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worksheets/sheet2.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externalLinks/externalLink1.xml" ContentType="application/vnd.openxmlformats-officedocument.spreadsheetml.externalLink+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defaultThemeVersion="166925"/>
  <mc:AlternateContent xmlns:mc="http://schemas.openxmlformats.org/markup-compatibility/2006">
    <mc:Choice Requires="x15">
      <x15ac:absPath xmlns:x15ac="http://schemas.microsoft.com/office/spreadsheetml/2010/11/ac" url="H:\MK TRABAJOS\2024\2024.03.12 - TARIFA 1 ABRIL\Clientes y Web\"/>
    </mc:Choice>
  </mc:AlternateContent>
  <xr:revisionPtr revIDLastSave="0" documentId="13_ncr:1_{C8D09058-FA1D-44AD-9A77-C00B9A1BACE1}" xr6:coauthVersionLast="36" xr6:coauthVersionMax="36" xr10:uidLastSave="{00000000-0000-0000-0000-000000000000}"/>
  <bookViews>
    <workbookView xWindow="0" yWindow="0" windowWidth="21600" windowHeight="9525" xr2:uid="{24E36A38-D871-4E4A-A334-BCFEDE6864D4}"/>
  </bookViews>
  <sheets>
    <sheet name="Lista de Precios 01.01.23 OBO" sheetId="1" r:id="rId1"/>
    <sheet name="Versión Impresión" sheetId="7" r:id="rId2"/>
  </sheets>
  <externalReferences>
    <externalReference r:id="rId3"/>
  </externalReferences>
  <definedNames>
    <definedName name="_xlnm.Print_Titles" localSheetId="1">'Versión Impresión'!$1:$3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7284" i="7" l="1"/>
  <c r="F7283" i="7"/>
  <c r="F7282" i="7"/>
  <c r="F7281" i="7"/>
  <c r="F7280" i="7"/>
  <c r="F7279" i="7"/>
  <c r="F7278" i="7"/>
  <c r="F7277" i="7"/>
  <c r="F7276" i="7"/>
  <c r="F7275" i="7"/>
  <c r="F7274" i="7"/>
  <c r="F7273" i="7"/>
  <c r="F7272" i="7"/>
  <c r="F7271" i="7"/>
  <c r="F7270" i="7"/>
  <c r="F7269" i="7"/>
  <c r="F7268" i="7"/>
  <c r="F7267" i="7"/>
  <c r="F7266" i="7"/>
  <c r="F7265" i="7"/>
  <c r="F7264" i="7"/>
  <c r="F7263" i="7"/>
  <c r="F7262" i="7"/>
  <c r="F7261" i="7"/>
  <c r="F7260" i="7"/>
  <c r="F7259" i="7"/>
  <c r="F7258" i="7"/>
  <c r="F7257" i="7"/>
  <c r="F7256" i="7"/>
  <c r="F7255" i="7"/>
  <c r="F7254" i="7"/>
  <c r="F7253" i="7"/>
  <c r="F7252" i="7"/>
  <c r="F7251" i="7"/>
  <c r="F7250" i="7"/>
  <c r="F7249" i="7"/>
  <c r="F7248" i="7"/>
  <c r="F7247" i="7"/>
  <c r="F7246" i="7"/>
  <c r="F7245" i="7"/>
  <c r="F7244" i="7"/>
  <c r="F7243" i="7"/>
  <c r="F7242" i="7"/>
  <c r="F7241" i="7"/>
  <c r="F7240" i="7"/>
  <c r="F7239" i="7"/>
  <c r="F7238" i="7"/>
  <c r="F7237" i="7"/>
  <c r="F7236" i="7"/>
  <c r="F7235" i="7"/>
  <c r="F7234" i="7"/>
  <c r="F7233" i="7"/>
  <c r="F7232" i="7"/>
  <c r="F7231" i="7"/>
  <c r="F7230" i="7"/>
  <c r="F7229" i="7"/>
  <c r="F7228" i="7"/>
  <c r="F7227" i="7"/>
  <c r="F7226" i="7"/>
  <c r="F7225" i="7"/>
  <c r="F7224" i="7"/>
  <c r="F7223" i="7"/>
  <c r="F7222" i="7"/>
  <c r="F7221" i="7"/>
  <c r="F7220" i="7"/>
  <c r="F7219" i="7"/>
  <c r="F7218" i="7"/>
  <c r="F7217" i="7"/>
  <c r="F7216" i="7"/>
  <c r="F7215" i="7"/>
  <c r="F7214" i="7"/>
  <c r="F7213" i="7"/>
  <c r="F7212" i="7"/>
  <c r="F7211" i="7"/>
  <c r="F7210" i="7"/>
  <c r="F7209" i="7"/>
  <c r="F7208" i="7"/>
  <c r="F7207" i="7"/>
  <c r="F7206" i="7"/>
  <c r="F7205" i="7"/>
  <c r="F7204" i="7"/>
  <c r="F7203" i="7"/>
  <c r="F7202" i="7"/>
  <c r="F7201" i="7"/>
  <c r="F7200" i="7"/>
  <c r="F7199" i="7"/>
  <c r="F7198" i="7"/>
  <c r="F7197" i="7"/>
  <c r="F7196" i="7"/>
  <c r="F7195" i="7"/>
  <c r="F7194" i="7"/>
  <c r="F7193" i="7"/>
  <c r="F7192" i="7"/>
  <c r="F7191" i="7"/>
  <c r="F7190" i="7"/>
  <c r="F7189" i="7"/>
  <c r="F7188" i="7"/>
  <c r="F7187" i="7"/>
  <c r="F7186" i="7"/>
  <c r="F7185" i="7"/>
  <c r="F7184" i="7"/>
  <c r="F7183" i="7"/>
  <c r="F7182" i="7"/>
  <c r="F7181" i="7"/>
  <c r="F7180" i="7"/>
  <c r="F7179" i="7"/>
  <c r="F7178" i="7"/>
  <c r="F7177" i="7"/>
  <c r="F7176" i="7"/>
  <c r="F7175" i="7"/>
  <c r="F7174" i="7"/>
  <c r="F7173" i="7"/>
  <c r="F7172" i="7"/>
  <c r="F7171" i="7"/>
  <c r="F7170" i="7"/>
  <c r="F7169" i="7"/>
  <c r="F7168" i="7"/>
  <c r="F7167" i="7"/>
  <c r="F7166" i="7"/>
  <c r="F7165" i="7"/>
  <c r="F7164" i="7"/>
  <c r="F7163" i="7"/>
  <c r="F7162" i="7"/>
  <c r="F7161" i="7"/>
  <c r="F7160" i="7"/>
  <c r="F7159" i="7"/>
  <c r="F7158" i="7"/>
  <c r="F7157" i="7"/>
  <c r="F7156" i="7"/>
  <c r="F7155" i="7"/>
  <c r="F7154" i="7"/>
  <c r="F7153" i="7"/>
  <c r="F7152" i="7"/>
  <c r="F7151" i="7"/>
  <c r="F7150" i="7"/>
  <c r="F7149" i="7"/>
  <c r="F7148" i="7"/>
  <c r="F7147" i="7"/>
  <c r="F7146" i="7"/>
  <c r="F7145" i="7"/>
  <c r="F7144" i="7"/>
  <c r="F7143" i="7"/>
  <c r="F7142" i="7"/>
  <c r="F7141" i="7"/>
  <c r="F7140" i="7"/>
  <c r="F7139" i="7"/>
  <c r="F7138" i="7"/>
  <c r="F7137" i="7"/>
  <c r="F7136" i="7"/>
  <c r="F7135" i="7"/>
  <c r="F7134" i="7"/>
  <c r="F7133" i="7"/>
  <c r="F7132" i="7"/>
  <c r="F7131" i="7"/>
  <c r="F7130" i="7"/>
  <c r="F7129" i="7"/>
  <c r="F7128" i="7"/>
  <c r="F7127" i="7"/>
  <c r="F7126" i="7"/>
  <c r="F7125" i="7"/>
  <c r="F7124" i="7"/>
  <c r="F7123" i="7"/>
  <c r="F7122" i="7"/>
  <c r="F7121" i="7"/>
  <c r="F7120" i="7"/>
  <c r="F7119" i="7"/>
  <c r="F7118" i="7"/>
  <c r="F7117" i="7"/>
  <c r="F7116" i="7"/>
  <c r="F7115" i="7"/>
  <c r="F7114" i="7"/>
  <c r="F7113" i="7"/>
  <c r="F7112" i="7"/>
  <c r="F7111" i="7"/>
  <c r="F7110" i="7"/>
  <c r="F7109" i="7"/>
  <c r="F7108" i="7"/>
  <c r="F7107" i="7"/>
  <c r="F7106" i="7"/>
  <c r="F7105" i="7"/>
  <c r="F7104" i="7"/>
  <c r="F7103" i="7"/>
  <c r="F7102" i="7"/>
  <c r="F7101" i="7"/>
  <c r="F7100" i="7"/>
  <c r="F7099" i="7"/>
  <c r="F7098" i="7"/>
  <c r="F7097" i="7"/>
  <c r="F7096" i="7"/>
  <c r="F7095" i="7"/>
  <c r="F7094" i="7"/>
  <c r="F7093" i="7"/>
  <c r="F7092" i="7"/>
  <c r="F7091" i="7"/>
  <c r="F7090" i="7"/>
  <c r="F7089" i="7"/>
  <c r="F7088" i="7"/>
  <c r="F7087" i="7"/>
  <c r="F7086" i="7"/>
  <c r="F7085" i="7"/>
  <c r="F7084" i="7"/>
  <c r="F7083" i="7"/>
  <c r="F7082" i="7"/>
  <c r="F7081" i="7"/>
  <c r="F7080" i="7"/>
  <c r="F7079" i="7"/>
  <c r="F7078" i="7"/>
  <c r="F7077" i="7"/>
  <c r="F7076" i="7"/>
  <c r="F7075" i="7"/>
  <c r="F7074" i="7"/>
  <c r="F7073" i="7"/>
  <c r="F7072" i="7"/>
  <c r="F7071" i="7"/>
  <c r="F7070" i="7"/>
  <c r="F7069" i="7"/>
  <c r="F7068" i="7"/>
  <c r="F7067" i="7"/>
  <c r="F7066" i="7"/>
  <c r="F7065" i="7"/>
  <c r="F7064" i="7"/>
  <c r="F7063" i="7"/>
  <c r="F7062" i="7"/>
  <c r="F7061" i="7"/>
  <c r="F7060" i="7"/>
  <c r="F7059" i="7"/>
  <c r="F7058" i="7"/>
  <c r="F7057" i="7"/>
  <c r="F7056" i="7"/>
  <c r="F7055" i="7"/>
  <c r="F7054" i="7"/>
  <c r="F7053" i="7"/>
  <c r="F7052" i="7"/>
  <c r="F7051" i="7"/>
  <c r="F7050" i="7"/>
  <c r="F7049" i="7"/>
  <c r="F7048" i="7"/>
  <c r="F7047" i="7"/>
  <c r="F7046" i="7"/>
  <c r="F7045" i="7"/>
  <c r="F7044" i="7"/>
  <c r="F7043" i="7"/>
  <c r="F7042" i="7"/>
  <c r="F7041" i="7"/>
  <c r="F7040" i="7"/>
  <c r="F7039" i="7"/>
  <c r="F7038" i="7"/>
  <c r="F7037" i="7"/>
  <c r="F7036" i="7"/>
  <c r="F7035" i="7"/>
  <c r="F7034" i="7"/>
  <c r="F7033" i="7"/>
  <c r="F7032" i="7"/>
  <c r="F7031" i="7"/>
  <c r="F7030" i="7"/>
  <c r="F7029" i="7"/>
  <c r="F7028" i="7"/>
  <c r="F7027" i="7"/>
  <c r="F7026" i="7"/>
  <c r="F7025" i="7"/>
  <c r="F7024" i="7"/>
  <c r="F7023" i="7"/>
  <c r="F7022" i="7"/>
  <c r="F7021" i="7"/>
  <c r="F7020" i="7"/>
  <c r="F7019" i="7"/>
  <c r="F7018" i="7"/>
  <c r="F7017" i="7"/>
  <c r="F7016" i="7"/>
  <c r="F7015" i="7"/>
  <c r="F7014" i="7"/>
  <c r="F7013" i="7"/>
  <c r="F7012" i="7"/>
  <c r="F7011" i="7"/>
  <c r="F7010" i="7"/>
  <c r="F7009" i="7"/>
  <c r="F7008" i="7"/>
  <c r="F7007" i="7"/>
  <c r="F7006" i="7"/>
  <c r="F7005" i="7"/>
  <c r="F7004" i="7"/>
  <c r="F7003" i="7"/>
  <c r="F7002" i="7"/>
  <c r="F7001" i="7"/>
  <c r="F7000" i="7"/>
  <c r="F6999" i="7"/>
  <c r="F6998" i="7"/>
  <c r="F6997" i="7"/>
  <c r="F6996" i="7"/>
  <c r="F6995" i="7"/>
  <c r="F6994" i="7"/>
  <c r="F6993" i="7"/>
  <c r="F6992" i="7"/>
  <c r="F6991" i="7"/>
  <c r="F6990" i="7"/>
  <c r="F6989" i="7"/>
  <c r="F6988" i="7"/>
  <c r="F6987" i="7"/>
  <c r="F6986" i="7"/>
  <c r="F6985" i="7"/>
  <c r="F6984" i="7"/>
  <c r="F6983" i="7"/>
  <c r="F6982" i="7"/>
  <c r="F6981" i="7"/>
  <c r="F6980" i="7"/>
  <c r="F6979" i="7"/>
  <c r="F6978" i="7"/>
  <c r="F6977" i="7"/>
  <c r="F6976" i="7"/>
  <c r="F6975" i="7"/>
  <c r="F6974" i="7"/>
  <c r="F6973" i="7"/>
  <c r="F6972" i="7"/>
  <c r="F6971" i="7"/>
  <c r="F6970" i="7"/>
  <c r="F6969" i="7"/>
  <c r="F6968" i="7"/>
  <c r="F6967" i="7"/>
  <c r="F6966" i="7"/>
  <c r="F6965" i="7"/>
  <c r="F6964" i="7"/>
  <c r="F6963" i="7"/>
  <c r="F6962" i="7"/>
  <c r="F6961" i="7"/>
  <c r="F6960" i="7"/>
  <c r="F6959" i="7"/>
  <c r="F6958" i="7"/>
  <c r="F6957" i="7"/>
  <c r="F6956" i="7"/>
  <c r="F6955" i="7"/>
  <c r="F6954" i="7"/>
  <c r="F6953" i="7"/>
  <c r="F6952" i="7"/>
  <c r="F6951" i="7"/>
  <c r="F6950" i="7"/>
  <c r="F6949" i="7"/>
  <c r="F6948" i="7"/>
  <c r="F6947" i="7"/>
  <c r="F6946" i="7"/>
  <c r="F6945" i="7"/>
  <c r="F6944" i="7"/>
  <c r="F6943" i="7"/>
  <c r="F6942" i="7"/>
  <c r="F6941" i="7"/>
  <c r="F6940" i="7"/>
  <c r="F6939" i="7"/>
  <c r="F6938" i="7"/>
  <c r="F6937" i="7"/>
  <c r="F6936" i="7"/>
  <c r="F6935" i="7"/>
  <c r="F6934" i="7"/>
  <c r="F6933" i="7"/>
  <c r="F6932" i="7"/>
  <c r="F6931" i="7"/>
  <c r="F6930" i="7"/>
  <c r="F6929" i="7"/>
  <c r="F6928" i="7"/>
  <c r="F6927" i="7"/>
  <c r="F6926" i="7"/>
  <c r="F6925" i="7"/>
  <c r="F6924" i="7"/>
  <c r="F6923" i="7"/>
  <c r="F6922" i="7"/>
  <c r="F6921" i="7"/>
  <c r="F6920" i="7"/>
  <c r="F6919" i="7"/>
  <c r="F6918" i="7"/>
  <c r="F6917" i="7"/>
  <c r="F6916" i="7"/>
  <c r="F6915" i="7"/>
  <c r="F6914" i="7"/>
  <c r="F6913" i="7"/>
  <c r="F6912" i="7"/>
  <c r="F6911" i="7"/>
  <c r="F6910" i="7"/>
  <c r="F6909" i="7"/>
  <c r="F6908" i="7"/>
  <c r="F6907" i="7"/>
  <c r="F6906" i="7"/>
  <c r="F6905" i="7"/>
  <c r="F6904" i="7"/>
  <c r="F6903" i="7"/>
  <c r="F6902" i="7"/>
  <c r="F6901" i="7"/>
  <c r="F6900" i="7"/>
  <c r="F6899" i="7"/>
  <c r="F6898" i="7"/>
  <c r="F6897" i="7"/>
  <c r="F6896" i="7"/>
  <c r="F6895" i="7"/>
  <c r="F6894" i="7"/>
  <c r="F6893" i="7"/>
  <c r="F6892" i="7"/>
  <c r="F6891" i="7"/>
  <c r="F6890" i="7"/>
  <c r="F6889" i="7"/>
  <c r="F6888" i="7"/>
  <c r="F6887" i="7"/>
  <c r="F6886" i="7"/>
  <c r="F6885" i="7"/>
  <c r="F6884" i="7"/>
  <c r="F6883" i="7"/>
  <c r="F6882" i="7"/>
  <c r="F6881" i="7"/>
  <c r="F6880" i="7"/>
  <c r="F6879" i="7"/>
  <c r="F6878" i="7"/>
  <c r="F6877" i="7"/>
  <c r="F6876" i="7"/>
  <c r="F6875" i="7"/>
  <c r="F6874" i="7"/>
  <c r="F6873" i="7"/>
  <c r="F6872" i="7"/>
  <c r="F6871" i="7"/>
  <c r="F6870" i="7"/>
  <c r="F6869" i="7"/>
  <c r="F6868" i="7"/>
  <c r="F6867" i="7"/>
  <c r="F6866" i="7"/>
  <c r="F6865" i="7"/>
  <c r="F6864" i="7"/>
  <c r="F6863" i="7"/>
  <c r="F6862" i="7"/>
  <c r="F6861" i="7"/>
  <c r="F6860" i="7"/>
  <c r="F6859" i="7"/>
  <c r="F6858" i="7"/>
  <c r="F6857" i="7"/>
  <c r="F6856" i="7"/>
  <c r="F6855" i="7"/>
  <c r="F6854" i="7"/>
  <c r="F6853" i="7"/>
  <c r="F6852" i="7"/>
  <c r="F6851" i="7"/>
  <c r="F6850" i="7"/>
  <c r="F6849" i="7"/>
  <c r="F6848" i="7"/>
  <c r="F6847" i="7"/>
  <c r="F6846" i="7"/>
  <c r="F6845" i="7"/>
  <c r="F6844" i="7"/>
  <c r="F6843" i="7"/>
  <c r="F6842" i="7"/>
  <c r="F6841" i="7"/>
  <c r="F6840" i="7"/>
  <c r="F6839" i="7"/>
  <c r="F6838" i="7"/>
  <c r="F6837" i="7"/>
  <c r="F6836" i="7"/>
  <c r="F6835" i="7"/>
  <c r="F6834" i="7"/>
  <c r="F6833" i="7"/>
  <c r="F6832" i="7"/>
  <c r="F6831" i="7"/>
  <c r="F6830" i="7"/>
  <c r="F6829" i="7"/>
  <c r="F6828" i="7"/>
  <c r="F6827" i="7"/>
  <c r="F6826" i="7"/>
  <c r="F6825" i="7"/>
  <c r="F6824" i="7"/>
  <c r="F6823" i="7"/>
  <c r="F6822" i="7"/>
  <c r="F6821" i="7"/>
  <c r="F6820" i="7"/>
  <c r="F6819" i="7"/>
  <c r="F6818" i="7"/>
  <c r="F6817" i="7"/>
  <c r="F6816" i="7"/>
  <c r="F6815" i="7"/>
  <c r="F6814" i="7"/>
  <c r="F6813" i="7"/>
  <c r="F6812" i="7"/>
  <c r="F6811" i="7"/>
  <c r="F6810" i="7"/>
  <c r="F6809" i="7"/>
  <c r="F6808" i="7"/>
  <c r="F6807" i="7"/>
  <c r="F6806" i="7"/>
  <c r="F6805" i="7"/>
  <c r="F6804" i="7"/>
  <c r="F6803" i="7"/>
  <c r="F6802" i="7"/>
  <c r="F6801" i="7"/>
  <c r="F6800" i="7"/>
  <c r="F6799" i="7"/>
  <c r="F6798" i="7"/>
  <c r="F6797" i="7"/>
  <c r="F6796" i="7"/>
  <c r="F6795" i="7"/>
  <c r="F6794" i="7"/>
  <c r="F6793" i="7"/>
  <c r="F6792" i="7"/>
  <c r="F6791" i="7"/>
  <c r="F6790" i="7"/>
  <c r="F6789" i="7"/>
  <c r="F6788" i="7"/>
  <c r="F6787" i="7"/>
  <c r="F6786" i="7"/>
  <c r="F6785" i="7"/>
  <c r="F6784" i="7"/>
  <c r="F6783" i="7"/>
  <c r="F6782" i="7"/>
  <c r="F6781" i="7"/>
  <c r="F6780" i="7"/>
  <c r="F6779" i="7"/>
  <c r="F6778" i="7"/>
  <c r="F6777" i="7"/>
  <c r="F6776" i="7"/>
  <c r="F6775" i="7"/>
  <c r="F6774" i="7"/>
  <c r="F6773" i="7"/>
  <c r="F6772" i="7"/>
  <c r="F6771" i="7"/>
  <c r="F6770" i="7"/>
  <c r="F6769" i="7"/>
  <c r="F6768" i="7"/>
  <c r="F6767" i="7"/>
  <c r="F6766" i="7"/>
  <c r="F6765" i="7"/>
  <c r="F6764" i="7"/>
  <c r="F6763" i="7"/>
  <c r="F6762" i="7"/>
  <c r="F6761" i="7"/>
  <c r="F6760" i="7"/>
  <c r="F6759" i="7"/>
  <c r="F6758" i="7"/>
  <c r="F6757" i="7"/>
  <c r="F6756" i="7"/>
  <c r="F6755" i="7"/>
  <c r="F6754" i="7"/>
  <c r="F6753" i="7"/>
  <c r="F6752" i="7"/>
  <c r="F6751" i="7"/>
  <c r="F6750" i="7"/>
  <c r="F6749" i="7"/>
  <c r="F6748" i="7"/>
  <c r="F6747" i="7"/>
  <c r="F6746" i="7"/>
  <c r="F6745" i="7"/>
  <c r="F6744" i="7"/>
  <c r="F6743" i="7"/>
  <c r="F6742" i="7"/>
  <c r="F6741" i="7"/>
  <c r="F6740" i="7"/>
  <c r="F6739" i="7"/>
  <c r="F6738" i="7"/>
  <c r="F6737" i="7"/>
  <c r="F6736" i="7"/>
  <c r="F6735" i="7"/>
  <c r="F6734" i="7"/>
  <c r="F6733" i="7"/>
  <c r="F6732" i="7"/>
  <c r="F6731" i="7"/>
  <c r="F6730" i="7"/>
  <c r="F6729" i="7"/>
  <c r="F6728" i="7"/>
  <c r="F6727" i="7"/>
  <c r="F6726" i="7"/>
  <c r="F6725" i="7"/>
  <c r="F6724" i="7"/>
  <c r="F6723" i="7"/>
  <c r="F6722" i="7"/>
  <c r="F6721" i="7"/>
  <c r="F6720" i="7"/>
  <c r="F6719" i="7"/>
  <c r="F6718" i="7"/>
  <c r="F6717" i="7"/>
  <c r="F6716" i="7"/>
  <c r="F6715" i="7"/>
  <c r="F6714" i="7"/>
  <c r="F6713" i="7"/>
  <c r="F6712" i="7"/>
  <c r="F6711" i="7"/>
  <c r="F6710" i="7"/>
  <c r="F6709" i="7"/>
  <c r="F6708" i="7"/>
  <c r="F6707" i="7"/>
  <c r="F6706" i="7"/>
  <c r="F6705" i="7"/>
  <c r="F6704" i="7"/>
  <c r="F6703" i="7"/>
  <c r="F6702" i="7"/>
  <c r="F6701" i="7"/>
  <c r="F6700" i="7"/>
  <c r="F6699" i="7"/>
  <c r="F6698" i="7"/>
  <c r="F6697" i="7"/>
  <c r="F6696" i="7"/>
  <c r="F6695" i="7"/>
  <c r="F6694" i="7"/>
  <c r="F6693" i="7"/>
  <c r="F6692" i="7"/>
  <c r="F6691" i="7"/>
  <c r="F6690" i="7"/>
  <c r="F6689" i="7"/>
  <c r="F6688" i="7"/>
  <c r="F6687" i="7"/>
  <c r="F6686" i="7"/>
  <c r="F6685" i="7"/>
  <c r="F6684" i="7"/>
  <c r="F6683" i="7"/>
  <c r="F6682" i="7"/>
  <c r="F6681" i="7"/>
  <c r="F6680" i="7"/>
  <c r="F6679" i="7"/>
  <c r="F6678" i="7"/>
  <c r="F6677" i="7"/>
  <c r="F6676" i="7"/>
  <c r="F6675" i="7"/>
  <c r="F6674" i="7"/>
  <c r="F6673" i="7"/>
  <c r="F6672" i="7"/>
  <c r="F6671" i="7"/>
  <c r="F6670" i="7"/>
  <c r="F6669" i="7"/>
  <c r="F6668" i="7"/>
  <c r="F6667" i="7"/>
  <c r="F6666" i="7"/>
  <c r="F6665" i="7"/>
  <c r="F6664" i="7"/>
  <c r="F6663" i="7"/>
  <c r="F6662" i="7"/>
  <c r="F6661" i="7"/>
  <c r="F6660" i="7"/>
  <c r="F6659" i="7"/>
  <c r="F6658" i="7"/>
  <c r="F6657" i="7"/>
  <c r="F6656" i="7"/>
  <c r="F6655" i="7"/>
  <c r="F6654" i="7"/>
  <c r="F6653" i="7"/>
  <c r="F6652" i="7"/>
  <c r="F6651" i="7"/>
  <c r="F6650" i="7"/>
  <c r="F6649" i="7"/>
  <c r="F6648" i="7"/>
  <c r="F6647" i="7"/>
  <c r="F6646" i="7"/>
  <c r="F6645" i="7"/>
  <c r="F6644" i="7"/>
  <c r="F6643" i="7"/>
  <c r="F6642" i="7"/>
  <c r="F6641" i="7"/>
  <c r="F6640" i="7"/>
  <c r="F6639" i="7"/>
  <c r="F6638" i="7"/>
  <c r="F6637" i="7"/>
  <c r="F6636" i="7"/>
  <c r="F6635" i="7"/>
  <c r="F6634" i="7"/>
  <c r="F6633" i="7"/>
  <c r="F6632" i="7"/>
  <c r="F6631" i="7"/>
  <c r="F6630" i="7"/>
  <c r="F6629" i="7"/>
  <c r="F6628" i="7"/>
  <c r="F6627" i="7"/>
  <c r="F6626" i="7"/>
  <c r="F6625" i="7"/>
  <c r="F6624" i="7"/>
  <c r="F6623" i="7"/>
  <c r="F6622" i="7"/>
  <c r="F6621" i="7"/>
  <c r="F6620" i="7"/>
  <c r="F6619" i="7"/>
  <c r="F6618" i="7"/>
  <c r="F6617" i="7"/>
  <c r="F6616" i="7"/>
  <c r="F6615" i="7"/>
  <c r="F6614" i="7"/>
  <c r="F6613" i="7"/>
  <c r="F6612" i="7"/>
  <c r="F6611" i="7"/>
  <c r="F6610" i="7"/>
  <c r="F6609" i="7"/>
  <c r="F6608" i="7"/>
  <c r="F6607" i="7"/>
  <c r="F6606" i="7"/>
  <c r="F6605" i="7"/>
  <c r="F6604" i="7"/>
  <c r="F6603" i="7"/>
  <c r="F6602" i="7"/>
  <c r="F6601" i="7"/>
  <c r="F6600" i="7"/>
  <c r="F6599" i="7"/>
  <c r="F6598" i="7"/>
  <c r="F6597" i="7"/>
  <c r="F6596" i="7"/>
  <c r="F6595" i="7"/>
  <c r="F6594" i="7"/>
  <c r="F6593" i="7"/>
  <c r="F6592" i="7"/>
  <c r="F6591" i="7"/>
  <c r="F6590" i="7"/>
  <c r="F6589" i="7"/>
  <c r="F6588" i="7"/>
  <c r="F6587" i="7"/>
  <c r="F6586" i="7"/>
  <c r="F6585" i="7"/>
  <c r="F6584" i="7"/>
  <c r="F6583" i="7"/>
  <c r="F6582" i="7"/>
  <c r="F6581" i="7"/>
  <c r="F6580" i="7"/>
  <c r="F6579" i="7"/>
  <c r="F6578" i="7"/>
  <c r="F6577" i="7"/>
  <c r="F6576" i="7"/>
  <c r="F6575" i="7"/>
  <c r="F6574" i="7"/>
  <c r="F6573" i="7"/>
  <c r="F6572" i="7"/>
  <c r="F6571" i="7"/>
  <c r="F6570" i="7"/>
  <c r="F6569" i="7"/>
  <c r="F6568" i="7"/>
  <c r="F6567" i="7"/>
  <c r="F6566" i="7"/>
  <c r="F6565" i="7"/>
  <c r="F6564" i="7"/>
  <c r="F6563" i="7"/>
  <c r="F6562" i="7"/>
  <c r="F6561" i="7"/>
  <c r="F6560" i="7"/>
  <c r="F6559" i="7"/>
  <c r="F6558" i="7"/>
  <c r="F6557" i="7"/>
  <c r="F6556" i="7"/>
  <c r="F6555" i="7"/>
  <c r="F6554" i="7"/>
  <c r="F6553" i="7"/>
  <c r="F6552" i="7"/>
  <c r="F6551" i="7"/>
  <c r="F6550" i="7"/>
  <c r="F6549" i="7"/>
  <c r="F6548" i="7"/>
  <c r="F6547" i="7"/>
  <c r="F6546" i="7"/>
  <c r="F6545" i="7"/>
  <c r="F6544" i="7"/>
  <c r="F6543" i="7"/>
  <c r="F6542" i="7"/>
  <c r="F6541" i="7"/>
  <c r="F6540" i="7"/>
  <c r="F6539" i="7"/>
  <c r="F6538" i="7"/>
  <c r="F6537" i="7"/>
  <c r="F6536" i="7"/>
  <c r="F6535" i="7"/>
  <c r="F6534" i="7"/>
  <c r="F6533" i="7"/>
  <c r="F6532" i="7"/>
  <c r="F6531" i="7"/>
  <c r="F6530" i="7"/>
  <c r="F6529" i="7"/>
  <c r="F6528" i="7"/>
  <c r="F6527" i="7"/>
  <c r="F6526" i="7"/>
  <c r="F6525" i="7"/>
  <c r="F6524" i="7"/>
  <c r="F6523" i="7"/>
  <c r="F6522" i="7"/>
  <c r="F6521" i="7"/>
  <c r="F6520" i="7"/>
  <c r="F6519" i="7"/>
  <c r="F6518" i="7"/>
  <c r="F6517" i="7"/>
  <c r="F6516" i="7"/>
  <c r="F6515" i="7"/>
  <c r="F6514" i="7"/>
  <c r="F6513" i="7"/>
  <c r="F6512" i="7"/>
  <c r="F6511" i="7"/>
  <c r="F6510" i="7"/>
  <c r="F6509" i="7"/>
  <c r="F6508" i="7"/>
  <c r="F6507" i="7"/>
  <c r="F6506" i="7"/>
  <c r="F6505" i="7"/>
  <c r="F6504" i="7"/>
  <c r="F6503" i="7"/>
  <c r="F6502" i="7"/>
  <c r="F6501" i="7"/>
  <c r="F6500" i="7"/>
  <c r="F6499" i="7"/>
  <c r="F6498" i="7"/>
  <c r="F6497" i="7"/>
  <c r="F6496" i="7"/>
  <c r="F6495" i="7"/>
  <c r="F6494" i="7"/>
  <c r="F6493" i="7"/>
  <c r="F6492" i="7"/>
  <c r="F6491" i="7"/>
  <c r="F6490" i="7"/>
  <c r="F6489" i="7"/>
  <c r="F6488" i="7"/>
  <c r="F6487" i="7"/>
  <c r="F6486" i="7"/>
  <c r="F6485" i="7"/>
  <c r="F6484" i="7"/>
  <c r="F6483" i="7"/>
  <c r="F6482" i="7"/>
  <c r="F6481" i="7"/>
  <c r="F6480" i="7"/>
  <c r="F6479" i="7"/>
  <c r="F6478" i="7"/>
  <c r="F6477" i="7"/>
  <c r="F6476" i="7"/>
  <c r="F6475" i="7"/>
  <c r="F6474" i="7"/>
  <c r="F6473" i="7"/>
  <c r="F6472" i="7"/>
  <c r="F6471" i="7"/>
  <c r="F6470" i="7"/>
  <c r="F6469" i="7"/>
  <c r="F6468" i="7"/>
  <c r="F6467" i="7"/>
  <c r="F6466" i="7"/>
  <c r="F6465" i="7"/>
  <c r="F6464" i="7"/>
  <c r="F6463" i="7"/>
  <c r="F6462" i="7"/>
  <c r="F6461" i="7"/>
  <c r="F6460" i="7"/>
  <c r="F6459" i="7"/>
  <c r="F6458" i="7"/>
  <c r="F6457" i="7"/>
  <c r="F6456" i="7"/>
  <c r="F6455" i="7"/>
  <c r="F6454" i="7"/>
  <c r="F6453" i="7"/>
  <c r="F6452" i="7"/>
  <c r="F6451" i="7"/>
  <c r="F6450" i="7"/>
  <c r="F6449" i="7"/>
  <c r="F6448" i="7"/>
  <c r="F6447" i="7"/>
  <c r="F6446" i="7"/>
  <c r="F6445" i="7"/>
  <c r="F6444" i="7"/>
  <c r="F6443" i="7"/>
  <c r="F6442" i="7"/>
  <c r="F6441" i="7"/>
  <c r="F6440" i="7"/>
  <c r="F6439" i="7"/>
  <c r="F6438" i="7"/>
  <c r="F6437" i="7"/>
  <c r="F6436" i="7"/>
  <c r="F6435" i="7"/>
  <c r="F6434" i="7"/>
  <c r="F6433" i="7"/>
  <c r="F6432" i="7"/>
  <c r="F6431" i="7"/>
  <c r="F6430" i="7"/>
  <c r="F6429" i="7"/>
  <c r="F6428" i="7"/>
  <c r="F6427" i="7"/>
  <c r="F6426" i="7"/>
  <c r="F6425" i="7"/>
  <c r="F6424" i="7"/>
  <c r="F6423" i="7"/>
  <c r="F6422" i="7"/>
  <c r="F6421" i="7"/>
  <c r="F6420" i="7"/>
  <c r="F6419" i="7"/>
  <c r="F6418" i="7"/>
  <c r="F6417" i="7"/>
  <c r="F6416" i="7"/>
  <c r="F6415" i="7"/>
  <c r="F6414" i="7"/>
  <c r="F6413" i="7"/>
  <c r="F6412" i="7"/>
  <c r="F6411" i="7"/>
  <c r="F6410" i="7"/>
  <c r="F6409" i="7"/>
  <c r="F6408" i="7"/>
  <c r="F6407" i="7"/>
  <c r="F6406" i="7"/>
  <c r="F6405" i="7"/>
  <c r="F6404" i="7"/>
  <c r="F6403" i="7"/>
  <c r="F6402" i="7"/>
  <c r="F6401" i="7"/>
  <c r="F6400" i="7"/>
  <c r="F6399" i="7"/>
  <c r="F6398" i="7"/>
  <c r="F6397" i="7"/>
  <c r="F6396" i="7"/>
  <c r="F6395" i="7"/>
  <c r="F6394" i="7"/>
  <c r="F6393" i="7"/>
  <c r="F6392" i="7"/>
  <c r="F6391" i="7"/>
  <c r="F6390" i="7"/>
  <c r="F6389" i="7"/>
  <c r="F6388" i="7"/>
  <c r="F6387" i="7"/>
  <c r="F6386" i="7"/>
  <c r="F6385" i="7"/>
  <c r="F6384" i="7"/>
  <c r="F6383" i="7"/>
  <c r="F6382" i="7"/>
  <c r="F6381" i="7"/>
  <c r="F6380" i="7"/>
  <c r="F6379" i="7"/>
  <c r="F6378" i="7"/>
  <c r="F6377" i="7"/>
  <c r="F6376" i="7"/>
  <c r="F6375" i="7"/>
  <c r="F6374" i="7"/>
  <c r="F6373" i="7"/>
  <c r="F6372" i="7"/>
  <c r="F6371" i="7"/>
  <c r="F6370" i="7"/>
  <c r="F6369" i="7"/>
  <c r="F6368" i="7"/>
  <c r="F6367" i="7"/>
  <c r="F6366" i="7"/>
  <c r="F6365" i="7"/>
  <c r="F6364" i="7"/>
  <c r="F6363" i="7"/>
  <c r="F6362" i="7"/>
  <c r="F6361" i="7"/>
  <c r="F6360" i="7"/>
  <c r="F6359" i="7"/>
  <c r="F6358" i="7"/>
  <c r="F6357" i="7"/>
  <c r="F6356" i="7"/>
  <c r="F6355" i="7"/>
  <c r="F6354" i="7"/>
  <c r="F6353" i="7"/>
  <c r="F6352" i="7"/>
  <c r="F6351" i="7"/>
  <c r="F6350" i="7"/>
  <c r="F6349" i="7"/>
  <c r="F6348" i="7"/>
  <c r="F6347" i="7"/>
  <c r="F6346" i="7"/>
  <c r="F6345" i="7"/>
  <c r="F6344" i="7"/>
  <c r="F6343" i="7"/>
  <c r="F6342" i="7"/>
  <c r="F6341" i="7"/>
  <c r="F6340" i="7"/>
  <c r="F6339" i="7"/>
  <c r="F6338" i="7"/>
  <c r="F6337" i="7"/>
  <c r="F6336" i="7"/>
  <c r="F6335" i="7"/>
  <c r="F6334" i="7"/>
  <c r="F6333" i="7"/>
  <c r="F6332" i="7"/>
  <c r="F6331" i="7"/>
  <c r="F6330" i="7"/>
  <c r="F6329" i="7"/>
  <c r="F6328" i="7"/>
  <c r="F6327" i="7"/>
  <c r="F6326" i="7"/>
  <c r="F6325" i="7"/>
  <c r="F6324" i="7"/>
  <c r="F6323" i="7"/>
  <c r="F6322" i="7"/>
  <c r="F6321" i="7"/>
  <c r="F6320" i="7"/>
  <c r="F6319" i="7"/>
  <c r="F6318" i="7"/>
  <c r="F6317" i="7"/>
  <c r="F6316" i="7"/>
  <c r="F6315" i="7"/>
  <c r="F6314" i="7"/>
  <c r="F6313" i="7"/>
  <c r="F6312" i="7"/>
  <c r="F6311" i="7"/>
  <c r="F6310" i="7"/>
  <c r="F6309" i="7"/>
  <c r="F6308" i="7"/>
  <c r="F6307" i="7"/>
  <c r="F6306" i="7"/>
  <c r="F6305" i="7"/>
  <c r="F6304" i="7"/>
  <c r="F6303" i="7"/>
  <c r="F6302" i="7"/>
  <c r="F6301" i="7"/>
  <c r="F6300" i="7"/>
  <c r="F6299" i="7"/>
  <c r="F6298" i="7"/>
  <c r="F6297" i="7"/>
  <c r="F6296" i="7"/>
  <c r="F6295" i="7"/>
  <c r="F6294" i="7"/>
  <c r="F6293" i="7"/>
  <c r="F6292" i="7"/>
  <c r="F6291" i="7"/>
  <c r="F6290" i="7"/>
  <c r="F6289" i="7"/>
  <c r="F6288" i="7"/>
  <c r="F6287" i="7"/>
  <c r="F6286" i="7"/>
  <c r="F6285" i="7"/>
  <c r="F6284" i="7"/>
  <c r="F6283" i="7"/>
  <c r="F6282" i="7"/>
  <c r="F6281" i="7"/>
  <c r="F6280" i="7"/>
  <c r="F6279" i="7"/>
  <c r="F6278" i="7"/>
  <c r="F6277" i="7"/>
  <c r="F6276" i="7"/>
  <c r="F6275" i="7"/>
  <c r="F6274" i="7"/>
  <c r="F6273" i="7"/>
  <c r="F6272" i="7"/>
  <c r="F6271" i="7"/>
  <c r="F6270" i="7"/>
  <c r="F6269" i="7"/>
  <c r="F6268" i="7"/>
  <c r="F6267" i="7"/>
  <c r="F6266" i="7"/>
  <c r="F6265" i="7"/>
  <c r="F6264" i="7"/>
  <c r="F6263" i="7"/>
  <c r="F6262" i="7"/>
  <c r="F6261" i="7"/>
  <c r="F6260" i="7"/>
  <c r="F6259" i="7"/>
  <c r="F6258" i="7"/>
  <c r="F6257" i="7"/>
  <c r="F6256" i="7"/>
  <c r="F6255" i="7"/>
  <c r="F6254" i="7"/>
  <c r="F6253" i="7"/>
  <c r="F6252" i="7"/>
  <c r="F6251" i="7"/>
  <c r="F6250" i="7"/>
  <c r="F6249" i="7"/>
  <c r="F6248" i="7"/>
  <c r="F6247" i="7"/>
  <c r="F6246" i="7"/>
  <c r="F6245" i="7"/>
  <c r="F6244" i="7"/>
  <c r="F6243" i="7"/>
  <c r="F6242" i="7"/>
  <c r="F6241" i="7"/>
  <c r="F6240" i="7"/>
  <c r="F6239" i="7"/>
  <c r="F6238" i="7"/>
  <c r="F6237" i="7"/>
  <c r="F6236" i="7"/>
  <c r="F6235" i="7"/>
  <c r="F6234" i="7"/>
  <c r="F6233" i="7"/>
  <c r="F6232" i="7"/>
  <c r="F6231" i="7"/>
  <c r="F6230" i="7"/>
  <c r="F6229" i="7"/>
  <c r="F6228" i="7"/>
  <c r="F6227" i="7"/>
  <c r="F6226" i="7"/>
  <c r="F6225" i="7"/>
  <c r="F6224" i="7"/>
  <c r="F6223" i="7"/>
  <c r="F6222" i="7"/>
  <c r="F6221" i="7"/>
  <c r="F6220" i="7"/>
  <c r="F6219" i="7"/>
  <c r="F6218" i="7"/>
  <c r="F6217" i="7"/>
  <c r="F6216" i="7"/>
  <c r="F6215" i="7"/>
  <c r="F6214" i="7"/>
  <c r="F6213" i="7"/>
  <c r="F6212" i="7"/>
  <c r="F6211" i="7"/>
  <c r="F6210" i="7"/>
  <c r="F6209" i="7"/>
  <c r="F6208" i="7"/>
  <c r="F6207" i="7"/>
  <c r="F6206" i="7"/>
  <c r="F6205" i="7"/>
  <c r="F6204" i="7"/>
  <c r="F6203" i="7"/>
  <c r="F6202" i="7"/>
  <c r="F6201" i="7"/>
  <c r="F6200" i="7"/>
  <c r="F6199" i="7"/>
  <c r="F6198" i="7"/>
  <c r="F6197" i="7"/>
  <c r="F6196" i="7"/>
  <c r="F6195" i="7"/>
  <c r="F6194" i="7"/>
  <c r="F6193" i="7"/>
  <c r="F6192" i="7"/>
  <c r="F6191" i="7"/>
  <c r="F6190" i="7"/>
  <c r="F6189" i="7"/>
  <c r="F6188" i="7"/>
  <c r="F6187" i="7"/>
  <c r="F6186" i="7"/>
  <c r="F6185" i="7"/>
  <c r="F6184" i="7"/>
  <c r="F6183" i="7"/>
  <c r="F6182" i="7"/>
  <c r="F6181" i="7"/>
  <c r="F6180" i="7"/>
  <c r="F6179" i="7"/>
  <c r="F6178" i="7"/>
  <c r="F6177" i="7"/>
  <c r="F6176" i="7"/>
  <c r="F6175" i="7"/>
  <c r="F6174" i="7"/>
  <c r="F6173" i="7"/>
  <c r="F6172" i="7"/>
  <c r="F6171" i="7"/>
  <c r="F6170" i="7"/>
  <c r="F6169" i="7"/>
  <c r="F6168" i="7"/>
  <c r="F6167" i="7"/>
  <c r="F6166" i="7"/>
  <c r="F6165" i="7"/>
  <c r="F6164" i="7"/>
  <c r="F6163" i="7"/>
  <c r="F6162" i="7"/>
  <c r="F6161" i="7"/>
  <c r="F6160" i="7"/>
  <c r="F6159" i="7"/>
  <c r="F6158" i="7"/>
  <c r="F6157" i="7"/>
  <c r="F6156" i="7"/>
  <c r="F6155" i="7"/>
  <c r="F6154" i="7"/>
  <c r="F6153" i="7"/>
  <c r="F6152" i="7"/>
  <c r="F6151" i="7"/>
  <c r="F6150" i="7"/>
  <c r="F6149" i="7"/>
  <c r="F6148" i="7"/>
  <c r="F6147" i="7"/>
  <c r="F6146" i="7"/>
  <c r="F6145" i="7"/>
  <c r="F6144" i="7"/>
  <c r="F6143" i="7"/>
  <c r="F6142" i="7"/>
  <c r="F6141" i="7"/>
  <c r="F6140" i="7"/>
  <c r="F6139" i="7"/>
  <c r="F6138" i="7"/>
  <c r="F6137" i="7"/>
  <c r="F6136" i="7"/>
  <c r="F6135" i="7"/>
  <c r="F6134" i="7"/>
  <c r="F6133" i="7"/>
  <c r="F6132" i="7"/>
  <c r="F6131" i="7"/>
  <c r="F6130" i="7"/>
  <c r="F6129" i="7"/>
  <c r="F6128" i="7"/>
  <c r="F6127" i="7"/>
  <c r="F6126" i="7"/>
  <c r="F6125" i="7"/>
  <c r="F6124" i="7"/>
  <c r="F6123" i="7"/>
  <c r="F6122" i="7"/>
  <c r="F6121" i="7"/>
  <c r="F6120" i="7"/>
  <c r="F6119" i="7"/>
  <c r="F6118" i="7"/>
  <c r="F6117" i="7"/>
  <c r="F6116" i="7"/>
  <c r="F6115" i="7"/>
  <c r="F6114" i="7"/>
  <c r="F6113" i="7"/>
  <c r="F6112" i="7"/>
  <c r="F6111" i="7"/>
  <c r="F6110" i="7"/>
  <c r="F6109" i="7"/>
  <c r="F6108" i="7"/>
  <c r="F6107" i="7"/>
  <c r="F6106" i="7"/>
  <c r="F6105" i="7"/>
  <c r="F6104" i="7"/>
  <c r="F6103" i="7"/>
  <c r="F6102" i="7"/>
  <c r="F6101" i="7"/>
  <c r="F6100" i="7"/>
  <c r="F6099" i="7"/>
  <c r="F6098" i="7"/>
  <c r="F6097" i="7"/>
  <c r="F6096" i="7"/>
  <c r="F6095" i="7"/>
  <c r="F6094" i="7"/>
  <c r="F6093" i="7"/>
  <c r="F6092" i="7"/>
  <c r="F6091" i="7"/>
  <c r="F6090" i="7"/>
  <c r="F6089" i="7"/>
  <c r="F6088" i="7"/>
  <c r="F6087" i="7"/>
  <c r="F6086" i="7"/>
  <c r="F6085" i="7"/>
  <c r="F6084" i="7"/>
  <c r="F6083" i="7"/>
  <c r="F6082" i="7"/>
  <c r="F6081" i="7"/>
  <c r="F6080" i="7"/>
  <c r="F6079" i="7"/>
  <c r="F6078" i="7"/>
  <c r="F6077" i="7"/>
  <c r="F6076" i="7"/>
  <c r="F6075" i="7"/>
  <c r="F6074" i="7"/>
  <c r="F6073" i="7"/>
  <c r="F6072" i="7"/>
  <c r="F6071" i="7"/>
  <c r="F6070" i="7"/>
  <c r="F6069" i="7"/>
  <c r="F6068" i="7"/>
  <c r="F6067" i="7"/>
  <c r="F6066" i="7"/>
  <c r="F6065" i="7"/>
  <c r="F6064" i="7"/>
  <c r="F6063" i="7"/>
  <c r="F6062" i="7"/>
  <c r="F6061" i="7"/>
  <c r="F6060" i="7"/>
  <c r="F6059" i="7"/>
  <c r="F6058" i="7"/>
  <c r="F6057" i="7"/>
  <c r="F6056" i="7"/>
  <c r="F6055" i="7"/>
  <c r="F6054" i="7"/>
  <c r="F6053" i="7"/>
  <c r="F6052" i="7"/>
  <c r="F6051" i="7"/>
  <c r="F6050" i="7"/>
  <c r="F6049" i="7"/>
  <c r="F6048" i="7"/>
  <c r="F6047" i="7"/>
  <c r="F6046" i="7"/>
  <c r="F6045" i="7"/>
  <c r="F6044" i="7"/>
  <c r="F6043" i="7"/>
  <c r="F6042" i="7"/>
  <c r="F6041" i="7"/>
  <c r="F6040" i="7"/>
  <c r="F6039" i="7"/>
  <c r="F6038" i="7"/>
  <c r="F6037" i="7"/>
  <c r="F6036" i="7"/>
  <c r="F6035" i="7"/>
  <c r="F6034" i="7"/>
  <c r="F6033" i="7"/>
  <c r="F6032" i="7"/>
  <c r="F6031" i="7"/>
  <c r="F6030" i="7"/>
  <c r="F6029" i="7"/>
  <c r="F6028" i="7"/>
  <c r="F6027" i="7"/>
  <c r="F6026" i="7"/>
  <c r="F6025" i="7"/>
  <c r="F6024" i="7"/>
  <c r="F6023" i="7"/>
  <c r="F6022" i="7"/>
  <c r="F6021" i="7"/>
  <c r="F6020" i="7"/>
  <c r="F6019" i="7"/>
  <c r="F6018" i="7"/>
  <c r="F6017" i="7"/>
  <c r="F6016" i="7"/>
  <c r="F6015" i="7"/>
  <c r="F6014" i="7"/>
  <c r="F6013" i="7"/>
  <c r="F6012" i="7"/>
  <c r="F6011" i="7"/>
  <c r="F6010" i="7"/>
  <c r="F6009" i="7"/>
  <c r="F6008" i="7"/>
  <c r="F6007" i="7"/>
  <c r="F6006" i="7"/>
  <c r="F6005" i="7"/>
  <c r="F6004" i="7"/>
  <c r="F6003" i="7"/>
  <c r="F6002" i="7"/>
  <c r="F6001" i="7"/>
  <c r="F6000" i="7"/>
  <c r="F5999" i="7"/>
  <c r="F5998" i="7"/>
  <c r="F5997" i="7"/>
  <c r="F5996" i="7"/>
  <c r="F5995" i="7"/>
  <c r="F5994" i="7"/>
  <c r="F5993" i="7"/>
  <c r="F5992" i="7"/>
  <c r="F5991" i="7"/>
  <c r="F5990" i="7"/>
  <c r="F5989" i="7"/>
  <c r="F5988" i="7"/>
  <c r="F5987" i="7"/>
  <c r="F5986" i="7"/>
  <c r="F5985" i="7"/>
  <c r="F5984" i="7"/>
  <c r="F5983" i="7"/>
  <c r="F5982" i="7"/>
  <c r="F5981" i="7"/>
  <c r="F5980" i="7"/>
  <c r="F5979" i="7"/>
  <c r="F5978" i="7"/>
  <c r="F5977" i="7"/>
  <c r="F5976" i="7"/>
  <c r="F5975" i="7"/>
  <c r="F5974" i="7"/>
  <c r="F5973" i="7"/>
  <c r="F5972" i="7"/>
  <c r="F5971" i="7"/>
  <c r="F5970" i="7"/>
  <c r="F5969" i="7"/>
  <c r="F5968" i="7"/>
  <c r="F5967" i="7"/>
  <c r="F5966" i="7"/>
  <c r="F5965" i="7"/>
  <c r="F5964" i="7"/>
  <c r="F5963" i="7"/>
  <c r="F5962" i="7"/>
  <c r="F5961" i="7"/>
  <c r="F5960" i="7"/>
  <c r="F5959" i="7"/>
  <c r="F5958" i="7"/>
  <c r="F5957" i="7"/>
  <c r="F5956" i="7"/>
  <c r="F5955" i="7"/>
  <c r="F5954" i="7"/>
  <c r="F5953" i="7"/>
  <c r="F5952" i="7"/>
  <c r="F5951" i="7"/>
  <c r="F5950" i="7"/>
  <c r="F5949" i="7"/>
  <c r="F5948" i="7"/>
  <c r="F5947" i="7"/>
  <c r="F5946" i="7"/>
  <c r="F5945" i="7"/>
  <c r="F5944" i="7"/>
  <c r="F5943" i="7"/>
  <c r="F5942" i="7"/>
  <c r="F5941" i="7"/>
  <c r="F5940" i="7"/>
  <c r="F5939" i="7"/>
  <c r="F5938" i="7"/>
  <c r="F5937" i="7"/>
  <c r="F5936" i="7"/>
  <c r="F5935" i="7"/>
  <c r="F5934" i="7"/>
  <c r="F5933" i="7"/>
  <c r="F5932" i="7"/>
  <c r="F5931" i="7"/>
  <c r="F5930" i="7"/>
  <c r="F5929" i="7"/>
  <c r="F5928" i="7"/>
  <c r="F5927" i="7"/>
  <c r="F5926" i="7"/>
  <c r="F5925" i="7"/>
  <c r="F5924" i="7"/>
  <c r="F5923" i="7"/>
  <c r="F5922" i="7"/>
  <c r="F5921" i="7"/>
  <c r="F5920" i="7"/>
  <c r="F5919" i="7"/>
  <c r="F5918" i="7"/>
  <c r="F5917" i="7"/>
  <c r="F5916" i="7"/>
  <c r="F5915" i="7"/>
  <c r="F5914" i="7"/>
  <c r="F5913" i="7"/>
  <c r="F5912" i="7"/>
  <c r="F5911" i="7"/>
  <c r="F5910" i="7"/>
  <c r="F5909" i="7"/>
  <c r="F5908" i="7"/>
  <c r="F5907" i="7"/>
  <c r="F5906" i="7"/>
  <c r="F5905" i="7"/>
  <c r="F5904" i="7"/>
  <c r="F5903" i="7"/>
  <c r="F5902" i="7"/>
  <c r="F5901" i="7"/>
  <c r="F5900" i="7"/>
  <c r="F5899" i="7"/>
  <c r="F5898" i="7"/>
  <c r="F5897" i="7"/>
  <c r="F5896" i="7"/>
  <c r="F5895" i="7"/>
  <c r="F5894" i="7"/>
  <c r="F5893" i="7"/>
  <c r="F5892" i="7"/>
  <c r="F5891" i="7"/>
  <c r="F5890" i="7"/>
  <c r="F5889" i="7"/>
  <c r="F5888" i="7"/>
  <c r="F5887" i="7"/>
  <c r="F5886" i="7"/>
  <c r="F5885" i="7"/>
  <c r="F5884" i="7"/>
  <c r="F5883" i="7"/>
  <c r="F5882" i="7"/>
  <c r="F5881" i="7"/>
  <c r="F5880" i="7"/>
  <c r="F5879" i="7"/>
  <c r="F5878" i="7"/>
  <c r="F5877" i="7"/>
  <c r="F5876" i="7"/>
  <c r="F5875" i="7"/>
  <c r="F5874" i="7"/>
  <c r="F5873" i="7"/>
  <c r="F5872" i="7"/>
  <c r="F5871" i="7"/>
  <c r="F5870" i="7"/>
  <c r="F5869" i="7"/>
  <c r="F5868" i="7"/>
  <c r="F5867" i="7"/>
  <c r="F5866" i="7"/>
  <c r="F5865" i="7"/>
  <c r="F5864" i="7"/>
  <c r="F5863" i="7"/>
  <c r="F5862" i="7"/>
  <c r="F5861" i="7"/>
  <c r="F5860" i="7"/>
  <c r="F5859" i="7"/>
  <c r="F5858" i="7"/>
  <c r="F5857" i="7"/>
  <c r="F5856" i="7"/>
  <c r="F5855" i="7"/>
  <c r="F5854" i="7"/>
  <c r="F5853" i="7"/>
  <c r="F5852" i="7"/>
  <c r="F5851" i="7"/>
  <c r="F5850" i="7"/>
  <c r="F5849" i="7"/>
  <c r="F5848" i="7"/>
  <c r="F5847" i="7"/>
  <c r="F5846" i="7"/>
  <c r="F5845" i="7"/>
  <c r="F5844" i="7"/>
  <c r="F5843" i="7"/>
  <c r="F5842" i="7"/>
  <c r="F5841" i="7"/>
  <c r="F5840" i="7"/>
  <c r="F5839" i="7"/>
  <c r="F5838" i="7"/>
  <c r="F5837" i="7"/>
  <c r="F5836" i="7"/>
  <c r="F5835" i="7"/>
  <c r="F5834" i="7"/>
  <c r="F5833" i="7"/>
  <c r="F5832" i="7"/>
  <c r="F5831" i="7"/>
  <c r="F5830" i="7"/>
  <c r="F5829" i="7"/>
  <c r="F5828" i="7"/>
  <c r="F5827" i="7"/>
  <c r="F5826" i="7"/>
  <c r="F5825" i="7"/>
  <c r="F5824" i="7"/>
  <c r="F5823" i="7"/>
  <c r="F5822" i="7"/>
  <c r="F5821" i="7"/>
  <c r="F5820" i="7"/>
  <c r="F5819" i="7"/>
  <c r="F5818" i="7"/>
  <c r="F5817" i="7"/>
  <c r="F5816" i="7"/>
  <c r="F5815" i="7"/>
  <c r="F5814" i="7"/>
  <c r="F5813" i="7"/>
  <c r="F5812" i="7"/>
  <c r="F5811" i="7"/>
  <c r="F5810" i="7"/>
  <c r="F5809" i="7"/>
  <c r="F5808" i="7"/>
  <c r="F5807" i="7"/>
  <c r="F5806" i="7"/>
  <c r="F5805" i="7"/>
  <c r="F5804" i="7"/>
  <c r="F5803" i="7"/>
  <c r="F5802" i="7"/>
  <c r="F5801" i="7"/>
  <c r="F5800" i="7"/>
  <c r="F5799" i="7"/>
  <c r="F5798" i="7"/>
  <c r="F5797" i="7"/>
  <c r="F5796" i="7"/>
  <c r="F5795" i="7"/>
  <c r="F5794" i="7"/>
  <c r="F5793" i="7"/>
  <c r="F5792" i="7"/>
  <c r="F5791" i="7"/>
  <c r="F5790" i="7"/>
  <c r="F5789" i="7"/>
  <c r="F5788" i="7"/>
  <c r="F5787" i="7"/>
  <c r="F5786" i="7"/>
  <c r="F5785" i="7"/>
  <c r="F5784" i="7"/>
  <c r="F5783" i="7"/>
  <c r="F5782" i="7"/>
  <c r="F5781" i="7"/>
  <c r="F5780" i="7"/>
  <c r="F5779" i="7"/>
  <c r="F5778" i="7"/>
  <c r="F5777" i="7"/>
  <c r="F5776" i="7"/>
  <c r="F5775" i="7"/>
  <c r="F5774" i="7"/>
  <c r="F5773" i="7"/>
  <c r="F5772" i="7"/>
  <c r="F5771" i="7"/>
  <c r="F5770" i="7"/>
  <c r="F5769" i="7"/>
  <c r="F5768" i="7"/>
  <c r="F5767" i="7"/>
  <c r="F5766" i="7"/>
  <c r="F5765" i="7"/>
  <c r="F5764" i="7"/>
  <c r="F5763" i="7"/>
  <c r="F5762" i="7"/>
  <c r="F5761" i="7"/>
  <c r="F5760" i="7"/>
  <c r="F5759" i="7"/>
  <c r="F5758" i="7"/>
  <c r="F5757" i="7"/>
  <c r="F5756" i="7"/>
  <c r="F5755" i="7"/>
  <c r="F5754" i="7"/>
  <c r="F5753" i="7"/>
  <c r="F5752" i="7"/>
  <c r="F5751" i="7"/>
  <c r="F5750" i="7"/>
  <c r="F5749" i="7"/>
  <c r="F5748" i="7"/>
  <c r="F5747" i="7"/>
  <c r="F5746" i="7"/>
  <c r="F5745" i="7"/>
  <c r="F5744" i="7"/>
  <c r="F5743" i="7"/>
  <c r="F5742" i="7"/>
  <c r="F5741" i="7"/>
  <c r="F5740" i="7"/>
  <c r="F5739" i="7"/>
  <c r="F5738" i="7"/>
  <c r="F5737" i="7"/>
  <c r="F5736" i="7"/>
  <c r="F5735" i="7"/>
  <c r="F5734" i="7"/>
  <c r="F5733" i="7"/>
  <c r="F5732" i="7"/>
  <c r="F5731" i="7"/>
  <c r="F5730" i="7"/>
  <c r="F5729" i="7"/>
  <c r="F5728" i="7"/>
  <c r="F5727" i="7"/>
  <c r="F5726" i="7"/>
  <c r="F5725" i="7"/>
  <c r="F5724" i="7"/>
  <c r="F5723" i="7"/>
  <c r="F5722" i="7"/>
  <c r="F5721" i="7"/>
  <c r="F5720" i="7"/>
  <c r="F5719" i="7"/>
  <c r="F5718" i="7"/>
  <c r="F5717" i="7"/>
  <c r="F5716" i="7"/>
  <c r="F5715" i="7"/>
  <c r="F5714" i="7"/>
  <c r="F5713" i="7"/>
  <c r="F5712" i="7"/>
  <c r="F5711" i="7"/>
  <c r="F5710" i="7"/>
  <c r="F5709" i="7"/>
  <c r="F5708" i="7"/>
  <c r="F5707" i="7"/>
  <c r="F5706" i="7"/>
  <c r="F5705" i="7"/>
  <c r="F5704" i="7"/>
  <c r="F5703" i="7"/>
  <c r="F5702" i="7"/>
  <c r="F5701" i="7"/>
  <c r="F5700" i="7"/>
  <c r="F5699" i="7"/>
  <c r="F5698" i="7"/>
  <c r="F5697" i="7"/>
  <c r="F5696" i="7"/>
  <c r="F5695" i="7"/>
  <c r="F5694" i="7"/>
  <c r="F5693" i="7"/>
  <c r="F5692" i="7"/>
  <c r="F5691" i="7"/>
  <c r="F5690" i="7"/>
  <c r="F5689" i="7"/>
  <c r="F5688" i="7"/>
  <c r="F5687" i="7"/>
  <c r="F5686" i="7"/>
  <c r="F5685" i="7"/>
  <c r="F5684" i="7"/>
  <c r="F5683" i="7"/>
  <c r="F5682" i="7"/>
  <c r="F5681" i="7"/>
  <c r="F5680" i="7"/>
  <c r="F5679" i="7"/>
  <c r="F5678" i="7"/>
  <c r="F5677" i="7"/>
  <c r="F5676" i="7"/>
  <c r="F5675" i="7"/>
  <c r="F5674" i="7"/>
  <c r="F5673" i="7"/>
  <c r="F5672" i="7"/>
  <c r="F5671" i="7"/>
  <c r="F5670" i="7"/>
  <c r="F5669" i="7"/>
  <c r="F5668" i="7"/>
  <c r="F5667" i="7"/>
  <c r="F5666" i="7"/>
  <c r="F5665" i="7"/>
  <c r="F5664" i="7"/>
  <c r="F5663" i="7"/>
  <c r="F5662" i="7"/>
  <c r="F5661" i="7"/>
  <c r="F5660" i="7"/>
  <c r="F5659" i="7"/>
  <c r="F5658" i="7"/>
  <c r="F5657" i="7"/>
  <c r="F5656" i="7"/>
  <c r="F5655" i="7"/>
  <c r="F5654" i="7"/>
  <c r="F5653" i="7"/>
  <c r="F5652" i="7"/>
  <c r="F5651" i="7"/>
  <c r="F5650" i="7"/>
  <c r="F5649" i="7"/>
  <c r="F5648" i="7"/>
  <c r="F5647" i="7"/>
  <c r="F5646" i="7"/>
  <c r="F5645" i="7"/>
  <c r="F5644" i="7"/>
  <c r="F5643" i="7"/>
  <c r="F5642" i="7"/>
  <c r="F5641" i="7"/>
  <c r="F5640" i="7"/>
  <c r="F5639" i="7"/>
  <c r="F5638" i="7"/>
  <c r="F5637" i="7"/>
  <c r="F5636" i="7"/>
  <c r="F5635" i="7"/>
  <c r="F5634" i="7"/>
  <c r="F5633" i="7"/>
  <c r="F5632" i="7"/>
  <c r="F5631" i="7"/>
  <c r="F5630" i="7"/>
  <c r="F5629" i="7"/>
  <c r="F5628" i="7"/>
  <c r="F5627" i="7"/>
  <c r="F5626" i="7"/>
  <c r="F5625" i="7"/>
  <c r="F5624" i="7"/>
  <c r="F5623" i="7"/>
  <c r="F5622" i="7"/>
  <c r="F5621" i="7"/>
  <c r="F5620" i="7"/>
  <c r="F5619" i="7"/>
  <c r="F5618" i="7"/>
  <c r="F5617" i="7"/>
  <c r="F5616" i="7"/>
  <c r="F5615" i="7"/>
  <c r="F5614" i="7"/>
  <c r="F5613" i="7"/>
  <c r="F5612" i="7"/>
  <c r="F5611" i="7"/>
  <c r="F5610" i="7"/>
  <c r="F5609" i="7"/>
  <c r="F5608" i="7"/>
  <c r="F5607" i="7"/>
  <c r="F5606" i="7"/>
  <c r="F5605" i="7"/>
  <c r="F5604" i="7"/>
  <c r="F5603" i="7"/>
  <c r="F5602" i="7"/>
  <c r="F5601" i="7"/>
  <c r="F5600" i="7"/>
  <c r="F5599" i="7"/>
  <c r="F5598" i="7"/>
  <c r="F5597" i="7"/>
  <c r="F5596" i="7"/>
  <c r="F5595" i="7"/>
  <c r="F5594" i="7"/>
  <c r="F5593" i="7"/>
  <c r="F5592" i="7"/>
  <c r="F5591" i="7"/>
  <c r="F5590" i="7"/>
  <c r="F5589" i="7"/>
  <c r="F5588" i="7"/>
  <c r="F5587" i="7"/>
  <c r="F5586" i="7"/>
  <c r="F5585" i="7"/>
  <c r="F5584" i="7"/>
  <c r="F5583" i="7"/>
  <c r="F5582" i="7"/>
  <c r="F5581" i="7"/>
  <c r="F5580" i="7"/>
  <c r="F5579" i="7"/>
  <c r="F5578" i="7"/>
  <c r="F5577" i="7"/>
  <c r="F5576" i="7"/>
  <c r="F5575" i="7"/>
  <c r="F5574" i="7"/>
  <c r="F5573" i="7"/>
  <c r="F5572" i="7"/>
  <c r="F5571" i="7"/>
  <c r="F5570" i="7"/>
  <c r="F5569" i="7"/>
  <c r="F5568" i="7"/>
  <c r="F5567" i="7"/>
  <c r="F5566" i="7"/>
  <c r="F5565" i="7"/>
  <c r="F5564" i="7"/>
  <c r="F5563" i="7"/>
  <c r="F5562" i="7"/>
  <c r="F5561" i="7"/>
  <c r="F5560" i="7"/>
  <c r="F5559" i="7"/>
  <c r="F5558" i="7"/>
  <c r="F5557" i="7"/>
  <c r="F5556" i="7"/>
  <c r="F5555" i="7"/>
  <c r="F5554" i="7"/>
  <c r="F5553" i="7"/>
  <c r="F5552" i="7"/>
  <c r="F5551" i="7"/>
  <c r="F5550" i="7"/>
  <c r="F5549" i="7"/>
  <c r="F5548" i="7"/>
  <c r="F5547" i="7"/>
  <c r="F5546" i="7"/>
  <c r="F5545" i="7"/>
  <c r="F5544" i="7"/>
  <c r="F5543" i="7"/>
  <c r="F5542" i="7"/>
  <c r="F5541" i="7"/>
  <c r="F5540" i="7"/>
  <c r="F5539" i="7"/>
  <c r="F5538" i="7"/>
  <c r="F5537" i="7"/>
  <c r="F5536" i="7"/>
  <c r="F5535" i="7"/>
  <c r="F5534" i="7"/>
  <c r="F5533" i="7"/>
  <c r="F5532" i="7"/>
  <c r="F5531" i="7"/>
  <c r="F5530" i="7"/>
  <c r="F5529" i="7"/>
  <c r="F5528" i="7"/>
  <c r="F5527" i="7"/>
  <c r="F5526" i="7"/>
  <c r="F5525" i="7"/>
  <c r="F5524" i="7"/>
  <c r="F5523" i="7"/>
  <c r="F5522" i="7"/>
  <c r="F5521" i="7"/>
  <c r="F5520" i="7"/>
  <c r="F5519" i="7"/>
  <c r="F5518" i="7"/>
  <c r="F5517" i="7"/>
  <c r="F5516" i="7"/>
  <c r="F5515" i="7"/>
  <c r="F5514" i="7"/>
  <c r="F5513" i="7"/>
  <c r="F5512" i="7"/>
  <c r="F5511" i="7"/>
  <c r="F5510" i="7"/>
  <c r="F5509" i="7"/>
  <c r="F5508" i="7"/>
  <c r="F5507" i="7"/>
  <c r="F5506" i="7"/>
  <c r="F5505" i="7"/>
  <c r="F5504" i="7"/>
  <c r="F5503" i="7"/>
  <c r="F5502" i="7"/>
  <c r="F5501" i="7"/>
  <c r="F5500" i="7"/>
  <c r="F5499" i="7"/>
  <c r="F5498" i="7"/>
  <c r="F5497" i="7"/>
  <c r="F5496" i="7"/>
  <c r="F5495" i="7"/>
  <c r="F5494" i="7"/>
  <c r="F5493" i="7"/>
  <c r="F5492" i="7"/>
  <c r="F5491" i="7"/>
  <c r="F5490" i="7"/>
  <c r="F5489" i="7"/>
  <c r="F5488" i="7"/>
  <c r="F5487" i="7"/>
  <c r="F5486" i="7"/>
  <c r="F5485" i="7"/>
  <c r="F5484" i="7"/>
  <c r="F5483" i="7"/>
  <c r="F5482" i="7"/>
  <c r="F5481" i="7"/>
  <c r="F5480" i="7"/>
  <c r="F5479" i="7"/>
  <c r="F5478" i="7"/>
  <c r="F5477" i="7"/>
  <c r="F5476" i="7"/>
  <c r="F5475" i="7"/>
  <c r="F5474" i="7"/>
  <c r="F5473" i="7"/>
  <c r="F5472" i="7"/>
  <c r="F5471" i="7"/>
  <c r="F5470" i="7"/>
  <c r="F5469" i="7"/>
  <c r="F5468" i="7"/>
  <c r="F5467" i="7"/>
  <c r="F5466" i="7"/>
  <c r="F5465" i="7"/>
  <c r="F5464" i="7"/>
  <c r="F5463" i="7"/>
  <c r="F5462" i="7"/>
  <c r="F5461" i="7"/>
  <c r="F5460" i="7"/>
  <c r="F5459" i="7"/>
  <c r="F5458" i="7"/>
  <c r="F5457" i="7"/>
  <c r="F5456" i="7"/>
  <c r="F5455" i="7"/>
  <c r="F5454" i="7"/>
  <c r="F5453" i="7"/>
  <c r="F5452" i="7"/>
  <c r="F5451" i="7"/>
  <c r="F5450" i="7"/>
  <c r="F5449" i="7"/>
  <c r="F5448" i="7"/>
  <c r="F5447" i="7"/>
  <c r="F5446" i="7"/>
  <c r="F5445" i="7"/>
  <c r="F5444" i="7"/>
  <c r="F5443" i="7"/>
  <c r="F5442" i="7"/>
  <c r="F5441" i="7"/>
  <c r="F5440" i="7"/>
  <c r="F5439" i="7"/>
  <c r="F5438" i="7"/>
  <c r="F5437" i="7"/>
  <c r="F5436" i="7"/>
  <c r="F5435" i="7"/>
  <c r="F5434" i="7"/>
  <c r="F5433" i="7"/>
  <c r="F5432" i="7"/>
  <c r="F5431" i="7"/>
  <c r="F5430" i="7"/>
  <c r="F5429" i="7"/>
  <c r="F5428" i="7"/>
  <c r="F5427" i="7"/>
  <c r="F5426" i="7"/>
  <c r="F5425" i="7"/>
  <c r="F5424" i="7"/>
  <c r="F5423" i="7"/>
  <c r="F5422" i="7"/>
  <c r="F5421" i="7"/>
  <c r="F5420" i="7"/>
  <c r="F5419" i="7"/>
  <c r="F5418" i="7"/>
  <c r="F5417" i="7"/>
  <c r="F5416" i="7"/>
  <c r="F5415" i="7"/>
  <c r="F5414" i="7"/>
  <c r="F5413" i="7"/>
  <c r="F5412" i="7"/>
  <c r="F5411" i="7"/>
  <c r="F5410" i="7"/>
  <c r="F5409" i="7"/>
  <c r="F5408" i="7"/>
  <c r="F5407" i="7"/>
  <c r="F5406" i="7"/>
  <c r="F5405" i="7"/>
  <c r="F5404" i="7"/>
  <c r="F5403" i="7"/>
  <c r="F5402" i="7"/>
  <c r="F5401" i="7"/>
  <c r="F5400" i="7"/>
  <c r="F5399" i="7"/>
  <c r="F5398" i="7"/>
  <c r="F5397" i="7"/>
  <c r="F5396" i="7"/>
  <c r="F5395" i="7"/>
  <c r="F5394" i="7"/>
  <c r="F5393" i="7"/>
  <c r="F5392" i="7"/>
  <c r="F5391" i="7"/>
  <c r="F5390" i="7"/>
  <c r="F5389" i="7"/>
  <c r="F5388" i="7"/>
  <c r="F5387" i="7"/>
  <c r="F5386" i="7"/>
  <c r="F5385" i="7"/>
  <c r="F5384" i="7"/>
  <c r="F5383" i="7"/>
  <c r="F5382" i="7"/>
  <c r="F5381" i="7"/>
  <c r="F5380" i="7"/>
  <c r="F5379" i="7"/>
  <c r="F5378" i="7"/>
  <c r="F5377" i="7"/>
  <c r="F5376" i="7"/>
  <c r="F5375" i="7"/>
  <c r="F5374" i="7"/>
  <c r="F5373" i="7"/>
  <c r="F5372" i="7"/>
  <c r="F5371" i="7"/>
  <c r="F5370" i="7"/>
  <c r="F5369" i="7"/>
  <c r="F5368" i="7"/>
  <c r="F5367" i="7"/>
  <c r="F5366" i="7"/>
  <c r="F5365" i="7"/>
  <c r="F5364" i="7"/>
  <c r="F5363" i="7"/>
  <c r="F5362" i="7"/>
  <c r="F5361" i="7"/>
  <c r="F5360" i="7"/>
  <c r="F5359" i="7"/>
  <c r="F5358" i="7"/>
  <c r="F5357" i="7"/>
  <c r="F5356" i="7"/>
  <c r="F5355" i="7"/>
  <c r="F5354" i="7"/>
  <c r="F5353" i="7"/>
  <c r="F5352" i="7"/>
  <c r="F5351" i="7"/>
  <c r="F5350" i="7"/>
  <c r="F5349" i="7"/>
  <c r="F5348" i="7"/>
  <c r="F5347" i="7"/>
  <c r="F5346" i="7"/>
  <c r="F5345" i="7"/>
  <c r="F5344" i="7"/>
  <c r="F5343" i="7"/>
  <c r="F5342" i="7"/>
  <c r="F5341" i="7"/>
  <c r="F5340" i="7"/>
  <c r="F5339" i="7"/>
  <c r="F5338" i="7"/>
  <c r="F5337" i="7"/>
  <c r="F5336" i="7"/>
  <c r="F5335" i="7"/>
  <c r="F5334" i="7"/>
  <c r="F5333" i="7"/>
  <c r="F5332" i="7"/>
  <c r="F5331" i="7"/>
  <c r="F5330" i="7"/>
  <c r="F5329" i="7"/>
  <c r="F5328" i="7"/>
  <c r="F5327" i="7"/>
  <c r="F5326" i="7"/>
  <c r="F5325" i="7"/>
  <c r="F5324" i="7"/>
  <c r="F5323" i="7"/>
  <c r="F5322" i="7"/>
  <c r="F5321" i="7"/>
  <c r="F5320" i="7"/>
  <c r="F5319" i="7"/>
  <c r="F5318" i="7"/>
  <c r="F5317" i="7"/>
  <c r="F5316" i="7"/>
  <c r="F5315" i="7"/>
  <c r="F5314" i="7"/>
  <c r="F5313" i="7"/>
  <c r="F5312" i="7"/>
  <c r="F5311" i="7"/>
  <c r="F5310" i="7"/>
  <c r="F5309" i="7"/>
  <c r="F5308" i="7"/>
  <c r="F5307" i="7"/>
  <c r="F5306" i="7"/>
  <c r="F5305" i="7"/>
  <c r="F5304" i="7"/>
  <c r="F5303" i="7"/>
  <c r="F5302" i="7"/>
  <c r="F5301" i="7"/>
  <c r="F5300" i="7"/>
  <c r="F5299" i="7"/>
  <c r="F5298" i="7"/>
  <c r="F5297" i="7"/>
  <c r="F5296" i="7"/>
  <c r="F5295" i="7"/>
  <c r="F5294" i="7"/>
  <c r="F5293" i="7"/>
  <c r="F5292" i="7"/>
  <c r="F5291" i="7"/>
  <c r="F5290" i="7"/>
  <c r="F5289" i="7"/>
  <c r="F5288" i="7"/>
  <c r="F5287" i="7"/>
  <c r="F5286" i="7"/>
  <c r="F5285" i="7"/>
  <c r="F5284" i="7"/>
  <c r="F5283" i="7"/>
  <c r="F5282" i="7"/>
  <c r="F5281" i="7"/>
  <c r="F5280" i="7"/>
  <c r="F5279" i="7"/>
  <c r="F5278" i="7"/>
  <c r="F5277" i="7"/>
  <c r="F5276" i="7"/>
  <c r="F5275" i="7"/>
  <c r="F5274" i="7"/>
  <c r="F5273" i="7"/>
  <c r="F5272" i="7"/>
  <c r="F5271" i="7"/>
  <c r="F5270" i="7"/>
  <c r="F5269" i="7"/>
  <c r="F5268" i="7"/>
  <c r="F5267" i="7"/>
  <c r="F5266" i="7"/>
  <c r="F5265" i="7"/>
  <c r="F5264" i="7"/>
  <c r="F5263" i="7"/>
  <c r="F5262" i="7"/>
  <c r="F5261" i="7"/>
  <c r="F5260" i="7"/>
  <c r="F5259" i="7"/>
  <c r="F5258" i="7"/>
  <c r="F5257" i="7"/>
  <c r="F5256" i="7"/>
  <c r="F5255" i="7"/>
  <c r="F5254" i="7"/>
  <c r="F5253" i="7"/>
  <c r="F5252" i="7"/>
  <c r="F5251" i="7"/>
  <c r="F5250" i="7"/>
  <c r="F5249" i="7"/>
  <c r="F5248" i="7"/>
  <c r="F5247" i="7"/>
  <c r="F5246" i="7"/>
  <c r="F5245" i="7"/>
  <c r="F5244" i="7"/>
  <c r="F5243" i="7"/>
  <c r="F5242" i="7"/>
  <c r="F5241" i="7"/>
  <c r="F5240" i="7"/>
  <c r="F5239" i="7"/>
  <c r="F5238" i="7"/>
  <c r="F5237" i="7"/>
  <c r="F5236" i="7"/>
  <c r="F5235" i="7"/>
  <c r="F5234" i="7"/>
  <c r="F5233" i="7"/>
  <c r="F5232" i="7"/>
  <c r="F5231" i="7"/>
  <c r="F5230" i="7"/>
  <c r="F5229" i="7"/>
  <c r="F5228" i="7"/>
  <c r="F5227" i="7"/>
  <c r="F5226" i="7"/>
  <c r="F5225" i="7"/>
  <c r="F5224" i="7"/>
  <c r="F5223" i="7"/>
  <c r="F5222" i="7"/>
  <c r="F5221" i="7"/>
  <c r="F5220" i="7"/>
  <c r="F5219" i="7"/>
  <c r="F5218" i="7"/>
  <c r="F5217" i="7"/>
  <c r="F5216" i="7"/>
  <c r="F5215" i="7"/>
  <c r="F5214" i="7"/>
  <c r="F5213" i="7"/>
  <c r="F5212" i="7"/>
  <c r="F5211" i="7"/>
  <c r="F5210" i="7"/>
  <c r="F5209" i="7"/>
  <c r="F5208" i="7"/>
  <c r="F5207" i="7"/>
  <c r="F5206" i="7"/>
  <c r="F5205" i="7"/>
  <c r="F5204" i="7"/>
  <c r="F5203" i="7"/>
  <c r="F5202" i="7"/>
  <c r="F5201" i="7"/>
  <c r="F5200" i="7"/>
  <c r="F5199" i="7"/>
  <c r="F5198" i="7"/>
  <c r="F5197" i="7"/>
  <c r="F5196" i="7"/>
  <c r="F5195" i="7"/>
  <c r="F5194" i="7"/>
  <c r="F5193" i="7"/>
  <c r="F5192" i="7"/>
  <c r="F5191" i="7"/>
  <c r="F5190" i="7"/>
  <c r="F5189" i="7"/>
  <c r="F5188" i="7"/>
  <c r="F5187" i="7"/>
  <c r="F5186" i="7"/>
  <c r="F5185" i="7"/>
  <c r="F5184" i="7"/>
  <c r="F5183" i="7"/>
  <c r="F5182" i="7"/>
  <c r="F5181" i="7"/>
  <c r="F5180" i="7"/>
  <c r="F5179" i="7"/>
  <c r="F5178" i="7"/>
  <c r="F5177" i="7"/>
  <c r="F5176" i="7"/>
  <c r="F5175" i="7"/>
  <c r="F5174" i="7"/>
  <c r="F5173" i="7"/>
  <c r="F5172" i="7"/>
  <c r="F5171" i="7"/>
  <c r="F5170" i="7"/>
  <c r="F5169" i="7"/>
  <c r="F5168" i="7"/>
  <c r="F5167" i="7"/>
  <c r="F5166" i="7"/>
  <c r="F5165" i="7"/>
  <c r="F5164" i="7"/>
  <c r="F5163" i="7"/>
  <c r="F5162" i="7"/>
  <c r="F5161" i="7"/>
  <c r="F5160" i="7"/>
  <c r="F5159" i="7"/>
  <c r="F5158" i="7"/>
  <c r="F5157" i="7"/>
  <c r="F5156" i="7"/>
  <c r="F5155" i="7"/>
  <c r="F5154" i="7"/>
  <c r="F5153" i="7"/>
  <c r="F5152" i="7"/>
  <c r="F5151" i="7"/>
  <c r="F5150" i="7"/>
  <c r="F5149" i="7"/>
  <c r="F5148" i="7"/>
  <c r="F5147" i="7"/>
  <c r="F5146" i="7"/>
  <c r="F5145" i="7"/>
  <c r="F5144" i="7"/>
  <c r="F5143" i="7"/>
  <c r="F5142" i="7"/>
  <c r="F5141" i="7"/>
  <c r="F5140" i="7"/>
  <c r="F5139" i="7"/>
  <c r="F5138" i="7"/>
  <c r="F5137" i="7"/>
  <c r="F5136" i="7"/>
  <c r="F5135" i="7"/>
  <c r="F5134" i="7"/>
  <c r="F5133" i="7"/>
  <c r="F5132" i="7"/>
  <c r="F5131" i="7"/>
  <c r="F5130" i="7"/>
  <c r="F5129" i="7"/>
  <c r="F5128" i="7"/>
  <c r="F5127" i="7"/>
  <c r="F5126" i="7"/>
  <c r="F5125" i="7"/>
  <c r="F5124" i="7"/>
  <c r="F5123" i="7"/>
  <c r="F5122" i="7"/>
  <c r="F5121" i="7"/>
  <c r="F5120" i="7"/>
  <c r="F5119" i="7"/>
  <c r="F5118" i="7"/>
  <c r="F5117" i="7"/>
  <c r="F5116" i="7"/>
  <c r="F5115" i="7"/>
  <c r="F5114" i="7"/>
  <c r="F5113" i="7"/>
  <c r="F5112" i="7"/>
  <c r="F5111" i="7"/>
  <c r="F5110" i="7"/>
  <c r="F5109" i="7"/>
  <c r="F5108" i="7"/>
  <c r="F5107" i="7"/>
  <c r="F5106" i="7"/>
  <c r="F5105" i="7"/>
  <c r="F5104" i="7"/>
  <c r="F5103" i="7"/>
  <c r="F5102" i="7"/>
  <c r="F5101" i="7"/>
  <c r="F5100" i="7"/>
  <c r="F5099" i="7"/>
  <c r="F5098" i="7"/>
  <c r="F5097" i="7"/>
  <c r="F5096" i="7"/>
  <c r="F5095" i="7"/>
  <c r="F5094" i="7"/>
  <c r="F5093" i="7"/>
  <c r="F5092" i="7"/>
  <c r="F5091" i="7"/>
  <c r="F5090" i="7"/>
  <c r="F5089" i="7"/>
  <c r="F5088" i="7"/>
  <c r="F5087" i="7"/>
  <c r="F5086" i="7"/>
  <c r="F5085" i="7"/>
  <c r="F5084" i="7"/>
  <c r="F5083" i="7"/>
  <c r="F5082" i="7"/>
  <c r="F5081" i="7"/>
  <c r="F5080" i="7"/>
  <c r="F5079" i="7"/>
  <c r="F5078" i="7"/>
  <c r="F5077" i="7"/>
  <c r="F5076" i="7"/>
  <c r="F5075" i="7"/>
  <c r="F5074" i="7"/>
  <c r="F5073" i="7"/>
  <c r="F5072" i="7"/>
  <c r="F5071" i="7"/>
  <c r="F5070" i="7"/>
  <c r="F5069" i="7"/>
  <c r="F5068" i="7"/>
  <c r="F5067" i="7"/>
  <c r="F5066" i="7"/>
  <c r="F5065" i="7"/>
  <c r="F5064" i="7"/>
  <c r="F5063" i="7"/>
  <c r="F5062" i="7"/>
  <c r="F5061" i="7"/>
  <c r="F5060" i="7"/>
  <c r="F5059" i="7"/>
  <c r="F5058" i="7"/>
  <c r="F5057" i="7"/>
  <c r="F5056" i="7"/>
  <c r="F5055" i="7"/>
  <c r="F5054" i="7"/>
  <c r="F5053" i="7"/>
  <c r="F5052" i="7"/>
  <c r="F5051" i="7"/>
  <c r="F5050" i="7"/>
  <c r="F5049" i="7"/>
  <c r="F5048" i="7"/>
  <c r="F5047" i="7"/>
  <c r="F5046" i="7"/>
  <c r="F5045" i="7"/>
  <c r="F5044" i="7"/>
  <c r="F5043" i="7"/>
  <c r="F5042" i="7"/>
  <c r="F5041" i="7"/>
  <c r="F5040" i="7"/>
  <c r="F5039" i="7"/>
  <c r="F5038" i="7"/>
  <c r="F5037" i="7"/>
  <c r="F5036" i="7"/>
  <c r="F5035" i="7"/>
  <c r="F5034" i="7"/>
  <c r="F5033" i="7"/>
  <c r="F5032" i="7"/>
  <c r="F5031" i="7"/>
  <c r="F5030" i="7"/>
  <c r="F5029" i="7"/>
  <c r="F5028" i="7"/>
  <c r="F5027" i="7"/>
  <c r="F5026" i="7"/>
  <c r="F5025" i="7"/>
  <c r="F5024" i="7"/>
  <c r="F5023" i="7"/>
  <c r="F5022" i="7"/>
  <c r="F5021" i="7"/>
  <c r="F5020" i="7"/>
  <c r="F5019" i="7"/>
  <c r="F5018" i="7"/>
  <c r="F5017" i="7"/>
  <c r="F5016" i="7"/>
  <c r="F5015" i="7"/>
  <c r="F5014" i="7"/>
  <c r="F5013" i="7"/>
  <c r="F5012" i="7"/>
  <c r="F5011" i="7"/>
  <c r="F5010" i="7"/>
  <c r="F5009" i="7"/>
  <c r="F5008" i="7"/>
  <c r="F5007" i="7"/>
  <c r="F5006" i="7"/>
  <c r="F5005" i="7"/>
  <c r="F5004" i="7"/>
  <c r="F5003" i="7"/>
  <c r="F5002" i="7"/>
  <c r="F5001" i="7"/>
  <c r="F5000" i="7"/>
  <c r="F4999" i="7"/>
  <c r="F4998" i="7"/>
  <c r="F4997" i="7"/>
  <c r="F4996" i="7"/>
  <c r="F4995" i="7"/>
  <c r="F4994" i="7"/>
  <c r="F4993" i="7"/>
  <c r="F4992" i="7"/>
  <c r="F4991" i="7"/>
  <c r="F4990" i="7"/>
  <c r="F4989" i="7"/>
  <c r="F4988" i="7"/>
  <c r="F4987" i="7"/>
  <c r="F4986" i="7"/>
  <c r="F4985" i="7"/>
  <c r="F4984" i="7"/>
  <c r="F4983" i="7"/>
  <c r="F4982" i="7"/>
  <c r="F4981" i="7"/>
  <c r="F4980" i="7"/>
  <c r="F4979" i="7"/>
  <c r="F4978" i="7"/>
  <c r="F4977" i="7"/>
  <c r="F4976" i="7"/>
  <c r="F4975" i="7"/>
  <c r="F4974" i="7"/>
  <c r="F4973" i="7"/>
  <c r="F4972" i="7"/>
  <c r="F4971" i="7"/>
  <c r="F4970" i="7"/>
  <c r="F4969" i="7"/>
  <c r="F4968" i="7"/>
  <c r="F4967" i="7"/>
  <c r="F4966" i="7"/>
  <c r="F4965" i="7"/>
  <c r="F4964" i="7"/>
  <c r="F4963" i="7"/>
  <c r="F4962" i="7"/>
  <c r="F4961" i="7"/>
  <c r="F4960" i="7"/>
  <c r="F4959" i="7"/>
  <c r="F4958" i="7"/>
  <c r="F4957" i="7"/>
  <c r="F4956" i="7"/>
  <c r="F4955" i="7"/>
  <c r="F4954" i="7"/>
  <c r="F4953" i="7"/>
  <c r="F4952" i="7"/>
  <c r="F4951" i="7"/>
  <c r="F4950" i="7"/>
  <c r="F4949" i="7"/>
  <c r="F4948" i="7"/>
  <c r="F4947" i="7"/>
  <c r="F4946" i="7"/>
  <c r="F4945" i="7"/>
  <c r="F4944" i="7"/>
  <c r="F4943" i="7"/>
  <c r="F4942" i="7"/>
  <c r="F4941" i="7"/>
  <c r="F4940" i="7"/>
  <c r="F4939" i="7"/>
  <c r="F4938" i="7"/>
  <c r="F4937" i="7"/>
  <c r="F4936" i="7"/>
  <c r="F4935" i="7"/>
  <c r="F4934" i="7"/>
  <c r="F4933" i="7"/>
  <c r="F4932" i="7"/>
  <c r="F4931" i="7"/>
  <c r="F4930" i="7"/>
  <c r="F4929" i="7"/>
  <c r="F4928" i="7"/>
  <c r="F4927" i="7"/>
  <c r="F4926" i="7"/>
  <c r="F4925" i="7"/>
  <c r="F4924" i="7"/>
  <c r="F4923" i="7"/>
  <c r="F4922" i="7"/>
  <c r="F4921" i="7"/>
  <c r="F4920" i="7"/>
  <c r="F4919" i="7"/>
  <c r="F4918" i="7"/>
  <c r="F4917" i="7"/>
  <c r="F4916" i="7"/>
  <c r="F4915" i="7"/>
  <c r="F4914" i="7"/>
  <c r="F4913" i="7"/>
  <c r="F4912" i="7"/>
  <c r="F4911" i="7"/>
  <c r="F4910" i="7"/>
  <c r="F4909" i="7"/>
  <c r="F4908" i="7"/>
  <c r="F4907" i="7"/>
  <c r="F4906" i="7"/>
  <c r="F4905" i="7"/>
  <c r="F4904" i="7"/>
  <c r="F4903" i="7"/>
  <c r="F4902" i="7"/>
  <c r="F4901" i="7"/>
  <c r="F4900" i="7"/>
  <c r="F4899" i="7"/>
  <c r="F4898" i="7"/>
  <c r="F4897" i="7"/>
  <c r="F4896" i="7"/>
  <c r="F4895" i="7"/>
  <c r="F4894" i="7"/>
  <c r="F4893" i="7"/>
  <c r="F4892" i="7"/>
  <c r="F4891" i="7"/>
  <c r="F4890" i="7"/>
  <c r="F4889" i="7"/>
  <c r="F4888" i="7"/>
  <c r="F4887" i="7"/>
  <c r="F4886" i="7"/>
  <c r="F4885" i="7"/>
  <c r="F4884" i="7"/>
  <c r="F4883" i="7"/>
  <c r="F4882" i="7"/>
  <c r="F4881" i="7"/>
  <c r="F4880" i="7"/>
  <c r="F4879" i="7"/>
  <c r="F4878" i="7"/>
  <c r="F4877" i="7"/>
  <c r="F4876" i="7"/>
  <c r="F4875" i="7"/>
  <c r="F4874" i="7"/>
  <c r="F4873" i="7"/>
  <c r="F4872" i="7"/>
  <c r="F4871" i="7"/>
  <c r="F4870" i="7"/>
  <c r="F4869" i="7"/>
  <c r="F4868" i="7"/>
  <c r="F4867" i="7"/>
  <c r="F4866" i="7"/>
  <c r="F4865" i="7"/>
  <c r="F4864" i="7"/>
  <c r="F4863" i="7"/>
  <c r="F4862" i="7"/>
  <c r="F4861" i="7"/>
  <c r="F4860" i="7"/>
  <c r="F4859" i="7"/>
  <c r="F4858" i="7"/>
  <c r="F4857" i="7"/>
  <c r="F4856" i="7"/>
  <c r="F4855" i="7"/>
  <c r="F4854" i="7"/>
  <c r="F4853" i="7"/>
  <c r="F4852" i="7"/>
  <c r="F4851" i="7"/>
  <c r="F4850" i="7"/>
  <c r="F4849" i="7"/>
  <c r="F4848" i="7"/>
  <c r="F4847" i="7"/>
  <c r="F4846" i="7"/>
  <c r="F4845" i="7"/>
  <c r="F4844" i="7"/>
  <c r="F4843" i="7"/>
  <c r="F4842" i="7"/>
  <c r="F4841" i="7"/>
  <c r="F4840" i="7"/>
  <c r="F4839" i="7"/>
  <c r="F4838" i="7"/>
  <c r="F4837" i="7"/>
  <c r="F4836" i="7"/>
  <c r="F4835" i="7"/>
  <c r="F4834" i="7"/>
  <c r="F4833" i="7"/>
  <c r="F4832" i="7"/>
  <c r="F4831" i="7"/>
  <c r="F4830" i="7"/>
  <c r="F4829" i="7"/>
  <c r="F4828" i="7"/>
  <c r="F4827" i="7"/>
  <c r="F4826" i="7"/>
  <c r="F4825" i="7"/>
  <c r="F4824" i="7"/>
  <c r="F4823" i="7"/>
  <c r="F4822" i="7"/>
  <c r="F4821" i="7"/>
  <c r="F4820" i="7"/>
  <c r="F4819" i="7"/>
  <c r="F4818" i="7"/>
  <c r="F4817" i="7"/>
  <c r="F4816" i="7"/>
  <c r="F4815" i="7"/>
  <c r="F4814" i="7"/>
  <c r="F4813" i="7"/>
  <c r="F4812" i="7"/>
  <c r="F4811" i="7"/>
  <c r="F4810" i="7"/>
  <c r="F4809" i="7"/>
  <c r="F4808" i="7"/>
  <c r="F4807" i="7"/>
  <c r="F4806" i="7"/>
  <c r="F4805" i="7"/>
  <c r="F4804" i="7"/>
  <c r="F4803" i="7"/>
  <c r="F4802" i="7"/>
  <c r="F4801" i="7"/>
  <c r="F4800" i="7"/>
  <c r="F4799" i="7"/>
  <c r="F4798" i="7"/>
  <c r="F4797" i="7"/>
  <c r="F4796" i="7"/>
  <c r="F4795" i="7"/>
  <c r="F4794" i="7"/>
  <c r="F4793" i="7"/>
  <c r="F4792" i="7"/>
  <c r="F4791" i="7"/>
  <c r="F4790" i="7"/>
  <c r="F4789" i="7"/>
  <c r="F4788" i="7"/>
  <c r="F4787" i="7"/>
  <c r="F4786" i="7"/>
  <c r="F4785" i="7"/>
  <c r="F4784" i="7"/>
  <c r="F4783" i="7"/>
  <c r="F4782" i="7"/>
  <c r="F4781" i="7"/>
  <c r="F4780" i="7"/>
  <c r="F4779" i="7"/>
  <c r="F4778" i="7"/>
  <c r="F4777" i="7"/>
  <c r="F4776" i="7"/>
  <c r="F4775" i="7"/>
  <c r="F4774" i="7"/>
  <c r="F4773" i="7"/>
  <c r="F4772" i="7"/>
  <c r="F4771" i="7"/>
  <c r="F4770" i="7"/>
  <c r="F4769" i="7"/>
  <c r="F4768" i="7"/>
  <c r="F4767" i="7"/>
  <c r="F4766" i="7"/>
  <c r="F4765" i="7"/>
  <c r="F4764" i="7"/>
  <c r="F4763" i="7"/>
  <c r="F4762" i="7"/>
  <c r="F4761" i="7"/>
  <c r="F4760" i="7"/>
  <c r="F4759" i="7"/>
  <c r="F4758" i="7"/>
  <c r="F4757" i="7"/>
  <c r="F4756" i="7"/>
  <c r="F4755" i="7"/>
  <c r="F4754" i="7"/>
  <c r="F4753" i="7"/>
  <c r="F4752" i="7"/>
  <c r="F4751" i="7"/>
  <c r="F4750" i="7"/>
  <c r="F4749" i="7"/>
  <c r="F4748" i="7"/>
  <c r="F4747" i="7"/>
  <c r="F4746" i="7"/>
  <c r="F4745" i="7"/>
  <c r="F4744" i="7"/>
  <c r="F4743" i="7"/>
  <c r="F4742" i="7"/>
  <c r="F4741" i="7"/>
  <c r="F4740" i="7"/>
  <c r="F4739" i="7"/>
  <c r="F4738" i="7"/>
  <c r="F4737" i="7"/>
  <c r="F4736" i="7"/>
  <c r="F4735" i="7"/>
  <c r="F4734" i="7"/>
  <c r="F4733" i="7"/>
  <c r="F4732" i="7"/>
  <c r="F4731" i="7"/>
  <c r="F4730" i="7"/>
  <c r="F4729" i="7"/>
  <c r="F4728" i="7"/>
  <c r="F4727" i="7"/>
  <c r="F4726" i="7"/>
  <c r="F4725" i="7"/>
  <c r="F4724" i="7"/>
  <c r="F4723" i="7"/>
  <c r="F4722" i="7"/>
  <c r="F4721" i="7"/>
  <c r="F4720" i="7"/>
  <c r="F4719" i="7"/>
  <c r="F4718" i="7"/>
  <c r="F4717" i="7"/>
  <c r="F4716" i="7"/>
  <c r="F4715" i="7"/>
  <c r="F4714" i="7"/>
  <c r="F4713" i="7"/>
  <c r="F4712" i="7"/>
  <c r="F4711" i="7"/>
  <c r="F4710" i="7"/>
  <c r="F4709" i="7"/>
  <c r="F4708" i="7"/>
  <c r="F4707" i="7"/>
  <c r="F4706" i="7"/>
  <c r="F4705" i="7"/>
  <c r="F4704" i="7"/>
  <c r="F4703" i="7"/>
  <c r="F4702" i="7"/>
  <c r="F4701" i="7"/>
  <c r="F4700" i="7"/>
  <c r="F4699" i="7"/>
  <c r="F4698" i="7"/>
  <c r="F4697" i="7"/>
  <c r="F4696" i="7"/>
  <c r="F4695" i="7"/>
  <c r="F4694" i="7"/>
  <c r="F4693" i="7"/>
  <c r="F4692" i="7"/>
  <c r="F4691" i="7"/>
  <c r="F4690" i="7"/>
  <c r="F4689" i="7"/>
  <c r="F4688" i="7"/>
  <c r="F4687" i="7"/>
  <c r="F4686" i="7"/>
  <c r="F4685" i="7"/>
  <c r="F4684" i="7"/>
  <c r="F4683" i="7"/>
  <c r="F4682" i="7"/>
  <c r="F4681" i="7"/>
  <c r="F4680" i="7"/>
  <c r="F4679" i="7"/>
  <c r="F4678" i="7"/>
  <c r="F4677" i="7"/>
  <c r="F4676" i="7"/>
  <c r="F4675" i="7"/>
  <c r="F4674" i="7"/>
  <c r="F4673" i="7"/>
  <c r="F4672" i="7"/>
  <c r="F4671" i="7"/>
  <c r="F4670" i="7"/>
  <c r="F4669" i="7"/>
  <c r="F4668" i="7"/>
  <c r="F4667" i="7"/>
  <c r="F4666" i="7"/>
  <c r="F4665" i="7"/>
  <c r="F4664" i="7"/>
  <c r="F4663" i="7"/>
  <c r="F4662" i="7"/>
  <c r="F4661" i="7"/>
  <c r="F4660" i="7"/>
  <c r="F4659" i="7"/>
  <c r="F4658" i="7"/>
  <c r="F4657" i="7"/>
  <c r="F4656" i="7"/>
  <c r="F4655" i="7"/>
  <c r="F4654" i="7"/>
  <c r="F4653" i="7"/>
  <c r="F4652" i="7"/>
  <c r="F4651" i="7"/>
  <c r="F4650" i="7"/>
  <c r="F4649" i="7"/>
  <c r="F4648" i="7"/>
  <c r="F4647" i="7"/>
  <c r="F4646" i="7"/>
  <c r="F4645" i="7"/>
  <c r="F4644" i="7"/>
  <c r="F4643" i="7"/>
  <c r="F4642" i="7"/>
  <c r="F4641" i="7"/>
  <c r="F4640" i="7"/>
  <c r="F4639" i="7"/>
  <c r="F4638" i="7"/>
  <c r="F4637" i="7"/>
  <c r="F4636" i="7"/>
  <c r="F4635" i="7"/>
  <c r="F4634" i="7"/>
  <c r="F4633" i="7"/>
  <c r="F4632" i="7"/>
  <c r="F4631" i="7"/>
  <c r="F4630" i="7"/>
  <c r="F4629" i="7"/>
  <c r="F4628" i="7"/>
  <c r="F4627" i="7"/>
  <c r="F4626" i="7"/>
  <c r="F4625" i="7"/>
  <c r="F4624" i="7"/>
  <c r="F4623" i="7"/>
  <c r="F4622" i="7"/>
  <c r="F4621" i="7"/>
  <c r="F4620" i="7"/>
  <c r="F4619" i="7"/>
  <c r="F4618" i="7"/>
  <c r="F4617" i="7"/>
  <c r="F4616" i="7"/>
  <c r="F4615" i="7"/>
  <c r="F4614" i="7"/>
  <c r="F4613" i="7"/>
  <c r="F4612" i="7"/>
  <c r="F4611" i="7"/>
  <c r="F4610" i="7"/>
  <c r="F4609" i="7"/>
  <c r="F4608" i="7"/>
  <c r="F4607" i="7"/>
  <c r="F4606" i="7"/>
  <c r="F4605" i="7"/>
  <c r="F4604" i="7"/>
  <c r="F4603" i="7"/>
  <c r="F4602" i="7"/>
  <c r="F4601" i="7"/>
  <c r="F4600" i="7"/>
  <c r="F4599" i="7"/>
  <c r="F4598" i="7"/>
  <c r="F4597" i="7"/>
  <c r="F4596" i="7"/>
  <c r="F4595" i="7"/>
  <c r="F4594" i="7"/>
  <c r="F4593" i="7"/>
  <c r="F4592" i="7"/>
  <c r="F4591" i="7"/>
  <c r="F4590" i="7"/>
  <c r="F4589" i="7"/>
  <c r="F4588" i="7"/>
  <c r="F4587" i="7"/>
  <c r="F4586" i="7"/>
  <c r="F4585" i="7"/>
  <c r="F4584" i="7"/>
  <c r="F4583" i="7"/>
  <c r="F4582" i="7"/>
  <c r="F4581" i="7"/>
  <c r="F4580" i="7"/>
  <c r="F4579" i="7"/>
  <c r="F4578" i="7"/>
  <c r="F4577" i="7"/>
  <c r="F4576" i="7"/>
  <c r="F4575" i="7"/>
  <c r="F4574" i="7"/>
  <c r="F4573" i="7"/>
  <c r="F4572" i="7"/>
  <c r="F4571" i="7"/>
  <c r="F4570" i="7"/>
  <c r="F4569" i="7"/>
  <c r="F4568" i="7"/>
  <c r="F4567" i="7"/>
  <c r="F4566" i="7"/>
  <c r="F4565" i="7"/>
  <c r="F4564" i="7"/>
  <c r="F4563" i="7"/>
  <c r="F4562" i="7"/>
  <c r="F4561" i="7"/>
  <c r="F4560" i="7"/>
  <c r="F4559" i="7"/>
  <c r="F4558" i="7"/>
  <c r="F4557" i="7"/>
  <c r="F4556" i="7"/>
  <c r="F4555" i="7"/>
  <c r="F4554" i="7"/>
  <c r="F4553" i="7"/>
  <c r="F4552" i="7"/>
  <c r="F4551" i="7"/>
  <c r="F4550" i="7"/>
  <c r="F4549" i="7"/>
  <c r="F4548" i="7"/>
  <c r="F4547" i="7"/>
  <c r="F4546" i="7"/>
  <c r="F4545" i="7"/>
  <c r="F4544" i="7"/>
  <c r="F4543" i="7"/>
  <c r="F4542" i="7"/>
  <c r="F4541" i="7"/>
  <c r="F4540" i="7"/>
  <c r="F4539" i="7"/>
  <c r="F4538" i="7"/>
  <c r="F4537" i="7"/>
  <c r="F4536" i="7"/>
  <c r="F4535" i="7"/>
  <c r="F4534" i="7"/>
  <c r="F4533" i="7"/>
  <c r="F4532" i="7"/>
  <c r="F4531" i="7"/>
  <c r="F4530" i="7"/>
  <c r="F4529" i="7"/>
  <c r="F4528" i="7"/>
  <c r="F4527" i="7"/>
  <c r="F4526" i="7"/>
  <c r="F4525" i="7"/>
  <c r="F4524" i="7"/>
  <c r="F4523" i="7"/>
  <c r="F4522" i="7"/>
  <c r="F4521" i="7"/>
  <c r="F4520" i="7"/>
  <c r="F4519" i="7"/>
  <c r="F4518" i="7"/>
  <c r="F4517" i="7"/>
  <c r="F4516" i="7"/>
  <c r="F4515" i="7"/>
  <c r="F4514" i="7"/>
  <c r="F4513" i="7"/>
  <c r="F4512" i="7"/>
  <c r="F4511" i="7"/>
  <c r="F4510" i="7"/>
  <c r="F4509" i="7"/>
  <c r="F4508" i="7"/>
  <c r="F4507" i="7"/>
  <c r="F4506" i="7"/>
  <c r="F4505" i="7"/>
  <c r="F4504" i="7"/>
  <c r="F4503" i="7"/>
  <c r="F4502" i="7"/>
  <c r="F4501" i="7"/>
  <c r="F4500" i="7"/>
  <c r="F4499" i="7"/>
  <c r="F4498" i="7"/>
  <c r="F4497" i="7"/>
  <c r="F4496" i="7"/>
  <c r="F4495" i="7"/>
  <c r="F4494" i="7"/>
  <c r="F4493" i="7"/>
  <c r="F4492" i="7"/>
  <c r="F4491" i="7"/>
  <c r="F4490" i="7"/>
  <c r="F4489" i="7"/>
  <c r="F4488" i="7"/>
  <c r="F4487" i="7"/>
  <c r="F4486" i="7"/>
  <c r="F4485" i="7"/>
  <c r="F4484" i="7"/>
  <c r="F4483" i="7"/>
  <c r="F4482" i="7"/>
  <c r="F4481" i="7"/>
  <c r="F4480" i="7"/>
  <c r="F4479" i="7"/>
  <c r="F4478" i="7"/>
  <c r="F4477" i="7"/>
  <c r="F4476" i="7"/>
  <c r="F4475" i="7"/>
  <c r="F4474" i="7"/>
  <c r="F4473" i="7"/>
  <c r="F4472" i="7"/>
  <c r="F4471" i="7"/>
  <c r="F4470" i="7"/>
  <c r="F4469" i="7"/>
  <c r="F4468" i="7"/>
  <c r="F4467" i="7"/>
  <c r="F4466" i="7"/>
  <c r="F4465" i="7"/>
  <c r="F4464" i="7"/>
  <c r="F4463" i="7"/>
  <c r="F4462" i="7"/>
  <c r="F4461" i="7"/>
  <c r="F4460" i="7"/>
  <c r="F4459" i="7"/>
  <c r="F4458" i="7"/>
  <c r="F4457" i="7"/>
  <c r="F4456" i="7"/>
  <c r="F4455" i="7"/>
  <c r="F4454" i="7"/>
  <c r="F4453" i="7"/>
  <c r="F4452" i="7"/>
  <c r="F4451" i="7"/>
  <c r="F4450" i="7"/>
  <c r="F4449" i="7"/>
  <c r="F4448" i="7"/>
  <c r="F4447" i="7"/>
  <c r="F4446" i="7"/>
  <c r="F4445" i="7"/>
  <c r="F4444" i="7"/>
  <c r="F4443" i="7"/>
  <c r="F4442" i="7"/>
  <c r="F4441" i="7"/>
  <c r="F4440" i="7"/>
  <c r="F4439" i="7"/>
  <c r="F4438" i="7"/>
  <c r="F4437" i="7"/>
  <c r="F4436" i="7"/>
  <c r="F4435" i="7"/>
  <c r="F4434" i="7"/>
  <c r="F4433" i="7"/>
  <c r="F4432" i="7"/>
  <c r="F4431" i="7"/>
  <c r="F4430" i="7"/>
  <c r="F4429" i="7"/>
  <c r="F4428" i="7"/>
  <c r="F4427" i="7"/>
  <c r="F4426" i="7"/>
  <c r="F4425" i="7"/>
  <c r="F4424" i="7"/>
  <c r="F4423" i="7"/>
  <c r="F4422" i="7"/>
  <c r="F4421" i="7"/>
  <c r="F4420" i="7"/>
  <c r="F4419" i="7"/>
  <c r="F4418" i="7"/>
  <c r="F4417" i="7"/>
  <c r="F4416" i="7"/>
  <c r="F4415" i="7"/>
  <c r="F4414" i="7"/>
  <c r="F4413" i="7"/>
  <c r="F4412" i="7"/>
  <c r="F4411" i="7"/>
  <c r="F4410" i="7"/>
  <c r="F4409" i="7"/>
  <c r="F4408" i="7"/>
  <c r="F4407" i="7"/>
  <c r="F4406" i="7"/>
  <c r="F4405" i="7"/>
  <c r="F4404" i="7"/>
  <c r="F4403" i="7"/>
  <c r="F4402" i="7"/>
  <c r="F4401" i="7"/>
  <c r="F4400" i="7"/>
  <c r="F4399" i="7"/>
  <c r="F4398" i="7"/>
  <c r="F4397" i="7"/>
  <c r="F4396" i="7"/>
  <c r="F4395" i="7"/>
  <c r="F4394" i="7"/>
  <c r="F4393" i="7"/>
  <c r="F4392" i="7"/>
  <c r="F4391" i="7"/>
  <c r="F4390" i="7"/>
  <c r="F4389" i="7"/>
  <c r="F4388" i="7"/>
  <c r="F4387" i="7"/>
  <c r="F4386" i="7"/>
  <c r="F4385" i="7"/>
  <c r="F4384" i="7"/>
  <c r="F4383" i="7"/>
  <c r="F4382" i="7"/>
  <c r="F4381" i="7"/>
  <c r="F4380" i="7"/>
  <c r="F4379" i="7"/>
  <c r="F4378" i="7"/>
  <c r="F4377" i="7"/>
  <c r="F4376" i="7"/>
  <c r="F4375" i="7"/>
  <c r="F4374" i="7"/>
  <c r="F4373" i="7"/>
  <c r="F4372" i="7"/>
  <c r="F4371" i="7"/>
  <c r="F4370" i="7"/>
  <c r="F4369" i="7"/>
  <c r="F4368" i="7"/>
  <c r="F4367" i="7"/>
  <c r="F4366" i="7"/>
  <c r="F4365" i="7"/>
  <c r="F4364" i="7"/>
  <c r="F4363" i="7"/>
  <c r="F4362" i="7"/>
  <c r="F4361" i="7"/>
  <c r="F4360" i="7"/>
  <c r="F4359" i="7"/>
  <c r="F4358" i="7"/>
  <c r="F4357" i="7"/>
  <c r="F4356" i="7"/>
  <c r="F4355" i="7"/>
  <c r="F4354" i="7"/>
  <c r="F4353" i="7"/>
  <c r="F4352" i="7"/>
  <c r="F4351" i="7"/>
  <c r="F4350" i="7"/>
  <c r="F4349" i="7"/>
  <c r="F4348" i="7"/>
  <c r="F4347" i="7"/>
  <c r="F4346" i="7"/>
  <c r="F4345" i="7"/>
  <c r="F4344" i="7"/>
  <c r="F4343" i="7"/>
  <c r="F4342" i="7"/>
  <c r="F4341" i="7"/>
  <c r="F4340" i="7"/>
  <c r="F4339" i="7"/>
  <c r="F4338" i="7"/>
  <c r="F4337" i="7"/>
  <c r="F4336" i="7"/>
  <c r="F4335" i="7"/>
  <c r="F4334" i="7"/>
  <c r="F4333" i="7"/>
  <c r="F4332" i="7"/>
  <c r="F4331" i="7"/>
  <c r="F4330" i="7"/>
  <c r="F4329" i="7"/>
  <c r="F4328" i="7"/>
  <c r="F4327" i="7"/>
  <c r="F4326" i="7"/>
  <c r="F4325" i="7"/>
  <c r="F4324" i="7"/>
  <c r="F4323" i="7"/>
  <c r="F4322" i="7"/>
  <c r="F4321" i="7"/>
  <c r="F4320" i="7"/>
  <c r="F4319" i="7"/>
  <c r="F4318" i="7"/>
  <c r="F4317" i="7"/>
  <c r="F4316" i="7"/>
  <c r="F4315" i="7"/>
  <c r="F4314" i="7"/>
  <c r="F4313" i="7"/>
  <c r="F4312" i="7"/>
  <c r="F4311" i="7"/>
  <c r="F4310" i="7"/>
  <c r="F4309" i="7"/>
  <c r="F4308" i="7"/>
  <c r="F4307" i="7"/>
  <c r="F4306" i="7"/>
  <c r="F4305" i="7"/>
  <c r="F4304" i="7"/>
  <c r="F4303" i="7"/>
  <c r="F4302" i="7"/>
  <c r="F4301" i="7"/>
  <c r="F4300" i="7"/>
  <c r="F4299" i="7"/>
  <c r="F4298" i="7"/>
  <c r="F4297" i="7"/>
  <c r="F4296" i="7"/>
  <c r="F4295" i="7"/>
  <c r="F4294" i="7"/>
  <c r="F4293" i="7"/>
  <c r="F4292" i="7"/>
  <c r="F4291" i="7"/>
  <c r="F4290" i="7"/>
  <c r="F4289" i="7"/>
  <c r="F4288" i="7"/>
  <c r="F4287" i="7"/>
  <c r="F4286" i="7"/>
  <c r="F4285" i="7"/>
  <c r="F4284" i="7"/>
  <c r="F4283" i="7"/>
  <c r="F4282" i="7"/>
  <c r="F4281" i="7"/>
  <c r="F4280" i="7"/>
  <c r="F4279" i="7"/>
  <c r="F4278" i="7"/>
  <c r="F4277" i="7"/>
  <c r="F4276" i="7"/>
  <c r="F4275" i="7"/>
  <c r="F4274" i="7"/>
  <c r="F4273" i="7"/>
  <c r="F4272" i="7"/>
  <c r="F4271" i="7"/>
  <c r="F4270" i="7"/>
  <c r="F4269" i="7"/>
  <c r="F4268" i="7"/>
  <c r="F4267" i="7"/>
  <c r="F4266" i="7"/>
  <c r="F4265" i="7"/>
  <c r="F4264" i="7"/>
  <c r="F4263" i="7"/>
  <c r="F4262" i="7"/>
  <c r="F4261" i="7"/>
  <c r="F4260" i="7"/>
  <c r="F4259" i="7"/>
  <c r="F4258" i="7"/>
  <c r="F4257" i="7"/>
  <c r="F4256" i="7"/>
  <c r="F4255" i="7"/>
  <c r="F4254" i="7"/>
  <c r="F4253" i="7"/>
  <c r="F4252" i="7"/>
  <c r="F4251" i="7"/>
  <c r="F4250" i="7"/>
  <c r="F4249" i="7"/>
  <c r="F4248" i="7"/>
  <c r="F4247" i="7"/>
  <c r="F4246" i="7"/>
  <c r="F4245" i="7"/>
  <c r="F4244" i="7"/>
  <c r="F4243" i="7"/>
  <c r="F4242" i="7"/>
  <c r="F4241" i="7"/>
  <c r="F4240" i="7"/>
  <c r="F4239" i="7"/>
  <c r="F4238" i="7"/>
  <c r="F4237" i="7"/>
  <c r="F4236" i="7"/>
  <c r="F4235" i="7"/>
  <c r="F4234" i="7"/>
  <c r="F4233" i="7"/>
  <c r="F4232" i="7"/>
  <c r="F4231" i="7"/>
  <c r="F4230" i="7"/>
  <c r="F4229" i="7"/>
  <c r="F4228" i="7"/>
  <c r="F4227" i="7"/>
  <c r="F4226" i="7"/>
  <c r="F4225" i="7"/>
  <c r="F4224" i="7"/>
  <c r="F4223" i="7"/>
  <c r="F4222" i="7"/>
  <c r="F4221" i="7"/>
  <c r="F4220" i="7"/>
  <c r="F4219" i="7"/>
  <c r="F4218" i="7"/>
  <c r="F4217" i="7"/>
  <c r="F4216" i="7"/>
  <c r="F4215" i="7"/>
  <c r="F4214" i="7"/>
  <c r="F4213" i="7"/>
  <c r="F4212" i="7"/>
  <c r="F4211" i="7"/>
  <c r="F4210" i="7"/>
  <c r="F4209" i="7"/>
  <c r="F4208" i="7"/>
  <c r="F4207" i="7"/>
  <c r="F4206" i="7"/>
  <c r="F4205" i="7"/>
  <c r="F4204" i="7"/>
  <c r="F4203" i="7"/>
  <c r="F4202" i="7"/>
  <c r="F4201" i="7"/>
  <c r="F4200" i="7"/>
  <c r="F4199" i="7"/>
  <c r="F4198" i="7"/>
  <c r="F4197" i="7"/>
  <c r="F4196" i="7"/>
  <c r="F4195" i="7"/>
  <c r="F4194" i="7"/>
  <c r="F4193" i="7"/>
  <c r="F4192" i="7"/>
  <c r="F4191" i="7"/>
  <c r="F4190" i="7"/>
  <c r="F4189" i="7"/>
  <c r="F4188" i="7"/>
  <c r="F4187" i="7"/>
  <c r="F4186" i="7"/>
  <c r="F4185" i="7"/>
  <c r="F4184" i="7"/>
  <c r="F4183" i="7"/>
  <c r="F4182" i="7"/>
  <c r="F4181" i="7"/>
  <c r="F4180" i="7"/>
  <c r="F4179" i="7"/>
  <c r="F4178" i="7"/>
  <c r="F4177" i="7"/>
  <c r="F4176" i="7"/>
  <c r="F4175" i="7"/>
  <c r="F4174" i="7"/>
  <c r="F4173" i="7"/>
  <c r="F4172" i="7"/>
  <c r="F4171" i="7"/>
  <c r="F4170" i="7"/>
  <c r="F4169" i="7"/>
  <c r="F4168" i="7"/>
  <c r="F4167" i="7"/>
  <c r="F4166" i="7"/>
  <c r="F4165" i="7"/>
  <c r="F4164" i="7"/>
  <c r="F4163" i="7"/>
  <c r="F4162" i="7"/>
  <c r="F4161" i="7"/>
  <c r="F4160" i="7"/>
  <c r="F4159" i="7"/>
  <c r="F4158" i="7"/>
  <c r="F4157" i="7"/>
  <c r="F4156" i="7"/>
  <c r="F4155" i="7"/>
  <c r="F4154" i="7"/>
  <c r="F4153" i="7"/>
  <c r="F4152" i="7"/>
  <c r="F4151" i="7"/>
  <c r="F4150" i="7"/>
  <c r="F4149" i="7"/>
  <c r="F4148" i="7"/>
  <c r="F4147" i="7"/>
  <c r="F4146" i="7"/>
  <c r="F4145" i="7"/>
  <c r="F4144" i="7"/>
  <c r="F4143" i="7"/>
  <c r="F4142" i="7"/>
  <c r="F4141" i="7"/>
  <c r="F4140" i="7"/>
  <c r="F4139" i="7"/>
  <c r="F4138" i="7"/>
  <c r="F4137" i="7"/>
  <c r="F4136" i="7"/>
  <c r="F4135" i="7"/>
  <c r="F4134" i="7"/>
  <c r="F4133" i="7"/>
  <c r="F4132" i="7"/>
  <c r="F4131" i="7"/>
  <c r="F4130" i="7"/>
  <c r="F4129" i="7"/>
  <c r="F4128" i="7"/>
  <c r="F4127" i="7"/>
  <c r="F4126" i="7"/>
  <c r="F4125" i="7"/>
  <c r="F4124" i="7"/>
  <c r="F4123" i="7"/>
  <c r="F4122" i="7"/>
  <c r="F4121" i="7"/>
  <c r="F4120" i="7"/>
  <c r="F4119" i="7"/>
  <c r="F4118" i="7"/>
  <c r="F4117" i="7"/>
  <c r="F4116" i="7"/>
  <c r="F4115" i="7"/>
  <c r="F4114" i="7"/>
  <c r="F4113" i="7"/>
  <c r="F4112" i="7"/>
  <c r="F4111" i="7"/>
  <c r="F4110" i="7"/>
  <c r="F4109" i="7"/>
  <c r="F4108" i="7"/>
  <c r="F4107" i="7"/>
  <c r="F4106" i="7"/>
  <c r="F4105" i="7"/>
  <c r="F4104" i="7"/>
  <c r="F4103" i="7"/>
  <c r="F4102" i="7"/>
  <c r="F4101" i="7"/>
  <c r="F4100" i="7"/>
  <c r="F4099" i="7"/>
  <c r="F4098" i="7"/>
  <c r="F4097" i="7"/>
  <c r="F4096" i="7"/>
  <c r="F4095" i="7"/>
  <c r="F4094" i="7"/>
  <c r="F4093" i="7"/>
  <c r="F4092" i="7"/>
  <c r="F4091" i="7"/>
  <c r="F4090" i="7"/>
  <c r="F4089" i="7"/>
  <c r="F4088" i="7"/>
  <c r="F4087" i="7"/>
  <c r="F4086" i="7"/>
  <c r="F4085" i="7"/>
  <c r="F4084" i="7"/>
  <c r="F4083" i="7"/>
  <c r="F4082" i="7"/>
  <c r="F4081" i="7"/>
  <c r="F4080" i="7"/>
  <c r="F4079" i="7"/>
  <c r="F4078" i="7"/>
  <c r="F4077" i="7"/>
  <c r="F4076" i="7"/>
  <c r="F4075" i="7"/>
  <c r="F4074" i="7"/>
  <c r="F4073" i="7"/>
  <c r="F4072" i="7"/>
  <c r="F4071" i="7"/>
  <c r="F4070" i="7"/>
  <c r="F4069" i="7"/>
  <c r="F4068" i="7"/>
  <c r="F4067" i="7"/>
  <c r="F4066" i="7"/>
  <c r="F4065" i="7"/>
  <c r="F4064" i="7"/>
  <c r="F4063" i="7"/>
  <c r="F4062" i="7"/>
  <c r="F4061" i="7"/>
  <c r="F4060" i="7"/>
  <c r="F4059" i="7"/>
  <c r="F4058" i="7"/>
  <c r="F4057" i="7"/>
  <c r="F4056" i="7"/>
  <c r="F4055" i="7"/>
  <c r="F4054" i="7"/>
  <c r="F4053" i="7"/>
  <c r="F4052" i="7"/>
  <c r="F4051" i="7"/>
  <c r="F4050" i="7"/>
  <c r="F4049" i="7"/>
  <c r="F4048" i="7"/>
  <c r="F4047" i="7"/>
  <c r="F4046" i="7"/>
  <c r="F4045" i="7"/>
  <c r="F4044" i="7"/>
  <c r="F4043" i="7"/>
  <c r="F4042" i="7"/>
  <c r="F4041" i="7"/>
  <c r="F4040" i="7"/>
  <c r="F4039" i="7"/>
  <c r="F4038" i="7"/>
  <c r="F4037" i="7"/>
  <c r="F4036" i="7"/>
  <c r="F4035" i="7"/>
  <c r="F4034" i="7"/>
  <c r="F4033" i="7"/>
  <c r="F4032" i="7"/>
  <c r="F4031" i="7"/>
  <c r="F4030" i="7"/>
  <c r="F4029" i="7"/>
  <c r="F4028" i="7"/>
  <c r="F4027" i="7"/>
  <c r="F4026" i="7"/>
  <c r="F4025" i="7"/>
  <c r="F4024" i="7"/>
  <c r="F4023" i="7"/>
  <c r="F4022" i="7"/>
  <c r="F4021" i="7"/>
  <c r="F4020" i="7"/>
  <c r="F4019" i="7"/>
  <c r="F4018" i="7"/>
  <c r="F4017" i="7"/>
  <c r="F4016" i="7"/>
  <c r="F4015" i="7"/>
  <c r="F4014" i="7"/>
  <c r="F4013" i="7"/>
  <c r="F4012" i="7"/>
  <c r="F4011" i="7"/>
  <c r="F4010" i="7"/>
  <c r="F4009" i="7"/>
  <c r="F4008" i="7"/>
  <c r="F4007" i="7"/>
  <c r="F4006" i="7"/>
  <c r="F4005" i="7"/>
  <c r="F4004" i="7"/>
  <c r="F4003" i="7"/>
  <c r="F4002" i="7"/>
  <c r="F4001" i="7"/>
  <c r="F4000" i="7"/>
  <c r="F3999" i="7"/>
  <c r="F3998" i="7"/>
  <c r="F3997" i="7"/>
  <c r="F3996" i="7"/>
  <c r="F3995" i="7"/>
  <c r="F3994" i="7"/>
  <c r="F3993" i="7"/>
  <c r="F3992" i="7"/>
  <c r="F3991" i="7"/>
  <c r="F3990" i="7"/>
  <c r="F3989" i="7"/>
  <c r="F3988" i="7"/>
  <c r="F3987" i="7"/>
  <c r="F3986" i="7"/>
  <c r="F3985" i="7"/>
  <c r="F3984" i="7"/>
  <c r="F3983" i="7"/>
  <c r="F3982" i="7"/>
  <c r="F3981" i="7"/>
  <c r="F3980" i="7"/>
  <c r="F3979" i="7"/>
  <c r="F3978" i="7"/>
  <c r="F3977" i="7"/>
  <c r="F3976" i="7"/>
  <c r="F3975" i="7"/>
  <c r="F3974" i="7"/>
  <c r="F3973" i="7"/>
  <c r="F3972" i="7"/>
  <c r="F3971" i="7"/>
  <c r="F3970" i="7"/>
  <c r="F3969" i="7"/>
  <c r="F3968" i="7"/>
  <c r="F3967" i="7"/>
  <c r="F3966" i="7"/>
  <c r="F3965" i="7"/>
  <c r="F3964" i="7"/>
  <c r="F3963" i="7"/>
  <c r="F3962" i="7"/>
  <c r="F3961" i="7"/>
  <c r="F3960" i="7"/>
  <c r="F3959" i="7"/>
  <c r="F3958" i="7"/>
  <c r="F3957" i="7"/>
  <c r="F3956" i="7"/>
  <c r="F3955" i="7"/>
  <c r="F3954" i="7"/>
  <c r="F3953" i="7"/>
  <c r="F3952" i="7"/>
  <c r="F3951" i="7"/>
  <c r="F3950" i="7"/>
  <c r="F3949" i="7"/>
  <c r="F3948" i="7"/>
  <c r="F3947" i="7"/>
  <c r="F3946" i="7"/>
  <c r="F3945" i="7"/>
  <c r="F3944" i="7"/>
  <c r="F3943" i="7"/>
  <c r="F3942" i="7"/>
  <c r="F3941" i="7"/>
  <c r="F3940" i="7"/>
  <c r="F3939" i="7"/>
  <c r="F3938" i="7"/>
  <c r="F3937" i="7"/>
  <c r="F3936" i="7"/>
  <c r="F3935" i="7"/>
  <c r="F3934" i="7"/>
  <c r="F3933" i="7"/>
  <c r="F3932" i="7"/>
  <c r="F3931" i="7"/>
  <c r="F3930" i="7"/>
  <c r="F3929" i="7"/>
  <c r="F3928" i="7"/>
  <c r="F3927" i="7"/>
  <c r="F3926" i="7"/>
  <c r="F3925" i="7"/>
  <c r="F3924" i="7"/>
  <c r="F3923" i="7"/>
  <c r="F3922" i="7"/>
  <c r="F3921" i="7"/>
  <c r="F3920" i="7"/>
  <c r="F3919" i="7"/>
  <c r="F3918" i="7"/>
  <c r="F3917" i="7"/>
  <c r="F3916" i="7"/>
  <c r="F3915" i="7"/>
  <c r="F3914" i="7"/>
  <c r="F3913" i="7"/>
  <c r="F3912" i="7"/>
  <c r="F3911" i="7"/>
  <c r="F3910" i="7"/>
  <c r="F3909" i="7"/>
  <c r="F3908" i="7"/>
  <c r="F3907" i="7"/>
  <c r="F3906" i="7"/>
  <c r="F3905" i="7"/>
  <c r="F3904" i="7"/>
  <c r="F3903" i="7"/>
  <c r="F3902" i="7"/>
  <c r="F3901" i="7"/>
  <c r="F3900" i="7"/>
  <c r="F3899" i="7"/>
  <c r="F3898" i="7"/>
  <c r="F3897" i="7"/>
  <c r="F3896" i="7"/>
  <c r="F3895" i="7"/>
  <c r="F3894" i="7"/>
  <c r="F3893" i="7"/>
  <c r="F3892" i="7"/>
  <c r="F3891" i="7"/>
  <c r="F3890" i="7"/>
  <c r="F3889" i="7"/>
  <c r="F3888" i="7"/>
  <c r="F3887" i="7"/>
  <c r="F3886" i="7"/>
  <c r="F3885" i="7"/>
  <c r="F3884" i="7"/>
  <c r="F3883" i="7"/>
  <c r="F3882" i="7"/>
  <c r="F3881" i="7"/>
  <c r="F3880" i="7"/>
  <c r="F3879" i="7"/>
  <c r="F3878" i="7"/>
  <c r="F3877" i="7"/>
  <c r="F3876" i="7"/>
  <c r="F3875" i="7"/>
  <c r="F3874" i="7"/>
  <c r="F3873" i="7"/>
  <c r="F3872" i="7"/>
  <c r="F3871" i="7"/>
  <c r="F3870" i="7"/>
  <c r="F3869" i="7"/>
  <c r="F3868" i="7"/>
  <c r="F3867" i="7"/>
  <c r="F3866" i="7"/>
  <c r="F3865" i="7"/>
  <c r="F3864" i="7"/>
  <c r="F3863" i="7"/>
  <c r="F3862" i="7"/>
  <c r="F3861" i="7"/>
  <c r="F3860" i="7"/>
  <c r="F3859" i="7"/>
  <c r="F3858" i="7"/>
  <c r="F3857" i="7"/>
  <c r="F3856" i="7"/>
  <c r="F3855" i="7"/>
  <c r="F3854" i="7"/>
  <c r="F3853" i="7"/>
  <c r="F3852" i="7"/>
  <c r="F3851" i="7"/>
  <c r="F3850" i="7"/>
  <c r="F3849" i="7"/>
  <c r="F3848" i="7"/>
  <c r="F3847" i="7"/>
  <c r="F3846" i="7"/>
  <c r="F3845" i="7"/>
  <c r="F3844" i="7"/>
  <c r="F3843" i="7"/>
  <c r="F3842" i="7"/>
  <c r="F3841" i="7"/>
  <c r="F3840" i="7"/>
  <c r="F3839" i="7"/>
  <c r="F3838" i="7"/>
  <c r="F3837" i="7"/>
  <c r="F3836" i="7"/>
  <c r="F3835" i="7"/>
  <c r="F3834" i="7"/>
  <c r="F3833" i="7"/>
  <c r="F3832" i="7"/>
  <c r="F3831" i="7"/>
  <c r="F3830" i="7"/>
  <c r="F3829" i="7"/>
  <c r="F3828" i="7"/>
  <c r="F3827" i="7"/>
  <c r="F3826" i="7"/>
  <c r="F3825" i="7"/>
  <c r="F3824" i="7"/>
  <c r="F3823" i="7"/>
  <c r="F3822" i="7"/>
  <c r="F3821" i="7"/>
  <c r="F3820" i="7"/>
  <c r="F3819" i="7"/>
  <c r="F3818" i="7"/>
  <c r="F3817" i="7"/>
  <c r="F3816" i="7"/>
  <c r="F3815" i="7"/>
  <c r="F3814" i="7"/>
  <c r="F3813" i="7"/>
  <c r="F3812" i="7"/>
  <c r="F3811" i="7"/>
  <c r="F3810" i="7"/>
  <c r="F3809" i="7"/>
  <c r="F3808" i="7"/>
  <c r="F3807" i="7"/>
  <c r="F3806" i="7"/>
  <c r="F3805" i="7"/>
  <c r="F3804" i="7"/>
  <c r="F3803" i="7"/>
  <c r="F3802" i="7"/>
  <c r="F3801" i="7"/>
  <c r="F3800" i="7"/>
  <c r="F3799" i="7"/>
  <c r="F3798" i="7"/>
  <c r="F3797" i="7"/>
  <c r="F3796" i="7"/>
  <c r="F3795" i="7"/>
  <c r="F3794" i="7"/>
  <c r="F3793" i="7"/>
  <c r="F3792" i="7"/>
  <c r="F3791" i="7"/>
  <c r="F3790" i="7"/>
  <c r="F3789" i="7"/>
  <c r="F3788" i="7"/>
  <c r="F3787" i="7"/>
  <c r="F3786" i="7"/>
  <c r="F3785" i="7"/>
  <c r="F3784" i="7"/>
  <c r="F3783" i="7"/>
  <c r="F3782" i="7"/>
  <c r="F3781" i="7"/>
  <c r="F3780" i="7"/>
  <c r="F3779" i="7"/>
  <c r="F3778" i="7"/>
  <c r="F3777" i="7"/>
  <c r="F3776" i="7"/>
  <c r="F3775" i="7"/>
  <c r="F3774" i="7"/>
  <c r="F3773" i="7"/>
  <c r="F3772" i="7"/>
  <c r="F3771" i="7"/>
  <c r="F3770" i="7"/>
  <c r="F3769" i="7"/>
  <c r="F3768" i="7"/>
  <c r="F3767" i="7"/>
  <c r="F3766" i="7"/>
  <c r="F3765" i="7"/>
  <c r="F3764" i="7"/>
  <c r="F3763" i="7"/>
  <c r="F3762" i="7"/>
  <c r="F3761" i="7"/>
  <c r="F3760" i="7"/>
  <c r="F3759" i="7"/>
  <c r="F3758" i="7"/>
  <c r="F3757" i="7"/>
  <c r="F3756" i="7"/>
  <c r="F3755" i="7"/>
  <c r="F3754" i="7"/>
  <c r="F3753" i="7"/>
  <c r="F3752" i="7"/>
  <c r="F3751" i="7"/>
  <c r="F3750" i="7"/>
  <c r="F3749" i="7"/>
  <c r="F3748" i="7"/>
  <c r="F3747" i="7"/>
  <c r="F3746" i="7"/>
  <c r="F3745" i="7"/>
  <c r="F3744" i="7"/>
  <c r="F3743" i="7"/>
  <c r="F3742" i="7"/>
  <c r="F3741" i="7"/>
  <c r="F3740" i="7"/>
  <c r="F3739" i="7"/>
  <c r="F3738" i="7"/>
  <c r="F3737" i="7"/>
  <c r="F3736" i="7"/>
  <c r="F3735" i="7"/>
  <c r="F3734" i="7"/>
  <c r="F3733" i="7"/>
  <c r="F3732" i="7"/>
  <c r="F3731" i="7"/>
  <c r="F3730" i="7"/>
  <c r="F3729" i="7"/>
  <c r="F3728" i="7"/>
  <c r="F3727" i="7"/>
  <c r="F3726" i="7"/>
  <c r="F3725" i="7"/>
  <c r="F3724" i="7"/>
  <c r="F3723" i="7"/>
  <c r="F3722" i="7"/>
  <c r="F3721" i="7"/>
  <c r="F3720" i="7"/>
  <c r="F3719" i="7"/>
  <c r="F3718" i="7"/>
  <c r="F3717" i="7"/>
  <c r="F3716" i="7"/>
  <c r="F3715" i="7"/>
  <c r="F3714" i="7"/>
  <c r="F3713" i="7"/>
  <c r="F3712" i="7"/>
  <c r="F3711" i="7"/>
  <c r="F3710" i="7"/>
  <c r="F3709" i="7"/>
  <c r="F3708" i="7"/>
  <c r="F3707" i="7"/>
  <c r="F3706" i="7"/>
  <c r="F3705" i="7"/>
  <c r="F3704" i="7"/>
  <c r="F3703" i="7"/>
  <c r="F3702" i="7"/>
  <c r="F3701" i="7"/>
  <c r="F3700" i="7"/>
  <c r="F3699" i="7"/>
  <c r="F3698" i="7"/>
  <c r="F3697" i="7"/>
  <c r="F3696" i="7"/>
  <c r="F3695" i="7"/>
  <c r="F3694" i="7"/>
  <c r="F3693" i="7"/>
  <c r="F3692" i="7"/>
  <c r="F3691" i="7"/>
  <c r="F3690" i="7"/>
  <c r="F3689" i="7"/>
  <c r="F3688" i="7"/>
  <c r="F3687" i="7"/>
  <c r="F3686" i="7"/>
  <c r="F3685" i="7"/>
  <c r="F3684" i="7"/>
  <c r="F3683" i="7"/>
  <c r="F3682" i="7"/>
  <c r="F3681" i="7"/>
  <c r="F3680" i="7"/>
  <c r="F3679" i="7"/>
  <c r="F3678" i="7"/>
  <c r="F3677" i="7"/>
  <c r="F3676" i="7"/>
  <c r="F3675" i="7"/>
  <c r="F3674" i="7"/>
  <c r="F3673" i="7"/>
  <c r="F3672" i="7"/>
  <c r="F3671" i="7"/>
  <c r="F3670" i="7"/>
  <c r="F3669" i="7"/>
  <c r="F3668" i="7"/>
  <c r="F3667" i="7"/>
  <c r="F3666" i="7"/>
  <c r="F3665" i="7"/>
  <c r="F3664" i="7"/>
  <c r="F3663" i="7"/>
  <c r="F3662" i="7"/>
  <c r="F3661" i="7"/>
  <c r="F3660" i="7"/>
  <c r="F3659" i="7"/>
  <c r="F3658" i="7"/>
  <c r="F3657" i="7"/>
  <c r="F3656" i="7"/>
  <c r="F3655" i="7"/>
  <c r="F3654" i="7"/>
  <c r="F3653" i="7"/>
  <c r="F3652" i="7"/>
  <c r="F3651" i="7"/>
  <c r="F3650" i="7"/>
  <c r="F3649" i="7"/>
  <c r="F3648" i="7"/>
  <c r="F3647" i="7"/>
  <c r="F3646" i="7"/>
  <c r="F3645" i="7"/>
  <c r="F3644" i="7"/>
  <c r="F3643" i="7"/>
  <c r="F3642" i="7"/>
  <c r="F3641" i="7"/>
  <c r="F3640" i="7"/>
  <c r="F3639" i="7"/>
  <c r="F3638" i="7"/>
  <c r="F3637" i="7"/>
  <c r="F3636" i="7"/>
  <c r="F3635" i="7"/>
  <c r="F3634" i="7"/>
  <c r="F3633" i="7"/>
  <c r="F3632" i="7"/>
  <c r="F3631" i="7"/>
  <c r="F3630" i="7"/>
  <c r="F3629" i="7"/>
  <c r="F3628" i="7"/>
  <c r="F3627" i="7"/>
  <c r="F3626" i="7"/>
  <c r="F3625" i="7"/>
  <c r="F3624" i="7"/>
  <c r="F3623" i="7"/>
  <c r="F3622" i="7"/>
  <c r="F3621" i="7"/>
  <c r="F3620" i="7"/>
  <c r="F3619" i="7"/>
  <c r="F3618" i="7"/>
  <c r="F3617" i="7"/>
  <c r="F3616" i="7"/>
  <c r="F3615" i="7"/>
  <c r="F3614" i="7"/>
  <c r="F3613" i="7"/>
  <c r="F3612" i="7"/>
  <c r="F3611" i="7"/>
  <c r="F3610" i="7"/>
  <c r="F3609" i="7"/>
  <c r="F3608" i="7"/>
  <c r="F3607" i="7"/>
  <c r="F3606" i="7"/>
  <c r="F3605" i="7"/>
  <c r="F3604" i="7"/>
  <c r="F3603" i="7"/>
  <c r="F3602" i="7"/>
  <c r="F3601" i="7"/>
  <c r="F3600" i="7"/>
  <c r="F3599" i="7"/>
  <c r="F3598" i="7"/>
  <c r="F3597" i="7"/>
  <c r="F3596" i="7"/>
  <c r="F3595" i="7"/>
  <c r="F3594" i="7"/>
  <c r="F3593" i="7"/>
  <c r="F3592" i="7"/>
  <c r="F3591" i="7"/>
  <c r="F3590" i="7"/>
  <c r="F3589" i="7"/>
  <c r="F3588" i="7"/>
  <c r="F3587" i="7"/>
  <c r="F3586" i="7"/>
  <c r="F3585" i="7"/>
  <c r="F3584" i="7"/>
  <c r="F3583" i="7"/>
  <c r="F3582" i="7"/>
  <c r="F3581" i="7"/>
  <c r="F3580" i="7"/>
  <c r="F3579" i="7"/>
  <c r="F3578" i="7"/>
  <c r="F3577" i="7"/>
  <c r="F3576" i="7"/>
  <c r="F3575" i="7"/>
  <c r="F3574" i="7"/>
  <c r="F3573" i="7"/>
  <c r="F3572" i="7"/>
  <c r="F3571" i="7"/>
  <c r="F3570" i="7"/>
  <c r="F3569" i="7"/>
  <c r="F3568" i="7"/>
  <c r="F3567" i="7"/>
  <c r="F3566" i="7"/>
  <c r="F3565" i="7"/>
  <c r="F3564" i="7"/>
  <c r="F3563" i="7"/>
  <c r="F3562" i="7"/>
  <c r="F3561" i="7"/>
  <c r="F3560" i="7"/>
  <c r="F3559" i="7"/>
  <c r="F3558" i="7"/>
  <c r="F3557" i="7"/>
  <c r="F3556" i="7"/>
  <c r="F3555" i="7"/>
  <c r="F3554" i="7"/>
  <c r="F3553" i="7"/>
  <c r="F3552" i="7"/>
  <c r="F3551" i="7"/>
  <c r="F3550" i="7"/>
  <c r="F3549" i="7"/>
  <c r="F3548" i="7"/>
  <c r="F3547" i="7"/>
  <c r="F3546" i="7"/>
  <c r="F3545" i="7"/>
  <c r="F3544" i="7"/>
  <c r="F3543" i="7"/>
  <c r="F3542" i="7"/>
  <c r="F3541" i="7"/>
  <c r="F3540" i="7"/>
  <c r="F3539" i="7"/>
  <c r="F3538" i="7"/>
  <c r="F3537" i="7"/>
  <c r="F3536" i="7"/>
  <c r="F3535" i="7"/>
  <c r="F3534" i="7"/>
  <c r="F3533" i="7"/>
  <c r="F3532" i="7"/>
  <c r="F3531" i="7"/>
  <c r="F3530" i="7"/>
  <c r="F3529" i="7"/>
  <c r="F3528" i="7"/>
  <c r="F3527" i="7"/>
  <c r="F3526" i="7"/>
  <c r="F3525" i="7"/>
  <c r="F3524" i="7"/>
  <c r="F3523" i="7"/>
  <c r="F3522" i="7"/>
  <c r="F3521" i="7"/>
  <c r="F3520" i="7"/>
  <c r="F3519" i="7"/>
  <c r="F3518" i="7"/>
  <c r="F3517" i="7"/>
  <c r="F3516" i="7"/>
  <c r="F3515" i="7"/>
  <c r="F3514" i="7"/>
  <c r="F3513" i="7"/>
  <c r="F3512" i="7"/>
  <c r="F3511" i="7"/>
  <c r="F3510" i="7"/>
  <c r="F3509" i="7"/>
  <c r="F3508" i="7"/>
  <c r="F3507" i="7"/>
  <c r="F3506" i="7"/>
  <c r="F3505" i="7"/>
  <c r="F3504" i="7"/>
  <c r="F3503" i="7"/>
  <c r="F3502" i="7"/>
  <c r="F3501" i="7"/>
  <c r="F3500" i="7"/>
  <c r="F3499" i="7"/>
  <c r="F3498" i="7"/>
  <c r="F3497" i="7"/>
  <c r="F3496" i="7"/>
  <c r="F3495" i="7"/>
  <c r="F3494" i="7"/>
  <c r="F3493" i="7"/>
  <c r="F3492" i="7"/>
  <c r="F3491" i="7"/>
  <c r="F3490" i="7"/>
  <c r="F3489" i="7"/>
  <c r="F3488" i="7"/>
  <c r="F3487" i="7"/>
  <c r="F3486" i="7"/>
  <c r="F3485" i="7"/>
  <c r="F3484" i="7"/>
  <c r="F3483" i="7"/>
  <c r="F3482" i="7"/>
  <c r="F3481" i="7"/>
  <c r="F3480" i="7"/>
  <c r="F3479" i="7"/>
  <c r="F3478" i="7"/>
  <c r="F3477" i="7"/>
  <c r="F3476" i="7"/>
  <c r="F3475" i="7"/>
  <c r="F3474" i="7"/>
  <c r="F3473" i="7"/>
  <c r="F3472" i="7"/>
  <c r="F3471" i="7"/>
  <c r="F3470" i="7"/>
  <c r="F3469" i="7"/>
  <c r="F3468" i="7"/>
  <c r="F3467" i="7"/>
  <c r="F3466" i="7"/>
  <c r="F3465" i="7"/>
  <c r="F3464" i="7"/>
  <c r="F3463" i="7"/>
  <c r="F3462" i="7"/>
  <c r="F3461" i="7"/>
  <c r="F3460" i="7"/>
  <c r="F3459" i="7"/>
  <c r="F3458" i="7"/>
  <c r="F3457" i="7"/>
  <c r="F3456" i="7"/>
  <c r="F3455" i="7"/>
  <c r="F3454" i="7"/>
  <c r="F3453" i="7"/>
  <c r="F3452" i="7"/>
  <c r="F3451" i="7"/>
  <c r="F3450" i="7"/>
  <c r="F3449" i="7"/>
  <c r="F3448" i="7"/>
  <c r="F3447" i="7"/>
  <c r="F3446" i="7"/>
  <c r="F3445" i="7"/>
  <c r="F3444" i="7"/>
  <c r="F3443" i="7"/>
  <c r="F3442" i="7"/>
  <c r="F3441" i="7"/>
  <c r="F3440" i="7"/>
  <c r="F3439" i="7"/>
  <c r="F3438" i="7"/>
  <c r="F3437" i="7"/>
  <c r="F3436" i="7"/>
  <c r="F3435" i="7"/>
  <c r="F3434" i="7"/>
  <c r="F3433" i="7"/>
  <c r="F3432" i="7"/>
  <c r="F3431" i="7"/>
  <c r="F3430" i="7"/>
  <c r="F3429" i="7"/>
  <c r="F3428" i="7"/>
  <c r="F3427" i="7"/>
  <c r="F3426" i="7"/>
  <c r="F3425" i="7"/>
  <c r="F3424" i="7"/>
  <c r="F3423" i="7"/>
  <c r="F3422" i="7"/>
  <c r="F3421" i="7"/>
  <c r="F3420" i="7"/>
  <c r="F3419" i="7"/>
  <c r="F3418" i="7"/>
  <c r="F3417" i="7"/>
  <c r="F3416" i="7"/>
  <c r="F3415" i="7"/>
  <c r="F3414" i="7"/>
  <c r="F3413" i="7"/>
  <c r="F3412" i="7"/>
  <c r="F3411" i="7"/>
  <c r="F3410" i="7"/>
  <c r="F3409" i="7"/>
  <c r="F3408" i="7"/>
  <c r="F3407" i="7"/>
  <c r="F3406" i="7"/>
  <c r="F3405" i="7"/>
  <c r="F3404" i="7"/>
  <c r="F3403" i="7"/>
  <c r="F3402" i="7"/>
  <c r="F3401" i="7"/>
  <c r="F3400" i="7"/>
  <c r="F3399" i="7"/>
  <c r="F3398" i="7"/>
  <c r="F3397" i="7"/>
  <c r="F3396" i="7"/>
  <c r="F3395" i="7"/>
  <c r="F3394" i="7"/>
  <c r="F3393" i="7"/>
  <c r="F3392" i="7"/>
  <c r="F3391" i="7"/>
  <c r="F3390" i="7"/>
  <c r="F3389" i="7"/>
  <c r="F3388" i="7"/>
  <c r="F3387" i="7"/>
  <c r="F3386" i="7"/>
  <c r="F3385" i="7"/>
  <c r="F3384" i="7"/>
  <c r="F3383" i="7"/>
  <c r="F3382" i="7"/>
  <c r="F3381" i="7"/>
  <c r="F3380" i="7"/>
  <c r="F3379" i="7"/>
  <c r="F3378" i="7"/>
  <c r="F3377" i="7"/>
  <c r="F3376" i="7"/>
  <c r="F3375" i="7"/>
  <c r="F3374" i="7"/>
  <c r="F3373" i="7"/>
  <c r="F3372" i="7"/>
  <c r="F3371" i="7"/>
  <c r="F3370" i="7"/>
  <c r="F3369" i="7"/>
  <c r="F3368" i="7"/>
  <c r="F3367" i="7"/>
  <c r="F3366" i="7"/>
  <c r="F3365" i="7"/>
  <c r="F3364" i="7"/>
  <c r="F3363" i="7"/>
  <c r="F3362" i="7"/>
  <c r="F3361" i="7"/>
  <c r="F3360" i="7"/>
  <c r="F3359" i="7"/>
  <c r="F3358" i="7"/>
  <c r="F3357" i="7"/>
  <c r="F3356" i="7"/>
  <c r="F3355" i="7"/>
  <c r="F3354" i="7"/>
  <c r="F3353" i="7"/>
  <c r="F3352" i="7"/>
  <c r="F3351" i="7"/>
  <c r="F3350" i="7"/>
  <c r="F3349" i="7"/>
  <c r="F3348" i="7"/>
  <c r="F3347" i="7"/>
  <c r="F3346" i="7"/>
  <c r="F3345" i="7"/>
  <c r="F3344" i="7"/>
  <c r="F3343" i="7"/>
  <c r="F3342" i="7"/>
  <c r="F3341" i="7"/>
  <c r="F3340" i="7"/>
  <c r="F3339" i="7"/>
  <c r="F3338" i="7"/>
  <c r="F3337" i="7"/>
  <c r="F3336" i="7"/>
  <c r="F3335" i="7"/>
  <c r="F3334" i="7"/>
  <c r="F3333" i="7"/>
  <c r="F3332" i="7"/>
  <c r="F3331" i="7"/>
  <c r="F3330" i="7"/>
  <c r="F3329" i="7"/>
  <c r="F3328" i="7"/>
  <c r="F3327" i="7"/>
  <c r="F3326" i="7"/>
  <c r="F3325" i="7"/>
  <c r="F3324" i="7"/>
  <c r="F3323" i="7"/>
  <c r="F3322" i="7"/>
  <c r="F3321" i="7"/>
  <c r="F3320" i="7"/>
  <c r="F3319" i="7"/>
  <c r="F3318" i="7"/>
  <c r="F3317" i="7"/>
  <c r="F3316" i="7"/>
  <c r="F3315" i="7"/>
  <c r="F3314" i="7"/>
  <c r="F3313" i="7"/>
  <c r="F3312" i="7"/>
  <c r="F3311" i="7"/>
  <c r="F3310" i="7"/>
  <c r="F3309" i="7"/>
  <c r="F3308" i="7"/>
  <c r="F3307" i="7"/>
  <c r="F3306" i="7"/>
  <c r="F3305" i="7"/>
  <c r="F3304" i="7"/>
  <c r="F3303" i="7"/>
  <c r="F3302" i="7"/>
  <c r="F3301" i="7"/>
  <c r="F3300" i="7"/>
  <c r="F3299" i="7"/>
  <c r="F3298" i="7"/>
  <c r="F3297" i="7"/>
  <c r="F3296" i="7"/>
  <c r="F3295" i="7"/>
  <c r="F3294" i="7"/>
  <c r="F3293" i="7"/>
  <c r="F3292" i="7"/>
  <c r="F3291" i="7"/>
  <c r="F3290" i="7"/>
  <c r="F3289" i="7"/>
  <c r="F3288" i="7"/>
  <c r="F3287" i="7"/>
  <c r="F3286" i="7"/>
  <c r="F3285" i="7"/>
  <c r="F3284" i="7"/>
  <c r="F3283" i="7"/>
  <c r="F3282" i="7"/>
  <c r="F3281" i="7"/>
  <c r="F3280" i="7"/>
  <c r="F3279" i="7"/>
  <c r="F3278" i="7"/>
  <c r="F3277" i="7"/>
  <c r="F3276" i="7"/>
  <c r="F3275" i="7"/>
  <c r="F3274" i="7"/>
  <c r="F3273" i="7"/>
  <c r="F3272" i="7"/>
  <c r="F3271" i="7"/>
  <c r="F3270" i="7"/>
  <c r="F3269" i="7"/>
  <c r="F3268" i="7"/>
  <c r="F3267" i="7"/>
  <c r="F3266" i="7"/>
  <c r="F3265" i="7"/>
  <c r="F3264" i="7"/>
  <c r="F3263" i="7"/>
  <c r="F3262" i="7"/>
  <c r="F3261" i="7"/>
  <c r="F3260" i="7"/>
  <c r="F3259" i="7"/>
  <c r="F3258" i="7"/>
  <c r="F3257" i="7"/>
  <c r="F3256" i="7"/>
  <c r="F3255" i="7"/>
  <c r="F3254" i="7"/>
  <c r="F3253" i="7"/>
  <c r="F3252" i="7"/>
  <c r="F3251" i="7"/>
  <c r="F3250" i="7"/>
  <c r="F3249" i="7"/>
  <c r="F3248" i="7"/>
  <c r="F3247" i="7"/>
  <c r="F3246" i="7"/>
  <c r="F3245" i="7"/>
  <c r="F3244" i="7"/>
  <c r="F3243" i="7"/>
  <c r="F3242" i="7"/>
  <c r="F3241" i="7"/>
  <c r="F3240" i="7"/>
  <c r="F3239" i="7"/>
  <c r="F3238" i="7"/>
  <c r="F3237" i="7"/>
  <c r="F3236" i="7"/>
  <c r="F3235" i="7"/>
  <c r="F3234" i="7"/>
  <c r="F3233" i="7"/>
  <c r="F3232" i="7"/>
  <c r="F3231" i="7"/>
  <c r="F3230" i="7"/>
  <c r="F3229" i="7"/>
  <c r="F3228" i="7"/>
  <c r="F3227" i="7"/>
  <c r="F3226" i="7"/>
  <c r="F3225" i="7"/>
  <c r="F3224" i="7"/>
  <c r="F3223" i="7"/>
  <c r="F3222" i="7"/>
  <c r="F3221" i="7"/>
  <c r="F3220" i="7"/>
  <c r="F3219" i="7"/>
  <c r="F3218" i="7"/>
  <c r="F3217" i="7"/>
  <c r="F3216" i="7"/>
  <c r="F3215" i="7"/>
  <c r="F3214" i="7"/>
  <c r="F3213" i="7"/>
  <c r="F3212" i="7"/>
  <c r="F3211" i="7"/>
  <c r="F3210" i="7"/>
  <c r="F3209" i="7"/>
  <c r="F3208" i="7"/>
  <c r="F3207" i="7"/>
  <c r="F3206" i="7"/>
  <c r="F3205" i="7"/>
  <c r="F3204" i="7"/>
  <c r="F3203" i="7"/>
  <c r="F3202" i="7"/>
  <c r="F3201" i="7"/>
  <c r="F3200" i="7"/>
  <c r="F3199" i="7"/>
  <c r="F3198" i="7"/>
  <c r="F3197" i="7"/>
  <c r="F3196" i="7"/>
  <c r="F3195" i="7"/>
  <c r="F3194" i="7"/>
  <c r="F3193" i="7"/>
  <c r="F3192" i="7"/>
  <c r="F3191" i="7"/>
  <c r="F3190" i="7"/>
  <c r="F3189" i="7"/>
  <c r="F3188" i="7"/>
  <c r="F3187" i="7"/>
  <c r="F3186" i="7"/>
  <c r="F3185" i="7"/>
  <c r="F3184" i="7"/>
  <c r="F3183" i="7"/>
  <c r="F3182" i="7"/>
  <c r="F3181" i="7"/>
  <c r="F3180" i="7"/>
  <c r="F3179" i="7"/>
  <c r="F3178" i="7"/>
  <c r="F3177" i="7"/>
  <c r="F3176" i="7"/>
  <c r="F3175" i="7"/>
  <c r="F3174" i="7"/>
  <c r="F3173" i="7"/>
  <c r="F3172" i="7"/>
  <c r="F3171" i="7"/>
  <c r="F3170" i="7"/>
  <c r="F3169" i="7"/>
  <c r="F3168" i="7"/>
  <c r="F3167" i="7"/>
  <c r="F3166" i="7"/>
  <c r="F3165" i="7"/>
  <c r="F3164" i="7"/>
  <c r="F3163" i="7"/>
  <c r="F3162" i="7"/>
  <c r="F3161" i="7"/>
  <c r="F3160" i="7"/>
  <c r="F3159" i="7"/>
  <c r="F3158" i="7"/>
  <c r="F3157" i="7"/>
  <c r="F3156" i="7"/>
  <c r="F3155" i="7"/>
  <c r="F3154" i="7"/>
  <c r="F3153" i="7"/>
  <c r="F3152" i="7"/>
  <c r="F3151" i="7"/>
  <c r="F3150" i="7"/>
  <c r="F3149" i="7"/>
  <c r="F3148" i="7"/>
  <c r="F3147" i="7"/>
  <c r="F3146" i="7"/>
  <c r="F3145" i="7"/>
  <c r="F3144" i="7"/>
  <c r="F3143" i="7"/>
  <c r="F3142" i="7"/>
  <c r="F3141" i="7"/>
  <c r="F3140" i="7"/>
  <c r="F3139" i="7"/>
  <c r="F3138" i="7"/>
  <c r="F3137" i="7"/>
  <c r="F3136" i="7"/>
  <c r="F3135" i="7"/>
  <c r="F3134" i="7"/>
  <c r="F3133" i="7"/>
  <c r="F3132" i="7"/>
  <c r="F3131" i="7"/>
  <c r="F3130" i="7"/>
  <c r="F3129" i="7"/>
  <c r="F3128" i="7"/>
  <c r="F3127" i="7"/>
  <c r="F3126" i="7"/>
  <c r="F3125" i="7"/>
  <c r="F3124" i="7"/>
  <c r="F3123" i="7"/>
  <c r="F3122" i="7"/>
  <c r="F3121" i="7"/>
  <c r="F3120" i="7"/>
  <c r="F3119" i="7"/>
  <c r="F3118" i="7"/>
  <c r="F3117" i="7"/>
  <c r="F3116" i="7"/>
  <c r="F3115" i="7"/>
  <c r="F3114" i="7"/>
  <c r="F3113" i="7"/>
  <c r="F3112" i="7"/>
  <c r="F3111" i="7"/>
  <c r="F3110" i="7"/>
  <c r="F3109" i="7"/>
  <c r="F3108" i="7"/>
  <c r="F3107" i="7"/>
  <c r="F3106" i="7"/>
  <c r="F3105" i="7"/>
  <c r="F3104" i="7"/>
  <c r="F3103" i="7"/>
  <c r="F3102" i="7"/>
  <c r="F3101" i="7"/>
  <c r="F3100" i="7"/>
  <c r="F3099" i="7"/>
  <c r="F3098" i="7"/>
  <c r="F3097" i="7"/>
  <c r="F3096" i="7"/>
  <c r="F3095" i="7"/>
  <c r="F3094" i="7"/>
  <c r="F3093" i="7"/>
  <c r="F3092" i="7"/>
  <c r="F3091" i="7"/>
  <c r="F3090" i="7"/>
  <c r="F3089" i="7"/>
  <c r="F3088" i="7"/>
  <c r="F3087" i="7"/>
  <c r="F3086" i="7"/>
  <c r="F3085" i="7"/>
  <c r="F3084" i="7"/>
  <c r="F3083" i="7"/>
  <c r="F3082" i="7"/>
  <c r="F3081" i="7"/>
  <c r="F3080" i="7"/>
  <c r="F3079" i="7"/>
  <c r="F3078" i="7"/>
  <c r="F3077" i="7"/>
  <c r="F3076" i="7"/>
  <c r="F3075" i="7"/>
  <c r="F3074" i="7"/>
  <c r="F3073" i="7"/>
  <c r="F3072" i="7"/>
  <c r="F3071" i="7"/>
  <c r="F3070" i="7"/>
  <c r="F3069" i="7"/>
  <c r="F3068" i="7"/>
  <c r="F3067" i="7"/>
  <c r="F3066" i="7"/>
  <c r="F3065" i="7"/>
  <c r="F3064" i="7"/>
  <c r="F3063" i="7"/>
  <c r="F3062" i="7"/>
  <c r="F3061" i="7"/>
  <c r="F3060" i="7"/>
  <c r="F3059" i="7"/>
  <c r="F3058" i="7"/>
  <c r="F3057" i="7"/>
  <c r="F3056" i="7"/>
  <c r="F3055" i="7"/>
  <c r="F3054" i="7"/>
  <c r="F3053" i="7"/>
  <c r="F3052" i="7"/>
  <c r="F3051" i="7"/>
  <c r="F3050" i="7"/>
  <c r="F3049" i="7"/>
  <c r="F3048" i="7"/>
  <c r="F3047" i="7"/>
  <c r="F3046" i="7"/>
  <c r="F3045" i="7"/>
  <c r="F3044" i="7"/>
  <c r="F3043" i="7"/>
  <c r="F3042" i="7"/>
  <c r="F3041" i="7"/>
  <c r="F3040" i="7"/>
  <c r="F3039" i="7"/>
  <c r="F3038" i="7"/>
  <c r="F3037" i="7"/>
  <c r="F3036" i="7"/>
  <c r="F3035" i="7"/>
  <c r="F3034" i="7"/>
  <c r="F3033" i="7"/>
  <c r="F3032" i="7"/>
  <c r="F3031" i="7"/>
  <c r="F3030" i="7"/>
  <c r="F3029" i="7"/>
  <c r="F3028" i="7"/>
  <c r="F3027" i="7"/>
  <c r="F3026" i="7"/>
  <c r="F3025" i="7"/>
  <c r="F3024" i="7"/>
  <c r="F3023" i="7"/>
  <c r="F3022" i="7"/>
  <c r="F3021" i="7"/>
  <c r="F3020" i="7"/>
  <c r="F3019" i="7"/>
  <c r="F3018" i="7"/>
  <c r="F3017" i="7"/>
  <c r="F3016" i="7"/>
  <c r="F3015" i="7"/>
  <c r="F3014" i="7"/>
  <c r="F3013" i="7"/>
  <c r="F3012" i="7"/>
  <c r="F3011" i="7"/>
  <c r="F3010" i="7"/>
  <c r="F3009" i="7"/>
  <c r="F3008" i="7"/>
  <c r="F3007" i="7"/>
  <c r="F3006" i="7"/>
  <c r="F3005" i="7"/>
  <c r="F3004" i="7"/>
  <c r="F3003" i="7"/>
  <c r="F3002" i="7"/>
  <c r="F3001" i="7"/>
  <c r="F3000" i="7"/>
  <c r="F2999" i="7"/>
  <c r="F2998" i="7"/>
  <c r="F2997" i="7"/>
  <c r="F2996" i="7"/>
  <c r="F2995" i="7"/>
  <c r="F2994" i="7"/>
  <c r="F2993" i="7"/>
  <c r="F2992" i="7"/>
  <c r="F2991" i="7"/>
  <c r="F2990" i="7"/>
  <c r="F2989" i="7"/>
  <c r="F2988" i="7"/>
  <c r="F2987" i="7"/>
  <c r="F2986" i="7"/>
  <c r="F2985" i="7"/>
  <c r="F2984" i="7"/>
  <c r="F2983" i="7"/>
  <c r="F2982" i="7"/>
  <c r="F2981" i="7"/>
  <c r="F2980" i="7"/>
  <c r="F2979" i="7"/>
  <c r="F2978" i="7"/>
  <c r="F2977" i="7"/>
  <c r="F2976" i="7"/>
  <c r="F2975" i="7"/>
  <c r="F2974" i="7"/>
  <c r="F2973" i="7"/>
  <c r="F2972" i="7"/>
  <c r="F2971" i="7"/>
  <c r="F2970" i="7"/>
  <c r="F2969" i="7"/>
  <c r="F2968" i="7"/>
  <c r="F2967" i="7"/>
  <c r="F2966" i="7"/>
  <c r="F2965" i="7"/>
  <c r="F2964" i="7"/>
  <c r="F2963" i="7"/>
  <c r="F2962" i="7"/>
  <c r="F2961" i="7"/>
  <c r="F2960" i="7"/>
  <c r="F2959" i="7"/>
  <c r="F2958" i="7"/>
  <c r="F2957" i="7"/>
  <c r="F2956" i="7"/>
  <c r="F2955" i="7"/>
  <c r="F2954" i="7"/>
  <c r="F2953" i="7"/>
  <c r="F2952" i="7"/>
  <c r="F2951" i="7"/>
  <c r="F2950" i="7"/>
  <c r="F2949" i="7"/>
  <c r="F2948" i="7"/>
  <c r="F2947" i="7"/>
  <c r="F2946" i="7"/>
  <c r="F2945" i="7"/>
  <c r="F2944" i="7"/>
  <c r="F2943" i="7"/>
  <c r="F2942" i="7"/>
  <c r="F2941" i="7"/>
  <c r="F2940" i="7"/>
  <c r="F2939" i="7"/>
  <c r="F2938" i="7"/>
  <c r="F2937" i="7"/>
  <c r="F2936" i="7"/>
  <c r="F2935" i="7"/>
  <c r="F2934" i="7"/>
  <c r="F2933" i="7"/>
  <c r="F2932" i="7"/>
  <c r="F2931" i="7"/>
  <c r="F2930" i="7"/>
  <c r="F2929" i="7"/>
  <c r="F2928" i="7"/>
  <c r="F2927" i="7"/>
  <c r="F2926" i="7"/>
  <c r="F2925" i="7"/>
  <c r="F2924" i="7"/>
  <c r="F2923" i="7"/>
  <c r="F2922" i="7"/>
  <c r="F2921" i="7"/>
  <c r="F2920" i="7"/>
  <c r="F2919" i="7"/>
  <c r="F2918" i="7"/>
  <c r="F2917" i="7"/>
  <c r="F2916" i="7"/>
  <c r="F2915" i="7"/>
  <c r="F2914" i="7"/>
  <c r="F2913" i="7"/>
  <c r="F2912" i="7"/>
  <c r="F2911" i="7"/>
  <c r="F2910" i="7"/>
  <c r="F2909" i="7"/>
  <c r="F2908" i="7"/>
  <c r="F2907" i="7"/>
  <c r="F2906" i="7"/>
  <c r="F2905" i="7"/>
  <c r="F2904" i="7"/>
  <c r="F2903" i="7"/>
  <c r="F2902" i="7"/>
  <c r="F2901" i="7"/>
  <c r="F2900" i="7"/>
  <c r="F2899" i="7"/>
  <c r="F2898" i="7"/>
  <c r="F2897" i="7"/>
  <c r="F2896" i="7"/>
  <c r="F2895" i="7"/>
  <c r="F2894" i="7"/>
  <c r="F2893" i="7"/>
  <c r="F2892" i="7"/>
  <c r="F2891" i="7"/>
  <c r="F2890" i="7"/>
  <c r="F2889" i="7"/>
  <c r="F2888" i="7"/>
  <c r="F2887" i="7"/>
  <c r="F2886" i="7"/>
  <c r="F2885" i="7"/>
  <c r="F2884" i="7"/>
  <c r="F2883" i="7"/>
  <c r="F2882" i="7"/>
  <c r="F2881" i="7"/>
  <c r="F2880" i="7"/>
  <c r="F2879" i="7"/>
  <c r="F2878" i="7"/>
  <c r="F2877" i="7"/>
  <c r="F2876" i="7"/>
  <c r="F2875" i="7"/>
  <c r="F2874" i="7"/>
  <c r="F2873" i="7"/>
  <c r="F2872" i="7"/>
  <c r="F2871" i="7"/>
  <c r="F2870" i="7"/>
  <c r="F2869" i="7"/>
  <c r="F2868" i="7"/>
  <c r="F2867" i="7"/>
  <c r="F2866" i="7"/>
  <c r="F2865" i="7"/>
  <c r="F2864" i="7"/>
  <c r="F2863" i="7"/>
  <c r="F2862" i="7"/>
  <c r="F2861" i="7"/>
  <c r="F2860" i="7"/>
  <c r="F2859" i="7"/>
  <c r="F2858" i="7"/>
  <c r="F2857" i="7"/>
  <c r="F2856" i="7"/>
  <c r="F2855" i="7"/>
  <c r="F2854" i="7"/>
  <c r="F2853" i="7"/>
  <c r="F2852" i="7"/>
  <c r="F2851" i="7"/>
  <c r="F2850" i="7"/>
  <c r="F2849" i="7"/>
  <c r="F2848" i="7"/>
  <c r="F2847" i="7"/>
  <c r="F2846" i="7"/>
  <c r="F2845" i="7"/>
  <c r="F2844" i="7"/>
  <c r="F2843" i="7"/>
  <c r="F2842" i="7"/>
  <c r="F2841" i="7"/>
  <c r="F2840" i="7"/>
  <c r="F2839" i="7"/>
  <c r="F2838" i="7"/>
  <c r="F2837" i="7"/>
  <c r="F2836" i="7"/>
  <c r="F2835" i="7"/>
  <c r="F2834" i="7"/>
  <c r="F2833" i="7"/>
  <c r="F2832" i="7"/>
  <c r="F2831" i="7"/>
  <c r="F2830" i="7"/>
  <c r="F2829" i="7"/>
  <c r="F2828" i="7"/>
  <c r="F2827" i="7"/>
  <c r="F2826" i="7"/>
  <c r="F2825" i="7"/>
  <c r="F2824" i="7"/>
  <c r="F2823" i="7"/>
  <c r="F2822" i="7"/>
  <c r="F2821" i="7"/>
  <c r="F2820" i="7"/>
  <c r="F2819" i="7"/>
  <c r="F2818" i="7"/>
  <c r="F2817" i="7"/>
  <c r="F2816" i="7"/>
  <c r="F2815" i="7"/>
  <c r="F2814" i="7"/>
  <c r="F2813" i="7"/>
  <c r="F2812" i="7"/>
  <c r="F2811" i="7"/>
  <c r="F2810" i="7"/>
  <c r="F2809" i="7"/>
  <c r="F2808" i="7"/>
  <c r="F2807" i="7"/>
  <c r="F2806" i="7"/>
  <c r="F2805" i="7"/>
  <c r="F2804" i="7"/>
  <c r="F2803" i="7"/>
  <c r="F2802" i="7"/>
  <c r="F2801" i="7"/>
  <c r="F2800" i="7"/>
  <c r="F2799" i="7"/>
  <c r="F2798" i="7"/>
  <c r="F2797" i="7"/>
  <c r="F2796" i="7"/>
  <c r="F2795" i="7"/>
  <c r="F2794" i="7"/>
  <c r="F2793" i="7"/>
  <c r="F2792" i="7"/>
  <c r="F2791" i="7"/>
  <c r="F2790" i="7"/>
  <c r="F2789" i="7"/>
  <c r="F2788" i="7"/>
  <c r="F2787" i="7"/>
  <c r="F2786" i="7"/>
  <c r="F2785" i="7"/>
  <c r="F2784" i="7"/>
  <c r="F2783" i="7"/>
  <c r="F2782" i="7"/>
  <c r="F2781" i="7"/>
  <c r="F2780" i="7"/>
  <c r="F2779" i="7"/>
  <c r="F2778" i="7"/>
  <c r="F2777" i="7"/>
  <c r="F2776" i="7"/>
  <c r="F2775" i="7"/>
  <c r="F2774" i="7"/>
  <c r="F2773" i="7"/>
  <c r="F2772" i="7"/>
  <c r="F2771" i="7"/>
  <c r="F2770" i="7"/>
  <c r="F2769" i="7"/>
  <c r="F2768" i="7"/>
  <c r="F2767" i="7"/>
  <c r="F2766" i="7"/>
  <c r="F2765" i="7"/>
  <c r="F2764" i="7"/>
  <c r="F2763" i="7"/>
  <c r="F2762" i="7"/>
  <c r="F2761" i="7"/>
  <c r="F2760" i="7"/>
  <c r="F2759" i="7"/>
  <c r="F2758" i="7"/>
  <c r="F2757" i="7"/>
  <c r="F2756" i="7"/>
  <c r="F2755" i="7"/>
  <c r="F2754" i="7"/>
  <c r="F2753" i="7"/>
  <c r="F2752" i="7"/>
  <c r="F2751" i="7"/>
  <c r="F2750" i="7"/>
  <c r="F2749" i="7"/>
  <c r="F2748" i="7"/>
  <c r="F2747" i="7"/>
  <c r="F2746" i="7"/>
  <c r="F2745" i="7"/>
  <c r="F2744" i="7"/>
  <c r="F2743" i="7"/>
  <c r="F2742" i="7"/>
  <c r="F2741" i="7"/>
  <c r="F2740" i="7"/>
  <c r="F2739" i="7"/>
  <c r="F2738" i="7"/>
  <c r="F2737" i="7"/>
  <c r="F2736" i="7"/>
  <c r="F2735" i="7"/>
  <c r="F2734" i="7"/>
  <c r="F2733" i="7"/>
  <c r="F2732" i="7"/>
  <c r="F2731" i="7"/>
  <c r="F2730" i="7"/>
  <c r="F2729" i="7"/>
  <c r="F2728" i="7"/>
  <c r="F2727" i="7"/>
  <c r="F2726" i="7"/>
  <c r="F2725" i="7"/>
  <c r="F2724" i="7"/>
  <c r="F2723" i="7"/>
  <c r="F2722" i="7"/>
  <c r="F2721" i="7"/>
  <c r="F2720" i="7"/>
  <c r="F2719" i="7"/>
  <c r="F2718" i="7"/>
  <c r="F2717" i="7"/>
  <c r="F2716" i="7"/>
  <c r="F2715" i="7"/>
  <c r="F2714" i="7"/>
  <c r="F2713" i="7"/>
  <c r="F2712" i="7"/>
  <c r="F2711" i="7"/>
  <c r="F2710" i="7"/>
  <c r="F2709" i="7"/>
  <c r="F2708" i="7"/>
  <c r="F2707" i="7"/>
  <c r="F2706" i="7"/>
  <c r="F2705" i="7"/>
  <c r="F2704" i="7"/>
  <c r="F2703" i="7"/>
  <c r="F2702" i="7"/>
  <c r="F2701" i="7"/>
  <c r="F2700" i="7"/>
  <c r="F2699" i="7"/>
  <c r="F2698" i="7"/>
  <c r="F2697" i="7"/>
  <c r="F2696" i="7"/>
  <c r="F2695" i="7"/>
  <c r="F2694" i="7"/>
  <c r="F2693" i="7"/>
  <c r="F2692" i="7"/>
  <c r="F2691" i="7"/>
  <c r="F2690" i="7"/>
  <c r="F2689" i="7"/>
  <c r="F2688" i="7"/>
  <c r="F2687" i="7"/>
  <c r="F2686" i="7"/>
  <c r="F2685" i="7"/>
  <c r="F2684" i="7"/>
  <c r="F2683" i="7"/>
  <c r="F2682" i="7"/>
  <c r="F2681" i="7"/>
  <c r="F2680" i="7"/>
  <c r="F2679" i="7"/>
  <c r="F2678" i="7"/>
  <c r="F2677" i="7"/>
  <c r="F2676" i="7"/>
  <c r="F2675" i="7"/>
  <c r="F2674" i="7"/>
  <c r="F2673" i="7"/>
  <c r="F2672" i="7"/>
  <c r="F2671" i="7"/>
  <c r="F2670" i="7"/>
  <c r="F2669" i="7"/>
  <c r="F2668" i="7"/>
  <c r="F2667" i="7"/>
  <c r="F2666" i="7"/>
  <c r="F2665" i="7"/>
  <c r="F2664" i="7"/>
  <c r="F2663" i="7"/>
  <c r="F2662" i="7"/>
  <c r="F2661" i="7"/>
  <c r="F2660" i="7"/>
  <c r="F2659" i="7"/>
  <c r="F2658" i="7"/>
  <c r="F2657" i="7"/>
  <c r="F2656" i="7"/>
  <c r="F2655" i="7"/>
  <c r="F2654" i="7"/>
  <c r="F2653" i="7"/>
  <c r="F2652" i="7"/>
  <c r="F2651" i="7"/>
  <c r="F2650" i="7"/>
  <c r="F2649" i="7"/>
  <c r="F2648" i="7"/>
  <c r="F2647" i="7"/>
  <c r="F2646" i="7"/>
  <c r="F2645" i="7"/>
  <c r="F2644" i="7"/>
  <c r="F2643" i="7"/>
  <c r="F2642" i="7"/>
  <c r="F2641" i="7"/>
  <c r="F2640" i="7"/>
  <c r="F2639" i="7"/>
  <c r="F2638" i="7"/>
  <c r="F2637" i="7"/>
  <c r="F2636" i="7"/>
  <c r="F2635" i="7"/>
  <c r="F2634" i="7"/>
  <c r="F2633" i="7"/>
  <c r="F2632" i="7"/>
  <c r="F2631" i="7"/>
  <c r="F2630" i="7"/>
  <c r="F2629" i="7"/>
  <c r="F2628" i="7"/>
  <c r="F2627" i="7"/>
  <c r="F2626" i="7"/>
  <c r="F2625" i="7"/>
  <c r="F2624" i="7"/>
  <c r="F2623" i="7"/>
  <c r="F2622" i="7"/>
  <c r="F2621" i="7"/>
  <c r="F2620" i="7"/>
  <c r="F2619" i="7"/>
  <c r="F2618" i="7"/>
  <c r="F2617" i="7"/>
  <c r="F2616" i="7"/>
  <c r="F2615" i="7"/>
  <c r="F2614" i="7"/>
  <c r="F2613" i="7"/>
  <c r="F2612" i="7"/>
  <c r="F2611" i="7"/>
  <c r="F2610" i="7"/>
  <c r="F2609" i="7"/>
  <c r="F2608" i="7"/>
  <c r="F2607" i="7"/>
  <c r="F2606" i="7"/>
  <c r="F2605" i="7"/>
  <c r="F2604" i="7"/>
  <c r="F2603" i="7"/>
  <c r="F2602" i="7"/>
  <c r="F2601" i="7"/>
  <c r="F2600" i="7"/>
  <c r="F2599" i="7"/>
  <c r="F2598" i="7"/>
  <c r="F2597" i="7"/>
  <c r="F2596" i="7"/>
  <c r="F2595" i="7"/>
  <c r="F2594" i="7"/>
  <c r="F2593" i="7"/>
  <c r="F2592" i="7"/>
  <c r="F2591" i="7"/>
  <c r="F2590" i="7"/>
  <c r="F2589" i="7"/>
  <c r="F2588" i="7"/>
  <c r="F2587" i="7"/>
  <c r="F2586" i="7"/>
  <c r="F2585" i="7"/>
  <c r="F2584" i="7"/>
  <c r="F2583" i="7"/>
  <c r="F2582" i="7"/>
  <c r="F2581" i="7"/>
  <c r="F2580" i="7"/>
  <c r="F2579" i="7"/>
  <c r="F2578" i="7"/>
  <c r="F2577" i="7"/>
  <c r="F2576" i="7"/>
  <c r="F2575" i="7"/>
  <c r="F2574" i="7"/>
  <c r="F2573" i="7"/>
  <c r="F2572" i="7"/>
  <c r="F2571" i="7"/>
  <c r="F2570" i="7"/>
  <c r="F2569" i="7"/>
  <c r="F2568" i="7"/>
  <c r="F2567" i="7"/>
  <c r="F2566" i="7"/>
  <c r="F2565" i="7"/>
  <c r="F2564" i="7"/>
  <c r="F2563" i="7"/>
  <c r="F2562" i="7"/>
  <c r="F2561" i="7"/>
  <c r="F2560" i="7"/>
  <c r="F2559" i="7"/>
  <c r="F2558" i="7"/>
  <c r="F2557" i="7"/>
  <c r="F2556" i="7"/>
  <c r="F2555" i="7"/>
  <c r="F2554" i="7"/>
  <c r="F2553" i="7"/>
  <c r="F2552" i="7"/>
  <c r="F2551" i="7"/>
  <c r="F2550" i="7"/>
  <c r="F2549" i="7"/>
  <c r="F2548" i="7"/>
  <c r="F2547" i="7"/>
  <c r="F2546" i="7"/>
  <c r="F2545" i="7"/>
  <c r="F2544" i="7"/>
  <c r="F2543" i="7"/>
  <c r="F2542" i="7"/>
  <c r="F2541" i="7"/>
  <c r="F2540" i="7"/>
  <c r="F2539" i="7"/>
  <c r="F2538" i="7"/>
  <c r="F2537" i="7"/>
  <c r="F2536" i="7"/>
  <c r="F2535" i="7"/>
  <c r="F2534" i="7"/>
  <c r="F2533" i="7"/>
  <c r="F2532" i="7"/>
  <c r="F2531" i="7"/>
  <c r="F2530" i="7"/>
  <c r="F2529" i="7"/>
  <c r="F2528" i="7"/>
  <c r="F2527" i="7"/>
  <c r="F2526" i="7"/>
  <c r="F2525" i="7"/>
  <c r="F2524" i="7"/>
  <c r="F2523" i="7"/>
  <c r="F2522" i="7"/>
  <c r="F2521" i="7"/>
  <c r="F2520" i="7"/>
  <c r="F2519" i="7"/>
  <c r="F2518" i="7"/>
  <c r="F2517" i="7"/>
  <c r="F2516" i="7"/>
  <c r="F2515" i="7"/>
  <c r="F2514" i="7"/>
  <c r="F2513" i="7"/>
  <c r="F2512" i="7"/>
  <c r="F2511" i="7"/>
  <c r="F2510" i="7"/>
  <c r="F2509" i="7"/>
  <c r="F2508" i="7"/>
  <c r="F2507" i="7"/>
  <c r="F2506" i="7"/>
  <c r="F2505" i="7"/>
  <c r="F2504" i="7"/>
  <c r="F2503" i="7"/>
  <c r="F2502" i="7"/>
  <c r="F2501" i="7"/>
  <c r="F2500" i="7"/>
  <c r="F2499" i="7"/>
  <c r="F2498" i="7"/>
  <c r="F2497" i="7"/>
  <c r="F2496" i="7"/>
  <c r="F2495" i="7"/>
  <c r="F2494" i="7"/>
  <c r="F2493" i="7"/>
  <c r="F2492" i="7"/>
  <c r="F2491" i="7"/>
  <c r="F2490" i="7"/>
  <c r="F2489" i="7"/>
  <c r="F2488" i="7"/>
  <c r="F2487" i="7"/>
  <c r="F2486" i="7"/>
  <c r="F2485" i="7"/>
  <c r="F2484" i="7"/>
  <c r="F2483" i="7"/>
  <c r="F2482" i="7"/>
  <c r="F2481" i="7"/>
  <c r="F2480" i="7"/>
  <c r="F2479" i="7"/>
  <c r="F2478" i="7"/>
  <c r="F2477" i="7"/>
  <c r="F2476" i="7"/>
  <c r="F2475" i="7"/>
  <c r="F2474" i="7"/>
  <c r="F2473" i="7"/>
  <c r="F2472" i="7"/>
  <c r="F2471" i="7"/>
  <c r="F2470" i="7"/>
  <c r="F2469" i="7"/>
  <c r="F2468" i="7"/>
  <c r="F2467" i="7"/>
  <c r="F2466" i="7"/>
  <c r="F2465" i="7"/>
  <c r="F2464" i="7"/>
  <c r="F2463" i="7"/>
  <c r="F2462" i="7"/>
  <c r="F2461" i="7"/>
  <c r="F2460" i="7"/>
  <c r="F2459" i="7"/>
  <c r="F2458" i="7"/>
  <c r="F2457" i="7"/>
  <c r="F2456" i="7"/>
  <c r="F2455" i="7"/>
  <c r="F2454" i="7"/>
  <c r="F2453" i="7"/>
  <c r="F2452" i="7"/>
  <c r="F2451" i="7"/>
  <c r="F2450" i="7"/>
  <c r="F2449" i="7"/>
  <c r="F2448" i="7"/>
  <c r="F2447" i="7"/>
  <c r="F2446" i="7"/>
  <c r="F2445" i="7"/>
  <c r="F2444" i="7"/>
  <c r="F2443" i="7"/>
  <c r="F2442" i="7"/>
  <c r="F2441" i="7"/>
  <c r="F2440" i="7"/>
  <c r="F2439" i="7"/>
  <c r="F2438" i="7"/>
  <c r="F2437" i="7"/>
  <c r="F2436" i="7"/>
  <c r="F2435" i="7"/>
  <c r="F2434" i="7"/>
  <c r="F2433" i="7"/>
  <c r="F2432" i="7"/>
  <c r="F2431" i="7"/>
  <c r="F2430" i="7"/>
  <c r="F2429" i="7"/>
  <c r="F2428" i="7"/>
  <c r="F2427" i="7"/>
  <c r="F2426" i="7"/>
  <c r="F2425" i="7"/>
  <c r="F2424" i="7"/>
  <c r="F2423" i="7"/>
  <c r="F2422" i="7"/>
  <c r="F2421" i="7"/>
  <c r="F2420" i="7"/>
  <c r="F2419" i="7"/>
  <c r="F2418" i="7"/>
  <c r="F2417" i="7"/>
  <c r="F2416" i="7"/>
  <c r="F2415" i="7"/>
  <c r="F2414" i="7"/>
  <c r="F2413" i="7"/>
  <c r="F2412" i="7"/>
  <c r="F2411" i="7"/>
  <c r="F2410" i="7"/>
  <c r="F2409" i="7"/>
  <c r="F2408" i="7"/>
  <c r="F2407" i="7"/>
  <c r="F2406" i="7"/>
  <c r="F2405" i="7"/>
  <c r="F2404" i="7"/>
  <c r="F2403" i="7"/>
  <c r="F2402" i="7"/>
  <c r="F2401" i="7"/>
  <c r="F2400" i="7"/>
  <c r="F2399" i="7"/>
  <c r="F2398" i="7"/>
  <c r="F2397" i="7"/>
  <c r="F2396" i="7"/>
  <c r="F2395" i="7"/>
  <c r="F2394" i="7"/>
  <c r="F2393" i="7"/>
  <c r="F2392" i="7"/>
  <c r="F2391" i="7"/>
  <c r="F2390" i="7"/>
  <c r="F2389" i="7"/>
  <c r="F2388" i="7"/>
  <c r="F2387" i="7"/>
  <c r="F2386" i="7"/>
  <c r="F2385" i="7"/>
  <c r="F2384" i="7"/>
  <c r="F2383" i="7"/>
  <c r="F2382" i="7"/>
  <c r="F2381" i="7"/>
  <c r="F2380" i="7"/>
  <c r="F2379" i="7"/>
  <c r="F2378" i="7"/>
  <c r="F2377" i="7"/>
  <c r="F2376" i="7"/>
  <c r="F2375" i="7"/>
  <c r="F2374" i="7"/>
  <c r="F2373" i="7"/>
  <c r="F2372" i="7"/>
  <c r="F2371" i="7"/>
  <c r="F2370" i="7"/>
  <c r="F2369" i="7"/>
  <c r="F2368" i="7"/>
  <c r="F2367" i="7"/>
  <c r="F2366" i="7"/>
  <c r="F2365" i="7"/>
  <c r="F2364" i="7"/>
  <c r="F2363" i="7"/>
  <c r="F2362" i="7"/>
  <c r="F2361" i="7"/>
  <c r="F2360" i="7"/>
  <c r="F2359" i="7"/>
  <c r="F2358" i="7"/>
  <c r="F2357" i="7"/>
  <c r="F2356" i="7"/>
  <c r="F2355" i="7"/>
  <c r="F2354" i="7"/>
  <c r="F2353" i="7"/>
  <c r="F2352" i="7"/>
  <c r="F2351" i="7"/>
  <c r="F2350" i="7"/>
  <c r="F2349" i="7"/>
  <c r="F2348" i="7"/>
  <c r="F2347" i="7"/>
  <c r="F2346" i="7"/>
  <c r="F2345" i="7"/>
  <c r="F2344" i="7"/>
  <c r="F2343" i="7"/>
  <c r="F2342" i="7"/>
  <c r="F2341" i="7"/>
  <c r="F2340" i="7"/>
  <c r="F2339" i="7"/>
  <c r="F2338" i="7"/>
  <c r="F2337" i="7"/>
  <c r="F2336" i="7"/>
  <c r="F2335" i="7"/>
  <c r="F2334" i="7"/>
  <c r="F2333" i="7"/>
  <c r="F2332" i="7"/>
  <c r="F2331" i="7"/>
  <c r="F2330" i="7"/>
  <c r="F2329" i="7"/>
  <c r="F2328" i="7"/>
  <c r="F2327" i="7"/>
  <c r="F2326" i="7"/>
  <c r="F2325" i="7"/>
  <c r="F2324" i="7"/>
  <c r="F2323" i="7"/>
  <c r="F2322" i="7"/>
  <c r="F2321" i="7"/>
  <c r="F2320" i="7"/>
  <c r="F2319" i="7"/>
  <c r="F2318" i="7"/>
  <c r="F2317" i="7"/>
  <c r="F2316" i="7"/>
  <c r="F2315" i="7"/>
  <c r="F2314" i="7"/>
  <c r="F2313" i="7"/>
  <c r="F2312" i="7"/>
  <c r="F2311" i="7"/>
  <c r="F2310" i="7"/>
  <c r="F2309" i="7"/>
  <c r="F2308" i="7"/>
  <c r="F2307" i="7"/>
  <c r="F2306" i="7"/>
  <c r="F2305" i="7"/>
  <c r="F2304" i="7"/>
  <c r="F2303" i="7"/>
  <c r="F2302" i="7"/>
  <c r="F2301" i="7"/>
  <c r="F2300" i="7"/>
  <c r="F2299" i="7"/>
  <c r="F2298" i="7"/>
  <c r="F2297" i="7"/>
  <c r="F2296" i="7"/>
  <c r="F2295" i="7"/>
  <c r="F2294" i="7"/>
  <c r="F2293" i="7"/>
  <c r="F2292" i="7"/>
  <c r="F2291" i="7"/>
  <c r="F2290" i="7"/>
  <c r="F2289" i="7"/>
  <c r="F2288" i="7"/>
  <c r="F2287" i="7"/>
  <c r="F2286" i="7"/>
  <c r="F2285" i="7"/>
  <c r="F2284" i="7"/>
  <c r="F2283" i="7"/>
  <c r="F2282" i="7"/>
  <c r="F2281" i="7"/>
  <c r="F2280" i="7"/>
  <c r="F2279" i="7"/>
  <c r="F2278" i="7"/>
  <c r="F2277" i="7"/>
  <c r="F2276" i="7"/>
  <c r="F2275" i="7"/>
  <c r="F2274" i="7"/>
  <c r="F2273" i="7"/>
  <c r="F2272" i="7"/>
  <c r="F2271" i="7"/>
  <c r="F2270" i="7"/>
  <c r="F2269" i="7"/>
  <c r="F2268" i="7"/>
  <c r="F2267" i="7"/>
  <c r="F2266" i="7"/>
  <c r="F2265" i="7"/>
  <c r="F2264" i="7"/>
  <c r="F2263" i="7"/>
  <c r="F2262" i="7"/>
  <c r="F2261" i="7"/>
  <c r="F2260" i="7"/>
  <c r="F2259" i="7"/>
  <c r="F2258" i="7"/>
  <c r="F2257" i="7"/>
  <c r="F2256" i="7"/>
  <c r="F2255" i="7"/>
  <c r="F2254" i="7"/>
  <c r="F2253" i="7"/>
  <c r="F2252" i="7"/>
  <c r="F2251" i="7"/>
  <c r="F2250" i="7"/>
  <c r="F2249" i="7"/>
  <c r="F2248" i="7"/>
  <c r="F2247" i="7"/>
  <c r="F2246" i="7"/>
  <c r="F2245" i="7"/>
  <c r="F2244" i="7"/>
  <c r="F2243" i="7"/>
  <c r="F2242" i="7"/>
  <c r="F2241" i="7"/>
  <c r="F2240" i="7"/>
  <c r="F2239" i="7"/>
  <c r="F2238" i="7"/>
  <c r="F2237" i="7"/>
  <c r="F2236" i="7"/>
  <c r="F2235" i="7"/>
  <c r="F2234" i="7"/>
  <c r="F2233" i="7"/>
  <c r="F2232" i="7"/>
  <c r="F2231" i="7"/>
  <c r="F2230" i="7"/>
  <c r="F2229" i="7"/>
  <c r="F2228" i="7"/>
  <c r="F2227" i="7"/>
  <c r="F2226" i="7"/>
  <c r="F2225" i="7"/>
  <c r="F2224" i="7"/>
  <c r="F2223" i="7"/>
  <c r="F2222" i="7"/>
  <c r="F2221" i="7"/>
  <c r="F2220" i="7"/>
  <c r="F2219" i="7"/>
  <c r="F2218" i="7"/>
  <c r="F2217" i="7"/>
  <c r="F2216" i="7"/>
  <c r="F2215" i="7"/>
  <c r="F2214" i="7"/>
  <c r="F2213" i="7"/>
  <c r="F2212" i="7"/>
  <c r="F2211" i="7"/>
  <c r="F2210" i="7"/>
  <c r="F2209" i="7"/>
  <c r="F2208" i="7"/>
  <c r="F2207" i="7"/>
  <c r="F2206" i="7"/>
  <c r="F2205" i="7"/>
  <c r="F2204" i="7"/>
  <c r="F2203" i="7"/>
  <c r="F2202" i="7"/>
  <c r="F2201" i="7"/>
  <c r="F2200" i="7"/>
  <c r="F2199" i="7"/>
  <c r="F2198" i="7"/>
  <c r="F2197" i="7"/>
  <c r="F2196" i="7"/>
  <c r="F2195" i="7"/>
  <c r="F2194" i="7"/>
  <c r="F2193" i="7"/>
  <c r="F2192" i="7"/>
  <c r="F2191" i="7"/>
  <c r="F2190" i="7"/>
  <c r="F2189" i="7"/>
  <c r="F2188" i="7"/>
  <c r="F2187" i="7"/>
  <c r="F2186" i="7"/>
  <c r="F2185" i="7"/>
  <c r="F2184" i="7"/>
  <c r="F2183" i="7"/>
  <c r="F2182" i="7"/>
  <c r="F2181" i="7"/>
  <c r="F2180" i="7"/>
  <c r="F2179" i="7"/>
  <c r="F2178" i="7"/>
  <c r="F2177" i="7"/>
  <c r="F2176" i="7"/>
  <c r="F2175" i="7"/>
  <c r="F2174" i="7"/>
  <c r="F2173" i="7"/>
  <c r="F2172" i="7"/>
  <c r="F2171" i="7"/>
  <c r="F2170" i="7"/>
  <c r="F2169" i="7"/>
  <c r="F2168" i="7"/>
  <c r="F2167" i="7"/>
  <c r="F2166" i="7"/>
  <c r="F2165" i="7"/>
  <c r="F2164" i="7"/>
  <c r="F2163" i="7"/>
  <c r="F2162" i="7"/>
  <c r="F2161" i="7"/>
  <c r="F2160" i="7"/>
  <c r="F2159" i="7"/>
  <c r="F2158" i="7"/>
  <c r="F2157" i="7"/>
  <c r="F2156" i="7"/>
  <c r="F2155" i="7"/>
  <c r="F2154" i="7"/>
  <c r="F2153" i="7"/>
  <c r="F2152" i="7"/>
  <c r="F2151" i="7"/>
  <c r="F2150" i="7"/>
  <c r="F2149" i="7"/>
  <c r="F2148" i="7"/>
  <c r="F2147" i="7"/>
  <c r="F2146" i="7"/>
  <c r="F2145" i="7"/>
  <c r="F2144" i="7"/>
  <c r="F2143" i="7"/>
  <c r="F2142" i="7"/>
  <c r="F2141" i="7"/>
  <c r="F2140" i="7"/>
  <c r="F2139" i="7"/>
  <c r="F2138" i="7"/>
  <c r="F2137" i="7"/>
  <c r="F2136" i="7"/>
  <c r="F2135" i="7"/>
  <c r="F2134" i="7"/>
  <c r="F2133" i="7"/>
  <c r="F2132" i="7"/>
  <c r="F2131" i="7"/>
  <c r="F2130" i="7"/>
  <c r="F2129" i="7"/>
  <c r="F2128" i="7"/>
  <c r="F2127" i="7"/>
  <c r="F2126" i="7"/>
  <c r="F2125" i="7"/>
  <c r="F2124" i="7"/>
  <c r="F2123" i="7"/>
  <c r="F2122" i="7"/>
  <c r="F2121" i="7"/>
  <c r="F2120" i="7"/>
  <c r="F2119" i="7"/>
  <c r="F2118" i="7"/>
  <c r="F2117" i="7"/>
  <c r="F2116" i="7"/>
  <c r="F2115" i="7"/>
  <c r="F2114" i="7"/>
  <c r="F2113" i="7"/>
  <c r="F2112" i="7"/>
  <c r="F2111" i="7"/>
  <c r="F2110" i="7"/>
  <c r="F2109" i="7"/>
  <c r="F2108" i="7"/>
  <c r="F2107" i="7"/>
  <c r="F2106" i="7"/>
  <c r="F2105" i="7"/>
  <c r="F2104" i="7"/>
  <c r="F2103" i="7"/>
  <c r="F2102" i="7"/>
  <c r="F2101" i="7"/>
  <c r="F2100" i="7"/>
  <c r="F2099" i="7"/>
  <c r="F2098" i="7"/>
  <c r="F2097" i="7"/>
  <c r="F2096" i="7"/>
  <c r="F2095" i="7"/>
  <c r="F2094" i="7"/>
  <c r="F2093" i="7"/>
  <c r="F2092" i="7"/>
  <c r="F2091" i="7"/>
  <c r="F2090" i="7"/>
  <c r="F2089" i="7"/>
  <c r="F2088" i="7"/>
  <c r="F2087" i="7"/>
  <c r="F2086" i="7"/>
  <c r="F2085" i="7"/>
  <c r="F2084" i="7"/>
  <c r="F2083" i="7"/>
  <c r="F2082" i="7"/>
  <c r="F2081" i="7"/>
  <c r="F2080" i="7"/>
  <c r="F2079" i="7"/>
  <c r="F2078" i="7"/>
  <c r="F2077" i="7"/>
  <c r="F2076" i="7"/>
  <c r="F2075" i="7"/>
  <c r="F2074" i="7"/>
  <c r="F2073" i="7"/>
  <c r="F2072" i="7"/>
  <c r="F2071" i="7"/>
  <c r="F2070" i="7"/>
  <c r="F2069" i="7"/>
  <c r="F2068" i="7"/>
  <c r="F2067" i="7"/>
  <c r="F2066" i="7"/>
  <c r="F2065" i="7"/>
  <c r="F2064" i="7"/>
  <c r="F2063" i="7"/>
  <c r="F2062" i="7"/>
  <c r="F2061" i="7"/>
  <c r="F2060" i="7"/>
  <c r="F2059" i="7"/>
  <c r="F2058" i="7"/>
  <c r="F2057" i="7"/>
  <c r="F2056" i="7"/>
  <c r="F2055" i="7"/>
  <c r="F2054" i="7"/>
  <c r="F2053" i="7"/>
  <c r="F2052" i="7"/>
  <c r="F2051" i="7"/>
  <c r="F2050" i="7"/>
  <c r="F2049" i="7"/>
  <c r="F2048" i="7"/>
  <c r="F2047" i="7"/>
  <c r="F2046" i="7"/>
  <c r="F2045" i="7"/>
  <c r="F2044" i="7"/>
  <c r="F2043" i="7"/>
  <c r="F2042" i="7"/>
  <c r="F2041" i="7"/>
  <c r="F2040" i="7"/>
  <c r="F2039" i="7"/>
  <c r="F2038" i="7"/>
  <c r="F2037" i="7"/>
  <c r="F2036" i="7"/>
  <c r="F2035" i="7"/>
  <c r="F2034" i="7"/>
  <c r="F2033" i="7"/>
  <c r="F2032" i="7"/>
  <c r="F2031" i="7"/>
  <c r="F2030" i="7"/>
  <c r="F2029" i="7"/>
  <c r="F2028" i="7"/>
  <c r="F2027" i="7"/>
  <c r="F2026" i="7"/>
  <c r="F2025" i="7"/>
  <c r="F2024" i="7"/>
  <c r="F2023" i="7"/>
  <c r="F2022" i="7"/>
  <c r="F2021" i="7"/>
  <c r="F2020" i="7"/>
  <c r="F2019" i="7"/>
  <c r="F2018" i="7"/>
  <c r="F2017" i="7"/>
  <c r="F2016" i="7"/>
  <c r="F2015" i="7"/>
  <c r="F2014" i="7"/>
  <c r="F2013" i="7"/>
  <c r="F2012" i="7"/>
  <c r="F2011" i="7"/>
  <c r="F2010" i="7"/>
  <c r="F2009" i="7"/>
  <c r="F2008" i="7"/>
  <c r="F2007" i="7"/>
  <c r="F2006" i="7"/>
  <c r="F2005" i="7"/>
  <c r="F2004" i="7"/>
  <c r="F2003" i="7"/>
  <c r="F2002" i="7"/>
  <c r="F2001" i="7"/>
  <c r="F2000" i="7"/>
  <c r="F1999" i="7"/>
  <c r="F1998" i="7"/>
  <c r="F1997" i="7"/>
  <c r="F1996" i="7"/>
  <c r="F1995" i="7"/>
  <c r="F1994" i="7"/>
  <c r="F1993" i="7"/>
  <c r="F1992" i="7"/>
  <c r="F1991" i="7"/>
  <c r="F1990" i="7"/>
  <c r="F1989" i="7"/>
  <c r="F1988" i="7"/>
  <c r="F1987" i="7"/>
  <c r="F1986" i="7"/>
  <c r="F1985" i="7"/>
  <c r="F1984" i="7"/>
  <c r="F1983" i="7"/>
  <c r="F1982" i="7"/>
  <c r="F1981" i="7"/>
  <c r="F1980" i="7"/>
  <c r="F1979" i="7"/>
  <c r="F1978" i="7"/>
  <c r="F1977" i="7"/>
  <c r="F1976" i="7"/>
  <c r="F1975" i="7"/>
  <c r="F1974" i="7"/>
  <c r="F1973" i="7"/>
  <c r="F1972" i="7"/>
  <c r="F1971" i="7"/>
  <c r="F1970" i="7"/>
  <c r="F1969" i="7"/>
  <c r="F1968" i="7"/>
  <c r="F1967" i="7"/>
  <c r="F1966" i="7"/>
  <c r="F1965" i="7"/>
  <c r="F1964" i="7"/>
  <c r="F1963" i="7"/>
  <c r="F1962" i="7"/>
  <c r="F1961" i="7"/>
  <c r="F1960" i="7"/>
  <c r="F1959" i="7"/>
  <c r="F1958" i="7"/>
  <c r="F1957" i="7"/>
  <c r="F1956" i="7"/>
  <c r="F1955" i="7"/>
  <c r="F1954" i="7"/>
  <c r="F1953" i="7"/>
  <c r="F1952" i="7"/>
  <c r="F1951" i="7"/>
  <c r="F1950" i="7"/>
  <c r="F1949" i="7"/>
  <c r="F1948" i="7"/>
  <c r="F1947" i="7"/>
  <c r="F1946" i="7"/>
  <c r="F1945" i="7"/>
  <c r="F1944" i="7"/>
  <c r="F1943" i="7"/>
  <c r="F1942" i="7"/>
  <c r="F1941" i="7"/>
  <c r="F1940" i="7"/>
  <c r="F1939" i="7"/>
  <c r="F1938" i="7"/>
  <c r="F1937" i="7"/>
  <c r="F1936" i="7"/>
  <c r="F1935" i="7"/>
  <c r="F1934" i="7"/>
  <c r="F1933" i="7"/>
  <c r="F1932" i="7"/>
  <c r="F1931" i="7"/>
  <c r="F1930" i="7"/>
  <c r="F1929" i="7"/>
  <c r="F1928" i="7"/>
  <c r="F1927" i="7"/>
  <c r="F1926" i="7"/>
  <c r="F1925" i="7"/>
  <c r="F1924" i="7"/>
  <c r="F1923" i="7"/>
  <c r="F1922" i="7"/>
  <c r="F1921" i="7"/>
  <c r="F1920" i="7"/>
  <c r="F1919" i="7"/>
  <c r="F1918" i="7"/>
  <c r="F1917" i="7"/>
  <c r="F1916" i="7"/>
  <c r="F1915" i="7"/>
  <c r="F1914" i="7"/>
  <c r="F1913" i="7"/>
  <c r="F1912" i="7"/>
  <c r="F1911" i="7"/>
  <c r="F1910" i="7"/>
  <c r="F1909" i="7"/>
  <c r="F1908" i="7"/>
  <c r="F1907" i="7"/>
  <c r="F1906" i="7"/>
  <c r="F1905" i="7"/>
  <c r="F1904" i="7"/>
  <c r="F1903" i="7"/>
  <c r="F1902" i="7"/>
  <c r="F1901" i="7"/>
  <c r="F1900" i="7"/>
  <c r="F1899" i="7"/>
  <c r="F1898" i="7"/>
  <c r="F1897" i="7"/>
  <c r="F1896" i="7"/>
  <c r="F1895" i="7"/>
  <c r="F1894" i="7"/>
  <c r="F1893" i="7"/>
  <c r="F1892" i="7"/>
  <c r="F1891" i="7"/>
  <c r="F1890" i="7"/>
  <c r="F1889" i="7"/>
  <c r="F1888" i="7"/>
  <c r="F1887" i="7"/>
  <c r="F1886" i="7"/>
  <c r="F1885" i="7"/>
  <c r="F1884" i="7"/>
  <c r="F1883" i="7"/>
  <c r="F1882" i="7"/>
  <c r="F1881" i="7"/>
  <c r="F1880" i="7"/>
  <c r="F1879" i="7"/>
  <c r="F1878" i="7"/>
  <c r="F1877" i="7"/>
  <c r="F1876" i="7"/>
  <c r="F1875" i="7"/>
  <c r="F1874" i="7"/>
  <c r="F1873" i="7"/>
  <c r="F1872" i="7"/>
  <c r="F1871" i="7"/>
  <c r="F1870" i="7"/>
  <c r="F1869" i="7"/>
  <c r="F1868" i="7"/>
  <c r="F1867" i="7"/>
  <c r="F1866" i="7"/>
  <c r="F1865" i="7"/>
  <c r="F1864" i="7"/>
  <c r="F1863" i="7"/>
  <c r="F1862" i="7"/>
  <c r="F1861" i="7"/>
  <c r="F1860" i="7"/>
  <c r="F1859" i="7"/>
  <c r="F1858" i="7"/>
  <c r="F1857" i="7"/>
  <c r="F1856" i="7"/>
  <c r="F1855" i="7"/>
  <c r="F1854" i="7"/>
  <c r="F1853" i="7"/>
  <c r="F1852" i="7"/>
  <c r="F1851" i="7"/>
  <c r="F1850" i="7"/>
  <c r="F1849" i="7"/>
  <c r="F1848" i="7"/>
  <c r="F1847" i="7"/>
  <c r="F1846" i="7"/>
  <c r="F1845" i="7"/>
  <c r="F1844" i="7"/>
  <c r="F1843" i="7"/>
  <c r="F1842" i="7"/>
  <c r="F1841" i="7"/>
  <c r="F1840" i="7"/>
  <c r="F1839" i="7"/>
  <c r="F1838" i="7"/>
  <c r="F1837" i="7"/>
  <c r="F1836" i="7"/>
  <c r="F1835" i="7"/>
  <c r="F1834" i="7"/>
  <c r="F1833" i="7"/>
  <c r="F1832" i="7"/>
  <c r="F1831" i="7"/>
  <c r="F1830" i="7"/>
  <c r="F1829" i="7"/>
  <c r="F1828" i="7"/>
  <c r="F1827" i="7"/>
  <c r="F1826" i="7"/>
  <c r="F1825" i="7"/>
  <c r="F1824" i="7"/>
  <c r="F1823" i="7"/>
  <c r="F1822" i="7"/>
  <c r="F1821" i="7"/>
  <c r="F1820" i="7"/>
  <c r="F1819" i="7"/>
  <c r="F1818" i="7"/>
  <c r="F1817" i="7"/>
  <c r="F1816" i="7"/>
  <c r="F1815" i="7"/>
  <c r="F1814" i="7"/>
  <c r="F1813" i="7"/>
  <c r="F1812" i="7"/>
  <c r="F1811" i="7"/>
  <c r="F1810" i="7"/>
  <c r="F1809" i="7"/>
  <c r="F1808" i="7"/>
  <c r="F1807" i="7"/>
  <c r="F1806" i="7"/>
  <c r="F1805" i="7"/>
  <c r="F1804" i="7"/>
  <c r="F1803" i="7"/>
  <c r="F1802" i="7"/>
  <c r="F1801" i="7"/>
  <c r="F1800" i="7"/>
  <c r="F1799" i="7"/>
  <c r="F1798" i="7"/>
  <c r="F1797" i="7"/>
  <c r="F1796" i="7"/>
  <c r="F1795" i="7"/>
  <c r="F1794" i="7"/>
  <c r="F1793" i="7"/>
  <c r="F1792" i="7"/>
  <c r="F1791" i="7"/>
  <c r="F1790" i="7"/>
  <c r="F1789" i="7"/>
  <c r="F1788" i="7"/>
  <c r="F1787" i="7"/>
  <c r="F1786" i="7"/>
  <c r="F1785" i="7"/>
  <c r="F1784" i="7"/>
  <c r="F1783" i="7"/>
  <c r="F1782" i="7"/>
  <c r="F1781" i="7"/>
  <c r="F1780" i="7"/>
  <c r="F1779" i="7"/>
  <c r="F1778" i="7"/>
  <c r="F1777" i="7"/>
  <c r="F1776" i="7"/>
  <c r="F1775" i="7"/>
  <c r="F1774" i="7"/>
  <c r="F1773" i="7"/>
  <c r="F1772" i="7"/>
  <c r="F1771" i="7"/>
  <c r="F1770" i="7"/>
  <c r="F1769" i="7"/>
  <c r="F1768" i="7"/>
  <c r="F1767" i="7"/>
  <c r="F1766" i="7"/>
  <c r="F1765" i="7"/>
  <c r="F1764" i="7"/>
  <c r="F1763" i="7"/>
  <c r="F1762" i="7"/>
  <c r="F1761" i="7"/>
  <c r="F1760" i="7"/>
  <c r="F1759" i="7"/>
  <c r="F1758" i="7"/>
  <c r="F1757" i="7"/>
  <c r="F1756" i="7"/>
  <c r="F1755" i="7"/>
  <c r="F1754" i="7"/>
  <c r="F1753" i="7"/>
  <c r="F1752" i="7"/>
  <c r="F1751" i="7"/>
  <c r="F1750" i="7"/>
  <c r="F1749" i="7"/>
  <c r="F1748" i="7"/>
  <c r="F1747" i="7"/>
  <c r="F1746" i="7"/>
  <c r="F1745" i="7"/>
  <c r="F1744" i="7"/>
  <c r="F1743" i="7"/>
  <c r="F1742" i="7"/>
  <c r="F1741" i="7"/>
  <c r="F1740" i="7"/>
  <c r="F1739" i="7"/>
  <c r="F1738" i="7"/>
  <c r="F1737" i="7"/>
  <c r="F1736" i="7"/>
  <c r="F1735" i="7"/>
  <c r="F1734" i="7"/>
  <c r="F1733" i="7"/>
  <c r="F1732" i="7"/>
  <c r="F1731" i="7"/>
  <c r="F1730" i="7"/>
  <c r="F1729" i="7"/>
  <c r="F1728" i="7"/>
  <c r="F1727" i="7"/>
  <c r="F1726" i="7"/>
  <c r="F1725" i="7"/>
  <c r="F1724" i="7"/>
  <c r="F1723" i="7"/>
  <c r="F1722" i="7"/>
  <c r="F1721" i="7"/>
  <c r="F1720" i="7"/>
  <c r="F1719" i="7"/>
  <c r="F1718" i="7"/>
  <c r="F1717" i="7"/>
  <c r="F1716" i="7"/>
  <c r="F1715" i="7"/>
  <c r="F1714" i="7"/>
  <c r="F1713" i="7"/>
  <c r="F1712" i="7"/>
  <c r="F1711" i="7"/>
  <c r="F1710" i="7"/>
  <c r="F1709" i="7"/>
  <c r="F1708" i="7"/>
  <c r="F1707" i="7"/>
  <c r="F1706" i="7"/>
  <c r="F1705" i="7"/>
  <c r="F1704" i="7"/>
  <c r="F1703" i="7"/>
  <c r="F1702" i="7"/>
  <c r="F1701" i="7"/>
  <c r="F1700" i="7"/>
  <c r="F1699" i="7"/>
  <c r="F1698" i="7"/>
  <c r="F1697" i="7"/>
  <c r="F1696" i="7"/>
  <c r="F1695" i="7"/>
  <c r="F1694" i="7"/>
  <c r="F1693" i="7"/>
  <c r="F1692" i="7"/>
  <c r="F1691" i="7"/>
  <c r="F1690" i="7"/>
  <c r="F1689" i="7"/>
  <c r="F1688" i="7"/>
  <c r="F1687" i="7"/>
  <c r="F1686" i="7"/>
  <c r="F1685" i="7"/>
  <c r="F1684" i="7"/>
  <c r="F1683" i="7"/>
  <c r="F1682" i="7"/>
  <c r="F1681" i="7"/>
  <c r="F1680" i="7"/>
  <c r="F1679" i="7"/>
  <c r="F1678" i="7"/>
  <c r="F1677" i="7"/>
  <c r="F1676" i="7"/>
  <c r="F1675" i="7"/>
  <c r="F1674" i="7"/>
  <c r="F1673" i="7"/>
  <c r="F1672" i="7"/>
  <c r="F1671" i="7"/>
  <c r="F1670" i="7"/>
  <c r="F1669" i="7"/>
  <c r="F1668" i="7"/>
  <c r="F1667" i="7"/>
  <c r="F1666" i="7"/>
  <c r="F1665" i="7"/>
  <c r="F1664" i="7"/>
  <c r="F1663" i="7"/>
  <c r="F1662" i="7"/>
  <c r="F1661" i="7"/>
  <c r="F1660" i="7"/>
  <c r="F1659" i="7"/>
  <c r="F1658" i="7"/>
  <c r="F1657" i="7"/>
  <c r="F1656" i="7"/>
  <c r="F1655" i="7"/>
  <c r="F1654" i="7"/>
  <c r="F1653" i="7"/>
  <c r="F1652" i="7"/>
  <c r="F1651" i="7"/>
  <c r="F1650" i="7"/>
  <c r="F1649" i="7"/>
  <c r="F1648" i="7"/>
  <c r="F1647" i="7"/>
  <c r="F1646" i="7"/>
  <c r="F1645" i="7"/>
  <c r="F1644" i="7"/>
  <c r="F1643" i="7"/>
  <c r="F1642" i="7"/>
  <c r="F1641" i="7"/>
  <c r="F1640" i="7"/>
  <c r="F1639" i="7"/>
  <c r="F1638" i="7"/>
  <c r="F1637" i="7"/>
  <c r="F1636" i="7"/>
  <c r="F1635" i="7"/>
  <c r="F1634" i="7"/>
  <c r="F1633" i="7"/>
  <c r="F1632" i="7"/>
  <c r="F1631" i="7"/>
  <c r="F1630" i="7"/>
  <c r="F1629" i="7"/>
  <c r="F1628" i="7"/>
  <c r="F1627" i="7"/>
  <c r="F1626" i="7"/>
  <c r="F1625" i="7"/>
  <c r="F1624" i="7"/>
  <c r="F1623" i="7"/>
  <c r="F1622" i="7"/>
  <c r="F1621" i="7"/>
  <c r="F1620" i="7"/>
  <c r="F1619" i="7"/>
  <c r="F1618" i="7"/>
  <c r="F1617" i="7"/>
  <c r="F1616" i="7"/>
  <c r="F1615" i="7"/>
  <c r="F1614" i="7"/>
  <c r="F1613" i="7"/>
  <c r="F1612" i="7"/>
  <c r="F1611" i="7"/>
  <c r="F1610" i="7"/>
  <c r="F1609" i="7"/>
  <c r="F1608" i="7"/>
  <c r="F1607" i="7"/>
  <c r="F1606" i="7"/>
  <c r="F1605" i="7"/>
  <c r="F1604" i="7"/>
  <c r="F1603" i="7"/>
  <c r="F1602" i="7"/>
  <c r="F1601" i="7"/>
  <c r="F1600" i="7"/>
  <c r="F1599" i="7"/>
  <c r="F1598" i="7"/>
  <c r="F1597" i="7"/>
  <c r="F1596" i="7"/>
  <c r="F1595" i="7"/>
  <c r="F1594" i="7"/>
  <c r="F1593" i="7"/>
  <c r="F1592" i="7"/>
  <c r="F1591" i="7"/>
  <c r="F1590" i="7"/>
  <c r="F1589" i="7"/>
  <c r="F1588" i="7"/>
  <c r="F1587" i="7"/>
  <c r="F1586" i="7"/>
  <c r="F1585" i="7"/>
  <c r="F1584" i="7"/>
  <c r="F1583" i="7"/>
  <c r="F1582" i="7"/>
  <c r="F1581" i="7"/>
  <c r="F1580" i="7"/>
  <c r="F1579" i="7"/>
  <c r="F1578" i="7"/>
  <c r="F1577" i="7"/>
  <c r="F1576" i="7"/>
  <c r="F1575" i="7"/>
  <c r="F1574" i="7"/>
  <c r="F1573" i="7"/>
  <c r="F1572" i="7"/>
  <c r="F1571" i="7"/>
  <c r="F1570" i="7"/>
  <c r="F1569" i="7"/>
  <c r="F1568" i="7"/>
  <c r="F1567" i="7"/>
  <c r="F1566" i="7"/>
  <c r="F1565" i="7"/>
  <c r="F1564" i="7"/>
  <c r="F1563" i="7"/>
  <c r="F1562" i="7"/>
  <c r="F1561" i="7"/>
  <c r="F1560" i="7"/>
  <c r="F1559" i="7"/>
  <c r="F1558" i="7"/>
  <c r="F1557" i="7"/>
  <c r="F1556" i="7"/>
  <c r="F1555" i="7"/>
  <c r="F1554" i="7"/>
  <c r="F1553" i="7"/>
  <c r="F1552" i="7"/>
  <c r="F1551" i="7"/>
  <c r="F1550" i="7"/>
  <c r="F1549" i="7"/>
  <c r="F1548" i="7"/>
  <c r="F1547" i="7"/>
  <c r="F1546" i="7"/>
  <c r="F1545" i="7"/>
  <c r="F1544" i="7"/>
  <c r="F1543" i="7"/>
  <c r="F1542" i="7"/>
  <c r="F1541" i="7"/>
  <c r="F1540" i="7"/>
  <c r="F1539" i="7"/>
  <c r="F1538" i="7"/>
  <c r="F1537" i="7"/>
  <c r="F1536" i="7"/>
  <c r="F1535" i="7"/>
  <c r="F1534" i="7"/>
  <c r="F1533" i="7"/>
  <c r="F1532" i="7"/>
  <c r="F1531" i="7"/>
  <c r="F1530" i="7"/>
  <c r="F1529" i="7"/>
  <c r="F1528" i="7"/>
  <c r="F1527" i="7"/>
  <c r="F1526" i="7"/>
  <c r="F1525" i="7"/>
  <c r="F1524" i="7"/>
  <c r="F1523" i="7"/>
  <c r="F1522" i="7"/>
  <c r="F1521" i="7"/>
  <c r="F1520" i="7"/>
  <c r="F1519" i="7"/>
  <c r="F1518" i="7"/>
  <c r="F1517" i="7"/>
  <c r="F1516" i="7"/>
  <c r="F1515" i="7"/>
  <c r="F1514" i="7"/>
  <c r="F1513" i="7"/>
  <c r="F1512" i="7"/>
  <c r="F1511" i="7"/>
  <c r="F1510" i="7"/>
  <c r="F1509" i="7"/>
  <c r="F1508" i="7"/>
  <c r="F1507" i="7"/>
  <c r="F1506" i="7"/>
  <c r="F1505" i="7"/>
  <c r="F1504" i="7"/>
  <c r="F1503" i="7"/>
  <c r="F1502" i="7"/>
  <c r="F1501" i="7"/>
  <c r="F1500" i="7"/>
  <c r="F1499" i="7"/>
  <c r="F1498" i="7"/>
  <c r="F1497" i="7"/>
  <c r="F1496" i="7"/>
  <c r="F1495" i="7"/>
  <c r="F1494" i="7"/>
  <c r="F1493" i="7"/>
  <c r="F1492" i="7"/>
  <c r="F1491" i="7"/>
  <c r="F1490" i="7"/>
  <c r="F1489" i="7"/>
  <c r="F1488" i="7"/>
  <c r="F1487" i="7"/>
  <c r="F1486" i="7"/>
  <c r="F1485" i="7"/>
  <c r="F1484" i="7"/>
  <c r="F1483" i="7"/>
  <c r="F1482" i="7"/>
  <c r="F1481" i="7"/>
  <c r="F1480" i="7"/>
  <c r="F1479" i="7"/>
  <c r="F1478" i="7"/>
  <c r="F1477" i="7"/>
  <c r="F1476" i="7"/>
  <c r="F1475" i="7"/>
  <c r="F1474" i="7"/>
  <c r="F1473" i="7"/>
  <c r="F1472" i="7"/>
  <c r="F1471" i="7"/>
  <c r="F1470" i="7"/>
  <c r="F1469" i="7"/>
  <c r="F1468" i="7"/>
  <c r="F1467" i="7"/>
  <c r="F1466" i="7"/>
  <c r="F1465" i="7"/>
  <c r="F1464" i="7"/>
  <c r="F1463" i="7"/>
  <c r="F1462" i="7"/>
  <c r="F1461" i="7"/>
  <c r="F1460" i="7"/>
  <c r="F1459" i="7"/>
  <c r="F1458" i="7"/>
  <c r="F1457" i="7"/>
  <c r="F1456" i="7"/>
  <c r="F1455" i="7"/>
  <c r="F1454" i="7"/>
  <c r="F1453" i="7"/>
  <c r="F1452" i="7"/>
  <c r="F1451" i="7"/>
  <c r="F1450" i="7"/>
  <c r="F1449" i="7"/>
  <c r="F1448" i="7"/>
  <c r="F1447" i="7"/>
  <c r="F1446" i="7"/>
  <c r="F1445" i="7"/>
  <c r="F1444" i="7"/>
  <c r="F1443" i="7"/>
  <c r="F1442" i="7"/>
  <c r="F1441" i="7"/>
  <c r="F1440" i="7"/>
  <c r="F1439" i="7"/>
  <c r="F1438" i="7"/>
  <c r="F1437" i="7"/>
  <c r="F1436" i="7"/>
  <c r="F1435" i="7"/>
  <c r="F1434" i="7"/>
  <c r="F1433" i="7"/>
  <c r="F1432" i="7"/>
  <c r="F1431" i="7"/>
  <c r="F1430" i="7"/>
  <c r="F1429" i="7"/>
  <c r="F1428" i="7"/>
  <c r="F1427" i="7"/>
  <c r="F1426" i="7"/>
  <c r="F1425" i="7"/>
  <c r="F1424" i="7"/>
  <c r="F1423" i="7"/>
  <c r="F1422" i="7"/>
  <c r="F1421" i="7"/>
  <c r="F1420" i="7"/>
  <c r="F1419" i="7"/>
  <c r="F1418" i="7"/>
  <c r="F1417" i="7"/>
  <c r="F1416" i="7"/>
  <c r="F1415" i="7"/>
  <c r="F1414" i="7"/>
  <c r="F1413" i="7"/>
  <c r="F1412" i="7"/>
  <c r="F1411" i="7"/>
  <c r="F1410" i="7"/>
  <c r="F1409" i="7"/>
  <c r="F1408" i="7"/>
  <c r="F1407" i="7"/>
  <c r="F1406" i="7"/>
  <c r="F1405" i="7"/>
  <c r="F1404" i="7"/>
  <c r="F1403" i="7"/>
  <c r="F1402" i="7"/>
  <c r="F1401" i="7"/>
  <c r="F1400" i="7"/>
  <c r="F1399" i="7"/>
  <c r="F1398" i="7"/>
  <c r="F1397" i="7"/>
  <c r="F1396" i="7"/>
  <c r="F1395" i="7"/>
  <c r="F1394" i="7"/>
  <c r="F1393" i="7"/>
  <c r="F1392" i="7"/>
  <c r="F1391" i="7"/>
  <c r="F1390" i="7"/>
  <c r="F1389" i="7"/>
  <c r="F1388" i="7"/>
  <c r="F1387" i="7"/>
  <c r="F1386" i="7"/>
  <c r="F1385" i="7"/>
  <c r="F1384" i="7"/>
  <c r="F1383" i="7"/>
  <c r="F1382" i="7"/>
  <c r="F1381" i="7"/>
  <c r="F1380" i="7"/>
  <c r="F1379" i="7"/>
  <c r="F1378" i="7"/>
  <c r="F1377" i="7"/>
  <c r="F1376" i="7"/>
  <c r="F1375" i="7"/>
  <c r="F1374" i="7"/>
  <c r="F1373" i="7"/>
  <c r="F1372" i="7"/>
  <c r="F1371" i="7"/>
  <c r="F1370" i="7"/>
  <c r="F1369" i="7"/>
  <c r="F1368" i="7"/>
  <c r="F1367" i="7"/>
  <c r="F1366" i="7"/>
  <c r="F1365" i="7"/>
  <c r="F1364" i="7"/>
  <c r="F1363" i="7"/>
  <c r="F1362" i="7"/>
  <c r="F1361" i="7"/>
  <c r="F1360" i="7"/>
  <c r="F1359" i="7"/>
  <c r="F1358" i="7"/>
  <c r="F1357" i="7"/>
  <c r="F1356" i="7"/>
  <c r="F1355" i="7"/>
  <c r="F1354" i="7"/>
  <c r="F1353" i="7"/>
  <c r="F1352" i="7"/>
  <c r="F1351" i="7"/>
  <c r="F1350" i="7"/>
  <c r="F1349" i="7"/>
  <c r="F1348" i="7"/>
  <c r="F1347" i="7"/>
  <c r="F1346" i="7"/>
  <c r="F1345" i="7"/>
  <c r="F1344" i="7"/>
  <c r="F1343" i="7"/>
  <c r="F1342" i="7"/>
  <c r="F1341" i="7"/>
  <c r="F1340" i="7"/>
  <c r="F1339" i="7"/>
  <c r="F1338" i="7"/>
  <c r="F1337" i="7"/>
  <c r="F1336" i="7"/>
  <c r="F1335" i="7"/>
  <c r="F1334" i="7"/>
  <c r="F1333" i="7"/>
  <c r="F1332" i="7"/>
  <c r="F1331" i="7"/>
  <c r="F1330" i="7"/>
  <c r="F1329" i="7"/>
  <c r="F1328" i="7"/>
  <c r="F1327" i="7"/>
  <c r="F1326" i="7"/>
  <c r="F1325" i="7"/>
  <c r="F1324" i="7"/>
  <c r="F1323" i="7"/>
  <c r="F1322" i="7"/>
  <c r="F1321" i="7"/>
  <c r="F1320" i="7"/>
  <c r="F1319" i="7"/>
  <c r="F1318" i="7"/>
  <c r="F1317" i="7"/>
  <c r="F1316" i="7"/>
  <c r="F1315" i="7"/>
  <c r="F1314" i="7"/>
  <c r="F1313" i="7"/>
  <c r="F1312" i="7"/>
  <c r="F1311" i="7"/>
  <c r="F1310" i="7"/>
  <c r="F1309" i="7"/>
  <c r="F1308" i="7"/>
  <c r="F1307" i="7"/>
  <c r="F1306" i="7"/>
  <c r="F1305" i="7"/>
  <c r="F1304" i="7"/>
  <c r="F1303" i="7"/>
  <c r="F1302" i="7"/>
  <c r="F1301" i="7"/>
  <c r="F1300" i="7"/>
  <c r="F1299" i="7"/>
  <c r="F1298" i="7"/>
  <c r="F1297" i="7"/>
  <c r="F1296" i="7"/>
  <c r="F1295" i="7"/>
  <c r="F1294" i="7"/>
  <c r="F1293" i="7"/>
  <c r="F1292" i="7"/>
  <c r="F1291" i="7"/>
  <c r="F1290" i="7"/>
  <c r="F1289" i="7"/>
  <c r="F1288" i="7"/>
  <c r="F1287" i="7"/>
  <c r="F1286" i="7"/>
  <c r="F1285" i="7"/>
  <c r="F1284" i="7"/>
  <c r="F1283" i="7"/>
  <c r="F1282" i="7"/>
  <c r="F1281" i="7"/>
  <c r="F1280" i="7"/>
  <c r="F1279" i="7"/>
  <c r="F1278" i="7"/>
  <c r="F1277" i="7"/>
  <c r="F1276" i="7"/>
  <c r="F1275" i="7"/>
  <c r="F1274" i="7"/>
  <c r="F1273" i="7"/>
  <c r="F1272" i="7"/>
  <c r="F1271" i="7"/>
  <c r="F1270" i="7"/>
  <c r="F1269" i="7"/>
  <c r="F1268" i="7"/>
  <c r="F1267" i="7"/>
  <c r="F1266" i="7"/>
  <c r="F1265" i="7"/>
  <c r="F1264" i="7"/>
  <c r="F1263" i="7"/>
  <c r="F1262" i="7"/>
  <c r="F1261" i="7"/>
  <c r="F1260" i="7"/>
  <c r="F1259" i="7"/>
  <c r="F1258" i="7"/>
  <c r="F1257" i="7"/>
  <c r="F1256" i="7"/>
  <c r="F1255" i="7"/>
  <c r="F1254" i="7"/>
  <c r="F1253" i="7"/>
  <c r="F1252" i="7"/>
  <c r="F1251" i="7"/>
  <c r="F1250" i="7"/>
  <c r="F1249" i="7"/>
  <c r="F1248" i="7"/>
  <c r="F1247" i="7"/>
  <c r="F1246" i="7"/>
  <c r="F1245" i="7"/>
  <c r="F1244" i="7"/>
  <c r="F1243" i="7"/>
  <c r="F1242" i="7"/>
  <c r="F1241" i="7"/>
  <c r="F1240" i="7"/>
  <c r="F1239" i="7"/>
  <c r="F1238" i="7"/>
  <c r="F1237" i="7"/>
  <c r="F1236" i="7"/>
  <c r="F1235" i="7"/>
  <c r="F1234" i="7"/>
  <c r="F1233" i="7"/>
  <c r="F1232" i="7"/>
  <c r="F1231" i="7"/>
  <c r="F1230" i="7"/>
  <c r="F1229" i="7"/>
  <c r="F1228" i="7"/>
  <c r="F1227" i="7"/>
  <c r="F1226" i="7"/>
  <c r="F1225" i="7"/>
  <c r="F1224" i="7"/>
  <c r="F1223" i="7"/>
  <c r="F1222" i="7"/>
  <c r="F1221" i="7"/>
  <c r="F1220" i="7"/>
  <c r="F1219" i="7"/>
  <c r="F1218" i="7"/>
  <c r="F1217" i="7"/>
  <c r="F1216" i="7"/>
  <c r="F1215" i="7"/>
  <c r="F1214" i="7"/>
  <c r="F1213" i="7"/>
  <c r="F1212" i="7"/>
  <c r="F1211" i="7"/>
  <c r="F1210" i="7"/>
  <c r="F1209" i="7"/>
  <c r="F1208" i="7"/>
  <c r="F1207" i="7"/>
  <c r="F1206" i="7"/>
  <c r="F1205" i="7"/>
  <c r="F1204" i="7"/>
  <c r="F1203" i="7"/>
  <c r="F1202" i="7"/>
  <c r="F1201" i="7"/>
  <c r="F1200" i="7"/>
  <c r="F1199" i="7"/>
  <c r="F1198" i="7"/>
  <c r="F1197" i="7"/>
  <c r="F1196" i="7"/>
  <c r="F1195" i="7"/>
  <c r="F1194" i="7"/>
  <c r="F1193" i="7"/>
  <c r="F1192" i="7"/>
  <c r="F1191" i="7"/>
  <c r="F1190" i="7"/>
  <c r="F1189" i="7"/>
  <c r="F1188" i="7"/>
  <c r="F1187" i="7"/>
  <c r="F1186" i="7"/>
  <c r="F1185" i="7"/>
  <c r="F1184" i="7"/>
  <c r="F1183" i="7"/>
  <c r="F1182" i="7"/>
  <c r="F1181" i="7"/>
  <c r="F1180" i="7"/>
  <c r="F1179" i="7"/>
  <c r="F1178" i="7"/>
  <c r="F1177" i="7"/>
  <c r="F1176" i="7"/>
  <c r="F1175" i="7"/>
  <c r="F1174" i="7"/>
  <c r="F1173" i="7"/>
  <c r="F1172" i="7"/>
  <c r="F1171" i="7"/>
  <c r="F1170" i="7"/>
  <c r="F1169" i="7"/>
  <c r="F1168" i="7"/>
  <c r="F1167" i="7"/>
  <c r="F1166" i="7"/>
  <c r="F1165" i="7"/>
  <c r="F1164" i="7"/>
  <c r="F1163" i="7"/>
  <c r="F1162" i="7"/>
  <c r="F1161" i="7"/>
  <c r="F1160" i="7"/>
  <c r="F1159" i="7"/>
  <c r="F1158" i="7"/>
  <c r="F1157" i="7"/>
  <c r="F1156" i="7"/>
  <c r="F1155" i="7"/>
  <c r="F1154" i="7"/>
  <c r="F1153" i="7"/>
  <c r="F1152" i="7"/>
  <c r="F1151" i="7"/>
  <c r="F1150" i="7"/>
  <c r="F1149" i="7"/>
  <c r="F1148" i="7"/>
  <c r="F1147" i="7"/>
  <c r="F1146" i="7"/>
  <c r="F1145" i="7"/>
  <c r="F1144" i="7"/>
  <c r="F1143" i="7"/>
  <c r="F1142" i="7"/>
  <c r="F1141" i="7"/>
  <c r="F1140" i="7"/>
  <c r="F1139" i="7"/>
  <c r="F1138" i="7"/>
  <c r="F1137" i="7"/>
  <c r="F1136" i="7"/>
  <c r="F1135" i="7"/>
  <c r="F1134" i="7"/>
  <c r="F1133" i="7"/>
  <c r="F1132" i="7"/>
  <c r="F1131" i="7"/>
  <c r="F1130" i="7"/>
  <c r="F1129" i="7"/>
  <c r="F1128" i="7"/>
  <c r="F1127" i="7"/>
  <c r="F1126" i="7"/>
  <c r="F1125" i="7"/>
  <c r="F1124" i="7"/>
  <c r="F1123" i="7"/>
  <c r="F1122" i="7"/>
  <c r="F1121" i="7"/>
  <c r="F1120" i="7"/>
  <c r="F1119" i="7"/>
  <c r="F1118" i="7"/>
  <c r="F1117" i="7"/>
  <c r="F1116" i="7"/>
  <c r="F1115" i="7"/>
  <c r="F1114" i="7"/>
  <c r="F1113" i="7"/>
  <c r="F1112" i="7"/>
  <c r="F1111" i="7"/>
  <c r="F1110" i="7"/>
  <c r="F1109" i="7"/>
  <c r="F1108" i="7"/>
  <c r="F1107" i="7"/>
  <c r="F1106" i="7"/>
  <c r="F1105" i="7"/>
  <c r="F1104" i="7"/>
  <c r="F1103" i="7"/>
  <c r="F1102" i="7"/>
  <c r="F1101" i="7"/>
  <c r="F1100" i="7"/>
  <c r="F1099" i="7"/>
  <c r="F1098" i="7"/>
  <c r="F1097" i="7"/>
  <c r="F1096" i="7"/>
  <c r="F1095" i="7"/>
  <c r="F1094" i="7"/>
  <c r="F1093" i="7"/>
  <c r="F1092" i="7"/>
  <c r="F1091" i="7"/>
  <c r="F1090" i="7"/>
  <c r="F1089" i="7"/>
  <c r="F1088" i="7"/>
  <c r="F1087" i="7"/>
  <c r="F1086" i="7"/>
  <c r="F1085" i="7"/>
  <c r="F1084" i="7"/>
  <c r="F1083" i="7"/>
  <c r="F1082" i="7"/>
  <c r="F1081" i="7"/>
  <c r="F1080" i="7"/>
  <c r="F1079" i="7"/>
  <c r="F1078" i="7"/>
  <c r="F1077" i="7"/>
  <c r="F1076" i="7"/>
  <c r="F1075" i="7"/>
  <c r="F1074" i="7"/>
  <c r="F1073" i="7"/>
  <c r="F1072" i="7"/>
  <c r="F1071" i="7"/>
  <c r="F1070" i="7"/>
  <c r="F1069" i="7"/>
  <c r="F1068" i="7"/>
  <c r="F1067" i="7"/>
  <c r="F1066" i="7"/>
  <c r="F1065" i="7"/>
  <c r="F1064" i="7"/>
  <c r="F1063" i="7"/>
  <c r="F1062" i="7"/>
  <c r="F1061" i="7"/>
  <c r="F1060" i="7"/>
  <c r="F1059" i="7"/>
  <c r="F1058" i="7"/>
  <c r="F1057" i="7"/>
  <c r="F1056" i="7"/>
  <c r="F1055" i="7"/>
  <c r="F1054" i="7"/>
  <c r="F1053" i="7"/>
  <c r="F1052" i="7"/>
  <c r="F1051" i="7"/>
  <c r="F1050" i="7"/>
  <c r="F1049" i="7"/>
  <c r="F1048" i="7"/>
  <c r="F1047" i="7"/>
  <c r="F1046" i="7"/>
  <c r="F1045" i="7"/>
  <c r="F1044" i="7"/>
  <c r="F1043" i="7"/>
  <c r="F1042" i="7"/>
  <c r="F1041" i="7"/>
  <c r="F1040" i="7"/>
  <c r="F1039" i="7"/>
  <c r="F1038" i="7"/>
  <c r="F1037" i="7"/>
  <c r="F1036" i="7"/>
  <c r="F1035" i="7"/>
  <c r="F1034" i="7"/>
  <c r="F1033" i="7"/>
  <c r="F1032" i="7"/>
  <c r="F1031" i="7"/>
  <c r="F1030" i="7"/>
  <c r="F1029" i="7"/>
  <c r="F1028" i="7"/>
  <c r="F1027" i="7"/>
  <c r="F1026" i="7"/>
  <c r="F1025" i="7"/>
  <c r="F1024" i="7"/>
  <c r="F1023" i="7"/>
  <c r="F1022" i="7"/>
  <c r="F1021" i="7"/>
  <c r="F1020" i="7"/>
  <c r="F1019" i="7"/>
  <c r="F1018" i="7"/>
  <c r="F1017" i="7"/>
  <c r="F1016" i="7"/>
  <c r="F1015" i="7"/>
  <c r="F1014" i="7"/>
  <c r="F1013" i="7"/>
  <c r="F1012" i="7"/>
  <c r="F1011" i="7"/>
  <c r="F1010" i="7"/>
  <c r="F1009" i="7"/>
  <c r="F1008" i="7"/>
  <c r="F1007" i="7"/>
  <c r="F1006" i="7"/>
  <c r="F1005" i="7"/>
  <c r="F1004" i="7"/>
  <c r="F1003" i="7"/>
  <c r="F1002" i="7"/>
  <c r="F1001" i="7"/>
  <c r="F1000" i="7"/>
  <c r="F999" i="7"/>
  <c r="F998" i="7"/>
  <c r="F997" i="7"/>
  <c r="F996" i="7"/>
  <c r="F995" i="7"/>
  <c r="F994" i="7"/>
  <c r="F993" i="7"/>
  <c r="F992" i="7"/>
  <c r="F991" i="7"/>
  <c r="F990" i="7"/>
  <c r="F989" i="7"/>
  <c r="F988" i="7"/>
  <c r="F987" i="7"/>
  <c r="F986" i="7"/>
  <c r="F985" i="7"/>
  <c r="F984" i="7"/>
  <c r="F983" i="7"/>
  <c r="F982" i="7"/>
  <c r="F981" i="7"/>
  <c r="F980" i="7"/>
  <c r="F979" i="7"/>
  <c r="F978" i="7"/>
  <c r="F977" i="7"/>
  <c r="F976" i="7"/>
  <c r="F975" i="7"/>
  <c r="F974" i="7"/>
  <c r="F973" i="7"/>
  <c r="F972" i="7"/>
  <c r="F971" i="7"/>
  <c r="F970" i="7"/>
  <c r="F969" i="7"/>
  <c r="F968" i="7"/>
  <c r="F967" i="7"/>
  <c r="F966" i="7"/>
  <c r="F965" i="7"/>
  <c r="F964" i="7"/>
  <c r="F963" i="7"/>
  <c r="F962" i="7"/>
  <c r="F961" i="7"/>
  <c r="F960" i="7"/>
  <c r="F959" i="7"/>
  <c r="F958" i="7"/>
  <c r="F957" i="7"/>
  <c r="F956" i="7"/>
  <c r="F955" i="7"/>
  <c r="F954" i="7"/>
  <c r="F953" i="7"/>
  <c r="F952" i="7"/>
  <c r="F951" i="7"/>
  <c r="F950" i="7"/>
  <c r="F949" i="7"/>
  <c r="F948" i="7"/>
  <c r="F947" i="7"/>
  <c r="F946" i="7"/>
  <c r="F945" i="7"/>
  <c r="F944" i="7"/>
  <c r="F943" i="7"/>
  <c r="F942" i="7"/>
  <c r="F941" i="7"/>
  <c r="F940" i="7"/>
  <c r="F939" i="7"/>
  <c r="F938" i="7"/>
  <c r="F937" i="7"/>
  <c r="F936" i="7"/>
  <c r="F935" i="7"/>
  <c r="F934" i="7"/>
  <c r="F933" i="7"/>
  <c r="F932" i="7"/>
  <c r="F931" i="7"/>
  <c r="F930" i="7"/>
  <c r="F929" i="7"/>
  <c r="F928" i="7"/>
  <c r="F927" i="7"/>
  <c r="F926" i="7"/>
  <c r="F925" i="7"/>
  <c r="F924" i="7"/>
  <c r="F923" i="7"/>
  <c r="F922" i="7"/>
  <c r="F921" i="7"/>
  <c r="F920" i="7"/>
  <c r="F919" i="7"/>
  <c r="F918" i="7"/>
  <c r="F917" i="7"/>
  <c r="F916" i="7"/>
  <c r="F915" i="7"/>
  <c r="F914" i="7"/>
  <c r="F913" i="7"/>
  <c r="F912" i="7"/>
  <c r="F911" i="7"/>
  <c r="F910" i="7"/>
  <c r="F909" i="7"/>
  <c r="F908" i="7"/>
  <c r="F907" i="7"/>
  <c r="F906" i="7"/>
  <c r="F905" i="7"/>
  <c r="F904" i="7"/>
  <c r="F903" i="7"/>
  <c r="F902" i="7"/>
  <c r="F901" i="7"/>
  <c r="F900" i="7"/>
  <c r="F899" i="7"/>
  <c r="F898" i="7"/>
  <c r="F897" i="7"/>
  <c r="F896" i="7"/>
  <c r="F895" i="7"/>
  <c r="F894" i="7"/>
  <c r="F893" i="7"/>
  <c r="F892" i="7"/>
  <c r="F891" i="7"/>
  <c r="F890" i="7"/>
  <c r="F889" i="7"/>
  <c r="F888" i="7"/>
  <c r="F887" i="7"/>
  <c r="F886" i="7"/>
  <c r="F885" i="7"/>
  <c r="F884" i="7"/>
  <c r="F883" i="7"/>
  <c r="F882" i="7"/>
  <c r="F881" i="7"/>
  <c r="F880" i="7"/>
  <c r="F879" i="7"/>
  <c r="F878" i="7"/>
  <c r="F877" i="7"/>
  <c r="F876" i="7"/>
  <c r="F875" i="7"/>
  <c r="F874" i="7"/>
  <c r="F873" i="7"/>
  <c r="F872" i="7"/>
  <c r="F871" i="7"/>
  <c r="F870" i="7"/>
  <c r="F869" i="7"/>
  <c r="F868" i="7"/>
  <c r="F867" i="7"/>
  <c r="F866" i="7"/>
  <c r="F865" i="7"/>
  <c r="F864" i="7"/>
  <c r="F863" i="7"/>
  <c r="F862" i="7"/>
  <c r="F861" i="7"/>
  <c r="F860" i="7"/>
  <c r="F859" i="7"/>
  <c r="F858" i="7"/>
  <c r="F857" i="7"/>
  <c r="F856" i="7"/>
  <c r="F855" i="7"/>
  <c r="F854" i="7"/>
  <c r="F853" i="7"/>
  <c r="F852" i="7"/>
  <c r="F851" i="7"/>
  <c r="F850" i="7"/>
  <c r="F849" i="7"/>
  <c r="F848" i="7"/>
  <c r="F847" i="7"/>
  <c r="F846" i="7"/>
  <c r="F845" i="7"/>
  <c r="F844" i="7"/>
  <c r="F843" i="7"/>
  <c r="F842" i="7"/>
  <c r="F841" i="7"/>
  <c r="F840" i="7"/>
  <c r="F839" i="7"/>
  <c r="F838" i="7"/>
  <c r="F837" i="7"/>
  <c r="F836" i="7"/>
  <c r="F835" i="7"/>
  <c r="F834" i="7"/>
  <c r="F833" i="7"/>
  <c r="F832" i="7"/>
  <c r="F831" i="7"/>
  <c r="F830" i="7"/>
  <c r="F829" i="7"/>
  <c r="F828" i="7"/>
  <c r="F827" i="7"/>
  <c r="F826" i="7"/>
  <c r="F825" i="7"/>
  <c r="F824" i="7"/>
  <c r="F823" i="7"/>
  <c r="F822" i="7"/>
  <c r="F821" i="7"/>
  <c r="F820" i="7"/>
  <c r="F819" i="7"/>
  <c r="F818" i="7"/>
  <c r="F817" i="7"/>
  <c r="F816" i="7"/>
  <c r="F815" i="7"/>
  <c r="F814" i="7"/>
  <c r="F813" i="7"/>
  <c r="F812" i="7"/>
  <c r="F811" i="7"/>
  <c r="F810" i="7"/>
  <c r="F809" i="7"/>
  <c r="F808" i="7"/>
  <c r="F807" i="7"/>
  <c r="F806" i="7"/>
  <c r="F805" i="7"/>
  <c r="F804" i="7"/>
  <c r="F803" i="7"/>
  <c r="F802" i="7"/>
  <c r="F801" i="7"/>
  <c r="F800" i="7"/>
  <c r="F799" i="7"/>
  <c r="F798" i="7"/>
  <c r="F797" i="7"/>
  <c r="F796" i="7"/>
  <c r="F795" i="7"/>
  <c r="F794" i="7"/>
  <c r="F793" i="7"/>
  <c r="F792" i="7"/>
  <c r="F791" i="7"/>
  <c r="F790" i="7"/>
  <c r="F789" i="7"/>
  <c r="F788" i="7"/>
  <c r="F787" i="7"/>
  <c r="F786" i="7"/>
  <c r="F785" i="7"/>
  <c r="F784" i="7"/>
  <c r="F783" i="7"/>
  <c r="F782" i="7"/>
  <c r="F781" i="7"/>
  <c r="F780" i="7"/>
  <c r="F779" i="7"/>
  <c r="F778" i="7"/>
  <c r="F777" i="7"/>
  <c r="F776" i="7"/>
  <c r="F775" i="7"/>
  <c r="F774" i="7"/>
  <c r="F773" i="7"/>
  <c r="F772" i="7"/>
  <c r="F771" i="7"/>
  <c r="F770" i="7"/>
  <c r="F769" i="7"/>
  <c r="F768" i="7"/>
  <c r="F767" i="7"/>
  <c r="F766" i="7"/>
  <c r="F765" i="7"/>
  <c r="F764" i="7"/>
  <c r="F763" i="7"/>
  <c r="F762" i="7"/>
  <c r="F761" i="7"/>
  <c r="F760" i="7"/>
  <c r="F759" i="7"/>
  <c r="F758" i="7"/>
  <c r="F757" i="7"/>
  <c r="F756" i="7"/>
  <c r="F755" i="7"/>
  <c r="F754" i="7"/>
  <c r="F753" i="7"/>
  <c r="F752" i="7"/>
  <c r="F751" i="7"/>
  <c r="F750" i="7"/>
  <c r="F749" i="7"/>
  <c r="F748" i="7"/>
  <c r="F747" i="7"/>
  <c r="F746" i="7"/>
  <c r="F745" i="7"/>
  <c r="F744" i="7"/>
  <c r="F743" i="7"/>
  <c r="F742" i="7"/>
  <c r="F741" i="7"/>
  <c r="F740" i="7"/>
  <c r="F739" i="7"/>
  <c r="F738" i="7"/>
  <c r="F737" i="7"/>
  <c r="F736" i="7"/>
  <c r="F735" i="7"/>
  <c r="F734" i="7"/>
  <c r="F733" i="7"/>
  <c r="F732" i="7"/>
  <c r="F731" i="7"/>
  <c r="F730" i="7"/>
  <c r="F729" i="7"/>
  <c r="F728" i="7"/>
  <c r="F727" i="7"/>
  <c r="F726" i="7"/>
  <c r="F725" i="7"/>
  <c r="F724" i="7"/>
  <c r="F723" i="7"/>
  <c r="F722" i="7"/>
  <c r="F721" i="7"/>
  <c r="F720" i="7"/>
  <c r="F719" i="7"/>
  <c r="F718" i="7"/>
  <c r="F717" i="7"/>
  <c r="F716" i="7"/>
  <c r="F715" i="7"/>
  <c r="F714" i="7"/>
  <c r="F713" i="7"/>
  <c r="F712" i="7"/>
  <c r="F711" i="7"/>
  <c r="F710" i="7"/>
  <c r="F709" i="7"/>
  <c r="F708" i="7"/>
  <c r="F707" i="7"/>
  <c r="F706" i="7"/>
  <c r="F705" i="7"/>
  <c r="F704" i="7"/>
  <c r="F703" i="7"/>
  <c r="F702" i="7"/>
  <c r="F701" i="7"/>
  <c r="F700" i="7"/>
  <c r="F699" i="7"/>
  <c r="F698" i="7"/>
  <c r="F697" i="7"/>
  <c r="F696" i="7"/>
  <c r="F695" i="7"/>
  <c r="F694" i="7"/>
  <c r="F693" i="7"/>
  <c r="F692" i="7"/>
  <c r="F691" i="7"/>
  <c r="F690" i="7"/>
  <c r="F689" i="7"/>
  <c r="F688" i="7"/>
  <c r="F687" i="7"/>
  <c r="F686" i="7"/>
  <c r="F685" i="7"/>
  <c r="F684" i="7"/>
  <c r="F683" i="7"/>
  <c r="F682" i="7"/>
  <c r="F681" i="7"/>
  <c r="F680" i="7"/>
  <c r="F679" i="7"/>
  <c r="F678" i="7"/>
  <c r="F677" i="7"/>
  <c r="F676" i="7"/>
  <c r="F675" i="7"/>
  <c r="F674" i="7"/>
  <c r="F673" i="7"/>
  <c r="F672" i="7"/>
  <c r="F671" i="7"/>
  <c r="F670" i="7"/>
  <c r="F669" i="7"/>
  <c r="F668" i="7"/>
  <c r="F667" i="7"/>
  <c r="F666" i="7"/>
  <c r="F665" i="7"/>
  <c r="F664" i="7"/>
  <c r="F663" i="7"/>
  <c r="F662" i="7"/>
  <c r="F661" i="7"/>
  <c r="F660" i="7"/>
  <c r="F659" i="7"/>
  <c r="F658" i="7"/>
  <c r="F657" i="7"/>
  <c r="F656" i="7"/>
  <c r="F655" i="7"/>
  <c r="F654" i="7"/>
  <c r="F653" i="7"/>
  <c r="F652" i="7"/>
  <c r="F651" i="7"/>
  <c r="F650" i="7"/>
  <c r="F649" i="7"/>
  <c r="F648" i="7"/>
  <c r="F647" i="7"/>
  <c r="F646" i="7"/>
  <c r="F645" i="7"/>
  <c r="F644" i="7"/>
  <c r="F643" i="7"/>
  <c r="F642" i="7"/>
  <c r="F641" i="7"/>
  <c r="F640" i="7"/>
  <c r="F639" i="7"/>
  <c r="F638" i="7"/>
  <c r="F637" i="7"/>
  <c r="F636" i="7"/>
  <c r="F635" i="7"/>
  <c r="F634" i="7"/>
  <c r="F633" i="7"/>
  <c r="F632" i="7"/>
  <c r="F631" i="7"/>
  <c r="F630" i="7"/>
  <c r="F629" i="7"/>
  <c r="F628" i="7"/>
  <c r="F627" i="7"/>
  <c r="F626" i="7"/>
  <c r="F625" i="7"/>
  <c r="F624" i="7"/>
  <c r="F623" i="7"/>
  <c r="F622" i="7"/>
  <c r="F621" i="7"/>
  <c r="F620" i="7"/>
  <c r="F619" i="7"/>
  <c r="F618" i="7"/>
  <c r="F617" i="7"/>
  <c r="F616" i="7"/>
  <c r="F615" i="7"/>
  <c r="F614" i="7"/>
  <c r="F613" i="7"/>
  <c r="F612" i="7"/>
  <c r="F611" i="7"/>
  <c r="F610" i="7"/>
  <c r="F609" i="7"/>
  <c r="F608" i="7"/>
  <c r="F607" i="7"/>
  <c r="F606" i="7"/>
  <c r="F605" i="7"/>
  <c r="F604" i="7"/>
  <c r="F603" i="7"/>
  <c r="F602" i="7"/>
  <c r="F601" i="7"/>
  <c r="F600" i="7"/>
  <c r="F599" i="7"/>
  <c r="F598" i="7"/>
  <c r="F597" i="7"/>
  <c r="F596" i="7"/>
  <c r="F595" i="7"/>
  <c r="F594" i="7"/>
  <c r="F593" i="7"/>
  <c r="F592" i="7"/>
  <c r="F591" i="7"/>
  <c r="F590" i="7"/>
  <c r="F589" i="7"/>
  <c r="F588" i="7"/>
  <c r="F587" i="7"/>
  <c r="F586" i="7"/>
  <c r="F585" i="7"/>
  <c r="F584" i="7"/>
  <c r="F583" i="7"/>
  <c r="F582" i="7"/>
  <c r="F581" i="7"/>
  <c r="F580" i="7"/>
  <c r="F579" i="7"/>
  <c r="F578" i="7"/>
  <c r="F577" i="7"/>
  <c r="F576" i="7"/>
  <c r="F575" i="7"/>
  <c r="F574" i="7"/>
  <c r="F573" i="7"/>
  <c r="F572" i="7"/>
  <c r="F571" i="7"/>
  <c r="F570" i="7"/>
  <c r="F569" i="7"/>
  <c r="F568" i="7"/>
  <c r="F567" i="7"/>
  <c r="F566" i="7"/>
  <c r="F565" i="7"/>
  <c r="F564" i="7"/>
  <c r="F563" i="7"/>
  <c r="F562" i="7"/>
  <c r="F561" i="7"/>
  <c r="F560" i="7"/>
  <c r="F559" i="7"/>
  <c r="F558" i="7"/>
  <c r="F557" i="7"/>
  <c r="F556" i="7"/>
  <c r="F555" i="7"/>
  <c r="F554" i="7"/>
  <c r="F553" i="7"/>
  <c r="F552" i="7"/>
  <c r="F551" i="7"/>
  <c r="F550" i="7"/>
  <c r="F549" i="7"/>
  <c r="F548" i="7"/>
  <c r="F547" i="7"/>
  <c r="F546" i="7"/>
  <c r="F545" i="7"/>
  <c r="F544" i="7"/>
  <c r="F543" i="7"/>
  <c r="F542" i="7"/>
  <c r="F541" i="7"/>
  <c r="F540" i="7"/>
  <c r="F539" i="7"/>
  <c r="F538" i="7"/>
  <c r="F537" i="7"/>
  <c r="F536" i="7"/>
  <c r="F535" i="7"/>
  <c r="F534" i="7"/>
  <c r="F533" i="7"/>
  <c r="F532" i="7"/>
  <c r="F531" i="7"/>
  <c r="F530" i="7"/>
  <c r="F529" i="7"/>
  <c r="F528" i="7"/>
  <c r="F527" i="7"/>
  <c r="F526" i="7"/>
  <c r="F525" i="7"/>
  <c r="F524" i="7"/>
  <c r="F523" i="7"/>
  <c r="F522" i="7"/>
  <c r="F521" i="7"/>
  <c r="F520" i="7"/>
  <c r="F519" i="7"/>
  <c r="F518" i="7"/>
  <c r="F517" i="7"/>
  <c r="F516" i="7"/>
  <c r="F515" i="7"/>
  <c r="F514" i="7"/>
  <c r="F513" i="7"/>
  <c r="F512" i="7"/>
  <c r="F511" i="7"/>
  <c r="F510" i="7"/>
  <c r="F509" i="7"/>
  <c r="F508" i="7"/>
  <c r="F507" i="7"/>
  <c r="F506" i="7"/>
  <c r="F505" i="7"/>
  <c r="F504" i="7"/>
  <c r="F503" i="7"/>
  <c r="F502" i="7"/>
  <c r="F501" i="7"/>
  <c r="F500" i="7"/>
  <c r="F499" i="7"/>
  <c r="F498" i="7"/>
  <c r="F497" i="7"/>
  <c r="F496" i="7"/>
  <c r="F495" i="7"/>
  <c r="F494" i="7"/>
  <c r="F493" i="7"/>
  <c r="F492" i="7"/>
  <c r="F491" i="7"/>
  <c r="F490" i="7"/>
  <c r="F489" i="7"/>
  <c r="F488" i="7"/>
  <c r="F487" i="7"/>
  <c r="F486" i="7"/>
  <c r="F485" i="7"/>
  <c r="F484" i="7"/>
  <c r="F483" i="7"/>
  <c r="F482" i="7"/>
  <c r="F481" i="7"/>
  <c r="F480" i="7"/>
  <c r="F479" i="7"/>
  <c r="F478" i="7"/>
  <c r="F477" i="7"/>
  <c r="F476" i="7"/>
  <c r="F475" i="7"/>
  <c r="F474" i="7"/>
  <c r="F473" i="7"/>
  <c r="F472" i="7"/>
  <c r="F471" i="7"/>
  <c r="F470" i="7"/>
  <c r="F469" i="7"/>
  <c r="F468" i="7"/>
  <c r="F467" i="7"/>
  <c r="F466" i="7"/>
  <c r="F465" i="7"/>
  <c r="F464" i="7"/>
  <c r="F463" i="7"/>
  <c r="F462" i="7"/>
  <c r="F461" i="7"/>
  <c r="F460" i="7"/>
  <c r="F459" i="7"/>
  <c r="F458" i="7"/>
  <c r="F457" i="7"/>
  <c r="F456" i="7"/>
  <c r="F455" i="7"/>
  <c r="F454" i="7"/>
  <c r="F453" i="7"/>
  <c r="F452" i="7"/>
  <c r="F451" i="7"/>
  <c r="F450" i="7"/>
  <c r="F449" i="7"/>
  <c r="F448" i="7"/>
  <c r="F447" i="7"/>
  <c r="F446" i="7"/>
  <c r="F445" i="7"/>
  <c r="F444" i="7"/>
  <c r="F443" i="7"/>
  <c r="F442" i="7"/>
  <c r="F441" i="7"/>
  <c r="F440" i="7"/>
  <c r="F439" i="7"/>
  <c r="F438" i="7"/>
  <c r="F437" i="7"/>
  <c r="F436" i="7"/>
  <c r="F435" i="7"/>
  <c r="F434" i="7"/>
  <c r="F433" i="7"/>
  <c r="F432" i="7"/>
  <c r="F431" i="7"/>
  <c r="F430" i="7"/>
  <c r="F429" i="7"/>
  <c r="F428" i="7"/>
  <c r="F427" i="7"/>
  <c r="F426" i="7"/>
  <c r="F425" i="7"/>
  <c r="F424" i="7"/>
  <c r="F423" i="7"/>
  <c r="F422" i="7"/>
  <c r="F421" i="7"/>
  <c r="F420" i="7"/>
  <c r="F419" i="7"/>
  <c r="F418" i="7"/>
  <c r="F417" i="7"/>
  <c r="F416" i="7"/>
  <c r="F415" i="7"/>
  <c r="F414" i="7"/>
  <c r="F413" i="7"/>
  <c r="F412" i="7"/>
  <c r="F411" i="7"/>
  <c r="F410" i="7"/>
  <c r="F409" i="7"/>
  <c r="F408" i="7"/>
  <c r="F407" i="7"/>
  <c r="F406" i="7"/>
  <c r="F405" i="7"/>
  <c r="F404" i="7"/>
  <c r="F403" i="7"/>
  <c r="F402" i="7"/>
  <c r="F401" i="7"/>
  <c r="F400" i="7"/>
  <c r="F399" i="7"/>
  <c r="F398" i="7"/>
  <c r="F397" i="7"/>
  <c r="F396" i="7"/>
  <c r="F395" i="7"/>
  <c r="F394" i="7"/>
  <c r="F393" i="7"/>
  <c r="F392" i="7"/>
  <c r="F391" i="7"/>
  <c r="F390" i="7"/>
  <c r="F389" i="7"/>
  <c r="F388" i="7"/>
  <c r="F387" i="7"/>
  <c r="F386" i="7"/>
  <c r="F385" i="7"/>
  <c r="F384" i="7"/>
  <c r="F383" i="7"/>
  <c r="F382" i="7"/>
  <c r="F381" i="7"/>
  <c r="F380" i="7"/>
  <c r="F379" i="7"/>
  <c r="F378" i="7"/>
  <c r="F377" i="7"/>
  <c r="F376" i="7"/>
  <c r="F375" i="7"/>
  <c r="F374" i="7"/>
  <c r="F373" i="7"/>
  <c r="F372" i="7"/>
  <c r="F371" i="7"/>
  <c r="F370" i="7"/>
  <c r="F369" i="7"/>
  <c r="F368" i="7"/>
  <c r="F367" i="7"/>
  <c r="F366" i="7"/>
  <c r="F365" i="7"/>
  <c r="F364" i="7"/>
  <c r="F363" i="7"/>
  <c r="F362" i="7"/>
  <c r="F361" i="7"/>
  <c r="F360" i="7"/>
  <c r="F359" i="7"/>
  <c r="F358" i="7"/>
  <c r="F357" i="7"/>
  <c r="F356" i="7"/>
  <c r="F355" i="7"/>
  <c r="F354" i="7"/>
  <c r="F353" i="7"/>
  <c r="F352" i="7"/>
  <c r="F351" i="7"/>
  <c r="F350" i="7"/>
  <c r="F349" i="7"/>
  <c r="F348" i="7"/>
  <c r="F347" i="7"/>
  <c r="F346" i="7"/>
  <c r="F345" i="7"/>
  <c r="F344" i="7"/>
  <c r="F343" i="7"/>
  <c r="F342" i="7"/>
  <c r="F341" i="7"/>
  <c r="F340" i="7"/>
  <c r="F339" i="7"/>
  <c r="F338" i="7"/>
  <c r="F337" i="7"/>
  <c r="F336" i="7"/>
  <c r="F335" i="7"/>
  <c r="F334" i="7"/>
  <c r="F333" i="7"/>
  <c r="F332" i="7"/>
  <c r="F331" i="7"/>
  <c r="F330" i="7"/>
  <c r="F329" i="7"/>
  <c r="F328" i="7"/>
  <c r="F327" i="7"/>
  <c r="F326" i="7"/>
  <c r="F325" i="7"/>
  <c r="F324" i="7"/>
  <c r="F323" i="7"/>
  <c r="F322" i="7"/>
  <c r="F321" i="7"/>
  <c r="F320" i="7"/>
  <c r="F319" i="7"/>
  <c r="F318" i="7"/>
  <c r="F317" i="7"/>
  <c r="F31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F290" i="7"/>
  <c r="F289" i="7"/>
  <c r="F288" i="7"/>
  <c r="F287" i="7"/>
  <c r="F286" i="7"/>
  <c r="F285" i="7"/>
  <c r="F284"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257" i="7"/>
  <c r="F256" i="7"/>
  <c r="F255" i="7"/>
  <c r="F254" i="7"/>
  <c r="F253" i="7"/>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05" i="7"/>
  <c r="F204" i="7"/>
  <c r="F203" i="7"/>
  <c r="F202" i="7"/>
  <c r="F201" i="7"/>
  <c r="F200" i="7"/>
  <c r="F199" i="7"/>
  <c r="F198" i="7"/>
  <c r="F197" i="7"/>
  <c r="F196" i="7"/>
  <c r="F195" i="7"/>
  <c r="F194" i="7"/>
  <c r="F193" i="7"/>
  <c r="F192" i="7"/>
  <c r="F191" i="7"/>
  <c r="F190" i="7"/>
  <c r="F189" i="7"/>
  <c r="F188" i="7"/>
  <c r="F187" i="7"/>
  <c r="F186" i="7"/>
  <c r="F185" i="7"/>
  <c r="F184" i="7"/>
  <c r="F183" i="7"/>
  <c r="F182" i="7"/>
  <c r="F181" i="7"/>
  <c r="F180" i="7"/>
  <c r="F179" i="7"/>
  <c r="F178" i="7"/>
  <c r="F177" i="7"/>
  <c r="F176" i="7"/>
  <c r="F175" i="7"/>
  <c r="F174" i="7"/>
  <c r="F173" i="7"/>
  <c r="F172" i="7"/>
  <c r="F171" i="7"/>
  <c r="F170" i="7"/>
  <c r="F169" i="7"/>
  <c r="F168" i="7"/>
  <c r="F167" i="7"/>
  <c r="F166" i="7"/>
  <c r="F165" i="7"/>
  <c r="F164" i="7"/>
  <c r="F163" i="7"/>
  <c r="F162" i="7"/>
  <c r="F161" i="7"/>
  <c r="F160" i="7"/>
  <c r="F159" i="7"/>
  <c r="F158" i="7"/>
  <c r="F157" i="7"/>
  <c r="F156" i="7"/>
  <c r="F155" i="7"/>
  <c r="F154" i="7"/>
  <c r="F153" i="7"/>
  <c r="F152" i="7"/>
  <c r="F151" i="7"/>
  <c r="F150" i="7"/>
  <c r="F149" i="7"/>
  <c r="F148" i="7"/>
  <c r="F147" i="7"/>
  <c r="F146" i="7"/>
  <c r="F145" i="7"/>
  <c r="F144" i="7"/>
  <c r="F143" i="7"/>
  <c r="F142" i="7"/>
  <c r="F141" i="7"/>
  <c r="F140" i="7"/>
  <c r="F139" i="7"/>
  <c r="F138" i="7"/>
  <c r="F137" i="7"/>
  <c r="F136" i="7"/>
  <c r="F135" i="7"/>
  <c r="F134" i="7"/>
  <c r="F133" i="7"/>
  <c r="F132" i="7"/>
  <c r="F131" i="7"/>
  <c r="F130" i="7"/>
  <c r="F129" i="7"/>
  <c r="F128" i="7"/>
  <c r="F127" i="7"/>
  <c r="F126" i="7"/>
  <c r="F125" i="7"/>
  <c r="F124" i="7"/>
  <c r="F123" i="7"/>
  <c r="F122" i="7"/>
  <c r="F121" i="7"/>
  <c r="F120" i="7"/>
  <c r="F119" i="7"/>
  <c r="F118" i="7"/>
  <c r="F117" i="7"/>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F12" i="7"/>
  <c r="F11" i="7"/>
  <c r="F10" i="7"/>
  <c r="F9" i="7"/>
  <c r="F8" i="7"/>
  <c r="F7" i="7"/>
  <c r="F6" i="7"/>
  <c r="F5" i="7"/>
  <c r="F4" i="7"/>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4" i="1"/>
  <c r="F6893" i="1"/>
  <c r="F6894" i="1"/>
  <c r="F6895" i="1"/>
  <c r="F6896" i="1"/>
  <c r="F6897" i="1"/>
  <c r="F6898" i="1"/>
  <c r="F6899" i="1"/>
  <c r="F6900" i="1"/>
  <c r="F6901" i="1"/>
  <c r="F6902" i="1"/>
  <c r="F6903" i="1"/>
  <c r="F6904" i="1"/>
  <c r="F6905" i="1"/>
  <c r="F6906" i="1"/>
  <c r="F6907" i="1"/>
  <c r="F6908" i="1"/>
  <c r="F6909" i="1"/>
  <c r="F6910" i="1"/>
  <c r="F6911" i="1"/>
  <c r="F6912" i="1"/>
  <c r="F6913" i="1"/>
  <c r="F6914" i="1"/>
  <c r="F6915" i="1"/>
  <c r="F6916" i="1"/>
  <c r="F6917" i="1"/>
  <c r="F6918" i="1"/>
  <c r="F6919" i="1"/>
  <c r="F6920" i="1"/>
  <c r="F6921" i="1"/>
  <c r="F6922" i="1"/>
  <c r="F6923" i="1"/>
  <c r="F6924" i="1"/>
  <c r="F6925" i="1"/>
  <c r="F6926" i="1"/>
  <c r="F6927" i="1"/>
  <c r="F6928" i="1"/>
  <c r="F6929" i="1"/>
  <c r="F6930" i="1"/>
  <c r="F6931" i="1"/>
  <c r="F6932" i="1"/>
  <c r="F6933" i="1"/>
  <c r="F6934" i="1"/>
  <c r="F6935" i="1"/>
  <c r="F6936" i="1"/>
  <c r="F6937" i="1"/>
  <c r="F6938" i="1"/>
  <c r="F6939" i="1"/>
  <c r="F6940" i="1"/>
  <c r="F6941" i="1"/>
  <c r="F6942" i="1"/>
  <c r="F6943" i="1"/>
  <c r="F6944" i="1"/>
  <c r="F6945" i="1"/>
  <c r="F6946" i="1"/>
  <c r="F6947" i="1"/>
  <c r="F6948" i="1"/>
  <c r="F6949" i="1"/>
  <c r="F6950" i="1"/>
  <c r="F6951" i="1"/>
  <c r="F6952" i="1"/>
  <c r="F6953" i="1"/>
  <c r="F6954" i="1"/>
  <c r="F6955" i="1"/>
  <c r="F6956" i="1"/>
  <c r="F6957" i="1"/>
  <c r="F6958" i="1"/>
  <c r="F6959" i="1"/>
  <c r="F6960" i="1"/>
  <c r="F6961" i="1"/>
  <c r="F6962" i="1"/>
  <c r="F6963" i="1"/>
  <c r="F6964" i="1"/>
  <c r="F6965" i="1"/>
  <c r="F6966" i="1"/>
  <c r="F6967" i="1"/>
  <c r="F6968" i="1"/>
  <c r="F6969" i="1"/>
  <c r="F6970" i="1"/>
  <c r="F6971" i="1"/>
  <c r="F6972" i="1"/>
  <c r="F6973" i="1"/>
  <c r="F6974" i="1"/>
  <c r="F6975" i="1"/>
  <c r="F6976" i="1"/>
  <c r="F6977" i="1"/>
  <c r="F6978" i="1"/>
  <c r="F6979" i="1"/>
  <c r="F6980" i="1"/>
  <c r="F6981" i="1"/>
  <c r="F6982" i="1"/>
  <c r="F6983" i="1"/>
  <c r="F6984" i="1"/>
  <c r="F6985" i="1"/>
  <c r="F6986" i="1"/>
  <c r="F6987" i="1"/>
  <c r="F6988" i="1"/>
  <c r="F6989" i="1"/>
  <c r="F6990" i="1"/>
  <c r="F6991" i="1"/>
  <c r="F6992" i="1"/>
  <c r="F6993" i="1"/>
  <c r="F6994" i="1"/>
  <c r="F6995" i="1"/>
  <c r="F6996" i="1"/>
  <c r="F6997" i="1"/>
  <c r="F6998" i="1"/>
  <c r="F6999" i="1"/>
  <c r="F7000" i="1"/>
  <c r="F7001" i="1"/>
  <c r="F7002" i="1"/>
  <c r="F7003" i="1"/>
  <c r="F7004" i="1"/>
  <c r="F7005" i="1"/>
  <c r="F7006" i="1"/>
  <c r="F7007" i="1"/>
  <c r="F7008" i="1"/>
  <c r="F7009" i="1"/>
  <c r="F7010" i="1"/>
  <c r="F7011" i="1"/>
  <c r="F7012" i="1"/>
  <c r="F7013" i="1"/>
  <c r="F7014" i="1"/>
  <c r="F7015" i="1"/>
  <c r="F7016" i="1"/>
  <c r="F7017" i="1"/>
  <c r="F7018" i="1"/>
  <c r="F7019" i="1"/>
  <c r="F7020" i="1"/>
  <c r="F7021" i="1"/>
  <c r="F7022" i="1"/>
  <c r="F7023" i="1"/>
  <c r="F7024" i="1"/>
  <c r="F7025" i="1"/>
  <c r="F7026" i="1"/>
  <c r="F7027" i="1"/>
  <c r="F7028" i="1"/>
  <c r="F7029" i="1"/>
  <c r="F7030" i="1"/>
  <c r="F7031" i="1"/>
  <c r="F7032" i="1"/>
  <c r="F7033" i="1"/>
  <c r="F7034" i="1"/>
  <c r="F7035" i="1"/>
  <c r="F7036" i="1"/>
  <c r="F7037" i="1"/>
  <c r="F7038" i="1"/>
  <c r="F7039" i="1"/>
  <c r="F7040" i="1"/>
  <c r="F7041" i="1"/>
  <c r="F7042" i="1"/>
  <c r="F7043" i="1"/>
  <c r="F7044" i="1"/>
  <c r="F7045" i="1"/>
  <c r="F7046" i="1"/>
  <c r="F7047" i="1"/>
  <c r="F7048" i="1"/>
  <c r="F7049" i="1"/>
  <c r="F7050" i="1"/>
  <c r="F7051" i="1"/>
  <c r="F7052" i="1"/>
  <c r="F7053" i="1"/>
  <c r="F7054" i="1"/>
  <c r="F7055" i="1"/>
  <c r="F7056" i="1"/>
  <c r="F7057" i="1"/>
  <c r="F7058" i="1"/>
  <c r="F7059" i="1"/>
  <c r="F7060" i="1"/>
  <c r="F7061" i="1"/>
  <c r="F7062" i="1"/>
  <c r="F7063" i="1"/>
  <c r="F7064" i="1"/>
  <c r="F7065" i="1"/>
  <c r="F7066" i="1"/>
  <c r="F7067" i="1"/>
  <c r="F7068" i="1"/>
  <c r="F7069" i="1"/>
  <c r="F7070" i="1"/>
  <c r="F7071" i="1"/>
  <c r="F7072" i="1"/>
  <c r="F7073" i="1"/>
  <c r="F7074" i="1"/>
  <c r="F7075" i="1"/>
  <c r="F7076" i="1"/>
  <c r="F7077" i="1"/>
  <c r="F7078" i="1"/>
  <c r="F7079" i="1"/>
  <c r="F7080" i="1"/>
  <c r="F7081" i="1"/>
  <c r="F7082" i="1"/>
  <c r="F7083" i="1"/>
  <c r="F7084" i="1"/>
  <c r="F7085" i="1"/>
  <c r="F7086" i="1"/>
  <c r="F7087" i="1"/>
  <c r="F7088" i="1"/>
  <c r="F7089" i="1"/>
  <c r="F7090" i="1"/>
  <c r="F7091" i="1"/>
  <c r="F7092" i="1"/>
  <c r="F7093" i="1"/>
  <c r="F7094" i="1"/>
  <c r="F7095" i="1"/>
  <c r="F7096" i="1"/>
  <c r="F7097" i="1"/>
  <c r="F7098" i="1"/>
  <c r="F7099" i="1"/>
  <c r="F7100" i="1"/>
  <c r="F7101" i="1"/>
  <c r="F7102" i="1"/>
  <c r="F7103" i="1"/>
  <c r="F7104" i="1"/>
  <c r="F7105" i="1"/>
  <c r="F7106" i="1"/>
  <c r="F7107" i="1"/>
  <c r="F7108" i="1"/>
  <c r="F7109" i="1"/>
  <c r="F7110" i="1"/>
  <c r="F7111" i="1"/>
  <c r="F7112" i="1"/>
  <c r="F7113" i="1"/>
  <c r="F7114" i="1"/>
  <c r="F7115" i="1"/>
  <c r="F7116" i="1"/>
  <c r="F7117" i="1"/>
  <c r="F7118" i="1"/>
  <c r="F7119" i="1"/>
  <c r="F7120" i="1"/>
  <c r="F7121" i="1"/>
  <c r="F7122" i="1"/>
  <c r="F7123" i="1"/>
  <c r="F7124" i="1"/>
  <c r="F7125" i="1"/>
  <c r="F7126" i="1"/>
  <c r="F7127" i="1"/>
  <c r="F7128" i="1"/>
  <c r="F7129" i="1"/>
  <c r="F7130" i="1"/>
  <c r="F7131" i="1"/>
  <c r="F7132" i="1"/>
  <c r="F7133" i="1"/>
  <c r="F7134" i="1"/>
  <c r="F7135" i="1"/>
  <c r="F7136" i="1"/>
  <c r="F7137" i="1"/>
  <c r="F7138" i="1"/>
  <c r="F7139" i="1"/>
  <c r="F7140" i="1"/>
  <c r="F7141" i="1"/>
  <c r="F7142" i="1"/>
  <c r="F7143" i="1"/>
  <c r="F7144" i="1"/>
  <c r="F7145" i="1"/>
  <c r="F7146" i="1"/>
  <c r="F7147" i="1"/>
  <c r="F7148" i="1"/>
  <c r="F7149" i="1"/>
  <c r="F7150" i="1"/>
  <c r="F7151" i="1"/>
  <c r="F7152" i="1"/>
  <c r="F7153" i="1"/>
  <c r="F7154" i="1"/>
  <c r="F7155" i="1"/>
  <c r="F7156" i="1"/>
  <c r="F7157" i="1"/>
  <c r="F7158" i="1"/>
  <c r="F7159" i="1"/>
  <c r="F7160" i="1"/>
  <c r="F7161" i="1"/>
  <c r="F7162" i="1"/>
  <c r="F7163" i="1"/>
  <c r="F7164" i="1"/>
  <c r="F7165" i="1"/>
  <c r="F7166" i="1"/>
  <c r="F7167" i="1"/>
  <c r="F7168" i="1"/>
  <c r="F7169" i="1"/>
  <c r="F7170" i="1"/>
  <c r="F7171" i="1"/>
  <c r="F7172" i="1"/>
  <c r="F7173" i="1"/>
  <c r="F7174" i="1"/>
  <c r="F7175" i="1"/>
  <c r="F7176" i="1"/>
  <c r="F7177" i="1"/>
  <c r="F7178" i="1"/>
  <c r="F7179" i="1"/>
  <c r="F7180" i="1"/>
  <c r="F7181" i="1"/>
  <c r="F7182" i="1"/>
  <c r="F7183" i="1"/>
  <c r="F7184" i="1"/>
  <c r="F7185" i="1"/>
  <c r="F7186" i="1"/>
  <c r="F7187" i="1"/>
  <c r="F7188" i="1"/>
  <c r="F7189" i="1"/>
  <c r="F7190" i="1"/>
  <c r="F7191" i="1"/>
  <c r="F7192" i="1"/>
  <c r="F7193" i="1"/>
  <c r="F7194" i="1"/>
  <c r="F7195" i="1"/>
  <c r="F7196" i="1"/>
  <c r="F7197" i="1"/>
  <c r="F7198" i="1"/>
  <c r="F7199" i="1"/>
  <c r="F7200" i="1"/>
  <c r="F7201" i="1"/>
  <c r="F7202" i="1"/>
  <c r="F7203" i="1"/>
  <c r="F7204" i="1"/>
  <c r="F7205" i="1"/>
  <c r="F7206" i="1"/>
  <c r="F7207" i="1"/>
  <c r="F7208" i="1"/>
  <c r="F7209" i="1"/>
  <c r="F7210" i="1"/>
  <c r="F7211" i="1"/>
  <c r="F7212" i="1"/>
  <c r="F7213" i="1"/>
  <c r="F7214" i="1"/>
  <c r="F7215" i="1"/>
  <c r="F7216" i="1"/>
  <c r="F7217" i="1"/>
  <c r="F7218" i="1"/>
  <c r="F7219" i="1"/>
  <c r="F7220" i="1"/>
  <c r="F7221" i="1"/>
  <c r="F7222" i="1"/>
  <c r="F7223" i="1"/>
  <c r="F7224" i="1"/>
  <c r="F7225" i="1"/>
  <c r="F7226" i="1"/>
  <c r="F7227" i="1"/>
  <c r="F7228" i="1"/>
  <c r="F7229" i="1"/>
  <c r="F7230" i="1"/>
  <c r="F7231" i="1"/>
  <c r="F7232" i="1"/>
  <c r="F7233" i="1"/>
  <c r="F7234" i="1"/>
  <c r="F7235" i="1"/>
  <c r="F7236" i="1"/>
  <c r="F7237" i="1"/>
  <c r="F7238" i="1"/>
  <c r="F7239" i="1"/>
  <c r="F7240" i="1"/>
  <c r="F7241" i="1"/>
  <c r="F7242" i="1"/>
  <c r="F7243" i="1"/>
  <c r="F7244" i="1"/>
  <c r="F7245" i="1"/>
  <c r="F7246" i="1"/>
  <c r="F7247" i="1"/>
  <c r="F7248" i="1"/>
  <c r="F7249" i="1"/>
  <c r="F7250" i="1"/>
  <c r="F7251" i="1"/>
  <c r="F7252" i="1"/>
  <c r="F7253" i="1"/>
  <c r="F7254" i="1"/>
  <c r="F7255" i="1"/>
  <c r="F7256" i="1"/>
  <c r="F7257" i="1"/>
  <c r="F7258" i="1"/>
  <c r="F7259" i="1"/>
  <c r="F7260" i="1"/>
  <c r="F7261" i="1"/>
  <c r="F7262" i="1"/>
  <c r="F7263" i="1"/>
  <c r="F7264" i="1"/>
  <c r="F7265" i="1"/>
  <c r="F7266" i="1"/>
  <c r="F7267" i="1"/>
  <c r="F7268" i="1"/>
  <c r="F7269" i="1"/>
  <c r="F7270" i="1"/>
  <c r="F7271" i="1"/>
  <c r="F7272" i="1"/>
  <c r="F7273" i="1"/>
  <c r="F7274" i="1"/>
  <c r="F7275" i="1"/>
  <c r="F7276" i="1"/>
  <c r="F7277" i="1"/>
  <c r="F7278" i="1"/>
  <c r="F7279" i="1"/>
  <c r="F7280" i="1"/>
  <c r="F7281" i="1"/>
  <c r="F7282" i="1"/>
  <c r="F7283" i="1"/>
  <c r="F728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6004" i="1"/>
  <c r="F6005" i="1"/>
  <c r="F6006" i="1"/>
  <c r="F6007" i="1"/>
  <c r="F6008" i="1"/>
  <c r="F6009" i="1"/>
  <c r="F6010" i="1"/>
  <c r="F6011" i="1"/>
  <c r="F6012" i="1"/>
  <c r="F6013" i="1"/>
  <c r="F6014" i="1"/>
  <c r="F6015" i="1"/>
  <c r="F6016" i="1"/>
  <c r="F6017" i="1"/>
  <c r="F6018" i="1"/>
  <c r="F6019" i="1"/>
  <c r="F6020" i="1"/>
  <c r="F6021" i="1"/>
  <c r="F6022" i="1"/>
  <c r="F6023" i="1"/>
  <c r="F6024" i="1"/>
  <c r="F6025" i="1"/>
  <c r="F6026" i="1"/>
  <c r="F6027" i="1"/>
  <c r="F6028" i="1"/>
  <c r="F6029" i="1"/>
  <c r="F6030" i="1"/>
  <c r="F6031" i="1"/>
  <c r="F6032" i="1"/>
  <c r="F6033" i="1"/>
  <c r="F6034" i="1"/>
  <c r="F6035" i="1"/>
  <c r="F6036" i="1"/>
  <c r="F6037" i="1"/>
  <c r="F6038" i="1"/>
  <c r="F6039" i="1"/>
  <c r="F6040" i="1"/>
  <c r="F6041" i="1"/>
  <c r="F6042" i="1"/>
  <c r="F6043" i="1"/>
  <c r="F6044" i="1"/>
  <c r="F6045" i="1"/>
  <c r="F6046" i="1"/>
  <c r="F6047" i="1"/>
  <c r="F6048" i="1"/>
  <c r="F6049" i="1"/>
  <c r="F6050" i="1"/>
  <c r="F6051" i="1"/>
  <c r="F6052" i="1"/>
  <c r="F6053" i="1"/>
  <c r="F6054" i="1"/>
  <c r="F6055" i="1"/>
  <c r="F6056" i="1"/>
  <c r="F6057" i="1"/>
  <c r="F6058" i="1"/>
  <c r="F6059" i="1"/>
  <c r="F6060" i="1"/>
  <c r="F6061" i="1"/>
  <c r="F6062" i="1"/>
  <c r="F6063" i="1"/>
  <c r="F6064" i="1"/>
  <c r="F6065" i="1"/>
  <c r="F6066" i="1"/>
  <c r="F6067" i="1"/>
  <c r="F6068" i="1"/>
  <c r="F6069" i="1"/>
  <c r="F6070" i="1"/>
  <c r="F6071" i="1"/>
  <c r="F6072" i="1"/>
  <c r="F6073" i="1"/>
  <c r="F6074" i="1"/>
  <c r="F6075" i="1"/>
  <c r="F6076" i="1"/>
  <c r="F6077" i="1"/>
  <c r="F6078" i="1"/>
  <c r="F6079" i="1"/>
  <c r="F6080" i="1"/>
  <c r="F6081" i="1"/>
  <c r="F6082" i="1"/>
  <c r="F6083" i="1"/>
  <c r="F6084" i="1"/>
  <c r="F6085" i="1"/>
  <c r="F6086" i="1"/>
  <c r="F6087" i="1"/>
  <c r="F6088" i="1"/>
  <c r="F6089" i="1"/>
  <c r="F6090" i="1"/>
  <c r="F6091" i="1"/>
  <c r="F6092" i="1"/>
  <c r="F6093" i="1"/>
  <c r="F6094" i="1"/>
  <c r="F6095" i="1"/>
  <c r="F6096" i="1"/>
  <c r="F6097" i="1"/>
  <c r="F6098" i="1"/>
  <c r="F6099" i="1"/>
  <c r="F6100" i="1"/>
  <c r="F6101" i="1"/>
  <c r="F6102" i="1"/>
  <c r="F6103" i="1"/>
  <c r="F6104" i="1"/>
  <c r="F6105" i="1"/>
  <c r="F6106" i="1"/>
  <c r="F6107" i="1"/>
  <c r="F6108" i="1"/>
  <c r="F6109" i="1"/>
  <c r="F6110" i="1"/>
  <c r="F6111" i="1"/>
  <c r="F6112" i="1"/>
  <c r="F6113" i="1"/>
  <c r="F6114" i="1"/>
  <c r="F6115" i="1"/>
  <c r="F6116" i="1"/>
  <c r="F6117" i="1"/>
  <c r="F6118" i="1"/>
  <c r="F6119" i="1"/>
  <c r="F6120" i="1"/>
  <c r="F6121" i="1"/>
  <c r="F6122" i="1"/>
  <c r="F6123" i="1"/>
  <c r="F6124" i="1"/>
  <c r="F6125" i="1"/>
  <c r="F6126" i="1"/>
  <c r="F6127" i="1"/>
  <c r="F6128" i="1"/>
  <c r="F6129" i="1"/>
  <c r="F6130" i="1"/>
  <c r="F6131" i="1"/>
  <c r="F6132" i="1"/>
  <c r="F6133" i="1"/>
  <c r="F6134" i="1"/>
  <c r="F6135" i="1"/>
  <c r="F6136" i="1"/>
  <c r="F6137" i="1"/>
  <c r="F6138" i="1"/>
  <c r="F6139" i="1"/>
  <c r="F6140" i="1"/>
  <c r="F6141" i="1"/>
  <c r="F6142" i="1"/>
  <c r="F6143" i="1"/>
  <c r="F6144" i="1"/>
  <c r="F6145" i="1"/>
  <c r="F6146" i="1"/>
  <c r="F6147" i="1"/>
  <c r="F6148" i="1"/>
  <c r="F6149" i="1"/>
  <c r="F6150" i="1"/>
  <c r="F6151" i="1"/>
  <c r="F6152" i="1"/>
  <c r="F6153" i="1"/>
  <c r="F6154" i="1"/>
  <c r="F6155" i="1"/>
  <c r="F6156" i="1"/>
  <c r="F6157" i="1"/>
  <c r="F6158" i="1"/>
  <c r="F6159" i="1"/>
  <c r="F6160" i="1"/>
  <c r="F6161" i="1"/>
  <c r="F6162" i="1"/>
  <c r="F6163" i="1"/>
  <c r="F6164" i="1"/>
  <c r="F6165" i="1"/>
  <c r="F6166" i="1"/>
  <c r="F6167" i="1"/>
  <c r="F6168" i="1"/>
  <c r="F6169" i="1"/>
  <c r="F6170" i="1"/>
  <c r="F6171" i="1"/>
  <c r="F6172" i="1"/>
  <c r="F6173" i="1"/>
  <c r="F6174" i="1"/>
  <c r="F6175" i="1"/>
  <c r="F6176" i="1"/>
  <c r="F6177" i="1"/>
  <c r="F6178" i="1"/>
  <c r="F6179" i="1"/>
  <c r="F6180" i="1"/>
  <c r="F6181" i="1"/>
  <c r="F6182" i="1"/>
  <c r="F6183" i="1"/>
  <c r="F6184" i="1"/>
  <c r="F6185" i="1"/>
  <c r="F6186" i="1"/>
  <c r="F6187" i="1"/>
  <c r="F6188" i="1"/>
  <c r="F6189" i="1"/>
  <c r="F6190" i="1"/>
  <c r="F6191" i="1"/>
  <c r="F6192" i="1"/>
  <c r="F6193" i="1"/>
  <c r="F6194" i="1"/>
  <c r="F6195" i="1"/>
  <c r="F6196" i="1"/>
  <c r="F6197" i="1"/>
  <c r="F6198" i="1"/>
  <c r="F6199" i="1"/>
  <c r="F6200" i="1"/>
  <c r="F6201" i="1"/>
  <c r="F6202" i="1"/>
  <c r="F6203" i="1"/>
  <c r="F6204" i="1"/>
  <c r="F6205" i="1"/>
  <c r="F6206" i="1"/>
  <c r="F6207" i="1"/>
  <c r="F6208" i="1"/>
  <c r="F6209" i="1"/>
  <c r="F6210" i="1"/>
  <c r="F6211" i="1"/>
  <c r="F6212" i="1"/>
  <c r="F6213" i="1"/>
  <c r="F6214" i="1"/>
  <c r="F6215" i="1"/>
  <c r="F6216" i="1"/>
  <c r="F6217" i="1"/>
  <c r="F6218" i="1"/>
  <c r="F6219" i="1"/>
  <c r="F6220" i="1"/>
  <c r="F6221" i="1"/>
  <c r="F6222" i="1"/>
  <c r="F6223" i="1"/>
  <c r="F6224" i="1"/>
  <c r="F6225" i="1"/>
  <c r="F6226" i="1"/>
  <c r="F6227" i="1"/>
  <c r="F6228" i="1"/>
  <c r="F6229" i="1"/>
  <c r="F6230" i="1"/>
  <c r="F6231" i="1"/>
  <c r="F6232" i="1"/>
  <c r="F6233" i="1"/>
  <c r="F6234" i="1"/>
  <c r="F6235" i="1"/>
  <c r="F6236" i="1"/>
  <c r="F6237" i="1"/>
  <c r="F6238" i="1"/>
  <c r="F6239" i="1"/>
  <c r="F6240" i="1"/>
  <c r="F6241" i="1"/>
  <c r="F6242" i="1"/>
  <c r="F6243" i="1"/>
  <c r="F6244" i="1"/>
  <c r="F6245" i="1"/>
  <c r="F6246" i="1"/>
  <c r="F6247" i="1"/>
  <c r="F6248" i="1"/>
  <c r="F6249" i="1"/>
  <c r="F6250" i="1"/>
  <c r="F6251" i="1"/>
  <c r="F6252" i="1"/>
  <c r="F6253" i="1"/>
  <c r="F6254" i="1"/>
  <c r="F6255" i="1"/>
  <c r="F6256" i="1"/>
  <c r="F6257" i="1"/>
  <c r="F6258" i="1"/>
  <c r="F6259" i="1"/>
  <c r="F6260" i="1"/>
  <c r="F6261" i="1"/>
  <c r="F6262" i="1"/>
  <c r="F6263" i="1"/>
  <c r="F6264" i="1"/>
  <c r="F6265" i="1"/>
  <c r="F6266" i="1"/>
  <c r="F6267" i="1"/>
  <c r="F6268" i="1"/>
  <c r="F6269" i="1"/>
  <c r="F6270" i="1"/>
  <c r="F6271" i="1"/>
  <c r="F6272" i="1"/>
  <c r="F6273" i="1"/>
  <c r="F6274" i="1"/>
  <c r="F6275" i="1"/>
  <c r="F6276" i="1"/>
  <c r="F6277" i="1"/>
  <c r="F6278" i="1"/>
  <c r="F6279" i="1"/>
  <c r="F6280" i="1"/>
  <c r="F6281" i="1"/>
  <c r="F6282" i="1"/>
  <c r="F6283" i="1"/>
  <c r="F6284" i="1"/>
  <c r="F6285" i="1"/>
  <c r="F6286" i="1"/>
  <c r="F6287" i="1"/>
  <c r="F6288" i="1"/>
  <c r="F6289" i="1"/>
  <c r="F6290" i="1"/>
  <c r="F6291" i="1"/>
  <c r="F6292" i="1"/>
  <c r="F6293" i="1"/>
  <c r="F6294" i="1"/>
  <c r="F6295" i="1"/>
  <c r="F6296" i="1"/>
  <c r="F6297" i="1"/>
  <c r="F6298" i="1"/>
  <c r="F6299" i="1"/>
  <c r="F6300" i="1"/>
  <c r="F6301" i="1"/>
  <c r="F6302" i="1"/>
  <c r="F6303" i="1"/>
  <c r="F6304" i="1"/>
  <c r="F6305" i="1"/>
  <c r="F6306" i="1"/>
  <c r="F6307" i="1"/>
  <c r="F6308" i="1"/>
  <c r="F6309" i="1"/>
  <c r="F6310" i="1"/>
  <c r="F6311" i="1"/>
  <c r="F6312" i="1"/>
  <c r="F6313" i="1"/>
  <c r="F6314" i="1"/>
  <c r="F6315" i="1"/>
  <c r="F6316" i="1"/>
  <c r="F6317" i="1"/>
  <c r="F6318" i="1"/>
  <c r="F6319" i="1"/>
  <c r="F6320" i="1"/>
  <c r="F6321" i="1"/>
  <c r="F6322" i="1"/>
  <c r="F6323" i="1"/>
  <c r="F6324" i="1"/>
  <c r="F6325" i="1"/>
  <c r="F6326" i="1"/>
  <c r="F6327" i="1"/>
  <c r="F6328" i="1"/>
  <c r="F6329" i="1"/>
  <c r="F6330" i="1"/>
  <c r="F6331" i="1"/>
  <c r="F6332" i="1"/>
  <c r="F6333" i="1"/>
  <c r="F6334" i="1"/>
  <c r="F6335" i="1"/>
  <c r="F6336" i="1"/>
  <c r="F6337" i="1"/>
  <c r="F6338" i="1"/>
  <c r="F6339" i="1"/>
  <c r="F6340" i="1"/>
  <c r="F6341" i="1"/>
  <c r="F6342" i="1"/>
  <c r="F6343" i="1"/>
  <c r="F6344" i="1"/>
  <c r="F6345" i="1"/>
  <c r="F6346" i="1"/>
  <c r="F6347" i="1"/>
  <c r="F6348" i="1"/>
  <c r="F6349" i="1"/>
  <c r="F6350" i="1"/>
  <c r="F6351" i="1"/>
  <c r="F6352" i="1"/>
  <c r="F6353" i="1"/>
  <c r="F6354" i="1"/>
  <c r="F6355" i="1"/>
  <c r="F6356" i="1"/>
  <c r="F6357" i="1"/>
  <c r="F6358" i="1"/>
  <c r="F6359" i="1"/>
  <c r="F6360" i="1"/>
  <c r="F6361" i="1"/>
  <c r="F6362" i="1"/>
  <c r="F6363" i="1"/>
  <c r="F6364" i="1"/>
  <c r="F6365" i="1"/>
  <c r="F6366" i="1"/>
  <c r="F6367" i="1"/>
  <c r="F6368" i="1"/>
  <c r="F6369" i="1"/>
  <c r="F6370" i="1"/>
  <c r="F6371" i="1"/>
  <c r="F6372" i="1"/>
  <c r="F6373" i="1"/>
  <c r="F6374" i="1"/>
  <c r="F6375" i="1"/>
  <c r="F6376" i="1"/>
  <c r="F6377" i="1"/>
  <c r="F6378" i="1"/>
  <c r="F6379" i="1"/>
  <c r="F6380" i="1"/>
  <c r="F6381" i="1"/>
  <c r="F6382" i="1"/>
  <c r="F6383" i="1"/>
  <c r="F6384" i="1"/>
  <c r="F6385" i="1"/>
  <c r="F6386" i="1"/>
  <c r="F6387" i="1"/>
  <c r="F6388" i="1"/>
  <c r="F6389" i="1"/>
  <c r="F6390" i="1"/>
  <c r="F6391" i="1"/>
  <c r="F6392" i="1"/>
  <c r="F6393" i="1"/>
  <c r="F6394" i="1"/>
  <c r="F6395" i="1"/>
  <c r="F6396" i="1"/>
  <c r="F6397" i="1"/>
  <c r="F6398" i="1"/>
  <c r="F6399" i="1"/>
  <c r="F6400" i="1"/>
  <c r="F6401" i="1"/>
  <c r="F6402" i="1"/>
  <c r="F6403" i="1"/>
  <c r="F6404" i="1"/>
  <c r="F6405" i="1"/>
  <c r="F6406" i="1"/>
  <c r="F6407" i="1"/>
  <c r="F6408" i="1"/>
  <c r="F6409" i="1"/>
  <c r="F6410" i="1"/>
  <c r="F6411" i="1"/>
  <c r="F6412" i="1"/>
  <c r="F6413" i="1"/>
  <c r="F6414" i="1"/>
  <c r="F6415" i="1"/>
  <c r="F6416" i="1"/>
  <c r="F6417" i="1"/>
  <c r="F6418" i="1"/>
  <c r="F6419" i="1"/>
  <c r="F6420" i="1"/>
  <c r="F6421" i="1"/>
  <c r="F6422" i="1"/>
  <c r="F6423" i="1"/>
  <c r="F6424" i="1"/>
  <c r="F6425" i="1"/>
  <c r="F6426" i="1"/>
  <c r="F6427" i="1"/>
  <c r="F6428" i="1"/>
  <c r="F6429" i="1"/>
  <c r="F6430" i="1"/>
  <c r="F6431" i="1"/>
  <c r="F6432" i="1"/>
  <c r="F6433" i="1"/>
  <c r="F6434" i="1"/>
  <c r="F6435" i="1"/>
  <c r="F6436" i="1"/>
  <c r="F6437" i="1"/>
  <c r="F6438" i="1"/>
  <c r="F6439" i="1"/>
  <c r="F6440" i="1"/>
  <c r="F6441" i="1"/>
  <c r="F6442" i="1"/>
  <c r="F6443" i="1"/>
  <c r="F6444" i="1"/>
  <c r="F6445" i="1"/>
  <c r="F6446" i="1"/>
  <c r="F6447" i="1"/>
  <c r="F6448" i="1"/>
  <c r="F6449" i="1"/>
  <c r="F6450" i="1"/>
  <c r="F6451" i="1"/>
  <c r="F6452" i="1"/>
  <c r="F6453" i="1"/>
  <c r="F6454" i="1"/>
  <c r="F6455" i="1"/>
  <c r="F6456" i="1"/>
  <c r="F6457" i="1"/>
  <c r="F6458" i="1"/>
  <c r="F6459" i="1"/>
  <c r="F6460" i="1"/>
  <c r="F6461" i="1"/>
  <c r="F6462" i="1"/>
  <c r="F6463" i="1"/>
  <c r="F6464" i="1"/>
  <c r="F6465" i="1"/>
  <c r="F6466" i="1"/>
  <c r="F6467" i="1"/>
  <c r="F6468" i="1"/>
  <c r="F6469" i="1"/>
  <c r="F6470" i="1"/>
  <c r="F6471" i="1"/>
  <c r="F6472" i="1"/>
  <c r="F6473" i="1"/>
  <c r="F6474" i="1"/>
  <c r="F6475" i="1"/>
  <c r="F6476" i="1"/>
  <c r="F6477" i="1"/>
  <c r="F6478" i="1"/>
  <c r="F6479" i="1"/>
  <c r="F6480" i="1"/>
  <c r="F6481" i="1"/>
  <c r="F6482" i="1"/>
  <c r="F6483" i="1"/>
  <c r="F6484" i="1"/>
  <c r="F6485" i="1"/>
  <c r="F6486" i="1"/>
  <c r="F6487" i="1"/>
  <c r="F6488" i="1"/>
  <c r="F6489" i="1"/>
  <c r="F6490" i="1"/>
  <c r="F6491" i="1"/>
  <c r="F6492" i="1"/>
  <c r="F6493" i="1"/>
  <c r="F6494" i="1"/>
  <c r="F6495" i="1"/>
  <c r="F6496" i="1"/>
  <c r="F6497" i="1"/>
  <c r="F6498" i="1"/>
  <c r="F6499" i="1"/>
  <c r="F6500" i="1"/>
  <c r="F6501" i="1"/>
  <c r="F6502" i="1"/>
  <c r="F6503" i="1"/>
  <c r="F6504" i="1"/>
  <c r="F6505" i="1"/>
  <c r="F6506" i="1"/>
  <c r="F6507" i="1"/>
  <c r="F6508" i="1"/>
  <c r="F6509" i="1"/>
  <c r="F6510" i="1"/>
  <c r="F6511" i="1"/>
  <c r="F6512" i="1"/>
  <c r="F6513" i="1"/>
  <c r="F6514" i="1"/>
  <c r="F6515" i="1"/>
  <c r="F6516" i="1"/>
  <c r="F6517" i="1"/>
  <c r="F6518" i="1"/>
  <c r="F6519" i="1"/>
  <c r="F6520" i="1"/>
  <c r="F6521" i="1"/>
  <c r="F6522" i="1"/>
  <c r="F6523" i="1"/>
  <c r="F6524" i="1"/>
  <c r="F6525" i="1"/>
  <c r="F6526" i="1"/>
  <c r="F6527" i="1"/>
  <c r="F6528" i="1"/>
  <c r="F6529" i="1"/>
  <c r="F6530" i="1"/>
  <c r="F6531" i="1"/>
  <c r="F6532" i="1"/>
  <c r="F6533" i="1"/>
  <c r="F6534" i="1"/>
  <c r="F6535" i="1"/>
  <c r="F6536" i="1"/>
  <c r="F6537" i="1"/>
  <c r="F6538" i="1"/>
  <c r="F6539" i="1"/>
  <c r="F6540" i="1"/>
  <c r="F6541" i="1"/>
  <c r="F6542" i="1"/>
  <c r="F6543" i="1"/>
  <c r="F6544" i="1"/>
  <c r="F6545" i="1"/>
  <c r="F6546" i="1"/>
  <c r="F6547" i="1"/>
  <c r="F6548" i="1"/>
  <c r="F6549" i="1"/>
  <c r="F6550" i="1"/>
  <c r="F6551" i="1"/>
  <c r="F6552" i="1"/>
  <c r="F6553" i="1"/>
  <c r="F6554" i="1"/>
  <c r="F6555" i="1"/>
  <c r="F6556" i="1"/>
  <c r="F6557" i="1"/>
  <c r="F6558" i="1"/>
  <c r="F6559" i="1"/>
  <c r="F6560" i="1"/>
  <c r="F6561" i="1"/>
  <c r="F6562" i="1"/>
  <c r="F6563" i="1"/>
  <c r="F6564" i="1"/>
  <c r="F6565" i="1"/>
  <c r="F6566" i="1"/>
  <c r="F6567" i="1"/>
  <c r="F6568" i="1"/>
  <c r="F6569" i="1"/>
  <c r="F6570" i="1"/>
  <c r="F6571" i="1"/>
  <c r="F6572" i="1"/>
  <c r="F6573" i="1"/>
  <c r="F6574" i="1"/>
  <c r="F6575" i="1"/>
  <c r="F6576" i="1"/>
  <c r="F6577" i="1"/>
  <c r="F6578" i="1"/>
  <c r="F6579" i="1"/>
  <c r="F6580" i="1"/>
  <c r="F6581" i="1"/>
  <c r="F6582" i="1"/>
  <c r="F6583" i="1"/>
  <c r="F6584" i="1"/>
  <c r="F6585" i="1"/>
  <c r="F6586" i="1"/>
  <c r="F6587" i="1"/>
  <c r="F6588" i="1"/>
  <c r="F6589" i="1"/>
  <c r="F6590" i="1"/>
  <c r="F6591" i="1"/>
  <c r="F6592" i="1"/>
  <c r="F6593" i="1"/>
  <c r="F6594" i="1"/>
  <c r="F6595" i="1"/>
  <c r="F6596" i="1"/>
  <c r="F6597" i="1"/>
  <c r="F6598" i="1"/>
  <c r="F6599" i="1"/>
  <c r="F6600" i="1"/>
  <c r="F6601" i="1"/>
  <c r="F6602" i="1"/>
  <c r="F6603" i="1"/>
  <c r="F6604" i="1"/>
  <c r="F6605" i="1"/>
  <c r="F6606" i="1"/>
  <c r="F6607" i="1"/>
  <c r="F6608" i="1"/>
  <c r="F6609" i="1"/>
  <c r="F6610" i="1"/>
  <c r="F6611" i="1"/>
  <c r="F6612" i="1"/>
  <c r="F6613" i="1"/>
  <c r="F6614" i="1"/>
  <c r="F6615" i="1"/>
  <c r="F6616" i="1"/>
  <c r="F6617" i="1"/>
  <c r="F6618" i="1"/>
  <c r="F6619" i="1"/>
  <c r="F6620" i="1"/>
  <c r="F6621" i="1"/>
  <c r="F6622" i="1"/>
  <c r="F6623" i="1"/>
  <c r="F6624" i="1"/>
  <c r="F6625" i="1"/>
  <c r="F6626" i="1"/>
  <c r="F6627" i="1"/>
  <c r="F6628" i="1"/>
  <c r="F6629" i="1"/>
  <c r="F6630" i="1"/>
  <c r="F6631" i="1"/>
  <c r="F6632" i="1"/>
  <c r="F6633" i="1"/>
  <c r="F6634" i="1"/>
  <c r="F6635" i="1"/>
  <c r="F6636" i="1"/>
  <c r="F6637" i="1"/>
  <c r="F6638" i="1"/>
  <c r="F6639" i="1"/>
  <c r="F6640" i="1"/>
  <c r="F6641" i="1"/>
  <c r="F6642" i="1"/>
  <c r="F6643" i="1"/>
  <c r="F6644" i="1"/>
  <c r="F6645" i="1"/>
  <c r="F6646" i="1"/>
  <c r="F6647" i="1"/>
  <c r="F6648" i="1"/>
  <c r="F6649" i="1"/>
  <c r="F6650" i="1"/>
  <c r="F6651" i="1"/>
  <c r="F6652" i="1"/>
  <c r="F6653" i="1"/>
  <c r="F6654" i="1"/>
  <c r="F6655" i="1"/>
  <c r="F6656" i="1"/>
  <c r="F6657" i="1"/>
  <c r="F6658" i="1"/>
  <c r="F6659" i="1"/>
  <c r="F6660" i="1"/>
  <c r="F6661" i="1"/>
  <c r="F6662" i="1"/>
  <c r="F6663" i="1"/>
  <c r="F6664" i="1"/>
  <c r="F6665" i="1"/>
  <c r="F6666" i="1"/>
  <c r="F6667" i="1"/>
  <c r="F6668" i="1"/>
  <c r="F6669" i="1"/>
  <c r="F6670" i="1"/>
  <c r="F6671" i="1"/>
  <c r="F6672" i="1"/>
  <c r="F6673" i="1"/>
  <c r="F6674" i="1"/>
  <c r="F6675" i="1"/>
  <c r="F6676" i="1"/>
  <c r="F6677" i="1"/>
  <c r="F6678" i="1"/>
  <c r="F6679" i="1"/>
  <c r="F6680" i="1"/>
  <c r="F6681" i="1"/>
  <c r="F6682" i="1"/>
  <c r="F6683" i="1"/>
  <c r="F6684" i="1"/>
  <c r="F6685" i="1"/>
  <c r="F6686" i="1"/>
  <c r="F6687" i="1"/>
  <c r="F6688" i="1"/>
  <c r="F6689" i="1"/>
  <c r="F6690" i="1"/>
  <c r="F6691" i="1"/>
  <c r="F6692" i="1"/>
  <c r="F6693" i="1"/>
  <c r="F6694" i="1"/>
  <c r="F6695" i="1"/>
  <c r="F6696" i="1"/>
  <c r="F6697" i="1"/>
  <c r="F6698" i="1"/>
  <c r="F6699" i="1"/>
  <c r="F6700" i="1"/>
  <c r="F6701" i="1"/>
  <c r="F6702" i="1"/>
  <c r="F6703" i="1"/>
  <c r="F6704" i="1"/>
  <c r="F6705" i="1"/>
  <c r="F6706" i="1"/>
  <c r="F6707" i="1"/>
  <c r="F6708" i="1"/>
  <c r="F6709" i="1"/>
  <c r="F6710" i="1"/>
  <c r="F6711" i="1"/>
  <c r="F6712" i="1"/>
  <c r="F6713" i="1"/>
  <c r="F6714" i="1"/>
  <c r="F6715" i="1"/>
  <c r="F6716" i="1"/>
  <c r="F6717" i="1"/>
  <c r="F6718" i="1"/>
  <c r="F6719" i="1"/>
  <c r="F6720" i="1"/>
  <c r="F6721" i="1"/>
  <c r="F6722" i="1"/>
  <c r="F6723" i="1"/>
  <c r="F6724" i="1"/>
  <c r="F6725" i="1"/>
  <c r="F6726" i="1"/>
  <c r="F6727" i="1"/>
  <c r="F6728" i="1"/>
  <c r="F6729" i="1"/>
  <c r="F6730" i="1"/>
  <c r="F6731" i="1"/>
  <c r="F6732" i="1"/>
  <c r="F6733" i="1"/>
  <c r="F6734" i="1"/>
  <c r="F6735" i="1"/>
  <c r="F6736" i="1"/>
  <c r="F6737" i="1"/>
  <c r="F6738" i="1"/>
  <c r="F6739" i="1"/>
  <c r="F6740" i="1"/>
  <c r="F6741" i="1"/>
  <c r="F6742" i="1"/>
  <c r="F6743" i="1"/>
  <c r="F6744" i="1"/>
  <c r="F6745" i="1"/>
  <c r="F6746" i="1"/>
  <c r="F6747" i="1"/>
  <c r="F6748" i="1"/>
  <c r="F6749" i="1"/>
  <c r="F6750" i="1"/>
  <c r="F6751" i="1"/>
  <c r="F6752" i="1"/>
  <c r="F6753" i="1"/>
  <c r="F6754" i="1"/>
  <c r="F6755" i="1"/>
  <c r="F6756" i="1"/>
  <c r="F6757" i="1"/>
  <c r="F6758" i="1"/>
  <c r="F6759" i="1"/>
  <c r="F6760" i="1"/>
  <c r="F6761" i="1"/>
  <c r="F6762" i="1"/>
  <c r="F6763" i="1"/>
  <c r="F6764" i="1"/>
  <c r="F6765" i="1"/>
  <c r="F6766" i="1"/>
  <c r="F6767" i="1"/>
  <c r="F6768" i="1"/>
  <c r="F6769" i="1"/>
  <c r="F6770" i="1"/>
  <c r="F6771" i="1"/>
  <c r="F6772" i="1"/>
  <c r="F6773" i="1"/>
  <c r="F6774" i="1"/>
  <c r="F6775" i="1"/>
  <c r="F6776" i="1"/>
  <c r="F6777" i="1"/>
  <c r="F6778" i="1"/>
  <c r="F6779" i="1"/>
  <c r="F6780" i="1"/>
  <c r="F6781" i="1"/>
  <c r="F6782" i="1"/>
  <c r="F6783" i="1"/>
  <c r="F6784" i="1"/>
  <c r="F6785" i="1"/>
  <c r="F6786" i="1"/>
  <c r="F6787" i="1"/>
  <c r="F6788" i="1"/>
  <c r="F6789" i="1"/>
  <c r="F6790" i="1"/>
  <c r="F6791" i="1"/>
  <c r="F6792" i="1"/>
  <c r="F6793" i="1"/>
  <c r="F6794" i="1"/>
  <c r="F6795" i="1"/>
  <c r="F6796" i="1"/>
  <c r="F6797" i="1"/>
  <c r="F6798" i="1"/>
  <c r="F6799" i="1"/>
  <c r="F6800" i="1"/>
  <c r="F6801" i="1"/>
  <c r="F6802" i="1"/>
  <c r="F6803" i="1"/>
  <c r="F6804" i="1"/>
  <c r="F6805" i="1"/>
  <c r="F6806" i="1"/>
  <c r="F6807" i="1"/>
  <c r="F6808" i="1"/>
  <c r="F6809" i="1"/>
  <c r="F6810" i="1"/>
  <c r="F6811" i="1"/>
  <c r="F6812" i="1"/>
  <c r="F6813" i="1"/>
  <c r="F6814" i="1"/>
  <c r="F6815" i="1"/>
  <c r="F6816" i="1"/>
  <c r="F6817" i="1"/>
  <c r="F6818" i="1"/>
  <c r="F6819" i="1"/>
  <c r="F6820" i="1"/>
  <c r="F6821" i="1"/>
  <c r="F6822" i="1"/>
  <c r="F6823" i="1"/>
  <c r="F6824" i="1"/>
  <c r="F6825" i="1"/>
  <c r="F6826" i="1"/>
  <c r="F6827" i="1"/>
  <c r="F6828" i="1"/>
  <c r="F6829" i="1"/>
  <c r="F6830" i="1"/>
  <c r="F6831" i="1"/>
  <c r="F6832" i="1"/>
  <c r="F6833" i="1"/>
  <c r="F6834" i="1"/>
  <c r="F6835" i="1"/>
  <c r="F6836" i="1"/>
  <c r="F6837" i="1"/>
  <c r="F6838" i="1"/>
  <c r="F6839" i="1"/>
  <c r="F6840" i="1"/>
  <c r="F6841" i="1"/>
  <c r="F6842" i="1"/>
  <c r="F6843" i="1"/>
  <c r="F6844" i="1"/>
  <c r="F6845" i="1"/>
  <c r="F6846" i="1"/>
  <c r="F6847" i="1"/>
  <c r="F6848" i="1"/>
  <c r="F6849" i="1"/>
  <c r="F6850" i="1"/>
  <c r="F6851" i="1"/>
  <c r="F6852" i="1"/>
  <c r="F6853" i="1"/>
  <c r="F6854" i="1"/>
  <c r="F6855" i="1"/>
  <c r="F6856" i="1"/>
  <c r="F6857" i="1"/>
  <c r="F6858" i="1"/>
  <c r="F6859" i="1"/>
  <c r="F6860" i="1"/>
  <c r="F6861" i="1"/>
  <c r="F6862" i="1"/>
  <c r="F6863" i="1"/>
  <c r="F6864" i="1"/>
  <c r="F6865" i="1"/>
  <c r="F6866" i="1"/>
  <c r="F6867" i="1"/>
  <c r="F6868" i="1"/>
  <c r="F6869" i="1"/>
  <c r="F6870" i="1"/>
  <c r="F6871" i="1"/>
  <c r="F6872" i="1"/>
  <c r="F6873" i="1"/>
  <c r="F6874" i="1"/>
  <c r="F6875" i="1"/>
  <c r="F6876" i="1"/>
  <c r="F6877" i="1"/>
  <c r="F6878" i="1"/>
  <c r="F6879" i="1"/>
  <c r="F6880" i="1"/>
  <c r="F6881" i="1"/>
  <c r="F6882" i="1"/>
  <c r="F6883" i="1"/>
  <c r="F6884" i="1"/>
  <c r="F6885" i="1"/>
  <c r="F6886" i="1"/>
  <c r="F6887" i="1"/>
  <c r="F6888" i="1"/>
  <c r="F6889" i="1"/>
  <c r="F6890" i="1"/>
  <c r="F6891" i="1"/>
  <c r="F6892" i="1"/>
  <c r="F4" i="1"/>
</calcChain>
</file>

<file path=xl/sharedStrings.xml><?xml version="1.0" encoding="utf-8"?>
<sst xmlns="http://schemas.openxmlformats.org/spreadsheetml/2006/main" count="91061" uniqueCount="29190">
  <si>
    <t xml:space="preserve">OBO BETTERMANN SA </t>
  </si>
  <si>
    <t>Código</t>
  </si>
  <si>
    <t>Tipo</t>
  </si>
  <si>
    <t>Por</t>
  </si>
  <si>
    <t>Unidad</t>
  </si>
  <si>
    <t>Válido desde</t>
  </si>
  <si>
    <t>Línea</t>
  </si>
  <si>
    <t>Grupo de descuento</t>
  </si>
  <si>
    <t>Familia Grupo de descuento</t>
  </si>
  <si>
    <t>EAN Unitario</t>
  </si>
  <si>
    <t>EMV</t>
  </si>
  <si>
    <t>EAN EMV</t>
  </si>
  <si>
    <t>EMV Packaging</t>
  </si>
  <si>
    <t>Embalaje 2</t>
  </si>
  <si>
    <t>EAN Embalaje 2</t>
  </si>
  <si>
    <t>Embalaje 2 Packaging</t>
  </si>
  <si>
    <t>Imagen y ficha técnica online</t>
  </si>
  <si>
    <t>604 3 G</t>
  </si>
  <si>
    <t>604 4 G</t>
  </si>
  <si>
    <t>604 5 G</t>
  </si>
  <si>
    <t>604 6 G</t>
  </si>
  <si>
    <t>604 7 G</t>
  </si>
  <si>
    <t>604 8 G</t>
  </si>
  <si>
    <t>604 9 G</t>
  </si>
  <si>
    <t>604 10 G</t>
  </si>
  <si>
    <t>604 11 G</t>
  </si>
  <si>
    <t>604 12 G</t>
  </si>
  <si>
    <t>604 13 G</t>
  </si>
  <si>
    <t>604 16 G</t>
  </si>
  <si>
    <t>604 19 G</t>
  </si>
  <si>
    <t>604 20 G</t>
  </si>
  <si>
    <t>604 21 G</t>
  </si>
  <si>
    <t>604 23 G</t>
  </si>
  <si>
    <t>604 25 G</t>
  </si>
  <si>
    <t>604 28 G</t>
  </si>
  <si>
    <t>604 32 G</t>
  </si>
  <si>
    <t>604 35 G</t>
  </si>
  <si>
    <t>604 37 G</t>
  </si>
  <si>
    <t>604 40 G</t>
  </si>
  <si>
    <t>604 47 G</t>
  </si>
  <si>
    <t>1015 6 G</t>
  </si>
  <si>
    <t>1015 10 G</t>
  </si>
  <si>
    <t>1015 12 G</t>
  </si>
  <si>
    <t>1015 13 G</t>
  </si>
  <si>
    <t>1015 14 G</t>
  </si>
  <si>
    <t>1015 16 G</t>
  </si>
  <si>
    <t>822 10 A4</t>
  </si>
  <si>
    <t>822 25 A4</t>
  </si>
  <si>
    <t>822 18 FT</t>
  </si>
  <si>
    <t>605 20 ALU</t>
  </si>
  <si>
    <t>605 25 ALU</t>
  </si>
  <si>
    <t>605 40 ALU</t>
  </si>
  <si>
    <t>605 50 ALU</t>
  </si>
  <si>
    <t>605 7 G</t>
  </si>
  <si>
    <t>605 8 G</t>
  </si>
  <si>
    <t>605 9 G</t>
  </si>
  <si>
    <t>605 10 G</t>
  </si>
  <si>
    <t>605 11 G</t>
  </si>
  <si>
    <t>605 12 G</t>
  </si>
  <si>
    <t>605 13 G</t>
  </si>
  <si>
    <t>605 14 G</t>
  </si>
  <si>
    <t>605 15 G</t>
  </si>
  <si>
    <t>605 16 G</t>
  </si>
  <si>
    <t>605 17 G</t>
  </si>
  <si>
    <t>605 18 G</t>
  </si>
  <si>
    <t>605 19 G</t>
  </si>
  <si>
    <t>605 20 G</t>
  </si>
  <si>
    <t>605 21 G</t>
  </si>
  <si>
    <t>605 23 G</t>
  </si>
  <si>
    <t>605 25 G</t>
  </si>
  <si>
    <t>605 26 G</t>
  </si>
  <si>
    <t>605 28 G</t>
  </si>
  <si>
    <t>605 30 G</t>
  </si>
  <si>
    <t>605 32 G</t>
  </si>
  <si>
    <t>605 35 G</t>
  </si>
  <si>
    <t>605 37 G</t>
  </si>
  <si>
    <t>605 40 G</t>
  </si>
  <si>
    <t>605 43 G</t>
  </si>
  <si>
    <t>605 47 G</t>
  </si>
  <si>
    <t>605 50 G</t>
  </si>
  <si>
    <t>605 55 G</t>
  </si>
  <si>
    <t>605 60 G</t>
  </si>
  <si>
    <t>605 63 G</t>
  </si>
  <si>
    <t>WN 7855 A 12</t>
  </si>
  <si>
    <t>WN 7855 B 3</t>
  </si>
  <si>
    <t>WN 7855 B 4</t>
  </si>
  <si>
    <t>WN 7855 B 4.5</t>
  </si>
  <si>
    <t>WN 7855 B 5</t>
  </si>
  <si>
    <t>WN 7855 B 6</t>
  </si>
  <si>
    <t>WN 7855 B 7</t>
  </si>
  <si>
    <t>WN 7855 B 8</t>
  </si>
  <si>
    <t>WN 7855 B 9</t>
  </si>
  <si>
    <t>WN 7855 B 10</t>
  </si>
  <si>
    <t>WN 7855 B 12</t>
  </si>
  <si>
    <t>WN 7855 B 14</t>
  </si>
  <si>
    <t>WN 7855 B 16</t>
  </si>
  <si>
    <t>CMS3518P1000FS</t>
  </si>
  <si>
    <t>CML3518P2000FS</t>
  </si>
  <si>
    <t>CML3518P2000A2</t>
  </si>
  <si>
    <t>CML3518P0800FT</t>
  </si>
  <si>
    <t>CML3518P2000FT</t>
  </si>
  <si>
    <t>CMS3518P0200FT</t>
  </si>
  <si>
    <t>CMS3518P0800FT</t>
  </si>
  <si>
    <t>CMS3518P2000FT</t>
  </si>
  <si>
    <t>CL2008UP2000FS</t>
  </si>
  <si>
    <t>CL2008UP2000A2</t>
  </si>
  <si>
    <t>CL2008BP2000FS</t>
  </si>
  <si>
    <t>CL2008P2000FS</t>
  </si>
  <si>
    <t>CL2008P2000A2</t>
  </si>
  <si>
    <t>CL2510UP2000FS</t>
  </si>
  <si>
    <t>CL2510P2000FS</t>
  </si>
  <si>
    <t>CL2712UP2000FT</t>
  </si>
  <si>
    <t>CL2712P2000FS</t>
  </si>
  <si>
    <t>CL2712P2000FT</t>
  </si>
  <si>
    <t>CM3015P0300FT</t>
  </si>
  <si>
    <t>CM3015P0600FT</t>
  </si>
  <si>
    <t>CM3015P0700FT</t>
  </si>
  <si>
    <t>CM3015P1000FT</t>
  </si>
  <si>
    <t>CM3015P2000FT</t>
  </si>
  <si>
    <t>CM3015P2000FS</t>
  </si>
  <si>
    <t>CM3015UP2000FS</t>
  </si>
  <si>
    <t>AMS3518UP2000A2</t>
  </si>
  <si>
    <t>C2518</t>
  </si>
  <si>
    <t>AMS3518UP2000BK</t>
  </si>
  <si>
    <t>AMS3518UP2000FS</t>
  </si>
  <si>
    <t>AMS3518UP2000FT</t>
  </si>
  <si>
    <t>AMS3518P2000FS</t>
  </si>
  <si>
    <t>AMS3518P2000A2</t>
  </si>
  <si>
    <t>AMS3518P1000FT</t>
  </si>
  <si>
    <t>AMS3518P2000FT</t>
  </si>
  <si>
    <t>2064 GTPL 2M</t>
  </si>
  <si>
    <t>46277 T160 Q GTP</t>
  </si>
  <si>
    <t>46277 T250 Q GTP</t>
  </si>
  <si>
    <t>46277 T250 L GTP</t>
  </si>
  <si>
    <t>46277 T350 Q GTP</t>
  </si>
  <si>
    <t>46277 T350 L GTP</t>
  </si>
  <si>
    <t>2069 15 1.5 GTP</t>
  </si>
  <si>
    <t>2069 15 1.5 GTPL</t>
  </si>
  <si>
    <t>2069 15 1.5 FS</t>
  </si>
  <si>
    <t>2069 2M FS</t>
  </si>
  <si>
    <t>2069 2M GTP</t>
  </si>
  <si>
    <t>2069 2M GTPL</t>
  </si>
  <si>
    <t>2069 L 2M FS</t>
  </si>
  <si>
    <t>AML3518UP2000FT</t>
  </si>
  <si>
    <t>AML3518UP2000FS</t>
  </si>
  <si>
    <t>AML3518P1000FS</t>
  </si>
  <si>
    <t>AML3518P2000FS</t>
  </si>
  <si>
    <t>AML3518P2000FT</t>
  </si>
  <si>
    <t>AML3518P1000FT</t>
  </si>
  <si>
    <t>AML3518P0800FT</t>
  </si>
  <si>
    <t>AML3518P1000A2</t>
  </si>
  <si>
    <t>AML3518P2000A2</t>
  </si>
  <si>
    <t>MS5030P0300FT</t>
  </si>
  <si>
    <t>MS5030P0900FT</t>
  </si>
  <si>
    <t>MS5030P2000FT</t>
  </si>
  <si>
    <t>MS5030P2000A4</t>
  </si>
  <si>
    <t>MS5030P3000FT</t>
  </si>
  <si>
    <t>MS5030P6000FT</t>
  </si>
  <si>
    <t>MS5030P6000A4</t>
  </si>
  <si>
    <t>MS5030P2000A2</t>
  </si>
  <si>
    <t>MS5030P6000A2</t>
  </si>
  <si>
    <t>MS4022P6000FT</t>
  </si>
  <si>
    <t>MS4022P6000A2</t>
  </si>
  <si>
    <t>MS4022P6000A4</t>
  </si>
  <si>
    <t>MS4022P2000A2</t>
  </si>
  <si>
    <t>MS4022P2000A4</t>
  </si>
  <si>
    <t>MS4022P2000FT</t>
  </si>
  <si>
    <t>MSL4141PP2000FT</t>
  </si>
  <si>
    <t>MS4121P2000A4</t>
  </si>
  <si>
    <t>MS4141PP3000FT</t>
  </si>
  <si>
    <t>MS4141PP6000FT</t>
  </si>
  <si>
    <t>MS4141P0200FT</t>
  </si>
  <si>
    <t>MS4141P3000FT</t>
  </si>
  <si>
    <t>MS4141P6000FT</t>
  </si>
  <si>
    <t>MS4182P3000FT</t>
  </si>
  <si>
    <t>MS4182P6000FT</t>
  </si>
  <si>
    <t>MS4182P3000FS</t>
  </si>
  <si>
    <t>MS4182P6000FS</t>
  </si>
  <si>
    <t>MS4182P3000A2</t>
  </si>
  <si>
    <t>MS4182P6000A2</t>
  </si>
  <si>
    <t>MS4141 SK</t>
  </si>
  <si>
    <t>MS4121 SK</t>
  </si>
  <si>
    <t>MS4121 EK</t>
  </si>
  <si>
    <t>MS4141 EK</t>
  </si>
  <si>
    <t>MS4141P3000FS</t>
  </si>
  <si>
    <t>MS4141P6000FS</t>
  </si>
  <si>
    <t>MS4141PP6000FS</t>
  </si>
  <si>
    <t>MS4121P2000FS</t>
  </si>
  <si>
    <t>MS4121P3000FS</t>
  </si>
  <si>
    <t>MS4121P6000FS</t>
  </si>
  <si>
    <t>MS4121P2000FT</t>
  </si>
  <si>
    <t>MS4121P3000FT</t>
  </si>
  <si>
    <t>MS4121P2000A2</t>
  </si>
  <si>
    <t>MS4121P6000FT</t>
  </si>
  <si>
    <t>MS4121P3000A2</t>
  </si>
  <si>
    <t>MS4121P6000A2</t>
  </si>
  <si>
    <t>MS4121P3000A4</t>
  </si>
  <si>
    <t>MS4121P6000A4</t>
  </si>
  <si>
    <t>MS4142P3000FT</t>
  </si>
  <si>
    <t>MS4142P6000FT</t>
  </si>
  <si>
    <t>MS4142P3000FS</t>
  </si>
  <si>
    <t>MS4142P6000FS</t>
  </si>
  <si>
    <t>MS4121P0500FS</t>
  </si>
  <si>
    <t>MSL4141P3000FT</t>
  </si>
  <si>
    <t>MSL4141P6000FT</t>
  </si>
  <si>
    <t>MSL4141P3000FS</t>
  </si>
  <si>
    <t>MSL4141P6000FS</t>
  </si>
  <si>
    <t>MSL4141P3000A2</t>
  </si>
  <si>
    <t>MSL4141P6000A2</t>
  </si>
  <si>
    <t>MSL4141P3000A4</t>
  </si>
  <si>
    <t>MSL4141P6000A4</t>
  </si>
  <si>
    <t>MSL4141PP3000FT</t>
  </si>
  <si>
    <t>MSL4141PP6000FT</t>
  </si>
  <si>
    <t>MSL4141PP3000FS</t>
  </si>
  <si>
    <t>MSL4141PP6000FS</t>
  </si>
  <si>
    <t>MSL4141PP3000A2</t>
  </si>
  <si>
    <t>MSL4141PP6000A2</t>
  </si>
  <si>
    <t>MSL4141PP3000A4</t>
  </si>
  <si>
    <t>MSL4141PP6000A4</t>
  </si>
  <si>
    <t>MS4141P3000A4</t>
  </si>
  <si>
    <t>MS4141P6000A4</t>
  </si>
  <si>
    <t>SVE 41 FT</t>
  </si>
  <si>
    <t>SVE 41 A2</t>
  </si>
  <si>
    <t>WBDHE 41 FT</t>
  </si>
  <si>
    <t>WBDHE 41 A2</t>
  </si>
  <si>
    <t>CM3518 SK</t>
  </si>
  <si>
    <t>MS4022 SK</t>
  </si>
  <si>
    <t>MS5030 SK</t>
  </si>
  <si>
    <t>GVMS 4 ASV FT</t>
  </si>
  <si>
    <t>GMS 1 VP FT</t>
  </si>
  <si>
    <t>GMS 2 VP FT</t>
  </si>
  <si>
    <t>GMS 3 VP FT</t>
  </si>
  <si>
    <t>GMS 4 VP FT</t>
  </si>
  <si>
    <t>GMS 5 VP FT</t>
  </si>
  <si>
    <t>GMS 3 VP L FT</t>
  </si>
  <si>
    <t>GMS 4 VP T FT</t>
  </si>
  <si>
    <t>GMS 5 VP X FT</t>
  </si>
  <si>
    <t>GMS 2 VW 90 FT</t>
  </si>
  <si>
    <t>GMS 3 VW 90 FT</t>
  </si>
  <si>
    <t>GMS 4 VW 90 FT</t>
  </si>
  <si>
    <t>GMS 3 VW 45 FT</t>
  </si>
  <si>
    <t>GMS 4 VW 45 FT</t>
  </si>
  <si>
    <t>GMS 3 O 4121 FT</t>
  </si>
  <si>
    <t>GMS 3 O 4141 FT</t>
  </si>
  <si>
    <t>GVMS 4 ASV A2</t>
  </si>
  <si>
    <t>GMS 1 VP A2</t>
  </si>
  <si>
    <t>GMS 2 VP A2</t>
  </si>
  <si>
    <t>GMS 3 VP A2</t>
  </si>
  <si>
    <t>GMS 4 VP A2</t>
  </si>
  <si>
    <t>GMS 5 VP A2</t>
  </si>
  <si>
    <t>GMS 3 VP L A2</t>
  </si>
  <si>
    <t>GMS 4 VP T A2</t>
  </si>
  <si>
    <t>GMS 5 VP X A2</t>
  </si>
  <si>
    <t>GMS 2 VW 90 A2</t>
  </si>
  <si>
    <t>GMS 3 VW 90 A2</t>
  </si>
  <si>
    <t>GMS 4 VW 90 A2</t>
  </si>
  <si>
    <t>GMS 3 VW 45 A2</t>
  </si>
  <si>
    <t>GMS 4 VW 45 A2</t>
  </si>
  <si>
    <t>GMS 3 O 4121 A2</t>
  </si>
  <si>
    <t>GMS 3 O 4141 A2</t>
  </si>
  <si>
    <t>GMS 6 KD FT</t>
  </si>
  <si>
    <t>GMS 6 KD A2</t>
  </si>
  <si>
    <t>CL20SN M4 ZL</t>
  </si>
  <si>
    <t>CL20SN M5 ZL</t>
  </si>
  <si>
    <t>CL20SN M6 ZL</t>
  </si>
  <si>
    <t>CL27SN M4 ZL</t>
  </si>
  <si>
    <t>CL27SN M5 ZL</t>
  </si>
  <si>
    <t>CL27SN M6 ZL</t>
  </si>
  <si>
    <t>CL27SN M8 ZL</t>
  </si>
  <si>
    <t>ACMSN M6 ZL</t>
  </si>
  <si>
    <t>ACMSN M8 ZL</t>
  </si>
  <si>
    <t>ACMSN M10 ZL</t>
  </si>
  <si>
    <t>MS40SN M6 ZL</t>
  </si>
  <si>
    <t>MS40SN M8 ZL</t>
  </si>
  <si>
    <t>MS40SN M10 ZL</t>
  </si>
  <si>
    <t>MS40SN M12 ZL</t>
  </si>
  <si>
    <t>MS50SN M6 ZL</t>
  </si>
  <si>
    <t>MS50SN M8 ZL</t>
  </si>
  <si>
    <t>MS50SN M10 ZL</t>
  </si>
  <si>
    <t>MS50SN M12 ZL</t>
  </si>
  <si>
    <t>MS50SN M10 A4</t>
  </si>
  <si>
    <t>MS41SN M6 ZL</t>
  </si>
  <si>
    <t>MS41SN M8 ZL</t>
  </si>
  <si>
    <t>MS41SN M10 ZL</t>
  </si>
  <si>
    <t>MS41SN M12 ZL</t>
  </si>
  <si>
    <t>MS41SNF M6 F</t>
  </si>
  <si>
    <t>MS41SNF M8 F</t>
  </si>
  <si>
    <t>MS41SNF M10 F</t>
  </si>
  <si>
    <t>MS41SNF M12 F</t>
  </si>
  <si>
    <t>MS41SNF M8 A4</t>
  </si>
  <si>
    <t>CL20HB M5x25 ZL</t>
  </si>
  <si>
    <t>CL20HB M6x25 ZL</t>
  </si>
  <si>
    <t>CL20HB M8x25 ZL</t>
  </si>
  <si>
    <t>CL27HB M5x25 ZL</t>
  </si>
  <si>
    <t>CL27HB M6x25 ZL</t>
  </si>
  <si>
    <t>CL27HB M8x25 ZL</t>
  </si>
  <si>
    <t>ACMHB M6x30 ZL</t>
  </si>
  <si>
    <t>ACMHB M8x30 ZL</t>
  </si>
  <si>
    <t>ACMHB M8x60 ZL</t>
  </si>
  <si>
    <t>ACMHB M10x30 ZL</t>
  </si>
  <si>
    <t>ACMHB M10x60 ZL</t>
  </si>
  <si>
    <t>MS40HB M6x30 ZL</t>
  </si>
  <si>
    <t>MS40HB M8x30 ZL</t>
  </si>
  <si>
    <t>MS40HB M8x60 ZL</t>
  </si>
  <si>
    <t>MS40HB M10x30 ZL</t>
  </si>
  <si>
    <t>MS40HB M10x60 ZL</t>
  </si>
  <si>
    <t>MS40HB M12x30 ZL</t>
  </si>
  <si>
    <t>MS40HB M12x60 ZL</t>
  </si>
  <si>
    <t>MS50HB M6x30 ZL</t>
  </si>
  <si>
    <t>MS50HB M8x30 ZL</t>
  </si>
  <si>
    <t>MS50HB M8x60 ZL</t>
  </si>
  <si>
    <t>MS50HB M10x30 ZL</t>
  </si>
  <si>
    <t>MS50HB M10x60 ZL</t>
  </si>
  <si>
    <t>MS50HB M12x30 ZL</t>
  </si>
  <si>
    <t>MS50HB M12x60 ZL</t>
  </si>
  <si>
    <t>MS41HB M6x30 ZL</t>
  </si>
  <si>
    <t>MS41HB M8x30 ZL</t>
  </si>
  <si>
    <t>MS41HB M8x60 ZL</t>
  </si>
  <si>
    <t>MS41HB M8x100 ZL</t>
  </si>
  <si>
    <t>MS41HB M10x30 ZL</t>
  </si>
  <si>
    <t>MS41HB M10x60 ZL</t>
  </si>
  <si>
    <t>MS41HB M10x100ZL</t>
  </si>
  <si>
    <t>MS41HB M12x30 ZL</t>
  </si>
  <si>
    <t>MS41HB M12x60 ZL</t>
  </si>
  <si>
    <t>MS41HB M12x100ZL</t>
  </si>
  <si>
    <t>2056N M 12 FT</t>
  </si>
  <si>
    <t>2056 M 12 FT</t>
  </si>
  <si>
    <t>2056 M 16 FT</t>
  </si>
  <si>
    <t>2056 M2 16 FT</t>
  </si>
  <si>
    <t>2056 46 FT</t>
  </si>
  <si>
    <t>2056 52 FT</t>
  </si>
  <si>
    <t>2056 58 FT</t>
  </si>
  <si>
    <t>2056 76 FT</t>
  </si>
  <si>
    <t>2056 2 12 FT</t>
  </si>
  <si>
    <t>2056 2 28 FT</t>
  </si>
  <si>
    <t>2056 2 40 FT</t>
  </si>
  <si>
    <t>2056 3 12 FT</t>
  </si>
  <si>
    <t>2056 3 16 FT</t>
  </si>
  <si>
    <t>2056 3 46 FT</t>
  </si>
  <si>
    <t>2056N 12 FT</t>
  </si>
  <si>
    <t>2056N 52 FT</t>
  </si>
  <si>
    <t>2056N 64 FT</t>
  </si>
  <si>
    <t>2056N 70 FT</t>
  </si>
  <si>
    <t>2056F 12 FT</t>
  </si>
  <si>
    <t>2056F 16 FT</t>
  </si>
  <si>
    <t>2056F 22 FT</t>
  </si>
  <si>
    <t>2056F 28 FT</t>
  </si>
  <si>
    <t>2056F 40 FT</t>
  </si>
  <si>
    <t>2056F 46 FT</t>
  </si>
  <si>
    <t>2056F 58 FT</t>
  </si>
  <si>
    <t>2056F 64 FT</t>
  </si>
  <si>
    <t>2056 E 31 FT</t>
  </si>
  <si>
    <t>2056 E 37 FT</t>
  </si>
  <si>
    <t>2056 E 44 FT</t>
  </si>
  <si>
    <t>2056U 22 FT</t>
  </si>
  <si>
    <t>2056U 40 FT</t>
  </si>
  <si>
    <t>2056U 52 FT</t>
  </si>
  <si>
    <t>2056U 70 FT</t>
  </si>
  <si>
    <t>2056U 90 FT</t>
  </si>
  <si>
    <t>2056W 12 FT</t>
  </si>
  <si>
    <t>2056W 16 FT</t>
  </si>
  <si>
    <t>2056W 52 FT</t>
  </si>
  <si>
    <t>2056W 70 FT</t>
  </si>
  <si>
    <t>2056 12 ALU</t>
  </si>
  <si>
    <t>2056 22 ALU</t>
  </si>
  <si>
    <t>2056 28 ALU</t>
  </si>
  <si>
    <t>2056 34 ALU</t>
  </si>
  <si>
    <t>2056 40 ALU</t>
  </si>
  <si>
    <t>2056 76 ALU</t>
  </si>
  <si>
    <t>2058UW 12 LGR</t>
  </si>
  <si>
    <t>2058UW 16 LGR</t>
  </si>
  <si>
    <t>2058UW 22 LGR</t>
  </si>
  <si>
    <t>2058UW 28 LGR</t>
  </si>
  <si>
    <t>2058UW 34 LGR</t>
  </si>
  <si>
    <t>2058UW 40 LGR</t>
  </si>
  <si>
    <t>2058UW 46 LGR</t>
  </si>
  <si>
    <t>2058UW 52 LGR</t>
  </si>
  <si>
    <t>2058UW 58 LGR</t>
  </si>
  <si>
    <t>2058UW 64 LGR</t>
  </si>
  <si>
    <t>2058UW 70 LGR</t>
  </si>
  <si>
    <t>2058UW 76 LGR</t>
  </si>
  <si>
    <t>2058UW 82 LGR</t>
  </si>
  <si>
    <t>2058UW 90 LGR</t>
  </si>
  <si>
    <t>2058UW 100 LGR</t>
  </si>
  <si>
    <t>732 60 GTP</t>
  </si>
  <si>
    <t>ASG-L 732 8 G</t>
  </si>
  <si>
    <t>ASG-L 732 10 G</t>
  </si>
  <si>
    <t>ASG-L 732 12 G</t>
  </si>
  <si>
    <t>ASG-L 732 16 G</t>
  </si>
  <si>
    <t>ASG-L 732 18 G</t>
  </si>
  <si>
    <t>ASG-L 732 20 G</t>
  </si>
  <si>
    <t>ASG-L 732 22 G</t>
  </si>
  <si>
    <t>ASG-L 732 25 G</t>
  </si>
  <si>
    <t>ASG-L 732 28 G</t>
  </si>
  <si>
    <t>ASG-L 732 32 G</t>
  </si>
  <si>
    <t>ASG-L 732 40 G</t>
  </si>
  <si>
    <t>ASG-L 732 50 G</t>
  </si>
  <si>
    <t>ASG-L 732 63 G</t>
  </si>
  <si>
    <t>ASG 732 6 FT</t>
  </si>
  <si>
    <t>ASG 732 7 FT</t>
  </si>
  <si>
    <t>ASG 732 8 FT</t>
  </si>
  <si>
    <t>ASG 732 10 FT</t>
  </si>
  <si>
    <t>ASG 732 12 FT</t>
  </si>
  <si>
    <t>ASG 732 14 FT</t>
  </si>
  <si>
    <t>ASG 732 17 FT</t>
  </si>
  <si>
    <t>ASG 732 20 FT</t>
  </si>
  <si>
    <t>ASG 732 25 FT</t>
  </si>
  <si>
    <t>ASG 732 30 FT</t>
  </si>
  <si>
    <t>ASG 732 36 FT</t>
  </si>
  <si>
    <t>ASG 732 44 FT</t>
  </si>
  <si>
    <t>ASG 732 53 FT</t>
  </si>
  <si>
    <t>ASG 732 63 FT</t>
  </si>
  <si>
    <t>ASG 732 6 G</t>
  </si>
  <si>
    <t>ASG 732 17 G</t>
  </si>
  <si>
    <t>ASG 732 20 G</t>
  </si>
  <si>
    <t>ASG 732 44 G</t>
  </si>
  <si>
    <t>ASG 732 6 A4</t>
  </si>
  <si>
    <t>ASG 732 7 A4</t>
  </si>
  <si>
    <t>ASG 732 8 A4</t>
  </si>
  <si>
    <t>ASG 732 10 A4</t>
  </si>
  <si>
    <t>ASG 732 12 A4</t>
  </si>
  <si>
    <t>ASG 732 14 A4</t>
  </si>
  <si>
    <t>ASG 732 17 A4</t>
  </si>
  <si>
    <t>ASG 732 20 A4</t>
  </si>
  <si>
    <t>ASG 732 25 A4</t>
  </si>
  <si>
    <t>ASG 732 30 A4</t>
  </si>
  <si>
    <t>ASG 732 36 A4</t>
  </si>
  <si>
    <t>ASG 732 44 A4</t>
  </si>
  <si>
    <t>ASG 732 53 A4</t>
  </si>
  <si>
    <t>ASG 732 63 A4</t>
  </si>
  <si>
    <t>ASG 732 6 A2</t>
  </si>
  <si>
    <t>ASG 732 7 A2</t>
  </si>
  <si>
    <t>ASG 732 8 A2</t>
  </si>
  <si>
    <t>ASG 732 10 A2</t>
  </si>
  <si>
    <t>ASG 732 12 A2</t>
  </si>
  <si>
    <t>ASG 732 14 A2</t>
  </si>
  <si>
    <t>ASG 732 17 A2</t>
  </si>
  <si>
    <t>ASG 732 20 A2</t>
  </si>
  <si>
    <t>ASG 732 25 A2</t>
  </si>
  <si>
    <t>ASG 732 30 A2</t>
  </si>
  <si>
    <t>ASG 732 36 A2</t>
  </si>
  <si>
    <t>ASG 732 44 A2</t>
  </si>
  <si>
    <t>ASG 732 53 A2</t>
  </si>
  <si>
    <t>ASG 732 63 A2</t>
  </si>
  <si>
    <t>ASL 733 10 FT</t>
  </si>
  <si>
    <t>ASL 733 12 FT</t>
  </si>
  <si>
    <t>ASL 733 14 FT</t>
  </si>
  <si>
    <t>ASL 733 17 FT</t>
  </si>
  <si>
    <t>ASL 733 20 FT</t>
  </si>
  <si>
    <t>ASL 733 25 FT</t>
  </si>
  <si>
    <t>ASL 733 30 FT</t>
  </si>
  <si>
    <t>ASL 733 36 FT</t>
  </si>
  <si>
    <t>ASL 733 44 FT</t>
  </si>
  <si>
    <t>ASL 733 53 FT</t>
  </si>
  <si>
    <t>ASL 733 63 FT</t>
  </si>
  <si>
    <t>ASL 733 10 G</t>
  </si>
  <si>
    <t>ASL 733 12 G</t>
  </si>
  <si>
    <t>ASL 733 14 G</t>
  </si>
  <si>
    <t>ASL 733 17 G</t>
  </si>
  <si>
    <t>ASL 733 20 G</t>
  </si>
  <si>
    <t>ASL 733 25 G</t>
  </si>
  <si>
    <t>ASL 733 30 G</t>
  </si>
  <si>
    <t>ASL 733 36 G</t>
  </si>
  <si>
    <t>ASL 733 44 G</t>
  </si>
  <si>
    <t>ASL 733 53 G</t>
  </si>
  <si>
    <t>ASL 733 63 G</t>
  </si>
  <si>
    <t>ASL 733 10 ALU</t>
  </si>
  <si>
    <t>ASL 733 12 ALU</t>
  </si>
  <si>
    <t>ASL 733 14 ALU</t>
  </si>
  <si>
    <t>ASL 733 17 ALU</t>
  </si>
  <si>
    <t>ASL 733 20 ALU</t>
  </si>
  <si>
    <t>ASL 733 25 ALU</t>
  </si>
  <si>
    <t>ASL 733 30 ALU</t>
  </si>
  <si>
    <t>ASL 733 36 ALU</t>
  </si>
  <si>
    <t>ASL 733 44 ALU</t>
  </si>
  <si>
    <t>ASL 733 53 ALU</t>
  </si>
  <si>
    <t>ASL 733 63 ALU</t>
  </si>
  <si>
    <t>ASL 733 17 A4</t>
  </si>
  <si>
    <t>ASL 733 20 A4</t>
  </si>
  <si>
    <t>ASL 733 25 A4</t>
  </si>
  <si>
    <t>ASL 733 30 A4</t>
  </si>
  <si>
    <t>ASL 733 36 A4</t>
  </si>
  <si>
    <t>ASL 733 44 A4</t>
  </si>
  <si>
    <t>ASL 733 10 A2</t>
  </si>
  <si>
    <t>ASL 733 12 A2</t>
  </si>
  <si>
    <t>ASL 733 14 A2</t>
  </si>
  <si>
    <t>ASL 733 17 A2</t>
  </si>
  <si>
    <t>ASL 733 20 A2</t>
  </si>
  <si>
    <t>ASL 733 25 A2</t>
  </si>
  <si>
    <t>ASL 733 30 A2</t>
  </si>
  <si>
    <t>ASL 733 36 A2</t>
  </si>
  <si>
    <t>ASL 733 44 A2</t>
  </si>
  <si>
    <t>ASL 733 53 A2</t>
  </si>
  <si>
    <t>ASL 733 63 A2</t>
  </si>
  <si>
    <t>328 1</t>
  </si>
  <si>
    <t>328 2</t>
  </si>
  <si>
    <t>OSS 20x3 3M FT</t>
  </si>
  <si>
    <t>OSS 40x4 3M FT</t>
  </si>
  <si>
    <t>5055 I12 FS</t>
  </si>
  <si>
    <t>5055 III26 FS</t>
  </si>
  <si>
    <t>5055 LIII26 FS</t>
  </si>
  <si>
    <t>5055 L PE I 14</t>
  </si>
  <si>
    <t>5055 L PE II 19</t>
  </si>
  <si>
    <t>5055 L PE III 28</t>
  </si>
  <si>
    <t>5062 II17 FS</t>
  </si>
  <si>
    <t>5062 LI12 FS</t>
  </si>
  <si>
    <t>5062 LIII26 FS</t>
  </si>
  <si>
    <t>BCVH 2-4</t>
  </si>
  <si>
    <t>BCVH 4-8</t>
  </si>
  <si>
    <t>BCVH 8-14</t>
  </si>
  <si>
    <t>BCVH 14-20</t>
  </si>
  <si>
    <t>BCVTB 2-4 M6</t>
  </si>
  <si>
    <t>BCVTB 4-8 M6</t>
  </si>
  <si>
    <t>BCVTB 8-14 M6</t>
  </si>
  <si>
    <t>BCVTB 14-20 M6</t>
  </si>
  <si>
    <t>BCUIT 3-7 M6</t>
  </si>
  <si>
    <t>BCUIT 8-12,5 M6</t>
  </si>
  <si>
    <t>BCUIT 14-20 M6</t>
  </si>
  <si>
    <t>BCUTB 3-7 M6</t>
  </si>
  <si>
    <t>BCUTB 8-12,5 M6</t>
  </si>
  <si>
    <t>BCUTB 14-20 M6</t>
  </si>
  <si>
    <t>BCCT 2-4 L240</t>
  </si>
  <si>
    <t>BCCT 4-8 L240</t>
  </si>
  <si>
    <t>BCCT 4-8 L365</t>
  </si>
  <si>
    <t>BCCT 8-14 L240</t>
  </si>
  <si>
    <t>BCCT 8-14 L365</t>
  </si>
  <si>
    <t>BCCT 14-20 L240</t>
  </si>
  <si>
    <t>BCCT 14-20 L365</t>
  </si>
  <si>
    <t>BCTR 4-8 M6</t>
  </si>
  <si>
    <t>BCTR 8-14 M6</t>
  </si>
  <si>
    <t>BCTR 4-8 M8</t>
  </si>
  <si>
    <t>BCTR 8-14 M8</t>
  </si>
  <si>
    <t>BCTR 4-8 M10</t>
  </si>
  <si>
    <t>BCTR 8-14 M10</t>
  </si>
  <si>
    <t>BCHPC 2-4 D20</t>
  </si>
  <si>
    <t>BCHPC 2-4 D25</t>
  </si>
  <si>
    <t>BCHPC 2-4 D32</t>
  </si>
  <si>
    <t>BCHPC 4-8 D20</t>
  </si>
  <si>
    <t>BCHPC 4-8 D25</t>
  </si>
  <si>
    <t>BCHPC 4-8 D32</t>
  </si>
  <si>
    <t>BCHPC 4-8 D40</t>
  </si>
  <si>
    <t>BCHPC 8-14 D20</t>
  </si>
  <si>
    <t>BCHPC 8-14 D25</t>
  </si>
  <si>
    <t>BCHPC 8-14 D32</t>
  </si>
  <si>
    <t>BCHPC 8-14 D40</t>
  </si>
  <si>
    <t>BCHPC 14-20 D20</t>
  </si>
  <si>
    <t>BCHPC 14-20 D25</t>
  </si>
  <si>
    <t>BCHPC 14-20 D32</t>
  </si>
  <si>
    <t>BCHPC 14-20 D40</t>
  </si>
  <si>
    <t>BCVPO 3-7 D20</t>
  </si>
  <si>
    <t>BCVPO 3-7 D25</t>
  </si>
  <si>
    <t>BCVPO 3-7 D32</t>
  </si>
  <si>
    <t>BCVPO 8-12,5 D20</t>
  </si>
  <si>
    <t>BCVPO 8-12,5 D25</t>
  </si>
  <si>
    <t>BCVPO 8-12,5 D32</t>
  </si>
  <si>
    <t>BCVPO 14-20 D20</t>
  </si>
  <si>
    <t>BCVPO 14-20 D25</t>
  </si>
  <si>
    <t>BCVPO 14-20 D32</t>
  </si>
  <si>
    <t>BCVPC 3-7 D20</t>
  </si>
  <si>
    <t>BCVPC 3-7 D25</t>
  </si>
  <si>
    <t>BCVPC 3-7 D32</t>
  </si>
  <si>
    <t>BCVPC 3-7 D40</t>
  </si>
  <si>
    <t>BCVPC 8-12,5 D20</t>
  </si>
  <si>
    <t>BCVPC 8-12,5 D25</t>
  </si>
  <si>
    <t>BCVPC 8-12,5 D32</t>
  </si>
  <si>
    <t>BCVPC 14-20 D20</t>
  </si>
  <si>
    <t>BCVPC 14-20 D25</t>
  </si>
  <si>
    <t>BCVPC 14-20 D32</t>
  </si>
  <si>
    <t>BCVPC 14-20 D40</t>
  </si>
  <si>
    <t>BCHPO 2-4 D20</t>
  </si>
  <si>
    <t>BCHPO 2-4 D25</t>
  </si>
  <si>
    <t>BCHPO 2-4 D32</t>
  </si>
  <si>
    <t>BCHPO 4-8 D20</t>
  </si>
  <si>
    <t>BCHPO 4-8 D25</t>
  </si>
  <si>
    <t>BCHPO 4-8 D32</t>
  </si>
  <si>
    <t>BCHPO 8-14 D20</t>
  </si>
  <si>
    <t>BCHPO 8-14 D25</t>
  </si>
  <si>
    <t>BCHPO 8-14 D32</t>
  </si>
  <si>
    <t>BCHPO 14-20 D20</t>
  </si>
  <si>
    <t>BCHPO 14-20 D25</t>
  </si>
  <si>
    <t>BCHPO 14-20 D32</t>
  </si>
  <si>
    <t>BCC 2-4 D5,5</t>
  </si>
  <si>
    <t>BCC 2-4 D7</t>
  </si>
  <si>
    <t>BCC 2-4 D9</t>
  </si>
  <si>
    <t>BCC 2-4 D11</t>
  </si>
  <si>
    <t>BCC 2-4 D14</t>
  </si>
  <si>
    <t>BCC 2-4 D18</t>
  </si>
  <si>
    <t>BCC 2-4 D30</t>
  </si>
  <si>
    <t>BCC 4-7 D5,5</t>
  </si>
  <si>
    <t>BCC 4-7 D7</t>
  </si>
  <si>
    <t>BCC 4-7 D9</t>
  </si>
  <si>
    <t>BCC 4-7 D11</t>
  </si>
  <si>
    <t>BCC 4-7 D14</t>
  </si>
  <si>
    <t>BCC 4-7 D18</t>
  </si>
  <si>
    <t>BCC 4-7 D24</t>
  </si>
  <si>
    <t>BCC 4-7 D30</t>
  </si>
  <si>
    <t>BCC 8-12 D5,5</t>
  </si>
  <si>
    <t>BCC 8-12 D7</t>
  </si>
  <si>
    <t>BCC 8-12 D9</t>
  </si>
  <si>
    <t>BCC 8-12 D11</t>
  </si>
  <si>
    <t>BCC 8-12 D14</t>
  </si>
  <si>
    <t>BCC 8-12 D18</t>
  </si>
  <si>
    <t>BCC 8-12 D24</t>
  </si>
  <si>
    <t>BCC 8-12 D30</t>
  </si>
  <si>
    <t>BCCF 8-9 D20</t>
  </si>
  <si>
    <t>BCCA</t>
  </si>
  <si>
    <t>TK 213</t>
  </si>
  <si>
    <t>TKS 213-25</t>
  </si>
  <si>
    <t>TKS 213-32</t>
  </si>
  <si>
    <t>TKS 213-42</t>
  </si>
  <si>
    <t>TKL 4</t>
  </si>
  <si>
    <t>TKL 6</t>
  </si>
  <si>
    <t>TK MULTI 8</t>
  </si>
  <si>
    <t>TK MULTI 16</t>
  </si>
  <si>
    <t>TK MULTI 24</t>
  </si>
  <si>
    <t>SSP 6-21 M6 FT</t>
  </si>
  <si>
    <t>SSP 6-21 M6 A2</t>
  </si>
  <si>
    <t>SSP 6-21 M6 A4</t>
  </si>
  <si>
    <t>SSP 20-40 M6 FT</t>
  </si>
  <si>
    <t>SSP 20-40 M6 A2</t>
  </si>
  <si>
    <t>SSP 6-21 M8 FT</t>
  </si>
  <si>
    <t>SSP 6-21 M8 A2</t>
  </si>
  <si>
    <t>SSP 20-40 M8 FT</t>
  </si>
  <si>
    <t>SSP 20-40 M8 A2</t>
  </si>
  <si>
    <t>FL 1 TG</t>
  </si>
  <si>
    <t>FL 2 TG</t>
  </si>
  <si>
    <t>FL 3 TG</t>
  </si>
  <si>
    <t>FL1-G M8 TG</t>
  </si>
  <si>
    <t>FL2-G M10 TG</t>
  </si>
  <si>
    <t>FL3-G M12 TG</t>
  </si>
  <si>
    <t>TK FL G</t>
  </si>
  <si>
    <t>K-C30 G</t>
  </si>
  <si>
    <t>SH 40 G</t>
  </si>
  <si>
    <t>A 6</t>
  </si>
  <si>
    <t>A 6 HF RW</t>
  </si>
  <si>
    <t>A 8</t>
  </si>
  <si>
    <t>A 8 5</t>
  </si>
  <si>
    <t>A 11</t>
  </si>
  <si>
    <t>A 14</t>
  </si>
  <si>
    <t>A 14 HF RW</t>
  </si>
  <si>
    <t>A 18</t>
  </si>
  <si>
    <t>B 9 B M</t>
  </si>
  <si>
    <t>B 9 T M 5</t>
  </si>
  <si>
    <t>B 9 T M</t>
  </si>
  <si>
    <t>B 9 T M NL</t>
  </si>
  <si>
    <t>B 9 K M</t>
  </si>
  <si>
    <t>B 10 M</t>
  </si>
  <si>
    <t>B 11 M</t>
  </si>
  <si>
    <t>B 12 M</t>
  </si>
  <si>
    <t>UG 60 D</t>
  </si>
  <si>
    <t>UG 60 VD</t>
  </si>
  <si>
    <t>UV 80 K</t>
  </si>
  <si>
    <t>UV 100 K</t>
  </si>
  <si>
    <t>UV 150 K</t>
  </si>
  <si>
    <t>UV 200 K</t>
  </si>
  <si>
    <t>UV 250 K</t>
  </si>
  <si>
    <t>KGS 40 G</t>
  </si>
  <si>
    <t>KGS 15/25/40 Set</t>
  </si>
  <si>
    <t>HG 60</t>
  </si>
  <si>
    <t>HG 60 2</t>
  </si>
  <si>
    <t>HG 60-35</t>
  </si>
  <si>
    <t>HV 60</t>
  </si>
  <si>
    <t>HG 60 MW</t>
  </si>
  <si>
    <t>X02 LGR</t>
  </si>
  <si>
    <t>X04 SW</t>
  </si>
  <si>
    <t>X10 SW</t>
  </si>
  <si>
    <t>X25 SW</t>
  </si>
  <si>
    <t>X02 T G M20 LGR</t>
  </si>
  <si>
    <t>X02 UT G LGR</t>
  </si>
  <si>
    <t>X04C SW</t>
  </si>
  <si>
    <t>X06C SW</t>
  </si>
  <si>
    <t>T 25</t>
  </si>
  <si>
    <t>T 40</t>
  </si>
  <si>
    <t>T 60</t>
  </si>
  <si>
    <t>T 100</t>
  </si>
  <si>
    <t>T 100 M25-M32</t>
  </si>
  <si>
    <t>T 160</t>
  </si>
  <si>
    <t>T 160 M32</t>
  </si>
  <si>
    <t>T 250</t>
  </si>
  <si>
    <t>T 350</t>
  </si>
  <si>
    <t>T 40 OE</t>
  </si>
  <si>
    <t>T 60 OE</t>
  </si>
  <si>
    <t>T 100 OE</t>
  </si>
  <si>
    <t>T 160 OE</t>
  </si>
  <si>
    <t>T 250 OE</t>
  </si>
  <si>
    <t>T 350 OE</t>
  </si>
  <si>
    <t>T 25 KL</t>
  </si>
  <si>
    <t>T 40 KL</t>
  </si>
  <si>
    <t>T 60 KL</t>
  </si>
  <si>
    <t>T 100 KL</t>
  </si>
  <si>
    <t>T 160 KL</t>
  </si>
  <si>
    <t>T 350 KL</t>
  </si>
  <si>
    <t>T 100 RO-LGR</t>
  </si>
  <si>
    <t>T 60 HD LGR</t>
  </si>
  <si>
    <t>T 100 HD LGR</t>
  </si>
  <si>
    <t>T 160 HD LGR</t>
  </si>
  <si>
    <t>T 250 HD LGR</t>
  </si>
  <si>
    <t>T 350 HD LGR</t>
  </si>
  <si>
    <t>T 60 OE HD LGR</t>
  </si>
  <si>
    <t>T 100 OE HD LGR</t>
  </si>
  <si>
    <t>T 160 OE HD LGR</t>
  </si>
  <si>
    <t>T 250 OE HD LGR</t>
  </si>
  <si>
    <t>T 350 OE HD LGR</t>
  </si>
  <si>
    <t>T 60 HD TR</t>
  </si>
  <si>
    <t>T 100 HD TR</t>
  </si>
  <si>
    <t>T 160 HD TR</t>
  </si>
  <si>
    <t>T 250 HD TR</t>
  </si>
  <si>
    <t>T 350 HD TR</t>
  </si>
  <si>
    <t>T 60 OE HD TR</t>
  </si>
  <si>
    <t>T 100 OE HD TR</t>
  </si>
  <si>
    <t>T 160 OE HD TR</t>
  </si>
  <si>
    <t>T 250 OE HD TR</t>
  </si>
  <si>
    <t>T 350 OE HD TR</t>
  </si>
  <si>
    <t>T 100 D MSD2A</t>
  </si>
  <si>
    <t>BE TS GR</t>
  </si>
  <si>
    <t>BE TS KR</t>
  </si>
  <si>
    <t>T 60 M20</t>
  </si>
  <si>
    <t>SDB 03 PS</t>
  </si>
  <si>
    <t>SDB 05 PS</t>
  </si>
  <si>
    <t>SDB 09 PS</t>
  </si>
  <si>
    <t>SDB 12 PS</t>
  </si>
  <si>
    <t>SDB 03L PS</t>
  </si>
  <si>
    <t>SDB 05L PS</t>
  </si>
  <si>
    <t>SDB 09L PS</t>
  </si>
  <si>
    <t>SDB 12L PS</t>
  </si>
  <si>
    <t>SDB 03 PC</t>
  </si>
  <si>
    <t>SDB 05 PC</t>
  </si>
  <si>
    <t>SDB 09 PC</t>
  </si>
  <si>
    <t>SDB 12 PC</t>
  </si>
  <si>
    <t>SDB 03L PC</t>
  </si>
  <si>
    <t>SDB 05L PC</t>
  </si>
  <si>
    <t>SDB 09L PC</t>
  </si>
  <si>
    <t>SDB 12L PC</t>
  </si>
  <si>
    <t>T 60 hars</t>
  </si>
  <si>
    <t>Mx 060503 SGR</t>
  </si>
  <si>
    <t>Mx 080705 SGR</t>
  </si>
  <si>
    <t>Mx 120805 SGR</t>
  </si>
  <si>
    <t>Mx 161008 SGR</t>
  </si>
  <si>
    <t>Mx 161609 SGR</t>
  </si>
  <si>
    <t>Mx 170805 SGR</t>
  </si>
  <si>
    <t>Mx 261609 SGR</t>
  </si>
  <si>
    <t>Mx 361609 SGR</t>
  </si>
  <si>
    <t>Mx 060503 CR3</t>
  </si>
  <si>
    <t>Mx 161008 CR3</t>
  </si>
  <si>
    <t>EDR 25 16-20 LGR</t>
  </si>
  <si>
    <t>EDR 25 20-25 LGR</t>
  </si>
  <si>
    <t>EDR 32 25-32 LGR</t>
  </si>
  <si>
    <t>EDR 40 32-40 LGR</t>
  </si>
  <si>
    <t>EDK 32 LGR</t>
  </si>
  <si>
    <t>106 FL 16 8 19</t>
  </si>
  <si>
    <t>106 FL 29 14 40</t>
  </si>
  <si>
    <t>106 FL 21 8 33</t>
  </si>
  <si>
    <t>106 FL 21 9 39</t>
  </si>
  <si>
    <t>106 FL 21 9 22</t>
  </si>
  <si>
    <t>106 FL 21 10 29</t>
  </si>
  <si>
    <t>106 FL 21 12 35</t>
  </si>
  <si>
    <t>106 FL 21 6 30</t>
  </si>
  <si>
    <t>106 FL 21 10 31</t>
  </si>
  <si>
    <t>106 FL 21 14 40</t>
  </si>
  <si>
    <t>106 FL M20 8 19</t>
  </si>
  <si>
    <t>106 FL M25 6 30</t>
  </si>
  <si>
    <t>106 FL M25 8 33</t>
  </si>
  <si>
    <t>106 FL M25 9 22</t>
  </si>
  <si>
    <t>106 FL M25 9 39</t>
  </si>
  <si>
    <t>106 FL M25 10 29</t>
  </si>
  <si>
    <t>106 FL M25 10 31</t>
  </si>
  <si>
    <t>106 FL M25 12 35</t>
  </si>
  <si>
    <t>106 FL M25 14 40</t>
  </si>
  <si>
    <t>106 FL M32 6 30</t>
  </si>
  <si>
    <t>106 FL M32 8 33</t>
  </si>
  <si>
    <t>106 FL M32 9 22</t>
  </si>
  <si>
    <t>106 FL M32 9 39</t>
  </si>
  <si>
    <t>106 FL M32 10 29</t>
  </si>
  <si>
    <t>106 FL M32 10 31</t>
  </si>
  <si>
    <t>106 FL M32 12 35</t>
  </si>
  <si>
    <t>106 FL M32 14 40</t>
  </si>
  <si>
    <t>KL-T 01-04</t>
  </si>
  <si>
    <t>KL-T 02-06</t>
  </si>
  <si>
    <t>KL-T 06-16</t>
  </si>
  <si>
    <t>KL-T 16-35</t>
  </si>
  <si>
    <t>V-TEC VM25 3x6</t>
  </si>
  <si>
    <t>V-TEC VM12+ LGR</t>
  </si>
  <si>
    <t>V-TEC VM16+ LGR</t>
  </si>
  <si>
    <t>V-TEC VM20+ LGR</t>
  </si>
  <si>
    <t>V-TEC VM25+ LGR</t>
  </si>
  <si>
    <t>V-TEC VM32+ LGR</t>
  </si>
  <si>
    <t>V-TEC VM40+ LGR</t>
  </si>
  <si>
    <t>V-TEC VM50+ LGR</t>
  </si>
  <si>
    <t>V-TEC VM63+ LGR</t>
  </si>
  <si>
    <t>V-TEC VM12 SGR</t>
  </si>
  <si>
    <t>V-TEC VM16 SGR</t>
  </si>
  <si>
    <t>V-TEC VM20 SGR</t>
  </si>
  <si>
    <t>V-TEC VM25 SGR</t>
  </si>
  <si>
    <t>V-TEC VM40 SGR</t>
  </si>
  <si>
    <t>V-TEC VM12 LGR</t>
  </si>
  <si>
    <t>V-TEC VM16 LGR</t>
  </si>
  <si>
    <t>V-TEC VM20 LGR</t>
  </si>
  <si>
    <t>V-TEC VM25 LGR</t>
  </si>
  <si>
    <t>V-TEC VM32 LGR</t>
  </si>
  <si>
    <t>V-TEC VM40 LGR</t>
  </si>
  <si>
    <t>V-TEC VM50 LGR</t>
  </si>
  <si>
    <t>V-TEC VM63 LGR</t>
  </si>
  <si>
    <t>V-TEC VM12 SW</t>
  </si>
  <si>
    <t>V-TEC VM16 SW</t>
  </si>
  <si>
    <t>V-TEC VM20 SW</t>
  </si>
  <si>
    <t>V-TEC VM25 SW</t>
  </si>
  <si>
    <t>V-TEC VM32 SW</t>
  </si>
  <si>
    <t>V-TEC VM L12 LGR</t>
  </si>
  <si>
    <t>V-TEC VM L16 LGR</t>
  </si>
  <si>
    <t>V-TEC VM L20 LGR</t>
  </si>
  <si>
    <t>V-TEC VM L25 LGR</t>
  </si>
  <si>
    <t>V-TEC VM L32 LGR</t>
  </si>
  <si>
    <t>V-TEC VM L40 LGR</t>
  </si>
  <si>
    <t>V-TEC VM L50 LGR</t>
  </si>
  <si>
    <t>V-TEC VM L63 LGR</t>
  </si>
  <si>
    <t>V-TEC VM LL16 SW</t>
  </si>
  <si>
    <t>113 PG16 LGR</t>
  </si>
  <si>
    <t>V-TEC L PG7 LGR</t>
  </si>
  <si>
    <t>V-TEC L PG9 LGR</t>
  </si>
  <si>
    <t>V-TEC L PG11 LGR</t>
  </si>
  <si>
    <t>V-TEC L PG13 LGR</t>
  </si>
  <si>
    <t>V-TEC L PG16 LGR</t>
  </si>
  <si>
    <t>V-TEC L PG21 LGR</t>
  </si>
  <si>
    <t>V-TEC L PG29 LGR</t>
  </si>
  <si>
    <t>V-TEC L PG36 LGR</t>
  </si>
  <si>
    <t>V-TEC L PG42 LGR</t>
  </si>
  <si>
    <t>V-TEC PG7 LGR</t>
  </si>
  <si>
    <t>V-TEC PG9 LGR</t>
  </si>
  <si>
    <t>V-TEC PG11 LGR</t>
  </si>
  <si>
    <t>V-TEC PG13 LGR</t>
  </si>
  <si>
    <t>V-TEC PG16 LGR</t>
  </si>
  <si>
    <t>V-TEC PG21 LGR</t>
  </si>
  <si>
    <t>V-TEC PG29 LGR</t>
  </si>
  <si>
    <t>V-TEC PG36 LGR</t>
  </si>
  <si>
    <t>V-TEC PG42 LGR</t>
  </si>
  <si>
    <t>V-TEC PG48 LGR</t>
  </si>
  <si>
    <t>V-TEC TB25 06-09</t>
  </si>
  <si>
    <t>V-TEC TB25 09-11</t>
  </si>
  <si>
    <t>V-TEC TB25 11-13</t>
  </si>
  <si>
    <t>V-TEC TB25 12-15</t>
  </si>
  <si>
    <t>V-TEC TB25 14-18</t>
  </si>
  <si>
    <t>V-TEC TB25 18-20</t>
  </si>
  <si>
    <t>V-TEC TB20</t>
  </si>
  <si>
    <t>V-TEC TB20 06-08</t>
  </si>
  <si>
    <t>V-TEC TB20 08-10</t>
  </si>
  <si>
    <t>V-TEC TB20 09-13</t>
  </si>
  <si>
    <t>V-TEC TB20 11-14</t>
  </si>
  <si>
    <t>V-TEC TB32</t>
  </si>
  <si>
    <t>107 D PG29 GTP</t>
  </si>
  <si>
    <t>107 S VTEC M20</t>
  </si>
  <si>
    <t>107 S VTEC M25</t>
  </si>
  <si>
    <t>107 S VTEC M32</t>
  </si>
  <si>
    <t>107 S VTEC M40</t>
  </si>
  <si>
    <t>107 S VTEC M50</t>
  </si>
  <si>
    <t>107 S VTEC PG13</t>
  </si>
  <si>
    <t>107VS VM 5 PA</t>
  </si>
  <si>
    <t>107VS VM 27 PA</t>
  </si>
  <si>
    <t>107CR VM 12</t>
  </si>
  <si>
    <t>107CR VM 16</t>
  </si>
  <si>
    <t>107CR VM 20</t>
  </si>
  <si>
    <t>107CR VM 25</t>
  </si>
  <si>
    <t>107CR VM 32</t>
  </si>
  <si>
    <t>107CR VM 40</t>
  </si>
  <si>
    <t>107CR VM 50</t>
  </si>
  <si>
    <t>107CR VM 63</t>
  </si>
  <si>
    <t>107 C V 16 5x4</t>
  </si>
  <si>
    <t>107 C V 16 2x6</t>
  </si>
  <si>
    <t>107 C V 16 3x6</t>
  </si>
  <si>
    <t>107 C V 21 3x7</t>
  </si>
  <si>
    <t>107 C V 21 2x8</t>
  </si>
  <si>
    <t>107 C VM 20 2x4</t>
  </si>
  <si>
    <t>107 C VM 20 4x5</t>
  </si>
  <si>
    <t>107 C VM 20 2x6</t>
  </si>
  <si>
    <t>107 C VM 25 5x4</t>
  </si>
  <si>
    <t>107 C VM 25 3x6</t>
  </si>
  <si>
    <t>107 C VM 25 2x6</t>
  </si>
  <si>
    <t>107 C VM 25 3x7</t>
  </si>
  <si>
    <t>107 C VM 25 2x8</t>
  </si>
  <si>
    <t>107 C VM 32 2x8</t>
  </si>
  <si>
    <t>107 C VM 32 4x8</t>
  </si>
  <si>
    <t>107 F M12 PE</t>
  </si>
  <si>
    <t>107 F M16 PE</t>
  </si>
  <si>
    <t>107 F M20 PE</t>
  </si>
  <si>
    <t>107 F M25 PE</t>
  </si>
  <si>
    <t>107 F M32 PE</t>
  </si>
  <si>
    <t>107 F PG9 PE</t>
  </si>
  <si>
    <t>107 F PG11 PE</t>
  </si>
  <si>
    <t>107 F PG13.5 PE</t>
  </si>
  <si>
    <t>107 F PG16 PE</t>
  </si>
  <si>
    <t>107 F PG21 PE</t>
  </si>
  <si>
    <t>107 F PG29 PE</t>
  </si>
  <si>
    <t>107 R M20-16 PA</t>
  </si>
  <si>
    <t>107 R M25-16 PA</t>
  </si>
  <si>
    <t>107 R M25-20 PA</t>
  </si>
  <si>
    <t>107 R M32-20 PA</t>
  </si>
  <si>
    <t>107 R M32-25 PA</t>
  </si>
  <si>
    <t>107 R M40-32 PA</t>
  </si>
  <si>
    <t>107 E M 16-20 PA</t>
  </si>
  <si>
    <t>107 E M 20-25 PA</t>
  </si>
  <si>
    <t>107 E M 25-32 PA</t>
  </si>
  <si>
    <t>107 ADA PG9-M12</t>
  </si>
  <si>
    <t>107 ADA PG11-M16</t>
  </si>
  <si>
    <t>107 ADA PG13-M20</t>
  </si>
  <si>
    <t>107 ADA PG16-M20</t>
  </si>
  <si>
    <t>107 ADA PG21-M25</t>
  </si>
  <si>
    <t>90 M20 GE</t>
  </si>
  <si>
    <t>90 M25 GE</t>
  </si>
  <si>
    <t>108 M12 PS</t>
  </si>
  <si>
    <t>108 M16 PS</t>
  </si>
  <si>
    <t>108 M20 PS</t>
  </si>
  <si>
    <t>108 M25 PS</t>
  </si>
  <si>
    <t>108 M32 PS</t>
  </si>
  <si>
    <t>108 M40 PS</t>
  </si>
  <si>
    <t>108 M50 PS</t>
  </si>
  <si>
    <t>108 M63 PS</t>
  </si>
  <si>
    <t>108 PG 7</t>
  </si>
  <si>
    <t>108 PG 9</t>
  </si>
  <si>
    <t>108 PG11</t>
  </si>
  <si>
    <t>108 PG13.5</t>
  </si>
  <si>
    <t>108 PG16</t>
  </si>
  <si>
    <t>108 PG21</t>
  </si>
  <si>
    <t>108 PG29</t>
  </si>
  <si>
    <t>108 PG36</t>
  </si>
  <si>
    <t>108 PG42</t>
  </si>
  <si>
    <t>108 PG48</t>
  </si>
  <si>
    <t>106 M12 PS</t>
  </si>
  <si>
    <t>106 M16 PS</t>
  </si>
  <si>
    <t>106 M 20 PS</t>
  </si>
  <si>
    <t>106 M 25 PS</t>
  </si>
  <si>
    <t>106 M 32 PS</t>
  </si>
  <si>
    <t>106 M 40 PS</t>
  </si>
  <si>
    <t>106 M 50 PS</t>
  </si>
  <si>
    <t>106 PG7</t>
  </si>
  <si>
    <t>106 PG9</t>
  </si>
  <si>
    <t>106 PG11</t>
  </si>
  <si>
    <t>106 PG13.5</t>
  </si>
  <si>
    <t>106 PG16</t>
  </si>
  <si>
    <t>106 PG21</t>
  </si>
  <si>
    <t>106 PG29</t>
  </si>
  <si>
    <t>106 PG36</t>
  </si>
  <si>
    <t>106 PG42</t>
  </si>
  <si>
    <t>106 PG48</t>
  </si>
  <si>
    <t>116 PG 7</t>
  </si>
  <si>
    <t>116 PG 9</t>
  </si>
  <si>
    <t>116 PG11</t>
  </si>
  <si>
    <t>116 PG13.5</t>
  </si>
  <si>
    <t>116 PG16</t>
  </si>
  <si>
    <t>116 PG21</t>
  </si>
  <si>
    <t>116 PG29</t>
  </si>
  <si>
    <t>116 PG36</t>
  </si>
  <si>
    <t>116 PG42</t>
  </si>
  <si>
    <t>116 PG48</t>
  </si>
  <si>
    <t>S16W ALU</t>
  </si>
  <si>
    <t>S20W ALU</t>
  </si>
  <si>
    <t>S25W ALU</t>
  </si>
  <si>
    <t>S32W ALU</t>
  </si>
  <si>
    <t>S40W ALU</t>
  </si>
  <si>
    <t>S50W ALU</t>
  </si>
  <si>
    <t>S63W ALU</t>
  </si>
  <si>
    <t>SB16W ALU</t>
  </si>
  <si>
    <t>SB20W ALU</t>
  </si>
  <si>
    <t>SB25W ALU</t>
  </si>
  <si>
    <t>SB32W ALU</t>
  </si>
  <si>
    <t>SB40W ALU</t>
  </si>
  <si>
    <t>SB50W ALU</t>
  </si>
  <si>
    <t>SB63W ALU</t>
  </si>
  <si>
    <t>SV16W ALU</t>
  </si>
  <si>
    <t>SV20W ALU</t>
  </si>
  <si>
    <t>SV25W ALU</t>
  </si>
  <si>
    <t>SV32W ALU</t>
  </si>
  <si>
    <t>SV40W ALU</t>
  </si>
  <si>
    <t>SV50W ALU</t>
  </si>
  <si>
    <t>SV63W ALU</t>
  </si>
  <si>
    <t>SM25W ALU</t>
  </si>
  <si>
    <t>SM32W ALU</t>
  </si>
  <si>
    <t>SM50W ALU</t>
  </si>
  <si>
    <t>SBM20W ALU</t>
  </si>
  <si>
    <t>SBM25W ALU</t>
  </si>
  <si>
    <t>SBM32W ALU</t>
  </si>
  <si>
    <t>SBM40W ALU</t>
  </si>
  <si>
    <t>SBM50W ALU</t>
  </si>
  <si>
    <t>SBM63W ALU</t>
  </si>
  <si>
    <t>SVM20W ALU</t>
  </si>
  <si>
    <t>SVM25W ALU</t>
  </si>
  <si>
    <t>SVM32W ALU</t>
  </si>
  <si>
    <t>SVM40W ALU</t>
  </si>
  <si>
    <t>SVM50W ALU</t>
  </si>
  <si>
    <t>SVM63W ALU</t>
  </si>
  <si>
    <t>159 MS PG29</t>
  </si>
  <si>
    <t>SM16W FT</t>
  </si>
  <si>
    <t>SM20W FT</t>
  </si>
  <si>
    <t>SM25W FT</t>
  </si>
  <si>
    <t>SM32W FT</t>
  </si>
  <si>
    <t>SM40W FT</t>
  </si>
  <si>
    <t>SM50W FT</t>
  </si>
  <si>
    <t>SM63W FT</t>
  </si>
  <si>
    <t>SVM16W DN</t>
  </si>
  <si>
    <t>SVM20W DN</t>
  </si>
  <si>
    <t>SVM25W DN</t>
  </si>
  <si>
    <t>SVM32W DN</t>
  </si>
  <si>
    <t>SVM40W DN</t>
  </si>
  <si>
    <t>SVM50W DN</t>
  </si>
  <si>
    <t>SVM63W DN</t>
  </si>
  <si>
    <t>S20W SW</t>
  </si>
  <si>
    <t>SV20W SW</t>
  </si>
  <si>
    <t>S16W FT</t>
  </si>
  <si>
    <t>S20W FT</t>
  </si>
  <si>
    <t>S25W FT</t>
  </si>
  <si>
    <t>S32W FT</t>
  </si>
  <si>
    <t>S40W FT</t>
  </si>
  <si>
    <t>S50W FT</t>
  </si>
  <si>
    <t>S63W FT</t>
  </si>
  <si>
    <t>SV16W FT</t>
  </si>
  <si>
    <t>SV20W FT</t>
  </si>
  <si>
    <t>SV25W FT</t>
  </si>
  <si>
    <t>SV32W FT</t>
  </si>
  <si>
    <t>SV40W FT</t>
  </si>
  <si>
    <t>SV50W FT</t>
  </si>
  <si>
    <t>SV63W FT</t>
  </si>
  <si>
    <t>S16W A2</t>
  </si>
  <si>
    <t>S20W A2</t>
  </si>
  <si>
    <t>S25W A2</t>
  </si>
  <si>
    <t>S32W A2</t>
  </si>
  <si>
    <t>S40W A2</t>
  </si>
  <si>
    <t>S50W A2</t>
  </si>
  <si>
    <t>S63W A2</t>
  </si>
  <si>
    <t>S16W A4</t>
  </si>
  <si>
    <t>S20W A4</t>
  </si>
  <si>
    <t>S25W A4</t>
  </si>
  <si>
    <t>S32W A4</t>
  </si>
  <si>
    <t>S40W A4</t>
  </si>
  <si>
    <t>S50W A4</t>
  </si>
  <si>
    <t>S63W A4</t>
  </si>
  <si>
    <t>SB16W A4</t>
  </si>
  <si>
    <t>SB20W A4</t>
  </si>
  <si>
    <t>SB25W A4</t>
  </si>
  <si>
    <t>SB32W A4</t>
  </si>
  <si>
    <t>SB40W A4</t>
  </si>
  <si>
    <t>SB50W A4</t>
  </si>
  <si>
    <t>SB63W A4</t>
  </si>
  <si>
    <t>SV16W A4</t>
  </si>
  <si>
    <t>SV20W A4</t>
  </si>
  <si>
    <t>SV25W A4</t>
  </si>
  <si>
    <t>SV32W A4</t>
  </si>
  <si>
    <t>SV40W A4</t>
  </si>
  <si>
    <t>SV50W A4</t>
  </si>
  <si>
    <t>SV63W A4</t>
  </si>
  <si>
    <t>SBNM16 G</t>
  </si>
  <si>
    <t>SBNM20 G</t>
  </si>
  <si>
    <t>SBNM25 G</t>
  </si>
  <si>
    <t>SBNM32 G</t>
  </si>
  <si>
    <t>SBNM40 G</t>
  </si>
  <si>
    <t>SBNM50 G</t>
  </si>
  <si>
    <t>SBNM63 G</t>
  </si>
  <si>
    <t>SBNM16 FT</t>
  </si>
  <si>
    <t>SBNM20 FT</t>
  </si>
  <si>
    <t>SBNM25 FT</t>
  </si>
  <si>
    <t>SBNM32 FT</t>
  </si>
  <si>
    <t>SBNM40 FT</t>
  </si>
  <si>
    <t>SBNM50 FT</t>
  </si>
  <si>
    <t>SBNM63 FT</t>
  </si>
  <si>
    <t>SBN16 G</t>
  </si>
  <si>
    <t>SBN20 G</t>
  </si>
  <si>
    <t>SBN25 G</t>
  </si>
  <si>
    <t>SBN32 G</t>
  </si>
  <si>
    <t>SBN40 G</t>
  </si>
  <si>
    <t>SBN50 G</t>
  </si>
  <si>
    <t>SBN63 G</t>
  </si>
  <si>
    <t>SBN16 FT</t>
  </si>
  <si>
    <t>SBN20 FT</t>
  </si>
  <si>
    <t>SBN25 FT</t>
  </si>
  <si>
    <t>SBN32 FT</t>
  </si>
  <si>
    <t>SBN40 FT</t>
  </si>
  <si>
    <t>SBN50 FT</t>
  </si>
  <si>
    <t>SBN63 FT</t>
  </si>
  <si>
    <t>SBN20 SW</t>
  </si>
  <si>
    <t>S16W G</t>
  </si>
  <si>
    <t>S20W G</t>
  </si>
  <si>
    <t>S25W G</t>
  </si>
  <si>
    <t>S32W G</t>
  </si>
  <si>
    <t>S40W G</t>
  </si>
  <si>
    <t>S50W G</t>
  </si>
  <si>
    <t>S63W G</t>
  </si>
  <si>
    <t>SV16W G</t>
  </si>
  <si>
    <t>SV20W G</t>
  </si>
  <si>
    <t>SV25W G</t>
  </si>
  <si>
    <t>SV32W G</t>
  </si>
  <si>
    <t>SV40W G</t>
  </si>
  <si>
    <t>SV50W G</t>
  </si>
  <si>
    <t>SV63W G</t>
  </si>
  <si>
    <t>SM16W G</t>
  </si>
  <si>
    <t>SM20W G</t>
  </si>
  <si>
    <t>SM25W G</t>
  </si>
  <si>
    <t>SM32W G</t>
  </si>
  <si>
    <t>SM40W G</t>
  </si>
  <si>
    <t>SM50W G</t>
  </si>
  <si>
    <t>SM63W G</t>
  </si>
  <si>
    <t>SVM16W G</t>
  </si>
  <si>
    <t>SVM20W G</t>
  </si>
  <si>
    <t>SVM25W G</t>
  </si>
  <si>
    <t>SVM32W G</t>
  </si>
  <si>
    <t>SVM40W G</t>
  </si>
  <si>
    <t>SVM50W G</t>
  </si>
  <si>
    <t>SVM63W G</t>
  </si>
  <si>
    <t>SKT20W ALU</t>
  </si>
  <si>
    <t>SKT25W ALU</t>
  </si>
  <si>
    <t>SKTM25W ALU</t>
  </si>
  <si>
    <t>SKTM40W ALU</t>
  </si>
  <si>
    <t>SKTM50W ALU</t>
  </si>
  <si>
    <t>KH20 LGR</t>
  </si>
  <si>
    <t>KH25 LGR</t>
  </si>
  <si>
    <t>KH32 LGR</t>
  </si>
  <si>
    <t>KVH20 LGR</t>
  </si>
  <si>
    <t>129 TB M16</t>
  </si>
  <si>
    <t>129 TB M20</t>
  </si>
  <si>
    <t>129 TB M25</t>
  </si>
  <si>
    <t>129 TB M32</t>
  </si>
  <si>
    <t>129 TB M40</t>
  </si>
  <si>
    <t>129 TB M50</t>
  </si>
  <si>
    <t>129 TB M63</t>
  </si>
  <si>
    <t>129 TB M16 SW</t>
  </si>
  <si>
    <t>129 TB M20 SW</t>
  </si>
  <si>
    <t>129 TB M25 SW</t>
  </si>
  <si>
    <t>129 TB M32 SW</t>
  </si>
  <si>
    <t>129 TB M40 SW</t>
  </si>
  <si>
    <t>129 TB M50 SW</t>
  </si>
  <si>
    <t>129 TB M63 SW</t>
  </si>
  <si>
    <t>116 VDE PG7 PA</t>
  </si>
  <si>
    <t>116 VDE PG 9 PA</t>
  </si>
  <si>
    <t>116 VDE PG11 PA</t>
  </si>
  <si>
    <t>116 VDE PG13.5PA</t>
  </si>
  <si>
    <t>116 VDE PG16 PA</t>
  </si>
  <si>
    <t>116 VDE PG21 PA</t>
  </si>
  <si>
    <t>116 VDE PG29 PA</t>
  </si>
  <si>
    <t>116 VDE PG36 PA</t>
  </si>
  <si>
    <t>116 VDE PG42 PA</t>
  </si>
  <si>
    <t>116 VDE PG48 PA</t>
  </si>
  <si>
    <t>116 M12 SGR PA</t>
  </si>
  <si>
    <t>116 M16 SGR PA</t>
  </si>
  <si>
    <t>116 M20 SGR PA</t>
  </si>
  <si>
    <t>116 M25 SGR PA</t>
  </si>
  <si>
    <t>116 M12 LGR PA</t>
  </si>
  <si>
    <t>116 M16 LGR PA</t>
  </si>
  <si>
    <t>116 M20 LGR PA</t>
  </si>
  <si>
    <t>116 M25 LGR PA</t>
  </si>
  <si>
    <t>116 M32 LGR PA</t>
  </si>
  <si>
    <t>116 M40 LGR PA</t>
  </si>
  <si>
    <t>116 M50 LGR PA</t>
  </si>
  <si>
    <t>116 M63 LGR PA</t>
  </si>
  <si>
    <t>116 M12 SW PA</t>
  </si>
  <si>
    <t>116 M16 SW PA</t>
  </si>
  <si>
    <t>116 M20 SW PA</t>
  </si>
  <si>
    <t>116 M25 SW PA</t>
  </si>
  <si>
    <t>116 M32 SW PA</t>
  </si>
  <si>
    <t>116 M40 SW PA</t>
  </si>
  <si>
    <t>116 M50 SW PA</t>
  </si>
  <si>
    <t>116 M63 SW PA</t>
  </si>
  <si>
    <t>116 M12 LGR PS</t>
  </si>
  <si>
    <t>116 M16 LGR PS</t>
  </si>
  <si>
    <t>116 M20 LGR PS</t>
  </si>
  <si>
    <t>116 M25 LGR PS</t>
  </si>
  <si>
    <t>116 M32 LGR PS</t>
  </si>
  <si>
    <t>116 M40 LGR PS</t>
  </si>
  <si>
    <t>116 M50 LGR PS</t>
  </si>
  <si>
    <t>116 M63 LGR PS</t>
  </si>
  <si>
    <t>VTEC EX M16 SW</t>
  </si>
  <si>
    <t>VTEC EX M20 SW</t>
  </si>
  <si>
    <t>VTEC EX M25 SW</t>
  </si>
  <si>
    <t>VTEC EX M40 SW</t>
  </si>
  <si>
    <t>VTEC EX M50 SW</t>
  </si>
  <si>
    <t>VTEC EX M63 SW</t>
  </si>
  <si>
    <t>61 525 FL</t>
  </si>
  <si>
    <t>61 325 LGR</t>
  </si>
  <si>
    <t>61 525 LGR</t>
  </si>
  <si>
    <t>72 CE WS/EKL 0 S</t>
  </si>
  <si>
    <t>72 CE SW/EKL 0 S</t>
  </si>
  <si>
    <t>74 CE WS/EKL 1 S</t>
  </si>
  <si>
    <t>74 CE SW/EKL 1 S</t>
  </si>
  <si>
    <t>76 CE WS/EKL 2 S</t>
  </si>
  <si>
    <t>76 CE SW/EKL 2 S</t>
  </si>
  <si>
    <t>78 CE WS/EKL 3 S</t>
  </si>
  <si>
    <t>78 CE SW/EKL 3 S</t>
  </si>
  <si>
    <t>79 CE WS/EKL 4BE</t>
  </si>
  <si>
    <t>79 CE SW/EKL 4BE</t>
  </si>
  <si>
    <t>80 CE WS/EKL 5E</t>
  </si>
  <si>
    <t>80 CE SW/EKL 5E</t>
  </si>
  <si>
    <t>163 MS PG 7</t>
  </si>
  <si>
    <t>163 MS PG 9</t>
  </si>
  <si>
    <t>163 MS PG11</t>
  </si>
  <si>
    <t>163 MS PG13.5</t>
  </si>
  <si>
    <t>163 MS PG16</t>
  </si>
  <si>
    <t>163 MS PG21</t>
  </si>
  <si>
    <t>163 MS PG29</t>
  </si>
  <si>
    <t>163 MS PG36</t>
  </si>
  <si>
    <t>163 MS PG42</t>
  </si>
  <si>
    <t>163 MS PG48</t>
  </si>
  <si>
    <t>162 MS PG11</t>
  </si>
  <si>
    <t>162 MS PG 9</t>
  </si>
  <si>
    <t>162 MS PG13.5</t>
  </si>
  <si>
    <t>162 MS PG16</t>
  </si>
  <si>
    <t>162 MS PG21</t>
  </si>
  <si>
    <t>162 MS PG29</t>
  </si>
  <si>
    <t>162 MS PG36</t>
  </si>
  <si>
    <t>162 MS PG 7</t>
  </si>
  <si>
    <t>162 MS PG42</t>
  </si>
  <si>
    <t>162 MS PG48</t>
  </si>
  <si>
    <t>163 MS M20</t>
  </si>
  <si>
    <t>162 MS M12</t>
  </si>
  <si>
    <t>162 MS M16</t>
  </si>
  <si>
    <t>162 MS M20</t>
  </si>
  <si>
    <t>162 MS M25</t>
  </si>
  <si>
    <t>162 MS M32</t>
  </si>
  <si>
    <t>162 MS M40</t>
  </si>
  <si>
    <t>162 MS M50</t>
  </si>
  <si>
    <t>162 MS M63</t>
  </si>
  <si>
    <t>V-TEC PG7 MS</t>
  </si>
  <si>
    <t>V-TEC PG9 MS</t>
  </si>
  <si>
    <t>V-TEC PG11 MS</t>
  </si>
  <si>
    <t>V-TEC PG13 MS</t>
  </si>
  <si>
    <t>V-TEC PG16 MS</t>
  </si>
  <si>
    <t>V-TEC PG21 MS</t>
  </si>
  <si>
    <t>V-TEC PG29 MS</t>
  </si>
  <si>
    <t>V-TEC PG36 MS</t>
  </si>
  <si>
    <t>V-TEC PG42 MS</t>
  </si>
  <si>
    <t>V-TEC PG48 MS</t>
  </si>
  <si>
    <t>V-TEC L PG16 MS</t>
  </si>
  <si>
    <t>V-TEC L PG21 MS</t>
  </si>
  <si>
    <t>V-TEC L PG29 MS</t>
  </si>
  <si>
    <t>V-TEC VM12 MS</t>
  </si>
  <si>
    <t>V-TEC VM16 MS</t>
  </si>
  <si>
    <t>V-TEC VM20 MS</t>
  </si>
  <si>
    <t>V-TEC VM25 MS</t>
  </si>
  <si>
    <t>V-TEC VM32 MS</t>
  </si>
  <si>
    <t>V-TEC VM40 MS</t>
  </si>
  <si>
    <t>V-TEC VM50 MS</t>
  </si>
  <si>
    <t>V-TEC VM63 MS</t>
  </si>
  <si>
    <t>V-TEC VM LM20 MS</t>
  </si>
  <si>
    <t>V-TEC VM LM25 MS</t>
  </si>
  <si>
    <t>V-TEC VM LM32 MS</t>
  </si>
  <si>
    <t>165 ADA M12-16</t>
  </si>
  <si>
    <t>165 ADA M16-20</t>
  </si>
  <si>
    <t>165 ADA M20-25</t>
  </si>
  <si>
    <t>165 ADA M25-32</t>
  </si>
  <si>
    <t>165 ADA M32-40</t>
  </si>
  <si>
    <t>165 ADA M40-50</t>
  </si>
  <si>
    <t>165 ADA M 50-63</t>
  </si>
  <si>
    <t>171 M12</t>
  </si>
  <si>
    <t>171 M16</t>
  </si>
  <si>
    <t>171 M20</t>
  </si>
  <si>
    <t>171 M25</t>
  </si>
  <si>
    <t>171 M32</t>
  </si>
  <si>
    <t>171 PG 9</t>
  </si>
  <si>
    <t>171 PG11</t>
  </si>
  <si>
    <t>171 PG13.5</t>
  </si>
  <si>
    <t>171 PG16</t>
  </si>
  <si>
    <t>171 PG21</t>
  </si>
  <si>
    <t>167 R MS PG9-7</t>
  </si>
  <si>
    <t>167 R MS PG11-9</t>
  </si>
  <si>
    <t>167 R MS PG13-9</t>
  </si>
  <si>
    <t>167 R MS PG13-11</t>
  </si>
  <si>
    <t>167 R MS PG16-11</t>
  </si>
  <si>
    <t>167 R MS PG16-13</t>
  </si>
  <si>
    <t>167 R MS PG21-16</t>
  </si>
  <si>
    <t>167 R MS PG29-21</t>
  </si>
  <si>
    <t>167 R MS PG36-29</t>
  </si>
  <si>
    <t>167 R MS PG48-42</t>
  </si>
  <si>
    <t>167 R MS M16-12</t>
  </si>
  <si>
    <t>167 R MS M20-16</t>
  </si>
  <si>
    <t>167 R MS M25-20</t>
  </si>
  <si>
    <t>167 R MS M32-25</t>
  </si>
  <si>
    <t>167 R MS M40-32</t>
  </si>
  <si>
    <t>167 R MS M50-40</t>
  </si>
  <si>
    <t>167 R MS M63-50</t>
  </si>
  <si>
    <t>168 MS PG 7</t>
  </si>
  <si>
    <t>168 MS PG 9</t>
  </si>
  <si>
    <t>168 MS PG11</t>
  </si>
  <si>
    <t>168 MS PG13</t>
  </si>
  <si>
    <t>168 MS PG16</t>
  </si>
  <si>
    <t>168 MS PG21</t>
  </si>
  <si>
    <t>168 MS M12</t>
  </si>
  <si>
    <t>168 MS M16</t>
  </si>
  <si>
    <t>168 MS M20</t>
  </si>
  <si>
    <t>168 MS M25</t>
  </si>
  <si>
    <t>168 MS M32</t>
  </si>
  <si>
    <t>169 MS PG 7</t>
  </si>
  <si>
    <t>169 MS PG 9</t>
  </si>
  <si>
    <t>169 MS PG11</t>
  </si>
  <si>
    <t>169 MS PG13.5</t>
  </si>
  <si>
    <t>169 MS PG16</t>
  </si>
  <si>
    <t>169 MS PG21</t>
  </si>
  <si>
    <t>169 MS PG29</t>
  </si>
  <si>
    <t>169 MS PG36</t>
  </si>
  <si>
    <t>169 MS PG42</t>
  </si>
  <si>
    <t>169 MS PG48</t>
  </si>
  <si>
    <t>169 MS M12</t>
  </si>
  <si>
    <t>169 MS M16</t>
  </si>
  <si>
    <t>169 MS M20</t>
  </si>
  <si>
    <t>169 MS M25</t>
  </si>
  <si>
    <t>169 MS M32</t>
  </si>
  <si>
    <t>169 MS M40</t>
  </si>
  <si>
    <t>169 MS M50</t>
  </si>
  <si>
    <t>169 MS M63</t>
  </si>
  <si>
    <t>169 MS M75</t>
  </si>
  <si>
    <t>3051 LGR</t>
  </si>
  <si>
    <t>3040 3</t>
  </si>
  <si>
    <t>3081 LGR</t>
  </si>
  <si>
    <t>2962 2X10</t>
  </si>
  <si>
    <t>SQ-10 LGR</t>
  </si>
  <si>
    <t>SQ-12 LGR</t>
  </si>
  <si>
    <t>SQ-15 LGR</t>
  </si>
  <si>
    <t>SQ-17 LGR</t>
  </si>
  <si>
    <t>SQ-20 LGR</t>
  </si>
  <si>
    <t>SQ-25 LGR</t>
  </si>
  <si>
    <t>SQ-28 LGR</t>
  </si>
  <si>
    <t>SQ-32 LGR</t>
  </si>
  <si>
    <t>SQ-36 LGR</t>
  </si>
  <si>
    <t>SQ-40 LGR</t>
  </si>
  <si>
    <t>SQ-47 LGR</t>
  </si>
  <si>
    <t>SQ-51 LGR</t>
  </si>
  <si>
    <t>SQ-59 LGR</t>
  </si>
  <si>
    <t>1976 12-15</t>
  </si>
  <si>
    <t>2955 M16</t>
  </si>
  <si>
    <t>2955 M20</t>
  </si>
  <si>
    <t>2955 M25</t>
  </si>
  <si>
    <t>2955 M32</t>
  </si>
  <si>
    <t>2955 M40</t>
  </si>
  <si>
    <t>2955 M50</t>
  </si>
  <si>
    <t>2955 M63</t>
  </si>
  <si>
    <t>2955 M16 SW</t>
  </si>
  <si>
    <t>2955 M20 SW</t>
  </si>
  <si>
    <t>2955 M25 SW</t>
  </si>
  <si>
    <t>2955 M32 SW</t>
  </si>
  <si>
    <t>2955 M40 SW</t>
  </si>
  <si>
    <t>2955 M50 SW</t>
  </si>
  <si>
    <t>2955 M63 SW</t>
  </si>
  <si>
    <t>ALQ M16</t>
  </si>
  <si>
    <t>ALQ M20</t>
  </si>
  <si>
    <t>ALQ M25</t>
  </si>
  <si>
    <t>ALQ M32</t>
  </si>
  <si>
    <t>ALQ M40</t>
  </si>
  <si>
    <t>ALQ M50</t>
  </si>
  <si>
    <t>SQ 1632</t>
  </si>
  <si>
    <t>M-Quick M20 LGR</t>
  </si>
  <si>
    <t>M-Quick M25 LGR</t>
  </si>
  <si>
    <t>M-Quick M32 LGR</t>
  </si>
  <si>
    <t>2953 M16 LGR</t>
  </si>
  <si>
    <t>2953 M20 LGR</t>
  </si>
  <si>
    <t>2953 M25 LGR</t>
  </si>
  <si>
    <t>2953 M32 LGR</t>
  </si>
  <si>
    <t>2033 M A2</t>
  </si>
  <si>
    <t>2034 M A2</t>
  </si>
  <si>
    <t>2033 D 15x3 G</t>
  </si>
  <si>
    <t>2031 10</t>
  </si>
  <si>
    <t>2031 20</t>
  </si>
  <si>
    <t>2031 40</t>
  </si>
  <si>
    <t>2031 M 15 FS</t>
  </si>
  <si>
    <t>255 5.2 LGR</t>
  </si>
  <si>
    <t>255 6.5 LGR</t>
  </si>
  <si>
    <t>255 8 LGR</t>
  </si>
  <si>
    <t>255 14 LGR</t>
  </si>
  <si>
    <t>2004 18 RW</t>
  </si>
  <si>
    <t>2004 25 RW</t>
  </si>
  <si>
    <t>2005 25 RW</t>
  </si>
  <si>
    <t>2005 18 RW</t>
  </si>
  <si>
    <t>2006 18 RW</t>
  </si>
  <si>
    <t>2006 25 RW</t>
  </si>
  <si>
    <t>2007 18 RW</t>
  </si>
  <si>
    <t>2007 25 RW</t>
  </si>
  <si>
    <t>2007 35 RW</t>
  </si>
  <si>
    <t>2008 25 RW</t>
  </si>
  <si>
    <t>2008 35 RW</t>
  </si>
  <si>
    <t>2009 25 RW</t>
  </si>
  <si>
    <t>2009 35 RW</t>
  </si>
  <si>
    <t>2010 25 RW</t>
  </si>
  <si>
    <t>2010 35 RW</t>
  </si>
  <si>
    <t>2011 35 RW</t>
  </si>
  <si>
    <t>2012 35 RW</t>
  </si>
  <si>
    <t>2014 40 RW</t>
  </si>
  <si>
    <t>2016 40 RW</t>
  </si>
  <si>
    <t>2018 40 RW</t>
  </si>
  <si>
    <t>2020 40 RW</t>
  </si>
  <si>
    <t>2025 25 LGR</t>
  </si>
  <si>
    <t>2026 18 LGR</t>
  </si>
  <si>
    <t>2026 35 LGR</t>
  </si>
  <si>
    <t>2026 45 LGR</t>
  </si>
  <si>
    <t>2027 25 LGR</t>
  </si>
  <si>
    <t>2007 25 SW</t>
  </si>
  <si>
    <t>2008 25 SW</t>
  </si>
  <si>
    <t>2009 25 SW</t>
  </si>
  <si>
    <t>2010 25 SW</t>
  </si>
  <si>
    <t>2012 35 SW</t>
  </si>
  <si>
    <t>2037 3-7 LGR</t>
  </si>
  <si>
    <t>2037 6-13 LGR</t>
  </si>
  <si>
    <t>2037 12-20 LGR</t>
  </si>
  <si>
    <t>2037 16-24 LGR</t>
  </si>
  <si>
    <t>2037 18-30 LGR</t>
  </si>
  <si>
    <t>2037 27-43 LGR</t>
  </si>
  <si>
    <t>2050 5-25 LGR</t>
  </si>
  <si>
    <t>2051 8-36 LGR</t>
  </si>
  <si>
    <t>2051 8-36 SW</t>
  </si>
  <si>
    <t>2054 14-48 LGR</t>
  </si>
  <si>
    <t>2055 24-72 LGR</t>
  </si>
  <si>
    <t>2054 14-48 SW</t>
  </si>
  <si>
    <t>4024 16-23</t>
  </si>
  <si>
    <t>565 2.5x75 WS</t>
  </si>
  <si>
    <t>565 2.5x75 SWUV</t>
  </si>
  <si>
    <t>565 2.5x100 WS</t>
  </si>
  <si>
    <t>565 2.5x100 SWUV</t>
  </si>
  <si>
    <t>565 2.5x150 WS</t>
  </si>
  <si>
    <t>565 2.5x150 SWUV</t>
  </si>
  <si>
    <t>565 2.5x200 WS</t>
  </si>
  <si>
    <t>565 2.5x200 SWUV</t>
  </si>
  <si>
    <t>565 3.6x150 WS</t>
  </si>
  <si>
    <t>565 3.6x150 SWUV</t>
  </si>
  <si>
    <t>565 3.6x200 WS</t>
  </si>
  <si>
    <t>565 3.6x200 SWUV</t>
  </si>
  <si>
    <t>565 3.6x290 WS</t>
  </si>
  <si>
    <t>565 3.6x290 SWUV</t>
  </si>
  <si>
    <t>565 3.6x365 WS</t>
  </si>
  <si>
    <t>565 3.6x365 SWUV</t>
  </si>
  <si>
    <t>565 4.8x120 WS</t>
  </si>
  <si>
    <t>565 4.8x120 SWUV</t>
  </si>
  <si>
    <t>565 4.8x160 WS</t>
  </si>
  <si>
    <t>565 4.8x160 SWUV</t>
  </si>
  <si>
    <t>565 4.8x200 WS</t>
  </si>
  <si>
    <t>565 4.8x200 SWUV</t>
  </si>
  <si>
    <t>565 4.8x300 WS</t>
  </si>
  <si>
    <t>565 4.8x300 SWUV</t>
  </si>
  <si>
    <t>565 4.8x365 WS</t>
  </si>
  <si>
    <t>565 4.8x365 SWUV</t>
  </si>
  <si>
    <t>565 4.8x430 WS</t>
  </si>
  <si>
    <t>565 4.8x430 SWUV</t>
  </si>
  <si>
    <t>565 7.6x200 WS</t>
  </si>
  <si>
    <t>565 7.6x200 SWUV</t>
  </si>
  <si>
    <t>565 7.6x300 WS</t>
  </si>
  <si>
    <t>565 7.6x300 SWUV</t>
  </si>
  <si>
    <t>565 7.6x380 WS</t>
  </si>
  <si>
    <t>565 7.6x380 SWUV</t>
  </si>
  <si>
    <t>565 7.6x450 WS</t>
  </si>
  <si>
    <t>565 7.6x450 SWUV</t>
  </si>
  <si>
    <t>565 9x760 WS</t>
  </si>
  <si>
    <t>565 9x760 SWUV</t>
  </si>
  <si>
    <t>910 MZ 12x60</t>
  </si>
  <si>
    <t>910 FX 6x30</t>
  </si>
  <si>
    <t>910 AZK 5x31</t>
  </si>
  <si>
    <t>910 AZK 6x38</t>
  </si>
  <si>
    <t>910 AZK 8x51</t>
  </si>
  <si>
    <t>910 AZK 10x61</t>
  </si>
  <si>
    <t>910 AZK 12x71</t>
  </si>
  <si>
    <t>910 N 5x25 GRW</t>
  </si>
  <si>
    <t>910 F 5x25</t>
  </si>
  <si>
    <t>910 F 10x50</t>
  </si>
  <si>
    <t>910 F 12x60</t>
  </si>
  <si>
    <t>910 SDM M6</t>
  </si>
  <si>
    <t>910 SD 5X35</t>
  </si>
  <si>
    <t>910 SD 6X35</t>
  </si>
  <si>
    <t>910 SD 6X40</t>
  </si>
  <si>
    <t>910 SD 8X55</t>
  </si>
  <si>
    <t>910 SD-Q 6x40</t>
  </si>
  <si>
    <t>910 STK 6x30</t>
  </si>
  <si>
    <t>ZSF</t>
  </si>
  <si>
    <t>KVMM 1600</t>
  </si>
  <si>
    <t>KVMM 800</t>
  </si>
  <si>
    <t>KVMM 400</t>
  </si>
  <si>
    <t>KVM 250</t>
  </si>
  <si>
    <t>915 RBS M4</t>
  </si>
  <si>
    <t>1819 20</t>
  </si>
  <si>
    <t>1819 20BP</t>
  </si>
  <si>
    <t>1819 25</t>
  </si>
  <si>
    <t>LE SPITZE</t>
  </si>
  <si>
    <t>1819 25BP</t>
  </si>
  <si>
    <t>1820 20</t>
  </si>
  <si>
    <t>1820 25</t>
  </si>
  <si>
    <t>903 15 G</t>
  </si>
  <si>
    <t>3100 M6 G</t>
  </si>
  <si>
    <t>3100 M8 G</t>
  </si>
  <si>
    <t>985 M6 25</t>
  </si>
  <si>
    <t>985 M6 35</t>
  </si>
  <si>
    <t>985 M8 35</t>
  </si>
  <si>
    <t>TR M6 1M G</t>
  </si>
  <si>
    <t>TR M8 1M G</t>
  </si>
  <si>
    <t>TR M8 2M G</t>
  </si>
  <si>
    <t>TR M10 2M G</t>
  </si>
  <si>
    <t>TR M12 2M G</t>
  </si>
  <si>
    <t>TR M10 1M G</t>
  </si>
  <si>
    <t>TR M12 1M G</t>
  </si>
  <si>
    <t>TR M8 1M A2</t>
  </si>
  <si>
    <t>TR M10 1M A2</t>
  </si>
  <si>
    <t>TR M12 1M A2</t>
  </si>
  <si>
    <t>TR M6 1M A2</t>
  </si>
  <si>
    <t>TR M8 1M A4</t>
  </si>
  <si>
    <t>341 M6x10 G</t>
  </si>
  <si>
    <t>HHS M8x20 A4</t>
  </si>
  <si>
    <t>KM M8 A2</t>
  </si>
  <si>
    <t>SKS M6x16 ZL</t>
  </si>
  <si>
    <t>SKS M6x20 ZL</t>
  </si>
  <si>
    <t>SKS M6x30 ZL</t>
  </si>
  <si>
    <t>SKS M6x40 ZL</t>
  </si>
  <si>
    <t>SKS M6x55 ZL</t>
  </si>
  <si>
    <t>SKS M6x60 ZL</t>
  </si>
  <si>
    <t>SKS M8x20 ZL</t>
  </si>
  <si>
    <t>SKS M8x30 ZL</t>
  </si>
  <si>
    <t>SKS M8x40 ZL</t>
  </si>
  <si>
    <t>SKS M8x50 ZL</t>
  </si>
  <si>
    <t>SKS M8x60 ZL</t>
  </si>
  <si>
    <t>SKS M8x80 ZL</t>
  </si>
  <si>
    <t>SKS M10x20 ZL</t>
  </si>
  <si>
    <t>SKS M10x30 ZL</t>
  </si>
  <si>
    <t>SKS M10x40 ZL</t>
  </si>
  <si>
    <t>SKS M10x50 ZL</t>
  </si>
  <si>
    <t>SKS M10x60 ZL</t>
  </si>
  <si>
    <t>SKS M10x70 ZL</t>
  </si>
  <si>
    <t>SKS M10x80 ZL</t>
  </si>
  <si>
    <t>SKS M10x100 ZL</t>
  </si>
  <si>
    <t>SKS M12x30 ZL</t>
  </si>
  <si>
    <t>SKS M12x40 ZL</t>
  </si>
  <si>
    <t>SKS M12x50 ZL</t>
  </si>
  <si>
    <t>SKS M12x60 ZL</t>
  </si>
  <si>
    <t>SKS M12x80 ZL</t>
  </si>
  <si>
    <t>SKS M12x100 ZL</t>
  </si>
  <si>
    <t>SKS 8x20 F</t>
  </si>
  <si>
    <t>SKS 8x30 F</t>
  </si>
  <si>
    <t>SKS 10x25 F</t>
  </si>
  <si>
    <t>SKS 10x30 F</t>
  </si>
  <si>
    <t>SKS 10x40 F</t>
  </si>
  <si>
    <t>SKS 10x120 F</t>
  </si>
  <si>
    <t>SKS 12x30 F</t>
  </si>
  <si>
    <t>SKS 12x40 F</t>
  </si>
  <si>
    <t>SKS 12x60 F</t>
  </si>
  <si>
    <t>341 M6x16 A2</t>
  </si>
  <si>
    <t>FRSB M8x35 A2</t>
  </si>
  <si>
    <t>FRSB M10x25 A2</t>
  </si>
  <si>
    <t>HHWS 6x40 G</t>
  </si>
  <si>
    <t>HHWS 6x50 G</t>
  </si>
  <si>
    <t>HHWS 6x60 G</t>
  </si>
  <si>
    <t>HHWS 6x80 G</t>
  </si>
  <si>
    <t>HHWS 8x40 G</t>
  </si>
  <si>
    <t>HHWS 8x50 G</t>
  </si>
  <si>
    <t>HHWS 8x60 G</t>
  </si>
  <si>
    <t>HHWS 8x70 G</t>
  </si>
  <si>
    <t>HHWS 8x80 G</t>
  </si>
  <si>
    <t>HHWS 8x100 G</t>
  </si>
  <si>
    <t>HHWS 10x60 G</t>
  </si>
  <si>
    <t>HHWS 10x70 G</t>
  </si>
  <si>
    <t>HHWS 10x80 G</t>
  </si>
  <si>
    <t>HHWS 10x100 G</t>
  </si>
  <si>
    <t>HHWS 12x70 G</t>
  </si>
  <si>
    <t>HHWS 12x80 G</t>
  </si>
  <si>
    <t>4759 3.5x20</t>
  </si>
  <si>
    <t>4759 3.5x25</t>
  </si>
  <si>
    <t>4759 3.5x30</t>
  </si>
  <si>
    <t>4759 3.5x35</t>
  </si>
  <si>
    <t>4759 3.5x40</t>
  </si>
  <si>
    <t>4759 3.5x45</t>
  </si>
  <si>
    <t>4759 3.5x50</t>
  </si>
  <si>
    <t>4759 4.0x20</t>
  </si>
  <si>
    <t>4759 4.0x25</t>
  </si>
  <si>
    <t>4759 4.0x30</t>
  </si>
  <si>
    <t>4759 4.0x35</t>
  </si>
  <si>
    <t>4759 4.0x40</t>
  </si>
  <si>
    <t>4759 4.0x45</t>
  </si>
  <si>
    <t>4759 4.0x50</t>
  </si>
  <si>
    <t>4759 4.5x30</t>
  </si>
  <si>
    <t>4759 4.5x35</t>
  </si>
  <si>
    <t>4759 4.5x40</t>
  </si>
  <si>
    <t>4759 4.5x45</t>
  </si>
  <si>
    <t>4759 4.5x50</t>
  </si>
  <si>
    <t>4759 5.0x30</t>
  </si>
  <si>
    <t>4759 5.0x35</t>
  </si>
  <si>
    <t>4759 5.0x40</t>
  </si>
  <si>
    <t>4759 5.0x45</t>
  </si>
  <si>
    <t>4759 5.0x50</t>
  </si>
  <si>
    <t>4759 6.0x40</t>
  </si>
  <si>
    <t>4759 6.0x50</t>
  </si>
  <si>
    <t>4759 6.0x60</t>
  </si>
  <si>
    <t>4758 3.5x15</t>
  </si>
  <si>
    <t>4758 3.5x20</t>
  </si>
  <si>
    <t>4758 3.5x25</t>
  </si>
  <si>
    <t>4758 3.5x30</t>
  </si>
  <si>
    <t>4758 3.5x35</t>
  </si>
  <si>
    <t>4758 3.5x40</t>
  </si>
  <si>
    <t>4758 3.5x45</t>
  </si>
  <si>
    <t>4758 3.5x50</t>
  </si>
  <si>
    <t>4758 4.0x15</t>
  </si>
  <si>
    <t>4758 4.0x20</t>
  </si>
  <si>
    <t>4758 4.0x25</t>
  </si>
  <si>
    <t>4758 4.0x30</t>
  </si>
  <si>
    <t>4758 4.0x35</t>
  </si>
  <si>
    <t>4758 4.0x40</t>
  </si>
  <si>
    <t>4758 4.0x45</t>
  </si>
  <si>
    <t>4758 4.0x50</t>
  </si>
  <si>
    <t>4758 4.5x25</t>
  </si>
  <si>
    <t>4758 4.5x30</t>
  </si>
  <si>
    <t>4758 4.5x35</t>
  </si>
  <si>
    <t>4758 4.5x40</t>
  </si>
  <si>
    <t>4758 4.5x45</t>
  </si>
  <si>
    <t>4758 4.5x50</t>
  </si>
  <si>
    <t>4758 5.0x30</t>
  </si>
  <si>
    <t>4758 5.0x35</t>
  </si>
  <si>
    <t>4758 5.0x40</t>
  </si>
  <si>
    <t>4758 5.0x45</t>
  </si>
  <si>
    <t>4758 5.0x50</t>
  </si>
  <si>
    <t>4758 5.0x60</t>
  </si>
  <si>
    <t>4758 6.0x30</t>
  </si>
  <si>
    <t>4758 6.0x40</t>
  </si>
  <si>
    <t>4758 6.0x50</t>
  </si>
  <si>
    <t>4758 6.0x60</t>
  </si>
  <si>
    <t>4758T 3.5x25</t>
  </si>
  <si>
    <t>HN M6 A2</t>
  </si>
  <si>
    <t>HN M8 A2</t>
  </si>
  <si>
    <t>HN M10 A2</t>
  </si>
  <si>
    <t>HN M12 A2</t>
  </si>
  <si>
    <t>HN M4 G</t>
  </si>
  <si>
    <t>HN M5 G</t>
  </si>
  <si>
    <t>HN M6 G</t>
  </si>
  <si>
    <t>HN M8 G</t>
  </si>
  <si>
    <t>HN M10 G</t>
  </si>
  <si>
    <t>HN M12 G</t>
  </si>
  <si>
    <t>HN M6 A4</t>
  </si>
  <si>
    <t>HN M8 A4</t>
  </si>
  <si>
    <t>HN M10 A4</t>
  </si>
  <si>
    <t>DIN934 M6 F</t>
  </si>
  <si>
    <t>DIN934 M8 F</t>
  </si>
  <si>
    <t>DIN934 M10 F</t>
  </si>
  <si>
    <t>DIN934 M12 F</t>
  </si>
  <si>
    <t>WS M4 D09 G</t>
  </si>
  <si>
    <t>WS M6 D12 G</t>
  </si>
  <si>
    <t>WS M8 D16 G</t>
  </si>
  <si>
    <t>WS M10 D20 G</t>
  </si>
  <si>
    <t>WS M12 D24 G</t>
  </si>
  <si>
    <t>WS M6 D28 G</t>
  </si>
  <si>
    <t>WS M8 D28 G</t>
  </si>
  <si>
    <t>WS M10 D28 G</t>
  </si>
  <si>
    <t>WS M6 D12 A2</t>
  </si>
  <si>
    <t>WS M6 D12 A4</t>
  </si>
  <si>
    <t>WS M8 D16 A2</t>
  </si>
  <si>
    <t>WS M8 D16 A4</t>
  </si>
  <si>
    <t>WS M10 D20 A2</t>
  </si>
  <si>
    <t>WS M12 D24 A2</t>
  </si>
  <si>
    <t>966 M6 F</t>
  </si>
  <si>
    <t>966 M8 F</t>
  </si>
  <si>
    <t>966 M10 F</t>
  </si>
  <si>
    <t>966 M12 F</t>
  </si>
  <si>
    <t>WS M6 G20 G</t>
  </si>
  <si>
    <t>WS M6 G25 G</t>
  </si>
  <si>
    <t>WS M6 G30 G</t>
  </si>
  <si>
    <t>WS M8 G20 G</t>
  </si>
  <si>
    <t>WS M8 D20 A2</t>
  </si>
  <si>
    <t>WS M8 G25 G</t>
  </si>
  <si>
    <t>WS M8 D25 A2</t>
  </si>
  <si>
    <t>WS M8 D40 A2</t>
  </si>
  <si>
    <t>WS M10 D30 A2</t>
  </si>
  <si>
    <t>WS M10 G30 G</t>
  </si>
  <si>
    <t>WS M10 D40 A2</t>
  </si>
  <si>
    <t>SWS M5 G</t>
  </si>
  <si>
    <t>SWS M6 G</t>
  </si>
  <si>
    <t>SWS M8 G</t>
  </si>
  <si>
    <t>SWS M10 G</t>
  </si>
  <si>
    <t>SWS M12 G</t>
  </si>
  <si>
    <t>SWS M6 A2</t>
  </si>
  <si>
    <t>SWS M8 A2</t>
  </si>
  <si>
    <t>LWS M6 G</t>
  </si>
  <si>
    <t>LWS M6 A4</t>
  </si>
  <si>
    <t>LWS M8 G</t>
  </si>
  <si>
    <t>LWS M8 A4</t>
  </si>
  <si>
    <t>LWS M10 G</t>
  </si>
  <si>
    <t>LWS M10 A4</t>
  </si>
  <si>
    <t>LWS M12 G</t>
  </si>
  <si>
    <t>965 M6X20 G</t>
  </si>
  <si>
    <t>965 M6X25 G</t>
  </si>
  <si>
    <t>965 M6X30 G</t>
  </si>
  <si>
    <t>965 M6X40 G</t>
  </si>
  <si>
    <t>965 M6X50 G</t>
  </si>
  <si>
    <t>965 M8X20 G</t>
  </si>
  <si>
    <t>965 M8X30 G</t>
  </si>
  <si>
    <t>2084 K M6</t>
  </si>
  <si>
    <t>869 M8X40 G</t>
  </si>
  <si>
    <t>450 M4x95 G</t>
  </si>
  <si>
    <t>451 M4x95 G</t>
  </si>
  <si>
    <t>452 M4x70 G</t>
  </si>
  <si>
    <t>453 M6x100 G</t>
  </si>
  <si>
    <t>454 M6x100 G</t>
  </si>
  <si>
    <t>455 M5x65 G</t>
  </si>
  <si>
    <t>455 M5x100 G</t>
  </si>
  <si>
    <t>456 M5x100 G</t>
  </si>
  <si>
    <t>457 M4x55 G</t>
  </si>
  <si>
    <t>458 M4x100 G</t>
  </si>
  <si>
    <t>910 GKDM 12x30</t>
  </si>
  <si>
    <t>910 GKSM 6x25</t>
  </si>
  <si>
    <t>ES M 8x30 A4</t>
  </si>
  <si>
    <t>ES M 10x40 A4</t>
  </si>
  <si>
    <t>ES M 12x50 A4</t>
  </si>
  <si>
    <t>ES M 6x25</t>
  </si>
  <si>
    <t>ES M 8x25</t>
  </si>
  <si>
    <t>ES M 10x25</t>
  </si>
  <si>
    <t>ES M 8x30</t>
  </si>
  <si>
    <t>ES M 10x40</t>
  </si>
  <si>
    <t>ES M 12x25</t>
  </si>
  <si>
    <t>ES M 12x50</t>
  </si>
  <si>
    <t>ES M 10x30</t>
  </si>
  <si>
    <t>BZ-U 8-10-21/75</t>
  </si>
  <si>
    <t>BZ-U8-30-41/95A4</t>
  </si>
  <si>
    <t>BZ-U10-30-50/110</t>
  </si>
  <si>
    <t>BZ 10-150/230</t>
  </si>
  <si>
    <t>BZ 12-15-35/110</t>
  </si>
  <si>
    <t>BZ 12-160/255</t>
  </si>
  <si>
    <t>N 6-5-10/49</t>
  </si>
  <si>
    <t>N 6-5/49 A4</t>
  </si>
  <si>
    <t>219 20 OMEX FT</t>
  </si>
  <si>
    <t>219 25 OMEX FT</t>
  </si>
  <si>
    <t>219 16 CU</t>
  </si>
  <si>
    <t>219 20 ST FT</t>
  </si>
  <si>
    <t>219 25 ST FT</t>
  </si>
  <si>
    <t>219 20 BP FT</t>
  </si>
  <si>
    <t>219 25 BP FT</t>
  </si>
  <si>
    <t>2019 16</t>
  </si>
  <si>
    <t>2710 20 FT</t>
  </si>
  <si>
    <t>2740 16</t>
  </si>
  <si>
    <t>2740 16 KL</t>
  </si>
  <si>
    <t>2745 20 MS</t>
  </si>
  <si>
    <t>2745 16 25</t>
  </si>
  <si>
    <t>2745 16 30</t>
  </si>
  <si>
    <t>2745 16 70</t>
  </si>
  <si>
    <t>2760 16</t>
  </si>
  <si>
    <t>2760 20 VA</t>
  </si>
  <si>
    <t>2760 B-20 VA</t>
  </si>
  <si>
    <t>2760 20 V4A</t>
  </si>
  <si>
    <t>2760 20 FT</t>
  </si>
  <si>
    <t>2760 25 FT</t>
  </si>
  <si>
    <t>2760 25 V4A</t>
  </si>
  <si>
    <t>2760 B-20 FT</t>
  </si>
  <si>
    <t>OEC 25</t>
  </si>
  <si>
    <t>AS 3x16</t>
  </si>
  <si>
    <t>1818 FL CU</t>
  </si>
  <si>
    <t>1811 L</t>
  </si>
  <si>
    <t>1814 FT</t>
  </si>
  <si>
    <t>1814 FT D37</t>
  </si>
  <si>
    <t>1814 FT D14</t>
  </si>
  <si>
    <t>1814 ST</t>
  </si>
  <si>
    <t>1814 ST D37</t>
  </si>
  <si>
    <t>1809 M</t>
  </si>
  <si>
    <t>1809 A</t>
  </si>
  <si>
    <t>EX PAS 5</t>
  </si>
  <si>
    <t>EX PAS 10</t>
  </si>
  <si>
    <t>1809 BG</t>
  </si>
  <si>
    <t>1801 VDE</t>
  </si>
  <si>
    <t>1802 5 CU</t>
  </si>
  <si>
    <t>ProtectionBall</t>
  </si>
  <si>
    <t>708 30 SP</t>
  </si>
  <si>
    <t>708 30 HG</t>
  </si>
  <si>
    <t>942 35</t>
  </si>
  <si>
    <t>950 Z 3/4</t>
  </si>
  <si>
    <t>952 Z 1 1/2</t>
  </si>
  <si>
    <t>927 0</t>
  </si>
  <si>
    <t>927 1</t>
  </si>
  <si>
    <t>927 2</t>
  </si>
  <si>
    <t>927 4</t>
  </si>
  <si>
    <t>927 S 1</t>
  </si>
  <si>
    <t>927 2 6-K</t>
  </si>
  <si>
    <t>EX BES 28</t>
  </si>
  <si>
    <t>EX BES 300</t>
  </si>
  <si>
    <t>EX BES 500</t>
  </si>
  <si>
    <t>927 BES VSW 25</t>
  </si>
  <si>
    <t>927 BAND-VA</t>
  </si>
  <si>
    <t>927 SCH-K-VA</t>
  </si>
  <si>
    <t>SD09-V11 9</t>
  </si>
  <si>
    <t>SD15-V24 15</t>
  </si>
  <si>
    <t>PDP-2-5-D</t>
  </si>
  <si>
    <t>PDP-2-12-D</t>
  </si>
  <si>
    <t>PDP-2-24-D</t>
  </si>
  <si>
    <t>PDP-2-48-D</t>
  </si>
  <si>
    <t>PDP-2-5-I</t>
  </si>
  <si>
    <t>PDP-2-12-I</t>
  </si>
  <si>
    <t>PDP-2-24-I</t>
  </si>
  <si>
    <t>PDP-2-48-I</t>
  </si>
  <si>
    <t>RJ45 S-E100 4-B</t>
  </si>
  <si>
    <t>RJ45 S-E100 4-F</t>
  </si>
  <si>
    <t>PND-2in1-C-OS</t>
  </si>
  <si>
    <t>PND-3in1-C-OS</t>
  </si>
  <si>
    <t>TD-4/I</t>
  </si>
  <si>
    <t>TD-2/D-HS</t>
  </si>
  <si>
    <t>TD-2D-V</t>
  </si>
  <si>
    <t>ND-CAT6A/EA</t>
  </si>
  <si>
    <t>ND-CAT6/E-F</t>
  </si>
  <si>
    <t>ND-CAT6/E-B</t>
  </si>
  <si>
    <t>RJ11-TELE 4-C</t>
  </si>
  <si>
    <t>RJ11-TELE 4-F</t>
  </si>
  <si>
    <t>RJ45-TELE 4-C</t>
  </si>
  <si>
    <t>RJ45-TELE 4-F</t>
  </si>
  <si>
    <t>RJ45 S-ATM 8-F</t>
  </si>
  <si>
    <t>DLS-BS</t>
  </si>
  <si>
    <t>KOAX B-E2 MF-C</t>
  </si>
  <si>
    <t>KOAX B-E2 MF-F</t>
  </si>
  <si>
    <t>KOAX B-E2 FF-F</t>
  </si>
  <si>
    <t>TV 4+1</t>
  </si>
  <si>
    <t>LSA-B-MAG</t>
  </si>
  <si>
    <t>PS3-B+C TNC</t>
  </si>
  <si>
    <t>PS4-B+C TT+TNS</t>
  </si>
  <si>
    <t>PS4-B+C TNS+FS</t>
  </si>
  <si>
    <t>PS4-B+C OS</t>
  </si>
  <si>
    <t>MK-B</t>
  </si>
  <si>
    <t>PCS</t>
  </si>
  <si>
    <t>PCS-H</t>
  </si>
  <si>
    <t>LSC I+II</t>
  </si>
  <si>
    <t>ÜSM-10-230I1P-0</t>
  </si>
  <si>
    <t>ÜSM-10-230I1P+PE</t>
  </si>
  <si>
    <t>ÜSM-20-230I1P+PE</t>
  </si>
  <si>
    <t>ÜSM-20-230I1PE65</t>
  </si>
  <si>
    <t>ÜSM-ST-230-1P+PE</t>
  </si>
  <si>
    <t>ÜSM-A</t>
  </si>
  <si>
    <t>ÜSM-LED 230-65</t>
  </si>
  <si>
    <t>ÜSM-LED 230</t>
  </si>
  <si>
    <t>CNS 3-D-D</t>
  </si>
  <si>
    <t>FC-D</t>
  </si>
  <si>
    <t>FC-SAT-D</t>
  </si>
  <si>
    <t>S-UHF M/W</t>
  </si>
  <si>
    <t>DS-7 16 M/W</t>
  </si>
  <si>
    <t>DS-BNC M/W</t>
  </si>
  <si>
    <t>DS-TNC M/W</t>
  </si>
  <si>
    <t>DS-F M/W</t>
  </si>
  <si>
    <t>DS-SMA W/W</t>
  </si>
  <si>
    <t>V10 COMPACT 150</t>
  </si>
  <si>
    <t>V10 COMPACT-FS</t>
  </si>
  <si>
    <t>V10 COMPACT 385</t>
  </si>
  <si>
    <t>V10-C 0-280</t>
  </si>
  <si>
    <t>V10-C 0-320</t>
  </si>
  <si>
    <t>V10-C 1+NPE-280</t>
  </si>
  <si>
    <t>V50-1+NPE-150</t>
  </si>
  <si>
    <t>V50-3+NPE-150</t>
  </si>
  <si>
    <t>V50-0-280</t>
  </si>
  <si>
    <t>V50-3-280</t>
  </si>
  <si>
    <t>V50-3+FS-280</t>
  </si>
  <si>
    <t>V50-1+NPE-280</t>
  </si>
  <si>
    <t>V50-3+NPE-280</t>
  </si>
  <si>
    <t>V50-1+NPE+FS-280</t>
  </si>
  <si>
    <t>V50-3+NPE+FS-280</t>
  </si>
  <si>
    <t>V50-3+NPE-385</t>
  </si>
  <si>
    <t>V50-B+C 3-PH600</t>
  </si>
  <si>
    <t>V50-B+C 3PHFS600</t>
  </si>
  <si>
    <t>V50-B+C 3-280</t>
  </si>
  <si>
    <t>V50-B+C 1+NPE</t>
  </si>
  <si>
    <t>V50-B+C 3+NPE</t>
  </si>
  <si>
    <t>V50-B+C 0-280</t>
  </si>
  <si>
    <t>V50-B+C 0-300PV</t>
  </si>
  <si>
    <t>DS-N W/W</t>
  </si>
  <si>
    <t>DS-N M/W</t>
  </si>
  <si>
    <t>DS-N-6 M/W</t>
  </si>
  <si>
    <t>V-PV-T2-1500</t>
  </si>
  <si>
    <t>V-PV-T2-1500+FS</t>
  </si>
  <si>
    <t>V-PV-T1+2-1000</t>
  </si>
  <si>
    <t>V-PV-T1+2-1000FS</t>
  </si>
  <si>
    <t>V-PV-T1+2-1500</t>
  </si>
  <si>
    <t>V-PV-T1+2-1500FS</t>
  </si>
  <si>
    <t>V25-B+C 1-280</t>
  </si>
  <si>
    <t>V25-B+C 3-280</t>
  </si>
  <si>
    <t>V25-B+C 1+NPE+FS</t>
  </si>
  <si>
    <t>V25-B+C 1NPE150</t>
  </si>
  <si>
    <t>V25-B+C 1+NPE</t>
  </si>
  <si>
    <t>V25-B+C 3+NPE</t>
  </si>
  <si>
    <t>V25-B+C 4-FS280</t>
  </si>
  <si>
    <t>V25-B+C 3+NPE-FS</t>
  </si>
  <si>
    <t>V20-C 3PHFS-1000</t>
  </si>
  <si>
    <t>V20-C 3PHFS-600</t>
  </si>
  <si>
    <t>V20-C 3PH-600</t>
  </si>
  <si>
    <t>V20-C 3-PH-1000</t>
  </si>
  <si>
    <t>V20-C 1-280</t>
  </si>
  <si>
    <t>V20-C 2-280</t>
  </si>
  <si>
    <t>V20-C 3-280</t>
  </si>
  <si>
    <t>V20-C 1+NPE-280</t>
  </si>
  <si>
    <t>V20-C 3+NPE-280</t>
  </si>
  <si>
    <t>V20-C 3+NPE-385</t>
  </si>
  <si>
    <t>V20-C 1-385</t>
  </si>
  <si>
    <t>V20-C 4-550</t>
  </si>
  <si>
    <t>V20-C 3+FS-280</t>
  </si>
  <si>
    <t>V20-C 3+FS-550</t>
  </si>
  <si>
    <t>V10-C 3+NPE</t>
  </si>
  <si>
    <t>V10-C 3+NPE+FS</t>
  </si>
  <si>
    <t>V20-1-75</t>
  </si>
  <si>
    <t>V20-2-75</t>
  </si>
  <si>
    <t>V20-1-150</t>
  </si>
  <si>
    <t>V20-1-280</t>
  </si>
  <si>
    <t>V20-2-280</t>
  </si>
  <si>
    <t>V20-3-280</t>
  </si>
  <si>
    <t>V20-4-280</t>
  </si>
  <si>
    <t>V20-1-440</t>
  </si>
  <si>
    <t>V20-1+NPE-150</t>
  </si>
  <si>
    <t>V20-3+NPE-150</t>
  </si>
  <si>
    <t>V20-1+NPE-280</t>
  </si>
  <si>
    <t>V20-3+NPE-280</t>
  </si>
  <si>
    <t>V20-1+NPE-385</t>
  </si>
  <si>
    <t>V20-3+NPE-385</t>
  </si>
  <si>
    <t>V20-1+FS-280</t>
  </si>
  <si>
    <t>V20-2+FS-280</t>
  </si>
  <si>
    <t>V20-3+FS-280</t>
  </si>
  <si>
    <t>V20-3+FS-320</t>
  </si>
  <si>
    <t>V20-3+FS-385</t>
  </si>
  <si>
    <t>V20-3+FS-550</t>
  </si>
  <si>
    <t>V20-1+NPE+FS-280</t>
  </si>
  <si>
    <t>V20-3+NPE+FS-280</t>
  </si>
  <si>
    <t>V20-0-75</t>
  </si>
  <si>
    <t>V20-0-150</t>
  </si>
  <si>
    <t>V20-0-280</t>
  </si>
  <si>
    <t>V20-0-320</t>
  </si>
  <si>
    <t>V20-0-385</t>
  </si>
  <si>
    <t>V20-0-440</t>
  </si>
  <si>
    <t>V20-0-550</t>
  </si>
  <si>
    <t>C20-0-255</t>
  </si>
  <si>
    <t>C 25-B+C 0</t>
  </si>
  <si>
    <t>C 25-B+C 1</t>
  </si>
  <si>
    <t>C50-0-255</t>
  </si>
  <si>
    <t>V20-C 3+NPEFS-A</t>
  </si>
  <si>
    <t>V20-C U-1+NPE+FS</t>
  </si>
  <si>
    <t>V20-C U-3PH</t>
  </si>
  <si>
    <t>V20-C U-3PH-Y-FS</t>
  </si>
  <si>
    <t>V20-C U-3PH-Y</t>
  </si>
  <si>
    <t>MB 1</t>
  </si>
  <si>
    <t>MB 1+FS</t>
  </si>
  <si>
    <t>MB 1+NPE</t>
  </si>
  <si>
    <t>MB 1+NPE+FS</t>
  </si>
  <si>
    <t>MB 2</t>
  </si>
  <si>
    <t>MB 2+FS</t>
  </si>
  <si>
    <t>MB 3</t>
  </si>
  <si>
    <t>MB 3+FS</t>
  </si>
  <si>
    <t>MB 3+NPE</t>
  </si>
  <si>
    <t>MB 3+NPE+FS</t>
  </si>
  <si>
    <t>MB 50-3+NPE</t>
  </si>
  <si>
    <t>MB 4+FS</t>
  </si>
  <si>
    <t>V20-C 0-150</t>
  </si>
  <si>
    <t>MCD 50-B 0</t>
  </si>
  <si>
    <t>MCD 50-B 0-OS</t>
  </si>
  <si>
    <t>MCD 50-B 3+1-OS</t>
  </si>
  <si>
    <t>MCD 50-B</t>
  </si>
  <si>
    <t>MC 50-B-OS</t>
  </si>
  <si>
    <t>MCD 50-B-OS</t>
  </si>
  <si>
    <t>MC 125-B NPE</t>
  </si>
  <si>
    <t>MCD 125-B NPE</t>
  </si>
  <si>
    <t>MCD 50-B 3+1-VG</t>
  </si>
  <si>
    <t>MC 50-B 3</t>
  </si>
  <si>
    <t>MC 50-B 3+1</t>
  </si>
  <si>
    <t>MCD 50-B 3+1</t>
  </si>
  <si>
    <t>MCF30-NAR-TT</t>
  </si>
  <si>
    <t>LC 63</t>
  </si>
  <si>
    <t>MCF 35-1+FS-440</t>
  </si>
  <si>
    <t>MCF50-NAR-TT</t>
  </si>
  <si>
    <t>MCF 35-P3+FS-440</t>
  </si>
  <si>
    <t>MCF50-NAR-TT+FS</t>
  </si>
  <si>
    <t>MCF75-3+FS</t>
  </si>
  <si>
    <t>MCF100-NAR-TT</t>
  </si>
  <si>
    <t>MCF100-3+NPE+FS</t>
  </si>
  <si>
    <t>MCF100-NAR-TT+FS</t>
  </si>
  <si>
    <t>MCF-MS-M10</t>
  </si>
  <si>
    <t>MCF-MS-P1</t>
  </si>
  <si>
    <t>MCF-MS-P3</t>
  </si>
  <si>
    <t>V25-B+C 0-280</t>
  </si>
  <si>
    <t>V25-B+C 0-385</t>
  </si>
  <si>
    <t>V25-B+C 0-450PV</t>
  </si>
  <si>
    <t>V25-B+C 0-150</t>
  </si>
  <si>
    <t>V25-B+C 3-PH900</t>
  </si>
  <si>
    <t>VF12-AC DC</t>
  </si>
  <si>
    <t>VF12-AC/DC-FS</t>
  </si>
  <si>
    <t>VF24-AC/DC</t>
  </si>
  <si>
    <t>VF48-AC/DC</t>
  </si>
  <si>
    <t>VF60-AC/DC</t>
  </si>
  <si>
    <t>VF110-AC DC</t>
  </si>
  <si>
    <t>VF230-AC/DC</t>
  </si>
  <si>
    <t>VF24-AC/DC-FS</t>
  </si>
  <si>
    <t>VF48-AC/DC-FS</t>
  </si>
  <si>
    <t>VF230-AC-FS</t>
  </si>
  <si>
    <t>VF2-230-AC/DC-FS</t>
  </si>
  <si>
    <t>TKS-B</t>
  </si>
  <si>
    <t>MDP-2 D-5-T</t>
  </si>
  <si>
    <t>MDP-3 D-5-T</t>
  </si>
  <si>
    <t>MDP-4 D-5-T</t>
  </si>
  <si>
    <t>MDP-4 D-5-T-10</t>
  </si>
  <si>
    <t>MDP-2 D-12-T-10</t>
  </si>
  <si>
    <t>MDP-4 D-12-T-10</t>
  </si>
  <si>
    <t>MDP-2 D-24-T</t>
  </si>
  <si>
    <t>MDP-2 D-24-T-10</t>
  </si>
  <si>
    <t>MDP-3 D-24-T</t>
  </si>
  <si>
    <t>MDP-4 D-24-T</t>
  </si>
  <si>
    <t>MDP-2 D-48-T</t>
  </si>
  <si>
    <t>MDP-3 D-48-T</t>
  </si>
  <si>
    <t>MDP-4 D-48-T</t>
  </si>
  <si>
    <t>MDP-4 D-48-EX</t>
  </si>
  <si>
    <t>VB-MDP 10-MD</t>
  </si>
  <si>
    <t>VF-FS</t>
  </si>
  <si>
    <t>FRD 5</t>
  </si>
  <si>
    <t>FRD 24</t>
  </si>
  <si>
    <t>FRD 5 HF</t>
  </si>
  <si>
    <t>FRD 24 HF</t>
  </si>
  <si>
    <t>FLD 12</t>
  </si>
  <si>
    <t>FLD 24</t>
  </si>
  <si>
    <t>V20-C 0-75</t>
  </si>
  <si>
    <t>V20-C 0-385</t>
  </si>
  <si>
    <t>V20-C 0-280</t>
  </si>
  <si>
    <t>V20-C 0-300PV</t>
  </si>
  <si>
    <t>V20-C 0-550</t>
  </si>
  <si>
    <t>V20-C 0-440</t>
  </si>
  <si>
    <t>V20-C 0-500PV</t>
  </si>
  <si>
    <t>V20-C 0-320</t>
  </si>
  <si>
    <t>V20-C 0-335</t>
  </si>
  <si>
    <t>5700 SP</t>
  </si>
  <si>
    <t>5700 CIP</t>
  </si>
  <si>
    <t>5700 PIP</t>
  </si>
  <si>
    <t>5700 PIP EB</t>
  </si>
  <si>
    <t>5700 CIP EB</t>
  </si>
  <si>
    <t>5800 VZ</t>
  </si>
  <si>
    <t>5800 VA</t>
  </si>
  <si>
    <t>132 N-DK</t>
  </si>
  <si>
    <t>177 20 VA M8</t>
  </si>
  <si>
    <t>177 20 M8</t>
  </si>
  <si>
    <t>177 20 CU</t>
  </si>
  <si>
    <t>159 VA-V</t>
  </si>
  <si>
    <t>165 OBG-8</t>
  </si>
  <si>
    <t>165 MBG-8-10</t>
  </si>
  <si>
    <t>165 MBG-8-10 FO</t>
  </si>
  <si>
    <t>165 MBG-8-10 GR</t>
  </si>
  <si>
    <t>165 MBG-8-10 200</t>
  </si>
  <si>
    <t>165 KR</t>
  </si>
  <si>
    <t>165 MBG UH</t>
  </si>
  <si>
    <t>165 MBG HFL</t>
  </si>
  <si>
    <t>172 AR</t>
  </si>
  <si>
    <t>165 KRB SO</t>
  </si>
  <si>
    <t>165 R-8-10</t>
  </si>
  <si>
    <t>168 8-10 M6</t>
  </si>
  <si>
    <t>168 FL30-M6</t>
  </si>
  <si>
    <t>168 DIN 30</t>
  </si>
  <si>
    <t>168 DIN-K-M8</t>
  </si>
  <si>
    <t>113 Z8-10</t>
  </si>
  <si>
    <t>113 Z-K 8-10</t>
  </si>
  <si>
    <t>113 B-Z-HD</t>
  </si>
  <si>
    <t>EX ISG H</t>
  </si>
  <si>
    <t>EX ISG H KU</t>
  </si>
  <si>
    <t>EX ISG H 350 2L</t>
  </si>
  <si>
    <t>944 RZS 2 G</t>
  </si>
  <si>
    <t>944 RZS 3 G</t>
  </si>
  <si>
    <t>945 M6 G</t>
  </si>
  <si>
    <t>945 M10 G</t>
  </si>
  <si>
    <t>945 M12 G</t>
  </si>
  <si>
    <t>945 M16 G</t>
  </si>
  <si>
    <t>946 3 G</t>
  </si>
  <si>
    <t>947 3 G</t>
  </si>
  <si>
    <t>947 5 G</t>
  </si>
  <si>
    <t>947 6 G</t>
  </si>
  <si>
    <t>947 8 G</t>
  </si>
  <si>
    <t>947 10 G</t>
  </si>
  <si>
    <t>957 2 G</t>
  </si>
  <si>
    <t>957 3 G</t>
  </si>
  <si>
    <t>957 4 G</t>
  </si>
  <si>
    <t>957 5 G</t>
  </si>
  <si>
    <t>957 6 G</t>
  </si>
  <si>
    <t>957 8 G</t>
  </si>
  <si>
    <t>957 10 G</t>
  </si>
  <si>
    <t>5004 DIN-FT 20</t>
  </si>
  <si>
    <t>5010 20 FT</t>
  </si>
  <si>
    <t>261 3-6 G</t>
  </si>
  <si>
    <t>261 3-6 A4</t>
  </si>
  <si>
    <t>245 8-10 FT</t>
  </si>
  <si>
    <t>245 8-10 CU</t>
  </si>
  <si>
    <t>247 8-10 FT</t>
  </si>
  <si>
    <t>247 8-10 CU</t>
  </si>
  <si>
    <t>249 8-10 V4A</t>
  </si>
  <si>
    <t>249 S7 V4A</t>
  </si>
  <si>
    <t>249 6-10 ST</t>
  </si>
  <si>
    <t>249 6-10 CU</t>
  </si>
  <si>
    <t>249 8-10 ST</t>
  </si>
  <si>
    <t>249 8-10 ALU</t>
  </si>
  <si>
    <t>249 8-10 CU</t>
  </si>
  <si>
    <t>249 8-10 ZV</t>
  </si>
  <si>
    <t>249 8-10 VA</t>
  </si>
  <si>
    <t>249 8-10X16 VA</t>
  </si>
  <si>
    <t>249 8-10 V2A 200</t>
  </si>
  <si>
    <t>251 8-10</t>
  </si>
  <si>
    <t>251 CU</t>
  </si>
  <si>
    <t>252 8-10x16 V4A</t>
  </si>
  <si>
    <t>252 8-10X16 CU</t>
  </si>
  <si>
    <t>253 8-10 V4A</t>
  </si>
  <si>
    <t>253 S3 FT</t>
  </si>
  <si>
    <t>253 S3 V4A</t>
  </si>
  <si>
    <t>253 8X8</t>
  </si>
  <si>
    <t>253 10X16</t>
  </si>
  <si>
    <t>250 VA</t>
  </si>
  <si>
    <t>250 V4A</t>
  </si>
  <si>
    <t>2760 S8 V4A</t>
  </si>
  <si>
    <t>2760 8-10 V4A</t>
  </si>
  <si>
    <t>250 A-FT</t>
  </si>
  <si>
    <t>250 A-VA</t>
  </si>
  <si>
    <t>250 AS-FT</t>
  </si>
  <si>
    <t>254 DIN 8-10 FT</t>
  </si>
  <si>
    <t>254 DIN 8-10 CU</t>
  </si>
  <si>
    <t>255 30</t>
  </si>
  <si>
    <t>255 A-FL30 FT</t>
  </si>
  <si>
    <t>256 S6 FT</t>
  </si>
  <si>
    <t>256 S6 V4A</t>
  </si>
  <si>
    <t>256 DIN 30 FT</t>
  </si>
  <si>
    <t>256 DIN 30 V4A</t>
  </si>
  <si>
    <t>256 DIN 40 FT</t>
  </si>
  <si>
    <t>256 A-DIN 30 FT</t>
  </si>
  <si>
    <t>256 A-DIN 30 V4A</t>
  </si>
  <si>
    <t>256 A-DIN 40 FT</t>
  </si>
  <si>
    <t>256 A-DIN 30 VA</t>
  </si>
  <si>
    <t>259 8-10</t>
  </si>
  <si>
    <t>259 A FT</t>
  </si>
  <si>
    <t>259 A VA</t>
  </si>
  <si>
    <t>259 A ST</t>
  </si>
  <si>
    <t>260 8-10 MS</t>
  </si>
  <si>
    <t>260 8</t>
  </si>
  <si>
    <t>325 70 FT</t>
  </si>
  <si>
    <t>325 80 FT</t>
  </si>
  <si>
    <t>237 N FT</t>
  </si>
  <si>
    <t>237 N CU</t>
  </si>
  <si>
    <t>226 8-10</t>
  </si>
  <si>
    <t>226 CU</t>
  </si>
  <si>
    <t>226 VA</t>
  </si>
  <si>
    <t>226 ZV VA</t>
  </si>
  <si>
    <t>226 ZV CU</t>
  </si>
  <si>
    <t>233 8</t>
  </si>
  <si>
    <t>233 VA</t>
  </si>
  <si>
    <t>233 ZV</t>
  </si>
  <si>
    <t>233 A VA</t>
  </si>
  <si>
    <t>233 A ZV</t>
  </si>
  <si>
    <t>101 ALU-1000</t>
  </si>
  <si>
    <t>101 VL1500</t>
  </si>
  <si>
    <t>101 VL2000</t>
  </si>
  <si>
    <t>101 VL2500</t>
  </si>
  <si>
    <t>101 VL3000</t>
  </si>
  <si>
    <t>101 VL3500</t>
  </si>
  <si>
    <t>101 VL4000</t>
  </si>
  <si>
    <t>101 3B-4500</t>
  </si>
  <si>
    <t>101 3B-6000</t>
  </si>
  <si>
    <t>101 3B-8000</t>
  </si>
  <si>
    <t>TrayFix-16-L</t>
  </si>
  <si>
    <t>TrayFix-16-S</t>
  </si>
  <si>
    <t>TrayFix</t>
  </si>
  <si>
    <t>TrayFix-10-L</t>
  </si>
  <si>
    <t>TrayFix-10-S</t>
  </si>
  <si>
    <t>F-FIX-10</t>
  </si>
  <si>
    <t>F-FIX-10B</t>
  </si>
  <si>
    <t>F-FIX-S10</t>
  </si>
  <si>
    <t>F-FIX-B10</t>
  </si>
  <si>
    <t>F-FIX-16</t>
  </si>
  <si>
    <t>F-FIX-16B</t>
  </si>
  <si>
    <t>F-FIX-KL</t>
  </si>
  <si>
    <t>F-FIX-S16</t>
  </si>
  <si>
    <t>F-FIX-B16</t>
  </si>
  <si>
    <t>F-FIX-B16 3B</t>
  </si>
  <si>
    <t>F-FIX-JUNIOR</t>
  </si>
  <si>
    <t>F-FIX-BASIS</t>
  </si>
  <si>
    <t>F-FIX-132</t>
  </si>
  <si>
    <t>120 A</t>
  </si>
  <si>
    <t>isCon Pro+ 75 GR</t>
  </si>
  <si>
    <t>isCon Pro+ 75 SW</t>
  </si>
  <si>
    <t>isCon Pro 75 SW</t>
  </si>
  <si>
    <t>isCon stripper 2</t>
  </si>
  <si>
    <t>isCon BA 45 SW</t>
  </si>
  <si>
    <t>isCon PR 90 SW</t>
  </si>
  <si>
    <t>isCon IN con 2</t>
  </si>
  <si>
    <t>isCon IN con PRE</t>
  </si>
  <si>
    <t>isCon con 2</t>
  </si>
  <si>
    <t>isCon connect</t>
  </si>
  <si>
    <t>isCon con PRE</t>
  </si>
  <si>
    <t>isCon IN connect</t>
  </si>
  <si>
    <t>isCon AP1-16 VA</t>
  </si>
  <si>
    <t>isCon IN PAE</t>
  </si>
  <si>
    <t>isCon IN PAE 2</t>
  </si>
  <si>
    <t>isCon PAE</t>
  </si>
  <si>
    <t>isCon DH</t>
  </si>
  <si>
    <t>isCon H280 VA</t>
  </si>
  <si>
    <t>isCon HS VA</t>
  </si>
  <si>
    <t>isCon H VA</t>
  </si>
  <si>
    <t>isCon HWS</t>
  </si>
  <si>
    <t>isCon HWS EN</t>
  </si>
  <si>
    <t>isCon EPPA 004</t>
  </si>
  <si>
    <t>isCon H 26 VA</t>
  </si>
  <si>
    <t>isCon HS 26 PA</t>
  </si>
  <si>
    <t>isCon HS 26 VA</t>
  </si>
  <si>
    <t>isCon H280 26 VA</t>
  </si>
  <si>
    <t>ISO-A-500</t>
  </si>
  <si>
    <t>ISAV1000W</t>
  </si>
  <si>
    <t>isFang IN L4</t>
  </si>
  <si>
    <t>isFang IN L6</t>
  </si>
  <si>
    <t>isFang IN L8</t>
  </si>
  <si>
    <t>isFang IN L10</t>
  </si>
  <si>
    <t>isFang IN 8000</t>
  </si>
  <si>
    <t>isFang IN 10000</t>
  </si>
  <si>
    <t>isFang IN-A L4</t>
  </si>
  <si>
    <t>isFang IN-A L6</t>
  </si>
  <si>
    <t>isFang IN-A L8</t>
  </si>
  <si>
    <t>isFang IN-A L10</t>
  </si>
  <si>
    <t>isFang IN-A 8000</t>
  </si>
  <si>
    <t>isFang IN-A10000</t>
  </si>
  <si>
    <t>isFang 3B-250-A</t>
  </si>
  <si>
    <t>isFang 3B-G4</t>
  </si>
  <si>
    <t>isFang TW200 12</t>
  </si>
  <si>
    <t>isFang 3B-100-A</t>
  </si>
  <si>
    <t>isFang 3B-150-A</t>
  </si>
  <si>
    <t>isFang IN 4000</t>
  </si>
  <si>
    <t>isFang 4000</t>
  </si>
  <si>
    <t>isFang TR100</t>
  </si>
  <si>
    <t>isFang 3B-100</t>
  </si>
  <si>
    <t>isFang 3B-150</t>
  </si>
  <si>
    <t>isFang 3B-G1</t>
  </si>
  <si>
    <t>isFang 3B-G3</t>
  </si>
  <si>
    <t>205 DG V4A</t>
  </si>
  <si>
    <t>205 DG L180 V4A</t>
  </si>
  <si>
    <t>205 DG L180 FT</t>
  </si>
  <si>
    <t>200 V4A-1500</t>
  </si>
  <si>
    <t>AF RD 10 V4A</t>
  </si>
  <si>
    <t>GRM 35 50 A2</t>
  </si>
  <si>
    <t>GRM 35 100 A2</t>
  </si>
  <si>
    <t>GRM 35 150 A2</t>
  </si>
  <si>
    <t>GRM 35 200 A2</t>
  </si>
  <si>
    <t>GRM 35 300 A2</t>
  </si>
  <si>
    <t>GRM 35 50 G</t>
  </si>
  <si>
    <t>GRM 35 100 G</t>
  </si>
  <si>
    <t>GRM 35 150 G</t>
  </si>
  <si>
    <t>GRM 35 200 G</t>
  </si>
  <si>
    <t>GRM 35 300 G</t>
  </si>
  <si>
    <t>GRM 35 50 FT</t>
  </si>
  <si>
    <t>GRM 35 100 FT</t>
  </si>
  <si>
    <t>GRM 35 150 FT</t>
  </si>
  <si>
    <t>GRM 35 200 FT</t>
  </si>
  <si>
    <t>GRM 35 300 FT</t>
  </si>
  <si>
    <t>GRM 35 50 A4</t>
  </si>
  <si>
    <t>GRM 35 100 A4</t>
  </si>
  <si>
    <t>GRM 35 150 A4</t>
  </si>
  <si>
    <t>GRM 35 200 A4</t>
  </si>
  <si>
    <t>GRM 35 300 A4</t>
  </si>
  <si>
    <t>GRM 55 50 A2</t>
  </si>
  <si>
    <t>GRM 55 100 A2</t>
  </si>
  <si>
    <t>GRM 55 150 A2</t>
  </si>
  <si>
    <t>GRM 55 200 A2</t>
  </si>
  <si>
    <t>GRM 55 300 A2</t>
  </si>
  <si>
    <t>GRM 55 400 A2</t>
  </si>
  <si>
    <t>GRM 55 500 A2</t>
  </si>
  <si>
    <t>GRM 55 600 A2</t>
  </si>
  <si>
    <t>GRM 55 50 A4</t>
  </si>
  <si>
    <t>GRM 55 100 A4</t>
  </si>
  <si>
    <t>GRM 55 150 A4</t>
  </si>
  <si>
    <t>GRM 55 200 A4</t>
  </si>
  <si>
    <t>GRM 55 300 A4</t>
  </si>
  <si>
    <t>GRM 55 400 A4</t>
  </si>
  <si>
    <t>GRM 55 500 A4</t>
  </si>
  <si>
    <t>GRM 55 600 A4</t>
  </si>
  <si>
    <t>GRM 55 50 FT</t>
  </si>
  <si>
    <t>GRM 55 100 FT</t>
  </si>
  <si>
    <t>GRM 55 150 FT</t>
  </si>
  <si>
    <t>GRM 55 200 FT</t>
  </si>
  <si>
    <t>GRM 55 300 FT</t>
  </si>
  <si>
    <t>GRM 55 400 FT</t>
  </si>
  <si>
    <t>GRM 55 500 FT</t>
  </si>
  <si>
    <t>GRM 55 600 FT</t>
  </si>
  <si>
    <t>GRM 55 50 G</t>
  </si>
  <si>
    <t>GRM 55 100 G</t>
  </si>
  <si>
    <t>GRM 55 150 G</t>
  </si>
  <si>
    <t>GRM 55 200 G</t>
  </si>
  <si>
    <t>GRM 55 300 G</t>
  </si>
  <si>
    <t>GRM 55 400 G</t>
  </si>
  <si>
    <t>GRM 55 500 G</t>
  </si>
  <si>
    <t>GRM 55 600 G</t>
  </si>
  <si>
    <t>DGRR 50 FT</t>
  </si>
  <si>
    <t>DGRR 100 FT</t>
  </si>
  <si>
    <t>DGRR 150 FT</t>
  </si>
  <si>
    <t>DGRR 200 FT</t>
  </si>
  <si>
    <t>DGRR 300 FT</t>
  </si>
  <si>
    <t>DGRR 400 FT</t>
  </si>
  <si>
    <t>DGRR 500 FT</t>
  </si>
  <si>
    <t>DGRR 600 FT</t>
  </si>
  <si>
    <t>DGRR 50 FS</t>
  </si>
  <si>
    <t>DGRR 100 FS</t>
  </si>
  <si>
    <t>DGRR 150 FS</t>
  </si>
  <si>
    <t>DGRR 200 FS</t>
  </si>
  <si>
    <t>DGRR 300 FS</t>
  </si>
  <si>
    <t>DGRR 400 FS</t>
  </si>
  <si>
    <t>DGRR 500 FS</t>
  </si>
  <si>
    <t>DGRR 600 FS</t>
  </si>
  <si>
    <t>DGRR 50 A2</t>
  </si>
  <si>
    <t>DGRR 100 A2</t>
  </si>
  <si>
    <t>DGRR 150 A2</t>
  </si>
  <si>
    <t>DGRR 200 A2</t>
  </si>
  <si>
    <t>DGRR 300 A2</t>
  </si>
  <si>
    <t>DGRR 400 A2</t>
  </si>
  <si>
    <t>DGRR 500 A2</t>
  </si>
  <si>
    <t>DGRR 600 A2</t>
  </si>
  <si>
    <t>GRM 105 100 G</t>
  </si>
  <si>
    <t>GRM 105 150 G</t>
  </si>
  <si>
    <t>GRM 105 200 G</t>
  </si>
  <si>
    <t>GRM 105 300 G</t>
  </si>
  <si>
    <t>GRM 105 400 G</t>
  </si>
  <si>
    <t>GRM 105 500 G</t>
  </si>
  <si>
    <t>GRM 105 600 G</t>
  </si>
  <si>
    <t>GRM 105 100 FT</t>
  </si>
  <si>
    <t>GRM 105 150 FT</t>
  </si>
  <si>
    <t>GRM 105 200 FT</t>
  </si>
  <si>
    <t>GRM 105 300 FT</t>
  </si>
  <si>
    <t>GRM 105 400 FT</t>
  </si>
  <si>
    <t>GRM 105 500 FT</t>
  </si>
  <si>
    <t>GRM 105 600 FT</t>
  </si>
  <si>
    <t>GRM 105 100 A2</t>
  </si>
  <si>
    <t>GRM 105 150 A2</t>
  </si>
  <si>
    <t>GRM 105 200 A2</t>
  </si>
  <si>
    <t>GRM 105 300 A2</t>
  </si>
  <si>
    <t>GRM 105 400 A2</t>
  </si>
  <si>
    <t>GRM 105 500 A2</t>
  </si>
  <si>
    <t>GRM 105 600 A2</t>
  </si>
  <si>
    <t>GRM 105 100 A4</t>
  </si>
  <si>
    <t>GRM 105 150 A4</t>
  </si>
  <si>
    <t>GRM 105 200 A4</t>
  </si>
  <si>
    <t>GRM 105 300 A4</t>
  </si>
  <si>
    <t>GRM 105 400 A4</t>
  </si>
  <si>
    <t>GRM 105 500 A4</t>
  </si>
  <si>
    <t>GRM 105 600 A4</t>
  </si>
  <si>
    <t>GR KS 3.9 OR</t>
  </si>
  <si>
    <t>GR KS 4.8 OR</t>
  </si>
  <si>
    <t>GW 40 80 FT</t>
  </si>
  <si>
    <t>KL 20 FT</t>
  </si>
  <si>
    <t>KL 30 FT</t>
  </si>
  <si>
    <t>BFK 132 58 FT</t>
  </si>
  <si>
    <t>BFK 153 33 FT</t>
  </si>
  <si>
    <t>BFK 166 58 20 FT</t>
  </si>
  <si>
    <t>BFK 187 33 FT</t>
  </si>
  <si>
    <t>G-GRM 50 50 FT</t>
  </si>
  <si>
    <t>G-GRM 75 50 FT</t>
  </si>
  <si>
    <t>G-GRM 125 75 FT</t>
  </si>
  <si>
    <t>G-GRM 150 100 FT</t>
  </si>
  <si>
    <t>G-GRM 50 50 G</t>
  </si>
  <si>
    <t>G-GRM 75 50 G</t>
  </si>
  <si>
    <t>G-GRM 125 75 G</t>
  </si>
  <si>
    <t>G-GRM 150 100 G</t>
  </si>
  <si>
    <t>G-GRM 50 50 A2</t>
  </si>
  <si>
    <t>G-GRM 75 50 A2</t>
  </si>
  <si>
    <t>G-GRM 125 75 A2</t>
  </si>
  <si>
    <t>G-GRM 150 100 A2</t>
  </si>
  <si>
    <t>MPG 65 FT</t>
  </si>
  <si>
    <t>MPG 90 FT</t>
  </si>
  <si>
    <t>MPG 65 A4</t>
  </si>
  <si>
    <t>MPG 90 A4</t>
  </si>
  <si>
    <t>GRP 90 FT</t>
  </si>
  <si>
    <t>CK 40 60 FT</t>
  </si>
  <si>
    <t>K 11 262 FT</t>
  </si>
  <si>
    <t>GMA M6 FS</t>
  </si>
  <si>
    <t>GMA M6 FT</t>
  </si>
  <si>
    <t>GMA M8 FS</t>
  </si>
  <si>
    <t>GMA M8 FT</t>
  </si>
  <si>
    <t>GMA M10 FS</t>
  </si>
  <si>
    <t>GMA M10 FT</t>
  </si>
  <si>
    <t>GKS 50 07 FS</t>
  </si>
  <si>
    <t>GKS 50 07 FT</t>
  </si>
  <si>
    <t>GKS 50 11 FS</t>
  </si>
  <si>
    <t>GKS 50 11 FT</t>
  </si>
  <si>
    <t>GKS 50 11 A4</t>
  </si>
  <si>
    <t>GKS 50 07 A4</t>
  </si>
  <si>
    <t>SH M10 FS</t>
  </si>
  <si>
    <t>SH M10 FT</t>
  </si>
  <si>
    <t>SH M10 A4</t>
  </si>
  <si>
    <t>ABG FT</t>
  </si>
  <si>
    <t>DBL 50 100 FS</t>
  </si>
  <si>
    <t>DBL 50 150 FS</t>
  </si>
  <si>
    <t>DBL 50 200 FS</t>
  </si>
  <si>
    <t>DBL 50 300 FS</t>
  </si>
  <si>
    <t>DBL 50 400 FS</t>
  </si>
  <si>
    <t>DBL 50 500 FS</t>
  </si>
  <si>
    <t>DBL 50 600 FS</t>
  </si>
  <si>
    <t>DBL 50 100 FT</t>
  </si>
  <si>
    <t>DBL 50 150 FT</t>
  </si>
  <si>
    <t>DBL 50 200 FT</t>
  </si>
  <si>
    <t>DBL 50 300 FT</t>
  </si>
  <si>
    <t>DBL 50 400 FT</t>
  </si>
  <si>
    <t>DBL 50 500 FT</t>
  </si>
  <si>
    <t>DBL 50 600 FT</t>
  </si>
  <si>
    <t>DBL 50 100 A4</t>
  </si>
  <si>
    <t>DBL 50 200 A4</t>
  </si>
  <si>
    <t>DBL 50 300 A4</t>
  </si>
  <si>
    <t>DBL 50 400 A4</t>
  </si>
  <si>
    <t>DBLG 20 050 FS</t>
  </si>
  <si>
    <t>DBLG 20 050 FT</t>
  </si>
  <si>
    <t>DBLG 20 100 FS</t>
  </si>
  <si>
    <t>DBLG 20 100 FT</t>
  </si>
  <si>
    <t>DBLG 20 150 FS</t>
  </si>
  <si>
    <t>DBLG 20 150 FT</t>
  </si>
  <si>
    <t>DBLG 20 200 FS</t>
  </si>
  <si>
    <t>DBLG 20 200 FT</t>
  </si>
  <si>
    <t>DBLG 20 300 FS</t>
  </si>
  <si>
    <t>DBLG 20 300 FT</t>
  </si>
  <si>
    <t>DBLG 20 400 FS</t>
  </si>
  <si>
    <t>DBLG 20 400 FT</t>
  </si>
  <si>
    <t>DBLG 20 500 FS</t>
  </si>
  <si>
    <t>DBLG 20 500 FT</t>
  </si>
  <si>
    <t>DBLG 20 600 FS</t>
  </si>
  <si>
    <t>DBLG 20 600 FT</t>
  </si>
  <si>
    <t>MW 90 SL17 A2</t>
  </si>
  <si>
    <t>MW 90 SL23 A2</t>
  </si>
  <si>
    <t>K12 1818 A2</t>
  </si>
  <si>
    <t>WH GRM35 FT</t>
  </si>
  <si>
    <t>WH GRM35 A4</t>
  </si>
  <si>
    <t>GRS 3.9 DD</t>
  </si>
  <si>
    <t>GRS 4.8 DD</t>
  </si>
  <si>
    <t>GSV 34 G</t>
  </si>
  <si>
    <t>GSV 34 FT</t>
  </si>
  <si>
    <t>GSV 34 A2</t>
  </si>
  <si>
    <t>GSV 34 A4</t>
  </si>
  <si>
    <t>BC GR 4.8 A2</t>
  </si>
  <si>
    <t>GKB 34 UT FT</t>
  </si>
  <si>
    <t>GKB 34 G</t>
  </si>
  <si>
    <t>GKB 34 A2</t>
  </si>
  <si>
    <t>GRV 245 A4</t>
  </si>
  <si>
    <t>VEK-GRM 3.9 FS</t>
  </si>
  <si>
    <t>GEV 36 G</t>
  </si>
  <si>
    <t>GEV 36 FT</t>
  </si>
  <si>
    <t>GEV 36 A2</t>
  </si>
  <si>
    <t>GEV 36 A4</t>
  </si>
  <si>
    <t>GKS 34 FT</t>
  </si>
  <si>
    <t>GKS 34 A2</t>
  </si>
  <si>
    <t>GKS 34 G</t>
  </si>
  <si>
    <t>GKS 34 A4</t>
  </si>
  <si>
    <t>GKT 38 G</t>
  </si>
  <si>
    <t>GKT 38 A2</t>
  </si>
  <si>
    <t>GKT 38 FT</t>
  </si>
  <si>
    <t>GKT 38 A4</t>
  </si>
  <si>
    <t>LKS 40 A2</t>
  </si>
  <si>
    <t>MW 45 SL10 FT</t>
  </si>
  <si>
    <t>MW 45 SL10 A2</t>
  </si>
  <si>
    <t>MW 90 SL17 FT</t>
  </si>
  <si>
    <t>MW 90 SL23 FT</t>
  </si>
  <si>
    <t>OSG 20X3 FT</t>
  </si>
  <si>
    <t>CGR 50 50 FT</t>
  </si>
  <si>
    <t>CGR 50 100 FT</t>
  </si>
  <si>
    <t>CGR 50 200 FT</t>
  </si>
  <si>
    <t>GR BS</t>
  </si>
  <si>
    <t>VIS 8 FT</t>
  </si>
  <si>
    <t>VUS 7 FT</t>
  </si>
  <si>
    <t>VUS 7 A2</t>
  </si>
  <si>
    <t>VUS 5 FT</t>
  </si>
  <si>
    <t>VUS 3 FT</t>
  </si>
  <si>
    <t>VUS 3 A2</t>
  </si>
  <si>
    <t>VUS 3 A4</t>
  </si>
  <si>
    <t>TGK 30 42 FT</t>
  </si>
  <si>
    <t>AHIS 8 FT</t>
  </si>
  <si>
    <t>BW 80 55 FT</t>
  </si>
  <si>
    <t>BW 60 40 FT</t>
  </si>
  <si>
    <t>WB 30 75 FT</t>
  </si>
  <si>
    <t>BW 64 32 FS</t>
  </si>
  <si>
    <t>BW 64 32 FT</t>
  </si>
  <si>
    <t>BW 64 32 A2</t>
  </si>
  <si>
    <t>WDK40060CW</t>
  </si>
  <si>
    <t>WDK40090CW</t>
  </si>
  <si>
    <t>WDK HE40060GR</t>
  </si>
  <si>
    <t>WDK HA40060GR</t>
  </si>
  <si>
    <t>WDK HI40060GR</t>
  </si>
  <si>
    <t>WDK HF40060GR</t>
  </si>
  <si>
    <t>WDK60110CW</t>
  </si>
  <si>
    <t>WDK60150CW</t>
  </si>
  <si>
    <t>WDK60090CW</t>
  </si>
  <si>
    <t>WDK60060CW</t>
  </si>
  <si>
    <t>WDK60090GR</t>
  </si>
  <si>
    <t>WDK60110GR</t>
  </si>
  <si>
    <t>WDK60130GR</t>
  </si>
  <si>
    <t>WDK60150GR</t>
  </si>
  <si>
    <t>WDK60210GR</t>
  </si>
  <si>
    <t>WDK HA60090GR</t>
  </si>
  <si>
    <t>WDK HI60090GR</t>
  </si>
  <si>
    <t>WDK HF60090GR</t>
  </si>
  <si>
    <t>WDK HE60060GR</t>
  </si>
  <si>
    <t>WDK HE60090GR</t>
  </si>
  <si>
    <t>WDK HE60110GR</t>
  </si>
  <si>
    <t>WDK HK60090GR</t>
  </si>
  <si>
    <t>WDK HK60130GR</t>
  </si>
  <si>
    <t>2371 40</t>
  </si>
  <si>
    <t>2371 60</t>
  </si>
  <si>
    <t>WDK HK40060GR</t>
  </si>
  <si>
    <t>2393 16</t>
  </si>
  <si>
    <t>2393 32</t>
  </si>
  <si>
    <t>2393 UP</t>
  </si>
  <si>
    <t>WDK HI60150GR</t>
  </si>
  <si>
    <t>WDK HA60150GR</t>
  </si>
  <si>
    <t>WDK HF60150GR</t>
  </si>
  <si>
    <t>WDK HK60150GR</t>
  </si>
  <si>
    <t>WDK HE60150GR</t>
  </si>
  <si>
    <t>WDK HE100230GR</t>
  </si>
  <si>
    <t>WDK15015CW</t>
  </si>
  <si>
    <t>WDK15015BR</t>
  </si>
  <si>
    <t>WDK15030CW</t>
  </si>
  <si>
    <t>WDK15030BR</t>
  </si>
  <si>
    <t>WDK20020GR</t>
  </si>
  <si>
    <t>WDK20020BR</t>
  </si>
  <si>
    <t>WDK15040GR</t>
  </si>
  <si>
    <t>WDK20020CW</t>
  </si>
  <si>
    <t>WDK40040CW</t>
  </si>
  <si>
    <t>WDK40040GR</t>
  </si>
  <si>
    <t>WDK40060BR</t>
  </si>
  <si>
    <t>WDK40060GR</t>
  </si>
  <si>
    <t>WDK60060GR</t>
  </si>
  <si>
    <t>WDK80170CW</t>
  </si>
  <si>
    <t>WDK80170GR</t>
  </si>
  <si>
    <t>WDK80210GR</t>
  </si>
  <si>
    <t>WDK80210CW</t>
  </si>
  <si>
    <t>WDK100130GR</t>
  </si>
  <si>
    <t>WDK20035LGR</t>
  </si>
  <si>
    <t>WDK25025LGR</t>
  </si>
  <si>
    <t>WDK25025GR</t>
  </si>
  <si>
    <t>WDK25025CW</t>
  </si>
  <si>
    <t>WDK25040GR</t>
  </si>
  <si>
    <t>WDK30030GR</t>
  </si>
  <si>
    <t>WDK30045LGR</t>
  </si>
  <si>
    <t>2371 80</t>
  </si>
  <si>
    <t>2371 100</t>
  </si>
  <si>
    <t>WDK40040LGR</t>
  </si>
  <si>
    <t>WDK40060LGR</t>
  </si>
  <si>
    <t>WDK40110LGR</t>
  </si>
  <si>
    <t>WDK60060LGR</t>
  </si>
  <si>
    <t>WDK60090LGR</t>
  </si>
  <si>
    <t>WDK60110LGR</t>
  </si>
  <si>
    <t>WDK60150LGR</t>
  </si>
  <si>
    <t>WDK60210LGR</t>
  </si>
  <si>
    <t>WDK60230LGR</t>
  </si>
  <si>
    <t>WDK100230LGR</t>
  </si>
  <si>
    <t>WDK10020SRW</t>
  </si>
  <si>
    <t>WDK15030SRW</t>
  </si>
  <si>
    <t>WDK15040SRW</t>
  </si>
  <si>
    <t>WDK20020SRW</t>
  </si>
  <si>
    <t>WDK25025SRW</t>
  </si>
  <si>
    <t>SK2545</t>
  </si>
  <si>
    <t>SG2545</t>
  </si>
  <si>
    <t>RAA 610 FS</t>
  </si>
  <si>
    <t>RAA 615 FS</t>
  </si>
  <si>
    <t>RAA 620 FS</t>
  </si>
  <si>
    <t>RAA 630 FS</t>
  </si>
  <si>
    <t>RBMV 610 FS</t>
  </si>
  <si>
    <t>RBMV 615 FS</t>
  </si>
  <si>
    <t>RBMV 620 FS</t>
  </si>
  <si>
    <t>RBMV 630 FS</t>
  </si>
  <si>
    <t>RBMV 640 FS</t>
  </si>
  <si>
    <t>RBMV 650 FS</t>
  </si>
  <si>
    <t>RBMV 660 FS</t>
  </si>
  <si>
    <t>RBMV 610 FT</t>
  </si>
  <si>
    <t>RBMV 615 FT</t>
  </si>
  <si>
    <t>RBMV 620 FT</t>
  </si>
  <si>
    <t>RBMV 630 FT</t>
  </si>
  <si>
    <t>RBMV 640 FT</t>
  </si>
  <si>
    <t>RBMV 650 FT</t>
  </si>
  <si>
    <t>RBMV 660 FT</t>
  </si>
  <si>
    <t>RBMV 610 A2</t>
  </si>
  <si>
    <t>RBMV 620 A2</t>
  </si>
  <si>
    <t>RBMV 630 A2</t>
  </si>
  <si>
    <t>RBMV 640 A2</t>
  </si>
  <si>
    <t>RBMV 650 A2</t>
  </si>
  <si>
    <t>RBMV 660 A2</t>
  </si>
  <si>
    <t>RBMV 610 A4</t>
  </si>
  <si>
    <t>RBMV 620 A4</t>
  </si>
  <si>
    <t>RBMV 630 A4</t>
  </si>
  <si>
    <t>RBMV 640 A4</t>
  </si>
  <si>
    <t>RBMV 650 A4</t>
  </si>
  <si>
    <t>RBMV 660 A4</t>
  </si>
  <si>
    <t>RBMV 110 FS</t>
  </si>
  <si>
    <t>RBMV 115 FS</t>
  </si>
  <si>
    <t>RBMV 120 FS</t>
  </si>
  <si>
    <t>RBMV 130 FS</t>
  </si>
  <si>
    <t>RBMV 140 FS</t>
  </si>
  <si>
    <t>RBMV 160 FS</t>
  </si>
  <si>
    <t>RBMV 110 FT</t>
  </si>
  <si>
    <t>RBMV 115 FT</t>
  </si>
  <si>
    <t>RBMV 120 FT</t>
  </si>
  <si>
    <t>RBMV 130 FT</t>
  </si>
  <si>
    <t>RBMV 140 FT</t>
  </si>
  <si>
    <t>RBMV 150 FT</t>
  </si>
  <si>
    <t>RBMV 160 FT</t>
  </si>
  <si>
    <t>DFBMV 100 FS</t>
  </si>
  <si>
    <t>DFBMV 150 FS</t>
  </si>
  <si>
    <t>DFBMV 200 FS</t>
  </si>
  <si>
    <t>DFBMV 300 FS</t>
  </si>
  <si>
    <t>DFBMV 400 FS</t>
  </si>
  <si>
    <t>DFBMV 500 FS</t>
  </si>
  <si>
    <t>DFBMV 600 FS</t>
  </si>
  <si>
    <t>DFBMV 100 DD</t>
  </si>
  <si>
    <t>DFBMV 200 DD</t>
  </si>
  <si>
    <t>DFBMV 300 DD</t>
  </si>
  <si>
    <t>DFBMV 400 DD</t>
  </si>
  <si>
    <t>DFBMV 500 DD</t>
  </si>
  <si>
    <t>DFBMV 600 DD</t>
  </si>
  <si>
    <t>DFBMV 100 A2</t>
  </si>
  <si>
    <t>RBM 90 310 FS</t>
  </si>
  <si>
    <t>RBM 90 320 FS</t>
  </si>
  <si>
    <t>RBM 90 330 FS</t>
  </si>
  <si>
    <t>RAAM 310 FS</t>
  </si>
  <si>
    <t>RAAM 320 FS</t>
  </si>
  <si>
    <t>RAAM 330 FS</t>
  </si>
  <si>
    <t>RTM 310 FS</t>
  </si>
  <si>
    <t>RTM 320 FS</t>
  </si>
  <si>
    <t>RTM 330 FS</t>
  </si>
  <si>
    <t>RBM 45 610 FS</t>
  </si>
  <si>
    <t>RBM 45 615 FS</t>
  </si>
  <si>
    <t>RBM 90 610 FS</t>
  </si>
  <si>
    <t>RBM 90 615 FS</t>
  </si>
  <si>
    <t>RBM 90 620 FS</t>
  </si>
  <si>
    <t>RBM 90 630 FS</t>
  </si>
  <si>
    <t>RBM 90 640 FS</t>
  </si>
  <si>
    <t>RBM 90 650 FS</t>
  </si>
  <si>
    <t>RBM 90 660 FS</t>
  </si>
  <si>
    <t>RBM 90 610 FT</t>
  </si>
  <si>
    <t>RBM 90 615 FT</t>
  </si>
  <si>
    <t>RBM 90 620 FT</t>
  </si>
  <si>
    <t>RBM 90 630 FT</t>
  </si>
  <si>
    <t>RBM 90 640 FT</t>
  </si>
  <si>
    <t>RBM 90 650 FT</t>
  </si>
  <si>
    <t>RBM 90 660 FT</t>
  </si>
  <si>
    <t>RBM 90 610 A2</t>
  </si>
  <si>
    <t>RBM 90 615 A2</t>
  </si>
  <si>
    <t>RBM 90 620 A2</t>
  </si>
  <si>
    <t>RBM 90 630 A2</t>
  </si>
  <si>
    <t>RBM 90 640 A2</t>
  </si>
  <si>
    <t>RBM 90 650 A2</t>
  </si>
  <si>
    <t>RBM 90 660 A2</t>
  </si>
  <si>
    <t>RBM 90 610 A4</t>
  </si>
  <si>
    <t>RBM 90 615 A4</t>
  </si>
  <si>
    <t>RBM 90 620 A4</t>
  </si>
  <si>
    <t>RBM 90 630 A4</t>
  </si>
  <si>
    <t>RBM 90 640 A4</t>
  </si>
  <si>
    <t>RBM 90 650 A4</t>
  </si>
  <si>
    <t>RBM 90 660 A4</t>
  </si>
  <si>
    <t>RAAM 610 FS</t>
  </si>
  <si>
    <t>RAAM 615 FS</t>
  </si>
  <si>
    <t>RAAM 620 FS</t>
  </si>
  <si>
    <t>RAAM 630 FS</t>
  </si>
  <si>
    <t>RAAM 640 FS</t>
  </si>
  <si>
    <t>RAAM 650 FS</t>
  </si>
  <si>
    <t>RAAM 660 FS</t>
  </si>
  <si>
    <t>RAAM 610 FT</t>
  </si>
  <si>
    <t>RAAM 615 FT</t>
  </si>
  <si>
    <t>RAAM 620 FT</t>
  </si>
  <si>
    <t>RAAM 630 FT</t>
  </si>
  <si>
    <t>RAAM 640 FT</t>
  </si>
  <si>
    <t>RAAM 650 FT</t>
  </si>
  <si>
    <t>RAAM 660 FT</t>
  </si>
  <si>
    <t>RAAM 610 A2</t>
  </si>
  <si>
    <t>RAAM 615 A2</t>
  </si>
  <si>
    <t>RAAM 620 A2</t>
  </si>
  <si>
    <t>RAAM 630 A2</t>
  </si>
  <si>
    <t>RAAM 640 A2</t>
  </si>
  <si>
    <t>RAAM 650 A2</t>
  </si>
  <si>
    <t>RAAM 660 A2</t>
  </si>
  <si>
    <t>RAAM 610 A4</t>
  </si>
  <si>
    <t>RAAM 620 A4</t>
  </si>
  <si>
    <t>RAAM 630 A4</t>
  </si>
  <si>
    <t>RAAM 640 A4</t>
  </si>
  <si>
    <t>RAAM 650 A4</t>
  </si>
  <si>
    <t>RAAM 660 A4</t>
  </si>
  <si>
    <t>RTM 610 FS</t>
  </si>
  <si>
    <t>RTM 615 FS</t>
  </si>
  <si>
    <t>RTM 620 FS</t>
  </si>
  <si>
    <t>RTM 630 FS</t>
  </si>
  <si>
    <t>RTM 640 FS</t>
  </si>
  <si>
    <t>RTM 650 FS</t>
  </si>
  <si>
    <t>RTM 660 FS</t>
  </si>
  <si>
    <t>RTM 610 FT</t>
  </si>
  <si>
    <t>RTM 615 FT</t>
  </si>
  <si>
    <t>RTM 620 FT</t>
  </si>
  <si>
    <t>RTM 630 FT</t>
  </si>
  <si>
    <t>RTM 640 FT</t>
  </si>
  <si>
    <t>RTM 650 FT</t>
  </si>
  <si>
    <t>RTM 660 FT</t>
  </si>
  <si>
    <t>RTM 620 A2</t>
  </si>
  <si>
    <t>RAAM 810 FS</t>
  </si>
  <si>
    <t>RBM 45 130 FS</t>
  </si>
  <si>
    <t>RBM 90 110 FS</t>
  </si>
  <si>
    <t>RBM 90 115 FS</t>
  </si>
  <si>
    <t>RBM 90 120 FS</t>
  </si>
  <si>
    <t>RBM 90 130 FS</t>
  </si>
  <si>
    <t>RBM 90 140 FS</t>
  </si>
  <si>
    <t>RBM 90 150 FS</t>
  </si>
  <si>
    <t>RBM 90 160 FS</t>
  </si>
  <si>
    <t>RBM 90 110 FT</t>
  </si>
  <si>
    <t>RBM 90 115 FT</t>
  </si>
  <si>
    <t>RBM 90 120 FT</t>
  </si>
  <si>
    <t>RBM 90 130 FT</t>
  </si>
  <si>
    <t>RBM 90 140 FT</t>
  </si>
  <si>
    <t>RBM 90 150 FT</t>
  </si>
  <si>
    <t>RBM 90 160 FT</t>
  </si>
  <si>
    <t>RBM 90 110 A2</t>
  </si>
  <si>
    <t>RBM 90 120 A2</t>
  </si>
  <si>
    <t>RBM 90 130 A2</t>
  </si>
  <si>
    <t>RBM 90 140 A2</t>
  </si>
  <si>
    <t>RBM 90 150 A2</t>
  </si>
  <si>
    <t>RBM 90 160 A2</t>
  </si>
  <si>
    <t>RAAM 110 FS</t>
  </si>
  <si>
    <t>RAAM 115 FS</t>
  </si>
  <si>
    <t>RAAM 120 FS</t>
  </si>
  <si>
    <t>RAAM 130 FS</t>
  </si>
  <si>
    <t>RAAM 140 FS</t>
  </si>
  <si>
    <t>RAAM 150 FS</t>
  </si>
  <si>
    <t>RAAM 160 FS</t>
  </si>
  <si>
    <t>RAAM 110 FT</t>
  </si>
  <si>
    <t>RAAM 115 FT</t>
  </si>
  <si>
    <t>RAAM 120 FT</t>
  </si>
  <si>
    <t>RAAM 130 FT</t>
  </si>
  <si>
    <t>RAAM 140 FT</t>
  </si>
  <si>
    <t>RAAM 150 FT</t>
  </si>
  <si>
    <t>RAAM 160 FT</t>
  </si>
  <si>
    <t>RAAM 110 A2</t>
  </si>
  <si>
    <t>RAAM 120 A2</t>
  </si>
  <si>
    <t>RAAM 130 A2</t>
  </si>
  <si>
    <t>RAAM 140 A2</t>
  </si>
  <si>
    <t>RAAM 150 A2</t>
  </si>
  <si>
    <t>RAAM 160 A2</t>
  </si>
  <si>
    <t>RTM 110 FS</t>
  </si>
  <si>
    <t>RTM 115 FS</t>
  </si>
  <si>
    <t>RTM 120 FS</t>
  </si>
  <si>
    <t>RTM 130 FS</t>
  </si>
  <si>
    <t>RTM 140 FS</t>
  </si>
  <si>
    <t>RTM 150 FS</t>
  </si>
  <si>
    <t>RTM 160 FS</t>
  </si>
  <si>
    <t>RTM 110 FT</t>
  </si>
  <si>
    <t>RTM 115 FT</t>
  </si>
  <si>
    <t>RTM 120 FT</t>
  </si>
  <si>
    <t>RTM 130 FT</t>
  </si>
  <si>
    <t>RTM 140 FT</t>
  </si>
  <si>
    <t>RTM 150 FT</t>
  </si>
  <si>
    <t>RTM 160 FT</t>
  </si>
  <si>
    <t>WKV 60 FT</t>
  </si>
  <si>
    <t>WKV 35 FS</t>
  </si>
  <si>
    <t>WKV 60 FS</t>
  </si>
  <si>
    <t>RB 90 315 FS</t>
  </si>
  <si>
    <t>RB 90 615 FS</t>
  </si>
  <si>
    <t>RB 90 610 FS</t>
  </si>
  <si>
    <t>RB 90 620 FS</t>
  </si>
  <si>
    <t>RB 90 630 FS</t>
  </si>
  <si>
    <t>RT 615 FS</t>
  </si>
  <si>
    <t>RT 610 FS</t>
  </si>
  <si>
    <t>RT 620 FS</t>
  </si>
  <si>
    <t>RT 630 FS</t>
  </si>
  <si>
    <t>RK 615 FS</t>
  </si>
  <si>
    <t>RK 610 FS</t>
  </si>
  <si>
    <t>RK 620 FS</t>
  </si>
  <si>
    <t>RK 630 FS</t>
  </si>
  <si>
    <t>STA BKRS 100 FT</t>
  </si>
  <si>
    <t>STA BKRS 200 FT</t>
  </si>
  <si>
    <t>STA BKRS 300 FT</t>
  </si>
  <si>
    <t>STA BKRS 400 FT</t>
  </si>
  <si>
    <t>STA BKRS 500 FT</t>
  </si>
  <si>
    <t>STA BKRS 600 FT</t>
  </si>
  <si>
    <t>STA BKS40 FT</t>
  </si>
  <si>
    <t>STA BKS50 FT</t>
  </si>
  <si>
    <t>STP Z 1010 FS</t>
  </si>
  <si>
    <t>STP Z 1020 FS</t>
  </si>
  <si>
    <t>STP Z 1030 FS</t>
  </si>
  <si>
    <t>STP Z 1040 FS</t>
  </si>
  <si>
    <t>STP Z 1050 FS</t>
  </si>
  <si>
    <t>STP Z 1060 FS</t>
  </si>
  <si>
    <t>STP Z 10300 FS</t>
  </si>
  <si>
    <t>ZST 100 BKRS FT</t>
  </si>
  <si>
    <t>ZST 110 BKRS FT</t>
  </si>
  <si>
    <t>MKR 15 050 FT</t>
  </si>
  <si>
    <t>MKR 15 075 FT</t>
  </si>
  <si>
    <t>MKR 15 100 FT</t>
  </si>
  <si>
    <t>MKR 15 125 FT</t>
  </si>
  <si>
    <t>MKR 15 150 FT</t>
  </si>
  <si>
    <t>MKR 15 200 FT</t>
  </si>
  <si>
    <t>MKR 15 250 FT</t>
  </si>
  <si>
    <t>MKR 15 300 FT</t>
  </si>
  <si>
    <t>MKR 15 075 A4</t>
  </si>
  <si>
    <t>MKR 15 100 A4</t>
  </si>
  <si>
    <t>MKR 15 150 A4</t>
  </si>
  <si>
    <t>MKR 15 050 FS</t>
  </si>
  <si>
    <t>MKR 15 075 FS</t>
  </si>
  <si>
    <t>MKR 15 100 FS</t>
  </si>
  <si>
    <t>MKR 15 150 FS</t>
  </si>
  <si>
    <t>MKR 15 200 FS</t>
  </si>
  <si>
    <t>MKR 15 300 FS</t>
  </si>
  <si>
    <t>MKR 15 250 FS</t>
  </si>
  <si>
    <t>RKS 305 FS</t>
  </si>
  <si>
    <t>RKS 305 FT</t>
  </si>
  <si>
    <t>RKSM 310 FS</t>
  </si>
  <si>
    <t>RKSM 320 FS</t>
  </si>
  <si>
    <t>RKSM 330 FS</t>
  </si>
  <si>
    <t>RKS 605 FT</t>
  </si>
  <si>
    <t>RKSM 610 FS</t>
  </si>
  <si>
    <t>RKSM 610 FT</t>
  </si>
  <si>
    <t>RKSM 610 A2</t>
  </si>
  <si>
    <t>RKSM 610 A4</t>
  </si>
  <si>
    <t>RKSM 615 FS</t>
  </si>
  <si>
    <t>RKSM 615 FT</t>
  </si>
  <si>
    <t>RKSM 615 A4</t>
  </si>
  <si>
    <t>RKSM 620 FS</t>
  </si>
  <si>
    <t>RKSM 620 FT</t>
  </si>
  <si>
    <t>RKSM 620 A2</t>
  </si>
  <si>
    <t>RKSM 620 A4</t>
  </si>
  <si>
    <t>RKSM 630 FS</t>
  </si>
  <si>
    <t>RKSM 630 FT</t>
  </si>
  <si>
    <t>RKSM 630 A2</t>
  </si>
  <si>
    <t>RKSM 630 A4</t>
  </si>
  <si>
    <t>RKSM 640 FS</t>
  </si>
  <si>
    <t>RKSM 640 FT</t>
  </si>
  <si>
    <t>RKSM 640 A2</t>
  </si>
  <si>
    <t>RKSM 640 A4</t>
  </si>
  <si>
    <t>RKSM 650 FS</t>
  </si>
  <si>
    <t>RKSM 650 FT</t>
  </si>
  <si>
    <t>RKSM 650 A2</t>
  </si>
  <si>
    <t>RKSM 650 A4</t>
  </si>
  <si>
    <t>RKSM 660 FS</t>
  </si>
  <si>
    <t>RKSM 660 FT</t>
  </si>
  <si>
    <t>RKSM 660 A2</t>
  </si>
  <si>
    <t>RKSM 660 A4</t>
  </si>
  <si>
    <t>DBKR 100 FS</t>
  </si>
  <si>
    <t>DBKR 200 FS</t>
  </si>
  <si>
    <t>DBKR 300 FS</t>
  </si>
  <si>
    <t>DBKR 400 FS</t>
  </si>
  <si>
    <t>DBKR 500 FS</t>
  </si>
  <si>
    <t>DBKR 600 FS</t>
  </si>
  <si>
    <t>DF BKR40 FS AL</t>
  </si>
  <si>
    <t>DST100 BKRS FS</t>
  </si>
  <si>
    <t>SB 100 BKS FS</t>
  </si>
  <si>
    <t>SB 110 BKS FS</t>
  </si>
  <si>
    <t>BS BKS KP</t>
  </si>
  <si>
    <t>SB BKS FS</t>
  </si>
  <si>
    <t>DST110 BKRS FS</t>
  </si>
  <si>
    <t>ARS BKR</t>
  </si>
  <si>
    <t>AKL 25 E</t>
  </si>
  <si>
    <t>AKL 25 Z</t>
  </si>
  <si>
    <t>DK DBKR G</t>
  </si>
  <si>
    <t>DH DBKR FS</t>
  </si>
  <si>
    <t>SSE SSLB 100 FS</t>
  </si>
  <si>
    <t>SSE SSLB 200 FS</t>
  </si>
  <si>
    <t>SSE SSLB 300 FS</t>
  </si>
  <si>
    <t>SSE SSLB 400 FS</t>
  </si>
  <si>
    <t>SSE SSLB 500 FS</t>
  </si>
  <si>
    <t>SSE SSLB 600 FS</t>
  </si>
  <si>
    <t>LTK-K 25 G</t>
  </si>
  <si>
    <t>DRL 200 FT</t>
  </si>
  <si>
    <t>DRLU 050 FS</t>
  </si>
  <si>
    <t>DRL 100 FS</t>
  </si>
  <si>
    <t>DRLU 100 FS</t>
  </si>
  <si>
    <t>DRL 150 FS</t>
  </si>
  <si>
    <t>DRLU 150 FS</t>
  </si>
  <si>
    <t>DRL 200 FS</t>
  </si>
  <si>
    <t>DRLU 200 FS</t>
  </si>
  <si>
    <t>DRL 300 FS</t>
  </si>
  <si>
    <t>DRLU 300 FS</t>
  </si>
  <si>
    <t>DRL 400 FS</t>
  </si>
  <si>
    <t>DRLU 400 FS</t>
  </si>
  <si>
    <t>DRL 500 FS</t>
  </si>
  <si>
    <t>DRLU 500 FS</t>
  </si>
  <si>
    <t>DRL 550 FS</t>
  </si>
  <si>
    <t>DRLU 550 FS</t>
  </si>
  <si>
    <t>DRL 600 FS</t>
  </si>
  <si>
    <t>DRLU 600 FS</t>
  </si>
  <si>
    <t>DRLU 050 DD</t>
  </si>
  <si>
    <t>DRLU 100 DD</t>
  </si>
  <si>
    <t>DRLU 150 DD</t>
  </si>
  <si>
    <t>DRLU 200 DD</t>
  </si>
  <si>
    <t>DRLU 300 DD</t>
  </si>
  <si>
    <t>DRLU 400 DD</t>
  </si>
  <si>
    <t>DRLU 500 DD</t>
  </si>
  <si>
    <t>DRLU 550 DD</t>
  </si>
  <si>
    <t>DRLU 600 DD</t>
  </si>
  <si>
    <t>DRL 050 DD</t>
  </si>
  <si>
    <t>DRL 100 DD</t>
  </si>
  <si>
    <t>DRL 150 DD</t>
  </si>
  <si>
    <t>DRL 200 DD</t>
  </si>
  <si>
    <t>DRL 300 DD</t>
  </si>
  <si>
    <t>DRL 400 DD</t>
  </si>
  <si>
    <t>DRL 500 DD</t>
  </si>
  <si>
    <t>DRL 550 DD</t>
  </si>
  <si>
    <t>DRL 600 DD</t>
  </si>
  <si>
    <t>DK DRLU A2</t>
  </si>
  <si>
    <t>DRLU 050 A2</t>
  </si>
  <si>
    <t>DRLU 100 A2</t>
  </si>
  <si>
    <t>DRLU 150 A2</t>
  </si>
  <si>
    <t>DRLU 200 A2</t>
  </si>
  <si>
    <t>DRLU 300 A2</t>
  </si>
  <si>
    <t>DRLU 400 A2</t>
  </si>
  <si>
    <t>DRLU 500 A2</t>
  </si>
  <si>
    <t>DRLU 600 A2</t>
  </si>
  <si>
    <t>DRL 100 A2</t>
  </si>
  <si>
    <t>DRL 150 A2</t>
  </si>
  <si>
    <t>DRL 200 A2</t>
  </si>
  <si>
    <t>DRL 300 A2</t>
  </si>
  <si>
    <t>DRL 500 A2</t>
  </si>
  <si>
    <t>DRL 600 A2</t>
  </si>
  <si>
    <t>DRLU 100 A4</t>
  </si>
  <si>
    <t>DRLU 200 A4</t>
  </si>
  <si>
    <t>DRLU 300 A4</t>
  </si>
  <si>
    <t>DRLU 400 A4</t>
  </si>
  <si>
    <t>DRLU 500 A4</t>
  </si>
  <si>
    <t>DRLU 600 A4</t>
  </si>
  <si>
    <t>MKS 310 FT</t>
  </si>
  <si>
    <t>MKS 315 FT</t>
  </si>
  <si>
    <t>MKS 320 FT</t>
  </si>
  <si>
    <t>MKS 330 FT</t>
  </si>
  <si>
    <t>MKS 310 FS</t>
  </si>
  <si>
    <t>MKS 315 FS</t>
  </si>
  <si>
    <t>MKS 610 FS</t>
  </si>
  <si>
    <t>MKS 615 FS</t>
  </si>
  <si>
    <t>MKS 620 FS</t>
  </si>
  <si>
    <t>MKS 630 FS</t>
  </si>
  <si>
    <t>MKS 640 FS</t>
  </si>
  <si>
    <t>MKS 650 FS</t>
  </si>
  <si>
    <t>MKS 605 FT</t>
  </si>
  <si>
    <t>MKS 660 FS</t>
  </si>
  <si>
    <t>MKS 610 FT</t>
  </si>
  <si>
    <t>MKS 615 FT</t>
  </si>
  <si>
    <t>MKS 620 FT</t>
  </si>
  <si>
    <t>MKS 630 FT</t>
  </si>
  <si>
    <t>MKS 640 FT</t>
  </si>
  <si>
    <t>MKS 650 FT</t>
  </si>
  <si>
    <t>MKS 660 FT</t>
  </si>
  <si>
    <t>MKS 610 A2</t>
  </si>
  <si>
    <t>MKS 620 A2</t>
  </si>
  <si>
    <t>MKS 630 A2</t>
  </si>
  <si>
    <t>MKS 640 A2</t>
  </si>
  <si>
    <t>SKS 610 FS</t>
  </si>
  <si>
    <t>EKS 610 FS</t>
  </si>
  <si>
    <t>SKS 615 FS</t>
  </si>
  <si>
    <t>SKS 620 FS</t>
  </si>
  <si>
    <t>EKS 620 FS</t>
  </si>
  <si>
    <t>SKS 630 FS</t>
  </si>
  <si>
    <t>EKS 630 FS</t>
  </si>
  <si>
    <t>SKS 640 FS</t>
  </si>
  <si>
    <t>EKS 640 FS</t>
  </si>
  <si>
    <t>SKS 650 FS</t>
  </si>
  <si>
    <t>EKS 650 FS</t>
  </si>
  <si>
    <t>SKS 660 FS</t>
  </si>
  <si>
    <t>EKS 660 FS</t>
  </si>
  <si>
    <t>SKS 610 FT</t>
  </si>
  <si>
    <t>SKS 615 FT</t>
  </si>
  <si>
    <t>SKS 620 FT</t>
  </si>
  <si>
    <t>SKS 630 FT</t>
  </si>
  <si>
    <t>SKS 640 FT</t>
  </si>
  <si>
    <t>SKS 650 FT</t>
  </si>
  <si>
    <t>SKS 660 FT</t>
  </si>
  <si>
    <t>SKS 610 A2</t>
  </si>
  <si>
    <t>SKS 630 A2</t>
  </si>
  <si>
    <t>SKS 640 A2</t>
  </si>
  <si>
    <t>SKS 650 A2</t>
  </si>
  <si>
    <t>SKS 660 A2</t>
  </si>
  <si>
    <t>SKS 610 A4</t>
  </si>
  <si>
    <t>EKS 610 FT</t>
  </si>
  <si>
    <t>EKS 620 FT</t>
  </si>
  <si>
    <t>EKS 630 FT</t>
  </si>
  <si>
    <t>EKS 640 FT</t>
  </si>
  <si>
    <t>EKS 650 FT</t>
  </si>
  <si>
    <t>EKS 660 FT</t>
  </si>
  <si>
    <t>SKS 820 FT</t>
  </si>
  <si>
    <t>SKS 840 FT</t>
  </si>
  <si>
    <t>MKSM 610 FS</t>
  </si>
  <si>
    <t>MKSM 615 FS</t>
  </si>
  <si>
    <t>MKSM 620 FS</t>
  </si>
  <si>
    <t>MKSM 630 FS</t>
  </si>
  <si>
    <t>MKSM 640 FS</t>
  </si>
  <si>
    <t>MKSM 650 FS</t>
  </si>
  <si>
    <t>MKSM 660 FS</t>
  </si>
  <si>
    <t>MKSM 610 FT</t>
  </si>
  <si>
    <t>MKSM 615 FT</t>
  </si>
  <si>
    <t>MKSM 620 FT</t>
  </si>
  <si>
    <t>MKSM 630 FT</t>
  </si>
  <si>
    <t>MKSM 640 FT</t>
  </si>
  <si>
    <t>MKSM 650 FT</t>
  </si>
  <si>
    <t>MKSM 660 FT</t>
  </si>
  <si>
    <t>MKSM 110 FS</t>
  </si>
  <si>
    <t>MKSM 115 FS</t>
  </si>
  <si>
    <t>MKSM 120 FS</t>
  </si>
  <si>
    <t>MKSM 130 FS</t>
  </si>
  <si>
    <t>MKSM 140 FS</t>
  </si>
  <si>
    <t>MKSM 150 FS</t>
  </si>
  <si>
    <t>MKSM 160 FS</t>
  </si>
  <si>
    <t>MKSM 110 FT</t>
  </si>
  <si>
    <t>MKSM 115 FT</t>
  </si>
  <si>
    <t>MKSM 120 FT</t>
  </si>
  <si>
    <t>MKSM 130 FT</t>
  </si>
  <si>
    <t>MKSM 140 FT</t>
  </si>
  <si>
    <t>MKSM 150 FT</t>
  </si>
  <si>
    <t>MKSM 160 FT</t>
  </si>
  <si>
    <t>MKSM 110 A2</t>
  </si>
  <si>
    <t>MKSM 120 A2</t>
  </si>
  <si>
    <t>MKSM 130 A2</t>
  </si>
  <si>
    <t>MKSM 140 A2</t>
  </si>
  <si>
    <t>MKSM 150 A2</t>
  </si>
  <si>
    <t>MKSM 160 A2</t>
  </si>
  <si>
    <t>MKSMU 610 FS</t>
  </si>
  <si>
    <t>MKSMU 615 FS</t>
  </si>
  <si>
    <t>MKSMU 620 FS</t>
  </si>
  <si>
    <t>MKSMU 630 FS</t>
  </si>
  <si>
    <t>MKSMU 640 FS</t>
  </si>
  <si>
    <t>MKSMU 650 FS</t>
  </si>
  <si>
    <t>MKSMU 660 FS</t>
  </si>
  <si>
    <t>MKSMU 610 FT</t>
  </si>
  <si>
    <t>MKSMU 615 FT</t>
  </si>
  <si>
    <t>MKSMU 620 FT</t>
  </si>
  <si>
    <t>MKSMU 630 FT</t>
  </si>
  <si>
    <t>MKSMU 640 FT</t>
  </si>
  <si>
    <t>MKSMU 650 FT</t>
  </si>
  <si>
    <t>MKSMU 660 FT</t>
  </si>
  <si>
    <t>MKSMU 610 A2</t>
  </si>
  <si>
    <t>MKSMU 630 A2</t>
  </si>
  <si>
    <t>MKSMU 650 A2</t>
  </si>
  <si>
    <t>MKSMU 660 A2</t>
  </si>
  <si>
    <t>MKSMU 110 FS</t>
  </si>
  <si>
    <t>MKSMU 115 FS</t>
  </si>
  <si>
    <t>MKSMU 120 FS</t>
  </si>
  <si>
    <t>MKSMU 130 FS</t>
  </si>
  <si>
    <t>MKSMU 140 FS</t>
  </si>
  <si>
    <t>MKSMU 150 FS</t>
  </si>
  <si>
    <t>MKSMU 160 FS</t>
  </si>
  <si>
    <t>MKSMU 110 FT</t>
  </si>
  <si>
    <t>MKSMU 115 FT</t>
  </si>
  <si>
    <t>MKSMU 120 FT</t>
  </si>
  <si>
    <t>MKSMU 130 FT</t>
  </si>
  <si>
    <t>MKSMU 140 FT</t>
  </si>
  <si>
    <t>MKSMU 150 FT</t>
  </si>
  <si>
    <t>MKSMU 160 FT</t>
  </si>
  <si>
    <t>MKSMU 110 A2</t>
  </si>
  <si>
    <t>MKSMU 120 A2</t>
  </si>
  <si>
    <t>MKSMU 130 A2</t>
  </si>
  <si>
    <t>MKSMU 140 A2</t>
  </si>
  <si>
    <t>MKSMU 150 A2</t>
  </si>
  <si>
    <t>MKSMU 160 A2</t>
  </si>
  <si>
    <t>SKSM 610 FS</t>
  </si>
  <si>
    <t>SKSM 615 FS</t>
  </si>
  <si>
    <t>SKSM 620 FS</t>
  </si>
  <si>
    <t>SKSM 630 FS</t>
  </si>
  <si>
    <t>SKSM 640 FS</t>
  </si>
  <si>
    <t>SKSM 650 FS</t>
  </si>
  <si>
    <t>SKSM 660 FS</t>
  </si>
  <si>
    <t>SKSM 610 FT</t>
  </si>
  <si>
    <t>SKSM 615 FT</t>
  </si>
  <si>
    <t>SKSM 620 FT</t>
  </si>
  <si>
    <t>SKSM 630 FT</t>
  </si>
  <si>
    <t>SKSM 640 FT</t>
  </si>
  <si>
    <t>SKSM 650 FT</t>
  </si>
  <si>
    <t>SKSM 660 FT</t>
  </si>
  <si>
    <t>SKSM 610 A2</t>
  </si>
  <si>
    <t>SKSM 620 A2</t>
  </si>
  <si>
    <t>SKSM 630 A2</t>
  </si>
  <si>
    <t>SKSM 640 A2</t>
  </si>
  <si>
    <t>SKSM 650 A2</t>
  </si>
  <si>
    <t>SKSM 660 A2</t>
  </si>
  <si>
    <t>SKSM 110 FS</t>
  </si>
  <si>
    <t>SKSM 115 FS</t>
  </si>
  <si>
    <t>SKSM 120 FS</t>
  </si>
  <si>
    <t>SKSM 130 FS</t>
  </si>
  <si>
    <t>SKSM 140 FS</t>
  </si>
  <si>
    <t>SKSM 150 FS</t>
  </si>
  <si>
    <t>SKSM 160 FS</t>
  </si>
  <si>
    <t>SKSM 110 FT</t>
  </si>
  <si>
    <t>SKSM 115 FT</t>
  </si>
  <si>
    <t>SKSM 120 FT</t>
  </si>
  <si>
    <t>SKSM 130 FT</t>
  </si>
  <si>
    <t>SKSM 140 FT</t>
  </si>
  <si>
    <t>SKSM 150 FT</t>
  </si>
  <si>
    <t>SKSM 160 FT</t>
  </si>
  <si>
    <t>SKSMU 610 FS</t>
  </si>
  <si>
    <t>SKSMU 615 FS</t>
  </si>
  <si>
    <t>SKSMU 620 FS</t>
  </si>
  <si>
    <t>SKSMU 630 FS</t>
  </si>
  <si>
    <t>SKSMU 640 FS</t>
  </si>
  <si>
    <t>SKSMU 650 FS</t>
  </si>
  <si>
    <t>SKSMU 660 FS</t>
  </si>
  <si>
    <t>SKSMU 610 FT</t>
  </si>
  <si>
    <t>SKSMU 615 FT</t>
  </si>
  <si>
    <t>SKSMU 620 FT</t>
  </si>
  <si>
    <t>SKSMU 630 FT</t>
  </si>
  <si>
    <t>SKSMU 640 FT</t>
  </si>
  <si>
    <t>SKSMU 650 FT</t>
  </si>
  <si>
    <t>SKSMU 660 FT</t>
  </si>
  <si>
    <t>SKSMU 110 FS</t>
  </si>
  <si>
    <t>SKSMU 115 FS</t>
  </si>
  <si>
    <t>SKSMU 120 FS</t>
  </si>
  <si>
    <t>SKSMU 130 FS</t>
  </si>
  <si>
    <t>SKSMU 140 FS</t>
  </si>
  <si>
    <t>SKSMU 150 FS</t>
  </si>
  <si>
    <t>SKSMU 160 FS</t>
  </si>
  <si>
    <t>SKSMU 110 FT</t>
  </si>
  <si>
    <t>SKSMU 115 FT</t>
  </si>
  <si>
    <t>SKSMU 120 FT</t>
  </si>
  <si>
    <t>SKSMU 130 FT</t>
  </si>
  <si>
    <t>SKSMU 140 FT</t>
  </si>
  <si>
    <t>SKSMU 150 FT</t>
  </si>
  <si>
    <t>SKSMU 160 FT</t>
  </si>
  <si>
    <t>MKS 110 FS</t>
  </si>
  <si>
    <t>MKS 120 FS</t>
  </si>
  <si>
    <t>MKS 130 FS</t>
  </si>
  <si>
    <t>MKS 140 FS</t>
  </si>
  <si>
    <t>MKS 150 FS</t>
  </si>
  <si>
    <t>MKS 155 FS</t>
  </si>
  <si>
    <t>MKS 110 FT</t>
  </si>
  <si>
    <t>MKS 120 FT</t>
  </si>
  <si>
    <t>MKS 130 FT</t>
  </si>
  <si>
    <t>MKS 140 FT</t>
  </si>
  <si>
    <t>MKS 110 A2</t>
  </si>
  <si>
    <t>SKS 110 FS</t>
  </si>
  <si>
    <t>SKS 120 FS</t>
  </si>
  <si>
    <t>SKS 130 FS</t>
  </si>
  <si>
    <t>SKS 140 FS</t>
  </si>
  <si>
    <t>SKS 150 FS</t>
  </si>
  <si>
    <t>SKS 155 FS</t>
  </si>
  <si>
    <t>SKS 110 FT</t>
  </si>
  <si>
    <t>SKS 120 FT</t>
  </si>
  <si>
    <t>SKS 130 FT</t>
  </si>
  <si>
    <t>SKS 140 FT</t>
  </si>
  <si>
    <t>SKS 150 FT</t>
  </si>
  <si>
    <t>SKS 155 FT</t>
  </si>
  <si>
    <t>BKRS 1110 FS</t>
  </si>
  <si>
    <t>BKRS 1120 FS</t>
  </si>
  <si>
    <t>BKRS 1130 FS</t>
  </si>
  <si>
    <t>BKRS 1140 FS</t>
  </si>
  <si>
    <t>BKRS 1150 FS</t>
  </si>
  <si>
    <t>BKRS 1160 FS</t>
  </si>
  <si>
    <t>BKRS 1010 FS</t>
  </si>
  <si>
    <t>BKRS 1020 FS</t>
  </si>
  <si>
    <t>BKRS 1030 FS</t>
  </si>
  <si>
    <t>BKRS 1040 FS</t>
  </si>
  <si>
    <t>BKRS 1050 FS</t>
  </si>
  <si>
    <t>BKRS 1060 FS</t>
  </si>
  <si>
    <t>TSG 45 A2</t>
  </si>
  <si>
    <t>TSG 45 A4</t>
  </si>
  <si>
    <t>TSG 45 FS</t>
  </si>
  <si>
    <t>TSG 30 FS</t>
  </si>
  <si>
    <t>TSG 30 A2</t>
  </si>
  <si>
    <t>TSG 60 FS</t>
  </si>
  <si>
    <t>TSG 60 A2</t>
  </si>
  <si>
    <t>TSG 60 A4</t>
  </si>
  <si>
    <t>TSG 85 FS</t>
  </si>
  <si>
    <t>TSG 110 FS</t>
  </si>
  <si>
    <t>TSG 135 FS</t>
  </si>
  <si>
    <t>TSG 85 A2</t>
  </si>
  <si>
    <t>TSG 110 A2</t>
  </si>
  <si>
    <t>KS KR A2</t>
  </si>
  <si>
    <t>KS GR A2</t>
  </si>
  <si>
    <t>KS KL A2</t>
  </si>
  <si>
    <t>TSG 30 DD</t>
  </si>
  <si>
    <t>TSG 45 DD</t>
  </si>
  <si>
    <t>TSG 60 DD</t>
  </si>
  <si>
    <t>TSG 85 DD</t>
  </si>
  <si>
    <t>TSG 110 DD</t>
  </si>
  <si>
    <t>TSG 135 DD</t>
  </si>
  <si>
    <t>TSG100Z BKRS FS</t>
  </si>
  <si>
    <t>TSG110Z BKRS FS</t>
  </si>
  <si>
    <t>MKSU 610 FS</t>
  </si>
  <si>
    <t>MKSU 615 FS</t>
  </si>
  <si>
    <t>MKSU 620 FS</t>
  </si>
  <si>
    <t>MKSU 630 FS</t>
  </si>
  <si>
    <t>MKSU 640 FS</t>
  </si>
  <si>
    <t>SKSU 610 FS</t>
  </si>
  <si>
    <t>SKSU 620 FS</t>
  </si>
  <si>
    <t>SKSU 630 FS</t>
  </si>
  <si>
    <t>SKSU 650 FS</t>
  </si>
  <si>
    <t>SKSU 660 FS</t>
  </si>
  <si>
    <t>SKSU 110 FS</t>
  </si>
  <si>
    <t>SKSU 120 FS</t>
  </si>
  <si>
    <t>SKSU 130 FS</t>
  </si>
  <si>
    <t>SKSU 140 FS</t>
  </si>
  <si>
    <t>SKSU 150 FS</t>
  </si>
  <si>
    <t>SKSU 155 FS</t>
  </si>
  <si>
    <t>MKSU 650 A2</t>
  </si>
  <si>
    <t>SKSU 640 FS</t>
  </si>
  <si>
    <t>MKSU 610 FT</t>
  </si>
  <si>
    <t>SKSU 610 FT</t>
  </si>
  <si>
    <t>MKSU 615 FT</t>
  </si>
  <si>
    <t>MKSU 620 FT</t>
  </si>
  <si>
    <t>SKSU 620 FT</t>
  </si>
  <si>
    <t>MKSU 630 FT</t>
  </si>
  <si>
    <t>SKSU 630 FT</t>
  </si>
  <si>
    <t>MKSU 640 FT</t>
  </si>
  <si>
    <t>SKSU 640 FT</t>
  </si>
  <si>
    <t>SKSU 650 FT</t>
  </si>
  <si>
    <t>SKSU 660 FT</t>
  </si>
  <si>
    <t>SKSU 110 FT</t>
  </si>
  <si>
    <t>SKSU 120 FT</t>
  </si>
  <si>
    <t>SKSU 130 FT</t>
  </si>
  <si>
    <t>SKSU 140 FT</t>
  </si>
  <si>
    <t>SKSU 150 FT</t>
  </si>
  <si>
    <t>SKSU 155 FT</t>
  </si>
  <si>
    <t>DRL H FT</t>
  </si>
  <si>
    <t>DRL H S A2</t>
  </si>
  <si>
    <t>DRL H S FT</t>
  </si>
  <si>
    <t>AZDR 100 FT</t>
  </si>
  <si>
    <t>AZDR 50 FT</t>
  </si>
  <si>
    <t>AZDR 50 A2</t>
  </si>
  <si>
    <t>AZDR 100 A2</t>
  </si>
  <si>
    <t>DKL 60 A2</t>
  </si>
  <si>
    <t>DKU A2</t>
  </si>
  <si>
    <t>MKR SV FS</t>
  </si>
  <si>
    <t>VF AZK FT</t>
  </si>
  <si>
    <t>VF AZK A2</t>
  </si>
  <si>
    <t>VF AZK A4</t>
  </si>
  <si>
    <t>VF AZK OS A2</t>
  </si>
  <si>
    <t>VF AZK OS FT</t>
  </si>
  <si>
    <t>VF AZK 50 FS</t>
  </si>
  <si>
    <t>VF AZK 50 DD</t>
  </si>
  <si>
    <t>VF AZK 50 A2</t>
  </si>
  <si>
    <t>KSR-925 PE</t>
  </si>
  <si>
    <t>KSR-920 PE</t>
  </si>
  <si>
    <t>KSR-915 PE</t>
  </si>
  <si>
    <t>KSR-910 PE</t>
  </si>
  <si>
    <t>SV DD</t>
  </si>
  <si>
    <t>RLVK 35 FS</t>
  </si>
  <si>
    <t>RLVK 60 FS</t>
  </si>
  <si>
    <t>RWVL 35 FS</t>
  </si>
  <si>
    <t>RWVL 60 FS</t>
  </si>
  <si>
    <t>RLVL 85 FS</t>
  </si>
  <si>
    <t>RLVL 110 FS</t>
  </si>
  <si>
    <t>RUVK 100 FS</t>
  </si>
  <si>
    <t>RUVK 110 FS</t>
  </si>
  <si>
    <t>RLVK 35 FT</t>
  </si>
  <si>
    <t>RWVL 35 FT</t>
  </si>
  <si>
    <t>RLVK 60 FT</t>
  </si>
  <si>
    <t>RWVL 60 FT</t>
  </si>
  <si>
    <t>RLVK 60 A2</t>
  </si>
  <si>
    <t>RWVL 60 A2</t>
  </si>
  <si>
    <t>RWVL 60 A4</t>
  </si>
  <si>
    <t>RLVK 60 A4</t>
  </si>
  <si>
    <t>RLVL 110 FT</t>
  </si>
  <si>
    <t>RLVL 110 A2</t>
  </si>
  <si>
    <t>REV 35 FS</t>
  </si>
  <si>
    <t>TSGV A2</t>
  </si>
  <si>
    <t>REV 60 FS</t>
  </si>
  <si>
    <t>REV 110 FS</t>
  </si>
  <si>
    <t>REV 60 A2</t>
  </si>
  <si>
    <t>REV 110 A2</t>
  </si>
  <si>
    <t>REV 60 A4</t>
  </si>
  <si>
    <t>KTSMV 640 FS</t>
  </si>
  <si>
    <t>REV 35 DD</t>
  </si>
  <si>
    <t>REV 110 DD</t>
  </si>
  <si>
    <t>REV 60 DD</t>
  </si>
  <si>
    <t>KSB 4 PVC</t>
  </si>
  <si>
    <t>KSB 2 PVC</t>
  </si>
  <si>
    <t>AZK 050 FS</t>
  </si>
  <si>
    <t>AZK 050 FT</t>
  </si>
  <si>
    <t>AZK 050 A2</t>
  </si>
  <si>
    <t>AZK 050 A4</t>
  </si>
  <si>
    <t>AZK 100 FS</t>
  </si>
  <si>
    <t>AZK 100 FT</t>
  </si>
  <si>
    <t>AZK 100 A2</t>
  </si>
  <si>
    <t>AZK 150 FS</t>
  </si>
  <si>
    <t>AZK 150 FT</t>
  </si>
  <si>
    <t>AZK 150 A2</t>
  </si>
  <si>
    <t>AZK 200 FS</t>
  </si>
  <si>
    <t>AZK 200 FT</t>
  </si>
  <si>
    <t>AZK 200 A2</t>
  </si>
  <si>
    <t>AZK 300 FS</t>
  </si>
  <si>
    <t>AZK 300 FT</t>
  </si>
  <si>
    <t>AZK A 050 FT</t>
  </si>
  <si>
    <t>AZK A 100 FT</t>
  </si>
  <si>
    <t>AZDMD 50 FS</t>
  </si>
  <si>
    <t>AZDMD 50 DD</t>
  </si>
  <si>
    <t>AZDU 50 DD</t>
  </si>
  <si>
    <t>AZDMD 50 A2</t>
  </si>
  <si>
    <t>AZDMD 100 FS</t>
  </si>
  <si>
    <t>AZDMD 100 DD</t>
  </si>
  <si>
    <t>AZDU 100 DD</t>
  </si>
  <si>
    <t>AZDMD 100 A2</t>
  </si>
  <si>
    <t>AZDMD 150 FS</t>
  </si>
  <si>
    <t>AZDMD 150 FT</t>
  </si>
  <si>
    <t>AZDMD 150 A2</t>
  </si>
  <si>
    <t>AZDMD 200 FS</t>
  </si>
  <si>
    <t>AZDMD 200 FT</t>
  </si>
  <si>
    <t>AZDMD 200 A2</t>
  </si>
  <si>
    <t>AZDMD 300 FS</t>
  </si>
  <si>
    <t>AZDMD 300 FT</t>
  </si>
  <si>
    <t>IKS 610 FS</t>
  </si>
  <si>
    <t>IKS 620 FS</t>
  </si>
  <si>
    <t>IKS 630 FS</t>
  </si>
  <si>
    <t>IKS 640 FS</t>
  </si>
  <si>
    <t>KSR-DR 920 PE</t>
  </si>
  <si>
    <t>WRVL 110 FS</t>
  </si>
  <si>
    <t>WRVL 110 FT</t>
  </si>
  <si>
    <t>WRVL 110 A2</t>
  </si>
  <si>
    <t>WRVL 110 A4</t>
  </si>
  <si>
    <t>WRGV 110 FS</t>
  </si>
  <si>
    <t>WRGV 110 FT</t>
  </si>
  <si>
    <t>WRGV 110 A2</t>
  </si>
  <si>
    <t>WRGV 110 A4</t>
  </si>
  <si>
    <t>WRWVK 110 FS</t>
  </si>
  <si>
    <t>WRWVK 110 A2</t>
  </si>
  <si>
    <t>WRWVK 110 A4</t>
  </si>
  <si>
    <t>WKSG 120 FS</t>
  </si>
  <si>
    <t>WKSG 130 FS</t>
  </si>
  <si>
    <t>WKSG 140 FS</t>
  </si>
  <si>
    <t>WKSG 150 FS</t>
  </si>
  <si>
    <t>WKSG 160 FS</t>
  </si>
  <si>
    <t>WKSG 120 FT</t>
  </si>
  <si>
    <t>WKSG 130 FT</t>
  </si>
  <si>
    <t>WKSG 140 FT</t>
  </si>
  <si>
    <t>WKSG 150 FT</t>
  </si>
  <si>
    <t>WKSG 160 FT</t>
  </si>
  <si>
    <t>WKSG 120 A2</t>
  </si>
  <si>
    <t>WKSG 130 A2</t>
  </si>
  <si>
    <t>WKSG 140 A2</t>
  </si>
  <si>
    <t>WKSG 150 A2</t>
  </si>
  <si>
    <t>WKSG 160 A2</t>
  </si>
  <si>
    <t>WRB 90 120 FS</t>
  </si>
  <si>
    <t>WRB 90 130 FS</t>
  </si>
  <si>
    <t>WRB 90 140 FS</t>
  </si>
  <si>
    <t>WRB 90 150 FS</t>
  </si>
  <si>
    <t>WRB 90 160 FS</t>
  </si>
  <si>
    <t>WRB 90 120 FT</t>
  </si>
  <si>
    <t>WRB 90 130 FT</t>
  </si>
  <si>
    <t>WRB 90 140 FT</t>
  </si>
  <si>
    <t>WRB 90 150 FT</t>
  </si>
  <si>
    <t>WRB 90 160 FT</t>
  </si>
  <si>
    <t>WRAA 120 FS</t>
  </si>
  <si>
    <t>WRAA 130 FS</t>
  </si>
  <si>
    <t>WRAA 140 FS</t>
  </si>
  <si>
    <t>WRAA 150 FS</t>
  </si>
  <si>
    <t>WRAA 160 FS</t>
  </si>
  <si>
    <t>WRAA 120 FT</t>
  </si>
  <si>
    <t>WRAA 130 FT</t>
  </si>
  <si>
    <t>WRAA 140 FT</t>
  </si>
  <si>
    <t>WRAA 150 FT</t>
  </si>
  <si>
    <t>WRAA 160 FT</t>
  </si>
  <si>
    <t>WEAS 110 FS</t>
  </si>
  <si>
    <t>WEAS 110 FT</t>
  </si>
  <si>
    <t>WEAS 110 A2</t>
  </si>
  <si>
    <t>WKSG 162 FS</t>
  </si>
  <si>
    <t>WKSG 163 FS</t>
  </si>
  <si>
    <t>WKSG 164 FS</t>
  </si>
  <si>
    <t>WKSG 165 FS</t>
  </si>
  <si>
    <t>WKSG 166 FS</t>
  </si>
  <si>
    <t>WKSG 162 FT</t>
  </si>
  <si>
    <t>WKSG 163 FT</t>
  </si>
  <si>
    <t>WKSG 164 FT</t>
  </si>
  <si>
    <t>WKSG 165 FT</t>
  </si>
  <si>
    <t>WKSG 166 FT</t>
  </si>
  <si>
    <t>WKSG 162 A2</t>
  </si>
  <si>
    <t>WKSG 163 A2</t>
  </si>
  <si>
    <t>WKSG 164 A2</t>
  </si>
  <si>
    <t>WKSG 165 A2</t>
  </si>
  <si>
    <t>WKSG 166 A2</t>
  </si>
  <si>
    <t>WRB 90 162 FS</t>
  </si>
  <si>
    <t>WRB 90 163 FS</t>
  </si>
  <si>
    <t>WRB 90 164 FS</t>
  </si>
  <si>
    <t>WRB 90 165 FS</t>
  </si>
  <si>
    <t>WRB 90 166 FS</t>
  </si>
  <si>
    <t>WRB 90 162 FT</t>
  </si>
  <si>
    <t>WRB 90 163 FT</t>
  </si>
  <si>
    <t>WRB 90 164 FT</t>
  </si>
  <si>
    <t>WRB 90 165 FT</t>
  </si>
  <si>
    <t>WRB 90 166 FT</t>
  </si>
  <si>
    <t>WRAA 162 FS</t>
  </si>
  <si>
    <t>WRAA 163 FS</t>
  </si>
  <si>
    <t>WRAA 164 FS</t>
  </si>
  <si>
    <t>WRAA 165 FS</t>
  </si>
  <si>
    <t>WRAA 166 FS</t>
  </si>
  <si>
    <t>WRAA 162 FT</t>
  </si>
  <si>
    <t>WRAA 163 FT</t>
  </si>
  <si>
    <t>WRAA 164 FT</t>
  </si>
  <si>
    <t>WRAA 165 FT</t>
  </si>
  <si>
    <t>WRAA 166 FT</t>
  </si>
  <si>
    <t>WEAS 160 FS</t>
  </si>
  <si>
    <t>WEAS 160 FT</t>
  </si>
  <si>
    <t>MTG-VGA S RW1</t>
  </si>
  <si>
    <t>MTG-VGA S AL1</t>
  </si>
  <si>
    <t>MTS-VGA S RW1</t>
  </si>
  <si>
    <t>MTS-VGA S AL1</t>
  </si>
  <si>
    <t>MTG-DB9 S RW1</t>
  </si>
  <si>
    <t>MTG-DB9 S AL1</t>
  </si>
  <si>
    <t>MTS-DB9 S RW1</t>
  </si>
  <si>
    <t>MTS-DB9 S AL1</t>
  </si>
  <si>
    <t>MTG-VGA F RW1</t>
  </si>
  <si>
    <t>MTG-VGA F AL1</t>
  </si>
  <si>
    <t>MTS-VGA F RW1</t>
  </si>
  <si>
    <t>MTS-VGA F AL1</t>
  </si>
  <si>
    <t>MTG-DB9 F RW1</t>
  </si>
  <si>
    <t>MTG-DB9 F AL1</t>
  </si>
  <si>
    <t>MTS-DB9 F RW1</t>
  </si>
  <si>
    <t>MTS-DB9 F AL1</t>
  </si>
  <si>
    <t>MTG-DB O RW1</t>
  </si>
  <si>
    <t>MTG-DB O AL1</t>
  </si>
  <si>
    <t>MTS-DB O RW1</t>
  </si>
  <si>
    <t>MTS-DB O AL1</t>
  </si>
  <si>
    <t>MTG-DVI S RW1</t>
  </si>
  <si>
    <t>MTG-DVI S AL1</t>
  </si>
  <si>
    <t>MTS-DVI S RW1</t>
  </si>
  <si>
    <t>MTS-DVI S AL1</t>
  </si>
  <si>
    <t>MTG-DVI F RW1</t>
  </si>
  <si>
    <t>MTG-DVI F AL1</t>
  </si>
  <si>
    <t>MTS-DVI F RW1</t>
  </si>
  <si>
    <t>MTS-DVI F AL1</t>
  </si>
  <si>
    <t>MTG-DV O RW1</t>
  </si>
  <si>
    <t>MTG-DV O AL1</t>
  </si>
  <si>
    <t>MTS-DV O RW1</t>
  </si>
  <si>
    <t>MTS-DV O AL1</t>
  </si>
  <si>
    <t>MTG-HD S RW1</t>
  </si>
  <si>
    <t>MTG-HD S AL1</t>
  </si>
  <si>
    <t>MTS-HD S RW1</t>
  </si>
  <si>
    <t>MTS-HD S AL1</t>
  </si>
  <si>
    <t>MTG-HD F RW1</t>
  </si>
  <si>
    <t>MTG-HD F AL1</t>
  </si>
  <si>
    <t>MTS-HD F RW1</t>
  </si>
  <si>
    <t>MTS-HD F AL1</t>
  </si>
  <si>
    <t>MTG-U3A S RW1</t>
  </si>
  <si>
    <t>MTG-U3A S AL1</t>
  </si>
  <si>
    <t>MTS-U3A S RW1</t>
  </si>
  <si>
    <t>MTS-U3A S AL1</t>
  </si>
  <si>
    <t>MTG-U3A F RW1</t>
  </si>
  <si>
    <t>MTG-U3A F AL1</t>
  </si>
  <si>
    <t>MTS-U3A F RW1</t>
  </si>
  <si>
    <t>MTS-U3A F AL1</t>
  </si>
  <si>
    <t>MTG-MK L RW1</t>
  </si>
  <si>
    <t>MTS-MK L RW1</t>
  </si>
  <si>
    <t>MTS-R F RW1</t>
  </si>
  <si>
    <t>MTS-BC F RW1</t>
  </si>
  <si>
    <t>MTG-2R L RW1</t>
  </si>
  <si>
    <t>MTG-2R F RW1</t>
  </si>
  <si>
    <t>MTS-2R F RW1</t>
  </si>
  <si>
    <t>MTG-3R L RW1</t>
  </si>
  <si>
    <t>MTG-12R L RW1</t>
  </si>
  <si>
    <t>MTS-12R L RW1</t>
  </si>
  <si>
    <t>MTG-12R F RW1</t>
  </si>
  <si>
    <t>MTS-12R F RW1</t>
  </si>
  <si>
    <t>MTG-X3F L RW1</t>
  </si>
  <si>
    <t>MTG-X3F L AL1</t>
  </si>
  <si>
    <t>MTG-X3M L RW1</t>
  </si>
  <si>
    <t>MTG-X O RW1</t>
  </si>
  <si>
    <t>MTG-X3F S RW1</t>
  </si>
  <si>
    <t>MTG-X3F S SWGR1</t>
  </si>
  <si>
    <t>ANT-3SD RW1</t>
  </si>
  <si>
    <t>ANT-3SD SWGR1</t>
  </si>
  <si>
    <t>ANT-3SD AL1</t>
  </si>
  <si>
    <t>MTG-2UC2.1 RW1</t>
  </si>
  <si>
    <t>MTG-2UC2.1 SWGR1</t>
  </si>
  <si>
    <t>MTG-2UC2.1 AL1</t>
  </si>
  <si>
    <t>S990-AF1 RW</t>
  </si>
  <si>
    <t>S990-AF2 RW</t>
  </si>
  <si>
    <t>S990-AR2 RW</t>
  </si>
  <si>
    <t>S990-AF3 RW</t>
  </si>
  <si>
    <t>UVS-WIN F6S</t>
  </si>
  <si>
    <t>UVS-WIN F6W</t>
  </si>
  <si>
    <t>UVS-WIN F6S6W</t>
  </si>
  <si>
    <t>UVS-WIN 6S</t>
  </si>
  <si>
    <t>UVS-WIN 6W</t>
  </si>
  <si>
    <t>UVS-WIN 6S6W</t>
  </si>
  <si>
    <t>UVS-6S2</t>
  </si>
  <si>
    <t>UVS-6W2</t>
  </si>
  <si>
    <t>UVS-6S6W2</t>
  </si>
  <si>
    <t>UVS-6S2SA</t>
  </si>
  <si>
    <t>UVS-6S2SA1P</t>
  </si>
  <si>
    <t>UVS-6W2SA</t>
  </si>
  <si>
    <t>UVS-6W2SA1P</t>
  </si>
  <si>
    <t>UVS-6S6W2SA</t>
  </si>
  <si>
    <t>CP45-LG 8A</t>
  </si>
  <si>
    <t>CP45-TP M</t>
  </si>
  <si>
    <t>VB-3 GST18i3p</t>
  </si>
  <si>
    <t>VH-4 2SD FILS</t>
  </si>
  <si>
    <t>VH-4 2SF FILS</t>
  </si>
  <si>
    <t>VH MS FILS</t>
  </si>
  <si>
    <t>VH MS FILS RW</t>
  </si>
  <si>
    <t>VH-4 LG</t>
  </si>
  <si>
    <t>VH-4 LG RW</t>
  </si>
  <si>
    <t>VH-4 4SD</t>
  </si>
  <si>
    <t>VH-4 3SD1C16</t>
  </si>
  <si>
    <t>VH-4L LG</t>
  </si>
  <si>
    <t>VH-4L 4SD</t>
  </si>
  <si>
    <t>VH-4L 3SD1C16</t>
  </si>
  <si>
    <t>VH-8 LG8P2</t>
  </si>
  <si>
    <t>VH-8 LG</t>
  </si>
  <si>
    <t>VHF-8 LG</t>
  </si>
  <si>
    <t>VH-8L LG</t>
  </si>
  <si>
    <t>VHF-8L LG</t>
  </si>
  <si>
    <t>VH-F100VA</t>
  </si>
  <si>
    <t>VH-4 TW</t>
  </si>
  <si>
    <t>VH-P5 RW</t>
  </si>
  <si>
    <t>VH-P5</t>
  </si>
  <si>
    <t>VH-P3 RW</t>
  </si>
  <si>
    <t>VH-P3</t>
  </si>
  <si>
    <t>VH-P7</t>
  </si>
  <si>
    <t>VH-P4</t>
  </si>
  <si>
    <t>VH-P4 RW</t>
  </si>
  <si>
    <t>VH-P1</t>
  </si>
  <si>
    <t>VH-P1 RW</t>
  </si>
  <si>
    <t>VHF-T1</t>
  </si>
  <si>
    <t>VHF-T2</t>
  </si>
  <si>
    <t>VHF-P12</t>
  </si>
  <si>
    <t>VHF-P13</t>
  </si>
  <si>
    <t>VHF-TW</t>
  </si>
  <si>
    <t>VHF-TW L</t>
  </si>
  <si>
    <t>VHF-P3</t>
  </si>
  <si>
    <t>VHF-P6</t>
  </si>
  <si>
    <t>VHF-P1</t>
  </si>
  <si>
    <t>VH-K800</t>
  </si>
  <si>
    <t>ASD-D0 SW</t>
  </si>
  <si>
    <t>CEE-16A</t>
  </si>
  <si>
    <t>CEE-32A</t>
  </si>
  <si>
    <t>VHF-P8</t>
  </si>
  <si>
    <t>VH-POS</t>
  </si>
  <si>
    <t>WG-AK RW</t>
  </si>
  <si>
    <t>WG-MK RW</t>
  </si>
  <si>
    <t>WGA-K3WRD4 RW</t>
  </si>
  <si>
    <t>WG-AF2TE RW</t>
  </si>
  <si>
    <t>WG-UBR2 RW</t>
  </si>
  <si>
    <t>WG-UBR3 RW</t>
  </si>
  <si>
    <t>WG-UK2</t>
  </si>
  <si>
    <t>WG-UK3</t>
  </si>
  <si>
    <t>GA-53100RW</t>
  </si>
  <si>
    <t>GA-53100EL</t>
  </si>
  <si>
    <t>GA-OT45EL</t>
  </si>
  <si>
    <t>GA-AS53100EL</t>
  </si>
  <si>
    <t>GA-IS53100EL</t>
  </si>
  <si>
    <t>GA-FS53100EL</t>
  </si>
  <si>
    <t>GA-53130EL</t>
  </si>
  <si>
    <t>GA-AS53130EL</t>
  </si>
  <si>
    <t>GA-IS53130EL</t>
  </si>
  <si>
    <t>GA-FS53130EL</t>
  </si>
  <si>
    <t>GA-53165EL</t>
  </si>
  <si>
    <t>GA-AS53165EL</t>
  </si>
  <si>
    <t>GA-IS53165EL</t>
  </si>
  <si>
    <t>GA-FS53165EL</t>
  </si>
  <si>
    <t>GK-53100RW</t>
  </si>
  <si>
    <t>GK-53100LGR</t>
  </si>
  <si>
    <t>GK-OT45RW</t>
  </si>
  <si>
    <t>GK-OT45LGR</t>
  </si>
  <si>
    <t>GK-KS45-1RW</t>
  </si>
  <si>
    <t>GK-KS45-1LGR</t>
  </si>
  <si>
    <t>GK-KS45-1AL</t>
  </si>
  <si>
    <t>GK-OTSA45RW</t>
  </si>
  <si>
    <t>GK-OTSA45LGR</t>
  </si>
  <si>
    <t>GK-OTSA45AL</t>
  </si>
  <si>
    <t>GK-AS53100RW</t>
  </si>
  <si>
    <t>GK-AS53100LGR</t>
  </si>
  <si>
    <t>GK-AH53100RW</t>
  </si>
  <si>
    <t>GK-AH53100LGR</t>
  </si>
  <si>
    <t>GK-AH53100AL</t>
  </si>
  <si>
    <t>GK-IS53100RW</t>
  </si>
  <si>
    <t>GK-IS53100LGR</t>
  </si>
  <si>
    <t>GK-IH53100RW</t>
  </si>
  <si>
    <t>GK-IH53100LGR</t>
  </si>
  <si>
    <t>GK-IH53100AL</t>
  </si>
  <si>
    <t>GK-FS53100RW</t>
  </si>
  <si>
    <t>GK-FS53100LGR</t>
  </si>
  <si>
    <t>GK-FH53100RW</t>
  </si>
  <si>
    <t>GK-FH53100LGR</t>
  </si>
  <si>
    <t>GK-FH53100AL</t>
  </si>
  <si>
    <t>GK-TR53100RW</t>
  </si>
  <si>
    <t>GK-TR53100LGR</t>
  </si>
  <si>
    <t>GK-TR53100AL</t>
  </si>
  <si>
    <t>GK-E53100RW</t>
  </si>
  <si>
    <t>GK-E53100LGR</t>
  </si>
  <si>
    <t>GK-E53100AL</t>
  </si>
  <si>
    <t>GK-53130RW</t>
  </si>
  <si>
    <t>GK-53130LGR</t>
  </si>
  <si>
    <t>GK-KS45-2RW</t>
  </si>
  <si>
    <t>GK-KS45-2LGR</t>
  </si>
  <si>
    <t>GK-KS45-2AL</t>
  </si>
  <si>
    <t>GK-AS53130RW</t>
  </si>
  <si>
    <t>GK-AS53130LGR</t>
  </si>
  <si>
    <t>GK-AH53130RW</t>
  </si>
  <si>
    <t>GK-AH53130LGR</t>
  </si>
  <si>
    <t>GK-AH53130AL</t>
  </si>
  <si>
    <t>GK-IS53130RW</t>
  </si>
  <si>
    <t>GK-IS53130LGR</t>
  </si>
  <si>
    <t>GK-IH53130RW</t>
  </si>
  <si>
    <t>GK-IH53130LGR</t>
  </si>
  <si>
    <t>GK-IH53130AL</t>
  </si>
  <si>
    <t>GK-FS53130RW</t>
  </si>
  <si>
    <t>GK-FS53130LGR</t>
  </si>
  <si>
    <t>GK-FH53130RW</t>
  </si>
  <si>
    <t>GK-FH53130LGR</t>
  </si>
  <si>
    <t>GK-FH53130AL</t>
  </si>
  <si>
    <t>GK-E53130RW</t>
  </si>
  <si>
    <t>GK-E53130LGR</t>
  </si>
  <si>
    <t>GK-E53130AL</t>
  </si>
  <si>
    <t>GK-TW53</t>
  </si>
  <si>
    <t>GK-TR53130RW</t>
  </si>
  <si>
    <t>GK-TR53130LGR</t>
  </si>
  <si>
    <t>GK-TR53130AL</t>
  </si>
  <si>
    <t>GK-TA WDK 1RW</t>
  </si>
  <si>
    <t>GK-TA WDK 1LGR</t>
  </si>
  <si>
    <t>GK-TA WDK 1AL</t>
  </si>
  <si>
    <t>GK-TA WDK 2RW</t>
  </si>
  <si>
    <t>GK-TA WDK 2LGR</t>
  </si>
  <si>
    <t>GK-TA WDK 2AL</t>
  </si>
  <si>
    <t>GK-53165RW</t>
  </si>
  <si>
    <t>GK-53165LGR</t>
  </si>
  <si>
    <t>GK-AS53165RW</t>
  </si>
  <si>
    <t>GK-AS53165LGR</t>
  </si>
  <si>
    <t>GK-AH53165RW</t>
  </si>
  <si>
    <t>GK-AH53165LGR</t>
  </si>
  <si>
    <t>GK-AH53165AL</t>
  </si>
  <si>
    <t>GK-IS53165RW</t>
  </si>
  <si>
    <t>GK-IS53165LGR</t>
  </si>
  <si>
    <t>GK-IH53165RW</t>
  </si>
  <si>
    <t>GK-IH53165LGR</t>
  </si>
  <si>
    <t>GK-IH53165AL</t>
  </si>
  <si>
    <t>GK-FS53165RW</t>
  </si>
  <si>
    <t>GK-FS53165LGR</t>
  </si>
  <si>
    <t>GK-FH53165RW</t>
  </si>
  <si>
    <t>GK-FH53165LGR</t>
  </si>
  <si>
    <t>GK-FH53165AL</t>
  </si>
  <si>
    <t>GK-E53165RW</t>
  </si>
  <si>
    <t>GK-E53165LGR</t>
  </si>
  <si>
    <t>GK-E53165AL</t>
  </si>
  <si>
    <t>GK-TR53165RW</t>
  </si>
  <si>
    <t>GK-TR53165LGR</t>
  </si>
  <si>
    <t>GK-TR53165AL</t>
  </si>
  <si>
    <t>GKH-OTGRW</t>
  </si>
  <si>
    <t>OT GAD Swing EL</t>
  </si>
  <si>
    <t>OT GAD Soft EL</t>
  </si>
  <si>
    <t>OT GAD Style EL</t>
  </si>
  <si>
    <t>GEK-K53160-3</t>
  </si>
  <si>
    <t>GEK-KOT45</t>
  </si>
  <si>
    <t>OK-K 45</t>
  </si>
  <si>
    <t>GEK-KSOT45</t>
  </si>
  <si>
    <t>GEK-KS45-3</t>
  </si>
  <si>
    <t>GEK-KT53160-3</t>
  </si>
  <si>
    <t>GEK-KI53160-3</t>
  </si>
  <si>
    <t>GEK-KIS53160-3</t>
  </si>
  <si>
    <t>GEK-KA53160-3</t>
  </si>
  <si>
    <t>GEK-KAS53160-3</t>
  </si>
  <si>
    <t>GEK-KE53160-3</t>
  </si>
  <si>
    <t>GEK-KF53160-3</t>
  </si>
  <si>
    <t>DBK2-D3 D2S2K</t>
  </si>
  <si>
    <t>DBK2-D4 D3S2K</t>
  </si>
  <si>
    <t>DB-0A3 D22SR2K</t>
  </si>
  <si>
    <t>DB-1B3 D3S</t>
  </si>
  <si>
    <t>DB-0B3 D3S</t>
  </si>
  <si>
    <t>DB-1B3 D3S2K</t>
  </si>
  <si>
    <t>DB-0B3 D3S2K</t>
  </si>
  <si>
    <t>DBZ-BZ40</t>
  </si>
  <si>
    <t>DBZ-BZ75</t>
  </si>
  <si>
    <t>DBZ-BST</t>
  </si>
  <si>
    <t>DBZ-BSUT</t>
  </si>
  <si>
    <t>DBZ-FLKB</t>
  </si>
  <si>
    <t>DBZ-LS</t>
  </si>
  <si>
    <t>STA-SKS S1 SW</t>
  </si>
  <si>
    <t>VB-SKS S</t>
  </si>
  <si>
    <t>ASM-C5 G</t>
  </si>
  <si>
    <t>ASM-C6 G</t>
  </si>
  <si>
    <t>ASM-C5</t>
  </si>
  <si>
    <t>ASM-C6</t>
  </si>
  <si>
    <t>ASM-C5 GS</t>
  </si>
  <si>
    <t>ASM-C6 GS</t>
  </si>
  <si>
    <t>ASM-C6A G</t>
  </si>
  <si>
    <t>ASM-C5 S</t>
  </si>
  <si>
    <t>ASM-C6A</t>
  </si>
  <si>
    <t>ASM-C6 S</t>
  </si>
  <si>
    <t>ADP-B RW1</t>
  </si>
  <si>
    <t>ADP-B AL1</t>
  </si>
  <si>
    <t>ADP-B RW0.5</t>
  </si>
  <si>
    <t>ADP-B SWGR0.5</t>
  </si>
  <si>
    <t>KAL-K11 RW1</t>
  </si>
  <si>
    <t>KAL-K11 AL1</t>
  </si>
  <si>
    <t>ÜSS 45-O-RW</t>
  </si>
  <si>
    <t>DTG-2A RW1</t>
  </si>
  <si>
    <t>DTG-2A SWGR1</t>
  </si>
  <si>
    <t>DTG-2A AL1</t>
  </si>
  <si>
    <t>DTG-2B RW1</t>
  </si>
  <si>
    <t>DTG-2B AL1</t>
  </si>
  <si>
    <t>DTG-2C RW1</t>
  </si>
  <si>
    <t>DTG-2C SWGR1</t>
  </si>
  <si>
    <t>DTG-2C AL1</t>
  </si>
  <si>
    <t>DTG-2F RW1</t>
  </si>
  <si>
    <t>DTG-2F AL1</t>
  </si>
  <si>
    <t>DTG-2PA RW1</t>
  </si>
  <si>
    <t>DTG-2PA AL1</t>
  </si>
  <si>
    <t>DTG-2EP RW1</t>
  </si>
  <si>
    <t>DTG-2EP AL1</t>
  </si>
  <si>
    <t>DTS-2A RW1</t>
  </si>
  <si>
    <t>DTS-2A SWGR1</t>
  </si>
  <si>
    <t>DTS-2A AL1</t>
  </si>
  <si>
    <t>DTS-2B RW1</t>
  </si>
  <si>
    <t>DTS-2B AL1</t>
  </si>
  <si>
    <t>DTS-2C RW1</t>
  </si>
  <si>
    <t>DTS-2C SWGR1</t>
  </si>
  <si>
    <t>DTS-2C AL1</t>
  </si>
  <si>
    <t>DTS-2F RW1</t>
  </si>
  <si>
    <t>DTS-2F AL1</t>
  </si>
  <si>
    <t>DTS-2PA RW1</t>
  </si>
  <si>
    <t>DTS-2PA AL1</t>
  </si>
  <si>
    <t>DTS-2EP RW1</t>
  </si>
  <si>
    <t>DTS-2EP AL1</t>
  </si>
  <si>
    <t>DTG-02C RW1</t>
  </si>
  <si>
    <t>DTG-02C AL1</t>
  </si>
  <si>
    <t>DTS-02C RW1</t>
  </si>
  <si>
    <t>DTS-02C AL1</t>
  </si>
  <si>
    <t>DTG-2RM RW1</t>
  </si>
  <si>
    <t>DTG-2RM SWGR1</t>
  </si>
  <si>
    <t>DTG-2RM AL1</t>
  </si>
  <si>
    <t>DTS-2RM RW1</t>
  </si>
  <si>
    <t>DTS-2RM AL1</t>
  </si>
  <si>
    <t>DTG-02LE RW1</t>
  </si>
  <si>
    <t>DTG-02LE AL1</t>
  </si>
  <si>
    <t>IKR-6 RW</t>
  </si>
  <si>
    <t>AR45-F1 RW</t>
  </si>
  <si>
    <t>AR45-F1 AL</t>
  </si>
  <si>
    <t>AR45-BF1 RW</t>
  </si>
  <si>
    <t>AR45-BF1 AL</t>
  </si>
  <si>
    <t>AR45-BSF1 RW</t>
  </si>
  <si>
    <t>AR45-BSF1 AL</t>
  </si>
  <si>
    <t>AR45-F2 RW</t>
  </si>
  <si>
    <t>AR45-F2 AL</t>
  </si>
  <si>
    <t>AR45-BF2 RW</t>
  </si>
  <si>
    <t>AR45-BF2 AL</t>
  </si>
  <si>
    <t>AR45-BSF2 RW</t>
  </si>
  <si>
    <t>AR45-BSF2 AL</t>
  </si>
  <si>
    <t>AR45-F3 RW</t>
  </si>
  <si>
    <t>AR45-F3 SWGR</t>
  </si>
  <si>
    <t>AR45-F3 AL</t>
  </si>
  <si>
    <t>AR45-BF3 RW</t>
  </si>
  <si>
    <t>AR45-BF3 AL</t>
  </si>
  <si>
    <t>AR45-BSF3 RW</t>
  </si>
  <si>
    <t>AR45-BSF3 AL</t>
  </si>
  <si>
    <t>AR50-F1 RW</t>
  </si>
  <si>
    <t>AR50-F1 AL</t>
  </si>
  <si>
    <t>SDE-RW D0RW3</t>
  </si>
  <si>
    <t>71GDCEE16</t>
  </si>
  <si>
    <t>STD-D0 RW1</t>
  </si>
  <si>
    <t>STD-D0 ROR1</t>
  </si>
  <si>
    <t>STD-D0 MZGN1</t>
  </si>
  <si>
    <t>STD-D0 SRO1</t>
  </si>
  <si>
    <t>STD-D0 SWGR1</t>
  </si>
  <si>
    <t>STD-D0 AL1</t>
  </si>
  <si>
    <t>STD-D0 RW2</t>
  </si>
  <si>
    <t>STD-D0 ROR2</t>
  </si>
  <si>
    <t>STD-D0 MZGN2</t>
  </si>
  <si>
    <t>STD-D0 SRO2</t>
  </si>
  <si>
    <t>STD-D0 SWGR2</t>
  </si>
  <si>
    <t>STD-D0 AL2</t>
  </si>
  <si>
    <t>STD-D0 RW3</t>
  </si>
  <si>
    <t>STD-D0 ROR3</t>
  </si>
  <si>
    <t>STD-D0 MZGN3</t>
  </si>
  <si>
    <t>STD-D0 SRO3</t>
  </si>
  <si>
    <t>STD-D0 SWGR3</t>
  </si>
  <si>
    <t>STD-D0 AL3</t>
  </si>
  <si>
    <t>STD-D3 ROR1</t>
  </si>
  <si>
    <t>STD-D3 ROR2</t>
  </si>
  <si>
    <t>STD-D3 SWGR2</t>
  </si>
  <si>
    <t>STD-D3 ROR3</t>
  </si>
  <si>
    <t>STD-D3 MZGN3</t>
  </si>
  <si>
    <t>STD-F0 AL2</t>
  </si>
  <si>
    <t>STD-D3K SRO1</t>
  </si>
  <si>
    <t>STD-D0C RW1</t>
  </si>
  <si>
    <t>STD-D0C ROR1</t>
  </si>
  <si>
    <t>STD-D0C SRO1</t>
  </si>
  <si>
    <t>STD-D0C RW2</t>
  </si>
  <si>
    <t>STD-D0C SRO2</t>
  </si>
  <si>
    <t>STD-D0C RW3</t>
  </si>
  <si>
    <t>STD-D0C SRO3</t>
  </si>
  <si>
    <t>STD-D0C AL3</t>
  </si>
  <si>
    <t>STD-D3C ROR2</t>
  </si>
  <si>
    <t>STD-D3C AL2</t>
  </si>
  <si>
    <t>STD-D3C SRO3</t>
  </si>
  <si>
    <t>STD-D3C SWGR3</t>
  </si>
  <si>
    <t>STD-D3C AL3</t>
  </si>
  <si>
    <t>STD-F0C SRO2</t>
  </si>
  <si>
    <t>STD-F3C RW2</t>
  </si>
  <si>
    <t>STD-F3C RW3</t>
  </si>
  <si>
    <t>WS-UB RW0.5</t>
  </si>
  <si>
    <t>WS-UB SWGR0.5</t>
  </si>
  <si>
    <t>WS-UB AL0.5</t>
  </si>
  <si>
    <t>WS-UKL RW0.5</t>
  </si>
  <si>
    <t>WS-UKL SWGR0.5</t>
  </si>
  <si>
    <t>WS-UKL AL0.5</t>
  </si>
  <si>
    <t>WS-UB RW1</t>
  </si>
  <si>
    <t>WS-UB SWGR1</t>
  </si>
  <si>
    <t>WS-UB AL1</t>
  </si>
  <si>
    <t>WS-UKL RW1</t>
  </si>
  <si>
    <t>WS-UKL SWGR1</t>
  </si>
  <si>
    <t>WS-UKL AL1</t>
  </si>
  <si>
    <t>RS-BS RW1</t>
  </si>
  <si>
    <t>RS-BS SWGR1</t>
  </si>
  <si>
    <t>RS-BS AL1</t>
  </si>
  <si>
    <t>TA-WB RW0.5</t>
  </si>
  <si>
    <t>TA-WB SWGR0.5</t>
  </si>
  <si>
    <t>TA-WB AL0.5</t>
  </si>
  <si>
    <t>TA-WB RW1</t>
  </si>
  <si>
    <t>TA-WB SWGR1</t>
  </si>
  <si>
    <t>TA-WB AL1</t>
  </si>
  <si>
    <t>RT-BS RW1</t>
  </si>
  <si>
    <t>RT-BS SWGR1</t>
  </si>
  <si>
    <t>RT-BS AL1</t>
  </si>
  <si>
    <t>AD-90G M45-1</t>
  </si>
  <si>
    <t>WDKMD7CW</t>
  </si>
  <si>
    <t>WDKMD12CW</t>
  </si>
  <si>
    <t>WDKMD4RW</t>
  </si>
  <si>
    <t>WDKMD7RW</t>
  </si>
  <si>
    <t>WDKMD12RW</t>
  </si>
  <si>
    <t>WDKMD17RW</t>
  </si>
  <si>
    <t>WDK-N25040RW</t>
  </si>
  <si>
    <t>WDK12022RW</t>
  </si>
  <si>
    <t>WDK10020CW</t>
  </si>
  <si>
    <t>WDK10020RW</t>
  </si>
  <si>
    <t>WDK10030CW</t>
  </si>
  <si>
    <t>WDK10030RW</t>
  </si>
  <si>
    <t>WDK HF10020CW</t>
  </si>
  <si>
    <t>WDK HI10020CW</t>
  </si>
  <si>
    <t>WDK HS10020RW</t>
  </si>
  <si>
    <t>WDK HS10030RW</t>
  </si>
  <si>
    <t>WDK HS12022RW</t>
  </si>
  <si>
    <t>WDK HS20050RW</t>
  </si>
  <si>
    <t>WDK HT10020RW</t>
  </si>
  <si>
    <t>WDK HT10030RW</t>
  </si>
  <si>
    <t>WDK HT12022RW</t>
  </si>
  <si>
    <t>WDK HT20050RW</t>
  </si>
  <si>
    <t>WDK HF10020RW</t>
  </si>
  <si>
    <t>WDK HF10030RW</t>
  </si>
  <si>
    <t>WDK HF12022RW</t>
  </si>
  <si>
    <t>WDK HF20050RW</t>
  </si>
  <si>
    <t>WDK HI10020RW</t>
  </si>
  <si>
    <t>WDK HI10030RW</t>
  </si>
  <si>
    <t>WDK HI12022RW</t>
  </si>
  <si>
    <t>WDK HI20050RW</t>
  </si>
  <si>
    <t>WDK HA10020RW</t>
  </si>
  <si>
    <t>WDK HA10030RW</t>
  </si>
  <si>
    <t>WDK HA12022RW</t>
  </si>
  <si>
    <t>WDK HA20050RW</t>
  </si>
  <si>
    <t>WDK HE10020RW</t>
  </si>
  <si>
    <t>WDK HE10030RW</t>
  </si>
  <si>
    <t>WDK HE12022RW</t>
  </si>
  <si>
    <t>WDK HE20050RW</t>
  </si>
  <si>
    <t>WDK AK 90</t>
  </si>
  <si>
    <t>WDK AK 160</t>
  </si>
  <si>
    <t>WDK AK 120</t>
  </si>
  <si>
    <t>WDK AK 65</t>
  </si>
  <si>
    <t>FLK-2K LGR</t>
  </si>
  <si>
    <t>FLK-2K SWGR</t>
  </si>
  <si>
    <t>FLK-HL ZL</t>
  </si>
  <si>
    <t>FLK-TAZ</t>
  </si>
  <si>
    <t>FLK-BEF</t>
  </si>
  <si>
    <t>FLK-BS1</t>
  </si>
  <si>
    <t>FLK-BS2</t>
  </si>
  <si>
    <t>WDK HI20020GR</t>
  </si>
  <si>
    <t>WDK HI40040GR</t>
  </si>
  <si>
    <t>WDK HA20020GR</t>
  </si>
  <si>
    <t>WDK HA40040GR</t>
  </si>
  <si>
    <t>WDK HT20020GR</t>
  </si>
  <si>
    <t>WDK HT40040GR</t>
  </si>
  <si>
    <t>WDK HF20020GR</t>
  </si>
  <si>
    <t>WDK HF40040GR</t>
  </si>
  <si>
    <t>WDK HE20020GR</t>
  </si>
  <si>
    <t>WDK HE40040GR</t>
  </si>
  <si>
    <t>WDK HI20020CW</t>
  </si>
  <si>
    <t>WDK HI15030CW</t>
  </si>
  <si>
    <t>WDK HI60060CW</t>
  </si>
  <si>
    <t>WDK HA15030CW</t>
  </si>
  <si>
    <t>WDK HA60060CW</t>
  </si>
  <si>
    <t>WDK HF15030CW</t>
  </si>
  <si>
    <t>WDK HF25040CW</t>
  </si>
  <si>
    <t>WDK HF40090CW</t>
  </si>
  <si>
    <t>WDK HF60060CW</t>
  </si>
  <si>
    <t>WDK HT15030CW</t>
  </si>
  <si>
    <t>WDK HE15030CW</t>
  </si>
  <si>
    <t>WDK HE40090CW</t>
  </si>
  <si>
    <t>WDK HE60110CW</t>
  </si>
  <si>
    <t>WDK20050CW</t>
  </si>
  <si>
    <t>WDK20050RW</t>
  </si>
  <si>
    <t>WDK-N20050RW</t>
  </si>
  <si>
    <t>WDKH-10020RW</t>
  </si>
  <si>
    <t>WDKH-10020RW T</t>
  </si>
  <si>
    <t>WDKH-15030RW</t>
  </si>
  <si>
    <t>WDKH-20020RW</t>
  </si>
  <si>
    <t>WDKH-30045RW</t>
  </si>
  <si>
    <t>WDKH-40060RW</t>
  </si>
  <si>
    <t>WDKH-60090RW</t>
  </si>
  <si>
    <t>WDKH-60110RW</t>
  </si>
  <si>
    <t>WDKH-60150RW</t>
  </si>
  <si>
    <t>WDKH-20020LGR</t>
  </si>
  <si>
    <t>WDKH-40060LGR</t>
  </si>
  <si>
    <t>WDKH-60090LGR</t>
  </si>
  <si>
    <t>WDKH-60110LGR</t>
  </si>
  <si>
    <t>WDKH-TW40LGR</t>
  </si>
  <si>
    <t>WDKH-TW60LGR</t>
  </si>
  <si>
    <t>WDKH-E10020RW</t>
  </si>
  <si>
    <t>WDKH-E15030RW</t>
  </si>
  <si>
    <t>WDKH-E20020RW</t>
  </si>
  <si>
    <t>WDKH-E30045RW</t>
  </si>
  <si>
    <t>WDKH-E40060RW</t>
  </si>
  <si>
    <t>WDKH-E60090RW</t>
  </si>
  <si>
    <t>WDKH-E60110RW</t>
  </si>
  <si>
    <t>WDKH-E60150RW</t>
  </si>
  <si>
    <t>WDKH-I10020RW</t>
  </si>
  <si>
    <t>WDKH-I15030RW</t>
  </si>
  <si>
    <t>WDKH-I20020RW</t>
  </si>
  <si>
    <t>WDKH-I30045RW</t>
  </si>
  <si>
    <t>WDKH-I40060RW</t>
  </si>
  <si>
    <t>WDKH-I60090RW</t>
  </si>
  <si>
    <t>WDKH-I60110RW</t>
  </si>
  <si>
    <t>WDKH-I60150RW</t>
  </si>
  <si>
    <t>WDKH-A10020RW</t>
  </si>
  <si>
    <t>WDKH-A15030RW</t>
  </si>
  <si>
    <t>WDKH-A20020RW</t>
  </si>
  <si>
    <t>WDKH-A30045RW</t>
  </si>
  <si>
    <t>WDKH-A40060RW</t>
  </si>
  <si>
    <t>WDKH-A60090RW</t>
  </si>
  <si>
    <t>WDKH-A60110RW</t>
  </si>
  <si>
    <t>WDKH-A60150RW</t>
  </si>
  <si>
    <t>WDKH-F10020RW</t>
  </si>
  <si>
    <t>WDKH-F15030RW</t>
  </si>
  <si>
    <t>WDKH-F20020RW</t>
  </si>
  <si>
    <t>WDKH-F30045RW</t>
  </si>
  <si>
    <t>WDKH-F40060RW</t>
  </si>
  <si>
    <t>WDKH-F60090RW</t>
  </si>
  <si>
    <t>WDKH-F60110RW</t>
  </si>
  <si>
    <t>WDKH-F60150RW</t>
  </si>
  <si>
    <t>WDKH-T10020RW</t>
  </si>
  <si>
    <t>WDKH-T15030RW</t>
  </si>
  <si>
    <t>WDKH-T20020RW</t>
  </si>
  <si>
    <t>WDKH-T30045RW</t>
  </si>
  <si>
    <t>WDKH-T40060RW</t>
  </si>
  <si>
    <t>WDKH-T60090RW</t>
  </si>
  <si>
    <t>WDKH-T60110RW</t>
  </si>
  <si>
    <t>WDKH-T60150RW</t>
  </si>
  <si>
    <t>WDKH-F40060LGR</t>
  </si>
  <si>
    <t>OTK H60</t>
  </si>
  <si>
    <t>OTK H90</t>
  </si>
  <si>
    <t>OTK H110</t>
  </si>
  <si>
    <t>OTK H150</t>
  </si>
  <si>
    <t>LK4 15015</t>
  </si>
  <si>
    <t>LK4 30015</t>
  </si>
  <si>
    <t>LK4 30025</t>
  </si>
  <si>
    <t>LK4 40025</t>
  </si>
  <si>
    <t>LK4 40040</t>
  </si>
  <si>
    <t>LK4 40060</t>
  </si>
  <si>
    <t>LK4 40080</t>
  </si>
  <si>
    <t>LK4 40100</t>
  </si>
  <si>
    <t>LK4 60015</t>
  </si>
  <si>
    <t>LK4 60025</t>
  </si>
  <si>
    <t>LK4 60040</t>
  </si>
  <si>
    <t>LK4 60060</t>
  </si>
  <si>
    <t>LK4 60080</t>
  </si>
  <si>
    <t>LK4 60100</t>
  </si>
  <si>
    <t>LK4 60120</t>
  </si>
  <si>
    <t>LK4 80025</t>
  </si>
  <si>
    <t>LK4 80040</t>
  </si>
  <si>
    <t>LK4 80060</t>
  </si>
  <si>
    <t>LK4 80080</t>
  </si>
  <si>
    <t>LK4 80100</t>
  </si>
  <si>
    <t>LK4 80120</t>
  </si>
  <si>
    <t>LK4 H</t>
  </si>
  <si>
    <t>LK4 N 60025</t>
  </si>
  <si>
    <t>LK4 N 80025</t>
  </si>
  <si>
    <t>LK4 N 80040</t>
  </si>
  <si>
    <t>LK4 N 80080</t>
  </si>
  <si>
    <t>LK4 N 80100</t>
  </si>
  <si>
    <t>LKV 75050</t>
  </si>
  <si>
    <t>LKV 75100</t>
  </si>
  <si>
    <t>LKV 75125</t>
  </si>
  <si>
    <t>LKV H</t>
  </si>
  <si>
    <t>LK4 D 40</t>
  </si>
  <si>
    <t>LK4 D 80</t>
  </si>
  <si>
    <t>KSN1</t>
  </si>
  <si>
    <t>LKVH N 75075</t>
  </si>
  <si>
    <t>WDK HK60230LGR</t>
  </si>
  <si>
    <t>WDK HF60230LGR</t>
  </si>
  <si>
    <t>WDK HE40040LGR</t>
  </si>
  <si>
    <t>WDK HE40060LGR</t>
  </si>
  <si>
    <t>WDK HE60060LGR</t>
  </si>
  <si>
    <t>WDK HE60090LGR</t>
  </si>
  <si>
    <t>WDK HE60230LGR</t>
  </si>
  <si>
    <t>WDK HE100230LGR</t>
  </si>
  <si>
    <t>WDK13025</t>
  </si>
  <si>
    <t>WDK15015RW</t>
  </si>
  <si>
    <t>WDK15030RW</t>
  </si>
  <si>
    <t>WDK15040RW</t>
  </si>
  <si>
    <t>WDK20020RW</t>
  </si>
  <si>
    <t>WDK20035RW</t>
  </si>
  <si>
    <t>WDK25025RW</t>
  </si>
  <si>
    <t>WDK25040RW</t>
  </si>
  <si>
    <t>WDK30030RW</t>
  </si>
  <si>
    <t>WDK30045RW</t>
  </si>
  <si>
    <t>WDK40040RW</t>
  </si>
  <si>
    <t>WDK40060RW</t>
  </si>
  <si>
    <t>WDK40090RW</t>
  </si>
  <si>
    <t>WDK40110RW</t>
  </si>
  <si>
    <t>WDK60060RW</t>
  </si>
  <si>
    <t>WDK60090RW</t>
  </si>
  <si>
    <t>WDK60110RW</t>
  </si>
  <si>
    <t>WDK60130RW</t>
  </si>
  <si>
    <t>WDK60150RW</t>
  </si>
  <si>
    <t>WDK60170RW</t>
  </si>
  <si>
    <t>WDK60210RW</t>
  </si>
  <si>
    <t>WDK60230RW</t>
  </si>
  <si>
    <t>WDK80170RW</t>
  </si>
  <si>
    <t>WDK80210RW</t>
  </si>
  <si>
    <t>WDK100130RW</t>
  </si>
  <si>
    <t>WDK100230RW</t>
  </si>
  <si>
    <t>WDK HI13025RW</t>
  </si>
  <si>
    <t>WDK HI15030RW</t>
  </si>
  <si>
    <t>WDK HI15040RW</t>
  </si>
  <si>
    <t>WDK HI20020RW</t>
  </si>
  <si>
    <t>WDK HI25025RW</t>
  </si>
  <si>
    <t>WDK HI25040RW</t>
  </si>
  <si>
    <t>WDK HI30030RW</t>
  </si>
  <si>
    <t>WDK HI30045RW</t>
  </si>
  <si>
    <t>WDK HI40040RW</t>
  </si>
  <si>
    <t>WDK HI40060RW</t>
  </si>
  <si>
    <t>WDK HI40090RW</t>
  </si>
  <si>
    <t>WDK HI40110RW</t>
  </si>
  <si>
    <t>WDK HI60060RW</t>
  </si>
  <si>
    <t>WDK HI60090RW</t>
  </si>
  <si>
    <t>WDK HI60110RW</t>
  </si>
  <si>
    <t>WDK HI60130RW</t>
  </si>
  <si>
    <t>WDK HI60150RW</t>
  </si>
  <si>
    <t>WDK HI60170RW</t>
  </si>
  <si>
    <t>WDK HI60210RW</t>
  </si>
  <si>
    <t>WDK HI60230RW</t>
  </si>
  <si>
    <t>WDK HI80170RW</t>
  </si>
  <si>
    <t>WDK HI80210RW</t>
  </si>
  <si>
    <t>WDK HI100130RW</t>
  </si>
  <si>
    <t>WDK HI100230RW</t>
  </si>
  <si>
    <t>WDK HA13025RW</t>
  </si>
  <si>
    <t>WDK HA15030RW</t>
  </si>
  <si>
    <t>WDK HA15040RW</t>
  </si>
  <si>
    <t>WDK HA20020RW</t>
  </si>
  <si>
    <t>WDK HA25025RW</t>
  </si>
  <si>
    <t>WDK HA25040RW</t>
  </si>
  <si>
    <t>WDK HA30030RW</t>
  </si>
  <si>
    <t>WDK HA30045RW</t>
  </si>
  <si>
    <t>WDK HA40040RW</t>
  </si>
  <si>
    <t>WDK HA40060RW</t>
  </si>
  <si>
    <t>WDK HA40090RW</t>
  </si>
  <si>
    <t>WDK HA40110RW</t>
  </si>
  <si>
    <t>WDK HA60060RW</t>
  </si>
  <si>
    <t>WDK HA60090RW</t>
  </si>
  <si>
    <t>WDK HA60110RW</t>
  </si>
  <si>
    <t>WDK HA60130RW</t>
  </si>
  <si>
    <t>WDK HA60150RW</t>
  </si>
  <si>
    <t>WDK HA60170RW</t>
  </si>
  <si>
    <t>WDK HA60210RW</t>
  </si>
  <si>
    <t>WDK HA60230RW</t>
  </si>
  <si>
    <t>WDK HA80170RW</t>
  </si>
  <si>
    <t>WDK HA80210RW</t>
  </si>
  <si>
    <t>WDK HA100130RW</t>
  </si>
  <si>
    <t>WDK HTCW13025RW</t>
  </si>
  <si>
    <t>WDK HT13025RW</t>
  </si>
  <si>
    <t>WDK HT15030RW</t>
  </si>
  <si>
    <t>WDK HT15040RW</t>
  </si>
  <si>
    <t>WDK HT20020RW</t>
  </si>
  <si>
    <t>WDK HT25025RW</t>
  </si>
  <si>
    <t>WDK HT25040RW</t>
  </si>
  <si>
    <t>WDK HT30030RW</t>
  </si>
  <si>
    <t>WDK HT30045RW</t>
  </si>
  <si>
    <t>WDK HT40040RW</t>
  </si>
  <si>
    <t>WDK HK40060RW</t>
  </si>
  <si>
    <t>WDK HK40090RW</t>
  </si>
  <si>
    <t>WDK HK40110RW</t>
  </si>
  <si>
    <t>WDK HK60060RW</t>
  </si>
  <si>
    <t>WDK HK60090RW</t>
  </si>
  <si>
    <t>WDK HK60110RW</t>
  </si>
  <si>
    <t>WDK HK60130RW</t>
  </si>
  <si>
    <t>WDK HK60150RW</t>
  </si>
  <si>
    <t>WDK HK60170RW</t>
  </si>
  <si>
    <t>WDK HK60210RW</t>
  </si>
  <si>
    <t>WDK HK60230RW</t>
  </si>
  <si>
    <t>WDK HK80170RW</t>
  </si>
  <si>
    <t>WDK HK80210RW</t>
  </si>
  <si>
    <t>WDK HK100130RW</t>
  </si>
  <si>
    <t>WDK HK100230RW</t>
  </si>
  <si>
    <t>WDK HF13025RW</t>
  </si>
  <si>
    <t>WDK HF15030RW</t>
  </si>
  <si>
    <t>WDK HF15040RW</t>
  </si>
  <si>
    <t>WDK HF20020RW</t>
  </si>
  <si>
    <t>WDK HF25025RW</t>
  </si>
  <si>
    <t>WDK HF25040RW</t>
  </si>
  <si>
    <t>WDK HF30030RW</t>
  </si>
  <si>
    <t>WDK HF30045RW</t>
  </si>
  <si>
    <t>WDK HF40040RW</t>
  </si>
  <si>
    <t>WDK HF40060RW</t>
  </si>
  <si>
    <t>WDK HF40090RW</t>
  </si>
  <si>
    <t>WDK HF40110RW</t>
  </si>
  <si>
    <t>WDK HF60060RW</t>
  </si>
  <si>
    <t>WDK HF60090RW</t>
  </si>
  <si>
    <t>WDK HF60110RW</t>
  </si>
  <si>
    <t>WDK HF60130RW</t>
  </si>
  <si>
    <t>WDK HF60150RW</t>
  </si>
  <si>
    <t>WDK HF60170RW</t>
  </si>
  <si>
    <t>WDK HF60210RW</t>
  </si>
  <si>
    <t>WDK HF60230RW</t>
  </si>
  <si>
    <t>WDK HF80170RW</t>
  </si>
  <si>
    <t>WDK HF100130RW</t>
  </si>
  <si>
    <t>WDK HE13025RW</t>
  </si>
  <si>
    <t>WDK HE15015RW</t>
  </si>
  <si>
    <t>WDK HE15030RW</t>
  </si>
  <si>
    <t>WDK HE15040RW</t>
  </si>
  <si>
    <t>WDK HE20020RW</t>
  </si>
  <si>
    <t>WDK HE20035RW</t>
  </si>
  <si>
    <t>WDK HE25025RW</t>
  </si>
  <si>
    <t>WDK HE25040RW</t>
  </si>
  <si>
    <t>WDK HE30030RW</t>
  </si>
  <si>
    <t>WDK HE30045RW</t>
  </si>
  <si>
    <t>WDK HE40040RW</t>
  </si>
  <si>
    <t>WDK HE40060RW</t>
  </si>
  <si>
    <t>WDK HE40090RW</t>
  </si>
  <si>
    <t>WDK HE40110RW</t>
  </si>
  <si>
    <t>WDK HE60060RW</t>
  </si>
  <si>
    <t>WDK HE60090RW</t>
  </si>
  <si>
    <t>WDK HE60110RW</t>
  </si>
  <si>
    <t>WDK HE60130RW</t>
  </si>
  <si>
    <t>WDK HE60150RW</t>
  </si>
  <si>
    <t>WDK HE60170RW</t>
  </si>
  <si>
    <t>WDK HE60210RW</t>
  </si>
  <si>
    <t>WDK HE60230RW</t>
  </si>
  <si>
    <t>WDK HE80170RW</t>
  </si>
  <si>
    <t>WDK HE80210RW</t>
  </si>
  <si>
    <t>WDK HE100130RW</t>
  </si>
  <si>
    <t>WDK HE100230RW</t>
  </si>
  <si>
    <t>WDK HS13025RW</t>
  </si>
  <si>
    <t>WDK HS15030RW</t>
  </si>
  <si>
    <t>WDK HS15040RW</t>
  </si>
  <si>
    <t>WDK HS25040RW</t>
  </si>
  <si>
    <t>WDK HS40090RW</t>
  </si>
  <si>
    <t>WDK HS40110RW</t>
  </si>
  <si>
    <t>WDK HS60090RW</t>
  </si>
  <si>
    <t>WDK HS60110RW</t>
  </si>
  <si>
    <t>D2-1 150RW</t>
  </si>
  <si>
    <t>D2-2 110RW</t>
  </si>
  <si>
    <t>D2-2 150RW</t>
  </si>
  <si>
    <t>D2-2 170RW</t>
  </si>
  <si>
    <t>D2-3 170RW</t>
  </si>
  <si>
    <t>LCIS 620 6 A2</t>
  </si>
  <si>
    <t>LCIS 630 6 A2</t>
  </si>
  <si>
    <t>LCIS 640 6 A2</t>
  </si>
  <si>
    <t>LCIS 650 6 A2</t>
  </si>
  <si>
    <t>LCIS 660 6 A2</t>
  </si>
  <si>
    <t>SLCS 1120 3 FT</t>
  </si>
  <si>
    <t>SLCS 1130 3 FT</t>
  </si>
  <si>
    <t>SLCS 1140 3 FT</t>
  </si>
  <si>
    <t>SLCS 1150 3 FT</t>
  </si>
  <si>
    <t>SLCS 1160 3 FT</t>
  </si>
  <si>
    <t>SLCS 1175 3 FT</t>
  </si>
  <si>
    <t>SLCS 1180 3 FT</t>
  </si>
  <si>
    <t>SLCS 11100 3 FT</t>
  </si>
  <si>
    <t>SLCS 11120 3 FT</t>
  </si>
  <si>
    <t>LG 620 VS 3 FS</t>
  </si>
  <si>
    <t>LG 630 VS 3 FS</t>
  </si>
  <si>
    <t>LG 640 VS 3 FS</t>
  </si>
  <si>
    <t>LG 650 VS 3 FS</t>
  </si>
  <si>
    <t>LG 660 VS 3 FS</t>
  </si>
  <si>
    <t>LG 620 VS 3 FT</t>
  </si>
  <si>
    <t>LG 630 VS 3 FT</t>
  </si>
  <si>
    <t>LG 640 VS 3 FT</t>
  </si>
  <si>
    <t>LG 650 VS 3 FT</t>
  </si>
  <si>
    <t>LG 660 VS 3 FT</t>
  </si>
  <si>
    <t>LG 620 VS 6 FS</t>
  </si>
  <si>
    <t>LG 620 VS 6 FT</t>
  </si>
  <si>
    <t>LG 630 VS 6 FT</t>
  </si>
  <si>
    <t>LG 640 VS 6 FT</t>
  </si>
  <si>
    <t>LG 650 VS 6 FT</t>
  </si>
  <si>
    <t>LG 660 VS 6 FT</t>
  </si>
  <si>
    <t>LG 620 VS6 A2</t>
  </si>
  <si>
    <t>LG 630 VS6 A2</t>
  </si>
  <si>
    <t>LG 640 VS6 A2</t>
  </si>
  <si>
    <t>LG 650 VS6 A2</t>
  </si>
  <si>
    <t>LG 660 VS6 A2</t>
  </si>
  <si>
    <t>AVL 60 FT</t>
  </si>
  <si>
    <t>LVG 60 A4</t>
  </si>
  <si>
    <t>LVG 60 FS</t>
  </si>
  <si>
    <t>LVG 60 FT</t>
  </si>
  <si>
    <t>LVG 60 A2</t>
  </si>
  <si>
    <t>LWVG 60 A4</t>
  </si>
  <si>
    <t>LWVG 60 FS</t>
  </si>
  <si>
    <t>LWVG 60 A2</t>
  </si>
  <si>
    <t>LGVG 60 A4</t>
  </si>
  <si>
    <t>LGVG 60 FS</t>
  </si>
  <si>
    <t>LGVG 60 FT</t>
  </si>
  <si>
    <t>LGVG 60 A2</t>
  </si>
  <si>
    <t>LDVG 60 FT</t>
  </si>
  <si>
    <t>LCIS 620 3 FS</t>
  </si>
  <si>
    <t>LCIS 630 3 FS</t>
  </si>
  <si>
    <t>LCIS 640 3 FS</t>
  </si>
  <si>
    <t>LCIS 650 3 FS</t>
  </si>
  <si>
    <t>LCIS 660 3 FS</t>
  </si>
  <si>
    <t>LCIS 620 6 FT</t>
  </si>
  <si>
    <t>LCIS 630 6 FT</t>
  </si>
  <si>
    <t>LCIS 620 3 FT</t>
  </si>
  <si>
    <t>LCIS 660 3 FT</t>
  </si>
  <si>
    <t>LCIS 1120 6 FT</t>
  </si>
  <si>
    <t>LCIS 1130 6 FT</t>
  </si>
  <si>
    <t>LCIS 1140 6 FT</t>
  </si>
  <si>
    <t>LCIS 1150 6 FT</t>
  </si>
  <si>
    <t>LCIS 1160 6 FT</t>
  </si>
  <si>
    <t>LG 112 VS 3 FS</t>
  </si>
  <si>
    <t>LG 113 VS 3 FS</t>
  </si>
  <si>
    <t>LG 114 VS 3 FS</t>
  </si>
  <si>
    <t>LG 115 VS 3 FS</t>
  </si>
  <si>
    <t>LG 116 VS 3 FS</t>
  </si>
  <si>
    <t>LG 112 VS 3 FT</t>
  </si>
  <si>
    <t>LG 113 VS 3 FT</t>
  </si>
  <si>
    <t>LG 114 VS 3 FT</t>
  </si>
  <si>
    <t>LG 115 VS 3 FT</t>
  </si>
  <si>
    <t>LG 116 VS 3 FT</t>
  </si>
  <si>
    <t>LG 112 VS 6 FS</t>
  </si>
  <si>
    <t>LG 113 VS 6 FS</t>
  </si>
  <si>
    <t>LG 114 VS 6 FS</t>
  </si>
  <si>
    <t>LG 115 VS 6 FS</t>
  </si>
  <si>
    <t>LG 116 VS 6 FS</t>
  </si>
  <si>
    <t>LG 112 VS 6 FT</t>
  </si>
  <si>
    <t>LG 113 VS 6 FT</t>
  </si>
  <si>
    <t>LG 114 VS 6 FT</t>
  </si>
  <si>
    <t>LG 115 VS 6 FT</t>
  </si>
  <si>
    <t>LG 116 VS 6 FT</t>
  </si>
  <si>
    <t>LG 112 VS6 A2</t>
  </si>
  <si>
    <t>LG 113 VS6 A2</t>
  </si>
  <si>
    <t>LG 114 VS6 A2</t>
  </si>
  <si>
    <t>LVG 110 FS</t>
  </si>
  <si>
    <t>LVG 110 FT</t>
  </si>
  <si>
    <t>LVG 110 A2</t>
  </si>
  <si>
    <t>LWVG 110 FS</t>
  </si>
  <si>
    <t>LWVG 110 A2</t>
  </si>
  <si>
    <t>LGVG 110 FS</t>
  </si>
  <si>
    <t>LGVG 110 FT</t>
  </si>
  <si>
    <t>LDVG 110 FT</t>
  </si>
  <si>
    <t>LBI 90 112 VS FT</t>
  </si>
  <si>
    <t>LGBV 113 VS FT</t>
  </si>
  <si>
    <t>KAB GR FS</t>
  </si>
  <si>
    <t>KAB GR FT</t>
  </si>
  <si>
    <t>LAB 40 FT</t>
  </si>
  <si>
    <t>LAB 60 FT</t>
  </si>
  <si>
    <t>KLL 32 FT</t>
  </si>
  <si>
    <t>KLL 32 A2</t>
  </si>
  <si>
    <t>KLL 52 FT</t>
  </si>
  <si>
    <t>LKS 40 FS</t>
  </si>
  <si>
    <t>LKS 40 FT</t>
  </si>
  <si>
    <t>LKS 60 4 FT</t>
  </si>
  <si>
    <t>LKS 60 4 A2</t>
  </si>
  <si>
    <t>LKS 60 4 A4</t>
  </si>
  <si>
    <t>LEB 25 DD</t>
  </si>
  <si>
    <t>LAS 60 FS</t>
  </si>
  <si>
    <t>LAS 60 FT</t>
  </si>
  <si>
    <t>LAS 60 A2</t>
  </si>
  <si>
    <t>LAS 110 FS</t>
  </si>
  <si>
    <t>LAS 110 FT</t>
  </si>
  <si>
    <t>LAS 110 A2</t>
  </si>
  <si>
    <t>LAW FT</t>
  </si>
  <si>
    <t>LALB 20 FT</t>
  </si>
  <si>
    <t>SKH 60 OR</t>
  </si>
  <si>
    <t>SKH 110 OR</t>
  </si>
  <si>
    <t>LB 90 620 R3 FS</t>
  </si>
  <si>
    <t>LB 90 630 R3 FS</t>
  </si>
  <si>
    <t>LB 90 640 R3 FS</t>
  </si>
  <si>
    <t>LB 90 650 R3 FS</t>
  </si>
  <si>
    <t>LB 90 660 R3 FS</t>
  </si>
  <si>
    <t>LB 90 620 R3 FT</t>
  </si>
  <si>
    <t>LB 90 630 R3 FT</t>
  </si>
  <si>
    <t>LB 90 640 R3 FT</t>
  </si>
  <si>
    <t>LB 90 650 R3 FT</t>
  </si>
  <si>
    <t>LB 90 660 R3 FT</t>
  </si>
  <si>
    <t>LB 90 620 R3 A2</t>
  </si>
  <si>
    <t>LB 90 630 R3 A2</t>
  </si>
  <si>
    <t>LB 90 640 R3 A2</t>
  </si>
  <si>
    <t>LB 90 650 R3 A2</t>
  </si>
  <si>
    <t>LB 90 660 R3 A2</t>
  </si>
  <si>
    <t>LB 90 620 R3 A4</t>
  </si>
  <si>
    <t>LB 90 630 R3 A4</t>
  </si>
  <si>
    <t>LB 90 640 R3 A4</t>
  </si>
  <si>
    <t>LB 90 650 R3 A4</t>
  </si>
  <si>
    <t>LB 90 660 R3 A4</t>
  </si>
  <si>
    <t>LB 90 1120 R3 FS</t>
  </si>
  <si>
    <t>LB 90 1130 R3 FS</t>
  </si>
  <si>
    <t>LB 90 1140 R3 FS</t>
  </si>
  <si>
    <t>LB 90 1150 R3 FS</t>
  </si>
  <si>
    <t>LB 90 1160 R3 FS</t>
  </si>
  <si>
    <t>LB 90 1120 R3 FT</t>
  </si>
  <si>
    <t>LB 90 1130 R3 FT</t>
  </si>
  <si>
    <t>LB 90 1140 R3 FT</t>
  </si>
  <si>
    <t>LB 90 1145 R3 FT</t>
  </si>
  <si>
    <t>LB 90 1150 R3 FT</t>
  </si>
  <si>
    <t>LB 90 1160 R3 FT</t>
  </si>
  <si>
    <t>SLB 90 1120R3 FT</t>
  </si>
  <si>
    <t>SLB 90 1130R3 FT</t>
  </si>
  <si>
    <t>SLB 90 1140R3 FT</t>
  </si>
  <si>
    <t>SLB 90 1145R3 FT</t>
  </si>
  <si>
    <t>SLB 90 1150R3 FT</t>
  </si>
  <si>
    <t>SLB 90 1160R3 FT</t>
  </si>
  <si>
    <t>SLB 90 1180R3 FT</t>
  </si>
  <si>
    <t>SLB90 11100R3 FT</t>
  </si>
  <si>
    <t>LT 620 R3 FS</t>
  </si>
  <si>
    <t>LT 630 R3 FS</t>
  </si>
  <si>
    <t>LT 640 R3 FS</t>
  </si>
  <si>
    <t>LT 650 R3 FS</t>
  </si>
  <si>
    <t>LT 660 R3 FS</t>
  </si>
  <si>
    <t>LT 620 R3 FT</t>
  </si>
  <si>
    <t>LT 630 R3 FT</t>
  </si>
  <si>
    <t>LT 640 R3 FT</t>
  </si>
  <si>
    <t>LT 650 R3 FT</t>
  </si>
  <si>
    <t>LT 660 R3 FT</t>
  </si>
  <si>
    <t>LT 620 R3 A2</t>
  </si>
  <si>
    <t>LT 630 R3 A2</t>
  </si>
  <si>
    <t>LT 640 R3 A2</t>
  </si>
  <si>
    <t>LT 650 R3 A2</t>
  </si>
  <si>
    <t>LT 660 R3 A2</t>
  </si>
  <si>
    <t>LT 620 R3 A4</t>
  </si>
  <si>
    <t>LT 630 R3 A4</t>
  </si>
  <si>
    <t>LT 640 R3 A4</t>
  </si>
  <si>
    <t>LT 650 R3 A4</t>
  </si>
  <si>
    <t>LT 660 R3 A4</t>
  </si>
  <si>
    <t>LT 1120 R3 FS</t>
  </si>
  <si>
    <t>LT 1130 R3 FS</t>
  </si>
  <si>
    <t>LT 1140 R3 FS</t>
  </si>
  <si>
    <t>LT 1150 R3 FS</t>
  </si>
  <si>
    <t>LT 1160 R3 FS</t>
  </si>
  <si>
    <t>LT 1120 R3 FT</t>
  </si>
  <si>
    <t>LT 1130 R3 FT</t>
  </si>
  <si>
    <t>LT 1140 R3 FT</t>
  </si>
  <si>
    <t>LT 1145 R3 FT</t>
  </si>
  <si>
    <t>LT 1150 R3 FT</t>
  </si>
  <si>
    <t>LT 1160 R3 FT</t>
  </si>
  <si>
    <t>SLT 1120 R3 FT</t>
  </si>
  <si>
    <t>SLT 1130 R3 FT</t>
  </si>
  <si>
    <t>SLT 1140 R3 FT</t>
  </si>
  <si>
    <t>SLT 1150 R3 FT</t>
  </si>
  <si>
    <t>SLT 1160 R3 FT</t>
  </si>
  <si>
    <t>LGBE 620 FS</t>
  </si>
  <si>
    <t>LGBE 630 FS</t>
  </si>
  <si>
    <t>LGBE 640 FS</t>
  </si>
  <si>
    <t>LGBE 650 FS</t>
  </si>
  <si>
    <t>LGBE 660 FS</t>
  </si>
  <si>
    <t>LGBE 620 A2</t>
  </si>
  <si>
    <t>LGBE 630 A2</t>
  </si>
  <si>
    <t>LGBE 640 A2</t>
  </si>
  <si>
    <t>LGBE 650 A2</t>
  </si>
  <si>
    <t>LGBE 660 A2</t>
  </si>
  <si>
    <t>LGBE 620 FT</t>
  </si>
  <si>
    <t>LGBE 630 FT</t>
  </si>
  <si>
    <t>LGBE 640 FT</t>
  </si>
  <si>
    <t>LGBE 650 FT</t>
  </si>
  <si>
    <t>LGBE 660 FT</t>
  </si>
  <si>
    <t>LGBE 620 A4</t>
  </si>
  <si>
    <t>LGBE 630 A4</t>
  </si>
  <si>
    <t>LGBE 640 A4</t>
  </si>
  <si>
    <t>LGBE 650 A4</t>
  </si>
  <si>
    <t>LGBE 660 A4</t>
  </si>
  <si>
    <t>LGBE 1120 FS</t>
  </si>
  <si>
    <t>LGBE 1130 FS</t>
  </si>
  <si>
    <t>LGBE 1140 FS</t>
  </si>
  <si>
    <t>LGBE 1150 FS</t>
  </si>
  <si>
    <t>LGBE 1160 FS</t>
  </si>
  <si>
    <t>LGBE 1120 FT</t>
  </si>
  <si>
    <t>LGBE 1130 FT</t>
  </si>
  <si>
    <t>LGBE 1140 FT</t>
  </si>
  <si>
    <t>LGBE 1150 FT</t>
  </si>
  <si>
    <t>LGBE 1160 FT</t>
  </si>
  <si>
    <t>SLGBE 1120 FT</t>
  </si>
  <si>
    <t>SLGBE 1130 FT</t>
  </si>
  <si>
    <t>SLGBE 1140 FT</t>
  </si>
  <si>
    <t>SLGBE 1150 FT</t>
  </si>
  <si>
    <t>SLGBE 1160 FT</t>
  </si>
  <si>
    <t>SLGBE 1180 FT</t>
  </si>
  <si>
    <t>LMFV 620 FS</t>
  </si>
  <si>
    <t>LMFV 630 FS</t>
  </si>
  <si>
    <t>LMFV 640 FS</t>
  </si>
  <si>
    <t>LMFV 650 FS</t>
  </si>
  <si>
    <t>LMFV 660 FS</t>
  </si>
  <si>
    <t>LMFV 620 FT</t>
  </si>
  <si>
    <t>LMFV 630 FT</t>
  </si>
  <si>
    <t>LMFV 640 FT</t>
  </si>
  <si>
    <t>LMFV 650 FT</t>
  </si>
  <si>
    <t>LMFV 660 FT</t>
  </si>
  <si>
    <t>LMFV 1120 FS</t>
  </si>
  <si>
    <t>LMFV 1130 FS</t>
  </si>
  <si>
    <t>LMFV 1140 FS</t>
  </si>
  <si>
    <t>LMFV 1150 FS</t>
  </si>
  <si>
    <t>LMFV 1160 FS</t>
  </si>
  <si>
    <t>LMFV 1120 FT</t>
  </si>
  <si>
    <t>LMFV 1130 FT</t>
  </si>
  <si>
    <t>LMFV 1140 FT</t>
  </si>
  <si>
    <t>LMFV 1150 FT</t>
  </si>
  <si>
    <t>LMFV 1160 FT</t>
  </si>
  <si>
    <t>LAA 620 R3 FS</t>
  </si>
  <si>
    <t>LAA 630 R3 FS</t>
  </si>
  <si>
    <t>LAA 640 R3 FS</t>
  </si>
  <si>
    <t>LAA 650 R3 FS</t>
  </si>
  <si>
    <t>LAA 660 R3 FS</t>
  </si>
  <si>
    <t>LAA 620 R3 FT</t>
  </si>
  <si>
    <t>LAA 630 R3 FT</t>
  </si>
  <si>
    <t>LAA 640 R3 FT</t>
  </si>
  <si>
    <t>LAA 650 R3 FT</t>
  </si>
  <si>
    <t>LAA 660 R3 FT</t>
  </si>
  <si>
    <t>LAA 620 R3 A2</t>
  </si>
  <si>
    <t>LAA 630 R3 A2</t>
  </si>
  <si>
    <t>LAA 640 R3 A2</t>
  </si>
  <si>
    <t>LAA 650 R3 A2</t>
  </si>
  <si>
    <t>LAA 660 R3 A2</t>
  </si>
  <si>
    <t>LAA 620 R3 A4</t>
  </si>
  <si>
    <t>LAA 630 R3 A4</t>
  </si>
  <si>
    <t>LAA 640 R3 A4</t>
  </si>
  <si>
    <t>LAA 650 R3 A4</t>
  </si>
  <si>
    <t>LAA 660 R3 A4</t>
  </si>
  <si>
    <t>LAA 1120 R3 FS</t>
  </si>
  <si>
    <t>LAA 1130 R3 FS</t>
  </si>
  <si>
    <t>LAA 1140 R3 FS</t>
  </si>
  <si>
    <t>LAA 1150 R3 FS</t>
  </si>
  <si>
    <t>LAA 1160 R3 FS</t>
  </si>
  <si>
    <t>LAA 1120 R3 FT</t>
  </si>
  <si>
    <t>LAA 1130 R3 FT</t>
  </si>
  <si>
    <t>LAA 1140 R3 FT</t>
  </si>
  <si>
    <t>LAA 1150 R3 FT</t>
  </si>
  <si>
    <t>LAA 1160 R3 FT</t>
  </si>
  <si>
    <t>SLAA 1120 R3 FT</t>
  </si>
  <si>
    <t>SLAA 1130 R3 FT</t>
  </si>
  <si>
    <t>SLAA 1140 R3 FT</t>
  </si>
  <si>
    <t>SLAA 1150 R3 FT</t>
  </si>
  <si>
    <t>SLAA 1160 R3 FT</t>
  </si>
  <si>
    <t>SLAA 1180 R3 FT</t>
  </si>
  <si>
    <t>LBD 90 200 R3 FS</t>
  </si>
  <si>
    <t>LBD 90 300 R3 FS</t>
  </si>
  <si>
    <t>LBD 90 400 R3 FS</t>
  </si>
  <si>
    <t>LBD 90 500 R3 FS</t>
  </si>
  <si>
    <t>LBD 90 600 R3 FS</t>
  </si>
  <si>
    <t>LBD 90 200 R3 FT</t>
  </si>
  <si>
    <t>LBD 90 300 R3 FT</t>
  </si>
  <si>
    <t>LBD 90 400 R3 FT</t>
  </si>
  <si>
    <t>LBD 90 450 R3 FT</t>
  </si>
  <si>
    <t>LBD 90 500 R3 FT</t>
  </si>
  <si>
    <t>LBD 90 600 R3 FT</t>
  </si>
  <si>
    <t>LBD 90 200 R3 A2</t>
  </si>
  <si>
    <t>LBD 90 300 R3 A2</t>
  </si>
  <si>
    <t>LBD 90 400 R3 A2</t>
  </si>
  <si>
    <t>LBD 90 500 R3 A2</t>
  </si>
  <si>
    <t>LBD 90 600 R3 A2</t>
  </si>
  <si>
    <t>LBD 90 200 R3 A4</t>
  </si>
  <si>
    <t>LBD 90 300 R3 A4</t>
  </si>
  <si>
    <t>LBD 90 400 R3 A4</t>
  </si>
  <si>
    <t>LBD 90 500 R3 A4</t>
  </si>
  <si>
    <t>LBD 90 600 R3 A4</t>
  </si>
  <si>
    <t>LTD 200 R3 FS</t>
  </si>
  <si>
    <t>LTD 300 R3 FS</t>
  </si>
  <si>
    <t>LTD 400 R3 FS</t>
  </si>
  <si>
    <t>LTD 500 R3 FS</t>
  </si>
  <si>
    <t>LTD 600 R3 FS</t>
  </si>
  <si>
    <t>LTD 200 R3 FT</t>
  </si>
  <si>
    <t>LTD 300 R3 FT</t>
  </si>
  <si>
    <t>LTD 400 R3 FT</t>
  </si>
  <si>
    <t>LTD 450 R3 FT</t>
  </si>
  <si>
    <t>LTD 500 R3 FT</t>
  </si>
  <si>
    <t>LTD 600 R3 FT</t>
  </si>
  <si>
    <t>LTD 750 R3 FT</t>
  </si>
  <si>
    <t>LTD 800 R3 FT</t>
  </si>
  <si>
    <t>LTD 900 R3 FT</t>
  </si>
  <si>
    <t>LTD 1000 R3 FT</t>
  </si>
  <si>
    <t>LTD 1200 R3 FT</t>
  </si>
  <si>
    <t>LTD 200 R3 A2</t>
  </si>
  <si>
    <t>LTD 300 R3 A2</t>
  </si>
  <si>
    <t>LTD 400 R3 A2</t>
  </si>
  <si>
    <t>LTD 500 R3 A2</t>
  </si>
  <si>
    <t>LTD 600 R3 A2</t>
  </si>
  <si>
    <t>LTD 200 R3 A4</t>
  </si>
  <si>
    <t>LTD 300 R3 A4</t>
  </si>
  <si>
    <t>LTD 400 R3 A4</t>
  </si>
  <si>
    <t>LTD 500 R3 A4</t>
  </si>
  <si>
    <t>LTD 600 R3 A4</t>
  </si>
  <si>
    <t>LAAD 200 R3 FS</t>
  </si>
  <si>
    <t>LAAD 300 R3 FS</t>
  </si>
  <si>
    <t>LAAD 400 R3 FS</t>
  </si>
  <si>
    <t>LAAD 500 R3 FS</t>
  </si>
  <si>
    <t>LAAD 600 R3 FS</t>
  </si>
  <si>
    <t>LAAD 200 R3 FT</t>
  </si>
  <si>
    <t>LAAD 300 R3 FT</t>
  </si>
  <si>
    <t>LAAD 400 R3 FT</t>
  </si>
  <si>
    <t>LAAD 450 R3 FT</t>
  </si>
  <si>
    <t>LAAD 500 R3 FT</t>
  </si>
  <si>
    <t>LAAD 600 R3 FT</t>
  </si>
  <si>
    <t>LAAD 200 R3 A2</t>
  </si>
  <si>
    <t>LAAD 300 R3 A2</t>
  </si>
  <si>
    <t>LAAD 400 R3 A2</t>
  </si>
  <si>
    <t>LAAD 500 R3 A2</t>
  </si>
  <si>
    <t>LAAD 600 R3 A2</t>
  </si>
  <si>
    <t>LAAD 200 R3 A4</t>
  </si>
  <si>
    <t>LAAD 300 R3 A4</t>
  </si>
  <si>
    <t>LAAD 400 R3 A4</t>
  </si>
  <si>
    <t>LAAD 500 R3 A4</t>
  </si>
  <si>
    <t>LAAD 600 R3 A4</t>
  </si>
  <si>
    <t>WKLG 1620 FS</t>
  </si>
  <si>
    <t>WKLG 1630 FS</t>
  </si>
  <si>
    <t>WKLG 1640 FS</t>
  </si>
  <si>
    <t>WKLG 1650 FS</t>
  </si>
  <si>
    <t>WKLG 1660 FS</t>
  </si>
  <si>
    <t>WKLG 1620 FT</t>
  </si>
  <si>
    <t>WKLG 1630 FT</t>
  </si>
  <si>
    <t>WKLG 1640 FT</t>
  </si>
  <si>
    <t>WKLG 1650 FT</t>
  </si>
  <si>
    <t>WKLG 1660 FT</t>
  </si>
  <si>
    <t>WKLG 1630 A4</t>
  </si>
  <si>
    <t>WKLG 1640 A4</t>
  </si>
  <si>
    <t>WKLG 1650 A4</t>
  </si>
  <si>
    <t>WKLG 1660 A4</t>
  </si>
  <si>
    <t>WDRL 1116 20 A2</t>
  </si>
  <si>
    <t>WDRL 1116 30 A2</t>
  </si>
  <si>
    <t>WDRL 1116 40 A2</t>
  </si>
  <si>
    <t>WDRL 1116 50 A2</t>
  </si>
  <si>
    <t>WDRL 1116 60 A2</t>
  </si>
  <si>
    <t>WDRL 1116 20 FS</t>
  </si>
  <si>
    <t>WDRL 1116 30 FS</t>
  </si>
  <si>
    <t>WDRL 1116 40 FS</t>
  </si>
  <si>
    <t>WDRL 1116 50 FS</t>
  </si>
  <si>
    <t>WDRL 1116 60 FS</t>
  </si>
  <si>
    <t>WDRL 1116 20 DD</t>
  </si>
  <si>
    <t>WDRL 1116 30 DD</t>
  </si>
  <si>
    <t>WDRL 1116 40 DD</t>
  </si>
  <si>
    <t>WDRL 1116 50 DD</t>
  </si>
  <si>
    <t>WDRL 1116 60 DD</t>
  </si>
  <si>
    <t>WRVL 160 FS</t>
  </si>
  <si>
    <t>WRVL 160 FT</t>
  </si>
  <si>
    <t>WRVL 160 A2</t>
  </si>
  <si>
    <t>WRWVK 160 FS</t>
  </si>
  <si>
    <t>WRWVK 160 A2</t>
  </si>
  <si>
    <t>WRWV 160 A FS</t>
  </si>
  <si>
    <t>WRWV 160 A FT</t>
  </si>
  <si>
    <t>WRWV 160 A A2</t>
  </si>
  <si>
    <t>WRWV 160 I FS</t>
  </si>
  <si>
    <t>WRWV 160 I FT</t>
  </si>
  <si>
    <t>WRGV 160 FS</t>
  </si>
  <si>
    <t>WRGV 160 FT</t>
  </si>
  <si>
    <t>WRGV 160 A2</t>
  </si>
  <si>
    <t>WLB 90 162 FS</t>
  </si>
  <si>
    <t>WLB 90 163 FS</t>
  </si>
  <si>
    <t>WLB 90 164 FS</t>
  </si>
  <si>
    <t>WLB 90 165 FS</t>
  </si>
  <si>
    <t>WLB 90 166 FS</t>
  </si>
  <si>
    <t>WLB 90 162 FT</t>
  </si>
  <si>
    <t>WLB 90 163 FT</t>
  </si>
  <si>
    <t>WLB 90 164 FT</t>
  </si>
  <si>
    <t>WLB 90 165 FT</t>
  </si>
  <si>
    <t>WLB 90 166 FT</t>
  </si>
  <si>
    <t>WLT 1620 FT</t>
  </si>
  <si>
    <t>WLT 1630 FT</t>
  </si>
  <si>
    <t>WLT 1640 FT</t>
  </si>
  <si>
    <t>WLT 1650 FT</t>
  </si>
  <si>
    <t>WLT 1660 FT</t>
  </si>
  <si>
    <t>WLT 1620 A4</t>
  </si>
  <si>
    <t>WLT 1630 A4</t>
  </si>
  <si>
    <t>WLT 1640 A4</t>
  </si>
  <si>
    <t>WLT 1650 A4</t>
  </si>
  <si>
    <t>WLT 1660 A4</t>
  </si>
  <si>
    <t>WLBS 90 162 FT</t>
  </si>
  <si>
    <t>WLBS 90 163 FT</t>
  </si>
  <si>
    <t>WLBS 90 164 FT</t>
  </si>
  <si>
    <t>WLBS 90 165 FT</t>
  </si>
  <si>
    <t>WLBS 90 166 FT</t>
  </si>
  <si>
    <t>WLBF 90 162 FT</t>
  </si>
  <si>
    <t>WLBF 90 163 FT</t>
  </si>
  <si>
    <t>WLBF 90 164 FT</t>
  </si>
  <si>
    <t>WLBF 90 165 FT</t>
  </si>
  <si>
    <t>WLBF 90 166 FT</t>
  </si>
  <si>
    <t>WDBRL 90 20 FS</t>
  </si>
  <si>
    <t>WDBRL 90 30 FS</t>
  </si>
  <si>
    <t>WDBRL 90 40 FS</t>
  </si>
  <si>
    <t>WDBRL 90 50 FS</t>
  </si>
  <si>
    <t>WDBRL 90 60 FS</t>
  </si>
  <si>
    <t>WDBRL 90 20 DD</t>
  </si>
  <si>
    <t>WDBRL 90 30 DD</t>
  </si>
  <si>
    <t>WDBRL 90 40 DD</t>
  </si>
  <si>
    <t>WDBRL 90 50 DD</t>
  </si>
  <si>
    <t>WDBRL 90 60 DD</t>
  </si>
  <si>
    <t>WDTRL 200 DD</t>
  </si>
  <si>
    <t>WDTRL 300 DD</t>
  </si>
  <si>
    <t>WDTRL 400 DD</t>
  </si>
  <si>
    <t>WDTRL 500 DD</t>
  </si>
  <si>
    <t>WDTRL 600 DD</t>
  </si>
  <si>
    <t>WAAD 200 FS</t>
  </si>
  <si>
    <t>WAAD 300 FS</t>
  </si>
  <si>
    <t>WAAD 400 FS</t>
  </si>
  <si>
    <t>WAAD 500 FS</t>
  </si>
  <si>
    <t>WAAD 600 FS</t>
  </si>
  <si>
    <t>WAAD 200 DD</t>
  </si>
  <si>
    <t>WAAD 300 DD</t>
  </si>
  <si>
    <t>WAAD 400 DD</t>
  </si>
  <si>
    <t>WAAD 500 DD</t>
  </si>
  <si>
    <t>WAAD 600 DD</t>
  </si>
  <si>
    <t>WKL 2020 FT</t>
  </si>
  <si>
    <t>WKL 2030 FT</t>
  </si>
  <si>
    <t>WKL 2040 FT</t>
  </si>
  <si>
    <t>WKL 2050 FT</t>
  </si>
  <si>
    <t>WKL 2060 FT</t>
  </si>
  <si>
    <t>WKLD 2020 DD</t>
  </si>
  <si>
    <t>WKLD 2030 DD</t>
  </si>
  <si>
    <t>WKLD 2040 DD</t>
  </si>
  <si>
    <t>WKLD 2050 DD</t>
  </si>
  <si>
    <t>WKLD 2060 DD</t>
  </si>
  <si>
    <t>LKS 60 5 FT</t>
  </si>
  <si>
    <t>WFP 110 FT</t>
  </si>
  <si>
    <t>WRV 200 FT</t>
  </si>
  <si>
    <t>WRWV 200 A FT</t>
  </si>
  <si>
    <t>WRWV 200 I FT</t>
  </si>
  <si>
    <t>WRWV 200 V FT</t>
  </si>
  <si>
    <t>WLB 90 2020 FT</t>
  </si>
  <si>
    <t>WLB 90 2030 FT</t>
  </si>
  <si>
    <t>WLB 90 2040 FT</t>
  </si>
  <si>
    <t>WLB 90 2050 FT</t>
  </si>
  <si>
    <t>WLB 90 2060 FT</t>
  </si>
  <si>
    <t>WLT 2020 FT</t>
  </si>
  <si>
    <t>WLT 2030 FT</t>
  </si>
  <si>
    <t>WLT 2040 FT</t>
  </si>
  <si>
    <t>WLT 2050 FT</t>
  </si>
  <si>
    <t>WLT 2060 FT</t>
  </si>
  <si>
    <t>LKM20020FS</t>
  </si>
  <si>
    <t>LKM20030FS</t>
  </si>
  <si>
    <t>LKM30030FS</t>
  </si>
  <si>
    <t>LKM40040FS</t>
  </si>
  <si>
    <t>LKM40060FS</t>
  </si>
  <si>
    <t>LKM60060FS</t>
  </si>
  <si>
    <t>LKM60100FS</t>
  </si>
  <si>
    <t>LKM60150FS</t>
  </si>
  <si>
    <t>LKM60200FS</t>
  </si>
  <si>
    <t>LKM80080FS</t>
  </si>
  <si>
    <t>LKM SV20</t>
  </si>
  <si>
    <t>LKM SV30</t>
  </si>
  <si>
    <t>LKM SV40</t>
  </si>
  <si>
    <t>LKM SV60</t>
  </si>
  <si>
    <t>LKM SV80</t>
  </si>
  <si>
    <t>LKM F40040FS</t>
  </si>
  <si>
    <t>LKM F40060FS</t>
  </si>
  <si>
    <t>LKM A40040FS</t>
  </si>
  <si>
    <t>LKM A40060FS</t>
  </si>
  <si>
    <t>LKM I40040FS</t>
  </si>
  <si>
    <t>LKM I40060FS</t>
  </si>
  <si>
    <t>LKM T40040FS</t>
  </si>
  <si>
    <t>LKM T40060FS</t>
  </si>
  <si>
    <t>LKM E40040FS</t>
  </si>
  <si>
    <t>LKM E40060FS</t>
  </si>
  <si>
    <t>LKM F60060FS</t>
  </si>
  <si>
    <t>LKM F60100FS</t>
  </si>
  <si>
    <t>LKM F60150FS</t>
  </si>
  <si>
    <t>LKM F60200FS</t>
  </si>
  <si>
    <t>LKM A60060FS</t>
  </si>
  <si>
    <t>LKM A60100FS</t>
  </si>
  <si>
    <t>LKM A60150FS</t>
  </si>
  <si>
    <t>LKM A60200FS</t>
  </si>
  <si>
    <t>LKM I60060FS</t>
  </si>
  <si>
    <t>LKM I60100FS</t>
  </si>
  <si>
    <t>LKM I60150FS</t>
  </si>
  <si>
    <t>LKM I60200FS</t>
  </si>
  <si>
    <t>LKM T60060FS</t>
  </si>
  <si>
    <t>LKM T60100FS</t>
  </si>
  <si>
    <t>LKM T60150FS</t>
  </si>
  <si>
    <t>LKM T60200FS</t>
  </si>
  <si>
    <t>LKM E60060FS</t>
  </si>
  <si>
    <t>LKM E60100FS</t>
  </si>
  <si>
    <t>LKM E60150FS</t>
  </si>
  <si>
    <t>LKM E60200FS</t>
  </si>
  <si>
    <t>LKM F80080FS</t>
  </si>
  <si>
    <t>LKM A80080FS</t>
  </si>
  <si>
    <t>LKM I80080FS</t>
  </si>
  <si>
    <t>LKM T80080FS</t>
  </si>
  <si>
    <t>LKM E80080FS</t>
  </si>
  <si>
    <t>LKM20020RW</t>
  </si>
  <si>
    <t>LKM40040RW</t>
  </si>
  <si>
    <t>LKM40060RW</t>
  </si>
  <si>
    <t>LKM60060RW</t>
  </si>
  <si>
    <t>LKM E60060RW</t>
  </si>
  <si>
    <t>KSR20020</t>
  </si>
  <si>
    <t>KSR20030</t>
  </si>
  <si>
    <t>KSR30030</t>
  </si>
  <si>
    <t>KSR40040</t>
  </si>
  <si>
    <t>KSR40060</t>
  </si>
  <si>
    <t>KSR60060</t>
  </si>
  <si>
    <t>KSR60100</t>
  </si>
  <si>
    <t>KSR60200</t>
  </si>
  <si>
    <t>LKM TWS45</t>
  </si>
  <si>
    <t>LKM TWS55</t>
  </si>
  <si>
    <t>LKM TWS75</t>
  </si>
  <si>
    <t>LKM K80</t>
  </si>
  <si>
    <t>LKM K140</t>
  </si>
  <si>
    <t>LKM Z60</t>
  </si>
  <si>
    <t>LKM Z100</t>
  </si>
  <si>
    <t>LKM Z150</t>
  </si>
  <si>
    <t>LKM Z200</t>
  </si>
  <si>
    <t>Z70C</t>
  </si>
  <si>
    <t>ADT-45 3</t>
  </si>
  <si>
    <t>ADR-45 1 RW</t>
  </si>
  <si>
    <t>ADR-45 2 RW</t>
  </si>
  <si>
    <t>ADR-45 3 RW</t>
  </si>
  <si>
    <t>ADT-K45 1</t>
  </si>
  <si>
    <t>ADT-K45 3</t>
  </si>
  <si>
    <t>2390/8T</t>
  </si>
  <si>
    <t>GEK-OT80</t>
  </si>
  <si>
    <t>GK-70110RW</t>
  </si>
  <si>
    <t>GK-OTGFRW</t>
  </si>
  <si>
    <t>GK-OTGFLGR</t>
  </si>
  <si>
    <t>GK-OTGFGR</t>
  </si>
  <si>
    <t>GK-OTKFRW</t>
  </si>
  <si>
    <t>GK-KUP</t>
  </si>
  <si>
    <t>GK-OTGARW</t>
  </si>
  <si>
    <t>GK-OTGALGR</t>
  </si>
  <si>
    <t>GK-OTGAGR</t>
  </si>
  <si>
    <t>GK-OTKARW</t>
  </si>
  <si>
    <t>GS-TW70</t>
  </si>
  <si>
    <t>GS-TW90</t>
  </si>
  <si>
    <t>GS-KUP70</t>
  </si>
  <si>
    <t>GS-KUP90</t>
  </si>
  <si>
    <t>GS-A70210RW</t>
  </si>
  <si>
    <t>GS-AA70210RW</t>
  </si>
  <si>
    <t>GS-AI70210RW</t>
  </si>
  <si>
    <t>GS-E70210RW</t>
  </si>
  <si>
    <t>GS-A90210RW</t>
  </si>
  <si>
    <t>GS-AFS90210RW</t>
  </si>
  <si>
    <t>GS-AI90210RW</t>
  </si>
  <si>
    <t>GS-E90210RW</t>
  </si>
  <si>
    <t>GS-D90210RW</t>
  </si>
  <si>
    <t>GS-DI90210RW</t>
  </si>
  <si>
    <t>GK-OTGRW</t>
  </si>
  <si>
    <t>GK-OTGLGR</t>
  </si>
  <si>
    <t>GK-OTGGR</t>
  </si>
  <si>
    <t>GK-OTKRW</t>
  </si>
  <si>
    <t>GK-OTKLGR</t>
  </si>
  <si>
    <t>G-AWAG70110RW</t>
  </si>
  <si>
    <t>GA-KUP70</t>
  </si>
  <si>
    <t>GA-KUP90</t>
  </si>
  <si>
    <t>GA-TW70</t>
  </si>
  <si>
    <t>G-SVS70210RW</t>
  </si>
  <si>
    <t>G-SVS90210RW</t>
  </si>
  <si>
    <t>GS-OTRW</t>
  </si>
  <si>
    <t>GS-OTFRW</t>
  </si>
  <si>
    <t>GS-OTARW</t>
  </si>
  <si>
    <t>GEK-SA133110RW</t>
  </si>
  <si>
    <t>GEK-SAA133110RW</t>
  </si>
  <si>
    <t>GEK-SAIS133110RW</t>
  </si>
  <si>
    <t>GEK-SER133110RW</t>
  </si>
  <si>
    <t>GEK-SEL133110RW</t>
  </si>
  <si>
    <t>ISS70110STSRW</t>
  </si>
  <si>
    <t>ISS70110STKRW</t>
  </si>
  <si>
    <t>ISSHS4 61OT3RW</t>
  </si>
  <si>
    <t>ISSHS4 61OT3LGR</t>
  </si>
  <si>
    <t>ISS98B</t>
  </si>
  <si>
    <t>ISS98KF</t>
  </si>
  <si>
    <t>ISSHS4SR40</t>
  </si>
  <si>
    <t>AOP3S80RW</t>
  </si>
  <si>
    <t>IOP3RW</t>
  </si>
  <si>
    <t>TWP</t>
  </si>
  <si>
    <t>7GD3Z</t>
  </si>
  <si>
    <t>71GD8-2</t>
  </si>
  <si>
    <t>71MT1 45</t>
  </si>
  <si>
    <t>71MT3 45-2</t>
  </si>
  <si>
    <t>71GD9-2</t>
  </si>
  <si>
    <t>71GD13</t>
  </si>
  <si>
    <t>71GD7-2</t>
  </si>
  <si>
    <t>71GD6</t>
  </si>
  <si>
    <t>CEE16E2</t>
  </si>
  <si>
    <t>CEE32E2</t>
  </si>
  <si>
    <t>71GDCEE</t>
  </si>
  <si>
    <t>KL80A</t>
  </si>
  <si>
    <t>KUPP</t>
  </si>
  <si>
    <t>RKV3V</t>
  </si>
  <si>
    <t>8AWR</t>
  </si>
  <si>
    <t>ISST70140RW</t>
  </si>
  <si>
    <t>ISS70110RW</t>
  </si>
  <si>
    <t>ISS70110EL</t>
  </si>
  <si>
    <t>ISS140110RW</t>
  </si>
  <si>
    <t>ISS140110EL</t>
  </si>
  <si>
    <t>ISSOG70140RW</t>
  </si>
  <si>
    <t>ISSDM45RW</t>
  </si>
  <si>
    <t>ISSDM45EL</t>
  </si>
  <si>
    <t>ISSDM45FRW</t>
  </si>
  <si>
    <t>ISSDHSM45RW</t>
  </si>
  <si>
    <t>ISSDHSM45EL</t>
  </si>
  <si>
    <t>ISSHS140250RW</t>
  </si>
  <si>
    <t>ISSHS140250EL</t>
  </si>
  <si>
    <t>ISSHS140500RW</t>
  </si>
  <si>
    <t>ISSHS140500EL</t>
  </si>
  <si>
    <t>ISSHS140700RW</t>
  </si>
  <si>
    <t>ISSHS140700EL</t>
  </si>
  <si>
    <t>ISSHS6EL</t>
  </si>
  <si>
    <t>ISSRM45RW</t>
  </si>
  <si>
    <t>ISSRM45EL</t>
  </si>
  <si>
    <t>ISSRHSM45RW</t>
  </si>
  <si>
    <t>ISSRHSM45EL</t>
  </si>
  <si>
    <t>ISSRM45FRW</t>
  </si>
  <si>
    <t>ISSRM45FEL</t>
  </si>
  <si>
    <t>ISSBP70110RW</t>
  </si>
  <si>
    <t>ISSBP70110WA</t>
  </si>
  <si>
    <t>ISSBP70140RW</t>
  </si>
  <si>
    <t>ISSBP70140WA</t>
  </si>
  <si>
    <t>ISSBP140110RW</t>
  </si>
  <si>
    <t>ISSBP140110WA</t>
  </si>
  <si>
    <t>ISSBW70140RW</t>
  </si>
  <si>
    <t>ISSZ70140</t>
  </si>
  <si>
    <t>ISSGU70110</t>
  </si>
  <si>
    <t>ISSGU70140</t>
  </si>
  <si>
    <t>ISSGU140110</t>
  </si>
  <si>
    <t>ISSRGU</t>
  </si>
  <si>
    <t>SFISSFRW</t>
  </si>
  <si>
    <t>SAISSF</t>
  </si>
  <si>
    <t>WAG70140TRW</t>
  </si>
  <si>
    <t>WAG140110RW</t>
  </si>
  <si>
    <t>WAG70140O</t>
  </si>
  <si>
    <t>WAGRM45</t>
  </si>
  <si>
    <t>DAB-F RW</t>
  </si>
  <si>
    <t>ISSBP110100RW</t>
  </si>
  <si>
    <t>ISSBP110100WA</t>
  </si>
  <si>
    <t>ISSBP140100RW</t>
  </si>
  <si>
    <t>ISSBP140100WA</t>
  </si>
  <si>
    <t>ISSBPDM45RW</t>
  </si>
  <si>
    <t>ISSBPDM45WA</t>
  </si>
  <si>
    <t>ISSGU110100</t>
  </si>
  <si>
    <t>ISSGU140100</t>
  </si>
  <si>
    <t>ISSGUDM45</t>
  </si>
  <si>
    <t>WAGDM45</t>
  </si>
  <si>
    <t>ISS160160IP4 EL</t>
  </si>
  <si>
    <t>ISS160160IP6 EL</t>
  </si>
  <si>
    <t>ISS160160BP</t>
  </si>
  <si>
    <t>ISS160160AS WA</t>
  </si>
  <si>
    <t>ISS160160DB WA</t>
  </si>
  <si>
    <t>ISS160160DLA</t>
  </si>
  <si>
    <t>NS8 ST</t>
  </si>
  <si>
    <t>SKHW 110 OR</t>
  </si>
  <si>
    <t>WKLG 1120 FS</t>
  </si>
  <si>
    <t>WKLG 1130 FS</t>
  </si>
  <si>
    <t>WKLG 1140 FS</t>
  </si>
  <si>
    <t>WKLG 1150 FS</t>
  </si>
  <si>
    <t>WKLG 1160 FS</t>
  </si>
  <si>
    <t>WKLG 1120 FT</t>
  </si>
  <si>
    <t>WKLG 1130 FT</t>
  </si>
  <si>
    <t>WKLG 1140 FT</t>
  </si>
  <si>
    <t>WKLG 1150 FT</t>
  </si>
  <si>
    <t>WKLG 1160 FT</t>
  </si>
  <si>
    <t>WKLG 1120 A2</t>
  </si>
  <si>
    <t>WKLG 1130 A2</t>
  </si>
  <si>
    <t>WKLG 1140 A2</t>
  </si>
  <si>
    <t>WKLG 1150 A2</t>
  </si>
  <si>
    <t>WKLG 1160 A2</t>
  </si>
  <si>
    <t>WLB 90 112 FS</t>
  </si>
  <si>
    <t>WLB 90 113 FS</t>
  </si>
  <si>
    <t>WLB 90 114 FS</t>
  </si>
  <si>
    <t>WLB 90 115 FS</t>
  </si>
  <si>
    <t>WLB 90 116 FS</t>
  </si>
  <si>
    <t>WLB 90 112 FT</t>
  </si>
  <si>
    <t>WLB 90 113 FT</t>
  </si>
  <si>
    <t>WLB 90 114 FT</t>
  </si>
  <si>
    <t>WLB 90 115 FT</t>
  </si>
  <si>
    <t>WLB 90 116 FT</t>
  </si>
  <si>
    <t>WLB 90 116 A2</t>
  </si>
  <si>
    <t>WLT 1120 FS</t>
  </si>
  <si>
    <t>WLT 1130 FS</t>
  </si>
  <si>
    <t>WLT 1140 FS</t>
  </si>
  <si>
    <t>WLT 1150 FS</t>
  </si>
  <si>
    <t>WLT 1160 FS</t>
  </si>
  <si>
    <t>WLT 1120 FT</t>
  </si>
  <si>
    <t>WLT 1130 FT</t>
  </si>
  <si>
    <t>WLT 1140 FT</t>
  </si>
  <si>
    <t>WLT 1150 FT</t>
  </si>
  <si>
    <t>WLT 1160 FT</t>
  </si>
  <si>
    <t>WLK 1120 FT</t>
  </si>
  <si>
    <t>WLK 1130 FT</t>
  </si>
  <si>
    <t>WLK 1140 FT</t>
  </si>
  <si>
    <t>WLK 1150 FT</t>
  </si>
  <si>
    <t>WLK 1160 FT</t>
  </si>
  <si>
    <t>IS 8 200 FT</t>
  </si>
  <si>
    <t>IS 8 300 FT</t>
  </si>
  <si>
    <t>IS 8 600 FT</t>
  </si>
  <si>
    <t>US 3 KS OR</t>
  </si>
  <si>
    <t>US 5 KS OR</t>
  </si>
  <si>
    <t>US 7 KS OR</t>
  </si>
  <si>
    <t>IS 8 KS OR</t>
  </si>
  <si>
    <t>US 7 K 20 FT</t>
  </si>
  <si>
    <t>US 7 K 30 FT</t>
  </si>
  <si>
    <t>US 7 K 40 FT</t>
  </si>
  <si>
    <t>US 7 K 50 FT</t>
  </si>
  <si>
    <t>US 7 K 60 FT</t>
  </si>
  <si>
    <t>US 7 K 70 FT</t>
  </si>
  <si>
    <t>US 7 K 80 FT</t>
  </si>
  <si>
    <t>US 7 K 90 FT</t>
  </si>
  <si>
    <t>US 7 K 100 FT</t>
  </si>
  <si>
    <t>US 7 K 110 FT</t>
  </si>
  <si>
    <t>US 7 K 120 FT</t>
  </si>
  <si>
    <t>US 7 K 130 FT</t>
  </si>
  <si>
    <t>US 7 K 140 FT</t>
  </si>
  <si>
    <t>US 7 K 150 FT</t>
  </si>
  <si>
    <t>US 7 K 160 FT</t>
  </si>
  <si>
    <t>US 7 K 170 FT</t>
  </si>
  <si>
    <t>US 7 K 180 FT</t>
  </si>
  <si>
    <t>US 7 K 190 FT</t>
  </si>
  <si>
    <t>US 7 K 200 FT</t>
  </si>
  <si>
    <t>US 7 200 FT</t>
  </si>
  <si>
    <t>US 7 600 FT</t>
  </si>
  <si>
    <t>US 7 300 FT</t>
  </si>
  <si>
    <t>US 5 20 FT</t>
  </si>
  <si>
    <t>US 5 30 FT</t>
  </si>
  <si>
    <t>US 5 40 FT</t>
  </si>
  <si>
    <t>US 5 50 FT</t>
  </si>
  <si>
    <t>US 5 60 FT</t>
  </si>
  <si>
    <t>US 5 70 FT</t>
  </si>
  <si>
    <t>US 5 80 FT</t>
  </si>
  <si>
    <t>US 5 90 FT</t>
  </si>
  <si>
    <t>US 5 100 FT</t>
  </si>
  <si>
    <t>US 5 110 FT</t>
  </si>
  <si>
    <t>US 5 150 FT</t>
  </si>
  <si>
    <t>US 5 200 FT</t>
  </si>
  <si>
    <t>US 5 300 FT</t>
  </si>
  <si>
    <t>US 5 600 FT</t>
  </si>
  <si>
    <t>US 5 300 A2</t>
  </si>
  <si>
    <t>US 5 K 20 A2</t>
  </si>
  <si>
    <t>US 5 K 30 A2</t>
  </si>
  <si>
    <t>US 5 K 40 A2</t>
  </si>
  <si>
    <t>US 5 K 50 A2</t>
  </si>
  <si>
    <t>US 5 K 60 A2</t>
  </si>
  <si>
    <t>US 5 K 70 A2</t>
  </si>
  <si>
    <t>US 5 K 80 A2</t>
  </si>
  <si>
    <t>US 5 K 90 A2</t>
  </si>
  <si>
    <t>US 5 K 100 A2</t>
  </si>
  <si>
    <t>US 5 K 110 A2</t>
  </si>
  <si>
    <t>US 5 K 120 A2</t>
  </si>
  <si>
    <t>US 5 K 20 FT</t>
  </si>
  <si>
    <t>US 5 K 30 FT</t>
  </si>
  <si>
    <t>US 5 K 40 FT</t>
  </si>
  <si>
    <t>US 5 K 50 FT</t>
  </si>
  <si>
    <t>US 5 K 60 FT</t>
  </si>
  <si>
    <t>US 5 K 70 FT</t>
  </si>
  <si>
    <t>US 5 K 80 FT</t>
  </si>
  <si>
    <t>US 5 K 90 FT</t>
  </si>
  <si>
    <t>US 5 K 100 FT</t>
  </si>
  <si>
    <t>US 5 K 110 FT</t>
  </si>
  <si>
    <t>US 5 K 120 FT</t>
  </si>
  <si>
    <t>US 7 300 A2</t>
  </si>
  <si>
    <t>US 7 600 A2</t>
  </si>
  <si>
    <t>US 3 200 FS</t>
  </si>
  <si>
    <t>US 3 300 FS</t>
  </si>
  <si>
    <t>US 3 600 FS</t>
  </si>
  <si>
    <t>US 3 K 20 FT</t>
  </si>
  <si>
    <t>US 3 K 30 FT</t>
  </si>
  <si>
    <t>US 3 K 40 FT</t>
  </si>
  <si>
    <t>US 3 K 50 FT</t>
  </si>
  <si>
    <t>US 3 K 60 FT</t>
  </si>
  <si>
    <t>US 3 K 70 FT</t>
  </si>
  <si>
    <t>US 3 K 80 FT</t>
  </si>
  <si>
    <t>US 3 K 90 FT</t>
  </si>
  <si>
    <t>US 3 K 100 FT</t>
  </si>
  <si>
    <t>US 3 K 110 FT</t>
  </si>
  <si>
    <t>US 3 K 120 FT</t>
  </si>
  <si>
    <t>US 3 K 20 A2</t>
  </si>
  <si>
    <t>US 3 K 30 A2</t>
  </si>
  <si>
    <t>US 3 K 40 A2</t>
  </si>
  <si>
    <t>US 3 K 50 A2</t>
  </si>
  <si>
    <t>US 3 K 60 A2</t>
  </si>
  <si>
    <t>US 3 K 70 A2</t>
  </si>
  <si>
    <t>US 3 K 80 A2</t>
  </si>
  <si>
    <t>US 3 K 90 A2</t>
  </si>
  <si>
    <t>US 3 K 100 A2</t>
  </si>
  <si>
    <t>US 3 600 FT</t>
  </si>
  <si>
    <t>US 3 200 A2</t>
  </si>
  <si>
    <t>US 3 600 A2</t>
  </si>
  <si>
    <t>K 6 101 FS</t>
  </si>
  <si>
    <t>K 6 101 FT</t>
  </si>
  <si>
    <t>US 5 K 20 G</t>
  </si>
  <si>
    <t>US 5 K 30 G</t>
  </si>
  <si>
    <t>US 5 K 40 G</t>
  </si>
  <si>
    <t>US 5 K 50 G</t>
  </si>
  <si>
    <t>US 5 K 80 G</t>
  </si>
  <si>
    <t>KA-AW 30 FT</t>
  </si>
  <si>
    <t>KA-AW 80 FT</t>
  </si>
  <si>
    <t>KA-E 45 FT</t>
  </si>
  <si>
    <t>KA-EA FT</t>
  </si>
  <si>
    <t>KI 8 FT</t>
  </si>
  <si>
    <t>KI 8 NOK FT</t>
  </si>
  <si>
    <t>KI 8 VLP FT</t>
  </si>
  <si>
    <t>KI 8 VQP FT</t>
  </si>
  <si>
    <t>K 60 FT</t>
  </si>
  <si>
    <t>K 70 FT</t>
  </si>
  <si>
    <t>KU 3 FT</t>
  </si>
  <si>
    <t>KU 3 A2</t>
  </si>
  <si>
    <t>KU 3 V FS</t>
  </si>
  <si>
    <t>KU 3 V FT</t>
  </si>
  <si>
    <t>KU 3 V A2</t>
  </si>
  <si>
    <t>KUS 5 FT</t>
  </si>
  <si>
    <t>KU 5 V FT</t>
  </si>
  <si>
    <t>KU 5 V A2</t>
  </si>
  <si>
    <t>KUS 5 NOK FT</t>
  </si>
  <si>
    <t>KUS 5 NOK A2</t>
  </si>
  <si>
    <t>KU 7 NOX FT</t>
  </si>
  <si>
    <t>KU 7 FT</t>
  </si>
  <si>
    <t>KU 7 VQP FT</t>
  </si>
  <si>
    <t>KU 7 VQP A2</t>
  </si>
  <si>
    <t>KU 7 AOX FT</t>
  </si>
  <si>
    <t>KUS 7 A2</t>
  </si>
  <si>
    <t>CM3518 KP FT</t>
  </si>
  <si>
    <t>CM3518 KD FT</t>
  </si>
  <si>
    <t>CMW90FT</t>
  </si>
  <si>
    <t>CMCP3000FT</t>
  </si>
  <si>
    <t>KL1 10 S FT</t>
  </si>
  <si>
    <t>KL1 15 S FT</t>
  </si>
  <si>
    <t>KL1 20 S FT</t>
  </si>
  <si>
    <t>KWH 5 FT</t>
  </si>
  <si>
    <t>KWH 10 FT</t>
  </si>
  <si>
    <t>KWH 15 FT</t>
  </si>
  <si>
    <t>KWH 20 FT</t>
  </si>
  <si>
    <t>KWH 25 FT</t>
  </si>
  <si>
    <t>KWS 5 FT</t>
  </si>
  <si>
    <t>KWS 10 FT</t>
  </si>
  <si>
    <t>KWS 15 FT</t>
  </si>
  <si>
    <t>KWS 20 FT</t>
  </si>
  <si>
    <t>KWS 25 FT</t>
  </si>
  <si>
    <t>TKS-S-30 ZL</t>
  </si>
  <si>
    <t>TKH-S-30 ZL</t>
  </si>
  <si>
    <t>TKS-L-25 FT</t>
  </si>
  <si>
    <t>TKH-L-25 FT</t>
  </si>
  <si>
    <t>DB FT</t>
  </si>
  <si>
    <t>DB A4</t>
  </si>
  <si>
    <t>TPB 100 FS</t>
  </si>
  <si>
    <t>MAH 100 FS</t>
  </si>
  <si>
    <t>MAH 150 FS</t>
  </si>
  <si>
    <t>MAH 200 FS</t>
  </si>
  <si>
    <t>MAH 60 100 FS</t>
  </si>
  <si>
    <t>MAH 60 200 FS</t>
  </si>
  <si>
    <t>MAH LTR FS</t>
  </si>
  <si>
    <t>MAHU 200 FS</t>
  </si>
  <si>
    <t>MAHU 400 FS</t>
  </si>
  <si>
    <t>IS 8 K 20 FT</t>
  </si>
  <si>
    <t>IS 8 K 30 FT</t>
  </si>
  <si>
    <t>IS 8 K 40 FT</t>
  </si>
  <si>
    <t>IS 8 K 50 FT</t>
  </si>
  <si>
    <t>IS 8 K 60 FT</t>
  </si>
  <si>
    <t>IS 8 K 70 FT</t>
  </si>
  <si>
    <t>IS 8 K 80 FT</t>
  </si>
  <si>
    <t>IS 8 K 90 FT</t>
  </si>
  <si>
    <t>IS 8 K 100 FT</t>
  </si>
  <si>
    <t>IS 8 K 110 FT</t>
  </si>
  <si>
    <t>IS 8 K 120 FT</t>
  </si>
  <si>
    <t>IS 8 K 130 FT</t>
  </si>
  <si>
    <t>IS 8 K 140 FT</t>
  </si>
  <si>
    <t>IS 8 K 150 FT</t>
  </si>
  <si>
    <t>IS 8 K 160 FT</t>
  </si>
  <si>
    <t>IS 8 K 170 FT</t>
  </si>
  <si>
    <t>IS 8 K 180 FT</t>
  </si>
  <si>
    <t>IS 8 K 200 FT</t>
  </si>
  <si>
    <t>TPD 145 FS</t>
  </si>
  <si>
    <t>TPD 245 FS</t>
  </si>
  <si>
    <t>TPD 345 FS</t>
  </si>
  <si>
    <t>TPD 445 FS</t>
  </si>
  <si>
    <t>TPD 545 FS</t>
  </si>
  <si>
    <t>TPD 145 FT</t>
  </si>
  <si>
    <t>TPD 245 FT</t>
  </si>
  <si>
    <t>TPD 345 FT</t>
  </si>
  <si>
    <t>AHB 100 FT</t>
  </si>
  <si>
    <t>TPSA 145 FS</t>
  </si>
  <si>
    <t>TPSA 195 FS</t>
  </si>
  <si>
    <t>TPSA 245 FS</t>
  </si>
  <si>
    <t>TPSA 345 FS</t>
  </si>
  <si>
    <t>TPS 445 FS</t>
  </si>
  <si>
    <t>TPS 545 FS</t>
  </si>
  <si>
    <t>TPS 645 FS</t>
  </si>
  <si>
    <t>TPS 445 FT</t>
  </si>
  <si>
    <t>TPS 545 FT</t>
  </si>
  <si>
    <t>TPS 645 FT</t>
  </si>
  <si>
    <t>TPS KS OR</t>
  </si>
  <si>
    <t>TPSA 145 FT</t>
  </si>
  <si>
    <t>TPSA 245 FT</t>
  </si>
  <si>
    <t>TPSA 345 FT</t>
  </si>
  <si>
    <t>TPSA 195 FT</t>
  </si>
  <si>
    <t>TPS 3000 FS</t>
  </si>
  <si>
    <t>TPS 445 A2</t>
  </si>
  <si>
    <t>TPS 545 A2</t>
  </si>
  <si>
    <t>TPS 645 A2</t>
  </si>
  <si>
    <t>TPSA 145 A2</t>
  </si>
  <si>
    <t>TPSA 245 A2</t>
  </si>
  <si>
    <t>TPSA 345 A2</t>
  </si>
  <si>
    <t>ABR FT</t>
  </si>
  <si>
    <t>TPDG 145 FS</t>
  </si>
  <si>
    <t>TPDG 195 FS</t>
  </si>
  <si>
    <t>TPDG 245 FS</t>
  </si>
  <si>
    <t>TPDG 345 FS</t>
  </si>
  <si>
    <t>TPDG 145 FT</t>
  </si>
  <si>
    <t>TPDG 245 FT</t>
  </si>
  <si>
    <t>TPDG 345 FT</t>
  </si>
  <si>
    <t>TPDG 145 A2</t>
  </si>
  <si>
    <t>TPDG 195 A2</t>
  </si>
  <si>
    <t>TPDG 245 A2</t>
  </si>
  <si>
    <t>TPDG 345 A2</t>
  </si>
  <si>
    <t>TPSAG 145 FS</t>
  </si>
  <si>
    <t>TPSAG 195 FS</t>
  </si>
  <si>
    <t>TPSAG 245 FS</t>
  </si>
  <si>
    <t>TPSAG 345 FS</t>
  </si>
  <si>
    <t>TPSG 3000 FS</t>
  </si>
  <si>
    <t>TPSG 3000 FT</t>
  </si>
  <si>
    <t>TPSAG 145 FT</t>
  </si>
  <si>
    <t>TPSAG 195 FT</t>
  </si>
  <si>
    <t>TPSAG 245 FT</t>
  </si>
  <si>
    <t>TPSAG 345 FT</t>
  </si>
  <si>
    <t>TPSAG 145 A2</t>
  </si>
  <si>
    <t>TPSAG 195 A2</t>
  </si>
  <si>
    <t>TPSAG 245 A2</t>
  </si>
  <si>
    <t>TPSAG 345 A2</t>
  </si>
  <si>
    <t>WP 40 65 5000 FT</t>
  </si>
  <si>
    <t>WP 30 35 2000 FT</t>
  </si>
  <si>
    <t>WP 30 35 5000 FT</t>
  </si>
  <si>
    <t>AW 15 11 A4</t>
  </si>
  <si>
    <t>AW 15 21 A4</t>
  </si>
  <si>
    <t>AW 15 31 A4</t>
  </si>
  <si>
    <t>AW 15 41 A4</t>
  </si>
  <si>
    <t>AW 15 51 A4</t>
  </si>
  <si>
    <t>AW 15 61 A4</t>
  </si>
  <si>
    <t>EKL 25 M8</t>
  </si>
  <si>
    <t>EKL 25 M6</t>
  </si>
  <si>
    <t>EKL 35 M6</t>
  </si>
  <si>
    <t>FRSB 6x12 F</t>
  </si>
  <si>
    <t>FRSB 6x12 G</t>
  </si>
  <si>
    <t>FRSB 6x12 VZ G</t>
  </si>
  <si>
    <t>FRSB 6x12 A2</t>
  </si>
  <si>
    <t>FRSB 6x12 A4</t>
  </si>
  <si>
    <t>FRSB 6x16 F</t>
  </si>
  <si>
    <t>FRSB 6x20 G</t>
  </si>
  <si>
    <t>FRSB 6x20 F</t>
  </si>
  <si>
    <t>FRSB 6x20 A2</t>
  </si>
  <si>
    <t>FRSB 6x20 A4</t>
  </si>
  <si>
    <t>FRS 12x25 F</t>
  </si>
  <si>
    <t>FRS 12x30 F</t>
  </si>
  <si>
    <t>FRS 8x16 A4</t>
  </si>
  <si>
    <t>FRS 8x16 A2</t>
  </si>
  <si>
    <t>FRS 10x25 A2</t>
  </si>
  <si>
    <t>FRS 10x30 A2</t>
  </si>
  <si>
    <t>FRS 12x30 A2</t>
  </si>
  <si>
    <t>FRS 8x25 A2</t>
  </si>
  <si>
    <t>FRS 8x35 A2</t>
  </si>
  <si>
    <t>FRS 10x20 A2</t>
  </si>
  <si>
    <t>FRS 10x20 A4</t>
  </si>
  <si>
    <t>FRSB 6x30 F</t>
  </si>
  <si>
    <t>FRS 8x20 F</t>
  </si>
  <si>
    <t>FRS 8x25 F</t>
  </si>
  <si>
    <t>FRS 8x35 F</t>
  </si>
  <si>
    <t>FRS 10x20 F</t>
  </si>
  <si>
    <t>FRS 10x25 G</t>
  </si>
  <si>
    <t>FRS 10x25 A4</t>
  </si>
  <si>
    <t>FRS 10x25 F</t>
  </si>
  <si>
    <t>FRS 10x25 TPS F</t>
  </si>
  <si>
    <t>FRS 10x25 TPS A2</t>
  </si>
  <si>
    <t>FRS 10x25 F 8.8</t>
  </si>
  <si>
    <t>FRS 10x30 F</t>
  </si>
  <si>
    <t>SKS 10x60 F</t>
  </si>
  <si>
    <t>DIN440 7 F</t>
  </si>
  <si>
    <t>DIN440 9 F</t>
  </si>
  <si>
    <t>DIN440 11 F</t>
  </si>
  <si>
    <t>DIN440 14 F</t>
  </si>
  <si>
    <t>KM M8 A4</t>
  </si>
  <si>
    <t>KM M10 A4</t>
  </si>
  <si>
    <t>KM M12 A4</t>
  </si>
  <si>
    <t>KM M6 G</t>
  </si>
  <si>
    <t>KM M6 F</t>
  </si>
  <si>
    <t>KM M6 A2</t>
  </si>
  <si>
    <t>KM M6 A4</t>
  </si>
  <si>
    <t>CSTR M8 G</t>
  </si>
  <si>
    <t>CSTR M10 G</t>
  </si>
  <si>
    <t>CSTR M12 G</t>
  </si>
  <si>
    <t>CSTR M8 A2</t>
  </si>
  <si>
    <t>CSTR M10 A2</t>
  </si>
  <si>
    <t>DSK 25 FT</t>
  </si>
  <si>
    <t>DSK 25 A2</t>
  </si>
  <si>
    <t>DSK 25 A4</t>
  </si>
  <si>
    <t>DSK 45 A2</t>
  </si>
  <si>
    <t>DSK 45 FT</t>
  </si>
  <si>
    <t>DSK 47 FT</t>
  </si>
  <si>
    <t>DSK 47 A2</t>
  </si>
  <si>
    <t>DSK 61 FT</t>
  </si>
  <si>
    <t>DSK 61 A2</t>
  </si>
  <si>
    <t>DS 4 FS</t>
  </si>
  <si>
    <t>DS 4 FT</t>
  </si>
  <si>
    <t>DS 4 A2</t>
  </si>
  <si>
    <t>AW 80 21 FT</t>
  </si>
  <si>
    <t>AW 80 31 FT</t>
  </si>
  <si>
    <t>AW 80 41 FT</t>
  </si>
  <si>
    <t>AW 80 51 FT</t>
  </si>
  <si>
    <t>AW 80 61 FT</t>
  </si>
  <si>
    <t>AW 80 71 FT</t>
  </si>
  <si>
    <t>AW 80 81 FT</t>
  </si>
  <si>
    <t>AWSS 21 FT</t>
  </si>
  <si>
    <t>AWSS 31 FT</t>
  </si>
  <si>
    <t>AWSS 41 FT</t>
  </si>
  <si>
    <t>AWSS 51 FT</t>
  </si>
  <si>
    <t>AWSS 61 FT</t>
  </si>
  <si>
    <t>AWSS 71 FT</t>
  </si>
  <si>
    <t>AWSS 81 FT</t>
  </si>
  <si>
    <t>AWSS 91 FT</t>
  </si>
  <si>
    <t>AWSS 101 FT</t>
  </si>
  <si>
    <t>BSB FT</t>
  </si>
  <si>
    <t>SKS 10x80 A4</t>
  </si>
  <si>
    <t>SKS 10x80 F</t>
  </si>
  <si>
    <t>SKS 10x90 F</t>
  </si>
  <si>
    <t>SKS 10x90 A2</t>
  </si>
  <si>
    <t>SKS 10x90 A4</t>
  </si>
  <si>
    <t>SKS 12x80 A2</t>
  </si>
  <si>
    <t>SKS 12x80 F</t>
  </si>
  <si>
    <t>SKS 12x100 F</t>
  </si>
  <si>
    <t>SKS 12x110 F</t>
  </si>
  <si>
    <t>SKS 12x100 A2</t>
  </si>
  <si>
    <t>AW 55 21 FT</t>
  </si>
  <si>
    <t>AW 55 31 FT</t>
  </si>
  <si>
    <t>AW 55 41 FT</t>
  </si>
  <si>
    <t>AW 55 51 FT</t>
  </si>
  <si>
    <t>AW 55 56 FT</t>
  </si>
  <si>
    <t>AW 55 61 FT</t>
  </si>
  <si>
    <t>AW 55 71 FT</t>
  </si>
  <si>
    <t>AW 55 81 FT</t>
  </si>
  <si>
    <t>AW 55 91 FT</t>
  </si>
  <si>
    <t>AW 55 101 FT</t>
  </si>
  <si>
    <t>AS 30 11 FT</t>
  </si>
  <si>
    <t>AS 30 16 FT</t>
  </si>
  <si>
    <t>AS 30 21 FT</t>
  </si>
  <si>
    <t>AS 30 31 FT</t>
  </si>
  <si>
    <t>AS 30 41 FT</t>
  </si>
  <si>
    <t>AS 30 51 FT</t>
  </si>
  <si>
    <t>AS 30 56 FT</t>
  </si>
  <si>
    <t>AS 30 61 FT</t>
  </si>
  <si>
    <t>AS 30 71 FT</t>
  </si>
  <si>
    <t>AWV 21 FT</t>
  </si>
  <si>
    <t>AW 30 11 FT</t>
  </si>
  <si>
    <t>AW 30 16 FT</t>
  </si>
  <si>
    <t>AW 30 21 FT</t>
  </si>
  <si>
    <t>AW 30 31 FT</t>
  </si>
  <si>
    <t>AW 30 41 FT</t>
  </si>
  <si>
    <t>AW 30 51 FT</t>
  </si>
  <si>
    <t>AW 30 61 FT</t>
  </si>
  <si>
    <t>AW 30 71 FT</t>
  </si>
  <si>
    <t>AW G 15 11 FT</t>
  </si>
  <si>
    <t>AW G 15 16 FT</t>
  </si>
  <si>
    <t>AW G 15 21 FT</t>
  </si>
  <si>
    <t>AW G 15 31 FT</t>
  </si>
  <si>
    <t>AW G 15 41 FT</t>
  </si>
  <si>
    <t>AW G 15 51 FT</t>
  </si>
  <si>
    <t>AW G 15 61 FT</t>
  </si>
  <si>
    <t>AWG 15 11 A2</t>
  </si>
  <si>
    <t>AWG 15 21 A2</t>
  </si>
  <si>
    <t>AWG 15 31 A2</t>
  </si>
  <si>
    <t>AWG 15 41 A2</t>
  </si>
  <si>
    <t>AWG 15 51 A2</t>
  </si>
  <si>
    <t>AWG 15 61 A2</t>
  </si>
  <si>
    <t>AWG 15 11 A4</t>
  </si>
  <si>
    <t>AWG 15 21 A4</t>
  </si>
  <si>
    <t>AWG 15 31 A4</t>
  </si>
  <si>
    <t>AWG 15 41 A4</t>
  </si>
  <si>
    <t>AWG 15 51 A4</t>
  </si>
  <si>
    <t>AWG 15 61 A4</t>
  </si>
  <si>
    <t>AW 15 11 FT</t>
  </si>
  <si>
    <t>AW 15 16 FT</t>
  </si>
  <si>
    <t>AW 15 21 FT</t>
  </si>
  <si>
    <t>AW 15 31 FT</t>
  </si>
  <si>
    <t>AW 15 41 FT</t>
  </si>
  <si>
    <t>AW 15 51 FT</t>
  </si>
  <si>
    <t>AW 15 56 FT</t>
  </si>
  <si>
    <t>AW 15 61 FT</t>
  </si>
  <si>
    <t>AW 15 41 FT 2L</t>
  </si>
  <si>
    <t>AW 15 11 A2</t>
  </si>
  <si>
    <t>AW 15 21 A2</t>
  </si>
  <si>
    <t>AW 15 31 A2</t>
  </si>
  <si>
    <t>AW 15 41 A2</t>
  </si>
  <si>
    <t>AW 15 51 A2</t>
  </si>
  <si>
    <t>AW 15 61 A2</t>
  </si>
  <si>
    <t>AW 15 41 G</t>
  </si>
  <si>
    <t>AW 15 51 G</t>
  </si>
  <si>
    <t>AW 15 61 G</t>
  </si>
  <si>
    <t>AS 15 11 FT</t>
  </si>
  <si>
    <t>AS 15 16 FT</t>
  </si>
  <si>
    <t>AS 15 21 FT</t>
  </si>
  <si>
    <t>AS 15 31 FT</t>
  </si>
  <si>
    <t>AS 15 41 FT</t>
  </si>
  <si>
    <t>AS 15 51 FT</t>
  </si>
  <si>
    <t>AS 15 61 FT</t>
  </si>
  <si>
    <t>MWAM 12 11 FS</t>
  </si>
  <si>
    <t>MWAM 12 21 FS</t>
  </si>
  <si>
    <t>MWAM 12 31 FS</t>
  </si>
  <si>
    <t>MWAM 12 41 FS</t>
  </si>
  <si>
    <t>MWAG 12 11 FS</t>
  </si>
  <si>
    <t>MWAG 12 21 FS</t>
  </si>
  <si>
    <t>MWAG 12 31 FS</t>
  </si>
  <si>
    <t>MWAG 12 41 FS</t>
  </si>
  <si>
    <t>MWA 12 11S FS</t>
  </si>
  <si>
    <t>MWA 12 21S FS</t>
  </si>
  <si>
    <t>MWA 12 31S FS</t>
  </si>
  <si>
    <t>MWA 12 41S FS</t>
  </si>
  <si>
    <t>K 12 1818 FS</t>
  </si>
  <si>
    <t>AW 30 11 A2</t>
  </si>
  <si>
    <t>AW 30 21 A2</t>
  </si>
  <si>
    <t>AW 30 31 A2</t>
  </si>
  <si>
    <t>AW 30 41 A2</t>
  </si>
  <si>
    <t>AW 30 51 A2</t>
  </si>
  <si>
    <t>AW 30 61 A2</t>
  </si>
  <si>
    <t>AW 55 21 A2</t>
  </si>
  <si>
    <t>AW 55 31 A2</t>
  </si>
  <si>
    <t>AW 55 41 A2</t>
  </si>
  <si>
    <t>AW 55 51 A2</t>
  </si>
  <si>
    <t>AW 55 61 A2</t>
  </si>
  <si>
    <t>AW 55 71 A2</t>
  </si>
  <si>
    <t>RB 45 640 FS</t>
  </si>
  <si>
    <t>RB 45 850 FS</t>
  </si>
  <si>
    <t>RB 45 110 FS</t>
  </si>
  <si>
    <t>RB 45 120 FS</t>
  </si>
  <si>
    <t>RB 90 640 FS</t>
  </si>
  <si>
    <t>RB 90 110 FS</t>
  </si>
  <si>
    <t>RB 90 120 FS</t>
  </si>
  <si>
    <t>RB 90 130 FS</t>
  </si>
  <si>
    <t>RAA 640 FS</t>
  </si>
  <si>
    <t>RAA 110 FS</t>
  </si>
  <si>
    <t>RAA 120 FS</t>
  </si>
  <si>
    <t>RAA 130 FS</t>
  </si>
  <si>
    <t>RAA 140 FS</t>
  </si>
  <si>
    <t>RAA 150 FS</t>
  </si>
  <si>
    <t>RT 640 FS</t>
  </si>
  <si>
    <t>RGBEV 610 FS</t>
  </si>
  <si>
    <t>RGBEV 615 FS</t>
  </si>
  <si>
    <t>RGBEV 620 FS</t>
  </si>
  <si>
    <t>RGBEV 630 FS</t>
  </si>
  <si>
    <t>RGBEV 110 FS</t>
  </si>
  <si>
    <t>RGBEV 115 FS</t>
  </si>
  <si>
    <t>RGBEV 130 FS</t>
  </si>
  <si>
    <t>RGBV 615 FS</t>
  </si>
  <si>
    <t>RGBV 620 FS</t>
  </si>
  <si>
    <t>RGBV 120 FS</t>
  </si>
  <si>
    <t>RGBV 130 FS</t>
  </si>
  <si>
    <t>RBV 610 S A4</t>
  </si>
  <si>
    <t>RBV 620 S A4</t>
  </si>
  <si>
    <t>RBV 630 S A4</t>
  </si>
  <si>
    <t>RBV 640 S A4</t>
  </si>
  <si>
    <t>RBV 650 S A4</t>
  </si>
  <si>
    <t>RBV 660 S A4</t>
  </si>
  <si>
    <t>RBV 610 F A4</t>
  </si>
  <si>
    <t>RBV 620 F A4</t>
  </si>
  <si>
    <t>RBV 630 F A4</t>
  </si>
  <si>
    <t>RBV 640 F A4</t>
  </si>
  <si>
    <t>RBV 650 F A4</t>
  </si>
  <si>
    <t>RBV 660 F A4</t>
  </si>
  <si>
    <t>RBV 610 S FS</t>
  </si>
  <si>
    <t>RBV 610 S FT</t>
  </si>
  <si>
    <t>RBV 615 S FS</t>
  </si>
  <si>
    <t>RBV 615 S FT</t>
  </si>
  <si>
    <t>RBV 620 S FS</t>
  </si>
  <si>
    <t>RBV 620 S FT</t>
  </si>
  <si>
    <t>RBV 630 S FS</t>
  </si>
  <si>
    <t>RBV 630 S FT</t>
  </si>
  <si>
    <t>RBV 640 S FS</t>
  </si>
  <si>
    <t>RBV 640 S FT</t>
  </si>
  <si>
    <t>RBV 650 S FS</t>
  </si>
  <si>
    <t>RBV 650 S FT</t>
  </si>
  <si>
    <t>RBV 660 S FS</t>
  </si>
  <si>
    <t>RBV 660 S FT</t>
  </si>
  <si>
    <t>RBV 610 F FS</t>
  </si>
  <si>
    <t>RBV 610 F FT</t>
  </si>
  <si>
    <t>RBV 615 F FS</t>
  </si>
  <si>
    <t>RBV 615 F FT</t>
  </si>
  <si>
    <t>RBV 620 F FS</t>
  </si>
  <si>
    <t>RBV 620 F FT</t>
  </si>
  <si>
    <t>RBV 630 F FS</t>
  </si>
  <si>
    <t>RBV 630 F FT</t>
  </si>
  <si>
    <t>RBV 640 F FS</t>
  </si>
  <si>
    <t>RBV 640 F FT</t>
  </si>
  <si>
    <t>RBV 650 F FS</t>
  </si>
  <si>
    <t>RBV 650 F FT</t>
  </si>
  <si>
    <t>RBV 660 F FS</t>
  </si>
  <si>
    <t>RBV 660 F FT</t>
  </si>
  <si>
    <t>RBV 610 S A2</t>
  </si>
  <si>
    <t>RBV 615 S A2</t>
  </si>
  <si>
    <t>RBV 620 S A2</t>
  </si>
  <si>
    <t>RBV 630 S A2</t>
  </si>
  <si>
    <t>RBV 640 S A2</t>
  </si>
  <si>
    <t>RBV 650 S A2</t>
  </si>
  <si>
    <t>RBV 660 S A2</t>
  </si>
  <si>
    <t>RBV 610 F A2</t>
  </si>
  <si>
    <t>RBV 615 F A2</t>
  </si>
  <si>
    <t>RBV 620 F A2</t>
  </si>
  <si>
    <t>RBV 640 F A2</t>
  </si>
  <si>
    <t>RBV 650 F A2</t>
  </si>
  <si>
    <t>RBV 660 F A2</t>
  </si>
  <si>
    <t>RBV 310 S FS</t>
  </si>
  <si>
    <t>RBV 310 S FT</t>
  </si>
  <si>
    <t>RBV 315 S FS</t>
  </si>
  <si>
    <t>RBV 315 S FT</t>
  </si>
  <si>
    <t>RBV 320 S FS</t>
  </si>
  <si>
    <t>RBV 320 S FT</t>
  </si>
  <si>
    <t>RBV 330 S FS</t>
  </si>
  <si>
    <t>RBV 330 S FT</t>
  </si>
  <si>
    <t>RBV 310 F FS</t>
  </si>
  <si>
    <t>RBV 310 F FT</t>
  </si>
  <si>
    <t>RBV 315 F FS</t>
  </si>
  <si>
    <t>RBV 315 F FT</t>
  </si>
  <si>
    <t>RBV 320 F FS</t>
  </si>
  <si>
    <t>RBV 320 F FT</t>
  </si>
  <si>
    <t>RBV 330 F FS</t>
  </si>
  <si>
    <t>RBV 330 F FT</t>
  </si>
  <si>
    <t>RBV 110 S FS</t>
  </si>
  <si>
    <t>RBV 115 S FS</t>
  </si>
  <si>
    <t>RBV 115 S FT</t>
  </si>
  <si>
    <t>RBV 120 S FS</t>
  </si>
  <si>
    <t>RBV 130 S FS</t>
  </si>
  <si>
    <t>RBV 130 S FT</t>
  </si>
  <si>
    <t>RBV 140 S FS</t>
  </si>
  <si>
    <t>RBV 150 S FS</t>
  </si>
  <si>
    <t>RBV 150 S FT</t>
  </si>
  <si>
    <t>RBV 155 S FS</t>
  </si>
  <si>
    <t>RBV 155 S FT</t>
  </si>
  <si>
    <t>RBV 160 S FS</t>
  </si>
  <si>
    <t>RBV 160 S FT</t>
  </si>
  <si>
    <t>RBV 110 F FS</t>
  </si>
  <si>
    <t>RBV 115 F FS</t>
  </si>
  <si>
    <t>RBV 115 F FT</t>
  </si>
  <si>
    <t>RBV 120 F FS</t>
  </si>
  <si>
    <t>RBV 130 F FS</t>
  </si>
  <si>
    <t>RBV 130 F FT</t>
  </si>
  <si>
    <t>RBV 140 F FS</t>
  </si>
  <si>
    <t>RBV 150 F FS</t>
  </si>
  <si>
    <t>RBV 150 F FT</t>
  </si>
  <si>
    <t>RBV 155 F FS</t>
  </si>
  <si>
    <t>RBV 155 F FT</t>
  </si>
  <si>
    <t>RBV 160 F FS</t>
  </si>
  <si>
    <t>RBV 160 F FT</t>
  </si>
  <si>
    <t>RBV 110 S FT</t>
  </si>
  <si>
    <t>RBV 120 S FT</t>
  </si>
  <si>
    <t>RBV 140 S FT</t>
  </si>
  <si>
    <t>RBV 110 F FT</t>
  </si>
  <si>
    <t>RBV 120 F FT</t>
  </si>
  <si>
    <t>RBV 140 F FT</t>
  </si>
  <si>
    <t>RKM 610 FS</t>
  </si>
  <si>
    <t>RKM 615 FS</t>
  </si>
  <si>
    <t>RKM 620 FS</t>
  </si>
  <si>
    <t>RKM 630 FS</t>
  </si>
  <si>
    <t>RKM 640 FS</t>
  </si>
  <si>
    <t>RKM 650 FS</t>
  </si>
  <si>
    <t>RKM 660 FS</t>
  </si>
  <si>
    <t>RKM 610 FT</t>
  </si>
  <si>
    <t>RKM 620 FT</t>
  </si>
  <si>
    <t>RKM 630 FT</t>
  </si>
  <si>
    <t>RKM 640 FT</t>
  </si>
  <si>
    <t>RKM 650 FT</t>
  </si>
  <si>
    <t>RKM 660 FT</t>
  </si>
  <si>
    <t>RKM 630 A2</t>
  </si>
  <si>
    <t>RKM 110 FS</t>
  </si>
  <si>
    <t>RKM 115 FS</t>
  </si>
  <si>
    <t>RKM 120 FS</t>
  </si>
  <si>
    <t>RKM 130 FS</t>
  </si>
  <si>
    <t>RKM 140 FS</t>
  </si>
  <si>
    <t>RKM 150 FS</t>
  </si>
  <si>
    <t>RKM 160 FS</t>
  </si>
  <si>
    <t>RKM 110 FT</t>
  </si>
  <si>
    <t>RKM 115 FT</t>
  </si>
  <si>
    <t>RKM 120 FT</t>
  </si>
  <si>
    <t>RKM 130 FT</t>
  </si>
  <si>
    <t>RKM 140 FT</t>
  </si>
  <si>
    <t>RKM 150 FT</t>
  </si>
  <si>
    <t>RKM 160 FT</t>
  </si>
  <si>
    <t>RKM 310 FS</t>
  </si>
  <si>
    <t>RKM 330 FS</t>
  </si>
  <si>
    <t>MKRB 90 15 050FT</t>
  </si>
  <si>
    <t>MKRB 90 15 100FT</t>
  </si>
  <si>
    <t>MKRB 90 15 150FT</t>
  </si>
  <si>
    <t>MKRB 90 15 200FT</t>
  </si>
  <si>
    <t>MKRB 90 15 300FT</t>
  </si>
  <si>
    <t>SSLB 100 FS</t>
  </si>
  <si>
    <t>SSLB 150 FS</t>
  </si>
  <si>
    <t>SSLB 200 FS</t>
  </si>
  <si>
    <t>SSLB 300 FS</t>
  </si>
  <si>
    <t>SSLB 400 FS</t>
  </si>
  <si>
    <t>SSLB 500 FS</t>
  </si>
  <si>
    <t>SSLB 550 FS</t>
  </si>
  <si>
    <t>SSLB 600 FS</t>
  </si>
  <si>
    <t>SSLB 100 DD</t>
  </si>
  <si>
    <t>SSLB 150 DD</t>
  </si>
  <si>
    <t>SSLB 200 DD</t>
  </si>
  <si>
    <t>SSLB 300 DD</t>
  </si>
  <si>
    <t>SSLB 400 DD</t>
  </si>
  <si>
    <t>SSLB 500 DD</t>
  </si>
  <si>
    <t>SSLB 550 DD</t>
  </si>
  <si>
    <t>SSLB 600 DD</t>
  </si>
  <si>
    <t>SSLB 100 A2</t>
  </si>
  <si>
    <t>SSLB 200 A2</t>
  </si>
  <si>
    <t>RGBEV 630 FT</t>
  </si>
  <si>
    <t>RGBV 110 FT</t>
  </si>
  <si>
    <t>RGBV 120 FT</t>
  </si>
  <si>
    <t>RGBV 140 FT</t>
  </si>
  <si>
    <t>RGV 35 FS</t>
  </si>
  <si>
    <t>RGV 60 FS</t>
  </si>
  <si>
    <t>RGV 110 FS</t>
  </si>
  <si>
    <t>RGV 35 FT</t>
  </si>
  <si>
    <t>RGV 60 FT</t>
  </si>
  <si>
    <t>RGV 60 A2</t>
  </si>
  <si>
    <t>RGV 60 A4</t>
  </si>
  <si>
    <t>RGV 110 FT</t>
  </si>
  <si>
    <t>RGV 110 A2</t>
  </si>
  <si>
    <t>BEB 100 FS</t>
  </si>
  <si>
    <t>BEB 150 FS</t>
  </si>
  <si>
    <t>BEB 200 FS</t>
  </si>
  <si>
    <t>BEB 400 FS</t>
  </si>
  <si>
    <t>MP FL FS</t>
  </si>
  <si>
    <t>MP WI KL. FS</t>
  </si>
  <si>
    <t>MP UNI FS</t>
  </si>
  <si>
    <t>MP WI GR. FS</t>
  </si>
  <si>
    <t>MP 225 UNI FS</t>
  </si>
  <si>
    <t>MP FS</t>
  </si>
  <si>
    <t>MP FL DD</t>
  </si>
  <si>
    <t>MP WI KL. DD</t>
  </si>
  <si>
    <t>MP WI GR. DD</t>
  </si>
  <si>
    <t>MP UNI DD</t>
  </si>
  <si>
    <t>MP UNI A2</t>
  </si>
  <si>
    <t>SLZ L 100 FT</t>
  </si>
  <si>
    <t>SLZ L 200 FT</t>
  </si>
  <si>
    <t>SLZ L 300 FT</t>
  </si>
  <si>
    <t>SLZ L 400 FT</t>
  </si>
  <si>
    <t>SLZ L 500 FT</t>
  </si>
  <si>
    <t>SLZ L 600 FT</t>
  </si>
  <si>
    <t>SLZ 100 FT</t>
  </si>
  <si>
    <t>SLZ 150 FT</t>
  </si>
  <si>
    <t>SLZ 200 FT</t>
  </si>
  <si>
    <t>SLZ 300 FT</t>
  </si>
  <si>
    <t>SLZ 400 FT</t>
  </si>
  <si>
    <t>SLZ 500 FT</t>
  </si>
  <si>
    <t>SLZ 600 FT</t>
  </si>
  <si>
    <t>SLV 52 FT</t>
  </si>
  <si>
    <t>SLV 62 FT</t>
  </si>
  <si>
    <t>SLH 62 3000 FT</t>
  </si>
  <si>
    <t>RWEB 610 DD</t>
  </si>
  <si>
    <t>RWEB 615 DD</t>
  </si>
  <si>
    <t>RWEB 620 DD</t>
  </si>
  <si>
    <t>RWEB 630 DD</t>
  </si>
  <si>
    <t>RWEB 640 DD</t>
  </si>
  <si>
    <t>RWEB 650 DD</t>
  </si>
  <si>
    <t>RWEB 660 DD</t>
  </si>
  <si>
    <t>RWEB 310 DD</t>
  </si>
  <si>
    <t>RWEB 320 DD</t>
  </si>
  <si>
    <t>RWEB 110 DD</t>
  </si>
  <si>
    <t>RWEB 120 DD</t>
  </si>
  <si>
    <t>RWEB 130 DD</t>
  </si>
  <si>
    <t>RWEB 140 DD</t>
  </si>
  <si>
    <t>RWEB 150 DD</t>
  </si>
  <si>
    <t>RWEB 155 DD</t>
  </si>
  <si>
    <t>RWEB 160 DD</t>
  </si>
  <si>
    <t>RWEB 305 FS</t>
  </si>
  <si>
    <t>RWEB 310 FS</t>
  </si>
  <si>
    <t>RWEB 320 FS</t>
  </si>
  <si>
    <t>RWEB 330 FS</t>
  </si>
  <si>
    <t>RWEB 610 FS</t>
  </si>
  <si>
    <t>RWEB 615 FS</t>
  </si>
  <si>
    <t>RWEB 620 FS</t>
  </si>
  <si>
    <t>RWEB 630 FS</t>
  </si>
  <si>
    <t>RWEB 640 FS</t>
  </si>
  <si>
    <t>RWEB 650 FS</t>
  </si>
  <si>
    <t>RWEB 660 FS</t>
  </si>
  <si>
    <t>RWEB 610 A2</t>
  </si>
  <si>
    <t>RWEB 615 A2</t>
  </si>
  <si>
    <t>RWEB 620 A2</t>
  </si>
  <si>
    <t>RWEB 630 A2</t>
  </si>
  <si>
    <t>RWEB 640 A2</t>
  </si>
  <si>
    <t>RWEB 650 A2</t>
  </si>
  <si>
    <t>RWEB 660 A2</t>
  </si>
  <si>
    <t>RWEB 110 FS</t>
  </si>
  <si>
    <t>RWEB 115 FS</t>
  </si>
  <si>
    <t>RWEB 120 FS</t>
  </si>
  <si>
    <t>RWEB 130 FS</t>
  </si>
  <si>
    <t>RWEB 140 FS</t>
  </si>
  <si>
    <t>RWEB 150 FS</t>
  </si>
  <si>
    <t>RWEB 155 FS</t>
  </si>
  <si>
    <t>RWEB 160 FS</t>
  </si>
  <si>
    <t>RWEB 1010 FS</t>
  </si>
  <si>
    <t>RWEB 1020 FS</t>
  </si>
  <si>
    <t>RWEB 1030 FS</t>
  </si>
  <si>
    <t>RWEB 1040 FS</t>
  </si>
  <si>
    <t>RWEB 1050 FS</t>
  </si>
  <si>
    <t>RWEB 1060 FS</t>
  </si>
  <si>
    <t>RK 640 FT</t>
  </si>
  <si>
    <t>RT 620 FT</t>
  </si>
  <si>
    <t>RT 110 FT</t>
  </si>
  <si>
    <t>RT 120 FT</t>
  </si>
  <si>
    <t>RAA 610 FT</t>
  </si>
  <si>
    <t>RAA 615 FT</t>
  </si>
  <si>
    <t>RAA 110 FT</t>
  </si>
  <si>
    <t>RAA 120 FT</t>
  </si>
  <si>
    <t>RAA 140 FT</t>
  </si>
  <si>
    <t>RB 90 610 FT</t>
  </si>
  <si>
    <t>RB 90 110 FT</t>
  </si>
  <si>
    <t>RB 90 120 FT</t>
  </si>
  <si>
    <t>RB 90 130 FT</t>
  </si>
  <si>
    <t>RB 90 140 FT</t>
  </si>
  <si>
    <t>DFT 100 FS</t>
  </si>
  <si>
    <t>DFT 150 FS</t>
  </si>
  <si>
    <t>DFT 200 FS</t>
  </si>
  <si>
    <t>DFT 300 FS</t>
  </si>
  <si>
    <t>DFT 400 FS</t>
  </si>
  <si>
    <t>DFAA 100 FS</t>
  </si>
  <si>
    <t>DFAA 150 FS</t>
  </si>
  <si>
    <t>DFAA 200 FS</t>
  </si>
  <si>
    <t>DFAA 300 FS</t>
  </si>
  <si>
    <t>DFAA 400 FS</t>
  </si>
  <si>
    <t>DFK 100 FS</t>
  </si>
  <si>
    <t>DFK 150 FS</t>
  </si>
  <si>
    <t>DFK 200 FS</t>
  </si>
  <si>
    <t>DFK 300 FS</t>
  </si>
  <si>
    <t>DFK 400 FS</t>
  </si>
  <si>
    <t>DFB 45 100 FS</t>
  </si>
  <si>
    <t>DFB 45 200 FS</t>
  </si>
  <si>
    <t>DFB 45 300 FS</t>
  </si>
  <si>
    <t>DFB 45 400 FS</t>
  </si>
  <si>
    <t>DFB 45 500 FS</t>
  </si>
  <si>
    <t>DFT 200 DD</t>
  </si>
  <si>
    <t>DFT 300 DD</t>
  </si>
  <si>
    <t>DFB 90 100 FS</t>
  </si>
  <si>
    <t>DFB 90 150 FS</t>
  </si>
  <si>
    <t>DFB 90 200 FS</t>
  </si>
  <si>
    <t>DFB 90 300 FS</t>
  </si>
  <si>
    <t>DFB 90 400 FS</t>
  </si>
  <si>
    <t>DFB 90 100 DD</t>
  </si>
  <si>
    <t>DFB 90 200 DD</t>
  </si>
  <si>
    <t>DFB 90 300 DD</t>
  </si>
  <si>
    <t>DFB 90 400 DD</t>
  </si>
  <si>
    <t>DFB 90 500 DD</t>
  </si>
  <si>
    <t>DBV 100 S FS</t>
  </si>
  <si>
    <t>DBV 150 S FS</t>
  </si>
  <si>
    <t>DBV 200 S FS</t>
  </si>
  <si>
    <t>DBV 300 S FS</t>
  </si>
  <si>
    <t>DBV 400 S FS</t>
  </si>
  <si>
    <t>DBV 500 S FS</t>
  </si>
  <si>
    <t>DBV 600 S FS</t>
  </si>
  <si>
    <t>DBV 60 100 F FS</t>
  </si>
  <si>
    <t>DBV 60 150 F FS</t>
  </si>
  <si>
    <t>DBV 60 200 F FS</t>
  </si>
  <si>
    <t>DBV 60 300 F FS</t>
  </si>
  <si>
    <t>DBV 60 400 F FS</t>
  </si>
  <si>
    <t>DBV 60 500 F FS</t>
  </si>
  <si>
    <t>DBV 60 600 F FS</t>
  </si>
  <si>
    <t>DBV 100 S A2</t>
  </si>
  <si>
    <t>DBV 200 S A2</t>
  </si>
  <si>
    <t>DBV 300 S A2</t>
  </si>
  <si>
    <t>DBV 400 S A2</t>
  </si>
  <si>
    <t>DBV 500 S A2</t>
  </si>
  <si>
    <t>DBV 600 S A2</t>
  </si>
  <si>
    <t>DBV 60 100 F A2</t>
  </si>
  <si>
    <t>DBV 60 200 F A2</t>
  </si>
  <si>
    <t>DBV 60 400 F A2</t>
  </si>
  <si>
    <t>DBV 60 500 F A2</t>
  </si>
  <si>
    <t>DBV 60 600 F A2</t>
  </si>
  <si>
    <t>DBV 110 100 F FS</t>
  </si>
  <si>
    <t>DBV 110 150 F FS</t>
  </si>
  <si>
    <t>DBV 110 200 F FS</t>
  </si>
  <si>
    <t>DBV 110 300 F FS</t>
  </si>
  <si>
    <t>DBV 110 400 F FS</t>
  </si>
  <si>
    <t>DBV 110 500 F FS</t>
  </si>
  <si>
    <t>DBV 110 550 F FS</t>
  </si>
  <si>
    <t>DBV 110 600 F FS</t>
  </si>
  <si>
    <t>DFK 500 DD</t>
  </si>
  <si>
    <t>DFAA 200 DD</t>
  </si>
  <si>
    <t>DFAA 400 DD</t>
  </si>
  <si>
    <t>DFAA 550 DD</t>
  </si>
  <si>
    <t>DBV 100 S DD</t>
  </si>
  <si>
    <t>DBV 150 S DD</t>
  </si>
  <si>
    <t>DBV 200 S DD</t>
  </si>
  <si>
    <t>DBV 300 S DD</t>
  </si>
  <si>
    <t>DBV 400 S DD</t>
  </si>
  <si>
    <t>DBV 500 S DD</t>
  </si>
  <si>
    <t>DBV 600 S DD</t>
  </si>
  <si>
    <t>DBV 110 150 F DD</t>
  </si>
  <si>
    <t>DBV 110 100 F DD</t>
  </si>
  <si>
    <t>DBV 110 200 F DD</t>
  </si>
  <si>
    <t>DBV 110 300 F DD</t>
  </si>
  <si>
    <t>DBV 110 400 F DD</t>
  </si>
  <si>
    <t>DBV 110 500 F DD</t>
  </si>
  <si>
    <t>DBV 110 550 F DD</t>
  </si>
  <si>
    <t>DBV 110 600 F DD</t>
  </si>
  <si>
    <t>DBV 35 100 F DD</t>
  </si>
  <si>
    <t>DBV 35 150 F DD</t>
  </si>
  <si>
    <t>DBV 35 200 F DD</t>
  </si>
  <si>
    <t>DBV 35 300 F DD</t>
  </si>
  <si>
    <t>DBV 60 100 F DD</t>
  </si>
  <si>
    <t>DBV 60 150 F DD</t>
  </si>
  <si>
    <t>DBV 60 200 F DD</t>
  </si>
  <si>
    <t>DBV 60 300 F DD</t>
  </si>
  <si>
    <t>DBV 60 400 F DD</t>
  </si>
  <si>
    <t>DBV 60 500 F DD</t>
  </si>
  <si>
    <t>DBV 60 600 F DD</t>
  </si>
  <si>
    <t>DBV 100 S FT</t>
  </si>
  <si>
    <t>DBV 200 S FT</t>
  </si>
  <si>
    <t>DBV 110 400 F FT</t>
  </si>
  <si>
    <t>RB 90 610 A2</t>
  </si>
  <si>
    <t>RB 90 620 A4</t>
  </si>
  <si>
    <t>DFB 90 200 A4</t>
  </si>
  <si>
    <t>RAA 620 A4</t>
  </si>
  <si>
    <t>DFAA 200 A4</t>
  </si>
  <si>
    <t>DFBM 45 100 FS</t>
  </si>
  <si>
    <t>DFBM 45 150 FS</t>
  </si>
  <si>
    <t>DFBM 45 200 FS</t>
  </si>
  <si>
    <t>DFBM 45 300 FS</t>
  </si>
  <si>
    <t>DFBM 45 400 FS</t>
  </si>
  <si>
    <t>DFBM 45 500 FS</t>
  </si>
  <si>
    <t>DFBM 45 600 FS</t>
  </si>
  <si>
    <t>DFBM 45 100 DD</t>
  </si>
  <si>
    <t>DFBM 45 150 DD</t>
  </si>
  <si>
    <t>DFBM 45 200 DD</t>
  </si>
  <si>
    <t>DFBM 45 300 DD</t>
  </si>
  <si>
    <t>DFBM 45 400 DD</t>
  </si>
  <si>
    <t>DFBM 45 500 DD</t>
  </si>
  <si>
    <t>DFBM 45 600 DD</t>
  </si>
  <si>
    <t>DFBM 90 100 FS</t>
  </si>
  <si>
    <t>DFBM 90 150 FS</t>
  </si>
  <si>
    <t>DFBM 90 200 FS</t>
  </si>
  <si>
    <t>DFBM 90 300 FS</t>
  </si>
  <si>
    <t>DFBM 90 400 FS</t>
  </si>
  <si>
    <t>DFBM 90 500 FS</t>
  </si>
  <si>
    <t>DFBM 90 600 FS</t>
  </si>
  <si>
    <t>DFBM 90 100 DD</t>
  </si>
  <si>
    <t>DFBM 90 150 DD</t>
  </si>
  <si>
    <t>DFBM 90 200 DD</t>
  </si>
  <si>
    <t>DFBM 90 300 DD</t>
  </si>
  <si>
    <t>DFBM 90 400 DD</t>
  </si>
  <si>
    <t>DFBM 90 500 DD</t>
  </si>
  <si>
    <t>DFBM 90 600 DD</t>
  </si>
  <si>
    <t>DFBM 90 100 A2</t>
  </si>
  <si>
    <t>DFBM 90 200 A2</t>
  </si>
  <si>
    <t>DFBM 90 300 A2</t>
  </si>
  <si>
    <t>DFBM 90 400 A2</t>
  </si>
  <si>
    <t>DFBM 90 500 A2</t>
  </si>
  <si>
    <t>DFBM 90 600 A2</t>
  </si>
  <si>
    <t>DFBM 90 200 A4</t>
  </si>
  <si>
    <t>DFAAM 100 FS</t>
  </si>
  <si>
    <t>DFAAM 150 FS</t>
  </si>
  <si>
    <t>DFAAM 200 FS</t>
  </si>
  <si>
    <t>DFAAM 300 FS</t>
  </si>
  <si>
    <t>DFAAM 400 FS</t>
  </si>
  <si>
    <t>DFAAM 500 FS</t>
  </si>
  <si>
    <t>DFAAM 600 FS</t>
  </si>
  <si>
    <t>DFAAM 100 DD</t>
  </si>
  <si>
    <t>DFAAM 150 DD</t>
  </si>
  <si>
    <t>DFAAM 200 DD</t>
  </si>
  <si>
    <t>DFAAM 300 DD</t>
  </si>
  <si>
    <t>DFAAM 400 DD</t>
  </si>
  <si>
    <t>DFAAM 500 DD</t>
  </si>
  <si>
    <t>DFAAM 600 DD</t>
  </si>
  <si>
    <t>DFAAM 100 A2</t>
  </si>
  <si>
    <t>DFAAM 200 A2</t>
  </si>
  <si>
    <t>DFAAM 300 A2</t>
  </si>
  <si>
    <t>DFAAM 400 A2</t>
  </si>
  <si>
    <t>DFAAM 500 A2</t>
  </si>
  <si>
    <t>DFAAM 600 A2</t>
  </si>
  <si>
    <t>DFAAM 200 A4</t>
  </si>
  <si>
    <t>DFTM 100 FS</t>
  </si>
  <si>
    <t>DFTM 150 FS</t>
  </si>
  <si>
    <t>DFTM 200 FS</t>
  </si>
  <si>
    <t>DFTM 300 FS</t>
  </si>
  <si>
    <t>DFTM 400 FS</t>
  </si>
  <si>
    <t>DFTM 500 FS</t>
  </si>
  <si>
    <t>DFTM 600 FS</t>
  </si>
  <si>
    <t>DFTM 100 DD</t>
  </si>
  <si>
    <t>DFTM 150 DD</t>
  </si>
  <si>
    <t>DFTM 200 DD</t>
  </si>
  <si>
    <t>DFTM 300 DD</t>
  </si>
  <si>
    <t>DFTM 400 DD</t>
  </si>
  <si>
    <t>DFTM 500 DD</t>
  </si>
  <si>
    <t>DFTM 600 DD</t>
  </si>
  <si>
    <t>DFKM 100 FS</t>
  </si>
  <si>
    <t>DFKM 150 FS</t>
  </si>
  <si>
    <t>DFKM 200 FS</t>
  </si>
  <si>
    <t>DFKM 300 FS</t>
  </si>
  <si>
    <t>DFKM 400 FS</t>
  </si>
  <si>
    <t>DFKM 500 FS</t>
  </si>
  <si>
    <t>DFKM 600 FS</t>
  </si>
  <si>
    <t>DFKM 100 DD</t>
  </si>
  <si>
    <t>DFKM 200 DD</t>
  </si>
  <si>
    <t>DFKM 300 DD</t>
  </si>
  <si>
    <t>DFKM 400 DD</t>
  </si>
  <si>
    <t>DFKM 500 DD</t>
  </si>
  <si>
    <t>DFKM 600 DD</t>
  </si>
  <si>
    <t>TCX-032</t>
  </si>
  <si>
    <t>TCX-040</t>
  </si>
  <si>
    <t>TCX-050</t>
  </si>
  <si>
    <t>TCX-063</t>
  </si>
  <si>
    <t>TCX-075</t>
  </si>
  <si>
    <t>TCX-090</t>
  </si>
  <si>
    <t>TCX-110</t>
  </si>
  <si>
    <t>TCX-125</t>
  </si>
  <si>
    <t>TCX-140</t>
  </si>
  <si>
    <t>TCX-160</t>
  </si>
  <si>
    <t>TCX-180</t>
  </si>
  <si>
    <t>TCX-225</t>
  </si>
  <si>
    <t>TCX-250</t>
  </si>
  <si>
    <t>TCX-280</t>
  </si>
  <si>
    <t>TCX-315</t>
  </si>
  <si>
    <t>TCX-355</t>
  </si>
  <si>
    <t>TCX-400</t>
  </si>
  <si>
    <t>KSI-P1</t>
  </si>
  <si>
    <t>PSX-P</t>
  </si>
  <si>
    <t>PSX-P60</t>
  </si>
  <si>
    <t>DSX-K</t>
  </si>
  <si>
    <t>MIW-S</t>
  </si>
  <si>
    <t>ASX-K</t>
  </si>
  <si>
    <t>ASX-E</t>
  </si>
  <si>
    <t>CL-KS</t>
  </si>
  <si>
    <t>FBA-SP</t>
  </si>
  <si>
    <t>FBA-B200-14</t>
  </si>
  <si>
    <t>FBA-WI</t>
  </si>
  <si>
    <t>FBA-BV200-14</t>
  </si>
  <si>
    <t>SHT</t>
  </si>
  <si>
    <t>FBA-SN107</t>
  </si>
  <si>
    <t>FBA-SN165</t>
  </si>
  <si>
    <t>FBA-DR100</t>
  </si>
  <si>
    <t>FBA-DR150</t>
  </si>
  <si>
    <t>FBA-D100</t>
  </si>
  <si>
    <t>FBA-D150</t>
  </si>
  <si>
    <t>FBA-F</t>
  </si>
  <si>
    <t>KBK-1</t>
  </si>
  <si>
    <t>KBK-2</t>
  </si>
  <si>
    <t>KBK-3</t>
  </si>
  <si>
    <t>KSI-P2</t>
  </si>
  <si>
    <t>KSI-P3</t>
  </si>
  <si>
    <t>SDG-1</t>
  </si>
  <si>
    <t>SDG-2</t>
  </si>
  <si>
    <t>FBS-S</t>
  </si>
  <si>
    <t>FBS-M</t>
  </si>
  <si>
    <t>FBS-ST</t>
  </si>
  <si>
    <t>FBS-PH</t>
  </si>
  <si>
    <t>FBS-K</t>
  </si>
  <si>
    <t>CTS 12300</t>
  </si>
  <si>
    <t>KS-S DE</t>
  </si>
  <si>
    <t>KS-S ES</t>
  </si>
  <si>
    <t>MP T616</t>
  </si>
  <si>
    <t>T 100 ED 6-5 A</t>
  </si>
  <si>
    <t>T 100 ED 10-5 A</t>
  </si>
  <si>
    <t>T 160 ED 16-5 A</t>
  </si>
  <si>
    <t>TE-FH 520</t>
  </si>
  <si>
    <t>V-TEC VM20+ OR</t>
  </si>
  <si>
    <t>V-TEC VM25+ OR</t>
  </si>
  <si>
    <t>V-TEC VM32+ OR</t>
  </si>
  <si>
    <t>V-TEC VM40+ OR</t>
  </si>
  <si>
    <t>TK 04</t>
  </si>
  <si>
    <t>TK 06</t>
  </si>
  <si>
    <t>TK 06-2</t>
  </si>
  <si>
    <t>TK 10</t>
  </si>
  <si>
    <t>TK 10-2</t>
  </si>
  <si>
    <t>TK 16</t>
  </si>
  <si>
    <t>TK 16-2</t>
  </si>
  <si>
    <t>TPE 04</t>
  </si>
  <si>
    <t>MSX-E1</t>
  </si>
  <si>
    <t>MSX-S1</t>
  </si>
  <si>
    <t>BSKM-VD 1025 FS</t>
  </si>
  <si>
    <t>BSKM-AD 1025 FS</t>
  </si>
  <si>
    <t>UDHOME2 GV15V</t>
  </si>
  <si>
    <t>UDHOME2 GVV</t>
  </si>
  <si>
    <t>UDHOME2 GV15</t>
  </si>
  <si>
    <t>UDHOME2 GV</t>
  </si>
  <si>
    <t>UDHOME2 GM15</t>
  </si>
  <si>
    <t>UDHOME2 GM</t>
  </si>
  <si>
    <t>HE 60UH2</t>
  </si>
  <si>
    <t>DT UH2 A</t>
  </si>
  <si>
    <t>DT UH2 B</t>
  </si>
  <si>
    <t>DT UH2 C</t>
  </si>
  <si>
    <t>DT UH2 F</t>
  </si>
  <si>
    <t>DT UH2 LE</t>
  </si>
  <si>
    <t>SGH 50</t>
  </si>
  <si>
    <t>S2 19028</t>
  </si>
  <si>
    <t>S2 19038</t>
  </si>
  <si>
    <t>S2 19048</t>
  </si>
  <si>
    <t>S2 25028</t>
  </si>
  <si>
    <t>S2 25038</t>
  </si>
  <si>
    <t>S2 25048</t>
  </si>
  <si>
    <t>S3 25038</t>
  </si>
  <si>
    <t>S3 25048</t>
  </si>
  <si>
    <t>S3 35038</t>
  </si>
  <si>
    <t>UDSSD 25038 4</t>
  </si>
  <si>
    <t>DUG 250-3 2</t>
  </si>
  <si>
    <t>DUG 250-3 4</t>
  </si>
  <si>
    <t>DUG 250-3 6</t>
  </si>
  <si>
    <t>DUG 250-3 9</t>
  </si>
  <si>
    <t>DUG 250-3 R4</t>
  </si>
  <si>
    <t>DUG 350-3 4</t>
  </si>
  <si>
    <t>DUG 350-3 6</t>
  </si>
  <si>
    <t>DUG 350-3 9</t>
  </si>
  <si>
    <t>DUG 350-3 R4</t>
  </si>
  <si>
    <t>DUG 350-3 R7</t>
  </si>
  <si>
    <t>DUG 350-3 R9</t>
  </si>
  <si>
    <t>DU 250-2</t>
  </si>
  <si>
    <t>DU 350-2</t>
  </si>
  <si>
    <t>DUF 350-2</t>
  </si>
  <si>
    <t>KV2 19028</t>
  </si>
  <si>
    <t>KV2 19038</t>
  </si>
  <si>
    <t>KV2 19048</t>
  </si>
  <si>
    <t>KV2 25028</t>
  </si>
  <si>
    <t>KV2 25048</t>
  </si>
  <si>
    <t>KV3 25028</t>
  </si>
  <si>
    <t>KV3 35028</t>
  </si>
  <si>
    <t>KV3 35048</t>
  </si>
  <si>
    <t>FD 350-02</t>
  </si>
  <si>
    <t>VL 19028E</t>
  </si>
  <si>
    <t>VL 19038E</t>
  </si>
  <si>
    <t>VL 19048E</t>
  </si>
  <si>
    <t>VL 25038E</t>
  </si>
  <si>
    <t>VL 35028E</t>
  </si>
  <si>
    <t>VL 35038E</t>
  </si>
  <si>
    <t>VL 35048E</t>
  </si>
  <si>
    <t>VW E</t>
  </si>
  <si>
    <t>DUG 250-3 4SL</t>
  </si>
  <si>
    <t>DUG 250-3 R4SL</t>
  </si>
  <si>
    <t>DUG 350-3 4SL</t>
  </si>
  <si>
    <t>DUG 350-3 9SL</t>
  </si>
  <si>
    <t>DUG 350-3 R4SL</t>
  </si>
  <si>
    <t>DUG 350-3 R7SL</t>
  </si>
  <si>
    <t>DUG 350-3 R9SL</t>
  </si>
  <si>
    <t>OKA D 200</t>
  </si>
  <si>
    <t>OKA D 400</t>
  </si>
  <si>
    <t>OKA2 TW 100</t>
  </si>
  <si>
    <t>OKA2 TW 30</t>
  </si>
  <si>
    <t>OKA2 TW 40</t>
  </si>
  <si>
    <t>OKA2 TW 50</t>
  </si>
  <si>
    <t>OKA2 TW 60</t>
  </si>
  <si>
    <t>OKA D 300</t>
  </si>
  <si>
    <t>OKA2 TW 70</t>
  </si>
  <si>
    <t>OKA2 TW 80</t>
  </si>
  <si>
    <t>OKA2 TW 90</t>
  </si>
  <si>
    <t>OKA DG4 300</t>
  </si>
  <si>
    <t>OKA DG4 400</t>
  </si>
  <si>
    <t>OKA DG6 400</t>
  </si>
  <si>
    <t>OKA DG9 400</t>
  </si>
  <si>
    <t>OKA DGR9 400</t>
  </si>
  <si>
    <t>OKB E 25085 ON</t>
  </si>
  <si>
    <t>OKB U 25085 BLON</t>
  </si>
  <si>
    <t>OKB U 25085 BD</t>
  </si>
  <si>
    <t>OKB ES 25085</t>
  </si>
  <si>
    <t>OKB TW 852000</t>
  </si>
  <si>
    <t>OKB IT</t>
  </si>
  <si>
    <t>OKB V 250</t>
  </si>
  <si>
    <t>SES 19037</t>
  </si>
  <si>
    <t>SES 25037</t>
  </si>
  <si>
    <t>SES 35037</t>
  </si>
  <si>
    <t>OKA BA4 3</t>
  </si>
  <si>
    <t>SK RK9</t>
  </si>
  <si>
    <t>SK RKR9</t>
  </si>
  <si>
    <t>SK RK4</t>
  </si>
  <si>
    <t>SK RK4R</t>
  </si>
  <si>
    <t>SK HB R305</t>
  </si>
  <si>
    <t>SK HB 245X245</t>
  </si>
  <si>
    <t>GES9 55U V 7011</t>
  </si>
  <si>
    <t>GESR9 55U V 7011</t>
  </si>
  <si>
    <t>GES9-3B U 7011</t>
  </si>
  <si>
    <t>GES R2 7011</t>
  </si>
  <si>
    <t>GES9-3S U 7011</t>
  </si>
  <si>
    <t>GES R2 9011</t>
  </si>
  <si>
    <t>GES R2B 7011</t>
  </si>
  <si>
    <t>GES R2B 9011</t>
  </si>
  <si>
    <t>GES2 DB 7011</t>
  </si>
  <si>
    <t>GES2 U 7011</t>
  </si>
  <si>
    <t>GES2 U 9011</t>
  </si>
  <si>
    <t>GES2 U 1019</t>
  </si>
  <si>
    <t>GES4-2U10T 7011</t>
  </si>
  <si>
    <t>GES4-2U10T 9011</t>
  </si>
  <si>
    <t>GES4 DB 7011</t>
  </si>
  <si>
    <t>GES4M-2 10U</t>
  </si>
  <si>
    <t>GES4 U 7011</t>
  </si>
  <si>
    <t>GES6 DB 7011</t>
  </si>
  <si>
    <t>GES6M-2 10U</t>
  </si>
  <si>
    <t>GES6 U 7011</t>
  </si>
  <si>
    <t>GES6 U 9011</t>
  </si>
  <si>
    <t>GES6-2U10T 7011</t>
  </si>
  <si>
    <t>GES6-2U10T 9011</t>
  </si>
  <si>
    <t>GES9M-2 10U</t>
  </si>
  <si>
    <t>GESR4 U 7011</t>
  </si>
  <si>
    <t>GESR4 U 9011</t>
  </si>
  <si>
    <t>GESR7 10U 7011</t>
  </si>
  <si>
    <t>GESR9-2U12T 7011</t>
  </si>
  <si>
    <t>GESR9 SR U 7011</t>
  </si>
  <si>
    <t>GESR9 U 7011</t>
  </si>
  <si>
    <t>GESR9 U 9011</t>
  </si>
  <si>
    <t>GESRA7 10U</t>
  </si>
  <si>
    <t>GESRA9 10U</t>
  </si>
  <si>
    <t>GRAF9-2 BA3</t>
  </si>
  <si>
    <t>GRAF9-2 U 7011</t>
  </si>
  <si>
    <t>GRAF9-2 U 9011</t>
  </si>
  <si>
    <t>RK NEV2 70</t>
  </si>
  <si>
    <t>RKS V3 15</t>
  </si>
  <si>
    <t>RKS 2V2 15</t>
  </si>
  <si>
    <t>ZES9-2 U10T 7011</t>
  </si>
  <si>
    <t>ZES9-2 U10T 9011</t>
  </si>
  <si>
    <t>ZES4-2 U10T 7011</t>
  </si>
  <si>
    <t>ZES4-2 U10T 9011</t>
  </si>
  <si>
    <t>ZES6-2 U10T 7011</t>
  </si>
  <si>
    <t>ZESR4 U 7011</t>
  </si>
  <si>
    <t>ZESR7 10U 7011</t>
  </si>
  <si>
    <t>ZESR9-2 U12T7011</t>
  </si>
  <si>
    <t>PF-G</t>
  </si>
  <si>
    <t>EP QR R7</t>
  </si>
  <si>
    <t>EP V 4-2</t>
  </si>
  <si>
    <t>EP QR RA9 10</t>
  </si>
  <si>
    <t>FS R7 10 5</t>
  </si>
  <si>
    <t>GES RV</t>
  </si>
  <si>
    <t>GES4 BG DB</t>
  </si>
  <si>
    <t>GES UB4</t>
  </si>
  <si>
    <t>GES UB6</t>
  </si>
  <si>
    <t>GT GRAF9</t>
  </si>
  <si>
    <t>LP R</t>
  </si>
  <si>
    <t>LP 45</t>
  </si>
  <si>
    <t>MTGE2 15 2A</t>
  </si>
  <si>
    <t>MTGE2 15 2B</t>
  </si>
  <si>
    <t>MTGE2 15 2C</t>
  </si>
  <si>
    <t>MTGE2 15 2F</t>
  </si>
  <si>
    <t>MPRM2 2A</t>
  </si>
  <si>
    <t>MS250-3 3UT4</t>
  </si>
  <si>
    <t>MS3 3UT3</t>
  </si>
  <si>
    <t>MS3 3UT4</t>
  </si>
  <si>
    <t>GT2 CEE16</t>
  </si>
  <si>
    <t>GT2CEE</t>
  </si>
  <si>
    <t>GT3 CEE16</t>
  </si>
  <si>
    <t>GT3 CEE</t>
  </si>
  <si>
    <t>MT 4R4 AP 2</t>
  </si>
  <si>
    <t>MT 9R9 AP 5</t>
  </si>
  <si>
    <t>MTGE2F 2C</t>
  </si>
  <si>
    <t>FKH GES5</t>
  </si>
  <si>
    <t>SA GESR7 9011</t>
  </si>
  <si>
    <t>SA GES4 7011</t>
  </si>
  <si>
    <t>SAK-2 V2A</t>
  </si>
  <si>
    <t>T12L 00C 9011</t>
  </si>
  <si>
    <t>T4L00C7035</t>
  </si>
  <si>
    <t>T8NL P01 7035</t>
  </si>
  <si>
    <t>T8NL P105 7035</t>
  </si>
  <si>
    <t>T8NL 00C 7035</t>
  </si>
  <si>
    <t>UDL2-120 70</t>
  </si>
  <si>
    <t>US80 B</t>
  </si>
  <si>
    <t>WZ 1058</t>
  </si>
  <si>
    <t>MT45V 4</t>
  </si>
  <si>
    <t>MT45V 3</t>
  </si>
  <si>
    <t>MT45V 3+1</t>
  </si>
  <si>
    <t>MT45V 2+2</t>
  </si>
  <si>
    <t>MT45V 0</t>
  </si>
  <si>
    <t>MPMT45 2A</t>
  </si>
  <si>
    <t>MPMT45 2B</t>
  </si>
  <si>
    <t>MPMT45 2C</t>
  </si>
  <si>
    <t>MPMT45 2F</t>
  </si>
  <si>
    <t>UT3</t>
  </si>
  <si>
    <t>UT3 45 3</t>
  </si>
  <si>
    <t>UT4</t>
  </si>
  <si>
    <t>UT4 45 4</t>
  </si>
  <si>
    <t>UT3 P0</t>
  </si>
  <si>
    <t>UT34 P0</t>
  </si>
  <si>
    <t>UT3 P1</t>
  </si>
  <si>
    <t>UT3 P3</t>
  </si>
  <si>
    <t>UT4 P3</t>
  </si>
  <si>
    <t>UT4 P4</t>
  </si>
  <si>
    <t>UT34 P1</t>
  </si>
  <si>
    <t>UT34 P2</t>
  </si>
  <si>
    <t>UT3 D1</t>
  </si>
  <si>
    <t>UT34 D1</t>
  </si>
  <si>
    <t>UT34 D2</t>
  </si>
  <si>
    <t>UT4 D3</t>
  </si>
  <si>
    <t>UT34 T</t>
  </si>
  <si>
    <t>UT34 TW</t>
  </si>
  <si>
    <t>MP R2 2A</t>
  </si>
  <si>
    <t>MP R2 2B</t>
  </si>
  <si>
    <t>MP R2 2C</t>
  </si>
  <si>
    <t>MP R2 2F</t>
  </si>
  <si>
    <t>MP R2 LE</t>
  </si>
  <si>
    <t>MT R2 VDE</t>
  </si>
  <si>
    <t>MT R2 1.5</t>
  </si>
  <si>
    <t>MT R2 1-1</t>
  </si>
  <si>
    <t>GES R2 Ni V SFB</t>
  </si>
  <si>
    <t>GES R2 Cr V SFB</t>
  </si>
  <si>
    <t>GES R2 Ni</t>
  </si>
  <si>
    <t>GES R2 CuZn</t>
  </si>
  <si>
    <t>GES R2 Cu</t>
  </si>
  <si>
    <t>GES R2 Cr</t>
  </si>
  <si>
    <t>GES R2T Ni</t>
  </si>
  <si>
    <t>GES R2T CuZn</t>
  </si>
  <si>
    <t>GES R2T Cu</t>
  </si>
  <si>
    <t>GES R2T Cr</t>
  </si>
  <si>
    <t>GES R2B Ni</t>
  </si>
  <si>
    <t>GES R2B CuZn</t>
  </si>
  <si>
    <t>GES R2B Cu</t>
  </si>
  <si>
    <t>GES R2B Cr</t>
  </si>
  <si>
    <t>RKN2 4 VMSL1N 15</t>
  </si>
  <si>
    <t>RKN2 4 VMSL1N 20</t>
  </si>
  <si>
    <t>RKN2 4 VS 20</t>
  </si>
  <si>
    <t>RKN2 4 VS 25</t>
  </si>
  <si>
    <t>RKR2 4M 20</t>
  </si>
  <si>
    <t>RKR2 4M 25</t>
  </si>
  <si>
    <t>RKR2 4V 20</t>
  </si>
  <si>
    <t>RKR2 4V 25</t>
  </si>
  <si>
    <t>RKR2 7M 25</t>
  </si>
  <si>
    <t>RKR2 7V 25</t>
  </si>
  <si>
    <t>RKR2 9M 20</t>
  </si>
  <si>
    <t>RKR2 9M 25</t>
  </si>
  <si>
    <t>RKR2 9V 20</t>
  </si>
  <si>
    <t>RKR2 9V 25</t>
  </si>
  <si>
    <t>RKSN2 4 MS 20</t>
  </si>
  <si>
    <t>RKSN2 4 MS 25</t>
  </si>
  <si>
    <t>RKSN2 4 VS 20</t>
  </si>
  <si>
    <t>RKSN2 4 VS 25</t>
  </si>
  <si>
    <t>RKSN2 9 MS 20</t>
  </si>
  <si>
    <t>RKSN2 9 MS 25</t>
  </si>
  <si>
    <t>RKSN2 9 VS 20</t>
  </si>
  <si>
    <t>RKSN2 9 VS 25</t>
  </si>
  <si>
    <t>RKSN2 UZD3 4VS20</t>
  </si>
  <si>
    <t>RKS2 R4 M20</t>
  </si>
  <si>
    <t>RKS2 R4 M25</t>
  </si>
  <si>
    <t>RKS2 R4 V20</t>
  </si>
  <si>
    <t>RKS2 R4 V25</t>
  </si>
  <si>
    <t>RKS2 R7 M20</t>
  </si>
  <si>
    <t>RKS2 R7 M25</t>
  </si>
  <si>
    <t>RKS2 R7 V25</t>
  </si>
  <si>
    <t>RKS2 R9 M20</t>
  </si>
  <si>
    <t>RKS2 R9 M25</t>
  </si>
  <si>
    <t>RKS2 R9 V20</t>
  </si>
  <si>
    <t>RKS2 R9 V25</t>
  </si>
  <si>
    <t>RKFN2 4 VS 25</t>
  </si>
  <si>
    <t>RKFN2 4 VMSL1N20</t>
  </si>
  <si>
    <t>RKF3 V2 20</t>
  </si>
  <si>
    <t>RKF3 V3 20</t>
  </si>
  <si>
    <t>RKF3 V3 25</t>
  </si>
  <si>
    <t>RKFR2 4 V20</t>
  </si>
  <si>
    <t>RKFR2 4 V25</t>
  </si>
  <si>
    <t>RKFR2 7 V25</t>
  </si>
  <si>
    <t>RKFR2 9 V20</t>
  </si>
  <si>
    <t>RKFR2 9 V25</t>
  </si>
  <si>
    <t>DUG SL75</t>
  </si>
  <si>
    <t>DUG SL105</t>
  </si>
  <si>
    <t>UZD 250-3</t>
  </si>
  <si>
    <t>UZD 250-3 R</t>
  </si>
  <si>
    <t>UZD 350-3</t>
  </si>
  <si>
    <t>UZD 350-3 R</t>
  </si>
  <si>
    <t>UZD 115170 250-3</t>
  </si>
  <si>
    <t>UZD 115170 350-3</t>
  </si>
  <si>
    <t>UZD 165220 250-3</t>
  </si>
  <si>
    <t>UZD 165220 350-3</t>
  </si>
  <si>
    <t>UGD55 250-3 9R</t>
  </si>
  <si>
    <t>UGD55 350-3 9R</t>
  </si>
  <si>
    <t>UGD55 350-3R9R</t>
  </si>
  <si>
    <t>UGD 250-3 4</t>
  </si>
  <si>
    <t>UGD 250-3 6</t>
  </si>
  <si>
    <t>UGD 250-3 9</t>
  </si>
  <si>
    <t>UGD 250-3R4</t>
  </si>
  <si>
    <t>UGD 350-3 4</t>
  </si>
  <si>
    <t>UGD 350-3 6</t>
  </si>
  <si>
    <t>UGD 350-3 9</t>
  </si>
  <si>
    <t>UGD 350-3 R4</t>
  </si>
  <si>
    <t>UGD 350-3 R7</t>
  </si>
  <si>
    <t>UGD 350-3 R9</t>
  </si>
  <si>
    <t>ASH250-3 B115170</t>
  </si>
  <si>
    <t>SE UZD3</t>
  </si>
  <si>
    <t>ASH350-3 265320</t>
  </si>
  <si>
    <t>NW 250-3 QK</t>
  </si>
  <si>
    <t>NW 350-3 QK</t>
  </si>
  <si>
    <t>NW 350-3 RK</t>
  </si>
  <si>
    <t>DSSL2 75</t>
  </si>
  <si>
    <t>DSSL2 105</t>
  </si>
  <si>
    <t>OKA-G20040150ES</t>
  </si>
  <si>
    <t>OKA-G30040150ES</t>
  </si>
  <si>
    <t>OKA-G40040150ES</t>
  </si>
  <si>
    <t>OKA-G50040150ES</t>
  </si>
  <si>
    <t>OKA-G60040150ES</t>
  </si>
  <si>
    <t>OKA-W2004030</t>
  </si>
  <si>
    <t>OKA-W3004030</t>
  </si>
  <si>
    <t>OKA-W4004030</t>
  </si>
  <si>
    <t>OKA-W5004030</t>
  </si>
  <si>
    <t>OKA-W6004030</t>
  </si>
  <si>
    <t>OKA-W2006050</t>
  </si>
  <si>
    <t>OKA-W3006050</t>
  </si>
  <si>
    <t>OKA-W4006050</t>
  </si>
  <si>
    <t>OKA-W5006050</t>
  </si>
  <si>
    <t>OKA-W6006050</t>
  </si>
  <si>
    <t>OKA-W20010050</t>
  </si>
  <si>
    <t>OKA-W30010050</t>
  </si>
  <si>
    <t>OKA-W40010050</t>
  </si>
  <si>
    <t>OKA-W50010050</t>
  </si>
  <si>
    <t>OKA-W60010050</t>
  </si>
  <si>
    <t>OKA-W3006050D4</t>
  </si>
  <si>
    <t>OKA-W4006050D4</t>
  </si>
  <si>
    <t>OKA-W30010050D4</t>
  </si>
  <si>
    <t>OKA-W40010050D4</t>
  </si>
  <si>
    <t>OKA-W4006050D6</t>
  </si>
  <si>
    <t>OKA-W4006050D9</t>
  </si>
  <si>
    <t>OKA-W40010050D9</t>
  </si>
  <si>
    <t>OKA-W4006050DR9</t>
  </si>
  <si>
    <t>OKA-W40010050DR9</t>
  </si>
  <si>
    <t>OKA FB2 TX</t>
  </si>
  <si>
    <t>OKA FD</t>
  </si>
  <si>
    <t>OKA D 500 4</t>
  </si>
  <si>
    <t>OKA D 600 4</t>
  </si>
  <si>
    <t>OKA D 500 9</t>
  </si>
  <si>
    <t>OKA D 600 9</t>
  </si>
  <si>
    <t>OKA D 500 R9</t>
  </si>
  <si>
    <t>OKA D 600 R9</t>
  </si>
  <si>
    <t>EA3 6</t>
  </si>
  <si>
    <t>OKA RK 400 15</t>
  </si>
  <si>
    <t>OKA NEVE 110</t>
  </si>
  <si>
    <t>UDHOME4 2V V</t>
  </si>
  <si>
    <t>UDHOME4 2M V</t>
  </si>
  <si>
    <t>UDHOME4 2V UT V</t>
  </si>
  <si>
    <t>UDHOME4 2V</t>
  </si>
  <si>
    <t>UDHOME4 2M</t>
  </si>
  <si>
    <t>UDHOME4 2V UT U</t>
  </si>
  <si>
    <t>UDHOME9 2V UT45V</t>
  </si>
  <si>
    <t>UDHOME9 2V</t>
  </si>
  <si>
    <t>UDHOME9 2M</t>
  </si>
  <si>
    <t>UDHOME BOX 4</t>
  </si>
  <si>
    <t>UDHOME BOX 9</t>
  </si>
  <si>
    <t>HE60 UDHOME4</t>
  </si>
  <si>
    <t>HE60 UDHOME9</t>
  </si>
  <si>
    <t>TUK2 GV</t>
  </si>
  <si>
    <t>TUK2 V</t>
  </si>
  <si>
    <t>TUK2 G4</t>
  </si>
  <si>
    <t>UD GES R2</t>
  </si>
  <si>
    <t>DUG RK UAN 4</t>
  </si>
  <si>
    <t>MT4 45 2-2</t>
  </si>
  <si>
    <t>GES2 KU 7011</t>
  </si>
  <si>
    <t>GES4-2 KU 7011</t>
  </si>
  <si>
    <t>GES6-2 KU 7011</t>
  </si>
  <si>
    <t>GES9-3 KU 7011</t>
  </si>
  <si>
    <t>GRAF9-2 KU 7011</t>
  </si>
  <si>
    <t>RKSN2 4 KU V25</t>
  </si>
  <si>
    <t>RKSN2 9 KU V25</t>
  </si>
  <si>
    <t>2056 B 40 FT</t>
  </si>
  <si>
    <t>732 18 GTP</t>
  </si>
  <si>
    <t>732 63 GTP</t>
  </si>
  <si>
    <t>ASG-L 732 37 G</t>
  </si>
  <si>
    <t>733 19 ALU</t>
  </si>
  <si>
    <t>165 ADA PG13-M20</t>
  </si>
  <si>
    <t>910 MZ 5x25</t>
  </si>
  <si>
    <t>910 N 6x30 GRW</t>
  </si>
  <si>
    <t>HHS M8x30 G</t>
  </si>
  <si>
    <t>V20-VA 0</t>
  </si>
  <si>
    <t>101 A-1500</t>
  </si>
  <si>
    <t>TSG 60Z BKRS FS</t>
  </si>
  <si>
    <t>US 7 170 FT</t>
  </si>
  <si>
    <t>GB23 P2</t>
  </si>
  <si>
    <t>VBS</t>
  </si>
  <si>
    <t>TBS</t>
  </si>
  <si>
    <t>KTS</t>
  </si>
  <si>
    <t>BSS</t>
  </si>
  <si>
    <t>LFS</t>
  </si>
  <si>
    <t>EGS</t>
  </si>
  <si>
    <t>UFS</t>
  </si>
  <si>
    <t>https://www.obo.es/article/sku/es-es/1003038</t>
  </si>
  <si>
    <t>https://www.obo.es/article/sku/es-es/1003046</t>
  </si>
  <si>
    <t>https://www.obo.es/article/sku/es-es/1003054</t>
  </si>
  <si>
    <t>https://www.obo.es/article/sku/es-es/1003062</t>
  </si>
  <si>
    <t>https://www.obo.es/article/sku/es-es/1003070</t>
  </si>
  <si>
    <t>https://www.obo.es/article/sku/es-es/1003089</t>
  </si>
  <si>
    <t>https://www.obo.es/article/sku/es-es/1003097</t>
  </si>
  <si>
    <t>https://www.obo.es/article/sku/es-es/1003100</t>
  </si>
  <si>
    <t>https://www.obo.es/article/sku/es-es/1003119</t>
  </si>
  <si>
    <t>https://www.obo.es/article/sku/es-es/1003127</t>
  </si>
  <si>
    <t>https://www.obo.es/article/sku/es-es/1003135</t>
  </si>
  <si>
    <t>https://www.obo.es/article/sku/es-es/1003178</t>
  </si>
  <si>
    <t>https://www.obo.es/article/sku/es-es/1003194</t>
  </si>
  <si>
    <t>https://www.obo.es/article/sku/es-es/1003208</t>
  </si>
  <si>
    <t>https://www.obo.es/article/sku/es-es/1003216</t>
  </si>
  <si>
    <t>https://www.obo.es/article/sku/es-es/1003232</t>
  </si>
  <si>
    <t>https://www.obo.es/article/sku/es-es/1003259</t>
  </si>
  <si>
    <t>https://www.obo.es/article/sku/es-es/1003283</t>
  </si>
  <si>
    <t>https://www.obo.es/article/sku/es-es/1003321</t>
  </si>
  <si>
    <t>https://www.obo.es/article/sku/es-es/1003356</t>
  </si>
  <si>
    <t>https://www.obo.es/article/sku/es-es/1003372</t>
  </si>
  <si>
    <t>https://www.obo.es/article/sku/es-es/1003402</t>
  </si>
  <si>
    <t>https://www.obo.es/article/sku/es-es/1003461</t>
  </si>
  <si>
    <t>https://www.obo.es/article/sku/es-es/1009036</t>
  </si>
  <si>
    <t>https://www.obo.es/article/sku/es-es/1009079</t>
  </si>
  <si>
    <t>https://www.obo.es/article/sku/es-es/1009109</t>
  </si>
  <si>
    <t>https://www.obo.es/article/sku/es-es/1009117</t>
  </si>
  <si>
    <t>https://www.obo.es/article/sku/es-es/1009168</t>
  </si>
  <si>
    <t>https://www.obo.es/article/sku/es-es/1009192</t>
  </si>
  <si>
    <t>https://www.obo.es/article/sku/es-es/1013865</t>
  </si>
  <si>
    <t>https://www.obo.es/article/sku/es-es/1013893</t>
  </si>
  <si>
    <t>https://www.obo.es/article/sku/es-es/1014110</t>
  </si>
  <si>
    <t>https://www.obo.es/article/sku/es-es/1017837</t>
  </si>
  <si>
    <t>https://www.obo.es/article/sku/es-es/1017861</t>
  </si>
  <si>
    <t>https://www.obo.es/article/sku/es-es/1017950</t>
  </si>
  <si>
    <t>https://www.obo.es/article/sku/es-es/1017980</t>
  </si>
  <si>
    <t>https://www.obo.es/article/sku/es-es/1018078</t>
  </si>
  <si>
    <t>https://www.obo.es/article/sku/es-es/1018086</t>
  </si>
  <si>
    <t>https://www.obo.es/article/sku/es-es/1018094</t>
  </si>
  <si>
    <t>https://www.obo.es/article/sku/es-es/1018108</t>
  </si>
  <si>
    <t>https://www.obo.es/article/sku/es-es/1018116</t>
  </si>
  <si>
    <t>https://www.obo.es/article/sku/es-es/1018124</t>
  </si>
  <si>
    <t>https://www.obo.es/article/sku/es-es/1018132</t>
  </si>
  <si>
    <t>https://www.obo.es/article/sku/es-es/1018140</t>
  </si>
  <si>
    <t>https://www.obo.es/article/sku/es-es/1018159</t>
  </si>
  <si>
    <t>https://www.obo.es/article/sku/es-es/1018167</t>
  </si>
  <si>
    <t>https://www.obo.es/article/sku/es-es/1018175</t>
  </si>
  <si>
    <t>https://www.obo.es/article/sku/es-es/1018183</t>
  </si>
  <si>
    <t>https://www.obo.es/article/sku/es-es/1018191</t>
  </si>
  <si>
    <t>https://www.obo.es/article/sku/es-es/1018205</t>
  </si>
  <si>
    <t>https://www.obo.es/article/sku/es-es/1018213</t>
  </si>
  <si>
    <t>https://www.obo.es/article/sku/es-es/1018221</t>
  </si>
  <si>
    <t>https://www.obo.es/article/sku/es-es/1018256</t>
  </si>
  <si>
    <t>https://www.obo.es/article/sku/es-es/1018264</t>
  </si>
  <si>
    <t>https://www.obo.es/article/sku/es-es/1018280</t>
  </si>
  <si>
    <t>https://www.obo.es/article/sku/es-es/1018302</t>
  </si>
  <si>
    <t>https://www.obo.es/article/sku/es-es/1018337</t>
  </si>
  <si>
    <t>https://www.obo.es/article/sku/es-es/1018353</t>
  </si>
  <si>
    <t>https://www.obo.es/article/sku/es-es/1018361</t>
  </si>
  <si>
    <t>https://www.obo.es/article/sku/es-es/1018396</t>
  </si>
  <si>
    <t>https://www.obo.es/article/sku/es-es/1018434</t>
  </si>
  <si>
    <t>https://www.obo.es/article/sku/es-es/1018477</t>
  </si>
  <si>
    <t>https://www.obo.es/article/sku/es-es/1018507</t>
  </si>
  <si>
    <t>https://www.obo.es/article/sku/es-es/1018558</t>
  </si>
  <si>
    <t>https://www.obo.es/article/sku/es-es/1018604</t>
  </si>
  <si>
    <t>https://www.obo.es/article/sku/es-es/1018639</t>
  </si>
  <si>
    <t>https://www.obo.es/article/sku/es-es/1043226</t>
  </si>
  <si>
    <t>https://www.obo.es/article/sku/es-es/1044044</t>
  </si>
  <si>
    <t>https://www.obo.es/article/sku/es-es/1044060</t>
  </si>
  <si>
    <t>https://www.obo.es/article/sku/es-es/1044079</t>
  </si>
  <si>
    <t>https://www.obo.es/article/sku/es-es/1044087</t>
  </si>
  <si>
    <t>https://www.obo.es/article/sku/es-es/1044109</t>
  </si>
  <si>
    <t>https://www.obo.es/article/sku/es-es/1044125</t>
  </si>
  <si>
    <t>https://www.obo.es/article/sku/es-es/1044141</t>
  </si>
  <si>
    <t>https://www.obo.es/article/sku/es-es/1044176</t>
  </si>
  <si>
    <t>https://www.obo.es/article/sku/es-es/1044192</t>
  </si>
  <si>
    <t>https://www.obo.es/article/sku/es-es/1044214</t>
  </si>
  <si>
    <t>https://www.obo.es/article/sku/es-es/1044230</t>
  </si>
  <si>
    <t>https://www.obo.es/article/sku/es-es/1044257</t>
  </si>
  <si>
    <t>https://www.obo.es/article/sku/es-es/1104445</t>
  </si>
  <si>
    <t>https://www.obo.es/article/sku/es-es/1104500</t>
  </si>
  <si>
    <t>https://www.obo.es/article/sku/es-es/1104501</t>
  </si>
  <si>
    <t>https://www.obo.es/article/sku/es-es/1104564</t>
  </si>
  <si>
    <t>https://www.obo.es/article/sku/es-es/1104570</t>
  </si>
  <si>
    <t>https://www.obo.es/article/sku/es-es/1104583</t>
  </si>
  <si>
    <t>https://www.obo.es/article/sku/es-es/1104595</t>
  </si>
  <si>
    <t>https://www.obo.es/article/sku/es-es/1104599</t>
  </si>
  <si>
    <t>https://www.obo.es/article/sku/es-es/1105124</t>
  </si>
  <si>
    <t>https://www.obo.es/article/sku/es-es/1105125</t>
  </si>
  <si>
    <t>https://www.obo.es/article/sku/es-es/1106120</t>
  </si>
  <si>
    <t>https://www.obo.es/article/sku/es-es/1106627</t>
  </si>
  <si>
    <t>https://www.obo.es/article/sku/es-es/1106628</t>
  </si>
  <si>
    <t>https://www.obo.es/article/sku/es-es/1107127</t>
  </si>
  <si>
    <t>https://www.obo.es/article/sku/es-es/1108123</t>
  </si>
  <si>
    <t>https://www.obo.es/article/sku/es-es/1109022</t>
  </si>
  <si>
    <t>https://www.obo.es/article/sku/es-es/1109525</t>
  </si>
  <si>
    <t>https://www.obo.es/article/sku/es-es/1109529</t>
  </si>
  <si>
    <t>https://www.obo.es/article/sku/es-es/1109790</t>
  </si>
  <si>
    <t>https://www.obo.es/article/sku/es-es/1109820</t>
  </si>
  <si>
    <t>https://www.obo.es/article/sku/es-es/1109839</t>
  </si>
  <si>
    <t>https://www.obo.es/article/sku/es-es/1109863</t>
  </si>
  <si>
    <t>https://www.obo.es/article/sku/es-es/1109871</t>
  </si>
  <si>
    <t>https://www.obo.es/article/sku/es-es/1110002</t>
  </si>
  <si>
    <t>https://www.obo.es/article/sku/es-es/1110004</t>
  </si>
  <si>
    <t>https://www.obo.es/article/sku/es-es/1110005</t>
  </si>
  <si>
    <t>https://www.obo.es/article/sku/es-es/1111640</t>
  </si>
  <si>
    <t>https://www.obo.es/article/sku/es-es/1112023</t>
  </si>
  <si>
    <t>https://www.obo.es/article/sku/es-es/1112120</t>
  </si>
  <si>
    <t>https://www.obo.es/article/sku/es-es/1112228</t>
  </si>
  <si>
    <t>https://www.obo.es/article/sku/es-es/1112708</t>
  </si>
  <si>
    <t>https://www.obo.es/article/sku/es-es/1112709</t>
  </si>
  <si>
    <t>https://www.obo.es/article/sku/es-es/1112755</t>
  </si>
  <si>
    <t>https://www.obo.es/article/sku/es-es/1112759</t>
  </si>
  <si>
    <t>https://www.obo.es/article/sku/es-es/1115065</t>
  </si>
  <si>
    <t>https://www.obo.es/article/sku/es-es/1115270</t>
  </si>
  <si>
    <t>https://www.obo.es/article/sku/es-es/1115274</t>
  </si>
  <si>
    <t>https://www.obo.es/article/sku/es-es/1115278</t>
  </si>
  <si>
    <t>https://www.obo.es/article/sku/es-es/1115282</t>
  </si>
  <si>
    <t>https://www.obo.es/article/sku/es-es/1115286</t>
  </si>
  <si>
    <t>https://www.obo.es/article/sku/es-es/1115380</t>
  </si>
  <si>
    <t>https://www.obo.es/article/sku/es-es/1115382</t>
  </si>
  <si>
    <t>https://www.obo.es/article/sku/es-es/1115384</t>
  </si>
  <si>
    <t>https://www.obo.es/article/sku/es-es/1115386</t>
  </si>
  <si>
    <t>https://www.obo.es/article/sku/es-es/1115388</t>
  </si>
  <si>
    <t>https://www.obo.es/article/sku/es-es/1115421</t>
  </si>
  <si>
    <t>https://www.obo.es/article/sku/es-es/1115456</t>
  </si>
  <si>
    <t>https://www.obo.es/article/sku/es-es/1115460</t>
  </si>
  <si>
    <t>https://www.obo.es/article/sku/es-es/1115626</t>
  </si>
  <si>
    <t>https://www.obo.es/article/sku/es-es/1115650</t>
  </si>
  <si>
    <t>https://www.obo.es/article/sku/es-es/1115669</t>
  </si>
  <si>
    <t>https://www.obo.es/article/sku/es-es/1115804</t>
  </si>
  <si>
    <t>https://www.obo.es/article/sku/es-es/1118129</t>
  </si>
  <si>
    <t>https://www.obo.es/article/sku/es-es/1118226</t>
  </si>
  <si>
    <t>https://www.obo.es/article/sku/es-es/1119646</t>
  </si>
  <si>
    <t>https://www.obo.es/article/sku/es-es/1119648</t>
  </si>
  <si>
    <t>https://www.obo.es/article/sku/es-es/1119656</t>
  </si>
  <si>
    <t>https://www.obo.es/article/sku/es-es/1119672</t>
  </si>
  <si>
    <t>https://www.obo.es/article/sku/es-es/1119678</t>
  </si>
  <si>
    <t>https://www.obo.es/article/sku/es-es/1119700</t>
  </si>
  <si>
    <t>https://www.obo.es/article/sku/es-es/1119702</t>
  </si>
  <si>
    <t>https://www.obo.es/article/sku/es-es/1121243</t>
  </si>
  <si>
    <t>https://www.obo.es/article/sku/es-es/1121336</t>
  </si>
  <si>
    <t>https://www.obo.es/article/sku/es-es/1121464</t>
  </si>
  <si>
    <t>https://www.obo.es/article/sku/es-es/1121465</t>
  </si>
  <si>
    <t>https://www.obo.es/article/sku/es-es/1121466</t>
  </si>
  <si>
    <t>https://www.obo.es/article/sku/es-es/1121472</t>
  </si>
  <si>
    <t>https://www.obo.es/article/sku/es-es/1121473</t>
  </si>
  <si>
    <t>https://www.obo.es/article/sku/es-es/1121480</t>
  </si>
  <si>
    <t>https://www.obo.es/article/sku/es-es/1121499</t>
  </si>
  <si>
    <t>https://www.obo.es/article/sku/es-es/1121898</t>
  </si>
  <si>
    <t>https://www.obo.es/article/sku/es-es/1121901</t>
  </si>
  <si>
    <t>https://www.obo.es/article/sku/es-es/1121903</t>
  </si>
  <si>
    <t>https://www.obo.es/article/sku/es-es/1121960</t>
  </si>
  <si>
    <t>https://www.obo.es/article/sku/es-es/1121963</t>
  </si>
  <si>
    <t>https://www.obo.es/article/sku/es-es/1121979</t>
  </si>
  <si>
    <t>https://www.obo.es/article/sku/es-es/1122366</t>
  </si>
  <si>
    <t>https://www.obo.es/article/sku/es-es/1122476</t>
  </si>
  <si>
    <t>https://www.obo.es/article/sku/es-es/1122483</t>
  </si>
  <si>
    <t>https://www.obo.es/article/sku/es-es/1122487</t>
  </si>
  <si>
    <t>https://www.obo.es/article/sku/es-es/1122509</t>
  </si>
  <si>
    <t>https://www.obo.es/article/sku/es-es/1122622</t>
  </si>
  <si>
    <t>https://www.obo.es/article/sku/es-es/1122657</t>
  </si>
  <si>
    <t>https://www.obo.es/article/sku/es-es/1122671</t>
  </si>
  <si>
    <t>https://www.obo.es/article/sku/es-es/1122673</t>
  </si>
  <si>
    <t>https://www.obo.es/article/sku/es-es/1122676</t>
  </si>
  <si>
    <t>https://www.obo.es/article/sku/es-es/1122678</t>
  </si>
  <si>
    <t>https://www.obo.es/article/sku/es-es/1122682</t>
  </si>
  <si>
    <t>https://www.obo.es/article/sku/es-es/1122684</t>
  </si>
  <si>
    <t>https://www.obo.es/article/sku/es-es/1122900</t>
  </si>
  <si>
    <t>https://www.obo.es/article/sku/es-es/1122902</t>
  </si>
  <si>
    <t>https://www.obo.es/article/sku/es-es/1122904</t>
  </si>
  <si>
    <t>https://www.obo.es/article/sku/es-es/1122906</t>
  </si>
  <si>
    <t>https://www.obo.es/article/sku/es-es/1122910</t>
  </si>
  <si>
    <t>https://www.obo.es/article/sku/es-es/1122912</t>
  </si>
  <si>
    <t>https://www.obo.es/article/sku/es-es/1122916</t>
  </si>
  <si>
    <t>https://www.obo.es/article/sku/es-es/1122918</t>
  </si>
  <si>
    <t>https://www.obo.es/article/sku/es-es/1122920</t>
  </si>
  <si>
    <t>https://www.obo.es/article/sku/es-es/1122922</t>
  </si>
  <si>
    <t>https://www.obo.es/article/sku/es-es/1122923</t>
  </si>
  <si>
    <t>https://www.obo.es/article/sku/es-es/1122924</t>
  </si>
  <si>
    <t>https://www.obo.es/article/sku/es-es/1122925</t>
  </si>
  <si>
    <t>https://www.obo.es/article/sku/es-es/1122926</t>
  </si>
  <si>
    <t>https://www.obo.es/article/sku/es-es/1122928</t>
  </si>
  <si>
    <t>https://www.obo.es/article/sku/es-es/1122929</t>
  </si>
  <si>
    <t>https://www.obo.es/article/sku/es-es/1122931</t>
  </si>
  <si>
    <t>https://www.obo.es/article/sku/es-es/1122932</t>
  </si>
  <si>
    <t>https://www.obo.es/article/sku/es-es/1122944</t>
  </si>
  <si>
    <t>https://www.obo.es/article/sku/es-es/1122945</t>
  </si>
  <si>
    <t>https://www.obo.es/article/sku/es-es/1122947</t>
  </si>
  <si>
    <t>https://www.obo.es/article/sku/es-es/1122948</t>
  </si>
  <si>
    <t>https://www.obo.es/article/sku/es-es/1122955</t>
  </si>
  <si>
    <t>https://www.obo.es/article/sku/es-es/1122964</t>
  </si>
  <si>
    <t>https://www.obo.es/article/sku/es-es/1122966</t>
  </si>
  <si>
    <t>https://www.obo.es/article/sku/es-es/1122972</t>
  </si>
  <si>
    <t>https://www.obo.es/article/sku/es-es/1122974</t>
  </si>
  <si>
    <t>https://www.obo.es/article/sku/es-es/1122980</t>
  </si>
  <si>
    <t>https://www.obo.es/article/sku/es-es/1122982</t>
  </si>
  <si>
    <t>https://www.obo.es/article/sku/es-es/1122990</t>
  </si>
  <si>
    <t>https://www.obo.es/article/sku/es-es/1122992</t>
  </si>
  <si>
    <t>https://www.obo.es/article/sku/es-es/1123003</t>
  </si>
  <si>
    <t>https://www.obo.es/article/sku/es-es/1123005</t>
  </si>
  <si>
    <t>https://www.obo.es/article/sku/es-es/1123010</t>
  </si>
  <si>
    <t>https://www.obo.es/article/sku/es-es/1123012</t>
  </si>
  <si>
    <t>https://www.obo.es/article/sku/es-es/1123016</t>
  </si>
  <si>
    <t>https://www.obo.es/article/sku/es-es/1123018</t>
  </si>
  <si>
    <t>https://www.obo.es/article/sku/es-es/1123023</t>
  </si>
  <si>
    <t>https://www.obo.es/article/sku/es-es/1123025</t>
  </si>
  <si>
    <t>https://www.obo.es/article/sku/es-es/1123049</t>
  </si>
  <si>
    <t>https://www.obo.es/article/sku/es-es/1123051</t>
  </si>
  <si>
    <t>https://www.obo.es/article/sku/es-es/1123121</t>
  </si>
  <si>
    <t>https://www.obo.es/article/sku/es-es/1123126</t>
  </si>
  <si>
    <t>https://www.obo.es/article/sku/es-es/1123191</t>
  </si>
  <si>
    <t>https://www.obo.es/article/sku/es-es/1123195</t>
  </si>
  <si>
    <t>https://www.obo.es/article/sku/es-es/1124502</t>
  </si>
  <si>
    <t>https://www.obo.es/article/sku/es-es/1124555</t>
  </si>
  <si>
    <t>https://www.obo.es/article/sku/es-es/1124563</t>
  </si>
  <si>
    <t>https://www.obo.es/article/sku/es-es/1124641</t>
  </si>
  <si>
    <t>https://www.obo.es/article/sku/es-es/1124643</t>
  </si>
  <si>
    <t>https://www.obo.es/article/sku/es-es/1124645</t>
  </si>
  <si>
    <t>https://www.obo.es/article/sku/es-es/1124647</t>
  </si>
  <si>
    <t>https://www.obo.es/article/sku/es-es/1124649</t>
  </si>
  <si>
    <t>https://www.obo.es/article/sku/es-es/1124651</t>
  </si>
  <si>
    <t>https://www.obo.es/article/sku/es-es/1124653</t>
  </si>
  <si>
    <t>https://www.obo.es/article/sku/es-es/1124655</t>
  </si>
  <si>
    <t>https://www.obo.es/article/sku/es-es/1124657</t>
  </si>
  <si>
    <t>https://www.obo.es/article/sku/es-es/1124659</t>
  </si>
  <si>
    <t>https://www.obo.es/article/sku/es-es/1124661</t>
  </si>
  <si>
    <t>https://www.obo.es/article/sku/es-es/1124663</t>
  </si>
  <si>
    <t>https://www.obo.es/article/sku/es-es/1124667</t>
  </si>
  <si>
    <t>https://www.obo.es/article/sku/es-es/1124669</t>
  </si>
  <si>
    <t>https://www.obo.es/article/sku/es-es/1124671</t>
  </si>
  <si>
    <t>https://www.obo.es/article/sku/es-es/1124673</t>
  </si>
  <si>
    <t>https://www.obo.es/article/sku/es-es/1124681</t>
  </si>
  <si>
    <t>https://www.obo.es/article/sku/es-es/1124683</t>
  </si>
  <si>
    <t>https://www.obo.es/article/sku/es-es/1124685</t>
  </si>
  <si>
    <t>https://www.obo.es/article/sku/es-es/1124687</t>
  </si>
  <si>
    <t>https://www.obo.es/article/sku/es-es/1124689</t>
  </si>
  <si>
    <t>https://www.obo.es/article/sku/es-es/1124691</t>
  </si>
  <si>
    <t>https://www.obo.es/article/sku/es-es/1124693</t>
  </si>
  <si>
    <t>https://www.obo.es/article/sku/es-es/1124695</t>
  </si>
  <si>
    <t>https://www.obo.es/article/sku/es-es/1124697</t>
  </si>
  <si>
    <t>https://www.obo.es/article/sku/es-es/1124699</t>
  </si>
  <si>
    <t>https://www.obo.es/article/sku/es-es/1124701</t>
  </si>
  <si>
    <t>https://www.obo.es/article/sku/es-es/1124703</t>
  </si>
  <si>
    <t>https://www.obo.es/article/sku/es-es/1124707</t>
  </si>
  <si>
    <t>https://www.obo.es/article/sku/es-es/1124709</t>
  </si>
  <si>
    <t>https://www.obo.es/article/sku/es-es/1124711</t>
  </si>
  <si>
    <t>https://www.obo.es/article/sku/es-es/1124713</t>
  </si>
  <si>
    <t>https://www.obo.es/article/sku/es-es/1124792</t>
  </si>
  <si>
    <t>https://www.obo.es/article/sku/es-es/1124796</t>
  </si>
  <si>
    <t>https://www.obo.es/article/sku/es-es/1147008</t>
  </si>
  <si>
    <t>https://www.obo.es/article/sku/es-es/1147012</t>
  </si>
  <si>
    <t>https://www.obo.es/article/sku/es-es/1147016</t>
  </si>
  <si>
    <t>https://www.obo.es/article/sku/es-es/1147020</t>
  </si>
  <si>
    <t>https://www.obo.es/article/sku/es-es/1147024</t>
  </si>
  <si>
    <t>https://www.obo.es/article/sku/es-es/1147028</t>
  </si>
  <si>
    <t>https://www.obo.es/article/sku/es-es/1147032</t>
  </si>
  <si>
    <t>https://www.obo.es/article/sku/es-es/1147056</t>
  </si>
  <si>
    <t>https://www.obo.es/article/sku/es-es/1147060</t>
  </si>
  <si>
    <t>https://www.obo.es/article/sku/es-es/1147064</t>
  </si>
  <si>
    <t>https://www.obo.es/article/sku/es-es/1147106</t>
  </si>
  <si>
    <t>https://www.obo.es/article/sku/es-es/1147110</t>
  </si>
  <si>
    <t>https://www.obo.es/article/sku/es-es/1147114</t>
  </si>
  <si>
    <t>https://www.obo.es/article/sku/es-es/1147118</t>
  </si>
  <si>
    <t>https://www.obo.es/article/sku/es-es/1147156</t>
  </si>
  <si>
    <t>https://www.obo.es/article/sku/es-es/1147160</t>
  </si>
  <si>
    <t>https://www.obo.es/article/sku/es-es/1147164</t>
  </si>
  <si>
    <t>https://www.obo.es/article/sku/es-es/1147168</t>
  </si>
  <si>
    <t>https://www.obo.es/article/sku/es-es/1147190</t>
  </si>
  <si>
    <t>https://www.obo.es/article/sku/es-es/1147206</t>
  </si>
  <si>
    <t>https://www.obo.es/article/sku/es-es/1147210</t>
  </si>
  <si>
    <t>https://www.obo.es/article/sku/es-es/1147214</t>
  </si>
  <si>
    <t>https://www.obo.es/article/sku/es-es/1147218</t>
  </si>
  <si>
    <t>https://www.obo.es/article/sku/es-es/1147306</t>
  </si>
  <si>
    <t>https://www.obo.es/article/sku/es-es/1147310</t>
  </si>
  <si>
    <t>https://www.obo.es/article/sku/es-es/1147314</t>
  </si>
  <si>
    <t>https://www.obo.es/article/sku/es-es/1147318</t>
  </si>
  <si>
    <t>https://www.obo.es/article/sku/es-es/1147340</t>
  </si>
  <si>
    <t>https://www.obo.es/article/sku/es-es/1148008</t>
  </si>
  <si>
    <t>https://www.obo.es/article/sku/es-es/1148012</t>
  </si>
  <si>
    <t>https://www.obo.es/article/sku/es-es/1148016</t>
  </si>
  <si>
    <t>https://www.obo.es/article/sku/es-es/1148020</t>
  </si>
  <si>
    <t>https://www.obo.es/article/sku/es-es/1148024</t>
  </si>
  <si>
    <t>https://www.obo.es/article/sku/es-es/1148028</t>
  </si>
  <si>
    <t>https://www.obo.es/article/sku/es-es/1148056</t>
  </si>
  <si>
    <t>https://www.obo.es/article/sku/es-es/1148060</t>
  </si>
  <si>
    <t>https://www.obo.es/article/sku/es-es/1148064</t>
  </si>
  <si>
    <t>https://www.obo.es/article/sku/es-es/1148068</t>
  </si>
  <si>
    <t>https://www.obo.es/article/sku/es-es/1148072</t>
  </si>
  <si>
    <t>https://www.obo.es/article/sku/es-es/1148106</t>
  </si>
  <si>
    <t>https://www.obo.es/article/sku/es-es/1148110</t>
  </si>
  <si>
    <t>https://www.obo.es/article/sku/es-es/1148114</t>
  </si>
  <si>
    <t>https://www.obo.es/article/sku/es-es/1148118</t>
  </si>
  <si>
    <t>https://www.obo.es/article/sku/es-es/1148122</t>
  </si>
  <si>
    <t>https://www.obo.es/article/sku/es-es/1148126</t>
  </si>
  <si>
    <t>https://www.obo.es/article/sku/es-es/1148130</t>
  </si>
  <si>
    <t>https://www.obo.es/article/sku/es-es/1148206</t>
  </si>
  <si>
    <t>https://www.obo.es/article/sku/es-es/1148210</t>
  </si>
  <si>
    <t>https://www.obo.es/article/sku/es-es/1148214</t>
  </si>
  <si>
    <t>https://www.obo.es/article/sku/es-es/1148218</t>
  </si>
  <si>
    <t>https://www.obo.es/article/sku/es-es/1148222</t>
  </si>
  <si>
    <t>https://www.obo.es/article/sku/es-es/1148226</t>
  </si>
  <si>
    <t>https://www.obo.es/article/sku/es-es/1148230</t>
  </si>
  <si>
    <t>https://www.obo.es/article/sku/es-es/1148306</t>
  </si>
  <si>
    <t>https://www.obo.es/article/sku/es-es/1148310</t>
  </si>
  <si>
    <t>https://www.obo.es/article/sku/es-es/1148314</t>
  </si>
  <si>
    <t>https://www.obo.es/article/sku/es-es/1148318</t>
  </si>
  <si>
    <t>https://www.obo.es/article/sku/es-es/1148322</t>
  </si>
  <si>
    <t>https://www.obo.es/article/sku/es-es/1148326</t>
  </si>
  <si>
    <t>https://www.obo.es/article/sku/es-es/1148330</t>
  </si>
  <si>
    <t>https://www.obo.es/article/sku/es-es/1148334</t>
  </si>
  <si>
    <t>https://www.obo.es/article/sku/es-es/1148338</t>
  </si>
  <si>
    <t>https://www.obo.es/article/sku/es-es/1148342</t>
  </si>
  <si>
    <t>https://www.obo.es/article/sku/es-es/1148376</t>
  </si>
  <si>
    <t>https://www.obo.es/article/sku/es-es/1148380</t>
  </si>
  <si>
    <t>https://www.obo.es/article/sku/es-es/1148384</t>
  </si>
  <si>
    <t>https://www.obo.es/article/sku/es-es/1148388</t>
  </si>
  <si>
    <t>https://www.obo.es/article/sku/es-es/1148392</t>
  </si>
  <si>
    <t>https://www.obo.es/article/sku/es-es/1148396</t>
  </si>
  <si>
    <t>https://www.obo.es/article/sku/es-es/1155407</t>
  </si>
  <si>
    <t>https://www.obo.es/article/sku/es-es/1156004</t>
  </si>
  <si>
    <t>https://www.obo.es/article/sku/es-es/1156012</t>
  </si>
  <si>
    <t>https://www.obo.es/article/sku/es-es/1156187</t>
  </si>
  <si>
    <t>https://www.obo.es/article/sku/es-es/1160451</t>
  </si>
  <si>
    <t>https://www.obo.es/article/sku/es-es/1160524</t>
  </si>
  <si>
    <t>https://www.obo.es/article/sku/es-es/1160583</t>
  </si>
  <si>
    <t>https://www.obo.es/article/sku/es-es/1160761</t>
  </si>
  <si>
    <t>https://www.obo.es/article/sku/es-es/1161121</t>
  </si>
  <si>
    <t>https://www.obo.es/article/sku/es-es/1161288</t>
  </si>
  <si>
    <t>https://www.obo.es/article/sku/es-es/1161407</t>
  </si>
  <si>
    <t>https://www.obo.es/article/sku/es-es/1162128</t>
  </si>
  <si>
    <t>https://www.obo.es/article/sku/es-es/1162160</t>
  </si>
  <si>
    <t>https://www.obo.es/article/sku/es-es/1162462</t>
  </si>
  <si>
    <t>https://www.obo.es/article/sku/es-es/1163124</t>
  </si>
  <si>
    <t>https://www.obo.es/article/sku/es-es/1163523</t>
  </si>
  <si>
    <t>https://www.obo.es/article/sku/es-es/1163647</t>
  </si>
  <si>
    <t>https://www.obo.es/article/sku/es-es/1163701</t>
  </si>
  <si>
    <t>https://www.obo.es/article/sku/es-es/1169122</t>
  </si>
  <si>
    <t>https://www.obo.es/article/sku/es-es/1169165</t>
  </si>
  <si>
    <t>https://www.obo.es/article/sku/es-es/1169211</t>
  </si>
  <si>
    <t>https://www.obo.es/article/sku/es-es/1169289</t>
  </si>
  <si>
    <t>https://www.obo.es/article/sku/es-es/1169408</t>
  </si>
  <si>
    <t>https://www.obo.es/article/sku/es-es/1169467</t>
  </si>
  <si>
    <t>https://www.obo.es/article/sku/es-es/1169580</t>
  </si>
  <si>
    <t>https://www.obo.es/article/sku/es-es/1169645</t>
  </si>
  <si>
    <t>https://www.obo.es/article/sku/es-es/1174606</t>
  </si>
  <si>
    <t>https://www.obo.es/article/sku/es-es/1174614</t>
  </si>
  <si>
    <t>https://www.obo.es/article/sku/es-es/1174630</t>
  </si>
  <si>
    <t>https://www.obo.es/article/sku/es-es/1175211</t>
  </si>
  <si>
    <t>https://www.obo.es/article/sku/es-es/1175408</t>
  </si>
  <si>
    <t>https://www.obo.es/article/sku/es-es/1175521</t>
  </si>
  <si>
    <t>https://www.obo.es/article/sku/es-es/1175696</t>
  </si>
  <si>
    <t>https://www.obo.es/article/sku/es-es/1175904</t>
  </si>
  <si>
    <t>https://www.obo.es/article/sku/es-es/1180126</t>
  </si>
  <si>
    <t>https://www.obo.es/article/sku/es-es/1180169</t>
  </si>
  <si>
    <t>https://www.obo.es/article/sku/es-es/1180525</t>
  </si>
  <si>
    <t>https://www.obo.es/article/sku/es-es/1180681</t>
  </si>
  <si>
    <t>https://www.obo.es/article/sku/es-es/1183206</t>
  </si>
  <si>
    <t>https://www.obo.es/article/sku/es-es/1183222</t>
  </si>
  <si>
    <t>https://www.obo.es/article/sku/es-es/1183230</t>
  </si>
  <si>
    <t>https://www.obo.es/article/sku/es-es/1183249</t>
  </si>
  <si>
    <t>https://www.obo.es/article/sku/es-es/1183257</t>
  </si>
  <si>
    <t>https://www.obo.es/article/sku/es-es/1183338</t>
  </si>
  <si>
    <t>https://www.obo.es/article/sku/es-es/1194046</t>
  </si>
  <si>
    <t>https://www.obo.es/article/sku/es-es/1198012</t>
  </si>
  <si>
    <t>https://www.obo.es/article/sku/es-es/1198016</t>
  </si>
  <si>
    <t>https://www.obo.es/article/sku/es-es/1198022</t>
  </si>
  <si>
    <t>https://www.obo.es/article/sku/es-es/1198028</t>
  </si>
  <si>
    <t>https://www.obo.es/article/sku/es-es/1198034</t>
  </si>
  <si>
    <t>https://www.obo.es/article/sku/es-es/1198040</t>
  </si>
  <si>
    <t>https://www.obo.es/article/sku/es-es/1198046</t>
  </si>
  <si>
    <t>https://www.obo.es/article/sku/es-es/1198052</t>
  </si>
  <si>
    <t>https://www.obo.es/article/sku/es-es/1198058</t>
  </si>
  <si>
    <t>https://www.obo.es/article/sku/es-es/1198064</t>
  </si>
  <si>
    <t>https://www.obo.es/article/sku/es-es/1198070</t>
  </si>
  <si>
    <t>https://www.obo.es/article/sku/es-es/1198076</t>
  </si>
  <si>
    <t>https://www.obo.es/article/sku/es-es/1198082</t>
  </si>
  <si>
    <t>https://www.obo.es/article/sku/es-es/1198090</t>
  </si>
  <si>
    <t>https://www.obo.es/article/sku/es-es/1198100</t>
  </si>
  <si>
    <t>https://www.obo.es/article/sku/es-es/1199846</t>
  </si>
  <si>
    <t>https://www.obo.es/article/sku/es-es/1199854</t>
  </si>
  <si>
    <t>https://www.obo.es/article/sku/es-es/1199862</t>
  </si>
  <si>
    <t>https://www.obo.es/article/sku/es-es/1199870</t>
  </si>
  <si>
    <t>https://www.obo.es/article/sku/es-es/1199935</t>
  </si>
  <si>
    <t>https://www.obo.es/article/sku/es-es/1360183</t>
  </si>
  <si>
    <t>https://www.obo.es/article/sku/es-es/1360604</t>
  </si>
  <si>
    <t>https://www.obo.es/article/sku/es-es/1360639</t>
  </si>
  <si>
    <t>https://www.obo.es/article/sku/es-es/1361000</t>
  </si>
  <si>
    <t>https://www.obo.es/article/sku/es-es/1361002</t>
  </si>
  <si>
    <t>https://www.obo.es/article/sku/es-es/1361006</t>
  </si>
  <si>
    <t>https://www.obo.es/article/sku/es-es/1361008</t>
  </si>
  <si>
    <t>https://www.obo.es/article/sku/es-es/1361011</t>
  </si>
  <si>
    <t>https://www.obo.es/article/sku/es-es/1361013</t>
  </si>
  <si>
    <t>https://www.obo.es/article/sku/es-es/1361016</t>
  </si>
  <si>
    <t>https://www.obo.es/article/sku/es-es/1361019</t>
  </si>
  <si>
    <t>https://www.obo.es/article/sku/es-es/1361022</t>
  </si>
  <si>
    <t>https://www.obo.es/article/sku/es-es/1361024</t>
  </si>
  <si>
    <t>https://www.obo.es/article/sku/es-es/1361025</t>
  </si>
  <si>
    <t>https://www.obo.es/article/sku/es-es/1361026</t>
  </si>
  <si>
    <t>https://www.obo.es/article/sku/es-es/1361028</t>
  </si>
  <si>
    <t>https://www.obo.es/article/sku/es-es/1361030</t>
  </si>
  <si>
    <t>https://www.obo.es/article/sku/es-es/1362354</t>
  </si>
  <si>
    <t>https://www.obo.es/article/sku/es-es/1362356</t>
  </si>
  <si>
    <t>https://www.obo.es/article/sku/es-es/1362358</t>
  </si>
  <si>
    <t>https://www.obo.es/article/sku/es-es/1362360</t>
  </si>
  <si>
    <t>https://www.obo.es/article/sku/es-es/1362362</t>
  </si>
  <si>
    <t>https://www.obo.es/article/sku/es-es/1362364</t>
  </si>
  <si>
    <t>https://www.obo.es/article/sku/es-es/1362367</t>
  </si>
  <si>
    <t>https://www.obo.es/article/sku/es-es/1362369</t>
  </si>
  <si>
    <t>https://www.obo.es/article/sku/es-es/1362372</t>
  </si>
  <si>
    <t>https://www.obo.es/article/sku/es-es/1362374</t>
  </si>
  <si>
    <t>https://www.obo.es/article/sku/es-es/1362378</t>
  </si>
  <si>
    <t>https://www.obo.es/article/sku/es-es/1362382</t>
  </si>
  <si>
    <t>https://www.obo.es/article/sku/es-es/1362386</t>
  </si>
  <si>
    <t>https://www.obo.es/article/sku/es-es/1362389</t>
  </si>
  <si>
    <t>https://www.obo.es/article/sku/es-es/1362404</t>
  </si>
  <si>
    <t>https://www.obo.es/article/sku/es-es/1362417</t>
  </si>
  <si>
    <t>https://www.obo.es/article/sku/es-es/1362420</t>
  </si>
  <si>
    <t>https://www.obo.es/article/sku/es-es/1362436</t>
  </si>
  <si>
    <t>https://www.obo.es/article/sku/es-es/1362454</t>
  </si>
  <si>
    <t>https://www.obo.es/article/sku/es-es/1362456</t>
  </si>
  <si>
    <t>https://www.obo.es/article/sku/es-es/1362458</t>
  </si>
  <si>
    <t>https://www.obo.es/article/sku/es-es/1362460</t>
  </si>
  <si>
    <t>https://www.obo.es/article/sku/es-es/1362462</t>
  </si>
  <si>
    <t>https://www.obo.es/article/sku/es-es/1362464</t>
  </si>
  <si>
    <t>https://www.obo.es/article/sku/es-es/1362467</t>
  </si>
  <si>
    <t>https://www.obo.es/article/sku/es-es/1362469</t>
  </si>
  <si>
    <t>https://www.obo.es/article/sku/es-es/1362472</t>
  </si>
  <si>
    <t>https://www.obo.es/article/sku/es-es/1362474</t>
  </si>
  <si>
    <t>https://www.obo.es/article/sku/es-es/1362478</t>
  </si>
  <si>
    <t>https://www.obo.es/article/sku/es-es/1362482</t>
  </si>
  <si>
    <t>https://www.obo.es/article/sku/es-es/1362486</t>
  </si>
  <si>
    <t>https://www.obo.es/article/sku/es-es/1362489</t>
  </si>
  <si>
    <t>https://www.obo.es/article/sku/es-es/1362534</t>
  </si>
  <si>
    <t>https://www.obo.es/article/sku/es-es/1362622</t>
  </si>
  <si>
    <t>https://www.obo.es/article/sku/es-es/1362624</t>
  </si>
  <si>
    <t>https://www.obo.es/article/sku/es-es/1362626</t>
  </si>
  <si>
    <t>https://www.obo.es/article/sku/es-es/1362628</t>
  </si>
  <si>
    <t>https://www.obo.es/article/sku/es-es/1362630</t>
  </si>
  <si>
    <t>https://www.obo.es/article/sku/es-es/1362632</t>
  </si>
  <si>
    <t>https://www.obo.es/article/sku/es-es/1362634</t>
  </si>
  <si>
    <t>https://www.obo.es/article/sku/es-es/1362636</t>
  </si>
  <si>
    <t>https://www.obo.es/article/sku/es-es/1362638</t>
  </si>
  <si>
    <t>https://www.obo.es/article/sku/es-es/1362640</t>
  </si>
  <si>
    <t>https://www.obo.es/article/sku/es-es/1362642</t>
  </si>
  <si>
    <t>https://www.obo.es/article/sku/es-es/1362644</t>
  </si>
  <si>
    <t>https://www.obo.es/article/sku/es-es/1362646</t>
  </si>
  <si>
    <t>https://www.obo.es/article/sku/es-es/1362648</t>
  </si>
  <si>
    <t>https://www.obo.es/article/sku/es-es/1362704</t>
  </si>
  <si>
    <t>https://www.obo.es/article/sku/es-es/1362706</t>
  </si>
  <si>
    <t>https://www.obo.es/article/sku/es-es/1362708</t>
  </si>
  <si>
    <t>https://www.obo.es/article/sku/es-es/1362712</t>
  </si>
  <si>
    <t>https://www.obo.es/article/sku/es-es/1362714</t>
  </si>
  <si>
    <t>https://www.obo.es/article/sku/es-es/1362718</t>
  </si>
  <si>
    <t>https://www.obo.es/article/sku/es-es/1362722</t>
  </si>
  <si>
    <t>https://www.obo.es/article/sku/es-es/1362726</t>
  </si>
  <si>
    <t>https://www.obo.es/article/sku/es-es/1362730</t>
  </si>
  <si>
    <t>https://www.obo.es/article/sku/es-es/1362734</t>
  </si>
  <si>
    <t>https://www.obo.es/article/sku/es-es/1362738</t>
  </si>
  <si>
    <t>https://www.obo.es/article/sku/es-es/1362754</t>
  </si>
  <si>
    <t>https://www.obo.es/article/sku/es-es/1362756</t>
  </si>
  <si>
    <t>https://www.obo.es/article/sku/es-es/1362758</t>
  </si>
  <si>
    <t>https://www.obo.es/article/sku/es-es/1362762</t>
  </si>
  <si>
    <t>https://www.obo.es/article/sku/es-es/1362764</t>
  </si>
  <si>
    <t>https://www.obo.es/article/sku/es-es/1362768</t>
  </si>
  <si>
    <t>https://www.obo.es/article/sku/es-es/1362772</t>
  </si>
  <si>
    <t>https://www.obo.es/article/sku/es-es/1362776</t>
  </si>
  <si>
    <t>https://www.obo.es/article/sku/es-es/1362780</t>
  </si>
  <si>
    <t>https://www.obo.es/article/sku/es-es/1362784</t>
  </si>
  <si>
    <t>https://www.obo.es/article/sku/es-es/1362788</t>
  </si>
  <si>
    <t>https://www.obo.es/article/sku/es-es/1362804</t>
  </si>
  <si>
    <t>https://www.obo.es/article/sku/es-es/1362806</t>
  </si>
  <si>
    <t>https://www.obo.es/article/sku/es-es/1362808</t>
  </si>
  <si>
    <t>https://www.obo.es/article/sku/es-es/1362812</t>
  </si>
  <si>
    <t>https://www.obo.es/article/sku/es-es/1362814</t>
  </si>
  <si>
    <t>https://www.obo.es/article/sku/es-es/1362818</t>
  </si>
  <si>
    <t>https://www.obo.es/article/sku/es-es/1362822</t>
  </si>
  <si>
    <t>https://www.obo.es/article/sku/es-es/1362826</t>
  </si>
  <si>
    <t>https://www.obo.es/article/sku/es-es/1362830</t>
  </si>
  <si>
    <t>https://www.obo.es/article/sku/es-es/1362834</t>
  </si>
  <si>
    <t>https://www.obo.es/article/sku/es-es/1362838</t>
  </si>
  <si>
    <t>https://www.obo.es/article/sku/es-es/1362912</t>
  </si>
  <si>
    <t>https://www.obo.es/article/sku/es-es/1362914</t>
  </si>
  <si>
    <t>https://www.obo.es/article/sku/es-es/1362918</t>
  </si>
  <si>
    <t>https://www.obo.es/article/sku/es-es/1362922</t>
  </si>
  <si>
    <t>https://www.obo.es/article/sku/es-es/1362926</t>
  </si>
  <si>
    <t>https://www.obo.es/article/sku/es-es/1362930</t>
  </si>
  <si>
    <t>https://www.obo.es/article/sku/es-es/1362976</t>
  </si>
  <si>
    <t>https://www.obo.es/article/sku/es-es/1362978</t>
  </si>
  <si>
    <t>https://www.obo.es/article/sku/es-es/1362980</t>
  </si>
  <si>
    <t>https://www.obo.es/article/sku/es-es/1362982</t>
  </si>
  <si>
    <t>https://www.obo.es/article/sku/es-es/1362984</t>
  </si>
  <si>
    <t>https://www.obo.es/article/sku/es-es/1362986</t>
  </si>
  <si>
    <t>https://www.obo.es/article/sku/es-es/1362988</t>
  </si>
  <si>
    <t>https://www.obo.es/article/sku/es-es/1362990</t>
  </si>
  <si>
    <t>https://www.obo.es/article/sku/es-es/1362992</t>
  </si>
  <si>
    <t>https://www.obo.es/article/sku/es-es/1362994</t>
  </si>
  <si>
    <t>https://www.obo.es/article/sku/es-es/1362996</t>
  </si>
  <si>
    <t>https://www.obo.es/article/sku/es-es/1408011</t>
  </si>
  <si>
    <t>https://www.obo.es/article/sku/es-es/1408046</t>
  </si>
  <si>
    <t>https://www.obo.es/article/sku/es-es/1465767</t>
  </si>
  <si>
    <t>https://www.obo.es/article/sku/es-es/1465805</t>
  </si>
  <si>
    <t>https://www.obo.es/article/sku/es-es/1465821</t>
  </si>
  <si>
    <t>https://www.obo.es/article/sku/es-es/1470124</t>
  </si>
  <si>
    <t>https://www.obo.es/article/sku/es-es/1470264</t>
  </si>
  <si>
    <t>https://www.obo.es/article/sku/es-es/1471260</t>
  </si>
  <si>
    <t>https://www.obo.es/article/sku/es-es/1473220</t>
  </si>
  <si>
    <t>https://www.obo.es/article/sku/es-es/1473271</t>
  </si>
  <si>
    <t>https://www.obo.es/article/sku/es-es/1473360</t>
  </si>
  <si>
    <t>https://www.obo.es/article/sku/es-es/1475177</t>
  </si>
  <si>
    <t>https://www.obo.es/article/sku/es-es/1475622</t>
  </si>
  <si>
    <t>https://www.obo.es/article/sku/es-es/1475762</t>
  </si>
  <si>
    <t>https://www.obo.es/article/sku/es-es/1483601</t>
  </si>
  <si>
    <t>https://www.obo.es/article/sku/es-es/1483603</t>
  </si>
  <si>
    <t>https://www.obo.es/article/sku/es-es/1483605</t>
  </si>
  <si>
    <t>https://www.obo.es/article/sku/es-es/1483607</t>
  </si>
  <si>
    <t>https://www.obo.es/article/sku/es-es/1483611</t>
  </si>
  <si>
    <t>https://www.obo.es/article/sku/es-es/1483613</t>
  </si>
  <si>
    <t>https://www.obo.es/article/sku/es-es/1483615</t>
  </si>
  <si>
    <t>https://www.obo.es/article/sku/es-es/1483617</t>
  </si>
  <si>
    <t>https://www.obo.es/article/sku/es-es/1483621</t>
  </si>
  <si>
    <t>https://www.obo.es/article/sku/es-es/1483623</t>
  </si>
  <si>
    <t>https://www.obo.es/article/sku/es-es/1483625</t>
  </si>
  <si>
    <t>https://www.obo.es/article/sku/es-es/1483631</t>
  </si>
  <si>
    <t>https://www.obo.es/article/sku/es-es/1483633</t>
  </si>
  <si>
    <t>https://www.obo.es/article/sku/es-es/1483635</t>
  </si>
  <si>
    <t>https://www.obo.es/article/sku/es-es/1483641</t>
  </si>
  <si>
    <t>https://www.obo.es/article/sku/es-es/1483643</t>
  </si>
  <si>
    <t>https://www.obo.es/article/sku/es-es/1483645</t>
  </si>
  <si>
    <t>https://www.obo.es/article/sku/es-es/1483647</t>
  </si>
  <si>
    <t>https://www.obo.es/article/sku/es-es/1483649</t>
  </si>
  <si>
    <t>https://www.obo.es/article/sku/es-es/1483651</t>
  </si>
  <si>
    <t>https://www.obo.es/article/sku/es-es/1483653</t>
  </si>
  <si>
    <t>https://www.obo.es/article/sku/es-es/1483661</t>
  </si>
  <si>
    <t>https://www.obo.es/article/sku/es-es/1483663</t>
  </si>
  <si>
    <t>https://www.obo.es/article/sku/es-es/1483665</t>
  </si>
  <si>
    <t>https://www.obo.es/article/sku/es-es/1483667</t>
  </si>
  <si>
    <t>https://www.obo.es/article/sku/es-es/1483669</t>
  </si>
  <si>
    <t>https://www.obo.es/article/sku/es-es/1483671</t>
  </si>
  <si>
    <t>https://www.obo.es/article/sku/es-es/1483681</t>
  </si>
  <si>
    <t>https://www.obo.es/article/sku/es-es/1483683</t>
  </si>
  <si>
    <t>https://www.obo.es/article/sku/es-es/1483685</t>
  </si>
  <si>
    <t>https://www.obo.es/article/sku/es-es/1483687</t>
  </si>
  <si>
    <t>https://www.obo.es/article/sku/es-es/1483689</t>
  </si>
  <si>
    <t>https://www.obo.es/article/sku/es-es/1483691</t>
  </si>
  <si>
    <t>https://www.obo.es/article/sku/es-es/1483693</t>
  </si>
  <si>
    <t>https://www.obo.es/article/sku/es-es/1483701</t>
  </si>
  <si>
    <t>https://www.obo.es/article/sku/es-es/1483703</t>
  </si>
  <si>
    <t>https://www.obo.es/article/sku/es-es/1483705</t>
  </si>
  <si>
    <t>https://www.obo.es/article/sku/es-es/1483707</t>
  </si>
  <si>
    <t>https://www.obo.es/article/sku/es-es/1483711</t>
  </si>
  <si>
    <t>https://www.obo.es/article/sku/es-es/1483713</t>
  </si>
  <si>
    <t>https://www.obo.es/article/sku/es-es/1483715</t>
  </si>
  <si>
    <t>https://www.obo.es/article/sku/es-es/1483717</t>
  </si>
  <si>
    <t>https://www.obo.es/article/sku/es-es/1483751</t>
  </si>
  <si>
    <t>https://www.obo.es/article/sku/es-es/1483753</t>
  </si>
  <si>
    <t>https://www.obo.es/article/sku/es-es/1483757</t>
  </si>
  <si>
    <t>https://www.obo.es/article/sku/es-es/1483761</t>
  </si>
  <si>
    <t>https://www.obo.es/article/sku/es-es/1483763</t>
  </si>
  <si>
    <t>https://www.obo.es/article/sku/es-es/1483765</t>
  </si>
  <si>
    <t>https://www.obo.es/article/sku/es-es/1483771</t>
  </si>
  <si>
    <t>https://www.obo.es/article/sku/es-es/1483773</t>
  </si>
  <si>
    <t>https://www.obo.es/article/sku/es-es/1483775</t>
  </si>
  <si>
    <t>https://www.obo.es/article/sku/es-es/1483781</t>
  </si>
  <si>
    <t>https://www.obo.es/article/sku/es-es/1483783</t>
  </si>
  <si>
    <t>https://www.obo.es/article/sku/es-es/1483785</t>
  </si>
  <si>
    <t>https://www.obo.es/article/sku/es-es/1483787</t>
  </si>
  <si>
    <t>https://www.obo.es/article/sku/es-es/1483791</t>
  </si>
  <si>
    <t>https://www.obo.es/article/sku/es-es/1483793</t>
  </si>
  <si>
    <t>https://www.obo.es/article/sku/es-es/1483795</t>
  </si>
  <si>
    <t>https://www.obo.es/article/sku/es-es/1483801</t>
  </si>
  <si>
    <t>https://www.obo.es/article/sku/es-es/1483803</t>
  </si>
  <si>
    <t>https://www.obo.es/article/sku/es-es/1483805</t>
  </si>
  <si>
    <t>https://www.obo.es/article/sku/es-es/1483807</t>
  </si>
  <si>
    <t>https://www.obo.es/article/sku/es-es/1483811</t>
  </si>
  <si>
    <t>https://www.obo.es/article/sku/es-es/1483813</t>
  </si>
  <si>
    <t>https://www.obo.es/article/sku/es-es/1483815</t>
  </si>
  <si>
    <t>https://www.obo.es/article/sku/es-es/1483821</t>
  </si>
  <si>
    <t>https://www.obo.es/article/sku/es-es/1483823</t>
  </si>
  <si>
    <t>https://www.obo.es/article/sku/es-es/1483825</t>
  </si>
  <si>
    <t>https://www.obo.es/article/sku/es-es/1483831</t>
  </si>
  <si>
    <t>https://www.obo.es/article/sku/es-es/1483833</t>
  </si>
  <si>
    <t>https://www.obo.es/article/sku/es-es/1483835</t>
  </si>
  <si>
    <t>https://www.obo.es/article/sku/es-es/1483841</t>
  </si>
  <si>
    <t>https://www.obo.es/article/sku/es-es/1483843</t>
  </si>
  <si>
    <t>https://www.obo.es/article/sku/es-es/1483845</t>
  </si>
  <si>
    <t>https://www.obo.es/article/sku/es-es/1483901</t>
  </si>
  <si>
    <t>https://www.obo.es/article/sku/es-es/1483903</t>
  </si>
  <si>
    <t>https://www.obo.es/article/sku/es-es/1483905</t>
  </si>
  <si>
    <t>https://www.obo.es/article/sku/es-es/1483907</t>
  </si>
  <si>
    <t>https://www.obo.es/article/sku/es-es/1483911</t>
  </si>
  <si>
    <t>https://www.obo.es/article/sku/es-es/1483915</t>
  </si>
  <si>
    <t>https://www.obo.es/article/sku/es-es/1483923</t>
  </si>
  <si>
    <t>https://www.obo.es/article/sku/es-es/1483931</t>
  </si>
  <si>
    <t>https://www.obo.es/article/sku/es-es/1483933</t>
  </si>
  <si>
    <t>https://www.obo.es/article/sku/es-es/1483935</t>
  </si>
  <si>
    <t>https://www.obo.es/article/sku/es-es/1483937</t>
  </si>
  <si>
    <t>https://www.obo.es/article/sku/es-es/1483941</t>
  </si>
  <si>
    <t>https://www.obo.es/article/sku/es-es/1483945</t>
  </si>
  <si>
    <t>https://www.obo.es/article/sku/es-es/1483951</t>
  </si>
  <si>
    <t>https://www.obo.es/article/sku/es-es/1483955</t>
  </si>
  <si>
    <t>https://www.obo.es/article/sku/es-es/1483960</t>
  </si>
  <si>
    <t>https://www.obo.es/article/sku/es-es/1483961</t>
  </si>
  <si>
    <t>https://www.obo.es/article/sku/es-es/1483963</t>
  </si>
  <si>
    <t>https://www.obo.es/article/sku/es-es/1483965</t>
  </si>
  <si>
    <t>https://www.obo.es/article/sku/es-es/1483969</t>
  </si>
  <si>
    <t>https://www.obo.es/article/sku/es-es/1483973</t>
  </si>
  <si>
    <t>https://www.obo.es/article/sku/es-es/1483977</t>
  </si>
  <si>
    <t>https://www.obo.es/article/sku/es-es/1483981</t>
  </si>
  <si>
    <t>https://www.obo.es/article/sku/es-es/1483985</t>
  </si>
  <si>
    <t>https://www.obo.es/article/sku/es-es/1483999</t>
  </si>
  <si>
    <t>https://www.obo.es/article/sku/es-es/1484702</t>
  </si>
  <si>
    <t>https://www.obo.es/article/sku/es-es/1484818</t>
  </si>
  <si>
    <t>https://www.obo.es/article/sku/es-es/1484826</t>
  </si>
  <si>
    <t>https://www.obo.es/article/sku/es-es/1484838</t>
  </si>
  <si>
    <t>https://www.obo.es/article/sku/es-es/1485105</t>
  </si>
  <si>
    <t>https://www.obo.es/article/sku/es-es/1485113</t>
  </si>
  <si>
    <t>https://www.obo.es/article/sku/es-es/1485140</t>
  </si>
  <si>
    <t>https://www.obo.es/article/sku/es-es/1485144</t>
  </si>
  <si>
    <t>https://www.obo.es/article/sku/es-es/1485148</t>
  </si>
  <si>
    <t>https://www.obo.es/article/sku/es-es/1486232</t>
  </si>
  <si>
    <t>https://www.obo.es/article/sku/es-es/1486234</t>
  </si>
  <si>
    <t>https://www.obo.es/article/sku/es-es/1486236</t>
  </si>
  <si>
    <t>https://www.obo.es/article/sku/es-es/1486238</t>
  </si>
  <si>
    <t>https://www.obo.es/article/sku/es-es/1486242</t>
  </si>
  <si>
    <t>https://www.obo.es/article/sku/es-es/1486282</t>
  </si>
  <si>
    <t>https://www.obo.es/article/sku/es-es/1486284</t>
  </si>
  <si>
    <t>https://www.obo.es/article/sku/es-es/1486288</t>
  </si>
  <si>
    <t>https://www.obo.es/article/sku/es-es/1486292</t>
  </si>
  <si>
    <t>https://www.obo.es/article/sku/es-es/1488015</t>
  </si>
  <si>
    <t>https://www.obo.es/article/sku/es-es/1488023</t>
  </si>
  <si>
    <t>https://www.obo.es/article/sku/es-es/1488031</t>
  </si>
  <si>
    <t>https://www.obo.es/article/sku/es-es/1488074</t>
  </si>
  <si>
    <t>https://www.obo.es/article/sku/es-es/1488082</t>
  </si>
  <si>
    <t>https://www.obo.es/article/sku/es-es/1488090</t>
  </si>
  <si>
    <t>https://www.obo.es/article/sku/es-es/1488111</t>
  </si>
  <si>
    <t>https://www.obo.es/article/sku/es-es/1488201</t>
  </si>
  <si>
    <t>https://www.obo.es/article/sku/es-es/1488252</t>
  </si>
  <si>
    <t>https://www.obo.es/article/sku/es-es/2000001</t>
  </si>
  <si>
    <t>https://www.obo.es/article/sku/es-es/2000005</t>
  </si>
  <si>
    <t>https://www.obo.es/article/sku/es-es/2000016</t>
  </si>
  <si>
    <t>https://www.obo.es/article/sku/es-es/2000024</t>
  </si>
  <si>
    <t>https://www.obo.es/article/sku/es-es/2000342</t>
  </si>
  <si>
    <t>https://www.obo.es/article/sku/es-es/2000378</t>
  </si>
  <si>
    <t>https://www.obo.es/article/sku/es-es/2000390</t>
  </si>
  <si>
    <t>https://www.obo.es/article/sku/es-es/2000410</t>
  </si>
  <si>
    <t>https://www.obo.es/article/sku/es-es/2001632</t>
  </si>
  <si>
    <t>https://www.obo.es/article/sku/es-es/2001845</t>
  </si>
  <si>
    <t>https://www.obo.es/article/sku/es-es/2001853</t>
  </si>
  <si>
    <t>https://www.obo.es/article/sku/es-es/2001861</t>
  </si>
  <si>
    <t>https://www.obo.es/article/sku/es-es/2001942</t>
  </si>
  <si>
    <t>https://www.obo.es/article/sku/es-es/2002167</t>
  </si>
  <si>
    <t>https://www.obo.es/article/sku/es-es/2002345</t>
  </si>
  <si>
    <t>https://www.obo.es/article/sku/es-es/2002523</t>
  </si>
  <si>
    <t>https://www.obo.es/article/sku/es-es/2003015</t>
  </si>
  <si>
    <t>https://www.obo.es/article/sku/es-es/2003019</t>
  </si>
  <si>
    <t>https://www.obo.es/article/sku/es-es/2003112</t>
  </si>
  <si>
    <t>https://www.obo.es/article/sku/es-es/2003118</t>
  </si>
  <si>
    <t>https://www.obo.es/article/sku/es-es/2003124</t>
  </si>
  <si>
    <t>https://www.obo.es/article/sku/es-es/2003130</t>
  </si>
  <si>
    <t>https://www.obo.es/article/sku/es-es/2003136</t>
  </si>
  <si>
    <t>https://www.obo.es/article/sku/es-es/2003278</t>
  </si>
  <si>
    <t>https://www.obo.es/article/sku/es-es/2003281</t>
  </si>
  <si>
    <t>https://www.obo.es/article/sku/es-es/2003414</t>
  </si>
  <si>
    <t>https://www.obo.es/article/sku/es-es/2003422</t>
  </si>
  <si>
    <t>https://www.obo.es/article/sku/es-es/2003426</t>
  </si>
  <si>
    <t>https://www.obo.es/article/sku/es-es/2003442</t>
  </si>
  <si>
    <t>https://www.obo.es/article/sku/es-es/2003611</t>
  </si>
  <si>
    <t>https://www.obo.es/article/sku/es-es/2005004</t>
  </si>
  <si>
    <t>https://www.obo.es/article/sku/es-es/2005118</t>
  </si>
  <si>
    <t>https://www.obo.es/article/sku/es-es/2005126</t>
  </si>
  <si>
    <t>https://www.obo.es/article/sku/es-es/2005134</t>
  </si>
  <si>
    <t>https://www.obo.es/article/sku/es-es/2005222</t>
  </si>
  <si>
    <t>https://www.obo.es/article/sku/es-es/2005244</t>
  </si>
  <si>
    <t>https://www.obo.es/article/sku/es-es/2005598</t>
  </si>
  <si>
    <t>https://www.obo.es/article/sku/es-es/2005602</t>
  </si>
  <si>
    <t>https://www.obo.es/article/sku/es-es/2007029</t>
  </si>
  <si>
    <t>https://www.obo.es/article/sku/es-es/2007045</t>
  </si>
  <si>
    <t>https://www.obo.es/article/sku/es-es/2007061</t>
  </si>
  <si>
    <t>https://www.obo.es/article/sku/es-es/2007077</t>
  </si>
  <si>
    <t>https://www.obo.es/article/sku/es-es/2007081</t>
  </si>
  <si>
    <t>https://www.obo.es/article/sku/es-es/2007093</t>
  </si>
  <si>
    <t>https://www.obo.es/article/sku/es-es/2007097</t>
  </si>
  <si>
    <t>https://www.obo.es/article/sku/es-es/2007109</t>
  </si>
  <si>
    <t>https://www.obo.es/article/sku/es-es/2007125</t>
  </si>
  <si>
    <t>https://www.obo.es/article/sku/es-es/2007223</t>
  </si>
  <si>
    <t>https://www.obo.es/article/sku/es-es/2007239</t>
  </si>
  <si>
    <t>https://www.obo.es/article/sku/es-es/2007255</t>
  </si>
  <si>
    <t>https://www.obo.es/article/sku/es-es/2007271</t>
  </si>
  <si>
    <t>https://www.obo.es/article/sku/es-es/2007287</t>
  </si>
  <si>
    <t>https://www.obo.es/article/sku/es-es/2007303</t>
  </si>
  <si>
    <t>https://www.obo.es/article/sku/es-es/2007430</t>
  </si>
  <si>
    <t>https://www.obo.es/article/sku/es-es/2007432</t>
  </si>
  <si>
    <t>https://www.obo.es/article/sku/es-es/2007434</t>
  </si>
  <si>
    <t>https://www.obo.es/article/sku/es-es/2007436</t>
  </si>
  <si>
    <t>https://www.obo.es/article/sku/es-es/2007440</t>
  </si>
  <si>
    <t>https://www.obo.es/article/sku/es-es/2007448</t>
  </si>
  <si>
    <t>https://www.obo.es/article/sku/es-es/2007644</t>
  </si>
  <si>
    <t>https://www.obo.es/article/sku/es-es/2007710</t>
  </si>
  <si>
    <t>https://www.obo.es/article/sku/es-es/2007712</t>
  </si>
  <si>
    <t>https://www.obo.es/article/sku/es-es/2007714</t>
  </si>
  <si>
    <t>https://www.obo.es/article/sku/es-es/2007716</t>
  </si>
  <si>
    <t>https://www.obo.es/article/sku/es-es/2007718</t>
  </si>
  <si>
    <t>https://www.obo.es/article/sku/es-es/2007730</t>
  </si>
  <si>
    <t>https://www.obo.es/article/sku/es-es/2007732</t>
  </si>
  <si>
    <t>https://www.obo.es/article/sku/es-es/2007734</t>
  </si>
  <si>
    <t>https://www.obo.es/article/sku/es-es/2007736</t>
  </si>
  <si>
    <t>https://www.obo.es/article/sku/es-es/2007738</t>
  </si>
  <si>
    <t>https://www.obo.es/article/sku/es-es/2007750</t>
  </si>
  <si>
    <t>https://www.obo.es/article/sku/es-es/2007752</t>
  </si>
  <si>
    <t>https://www.obo.es/article/sku/es-es/2007754</t>
  </si>
  <si>
    <t>https://www.obo.es/article/sku/es-es/2007756</t>
  </si>
  <si>
    <t>https://www.obo.es/article/sku/es-es/2007758</t>
  </si>
  <si>
    <t>https://www.obo.es/article/sku/es-es/2007770</t>
  </si>
  <si>
    <t>https://www.obo.es/article/sku/es-es/2007772</t>
  </si>
  <si>
    <t>https://www.obo.es/article/sku/es-es/2007774</t>
  </si>
  <si>
    <t>https://www.obo.es/article/sku/es-es/2007776</t>
  </si>
  <si>
    <t>https://www.obo.es/article/sku/es-es/2007778</t>
  </si>
  <si>
    <t>https://www.obo.es/article/sku/es-es/2007826</t>
  </si>
  <si>
    <t>https://www.obo.es/article/sku/es-es/2007833</t>
  </si>
  <si>
    <t>https://www.obo.es/article/sku/es-es/2007835</t>
  </si>
  <si>
    <t>https://www.obo.es/article/sku/es-es/2007910</t>
  </si>
  <si>
    <t>https://www.obo.es/article/sku/es-es/2008800</t>
  </si>
  <si>
    <t>https://www.obo.es/article/sku/es-es/2008804</t>
  </si>
  <si>
    <t>https://www.obo.es/article/sku/es-es/2008808</t>
  </si>
  <si>
    <t>https://www.obo.es/article/sku/es-es/2008812</t>
  </si>
  <si>
    <t>https://www.obo.es/article/sku/es-es/2008820</t>
  </si>
  <si>
    <t>https://www.obo.es/article/sku/es-es/2008824</t>
  </si>
  <si>
    <t>https://www.obo.es/article/sku/es-es/2008828</t>
  </si>
  <si>
    <t>https://www.obo.es/article/sku/es-es/2008832</t>
  </si>
  <si>
    <t>https://www.obo.es/article/sku/es-es/2008840</t>
  </si>
  <si>
    <t>https://www.obo.es/article/sku/es-es/2008844</t>
  </si>
  <si>
    <t>https://www.obo.es/article/sku/es-es/2008848</t>
  </si>
  <si>
    <t>https://www.obo.es/article/sku/es-es/2008852</t>
  </si>
  <si>
    <t>https://www.obo.es/article/sku/es-es/2008860</t>
  </si>
  <si>
    <t>https://www.obo.es/article/sku/es-es/2008864</t>
  </si>
  <si>
    <t>https://www.obo.es/article/sku/es-es/2008868</t>
  </si>
  <si>
    <t>https://www.obo.es/article/sku/es-es/2008872</t>
  </si>
  <si>
    <t>https://www.obo.es/article/sku/es-es/2010007</t>
  </si>
  <si>
    <t>https://www.obo.es/article/sku/es-es/2011304</t>
  </si>
  <si>
    <t>https://www.obo.es/article/sku/es-es/2011308</t>
  </si>
  <si>
    <t>https://www.obo.es/article/sku/es-es/2011312</t>
  </si>
  <si>
    <t>https://www.obo.es/article/sku/es-es/2011316</t>
  </si>
  <si>
    <t>https://www.obo.es/article/sku/es-es/2011320</t>
  </si>
  <si>
    <t>https://www.obo.es/article/sku/es-es/2011324</t>
  </si>
  <si>
    <t>https://www.obo.es/article/sku/es-es/2011328</t>
  </si>
  <si>
    <t>https://www.obo.es/article/sku/es-es/2011332</t>
  </si>
  <si>
    <t>https://www.obo.es/article/sku/es-es/2011378</t>
  </si>
  <si>
    <t>https://www.obo.es/article/sku/es-es/2011389</t>
  </si>
  <si>
    <t>https://www.obo.es/article/sku/es-es/2011506</t>
  </si>
  <si>
    <t>https://www.obo.es/article/sku/es-es/2011514</t>
  </si>
  <si>
    <t>https://www.obo.es/article/sku/es-es/2011530</t>
  </si>
  <si>
    <t>https://www.obo.es/article/sku/es-es/2011546</t>
  </si>
  <si>
    <t>https://www.obo.es/article/sku/es-es/2011646</t>
  </si>
  <si>
    <t>https://www.obo.es/article/sku/es-es/2012758</t>
  </si>
  <si>
    <t>https://www.obo.es/article/sku/es-es/2012774</t>
  </si>
  <si>
    <t>https://www.obo.es/article/sku/es-es/2012782</t>
  </si>
  <si>
    <t>https://www.obo.es/article/sku/es-es/2012804</t>
  </si>
  <si>
    <t>https://www.obo.es/article/sku/es-es/2012820</t>
  </si>
  <si>
    <t>https://www.obo.es/article/sku/es-es/2012839</t>
  </si>
  <si>
    <t>https://www.obo.es/article/sku/es-es/2012847</t>
  </si>
  <si>
    <t>https://www.obo.es/article/sku/es-es/2012855</t>
  </si>
  <si>
    <t>https://www.obo.es/article/sku/es-es/2012871</t>
  </si>
  <si>
    <t>https://www.obo.es/article/sku/es-es/2012928</t>
  </si>
  <si>
    <t>https://www.obo.es/article/sku/es-es/2013002</t>
  </si>
  <si>
    <t>https://www.obo.es/article/sku/es-es/2013006</t>
  </si>
  <si>
    <t>https://www.obo.es/article/sku/es-es/2013007</t>
  </si>
  <si>
    <t>https://www.obo.es/article/sku/es-es/2013008</t>
  </si>
  <si>
    <t>https://www.obo.es/article/sku/es-es/2013009</t>
  </si>
  <si>
    <t>https://www.obo.es/article/sku/es-es/2013010</t>
  </si>
  <si>
    <t>https://www.obo.es/article/sku/es-es/2013011</t>
  </si>
  <si>
    <t>https://www.obo.es/article/sku/es-es/2013012</t>
  </si>
  <si>
    <t>https://www.obo.es/article/sku/es-es/2013013</t>
  </si>
  <si>
    <t>https://www.obo.es/article/sku/es-es/2013015</t>
  </si>
  <si>
    <t>https://www.obo.es/article/sku/es-es/2013016</t>
  </si>
  <si>
    <t>https://www.obo.es/article/sku/es-es/2013017</t>
  </si>
  <si>
    <t>https://www.obo.es/article/sku/es-es/2013018</t>
  </si>
  <si>
    <t>https://www.obo.es/article/sku/es-es/2013019</t>
  </si>
  <si>
    <t>https://www.obo.es/article/sku/es-es/2013020</t>
  </si>
  <si>
    <t>https://www.obo.es/article/sku/es-es/2013021</t>
  </si>
  <si>
    <t>https://www.obo.es/article/sku/es-es/2013022</t>
  </si>
  <si>
    <t>https://www.obo.es/article/sku/es-es/2016180</t>
  </si>
  <si>
    <t>https://www.obo.es/article/sku/es-es/2016185</t>
  </si>
  <si>
    <t>https://www.obo.es/article/sku/es-es/2016190</t>
  </si>
  <si>
    <t>https://www.obo.es/article/sku/es-es/2016195</t>
  </si>
  <si>
    <t>https://www.obo.es/article/sku/es-es/2022122</t>
  </si>
  <si>
    <t>https://www.obo.es/article/sku/es-es/2022762</t>
  </si>
  <si>
    <t>https://www.obo.es/article/sku/es-es/2022764</t>
  </si>
  <si>
    <t>https://www.obo.es/article/sku/es-es/2022766</t>
  </si>
  <si>
    <t>https://www.obo.es/article/sku/es-es/2022768</t>
  </si>
  <si>
    <t>https://www.obo.es/article/sku/es-es/2022770</t>
  </si>
  <si>
    <t>https://www.obo.es/article/sku/es-es/2022772</t>
  </si>
  <si>
    <t>https://www.obo.es/article/sku/es-es/2022774</t>
  </si>
  <si>
    <t>https://www.obo.es/article/sku/es-es/2022776</t>
  </si>
  <si>
    <t>https://www.obo.es/article/sku/es-es/2022843</t>
  </si>
  <si>
    <t>https://www.obo.es/article/sku/es-es/2022845</t>
  </si>
  <si>
    <t>https://www.obo.es/article/sku/es-es/2022847</t>
  </si>
  <si>
    <t>https://www.obo.es/article/sku/es-es/2022849</t>
  </si>
  <si>
    <t>https://www.obo.es/article/sku/es-es/2022853</t>
  </si>
  <si>
    <t>https://www.obo.es/article/sku/es-es/2022862</t>
  </si>
  <si>
    <t>https://www.obo.es/article/sku/es-es/2022864</t>
  </si>
  <si>
    <t>https://www.obo.es/article/sku/es-es/2022866</t>
  </si>
  <si>
    <t>https://www.obo.es/article/sku/es-es/2022868</t>
  </si>
  <si>
    <t>https://www.obo.es/article/sku/es-es/2022870</t>
  </si>
  <si>
    <t>https://www.obo.es/article/sku/es-es/2022872</t>
  </si>
  <si>
    <t>https://www.obo.es/article/sku/es-es/2022874</t>
  </si>
  <si>
    <t>https://www.obo.es/article/sku/es-es/2022876</t>
  </si>
  <si>
    <t>https://www.obo.es/article/sku/es-es/2022883</t>
  </si>
  <si>
    <t>https://www.obo.es/article/sku/es-es/2022885</t>
  </si>
  <si>
    <t>https://www.obo.es/article/sku/es-es/2022887</t>
  </si>
  <si>
    <t>https://www.obo.es/article/sku/es-es/2022889</t>
  </si>
  <si>
    <t>https://www.obo.es/article/sku/es-es/2022891</t>
  </si>
  <si>
    <t>https://www.obo.es/article/sku/es-es/2022943</t>
  </si>
  <si>
    <t>https://www.obo.es/article/sku/es-es/2022945</t>
  </si>
  <si>
    <t>https://www.obo.es/article/sku/es-es/2022947</t>
  </si>
  <si>
    <t>https://www.obo.es/article/sku/es-es/2022949</t>
  </si>
  <si>
    <t>https://www.obo.es/article/sku/es-es/2022951</t>
  </si>
  <si>
    <t>https://www.obo.es/article/sku/es-es/2022953</t>
  </si>
  <si>
    <t>https://www.obo.es/article/sku/es-es/2022955</t>
  </si>
  <si>
    <t>https://www.obo.es/article/sku/es-es/2022957</t>
  </si>
  <si>
    <t>https://www.obo.es/article/sku/es-es/2022985</t>
  </si>
  <si>
    <t>https://www.obo.es/article/sku/es-es/2024160</t>
  </si>
  <si>
    <t>https://www.obo.es/article/sku/es-es/2024284</t>
  </si>
  <si>
    <t>https://www.obo.es/article/sku/es-es/2024292</t>
  </si>
  <si>
    <t>https://www.obo.es/article/sku/es-es/2024306</t>
  </si>
  <si>
    <t>https://www.obo.es/article/sku/es-es/2024314</t>
  </si>
  <si>
    <t>https://www.obo.es/article/sku/es-es/2024322</t>
  </si>
  <si>
    <t>https://www.obo.es/article/sku/es-es/2024330</t>
  </si>
  <si>
    <t>https://www.obo.es/article/sku/es-es/2024349</t>
  </si>
  <si>
    <t>https://www.obo.es/article/sku/es-es/2024357</t>
  </si>
  <si>
    <t>https://www.obo.es/article/sku/es-es/2024365</t>
  </si>
  <si>
    <t>https://www.obo.es/article/sku/es-es/2024705</t>
  </si>
  <si>
    <t>https://www.obo.es/article/sku/es-es/2024713</t>
  </si>
  <si>
    <t>https://www.obo.es/article/sku/es-es/2024721</t>
  </si>
  <si>
    <t>https://www.obo.es/article/sku/es-es/2024748</t>
  </si>
  <si>
    <t>https://www.obo.es/article/sku/es-es/2024756</t>
  </si>
  <si>
    <t>https://www.obo.es/article/sku/es-es/2024764</t>
  </si>
  <si>
    <t>https://www.obo.es/article/sku/es-es/2024772</t>
  </si>
  <si>
    <t>https://www.obo.es/article/sku/es-es/2024780</t>
  </si>
  <si>
    <t>https://www.obo.es/article/sku/es-es/2024799</t>
  </si>
  <si>
    <t>https://www.obo.es/article/sku/es-es/2024802</t>
  </si>
  <si>
    <t>https://www.obo.es/article/sku/es-es/2024912</t>
  </si>
  <si>
    <t>https://www.obo.es/article/sku/es-es/2024913</t>
  </si>
  <si>
    <t>https://www.obo.es/article/sku/es-es/2024916</t>
  </si>
  <si>
    <t>https://www.obo.es/article/sku/es-es/2024919</t>
  </si>
  <si>
    <t>https://www.obo.es/article/sku/es-es/2024922</t>
  </si>
  <si>
    <t>https://www.obo.es/article/sku/es-es/2024925</t>
  </si>
  <si>
    <t>https://www.obo.es/article/sku/es-es/2024940</t>
  </si>
  <si>
    <t>https://www.obo.es/article/sku/es-es/2024942</t>
  </si>
  <si>
    <t>https://www.obo.es/article/sku/es-es/2024944</t>
  </si>
  <si>
    <t>https://www.obo.es/article/sku/es-es/2024946</t>
  </si>
  <si>
    <t>https://www.obo.es/article/sku/es-es/2024948</t>
  </si>
  <si>
    <t>https://www.obo.es/article/sku/es-es/2024970</t>
  </si>
  <si>
    <t>https://www.obo.es/article/sku/es-es/2027291</t>
  </si>
  <si>
    <t>https://www.obo.es/article/sku/es-es/2028875</t>
  </si>
  <si>
    <t>https://www.obo.es/article/sku/es-es/2028877</t>
  </si>
  <si>
    <t>https://www.obo.es/article/sku/es-es/2028880</t>
  </si>
  <si>
    <t>https://www.obo.es/article/sku/es-es/2028883</t>
  </si>
  <si>
    <t>https://www.obo.es/article/sku/es-es/2028885</t>
  </si>
  <si>
    <t>https://www.obo.es/article/sku/es-es/2028921</t>
  </si>
  <si>
    <t>https://www.obo.es/article/sku/es-es/2029511</t>
  </si>
  <si>
    <t>https://www.obo.es/article/sku/es-es/2029529</t>
  </si>
  <si>
    <t>https://www.obo.es/article/sku/es-es/2029560</t>
  </si>
  <si>
    <t>https://www.obo.es/article/sku/es-es/2029563</t>
  </si>
  <si>
    <t>https://www.obo.es/article/sku/es-es/2029566</t>
  </si>
  <si>
    <t>https://www.obo.es/article/sku/es-es/2029569</t>
  </si>
  <si>
    <t>https://www.obo.es/article/sku/es-es/2029572</t>
  </si>
  <si>
    <t>https://www.obo.es/article/sku/es-es/2029575</t>
  </si>
  <si>
    <t>https://www.obo.es/article/sku/es-es/2029578</t>
  </si>
  <si>
    <t>https://www.obo.es/article/sku/es-es/2029581</t>
  </si>
  <si>
    <t>https://www.obo.es/article/sku/es-es/2029618</t>
  </si>
  <si>
    <t>https://www.obo.es/article/sku/es-es/2029634</t>
  </si>
  <si>
    <t>https://www.obo.es/article/sku/es-es/2029642</t>
  </si>
  <si>
    <t>https://www.obo.es/article/sku/es-es/2029650</t>
  </si>
  <si>
    <t>https://www.obo.es/article/sku/es-es/2029669</t>
  </si>
  <si>
    <t>https://www.obo.es/article/sku/es-es/2029672</t>
  </si>
  <si>
    <t>https://www.obo.es/article/sku/es-es/2029675</t>
  </si>
  <si>
    <t>https://www.obo.es/article/sku/es-es/2029677</t>
  </si>
  <si>
    <t>https://www.obo.es/article/sku/es-es/2029679</t>
  </si>
  <si>
    <t>https://www.obo.es/article/sku/es-es/2029682</t>
  </si>
  <si>
    <t>https://www.obo.es/article/sku/es-es/2029685</t>
  </si>
  <si>
    <t>https://www.obo.es/article/sku/es-es/2029688</t>
  </si>
  <si>
    <t>https://www.obo.es/article/sku/es-es/2029690</t>
  </si>
  <si>
    <t>https://www.obo.es/article/sku/es-es/2029693</t>
  </si>
  <si>
    <t>https://www.obo.es/article/sku/es-es/2029696</t>
  </si>
  <si>
    <t>https://www.obo.es/article/sku/es-es/2030004</t>
  </si>
  <si>
    <t>https://www.obo.es/article/sku/es-es/2030008</t>
  </si>
  <si>
    <t>https://www.obo.es/article/sku/es-es/2030012</t>
  </si>
  <si>
    <t>https://www.obo.es/article/sku/es-es/2030016</t>
  </si>
  <si>
    <t>https://www.obo.es/article/sku/es-es/2030020</t>
  </si>
  <si>
    <t>https://www.obo.es/article/sku/es-es/2030098</t>
  </si>
  <si>
    <t>https://www.obo.es/article/sku/es-es/2030101</t>
  </si>
  <si>
    <t>https://www.obo.es/article/sku/es-es/2030136</t>
  </si>
  <si>
    <t>https://www.obo.es/article/sku/es-es/2030160</t>
  </si>
  <si>
    <t>https://www.obo.es/article/sku/es-es/2030217</t>
  </si>
  <si>
    <t>https://www.obo.es/article/sku/es-es/2030292</t>
  </si>
  <si>
    <t>https://www.obo.es/article/sku/es-es/2030619</t>
  </si>
  <si>
    <t>https://www.obo.es/article/sku/es-es/2030626</t>
  </si>
  <si>
    <t>https://www.obo.es/article/sku/es-es/2030628</t>
  </si>
  <si>
    <t>https://www.obo.es/article/sku/es-es/2030637</t>
  </si>
  <si>
    <t>https://www.obo.es/article/sku/es-es/2030640</t>
  </si>
  <si>
    <t>https://www.obo.es/article/sku/es-es/2030652</t>
  </si>
  <si>
    <t>https://www.obo.es/article/sku/es-es/2031451</t>
  </si>
  <si>
    <t>https://www.obo.es/article/sku/es-es/2031452</t>
  </si>
  <si>
    <t>https://www.obo.es/article/sku/es-es/2031453</t>
  </si>
  <si>
    <t>https://www.obo.es/article/sku/es-es/2031466</t>
  </si>
  <si>
    <t>https://www.obo.es/article/sku/es-es/2031467</t>
  </si>
  <si>
    <t>https://www.obo.es/article/sku/es-es/2031468</t>
  </si>
  <si>
    <t>https://www.obo.es/article/sku/es-es/2031469</t>
  </si>
  <si>
    <t>https://www.obo.es/article/sku/es-es/2031470</t>
  </si>
  <si>
    <t>https://www.obo.es/article/sku/es-es/2032382</t>
  </si>
  <si>
    <t>https://www.obo.es/article/sku/es-es/2032384</t>
  </si>
  <si>
    <t>https://www.obo.es/article/sku/es-es/2033003</t>
  </si>
  <si>
    <t>https://www.obo.es/article/sku/es-es/2033007</t>
  </si>
  <si>
    <t>https://www.obo.es/article/sku/es-es/2033011</t>
  </si>
  <si>
    <t>https://www.obo.es/article/sku/es-es/2033016</t>
  </si>
  <si>
    <t>https://www.obo.es/article/sku/es-es/2033021</t>
  </si>
  <si>
    <t>https://www.obo.es/article/sku/es-es/2033026</t>
  </si>
  <si>
    <t>https://www.obo.es/article/sku/es-es/2033032</t>
  </si>
  <si>
    <t>https://www.obo.es/article/sku/es-es/2033038</t>
  </si>
  <si>
    <t>https://www.obo.es/article/sku/es-es/2033070</t>
  </si>
  <si>
    <t>https://www.obo.es/article/sku/es-es/2033097</t>
  </si>
  <si>
    <t>https://www.obo.es/article/sku/es-es/2033119</t>
  </si>
  <si>
    <t>https://www.obo.es/article/sku/es-es/2033135</t>
  </si>
  <si>
    <t>https://www.obo.es/article/sku/es-es/2033151</t>
  </si>
  <si>
    <t>https://www.obo.es/article/sku/es-es/2033216</t>
  </si>
  <si>
    <t>https://www.obo.es/article/sku/es-es/2033291</t>
  </si>
  <si>
    <t>https://www.obo.es/article/sku/es-es/2033364</t>
  </si>
  <si>
    <t>https://www.obo.es/article/sku/es-es/2033429</t>
  </si>
  <si>
    <t>https://www.obo.es/article/sku/es-es/2033488</t>
  </si>
  <si>
    <t>https://www.obo.es/article/sku/es-es/2035316</t>
  </si>
  <si>
    <t>https://www.obo.es/article/sku/es-es/2035324</t>
  </si>
  <si>
    <t>https://www.obo.es/article/sku/es-es/2035332</t>
  </si>
  <si>
    <t>https://www.obo.es/article/sku/es-es/2035340</t>
  </si>
  <si>
    <t>https://www.obo.es/article/sku/es-es/2035359</t>
  </si>
  <si>
    <t>https://www.obo.es/article/sku/es-es/2035367</t>
  </si>
  <si>
    <t>https://www.obo.es/article/sku/es-es/2035375</t>
  </si>
  <si>
    <t>https://www.obo.es/article/sku/es-es/2036061</t>
  </si>
  <si>
    <t>https://www.obo.es/article/sku/es-es/2036096</t>
  </si>
  <si>
    <t>https://www.obo.es/article/sku/es-es/2036118</t>
  </si>
  <si>
    <t>https://www.obo.es/article/sku/es-es/2036134</t>
  </si>
  <si>
    <t>https://www.obo.es/article/sku/es-es/2036169</t>
  </si>
  <si>
    <t>https://www.obo.es/article/sku/es-es/2036215</t>
  </si>
  <si>
    <t>https://www.obo.es/article/sku/es-es/2036290</t>
  </si>
  <si>
    <t>https://www.obo.es/article/sku/es-es/2036363</t>
  </si>
  <si>
    <t>https://www.obo.es/article/sku/es-es/2036428</t>
  </si>
  <si>
    <t>https://www.obo.es/article/sku/es-es/2036487</t>
  </si>
  <si>
    <t>https://www.obo.es/article/sku/es-es/2043076</t>
  </si>
  <si>
    <t>https://www.obo.es/article/sku/es-es/2043092</t>
  </si>
  <si>
    <t>https://www.obo.es/article/sku/es-es/2043114</t>
  </si>
  <si>
    <t>https://www.obo.es/article/sku/es-es/2043130</t>
  </si>
  <si>
    <t>https://www.obo.es/article/sku/es-es/2043165</t>
  </si>
  <si>
    <t>https://www.obo.es/article/sku/es-es/2043211</t>
  </si>
  <si>
    <t>https://www.obo.es/article/sku/es-es/2043297</t>
  </si>
  <si>
    <t>https://www.obo.es/article/sku/es-es/2043351</t>
  </si>
  <si>
    <t>https://www.obo.es/article/sku/es-es/2043424</t>
  </si>
  <si>
    <t>https://www.obo.es/article/sku/es-es/2043483</t>
  </si>
  <si>
    <t>https://www.obo.es/article/sku/es-es/2046002</t>
  </si>
  <si>
    <t>https://www.obo.es/article/sku/es-es/2046003</t>
  </si>
  <si>
    <t>https://www.obo.es/article/sku/es-es/2046004</t>
  </si>
  <si>
    <t>https://www.obo.es/article/sku/es-es/2046005</t>
  </si>
  <si>
    <t>https://www.obo.es/article/sku/es-es/2046006</t>
  </si>
  <si>
    <t>https://www.obo.es/article/sku/es-es/2046007</t>
  </si>
  <si>
    <t>https://www.obo.es/article/sku/es-es/2046008</t>
  </si>
  <si>
    <t>https://www.obo.es/article/sku/es-es/2046012</t>
  </si>
  <si>
    <t>https://www.obo.es/article/sku/es-es/2046013</t>
  </si>
  <si>
    <t>https://www.obo.es/article/sku/es-es/2046014</t>
  </si>
  <si>
    <t>https://www.obo.es/article/sku/es-es/2046015</t>
  </si>
  <si>
    <t>https://www.obo.es/article/sku/es-es/2046016</t>
  </si>
  <si>
    <t>https://www.obo.es/article/sku/es-es/2046017</t>
  </si>
  <si>
    <t>https://www.obo.es/article/sku/es-es/2046018</t>
  </si>
  <si>
    <t>https://www.obo.es/article/sku/es-es/2046022</t>
  </si>
  <si>
    <t>https://www.obo.es/article/sku/es-es/2046023</t>
  </si>
  <si>
    <t>https://www.obo.es/article/sku/es-es/2046024</t>
  </si>
  <si>
    <t>https://www.obo.es/article/sku/es-es/2046025</t>
  </si>
  <si>
    <t>https://www.obo.es/article/sku/es-es/2046026</t>
  </si>
  <si>
    <t>https://www.obo.es/article/sku/es-es/2046027</t>
  </si>
  <si>
    <t>https://www.obo.es/article/sku/es-es/2046028</t>
  </si>
  <si>
    <t>https://www.obo.es/article/sku/es-es/2046034</t>
  </si>
  <si>
    <t>https://www.obo.es/article/sku/es-es/2046035</t>
  </si>
  <si>
    <t>https://www.obo.es/article/sku/es-es/2046037</t>
  </si>
  <si>
    <t>https://www.obo.es/article/sku/es-es/2046043</t>
  </si>
  <si>
    <t>https://www.obo.es/article/sku/es-es/2046044</t>
  </si>
  <si>
    <t>https://www.obo.es/article/sku/es-es/2046045</t>
  </si>
  <si>
    <t>https://www.obo.es/article/sku/es-es/2046046</t>
  </si>
  <si>
    <t>https://www.obo.es/article/sku/es-es/2046047</t>
  </si>
  <si>
    <t>https://www.obo.es/article/sku/es-es/2046048</t>
  </si>
  <si>
    <t>https://www.obo.es/article/sku/es-es/2046053</t>
  </si>
  <si>
    <t>https://www.obo.es/article/sku/es-es/2046054</t>
  </si>
  <si>
    <t>https://www.obo.es/article/sku/es-es/2046055</t>
  </si>
  <si>
    <t>https://www.obo.es/article/sku/es-es/2046056</t>
  </si>
  <si>
    <t>https://www.obo.es/article/sku/es-es/2046057</t>
  </si>
  <si>
    <t>https://www.obo.es/article/sku/es-es/2046058</t>
  </si>
  <si>
    <t>https://www.obo.es/article/sku/es-es/2046296</t>
  </si>
  <si>
    <t>https://www.obo.es/article/sku/es-es/2046533</t>
  </si>
  <si>
    <t>https://www.obo.es/article/sku/es-es/2046534</t>
  </si>
  <si>
    <t>https://www.obo.es/article/sku/es-es/2046535</t>
  </si>
  <si>
    <t>https://www.obo.es/article/sku/es-es/2046536</t>
  </si>
  <si>
    <t>https://www.obo.es/article/sku/es-es/2046537</t>
  </si>
  <si>
    <t>https://www.obo.es/article/sku/es-es/2046538</t>
  </si>
  <si>
    <t>https://www.obo.es/article/sku/es-es/2046540</t>
  </si>
  <si>
    <t>https://www.obo.es/article/sku/es-es/2046553</t>
  </si>
  <si>
    <t>https://www.obo.es/article/sku/es-es/2046554</t>
  </si>
  <si>
    <t>https://www.obo.es/article/sku/es-es/2046556</t>
  </si>
  <si>
    <t>https://www.obo.es/article/sku/es-es/2046557</t>
  </si>
  <si>
    <t>https://www.obo.es/article/sku/es-es/2046558</t>
  </si>
  <si>
    <t>https://www.obo.es/article/sku/es-es/2046559</t>
  </si>
  <si>
    <t>https://www.obo.es/article/sku/es-es/2046560</t>
  </si>
  <si>
    <t>https://www.obo.es/article/sku/es-es/2046566</t>
  </si>
  <si>
    <t>https://www.obo.es/article/sku/es-es/2046583</t>
  </si>
  <si>
    <t>https://www.obo.es/article/sku/es-es/2046593</t>
  </si>
  <si>
    <t>https://www.obo.es/article/sku/es-es/2046594</t>
  </si>
  <si>
    <t>https://www.obo.es/article/sku/es-es/2046595</t>
  </si>
  <si>
    <t>https://www.obo.es/article/sku/es-es/2046596</t>
  </si>
  <si>
    <t>https://www.obo.es/article/sku/es-es/2046597</t>
  </si>
  <si>
    <t>https://www.obo.es/article/sku/es-es/2046598</t>
  </si>
  <si>
    <t>https://www.obo.es/article/sku/es-es/2046599</t>
  </si>
  <si>
    <t>https://www.obo.es/article/sku/es-es/2046620</t>
  </si>
  <si>
    <t>https://www.obo.es/article/sku/es-es/2046621</t>
  </si>
  <si>
    <t>https://www.obo.es/article/sku/es-es/2046622</t>
  </si>
  <si>
    <t>https://www.obo.es/article/sku/es-es/2046623</t>
  </si>
  <si>
    <t>https://www.obo.es/article/sku/es-es/2046624</t>
  </si>
  <si>
    <t>https://www.obo.es/article/sku/es-es/2046625</t>
  </si>
  <si>
    <t>https://www.obo.es/article/sku/es-es/2046626</t>
  </si>
  <si>
    <t>https://www.obo.es/article/sku/es-es/2046720</t>
  </si>
  <si>
    <t>https://www.obo.es/article/sku/es-es/2046721</t>
  </si>
  <si>
    <t>https://www.obo.es/article/sku/es-es/2046722</t>
  </si>
  <si>
    <t>https://www.obo.es/article/sku/es-es/2046723</t>
  </si>
  <si>
    <t>https://www.obo.es/article/sku/es-es/2046724</t>
  </si>
  <si>
    <t>https://www.obo.es/article/sku/es-es/2046725</t>
  </si>
  <si>
    <t>https://www.obo.es/article/sku/es-es/2046726</t>
  </si>
  <si>
    <t>https://www.obo.es/article/sku/es-es/2046750</t>
  </si>
  <si>
    <t>https://www.obo.es/article/sku/es-es/2046751</t>
  </si>
  <si>
    <t>https://www.obo.es/article/sku/es-es/2046752</t>
  </si>
  <si>
    <t>https://www.obo.es/article/sku/es-es/2046753</t>
  </si>
  <si>
    <t>https://www.obo.es/article/sku/es-es/2046754</t>
  </si>
  <si>
    <t>https://www.obo.es/article/sku/es-es/2046755</t>
  </si>
  <si>
    <t>https://www.obo.es/article/sku/es-es/2046756</t>
  </si>
  <si>
    <t>https://www.obo.es/article/sku/es-es/2046760</t>
  </si>
  <si>
    <t>https://www.obo.es/article/sku/es-es/2046761</t>
  </si>
  <si>
    <t>https://www.obo.es/article/sku/es-es/2046762</t>
  </si>
  <si>
    <t>https://www.obo.es/article/sku/es-es/2046763</t>
  </si>
  <si>
    <t>https://www.obo.es/article/sku/es-es/2046764</t>
  </si>
  <si>
    <t>https://www.obo.es/article/sku/es-es/2046765</t>
  </si>
  <si>
    <t>https://www.obo.es/article/sku/es-es/2046766</t>
  </si>
  <si>
    <t>https://www.obo.es/article/sku/es-es/2046770</t>
  </si>
  <si>
    <t>https://www.obo.es/article/sku/es-es/2046771</t>
  </si>
  <si>
    <t>https://www.obo.es/article/sku/es-es/2046772</t>
  </si>
  <si>
    <t>https://www.obo.es/article/sku/es-es/2046773</t>
  </si>
  <si>
    <t>https://www.obo.es/article/sku/es-es/2046774</t>
  </si>
  <si>
    <t>https://www.obo.es/article/sku/es-es/2046775</t>
  </si>
  <si>
    <t>https://www.obo.es/article/sku/es-es/2046776</t>
  </si>
  <si>
    <t>https://www.obo.es/article/sku/es-es/2046778</t>
  </si>
  <si>
    <t>https://www.obo.es/article/sku/es-es/2046779</t>
  </si>
  <si>
    <t>https://www.obo.es/article/sku/es-es/2046780</t>
  </si>
  <si>
    <t>https://www.obo.es/article/sku/es-es/2046781</t>
  </si>
  <si>
    <t>https://www.obo.es/article/sku/es-es/2046782</t>
  </si>
  <si>
    <t>https://www.obo.es/article/sku/es-es/2046783</t>
  </si>
  <si>
    <t>https://www.obo.es/article/sku/es-es/2046784</t>
  </si>
  <si>
    <t>https://www.obo.es/article/sku/es-es/2046786</t>
  </si>
  <si>
    <t>https://www.obo.es/article/sku/es-es/2046787</t>
  </si>
  <si>
    <t>https://www.obo.es/article/sku/es-es/2046788</t>
  </si>
  <si>
    <t>https://www.obo.es/article/sku/es-es/2046789</t>
  </si>
  <si>
    <t>https://www.obo.es/article/sku/es-es/2046790</t>
  </si>
  <si>
    <t>https://www.obo.es/article/sku/es-es/2046791</t>
  </si>
  <si>
    <t>https://www.obo.es/article/sku/es-es/2046792</t>
  </si>
  <si>
    <t>https://www.obo.es/article/sku/es-es/2046808</t>
  </si>
  <si>
    <t>https://www.obo.es/article/sku/es-es/2046809</t>
  </si>
  <si>
    <t>https://www.obo.es/article/sku/es-es/2046810</t>
  </si>
  <si>
    <t>https://www.obo.es/article/sku/es-es/2046811</t>
  </si>
  <si>
    <t>https://www.obo.es/article/sku/es-es/2046812</t>
  </si>
  <si>
    <t>https://www.obo.es/article/sku/es-es/2046813</t>
  </si>
  <si>
    <t>https://www.obo.es/article/sku/es-es/2046814</t>
  </si>
  <si>
    <t>https://www.obo.es/article/sku/es-es/2046816</t>
  </si>
  <si>
    <t>https://www.obo.es/article/sku/es-es/2046817</t>
  </si>
  <si>
    <t>https://www.obo.es/article/sku/es-es/2046818</t>
  </si>
  <si>
    <t>https://www.obo.es/article/sku/es-es/2046819</t>
  </si>
  <si>
    <t>https://www.obo.es/article/sku/es-es/2046820</t>
  </si>
  <si>
    <t>https://www.obo.es/article/sku/es-es/2046821</t>
  </si>
  <si>
    <t>https://www.obo.es/article/sku/es-es/2046822</t>
  </si>
  <si>
    <t>https://www.obo.es/article/sku/es-es/2046825</t>
  </si>
  <si>
    <t>https://www.obo.es/article/sku/es-es/2046840</t>
  </si>
  <si>
    <t>https://www.obo.es/article/sku/es-es/2046841</t>
  </si>
  <si>
    <t>https://www.obo.es/article/sku/es-es/2046842</t>
  </si>
  <si>
    <t>https://www.obo.es/article/sku/es-es/2046843</t>
  </si>
  <si>
    <t>https://www.obo.es/article/sku/es-es/2046844</t>
  </si>
  <si>
    <t>https://www.obo.es/article/sku/es-es/2046845</t>
  </si>
  <si>
    <t>https://www.obo.es/article/sku/es-es/2046846</t>
  </si>
  <si>
    <t>https://www.obo.es/article/sku/es-es/2046854</t>
  </si>
  <si>
    <t>https://www.obo.es/article/sku/es-es/2046855</t>
  </si>
  <si>
    <t>https://www.obo.es/article/sku/es-es/2046856</t>
  </si>
  <si>
    <t>https://www.obo.es/article/sku/es-es/2046857</t>
  </si>
  <si>
    <t>https://www.obo.es/article/sku/es-es/2046858</t>
  </si>
  <si>
    <t>https://www.obo.es/article/sku/es-es/2046859</t>
  </si>
  <si>
    <t>https://www.obo.es/article/sku/es-es/2046860</t>
  </si>
  <si>
    <t>https://www.obo.es/article/sku/es-es/2046861</t>
  </si>
  <si>
    <t>https://www.obo.es/article/sku/es-es/2046862</t>
  </si>
  <si>
    <t>https://www.obo.es/article/sku/es-es/2046863</t>
  </si>
  <si>
    <t>https://www.obo.es/article/sku/es-es/2046864</t>
  </si>
  <si>
    <t>https://www.obo.es/article/sku/es-es/2046865</t>
  </si>
  <si>
    <t>https://www.obo.es/article/sku/es-es/2046866</t>
  </si>
  <si>
    <t>https://www.obo.es/article/sku/es-es/2046867</t>
  </si>
  <si>
    <t>https://www.obo.es/article/sku/es-es/2046875</t>
  </si>
  <si>
    <t>https://www.obo.es/article/sku/es-es/2046876</t>
  </si>
  <si>
    <t>https://www.obo.es/article/sku/es-es/2046877</t>
  </si>
  <si>
    <t>https://www.obo.es/article/sku/es-es/2046878</t>
  </si>
  <si>
    <t>https://www.obo.es/article/sku/es-es/2046879</t>
  </si>
  <si>
    <t>https://www.obo.es/article/sku/es-es/2046880</t>
  </si>
  <si>
    <t>https://www.obo.es/article/sku/es-es/2046881</t>
  </si>
  <si>
    <t>https://www.obo.es/article/sku/es-es/2047589</t>
  </si>
  <si>
    <t>https://www.obo.es/article/sku/es-es/2047590</t>
  </si>
  <si>
    <t>https://www.obo.es/article/sku/es-es/2047606</t>
  </si>
  <si>
    <t>https://www.obo.es/article/sku/es-es/2047608</t>
  </si>
  <si>
    <t>https://www.obo.es/article/sku/es-es/2047609</t>
  </si>
  <si>
    <t>https://www.obo.es/article/sku/es-es/2047721</t>
  </si>
  <si>
    <t>https://www.obo.es/article/sku/es-es/2047722</t>
  </si>
  <si>
    <t>https://www.obo.es/article/sku/es-es/2047723</t>
  </si>
  <si>
    <t>https://www.obo.es/article/sku/es-es/2047729</t>
  </si>
  <si>
    <t>https://www.obo.es/article/sku/es-es/2047812</t>
  </si>
  <si>
    <t>https://www.obo.es/article/sku/es-es/2047831</t>
  </si>
  <si>
    <t>https://www.obo.es/article/sku/es-es/2047839</t>
  </si>
  <si>
    <t>https://www.obo.es/article/sku/es-es/2047855</t>
  </si>
  <si>
    <t>https://www.obo.es/article/sku/es-es/2047863</t>
  </si>
  <si>
    <t>https://www.obo.es/article/sku/es-es/2047890</t>
  </si>
  <si>
    <t>https://www.obo.es/article/sku/es-es/2047898</t>
  </si>
  <si>
    <t>https://www.obo.es/article/sku/es-es/2047936</t>
  </si>
  <si>
    <t>https://www.obo.es/article/sku/es-es/2047944</t>
  </si>
  <si>
    <t>https://www.obo.es/article/sku/es-es/2047952</t>
  </si>
  <si>
    <t>https://www.obo.es/article/sku/es-es/2047971</t>
  </si>
  <si>
    <t>https://www.obo.es/article/sku/es-es/2047979</t>
  </si>
  <si>
    <t>https://www.obo.es/article/sku/es-es/2047987</t>
  </si>
  <si>
    <t>https://www.obo.es/article/sku/es-es/2047995</t>
  </si>
  <si>
    <t>https://www.obo.es/article/sku/es-es/2048078</t>
  </si>
  <si>
    <t>https://www.obo.es/article/sku/es-es/2048094</t>
  </si>
  <si>
    <t>https://www.obo.es/article/sku/es-es/2048116</t>
  </si>
  <si>
    <t>https://www.obo.es/article/sku/es-es/2048132</t>
  </si>
  <si>
    <t>https://www.obo.es/article/sku/es-es/2048167</t>
  </si>
  <si>
    <t>https://www.obo.es/article/sku/es-es/2048221</t>
  </si>
  <si>
    <t>https://www.obo.es/article/sku/es-es/2048299</t>
  </si>
  <si>
    <t>https://www.obo.es/article/sku/es-es/2048361</t>
  </si>
  <si>
    <t>https://www.obo.es/article/sku/es-es/2048426</t>
  </si>
  <si>
    <t>https://www.obo.es/article/sku/es-es/2048485</t>
  </si>
  <si>
    <t>https://www.obo.es/article/sku/es-es/2048752</t>
  </si>
  <si>
    <t>https://www.obo.es/article/sku/es-es/2048760</t>
  </si>
  <si>
    <t>https://www.obo.es/article/sku/es-es/2048779</t>
  </si>
  <si>
    <t>https://www.obo.es/article/sku/es-es/2048787</t>
  </si>
  <si>
    <t>https://www.obo.es/article/sku/es-es/2048906</t>
  </si>
  <si>
    <t>https://www.obo.es/article/sku/es-es/2048914</t>
  </si>
  <si>
    <t>https://www.obo.es/article/sku/es-es/2048922</t>
  </si>
  <si>
    <t>https://www.obo.es/article/sku/es-es/2048930</t>
  </si>
  <si>
    <t>https://www.obo.es/article/sku/es-es/2048949</t>
  </si>
  <si>
    <t>https://www.obo.es/article/sku/es-es/2048957</t>
  </si>
  <si>
    <t>https://www.obo.es/article/sku/es-es/2048965</t>
  </si>
  <si>
    <t>https://www.obo.es/article/sku/es-es/2048973</t>
  </si>
  <si>
    <t>https://www.obo.es/article/sku/es-es/2049066</t>
  </si>
  <si>
    <t>https://www.obo.es/article/sku/es-es/2049074</t>
  </si>
  <si>
    <t>https://www.obo.es/article/sku/es-es/2049082</t>
  </si>
  <si>
    <t>https://www.obo.es/article/sku/es-es/2049090</t>
  </si>
  <si>
    <t>https://www.obo.es/article/sku/es-es/2049104</t>
  </si>
  <si>
    <t>https://www.obo.es/article/sku/es-es/2049112</t>
  </si>
  <si>
    <t>https://www.obo.es/article/sku/es-es/2049120</t>
  </si>
  <si>
    <t>https://www.obo.es/article/sku/es-es/2049139</t>
  </si>
  <si>
    <t>https://www.obo.es/article/sku/es-es/2049503</t>
  </si>
  <si>
    <t>https://www.obo.es/article/sku/es-es/2049511</t>
  </si>
  <si>
    <t>https://www.obo.es/article/sku/es-es/2049538</t>
  </si>
  <si>
    <t>https://www.obo.es/article/sku/es-es/2049546</t>
  </si>
  <si>
    <t>https://www.obo.es/article/sku/es-es/2049554</t>
  </si>
  <si>
    <t>https://www.obo.es/article/sku/es-es/2049562</t>
  </si>
  <si>
    <t>https://www.obo.es/article/sku/es-es/2049570</t>
  </si>
  <si>
    <t>https://www.obo.es/article/sku/es-es/2049589</t>
  </si>
  <si>
    <t>https://www.obo.es/article/sku/es-es/2050315</t>
  </si>
  <si>
    <t>https://www.obo.es/article/sku/es-es/2050323</t>
  </si>
  <si>
    <t>https://www.obo.es/article/sku/es-es/2050331</t>
  </si>
  <si>
    <t>https://www.obo.es/article/sku/es-es/2050366</t>
  </si>
  <si>
    <t>https://www.obo.es/article/sku/es-es/2050374</t>
  </si>
  <si>
    <t>https://www.obo.es/article/sku/es-es/2050382</t>
  </si>
  <si>
    <t>https://www.obo.es/article/sku/es-es/2054458</t>
  </si>
  <si>
    <t>https://www.obo.es/article/sku/es-es/2054485</t>
  </si>
  <si>
    <t>https://www.obo.es/article/sku/es-es/2054507</t>
  </si>
  <si>
    <t>https://www.obo.es/article/sku/es-es/2056070</t>
  </si>
  <si>
    <t>https://www.obo.es/article/sku/es-es/2056089</t>
  </si>
  <si>
    <t>https://www.obo.es/article/sku/es-es/2056224</t>
  </si>
  <si>
    <t>https://www.obo.es/article/sku/es-es/2056232</t>
  </si>
  <si>
    <t>https://www.obo.es/article/sku/es-es/2056372</t>
  </si>
  <si>
    <t>https://www.obo.es/article/sku/es-es/2056380</t>
  </si>
  <si>
    <t>https://www.obo.es/article/sku/es-es/2056550</t>
  </si>
  <si>
    <t>https://www.obo.es/article/sku/es-es/2056569</t>
  </si>
  <si>
    <t>https://www.obo.es/article/sku/es-es/2056577</t>
  </si>
  <si>
    <t>https://www.obo.es/article/sku/es-es/2056585</t>
  </si>
  <si>
    <t>https://www.obo.es/article/sku/es-es/2056590</t>
  </si>
  <si>
    <t>https://www.obo.es/article/sku/es-es/2056593</t>
  </si>
  <si>
    <t>https://www.obo.es/article/sku/es-es/2082071</t>
  </si>
  <si>
    <t>https://www.obo.es/article/sku/es-es/2082098</t>
  </si>
  <si>
    <t>https://www.obo.es/article/sku/es-es/2082101</t>
  </si>
  <si>
    <t>https://www.obo.es/article/sku/es-es/2082136</t>
  </si>
  <si>
    <t>https://www.obo.es/article/sku/es-es/2082160</t>
  </si>
  <si>
    <t>https://www.obo.es/article/sku/es-es/2082217</t>
  </si>
  <si>
    <t>https://www.obo.es/article/sku/es-es/2082292</t>
  </si>
  <si>
    <t>https://www.obo.es/article/sku/es-es/2082365</t>
  </si>
  <si>
    <t>https://www.obo.es/article/sku/es-es/2082411</t>
  </si>
  <si>
    <t>https://www.obo.es/article/sku/es-es/2082489</t>
  </si>
  <si>
    <t>https://www.obo.es/article/sku/es-es/2082500</t>
  </si>
  <si>
    <t>https://www.obo.es/article/sku/es-es/2082519</t>
  </si>
  <si>
    <t>https://www.obo.es/article/sku/es-es/2082527</t>
  </si>
  <si>
    <t>https://www.obo.es/article/sku/es-es/2082543</t>
  </si>
  <si>
    <t>https://www.obo.es/article/sku/es-es/2082578</t>
  </si>
  <si>
    <t>https://www.obo.es/article/sku/es-es/2082594</t>
  </si>
  <si>
    <t>https://www.obo.es/article/sku/es-es/2082616</t>
  </si>
  <si>
    <t>https://www.obo.es/article/sku/es-es/2082620</t>
  </si>
  <si>
    <t>https://www.obo.es/article/sku/es-es/2082624</t>
  </si>
  <si>
    <t>https://www.obo.es/article/sku/es-es/2082632</t>
  </si>
  <si>
    <t>https://www.obo.es/article/sku/es-es/2083639</t>
  </si>
  <si>
    <t>https://www.obo.es/article/sku/es-es/2083706</t>
  </si>
  <si>
    <t>https://www.obo.es/article/sku/es-es/2083712</t>
  </si>
  <si>
    <t>https://www.obo.es/article/sku/es-es/2083716</t>
  </si>
  <si>
    <t>https://www.obo.es/article/sku/es-es/2083720</t>
  </si>
  <si>
    <t>https://www.obo.es/article/sku/es-es/2083724</t>
  </si>
  <si>
    <t>https://www.obo.es/article/sku/es-es/2083728</t>
  </si>
  <si>
    <t>https://www.obo.es/article/sku/es-es/2083732</t>
  </si>
  <si>
    <t>https://www.obo.es/article/sku/es-es/2083736</t>
  </si>
  <si>
    <t>https://www.obo.es/article/sku/es-es/2085607</t>
  </si>
  <si>
    <t>https://www.obo.es/article/sku/es-es/2085615</t>
  </si>
  <si>
    <t>https://www.obo.es/article/sku/es-es/2085623</t>
  </si>
  <si>
    <t>https://www.obo.es/article/sku/es-es/2085631</t>
  </si>
  <si>
    <t>https://www.obo.es/article/sku/es-es/2085658</t>
  </si>
  <si>
    <t>https://www.obo.es/article/sku/es-es/2085666</t>
  </si>
  <si>
    <t>https://www.obo.es/article/sku/es-es/2085674</t>
  </si>
  <si>
    <t>https://www.obo.es/article/sku/es-es/2085682</t>
  </si>
  <si>
    <t>https://www.obo.es/article/sku/es-es/2085690</t>
  </si>
  <si>
    <t>https://www.obo.es/article/sku/es-es/2085704</t>
  </si>
  <si>
    <t>https://www.obo.es/article/sku/es-es/2085763</t>
  </si>
  <si>
    <t>https://www.obo.es/article/sku/es-es/2085771</t>
  </si>
  <si>
    <t>https://www.obo.es/article/sku/es-es/2085798</t>
  </si>
  <si>
    <t>https://www.obo.es/article/sku/es-es/2086018</t>
  </si>
  <si>
    <t>https://www.obo.es/article/sku/es-es/2086024</t>
  </si>
  <si>
    <t>https://www.obo.es/article/sku/es-es/2086030</t>
  </si>
  <si>
    <t>https://www.obo.es/article/sku/es-es/2086036</t>
  </si>
  <si>
    <t>https://www.obo.es/article/sku/es-es/2086042</t>
  </si>
  <si>
    <t>https://www.obo.es/article/sku/es-es/2086048</t>
  </si>
  <si>
    <t>https://www.obo.es/article/sku/es-es/2086054</t>
  </si>
  <si>
    <t>https://www.obo.es/article/sku/es-es/2086060</t>
  </si>
  <si>
    <t>https://www.obo.es/article/sku/es-es/2086123</t>
  </si>
  <si>
    <t>https://www.obo.es/article/sku/es-es/2086129</t>
  </si>
  <si>
    <t>https://www.obo.es/article/sku/es-es/2086135</t>
  </si>
  <si>
    <t>https://www.obo.es/article/sku/es-es/2088280</t>
  </si>
  <si>
    <t>https://www.obo.es/article/sku/es-es/2088281</t>
  </si>
  <si>
    <t>https://www.obo.es/article/sku/es-es/2088282</t>
  </si>
  <si>
    <t>https://www.obo.es/article/sku/es-es/2088283</t>
  </si>
  <si>
    <t>https://www.obo.es/article/sku/es-es/2088284</t>
  </si>
  <si>
    <t>https://www.obo.es/article/sku/es-es/2088285</t>
  </si>
  <si>
    <t>https://www.obo.es/article/sku/es-es/2088286</t>
  </si>
  <si>
    <t>https://www.obo.es/article/sku/es-es/2088293</t>
  </si>
  <si>
    <t>https://www.obo.es/article/sku/es-es/2088703</t>
  </si>
  <si>
    <t>https://www.obo.es/article/sku/es-es/2088711</t>
  </si>
  <si>
    <t>https://www.obo.es/article/sku/es-es/2088738</t>
  </si>
  <si>
    <t>https://www.obo.es/article/sku/es-es/2088746</t>
  </si>
  <si>
    <t>https://www.obo.es/article/sku/es-es/2088754</t>
  </si>
  <si>
    <t>https://www.obo.es/article/sku/es-es/2088819</t>
  </si>
  <si>
    <t>https://www.obo.es/article/sku/es-es/2088827</t>
  </si>
  <si>
    <t>https://www.obo.es/article/sku/es-es/2088835</t>
  </si>
  <si>
    <t>https://www.obo.es/article/sku/es-es/2088843</t>
  </si>
  <si>
    <t>https://www.obo.es/article/sku/es-es/2088851</t>
  </si>
  <si>
    <t>https://www.obo.es/article/sku/es-es/2089025</t>
  </si>
  <si>
    <t>https://www.obo.es/article/sku/es-es/2089076</t>
  </si>
  <si>
    <t>https://www.obo.es/article/sku/es-es/2089114</t>
  </si>
  <si>
    <t>https://www.obo.es/article/sku/es-es/2089130</t>
  </si>
  <si>
    <t>https://www.obo.es/article/sku/es-es/2089173</t>
  </si>
  <si>
    <t>https://www.obo.es/article/sku/es-es/2089203</t>
  </si>
  <si>
    <t>https://www.obo.es/article/sku/es-es/2089270</t>
  </si>
  <si>
    <t>https://www.obo.es/article/sku/es-es/2089319</t>
  </si>
  <si>
    <t>https://www.obo.es/article/sku/es-es/2089351</t>
  </si>
  <si>
    <t>https://www.obo.es/article/sku/es-es/2089440</t>
  </si>
  <si>
    <t>https://www.obo.es/article/sku/es-es/2089505</t>
  </si>
  <si>
    <t>https://www.obo.es/article/sku/es-es/2089521</t>
  </si>
  <si>
    <t>https://www.obo.es/article/sku/es-es/2089556</t>
  </si>
  <si>
    <t>https://www.obo.es/article/sku/es-es/2089572</t>
  </si>
  <si>
    <t>https://www.obo.es/article/sku/es-es/2089599</t>
  </si>
  <si>
    <t>https://www.obo.es/article/sku/es-es/2089610</t>
  </si>
  <si>
    <t>https://www.obo.es/article/sku/es-es/2089637</t>
  </si>
  <si>
    <t>https://www.obo.es/article/sku/es-es/2090074</t>
  </si>
  <si>
    <t>https://www.obo.es/article/sku/es-es/2090090</t>
  </si>
  <si>
    <t>https://www.obo.es/article/sku/es-es/2090112</t>
  </si>
  <si>
    <t>https://www.obo.es/article/sku/es-es/2090139</t>
  </si>
  <si>
    <t>https://www.obo.es/article/sku/es-es/2090163</t>
  </si>
  <si>
    <t>https://www.obo.es/article/sku/es-es/2090201</t>
  </si>
  <si>
    <t>https://www.obo.es/article/sku/es-es/2090511</t>
  </si>
  <si>
    <t>https://www.obo.es/article/sku/es-es/2090538</t>
  </si>
  <si>
    <t>https://www.obo.es/article/sku/es-es/2090546</t>
  </si>
  <si>
    <t>https://www.obo.es/article/sku/es-es/2090554</t>
  </si>
  <si>
    <t>https://www.obo.es/article/sku/es-es/2090562</t>
  </si>
  <si>
    <t>https://www.obo.es/article/sku/es-es/2091070</t>
  </si>
  <si>
    <t>https://www.obo.es/article/sku/es-es/2091097</t>
  </si>
  <si>
    <t>https://www.obo.es/article/sku/es-es/2091119</t>
  </si>
  <si>
    <t>https://www.obo.es/article/sku/es-es/2091135</t>
  </si>
  <si>
    <t>https://www.obo.es/article/sku/es-es/2091151</t>
  </si>
  <si>
    <t>https://www.obo.es/article/sku/es-es/2091216</t>
  </si>
  <si>
    <t>https://www.obo.es/article/sku/es-es/2091291</t>
  </si>
  <si>
    <t>https://www.obo.es/article/sku/es-es/2091364</t>
  </si>
  <si>
    <t>https://www.obo.es/article/sku/es-es/2091429</t>
  </si>
  <si>
    <t>https://www.obo.es/article/sku/es-es/2091488</t>
  </si>
  <si>
    <t>https://www.obo.es/article/sku/es-es/2091607</t>
  </si>
  <si>
    <t>https://www.obo.es/article/sku/es-es/2091615</t>
  </si>
  <si>
    <t>https://www.obo.es/article/sku/es-es/2091623</t>
  </si>
  <si>
    <t>https://www.obo.es/article/sku/es-es/2091631</t>
  </si>
  <si>
    <t>https://www.obo.es/article/sku/es-es/2091658</t>
  </si>
  <si>
    <t>https://www.obo.es/article/sku/es-es/2091666</t>
  </si>
  <si>
    <t>https://www.obo.es/article/sku/es-es/2091674</t>
  </si>
  <si>
    <t>https://www.obo.es/article/sku/es-es/2091682</t>
  </si>
  <si>
    <t>https://www.obo.es/article/sku/es-es/2091685</t>
  </si>
  <si>
    <t>https://www.obo.es/article/sku/es-es/2101033</t>
  </si>
  <si>
    <t>https://www.obo.es/article/sku/es-es/2109018</t>
  </si>
  <si>
    <t>https://www.obo.es/article/sku/es-es/2124254</t>
  </si>
  <si>
    <t>https://www.obo.es/article/sku/es-es/2140608</t>
  </si>
  <si>
    <t>https://www.obo.es/article/sku/es-es/2146053</t>
  </si>
  <si>
    <t>https://www.obo.es/article/sku/es-es/2146061</t>
  </si>
  <si>
    <t>https://www.obo.es/article/sku/es-es/2146096</t>
  </si>
  <si>
    <t>https://www.obo.es/article/sku/es-es/2146118</t>
  </si>
  <si>
    <t>https://www.obo.es/article/sku/es-es/2146134</t>
  </si>
  <si>
    <t>https://www.obo.es/article/sku/es-es/2146207</t>
  </si>
  <si>
    <t>https://www.obo.es/article/sku/es-es/2146215</t>
  </si>
  <si>
    <t>https://www.obo.es/article/sku/es-es/2146258</t>
  </si>
  <si>
    <t>https://www.obo.es/article/sku/es-es/2146290</t>
  </si>
  <si>
    <t>https://www.obo.es/article/sku/es-es/2146320</t>
  </si>
  <si>
    <t>https://www.obo.es/article/sku/es-es/2146363</t>
  </si>
  <si>
    <t>https://www.obo.es/article/sku/es-es/2146444</t>
  </si>
  <si>
    <t>https://www.obo.es/article/sku/es-es/2146487</t>
  </si>
  <si>
    <t>https://www.obo.es/article/sku/es-es/2148501</t>
  </si>
  <si>
    <t>https://www.obo.es/article/sku/es-es/2149004</t>
  </si>
  <si>
    <t>https://www.obo.es/article/sku/es-es/2149010</t>
  </si>
  <si>
    <t>https://www.obo.es/article/sku/es-es/2149016</t>
  </si>
  <si>
    <t>https://www.obo.es/article/sku/es-es/2149022</t>
  </si>
  <si>
    <t>https://www.obo.es/article/sku/es-es/2149028</t>
  </si>
  <si>
    <t>https://www.obo.es/article/sku/es-es/2149034</t>
  </si>
  <si>
    <t>https://www.obo.es/article/sku/es-es/2149040</t>
  </si>
  <si>
    <t>https://www.obo.es/article/sku/es-es/2149559</t>
  </si>
  <si>
    <t>https://www.obo.es/article/sku/es-es/2149563</t>
  </si>
  <si>
    <t>https://www.obo.es/article/sku/es-es/2149567</t>
  </si>
  <si>
    <t>https://www.obo.es/article/sku/es-es/2149571</t>
  </si>
  <si>
    <t>https://www.obo.es/article/sku/es-es/2149575</t>
  </si>
  <si>
    <t>https://www.obo.es/article/sku/es-es/2149579</t>
  </si>
  <si>
    <t>https://www.obo.es/article/sku/es-es/2149583</t>
  </si>
  <si>
    <t>https://www.obo.es/article/sku/es-es/2149916</t>
  </si>
  <si>
    <t>https://www.obo.es/article/sku/es-es/2149920</t>
  </si>
  <si>
    <t>https://www.obo.es/article/sku/es-es/2149925</t>
  </si>
  <si>
    <t>https://www.obo.es/article/sku/es-es/2149932</t>
  </si>
  <si>
    <t>https://www.obo.es/article/sku/es-es/2149940</t>
  </si>
  <si>
    <t>https://www.obo.es/article/sku/es-es/2149950</t>
  </si>
  <si>
    <t>https://www.obo.es/article/sku/es-es/2153572</t>
  </si>
  <si>
    <t>https://www.obo.es/article/sku/es-es/2153718</t>
  </si>
  <si>
    <t>https://www.obo.es/article/sku/es-es/2153726</t>
  </si>
  <si>
    <t>https://www.obo.es/article/sku/es-es/2153734</t>
  </si>
  <si>
    <t>https://www.obo.es/article/sku/es-es/2153904</t>
  </si>
  <si>
    <t>https://www.obo.es/article/sku/es-es/2153912</t>
  </si>
  <si>
    <t>https://www.obo.es/article/sku/es-es/2153920</t>
  </si>
  <si>
    <t>https://www.obo.es/article/sku/es-es/2153939</t>
  </si>
  <si>
    <t>https://www.obo.es/article/sku/es-es/2204000</t>
  </si>
  <si>
    <t>https://www.obo.es/article/sku/es-es/2204010</t>
  </si>
  <si>
    <t>https://www.obo.es/article/sku/es-es/2205017</t>
  </si>
  <si>
    <t>https://www.obo.es/article/sku/es-es/2205097</t>
  </si>
  <si>
    <t>https://www.obo.es/article/sku/es-es/2205380</t>
  </si>
  <si>
    <t>https://www.obo.es/article/sku/es-es/2205404</t>
  </si>
  <si>
    <t>https://www.obo.es/article/sku/es-es/2205416</t>
  </si>
  <si>
    <t>https://www.obo.es/article/sku/es-es/2207028</t>
  </si>
  <si>
    <t>https://www.obo.es/article/sku/es-es/2215322</t>
  </si>
  <si>
    <t>https://www.obo.es/article/sku/es-es/2215357</t>
  </si>
  <si>
    <t>https://www.obo.es/article/sku/es-es/2222051</t>
  </si>
  <si>
    <t>https://www.obo.es/article/sku/es-es/2222078</t>
  </si>
  <si>
    <t>https://www.obo.es/article/sku/es-es/2222086</t>
  </si>
  <si>
    <t>https://www.obo.es/article/sku/es-es/2222140</t>
  </si>
  <si>
    <t>https://www.obo.es/article/sku/es-es/2225220</t>
  </si>
  <si>
    <t>https://www.obo.es/article/sku/es-es/2225239</t>
  </si>
  <si>
    <t>https://www.obo.es/article/sku/es-es/2225344</t>
  </si>
  <si>
    <t>https://www.obo.es/article/sku/es-es/2225379</t>
  </si>
  <si>
    <t>https://www.obo.es/article/sku/es-es/2225409</t>
  </si>
  <si>
    <t>https://www.obo.es/article/sku/es-es/2225417</t>
  </si>
  <si>
    <t>https://www.obo.es/article/sku/es-es/2225506</t>
  </si>
  <si>
    <t>https://www.obo.es/article/sku/es-es/2225514</t>
  </si>
  <si>
    <t>https://www.obo.es/article/sku/es-es/2225522</t>
  </si>
  <si>
    <t>https://www.obo.es/article/sku/es-es/2225611</t>
  </si>
  <si>
    <t>https://www.obo.es/article/sku/es-es/2225638</t>
  </si>
  <si>
    <t>https://www.obo.es/article/sku/es-es/2225719</t>
  </si>
  <si>
    <t>https://www.obo.es/article/sku/es-es/2225727</t>
  </si>
  <si>
    <t>https://www.obo.es/article/sku/es-es/2225808</t>
  </si>
  <si>
    <t>https://www.obo.es/article/sku/es-es/2225816</t>
  </si>
  <si>
    <t>https://www.obo.es/article/sku/es-es/2225913</t>
  </si>
  <si>
    <t>https://www.obo.es/article/sku/es-es/2226022</t>
  </si>
  <si>
    <t>https://www.obo.es/article/sku/es-es/2226111</t>
  </si>
  <si>
    <t>https://www.obo.es/article/sku/es-es/2226219</t>
  </si>
  <si>
    <t>https://www.obo.es/article/sku/es-es/2226308</t>
  </si>
  <si>
    <t>https://www.obo.es/article/sku/es-es/2226405</t>
  </si>
  <si>
    <t>https://www.obo.es/article/sku/es-es/2228629</t>
  </si>
  <si>
    <t>https://www.obo.es/article/sku/es-es/2228718</t>
  </si>
  <si>
    <t>https://www.obo.es/article/sku/es-es/2228734</t>
  </si>
  <si>
    <t>https://www.obo.es/article/sku/es-es/2228750</t>
  </si>
  <si>
    <t>https://www.obo.es/article/sku/es-es/2228823</t>
  </si>
  <si>
    <t>https://www.obo.es/article/sku/es-es/2232146</t>
  </si>
  <si>
    <t>https://www.obo.es/article/sku/es-es/2232170</t>
  </si>
  <si>
    <t>https://www.obo.es/article/sku/es-es/2232219</t>
  </si>
  <si>
    <t>https://www.obo.es/article/sku/es-es/2232235</t>
  </si>
  <si>
    <t>https://www.obo.es/article/sku/es-es/2232316</t>
  </si>
  <si>
    <t>https://www.obo.es/article/sku/es-es/2250071</t>
  </si>
  <si>
    <t>https://www.obo.es/article/sku/es-es/2250136</t>
  </si>
  <si>
    <t>https://www.obo.es/article/sku/es-es/2250209</t>
  </si>
  <si>
    <t>https://www.obo.es/article/sku/es-es/2250241</t>
  </si>
  <si>
    <t>https://www.obo.es/article/sku/es-es/2250306</t>
  </si>
  <si>
    <t>https://www.obo.es/article/sku/es-es/2250438</t>
  </si>
  <si>
    <t>https://www.obo.es/article/sku/es-es/2254026</t>
  </si>
  <si>
    <t>https://www.obo.es/article/sku/es-es/2254034</t>
  </si>
  <si>
    <t>https://www.obo.es/article/sku/es-es/2254565</t>
  </si>
  <si>
    <t>https://www.obo.es/article/sku/es-es/2255014</t>
  </si>
  <si>
    <t>https://www.obo.es/article/sku/es-es/2255022</t>
  </si>
  <si>
    <t>https://www.obo.es/article/sku/es-es/2255502</t>
  </si>
  <si>
    <t>https://www.obo.es/article/sku/es-es/2305232</t>
  </si>
  <si>
    <t>https://www.obo.es/article/sku/es-es/2331800</t>
  </si>
  <si>
    <t>https://www.obo.es/article/sku/es-es/2331802</t>
  </si>
  <si>
    <t>https://www.obo.es/article/sku/es-es/2331810</t>
  </si>
  <si>
    <t>https://www.obo.es/article/sku/es-es/2331812</t>
  </si>
  <si>
    <t>https://www.obo.es/article/sku/es-es/2331816</t>
  </si>
  <si>
    <t>https://www.obo.es/article/sku/es-es/2331818</t>
  </si>
  <si>
    <t>https://www.obo.es/article/sku/es-es/2331822</t>
  </si>
  <si>
    <t>https://www.obo.es/article/sku/es-es/2331824</t>
  </si>
  <si>
    <t>https://www.obo.es/article/sku/es-es/2331830</t>
  </si>
  <si>
    <t>https://www.obo.es/article/sku/es-es/2331832</t>
  </si>
  <si>
    <t>https://www.obo.es/article/sku/es-es/2331836</t>
  </si>
  <si>
    <t>https://www.obo.es/article/sku/es-es/2331838</t>
  </si>
  <si>
    <t>https://www.obo.es/article/sku/es-es/2331842</t>
  </si>
  <si>
    <t>https://www.obo.es/article/sku/es-es/2331844</t>
  </si>
  <si>
    <t>https://www.obo.es/article/sku/es-es/2331848</t>
  </si>
  <si>
    <t>https://www.obo.es/article/sku/es-es/2331850</t>
  </si>
  <si>
    <t>https://www.obo.es/article/sku/es-es/2331860</t>
  </si>
  <si>
    <t>https://www.obo.es/article/sku/es-es/2331862</t>
  </si>
  <si>
    <t>https://www.obo.es/article/sku/es-es/2331866</t>
  </si>
  <si>
    <t>https://www.obo.es/article/sku/es-es/2331868</t>
  </si>
  <si>
    <t>https://www.obo.es/article/sku/es-es/2331872</t>
  </si>
  <si>
    <t>https://www.obo.es/article/sku/es-es/2331874</t>
  </si>
  <si>
    <t>https://www.obo.es/article/sku/es-es/2331878</t>
  </si>
  <si>
    <t>https://www.obo.es/article/sku/es-es/2331880</t>
  </si>
  <si>
    <t>https://www.obo.es/article/sku/es-es/2331884</t>
  </si>
  <si>
    <t>https://www.obo.es/article/sku/es-es/2331886</t>
  </si>
  <si>
    <t>https://www.obo.es/article/sku/es-es/2331890</t>
  </si>
  <si>
    <t>https://www.obo.es/article/sku/es-es/2331892</t>
  </si>
  <si>
    <t>https://www.obo.es/article/sku/es-es/2331910</t>
  </si>
  <si>
    <t>https://www.obo.es/article/sku/es-es/2331912</t>
  </si>
  <si>
    <t>https://www.obo.es/article/sku/es-es/2331916</t>
  </si>
  <si>
    <t>https://www.obo.es/article/sku/es-es/2331918</t>
  </si>
  <si>
    <t>https://www.obo.es/article/sku/es-es/2331922</t>
  </si>
  <si>
    <t>https://www.obo.es/article/sku/es-es/2331924</t>
  </si>
  <si>
    <t>https://www.obo.es/article/sku/es-es/2331934</t>
  </si>
  <si>
    <t>https://www.obo.es/article/sku/es-es/2331936</t>
  </si>
  <si>
    <t>https://www.obo.es/article/sku/es-es/2331944</t>
  </si>
  <si>
    <t>https://www.obo.es/article/sku/es-es/2331946</t>
  </si>
  <si>
    <t>https://www.obo.es/article/sku/es-es/2347523</t>
  </si>
  <si>
    <t>https://www.obo.es/article/sku/es-es/2347570</t>
  </si>
  <si>
    <t>https://www.obo.es/article/sku/es-es/2347582</t>
  </si>
  <si>
    <t>https://www.obo.es/article/sku/es-es/2348120</t>
  </si>
  <si>
    <t>https://www.obo.es/article/sku/es-es/2348122</t>
  </si>
  <si>
    <t>https://www.obo.es/article/sku/es-es/2348124</t>
  </si>
  <si>
    <t>https://www.obo.es/article/sku/es-es/2348126</t>
  </si>
  <si>
    <t>https://www.obo.es/article/sku/es-es/2348128</t>
  </si>
  <si>
    <t>https://www.obo.es/article/sku/es-es/2349043</t>
  </si>
  <si>
    <t>https://www.obo.es/article/sku/es-es/2349051</t>
  </si>
  <si>
    <t>https://www.obo.es/article/sku/es-es/2349480</t>
  </si>
  <si>
    <t>https://www.obo.es/article/sku/es-es/2349486</t>
  </si>
  <si>
    <t>https://www.obo.es/article/sku/es-es/2349488</t>
  </si>
  <si>
    <t>https://www.obo.es/article/sku/es-es/2350807</t>
  </si>
  <si>
    <t>https://www.obo.es/article/sku/es-es/2351021</t>
  </si>
  <si>
    <t>https://www.obo.es/article/sku/es-es/2351056</t>
  </si>
  <si>
    <t>https://www.obo.es/article/sku/es-es/2351064</t>
  </si>
  <si>
    <t>https://www.obo.es/article/sku/es-es/2351099</t>
  </si>
  <si>
    <t>https://www.obo.es/article/sku/es-es/2351218</t>
  </si>
  <si>
    <t>https://www.obo.es/article/sku/es-es/2351609</t>
  </si>
  <si>
    <t>https://www.obo.es/article/sku/es-es/2362970</t>
  </si>
  <si>
    <t>https://www.obo.es/article/sku/es-es/3031500</t>
  </si>
  <si>
    <t>https://www.obo.es/article/sku/es-es/3041204</t>
  </si>
  <si>
    <t>https://www.obo.es/article/sku/es-es/3041212</t>
  </si>
  <si>
    <t>https://www.obo.es/article/sku/es-es/3041255</t>
  </si>
  <si>
    <t>https://www.obo.es/article/sku/es-es/3041409</t>
  </si>
  <si>
    <t>https://www.obo.es/article/sku/es-es/3041956</t>
  </si>
  <si>
    <t>https://www.obo.es/article/sku/es-es/3042200</t>
  </si>
  <si>
    <t>https://www.obo.es/article/sku/es-es/3042251</t>
  </si>
  <si>
    <t>https://www.obo.es/article/sku/es-es/3100154</t>
  </si>
  <si>
    <t>https://www.obo.es/article/sku/es-es/3131068</t>
  </si>
  <si>
    <t>https://www.obo.es/article/sku/es-es/3131084</t>
  </si>
  <si>
    <t>https://www.obo.es/article/sku/es-es/3133028</t>
  </si>
  <si>
    <t>https://www.obo.es/article/sku/es-es/3133036</t>
  </si>
  <si>
    <t>https://www.obo.es/article/sku/es-es/3133230</t>
  </si>
  <si>
    <t>https://www.obo.es/article/sku/es-es/3141047</t>
  </si>
  <si>
    <t>https://www.obo.es/article/sku/es-es/3141128</t>
  </si>
  <si>
    <t>https://www.obo.es/article/sku/es-es/3141136</t>
  </si>
  <si>
    <t>https://www.obo.es/article/sku/es-es/3141140</t>
  </si>
  <si>
    <t>https://www.obo.es/article/sku/es-es/3141144</t>
  </si>
  <si>
    <t>https://www.obo.es/article/sku/es-es/3141209</t>
  </si>
  <si>
    <t>https://www.obo.es/article/sku/es-es/3141306</t>
  </si>
  <si>
    <t>https://www.obo.es/article/sku/es-es/3141310</t>
  </si>
  <si>
    <t>https://www.obo.es/article/sku/es-es/3141312</t>
  </si>
  <si>
    <t>https://www.obo.es/article/sku/es-es/3141314</t>
  </si>
  <si>
    <t>https://www.obo.es/article/sku/es-es/3141327</t>
  </si>
  <si>
    <t>https://www.obo.es/article/sku/es-es/3141492</t>
  </si>
  <si>
    <t>https://www.obo.es/article/sku/es-es/3153096</t>
  </si>
  <si>
    <t>https://www.obo.es/article/sku/es-es/3156024</t>
  </si>
  <si>
    <t>https://www.obo.es/article/sku/es-es/3156120</t>
  </si>
  <si>
    <t>https://www.obo.es/article/sku/es-es/3156706</t>
  </si>
  <si>
    <t>https://www.obo.es/article/sku/es-es/3156708</t>
  </si>
  <si>
    <t>https://www.obo.es/article/sku/es-es/3156710</t>
  </si>
  <si>
    <t>https://www.obo.es/article/sku/es-es/3156712</t>
  </si>
  <si>
    <t>https://www.obo.es/article/sku/es-es/3156715</t>
  </si>
  <si>
    <t>https://www.obo.es/article/sku/es-es/3156716</t>
  </si>
  <si>
    <t>https://www.obo.es/article/sku/es-es/3156728</t>
  </si>
  <si>
    <t>https://www.obo.es/article/sku/es-es/3156730</t>
  </si>
  <si>
    <t>https://www.obo.es/article/sku/es-es/3156732</t>
  </si>
  <si>
    <t>https://www.obo.es/article/sku/es-es/3156734</t>
  </si>
  <si>
    <t>https://www.obo.es/article/sku/es-es/3156736</t>
  </si>
  <si>
    <t>https://www.obo.es/article/sku/es-es/3156738</t>
  </si>
  <si>
    <t>https://www.obo.es/article/sku/es-es/3156758</t>
  </si>
  <si>
    <t>https://www.obo.es/article/sku/es-es/3156760</t>
  </si>
  <si>
    <t>https://www.obo.es/article/sku/es-es/3156762</t>
  </si>
  <si>
    <t>https://www.obo.es/article/sku/es-es/3156764</t>
  </si>
  <si>
    <t>https://www.obo.es/article/sku/es-es/3156766</t>
  </si>
  <si>
    <t>https://www.obo.es/article/sku/es-es/3156768</t>
  </si>
  <si>
    <t>https://www.obo.es/article/sku/es-es/3156770</t>
  </si>
  <si>
    <t>https://www.obo.es/article/sku/es-es/3156774</t>
  </si>
  <si>
    <t>https://www.obo.es/article/sku/es-es/3156788</t>
  </si>
  <si>
    <t>https://www.obo.es/article/sku/es-es/3156790</t>
  </si>
  <si>
    <t>https://www.obo.es/article/sku/es-es/3156792</t>
  </si>
  <si>
    <t>https://www.obo.es/article/sku/es-es/3156794</t>
  </si>
  <si>
    <t>https://www.obo.es/article/sku/es-es/3156796</t>
  </si>
  <si>
    <t>https://www.obo.es/article/sku/es-es/3156799</t>
  </si>
  <si>
    <t>https://www.obo.es/article/sku/es-es/3158306</t>
  </si>
  <si>
    <t>https://www.obo.es/article/sku/es-es/3158632</t>
  </si>
  <si>
    <t>https://www.obo.es/article/sku/es-es/3158640</t>
  </si>
  <si>
    <t>https://www.obo.es/article/sku/es-es/3160734</t>
  </si>
  <si>
    <t>https://www.obo.es/article/sku/es-es/3160742</t>
  </si>
  <si>
    <t>https://www.obo.es/article/sku/es-es/3160750</t>
  </si>
  <si>
    <t>https://www.obo.es/article/sku/es-es/3160793</t>
  </si>
  <si>
    <t>https://www.obo.es/article/sku/es-es/3163091</t>
  </si>
  <si>
    <t>https://www.obo.es/article/sku/es-es/3163113</t>
  </si>
  <si>
    <t>https://www.obo.es/article/sku/es-es/3163156</t>
  </si>
  <si>
    <t>https://www.obo.es/article/sku/es-es/3168905</t>
  </si>
  <si>
    <t>https://www.obo.es/article/sku/es-es/3175608</t>
  </si>
  <si>
    <t>https://www.obo.es/article/sku/es-es/3175625</t>
  </si>
  <si>
    <t>https://www.obo.es/article/sku/es-es/3188043</t>
  </si>
  <si>
    <t>https://www.obo.es/article/sku/es-es/3188051</t>
  </si>
  <si>
    <t>https://www.obo.es/article/sku/es-es/3188078</t>
  </si>
  <si>
    <t>https://www.obo.es/article/sku/es-es/3188094</t>
  </si>
  <si>
    <t>https://www.obo.es/article/sku/es-es/3188140</t>
  </si>
  <si>
    <t>https://www.obo.es/article/sku/es-es/3188159</t>
  </si>
  <si>
    <t>https://www.obo.es/article/sku/es-es/3188167</t>
  </si>
  <si>
    <t>https://www.obo.es/article/sku/es-es/3188175</t>
  </si>
  <si>
    <t>https://www.obo.es/article/sku/es-es/3188183</t>
  </si>
  <si>
    <t>https://www.obo.es/article/sku/es-es/3188205</t>
  </si>
  <si>
    <t>https://www.obo.es/article/sku/es-es/3188256</t>
  </si>
  <si>
    <t>https://www.obo.es/article/sku/es-es/3188272</t>
  </si>
  <si>
    <t>https://www.obo.es/article/sku/es-es/3188280</t>
  </si>
  <si>
    <t>https://www.obo.es/article/sku/es-es/3188302</t>
  </si>
  <si>
    <t>https://www.obo.es/article/sku/es-es/3188361</t>
  </si>
  <si>
    <t>https://www.obo.es/article/sku/es-es/3188388</t>
  </si>
  <si>
    <t>https://www.obo.es/article/sku/es-es/3192105</t>
  </si>
  <si>
    <t>https://www.obo.es/article/sku/es-es/3192113</t>
  </si>
  <si>
    <t>https://www.obo.es/article/sku/es-es/3192121</t>
  </si>
  <si>
    <t>https://www.obo.es/article/sku/es-es/3192148</t>
  </si>
  <si>
    <t>https://www.obo.es/article/sku/es-es/3192156</t>
  </si>
  <si>
    <t>https://www.obo.es/article/sku/es-es/3192164</t>
  </si>
  <si>
    <t>https://www.obo.es/article/sku/es-es/3192172</t>
  </si>
  <si>
    <t>https://www.obo.es/article/sku/es-es/3192202</t>
  </si>
  <si>
    <t>https://www.obo.es/article/sku/es-es/3192210</t>
  </si>
  <si>
    <t>https://www.obo.es/article/sku/es-es/3192229</t>
  </si>
  <si>
    <t>https://www.obo.es/article/sku/es-es/3192237</t>
  </si>
  <si>
    <t>https://www.obo.es/article/sku/es-es/3192245</t>
  </si>
  <si>
    <t>https://www.obo.es/article/sku/es-es/3192253</t>
  </si>
  <si>
    <t>https://www.obo.es/article/sku/es-es/3192261</t>
  </si>
  <si>
    <t>https://www.obo.es/article/sku/es-es/3192334</t>
  </si>
  <si>
    <t>https://www.obo.es/article/sku/es-es/3192342</t>
  </si>
  <si>
    <t>https://www.obo.es/article/sku/es-es/3192350</t>
  </si>
  <si>
    <t>https://www.obo.es/article/sku/es-es/3192369</t>
  </si>
  <si>
    <t>https://www.obo.es/article/sku/es-es/3192377</t>
  </si>
  <si>
    <t>https://www.obo.es/article/sku/es-es/3192415</t>
  </si>
  <si>
    <t>https://www.obo.es/article/sku/es-es/3192423</t>
  </si>
  <si>
    <t>https://www.obo.es/article/sku/es-es/3192431</t>
  </si>
  <si>
    <t>https://www.obo.es/article/sku/es-es/3192458</t>
  </si>
  <si>
    <t>https://www.obo.es/article/sku/es-es/3192466</t>
  </si>
  <si>
    <t>https://www.obo.es/article/sku/es-es/3192628</t>
  </si>
  <si>
    <t>https://www.obo.es/article/sku/es-es/3192636</t>
  </si>
  <si>
    <t>https://www.obo.es/article/sku/es-es/3192644</t>
  </si>
  <si>
    <t>https://www.obo.es/article/sku/es-es/3195007</t>
  </si>
  <si>
    <t>https://www.obo.es/article/sku/es-es/3195015</t>
  </si>
  <si>
    <t>https://www.obo.es/article/sku/es-es/3195023</t>
  </si>
  <si>
    <t>https://www.obo.es/article/sku/es-es/3195031</t>
  </si>
  <si>
    <t>https://www.obo.es/article/sku/es-es/3195058</t>
  </si>
  <si>
    <t>https://www.obo.es/article/sku/es-es/3195066</t>
  </si>
  <si>
    <t>https://www.obo.es/article/sku/es-es/3195074</t>
  </si>
  <si>
    <t>https://www.obo.es/article/sku/es-es/3195082</t>
  </si>
  <si>
    <t>https://www.obo.es/article/sku/es-es/3195201</t>
  </si>
  <si>
    <t>https://www.obo.es/article/sku/es-es/3195228</t>
  </si>
  <si>
    <t>https://www.obo.es/article/sku/es-es/3195236</t>
  </si>
  <si>
    <t>https://www.obo.es/article/sku/es-es/3195244</t>
  </si>
  <si>
    <t>https://www.obo.es/article/sku/es-es/3195252</t>
  </si>
  <si>
    <t>https://www.obo.es/article/sku/es-es/3195260</t>
  </si>
  <si>
    <t>https://www.obo.es/article/sku/es-es/3195279</t>
  </si>
  <si>
    <t>https://www.obo.es/article/sku/es-es/3195287</t>
  </si>
  <si>
    <t>https://www.obo.es/article/sku/es-es/3195422</t>
  </si>
  <si>
    <t>https://www.obo.es/article/sku/es-es/3195430</t>
  </si>
  <si>
    <t>https://www.obo.es/article/sku/es-es/3195449</t>
  </si>
  <si>
    <t>https://www.obo.es/article/sku/es-es/3195457</t>
  </si>
  <si>
    <t>https://www.obo.es/article/sku/es-es/3195465</t>
  </si>
  <si>
    <t>https://www.obo.es/article/sku/es-es/3195473</t>
  </si>
  <si>
    <t>https://www.obo.es/article/sku/es-es/3195635</t>
  </si>
  <si>
    <t>https://www.obo.es/article/sku/es-es/3195643</t>
  </si>
  <si>
    <t>https://www.obo.es/article/sku/es-es/3195651</t>
  </si>
  <si>
    <t>https://www.obo.es/article/sku/es-es/3195678</t>
  </si>
  <si>
    <t>https://www.obo.es/article/sku/es-es/3195686</t>
  </si>
  <si>
    <t>https://www.obo.es/article/sku/es-es/3195694</t>
  </si>
  <si>
    <t>https://www.obo.es/article/sku/es-es/3195910</t>
  </si>
  <si>
    <t>https://www.obo.es/article/sku/es-es/3195929</t>
  </si>
  <si>
    <t>https://www.obo.es/article/sku/es-es/3195937</t>
  </si>
  <si>
    <t>https://www.obo.es/article/sku/es-es/3195945</t>
  </si>
  <si>
    <t>https://www.obo.es/article/sku/es-es/3198020</t>
  </si>
  <si>
    <t>https://www.obo.es/article/sku/es-es/3397068</t>
  </si>
  <si>
    <t>https://www.obo.es/article/sku/es-es/3397084</t>
  </si>
  <si>
    <t>https://www.obo.es/article/sku/es-es/3397106</t>
  </si>
  <si>
    <t>https://www.obo.es/article/sku/es-es/3397114</t>
  </si>
  <si>
    <t>https://www.obo.es/article/sku/es-es/3400042</t>
  </si>
  <si>
    <t>https://www.obo.es/article/sku/es-es/3400050</t>
  </si>
  <si>
    <t>https://www.obo.es/article/sku/es-es/3400069</t>
  </si>
  <si>
    <t>https://www.obo.es/article/sku/es-es/3400085</t>
  </si>
  <si>
    <t>https://www.obo.es/article/sku/es-es/3400107</t>
  </si>
  <si>
    <t>https://www.obo.es/article/sku/es-es/3400123</t>
  </si>
  <si>
    <t>https://www.obo.es/article/sku/es-es/3400173</t>
  </si>
  <si>
    <t>https://www.obo.es/article/sku/es-es/3400175</t>
  </si>
  <si>
    <t>https://www.obo.es/article/sku/es-es/3400177</t>
  </si>
  <si>
    <t>https://www.obo.es/article/sku/es-es/3400344</t>
  </si>
  <si>
    <t>https://www.obo.es/article/sku/es-es/3400352</t>
  </si>
  <si>
    <t>https://www.obo.es/article/sku/es-es/3400360</t>
  </si>
  <si>
    <t>https://www.obo.es/article/sku/es-es/3400379</t>
  </si>
  <si>
    <t>https://www.obo.es/article/sku/es-es/3402045</t>
  </si>
  <si>
    <t>https://www.obo.es/article/sku/es-es/3402061</t>
  </si>
  <si>
    <t>https://www.obo.es/article/sku/es-es/3402088</t>
  </si>
  <si>
    <t>https://www.obo.es/article/sku/es-es/3402096</t>
  </si>
  <si>
    <t>https://www.obo.es/article/sku/es-es/3402126</t>
  </si>
  <si>
    <t>https://www.obo.es/article/sku/es-es/3402207</t>
  </si>
  <si>
    <t>https://www.obo.es/article/sku/es-es/3402215</t>
  </si>
  <si>
    <t>https://www.obo.es/article/sku/es-es/3402223</t>
  </si>
  <si>
    <t>https://www.obo.es/article/sku/es-es/3402304</t>
  </si>
  <si>
    <t>https://www.obo.es/article/sku/es-es/3402306</t>
  </si>
  <si>
    <t>https://www.obo.es/article/sku/es-es/3402312</t>
  </si>
  <si>
    <t>https://www.obo.es/article/sku/es-es/3402314</t>
  </si>
  <si>
    <t>https://www.obo.es/article/sku/es-es/3402320</t>
  </si>
  <si>
    <t>https://www.obo.es/article/sku/es-es/3402339</t>
  </si>
  <si>
    <t>https://www.obo.es/article/sku/es-es/3402444</t>
  </si>
  <si>
    <t>https://www.obo.es/article/sku/es-es/3402452</t>
  </si>
  <si>
    <t>https://www.obo.es/article/sku/es-es/3402460</t>
  </si>
  <si>
    <t>https://www.obo.es/article/sku/es-es/3402479</t>
  </si>
  <si>
    <t>https://www.obo.es/article/sku/es-es/3403076</t>
  </si>
  <si>
    <t>https://www.obo.es/article/sku/es-es/3403084</t>
  </si>
  <si>
    <t>https://www.obo.es/article/sku/es-es/3403092</t>
  </si>
  <si>
    <t>https://www.obo.es/article/sku/es-es/3403122</t>
  </si>
  <si>
    <t>https://www.obo.es/article/sku/es-es/3403125</t>
  </si>
  <si>
    <t>https://www.obo.es/article/sku/es-es/3403130</t>
  </si>
  <si>
    <t>https://www.obo.es/article/sku/es-es/3403135</t>
  </si>
  <si>
    <t>https://www.obo.es/article/sku/es-es/3403145</t>
  </si>
  <si>
    <t>https://www.obo.es/article/sku/es-es/3403155</t>
  </si>
  <si>
    <t>https://www.obo.es/article/sku/es-es/3403165</t>
  </si>
  <si>
    <t>https://www.obo.es/article/sku/es-es/3403175</t>
  </si>
  <si>
    <t>https://www.obo.es/article/sku/es-es/3404056</t>
  </si>
  <si>
    <t>https://www.obo.es/article/sku/es-es/3404064</t>
  </si>
  <si>
    <t>https://www.obo.es/article/sku/es-es/3404080</t>
  </si>
  <si>
    <t>https://www.obo.es/article/sku/es-es/3404102</t>
  </si>
  <si>
    <t>https://www.obo.es/article/sku/es-es/3404129</t>
  </si>
  <si>
    <t>https://www.obo.es/article/sku/es-es/3404331</t>
  </si>
  <si>
    <t>https://www.obo.es/article/sku/es-es/3404358</t>
  </si>
  <si>
    <t>https://www.obo.es/article/sku/es-es/3405060</t>
  </si>
  <si>
    <t>https://www.obo.es/article/sku/es-es/3405062</t>
  </si>
  <si>
    <t>https://www.obo.es/article/sku/es-es/3405087</t>
  </si>
  <si>
    <t>https://www.obo.es/article/sku/es-es/3405089</t>
  </si>
  <si>
    <t>https://www.obo.es/article/sku/es-es/3405109</t>
  </si>
  <si>
    <t>https://www.obo.es/article/sku/es-es/3405111</t>
  </si>
  <si>
    <t>https://www.obo.es/article/sku/es-es/3405125</t>
  </si>
  <si>
    <t>https://www.obo.es/article/sku/es-es/3415031</t>
  </si>
  <si>
    <t>https://www.obo.es/article/sku/es-es/3415066</t>
  </si>
  <si>
    <t>https://www.obo.es/article/sku/es-es/3415082</t>
  </si>
  <si>
    <t>https://www.obo.es/article/sku/es-es/3415104</t>
  </si>
  <si>
    <t>https://www.obo.es/article/sku/es-es/3415120</t>
  </si>
  <si>
    <t>https://www.obo.es/article/sku/es-es/3415147</t>
  </si>
  <si>
    <t>https://www.obo.es/article/sku/es-es/3415163</t>
  </si>
  <si>
    <t>https://www.obo.es/article/sku/es-es/3463060</t>
  </si>
  <si>
    <t>https://www.obo.es/article/sku/es-es/3472086</t>
  </si>
  <si>
    <t>https://www.obo.es/article/sku/es-es/3481611</t>
  </si>
  <si>
    <t>https://www.obo.es/article/sku/es-es/3481662</t>
  </si>
  <si>
    <t>https://www.obo.es/article/sku/es-es/3481778</t>
  </si>
  <si>
    <t>https://www.obo.es/article/sku/es-es/3482014</t>
  </si>
  <si>
    <t>https://www.obo.es/article/sku/es-es/3482030</t>
  </si>
  <si>
    <t>https://www.obo.es/article/sku/es-es/3482057</t>
  </si>
  <si>
    <t>https://www.obo.es/article/sku/es-es/3482073</t>
  </si>
  <si>
    <t>https://www.obo.es/article/sku/es-es/3482103</t>
  </si>
  <si>
    <t>https://www.obo.es/article/sku/es-es/3482138</t>
  </si>
  <si>
    <t>https://www.obo.es/article/sku/es-es/3482154</t>
  </si>
  <si>
    <t>https://www.obo.es/article/sku/es-es/3483214</t>
  </si>
  <si>
    <t>https://www.obo.es/article/sku/es-es/3483239</t>
  </si>
  <si>
    <t>https://www.obo.es/article/sku/es-es/3492003</t>
  </si>
  <si>
    <t>https://www.obo.es/article/sku/es-es/3492008</t>
  </si>
  <si>
    <t>https://www.obo.es/article/sku/es-es/3492012</t>
  </si>
  <si>
    <t>https://www.obo.es/article/sku/es-es/3492018</t>
  </si>
  <si>
    <t>https://www.obo.es/article/sku/es-es/3492020</t>
  </si>
  <si>
    <t>https://www.obo.es/article/sku/es-es/3492022</t>
  </si>
  <si>
    <t>https://www.obo.es/article/sku/es-es/3492023</t>
  </si>
  <si>
    <t>https://www.obo.es/article/sku/es-es/3492024</t>
  </si>
  <si>
    <t>https://www.obo.es/article/sku/es-es/3492025</t>
  </si>
  <si>
    <t>https://www.obo.es/article/sku/es-es/3492026</t>
  </si>
  <si>
    <t>https://www.obo.es/article/sku/es-es/3492032</t>
  </si>
  <si>
    <t>https://www.obo.es/article/sku/es-es/3498320</t>
  </si>
  <si>
    <t>https://www.obo.es/article/sku/es-es/3498328</t>
  </si>
  <si>
    <t>https://www.obo.es/article/sku/es-es/3498340</t>
  </si>
  <si>
    <t>https://www.obo.es/article/sku/es-es/3498344</t>
  </si>
  <si>
    <t>https://www.obo.es/article/sku/es-es/3498350</t>
  </si>
  <si>
    <t>https://www.obo.es/article/sku/es-es/3498358</t>
  </si>
  <si>
    <t>https://www.obo.es/article/sku/es-es/3498396</t>
  </si>
  <si>
    <t>https://www.obo.es/article/sku/es-es/3498399</t>
  </si>
  <si>
    <t>https://www.obo.es/article/sku/es-es/5000017</t>
  </si>
  <si>
    <t>https://www.obo.es/article/sku/es-es/5000025</t>
  </si>
  <si>
    <t>https://www.obo.es/article/sku/es-es/5000203</t>
  </si>
  <si>
    <t>https://www.obo.es/article/sku/es-es/5000481</t>
  </si>
  <si>
    <t>https://www.obo.es/article/sku/es-es/5000742</t>
  </si>
  <si>
    <t>https://www.obo.es/article/sku/es-es/5000750</t>
  </si>
  <si>
    <t>https://www.obo.es/article/sku/es-es/5000769</t>
  </si>
  <si>
    <t>https://www.obo.es/article/sku/es-es/5000947</t>
  </si>
  <si>
    <t>https://www.obo.es/article/sku/es-es/5000955</t>
  </si>
  <si>
    <t>https://www.obo.es/article/sku/es-es/5001190</t>
  </si>
  <si>
    <t>https://www.obo.es/article/sku/es-es/5001218</t>
  </si>
  <si>
    <t>https://www.obo.es/article/sku/es-es/5001511</t>
  </si>
  <si>
    <t>https://www.obo.es/article/sku/es-es/5001513</t>
  </si>
  <si>
    <t>https://www.obo.es/article/sku/es-es/5001560</t>
  </si>
  <si>
    <t>https://www.obo.es/article/sku/es-es/5001590</t>
  </si>
  <si>
    <t>https://www.obo.es/article/sku/es-es/5001592</t>
  </si>
  <si>
    <t>https://www.obo.es/article/sku/es-es/5001594</t>
  </si>
  <si>
    <t>https://www.obo.es/article/sku/es-es/5001601</t>
  </si>
  <si>
    <t>https://www.obo.es/article/sku/es-es/5001617</t>
  </si>
  <si>
    <t>https://www.obo.es/article/sku/es-es/5001625</t>
  </si>
  <si>
    <t>https://www.obo.es/article/sku/es-es/5001633</t>
  </si>
  <si>
    <t>https://www.obo.es/article/sku/es-es/5001641</t>
  </si>
  <si>
    <t>https://www.obo.es/article/sku/es-es/5001668</t>
  </si>
  <si>
    <t>https://www.obo.es/article/sku/es-es/5001672</t>
  </si>
  <si>
    <t>https://www.obo.es/article/sku/es-es/5001749</t>
  </si>
  <si>
    <t>https://www.obo.es/article/sku/es-es/5009200</t>
  </si>
  <si>
    <t>https://www.obo.es/article/sku/es-es/5012010</t>
  </si>
  <si>
    <t>https://www.obo.es/article/sku/es-es/5012015</t>
  </si>
  <si>
    <t>https://www.obo.es/article/sku/es-es/5012270</t>
  </si>
  <si>
    <t>https://www.obo.es/article/sku/es-es/5014018</t>
  </si>
  <si>
    <t>https://www.obo.es/article/sku/es-es/5014026</t>
  </si>
  <si>
    <t>https://www.obo.es/article/sku/es-es/5014468</t>
  </si>
  <si>
    <t>https://www.obo.es/article/sku/es-es/5014469</t>
  </si>
  <si>
    <t>https://www.obo.es/article/sku/es-es/5014471</t>
  </si>
  <si>
    <t>https://www.obo.es/article/sku/es-es/5014476</t>
  </si>
  <si>
    <t>https://www.obo.es/article/sku/es-es/5014477</t>
  </si>
  <si>
    <t>https://www.obo.es/article/sku/es-es/5015073</t>
  </si>
  <si>
    <t>https://www.obo.es/article/sku/es-es/5015081</t>
  </si>
  <si>
    <t>https://www.obo.es/article/sku/es-es/5015111</t>
  </si>
  <si>
    <t>https://www.obo.es/article/sku/es-es/5015265</t>
  </si>
  <si>
    <t>https://www.obo.es/article/sku/es-es/5015270</t>
  </si>
  <si>
    <t>https://www.obo.es/article/sku/es-es/5015502</t>
  </si>
  <si>
    <t>https://www.obo.es/article/sku/es-es/5015650</t>
  </si>
  <si>
    <t>https://www.obo.es/article/sku/es-es/5015830</t>
  </si>
  <si>
    <t>https://www.obo.es/article/sku/es-es/5016142</t>
  </si>
  <si>
    <t>https://www.obo.es/article/sku/es-es/5018014</t>
  </si>
  <si>
    <t>https://www.obo.es/article/sku/es-es/5030021</t>
  </si>
  <si>
    <t>https://www.obo.es/article/sku/es-es/5030234</t>
  </si>
  <si>
    <t>https://www.obo.es/article/sku/es-es/5038111</t>
  </si>
  <si>
    <t>https://www.obo.es/article/sku/es-es/5040035</t>
  </si>
  <si>
    <t>https://www.obo.es/article/sku/es-es/5040051</t>
  </si>
  <si>
    <t>https://www.obo.es/article/sku/es-es/5040078</t>
  </si>
  <si>
    <t>https://www.obo.es/article/sku/es-es/5040094</t>
  </si>
  <si>
    <t>https://www.obo.es/article/sku/es-es/5043107</t>
  </si>
  <si>
    <t>https://www.obo.es/article/sku/es-es/5050081</t>
  </si>
  <si>
    <t>https://www.obo.es/article/sku/es-es/5051509</t>
  </si>
  <si>
    <t>https://www.obo.es/article/sku/es-es/5052157</t>
  </si>
  <si>
    <t>https://www.obo.es/article/sku/es-es/5057507</t>
  </si>
  <si>
    <t>https://www.obo.es/article/sku/es-es/5057515</t>
  </si>
  <si>
    <t>https://www.obo.es/article/sku/es-es/5057523</t>
  </si>
  <si>
    <t>https://www.obo.es/article/sku/es-es/5057558</t>
  </si>
  <si>
    <t>https://www.obo.es/article/sku/es-es/5057582</t>
  </si>
  <si>
    <t>https://www.obo.es/article/sku/es-es/5057599</t>
  </si>
  <si>
    <t>https://www.obo.es/article/sku/es-es/5057630</t>
  </si>
  <si>
    <t>https://www.obo.es/article/sku/es-es/5057640</t>
  </si>
  <si>
    <t>https://www.obo.es/article/sku/es-es/5057645</t>
  </si>
  <si>
    <t>https://www.obo.es/article/sku/es-es/5057690</t>
  </si>
  <si>
    <t>https://www.obo.es/article/sku/es-es/5057922</t>
  </si>
  <si>
    <t>https://www.obo.es/article/sku/es-es/5057930</t>
  </si>
  <si>
    <t>https://www.obo.es/article/sku/es-es/5080061</t>
  </si>
  <si>
    <t>https://www.obo.es/article/sku/es-es/5080150</t>
  </si>
  <si>
    <t>https://www.obo.es/article/sku/es-es/5080301</t>
  </si>
  <si>
    <t>https://www.obo.es/article/sku/es-es/5080303</t>
  </si>
  <si>
    <t>https://www.obo.es/article/sku/es-es/5080305</t>
  </si>
  <si>
    <t>https://www.obo.es/article/sku/es-es/5080307</t>
  </si>
  <si>
    <t>https://www.obo.es/article/sku/es-es/5080309</t>
  </si>
  <si>
    <t>https://www.obo.es/article/sku/es-es/5080311</t>
  </si>
  <si>
    <t>https://www.obo.es/article/sku/es-es/5080313</t>
  </si>
  <si>
    <t>https://www.obo.es/article/sku/es-es/5080315</t>
  </si>
  <si>
    <t>https://www.obo.es/article/sku/es-es/5081001</t>
  </si>
  <si>
    <t>https://www.obo.es/article/sku/es-es/5081005</t>
  </si>
  <si>
    <t>https://www.obo.es/article/sku/es-es/5081070</t>
  </si>
  <si>
    <t>https://www.obo.es/article/sku/es-es/5081072</t>
  </si>
  <si>
    <t>https://www.obo.es/article/sku/es-es/5081690</t>
  </si>
  <si>
    <t>https://www.obo.es/article/sku/es-es/5081694</t>
  </si>
  <si>
    <t>https://www.obo.es/article/sku/es-es/5081698</t>
  </si>
  <si>
    <t>https://www.obo.es/article/sku/es-es/5081800</t>
  </si>
  <si>
    <t>https://www.obo.es/article/sku/es-es/5081802</t>
  </si>
  <si>
    <t>https://www.obo.es/article/sku/es-es/5081804</t>
  </si>
  <si>
    <t>https://www.obo.es/article/sku/es-es/5081975</t>
  </si>
  <si>
    <t>https://www.obo.es/article/sku/es-es/5081977</t>
  </si>
  <si>
    <t>https://www.obo.es/article/sku/es-es/5081982</t>
  </si>
  <si>
    <t>https://www.obo.es/article/sku/es-es/5081984</t>
  </si>
  <si>
    <t>https://www.obo.es/article/sku/es-es/5081990</t>
  </si>
  <si>
    <t>https://www.obo.es/article/sku/es-es/5082382</t>
  </si>
  <si>
    <t>https://www.obo.es/article/sku/es-es/5082430</t>
  </si>
  <si>
    <t>https://www.obo.es/article/sku/es-es/5082432</t>
  </si>
  <si>
    <t>https://www.obo.es/article/sku/es-es/5082434</t>
  </si>
  <si>
    <t>https://www.obo.es/article/sku/es-es/5083400</t>
  </si>
  <si>
    <t>https://www.obo.es/article/sku/es-es/5084020</t>
  </si>
  <si>
    <t>https://www.obo.es/article/sku/es-es/5089754</t>
  </si>
  <si>
    <t>https://www.obo.es/article/sku/es-es/5089761</t>
  </si>
  <si>
    <t>https://www.obo.es/article/sku/es-es/5089763</t>
  </si>
  <si>
    <t>https://www.obo.es/article/sku/es-es/5089784</t>
  </si>
  <si>
    <t>https://www.obo.es/article/sku/es-es/5091322</t>
  </si>
  <si>
    <t>https://www.obo.es/article/sku/es-es/5091438</t>
  </si>
  <si>
    <t>https://www.obo.es/article/sku/es-es/5091527</t>
  </si>
  <si>
    <t>https://www.obo.es/article/sku/es-es/5091722</t>
  </si>
  <si>
    <t>https://www.obo.es/article/sku/es-es/5092420</t>
  </si>
  <si>
    <t>https://www.obo.es/article/sku/es-es/5092422</t>
  </si>
  <si>
    <t>https://www.obo.es/article/sku/es-es/5092431</t>
  </si>
  <si>
    <t>https://www.obo.es/article/sku/es-es/5092433</t>
  </si>
  <si>
    <t>https://www.obo.es/article/sku/es-es/5092441</t>
  </si>
  <si>
    <t>https://www.obo.es/article/sku/es-es/5092451</t>
  </si>
  <si>
    <t>https://www.obo.es/article/sku/es-es/5092478</t>
  </si>
  <si>
    <t>https://www.obo.es/article/sku/es-es/5092480</t>
  </si>
  <si>
    <t>https://www.obo.es/article/sku/es-es/5092701</t>
  </si>
  <si>
    <t>https://www.obo.es/article/sku/es-es/5092800</t>
  </si>
  <si>
    <t>https://www.obo.es/article/sku/es-es/5092816</t>
  </si>
  <si>
    <t>https://www.obo.es/article/sku/es-es/5093023</t>
  </si>
  <si>
    <t>https://www.obo.es/article/sku/es-es/5093171</t>
  </si>
  <si>
    <t>https://www.obo.es/article/sku/es-es/5093252</t>
  </si>
  <si>
    <t>https://www.obo.es/article/sku/es-es/5093270</t>
  </si>
  <si>
    <t>https://www.obo.es/article/sku/es-es/5093275</t>
  </si>
  <si>
    <t>https://www.obo.es/article/sku/es-es/5093277</t>
  </si>
  <si>
    <t>https://www.obo.es/article/sku/es-es/5093378</t>
  </si>
  <si>
    <t>https://www.obo.es/article/sku/es-es/5093382</t>
  </si>
  <si>
    <t>https://www.obo.es/article/sku/es-es/5093384</t>
  </si>
  <si>
    <t>https://www.obo.es/article/sku/es-es/5093402</t>
  </si>
  <si>
    <t>https://www.obo.es/article/sku/es-es/5093404</t>
  </si>
  <si>
    <t>https://www.obo.es/article/sku/es-es/5093418</t>
  </si>
  <si>
    <t>https://www.obo.es/article/sku/es-es/5093452</t>
  </si>
  <si>
    <t>https://www.obo.es/article/sku/es-es/5093454</t>
  </si>
  <si>
    <t>https://www.obo.es/article/sku/es-es/5093508</t>
  </si>
  <si>
    <t>https://www.obo.es/article/sku/es-es/5093511</t>
  </si>
  <si>
    <t>https://www.obo.es/article/sku/es-es/5093516</t>
  </si>
  <si>
    <t>https://www.obo.es/article/sku/es-es/5093522</t>
  </si>
  <si>
    <t>https://www.obo.es/article/sku/es-es/5093526</t>
  </si>
  <si>
    <t>https://www.obo.es/article/sku/es-es/5093531</t>
  </si>
  <si>
    <t>https://www.obo.es/article/sku/es-es/5093533</t>
  </si>
  <si>
    <t>https://www.obo.es/article/sku/es-es/5093586</t>
  </si>
  <si>
    <t>https://www.obo.es/article/sku/es-es/5093623</t>
  </si>
  <si>
    <t>https://www.obo.es/article/sku/es-es/5093625</t>
  </si>
  <si>
    <t>https://www.obo.es/article/sku/es-es/5093627</t>
  </si>
  <si>
    <t>https://www.obo.es/article/sku/es-es/5093653</t>
  </si>
  <si>
    <t>https://www.obo.es/article/sku/es-es/5093654</t>
  </si>
  <si>
    <t>https://www.obo.es/article/sku/es-es/5093724</t>
  </si>
  <si>
    <t>https://www.obo.es/article/sku/es-es/5093726</t>
  </si>
  <si>
    <t>https://www.obo.es/article/sku/es-es/5093988</t>
  </si>
  <si>
    <t>https://www.obo.es/article/sku/es-es/5093996</t>
  </si>
  <si>
    <t>https://www.obo.es/article/sku/es-es/5093998</t>
  </si>
  <si>
    <t>https://www.obo.es/article/sku/es-es/5094210</t>
  </si>
  <si>
    <t>https://www.obo.es/article/sku/es-es/5094212</t>
  </si>
  <si>
    <t>https://www.obo.es/article/sku/es-es/5094230</t>
  </si>
  <si>
    <t>https://www.obo.es/article/sku/es-es/5094232</t>
  </si>
  <si>
    <t>https://www.obo.es/article/sku/es-es/5094240</t>
  </si>
  <si>
    <t>https://www.obo.es/article/sku/es-es/5094242</t>
  </si>
  <si>
    <t>https://www.obo.es/article/sku/es-es/5094418</t>
  </si>
  <si>
    <t>https://www.obo.es/article/sku/es-es/5094423</t>
  </si>
  <si>
    <t>https://www.obo.es/article/sku/es-es/5094444</t>
  </si>
  <si>
    <t>https://www.obo.es/article/sku/es-es/5094448</t>
  </si>
  <si>
    <t>https://www.obo.es/article/sku/es-es/5094457</t>
  </si>
  <si>
    <t>https://www.obo.es/article/sku/es-es/5094463</t>
  </si>
  <si>
    <t>https://www.obo.es/article/sku/es-es/5094493</t>
  </si>
  <si>
    <t>https://www.obo.es/article/sku/es-es/5094510</t>
  </si>
  <si>
    <t>https://www.obo.es/article/sku/es-es/5094574</t>
  </si>
  <si>
    <t>https://www.obo.es/article/sku/es-es/5094576</t>
  </si>
  <si>
    <t>https://www.obo.es/article/sku/es-es/5094605</t>
  </si>
  <si>
    <t>https://www.obo.es/article/sku/es-es/5094608</t>
  </si>
  <si>
    <t>https://www.obo.es/article/sku/es-es/5094618</t>
  </si>
  <si>
    <t>https://www.obo.es/article/sku/es-es/5094621</t>
  </si>
  <si>
    <t>https://www.obo.es/article/sku/es-es/5094624</t>
  </si>
  <si>
    <t>https://www.obo.es/article/sku/es-es/5094650</t>
  </si>
  <si>
    <t>https://www.obo.es/article/sku/es-es/5094656</t>
  </si>
  <si>
    <t>https://www.obo.es/article/sku/es-es/5094668</t>
  </si>
  <si>
    <t>https://www.obo.es/article/sku/es-es/5094703</t>
  </si>
  <si>
    <t>https://www.obo.es/article/sku/es-es/5094718</t>
  </si>
  <si>
    <t>https://www.obo.es/article/sku/es-es/5094731</t>
  </si>
  <si>
    <t>https://www.obo.es/article/sku/es-es/5094792</t>
  </si>
  <si>
    <t>https://www.obo.es/article/sku/es-es/5094920</t>
  </si>
  <si>
    <t>https://www.obo.es/article/sku/es-es/5094931</t>
  </si>
  <si>
    <t>https://www.obo.es/article/sku/es-es/5095141</t>
  </si>
  <si>
    <t>https://www.obo.es/article/sku/es-es/5095142</t>
  </si>
  <si>
    <t>https://www.obo.es/article/sku/es-es/5095151</t>
  </si>
  <si>
    <t>https://www.obo.es/article/sku/es-es/5095161</t>
  </si>
  <si>
    <t>https://www.obo.es/article/sku/es-es/5095162</t>
  </si>
  <si>
    <t>https://www.obo.es/article/sku/es-es/5095163</t>
  </si>
  <si>
    <t>https://www.obo.es/article/sku/es-es/5095164</t>
  </si>
  <si>
    <t>https://www.obo.es/article/sku/es-es/5095201</t>
  </si>
  <si>
    <t>https://www.obo.es/article/sku/es-es/5095231</t>
  </si>
  <si>
    <t>https://www.obo.es/article/sku/es-es/5095233</t>
  </si>
  <si>
    <t>https://www.obo.es/article/sku/es-es/5095251</t>
  </si>
  <si>
    <t>https://www.obo.es/article/sku/es-es/5095253</t>
  </si>
  <si>
    <t>https://www.obo.es/article/sku/es-es/5095271</t>
  </si>
  <si>
    <t>https://www.obo.es/article/sku/es-es/5095273</t>
  </si>
  <si>
    <t>https://www.obo.es/article/sku/es-es/5095281</t>
  </si>
  <si>
    <t>https://www.obo.es/article/sku/es-es/5095282</t>
  </si>
  <si>
    <t>https://www.obo.es/article/sku/es-es/5095283</t>
  </si>
  <si>
    <t>https://www.obo.es/article/sku/es-es/5095293</t>
  </si>
  <si>
    <t>https://www.obo.es/article/sku/es-es/5095303</t>
  </si>
  <si>
    <t>https://www.obo.es/article/sku/es-es/5095313</t>
  </si>
  <si>
    <t>https://www.obo.es/article/sku/es-es/5095331</t>
  </si>
  <si>
    <t>https://www.obo.es/article/sku/es-es/5095333</t>
  </si>
  <si>
    <t>https://www.obo.es/article/sku/es-es/5095360</t>
  </si>
  <si>
    <t>https://www.obo.es/article/sku/es-es/5095362</t>
  </si>
  <si>
    <t>https://www.obo.es/article/sku/es-es/5095364</t>
  </si>
  <si>
    <t>https://www.obo.es/article/sku/es-es/5095366</t>
  </si>
  <si>
    <t>https://www.obo.es/article/sku/es-es/5095368</t>
  </si>
  <si>
    <t>https://www.obo.es/article/sku/es-es/5095370</t>
  </si>
  <si>
    <t>https://www.obo.es/article/sku/es-es/5095372</t>
  </si>
  <si>
    <t>https://www.obo.es/article/sku/es-es/5095600</t>
  </si>
  <si>
    <t>https://www.obo.es/article/sku/es-es/5095603</t>
  </si>
  <si>
    <t>https://www.obo.es/article/sku/es-es/5095606</t>
  </si>
  <si>
    <t>https://www.obo.es/article/sku/es-es/5095609</t>
  </si>
  <si>
    <t>https://www.obo.es/article/sku/es-es/5095670</t>
  </si>
  <si>
    <t>https://www.obo.es/article/sku/es-es/5095840</t>
  </si>
  <si>
    <t>https://www.obo.es/article/sku/es-es/5096626</t>
  </si>
  <si>
    <t>https://www.obo.es/article/sku/es-es/5096646</t>
  </si>
  <si>
    <t>https://www.obo.es/article/sku/es-es/5096647</t>
  </si>
  <si>
    <t>https://www.obo.es/article/sku/es-es/5096648</t>
  </si>
  <si>
    <t>https://www.obo.es/article/sku/es-es/5096649</t>
  </si>
  <si>
    <t>https://www.obo.es/article/sku/es-es/5096650</t>
  </si>
  <si>
    <t>https://www.obo.es/article/sku/es-es/5096651</t>
  </si>
  <si>
    <t>https://www.obo.es/article/sku/es-es/5096653</t>
  </si>
  <si>
    <t>https://www.obo.es/article/sku/es-es/5096654</t>
  </si>
  <si>
    <t>https://www.obo.es/article/sku/es-es/5096665</t>
  </si>
  <si>
    <t>https://www.obo.es/article/sku/es-es/5096667</t>
  </si>
  <si>
    <t>https://www.obo.es/article/sku/es-es/5096669</t>
  </si>
  <si>
    <t>https://www.obo.es/article/sku/es-es/5096671</t>
  </si>
  <si>
    <t>https://www.obo.es/article/sku/es-es/5096675</t>
  </si>
  <si>
    <t>https://www.obo.es/article/sku/es-es/5096682</t>
  </si>
  <si>
    <t>https://www.obo.es/article/sku/es-es/5096707</t>
  </si>
  <si>
    <t>https://www.obo.es/article/sku/es-es/5096822</t>
  </si>
  <si>
    <t>https://www.obo.es/article/sku/es-es/5096827</t>
  </si>
  <si>
    <t>https://www.obo.es/article/sku/es-es/5096836</t>
  </si>
  <si>
    <t>https://www.obo.es/article/sku/es-es/5096849</t>
  </si>
  <si>
    <t>https://www.obo.es/article/sku/es-es/5096851</t>
  </si>
  <si>
    <t>https://www.obo.es/article/sku/es-es/5096852</t>
  </si>
  <si>
    <t>https://www.obo.es/article/sku/es-es/5096863</t>
  </si>
  <si>
    <t>https://www.obo.es/article/sku/es-es/5096865</t>
  </si>
  <si>
    <t>https://www.obo.es/article/sku/es-es/5096875</t>
  </si>
  <si>
    <t>https://www.obo.es/article/sku/es-es/5096876</t>
  </si>
  <si>
    <t>https://www.obo.es/article/sku/es-es/5096878</t>
  </si>
  <si>
    <t>https://www.obo.es/article/sku/es-es/5096879</t>
  </si>
  <si>
    <t>https://www.obo.es/article/sku/es-es/5096961</t>
  </si>
  <si>
    <t>https://www.obo.es/article/sku/es-es/5096970</t>
  </si>
  <si>
    <t>https://www.obo.es/article/sku/es-es/5096974</t>
  </si>
  <si>
    <t>https://www.obo.es/article/sku/es-es/5096975</t>
  </si>
  <si>
    <t>https://www.obo.es/article/sku/es-es/5096976</t>
  </si>
  <si>
    <t>https://www.obo.es/article/sku/es-es/5096977</t>
  </si>
  <si>
    <t>https://www.obo.es/article/sku/es-es/5096981</t>
  </si>
  <si>
    <t>https://www.obo.es/article/sku/es-es/5096985</t>
  </si>
  <si>
    <t>https://www.obo.es/article/sku/es-es/5096987</t>
  </si>
  <si>
    <t>https://www.obo.es/article/sku/es-es/5096988</t>
  </si>
  <si>
    <t>https://www.obo.es/article/sku/es-es/5096990</t>
  </si>
  <si>
    <t>https://www.obo.es/article/sku/es-es/5096992</t>
  </si>
  <si>
    <t>https://www.obo.es/article/sku/es-es/5096994</t>
  </si>
  <si>
    <t>https://www.obo.es/article/sku/es-es/5097053</t>
  </si>
  <si>
    <t>https://www.obo.es/article/sku/es-es/5097061</t>
  </si>
  <si>
    <t>https://www.obo.es/article/sku/es-es/5097065</t>
  </si>
  <si>
    <t>https://www.obo.es/article/sku/es-es/5097088</t>
  </si>
  <si>
    <t>https://www.obo.es/article/sku/es-es/5097447</t>
  </si>
  <si>
    <t>https://www.obo.es/article/sku/es-es/5097453</t>
  </si>
  <si>
    <t>https://www.obo.es/article/sku/es-es/5097454</t>
  </si>
  <si>
    <t>https://www.obo.es/article/sku/es-es/5097607</t>
  </si>
  <si>
    <t>https://www.obo.es/article/sku/es-es/5097615</t>
  </si>
  <si>
    <t>https://www.obo.es/article/sku/es-es/5097623</t>
  </si>
  <si>
    <t>https://www.obo.es/article/sku/es-es/5097631</t>
  </si>
  <si>
    <t>https://www.obo.es/article/sku/es-es/5097650</t>
  </si>
  <si>
    <t>https://www.obo.es/article/sku/es-es/5097820</t>
  </si>
  <si>
    <t>https://www.obo.es/article/sku/es-es/5097822</t>
  </si>
  <si>
    <t>https://www.obo.es/article/sku/es-es/5097858</t>
  </si>
  <si>
    <t>https://www.obo.es/article/sku/es-es/5097939</t>
  </si>
  <si>
    <t>https://www.obo.es/article/sku/es-es/5097976</t>
  </si>
  <si>
    <t>https://www.obo.es/article/sku/es-es/5098404</t>
  </si>
  <si>
    <t>https://www.obo.es/article/sku/es-es/5098407</t>
  </si>
  <si>
    <t>https://www.obo.es/article/sku/es-es/5098411</t>
  </si>
  <si>
    <t>https://www.obo.es/article/sku/es-es/5098413</t>
  </si>
  <si>
    <t>https://www.obo.es/article/sku/es-es/5098415</t>
  </si>
  <si>
    <t>https://www.obo.es/article/sku/es-es/5098419</t>
  </si>
  <si>
    <t>https://www.obo.es/article/sku/es-es/5098422</t>
  </si>
  <si>
    <t>https://www.obo.es/article/sku/es-es/5098425</t>
  </si>
  <si>
    <t>https://www.obo.es/article/sku/es-es/5098427</t>
  </si>
  <si>
    <t>https://www.obo.es/article/sku/es-es/5098431</t>
  </si>
  <si>
    <t>https://www.obo.es/article/sku/es-es/5098442</t>
  </si>
  <si>
    <t>https://www.obo.es/article/sku/es-es/5098446</t>
  </si>
  <si>
    <t>https://www.obo.es/article/sku/es-es/5098450</t>
  </si>
  <si>
    <t>https://www.obo.es/article/sku/es-es/5098452</t>
  </si>
  <si>
    <t>https://www.obo.es/article/sku/es-es/5098470</t>
  </si>
  <si>
    <t>https://www.obo.es/article/sku/es-es/5098475</t>
  </si>
  <si>
    <t>https://www.obo.es/article/sku/es-es/5098492</t>
  </si>
  <si>
    <t>https://www.obo.es/article/sku/es-es/5098514</t>
  </si>
  <si>
    <t>https://www.obo.es/article/sku/es-es/5098571</t>
  </si>
  <si>
    <t>https://www.obo.es/article/sku/es-es/5098575</t>
  </si>
  <si>
    <t>https://www.obo.es/article/sku/es-es/5098603</t>
  </si>
  <si>
    <t>https://www.obo.es/article/sku/es-es/5098611</t>
  </si>
  <si>
    <t>https://www.obo.es/article/sku/es-es/5099579</t>
  </si>
  <si>
    <t>https://www.obo.es/article/sku/es-es/5099595</t>
  </si>
  <si>
    <t>https://www.obo.es/article/sku/es-es/5099609</t>
  </si>
  <si>
    <t>https://www.obo.es/article/sku/es-es/5099611</t>
  </si>
  <si>
    <t>https://www.obo.es/article/sku/es-es/5099613</t>
  </si>
  <si>
    <t>https://www.obo.es/article/sku/es-es/5099617</t>
  </si>
  <si>
    <t>https://www.obo.es/article/sku/es-es/5099706</t>
  </si>
  <si>
    <t>https://www.obo.es/article/sku/es-es/5099708</t>
  </si>
  <si>
    <t>https://www.obo.es/article/sku/es-es/5099848</t>
  </si>
  <si>
    <t>https://www.obo.es/article/sku/es-es/5099850</t>
  </si>
  <si>
    <t>https://www.obo.es/article/sku/es-es/5106002</t>
  </si>
  <si>
    <t>https://www.obo.es/article/sku/es-es/5106003</t>
  </si>
  <si>
    <t>https://www.obo.es/article/sku/es-es/5106041</t>
  </si>
  <si>
    <t>https://www.obo.es/article/sku/es-es/5106045</t>
  </si>
  <si>
    <t>https://www.obo.es/article/sku/es-es/5106050</t>
  </si>
  <si>
    <t>https://www.obo.es/article/sku/es-es/5106071</t>
  </si>
  <si>
    <t>https://www.obo.es/article/sku/es-es/5106133</t>
  </si>
  <si>
    <t>https://www.obo.es/article/sku/es-es/5106141</t>
  </si>
  <si>
    <t>https://www.obo.es/article/sku/es-es/5202566</t>
  </si>
  <si>
    <t>https://www.obo.es/article/sku/es-es/5207347</t>
  </si>
  <si>
    <t>https://www.obo.es/article/sku/es-es/5207444</t>
  </si>
  <si>
    <t>https://www.obo.es/article/sku/es-es/5207746</t>
  </si>
  <si>
    <t>https://www.obo.es/article/sku/es-es/5217075</t>
  </si>
  <si>
    <t>https://www.obo.es/article/sku/es-es/5218683</t>
  </si>
  <si>
    <t>https://www.obo.es/article/sku/es-es/5218700</t>
  </si>
  <si>
    <t>https://www.obo.es/article/sku/es-es/5218704</t>
  </si>
  <si>
    <t>https://www.obo.es/article/sku/es-es/5218708</t>
  </si>
  <si>
    <t>https://www.obo.es/article/sku/es-es/5218716</t>
  </si>
  <si>
    <t>https://www.obo.es/article/sku/es-es/5218861</t>
  </si>
  <si>
    <t>https://www.obo.es/article/sku/es-es/5218882</t>
  </si>
  <si>
    <t>https://www.obo.es/article/sku/es-es/5218885</t>
  </si>
  <si>
    <t>https://www.obo.es/article/sku/es-es/5218926</t>
  </si>
  <si>
    <t>https://www.obo.es/article/sku/es-es/5218977</t>
  </si>
  <si>
    <t>https://www.obo.es/article/sku/es-es/5218997</t>
  </si>
  <si>
    <t>https://www.obo.es/article/sku/es-es/5229162</t>
  </si>
  <si>
    <t>https://www.obo.es/article/sku/es-es/5229464</t>
  </si>
  <si>
    <t>https://www.obo.es/article/sku/es-es/5229480</t>
  </si>
  <si>
    <t>https://www.obo.es/article/sku/es-es/5229839</t>
  </si>
  <si>
    <t>https://www.obo.es/article/sku/es-es/5229960</t>
  </si>
  <si>
    <t>https://www.obo.es/article/sku/es-es/5229961</t>
  </si>
  <si>
    <t>https://www.obo.es/article/sku/es-es/5230322</t>
  </si>
  <si>
    <t>https://www.obo.es/article/sku/es-es/5240030</t>
  </si>
  <si>
    <t>https://www.obo.es/article/sku/es-es/5240032</t>
  </si>
  <si>
    <t>https://www.obo.es/article/sku/es-es/5240033</t>
  </si>
  <si>
    <t>https://www.obo.es/article/sku/es-es/5240050</t>
  </si>
  <si>
    <t>https://www.obo.es/article/sku/es-es/5300015</t>
  </si>
  <si>
    <t>https://www.obo.es/article/sku/es-es/5300019</t>
  </si>
  <si>
    <t>https://www.obo.es/article/sku/es-es/5300037</t>
  </si>
  <si>
    <t>https://www.obo.es/article/sku/es-es/5300053</t>
  </si>
  <si>
    <t>https://www.obo.es/article/sku/es-es/5300061</t>
  </si>
  <si>
    <t>https://www.obo.es/article/sku/es-es/5300088</t>
  </si>
  <si>
    <t>https://www.obo.es/article/sku/es-es/5301033</t>
  </si>
  <si>
    <t>https://www.obo.es/article/sku/es-es/5302021</t>
  </si>
  <si>
    <t>https://www.obo.es/article/sku/es-es/5302056</t>
  </si>
  <si>
    <t>https://www.obo.es/article/sku/es-es/5302064</t>
  </si>
  <si>
    <t>https://www.obo.es/article/sku/es-es/5302080</t>
  </si>
  <si>
    <t>https://www.obo.es/article/sku/es-es/5302102</t>
  </si>
  <si>
    <t>https://www.obo.es/article/sku/es-es/5303202</t>
  </si>
  <si>
    <t>https://www.obo.es/article/sku/es-es/5303206</t>
  </si>
  <si>
    <t>https://www.obo.es/article/sku/es-es/5303214</t>
  </si>
  <si>
    <t>https://www.obo.es/article/sku/es-es/5303222</t>
  </si>
  <si>
    <t>https://www.obo.es/article/sku/es-es/5303230</t>
  </si>
  <si>
    <t>https://www.obo.es/article/sku/es-es/5303257</t>
  </si>
  <si>
    <t>https://www.obo.es/article/sku/es-es/5303265</t>
  </si>
  <si>
    <t>https://www.obo.es/article/sku/es-es/5304008</t>
  </si>
  <si>
    <t>https://www.obo.es/article/sku/es-es/5304504</t>
  </si>
  <si>
    <t>https://www.obo.es/article/sku/es-es/5304520</t>
  </si>
  <si>
    <t>https://www.obo.es/article/sku/es-es/5304970</t>
  </si>
  <si>
    <t>https://www.obo.es/article/sku/es-es/5305012</t>
  </si>
  <si>
    <t>https://www.obo.es/article/sku/es-es/5305016</t>
  </si>
  <si>
    <t>https://www.obo.es/article/sku/es-es/5311039</t>
  </si>
  <si>
    <t>https://www.obo.es/article/sku/es-es/5311101</t>
  </si>
  <si>
    <t>https://www.obo.es/article/sku/es-es/5311152</t>
  </si>
  <si>
    <t>https://www.obo.es/article/sku/es-es/5311209</t>
  </si>
  <si>
    <t>https://www.obo.es/article/sku/es-es/5311268</t>
  </si>
  <si>
    <t>https://www.obo.es/article/sku/es-es/5311404</t>
  </si>
  <si>
    <t>https://www.obo.es/article/sku/es-es/5311405</t>
  </si>
  <si>
    <t>https://www.obo.es/article/sku/es-es/5311410</t>
  </si>
  <si>
    <t>https://www.obo.es/article/sku/es-es/5311417</t>
  </si>
  <si>
    <t>https://www.obo.es/article/sku/es-es/5311500</t>
  </si>
  <si>
    <t>https://www.obo.es/article/sku/es-es/5311519</t>
  </si>
  <si>
    <t>https://www.obo.es/article/sku/es-es/5311527</t>
  </si>
  <si>
    <t>https://www.obo.es/article/sku/es-es/5311535</t>
  </si>
  <si>
    <t>https://www.obo.es/article/sku/es-es/5311551</t>
  </si>
  <si>
    <t>https://www.obo.es/article/sku/es-es/5311590</t>
  </si>
  <si>
    <t>https://www.obo.es/article/sku/es-es/5311595</t>
  </si>
  <si>
    <t>https://www.obo.es/article/sku/es-es/5312035</t>
  </si>
  <si>
    <t>https://www.obo.es/article/sku/es-es/5312132</t>
  </si>
  <si>
    <t>https://www.obo.es/article/sku/es-es/5312346</t>
  </si>
  <si>
    <t>https://www.obo.es/article/sku/es-es/5312442</t>
  </si>
  <si>
    <t>https://www.obo.es/article/sku/es-es/5312582</t>
  </si>
  <si>
    <t>https://www.obo.es/article/sku/es-es/5312592</t>
  </si>
  <si>
    <t>https://www.obo.es/article/sku/es-es/5312594</t>
  </si>
  <si>
    <t>https://www.obo.es/article/sku/es-es/5312604</t>
  </si>
  <si>
    <t>https://www.obo.es/article/sku/es-es/5312809</t>
  </si>
  <si>
    <t>https://www.obo.es/article/sku/es-es/5312906</t>
  </si>
  <si>
    <t>https://www.obo.es/article/sku/es-es/5312922</t>
  </si>
  <si>
    <t>https://www.obo.es/article/sku/es-es/5312925</t>
  </si>
  <si>
    <t>https://www.obo.es/article/sku/es-es/5313012</t>
  </si>
  <si>
    <t>https://www.obo.es/article/sku/es-es/5313013</t>
  </si>
  <si>
    <t>https://www.obo.es/article/sku/es-es/5313015</t>
  </si>
  <si>
    <t>https://www.obo.es/article/sku/es-es/5313023</t>
  </si>
  <si>
    <t>https://www.obo.es/article/sku/es-es/5313031</t>
  </si>
  <si>
    <t>https://www.obo.es/article/sku/es-es/5314038</t>
  </si>
  <si>
    <t>https://www.obo.es/article/sku/es-es/5314135</t>
  </si>
  <si>
    <t>https://www.obo.es/article/sku/es-es/5314518</t>
  </si>
  <si>
    <t>https://www.obo.es/article/sku/es-es/5314534</t>
  </si>
  <si>
    <t>https://www.obo.es/article/sku/es-es/5314572</t>
  </si>
  <si>
    <t>https://www.obo.es/article/sku/es-es/5314574</t>
  </si>
  <si>
    <t>https://www.obo.es/article/sku/es-es/5314615</t>
  </si>
  <si>
    <t>https://www.obo.es/article/sku/es-es/5314616</t>
  </si>
  <si>
    <t>https://www.obo.es/article/sku/es-es/5314623</t>
  </si>
  <si>
    <t>https://www.obo.es/article/sku/es-es/5314658</t>
  </si>
  <si>
    <t>https://www.obo.es/article/sku/es-es/5314659</t>
  </si>
  <si>
    <t>https://www.obo.es/article/sku/es-es/5314666</t>
  </si>
  <si>
    <t>https://www.obo.es/article/sku/es-es/5314720</t>
  </si>
  <si>
    <t>https://www.obo.es/article/sku/es-es/5315506</t>
  </si>
  <si>
    <t>https://www.obo.es/article/sku/es-es/5315514</t>
  </si>
  <si>
    <t>https://www.obo.es/article/sku/es-es/5315522</t>
  </si>
  <si>
    <t>https://www.obo.es/article/sku/es-es/5315557</t>
  </si>
  <si>
    <t>https://www.obo.es/article/sku/es-es/5315654</t>
  </si>
  <si>
    <t>https://www.obo.es/article/sku/es-es/5315700</t>
  </si>
  <si>
    <t>https://www.obo.es/article/sku/es-es/5327075</t>
  </si>
  <si>
    <t>https://www.obo.es/article/sku/es-es/5327083</t>
  </si>
  <si>
    <t>https://www.obo.es/article/sku/es-es/5328209</t>
  </si>
  <si>
    <t>https://www.obo.es/article/sku/es-es/5328284</t>
  </si>
  <si>
    <t>https://www.obo.es/article/sku/es-es/5329078</t>
  </si>
  <si>
    <t>https://www.obo.es/article/sku/es-es/5336007</t>
  </si>
  <si>
    <t>https://www.obo.es/article/sku/es-es/5336023</t>
  </si>
  <si>
    <t>https://www.obo.es/article/sku/es-es/5336058</t>
  </si>
  <si>
    <t>https://www.obo.es/article/sku/es-es/5336074</t>
  </si>
  <si>
    <t>https://www.obo.es/article/sku/es-es/5336090</t>
  </si>
  <si>
    <t>https://www.obo.es/article/sku/es-es/5336309</t>
  </si>
  <si>
    <t>https://www.obo.es/article/sku/es-es/5336341</t>
  </si>
  <si>
    <t>https://www.obo.es/article/sku/es-es/5336376</t>
  </si>
  <si>
    <t>https://www.obo.es/article/sku/es-es/5336457</t>
  </si>
  <si>
    <t>https://www.obo.es/article/sku/es-es/5336503</t>
  </si>
  <si>
    <t>https://www.obo.es/article/sku/es-es/5400155</t>
  </si>
  <si>
    <t>https://www.obo.es/article/sku/es-es/5401771</t>
  </si>
  <si>
    <t>https://www.obo.es/article/sku/es-es/5401980</t>
  </si>
  <si>
    <t>https://www.obo.es/article/sku/es-es/5401983</t>
  </si>
  <si>
    <t>https://www.obo.es/article/sku/es-es/5401986</t>
  </si>
  <si>
    <t>https://www.obo.es/article/sku/es-es/5401989</t>
  </si>
  <si>
    <t>https://www.obo.es/article/sku/es-es/5401993</t>
  </si>
  <si>
    <t>https://www.obo.es/article/sku/es-es/5401995</t>
  </si>
  <si>
    <t>https://www.obo.es/article/sku/es-es/5402866</t>
  </si>
  <si>
    <t>https://www.obo.es/article/sku/es-es/5402872</t>
  </si>
  <si>
    <t>https://www.obo.es/article/sku/es-es/5402880</t>
  </si>
  <si>
    <t>https://www.obo.es/article/sku/es-es/5403098</t>
  </si>
  <si>
    <t>https://www.obo.es/article/sku/es-es/5403099</t>
  </si>
  <si>
    <t>https://www.obo.es/article/sku/es-es/5403100</t>
  </si>
  <si>
    <t>https://www.obo.es/article/sku/es-es/5403101</t>
  </si>
  <si>
    <t>https://www.obo.es/article/sku/es-es/5403102</t>
  </si>
  <si>
    <t>https://www.obo.es/article/sku/es-es/5403103</t>
  </si>
  <si>
    <t>https://www.obo.es/article/sku/es-es/5403110</t>
  </si>
  <si>
    <t>https://www.obo.es/article/sku/es-es/5403117</t>
  </si>
  <si>
    <t>https://www.obo.es/article/sku/es-es/5403124</t>
  </si>
  <si>
    <t>https://www.obo.es/article/sku/es-es/5403200</t>
  </si>
  <si>
    <t>https://www.obo.es/article/sku/es-es/5403205</t>
  </si>
  <si>
    <t>https://www.obo.es/article/sku/es-es/5403219</t>
  </si>
  <si>
    <t>https://www.obo.es/article/sku/es-es/5403227</t>
  </si>
  <si>
    <t>https://www.obo.es/article/sku/es-es/5403235</t>
  </si>
  <si>
    <t>https://www.obo.es/article/sku/es-es/5403238</t>
  </si>
  <si>
    <t>https://www.obo.es/article/sku/es-es/5403308</t>
  </si>
  <si>
    <t>https://www.obo.es/article/sku/es-es/5403324</t>
  </si>
  <si>
    <t>https://www.obo.es/article/sku/es-es/5403330</t>
  </si>
  <si>
    <t>https://www.obo.es/article/sku/es-es/5405068</t>
  </si>
  <si>
    <t>https://www.obo.es/article/sku/es-es/5407995</t>
  </si>
  <si>
    <t>https://www.obo.es/article/sku/es-es/5407997</t>
  </si>
  <si>
    <t>https://www.obo.es/article/sku/es-es/5408002</t>
  </si>
  <si>
    <t>https://www.obo.es/article/sku/es-es/5408004</t>
  </si>
  <si>
    <t>https://www.obo.es/article/sku/es-es/5408006</t>
  </si>
  <si>
    <t>https://www.obo.es/article/sku/es-es/5408008</t>
  </si>
  <si>
    <t>https://www.obo.es/article/sku/es-es/5408013</t>
  </si>
  <si>
    <t>https://www.obo.es/article/sku/es-es/5408014</t>
  </si>
  <si>
    <t>https://www.obo.es/article/sku/es-es/5408018</t>
  </si>
  <si>
    <t>https://www.obo.es/article/sku/es-es/5408019</t>
  </si>
  <si>
    <t>https://www.obo.es/article/sku/es-es/5408020</t>
  </si>
  <si>
    <t>https://www.obo.es/article/sku/es-es/5408021</t>
  </si>
  <si>
    <t>https://www.obo.es/article/sku/es-es/5408022</t>
  </si>
  <si>
    <t>https://www.obo.es/article/sku/es-es/5408023</t>
  </si>
  <si>
    <t>https://www.obo.es/article/sku/es-es/5408024</t>
  </si>
  <si>
    <t>https://www.obo.es/article/sku/es-es/5408026</t>
  </si>
  <si>
    <t>https://www.obo.es/article/sku/es-es/5408031</t>
  </si>
  <si>
    <t>https://www.obo.es/article/sku/es-es/5408032</t>
  </si>
  <si>
    <t>https://www.obo.es/article/sku/es-es/5408036</t>
  </si>
  <si>
    <t>https://www.obo.es/article/sku/es-es/5408043</t>
  </si>
  <si>
    <t>https://www.obo.es/article/sku/es-es/5408047</t>
  </si>
  <si>
    <t>https://www.obo.es/article/sku/es-es/5408052</t>
  </si>
  <si>
    <t>https://www.obo.es/article/sku/es-es/5408056</t>
  </si>
  <si>
    <t>https://www.obo.es/article/sku/es-es/5408058</t>
  </si>
  <si>
    <t>https://www.obo.es/article/sku/es-es/5408059</t>
  </si>
  <si>
    <t>https://www.obo.es/article/sku/es-es/5408060</t>
  </si>
  <si>
    <t>https://www.obo.es/article/sku/es-es/5408064</t>
  </si>
  <si>
    <t>https://www.obo.es/article/sku/es-es/5408066</t>
  </si>
  <si>
    <t>https://www.obo.es/article/sku/es-es/5408068</t>
  </si>
  <si>
    <t>https://www.obo.es/article/sku/es-es/5408074</t>
  </si>
  <si>
    <t>https://www.obo.es/article/sku/es-es/5408806</t>
  </si>
  <si>
    <t>https://www.obo.es/article/sku/es-es/5408852</t>
  </si>
  <si>
    <t>https://www.obo.es/article/sku/es-es/5408854</t>
  </si>
  <si>
    <t>https://www.obo.es/article/sku/es-es/5408856</t>
  </si>
  <si>
    <t>https://www.obo.es/article/sku/es-es/5408858</t>
  </si>
  <si>
    <t>https://www.obo.es/article/sku/es-es/5408860</t>
  </si>
  <si>
    <t>https://www.obo.es/article/sku/es-es/5408868</t>
  </si>
  <si>
    <t>https://www.obo.es/article/sku/es-es/5408870</t>
  </si>
  <si>
    <t>https://www.obo.es/article/sku/es-es/5408874</t>
  </si>
  <si>
    <t>https://www.obo.es/article/sku/es-es/5408876</t>
  </si>
  <si>
    <t>https://www.obo.es/article/sku/es-es/5408878</t>
  </si>
  <si>
    <t>https://www.obo.es/article/sku/es-es/5408880</t>
  </si>
  <si>
    <t>https://www.obo.es/article/sku/es-es/5408888</t>
  </si>
  <si>
    <t>https://www.obo.es/article/sku/es-es/5408890</t>
  </si>
  <si>
    <t>https://www.obo.es/article/sku/es-es/5408902</t>
  </si>
  <si>
    <t>https://www.obo.es/article/sku/es-es/5408905</t>
  </si>
  <si>
    <t>https://www.obo.es/article/sku/es-es/5408910</t>
  </si>
  <si>
    <t>https://www.obo.es/article/sku/es-es/5408930</t>
  </si>
  <si>
    <t>https://www.obo.es/article/sku/es-es/5408932</t>
  </si>
  <si>
    <t>https://www.obo.es/article/sku/es-es/5408934</t>
  </si>
  <si>
    <t>https://www.obo.es/article/sku/es-es/5408942</t>
  </si>
  <si>
    <t>https://www.obo.es/article/sku/es-es/5408956</t>
  </si>
  <si>
    <t>https://www.obo.es/article/sku/es-es/5408968</t>
  </si>
  <si>
    <t>https://www.obo.es/article/sku/es-es/5408969</t>
  </si>
  <si>
    <t>https://www.obo.es/article/sku/es-es/5408971</t>
  </si>
  <si>
    <t>https://www.obo.es/article/sku/es-es/5408973</t>
  </si>
  <si>
    <t>https://www.obo.es/article/sku/es-es/5420020</t>
  </si>
  <si>
    <t>https://www.obo.es/article/sku/es-es/5420022</t>
  </si>
  <si>
    <t>https://www.obo.es/article/sku/es-es/5420024</t>
  </si>
  <si>
    <t>https://www.obo.es/article/sku/es-es/5420504</t>
  </si>
  <si>
    <t>https://www.obo.es/article/sku/es-es/5430720</t>
  </si>
  <si>
    <t>https://www.obo.es/article/sku/es-es/6000054</t>
  </si>
  <si>
    <t>https://www.obo.es/article/sku/es-es/6000055</t>
  </si>
  <si>
    <t>https://www.obo.es/article/sku/es-es/6000056</t>
  </si>
  <si>
    <t>https://www.obo.es/article/sku/es-es/6000057</t>
  </si>
  <si>
    <t>https://www.obo.es/article/sku/es-es/6000059</t>
  </si>
  <si>
    <t>https://www.obo.es/article/sku/es-es/6000060</t>
  </si>
  <si>
    <t>https://www.obo.es/article/sku/es-es/6000062</t>
  </si>
  <si>
    <t>https://www.obo.es/article/sku/es-es/6000063</t>
  </si>
  <si>
    <t>https://www.obo.es/article/sku/es-es/6000064</t>
  </si>
  <si>
    <t>https://www.obo.es/article/sku/es-es/6000066</t>
  </si>
  <si>
    <t>https://www.obo.es/article/sku/es-es/6000069</t>
  </si>
  <si>
    <t>https://www.obo.es/article/sku/es-es/6000071</t>
  </si>
  <si>
    <t>https://www.obo.es/article/sku/es-es/6000072</t>
  </si>
  <si>
    <t>https://www.obo.es/article/sku/es-es/6000073</t>
  </si>
  <si>
    <t>https://www.obo.es/article/sku/es-es/6000075</t>
  </si>
  <si>
    <t>https://www.obo.es/article/sku/es-es/6000086</t>
  </si>
  <si>
    <t>https://www.obo.es/article/sku/es-es/6000087</t>
  </si>
  <si>
    <t>https://www.obo.es/article/sku/es-es/6000089</t>
  </si>
  <si>
    <t>https://www.obo.es/article/sku/es-es/6000090</t>
  </si>
  <si>
    <t>https://www.obo.es/article/sku/es-es/6000091</t>
  </si>
  <si>
    <t>https://www.obo.es/article/sku/es-es/6001070</t>
  </si>
  <si>
    <t>https://www.obo.es/article/sku/es-es/6001072</t>
  </si>
  <si>
    <t>https://www.obo.es/article/sku/es-es/6001074</t>
  </si>
  <si>
    <t>https://www.obo.es/article/sku/es-es/6001076</t>
  </si>
  <si>
    <t>https://www.obo.es/article/sku/es-es/6001078</t>
  </si>
  <si>
    <t>https://www.obo.es/article/sku/es-es/6001080</t>
  </si>
  <si>
    <t>https://www.obo.es/article/sku/es-es/6001082</t>
  </si>
  <si>
    <t>https://www.obo.es/article/sku/es-es/6001085</t>
  </si>
  <si>
    <t>https://www.obo.es/article/sku/es-es/6001087</t>
  </si>
  <si>
    <t>https://www.obo.es/article/sku/es-es/6001088</t>
  </si>
  <si>
    <t>https://www.obo.es/article/sku/es-es/6001090</t>
  </si>
  <si>
    <t>https://www.obo.es/article/sku/es-es/6001091</t>
  </si>
  <si>
    <t>https://www.obo.es/article/sku/es-es/6001093</t>
  </si>
  <si>
    <t>https://www.obo.es/article/sku/es-es/6001095</t>
  </si>
  <si>
    <t>https://www.obo.es/article/sku/es-es/6001097</t>
  </si>
  <si>
    <t>https://www.obo.es/article/sku/es-es/6001099</t>
  </si>
  <si>
    <t>https://www.obo.es/article/sku/es-es/6001415</t>
  </si>
  <si>
    <t>https://www.obo.es/article/sku/es-es/6001416</t>
  </si>
  <si>
    <t>https://www.obo.es/article/sku/es-es/6001418</t>
  </si>
  <si>
    <t>https://www.obo.es/article/sku/es-es/6001420</t>
  </si>
  <si>
    <t>https://www.obo.es/article/sku/es-es/6001424</t>
  </si>
  <si>
    <t>https://www.obo.es/article/sku/es-es/6001428</t>
  </si>
  <si>
    <t>https://www.obo.es/article/sku/es-es/6001432</t>
  </si>
  <si>
    <t>https://www.obo.es/article/sku/es-es/6001436</t>
  </si>
  <si>
    <t>https://www.obo.es/article/sku/es-es/6001441</t>
  </si>
  <si>
    <t>https://www.obo.es/article/sku/es-es/6001442</t>
  </si>
  <si>
    <t>https://www.obo.es/article/sku/es-es/6001444</t>
  </si>
  <si>
    <t>https://www.obo.es/article/sku/es-es/6001446</t>
  </si>
  <si>
    <t>https://www.obo.es/article/sku/es-es/6001448</t>
  </si>
  <si>
    <t>https://www.obo.es/article/sku/es-es/6001450</t>
  </si>
  <si>
    <t>https://www.obo.es/article/sku/es-es/6001452</t>
  </si>
  <si>
    <t>https://www.obo.es/article/sku/es-es/6001454</t>
  </si>
  <si>
    <t>https://www.obo.es/article/sku/es-es/6001820</t>
  </si>
  <si>
    <t>https://www.obo.es/article/sku/es-es/6001822</t>
  </si>
  <si>
    <t>https://www.obo.es/article/sku/es-es/6001824</t>
  </si>
  <si>
    <t>https://www.obo.es/article/sku/es-es/6001826</t>
  </si>
  <si>
    <t>https://www.obo.es/article/sku/es-es/6001828</t>
  </si>
  <si>
    <t>https://www.obo.es/article/sku/es-es/6001830</t>
  </si>
  <si>
    <t>https://www.obo.es/article/sku/es-es/6001832</t>
  </si>
  <si>
    <t>https://www.obo.es/article/sku/es-es/6001834</t>
  </si>
  <si>
    <t>https://www.obo.es/article/sku/es-es/6001840</t>
  </si>
  <si>
    <t>https://www.obo.es/article/sku/es-es/6001842</t>
  </si>
  <si>
    <t>https://www.obo.es/article/sku/es-es/6001844</t>
  </si>
  <si>
    <t>https://www.obo.es/article/sku/es-es/6001846</t>
  </si>
  <si>
    <t>https://www.obo.es/article/sku/es-es/6001848</t>
  </si>
  <si>
    <t>https://www.obo.es/article/sku/es-es/6001850</t>
  </si>
  <si>
    <t>https://www.obo.es/article/sku/es-es/6001852</t>
  </si>
  <si>
    <t>https://www.obo.es/article/sku/es-es/6001854</t>
  </si>
  <si>
    <t>https://www.obo.es/article/sku/es-es/6001860</t>
  </si>
  <si>
    <t>https://www.obo.es/article/sku/es-es/6001862</t>
  </si>
  <si>
    <t>https://www.obo.es/article/sku/es-es/6001864</t>
  </si>
  <si>
    <t>https://www.obo.es/article/sku/es-es/6001866</t>
  </si>
  <si>
    <t>https://www.obo.es/article/sku/es-es/6001868</t>
  </si>
  <si>
    <t>https://www.obo.es/article/sku/es-es/6001870</t>
  </si>
  <si>
    <t>https://www.obo.es/article/sku/es-es/6001872</t>
  </si>
  <si>
    <t>https://www.obo.es/article/sku/es-es/6001874</t>
  </si>
  <si>
    <t>https://www.obo.es/article/sku/es-es/6002402</t>
  </si>
  <si>
    <t>https://www.obo.es/article/sku/es-es/6002404</t>
  </si>
  <si>
    <t>https://www.obo.es/article/sku/es-es/6002406</t>
  </si>
  <si>
    <t>https://www.obo.es/article/sku/es-es/6002408</t>
  </si>
  <si>
    <t>https://www.obo.es/article/sku/es-es/6002410</t>
  </si>
  <si>
    <t>https://www.obo.es/article/sku/es-es/6002415</t>
  </si>
  <si>
    <t>https://www.obo.es/article/sku/es-es/6002417</t>
  </si>
  <si>
    <t>https://www.obo.es/article/sku/es-es/6002431</t>
  </si>
  <si>
    <t>https://www.obo.es/article/sku/es-es/6002433</t>
  </si>
  <si>
    <t>https://www.obo.es/article/sku/es-es/6002435</t>
  </si>
  <si>
    <t>https://www.obo.es/article/sku/es-es/6002437</t>
  </si>
  <si>
    <t>https://www.obo.es/article/sku/es-es/6002439</t>
  </si>
  <si>
    <t>https://www.obo.es/article/sku/es-es/6002443</t>
  </si>
  <si>
    <t>https://www.obo.es/article/sku/es-es/6002445</t>
  </si>
  <si>
    <t>https://www.obo.es/article/sku/es-es/6002451</t>
  </si>
  <si>
    <t>https://www.obo.es/article/sku/es-es/6002455</t>
  </si>
  <si>
    <t>https://www.obo.es/article/sku/es-es/6002457</t>
  </si>
  <si>
    <t>https://www.obo.es/article/sku/es-es/6002460</t>
  </si>
  <si>
    <t>https://www.obo.es/article/sku/es-es/6002463</t>
  </si>
  <si>
    <t>https://www.obo.es/article/sku/es-es/6002466</t>
  </si>
  <si>
    <t>https://www.obo.es/article/sku/es-es/6002469</t>
  </si>
  <si>
    <t>https://www.obo.es/article/sku/es-es/6002475</t>
  </si>
  <si>
    <t>https://www.obo.es/article/sku/es-es/6002476</t>
  </si>
  <si>
    <t>https://www.obo.es/article/sku/es-es/6002477</t>
  </si>
  <si>
    <t>https://www.obo.es/article/sku/es-es/6002479</t>
  </si>
  <si>
    <t>https://www.obo.es/article/sku/es-es/6002481</t>
  </si>
  <si>
    <t>https://www.obo.es/article/sku/es-es/6002483</t>
  </si>
  <si>
    <t>https://www.obo.es/article/sku/es-es/6002485</t>
  </si>
  <si>
    <t>https://www.obo.es/article/sku/es-es/6003750</t>
  </si>
  <si>
    <t>https://www.obo.es/article/sku/es-es/6003754</t>
  </si>
  <si>
    <t>https://www.obo.es/article/sku/es-es/6003818</t>
  </si>
  <si>
    <t>https://www.obo.es/article/sku/es-es/6003850</t>
  </si>
  <si>
    <t>https://www.obo.es/article/sku/es-es/6003869</t>
  </si>
  <si>
    <t>https://www.obo.es/article/sku/es-es/6003880</t>
  </si>
  <si>
    <t>https://www.obo.es/article/sku/es-es/6003884</t>
  </si>
  <si>
    <t>https://www.obo.es/article/sku/es-es/6003888</t>
  </si>
  <si>
    <t>https://www.obo.es/article/sku/es-es/6003892</t>
  </si>
  <si>
    <t>https://www.obo.es/article/sku/es-es/6005520</t>
  </si>
  <si>
    <t>https://www.obo.es/article/sku/es-es/6005523</t>
  </si>
  <si>
    <t>https://www.obo.es/article/sku/es-es/6005526</t>
  </si>
  <si>
    <t>https://www.obo.es/article/sku/es-es/6005529</t>
  </si>
  <si>
    <t>https://www.obo.es/article/sku/es-es/6005535</t>
  </si>
  <si>
    <t>https://www.obo.es/article/sku/es-es/6005538</t>
  </si>
  <si>
    <t>https://www.obo.es/article/sku/es-es/6005541</t>
  </si>
  <si>
    <t>https://www.obo.es/article/sku/es-es/6005544</t>
  </si>
  <si>
    <t>https://www.obo.es/article/sku/es-es/6005550</t>
  </si>
  <si>
    <t>https://www.obo.es/article/sku/es-es/6005553</t>
  </si>
  <si>
    <t>https://www.obo.es/article/sku/es-es/6005556</t>
  </si>
  <si>
    <t>https://www.obo.es/article/sku/es-es/6005559</t>
  </si>
  <si>
    <t>https://www.obo.es/article/sku/es-es/6006486</t>
  </si>
  <si>
    <t>https://www.obo.es/article/sku/es-es/6006487</t>
  </si>
  <si>
    <t>https://www.obo.es/article/sku/es-es/6006488</t>
  </si>
  <si>
    <t>https://www.obo.es/article/sku/es-es/6006489</t>
  </si>
  <si>
    <t>https://www.obo.es/article/sku/es-es/6006578</t>
  </si>
  <si>
    <t>https://www.obo.es/article/sku/es-es/6008267</t>
  </si>
  <si>
    <t>https://www.obo.es/article/sku/es-es/6015107</t>
  </si>
  <si>
    <t>https://www.obo.es/article/sku/es-es/6015220</t>
  </si>
  <si>
    <t>https://www.obo.es/article/sku/es-es/6015224</t>
  </si>
  <si>
    <t>https://www.obo.es/article/sku/es-es/6015239</t>
  </si>
  <si>
    <t>https://www.obo.es/article/sku/es-es/6015243</t>
  </si>
  <si>
    <t>https://www.obo.es/article/sku/es-es/6015247</t>
  </si>
  <si>
    <t>https://www.obo.es/article/sku/es-es/6015255</t>
  </si>
  <si>
    <t>https://www.obo.es/article/sku/es-es/6015263</t>
  </si>
  <si>
    <t>https://www.obo.es/article/sku/es-es/6015271</t>
  </si>
  <si>
    <t>https://www.obo.es/article/sku/es-es/6015276</t>
  </si>
  <si>
    <t>https://www.obo.es/article/sku/es-es/6015278</t>
  </si>
  <si>
    <t>https://www.obo.es/article/sku/es-es/6015280</t>
  </si>
  <si>
    <t>https://www.obo.es/article/sku/es-es/6015310</t>
  </si>
  <si>
    <t>https://www.obo.es/article/sku/es-es/6015336</t>
  </si>
  <si>
    <t>https://www.obo.es/article/sku/es-es/6015338</t>
  </si>
  <si>
    <t>https://www.obo.es/article/sku/es-es/6015340</t>
  </si>
  <si>
    <t>https://www.obo.es/article/sku/es-es/6015345</t>
  </si>
  <si>
    <t>https://www.obo.es/article/sku/es-es/6015506</t>
  </si>
  <si>
    <t>https://www.obo.es/article/sku/es-es/6015514</t>
  </si>
  <si>
    <t>https://www.obo.es/article/sku/es-es/6015522</t>
  </si>
  <si>
    <t>https://www.obo.es/article/sku/es-es/6015530</t>
  </si>
  <si>
    <t>https://www.obo.es/article/sku/es-es/6015549</t>
  </si>
  <si>
    <t>https://www.obo.es/article/sku/es-es/6015552</t>
  </si>
  <si>
    <t>https://www.obo.es/article/sku/es-es/6015555</t>
  </si>
  <si>
    <t>https://www.obo.es/article/sku/es-es/6015565</t>
  </si>
  <si>
    <t>https://www.obo.es/article/sku/es-es/6015573</t>
  </si>
  <si>
    <t>https://www.obo.es/article/sku/es-es/6015581</t>
  </si>
  <si>
    <t>https://www.obo.es/article/sku/es-es/6015603</t>
  </si>
  <si>
    <t>https://www.obo.es/article/sku/es-es/6015611</t>
  </si>
  <si>
    <t>https://www.obo.es/article/sku/es-es/6015614</t>
  </si>
  <si>
    <t>https://www.obo.es/article/sku/es-es/6015617</t>
  </si>
  <si>
    <t>https://www.obo.es/article/sku/es-es/6015630</t>
  </si>
  <si>
    <t>https://www.obo.es/article/sku/es-es/6015632</t>
  </si>
  <si>
    <t>https://www.obo.es/article/sku/es-es/6015633</t>
  </si>
  <si>
    <t>https://www.obo.es/article/sku/es-es/6015634</t>
  </si>
  <si>
    <t>https://www.obo.es/article/sku/es-es/6015646</t>
  </si>
  <si>
    <t>https://www.obo.es/article/sku/es-es/6015648</t>
  </si>
  <si>
    <t>https://www.obo.es/article/sku/es-es/6015654</t>
  </si>
  <si>
    <t>https://www.obo.es/article/sku/es-es/6015656</t>
  </si>
  <si>
    <t>https://www.obo.es/article/sku/es-es/6015658</t>
  </si>
  <si>
    <t>https://www.obo.es/article/sku/es-es/6015660</t>
  </si>
  <si>
    <t>https://www.obo.es/article/sku/es-es/6015662</t>
  </si>
  <si>
    <t>https://www.obo.es/article/sku/es-es/6015664</t>
  </si>
  <si>
    <t>https://www.obo.es/article/sku/es-es/6015670</t>
  </si>
  <si>
    <t>https://www.obo.es/article/sku/es-es/6015672</t>
  </si>
  <si>
    <t>https://www.obo.es/article/sku/es-es/6015689</t>
  </si>
  <si>
    <t>https://www.obo.es/article/sku/es-es/6015691</t>
  </si>
  <si>
    <t>https://www.obo.es/article/sku/es-es/6015693</t>
  </si>
  <si>
    <t>https://www.obo.es/article/sku/es-es/6015695</t>
  </si>
  <si>
    <t>https://www.obo.es/article/sku/es-es/6015697</t>
  </si>
  <si>
    <t>https://www.obo.es/article/sku/es-es/6015699</t>
  </si>
  <si>
    <t>https://www.obo.es/article/sku/es-es/6016278</t>
  </si>
  <si>
    <t>https://www.obo.es/article/sku/es-es/6016308</t>
  </si>
  <si>
    <t>https://www.obo.es/article/sku/es-es/6016421</t>
  </si>
  <si>
    <t>https://www.obo.es/article/sku/es-es/6016443</t>
  </si>
  <si>
    <t>https://www.obo.es/article/sku/es-es/6016445</t>
  </si>
  <si>
    <t>https://www.obo.es/article/sku/es-es/6016545</t>
  </si>
  <si>
    <t>https://www.obo.es/article/sku/es-es/6016561</t>
  </si>
  <si>
    <t>https://www.obo.es/article/sku/es-es/6016596</t>
  </si>
  <si>
    <t>https://www.obo.es/article/sku/es-es/6016634</t>
  </si>
  <si>
    <t>https://www.obo.es/article/sku/es-es/6016642</t>
  </si>
  <si>
    <t>https://www.obo.es/article/sku/es-es/6016648</t>
  </si>
  <si>
    <t>https://www.obo.es/article/sku/es-es/6016665</t>
  </si>
  <si>
    <t>https://www.obo.es/article/sku/es-es/6016670</t>
  </si>
  <si>
    <t>https://www.obo.es/article/sku/es-es/6016674</t>
  </si>
  <si>
    <t>https://www.obo.es/article/sku/es-es/6016676</t>
  </si>
  <si>
    <t>https://www.obo.es/article/sku/es-es/6016688</t>
  </si>
  <si>
    <t>https://www.obo.es/article/sku/es-es/6016694</t>
  </si>
  <si>
    <t>https://www.obo.es/article/sku/es-es/6016715</t>
  </si>
  <si>
    <t>https://www.obo.es/article/sku/es-es/6016723</t>
  </si>
  <si>
    <t>https://www.obo.es/article/sku/es-es/6016731</t>
  </si>
  <si>
    <t>https://www.obo.es/article/sku/es-es/6016764</t>
  </si>
  <si>
    <t>https://www.obo.es/article/sku/es-es/6016820</t>
  </si>
  <si>
    <t>https://www.obo.es/article/sku/es-es/6016839</t>
  </si>
  <si>
    <t>https://www.obo.es/article/sku/es-es/6016855</t>
  </si>
  <si>
    <t>https://www.obo.es/article/sku/es-es/6016859</t>
  </si>
  <si>
    <t>https://www.obo.es/article/sku/es-es/6017037</t>
  </si>
  <si>
    <t>https://www.obo.es/article/sku/es-es/6017045</t>
  </si>
  <si>
    <t>https://www.obo.es/article/sku/es-es/6017061</t>
  </si>
  <si>
    <t>https://www.obo.es/article/sku/es-es/6017092</t>
  </si>
  <si>
    <t>https://www.obo.es/article/sku/es-es/6017134</t>
  </si>
  <si>
    <t>https://www.obo.es/article/sku/es-es/6017320</t>
  </si>
  <si>
    <t>https://www.obo.es/article/sku/es-es/6017339</t>
  </si>
  <si>
    <t>https://www.obo.es/article/sku/es-es/6017347</t>
  </si>
  <si>
    <t>https://www.obo.es/article/sku/es-es/6017355</t>
  </si>
  <si>
    <t>https://www.obo.es/article/sku/es-es/6017371</t>
  </si>
  <si>
    <t>https://www.obo.es/article/sku/es-es/6017428</t>
  </si>
  <si>
    <t>https://www.obo.es/article/sku/es-es/6017436</t>
  </si>
  <si>
    <t>https://www.obo.es/article/sku/es-es/6017444</t>
  </si>
  <si>
    <t>https://www.obo.es/article/sku/es-es/6017698</t>
  </si>
  <si>
    <t>https://www.obo.es/article/sku/es-es/6018300</t>
  </si>
  <si>
    <t>https://www.obo.es/article/sku/es-es/6018378</t>
  </si>
  <si>
    <t>https://www.obo.es/article/sku/es-es/6018408</t>
  </si>
  <si>
    <t>https://www.obo.es/article/sku/es-es/6018505</t>
  </si>
  <si>
    <t>https://www.obo.es/article/sku/es-es/6018513</t>
  </si>
  <si>
    <t>https://www.obo.es/article/sku/es-es/6018517</t>
  </si>
  <si>
    <t>https://www.obo.es/article/sku/es-es/6018520</t>
  </si>
  <si>
    <t>https://www.obo.es/article/sku/es-es/6018963</t>
  </si>
  <si>
    <t>https://www.obo.es/article/sku/es-es/6019064</t>
  </si>
  <si>
    <t>https://www.obo.es/article/sku/es-es/6019528</t>
  </si>
  <si>
    <t>https://www.obo.es/article/sku/es-es/6019560</t>
  </si>
  <si>
    <t>https://www.obo.es/article/sku/es-es/6019617</t>
  </si>
  <si>
    <t>https://www.obo.es/article/sku/es-es/6019680</t>
  </si>
  <si>
    <t>https://www.obo.es/article/sku/es-es/6019682</t>
  </si>
  <si>
    <t>https://www.obo.es/article/sku/es-es/6019686</t>
  </si>
  <si>
    <t>https://www.obo.es/article/sku/es-es/6020801</t>
  </si>
  <si>
    <t>https://www.obo.es/article/sku/es-es/6020887</t>
  </si>
  <si>
    <t>https://www.obo.es/article/sku/es-es/6020895</t>
  </si>
  <si>
    <t>https://www.obo.es/article/sku/es-es/6021492</t>
  </si>
  <si>
    <t>https://www.obo.es/article/sku/es-es/6021697</t>
  </si>
  <si>
    <t>https://www.obo.es/article/sku/es-es/6021719</t>
  </si>
  <si>
    <t>https://www.obo.es/article/sku/es-es/6021735</t>
  </si>
  <si>
    <t>https://www.obo.es/article/sku/es-es/6021840</t>
  </si>
  <si>
    <t>https://www.obo.es/article/sku/es-es/6021883</t>
  </si>
  <si>
    <t>https://www.obo.es/article/sku/es-es/6021913</t>
  </si>
  <si>
    <t>https://www.obo.es/article/sku/es-es/6021948</t>
  </si>
  <si>
    <t>https://www.obo.es/article/sku/es-es/6022006</t>
  </si>
  <si>
    <t>https://www.obo.es/article/sku/es-es/6022014</t>
  </si>
  <si>
    <t>https://www.obo.es/article/sku/es-es/6022022</t>
  </si>
  <si>
    <t>https://www.obo.es/article/sku/es-es/6022030</t>
  </si>
  <si>
    <t>https://www.obo.es/article/sku/es-es/6022065</t>
  </si>
  <si>
    <t>https://www.obo.es/article/sku/es-es/6022111</t>
  </si>
  <si>
    <t>https://www.obo.es/article/sku/es-es/6022219</t>
  </si>
  <si>
    <t>https://www.obo.es/article/sku/es-es/6022316</t>
  </si>
  <si>
    <t>https://www.obo.es/article/sku/es-es/6022499</t>
  </si>
  <si>
    <t>https://www.obo.es/article/sku/es-es/6022502</t>
  </si>
  <si>
    <t>https://www.obo.es/article/sku/es-es/6022588</t>
  </si>
  <si>
    <t>https://www.obo.es/article/sku/es-es/6023002</t>
  </si>
  <si>
    <t>https://www.obo.es/article/sku/es-es/6023045</t>
  </si>
  <si>
    <t>https://www.obo.es/article/sku/es-es/6023096</t>
  </si>
  <si>
    <t>https://www.obo.es/article/sku/es-es/6023118</t>
  </si>
  <si>
    <t>https://www.obo.es/article/sku/es-es/6023207</t>
  </si>
  <si>
    <t>https://www.obo.es/article/sku/es-es/6023312</t>
  </si>
  <si>
    <t>https://www.obo.es/article/sku/es-es/6024009</t>
  </si>
  <si>
    <t>https://www.obo.es/article/sku/es-es/6024025</t>
  </si>
  <si>
    <t>https://www.obo.es/article/sku/es-es/6024033</t>
  </si>
  <si>
    <t>https://www.obo.es/article/sku/es-es/6024106</t>
  </si>
  <si>
    <t>https://www.obo.es/article/sku/es-es/6024432</t>
  </si>
  <si>
    <t>https://www.obo.es/article/sku/es-es/6024521</t>
  </si>
  <si>
    <t>https://www.obo.es/article/sku/es-es/6024599</t>
  </si>
  <si>
    <t>https://www.obo.es/article/sku/es-es/6024769</t>
  </si>
  <si>
    <t>https://www.obo.es/article/sku/es-es/6024823</t>
  </si>
  <si>
    <t>https://www.obo.es/article/sku/es-es/6024904</t>
  </si>
  <si>
    <t>https://www.obo.es/article/sku/es-es/6024963</t>
  </si>
  <si>
    <t>https://www.obo.es/article/sku/es-es/6024971</t>
  </si>
  <si>
    <t>https://www.obo.es/article/sku/es-es/6025013</t>
  </si>
  <si>
    <t>https://www.obo.es/article/sku/es-es/6025021</t>
  </si>
  <si>
    <t>https://www.obo.es/article/sku/es-es/6025110</t>
  </si>
  <si>
    <t>https://www.obo.es/article/sku/es-es/6025129</t>
  </si>
  <si>
    <t>https://www.obo.es/article/sku/es-es/6025137</t>
  </si>
  <si>
    <t>https://www.obo.es/article/sku/es-es/6025153</t>
  </si>
  <si>
    <t>https://www.obo.es/article/sku/es-es/6025412</t>
  </si>
  <si>
    <t>https://www.obo.es/article/sku/es-es/6025447</t>
  </si>
  <si>
    <t>https://www.obo.es/article/sku/es-es/6025617</t>
  </si>
  <si>
    <t>https://www.obo.es/article/sku/es-es/6025633</t>
  </si>
  <si>
    <t>https://www.obo.es/article/sku/es-es/6025668</t>
  </si>
  <si>
    <t>https://www.obo.es/article/sku/es-es/6026176</t>
  </si>
  <si>
    <t>https://www.obo.es/article/sku/es-es/6026184</t>
  </si>
  <si>
    <t>https://www.obo.es/article/sku/es-es/6026192</t>
  </si>
  <si>
    <t>https://www.obo.es/article/sku/es-es/6026206</t>
  </si>
  <si>
    <t>https://www.obo.es/article/sku/es-es/6026281</t>
  </si>
  <si>
    <t>https://www.obo.es/article/sku/es-es/6026354</t>
  </si>
  <si>
    <t>https://www.obo.es/article/sku/es-es/6026400</t>
  </si>
  <si>
    <t>https://www.obo.es/article/sku/es-es/6026419</t>
  </si>
  <si>
    <t>https://www.obo.es/article/sku/es-es/6026427</t>
  </si>
  <si>
    <t>https://www.obo.es/article/sku/es-es/6026443</t>
  </si>
  <si>
    <t>https://www.obo.es/article/sku/es-es/6026818</t>
  </si>
  <si>
    <t>https://www.obo.es/article/sku/es-es/6026842</t>
  </si>
  <si>
    <t>https://www.obo.es/article/sku/es-es/6026982</t>
  </si>
  <si>
    <t>https://www.obo.es/article/sku/es-es/6026990</t>
  </si>
  <si>
    <t>https://www.obo.es/article/sku/es-es/6027016</t>
  </si>
  <si>
    <t>https://www.obo.es/article/sku/es-es/6027024</t>
  </si>
  <si>
    <t>https://www.obo.es/article/sku/es-es/6027040</t>
  </si>
  <si>
    <t>https://www.obo.es/article/sku/es-es/6027105</t>
  </si>
  <si>
    <t>https://www.obo.es/article/sku/es-es/6027113</t>
  </si>
  <si>
    <t>https://www.obo.es/article/sku/es-es/6027121</t>
  </si>
  <si>
    <t>https://www.obo.es/article/sku/es-es/6027156</t>
  </si>
  <si>
    <t>https://www.obo.es/article/sku/es-es/6027172</t>
  </si>
  <si>
    <t>https://www.obo.es/article/sku/es-es/6027180</t>
  </si>
  <si>
    <t>https://www.obo.es/article/sku/es-es/6027253</t>
  </si>
  <si>
    <t>https://www.obo.es/article/sku/es-es/6027318</t>
  </si>
  <si>
    <t>https://www.obo.es/article/sku/es-es/6027325</t>
  </si>
  <si>
    <t>https://www.obo.es/article/sku/es-es/6027335</t>
  </si>
  <si>
    <t>https://www.obo.es/article/sku/es-es/6027360</t>
  </si>
  <si>
    <t>https://www.obo.es/article/sku/es-es/6027372</t>
  </si>
  <si>
    <t>https://www.obo.es/article/sku/es-es/6028403</t>
  </si>
  <si>
    <t>https://www.obo.es/article/sku/es-es/6028411</t>
  </si>
  <si>
    <t>https://www.obo.es/article/sku/es-es/6040403</t>
  </si>
  <si>
    <t>https://www.obo.es/article/sku/es-es/6040411</t>
  </si>
  <si>
    <t>https://www.obo.es/article/sku/es-es/6040438</t>
  </si>
  <si>
    <t>https://www.obo.es/article/sku/es-es/6040446</t>
  </si>
  <si>
    <t>https://www.obo.es/article/sku/es-es/6040480</t>
  </si>
  <si>
    <t>https://www.obo.es/article/sku/es-es/6040482</t>
  </si>
  <si>
    <t>https://www.obo.es/article/sku/es-es/6040484</t>
  </si>
  <si>
    <t>https://www.obo.es/article/sku/es-es/6040486</t>
  </si>
  <si>
    <t>https://www.obo.es/article/sku/es-es/6040488</t>
  </si>
  <si>
    <t>https://www.obo.es/article/sku/es-es/6040490</t>
  </si>
  <si>
    <t>https://www.obo.es/article/sku/es-es/6040492</t>
  </si>
  <si>
    <t>https://www.obo.es/article/sku/es-es/6040500</t>
  </si>
  <si>
    <t>https://www.obo.es/article/sku/es-es/6040502</t>
  </si>
  <si>
    <t>https://www.obo.es/article/sku/es-es/6040504</t>
  </si>
  <si>
    <t>https://www.obo.es/article/sku/es-es/6040506</t>
  </si>
  <si>
    <t>https://www.obo.es/article/sku/es-es/6040508</t>
  </si>
  <si>
    <t>https://www.obo.es/article/sku/es-es/6040510</t>
  </si>
  <si>
    <t>https://www.obo.es/article/sku/es-es/6040512</t>
  </si>
  <si>
    <t>https://www.obo.es/article/sku/es-es/6040520</t>
  </si>
  <si>
    <t>https://www.obo.es/article/sku/es-es/6040524</t>
  </si>
  <si>
    <t>https://www.obo.es/article/sku/es-es/6040526</t>
  </si>
  <si>
    <t>https://www.obo.es/article/sku/es-es/6040528</t>
  </si>
  <si>
    <t>https://www.obo.es/article/sku/es-es/6040530</t>
  </si>
  <si>
    <t>https://www.obo.es/article/sku/es-es/6040532</t>
  </si>
  <si>
    <t>https://www.obo.es/article/sku/es-es/6040540</t>
  </si>
  <si>
    <t>https://www.obo.es/article/sku/es-es/6040544</t>
  </si>
  <si>
    <t>https://www.obo.es/article/sku/es-es/6040546</t>
  </si>
  <si>
    <t>https://www.obo.es/article/sku/es-es/6040548</t>
  </si>
  <si>
    <t>https://www.obo.es/article/sku/es-es/6040550</t>
  </si>
  <si>
    <t>https://www.obo.es/article/sku/es-es/6040552</t>
  </si>
  <si>
    <t>https://www.obo.es/article/sku/es-es/6040680</t>
  </si>
  <si>
    <t>https://www.obo.es/article/sku/es-es/6040682</t>
  </si>
  <si>
    <t>https://www.obo.es/article/sku/es-es/6040684</t>
  </si>
  <si>
    <t>https://www.obo.es/article/sku/es-es/6040686</t>
  </si>
  <si>
    <t>https://www.obo.es/article/sku/es-es/6040688</t>
  </si>
  <si>
    <t>https://www.obo.es/article/sku/es-es/6040692</t>
  </si>
  <si>
    <t>https://www.obo.es/article/sku/es-es/6040700</t>
  </si>
  <si>
    <t>https://www.obo.es/article/sku/es-es/6040702</t>
  </si>
  <si>
    <t>https://www.obo.es/article/sku/es-es/6040704</t>
  </si>
  <si>
    <t>https://www.obo.es/article/sku/es-es/6040706</t>
  </si>
  <si>
    <t>https://www.obo.es/article/sku/es-es/6040708</t>
  </si>
  <si>
    <t>https://www.obo.es/article/sku/es-es/6040710</t>
  </si>
  <si>
    <t>https://www.obo.es/article/sku/es-es/6040712</t>
  </si>
  <si>
    <t>https://www.obo.es/article/sku/es-es/6040760</t>
  </si>
  <si>
    <t>https://www.obo.es/article/sku/es-es/6040762</t>
  </si>
  <si>
    <t>https://www.obo.es/article/sku/es-es/6040764</t>
  </si>
  <si>
    <t>https://www.obo.es/article/sku/es-es/6040766</t>
  </si>
  <si>
    <t>https://www.obo.es/article/sku/es-es/6040768</t>
  </si>
  <si>
    <t>https://www.obo.es/article/sku/es-es/6040770</t>
  </si>
  <si>
    <t>https://www.obo.es/article/sku/es-es/6040772</t>
  </si>
  <si>
    <t>https://www.obo.es/article/sku/es-es/6040780</t>
  </si>
  <si>
    <t>https://www.obo.es/article/sku/es-es/6040784</t>
  </si>
  <si>
    <t>https://www.obo.es/article/sku/es-es/6040786</t>
  </si>
  <si>
    <t>https://www.obo.es/article/sku/es-es/6040788</t>
  </si>
  <si>
    <t>https://www.obo.es/article/sku/es-es/6040790</t>
  </si>
  <si>
    <t>https://www.obo.es/article/sku/es-es/6040792</t>
  </si>
  <si>
    <t>https://www.obo.es/article/sku/es-es/6040800</t>
  </si>
  <si>
    <t>https://www.obo.es/article/sku/es-es/6041010</t>
  </si>
  <si>
    <t>https://www.obo.es/article/sku/es-es/6041012</t>
  </si>
  <si>
    <t>https://www.obo.es/article/sku/es-es/6041014</t>
  </si>
  <si>
    <t>https://www.obo.es/article/sku/es-es/6041020</t>
  </si>
  <si>
    <t>https://www.obo.es/article/sku/es-es/6041022</t>
  </si>
  <si>
    <t>https://www.obo.es/article/sku/es-es/6041024</t>
  </si>
  <si>
    <t>https://www.obo.es/article/sku/es-es/6041030</t>
  </si>
  <si>
    <t>https://www.obo.es/article/sku/es-es/6041032</t>
  </si>
  <si>
    <t>https://www.obo.es/article/sku/es-es/6041034</t>
  </si>
  <si>
    <t>https://www.obo.es/article/sku/es-es/6041040</t>
  </si>
  <si>
    <t>https://www.obo.es/article/sku/es-es/6041042</t>
  </si>
  <si>
    <t>https://www.obo.es/article/sku/es-es/6041130</t>
  </si>
  <si>
    <t>https://www.obo.es/article/sku/es-es/6041132</t>
  </si>
  <si>
    <t>https://www.obo.es/article/sku/es-es/6041134</t>
  </si>
  <si>
    <t>https://www.obo.es/article/sku/es-es/6041136</t>
  </si>
  <si>
    <t>https://www.obo.es/article/sku/es-es/6041138</t>
  </si>
  <si>
    <t>https://www.obo.es/article/sku/es-es/6041140</t>
  </si>
  <si>
    <t>https://www.obo.es/article/sku/es-es/6041142</t>
  </si>
  <si>
    <t>https://www.obo.es/article/sku/es-es/6041150</t>
  </si>
  <si>
    <t>https://www.obo.es/article/sku/es-es/6041152</t>
  </si>
  <si>
    <t>https://www.obo.es/article/sku/es-es/6041154</t>
  </si>
  <si>
    <t>https://www.obo.es/article/sku/es-es/6041156</t>
  </si>
  <si>
    <t>https://www.obo.es/article/sku/es-es/6041158</t>
  </si>
  <si>
    <t>https://www.obo.es/article/sku/es-es/6041160</t>
  </si>
  <si>
    <t>https://www.obo.es/article/sku/es-es/6041162</t>
  </si>
  <si>
    <t>https://www.obo.es/article/sku/es-es/6041180</t>
  </si>
  <si>
    <t>https://www.obo.es/article/sku/es-es/6041182</t>
  </si>
  <si>
    <t>https://www.obo.es/article/sku/es-es/6041184</t>
  </si>
  <si>
    <t>https://www.obo.es/article/sku/es-es/6041186</t>
  </si>
  <si>
    <t>https://www.obo.es/article/sku/es-es/6041188</t>
  </si>
  <si>
    <t>https://www.obo.es/article/sku/es-es/6041190</t>
  </si>
  <si>
    <t>https://www.obo.es/article/sku/es-es/6041192</t>
  </si>
  <si>
    <t>https://www.obo.es/article/sku/es-es/6041200</t>
  </si>
  <si>
    <t>https://www.obo.es/article/sku/es-es/6041202</t>
  </si>
  <si>
    <t>https://www.obo.es/article/sku/es-es/6041204</t>
  </si>
  <si>
    <t>https://www.obo.es/article/sku/es-es/6041206</t>
  </si>
  <si>
    <t>https://www.obo.es/article/sku/es-es/6041208</t>
  </si>
  <si>
    <t>https://www.obo.es/article/sku/es-es/6041210</t>
  </si>
  <si>
    <t>https://www.obo.es/article/sku/es-es/6041212</t>
  </si>
  <si>
    <t>https://www.obo.es/article/sku/es-es/6041230</t>
  </si>
  <si>
    <t>https://www.obo.es/article/sku/es-es/6041232</t>
  </si>
  <si>
    <t>https://www.obo.es/article/sku/es-es/6041234</t>
  </si>
  <si>
    <t>https://www.obo.es/article/sku/es-es/6041236</t>
  </si>
  <si>
    <t>https://www.obo.es/article/sku/es-es/6041238</t>
  </si>
  <si>
    <t>https://www.obo.es/article/sku/es-es/6041240</t>
  </si>
  <si>
    <t>https://www.obo.es/article/sku/es-es/6041242</t>
  </si>
  <si>
    <t>https://www.obo.es/article/sku/es-es/6041250</t>
  </si>
  <si>
    <t>https://www.obo.es/article/sku/es-es/6041252</t>
  </si>
  <si>
    <t>https://www.obo.es/article/sku/es-es/6041254</t>
  </si>
  <si>
    <t>https://www.obo.es/article/sku/es-es/6041257</t>
  </si>
  <si>
    <t>https://www.obo.es/article/sku/es-es/6041259</t>
  </si>
  <si>
    <t>https://www.obo.es/article/sku/es-es/6041261</t>
  </si>
  <si>
    <t>https://www.obo.es/article/sku/es-es/6041263</t>
  </si>
  <si>
    <t>https://www.obo.es/article/sku/es-es/6041270</t>
  </si>
  <si>
    <t>https://www.obo.es/article/sku/es-es/6041271</t>
  </si>
  <si>
    <t>https://www.obo.es/article/sku/es-es/6041275</t>
  </si>
  <si>
    <t>https://www.obo.es/article/sku/es-es/6041277</t>
  </si>
  <si>
    <t>https://www.obo.es/article/sku/es-es/6041279</t>
  </si>
  <si>
    <t>https://www.obo.es/article/sku/es-es/6041282</t>
  </si>
  <si>
    <t>https://www.obo.es/article/sku/es-es/6041284</t>
  </si>
  <si>
    <t>https://www.obo.es/article/sku/es-es/6041290</t>
  </si>
  <si>
    <t>https://www.obo.es/article/sku/es-es/6041294</t>
  </si>
  <si>
    <t>https://www.obo.es/article/sku/es-es/6041296</t>
  </si>
  <si>
    <t>https://www.obo.es/article/sku/es-es/6041298</t>
  </si>
  <si>
    <t>https://www.obo.es/article/sku/es-es/6041300</t>
  </si>
  <si>
    <t>https://www.obo.es/article/sku/es-es/6041303</t>
  </si>
  <si>
    <t>https://www.obo.es/article/sku/es-es/6041320</t>
  </si>
  <si>
    <t>https://www.obo.es/article/sku/es-es/6041322</t>
  </si>
  <si>
    <t>https://www.obo.es/article/sku/es-es/6041324</t>
  </si>
  <si>
    <t>https://www.obo.es/article/sku/es-es/6041326</t>
  </si>
  <si>
    <t>https://www.obo.es/article/sku/es-es/6041328</t>
  </si>
  <si>
    <t>https://www.obo.es/article/sku/es-es/6041330</t>
  </si>
  <si>
    <t>https://www.obo.es/article/sku/es-es/6041332</t>
  </si>
  <si>
    <t>https://www.obo.es/article/sku/es-es/6041340</t>
  </si>
  <si>
    <t>https://www.obo.es/article/sku/es-es/6041342</t>
  </si>
  <si>
    <t>https://www.obo.es/article/sku/es-es/6041344</t>
  </si>
  <si>
    <t>https://www.obo.es/article/sku/es-es/6041348</t>
  </si>
  <si>
    <t>https://www.obo.es/article/sku/es-es/6041350</t>
  </si>
  <si>
    <t>https://www.obo.es/article/sku/es-es/6041352</t>
  </si>
  <si>
    <t>https://www.obo.es/article/sku/es-es/6041354</t>
  </si>
  <si>
    <t>https://www.obo.es/article/sku/es-es/6041365</t>
  </si>
  <si>
    <t>https://www.obo.es/article/sku/es-es/6041570</t>
  </si>
  <si>
    <t>https://www.obo.es/article/sku/es-es/6041754</t>
  </si>
  <si>
    <t>https://www.obo.es/article/sku/es-es/6041840</t>
  </si>
  <si>
    <t>https://www.obo.es/article/sku/es-es/6041841</t>
  </si>
  <si>
    <t>https://www.obo.es/article/sku/es-es/6041842</t>
  </si>
  <si>
    <t>https://www.obo.es/article/sku/es-es/6041844</t>
  </si>
  <si>
    <t>https://www.obo.es/article/sku/es-es/6041846</t>
  </si>
  <si>
    <t>https://www.obo.es/article/sku/es-es/6041848</t>
  </si>
  <si>
    <t>https://www.obo.es/article/sku/es-es/6041850</t>
  </si>
  <si>
    <t>https://www.obo.es/article/sku/es-es/6041860</t>
  </si>
  <si>
    <t>https://www.obo.es/article/sku/es-es/6041861</t>
  </si>
  <si>
    <t>https://www.obo.es/article/sku/es-es/6041862</t>
  </si>
  <si>
    <t>https://www.obo.es/article/sku/es-es/6041864</t>
  </si>
  <si>
    <t>https://www.obo.es/article/sku/es-es/6041866</t>
  </si>
  <si>
    <t>https://www.obo.es/article/sku/es-es/6041868</t>
  </si>
  <si>
    <t>https://www.obo.es/article/sku/es-es/6041870</t>
  </si>
  <si>
    <t>https://www.obo.es/article/sku/es-es/6041880</t>
  </si>
  <si>
    <t>https://www.obo.es/article/sku/es-es/6041882</t>
  </si>
  <si>
    <t>https://www.obo.es/article/sku/es-es/6041884</t>
  </si>
  <si>
    <t>https://www.obo.es/article/sku/es-es/6041886</t>
  </si>
  <si>
    <t>https://www.obo.es/article/sku/es-es/6041888</t>
  </si>
  <si>
    <t>https://www.obo.es/article/sku/es-es/6041890</t>
  </si>
  <si>
    <t>https://www.obo.es/article/sku/es-es/6041920</t>
  </si>
  <si>
    <t>https://www.obo.es/article/sku/es-es/6041921</t>
  </si>
  <si>
    <t>https://www.obo.es/article/sku/es-es/6041922</t>
  </si>
  <si>
    <t>https://www.obo.es/article/sku/es-es/6041924</t>
  </si>
  <si>
    <t>https://www.obo.es/article/sku/es-es/6041926</t>
  </si>
  <si>
    <t>https://www.obo.es/article/sku/es-es/6041928</t>
  </si>
  <si>
    <t>https://www.obo.es/article/sku/es-es/6041930</t>
  </si>
  <si>
    <t>https://www.obo.es/article/sku/es-es/6041940</t>
  </si>
  <si>
    <t>https://www.obo.es/article/sku/es-es/6041941</t>
  </si>
  <si>
    <t>https://www.obo.es/article/sku/es-es/6041942</t>
  </si>
  <si>
    <t>https://www.obo.es/article/sku/es-es/6041944</t>
  </si>
  <si>
    <t>https://www.obo.es/article/sku/es-es/6041946</t>
  </si>
  <si>
    <t>https://www.obo.es/article/sku/es-es/6041948</t>
  </si>
  <si>
    <t>https://www.obo.es/article/sku/es-es/6041950</t>
  </si>
  <si>
    <t>https://www.obo.es/article/sku/es-es/6041960</t>
  </si>
  <si>
    <t>https://www.obo.es/article/sku/es-es/6041962</t>
  </si>
  <si>
    <t>https://www.obo.es/article/sku/es-es/6041964</t>
  </si>
  <si>
    <t>https://www.obo.es/article/sku/es-es/6041966</t>
  </si>
  <si>
    <t>https://www.obo.es/article/sku/es-es/6041968</t>
  </si>
  <si>
    <t>https://www.obo.es/article/sku/es-es/6041970</t>
  </si>
  <si>
    <t>https://www.obo.es/article/sku/es-es/6042010</t>
  </si>
  <si>
    <t>https://www.obo.es/article/sku/es-es/6042011</t>
  </si>
  <si>
    <t>https://www.obo.es/article/sku/es-es/6042012</t>
  </si>
  <si>
    <t>https://www.obo.es/article/sku/es-es/6042014</t>
  </si>
  <si>
    <t>https://www.obo.es/article/sku/es-es/6042018</t>
  </si>
  <si>
    <t>https://www.obo.es/article/sku/es-es/6042020</t>
  </si>
  <si>
    <t>https://www.obo.es/article/sku/es-es/6042022</t>
  </si>
  <si>
    <t>https://www.obo.es/article/sku/es-es/6042030</t>
  </si>
  <si>
    <t>https://www.obo.es/article/sku/es-es/6042032</t>
  </si>
  <si>
    <t>https://www.obo.es/article/sku/es-es/6042034</t>
  </si>
  <si>
    <t>https://www.obo.es/article/sku/es-es/6042036</t>
  </si>
  <si>
    <t>https://www.obo.es/article/sku/es-es/6042038</t>
  </si>
  <si>
    <t>https://www.obo.es/article/sku/es-es/6042040</t>
  </si>
  <si>
    <t>https://www.obo.es/article/sku/es-es/6042042</t>
  </si>
  <si>
    <t>https://www.obo.es/article/sku/es-es/6042910</t>
  </si>
  <si>
    <t>https://www.obo.es/article/sku/es-es/6043038</t>
  </si>
  <si>
    <t>https://www.obo.es/article/sku/es-es/6043062</t>
  </si>
  <si>
    <t>https://www.obo.es/article/sku/es-es/6043123</t>
  </si>
  <si>
    <t>https://www.obo.es/article/sku/es-es/6043208</t>
  </si>
  <si>
    <t>https://www.obo.es/article/sku/es-es/6043216</t>
  </si>
  <si>
    <t>https://www.obo.es/article/sku/es-es/6043224</t>
  </si>
  <si>
    <t>https://www.obo.es/article/sku/es-es/6043232</t>
  </si>
  <si>
    <t>https://www.obo.es/article/sku/es-es/6043402</t>
  </si>
  <si>
    <t>https://www.obo.es/article/sku/es-es/6043410</t>
  </si>
  <si>
    <t>https://www.obo.es/article/sku/es-es/6043429</t>
  </si>
  <si>
    <t>https://www.obo.es/article/sku/es-es/6043437</t>
  </si>
  <si>
    <t>https://www.obo.es/article/sku/es-es/6043607</t>
  </si>
  <si>
    <t>https://www.obo.es/article/sku/es-es/6043615</t>
  </si>
  <si>
    <t>https://www.obo.es/article/sku/es-es/6043623</t>
  </si>
  <si>
    <t>https://www.obo.es/article/sku/es-es/6043631</t>
  </si>
  <si>
    <t>https://www.obo.es/article/sku/es-es/6044541</t>
  </si>
  <si>
    <t>https://www.obo.es/article/sku/es-es/6044543</t>
  </si>
  <si>
    <t>https://www.obo.es/article/sku/es-es/6044545</t>
  </si>
  <si>
    <t>https://www.obo.es/article/sku/es-es/6044547</t>
  </si>
  <si>
    <t>https://www.obo.es/article/sku/es-es/6044551</t>
  </si>
  <si>
    <t>https://www.obo.es/article/sku/es-es/6044553</t>
  </si>
  <si>
    <t>https://www.obo.es/article/sku/es-es/6044567</t>
  </si>
  <si>
    <t>https://www.obo.es/article/sku/es-es/6044569</t>
  </si>
  <si>
    <t>https://www.obo.es/article/sku/es-es/6044581</t>
  </si>
  <si>
    <t>https://www.obo.es/article/sku/es-es/6044583</t>
  </si>
  <si>
    <t>https://www.obo.es/article/sku/es-es/6044585</t>
  </si>
  <si>
    <t>https://www.obo.es/article/sku/es-es/6044587</t>
  </si>
  <si>
    <t>https://www.obo.es/article/sku/es-es/6044589</t>
  </si>
  <si>
    <t>https://www.obo.es/article/sku/es-es/6044591</t>
  </si>
  <si>
    <t>https://www.obo.es/article/sku/es-es/6044596</t>
  </si>
  <si>
    <t>https://www.obo.es/article/sku/es-es/6044601</t>
  </si>
  <si>
    <t>https://www.obo.es/article/sku/es-es/6044603</t>
  </si>
  <si>
    <t>https://www.obo.es/article/sku/es-es/6045057</t>
  </si>
  <si>
    <t>https://www.obo.es/article/sku/es-es/6045073</t>
  </si>
  <si>
    <t>https://www.obo.es/article/sku/es-es/6045103</t>
  </si>
  <si>
    <t>https://www.obo.es/article/sku/es-es/6045138</t>
  </si>
  <si>
    <t>https://www.obo.es/article/sku/es-es/6045154</t>
  </si>
  <si>
    <t>https://www.obo.es/article/sku/es-es/6045200</t>
  </si>
  <si>
    <t>https://www.obo.es/article/sku/es-es/6045251</t>
  </si>
  <si>
    <t>https://www.obo.es/article/sku/es-es/6045308</t>
  </si>
  <si>
    <t>https://www.obo.es/article/sku/es-es/6045852</t>
  </si>
  <si>
    <t>https://www.obo.es/article/sku/es-es/6045854</t>
  </si>
  <si>
    <t>https://www.obo.es/article/sku/es-es/6045858</t>
  </si>
  <si>
    <t>https://www.obo.es/article/sku/es-es/6045952</t>
  </si>
  <si>
    <t>https://www.obo.es/article/sku/es-es/6045960</t>
  </si>
  <si>
    <t>https://www.obo.es/article/sku/es-es/6045979</t>
  </si>
  <si>
    <t>https://www.obo.es/article/sku/es-es/6045995</t>
  </si>
  <si>
    <t>https://www.obo.es/article/sku/es-es/6046002</t>
  </si>
  <si>
    <t>https://www.obo.es/article/sku/es-es/6046029</t>
  </si>
  <si>
    <t>https://www.obo.es/article/sku/es-es/6046379</t>
  </si>
  <si>
    <t>https://www.obo.es/article/sku/es-es/6047410</t>
  </si>
  <si>
    <t>https://www.obo.es/article/sku/es-es/6047412</t>
  </si>
  <si>
    <t>https://www.obo.es/article/sku/es-es/6047417</t>
  </si>
  <si>
    <t>https://www.obo.es/article/sku/es-es/6047433</t>
  </si>
  <si>
    <t>https://www.obo.es/article/sku/es-es/6047460</t>
  </si>
  <si>
    <t>https://www.obo.es/article/sku/es-es/6047602</t>
  </si>
  <si>
    <t>https://www.obo.es/article/sku/es-es/6047611</t>
  </si>
  <si>
    <t>https://www.obo.es/article/sku/es-es/6047612</t>
  </si>
  <si>
    <t>https://www.obo.es/article/sku/es-es/6047613</t>
  </si>
  <si>
    <t>https://www.obo.es/article/sku/es-es/6047614</t>
  </si>
  <si>
    <t>https://www.obo.es/article/sku/es-es/6047630</t>
  </si>
  <si>
    <t>https://www.obo.es/article/sku/es-es/6047631</t>
  </si>
  <si>
    <t>https://www.obo.es/article/sku/es-es/6047633</t>
  </si>
  <si>
    <t>https://www.obo.es/article/sku/es-es/6047638</t>
  </si>
  <si>
    <t>https://www.obo.es/article/sku/es-es/6047639</t>
  </si>
  <si>
    <t>https://www.obo.es/article/sku/es-es/6047640</t>
  </si>
  <si>
    <t>https://www.obo.es/article/sku/es-es/6047641</t>
  </si>
  <si>
    <t>https://www.obo.es/article/sku/es-es/6047654</t>
  </si>
  <si>
    <t>https://www.obo.es/article/sku/es-es/6047655</t>
  </si>
  <si>
    <t>https://www.obo.es/article/sku/es-es/6047656</t>
  </si>
  <si>
    <t>https://www.obo.es/article/sku/es-es/6047657</t>
  </si>
  <si>
    <t>https://www.obo.es/article/sku/es-es/6047689</t>
  </si>
  <si>
    <t>https://www.obo.es/article/sku/es-es/6047690</t>
  </si>
  <si>
    <t>https://www.obo.es/article/sku/es-es/6047691</t>
  </si>
  <si>
    <t>https://www.obo.es/article/sku/es-es/6047692</t>
  </si>
  <si>
    <t>https://www.obo.es/article/sku/es-es/6047719</t>
  </si>
  <si>
    <t>https://www.obo.es/article/sku/es-es/6047720</t>
  </si>
  <si>
    <t>https://www.obo.es/article/sku/es-es/6047721</t>
  </si>
  <si>
    <t>https://www.obo.es/article/sku/es-es/6047722</t>
  </si>
  <si>
    <t>https://www.obo.es/article/sku/es-es/6047735</t>
  </si>
  <si>
    <t>https://www.obo.es/article/sku/es-es/6047736</t>
  </si>
  <si>
    <t>https://www.obo.es/article/sku/es-es/6047737</t>
  </si>
  <si>
    <t>https://www.obo.es/article/sku/es-es/6047738</t>
  </si>
  <si>
    <t>https://www.obo.es/article/sku/es-es/6049119</t>
  </si>
  <si>
    <t>https://www.obo.es/article/sku/es-es/6049121</t>
  </si>
  <si>
    <t>https://www.obo.es/article/sku/es-es/6049123</t>
  </si>
  <si>
    <t>https://www.obo.es/article/sku/es-es/6049125</t>
  </si>
  <si>
    <t>https://www.obo.es/article/sku/es-es/6049127</t>
  </si>
  <si>
    <t>https://www.obo.es/article/sku/es-es/6049129</t>
  </si>
  <si>
    <t>https://www.obo.es/article/sku/es-es/6049187</t>
  </si>
  <si>
    <t>https://www.obo.es/article/sku/es-es/6049239</t>
  </si>
  <si>
    <t>https://www.obo.es/article/sku/es-es/6049241</t>
  </si>
  <si>
    <t>https://www.obo.es/article/sku/es-es/6049243</t>
  </si>
  <si>
    <t>https://www.obo.es/article/sku/es-es/6049250</t>
  </si>
  <si>
    <t>https://www.obo.es/article/sku/es-es/6049252</t>
  </si>
  <si>
    <t>https://www.obo.es/article/sku/es-es/6049256</t>
  </si>
  <si>
    <t>https://www.obo.es/article/sku/es-es/6049259</t>
  </si>
  <si>
    <t>https://www.obo.es/article/sku/es-es/6049273</t>
  </si>
  <si>
    <t>https://www.obo.es/article/sku/es-es/6049276</t>
  </si>
  <si>
    <t>https://www.obo.es/article/sku/es-es/6049277</t>
  </si>
  <si>
    <t>https://www.obo.es/article/sku/es-es/6049280</t>
  </si>
  <si>
    <t>https://www.obo.es/article/sku/es-es/6049285</t>
  </si>
  <si>
    <t>https://www.obo.es/article/sku/es-es/6049290</t>
  </si>
  <si>
    <t>https://www.obo.es/article/sku/es-es/6049292</t>
  </si>
  <si>
    <t>https://www.obo.es/article/sku/es-es/6049294</t>
  </si>
  <si>
    <t>https://www.obo.es/article/sku/es-es/6049296</t>
  </si>
  <si>
    <t>https://www.obo.es/article/sku/es-es/6049298</t>
  </si>
  <si>
    <t>https://www.obo.es/article/sku/es-es/6049300</t>
  </si>
  <si>
    <t>https://www.obo.es/article/sku/es-es/6050370</t>
  </si>
  <si>
    <t>https://www.obo.es/article/sku/es-es/6051367</t>
  </si>
  <si>
    <t>https://www.obo.es/article/sku/es-es/6052056</t>
  </si>
  <si>
    <t>https://www.obo.es/article/sku/es-es/6052096</t>
  </si>
  <si>
    <t>https://www.obo.es/article/sku/es-es/6052103</t>
  </si>
  <si>
    <t>https://www.obo.es/article/sku/es-es/6052150</t>
  </si>
  <si>
    <t>https://www.obo.es/article/sku/es-es/6052153</t>
  </si>
  <si>
    <t>https://www.obo.es/article/sku/es-es/6052207</t>
  </si>
  <si>
    <t>https://www.obo.es/article/sku/es-es/6052210</t>
  </si>
  <si>
    <t>https://www.obo.es/article/sku/es-es/6052304</t>
  </si>
  <si>
    <t>https://www.obo.es/article/sku/es-es/6052307</t>
  </si>
  <si>
    <t>https://www.obo.es/article/sku/es-es/6052401</t>
  </si>
  <si>
    <t>https://www.obo.es/article/sku/es-es/6052405</t>
  </si>
  <si>
    <t>https://www.obo.es/article/sku/es-es/6052509</t>
  </si>
  <si>
    <t>https://www.obo.es/article/sku/es-es/6052512</t>
  </si>
  <si>
    <t>https://www.obo.es/article/sku/es-es/6052568</t>
  </si>
  <si>
    <t>https://www.obo.es/article/sku/es-es/6052571</t>
  </si>
  <si>
    <t>https://www.obo.es/article/sku/es-es/6052606</t>
  </si>
  <si>
    <t>https://www.obo.es/article/sku/es-es/6052609</t>
  </si>
  <si>
    <t>https://www.obo.es/article/sku/es-es/6052640</t>
  </si>
  <si>
    <t>https://www.obo.es/article/sku/es-es/6052643</t>
  </si>
  <si>
    <t>https://www.obo.es/article/sku/es-es/6052647</t>
  </si>
  <si>
    <t>https://www.obo.es/article/sku/es-es/6052650</t>
  </si>
  <si>
    <t>https://www.obo.es/article/sku/es-es/6052656</t>
  </si>
  <si>
    <t>https://www.obo.es/article/sku/es-es/6052662</t>
  </si>
  <si>
    <t>https://www.obo.es/article/sku/es-es/6052668</t>
  </si>
  <si>
    <t>https://www.obo.es/article/sku/es-es/6052671</t>
  </si>
  <si>
    <t>https://www.obo.es/article/sku/es-es/6052674</t>
  </si>
  <si>
    <t>https://www.obo.es/article/sku/es-es/6052700</t>
  </si>
  <si>
    <t>https://www.obo.es/article/sku/es-es/6052703</t>
  </si>
  <si>
    <t>https://www.obo.es/article/sku/es-es/6052706</t>
  </si>
  <si>
    <t>https://www.obo.es/article/sku/es-es/6052709</t>
  </si>
  <si>
    <t>https://www.obo.es/article/sku/es-es/6052712</t>
  </si>
  <si>
    <t>https://www.obo.es/article/sku/es-es/6052715</t>
  </si>
  <si>
    <t>https://www.obo.es/article/sku/es-es/6052718</t>
  </si>
  <si>
    <t>https://www.obo.es/article/sku/es-es/6052721</t>
  </si>
  <si>
    <t>https://www.obo.es/article/sku/es-es/6052724</t>
  </si>
  <si>
    <t>https://www.obo.es/article/sku/es-es/6052810</t>
  </si>
  <si>
    <t>https://www.obo.es/article/sku/es-es/6052821</t>
  </si>
  <si>
    <t>https://www.obo.es/article/sku/es-es/6052824</t>
  </si>
  <si>
    <t>https://www.obo.es/article/sku/es-es/6052828</t>
  </si>
  <si>
    <t>https://www.obo.es/article/sku/es-es/6052831</t>
  </si>
  <si>
    <t>https://www.obo.es/article/sku/es-es/6052834</t>
  </si>
  <si>
    <t>https://www.obo.es/article/sku/es-es/6052837</t>
  </si>
  <si>
    <t>https://www.obo.es/article/sku/es-es/6052841</t>
  </si>
  <si>
    <t>https://www.obo.es/article/sku/es-es/6052844</t>
  </si>
  <si>
    <t>https://www.obo.es/article/sku/es-es/6052878</t>
  </si>
  <si>
    <t>https://www.obo.es/article/sku/es-es/6052886</t>
  </si>
  <si>
    <t>https://www.obo.es/article/sku/es-es/6052894</t>
  </si>
  <si>
    <t>https://www.obo.es/article/sku/es-es/6052908</t>
  </si>
  <si>
    <t>https://www.obo.es/article/sku/es-es/6052959</t>
  </si>
  <si>
    <t>https://www.obo.es/article/sku/es-es/6052975</t>
  </si>
  <si>
    <t>https://www.obo.es/article/sku/es-es/6052991</t>
  </si>
  <si>
    <t>https://www.obo.es/article/sku/es-es/6052993</t>
  </si>
  <si>
    <t>https://www.obo.es/article/sku/es-es/6052994</t>
  </si>
  <si>
    <t>https://www.obo.es/article/sku/es-es/6052995</t>
  </si>
  <si>
    <t>https://www.obo.es/article/sku/es-es/6052996</t>
  </si>
  <si>
    <t>https://www.obo.es/article/sku/es-es/6052998</t>
  </si>
  <si>
    <t>https://www.obo.es/article/sku/es-es/6053106</t>
  </si>
  <si>
    <t>https://www.obo.es/article/sku/es-es/6053165</t>
  </si>
  <si>
    <t>https://www.obo.es/article/sku/es-es/6053203</t>
  </si>
  <si>
    <t>https://www.obo.es/article/sku/es-es/6053300</t>
  </si>
  <si>
    <t>https://www.obo.es/article/sku/es-es/6053548</t>
  </si>
  <si>
    <t>https://www.obo.es/article/sku/es-es/6053572</t>
  </si>
  <si>
    <t>https://www.obo.es/article/sku/es-es/6055109</t>
  </si>
  <si>
    <t>https://www.obo.es/article/sku/es-es/6055141</t>
  </si>
  <si>
    <t>https://www.obo.es/article/sku/es-es/6055206</t>
  </si>
  <si>
    <t>https://www.obo.es/article/sku/es-es/6055303</t>
  </si>
  <si>
    <t>https://www.obo.es/article/sku/es-es/6055400</t>
  </si>
  <si>
    <t>https://www.obo.es/article/sku/es-es/6055508</t>
  </si>
  <si>
    <t>https://www.obo.es/article/sku/es-es/6055516</t>
  </si>
  <si>
    <t>https://www.obo.es/article/sku/es-es/6055524</t>
  </si>
  <si>
    <t>https://www.obo.es/article/sku/es-es/6055532</t>
  </si>
  <si>
    <t>https://www.obo.es/article/sku/es-es/6055559</t>
  </si>
  <si>
    <t>https://www.obo.es/article/sku/es-es/6055575</t>
  </si>
  <si>
    <t>https://www.obo.es/article/sku/es-es/6055613</t>
  </si>
  <si>
    <t>https://www.obo.es/article/sku/es-es/6055664</t>
  </si>
  <si>
    <t>https://www.obo.es/article/sku/es-es/6055699</t>
  </si>
  <si>
    <t>https://www.obo.es/article/sku/es-es/6055710</t>
  </si>
  <si>
    <t>https://www.obo.es/article/sku/es-es/6056016</t>
  </si>
  <si>
    <t>https://www.obo.es/article/sku/es-es/6056024</t>
  </si>
  <si>
    <t>https://www.obo.es/article/sku/es-es/6056040</t>
  </si>
  <si>
    <t>https://www.obo.es/article/sku/es-es/6056059</t>
  </si>
  <si>
    <t>https://www.obo.es/article/sku/es-es/6056105</t>
  </si>
  <si>
    <t>https://www.obo.es/article/sku/es-es/6056148</t>
  </si>
  <si>
    <t>https://www.obo.es/article/sku/es-es/6056156</t>
  </si>
  <si>
    <t>https://www.obo.es/article/sku/es-es/6056202</t>
  </si>
  <si>
    <t>https://www.obo.es/article/sku/es-es/6056229</t>
  </si>
  <si>
    <t>https://www.obo.es/article/sku/es-es/6056296</t>
  </si>
  <si>
    <t>https://www.obo.es/article/sku/es-es/6056326</t>
  </si>
  <si>
    <t>https://www.obo.es/article/sku/es-es/6056407</t>
  </si>
  <si>
    <t>https://www.obo.es/article/sku/es-es/6056423</t>
  </si>
  <si>
    <t>https://www.obo.es/article/sku/es-es/6056504</t>
  </si>
  <si>
    <t>https://www.obo.es/article/sku/es-es/6056520</t>
  </si>
  <si>
    <t>https://www.obo.es/article/sku/es-es/6056601</t>
  </si>
  <si>
    <t>https://www.obo.es/article/sku/es-es/6056628</t>
  </si>
  <si>
    <t>https://www.obo.es/article/sku/es-es/6056636</t>
  </si>
  <si>
    <t>https://www.obo.es/article/sku/es-es/6056644</t>
  </si>
  <si>
    <t>https://www.obo.es/article/sku/es-es/6056652</t>
  </si>
  <si>
    <t>https://www.obo.es/article/sku/es-es/6056679</t>
  </si>
  <si>
    <t>https://www.obo.es/article/sku/es-es/6056695</t>
  </si>
  <si>
    <t>https://www.obo.es/article/sku/es-es/6056717</t>
  </si>
  <si>
    <t>https://www.obo.es/article/sku/es-es/6056733</t>
  </si>
  <si>
    <t>https://www.obo.es/article/sku/es-es/6056735</t>
  </si>
  <si>
    <t>https://www.obo.es/article/sku/es-es/6056739</t>
  </si>
  <si>
    <t>https://www.obo.es/article/sku/es-es/6056742</t>
  </si>
  <si>
    <t>https://www.obo.es/article/sku/es-es/6056744</t>
  </si>
  <si>
    <t>https://www.obo.es/article/sku/es-es/6056746</t>
  </si>
  <si>
    <t>https://www.obo.es/article/sku/es-es/6056750</t>
  </si>
  <si>
    <t>https://www.obo.es/article/sku/es-es/6056776</t>
  </si>
  <si>
    <t>https://www.obo.es/article/sku/es-es/6056792</t>
  </si>
  <si>
    <t>https://www.obo.es/article/sku/es-es/6056806</t>
  </si>
  <si>
    <t>https://www.obo.es/article/sku/es-es/6056970</t>
  </si>
  <si>
    <t>https://www.obo.es/article/sku/es-es/6056989</t>
  </si>
  <si>
    <t>https://www.obo.es/article/sku/es-es/6056997</t>
  </si>
  <si>
    <t>https://www.obo.es/article/sku/es-es/6058647</t>
  </si>
  <si>
    <t>https://www.obo.es/article/sku/es-es/6058698</t>
  </si>
  <si>
    <t>https://www.obo.es/article/sku/es-es/6059000</t>
  </si>
  <si>
    <t>https://www.obo.es/article/sku/es-es/6059002</t>
  </si>
  <si>
    <t>https://www.obo.es/article/sku/es-es/6059004</t>
  </si>
  <si>
    <t>https://www.obo.es/article/sku/es-es/6059006</t>
  </si>
  <si>
    <t>https://www.obo.es/article/sku/es-es/6059008</t>
  </si>
  <si>
    <t>https://www.obo.es/article/sku/es-es/6059010</t>
  </si>
  <si>
    <t>https://www.obo.es/article/sku/es-es/6059012</t>
  </si>
  <si>
    <t>https://www.obo.es/article/sku/es-es/6059018</t>
  </si>
  <si>
    <t>https://www.obo.es/article/sku/es-es/6059020</t>
  </si>
  <si>
    <t>https://www.obo.es/article/sku/es-es/6059022</t>
  </si>
  <si>
    <t>https://www.obo.es/article/sku/es-es/6059025</t>
  </si>
  <si>
    <t>https://www.obo.es/article/sku/es-es/6059027</t>
  </si>
  <si>
    <t>https://www.obo.es/article/sku/es-es/6059029</t>
  </si>
  <si>
    <t>https://www.obo.es/article/sku/es-es/6059032</t>
  </si>
  <si>
    <t>https://www.obo.es/article/sku/es-es/6059156</t>
  </si>
  <si>
    <t>https://www.obo.es/article/sku/es-es/6059158</t>
  </si>
  <si>
    <t>https://www.obo.es/article/sku/es-es/6059160</t>
  </si>
  <si>
    <t>https://www.obo.es/article/sku/es-es/6059162</t>
  </si>
  <si>
    <t>https://www.obo.es/article/sku/es-es/6059164</t>
  </si>
  <si>
    <t>https://www.obo.es/article/sku/es-es/6059166</t>
  </si>
  <si>
    <t>https://www.obo.es/article/sku/es-es/6059168</t>
  </si>
  <si>
    <t>https://www.obo.es/article/sku/es-es/6059173</t>
  </si>
  <si>
    <t>https://www.obo.es/article/sku/es-es/6059175</t>
  </si>
  <si>
    <t>https://www.obo.es/article/sku/es-es/6059177</t>
  </si>
  <si>
    <t>https://www.obo.es/article/sku/es-es/6059179</t>
  </si>
  <si>
    <t>https://www.obo.es/article/sku/es-es/6059181</t>
  </si>
  <si>
    <t>https://www.obo.es/article/sku/es-es/6059183</t>
  </si>
  <si>
    <t>https://www.obo.es/article/sku/es-es/6059185</t>
  </si>
  <si>
    <t>https://www.obo.es/article/sku/es-es/6059190</t>
  </si>
  <si>
    <t>https://www.obo.es/article/sku/es-es/6059194</t>
  </si>
  <si>
    <t>https://www.obo.es/article/sku/es-es/6059196</t>
  </si>
  <si>
    <t>https://www.obo.es/article/sku/es-es/6059198</t>
  </si>
  <si>
    <t>https://www.obo.es/article/sku/es-es/6059200</t>
  </si>
  <si>
    <t>https://www.obo.es/article/sku/es-es/6059202</t>
  </si>
  <si>
    <t>https://www.obo.es/article/sku/es-es/6059230</t>
  </si>
  <si>
    <t>https://www.obo.es/article/sku/es-es/6059232</t>
  </si>
  <si>
    <t>https://www.obo.es/article/sku/es-es/6059234</t>
  </si>
  <si>
    <t>https://www.obo.es/article/sku/es-es/6059237</t>
  </si>
  <si>
    <t>https://www.obo.es/article/sku/es-es/6059239</t>
  </si>
  <si>
    <t>https://www.obo.es/article/sku/es-es/6059241</t>
  </si>
  <si>
    <t>https://www.obo.es/article/sku/es-es/6059243</t>
  </si>
  <si>
    <t>https://www.obo.es/article/sku/es-es/6059248</t>
  </si>
  <si>
    <t>https://www.obo.es/article/sku/es-es/6059250</t>
  </si>
  <si>
    <t>https://www.obo.es/article/sku/es-es/6059252</t>
  </si>
  <si>
    <t>https://www.obo.es/article/sku/es-es/6059254</t>
  </si>
  <si>
    <t>https://www.obo.es/article/sku/es-es/6059256</t>
  </si>
  <si>
    <t>https://www.obo.es/article/sku/es-es/6059258</t>
  </si>
  <si>
    <t>https://www.obo.es/article/sku/es-es/6059260</t>
  </si>
  <si>
    <t>https://www.obo.es/article/sku/es-es/6059265</t>
  </si>
  <si>
    <t>https://www.obo.es/article/sku/es-es/6059271</t>
  </si>
  <si>
    <t>https://www.obo.es/article/sku/es-es/6059275</t>
  </si>
  <si>
    <t>https://www.obo.es/article/sku/es-es/6059277</t>
  </si>
  <si>
    <t>https://www.obo.es/article/sku/es-es/6059382</t>
  </si>
  <si>
    <t>https://www.obo.es/article/sku/es-es/6059384</t>
  </si>
  <si>
    <t>https://www.obo.es/article/sku/es-es/6059386</t>
  </si>
  <si>
    <t>https://www.obo.es/article/sku/es-es/6059388</t>
  </si>
  <si>
    <t>https://www.obo.es/article/sku/es-es/6059390</t>
  </si>
  <si>
    <t>https://www.obo.es/article/sku/es-es/6059392</t>
  </si>
  <si>
    <t>https://www.obo.es/article/sku/es-es/6059394</t>
  </si>
  <si>
    <t>https://www.obo.es/article/sku/es-es/6059399</t>
  </si>
  <si>
    <t>https://www.obo.es/article/sku/es-es/6059401</t>
  </si>
  <si>
    <t>https://www.obo.es/article/sku/es-es/6059403</t>
  </si>
  <si>
    <t>https://www.obo.es/article/sku/es-es/6059405</t>
  </si>
  <si>
    <t>https://www.obo.es/article/sku/es-es/6059407</t>
  </si>
  <si>
    <t>https://www.obo.es/article/sku/es-es/6059409</t>
  </si>
  <si>
    <t>https://www.obo.es/article/sku/es-es/6059411</t>
  </si>
  <si>
    <t>https://www.obo.es/article/sku/es-es/6059416</t>
  </si>
  <si>
    <t>https://www.obo.es/article/sku/es-es/6059420</t>
  </si>
  <si>
    <t>https://www.obo.es/article/sku/es-es/6059422</t>
  </si>
  <si>
    <t>https://www.obo.es/article/sku/es-es/6059424</t>
  </si>
  <si>
    <t>https://www.obo.es/article/sku/es-es/6059426</t>
  </si>
  <si>
    <t>https://www.obo.es/article/sku/es-es/6059428</t>
  </si>
  <si>
    <t>https://www.obo.es/article/sku/es-es/6059456</t>
  </si>
  <si>
    <t>https://www.obo.es/article/sku/es-es/6059458</t>
  </si>
  <si>
    <t>https://www.obo.es/article/sku/es-es/6059460</t>
  </si>
  <si>
    <t>https://www.obo.es/article/sku/es-es/6059462</t>
  </si>
  <si>
    <t>https://www.obo.es/article/sku/es-es/6059464</t>
  </si>
  <si>
    <t>https://www.obo.es/article/sku/es-es/6059466</t>
  </si>
  <si>
    <t>https://www.obo.es/article/sku/es-es/6059468</t>
  </si>
  <si>
    <t>https://www.obo.es/article/sku/es-es/6059473</t>
  </si>
  <si>
    <t>https://www.obo.es/article/sku/es-es/6059475</t>
  </si>
  <si>
    <t>https://www.obo.es/article/sku/es-es/6059477</t>
  </si>
  <si>
    <t>https://www.obo.es/article/sku/es-es/6059479</t>
  </si>
  <si>
    <t>https://www.obo.es/article/sku/es-es/6059481</t>
  </si>
  <si>
    <t>https://www.obo.es/article/sku/es-es/6059483</t>
  </si>
  <si>
    <t>https://www.obo.es/article/sku/es-es/6059485</t>
  </si>
  <si>
    <t>https://www.obo.es/article/sku/es-es/6059490</t>
  </si>
  <si>
    <t>https://www.obo.es/article/sku/es-es/6059494</t>
  </si>
  <si>
    <t>https://www.obo.es/article/sku/es-es/6059496</t>
  </si>
  <si>
    <t>https://www.obo.es/article/sku/es-es/6059498</t>
  </si>
  <si>
    <t>https://www.obo.es/article/sku/es-es/6059500</t>
  </si>
  <si>
    <t>https://www.obo.es/article/sku/es-es/6059502</t>
  </si>
  <si>
    <t>https://www.obo.es/article/sku/es-es/6059614</t>
  </si>
  <si>
    <t>https://www.obo.es/article/sku/es-es/6059616</t>
  </si>
  <si>
    <t>https://www.obo.es/article/sku/es-es/6059618</t>
  </si>
  <si>
    <t>https://www.obo.es/article/sku/es-es/6059620</t>
  </si>
  <si>
    <t>https://www.obo.es/article/sku/es-es/6059622</t>
  </si>
  <si>
    <t>https://www.obo.es/article/sku/es-es/6059624</t>
  </si>
  <si>
    <t>https://www.obo.es/article/sku/es-es/6059626</t>
  </si>
  <si>
    <t>https://www.obo.es/article/sku/es-es/6059631</t>
  </si>
  <si>
    <t>https://www.obo.es/article/sku/es-es/6059633</t>
  </si>
  <si>
    <t>https://www.obo.es/article/sku/es-es/6059635</t>
  </si>
  <si>
    <t>https://www.obo.es/article/sku/es-es/6059637</t>
  </si>
  <si>
    <t>https://www.obo.es/article/sku/es-es/6059639</t>
  </si>
  <si>
    <t>https://www.obo.es/article/sku/es-es/6059641</t>
  </si>
  <si>
    <t>https://www.obo.es/article/sku/es-es/6059643</t>
  </si>
  <si>
    <t>https://www.obo.es/article/sku/es-es/6059688</t>
  </si>
  <si>
    <t>https://www.obo.es/article/sku/es-es/6059690</t>
  </si>
  <si>
    <t>https://www.obo.es/article/sku/es-es/6059692</t>
  </si>
  <si>
    <t>https://www.obo.es/article/sku/es-es/6059694</t>
  </si>
  <si>
    <t>https://www.obo.es/article/sku/es-es/6059696</t>
  </si>
  <si>
    <t>https://www.obo.es/article/sku/es-es/6059698</t>
  </si>
  <si>
    <t>https://www.obo.es/article/sku/es-es/6059700</t>
  </si>
  <si>
    <t>https://www.obo.es/article/sku/es-es/6059705</t>
  </si>
  <si>
    <t>https://www.obo.es/article/sku/es-es/6059707</t>
  </si>
  <si>
    <t>https://www.obo.es/article/sku/es-es/6059709</t>
  </si>
  <si>
    <t>https://www.obo.es/article/sku/es-es/6059711</t>
  </si>
  <si>
    <t>https://www.obo.es/article/sku/es-es/6059713</t>
  </si>
  <si>
    <t>https://www.obo.es/article/sku/es-es/6059715</t>
  </si>
  <si>
    <t>https://www.obo.es/article/sku/es-es/6059717</t>
  </si>
  <si>
    <t>https://www.obo.es/article/sku/es-es/6059836</t>
  </si>
  <si>
    <t>https://www.obo.es/article/sku/es-es/6059838</t>
  </si>
  <si>
    <t>https://www.obo.es/article/sku/es-es/6059840</t>
  </si>
  <si>
    <t>https://www.obo.es/article/sku/es-es/6059842</t>
  </si>
  <si>
    <t>https://www.obo.es/article/sku/es-es/6059844</t>
  </si>
  <si>
    <t>https://www.obo.es/article/sku/es-es/6059846</t>
  </si>
  <si>
    <t>https://www.obo.es/article/sku/es-es/6059848</t>
  </si>
  <si>
    <t>https://www.obo.es/article/sku/es-es/6059853</t>
  </si>
  <si>
    <t>https://www.obo.es/article/sku/es-es/6059855</t>
  </si>
  <si>
    <t>https://www.obo.es/article/sku/es-es/6059857</t>
  </si>
  <si>
    <t>https://www.obo.es/article/sku/es-es/6059859</t>
  </si>
  <si>
    <t>https://www.obo.es/article/sku/es-es/6059861</t>
  </si>
  <si>
    <t>https://www.obo.es/article/sku/es-es/6059863</t>
  </si>
  <si>
    <t>https://www.obo.es/article/sku/es-es/6059865</t>
  </si>
  <si>
    <t>https://www.obo.es/article/sku/es-es/6060102</t>
  </si>
  <si>
    <t>https://www.obo.es/article/sku/es-es/6060196</t>
  </si>
  <si>
    <t>https://www.obo.es/article/sku/es-es/6060307</t>
  </si>
  <si>
    <t>https://www.obo.es/article/sku/es-es/6060404</t>
  </si>
  <si>
    <t>https://www.obo.es/article/sku/es-es/6060412</t>
  </si>
  <si>
    <t>https://www.obo.es/article/sku/es-es/6060528</t>
  </si>
  <si>
    <t>https://www.obo.es/article/sku/es-es/6060609</t>
  </si>
  <si>
    <t>https://www.obo.es/article/sku/es-es/6060625</t>
  </si>
  <si>
    <t>https://www.obo.es/article/sku/es-es/6060641</t>
  </si>
  <si>
    <t>https://www.obo.es/article/sku/es-es/6060676</t>
  </si>
  <si>
    <t>https://www.obo.es/article/sku/es-es/6060803</t>
  </si>
  <si>
    <t>https://www.obo.es/article/sku/es-es/6061109</t>
  </si>
  <si>
    <t>https://www.obo.es/article/sku/es-es/6061206</t>
  </si>
  <si>
    <t>https://www.obo.es/article/sku/es-es/6061303</t>
  </si>
  <si>
    <t>https://www.obo.es/article/sku/es-es/6061400</t>
  </si>
  <si>
    <t>https://www.obo.es/article/sku/es-es/6061508</t>
  </si>
  <si>
    <t>https://www.obo.es/article/sku/es-es/6061559</t>
  </si>
  <si>
    <t>https://www.obo.es/article/sku/es-es/6061605</t>
  </si>
  <si>
    <t>https://www.obo.es/article/sku/es-es/6061621</t>
  </si>
  <si>
    <t>https://www.obo.es/article/sku/es-es/6061656</t>
  </si>
  <si>
    <t>https://www.obo.es/article/sku/es-es/6061672</t>
  </si>
  <si>
    <t>https://www.obo.es/article/sku/es-es/6061702</t>
  </si>
  <si>
    <t>https://www.obo.es/article/sku/es-es/6061729</t>
  </si>
  <si>
    <t>https://www.obo.es/article/sku/es-es/6061981</t>
  </si>
  <si>
    <t>https://www.obo.es/article/sku/es-es/6061983</t>
  </si>
  <si>
    <t>https://www.obo.es/article/sku/es-es/6061985</t>
  </si>
  <si>
    <t>https://www.obo.es/article/sku/es-es/6061987</t>
  </si>
  <si>
    <t>https://www.obo.es/article/sku/es-es/6061989</t>
  </si>
  <si>
    <t>https://www.obo.es/article/sku/es-es/6061991</t>
  </si>
  <si>
    <t>https://www.obo.es/article/sku/es-es/6062000</t>
  </si>
  <si>
    <t>https://www.obo.es/article/sku/es-es/6062002</t>
  </si>
  <si>
    <t>https://www.obo.es/article/sku/es-es/6062004</t>
  </si>
  <si>
    <t>https://www.obo.es/article/sku/es-es/6062006</t>
  </si>
  <si>
    <t>https://www.obo.es/article/sku/es-es/6062008</t>
  </si>
  <si>
    <t>https://www.obo.es/article/sku/es-es/6062010</t>
  </si>
  <si>
    <t>https://www.obo.es/article/sku/es-es/6062025</t>
  </si>
  <si>
    <t>https://www.obo.es/article/sku/es-es/6062028</t>
  </si>
  <si>
    <t>https://www.obo.es/article/sku/es-es/6062033</t>
  </si>
  <si>
    <t>https://www.obo.es/article/sku/es-es/6062050</t>
  </si>
  <si>
    <t>https://www.obo.es/article/sku/es-es/6062052</t>
  </si>
  <si>
    <t>https://www.obo.es/article/sku/es-es/6062068</t>
  </si>
  <si>
    <t>https://www.obo.es/article/sku/es-es/6062084</t>
  </si>
  <si>
    <t>https://www.obo.es/article/sku/es-es/6062086</t>
  </si>
  <si>
    <t>https://www.obo.es/article/sku/es-es/6062114</t>
  </si>
  <si>
    <t>https://www.obo.es/article/sku/es-es/6062122</t>
  </si>
  <si>
    <t>https://www.obo.es/article/sku/es-es/6062132</t>
  </si>
  <si>
    <t>https://www.obo.es/article/sku/es-es/6062173</t>
  </si>
  <si>
    <t>https://www.obo.es/article/sku/es-es/6062255</t>
  </si>
  <si>
    <t>https://www.obo.es/article/sku/es-es/6062280</t>
  </si>
  <si>
    <t>https://www.obo.es/article/sku/es-es/6062282</t>
  </si>
  <si>
    <t>https://www.obo.es/article/sku/es-es/6062284</t>
  </si>
  <si>
    <t>https://www.obo.es/article/sku/es-es/6062314</t>
  </si>
  <si>
    <t>https://www.obo.es/article/sku/es-es/6062321</t>
  </si>
  <si>
    <t>https://www.obo.es/article/sku/es-es/6062327</t>
  </si>
  <si>
    <t>https://www.obo.es/article/sku/es-es/6062331</t>
  </si>
  <si>
    <t>https://www.obo.es/article/sku/es-es/6062335</t>
  </si>
  <si>
    <t>https://www.obo.es/article/sku/es-es/6062338</t>
  </si>
  <si>
    <t>https://www.obo.es/article/sku/es-es/6062389</t>
  </si>
  <si>
    <t>https://www.obo.es/article/sku/es-es/6062390</t>
  </si>
  <si>
    <t>https://www.obo.es/article/sku/es-es/6062391</t>
  </si>
  <si>
    <t>https://www.obo.es/article/sku/es-es/6063160</t>
  </si>
  <si>
    <t>https://www.obo.es/article/sku/es-es/6063179</t>
  </si>
  <si>
    <t>https://www.obo.es/article/sku/es-es/6063187</t>
  </si>
  <si>
    <t>https://www.obo.es/article/sku/es-es/6063209</t>
  </si>
  <si>
    <t>https://www.obo.es/article/sku/es-es/6063225</t>
  </si>
  <si>
    <t>https://www.obo.es/article/sku/es-es/6063234</t>
  </si>
  <si>
    <t>https://www.obo.es/article/sku/es-es/6063236</t>
  </si>
  <si>
    <t>https://www.obo.es/article/sku/es-es/6063238</t>
  </si>
  <si>
    <t>https://www.obo.es/article/sku/es-es/6063241</t>
  </si>
  <si>
    <t>https://www.obo.es/article/sku/es-es/6063276</t>
  </si>
  <si>
    <t>https://www.obo.es/article/sku/es-es/6063403</t>
  </si>
  <si>
    <t>https://www.obo.es/article/sku/es-es/6063438</t>
  </si>
  <si>
    <t>https://www.obo.es/article/sku/es-es/6063454</t>
  </si>
  <si>
    <t>https://www.obo.es/article/sku/es-es/6063470</t>
  </si>
  <si>
    <t>https://www.obo.es/article/sku/es-es/6063497</t>
  </si>
  <si>
    <t>https://www.obo.es/article/sku/es-es/6063500</t>
  </si>
  <si>
    <t>https://www.obo.es/article/sku/es-es/6063861</t>
  </si>
  <si>
    <t>https://www.obo.es/article/sku/es-es/6063950</t>
  </si>
  <si>
    <t>https://www.obo.es/article/sku/es-es/6064302</t>
  </si>
  <si>
    <t>https://www.obo.es/article/sku/es-es/6064307</t>
  </si>
  <si>
    <t>https://www.obo.es/article/sku/es-es/6064319</t>
  </si>
  <si>
    <t>https://www.obo.es/article/sku/es-es/6064345</t>
  </si>
  <si>
    <t>https://www.obo.es/article/sku/es-es/6064353</t>
  </si>
  <si>
    <t>https://www.obo.es/article/sku/es-es/6064396</t>
  </si>
  <si>
    <t>https://www.obo.es/article/sku/es-es/6064409</t>
  </si>
  <si>
    <t>https://www.obo.es/article/sku/es-es/6064426</t>
  </si>
  <si>
    <t>https://www.obo.es/article/sku/es-es/6064435</t>
  </si>
  <si>
    <t>https://www.obo.es/article/sku/es-es/6064515</t>
  </si>
  <si>
    <t>https://www.obo.es/article/sku/es-es/6064523</t>
  </si>
  <si>
    <t>https://www.obo.es/article/sku/es-es/6064795</t>
  </si>
  <si>
    <t>https://www.obo.es/article/sku/es-es/6064833</t>
  </si>
  <si>
    <t>https://www.obo.es/article/sku/es-es/6064884</t>
  </si>
  <si>
    <t>https://www.obo.es/article/sku/es-es/6064922</t>
  </si>
  <si>
    <t>https://www.obo.es/article/sku/es-es/6064965</t>
  </si>
  <si>
    <t>https://www.obo.es/article/sku/es-es/6064973</t>
  </si>
  <si>
    <t>https://www.obo.es/article/sku/es-es/6065012</t>
  </si>
  <si>
    <t>https://www.obo.es/article/sku/es-es/6065016</t>
  </si>
  <si>
    <t>https://www.obo.es/article/sku/es-es/6065018</t>
  </si>
  <si>
    <t>https://www.obo.es/article/sku/es-es/6065104</t>
  </si>
  <si>
    <t>https://www.obo.es/article/sku/es-es/6065112</t>
  </si>
  <si>
    <t>https://www.obo.es/article/sku/es-es/6065309</t>
  </si>
  <si>
    <t>https://www.obo.es/article/sku/es-es/6065317</t>
  </si>
  <si>
    <t>https://www.obo.es/article/sku/es-es/6065538</t>
  </si>
  <si>
    <t>https://www.obo.es/article/sku/es-es/6065600</t>
  </si>
  <si>
    <t>https://www.obo.es/article/sku/es-es/6066242</t>
  </si>
  <si>
    <t>https://www.obo.es/article/sku/es-es/6066550</t>
  </si>
  <si>
    <t>https://www.obo.es/article/sku/es-es/6066569</t>
  </si>
  <si>
    <t>https://www.obo.es/article/sku/es-es/6066571</t>
  </si>
  <si>
    <t>https://www.obo.es/article/sku/es-es/6066577</t>
  </si>
  <si>
    <t>https://www.obo.es/article/sku/es-es/6066585</t>
  </si>
  <si>
    <t>https://www.obo.es/article/sku/es-es/6066615</t>
  </si>
  <si>
    <t>https://www.obo.es/article/sku/es-es/6066623</t>
  </si>
  <si>
    <t>https://www.obo.es/article/sku/es-es/6066629</t>
  </si>
  <si>
    <t>https://www.obo.es/article/sku/es-es/6066688</t>
  </si>
  <si>
    <t>https://www.obo.es/article/sku/es-es/6066696</t>
  </si>
  <si>
    <t>https://www.obo.es/article/sku/es-es/6066704</t>
  </si>
  <si>
    <t>https://www.obo.es/article/sku/es-es/6066712</t>
  </si>
  <si>
    <t>https://www.obo.es/article/sku/es-es/6066941</t>
  </si>
  <si>
    <t>https://www.obo.es/article/sku/es-es/6067085</t>
  </si>
  <si>
    <t>https://www.obo.es/article/sku/es-es/6067093</t>
  </si>
  <si>
    <t>https://www.obo.es/article/sku/es-es/6067107</t>
  </si>
  <si>
    <t>https://www.obo.es/article/sku/es-es/6067115</t>
  </si>
  <si>
    <t>https://www.obo.es/article/sku/es-es/6067123</t>
  </si>
  <si>
    <t>https://www.obo.es/article/sku/es-es/6067131</t>
  </si>
  <si>
    <t>https://www.obo.es/article/sku/es-es/6067157</t>
  </si>
  <si>
    <t>https://www.obo.es/article/sku/es-es/6067301</t>
  </si>
  <si>
    <t>https://www.obo.es/article/sku/es-es/6067328</t>
  </si>
  <si>
    <t>https://www.obo.es/article/sku/es-es/6067603</t>
  </si>
  <si>
    <t>https://www.obo.es/article/sku/es-es/6067611</t>
  </si>
  <si>
    <t>https://www.obo.es/article/sku/es-es/6067654</t>
  </si>
  <si>
    <t>https://www.obo.es/article/sku/es-es/6067662</t>
  </si>
  <si>
    <t>https://www.obo.es/article/sku/es-es/6067664</t>
  </si>
  <si>
    <t>https://www.obo.es/article/sku/es-es/6067675</t>
  </si>
  <si>
    <t>https://www.obo.es/article/sku/es-es/6067870</t>
  </si>
  <si>
    <t>https://www.obo.es/article/sku/es-es/6067913</t>
  </si>
  <si>
    <t>https://www.obo.es/article/sku/es-es/6067948</t>
  </si>
  <si>
    <t>https://www.obo.es/article/sku/es-es/6067956</t>
  </si>
  <si>
    <t>https://www.obo.es/article/sku/es-es/6067970</t>
  </si>
  <si>
    <t>https://www.obo.es/article/sku/es-es/6067972</t>
  </si>
  <si>
    <t>https://www.obo.es/article/sku/es-es/6067999</t>
  </si>
  <si>
    <t>https://www.obo.es/article/sku/es-es/6068022</t>
  </si>
  <si>
    <t>https://www.obo.es/article/sku/es-es/6068049</t>
  </si>
  <si>
    <t>https://www.obo.es/article/sku/es-es/6068054</t>
  </si>
  <si>
    <t>https://www.obo.es/article/sku/es-es/6068922</t>
  </si>
  <si>
    <t>https://www.obo.es/article/sku/es-es/6069304</t>
  </si>
  <si>
    <t>https://www.obo.es/article/sku/es-es/6069339</t>
  </si>
  <si>
    <t>https://www.obo.es/article/sku/es-es/6069410</t>
  </si>
  <si>
    <t>https://www.obo.es/article/sku/es-es/6072895</t>
  </si>
  <si>
    <t>https://www.obo.es/article/sku/es-es/6072909</t>
  </si>
  <si>
    <t>https://www.obo.es/article/sku/es-es/6075096</t>
  </si>
  <si>
    <t>https://www.obo.es/article/sku/es-es/6075142</t>
  </si>
  <si>
    <t>https://www.obo.es/article/sku/es-es/6075150</t>
  </si>
  <si>
    <t>https://www.obo.es/article/sku/es-es/6075152</t>
  </si>
  <si>
    <t>https://www.obo.es/article/sku/es-es/6075231</t>
  </si>
  <si>
    <t>https://www.obo.es/article/sku/es-es/6075258</t>
  </si>
  <si>
    <t>https://www.obo.es/article/sku/es-es/6075304</t>
  </si>
  <si>
    <t>https://www.obo.es/article/sku/es-es/6075320</t>
  </si>
  <si>
    <t>https://www.obo.es/article/sku/es-es/6075325</t>
  </si>
  <si>
    <t>https://www.obo.es/article/sku/es-es/6075330</t>
  </si>
  <si>
    <t>https://www.obo.es/article/sku/es-es/6075345</t>
  </si>
  <si>
    <t>https://www.obo.es/article/sku/es-es/6075350</t>
  </si>
  <si>
    <t>https://www.obo.es/article/sku/es-es/6075355</t>
  </si>
  <si>
    <t>https://www.obo.es/article/sku/es-es/6075370</t>
  </si>
  <si>
    <t>https://www.obo.es/article/sku/es-es/6075375</t>
  </si>
  <si>
    <t>https://www.obo.es/article/sku/es-es/6076149</t>
  </si>
  <si>
    <t>https://www.obo.es/article/sku/es-es/6076246</t>
  </si>
  <si>
    <t>https://www.obo.es/article/sku/es-es/6080138</t>
  </si>
  <si>
    <t>https://www.obo.es/article/sku/es-es/6080154</t>
  </si>
  <si>
    <t>https://www.obo.es/article/sku/es-es/6080158</t>
  </si>
  <si>
    <t>https://www.obo.es/article/sku/es-es/6080197</t>
  </si>
  <si>
    <t>https://www.obo.es/article/sku/es-es/6080227</t>
  </si>
  <si>
    <t>https://www.obo.es/article/sku/es-es/6080235</t>
  </si>
  <si>
    <t>https://www.obo.es/article/sku/es-es/6080239</t>
  </si>
  <si>
    <t>https://www.obo.es/article/sku/es-es/6080294</t>
  </si>
  <si>
    <t>https://www.obo.es/article/sku/es-es/6080860</t>
  </si>
  <si>
    <t>https://www.obo.es/article/sku/es-es/6080865</t>
  </si>
  <si>
    <t>https://www.obo.es/article/sku/es-es/6080870</t>
  </si>
  <si>
    <t>https://www.obo.es/article/sku/es-es/6080885</t>
  </si>
  <si>
    <t>https://www.obo.es/article/sku/es-es/6080890</t>
  </si>
  <si>
    <t>https://www.obo.es/article/sku/es-es/6080895</t>
  </si>
  <si>
    <t>https://www.obo.es/article/sku/es-es/6080910</t>
  </si>
  <si>
    <t>https://www.obo.es/article/sku/es-es/6080915</t>
  </si>
  <si>
    <t>https://www.obo.es/article/sku/es-es/6087116</t>
  </si>
  <si>
    <t>https://www.obo.es/article/sku/es-es/6087132</t>
  </si>
  <si>
    <t>https://www.obo.es/article/sku/es-es/6087140</t>
  </si>
  <si>
    <t>https://www.obo.es/article/sku/es-es/6087159</t>
  </si>
  <si>
    <t>https://www.obo.es/article/sku/es-es/6087965</t>
  </si>
  <si>
    <t>https://www.obo.es/article/sku/es-es/6091164</t>
  </si>
  <si>
    <t>https://www.obo.es/article/sku/es-es/6091180</t>
  </si>
  <si>
    <t>https://www.obo.es/article/sku/es-es/6091229</t>
  </si>
  <si>
    <t>https://www.obo.es/article/sku/es-es/6091234</t>
  </si>
  <si>
    <t>https://www.obo.es/article/sku/es-es/6091318</t>
  </si>
  <si>
    <t>https://www.obo.es/article/sku/es-es/6091334</t>
  </si>
  <si>
    <t>https://www.obo.es/article/sku/es-es/6091338</t>
  </si>
  <si>
    <t>https://www.obo.es/article/sku/es-es/6091343</t>
  </si>
  <si>
    <t>https://www.obo.es/article/sku/es-es/6091377</t>
  </si>
  <si>
    <t>https://www.obo.es/article/sku/es-es/6091393</t>
  </si>
  <si>
    <t>https://www.obo.es/article/sku/es-es/6091397</t>
  </si>
  <si>
    <t>https://www.obo.es/article/sku/es-es/6098111</t>
  </si>
  <si>
    <t>https://www.obo.es/article/sku/es-es/6098115</t>
  </si>
  <si>
    <t>https://www.obo.es/article/sku/es-es/6098119</t>
  </si>
  <si>
    <t>https://www.obo.es/article/sku/es-es/6098123</t>
  </si>
  <si>
    <t>https://www.obo.es/article/sku/es-es/6098127</t>
  </si>
  <si>
    <t>https://www.obo.es/article/sku/es-es/6098141</t>
  </si>
  <si>
    <t>https://www.obo.es/article/sku/es-es/6098145</t>
  </si>
  <si>
    <t>https://www.obo.es/article/sku/es-es/6098149</t>
  </si>
  <si>
    <t>https://www.obo.es/article/sku/es-es/6098153</t>
  </si>
  <si>
    <t>https://www.obo.es/article/sku/es-es/6098157</t>
  </si>
  <si>
    <t>https://www.obo.es/article/sku/es-es/6098161</t>
  </si>
  <si>
    <t>https://www.obo.es/article/sku/es-es/6098165</t>
  </si>
  <si>
    <t>https://www.obo.es/article/sku/es-es/6098169</t>
  </si>
  <si>
    <t>https://www.obo.es/article/sku/es-es/6098173</t>
  </si>
  <si>
    <t>https://www.obo.es/article/sku/es-es/6098177</t>
  </si>
  <si>
    <t>https://www.obo.es/article/sku/es-es/6098304</t>
  </si>
  <si>
    <t>https://www.obo.es/article/sku/es-es/6098308</t>
  </si>
  <si>
    <t>https://www.obo.es/article/sku/es-es/6098312</t>
  </si>
  <si>
    <t>https://www.obo.es/article/sku/es-es/6098316</t>
  </si>
  <si>
    <t>https://www.obo.es/article/sku/es-es/6098320</t>
  </si>
  <si>
    <t>https://www.obo.es/article/sku/es-es/6098344</t>
  </si>
  <si>
    <t>https://www.obo.es/article/sku/es-es/6098348</t>
  </si>
  <si>
    <t>https://www.obo.es/article/sku/es-es/6098352</t>
  </si>
  <si>
    <t>https://www.obo.es/article/sku/es-es/6098356</t>
  </si>
  <si>
    <t>https://www.obo.es/article/sku/es-es/6098360</t>
  </si>
  <si>
    <t>https://www.obo.es/article/sku/es-es/6098405</t>
  </si>
  <si>
    <t>https://www.obo.es/article/sku/es-es/6098409</t>
  </si>
  <si>
    <t>https://www.obo.es/article/sku/es-es/6098413</t>
  </si>
  <si>
    <t>https://www.obo.es/article/sku/es-es/6098417</t>
  </si>
  <si>
    <t>https://www.obo.es/article/sku/es-es/6098421</t>
  </si>
  <si>
    <t>https://www.obo.es/article/sku/es-es/6098445</t>
  </si>
  <si>
    <t>https://www.obo.es/article/sku/es-es/6098449</t>
  </si>
  <si>
    <t>https://www.obo.es/article/sku/es-es/6098453</t>
  </si>
  <si>
    <t>https://www.obo.es/article/sku/es-es/6098457</t>
  </si>
  <si>
    <t>https://www.obo.es/article/sku/es-es/6098461</t>
  </si>
  <si>
    <t>https://www.obo.es/article/sku/es-es/6098475</t>
  </si>
  <si>
    <t>https://www.obo.es/article/sku/es-es/6098479</t>
  </si>
  <si>
    <t>https://www.obo.es/article/sku/es-es/6098483</t>
  </si>
  <si>
    <t>https://www.obo.es/article/sku/es-es/6098501</t>
  </si>
  <si>
    <t>https://www.obo.es/article/sku/es-es/6098505</t>
  </si>
  <si>
    <t>https://www.obo.es/article/sku/es-es/6098509</t>
  </si>
  <si>
    <t>https://www.obo.es/article/sku/es-es/6098513</t>
  </si>
  <si>
    <t>https://www.obo.es/article/sku/es-es/6098517</t>
  </si>
  <si>
    <t>https://www.obo.es/article/sku/es-es/6098550</t>
  </si>
  <si>
    <t>https://www.obo.es/article/sku/es-es/6098554</t>
  </si>
  <si>
    <t>https://www.obo.es/article/sku/es-es/6098558</t>
  </si>
  <si>
    <t>https://www.obo.es/article/sku/es-es/6098562</t>
  </si>
  <si>
    <t>https://www.obo.es/article/sku/es-es/6098566</t>
  </si>
  <si>
    <t>https://www.obo.es/article/sku/es-es/6098571</t>
  </si>
  <si>
    <t>https://www.obo.es/article/sku/es-es/6098573</t>
  </si>
  <si>
    <t>https://www.obo.es/article/sku/es-es/6098575</t>
  </si>
  <si>
    <t>https://www.obo.es/article/sku/es-es/6098577</t>
  </si>
  <si>
    <t>https://www.obo.es/article/sku/es-es/6098579</t>
  </si>
  <si>
    <t>https://www.obo.es/article/sku/es-es/6098703</t>
  </si>
  <si>
    <t>https://www.obo.es/article/sku/es-es/6098707</t>
  </si>
  <si>
    <t>https://www.obo.es/article/sku/es-es/6098711</t>
  </si>
  <si>
    <t>https://www.obo.es/article/sku/es-es/6098715</t>
  </si>
  <si>
    <t>https://www.obo.es/article/sku/es-es/6098719</t>
  </si>
  <si>
    <t>https://www.obo.es/article/sku/es-es/6098730</t>
  </si>
  <si>
    <t>https://www.obo.es/article/sku/es-es/6098734</t>
  </si>
  <si>
    <t>https://www.obo.es/article/sku/es-es/6098738</t>
  </si>
  <si>
    <t>https://www.obo.es/article/sku/es-es/6098742</t>
  </si>
  <si>
    <t>https://www.obo.es/article/sku/es-es/6098746</t>
  </si>
  <si>
    <t>https://www.obo.es/article/sku/es-es/6098800</t>
  </si>
  <si>
    <t>https://www.obo.es/article/sku/es-es/6098804</t>
  </si>
  <si>
    <t>https://www.obo.es/article/sku/es-es/6098808</t>
  </si>
  <si>
    <t>https://www.obo.es/article/sku/es-es/6098812</t>
  </si>
  <si>
    <t>https://www.obo.es/article/sku/es-es/6098816</t>
  </si>
  <si>
    <t>https://www.obo.es/article/sku/es-es/6098827</t>
  </si>
  <si>
    <t>https://www.obo.es/article/sku/es-es/6098831</t>
  </si>
  <si>
    <t>https://www.obo.es/article/sku/es-es/6098835</t>
  </si>
  <si>
    <t>https://www.obo.es/article/sku/es-es/6098839</t>
  </si>
  <si>
    <t>https://www.obo.es/article/sku/es-es/6098843</t>
  </si>
  <si>
    <t>https://www.obo.es/article/sku/es-es/6098860</t>
  </si>
  <si>
    <t>https://www.obo.es/article/sku/es-es/6098864</t>
  </si>
  <si>
    <t>https://www.obo.es/article/sku/es-es/6104610</t>
  </si>
  <si>
    <t>https://www.obo.es/article/sku/es-es/6104616</t>
  </si>
  <si>
    <t>https://www.obo.es/article/sku/es-es/6104622</t>
  </si>
  <si>
    <t>https://www.obo.es/article/sku/es-es/6104628</t>
  </si>
  <si>
    <t>https://www.obo.es/article/sku/es-es/6104634</t>
  </si>
  <si>
    <t>https://www.obo.es/article/sku/es-es/6104640</t>
  </si>
  <si>
    <t>https://www.obo.es/article/sku/es-es/6104646</t>
  </si>
  <si>
    <t>https://www.obo.es/article/sku/es-es/6104652</t>
  </si>
  <si>
    <t>https://www.obo.es/article/sku/es-es/6104658</t>
  </si>
  <si>
    <t>https://www.obo.es/article/sku/es-es/6104664</t>
  </si>
  <si>
    <t>https://www.obo.es/article/sku/es-es/6104670</t>
  </si>
  <si>
    <t>https://www.obo.es/article/sku/es-es/6104676</t>
  </si>
  <si>
    <t>https://www.obo.es/article/sku/es-es/6104682</t>
  </si>
  <si>
    <t>https://www.obo.es/article/sku/es-es/6104688</t>
  </si>
  <si>
    <t>https://www.obo.es/article/sku/es-es/6104694</t>
  </si>
  <si>
    <t>https://www.obo.es/article/sku/es-es/6104700</t>
  </si>
  <si>
    <t>https://www.obo.es/article/sku/es-es/6104706</t>
  </si>
  <si>
    <t>https://www.obo.es/article/sku/es-es/6104712</t>
  </si>
  <si>
    <t>https://www.obo.es/article/sku/es-es/6104718</t>
  </si>
  <si>
    <t>https://www.obo.es/article/sku/es-es/6104724</t>
  </si>
  <si>
    <t>https://www.obo.es/article/sku/es-es/6104730</t>
  </si>
  <si>
    <t>https://www.obo.es/article/sku/es-es/6104736</t>
  </si>
  <si>
    <t>https://www.obo.es/article/sku/es-es/6104742</t>
  </si>
  <si>
    <t>https://www.obo.es/article/sku/es-es/6104748</t>
  </si>
  <si>
    <t>https://www.obo.es/article/sku/es-es/6104754</t>
  </si>
  <si>
    <t>https://www.obo.es/article/sku/es-es/6104760</t>
  </si>
  <si>
    <t>https://www.obo.es/article/sku/es-es/6104766</t>
  </si>
  <si>
    <t>https://www.obo.es/article/sku/es-es/6104772</t>
  </si>
  <si>
    <t>https://www.obo.es/article/sku/es-es/6104778</t>
  </si>
  <si>
    <t>https://www.obo.es/article/sku/es-es/6104784</t>
  </si>
  <si>
    <t>https://www.obo.es/article/sku/es-es/6104790</t>
  </si>
  <si>
    <t>https://www.obo.es/article/sku/es-es/6104796</t>
  </si>
  <si>
    <t>https://www.obo.es/article/sku/es-es/6104802</t>
  </si>
  <si>
    <t>https://www.obo.es/article/sku/es-es/6104808</t>
  </si>
  <si>
    <t>https://www.obo.es/article/sku/es-es/6104814</t>
  </si>
  <si>
    <t>https://www.obo.es/article/sku/es-es/6104820</t>
  </si>
  <si>
    <t>https://www.obo.es/article/sku/es-es/6104826</t>
  </si>
  <si>
    <t>https://www.obo.es/article/sku/es-es/6104832</t>
  </si>
  <si>
    <t>https://www.obo.es/article/sku/es-es/6104838</t>
  </si>
  <si>
    <t>https://www.obo.es/article/sku/es-es/6104844</t>
  </si>
  <si>
    <t>https://www.obo.es/article/sku/es-es/6104874</t>
  </si>
  <si>
    <t>https://www.obo.es/article/sku/es-es/6104880</t>
  </si>
  <si>
    <t>https://www.obo.es/article/sku/es-es/6104886</t>
  </si>
  <si>
    <t>https://www.obo.es/article/sku/es-es/6104892</t>
  </si>
  <si>
    <t>https://www.obo.es/article/sku/es-es/6104922</t>
  </si>
  <si>
    <t>https://www.obo.es/article/sku/es-es/6104928</t>
  </si>
  <si>
    <t>https://www.obo.es/article/sku/es-es/6104934</t>
  </si>
  <si>
    <t>https://www.obo.es/article/sku/es-es/6104940</t>
  </si>
  <si>
    <t>https://www.obo.es/article/sku/es-es/6104946</t>
  </si>
  <si>
    <t>https://www.obo.es/article/sku/es-es/6104958</t>
  </si>
  <si>
    <t>https://www.obo.es/article/sku/es-es/6105006</t>
  </si>
  <si>
    <t>https://www.obo.es/article/sku/es-es/6105030</t>
  </si>
  <si>
    <t>https://www.obo.es/article/sku/es-es/6105042</t>
  </si>
  <si>
    <t>https://www.obo.es/article/sku/es-es/6105066</t>
  </si>
  <si>
    <t>https://www.obo.es/article/sku/es-es/6105078</t>
  </si>
  <si>
    <t>https://www.obo.es/article/sku/es-es/6105114</t>
  </si>
  <si>
    <t>https://www.obo.es/article/sku/es-es/6105162</t>
  </si>
  <si>
    <t>https://www.obo.es/article/sku/es-es/6105174</t>
  </si>
  <si>
    <t>https://www.obo.es/article/sku/es-es/6105186</t>
  </si>
  <si>
    <t>https://www.obo.es/article/sku/es-es/6105198</t>
  </si>
  <si>
    <t>https://www.obo.es/article/sku/es-es/6105210</t>
  </si>
  <si>
    <t>https://www.obo.es/article/sku/es-es/6105216</t>
  </si>
  <si>
    <t>https://www.obo.es/article/sku/es-es/6105222</t>
  </si>
  <si>
    <t>https://www.obo.es/article/sku/es-es/6105234</t>
  </si>
  <si>
    <t>https://www.obo.es/article/sku/es-es/6105250</t>
  </si>
  <si>
    <t>https://www.obo.es/article/sku/es-es/6105252</t>
  </si>
  <si>
    <t>https://www.obo.es/article/sku/es-es/6105282</t>
  </si>
  <si>
    <t>https://www.obo.es/article/sku/es-es/6105284</t>
  </si>
  <si>
    <t>https://www.obo.es/article/sku/es-es/6105286</t>
  </si>
  <si>
    <t>https://www.obo.es/article/sku/es-es/6105300</t>
  </si>
  <si>
    <t>https://www.obo.es/article/sku/es-es/6105302</t>
  </si>
  <si>
    <t>https://www.obo.es/article/sku/es-es/6105304</t>
  </si>
  <si>
    <t>https://www.obo.es/article/sku/es-es/6107002</t>
  </si>
  <si>
    <t>https://www.obo.es/article/sku/es-es/6107102</t>
  </si>
  <si>
    <t>https://www.obo.es/article/sku/es-es/6107172</t>
  </si>
  <si>
    <t>https://www.obo.es/article/sku/es-es/6107202</t>
  </si>
  <si>
    <t>https://www.obo.es/article/sku/es-es/6107980</t>
  </si>
  <si>
    <t>https://www.obo.es/article/sku/es-es/6107982</t>
  </si>
  <si>
    <t>https://www.obo.es/article/sku/es-es/6107984</t>
  </si>
  <si>
    <t>https://www.obo.es/article/sku/es-es/6107986</t>
  </si>
  <si>
    <t>https://www.obo.es/article/sku/es-es/6107988</t>
  </si>
  <si>
    <t>https://www.obo.es/article/sku/es-es/6107990</t>
  </si>
  <si>
    <t>https://www.obo.es/article/sku/es-es/6108000</t>
  </si>
  <si>
    <t>https://www.obo.es/article/sku/es-es/6108005</t>
  </si>
  <si>
    <t>https://www.obo.es/article/sku/es-es/6108010</t>
  </si>
  <si>
    <t>https://www.obo.es/article/sku/es-es/6108012</t>
  </si>
  <si>
    <t>https://www.obo.es/article/sku/es-es/6108013</t>
  </si>
  <si>
    <t>https://www.obo.es/article/sku/es-es/6108014</t>
  </si>
  <si>
    <t>https://www.obo.es/article/sku/es-es/6108015</t>
  </si>
  <si>
    <t>https://www.obo.es/article/sku/es-es/6108016</t>
  </si>
  <si>
    <t>https://www.obo.es/article/sku/es-es/6108037</t>
  </si>
  <si>
    <t>https://www.obo.es/article/sku/es-es/6108039</t>
  </si>
  <si>
    <t>https://www.obo.es/article/sku/es-es/6108080</t>
  </si>
  <si>
    <t>https://www.obo.es/article/sku/es-es/6109780</t>
  </si>
  <si>
    <t>https://www.obo.es/article/sku/es-es/6109782</t>
  </si>
  <si>
    <t>https://www.obo.es/article/sku/es-es/6109788</t>
  </si>
  <si>
    <t>https://www.obo.es/article/sku/es-es/6109789</t>
  </si>
  <si>
    <t>https://www.obo.es/article/sku/es-es/6109800</t>
  </si>
  <si>
    <t>https://www.obo.es/article/sku/es-es/6109801</t>
  </si>
  <si>
    <t>https://www.obo.es/article/sku/es-es/6109802</t>
  </si>
  <si>
    <t>https://www.obo.es/article/sku/es-es/6109804</t>
  </si>
  <si>
    <t>https://www.obo.es/article/sku/es-es/6109810</t>
  </si>
  <si>
    <t>https://www.obo.es/article/sku/es-es/6109812</t>
  </si>
  <si>
    <t>https://www.obo.es/article/sku/es-es/6109814</t>
  </si>
  <si>
    <t>https://www.obo.es/article/sku/es-es/6109820</t>
  </si>
  <si>
    <t>https://www.obo.es/article/sku/es-es/6109821</t>
  </si>
  <si>
    <t>https://www.obo.es/article/sku/es-es/6109822</t>
  </si>
  <si>
    <t>https://www.obo.es/article/sku/es-es/6109825</t>
  </si>
  <si>
    <t>https://www.obo.es/article/sku/es-es/6109827</t>
  </si>
  <si>
    <t>https://www.obo.es/article/sku/es-es/6109829</t>
  </si>
  <si>
    <t>https://www.obo.es/article/sku/es-es/6109832</t>
  </si>
  <si>
    <t>https://www.obo.es/article/sku/es-es/6109835</t>
  </si>
  <si>
    <t>https://www.obo.es/article/sku/es-es/6109836</t>
  </si>
  <si>
    <t>https://www.obo.es/article/sku/es-es/6109837</t>
  </si>
  <si>
    <t>https://www.obo.es/article/sku/es-es/6109838</t>
  </si>
  <si>
    <t>https://www.obo.es/article/sku/es-es/6109839</t>
  </si>
  <si>
    <t>https://www.obo.es/article/sku/es-es/6109840</t>
  </si>
  <si>
    <t>https://www.obo.es/article/sku/es-es/6109841</t>
  </si>
  <si>
    <t>https://www.obo.es/article/sku/es-es/6109842</t>
  </si>
  <si>
    <t>https://www.obo.es/article/sku/es-es/6109843</t>
  </si>
  <si>
    <t>https://www.obo.es/article/sku/es-es/6109852</t>
  </si>
  <si>
    <t>https://www.obo.es/article/sku/es-es/6109854</t>
  </si>
  <si>
    <t>https://www.obo.es/article/sku/es-es/6109856</t>
  </si>
  <si>
    <t>https://www.obo.es/article/sku/es-es/6109858</t>
  </si>
  <si>
    <t>https://www.obo.es/article/sku/es-es/6109860</t>
  </si>
  <si>
    <t>https://www.obo.es/article/sku/es-es/6109861</t>
  </si>
  <si>
    <t>https://www.obo.es/article/sku/es-es/6109865</t>
  </si>
  <si>
    <t>https://www.obo.es/article/sku/es-es/6109867</t>
  </si>
  <si>
    <t>https://www.obo.es/article/sku/es-es/6109868</t>
  </si>
  <si>
    <t>https://www.obo.es/article/sku/es-es/6109870</t>
  </si>
  <si>
    <t>https://www.obo.es/article/sku/es-es/6109873</t>
  </si>
  <si>
    <t>https://www.obo.es/article/sku/es-es/6109874</t>
  </si>
  <si>
    <t>https://www.obo.es/article/sku/es-es/6109876</t>
  </si>
  <si>
    <t>https://www.obo.es/article/sku/es-es/6109879</t>
  </si>
  <si>
    <t>https://www.obo.es/article/sku/es-es/6109887</t>
  </si>
  <si>
    <t>https://www.obo.es/article/sku/es-es/6109900</t>
  </si>
  <si>
    <t>https://www.obo.es/article/sku/es-es/6109905</t>
  </si>
  <si>
    <t>https://www.obo.es/article/sku/es-es/6109916</t>
  </si>
  <si>
    <t>https://www.obo.es/article/sku/es-es/6109932</t>
  </si>
  <si>
    <t>https://www.obo.es/article/sku/es-es/6109934</t>
  </si>
  <si>
    <t>https://www.obo.es/article/sku/es-es/6109936</t>
  </si>
  <si>
    <t>https://www.obo.es/article/sku/es-es/6109950</t>
  </si>
  <si>
    <t>https://www.obo.es/article/sku/es-es/6109952</t>
  </si>
  <si>
    <t>https://www.obo.es/article/sku/es-es/6112400</t>
  </si>
  <si>
    <t>https://www.obo.es/article/sku/es-es/6112403</t>
  </si>
  <si>
    <t>https://www.obo.es/article/sku/es-es/6112413</t>
  </si>
  <si>
    <t>https://www.obo.es/article/sku/es-es/6112423</t>
  </si>
  <si>
    <t>https://www.obo.es/article/sku/es-es/6112433</t>
  </si>
  <si>
    <t>https://www.obo.es/article/sku/es-es/6112443</t>
  </si>
  <si>
    <t>https://www.obo.es/article/sku/es-es/6112503</t>
  </si>
  <si>
    <t>https://www.obo.es/article/sku/es-es/6112513</t>
  </si>
  <si>
    <t>https://www.obo.es/article/sku/es-es/6112523</t>
  </si>
  <si>
    <t>https://www.obo.es/article/sku/es-es/6112533</t>
  </si>
  <si>
    <t>https://www.obo.es/article/sku/es-es/6112603</t>
  </si>
  <si>
    <t>https://www.obo.es/article/sku/es-es/6112613</t>
  </si>
  <si>
    <t>https://www.obo.es/article/sku/es-es/6112623</t>
  </si>
  <si>
    <t>https://www.obo.es/article/sku/es-es/6112633</t>
  </si>
  <si>
    <t>https://www.obo.es/article/sku/es-es/6113000</t>
  </si>
  <si>
    <t>https://www.obo.es/article/sku/es-es/6113002</t>
  </si>
  <si>
    <t>https://www.obo.es/article/sku/es-es/6113010</t>
  </si>
  <si>
    <t>https://www.obo.es/article/sku/es-es/6113012</t>
  </si>
  <si>
    <t>https://www.obo.es/article/sku/es-es/6113020</t>
  </si>
  <si>
    <t>https://www.obo.es/article/sku/es-es/6113022</t>
  </si>
  <si>
    <t>https://www.obo.es/article/sku/es-es/6113024</t>
  </si>
  <si>
    <t>https://www.obo.es/article/sku/es-es/6113030</t>
  </si>
  <si>
    <t>https://www.obo.es/article/sku/es-es/6113032</t>
  </si>
  <si>
    <t>https://www.obo.es/article/sku/es-es/6113034</t>
  </si>
  <si>
    <t>https://www.obo.es/article/sku/es-es/6113040</t>
  </si>
  <si>
    <t>https://www.obo.es/article/sku/es-es/6113042</t>
  </si>
  <si>
    <t>https://www.obo.es/article/sku/es-es/6113050</t>
  </si>
  <si>
    <t>https://www.obo.es/article/sku/es-es/6113052</t>
  </si>
  <si>
    <t>https://www.obo.es/article/sku/es-es/6113054</t>
  </si>
  <si>
    <t>https://www.obo.es/article/sku/es-es/6113060</t>
  </si>
  <si>
    <t>https://www.obo.es/article/sku/es-es/6113062</t>
  </si>
  <si>
    <t>https://www.obo.es/article/sku/es-es/6113070</t>
  </si>
  <si>
    <t>https://www.obo.es/article/sku/es-es/6113072</t>
  </si>
  <si>
    <t>https://www.obo.es/article/sku/es-es/6113074</t>
  </si>
  <si>
    <t>https://www.obo.es/article/sku/es-es/6113080</t>
  </si>
  <si>
    <t>https://www.obo.es/article/sku/es-es/6113082</t>
  </si>
  <si>
    <t>https://www.obo.es/article/sku/es-es/6113090</t>
  </si>
  <si>
    <t>https://www.obo.es/article/sku/es-es/6113092</t>
  </si>
  <si>
    <t>https://www.obo.es/article/sku/es-es/6113094</t>
  </si>
  <si>
    <t>https://www.obo.es/article/sku/es-es/6113100</t>
  </si>
  <si>
    <t>https://www.obo.es/article/sku/es-es/6113102</t>
  </si>
  <si>
    <t>https://www.obo.es/article/sku/es-es/6113104</t>
  </si>
  <si>
    <t>https://www.obo.es/article/sku/es-es/6113110</t>
  </si>
  <si>
    <t>https://www.obo.es/article/sku/es-es/6113112</t>
  </si>
  <si>
    <t>https://www.obo.es/article/sku/es-es/6113114</t>
  </si>
  <si>
    <t>https://www.obo.es/article/sku/es-es/6113200</t>
  </si>
  <si>
    <t>https://www.obo.es/article/sku/es-es/6113202</t>
  </si>
  <si>
    <t>https://www.obo.es/article/sku/es-es/6113210</t>
  </si>
  <si>
    <t>https://www.obo.es/article/sku/es-es/6113212</t>
  </si>
  <si>
    <t>https://www.obo.es/article/sku/es-es/6113214</t>
  </si>
  <si>
    <t>https://www.obo.es/article/sku/es-es/6113220</t>
  </si>
  <si>
    <t>https://www.obo.es/article/sku/es-es/6113222</t>
  </si>
  <si>
    <t>https://www.obo.es/article/sku/es-es/6113230</t>
  </si>
  <si>
    <t>https://www.obo.es/article/sku/es-es/6113232</t>
  </si>
  <si>
    <t>https://www.obo.es/article/sku/es-es/6113234</t>
  </si>
  <si>
    <t>https://www.obo.es/article/sku/es-es/6113240</t>
  </si>
  <si>
    <t>https://www.obo.es/article/sku/es-es/6113242</t>
  </si>
  <si>
    <t>https://www.obo.es/article/sku/es-es/6113250</t>
  </si>
  <si>
    <t>https://www.obo.es/article/sku/es-es/6113252</t>
  </si>
  <si>
    <t>https://www.obo.es/article/sku/es-es/6113254</t>
  </si>
  <si>
    <t>https://www.obo.es/article/sku/es-es/6113260</t>
  </si>
  <si>
    <t>https://www.obo.es/article/sku/es-es/6113262</t>
  </si>
  <si>
    <t>https://www.obo.es/article/sku/es-es/6113270</t>
  </si>
  <si>
    <t>https://www.obo.es/article/sku/es-es/6113272</t>
  </si>
  <si>
    <t>https://www.obo.es/article/sku/es-es/6113274</t>
  </si>
  <si>
    <t>https://www.obo.es/article/sku/es-es/6113280</t>
  </si>
  <si>
    <t>https://www.obo.es/article/sku/es-es/6113282</t>
  </si>
  <si>
    <t>https://www.obo.es/article/sku/es-es/6113284</t>
  </si>
  <si>
    <t>https://www.obo.es/article/sku/es-es/6113290</t>
  </si>
  <si>
    <t>https://www.obo.es/article/sku/es-es/6113300</t>
  </si>
  <si>
    <t>https://www.obo.es/article/sku/es-es/6113302</t>
  </si>
  <si>
    <t>https://www.obo.es/article/sku/es-es/6113304</t>
  </si>
  <si>
    <t>https://www.obo.es/article/sku/es-es/6113310</t>
  </si>
  <si>
    <t>https://www.obo.es/article/sku/es-es/6113312</t>
  </si>
  <si>
    <t>https://www.obo.es/article/sku/es-es/6113314</t>
  </si>
  <si>
    <t>https://www.obo.es/article/sku/es-es/6113320</t>
  </si>
  <si>
    <t>https://www.obo.es/article/sku/es-es/6113322</t>
  </si>
  <si>
    <t>https://www.obo.es/article/sku/es-es/6113324</t>
  </si>
  <si>
    <t>https://www.obo.es/article/sku/es-es/6113400</t>
  </si>
  <si>
    <t>https://www.obo.es/article/sku/es-es/6113402</t>
  </si>
  <si>
    <t>https://www.obo.es/article/sku/es-es/6113410</t>
  </si>
  <si>
    <t>https://www.obo.es/article/sku/es-es/6113412</t>
  </si>
  <si>
    <t>https://www.obo.es/article/sku/es-es/6113420</t>
  </si>
  <si>
    <t>https://www.obo.es/article/sku/es-es/6113422</t>
  </si>
  <si>
    <t>https://www.obo.es/article/sku/es-es/6113424</t>
  </si>
  <si>
    <t>https://www.obo.es/article/sku/es-es/6113430</t>
  </si>
  <si>
    <t>https://www.obo.es/article/sku/es-es/6113432</t>
  </si>
  <si>
    <t>https://www.obo.es/article/sku/es-es/6113440</t>
  </si>
  <si>
    <t>https://www.obo.es/article/sku/es-es/6113442</t>
  </si>
  <si>
    <t>https://www.obo.es/article/sku/es-es/6113444</t>
  </si>
  <si>
    <t>https://www.obo.es/article/sku/es-es/6113450</t>
  </si>
  <si>
    <t>https://www.obo.es/article/sku/es-es/6113452</t>
  </si>
  <si>
    <t>https://www.obo.es/article/sku/es-es/6113460</t>
  </si>
  <si>
    <t>https://www.obo.es/article/sku/es-es/6113462</t>
  </si>
  <si>
    <t>https://www.obo.es/article/sku/es-es/6113464</t>
  </si>
  <si>
    <t>https://www.obo.es/article/sku/es-es/6113470</t>
  </si>
  <si>
    <t>https://www.obo.es/article/sku/es-es/6113472</t>
  </si>
  <si>
    <t>https://www.obo.es/article/sku/es-es/6113474</t>
  </si>
  <si>
    <t>https://www.obo.es/article/sku/es-es/6113480</t>
  </si>
  <si>
    <t>https://www.obo.es/article/sku/es-es/6113482</t>
  </si>
  <si>
    <t>https://www.obo.es/article/sku/es-es/6113484</t>
  </si>
  <si>
    <t>https://www.obo.es/article/sku/es-es/6114210</t>
  </si>
  <si>
    <t>https://www.obo.es/article/sku/es-es/6115825</t>
  </si>
  <si>
    <t>https://www.obo.es/article/sku/es-es/6115835</t>
  </si>
  <si>
    <t>https://www.obo.es/article/sku/es-es/6115845</t>
  </si>
  <si>
    <t>https://www.obo.es/article/sku/es-es/6116073</t>
  </si>
  <si>
    <t>https://www.obo.es/article/sku/es-es/6116108</t>
  </si>
  <si>
    <t>https://www.obo.es/article/sku/es-es/6116116</t>
  </si>
  <si>
    <t>https://www.obo.es/article/sku/es-es/6116152</t>
  </si>
  <si>
    <t>https://www.obo.es/article/sku/es-es/6116163</t>
  </si>
  <si>
    <t>https://www.obo.es/article/sku/es-es/6116193</t>
  </si>
  <si>
    <t>https://www.obo.es/article/sku/es-es/6116201</t>
  </si>
  <si>
    <t>https://www.obo.es/article/sku/es-es/6116203</t>
  </si>
  <si>
    <t>https://www.obo.es/article/sku/es-es/6116261</t>
  </si>
  <si>
    <t>https://www.obo.es/article/sku/es-es/6116263</t>
  </si>
  <si>
    <t>https://www.obo.es/article/sku/es-es/6116403</t>
  </si>
  <si>
    <t>https://www.obo.es/article/sku/es-es/6116493</t>
  </si>
  <si>
    <t>https://www.obo.es/article/sku/es-es/6116802</t>
  </si>
  <si>
    <t>https://www.obo.es/article/sku/es-es/6116806</t>
  </si>
  <si>
    <t>https://www.obo.es/article/sku/es-es/6116918</t>
  </si>
  <si>
    <t>https://www.obo.es/article/sku/es-es/6116936</t>
  </si>
  <si>
    <t>https://www.obo.es/article/sku/es-es/6116939</t>
  </si>
  <si>
    <t>https://www.obo.es/article/sku/es-es/6116942</t>
  </si>
  <si>
    <t>https://www.obo.es/article/sku/es-es/6116945</t>
  </si>
  <si>
    <t>https://www.obo.es/article/sku/es-es/6116976</t>
  </si>
  <si>
    <t>https://www.obo.es/article/sku/es-es/6116979</t>
  </si>
  <si>
    <t>https://www.obo.es/article/sku/es-es/6116985</t>
  </si>
  <si>
    <t>https://www.obo.es/article/sku/es-es/6116986</t>
  </si>
  <si>
    <t>https://www.obo.es/article/sku/es-es/6116991</t>
  </si>
  <si>
    <t>https://www.obo.es/article/sku/es-es/6116994</t>
  </si>
  <si>
    <t>https://www.obo.es/article/sku/es-es/6117192</t>
  </si>
  <si>
    <t>https://www.obo.es/article/sku/es-es/6117198</t>
  </si>
  <si>
    <t>https://www.obo.es/article/sku/es-es/6117325</t>
  </si>
  <si>
    <t>https://www.obo.es/article/sku/es-es/6117329</t>
  </si>
  <si>
    <t>https://www.obo.es/article/sku/es-es/6117337</t>
  </si>
  <si>
    <t>https://www.obo.es/article/sku/es-es/6117341</t>
  </si>
  <si>
    <t>https://www.obo.es/article/sku/es-es/6117343</t>
  </si>
  <si>
    <t>https://www.obo.es/article/sku/es-es/6117345</t>
  </si>
  <si>
    <t>https://www.obo.es/article/sku/es-es/6117346</t>
  </si>
  <si>
    <t>https://www.obo.es/article/sku/es-es/6117347</t>
  </si>
  <si>
    <t>https://www.obo.es/article/sku/es-es/6117348</t>
  </si>
  <si>
    <t>https://www.obo.es/article/sku/es-es/6117349</t>
  </si>
  <si>
    <t>https://www.obo.es/article/sku/es-es/6117406</t>
  </si>
  <si>
    <t>https://www.obo.es/article/sku/es-es/6117408</t>
  </si>
  <si>
    <t>https://www.obo.es/article/sku/es-es/6117414</t>
  </si>
  <si>
    <t>https://www.obo.es/article/sku/es-es/6117415</t>
  </si>
  <si>
    <t>https://www.obo.es/article/sku/es-es/6117420</t>
  </si>
  <si>
    <t>https://www.obo.es/article/sku/es-es/6117422</t>
  </si>
  <si>
    <t>https://www.obo.es/article/sku/es-es/6117473</t>
  </si>
  <si>
    <t>https://www.obo.es/article/sku/es-es/6119202</t>
  </si>
  <si>
    <t>https://www.obo.es/article/sku/es-es/6119204</t>
  </si>
  <si>
    <t>https://www.obo.es/article/sku/es-es/6119206</t>
  </si>
  <si>
    <t>https://www.obo.es/article/sku/es-es/6119208</t>
  </si>
  <si>
    <t>https://www.obo.es/article/sku/es-es/6119212</t>
  </si>
  <si>
    <t>https://www.obo.es/article/sku/es-es/6119214</t>
  </si>
  <si>
    <t>https://www.obo.es/article/sku/es-es/6119216</t>
  </si>
  <si>
    <t>https://www.obo.es/article/sku/es-es/6119218</t>
  </si>
  <si>
    <t>https://www.obo.es/article/sku/es-es/6119220</t>
  </si>
  <si>
    <t>https://www.obo.es/article/sku/es-es/6119224</t>
  </si>
  <si>
    <t>https://www.obo.es/article/sku/es-es/6119226</t>
  </si>
  <si>
    <t>https://www.obo.es/article/sku/es-es/6119230</t>
  </si>
  <si>
    <t>https://www.obo.es/article/sku/es-es/6119232</t>
  </si>
  <si>
    <t>https://www.obo.es/article/sku/es-es/6119236</t>
  </si>
  <si>
    <t>https://www.obo.es/article/sku/es-es/6119238</t>
  </si>
  <si>
    <t>https://www.obo.es/article/sku/es-es/6119240</t>
  </si>
  <si>
    <t>https://www.obo.es/article/sku/es-es/6119242</t>
  </si>
  <si>
    <t>https://www.obo.es/article/sku/es-es/6119244</t>
  </si>
  <si>
    <t>https://www.obo.es/article/sku/es-es/6119248</t>
  </si>
  <si>
    <t>https://www.obo.es/article/sku/es-es/6119250</t>
  </si>
  <si>
    <t>https://www.obo.es/article/sku/es-es/6119252</t>
  </si>
  <si>
    <t>https://www.obo.es/article/sku/es-es/6119254</t>
  </si>
  <si>
    <t>https://www.obo.es/article/sku/es-es/6119256</t>
  </si>
  <si>
    <t>https://www.obo.es/article/sku/es-es/6119260</t>
  </si>
  <si>
    <t>https://www.obo.es/article/sku/es-es/6119262</t>
  </si>
  <si>
    <t>https://www.obo.es/article/sku/es-es/6119266</t>
  </si>
  <si>
    <t>https://www.obo.es/article/sku/es-es/6119268</t>
  </si>
  <si>
    <t>https://www.obo.es/article/sku/es-es/6119272</t>
  </si>
  <si>
    <t>https://www.obo.es/article/sku/es-es/6119280</t>
  </si>
  <si>
    <t>https://www.obo.es/article/sku/es-es/6119284</t>
  </si>
  <si>
    <t>https://www.obo.es/article/sku/es-es/6119286</t>
  </si>
  <si>
    <t>https://www.obo.es/article/sku/es-es/6119290</t>
  </si>
  <si>
    <t>https://www.obo.es/article/sku/es-es/6119292</t>
  </si>
  <si>
    <t>https://www.obo.es/article/sku/es-es/6119294</t>
  </si>
  <si>
    <t>https://www.obo.es/article/sku/es-es/6119296</t>
  </si>
  <si>
    <t>https://www.obo.es/article/sku/es-es/6119298</t>
  </si>
  <si>
    <t>https://www.obo.es/article/sku/es-es/6119302</t>
  </si>
  <si>
    <t>https://www.obo.es/article/sku/es-es/6119304</t>
  </si>
  <si>
    <t>https://www.obo.es/article/sku/es-es/6119308</t>
  </si>
  <si>
    <t>https://www.obo.es/article/sku/es-es/6119319</t>
  </si>
  <si>
    <t>https://www.obo.es/article/sku/es-es/6119322</t>
  </si>
  <si>
    <t>https://www.obo.es/article/sku/es-es/6119326</t>
  </si>
  <si>
    <t>https://www.obo.es/article/sku/es-es/6119332</t>
  </si>
  <si>
    <t>https://www.obo.es/article/sku/es-es/6119336</t>
  </si>
  <si>
    <t>https://www.obo.es/article/sku/es-es/6119338</t>
  </si>
  <si>
    <t>https://www.obo.es/article/sku/es-es/6119340</t>
  </si>
  <si>
    <t>https://www.obo.es/article/sku/es-es/6119342</t>
  </si>
  <si>
    <t>https://www.obo.es/article/sku/es-es/6119346</t>
  </si>
  <si>
    <t>https://www.obo.es/article/sku/es-es/6119352</t>
  </si>
  <si>
    <t>https://www.obo.es/article/sku/es-es/6119356</t>
  </si>
  <si>
    <t>https://www.obo.es/article/sku/es-es/6119362</t>
  </si>
  <si>
    <t>https://www.obo.es/article/sku/es-es/6119366</t>
  </si>
  <si>
    <t>https://www.obo.es/article/sku/es-es/6119372</t>
  </si>
  <si>
    <t>https://www.obo.es/article/sku/es-es/6119374</t>
  </si>
  <si>
    <t>https://www.obo.es/article/sku/es-es/6119376</t>
  </si>
  <si>
    <t>https://www.obo.es/article/sku/es-es/6119382</t>
  </si>
  <si>
    <t>https://www.obo.es/article/sku/es-es/6119386</t>
  </si>
  <si>
    <t>https://www.obo.es/article/sku/es-es/6119387</t>
  </si>
  <si>
    <t>https://www.obo.es/article/sku/es-es/6119389</t>
  </si>
  <si>
    <t>https://www.obo.es/article/sku/es-es/6119392</t>
  </si>
  <si>
    <t>https://www.obo.es/article/sku/es-es/6119396</t>
  </si>
  <si>
    <t>https://www.obo.es/article/sku/es-es/6119414</t>
  </si>
  <si>
    <t>https://www.obo.es/article/sku/es-es/6119483</t>
  </si>
  <si>
    <t>https://www.obo.es/article/sku/es-es/6120008</t>
  </si>
  <si>
    <t>https://www.obo.es/article/sku/es-es/6120010</t>
  </si>
  <si>
    <t>https://www.obo.es/article/sku/es-es/6120012</t>
  </si>
  <si>
    <t>https://www.obo.es/article/sku/es-es/6120014</t>
  </si>
  <si>
    <t>https://www.obo.es/article/sku/es-es/6120016</t>
  </si>
  <si>
    <t>https://www.obo.es/article/sku/es-es/6120018</t>
  </si>
  <si>
    <t>https://www.obo.es/article/sku/es-es/6120022</t>
  </si>
  <si>
    <t>https://www.obo.es/article/sku/es-es/6120024</t>
  </si>
  <si>
    <t>https://www.obo.es/article/sku/es-es/6120026</t>
  </si>
  <si>
    <t>https://www.obo.es/article/sku/es-es/6120028</t>
  </si>
  <si>
    <t>https://www.obo.es/article/sku/es-es/6120030</t>
  </si>
  <si>
    <t>https://www.obo.es/article/sku/es-es/6120032</t>
  </si>
  <si>
    <t>https://www.obo.es/article/sku/es-es/6120042</t>
  </si>
  <si>
    <t>https://www.obo.es/article/sku/es-es/6120044</t>
  </si>
  <si>
    <t>https://www.obo.es/article/sku/es-es/6120046</t>
  </si>
  <si>
    <t>https://www.obo.es/article/sku/es-es/6120048</t>
  </si>
  <si>
    <t>https://www.obo.es/article/sku/es-es/6120050</t>
  </si>
  <si>
    <t>https://www.obo.es/article/sku/es-es/6120052</t>
  </si>
  <si>
    <t>https://www.obo.es/article/sku/es-es/6120074</t>
  </si>
  <si>
    <t>https://www.obo.es/article/sku/es-es/6120104</t>
  </si>
  <si>
    <t>https://www.obo.es/article/sku/es-es/6120110</t>
  </si>
  <si>
    <t>https://www.obo.es/article/sku/es-es/6120124</t>
  </si>
  <si>
    <t>https://www.obo.es/article/sku/es-es/6120126</t>
  </si>
  <si>
    <t>https://www.obo.es/article/sku/es-es/6120182</t>
  </si>
  <si>
    <t>https://www.obo.es/article/sku/es-es/6120302</t>
  </si>
  <si>
    <t>https://www.obo.es/article/sku/es-es/6120340</t>
  </si>
  <si>
    <t>https://www.obo.es/article/sku/es-es/6120344</t>
  </si>
  <si>
    <t>https://www.obo.es/article/sku/es-es/6120348</t>
  </si>
  <si>
    <t>https://www.obo.es/article/sku/es-es/6120362</t>
  </si>
  <si>
    <t>https://www.obo.es/article/sku/es-es/6120368</t>
  </si>
  <si>
    <t>https://www.obo.es/article/sku/es-es/6120382</t>
  </si>
  <si>
    <t>https://www.obo.es/article/sku/es-es/6120388</t>
  </si>
  <si>
    <t>https://www.obo.es/article/sku/es-es/6120392</t>
  </si>
  <si>
    <t>https://www.obo.es/article/sku/es-es/6120484</t>
  </si>
  <si>
    <t>https://www.obo.es/article/sku/es-es/6120492</t>
  </si>
  <si>
    <t>https://www.obo.es/article/sku/es-es/6120508</t>
  </si>
  <si>
    <t>https://www.obo.es/article/sku/es-es/6120510</t>
  </si>
  <si>
    <t>https://www.obo.es/article/sku/es-es/6120512</t>
  </si>
  <si>
    <t>https://www.obo.es/article/sku/es-es/6120558</t>
  </si>
  <si>
    <t>https://www.obo.es/article/sku/es-es/6120672</t>
  </si>
  <si>
    <t>https://www.obo.es/article/sku/es-es/6120692</t>
  </si>
  <si>
    <t>https://www.obo.es/article/sku/es-es/6120920</t>
  </si>
  <si>
    <t>https://www.obo.es/article/sku/es-es/6120922</t>
  </si>
  <si>
    <t>https://www.obo.es/article/sku/es-es/6120924</t>
  </si>
  <si>
    <t>https://www.obo.es/article/sku/es-es/6120926</t>
  </si>
  <si>
    <t>https://www.obo.es/article/sku/es-es/6120928</t>
  </si>
  <si>
    <t>https://www.obo.es/article/sku/es-es/6120930</t>
  </si>
  <si>
    <t>https://www.obo.es/article/sku/es-es/6120932</t>
  </si>
  <si>
    <t>https://www.obo.es/article/sku/es-es/6120934</t>
  </si>
  <si>
    <t>https://www.obo.es/article/sku/es-es/6120936</t>
  </si>
  <si>
    <t>https://www.obo.es/article/sku/es-es/6120938</t>
  </si>
  <si>
    <t>https://www.obo.es/article/sku/es-es/6120940</t>
  </si>
  <si>
    <t>https://www.obo.es/article/sku/es-es/6120942</t>
  </si>
  <si>
    <t>https://www.obo.es/article/sku/es-es/6120950</t>
  </si>
  <si>
    <t>https://www.obo.es/article/sku/es-es/6120952</t>
  </si>
  <si>
    <t>https://www.obo.es/article/sku/es-es/6120954</t>
  </si>
  <si>
    <t>https://www.obo.es/article/sku/es-es/6120960</t>
  </si>
  <si>
    <t>https://www.obo.es/article/sku/es-es/6120962</t>
  </si>
  <si>
    <t>https://www.obo.es/article/sku/es-es/6120964</t>
  </si>
  <si>
    <t>https://www.obo.es/article/sku/es-es/6120966</t>
  </si>
  <si>
    <t>https://www.obo.es/article/sku/es-es/6120968</t>
  </si>
  <si>
    <t>https://www.obo.es/article/sku/es-es/6120970</t>
  </si>
  <si>
    <t>https://www.obo.es/article/sku/es-es/6120980</t>
  </si>
  <si>
    <t>https://www.obo.es/article/sku/es-es/6120982</t>
  </si>
  <si>
    <t>https://www.obo.es/article/sku/es-es/6120984</t>
  </si>
  <si>
    <t>https://www.obo.es/article/sku/es-es/6120992</t>
  </si>
  <si>
    <t>https://www.obo.es/article/sku/es-es/6150160</t>
  </si>
  <si>
    <t>https://www.obo.es/article/sku/es-es/6150179</t>
  </si>
  <si>
    <t>https://www.obo.es/article/sku/es-es/6150268</t>
  </si>
  <si>
    <t>https://www.obo.es/article/sku/es-es/6150276</t>
  </si>
  <si>
    <t>https://www.obo.es/article/sku/es-es/6150284</t>
  </si>
  <si>
    <t>https://www.obo.es/article/sku/es-es/6150292</t>
  </si>
  <si>
    <t>https://www.obo.es/article/sku/es-es/6150640</t>
  </si>
  <si>
    <t>https://www.obo.es/article/sku/es-es/6150702</t>
  </si>
  <si>
    <t>https://www.obo.es/article/sku/es-es/6150756</t>
  </si>
  <si>
    <t>https://www.obo.es/article/sku/es-es/6150764</t>
  </si>
  <si>
    <t>https://www.obo.es/article/sku/es-es/6150772</t>
  </si>
  <si>
    <t>https://www.obo.es/article/sku/es-es/6150780</t>
  </si>
  <si>
    <t>https://www.obo.es/article/sku/es-es/6152600</t>
  </si>
  <si>
    <t>https://www.obo.es/article/sku/es-es/6153003</t>
  </si>
  <si>
    <t>https://www.obo.es/article/sku/es-es/6154026</t>
  </si>
  <si>
    <t>https://www.obo.es/article/sku/es-es/6154034</t>
  </si>
  <si>
    <t>https://www.obo.es/article/sku/es-es/6154042</t>
  </si>
  <si>
    <t>https://www.obo.es/article/sku/es-es/6154069</t>
  </si>
  <si>
    <t>https://www.obo.es/article/sku/es-es/6154115</t>
  </si>
  <si>
    <t>https://www.obo.es/article/sku/es-es/6154123</t>
  </si>
  <si>
    <t>https://www.obo.es/article/sku/es-es/6154132</t>
  </si>
  <si>
    <t>https://www.obo.es/article/sku/es-es/6154166</t>
  </si>
  <si>
    <t>https://www.obo.es/article/sku/es-es/6154212</t>
  </si>
  <si>
    <t>https://www.obo.es/article/sku/es-es/6154220</t>
  </si>
  <si>
    <t>https://www.obo.es/article/sku/es-es/6154232</t>
  </si>
  <si>
    <t>https://www.obo.es/article/sku/es-es/6154255</t>
  </si>
  <si>
    <t>https://www.obo.es/article/sku/es-es/6154328</t>
  </si>
  <si>
    <t>https://www.obo.es/article/sku/es-es/6154336</t>
  </si>
  <si>
    <t>https://www.obo.es/article/sku/es-es/6154342</t>
  </si>
  <si>
    <t>https://www.obo.es/article/sku/es-es/6154360</t>
  </si>
  <si>
    <t>https://www.obo.es/article/sku/es-es/6154417</t>
  </si>
  <si>
    <t>https://www.obo.es/article/sku/es-es/6154425</t>
  </si>
  <si>
    <t>https://www.obo.es/article/sku/es-es/6154432</t>
  </si>
  <si>
    <t>https://www.obo.es/article/sku/es-es/6154468</t>
  </si>
  <si>
    <t>https://www.obo.es/article/sku/es-es/6154514</t>
  </si>
  <si>
    <t>https://www.obo.es/article/sku/es-es/6154522</t>
  </si>
  <si>
    <t>https://www.obo.es/article/sku/es-es/6154532</t>
  </si>
  <si>
    <t>https://www.obo.es/article/sku/es-es/6154557</t>
  </si>
  <si>
    <t>https://www.obo.es/article/sku/es-es/6154837</t>
  </si>
  <si>
    <t>https://www.obo.es/article/sku/es-es/6154838</t>
  </si>
  <si>
    <t>https://www.obo.es/article/sku/es-es/6154861</t>
  </si>
  <si>
    <t>https://www.obo.es/article/sku/es-es/6154862</t>
  </si>
  <si>
    <t>https://www.obo.es/article/sku/es-es/6154922</t>
  </si>
  <si>
    <t>https://www.obo.es/article/sku/es-es/6154930</t>
  </si>
  <si>
    <t>https://www.obo.es/article/sku/es-es/6154961</t>
  </si>
  <si>
    <t>https://www.obo.es/article/sku/es-es/6154965</t>
  </si>
  <si>
    <t>https://www.obo.es/article/sku/es-es/6154968</t>
  </si>
  <si>
    <t>https://www.obo.es/article/sku/es-es/6154980</t>
  </si>
  <si>
    <t>https://www.obo.es/article/sku/es-es/6154983</t>
  </si>
  <si>
    <t>https://www.obo.es/article/sku/es-es/6158226</t>
  </si>
  <si>
    <t>https://www.obo.es/article/sku/es-es/6158293</t>
  </si>
  <si>
    <t>https://www.obo.es/article/sku/es-es/6158331</t>
  </si>
  <si>
    <t>https://www.obo.es/article/sku/es-es/6158412</t>
  </si>
  <si>
    <t>https://www.obo.es/article/sku/es-es/6158455</t>
  </si>
  <si>
    <t>https://www.obo.es/article/sku/es-es/6158544</t>
  </si>
  <si>
    <t>https://www.obo.es/article/sku/es-es/6158587</t>
  </si>
  <si>
    <t>https://www.obo.es/article/sku/es-es/6158668</t>
  </si>
  <si>
    <t>https://www.obo.es/article/sku/es-es/6158706</t>
  </si>
  <si>
    <t>https://www.obo.es/article/sku/es-es/6158773</t>
  </si>
  <si>
    <t>https://www.obo.es/article/sku/es-es/6160018</t>
  </si>
  <si>
    <t>https://www.obo.es/article/sku/es-es/6160026</t>
  </si>
  <si>
    <t>https://www.obo.es/article/sku/es-es/6160301</t>
  </si>
  <si>
    <t>https://www.obo.es/article/sku/es-es/6160611</t>
  </si>
  <si>
    <t>https://www.obo.es/article/sku/es-es/6160905</t>
  </si>
  <si>
    <t>https://www.obo.es/article/sku/es-es/6161219</t>
  </si>
  <si>
    <t>https://www.obo.es/article/sku/es-es/6161243</t>
  </si>
  <si>
    <t>https://www.obo.es/article/sku/es-es/6161316</t>
  </si>
  <si>
    <t>https://www.obo.es/article/sku/es-es/6161502</t>
  </si>
  <si>
    <t>https://www.obo.es/article/sku/es-es/6161928</t>
  </si>
  <si>
    <t>https://www.obo.es/article/sku/es-es/6162517</t>
  </si>
  <si>
    <t>https://www.obo.es/article/sku/es-es/6162614</t>
  </si>
  <si>
    <t>https://www.obo.es/article/sku/es-es/6162827</t>
  </si>
  <si>
    <t>https://www.obo.es/article/sku/es-es/6168701</t>
  </si>
  <si>
    <t>https://www.obo.es/article/sku/es-es/6168736</t>
  </si>
  <si>
    <t>https://www.obo.es/article/sku/es-es/6168744</t>
  </si>
  <si>
    <t>https://www.obo.es/article/sku/es-es/6175375</t>
  </si>
  <si>
    <t>https://www.obo.es/article/sku/es-es/6175377</t>
  </si>
  <si>
    <t>https://www.obo.es/article/sku/es-es/6175390</t>
  </si>
  <si>
    <t>https://www.obo.es/article/sku/es-es/6175400</t>
  </si>
  <si>
    <t>https://www.obo.es/article/sku/es-es/6175405</t>
  </si>
  <si>
    <t>https://www.obo.es/article/sku/es-es/6175410</t>
  </si>
  <si>
    <t>https://www.obo.es/article/sku/es-es/6175415</t>
  </si>
  <si>
    <t>https://www.obo.es/article/sku/es-es/6175420</t>
  </si>
  <si>
    <t>https://www.obo.es/article/sku/es-es/6175425</t>
  </si>
  <si>
    <t>https://www.obo.es/article/sku/es-es/6175460</t>
  </si>
  <si>
    <t>https://www.obo.es/article/sku/es-es/6175466</t>
  </si>
  <si>
    <t>https://www.obo.es/article/sku/es-es/6175469</t>
  </si>
  <si>
    <t>https://www.obo.es/article/sku/es-es/6175472</t>
  </si>
  <si>
    <t>https://www.obo.es/article/sku/es-es/6175500</t>
  </si>
  <si>
    <t>https://www.obo.es/article/sku/es-es/6175504</t>
  </si>
  <si>
    <t>https://www.obo.es/article/sku/es-es/6175540</t>
  </si>
  <si>
    <t>https://www.obo.es/article/sku/es-es/6175546</t>
  </si>
  <si>
    <t>https://www.obo.es/article/sku/es-es/6175550</t>
  </si>
  <si>
    <t>https://www.obo.es/article/sku/es-es/6175554</t>
  </si>
  <si>
    <t>https://www.obo.es/article/sku/es-es/6175558</t>
  </si>
  <si>
    <t>https://www.obo.es/article/sku/es-es/6175562</t>
  </si>
  <si>
    <t>https://www.obo.es/article/sku/es-es/6175566</t>
  </si>
  <si>
    <t>https://www.obo.es/article/sku/es-es/6175570</t>
  </si>
  <si>
    <t>https://www.obo.es/article/sku/es-es/6175572</t>
  </si>
  <si>
    <t>https://www.obo.es/article/sku/es-es/6175578</t>
  </si>
  <si>
    <t>https://www.obo.es/article/sku/es-es/6175581</t>
  </si>
  <si>
    <t>https://www.obo.es/article/sku/es-es/6175590</t>
  </si>
  <si>
    <t>https://www.obo.es/article/sku/es-es/6175594</t>
  </si>
  <si>
    <t>https://www.obo.es/article/sku/es-es/6175598</t>
  </si>
  <si>
    <t>https://www.obo.es/article/sku/es-es/6175602</t>
  </si>
  <si>
    <t>https://www.obo.es/article/sku/es-es/6175606</t>
  </si>
  <si>
    <t>https://www.obo.es/article/sku/es-es/6175612</t>
  </si>
  <si>
    <t>https://www.obo.es/article/sku/es-es/6175618</t>
  </si>
  <si>
    <t>https://www.obo.es/article/sku/es-es/6175624</t>
  </si>
  <si>
    <t>https://www.obo.es/article/sku/es-es/6175626</t>
  </si>
  <si>
    <t>https://www.obo.es/article/sku/es-es/6175630</t>
  </si>
  <si>
    <t>https://www.obo.es/article/sku/es-es/6175634</t>
  </si>
  <si>
    <t>https://www.obo.es/article/sku/es-es/6175638</t>
  </si>
  <si>
    <t>https://www.obo.es/article/sku/es-es/6175642</t>
  </si>
  <si>
    <t>https://www.obo.es/article/sku/es-es/6175648</t>
  </si>
  <si>
    <t>https://www.obo.es/article/sku/es-es/6175654</t>
  </si>
  <si>
    <t>https://www.obo.es/article/sku/es-es/6175658</t>
  </si>
  <si>
    <t>https://www.obo.es/article/sku/es-es/6175662</t>
  </si>
  <si>
    <t>https://www.obo.es/article/sku/es-es/6175666</t>
  </si>
  <si>
    <t>https://www.obo.es/article/sku/es-es/6175670</t>
  </si>
  <si>
    <t>https://www.obo.es/article/sku/es-es/6175674</t>
  </si>
  <si>
    <t>https://www.obo.es/article/sku/es-es/6175678</t>
  </si>
  <si>
    <t>https://www.obo.es/article/sku/es-es/6175684</t>
  </si>
  <si>
    <t>https://www.obo.es/article/sku/es-es/6175690</t>
  </si>
  <si>
    <t>https://www.obo.es/article/sku/es-es/6175694</t>
  </si>
  <si>
    <t>https://www.obo.es/article/sku/es-es/6175698</t>
  </si>
  <si>
    <t>https://www.obo.es/article/sku/es-es/6175702</t>
  </si>
  <si>
    <t>https://www.obo.es/article/sku/es-es/6175706</t>
  </si>
  <si>
    <t>https://www.obo.es/article/sku/es-es/6175710</t>
  </si>
  <si>
    <t>https://www.obo.es/article/sku/es-es/6175714</t>
  </si>
  <si>
    <t>https://www.obo.es/article/sku/es-es/6176044</t>
  </si>
  <si>
    <t>https://www.obo.es/article/sku/es-es/6176122</t>
  </si>
  <si>
    <t>https://www.obo.es/article/sku/es-es/6176125</t>
  </si>
  <si>
    <t>https://www.obo.es/article/sku/es-es/6176128</t>
  </si>
  <si>
    <t>https://www.obo.es/article/sku/es-es/6176131</t>
  </si>
  <si>
    <t>https://www.obo.es/article/sku/es-es/6178001</t>
  </si>
  <si>
    <t>https://www.obo.es/article/sku/es-es/6178003</t>
  </si>
  <si>
    <t>https://www.obo.es/article/sku/es-es/6178005</t>
  </si>
  <si>
    <t>https://www.obo.es/article/sku/es-es/6178010</t>
  </si>
  <si>
    <t>https://www.obo.es/article/sku/es-es/6178012</t>
  </si>
  <si>
    <t>https://www.obo.es/article/sku/es-es/6178014</t>
  </si>
  <si>
    <t>https://www.obo.es/article/sku/es-es/6178016</t>
  </si>
  <si>
    <t>https://www.obo.es/article/sku/es-es/6178018</t>
  </si>
  <si>
    <t>https://www.obo.es/article/sku/es-es/6178026</t>
  </si>
  <si>
    <t>https://www.obo.es/article/sku/es-es/6178028</t>
  </si>
  <si>
    <t>https://www.obo.es/article/sku/es-es/6178031</t>
  </si>
  <si>
    <t>https://www.obo.es/article/sku/es-es/6178033</t>
  </si>
  <si>
    <t>https://www.obo.es/article/sku/es-es/6178035</t>
  </si>
  <si>
    <t>https://www.obo.es/article/sku/es-es/6178037</t>
  </si>
  <si>
    <t>https://www.obo.es/article/sku/es-es/6178039</t>
  </si>
  <si>
    <t>https://www.obo.es/article/sku/es-es/6178050</t>
  </si>
  <si>
    <t>https://www.obo.es/article/sku/es-es/6178052</t>
  </si>
  <si>
    <t>https://www.obo.es/article/sku/es-es/6178054</t>
  </si>
  <si>
    <t>https://www.obo.es/article/sku/es-es/6178056</t>
  </si>
  <si>
    <t>https://www.obo.es/article/sku/es-es/6178059</t>
  </si>
  <si>
    <t>https://www.obo.es/article/sku/es-es/6178061</t>
  </si>
  <si>
    <t>https://www.obo.es/article/sku/es-es/6178092</t>
  </si>
  <si>
    <t>https://www.obo.es/article/sku/es-es/6178203</t>
  </si>
  <si>
    <t>https://www.obo.es/article/sku/es-es/6178225</t>
  </si>
  <si>
    <t>https://www.obo.es/article/sku/es-es/6178227</t>
  </si>
  <si>
    <t>https://www.obo.es/article/sku/es-es/6178231</t>
  </si>
  <si>
    <t>https://www.obo.es/article/sku/es-es/6178233</t>
  </si>
  <si>
    <t>https://www.obo.es/article/sku/es-es/6178324</t>
  </si>
  <si>
    <t>https://www.obo.es/article/sku/es-es/6178328</t>
  </si>
  <si>
    <t>https://www.obo.es/article/sku/es-es/6178330</t>
  </si>
  <si>
    <t>https://www.obo.es/article/sku/es-es/6178349</t>
  </si>
  <si>
    <t>https://www.obo.es/article/sku/es-es/6178484</t>
  </si>
  <si>
    <t>https://www.obo.es/article/sku/es-es/6178488</t>
  </si>
  <si>
    <t>https://www.obo.es/article/sku/es-es/6178520</t>
  </si>
  <si>
    <t>https://www.obo.es/article/sku/es-es/6178559</t>
  </si>
  <si>
    <t>https://www.obo.es/article/sku/es-es/6183085</t>
  </si>
  <si>
    <t>https://www.obo.es/article/sku/es-es/6183484</t>
  </si>
  <si>
    <t>https://www.obo.es/article/sku/es-es/6183727</t>
  </si>
  <si>
    <t>https://www.obo.es/article/sku/es-es/6183735</t>
  </si>
  <si>
    <t>https://www.obo.es/article/sku/es-es/6183808</t>
  </si>
  <si>
    <t>https://www.obo.es/article/sku/es-es/6183816</t>
  </si>
  <si>
    <t>https://www.obo.es/article/sku/es-es/6183875</t>
  </si>
  <si>
    <t>https://www.obo.es/article/sku/es-es/6183980</t>
  </si>
  <si>
    <t>https://www.obo.es/article/sku/es-es/6187704</t>
  </si>
  <si>
    <t>https://www.obo.es/article/sku/es-es/6187714</t>
  </si>
  <si>
    <t>https://www.obo.es/article/sku/es-es/6191002</t>
  </si>
  <si>
    <t>https://www.obo.es/article/sku/es-es/6191010</t>
  </si>
  <si>
    <t>https://www.obo.es/article/sku/es-es/6191029</t>
  </si>
  <si>
    <t>https://www.obo.es/article/sku/es-es/6191037</t>
  </si>
  <si>
    <t>https://www.obo.es/article/sku/es-es/6191045</t>
  </si>
  <si>
    <t>https://www.obo.es/article/sku/es-es/6191053</t>
  </si>
  <si>
    <t>https://www.obo.es/article/sku/es-es/6191061</t>
  </si>
  <si>
    <t>https://www.obo.es/article/sku/es-es/6191096</t>
  </si>
  <si>
    <t>https://www.obo.es/article/sku/es-es/6191118</t>
  </si>
  <si>
    <t>https://www.obo.es/article/sku/es-es/6191126</t>
  </si>
  <si>
    <t>https://www.obo.es/article/sku/es-es/6191134</t>
  </si>
  <si>
    <t>https://www.obo.es/article/sku/es-es/6191142</t>
  </si>
  <si>
    <t>https://www.obo.es/article/sku/es-es/6191150</t>
  </si>
  <si>
    <t>https://www.obo.es/article/sku/es-es/6191193</t>
  </si>
  <si>
    <t>https://www.obo.es/article/sku/es-es/6191207</t>
  </si>
  <si>
    <t>https://www.obo.es/article/sku/es-es/6191215</t>
  </si>
  <si>
    <t>https://www.obo.es/article/sku/es-es/6191223</t>
  </si>
  <si>
    <t>https://www.obo.es/article/sku/es-es/6191231</t>
  </si>
  <si>
    <t>https://www.obo.es/article/sku/es-es/6191258</t>
  </si>
  <si>
    <t>https://www.obo.es/article/sku/es-es/6191266</t>
  </si>
  <si>
    <t>https://www.obo.es/article/sku/es-es/6191274</t>
  </si>
  <si>
    <t>https://www.obo.es/article/sku/es-es/6191304</t>
  </si>
  <si>
    <t>https://www.obo.es/article/sku/es-es/6191312</t>
  </si>
  <si>
    <t>https://www.obo.es/article/sku/es-es/6191347</t>
  </si>
  <si>
    <t>https://www.obo.es/article/sku/es-es/6191355</t>
  </si>
  <si>
    <t>https://www.obo.es/article/sku/es-es/6191835</t>
  </si>
  <si>
    <t>https://www.obo.es/article/sku/es-es/6191843</t>
  </si>
  <si>
    <t>https://www.obo.es/article/sku/es-es/6191851</t>
  </si>
  <si>
    <t>https://www.obo.es/article/sku/es-es/6191878</t>
  </si>
  <si>
    <t>https://www.obo.es/article/sku/es-es/6191886</t>
  </si>
  <si>
    <t>https://www.obo.es/article/sku/es-es/6191894</t>
  </si>
  <si>
    <t>https://www.obo.es/article/sku/es-es/6191924</t>
  </si>
  <si>
    <t>https://www.obo.es/article/sku/es-es/6191932</t>
  </si>
  <si>
    <t>https://www.obo.es/article/sku/es-es/6191940</t>
  </si>
  <si>
    <t>https://www.obo.es/article/sku/es-es/6191959</t>
  </si>
  <si>
    <t>https://www.obo.es/article/sku/es-es/6191967</t>
  </si>
  <si>
    <t>https://www.obo.es/article/sku/es-es/6191975</t>
  </si>
  <si>
    <t>https://www.obo.es/article/sku/es-es/6192017</t>
  </si>
  <si>
    <t>https://www.obo.es/article/sku/es-es/6192025</t>
  </si>
  <si>
    <t>https://www.obo.es/article/sku/es-es/6192033</t>
  </si>
  <si>
    <t>https://www.obo.es/article/sku/es-es/6192041</t>
  </si>
  <si>
    <t>https://www.obo.es/article/sku/es-es/6192068</t>
  </si>
  <si>
    <t>https://www.obo.es/article/sku/es-es/6192076</t>
  </si>
  <si>
    <t>https://www.obo.es/article/sku/es-es/6192084</t>
  </si>
  <si>
    <t>https://www.obo.es/article/sku/es-es/6192092</t>
  </si>
  <si>
    <t>https://www.obo.es/article/sku/es-es/6192106</t>
  </si>
  <si>
    <t>https://www.obo.es/article/sku/es-es/6192110</t>
  </si>
  <si>
    <t>https://www.obo.es/article/sku/es-es/6192114</t>
  </si>
  <si>
    <t>https://www.obo.es/article/sku/es-es/6192118</t>
  </si>
  <si>
    <t>https://www.obo.es/article/sku/es-es/6192141</t>
  </si>
  <si>
    <t>https://www.obo.es/article/sku/es-es/6192149</t>
  </si>
  <si>
    <t>https://www.obo.es/article/sku/es-es/6192157</t>
  </si>
  <si>
    <t>https://www.obo.es/article/sku/es-es/6192165</t>
  </si>
  <si>
    <t>https://www.obo.es/article/sku/es-es/6192173</t>
  </si>
  <si>
    <t>https://www.obo.es/article/sku/es-es/6192181</t>
  </si>
  <si>
    <t>https://www.obo.es/article/sku/es-es/6192211</t>
  </si>
  <si>
    <t>https://www.obo.es/article/sku/es-es/6192238</t>
  </si>
  <si>
    <t>https://www.obo.es/article/sku/es-es/6192246</t>
  </si>
  <si>
    <t>https://www.obo.es/article/sku/es-es/6192254</t>
  </si>
  <si>
    <t>https://www.obo.es/article/sku/es-es/6192262</t>
  </si>
  <si>
    <t>https://www.obo.es/article/sku/es-es/6192270</t>
  </si>
  <si>
    <t>https://www.obo.es/article/sku/es-es/6192319</t>
  </si>
  <si>
    <t>https://www.obo.es/article/sku/es-es/6192327</t>
  </si>
  <si>
    <t>https://www.obo.es/article/sku/es-es/6192335</t>
  </si>
  <si>
    <t>https://www.obo.es/article/sku/es-es/6192343</t>
  </si>
  <si>
    <t>https://www.obo.es/article/sku/es-es/6192351</t>
  </si>
  <si>
    <t>https://www.obo.es/article/sku/es-es/6192378</t>
  </si>
  <si>
    <t>https://www.obo.es/article/sku/es-es/6192386</t>
  </si>
  <si>
    <t>https://www.obo.es/article/sku/es-es/6192394</t>
  </si>
  <si>
    <t>https://www.obo.es/article/sku/es-es/6192416</t>
  </si>
  <si>
    <t>https://www.obo.es/article/sku/es-es/6192420</t>
  </si>
  <si>
    <t>https://www.obo.es/article/sku/es-es/6192424</t>
  </si>
  <si>
    <t>https://www.obo.es/article/sku/es-es/6192450</t>
  </si>
  <si>
    <t>https://www.obo.es/article/sku/es-es/6192451</t>
  </si>
  <si>
    <t>https://www.obo.es/article/sku/es-es/6192459</t>
  </si>
  <si>
    <t>https://www.obo.es/article/sku/es-es/6192467</t>
  </si>
  <si>
    <t>https://www.obo.es/article/sku/es-es/6192475</t>
  </si>
  <si>
    <t>https://www.obo.es/article/sku/es-es/6192483</t>
  </si>
  <si>
    <t>https://www.obo.es/article/sku/es-es/6192491</t>
  </si>
  <si>
    <t>https://www.obo.es/article/sku/es-es/6192513</t>
  </si>
  <si>
    <t>https://www.obo.es/article/sku/es-es/6192521</t>
  </si>
  <si>
    <t>https://www.obo.es/article/sku/es-es/6192548</t>
  </si>
  <si>
    <t>https://www.obo.es/article/sku/es-es/6192556</t>
  </si>
  <si>
    <t>https://www.obo.es/article/sku/es-es/6192564</t>
  </si>
  <si>
    <t>https://www.obo.es/article/sku/es-es/6192572</t>
  </si>
  <si>
    <t>https://www.obo.es/article/sku/es-es/6192610</t>
  </si>
  <si>
    <t>https://www.obo.es/article/sku/es-es/6192629</t>
  </si>
  <si>
    <t>https://www.obo.es/article/sku/es-es/6192637</t>
  </si>
  <si>
    <t>https://www.obo.es/article/sku/es-es/6192645</t>
  </si>
  <si>
    <t>https://www.obo.es/article/sku/es-es/6192653</t>
  </si>
  <si>
    <t>https://www.obo.es/article/sku/es-es/6192661</t>
  </si>
  <si>
    <t>https://www.obo.es/article/sku/es-es/6192688</t>
  </si>
  <si>
    <t>https://www.obo.es/article/sku/es-es/6192696</t>
  </si>
  <si>
    <t>https://www.obo.es/article/sku/es-es/6192718</t>
  </si>
  <si>
    <t>https://www.obo.es/article/sku/es-es/6192722</t>
  </si>
  <si>
    <t>https://www.obo.es/article/sku/es-es/6192726</t>
  </si>
  <si>
    <t>https://www.obo.es/article/sku/es-es/6192730</t>
  </si>
  <si>
    <t>https://www.obo.es/article/sku/es-es/6192742</t>
  </si>
  <si>
    <t>https://www.obo.es/article/sku/es-es/6192750</t>
  </si>
  <si>
    <t>https://www.obo.es/article/sku/es-es/6192769</t>
  </si>
  <si>
    <t>https://www.obo.es/article/sku/es-es/6192777</t>
  </si>
  <si>
    <t>https://www.obo.es/article/sku/es-es/6192785</t>
  </si>
  <si>
    <t>https://www.obo.es/article/sku/es-es/6192793</t>
  </si>
  <si>
    <t>https://www.obo.es/article/sku/es-es/6192815</t>
  </si>
  <si>
    <t>https://www.obo.es/article/sku/es-es/6192823</t>
  </si>
  <si>
    <t>https://www.obo.es/article/sku/es-es/6192831</t>
  </si>
  <si>
    <t>https://www.obo.es/article/sku/es-es/6192858</t>
  </si>
  <si>
    <t>https://www.obo.es/article/sku/es-es/6192866</t>
  </si>
  <si>
    <t>https://www.obo.es/article/sku/es-es/6192874</t>
  </si>
  <si>
    <t>https://www.obo.es/article/sku/es-es/6192912</t>
  </si>
  <si>
    <t>https://www.obo.es/article/sku/es-es/6192920</t>
  </si>
  <si>
    <t>https://www.obo.es/article/sku/es-es/6192939</t>
  </si>
  <si>
    <t>https://www.obo.es/article/sku/es-es/6192947</t>
  </si>
  <si>
    <t>https://www.obo.es/article/sku/es-es/6192955</t>
  </si>
  <si>
    <t>https://www.obo.es/article/sku/es-es/6192963</t>
  </si>
  <si>
    <t>https://www.obo.es/article/sku/es-es/6192971</t>
  </si>
  <si>
    <t>https://www.obo.es/article/sku/es-es/6192998</t>
  </si>
  <si>
    <t>https://www.obo.es/article/sku/es-es/6193021</t>
  </si>
  <si>
    <t>https://www.obo.es/article/sku/es-es/6193029</t>
  </si>
  <si>
    <t>https://www.obo.es/article/sku/es-es/6193093</t>
  </si>
  <si>
    <t>https://www.obo.es/article/sku/es-es/6193099</t>
  </si>
  <si>
    <t>https://www.obo.es/article/sku/es-es/6193102</t>
  </si>
  <si>
    <t>https://www.obo.es/article/sku/es-es/6193110</t>
  </si>
  <si>
    <t>https://www.obo.es/article/sku/es-es/6193129</t>
  </si>
  <si>
    <t>https://www.obo.es/article/sku/es-es/6193137</t>
  </si>
  <si>
    <t>https://www.obo.es/article/sku/es-es/6193145</t>
  </si>
  <si>
    <t>https://www.obo.es/article/sku/es-es/6193153</t>
  </si>
  <si>
    <t>https://www.obo.es/article/sku/es-es/6193188</t>
  </si>
  <si>
    <t>https://www.obo.es/article/sku/es-es/6193196</t>
  </si>
  <si>
    <t>https://www.obo.es/article/sku/es-es/6193218</t>
  </si>
  <si>
    <t>https://www.obo.es/article/sku/es-es/6193226</t>
  </si>
  <si>
    <t>https://www.obo.es/article/sku/es-es/6193234</t>
  </si>
  <si>
    <t>https://www.obo.es/article/sku/es-es/6193242</t>
  </si>
  <si>
    <t>https://www.obo.es/article/sku/es-es/6193285</t>
  </si>
  <si>
    <t>https://www.obo.es/article/sku/es-es/6193293</t>
  </si>
  <si>
    <t>https://www.obo.es/article/sku/es-es/6193307</t>
  </si>
  <si>
    <t>https://www.obo.es/article/sku/es-es/6193315</t>
  </si>
  <si>
    <t>https://www.obo.es/article/sku/es-es/6193323</t>
  </si>
  <si>
    <t>https://www.obo.es/article/sku/es-es/6193331</t>
  </si>
  <si>
    <t>https://www.obo.es/article/sku/es-es/6193358</t>
  </si>
  <si>
    <t>https://www.obo.es/article/sku/es-es/6193366</t>
  </si>
  <si>
    <t>https://www.obo.es/article/sku/es-es/6193387</t>
  </si>
  <si>
    <t>https://www.obo.es/article/sku/es-es/6193391</t>
  </si>
  <si>
    <t>https://www.obo.es/article/sku/es-es/6193395</t>
  </si>
  <si>
    <t>https://www.obo.es/article/sku/es-es/6193399</t>
  </si>
  <si>
    <t>https://www.obo.es/article/sku/es-es/6193498</t>
  </si>
  <si>
    <t>https://www.obo.es/article/sku/es-es/6193501</t>
  </si>
  <si>
    <t>https://www.obo.es/article/sku/es-es/6193528</t>
  </si>
  <si>
    <t>https://www.obo.es/article/sku/es-es/6193560</t>
  </si>
  <si>
    <t>https://www.obo.es/article/sku/es-es/6193580</t>
  </si>
  <si>
    <t>https://www.obo.es/article/sku/es-es/6193586</t>
  </si>
  <si>
    <t>https://www.obo.es/article/sku/es-es/6193590</t>
  </si>
  <si>
    <t>https://www.obo.es/article/sku/es-es/6193596</t>
  </si>
  <si>
    <t>https://www.obo.es/article/sku/es-es/6194052</t>
  </si>
  <si>
    <t>https://www.obo.es/article/sku/es-es/6194109</t>
  </si>
  <si>
    <t>https://www.obo.es/article/sku/es-es/6194125</t>
  </si>
  <si>
    <t>https://www.obo.es/article/sku/es-es/6194133</t>
  </si>
  <si>
    <t>https://www.obo.es/article/sku/es-es/6194214</t>
  </si>
  <si>
    <t>https://www.obo.es/article/sku/es-es/6207252</t>
  </si>
  <si>
    <t>https://www.obo.es/article/sku/es-es/6207254</t>
  </si>
  <si>
    <t>https://www.obo.es/article/sku/es-es/6207256</t>
  </si>
  <si>
    <t>https://www.obo.es/article/sku/es-es/6207258</t>
  </si>
  <si>
    <t>https://www.obo.es/article/sku/es-es/6207260</t>
  </si>
  <si>
    <t>https://www.obo.es/article/sku/es-es/6207302</t>
  </si>
  <si>
    <t>https://www.obo.es/article/sku/es-es/6207304</t>
  </si>
  <si>
    <t>https://www.obo.es/article/sku/es-es/6207306</t>
  </si>
  <si>
    <t>https://www.obo.es/article/sku/es-es/6207310</t>
  </si>
  <si>
    <t>https://www.obo.es/article/sku/es-es/6207312</t>
  </si>
  <si>
    <t>https://www.obo.es/article/sku/es-es/6207314</t>
  </si>
  <si>
    <t>https://www.obo.es/article/sku/es-es/6207316</t>
  </si>
  <si>
    <t>https://www.obo.es/article/sku/es-es/6207320</t>
  </si>
  <si>
    <t>https://www.obo.es/article/sku/es-es/6207322</t>
  </si>
  <si>
    <t>https://www.obo.es/article/sku/es-es/6208538</t>
  </si>
  <si>
    <t>https://www.obo.es/article/sku/es-es/6208541</t>
  </si>
  <si>
    <t>https://www.obo.es/article/sku/es-es/6208544</t>
  </si>
  <si>
    <t>https://www.obo.es/article/sku/es-es/6208547</t>
  </si>
  <si>
    <t>https://www.obo.es/article/sku/es-es/6208550</t>
  </si>
  <si>
    <t>https://www.obo.es/article/sku/es-es/6208562</t>
  </si>
  <si>
    <t>https://www.obo.es/article/sku/es-es/6208566</t>
  </si>
  <si>
    <t>https://www.obo.es/article/sku/es-es/6208570</t>
  </si>
  <si>
    <t>https://www.obo.es/article/sku/es-es/6208574</t>
  </si>
  <si>
    <t>https://www.obo.es/article/sku/es-es/6208578</t>
  </si>
  <si>
    <t>https://www.obo.es/article/sku/es-es/6208627</t>
  </si>
  <si>
    <t>https://www.obo.es/article/sku/es-es/6208650</t>
  </si>
  <si>
    <t>https://www.obo.es/article/sku/es-es/6208653</t>
  </si>
  <si>
    <t>https://www.obo.es/article/sku/es-es/6208656</t>
  </si>
  <si>
    <t>https://www.obo.es/article/sku/es-es/6208659</t>
  </si>
  <si>
    <t>https://www.obo.es/article/sku/es-es/6208661</t>
  </si>
  <si>
    <t>https://www.obo.es/article/sku/es-es/6208700</t>
  </si>
  <si>
    <t>https://www.obo.es/article/sku/es-es/6208703</t>
  </si>
  <si>
    <t>https://www.obo.es/article/sku/es-es/6208706</t>
  </si>
  <si>
    <t>https://www.obo.es/article/sku/es-es/6208709</t>
  </si>
  <si>
    <t>https://www.obo.es/article/sku/es-es/6208712</t>
  </si>
  <si>
    <t>https://www.obo.es/article/sku/es-es/6208778</t>
  </si>
  <si>
    <t>https://www.obo.es/article/sku/es-es/6208835</t>
  </si>
  <si>
    <t>https://www.obo.es/article/sku/es-es/6208840</t>
  </si>
  <si>
    <t>https://www.obo.es/article/sku/es-es/6208843</t>
  </si>
  <si>
    <t>https://www.obo.es/article/sku/es-es/6208846</t>
  </si>
  <si>
    <t>https://www.obo.es/article/sku/es-es/6208891</t>
  </si>
  <si>
    <t>https://www.obo.es/article/sku/es-es/6208895</t>
  </si>
  <si>
    <t>https://www.obo.es/article/sku/es-es/6208898</t>
  </si>
  <si>
    <t>https://www.obo.es/article/sku/es-es/6208932</t>
  </si>
  <si>
    <t>https://www.obo.es/article/sku/es-es/6208941</t>
  </si>
  <si>
    <t>https://www.obo.es/article/sku/es-es/6208944</t>
  </si>
  <si>
    <t>https://www.obo.es/article/sku/es-es/6208947</t>
  </si>
  <si>
    <t>https://www.obo.es/article/sku/es-es/6208970</t>
  </si>
  <si>
    <t>https://www.obo.es/article/sku/es-es/6209610</t>
  </si>
  <si>
    <t>https://www.obo.es/article/sku/es-es/6209612</t>
  </si>
  <si>
    <t>https://www.obo.es/article/sku/es-es/6209614</t>
  </si>
  <si>
    <t>https://www.obo.es/article/sku/es-es/6209616</t>
  </si>
  <si>
    <t>https://www.obo.es/article/sku/es-es/6209618</t>
  </si>
  <si>
    <t>https://www.obo.es/article/sku/es-es/6209643</t>
  </si>
  <si>
    <t>https://www.obo.es/article/sku/es-es/6209645</t>
  </si>
  <si>
    <t>https://www.obo.es/article/sku/es-es/6209721</t>
  </si>
  <si>
    <t>https://www.obo.es/article/sku/es-es/6209729</t>
  </si>
  <si>
    <t>https://www.obo.es/article/sku/es-es/6209820</t>
  </si>
  <si>
    <t>https://www.obo.es/article/sku/es-es/6209822</t>
  </si>
  <si>
    <t>https://www.obo.es/article/sku/es-es/6209824</t>
  </si>
  <si>
    <t>https://www.obo.es/article/sku/es-es/6209826</t>
  </si>
  <si>
    <t>https://www.obo.es/article/sku/es-es/6209828</t>
  </si>
  <si>
    <t>https://www.obo.es/article/sku/es-es/6216404</t>
  </si>
  <si>
    <t>https://www.obo.es/article/sku/es-es/6216407</t>
  </si>
  <si>
    <t>https://www.obo.es/article/sku/es-es/6216410</t>
  </si>
  <si>
    <t>https://www.obo.es/article/sku/es-es/6216413</t>
  </si>
  <si>
    <t>https://www.obo.es/article/sku/es-es/6216416</t>
  </si>
  <si>
    <t>https://www.obo.es/article/sku/es-es/6216423</t>
  </si>
  <si>
    <t>https://www.obo.es/article/sku/es-es/6216426</t>
  </si>
  <si>
    <t>https://www.obo.es/article/sku/es-es/6216429</t>
  </si>
  <si>
    <t>https://www.obo.es/article/sku/es-es/6216432</t>
  </si>
  <si>
    <t>https://www.obo.es/article/sku/es-es/6216435</t>
  </si>
  <si>
    <t>https://www.obo.es/article/sku/es-es/6216442</t>
  </si>
  <si>
    <t>https://www.obo.es/article/sku/es-es/6216445</t>
  </si>
  <si>
    <t>https://www.obo.es/article/sku/es-es/6216448</t>
  </si>
  <si>
    <t>https://www.obo.es/article/sku/es-es/6216451</t>
  </si>
  <si>
    <t>https://www.obo.es/article/sku/es-es/6216454</t>
  </si>
  <si>
    <t>https://www.obo.es/article/sku/es-es/6216465</t>
  </si>
  <si>
    <t>https://www.obo.es/article/sku/es-es/6216468</t>
  </si>
  <si>
    <t>https://www.obo.es/article/sku/es-es/6216471</t>
  </si>
  <si>
    <t>https://www.obo.es/article/sku/es-es/6216474</t>
  </si>
  <si>
    <t>https://www.obo.es/article/sku/es-es/6216477</t>
  </si>
  <si>
    <t>https://www.obo.es/article/sku/es-es/6216492</t>
  </si>
  <si>
    <t>https://www.obo.es/article/sku/es-es/6216493</t>
  </si>
  <si>
    <t>https://www.obo.es/article/sku/es-es/6216495</t>
  </si>
  <si>
    <t>https://www.obo.es/article/sku/es-es/6216545</t>
  </si>
  <si>
    <t>https://www.obo.es/article/sku/es-es/6216548</t>
  </si>
  <si>
    <t>https://www.obo.es/article/sku/es-es/6216550</t>
  </si>
  <si>
    <t>https://www.obo.es/article/sku/es-es/6216587</t>
  </si>
  <si>
    <t>https://www.obo.es/article/sku/es-es/6216590</t>
  </si>
  <si>
    <t>https://www.obo.es/article/sku/es-es/6216650</t>
  </si>
  <si>
    <t>https://www.obo.es/article/sku/es-es/6216653</t>
  </si>
  <si>
    <t>https://www.obo.es/article/sku/es-es/6216670</t>
  </si>
  <si>
    <t>https://www.obo.es/article/sku/es-es/6217729</t>
  </si>
  <si>
    <t>https://www.obo.es/article/sku/es-es/6218946</t>
  </si>
  <si>
    <t>https://www.obo.es/article/sku/es-es/6220139</t>
  </si>
  <si>
    <t>https://www.obo.es/article/sku/es-es/6220142</t>
  </si>
  <si>
    <t>https://www.obo.es/article/sku/es-es/6220452</t>
  </si>
  <si>
    <t>https://www.obo.es/article/sku/es-es/6220479</t>
  </si>
  <si>
    <t>https://www.obo.es/article/sku/es-es/6221061</t>
  </si>
  <si>
    <t>https://www.obo.es/article/sku/es-es/6221063</t>
  </si>
  <si>
    <t>https://www.obo.es/article/sku/es-es/6221071</t>
  </si>
  <si>
    <t>https://www.obo.es/article/sku/es-es/6221076</t>
  </si>
  <si>
    <t>https://www.obo.es/article/sku/es-es/6221084</t>
  </si>
  <si>
    <t>https://www.obo.es/article/sku/es-es/6221122</t>
  </si>
  <si>
    <t>https://www.obo.es/article/sku/es-es/6221130</t>
  </si>
  <si>
    <t>https://www.obo.es/article/sku/es-es/6221157</t>
  </si>
  <si>
    <t>https://www.obo.es/article/sku/es-es/6221216</t>
  </si>
  <si>
    <t>https://www.obo.es/article/sku/es-es/6221351</t>
  </si>
  <si>
    <t>https://www.obo.es/article/sku/es-es/6221378</t>
  </si>
  <si>
    <t>https://www.obo.es/article/sku/es-es/6221386</t>
  </si>
  <si>
    <t>https://www.obo.es/article/sku/es-es/6221416</t>
  </si>
  <si>
    <t>https://www.obo.es/article/sku/es-es/6221424</t>
  </si>
  <si>
    <t>https://www.obo.es/article/sku/es-es/6221432</t>
  </si>
  <si>
    <t>https://www.obo.es/article/sku/es-es/6221513</t>
  </si>
  <si>
    <t>https://www.obo.es/article/sku/es-es/6221858</t>
  </si>
  <si>
    <t>https://www.obo.es/article/sku/es-es/6222537</t>
  </si>
  <si>
    <t>https://www.obo.es/article/sku/es-es/6222553</t>
  </si>
  <si>
    <t>https://www.obo.es/article/sku/es-es/6225042</t>
  </si>
  <si>
    <t>https://www.obo.es/article/sku/es-es/6225044</t>
  </si>
  <si>
    <t>https://www.obo.es/article/sku/es-es/6225046</t>
  </si>
  <si>
    <t>https://www.obo.es/article/sku/es-es/6225048</t>
  </si>
  <si>
    <t>https://www.obo.es/article/sku/es-es/6225050</t>
  </si>
  <si>
    <t>https://www.obo.es/article/sku/es-es/6225062</t>
  </si>
  <si>
    <t>https://www.obo.es/article/sku/es-es/6225064</t>
  </si>
  <si>
    <t>https://www.obo.es/article/sku/es-es/6225066</t>
  </si>
  <si>
    <t>https://www.obo.es/article/sku/es-es/6225068</t>
  </si>
  <si>
    <t>https://www.obo.es/article/sku/es-es/6225070</t>
  </si>
  <si>
    <t>https://www.obo.es/article/sku/es-es/6225082</t>
  </si>
  <si>
    <t>https://www.obo.es/article/sku/es-es/6225084</t>
  </si>
  <si>
    <t>https://www.obo.es/article/sku/es-es/6225086</t>
  </si>
  <si>
    <t>https://www.obo.es/article/sku/es-es/6225088</t>
  </si>
  <si>
    <t>https://www.obo.es/article/sku/es-es/6225090</t>
  </si>
  <si>
    <t>https://www.obo.es/article/sku/es-es/6225102</t>
  </si>
  <si>
    <t>https://www.obo.es/article/sku/es-es/6225104</t>
  </si>
  <si>
    <t>https://www.obo.es/article/sku/es-es/6225106</t>
  </si>
  <si>
    <t>https://www.obo.es/article/sku/es-es/6225108</t>
  </si>
  <si>
    <t>https://www.obo.es/article/sku/es-es/6225110</t>
  </si>
  <si>
    <t>https://www.obo.es/article/sku/es-es/6225122</t>
  </si>
  <si>
    <t>https://www.obo.es/article/sku/es-es/6225124</t>
  </si>
  <si>
    <t>https://www.obo.es/article/sku/es-es/6225126</t>
  </si>
  <si>
    <t>https://www.obo.es/article/sku/es-es/6225128</t>
  </si>
  <si>
    <t>https://www.obo.es/article/sku/es-es/6225130</t>
  </si>
  <si>
    <t>https://www.obo.es/article/sku/es-es/6225142</t>
  </si>
  <si>
    <t>https://www.obo.es/article/sku/es-es/6225144</t>
  </si>
  <si>
    <t>https://www.obo.es/article/sku/es-es/6225146</t>
  </si>
  <si>
    <t>https://www.obo.es/article/sku/es-es/6225148</t>
  </si>
  <si>
    <t>https://www.obo.es/article/sku/es-es/6225150</t>
  </si>
  <si>
    <t>https://www.obo.es/article/sku/es-es/6225152</t>
  </si>
  <si>
    <t>https://www.obo.es/article/sku/es-es/6225172</t>
  </si>
  <si>
    <t>https://www.obo.es/article/sku/es-es/6225174</t>
  </si>
  <si>
    <t>https://www.obo.es/article/sku/es-es/6225176</t>
  </si>
  <si>
    <t>https://www.obo.es/article/sku/es-es/6225178</t>
  </si>
  <si>
    <t>https://www.obo.es/article/sku/es-es/6225180</t>
  </si>
  <si>
    <t>https://www.obo.es/article/sku/es-es/6225182</t>
  </si>
  <si>
    <t>https://www.obo.es/article/sku/es-es/6225186</t>
  </si>
  <si>
    <t>https://www.obo.es/article/sku/es-es/6225190</t>
  </si>
  <si>
    <t>https://www.obo.es/article/sku/es-es/6225210</t>
  </si>
  <si>
    <t>https://www.obo.es/article/sku/es-es/6225212</t>
  </si>
  <si>
    <t>https://www.obo.es/article/sku/es-es/6225214</t>
  </si>
  <si>
    <t>https://www.obo.es/article/sku/es-es/6225216</t>
  </si>
  <si>
    <t>https://www.obo.es/article/sku/es-es/6225218</t>
  </si>
  <si>
    <t>https://www.obo.es/article/sku/es-es/6225230</t>
  </si>
  <si>
    <t>https://www.obo.es/article/sku/es-es/6225232</t>
  </si>
  <si>
    <t>https://www.obo.es/article/sku/es-es/6225234</t>
  </si>
  <si>
    <t>https://www.obo.es/article/sku/es-es/6225236</t>
  </si>
  <si>
    <t>https://www.obo.es/article/sku/es-es/6225238</t>
  </si>
  <si>
    <t>https://www.obo.es/article/sku/es-es/6225250</t>
  </si>
  <si>
    <t>https://www.obo.es/article/sku/es-es/6225252</t>
  </si>
  <si>
    <t>https://www.obo.es/article/sku/es-es/6225254</t>
  </si>
  <si>
    <t>https://www.obo.es/article/sku/es-es/6225256</t>
  </si>
  <si>
    <t>https://www.obo.es/article/sku/es-es/6225258</t>
  </si>
  <si>
    <t>https://www.obo.es/article/sku/es-es/6225270</t>
  </si>
  <si>
    <t>https://www.obo.es/article/sku/es-es/6225272</t>
  </si>
  <si>
    <t>https://www.obo.es/article/sku/es-es/6225274</t>
  </si>
  <si>
    <t>https://www.obo.es/article/sku/es-es/6225276</t>
  </si>
  <si>
    <t>https://www.obo.es/article/sku/es-es/6225278</t>
  </si>
  <si>
    <t>https://www.obo.es/article/sku/es-es/6225290</t>
  </si>
  <si>
    <t>https://www.obo.es/article/sku/es-es/6225292</t>
  </si>
  <si>
    <t>https://www.obo.es/article/sku/es-es/6225294</t>
  </si>
  <si>
    <t>https://www.obo.es/article/sku/es-es/6225296</t>
  </si>
  <si>
    <t>https://www.obo.es/article/sku/es-es/6225298</t>
  </si>
  <si>
    <t>https://www.obo.es/article/sku/es-es/6225310</t>
  </si>
  <si>
    <t>https://www.obo.es/article/sku/es-es/6225312</t>
  </si>
  <si>
    <t>https://www.obo.es/article/sku/es-es/6225314</t>
  </si>
  <si>
    <t>https://www.obo.es/article/sku/es-es/6225316</t>
  </si>
  <si>
    <t>https://www.obo.es/article/sku/es-es/6225318</t>
  </si>
  <si>
    <t>https://www.obo.es/article/sku/es-es/6225320</t>
  </si>
  <si>
    <t>https://www.obo.es/article/sku/es-es/6225350</t>
  </si>
  <si>
    <t>https://www.obo.es/article/sku/es-es/6225352</t>
  </si>
  <si>
    <t>https://www.obo.es/article/sku/es-es/6225354</t>
  </si>
  <si>
    <t>https://www.obo.es/article/sku/es-es/6225358</t>
  </si>
  <si>
    <t>https://www.obo.es/article/sku/es-es/6225360</t>
  </si>
  <si>
    <t>https://www.obo.es/article/sku/es-es/6225450</t>
  </si>
  <si>
    <t>https://www.obo.es/article/sku/es-es/6225452</t>
  </si>
  <si>
    <t>https://www.obo.es/article/sku/es-es/6225454</t>
  </si>
  <si>
    <t>https://www.obo.es/article/sku/es-es/6225456</t>
  </si>
  <si>
    <t>https://www.obo.es/article/sku/es-es/6225458</t>
  </si>
  <si>
    <t>https://www.obo.es/article/sku/es-es/6225460</t>
  </si>
  <si>
    <t>https://www.obo.es/article/sku/es-es/6225462</t>
  </si>
  <si>
    <t>https://www.obo.es/article/sku/es-es/6225464</t>
  </si>
  <si>
    <t>https://www.obo.es/article/sku/es-es/6225466</t>
  </si>
  <si>
    <t>https://www.obo.es/article/sku/es-es/6225468</t>
  </si>
  <si>
    <t>https://www.obo.es/article/sku/es-es/6225470</t>
  </si>
  <si>
    <t>https://www.obo.es/article/sku/es-es/6225472</t>
  </si>
  <si>
    <t>https://www.obo.es/article/sku/es-es/6225474</t>
  </si>
  <si>
    <t>https://www.obo.es/article/sku/es-es/6225476</t>
  </si>
  <si>
    <t>https://www.obo.es/article/sku/es-es/6225478</t>
  </si>
  <si>
    <t>https://www.obo.es/article/sku/es-es/6225480</t>
  </si>
  <si>
    <t>https://www.obo.es/article/sku/es-es/6225482</t>
  </si>
  <si>
    <t>https://www.obo.es/article/sku/es-es/6225484</t>
  </si>
  <si>
    <t>https://www.obo.es/article/sku/es-es/6225486</t>
  </si>
  <si>
    <t>https://www.obo.es/article/sku/es-es/6225488</t>
  </si>
  <si>
    <t>https://www.obo.es/article/sku/es-es/6225490</t>
  </si>
  <si>
    <t>https://www.obo.es/article/sku/es-es/6225492</t>
  </si>
  <si>
    <t>https://www.obo.es/article/sku/es-es/6225494</t>
  </si>
  <si>
    <t>https://www.obo.es/article/sku/es-es/6225496</t>
  </si>
  <si>
    <t>https://www.obo.es/article/sku/es-es/6225498</t>
  </si>
  <si>
    <t>https://www.obo.es/article/sku/es-es/6225510</t>
  </si>
  <si>
    <t>https://www.obo.es/article/sku/es-es/6225512</t>
  </si>
  <si>
    <t>https://www.obo.es/article/sku/es-es/6225514</t>
  </si>
  <si>
    <t>https://www.obo.es/article/sku/es-es/6225518</t>
  </si>
  <si>
    <t>https://www.obo.es/article/sku/es-es/6225520</t>
  </si>
  <si>
    <t>https://www.obo.es/article/sku/es-es/6225530</t>
  </si>
  <si>
    <t>https://www.obo.es/article/sku/es-es/6225532</t>
  </si>
  <si>
    <t>https://www.obo.es/article/sku/es-es/6225534</t>
  </si>
  <si>
    <t>https://www.obo.es/article/sku/es-es/6225538</t>
  </si>
  <si>
    <t>https://www.obo.es/article/sku/es-es/6225540</t>
  </si>
  <si>
    <t>https://www.obo.es/article/sku/es-es/6225544</t>
  </si>
  <si>
    <t>https://www.obo.es/article/sku/es-es/6225710</t>
  </si>
  <si>
    <t>https://www.obo.es/article/sku/es-es/6225712</t>
  </si>
  <si>
    <t>https://www.obo.es/article/sku/es-es/6225714</t>
  </si>
  <si>
    <t>https://www.obo.es/article/sku/es-es/6225716</t>
  </si>
  <si>
    <t>https://www.obo.es/article/sku/es-es/6225718</t>
  </si>
  <si>
    <t>https://www.obo.es/article/sku/es-es/6225730</t>
  </si>
  <si>
    <t>https://www.obo.es/article/sku/es-es/6225732</t>
  </si>
  <si>
    <t>https://www.obo.es/article/sku/es-es/6225734</t>
  </si>
  <si>
    <t>https://www.obo.es/article/sku/es-es/6225736</t>
  </si>
  <si>
    <t>https://www.obo.es/article/sku/es-es/6225738</t>
  </si>
  <si>
    <t>https://www.obo.es/article/sku/es-es/6225750</t>
  </si>
  <si>
    <t>https://www.obo.es/article/sku/es-es/6225752</t>
  </si>
  <si>
    <t>https://www.obo.es/article/sku/es-es/6225754</t>
  </si>
  <si>
    <t>https://www.obo.es/article/sku/es-es/6225756</t>
  </si>
  <si>
    <t>https://www.obo.es/article/sku/es-es/6225758</t>
  </si>
  <si>
    <t>https://www.obo.es/article/sku/es-es/6225770</t>
  </si>
  <si>
    <t>https://www.obo.es/article/sku/es-es/6225772</t>
  </si>
  <si>
    <t>https://www.obo.es/article/sku/es-es/6225774</t>
  </si>
  <si>
    <t>https://www.obo.es/article/sku/es-es/6225778</t>
  </si>
  <si>
    <t>https://www.obo.es/article/sku/es-es/6225780</t>
  </si>
  <si>
    <t>https://www.obo.es/article/sku/es-es/6225850</t>
  </si>
  <si>
    <t>https://www.obo.es/article/sku/es-es/6225852</t>
  </si>
  <si>
    <t>https://www.obo.es/article/sku/es-es/6225854</t>
  </si>
  <si>
    <t>https://www.obo.es/article/sku/es-es/6225856</t>
  </si>
  <si>
    <t>https://www.obo.es/article/sku/es-es/6225858</t>
  </si>
  <si>
    <t>https://www.obo.es/article/sku/es-es/6225870</t>
  </si>
  <si>
    <t>https://www.obo.es/article/sku/es-es/6225872</t>
  </si>
  <si>
    <t>https://www.obo.es/article/sku/es-es/6225874</t>
  </si>
  <si>
    <t>https://www.obo.es/article/sku/es-es/6225876</t>
  </si>
  <si>
    <t>https://www.obo.es/article/sku/es-es/6225878</t>
  </si>
  <si>
    <t>https://www.obo.es/article/sku/es-es/6225882</t>
  </si>
  <si>
    <t>https://www.obo.es/article/sku/es-es/6225884</t>
  </si>
  <si>
    <t>https://www.obo.es/article/sku/es-es/6225886</t>
  </si>
  <si>
    <t>https://www.obo.es/article/sku/es-es/6225888</t>
  </si>
  <si>
    <t>https://www.obo.es/article/sku/es-es/6225890</t>
  </si>
  <si>
    <t>https://www.obo.es/article/sku/es-es/6225894</t>
  </si>
  <si>
    <t>https://www.obo.es/article/sku/es-es/6225896</t>
  </si>
  <si>
    <t>https://www.obo.es/article/sku/es-es/6225898</t>
  </si>
  <si>
    <t>https://www.obo.es/article/sku/es-es/6225900</t>
  </si>
  <si>
    <t>https://www.obo.es/article/sku/es-es/6225902</t>
  </si>
  <si>
    <t>https://www.obo.es/article/sku/es-es/6225910</t>
  </si>
  <si>
    <t>https://www.obo.es/article/sku/es-es/6225912</t>
  </si>
  <si>
    <t>https://www.obo.es/article/sku/es-es/6225914</t>
  </si>
  <si>
    <t>https://www.obo.es/article/sku/es-es/6225916</t>
  </si>
  <si>
    <t>https://www.obo.es/article/sku/es-es/6225918</t>
  </si>
  <si>
    <t>https://www.obo.es/article/sku/es-es/6225930</t>
  </si>
  <si>
    <t>https://www.obo.es/article/sku/es-es/6225932</t>
  </si>
  <si>
    <t>https://www.obo.es/article/sku/es-es/6225934</t>
  </si>
  <si>
    <t>https://www.obo.es/article/sku/es-es/6225938</t>
  </si>
  <si>
    <t>https://www.obo.es/article/sku/es-es/6225940</t>
  </si>
  <si>
    <t>https://www.obo.es/article/sku/es-es/6225950</t>
  </si>
  <si>
    <t>https://www.obo.es/article/sku/es-es/6225952</t>
  </si>
  <si>
    <t>https://www.obo.es/article/sku/es-es/6225954</t>
  </si>
  <si>
    <t>https://www.obo.es/article/sku/es-es/6225958</t>
  </si>
  <si>
    <t>https://www.obo.es/article/sku/es-es/6225960</t>
  </si>
  <si>
    <t>https://www.obo.es/article/sku/es-es/6225964</t>
  </si>
  <si>
    <t>https://www.obo.es/article/sku/es-es/6225990</t>
  </si>
  <si>
    <t>https://www.obo.es/article/sku/es-es/6225992</t>
  </si>
  <si>
    <t>https://www.obo.es/article/sku/es-es/6225994</t>
  </si>
  <si>
    <t>https://www.obo.es/article/sku/es-es/6225996</t>
  </si>
  <si>
    <t>https://www.obo.es/article/sku/es-es/6225998</t>
  </si>
  <si>
    <t>https://www.obo.es/article/sku/es-es/6226010</t>
  </si>
  <si>
    <t>https://www.obo.es/article/sku/es-es/6226012</t>
  </si>
  <si>
    <t>https://www.obo.es/article/sku/es-es/6226014</t>
  </si>
  <si>
    <t>https://www.obo.es/article/sku/es-es/6226016</t>
  </si>
  <si>
    <t>https://www.obo.es/article/sku/es-es/6226018</t>
  </si>
  <si>
    <t>https://www.obo.es/article/sku/es-es/6226020</t>
  </si>
  <si>
    <t>https://www.obo.es/article/sku/es-es/6226050</t>
  </si>
  <si>
    <t>https://www.obo.es/article/sku/es-es/6226052</t>
  </si>
  <si>
    <t>https://www.obo.es/article/sku/es-es/6226054</t>
  </si>
  <si>
    <t>https://www.obo.es/article/sku/es-es/6226056</t>
  </si>
  <si>
    <t>https://www.obo.es/article/sku/es-es/6226058</t>
  </si>
  <si>
    <t>https://www.obo.es/article/sku/es-es/6226070</t>
  </si>
  <si>
    <t>https://www.obo.es/article/sku/es-es/6226072</t>
  </si>
  <si>
    <t>https://www.obo.es/article/sku/es-es/6226074</t>
  </si>
  <si>
    <t>https://www.obo.es/article/sku/es-es/6226076</t>
  </si>
  <si>
    <t>https://www.obo.es/article/sku/es-es/6226078</t>
  </si>
  <si>
    <t>https://www.obo.es/article/sku/es-es/6226100</t>
  </si>
  <si>
    <t>https://www.obo.es/article/sku/es-es/6226102</t>
  </si>
  <si>
    <t>https://www.obo.es/article/sku/es-es/6226104</t>
  </si>
  <si>
    <t>https://www.obo.es/article/sku/es-es/6226106</t>
  </si>
  <si>
    <t>https://www.obo.es/article/sku/es-es/6226108</t>
  </si>
  <si>
    <t>https://www.obo.es/article/sku/es-es/6226120</t>
  </si>
  <si>
    <t>https://www.obo.es/article/sku/es-es/6226122</t>
  </si>
  <si>
    <t>https://www.obo.es/article/sku/es-es/6226124</t>
  </si>
  <si>
    <t>https://www.obo.es/article/sku/es-es/6226126</t>
  </si>
  <si>
    <t>https://www.obo.es/article/sku/es-es/6226128</t>
  </si>
  <si>
    <t>https://www.obo.es/article/sku/es-es/6226130</t>
  </si>
  <si>
    <t>https://www.obo.es/article/sku/es-es/6226132</t>
  </si>
  <si>
    <t>https://www.obo.es/article/sku/es-es/6226134</t>
  </si>
  <si>
    <t>https://www.obo.es/article/sku/es-es/6226136</t>
  </si>
  <si>
    <t>https://www.obo.es/article/sku/es-es/6226138</t>
  </si>
  <si>
    <t>https://www.obo.es/article/sku/es-es/6226142</t>
  </si>
  <si>
    <t>https://www.obo.es/article/sku/es-es/6226160</t>
  </si>
  <si>
    <t>https://www.obo.es/article/sku/es-es/6226162</t>
  </si>
  <si>
    <t>https://www.obo.es/article/sku/es-es/6226164</t>
  </si>
  <si>
    <t>https://www.obo.es/article/sku/es-es/6226166</t>
  </si>
  <si>
    <t>https://www.obo.es/article/sku/es-es/6226168</t>
  </si>
  <si>
    <t>https://www.obo.es/article/sku/es-es/6226180</t>
  </si>
  <si>
    <t>https://www.obo.es/article/sku/es-es/6226182</t>
  </si>
  <si>
    <t>https://www.obo.es/article/sku/es-es/6226184</t>
  </si>
  <si>
    <t>https://www.obo.es/article/sku/es-es/6226186</t>
  </si>
  <si>
    <t>https://www.obo.es/article/sku/es-es/6226188</t>
  </si>
  <si>
    <t>https://www.obo.es/article/sku/es-es/6226310</t>
  </si>
  <si>
    <t>https://www.obo.es/article/sku/es-es/6226312</t>
  </si>
  <si>
    <t>https://www.obo.es/article/sku/es-es/6226314</t>
  </si>
  <si>
    <t>https://www.obo.es/article/sku/es-es/6226316</t>
  </si>
  <si>
    <t>https://www.obo.es/article/sku/es-es/6226318</t>
  </si>
  <si>
    <t>https://www.obo.es/article/sku/es-es/6226330</t>
  </si>
  <si>
    <t>https://www.obo.es/article/sku/es-es/6226332</t>
  </si>
  <si>
    <t>https://www.obo.es/article/sku/es-es/6226334</t>
  </si>
  <si>
    <t>https://www.obo.es/article/sku/es-es/6226336</t>
  </si>
  <si>
    <t>https://www.obo.es/article/sku/es-es/6226338</t>
  </si>
  <si>
    <t>https://www.obo.es/article/sku/es-es/6226340</t>
  </si>
  <si>
    <t>https://www.obo.es/article/sku/es-es/6226361</t>
  </si>
  <si>
    <t>https://www.obo.es/article/sku/es-es/6226363</t>
  </si>
  <si>
    <t>https://www.obo.es/article/sku/es-es/6226365</t>
  </si>
  <si>
    <t>https://www.obo.es/article/sku/es-es/6226367</t>
  </si>
  <si>
    <t>https://www.obo.es/article/sku/es-es/6226369</t>
  </si>
  <si>
    <t>https://www.obo.es/article/sku/es-es/6226381</t>
  </si>
  <si>
    <t>https://www.obo.es/article/sku/es-es/6226383</t>
  </si>
  <si>
    <t>https://www.obo.es/article/sku/es-es/6226385</t>
  </si>
  <si>
    <t>https://www.obo.es/article/sku/es-es/6226387</t>
  </si>
  <si>
    <t>https://www.obo.es/article/sku/es-es/6226389</t>
  </si>
  <si>
    <t>https://www.obo.es/article/sku/es-es/6227023</t>
  </si>
  <si>
    <t>https://www.obo.es/article/sku/es-es/6227031</t>
  </si>
  <si>
    <t>https://www.obo.es/article/sku/es-es/6227058</t>
  </si>
  <si>
    <t>https://www.obo.es/article/sku/es-es/6227066</t>
  </si>
  <si>
    <t>https://www.obo.es/article/sku/es-es/6227074</t>
  </si>
  <si>
    <t>https://www.obo.es/article/sku/es-es/6227120</t>
  </si>
  <si>
    <t>https://www.obo.es/article/sku/es-es/6227139</t>
  </si>
  <si>
    <t>https://www.obo.es/article/sku/es-es/6227147</t>
  </si>
  <si>
    <t>https://www.obo.es/article/sku/es-es/6227155</t>
  </si>
  <si>
    <t>https://www.obo.es/article/sku/es-es/6227163</t>
  </si>
  <si>
    <t>https://www.obo.es/article/sku/es-es/6227172</t>
  </si>
  <si>
    <t>https://www.obo.es/article/sku/es-es/6227174</t>
  </si>
  <si>
    <t>https://www.obo.es/article/sku/es-es/6227176</t>
  </si>
  <si>
    <t>https://www.obo.es/article/sku/es-es/6227178</t>
  </si>
  <si>
    <t>https://www.obo.es/article/sku/es-es/6227360</t>
  </si>
  <si>
    <t>https://www.obo.es/article/sku/es-es/6227362</t>
  </si>
  <si>
    <t>https://www.obo.es/article/sku/es-es/6227364</t>
  </si>
  <si>
    <t>https://www.obo.es/article/sku/es-es/6227366</t>
  </si>
  <si>
    <t>https://www.obo.es/article/sku/es-es/6227368</t>
  </si>
  <si>
    <t>https://www.obo.es/article/sku/es-es/6227422</t>
  </si>
  <si>
    <t>https://www.obo.es/article/sku/es-es/6227430</t>
  </si>
  <si>
    <t>https://www.obo.es/article/sku/es-es/6227449</t>
  </si>
  <si>
    <t>https://www.obo.es/article/sku/es-es/6227457</t>
  </si>
  <si>
    <t>https://www.obo.es/article/sku/es-es/6227465</t>
  </si>
  <si>
    <t>https://www.obo.es/article/sku/es-es/6227600</t>
  </si>
  <si>
    <t>https://www.obo.es/article/sku/es-es/6227604</t>
  </si>
  <si>
    <t>https://www.obo.es/article/sku/es-es/6227608</t>
  </si>
  <si>
    <t>https://www.obo.es/article/sku/es-es/6227612</t>
  </si>
  <si>
    <t>https://www.obo.es/article/sku/es-es/6227616</t>
  </si>
  <si>
    <t>https://www.obo.es/article/sku/es-es/6227708</t>
  </si>
  <si>
    <t>https://www.obo.es/article/sku/es-es/6227716</t>
  </si>
  <si>
    <t>https://www.obo.es/article/sku/es-es/6227724</t>
  </si>
  <si>
    <t>https://www.obo.es/article/sku/es-es/6227832</t>
  </si>
  <si>
    <t>https://www.obo.es/article/sku/es-es/6227836</t>
  </si>
  <si>
    <t>https://www.obo.es/article/sku/es-es/6227856</t>
  </si>
  <si>
    <t>https://www.obo.es/article/sku/es-es/6227864</t>
  </si>
  <si>
    <t>https://www.obo.es/article/sku/es-es/6227868</t>
  </si>
  <si>
    <t>https://www.obo.es/article/sku/es-es/6227902</t>
  </si>
  <si>
    <t>https://www.obo.es/article/sku/es-es/6227910</t>
  </si>
  <si>
    <t>https://www.obo.es/article/sku/es-es/6227953</t>
  </si>
  <si>
    <t>https://www.obo.es/article/sku/es-es/6227961</t>
  </si>
  <si>
    <t>https://www.obo.es/article/sku/es-es/6227965</t>
  </si>
  <si>
    <t>https://www.obo.es/article/sku/es-es/6229336</t>
  </si>
  <si>
    <t>https://www.obo.es/article/sku/es-es/6229344</t>
  </si>
  <si>
    <t>https://www.obo.es/article/sku/es-es/6229352</t>
  </si>
  <si>
    <t>https://www.obo.es/article/sku/es-es/6229360</t>
  </si>
  <si>
    <t>https://www.obo.es/article/sku/es-es/6229379</t>
  </si>
  <si>
    <t>https://www.obo.es/article/sku/es-es/6229425</t>
  </si>
  <si>
    <t>https://www.obo.es/article/sku/es-es/6229433</t>
  </si>
  <si>
    <t>https://www.obo.es/article/sku/es-es/6229441</t>
  </si>
  <si>
    <t>https://www.obo.es/article/sku/es-es/6229468</t>
  </si>
  <si>
    <t>https://www.obo.es/article/sku/es-es/6229476</t>
  </si>
  <si>
    <t>https://www.obo.es/article/sku/es-es/6229727</t>
  </si>
  <si>
    <t>https://www.obo.es/article/sku/es-es/6229735</t>
  </si>
  <si>
    <t>https://www.obo.es/article/sku/es-es/6229743</t>
  </si>
  <si>
    <t>https://www.obo.es/article/sku/es-es/6229751</t>
  </si>
  <si>
    <t>https://www.obo.es/article/sku/es-es/6229778</t>
  </si>
  <si>
    <t>https://www.obo.es/article/sku/es-es/6229820</t>
  </si>
  <si>
    <t>https://www.obo.es/article/sku/es-es/6229822</t>
  </si>
  <si>
    <t>https://www.obo.es/article/sku/es-es/6229824</t>
  </si>
  <si>
    <t>https://www.obo.es/article/sku/es-es/6229826</t>
  </si>
  <si>
    <t>https://www.obo.es/article/sku/es-es/6229828</t>
  </si>
  <si>
    <t>https://www.obo.es/article/sku/es-es/6230423</t>
  </si>
  <si>
    <t>https://www.obo.es/article/sku/es-es/6230431</t>
  </si>
  <si>
    <t>https://www.obo.es/article/sku/es-es/6230458</t>
  </si>
  <si>
    <t>https://www.obo.es/article/sku/es-es/6230466</t>
  </si>
  <si>
    <t>https://www.obo.es/article/sku/es-es/6230474</t>
  </si>
  <si>
    <t>https://www.obo.es/article/sku/es-es/6230725</t>
  </si>
  <si>
    <t>https://www.obo.es/article/sku/es-es/6230733</t>
  </si>
  <si>
    <t>https://www.obo.es/article/sku/es-es/6230741</t>
  </si>
  <si>
    <t>https://www.obo.es/article/sku/es-es/6230768</t>
  </si>
  <si>
    <t>https://www.obo.es/article/sku/es-es/6230776</t>
  </si>
  <si>
    <t>https://www.obo.es/article/sku/es-es/6231462</t>
  </si>
  <si>
    <t>https://www.obo.es/article/sku/es-es/6231470</t>
  </si>
  <si>
    <t>https://www.obo.es/article/sku/es-es/6231489</t>
  </si>
  <si>
    <t>https://www.obo.es/article/sku/es-es/6231497</t>
  </si>
  <si>
    <t>https://www.obo.es/article/sku/es-es/6231500</t>
  </si>
  <si>
    <t>https://www.obo.es/article/sku/es-es/6231527</t>
  </si>
  <si>
    <t>https://www.obo.es/article/sku/es-es/6231535</t>
  </si>
  <si>
    <t>https://www.obo.es/article/sku/es-es/6231543</t>
  </si>
  <si>
    <t>https://www.obo.es/article/sku/es-es/6231551</t>
  </si>
  <si>
    <t>https://www.obo.es/article/sku/es-es/6231578</t>
  </si>
  <si>
    <t>https://www.obo.es/article/sku/es-es/6231667</t>
  </si>
  <si>
    <t>https://www.obo.es/article/sku/es-es/6231675</t>
  </si>
  <si>
    <t>https://www.obo.es/article/sku/es-es/6231683</t>
  </si>
  <si>
    <t>https://www.obo.es/article/sku/es-es/6231691</t>
  </si>
  <si>
    <t>https://www.obo.es/article/sku/es-es/6231705</t>
  </si>
  <si>
    <t>https://www.obo.es/article/sku/es-es/6231900</t>
  </si>
  <si>
    <t>https://www.obo.es/article/sku/es-es/6231904</t>
  </si>
  <si>
    <t>https://www.obo.es/article/sku/es-es/6231908</t>
  </si>
  <si>
    <t>https://www.obo.es/article/sku/es-es/6231912</t>
  </si>
  <si>
    <t>https://www.obo.es/article/sku/es-es/6231916</t>
  </si>
  <si>
    <t>https://www.obo.es/article/sku/es-es/6231922</t>
  </si>
  <si>
    <t>https://www.obo.es/article/sku/es-es/6231926</t>
  </si>
  <si>
    <t>https://www.obo.es/article/sku/es-es/6231930</t>
  </si>
  <si>
    <t>https://www.obo.es/article/sku/es-es/6231934</t>
  </si>
  <si>
    <t>https://www.obo.es/article/sku/es-es/6231938</t>
  </si>
  <si>
    <t>https://www.obo.es/article/sku/es-es/6232102</t>
  </si>
  <si>
    <t>https://www.obo.es/article/sku/es-es/6232104</t>
  </si>
  <si>
    <t>https://www.obo.es/article/sku/es-es/6232106</t>
  </si>
  <si>
    <t>https://www.obo.es/article/sku/es-es/6232108</t>
  </si>
  <si>
    <t>https://www.obo.es/article/sku/es-es/6232110</t>
  </si>
  <si>
    <t>https://www.obo.es/article/sku/es-es/6232402</t>
  </si>
  <si>
    <t>https://www.obo.es/article/sku/es-es/6232404</t>
  </si>
  <si>
    <t>https://www.obo.es/article/sku/es-es/6232406</t>
  </si>
  <si>
    <t>https://www.obo.es/article/sku/es-es/6232408</t>
  </si>
  <si>
    <t>https://www.obo.es/article/sku/es-es/6232410</t>
  </si>
  <si>
    <t>https://www.obo.es/article/sku/es-es/6232485</t>
  </si>
  <si>
    <t>https://www.obo.es/article/sku/es-es/6232500</t>
  </si>
  <si>
    <t>https://www.obo.es/article/sku/es-es/6232507</t>
  </si>
  <si>
    <t>https://www.obo.es/article/sku/es-es/6232604</t>
  </si>
  <si>
    <t>https://www.obo.es/article/sku/es-es/6232612</t>
  </si>
  <si>
    <t>https://www.obo.es/article/sku/es-es/6232663</t>
  </si>
  <si>
    <t>https://www.obo.es/article/sku/es-es/6233422</t>
  </si>
  <si>
    <t>https://www.obo.es/article/sku/es-es/6233430</t>
  </si>
  <si>
    <t>https://www.obo.es/article/sku/es-es/6233449</t>
  </si>
  <si>
    <t>https://www.obo.es/article/sku/es-es/6233457</t>
  </si>
  <si>
    <t>https://www.obo.es/article/sku/es-es/6233465</t>
  </si>
  <si>
    <t>https://www.obo.es/article/sku/es-es/6233627</t>
  </si>
  <si>
    <t>https://www.obo.es/article/sku/es-es/6233635</t>
  </si>
  <si>
    <t>https://www.obo.es/article/sku/es-es/6233643</t>
  </si>
  <si>
    <t>https://www.obo.es/article/sku/es-es/6233651</t>
  </si>
  <si>
    <t>https://www.obo.es/article/sku/es-es/6233678</t>
  </si>
  <si>
    <t>https://www.obo.es/article/sku/es-es/6246966</t>
  </si>
  <si>
    <t>https://www.obo.es/article/sku/es-es/6246974</t>
  </si>
  <si>
    <t>https://www.obo.es/article/sku/es-es/6246985</t>
  </si>
  <si>
    <t>https://www.obo.es/article/sku/es-es/6246990</t>
  </si>
  <si>
    <t>https://www.obo.es/article/sku/es-es/6247016</t>
  </si>
  <si>
    <t>https://www.obo.es/article/sku/es-es/6247091</t>
  </si>
  <si>
    <t>https://www.obo.es/article/sku/es-es/6247113</t>
  </si>
  <si>
    <t>https://www.obo.es/article/sku/es-es/6247148</t>
  </si>
  <si>
    <t>https://www.obo.es/article/sku/es-es/6247164</t>
  </si>
  <si>
    <t>https://www.obo.es/article/sku/es-es/6247194</t>
  </si>
  <si>
    <t>https://www.obo.es/article/sku/es-es/6247431</t>
  </si>
  <si>
    <t>https://www.obo.es/article/sku/es-es/6247434</t>
  </si>
  <si>
    <t>https://www.obo.es/article/sku/es-es/6247458</t>
  </si>
  <si>
    <t>https://www.obo.es/article/sku/es-es/6247466</t>
  </si>
  <si>
    <t>https://www.obo.es/article/sku/es-es/6247472</t>
  </si>
  <si>
    <t>https://www.obo.es/article/sku/es-es/6247490</t>
  </si>
  <si>
    <t>https://www.obo.es/article/sku/es-es/6247504</t>
  </si>
  <si>
    <t>https://www.obo.es/article/sku/es-es/6247563</t>
  </si>
  <si>
    <t>https://www.obo.es/article/sku/es-es/6247571</t>
  </si>
  <si>
    <t>https://www.obo.es/article/sku/es-es/6247652</t>
  </si>
  <si>
    <t>https://www.obo.es/article/sku/es-es/6247660</t>
  </si>
  <si>
    <t>https://www.obo.es/article/sku/es-es/6247725</t>
  </si>
  <si>
    <t>https://www.obo.es/article/sku/es-es/6247733</t>
  </si>
  <si>
    <t>https://www.obo.es/article/sku/es-es/6247881</t>
  </si>
  <si>
    <t>https://www.obo.es/article/sku/es-es/6247903</t>
  </si>
  <si>
    <t>https://www.obo.es/article/sku/es-es/6247989</t>
  </si>
  <si>
    <t>https://www.obo.es/article/sku/es-es/6248004</t>
  </si>
  <si>
    <t>https://www.obo.es/article/sku/es-es/6248012</t>
  </si>
  <si>
    <t>https://www.obo.es/article/sku/es-es/6248020</t>
  </si>
  <si>
    <t>https://www.obo.es/article/sku/es-es/6248047</t>
  </si>
  <si>
    <t>https://www.obo.es/article/sku/es-es/6248063</t>
  </si>
  <si>
    <t>https://www.obo.es/article/sku/es-es/6248071</t>
  </si>
  <si>
    <t>https://www.obo.es/article/sku/es-es/6248098</t>
  </si>
  <si>
    <t>https://www.obo.es/article/sku/es-es/6248128</t>
  </si>
  <si>
    <t>https://www.obo.es/article/sku/es-es/6248144</t>
  </si>
  <si>
    <t>https://www.obo.es/article/sku/es-es/6248152</t>
  </si>
  <si>
    <t>https://www.obo.es/article/sku/es-es/6248160</t>
  </si>
  <si>
    <t>https://www.obo.es/article/sku/es-es/6248187</t>
  </si>
  <si>
    <t>https://www.obo.es/article/sku/es-es/6248209</t>
  </si>
  <si>
    <t>https://www.obo.es/article/sku/es-es/6248217</t>
  </si>
  <si>
    <t>https://www.obo.es/article/sku/es-es/6248225</t>
  </si>
  <si>
    <t>https://www.obo.es/article/sku/es-es/6248284</t>
  </si>
  <si>
    <t>https://www.obo.es/article/sku/es-es/6248306</t>
  </si>
  <si>
    <t>https://www.obo.es/article/sku/es-es/6248314</t>
  </si>
  <si>
    <t>https://www.obo.es/article/sku/es-es/6248322</t>
  </si>
  <si>
    <t>https://www.obo.es/article/sku/es-es/6248328</t>
  </si>
  <si>
    <t>https://www.obo.es/article/sku/es-es/6248332</t>
  </si>
  <si>
    <t>https://www.obo.es/article/sku/es-es/6248336</t>
  </si>
  <si>
    <t>https://www.obo.es/article/sku/es-es/6248340</t>
  </si>
  <si>
    <t>https://www.obo.es/article/sku/es-es/6248344</t>
  </si>
  <si>
    <t>https://www.obo.es/article/sku/es-es/6248462</t>
  </si>
  <si>
    <t>https://www.obo.es/article/sku/es-es/6248497</t>
  </si>
  <si>
    <t>https://www.obo.es/article/sku/es-es/6248519</t>
  </si>
  <si>
    <t>https://www.obo.es/article/sku/es-es/6248608</t>
  </si>
  <si>
    <t>https://www.obo.es/article/sku/es-es/6249795</t>
  </si>
  <si>
    <t>https://www.obo.es/article/sku/es-es/6249842</t>
  </si>
  <si>
    <t>https://www.obo.es/article/sku/es-es/6249844</t>
  </si>
  <si>
    <t>https://www.obo.es/article/sku/es-es/6249846</t>
  </si>
  <si>
    <t>https://www.obo.es/article/sku/es-es/6249847</t>
  </si>
  <si>
    <t>https://www.obo.es/article/sku/es-es/6249848</t>
  </si>
  <si>
    <t>https://www.obo.es/article/sku/es-es/6249850</t>
  </si>
  <si>
    <t>https://www.obo.es/article/sku/es-es/6249852</t>
  </si>
  <si>
    <t>https://www.obo.es/article/sku/es-es/6249856</t>
  </si>
  <si>
    <t>https://www.obo.es/article/sku/es-es/6249871</t>
  </si>
  <si>
    <t>https://www.obo.es/article/sku/es-es/6249876</t>
  </si>
  <si>
    <t>https://www.obo.es/article/sku/es-es/6249880</t>
  </si>
  <si>
    <t>https://www.obo.es/article/sku/es-es/6249881</t>
  </si>
  <si>
    <t>https://www.obo.es/article/sku/es-es/6249884</t>
  </si>
  <si>
    <t>https://www.obo.es/article/sku/es-es/6249888</t>
  </si>
  <si>
    <t>https://www.obo.es/article/sku/es-es/6249906</t>
  </si>
  <si>
    <t>https://www.obo.es/article/sku/es-es/6249922</t>
  </si>
  <si>
    <t>https://www.obo.es/article/sku/es-es/6249965</t>
  </si>
  <si>
    <t>https://www.obo.es/article/sku/es-es/6249981</t>
  </si>
  <si>
    <t>https://www.obo.es/article/sku/es-es/6249997</t>
  </si>
  <si>
    <t>https://www.obo.es/article/sku/es-es/6258018</t>
  </si>
  <si>
    <t>https://www.obo.es/article/sku/es-es/6258034</t>
  </si>
  <si>
    <t>https://www.obo.es/article/sku/es-es/6258040</t>
  </si>
  <si>
    <t>https://www.obo.es/article/sku/es-es/6258046</t>
  </si>
  <si>
    <t>https://www.obo.es/article/sku/es-es/6258131</t>
  </si>
  <si>
    <t>https://www.obo.es/article/sku/es-es/6258135</t>
  </si>
  <si>
    <t>https://www.obo.es/article/sku/es-es/6270743</t>
  </si>
  <si>
    <t>https://www.obo.es/article/sku/es-es/6270808</t>
  </si>
  <si>
    <t>https://www.obo.es/article/sku/es-es/6274300</t>
  </si>
  <si>
    <t>https://www.obo.es/article/sku/es-es/6274490</t>
  </si>
  <si>
    <t>https://www.obo.es/article/sku/es-es/6274492</t>
  </si>
  <si>
    <t>https://www.obo.es/article/sku/es-es/6274496</t>
  </si>
  <si>
    <t>https://www.obo.es/article/sku/es-es/6274590</t>
  </si>
  <si>
    <t>https://www.obo.es/article/sku/es-es/6274650</t>
  </si>
  <si>
    <t>https://www.obo.es/article/sku/es-es/6274790</t>
  </si>
  <si>
    <t>https://www.obo.es/article/sku/es-es/6274792</t>
  </si>
  <si>
    <t>https://www.obo.es/article/sku/es-es/6274796</t>
  </si>
  <si>
    <t>https://www.obo.es/article/sku/es-es/6274890</t>
  </si>
  <si>
    <t>https://www.obo.es/article/sku/es-es/6277090</t>
  </si>
  <si>
    <t>https://www.obo.es/article/sku/es-es/6277095</t>
  </si>
  <si>
    <t>https://www.obo.es/article/sku/es-es/6277290</t>
  </si>
  <si>
    <t>https://www.obo.es/article/sku/es-es/6277294</t>
  </si>
  <si>
    <t>https://www.obo.es/article/sku/es-es/6278000</t>
  </si>
  <si>
    <t>https://www.obo.es/article/sku/es-es/6278010</t>
  </si>
  <si>
    <t>https://www.obo.es/article/sku/es-es/6278050</t>
  </si>
  <si>
    <t>https://www.obo.es/article/sku/es-es/6278070</t>
  </si>
  <si>
    <t>https://www.obo.es/article/sku/es-es/6278100</t>
  </si>
  <si>
    <t>https://www.obo.es/article/sku/es-es/6278120</t>
  </si>
  <si>
    <t>https://www.obo.es/article/sku/es-es/6278140</t>
  </si>
  <si>
    <t>https://www.obo.es/article/sku/es-es/6278170</t>
  </si>
  <si>
    <t>https://www.obo.es/article/sku/es-es/6278500</t>
  </si>
  <si>
    <t>https://www.obo.es/article/sku/es-es/6278540</t>
  </si>
  <si>
    <t>https://www.obo.es/article/sku/es-es/6278680</t>
  </si>
  <si>
    <t>https://www.obo.es/article/sku/es-es/6278682</t>
  </si>
  <si>
    <t>https://www.obo.es/article/sku/es-es/6278686</t>
  </si>
  <si>
    <t>https://www.obo.es/article/sku/es-es/6278780</t>
  </si>
  <si>
    <t>https://www.obo.es/article/sku/es-es/6278782</t>
  </si>
  <si>
    <t>https://www.obo.es/article/sku/es-es/6278840</t>
  </si>
  <si>
    <t>https://www.obo.es/article/sku/es-es/6279701</t>
  </si>
  <si>
    <t>https://www.obo.es/article/sku/es-es/6279704</t>
  </si>
  <si>
    <t>https://www.obo.es/article/sku/es-es/6279711</t>
  </si>
  <si>
    <t>https://www.obo.es/article/sku/es-es/6279772</t>
  </si>
  <si>
    <t>https://www.obo.es/article/sku/es-es/6279788</t>
  </si>
  <si>
    <t>https://www.obo.es/article/sku/es-es/6279850</t>
  </si>
  <si>
    <t>https://www.obo.es/article/sku/es-es/6279860</t>
  </si>
  <si>
    <t>https://www.obo.es/article/sku/es-es/6279870</t>
  </si>
  <si>
    <t>https://www.obo.es/article/sku/es-es/6282700</t>
  </si>
  <si>
    <t>https://www.obo.es/article/sku/es-es/6282710</t>
  </si>
  <si>
    <t>https://www.obo.es/article/sku/es-es/6282740</t>
  </si>
  <si>
    <t>https://www.obo.es/article/sku/es-es/6282770</t>
  </si>
  <si>
    <t>https://www.obo.es/article/sku/es-es/6282870</t>
  </si>
  <si>
    <t>https://www.obo.es/article/sku/es-es/6286530</t>
  </si>
  <si>
    <t>https://www.obo.es/article/sku/es-es/6286540</t>
  </si>
  <si>
    <t>https://www.obo.es/article/sku/es-es/6286700</t>
  </si>
  <si>
    <t>https://www.obo.es/article/sku/es-es/6286702</t>
  </si>
  <si>
    <t>https://www.obo.es/article/sku/es-es/6286800</t>
  </si>
  <si>
    <t>https://www.obo.es/article/sku/es-es/6286802</t>
  </si>
  <si>
    <t>https://www.obo.es/article/sku/es-es/6286810</t>
  </si>
  <si>
    <t>https://www.obo.es/article/sku/es-es/6287050</t>
  </si>
  <si>
    <t>https://www.obo.es/article/sku/es-es/6287080</t>
  </si>
  <si>
    <t>https://www.obo.es/article/sku/es-es/6288264</t>
  </si>
  <si>
    <t>https://www.obo.es/article/sku/es-es/6288544</t>
  </si>
  <si>
    <t>https://www.obo.es/article/sku/es-es/6288569</t>
  </si>
  <si>
    <t>https://www.obo.es/article/sku/es-es/6288572</t>
  </si>
  <si>
    <t>https://www.obo.es/article/sku/es-es/6288574</t>
  </si>
  <si>
    <t>https://www.obo.es/article/sku/es-es/6288579</t>
  </si>
  <si>
    <t>https://www.obo.es/article/sku/es-es/6288583</t>
  </si>
  <si>
    <t>https://www.obo.es/article/sku/es-es/6288608</t>
  </si>
  <si>
    <t>https://www.obo.es/article/sku/es-es/6288610</t>
  </si>
  <si>
    <t>https://www.obo.es/article/sku/es-es/6288612</t>
  </si>
  <si>
    <t>https://www.obo.es/article/sku/es-es/6288614</t>
  </si>
  <si>
    <t>https://www.obo.es/article/sku/es-es/6288635</t>
  </si>
  <si>
    <t>https://www.obo.es/article/sku/es-es/6288640</t>
  </si>
  <si>
    <t>https://www.obo.es/article/sku/es-es/6288680</t>
  </si>
  <si>
    <t>https://www.obo.es/article/sku/es-es/6288700</t>
  </si>
  <si>
    <t>https://www.obo.es/article/sku/es-es/6288704</t>
  </si>
  <si>
    <t>https://www.obo.es/article/sku/es-es/6288930</t>
  </si>
  <si>
    <t>https://www.obo.es/article/sku/es-es/6288940</t>
  </si>
  <si>
    <t>https://www.obo.es/article/sku/es-es/6288943</t>
  </si>
  <si>
    <t>https://www.obo.es/article/sku/es-es/6288960</t>
  </si>
  <si>
    <t>https://www.obo.es/article/sku/es-es/6288963</t>
  </si>
  <si>
    <t>https://www.obo.es/article/sku/es-es/6289090</t>
  </si>
  <si>
    <t>https://www.obo.es/article/sku/es-es/6289970</t>
  </si>
  <si>
    <t>https://www.obo.es/article/sku/es-es/6289972</t>
  </si>
  <si>
    <t>https://www.obo.es/article/sku/es-es/6289974</t>
  </si>
  <si>
    <t>https://www.obo.es/article/sku/es-es/6289980</t>
  </si>
  <si>
    <t>https://www.obo.es/article/sku/es-es/6289982</t>
  </si>
  <si>
    <t>https://www.obo.es/article/sku/es-es/6290020</t>
  </si>
  <si>
    <t>https://www.obo.es/article/sku/es-es/6290023</t>
  </si>
  <si>
    <t>https://www.obo.es/article/sku/es-es/6290030</t>
  </si>
  <si>
    <t>https://www.obo.es/article/sku/es-es/6290033</t>
  </si>
  <si>
    <t>https://www.obo.es/article/sku/es-es/6290040</t>
  </si>
  <si>
    <t>https://www.obo.es/article/sku/es-es/6290043</t>
  </si>
  <si>
    <t>https://www.obo.es/article/sku/es-es/6290073</t>
  </si>
  <si>
    <t>https://www.obo.es/article/sku/es-es/6290086</t>
  </si>
  <si>
    <t>https://www.obo.es/article/sku/es-es/6290087</t>
  </si>
  <si>
    <t>https://www.obo.es/article/sku/es-es/6290090</t>
  </si>
  <si>
    <t>https://www.obo.es/article/sku/es-es/6290091</t>
  </si>
  <si>
    <t>https://www.obo.es/article/sku/es-es/6290095</t>
  </si>
  <si>
    <t>https://www.obo.es/article/sku/es-es/6290097</t>
  </si>
  <si>
    <t>https://www.obo.es/article/sku/es-es/6290100</t>
  </si>
  <si>
    <t>https://www.obo.es/article/sku/es-es/6290104</t>
  </si>
  <si>
    <t>https://www.obo.es/article/sku/es-es/6290120</t>
  </si>
  <si>
    <t>https://www.obo.es/article/sku/es-es/6290124</t>
  </si>
  <si>
    <t>https://www.obo.es/article/sku/es-es/6290130</t>
  </si>
  <si>
    <t>https://www.obo.es/article/sku/es-es/6290134</t>
  </si>
  <si>
    <t>https://www.obo.es/article/sku/es-es/6290150</t>
  </si>
  <si>
    <t>https://www.obo.es/article/sku/es-es/6290160</t>
  </si>
  <si>
    <t>https://www.obo.es/article/sku/es-es/6290170</t>
  </si>
  <si>
    <t>https://www.obo.es/article/sku/es-es/6290174</t>
  </si>
  <si>
    <t>https://www.obo.es/article/sku/es-es/6290176</t>
  </si>
  <si>
    <t>https://www.obo.es/article/sku/es-es/6290178</t>
  </si>
  <si>
    <t>https://www.obo.es/article/sku/es-es/6290196</t>
  </si>
  <si>
    <t>https://www.obo.es/article/sku/es-es/6290198</t>
  </si>
  <si>
    <t>https://www.obo.es/article/sku/es-es/6290200</t>
  </si>
  <si>
    <t>https://www.obo.es/article/sku/es-es/6290240</t>
  </si>
  <si>
    <t>https://www.obo.es/article/sku/es-es/6290260</t>
  </si>
  <si>
    <t>https://www.obo.es/article/sku/es-es/6290264</t>
  </si>
  <si>
    <t>https://www.obo.es/article/sku/es-es/6290269</t>
  </si>
  <si>
    <t>https://www.obo.es/article/sku/es-es/6290330</t>
  </si>
  <si>
    <t>https://www.obo.es/article/sku/es-es/6290331</t>
  </si>
  <si>
    <t>https://www.obo.es/article/sku/es-es/6290336</t>
  </si>
  <si>
    <t>https://www.obo.es/article/sku/es-es/6290337</t>
  </si>
  <si>
    <t>https://www.obo.es/article/sku/es-es/6290347</t>
  </si>
  <si>
    <t>https://www.obo.es/article/sku/es-es/6290348</t>
  </si>
  <si>
    <t>https://www.obo.es/article/sku/es-es/6290358</t>
  </si>
  <si>
    <t>https://www.obo.es/article/sku/es-es/6290362</t>
  </si>
  <si>
    <t>https://www.obo.es/article/sku/es-es/6290372</t>
  </si>
  <si>
    <t>https://www.obo.es/article/sku/es-es/6290387</t>
  </si>
  <si>
    <t>https://www.obo.es/article/sku/es-es/6290404</t>
  </si>
  <si>
    <t>https://www.obo.es/article/sku/es-es/6290406</t>
  </si>
  <si>
    <t>https://www.obo.es/article/sku/es-es/6290416</t>
  </si>
  <si>
    <t>https://www.obo.es/article/sku/es-es/6290422</t>
  </si>
  <si>
    <t>https://www.obo.es/article/sku/es-es/6290436</t>
  </si>
  <si>
    <t>https://www.obo.es/article/sku/es-es/6290495</t>
  </si>
  <si>
    <t>https://www.obo.es/article/sku/es-es/6290499</t>
  </si>
  <si>
    <t>https://www.obo.es/article/sku/es-es/6310398</t>
  </si>
  <si>
    <t>https://www.obo.es/article/sku/es-es/6311008</t>
  </si>
  <si>
    <t>https://www.obo.es/article/sku/es-es/6311012</t>
  </si>
  <si>
    <t>https://www.obo.es/article/sku/es-es/6311016</t>
  </si>
  <si>
    <t>https://www.obo.es/article/sku/es-es/6311020</t>
  </si>
  <si>
    <t>https://www.obo.es/article/sku/es-es/6311024</t>
  </si>
  <si>
    <t>https://www.obo.es/article/sku/es-es/6311059</t>
  </si>
  <si>
    <t>https://www.obo.es/article/sku/es-es/6311063</t>
  </si>
  <si>
    <t>https://www.obo.es/article/sku/es-es/6311067</t>
  </si>
  <si>
    <t>https://www.obo.es/article/sku/es-es/6311071</t>
  </si>
  <si>
    <t>https://www.obo.es/article/sku/es-es/6311075</t>
  </si>
  <si>
    <t>https://www.obo.es/article/sku/es-es/6311202</t>
  </si>
  <si>
    <t>https://www.obo.es/article/sku/es-es/6311206</t>
  </si>
  <si>
    <t>https://www.obo.es/article/sku/es-es/6311210</t>
  </si>
  <si>
    <t>https://www.obo.es/article/sku/es-es/6311214</t>
  </si>
  <si>
    <t>https://www.obo.es/article/sku/es-es/6311218</t>
  </si>
  <si>
    <t>https://www.obo.es/article/sku/es-es/6312330</t>
  </si>
  <si>
    <t>https://www.obo.es/article/sku/es-es/6312349</t>
  </si>
  <si>
    <t>https://www.obo.es/article/sku/es-es/6312357</t>
  </si>
  <si>
    <t>https://www.obo.es/article/sku/es-es/6312365</t>
  </si>
  <si>
    <t>https://www.obo.es/article/sku/es-es/6312373</t>
  </si>
  <si>
    <t>https://www.obo.es/article/sku/es-es/6312438</t>
  </si>
  <si>
    <t>https://www.obo.es/article/sku/es-es/6312446</t>
  </si>
  <si>
    <t>https://www.obo.es/article/sku/es-es/6312454</t>
  </si>
  <si>
    <t>https://www.obo.es/article/sku/es-es/6312462</t>
  </si>
  <si>
    <t>https://www.obo.es/article/sku/es-es/6312470</t>
  </si>
  <si>
    <t>https://www.obo.es/article/sku/es-es/6312547</t>
  </si>
  <si>
    <t>https://www.obo.es/article/sku/es-es/6312632</t>
  </si>
  <si>
    <t>https://www.obo.es/article/sku/es-es/6312640</t>
  </si>
  <si>
    <t>https://www.obo.es/article/sku/es-es/6312659</t>
  </si>
  <si>
    <t>https://www.obo.es/article/sku/es-es/6312667</t>
  </si>
  <si>
    <t>https://www.obo.es/article/sku/es-es/6312675</t>
  </si>
  <si>
    <t>https://www.obo.es/article/sku/es-es/6312713</t>
  </si>
  <si>
    <t>https://www.obo.es/article/sku/es-es/6312721</t>
  </si>
  <si>
    <t>https://www.obo.es/article/sku/es-es/6312748</t>
  </si>
  <si>
    <t>https://www.obo.es/article/sku/es-es/6312756</t>
  </si>
  <si>
    <t>https://www.obo.es/article/sku/es-es/6312764</t>
  </si>
  <si>
    <t>https://www.obo.es/article/sku/es-es/6312934</t>
  </si>
  <si>
    <t>https://www.obo.es/article/sku/es-es/6312942</t>
  </si>
  <si>
    <t>https://www.obo.es/article/sku/es-es/6312950</t>
  </si>
  <si>
    <t>https://www.obo.es/article/sku/es-es/6312969</t>
  </si>
  <si>
    <t>https://www.obo.es/article/sku/es-es/6312977</t>
  </si>
  <si>
    <t>https://www.obo.es/article/sku/es-es/6337236</t>
  </si>
  <si>
    <t>https://www.obo.es/article/sku/es-es/6337244</t>
  </si>
  <si>
    <t>https://www.obo.es/article/sku/es-es/6337252</t>
  </si>
  <si>
    <t>https://www.obo.es/article/sku/es-es/6338458</t>
  </si>
  <si>
    <t>https://www.obo.es/article/sku/es-es/6338462</t>
  </si>
  <si>
    <t>https://www.obo.es/article/sku/es-es/6338497</t>
  </si>
  <si>
    <t>https://www.obo.es/article/sku/es-es/6338519</t>
  </si>
  <si>
    <t>https://www.obo.es/article/sku/es-es/6339018</t>
  </si>
  <si>
    <t>https://www.obo.es/article/sku/es-es/6339034</t>
  </si>
  <si>
    <t>https://www.obo.es/article/sku/es-es/6339050</t>
  </si>
  <si>
    <t>https://www.obo.es/article/sku/es-es/6339077</t>
  </si>
  <si>
    <t>https://www.obo.es/article/sku/es-es/6339093</t>
  </si>
  <si>
    <t>https://www.obo.es/article/sku/es-es/6339115</t>
  </si>
  <si>
    <t>https://www.obo.es/article/sku/es-es/6339131</t>
  </si>
  <si>
    <t>https://www.obo.es/article/sku/es-es/6339166</t>
  </si>
  <si>
    <t>https://www.obo.es/article/sku/es-es/6339182</t>
  </si>
  <si>
    <t>https://www.obo.es/article/sku/es-es/6339190</t>
  </si>
  <si>
    <t>https://www.obo.es/article/sku/es-es/6339204</t>
  </si>
  <si>
    <t>https://www.obo.es/article/sku/es-es/6339212</t>
  </si>
  <si>
    <t>https://www.obo.es/article/sku/es-es/6339220</t>
  </si>
  <si>
    <t>https://www.obo.es/article/sku/es-es/6339239</t>
  </si>
  <si>
    <t>https://www.obo.es/article/sku/es-es/6339247</t>
  </si>
  <si>
    <t>https://www.obo.es/article/sku/es-es/6339255</t>
  </si>
  <si>
    <t>https://www.obo.es/article/sku/es-es/6339263</t>
  </si>
  <si>
    <t>https://www.obo.es/article/sku/es-es/6339271</t>
  </si>
  <si>
    <t>https://www.obo.es/article/sku/es-es/6339298</t>
  </si>
  <si>
    <t>https://www.obo.es/article/sku/es-es/6340253</t>
  </si>
  <si>
    <t>https://www.obo.es/article/sku/es-es/6340296</t>
  </si>
  <si>
    <t>https://www.obo.es/article/sku/es-es/6340318</t>
  </si>
  <si>
    <t>https://www.obo.es/article/sku/es-es/6340377</t>
  </si>
  <si>
    <t>https://www.obo.es/article/sku/es-es/6340881</t>
  </si>
  <si>
    <t>https://www.obo.es/article/sku/es-es/6340903</t>
  </si>
  <si>
    <t>https://www.obo.es/article/sku/es-es/6340911</t>
  </si>
  <si>
    <t>https://www.obo.es/article/sku/es-es/6340938</t>
  </si>
  <si>
    <t>https://www.obo.es/article/sku/es-es/6340946</t>
  </si>
  <si>
    <t>https://www.obo.es/article/sku/es-es/6340950</t>
  </si>
  <si>
    <t>https://www.obo.es/article/sku/es-es/6340954</t>
  </si>
  <si>
    <t>https://www.obo.es/article/sku/es-es/6340958</t>
  </si>
  <si>
    <t>https://www.obo.es/article/sku/es-es/6340962</t>
  </si>
  <si>
    <t>https://www.obo.es/article/sku/es-es/6340964</t>
  </si>
  <si>
    <t>https://www.obo.es/article/sku/es-es/6340966</t>
  </si>
  <si>
    <t>https://www.obo.es/article/sku/es-es/6340970</t>
  </si>
  <si>
    <t>https://www.obo.es/article/sku/es-es/6340989</t>
  </si>
  <si>
    <t>https://www.obo.es/article/sku/es-es/6340997</t>
  </si>
  <si>
    <t>https://www.obo.es/article/sku/es-es/6341152</t>
  </si>
  <si>
    <t>https://www.obo.es/article/sku/es-es/6341358</t>
  </si>
  <si>
    <t>https://www.obo.es/article/sku/es-es/6341362</t>
  </si>
  <si>
    <t>https://www.obo.es/article/sku/es-es/6341366</t>
  </si>
  <si>
    <t>https://www.obo.es/article/sku/es-es/6341370</t>
  </si>
  <si>
    <t>https://www.obo.es/article/sku/es-es/6341374</t>
  </si>
  <si>
    <t>https://www.obo.es/article/sku/es-es/6341378</t>
  </si>
  <si>
    <t>https://www.obo.es/article/sku/es-es/6341382</t>
  </si>
  <si>
    <t>https://www.obo.es/article/sku/es-es/6341386</t>
  </si>
  <si>
    <t>https://www.obo.es/article/sku/es-es/6341390</t>
  </si>
  <si>
    <t>https://www.obo.es/article/sku/es-es/6341394</t>
  </si>
  <si>
    <t>https://www.obo.es/article/sku/es-es/6341398</t>
  </si>
  <si>
    <t>https://www.obo.es/article/sku/es-es/6341527</t>
  </si>
  <si>
    <t>https://www.obo.es/article/sku/es-es/6341535</t>
  </si>
  <si>
    <t>https://www.obo.es/article/sku/es-es/6341543</t>
  </si>
  <si>
    <t>https://www.obo.es/article/sku/es-es/6341551</t>
  </si>
  <si>
    <t>https://www.obo.es/article/sku/es-es/6341578</t>
  </si>
  <si>
    <t>https://www.obo.es/article/sku/es-es/6341586</t>
  </si>
  <si>
    <t>https://www.obo.es/article/sku/es-es/6341594</t>
  </si>
  <si>
    <t>https://www.obo.es/article/sku/es-es/6341608</t>
  </si>
  <si>
    <t>https://www.obo.es/article/sku/es-es/6341616</t>
  </si>
  <si>
    <t>https://www.obo.es/article/sku/es-es/6341624</t>
  </si>
  <si>
    <t>https://www.obo.es/article/sku/es-es/6341632</t>
  </si>
  <si>
    <t>https://www.obo.es/article/sku/es-es/6341969</t>
  </si>
  <si>
    <t>https://www.obo.es/article/sku/es-es/6341993</t>
  </si>
  <si>
    <t>https://www.obo.es/article/sku/es-es/6342338</t>
  </si>
  <si>
    <t>https://www.obo.es/article/sku/es-es/6342340</t>
  </si>
  <si>
    <t>https://www.obo.es/article/sku/es-es/6342345</t>
  </si>
  <si>
    <t>https://www.obo.es/article/sku/es-es/6342351</t>
  </si>
  <si>
    <t>https://www.obo.es/article/sku/es-es/6342353</t>
  </si>
  <si>
    <t>https://www.obo.es/article/sku/es-es/6342355</t>
  </si>
  <si>
    <t>https://www.obo.es/article/sku/es-es/6342357</t>
  </si>
  <si>
    <t>https://www.obo.es/article/sku/es-es/6342359</t>
  </si>
  <si>
    <t>https://www.obo.es/article/sku/es-es/6342362</t>
  </si>
  <si>
    <t>https://www.obo.es/article/sku/es-es/6342364</t>
  </si>
  <si>
    <t>https://www.obo.es/article/sku/es-es/6342366</t>
  </si>
  <si>
    <t>https://www.obo.es/article/sku/es-es/6342368</t>
  </si>
  <si>
    <t>https://www.obo.es/article/sku/es-es/6342370</t>
  </si>
  <si>
    <t>https://www.obo.es/article/sku/es-es/6342372</t>
  </si>
  <si>
    <t>https://www.obo.es/article/sku/es-es/6342401</t>
  </si>
  <si>
    <t>https://www.obo.es/article/sku/es-es/6342403</t>
  </si>
  <si>
    <t>https://www.obo.es/article/sku/es-es/6342405</t>
  </si>
  <si>
    <t>https://www.obo.es/article/sku/es-es/6342407</t>
  </si>
  <si>
    <t>https://www.obo.es/article/sku/es-es/6342409</t>
  </si>
  <si>
    <t>https://www.obo.es/article/sku/es-es/6342411</t>
  </si>
  <si>
    <t>https://www.obo.es/article/sku/es-es/6342413</t>
  </si>
  <si>
    <t>https://www.obo.es/article/sku/es-es/6342415</t>
  </si>
  <si>
    <t>https://www.obo.es/article/sku/es-es/6342417</t>
  </si>
  <si>
    <t>https://www.obo.es/article/sku/es-es/6342450</t>
  </si>
  <si>
    <t>https://www.obo.es/article/sku/es-es/6342466</t>
  </si>
  <si>
    <t>https://www.obo.es/article/sku/es-es/6342468</t>
  </si>
  <si>
    <t>https://www.obo.es/article/sku/es-es/6343090</t>
  </si>
  <si>
    <t>https://www.obo.es/article/sku/es-es/6343104</t>
  </si>
  <si>
    <t>https://www.obo.es/article/sku/es-es/6343841</t>
  </si>
  <si>
    <t>https://www.obo.es/article/sku/es-es/6343843</t>
  </si>
  <si>
    <t>https://www.obo.es/article/sku/es-es/6343845</t>
  </si>
  <si>
    <t>https://www.obo.es/article/sku/es-es/6343847</t>
  </si>
  <si>
    <t>https://www.obo.es/article/sku/es-es/6343853</t>
  </si>
  <si>
    <t>https://www.obo.es/article/sku/es-es/6346715</t>
  </si>
  <si>
    <t>https://www.obo.es/article/sku/es-es/6346731</t>
  </si>
  <si>
    <t>https://www.obo.es/article/sku/es-es/6346758</t>
  </si>
  <si>
    <t>https://www.obo.es/article/sku/es-es/6346763</t>
  </si>
  <si>
    <t>https://www.obo.es/article/sku/es-es/6347053</t>
  </si>
  <si>
    <t>https://www.obo.es/article/sku/es-es/6347061</t>
  </si>
  <si>
    <t>https://www.obo.es/article/sku/es-es/6347843</t>
  </si>
  <si>
    <t>https://www.obo.es/article/sku/es-es/6348106</t>
  </si>
  <si>
    <t>https://www.obo.es/article/sku/es-es/6348408</t>
  </si>
  <si>
    <t>https://www.obo.es/article/sku/es-es/6348440</t>
  </si>
  <si>
    <t>https://www.obo.es/article/sku/es-es/6348874</t>
  </si>
  <si>
    <t>https://www.obo.es/article/sku/es-es/6348876</t>
  </si>
  <si>
    <t>https://www.obo.es/article/sku/es-es/6348881</t>
  </si>
  <si>
    <t>https://www.obo.es/article/sku/es-es/6348883</t>
  </si>
  <si>
    <t>https://www.obo.es/article/sku/es-es/6348884</t>
  </si>
  <si>
    <t>https://www.obo.es/article/sku/es-es/6348904</t>
  </si>
  <si>
    <t>https://www.obo.es/article/sku/es-es/6348920</t>
  </si>
  <si>
    <t>https://www.obo.es/article/sku/es-es/6348925</t>
  </si>
  <si>
    <t>https://www.obo.es/article/sku/es-es/6348939</t>
  </si>
  <si>
    <t>https://www.obo.es/article/sku/es-es/6348947</t>
  </si>
  <si>
    <t>https://www.obo.es/article/sku/es-es/6349056</t>
  </si>
  <si>
    <t>https://www.obo.es/article/sku/es-es/6349102</t>
  </si>
  <si>
    <t>https://www.obo.es/article/sku/es-es/6349153</t>
  </si>
  <si>
    <t>https://www.obo.es/article/sku/es-es/6349196</t>
  </si>
  <si>
    <t>https://www.obo.es/article/sku/es-es/6349218</t>
  </si>
  <si>
    <t>https://www.obo.es/article/sku/es-es/6349277</t>
  </si>
  <si>
    <t>https://www.obo.es/article/sku/es-es/6350054</t>
  </si>
  <si>
    <t>https://www.obo.es/article/sku/es-es/6350100</t>
  </si>
  <si>
    <t>https://www.obo.es/article/sku/es-es/6350151</t>
  </si>
  <si>
    <t>https://www.obo.es/article/sku/es-es/6350208</t>
  </si>
  <si>
    <t>https://www.obo.es/article/sku/es-es/6354106</t>
  </si>
  <si>
    <t>https://www.obo.es/article/sku/es-es/6354114</t>
  </si>
  <si>
    <t>https://www.obo.es/article/sku/es-es/6354122</t>
  </si>
  <si>
    <t>https://www.obo.es/article/sku/es-es/6355021</t>
  </si>
  <si>
    <t>https://www.obo.es/article/sku/es-es/6355048</t>
  </si>
  <si>
    <t>https://www.obo.es/article/sku/es-es/6355056</t>
  </si>
  <si>
    <t>https://www.obo.es/article/sku/es-es/6355064</t>
  </si>
  <si>
    <t>https://www.obo.es/article/sku/es-es/6355072</t>
  </si>
  <si>
    <t>https://www.obo.es/article/sku/es-es/6355218</t>
  </si>
  <si>
    <t>https://www.obo.es/article/sku/es-es/6355226</t>
  </si>
  <si>
    <t>https://www.obo.es/article/sku/es-es/6355234</t>
  </si>
  <si>
    <t>https://www.obo.es/article/sku/es-es/6355242</t>
  </si>
  <si>
    <t>https://www.obo.es/article/sku/es-es/6355250</t>
  </si>
  <si>
    <t>https://www.obo.es/article/sku/es-es/6355798</t>
  </si>
  <si>
    <t>https://www.obo.es/article/sku/es-es/6355805</t>
  </si>
  <si>
    <t>https://www.obo.es/article/sku/es-es/6355808</t>
  </si>
  <si>
    <t>https://www.obo.es/article/sku/es-es/6355812</t>
  </si>
  <si>
    <t>https://www.obo.es/article/sku/es-es/6356109</t>
  </si>
  <si>
    <t>https://www.obo.es/article/sku/es-es/6356113</t>
  </si>
  <si>
    <t>https://www.obo.es/article/sku/es-es/6357506</t>
  </si>
  <si>
    <t>https://www.obo.es/article/sku/es-es/6358527</t>
  </si>
  <si>
    <t>https://www.obo.es/article/sku/es-es/6358535</t>
  </si>
  <si>
    <t>https://www.obo.es/article/sku/es-es/6358543</t>
  </si>
  <si>
    <t>https://www.obo.es/article/sku/es-es/6358705</t>
  </si>
  <si>
    <t>https://www.obo.es/article/sku/es-es/6358713</t>
  </si>
  <si>
    <t>https://www.obo.es/article/sku/es-es/6358810</t>
  </si>
  <si>
    <t>https://www.obo.es/article/sku/es-es/6358853</t>
  </si>
  <si>
    <t>https://www.obo.es/article/sku/es-es/6358860</t>
  </si>
  <si>
    <t>https://www.obo.es/article/sku/es-es/6361021</t>
  </si>
  <si>
    <t>https://www.obo.es/article/sku/es-es/6361056</t>
  </si>
  <si>
    <t>https://www.obo.es/article/sku/es-es/6361072</t>
  </si>
  <si>
    <t>https://www.obo.es/article/sku/es-es/6361099</t>
  </si>
  <si>
    <t>https://www.obo.es/article/sku/es-es/6361110</t>
  </si>
  <si>
    <t>https://www.obo.es/article/sku/es-es/6361137</t>
  </si>
  <si>
    <t>https://www.obo.es/article/sku/es-es/6361153</t>
  </si>
  <si>
    <t>https://www.obo.es/article/sku/es-es/6361188</t>
  </si>
  <si>
    <t>https://www.obo.es/article/sku/es-es/6361218</t>
  </si>
  <si>
    <t>https://www.obo.es/article/sku/es-es/6361234</t>
  </si>
  <si>
    <t>https://www.obo.es/article/sku/es-es/6361250</t>
  </si>
  <si>
    <t>https://www.obo.es/article/sku/es-es/6361277</t>
  </si>
  <si>
    <t>https://www.obo.es/article/sku/es-es/6361293</t>
  </si>
  <si>
    <t>https://www.obo.es/article/sku/es-es/6361315</t>
  </si>
  <si>
    <t>https://www.obo.es/article/sku/es-es/6361331</t>
  </si>
  <si>
    <t>https://www.obo.es/article/sku/es-es/6361366</t>
  </si>
  <si>
    <t>https://www.obo.es/article/sku/es-es/6361382</t>
  </si>
  <si>
    <t>https://www.obo.es/article/sku/es-es/6361420</t>
  </si>
  <si>
    <t>https://www.obo.es/article/sku/es-es/6363806</t>
  </si>
  <si>
    <t>https://www.obo.es/article/sku/es-es/6363814</t>
  </si>
  <si>
    <t>https://www.obo.es/article/sku/es-es/6363822</t>
  </si>
  <si>
    <t>https://www.obo.es/article/sku/es-es/6363826</t>
  </si>
  <si>
    <t>https://www.obo.es/article/sku/es-es/6363829</t>
  </si>
  <si>
    <t>https://www.obo.es/article/sku/es-es/6363861</t>
  </si>
  <si>
    <t>https://www.obo.es/article/sku/es-es/6363865</t>
  </si>
  <si>
    <t>https://www.obo.es/article/sku/es-es/6363869</t>
  </si>
  <si>
    <t>https://www.obo.es/article/sku/es-es/6363903</t>
  </si>
  <si>
    <t>https://www.obo.es/article/sku/es-es/6364101</t>
  </si>
  <si>
    <t>https://www.obo.es/article/sku/es-es/6364152</t>
  </si>
  <si>
    <t>https://www.obo.es/article/sku/es-es/6364209</t>
  </si>
  <si>
    <t>https://www.obo.es/article/sku/es-es/6364306</t>
  </si>
  <si>
    <t>https://www.obo.es/article/sku/es-es/6364322</t>
  </si>
  <si>
    <t>https://www.obo.es/article/sku/es-es/6364349</t>
  </si>
  <si>
    <t>https://www.obo.es/article/sku/es-es/6364365</t>
  </si>
  <si>
    <t>https://www.obo.es/article/sku/es-es/6364403</t>
  </si>
  <si>
    <t>https://www.obo.es/article/sku/es-es/6364500</t>
  </si>
  <si>
    <t>https://www.obo.es/article/sku/es-es/6364608</t>
  </si>
  <si>
    <t>https://www.obo.es/article/sku/es-es/6364625</t>
  </si>
  <si>
    <t>https://www.obo.es/article/sku/es-es/6364659</t>
  </si>
  <si>
    <t>https://www.obo.es/article/sku/es-es/6364667</t>
  </si>
  <si>
    <t>https://www.obo.es/article/sku/es-es/6364675</t>
  </si>
  <si>
    <t>https://www.obo.es/article/sku/es-es/6364683</t>
  </si>
  <si>
    <t>https://www.obo.es/article/sku/es-es/6364802</t>
  </si>
  <si>
    <t>https://www.obo.es/article/sku/es-es/6364848</t>
  </si>
  <si>
    <t>https://www.obo.es/article/sku/es-es/6364850</t>
  </si>
  <si>
    <t>https://www.obo.es/article/sku/es-es/6364852</t>
  </si>
  <si>
    <t>https://www.obo.es/article/sku/es-es/6364871</t>
  </si>
  <si>
    <t>https://www.obo.es/article/sku/es-es/6364876</t>
  </si>
  <si>
    <t>https://www.obo.es/article/sku/es-es/6364881</t>
  </si>
  <si>
    <t>https://www.obo.es/article/sku/es-es/6364942</t>
  </si>
  <si>
    <t>https://www.obo.es/article/sku/es-es/6365906</t>
  </si>
  <si>
    <t>https://www.obo.es/article/sku/es-es/6365914</t>
  </si>
  <si>
    <t>https://www.obo.es/article/sku/es-es/6365922</t>
  </si>
  <si>
    <t>https://www.obo.es/article/sku/es-es/6365949</t>
  </si>
  <si>
    <t>https://www.obo.es/article/sku/es-es/6365977</t>
  </si>
  <si>
    <t>https://www.obo.es/article/sku/es-es/6365981</t>
  </si>
  <si>
    <t>https://www.obo.es/article/sku/es-es/6365985</t>
  </si>
  <si>
    <t>https://www.obo.es/article/sku/es-es/6365989</t>
  </si>
  <si>
    <t>https://www.obo.es/article/sku/es-es/6365991</t>
  </si>
  <si>
    <t>https://www.obo.es/article/sku/es-es/6365993</t>
  </si>
  <si>
    <t>https://www.obo.es/article/sku/es-es/6365995</t>
  </si>
  <si>
    <t>https://www.obo.es/article/sku/es-es/6366015</t>
  </si>
  <si>
    <t>https://www.obo.es/article/sku/es-es/6366023</t>
  </si>
  <si>
    <t>https://www.obo.es/article/sku/es-es/6366031</t>
  </si>
  <si>
    <t>https://www.obo.es/article/sku/es-es/6366066</t>
  </si>
  <si>
    <t>https://www.obo.es/article/sku/es-es/6366090</t>
  </si>
  <si>
    <t>https://www.obo.es/article/sku/es-es/6366093</t>
  </si>
  <si>
    <t>https://www.obo.es/article/sku/es-es/6366131</t>
  </si>
  <si>
    <t>https://www.obo.es/article/sku/es-es/6366135</t>
  </si>
  <si>
    <t>https://www.obo.es/article/sku/es-es/6366139</t>
  </si>
  <si>
    <t>https://www.obo.es/article/sku/es-es/6366143</t>
  </si>
  <si>
    <t>https://www.obo.es/article/sku/es-es/6366145</t>
  </si>
  <si>
    <t>https://www.obo.es/article/sku/es-es/6366146</t>
  </si>
  <si>
    <t>https://www.obo.es/article/sku/es-es/6366148</t>
  </si>
  <si>
    <t>https://www.obo.es/article/sku/es-es/6366149</t>
  </si>
  <si>
    <t>https://www.obo.es/article/sku/es-es/6373070</t>
  </si>
  <si>
    <t>https://www.obo.es/article/sku/es-es/6373100</t>
  </si>
  <si>
    <t>https://www.obo.es/article/sku/es-es/6373103</t>
  </si>
  <si>
    <t>https://www.obo.es/article/sku/es-es/6392008</t>
  </si>
  <si>
    <t>https://www.obo.es/article/sku/es-es/6392016</t>
  </si>
  <si>
    <t>https://www.obo.es/article/sku/es-es/6392024</t>
  </si>
  <si>
    <t>https://www.obo.es/article/sku/es-es/6392032</t>
  </si>
  <si>
    <t>https://www.obo.es/article/sku/es-es/6392040</t>
  </si>
  <si>
    <t>https://www.obo.es/article/sku/es-es/6392059</t>
  </si>
  <si>
    <t>https://www.obo.es/article/sku/es-es/6404001</t>
  </si>
  <si>
    <t>https://www.obo.es/article/sku/es-es/6404006</t>
  </si>
  <si>
    <t>https://www.obo.es/article/sku/es-es/6404014</t>
  </si>
  <si>
    <t>https://www.obo.es/article/sku/es-es/6406122</t>
  </si>
  <si>
    <t>https://www.obo.es/article/sku/es-es/6406130</t>
  </si>
  <si>
    <t>https://www.obo.es/article/sku/es-es/6406133</t>
  </si>
  <si>
    <t>https://www.obo.es/article/sku/es-es/6406138</t>
  </si>
  <si>
    <t>https://www.obo.es/article/sku/es-es/6406142</t>
  </si>
  <si>
    <t>https://www.obo.es/article/sku/es-es/6406157</t>
  </si>
  <si>
    <t>https://www.obo.es/article/sku/es-es/6406181</t>
  </si>
  <si>
    <t>https://www.obo.es/article/sku/es-es/6406203</t>
  </si>
  <si>
    <t>https://www.obo.es/article/sku/es-es/6406205</t>
  </si>
  <si>
    <t>https://www.obo.es/article/sku/es-es/6406207</t>
  </si>
  <si>
    <t>https://www.obo.es/article/sku/es-es/6406254</t>
  </si>
  <si>
    <t>https://www.obo.es/article/sku/es-es/6406270</t>
  </si>
  <si>
    <t>https://www.obo.es/article/sku/es-es/6406653</t>
  </si>
  <si>
    <t>https://www.obo.es/article/sku/es-es/6406696</t>
  </si>
  <si>
    <t>https://www.obo.es/article/sku/es-es/6406718</t>
  </si>
  <si>
    <t>https://www.obo.es/article/sku/es-es/6406726</t>
  </si>
  <si>
    <t>https://www.obo.es/article/sku/es-es/6406769</t>
  </si>
  <si>
    <t>https://www.obo.es/article/sku/es-es/6406815</t>
  </si>
  <si>
    <t>https://www.obo.es/article/sku/es-es/6406823</t>
  </si>
  <si>
    <t>https://www.obo.es/article/sku/es-es/6406866</t>
  </si>
  <si>
    <t>https://www.obo.es/article/sku/es-es/6406870</t>
  </si>
  <si>
    <t>https://www.obo.es/article/sku/es-es/6406907</t>
  </si>
  <si>
    <t>https://www.obo.es/article/sku/es-es/6406971</t>
  </si>
  <si>
    <t>https://www.obo.es/article/sku/es-es/6406998</t>
  </si>
  <si>
    <t>https://www.obo.es/article/sku/es-es/6407048</t>
  </si>
  <si>
    <t>https://www.obo.es/article/sku/es-es/6407471</t>
  </si>
  <si>
    <t>https://www.obo.es/article/sku/es-es/6407521</t>
  </si>
  <si>
    <t>https://www.obo.es/article/sku/es-es/6407524</t>
  </si>
  <si>
    <t>https://www.obo.es/article/sku/es-es/6407528</t>
  </si>
  <si>
    <t>https://www.obo.es/article/sku/es-es/6407536</t>
  </si>
  <si>
    <t>https://www.obo.es/article/sku/es-es/6407537</t>
  </si>
  <si>
    <t>https://www.obo.es/article/sku/es-es/6407560</t>
  </si>
  <si>
    <t>https://www.obo.es/article/sku/es-es/6407579</t>
  </si>
  <si>
    <t>https://www.obo.es/article/sku/es-es/6408516</t>
  </si>
  <si>
    <t>https://www.obo.es/article/sku/es-es/6408702</t>
  </si>
  <si>
    <t>https://www.obo.es/article/sku/es-es/6408710</t>
  </si>
  <si>
    <t>https://www.obo.es/article/sku/es-es/6408729</t>
  </si>
  <si>
    <t>https://www.obo.es/article/sku/es-es/6408737</t>
  </si>
  <si>
    <t>https://www.obo.es/article/sku/es-es/6408920</t>
  </si>
  <si>
    <t>https://www.obo.es/article/sku/es-es/6408930</t>
  </si>
  <si>
    <t>https://www.obo.es/article/sku/es-es/6408940</t>
  </si>
  <si>
    <t>https://www.obo.es/article/sku/es-es/6408958</t>
  </si>
  <si>
    <t>https://www.obo.es/article/sku/es-es/6408962</t>
  </si>
  <si>
    <t>https://www.obo.es/article/sku/es-es/6408966</t>
  </si>
  <si>
    <t>https://www.obo.es/article/sku/es-es/6408970</t>
  </si>
  <si>
    <t>https://www.obo.es/article/sku/es-es/6410081</t>
  </si>
  <si>
    <t>https://www.obo.es/article/sku/es-es/6410103</t>
  </si>
  <si>
    <t>https://www.obo.es/article/sku/es-es/6410111</t>
  </si>
  <si>
    <t>https://www.obo.es/article/sku/es-es/6410154</t>
  </si>
  <si>
    <t>https://www.obo.es/article/sku/es-es/6410162</t>
  </si>
  <si>
    <t>https://www.obo.es/article/sku/es-es/6416446</t>
  </si>
  <si>
    <t>https://www.obo.es/article/sku/es-es/6416448</t>
  </si>
  <si>
    <t>https://www.obo.es/article/sku/es-es/6416450</t>
  </si>
  <si>
    <t>https://www.obo.es/article/sku/es-es/6416489</t>
  </si>
  <si>
    <t>https://www.obo.es/article/sku/es-es/6416500</t>
  </si>
  <si>
    <t>https://www.obo.es/article/sku/es-es/6416504</t>
  </si>
  <si>
    <t>https://www.obo.es/article/sku/es-es/6416507</t>
  </si>
  <si>
    <t>https://www.obo.es/article/sku/es-es/6416519</t>
  </si>
  <si>
    <t>https://www.obo.es/article/sku/es-es/6416527</t>
  </si>
  <si>
    <t>https://www.obo.es/article/sku/es-es/6416551</t>
  </si>
  <si>
    <t>https://www.obo.es/article/sku/es-es/6416586</t>
  </si>
  <si>
    <t>https://www.obo.es/article/sku/es-es/6416594</t>
  </si>
  <si>
    <t>https://www.obo.es/article/sku/es-es/6417752</t>
  </si>
  <si>
    <t>https://www.obo.es/article/sku/es-es/6417779</t>
  </si>
  <si>
    <t>https://www.obo.es/article/sku/es-es/6417795</t>
  </si>
  <si>
    <t>https://www.obo.es/article/sku/es-es/6417817</t>
  </si>
  <si>
    <t>https://www.obo.es/article/sku/es-es/6417833</t>
  </si>
  <si>
    <t>https://www.obo.es/article/sku/es-es/6417868</t>
  </si>
  <si>
    <t>https://www.obo.es/article/sku/es-es/6417884</t>
  </si>
  <si>
    <t>https://www.obo.es/article/sku/es-es/6417906</t>
  </si>
  <si>
    <t>https://www.obo.es/article/sku/es-es/6417910</t>
  </si>
  <si>
    <t>https://www.obo.es/article/sku/es-es/6417914</t>
  </si>
  <si>
    <t>https://www.obo.es/article/sku/es-es/6417918</t>
  </si>
  <si>
    <t>https://www.obo.es/article/sku/es-es/6417922</t>
  </si>
  <si>
    <t>https://www.obo.es/article/sku/es-es/6417926</t>
  </si>
  <si>
    <t>https://www.obo.es/article/sku/es-es/6417930</t>
  </si>
  <si>
    <t>https://www.obo.es/article/sku/es-es/6417934</t>
  </si>
  <si>
    <t>https://www.obo.es/article/sku/es-es/6417938</t>
  </si>
  <si>
    <t>https://www.obo.es/article/sku/es-es/6418198</t>
  </si>
  <si>
    <t>https://www.obo.es/article/sku/es-es/6418248</t>
  </si>
  <si>
    <t>https://www.obo.es/article/sku/es-es/6418250</t>
  </si>
  <si>
    <t>https://www.obo.es/article/sku/es-es/6418252</t>
  </si>
  <si>
    <t>https://www.obo.es/article/sku/es-es/6418255</t>
  </si>
  <si>
    <t>https://www.obo.es/article/sku/es-es/6418256</t>
  </si>
  <si>
    <t>https://www.obo.es/article/sku/es-es/6418279</t>
  </si>
  <si>
    <t>https://www.obo.es/article/sku/es-es/6418287</t>
  </si>
  <si>
    <t>https://www.obo.es/article/sku/es-es/6418295</t>
  </si>
  <si>
    <t>https://www.obo.es/article/sku/es-es/6418317</t>
  </si>
  <si>
    <t>https://www.obo.es/article/sku/es-es/6418368</t>
  </si>
  <si>
    <t>https://www.obo.es/article/sku/es-es/6418554</t>
  </si>
  <si>
    <t>https://www.obo.es/article/sku/es-es/6418570</t>
  </si>
  <si>
    <t>https://www.obo.es/article/sku/es-es/6418597</t>
  </si>
  <si>
    <t>https://www.obo.es/article/sku/es-es/6418619</t>
  </si>
  <si>
    <t>https://www.obo.es/article/sku/es-es/6418627</t>
  </si>
  <si>
    <t>https://www.obo.es/article/sku/es-es/6418635</t>
  </si>
  <si>
    <t>https://www.obo.es/article/sku/es-es/6418651</t>
  </si>
  <si>
    <t>https://www.obo.es/article/sku/es-es/6418686</t>
  </si>
  <si>
    <t>https://www.obo.es/article/sku/es-es/6418708</t>
  </si>
  <si>
    <t>https://www.obo.es/article/sku/es-es/6418724</t>
  </si>
  <si>
    <t>https://www.obo.es/article/sku/es-es/6419370</t>
  </si>
  <si>
    <t>https://www.obo.es/article/sku/es-es/6419376</t>
  </si>
  <si>
    <t>https://www.obo.es/article/sku/es-es/6419382</t>
  </si>
  <si>
    <t>https://www.obo.es/article/sku/es-es/6419388</t>
  </si>
  <si>
    <t>https://www.obo.es/article/sku/es-es/6419394</t>
  </si>
  <si>
    <t>https://www.obo.es/article/sku/es-es/6419400</t>
  </si>
  <si>
    <t>https://www.obo.es/article/sku/es-es/6419406</t>
  </si>
  <si>
    <t>https://www.obo.es/article/sku/es-es/6419412</t>
  </si>
  <si>
    <t>https://www.obo.es/article/sku/es-es/6419418</t>
  </si>
  <si>
    <t>https://www.obo.es/article/sku/es-es/6419534</t>
  </si>
  <si>
    <t>https://www.obo.es/article/sku/es-es/6419704</t>
  </si>
  <si>
    <t>https://www.obo.es/article/sku/es-es/6419712</t>
  </si>
  <si>
    <t>https://www.obo.es/article/sku/es-es/6419720</t>
  </si>
  <si>
    <t>https://www.obo.es/article/sku/es-es/6419747</t>
  </si>
  <si>
    <t>https://www.obo.es/article/sku/es-es/6419763</t>
  </si>
  <si>
    <t>https://www.obo.es/article/sku/es-es/6419798</t>
  </si>
  <si>
    <t>https://www.obo.es/article/sku/es-es/6419828</t>
  </si>
  <si>
    <t>https://www.obo.es/article/sku/es-es/6419836</t>
  </si>
  <si>
    <t>https://www.obo.es/article/sku/es-es/6420606</t>
  </si>
  <si>
    <t>https://www.obo.es/article/sku/es-es/6420607</t>
  </si>
  <si>
    <t>https://www.obo.es/article/sku/es-es/6420608</t>
  </si>
  <si>
    <t>https://www.obo.es/article/sku/es-es/6420610</t>
  </si>
  <si>
    <t>https://www.obo.es/article/sku/es-es/6420612</t>
  </si>
  <si>
    <t>https://www.obo.es/article/sku/es-es/6420614</t>
  </si>
  <si>
    <t>https://www.obo.es/article/sku/es-es/6420616</t>
  </si>
  <si>
    <t>https://www.obo.es/article/sku/es-es/6420625</t>
  </si>
  <si>
    <t>https://www.obo.es/article/sku/es-es/6420628</t>
  </si>
  <si>
    <t>https://www.obo.es/article/sku/es-es/6420631</t>
  </si>
  <si>
    <t>https://www.obo.es/article/sku/es-es/6420634</t>
  </si>
  <si>
    <t>https://www.obo.es/article/sku/es-es/6420637</t>
  </si>
  <si>
    <t>https://www.obo.es/article/sku/es-es/6420640</t>
  </si>
  <si>
    <t>https://www.obo.es/article/sku/es-es/6420642</t>
  </si>
  <si>
    <t>https://www.obo.es/article/sku/es-es/6420644</t>
  </si>
  <si>
    <t>https://www.obo.es/article/sku/es-es/6420646</t>
  </si>
  <si>
    <t>https://www.obo.es/article/sku/es-es/6420648</t>
  </si>
  <si>
    <t>https://www.obo.es/article/sku/es-es/6420650</t>
  </si>
  <si>
    <t>https://www.obo.es/article/sku/es-es/6420652</t>
  </si>
  <si>
    <t>https://www.obo.es/article/sku/es-es/6420656</t>
  </si>
  <si>
    <t>https://www.obo.es/article/sku/es-es/6420664</t>
  </si>
  <si>
    <t>https://www.obo.es/article/sku/es-es/6420680</t>
  </si>
  <si>
    <t>https://www.obo.es/article/sku/es-es/6420710</t>
  </si>
  <si>
    <t>https://www.obo.es/article/sku/es-es/6420745</t>
  </si>
  <si>
    <t>https://www.obo.es/article/sku/es-es/6420788</t>
  </si>
  <si>
    <t>https://www.obo.es/article/sku/es-es/6420796</t>
  </si>
  <si>
    <t>https://www.obo.es/article/sku/es-es/6420826</t>
  </si>
  <si>
    <t>https://www.obo.es/article/sku/es-es/6420921</t>
  </si>
  <si>
    <t>https://www.obo.es/article/sku/es-es/6421008</t>
  </si>
  <si>
    <t>https://www.obo.es/article/sku/es-es/6421024</t>
  </si>
  <si>
    <t>https://www.obo.es/article/sku/es-es/6421032</t>
  </si>
  <si>
    <t>https://www.obo.es/article/sku/es-es/6421036</t>
  </si>
  <si>
    <t>https://www.obo.es/article/sku/es-es/6421040</t>
  </si>
  <si>
    <t>https://www.obo.es/article/sku/es-es/6421044</t>
  </si>
  <si>
    <t>https://www.obo.es/article/sku/es-es/6421288</t>
  </si>
  <si>
    <t>https://www.obo.es/article/sku/es-es/6421290</t>
  </si>
  <si>
    <t>https://www.obo.es/article/sku/es-es/6421292</t>
  </si>
  <si>
    <t>https://www.obo.es/article/sku/es-es/6421326</t>
  </si>
  <si>
    <t>https://www.obo.es/article/sku/es-es/6421334</t>
  </si>
  <si>
    <t>https://www.obo.es/article/sku/es-es/6421350</t>
  </si>
  <si>
    <t>https://www.obo.es/article/sku/es-es/6421385</t>
  </si>
  <si>
    <t>https://www.obo.es/article/sku/es-es/6421423</t>
  </si>
  <si>
    <t>https://www.obo.es/article/sku/es-es/6421466</t>
  </si>
  <si>
    <t>https://www.obo.es/article/sku/es-es/6421490</t>
  </si>
  <si>
    <t>https://www.obo.es/article/sku/es-es/6424550</t>
  </si>
  <si>
    <t>https://www.obo.es/article/sku/es-es/6424552</t>
  </si>
  <si>
    <t>https://www.obo.es/article/sku/es-es/6424554</t>
  </si>
  <si>
    <t>https://www.obo.es/article/sku/es-es/6424556</t>
  </si>
  <si>
    <t>https://www.obo.es/article/sku/es-es/6424600</t>
  </si>
  <si>
    <t>https://www.obo.es/article/sku/es-es/6424608</t>
  </si>
  <si>
    <t>https://www.obo.es/article/sku/es-es/6424616</t>
  </si>
  <si>
    <t>https://www.obo.es/article/sku/es-es/6424624</t>
  </si>
  <si>
    <t>https://www.obo.es/article/sku/es-es/6424716</t>
  </si>
  <si>
    <t>https://www.obo.es/article/sku/es-es/6424732</t>
  </si>
  <si>
    <t>https://www.obo.es/article/sku/es-es/6424740</t>
  </si>
  <si>
    <t>https://www.obo.es/article/sku/es-es/6424759</t>
  </si>
  <si>
    <t>https://www.obo.es/article/sku/es-es/6437109</t>
  </si>
  <si>
    <t>https://www.obo.es/article/sku/es-es/6442803</t>
  </si>
  <si>
    <t>https://www.obo.es/article/sku/es-es/6442838</t>
  </si>
  <si>
    <t>https://www.obo.es/article/sku/es-es/6442854</t>
  </si>
  <si>
    <t>https://www.obo.es/article/sku/es-es/6442870</t>
  </si>
  <si>
    <t>https://www.obo.es/article/sku/es-es/6442897</t>
  </si>
  <si>
    <t>https://www.obo.es/article/sku/es-es/6442919</t>
  </si>
  <si>
    <t>https://www.obo.es/article/sku/es-es/6443063</t>
  </si>
  <si>
    <t>https://www.obo.es/article/sku/es-es/6443067</t>
  </si>
  <si>
    <t>https://www.obo.es/article/sku/es-es/6443071</t>
  </si>
  <si>
    <t>https://www.obo.es/article/sku/es-es/6443075</t>
  </si>
  <si>
    <t>https://www.obo.es/article/sku/es-es/6443079</t>
  </si>
  <si>
    <t>https://www.obo.es/article/sku/es-es/6443083</t>
  </si>
  <si>
    <t>https://www.obo.es/article/sku/es-es/7000383</t>
  </si>
  <si>
    <t>https://www.obo.es/article/sku/es-es/7000545</t>
  </si>
  <si>
    <t>https://www.obo.es/article/sku/es-es/7000634</t>
  </si>
  <si>
    <t>https://www.obo.es/article/sku/es-es/7000650</t>
  </si>
  <si>
    <t>https://www.obo.es/article/sku/es-es/7001290</t>
  </si>
  <si>
    <t>https://www.obo.es/article/sku/es-es/7001894</t>
  </si>
  <si>
    <t>https://www.obo.es/article/sku/es-es/7001916</t>
  </si>
  <si>
    <t>https://www.obo.es/article/sku/es-es/7001932</t>
  </si>
  <si>
    <t>https://www.obo.es/article/sku/es-es/7002394</t>
  </si>
  <si>
    <t>https://www.obo.es/article/sku/es-es/7002637</t>
  </si>
  <si>
    <t>https://www.obo.es/article/sku/es-es/7002653</t>
  </si>
  <si>
    <t>https://www.obo.es/article/sku/es-es/7002688</t>
  </si>
  <si>
    <t>https://www.obo.es/article/sku/es-es/7002696</t>
  </si>
  <si>
    <t>https://www.obo.es/article/sku/es-es/7002726</t>
  </si>
  <si>
    <t>https://www.obo.es/article/sku/es-es/7003390</t>
  </si>
  <si>
    <t>https://www.obo.es/article/sku/es-es/7005326</t>
  </si>
  <si>
    <t>https://www.obo.es/article/sku/es-es/7005334</t>
  </si>
  <si>
    <t>https://www.obo.es/article/sku/es-es/7005342</t>
  </si>
  <si>
    <t>https://www.obo.es/article/sku/es-es/7005369</t>
  </si>
  <si>
    <t>https://www.obo.es/article/sku/es-es/7005628</t>
  </si>
  <si>
    <t>https://www.obo.es/article/sku/es-es/7005636</t>
  </si>
  <si>
    <t>https://www.obo.es/article/sku/es-es/7005660</t>
  </si>
  <si>
    <t>https://www.obo.es/article/sku/es-es/7006330</t>
  </si>
  <si>
    <t>https://www.obo.es/article/sku/es-es/7006349</t>
  </si>
  <si>
    <t>https://www.obo.es/article/sku/es-es/7006640</t>
  </si>
  <si>
    <t>https://www.obo.es/article/sku/es-es/7006667</t>
  </si>
  <si>
    <t>https://www.obo.es/article/sku/es-es/7006720</t>
  </si>
  <si>
    <t>https://www.obo.es/article/sku/es-es/7006724</t>
  </si>
  <si>
    <t>https://www.obo.es/article/sku/es-es/7006728</t>
  </si>
  <si>
    <t>https://www.obo.es/article/sku/es-es/7006732</t>
  </si>
  <si>
    <t>https://www.obo.es/article/sku/es-es/7006736</t>
  </si>
  <si>
    <t>https://www.obo.es/article/sku/es-es/7006740</t>
  </si>
  <si>
    <t>https://www.obo.es/article/sku/es-es/7006750</t>
  </si>
  <si>
    <t>https://www.obo.es/article/sku/es-es/7006754</t>
  </si>
  <si>
    <t>https://www.obo.es/article/sku/es-es/7006758</t>
  </si>
  <si>
    <t>https://www.obo.es/article/sku/es-es/7006762</t>
  </si>
  <si>
    <t>https://www.obo.es/article/sku/es-es/7006766</t>
  </si>
  <si>
    <t>https://www.obo.es/article/sku/es-es/7006770</t>
  </si>
  <si>
    <t>https://www.obo.es/article/sku/es-es/7007005</t>
  </si>
  <si>
    <t>https://www.obo.es/article/sku/es-es/7007006</t>
  </si>
  <si>
    <t>https://www.obo.es/article/sku/es-es/7007009</t>
  </si>
  <si>
    <t>https://www.obo.es/article/sku/es-es/7007010</t>
  </si>
  <si>
    <t>https://www.obo.es/article/sku/es-es/7007013</t>
  </si>
  <si>
    <t>https://www.obo.es/article/sku/es-es/7007014</t>
  </si>
  <si>
    <t>https://www.obo.es/article/sku/es-es/7007017</t>
  </si>
  <si>
    <t>https://www.obo.es/article/sku/es-es/7007018</t>
  </si>
  <si>
    <t>https://www.obo.es/article/sku/es-es/7007021</t>
  </si>
  <si>
    <t>https://www.obo.es/article/sku/es-es/7007022</t>
  </si>
  <si>
    <t>https://www.obo.es/article/sku/es-es/7007025</t>
  </si>
  <si>
    <t>https://www.obo.es/article/sku/es-es/7007026</t>
  </si>
  <si>
    <t>https://www.obo.es/article/sku/es-es/7007029</t>
  </si>
  <si>
    <t>https://www.obo.es/article/sku/es-es/7007030</t>
  </si>
  <si>
    <t>https://www.obo.es/article/sku/es-es/7007055</t>
  </si>
  <si>
    <t>https://www.obo.es/article/sku/es-es/7007056</t>
  </si>
  <si>
    <t>https://www.obo.es/article/sku/es-es/7007059</t>
  </si>
  <si>
    <t>https://www.obo.es/article/sku/es-es/7007060</t>
  </si>
  <si>
    <t>https://www.obo.es/article/sku/es-es/7007063</t>
  </si>
  <si>
    <t>https://www.obo.es/article/sku/es-es/7007064</t>
  </si>
  <si>
    <t>https://www.obo.es/article/sku/es-es/7007067</t>
  </si>
  <si>
    <t>https://www.obo.es/article/sku/es-es/7007068</t>
  </si>
  <si>
    <t>https://www.obo.es/article/sku/es-es/7007071</t>
  </si>
  <si>
    <t>https://www.obo.es/article/sku/es-es/7007072</t>
  </si>
  <si>
    <t>https://www.obo.es/article/sku/es-es/7007075</t>
  </si>
  <si>
    <t>https://www.obo.es/article/sku/es-es/7007076</t>
  </si>
  <si>
    <t>https://www.obo.es/article/sku/es-es/7007079</t>
  </si>
  <si>
    <t>https://www.obo.es/article/sku/es-es/7007080</t>
  </si>
  <si>
    <t>https://www.obo.es/article/sku/es-es/7007105</t>
  </si>
  <si>
    <t>https://www.obo.es/article/sku/es-es/7007107</t>
  </si>
  <si>
    <t>https://www.obo.es/article/sku/es-es/7007109</t>
  </si>
  <si>
    <t>https://www.obo.es/article/sku/es-es/7007113</t>
  </si>
  <si>
    <t>https://www.obo.es/article/sku/es-es/7007117</t>
  </si>
  <si>
    <t>https://www.obo.es/article/sku/es-es/7007119</t>
  </si>
  <si>
    <t>https://www.obo.es/article/sku/es-es/7007121</t>
  </si>
  <si>
    <t>https://www.obo.es/article/sku/es-es/7007155</t>
  </si>
  <si>
    <t>https://www.obo.es/article/sku/es-es/7007156</t>
  </si>
  <si>
    <t>https://www.obo.es/article/sku/es-es/7007157</t>
  </si>
  <si>
    <t>https://www.obo.es/article/sku/es-es/7007161</t>
  </si>
  <si>
    <t>https://www.obo.es/article/sku/es-es/7007163</t>
  </si>
  <si>
    <t>https://www.obo.es/article/sku/es-es/7007165</t>
  </si>
  <si>
    <t>https://www.obo.es/article/sku/es-es/7007174</t>
  </si>
  <si>
    <t>https://www.obo.es/article/sku/es-es/7007176</t>
  </si>
  <si>
    <t>https://www.obo.es/article/sku/es-es/7007178</t>
  </si>
  <si>
    <t>https://www.obo.es/article/sku/es-es/7007180</t>
  </si>
  <si>
    <t>https://www.obo.es/article/sku/es-es/7007182</t>
  </si>
  <si>
    <t>https://www.obo.es/article/sku/es-es/7007184</t>
  </si>
  <si>
    <t>https://www.obo.es/article/sku/es-es/7007186</t>
  </si>
  <si>
    <t>https://www.obo.es/article/sku/es-es/7007188</t>
  </si>
  <si>
    <t>https://www.obo.es/article/sku/es-es/7007204</t>
  </si>
  <si>
    <t>https://www.obo.es/article/sku/es-es/7007206</t>
  </si>
  <si>
    <t>https://www.obo.es/article/sku/es-es/7007208</t>
  </si>
  <si>
    <t>https://www.obo.es/article/sku/es-es/7007210</t>
  </si>
  <si>
    <t>https://www.obo.es/article/sku/es-es/7007212</t>
  </si>
  <si>
    <t>https://www.obo.es/article/sku/es-es/7007214</t>
  </si>
  <si>
    <t>https://www.obo.es/article/sku/es-es/7007216</t>
  </si>
  <si>
    <t>https://www.obo.es/article/sku/es-es/7007218</t>
  </si>
  <si>
    <t>https://www.obo.es/article/sku/es-es/7007310</t>
  </si>
  <si>
    <t>https://www.obo.es/article/sku/es-es/7007312</t>
  </si>
  <si>
    <t>https://www.obo.es/article/sku/es-es/7007313</t>
  </si>
  <si>
    <t>https://www.obo.es/article/sku/es-es/7007314</t>
  </si>
  <si>
    <t>https://www.obo.es/article/sku/es-es/7007318</t>
  </si>
  <si>
    <t>https://www.obo.es/article/sku/es-es/7007319</t>
  </si>
  <si>
    <t>https://www.obo.es/article/sku/es-es/7007322</t>
  </si>
  <si>
    <t>https://www.obo.es/article/sku/es-es/7007326</t>
  </si>
  <si>
    <t>https://www.obo.es/article/sku/es-es/7007327</t>
  </si>
  <si>
    <t>https://www.obo.es/article/sku/es-es/7007330</t>
  </si>
  <si>
    <t>https://www.obo.es/article/sku/es-es/7007331</t>
  </si>
  <si>
    <t>https://www.obo.es/article/sku/es-es/7007333</t>
  </si>
  <si>
    <t>https://www.obo.es/article/sku/es-es/7007334</t>
  </si>
  <si>
    <t>https://www.obo.es/article/sku/es-es/7007350</t>
  </si>
  <si>
    <t>https://www.obo.es/article/sku/es-es/7007352</t>
  </si>
  <si>
    <t>https://www.obo.es/article/sku/es-es/7007353</t>
  </si>
  <si>
    <t>https://www.obo.es/article/sku/es-es/7007354</t>
  </si>
  <si>
    <t>https://www.obo.es/article/sku/es-es/7007358</t>
  </si>
  <si>
    <t>https://www.obo.es/article/sku/es-es/7007359</t>
  </si>
  <si>
    <t>https://www.obo.es/article/sku/es-es/7007362</t>
  </si>
  <si>
    <t>https://www.obo.es/article/sku/es-es/7007366</t>
  </si>
  <si>
    <t>https://www.obo.es/article/sku/es-es/7007367</t>
  </si>
  <si>
    <t>https://www.obo.es/article/sku/es-es/7007370</t>
  </si>
  <si>
    <t>https://www.obo.es/article/sku/es-es/7007371</t>
  </si>
  <si>
    <t>https://www.obo.es/article/sku/es-es/7007373</t>
  </si>
  <si>
    <t>https://www.obo.es/article/sku/es-es/7007374</t>
  </si>
  <si>
    <t>https://www.obo.es/article/sku/es-es/7007398</t>
  </si>
  <si>
    <t>https://www.obo.es/article/sku/es-es/7007400</t>
  </si>
  <si>
    <t>https://www.obo.es/article/sku/es-es/7007404</t>
  </si>
  <si>
    <t>https://www.obo.es/article/sku/es-es/7007468</t>
  </si>
  <si>
    <t>https://www.obo.es/article/sku/es-es/7007470</t>
  </si>
  <si>
    <t>https://www.obo.es/article/sku/es-es/7007474</t>
  </si>
  <si>
    <t>https://www.obo.es/article/sku/es-es/7027001</t>
  </si>
  <si>
    <t>https://www.obo.es/article/sku/es-es/7027003</t>
  </si>
  <si>
    <t>https://www.obo.es/article/sku/es-es/7027005</t>
  </si>
  <si>
    <t>https://www.obo.es/article/sku/es-es/7027007</t>
  </si>
  <si>
    <t>https://www.obo.es/article/sku/es-es/7027009</t>
  </si>
  <si>
    <t>https://www.obo.es/article/sku/es-es/7027011</t>
  </si>
  <si>
    <t>https://www.obo.es/article/sku/es-es/7027013</t>
  </si>
  <si>
    <t>https://www.obo.es/article/sku/es-es/7027021</t>
  </si>
  <si>
    <t>https://www.obo.es/article/sku/es-es/7027025</t>
  </si>
  <si>
    <t>https://www.obo.es/article/sku/es-es/7027027</t>
  </si>
  <si>
    <t>https://www.obo.es/article/sku/es-es/7027029</t>
  </si>
  <si>
    <t>https://www.obo.es/article/sku/es-es/7027031</t>
  </si>
  <si>
    <t>https://www.obo.es/article/sku/es-es/7027033</t>
  </si>
  <si>
    <t>https://www.obo.es/article/sku/es-es/7027047</t>
  </si>
  <si>
    <t>https://www.obo.es/article/sku/es-es/7027161</t>
  </si>
  <si>
    <t>https://www.obo.es/article/sku/es-es/7027163</t>
  </si>
  <si>
    <t>https://www.obo.es/article/sku/es-es/7027165</t>
  </si>
  <si>
    <t>https://www.obo.es/article/sku/es-es/7027167</t>
  </si>
  <si>
    <t>https://www.obo.es/article/sku/es-es/7027169</t>
  </si>
  <si>
    <t>https://www.obo.es/article/sku/es-es/7027171</t>
  </si>
  <si>
    <t>https://www.obo.es/article/sku/es-es/7027173</t>
  </si>
  <si>
    <t>https://www.obo.es/article/sku/es-es/7027181</t>
  </si>
  <si>
    <t>https://www.obo.es/article/sku/es-es/7027183</t>
  </si>
  <si>
    <t>https://www.obo.es/article/sku/es-es/7027185</t>
  </si>
  <si>
    <t>https://www.obo.es/article/sku/es-es/7027187</t>
  </si>
  <si>
    <t>https://www.obo.es/article/sku/es-es/7027189</t>
  </si>
  <si>
    <t>https://www.obo.es/article/sku/es-es/7027191</t>
  </si>
  <si>
    <t>https://www.obo.es/article/sku/es-es/7027193</t>
  </si>
  <si>
    <t>https://www.obo.es/article/sku/es-es/7027241</t>
  </si>
  <si>
    <t>https://www.obo.es/article/sku/es-es/7027245</t>
  </si>
  <si>
    <t>https://www.obo.es/article/sku/es-es/7061145</t>
  </si>
  <si>
    <t>https://www.obo.es/article/sku/es-es/7061242</t>
  </si>
  <si>
    <t>https://www.obo.es/article/sku/es-es/7061358</t>
  </si>
  <si>
    <t>https://www.obo.es/article/sku/es-es/7061447</t>
  </si>
  <si>
    <t>https://www.obo.es/article/sku/es-es/7061641</t>
  </si>
  <si>
    <t>https://www.obo.es/article/sku/es-es/7070205</t>
  </si>
  <si>
    <t>https://www.obo.es/article/sku/es-es/7070209</t>
  </si>
  <si>
    <t>https://www.obo.es/article/sku/es-es/7070213</t>
  </si>
  <si>
    <t>https://www.obo.es/article/sku/es-es/7070217</t>
  </si>
  <si>
    <t>https://www.obo.es/article/sku/es-es/7070221</t>
  </si>
  <si>
    <t>https://www.obo.es/article/sku/es-es/7070225</t>
  </si>
  <si>
    <t>https://www.obo.es/article/sku/es-es/7070229</t>
  </si>
  <si>
    <t>https://www.obo.es/article/sku/es-es/7070233</t>
  </si>
  <si>
    <t>https://www.obo.es/article/sku/es-es/7070306</t>
  </si>
  <si>
    <t>https://www.obo.es/article/sku/es-es/7070310</t>
  </si>
  <si>
    <t>https://www.obo.es/article/sku/es-es/7070314</t>
  </si>
  <si>
    <t>https://www.obo.es/article/sku/es-es/7070318</t>
  </si>
  <si>
    <t>https://www.obo.es/article/sku/es-es/7070322</t>
  </si>
  <si>
    <t>https://www.obo.es/article/sku/es-es/7070326</t>
  </si>
  <si>
    <t>https://www.obo.es/article/sku/es-es/7070330</t>
  </si>
  <si>
    <t>https://www.obo.es/article/sku/es-es/7070334</t>
  </si>
  <si>
    <t>https://www.obo.es/article/sku/es-es/7070353</t>
  </si>
  <si>
    <t>https://www.obo.es/article/sku/es-es/7070361</t>
  </si>
  <si>
    <t>https://www.obo.es/article/sku/es-es/7075308</t>
  </si>
  <si>
    <t>https://www.obo.es/article/sku/es-es/7081103</t>
  </si>
  <si>
    <t>https://www.obo.es/article/sku/es-es/7081200</t>
  </si>
  <si>
    <t>https://www.obo.es/article/sku/es-es/7081405</t>
  </si>
  <si>
    <t>https://www.obo.es/article/sku/es-es/7082002</t>
  </si>
  <si>
    <t>https://www.obo.es/article/sku/es-es/7082010</t>
  </si>
  <si>
    <t>https://www.obo.es/article/sku/es-es/7082037</t>
  </si>
  <si>
    <t>https://www.obo.es/article/sku/es-es/7082126</t>
  </si>
  <si>
    <t>https://www.obo.es/article/sku/es-es/7082223</t>
  </si>
  <si>
    <t>https://www.obo.es/article/sku/es-es/7082258</t>
  </si>
  <si>
    <t>https://www.obo.es/article/sku/es-es/7082265</t>
  </si>
  <si>
    <t>https://www.obo.es/article/sku/es-es/7082436</t>
  </si>
  <si>
    <t>https://www.obo.es/article/sku/es-es/7082479</t>
  </si>
  <si>
    <t>https://www.obo.es/article/sku/es-es/7083106</t>
  </si>
  <si>
    <t>https://www.obo.es/article/sku/es-es/7083157</t>
  </si>
  <si>
    <t>https://www.obo.es/article/sku/es-es/7083203</t>
  </si>
  <si>
    <t>https://www.obo.es/article/sku/es-es/7083408</t>
  </si>
  <si>
    <t>https://www.obo.es/article/sku/es-es/7084757</t>
  </si>
  <si>
    <t>https://www.obo.es/article/sku/es-es/7084765</t>
  </si>
  <si>
    <t>https://www.obo.es/article/sku/es-es/7084773</t>
  </si>
  <si>
    <t>https://www.obo.es/article/sku/es-es/7084781</t>
  </si>
  <si>
    <t>https://www.obo.es/article/sku/es-es/7084870</t>
  </si>
  <si>
    <t>https://www.obo.es/article/sku/es-es/7084919</t>
  </si>
  <si>
    <t>https://www.obo.es/article/sku/es-es/7085108</t>
  </si>
  <si>
    <t>https://www.obo.es/article/sku/es-es/7085111</t>
  </si>
  <si>
    <t>https://www.obo.es/article/sku/es-es/7085112</t>
  </si>
  <si>
    <t>https://www.obo.es/article/sku/es-es/7085114</t>
  </si>
  <si>
    <t>https://www.obo.es/article/sku/es-es/7085133</t>
  </si>
  <si>
    <t>https://www.obo.es/article/sku/es-es/7098002</t>
  </si>
  <si>
    <t>https://www.obo.es/article/sku/es-es/7098006</t>
  </si>
  <si>
    <t>https://www.obo.es/article/sku/es-es/7098008</t>
  </si>
  <si>
    <t>https://www.obo.es/article/sku/es-es/7098010</t>
  </si>
  <si>
    <t>https://www.obo.es/article/sku/es-es/7098012</t>
  </si>
  <si>
    <t>https://www.obo.es/article/sku/es-es/7098014</t>
  </si>
  <si>
    <t>https://www.obo.es/article/sku/es-es/7098132</t>
  </si>
  <si>
    <t>https://www.obo.es/article/sku/es-es/7098133</t>
  </si>
  <si>
    <t>https://www.obo.es/article/sku/es-es/7098134</t>
  </si>
  <si>
    <t>https://www.obo.es/article/sku/es-es/7098136</t>
  </si>
  <si>
    <t>https://www.obo.es/article/sku/es-es/7098138</t>
  </si>
  <si>
    <t>https://www.obo.es/article/sku/es-es/7098140</t>
  </si>
  <si>
    <t>https://www.obo.es/article/sku/es-es/7098142</t>
  </si>
  <si>
    <t>https://www.obo.es/article/sku/es-es/7103532</t>
  </si>
  <si>
    <t>https://www.obo.es/article/sku/es-es/7103576</t>
  </si>
  <si>
    <t>https://www.obo.es/article/sku/es-es/7103643</t>
  </si>
  <si>
    <t>https://www.obo.es/article/sku/es-es/7106106</t>
  </si>
  <si>
    <t>https://www.obo.es/article/sku/es-es/7106110</t>
  </si>
  <si>
    <t>https://www.obo.es/article/sku/es-es/7106114</t>
  </si>
  <si>
    <t>https://www.obo.es/article/sku/es-es/7106118</t>
  </si>
  <si>
    <t>https://www.obo.es/article/sku/es-es/7106122</t>
  </si>
  <si>
    <t>https://www.obo.es/article/sku/es-es/7106126</t>
  </si>
  <si>
    <t>https://www.obo.es/article/sku/es-es/7106130</t>
  </si>
  <si>
    <t>https://www.obo.es/article/sku/es-es/7107013</t>
  </si>
  <si>
    <t>https://www.obo.es/article/sku/es-es/7107048</t>
  </si>
  <si>
    <t>https://www.obo.es/article/sku/es-es/7107455</t>
  </si>
  <si>
    <t>https://www.obo.es/article/sku/es-es/7107471</t>
  </si>
  <si>
    <t>https://www.obo.es/article/sku/es-es/7107501</t>
  </si>
  <si>
    <t>https://www.obo.es/article/sku/es-es/7107536</t>
  </si>
  <si>
    <t>https://www.obo.es/article/sku/es-es/7107552</t>
  </si>
  <si>
    <t>https://www.obo.es/article/sku/es-es/7107560</t>
  </si>
  <si>
    <t>https://www.obo.es/article/sku/es-es/7107562</t>
  </si>
  <si>
    <t>https://www.obo.es/article/sku/es-es/7108052</t>
  </si>
  <si>
    <t>https://www.obo.es/article/sku/es-es/7108109</t>
  </si>
  <si>
    <t>https://www.obo.es/article/sku/es-es/7108206</t>
  </si>
  <si>
    <t>https://www.obo.es/article/sku/es-es/7108311</t>
  </si>
  <si>
    <t>https://www.obo.es/article/sku/es-es/7109105</t>
  </si>
  <si>
    <t>https://www.obo.es/article/sku/es-es/7109156</t>
  </si>
  <si>
    <t>https://www.obo.es/article/sku/es-es/7109202</t>
  </si>
  <si>
    <t>https://www.obo.es/article/sku/es-es/7109296</t>
  </si>
  <si>
    <t>https://www.obo.es/article/sku/es-es/7109407</t>
  </si>
  <si>
    <t>https://www.obo.es/article/sku/es-es/7109504</t>
  </si>
  <si>
    <t>https://www.obo.es/article/sku/es-es/7109601</t>
  </si>
  <si>
    <t>https://www.obo.es/article/sku/es-es/7109814</t>
  </si>
  <si>
    <t>https://www.obo.es/article/sku/es-es/7109816</t>
  </si>
  <si>
    <t>https://www.obo.es/article/sku/es-es/7109830</t>
  </si>
  <si>
    <t>https://www.obo.es/article/sku/es-es/7109857</t>
  </si>
  <si>
    <t>https://www.obo.es/article/sku/es-es/7109873</t>
  </si>
  <si>
    <t>https://www.obo.es/article/sku/es-es/7109903</t>
  </si>
  <si>
    <t>https://www.obo.es/article/sku/es-es/7109938</t>
  </si>
  <si>
    <t>https://www.obo.es/article/sku/es-es/7111096</t>
  </si>
  <si>
    <t>https://www.obo.es/article/sku/es-es/7111201</t>
  </si>
  <si>
    <t>https://www.obo.es/article/sku/es-es/7111207</t>
  </si>
  <si>
    <t>https://www.obo.es/article/sku/es-es/7111304</t>
  </si>
  <si>
    <t>https://www.obo.es/article/sku/es-es/7111428</t>
  </si>
  <si>
    <t>https://www.obo.es/article/sku/es-es/7111509</t>
  </si>
  <si>
    <t>https://www.obo.es/article/sku/es-es/7111541</t>
  </si>
  <si>
    <t>https://www.obo.es/article/sku/es-es/7111740</t>
  </si>
  <si>
    <t>https://www.obo.es/article/sku/es-es/7111802</t>
  </si>
  <si>
    <t>https://www.obo.es/article/sku/es-es/7111804</t>
  </si>
  <si>
    <t>https://www.obo.es/article/sku/es-es/7111806</t>
  </si>
  <si>
    <t>https://www.obo.es/article/sku/es-es/7111808</t>
  </si>
  <si>
    <t>https://www.obo.es/article/sku/es-es/7111810</t>
  </si>
  <si>
    <t>https://www.obo.es/article/sku/es-es/7111812</t>
  </si>
  <si>
    <t>https://www.obo.es/article/sku/es-es/7113404</t>
  </si>
  <si>
    <t>https://www.obo.es/article/sku/es-es/7117209</t>
  </si>
  <si>
    <t>https://www.obo.es/article/sku/es-es/7119119</t>
  </si>
  <si>
    <t>https://www.obo.es/article/sku/es-es/7119216</t>
  </si>
  <si>
    <t>https://www.obo.es/article/sku/es-es/7121109</t>
  </si>
  <si>
    <t>https://www.obo.es/article/sku/es-es/7121205</t>
  </si>
  <si>
    <t>https://www.obo.es/article/sku/es-es/7123116</t>
  </si>
  <si>
    <t>https://www.obo.es/article/sku/es-es/7123213</t>
  </si>
  <si>
    <t>https://www.obo.es/article/sku/es-es/7123396</t>
  </si>
  <si>
    <t>https://www.obo.es/article/sku/es-es/7125100</t>
  </si>
  <si>
    <t>https://www.obo.es/article/sku/es-es/7127103</t>
  </si>
  <si>
    <t>https://www.obo.es/article/sku/es-es/7127227</t>
  </si>
  <si>
    <t>https://www.obo.es/article/sku/es-es/7127320</t>
  </si>
  <si>
    <t>https://www.obo.es/article/sku/es-es/7127413</t>
  </si>
  <si>
    <t>https://www.obo.es/article/sku/es-es/7128215</t>
  </si>
  <si>
    <t>https://www.obo.es/article/sku/es-es/7128223</t>
  </si>
  <si>
    <t>https://www.obo.es/article/sku/es-es/7128231</t>
  </si>
  <si>
    <t>https://www.obo.es/article/sku/es-es/7128266</t>
  </si>
  <si>
    <t>https://www.obo.es/article/sku/es-es/7128282</t>
  </si>
  <si>
    <t>https://www.obo.es/article/sku/es-es/7128428</t>
  </si>
  <si>
    <t>https://www.obo.es/article/sku/es-es/7128436</t>
  </si>
  <si>
    <t>https://www.obo.es/article/sku/es-es/7128444</t>
  </si>
  <si>
    <t>https://www.obo.es/article/sku/es-es/7128460</t>
  </si>
  <si>
    <t>https://www.obo.es/article/sku/es-es/7128487</t>
  </si>
  <si>
    <t>https://www.obo.es/article/sku/es-es/7128614</t>
  </si>
  <si>
    <t>https://www.obo.es/article/sku/es-es/7128622</t>
  </si>
  <si>
    <t>https://www.obo.es/article/sku/es-es/7128630</t>
  </si>
  <si>
    <t>https://www.obo.es/article/sku/es-es/7128657</t>
  </si>
  <si>
    <t>https://www.obo.es/article/sku/es-es/7128673</t>
  </si>
  <si>
    <t>https://www.obo.es/article/sku/es-es/7128819</t>
  </si>
  <si>
    <t>https://www.obo.es/article/sku/es-es/7128835</t>
  </si>
  <si>
    <t>https://www.obo.es/article/sku/es-es/7128851</t>
  </si>
  <si>
    <t>https://www.obo.es/article/sku/es-es/7128886</t>
  </si>
  <si>
    <t>https://www.obo.es/article/sku/es-es/7128908</t>
  </si>
  <si>
    <t>https://www.obo.es/article/sku/es-es/7129335</t>
  </si>
  <si>
    <t>https://www.obo.es/article/sku/es-es/7129351</t>
  </si>
  <si>
    <t>https://www.obo.es/article/sku/es-es/7129610</t>
  </si>
  <si>
    <t>https://www.obo.es/article/sku/es-es/7129629</t>
  </si>
  <si>
    <t>https://www.obo.es/article/sku/es-es/7129637</t>
  </si>
  <si>
    <t>https://www.obo.es/article/sku/es-es/7129653</t>
  </si>
  <si>
    <t>https://www.obo.es/article/sku/es-es/7129688</t>
  </si>
  <si>
    <t>https://www.obo.es/article/sku/es-es/7130511</t>
  </si>
  <si>
    <t>https://www.obo.es/article/sku/es-es/7130546</t>
  </si>
  <si>
    <t>https://www.obo.es/article/sku/es-es/7130562</t>
  </si>
  <si>
    <t>https://www.obo.es/article/sku/es-es/7130589</t>
  </si>
  <si>
    <t>https://www.obo.es/article/sku/es-es/7130600</t>
  </si>
  <si>
    <t>https://www.obo.es/article/sku/es-es/7130805</t>
  </si>
  <si>
    <t>https://www.obo.es/article/sku/es-es/7130809</t>
  </si>
  <si>
    <t>https://www.obo.es/article/sku/es-es/7130813</t>
  </si>
  <si>
    <t>https://www.obo.es/article/sku/es-es/7130817</t>
  </si>
  <si>
    <t>https://www.obo.es/article/sku/es-es/7130821</t>
  </si>
  <si>
    <t>https://www.obo.es/article/sku/es-es/7130825</t>
  </si>
  <si>
    <t>https://www.obo.es/article/sku/es-es/7130829</t>
  </si>
  <si>
    <t>https://www.obo.es/article/sku/es-es/7130852</t>
  </si>
  <si>
    <t>https://www.obo.es/article/sku/es-es/7130856</t>
  </si>
  <si>
    <t>https://www.obo.es/article/sku/es-es/7130860</t>
  </si>
  <si>
    <t>https://www.obo.es/article/sku/es-es/7130864</t>
  </si>
  <si>
    <t>https://www.obo.es/article/sku/es-es/7130868</t>
  </si>
  <si>
    <t>https://www.obo.es/article/sku/es-es/7130872</t>
  </si>
  <si>
    <t>https://www.obo.es/article/sku/es-es/7130876</t>
  </si>
  <si>
    <t>https://www.obo.es/article/sku/es-es/7130905</t>
  </si>
  <si>
    <t>https://www.obo.es/article/sku/es-es/7130907</t>
  </si>
  <si>
    <t>https://www.obo.es/article/sku/es-es/7130909</t>
  </si>
  <si>
    <t>https://www.obo.es/article/sku/es-es/7130911</t>
  </si>
  <si>
    <t>https://www.obo.es/article/sku/es-es/7130913</t>
  </si>
  <si>
    <t>https://www.obo.es/article/sku/es-es/7130915</t>
  </si>
  <si>
    <t>https://www.obo.es/article/sku/es-es/7130952</t>
  </si>
  <si>
    <t>https://www.obo.es/article/sku/es-es/7130954</t>
  </si>
  <si>
    <t>https://www.obo.es/article/sku/es-es/7130958</t>
  </si>
  <si>
    <t>https://www.obo.es/article/sku/es-es/7130960</t>
  </si>
  <si>
    <t>https://www.obo.es/article/sku/es-es/7130962</t>
  </si>
  <si>
    <t>https://www.obo.es/article/sku/es-es/7131030</t>
  </si>
  <si>
    <t>https://www.obo.es/article/sku/es-es/7131032</t>
  </si>
  <si>
    <t>https://www.obo.es/article/sku/es-es/7131034</t>
  </si>
  <si>
    <t>https://www.obo.es/article/sku/es-es/7131038</t>
  </si>
  <si>
    <t>https://www.obo.es/article/sku/es-es/7131042</t>
  </si>
  <si>
    <t>https://www.obo.es/article/sku/es-es/7131046</t>
  </si>
  <si>
    <t>https://www.obo.es/article/sku/es-es/7131050</t>
  </si>
  <si>
    <t>https://www.obo.es/article/sku/es-es/7131052</t>
  </si>
  <si>
    <t>https://www.obo.es/article/sku/es-es/7131178</t>
  </si>
  <si>
    <t>https://www.obo.es/article/sku/es-es/7131321</t>
  </si>
  <si>
    <t>https://www.obo.es/article/sku/es-es/7131356</t>
  </si>
  <si>
    <t>https://www.obo.es/article/sku/es-es/7131372</t>
  </si>
  <si>
    <t>https://www.obo.es/article/sku/es-es/7131508</t>
  </si>
  <si>
    <t>https://www.obo.es/article/sku/es-es/7131509</t>
  </si>
  <si>
    <t>https://www.obo.es/article/sku/es-es/7131510</t>
  </si>
  <si>
    <t>https://www.obo.es/article/sku/es-es/7131514</t>
  </si>
  <si>
    <t>https://www.obo.es/article/sku/es-es/7131518</t>
  </si>
  <si>
    <t>https://www.obo.es/article/sku/es-es/7131524</t>
  </si>
  <si>
    <t>https://www.obo.es/article/sku/es-es/7131527</t>
  </si>
  <si>
    <t>https://www.obo.es/article/sku/es-es/7131554</t>
  </si>
  <si>
    <t>https://www.obo.es/article/sku/es-es/7131556</t>
  </si>
  <si>
    <t>https://www.obo.es/article/sku/es-es/7131560</t>
  </si>
  <si>
    <t>https://www.obo.es/article/sku/es-es/7131564</t>
  </si>
  <si>
    <t>https://www.obo.es/article/sku/es-es/7131568</t>
  </si>
  <si>
    <t>https://www.obo.es/article/sku/es-es/7131572</t>
  </si>
  <si>
    <t>https://www.obo.es/article/sku/es-es/7131574</t>
  </si>
  <si>
    <t>https://www.obo.es/article/sku/es-es/7131576</t>
  </si>
  <si>
    <t>https://www.obo.es/article/sku/es-es/7131592</t>
  </si>
  <si>
    <t>https://www.obo.es/article/sku/es-es/7131594</t>
  </si>
  <si>
    <t>https://www.obo.es/article/sku/es-es/7131596</t>
  </si>
  <si>
    <t>https://www.obo.es/article/sku/es-es/7131600</t>
  </si>
  <si>
    <t>https://www.obo.es/article/sku/es-es/7131632</t>
  </si>
  <si>
    <t>https://www.obo.es/article/sku/es-es/7131634</t>
  </si>
  <si>
    <t>https://www.obo.es/article/sku/es-es/7131636</t>
  </si>
  <si>
    <t>https://www.obo.es/article/sku/es-es/7131640</t>
  </si>
  <si>
    <t>https://www.obo.es/article/sku/es-es/7131644</t>
  </si>
  <si>
    <t>https://www.obo.es/article/sku/es-es/7131648</t>
  </si>
  <si>
    <t>https://www.obo.es/article/sku/es-es/7131652</t>
  </si>
  <si>
    <t>https://www.obo.es/article/sku/es-es/7131710</t>
  </si>
  <si>
    <t>https://www.obo.es/article/sku/es-es/7131712</t>
  </si>
  <si>
    <t>https://www.obo.es/article/sku/es-es/7131746</t>
  </si>
  <si>
    <t>https://www.obo.es/article/sku/es-es/7134122</t>
  </si>
  <si>
    <t>https://www.obo.es/article/sku/es-es/7134288</t>
  </si>
  <si>
    <t>https://www.obo.es/article/sku/es-es/7134988</t>
  </si>
  <si>
    <t>https://www.obo.es/article/sku/es-es/7136135</t>
  </si>
  <si>
    <t>https://www.obo.es/article/sku/es-es/7136921</t>
  </si>
  <si>
    <t>https://www.obo.es/article/sku/es-es/7138360</t>
  </si>
  <si>
    <t>https://www.obo.es/article/sku/es-es/7138362</t>
  </si>
  <si>
    <t>https://www.obo.es/article/sku/es-es/7138364</t>
  </si>
  <si>
    <t>https://www.obo.es/article/sku/es-es/7138366</t>
  </si>
  <si>
    <t>https://www.obo.es/article/sku/es-es/7138368</t>
  </si>
  <si>
    <t>https://www.obo.es/article/sku/es-es/7138370</t>
  </si>
  <si>
    <t>https://www.obo.es/article/sku/es-es/7138372</t>
  </si>
  <si>
    <t>https://www.obo.es/article/sku/es-es/7138400</t>
  </si>
  <si>
    <t>https://www.obo.es/article/sku/es-es/7138402</t>
  </si>
  <si>
    <t>https://www.obo.es/article/sku/es-es/7138404</t>
  </si>
  <si>
    <t>https://www.obo.es/article/sku/es-es/7138406</t>
  </si>
  <si>
    <t>https://www.obo.es/article/sku/es-es/7138408</t>
  </si>
  <si>
    <t>https://www.obo.es/article/sku/es-es/7138410</t>
  </si>
  <si>
    <t>https://www.obo.es/article/sku/es-es/7138412</t>
  </si>
  <si>
    <t>https://www.obo.es/article/sku/es-es/7138500</t>
  </si>
  <si>
    <t>https://www.obo.es/article/sku/es-es/7138502</t>
  </si>
  <si>
    <t>https://www.obo.es/article/sku/es-es/7138504</t>
  </si>
  <si>
    <t>https://www.obo.es/article/sku/es-es/7138506</t>
  </si>
  <si>
    <t>https://www.obo.es/article/sku/es-es/7138508</t>
  </si>
  <si>
    <t>https://www.obo.es/article/sku/es-es/7138510</t>
  </si>
  <si>
    <t>https://www.obo.es/article/sku/es-es/7138512</t>
  </si>
  <si>
    <t>https://www.obo.es/article/sku/es-es/7138540</t>
  </si>
  <si>
    <t>https://www.obo.es/article/sku/es-es/7138542</t>
  </si>
  <si>
    <t>https://www.obo.es/article/sku/es-es/7138544</t>
  </si>
  <si>
    <t>https://www.obo.es/article/sku/es-es/7138546</t>
  </si>
  <si>
    <t>https://www.obo.es/article/sku/es-es/7138548</t>
  </si>
  <si>
    <t>https://www.obo.es/article/sku/es-es/7138550</t>
  </si>
  <si>
    <t>https://www.obo.es/article/sku/es-es/7138552</t>
  </si>
  <si>
    <t>https://www.obo.es/article/sku/es-es/7138570</t>
  </si>
  <si>
    <t>https://www.obo.es/article/sku/es-es/7138574</t>
  </si>
  <si>
    <t>https://www.obo.es/article/sku/es-es/7138576</t>
  </si>
  <si>
    <t>https://www.obo.es/article/sku/es-es/7138578</t>
  </si>
  <si>
    <t>https://www.obo.es/article/sku/es-es/7138580</t>
  </si>
  <si>
    <t>https://www.obo.es/article/sku/es-es/7138582</t>
  </si>
  <si>
    <t>https://www.obo.es/article/sku/es-es/7138594</t>
  </si>
  <si>
    <t>https://www.obo.es/article/sku/es-es/7138640</t>
  </si>
  <si>
    <t>https://www.obo.es/article/sku/es-es/7138642</t>
  </si>
  <si>
    <t>https://www.obo.es/article/sku/es-es/7138644</t>
  </si>
  <si>
    <t>https://www.obo.es/article/sku/es-es/7138646</t>
  </si>
  <si>
    <t>https://www.obo.es/article/sku/es-es/7138648</t>
  </si>
  <si>
    <t>https://www.obo.es/article/sku/es-es/7138650</t>
  </si>
  <si>
    <t>https://www.obo.es/article/sku/es-es/7138652</t>
  </si>
  <si>
    <t>https://www.obo.es/article/sku/es-es/7138680</t>
  </si>
  <si>
    <t>https://www.obo.es/article/sku/es-es/7138682</t>
  </si>
  <si>
    <t>https://www.obo.es/article/sku/es-es/7138684</t>
  </si>
  <si>
    <t>https://www.obo.es/article/sku/es-es/7138686</t>
  </si>
  <si>
    <t>https://www.obo.es/article/sku/es-es/7138688</t>
  </si>
  <si>
    <t>https://www.obo.es/article/sku/es-es/7138690</t>
  </si>
  <si>
    <t>https://www.obo.es/article/sku/es-es/7138692</t>
  </si>
  <si>
    <t>https://www.obo.es/article/sku/es-es/7138720</t>
  </si>
  <si>
    <t>https://www.obo.es/article/sku/es-es/7138724</t>
  </si>
  <si>
    <t>https://www.obo.es/article/sku/es-es/7138726</t>
  </si>
  <si>
    <t>https://www.obo.es/article/sku/es-es/7138728</t>
  </si>
  <si>
    <t>https://www.obo.es/article/sku/es-es/7138730</t>
  </si>
  <si>
    <t>https://www.obo.es/article/sku/es-es/7138732</t>
  </si>
  <si>
    <t>https://www.obo.es/article/sku/es-es/7138744</t>
  </si>
  <si>
    <t>https://www.obo.es/article/sku/es-es/7138790</t>
  </si>
  <si>
    <t>https://www.obo.es/article/sku/es-es/7138792</t>
  </si>
  <si>
    <t>https://www.obo.es/article/sku/es-es/7138794</t>
  </si>
  <si>
    <t>https://www.obo.es/article/sku/es-es/7138796</t>
  </si>
  <si>
    <t>https://www.obo.es/article/sku/es-es/7138798</t>
  </si>
  <si>
    <t>https://www.obo.es/article/sku/es-es/7138800</t>
  </si>
  <si>
    <t>https://www.obo.es/article/sku/es-es/7138802</t>
  </si>
  <si>
    <t>https://www.obo.es/article/sku/es-es/7138830</t>
  </si>
  <si>
    <t>https://www.obo.es/article/sku/es-es/7138832</t>
  </si>
  <si>
    <t>https://www.obo.es/article/sku/es-es/7138834</t>
  </si>
  <si>
    <t>https://www.obo.es/article/sku/es-es/7138836</t>
  </si>
  <si>
    <t>https://www.obo.es/article/sku/es-es/7138838</t>
  </si>
  <si>
    <t>https://www.obo.es/article/sku/es-es/7138840</t>
  </si>
  <si>
    <t>https://www.obo.es/article/sku/es-es/7138842</t>
  </si>
  <si>
    <t>https://www.obo.es/article/sku/es-es/7138930</t>
  </si>
  <si>
    <t>https://www.obo.es/article/sku/es-es/7138932</t>
  </si>
  <si>
    <t>https://www.obo.es/article/sku/es-es/7138934</t>
  </si>
  <si>
    <t>https://www.obo.es/article/sku/es-es/7138936</t>
  </si>
  <si>
    <t>https://www.obo.es/article/sku/es-es/7138938</t>
  </si>
  <si>
    <t>https://www.obo.es/article/sku/es-es/7138940</t>
  </si>
  <si>
    <t>https://www.obo.es/article/sku/es-es/7138942</t>
  </si>
  <si>
    <t>https://www.obo.es/article/sku/es-es/7138970</t>
  </si>
  <si>
    <t>https://www.obo.es/article/sku/es-es/7138974</t>
  </si>
  <si>
    <t>https://www.obo.es/article/sku/es-es/7138976</t>
  </si>
  <si>
    <t>https://www.obo.es/article/sku/es-es/7138978</t>
  </si>
  <si>
    <t>https://www.obo.es/article/sku/es-es/7138980</t>
  </si>
  <si>
    <t>https://www.obo.es/article/sku/es-es/7138982</t>
  </si>
  <si>
    <t>https://www.obo.es/article/sku/es-es/7202200</t>
  </si>
  <si>
    <t>https://www.obo.es/article/sku/es-es/7202201</t>
  </si>
  <si>
    <t>https://www.obo.es/article/sku/es-es/7202203</t>
  </si>
  <si>
    <t>https://www.obo.es/article/sku/es-es/7202204</t>
  </si>
  <si>
    <t>https://www.obo.es/article/sku/es-es/7202205</t>
  </si>
  <si>
    <t>https://www.obo.es/article/sku/es-es/7202206</t>
  </si>
  <si>
    <t>https://www.obo.es/article/sku/es-es/7202207</t>
  </si>
  <si>
    <t>https://www.obo.es/article/sku/es-es/7202208</t>
  </si>
  <si>
    <t>https://www.obo.es/article/sku/es-es/7202209</t>
  </si>
  <si>
    <t>https://www.obo.es/article/sku/es-es/7202210</t>
  </si>
  <si>
    <t>https://www.obo.es/article/sku/es-es/7202212</t>
  </si>
  <si>
    <t>https://www.obo.es/article/sku/es-es/7202213</t>
  </si>
  <si>
    <t>https://www.obo.es/article/sku/es-es/7202215</t>
  </si>
  <si>
    <t>https://www.obo.es/article/sku/es-es/7202216</t>
  </si>
  <si>
    <t>https://www.obo.es/article/sku/es-es/7202218</t>
  </si>
  <si>
    <t>https://www.obo.es/article/sku/es-es/7202219</t>
  </si>
  <si>
    <t>https://www.obo.es/article/sku/es-es/7202220</t>
  </si>
  <si>
    <t>https://www.obo.es/article/sku/es-es/7202283</t>
  </si>
  <si>
    <t>https://www.obo.es/article/sku/es-es/7202295</t>
  </si>
  <si>
    <t>https://www.obo.es/article/sku/es-es/7202297</t>
  </si>
  <si>
    <t>https://www.obo.es/article/sku/es-es/7202300</t>
  </si>
  <si>
    <t>https://www.obo.es/article/sku/es-es/7202306</t>
  </si>
  <si>
    <t>https://www.obo.es/article/sku/es-es/7202310</t>
  </si>
  <si>
    <t>https://www.obo.es/article/sku/es-es/7202312</t>
  </si>
  <si>
    <t>https://www.obo.es/article/sku/es-es/7202316</t>
  </si>
  <si>
    <t>https://www.obo.es/article/sku/es-es/7202322</t>
  </si>
  <si>
    <t>https://www.obo.es/article/sku/es-es/7202505</t>
  </si>
  <si>
    <t>https://www.obo.es/article/sku/es-es/7202510</t>
  </si>
  <si>
    <t>https://www.obo.es/article/sku/es-es/7202515</t>
  </si>
  <si>
    <t>https://www.obo.es/article/sku/es-es/7202521</t>
  </si>
  <si>
    <t>https://www.obo.es/article/sku/es-es/7202561</t>
  </si>
  <si>
    <t>https://www.obo.es/article/sku/es-es/7202573</t>
  </si>
  <si>
    <t>https://www.obo.es/article/sku/es-es/7202613</t>
  </si>
  <si>
    <t>https://www.obo.es/article/sku/es-es/7202617</t>
  </si>
  <si>
    <t>https://www.obo.es/article/sku/es-es/7202624</t>
  </si>
  <si>
    <t>https://www.obo.es/article/sku/es-es/7202628</t>
  </si>
  <si>
    <t>https://www.obo.es/article/sku/es-es/7202660</t>
  </si>
  <si>
    <t>https://www.obo.es/article/sku/es-es/7202709</t>
  </si>
  <si>
    <t>https://www.obo.es/article/sku/es-es/7202725</t>
  </si>
  <si>
    <t>https://www.obo.es/article/sku/es-es/7202741</t>
  </si>
  <si>
    <t>https://www.obo.es/article/sku/es-es/7202904</t>
  </si>
  <si>
    <t>https://www.obo.es/article/sku/es-es/7202912</t>
  </si>
  <si>
    <t>https://www.obo.es/article/sku/es-es/7202963</t>
  </si>
  <si>
    <t>https://www.obo.es/article/sku/es-es/7202971</t>
  </si>
  <si>
    <t>https://www.obo.es/article/sku/es-es/7203800</t>
  </si>
  <si>
    <t>https://www.obo.es/article/sku/es-es/7203803</t>
  </si>
  <si>
    <t>https://www.obo.es/article/sku/es-es/7203805</t>
  </si>
  <si>
    <t>https://www.obo.es/article/sku/es-es/7203806</t>
  </si>
  <si>
    <t>https://www.obo.es/article/sku/es-es/7203809</t>
  </si>
  <si>
    <t>https://www.obo.es/article/sku/es-es/7204304</t>
  </si>
  <si>
    <t>https://www.obo.es/article/sku/es-es/7205425</t>
  </si>
  <si>
    <t>https://www.obo.es/article/sku/es-es/7205427</t>
  </si>
  <si>
    <t>https://www.obo.es/article/sku/es-es/7205484</t>
  </si>
  <si>
    <t>https://www.obo.es/article/sku/es-es/7205540</t>
  </si>
  <si>
    <t>https://www.obo.es/article/sku/es-es/7205543</t>
  </si>
  <si>
    <t>https://www.obo.es/article/sku/es-es/7205546</t>
  </si>
  <si>
    <t>https://www.obo.es/article/sku/es-es/7205570</t>
  </si>
  <si>
    <t>https://www.obo.es/article/sku/es-es/7205660</t>
  </si>
  <si>
    <t>https://www.obo.es/article/sku/es-es/7205663</t>
  </si>
  <si>
    <t>https://www.obo.es/article/sku/es-es/7205666</t>
  </si>
  <si>
    <t>https://www.obo.es/article/sku/es-es/7205669</t>
  </si>
  <si>
    <t>https://www.obo.es/article/sku/es-es/7205700</t>
  </si>
  <si>
    <t>https://www.obo.es/article/sku/es-es/7205702</t>
  </si>
  <si>
    <t>https://www.obo.es/article/sku/es-es/7205703</t>
  </si>
  <si>
    <t>https://www.obo.es/article/sku/es-es/7205704</t>
  </si>
  <si>
    <t>https://www.obo.es/article/sku/es-es/7205705</t>
  </si>
  <si>
    <t>https://www.obo.es/article/sku/es-es/7205706</t>
  </si>
  <si>
    <t>https://www.obo.es/article/sku/es-es/7205707</t>
  </si>
  <si>
    <t>https://www.obo.es/article/sku/es-es/7205708</t>
  </si>
  <si>
    <t>https://www.obo.es/article/sku/es-es/7206058</t>
  </si>
  <si>
    <t>https://www.obo.es/article/sku/es-es/7206104</t>
  </si>
  <si>
    <t>https://www.obo.es/article/sku/es-es/7216410</t>
  </si>
  <si>
    <t>https://www.obo.es/article/sku/es-es/7216415</t>
  </si>
  <si>
    <t>https://www.obo.es/article/sku/es-es/7368324</t>
  </si>
  <si>
    <t>https://www.obo.es/article/sku/es-es/7368326</t>
  </si>
  <si>
    <t>https://www.obo.es/article/sku/es-es/7368340</t>
  </si>
  <si>
    <t>https://www.obo.es/article/sku/es-es/7368342</t>
  </si>
  <si>
    <t>https://www.obo.es/article/sku/es-es/7368346</t>
  </si>
  <si>
    <t>https://www.obo.es/article/sku/es-es/7368348</t>
  </si>
  <si>
    <t>https://www.obo.es/article/sku/es-es/7368418</t>
  </si>
  <si>
    <t>https://www.obo.es/article/sku/es-es/7368470</t>
  </si>
  <si>
    <t>https://www.obo.es/article/sku/es-es/7368472</t>
  </si>
  <si>
    <t>https://www.obo.es/article/sku/es-es/7368474</t>
  </si>
  <si>
    <t>https://www.obo.es/article/sku/es-es/7368476</t>
  </si>
  <si>
    <t>https://www.obo.es/article/sku/es-es/7368478</t>
  </si>
  <si>
    <t>https://www.obo.es/article/sku/es-es/7368593</t>
  </si>
  <si>
    <t>https://www.obo.es/article/sku/es-es/7400300</t>
  </si>
  <si>
    <t>https://www.obo.es/article/sku/es-es/7400304</t>
  </si>
  <si>
    <t>https://www.obo.es/article/sku/es-es/7400308</t>
  </si>
  <si>
    <t>https://www.obo.es/article/sku/es-es/7400312</t>
  </si>
  <si>
    <t>https://www.obo.es/article/sku/es-es/7400316</t>
  </si>
  <si>
    <t>https://www.obo.es/article/sku/es-es/7400320</t>
  </si>
  <si>
    <t>https://www.obo.es/article/sku/es-es/7400328</t>
  </si>
  <si>
    <t>https://www.obo.es/article/sku/es-es/7400332</t>
  </si>
  <si>
    <t>https://www.obo.es/article/sku/es-es/7400340</t>
  </si>
  <si>
    <t>https://www.obo.es/article/sku/es-es/7400349</t>
  </si>
  <si>
    <t>https://www.obo.es/article/sku/es-es/7400455</t>
  </si>
  <si>
    <t>https://www.obo.es/article/sku/es-es/7400459</t>
  </si>
  <si>
    <t>https://www.obo.es/article/sku/es-es/7400463</t>
  </si>
  <si>
    <t>https://www.obo.es/article/sku/es-es/7400467</t>
  </si>
  <si>
    <t>https://www.obo.es/article/sku/es-es/7400471</t>
  </si>
  <si>
    <t>https://www.obo.es/article/sku/es-es/7400505</t>
  </si>
  <si>
    <t>https://www.obo.es/article/sku/es-es/7400509</t>
  </si>
  <si>
    <t>https://www.obo.es/article/sku/es-es/7400513</t>
  </si>
  <si>
    <t>https://www.obo.es/article/sku/es-es/7400517</t>
  </si>
  <si>
    <t>https://www.obo.es/article/sku/es-es/7400533</t>
  </si>
  <si>
    <t>https://www.obo.es/article/sku/es-es/7400549</t>
  </si>
  <si>
    <t>https://www.obo.es/article/sku/es-es/7400573</t>
  </si>
  <si>
    <t>https://www.obo.es/article/sku/es-es/7400577</t>
  </si>
  <si>
    <t>https://www.obo.es/article/sku/es-es/7400597</t>
  </si>
  <si>
    <t>https://www.obo.es/article/sku/es-es/7400620</t>
  </si>
  <si>
    <t>https://www.obo.es/article/sku/es-es/7400624</t>
  </si>
  <si>
    <t>https://www.obo.es/article/sku/es-es/7400628</t>
  </si>
  <si>
    <t>https://www.obo.es/article/sku/es-es/7400632</t>
  </si>
  <si>
    <t>https://www.obo.es/article/sku/es-es/7400640</t>
  </si>
  <si>
    <t>https://www.obo.es/article/sku/es-es/7400644</t>
  </si>
  <si>
    <t>https://www.obo.es/article/sku/es-es/7400656</t>
  </si>
  <si>
    <t>https://www.obo.es/article/sku/es-es/7400664</t>
  </si>
  <si>
    <t>https://www.obo.es/article/sku/es-es/7400788</t>
  </si>
  <si>
    <t>https://www.obo.es/article/sku/es-es/7400960</t>
  </si>
  <si>
    <t>https://www.obo.es/article/sku/es-es/7400962</t>
  </si>
  <si>
    <t>https://www.obo.es/article/sku/es-es/7400964</t>
  </si>
  <si>
    <t>https://www.obo.es/article/sku/es-es/7400968</t>
  </si>
  <si>
    <t>https://www.obo.es/article/sku/es-es/7400972</t>
  </si>
  <si>
    <t>https://www.obo.es/article/sku/es-es/7400974</t>
  </si>
  <si>
    <t>https://www.obo.es/article/sku/es-es/7400976</t>
  </si>
  <si>
    <t>https://www.obo.es/article/sku/es-es/7400980</t>
  </si>
  <si>
    <t>https://www.obo.es/article/sku/es-es/7401404</t>
  </si>
  <si>
    <t>https://www.obo.es/article/sku/es-es/7401406</t>
  </si>
  <si>
    <t>https://www.obo.es/article/sku/es-es/7401408</t>
  </si>
  <si>
    <t>https://www.obo.es/article/sku/es-es/7401410</t>
  </si>
  <si>
    <t>https://www.obo.es/article/sku/es-es/7401412</t>
  </si>
  <si>
    <t>https://www.obo.es/article/sku/es-es/7401414</t>
  </si>
  <si>
    <t>https://www.obo.es/article/sku/es-es/7401416</t>
  </si>
  <si>
    <t>https://www.obo.es/article/sku/es-es/7401870</t>
  </si>
  <si>
    <t>https://www.obo.es/article/sku/es-es/7401898</t>
  </si>
  <si>
    <t>https://www.obo.es/article/sku/es-es/7401960</t>
  </si>
  <si>
    <t>https://www.obo.es/article/sku/es-es/7401984</t>
  </si>
  <si>
    <t>https://www.obo.es/article/sku/es-es/7401988</t>
  </si>
  <si>
    <t>https://www.obo.es/article/sku/es-es/7401992</t>
  </si>
  <si>
    <t>https://www.obo.es/article/sku/es-es/7401996</t>
  </si>
  <si>
    <t>https://www.obo.es/article/sku/es-es/7401997</t>
  </si>
  <si>
    <t>https://www.obo.es/article/sku/es-es/7402000</t>
  </si>
  <si>
    <t>https://www.obo.es/article/sku/es-es/7402004</t>
  </si>
  <si>
    <t>https://www.obo.es/article/sku/es-es/7402008</t>
  </si>
  <si>
    <t>https://www.obo.es/article/sku/es-es/7402040</t>
  </si>
  <si>
    <t>https://www.obo.es/article/sku/es-es/7402048</t>
  </si>
  <si>
    <t>https://www.obo.es/article/sku/es-es/7402056</t>
  </si>
  <si>
    <t>https://www.obo.es/article/sku/es-es/7402064</t>
  </si>
  <si>
    <t>https://www.obo.es/article/sku/es-es/7402068</t>
  </si>
  <si>
    <t>https://www.obo.es/article/sku/es-es/7403811</t>
  </si>
  <si>
    <t>https://www.obo.es/article/sku/es-es/7403816</t>
  </si>
  <si>
    <t>https://www.obo.es/article/sku/es-es/7403818</t>
  </si>
  <si>
    <t>https://www.obo.es/article/sku/es-es/7403820</t>
  </si>
  <si>
    <t>https://www.obo.es/article/sku/es-es/7403843</t>
  </si>
  <si>
    <t>https://www.obo.es/article/sku/es-es/7403850</t>
  </si>
  <si>
    <t>https://www.obo.es/article/sku/es-es/7403855</t>
  </si>
  <si>
    <t>https://www.obo.es/article/sku/es-es/7403984</t>
  </si>
  <si>
    <t>https://www.obo.es/article/sku/es-es/7404006</t>
  </si>
  <si>
    <t>https://www.obo.es/article/sku/es-es/7404018</t>
  </si>
  <si>
    <t>https://www.obo.es/article/sku/es-es/7404220</t>
  </si>
  <si>
    <t>https://www.obo.es/article/sku/es-es/7404372</t>
  </si>
  <si>
    <t>https://www.obo.es/article/sku/es-es/7404376</t>
  </si>
  <si>
    <t>https://www.obo.es/article/sku/es-es/7404380</t>
  </si>
  <si>
    <t>https://www.obo.es/article/sku/es-es/7404382</t>
  </si>
  <si>
    <t>https://www.obo.es/article/sku/es-es/7404408</t>
  </si>
  <si>
    <t>https://www.obo.es/article/sku/es-es/7404412</t>
  </si>
  <si>
    <t>https://www.obo.es/article/sku/es-es/7405037</t>
  </si>
  <si>
    <t>https://www.obo.es/article/sku/es-es/7405047</t>
  </si>
  <si>
    <t>https://www.obo.es/article/sku/es-es/7405077</t>
  </si>
  <si>
    <t>https://www.obo.es/article/sku/es-es/7405082</t>
  </si>
  <si>
    <t>https://www.obo.es/article/sku/es-es/7405083</t>
  </si>
  <si>
    <t>https://www.obo.es/article/sku/es-es/7405084</t>
  </si>
  <si>
    <t>https://www.obo.es/article/sku/es-es/7405086</t>
  </si>
  <si>
    <t>https://www.obo.es/article/sku/es-es/7405088</t>
  </si>
  <si>
    <t>https://www.obo.es/article/sku/es-es/7405100</t>
  </si>
  <si>
    <t>https://www.obo.es/article/sku/es-es/7405116</t>
  </si>
  <si>
    <t>https://www.obo.es/article/sku/es-es/7405120</t>
  </si>
  <si>
    <t>https://www.obo.es/article/sku/es-es/7405124</t>
  </si>
  <si>
    <t>https://www.obo.es/article/sku/es-es/7405145</t>
  </si>
  <si>
    <t>https://www.obo.es/article/sku/es-es/7405146</t>
  </si>
  <si>
    <t>https://www.obo.es/article/sku/es-es/7405164</t>
  </si>
  <si>
    <t>https://www.obo.es/article/sku/es-es/7405191</t>
  </si>
  <si>
    <t>https://www.obo.es/article/sku/es-es/7405196</t>
  </si>
  <si>
    <t>https://www.obo.es/article/sku/es-es/7405260</t>
  </si>
  <si>
    <t>https://www.obo.es/article/sku/es-es/7405299</t>
  </si>
  <si>
    <t>https://www.obo.es/article/sku/es-es/7405308</t>
  </si>
  <si>
    <t>https://www.obo.es/article/sku/es-es/7405312</t>
  </si>
  <si>
    <t>https://www.obo.es/article/sku/es-es/7405321</t>
  </si>
  <si>
    <t>https://www.obo.es/article/sku/es-es/7405322</t>
  </si>
  <si>
    <t>https://www.obo.es/article/sku/es-es/7405371</t>
  </si>
  <si>
    <t>https://www.obo.es/article/sku/es-es/7405436</t>
  </si>
  <si>
    <t>https://www.obo.es/article/sku/es-es/7405440</t>
  </si>
  <si>
    <t>https://www.obo.es/article/sku/es-es/7405452</t>
  </si>
  <si>
    <t>https://www.obo.es/article/sku/es-es/7405465</t>
  </si>
  <si>
    <t>https://www.obo.es/article/sku/es-es/7405512</t>
  </si>
  <si>
    <t>https://www.obo.es/article/sku/es-es/7405528</t>
  </si>
  <si>
    <t>https://www.obo.es/article/sku/es-es/7405532</t>
  </si>
  <si>
    <t>https://www.obo.es/article/sku/es-es/7405544</t>
  </si>
  <si>
    <t>https://www.obo.es/article/sku/es-es/7405580</t>
  </si>
  <si>
    <t>https://www.obo.es/article/sku/es-es/7405743</t>
  </si>
  <si>
    <t>https://www.obo.es/article/sku/es-es/7405746</t>
  </si>
  <si>
    <t>https://www.obo.es/article/sku/es-es/7405750</t>
  </si>
  <si>
    <t>https://www.obo.es/article/sku/es-es/7405814</t>
  </si>
  <si>
    <t>https://www.obo.es/article/sku/es-es/7406526</t>
  </si>
  <si>
    <t>https://www.obo.es/article/sku/es-es/7406550</t>
  </si>
  <si>
    <t>https://www.obo.es/article/sku/es-es/7406672</t>
  </si>
  <si>
    <t>https://www.obo.es/article/sku/es-es/7406674</t>
  </si>
  <si>
    <t>https://www.obo.es/article/sku/es-es/7406701</t>
  </si>
  <si>
    <t>https://www.obo.es/article/sku/es-es/7406702</t>
  </si>
  <si>
    <t>https://www.obo.es/article/sku/es-es/7406749</t>
  </si>
  <si>
    <t>https://www.obo.es/article/sku/es-es/7406772</t>
  </si>
  <si>
    <t>https://www.obo.es/article/sku/es-es/7406788</t>
  </si>
  <si>
    <t>https://www.obo.es/article/sku/es-es/7406805</t>
  </si>
  <si>
    <t>https://www.obo.es/article/sku/es-es/7407110</t>
  </si>
  <si>
    <t>https://www.obo.es/article/sku/es-es/7407184</t>
  </si>
  <si>
    <t>https://www.obo.es/article/sku/es-es/7407193</t>
  </si>
  <si>
    <t>https://www.obo.es/article/sku/es-es/7407196</t>
  </si>
  <si>
    <t>https://www.obo.es/article/sku/es-es/7407208</t>
  </si>
  <si>
    <t>https://www.obo.es/article/sku/es-es/7407256</t>
  </si>
  <si>
    <t>https://www.obo.es/article/sku/es-es/7407536</t>
  </si>
  <si>
    <t>https://www.obo.es/article/sku/es-es/7407552</t>
  </si>
  <si>
    <t>https://www.obo.es/article/sku/es-es/7407558</t>
  </si>
  <si>
    <t>https://www.obo.es/article/sku/es-es/7407562</t>
  </si>
  <si>
    <t>https://www.obo.es/article/sku/es-es/7407564</t>
  </si>
  <si>
    <t>https://www.obo.es/article/sku/es-es/7407580</t>
  </si>
  <si>
    <t>https://www.obo.es/article/sku/es-es/7407584</t>
  </si>
  <si>
    <t>https://www.obo.es/article/sku/es-es/7407594</t>
  </si>
  <si>
    <t>https://www.obo.es/article/sku/es-es/7407595</t>
  </si>
  <si>
    <t>https://www.obo.es/article/sku/es-es/7407596</t>
  </si>
  <si>
    <t>https://www.obo.es/article/sku/es-es/7407597</t>
  </si>
  <si>
    <t>https://www.obo.es/article/sku/es-es/7407620</t>
  </si>
  <si>
    <t>https://www.obo.es/article/sku/es-es/7407643</t>
  </si>
  <si>
    <t>https://www.obo.es/article/sku/es-es/7407651</t>
  </si>
  <si>
    <t>https://www.obo.es/article/sku/es-es/7407655</t>
  </si>
  <si>
    <t>https://www.obo.es/article/sku/es-es/7407663</t>
  </si>
  <si>
    <t>https://www.obo.es/article/sku/es-es/7407665</t>
  </si>
  <si>
    <t>https://www.obo.es/article/sku/es-es/7407667</t>
  </si>
  <si>
    <t>https://www.obo.es/article/sku/es-es/7407669</t>
  </si>
  <si>
    <t>https://www.obo.es/article/sku/es-es/7407748</t>
  </si>
  <si>
    <t>https://www.obo.es/article/sku/es-es/7407756</t>
  </si>
  <si>
    <t>https://www.obo.es/article/sku/es-es/7407843</t>
  </si>
  <si>
    <t>https://www.obo.es/article/sku/es-es/7407860</t>
  </si>
  <si>
    <t>https://www.obo.es/article/sku/es-es/7407882</t>
  </si>
  <si>
    <t>https://www.obo.es/article/sku/es-es/7407912</t>
  </si>
  <si>
    <t>https://www.obo.es/article/sku/es-es/7407995</t>
  </si>
  <si>
    <t>https://www.obo.es/article/sku/es-es/7408100</t>
  </si>
  <si>
    <t>https://www.obo.es/article/sku/es-es/7408304</t>
  </si>
  <si>
    <t>https://www.obo.es/article/sku/es-es/7408440</t>
  </si>
  <si>
    <t>https://www.obo.es/article/sku/es-es/7408456</t>
  </si>
  <si>
    <t>https://www.obo.es/article/sku/es-es/7408498</t>
  </si>
  <si>
    <t>https://www.obo.es/article/sku/es-es/7408558</t>
  </si>
  <si>
    <t>https://www.obo.es/article/sku/es-es/7408594</t>
  </si>
  <si>
    <t>https://www.obo.es/article/sku/es-es/7408646</t>
  </si>
  <si>
    <t>https://www.obo.es/article/sku/es-es/7408670</t>
  </si>
  <si>
    <t>https://www.obo.es/article/sku/es-es/7408672</t>
  </si>
  <si>
    <t>https://www.obo.es/article/sku/es-es/7408680</t>
  </si>
  <si>
    <t>https://www.obo.es/article/sku/es-es/7408682</t>
  </si>
  <si>
    <t>https://www.obo.es/article/sku/es-es/7408698</t>
  </si>
  <si>
    <t>https://www.obo.es/article/sku/es-es/7408701</t>
  </si>
  <si>
    <t>https://www.obo.es/article/sku/es-es/7408703</t>
  </si>
  <si>
    <t>https://www.obo.es/article/sku/es-es/7408705</t>
  </si>
  <si>
    <t>https://www.obo.es/article/sku/es-es/7408707</t>
  </si>
  <si>
    <t>https://www.obo.es/article/sku/es-es/7408721</t>
  </si>
  <si>
    <t>https://www.obo.es/article/sku/es-es/7408723</t>
  </si>
  <si>
    <t>https://www.obo.es/article/sku/es-es/7408725</t>
  </si>
  <si>
    <t>https://www.obo.es/article/sku/es-es/7408727</t>
  </si>
  <si>
    <t>https://www.obo.es/article/sku/es-es/7408743</t>
  </si>
  <si>
    <t>https://www.obo.es/article/sku/es-es/7408745</t>
  </si>
  <si>
    <t>https://www.obo.es/article/sku/es-es/7408751</t>
  </si>
  <si>
    <t>https://www.obo.es/article/sku/es-es/7408753</t>
  </si>
  <si>
    <t>https://www.obo.es/article/sku/es-es/7408761</t>
  </si>
  <si>
    <t>https://www.obo.es/article/sku/es-es/7408763</t>
  </si>
  <si>
    <t>https://www.obo.es/article/sku/es-es/7408771</t>
  </si>
  <si>
    <t>https://www.obo.es/article/sku/es-es/7408773</t>
  </si>
  <si>
    <t>https://www.obo.es/article/sku/es-es/7408781</t>
  </si>
  <si>
    <t>https://www.obo.es/article/sku/es-es/7408783</t>
  </si>
  <si>
    <t>https://www.obo.es/article/sku/es-es/7408785</t>
  </si>
  <si>
    <t>https://www.obo.es/article/sku/es-es/7408789</t>
  </si>
  <si>
    <t>https://www.obo.es/article/sku/es-es/7408794</t>
  </si>
  <si>
    <t>https://www.obo.es/article/sku/es-es/7408796</t>
  </si>
  <si>
    <t>https://www.obo.es/article/sku/es-es/7408802</t>
  </si>
  <si>
    <t>https://www.obo.es/article/sku/es-es/7408804</t>
  </si>
  <si>
    <t>https://www.obo.es/article/sku/es-es/7408806</t>
  </si>
  <si>
    <t>https://www.obo.es/article/sku/es-es/7408808</t>
  </si>
  <si>
    <t>https://www.obo.es/article/sku/es-es/7408810</t>
  </si>
  <si>
    <t>https://www.obo.es/article/sku/es-es/7408832</t>
  </si>
  <si>
    <t>https://www.obo.es/article/sku/es-es/7408836</t>
  </si>
  <si>
    <t>https://www.obo.es/article/sku/es-es/7408838</t>
  </si>
  <si>
    <t>https://www.obo.es/article/sku/es-es/7408844</t>
  </si>
  <si>
    <t>https://www.obo.es/article/sku/es-es/7408845</t>
  </si>
  <si>
    <t>https://www.obo.es/article/sku/es-es/7408850</t>
  </si>
  <si>
    <t>https://www.obo.es/article/sku/es-es/7408852</t>
  </si>
  <si>
    <t>https://www.obo.es/article/sku/es-es/7408854</t>
  </si>
  <si>
    <t>https://www.obo.es/article/sku/es-es/7408856</t>
  </si>
  <si>
    <t>https://www.obo.es/article/sku/es-es/7408860</t>
  </si>
  <si>
    <t>https://www.obo.es/article/sku/es-es/7408862</t>
  </si>
  <si>
    <t>https://www.obo.es/article/sku/es-es/7408864</t>
  </si>
  <si>
    <t>https://www.obo.es/article/sku/es-es/7408866</t>
  </si>
  <si>
    <t>https://www.obo.es/article/sku/es-es/7408870</t>
  </si>
  <si>
    <t>https://www.obo.es/article/sku/es-es/7408872</t>
  </si>
  <si>
    <t>https://www.obo.es/article/sku/es-es/7408874</t>
  </si>
  <si>
    <t>https://www.obo.es/article/sku/es-es/7408876</t>
  </si>
  <si>
    <t>https://www.obo.es/article/sku/es-es/7409008</t>
  </si>
  <si>
    <t>https://www.obo.es/article/sku/es-es/7409010</t>
  </si>
  <si>
    <t>https://www.obo.es/article/sku/es-es/7409014</t>
  </si>
  <si>
    <t>https://www.obo.es/article/sku/es-es/7409016</t>
  </si>
  <si>
    <t>https://www.obo.es/article/sku/es-es/7409082</t>
  </si>
  <si>
    <t>https://www.obo.es/article/sku/es-es/7409084</t>
  </si>
  <si>
    <t>https://www.obo.es/article/sku/es-es/7409088</t>
  </si>
  <si>
    <t>https://www.obo.es/article/sku/es-es/7409090</t>
  </si>
  <si>
    <t>https://www.obo.es/article/sku/es-es/7409104</t>
  </si>
  <si>
    <t>https://www.obo.es/article/sku/es-es/7409110</t>
  </si>
  <si>
    <t>https://www.obo.es/article/sku/es-es/7409122</t>
  </si>
  <si>
    <t>https://www.obo.es/article/sku/es-es/7409124</t>
  </si>
  <si>
    <t>https://www.obo.es/article/sku/es-es/7409128</t>
  </si>
  <si>
    <t>https://www.obo.es/article/sku/es-es/7409130</t>
  </si>
  <si>
    <t>https://www.obo.es/article/sku/es-es/7409202</t>
  </si>
  <si>
    <t>https://www.obo.es/article/sku/es-es/7409204</t>
  </si>
  <si>
    <t>https://www.obo.es/article/sku/es-es/7409208</t>
  </si>
  <si>
    <t>https://www.obo.es/article/sku/es-es/7409210</t>
  </si>
  <si>
    <t>https://www.obo.es/article/sku/es-es/7409212</t>
  </si>
  <si>
    <t>https://www.obo.es/article/sku/es-es/7409214</t>
  </si>
  <si>
    <t>https://www.obo.es/article/sku/es-es/7409218</t>
  </si>
  <si>
    <t>https://www.obo.es/article/sku/es-es/7409220</t>
  </si>
  <si>
    <t>https://www.obo.es/article/sku/es-es/7409228</t>
  </si>
  <si>
    <t>https://www.obo.es/article/sku/es-es/7409252</t>
  </si>
  <si>
    <t>https://www.obo.es/article/sku/es-es/7409254</t>
  </si>
  <si>
    <t>https://www.obo.es/article/sku/es-es/7409258</t>
  </si>
  <si>
    <t>https://www.obo.es/article/sku/es-es/7409260</t>
  </si>
  <si>
    <t>https://www.obo.es/article/sku/es-es/7409262</t>
  </si>
  <si>
    <t>https://www.obo.es/article/sku/es-es/7409264</t>
  </si>
  <si>
    <t>https://www.obo.es/article/sku/es-es/7409270</t>
  </si>
  <si>
    <t>https://www.obo.es/article/sku/es-es/7409272</t>
  </si>
  <si>
    <t>https://www.obo.es/article/sku/es-es/7409274</t>
  </si>
  <si>
    <t>https://www.obo.es/article/sku/es-es/7409278</t>
  </si>
  <si>
    <t>https://www.obo.es/article/sku/es-es/7409280</t>
  </si>
  <si>
    <t>https://www.obo.es/article/sku/es-es/7409364</t>
  </si>
  <si>
    <t>https://www.obo.es/article/sku/es-es/7409384</t>
  </si>
  <si>
    <t>https://www.obo.es/article/sku/es-es/7409406</t>
  </si>
  <si>
    <t>https://www.obo.es/article/sku/es-es/7409416</t>
  </si>
  <si>
    <t>https://www.obo.es/article/sku/es-es/7409418</t>
  </si>
  <si>
    <t>https://www.obo.es/article/sku/es-es/7409422</t>
  </si>
  <si>
    <t>https://www.obo.es/article/sku/es-es/7409424</t>
  </si>
  <si>
    <t>https://www.obo.es/article/sku/es-es/7409428</t>
  </si>
  <si>
    <t>https://www.obo.es/article/sku/es-es/7409430</t>
  </si>
  <si>
    <t>https://www.obo.es/article/sku/es-es/7409432</t>
  </si>
  <si>
    <t>https://www.obo.es/article/sku/es-es/7409680</t>
  </si>
  <si>
    <t>https://www.obo.es/article/sku/es-es/7409682</t>
  </si>
  <si>
    <t>https://www.obo.es/article/sku/es-es/7410030</t>
  </si>
  <si>
    <t>https://www.obo.es/article/sku/es-es/7410031</t>
  </si>
  <si>
    <t>https://www.obo.es/article/sku/es-es/7410034</t>
  </si>
  <si>
    <t>https://www.obo.es/article/sku/es-es/7410035</t>
  </si>
  <si>
    <t>https://www.obo.es/article/sku/es-es/7410043</t>
  </si>
  <si>
    <t>https://www.obo.es/article/sku/es-es/7410047</t>
  </si>
  <si>
    <t>https://www.obo.es/article/sku/es-es/7410052</t>
  </si>
  <si>
    <t>https://www.obo.es/article/sku/es-es/7410056</t>
  </si>
  <si>
    <t>https://www.obo.es/article/sku/es-es/7410060</t>
  </si>
  <si>
    <t>https://www.obo.es/article/sku/es-es/7410062</t>
  </si>
  <si>
    <t>https://www.obo.es/article/sku/es-es/7410064</t>
  </si>
  <si>
    <t>https://www.obo.es/article/sku/es-es/7410079</t>
  </si>
  <si>
    <t>https://www.obo.es/article/sku/es-es/7410083</t>
  </si>
  <si>
    <t>https://www.obo.es/article/sku/es-es/7410087</t>
  </si>
  <si>
    <t>https://www.obo.es/article/sku/es-es/7410091</t>
  </si>
  <si>
    <t>https://www.obo.es/article/sku/es-es/7410104</t>
  </si>
  <si>
    <t>https://www.obo.es/article/sku/es-es/7410108</t>
  </si>
  <si>
    <t>https://www.obo.es/article/sku/es-es/7410112</t>
  </si>
  <si>
    <t>https://www.obo.es/article/sku/es-es/7410116</t>
  </si>
  <si>
    <t>https://www.obo.es/article/sku/es-es/7410120</t>
  </si>
  <si>
    <t>https://www.obo.es/article/sku/es-es/7410124</t>
  </si>
  <si>
    <t>https://www.obo.es/article/sku/es-es/7410142</t>
  </si>
  <si>
    <t>https://www.obo.es/article/sku/es-es/7410160</t>
  </si>
  <si>
    <t>https://www.obo.es/article/sku/es-es/7410166</t>
  </si>
  <si>
    <t>https://www.obo.es/article/sku/es-es/7410540</t>
  </si>
  <si>
    <t>https://www.obo.es/article/sku/es-es/7410544</t>
  </si>
  <si>
    <t>https://www.obo.es/article/sku/es-es/7410556</t>
  </si>
  <si>
    <t>https://www.obo.es/article/sku/es-es/7410581</t>
  </si>
  <si>
    <t>https://www.obo.es/article/sku/es-es/7410583</t>
  </si>
  <si>
    <t>https://www.obo.es/article/sku/es-es/7424280</t>
  </si>
  <si>
    <t>https://www.obo.es/article/sku/es-es/7424282</t>
  </si>
  <si>
    <t>https://www.obo.es/article/sku/es-es/7424284</t>
  </si>
  <si>
    <t>https://www.obo.es/article/sku/es-es/7424286</t>
  </si>
  <si>
    <t>https://www.obo.es/article/sku/es-es/7424288</t>
  </si>
  <si>
    <t>https://www.obo.es/article/sku/es-es/7424400</t>
  </si>
  <si>
    <t>https://www.obo.es/article/sku/es-es/7424402</t>
  </si>
  <si>
    <t>https://www.obo.es/article/sku/es-es/7424404</t>
  </si>
  <si>
    <t>https://www.obo.es/article/sku/es-es/7424406</t>
  </si>
  <si>
    <t>https://www.obo.es/article/sku/es-es/7424408</t>
  </si>
  <si>
    <t>https://www.obo.es/article/sku/es-es/7424420</t>
  </si>
  <si>
    <t>https://www.obo.es/article/sku/es-es/7424422</t>
  </si>
  <si>
    <t>https://www.obo.es/article/sku/es-es/7424424</t>
  </si>
  <si>
    <t>https://www.obo.es/article/sku/es-es/7424426</t>
  </si>
  <si>
    <t>https://www.obo.es/article/sku/es-es/7424428</t>
  </si>
  <si>
    <t>https://www.obo.es/article/sku/es-es/7424440</t>
  </si>
  <si>
    <t>https://www.obo.es/article/sku/es-es/7424442</t>
  </si>
  <si>
    <t>https://www.obo.es/article/sku/es-es/7424444</t>
  </si>
  <si>
    <t>https://www.obo.es/article/sku/es-es/7424446</t>
  </si>
  <si>
    <t>https://www.obo.es/article/sku/es-es/7424458</t>
  </si>
  <si>
    <t>https://www.obo.es/article/sku/es-es/7424600</t>
  </si>
  <si>
    <t>https://www.obo.es/article/sku/es-es/7424602</t>
  </si>
  <si>
    <t>https://www.obo.es/article/sku/es-es/7424620</t>
  </si>
  <si>
    <t>https://www.obo.es/article/sku/es-es/7424622</t>
  </si>
  <si>
    <t>https://www.obo.es/article/sku/es-es/7424662</t>
  </si>
  <si>
    <t>https://www.obo.es/article/sku/es-es/7424720</t>
  </si>
  <si>
    <t>https://www.obo.es/article/sku/es-es/7424740</t>
  </si>
  <si>
    <t>https://www.obo.es/article/sku/es-es/7424780</t>
  </si>
  <si>
    <t>https://www.obo.es/article/sku/es-es/7424800</t>
  </si>
  <si>
    <t>https://www.obo.es/article/sku/es-es/7424821</t>
  </si>
  <si>
    <t>https://www.obo.es/article/sku/es-es/7424822</t>
  </si>
  <si>
    <t>https://www.obo.es/article/sku/es-es/7425064</t>
  </si>
  <si>
    <t>https://www.obo.es/article/sku/es-es/7425066</t>
  </si>
  <si>
    <t>https://www.obo.es/article/sku/es-es/7425102</t>
  </si>
  <si>
    <t>https://www.obo.es/article/sku/es-es/7425104</t>
  </si>
  <si>
    <t>https://www.obo.es/article/sku/es-es/7425122</t>
  </si>
  <si>
    <t>https://www.obo.es/article/sku/es-es/7425124</t>
  </si>
  <si>
    <t>https://www.obo.es/article/sku/es-es/7425140</t>
  </si>
  <si>
    <t>https://www.obo.es/article/sku/es-es/7425320</t>
  </si>
  <si>
    <t>https://www.obo.es/article/sku/es-es/7425970</t>
  </si>
  <si>
    <t>https://www.obo.es/article/sku/es-es/7427200</t>
  </si>
  <si>
    <t>https://www.obo.es/article/sku/es-es/7427204</t>
  </si>
  <si>
    <t>https://www.obo.es/article/sku/es-es/7427216</t>
  </si>
  <si>
    <t>https://www.obo.es/article/sku/es-es/7427232</t>
  </si>
  <si>
    <t>https://www.obo.es/article/sku/es-es/7427236</t>
  </si>
  <si>
    <t>https://www.obo.es/article/sku/es-es/7427248</t>
  </si>
  <si>
    <t>https://www.obo.es/article/sku/es-es/7427308</t>
  </si>
  <si>
    <t>https://www.obo.es/article/sku/es-es/7427324</t>
  </si>
  <si>
    <t>https://www.obo.es/article/sku/es-es/7427328</t>
  </si>
  <si>
    <t>https://www.obo.es/article/sku/es-es/7427430</t>
  </si>
  <si>
    <t>https://www.obo.es/article/sku/es-es/7427432</t>
  </si>
  <si>
    <t>https://www.obo.es/article/sku/es-es/7427440</t>
  </si>
  <si>
    <t>https://www.obo.es/article/sku/es-es/7427444</t>
  </si>
  <si>
    <t>https://www.obo.es/article/sku/es-es/7428140</t>
  </si>
  <si>
    <t>https://www.obo.es/article/sku/es-es/7428141</t>
  </si>
  <si>
    <t>https://www.obo.es/article/sku/es-es/7428142</t>
  </si>
  <si>
    <t>https://www.obo.es/article/sku/es-es/7428526</t>
  </si>
  <si>
    <t>https://www.obo.es/article/sku/es-es/7428544</t>
  </si>
  <si>
    <t>https://www.obo.es/article/sku/es-es/7429139</t>
  </si>
  <si>
    <t>https://www.obo.es/article/sku/es-es/7429580</t>
  </si>
  <si>
    <t>https://www.obo.es/article/sku/es-es/7429584</t>
  </si>
  <si>
    <t>https://www.obo.es/article/sku/es-es/7429588</t>
  </si>
  <si>
    <t>https://www.obo.es/article/sku/es-es/7429592</t>
  </si>
  <si>
    <t>https://www.obo.es/article/sku/es-es/7429604</t>
  </si>
  <si>
    <t>https://www.obo.es/article/sku/es-es/7429618</t>
  </si>
  <si>
    <t>https://www.obo.es/article/sku/es-es/7429622</t>
  </si>
  <si>
    <t>Código Arancelario (NC)</t>
  </si>
  <si>
    <t>61 HSK42</t>
  </si>
  <si>
    <t>61 HSK43</t>
  </si>
  <si>
    <t>61 HSK45</t>
  </si>
  <si>
    <t>823 32 FT</t>
  </si>
  <si>
    <t>CMS3518P2000FS</t>
  </si>
  <si>
    <t>AMS3518UP6000BK</t>
  </si>
  <si>
    <t>AMS3518UP6000FS</t>
  </si>
  <si>
    <t>339 2</t>
  </si>
  <si>
    <t>ZA 15-GS-S</t>
  </si>
  <si>
    <t>ZA 25-GS-S</t>
  </si>
  <si>
    <t>ZA 40-GS-S</t>
  </si>
  <si>
    <t>ZA 100-GS-VB</t>
  </si>
  <si>
    <t>UG 46</t>
  </si>
  <si>
    <t>UG 46-GS</t>
  </si>
  <si>
    <t>UG 66</t>
  </si>
  <si>
    <t>UG 66-GS</t>
  </si>
  <si>
    <t>UG 46-L</t>
  </si>
  <si>
    <t>UG 46-GS-L</t>
  </si>
  <si>
    <t>UG 66-L</t>
  </si>
  <si>
    <t>UG 66-GS-L</t>
  </si>
  <si>
    <t>UG 46-NL</t>
  </si>
  <si>
    <t>UG 66-NL</t>
  </si>
  <si>
    <t>ZA 60-DE</t>
  </si>
  <si>
    <t>UG 66-DV</t>
  </si>
  <si>
    <t>UG 46-DV</t>
  </si>
  <si>
    <t>UG 66-DV-L</t>
  </si>
  <si>
    <t>UE 46</t>
  </si>
  <si>
    <t>UE 66</t>
  </si>
  <si>
    <t>UE 66-L</t>
  </si>
  <si>
    <t>UG 30-WA-D</t>
  </si>
  <si>
    <t>ZA 20-VS</t>
  </si>
  <si>
    <t>ZA 25-VS</t>
  </si>
  <si>
    <t>ZU 60-QF</t>
  </si>
  <si>
    <t>ZU 12-PR</t>
  </si>
  <si>
    <t>ZU 24-PR</t>
  </si>
  <si>
    <t>ZU 20-AS</t>
  </si>
  <si>
    <t>ZA 60-D</t>
  </si>
  <si>
    <t>ZA 60-FD</t>
  </si>
  <si>
    <t>ZU 60-SD</t>
  </si>
  <si>
    <t>ZU 60-SSD</t>
  </si>
  <si>
    <t>ZU 30-SDW</t>
  </si>
  <si>
    <t>HG 35</t>
  </si>
  <si>
    <t>HG 47</t>
  </si>
  <si>
    <t>HG 61</t>
  </si>
  <si>
    <t>HG 47-L</t>
  </si>
  <si>
    <t>HG 61-L</t>
  </si>
  <si>
    <t>HG 61-AD</t>
  </si>
  <si>
    <t>HG 61-AD-IP</t>
  </si>
  <si>
    <t>HG 61-AD-D</t>
  </si>
  <si>
    <t>HG 47-DV</t>
  </si>
  <si>
    <t>ZA 60-DV</t>
  </si>
  <si>
    <t>HE 61-DV-L</t>
  </si>
  <si>
    <t>HG 45-WA-LD</t>
  </si>
  <si>
    <t>HG 45-WAD-LD</t>
  </si>
  <si>
    <t>ZH 68-AR</t>
  </si>
  <si>
    <t>ZH 10-AR</t>
  </si>
  <si>
    <t>ZH 20-AR</t>
  </si>
  <si>
    <t>ZH 11V</t>
  </si>
  <si>
    <t>ZH 60-ID</t>
  </si>
  <si>
    <t>ZH 68-DF</t>
  </si>
  <si>
    <t>ZH 12-DB</t>
  </si>
  <si>
    <t>ZH KL</t>
  </si>
  <si>
    <t>ZA BS</t>
  </si>
  <si>
    <t>3000 TMS M16 LGR</t>
  </si>
  <si>
    <t>3000 TMS M20 LGR</t>
  </si>
  <si>
    <t>3000 TMS M25 LGR</t>
  </si>
  <si>
    <t>3000 TMS M32 LGR</t>
  </si>
  <si>
    <t>3000 BMS M16 LGR</t>
  </si>
  <si>
    <t>3000 BMS M20 LGR</t>
  </si>
  <si>
    <t>3000 BMS M25 LGR</t>
  </si>
  <si>
    <t>3000 BMS M32 LGR</t>
  </si>
  <si>
    <t>3000 MMS M16 LGR</t>
  </si>
  <si>
    <t>3000 MMS M25 LGR</t>
  </si>
  <si>
    <t>3000 MMS M32 LGR</t>
  </si>
  <si>
    <t>3030 2</t>
  </si>
  <si>
    <t>311 N-VA 8-10</t>
  </si>
  <si>
    <t>865 M6x24</t>
  </si>
  <si>
    <t>E M 10x40</t>
  </si>
  <si>
    <t>MMS+ P 6x50</t>
  </si>
  <si>
    <t>FDB-2 24-N</t>
  </si>
  <si>
    <t>165 MBG HGRM</t>
  </si>
  <si>
    <t>isCon ASE 23</t>
  </si>
  <si>
    <t>isCon ASE 23 IN</t>
  </si>
  <si>
    <t>GRB 90 530 G</t>
  </si>
  <si>
    <t>BFK 132 58 A2</t>
  </si>
  <si>
    <t>BFK 153 33 A2</t>
  </si>
  <si>
    <t>WW 100 15 FS</t>
  </si>
  <si>
    <t>WDK A100130RW</t>
  </si>
  <si>
    <t>WDK A100230RW</t>
  </si>
  <si>
    <t>WDK HE80170GR</t>
  </si>
  <si>
    <t>MKR 15 050 ALU</t>
  </si>
  <si>
    <t>MKR 15 100 ALU</t>
  </si>
  <si>
    <t>MKR 15 050 A4</t>
  </si>
  <si>
    <t>RKS 605 FS</t>
  </si>
  <si>
    <t>RV 620 FS</t>
  </si>
  <si>
    <t>KTSMV 610 FS</t>
  </si>
  <si>
    <t>GKH-AS53100RW</t>
  </si>
  <si>
    <t>GKH-IS53100RW</t>
  </si>
  <si>
    <t>GKH-FS53100RW</t>
  </si>
  <si>
    <t>GKH-53100RW</t>
  </si>
  <si>
    <t>GKH-OT45RW</t>
  </si>
  <si>
    <t>GKH-TW53</t>
  </si>
  <si>
    <t>STD-D3S RW1</t>
  </si>
  <si>
    <t>STD-D3S ROR1</t>
  </si>
  <si>
    <t>STD-D3S SRO1</t>
  </si>
  <si>
    <t>STD-D3S SWGR1</t>
  </si>
  <si>
    <t>STD-D3S AL1</t>
  </si>
  <si>
    <t>STD-D3S RW2</t>
  </si>
  <si>
    <t>STD-D3S ROR2</t>
  </si>
  <si>
    <t>STD-D3S SRO2</t>
  </si>
  <si>
    <t>STD-D3S AL2</t>
  </si>
  <si>
    <t>STD-D3S RW3</t>
  </si>
  <si>
    <t>STD-D3S ROR3</t>
  </si>
  <si>
    <t>STD-D3S SRO3</t>
  </si>
  <si>
    <t>STD-D3S AL3</t>
  </si>
  <si>
    <t>STD-F3 RW1</t>
  </si>
  <si>
    <t>STD-F3 SRO2</t>
  </si>
  <si>
    <t>STD-D3SC RW2</t>
  </si>
  <si>
    <t>STD-D3SC SRO2</t>
  </si>
  <si>
    <t>STD-D3SC AL2</t>
  </si>
  <si>
    <t>STD-D3SC RW3</t>
  </si>
  <si>
    <t>STD-D3SC SRO3</t>
  </si>
  <si>
    <t>STD-D3SC AL3</t>
  </si>
  <si>
    <t>STD-BS0 RW1</t>
  </si>
  <si>
    <t>WDK HI30030GR</t>
  </si>
  <si>
    <t>WDK HA30030GR</t>
  </si>
  <si>
    <t>WDK HF30030GR</t>
  </si>
  <si>
    <t>WDK HE30030GR</t>
  </si>
  <si>
    <t>WDK A80170RW</t>
  </si>
  <si>
    <t>WDK A80210RW</t>
  </si>
  <si>
    <t>WDK F100130RW</t>
  </si>
  <si>
    <t>WDK F100230RW</t>
  </si>
  <si>
    <t>WDK F80170RW</t>
  </si>
  <si>
    <t>WDK T100130RW</t>
  </si>
  <si>
    <t>WDK T100230RW</t>
  </si>
  <si>
    <t>WDK T80170RW</t>
  </si>
  <si>
    <t>WDK T80210RW</t>
  </si>
  <si>
    <t>2410 210RW</t>
  </si>
  <si>
    <t>WDK F80210RW</t>
  </si>
  <si>
    <t>WDK I100130RW</t>
  </si>
  <si>
    <t>WDK I100230RW</t>
  </si>
  <si>
    <t>WDK I80170RW</t>
  </si>
  <si>
    <t>WDK I80210RW</t>
  </si>
  <si>
    <t>D2-1 110RW</t>
  </si>
  <si>
    <t>D2-1 130RW</t>
  </si>
  <si>
    <t>D2-1 170RW</t>
  </si>
  <si>
    <t>D2-2 130RW</t>
  </si>
  <si>
    <t>D2-2 210RW</t>
  </si>
  <si>
    <t>D2-3 110RW</t>
  </si>
  <si>
    <t>D2-3 130RW</t>
  </si>
  <si>
    <t>D2-3 150RW</t>
  </si>
  <si>
    <t>LKM E30030FS</t>
  </si>
  <si>
    <t>US 5 K 150 FT</t>
  </si>
  <si>
    <t>ABS FS</t>
  </si>
  <si>
    <t>AW 15 16 FT 2L</t>
  </si>
  <si>
    <t>RAA 305 FS</t>
  </si>
  <si>
    <t>RAA 305 FT</t>
  </si>
  <si>
    <t>RAA 605 FS</t>
  </si>
  <si>
    <t>RAA 605 FT</t>
  </si>
  <si>
    <t>RB 90 305 FS</t>
  </si>
  <si>
    <t>RB 90 305 FT</t>
  </si>
  <si>
    <t>RB 90 605 FS</t>
  </si>
  <si>
    <t>RB 90 605 FT</t>
  </si>
  <si>
    <t>DFB 90 050 FS</t>
  </si>
  <si>
    <t>DFB 90 050 FT</t>
  </si>
  <si>
    <t>DFAA 050 FS</t>
  </si>
  <si>
    <t>DFAA 050 FT</t>
  </si>
  <si>
    <t>MBS-Z</t>
  </si>
  <si>
    <t>T100ED 06A</t>
  </si>
  <si>
    <t>T160ED 10A</t>
  </si>
  <si>
    <t>T250ED 16A</t>
  </si>
  <si>
    <t>T100ED 06-2A</t>
  </si>
  <si>
    <t>T160ED 10-2A</t>
  </si>
  <si>
    <t>T250ED 16-2A</t>
  </si>
  <si>
    <t>T100ED 06AF</t>
  </si>
  <si>
    <t>T160ED 10AF</t>
  </si>
  <si>
    <t>T250ED 16AF</t>
  </si>
  <si>
    <t>T100ED 06A2F</t>
  </si>
  <si>
    <t>T160ED 10A2F</t>
  </si>
  <si>
    <t>T250ED 16A2F</t>
  </si>
  <si>
    <t>T100ED 4x4AD</t>
  </si>
  <si>
    <t>T100ED 4x8AD</t>
  </si>
  <si>
    <t>T250ED 4x16AD</t>
  </si>
  <si>
    <t>T250ED 4x24AD</t>
  </si>
  <si>
    <t>T350ED 4x32AD</t>
  </si>
  <si>
    <t>T100E 0VA</t>
  </si>
  <si>
    <t>T160E 0VA</t>
  </si>
  <si>
    <t>T250E 0VA</t>
  </si>
  <si>
    <t>T350E 0VA</t>
  </si>
  <si>
    <t>UDHOME-ONE GV</t>
  </si>
  <si>
    <t>UDHOME-ONE GV15</t>
  </si>
  <si>
    <t>UDHOME-ONE GM</t>
  </si>
  <si>
    <t>UDHOME-ONE GM15</t>
  </si>
  <si>
    <t>UDHOME-ONE GV V</t>
  </si>
  <si>
    <t>UDHOME-ONE GV15V</t>
  </si>
  <si>
    <t>UDHOME2 VT2 V</t>
  </si>
  <si>
    <t>MT UH1 2M45</t>
  </si>
  <si>
    <t>DTP UH1 A</t>
  </si>
  <si>
    <t>DTP UH1 B</t>
  </si>
  <si>
    <t>DTP UH1 C</t>
  </si>
  <si>
    <t>DTP UH1 LE</t>
  </si>
  <si>
    <t>DTP UH1 F</t>
  </si>
  <si>
    <t>UTC3 G W3</t>
  </si>
  <si>
    <t>RK V2 25</t>
  </si>
  <si>
    <t>DBS BE</t>
  </si>
  <si>
    <t>MTGE2 2C</t>
  </si>
  <si>
    <t>GES R2 KP</t>
  </si>
  <si>
    <t>GES R2 Ni-O</t>
  </si>
  <si>
    <t>GES R2T KP</t>
  </si>
  <si>
    <t>GES R2T Ni-O</t>
  </si>
  <si>
    <t>GES R2B Ni-O</t>
  </si>
  <si>
    <t>Estado</t>
  </si>
  <si>
    <t>https://www.obo.es/article/sku/es-es/1015496</t>
  </si>
  <si>
    <t>https://www.obo.es/article/sku/es-es/1104454</t>
  </si>
  <si>
    <t>https://www.obo.es/article/sku/es-es/1112074</t>
  </si>
  <si>
    <t>https://www.obo.es/article/sku/es-es/1112139</t>
  </si>
  <si>
    <t>https://www.obo.es/article/sku/es-es/1408534</t>
  </si>
  <si>
    <t>https://www.obo.es/article/sku/es-es/2003268</t>
  </si>
  <si>
    <t>https://www.obo.es/article/sku/es-es/2003271</t>
  </si>
  <si>
    <t>https://www.obo.es/article/sku/es-es/2003279</t>
  </si>
  <si>
    <t>https://www.obo.es/article/sku/es-es/2003280</t>
  </si>
  <si>
    <t>https://www.obo.es/article/sku/es-es/2003700</t>
  </si>
  <si>
    <t>https://www.obo.es/article/sku/es-es/2003701</t>
  </si>
  <si>
    <t>https://www.obo.es/article/sku/es-es/2003702</t>
  </si>
  <si>
    <t>https://www.obo.es/article/sku/es-es/2003703</t>
  </si>
  <si>
    <t>https://www.obo.es/article/sku/es-es/2003706</t>
  </si>
  <si>
    <t>https://www.obo.es/article/sku/es-es/2003707</t>
  </si>
  <si>
    <t>https://www.obo.es/article/sku/es-es/2003708</t>
  </si>
  <si>
    <t>https://www.obo.es/article/sku/es-es/2003709</t>
  </si>
  <si>
    <t>https://www.obo.es/article/sku/es-es/2003714</t>
  </si>
  <si>
    <t>https://www.obo.es/article/sku/es-es/2003716</t>
  </si>
  <si>
    <t>https://www.obo.es/article/sku/es-es/2003719</t>
  </si>
  <si>
    <t>https://www.obo.es/article/sku/es-es/2003720</t>
  </si>
  <si>
    <t>https://www.obo.es/article/sku/es-es/2003722</t>
  </si>
  <si>
    <t>https://www.obo.es/article/sku/es-es/2003723</t>
  </si>
  <si>
    <t>https://www.obo.es/article/sku/es-es/2003725</t>
  </si>
  <si>
    <t>https://www.obo.es/article/sku/es-es/2003726</t>
  </si>
  <si>
    <t>https://www.obo.es/article/sku/es-es/2003727</t>
  </si>
  <si>
    <t>https://www.obo.es/article/sku/es-es/2003732</t>
  </si>
  <si>
    <t>https://www.obo.es/article/sku/es-es/2003737</t>
  </si>
  <si>
    <t>https://www.obo.es/article/sku/es-es/2003738</t>
  </si>
  <si>
    <t>https://www.obo.es/article/sku/es-es/2003740</t>
  </si>
  <si>
    <t>https://www.obo.es/article/sku/es-es/2003742</t>
  </si>
  <si>
    <t>https://www.obo.es/article/sku/es-es/2003744</t>
  </si>
  <si>
    <t>https://www.obo.es/article/sku/es-es/2003746</t>
  </si>
  <si>
    <t>https://www.obo.es/article/sku/es-es/2003748</t>
  </si>
  <si>
    <t>https://www.obo.es/article/sku/es-es/2003749</t>
  </si>
  <si>
    <t>https://www.obo.es/article/sku/es-es/2003760</t>
  </si>
  <si>
    <t>https://www.obo.es/article/sku/es-es/2003762</t>
  </si>
  <si>
    <t>https://www.obo.es/article/sku/es-es/2003768</t>
  </si>
  <si>
    <t>https://www.obo.es/article/sku/es-es/2003800</t>
  </si>
  <si>
    <t>https://www.obo.es/article/sku/es-es/2003802</t>
  </si>
  <si>
    <t>https://www.obo.es/article/sku/es-es/2003804</t>
  </si>
  <si>
    <t>https://www.obo.es/article/sku/es-es/2003806</t>
  </si>
  <si>
    <t>https://www.obo.es/article/sku/es-es/2003808</t>
  </si>
  <si>
    <t>https://www.obo.es/article/sku/es-es/2003818</t>
  </si>
  <si>
    <t>https://www.obo.es/article/sku/es-es/2003819</t>
  </si>
  <si>
    <t>https://www.obo.es/article/sku/es-es/2003820</t>
  </si>
  <si>
    <t>https://www.obo.es/article/sku/es-es/2003822</t>
  </si>
  <si>
    <t>https://www.obo.es/article/sku/es-es/2003823</t>
  </si>
  <si>
    <t>https://www.obo.es/article/sku/es-es/2003826</t>
  </si>
  <si>
    <t>https://www.obo.es/article/sku/es-es/2003832</t>
  </si>
  <si>
    <t>https://www.obo.es/article/sku/es-es/2003834</t>
  </si>
  <si>
    <t>https://www.obo.es/article/sku/es-es/2003840</t>
  </si>
  <si>
    <t>https://www.obo.es/article/sku/es-es/2003842</t>
  </si>
  <si>
    <t>https://www.obo.es/article/sku/es-es/2003844</t>
  </si>
  <si>
    <t>https://www.obo.es/article/sku/es-es/2003846</t>
  </si>
  <si>
    <t>https://www.obo.es/article/sku/es-es/2003848</t>
  </si>
  <si>
    <t>https://www.obo.es/article/sku/es-es/2003850</t>
  </si>
  <si>
    <t>https://www.obo.es/article/sku/es-es/2003854</t>
  </si>
  <si>
    <t>https://www.obo.es/article/sku/es-es/2003860</t>
  </si>
  <si>
    <t>https://www.obo.es/article/sku/es-es/2003890</t>
  </si>
  <si>
    <t>https://www.obo.es/article/sku/es-es/2054422</t>
  </si>
  <si>
    <t>https://www.obo.es/article/sku/es-es/2054423</t>
  </si>
  <si>
    <t>https://www.obo.es/article/sku/es-es/2054425</t>
  </si>
  <si>
    <t>https://www.obo.es/article/sku/es-es/2153839</t>
  </si>
  <si>
    <t>https://www.obo.es/article/sku/es-es/2153841</t>
  </si>
  <si>
    <t>https://www.obo.es/article/sku/es-es/2153843</t>
  </si>
  <si>
    <t>https://www.obo.es/article/sku/es-es/2153845</t>
  </si>
  <si>
    <t>https://www.obo.es/article/sku/es-es/2154052</t>
  </si>
  <si>
    <t>https://www.obo.es/article/sku/es-es/2154054</t>
  </si>
  <si>
    <t>https://www.obo.es/article/sku/es-es/2154056</t>
  </si>
  <si>
    <t>https://www.obo.es/article/sku/es-es/2154058</t>
  </si>
  <si>
    <t>https://www.obo.es/article/sku/es-es/2154081</t>
  </si>
  <si>
    <t>https://www.obo.es/article/sku/es-es/2154085</t>
  </si>
  <si>
    <t>https://www.obo.es/article/sku/es-es/2154087</t>
  </si>
  <si>
    <t>https://www.obo.es/article/sku/es-es/2213117</t>
  </si>
  <si>
    <t>https://www.obo.es/article/sku/es-es/3049221</t>
  </si>
  <si>
    <t>https://www.obo.es/article/sku/es-es/3483061</t>
  </si>
  <si>
    <t>https://www.obo.es/article/sku/es-es/3492920</t>
  </si>
  <si>
    <t>https://www.obo.es/article/sku/es-es/3498108</t>
  </si>
  <si>
    <t>https://www.obo.es/article/sku/es-es/5098390</t>
  </si>
  <si>
    <t>https://www.obo.es/article/sku/es-es/5218886</t>
  </si>
  <si>
    <t>https://www.obo.es/article/sku/es-es/5240089</t>
  </si>
  <si>
    <t>https://www.obo.es/article/sku/es-es/5408080</t>
  </si>
  <si>
    <t>https://www.obo.es/article/sku/es-es/5408082</t>
  </si>
  <si>
    <t>https://www.obo.es/article/sku/es-es/6001947</t>
  </si>
  <si>
    <t>https://www.obo.es/article/sku/es-es/6003871</t>
  </si>
  <si>
    <t>https://www.obo.es/article/sku/es-es/6003873</t>
  </si>
  <si>
    <t>https://www.obo.es/article/sku/es-es/6015360</t>
  </si>
  <si>
    <t>https://www.obo.es/article/sku/es-es/6024506</t>
  </si>
  <si>
    <t>https://www.obo.es/article/sku/es-es/6024630</t>
  </si>
  <si>
    <t>https://www.obo.es/article/sku/es-es/6024858</t>
  </si>
  <si>
    <t>https://www.obo.es/article/sku/es-es/6045707</t>
  </si>
  <si>
    <t>https://www.obo.es/article/sku/es-es/6045723</t>
  </si>
  <si>
    <t>https://www.obo.es/article/sku/es-es/6045850</t>
  </si>
  <si>
    <t>https://www.obo.es/article/sku/es-es/6047600</t>
  </si>
  <si>
    <t>https://www.obo.es/article/sku/es-es/6068170</t>
  </si>
  <si>
    <t>https://www.obo.es/article/sku/es-es/6068914</t>
  </si>
  <si>
    <t>https://www.obo.es/article/sku/es-es/6113045</t>
  </si>
  <si>
    <t>https://www.obo.es/article/sku/es-es/6113065</t>
  </si>
  <si>
    <t>https://www.obo.es/article/sku/es-es/6113085</t>
  </si>
  <si>
    <t>https://www.obo.es/article/sku/es-es/6114157</t>
  </si>
  <si>
    <t>https://www.obo.es/article/sku/es-es/6114162</t>
  </si>
  <si>
    <t>https://www.obo.es/article/sku/es-es/6114166</t>
  </si>
  <si>
    <t>https://www.obo.es/article/sku/es-es/6120073</t>
  </si>
  <si>
    <t>https://www.obo.es/article/sku/es-es/6120075</t>
  </si>
  <si>
    <t>https://www.obo.es/article/sku/es-es/6120079</t>
  </si>
  <si>
    <t>https://www.obo.es/article/sku/es-es/6120081</t>
  </si>
  <si>
    <t>https://www.obo.es/article/sku/es-es/6120083</t>
  </si>
  <si>
    <t>https://www.obo.es/article/sku/es-es/6120103</t>
  </si>
  <si>
    <t>https://www.obo.es/article/sku/es-es/6120105</t>
  </si>
  <si>
    <t>https://www.obo.es/article/sku/es-es/6120109</t>
  </si>
  <si>
    <t>https://www.obo.es/article/sku/es-es/6120114</t>
  </si>
  <si>
    <t>https://www.obo.es/article/sku/es-es/6120123</t>
  </si>
  <si>
    <t>https://www.obo.es/article/sku/es-es/6120125</t>
  </si>
  <si>
    <t>https://www.obo.es/article/sku/es-es/6120129</t>
  </si>
  <si>
    <t>https://www.obo.es/article/sku/es-es/6120133</t>
  </si>
  <si>
    <t>https://www.obo.es/article/sku/es-es/6120222</t>
  </si>
  <si>
    <t>https://www.obo.es/article/sku/es-es/6120248</t>
  </si>
  <si>
    <t>https://www.obo.es/article/sku/es-es/6120483</t>
  </si>
  <si>
    <t>https://www.obo.es/article/sku/es-es/6120489</t>
  </si>
  <si>
    <t>https://www.obo.es/article/sku/es-es/6120493</t>
  </si>
  <si>
    <t>https://www.obo.es/article/sku/es-es/6120503</t>
  </si>
  <si>
    <t>https://www.obo.es/article/sku/es-es/6120509</t>
  </si>
  <si>
    <t>https://www.obo.es/article/sku/es-es/6120513</t>
  </si>
  <si>
    <t>https://www.obo.es/article/sku/es-es/6120722</t>
  </si>
  <si>
    <t>https://www.obo.es/article/sku/es-es/6158285</t>
  </si>
  <si>
    <t>https://www.obo.es/article/sku/es-es/6158404</t>
  </si>
  <si>
    <t>https://www.obo.es/article/sku/es-es/6158641</t>
  </si>
  <si>
    <t>https://www.obo.es/article/sku/es-es/6158765</t>
  </si>
  <si>
    <t>https://www.obo.es/article/sku/es-es/6160493</t>
  </si>
  <si>
    <t>https://www.obo.es/article/sku/es-es/6161155</t>
  </si>
  <si>
    <t>https://www.obo.es/article/sku/es-es/6161775</t>
  </si>
  <si>
    <t>https://www.obo.es/article/sku/es-es/6182713</t>
  </si>
  <si>
    <t>https://www.obo.es/article/sku/es-es/6183531</t>
  </si>
  <si>
    <t>https://www.obo.es/article/sku/es-es/6183990</t>
  </si>
  <si>
    <t>https://www.obo.es/article/sku/es-es/6183992</t>
  </si>
  <si>
    <t>https://www.obo.es/article/sku/es-es/6183994</t>
  </si>
  <si>
    <t>https://www.obo.es/article/sku/es-es/6183996</t>
  </si>
  <si>
    <t>https://www.obo.es/article/sku/es-es/6191738</t>
  </si>
  <si>
    <t>https://www.obo.es/article/sku/es-es/6192115</t>
  </si>
  <si>
    <t>https://www.obo.es/article/sku/es-es/6192429</t>
  </si>
  <si>
    <t>https://www.obo.es/article/sku/es-es/6193081</t>
  </si>
  <si>
    <t>https://www.obo.es/article/sku/es-es/6193827</t>
  </si>
  <si>
    <t>https://www.obo.es/article/sku/es-es/6193866</t>
  </si>
  <si>
    <t>https://www.obo.es/article/sku/es-es/6194036</t>
  </si>
  <si>
    <t>https://www.obo.es/article/sku/es-es/6194044</t>
  </si>
  <si>
    <t>https://www.obo.es/article/sku/es-es/6194060</t>
  </si>
  <si>
    <t>https://www.obo.es/article/sku/es-es/6194117</t>
  </si>
  <si>
    <t>https://www.obo.es/article/sku/es-es/6194141</t>
  </si>
  <si>
    <t>https://www.obo.es/article/sku/es-es/6194184</t>
  </si>
  <si>
    <t>https://www.obo.es/article/sku/es-es/6194192</t>
  </si>
  <si>
    <t>https://www.obo.es/article/sku/es-es/6194206</t>
  </si>
  <si>
    <t>https://www.obo.es/article/sku/es-es/6247876</t>
  </si>
  <si>
    <t>https://www.obo.es/article/sku/es-es/6341640</t>
  </si>
  <si>
    <t>https://www.obo.es/article/sku/es-es/6365027</t>
  </si>
  <si>
    <t>https://www.obo.es/article/sku/es-es/6420912</t>
  </si>
  <si>
    <t>https://www.obo.es/article/sku/es-es/7120450</t>
  </si>
  <si>
    <t>https://www.obo.es/article/sku/es-es/7120458</t>
  </si>
  <si>
    <t>https://www.obo.es/article/sku/es-es/7120460</t>
  </si>
  <si>
    <t>https://www.obo.es/article/sku/es-es/7120468</t>
  </si>
  <si>
    <t>https://www.obo.es/article/sku/es-es/7124400</t>
  </si>
  <si>
    <t>https://www.obo.es/article/sku/es-es/7124410</t>
  </si>
  <si>
    <t>https://www.obo.es/article/sku/es-es/7124430</t>
  </si>
  <si>
    <t>https://www.obo.es/article/sku/es-es/7124438</t>
  </si>
  <si>
    <t>https://www.obo.es/article/sku/es-es/7131780</t>
  </si>
  <si>
    <t>https://www.obo.es/article/sku/es-es/7131785</t>
  </si>
  <si>
    <t>https://www.obo.es/article/sku/es-es/7132110</t>
  </si>
  <si>
    <t>https://www.obo.es/article/sku/es-es/7132115</t>
  </si>
  <si>
    <t>https://www.obo.es/article/sku/es-es/7203120</t>
  </si>
  <si>
    <t>https://www.obo.es/article/sku/es-es/7205740</t>
  </si>
  <si>
    <t>https://www.obo.es/article/sku/es-es/7205742</t>
  </si>
  <si>
    <t>https://www.obo.es/article/sku/es-es/7205744</t>
  </si>
  <si>
    <t>https://www.obo.es/article/sku/es-es/7205746</t>
  </si>
  <si>
    <t>https://www.obo.es/article/sku/es-es/7205748</t>
  </si>
  <si>
    <t>https://www.obo.es/article/sku/es-es/7205750</t>
  </si>
  <si>
    <t>https://www.obo.es/article/sku/es-es/7205752</t>
  </si>
  <si>
    <t>https://www.obo.es/article/sku/es-es/7205754</t>
  </si>
  <si>
    <t>https://www.obo.es/article/sku/es-es/7205756</t>
  </si>
  <si>
    <t>https://www.obo.es/article/sku/es-es/7205758</t>
  </si>
  <si>
    <t>https://www.obo.es/article/sku/es-es/7205760</t>
  </si>
  <si>
    <t>https://www.obo.es/article/sku/es-es/7205762</t>
  </si>
  <si>
    <t>https://www.obo.es/article/sku/es-es/7205764</t>
  </si>
  <si>
    <t>https://www.obo.es/article/sku/es-es/7205766</t>
  </si>
  <si>
    <t>https://www.obo.es/article/sku/es-es/7205768</t>
  </si>
  <si>
    <t>https://www.obo.es/article/sku/es-es/7205770</t>
  </si>
  <si>
    <t>https://www.obo.es/article/sku/es-es/7205772</t>
  </si>
  <si>
    <t>https://www.obo.es/article/sku/es-es/7205780</t>
  </si>
  <si>
    <t>https://www.obo.es/article/sku/es-es/7205782</t>
  </si>
  <si>
    <t>https://www.obo.es/article/sku/es-es/7205784</t>
  </si>
  <si>
    <t>https://www.obo.es/article/sku/es-es/7205786</t>
  </si>
  <si>
    <t>https://www.obo.es/article/sku/es-es/7368280</t>
  </si>
  <si>
    <t>https://www.obo.es/article/sku/es-es/7368282</t>
  </si>
  <si>
    <t>https://www.obo.es/article/sku/es-es/7368284</t>
  </si>
  <si>
    <t>https://www.obo.es/article/sku/es-es/7368286</t>
  </si>
  <si>
    <t>https://www.obo.es/article/sku/es-es/7368288</t>
  </si>
  <si>
    <t>https://www.obo.es/article/sku/es-es/7368290</t>
  </si>
  <si>
    <t>https://www.obo.es/article/sku/es-es/7368409</t>
  </si>
  <si>
    <t>https://www.obo.es/article/sku/es-es/7368485</t>
  </si>
  <si>
    <t>https://www.obo.es/article/sku/es-es/7368490</t>
  </si>
  <si>
    <t>https://www.obo.es/article/sku/es-es/7368492</t>
  </si>
  <si>
    <t>https://www.obo.es/article/sku/es-es/7368494</t>
  </si>
  <si>
    <t>https://www.obo.es/article/sku/es-es/7368496</t>
  </si>
  <si>
    <t>https://www.obo.es/article/sku/es-es/7368498</t>
  </si>
  <si>
    <t>https://www.obo.es/article/sku/es-es/7404664</t>
  </si>
  <si>
    <t>https://www.obo.es/article/sku/es-es/7406012</t>
  </si>
  <si>
    <t>https://www.obo.es/article/sku/es-es/7407080</t>
  </si>
  <si>
    <t>https://www.obo.es/article/sku/es-es/7407848</t>
  </si>
  <si>
    <t>https://www.obo.es/article/sku/es-es/7408847</t>
  </si>
  <si>
    <t>https://www.obo.es/article/sku/es-es/7408849</t>
  </si>
  <si>
    <t>https://www.obo.es/article/sku/es-es/7408857</t>
  </si>
  <si>
    <t>https://www.obo.es/article/sku/es-es/7408859</t>
  </si>
  <si>
    <t>https://www.obo.es/article/sku/es-es/7408869</t>
  </si>
  <si>
    <t>Vigente</t>
  </si>
  <si>
    <t>GD</t>
  </si>
  <si>
    <t>MS41HBF M8x30 FT</t>
  </si>
  <si>
    <t>MS41HBF M8x60 FT</t>
  </si>
  <si>
    <t>MS41HBF M10x30FT</t>
  </si>
  <si>
    <t>MS41HBF M10x60FT</t>
  </si>
  <si>
    <t>MS41HBF M12x30FT</t>
  </si>
  <si>
    <t>MS41HBF M12x60FT</t>
  </si>
  <si>
    <t>2058FW M 12 DD</t>
  </si>
  <si>
    <t>2058FW M 16 DD</t>
  </si>
  <si>
    <t>2058FW M 22 DD</t>
  </si>
  <si>
    <t>2058FW M 28 DD</t>
  </si>
  <si>
    <t>2058FW M 64 DD</t>
  </si>
  <si>
    <t>732 50 A4</t>
  </si>
  <si>
    <t>OSS 30x3 3M FT</t>
  </si>
  <si>
    <t>107 B PG13.5</t>
  </si>
  <si>
    <t>90 PG16 DSMB</t>
  </si>
  <si>
    <t>2006 25 LGR</t>
  </si>
  <si>
    <t>PDP-P-2-5-OS</t>
  </si>
  <si>
    <t>PDP-P-2-12-OS</t>
  </si>
  <si>
    <t>PDP-P-2-24-OS</t>
  </si>
  <si>
    <t>PDP-P-2-48-OS</t>
  </si>
  <si>
    <t>PDP-P-2x2-5-OS</t>
  </si>
  <si>
    <t>PDP-P-2x2-12-OS</t>
  </si>
  <si>
    <t>PDP-P-2x2-24-OS</t>
  </si>
  <si>
    <t>PDP-P-2x2-48-OS</t>
  </si>
  <si>
    <t>V10 Compact2.0</t>
  </si>
  <si>
    <t>V50-3+FS-385</t>
  </si>
  <si>
    <t>319 10</t>
  </si>
  <si>
    <t>G-GRM 50 50 A4</t>
  </si>
  <si>
    <t>MKR 15 075 A2</t>
  </si>
  <si>
    <t>KFL G</t>
  </si>
  <si>
    <t>LTS 50 FT</t>
  </si>
  <si>
    <t>LK4H 30030</t>
  </si>
  <si>
    <t>LK4H 40025</t>
  </si>
  <si>
    <t>LK4H 40040</t>
  </si>
  <si>
    <t>LK4H 40060</t>
  </si>
  <si>
    <t>LK4H N 60025</t>
  </si>
  <si>
    <t>LK4H N 60040</t>
  </si>
  <si>
    <t>LK4H N 60060</t>
  </si>
  <si>
    <t>LK4H N 60080</t>
  </si>
  <si>
    <t>LK4H N 80025</t>
  </si>
  <si>
    <t>LK4H N 80040</t>
  </si>
  <si>
    <t>LK4H N 80060</t>
  </si>
  <si>
    <t>LK4H N 80080</t>
  </si>
  <si>
    <t>LK4H N 80100</t>
  </si>
  <si>
    <t>LK4H N 80120</t>
  </si>
  <si>
    <t>LK4H N 10040</t>
  </si>
  <si>
    <t>LK4H N 10060</t>
  </si>
  <si>
    <t>LK4H N 10080</t>
  </si>
  <si>
    <t>LK4H N 100100</t>
  </si>
  <si>
    <t>VKHK</t>
  </si>
  <si>
    <t>2410 60RW</t>
  </si>
  <si>
    <t>US 5 300 A4</t>
  </si>
  <si>
    <t>SBV 15 A2</t>
  </si>
  <si>
    <t>V-TEC VM16+ OR</t>
  </si>
  <si>
    <t>TPE 35</t>
  </si>
  <si>
    <t>BSKP03-K0406</t>
  </si>
  <si>
    <t>BSKP03-E0406</t>
  </si>
  <si>
    <t>BSKD09-K0506</t>
  </si>
  <si>
    <t>BSKD09-K0511</t>
  </si>
  <si>
    <t>BSKD09-K0521</t>
  </si>
  <si>
    <t>BSKD09-K1021</t>
  </si>
  <si>
    <t>BSKH09-K0506</t>
  </si>
  <si>
    <t>BSKH09-K0511</t>
  </si>
  <si>
    <t>BSKH09-K0521</t>
  </si>
  <si>
    <t>BSKH09-K1021</t>
  </si>
  <si>
    <t>BSKD12-K1021</t>
  </si>
  <si>
    <t>BSKD09-E0506</t>
  </si>
  <si>
    <t>BSKD09-E0511</t>
  </si>
  <si>
    <t>BSKD09-E0521</t>
  </si>
  <si>
    <t>BSKD09-E1021</t>
  </si>
  <si>
    <t>BSKD12-E1021</t>
  </si>
  <si>
    <t>BSKD-W1021</t>
  </si>
  <si>
    <t>BSKD-B1021</t>
  </si>
  <si>
    <t>BSKH09-E0506</t>
  </si>
  <si>
    <t>BSKH09-E0511</t>
  </si>
  <si>
    <t>BSKH09-E0521</t>
  </si>
  <si>
    <t>BSKH09-E1021</t>
  </si>
  <si>
    <t>BSKH09-B0506</t>
  </si>
  <si>
    <t>BSKH09-B0511</t>
  </si>
  <si>
    <t>BSKH09-B0521</t>
  </si>
  <si>
    <t>BSKH09-B1021</t>
  </si>
  <si>
    <t>BSKH09-T0506</t>
  </si>
  <si>
    <t>BSKH09-T0511</t>
  </si>
  <si>
    <t>BSKH09-T0521</t>
  </si>
  <si>
    <t>BSKH09-T1021</t>
  </si>
  <si>
    <t>BSKH09-VS0506</t>
  </si>
  <si>
    <t>BSKH09-VS0511</t>
  </si>
  <si>
    <t>BSKH09-VS0521</t>
  </si>
  <si>
    <t>BSKH09-VS1021</t>
  </si>
  <si>
    <t>BSKH09-VF0506</t>
  </si>
  <si>
    <t>BSKH09-VF0511</t>
  </si>
  <si>
    <t>BSKH09-VF0521</t>
  </si>
  <si>
    <t>BSKH09-VF1021</t>
  </si>
  <si>
    <t>DUG B 6</t>
  </si>
  <si>
    <t>DUG B 9</t>
  </si>
  <si>
    <t>MT R2 NF</t>
  </si>
  <si>
    <t>UDHOME2 VT2</t>
  </si>
  <si>
    <t>Grapa de fijación 604 3 G, 1 pie</t>
  </si>
  <si>
    <t>Grapa de fijación 604 4 G, 1 pie</t>
  </si>
  <si>
    <t>Grapa de fijación 604 5 G, 1 pie</t>
  </si>
  <si>
    <t>Grapa de fijación 604 6 G, 1 pie</t>
  </si>
  <si>
    <t>Grapa de fijación 604 7 G, 1 pie</t>
  </si>
  <si>
    <t>Grapa de fijación 604 8 G, 1 pie</t>
  </si>
  <si>
    <t>Grapa de fijación 604 9 G, 1 pie</t>
  </si>
  <si>
    <t>Grapa de fijación 604 10 G, 1 pie</t>
  </si>
  <si>
    <t>Grapa de fijación 604 11 G, 1 pie</t>
  </si>
  <si>
    <t>Grapa de fijación 604 12 G, 1 pie</t>
  </si>
  <si>
    <t>Grapa de fijación 604 13 G, 1 pie</t>
  </si>
  <si>
    <t>Grapa de fijación 604 16 G, 1 pie</t>
  </si>
  <si>
    <t>Grapa de fijación 604 19 G, 1 pie</t>
  </si>
  <si>
    <t>Grapa de fijación 604 20 G, 1 pie</t>
  </si>
  <si>
    <t>Grapa de fijación 604 21 G, 1 pie</t>
  </si>
  <si>
    <t>Grapa de fijación 604 23 G, 1 pie</t>
  </si>
  <si>
    <t>Grapa de fijación 604 25 G, 1 pie</t>
  </si>
  <si>
    <t>Grapa de fijación 604 28 G, 1 pie</t>
  </si>
  <si>
    <t>Grapa de fijación 604 32 G, 1 pie</t>
  </si>
  <si>
    <t>Grapa de fijación 604 35 G, 1 pie</t>
  </si>
  <si>
    <t>Grapa de fijación 604 37 G, 1 pie</t>
  </si>
  <si>
    <t>Grapa de fijación 604 40 G, 1 pie</t>
  </si>
  <si>
    <t>Grapa de fijación 604 47 G, 1 pie</t>
  </si>
  <si>
    <t>Grapa de fijación 1015 6 G, 1 pie</t>
  </si>
  <si>
    <t>Grapa de fijación 1015 10 G, 1 pie</t>
  </si>
  <si>
    <t>Grapa de fijación 1015 12 G, 1 pie</t>
  </si>
  <si>
    <t>Grapa de fijación 1015 13 G, 1 pie</t>
  </si>
  <si>
    <t>Grapa de fijación 1015 14 G, 1 pie</t>
  </si>
  <si>
    <t>Grapa de fijación 1015 16 G, 1 pie</t>
  </si>
  <si>
    <t>Grapa de fijación 822 10 A4, 1 pie</t>
  </si>
  <si>
    <t>Grapa de fijación 822 25 A4, 1 pie</t>
  </si>
  <si>
    <t>Grapa de fijación 822 18 FT, 1 pie</t>
  </si>
  <si>
    <t>Grapa de fijación 605 20 ALU, 2 pies</t>
  </si>
  <si>
    <t>Grapa de fijación 605 25 ALU, 2 pies</t>
  </si>
  <si>
    <t>Grapa de fijación 605 40 ALU, 2 pies</t>
  </si>
  <si>
    <t>Grapa de fijación 605 50 ALU, 2 pies</t>
  </si>
  <si>
    <t>Grapa de fijación 605 7 G, 2 pies</t>
  </si>
  <si>
    <t>Grapa de fijación 605 8 G, 2 pies</t>
  </si>
  <si>
    <t>Grapa de fijación 605 9 G, 2 pies</t>
  </si>
  <si>
    <t>Grapa de fijación 605 10 G, 2 pies</t>
  </si>
  <si>
    <t>Grapa de fijación 605 11 G, 2 pies</t>
  </si>
  <si>
    <t>Grapa de fijación 605 12 G, 2 pies</t>
  </si>
  <si>
    <t>Grapa de fijación 605 13 G, 2 pies</t>
  </si>
  <si>
    <t>Grapa de fijación 605 14 G, 2 pies</t>
  </si>
  <si>
    <t>Grapa de fijación 605 15 G, 2 pies</t>
  </si>
  <si>
    <t>Grapa de fijación 605 16 G, 2 pies</t>
  </si>
  <si>
    <t>Grapa de fijación 605 17 G, 2 pies</t>
  </si>
  <si>
    <t>Grapa de fijación 605 18 G, 2 pies</t>
  </si>
  <si>
    <t>Grapa de fijación 605 19 G, 2 pies</t>
  </si>
  <si>
    <t>Grapa de fijación 605 20 G, 2 pies</t>
  </si>
  <si>
    <t>Grapa de fijación 605 21 G, 2 pies</t>
  </si>
  <si>
    <t>Grapa de fijación 605 23 G, 2 pies</t>
  </si>
  <si>
    <t>Grapa de fijación 605 25 G, 2 pies</t>
  </si>
  <si>
    <t>Grapa de fijación 605 26 G, 2 pies</t>
  </si>
  <si>
    <t>Grapa de fijación 605 28 G, 2 pies</t>
  </si>
  <si>
    <t>Grapa de fijación 605 30 G, 2 pies</t>
  </si>
  <si>
    <t>Grapa de fijación 605 32 G, 2 pies</t>
  </si>
  <si>
    <t>Grapa de fijación 605 35 G, 2 pies</t>
  </si>
  <si>
    <t>Grapa de fijación 605 37 G, 2 pies</t>
  </si>
  <si>
    <t>Grapa de fijación 605 40 G, 2 pies</t>
  </si>
  <si>
    <t>Grapa de fijación 605 43 G, 2 pies</t>
  </si>
  <si>
    <t>Grapa de fijación 605 47 G, 2 pies</t>
  </si>
  <si>
    <t>Grapa de fijación 605 50 G, 2 pies</t>
  </si>
  <si>
    <t>Grapa de fijación 605 55 G, 2 pies</t>
  </si>
  <si>
    <t>Grapa de fijación 605 60 G, 2 pies</t>
  </si>
  <si>
    <t>Grapa de fijación 605 63 G, 2 pies</t>
  </si>
  <si>
    <t>Grapa de fijación WN 7855 A 12, 1 pie</t>
  </si>
  <si>
    <t>Grapa de fijación WN 7855 B 3, 2 pies</t>
  </si>
  <si>
    <t>Grapa de fijación WN 7855 B 4, 2 pies</t>
  </si>
  <si>
    <t>Grapa de fijación WN 7855 B 4.5, 2 pies</t>
  </si>
  <si>
    <t>Grapa de fijación WN 7855 B 5, 2 pies</t>
  </si>
  <si>
    <t>Grapa de fijación WN 7855 B 6, 2 pies</t>
  </si>
  <si>
    <t>Grapa de fijación WN 7855 B 7, 2 pies</t>
  </si>
  <si>
    <t>Grapa de fijación WN 7855 B 8, 2 pies</t>
  </si>
  <si>
    <t>Grapa de fijación WN 7855 B 9, 2 pies</t>
  </si>
  <si>
    <t>Grapa de fijación WN 7855 B 10, 2 pies</t>
  </si>
  <si>
    <t>Grapa de fijación WN 7855 B 12, 2 pies</t>
  </si>
  <si>
    <t>Grapa de fijación WN 7855 B 14, 2 pies</t>
  </si>
  <si>
    <t>Grapa de fijación WN 7855 B 16, 2 pies</t>
  </si>
  <si>
    <t>Perfil CMS3518P1000FS, perfor., ancho de ranura 17mm</t>
  </si>
  <si>
    <t>Perfil CML3518P2000FS, perfor., ancho de ranura 17mm</t>
  </si>
  <si>
    <t>Perfil CML3518P2000A2, perfor., ancho de ranura 17mm</t>
  </si>
  <si>
    <t>Perfil CML3518P0800FT, perfor., ancho de ranura 17mm</t>
  </si>
  <si>
    <t>Perfil CML3518P2000FT, perfor., ancho de ranura 17mm</t>
  </si>
  <si>
    <t>Perfil CMS3518P0200FT, perfor., ancho de ranura 17mm</t>
  </si>
  <si>
    <t>Perfil CMS3518P0800FT, perfor., ancho de ranura 17mm</t>
  </si>
  <si>
    <t>Perfil CMS3518P2000FT, perfor., ancho de ranura 17mm</t>
  </si>
  <si>
    <t>Perfil CL2008UP2000FS, s/perforar,anch.de ranura 11mm</t>
  </si>
  <si>
    <t>Perfil CL2008UP2000A2, s/perforar,anch.de ranura 11mm</t>
  </si>
  <si>
    <t>Perfil CL2008BP2000FS, perfor., ancho de ranura 11mm</t>
  </si>
  <si>
    <t>Perfil CL2008P2000FS, perfor., ancho de ranura 11mm</t>
  </si>
  <si>
    <t>Perfil CL2008P2000A2, perfor., ancho de ranura 11mm</t>
  </si>
  <si>
    <t>Perfil CL2510UP2000FS, s/perforar,anch.de ranura 11mm</t>
  </si>
  <si>
    <t>Perfil CL2510P2000FS, perfor., ancho de ranura 11mm</t>
  </si>
  <si>
    <t>Perfil CL2712UP2000FT, s/perforar,anch.de ranura 12mm</t>
  </si>
  <si>
    <t>Perfil CL2712P2000FS, perfor., ancho de ranura 11mm</t>
  </si>
  <si>
    <t>Perfil CL2712P2000FT, perfor., ancho de ranura 12mm</t>
  </si>
  <si>
    <t>Perfil CM3015P0300FT, perfor., ancho de ranura 16mm</t>
  </si>
  <si>
    <t>Perfil CM3015P0600FT, perfor., ancho de ranura 16mm</t>
  </si>
  <si>
    <t>Perfil CM3015P0700FT, perfor., ancho de ranura 16mm</t>
  </si>
  <si>
    <t>Perfil CM3015P1000FT, perfor., ancho de ranura 16mm</t>
  </si>
  <si>
    <t>Perfil CM3015P2000FT, perfor., ancho de ranura 16mm</t>
  </si>
  <si>
    <t>Perfil CM3015P2000FS, perfor., ancho de ranura 16mm</t>
  </si>
  <si>
    <t>Perfil CM3015UP2000FS, s/perforar,anch.de ranura 16mm</t>
  </si>
  <si>
    <t>Perfil AMS3518UP2000A2, s/perforar, anch.ranura 16,5mm</t>
  </si>
  <si>
    <t>Perfil C2518, perfor., ancho de ranura 17mm</t>
  </si>
  <si>
    <t>Perfil AMS3518UP2000BK, s/perforar, anch.ranura 16,5mm</t>
  </si>
  <si>
    <t>Perfil AMS3518UP2000FS, s/perforar, anch.ranura 16,5mm</t>
  </si>
  <si>
    <t>Perfil AMS3518UP2000FT, s/perforar, anch.ranura 16,5mm</t>
  </si>
  <si>
    <t>Perfil AMS3518P2000FS, perfor.larg.,anch.ranur.16,5mm</t>
  </si>
  <si>
    <t>Perfil AMS3518P2000A2, perfor.larg.,anch.ranur.16,5mm</t>
  </si>
  <si>
    <t>Perfil AMS3518P1000FT, perfor., ancho ranura 16,5mm</t>
  </si>
  <si>
    <t>Perfil AMS3518P2000FT, perfor.larg.,anch.ranur.16,5mm</t>
  </si>
  <si>
    <t>Perfil 2064 GTPL 2M, perforado</t>
  </si>
  <si>
    <t>Perfil 46277 T160 Q GTP, Para fijación conex. Tierra</t>
  </si>
  <si>
    <t>Perfil 46277 T250 Q GTP, Para fijación conex. Tierra</t>
  </si>
  <si>
    <t>Perfil 46277 T250 L GTP, Para fijación conex. Tierra</t>
  </si>
  <si>
    <t>Perfil 46277 T350 Q GTP, Para fijación conex. Tierra</t>
  </si>
  <si>
    <t>Perfil 46277 T350 L GTP, Para fijación conex. Tierra</t>
  </si>
  <si>
    <t>Perfil 2069 15 1.5 GTP, sin perforar, 1,5mm espesor</t>
  </si>
  <si>
    <t>Perfil 2069 15 1.5 GTPL, perforado, 1,5mm de espesor</t>
  </si>
  <si>
    <t>Perfil 2069 15 1.5 FS, perforado, 1,5mm de espesor</t>
  </si>
  <si>
    <t>Perfil 2069 2M FS, ciego</t>
  </si>
  <si>
    <t>Perfil 2069 2M GTP, ciego</t>
  </si>
  <si>
    <t>Perfil 2069 2M GTPL, perforado</t>
  </si>
  <si>
    <t>Perfil 2069 L 2M FS, perforado</t>
  </si>
  <si>
    <t>Perfil AML3518UP2000FT, s/perforar, anch.ranura 16,5mm</t>
  </si>
  <si>
    <t>Perfil AML3518UP2000FS, s/perforar, anch.ranura 16,5mm</t>
  </si>
  <si>
    <t>Perfil AML3518P1000FS, perfor., ancho ranura 16,5mm</t>
  </si>
  <si>
    <t>Perfil AML3518P2000FS, perfor., ancho ranura 16,5mm</t>
  </si>
  <si>
    <t>Perfil AML3518P2000FT, perfor., ancho ranura 16,5mm</t>
  </si>
  <si>
    <t>Perfil AML3518P1000FT, perfor., ancho ranura 16,5mm</t>
  </si>
  <si>
    <t>Perfil AML3518P0800FT, perfor., ancho ranura 16,5mm</t>
  </si>
  <si>
    <t>Perfil AML3518P1000A2, perfor., ancho ranura 16,5mm</t>
  </si>
  <si>
    <t>Perfil AML3518P2000A2, perfor., ancho ranura 16,5mm</t>
  </si>
  <si>
    <t>Perfil MS5030P0300FT, perfor., ancho de ranura 22mm</t>
  </si>
  <si>
    <t>Perfil MS5030P0900FT, perfor., ancho de ranura 22mm</t>
  </si>
  <si>
    <t>Perfil MS5030P2000FT, perfor., ancho de ranura 22mm</t>
  </si>
  <si>
    <t>Perfil MS5030P2000A4, perfor., ancho de ranura 22mm</t>
  </si>
  <si>
    <t>Perfil MS5030P3000FT, perfor., ancho de ranura 22mm</t>
  </si>
  <si>
    <t>Perfil MS5030P6000FT, perfor., ancho de ranura 22mm</t>
  </si>
  <si>
    <t>Perfil MS5030P6000A4, perfor., ancho de ranura 22mm</t>
  </si>
  <si>
    <t>Perfil MS5030P2000A2, perfor., ancho de ranura 22mm</t>
  </si>
  <si>
    <t>Perfil MS5030P6000A2, perfor., ancho de ranura 22mm</t>
  </si>
  <si>
    <t>Perfil MS4022P6000FT, perfor., ancho de ranura 18mm</t>
  </si>
  <si>
    <t>Perfil MS4022P6000A2, perfor., ancho de ranura 18mm</t>
  </si>
  <si>
    <t>Perfil MS4022P6000A4, perfor., ancho de ranura 18mm</t>
  </si>
  <si>
    <t>Perfil MS4022P2000A2, perfor., ancho de ranura 18mm</t>
  </si>
  <si>
    <t>Perfil MS4022P2000A4, perfor., ancho de ranura 18mm</t>
  </si>
  <si>
    <t>Perfil MS4022P2000FT, perfor., ancho de ranura 18mm</t>
  </si>
  <si>
    <t>Perfil MSL4141PP2000FT, perfor., ancho de ranura 22mm</t>
  </si>
  <si>
    <t>Perfil MS4121P2000A4, perfor., ancho de ranura 22mm</t>
  </si>
  <si>
    <t>Perfil MS4141PP3000FT, perfor., ancho de ranura 22mm</t>
  </si>
  <si>
    <t>Perfil MS4141PP6000FT, perfor., ancho de ranura 22mm</t>
  </si>
  <si>
    <t>Perfil MS4141P0200FT, perfor., ancho de ranura 22mm</t>
  </si>
  <si>
    <t>Perfil MS4141P3000FT, perfor., ancho de ranura 22mm</t>
  </si>
  <si>
    <t>Perfil MS4141P6000FT, perfor., ancho de ranura 22mm</t>
  </si>
  <si>
    <t>Perfil MS4182P3000FT, perfor., ancho de ranura 22mm</t>
  </si>
  <si>
    <t>Perfil MS4182P6000FT, perfor., ancho de ranura 22mm</t>
  </si>
  <si>
    <t>Perfil MS4182P3000FS, perfor., ancho de ranura 22mm</t>
  </si>
  <si>
    <t>Perfil MS4182P6000FS, perfor., ancho de ranura 22mm</t>
  </si>
  <si>
    <t>Perfil MS4182P3000A2, perfor., ancho de ranura 22mm</t>
  </si>
  <si>
    <t>Perfil MS4182P6000A2, perfor., ancho de ranura 22mm</t>
  </si>
  <si>
    <t>Tapón protector MS4141 SK, para perfil MS 41</t>
  </si>
  <si>
    <t>Tapón protector MS4121 SK, para perfil MS 21</t>
  </si>
  <si>
    <t>Tapón final MS4121 EK, para perfiles MS 21</t>
  </si>
  <si>
    <t>Tapón final MS4141 EK, para perfiles MS 41</t>
  </si>
  <si>
    <t>Perfil MS4141P3000FS, perfor., ancho de ranura 22mm</t>
  </si>
  <si>
    <t>Perfil MS4141P6000FS, perfor., ancho de ranura 22mm</t>
  </si>
  <si>
    <t>Perfil MS4141PP6000FS, perfor., ancho de ranura 22mm</t>
  </si>
  <si>
    <t>Perfil MS4121P2000FS, perfor., ancho de ranura 22mm</t>
  </si>
  <si>
    <t>Perfil MS4121P3000FS, perfor., ancho de ranura 22mm</t>
  </si>
  <si>
    <t>Perfil MS4121P6000FS, perfor., ancho de ranura 22mm</t>
  </si>
  <si>
    <t>Perfil MS4121P2000FT, perfor., ancho de ranura 22mm</t>
  </si>
  <si>
    <t>Perfil MS4121P3000FT, perfor., ancho de ranura 22mm</t>
  </si>
  <si>
    <t>Perfil MS4121P2000A2, perfor., ancho de ranura 22mm</t>
  </si>
  <si>
    <t>Perfil MS4121P6000FT, perfor., ancho de ranura 22mm</t>
  </si>
  <si>
    <t>Perfil MS4121P3000A2, perfor., ancho de ranura 22mm</t>
  </si>
  <si>
    <t>Perfil MS4121P6000A2, perfor., ancho de ranura 22mm</t>
  </si>
  <si>
    <t>Perfil MS4121P3000A4, perfor., ancho de ranura 22mm</t>
  </si>
  <si>
    <t>Perfil MS4121P6000A4, perfor., ancho de ranura 22mm</t>
  </si>
  <si>
    <t>Perfil MS4142P3000FT, perfor., ancho de ranura 22mm</t>
  </si>
  <si>
    <t>Perfil MS4142P6000FT, perfor., ancho de ranura 22mm</t>
  </si>
  <si>
    <t>Perfil MS4142P3000FS, perfor., ancho de ranura 22mm</t>
  </si>
  <si>
    <t>Perfil MS4142P6000FS, perfor., ancho de ranura 22mm</t>
  </si>
  <si>
    <t>Perfil MS4121P0500FS, perfor., ancho de ranura 22mm</t>
  </si>
  <si>
    <t>Perfil MSL4141P3000FT, perfor., ancho de ranura 22mm</t>
  </si>
  <si>
    <t>Perfil MSL4141P6000FT, perfor., ancho de ranura 22mm</t>
  </si>
  <si>
    <t>Perfil MSL4141P3000FS, perfor., ancho de ranura 22mm</t>
  </si>
  <si>
    <t>Perfil MSL4141P6000FS, perfor., ancho de ranura 22mm</t>
  </si>
  <si>
    <t>Perfil MSL4141P3000A2, perfor., ancho de ranura 22mm</t>
  </si>
  <si>
    <t>Perfil MSL4141P6000A2, perfor., ancho de ranura 22mm</t>
  </si>
  <si>
    <t>Perfil MSL4141P3000A4, perfor., ancho de ranura 22mm</t>
  </si>
  <si>
    <t>Perfil MSL4141P6000A4, perfor., ancho de ranura 22mm</t>
  </si>
  <si>
    <t>Perfil MSL4141PP3000FT, perfor., ancho de ranura 22mm</t>
  </si>
  <si>
    <t>Perfil MSL4141PP6000FT, perfor., ancho de ranura 22mm</t>
  </si>
  <si>
    <t>Perfil MSL4141PP3000FS, perfor., ancho de ranura 22mm</t>
  </si>
  <si>
    <t>Perfil MSL4141PP6000FS, perfor., ancho de ranura 22mm</t>
  </si>
  <si>
    <t>Perfil MSL4141PP3000A2, perfor., ancho de ranura 22mm</t>
  </si>
  <si>
    <t>Perfil MSL4141PP6000A2, perfor., ancho de ranura 22mm</t>
  </si>
  <si>
    <t>Perfil MSL4141PP3000A4, perfor., ancho de ranura 22mm</t>
  </si>
  <si>
    <t>Perfil MSL4141PP6000A4, perfor., ancho de ranura 22mm</t>
  </si>
  <si>
    <t>Perfil MS4141P3000A4, perfor., ancho de ranura 22mm</t>
  </si>
  <si>
    <t>Perfil MS4141P6000A4, perfor., ancho de ranura 22mm</t>
  </si>
  <si>
    <t>Conector de perfiles SVE 41 FT, perfiles MS 41</t>
  </si>
  <si>
    <t>Conector de perfiles SVE 41 A2, perfiles MS 41</t>
  </si>
  <si>
    <t>Soporte de pared WBDHE 41 FT, Kombi MS 41</t>
  </si>
  <si>
    <t>Soporte de pared WBDHE 41 A2, Kombi MS 41</t>
  </si>
  <si>
    <t>Tapón protector CM3518 SK, para perfil</t>
  </si>
  <si>
    <t>Tapón protector MS4022 SK, para perfil MS4022</t>
  </si>
  <si>
    <t>Tapón protector MS5030 SK, para perfil MS5030</t>
  </si>
  <si>
    <t>Unión GVMS 4 ASV FT, perfil U, con 4 agujeros</t>
  </si>
  <si>
    <t>Placa de unión GMS 1 VP FT, con 1 agujero</t>
  </si>
  <si>
    <t>Placa de unión GMS 2 VP FT, con 2 agujeros</t>
  </si>
  <si>
    <t>Placa de unión GMS 3 VP FT, con 3 agujeros</t>
  </si>
  <si>
    <t>Placa de unión GMS 4 VP FT, con 4 agujeros</t>
  </si>
  <si>
    <t>Placa de unión GMS 5 VP FT, con 5 agujeros</t>
  </si>
  <si>
    <t>Placa de unión GMS 3 VP L FT, en forma de L</t>
  </si>
  <si>
    <t>Placa de unión GMS 4 VP T FT, en forma de T</t>
  </si>
  <si>
    <t>Placa de unión GMS 5 VP X FT, en forma de X</t>
  </si>
  <si>
    <t>Ángulo para unión GMS 2 VW 90 FT, 90°, con dos agujeros</t>
  </si>
  <si>
    <t>Ángulo para unión GMS 3 VW 90 FT, 90 °, 3 agujeros</t>
  </si>
  <si>
    <t>Ángulo para unión GMS 4 VW 90 FT, 90°, con 4 agujeros</t>
  </si>
  <si>
    <t>Ángulo para unión GMS 3 VW 45 FT, 45°, con 3 agujeros</t>
  </si>
  <si>
    <t>Ángulo para unión GMS 4 VW 45 FT, 45 °, con 4 agujeros</t>
  </si>
  <si>
    <t>Grapa omega GMS 3 O 4121 FT, con 3 agujeros</t>
  </si>
  <si>
    <t>Grapa omega GMS 3 O 4141 FT, con 3 agujeros</t>
  </si>
  <si>
    <t>Unión GVMS 4 ASV A2, perfil U, con 4 agujeros</t>
  </si>
  <si>
    <t>Placa de unión GMS 1 VP A2, con 1 agujero</t>
  </si>
  <si>
    <t>Placa de unión GMS 2 VP A2, con 2 agujeros</t>
  </si>
  <si>
    <t>Placa de unión GMS 3 VP A2, con 3 agujeros</t>
  </si>
  <si>
    <t>Placa de unión GMS 4 VP A2, con 4 agujeros</t>
  </si>
  <si>
    <t>Placa de unión GMS 5 VP A2, con 5 agujeros</t>
  </si>
  <si>
    <t>Placa de unión GMS 3 VP L A2, en forma de L</t>
  </si>
  <si>
    <t>Placa de unión GMS 4 VP T A2, en forma de T</t>
  </si>
  <si>
    <t>Placa de unión GMS 5 VP X A2, en forma de X</t>
  </si>
  <si>
    <t>Ángulo para unión GMS 2 VW 90 A2, 90°, con dos agujeros</t>
  </si>
  <si>
    <t>Ángulo para unión GMS 3 VW 90 A2, 90°, 3 agujeros</t>
  </si>
  <si>
    <t>Ángulo para unión GMS 4 VW 90 A2, 90°, con 4 agujeros</t>
  </si>
  <si>
    <t>Ángulo para unión GMS 3 VW 45 A2, 45°, con 3 agujeros</t>
  </si>
  <si>
    <t>Ángulo para unión GMS 4 VW 45 A2, 45°, con 4 agujeros</t>
  </si>
  <si>
    <t>Grapa omega GMS 3 O 4121 A2, con 3 agujeros</t>
  </si>
  <si>
    <t>Grapa omega GMS 3 O 4141 A2, con 3 agujeros</t>
  </si>
  <si>
    <t>Triángulo de unión GMS 6 KD FT, 90°, con 6 agujeros</t>
  </si>
  <si>
    <t>Triángulo de unión GMS 6 KD A2, 90°, con 6 agujeros</t>
  </si>
  <si>
    <t>Tuerca deslizante CL20SN M4 ZL, para perfiles CL2008</t>
  </si>
  <si>
    <t>Tuerca deslizante CL20SN M5 ZL, para perfiles CL2008</t>
  </si>
  <si>
    <t>Tuerca deslizante CL20SN M6 ZL, para perfiles CL2008</t>
  </si>
  <si>
    <t>Tuerca deslizante CL27SN M4 ZL, para perfiles CL2712</t>
  </si>
  <si>
    <t>Tuerca deslizante CL27SN M5 ZL, para perfiles CL2712</t>
  </si>
  <si>
    <t>Tuerca deslizante CL27SN M6 ZL, para perfiles CL2712</t>
  </si>
  <si>
    <t>Tuerca deslizante CL27SN M8 ZL, para perfiles CL2712</t>
  </si>
  <si>
    <t>Tuerca deslizante ACMSN M6 ZL, para perfiles, medias</t>
  </si>
  <si>
    <t>Tuerca deslizante ACMSN M8 ZL, para perfiles, medias</t>
  </si>
  <si>
    <t>Tuerca deslizante ACMSN M10 ZL, para perfiles, medias</t>
  </si>
  <si>
    <t>Tuerca deslizante MS40SN M6 ZL, para perfiles MS4022</t>
  </si>
  <si>
    <t>Tuerca deslizante MS40SN M8 ZL, para perfiles MS4022</t>
  </si>
  <si>
    <t>Tuerca deslizante MS40SN M10 ZL, para perfiles MS4022</t>
  </si>
  <si>
    <t>Tuerca deslizante MS40SN M12 ZL, para perfiles MS4022</t>
  </si>
  <si>
    <t>Tuerca deslizante MS50SN M6 ZL, para perfiles MS5030</t>
  </si>
  <si>
    <t>Tuerca deslizante MS50SN M8 ZL, para perfiles MS5030</t>
  </si>
  <si>
    <t>Tuerca deslizante MS50SN M10 ZL, para perfiles MS5030</t>
  </si>
  <si>
    <t>Tuerca deslizante MS50SN M12 ZL, para perfiles MS5030</t>
  </si>
  <si>
    <t>Tuerca deslizante MS50SN M10 A4, para perfiles MS5030</t>
  </si>
  <si>
    <t>Tuerca deslizante MS41SN M6 ZL, para perfiles MS4121/4141</t>
  </si>
  <si>
    <t>Tuerca deslizante MS41SN M8 ZL, para perfiles MS4121/4141</t>
  </si>
  <si>
    <t>Tuerca deslizante MS41SN M10 ZL, para perfiles MS4121/4141</t>
  </si>
  <si>
    <t>Tuerca deslizante MS41SN M12 ZL, para perfiles MS4121/4141</t>
  </si>
  <si>
    <t>Tuerca deslizante con muelle MS41SNF M6 F, para perfiles MS4121/4141</t>
  </si>
  <si>
    <t>Tuerca deslizante con muelle MS41SNF M8 F, para perfiles MS4121/4141</t>
  </si>
  <si>
    <t>Tuerca deslizante con muelle MS41SNF M10 F, para perfiles MS4121/4141</t>
  </si>
  <si>
    <t>Tuerca deslizante con muelle MS41SNF M12 F, para perfiles MS4121/4141</t>
  </si>
  <si>
    <t>Tuerca deslizante con muelle MS41SNF M8 A4, para perfiles MS4121/4141</t>
  </si>
  <si>
    <t>Tornillo deslizante CL20HB M5x25 ZL, para perfiles CL2008</t>
  </si>
  <si>
    <t>Tornillo deslizante CL20HB M6x25 ZL, para perfiles CL2008</t>
  </si>
  <si>
    <t>Tornillo deslizante CL20HB M8x25 ZL, para perfiles CL2008</t>
  </si>
  <si>
    <t>Tornillo deslizante CL27HB M5x25 ZL, para perfiles CL2712</t>
  </si>
  <si>
    <t>Tornillo deslizante CL27HB M6x25 ZL, para perfiles CL2712</t>
  </si>
  <si>
    <t>Tornillo deslizante CL27HB M8x25 ZL, para perfiles CL2712</t>
  </si>
  <si>
    <t>Tornillo deslizante ACMHB M6x30 ZL, para perfiles, medias</t>
  </si>
  <si>
    <t>Tornillo deslizante ACMHB M8x30 ZL, para perfiles, medias</t>
  </si>
  <si>
    <t>Tornillo deslizante ACMHB M8x60 ZL, para perfiles, medias</t>
  </si>
  <si>
    <t>Tornillo deslizante ACMHB M10x30 ZL, para perfiles, medias</t>
  </si>
  <si>
    <t>Tornillo deslizante ACMHB M10x60 ZL, para perfiles, medias</t>
  </si>
  <si>
    <t>Tornillo con cabeza de gancho MS40HB M6x30 ZL, para perfiles MS4022</t>
  </si>
  <si>
    <t>Tornillo con cabeza de gancho MS40HB M8x30 ZL, para perfiles MS4022</t>
  </si>
  <si>
    <t>Tornillo con cabeza de gancho MS40HB M8x60 ZL, para perfiles MS4022</t>
  </si>
  <si>
    <t>Tornillo con cabeza de gancho MS40HB M10x30 ZL, para perfiles MS4022</t>
  </si>
  <si>
    <t>Tornillo con cabeza de gancho MS40HB M10x60 ZL, para perfiles MS4022</t>
  </si>
  <si>
    <t>Tornillo con cabeza de gancho MS40HB M12x30 ZL, para perfiles MS4022</t>
  </si>
  <si>
    <t>Tornillo con cabeza de gancho MS40HB M12x60 ZL, para perfiles MS4022</t>
  </si>
  <si>
    <t>Tornillo con cabeza de gancho MS50HB M6x30 ZL, para perfiles MS5030</t>
  </si>
  <si>
    <t>Tornillo con cabeza de gancho MS50HB M8x30 ZL, para perfiles MS5030</t>
  </si>
  <si>
    <t>Tornillo con cabeza de gancho MS50HB M8x60 ZL, para perfiles MS5030</t>
  </si>
  <si>
    <t>Tornillo con cabeza de gancho MS50HB M10x30 ZL, para perfiles MS5030</t>
  </si>
  <si>
    <t>Tornillo con cabeza de gancho MS50HB M10x60 ZL, para perfiles MS5030</t>
  </si>
  <si>
    <t>Tornillo con cabeza de gancho MS50HB M12x30 ZL, para perfiles MS5030</t>
  </si>
  <si>
    <t>Tornillo con cabeza de gancho MS50HB M12x60 ZL, para perfiles MS5030</t>
  </si>
  <si>
    <t>Tornillo deslizante MS41HB M6x30 ZL, para perfiles MS4121/4141</t>
  </si>
  <si>
    <t>Tornillo deslizante MS41HB M8x30 ZL, para perfiles MS4121/4141</t>
  </si>
  <si>
    <t>Tornillo deslizante MS41HB M8x60 ZL, para perfiles MS4121/4141</t>
  </si>
  <si>
    <t>Tornillo deslizante MS41HB M8x100 ZL, para perfiles MS4121/4141</t>
  </si>
  <si>
    <t>Tornillo deslizante MS41HB M10x30 ZL, para perfiles MS4121/4141</t>
  </si>
  <si>
    <t>Tornillo deslizante MS41HB M10x60 ZL, para perfiles MS4121/4141</t>
  </si>
  <si>
    <t>Tornillo deslizante MS41HB M10x100ZL, para perfiles MS4121/4141</t>
  </si>
  <si>
    <t>Tornillo deslizante MS41HB M12x30 ZL, para perfiles MS4121/4141</t>
  </si>
  <si>
    <t>Tornillo deslizante MS41HB M12x60 ZL, para perfiles MS4121/4141</t>
  </si>
  <si>
    <t>Tornillo deslizante MS41HB M12x100ZL, para perfiles MS4121/4141</t>
  </si>
  <si>
    <t>Abrazadera sobre perfil 2056N M 12 FT, mediacaña met. fund. a presión</t>
  </si>
  <si>
    <t>Abrazadera sobre perfil 2056 M 12 FT, mediacaña met. fund. a presión</t>
  </si>
  <si>
    <t>Abrazadera sobre perfil 2056 M 16 FT, mediacaña met. fund. a presión</t>
  </si>
  <si>
    <t>Abrazadera sobre perfil 2056 M2 16 FT, mediac met..a presión, doble.</t>
  </si>
  <si>
    <t>Abrazadera sobre perfil 2056 46 FT</t>
  </si>
  <si>
    <t>Abrazadera sobre perfil 2056 52 FT</t>
  </si>
  <si>
    <t>Abrazadera sobre perfil 2056 58 FT</t>
  </si>
  <si>
    <t>Abrazadera sobre perfil 2056 76 FT</t>
  </si>
  <si>
    <t>Abrazadera sobre perfil 2056 2 12 FT, doble</t>
  </si>
  <si>
    <t>Abrazadera sobre perfil 2056 2 28 FT, doble</t>
  </si>
  <si>
    <t>Abrazadera sobre perfil 2056 2 40 FT, doble</t>
  </si>
  <si>
    <t>Abrazadera sobre perfil 2056 3 12 FT, triple</t>
  </si>
  <si>
    <t>Abrazadera sobre perfil 2056 3 16 FT, triple</t>
  </si>
  <si>
    <t>Abrazadera sobre perfil 2056 3 46 FT, triple</t>
  </si>
  <si>
    <t>Abrazadera sobre perfil 2056N 12 FT</t>
  </si>
  <si>
    <t>Abrazadera sobre perfil 2056N 52 FT</t>
  </si>
  <si>
    <t>Abrazadera sobre perfil 2056N 64 FT</t>
  </si>
  <si>
    <t>Abrazadera sobre perfil 2056N 70 FT</t>
  </si>
  <si>
    <t>Abrazadera sobre perfil 2056F 12 FT</t>
  </si>
  <si>
    <t>Abrazadera sobre perfil 2056F 16 FT</t>
  </si>
  <si>
    <t>Abrazadera sobre perfil 2056F 22 FT</t>
  </si>
  <si>
    <t>Abrazadera sobre perfil 2056F 28 FT</t>
  </si>
  <si>
    <t>Abrazadera sobre perfil 2056F 40 FT</t>
  </si>
  <si>
    <t>Abrazadera sobre perfil 2056F 46 FT</t>
  </si>
  <si>
    <t>Abrazadera sobre perfil 2056F 58 FT</t>
  </si>
  <si>
    <t>Abrazadera sobre perfil 2056F 64 FT</t>
  </si>
  <si>
    <t>Abrazadera sobre perfil 2056 E 31 FT, para 3 cables monoconductores</t>
  </si>
  <si>
    <t>Abrazadera sobre perfil 2056 E 37 FT, para 3 cables monoconductores</t>
  </si>
  <si>
    <t>Abrazadera sobre perfil 2056 E 44 FT, para 3 cables monoconductores</t>
  </si>
  <si>
    <t>Abrazadera sobre perfil 2056U 22 FT</t>
  </si>
  <si>
    <t>Abrazadera sobre perfil 2056U 40 FT</t>
  </si>
  <si>
    <t>Abrazadera sobre perfil 2056U 52 FT</t>
  </si>
  <si>
    <t>Abrazadera sobre perfil 2056U 70 FT</t>
  </si>
  <si>
    <t>Abrazadera sobre perfil 2056U 90 FT</t>
  </si>
  <si>
    <t>Abrazadera sobre perfil 2056W 12 FT</t>
  </si>
  <si>
    <t>Abrazadera sobre perfil 2056W 16 FT</t>
  </si>
  <si>
    <t>Abrazadera sobre perfil 2056W 52 FT</t>
  </si>
  <si>
    <t>Abrazadera sobre perfil 2056W 70 FT</t>
  </si>
  <si>
    <t>Abrazadera sobre perfil 2056 12 ALU</t>
  </si>
  <si>
    <t>Abrazadera sobre perfil 2056 22 ALU</t>
  </si>
  <si>
    <t>Abrazadera sobre perfil 2056 28 ALU</t>
  </si>
  <si>
    <t>Abrazadera sobre perfil 2056 34 ALU</t>
  </si>
  <si>
    <t>Abrazadera sobre perfil 2056 40 ALU</t>
  </si>
  <si>
    <t>Abrazadera sobre perfil 2056 76 ALU</t>
  </si>
  <si>
    <t>Contra-media caña 2058UW 12 LGR, combinable con doble caña</t>
  </si>
  <si>
    <t>Contra-media caña 2058UW 16 LGR, combinable con doble caña</t>
  </si>
  <si>
    <t>Contra-media caña 2058UW 22 LGR, combinable con doble caña</t>
  </si>
  <si>
    <t>Contra-media caña 2058UW 28 LGR, combinable con doble caña</t>
  </si>
  <si>
    <t>Contra-media caña 2058UW 34 LGR, combinable con doble caña</t>
  </si>
  <si>
    <t>Contra-media caña 2058UW 40 LGR, combinable con doble caña</t>
  </si>
  <si>
    <t>Contra-media caña 2058UW 46 LGR, combinable con doble caña</t>
  </si>
  <si>
    <t>Contra-media caña 2058UW 52 LGR, combinable con doble caña</t>
  </si>
  <si>
    <t>Contra-media caña 2058UW 58 LGR, combinable con doble caña</t>
  </si>
  <si>
    <t>Contra-media caña 2058UW 64 LGR, combinable con doble caña</t>
  </si>
  <si>
    <t>Contra-media caña 2058UW 70 LGR, combinable con doble caña</t>
  </si>
  <si>
    <t>Contra-media caña 2058UW 76 LGR, combinable con doble caña</t>
  </si>
  <si>
    <t>Contra-media caña 2058UW 82 LGR, combinable con doble caña</t>
  </si>
  <si>
    <t>Contra-media caña 2058UW 90 LGR, combinable con doble caña</t>
  </si>
  <si>
    <t>Contra-media caña 2058UW 100 LGR, combinable con doble caña</t>
  </si>
  <si>
    <t>Abrazadera 732 60 GTP, con rosca de empalme M6</t>
  </si>
  <si>
    <t>Abrazadera ASG 732 6 FT, con rosca de empalme M6</t>
  </si>
  <si>
    <t>Abrazadera ASG 732 7 FT, con rosca de empalme M6</t>
  </si>
  <si>
    <t>Abrazadera ASG 732 8 FT, con rosca de empalme M6</t>
  </si>
  <si>
    <t>Abrazadera ASG 732 10 FT, con rosca de empalme M6</t>
  </si>
  <si>
    <t>Abrazadera ASG 732 12 FT, con rosca de empalme M6</t>
  </si>
  <si>
    <t>Abrazadera ASG 732 14 FT, con rosca de empalme M6</t>
  </si>
  <si>
    <t>Abrazadera ASG 732 17 FT, con rosca de empalme M6</t>
  </si>
  <si>
    <t>Abrazadera ASG 732 20 FT, con rosca de empalme M6</t>
  </si>
  <si>
    <t>Abrazadera ASG 732 25 FT, con rosca de empalme M6</t>
  </si>
  <si>
    <t>Abrazadera ASG 732 30 FT, con rosca de empalme M6</t>
  </si>
  <si>
    <t>Abrazadera ASG 732 36 FT, con rosca de empalme M6</t>
  </si>
  <si>
    <t>Abrazadera ASG 732 44 FT, con rosca de empalme M6</t>
  </si>
  <si>
    <t>Abrazadera ASG 732 53 FT, con rosca de empalme M6</t>
  </si>
  <si>
    <t>Abrazadera ASG 732 63 FT, con rosca de empalme M6</t>
  </si>
  <si>
    <t>Abrazadera ASG 732 6 G, con rosca de empalme M6</t>
  </si>
  <si>
    <t>Abrazadera ASG 732 17 G, con rosca de empalme M6</t>
  </si>
  <si>
    <t>Abrazadera ASG 732 20 G, con rosca de empalme M6</t>
  </si>
  <si>
    <t>Abrazadera ASG 732 44 G, con rosca de empalme M6</t>
  </si>
  <si>
    <t>Abrazadera ASG 732 6 A4, con rosca de empalme M6</t>
  </si>
  <si>
    <t>Abrazadera ASG 732 7 A4, con rosca de empalme M6</t>
  </si>
  <si>
    <t>Abrazadera ASG 732 8 A4, con rosca de empalme M6</t>
  </si>
  <si>
    <t>Abrazadera ASG 732 10 A4, con rosca de empalme M6</t>
  </si>
  <si>
    <t>Abrazadera ASG 732 12 A4, con rosca de empalme M6</t>
  </si>
  <si>
    <t>Abrazadera ASG 732 14 A4, con rosca de empalme M6</t>
  </si>
  <si>
    <t>Abrazadera ASG 732 17 A4, con rosca de empalme M6</t>
  </si>
  <si>
    <t>Abrazadera ASG 732 20 A4, con rosca de empalme M6</t>
  </si>
  <si>
    <t>Abrazadera ASG 732 25 A4, con rosca de empalme M6</t>
  </si>
  <si>
    <t>Abrazadera ASG 732 30 A4, con rosca de empalme M6</t>
  </si>
  <si>
    <t>Abrazadera ASG 732 36 A4, con rosca de empalme M6</t>
  </si>
  <si>
    <t>Abrazadera ASG 732 44 A4, con rosca de empalme M6</t>
  </si>
  <si>
    <t>Abrazadera ASG 732 53 A4, con rosca de empalme M6</t>
  </si>
  <si>
    <t>Abrazadera ASG 732 63 A4, con rosca de empalme M6</t>
  </si>
  <si>
    <t>Abrazadera ASG 732 6 A2, con rosca de empalme M6</t>
  </si>
  <si>
    <t>Abrazadera ASG 732 7 A2, con rosca de empalme M6</t>
  </si>
  <si>
    <t>Abrazadera ASG 732 8 A2, con rosca de empalme M6</t>
  </si>
  <si>
    <t>Abrazadera ASG 732 10 A2, con rosca de empalme M6</t>
  </si>
  <si>
    <t>Abrazadera ASG 732 12 A2, con rosca de empalme M6</t>
  </si>
  <si>
    <t>Abrazadera ASG 732 14 A2, con rosca de empalme M6</t>
  </si>
  <si>
    <t>Abrazadera ASG 732 17 A2, con rosca de empalme M6</t>
  </si>
  <si>
    <t>Abrazadera ASG 732 20 A2, con rosca de empalme M6</t>
  </si>
  <si>
    <t>Abrazadera ASG 732 25 A2, con rosca de empalme M6</t>
  </si>
  <si>
    <t>Abrazadera ASG 732 30 A2, con rosca de empalme M6</t>
  </si>
  <si>
    <t>Abrazadera ASG 732 36 A2, con rosca de empalme M6</t>
  </si>
  <si>
    <t>Abrazadera ASG 732 44 A2, con rosca de empalme M6</t>
  </si>
  <si>
    <t>Abrazadera ASG 732 53 A2, con rosca de empalme M6</t>
  </si>
  <si>
    <t>Abrazadera ASG 732 63 A2, con rosca de empalme M6</t>
  </si>
  <si>
    <t>Abrazadera ASL 733 10 FT, con agujero alargado</t>
  </si>
  <si>
    <t>Abrazadera ASL 733 12 FT, con agujero alargado</t>
  </si>
  <si>
    <t>Abrazadera ASL 733 14 FT, con agujero alargado</t>
  </si>
  <si>
    <t>Abrazadera ASL 733 17 FT, con agujero alargado</t>
  </si>
  <si>
    <t>Abrazadera ASL 733 20 FT, con agujero alargado</t>
  </si>
  <si>
    <t>Abrazadera ASL 733 25 FT, con agujero alargado</t>
  </si>
  <si>
    <t>Abrazadera ASL 733 30 FT, con agujero alargado</t>
  </si>
  <si>
    <t>Abrazadera ASL 733 36 FT, con agujero alargado</t>
  </si>
  <si>
    <t>Abrazadera ASL 733 44 FT, con agujero alargado</t>
  </si>
  <si>
    <t>Abrazadera ASL 733 53 FT, con agujero alargado</t>
  </si>
  <si>
    <t>Abrazadera ASL 733 63 FT, con agujero alargado</t>
  </si>
  <si>
    <t>Abrazadera ASL 733 10 G, con agujero alargado</t>
  </si>
  <si>
    <t>Abrazadera ASL 733 12 G, con agujero alargado</t>
  </si>
  <si>
    <t>Abrazadera ASL 733 14 G, con agujero alargado</t>
  </si>
  <si>
    <t>Abrazadera ASL 733 17 G, con agujero alargado</t>
  </si>
  <si>
    <t>Abrazadera ASL 733 20 G, con agujero alargado</t>
  </si>
  <si>
    <t>Abrazadera ASL 733 25 G, con agujero alargado</t>
  </si>
  <si>
    <t>Abrazadera ASL 733 30 G, con agujero alargado</t>
  </si>
  <si>
    <t>Abrazadera ASL 733 36 G, con agujero alargado</t>
  </si>
  <si>
    <t>Abrazadera ASL 733 44 G, con agujero alargado</t>
  </si>
  <si>
    <t>Abrazadera ASL 733 53 G, con agujero alargado</t>
  </si>
  <si>
    <t>Abrazadera ASL 733 63 G, con agujero alargado</t>
  </si>
  <si>
    <t>Abrazadera ASL 733 10 ALU, con agujero alargado</t>
  </si>
  <si>
    <t>Abrazadera ASL 733 12 ALU, con agujero alargado</t>
  </si>
  <si>
    <t>Abrazadera ASL 733 14 ALU, con agujero alargado</t>
  </si>
  <si>
    <t>Abrazadera ASL 733 17 ALU, con agujero alargado</t>
  </si>
  <si>
    <t>Abrazadera ASL 733 20 ALU, con agujero alargado</t>
  </si>
  <si>
    <t>Abrazadera ASL 733 25 ALU, con agujero alargado</t>
  </si>
  <si>
    <t>Abrazadera ASL 733 30 ALU, con agujero alargado</t>
  </si>
  <si>
    <t>Abrazadera ASL 733 36 ALU, con agujero alargado</t>
  </si>
  <si>
    <t>Abrazadera ASL 733 44 ALU, con agujero alargado</t>
  </si>
  <si>
    <t>Abrazadera ASL 733 53 ALU, con agujero alargado</t>
  </si>
  <si>
    <t>Abrazadera ASL 733 63 ALU, con agujero alargado</t>
  </si>
  <si>
    <t>Abrazadera ASL 733 17 A4, con agujero alargado</t>
  </si>
  <si>
    <t>Abrazadera ASL 733 20 A4, con agujero alargado</t>
  </si>
  <si>
    <t>Abrazadera ASL 733 25 A4, con agujero alargado</t>
  </si>
  <si>
    <t>Abrazadera ASL 733 30 A4, con agujero alargado</t>
  </si>
  <si>
    <t>Abrazadera ASL 733 36 A4, con agujero alargado</t>
  </si>
  <si>
    <t>Abrazadera ASL 733 44 A4, con agujero alargado</t>
  </si>
  <si>
    <t>Abrazadera ASL 733 10 A2, con agujero alargado</t>
  </si>
  <si>
    <t>Abrazadera ASL 733 12 A2, con agujero alargado</t>
  </si>
  <si>
    <t>Abrazadera ASL 733 14 A2, con agujero alargado</t>
  </si>
  <si>
    <t>Abrazadera ASL 733 17 A2, con agujero alargado</t>
  </si>
  <si>
    <t>Abrazadera ASL 733 20 A2, con agujero alargado</t>
  </si>
  <si>
    <t>Abrazadera ASL 733 25 A2, con agujero alargado</t>
  </si>
  <si>
    <t>Abrazadera ASL 733 30 A2, con agujero alargado</t>
  </si>
  <si>
    <t>Abrazadera ASL 733 36 A2, con agujero alargado</t>
  </si>
  <si>
    <t>Abrazadera ASL 733 44 A2, con agujero alargado</t>
  </si>
  <si>
    <t>Abrazadera ASL 733 53 A2, con agujero alargado</t>
  </si>
  <si>
    <t>Abrazadera ASL 733 63 A2, con agujero alargado</t>
  </si>
  <si>
    <t>Fijación a viga 328 1, con resorte de bloqueo</t>
  </si>
  <si>
    <t>Fijación a viga 328 2, con resorte de bloqueo</t>
  </si>
  <si>
    <t>Cinta perforada OSS 20x3 3M FT, en barras</t>
  </si>
  <si>
    <t>Cinta perforada OSS 40x4 3M FT, en barras</t>
  </si>
  <si>
    <t>Cinta de sujeción 5055 I12 FS, perforado</t>
  </si>
  <si>
    <t>Cinta de sujeción 5055 III26 FS, perforado</t>
  </si>
  <si>
    <t>Cinta de sujeción 5055 LIII26 FS, perforado</t>
  </si>
  <si>
    <t>Cinta de sujeción 5055 L PE I 14, perforada, revestida plástico</t>
  </si>
  <si>
    <t>Cinta de sujeción 5055 L PE II 19, perforada, revestida plástico</t>
  </si>
  <si>
    <t>Cinta de sujeción 5055 L PE III 28, perforada, revestida plástico</t>
  </si>
  <si>
    <t>Cinta de sujeción 5062 II17 FS, perforada, ondulada</t>
  </si>
  <si>
    <t>Cinta de sujeción 5062 LI12 FS, perforada, ondulada</t>
  </si>
  <si>
    <t>Cinta de sujeción 5062 LIII26 FS, perforada, ondulada</t>
  </si>
  <si>
    <t>Fijación a viga BCVH 2-4, con agujeros de fijación</t>
  </si>
  <si>
    <t>Fijación a viga BCVH 4-8, con agujeros de fijación</t>
  </si>
  <si>
    <t>Fijación a viga BCVH 8-14, con agujeros de fijación</t>
  </si>
  <si>
    <t>Fijación a viga BCVH 14-20, con agujeros de fijación</t>
  </si>
  <si>
    <t>Fijación a viga BCVTB 2-4 M6, con perno roscado M6x9mm</t>
  </si>
  <si>
    <t>Fijación a viga BCVTB 4-8 M6, con perno roscado M6x9mm</t>
  </si>
  <si>
    <t>Fijación a viga BCVTB 8-14 M6, con perno roscado M6x9mm</t>
  </si>
  <si>
    <t>Fijación a viga BCVTB 14-20 M6, con perno roscado M6x9mm</t>
  </si>
  <si>
    <t>Fijación a viga BCUIT 3-7 M6, con rosca interior M6</t>
  </si>
  <si>
    <t>Fijación a viga BCUIT 8-12,5 M6, con rosca interior M6</t>
  </si>
  <si>
    <t>Fijación a viga BCUIT 14-20 M6, con rosca interior M6</t>
  </si>
  <si>
    <t>Fijación a viga BCUTB 3-7 M6, con perno roscado M6x9mm</t>
  </si>
  <si>
    <t>Fijación a viga BCUTB 8-12,5 M6, con perno roscado M6x9mm</t>
  </si>
  <si>
    <t>Fijación a viga BCUTB 14-20 M6, con perno roscado M6x9mm</t>
  </si>
  <si>
    <t>Fijación a viga BCCT 2-4 L240, con brida de 240mm</t>
  </si>
  <si>
    <t>Fijación a viga BCCT 4-8 L240, con brida de 240mm</t>
  </si>
  <si>
    <t>Fijación a viga BCCT 4-8 L365, con brida de 365mm</t>
  </si>
  <si>
    <t>Fijación a viga BCCT 8-14 L240, con brida de 240mm</t>
  </si>
  <si>
    <t>Fijación a viga BCCT 8-14 L365, con brida de 365mm</t>
  </si>
  <si>
    <t>Fijación a viga BCCT 14-20 L240, con brida de 240mm</t>
  </si>
  <si>
    <t>Fijación a viga BCCT 14-20 L365, con brida de 365mm</t>
  </si>
  <si>
    <t>Fijación a viga BCTR 4-8 M6, con varillas roscadas M6</t>
  </si>
  <si>
    <t>Fijación a viga BCTR 8-14 M6, con varillas roscadas M6</t>
  </si>
  <si>
    <t>Fijación a viga BCTR 4-8 M8, con varillas roscadas M8</t>
  </si>
  <si>
    <t>Fijación a viga BCTR 8-14 M8, con varillas roscadas M8</t>
  </si>
  <si>
    <t>Fijación a viga BCTR 4-8 M10, con varillas roscadas M10</t>
  </si>
  <si>
    <t>Fijación a viga BCTR 8-14 M10, con varillas roscadas M10</t>
  </si>
  <si>
    <t>Fijación a viga BCHPC 2-4 D20, con grapa para tubos 18-24mm</t>
  </si>
  <si>
    <t>Fijación a viga BCHPC 2-4 D25, con grapa para tubos 22-26mm</t>
  </si>
  <si>
    <t>Fijación a viga BCHPC 2-4 D32, con grapa para tubos 30-32mm</t>
  </si>
  <si>
    <t>Fijación a viga BCHPC 4-8 D20, con grapa para tubos 18-24mm</t>
  </si>
  <si>
    <t>Fijación a viga BCHPC 4-8 D25, con grapa para tubos 22-26mm</t>
  </si>
  <si>
    <t>Fijación a viga BCHPC 4-8 D32, con grapa para tubos 30-32mm</t>
  </si>
  <si>
    <t>Fijación a viga BCHPC 4-8 D40, con grapa para tubos 36-40mm</t>
  </si>
  <si>
    <t>Fijación a viga BCHPC 8-14 D20, con grapa para tubos 18-24mm</t>
  </si>
  <si>
    <t>Fijación a viga BCHPC 8-14 D25, con grapa para tubos 22-26mm</t>
  </si>
  <si>
    <t>Fijación a viga BCHPC 8-14 D32, con grapa para tubos 30-32mm</t>
  </si>
  <si>
    <t>Fijación a viga BCHPC 8-14 D40, con grapa para tubos 36-40mm</t>
  </si>
  <si>
    <t>Fijación a viga BCHPC 14-20 D20, con grapa para tubos 18-24mm</t>
  </si>
  <si>
    <t>Fijación a viga BCHPC 14-20 D25, con grapa para tubos 22-26mm</t>
  </si>
  <si>
    <t>Fijación a viga BCHPC 14-20 D32, con grapa para tubos 30-32mm</t>
  </si>
  <si>
    <t>Fijación a viga BCHPC 14-20 D40, con grapa para tubos 36-40mm</t>
  </si>
  <si>
    <t>Fijación a viga BCVPO 3-7 D20, con grapa baja para tubos 20mm</t>
  </si>
  <si>
    <t>Fijación a viga BCVPO 3-7 D25, con grapa baja para tubos 25mm</t>
  </si>
  <si>
    <t>Fijación a viga BCVPO 3-7 D32, con grapa baja para tubos 32mm</t>
  </si>
  <si>
    <t>Fijación a viga BCVPO 8-12,5 D20, con grapa baja para tubos 20mm</t>
  </si>
  <si>
    <t>Fijación a viga BCVPO 8-12,5 D25, con grapa baja para tubos 25mm</t>
  </si>
  <si>
    <t>Fijación a viga BCVPO 8-12,5 D32, con grapa baja para tubos 32mm</t>
  </si>
  <si>
    <t>Fijación a viga BCVPO 14-20 D20, con grapa baja para tubos 20mm</t>
  </si>
  <si>
    <t>Fijación a viga BCVPO 14-20 D25, con grapa baja para tubos 25mm</t>
  </si>
  <si>
    <t>Fijación a viga BCVPO 14-20 D32, con grapa baja para tubos 32mm</t>
  </si>
  <si>
    <t>Fijación a viga BCVPC 3-7 D20, c/grapa baja para tubo 18-24mm</t>
  </si>
  <si>
    <t>Fijación a viga BCVPC 3-7 D25, c/grapa baja para tubo 22-26mm</t>
  </si>
  <si>
    <t>Fijación a viga BCVPC 3-7 D32, c/grapa baja para tubo 30-32mm</t>
  </si>
  <si>
    <t>Fijación a viga BCVPC 3-7 D40, c/grapa baja para tubo 36-40mm</t>
  </si>
  <si>
    <t>Fijación a viga BCVPC 8-12,5 D20, c/grapa baja para tubo 18-24mm</t>
  </si>
  <si>
    <t>Fijación a viga BCVPC 8-12,5 D25, c/grapa baja para tubo 22-26mm</t>
  </si>
  <si>
    <t>Fijación a viga BCVPC 8-12,5 D32, c/grapa baja para tubo 30-32mm</t>
  </si>
  <si>
    <t>Fijación a viga BCVPC 14-20 D20, c/grapa baja para tubo 18-24mm</t>
  </si>
  <si>
    <t>Fijación a viga BCVPC 14-20 D25, c/grapa baja para tubo 22-26mm</t>
  </si>
  <si>
    <t>Fijación a viga BCVPC 14-20 D32, c/grapa baja para tubo 30-32mm</t>
  </si>
  <si>
    <t>Fijación a viga BCVPC 14-20 D40, c/grapa baja para tubo 36-40mm</t>
  </si>
  <si>
    <t>Fijación a viga BCHPO 2-4 D20, con grapa para tubos 20mm</t>
  </si>
  <si>
    <t>Fijación a viga BCHPO 2-4 D25, con grapa para tubos 25mm</t>
  </si>
  <si>
    <t>Fijación a viga BCHPO 2-4 D32, con grapa para tubos 32mm</t>
  </si>
  <si>
    <t>Fijación a viga BCHPO 4-8 D20, con grapa para tubos 20mm</t>
  </si>
  <si>
    <t>Fijación a viga BCHPO 4-8 D25, con grapa para tubos 25mm</t>
  </si>
  <si>
    <t>Fijación a viga BCHPO 4-8 D32, con grapa para tubos 32mm</t>
  </si>
  <si>
    <t>Fijación a viga BCHPO 8-14 D20, con grapa para tubos 20mm</t>
  </si>
  <si>
    <t>Fijación a viga BCHPO 8-14 D25, con grapa para tubos 25mm</t>
  </si>
  <si>
    <t>Fijación a viga BCHPO 8-14 D32, con grapa para tubos 32mm</t>
  </si>
  <si>
    <t>Fijación a viga BCHPO 14-20 D20, con grapa para tubos 20mm</t>
  </si>
  <si>
    <t>Fijación a viga BCHPO 14-20 D25, con grapa para tubos 25mm</t>
  </si>
  <si>
    <t>Fijación a viga BCHPO 14-20 D32, con grapa para tubos 32mm</t>
  </si>
  <si>
    <t>Fijación a viga BCC 2-4 D5,5, para cable, 4,5-5,5mm</t>
  </si>
  <si>
    <t>Fijación a viga BCC 2-4 D7, para cable, 6-7mm</t>
  </si>
  <si>
    <t>Fijación a viga BCC 2-4 D9, para cable, 7-9mm</t>
  </si>
  <si>
    <t>Fijación a viga BCC 2-4 D11, para cable, 10-11mm</t>
  </si>
  <si>
    <t>Fijación a viga BCC 2-4 D14, para cable, 12-14mm</t>
  </si>
  <si>
    <t>Fijación a viga BCC 2-4 D18, para cable, 15-18mm</t>
  </si>
  <si>
    <t>Fijación a viga BCC 2-4 D30, para cable, 25-30mm</t>
  </si>
  <si>
    <t>Fijación a viga BCC 4-7 D5,5, para cable, 4,5-5,5mm</t>
  </si>
  <si>
    <t>Fijación a viga BCC 4-7 D7, para cable, 6-7mm</t>
  </si>
  <si>
    <t>Fijación a viga BCC 4-7 D9, para cable, 7-9mm</t>
  </si>
  <si>
    <t>Fijación a viga BCC 4-7 D11, para cable, 10-11mm</t>
  </si>
  <si>
    <t>Fijación a viga BCC 4-7 D14, para cable, 12-14mm</t>
  </si>
  <si>
    <t>Fijación a viga BCC 4-7 D18, para cable, 15-18mm</t>
  </si>
  <si>
    <t>Fijación a viga BCC 4-7 D24, para cable, 19-24mm</t>
  </si>
  <si>
    <t>Fijación a viga BCC 4-7 D30, para cable, 25-30mm</t>
  </si>
  <si>
    <t>Fijación a viga BCC 8-12 D5,5, para cable, 4,5-5,5mm</t>
  </si>
  <si>
    <t>Fijación a viga BCC 8-12 D7, para cable, 6-7mm</t>
  </si>
  <si>
    <t>Fijación a viga BCC 8-12 D9, para cable, 7-9mm</t>
  </si>
  <si>
    <t>Fijación a viga BCC 8-12 D11, para cable, 10-11mm</t>
  </si>
  <si>
    <t>Fijación a viga BCC 8-12 D14, para cable, 12-14mm</t>
  </si>
  <si>
    <t>Fijación a viga BCC 8-12 D18, para cable, 15-18mm</t>
  </si>
  <si>
    <t>Fijación a viga BCC 8-12 D24, para cable, 19-24mm</t>
  </si>
  <si>
    <t>Fijación a viga BCC 8-12 D30, para cable, 25-30mm</t>
  </si>
  <si>
    <t>Fijación a viga BCCF 8-9 D20, para cable, 7-20mm</t>
  </si>
  <si>
    <t>Alojamiento BCCA, para BCC 2-4</t>
  </si>
  <si>
    <t>Fijación a viga con tornillo TK 213</t>
  </si>
  <si>
    <t>Fijación a viga con tornillo TKS 213-25, c/alojamiento p/ tubos 18-25mm</t>
  </si>
  <si>
    <t>Fijación a viga con tornillo TKS 213-32, c/alojamiento p/ tubos 28-32mm</t>
  </si>
  <si>
    <t>Fijación a viga con tornillo TKS 213-42, c/alojamiento p/ tubos 33-40mm</t>
  </si>
  <si>
    <t>Fijación a viga TKL 4</t>
  </si>
  <si>
    <t>Fijación a viga TKL 6</t>
  </si>
  <si>
    <t>Fijación a viga TK MULTI 8, multifuncional</t>
  </si>
  <si>
    <t>Fijación a viga TK MULTI 16, multifuncional</t>
  </si>
  <si>
    <t>Fijación a viga TK MULTI 24, multifuncional</t>
  </si>
  <si>
    <t>Fijación a viga SSP 6-21 M6 FT, versión reforzada</t>
  </si>
  <si>
    <t>Fijación a viga SSP 6-21 M6 A2, versión reforzada</t>
  </si>
  <si>
    <t>Fijación a viga SSP 6-21 M6 A4, versión reforzada</t>
  </si>
  <si>
    <t>Fijación a viga SSP 20-40 M6 FT, versión reforzada</t>
  </si>
  <si>
    <t>Fijación a viga SSP 20-40 M6 A2, versión reforzada</t>
  </si>
  <si>
    <t>Fijación a viga SSP 6-21 M8 FT, versión reforzada</t>
  </si>
  <si>
    <t>Fijación a viga SSP 6-21 M8 A2, versión reforzada</t>
  </si>
  <si>
    <t>Fijación a viga SSP 20-40 M8 FT, versión reforzada</t>
  </si>
  <si>
    <t>Fijación a viga SSP 20-40 M8 A2, versión reforzada</t>
  </si>
  <si>
    <t>Fijación a viga con tornillo FL 1 TG, con agujeros de fijación</t>
  </si>
  <si>
    <t>Fijación a viga con tornillo FL 2 TG, con agujeros de fijación</t>
  </si>
  <si>
    <t>Fijación a viga con tornillo FL 3 TG, con agujeros de fijación</t>
  </si>
  <si>
    <t>Fijación a viga con tornillo FL1-G M8 TG, con rosca interior M8</t>
  </si>
  <si>
    <t>Fijación a viga con tornillo FL2-G M10 TG, con rosca interior M10</t>
  </si>
  <si>
    <t>Fijación a viga con tornillo FL3-G M12 TG, con rosca interior M12</t>
  </si>
  <si>
    <t>Abrazad. articulada para viga TK FL G, modelo "E"</t>
  </si>
  <si>
    <t>Cadena K-C30 G</t>
  </si>
  <si>
    <t>Ganchos en S SH 40 G</t>
  </si>
  <si>
    <t>Caja de derivación A 6, Caja de derivación</t>
  </si>
  <si>
    <t>Caja de derivación A 6 HF RW</t>
  </si>
  <si>
    <t>Caja de derivación A 8</t>
  </si>
  <si>
    <t>Caja de derivación A 8 5, con regleta de conexión</t>
  </si>
  <si>
    <t>Caja de derivación A 11, sin regleta de conexión</t>
  </si>
  <si>
    <t>Caja de derivación A 18</t>
  </si>
  <si>
    <t>Caja de derivación B 9 B M</t>
  </si>
  <si>
    <t>Caja de derivación B 9 T M 5, con regleta de conexión</t>
  </si>
  <si>
    <t>Caja de derivación B 9 T M</t>
  </si>
  <si>
    <t>Caja de derivación B 9 T M NL, con 3 prensas</t>
  </si>
  <si>
    <t>Caja de derivación B 9 K M, con 3 prensas</t>
  </si>
  <si>
    <t>Caja de derivación B 10 M</t>
  </si>
  <si>
    <t>Caja de derivación B 11 M</t>
  </si>
  <si>
    <t>Caja de derivación B 12 M</t>
  </si>
  <si>
    <t>Caja para mecanismos UG 60 D, empotrado</t>
  </si>
  <si>
    <t>Caja de conexión/mecanismos UG 60 VD, empotrado</t>
  </si>
  <si>
    <t>Caja de conexión UV 80 K, empotrado</t>
  </si>
  <si>
    <t>Caja de conexión UV 100 K, empotrado</t>
  </si>
  <si>
    <t>Caja de conexión UV 150 K, empotrado</t>
  </si>
  <si>
    <t>Caja de conexión UV 200 K, empotrado</t>
  </si>
  <si>
    <t>Caja de conexión UV 250 K, empotrado</t>
  </si>
  <si>
    <t>Tornillos para mecanismos KGS 40 G, para empotrado / pared hueca</t>
  </si>
  <si>
    <t>Tornillos para aparatos KGS 15/25/40 Set, Packs 100x15/25/40</t>
  </si>
  <si>
    <t>Caja para mecanismos HG 60, pared hueca</t>
  </si>
  <si>
    <t>Caja doble de dispositivos HG 60 2, pared hueca</t>
  </si>
  <si>
    <t>Caja para mecanismos HG 60-35, pared hueca</t>
  </si>
  <si>
    <t>Caja de conexión/mecanismos HV 60, pared hueca</t>
  </si>
  <si>
    <t>Caja para mecanismos HG 60 MW, pared hueca 2K</t>
  </si>
  <si>
    <t>Caja de derivación X02 LGR</t>
  </si>
  <si>
    <t>Caja de derivación X04 SW</t>
  </si>
  <si>
    <t>Caja de derivación X10 SW</t>
  </si>
  <si>
    <t>Caja de derivación X25 SW</t>
  </si>
  <si>
    <t>Caja de derivación X02 T G M20 LGR, Regletas, 3xPrensas. y tuercas</t>
  </si>
  <si>
    <t>Caja de derivación X02 UT G LGR, Borna s/tor, 3xPrensas+tuercas</t>
  </si>
  <si>
    <t>Envolvente vacía X04C SW</t>
  </si>
  <si>
    <t>Envolvente vacía X06C SW</t>
  </si>
  <si>
    <t>Caja de derivación T 100, con conos</t>
  </si>
  <si>
    <t>Caja de derivación T 160, con conos</t>
  </si>
  <si>
    <t>Caja de derivación T 25 KL, con regleta de conex + conos</t>
  </si>
  <si>
    <t>Caja de derivación T 40 KL, con regleta de conex + conos</t>
  </si>
  <si>
    <t>Caja de derivación T 60 KL, con regleta de conex + conos</t>
  </si>
  <si>
    <t>Caja de derivación T 100 KL, con regleta de conex + conos</t>
  </si>
  <si>
    <t>Caja de derivación T 160 KL, con regleta de conex + conos</t>
  </si>
  <si>
    <t>Caja de derivación T 350 KL, con regleta de conex + conos</t>
  </si>
  <si>
    <t>Caja de derivación T 100 RO-LGR, con conos, tapa roja</t>
  </si>
  <si>
    <t>Caja de derivación T 60 HD LGR, con tapa alta</t>
  </si>
  <si>
    <t>Caja de derivación T 100 HD LGR, con tapa alta</t>
  </si>
  <si>
    <t>Caja de derivación T 160 HD LGR, con tapa alta</t>
  </si>
  <si>
    <t>Caja de derivación T 250 HD LGR, con tapa alta</t>
  </si>
  <si>
    <t>Caja de derivación T 350 HD LGR, con tapa alta</t>
  </si>
  <si>
    <t>Caja de derivación ciega T 60 OE HD LGR, con tapa alta</t>
  </si>
  <si>
    <t>Caja de derivación ciega T 100 OE HD LGR, con tapa alta</t>
  </si>
  <si>
    <t>Caja de derivación ciega T 160 OE HD LGR, con tapa alta</t>
  </si>
  <si>
    <t>Caja de derivación ciega T 250 OE HD LGR, con tapa alta</t>
  </si>
  <si>
    <t>Caja de derivación ciega T 350 OE HD LGR, con tapa alta</t>
  </si>
  <si>
    <t>Caja de derivación T 60 HD TR, con tapa transparente alta</t>
  </si>
  <si>
    <t>Caja de derivación T 100 HD TR, con tapa transparente alta</t>
  </si>
  <si>
    <t>Caja de derivación T 160 HD TR, con tapa transparente alta</t>
  </si>
  <si>
    <t>Caja de derivación T 250 HD TR, con tapa transparente alta</t>
  </si>
  <si>
    <t>Caja de derivación T 350 HD TR, con tapa transparente alta</t>
  </si>
  <si>
    <t>Caja de derivación ciega T 60 OE HD TR, con tapa transparente alta</t>
  </si>
  <si>
    <t>Caja de derivación ciega T 100 OE HD TR, con tapa transparente alta</t>
  </si>
  <si>
    <t>Caja de derivación ciega T 160 OE HD TR, con tapa transparente alta</t>
  </si>
  <si>
    <t>Caja de derivación ciega T 250 OE HD TR, con tapa transparente alta</t>
  </si>
  <si>
    <t>Caja de derivación ciega T 350 OE HD TR, con tapa transparente alta</t>
  </si>
  <si>
    <t>Tapa T 100 D MSD2A, petroquelada, sin enchufes</t>
  </si>
  <si>
    <t>ADAPTADORES BE TS GR, para bandeja de rejilla</t>
  </si>
  <si>
    <t>Caja de derivación T 60 M20, Entradas M20</t>
  </si>
  <si>
    <t>Cuadro de distribución pequeño SDB 03 PS, 3 dispositivos máximo</t>
  </si>
  <si>
    <t>Cuadro de distribución pequeño SDB 05 PS, 5 dispositivos máximo</t>
  </si>
  <si>
    <t>Cuadro de distribución pequeño SDB 09 PS, 9 dispositivos máximo</t>
  </si>
  <si>
    <t>Cuadro de distribución pequeño SDB 12 PS, 12 dispositivos máximo</t>
  </si>
  <si>
    <t>Cuadro de distribución pequeño SDB 03L PS, sin regleta, 3 dispositivos</t>
  </si>
  <si>
    <t>Cuadro de distribución pequeño SDB 05L PS, sin regleta, 5 dispositivos</t>
  </si>
  <si>
    <t>Cuadro de distribución pequeño SDB 09L PS, sin regleta, 9 dispositivos</t>
  </si>
  <si>
    <t>Cuadro de distribución pequeño SDB 12L PS, sin regleta, 12 dispositivos</t>
  </si>
  <si>
    <t>Cuadro de distribución pequeño SDB 03 PC, 3 dispositivos máximo</t>
  </si>
  <si>
    <t>Cuadro de distribución pequeño SDB 05 PC, 5 dispositivos máximo</t>
  </si>
  <si>
    <t>Cuadro de distribución pequeño SDB 09 PC, 9 dispositivos máximo</t>
  </si>
  <si>
    <t>Cuadro de distribución pequeño SDB 12 PC, 12 dispositivos máximo</t>
  </si>
  <si>
    <t>Cuadro de distribución pequeño SDB 03L PC, sin regleta, 3 dispositivos</t>
  </si>
  <si>
    <t>Cuadro de distribución pequeño SDB 05L PC, sin regleta, 5 dispositivos</t>
  </si>
  <si>
    <t>Cuadro de distribución pequeño SDB 09L PC, sin regleta, 9 dispositivos</t>
  </si>
  <si>
    <t>Cuadro de distribución pequeño SDB 12L PC, sin regleta, 12 dispositivos</t>
  </si>
  <si>
    <t>Caja vacía de aluminio Mx 060503 SGR</t>
  </si>
  <si>
    <t>Caja vacía de aluminio Mx 080705 SGR</t>
  </si>
  <si>
    <t>Caja vacía de aluminio Mx 120805 SGR</t>
  </si>
  <si>
    <t>Caja vacía de aluminio Mx 161008 SGR</t>
  </si>
  <si>
    <t>Caja vacía de aluminio Mx 161609 SGR</t>
  </si>
  <si>
    <t>Caja vacía de aluminio Mx 170805 SGR</t>
  </si>
  <si>
    <t>Caja vacía de aluminio Mx 261609 SGR</t>
  </si>
  <si>
    <t>Caja vacía de aluminio Mx 361609 SGR</t>
  </si>
  <si>
    <t>Caja vacía de aluminio Mx 060503 CR3, superficie opc. recubrimiento</t>
  </si>
  <si>
    <t>Caja vacía de aluminio Mx 161008 CR3, superficie opc. recubrimiento</t>
  </si>
  <si>
    <t>Cono EDR 25 16-20 LGR, para tubos</t>
  </si>
  <si>
    <t>Cono EDR 25 20-25 LGR, para tubos</t>
  </si>
  <si>
    <t>Cono EDR 32 25-32 LGR, para tubos</t>
  </si>
  <si>
    <t>Cono EDR 40 32-40 LGR, para tubos</t>
  </si>
  <si>
    <t>Cono EDK 32 LGR, para cable</t>
  </si>
  <si>
    <t>Prensaestopas para cable plano 106 FL 16 8 19</t>
  </si>
  <si>
    <t>Prensaestopas para cable plano 106 FL 29 14 40</t>
  </si>
  <si>
    <t>Prensaestopas para cable plano 106 FL 21 8 33</t>
  </si>
  <si>
    <t>Prensaestopas para cable plano 106 FL 21 9 39</t>
  </si>
  <si>
    <t>Prensaestopas para cable plano 106 FL 21 9 22</t>
  </si>
  <si>
    <t>Prensaestopas para cable plano 106 FL 21 10 29</t>
  </si>
  <si>
    <t>Prensaestopas para cable plano 106 FL 21 12 35</t>
  </si>
  <si>
    <t>Prensaestopas para cable plano 106 FL 21 6 30</t>
  </si>
  <si>
    <t>Prensaestopas para cable plano 106 FL 21 10 31</t>
  </si>
  <si>
    <t>Prensaestopas para cable plano 106 FL 21 14 40</t>
  </si>
  <si>
    <t>Prensaestopas para cable plano 106 FL M20 8 19</t>
  </si>
  <si>
    <t>Prensaestopas para cable plano 106 FL M25 6 30</t>
  </si>
  <si>
    <t>Prensaestopas para cable plano 106 FL M25 8 33</t>
  </si>
  <si>
    <t>Prensaestopas para cable plano 106 FL M25 9 22</t>
  </si>
  <si>
    <t>Prensaestopas para cable plano 106 FL M25 9 39</t>
  </si>
  <si>
    <t>Prensaestopas para cable plano 106 FL M25 10 29</t>
  </si>
  <si>
    <t>Prensaestopas para cable plano 106 FL M25 10 31</t>
  </si>
  <si>
    <t>Prensaestopas para cable plano 106 FL M25 12 35</t>
  </si>
  <si>
    <t>Prensaestopas para cable plano 106 FL M25 14 40</t>
  </si>
  <si>
    <t>Prensaestopas para cable plano 106 FL M32 6 30</t>
  </si>
  <si>
    <t>Prensaestopas para cable plano 106 FL M32 8 33</t>
  </si>
  <si>
    <t>Prensaestopas para cable plano 106 FL M32 9 22</t>
  </si>
  <si>
    <t>Prensaestopas para cable plano 106 FL M32 9 39</t>
  </si>
  <si>
    <t>Prensaestopas para cable plano 106 FL M32 10 29</t>
  </si>
  <si>
    <t>Prensaestopas para cable plano 106 FL M32 10 31</t>
  </si>
  <si>
    <t>Prensaestopas para cable plano 106 FL M32 12 35</t>
  </si>
  <si>
    <t>Prensaestopas para cable plano 106 FL M32 14 40</t>
  </si>
  <si>
    <t>Regleta de bornes KL-T 02-06</t>
  </si>
  <si>
    <t>Regleta de bornes KL-T 06-16</t>
  </si>
  <si>
    <t>Regleta de bornes KL-T 16-35</t>
  </si>
  <si>
    <t>Prensaestopas V-TEC VM25 3x6, con empaquetadura múltiple</t>
  </si>
  <si>
    <t>Prensaestopas V-TEC VM12+ LGR, con contratuerca</t>
  </si>
  <si>
    <t>Prensaestopas V-TEC VM16+ LGR, con contratuerca</t>
  </si>
  <si>
    <t>Prensaestopas V-TEC VM20+ LGR, con contratuerca</t>
  </si>
  <si>
    <t>Prensaestopas V-TEC VM25+ LGR, con contratuerca</t>
  </si>
  <si>
    <t>Prensaestopas V-TEC VM32+ LGR, con contratuerca</t>
  </si>
  <si>
    <t>Prensaestopas V-TEC VM40+ LGR, con contratuerca</t>
  </si>
  <si>
    <t>Prensaestopas V-TEC VM50+ LGR, con contratuerca</t>
  </si>
  <si>
    <t>Prensaestopas V-TEC VM63+ LGR, con contratuerca</t>
  </si>
  <si>
    <t>Prensaestopas V-TEC VM12 SGR, métrica total</t>
  </si>
  <si>
    <t>Prensaestopas V-TEC VM16 SGR, métrica total</t>
  </si>
  <si>
    <t>Prensaestopas V-TEC VM20 SGR, métrica total</t>
  </si>
  <si>
    <t>Prensaestopas V-TEC VM25 SGR, métrica total</t>
  </si>
  <si>
    <t>Prensaestopas V-TEC VM40 SGR, métrica total</t>
  </si>
  <si>
    <t>Prensaestopas V-TEC VM12 LGR, métrica total</t>
  </si>
  <si>
    <t>Prensaestopas V-TEC VM16 LGR, métrica total</t>
  </si>
  <si>
    <t>Prensaestopas V-TEC VM20 LGR, métrica total</t>
  </si>
  <si>
    <t>Prensaestopas V-TEC VM25 LGR, métrica total</t>
  </si>
  <si>
    <t>Prensaestopas V-TEC VM32 LGR, métrica total</t>
  </si>
  <si>
    <t>Prensaestopas V-TEC VM40 LGR, métrica total</t>
  </si>
  <si>
    <t>Prensaestopas V-TEC VM50 LGR, métrica total</t>
  </si>
  <si>
    <t>Prensaestopas V-TEC VM63 LGR, métrica total</t>
  </si>
  <si>
    <t>Prensaestopas V-TEC VM12 SW, métrica total</t>
  </si>
  <si>
    <t>Prensaestopas V-TEC VM16 SW, métrica total</t>
  </si>
  <si>
    <t>Prensaestopas V-TEC VM20 SW, métrica total</t>
  </si>
  <si>
    <t>Prensaestopas V-TEC VM25 SW, métrica total</t>
  </si>
  <si>
    <t>Prensaestopas V-TEC VM32 SW, métrica total</t>
  </si>
  <si>
    <t>Prensaestopas V-TEC VM L12 LGR, métrica total larga</t>
  </si>
  <si>
    <t>Prensaestopas V-TEC VM L16 LGR, métrica total larga</t>
  </si>
  <si>
    <t>Prensaestopas V-TEC VM L20 LGR, métrica total larga</t>
  </si>
  <si>
    <t>Prensaestopas V-TEC VM L25 LGR, métrica total larga</t>
  </si>
  <si>
    <t>Prensaestopas V-TEC VM L32 LGR, métrica total larga</t>
  </si>
  <si>
    <t>Prensaestopas V-TEC VM L40 LGR, métrica total larga</t>
  </si>
  <si>
    <t>Prensaestopas V-TEC VM L50 LGR, métrica total larga</t>
  </si>
  <si>
    <t>Prensaestopas V-TEC VM L63 LGR, métrica total larga</t>
  </si>
  <si>
    <t>Prensaestopas V-TEC VM LL16 SW, métrica total largo 24mm</t>
  </si>
  <si>
    <t>Prensaestopas derivación 113 PG16 LGR</t>
  </si>
  <si>
    <t>Prensaestopas V-TEC L PG7 LGR, con rosca larga</t>
  </si>
  <si>
    <t>Prensaestopas V-TEC L PG9 LGR, con rosca larga</t>
  </si>
  <si>
    <t>Prensaestopas V-TEC L PG11 LGR, con rosca larga</t>
  </si>
  <si>
    <t>Prensaestopas V-TEC L PG13 LGR, con rosca larga</t>
  </si>
  <si>
    <t>Prensaestopas V-TEC L PG16 LGR, con rosca larga</t>
  </si>
  <si>
    <t>Prensaestopas V-TEC L PG21 LGR, con rosca larga</t>
  </si>
  <si>
    <t>Prensaestopas V-TEC L PG29 LGR, con rosca larga</t>
  </si>
  <si>
    <t>Prensaestopas V-TEC L PG36 LGR, con rosca larga</t>
  </si>
  <si>
    <t>Prensaestopas V-TEC L PG42 LGR, con rosca larga</t>
  </si>
  <si>
    <t>Prensaestopas V-TEC PG7 LGR</t>
  </si>
  <si>
    <t>Prensaestopas V-TEC PG9 LGR</t>
  </si>
  <si>
    <t>Prensaestopas V-TEC PG11 LGR</t>
  </si>
  <si>
    <t>Prensaestopas V-TEC PG13 LGR</t>
  </si>
  <si>
    <t>Prensaestopas V-TEC PG16 LGR</t>
  </si>
  <si>
    <t>Prensaestopas V-TEC PG21 LGR</t>
  </si>
  <si>
    <t>Prensaestopas V-TEC PG29 LGR</t>
  </si>
  <si>
    <t>Prensaestopas V-TEC PG36 LGR</t>
  </si>
  <si>
    <t>Prensaestopas V-TEC PG42 LGR</t>
  </si>
  <si>
    <t>Prensaestopas V-TEC PG48 LGR</t>
  </si>
  <si>
    <t>Prensaestopas, divisible V-TEC TB25 06-09, Empaquetadura, 1 cable</t>
  </si>
  <si>
    <t>Prensaestopas, divisible V-TEC TB25 09-11, Empaquetadura, 1 cable</t>
  </si>
  <si>
    <t>Prensaestopas, divisible V-TEC TB25 11-13, Empaquetadura, 1 cable</t>
  </si>
  <si>
    <t>Prensaestopas, divisible V-TEC TB25 12-15, Empaquetadura, 1 cable</t>
  </si>
  <si>
    <t>Prensaestopas, divisible V-TEC TB25 14-18, Empaquetadura, 1 cable</t>
  </si>
  <si>
    <t>Prensaestopas, divisible V-TEC TB25 18-20, Empaquetadura, 1 cable</t>
  </si>
  <si>
    <t>Prensaestopas, divisible V-TEC TB20, Empaquetadura, cerradas</t>
  </si>
  <si>
    <t>Prensaestopas, divisible V-TEC TB20 06-08, Empaquetadura, 1 cable</t>
  </si>
  <si>
    <t>Prensaestopas, divisible V-TEC TB20 08-10, Empaquetadura, 1 cable</t>
  </si>
  <si>
    <t>Prensaestopas, divisible V-TEC TB20 09-13, Empaquetadura, 1 cable</t>
  </si>
  <si>
    <t>Prensaestopas, divisible V-TEC TB20 11-14, Empaquetadura, 1 cable</t>
  </si>
  <si>
    <t>Prensaestopas, divisible V-TEC TB32, Empaquetadura, cerradas</t>
  </si>
  <si>
    <t>Junta de empalme 107 D PG29 GTP</t>
  </si>
  <si>
    <t>Disco protector antipolvo 107 S VTEC M20, para perforar</t>
  </si>
  <si>
    <t>Disco protector antipolvo 107 S VTEC M25, para perforar</t>
  </si>
  <si>
    <t>Disco protector antipolvo 107 S VTEC M32, para perforar</t>
  </si>
  <si>
    <t>Disco protector antipolvo 107 S VTEC M40, para perforar</t>
  </si>
  <si>
    <t>Disco protector antipolvo 107 S VTEC M50, para perforar</t>
  </si>
  <si>
    <t>Disco protector antipolvo 107 S VTEC PG13, para perforar</t>
  </si>
  <si>
    <t>Tapón de cierre 107VS VM 5 PA</t>
  </si>
  <si>
    <t>Tapón de cierre 107VS VM 27 PA</t>
  </si>
  <si>
    <t>Empaquetadura de reducción 107CR VM 12, para V-TEC VM</t>
  </si>
  <si>
    <t>Empaquetadura de reducción 107CR VM 16, para V-TEC VM</t>
  </si>
  <si>
    <t>Empaquetadura de reducción 107CR VM 20, para V-TEC VM</t>
  </si>
  <si>
    <t>Empaquetadura de reducción 107CR VM 25, para V-TEC VM</t>
  </si>
  <si>
    <t>Empaquetadura de reducción 107CR VM 32, para V-TEC VM</t>
  </si>
  <si>
    <t>Empaquetadura de reducción 107CR VM 40, para V-TEC VM</t>
  </si>
  <si>
    <t>Empaquetadura de reducción 107CR VM 50, para V-TEC VM</t>
  </si>
  <si>
    <t>Empaquetadura de reducción 107CR VM 63, para V-TEC VM</t>
  </si>
  <si>
    <t>Empaquetadura múltiple 107 C V 16 5x4, para V-TEC</t>
  </si>
  <si>
    <t>Empaquetadura múltiple 107 C V 16 2x6, para V-TEC</t>
  </si>
  <si>
    <t>Empaquetadura múltiple 107 C V 16 3x6, para V-TEC</t>
  </si>
  <si>
    <t>Empaquetadura múltiple 107 C V 21 3x7, para V-TEC</t>
  </si>
  <si>
    <t>Empaquetadura múltiple 107 C V 21 2x8, para V-TEC</t>
  </si>
  <si>
    <t>Empaquetadura múltiple 107 C VM 20 2x4, para V-TEC VM</t>
  </si>
  <si>
    <t>Empaquetadura múltiple 107 C VM 20 4x5, para V-TEC VM</t>
  </si>
  <si>
    <t>Empaquetadura múltiple 107 C VM 20 2x6, para V-TEC VM</t>
  </si>
  <si>
    <t>Empaquetadura múltiple 107 C VM 25 5x4, para V-TEC VM</t>
  </si>
  <si>
    <t>Empaquetadura múltiple 107 C VM 25 3x6, para V-TEC VM</t>
  </si>
  <si>
    <t>Empaquetadura múltiple 107 C VM 25 2x6, para V-TEC VM</t>
  </si>
  <si>
    <t>Empaquetadura múltiple 107 C VM 25 3x7, para V-TEC VM</t>
  </si>
  <si>
    <t>Empaquetadura múltiple 107 C VM 25 2x8, para V-TEC VM</t>
  </si>
  <si>
    <t>Empaquetadura múltiple 107 C VM 32 2x8, para V-TEC VM</t>
  </si>
  <si>
    <t>Empaquetadura múltiple 107 C VM 32 4x8, para V-TEC VM</t>
  </si>
  <si>
    <t>Junta de empalme 107 F M12 PE</t>
  </si>
  <si>
    <t>Junta de empalme 107 F M16 PE</t>
  </si>
  <si>
    <t>Junta de empalme 107 F M20 PE</t>
  </si>
  <si>
    <t>Junta de empalme 107 F M25 PE</t>
  </si>
  <si>
    <t>Junta de empalme 107 F M32 PE</t>
  </si>
  <si>
    <t>Junta de empalme 107 F PG9 PE</t>
  </si>
  <si>
    <t>Junta de empalme 107 F PG11 PE</t>
  </si>
  <si>
    <t>Junta de empalme 107 F PG13.5 PE</t>
  </si>
  <si>
    <t>Junta de empalme 107 F PG16 PE</t>
  </si>
  <si>
    <t>Junta de empalme 107 F PG21 PE</t>
  </si>
  <si>
    <t>Junta de empalme 107 F PG29 PE</t>
  </si>
  <si>
    <t>Reducción 107 R M20-16 PA</t>
  </si>
  <si>
    <t>Reducción 107 R M25-16 PA</t>
  </si>
  <si>
    <t>Reducción 107 R M25-20 PA</t>
  </si>
  <si>
    <t>Reducción 107 R M32-20 PA</t>
  </si>
  <si>
    <t>Reducción 107 R M32-25 PA</t>
  </si>
  <si>
    <t>Reducción 107 R M40-32 PA</t>
  </si>
  <si>
    <t>Ampliación 107 E M 16-20 PA, M - M</t>
  </si>
  <si>
    <t>Ampliación 107 E M 20-25 PA, M - M</t>
  </si>
  <si>
    <t>Ampliación 107 E M 25-32 PA, M - M</t>
  </si>
  <si>
    <t>Adaptador 107 ADA PG9-M12, PG - M</t>
  </si>
  <si>
    <t>Adaptador 107 ADA PG11-M16, PG - M</t>
  </si>
  <si>
    <t>Adaptador 107 ADA PG13-M20, PG - M</t>
  </si>
  <si>
    <t>Adaptador 107 ADA PG16-M20, PG - M</t>
  </si>
  <si>
    <t>Adaptador 107 ADA PG21-M25, PG - M</t>
  </si>
  <si>
    <t>Racor roscado 90 M20 GE, tipo cerrado</t>
  </si>
  <si>
    <t>Racor roscado 90 M25 GE, tipo cerrado</t>
  </si>
  <si>
    <t>Tapón roscado 108 M12 PS</t>
  </si>
  <si>
    <t>Tapón roscado 108 M16 PS</t>
  </si>
  <si>
    <t>Tapón roscado 108 M20 PS</t>
  </si>
  <si>
    <t>Tapón roscado 108 M25 PS</t>
  </si>
  <si>
    <t>Tapón roscado 108 M32 PS</t>
  </si>
  <si>
    <t>Tapón roscado 108 M40 PS</t>
  </si>
  <si>
    <t>Tapón roscado 108 M50 PS</t>
  </si>
  <si>
    <t>Tapón roscado 108 M63 PS</t>
  </si>
  <si>
    <t>Tapón roscado 108 PG 7</t>
  </si>
  <si>
    <t>Tapón roscado 108 PG 9</t>
  </si>
  <si>
    <t>Tapón roscado 108 PG11</t>
  </si>
  <si>
    <t>Tapón roscado 108 PG13.5</t>
  </si>
  <si>
    <t>Tapón roscado 108 PG16</t>
  </si>
  <si>
    <t>Tapón roscado 108 PG21</t>
  </si>
  <si>
    <t>Tapón roscado 108 PG29</t>
  </si>
  <si>
    <t>Tapón roscado 108 PG36</t>
  </si>
  <si>
    <t>Tapón roscado 108 PG42</t>
  </si>
  <si>
    <t>Tapón roscado 108 PG48</t>
  </si>
  <si>
    <t>Prensaestopas 106 M12 PS</t>
  </si>
  <si>
    <t>Prensaestopas 106 M16 PS</t>
  </si>
  <si>
    <t>Prensaestopas 106 M 20 PS</t>
  </si>
  <si>
    <t>Prensaestopas 106 M 25 PS</t>
  </si>
  <si>
    <t>Prensaestopas 106 M 32 PS</t>
  </si>
  <si>
    <t>Prensaestopas 106 M 40 PS</t>
  </si>
  <si>
    <t>Prensaestopas 106 M 50 PS</t>
  </si>
  <si>
    <t>Prensaestopas 106 PG7</t>
  </si>
  <si>
    <t>Prensaestopas 106 PG9</t>
  </si>
  <si>
    <t>Prensaestopas 106 PG11</t>
  </si>
  <si>
    <t>Prensaestopas 106 PG13.5</t>
  </si>
  <si>
    <t>Prensaestopas 106 PG16</t>
  </si>
  <si>
    <t>Prensaestopas 106 PG21</t>
  </si>
  <si>
    <t>Prensaestopas 106 PG29</t>
  </si>
  <si>
    <t>Prensaestopas 106 PG36</t>
  </si>
  <si>
    <t>Prensaestopas 106 PG42</t>
  </si>
  <si>
    <t>Prensaestopas 106 PG48</t>
  </si>
  <si>
    <t>Contratuerca 116 PG 7</t>
  </si>
  <si>
    <t>Contratuerca 116 PG 9</t>
  </si>
  <si>
    <t>Contratuerca 116 PG11</t>
  </si>
  <si>
    <t>Contratuerca 116 PG13.5</t>
  </si>
  <si>
    <t>Contratuerca 116 PG16</t>
  </si>
  <si>
    <t>Contratuerca 116 PG21</t>
  </si>
  <si>
    <t>Contratuerca 116 PG29</t>
  </si>
  <si>
    <t>Contratuerca 116 PG36</t>
  </si>
  <si>
    <t>Contratuerca 116 PG42</t>
  </si>
  <si>
    <t>Contratuerca 116 PG48</t>
  </si>
  <si>
    <t>Tubo de aluminio S16W ALU, sin rosca</t>
  </si>
  <si>
    <t>Tubo de aluminio S20W ALU, sin rosca</t>
  </si>
  <si>
    <t>Tubo de aluminio S25W ALU, sin rosca</t>
  </si>
  <si>
    <t>Tubo de aluminio S32W ALU, sin rosca</t>
  </si>
  <si>
    <t>Tubo de aluminio S40W ALU, sin rosca</t>
  </si>
  <si>
    <t>Tubo de aluminio S50W ALU, sin rosca</t>
  </si>
  <si>
    <t>Tubo de aluminio S63W ALU, sin rosca</t>
  </si>
  <si>
    <t>Curva de tubo de aluminio SB16W ALU, sin rosca</t>
  </si>
  <si>
    <t>Curva de tubo de aluminio SB20W ALU, sin rosca</t>
  </si>
  <si>
    <t>Curva de tubo de aluminio SB25W ALU, sin rosca</t>
  </si>
  <si>
    <t>Curva de tubo de aluminio SB32W ALU, sin rosca</t>
  </si>
  <si>
    <t>Curva de tubo de aluminio SB40W ALU, sin rosca</t>
  </si>
  <si>
    <t>Curva de tubo de aluminio SB50W ALU, sin rosca</t>
  </si>
  <si>
    <t>Curva de tubo de aluminio SB63W ALU, sin rosca</t>
  </si>
  <si>
    <t>Manguito de unión en aluminio SV16W ALU, sin rosca</t>
  </si>
  <si>
    <t>Manguito de unión en aluminio SV20W ALU, sin rosca</t>
  </si>
  <si>
    <t>Manguito de unión en aluminio SV25W ALU, sin rosca</t>
  </si>
  <si>
    <t>Manguito de unión en aluminio SV32W ALU, sin rosca</t>
  </si>
  <si>
    <t>Manguito de unión en aluminio SV40W ALU, sin rosca</t>
  </si>
  <si>
    <t>Manguito de unión en aluminio SV50W ALU, sin rosca</t>
  </si>
  <si>
    <t>Manguito de unión en aluminio SV63W ALU, sin rosca</t>
  </si>
  <si>
    <t>Tubo de aluminio SM25W ALU, con rosca</t>
  </si>
  <si>
    <t>Tubo de aluminio SM32W ALU, con rosca</t>
  </si>
  <si>
    <t>Tubo de aluminio SM50W ALU, con rosca</t>
  </si>
  <si>
    <t>Curva de tubo de aluminio SBM20W ALU, con rosca</t>
  </si>
  <si>
    <t>Curva de tubo de aluminio SBM25W ALU, con rosca</t>
  </si>
  <si>
    <t>Curva de tubo de aluminio SBM32W ALU, con rosca</t>
  </si>
  <si>
    <t>Curva de tubo de aluminio SBM40W ALU, con rosca</t>
  </si>
  <si>
    <t>Curva de tubo de aluminio SBM50W ALU, con rosca</t>
  </si>
  <si>
    <t>Curva de tubo de aluminio SBM63W ALU, con rosca</t>
  </si>
  <si>
    <t>Manguito de unión en aluminio SVM20W ALU, con rosca</t>
  </si>
  <si>
    <t>Manguito de unión en aluminio SVM25W ALU, con rosca</t>
  </si>
  <si>
    <t>Manguito de unión en aluminio SVM32W ALU, con rosca</t>
  </si>
  <si>
    <t>Manguito de unión en aluminio SVM40W ALU, con rosca</t>
  </si>
  <si>
    <t>Manguito de unión en aluminio SVM50W ALU, con rosca</t>
  </si>
  <si>
    <t>Manguito de unión en aluminio SVM63W ALU, con rosca</t>
  </si>
  <si>
    <t>Prensaestopas 159 MS PG29, con exterior hexagonal</t>
  </si>
  <si>
    <t>Tubo roscado de acero SM16W FT, con manguito roscado</t>
  </si>
  <si>
    <t>Tubo roscado de acero SM20W FT, con manguito roscado</t>
  </si>
  <si>
    <t>Tubo roscado de acero SM25W FT, con manguito roscado</t>
  </si>
  <si>
    <t>Tubo roscado de acero SM32W FT, con manguito roscado</t>
  </si>
  <si>
    <t>Tubo roscado de acero SM40W FT, con manguito roscado</t>
  </si>
  <si>
    <t>Tubo roscado de acero SM50W FT, con manguito roscado</t>
  </si>
  <si>
    <t>Tubo roscado de acero SM63W FT, con manguito roscado</t>
  </si>
  <si>
    <t>Manguito roscada de acero SVM16W DN, con rosca</t>
  </si>
  <si>
    <t>Manguito roscada de acero SVM20W DN, con rosca</t>
  </si>
  <si>
    <t>Manguito roscada de acero SVM25W DN, con rosca</t>
  </si>
  <si>
    <t>Manguito roscada de acero SVM32W DN, con rosca</t>
  </si>
  <si>
    <t>Manguito roscada de acero SVM40W DN, con rosca</t>
  </si>
  <si>
    <t>Manguito roscada de acero SVM50W DN, con rosca</t>
  </si>
  <si>
    <t>Manguito roscada de acero SVM63W DN, con rosca</t>
  </si>
  <si>
    <t>Tubo enchufable de acero S20W SW, sin rosca</t>
  </si>
  <si>
    <t>Manguito enchufable acero SV20W SW, sin rosca</t>
  </si>
  <si>
    <t>Tubo enchufable de acero S16W FT, sin rosca</t>
  </si>
  <si>
    <t>Tubo enchufable de acero S20W FT, sin rosca</t>
  </si>
  <si>
    <t>Tubo enchufable de acero S25W FT, sin rosca</t>
  </si>
  <si>
    <t>Tubo enchufable de acero S32W FT, sin rosca</t>
  </si>
  <si>
    <t>Tubo enchufable de acero S40W FT, sin rosca</t>
  </si>
  <si>
    <t>Tubo enchufable de acero S50W FT, sin rosca</t>
  </si>
  <si>
    <t>Tubo enchufable de acero S63W FT, sin rosca</t>
  </si>
  <si>
    <t>Manguito enchufable acero SV16W FT, sin rosca</t>
  </si>
  <si>
    <t>Manguito enchufable acero SV20W FT, sin rosca</t>
  </si>
  <si>
    <t>Manguito enchufable acero SV25W FT, sin rosca</t>
  </si>
  <si>
    <t>Manguito enchufable acero SV32W FT, sin rosca</t>
  </si>
  <si>
    <t>Manguito enchufable acero SV40W FT, sin rosca</t>
  </si>
  <si>
    <t>Manguito enchufable acero SV50W FT, sin rosca</t>
  </si>
  <si>
    <t>Manguito enchufable acero SV63W FT, sin rosca</t>
  </si>
  <si>
    <t>Tubo en acero inoxidable S16W A2, sin rosca</t>
  </si>
  <si>
    <t>Tubo en acero inoxidable S20W A2, sin rosca</t>
  </si>
  <si>
    <t>Tubo en acero inoxidable S25W A2, sin rosca</t>
  </si>
  <si>
    <t>Tubo en acero inoxidable S32W A2, sin rosca</t>
  </si>
  <si>
    <t>Tubo en acero inoxidable S40W A2, sin rosca</t>
  </si>
  <si>
    <t>Tubo en acero inoxidable S50W A2, sin rosca</t>
  </si>
  <si>
    <t>Tubo en acero inoxidable S63W A2, sin rosca</t>
  </si>
  <si>
    <t>Tubo en acero inoxidable S16W A4, sin rosca</t>
  </si>
  <si>
    <t>Tubo en acero inoxidable S20W A4, sin rosca</t>
  </si>
  <si>
    <t>Tubo en acero inoxidable S25W A4, sin rosca</t>
  </si>
  <si>
    <t>Tubo en acero inoxidable S32W A4, sin rosca</t>
  </si>
  <si>
    <t>Tubo en acero inoxidable S40W A4, sin rosca</t>
  </si>
  <si>
    <t>Tubo en acero inoxidable S50W A4, sin rosca</t>
  </si>
  <si>
    <t>Tubo en acero inoxidable S63W A4, sin rosca</t>
  </si>
  <si>
    <t>Codo en acero inoxidable SB16W A4, sin rosca</t>
  </si>
  <si>
    <t>Codo en acero inoxidable SB20W A4, sin rosca</t>
  </si>
  <si>
    <t>Codo en acero inoxidable SB25W A4, sin rosca</t>
  </si>
  <si>
    <t>Codo en acero inoxidable SB32W A4, sin rosca</t>
  </si>
  <si>
    <t>Codo en acero inoxidable SB40W A4, sin rosca</t>
  </si>
  <si>
    <t>Codo en acero inoxidable SB50W A4, sin rosca</t>
  </si>
  <si>
    <t>Codo en acero inoxidable SB63W A4, sin rosca</t>
  </si>
  <si>
    <t>Manguito en acero inoxidable SV16W A4, sin rosca</t>
  </si>
  <si>
    <t>Manguito en acero inoxidable SV20W A4, sin rosca</t>
  </si>
  <si>
    <t>Manguito en acero inoxidable SV25W A4, sin rosca</t>
  </si>
  <si>
    <t>Manguito en acero inoxidable SV32W A4, sin rosca</t>
  </si>
  <si>
    <t>Manguito en acero inoxidable SV40W A4, sin rosca</t>
  </si>
  <si>
    <t>Manguito en acero inoxidable SV50W A4, sin rosca</t>
  </si>
  <si>
    <t>Manguito en acero inoxidable SV63W A4, sin rosca</t>
  </si>
  <si>
    <t>Curva roscada de acero SBNM16 G, con manguito roscado</t>
  </si>
  <si>
    <t>Curva roscada de acero SBNM20 G, con manguito roscado</t>
  </si>
  <si>
    <t>Curva roscada de acero SBNM25 G, con manguito roscado</t>
  </si>
  <si>
    <t>Curva roscada de acero SBNM32 G, con manguito roscado</t>
  </si>
  <si>
    <t>Curva roscada de acero SBNM40 G, con manguito roscado</t>
  </si>
  <si>
    <t>Curva roscada de acero SBNM50 G, con manguito roscado</t>
  </si>
  <si>
    <t>Curva roscada de acero SBNM63 G, con manguito roscado</t>
  </si>
  <si>
    <t>Curva roscada de acero SBNM16 FT, con manguito roscado</t>
  </si>
  <si>
    <t>Curva roscada de acero SBNM20 FT, con manguito roscado</t>
  </si>
  <si>
    <t>Curva roscada de acero SBNM25 FT, con manguito roscado</t>
  </si>
  <si>
    <t>Curva roscada de acero SBNM32 FT, con manguito roscado</t>
  </si>
  <si>
    <t>Curva roscada de acero SBNM40 FT, con manguito roscado</t>
  </si>
  <si>
    <t>Curva roscada de acero SBNM50 FT, con manguito roscado</t>
  </si>
  <si>
    <t>Curva roscada de acero SBNM63 FT, con manguito roscado</t>
  </si>
  <si>
    <t>Curva enchufable de acero SBN16 G, sin rosca</t>
  </si>
  <si>
    <t>Curva enchufable de acero SBN20 G, sin rosca</t>
  </si>
  <si>
    <t>Curva enchufable de acero SBN25 G, sin rosca</t>
  </si>
  <si>
    <t>Curva enchufable de acero SBN32 G, sin rosca</t>
  </si>
  <si>
    <t>Curva enchufable de acero SBN40 G, sin rosca</t>
  </si>
  <si>
    <t>Curva enchufable de acero SBN50 G, sin rosca</t>
  </si>
  <si>
    <t>Curva enchufable de acero SBN63 G, sin rosca</t>
  </si>
  <si>
    <t>Curva enchufable de acero SBN16 FT, sin rosca</t>
  </si>
  <si>
    <t>Curva enchufable de acero SBN20 FT, sin rosca</t>
  </si>
  <si>
    <t>Curva enchufable de acero SBN25 FT, sin rosca</t>
  </si>
  <si>
    <t>Curva enchufable de acero SBN32 FT, sin rosca</t>
  </si>
  <si>
    <t>Curva enchufable de acero SBN40 FT, sin rosca</t>
  </si>
  <si>
    <t>Curva enchufable de acero SBN50 FT, sin rosca</t>
  </si>
  <si>
    <t>Curva enchufable de acero SBN63 FT, sin rosca</t>
  </si>
  <si>
    <t>Curva enchufable de acero SBN20 SW, sin rosca</t>
  </si>
  <si>
    <t>Tubo enchufable de acero S16W G, sin rosca</t>
  </si>
  <si>
    <t>Tubo enchufable de acero S20W G, sin rosca</t>
  </si>
  <si>
    <t>Tubo enchufable de acero S25W G, sin rosca</t>
  </si>
  <si>
    <t>Tubo enchufable de acero S32W G, sin rosca</t>
  </si>
  <si>
    <t>Tubo enchufable de acero S40W G, sin rosca</t>
  </si>
  <si>
    <t>Tubo enchufable de acero S50W G, sin rosca</t>
  </si>
  <si>
    <t>Tubo enchufable de acero S63W G, sin rosca</t>
  </si>
  <si>
    <t>Manguito enchufable acero SV16W G, sin rosca</t>
  </si>
  <si>
    <t>Manguito enchufable acero SV20W G, sin rosca</t>
  </si>
  <si>
    <t>Manguito enchufable acero SV25W G, sin rosca</t>
  </si>
  <si>
    <t>Manguito enchufable acero SV32W G, sin rosca</t>
  </si>
  <si>
    <t>Manguito enchufable acero SV40W G, sin rosca</t>
  </si>
  <si>
    <t>Manguito enchufable acero SV50W G, sin rosca</t>
  </si>
  <si>
    <t>Manguito enchufable acero SV63W G, sin rosca</t>
  </si>
  <si>
    <t>Tubo roscado de acero SM16W G, con manguito roscado</t>
  </si>
  <si>
    <t>Tubo roscado de acero SM20W G, con manguito roscado</t>
  </si>
  <si>
    <t>Tubo roscado de acero SM25W G, con manguito roscado</t>
  </si>
  <si>
    <t>Tubo roscado de acero SM32W G, con manguito roscado</t>
  </si>
  <si>
    <t>Tubo roscado de acero SM40W G, con manguito roscado</t>
  </si>
  <si>
    <t>Tubo roscado de acero SM50W G, con manguito roscado</t>
  </si>
  <si>
    <t>Tubo roscado de acero SM63W G, con manguito roscado</t>
  </si>
  <si>
    <t>Manguito roscada de acero SVM16W G, con rosca</t>
  </si>
  <si>
    <t>Manguito roscada de acero SVM20W G, con rosca</t>
  </si>
  <si>
    <t>Manguito roscada de acero SVM25W G, con rosca</t>
  </si>
  <si>
    <t>Manguito roscada de acero SVM32W G, con rosca</t>
  </si>
  <si>
    <t>Manguito roscada de acero SVM40W G, con rosca</t>
  </si>
  <si>
    <t>Manguito roscada de acero SVM50W G, con rosca</t>
  </si>
  <si>
    <t>Manguito roscada de acero SVM63W G, con rosca</t>
  </si>
  <si>
    <t>T de control SKT20W ALU, sin rosca</t>
  </si>
  <si>
    <t>T de control SKT25W ALU, sin rosca</t>
  </si>
  <si>
    <t>T de control SKTM25W ALU, con rosca</t>
  </si>
  <si>
    <t>T de control SKTM40W ALU, con rosca</t>
  </si>
  <si>
    <t>T de control SKTM50W ALU, con rosca</t>
  </si>
  <si>
    <t>Tubo de plastico KH20 LGR, libre de halógenos</t>
  </si>
  <si>
    <t>Tubo de plastico KH25 LGR, libre de halógenos</t>
  </si>
  <si>
    <t>Tubo de plastico KH32 LGR, libre de halógenos</t>
  </si>
  <si>
    <t>Manguito tubo de plástico KVH20 LGR, libre de halógenos</t>
  </si>
  <si>
    <t>Boquilla para tubo, separable 129 TB M16, métrico</t>
  </si>
  <si>
    <t>Boquilla para tubo, separable 129 TB M20, métrico</t>
  </si>
  <si>
    <t>Boquilla para tubo, separable 129 TB M25, métrico</t>
  </si>
  <si>
    <t>Boquilla para tubo, separable 129 TB M32, métrico</t>
  </si>
  <si>
    <t>Boquilla para tubo, separable 129 TB M40, métrico</t>
  </si>
  <si>
    <t>Boquilla para tubo, separable 129 TB M50, métrico</t>
  </si>
  <si>
    <t>Boquilla para tubo, separable 129 TB M63, métrico</t>
  </si>
  <si>
    <t>Boquilla para tubo, separable 129 TB M16 SW, métrico</t>
  </si>
  <si>
    <t>Boquilla para tubo, separable 129 TB M20 SW, métrico</t>
  </si>
  <si>
    <t>Boquilla para tubo, separable 129 TB M25 SW, métrico</t>
  </si>
  <si>
    <t>Boquilla para tubo, separable 129 TB M32 SW, métrico</t>
  </si>
  <si>
    <t>Boquilla para tubo, separable 129 TB M40 SW, métrico</t>
  </si>
  <si>
    <t>Boquilla para tubo, separable 129 TB M50 SW, métrico</t>
  </si>
  <si>
    <t>Boquilla para tubo, separable 129 TB M63 SW, métrico</t>
  </si>
  <si>
    <t>Contratuerca 116 VDE PG7 PA</t>
  </si>
  <si>
    <t>Contratuerca 116 VDE PG 9 PA</t>
  </si>
  <si>
    <t>Contratuerca 116 VDE PG11 PA</t>
  </si>
  <si>
    <t>Contratuerca 116 VDE PG13.5PA</t>
  </si>
  <si>
    <t>Contratuerca 116 VDE PG16 PA</t>
  </si>
  <si>
    <t>Contratuerca 116 VDE PG21 PA</t>
  </si>
  <si>
    <t>Contratuerca 116 VDE PG29 PA</t>
  </si>
  <si>
    <t>Contratuerca 116 VDE PG36 PA</t>
  </si>
  <si>
    <t>Contratuerca 116 VDE PG42 PA</t>
  </si>
  <si>
    <t>Contratuerca 116 VDE PG48 PA</t>
  </si>
  <si>
    <t>Contratuerca 116 M12 SGR PA</t>
  </si>
  <si>
    <t>Contratuerca 116 M16 SGR PA</t>
  </si>
  <si>
    <t>Contratuerca 116 M20 SGR PA</t>
  </si>
  <si>
    <t>Contratuerca 116 M25 SGR PA</t>
  </si>
  <si>
    <t>Contratuerca 116 M12 LGR PA</t>
  </si>
  <si>
    <t>Contratuerca 116 M16 LGR PA</t>
  </si>
  <si>
    <t>Contratuerca 116 M20 LGR PA</t>
  </si>
  <si>
    <t>Contratuerca 116 M25 LGR PA</t>
  </si>
  <si>
    <t>Contratuerca 116 M32 LGR PA</t>
  </si>
  <si>
    <t>Contratuerca 116 M40 LGR PA</t>
  </si>
  <si>
    <t>Contratuerca 116 M50 LGR PA</t>
  </si>
  <si>
    <t>Contratuerca 116 M63 LGR PA</t>
  </si>
  <si>
    <t>Contratuerca 116 M12 SW PA</t>
  </si>
  <si>
    <t>Contratuerca 116 M16 SW PA</t>
  </si>
  <si>
    <t>Contratuerca 116 M20 SW PA</t>
  </si>
  <si>
    <t>Contratuerca 116 M25 SW PA</t>
  </si>
  <si>
    <t>Contratuerca 116 M32 SW PA</t>
  </si>
  <si>
    <t>Contratuerca 116 M40 SW PA</t>
  </si>
  <si>
    <t>Contratuerca 116 M50 SW PA</t>
  </si>
  <si>
    <t>Contratuerca 116 M63 SW PA</t>
  </si>
  <si>
    <t>Contratuerca 116 M12 LGR PS</t>
  </si>
  <si>
    <t>Contratuerca 116 M16 LGR PS</t>
  </si>
  <si>
    <t>Contratuerca 116 M20 LGR PS</t>
  </si>
  <si>
    <t>Contratuerca 116 M25 LGR PS</t>
  </si>
  <si>
    <t>Contratuerca 116 M32 LGR PS</t>
  </si>
  <si>
    <t>Contratuerca 116 M40 LGR PS</t>
  </si>
  <si>
    <t>Contratuerca 116 M50 LGR PS</t>
  </si>
  <si>
    <t>Contratuerca 116 M63 LGR PS</t>
  </si>
  <si>
    <t>Prensaestopas atmósferas EX VTEC EX M16 SW</t>
  </si>
  <si>
    <t>Prensaestopas atmósferas EX VTEC EX M20 SW</t>
  </si>
  <si>
    <t>Prensaestopas atmósferas EX VTEC EX M25 SW</t>
  </si>
  <si>
    <t>Prensaestopas atmósferas EX VTEC EX M40 SW</t>
  </si>
  <si>
    <t>Prensaestopas atmósferas EX VTEC EX M50 SW</t>
  </si>
  <si>
    <t>Prensaestopas atmósferas EX VTEC EX M63 SW</t>
  </si>
  <si>
    <t>Borne universal 61 525 FL, 5 conductores fij.-flex.</t>
  </si>
  <si>
    <t>Bornes de conexión 61 325 LGR, terminal sin tornillos</t>
  </si>
  <si>
    <t>Bornes de conexión 61 525 LGR, terminal sin tornillos</t>
  </si>
  <si>
    <t>Regleta de conexión 72 CE SW/EKL 0 S</t>
  </si>
  <si>
    <t>Prensaestopas 163 MS PG 7</t>
  </si>
  <si>
    <t>Prensaestopas 163 MS PG 9</t>
  </si>
  <si>
    <t>Prensaestopas 163 MS PG11</t>
  </si>
  <si>
    <t>Prensaestopas 163 MS PG13.5</t>
  </si>
  <si>
    <t>Prensaestopas 163 MS PG16</t>
  </si>
  <si>
    <t>Prensaestopas 163 MS PG21</t>
  </si>
  <si>
    <t>Prensaestopas 163 MS PG29</t>
  </si>
  <si>
    <t>Prensaestopas 163 MS PG36</t>
  </si>
  <si>
    <t>Prensaestopas 163 MS PG42</t>
  </si>
  <si>
    <t>Prensaestopas 163 MS PG48</t>
  </si>
  <si>
    <t>Prensaestopas 162 MS PG11, con empaquetadura seccionable</t>
  </si>
  <si>
    <t>Prensaestopas 162 MS PG 9, con empaquetadura seccionable</t>
  </si>
  <si>
    <t>Prensaestopas 162 MS PG13.5, con empaquetadura seccionable</t>
  </si>
  <si>
    <t>Prensaestopas 162 MS PG16, con empaquetadura seccionable</t>
  </si>
  <si>
    <t>Prensaestopas 162 MS PG21, con empaquetadura seccionable</t>
  </si>
  <si>
    <t>Prensaestopas 162 MS PG29, con empaquetadura seccionable</t>
  </si>
  <si>
    <t>Prensaestopas 162 MS PG36, con empaquetadura seccionable</t>
  </si>
  <si>
    <t>Prensaestopas 162 MS PG 7, con empaquetadura seccionable</t>
  </si>
  <si>
    <t>Prensaestopas 162 MS PG42, con empaquetadura seccionable</t>
  </si>
  <si>
    <t>Prensaestopas 162 MS PG48, con empaquetadura seccionable</t>
  </si>
  <si>
    <t>Prensaestopas 163 MS M20</t>
  </si>
  <si>
    <t>Prensaestopas 162 MS M12, con empaquetadura seccionable</t>
  </si>
  <si>
    <t>Prensaestopas 162 MS M16, con empaquetadura seccionable</t>
  </si>
  <si>
    <t>Prensaestopas 162 MS M20, con empaquetadura seccionable</t>
  </si>
  <si>
    <t>Prensaestopas 162 MS M25, con empaquetadura seccionable</t>
  </si>
  <si>
    <t>Prensaestopas 162 MS M32, con empaquetadura seccionable</t>
  </si>
  <si>
    <t>Prensaestopas 162 MS M40, con empaquetadura seccionable</t>
  </si>
  <si>
    <t>Prensaestopas 162 MS M50, con empaquetadura seccionable</t>
  </si>
  <si>
    <t>Prensaestopas 162 MS M63, con empaquetadura seccionable</t>
  </si>
  <si>
    <t>Prensaestopas V-TEC PG7 MS</t>
  </si>
  <si>
    <t>Prensaestopas V-TEC PG9 MS</t>
  </si>
  <si>
    <t>Prensaestopas V-TEC PG11 MS</t>
  </si>
  <si>
    <t>Prensaestopas V-TEC PG13 MS</t>
  </si>
  <si>
    <t>Prensaestopas V-TEC PG16 MS</t>
  </si>
  <si>
    <t>Prensaestopas V-TEC PG21 MS</t>
  </si>
  <si>
    <t>Prensaestopas V-TEC PG29 MS</t>
  </si>
  <si>
    <t>Prensaestopas V-TEC PG36 MS</t>
  </si>
  <si>
    <t>Prensaestopas V-TEC PG42 MS</t>
  </si>
  <si>
    <t>Prensaestopas V-TEC PG48 MS</t>
  </si>
  <si>
    <t>Prensaestopas V-TEC L PG16 MS, con rosca larga</t>
  </si>
  <si>
    <t>Prensaestopas V-TEC L PG21 MS, con rosca larga</t>
  </si>
  <si>
    <t>Prensaestopas V-TEC L PG29 MS, con rosca larga</t>
  </si>
  <si>
    <t>Prensaestopas V-TEC VM12 MS</t>
  </si>
  <si>
    <t>Prensaestopas V-TEC VM16 MS</t>
  </si>
  <si>
    <t>Prensaestopas V-TEC VM20 MS</t>
  </si>
  <si>
    <t>Prensaestopas V-TEC VM25 MS</t>
  </si>
  <si>
    <t>Prensaestopas V-TEC VM32 MS</t>
  </si>
  <si>
    <t>Prensaestopas V-TEC VM40 MS</t>
  </si>
  <si>
    <t>Prensaestopas V-TEC VM50 MS</t>
  </si>
  <si>
    <t>Prensaestopas V-TEC VM63 MS</t>
  </si>
  <si>
    <t>Prensaestopas V-TEC VM LM20 MS, con rosca larga</t>
  </si>
  <si>
    <t>Prensaestopas V-TEC VM LM25 MS, con rosca larga</t>
  </si>
  <si>
    <t>Prensaestopas V-TEC VM LM32 MS, con rosca larga</t>
  </si>
  <si>
    <t>Ampliación 165 ADA M12-16, M - M</t>
  </si>
  <si>
    <t>Ampliación 165 ADA M16-20, M - M</t>
  </si>
  <si>
    <t>Ampliación 165 ADA M20-25, M - M</t>
  </si>
  <si>
    <t>Ampliación 165 ADA M25-32, M - M</t>
  </si>
  <si>
    <t>Ampliación 165 ADA M32-40, M - M</t>
  </si>
  <si>
    <t>Ampliación 165 ADA M40-50, M - M</t>
  </si>
  <si>
    <t>Ampliación 165 ADA M 50-63, M - M</t>
  </si>
  <si>
    <t>Anillo obturador 171 PG 9, Anillo-O</t>
  </si>
  <si>
    <t>Anillo obturador 171 PG11, Anillo-O</t>
  </si>
  <si>
    <t>Anillo obturador 171 PG13.5, Anillo-O</t>
  </si>
  <si>
    <t>Anillo obturador 171 PG16, Anillo-O</t>
  </si>
  <si>
    <t>Anillo obturador 171 PG21, Anillo-O</t>
  </si>
  <si>
    <t>Reducción 167 R MS PG9-7</t>
  </si>
  <si>
    <t>Reducción 167 R MS PG11-9</t>
  </si>
  <si>
    <t>Reducción 167 R MS PG13-9</t>
  </si>
  <si>
    <t>Reducción 167 R MS PG13-11</t>
  </si>
  <si>
    <t>Reducción 167 R MS PG16-11</t>
  </si>
  <si>
    <t>Reducción 167 R MS PG16-13</t>
  </si>
  <si>
    <t>Reducción 167 R MS PG21-16</t>
  </si>
  <si>
    <t>Reducción 167 R MS PG29-21</t>
  </si>
  <si>
    <t>Reducción 167 R MS PG36-29</t>
  </si>
  <si>
    <t>Reducción 167 R MS PG48-42</t>
  </si>
  <si>
    <t>Reducción 167 R MS M16-12</t>
  </si>
  <si>
    <t>Reducción 167 R MS M20-16</t>
  </si>
  <si>
    <t>Reducción 167 R MS M25-20</t>
  </si>
  <si>
    <t>Reducción 167 R MS M32-25</t>
  </si>
  <si>
    <t>Reducción 167 R MS M40-32</t>
  </si>
  <si>
    <t>Reducción 167 R MS M50-40</t>
  </si>
  <si>
    <t>Reducción 167 R MS M63-50</t>
  </si>
  <si>
    <t>Tapón roscado 168 MS PG 7</t>
  </si>
  <si>
    <t>Tapón roscado 168 MS PG 9</t>
  </si>
  <si>
    <t>Tapón roscado 168 MS PG11</t>
  </si>
  <si>
    <t>Tapón roscado 168 MS PG13</t>
  </si>
  <si>
    <t>Tapón roscado 168 MS PG16</t>
  </si>
  <si>
    <t>Tapón roscado 168 MS PG21</t>
  </si>
  <si>
    <t>Tapón roscado 168 MS M12</t>
  </si>
  <si>
    <t>Tapón roscado 168 MS M16</t>
  </si>
  <si>
    <t>Tapón roscado 168 MS M20</t>
  </si>
  <si>
    <t>Tapón roscado 168 MS M25</t>
  </si>
  <si>
    <t>Tapón roscado 168 MS M32</t>
  </si>
  <si>
    <t>Contratuerca 169 MS PG 7</t>
  </si>
  <si>
    <t>Contratuerca 169 MS PG 9</t>
  </si>
  <si>
    <t>Contratuerca 169 MS PG11</t>
  </si>
  <si>
    <t>Contratuerca 169 MS PG13.5</t>
  </si>
  <si>
    <t>Contratuerca 169 MS PG16</t>
  </si>
  <si>
    <t>Contratuerca 169 MS PG21</t>
  </si>
  <si>
    <t>Contratuerca 169 MS PG29</t>
  </si>
  <si>
    <t>Contratuerca 169 MS PG36</t>
  </si>
  <si>
    <t>Contratuerca 169 MS PG42</t>
  </si>
  <si>
    <t>Contratuerca 169 MS PG48</t>
  </si>
  <si>
    <t>Contratuerca 169 MS M12</t>
  </si>
  <si>
    <t>Contratuerca 169 MS M16</t>
  </si>
  <si>
    <t>Contratuerca 169 MS M20</t>
  </si>
  <si>
    <t>Contratuerca 169 MS M25</t>
  </si>
  <si>
    <t>Contratuerca 169 MS M32</t>
  </si>
  <si>
    <t>Contratuerca 169 MS M40</t>
  </si>
  <si>
    <t>Contratuerca 169 MS M50</t>
  </si>
  <si>
    <t>Contratuerca 169 MS M63</t>
  </si>
  <si>
    <t>Contratuerca 169 MS M75</t>
  </si>
  <si>
    <t>Grapa a presión 3051 LGR</t>
  </si>
  <si>
    <t>Grapa a presión 3040 3, para 3 cables</t>
  </si>
  <si>
    <t>Grapa SOM 3081 LGR</t>
  </si>
  <si>
    <t>Grapa con base 2962 2X10, para 2 cables</t>
  </si>
  <si>
    <t>Abrazadera starQuick SQ-10 LGR</t>
  </si>
  <si>
    <t>Abrazadera starQuick SQ-12 LGR</t>
  </si>
  <si>
    <t>Abrazadera starQuick SQ-15 LGR</t>
  </si>
  <si>
    <t>Abrazadera starQuick SQ-17 LGR</t>
  </si>
  <si>
    <t>Abrazadera starQuick SQ-20 LGR</t>
  </si>
  <si>
    <t>Abrazadera starQuick SQ-25 LGR</t>
  </si>
  <si>
    <t>Abrazadera starQuick SQ-28 LGR</t>
  </si>
  <si>
    <t>Abrazadera starQuick SQ-32 LGR</t>
  </si>
  <si>
    <t>Abrazadera starQuick SQ-36 LGR</t>
  </si>
  <si>
    <t>Abrazadera starQuick SQ-40 LGR</t>
  </si>
  <si>
    <t>Abrazadera starQuick SQ-47 LGR</t>
  </si>
  <si>
    <t>Abrazadera starQuick SQ-51 LGR</t>
  </si>
  <si>
    <t>Abrazadera starQuick SQ-59 LGR</t>
  </si>
  <si>
    <t>Taco-grapa click 1976 12-15</t>
  </si>
  <si>
    <t>Abrazadera Quick 2955 M16</t>
  </si>
  <si>
    <t>Abrazadera Quick 2955 M20</t>
  </si>
  <si>
    <t>Abrazadera Quick 2955 M25</t>
  </si>
  <si>
    <t>Abrazadera Quick 2955 M32</t>
  </si>
  <si>
    <t>Abrazadera Quick 2955 M40</t>
  </si>
  <si>
    <t>Abrazadera Quick 2955 M50</t>
  </si>
  <si>
    <t>Abrazadera Quick 2955 M63</t>
  </si>
  <si>
    <t>Abrazadera Quick 2955 M16 SW</t>
  </si>
  <si>
    <t>Abrazadera Quick 2955 M20 SW</t>
  </si>
  <si>
    <t>Abrazadera Quick 2955 M25 SW</t>
  </si>
  <si>
    <t>Abrazadera Quick 2955 M32 SW</t>
  </si>
  <si>
    <t>Abrazadera Quick 2955 M40 SW</t>
  </si>
  <si>
    <t>Abrazadera Quick 2955 M50 SW</t>
  </si>
  <si>
    <t>Abrazadera Quick 2955 M63 SW</t>
  </si>
  <si>
    <t>Abrazadera Quick ALQ M16</t>
  </si>
  <si>
    <t>Abrazadera Quick ALQ M20</t>
  </si>
  <si>
    <t>Abrazadera Quick ALQ M25</t>
  </si>
  <si>
    <t>Abrazadera Quick ALQ M32</t>
  </si>
  <si>
    <t>Abrazadera Quick ALQ M40</t>
  </si>
  <si>
    <t>Abrazadera Quick ALQ M50</t>
  </si>
  <si>
    <t>Tijeras para canal Quick SQ 1632</t>
  </si>
  <si>
    <t>Abrazadera Multi-Quick M-Quick M20 LGR</t>
  </si>
  <si>
    <t>Abrazadera Multi-Quick M-Quick M25 LGR</t>
  </si>
  <si>
    <t>Abrazadera Multi-Quick M-Quick M32 LGR</t>
  </si>
  <si>
    <t>Quick-Pipe 2953 M16 LGR</t>
  </si>
  <si>
    <t>Quick-Pipe 2953 M20 LGR</t>
  </si>
  <si>
    <t>Quick-Pipe 2953 M25 LGR</t>
  </si>
  <si>
    <t>Quick-Pipe 2953 M32 LGR</t>
  </si>
  <si>
    <t>Pinza para cables 2033 M A2</t>
  </si>
  <si>
    <t>Pinza para cables 2034 M A2</t>
  </si>
  <si>
    <t>Pinza para cables 2032</t>
  </si>
  <si>
    <t>Pieza distanciadora 2033 D 15x3 G, para grapas</t>
  </si>
  <si>
    <t>Grip abraz. haces cables 2031 10, Con disp. Contorno</t>
  </si>
  <si>
    <t>Grip abraz. haces cables 2031 20</t>
  </si>
  <si>
    <t>Grip abraz. haces cables 2031 40</t>
  </si>
  <si>
    <t>Grip abraz. haces cables 2031 M 15 FS</t>
  </si>
  <si>
    <t>Grapa fijadora 4042, sin clavos</t>
  </si>
  <si>
    <t>Grapa fijadora 4044, sin clavos</t>
  </si>
  <si>
    <t>Grapa de fijación 255 5.2 LGR</t>
  </si>
  <si>
    <t>Grapa de fijación 255 6.5 LGR</t>
  </si>
  <si>
    <t>Grapa de fijación 255 8 LGR</t>
  </si>
  <si>
    <t>Grapa de fijación 255 14 LGR</t>
  </si>
  <si>
    <t>Grapillón 2004 18 RW</t>
  </si>
  <si>
    <t>Grapillón 2004 25 RW</t>
  </si>
  <si>
    <t>Grapillón 2005 25 RW</t>
  </si>
  <si>
    <t>Grapillón 2005 18 RW</t>
  </si>
  <si>
    <t>Grapillón 2006 18 RW</t>
  </si>
  <si>
    <t>Grapillón 2006 25 RW</t>
  </si>
  <si>
    <t>Grapillón 2007 18 RW</t>
  </si>
  <si>
    <t>Grapillón 2007 25 RW</t>
  </si>
  <si>
    <t>Grapillón 2007 35 RW</t>
  </si>
  <si>
    <t>Grapillón 2008 25 RW</t>
  </si>
  <si>
    <t>Grapillón 2008 35 RW</t>
  </si>
  <si>
    <t>Grapillón 2009 25 RW</t>
  </si>
  <si>
    <t>Grapillón 2009 35 RW</t>
  </si>
  <si>
    <t>Grapillón 2010 25 RW</t>
  </si>
  <si>
    <t>Grapillón 2010 35 RW</t>
  </si>
  <si>
    <t>Grapillón 2011 35 RW</t>
  </si>
  <si>
    <t>Grapillón 2012 35 RW</t>
  </si>
  <si>
    <t>Grapillón 2014 40 RW</t>
  </si>
  <si>
    <t>Grapillón 2016 40 RW</t>
  </si>
  <si>
    <t>Grapillón 2018 40 RW</t>
  </si>
  <si>
    <t>Grapillón 2020 40 RW</t>
  </si>
  <si>
    <t>Grapa fijadora 2025 25 LGR</t>
  </si>
  <si>
    <t>Grapa fijadora 2026 18 LGR</t>
  </si>
  <si>
    <t>Grapa fijadora 2026 35 LGR</t>
  </si>
  <si>
    <t>Grapa fijadora 2026 45 LGR</t>
  </si>
  <si>
    <t>Grapa fijadora 2027 25 LGR</t>
  </si>
  <si>
    <t>Grapillón 2007 25 SW</t>
  </si>
  <si>
    <t>Grapillón 2008 25 SW</t>
  </si>
  <si>
    <t>Grapillón 2009 25 SW</t>
  </si>
  <si>
    <t>Grapillón 2010 25 SW</t>
  </si>
  <si>
    <t>Grapillón 2012 35 SW</t>
  </si>
  <si>
    <t>Grapa a presión en línea 2037 3-7 LGR</t>
  </si>
  <si>
    <t>Grapa a presión en línea 2037 6-13 LGR</t>
  </si>
  <si>
    <t>Grapa a presión en línea 2037 12-20 LGR</t>
  </si>
  <si>
    <t>Grapa a presión en línea 2037 16-24 LGR</t>
  </si>
  <si>
    <t>Grapa a presión en línea 2037 18-30 LGR</t>
  </si>
  <si>
    <t>Grapa a presión en línea 2037 27-43 LGR</t>
  </si>
  <si>
    <t>Abrazadera para cable tensor 4024 16-23</t>
  </si>
  <si>
    <t>Brida para cables 565 2.5x75 WS</t>
  </si>
  <si>
    <t>Brida para cables 565 2.5x75 SWUV, resistente rayos UV</t>
  </si>
  <si>
    <t>Brida para cables 565 2.5x100 WS</t>
  </si>
  <si>
    <t>Brida para cables 565 2.5x100 SWUV, resistente rayos UV</t>
  </si>
  <si>
    <t>Brida para cables 565 2.5x150 WS</t>
  </si>
  <si>
    <t>Brida para cables 565 2.5x150 SWUV, resistente rayos UV</t>
  </si>
  <si>
    <t>Brida para cables 565 2.5x200 WS</t>
  </si>
  <si>
    <t>Brida para cables 565 2.5x200 SWUV, resistente rayos UV</t>
  </si>
  <si>
    <t>Brida para cables 565 3.6x150 WS</t>
  </si>
  <si>
    <t>Brida para cables 565 3.6x150 SWUV, resistente rayos UV</t>
  </si>
  <si>
    <t>Brida para cables 565 3.6x200 WS</t>
  </si>
  <si>
    <t>Brida para cables 565 3.6x200 SWUV, resistente rayos UV</t>
  </si>
  <si>
    <t>Brida para cables 565 3.6x290 WS</t>
  </si>
  <si>
    <t>Brida para cables 565 3.6x290 SWUV, resistente rayos UV</t>
  </si>
  <si>
    <t>Brida para cables 565 3.6x365 WS</t>
  </si>
  <si>
    <t>Brida para cables 565 3.6x365 SWUV, resistente rayos UV</t>
  </si>
  <si>
    <t>Brida para cables 565 4.8x120 WS</t>
  </si>
  <si>
    <t>Brida para cables 565 4.8x120 SWUV, resistente rayos UV</t>
  </si>
  <si>
    <t>Brida para cables 565 4.8x160 WS</t>
  </si>
  <si>
    <t>Brida para cables 565 4.8x160 SWUV, resistente rayos UV</t>
  </si>
  <si>
    <t>Brida para cables 565 4.8x200 WS</t>
  </si>
  <si>
    <t>Brida para cables 565 4.8x200 SWUV, resistente rayos UV</t>
  </si>
  <si>
    <t>Brida para cables 565 4.8x300 WS</t>
  </si>
  <si>
    <t>Brida para cables 565 4.8x300 SWUV, resistente rayos UV</t>
  </si>
  <si>
    <t>Brida para cables 565 4.8x365 WS</t>
  </si>
  <si>
    <t>Brida para cables 565 4.8x365 SWUV, resistente rayos UV</t>
  </si>
  <si>
    <t>Brida para cables 565 4.8x430 WS</t>
  </si>
  <si>
    <t>Brida para cables 565 4.8x430 SWUV, resistente rayos UV</t>
  </si>
  <si>
    <t>Brida para cables 565 7.6x200 WS</t>
  </si>
  <si>
    <t>Brida para cables 565 7.6x200 SWUV, resistente rayos UV</t>
  </si>
  <si>
    <t>Brida para cables 565 7.6x300 WS</t>
  </si>
  <si>
    <t>Brida para cables 565 7.6x300 SWUV, resistente rayos UV</t>
  </si>
  <si>
    <t>Brida para cables 565 7.6x380 WS</t>
  </si>
  <si>
    <t>Brida para cables 565 7.6x380 SWUV, resistente rayos UV</t>
  </si>
  <si>
    <t>Brida para cables 565 7.6x450 WS</t>
  </si>
  <si>
    <t>Brida para cables 565 7.6x450 SWUV, resistente rayos UV</t>
  </si>
  <si>
    <t>Brida para cables 565 9x760 WS</t>
  </si>
  <si>
    <t>Brida para cables 565 9x760 SWUV, resistente rayos UV</t>
  </si>
  <si>
    <t>Taco multiuso 910 MZ 12x60</t>
  </si>
  <si>
    <t>Perno universal 910 FX 6x30</t>
  </si>
  <si>
    <t>Perno todos usos 910 AZK 5x31</t>
  </si>
  <si>
    <t>Perno todos usos 910 AZK 6x38</t>
  </si>
  <si>
    <t>Perno todos usos 910 AZK 8x51</t>
  </si>
  <si>
    <t>Perno todos usos 910 AZK 10x61</t>
  </si>
  <si>
    <t>Perno todos usos 910 AZK 12x71</t>
  </si>
  <si>
    <t>Taco de expansión 910 N 5x25 GRW</t>
  </si>
  <si>
    <t>Perno expansion 910 F 5x25</t>
  </si>
  <si>
    <t>Perno expansion 910 F 10x50</t>
  </si>
  <si>
    <t>Perno expansion 910 F 12x60</t>
  </si>
  <si>
    <t>Taco de percusión 910 SDM M6, con rosca M6</t>
  </si>
  <si>
    <t>Taco de percusión 910 SD 5X35</t>
  </si>
  <si>
    <t>Taco de percusión 910 SD 6X35</t>
  </si>
  <si>
    <t>Taco de percusión 910 SD 6X40</t>
  </si>
  <si>
    <t>Taco de percusión 910 SD 8X55</t>
  </si>
  <si>
    <t>Taco de percusión 910 SD-Q 6x40, para tipo 2955</t>
  </si>
  <si>
    <t>Taco rápido 910 STK 6x30, para bridas</t>
  </si>
  <si>
    <t>Aquasit KVMM 1600, gel sellado p/ caja derivación</t>
  </si>
  <si>
    <t>Aquasit KVMM 800, gel sellado p/ caja derivación</t>
  </si>
  <si>
    <t>Aquasit KVMM 400, gel sellado p/ caja derivación</t>
  </si>
  <si>
    <t>Botador con salvamanos 915 RBS M4, para taco OBO 903/RB</t>
  </si>
  <si>
    <t>Punta para picas de tierra 1819 20, para sistema OMEX</t>
  </si>
  <si>
    <t>Punta para picas de tierra 1819 20BP, para sistemas ST y BP</t>
  </si>
  <si>
    <t>Punta para picas de tierra 1819 25, para sistema OMEX</t>
  </si>
  <si>
    <t>Punta para picas de tierra LE SPITZE, p/electr. de tierra LightEarth</t>
  </si>
  <si>
    <t>Punta para picas de tierra 1819 25BP, para sistemas ST y BP</t>
  </si>
  <si>
    <t>Sufridera para picas de tierra 1820 20, para sistema OMEX</t>
  </si>
  <si>
    <t>Sufridera para picas de tierra 1820 25, para sistema OMEX</t>
  </si>
  <si>
    <t>Clavo OBO 903 15 G, taco de percusión</t>
  </si>
  <si>
    <t>Espárrago 3100 M6 G</t>
  </si>
  <si>
    <t>Espárrago 3100 M8 G</t>
  </si>
  <si>
    <t>Tirafondo de cabeza roscada 985 M6 25</t>
  </si>
  <si>
    <t>Tirafondo de cabeza roscada 985 M6 35</t>
  </si>
  <si>
    <t>Tirafondo de cabeza roscada 985 M8 35</t>
  </si>
  <si>
    <t>Varilla roscada TR M6 1M G</t>
  </si>
  <si>
    <t>Varilla roscada TR M8 1M G</t>
  </si>
  <si>
    <t>Varilla roscada TR M8 2M G</t>
  </si>
  <si>
    <t>Varilla roscada TR M10 2M G</t>
  </si>
  <si>
    <t>Varilla roscada TR M12 2M G</t>
  </si>
  <si>
    <t>Varilla roscada TR M10 1M G</t>
  </si>
  <si>
    <t>Varilla roscada TR M12 1M G</t>
  </si>
  <si>
    <t>Varilla roscada TR M8 1M A2</t>
  </si>
  <si>
    <t>Varilla roscada TR M10 1M A2</t>
  </si>
  <si>
    <t>Varilla roscada TR M12 1M A2</t>
  </si>
  <si>
    <t>Varilla roscada TR M6 1M A2</t>
  </si>
  <si>
    <t>Varilla roscada TR M8 1M A4</t>
  </si>
  <si>
    <t>Tornillo de cabeza cilndrica 341 M6x10 G, accionamiento ranura</t>
  </si>
  <si>
    <t>Tornillo cabeza hexagonal HHS M8x20 A4</t>
  </si>
  <si>
    <t>Tuerca hexagonal con collarín KM M8 A2, dentada bajo cabeza</t>
  </si>
  <si>
    <t>Tornillo cabeza hexagonal SKS M6x16 ZL</t>
  </si>
  <si>
    <t>Tornillo cabeza hexagonal SKS M6x20 ZL</t>
  </si>
  <si>
    <t>Tornillo cabeza hexagonal SKS M6x30 ZL</t>
  </si>
  <si>
    <t>Tornillo cabeza hexagonal SKS M6x40 ZL</t>
  </si>
  <si>
    <t>Tornillo cabeza hexagonal SKS M6x55 ZL</t>
  </si>
  <si>
    <t>Tornillo cabeza hexagonal SKS M6x60 ZL</t>
  </si>
  <si>
    <t>Tornillo cabeza hexagonal SKS M8x20 ZL</t>
  </si>
  <si>
    <t>Tornillo cabeza hexagonal SKS M8x30 ZL</t>
  </si>
  <si>
    <t>Tornillo cabeza hexagonal SKS M8x40 ZL</t>
  </si>
  <si>
    <t>Tornillo cabeza hexagonal SKS M8x50 ZL</t>
  </si>
  <si>
    <t>Tornillo cabeza hexagonal SKS M8x60 ZL</t>
  </si>
  <si>
    <t>Tornillo cabeza hexagonal SKS M8x80 ZL</t>
  </si>
  <si>
    <t>Tornillo cabeza hexagonal SKS M10x20 ZL</t>
  </si>
  <si>
    <t>Tornillo cabeza hexagonal SKS M10x30 ZL</t>
  </si>
  <si>
    <t>Tornillo cabeza hexagonal SKS M10x40 ZL</t>
  </si>
  <si>
    <t>Tornillo cabeza hexagonal SKS M10x50 ZL</t>
  </si>
  <si>
    <t>Tornillo cabeza hexagonal SKS M10x60 ZL</t>
  </si>
  <si>
    <t>Tornillo cabeza hexagonal SKS M10x70 ZL</t>
  </si>
  <si>
    <t>Tornillo cabeza hexagonal SKS M10x80 ZL</t>
  </si>
  <si>
    <t>Tornillo cabeza hexagonal SKS M10x100 ZL</t>
  </si>
  <si>
    <t>Tornillo cabeza hexagonal SKS M12x30 ZL</t>
  </si>
  <si>
    <t>Tornillo cabeza hexagonal SKS M12x40 ZL</t>
  </si>
  <si>
    <t>Tornillo cabeza hexagonal SKS M12x50 ZL</t>
  </si>
  <si>
    <t>Tornillo cabeza hexagonal SKS M12x60 ZL</t>
  </si>
  <si>
    <t>Tornillo cabeza hexagonal SKS M12x80 ZL</t>
  </si>
  <si>
    <t>Tornillo cabeza hexagonal SKS M12x100 ZL</t>
  </si>
  <si>
    <t>Tornillo de cabeza cilndrica 341 M6x16 A2</t>
  </si>
  <si>
    <t>Tornillo de cabeza alomada FRSB M8x35 A2, con tuerca multiuso</t>
  </si>
  <si>
    <t>Tornillo de cabeza alomada FRSB M10x25 A2, con tuerca multiuso</t>
  </si>
  <si>
    <t>Tirafondo hexagonal HHWS 6x40 G</t>
  </si>
  <si>
    <t>Tirafondo hexagonal HHWS 6x50 G</t>
  </si>
  <si>
    <t>Tirafondo hexagonal HHWS 6x60 G</t>
  </si>
  <si>
    <t>Tirafondo hexagonal HHWS 6x80 G</t>
  </si>
  <si>
    <t>Tirafondo hexagonal HHWS 8x40 G</t>
  </si>
  <si>
    <t>Tirafondo hexagonal HHWS 8x50 G</t>
  </si>
  <si>
    <t>Tirafondo hexagonal HHWS 8x60 G</t>
  </si>
  <si>
    <t>Tirafondo hexagonal HHWS 8x70 G</t>
  </si>
  <si>
    <t>Tirafondo hexagonal HHWS 8x80 G</t>
  </si>
  <si>
    <t>Tirafondo hexagonal HHWS 8x100 G</t>
  </si>
  <si>
    <t>Tirafondo hexagonal HHWS 10x60 G</t>
  </si>
  <si>
    <t>Tirafondo hexagonal HHWS 10x70 G</t>
  </si>
  <si>
    <t>Tirafondo hexagonal HHWS 10x80 G</t>
  </si>
  <si>
    <t>Tirafondo hexagonal HHWS 10x100 G</t>
  </si>
  <si>
    <t>Tirafondo hexagonal HHWS 12x70 G</t>
  </si>
  <si>
    <t>Tirafondo hexagonal HHWS 12x80 G</t>
  </si>
  <si>
    <t>Tirafondo Sprint 4759 3.5x20, cab.avellan.,accio.ran.en cruz</t>
  </si>
  <si>
    <t>Tirafondo Sprint 4759 3.5x25, cab.avellan.,accio.ran.en cruz</t>
  </si>
  <si>
    <t>Tirafondo Sprint 4759 3.5x30, cab.avellan.,accio.ran.en cruz</t>
  </si>
  <si>
    <t>Tirafondo Sprint 4759 3.5x35, cab.avellan.,accio.ran.en cruz</t>
  </si>
  <si>
    <t>Tirafondo Sprint 4759 3.5x40, cab.avellan.,accio.ran.en cruz</t>
  </si>
  <si>
    <t>Tirafondo Sprint 4759 3.5x45, cab.avellan.,accio.ran.en cruz</t>
  </si>
  <si>
    <t>Tirafondo Sprint 4759 3.5x50, cab.avellan.,accio.ran.en cruz</t>
  </si>
  <si>
    <t>Tirafondo Sprint 4759 4.0x20, cab.avellan.,accio.ran.en cruz</t>
  </si>
  <si>
    <t>Tirafondo Sprint 4759 4.0x25, cab.avellan.,accio.ran.en cruz</t>
  </si>
  <si>
    <t>Tirafondo Sprint 4759 4.0x30, cab.avellan.,accio.ran.en cruz</t>
  </si>
  <si>
    <t>Tirafondo Sprint 4759 4.0x35, cab.avellan.,accio.ran.en cruz</t>
  </si>
  <si>
    <t>Tirafondo Sprint 4759 4.0x40, cab.avellan.,accio.ran.en cruz</t>
  </si>
  <si>
    <t>Tirafondo Sprint 4759 4.0x45, cab.avellan.,accio.ran.en cruz</t>
  </si>
  <si>
    <t>Tirafondo Sprint 4759 4.0x50, cab.avellan.,accio.ran.en cruz</t>
  </si>
  <si>
    <t>Tirafondo Sprint 4759 4.5x30, cab.avellan.,accio.ran.en cruz</t>
  </si>
  <si>
    <t>Tirafondo Sprint 4759 4.5x35, cab.avellan.,accio.ran.en cruz</t>
  </si>
  <si>
    <t>Tirafondo Sprint 4759 4.5x40, cab.avellan.,accio.ran.en cruz</t>
  </si>
  <si>
    <t>Tirafondo Sprint 4759 4.5x45, cab.avellan.,accio.ran.en cruz</t>
  </si>
  <si>
    <t>Tirafondo Sprint 4759 4.5x50, cab.avellan.,accio.ran.en cruz</t>
  </si>
  <si>
    <t>Tirafondo Sprint 4759 5.0x30, cab.avellan.,accio.ran.en cruz</t>
  </si>
  <si>
    <t>Tirafondo Sprint 4759 5.0x35, cab.avellan.,accio.ran.en cruz</t>
  </si>
  <si>
    <t>Tirafondo Sprint 4759 5.0x40, cab.avellan.,accio.ran.en cruz</t>
  </si>
  <si>
    <t>Tirafondo Sprint 4759 5.0x45, cab.avellan.,accio.ran.en cruz</t>
  </si>
  <si>
    <t>Tirafondo Sprint 4759 5.0x50, cab.avellan.,accio.ran.en cruz</t>
  </si>
  <si>
    <t>Tirafondo Sprint 4759 6.0x40, cab.avellan.,accio.ran.en cruz</t>
  </si>
  <si>
    <t>Tirafondo Sprint 4759 6.0x50, cab.avellan.,accio.ran.en cruz</t>
  </si>
  <si>
    <t>Tirafondo Sprint 4759 6.0x60, cab.avellan.,accio.ran.en cruz</t>
  </si>
  <si>
    <t>Tuerca hexagonal HN M6 A2</t>
  </si>
  <si>
    <t>Tuerca hexagonal HN M8 A2</t>
  </si>
  <si>
    <t>Tuerca hexagonal HN M10 A2</t>
  </si>
  <si>
    <t>Tuerca hexagonal HN M12 A2</t>
  </si>
  <si>
    <t>Tuerca hexagonal HN M4 G</t>
  </si>
  <si>
    <t>Tuerca hexagonal HN M5 G</t>
  </si>
  <si>
    <t>Tuerca hexagonal HN M6 G</t>
  </si>
  <si>
    <t>Tuerca hexagonal HN M8 G</t>
  </si>
  <si>
    <t>Tuerca hexagonal HN M10 G</t>
  </si>
  <si>
    <t>Tuerca hexagonal HN M12 G</t>
  </si>
  <si>
    <t>Tuerca hexagonal HN M6 A4</t>
  </si>
  <si>
    <t>Tuerca hexagonal HN M10 A4</t>
  </si>
  <si>
    <t>Tuerca hexagonal DIN934 M6 F, según DIN 937</t>
  </si>
  <si>
    <t>Tuerca hexagonal DIN934 M8 F, según DIN 937</t>
  </si>
  <si>
    <t>Tuerca hexagonal DIN934 M10 F, según DIN 937</t>
  </si>
  <si>
    <t>Tuerca hexagonal DIN934 M12 F, según DIN 937</t>
  </si>
  <si>
    <t>Arandela WS M4 D09 G</t>
  </si>
  <si>
    <t>Arandela WS M6 D12 G</t>
  </si>
  <si>
    <t>Arandela WS M8 D16 G</t>
  </si>
  <si>
    <t>Arandela WS M10 D20 G</t>
  </si>
  <si>
    <t>Arandela WS M12 D24 G</t>
  </si>
  <si>
    <t>Arandela WS M6 D28 G</t>
  </si>
  <si>
    <t>Arandela WS M8 D28 G</t>
  </si>
  <si>
    <t>Arandela WS M10 D28 G</t>
  </si>
  <si>
    <t>Arandela WS M6 D12 A2</t>
  </si>
  <si>
    <t>Arandela WS M6 D12 A4</t>
  </si>
  <si>
    <t>Arandela WS M8 D16 A2</t>
  </si>
  <si>
    <t>Arandela WS M8 D16 A4</t>
  </si>
  <si>
    <t>Arandela WS M10 D20 A2</t>
  </si>
  <si>
    <t>Arandela WS M12 D24 A2</t>
  </si>
  <si>
    <t>Arandela 966 M6 F, según DIN 125/A</t>
  </si>
  <si>
    <t>Arandela 966 M8 F, según DIN 125/A</t>
  </si>
  <si>
    <t>Arandela 966 M10 F, según DIN 125/A</t>
  </si>
  <si>
    <t>Arandela 966 M12 F, según DIN 125/A</t>
  </si>
  <si>
    <t>Arandela grande WS M6 G20 G</t>
  </si>
  <si>
    <t>Arandela grande WS M6 G25 G</t>
  </si>
  <si>
    <t>Arandela grande WS M6 G30 G</t>
  </si>
  <si>
    <t>Arandela grande WS M8 G20 G</t>
  </si>
  <si>
    <t>Arandela grande WS M8 G25 G</t>
  </si>
  <si>
    <t>Arandela grande WS M8 D25 A2</t>
  </si>
  <si>
    <t>Arandela grande WS M10 D30 A2</t>
  </si>
  <si>
    <t>Arandela grande WS M10 G30 G</t>
  </si>
  <si>
    <t>Arandela grande WS M10 D40 A2</t>
  </si>
  <si>
    <t>Arandela dentada SWS M5 G</t>
  </si>
  <si>
    <t>Arandela dentada SWS M6 G</t>
  </si>
  <si>
    <t>Arandela dentada SWS M8 G</t>
  </si>
  <si>
    <t>Arandela dentada SWS M10 G</t>
  </si>
  <si>
    <t>Arandela dentada SWS M12 G</t>
  </si>
  <si>
    <t>Arandela dentada SWS M6 A2</t>
  </si>
  <si>
    <t>Arandela dentada SWS M8 A2</t>
  </si>
  <si>
    <t>Arandela de seguridad LWS M6 G</t>
  </si>
  <si>
    <t>Arandela de seguridad LWS M6 A4</t>
  </si>
  <si>
    <t>Arandela de seguridad LWS M8 G</t>
  </si>
  <si>
    <t>Arandela de seguridad LWS M8 A4</t>
  </si>
  <si>
    <t>Arandela de seguridad LWS M10 G</t>
  </si>
  <si>
    <t>Arandela de seguridad LWS M10 A4</t>
  </si>
  <si>
    <t>Arandela de seguridad LWS M12 G</t>
  </si>
  <si>
    <t>Manguito separador 965 M6X20 G</t>
  </si>
  <si>
    <t>Manguito separador 965 M6X25 G</t>
  </si>
  <si>
    <t>Manguito separador 965 M6X30 G</t>
  </si>
  <si>
    <t>Manguito separador 965 M6X40 G</t>
  </si>
  <si>
    <t>Manguito separador 965 M6X50 G</t>
  </si>
  <si>
    <t>Manguito separador 965 M8X20 G</t>
  </si>
  <si>
    <t>Manguito separador 965 M8X30 G</t>
  </si>
  <si>
    <t>Tuerca cáncamo 2084 K M6</t>
  </si>
  <si>
    <t>Cáncamo 869 M8X40 G</t>
  </si>
  <si>
    <t>Basculante 450 M4x95 G</t>
  </si>
  <si>
    <t>Basculante 451 M4x95 G</t>
  </si>
  <si>
    <t>Basculante 452 M4x70 G, con gancho de techo</t>
  </si>
  <si>
    <t>Basculante 453 M6x100 G</t>
  </si>
  <si>
    <t>Basculante 454 M6x100 G, con gancho de techo</t>
  </si>
  <si>
    <t>Basculante 455 M5x65 G, con gancho de techo</t>
  </si>
  <si>
    <t>Basculante 455 M5x100 G, con gancho de techo</t>
  </si>
  <si>
    <t>Basculante 456 M5x100 G</t>
  </si>
  <si>
    <t>Basculante 457 M4x55 G, con gancho de techo</t>
  </si>
  <si>
    <t>Basculante 458 M4x100 G</t>
  </si>
  <si>
    <t>Taco para Pladur 910 GKDM 12x30, para Pladur de 12 mm</t>
  </si>
  <si>
    <t>Tornillo para Pladur 910 GKSM 6x25</t>
  </si>
  <si>
    <t>Anclaje de impacto ES ES M 8x30 A4</t>
  </si>
  <si>
    <t>Anclaje de impacto ES ES M 10x40 A4</t>
  </si>
  <si>
    <t>Anclaje de impacto ES ES M 12x50 A4</t>
  </si>
  <si>
    <t>Anclaje de impacto ES ES M 6x25</t>
  </si>
  <si>
    <t>Anclaje de impacto ES ES M 8x25</t>
  </si>
  <si>
    <t>Anclaje de impacto ES ES M 10x25</t>
  </si>
  <si>
    <t>Anclaje de impacto ES ES M 10x40</t>
  </si>
  <si>
    <t>Anclaje de impacto ES ES M 12x25</t>
  </si>
  <si>
    <t>Anclaje de impacto ES ES M 12x50</t>
  </si>
  <si>
    <t>Anclaje de impacto ES ES M 10x30</t>
  </si>
  <si>
    <t>Anclaje de pernos BZ-U BZ-U 8-10-21/75</t>
  </si>
  <si>
    <t>Anclaje de pernos BZ-U BZ-U8-30-41/95A4</t>
  </si>
  <si>
    <t>Anclaje de pernos BZ-U BZ-U10-30-50/110</t>
  </si>
  <si>
    <t>Anclaje de pernos BZ BZ 10-150/230</t>
  </si>
  <si>
    <t>Anclaje de pernos BZ BZ 12-15-35/110</t>
  </si>
  <si>
    <t>Anclaje de pernos BZ BZ 12-160/255</t>
  </si>
  <si>
    <t>Anclaje clavo con rosca N N 6-5-10/49, con rosca M6</t>
  </si>
  <si>
    <t>Anclaje clavo con rosca N N 6-5/49 A4, con rosca M6</t>
  </si>
  <si>
    <t>Pica de tierra OMEX 219 20 OMEX FT</t>
  </si>
  <si>
    <t>Pica de tierra OMEX 219 25 OMEX FT</t>
  </si>
  <si>
    <t>Varilla de puesta a tierra 219 16 CU, con envoltura de cobre</t>
  </si>
  <si>
    <t>Varilla de puesta a tierra 219 20 ST FT</t>
  </si>
  <si>
    <t>Varilla de puesta a tierra 219 20 ST FT, estándar</t>
  </si>
  <si>
    <t>Varilla de puesta a tierra 219 25 ST FT, estándar</t>
  </si>
  <si>
    <t>Varilla de puesta a tierra 219 20 BP FT</t>
  </si>
  <si>
    <t>Varilla de puesta a tierra 219 25 BP FT</t>
  </si>
  <si>
    <t>Unión 2019 16, para varilla roscada a tierra</t>
  </si>
  <si>
    <t>Abrazadera de conexión 2710 20 FT, para sistema OMEX</t>
  </si>
  <si>
    <t>Abrazadera de conexión 2740 16, para RD16 / FL25</t>
  </si>
  <si>
    <t>Abrazadera de conexión 2740 16 KL, para RD16 / FL25</t>
  </si>
  <si>
    <t>Manguito de conexión 2745 20 MS, para OMEX 218+219</t>
  </si>
  <si>
    <t>Abrazadera de conexión 2745 16 25, para RD16 / FL25</t>
  </si>
  <si>
    <t>Abrazadera de conexión 2745 16 30, para RD16 / FL30</t>
  </si>
  <si>
    <t>Abrazadera de conexión 2745 16 70, para RD16 / 70</t>
  </si>
  <si>
    <t>Abrazadera de conexión 2760 16, universal para RD16</t>
  </si>
  <si>
    <t>Abrazadera de conexión 2760 20 VA, para conductor plano y redondo</t>
  </si>
  <si>
    <t>Lengüeta de conexión 2760 B-20 VA, para conductor redondo</t>
  </si>
  <si>
    <t>Lengüeta de conexión 2760 20 V4A, para conductor redondo</t>
  </si>
  <si>
    <t>Abrazadera de conexión 2760 20 FT, para conductor plano y redondo</t>
  </si>
  <si>
    <t>Abrazadera de conexión 2760 25 FT, para conductor plano y redondo</t>
  </si>
  <si>
    <t>Abrazadera de conexión 2760 25 V4A, para conductor plano y redondo</t>
  </si>
  <si>
    <t>Lengüeta de conexión 2760 B-20 FT</t>
  </si>
  <si>
    <t>Potenciador de tomas de tierra OEC 25, 25 kg, saco</t>
  </si>
  <si>
    <t>Borne de conexión AS 3x16, 3x16mm²</t>
  </si>
  <si>
    <t>Borne de conexión 1818</t>
  </si>
  <si>
    <t>Borne de conexión 1818 FL CU, para conductor plano 25mm</t>
  </si>
  <si>
    <t>Distanciador 1811</t>
  </si>
  <si>
    <t>Distanciador 1811 L</t>
  </si>
  <si>
    <t>VARIO Abraz/puesta/tierra/pres 1814 FT D37, para armaduras 16-37mm</t>
  </si>
  <si>
    <t>Borne de conexión 1814 FT D14, para armaduras 6-14mm</t>
  </si>
  <si>
    <t>VARIO Abraz/puesta/tierra/pres 1814 ST D37, para armaduras 16-37mm</t>
  </si>
  <si>
    <t>Barra ómnibus equipotencial 1809</t>
  </si>
  <si>
    <t>Barra ómnibus equipotencial 1809 M, con base de metal</t>
  </si>
  <si>
    <t>Barra ómnibus equipotencial 1809 A, en cajas para inst. empotrada</t>
  </si>
  <si>
    <t>Barra ómnibus equipotencial EX PAS 5, para zonas EX, sin chispa</t>
  </si>
  <si>
    <t>Barra ómnibus equipotencial EX PAS 10, para zonas EX, sin chispa</t>
  </si>
  <si>
    <t>Barra ómnibus equipotencial 1809 BG, para instalaciones pequeñas</t>
  </si>
  <si>
    <t>Barra ómnibus equipotencial 1801 VDE</t>
  </si>
  <si>
    <t>Junta de dilatación 1807</t>
  </si>
  <si>
    <t>Tapón protector reflectante ProtectionBall, para conductor plano y redondo</t>
  </si>
  <si>
    <t>Abrazadera de puesta a tierra 942 35</t>
  </si>
  <si>
    <t>Abrazadera de puesta a tierra 925,25, para conductor de hasta 16mm²</t>
  </si>
  <si>
    <t>Abrazadera de puesta a tierra 925,375, para conductor de hasta 16mm²</t>
  </si>
  <si>
    <t>Abrazadera de puesta a tierra 925,5, para conductor de hasta 16mm²</t>
  </si>
  <si>
    <t>Abrazadera de puesta a tierra 925,75, para conductor de hasta 16mm²</t>
  </si>
  <si>
    <t>Abrazadera de puesta a tierra 939</t>
  </si>
  <si>
    <t>Abrazadera de puesta a tierra 950 Z 3/4, para conductor redondo</t>
  </si>
  <si>
    <t>Borne de puesta a tierra 951, universal</t>
  </si>
  <si>
    <t>Abrazadera de puesta a tierra 952 Z 1 1/2, para RD 10</t>
  </si>
  <si>
    <t>Abrazadera de puesta a tierra 927 0</t>
  </si>
  <si>
    <t>Abrazadera de puesta a tierra 927 1</t>
  </si>
  <si>
    <t>Abrazadera de puesta a tierra 927 2</t>
  </si>
  <si>
    <t>Abrazadera de puesta a tierra 927 4</t>
  </si>
  <si>
    <t>Abrazadera de puesta a tierra 927 S 1</t>
  </si>
  <si>
    <t>Abrazadera de puesta a tierra 927 2 6-K</t>
  </si>
  <si>
    <t>Abrazadera de puesta a tierra EX BES 28, Para áreas EX</t>
  </si>
  <si>
    <t>Abrazadera de puesta a tierra EX BES 300, Para áreas EX</t>
  </si>
  <si>
    <t>Abrazadera de puesta a tierra EX BES 500, Para áreas EX</t>
  </si>
  <si>
    <t>Tensor 927 BES VSW 25, para abrazadera Tierra</t>
  </si>
  <si>
    <t>Cinta de montaje para abrazad. 927 BAND-VA</t>
  </si>
  <si>
    <t>Cierre separado para abrazad. 927 SCH-K-VA, de puesta a tierra con fleje</t>
  </si>
  <si>
    <t>Dispositivo prot/líneas datos SD09-V11 9, para interfaz V24 D-SUB 9</t>
  </si>
  <si>
    <t>Dispositivo prot/líneas datos SD15-V24 15, para interfaz V24 D-SUB 15</t>
  </si>
  <si>
    <t>Proteccion Linea de datos ench PDP-2-24-D, 2-polos 24V Tierra directa</t>
  </si>
  <si>
    <t>Protección básica RJ45 S-E100 4-B, para la técnica de datos</t>
  </si>
  <si>
    <t>Protección fina RJ45 S-E100 4-F, para la técnica de datos</t>
  </si>
  <si>
    <t>Protección combinada 2 en 1 PND-2in1-C-OS, aplicaciones analógicas CCTV</t>
  </si>
  <si>
    <t>Protección combinada 3 en 1 PND-3in1-C-OS, aplicaciones analógicas CCTV</t>
  </si>
  <si>
    <t>Dispositivo de protección TD-4/I, para sistemas RDSI y ADSL</t>
  </si>
  <si>
    <t>Dispositivo de protección TD-2/D-HS, analógicos, RDSI y ADSL</t>
  </si>
  <si>
    <t>Protección combinada TD-2D-V, para teléfonos</t>
  </si>
  <si>
    <t>Protección para redes Ethernet ND-CAT6A/EA, para clase EA / CAT6A</t>
  </si>
  <si>
    <t>Net Defender protección fina ND-CAT6/E-F, para clase E/CAT6</t>
  </si>
  <si>
    <t>Net Defender protección básica ND-CAT6/E-B, para clase E/CAT6</t>
  </si>
  <si>
    <t>Protección combinada RJ11-TELE 4-C, para teléfonos analógicos</t>
  </si>
  <si>
    <t>Protección fina RJ11-TELE 4-F, para teléfonos analógicos</t>
  </si>
  <si>
    <t>Protección combinada RJ45-TELE 4-C, para teléfonos analógicos</t>
  </si>
  <si>
    <t>Protección fina RJ45-TELE 4-F, para teléfonos analógicos</t>
  </si>
  <si>
    <t>Protección fina RJ45 S-ATM 8-F, para redes Ethernet</t>
  </si>
  <si>
    <t>Set de fijación DLS-BS, para disposit. de protección</t>
  </si>
  <si>
    <t>Protección combinada KOAX B-E2 MF-C, para redes coaxiales</t>
  </si>
  <si>
    <t>Protección fina KOAX B-E2 MF-F, para redes coaxiales</t>
  </si>
  <si>
    <t>Protección fina KOAX B-E2 FF-F, para sistemas de cámaras</t>
  </si>
  <si>
    <t>Dispositivo de protección TV 4+1, para sistemas de antenas</t>
  </si>
  <si>
    <t>Protección básica LSA-B-MAG, 10 cond. bifilares p/LSA Plus</t>
  </si>
  <si>
    <t>Set de protección PS3-B+C TNC, versión de 3 polos</t>
  </si>
  <si>
    <t>Set de protección PS4-B+C TT+TNS, Tipo tetrapolar</t>
  </si>
  <si>
    <t>Set de protección PS4-B+C TNS+FS, de 4 polos, con FS</t>
  </si>
  <si>
    <t>Set de protección PS4-B+C OS, de 4 polos + indicación visual</t>
  </si>
  <si>
    <t>Soporte de tarjetas magnéticas MK-B, incluye tarjeta magnética</t>
  </si>
  <si>
    <t>Tarjeta magnética PCS</t>
  </si>
  <si>
    <t>Soporte de tarjetas magnéticas PCS-H</t>
  </si>
  <si>
    <t>Contador de rayos LSC I+II, con fecha y hora</t>
  </si>
  <si>
    <t>Dispositivo de protección ÜSM-ST-230-1P+PE, para tomas de corriente</t>
  </si>
  <si>
    <t>Dispositivo de protección ÜSM-A, para todos los sist. de inst.</t>
  </si>
  <si>
    <t>Dispositivo de protección CNS 3-D-D, base con 3 tomas de corriente</t>
  </si>
  <si>
    <t>Protección fina FC-D</t>
  </si>
  <si>
    <t>Protección fina FC-SAT-D, enchufable, para SAT</t>
  </si>
  <si>
    <t>Dispositivo de protección S-UHF M/W, para líneas de alta frecuencia</t>
  </si>
  <si>
    <t>Dispositivo prot/líneas datos DS-7 16 M/W, para líneas de AF</t>
  </si>
  <si>
    <t>Dispositivo de protección DS-BNC M/W, para líneas de alta frecuencia</t>
  </si>
  <si>
    <t>Dispositivo de protección DS-TNC M/W, para líneas de alta frecuencia</t>
  </si>
  <si>
    <t>Dispositivo de protección DS-F M/W, para líneas de alta frecuencia</t>
  </si>
  <si>
    <t>Dispositivo de protección DS-SMA W/W, para líneas de alta frecuencia</t>
  </si>
  <si>
    <t>V10 Compact V10 COMPACT 150</t>
  </si>
  <si>
    <t>V10 Compact V10 COMPACT-FS, V10 COMPACT-FS</t>
  </si>
  <si>
    <t>V10 Compact V10 COMPACT 385</t>
  </si>
  <si>
    <t>Descargador sobretensiones V10 V10-C 0-280, parte activa</t>
  </si>
  <si>
    <t>Descargador sobretensiones V10 V10-C 0-320, parte activa</t>
  </si>
  <si>
    <t>Descargador sobretensiones V10 V10-C 1+NPE-280, versión 1+1</t>
  </si>
  <si>
    <t>Descargador combinado V50 V50-1+NPE-150, 1 polo con NPE</t>
  </si>
  <si>
    <t>Descargador combinado V50 V50-3+NPE-150, 3 polos con NPE</t>
  </si>
  <si>
    <t>Descargador combinado V50 V50-0-280, parte activa</t>
  </si>
  <si>
    <t>Descargador combinado V50 V50-3-280, 3 polos</t>
  </si>
  <si>
    <t>Descargador combinado V50 V50-3+FS-280, 3 polos c/señalización remota</t>
  </si>
  <si>
    <t>Descargador combinado V50 V50-1+NPE-280, 1 polo con NPE</t>
  </si>
  <si>
    <t>Descargador combinado V50 V50-3+NPE-280, 3 polos con NPE</t>
  </si>
  <si>
    <t>Descargador combinado V50 V50-1+NPE+FS-280, 1 polo con NPE + señal.remota</t>
  </si>
  <si>
    <t>Descargador combinado V50 V50-3+NPE+FS-280, 3 polos con NPE + señal.remota</t>
  </si>
  <si>
    <t>Descargador combinado V50 V50-3+NPE-385, 3 polos con NPE</t>
  </si>
  <si>
    <t>Descargador combinado V50 V50-B+C 3-PH600, 3 polos sist. fotovoltaicos</t>
  </si>
  <si>
    <t>Descargador combinado V50 V50-B+C 3PHFS600, 3 polos sist. Fotovoltaicos+FS</t>
  </si>
  <si>
    <t>Descargador combinado V50 V50-B+C 3-280, versión 3 polos</t>
  </si>
  <si>
    <t>Descargador combinado V50 V50-B+C 1+NPE, de 1 polo + NPE</t>
  </si>
  <si>
    <t>Descargador combinado V50 V50-B+C 3+NPE, versión 3+1</t>
  </si>
  <si>
    <t>Descargador combinado V50 V50-B+C 0-280, parte activa</t>
  </si>
  <si>
    <t>Descargador combinado V50 V50-B+C 0-300PV, descargador para sist. fotov.</t>
  </si>
  <si>
    <t>Dispositivo de protección DS-N W/W, para líneas de alta frecuencia</t>
  </si>
  <si>
    <t>Dispositivo de protección DS-N M/W, para líneas de alta frecuencia</t>
  </si>
  <si>
    <t>Dispositivo de protección DS-N-6 M/W, para líneas de alta frecuencia</t>
  </si>
  <si>
    <t>Descargador sobret. V-PV V-PV-T2-1500, Conexión Y para fotovoltaica</t>
  </si>
  <si>
    <t>Descargador sobret. V-PV V-PV-T2-1500+FS, Conex. Y fotovoltaica + remoto</t>
  </si>
  <si>
    <t>Descargador combinado V-PV V-PV-T1+2-1000, Conexión Y para fotovoltaica</t>
  </si>
  <si>
    <t>Descargador combinado V-PV V-PV-T1+2-1000FS, Conex. Y fotovoltaica + remoto</t>
  </si>
  <si>
    <t>Descargador combinado V-PV V-PV-T1+2-1500, Conexión Y para fotovoltaica</t>
  </si>
  <si>
    <t>Descargador combinado V-PV V-PV-T1+2-1500FS, Conex. Y fotovoltaica + remoto</t>
  </si>
  <si>
    <t>Descargador combinado V25 V25-B+C 1-280, versión 1 polo</t>
  </si>
  <si>
    <t>Descargador combinado V25 V25-B+C 3-280, versión de 3 polos</t>
  </si>
  <si>
    <t>Descargador combinado V25 V25-B+C 1+NPE+FS, Tipo 1+1 con FS</t>
  </si>
  <si>
    <t>Descargador combinado V25 V25-B+C 1NPE150, Tipo 1+1</t>
  </si>
  <si>
    <t>Descargador combinado V25 V25-B+C 1+NPE, Tipo 1+1</t>
  </si>
  <si>
    <t>Descargador combinado V25 V25-B+C 3+NPE, Tipo 3+1</t>
  </si>
  <si>
    <t>Descargador combinado V25 V25-B+C 4-FS280, versión 4 polos con FS</t>
  </si>
  <si>
    <t>Descargador combinado V25 V25-B+C 3+NPE-FS, 3+1 con señalización remota</t>
  </si>
  <si>
    <t>Descargador sobretensiones V20 V20-C 3PHFS-1000, 3 polos sist. fotovoltaicos</t>
  </si>
  <si>
    <t>Descargador sobretensiones V20 V20-C 3PHFS-600, 3 polos sist. fotovoltaicos+FS</t>
  </si>
  <si>
    <t>Descargador sobretensiones V20 V20-C 3PH-600, 4 polos para sist. fotovol.</t>
  </si>
  <si>
    <t>Descargador sobretensiones V20 V20-C 3-PH-1000, 3 polos sist. fotovoltaicos</t>
  </si>
  <si>
    <t>Descargador sobretensiones V20 V20-C 1-280, versión 1 polo</t>
  </si>
  <si>
    <t>Descargador sobretensiones V20 V20-C 2-280, versión 2 polos</t>
  </si>
  <si>
    <t>Descargador sobretensiones V20 V20-C 3-280, versión de 3 polos</t>
  </si>
  <si>
    <t>Descargador sobretensiones V20 V20-C 3+NPE-280, versión 3+1</t>
  </si>
  <si>
    <t>Descargador sobretensiones V20 V20-C 3+NPE-385, tipo 3+1</t>
  </si>
  <si>
    <t>Descargador sobretensiones V20 V20-C 1-385, versión 1 polo</t>
  </si>
  <si>
    <t>Descargador sobretensiones V20 V20-C 4-550, Tipo tetrapolar</t>
  </si>
  <si>
    <t>Descargador sobretensiones V20 V20-C 3+FS-280, versión 3 polos con FS</t>
  </si>
  <si>
    <t>Descargador sobretensiones V20 V20-C 3+FS-550, versión 3 polos con FS</t>
  </si>
  <si>
    <t>Descargador sobretensiones V10 V10-C 3+NPE, Tipo 3+1</t>
  </si>
  <si>
    <t>Descargador sobretensiones V10 V10-C 3+NPE+FS, verisón 3+1 con FS</t>
  </si>
  <si>
    <t>Descargador sobretensiones V20 V20-1-75, 1 polo</t>
  </si>
  <si>
    <t>Descargador sobretensiones V20 V20-2-75, 2 polos</t>
  </si>
  <si>
    <t>Descargador sobretensiones V20 V20-1-150, 1 polo</t>
  </si>
  <si>
    <t>Descargador sobretensiones V20 V20-1-280, 1 polo</t>
  </si>
  <si>
    <t>Descargador sobretensiones V20 V20-2-280, 2 polos</t>
  </si>
  <si>
    <t>Descargador sobretensiones V20 V20-3-280, 3 polos</t>
  </si>
  <si>
    <t>Descargador sobretensiones V20 V20-4-280, 4 polos</t>
  </si>
  <si>
    <t>Descargador sobretensiones V20 V20-1-440, 1 polo</t>
  </si>
  <si>
    <t>Descargador sobretensiones V20 V20-1+NPE-150, 1 polo con NPE</t>
  </si>
  <si>
    <t>Descargador sobretensiones V20 V20-3+NPE-150, 3 polos con NPE</t>
  </si>
  <si>
    <t>Descargador sobretensiones V20 V20-1+NPE-280, 1 polo con NPE</t>
  </si>
  <si>
    <t>Descargador sobretensiones V20 V20-3+NPE-280, 3 polos con NPE</t>
  </si>
  <si>
    <t>Descargador sobretensiones V20 V20-1+NPE-385, 1 polo con NPE</t>
  </si>
  <si>
    <t>Descargador sobretensiones V20 V20-3+NPE-385, 3 polos con NPE</t>
  </si>
  <si>
    <t>Descargador sobretensiones V20 V20-1+FS-280, 1 polo c/señalización remota</t>
  </si>
  <si>
    <t>Descargador sobretensiones V20 V20-2+FS-280, 2 polos c/señalización remota</t>
  </si>
  <si>
    <t>Descargador sobretensiones V20 V20-3+FS-280, 3 polos c/señalización remota</t>
  </si>
  <si>
    <t>Descargador sobretensiones V20 V20-3+FS-320, 3 polos c/señalización remota</t>
  </si>
  <si>
    <t>Descargador sobretensiones V20 V20-3+FS-385, 3 polos c/señalización remota</t>
  </si>
  <si>
    <t>Descargador sobretensiones V20 V20-3+FS-550, 3 polos c/señalización remota</t>
  </si>
  <si>
    <t>Descargador sobretensiones V20 V20-1+NPE+FS-280, 1 polo con NPE + señal.remota</t>
  </si>
  <si>
    <t>Descargador sobretensiones V20 V20-3+NPE+FS-280, 3 polos con NPE + señal.remota</t>
  </si>
  <si>
    <t>Descargador sobretensiones V20 V20-0-75, parte activa</t>
  </si>
  <si>
    <t>Descargador sobretensiones V20 V20-0-150, parte activa</t>
  </si>
  <si>
    <t>Descargador sobretensiones V20 V20-0-280, parte activa</t>
  </si>
  <si>
    <t>Descargador sobretensiones V20 V20-0-320, parte activa</t>
  </si>
  <si>
    <t>Descargador sobretensiones V20 V20-0-385, parte activa</t>
  </si>
  <si>
    <t>Descargador sobretensiones V20 V20-0-440, parte activa</t>
  </si>
  <si>
    <t>Descargador sobretensiones V20 V20-0-550, parte activa</t>
  </si>
  <si>
    <t>Vía de chispas NPE C20-0-255, parte activa</t>
  </si>
  <si>
    <t>Descargador corriente de rayo C 25-B+C 0, entre N contra PE</t>
  </si>
  <si>
    <t>Vía de chispas NPE C 25-B+C 1, incluye zócalo</t>
  </si>
  <si>
    <t>Vía de chispas NPE C50-0-255, parte activa</t>
  </si>
  <si>
    <t>Descargador sobretensiones V20 V20-C 3+NPEFS-A, con señalización remota</t>
  </si>
  <si>
    <t>Zocalo V20 y V25 V20-C U-1+NPE+FS, con FS y NPE</t>
  </si>
  <si>
    <t>Zocalo V20 y V25 V20-C U-3PH, para instalación fotovoltaica</t>
  </si>
  <si>
    <t>Zocalo V20 y V25 V20-C U-3PH-Y-FS, para instalación fotovoltaica</t>
  </si>
  <si>
    <t>Zócalo instal. fotovoltaica V20-C U-3PH-Y, con circuito en Y</t>
  </si>
  <si>
    <t>Zócalo MB 1, de 1 polo</t>
  </si>
  <si>
    <t>Zócalo MB 1+FS, de 1 polo + FS</t>
  </si>
  <si>
    <t>Zócalo MB 1+NPE, de 1 polo + NPE</t>
  </si>
  <si>
    <t>Zócalo MB 2, de 2 polos</t>
  </si>
  <si>
    <t>Zócalo MB 2+FS, de 2 polos + FS</t>
  </si>
  <si>
    <t>Zócalo MB 3, de 3 polos</t>
  </si>
  <si>
    <t>Zócalo MB 3+FS, de 3 polos + FS</t>
  </si>
  <si>
    <t>Zócalo MB 3+NPE, de 3 polos + NPE</t>
  </si>
  <si>
    <t>Zócalo MB 3+NPE+FS, de 3 polos + NPE con avisador</t>
  </si>
  <si>
    <t>Zócalo MB50 MB 50-3+NPE, de 3 polos + NPE</t>
  </si>
  <si>
    <t>Zócalo MB 4+FS, de 4 polos + FS</t>
  </si>
  <si>
    <t>Descargador sobretensiones V20 V20-C 0-150, parte activa</t>
  </si>
  <si>
    <t>Descargador comb. corr. rayo MCD 50-B 0, parte activa</t>
  </si>
  <si>
    <t>Descargador comb. corr. rayo MCD 50-B 0-OS, completo con ind. visual</t>
  </si>
  <si>
    <t>Descargador comb. corr. rayo MCD 50-B 3+1-OS, set con indicación de función</t>
  </si>
  <si>
    <t>Descargador comb. corr. rayo MCD 50-B</t>
  </si>
  <si>
    <t>Descargador corriente de rayo MC 50-B-OS, completo con ind. visual</t>
  </si>
  <si>
    <t>Descargador comb. corr. rayo MCD 50-B-OS, completo con ind. visual</t>
  </si>
  <si>
    <t>Descargador corriente de rayo MC 125-B NPE, para N contra PE</t>
  </si>
  <si>
    <t>Descargador comb. corr. rayo MCD 125-B NPE, para N contra PE</t>
  </si>
  <si>
    <t>Descargador corriente de rayo MC 50-B 3, set para redes TN-C</t>
  </si>
  <si>
    <t>Descargador corriente de rayo MC 50-B 3+1, set para redes TT y TNS</t>
  </si>
  <si>
    <t>Descargador comb. corr. rayo MCD 50-B 3+1, set para redes TT y TNS</t>
  </si>
  <si>
    <t>Bobina de desacoplamiento LC 63, resistência indutiva</t>
  </si>
  <si>
    <t>Descargador corriente de rayo MCF 35-1+FS-440, versión 1 polo</t>
  </si>
  <si>
    <t>Descargador corriente de rayo MCF 35-P3+FS-440, versión de 3 polos</t>
  </si>
  <si>
    <t>Descargador comb. rayo compact MCF75-3+FS, 3 polos c/señalización remota</t>
  </si>
  <si>
    <t>Descargador comb. rayo compact MCF100-3+NPE+FS, 3 polos con NPE + señal.remota</t>
  </si>
  <si>
    <t>Placa de montaje MCF-MS-M10, ejecución roscada M10</t>
  </si>
  <si>
    <t>Placa de montaje MCF-MS-P1, placa de 1 polo</t>
  </si>
  <si>
    <t>Placa de montaje MCF-MS-P3, placa de 3 polos</t>
  </si>
  <si>
    <t>Descargador combinado V25 V25-B+C 0-280, parte activa</t>
  </si>
  <si>
    <t>Descargador combinado V25 V25-B+C 0-385, parte activa</t>
  </si>
  <si>
    <t>Descargador combinado V25 V25-B+C 0-450PV, descargador para sist. fotov.</t>
  </si>
  <si>
    <t>Descargador combinado V25 V25-B+C 0-150, parte activa</t>
  </si>
  <si>
    <t>Descargador combinado V25 V25-B+C 3-PH900, 3 polos sist. fotovoltaicos</t>
  </si>
  <si>
    <t>Descargador de sobretensiones VF12-AC/DC-FS, con señalización remota</t>
  </si>
  <si>
    <t>Descargador de sobretensiones VF60-AC/DC, para AC y DC</t>
  </si>
  <si>
    <t>Descargador de sobretensiones VF24-AC/DC-FS, con señalización remota</t>
  </si>
  <si>
    <t>Descargador de sobretensiones VF48-AC/DC-FS, con señalización remota</t>
  </si>
  <si>
    <t>Descargador de sobretensiones VF230-AC-FS, con señalización remota</t>
  </si>
  <si>
    <t>Descargador de sobretensiones VF2-230-AC/DC-FS, con señalización remota</t>
  </si>
  <si>
    <t>Descargador de sobretensiones TKS-B</t>
  </si>
  <si>
    <t>Descargador de sobretensiones MDP-2 D-5-T, 2 polos con función de prueba</t>
  </si>
  <si>
    <t>Descargador de sobretensiones MDP-3 D-5-T, 3 polos con función de prueba</t>
  </si>
  <si>
    <t>Descargador de sobretensiones MDP-4 D-5-T, 4 polos con función de prueba</t>
  </si>
  <si>
    <t>Descargador de sobretensiones MDP-4 D-5-T-10, para altas corri. nominales</t>
  </si>
  <si>
    <t>Descargador de sobretensiones MDP-2 D-12-T-10, 2 polos alta capacidad</t>
  </si>
  <si>
    <t>Descargador de sobretensiones MDP-4 D-12-T-10, para altas corri. nominales</t>
  </si>
  <si>
    <t>Descargador de sobretensiones MDP-2 D-24-T, 2 polos con función de prueba</t>
  </si>
  <si>
    <t>Descargador de sobretensiones MDP-2 D-24-T-10, 2 polos alta capacidad</t>
  </si>
  <si>
    <t>Descargador de sobretensiones MDP-3 D-24-T, 3 polos con función de prueba</t>
  </si>
  <si>
    <t>Descargador de sobretensiones MDP-4 D-24-T, 4 polos con función de prueba</t>
  </si>
  <si>
    <t>Descargador de sobretensiones MDP-2 D-48-T, 2 polos con función de prueba</t>
  </si>
  <si>
    <t>Descargador de sobretensiones MDP-3 D-48-T, 3 polos con función de prueba</t>
  </si>
  <si>
    <t>Descargador de sobretensiones MDP-4 D-48-T, 4 polos con función de prueba</t>
  </si>
  <si>
    <t>Descargador de sobretensiones MDP-4 D-48-EX, para aplicaciones Ex</t>
  </si>
  <si>
    <t>Regleta de puesta a tierra VB-MDP 10-MD, p/prot. contra sobret.con tapa</t>
  </si>
  <si>
    <t>Reemplazo FS VF-FS, para protección contra sobret.</t>
  </si>
  <si>
    <t>Descargador sobretensiones V20 V20-C 0-75, parte activa</t>
  </si>
  <si>
    <t>Descargador sobretensiones V20 V20-C 0-385, parte activa</t>
  </si>
  <si>
    <t>Descargador sobretensiones V20 V20-C 0-280, parte activa</t>
  </si>
  <si>
    <t>Descargador sobretensiones V20 V20-C 0-300PV, descargador para sist. fotov.</t>
  </si>
  <si>
    <t>Descargador sobretensiones V20 V20-C 0-550, parte activa</t>
  </si>
  <si>
    <t>Descargador sobretensiones V20 V20-C 0-440, parte activa</t>
  </si>
  <si>
    <t>Descargador sobretensiones V20 V20-C 0-500PV, descargador para sist. fotov.</t>
  </si>
  <si>
    <t>Descargador sobretensiones V20 V20-C 0-320, parte activa</t>
  </si>
  <si>
    <t>Descargador sobretensiones V20 V20-C 0-335, parte activa</t>
  </si>
  <si>
    <t>Punto separ.bajo suelo 5700, sin instal.punto separación</t>
  </si>
  <si>
    <t>Punto separ.bajo suelo 5700 SP, sin instal.punto separación</t>
  </si>
  <si>
    <t>Punto separ.bajo suelo 5700 CIP, sin instal.punto separación</t>
  </si>
  <si>
    <t>Punto separ.bajo suelo 5700 PIP, sin instal.punto separación</t>
  </si>
  <si>
    <t>Perfil de tierra 5700 PIP EB, p/ punto separación UF PIP</t>
  </si>
  <si>
    <t>Perfil de tierra 5700 CIP EB, p/ punto separación UF CIP</t>
  </si>
  <si>
    <t>Puerta de registro 5800 VZ, para instalación bajo suelo</t>
  </si>
  <si>
    <t>Puerta de registro 5800 VA</t>
  </si>
  <si>
    <t>Soporte para conduc. en tejado 132 N-DK, para teja de cumbrera</t>
  </si>
  <si>
    <t>Soporte para conductor 177 20 VA M8, para conductor redondo</t>
  </si>
  <si>
    <t>Soporte para conductor 177 20 M8</t>
  </si>
  <si>
    <t>Soporte para conductor 177 20 CU</t>
  </si>
  <si>
    <t>Soporte para conduc. en tejado 159 VA-V</t>
  </si>
  <si>
    <t>Soporte para conduc. en tejado 165 OBG-8</t>
  </si>
  <si>
    <t>Soporte para conduc. en tejado 165 MBG-8-10, para tejados planos</t>
  </si>
  <si>
    <t>Soporte para conduc. en tejado 165 MBG-8-10 FO, para tejados planos</t>
  </si>
  <si>
    <t>Soporte para conduc. en tejado 165 MBG-8-10 GR, para tejados planos</t>
  </si>
  <si>
    <t>Soporte para conduc. en tejado 165 MBG-8-10 200, para tejados planos</t>
  </si>
  <si>
    <t>Soporte para conduc. en tejado 165 KR, de plástico, rellenar hormigón</t>
  </si>
  <si>
    <t>Soporte para conduc. planos 165 MBG UH, universal</t>
  </si>
  <si>
    <t>Junta de dilatación 172 AR</t>
  </si>
  <si>
    <t>Soporte para conduc. en tejado 165 KRB SO</t>
  </si>
  <si>
    <t>Soporte para conduc. en tejado 165 R-8-10</t>
  </si>
  <si>
    <t>Soporte para conductor 168 8-10 M6, para conductor redondo</t>
  </si>
  <si>
    <t>Soporte para conductor 168 DIN 30, para conductor plano</t>
  </si>
  <si>
    <t>Soporte para conductor 168 DIN-K-M8, para conductor redondo</t>
  </si>
  <si>
    <t>Soporte para conductor 113 Z8-10</t>
  </si>
  <si>
    <t>Soporte para conductor 113 Z-K 8-10</t>
  </si>
  <si>
    <t>Soporte para conductor 113 B-Z-HD, con tirafondos</t>
  </si>
  <si>
    <t>Vía de chispas EX ISG H, Unión equipotencial indirecta</t>
  </si>
  <si>
    <t>Vía de chispas, enfundado EX ISG H KU, Unión equipotencial indirecta</t>
  </si>
  <si>
    <t>Vía de chispas 2 líneas EX ISG H 350 2L, Unión equipotencial indirecta</t>
  </si>
  <si>
    <t>Explosor equipotencial 482, fechado</t>
  </si>
  <si>
    <t>Bloqueo de cable 944 RZS 2 G, para cable tensor de 2 mm</t>
  </si>
  <si>
    <t>Bloqueo de cable 944 RZS 3 G, para cable tensor de 3 mm</t>
  </si>
  <si>
    <t>Tensor 945 M6 G</t>
  </si>
  <si>
    <t>Tensor 945 M10 G</t>
  </si>
  <si>
    <t>Tensor 945 M12 G</t>
  </si>
  <si>
    <t>Tensor 945 M16 G</t>
  </si>
  <si>
    <t>Pasacables 946 3 G</t>
  </si>
  <si>
    <t>Abrazadera para cable 947 3 G</t>
  </si>
  <si>
    <t>Abrazadera para cable 947 5 G</t>
  </si>
  <si>
    <t>Abrazadera para cable 947 6 G</t>
  </si>
  <si>
    <t>Abrazadera para cable 947 8 G</t>
  </si>
  <si>
    <t>Abrazadera para cable 947 10 G</t>
  </si>
  <si>
    <t>Cable tensor de acero 957 2 G, con núcleo de cáñamo</t>
  </si>
  <si>
    <t>Cable tensor de acero 957 3 G, con núcleo de cáñamo</t>
  </si>
  <si>
    <t>Cable tensor de acero 957 4 G, con núcleo de cáñamo</t>
  </si>
  <si>
    <t>Cable tensor de acero 957 5 G, con núcleo de cáñamo</t>
  </si>
  <si>
    <t>Cable tensor de acero 957 6 G, con núcleo de cáñamo</t>
  </si>
  <si>
    <t>Cable tensor de acero 957 8 G, con núcleo de cáñamo</t>
  </si>
  <si>
    <t>Cable tensor de acero 957 10 G, con núcleo de cáñamo</t>
  </si>
  <si>
    <t>Conector con grapa 5000, para conductor redondo</t>
  </si>
  <si>
    <t>Abrazadera para chapas 5004 DIN-FT 20, para RD 8-10,brida hasta 20 mm</t>
  </si>
  <si>
    <t>Conector a chapas 5010 20 FT</t>
  </si>
  <si>
    <t>Conector con grapa 5009, para conductor RD 8-10</t>
  </si>
  <si>
    <t>Abrazadera para cable 261 3-6 G</t>
  </si>
  <si>
    <t>Abrazadera para cable 261 3-6 A4</t>
  </si>
  <si>
    <t>Conector en T 244</t>
  </si>
  <si>
    <t>Conector en T 245 8-10 FT</t>
  </si>
  <si>
    <t>Conector en T 245 8-10 CU</t>
  </si>
  <si>
    <t>Conector en T 247 8-10 FT</t>
  </si>
  <si>
    <t>Conector en T 247 8-10 CU</t>
  </si>
  <si>
    <t>Conector rápido redon./redon. 249 8-10 V4A, Vario</t>
  </si>
  <si>
    <t>Conector rápido redon./redon. 249 S7 V4A</t>
  </si>
  <si>
    <t>Conector rápido 249 6-10 ST, Vario</t>
  </si>
  <si>
    <t>Conector rápido 249 6-10 CU, Vario</t>
  </si>
  <si>
    <t>Conector rápido 249 8-10 ST, Vario</t>
  </si>
  <si>
    <t>Conector rápido 249 8-10 ALU, Vario</t>
  </si>
  <si>
    <t>Conector rápido 249 8-10 CU, Vario</t>
  </si>
  <si>
    <t>Conector rápido 249 8-10 ZV, Vario</t>
  </si>
  <si>
    <t>Conector rápido 249 8-10 VA, Vario</t>
  </si>
  <si>
    <t>Conector rápido 249 8-10X16 VA, Vario</t>
  </si>
  <si>
    <t>Conector rápido 200kA 249 8-10 V2A 200, adaptable</t>
  </si>
  <si>
    <t>Conector en cruz 251 8-10</t>
  </si>
  <si>
    <t>Conector en cruz 251 CU</t>
  </si>
  <si>
    <t>Conector en cruz 252 8-10X16 CU</t>
  </si>
  <si>
    <t>Conector en cruz redon./plano 253 8-10 V4A, sin placa intermedia</t>
  </si>
  <si>
    <t>Conector en cruz redon./redon. 253 S3 FT, sin placa intermedia</t>
  </si>
  <si>
    <t>Conector en cruz redon./redon. 253 S3 V4A, sin placa intermedia</t>
  </si>
  <si>
    <t>Conector en cruz 253 8X8</t>
  </si>
  <si>
    <t>Conector en cruz 253 10X16</t>
  </si>
  <si>
    <t>Conector en cruz 250</t>
  </si>
  <si>
    <t>Conector en cruz 250 VA</t>
  </si>
  <si>
    <t>Conector en cruz 250 V4A</t>
  </si>
  <si>
    <t>Lengüeta de conexión 2760 8-10 V4A</t>
  </si>
  <si>
    <t>Borne diagonal 250 A-FT</t>
  </si>
  <si>
    <t>Borne diagonal 250 A-VA</t>
  </si>
  <si>
    <t>Borne diagonal 250 AS-FT</t>
  </si>
  <si>
    <t>Conector en cruz 254 DIN 8-10 FT</t>
  </si>
  <si>
    <t>Conector en cruz 254 DIN 8-10 CU</t>
  </si>
  <si>
    <t>Conector en cruz 255 30</t>
  </si>
  <si>
    <t>Conector en cruz 255 A-FL30 FT, sin placa intermedia</t>
  </si>
  <si>
    <t>Conector en cruz plano/plano 256 S6 FT, sin placa intermedia</t>
  </si>
  <si>
    <t>Conector en cruz plano/plano 256 S6 V4A, sin placa intermedia</t>
  </si>
  <si>
    <t>Conector en cruz 256 DIN 30 FT</t>
  </si>
  <si>
    <t>Conector en cruz 256 DIN 30 V4A</t>
  </si>
  <si>
    <t>Conector en cruz 256 DIN 40 FT</t>
  </si>
  <si>
    <t>Conector en cruz 256 A-DIN 30 FT, sin placa intermedia</t>
  </si>
  <si>
    <t>Conector en cruz 256 A-DIN 30 V4A, sin placa intermedia</t>
  </si>
  <si>
    <t>Conector en cruz 256 A-DIN 40 FT, sin placa intermedia</t>
  </si>
  <si>
    <t>Conector en cruz 256 A-DIN 30 VA, sin placa intermedia</t>
  </si>
  <si>
    <t>Conector paralelo 259 8-10</t>
  </si>
  <si>
    <t>Borne paralelo 259 A FT</t>
  </si>
  <si>
    <t>Borne paralelo 259 A VA</t>
  </si>
  <si>
    <t>Borne paralelo 259 A ST</t>
  </si>
  <si>
    <t>Conector paralelo 260 8-10 MS</t>
  </si>
  <si>
    <t>Conector paralelo 260 8</t>
  </si>
  <si>
    <t>Grapa de fijación a viga 325 70 FT</t>
  </si>
  <si>
    <t>Grapa de fijación a viga 325 80 FT</t>
  </si>
  <si>
    <t>Manguito de unión 237 N FT</t>
  </si>
  <si>
    <t>Manguito de unión 237 N CU</t>
  </si>
  <si>
    <t>Conector 239</t>
  </si>
  <si>
    <t>Elemento de separación 226 8-10</t>
  </si>
  <si>
    <t>Elemento de separación 226 CU</t>
  </si>
  <si>
    <t>Elemento de separación 226 VA</t>
  </si>
  <si>
    <t>Elemento de separación 226 ZV VA, bimetálica</t>
  </si>
  <si>
    <t>Elemento de separación 226 ZV CU, bimetálica</t>
  </si>
  <si>
    <t>Elemento de separación 233 8</t>
  </si>
  <si>
    <t>Elemento de separación 233 VA</t>
  </si>
  <si>
    <t>Elemento de separación 233 ZV, para RD 8-10 o FL30</t>
  </si>
  <si>
    <t>Elemento de separación 233 A VA</t>
  </si>
  <si>
    <t>Elemento de separación 233 A ZV, para RD 8-10 / FL30-40</t>
  </si>
  <si>
    <t>Punta captadora 101 ALU-1000, con rosca</t>
  </si>
  <si>
    <t>Punta captadora 101 VL1500, con reducción</t>
  </si>
  <si>
    <t>Punta captadora 101 VL2000, con reducción</t>
  </si>
  <si>
    <t>Punta captadora 101 VL2500, con reducción</t>
  </si>
  <si>
    <t>Punta captadora 101 VL3000, con reducción</t>
  </si>
  <si>
    <t>Punta captadora 101 VL3500, con reducción</t>
  </si>
  <si>
    <t>Punta captadora 101 VL4000, con reducción</t>
  </si>
  <si>
    <t>Punta captadora 101 3B-4500, para el trípode</t>
  </si>
  <si>
    <t>Punta captadora 101 3B-6000, para el trípode</t>
  </si>
  <si>
    <t>Punta captadora 101 3B-8000, para el trípode</t>
  </si>
  <si>
    <t>Conexión rápida bandeja cables TrayFix-16-L, incluye base hormigón FangFix</t>
  </si>
  <si>
    <t>Conexión rápida bandeja cables TrayFix-16-S, incluye base hormigón FangFix</t>
  </si>
  <si>
    <t>Conexión bandeja de rejilla TrayFix, en la base de hormigón FangFix</t>
  </si>
  <si>
    <t>Conexión rápida bandeja cables TrayFix-10-L, incluye base hormigón FangFix</t>
  </si>
  <si>
    <t>Conexión rápida bandeja cables TrayFix-10-S, incluye base hormigón FangFix</t>
  </si>
  <si>
    <t>Sistema FangFix F-FIX-10, sistema completo</t>
  </si>
  <si>
    <t>Sistema FangFix F-FIX-10B, sistema completo</t>
  </si>
  <si>
    <t>Pedra base F-FIX-S10, para FangFix</t>
  </si>
  <si>
    <t>Sistema básico F-FIX-B10, para FangFix</t>
  </si>
  <si>
    <t>Sistema FangFix F-FIX-16, sistema completo</t>
  </si>
  <si>
    <t>Sistema FangFix F-FIX-16B, sistema completo</t>
  </si>
  <si>
    <t>Sistema FangFix F-FIX-KL</t>
  </si>
  <si>
    <t>Pie F-FIX-S16, para FangFix</t>
  </si>
  <si>
    <t>Sistema básico F-FIX-B16, para FangFix</t>
  </si>
  <si>
    <t>Sistema FangFix F-FIX-JUNIOR</t>
  </si>
  <si>
    <t>Sistema básico F-FIX-BASIS, para FangFix Junior</t>
  </si>
  <si>
    <t>Soporte p/barras de captura F-FIX-132, para teja de cumbrera</t>
  </si>
  <si>
    <t>Punta de captura 120 A</t>
  </si>
  <si>
    <t>Derivación isCon Pro+ 75 GR, 25 m de rollo</t>
  </si>
  <si>
    <t>Derivación isCon Pro+ 75 GR, 100 m de rollo</t>
  </si>
  <si>
    <t>Derivación isCon Pro+ 75 SW, 26 m de rollo</t>
  </si>
  <si>
    <t>Derivación isCon Pro+ 75 SW, 100 m de rollo</t>
  </si>
  <si>
    <t>Derivación isCon Pro+ 75 SW, 250 m de rollo</t>
  </si>
  <si>
    <t>Derivación isCon Pro 75 SW, Bobina 100 metros</t>
  </si>
  <si>
    <t>Pelacables isCon stripper 2, para cable aislado Iscon</t>
  </si>
  <si>
    <t>Derivación isCon BA 45 SW, Bobina 100 metros</t>
  </si>
  <si>
    <t>Derivación isCon PR 90 SW, Bobina 100 metros</t>
  </si>
  <si>
    <t>Elemento de conexión isCon IN con 2, p/cable isCon Basic+Pro inter.</t>
  </si>
  <si>
    <t>Elemento de conexión isCon IN con PRE, p/ conductor isCon, interior</t>
  </si>
  <si>
    <t>Elemento de conexión isCon con 2, p/ cable isCon Basic+Pro</t>
  </si>
  <si>
    <t>Elemento de conexión isCon connect, para línea isCon</t>
  </si>
  <si>
    <t>Elemento de conexión isCon con PRE, p/ cable isCon Premium</t>
  </si>
  <si>
    <t>Elemento de conexión isCon IN connect, p/ cable isCon conex. Interna</t>
  </si>
  <si>
    <t>Placa de conexión isCon AP1-16 VA, para un cable isCon</t>
  </si>
  <si>
    <t>Conexión equipotencial isCon IN PAE, para cable IsCon interior</t>
  </si>
  <si>
    <t>Conexión equipotencial isCon IN PAE 2, p/ cable isCon Basic+Pro</t>
  </si>
  <si>
    <t>Conexión equipotencial isCon PAE, para línea isCon</t>
  </si>
  <si>
    <t>Distanciador isCon DH, para sistema FangFix</t>
  </si>
  <si>
    <t>Soporte para conduc. en tejado isCon H280 VA, para techos de tejas</t>
  </si>
  <si>
    <t>Soporte para conductor isCon HS VA, para línea isCon</t>
  </si>
  <si>
    <t>Soporte para conductor isCon H VA, para línea isCon</t>
  </si>
  <si>
    <t>Registrate isCon HWS, sistema IsCon de OBO</t>
  </si>
  <si>
    <t>Registrate isCon HWS EN, sistema IsCon de OBO</t>
  </si>
  <si>
    <t>Especiales para limpieza isCon EPPA 004, para línea isCon</t>
  </si>
  <si>
    <t>Soporte para conductor isCon H 26 VA, para línea isCon gris</t>
  </si>
  <si>
    <t>Soporte para conductor isCon HS 26 PA, para línea isCon, gris</t>
  </si>
  <si>
    <t>Soporte para conductor isCon HS 26 VA, para línea isCon, gris</t>
  </si>
  <si>
    <t>Soporte para conduc. en tejado isCon H280 26 VA, para techos de tejas</t>
  </si>
  <si>
    <t>Distanciador ISO ISO-A-500, con fijación</t>
  </si>
  <si>
    <t>Distanciador aislante ISAV1000W, ajuste de longitud variable</t>
  </si>
  <si>
    <t>Punta captadora aislada isFang IN L4, p/ conductor isCon, interior</t>
  </si>
  <si>
    <t>Punta captadora aislada isFang IN L6, p/ conductor isCon, interior</t>
  </si>
  <si>
    <t>Punta captadora aislada isFang IN L8, p/ conductor isCon, interior</t>
  </si>
  <si>
    <t>Punta captadora aislada isFang IN L10, p/ conductor isCon, interior</t>
  </si>
  <si>
    <t>Punta captadora aislada isFang IN 8000, para línea isCon,interior</t>
  </si>
  <si>
    <t>Punta captadora aislada isFang IN 10000, para línea isCon,interior</t>
  </si>
  <si>
    <t>Punta captadora + salida isFang IN-A L4, p/conductor isCon,interior</t>
  </si>
  <si>
    <t>Punta captadora + salida isFang IN-A L6, p/conductor isCon,interior</t>
  </si>
  <si>
    <t>Punta captadora + salida isFang IN-A L8, p/conductor isCon,interior</t>
  </si>
  <si>
    <t>Punta captadora + salida isFang IN-A L10, p/conductor isCon,interior</t>
  </si>
  <si>
    <t>Punta captadora + salida isFang IN-A 8000, para línea isCon,interior</t>
  </si>
  <si>
    <t>Punta captadora + salida isFang IN-A10000, para línea isCon,interior</t>
  </si>
  <si>
    <t>Varilla roscada isFang 3B-250-A, para línea isCon,interior</t>
  </si>
  <si>
    <t>Varilla roscada isFang 3B-G4, p/4 bloques hormigón FangFix</t>
  </si>
  <si>
    <t>Soporte isFang isFang TW200 12, para instalación a pared</t>
  </si>
  <si>
    <t>Soporte trípode + salida isFang 3B-100-A, para línea isCon,interior</t>
  </si>
  <si>
    <t>Soporte trípode + salida isFang 3B-150-A, para línea isCon,interior</t>
  </si>
  <si>
    <t>Punta captadora aislada isFang IN 4000, para línea isCon,interior</t>
  </si>
  <si>
    <t>Punta captadora aislada isFang 4000</t>
  </si>
  <si>
    <t>Soporte isFang isFang TR100, para conexión a tuberías</t>
  </si>
  <si>
    <t>Soporte trípode isFang 3B-100, para puntas captadoras</t>
  </si>
  <si>
    <t>Soporte trípode isFang 3B-150, para puntas captadoras</t>
  </si>
  <si>
    <t>Varilla roscada isFang 3B-G1, para 1 base hormigón FangFix</t>
  </si>
  <si>
    <t>Varilla roscada isFang 3B-G3, para 3 bases hormigón FangFix</t>
  </si>
  <si>
    <t>Punto fijo de toma de tierra 205 DG V4A, con doble rosca</t>
  </si>
  <si>
    <t>Pto fijo de toma tierra, eje 205 DG L180 V4A, y doble rosca</t>
  </si>
  <si>
    <t>Pto fijo de toma tierra, eje 205 DG L180 FT, y doble rosca</t>
  </si>
  <si>
    <t>Puesta a tierra 200 V4A-1500</t>
  </si>
  <si>
    <t>Lengüeta de conexión AF RD 10 V4A, rectilínea</t>
  </si>
  <si>
    <t>Bandeja de rejilla GRM GRM 35 50 A2</t>
  </si>
  <si>
    <t>Bandeja de rejilla GRM GRM 35 100 A2</t>
  </si>
  <si>
    <t>Bandeja de rejilla GRM GRM 35 150 A2</t>
  </si>
  <si>
    <t>Bandeja de rejilla GRM GRM 35 200 A2</t>
  </si>
  <si>
    <t>Bandeja de rejilla GRM GRM 35 300 A2</t>
  </si>
  <si>
    <t>Bandeja de rejilla GRM GRM 35 50 G</t>
  </si>
  <si>
    <t>Bandeja de rejilla GRM GRM 35 100 G</t>
  </si>
  <si>
    <t>Bandeja de rejilla GRM GRM 35 150 G</t>
  </si>
  <si>
    <t>Bandeja de rejilla GRM GRM 35 200 G</t>
  </si>
  <si>
    <t>Bandeja de rejilla GRM GRM 35 300 G</t>
  </si>
  <si>
    <t>Bandeja de rejilla GRM GRM 35 50 FT</t>
  </si>
  <si>
    <t>Bandeja de rejilla GRM GRM 35 100 FT</t>
  </si>
  <si>
    <t>Bandeja de rejilla GRM GRM 35 150 FT</t>
  </si>
  <si>
    <t>Bandeja de rejilla GRM GRM 35 200 FT</t>
  </si>
  <si>
    <t>Bandeja de rejilla GRM GRM 35 300 FT</t>
  </si>
  <si>
    <t>Bandeja de rejilla GRM GRM 35 50 A4</t>
  </si>
  <si>
    <t>Bandeja de rejilla GRM GRM 35 100 A4</t>
  </si>
  <si>
    <t>Bandeja de rejilla GRM GRM 35 150 A4</t>
  </si>
  <si>
    <t>Bandeja de rejilla GRM GRM 35 200 A4</t>
  </si>
  <si>
    <t>Bandeja de rejilla GRM GRM 35 300 A4</t>
  </si>
  <si>
    <t>Bandeja de rejilla GRM GRM 55 50 A2</t>
  </si>
  <si>
    <t>Bandeja de rejilla GRM GRM 55 100 A2</t>
  </si>
  <si>
    <t>Bandeja de rejilla GRM GRM 55 150 A2</t>
  </si>
  <si>
    <t>Bandeja de rejilla GRM GRM 55 200 A2</t>
  </si>
  <si>
    <t>Bandeja de rejilla GRM GRM 55 300 A2</t>
  </si>
  <si>
    <t>Bandeja de rejilla GRM GRM 55 400 A2</t>
  </si>
  <si>
    <t>Bandeja de rejilla GRM GRM 55 500 A2</t>
  </si>
  <si>
    <t>Bandeja de rejilla GRM GRM 55 600 A2</t>
  </si>
  <si>
    <t>Bandeja de rejilla GRM GRM 55 50 A4</t>
  </si>
  <si>
    <t>Bandeja de rejilla GRM GRM 55 100 A4</t>
  </si>
  <si>
    <t>Bandeja de rejilla GRM GRM 55 150 A4</t>
  </si>
  <si>
    <t>Bandeja de rejilla GRM GRM 55 200 A4</t>
  </si>
  <si>
    <t>Bandeja de rejilla GRM GRM 55 300 A4</t>
  </si>
  <si>
    <t>Bandeja de rejilla GRM GRM 55 400 A4</t>
  </si>
  <si>
    <t>Bandeja de rejilla GRM GRM 55 500 A4</t>
  </si>
  <si>
    <t>Bandeja de rejilla GRM GRM 55 600 A4</t>
  </si>
  <si>
    <t>Bandeja de rejilla GRM GRM 55 50 FT</t>
  </si>
  <si>
    <t>Bandeja de rejilla GRM GRM 55 100 FT</t>
  </si>
  <si>
    <t>Bandeja de rejilla GRM GRM 55 150 FT</t>
  </si>
  <si>
    <t>Bandeja de rejilla GRM GRM 55 200 FT</t>
  </si>
  <si>
    <t>Bandeja de rejilla GRM GRM 55 300 FT</t>
  </si>
  <si>
    <t>Bandeja de rejilla GRM GRM 55 400 FT</t>
  </si>
  <si>
    <t>Bandeja de rejilla GRM GRM 55 500 FT</t>
  </si>
  <si>
    <t>Bandeja de rejilla GRM GRM 55 600 FT</t>
  </si>
  <si>
    <t>Bandeja de rejilla GRM GRM 55 50 G</t>
  </si>
  <si>
    <t>Bandeja de rejilla GRM GRM 55 100 G</t>
  </si>
  <si>
    <t>Bandeja de rejilla GRM GRM 55 150 G</t>
  </si>
  <si>
    <t>Bandeja de rejilla GRM GRM 55 200 G</t>
  </si>
  <si>
    <t>Bandeja de rejilla GRM GRM 55 300 G</t>
  </si>
  <si>
    <t>Bandeja de rejilla GRM GRM 55 400 G</t>
  </si>
  <si>
    <t>Bandeja de rejilla GRM GRM 55 500 G</t>
  </si>
  <si>
    <t>Bandeja de rejilla GRM GRM 55 600 G</t>
  </si>
  <si>
    <t>Tapa de cierre DGRR 50 FT, para bandeja de rejilla</t>
  </si>
  <si>
    <t>Tapa de cierre DGRR 100 FT, para bandeja de rejilla</t>
  </si>
  <si>
    <t>Tapa de cierre DGRR 150 FT, para bandeja de rejilla</t>
  </si>
  <si>
    <t>Tapa de cierre DGRR 200 FT, para bandeja de rejilla</t>
  </si>
  <si>
    <t>Tapa de cierre DGRR 300 FT, para bandeja de rejilla</t>
  </si>
  <si>
    <t>Tapa de cierre DGRR 400 FT, para bandeja de rejilla</t>
  </si>
  <si>
    <t>Tapa de cierre DGRR 500 FT, para bandeja de rejilla</t>
  </si>
  <si>
    <t>Tapa de cierre DGRR 600 FT, para bandeja de rejilla</t>
  </si>
  <si>
    <t>Tapa de cierre DGRR 50 FS, para bandeja de rejilla</t>
  </si>
  <si>
    <t>Tapa de cierre DGRR 100 FS, para bandeja de rejilla</t>
  </si>
  <si>
    <t>Tapa de cierre DGRR 150 FS, para bandeja de rejilla</t>
  </si>
  <si>
    <t>Tapa de cierre DGRR 200 FS, para bandeja de rejilla</t>
  </si>
  <si>
    <t>Tapa de cierre DGRR 300 FS, para bandeja de rejilla</t>
  </si>
  <si>
    <t>Tapa de cierre DGRR 400 FS, para bandeja de rejilla</t>
  </si>
  <si>
    <t>Tapa de cierre DGRR 500 FS, para bandeja de rejilla</t>
  </si>
  <si>
    <t>Tapa de cierre DGRR 600 FS, para bandeja de rejilla</t>
  </si>
  <si>
    <t>Tapa de cierre DGRR 50 A2, para bandeja de rejilla</t>
  </si>
  <si>
    <t>Tapa de cierre DGRR 100 A2, para bandeja de rejilla</t>
  </si>
  <si>
    <t>Tapa de cierre DGRR 150 A2, para bandeja de rejilla</t>
  </si>
  <si>
    <t>Tapa de cierre DGRR 200 A2, para bandeja de rejilla</t>
  </si>
  <si>
    <t>Tapa de cierre DGRR 300 A2, para bandeja de rejilla</t>
  </si>
  <si>
    <t>Tapa de cierre DGRR 400 A2, para bandeja de rejilla</t>
  </si>
  <si>
    <t>Tapa de cierre DGRR 500 A2, para bandeja de rejilla</t>
  </si>
  <si>
    <t>Tapa de cierre DGRR 600 A2, para bandeja de rejilla</t>
  </si>
  <si>
    <t>Bandeja de rejilla GRM GRM 105 100 G</t>
  </si>
  <si>
    <t>Bandeja de rejilla GRM GRM 105 150 G</t>
  </si>
  <si>
    <t>Bandeja de rejilla GRM GRM 105 200 G</t>
  </si>
  <si>
    <t>Bandeja de rejilla GRM GRM 105 300 G</t>
  </si>
  <si>
    <t>Bandeja de rejilla GRM GRM 105 400 G</t>
  </si>
  <si>
    <t>Bandeja de rejilla GRM GRM 105 500 G</t>
  </si>
  <si>
    <t>Bandeja de rejilla GRM GRM 105 600 G</t>
  </si>
  <si>
    <t>Bandeja de rejilla GRM GRM 105 100 FT</t>
  </si>
  <si>
    <t>Bandeja de rejilla GRM GRM 105 150 FT</t>
  </si>
  <si>
    <t>Bandeja de rejilla GRM GRM 105 200 FT</t>
  </si>
  <si>
    <t>Bandeja de rejilla GRM GRM 105 300 FT</t>
  </si>
  <si>
    <t>Bandeja de rejilla GRM GRM 105 400 FT</t>
  </si>
  <si>
    <t>Bandeja de rejilla GRM GRM 105 500 FT</t>
  </si>
  <si>
    <t>Bandeja de rejilla GRM GRM 105 600 FT</t>
  </si>
  <si>
    <t>Bandeja de rejilla GRM GRM 105 100 A2</t>
  </si>
  <si>
    <t>Bandeja de rejilla GRM GRM 105 150 A2</t>
  </si>
  <si>
    <t>Bandeja de rejilla GRM GRM 105 200 A2</t>
  </si>
  <si>
    <t>Bandeja de rejilla GRM GRM 105 300 A2</t>
  </si>
  <si>
    <t>Bandeja de rejilla GRM GRM 105 400 A2</t>
  </si>
  <si>
    <t>Bandeja de rejilla GRM GRM 105 500 A2</t>
  </si>
  <si>
    <t>Bandeja de rejilla GRM GRM 105 600 A2</t>
  </si>
  <si>
    <t>Bandeja de rejilla GRM GRM 105 100 A4</t>
  </si>
  <si>
    <t>Bandeja de rejilla GRM GRM 105 150 A4</t>
  </si>
  <si>
    <t>Bandeja de rejilla GRM GRM 105 200 A4</t>
  </si>
  <si>
    <t>Bandeja de rejilla GRM GRM 105 300 A4</t>
  </si>
  <si>
    <t>Bandeja de rejilla GRM GRM 105 400 A4</t>
  </si>
  <si>
    <t>Bandeja de rejilla GRM GRM 105 500 A4</t>
  </si>
  <si>
    <t>Bandeja de rejilla GRM GRM 105 600 A4</t>
  </si>
  <si>
    <t>Tapón protector GR KS 3.9 OR, para bandeja de rejilla 3,9mm</t>
  </si>
  <si>
    <t>Tapón protector GR KS 4.8 OR, para bandeja de rejilla 4,8mm</t>
  </si>
  <si>
    <t>Ángulo para rejilla GW 40 80 FT</t>
  </si>
  <si>
    <t>Pieza de sujeción KL 20 FT</t>
  </si>
  <si>
    <t>Pieza de sujeción KL 30 FT</t>
  </si>
  <si>
    <t>Pieza de apriete de fijación BFK 132 58 FT, para espesor máx. de viga 20mm</t>
  </si>
  <si>
    <t>Pieza de apriete de fijación BFK 153 33 FT, para espesor máx. de viga 20mm</t>
  </si>
  <si>
    <t>Pieza de apriete de fijación BFK 166 58 20 FT, para espesor máx. de viga 20mm</t>
  </si>
  <si>
    <t>Pieza de apriete de fijación BFK 187 33 FT, para espesor máx. de viga 20mm</t>
  </si>
  <si>
    <t>Bandeja de rejilla G-GRM G-GRM 50 50 FT</t>
  </si>
  <si>
    <t>Bandeja de rejilla G-GRM G-GRM 75 50 FT</t>
  </si>
  <si>
    <t>Bandeja de rejilla G-GRM G-GRM 125 75 FT</t>
  </si>
  <si>
    <t>Bandeja de rejilla G-GRM G-GRM 150 100 FT</t>
  </si>
  <si>
    <t>Bandeja de rejilla G-GRM G-GRM 50 50 G</t>
  </si>
  <si>
    <t>Bandeja de rejilla G-GRM G-GRM 75 50 G</t>
  </si>
  <si>
    <t>Bandeja de rejilla G-GRM G-GRM 125 75 G</t>
  </si>
  <si>
    <t>Bandeja de rejilla G-GRM G-GRM 150 100 G</t>
  </si>
  <si>
    <t>Bandeja de rejilla G-GRM G-GRM 50 50 A2</t>
  </si>
  <si>
    <t>Bandeja de rejilla G-GRM G-GRM 75 50 A2</t>
  </si>
  <si>
    <t>Bandeja de rejilla G-GRM G-GRM 125 75 A2</t>
  </si>
  <si>
    <t>Bandeja de rejilla G-GRM G-GRM 150 100 A2</t>
  </si>
  <si>
    <t>Junta p/ bandeja de rejilla GRP 90 FT, estándar</t>
  </si>
  <si>
    <t>Peldaño-C CK 40 60 FT, para perfil IS 8</t>
  </si>
  <si>
    <t>Unión del ala K 11 262 FT, para bandeja de rejilla</t>
  </si>
  <si>
    <t>Suspensión central GMA M6 FS, para varilla roscada M6</t>
  </si>
  <si>
    <t>Suspensión central GMA M6 FT, para varilla roscada M6</t>
  </si>
  <si>
    <t>Suspensión central GMA M8 FS, para varilla roscada M8</t>
  </si>
  <si>
    <t>Suspensión central GMA M8 FT, para varilla roscada M8</t>
  </si>
  <si>
    <t>Suspensión central GMA M10 FS, para varilla roscada M10</t>
  </si>
  <si>
    <t>Suspensión central GMA M10 FT, para varilla roscada M10</t>
  </si>
  <si>
    <t>Pieza de sujeción GKS 50 07 FS, para tornillo M6</t>
  </si>
  <si>
    <t>Pieza de sujeción GKS 50 07 FT, para tornillo M6</t>
  </si>
  <si>
    <t>Pieza de sujeción GKS 50 11 FS, para tornillo M10</t>
  </si>
  <si>
    <t>Pieza de sujeción GKS 50 11 FT, para tornillo M10</t>
  </si>
  <si>
    <t>Pieza de sujeción GKS 50 11 A4, para tornillo M10</t>
  </si>
  <si>
    <t>Pieza de sujeción GKS 50 07 A4, para tornillo M6</t>
  </si>
  <si>
    <t>Sujeción lateral SH M10 FS, para bandeja de rejilla</t>
  </si>
  <si>
    <t>Sujeción lateral SH M10 FT, para bandeja de rejilla</t>
  </si>
  <si>
    <t>Sujeción lateral SH M10 A4, para bandeja de rejilla</t>
  </si>
  <si>
    <t>Unión bandeja de rejilla ABG FT, para mantenimiento de función</t>
  </si>
  <si>
    <t>Distanciador DBL 50 100 FS</t>
  </si>
  <si>
    <t>Distanciador DBL 50 150 FS</t>
  </si>
  <si>
    <t>Distanciador DBL 50 200 FS</t>
  </si>
  <si>
    <t>Distanciador DBL 50 300 FS</t>
  </si>
  <si>
    <t>Distanciador DBL 50 400 FS</t>
  </si>
  <si>
    <t>Distanciador DBL 50 500 FS</t>
  </si>
  <si>
    <t>Distanciador DBL 50 600 FS</t>
  </si>
  <si>
    <t>Distanciador DBL 50 100 FT</t>
  </si>
  <si>
    <t>Distanciador DBL 50 150 FT</t>
  </si>
  <si>
    <t>Distanciador DBL 50 200 FT</t>
  </si>
  <si>
    <t>Distanciador DBL 50 300 FT</t>
  </si>
  <si>
    <t>Distanciador DBL 50 400 FT</t>
  </si>
  <si>
    <t>Distanciador DBL 50 500 FT</t>
  </si>
  <si>
    <t>Distanciador DBL 50 600 FT</t>
  </si>
  <si>
    <t>Distanciador DBL 50 100 A4</t>
  </si>
  <si>
    <t>Distanciador DBL 50 200 A4</t>
  </si>
  <si>
    <t>Distanciador DBL 50 300 A4</t>
  </si>
  <si>
    <t>Distanciador DBL 50 400 A4</t>
  </si>
  <si>
    <t>Distanciador DBLG 20 050 FS, para bandeja de rejilla</t>
  </si>
  <si>
    <t>Distanciador DBLG 20 050 FT, para bandeja de rejilla</t>
  </si>
  <si>
    <t>Distanciador DBLG 20 100 FS, para bandeja de rejilla</t>
  </si>
  <si>
    <t>Distanciador DBLG 20 100 FT, para bandeja de rejilla</t>
  </si>
  <si>
    <t>Distanciador DBLG 20 150 FS, para bandeja de rejilla</t>
  </si>
  <si>
    <t>Distanciador DBLG 20 150 FT, para bandeja de rejilla</t>
  </si>
  <si>
    <t>Distanciador DBLG 20 200 FS, para bandeja de rejilla</t>
  </si>
  <si>
    <t>Distanciador DBLG 20 200 FT, para bandeja de rejilla</t>
  </si>
  <si>
    <t>Distanciador DBLG 20 300 FS, para bandeja de rejilla</t>
  </si>
  <si>
    <t>Distanciador DBLG 20 300 FT, para bandeja de rejilla</t>
  </si>
  <si>
    <t>Distanciador DBLG 20 400 FS, para bandeja de rejilla</t>
  </si>
  <si>
    <t>Distanciador DBLG 20 400 FT, para bandeja de rejilla</t>
  </si>
  <si>
    <t>Distanciador DBLG 20 500 FS, para bandeja de rejilla</t>
  </si>
  <si>
    <t>Distanciador DBLG 20 500 FT, para bandeja de rejilla</t>
  </si>
  <si>
    <t>Distanciador DBLG 20 600 FS, para bandeja de rejilla</t>
  </si>
  <si>
    <t>Distanciador DBLG 20 600 FT, para bandeja de rejilla</t>
  </si>
  <si>
    <t>Ángulo de montaje 90° MW 90 SL17 A2, para bandeja de rejilla C</t>
  </si>
  <si>
    <t>Ángulo de montaje 90° MW 90 SL23 A2, para bandeja de rejilla C</t>
  </si>
  <si>
    <t>Sujeción a pared K12 1818 A2, para bandeja de rejilla</t>
  </si>
  <si>
    <t>Soporte de pared WH GRM35 FT, para GRM 35 50</t>
  </si>
  <si>
    <t>Soporte de pared WH GRM35 A4, para GRM 35 50</t>
  </si>
  <si>
    <t>Conector rápido GRS 3.9 DD, para bandeja de rejilla</t>
  </si>
  <si>
    <t>Conector rápido GRS 4.8 DD, para bandeja de rejilla</t>
  </si>
  <si>
    <t>Conector de unión GSV 34 G, para bandeja de rejilla</t>
  </si>
  <si>
    <t>Conector de unión GSV 34 FT, para bandeja de rejilla</t>
  </si>
  <si>
    <t>Conector de unión GSV 34 A2, para bandeja de rejilla</t>
  </si>
  <si>
    <t>Conector de unión GSV 34 A4, para bandeja de rejilla</t>
  </si>
  <si>
    <t>Conexión clip bandeja rejilla BC GR 4.8 A2, para perfil MS</t>
  </si>
  <si>
    <t>Pieza de sujeción GKB 34 UT FT, zócalo</t>
  </si>
  <si>
    <t>Pieza de sujeción GKB 34 G, para bandeja de rejilla</t>
  </si>
  <si>
    <t>Pieza de sujeción GKB 34 A2, para bandeja de rejilla</t>
  </si>
  <si>
    <t>Conector rápido GRV 245 A4, para rejilla construcc.larga</t>
  </si>
  <si>
    <t>Conector angular GEV 36 G, para bandeja de rejilla</t>
  </si>
  <si>
    <t>Conector angular GEV 36 FT, para bandeja de rejilla</t>
  </si>
  <si>
    <t>Conector angular GEV 36 A2, para bandeja de rejilla</t>
  </si>
  <si>
    <t>Conector angular GEV 36 A4, para bandeja de rejilla</t>
  </si>
  <si>
    <t>Pieza de sujeción GKS 34 FT, para bandeja de rejilla</t>
  </si>
  <si>
    <t>Pieza de sujeción GKS 34 A2, para bandeja de rejilla</t>
  </si>
  <si>
    <t>Pieza de sujeción GKS 34 G, para bandeja de rejilla</t>
  </si>
  <si>
    <t>Pieza de sujeción GKS 34 A4, para bandeja de rejilla</t>
  </si>
  <si>
    <t>Brida suj. p/ bandeja rejilla GKT 38 G, p/montaje de tabique separador</t>
  </si>
  <si>
    <t>Brida suj. p/ bandeja rejilla GKT 38 A2, p/montaje de tabique separador</t>
  </si>
  <si>
    <t>Brida suj. p/ bandeja rejilla GKT 38 FT, p/montaje de tabique separador</t>
  </si>
  <si>
    <t>Brida suj. p/ bandeja rejilla GKT 38 A4, p/montaje de tabique separador</t>
  </si>
  <si>
    <t>Pieza de sujeción LKS 40 A2, p/band. de escalera L45 y L60</t>
  </si>
  <si>
    <t>Ángulo de montaje 45° MW 45 SL10 FT, para bandeja de rejilla C</t>
  </si>
  <si>
    <t>Ángulo de montaje 45° MW 45 SL10 A2, para bandeja de rejilla C</t>
  </si>
  <si>
    <t>Ángulo de montaje 90° MW 90 SL17 FT, para bandeja de rejilla C</t>
  </si>
  <si>
    <t>Ángulo de montaje 90° MW 90 SL23 FT, para bandeja de rejilla C</t>
  </si>
  <si>
    <t>Cinta perforada OSG 20X3 FT, curvado</t>
  </si>
  <si>
    <t>Bandeja de rejilla en C CGR 50 50 FT</t>
  </si>
  <si>
    <t>Bandeja de rejilla en C CGR 50 100 FT</t>
  </si>
  <si>
    <t>Bandeja de rejilla en C CGR 50 200 FT</t>
  </si>
  <si>
    <t>Cortador de alambre GR BS, para bandeja de rejilla</t>
  </si>
  <si>
    <t>Unión para perfil I VIS 8 FT, incl.tornillos cabez.alomada</t>
  </si>
  <si>
    <t>Unión para perfil U VUS 7 FT, incl.tornillos cabez.alomada</t>
  </si>
  <si>
    <t>Unión para perfil U VUS 7 A2, incl.tornillos cabez.alomada</t>
  </si>
  <si>
    <t>Unión para perfil U VUS 5 FT, incl.tornillos cabez.alomada</t>
  </si>
  <si>
    <t>Unión para perfil U VUS 3 FT, incl.tornillos cabez.alomada</t>
  </si>
  <si>
    <t>Unión para perfil U VUS 3 A2, incl.tornillos cabez.alomada</t>
  </si>
  <si>
    <t>Unión para perfil U VUS 3 A4, incl.tornillos cabez.alomada</t>
  </si>
  <si>
    <t>Garra de sujeción TGK 30 42 FT, para perfil IS 8</t>
  </si>
  <si>
    <t>Lengüeta de sujeción AHIS 8 FT, para perfil IS 8</t>
  </si>
  <si>
    <t>Fijación angular BW 80 55 FT, para perfil IS 8</t>
  </si>
  <si>
    <t>Fijación angular BW 60 40 FT</t>
  </si>
  <si>
    <t>Escuadra de pared WB 30 75 FT, p/fijación de bandeja escalera</t>
  </si>
  <si>
    <t>Fijación angular BW 64 32 FS, ligera</t>
  </si>
  <si>
    <t>Fijación angular BW 64 32 FT, ligera</t>
  </si>
  <si>
    <t>Fijación angular BW 64 32 A2, ligera</t>
  </si>
  <si>
    <t>Canal salvacables 2650</t>
  </si>
  <si>
    <t>Canal para pared y techo WDK40060CW, con perforaciónes en la base</t>
  </si>
  <si>
    <t>Canal para pared y techo WDK40090CW, con perforaciónes en la base</t>
  </si>
  <si>
    <t>Tapa final WDK HE40060GR</t>
  </si>
  <si>
    <t>Ángulo exterior WDK HA40060GR</t>
  </si>
  <si>
    <t>Tapa para ángulo interior WDK HI40060GR</t>
  </si>
  <si>
    <t>Ángulo plano WDK HF40060GR</t>
  </si>
  <si>
    <t>Canal para pared y techo WDK60110CW, con perforaciónes en la base</t>
  </si>
  <si>
    <t>Canal para pared y techo WDK60150CW, con perforaciónes en la base</t>
  </si>
  <si>
    <t>Canal para pared y techo WDK60090CW, con perforaciónes en la base</t>
  </si>
  <si>
    <t>Canal para pared y techo WDK60060CW, con perforaciónes en la base</t>
  </si>
  <si>
    <t>Canal para pared y techo WDK60090GR, con perforaciónes en la base</t>
  </si>
  <si>
    <t>Canal para pared y techo WDK60110GR, con perforaciónes en la base</t>
  </si>
  <si>
    <t>Canal para pared y techo WDK60130GR, con perforaciónes en la base</t>
  </si>
  <si>
    <t>Canal para pared y techo WDK60150GR, con perforaciónes en la base</t>
  </si>
  <si>
    <t>Canal para pared y techo WDK60210GR, con perforaciónes en la base</t>
  </si>
  <si>
    <t>Ángulo exterior WDK HA60090GR</t>
  </si>
  <si>
    <t>Tapa para ángulo interior WDK HI60090GR</t>
  </si>
  <si>
    <t>Ángulo plano WDK HF60090GR</t>
  </si>
  <si>
    <t>Tapa final WDK HE60060GR</t>
  </si>
  <si>
    <t>Tapa final WDK HE60090GR</t>
  </si>
  <si>
    <t>Tapa final WDK HE60110GR</t>
  </si>
  <si>
    <t>Derivación en cruz y T WDK HK60090GR</t>
  </si>
  <si>
    <t>Derivación en cruz y T WDK HK60130GR</t>
  </si>
  <si>
    <t>Tabique separador 2371 40</t>
  </si>
  <si>
    <t>Tabique separador 2371 60</t>
  </si>
  <si>
    <t>Caja portamecanismos 2390, p/mecanismos c/anillo portador</t>
  </si>
  <si>
    <t>Derivación en cruz y T WDK HK40060GR</t>
  </si>
  <si>
    <t>Caja para mecanismos 2392, para montaje CEE</t>
  </si>
  <si>
    <t>Adaptador 2393 16, para cajas CEE 16 A</t>
  </si>
  <si>
    <t>Adaptador 2393 32, para cajas CEE 32 A</t>
  </si>
  <si>
    <t>Adaptador para toma CEE 2393 UP, para caja de empotrar</t>
  </si>
  <si>
    <t>Tapa para ángulo interior WDK HI60150GR</t>
  </si>
  <si>
    <t>Ángulo exterior WDK HA60150GR</t>
  </si>
  <si>
    <t>Ángulo plano WDK HF60150GR</t>
  </si>
  <si>
    <t>Derivación en cruz y T WDK HK60150GR</t>
  </si>
  <si>
    <t>Tapa final WDK HE60150GR</t>
  </si>
  <si>
    <t>Tapa final WDK HE100230GR</t>
  </si>
  <si>
    <t>Canal para pared y techo WDK15015CW, con perforaciónes en la base</t>
  </si>
  <si>
    <t>Canal para pared y techo WDK15015BR, con perforaciónes en la base</t>
  </si>
  <si>
    <t>Canal para pared y techo WDK15030CW, con perforaciónes en la base</t>
  </si>
  <si>
    <t>Canal para pared y techo WDK15030BR, con perforaciónes en la base</t>
  </si>
  <si>
    <t>Canal para pared y techo WDK20020GR, con perforaciónes en la base</t>
  </si>
  <si>
    <t>Canal para pared y techo WDK20020BR, con perforaciónes en la base</t>
  </si>
  <si>
    <t>Canal para pared y techo WDK15040GR, con perforaciónes en la base</t>
  </si>
  <si>
    <t>Canal para pared y techo WDK20020CW, con perforaciónes en la base</t>
  </si>
  <si>
    <t>Canal para pared y techo WDK40040CW, con perforaciónes en la base</t>
  </si>
  <si>
    <t>Canal para pared y techo WDK40040GR, con perforaciónes en la base</t>
  </si>
  <si>
    <t>Canal para pared y techo WDK40060BR, con perforaciónes en la base</t>
  </si>
  <si>
    <t>Canal para pared y techo WDK40060GR, con perforaciónes en la base</t>
  </si>
  <si>
    <t>Canal para pared y techo WDK60060GR, con perforaciónes en la base</t>
  </si>
  <si>
    <t>Canal para pared y techo WDK80170CW, con perforaciónes en la base</t>
  </si>
  <si>
    <t>Canal para pared y techo WDK80170GR, con perforaciónes en la base</t>
  </si>
  <si>
    <t>Canal para pared y techo WDK80210GR, con perforaciónes en la base</t>
  </si>
  <si>
    <t>Canal para pared y techo WDK80210CW, con perforaciónes en la base</t>
  </si>
  <si>
    <t>Canal para pared y techo WDK100130GR, con perforaciónes en la base</t>
  </si>
  <si>
    <t>Canal para pared y techo WDK20035LGR, con perforación en la base</t>
  </si>
  <si>
    <t>Canal para pared y techo WDK25025LGR, con perforaciónes en la base</t>
  </si>
  <si>
    <t>Canal para pared y techo WDK25025GR, con perforaciónes en la base</t>
  </si>
  <si>
    <t>Canal para pared y techo WDK25025CW, con perforaciónes en la base</t>
  </si>
  <si>
    <t>Canal para pared y techo WDK25040GR, con perforaciónes en la base</t>
  </si>
  <si>
    <t>Canal para pared y techo WDK30030GR, con perforaciónes en la base</t>
  </si>
  <si>
    <t>Canal para pared y techo WDK30045LGR, con perforaciónes en la base</t>
  </si>
  <si>
    <t>Tabique separador 2371 80</t>
  </si>
  <si>
    <t>Tabique separador 2371 100</t>
  </si>
  <si>
    <t>Canal para pared y techo WDK40040LGR, con perforaciónes en la base</t>
  </si>
  <si>
    <t>Canal para pared y techo WDK40060LGR, con perforaciónes en la base</t>
  </si>
  <si>
    <t>Canal para pared y techo WDK40110LGR, con perforaciónes en la base</t>
  </si>
  <si>
    <t>Canal para pared y techo WDK60060LGR, con perforaciónes en la base</t>
  </si>
  <si>
    <t>Canal para pared y techo WDK60090LGR, con perforaciónes en la base</t>
  </si>
  <si>
    <t>Canal para pared y techo WDK60110LGR, con perforaciónes en la base</t>
  </si>
  <si>
    <t>Canal para pared y techo WDK60150LGR, con perforaciónes en la base</t>
  </si>
  <si>
    <t>Canal para pared y techo WDK60210LGR, con perforaciónes en la base</t>
  </si>
  <si>
    <t>Canal para pared y techo WDK60230LGR, con perforaciónes en la base</t>
  </si>
  <si>
    <t>Canal para pared y techo WDK100230LGR, con perforaciónes en la base</t>
  </si>
  <si>
    <t>Canal para pared y techo WDK10020SRW, con banda adhesiva</t>
  </si>
  <si>
    <t>Canal para pared y techo WDK15030SRW, con banda adhesiva</t>
  </si>
  <si>
    <t>Canal para pared y techo WDK15040SRW, con banda adhesiva</t>
  </si>
  <si>
    <t>Canal para pared y techo WDK20020SRW, con banda adhesiva</t>
  </si>
  <si>
    <t>Canal para pared y techo WDK25025SRW, con banda adhesiva</t>
  </si>
  <si>
    <t>Tesoura de corte SK2545, para calha WDK</t>
  </si>
  <si>
    <t>Tesoura de corte SG2545, para calha WDK</t>
  </si>
  <si>
    <t>Derivaciones simples RAA 610 FS, con 2 uniones</t>
  </si>
  <si>
    <t>Derivaciones simples RAA 615 FS, con 2 uniones</t>
  </si>
  <si>
    <t>Derivaciones simples RAA 620 FS, con 2 uniones</t>
  </si>
  <si>
    <t>Derivaciones simples RAA 630 FS, con 2 uniones</t>
  </si>
  <si>
    <t>Curva, variable RBMV 610 FS, con conexión rápida</t>
  </si>
  <si>
    <t>Curva, variable RBMV 615 FS, con conexión rápida</t>
  </si>
  <si>
    <t>Curva, variable RBMV 620 FS, con conexión rápida</t>
  </si>
  <si>
    <t>Curva, variable RBMV 630 FS, con conexión rápida</t>
  </si>
  <si>
    <t>Curva, variable RBMV 640 FS, con conexión rápida</t>
  </si>
  <si>
    <t>Curva, variable RBMV 650 FS, con conexión rápida</t>
  </si>
  <si>
    <t>Curva, variable RBMV 660 FS, con conexión rápida</t>
  </si>
  <si>
    <t>Curva, variable RBMV 610 FT, con conexión rápida</t>
  </si>
  <si>
    <t>Curva, variable RBMV 615 FT, con conexión rápida</t>
  </si>
  <si>
    <t>Curva, variable RBMV 620 FT, con conexión rápida</t>
  </si>
  <si>
    <t>Curva, variable RBMV 630 FT, con conexión rápida</t>
  </si>
  <si>
    <t>Curva, variable RBMV 640 FT, con conexión rápida</t>
  </si>
  <si>
    <t>Curva, variable RBMV 650 FT, con conexión rápida</t>
  </si>
  <si>
    <t>Curva, variable RBMV 660 FT, con conexión rápida</t>
  </si>
  <si>
    <t>Curva, variable RBMV 610 A2, con conexión rápida</t>
  </si>
  <si>
    <t>Curva, variable RBMV 620 A2, con conexión rápida</t>
  </si>
  <si>
    <t>Curva, variable RBMV 630 A2, con conexión rápida</t>
  </si>
  <si>
    <t>Curva, variable RBMV 640 A2, con conexión rápida</t>
  </si>
  <si>
    <t>Curva, variable RBMV 650 A2, con conexión rápida</t>
  </si>
  <si>
    <t>Curva, variable RBMV 660 A2, con conexión rápida</t>
  </si>
  <si>
    <t>Curva, variable RBMV 610 A4, con conexión rápida</t>
  </si>
  <si>
    <t>Curva, variable RBMV 620 A4, con conexión rápida</t>
  </si>
  <si>
    <t>Curva, variable RBMV 630 A4, con conexión rápida</t>
  </si>
  <si>
    <t>Curva, variable RBMV 640 A4, con conexión rápida</t>
  </si>
  <si>
    <t>Curva, variable RBMV 650 A4, con conexión rápida</t>
  </si>
  <si>
    <t>Curva, variable RBMV 660 A4, con conexión rápida</t>
  </si>
  <si>
    <t>Curva, variable RBMV 110 FS, con conexión rápida</t>
  </si>
  <si>
    <t>Curva, variable RBMV 115 FS, con conexión rápida</t>
  </si>
  <si>
    <t>Curva, variable RBMV 120 FS, con conexión rápida</t>
  </si>
  <si>
    <t>Curva, variable RBMV 130 FS, con conexión rápida</t>
  </si>
  <si>
    <t>Curva, variable RBMV 140 FS, con conexión rápida</t>
  </si>
  <si>
    <t>Curva, variable RBMV 160 FS, con conexión rápida</t>
  </si>
  <si>
    <t>Curva, variable RBMV 110 FT, con conexión rápida</t>
  </si>
  <si>
    <t>Curva, variable RBMV 115 FT, con conexión rápida</t>
  </si>
  <si>
    <t>Curva, variable RBMV 120 FT, con conexión rápida</t>
  </si>
  <si>
    <t>Curva, variable RBMV 130 FT, con conexión rápida</t>
  </si>
  <si>
    <t>Curva, variable RBMV 140 FT, con conexión rápida</t>
  </si>
  <si>
    <t>Curva, variable RBMV 150 FT, con conexión rápida</t>
  </si>
  <si>
    <t>Curva, variable RBMV 160 FT, con conexión rápida</t>
  </si>
  <si>
    <t>Tapa para curva variable Magic DFBMV 100 FS, 0 a 90°, para RBMV</t>
  </si>
  <si>
    <t>Tapa para curva variable Magic DFBMV 150 FS, 0 a 90°, para RBMV</t>
  </si>
  <si>
    <t>Tapa para curva variable Magic DFBMV 200 FS, 0 a 90°, para RBMV</t>
  </si>
  <si>
    <t>Tapa para curva variable Magic DFBMV 300 FS, 0 a 90°, para RBMV</t>
  </si>
  <si>
    <t>Tapa para curva variable Magic DFBMV 400 FS, 0 a 90°, para RBMV</t>
  </si>
  <si>
    <t>Tapa para curva variable Magic DFBMV 500 FS, 0 a 90°, para RBMV</t>
  </si>
  <si>
    <t>Tapa para curva variable Magic DFBMV 600 FS, 0 a 90°, para RBMV</t>
  </si>
  <si>
    <t>Tapa para curva variable Magic DFBMV 100 DD, 0 a 90°, para RBMV</t>
  </si>
  <si>
    <t>Tapa para curva variable Magic DFBMV 200 DD, 0 a 90°, para RBMV</t>
  </si>
  <si>
    <t>Tapa para curva variable Magic DFBMV 300 DD, 0 a 90°, para RBMV</t>
  </si>
  <si>
    <t>Tapa para curva variable Magic DFBMV 400 DD, 0 a 90°, para RBMV</t>
  </si>
  <si>
    <t>Tapa para curva variable Magic DFBMV 500 DD, 0 a 90°, para RBMV</t>
  </si>
  <si>
    <t>Tapa para curva variable Magic DFBMV 600 DD, 0 a 90°, para RBMV</t>
  </si>
  <si>
    <t>Tapa para curva variable Magic DFBMV 100 A2, 0 a 90°, para RBMV</t>
  </si>
  <si>
    <t>Curva de 90° RBM 90 310 FS, con conexión rápida</t>
  </si>
  <si>
    <t>Curva de 90° RBM 90 320 FS, con conexión rápida</t>
  </si>
  <si>
    <t>Curva de 90° RBM 90 330 FS, con conexión rápida</t>
  </si>
  <si>
    <t>Derivaciones simples RAAM 310 FS, con conexión rápida</t>
  </si>
  <si>
    <t>Derivaciones simples RAAM 320 FS, con conexión rápida</t>
  </si>
  <si>
    <t>Derivaciones simples RAAM 330 FS, con conexión rápida</t>
  </si>
  <si>
    <t>Pieza de derivación en T RTM 310 FS, con conexión rápida</t>
  </si>
  <si>
    <t>Pieza de derivación en T RTM 320 FS, con conexión rápida</t>
  </si>
  <si>
    <t>Pieza de derivación en T RTM 330 FS, con conexión rápida</t>
  </si>
  <si>
    <t>Curva de 45° RBM 45 610 FS, con conexión rápida</t>
  </si>
  <si>
    <t>Curva de 45° RBM 45 615 FS, con conexión rápida</t>
  </si>
  <si>
    <t>Curva de 90° RBM 90 610 FS, con conexión rápida</t>
  </si>
  <si>
    <t>Curva de 90° RBM 90 615 FS, con conexión rápida</t>
  </si>
  <si>
    <t>Curva de 90° RBM 90 620 FS, con conexión rápida</t>
  </si>
  <si>
    <t>Curva de 90° RBM 90 630 FS, con conexión rápida</t>
  </si>
  <si>
    <t>Curva de 90° RBM 90 640 FS, con conexión rápida</t>
  </si>
  <si>
    <t>Curva de 90° RBM 90 650 FS, con conexión rápida</t>
  </si>
  <si>
    <t>Curva de 90° RBM 90 660 FS, con conexión rápida</t>
  </si>
  <si>
    <t>Curva de 90° RBM 90 610 FT, con conexión rápida</t>
  </si>
  <si>
    <t>Curva de 90° RBM 90 615 FT, con conexión rápida</t>
  </si>
  <si>
    <t>Curva de 90° RBM 90 620 FT, con conexión rápida</t>
  </si>
  <si>
    <t>Curva de 90° RBM 90 630 FT, con conexión rápida</t>
  </si>
  <si>
    <t>Curva de 90° RBM 90 640 FT, con conexión rápida</t>
  </si>
  <si>
    <t>Curva de 90° RBM 90 650 FT, con conexión rápida</t>
  </si>
  <si>
    <t>Curva de 90° RBM 90 660 FT, con conexión rápida</t>
  </si>
  <si>
    <t>Curva de 90° RBM 90 610 A2, con conexión rápida</t>
  </si>
  <si>
    <t>Curva de 90° RBM 90 615 A2, con conexión rápida</t>
  </si>
  <si>
    <t>Curva de 90° RBM 90 620 A2, con conexión rápida</t>
  </si>
  <si>
    <t>Curva de 90° RBM 90 630 A2, con conexión rápida</t>
  </si>
  <si>
    <t>Curva de 90° RBM 90 640 A2, con conexión rápida</t>
  </si>
  <si>
    <t>Curva de 90° RBM 90 650 A2, con conexión rápida</t>
  </si>
  <si>
    <t>Curva de 90° RBM 90 660 A2, con conexión rápida</t>
  </si>
  <si>
    <t>Curva de 90° RBM 90 610 A4, con conexión rápida</t>
  </si>
  <si>
    <t>Curva de 90° RBM 90 615 A4, con conexión rápida</t>
  </si>
  <si>
    <t>Curva de 90° RBM 90 620 A4, con conexión rápida</t>
  </si>
  <si>
    <t>Curva de 90° RBM 90 630 A4, con conexión rápida</t>
  </si>
  <si>
    <t>Curva de 90° RBM 90 640 A4, con conexión rápida</t>
  </si>
  <si>
    <t>Curva de 90° RBM 90 650 A4, con conexión rápida</t>
  </si>
  <si>
    <t>Curva de 90° RBM 90 660 A4, con conexión rápida</t>
  </si>
  <si>
    <t>Derivaciones simples RAAM 610 FS, con conexión rápida</t>
  </si>
  <si>
    <t>Derivaciones simples RAAM 615 FS, con conexión rápida</t>
  </si>
  <si>
    <t>Derivaciones simples RAAM 620 FS, con conexión rápida</t>
  </si>
  <si>
    <t>Derivaciones simples RAAM 630 FS, con conexión rápida</t>
  </si>
  <si>
    <t>Derivaciones simples RAAM 640 FS, con conexión rápida</t>
  </si>
  <si>
    <t>Derivaciones simples RAAM 650 FS, con conexión rápida</t>
  </si>
  <si>
    <t>Derivaciones simples RAAM 660 FS, con conexión rápida</t>
  </si>
  <si>
    <t>Derivaciones simples RAAM 610 FT, con conexión rápida</t>
  </si>
  <si>
    <t>Derivaciones simples RAAM 615 FT, con conexión rápida</t>
  </si>
  <si>
    <t>Derivaciones simples RAAM 620 FT, con conexión rápida</t>
  </si>
  <si>
    <t>Derivaciones simples RAAM 630 FT, con conexión rápida</t>
  </si>
  <si>
    <t>Derivaciones simples RAAM 640 FT, con conexión rápida</t>
  </si>
  <si>
    <t>Derivaciones simples RAAM 650 FT, con conexión rápida</t>
  </si>
  <si>
    <t>Derivaciones simples RAAM 660 FT, con conexión rápida</t>
  </si>
  <si>
    <t>Derivaciones simples RAAM 610 A2, con conexión rápida</t>
  </si>
  <si>
    <t>Derivaciones simples RAAM 615 A2, con conexión rápida</t>
  </si>
  <si>
    <t>Derivaciones simples RAAM 620 A2, con conexión rápida</t>
  </si>
  <si>
    <t>Derivaciones simples RAAM 630 A2, con conexión rápida</t>
  </si>
  <si>
    <t>Derivaciones simples RAAM 640 A2, con conexión rápida</t>
  </si>
  <si>
    <t>Derivaciones simples RAAM 650 A2, con conexión rápida</t>
  </si>
  <si>
    <t>Derivaciones simples RAAM 660 A2, con conexión rápida</t>
  </si>
  <si>
    <t>Derivaciones simples RAAM 610 A4, con conexión rápida</t>
  </si>
  <si>
    <t>Derivaciones simples RAAM 620 A4, con conexión rápida</t>
  </si>
  <si>
    <t>Derivaciones simples RAAM 630 A4, con conexión rápida</t>
  </si>
  <si>
    <t>Derivaciones simples RAAM 640 A4, con conexión rápida</t>
  </si>
  <si>
    <t>Derivaciones simples RAAM 650 A4, con conexión rápida</t>
  </si>
  <si>
    <t>Derivaciones simples RAAM 660 A4, con conexión rápida</t>
  </si>
  <si>
    <t>Pieza de derivación en T RTM 610 FS, con conexión rápida</t>
  </si>
  <si>
    <t>Pieza de derivación en T RTM 615 FS, con conexión rápida</t>
  </si>
  <si>
    <t>Pieza de derivación en T RTM 620 FS, con conexión rápida</t>
  </si>
  <si>
    <t>Pieza de derivación en T RTM 630 FS, con conexión rápida</t>
  </si>
  <si>
    <t>Pieza de derivación en T RTM 640 FS, con conexión rápida</t>
  </si>
  <si>
    <t>Pieza de derivación en T RTM 650 FS, con conexión rápida</t>
  </si>
  <si>
    <t>Pieza de derivación en T RTM 660 FS, con conexión rápida</t>
  </si>
  <si>
    <t>Pieza de derivación en T RTM 610 FT, con conexión rápida</t>
  </si>
  <si>
    <t>Pieza de derivación en T RTM 615 FT, con conexión rápida</t>
  </si>
  <si>
    <t>Pieza de derivación en T RTM 620 FT, con conexión rápida</t>
  </si>
  <si>
    <t>Pieza de derivación en T RTM 630 FT, con conexión rápida</t>
  </si>
  <si>
    <t>Pieza de derivación en T RTM 640 FT, con conexión rápida</t>
  </si>
  <si>
    <t>Pieza de derivación en T RTM 650 FT, con conexión rápida</t>
  </si>
  <si>
    <t>Pieza de derivación en T RTM 660 FT, con conexión rápida</t>
  </si>
  <si>
    <t>Pieza de derivación en T RTM 620 A2, con conexión rápida</t>
  </si>
  <si>
    <t>Derivaciones simples RAAM 810 FS, con conexión rápida</t>
  </si>
  <si>
    <t>Curva de 45° RBM 45 130 FS, con conexión rápida</t>
  </si>
  <si>
    <t>Curva de 90° RBM 90 110 FS, con conexión rápida</t>
  </si>
  <si>
    <t>Curva de 90° RBM 90 115 FS, con conexión rápida</t>
  </si>
  <si>
    <t>Curva de 90° RBM 90 120 FS, con conexión rápida</t>
  </si>
  <si>
    <t>Curva de 90° RBM 90 130 FS, con conexión rápida</t>
  </si>
  <si>
    <t>Curva de 90° RBM 90 140 FS, con conexión rápida</t>
  </si>
  <si>
    <t>Curva de 90° RBM 90 150 FS, con conexión rápida</t>
  </si>
  <si>
    <t>Curva de 90° RBM 90 160 FS, con conexión rápida</t>
  </si>
  <si>
    <t>Curva de 90° RBM 90 110 FT, con conexión rápida</t>
  </si>
  <si>
    <t>Curva de 90° RBM 90 115 FT, con conexión rápida</t>
  </si>
  <si>
    <t>Curva de 90° RBM 90 120 FT, con conexión rápida</t>
  </si>
  <si>
    <t>Curva de 90° RBM 90 130 FT, con conexión rápida</t>
  </si>
  <si>
    <t>Curva de 90° RBM 90 140 FT, con conexión rápida</t>
  </si>
  <si>
    <t>Curva de 90° RBM 90 150 FT, con conexión rápida</t>
  </si>
  <si>
    <t>Curva de 90° RBM 90 160 FT, con conexión rápida</t>
  </si>
  <si>
    <t>Curva de 90° RBM 90 110 A2, con conexión rápida</t>
  </si>
  <si>
    <t>Curva de 90° RBM 90 120 A2, con conexión rápida</t>
  </si>
  <si>
    <t>Curva de 90° RBM 90 130 A2, con conexión rápida</t>
  </si>
  <si>
    <t>Curva de 90° RBM 90 140 A2, con conexión rápida</t>
  </si>
  <si>
    <t>Curva de 90° RBM 90 150 A2, con conexión rápida</t>
  </si>
  <si>
    <t>Curva de 90° RBM 90 160 A2, con conexión rápida</t>
  </si>
  <si>
    <t>Derivaciones simples RAAM 110 FS, con conexión rápida</t>
  </si>
  <si>
    <t>Derivaciones simples RAAM 115 FS, con conexión rápida</t>
  </si>
  <si>
    <t>Derivaciones simples RAAM 120 FS, con conexión rápida</t>
  </si>
  <si>
    <t>Derivaciones simples RAAM 130 FS, con conexión rápida</t>
  </si>
  <si>
    <t>Derivaciones simples RAAM 140 FS, con conexión rápida</t>
  </si>
  <si>
    <t>Derivaciones simples RAAM 150 FS, con conexión rápida</t>
  </si>
  <si>
    <t>Derivaciones simples RAAM 160 FS, con conexión rápida</t>
  </si>
  <si>
    <t>Derivaciones simples RAAM 110 FT, con conexión rápida</t>
  </si>
  <si>
    <t>Derivaciones simples RAAM 115 FT, con conexión rápida</t>
  </si>
  <si>
    <t>Derivaciones simples RAAM 120 FT, con conexión rápida</t>
  </si>
  <si>
    <t>Derivaciones simples RAAM 130 FT, con conexión rápida</t>
  </si>
  <si>
    <t>Derivaciones simples RAAM 140 FT, con conexión rápida</t>
  </si>
  <si>
    <t>Derivaciones simples RAAM 150 FT, con conexión rápida</t>
  </si>
  <si>
    <t>Derivaciones simples RAAM 160 FT, con conexión rápida</t>
  </si>
  <si>
    <t>Derivaciones simples RAAM 110 A2, con conexión rápida</t>
  </si>
  <si>
    <t>Derivaciones simples RAAM 120 A2, con conexión rápida</t>
  </si>
  <si>
    <t>Derivaciones simples RAAM 130 A2, con conexión rápida</t>
  </si>
  <si>
    <t>Derivaciones simples RAAM 140 A2, con conexión rápida</t>
  </si>
  <si>
    <t>Derivaciones simples RAAM 150 A2, con conexión rápida</t>
  </si>
  <si>
    <t>Derivaciones simples RAAM 160 A2, con conexión rápida</t>
  </si>
  <si>
    <t>Pieza de derivación en T RTM 110 FS, con conexión rápida</t>
  </si>
  <si>
    <t>Pieza de derivación en T RTM 115 FS, con conexión rápida</t>
  </si>
  <si>
    <t>Pieza de derivación en T RTM 120 FS, con conexión rápida</t>
  </si>
  <si>
    <t>Pieza de derivación en T RTM 130 FS, con conexión rápida</t>
  </si>
  <si>
    <t>Pieza de derivación en T RTM 140 FS, con conexión rápida</t>
  </si>
  <si>
    <t>Pieza de derivación en T RTM 150 FS, con conexión rápida</t>
  </si>
  <si>
    <t>Pieza de derivación en T RTM 160 FS, con conexión rápida</t>
  </si>
  <si>
    <t>Pieza de derivación en T RTM 110 FT, con conexión rápida</t>
  </si>
  <si>
    <t>Pieza de derivación en T RTM 115 FT, con conexión rápida</t>
  </si>
  <si>
    <t>Pieza de derivación en T RTM 120 FT, con conexión rápida</t>
  </si>
  <si>
    <t>Pieza de derivación en T RTM 130 FT, con conexión rápida</t>
  </si>
  <si>
    <t>Pieza de derivación en T RTM 140 FT, con conexión rápida</t>
  </si>
  <si>
    <t>Pieza de derivación en T RTM 150 FT, con conexión rápida</t>
  </si>
  <si>
    <t>Pieza de derivación en T RTM 160 FT, con conexión rápida</t>
  </si>
  <si>
    <t>Unión angular WKV 60 FT, para bandeja portacables</t>
  </si>
  <si>
    <t>Unión angular WKV 35 FS, para bandeja portacables</t>
  </si>
  <si>
    <t>Unión angular WKV 60 FS, para bandeja portacables</t>
  </si>
  <si>
    <t>Curva de 90° RB 90 315 FS, horizontal, incluye uniones</t>
  </si>
  <si>
    <t>Curva de 90° RB 90 615 FS, horizontal, incluye uniones</t>
  </si>
  <si>
    <t>Curva de 90° RB 90 610 FS, horizontal, incluye uniones</t>
  </si>
  <si>
    <t>Curva de 90° RB 90 620 FS, horizontal, incluye uniones</t>
  </si>
  <si>
    <t>Curva de 90° RB 90 630 FS, horizontal, incluye uniones</t>
  </si>
  <si>
    <t>Pieza de derivación en T RT 615 FS, horizontal, incluye uniones</t>
  </si>
  <si>
    <t>Pieza de derivación en T RT 610 FS, horizontal, incluye uniones</t>
  </si>
  <si>
    <t>Pieza de derivación en T RT 620 FS, horizontal, incluye uniones</t>
  </si>
  <si>
    <t>Pieza de derivación en T RT 630 FS, horizontal, incluye uniones</t>
  </si>
  <si>
    <t>Cruce RK 615 FS, horizontal, incluye uniones</t>
  </si>
  <si>
    <t>Cruce RK 610 FS, horizontal, incluye uniones</t>
  </si>
  <si>
    <t>Cruce RK 620 FS, horizontal, incluye uniones</t>
  </si>
  <si>
    <t>Cruce RK 630 FS, horizontal, incluye uniones</t>
  </si>
  <si>
    <t>Soporte estabilizador STA BKRS 100 FT, p/ bandeja transitable</t>
  </si>
  <si>
    <t>Soporte estabilizador STA BKRS 200 FT, p/ bandeja transitable</t>
  </si>
  <si>
    <t>Soporte estabilizador STA BKRS 300 FT, p/ bandeja transitable</t>
  </si>
  <si>
    <t>Soporte estabilizador STA BKRS 400 FT, p/ bandeja transitable</t>
  </si>
  <si>
    <t>Soporte estabilizador STA BKRS 500 FT, p/ bandeja transitable</t>
  </si>
  <si>
    <t>Soporte estabilizador STA BKRS 600 FT, p/ bandeja transitable</t>
  </si>
  <si>
    <t>Soporte estabilizador STA BKS40 FT, para BKS</t>
  </si>
  <si>
    <t>Soporte estabilizador STA BKS50 FT, para BKS</t>
  </si>
  <si>
    <t>Perfil de soporte STP Z 1010 FS, para BKRS</t>
  </si>
  <si>
    <t>Perfil de soporte STP Z 1020 FS, para BKRS</t>
  </si>
  <si>
    <t>Perfil de soporte STP Z 1030 FS, para BKRS</t>
  </si>
  <si>
    <t>Perfil de soporte STP Z 1040 FS, para BKRS</t>
  </si>
  <si>
    <t>Perfil de soporte STP Z 1050 FS, para BKRS</t>
  </si>
  <si>
    <t>Perfil de soporte STP Z 1060 FS, para BKRS</t>
  </si>
  <si>
    <t>Perfil de soporte STP Z 10300 FS, para BKRS</t>
  </si>
  <si>
    <t>Soporte Z tapa transitable ZST 100 BKRS FT, para Sistema 100 mm</t>
  </si>
  <si>
    <t>Soporte Z tapa transitable ZST 110 BKRS FT, para Sistema 110 mm</t>
  </si>
  <si>
    <t>Band. portacable constr. naval MKR 15 050 FT, Espesor 1,25mm</t>
  </si>
  <si>
    <t>Band. portacable constr. naval MKR 15 075 FT, Espesor 1,25mm</t>
  </si>
  <si>
    <t>Band. portacable constr. naval MKR 15 100 FT, Espesor 1,25mm</t>
  </si>
  <si>
    <t>Band. portacable constr. naval MKR 15 125 FT, Espesor 1,25mm</t>
  </si>
  <si>
    <t>Band. portacable constr. naval MKR 15 150 FT, Espesor 1,50mm</t>
  </si>
  <si>
    <t>Band. portacable constr. naval MKR 15 200 FT, Espesor 1,50mm</t>
  </si>
  <si>
    <t>Band. portacable constr. naval MKR 15 250 FT, Espesor 1,50mm</t>
  </si>
  <si>
    <t>Band. portacable constr. naval MKR 15 300 FT, Espesor 1,50mm</t>
  </si>
  <si>
    <t>Band. portacable constr. naval MKR 15 075 A4, Espesor 1,00mm</t>
  </si>
  <si>
    <t>Band. portacable constr. naval MKR 15 100 A4, Espesor 1,00mm</t>
  </si>
  <si>
    <t>Band. portacable constr. naval MKR 15 150 A4, Espesor 1,50mm</t>
  </si>
  <si>
    <t>Band. portacable constr. naval MKR 15 050 FS, Espesor 1,00mm</t>
  </si>
  <si>
    <t>Band. portacable constr. naval MKR 15 075 FS, Espesor 1,00mm</t>
  </si>
  <si>
    <t>Band. portacable constr. naval MKR 15 100 FS, Espesor 1,00mm</t>
  </si>
  <si>
    <t>Band. portacable constr. naval MKR 15 150 FS, Espesor 1,00mm</t>
  </si>
  <si>
    <t>Band. portacable constr. naval MKR 15 200 FS, Espesor 1,00mm</t>
  </si>
  <si>
    <t>Band. portacable constr. naval MKR 15 300 FS, Espesor 1,50mm</t>
  </si>
  <si>
    <t>Band. portacable constr. naval MKR 15 250 FS, Espesor 1,50mm</t>
  </si>
  <si>
    <t>Bandeja portacables RKS RKS 305 FS, perforado</t>
  </si>
  <si>
    <t>Bandeja portacables RKS RKS 305 FT, perforado</t>
  </si>
  <si>
    <t>Bandeja portacables RKSM RKSM 310 FS, Magic, con conector rápido</t>
  </si>
  <si>
    <t>Bandeja portacables RKSM RKSM 320 FS, Magic, con conector rápido</t>
  </si>
  <si>
    <t>Bandeja portacables RKSM RKSM 330 FS, Magic, con conector rápido</t>
  </si>
  <si>
    <t>Bandeja portacables RKS RKS 605 FT, perforado</t>
  </si>
  <si>
    <t>Bandeja portacables RKSM RKSM 610 FS, Magic, con conector rápido</t>
  </si>
  <si>
    <t>Bandeja portacables RKSM RKSM 610 FT, Magic, con conector rápido</t>
  </si>
  <si>
    <t>Bandeja portacables RKSM RKSM 610 A2, Magic, con conector rápido</t>
  </si>
  <si>
    <t>Bandeja portacables RKSM RKSM 610 A4, Magic, con conector rápido</t>
  </si>
  <si>
    <t>Bandeja portacables RKSM RKSM 615 FS, Magic, con conector rápido</t>
  </si>
  <si>
    <t>Bandeja portacables RKSM RKSM 615 FT, Magic, con conector rápido</t>
  </si>
  <si>
    <t>Bandeja portacables RKSM RKSM 615 A4, Magic, con conector rápido</t>
  </si>
  <si>
    <t>Bandeja portacables RKSM RKSM 620 FS, Magic, con conector rápido</t>
  </si>
  <si>
    <t>Bandeja portacables RKSM RKSM 620 FT, Magic, con conector rápido</t>
  </si>
  <si>
    <t>Bandeja portacables RKSM RKSM 620 A2, Magic, con conector rápido</t>
  </si>
  <si>
    <t>Bandeja portacables RKSM RKSM 620 A4, Magic, con conector rápido</t>
  </si>
  <si>
    <t>Bandeja portacables RKSM RKSM 630 FS, Magic, con conector rápido</t>
  </si>
  <si>
    <t>Bandeja portacables RKSM RKSM 630 FT, Magic, con conector rápido</t>
  </si>
  <si>
    <t>Bandeja portacables RKSM RKSM 630 A2, Magic, con conector rápido</t>
  </si>
  <si>
    <t>Bandeja portacables RKSM RKSM 630 A4, Magic, con conector rápido</t>
  </si>
  <si>
    <t>Bandeja portacables RKSM RKSM 640 FS, Magic, con conector rápido</t>
  </si>
  <si>
    <t>Bandeja portacables RKSM RKSM 640 FT, Magic, con conector rápido</t>
  </si>
  <si>
    <t>Bandeja portacables RKSM RKSM 640 A2, Magic, con conector rápido</t>
  </si>
  <si>
    <t>Bandeja portacables RKSM RKSM 640 A4, Magic, con conector rápido</t>
  </si>
  <si>
    <t>Bandeja portacables RKSM RKSM 650 FS, Magic, con conector rápido</t>
  </si>
  <si>
    <t>Bandeja portacables RKSM RKSM 650 FT, Magic, con conector rápido</t>
  </si>
  <si>
    <t>Bandeja portacables RKSM RKSM 650 A2, Magic, con conector rápido</t>
  </si>
  <si>
    <t>Bandeja portacables RKSM RKSM 650 A4, Magic, con conector rápido</t>
  </si>
  <si>
    <t>Bandeja portacables RKSM RKSM 660 FS, Magic, con conector rápido</t>
  </si>
  <si>
    <t>Bandeja portacables RKSM RKSM 660 FT, Magic, con conector rápido</t>
  </si>
  <si>
    <t>Bandeja portacables RKSM RKSM 660 A2, Magic, con conector rápido</t>
  </si>
  <si>
    <t>Bandeja portacables RKSM RKSM 660 A4, Magic, con conector rápido</t>
  </si>
  <si>
    <t>Cubierta con chapa estriada DF BKR40 FS AL, Distancia torn. girat. 500 mm</t>
  </si>
  <si>
    <t>Soporte de tapa DST100 BKRS FS, para Sistema 100 mm</t>
  </si>
  <si>
    <t>Tornillo autorroscante BS BKS KP, para BKS</t>
  </si>
  <si>
    <t>Placa protectora SB BKS FS, lateral, para BKS</t>
  </si>
  <si>
    <t>Soporte de tapa DST110 BKRS FS, para accesorios BKS</t>
  </si>
  <si>
    <t>Tiras antideslizantes ARS BKR, para tapa BKS</t>
  </si>
  <si>
    <t>Grapa para tapa DK DBKR G, con cubierta de chapa estriada</t>
  </si>
  <si>
    <t>Elevador de tapas DH DBKR FS, con cubierta de chapa estriada</t>
  </si>
  <si>
    <t>Proteccion contra el polvo SSE SSLB 100 FS, e impactos en uniones</t>
  </si>
  <si>
    <t>Proteccion contra el polvo SSE SSLB 200 FS, e impactos en uniones</t>
  </si>
  <si>
    <t>Proteccion contra el polvo SSE SSLB 300 FS, e impactos en uniones</t>
  </si>
  <si>
    <t>Proteccion contra el polvo SSE SSLB 400 FS, e impactos en uniones</t>
  </si>
  <si>
    <t>Proteccion contra el polvo SSE SSLB 500 FS, e impactos en uniones</t>
  </si>
  <si>
    <t>Proteccion contra el polvo SSE SSLB 600 FS, e impactos en uniones</t>
  </si>
  <si>
    <t>Cadena LTK-K 25 G</t>
  </si>
  <si>
    <t>Tapa con tornillo DRL 200 FT, p/band.portac.y band.de esc.</t>
  </si>
  <si>
    <t>Tapa no perforada DRLU 050 FS, p/band.portac.y band.de esc.</t>
  </si>
  <si>
    <t>Tapa con tornillo DRL 100 FS, p/band.portac.y band.de esc.</t>
  </si>
  <si>
    <t>Tapa no perforada DRLU 100 FS, p/band.portac.y band.de esc.</t>
  </si>
  <si>
    <t>Tapa con tornillo DRL 150 FS, p/band.portac.y band.de esc.</t>
  </si>
  <si>
    <t>Tapa no perforada DRLU 150 FS, p/band.portac.y band.de esc.</t>
  </si>
  <si>
    <t>Tapa con tornillo DRL 200 FS, p/band.portac.y band.de esc.</t>
  </si>
  <si>
    <t>Tapa no perforada DRLU 200 FS, p/band.portac.y band.de esc.</t>
  </si>
  <si>
    <t>Tapa con tornillo DRL 300 FS, p/band.portac.y band.de esc.</t>
  </si>
  <si>
    <t>Tapa no perforada DRLU 300 FS, p/band.portac.y band.de esc.</t>
  </si>
  <si>
    <t>Tapa con tornillo DRL 400 FS, p/band.portac.y band.de esc.</t>
  </si>
  <si>
    <t>Tapa no perforada DRLU 400 FS, p/band.portac.y band.de esc.</t>
  </si>
  <si>
    <t>Tapa con tornillo DRL 500 FS, p/band.portac.y band.de esc.</t>
  </si>
  <si>
    <t>Tapa no perforada DRLU 500 FS, p/band.portac.y band.de esc.</t>
  </si>
  <si>
    <t>Tapa con tornillo DRL 550 FS, p/band.portac.y band.de esc.</t>
  </si>
  <si>
    <t>Tapa no perforada DRLU 550 FS, p/band.portac.y band.de esc.</t>
  </si>
  <si>
    <t>Tapa con tornillo DRL 600 FS, p/band.portac.y band.de esc.</t>
  </si>
  <si>
    <t>Tapa no perforada DRLU 600 FS, p/band.portac.y band.de esc.</t>
  </si>
  <si>
    <t>Tapa no perforada DRLU 050 DD, p/band.portac.y band.de esc.</t>
  </si>
  <si>
    <t>Tapa no perforada DRLU 100 DD, p/band.portac.y band.de esc.</t>
  </si>
  <si>
    <t>Tapa no perforada DRLU 150 DD, p/band.portac.y band.de esc.</t>
  </si>
  <si>
    <t>Tapa no perforada DRLU 200 DD, p/band.portac.y band.de esc.</t>
  </si>
  <si>
    <t>Tapa no perforada DRLU 300 DD, p/band.portac.y band.de esc.</t>
  </si>
  <si>
    <t>Tapa no perforada DRLU 400 DD, p/band.portac.y band.de esc.</t>
  </si>
  <si>
    <t>Tapa no perforada DRLU 500 DD, p/band.portac.y band.de esc.</t>
  </si>
  <si>
    <t>Tapa no perforada DRLU 550 DD, p/band.portac.y band.de esc.</t>
  </si>
  <si>
    <t>Tapa no perforada DRLU 600 DD, p/band.portac.y band.de esc.</t>
  </si>
  <si>
    <t>Tapa con tornillo DRL 050 DD, p/band.portac.y band.de esc.</t>
  </si>
  <si>
    <t>Tapa con tornillo DRL 100 DD, p/band.portac.y band.de esc.</t>
  </si>
  <si>
    <t>Tapa con tornillo DRL 150 DD, p/band.portac.y band.de esc.</t>
  </si>
  <si>
    <t>Tapa con tornillo DRL 200 DD, p/band.portac.y band.de esc.</t>
  </si>
  <si>
    <t>Tapa con tornillo DRL 300 DD, p/band.portac.y band.de esc.</t>
  </si>
  <si>
    <t>Tapa con tornillo DRL 400 DD, p/band.portac.y band.de esc.</t>
  </si>
  <si>
    <t>Tapa con tornillo DRL 500 DD, p/band.portac.y band.de esc.</t>
  </si>
  <si>
    <t>Tapa con tornillo DRL 550 DD, p/band.portac.y band.de esc.</t>
  </si>
  <si>
    <t>Tapa con tornillo DRL 600 DD, p/band.portac.y band.de esc.</t>
  </si>
  <si>
    <t>Grapa para tapa DK DRLU A2, para tapa ciega</t>
  </si>
  <si>
    <t>Tapa no perforada DRLU 050 A2, p/band.portac.y band.de esc.</t>
  </si>
  <si>
    <t>Tapa no perforada DRLU 100 A2, p/band.portac.y band.de esc.</t>
  </si>
  <si>
    <t>Tapa no perforada DRLU 150 A2, p/band.portac.y band.de esc.</t>
  </si>
  <si>
    <t>Tapa no perforada DRLU 200 A2, p/band.portac.y band.de esc.</t>
  </si>
  <si>
    <t>Tapa no perforada DRLU 300 A2, p/band.portac.y band.de esc.</t>
  </si>
  <si>
    <t>Tapa no perforada DRLU 400 A2, p/band.portac.y band.de esc.</t>
  </si>
  <si>
    <t>Tapa no perforada DRLU 500 A2, p/band.portac.y band.de esc.</t>
  </si>
  <si>
    <t>Tapa no perforada DRLU 600 A2, p/band.portac.y band.de esc.</t>
  </si>
  <si>
    <t>Tapa con tornillo DRL 100 A2, p/band.portac.y band.de esc.</t>
  </si>
  <si>
    <t>Tapa con tornillo DRL 150 A2, p/band.portac.y band.de esc.</t>
  </si>
  <si>
    <t>Tapa con tornillo DRL 200 A2, p/band.Portac.y band.de esc.</t>
  </si>
  <si>
    <t>Tapa con tornillo DRL 300 A2, p/band.portac.y band.de esc.</t>
  </si>
  <si>
    <t>Tapa con tornillo DRL 500 A2, p/band.portac.y band.de esc.</t>
  </si>
  <si>
    <t>Tapa con tornillo DRL 600 A2, p/band.portac.y band.de esc.</t>
  </si>
  <si>
    <t>Tapa no perforada DRLU 100 A4, p/band.Portac.y band.de esc.</t>
  </si>
  <si>
    <t>Tapa no perforada DRLU 200 A4, p/band.Portac.y band.de esc.</t>
  </si>
  <si>
    <t>Tapa no perforada DRLU 300 A4, p/band.Portac.y band.de esc.</t>
  </si>
  <si>
    <t>Tapa no perforada DRLU 400 A4, p/band.Portac.y band.de esc.</t>
  </si>
  <si>
    <t>Tapa no perforada DRLU 500 A4, p/band.Portac.y band.de esc.</t>
  </si>
  <si>
    <t>Tapa no perforada DRLU 600 A4, p/band.Portac.y band.de esc.</t>
  </si>
  <si>
    <t>Bandeja portacables MKS MKS 310 FT, perforado</t>
  </si>
  <si>
    <t>Bandeja portacables MKS MKS 315 FT, perforado</t>
  </si>
  <si>
    <t>Bandeja portacables MKS MKS 320 FT, perforado</t>
  </si>
  <si>
    <t>Bandeja portacables MKS MKS 330 FT, perforado</t>
  </si>
  <si>
    <t>Bandeja portacables MKS MKS 310 FS, perforado, con set de uniones</t>
  </si>
  <si>
    <t>Bandeja portacables MKS MKS 315 FS, perforado, con set de uniones</t>
  </si>
  <si>
    <t>Bandeja portacables MKS MKS 610 FS, perforado, con set de uniones</t>
  </si>
  <si>
    <t>Bandeja portacables MKS MKS 615 FS, perforado, con set de uniones</t>
  </si>
  <si>
    <t>Bandeja portacables MKS MKS 620 FS, perforado, con set de uniones</t>
  </si>
  <si>
    <t>Bandeja portacables MKS MKS 630 FS, perforado, con set de uniones</t>
  </si>
  <si>
    <t>Bandeja portacables MKS MKS 640 FS, perforado, con set de uniones</t>
  </si>
  <si>
    <t>Bandeja portacables MKS MKS 650 FS, perforado, con set de uniones</t>
  </si>
  <si>
    <t>Bandeja portacables MKS MKS 605 FT, perforado</t>
  </si>
  <si>
    <t>Bandeja portacables MKS MKS 660 FS, perforado, con set de uniones</t>
  </si>
  <si>
    <t>Bandeja portacables MKS MKS 610 FT, perforado</t>
  </si>
  <si>
    <t>Bandeja portacables MKS MKS 615 FT, perforado</t>
  </si>
  <si>
    <t>Bandeja portacables MKS MKS 620 FT, perforado</t>
  </si>
  <si>
    <t>Bandeja portacables MKS MKS 630 FT, perforado</t>
  </si>
  <si>
    <t>Bandeja portacables MKS MKS 640 FT, perforado</t>
  </si>
  <si>
    <t>Bandeja portacables MKS MKS 650 FT, perforado</t>
  </si>
  <si>
    <t>Bandeja portacables MKS MKS 660 FT, perforado</t>
  </si>
  <si>
    <t>Bandeja portacables MKS MKS 610 A2, perforado</t>
  </si>
  <si>
    <t>Bandeja portacables MKS MKS 620 A2, perforado</t>
  </si>
  <si>
    <t>Bandeja portacables MKS MKS 630 A2, perforado</t>
  </si>
  <si>
    <t>Bandeja portacables MKS MKS 640 A2, perforado</t>
  </si>
  <si>
    <t>Bandeja portacables SKS SKS 610 FS, perforado, con set de uniones</t>
  </si>
  <si>
    <t>Bandeja de chapa EKS EKS 610 FS, perforado</t>
  </si>
  <si>
    <t>Bandeja portacables SKS SKS 615 FS, perforado, con set de uniones</t>
  </si>
  <si>
    <t>Bandeja portacables SKS SKS 620 FS, perforado, con set de uniones</t>
  </si>
  <si>
    <t>Bandeja de chapa EKS EKS 620 FS, perforado</t>
  </si>
  <si>
    <t>Bandeja portacables SKS SKS 630 FS, perforado, con set de uniones</t>
  </si>
  <si>
    <t>Bandeja de chapa EKS EKS 630 FS, perforado</t>
  </si>
  <si>
    <t>Bandeja portacables SKS SKS 640 FS, perforado, con set de uniones</t>
  </si>
  <si>
    <t>Bandeja de chapa EKS EKS 640 FS, perforado</t>
  </si>
  <si>
    <t>Bandeja portacables SKS SKS 650 FS, perforado, con set de uniones</t>
  </si>
  <si>
    <t>Bandeja de chapa EKS EKS 650 FS, perforado</t>
  </si>
  <si>
    <t>Bandeja portacables SKS SKS 660 FS, perforado, con set de uniones</t>
  </si>
  <si>
    <t>Bandeja de chapa EKS EKS 660 FS, perforado</t>
  </si>
  <si>
    <t>Bandeja portacables SKS SKS 610 FT, perforado</t>
  </si>
  <si>
    <t>Bandeja portacables SKS SKS 615 FT, perforado</t>
  </si>
  <si>
    <t>Bandeja portacables SKS SKS 620 FT, perforado</t>
  </si>
  <si>
    <t>Bandeja portacables SKS SKS 630 FT, perforado</t>
  </si>
  <si>
    <t>Bandeja portacables SKS SKS 640 FT, perforado</t>
  </si>
  <si>
    <t>Bandeja portacables SKS SKS 650 FT, perforado</t>
  </si>
  <si>
    <t>Bandeja portacables SKS SKS 660 FT, perforado</t>
  </si>
  <si>
    <t>Bandeja portacables SKS SKS 610 A2, perforado</t>
  </si>
  <si>
    <t>Bandeja portacables SKS SKS 630 A2, perforado</t>
  </si>
  <si>
    <t>Bandeja portacables SKS SKS 640 A2, perforado</t>
  </si>
  <si>
    <t>Bandeja portacables SKS SKS 650 A2, perforado</t>
  </si>
  <si>
    <t>Bandeja portacables SKS SKS 660 A2, perforado</t>
  </si>
  <si>
    <t>Bandeja portacables SKS SKS 610 A4, perforado</t>
  </si>
  <si>
    <t>Bandeja de chapa EKS EKS 610 FT, perforado</t>
  </si>
  <si>
    <t>Bandeja de chapa EKS EKS 620 FT, perforado</t>
  </si>
  <si>
    <t>Bandeja de chapa EKS EKS 630 FT, perforado</t>
  </si>
  <si>
    <t>Bandeja de chapa EKS EKS 640 FT, perforado</t>
  </si>
  <si>
    <t>Bandeja de chapa EKS EKS 650 FT, perforado</t>
  </si>
  <si>
    <t>Bandeja de chapa EKS EKS 660 FT, perforado</t>
  </si>
  <si>
    <t>Bandeja portacables SKS SKS 820 FT, perforado</t>
  </si>
  <si>
    <t>Bandeja portacables SKS SKS 840 FT, perforado</t>
  </si>
  <si>
    <t>Bandeja portacables MKS MKS 110 FS, perforado, con set de uniones</t>
  </si>
  <si>
    <t>Bandeja portacables MKS MKS 120 FS, perforado, con set de uniones</t>
  </si>
  <si>
    <t>Bandeja portacables MKS MKS 130 FS, perforado, con set de uniones</t>
  </si>
  <si>
    <t>Bandeja portacables MKS MKS 140 FS, perforado, con set de uniones</t>
  </si>
  <si>
    <t>Bandeja portacables MKS MKS 150 FS, perforado, con set de uniones</t>
  </si>
  <si>
    <t>Bandeja portacables MKS MKS 155 FS, perforado, con set de uniones</t>
  </si>
  <si>
    <t>Bandeja portacables MKS MKS 110 FT, perforado</t>
  </si>
  <si>
    <t>Bandeja portacables MKS MKS 120 FT, perforado</t>
  </si>
  <si>
    <t>Bandeja portacables MKS MKS 130 FT, perforado</t>
  </si>
  <si>
    <t>Bandeja portacables MKS MKS 140 FT, perforado</t>
  </si>
  <si>
    <t>Bandeja portacables MKS MKS 110 A2, perforado</t>
  </si>
  <si>
    <t>Bandeja portacables SKS SKS 110 FS, perforado, con set de uniones</t>
  </si>
  <si>
    <t>Bandeja portacables SKS SKS 120 FS, perforado, con set de uniones</t>
  </si>
  <si>
    <t>Bandeja portacables SKS SKS 130 FS, perforado, con set de uniones</t>
  </si>
  <si>
    <t>Bandeja portacables SKS SKS 140 FS, perforado, con set de uniones</t>
  </si>
  <si>
    <t>Bandeja portacables SKS SKS 150 FS, perforado, con set de uniones</t>
  </si>
  <si>
    <t>Bandeja portacables SKS SKS 155 FS, perforado, con set de uniones</t>
  </si>
  <si>
    <t>Bandeja portacables SKS SKS 110 FT, perforado</t>
  </si>
  <si>
    <t>Bandeja portacables SKS SKS 120 FT, perforado</t>
  </si>
  <si>
    <t>Bandeja portacables SKS SKS 130 FT, perforado</t>
  </si>
  <si>
    <t>Bandeja portacables SKS SKS 140 FT, perforado</t>
  </si>
  <si>
    <t>Bandeja portacables SKS SKS 150 FT, perforado</t>
  </si>
  <si>
    <t>Bandeja portacables SKS SKS 155 FT, perforado</t>
  </si>
  <si>
    <t>Bandeja portacables BKRS BKRS 1110 FS, transitable</t>
  </si>
  <si>
    <t>Bandeja portacables BKRS BKRS 1120 FS, transitable</t>
  </si>
  <si>
    <t>Bandeja portacables BKRS BKRS 1130 FS, transitable</t>
  </si>
  <si>
    <t>Bandeja portacables BKRS BKRS 1140 FS, transitable</t>
  </si>
  <si>
    <t>Bandeja portacables BKRS BKRS 1150 FS, transitable</t>
  </si>
  <si>
    <t>Bandeja portacables BKRS BKRS 1160 FS, transitable</t>
  </si>
  <si>
    <t>Bandeja portacables BKRS BKRS 1010 FS, transitable</t>
  </si>
  <si>
    <t>Bandeja portacables BKRS BKRS 1020 FS, transitable</t>
  </si>
  <si>
    <t>Bandeja portacables BKRS BKRS 1030 FS, transitable</t>
  </si>
  <si>
    <t>Bandeja portacables BKRS BKRS 1040 FS, transitable</t>
  </si>
  <si>
    <t>Bandeja portacables BKRS BKRS 1050 FS, transitable</t>
  </si>
  <si>
    <t>Bandeja portacables BKRS BKRS 1060 FS, transitable</t>
  </si>
  <si>
    <t>Tabique separador TSG 45 A2, para bandeja portacables</t>
  </si>
  <si>
    <t>Tabique separador TSG 45 A4, para bandeja portacables</t>
  </si>
  <si>
    <t>Tabique separador TSG 45 FS, para bandeja portacables</t>
  </si>
  <si>
    <t>Tabique separador TSG 30 FS, para bandeja portacables</t>
  </si>
  <si>
    <t>Tabique separador TSG 30 A2, para bandeja portacables</t>
  </si>
  <si>
    <t>Tabique separador TSG 60 FS, para bandeja portacables</t>
  </si>
  <si>
    <t>Tabique separador TSG 60 A2, para bandeja portacables</t>
  </si>
  <si>
    <t>Tabique separador TSG 60 A4, para bandeja portacables</t>
  </si>
  <si>
    <t>Tabique separador TSG 85 FS, para bandeja portacables</t>
  </si>
  <si>
    <t>Tabique separador TSG 110 FS, para bandeja portacables</t>
  </si>
  <si>
    <t>Tabique separador TSG 135 FS, para bandeja portacables</t>
  </si>
  <si>
    <t>Tabique separador TSG 85 A2, para bandeja portacables</t>
  </si>
  <si>
    <t>Tabique separador TSG 110 A2, para bandeja portacables</t>
  </si>
  <si>
    <t>Brida suj. p/ bandeja de chapa KS KR A2, p/montaje de tabique separador</t>
  </si>
  <si>
    <t>Brida suj. p/ bandeja rejilla KS GR A2, p/montaje de tabique separador</t>
  </si>
  <si>
    <t>Brida suj. p/ bandeja de chapa KS KL A2, p/montaje de tabique separador</t>
  </si>
  <si>
    <t>Tabique separador TSG 30 DD, para bandeja portacables</t>
  </si>
  <si>
    <t>Tabique separador TSG 45 DD, para bandeja portacables</t>
  </si>
  <si>
    <t>Tabique separador TSG 60 DD, para bandeja portacables</t>
  </si>
  <si>
    <t>Tabique separador TSG 85 DD, para bandeja portacables</t>
  </si>
  <si>
    <t>Tabique separador TSG 110 DD, para bandeja portacables</t>
  </si>
  <si>
    <t>Tabique separador TSG 135 DD, para bandeja portacables</t>
  </si>
  <si>
    <t>Tabique separador TSG100Z BKRS FS, para BKS</t>
  </si>
  <si>
    <t>Tabique separador TSG110Z BKRS FS, para BKS</t>
  </si>
  <si>
    <t>Bandeja portacables MKSU MKSU 610 FT, ciega</t>
  </si>
  <si>
    <t>Bandeja portacables MKSU MKSU 615 FT, ciega</t>
  </si>
  <si>
    <t>Bandeja portacables MKSU MKSU 620 FT, ciega</t>
  </si>
  <si>
    <t>Bandeja portacables MKSU MKSU 630 FT, ciega</t>
  </si>
  <si>
    <t>Bandeja portacables MKSU MKSU 640 FT, ciega</t>
  </si>
  <si>
    <t>Tornillo giratorio DRL H FT, para tapa</t>
  </si>
  <si>
    <t>Tornillo giratorio DRL H S A2, para tapa</t>
  </si>
  <si>
    <t>Tornillo giratorio DRL H S FT, para tapa</t>
  </si>
  <si>
    <t>Tornillo giratorio AZDR 100 FT, para tapa</t>
  </si>
  <si>
    <t>Tornillo giratorio AZDR 50 FT, para tapa</t>
  </si>
  <si>
    <t>Tornillo giratorio AZDR 50 A2, para tapa</t>
  </si>
  <si>
    <t>Tornillo giratorio AZDR 100 A2, para tapa</t>
  </si>
  <si>
    <t>Grapa para tapa DKL 60 A2, para altura de ala 60 mm</t>
  </si>
  <si>
    <t>Grapa para tapa DKU A2, universal</t>
  </si>
  <si>
    <t>Unión para tornillos MKR SV FS, p/band.chapa norma marina</t>
  </si>
  <si>
    <t>Unión en ángulo y recta VF AZK FT, para canal AZ</t>
  </si>
  <si>
    <t>Unión en ángulo y recta VF AZK A2, para canal AZ</t>
  </si>
  <si>
    <t>Unión en ángulo y recta VF AZK A4, para canal AZ</t>
  </si>
  <si>
    <t>Unión en ángulo y recta VF AZK OS A2, para canal AZ, sin tornillos</t>
  </si>
  <si>
    <t>Unión en ángulo y recta VF AZK OS FT, para canal AZ, sin tornillos</t>
  </si>
  <si>
    <t>Unión recta VF AZK 50 FS, unión interior, para canal AZ</t>
  </si>
  <si>
    <t>Unión recta VF AZK 50 DD, unión interior, para canal AZ</t>
  </si>
  <si>
    <t>Unión recta VF AZK 50 A2, unión interior, para canal AZ</t>
  </si>
  <si>
    <t>Protección para cable KSR-925 PE, boquilla de paso p/el suelo AZ</t>
  </si>
  <si>
    <t>Protección para cable KSR-920 PE, boquilla de paso p/el suelo AZ</t>
  </si>
  <si>
    <t>Protección para cable KSR-915 PE, boquilla de paso p/el suelo AZ</t>
  </si>
  <si>
    <t>Protección para cable KSR-910 PE, lado AZ, suelo DKS y IKS</t>
  </si>
  <si>
    <t>Unión articulada SV DD, para sistema BKK</t>
  </si>
  <si>
    <t>Unión recta RLVK 35 FS, para bandeja portacables</t>
  </si>
  <si>
    <t>Unión recta RLVK 60 FS, para bandeja portacables</t>
  </si>
  <si>
    <t>Unión en ángulo y recta RWVL 35 FS, p/band. portacables horizontal</t>
  </si>
  <si>
    <t>Unión en ángulo y recta RWVL 60 FS, p/band. portacables horizontal</t>
  </si>
  <si>
    <t>Unión en ángulo y recta RLVL 85 FS, p/band. portacables horizontal</t>
  </si>
  <si>
    <t>Unión en ángulo y recta RLVL 110 FS, p/band. portacables horizontal</t>
  </si>
  <si>
    <t>Conector universal RUVK 100 FS, con protección lateral</t>
  </si>
  <si>
    <t>Conector universal RUVK 110 FS, con protección lateral</t>
  </si>
  <si>
    <t>Unión recta RLVK 35 FT, para bandeja portacables</t>
  </si>
  <si>
    <t>Unión en ángulo y recta RWVL 35 FT, p/band. portacables horizontal</t>
  </si>
  <si>
    <t>Unión recta RLVK 60 FT, para bandeja portacables</t>
  </si>
  <si>
    <t>Unión en ángulo y recta RWVL 60 FT, p/band. portacables horizontal</t>
  </si>
  <si>
    <t>Unión recta RLVK 60 A2, para bandeja portacables</t>
  </si>
  <si>
    <t>Unión en ángulo y recta RWVL 60 A2, p/band. portacables horizontal</t>
  </si>
  <si>
    <t>Unión en ángulo y recta RWVL 60 A4, p/band. portacables horizontal</t>
  </si>
  <si>
    <t>Unión recta RLVK 60 A4, para bandeja portacables</t>
  </si>
  <si>
    <t>Unión en ángulo y recta RLVL 110 FT, p/band. portacables horizontal</t>
  </si>
  <si>
    <t>Unión en ángulo y recta RLVL 110 A2, p/band. portacables horizontal</t>
  </si>
  <si>
    <t>Conector angular REV 35 FS, para bandeja portacables</t>
  </si>
  <si>
    <t>Unión para tabique separador TSGV A2, p/todas las altur.de tabiques</t>
  </si>
  <si>
    <t>Conector angular REV 60 FS, para bandeja portacables</t>
  </si>
  <si>
    <t>Conector angular REV 110 FS, para bandeja portacables</t>
  </si>
  <si>
    <t>Conector angular REV 60 A2, para bandeja portacables</t>
  </si>
  <si>
    <t>Conector angular REV 110 A2, para bandeja portacables</t>
  </si>
  <si>
    <t>Conector angular REV 60 A4, para bandeja portacables</t>
  </si>
  <si>
    <t>Set de conectores rectos KTSMV 640 FS, para bandeja portacables Magic</t>
  </si>
  <si>
    <t>Conector angular REV 35 DD, para bandeja portacables</t>
  </si>
  <si>
    <t>Conector angular REV 110 DD, para bandeja portacables</t>
  </si>
  <si>
    <t>Conector angular REV 60 DD, para bandeja portacables</t>
  </si>
  <si>
    <t>Banda protege cantos KSB 4 PVC, para bandejas</t>
  </si>
  <si>
    <t>Banda protege cantos KSB 2 PVC, para bandejas</t>
  </si>
  <si>
    <t>Canal pequeño A-Z AZK 050 FS, perforado</t>
  </si>
  <si>
    <t>Canal pequeño A-Z AZK 050 FT, perforado</t>
  </si>
  <si>
    <t>Canal pequeño A-Z AZK 050 A2, perforado</t>
  </si>
  <si>
    <t>Canal pequeño A-Z AZK 050 A4, perforado</t>
  </si>
  <si>
    <t>Canal pequeño A-Z AZK 100 FS, perforado</t>
  </si>
  <si>
    <t>Canal pequeño A-Z AZK 100 FT, perforado</t>
  </si>
  <si>
    <t>Canal pequeño A-Z AZK 100 A2, perforado</t>
  </si>
  <si>
    <t>Canal pequeño A-Z AZK 150 FS, perforado</t>
  </si>
  <si>
    <t>Canal pequeño A-Z AZK 150 FT, perforado</t>
  </si>
  <si>
    <t>Canal pequeño A-Z AZK 150 A2, perforado</t>
  </si>
  <si>
    <t>Canal pequeño A-Z AZK 200 FS, perforado</t>
  </si>
  <si>
    <t>Canal pequeño A-Z AZK 200 FT, perforado</t>
  </si>
  <si>
    <t>Canal pequeño A-Z AZK 200 A2, perforado</t>
  </si>
  <si>
    <t>Canal pequeño A-Z AZK 300 FS, perforado</t>
  </si>
  <si>
    <t>Canal pequeño A-Z AZK 300 FT, perforado</t>
  </si>
  <si>
    <t>Canal pequeño A-Z AZK A 050 FT, perforación especfica</t>
  </si>
  <si>
    <t>Canal pequeño A-Z AZK A 100 FT, perforación especfica</t>
  </si>
  <si>
    <t>Tapa con tornillo AZDMD 50 FS, para canal AZ</t>
  </si>
  <si>
    <t>Tapa con tornillo AZDMD 50 DD, para canal AZ</t>
  </si>
  <si>
    <t>Tapa no perforada AZDU 50 DD, para canal AZ</t>
  </si>
  <si>
    <t>Tapa con tornillo AZDMD 50 A2, para canal AZ</t>
  </si>
  <si>
    <t>Tapa con tornillo AZDMD 100 FS, para canal AZ</t>
  </si>
  <si>
    <t>Tapa con tornillo AZDMD 100 DD, para canal AZ</t>
  </si>
  <si>
    <t>Tapa no perforada AZDU 100 DD, para canal AZ</t>
  </si>
  <si>
    <t>Tapa con tornillo AZDMD 100 A2, para canal AZ</t>
  </si>
  <si>
    <t>Tapa con tornillo AZDMD 150 FS, para canal AZ</t>
  </si>
  <si>
    <t>Tapa con tornillo AZDMD 150 FT, para canal AZ</t>
  </si>
  <si>
    <t>Tapa con tornillo AZDMD 150 A2, para canal AZ</t>
  </si>
  <si>
    <t>Tapa con tornillo AZDMD 200 FS, para canal AZ</t>
  </si>
  <si>
    <t>Tapa con tornillo AZDMD 200 FT, para canal AZ</t>
  </si>
  <si>
    <t>Tapa con tornillo AZDMD 200 A2, para canal AZ</t>
  </si>
  <si>
    <t>Tapa con tornillo AZDMD 300 FS, para canal AZ</t>
  </si>
  <si>
    <t>Tapa con tornillo AZDMD 300 FT, para canal AZ</t>
  </si>
  <si>
    <t>Bandeja portacables IKS IKS 610 FS, c/boquilla de paso para el ala</t>
  </si>
  <si>
    <t>Bandeja portacables IKS IKS 620 FS, c/boquilla de paso p/ala+base</t>
  </si>
  <si>
    <t>Bandeja portacables IKS IKS 630 FS, c/boquilla de paso p/ala+base</t>
  </si>
  <si>
    <t>Bandeja portacables IKS IKS 640 FS, c/boquilla de paso p/ala+base</t>
  </si>
  <si>
    <t>Protección para cable KSR-DR 920 PE, para perforación lateral IKS</t>
  </si>
  <si>
    <t>Unión recta WRVL 110 FS, para sistema de vano ancho 110</t>
  </si>
  <si>
    <t>Unión recta WRVL 110 FT, para sistema de vano ancho 110</t>
  </si>
  <si>
    <t>Unión recta WRVL 110 A2, para sistema de vano ancho 110</t>
  </si>
  <si>
    <t>Unión recta WRVL 110 A4, para sistema de vano ancho 110</t>
  </si>
  <si>
    <t>Conector articulado WRGV 110 FS, para sistema de vano ancho 110</t>
  </si>
  <si>
    <t>Conector articulado WRGV 110 FT, para sistema de vano ancho 110</t>
  </si>
  <si>
    <t>Conector articulado WRGV 110 A2, para sistema de vano ancho 110</t>
  </si>
  <si>
    <t>Conector articulado WRGV 110 A4, para sistema de vano ancho 110</t>
  </si>
  <si>
    <t>Unión angular WRWVK 110 FS, para sistema de vano ancho 110</t>
  </si>
  <si>
    <t>Unión angular WRWVK 110 A2, para sistema de vano ancho 110</t>
  </si>
  <si>
    <t>Unión angular WRWVK 110 A4, para sistema de vano ancho 110</t>
  </si>
  <si>
    <t>Bandeja portacables vano ancho WKSG 120 FS, perforado, suelo acanalado</t>
  </si>
  <si>
    <t>Bandeja portacables vano ancho WKSG 130 FS, perforado, suelo acanalado</t>
  </si>
  <si>
    <t>Bandeja portacables vano ancho WKSG 140 FS, perforado, suelo acanalado</t>
  </si>
  <si>
    <t>Bandeja portacables vano ancho WKSG 150 FS, perforado, suelo acanalado</t>
  </si>
  <si>
    <t>Bandeja portacables vano ancho WKSG 160 FS, perforado, suelo acanalado</t>
  </si>
  <si>
    <t>Bandeja portacables vano ancho WKSG 120 FT, perforado, suelo acanalado</t>
  </si>
  <si>
    <t>Bandeja portacables vano ancho WKSG 130 FT, perforado, suelo acanalado</t>
  </si>
  <si>
    <t>Bandeja portacables vano ancho WKSG 140 FT, perforado, suelo acanalado</t>
  </si>
  <si>
    <t>Bandeja portacables vano ancho WKSG 150 FT, perforado, suelo acanalado</t>
  </si>
  <si>
    <t>Bandeja portacables vano ancho WKSG 160 FT, perforado, suelo acanalado</t>
  </si>
  <si>
    <t>Bandeja portacables vano ancho WKSG 120 A2, perforado, suelo acanalado</t>
  </si>
  <si>
    <t>Bandeja portacables vano ancho WKSG 130 A2, perforado, suelo acanalado</t>
  </si>
  <si>
    <t>Bandeja portacables vano ancho WKSG 140 A2, perforado, suelo acanalado</t>
  </si>
  <si>
    <t>Bandeja portacables vano ancho WKSG 150 A2, perforado, suelo acanalado</t>
  </si>
  <si>
    <t>Bandeja portacables vano ancho WKSG 160 A2, perforado, suelo acanalado</t>
  </si>
  <si>
    <t>Curva de 90° WRB 90 120 FS, p/ band. Chapa vano ancho 110</t>
  </si>
  <si>
    <t>Curva de 90° WRB 90 130 FS, p/ band. Chapa vano ancho 110</t>
  </si>
  <si>
    <t>Curva de 90° WRB 90 140 FS, p/ band. Chapa vano ancho 110</t>
  </si>
  <si>
    <t>Curva de 90° WRB 90 150 FS, p/ band. Chapa vano ancho 110</t>
  </si>
  <si>
    <t>Curva de 90° WRB 90 160 FS, p/ band. Chapa vano ancho 110</t>
  </si>
  <si>
    <t>Curva de 90° WRB 90 120 FT, p/ band. Chapa vano ancho 110</t>
  </si>
  <si>
    <t>Curva de 90° WRB 90 130 FT, p/ band. Chapa vano ancho 110</t>
  </si>
  <si>
    <t>Curva de 90° WRB 90 140 FT, p/ band. Chapa vano ancho 110</t>
  </si>
  <si>
    <t>Curva de 90° WRB 90 150 FT, p/ band. Chapa vano ancho 110</t>
  </si>
  <si>
    <t>Curva de 90° WRB 90 160 FT, p/ band. Chapa vano ancho 110</t>
  </si>
  <si>
    <t>Derivaciones simples WRAA 120 FS, p/ band. Chapa vano ancho 110</t>
  </si>
  <si>
    <t>Derivaciones simples WRAA 130 FS, p/ band. Chapa vano ancho 110</t>
  </si>
  <si>
    <t>Derivaciones simples WRAA 140 FS, p/ band. Chapa vano ancho 110</t>
  </si>
  <si>
    <t>Derivaciones simples WRAA 150 FS, p/ band. Chapa vano ancho 110</t>
  </si>
  <si>
    <t>Derivaciones simples WRAA 160 FS, p/ band. Chapa vano ancho 110</t>
  </si>
  <si>
    <t>Derivaciones simples WRAA 120 FT, p/ band. Chapa vano ancho 110</t>
  </si>
  <si>
    <t>Derivaciones simples WRAA 130 FT, p/ band. Chapa vano ancho 110</t>
  </si>
  <si>
    <t>Derivaciones simples WRAA 140 FT, p/ band. Chapa vano ancho 110</t>
  </si>
  <si>
    <t>Derivaciones simples WRAA 150 FT, p/ band. Chapa vano ancho 110</t>
  </si>
  <si>
    <t>Derivaciones simples WRAA 160 FT, p/ band. Chapa vano ancho 110</t>
  </si>
  <si>
    <t>Bandeja portacables vano ancho WKSG 162 FS, perforado, suelo acanalado</t>
  </si>
  <si>
    <t>Bandeja portacables vano ancho WKSG 163 FS, perforado, suelo acanalado</t>
  </si>
  <si>
    <t>Bandeja portacables vano ancho WKSG 164 FS, perforado, suelo acanalado</t>
  </si>
  <si>
    <t>Bandeja portacables vano ancho WKSG 165 FS, perforado, suelo acanalado</t>
  </si>
  <si>
    <t>Bandeja portacables vano ancho WKSG 166 FS, perforado, suelo acanalado</t>
  </si>
  <si>
    <t>Bandeja portacables vano ancho WKSG 162 FT, perforado, suelo acanalado</t>
  </si>
  <si>
    <t>Bandeja portacables vano ancho WKSG 163 FT, perforado, suelo acanalado</t>
  </si>
  <si>
    <t>Bandeja portacables vano ancho WKSG 164 FT, perforado, suelo acanalado</t>
  </si>
  <si>
    <t>Bandeja portacables vano ancho WKSG 165 FT, perforado, suelo acanalado</t>
  </si>
  <si>
    <t>Bandeja portacables vano ancho WKSG 166 FT, perforado, suelo acanalado</t>
  </si>
  <si>
    <t>Bandeja portacables vano ancho WKSG 162 A2, perforado, suelo acanalado</t>
  </si>
  <si>
    <t>Bandeja portacables vano ancho WKSG 163 A2, perforado, suelo acanalado</t>
  </si>
  <si>
    <t>Bandeja portacables vano ancho WKSG 164 A2, perforado, suelo acanalado</t>
  </si>
  <si>
    <t>Bandeja portacables vano ancho WKSG 165 A2, perforado, suelo acanalado</t>
  </si>
  <si>
    <t>Bandeja portacables vano ancho WKSG 166 A2, perforado, suelo acanalado</t>
  </si>
  <si>
    <t>Curva de 90° WRB 90 162 FS, p/ band. Chapa vano ancho 160</t>
  </si>
  <si>
    <t>Curva de 90° WRB 90 163 FS, p/ band. Chapa vano ancho 160</t>
  </si>
  <si>
    <t>Curva de 90° WRB 90 164 FS, p/ band. Chapa vano ancho 160</t>
  </si>
  <si>
    <t>Curva de 90° WRB 90 165 FS, p/ band. Chapa vano ancho 160</t>
  </si>
  <si>
    <t>Curva de 90° WRB 90 166 FS, p/ band. Chapa vano ancho 160</t>
  </si>
  <si>
    <t>Curva de 90° WRB 90 162 FT, p/ band. Chapa vano ancho 160</t>
  </si>
  <si>
    <t>Curva de 90° WRB 90 163 FT, p/ band. Chapa vano ancho 160</t>
  </si>
  <si>
    <t>Curva de 90° WRB 90 164 FT, p/ band. Chapa vano ancho 160</t>
  </si>
  <si>
    <t>Curva de 90° WRB 90 165 FT, p/ band. Chapa vano ancho 160</t>
  </si>
  <si>
    <t>Curva de 90° WRB 90 166 FT, p/ band. Chapa vano ancho 160</t>
  </si>
  <si>
    <t>Derivaciones simples WRAA 162 FS, p/ band. Chapa vano ancho 160</t>
  </si>
  <si>
    <t>Derivaciones simples WRAA 163 FS, p/ band. Chapa vano ancho 160</t>
  </si>
  <si>
    <t>Derivaciones simples WRAA 164 FS, p/ band. Chapa vano ancho 160</t>
  </si>
  <si>
    <t>Derivaciones simples WRAA 165 FS, p/ band. Chapa vano ancho 160</t>
  </si>
  <si>
    <t>Derivaciones simples WRAA 166 FS, p/ band. Chapa vano ancho 160</t>
  </si>
  <si>
    <t>Derivaciones simples WRAA 162 FT, p/ band. Chapa vano ancho 160</t>
  </si>
  <si>
    <t>Derivaciones simples WRAA 163 FT, p/ band. Chapa vano ancho 160</t>
  </si>
  <si>
    <t>Derivaciones simples WRAA 164 FT, p/ band. Chapa vano ancho 160</t>
  </si>
  <si>
    <t>Derivaciones simples WRAA 165 FT, p/ band. Chapa vano ancho 160</t>
  </si>
  <si>
    <t>Derivaciones simples WRAA 166 FT, p/ band. Chapa vano ancho 160</t>
  </si>
  <si>
    <t>Toma multimedia, VGA MTG-VGA S RW1, con tornillo de conexión</t>
  </si>
  <si>
    <t>Toma multimedia, VGA MTG-VGA S AL1, con tornillo de conexión</t>
  </si>
  <si>
    <t>Toma multimedia, VGA MTS-VGA S RW1, con tornillo de conexión</t>
  </si>
  <si>
    <t>Toma multimedia, VGA MTS-VGA S AL1, con tornillo de conexión</t>
  </si>
  <si>
    <t>Toma multimedia, D-Sub9 MTG-DB9 S RW1, con tornillo de conexión</t>
  </si>
  <si>
    <t>Toma multimedia, D-Sub9 MTG-DB9 S AL1, con tornillo de conexión</t>
  </si>
  <si>
    <t>Toma multimedia, D-Sub9 MTS-DB9 S RW1, con tornillo de conexión</t>
  </si>
  <si>
    <t>Toma multimedia, D-Sub9 MTS-DB9 S AL1, con tornillo de conexión</t>
  </si>
  <si>
    <t>Toma multimedia, VGA MTG-VGA F RW1, con cable de conexión</t>
  </si>
  <si>
    <t>Toma multimedia, VGA MTG-VGA F AL1, con cable de conexión</t>
  </si>
  <si>
    <t>Toma multimedia, VGA MTS-VGA F RW1, con cable de conexión</t>
  </si>
  <si>
    <t>Toma multimedia, VGA MTS-VGA F AL1, con cable de conexión</t>
  </si>
  <si>
    <t>Toma multimedia, D-Sub9 MTG-DB9 F RW1, con cable de conexión</t>
  </si>
  <si>
    <t>Toma multimedia, D-Sub9 MTG-DB9 F AL1, con cable de conexión</t>
  </si>
  <si>
    <t>Toma multimedia, D-Sub9 MTS-DB9 F RW1, con cable de conexión</t>
  </si>
  <si>
    <t>Toma multimedia, D-Sub9 MTS-DB9 F AL1, con cable de conexión</t>
  </si>
  <si>
    <t>Toma multimedia, VGA/D-Sub9 MTG-DB O RW1, sin toma de conexión</t>
  </si>
  <si>
    <t>Toma multimedia, VGA/D-Sub9 MTG-DB O AL1, sin toma de conexión</t>
  </si>
  <si>
    <t>Toma multimedia, VGA/D-Sub9 MTS-DB O RW1, sin toma de conexión</t>
  </si>
  <si>
    <t>Toma multimedia, VGA/D-Sub9 MTS-DB O AL1, sin toma de conexión</t>
  </si>
  <si>
    <t>Toma multimedia, DVI MTG-DVI S RW1, con tornillo de conexión</t>
  </si>
  <si>
    <t>Toma multimedia, DVI MTG-DVI S AL1, con tornillo de conexión</t>
  </si>
  <si>
    <t>Toma multimedia, DVI MTS-DVI S RW1, con tornillo de conexión</t>
  </si>
  <si>
    <t>Toma multimedia, DVI MTS-DVI S AL1, con tornillo de conexión</t>
  </si>
  <si>
    <t>Toma multimedia, DVI MTG-DVI F RW1, con cable de conexión</t>
  </si>
  <si>
    <t>Toma multimedia, DVI MTG-DVI F AL1, con cable de conexión</t>
  </si>
  <si>
    <t>Toma multimedia, DVI MTS-DVI F RW1, con cable de conexión</t>
  </si>
  <si>
    <t>Toma multimedia, DVI MTS-DVI F AL1, con cable de conexión</t>
  </si>
  <si>
    <t>Toma multimedia, DVI MTG-DV O RW1, sin toma de conexión</t>
  </si>
  <si>
    <t>Toma multimedia, DVI MTG-DV O AL1, sin toma de conexión</t>
  </si>
  <si>
    <t>Toma multimedia, DVI MTS-DV O RW1, sin toma de conexión</t>
  </si>
  <si>
    <t>Toma multimedia, DVI MTS-DV O AL1, sin toma de conexión</t>
  </si>
  <si>
    <t>Toma multimedia, HDMI MTG-HD S RW1, con tornillo de conexión</t>
  </si>
  <si>
    <t>Toma multimedia, HDMI MTG-HD S AL1, con tornillo de conexión</t>
  </si>
  <si>
    <t>Toma multimedia, HDMI MTS-HD S RW1, con tornillo de conexión</t>
  </si>
  <si>
    <t>Toma multimedia, HDMI MTS-HD S AL1, con tornillo de conexión</t>
  </si>
  <si>
    <t>Toma multimedia, HDMI MTG-HD F RW1, con cable de conexión</t>
  </si>
  <si>
    <t>Toma multimedia, HDMI MTG-HD F AL1, con cable de conexión</t>
  </si>
  <si>
    <t>Toma multimedia, HDMI MTS-HD F RW1, con cable de conexión</t>
  </si>
  <si>
    <t>Toma multimedia, HDMI MTS-HD F AL1, con cable de conexión</t>
  </si>
  <si>
    <t>Toma multimedia, USB 3.0 A MTG-U3A S RW1, con tornillo de conexión</t>
  </si>
  <si>
    <t>Toma multimedia, USB 3.0 A MTG-U3A S AL1, con tornillo de conexión</t>
  </si>
  <si>
    <t>Toma multimedia, USB 3.0 A MTS-U3A S RW1, con tornillo de conexión</t>
  </si>
  <si>
    <t>Toma multimedia, USB 3.0 A MTS-U3A S AL1, con tornillo de conexión</t>
  </si>
  <si>
    <t>Toma multimedia, USB 3.0 A-A MTG-U3A F RW1, con cable de conexión</t>
  </si>
  <si>
    <t>Toma multimedia, USB 3.0 A-A MTG-U3A F AL1, con cable de conexión</t>
  </si>
  <si>
    <t>Toma multimedia, USB 3.0 A-A MTS-U3A F RW1, con cable de conexión</t>
  </si>
  <si>
    <t>Toma multimedia, USB 3.0 A-A MTS-U3A F AL1, con cable de conexión</t>
  </si>
  <si>
    <t>Toma multimedia, audio jack MTG-MK L RW1, 1x toma con conexión soldada</t>
  </si>
  <si>
    <t>Toma multimedia, audio jack MTS-MK L RW1, 1x toma con conexión soldada</t>
  </si>
  <si>
    <t>Toma multimedia, video cinch MTS-R F RW1, 1x enganche, toma-toma</t>
  </si>
  <si>
    <t>Toma multimedia, video BNC MTS-BC F RW1, 1x enganche, toma-toma</t>
  </si>
  <si>
    <t>Toma multimedia, audio cinch MTG-2R L RW1, 2x toma con conexión soldada</t>
  </si>
  <si>
    <t>Toma multimedia, audio cinch MTG-2R F RW1, 2x enganche, toma-toma</t>
  </si>
  <si>
    <t>Toma multimedia, audio cinch MTS-2R F RW1, 2x enganche, toma-toma</t>
  </si>
  <si>
    <t>Toma multimedia, video cinch MTG-3R L RW1, 3x toma con conexión soldada</t>
  </si>
  <si>
    <t>Toma multimedia audio / video MTG-12R L RW1, 3x toma con conexión soldada</t>
  </si>
  <si>
    <t>Toma multimedia audio / video MTS-12R L RW1, 3x toma con conexión soldada</t>
  </si>
  <si>
    <t>Toma multimedia audio / video MTG-12R F RW1, 3x enganche, toma-toma</t>
  </si>
  <si>
    <t>Toma multimedia audio / video MTS-12R F RW1, 3x enganche, toma-toma</t>
  </si>
  <si>
    <t>Toma multimedia, XLR, 3-pin MTG-X3F L RW1, Toma con conexión soldada</t>
  </si>
  <si>
    <t>Toma multimedia, XLR, 3-pin MTG-X3F L AL1, Toma con conexión soldada</t>
  </si>
  <si>
    <t>Toma multimedia, XLR, 3-pin MTG-X3M L RW1, Conector con conexión soldada</t>
  </si>
  <si>
    <t>Toma multimedia, XLR MTG-X O RW1, sin toma de conexión</t>
  </si>
  <si>
    <t>Toma multimedia, XLR, 3-pin MTG-X3F S RW1, con tornillo de conexión</t>
  </si>
  <si>
    <t>Toma multimedia, XLR, 3-pin MTG-X3F S SWGR1, con tornillo de conexión</t>
  </si>
  <si>
    <t>Toma de antena ANT-3SD RW1, sencilla, Radio - TV- SAT</t>
  </si>
  <si>
    <t>Toma de antena ANT-3SD SWGR1, sencilla, Radio - TV- SAT</t>
  </si>
  <si>
    <t>Toma de antena ANT-3SD AL1, sencilla, Radio - TV- SAT</t>
  </si>
  <si>
    <t>Cargador USB MTG-2UC2.1 RW1, con corriente carga 2.1 A</t>
  </si>
  <si>
    <t>Cargador USB MTG-2UC2.1 SWGR1, con corriente carga 2.1 A</t>
  </si>
  <si>
    <t>Cargador USB MTG-2UC2.1 AL1, con corriente carga 2.1 A</t>
  </si>
  <si>
    <t>Marco S990-AF1 RW, Modul 45, sencillo</t>
  </si>
  <si>
    <t>Marco S990-AF2 RW, Modul 45, doble</t>
  </si>
  <si>
    <t>Marco doble S990-AR2 RW, con campo identificativo</t>
  </si>
  <si>
    <t>Marco S990-AF3 RW, Modul 45, triple</t>
  </si>
  <si>
    <t>Distribuidor bajo suelo UVS-WIN F6S, conexión fijada, 6 WINSTA</t>
  </si>
  <si>
    <t>Distribuidor bajo suelo UVS-WIN F6W, conexión fijada, 6 WINSTA</t>
  </si>
  <si>
    <t>Distribuidor bajo suelo UVS-WIN F6S6W, conexión fijada, 12 WINSTA</t>
  </si>
  <si>
    <t>Distribuidor bajo suelo UVS-WIN 6S, con WINSTA, 1I 6O</t>
  </si>
  <si>
    <t>Distribuidor bajo suelo UVS-WIN 6W, con WINSTA, 1I 6O</t>
  </si>
  <si>
    <t>Distribuidor bajo suelo UVS-WIN 6S6W, xob WINSTA, 1I 12O</t>
  </si>
  <si>
    <t>Bloque distribuidor 3 polos VB-3 GST18i3p, 1 entrada / 3 salidas 3 polos</t>
  </si>
  <si>
    <t>Juego piezas montaje VH4 VH MS FILS, para instalaciones FI/LS</t>
  </si>
  <si>
    <t>Juego piezas montaje VH4 VH MS FILS RW, para instalaciones FI/LS</t>
  </si>
  <si>
    <t>HoverCube VH-4L 4SD, IP20, aire, asa, equipado</t>
  </si>
  <si>
    <t>HoverCube VHF-8 LG, IP44, con asa, vacío</t>
  </si>
  <si>
    <t>HoverCube VHF-8L LG, IP20, aire, con asa, vacío</t>
  </si>
  <si>
    <t>Resorte de tracción VH-F100VA, longitud=200+300, F=100N</t>
  </si>
  <si>
    <t>Tabique separador VH-4 TW, para VH4</t>
  </si>
  <si>
    <t>Tapeta VH-P5 RW, Modul 45 doble</t>
  </si>
  <si>
    <t>Tapeta VH-P5, Modul 45 doble</t>
  </si>
  <si>
    <t>Tapeta VH-P3 RW, 1x CEE</t>
  </si>
  <si>
    <t>Tapeta VH-P3, 1x CEE</t>
  </si>
  <si>
    <t>Tapeta VH-P7, para 1x méc. 38x38</t>
  </si>
  <si>
    <t>Tapeta VH-P4, Modul 45 simple</t>
  </si>
  <si>
    <t>Tapeta VH-P4 RW, Modul 45 simple</t>
  </si>
  <si>
    <t>Tapeta VH-P1, ciego</t>
  </si>
  <si>
    <t>Tapeta VH-P1 RW, ciego</t>
  </si>
  <si>
    <t>Soporte VHF-T1, con conexión PE</t>
  </si>
  <si>
    <t>Soporte VHF-T2, con conexión N y PE</t>
  </si>
  <si>
    <t>Tapeta VHF-P12, para toma individual, 38x38</t>
  </si>
  <si>
    <t>Tapeta VHF-P13, 1 x CEE + 1 x toma 38x38</t>
  </si>
  <si>
    <t>Tabique separador VHF-TW, sin aire</t>
  </si>
  <si>
    <t>Tabique separador VHF-TW L, con aire</t>
  </si>
  <si>
    <t>Tapeta VHF-P3, 1x CEE</t>
  </si>
  <si>
    <t>Tapeta VHF-P6, disp. de protección</t>
  </si>
  <si>
    <t>Tapeta VHF-P1, ciego</t>
  </si>
  <si>
    <t>Cadena anudada VH-K800, suministrable en 1 metro</t>
  </si>
  <si>
    <t>Toma eléct. simple 0º ASD-D0 SW, con protección</t>
  </si>
  <si>
    <t>Toma industrial CEE-16A, 3polos+N+PE 400 V 16 A</t>
  </si>
  <si>
    <t>Toma industrial CEE-32A, 3-polos+N+PE 400 V 32 A</t>
  </si>
  <si>
    <t>Tapeta VHF-P8, para 2x méc. 38x38</t>
  </si>
  <si>
    <t>Posicionador VH VH-POS, hasta 6 kg de capac. carga</t>
  </si>
  <si>
    <t>Modalnet WG-AK RW, configuración básica I+D</t>
  </si>
  <si>
    <t>Modalnet WG-MK RW, módulo central con tapa</t>
  </si>
  <si>
    <t>Kit Modalnet WGA-K3WRD4 RW, p.montaje superf.3mód.</t>
  </si>
  <si>
    <t>Marco WG-AF2TE RW, Modalnet, para automático</t>
  </si>
  <si>
    <t>Marco p.empotrar WG-UBR2 RW, doble</t>
  </si>
  <si>
    <t>Marco p.empotrar WG-UBR3 RW, 3-módulos</t>
  </si>
  <si>
    <t>Caja para empotrar WG-UK2, doble</t>
  </si>
  <si>
    <t>Caja para empotrar WG-UK3, 3-módulos</t>
  </si>
  <si>
    <t>Canal portamecanismos GA-53100RW, Rapid 45-2,1-compartimento,Alu</t>
  </si>
  <si>
    <t>Canal portamecanismos GA-53100EL, Rapid 45-2,1-compartimento,Alu</t>
  </si>
  <si>
    <t>Tapa GA-OT45EL, Rapid 45-2, aluminio</t>
  </si>
  <si>
    <t>Ángulo exterior GA-AS53100EL, aluminio, no variable</t>
  </si>
  <si>
    <t>Ángulo interior GA-IS53100EL, aluminio, no variable</t>
  </si>
  <si>
    <t>Ángulo plano GA-FS53100EL, aluminio, no variable</t>
  </si>
  <si>
    <t>Canal portamecanismos GA-53130EL, Rapid 45-2, 2-compartim., Alu</t>
  </si>
  <si>
    <t>Ángulo exterior GA-AS53130EL, aluminio, no variable</t>
  </si>
  <si>
    <t>Ángulo interior GA-IS53130EL, aluminio, no variable</t>
  </si>
  <si>
    <t>Ángulo plano GA-FS53130EL, aluminio, no variable</t>
  </si>
  <si>
    <t>Canal portamecanismos GA-53165EL, Rapid 45-2,2-compartim., Alu</t>
  </si>
  <si>
    <t>Ángulo exterior GA-AS53165EL, aluminio, no variable</t>
  </si>
  <si>
    <t>Ángulo interior GA-IS53165EL, aluminio, no variable</t>
  </si>
  <si>
    <t>Ángulo plano GA-FS53165EL, aluminio, no variable</t>
  </si>
  <si>
    <t>Canal portamecanismos GK-53100RW, Rapid 45-2, 1-compartimento</t>
  </si>
  <si>
    <t>Canal portamecanismos GK-53100LGR, Rapid 45-2, 1-compartimento</t>
  </si>
  <si>
    <t>Tapa GK-OT45RW, Rapid 45-2</t>
  </si>
  <si>
    <t>Tapa GK-OT45LGR, Rapid 45-2</t>
  </si>
  <si>
    <t>Embellecedor de unión GK-KS45-1RW, para Rapid 45-2 100 y 165</t>
  </si>
  <si>
    <t>Embellecedor de unión GK-KS45-1LGR, para Rapid 45-2 100 y 165</t>
  </si>
  <si>
    <t>Embellecedor de unión GK-KS45-1AL, para Rapid 45-2 100 y 165</t>
  </si>
  <si>
    <t>Embellecedor de unión GK-OTSA45RW, para Rapid 45-2 tapa</t>
  </si>
  <si>
    <t>Embellecedor de unión GK-OTSA45LGR, para Rapid 45-2 tapa</t>
  </si>
  <si>
    <t>Embellecedor de unión GK-OTSA45AL, para Rapid 45-2 tapa</t>
  </si>
  <si>
    <t>Ángulo exterior GK-AS53100RW, no variable</t>
  </si>
  <si>
    <t>Ángulo exterior GK-AS53100LGR, no variable</t>
  </si>
  <si>
    <t>Ángulo exterior GK-AH53100RW, variable</t>
  </si>
  <si>
    <t>Ángulo exterior GK-AH53100LGR, variable</t>
  </si>
  <si>
    <t>Ángulo exterior GK-AH53100AL, variable</t>
  </si>
  <si>
    <t>Ángulo interior GK-IS53100RW, no variable</t>
  </si>
  <si>
    <t>Ángulo interior GK-IS53100LGR, no variable</t>
  </si>
  <si>
    <t>Ángulo interior GK-IH53100RW, variable</t>
  </si>
  <si>
    <t>Ángulo interior GK-IH53100LGR, variable</t>
  </si>
  <si>
    <t>Ángulo interior GK-IH53100AL, variable</t>
  </si>
  <si>
    <t>Ángulo plano GK-FS53100RW, no variable</t>
  </si>
  <si>
    <t>Ángulo plano GK-FS53100LGR, no variable</t>
  </si>
  <si>
    <t>Ángulo plano GK-FH53100RW, ángulo exterior</t>
  </si>
  <si>
    <t>Ángulo plano GK-FH53100LGR, ángulo exterior</t>
  </si>
  <si>
    <t>Ángulo plano GK-FH53100AL, ángulo exterior</t>
  </si>
  <si>
    <t>Adaptador de pieza en T GK-TR53100RW, para Rapid 45-2</t>
  </si>
  <si>
    <t>Adaptador de pieza en T GK-TR53100LGR, para Rapid 45-2</t>
  </si>
  <si>
    <t>Adaptador de pieza en T GK-TR53100AL, para Rapid 45-2</t>
  </si>
  <si>
    <t>Tapa final GK-E53100RW, para Rapid 45-2 100</t>
  </si>
  <si>
    <t>Tapa final GK-E53100LGR, para Rapid 45-2 100</t>
  </si>
  <si>
    <t>Tapa final GK-E53100AL, para Rapid 45-2 100</t>
  </si>
  <si>
    <t>Canal portamecanismos GK-53130RW, Rapid 45-2, 2-compartimentos</t>
  </si>
  <si>
    <t>Canal portamecanismos GK-53130LGR, Rapid 45-2, 2-compartimentos</t>
  </si>
  <si>
    <t>Embellecedor de unión GK-KS45-2RW, para Rapid 45-2 130</t>
  </si>
  <si>
    <t>Embellecedor de unión GK-KS45-2LGR, para Rapid 45-2 130</t>
  </si>
  <si>
    <t>Embellecedor de unión GK-KS45-2AL, para Rapid 45-2 130</t>
  </si>
  <si>
    <t>Ángulo exterior GK-AS53130RW, no variable</t>
  </si>
  <si>
    <t>Ángulo exterior GK-AS53130LGR, no variable</t>
  </si>
  <si>
    <t>Ángulo exterior GK-AH53130RW, variable</t>
  </si>
  <si>
    <t>Ángulo exterior GK-AH53130LGR, variable</t>
  </si>
  <si>
    <t>Ángulo exterior GK-AH53130AL, variable</t>
  </si>
  <si>
    <t>Ángulo interior GK-IS53130RW, no variable</t>
  </si>
  <si>
    <t>Ángulo interior GK-IS53130LGR, no variable</t>
  </si>
  <si>
    <t>Ángulo interior GK-IH53130RW, variable</t>
  </si>
  <si>
    <t>Ángulo interior GK-IH53130LGR, variable</t>
  </si>
  <si>
    <t>Ángulo interior GK-IH53130AL, variable</t>
  </si>
  <si>
    <t>Ángulo plano GK-FS53130RW, no variable</t>
  </si>
  <si>
    <t>Ángulo plano GK-FS53130LGR, no variable</t>
  </si>
  <si>
    <t>Ángulo plano GK-FH53130RW, ángulo exterior</t>
  </si>
  <si>
    <t>Ángulo plano GK-FH53130LGR, ángulo exterior</t>
  </si>
  <si>
    <t>Ángulo plano GK-FH53130AL, ángulo exterior</t>
  </si>
  <si>
    <t>Tapa final GK-E53130RW, para Rapid 45-2 130</t>
  </si>
  <si>
    <t>Tapa final GK-E53130LGR, para Rapid 45-2 130</t>
  </si>
  <si>
    <t>Tapa final GK-E53130AL, para Rapid 45-2 130</t>
  </si>
  <si>
    <t>Tabique separador GK-TW53, para Rapid 45-2</t>
  </si>
  <si>
    <t>Adaptador de pieza en T GK-TR53130RW, para Rapid 45-2, 2-compartim.</t>
  </si>
  <si>
    <t>Adaptador de pieza en T GK-TR53130LGR, para Rapid 45-2, 2-compartim.</t>
  </si>
  <si>
    <t>Adaptador de pieza en T GK-TR53130AL, para Rapid 45-2, 2-compartim.</t>
  </si>
  <si>
    <t>Adaptador de pieza en T GK-TA WDK 1RW, 100 y 165 a WDK 40060</t>
  </si>
  <si>
    <t>Adaptador de pieza en T GK-TA WDK 1LGR, 100 y 165 a WDK 40060</t>
  </si>
  <si>
    <t>Adaptador de pieza en T GK-TA WDK 1AL, 100 y 165 a WDK 40060</t>
  </si>
  <si>
    <t>Adaptador de pieza en T GK-TA WDK 2RW, 130 a WDK 40060</t>
  </si>
  <si>
    <t>Adaptador de pieza en T GK-TA WDK 2LGR, 130 a WDK 40060</t>
  </si>
  <si>
    <t>Adaptador de pieza en T GK-TA WDK 2AL, 130 a WDK 40060</t>
  </si>
  <si>
    <t>Canal portamecanismos GK-53165RW, Rapid 45-2, 2-compartimentos</t>
  </si>
  <si>
    <t>Canal portamecanismos GK-53165LGR, Rapid 45-2, 2-compartimentos</t>
  </si>
  <si>
    <t>Ángulo exterior GK-AS53165RW, no variable</t>
  </si>
  <si>
    <t>Ángulo exterior GK-AS53165LGR, no variable</t>
  </si>
  <si>
    <t>Ángulo exterior GK-AH53165RW, variable</t>
  </si>
  <si>
    <t>Ángulo exterior GK-AH53165LGR, variable</t>
  </si>
  <si>
    <t>Ángulo exterior GK-AH53165AL, variable</t>
  </si>
  <si>
    <t>Ángulo interior GK-IS53165RW, no variable</t>
  </si>
  <si>
    <t>Ángulo interior GK-IS53165LGR, no variable</t>
  </si>
  <si>
    <t>Ángulo interior GK-IH53165RW, variable</t>
  </si>
  <si>
    <t>Ángulo interior GK-IH53165LGR, variable</t>
  </si>
  <si>
    <t>Ángulo interior GK-IH53165AL, variable</t>
  </si>
  <si>
    <t>Ángulo plano GK-FS53165RW, no variable</t>
  </si>
  <si>
    <t>Ángulo plano GK-FS53165LGR, no variable</t>
  </si>
  <si>
    <t>Ángulo plano GK-FH53165RW, ángulo exterior</t>
  </si>
  <si>
    <t>Ángulo plano GK-FH53165LGR, ángulo exterior</t>
  </si>
  <si>
    <t>Ángulo plano GK-FH53165AL, ángulo exterior</t>
  </si>
  <si>
    <t>Tapa final GK-E53165RW, para Rapid 45-2 165</t>
  </si>
  <si>
    <t>Tapa final GK-E53165LGR, para Rapid 45-2 165</t>
  </si>
  <si>
    <t>Tapa final GK-E53165AL, para Rapid 45-2 165</t>
  </si>
  <si>
    <t>Adaptador de pieza en T GK-TR53165RW, para Rapid 45-2 165</t>
  </si>
  <si>
    <t>Adaptador de pieza en T GK-TR53165LGR, para Rapid 45-2 165</t>
  </si>
  <si>
    <t>Adaptador de pieza en T GK-TR53165AL, para Rapid 45-2 165</t>
  </si>
  <si>
    <t>Tapa p/canal de diseño OT GAD Swing EL, Diseño Swing</t>
  </si>
  <si>
    <t>Tapa p/canal de diseño OT GAD Soft EL, Diseño Soft</t>
  </si>
  <si>
    <t>Tapa p/canal de diseño OT GAD Style EL, Diseño Style</t>
  </si>
  <si>
    <t>Canal portamecanismos GEK-K53160-3, Rapid 45- 3 compartimentos</t>
  </si>
  <si>
    <t>Tapa GEK-KOT45, Rapid 45</t>
  </si>
  <si>
    <t>Retenedor de cables OK-K 45, Rapid 45</t>
  </si>
  <si>
    <t>Embellecedor de unión GEK-KSOT45, para tapa</t>
  </si>
  <si>
    <t>Embellecedor de unión GEK-KS45-3, para GEK-K53160-3, 3 compart.</t>
  </si>
  <si>
    <t>Ángulo interior GEK-KI53160-3, variable</t>
  </si>
  <si>
    <t>Ángulo interior GEK-KIS53160-3, no variable</t>
  </si>
  <si>
    <t>Ángulo exterior GEK-KA53160-3, variable</t>
  </si>
  <si>
    <t>Ángulo exterior GEK-KAS53160-3, no variable</t>
  </si>
  <si>
    <t>Tapa final GEK-KE53160-3, para GEK-K53160-3, 3 compart.</t>
  </si>
  <si>
    <t>Ángulo plano GEK-KF53160-3, 4 entradas simétrico</t>
  </si>
  <si>
    <t>Deskbox, empotrado DBK2-D3 D2S2K, para instalación fija en mesa</t>
  </si>
  <si>
    <t>Deskbox, empotrado DBK2-D4 D3S2K, para instalación fija en mesa</t>
  </si>
  <si>
    <t>Deskbox DB-1B3 D3S, con garra de fijación</t>
  </si>
  <si>
    <t>Deskbox DB-0B3 D3S, sin garra de fijación</t>
  </si>
  <si>
    <t>Deskbox DB-1B3 D3S2K, con garra de fijación</t>
  </si>
  <si>
    <t>Deskbox DB-0B3 D3S2K, sin garra de fijación</t>
  </si>
  <si>
    <t>Garra de fijación DBZ-BZ40, grosor fijación 8-40mm</t>
  </si>
  <si>
    <t>Garra de fijación DBZ-BZ75, grosor fijación 40-75mm</t>
  </si>
  <si>
    <t>Set de fijación DBZ-BST, para montaje en mesa</t>
  </si>
  <si>
    <t>Set de fijación DBZ-BSUT, para montaje bajo mesa</t>
  </si>
  <si>
    <t>Fijación p. Flexkanal DBZ-FLKB, para Desbox</t>
  </si>
  <si>
    <t>Sierra circular DBZ-LS, para Deskbox abatible</t>
  </si>
  <si>
    <t>Adap.conexión recto,macho STA-SKS S1 SW, GST 18i 3p, conec. p/Modul 45</t>
  </si>
  <si>
    <t>Conector VB-SKS S, para enchufe hembra SKS/S</t>
  </si>
  <si>
    <t>Módulo de datos CAT 5 ASM-C5 G, apantallado</t>
  </si>
  <si>
    <t>Módulo de datos CAT 6 ASM-C6 G, apantallado</t>
  </si>
  <si>
    <t>Módulo de datos CAT 5 ASM-C5, sin apantallar</t>
  </si>
  <si>
    <t>Módulo de datos CAT 6 ASM-C6, sin apantallar</t>
  </si>
  <si>
    <t>Módulo de conex. CAT 5 Snap-In ASM-C5 GS, apantallado</t>
  </si>
  <si>
    <t>Módulo de conex. CAT 5 Snap-In ASM-C6 GS, apantallado</t>
  </si>
  <si>
    <t>Módulo de conex. CAT 6A ASM-C6A G, apantallado</t>
  </si>
  <si>
    <t>Módulo de conex. CAT 5 Snap-In ASM-C5 S, sin apantallar</t>
  </si>
  <si>
    <t>Módulo de conex. CAT 6A ASM-C6A, sin apantallar</t>
  </si>
  <si>
    <t>Módulo de conex. CAT 5 Snap-In ASM-C6 S, sin apantallar</t>
  </si>
  <si>
    <t>Salida de cable KAL-K11 RW1, con descarga de tracción</t>
  </si>
  <si>
    <t>Salida de cable KAL-K11 AL1, con descarga de tracción</t>
  </si>
  <si>
    <t>Prot. fina de red Modul 45 ÜSS 45-O-RW, con indicación óptica</t>
  </si>
  <si>
    <t>Marco p/módulo de datos DTG-2A RW1, p/2 módulos conex. Tipo A</t>
  </si>
  <si>
    <t>Marco p/módulo de datos DTG-2A SWGR1, p/2 módulos conex. Tipo A</t>
  </si>
  <si>
    <t>Marco p/módulo de datos DTG-2A AL1, p/2 módulos conex. Tipo A</t>
  </si>
  <si>
    <t>Marco p/módulo de datos DTG-2B RW1, p/2 módulos conex. Tipo B</t>
  </si>
  <si>
    <t>Marco p/módulo de datos DTG-2B AL1, p/2 módulos conex. Tipo B</t>
  </si>
  <si>
    <t>Marco p/módulo de datos DTG-2C RW1, p/2 módulos conex. Tipo C</t>
  </si>
  <si>
    <t>Marco p/módulo de datos DTG-2C SWGR1, p/2 módulos conex. Tipo C</t>
  </si>
  <si>
    <t>Marco p/módulo de datos DTG-2C AL1, p/2 módulos conex. Tipo C</t>
  </si>
  <si>
    <t>Marco p/módulo de datos DTG-2F RW1, p/2 módulos conex. Tipo F</t>
  </si>
  <si>
    <t>Marco p/módulo de datos DTG-2F AL1, p/2 módulos conex. Tipo F</t>
  </si>
  <si>
    <t>Marco p/módulo de datos DTG-2PA RW1, p/2 módulos conex. Tipo PA</t>
  </si>
  <si>
    <t>Marco p/módulo de datos DTG-2PA AL1, p/2 módulos conex. Tipo PA</t>
  </si>
  <si>
    <t>Marco p/módulo de datos DTG-2EP RW1, p/2 módulos conex. Tipo EP</t>
  </si>
  <si>
    <t>Marco p/módulo de datos DTG-2EP AL1, p/2 módulos conex. Tipo EP</t>
  </si>
  <si>
    <t>Marco p/módulo de datos DTS-2A RW1, p/2 módulos conex. Tipo A</t>
  </si>
  <si>
    <t>Marco p/módulo de datos DTS-2A SWGR1, p/2 módulos conex. Tipo A</t>
  </si>
  <si>
    <t>Marco p/módulo de datos DTS-2A AL1, p/2 módulos conex. Tipo A</t>
  </si>
  <si>
    <t>Marco p/módulo de datos DTS-2B RW1, p/2 módulos conex. Tipo B</t>
  </si>
  <si>
    <t>Marco p/módulo de datos DTS-2B AL1, p/2 módulos conex. Tipo B</t>
  </si>
  <si>
    <t>Marco p/módulo de datos DTS-2C RW1, p/2 módulos conex. Tipo C</t>
  </si>
  <si>
    <t>Marco p/módulo de datos DTS-2C SWGR1, p/2 módulos conex. Tipo C</t>
  </si>
  <si>
    <t>Marco p/módulo de datos DTS-2C AL1, p/2 módulos conex. Tipo C</t>
  </si>
  <si>
    <t>Marco p/módulo de datos DTS-2F RW1, p/2 módulos conex. Tipo F</t>
  </si>
  <si>
    <t>Marco p/módulo de datos DTS-2F AL1, p/2 módulos conex. Tipo F</t>
  </si>
  <si>
    <t>Marco p/módulo de datos DTS-2PA RW1, p/2 módulos conex. Tipo PA</t>
  </si>
  <si>
    <t>Marco p/módulo de datos DTS-2PA AL1, p/2 módulos conex. Tipo PA</t>
  </si>
  <si>
    <t>Marco p/módulo de datos DTS-2EP RW1, p/2 módulos conex. Tipo EP</t>
  </si>
  <si>
    <t>Marco p/módulo de datos DTS-2EP AL1, p/2 módulos conex. Tipo EP</t>
  </si>
  <si>
    <t>Marco p/módulo de datos DTG-02C RW1, p/2 módulos conex. Tipo C</t>
  </si>
  <si>
    <t>Marco p/módulo de datos DTG-02C AL1, p/2 módulos conex. Tipo C</t>
  </si>
  <si>
    <t>Marco p/módulo de datos DTS-02C RW1, p/2 módulos conex. Tipo C</t>
  </si>
  <si>
    <t>Marco p/módulo de datos DTS-02C AL1, p/2 módulos conex. Tipo C</t>
  </si>
  <si>
    <t>Marco p/módulo de datos DTG-2RM RW1, p/2 módulos conex. Tipo RM</t>
  </si>
  <si>
    <t>Marco p/módulo de datos DTG-2RM SWGR1, p/2 módulos conex. Tipo RM</t>
  </si>
  <si>
    <t>Marco p/módulo de datos DTG-2RM AL1, p/2 módulos conex. Tipo RM</t>
  </si>
  <si>
    <t>Marco p/módulo de datos DTS-2RM RW1, p/2 módulos conex. Tipo RM</t>
  </si>
  <si>
    <t>Marco p/módulo de datos DTS-2RM AL1, p/2 módulos conex. Tipo RM</t>
  </si>
  <si>
    <t>Marco p/módulo de datos DTG-02LE RW1, p/2 módulos conex. Tipo LE</t>
  </si>
  <si>
    <t>Marco p/módulo de datos DTG-02LE AL1, p/2 módulos conex. Tipo LE</t>
  </si>
  <si>
    <t>Unidad de montaje IKR-6 RW, p. canal portamecanismos 2 PUs</t>
  </si>
  <si>
    <t>Marco AR45-F1 RW, Modul 45, simple</t>
  </si>
  <si>
    <t>Marco AR45-F1 AL, Modul 45, simple</t>
  </si>
  <si>
    <t>Marco AR45-BF1 RW, Modul 45, simple</t>
  </si>
  <si>
    <t>Marco AR45-BF1 AL, Modul 45, simple</t>
  </si>
  <si>
    <t>Marco AR45-BSF1 RW, Modul 45, simple</t>
  </si>
  <si>
    <t>Marco AR45-BSF1 AL, Modul 45, simple</t>
  </si>
  <si>
    <t>Marco AR45-F2 RW, Modul 45, doble</t>
  </si>
  <si>
    <t>Marco AR45-F2 AL, Modul 45, doble</t>
  </si>
  <si>
    <t>Marco AR45-BF2 RW, Modul 45, doble</t>
  </si>
  <si>
    <t>Marco AR45-BF2 AL, Modul 45, doble</t>
  </si>
  <si>
    <t>Marco AR45-BSF2 RW, Modul 45, doble</t>
  </si>
  <si>
    <t>Marco AR45-BSF2 AL, Modul 45, doble</t>
  </si>
  <si>
    <t>Marco AR45-F3 RW, Modul 45, triple</t>
  </si>
  <si>
    <t>Marco AR45-F3 SWGR, Modul 45, triple</t>
  </si>
  <si>
    <t>Marco AR45-F3 AL, Modul 45, triple</t>
  </si>
  <si>
    <t>Marco AR45-BF3 RW, Modul 45, triple</t>
  </si>
  <si>
    <t>Marco AR45-BF3 AL, Modul 45, triple</t>
  </si>
  <si>
    <t>Marco AR45-BSF3 RW, Modul 45, triple</t>
  </si>
  <si>
    <t>Marco AR45-BSF3 AL, Modul 45, triple</t>
  </si>
  <si>
    <t>Marco AR50-F1 RW, 50 mm inserto central, simple</t>
  </si>
  <si>
    <t>Marco AR50-F1 AL, 50 mm inserto central, simple</t>
  </si>
  <si>
    <t>Unidad de caja de enchufe SDE-RW D0RW3, Modul 45, triple</t>
  </si>
  <si>
    <t>CEE caja de accesorios montaje 71GDCEE16, con toma CEE 16A</t>
  </si>
  <si>
    <t>Toma eléctrica 0°, triple STD-D0 RW3, conexión a tierra</t>
  </si>
  <si>
    <t>Toma eléctrica 0°, triple STD-D0 ROR3, conexión a tierra</t>
  </si>
  <si>
    <t>Toma eléctrica 0°, triple STD-D0 MZGN3, conexión a tierra</t>
  </si>
  <si>
    <t>Toma eléctrica 0°, triple STD-D0 SRO3, conexión a tierra</t>
  </si>
  <si>
    <t>Toma eléctrica 0°, triple STD-D0 SWGR3, conexión a tierra</t>
  </si>
  <si>
    <t>Toma eléctrica 0°, triple STD-D0 AL3, conexión a tierra</t>
  </si>
  <si>
    <t>Toma eléctrica 33°, simple STD-D3 ROR1, conexión a tierra</t>
  </si>
  <si>
    <t>Toma eléctrica 33°, doble STD-D3 ROR2, conexión a tierra</t>
  </si>
  <si>
    <t>Toma eléctrica 33°, doble STD-D3 SWGR2, conexión a tierra</t>
  </si>
  <si>
    <t>Toma eléctrica 33°, triple STD-D3 ROR3, conexión a tierra</t>
  </si>
  <si>
    <t>Toma eléctrica 33°, triple STD-D3 MZGN3, conexión a tierra</t>
  </si>
  <si>
    <t>Toma eléc. 33°, simple, codif. STD-D3K SRO1, conexión a tierra</t>
  </si>
  <si>
    <t>Toma eléctrica 0°, triple STD-D0C RW3, conexión a tierra, Connect 45</t>
  </si>
  <si>
    <t>Toma eléctrica 0°, triple STD-D0C SRO3, conexión a tierra, Connect 45</t>
  </si>
  <si>
    <t>Toma eléctrica 0°, triple STD-D0C AL3, conexión a tierra, Connect 45</t>
  </si>
  <si>
    <t>Toma eléctrica 33°, doble STD-D3C ROR2, conexión a tierra, Connect 45</t>
  </si>
  <si>
    <t>Toma eléctrica 33°, doble STD-D3C AL2, conexión a tierra, Connect 45</t>
  </si>
  <si>
    <t>Toma eléctrica 33°, triple STD-D3C SRO3, conexión a tierra, Connect 45</t>
  </si>
  <si>
    <t>Toma eléctrica 33°, triple STD-D3C SWGR3, conexión a tierra, Connect 45</t>
  </si>
  <si>
    <t>Toma eléctrica 33°, triple STD-D3C AL3, conexión a tierra, Connect 45</t>
  </si>
  <si>
    <t>Toma eléctrica 33°, doble STD-F3C RW2, c. clavija p.tierra, Connect45</t>
  </si>
  <si>
    <t>Toma eléctrica 33°, triple STD-F3C RW3, c. clavija p.tierra, Connect45</t>
  </si>
  <si>
    <t>Conmutador multiple WS-UKL RW0.5, con luz testigo</t>
  </si>
  <si>
    <t>Conmutador multiple WS-UKL SWGR0.5, con luz testigo</t>
  </si>
  <si>
    <t>Conmutador multiple WS-UKL AL0.5, con luz testigo</t>
  </si>
  <si>
    <t>Conmutador multiple WS-UKL RW1, con luz testigo</t>
  </si>
  <si>
    <t>Conmutador multiple WS-UKL SWGR1, con luz testigo</t>
  </si>
  <si>
    <t>Conmutador multiple WS-UKL AL1, con luz testigo</t>
  </si>
  <si>
    <t>Adaptador AD-90G M45-1, p/mecanismo cableado 90º</t>
  </si>
  <si>
    <t>Minicanal con banda adhesiva WDKMD7CW, y tapa articulada</t>
  </si>
  <si>
    <t>Minicanal con banda adhesiva WDKMD12CW, y tapa articulada</t>
  </si>
  <si>
    <t>Minicanal con banda adhesiva WDKMD4RW, y tapa articulada</t>
  </si>
  <si>
    <t>Minicanal con banda adhesiva WDKMD7RW, y tapa articulada</t>
  </si>
  <si>
    <t>Minicanal con banda adhesiva WDKMD12RW, y tapa articulada</t>
  </si>
  <si>
    <t>Minicanal con banda adhesiva WDKMD17RW, y tapa articulada</t>
  </si>
  <si>
    <t>Canal para pared y techo WDK-N25040RW, c/ tabique separ./base perfor.</t>
  </si>
  <si>
    <t>Canal para pared y techo WDK12022RW, con perforaciónes en la base</t>
  </si>
  <si>
    <t>Canal para pared y techo WDK10020CW, con perforaciónes en la base</t>
  </si>
  <si>
    <t>Canal para pared y techo WDK10020RW, con perforaciónes en la base</t>
  </si>
  <si>
    <t>Canal para pared y techo WDK10030CW, con perforaciónes en la base</t>
  </si>
  <si>
    <t>Canal para pared y techo WDK10030RW, con perforaciónes en la base</t>
  </si>
  <si>
    <t>Ángulo plano WDK HF10020CW</t>
  </si>
  <si>
    <t>Tapa para ángulo interior WDK HI10020CW</t>
  </si>
  <si>
    <t>Embellecedor de unión WDK HS10020RW</t>
  </si>
  <si>
    <t>Embellecedor de unión WDK HS10030RW</t>
  </si>
  <si>
    <t>Embellecedor de unión WDK HS12022RW</t>
  </si>
  <si>
    <t>Embellecedor de unión WDK HS20050RW</t>
  </si>
  <si>
    <t>Derivación en T WDK HT10020RW</t>
  </si>
  <si>
    <t>Derivación en T WDK HT10030RW</t>
  </si>
  <si>
    <t>Tapa de pieza en T WDK HT12022RW</t>
  </si>
  <si>
    <t>Derivación en T WDK HT20050RW</t>
  </si>
  <si>
    <t>Ángulo plano WDK HF10020RW</t>
  </si>
  <si>
    <t>Ángulo plano WDK HF10030RW</t>
  </si>
  <si>
    <t>Ángulo plano WDK HF12022RW</t>
  </si>
  <si>
    <t>Ángulo plano WDK HF20050RW</t>
  </si>
  <si>
    <t>Tapa para ángulo interior WDK HI10020RW</t>
  </si>
  <si>
    <t>Tapa para ángulo interior WDK HI10030RW</t>
  </si>
  <si>
    <t>Tapa para ángulo interior WDK HI12022RW</t>
  </si>
  <si>
    <t>Tapa para ángulo interior WDK HI20050RW</t>
  </si>
  <si>
    <t>Ángulo exterior WDK HA10020RW</t>
  </si>
  <si>
    <t>Ángulo exterior WDK HA10030RW</t>
  </si>
  <si>
    <t>Ángulo exterior WDK HA12022RW</t>
  </si>
  <si>
    <t>Ángulo exterior WDK HA20050RW</t>
  </si>
  <si>
    <t>Tapa final WDK HE10020RW</t>
  </si>
  <si>
    <t>Tapa final WDK HE10030RW</t>
  </si>
  <si>
    <t>Tapa final WDK HE12022RW</t>
  </si>
  <si>
    <t>Tapa final WDK HE20050RW</t>
  </si>
  <si>
    <t>Caja de conexión WDK AK 90, para WDK</t>
  </si>
  <si>
    <t>Caja de conexión WDK AK 160, para WDK</t>
  </si>
  <si>
    <t>Caja de conexión WDK AK 120, para WDK</t>
  </si>
  <si>
    <t>Caja de conexión WDK AK 65, para WDK</t>
  </si>
  <si>
    <t>Flexkanal FLK-2K LGR</t>
  </si>
  <si>
    <t>Flexkanal FLK-2K SWGR</t>
  </si>
  <si>
    <t>Soporte para Flexkanal FLK-HL ZL, con 2 descarg. tracción</t>
  </si>
  <si>
    <t>Derivación en T Flexkanal FLK-TAZ</t>
  </si>
  <si>
    <t>Fijación p. Flexkanal FLK-BEF</t>
  </si>
  <si>
    <t>Base para Flexkanal FLK-BS1</t>
  </si>
  <si>
    <t>Base para Flexkanal FLK-BS2</t>
  </si>
  <si>
    <t>Tapa para ángulo interior WDK HI20020GR</t>
  </si>
  <si>
    <t>Tapa para ángulo interior WDK HI40040GR</t>
  </si>
  <si>
    <t>Ángulo exterior WDK HA20020GR</t>
  </si>
  <si>
    <t>Ángulo exterior WDK HA40040GR</t>
  </si>
  <si>
    <t>Derivación en T WDK HT20020GR</t>
  </si>
  <si>
    <t>Derivación en cruz y T WDK HT40040GR</t>
  </si>
  <si>
    <t>Ángulo plano WDK HF20020GR</t>
  </si>
  <si>
    <t>Ángulo plano WDK HF40040GR</t>
  </si>
  <si>
    <t>Tapa final WDK HE20020GR</t>
  </si>
  <si>
    <t>Tapa final WDK HE40040GR</t>
  </si>
  <si>
    <t>Tapa para ángulo interior WDK HI20020CW</t>
  </si>
  <si>
    <t>Tapa para ángulo interior WDK HI15030CW</t>
  </si>
  <si>
    <t>Tapa para ángulo interior WDK HI60060CW</t>
  </si>
  <si>
    <t>Ángulo exterior WDK HA15030CW</t>
  </si>
  <si>
    <t>Ángulo exterior WDK HA60060CW</t>
  </si>
  <si>
    <t>Ángulo plano WDK HF15030CW</t>
  </si>
  <si>
    <t>Ángulo plano WDK HF25040CW</t>
  </si>
  <si>
    <t>Ángulo plano WDK HF40090CW</t>
  </si>
  <si>
    <t>Ángulo plano WDK HF60060CW</t>
  </si>
  <si>
    <t>Derivación en T WDK HT15030CW</t>
  </si>
  <si>
    <t>Tapa final WDK HE15030CW</t>
  </si>
  <si>
    <t>Tapa final WDK HE40090CW</t>
  </si>
  <si>
    <t>Tapa final WDK HE60110CW</t>
  </si>
  <si>
    <t>Canal para pared y techo WDK20050CW, con perforaciónes en la base</t>
  </si>
  <si>
    <t>Canal para pared y techo WDK20050RW, con perforaciónes en la base</t>
  </si>
  <si>
    <t>Canal para pared y techo WDK-N20050RW, c/ tabique separ./perfor. base</t>
  </si>
  <si>
    <t>Canal para pared y techo WDKH-10020RW, libre de halógenos</t>
  </si>
  <si>
    <t>Canal para pared y techo WDKH-10020RW T, Libre de halógenos y adhesivo</t>
  </si>
  <si>
    <t>Canal para pared y techo WDKH-15030RW, libre de halógenos</t>
  </si>
  <si>
    <t>Canal para pared y techo WDKH-20020RW, libre de halógenos</t>
  </si>
  <si>
    <t>Canal para pared y techo WDKH-30045RW, libre de halógenos</t>
  </si>
  <si>
    <t>Canal para pared y techo WDKH-40060RW, libre de halógenos</t>
  </si>
  <si>
    <t>Canal para pared y techo WDKH-60090RW, libre de halógenos</t>
  </si>
  <si>
    <t>Canal para pared y techo WDKH-60110RW, libre de halógenos</t>
  </si>
  <si>
    <t>Canal para pared y techo WDKH-60150RW, libre de halógenos</t>
  </si>
  <si>
    <t>Canal para pared y techo WDKH-20020LGR, libre de halógenos</t>
  </si>
  <si>
    <t>Canal para pared y techo WDKH-40060LGR, libre de halógenos</t>
  </si>
  <si>
    <t>Canal para pared y techo WDKH-60090LGR, libre de halógenos</t>
  </si>
  <si>
    <t>Canal para pared y techo WDKH-60110LGR, libre de halógenos</t>
  </si>
  <si>
    <t>Tabique separador WDKH-TW40LGR, libre de halógenos</t>
  </si>
  <si>
    <t>Tabique separador WDKH-TW60LGR, libre de halógenos</t>
  </si>
  <si>
    <t>Tapa final WDKH-E10020RW, libre de halógenos</t>
  </si>
  <si>
    <t>Tapa final WDKH-E15030RW, libre de halógenos</t>
  </si>
  <si>
    <t>Tapa final WDKH-E20020RW, libre de halógenos</t>
  </si>
  <si>
    <t>Tapa final WDKH-E30045RW, libre de halógenos</t>
  </si>
  <si>
    <t>Tapa final WDKH-E40060RW, libre de halógenos</t>
  </si>
  <si>
    <t>Tapa final WDKH-E60090RW, libre de halógenos</t>
  </si>
  <si>
    <t>Tapa final WDKH-E60110RW, libre de halógenos</t>
  </si>
  <si>
    <t>Tapa final WDKH-E60150RW, libre de halógenos</t>
  </si>
  <si>
    <t>Tapa para ángulo interior WDKH-I10020RW, libre de halógenos</t>
  </si>
  <si>
    <t>Tapa para ángulo interior WDKH-I15030RW, libre de halógenos</t>
  </si>
  <si>
    <t>Tapa para ángulo interior WDKH-I20020RW, libre de halógenos</t>
  </si>
  <si>
    <t>Tapa para ángulo interior WDKH-I30045RW, libre de halógenos</t>
  </si>
  <si>
    <t>Tapa para ángulo interior WDKH-I40060RW, libre de halógenos</t>
  </si>
  <si>
    <t>Tapa para ángulo interior WDKH-I60090RW, libre de halógenos</t>
  </si>
  <si>
    <t>Tapa para ángulo interior WDKH-I60110RW, libre de halógenos</t>
  </si>
  <si>
    <t>Tapa para ángulo interior WDKH-I60150RW, libre de halógenos</t>
  </si>
  <si>
    <t>Ángulo exterior WDKH-A10020RW, libre de halógenos</t>
  </si>
  <si>
    <t>Ángulo exterior WDKH-A15030RW, libre de halógenos</t>
  </si>
  <si>
    <t>Ángulo exterior WDKH-A20020RW, libre de halógenos</t>
  </si>
  <si>
    <t>Ángulo exterior WDKH-A30045RW, libre de halógenos</t>
  </si>
  <si>
    <t>Ángulo exterior WDKH-A40060RW, libre de halógenos</t>
  </si>
  <si>
    <t>Ángulo exterior WDKH-A60090RW, libre de halógenos</t>
  </si>
  <si>
    <t>Ángulo exterior WDKH-A60110RW, libre de halógenos</t>
  </si>
  <si>
    <t>Ángulo exterior WDKH-A60150RW, libre de halógenos</t>
  </si>
  <si>
    <t>Ángulo plano WDKH-F10020RW, libre de halógenos</t>
  </si>
  <si>
    <t>Ángulo plano WDKH-F15030RW, libre de halógenos</t>
  </si>
  <si>
    <t>Ángulo plano WDKH-F20020RW, libre de halógenos</t>
  </si>
  <si>
    <t>Ángulo plano WDKH-F30045RW, libre de halógenos</t>
  </si>
  <si>
    <t>Ángulo plano WDKH-F40060RW, libre de halógenos</t>
  </si>
  <si>
    <t>Ángulo plano WDKH-F60090RW, libre de halógenos</t>
  </si>
  <si>
    <t>Ángulo plano WDKH-F60110RW, libre de halógenos</t>
  </si>
  <si>
    <t>Ángulo plano WDKH-F60150RW, libre de halógenos</t>
  </si>
  <si>
    <t>Derivación en T WDKH-T10020RW, libre de halógenos</t>
  </si>
  <si>
    <t>Derivación en T WDKH-T15030RW, libre de halógenos</t>
  </si>
  <si>
    <t>Derivación en T WDKH-T20020RW, libre de halógenos</t>
  </si>
  <si>
    <t>Derivación en cruz y T WDKH-T30045RW, libre de halógenos</t>
  </si>
  <si>
    <t>Derivación en cruz y T WDKH-T40060RW, libre de halógenos</t>
  </si>
  <si>
    <t>Derivación en cruz y T WDKH-T60090RW, libre de halógenos</t>
  </si>
  <si>
    <t>Derivación en cruz y T WDKH-T60110RW, libre de halógenos</t>
  </si>
  <si>
    <t>Derivación en cruz y T WDKH-T60150RW, libre de halógenos</t>
  </si>
  <si>
    <t>Ángulo plano WDKH-F40060LGR, libre de halógenos</t>
  </si>
  <si>
    <t>Retenedor de cables OTK H60, libre de halógenos</t>
  </si>
  <si>
    <t>Retenedor de cables OTK H90, libre de halógenos</t>
  </si>
  <si>
    <t>Retenedor de cables OTK H110, libre de halógenos</t>
  </si>
  <si>
    <t>Retenedor de cables OTK H150, libre de halógenos</t>
  </si>
  <si>
    <t>Canal de cuadro LK4 15015</t>
  </si>
  <si>
    <t>Canal de cuadro LK4 30015</t>
  </si>
  <si>
    <t>Canal de cuadro LK4 30025</t>
  </si>
  <si>
    <t>Canal de cuadro LK4 40025</t>
  </si>
  <si>
    <t>Canal de cuadro LK4 40040</t>
  </si>
  <si>
    <t>Canal de cuadro LK4 40060</t>
  </si>
  <si>
    <t>Canal de cuadro LK4 40080</t>
  </si>
  <si>
    <t>Canal de cuadro LK4 40100</t>
  </si>
  <si>
    <t>Canal de cuadro LK4 60015</t>
  </si>
  <si>
    <t>Canal de cuadro LK4 60025</t>
  </si>
  <si>
    <t>Canal de cuadro LK4 60040</t>
  </si>
  <si>
    <t>Canal de cuadro LK4 60060</t>
  </si>
  <si>
    <t>Canal de cuadro LK4 60080</t>
  </si>
  <si>
    <t>Canal de cuadro LK4 60100</t>
  </si>
  <si>
    <t>Canal de cuadro LK4 60120</t>
  </si>
  <si>
    <t>Canal de cuadro LK4 80025</t>
  </si>
  <si>
    <t>Canal de cuadro LK4 80040</t>
  </si>
  <si>
    <t>Canal de cuadro LK4 80060</t>
  </si>
  <si>
    <t>Canal de cuadro LK4 80080</t>
  </si>
  <si>
    <t>Canal de cuadro LK4 80100</t>
  </si>
  <si>
    <t>Canal de cuadro LK4 80120</t>
  </si>
  <si>
    <t>Retenedor de cables LK4 H, para LK4</t>
  </si>
  <si>
    <t>Canal de Cuadro LK4 N 60025</t>
  </si>
  <si>
    <t>Canal de Cuadro LK4 N 80025</t>
  </si>
  <si>
    <t>Canal de Cuadro LK4 N 80040</t>
  </si>
  <si>
    <t>Canal de Cuadro LK4 N 80080</t>
  </si>
  <si>
    <t>Canal de Cuadro LK4 N 80100</t>
  </si>
  <si>
    <t>Canal de Cuadro LKV 75050</t>
  </si>
  <si>
    <t>Canal de Cuadro LKV 75100</t>
  </si>
  <si>
    <t>Canal de Cuadro LKV 75125</t>
  </si>
  <si>
    <t>Retenedor de cables LKV H, para LKV</t>
  </si>
  <si>
    <t>Tapa LK4 D 40, para LK4 / LK4/N</t>
  </si>
  <si>
    <t>Tapa LK4 D 80, para LK4 / LK4/N</t>
  </si>
  <si>
    <t>Remache KSN1, tamaño 1</t>
  </si>
  <si>
    <t>Canal de Cuadro LKVH N 75075, libre de halógenos</t>
  </si>
  <si>
    <t>Derivación en cruz y T WDK HK60230LGR</t>
  </si>
  <si>
    <t>Ángulo plano WDK HF60230LGR</t>
  </si>
  <si>
    <t>Tapa final WDK HE40040LGR</t>
  </si>
  <si>
    <t>Tapa final WDK HE40060LGR</t>
  </si>
  <si>
    <t>Tapa final WDK HE60060LGR</t>
  </si>
  <si>
    <t>Tapa final WDK HE60090LGR</t>
  </si>
  <si>
    <t>Tapa final WDK HE60230LGR</t>
  </si>
  <si>
    <t>Tapa final WDK HE100230LGR</t>
  </si>
  <si>
    <t>Canal para pared y techo WDK13025, con fondo doble</t>
  </si>
  <si>
    <t>Canal para pared y techo WDK15015RW, con perforaciónes en la base</t>
  </si>
  <si>
    <t>Canal para pared y techo WDK15030RW, con perforaciónes en la base</t>
  </si>
  <si>
    <t>Canal para pared y techo WDK15040RW, con perforaciónes en la base</t>
  </si>
  <si>
    <t>Canal para pared y techo WDK20020RW, con perforaciónes en la base</t>
  </si>
  <si>
    <t>Canal para pared y techo WDK20035RW, con perforación en la base</t>
  </si>
  <si>
    <t>Canal para pared y techo WDK25025RW, con perforaciónes en la base</t>
  </si>
  <si>
    <t>Canal para pared y techo WDK25040RW, con perforaciónes en la base</t>
  </si>
  <si>
    <t>Canal para pared y techo WDK30030RW, con perforaciónes en la base</t>
  </si>
  <si>
    <t>Canal para pared y techo WDK30045RW, con perforaciónes en la base</t>
  </si>
  <si>
    <t>Canal para pared y techo WDK40040RW, con perforaciónes en la base</t>
  </si>
  <si>
    <t>Canal para pared y techo WDK40060RW, con perforaciónes en la base</t>
  </si>
  <si>
    <t>Canal para pared y techo WDK40090RW, con perforaciónes en la base</t>
  </si>
  <si>
    <t>Canal para pared y techo WDK40110RW, con perforaciónes en la base</t>
  </si>
  <si>
    <t>Canal para pared y techo WDK60060RW, con perforaciónes en la base</t>
  </si>
  <si>
    <t>Canal para pared y techo WDK60090RW, con perforaciónes en la base</t>
  </si>
  <si>
    <t>Canal para pared y techo WDK60110RW, con perforaciónes en la base</t>
  </si>
  <si>
    <t>Canal para pared y techo WDK60130RW, con perforaciónes en la base</t>
  </si>
  <si>
    <t>Canal para pared y techo WDK60150RW, con perforaciónes en la base</t>
  </si>
  <si>
    <t>Canal para pared y techo WDK60170RW, con perforaciónes en la base</t>
  </si>
  <si>
    <t>Canal para pared y techo WDK60210RW, con perforaciónes en la base</t>
  </si>
  <si>
    <t>Canal para pared y techo WDK60230RW, con perforaciónes en la base</t>
  </si>
  <si>
    <t>Canal para pared y techo WDK80170RW, con perforaciónes en la base</t>
  </si>
  <si>
    <t>Canal para pared y techo WDK80210RW, con perforaciónes en la base</t>
  </si>
  <si>
    <t>Canal para pared y techo WDK100130RW, con perforaciónes en la base</t>
  </si>
  <si>
    <t>Canal para pared y techo WDK100230RW, con perforaciónes en la base</t>
  </si>
  <si>
    <t>Tapa para ángulo interior WDK HI13025RW, Con unión para suelo técnico</t>
  </si>
  <si>
    <t>Tapa para ángulo interior WDK HI15030RW</t>
  </si>
  <si>
    <t>Tapa para ángulo interior WDK HI15040RW</t>
  </si>
  <si>
    <t>Tapa para ángulo interior WDK HI20020RW</t>
  </si>
  <si>
    <t>Tapa para ángulo interior WDK HI25025RW</t>
  </si>
  <si>
    <t>Tapa para ángulo interior WDK HI25040RW</t>
  </si>
  <si>
    <t>Tapa para ángulo interior WDK HI30030RW</t>
  </si>
  <si>
    <t>Tapa para ángulo interior WDK HI30045RW</t>
  </si>
  <si>
    <t>Tapa para ángulo interior WDK HI40040RW</t>
  </si>
  <si>
    <t>Tapa para ángulo interior WDK HI40060RW</t>
  </si>
  <si>
    <t>Tapa para ángulo interior WDK HI40090RW</t>
  </si>
  <si>
    <t>Tapa para ángulo interior WDK HI40110RW</t>
  </si>
  <si>
    <t>Tapa para ángulo interior WDK HI60060RW</t>
  </si>
  <si>
    <t>Tapa para ángulo interior WDK HI60090RW</t>
  </si>
  <si>
    <t>Tapa para ángulo interior WDK HI60110RW</t>
  </si>
  <si>
    <t>Tapa para ángulo interior WDK HI60130RW</t>
  </si>
  <si>
    <t>Tapa para ángulo interior WDK HI60150RW</t>
  </si>
  <si>
    <t>Tapa para ángulo interior WDK HI60170RW</t>
  </si>
  <si>
    <t>Tapa para ángulo interior WDK HI60210RW</t>
  </si>
  <si>
    <t>Tapa para ángulo interior WDK HI60230RW</t>
  </si>
  <si>
    <t>Tapa para ángulo interior WDK HI80170RW</t>
  </si>
  <si>
    <t>Tapa para ángulo interior WDK HI80210RW</t>
  </si>
  <si>
    <t>Tapa para ángulo interior WDK HI100130RW</t>
  </si>
  <si>
    <t>Tapa para ángulo interior WDK HI100230RW</t>
  </si>
  <si>
    <t>Ángulo exterior WDK HA13025RW, Con unión para suelo técnico</t>
  </si>
  <si>
    <t>Ángulo exterior WDK HA15030RW</t>
  </si>
  <si>
    <t>Ángulo exterior WDK HA15040RW</t>
  </si>
  <si>
    <t>Ángulo exterior WDK HA20020RW</t>
  </si>
  <si>
    <t>Ángulo exterior WDK HA25025RW</t>
  </si>
  <si>
    <t>Ángulo exterior WDK HA25040RW</t>
  </si>
  <si>
    <t>Ángulo exterior WDK HA30030RW</t>
  </si>
  <si>
    <t>Ángulo exterior WDK HA30045RW</t>
  </si>
  <si>
    <t>Ángulo exterior WDK HA40040RW</t>
  </si>
  <si>
    <t>Ángulo exterior WDK HA40060RW</t>
  </si>
  <si>
    <t>Ángulo exterior WDK HA40090RW</t>
  </si>
  <si>
    <t>Ángulo exterior WDK HA40110RW</t>
  </si>
  <si>
    <t>Ángulo exterior WDK HA60060RW</t>
  </si>
  <si>
    <t>Ángulo exterior WDK HA60090RW</t>
  </si>
  <si>
    <t>Ángulo exterior WDK HA60110RW</t>
  </si>
  <si>
    <t>Ángulo exterior WDK HA60130RW</t>
  </si>
  <si>
    <t>Ángulo exterior WDK HA60150RW</t>
  </si>
  <si>
    <t>Ángulo exterior WDK HA60170RW</t>
  </si>
  <si>
    <t>Ángulo exterior WDK HA60210RW</t>
  </si>
  <si>
    <t>Ángulo exterior WDK HA60230RW</t>
  </si>
  <si>
    <t>Ángulo exterior WDK HA80170RW</t>
  </si>
  <si>
    <t>Ángulo exterior WDK HA80210RW</t>
  </si>
  <si>
    <t>Ángulo exterior WDK HA100130RW</t>
  </si>
  <si>
    <t>Tapa derivación T techo/pared WDK HTCW13025RW, Con unión para suelo técnico</t>
  </si>
  <si>
    <t>Derivación en T WDK HT13025RW, Con unión para suelo técnico</t>
  </si>
  <si>
    <t>Derivación en T WDK HT15030RW</t>
  </si>
  <si>
    <t>Derivación en T WDK HT15040RW</t>
  </si>
  <si>
    <t>Derivación en T WDK HT20020RW</t>
  </si>
  <si>
    <t>Derivación en T WDK HT25025RW</t>
  </si>
  <si>
    <t>Derivación en T WDK HT25040RW</t>
  </si>
  <si>
    <t>Derivación en T WDK HT30030RW</t>
  </si>
  <si>
    <t>Derivación en T WDK HT30045RW</t>
  </si>
  <si>
    <t>Derivación en cruz y T WDK HT40040RW</t>
  </si>
  <si>
    <t>Derivación en cruz y T WDK HK40060RW</t>
  </si>
  <si>
    <t>Derivación en cruz y T WDK HK40090RW</t>
  </si>
  <si>
    <t>Derivación en cruz y T WDK HK40110RW</t>
  </si>
  <si>
    <t>Derivación en cruz y T WDK HK60060RW</t>
  </si>
  <si>
    <t>Derivación en cruz y T WDK HK60090RW</t>
  </si>
  <si>
    <t>Derivación en cruz y T WDK HK60110RW</t>
  </si>
  <si>
    <t>Derivación en cruz y T WDK HK60130RW</t>
  </si>
  <si>
    <t>Derivación en cruz y T WDK HK60150RW</t>
  </si>
  <si>
    <t>Derivación en cruz y T WDK HK60170RW</t>
  </si>
  <si>
    <t>Derivación en cruz y T WDK HK60210RW</t>
  </si>
  <si>
    <t>Derivación en cruz y T WDK HK60230RW</t>
  </si>
  <si>
    <t>Derivación en cruz y T WDK HK80170RW</t>
  </si>
  <si>
    <t>Derivación en cruz y T WDK HK80210RW</t>
  </si>
  <si>
    <t>Derivación en cruz y T WDK HK100130RW</t>
  </si>
  <si>
    <t>Derivación en cruz y T WDK HK100230RW</t>
  </si>
  <si>
    <t>Ángulo plano WDK HF13025RW, Con unión para suelo técnico</t>
  </si>
  <si>
    <t>Ángulo plano WDK HF15030RW</t>
  </si>
  <si>
    <t>Ángulo plano WDK HF15040RW</t>
  </si>
  <si>
    <t>Ángulo plano WDK HF20020RW</t>
  </si>
  <si>
    <t>Ángulo plano WDK HF25025RW</t>
  </si>
  <si>
    <t>Ángulo plano WDK HF25040RW</t>
  </si>
  <si>
    <t>Ángulo plano WDK HF30030RW</t>
  </si>
  <si>
    <t>Ángulo plano WDK HF30045RW</t>
  </si>
  <si>
    <t>Ángulo plano WDK HF40040RW</t>
  </si>
  <si>
    <t>Ángulo plano WDK HF40060RW</t>
  </si>
  <si>
    <t>Ángulo plano WDK HF40090RW</t>
  </si>
  <si>
    <t>Ángulo plano WDK HF40110RW</t>
  </si>
  <si>
    <t>Ángulo plano WDK HF60060RW</t>
  </si>
  <si>
    <t>Ángulo plano WDK HF60090RW</t>
  </si>
  <si>
    <t>Ángulo plano WDK HF60110RW</t>
  </si>
  <si>
    <t>Ángulo plano WDK HF60130RW</t>
  </si>
  <si>
    <t>Ángulo plano WDK HF60150RW</t>
  </si>
  <si>
    <t>Ángulo plano WDK HF60170RW</t>
  </si>
  <si>
    <t>Ángulo plano WDK HF60210RW</t>
  </si>
  <si>
    <t>Ángulo plano WDK HF60230RW</t>
  </si>
  <si>
    <t>Ángulo plano WDK HF80170RW</t>
  </si>
  <si>
    <t>Ángulo plano WDK HF100130RW</t>
  </si>
  <si>
    <t>Tapa final WDK HE13025RW</t>
  </si>
  <si>
    <t>Tapa final WDK HE15015RW</t>
  </si>
  <si>
    <t>Tapa final WDK HE15030RW</t>
  </si>
  <si>
    <t>Tapa final WDK HE15040RW</t>
  </si>
  <si>
    <t>Tapa final WDK HE20020RW</t>
  </si>
  <si>
    <t>Tapa final WDK HE20035RW</t>
  </si>
  <si>
    <t>Tapa final WDK HE25025RW</t>
  </si>
  <si>
    <t>Tapa final WDK HE25040RW</t>
  </si>
  <si>
    <t>Tapa final WDK HE30030RW</t>
  </si>
  <si>
    <t>Tapa final WDK HE30045RW</t>
  </si>
  <si>
    <t>Tapa final WDK HE40040RW</t>
  </si>
  <si>
    <t>Tapa final WDK HE40060RW</t>
  </si>
  <si>
    <t>Tapa final WDK HE40090RW</t>
  </si>
  <si>
    <t>Tapa final WDK HE40110RW</t>
  </si>
  <si>
    <t>Tapa final WDK HE60060RW</t>
  </si>
  <si>
    <t>Tapa final WDK HE60090RW</t>
  </si>
  <si>
    <t>Tapa final WDK HE60110RW</t>
  </si>
  <si>
    <t>Tapa final WDK HE60130RW</t>
  </si>
  <si>
    <t>Tapa final WDK HE60150RW</t>
  </si>
  <si>
    <t>Tapa final WDK HE60170RW</t>
  </si>
  <si>
    <t>Tapa final WDK HE60210RW</t>
  </si>
  <si>
    <t>Tapa final WDK HE60230RW</t>
  </si>
  <si>
    <t>Tapa final WDK HE80170RW</t>
  </si>
  <si>
    <t>Tapa final WDK HE80210RW</t>
  </si>
  <si>
    <t>Tapa final WDK HE100130RW</t>
  </si>
  <si>
    <t>Tapa final WDK HE100230RW</t>
  </si>
  <si>
    <t>Embellecedor de unión WDK HS13025RW, Con unión para suelo técnico</t>
  </si>
  <si>
    <t>Embellecedor de unión WDK HS15030RW</t>
  </si>
  <si>
    <t>Embellecedor de unión WDK HS15040RW</t>
  </si>
  <si>
    <t>Embellecedor de unión WDK HS25040RW</t>
  </si>
  <si>
    <t>Embellecedor de unión WDK HS40090RW, para WDK 40090</t>
  </si>
  <si>
    <t>Embellecedor de unión WDK HS40110RW, para WDK 40110</t>
  </si>
  <si>
    <t>Embellecedor de unión WDK HS60090RW, para WDK 60090</t>
  </si>
  <si>
    <t>Embellecedor de unión WDK HS60110RW, para WDK 60110</t>
  </si>
  <si>
    <t>Placa D2-1 150RW, para montaje de toma simple</t>
  </si>
  <si>
    <t>Placa D2-2 110RW, para montaje de toma doble</t>
  </si>
  <si>
    <t>Placa D2-2 150RW, para montaje de toma doble</t>
  </si>
  <si>
    <t>Placa D2-2 170RW, para montaje de toma doble</t>
  </si>
  <si>
    <t>Placa D2-3 170RW, para montaje de toma triple</t>
  </si>
  <si>
    <t>Bandeja de escalera LCIS 620 6 A2, Peldaño perforado, soldado</t>
  </si>
  <si>
    <t>Bandeja de escalera LCIS 630 6 A2, Peldaño perforado, soldado</t>
  </si>
  <si>
    <t>Bandeja de escalera LCIS 640 6 A2, Peldaño perforado, soldado</t>
  </si>
  <si>
    <t>Bandeja de escalera LCIS 650 6 A2, Peldaño perforado, soldado</t>
  </si>
  <si>
    <t>Bandeja de escalera LCIS 660 6 A2, Peldaño perforado, soldado</t>
  </si>
  <si>
    <t>Bandeja de escalera SLCS 1120 3 FT, Peldaño sin perforado, soldado</t>
  </si>
  <si>
    <t>Bandeja de escalera SLCS 1130 3 FT, Peldaño sin perforado, soldado</t>
  </si>
  <si>
    <t>Bandeja de escalera SLCS 1140 3 FT, Peldaño sin perforado, soldado</t>
  </si>
  <si>
    <t>Bandeja de escalera SLCS 1150 3 FT, Peldaño sin perforado, soldado</t>
  </si>
  <si>
    <t>Bandeja de escalera SLCS 1160 3 FT, Peldaño sin perforado, soldado</t>
  </si>
  <si>
    <t>Bandeja de escalera SLCS 1175 3 FT, Peldaño sin perforado, soldado</t>
  </si>
  <si>
    <t>Bandeja de escalera SLCS 1180 3 FT, Peldaño sin perforado, soldado</t>
  </si>
  <si>
    <t>Bandeja de escalera SLCS 11100 3 FT, Peldaño sin perforado, soldado</t>
  </si>
  <si>
    <t>Bandeja de escalera SLCS 11120 3 FT, Peldaño sin perforado, soldado</t>
  </si>
  <si>
    <t>Bandeja de escalera LG 620 VS 3 FS, perforado, con peldaño VS</t>
  </si>
  <si>
    <t>Bandeja de escalera LG 630 VS 3 FS, perforado, con peldaño VS</t>
  </si>
  <si>
    <t>Bandeja de escalera LG 640 VS 3 FS, perforado, con peldaño VS</t>
  </si>
  <si>
    <t>Bandeja de escalera LG 650 VS 3 FS, perforado, con peldaño VS</t>
  </si>
  <si>
    <t>Bandeja de escalera LG 660 VS 3 FS, perforado, con peldaño VS</t>
  </si>
  <si>
    <t>Bandeja de escalera LG 620 VS 3 FT, perforado, con peldaño VS</t>
  </si>
  <si>
    <t>Bandeja de escalera LG 630 VS 3 FT, perforado, con peldaño VS</t>
  </si>
  <si>
    <t>Bandeja de escalera LG 640 VS 3 FT, perforado, con peldaño VS</t>
  </si>
  <si>
    <t>Bandeja de escalera LG 650 VS 3 FT, perforado, con peldaño VS</t>
  </si>
  <si>
    <t>Bandeja de escalera LG 660 VS 3 FT, perforado, con peldaño VS</t>
  </si>
  <si>
    <t>Bandeja de escalera LG 620 VS 6 FS, perforado, con peldaño VS</t>
  </si>
  <si>
    <t>Bandeja de escalera LG 620 VS 6 FT, perforado, con peldaño VS</t>
  </si>
  <si>
    <t>Bandeja de escalera LG 630 VS 6 FT, perforado, con peldaño VS</t>
  </si>
  <si>
    <t>Bandeja de escalera LG 640 VS 6 FT, perforado, con peldaño VS</t>
  </si>
  <si>
    <t>Bandeja de escalera LG 650 VS 6 FT, perforado, con peldaño VS</t>
  </si>
  <si>
    <t>Bandeja de escalera LG 660 VS 6 FT, perforado, con peldaño VS</t>
  </si>
  <si>
    <t>Bandeja de escalera LG 620 VS6 A2, perforado, con peldaño VS</t>
  </si>
  <si>
    <t>Bandeja de escalera LG 630 VS6 A2, perforado, con peldaño VS</t>
  </si>
  <si>
    <t>Bandeja de escalera LG 640 VS6 A2, perforado, con peldaño VS</t>
  </si>
  <si>
    <t>Bandeja de escalera LG 650 VS6 A2, perforado, con peldaño VS</t>
  </si>
  <si>
    <t>Bandeja de escalera LG 660 VS6 A2, perforado, con peldaño VS</t>
  </si>
  <si>
    <t>Unión ext. de bandeja escalera AVL 60 FT</t>
  </si>
  <si>
    <t>Unión recta LVG 60 A4, para bandeja de escalera</t>
  </si>
  <si>
    <t>Unión recta LVG 60 FS, para bandeja de escalera</t>
  </si>
  <si>
    <t>Unión recta LVG 60 FT, para bandeja de escalera</t>
  </si>
  <si>
    <t>Unión recta LVG 60 A2, para bandeja de escalera</t>
  </si>
  <si>
    <t>Unión angular LWVG 60 A4, para bandeja de escalera</t>
  </si>
  <si>
    <t>Unión angular LWVG 60 FS, para bandeja de escalera</t>
  </si>
  <si>
    <t>Unión angular LWVG 60 A2, para bandeja de escalera</t>
  </si>
  <si>
    <t>Conector articulado LGVG 60 A4, para bandeja de escalera</t>
  </si>
  <si>
    <t>Conector articulado LGVG 60 FS, para bandeja de escalera</t>
  </si>
  <si>
    <t>Conector articulado LGVG 60 FT, para bandeja de escalera</t>
  </si>
  <si>
    <t>Conector articulado LGVG 60 A2, para bandeja de escalera</t>
  </si>
  <si>
    <t>Conector de expansión LDVG 60 FT, para bandeja de escalera</t>
  </si>
  <si>
    <t>Bandeja de escalera LCIS 620 3 FS, Peldaño perforado, soldado</t>
  </si>
  <si>
    <t>Bandeja de escalera LCIS 630 3 FS, Peldaño perforado, soldado</t>
  </si>
  <si>
    <t>Bandeja de escalera LCIS 640 3 FS, Peldaño perforado, soldado</t>
  </si>
  <si>
    <t>Bandeja de escalera LCIS 650 3 FS, Peldaño perforado, soldado</t>
  </si>
  <si>
    <t>Bandeja de escalera LCIS 660 3 FS, Peldaño perforado, soldado</t>
  </si>
  <si>
    <t>Bandeja de escalera LCIS 620 6 FT, Peldaño perforado, soldado</t>
  </si>
  <si>
    <t>Bandeja de escalera LCIS 630 6 FT, Peldaño perforado, soldado</t>
  </si>
  <si>
    <t>Bandeja de escalera LCIS 620 3 FT, Peldaño perforado, soldado</t>
  </si>
  <si>
    <t>Bandeja de escalera LCIS 660 3 FT, Peldaño perforado, soldado</t>
  </si>
  <si>
    <t>Bandeja de escalera LCIS 1120 6 FT, Peldaño perforado, soldado</t>
  </si>
  <si>
    <t>Bandeja de escalera LCIS 1130 6 FT, Peldaño perforado, soldado</t>
  </si>
  <si>
    <t>Bandeja de escalera LCIS 1140 6 FT, Peldaño perforado, soldado</t>
  </si>
  <si>
    <t>Bandeja de escalera LCIS 1150 6 FT, Peldaño perforado, soldado</t>
  </si>
  <si>
    <t>Bandeja de escalera LCIS 1160 6 FT, Peldaño perforado, soldado</t>
  </si>
  <si>
    <t>Bandeja de escalera LG 112 VS 3 FS, perforado, con peldaño VS</t>
  </si>
  <si>
    <t>Bandeja de escalera LG 113 VS 3 FS, perforado, con peldaño VS</t>
  </si>
  <si>
    <t>Bandeja de escalera LG 114 VS 3 FS, perforado, con peldaño VS</t>
  </si>
  <si>
    <t>Bandeja de escalera LG 115 VS 3 FS, perforado, con peldaño VS</t>
  </si>
  <si>
    <t>Bandeja de escalera LG 116 VS 3 FS, perforado, con peldaño VS</t>
  </si>
  <si>
    <t>Bandeja de escalera LG 112 VS 3 FT, perforado, con peldaño VS</t>
  </si>
  <si>
    <t>Bandeja de escalera LG 113 VS 3 FT, perforado, con peldaño VS</t>
  </si>
  <si>
    <t>Bandeja de escalera LG 114 VS 3 FT, perforado, con peldaño VS</t>
  </si>
  <si>
    <t>Bandeja de escalera LG 115 VS 3 FT, perforado, con peldaño VS</t>
  </si>
  <si>
    <t>Bandeja de escalera LG 116 VS 3 FT, perforado, con peldaño VS</t>
  </si>
  <si>
    <t>Bandeja de escalera LG 112 VS 6 FS, perforado, con peldaño VS</t>
  </si>
  <si>
    <t>Bandeja de escalera LG 113 VS 6 FS, perforado, con peldaño VS</t>
  </si>
  <si>
    <t>Bandeja de escalera LG 114 VS 6 FS, perforado, con peldaño VS</t>
  </si>
  <si>
    <t>Bandeja de escalera LG 115 VS 6 FS, perforado, con peldaño VS</t>
  </si>
  <si>
    <t>Bandeja de escalera LG 116 VS 6 FS, perforado, con peldaño VS</t>
  </si>
  <si>
    <t>Bandeja de escalera LG 112 VS 6 FT, perforado, con peldaño VS</t>
  </si>
  <si>
    <t>Bandeja de escalera LG 113 VS 6 FT, perforado, con peldaño VS</t>
  </si>
  <si>
    <t>Bandeja de escalera LG 114 VS 6 FT, perforado, con peldaño VS</t>
  </si>
  <si>
    <t>Bandeja de escalera LG 115 VS 6 FT, perforado, con peldaño VS</t>
  </si>
  <si>
    <t>Bandeja de escalera LG 116 VS 6 FT, perforado, con peldaño VS</t>
  </si>
  <si>
    <t>Bandeja de escalera LG 112 VS6 A2, perforado, con peldaño VS</t>
  </si>
  <si>
    <t>Bandeja de escalera LG 113 VS6 A2, perforado, con peldaño VS</t>
  </si>
  <si>
    <t>Bandeja de escalera LG 114 VS6 A2, perforado, con peldaño VS</t>
  </si>
  <si>
    <t>Unión recta LVG 110 FS, para bandeja de escalera</t>
  </si>
  <si>
    <t>Unión recta LVG 110 FT, para bandeja de escalera</t>
  </si>
  <si>
    <t>Unión recta LVG 110 A2, para bandeja de escalera</t>
  </si>
  <si>
    <t>Unión angular LWVG 110 FS, para bandeja de escalera</t>
  </si>
  <si>
    <t>Unión angular LWVG 110 A2, para bandeja de escalera</t>
  </si>
  <si>
    <t>Conector articulado LGVG 110 FS, para bandeja de escalera</t>
  </si>
  <si>
    <t>Conector articulado LGVG 110 FT, para bandeja de escalera</t>
  </si>
  <si>
    <t>Conector de expansión LDVG 110 FT, para bandeja de escalera</t>
  </si>
  <si>
    <t>Curva de 90° LBI 90 112 VS FT, p/ band.esc. con peldaño VS</t>
  </si>
  <si>
    <t>Codo articulado LGBV 113 VS FT, vertical, con peldaño VS</t>
  </si>
  <si>
    <t>Placa para salida de cables KAB GR FS, para bandeja de rejilla</t>
  </si>
  <si>
    <t>Placa para salida de cables KAB GR FT, para bandeja de rejilla</t>
  </si>
  <si>
    <t>Chapa de salida LAB 40 FT, para bandeja de escalera</t>
  </si>
  <si>
    <t>Chapa de salida LAB 60 FT, para bandeja de escalera</t>
  </si>
  <si>
    <t>Pieza de sujeción KLL 32 FT, para bandeja de escalera</t>
  </si>
  <si>
    <t>Pieza de sujeción KLL 32 A2, para bandeja de escalera</t>
  </si>
  <si>
    <t>Pieza de sujeción KLL 52 FT, para bandeja de escalera</t>
  </si>
  <si>
    <t>Pieza de sujeción LKS 40 FS, p/band. de escalera L45 y L60</t>
  </si>
  <si>
    <t>Pieza de sujeción LKS 40 FT, p/band. de escalera L45 y L60</t>
  </si>
  <si>
    <t>Pieza de sujeción LKS 60 4 FT, para bandeja de escalera L110</t>
  </si>
  <si>
    <t>Pieza de sujeción LKS 60 4 A2, para bandeja de escalera L110</t>
  </si>
  <si>
    <t>Pieza de sujeción LKS 60 4 A4, para bandeja de escalera L110</t>
  </si>
  <si>
    <t>Chapa angular LEB 25 DD, para bandeja de escalera</t>
  </si>
  <si>
    <t>Pieza de conexión LAS 60 FS, para bandeja de escalera</t>
  </si>
  <si>
    <t>Pieza de conexión LAS 60 FT, para bandeja de escalera</t>
  </si>
  <si>
    <t>Pieza de conexión LAS 60 A2, para bandeja de escalera</t>
  </si>
  <si>
    <t>Pieza de conexión LAS 110 FS, para bandeja de escalera</t>
  </si>
  <si>
    <t>Pieza de conexión LAS 110 FT, para bandeja de escalera</t>
  </si>
  <si>
    <t>Pieza de conexión LAS 110 A2, para bandeja de escalera</t>
  </si>
  <si>
    <t>ángulo de apoyo LAW FT, para bandeja de escalera</t>
  </si>
  <si>
    <t>Placa soporte LALB 20 FT, para bandeja de escalera</t>
  </si>
  <si>
    <t>Tapón protector SKH 60 OR, para bandeja de escalera</t>
  </si>
  <si>
    <t>Tapón protector SKH 110 OR, para bandeja de escalera</t>
  </si>
  <si>
    <t>Curva de 90° LB 90 620 R3 FS, para bandeja de escalera</t>
  </si>
  <si>
    <t>Curva de 90° LB 90 630 R3 FS, para bandeja de escalera</t>
  </si>
  <si>
    <t>Curva de 90° LB 90 640 R3 FS, para bandeja de escalera</t>
  </si>
  <si>
    <t>Curva de 90° LB 90 650 R3 FS, para bandeja de escalera</t>
  </si>
  <si>
    <t>Curva de 90° LB 90 660 R3 FS, para bandeja de escalera</t>
  </si>
  <si>
    <t>Curva de 90° LB 90 620 R3 FT, para bandeja de escalera</t>
  </si>
  <si>
    <t>Curva de 90° LB 90 630 R3 FT, para bandeja de escalera</t>
  </si>
  <si>
    <t>Curva de 90° LB 90 640 R3 FT, para bandeja de escalera</t>
  </si>
  <si>
    <t>Curva de 90° LB 90 650 R3 FT, para bandeja de escalera</t>
  </si>
  <si>
    <t>Curva de 90° LB 90 660 R3 FT, para bandeja de escalera</t>
  </si>
  <si>
    <t>Curva de 90° LB 90 620 R3 A2, para bandeja de escalera</t>
  </si>
  <si>
    <t>Curva de 90° LB 90 630 R3 A2, para bandeja de escalera</t>
  </si>
  <si>
    <t>Curva de 90° LB 90 640 R3 A2, para bandeja de escalera</t>
  </si>
  <si>
    <t>Curva de 90° LB 90 650 R3 A2, para bandeja de escalera</t>
  </si>
  <si>
    <t>Curva de 90° LB 90 660 R3 A2, para bandeja de escalera</t>
  </si>
  <si>
    <t>Curva de 90° LB 90 620 R3 A4, para bandeja de escalera</t>
  </si>
  <si>
    <t>Curva de 90° LB 90 630 R3 A4, para bandeja de escalera</t>
  </si>
  <si>
    <t>Curva de 90° LB 90 640 R3 A4, para bandeja de escalera</t>
  </si>
  <si>
    <t>Curva de 90° LB 90 650 R3 A4, para bandeja de escalera</t>
  </si>
  <si>
    <t>Curva de 90° LB 90 660 R3 A4, para bandeja de escalera</t>
  </si>
  <si>
    <t>Curva de 90° LB 90 1120 R3 FS, para bandeja de escalera</t>
  </si>
  <si>
    <t>Curva de 90° LB 90 1130 R3 FS, para bandeja de escalera</t>
  </si>
  <si>
    <t>Curva de 90° LB 90 1140 R3 FS, para bandeja de escalera</t>
  </si>
  <si>
    <t>Curva de 90° LB 90 1150 R3 FS, para bandeja de escalera</t>
  </si>
  <si>
    <t>Curva de 90° LB 90 1160 R3 FS, para bandeja de escalera</t>
  </si>
  <si>
    <t>Curva de 90° LB 90 1120 R3 FT, para bandeja de escalera</t>
  </si>
  <si>
    <t>Curva de 90° LB 90 1130 R3 FT, para bandeja de escalera</t>
  </si>
  <si>
    <t>Curva de 90° LB 90 1140 R3 FT, para bandeja de escalera</t>
  </si>
  <si>
    <t>Curva de 90° LB 90 1145 R3 FT, para bandeja de escalera</t>
  </si>
  <si>
    <t>Curva de 90° LB 90 1150 R3 FT, para bandeja de escalera</t>
  </si>
  <si>
    <t>Curva de 90° LB 90 1160 R3 FT, para bandeja de escalera</t>
  </si>
  <si>
    <t>Curva de 90° SLB 90 1120R3 FT, para bandeja de escalera</t>
  </si>
  <si>
    <t>Curva de 90° SLB 90 1130R3 FT, para bandeja de escalera</t>
  </si>
  <si>
    <t>Curva de 90° SLB 90 1140R3 FT, para bandeja de escalera</t>
  </si>
  <si>
    <t>Curva de 90° SLB 90 1145R3 FT, para bandeja de escalera</t>
  </si>
  <si>
    <t>Curva de 90° SLB 90 1150R3 FT, para bandeja de escalera</t>
  </si>
  <si>
    <t>Curva de 90° SLB 90 1160R3 FT, para bandeja de escalera</t>
  </si>
  <si>
    <t>Curva de 90° SLB 90 1180R3 FT, para bandeja de escalera</t>
  </si>
  <si>
    <t>Curva de 90° SLB90 11100R3 FT, para bandeja de escalera</t>
  </si>
  <si>
    <t>Pieza en T LT 620 R3 FS, para bandeja de escalera</t>
  </si>
  <si>
    <t>Pieza en T LT 630 R3 FS, para bandeja de escalera</t>
  </si>
  <si>
    <t>Pieza en T LT 640 R3 FS, para bandeja de escalera</t>
  </si>
  <si>
    <t>Pieza en T LT 650 R3 FS, para bandeja de escalera</t>
  </si>
  <si>
    <t>Pieza en T LT 660 R3 FS, para bandeja de escalera</t>
  </si>
  <si>
    <t>Pieza en T LT 620 R3 FT, para bandeja de escalera</t>
  </si>
  <si>
    <t>Pieza en T LT 630 R3 FT, para bandeja de escalera</t>
  </si>
  <si>
    <t>Pieza en T LT 640 R3 FT, para bandeja de escalera</t>
  </si>
  <si>
    <t>Pieza en T LT 650 R3 FT, para bandeja de escalera</t>
  </si>
  <si>
    <t>Pieza en T LT 660 R3 FT, para bandeja de escalera</t>
  </si>
  <si>
    <t>Pieza en T LT 620 R3 A2, para bandeja de escalera</t>
  </si>
  <si>
    <t>Pieza en T LT 630 R3 A2, para bandeja de escalera</t>
  </si>
  <si>
    <t>Pieza en T LT 640 R3 A2, para bandeja de escalera</t>
  </si>
  <si>
    <t>Pieza en T LT 650 R3 A2, para bandeja de escalera</t>
  </si>
  <si>
    <t>Pieza en T LT 660 R3 A2, para bandeja de escalera</t>
  </si>
  <si>
    <t>Pieza en T LT 620 R3 A4, para bandeja de escalera</t>
  </si>
  <si>
    <t>Pieza en T LT 630 R3 A4, para bandeja de escalera</t>
  </si>
  <si>
    <t>Pieza en T LT 640 R3 A4, para bandeja de escalera</t>
  </si>
  <si>
    <t>Pieza en T LT 650 R3 A4, para bandeja de escalera</t>
  </si>
  <si>
    <t>Pieza en T LT 660 R3 A4, para bandeja de escalera</t>
  </si>
  <si>
    <t>Pieza en T LT 1120 R3 FS, para bandeja de escalera</t>
  </si>
  <si>
    <t>Pieza en T LT 1130 R3 FS, para bandeja de escalera</t>
  </si>
  <si>
    <t>Pieza en T LT 1140 R3 FS, para bandeja de escalera</t>
  </si>
  <si>
    <t>Pieza en T LT 1150 R3 FS, para bandeja de escalera</t>
  </si>
  <si>
    <t>Pieza en T LT 1160 R3 FS, para bandeja de escalera</t>
  </si>
  <si>
    <t>Pieza en T LT 1120 R3 FT, para bandeja de escalera</t>
  </si>
  <si>
    <t>Pieza en T LT 1130 R3 FT, para bandeja de escalera</t>
  </si>
  <si>
    <t>Pieza en T LT 1140 R3 FT, para bandeja de escalera</t>
  </si>
  <si>
    <t>Pieza en T LT 1145 R3 FT, para bandeja de escalera</t>
  </si>
  <si>
    <t>Pieza en T LT 1150 R3 FT, para bandeja de escalera</t>
  </si>
  <si>
    <t>Pieza en T LT 1160 R3 FT, para bandeja de escalera</t>
  </si>
  <si>
    <t>Pieza en T SLT 1120 R3 FT, para bandeja de escalera</t>
  </si>
  <si>
    <t>Pieza en T SLT 1130 R3 FT, para bandeja de escalera</t>
  </si>
  <si>
    <t>Pieza en T SLT 1140 R3 FT, para bandeja de escalera</t>
  </si>
  <si>
    <t>Pieza en T SLT 1150 R3 FT, para bandeja de escalera</t>
  </si>
  <si>
    <t>Pieza en T SLT 1160 R3 FT, para bandeja de escalera</t>
  </si>
  <si>
    <t>Elemento para curva articulada LGBE 620 FS, para bandeja de escalera</t>
  </si>
  <si>
    <t>Elemento para curva articulada LGBE 630 FS, para bandeja de escalera</t>
  </si>
  <si>
    <t>Elemento para curva articulada LGBE 640 FS, para bandeja de escalera</t>
  </si>
  <si>
    <t>Elemento para curva articulada LGBE 650 FS, para bandeja de escalera</t>
  </si>
  <si>
    <t>Elemento para curva articulada LGBE 660 FS, para bandeja de escalera</t>
  </si>
  <si>
    <t>Elemento para curva articulada LGBE 620 A2, para bandeja de escalera</t>
  </si>
  <si>
    <t>Elemento para curva articulada LGBE 630 A2, para bandeja de escalera</t>
  </si>
  <si>
    <t>Elemento para curva articulada LGBE 640 A2, para bandeja de escalera</t>
  </si>
  <si>
    <t>Elemento para curva articulada LGBE 650 A2, para bandeja de escalera</t>
  </si>
  <si>
    <t>Elemento para curva articulada LGBE 660 A2, para bandeja de escalera</t>
  </si>
  <si>
    <t>Elemento para curva articulada LGBE 620 FT, para bandeja de escalera</t>
  </si>
  <si>
    <t>Elemento para curva articulada LGBE 630 FT, para bandeja de escalera</t>
  </si>
  <si>
    <t>Elemento para curva articulada LGBE 640 FT, para bandeja de escalera</t>
  </si>
  <si>
    <t>Elemento para curva articulada LGBE 650 FT, para bandeja de escalera</t>
  </si>
  <si>
    <t>Elemento para curva articulada LGBE 660 FT, para bandeja de escalera</t>
  </si>
  <si>
    <t>Elemento para curva articulada LGBE 620 A4, para bandeja de escalera</t>
  </si>
  <si>
    <t>Elemento para curva articulada LGBE 630 A4, para bandeja de escalera</t>
  </si>
  <si>
    <t>Elemento para curva articulada LGBE 640 A4, para bandeja de escalera</t>
  </si>
  <si>
    <t>Elemento para curva articulada LGBE 650 A4, para bandeja de escalera</t>
  </si>
  <si>
    <t>Elemento para curva articulada LGBE 660 A4, para bandeja de escalera</t>
  </si>
  <si>
    <t>Elemento para curva articulada LGBE 1120 FS, para bandeja de escalera</t>
  </si>
  <si>
    <t>Elemento para curva articulada LGBE 1130 FS, para bandeja de escalera</t>
  </si>
  <si>
    <t>Elemento para curva articulada LGBE 1140 FS, para bandeja de escalera</t>
  </si>
  <si>
    <t>Elemento para curva articulada LGBE 1150 FS, para bandeja de escalera</t>
  </si>
  <si>
    <t>Elemento para curva articulada LGBE 1160 FS, para bandeja de escalera</t>
  </si>
  <si>
    <t>Elemento para curva articulada LGBE 1120 FT, para bandeja de escalera</t>
  </si>
  <si>
    <t>Elemento para curva articulada LGBE 1130 FT, para bandeja de escalera</t>
  </si>
  <si>
    <t>Elemento para curva articulada LGBE 1140 FT, para bandeja de escalera</t>
  </si>
  <si>
    <t>Elemento para curva articulada LGBE 1150 FT, para bandeja de escalera</t>
  </si>
  <si>
    <t>Elemento para curva articulada LGBE 1160 FT, para bandeja de escalera</t>
  </si>
  <si>
    <t>Elemento para curva articulada SLGBE 1120 FT, para bandeja de escalera</t>
  </si>
  <si>
    <t>Elemento para curva articulada SLGBE 1130 FT, para bandeja de escalera</t>
  </si>
  <si>
    <t>Elemento para curva articulada SLGBE 1140 FT, para bandeja de escalera</t>
  </si>
  <si>
    <t>Elemento para curva articulada SLGBE 1150 FT, para bandeja de escalera</t>
  </si>
  <si>
    <t>Elemento para curva articulada SLGBE 1160 FT, para bandeja de escalera</t>
  </si>
  <si>
    <t>Elemento para curva articulada SLGBE 1180 FT, para bandeja de escalera</t>
  </si>
  <si>
    <t>Unión multifunción LMFV 620 FS, para bandeja de escalera</t>
  </si>
  <si>
    <t>Unión multifunción LMFV 630 FS, para bandeja de escalera</t>
  </si>
  <si>
    <t>Unión multifunción LMFV 640 FS, para bandeja de escalera</t>
  </si>
  <si>
    <t>Unión multifunción LMFV 650 FS, para bandeja de escalera</t>
  </si>
  <si>
    <t>Unión multifunción LMFV 660 FS, para bandeja de escalera</t>
  </si>
  <si>
    <t>Unión multifunción LMFV 620 FT, para bandeja de escalera</t>
  </si>
  <si>
    <t>Unión multifunción LMFV 630 FT, para bandeja de escalera</t>
  </si>
  <si>
    <t>Unión multifunción LMFV 640 FT, para bandeja de escalera</t>
  </si>
  <si>
    <t>Unión multifunción LMFV 650 FT, para bandeja de escalera</t>
  </si>
  <si>
    <t>Unión multifunción LMFV 660 FT, para bandeja de escalera</t>
  </si>
  <si>
    <t>Unión multifunción LMFV 1120 FS, para bandeja de escalera</t>
  </si>
  <si>
    <t>Unión multifunción LMFV 1130 FS, para bandeja de escalera</t>
  </si>
  <si>
    <t>Unión multifunción LMFV 1140 FS, para bandeja de escalera</t>
  </si>
  <si>
    <t>Unión multifunción LMFV 1150 FS, para bandeja de escalera</t>
  </si>
  <si>
    <t>Unión multifunción LMFV 1160 FS, para bandeja de escalera</t>
  </si>
  <si>
    <t>Unión multifunción LMFV 1120 FT, para bandeja de escalera</t>
  </si>
  <si>
    <t>Unión multifunción LMFV 1130 FT, para bandeja de escalera</t>
  </si>
  <si>
    <t>Unión multifunción LMFV 1140 FT, para bandeja de escalera</t>
  </si>
  <si>
    <t>Unión multifunción LMFV 1150 FT, para bandeja de escalera</t>
  </si>
  <si>
    <t>Unión multifunción LMFV 1160 FT, para bandeja de escalera</t>
  </si>
  <si>
    <t>Derivaciones simples LAA 620 R3 FS, para bandeja de escalera</t>
  </si>
  <si>
    <t>Derivaciones simples LAA 630 R3 FS, para bandeja de escalera</t>
  </si>
  <si>
    <t>Derivaciones simples LAA 640 R3 FS, para bandeja de escalera</t>
  </si>
  <si>
    <t>Derivaciones simples LAA 650 R3 FS, para bandeja de escalera</t>
  </si>
  <si>
    <t>Derivaciones simples LAA 660 R3 FS, para bandeja de escalera</t>
  </si>
  <si>
    <t>Derivaciones simples LAA 620 R3 FT, para bandeja de escalera</t>
  </si>
  <si>
    <t>Derivaciones simples LAA 630 R3 FT, para bandeja de escalera</t>
  </si>
  <si>
    <t>Derivaciones simples LAA 640 R3 FT, para bandeja de escalera</t>
  </si>
  <si>
    <t>Derivaciones simples LAA 650 R3 FT, para bandeja de escalera</t>
  </si>
  <si>
    <t>Derivaciones simples LAA 660 R3 FT, para bandeja de escalera</t>
  </si>
  <si>
    <t>Derivaciones simples LAA 620 R3 A2, para bandeja de escalera</t>
  </si>
  <si>
    <t>Derivaciones simples LAA 630 R3 A2, para bandeja de escalera</t>
  </si>
  <si>
    <t>Derivaciones simples LAA 640 R3 A2, para bandeja de escalera</t>
  </si>
  <si>
    <t>Derivaciones simples LAA 650 R3 A2, para bandeja de escalera</t>
  </si>
  <si>
    <t>Derivaciones simples LAA 660 R3 A2, para bandeja de escalera</t>
  </si>
  <si>
    <t>Derivaciones simples LAA 620 R3 A4, para bandeja de escalera</t>
  </si>
  <si>
    <t>Derivaciones simples LAA 630 R3 A4, para bandeja de escalera</t>
  </si>
  <si>
    <t>Derivaciones simples LAA 640 R3 A4, para bandeja de escalera</t>
  </si>
  <si>
    <t>Derivaciones simples LAA 650 R3 A4, para bandeja de escalera</t>
  </si>
  <si>
    <t>Derivaciones simples LAA 660 R3 A4, para bandeja de escalera</t>
  </si>
  <si>
    <t>Derivaciones simples LAA 1120 R3 FS, para bandeja de escalera</t>
  </si>
  <si>
    <t>Derivaciones simples LAA 1130 R3 FS, para bandeja de escalera</t>
  </si>
  <si>
    <t>Derivaciones simples LAA 1140 R3 FS, para bandeja de escalera</t>
  </si>
  <si>
    <t>Derivaciones simples LAA 1150 R3 FS, para bandeja de escalera</t>
  </si>
  <si>
    <t>Derivaciones simples LAA 1160 R3 FS, para bandeja de escalera</t>
  </si>
  <si>
    <t>Derivaciones simples LAA 1120 R3 FT, para bandeja de escalera</t>
  </si>
  <si>
    <t>Derivaciones simples LAA 1130 R3 FT, para bandeja de escalera</t>
  </si>
  <si>
    <t>Derivaciones simples LAA 1140 R3 FT, para bandeja de escalera</t>
  </si>
  <si>
    <t>Derivaciones simples LAA 1150 R3 FT, para bandeja de escalera</t>
  </si>
  <si>
    <t>Derivaciones simples LAA 1160 R3 FT, para bandeja de escalera</t>
  </si>
  <si>
    <t>Derivaciones simples SLAA 1120 R3 FT, para bandeja de escalera</t>
  </si>
  <si>
    <t>Derivaciones simples SLAA 1130 R3 FT, para bandeja de escalera</t>
  </si>
  <si>
    <t>Derivaciones simples SLAA 1140 R3 FT, para bandeja de escalera</t>
  </si>
  <si>
    <t>Derivaciones simples SLAA 1150 R3 FT, para bandeja de escalera</t>
  </si>
  <si>
    <t>Derivaciones simples SLAA 1160 R3 FT, para bandeja de escalera</t>
  </si>
  <si>
    <t>Derivaciones simples SLAA 1180 R3 FT, para bandeja de escalera</t>
  </si>
  <si>
    <t>Tapa para curva de 90° LBD 90 200 R3 FS, con tornillo giratorio</t>
  </si>
  <si>
    <t>Tapa para curva de 90° LBD 90 300 R3 FS, con tornillo giratorio</t>
  </si>
  <si>
    <t>Tapa para curva de 90° LBD 90 400 R3 FS, con tornillo giratorio</t>
  </si>
  <si>
    <t>Tapa para curva de 90° LBD 90 500 R3 FS, con tornillo giratorio</t>
  </si>
  <si>
    <t>Tapa para curva de 90° LBD 90 600 R3 FS, con tornillo giratorio</t>
  </si>
  <si>
    <t>Tapa para curva de 90° LBD 90 200 R3 FT, con tornillo giratorio</t>
  </si>
  <si>
    <t>Tapa para curva de 90° LBD 90 300 R3 FT, con tornillo giratorio</t>
  </si>
  <si>
    <t>Tapa para curva de 90° LBD 90 400 R3 FT, con tornillo giratorio</t>
  </si>
  <si>
    <t>Tapa para curva de 90° LBD 90 450 R3 FT, con tornillo giratorio</t>
  </si>
  <si>
    <t>Tapa para curva de 90° LBD 90 500 R3 FT, con tornillo giratorio</t>
  </si>
  <si>
    <t>Tapa para curva de 90° LBD 90 600 R3 FT, con tornillo giratorio</t>
  </si>
  <si>
    <t>Tapa para curva de 90° LBD 90 200 R3 A2, con tornillo giratorio</t>
  </si>
  <si>
    <t>Tapa para curva de 90° LBD 90 300 R3 A2, con tornillo giratorio</t>
  </si>
  <si>
    <t>Tapa para curva de 90° LBD 90 400 R3 A2, con tornillo giratorio</t>
  </si>
  <si>
    <t>Tapa para curva de 90° LBD 90 500 R3 A2, con tornillo giratorio</t>
  </si>
  <si>
    <t>Tapa para curva de 90° LBD 90 600 R3 A2, con tornillo giratorio</t>
  </si>
  <si>
    <t>Tapa para curva de 90° LBD 90 200 R3 A4, con tornillo giratorio</t>
  </si>
  <si>
    <t>Tapa para curva de 90° LBD 90 300 R3 A4, con tornillo giratorio</t>
  </si>
  <si>
    <t>Tapa para curva de 90° LBD 90 400 R3 A4, con tornillo giratorio</t>
  </si>
  <si>
    <t>Tapa para curva de 90° LBD 90 500 R3 A4, con tornillo giratorio</t>
  </si>
  <si>
    <t>Tapa para curva de 90° LBD 90 600 R3 A4, con tornillo giratorio</t>
  </si>
  <si>
    <t>Tapa para pieza en T LTD 200 R3 FS, con tornillo giratorio</t>
  </si>
  <si>
    <t>Tapa para pieza en T LTD 300 R3 FS, con tornillo giratorio</t>
  </si>
  <si>
    <t>Tapa para pieza en T LTD 400 R3 FS, con tornillo giratorio</t>
  </si>
  <si>
    <t>Tapa para pieza en T LTD 500 R3 FS, con tornillo giratorio</t>
  </si>
  <si>
    <t>Tapa para pieza en T LTD 600 R3 FS, con tornillo giratorio</t>
  </si>
  <si>
    <t>Tapa para pieza en T LTD 200 R3 FT, con tornillo giratorio</t>
  </si>
  <si>
    <t>Tapa para pieza en T LTD 300 R3 FT, con tornillo giratorio</t>
  </si>
  <si>
    <t>Tapa para pieza en T LTD 400 R3 FT, con tornillo giratorio</t>
  </si>
  <si>
    <t>Tapa para pieza en T LTD 450 R3 FT, con tornillo giratorio</t>
  </si>
  <si>
    <t>Tapa para pieza en T LTD 500 R3 FT, con tornillo giratorio</t>
  </si>
  <si>
    <t>Tapa para pieza en T LTD 600 R3 FT, con tornillo giratorio</t>
  </si>
  <si>
    <t>Tapa para pieza en T LTD 750 R3 FT, con tornillo giratorio</t>
  </si>
  <si>
    <t>Tapa para pieza en T LTD 800 R3 FT, con tornillo giratorio</t>
  </si>
  <si>
    <t>Tapa para pieza en T LTD 900 R3 FT, con tornillo giratorio</t>
  </si>
  <si>
    <t>Tapa para pieza en T LTD 1000 R3 FT, con tornillo giratorio</t>
  </si>
  <si>
    <t>Tapa para pieza en T LTD 1200 R3 FT, con tornillo giratorio</t>
  </si>
  <si>
    <t>Tapa para pieza en T LTD 200 R3 A2, con tornillo giratorio</t>
  </si>
  <si>
    <t>Tapa para pieza en T LTD 300 R3 A2, con tornillo giratorio</t>
  </si>
  <si>
    <t>Tapa para pieza en T LTD 400 R3 A2, con tornillo giratorio</t>
  </si>
  <si>
    <t>Tapa para pieza en T LTD 500 R3 A2, con tornillo giratorio</t>
  </si>
  <si>
    <t>Tapa para pieza en T LTD 600 R3 A2, con tornillo giratorio</t>
  </si>
  <si>
    <t>Tapa para pieza en T LTD 200 R3 A4, con tornillo giratorio</t>
  </si>
  <si>
    <t>Tapa para pieza en T LTD 300 R3 A4, con tornillo giratorio</t>
  </si>
  <si>
    <t>Tapa para pieza en T LTD 400 R3 A4, con tornillo giratorio</t>
  </si>
  <si>
    <t>Tapa para pieza en T LTD 500 R3 A4, con tornillo giratorio</t>
  </si>
  <si>
    <t>Tapa para pieza en T LTD 600 R3 A4, con tornillo giratorio</t>
  </si>
  <si>
    <t>Tapa para derivaciones simples LAAD 200 R3 FS, con tornillo giratorio</t>
  </si>
  <si>
    <t>Tapa para derivaciones simples LAAD 300 R3 FS, con tornillo giratorio</t>
  </si>
  <si>
    <t>Tapa para derivaciones simples LAAD 400 R3 FS, con tornillo giratorio</t>
  </si>
  <si>
    <t>Tapa para derivaciones simples LAAD 500 R3 FS, con tornillo giratorio</t>
  </si>
  <si>
    <t>Tapa para derivaciones simples LAAD 600 R3 FS, con tornillo giratorio</t>
  </si>
  <si>
    <t>Tapa para derivaciones simples LAAD 200 R3 FT, con tornillo giratorio</t>
  </si>
  <si>
    <t>Tapa para derivaciones simples LAAD 300 R3 FT, con tornillo giratorio</t>
  </si>
  <si>
    <t>Tapa para derivaciones simples LAAD 400 R3 FT, con tornillo giratorio</t>
  </si>
  <si>
    <t>Tapa para derivaciones simples LAAD 450 R3 FT, con tornillo giratorio</t>
  </si>
  <si>
    <t>Tapa para derivaciones simples LAAD 500 R3 FT, con tornillo giratorio</t>
  </si>
  <si>
    <t>Tapa para derivaciones simples LAAD 600 R3 FT, con tornillo giratorio</t>
  </si>
  <si>
    <t>Tapa para derivaciones simples LAAD 200 R3 A2, con tornillo giratorio</t>
  </si>
  <si>
    <t>Tapa para derivaciones simples LAAD 300 R3 A2, con tornillo giratorio</t>
  </si>
  <si>
    <t>Tapa para derivaciones simples LAAD 400 R3 A2, con tornillo giratorio</t>
  </si>
  <si>
    <t>Tapa para derivaciones simples LAAD 500 R3 A2, con tornillo giratorio</t>
  </si>
  <si>
    <t>Tapa para derivaciones simples LAAD 600 R3 A2, con tornillo giratorio</t>
  </si>
  <si>
    <t>Tapa para derivaciones simples LAAD 200 R3 A4, con tornillo giratorio</t>
  </si>
  <si>
    <t>Tapa para derivaciones simples LAAD 300 R3 A4, con tornillo giratorio</t>
  </si>
  <si>
    <t>Tapa para derivaciones simples LAAD 400 R3 A4, con tornillo giratorio</t>
  </si>
  <si>
    <t>Tapa para derivaciones simples LAAD 500 R3 A4, con tornillo giratorio</t>
  </si>
  <si>
    <t>Tapa para derivaciones simples LAAD 600 R3 A4, con tornillo giratorio</t>
  </si>
  <si>
    <t>Bandeja de vano ancho WKLG 1620 FS, parte lateral perforada</t>
  </si>
  <si>
    <t>Bandeja de vano ancho WKLG 1630 FS, parte lateral perforada</t>
  </si>
  <si>
    <t>Bandeja de vano ancho WKLG 1640 FS, parte lateral perforada</t>
  </si>
  <si>
    <t>Bandeja de vano ancho WKLG 1650 FS, parte lateral perforada</t>
  </si>
  <si>
    <t>Bandeja de vano ancho WKLG 1660 FS, parte lateral perforada</t>
  </si>
  <si>
    <t>Bandeja de vano ancho WKLG 1620 FT, parte lateral perforada</t>
  </si>
  <si>
    <t>Bandeja de vano ancho WKLG 1630 FT, parte lateral perforada</t>
  </si>
  <si>
    <t>Bandeja de vano ancho WKLG 1640 FT, parte lateral perforada</t>
  </si>
  <si>
    <t>Bandeja de vano ancho WKLG 1650 FT, parte lateral perforada</t>
  </si>
  <si>
    <t>Bandeja de vano ancho WKLG 1660 FT, parte lateral perforada</t>
  </si>
  <si>
    <t>Bandeja de vano ancho WKLG 1630 A4, parte lateral perforada</t>
  </si>
  <si>
    <t>Bandeja de vano ancho WKLG 1640 A4, parte lateral perforada</t>
  </si>
  <si>
    <t>Bandeja de vano ancho WKLG 1650 A4, parte lateral perforada</t>
  </si>
  <si>
    <t>Bandeja de vano ancho WKLG 1660 A4, parte lateral perforada</t>
  </si>
  <si>
    <t>Tapa con tornillo WDRL 1116 20 A2, sistema vano ancho 110 y 160</t>
  </si>
  <si>
    <t>Tapa con tornillo WDRL 1116 30 A2, sistema vano ancho 110 y 160</t>
  </si>
  <si>
    <t>Tapa con tornillo WDRL 1116 40 A2, sistema vano ancho 110 y 160</t>
  </si>
  <si>
    <t>Tapa con tornillo WDRL 1116 50 A2, sistema vano ancho 110 y 160</t>
  </si>
  <si>
    <t>Tapa con tornillo WDRL 1116 60 A2, sistema vano ancho 110 y 160</t>
  </si>
  <si>
    <t>Tapa con tornillo WDRL 1116 20 FS, sistema vano ancho 110 y 160</t>
  </si>
  <si>
    <t>Tapa con tornillo WDRL 1116 30 FS, sistema vano ancho 110 y 160</t>
  </si>
  <si>
    <t>Tapa con tornillo WDRL 1116 40 FS, sistema vano ancho 110 y 160</t>
  </si>
  <si>
    <t>Tapa con tornillo WDRL 1116 50 FS, sistema vano ancho 110 y 160</t>
  </si>
  <si>
    <t>Tapa con tornillo WDRL 1116 60 FS, sistema vano ancho 110 y 160</t>
  </si>
  <si>
    <t>Tapa con tornillo WDRL 1116 20 DD, sistema vano ancho 110 y 160</t>
  </si>
  <si>
    <t>Tapa con tornillo WDRL 1116 30 DD, sistema vano ancho 110 y 160</t>
  </si>
  <si>
    <t>Tapa con tornillo WDRL 1116 40 DD, sistema vano ancho 110 y 160</t>
  </si>
  <si>
    <t>Tapa con tornillo WDRL 1116 50 DD, sistema vano ancho 110 y 160</t>
  </si>
  <si>
    <t>Tapa con tornillo WDRL 1116 60 DD, sistema vano ancho 110 y 160</t>
  </si>
  <si>
    <t>Unión recta WRVL 160 FS, para sistema de vano ancho 160</t>
  </si>
  <si>
    <t>Unión recta WRVL 160 FT, para sistema de vano ancho 160</t>
  </si>
  <si>
    <t>Unión recta WRVL 160 A2, para sistema de vano ancho 160</t>
  </si>
  <si>
    <t>Unión angular WRWVK 160 FS, para sistema de vano ancho 160</t>
  </si>
  <si>
    <t>Unión angular WRWVK 160 A2, para sistema de vano ancho 160</t>
  </si>
  <si>
    <t>Conector angular 45° exterior WRWV 160 A FS, para sistema de vano ancho 160</t>
  </si>
  <si>
    <t>Conector angular 45° exterior WRWV 160 A FT, para sistema de vano ancho 160</t>
  </si>
  <si>
    <t>Conector angular 45° exterior WRWV 160 A A2, para sistema de vano ancho 160</t>
  </si>
  <si>
    <t>Conector angular 45° interior WRWV 160 I FS, para sistema de vano ancho 160</t>
  </si>
  <si>
    <t>Conector angular 45° interior WRWV 160 I FT, para sistema de vano ancho 160</t>
  </si>
  <si>
    <t>Conector articulado WRGV 160 FS, para sistema de vano ancho 160</t>
  </si>
  <si>
    <t>Conector articulado WRGV 160 FT, para sistema de vano ancho 160</t>
  </si>
  <si>
    <t>Conector articulado WRGV 160 A2, para sistema de vano ancho 160</t>
  </si>
  <si>
    <t>Curva de 90° WLB 90 162 FS, p/ band.esc. de vano ancho 160</t>
  </si>
  <si>
    <t>Curva de 90° WLB 90 163 FS, p/ band.esc. de vano ancho 160</t>
  </si>
  <si>
    <t>Curva de 90° WLB 90 164 FS, p/ band.esc. de vano ancho 160</t>
  </si>
  <si>
    <t>Curva de 90° WLB 90 165 FS, p/ band.esc. de vano ancho 160</t>
  </si>
  <si>
    <t>Curva de 90° WLB 90 166 FS, p/ band.esc. de vano ancho 160</t>
  </si>
  <si>
    <t>Curva de 90° WLB 90 162 FT, p/ band.esc. de vano ancho 160</t>
  </si>
  <si>
    <t>Curva de 90° WLB 90 163 FT, p/ band.esc. de vano ancho 160</t>
  </si>
  <si>
    <t>Curva de 90° WLB 90 164 FT, p/ band.esc. de vano ancho 160</t>
  </si>
  <si>
    <t>Curva de 90° WLB 90 165 FT, p/ band.esc. de vano ancho 160</t>
  </si>
  <si>
    <t>Curva de 90° WLB 90 166 FT, p/ band.esc. de vano ancho 160</t>
  </si>
  <si>
    <t>Pieza de derivación en T WLT 1620 FT, p/ band.esc. de vano ancho 160</t>
  </si>
  <si>
    <t>Pieza de derivación en T WLT 1630 FT, p/ band.esc. de vano ancho 160</t>
  </si>
  <si>
    <t>Pieza de derivación en T WLT 1640 FT, p/ band.esc. de vano ancho 160</t>
  </si>
  <si>
    <t>Pieza de derivación en T WLT 1650 FT, p/ band.esc. de vano ancho 160</t>
  </si>
  <si>
    <t>Pieza de derivación en T WLT 1660 FT, p/ band.esc. de vano ancho 160</t>
  </si>
  <si>
    <t>Pieza de derivación en T WLT 1620 A4, p/ band.esc. de vano ancho 160</t>
  </si>
  <si>
    <t>Pieza de derivación en T WLT 1630 A4, p/ band.esc. de vano ancho 160</t>
  </si>
  <si>
    <t>Pieza de derivación en T WLT 1640 A4, p/ band.esc. de vano ancho 160</t>
  </si>
  <si>
    <t>Pieza de derivación en T WLT 1650 A4, p/ band.esc. de vano ancho 160</t>
  </si>
  <si>
    <t>Pieza de derivación en T WLT 1660 A4, p/ band.esc. de vano ancho 160</t>
  </si>
  <si>
    <t>Curva de 90° ascendente WLBS 90 162 FT, p/ band.esc. de vano ancho 160</t>
  </si>
  <si>
    <t>Curva de 90° ascendente WLBS 90 163 FT, p/ band.esc. de vano ancho 160</t>
  </si>
  <si>
    <t>Curva de 90° ascendente WLBS 90 164 FT, p/ band.esc. de vano ancho 160</t>
  </si>
  <si>
    <t>Curva de 90° ascendente WLBS 90 165 FT, p/ band.esc. de vano ancho 160</t>
  </si>
  <si>
    <t>Curva de 90° ascendente WLBS 90 166 FT, p/ band.esc. de vano ancho 160</t>
  </si>
  <si>
    <t>Curva 90 descendente WLBF 90 162 FT, p/ band.esc. de vano ancho 160</t>
  </si>
  <si>
    <t>Curva 90 descendente WLBF 90 163 FT, p/ band.esc. de vano ancho 160</t>
  </si>
  <si>
    <t>Curva 90 descendente WLBF 90 164 FT, p/ band.esc. de vano ancho 160</t>
  </si>
  <si>
    <t>Curva 90 descendente WLBF 90 165 FT, p/ band.esc. de vano ancho 160</t>
  </si>
  <si>
    <t>Curva 90 descendente WLBF 90 166 FT, p/ band.esc. de vano ancho 160</t>
  </si>
  <si>
    <t>Tapa para curva de 90° WDBRL 90 20 FS, sistema vano ancho 110 y 160</t>
  </si>
  <si>
    <t>Tapa para curva de 90° WDBRL 90 30 FS, sistema vano ancho 110 y 160</t>
  </si>
  <si>
    <t>Tapa para curva de 90° WDBRL 90 40 FS, sistema vano ancho 110 y 160</t>
  </si>
  <si>
    <t>Tapa para curva de 90° WDBRL 90 50 FS, sistema vano ancho 110 y 160</t>
  </si>
  <si>
    <t>Tapa para curva de 90° WDBRL 90 60 FS, sistema vano ancho 110 y 160</t>
  </si>
  <si>
    <t>Tapa para curva de 90° WDBRL 90 20 DD, sistema vano ancho 110 y 160</t>
  </si>
  <si>
    <t>Tapa para curva de 90° WDBRL 90 30 DD, sistema vano ancho 110 y 160</t>
  </si>
  <si>
    <t>Tapa para curva de 90° WDBRL 90 40 DD, sistema vano ancho 110 y 160</t>
  </si>
  <si>
    <t>Tapa para curva de 90° WDBRL 90 50 DD, sistema vano ancho 110 y 160</t>
  </si>
  <si>
    <t>Tapa para curva de 90° WDBRL 90 60 DD, sistema vano ancho 110 y 160</t>
  </si>
  <si>
    <t>Tapa de derivación en T WDTRL 200 DD, sistema vano ancho 110 y 160</t>
  </si>
  <si>
    <t>Tapa de derivación en T WDTRL 300 DD, sistema vano ancho 110 y 160</t>
  </si>
  <si>
    <t>Tapa de derivación en T WDTRL 400 DD, sistema vano ancho 110 y 160</t>
  </si>
  <si>
    <t>Tapa de derivación en T WDTRL 500 DD, sistema vano ancho 110 y 160</t>
  </si>
  <si>
    <t>Tapa de derivación en T WDTRL 600 DD, sistema vano ancho 110 y 160</t>
  </si>
  <si>
    <t>Bandeja de vano ancho WKL 2020 FT</t>
  </si>
  <si>
    <t>Bandeja de vano ancho WKL 2030 FT</t>
  </si>
  <si>
    <t>Bandeja de vano ancho WKL 2040 FT</t>
  </si>
  <si>
    <t>Bandeja de vano ancho WKL 2050 FT</t>
  </si>
  <si>
    <t>Bandeja de vano ancho WKL 2060 FT</t>
  </si>
  <si>
    <t>Tapa con tornillo WKLD 2020 DD, sistema vano ancho 200</t>
  </si>
  <si>
    <t>Tapa con tornillo WKLD 2030 DD, sistema vano ancho 200</t>
  </si>
  <si>
    <t>Tapa con tornillo WKLD 2040 DD, sistema vano ancho 200</t>
  </si>
  <si>
    <t>Tapa con tornillo WKLD 2050 DD, sistema vano ancho 200</t>
  </si>
  <si>
    <t>Tapa con tornillo WKLD 2060 DD, sistema vano ancho 200</t>
  </si>
  <si>
    <t>Pieza de sujeción LKS 60 5 FT, para band. escalera vano ancho</t>
  </si>
  <si>
    <t>Pie de soporte WFP 110 FT, para sistema de vano ancho 110</t>
  </si>
  <si>
    <t>Unión recta WRV 200 FT, p/band.esc. vano ancho ala 200</t>
  </si>
  <si>
    <t>Conector angular 45° exterior WRWV 200 A FT, p/ band.esc. de vano ancho 200</t>
  </si>
  <si>
    <t>Conector angular 45° interior WRWV 200 I FT, p/ band.esc. de vano ancho 200</t>
  </si>
  <si>
    <t>Unión angular 45 vertical WRWV 200 V FT, p/band.esc. vano ancho ala 200</t>
  </si>
  <si>
    <t>Curva de 90° WLB 90 2020 FT, p/ band.esc. de vano ancho 200</t>
  </si>
  <si>
    <t>Curva de 90° WLB 90 2030 FT, p/ band.esc. de vano ancho 200</t>
  </si>
  <si>
    <t>Curva de 90° WLB 90 2040 FT, p/ band.esc. de vano ancho 200</t>
  </si>
  <si>
    <t>Curva de 90° WLB 90 2050 FT, p/ band.esc. de vano ancho 200</t>
  </si>
  <si>
    <t>Curva de 90° WLB 90 2060 FT, p/ band.esc. de vano ancho 200</t>
  </si>
  <si>
    <t>Pieza de derivación en T WLT 2020 FT, p/ band.esc. de vano ancho 200</t>
  </si>
  <si>
    <t>Pieza de derivación en T WLT 2030 FT, p/ band.esc. de vano ancho 200</t>
  </si>
  <si>
    <t>Pieza de derivación en T WLT 2040 FT, p/ band.esc. de vano ancho 200</t>
  </si>
  <si>
    <t>Pieza de derivación en T WLT 2050 FT, p/ band.esc. de vano ancho 200</t>
  </si>
  <si>
    <t>Pieza de derivación en T WLT 2060 FT, p/ band.esc. de vano ancho 200</t>
  </si>
  <si>
    <t>Canal LKM20020FS, con perforaciónes en la base</t>
  </si>
  <si>
    <t>Canal LKM20030FS, con perforaciónes en la base</t>
  </si>
  <si>
    <t>Canal LKM30030FS, con perforaciónes en la base</t>
  </si>
  <si>
    <t>Canal LKM40040FS, con perforaciónes en la base</t>
  </si>
  <si>
    <t>Canal LKM40060FS, con perforaciónes en la base</t>
  </si>
  <si>
    <t>Canal LKM60060FS, con perforaciónes en la base</t>
  </si>
  <si>
    <t>Canal LKM60100FS, con perforaciónes en la base</t>
  </si>
  <si>
    <t>Canal LKM60150FS, con perforaciónes en la base</t>
  </si>
  <si>
    <t>Canal LKM60200FS, con perforaciónes en la base</t>
  </si>
  <si>
    <t>Canal LKM80080FS, con perforaciónes en la base</t>
  </si>
  <si>
    <t>Conector de unión LKM SV20</t>
  </si>
  <si>
    <t>Conector de unión LKM SV30</t>
  </si>
  <si>
    <t>Conector de unión LKM SV40</t>
  </si>
  <si>
    <t>Conector de unión LKM SV60</t>
  </si>
  <si>
    <t>Conector de unión LKM SV80</t>
  </si>
  <si>
    <t>Ángulo plano LKM F40040FS, con tapa</t>
  </si>
  <si>
    <t>Ángulo plano LKM F40060FS, con tapa</t>
  </si>
  <si>
    <t>Ángulo exterior LKM A40040FS, con tapa</t>
  </si>
  <si>
    <t>Ángulo exterior LKM A40060FS, con tapa</t>
  </si>
  <si>
    <t>Ángulo interior LKM I40040FS</t>
  </si>
  <si>
    <t>Ángulo interior LKM I40060FS</t>
  </si>
  <si>
    <t>Pieza en T LKM T40040FS, con tapa</t>
  </si>
  <si>
    <t>Pieza en T LKM T40060FS, con tapa</t>
  </si>
  <si>
    <t>Tapa final LKM E40040FS</t>
  </si>
  <si>
    <t>Tapa final LKM E40060FS</t>
  </si>
  <si>
    <t>Ángulo plano LKM F60060FS, con tapa</t>
  </si>
  <si>
    <t>Ángulo plano LKM F60100FS, con tapa</t>
  </si>
  <si>
    <t>Ángulo plano LKM F60150FS, con tapa</t>
  </si>
  <si>
    <t>Ángulo plano LKM F60200FS, con tapa</t>
  </si>
  <si>
    <t>Ángulo exterior LKM A60060FS, con tapa</t>
  </si>
  <si>
    <t>Ángulo exterior LKM A60100FS, con tapa</t>
  </si>
  <si>
    <t>Ángulo exterior LKM A60150FS, con tapa</t>
  </si>
  <si>
    <t>Ángulo exterior LKM A60200FS, con tapa</t>
  </si>
  <si>
    <t>Ángulo interior LKM I60060FS</t>
  </si>
  <si>
    <t>Ángulo interior LKM I60100FS</t>
  </si>
  <si>
    <t>Ángulo interior LKM I60150FS</t>
  </si>
  <si>
    <t>Ángulo interior LKM I60200FS</t>
  </si>
  <si>
    <t>Pieza en T LKM T60060FS, con tapa</t>
  </si>
  <si>
    <t>Pieza en T LKM T60100FS, con tapa</t>
  </si>
  <si>
    <t>Pieza en T LKM T60150FS, con tapa</t>
  </si>
  <si>
    <t>Pieza en T LKM T60200FS, con tapa</t>
  </si>
  <si>
    <t>Tapa final LKM E60060FS</t>
  </si>
  <si>
    <t>Tapa final LKM E60100FS</t>
  </si>
  <si>
    <t>Tapa final LKM E60150FS</t>
  </si>
  <si>
    <t>Tapa final LKM E60200FS</t>
  </si>
  <si>
    <t>Ángulo plano LKM F80080FS, con tapa</t>
  </si>
  <si>
    <t>Ángulo exterior LKM A80080FS, con tapa</t>
  </si>
  <si>
    <t>Ángulo interior LKM I80080FS</t>
  </si>
  <si>
    <t>Pieza en T LKM T80080FS, con tapa</t>
  </si>
  <si>
    <t>Tapa final LKM E80080FS</t>
  </si>
  <si>
    <t>Canal LKM20020RW, con perforaciónes en la base</t>
  </si>
  <si>
    <t>Canal LKM40040RW, con perforaciónes en la base</t>
  </si>
  <si>
    <t>Canal LKM40060RW, con perforaciónes en la base</t>
  </si>
  <si>
    <t>Canal LKM60060RW, con perforaciónes en la base</t>
  </si>
  <si>
    <t>Tapa final LKM E60060RW</t>
  </si>
  <si>
    <t>Anillo de protección de cantos KSR20020, para canal LKM</t>
  </si>
  <si>
    <t>Anillo de protección de cantos KSR20030, para canal LKM</t>
  </si>
  <si>
    <t>Anillo de protección de cantos KSR30030, para canal LKM</t>
  </si>
  <si>
    <t>Anillo de protección de cantos KSR40040, para canal LKM</t>
  </si>
  <si>
    <t>Anillo de protección de cantos KSR40060, para canal LKM</t>
  </si>
  <si>
    <t>Anillo de protección de cantos KSR60060, para canal LKM</t>
  </si>
  <si>
    <t>Anillo de protección de cantos KSR60100, para canal LKM</t>
  </si>
  <si>
    <t>Anillo de protección de cantos KSR60200, para canal LKM</t>
  </si>
  <si>
    <t>Tabique separador LKM TWS45</t>
  </si>
  <si>
    <t>Tabique separador LKM TWS55</t>
  </si>
  <si>
    <t>Tabique separador LKM TWS75</t>
  </si>
  <si>
    <t>Grapa para canales LKM K80</t>
  </si>
  <si>
    <t>Grapa para canales LKM K140</t>
  </si>
  <si>
    <t>Soporte para conductor LKM Z60</t>
  </si>
  <si>
    <t>Soporte para conductor LKM Z100</t>
  </si>
  <si>
    <t>Soporte para conductor LKM Z150</t>
  </si>
  <si>
    <t>Soporte para conductor LKM Z200</t>
  </si>
  <si>
    <t>Descargador de tracción Z70C, para perfil C</t>
  </si>
  <si>
    <t>Adaptador doble / triple ADT-45 3, para canal GES y GEA</t>
  </si>
  <si>
    <t>Marco simple ADR-45 1 RW, con campo identificativo</t>
  </si>
  <si>
    <t>Marco doble ADR-45 2 RW, con campo identificativo</t>
  </si>
  <si>
    <t>Marco triple ADR-45 3 RW, con campo identificativo</t>
  </si>
  <si>
    <t>Adaptador simple ADT-K45 1, para canal GEK</t>
  </si>
  <si>
    <t>Adaptador doble / triple ADT-K45 3, para canal GEK</t>
  </si>
  <si>
    <t>Caja portamecanismos 2390/8T, toma simple para GEK</t>
  </si>
  <si>
    <t>Tapa GEK-OT80</t>
  </si>
  <si>
    <t>Canal portamecanismos GK-70110RW, con perforaciónes en la base</t>
  </si>
  <si>
    <t>Tapa GK-OTGFRW, angulo plano, lisa</t>
  </si>
  <si>
    <t>Tapa GK-OTGFLGR, angulo plano, lisa</t>
  </si>
  <si>
    <t>Tapa GK-OTGFGR, angulo plano, lisa</t>
  </si>
  <si>
    <t>Tapa GK-OTKFRW, angulo plano, acanalado</t>
  </si>
  <si>
    <t>Unión GK-KUP, para GK</t>
  </si>
  <si>
    <t>Tapa GK-OTGARW, angulo exterior, lisa</t>
  </si>
  <si>
    <t>Tapa GK-OTGALGR, angulo exterior, lisa</t>
  </si>
  <si>
    <t>Tapa GK-OTGAGR, angulo exterior, lisa</t>
  </si>
  <si>
    <t>Tapa GK-OTKARW, angulo exterior, acanalado</t>
  </si>
  <si>
    <t>Tabique separador GS-TW70, para GS 70</t>
  </si>
  <si>
    <t>Tabique separador GS-TW90, para GS 90</t>
  </si>
  <si>
    <t>Unión GS-KUP70, universal, canal de profund.70</t>
  </si>
  <si>
    <t>Unión GS-KUP90, universal, canal de profund.90</t>
  </si>
  <si>
    <t>Canal portamecanismos GS-A70210RW, asimétrico</t>
  </si>
  <si>
    <t>Ángulo exterior GS-AA70210RW, asimétrico</t>
  </si>
  <si>
    <t>Ángulo interior GS-AI70210RW, simple asimétrico</t>
  </si>
  <si>
    <t>Tapa final GS-E70210RW</t>
  </si>
  <si>
    <t>Canal portamecanismos GS-A90210RW, asimétrico</t>
  </si>
  <si>
    <t>Ángulo plano GS-AFS90210RW, ascendente asimétrico</t>
  </si>
  <si>
    <t>Ángulo interior GS-AI90210RW, simple asimétrico</t>
  </si>
  <si>
    <t>Tapa final GS-E90210RW</t>
  </si>
  <si>
    <t>Canal portamecanismos GS-D90210RW, simétrico</t>
  </si>
  <si>
    <t>Ángulo interior GS-DI90210RW, simple simétrico</t>
  </si>
  <si>
    <t>Tapa GK-OTGRW, lisa</t>
  </si>
  <si>
    <t>Tapa GK-OTGLGR, lisa</t>
  </si>
  <si>
    <t>Tapa GK-OTGGR, lisa</t>
  </si>
  <si>
    <t>Tapa GK-OTKRW, acanalada</t>
  </si>
  <si>
    <t>Tapa GK-OTKLGR, acanalada</t>
  </si>
  <si>
    <t>Moldura de pared G-AWAG70110RW, cerrrada</t>
  </si>
  <si>
    <t>Unión GA-KUP70, universal, canal de profund.70</t>
  </si>
  <si>
    <t>Unión GA-KUP90, universal, canal de profund.90</t>
  </si>
  <si>
    <t>Tabique separador GA-TW70, para GA 70</t>
  </si>
  <si>
    <t>Embellecedor de unión G-SVS70210RW</t>
  </si>
  <si>
    <t>Embellecedor de unión G-SVS90210RW</t>
  </si>
  <si>
    <t>Tapa GS-OTRW</t>
  </si>
  <si>
    <t>Tapa GS-OTFRW, para ángulo plano 80</t>
  </si>
  <si>
    <t>Tapa GS-OTARW, para ángulo exterior 80</t>
  </si>
  <si>
    <t>Canal portamecanismos GEK-SA133110RW, asimétrico</t>
  </si>
  <si>
    <t>Ángulo exterior GEK-SAA133110RW, asimétrico</t>
  </si>
  <si>
    <t>Ángulo interior GEK-SAIS133110RW, estándar asimétrico</t>
  </si>
  <si>
    <t>Tapa final GEK-SER133110RW, derecha, para canal p/mesa</t>
  </si>
  <si>
    <t>Tapa final GEK-SEL133110RW, izquierda, p/ canal p/mesa</t>
  </si>
  <si>
    <t>Columna de distribución ISS70110STSRW, base/Tapa acero</t>
  </si>
  <si>
    <t>Columna de distribución ISS70110STKRW, base/Tapa PVC</t>
  </si>
  <si>
    <t>Minicolumna ISSHS4 61OT3RW, con abertura 80</t>
  </si>
  <si>
    <t>Minicolumna ISSHS4 61OT3LGR, con abertura 80</t>
  </si>
  <si>
    <t>Embellecedor de techo ISS98B, para ISS98 y ISS133</t>
  </si>
  <si>
    <t>Fijación por apriete ISS98KF, para ISS98 y ISS133</t>
  </si>
  <si>
    <t>Marco protector ISSHS4SR40, para ISSHS4</t>
  </si>
  <si>
    <t>Tapa AOP3S80RW, p. ángulo ext. canal de mando</t>
  </si>
  <si>
    <t>Tapa IOP3RW, p/ ángulo int.canal p/pupitre</t>
  </si>
  <si>
    <t>Tabique separador TWP, horizontal p/canal p/pupitre</t>
  </si>
  <si>
    <t>Caja portamecanismos 7GD3Z, sencillo para montaje GA</t>
  </si>
  <si>
    <t>Caja portamecanismos 71GD8-2, toma simple para Modul 45</t>
  </si>
  <si>
    <t>Soporte de montaje p. Modul 45 71MT1 45, tipo abierto</t>
  </si>
  <si>
    <t>Soporte de montaje p. Modul 46 71MT3 45-2, tipo abierto</t>
  </si>
  <si>
    <t>Caja portamecanismos 71GD9-2, triple para Modul 45</t>
  </si>
  <si>
    <t>Caja portamecanismos 71GD13, doble para Modul 45</t>
  </si>
  <si>
    <t>Caja portamecanismos 71GD7-2, toma doble</t>
  </si>
  <si>
    <t>Caja portamecanismos 71GD6, toma simple</t>
  </si>
  <si>
    <t>Caja portamecanismos CEE CEE16E2, con toma CEE16</t>
  </si>
  <si>
    <t>Caja portamecanismos CEE CEE32E2, con CEE32</t>
  </si>
  <si>
    <t>Caja portamecanismos 71GDCEE, para tomas CEE</t>
  </si>
  <si>
    <t>Grapa para canales KL80A, para abertura 80</t>
  </si>
  <si>
    <t>Unión KUPP, para canal p/mesa</t>
  </si>
  <si>
    <t>Grapa de apriete RKV3V, para GEK-S/A</t>
  </si>
  <si>
    <t>Ángulo conex. cond. de tierra 8AWR</t>
  </si>
  <si>
    <t>Columna de distribución ISST70140RW, suelo/techo</t>
  </si>
  <si>
    <t>Columna de distribución ISS70110RW, suelo/techo</t>
  </si>
  <si>
    <t>Columna de distribución ISS70110EL, suelo/techo</t>
  </si>
  <si>
    <t>Columna de distribución ISS140110RW, suelo/techo</t>
  </si>
  <si>
    <t>Columna de distribución ISS140110EL, suelo/techo</t>
  </si>
  <si>
    <t>Columna de distribución ISSOG70140RW, suelo/techo</t>
  </si>
  <si>
    <t>Columna de distribución ISSDM45RW, suelo/techo</t>
  </si>
  <si>
    <t>Columna de distribución ISSDM45EL, suelo/techo</t>
  </si>
  <si>
    <t>Columna de distribución ISSDM45FRW, suelo/techo</t>
  </si>
  <si>
    <t>Columna de distribución ISSDHSM45RW, suelo</t>
  </si>
  <si>
    <t>Columna de distribución ISSDHSM45EL, suelo</t>
  </si>
  <si>
    <t>Columna de distribución ISSHS140250RW, suelo</t>
  </si>
  <si>
    <t>Columna de distribución ISSHS140250EL, suelo</t>
  </si>
  <si>
    <t>Columna de distribución ISSHS140500RW, suelo</t>
  </si>
  <si>
    <t>Columna de distribución ISSHS140500EL, suelo</t>
  </si>
  <si>
    <t>Columna de distribución ISSHS140700RW, suelo</t>
  </si>
  <si>
    <t>Columna de distribución ISSHS140700EL, suelo</t>
  </si>
  <si>
    <t>Columna de distribución ISSHS6EL</t>
  </si>
  <si>
    <t>Columna de distribución ISSRM45RW, suelo/techo</t>
  </si>
  <si>
    <t>Columna de distribución ISSRM45EL, suelo/techo</t>
  </si>
  <si>
    <t>Columna de distribución ISSRHSM45RW, suelo</t>
  </si>
  <si>
    <t>Columna de distribución ISSRHSM45EL, suelo</t>
  </si>
  <si>
    <t>Columna de distribución ISSRM45FRW, suelo/techo</t>
  </si>
  <si>
    <t>Columna de distribución ISSRM45FEL, suelo/techo</t>
  </si>
  <si>
    <t>Placa base ISSBP70110RW</t>
  </si>
  <si>
    <t>Placa base ISSBP70110WA</t>
  </si>
  <si>
    <t>Placa base ISSBP70140RW</t>
  </si>
  <si>
    <t>Placa base ISSBP70140WA</t>
  </si>
  <si>
    <t>Placa base ISSBP140110RW</t>
  </si>
  <si>
    <t>Placa base ISSBP140110WA</t>
  </si>
  <si>
    <t>Fijación angular ISSBW70140RW</t>
  </si>
  <si>
    <t>Estabilizador intermedio ISSZ70140</t>
  </si>
  <si>
    <t>Base de goma ISSGU70110</t>
  </si>
  <si>
    <t>Base de goma ISSGU70140</t>
  </si>
  <si>
    <t>Base de goma ISSGU140110</t>
  </si>
  <si>
    <t>Base de goma ISSRGU</t>
  </si>
  <si>
    <t>Pie SFISSFRW, p/ columnas de distribución F</t>
  </si>
  <si>
    <t>espaciador clasico SAISSF, p/ columnas de distribución F</t>
  </si>
  <si>
    <t>Moldura de pared WAG70140TRW, cerrrada</t>
  </si>
  <si>
    <t>Moldura de pared WAG140110RW</t>
  </si>
  <si>
    <t>Moldura de cierre de techo WAG70140O, cerrrada</t>
  </si>
  <si>
    <t>Moldura de pared WAGRM45, cerrrada</t>
  </si>
  <si>
    <t>Moldura de cierre de techo DAB-F RW</t>
  </si>
  <si>
    <t>Placa base ISSBP110100RW, para ISS110100R</t>
  </si>
  <si>
    <t>Placa base ISSBP110100WA, para ISS110100R</t>
  </si>
  <si>
    <t>Placa base ISSBP140100RW, para ISS140100R</t>
  </si>
  <si>
    <t>Placa base ISSBP140100WA, para ISS140100R</t>
  </si>
  <si>
    <t>Placa base ISSBPDM45RW, para ISSDM45</t>
  </si>
  <si>
    <t>Placa base ISSBPDM45WA, para ISSDM45</t>
  </si>
  <si>
    <t>Base de goma ISSGU110100, para ISS 110100R</t>
  </si>
  <si>
    <t>Base de goma ISSGU140100, para ISS 140100R</t>
  </si>
  <si>
    <t>Base de goma ISSGUDM45, para ISSDM45</t>
  </si>
  <si>
    <t>Panel de techo WAGDM45, para ISSDM 45</t>
  </si>
  <si>
    <t>Columna de distribución ISS160160IP4 EL, columnas de distribución</t>
  </si>
  <si>
    <t>Columna de distribución ISS160160IP6 EL, columna de distribución</t>
  </si>
  <si>
    <t>Placa base ISS160160BP, para columnas de distribución</t>
  </si>
  <si>
    <t>Protector contra impactos ISS160160AS WA, para columnas de distribución</t>
  </si>
  <si>
    <t>Fijación para techo ISS160160DB WA, para columnas de distribución</t>
  </si>
  <si>
    <t>Válvula aire comprimido ISS160160DLA, para columnas de distribución</t>
  </si>
  <si>
    <t>Tuerca para ranura NS8 ST, M8 p/ columnas de distribución</t>
  </si>
  <si>
    <t>Tapón protector SKHW 110 OR, p/ band.esc. de vano ancho 110</t>
  </si>
  <si>
    <t>Bandeja de vano ancho WKLG 1120 FS, parte lateral perforada</t>
  </si>
  <si>
    <t>Bandeja de vano ancho WKLG 1130 FS, parte lateral perforada</t>
  </si>
  <si>
    <t>Bandeja de vano ancho WKLG 1140 FS, parte lateral perforada</t>
  </si>
  <si>
    <t>Bandeja de vano ancho WKLG 1150 FS, parte lateral perforada</t>
  </si>
  <si>
    <t>Bandeja de vano ancho WKLG 1160 FS, parte lateral perforada</t>
  </si>
  <si>
    <t>Bandeja de vano ancho WKLG 1120 FT, parte lateral perforada</t>
  </si>
  <si>
    <t>Bandeja de vano ancho WKLG 1130 FT, parte lateral perforada</t>
  </si>
  <si>
    <t>Bandeja de vano ancho WKLG 1140 FT, parte lateral perforada</t>
  </si>
  <si>
    <t>Bandeja de vano ancho WKLG 1150 FT, parte lateral perforada</t>
  </si>
  <si>
    <t>Bandeja de vano ancho WKLG 1160 FT, parte lateral perforada</t>
  </si>
  <si>
    <t>Bandeja de vano ancho WKLG 1120 A2, parte lateral perforada</t>
  </si>
  <si>
    <t>Bandeja de vano ancho WKLG 1130 A2, parte lateral perforada</t>
  </si>
  <si>
    <t>Bandeja de vano ancho WKLG 1140 A2, parte lateral perforada</t>
  </si>
  <si>
    <t>Bandeja de vano ancho WKLG 1150 A2, parte lateral perforada</t>
  </si>
  <si>
    <t>Bandeja de vano ancho WKLG 1160 A2, parte lateral perforada</t>
  </si>
  <si>
    <t>Curva de 90° WLB 90 112 FS, p/ band.esc. de vano ancho 110</t>
  </si>
  <si>
    <t>Curva de 90° WLB 90 113 FS, p/ band.esc. de vano ancho 110</t>
  </si>
  <si>
    <t>Curva de 90° WLB 90 114 FS, p/ band.esc. de vano ancho 110</t>
  </si>
  <si>
    <t>Curva de 90° WLB 90 115 FS, p/ band.esc. de vano ancho 110</t>
  </si>
  <si>
    <t>Curva de 90° WLB 90 116 FS, p/ band.esc. de vano ancho 110</t>
  </si>
  <si>
    <t>Curva de 90° WLB 90 112 FT, p/ band.esc. de vano ancho 110</t>
  </si>
  <si>
    <t>Curva de 90° WLB 90 113 FT, p/ band.esc. de vano ancho 110</t>
  </si>
  <si>
    <t>Curva de 90° WLB 90 114 FT, p/ band.esc. de vano ancho 110</t>
  </si>
  <si>
    <t>Curva de 90° WLB 90 115 FT, p/ band.esc. de vano ancho 110</t>
  </si>
  <si>
    <t>Curva de 90° WLB 90 116 FT, p/ band.esc. de vano ancho 110</t>
  </si>
  <si>
    <t>Curva de 90° WLB 90 116 A2, p/ band.esc. de vano ancho 110</t>
  </si>
  <si>
    <t>Pieza de derivación en T WLT 1120 FS, p/ band.esc. de vano ancho 110</t>
  </si>
  <si>
    <t>Pieza de derivación en T WLT 1130 FS, p/ band.esc. de vano ancho 110</t>
  </si>
  <si>
    <t>Pieza de derivación en T WLT 1140 FS, p/ band.esc. de vano ancho 110</t>
  </si>
  <si>
    <t>Pieza de derivación en T WLT 1150 FS, p/ band.esc. de vano ancho 110</t>
  </si>
  <si>
    <t>Pieza de derivación en T WLT 1160 FS, p/ band.esc. de vano ancho 110</t>
  </si>
  <si>
    <t>Pieza de derivación en T WLT 1120 FT, p/ band.esc. de vano ancho 110</t>
  </si>
  <si>
    <t>Pieza de derivación en T WLT 1130 FT, p/ band.esc. de vano ancho 110</t>
  </si>
  <si>
    <t>Pieza de derivación en T WLT 1140 FT, p/ band.esc. de vano ancho 110</t>
  </si>
  <si>
    <t>Pieza de derivación en T WLT 1150 FT, p/ band.esc. de vano ancho 110</t>
  </si>
  <si>
    <t>Pieza de derivación en T WLT 1160 FT, p/ band.esc. de vano ancho 110</t>
  </si>
  <si>
    <t>Cruce WLK 1120 FT, p/ band.esc. de vano ancho 110</t>
  </si>
  <si>
    <t>Cruce WLK 1130 FT, p/ band.esc. de vano ancho 110</t>
  </si>
  <si>
    <t>Cruce WLK 1140 FT, p/ band.esc. de vano ancho 110</t>
  </si>
  <si>
    <t>Cruce WLK 1150 FT, p/ band.esc. de vano ancho 110</t>
  </si>
  <si>
    <t>Cruce WLK 1160 FT, p/ band.esc. de vano ancho 110</t>
  </si>
  <si>
    <t>Perfil en I IS 8 200 FT</t>
  </si>
  <si>
    <t>Perfil en I IS 8 300 FT</t>
  </si>
  <si>
    <t>Perfil en I IS 8 600 FT</t>
  </si>
  <si>
    <t>Tapón protector US 3 KS OR, para perfil US 3</t>
  </si>
  <si>
    <t>Tapón protector US 5 KS OR, para perfil US 5</t>
  </si>
  <si>
    <t>Tapón protector US 7 KS OR, para perfil US 7</t>
  </si>
  <si>
    <t>Tapón protector IS 8 KS OR, para perfil IS 8</t>
  </si>
  <si>
    <t>Soporte US 7 K 20 FT, con cabeza soldada</t>
  </si>
  <si>
    <t>Soporte US 7 K 30 FT, con cabeza soldada</t>
  </si>
  <si>
    <t>Soporte US 7 K 40 FT, con cabeza soldada</t>
  </si>
  <si>
    <t>Soporte US 7 K 50 FT, con cabeza soldada</t>
  </si>
  <si>
    <t>Soporte US 7 K 60 FT, con cabeza soldada</t>
  </si>
  <si>
    <t>Soporte US 7 K 70 FT, con cabeza soldada</t>
  </si>
  <si>
    <t>Soporte US 7 K 80 FT, con cabeza soldada</t>
  </si>
  <si>
    <t>Soporte US 7 K 90 FT, con cabeza soldada</t>
  </si>
  <si>
    <t>Soporte US 7 K 100 FT, con cabeza soldada</t>
  </si>
  <si>
    <t>Soporte US 7 K 110 FT, con cabeza soldada</t>
  </si>
  <si>
    <t>Soporte US 7 K 120 FT, con cabeza soldada</t>
  </si>
  <si>
    <t>Soporte US 7 K 130 FT, con cabeza soldada</t>
  </si>
  <si>
    <t>Soporte US 7 K 140 FT, con cabeza soldada</t>
  </si>
  <si>
    <t>Soporte US 7 K 150 FT, con cabeza soldada</t>
  </si>
  <si>
    <t>Soporte US 7 K 160 FT, con cabeza soldada</t>
  </si>
  <si>
    <t>Soporte US 7 K 170 FT, con cabeza soldada</t>
  </si>
  <si>
    <t>Soporte US 7 K 180 FT, con cabeza soldada</t>
  </si>
  <si>
    <t>Soporte US 7 K 190 FT, con cabeza soldada</t>
  </si>
  <si>
    <t>Soporte US 7 K 200 FT, con cabeza soldada</t>
  </si>
  <si>
    <t>Perfil en U US 7 200 FT, perforado por 3 lados</t>
  </si>
  <si>
    <t>Perfil en U US 7 600 FT, perforado por 3 lados</t>
  </si>
  <si>
    <t>Perfil en U US 7 300 FT, perforado por 3 lados</t>
  </si>
  <si>
    <t>Perfil en U US 5 20 FT, perforado por 3 lados</t>
  </si>
  <si>
    <t>Perfil en U US 5 30 FT, perforado por 3 lados</t>
  </si>
  <si>
    <t>Perfil en U US 5 40 FT, perforado por 3 lados</t>
  </si>
  <si>
    <t>Perfil en U US 5 50 FT, perforado por 3 lados</t>
  </si>
  <si>
    <t>Perfil en U US 5 60 FT, perforado por 3 lados</t>
  </si>
  <si>
    <t>Perfil en U US 5 70 FT, perforado por 3 lados</t>
  </si>
  <si>
    <t>Perfil en U US 5 80 FT, perforado por 3 lados</t>
  </si>
  <si>
    <t>Perfil en U US 5 90 FT, perforado por 3 lados</t>
  </si>
  <si>
    <t>Perfil en U US 5 100 FT, perforado por 3 lados</t>
  </si>
  <si>
    <t>Perfil en U US 5 110 FT, perforado por 3 lados</t>
  </si>
  <si>
    <t>Perfil en U US 5 150 FT, perforado por 3 lados</t>
  </si>
  <si>
    <t>Perfil en U US 5 200 FT, perforado por 3 lados</t>
  </si>
  <si>
    <t>Perfil en U US 5 300 FT, perforado por 3 lados</t>
  </si>
  <si>
    <t>Perfil en U US 5 600 FT, perforado por 3 lados</t>
  </si>
  <si>
    <t>Perfil en U US 5 300 A2, perforado por 3 lados</t>
  </si>
  <si>
    <t>Soporte US 5 K 20 A2, con cabeza soldada</t>
  </si>
  <si>
    <t>Soporte US 5 K 30 A2, con cabeza soldada</t>
  </si>
  <si>
    <t>Soporte US 5 K 40 A2, con cabeza soldada</t>
  </si>
  <si>
    <t>Soporte US 5 K 50 A2, con cabeza soldada</t>
  </si>
  <si>
    <t>Soporte US 5 K 60 A2, con cabeza soldada</t>
  </si>
  <si>
    <t>Soporte US 5 K 70 A2, con cabeza soldada</t>
  </si>
  <si>
    <t>Soporte US 5 K 80 A2, con cabeza soldada</t>
  </si>
  <si>
    <t>Soporte US 5 K 90 A2, con cabeza soldada</t>
  </si>
  <si>
    <t>Soporte US 5 K 100 A2, con cabeza soldada</t>
  </si>
  <si>
    <t>Soporte US 5 K 110 A2, con cabeza soldada</t>
  </si>
  <si>
    <t>Soporte US 5 K 120 A2, con cabeza soldada</t>
  </si>
  <si>
    <t>Soporte US 5 K 20 FT, con cabeza soldada</t>
  </si>
  <si>
    <t>Soporte US 5 K 30 FT, con cabeza soldada</t>
  </si>
  <si>
    <t>Soporte US 5 K 40 FT, con cabeza soldada</t>
  </si>
  <si>
    <t>Soporte US 5 K 50 FT, con cabeza soldada</t>
  </si>
  <si>
    <t>Soporte US 5 K 60 FT, con cabeza soldada</t>
  </si>
  <si>
    <t>Soporte US 5 K 70 FT, con cabeza soldada</t>
  </si>
  <si>
    <t>Soporte US 5 K 80 FT, con cabeza soldada</t>
  </si>
  <si>
    <t>Soporte US 5 K 90 FT, con cabeza soldada</t>
  </si>
  <si>
    <t>Soporte US 5 K 100 FT, con cabeza soldada</t>
  </si>
  <si>
    <t>Soporte US 5 K 110 FT, con cabeza soldada</t>
  </si>
  <si>
    <t>Soporte US 5 K 120 FT, con cabeza soldada</t>
  </si>
  <si>
    <t>Perfil en U US 7 300 A2, perforado por 3 lados</t>
  </si>
  <si>
    <t>Perfil en U US 7 600 A2, perforado por 3 lados</t>
  </si>
  <si>
    <t>Perfil en U US 3 200 FS, perforado por 3 lados</t>
  </si>
  <si>
    <t>Perfil en U US 3 300 FS, perforado por 3 lados</t>
  </si>
  <si>
    <t>Perfil en U US 3 600 FS, perforado por 3 lados</t>
  </si>
  <si>
    <t>Soporte US 3 K 20 FT, con cabeza soldada</t>
  </si>
  <si>
    <t>Soporte US 3 K 30 FT, con cabeza soldada</t>
  </si>
  <si>
    <t>Soporte US 3 K 40 FT, con cabeza soldada</t>
  </si>
  <si>
    <t>Soporte US 3 K 50 FT, con cabeza soldada</t>
  </si>
  <si>
    <t>Soporte US 3 K 60 FT, con cabeza soldada</t>
  </si>
  <si>
    <t>Soporte US 3 K 70 FT, con cabeza soldada</t>
  </si>
  <si>
    <t>Soporte US 3 K 80 FT, con cabeza soldada</t>
  </si>
  <si>
    <t>Soporte US 3 K 90 FT, con cabeza soldada</t>
  </si>
  <si>
    <t>Soporte US 3 K 100 FT, con cabeza soldada</t>
  </si>
  <si>
    <t>Soporte US 3 K 110 FT, con cabeza soldada</t>
  </si>
  <si>
    <t>Soporte US 3 K 120 FT, con cabeza soldada</t>
  </si>
  <si>
    <t>Soporte US 3 K 20 A2, con cabeza soldada</t>
  </si>
  <si>
    <t>Soporte US 3 K 30 A2, con cabeza soldada</t>
  </si>
  <si>
    <t>Soporte US 3 K 40 A2, con cabeza soldada</t>
  </si>
  <si>
    <t>Soporte US 3 K 50 A2, con cabeza soldada</t>
  </si>
  <si>
    <t>Soporte US 3 K 60 A2, con cabeza soldada</t>
  </si>
  <si>
    <t>Soporte US 3 K 70 A2, con cabeza soldada</t>
  </si>
  <si>
    <t>Soporte US 3 K 80 A2, con cabeza soldada</t>
  </si>
  <si>
    <t>Soporte US 3 K 90 A2, con cabeza soldada</t>
  </si>
  <si>
    <t>Soporte US 3 K 100 A2, con cabeza soldada</t>
  </si>
  <si>
    <t>Perfil en U US 3 600 FT, perforado por 3 lados</t>
  </si>
  <si>
    <t>Perfil en U US 3 200 A2, perforado por 3 lados</t>
  </si>
  <si>
    <t>Perfil en U US 3 600 A2, perforado por 3 lados</t>
  </si>
  <si>
    <t>Ángulo de techo K 6 101 FS</t>
  </si>
  <si>
    <t>Ángulo de techo K 6 101 FT</t>
  </si>
  <si>
    <t>Soporte US 5 K 20 G, con cabeza soldada</t>
  </si>
  <si>
    <t>Soporte US 5 K 30 G, con cabeza soldada</t>
  </si>
  <si>
    <t>Soporte US 5 K 40 G, con cabeza soldada</t>
  </si>
  <si>
    <t>Soporte US 5 K 50 G, con cabeza soldada</t>
  </si>
  <si>
    <t>Soporte US 5 K 80 G, con cabeza soldada</t>
  </si>
  <si>
    <t>Placa adaptadora KA-AW 30 FT, para escuadra de pared</t>
  </si>
  <si>
    <t>Placa adaptadora KA-AW 80 FT, para escuadra de pared</t>
  </si>
  <si>
    <t>Placa adaptadora de 45° KA-E 45 FT, aplicac.como perfil y escuadra</t>
  </si>
  <si>
    <t>Sujeción en esquina KA-EA FT, para soporte a pared</t>
  </si>
  <si>
    <t>Placa frontal KI 8 FT, para perfil IS 8</t>
  </si>
  <si>
    <t>Placa frontal KI 8 NOK FT, para perfil IS 8, 90°, girado</t>
  </si>
  <si>
    <t>Placa frontal KI 8 VLP FT, p/perfil IS 8, variab. lateral</t>
  </si>
  <si>
    <t>Placa frontal KI 8 VQP FT, p/perfil IS 8,variab.longitud.</t>
  </si>
  <si>
    <t>Contraplaca K 60 FT</t>
  </si>
  <si>
    <t>Contraplaca K 70 FT</t>
  </si>
  <si>
    <t>Placa frontal KU 3 FT, para perfil US 3</t>
  </si>
  <si>
    <t>Placa frontal KU 3 A2, para perfil US 3</t>
  </si>
  <si>
    <t>Placa frontal KU 3 V FS, para US 3 y 3518, variable</t>
  </si>
  <si>
    <t>Placa frontal KU 3 V FT, para US 3 y 3518, variable</t>
  </si>
  <si>
    <t>Placa frontal KU 3 V A2, para US 3 y 3518, variable</t>
  </si>
  <si>
    <t>Placa frontal KUS 5 FT, para perfil US 5</t>
  </si>
  <si>
    <t>Placa frontal KU 5 V FT, para perfil US 5, variable</t>
  </si>
  <si>
    <t>Placa frontal KU 5 V A2, para perfil US 5, variable</t>
  </si>
  <si>
    <t>Placa frontal KUS 5 NOK FT, para perfil US 5, girado 90°</t>
  </si>
  <si>
    <t>Placa frontal KUS 5 NOK A2, para perfil US 5, girado 90°</t>
  </si>
  <si>
    <t>Placa frontal KU 7 NOX FT, para perfil US 7, tipo pesado</t>
  </si>
  <si>
    <t>Placa frontal KU 7 FT, para perfil US 7</t>
  </si>
  <si>
    <t>Placa frontal KU 7 VQP FT, para perfil US 7, variable</t>
  </si>
  <si>
    <t>Placa frontal KU 7 VQP A2, para perfil US 7, variable</t>
  </si>
  <si>
    <t>Placa frontal KU 7 AOX FT, para perfil US 7, para soldar</t>
  </si>
  <si>
    <t>Placa frontal KUS 7 A2, para perfil US 7</t>
  </si>
  <si>
    <t>Placa frontal CM3518 KP FT, para perfiles 1268</t>
  </si>
  <si>
    <t>Triángulo de unión CM3518 KD FT</t>
  </si>
  <si>
    <t>Ángulo de montaje CMW90FT, 90°</t>
  </si>
  <si>
    <t>Perfil de automontagem CMCP3000FT, perfurado</t>
  </si>
  <si>
    <t>Brida de apriete KL1 10 S FT, para vigas de acero 10 mm</t>
  </si>
  <si>
    <t>Brida de apriete KL1 15 S FT, para vigas de acero 15 mm</t>
  </si>
  <si>
    <t>Brida de apriete KL1 20 S FT, para vigas de acero 20 mm</t>
  </si>
  <si>
    <t>Escuadra de apriete KWH 5 FT, c/tornillo de gancho, h = 5 mm</t>
  </si>
  <si>
    <t>Escuadra de apriete KWH 10 FT, c/tornillo de gancho,h = 10 mm</t>
  </si>
  <si>
    <t>Escuadra de apriete KWH 15 FT, c/tornillo de gancho,h = 15 mm</t>
  </si>
  <si>
    <t>Escuadra de apriete KWH 20 FT, c/tornillo de gancho,h = 20 mm</t>
  </si>
  <si>
    <t>Escuadra de apriete KWH 25 FT, c/tornillo de gancho,h = 25 mm</t>
  </si>
  <si>
    <t>Escuadra de apriete KWS 5 FT, c/tornillo cabeza hexag.,h=5mm</t>
  </si>
  <si>
    <t>Escuadra de apriete KWS 10 FT, c/tornillo cab.hexag.,h=10 mm</t>
  </si>
  <si>
    <t>Escuadra de apriete KWS 15 FT, c/tornillo cab.hexag.,h=15 mm</t>
  </si>
  <si>
    <t>Escuadra de apriete KWS 20 FT, c/tornillo cab.hexag.,h=20 mm</t>
  </si>
  <si>
    <t>Escuadra de apriete KWS 25 FT, c/tornillo cab.hexag.,h=25 mm</t>
  </si>
  <si>
    <t>Grapa tensora carga pesada TKS-S-30 ZL, con tuerca multiuso</t>
  </si>
  <si>
    <t>Grapa tensora carga pesada TKH-S-30 ZL, con tuercas</t>
  </si>
  <si>
    <t>Grapa tensora ligera TKS-L-25 FT, con tuerca multiuso</t>
  </si>
  <si>
    <t>Grapa tensora ligera TKH-L-25 FT, con tuercas</t>
  </si>
  <si>
    <t>Soporte a techo DB FT, c/perforación lateral 10,5 mm</t>
  </si>
  <si>
    <t>Soporte a techo DB A4, c/perforación lateral 10,5 mm</t>
  </si>
  <si>
    <t>Fijación trapezoidal TPB 100 FS</t>
  </si>
  <si>
    <t>Suspensión central MAH 100 FS, para bandeja portacables</t>
  </si>
  <si>
    <t>Suspensión central MAH 150 FS, para bandeja portacables</t>
  </si>
  <si>
    <t>Suspensión central MAH 200 FS, para bandeja portacables</t>
  </si>
  <si>
    <t>Suspensión central MAH 60 100 FS, para bandeja portacables</t>
  </si>
  <si>
    <t>Suspensión central MAH 60 200 FS, para bandeja portacables</t>
  </si>
  <si>
    <t>Suspensión central MAH LTR FS, p/band. de soportac.luminarias</t>
  </si>
  <si>
    <t>Suspensión central MAHU 200 FS, universal</t>
  </si>
  <si>
    <t>Suspensión central MAHU 400 FS, universal</t>
  </si>
  <si>
    <t>Soporte IS 8 K 20 FT, con cabeza soldada</t>
  </si>
  <si>
    <t>Soporte IS 8 K 30 FT, con cabeza soldada</t>
  </si>
  <si>
    <t>Soporte IS 8 K 40 FT, con cabeza soldada</t>
  </si>
  <si>
    <t>Soporte IS 8 K 50 FT, con cabeza soldada</t>
  </si>
  <si>
    <t>Soporte IS 8 K 60 FT, con cabeza soldada</t>
  </si>
  <si>
    <t>Soporte IS 8 K 70 FT, con cabeza soldada</t>
  </si>
  <si>
    <t>Soporte IS 8 K 80 FT, con cabeza soldada</t>
  </si>
  <si>
    <t>Soporte IS 8 K 90 FT, con cabeza soldada</t>
  </si>
  <si>
    <t>Soporte IS 8 K 100 FT, con cabeza soldada</t>
  </si>
  <si>
    <t>Soporte IS 8 K 110 FT, con cabeza soldada</t>
  </si>
  <si>
    <t>Soporte IS 8 K 120 FT, con cabeza soldada</t>
  </si>
  <si>
    <t>Soporte IS 8 K 130 FT, con cabeza soldada</t>
  </si>
  <si>
    <t>Soporte IS 8 K 140 FT, con cabeza soldada</t>
  </si>
  <si>
    <t>Soporte IS 8 K 150 FT, con cabeza soldada</t>
  </si>
  <si>
    <t>Soporte IS 8 K 160 FT, con cabeza soldada</t>
  </si>
  <si>
    <t>Soporte IS 8 K 170 FT, con cabeza soldada</t>
  </si>
  <si>
    <t>Soporte IS 8 K 180 FT, con cabeza soldada</t>
  </si>
  <si>
    <t>Soporte IS 8 K 200 FT, con cabeza soldada</t>
  </si>
  <si>
    <t>Soporte para pared y techo TPD 145 FS, perfil TP</t>
  </si>
  <si>
    <t>Soporte para pared y techo TPD 245 FS, perfil TP</t>
  </si>
  <si>
    <t>Soporte para pared y techo TPD 345 FS, perfil TP</t>
  </si>
  <si>
    <t>Soporte para pared y techo TPD 445 FS, perfil TP</t>
  </si>
  <si>
    <t>Soporte para pared y techo TPD 545 FS, perfil TP</t>
  </si>
  <si>
    <t>Soporte para pared y techo TPD 145 FT, perfil TP</t>
  </si>
  <si>
    <t>Soporte para pared y techo TPD 245 FT, perfil TP</t>
  </si>
  <si>
    <t>Soporte para pared y techo TPD 345 FT, perfil TP</t>
  </si>
  <si>
    <t>Soporte para colgar AHB 100 FT, acero plano</t>
  </si>
  <si>
    <t>Brazo de pared+perfil/perfilTP TPSA 145 FS, montaje en pared</t>
  </si>
  <si>
    <t>Brazo de pared+perfil/perfilTP TPSA 195 FS, montaje en pared</t>
  </si>
  <si>
    <t>Brazo de pared+perfil/perfilTP TPSA 245 FS, montaje en pared</t>
  </si>
  <si>
    <t>Brazo de pared+perfil/perfilTP TPSA 345 FS, montaje en pared</t>
  </si>
  <si>
    <t>Soporte/perfil TP TPS 445 FS</t>
  </si>
  <si>
    <t>Soporte/perfil TP TPS 545 FS</t>
  </si>
  <si>
    <t>Soporte/perfil TP TPS 645 FS</t>
  </si>
  <si>
    <t>Soporte/perfil TP TPS 445 FT</t>
  </si>
  <si>
    <t>Soporte/perfil TP TPS 545 FT</t>
  </si>
  <si>
    <t>Soporte/perfil TP TPS 645 FT</t>
  </si>
  <si>
    <t>Tapón protector TPS KS OR, para sistema TPS</t>
  </si>
  <si>
    <t>Brazo de pared+perfil/perfilTP TPSA 145 FT, montaje en pared</t>
  </si>
  <si>
    <t>Brazo de pared+perfil/perfilTP TPSA 245 FT, montaje en pared</t>
  </si>
  <si>
    <t>Brazo de pared+perfil/perfilTP TPSA 345 FT, montaje en pared</t>
  </si>
  <si>
    <t>Brazo de pared+perfil/perfilTP TPSA 195 FT, montaje en pared</t>
  </si>
  <si>
    <t>Escuadra TP TPS 3000 FS, perforado</t>
  </si>
  <si>
    <t>Soporte/perfil TP TPS 445 A2</t>
  </si>
  <si>
    <t>Soporte/perfil TP TPS 545 A2</t>
  </si>
  <si>
    <t>Soporte/perfil TP TPS 645 A2</t>
  </si>
  <si>
    <t>Brazo de pared+perfil/perfilTP TPSA 145 A2, aplicac.como perfil y escuadra</t>
  </si>
  <si>
    <t>Brazo de pared+perfil/perfilTP TPSA 245 A2, aplicac.como perfil y escuadra</t>
  </si>
  <si>
    <t>Brazo de pared+perfil/perfilTP TPSA 345 A2, aplicac.como perfil y escuadra</t>
  </si>
  <si>
    <t>Unión bandeja de chapa ABR FT, para mantenimiento de función</t>
  </si>
  <si>
    <t>Soporte para pared y techo TPDG 145 FS, para bandeja de rejilla</t>
  </si>
  <si>
    <t>Soporte para pared y techo TPDG 195 FS, para bandeja de rejilla</t>
  </si>
  <si>
    <t>Soporte para pared y techo TPDG 245 FS, para bandeja de rejilla</t>
  </si>
  <si>
    <t>Soporte para pared y techo TPDG 345 FS, para bandeja de rejilla</t>
  </si>
  <si>
    <t>Soporte para pared y techo TPDG 145 FT, para bandeja de rejilla</t>
  </si>
  <si>
    <t>Soporte para pared y techo TPDG 245 FT, para bandeja de rejilla</t>
  </si>
  <si>
    <t>Soporte para pared y techo TPDG 345 FT, para bandeja de rejilla</t>
  </si>
  <si>
    <t>Soporte para pared y techo TPDG 145 A2, para bandeja de rejilla</t>
  </si>
  <si>
    <t>Soporte para pared y techo TPDG 195 A2, para bandeja de rejilla</t>
  </si>
  <si>
    <t>Soporte para pared y techo TPDG 245 A2, para bandeja de rejilla</t>
  </si>
  <si>
    <t>Soporte para pared y techo TPDG 345 A2, para bandeja de rejilla</t>
  </si>
  <si>
    <t>Soporte/escuadra TP TPSAG 145 FS, para bandeja de rejilla</t>
  </si>
  <si>
    <t>Soporte/escuadra TP TPSAG 195 FS, para bandeja de rejilla</t>
  </si>
  <si>
    <t>Soporte/escuadra TP TPSAG 245 FS, para bandeja de rejilla</t>
  </si>
  <si>
    <t>Soporte/escuadra TP TPSAG 345 FS, para bandeja de rejilla</t>
  </si>
  <si>
    <t>Escuadra TP TPSG 3000 FS, para bandeja de rejilla</t>
  </si>
  <si>
    <t>Escuadra TP TPSG 3000 FT, para bandeja de rejilla</t>
  </si>
  <si>
    <t>Soporte/escuadra TP TPSAG 145 FT, para bandeja de rejilla</t>
  </si>
  <si>
    <t>Soporte/escuadra TP TPSAG 195 FT, para bandeja de rejilla</t>
  </si>
  <si>
    <t>Soporte/escuadra TP TPSAG 245 FT, para bandeja de rejilla</t>
  </si>
  <si>
    <t>Soporte/escuadra TP TPSAG 345 FT, para bandeja de rejilla</t>
  </si>
  <si>
    <t>Soporte/escuadra TP TPSAG 145 A2, para bandeja de rejilla</t>
  </si>
  <si>
    <t>Soporte/escuadra TP TPSAG 195 A2, para bandeja de rejilla</t>
  </si>
  <si>
    <t>Soporte/escuadra TP TPSAG 245 A2, para bandeja de rejilla</t>
  </si>
  <si>
    <t>Soporte/escuadra TP TPSAG 345 A2, para bandeja de rejilla</t>
  </si>
  <si>
    <t>Perfil angular WP 40 65 5000 FT, perforado</t>
  </si>
  <si>
    <t>Perfil angular WP 30 35 2000 FT, perforado</t>
  </si>
  <si>
    <t>Perfil angular WP 30 35 5000 FT, perforado</t>
  </si>
  <si>
    <t>Escuadra de pared/perfil AW 15 11 A4, con cabeza soldada</t>
  </si>
  <si>
    <t>Escuadra de pared/perfil AW 15 21 A4, con cabeza soldada</t>
  </si>
  <si>
    <t>Escuadra de pared/perfil AW 15 31 A4, con cabeza soldada</t>
  </si>
  <si>
    <t>Escuadra de pared/perfil AW 15 41 A4, con cabeza soldada</t>
  </si>
  <si>
    <t>Escuadra de pared/perfil AW 15 51 A4, con cabeza soldada</t>
  </si>
  <si>
    <t>Escuadra de pared/perfil AW 15 61 A4, con cabeza soldada</t>
  </si>
  <si>
    <t>Borne de puesta a tierra EKL 25 M8, con tuerca y tornillo M8</t>
  </si>
  <si>
    <t>Borne de puesta a tierra EKL 25 M6, con rosca de fijación M6</t>
  </si>
  <si>
    <t>Borne de puesta a tierra EKL 35 M6, con rosca de fijación M6</t>
  </si>
  <si>
    <t>Tornillo de cabeza alomada FRSB 6x12 F, con tuerca multiuso</t>
  </si>
  <si>
    <t>Tornillo de cabeza alomada FRSB 6x12 G, con tuerca multiuso</t>
  </si>
  <si>
    <t>Tornillo de cabeza alomada FRSB 6x12 VZ G, con tuerca multiuso</t>
  </si>
  <si>
    <t>Tornillo de cabeza alomada FRSB 6x12 A2, con tuerca multiuso</t>
  </si>
  <si>
    <t>Tornillo de cabeza alomada FRSB 6x12 A4, con tuerca multiuso</t>
  </si>
  <si>
    <t>Tornillo de cabeza alomada FRSB 6x16 F, con tuerca multiuso</t>
  </si>
  <si>
    <t>Tornillo de cabeza alomada FRSB 6x20 G, con tuerca multiuso</t>
  </si>
  <si>
    <t>Tornillo de cabeza alomada FRSB 6x20 F, con tuerca multiuso</t>
  </si>
  <si>
    <t>Tornillo de cabeza alomada FRSB 6x20 A2, con tuerca multiuso</t>
  </si>
  <si>
    <t>Tornillo de cabeza alomada FRSB 6x20 A4, con tuerca multiuso</t>
  </si>
  <si>
    <t>Tornillo de cabeza alomada FRS 12x25 F, con tuerca y arandela</t>
  </si>
  <si>
    <t>Tornillo de cabeza alomada FRS 12x30 F, con tuerca y arandela</t>
  </si>
  <si>
    <t>Tornillo de cabeza alomada FRS 8x16 A4, con tuerca y arandela</t>
  </si>
  <si>
    <t>Tornillo de cabeza alomada FRS 8x16 A2, con tuerca y arandela</t>
  </si>
  <si>
    <t>Tornillo de cabeza alomada FRS 10x25 A2, con tuerca y arandela</t>
  </si>
  <si>
    <t>Tornillo de cabeza alomada FRS 10x30 A2, con tuerca y arandela</t>
  </si>
  <si>
    <t>Tornillo de cabeza alomada FRS 12x30 A2, con tuerca y arandela</t>
  </si>
  <si>
    <t>Tornillo de cabeza alomada FRS 8x25 A2, con tuerca y arandela</t>
  </si>
  <si>
    <t>Tornillo de cabeza alomada FRS 8x35 A2, con tuerca y arandela</t>
  </si>
  <si>
    <t>Tornillo de cabeza alomada FRS 10x20 A2, con tuerca y arandela</t>
  </si>
  <si>
    <t>Tornillo de cabeza alomada FRS 10x20 A4, con tuerca y arandela</t>
  </si>
  <si>
    <t>Tornillo de cabeza alomada FRSB 6x30 F, con tuerca multiuso</t>
  </si>
  <si>
    <t>Tornillo de cabeza alomada FRS 8x20 F, con tuerca y arandela</t>
  </si>
  <si>
    <t>Tornillo de cabeza alomada FRS 8x25 F, con tuerca y arandela</t>
  </si>
  <si>
    <t>Tornillo de cabeza alomada FRS 8x35 F, con tuerca y arandela</t>
  </si>
  <si>
    <t>Tornillo de cabeza alomada FRS 10x20 F, con tuerca y arandela</t>
  </si>
  <si>
    <t>Tornillo de cabeza alomada FRS 10x25 G, con tuerca multiuso</t>
  </si>
  <si>
    <t>Tornillo de cabeza alomada FRS 10x25 A4, con tuerca y arandela</t>
  </si>
  <si>
    <t>Tornillo de cabeza alomada FRS 10x25 F, con tuerca y arandela</t>
  </si>
  <si>
    <t>Tornillo de cabeza alomada FRS 10x25 TPS F, para TPS+arandela+tuerca</t>
  </si>
  <si>
    <t>Tornillo de cabeza alomada FRS 10x25 TPS A2, para TPS+arandela+tuerca</t>
  </si>
  <si>
    <t>Tornillo de cabeza alomada FRS 10x25 F 8.8, con tuerca y arandela</t>
  </si>
  <si>
    <t>Tornillo de cabeza alomada FRS 10x30 F, con tuerca y arandela</t>
  </si>
  <si>
    <t>Arandela DIN440 7 F, según DIN 440</t>
  </si>
  <si>
    <t>Arandela DIN440 9 F, según DIN 440</t>
  </si>
  <si>
    <t>Arandela DIN440 11 F, según DIN 440</t>
  </si>
  <si>
    <t>Arandela DIN440 14 F, según DIN 440</t>
  </si>
  <si>
    <t>Tuerca Combi KM M8 A4, con arandela presionada</t>
  </si>
  <si>
    <t>Tuerca Combi KM M10 A4, con arandela presionada</t>
  </si>
  <si>
    <t>Tuerca Combi KM M12 A4, con arandela presionada</t>
  </si>
  <si>
    <t>Tuerca Combi KM M6 G, con arandela presionada</t>
  </si>
  <si>
    <t>Tuerca Combi KM M6 F, con arandela presionada</t>
  </si>
  <si>
    <t>Tuerca Combi KM M6 A2, con arandela presionada</t>
  </si>
  <si>
    <t>Tuerca Combi KM M6 A4, con arandela presionada</t>
  </si>
  <si>
    <t>Manguito de unión CSTR M8 G, para varillas roscadas</t>
  </si>
  <si>
    <t>Manguito de unión CSTR M10 G, para varillas roscadas</t>
  </si>
  <si>
    <t>Manguito de unión CSTR M12 G, para varillas roscadas</t>
  </si>
  <si>
    <t>Manguito de unión CSTR M8 A2, para varillas roscadas</t>
  </si>
  <si>
    <t>Manguito de unión CSTR M10 A2, para varillas roscadas</t>
  </si>
  <si>
    <t>Pieza distanciadora DSK 25 FT, para empleo en perfil US 3</t>
  </si>
  <si>
    <t>Pieza distanciadora DSK 25 A2, para empleo en perfil US 3</t>
  </si>
  <si>
    <t>Pieza distanciadora DSK 25 A4, para empleo en perfil US 3</t>
  </si>
  <si>
    <t>Pieza distanciadora DSK 45 A2, para empleo en el perfil US 5</t>
  </si>
  <si>
    <t>Pieza distanciadora DSK 45 FT, para empleo en perfil US 5</t>
  </si>
  <si>
    <t>Pieza distanciadora DSK 47 FT, p/la cabez.de perfil KU 5 V SO</t>
  </si>
  <si>
    <t>Pieza distanciadora DSK 47 A2, p/la cabez.de perfil KU 5 V SO</t>
  </si>
  <si>
    <t>Pieza distanciadora DSK 61 FT, para empleo en perfil US 7</t>
  </si>
  <si>
    <t>Pieza distanciadora DSK 61 A2, para empleo en perfil US 7</t>
  </si>
  <si>
    <t>Pieza distanciadora DS 4 FS, para empleo en perfil TP</t>
  </si>
  <si>
    <t>Pieza distanciadora DS 4 FT, para empleo en perfil TP</t>
  </si>
  <si>
    <t>Pieza distanciadora DS 4 A2, para empleo en perfil TP</t>
  </si>
  <si>
    <t>Escuadra de pared AW 80 21 FT, con cabeza soldada</t>
  </si>
  <si>
    <t>Escuadra de pared AW 80 31 FT, con cabeza soldada</t>
  </si>
  <si>
    <t>Escuadra de pared AW 80 41 FT, con cabeza soldada</t>
  </si>
  <si>
    <t>Escuadra de pared AW 80 51 FT, con cabeza soldada</t>
  </si>
  <si>
    <t>Escuadra de pared AW 80 61 FT, con cabeza soldada</t>
  </si>
  <si>
    <t>Escuadra de pared AW 80 71 FT, con cabeza soldada</t>
  </si>
  <si>
    <t>Escuadra de pared AW 80 81 FT, con cabeza soldada</t>
  </si>
  <si>
    <t>Escuadra de pared AWSS 21 FT, forma de construcción pesada</t>
  </si>
  <si>
    <t>Escuadra de pared AWSS 31 FT, forma de construcción pesada</t>
  </si>
  <si>
    <t>Escuadra de pared AWSS 41 FT, forma de construcción pesada</t>
  </si>
  <si>
    <t>Escuadra de pared AWSS 51 FT, forma de construcción pesada</t>
  </si>
  <si>
    <t>Escuadra de pared AWSS 61 FT, forma de construcción pesada</t>
  </si>
  <si>
    <t>Escuadra de pared AWSS 71 FT, forma de construcción pesada</t>
  </si>
  <si>
    <t>Escuadra de pared AWSS 81 FT, forma de construcción pesada</t>
  </si>
  <si>
    <t>Escuadra de pared AWSS 91 FT, forma de construcción pesada</t>
  </si>
  <si>
    <t>Escuadra de pared AWSS 101 FT, forma de construcción pesada</t>
  </si>
  <si>
    <t>Estribo BSB FT, para mantenimiento de función</t>
  </si>
  <si>
    <t>Escuadra de pared/perfil AW 55 21 FT, con cabeza soldada</t>
  </si>
  <si>
    <t>Escuadra de pared/perfil AW 55 31 FT, con cabeza soldada</t>
  </si>
  <si>
    <t>Escuadra de pared/perfil AW 55 41 FT, con cabeza soldada</t>
  </si>
  <si>
    <t>Escuadra de pared/perfil AW 55 51 FT, con cabeza soldada</t>
  </si>
  <si>
    <t>Escuadra de pared/perfil AW 55 56 FT, con cabeza soldada</t>
  </si>
  <si>
    <t>Escuadra de pared/perfil AW 55 61 FT, con cabeza soldada</t>
  </si>
  <si>
    <t>Escuadra de pared/perfil AW 55 71 FT, con cabeza soldada</t>
  </si>
  <si>
    <t>Escuadra de pared/perfil AW 55 81 FT, con cabeza soldada</t>
  </si>
  <si>
    <t>Escuadra de pared/perfil AW 55 91 FT, con cabeza soldada</t>
  </si>
  <si>
    <t>Escuadra de pared/perfil AW 55 101 FT, con cabeza soldada</t>
  </si>
  <si>
    <t>Escuadra AS 30 11 FT, para perfil IS 8</t>
  </si>
  <si>
    <t>Escuadra AS 30 16 FT, para perfil IS 8</t>
  </si>
  <si>
    <t>Escuadra AS 30 21 FT, para perfil IS 8</t>
  </si>
  <si>
    <t>Escuadra AS 30 31 FT, para perfil IS 8</t>
  </si>
  <si>
    <t>Escuadra AS 30 41 FT, para perfil IS 8</t>
  </si>
  <si>
    <t>Escuadra AS 30 51 FT, para perfil IS 8</t>
  </si>
  <si>
    <t>Escuadra AS 30 56 FT, para perfil IS 8</t>
  </si>
  <si>
    <t>Escuadra AS 30 61 FT, para perfil IS 8</t>
  </si>
  <si>
    <t>Escuadra AS 30 71 FT, para perfil IS 8</t>
  </si>
  <si>
    <t>Escuadra variable de pared AWV 21 FT</t>
  </si>
  <si>
    <t>Escuadra de pared/perfil AW 30 11 FT, con cabeza soldada</t>
  </si>
  <si>
    <t>Escuadra de pared/perfil AW 30 16 FT, con cabeza soldada</t>
  </si>
  <si>
    <t>Escuadra de pared/perfil AW 30 21 FT, con cabeza soldada</t>
  </si>
  <si>
    <t>Escuadra de pared/perfil AW 30 31 FT, con cabeza soldada</t>
  </si>
  <si>
    <t>Escuadra de pared/perfil AW 30 41 FT, con cabeza soldada</t>
  </si>
  <si>
    <t>Escuadra de pared/perfil AW 30 51 FT, con cabeza soldada</t>
  </si>
  <si>
    <t>Escuadra de pared/perfil AW 30 61 FT, con cabeza soldada</t>
  </si>
  <si>
    <t>Escuadra de pared/perfil AW 30 71 FT, con cabeza soldada</t>
  </si>
  <si>
    <t>Escuadra de pared/perfil AW G 15 11 FT, para bandeja de rejilla</t>
  </si>
  <si>
    <t>Escuadra de pared/perfil AW G 15 16 FT, para bandeja de rejilla</t>
  </si>
  <si>
    <t>Escuadra de pared/perfil AW G 15 21 FT, para bandeja de rejilla</t>
  </si>
  <si>
    <t>Escuadra de pared/perfil AW G 15 31 FT, para bandeja de rejilla</t>
  </si>
  <si>
    <t>Escuadra de pared/perfil AW G 15 41 FT, para bandeja de rejilla</t>
  </si>
  <si>
    <t>Escuadra de pared/perfil AW G 15 51 FT, para bandeja de rejilla</t>
  </si>
  <si>
    <t>Escuadra de pared/perfil AW G 15 61 FT, para bandeja de rejilla</t>
  </si>
  <si>
    <t>Escuadra de pared/perfil AWG 15 11 A2, para bandeja de rejilla</t>
  </si>
  <si>
    <t>Escuadra de pared/perfil AWG 15 21 A2, para bandeja de rejilla</t>
  </si>
  <si>
    <t>Escuadra de pared/perfil AWG 15 31 A2, para bandeja de rejilla</t>
  </si>
  <si>
    <t>Escuadra de pared/perfil AWG 15 41 A2, para bandeja de rejilla</t>
  </si>
  <si>
    <t>Escuadra de pared/perfil AWG 15 51 A2, para bandeja de rejilla</t>
  </si>
  <si>
    <t>Escuadra de pared/perfil AWG 15 61 A2, para bandeja de rejilla</t>
  </si>
  <si>
    <t>Escuadra de pared/perfil AWG 15 11 A4, para bandeja de rejilla</t>
  </si>
  <si>
    <t>Escuadra de pared/perfil AWG 15 21 A4, para bandeja de rejilla</t>
  </si>
  <si>
    <t>Escuadra de pared/perfil AWG 15 31 A4, para bandeja de rejilla</t>
  </si>
  <si>
    <t>Escuadra de pared/perfil AWG 15 41 A4, para bandeja de rejilla</t>
  </si>
  <si>
    <t>Escuadra de pared/perfil AWG 15 51 A4, para bandeja de rejilla</t>
  </si>
  <si>
    <t>Escuadra de pared/perfil AWG 15 61 A4, para bandeja de rejilla</t>
  </si>
  <si>
    <t>Escuadra de pared/perfil AW 15 11 FT, con cabeza soldada</t>
  </si>
  <si>
    <t>Escuadra de pared/perfil AW 15 16 FT, con cabeza soldada</t>
  </si>
  <si>
    <t>Escuadra de pared/perfil AW 15 21 FT, con cabeza soldada</t>
  </si>
  <si>
    <t>Escuadra de pared/perfil AW 15 31 FT, con cabeza soldada</t>
  </si>
  <si>
    <t>Escuadra de pared/perfil AW 15 41 FT, con cabeza soldada</t>
  </si>
  <si>
    <t>Escuadra de pared/perfil AW 15 51 FT, con cabeza soldada</t>
  </si>
  <si>
    <t>Escuadra de pared/perfil AW 15 56 FT, con cabeza soldada</t>
  </si>
  <si>
    <t>Escuadra de pared/perfil AW 15 61 FT, con cabeza soldada</t>
  </si>
  <si>
    <t>Escuadra de pared/perfil AW 15 41 FT 2L, con 2 agujeros de fijación</t>
  </si>
  <si>
    <t>Escuadra de pared/perfil AW 15 11 A2, con cabeza soldada</t>
  </si>
  <si>
    <t>Escuadra de pared/perfil AW 15 21 A2, con cabeza soldada</t>
  </si>
  <si>
    <t>Escuadra de pared/perfil AW 15 31 A2, con cabeza soldada</t>
  </si>
  <si>
    <t>Escuadra de pared/perfil AW 15 41 A2, con cabeza soldada</t>
  </si>
  <si>
    <t>Escuadra de pared/perfil AW 15 51 A2, con cabeza soldada</t>
  </si>
  <si>
    <t>Escuadra de pared/perfil AW 15 61 A2, con cabeza soldada</t>
  </si>
  <si>
    <t>Escuadra de pared/perfil AW 15 41 G, con cabeza soldada</t>
  </si>
  <si>
    <t>Escuadra de pared/perfil AW 15 51 G, con cabeza soldada</t>
  </si>
  <si>
    <t>Escuadra de pared/perfil AW 15 61 G, con cabeza soldada</t>
  </si>
  <si>
    <t>Escuadra AS 15 11 FT, para perfil IS 8</t>
  </si>
  <si>
    <t>Escuadra AS 15 16 FT, para perfil IS 8</t>
  </si>
  <si>
    <t>Escuadra AS 15 21 FT, para perfil IS 8</t>
  </si>
  <si>
    <t>Escuadra AS 15 31 FT, para perfil IS 8</t>
  </si>
  <si>
    <t>Escuadra AS 15 41 FT, para perfil IS 8</t>
  </si>
  <si>
    <t>Escuadra AS 15 51 FT, para perfil IS 8</t>
  </si>
  <si>
    <t>Escuadra AS 15 61 FT, para perfil IS 8</t>
  </si>
  <si>
    <t>Escuadra de pared/perfil MWAM 12 11 FS, c/tornillo de fijación rápida</t>
  </si>
  <si>
    <t>Escuadra de pared/perfil MWAM 12 21 FS, c/tornillo de fijación rápida</t>
  </si>
  <si>
    <t>Escuadra de pared/perfil MWAM 12 31 FS, c/tornillo de fijación rápida</t>
  </si>
  <si>
    <t>Escuadra de pared/perfil MWAM 12 41 FS, c/tornillo de fijación rápida</t>
  </si>
  <si>
    <t>Escuadra de pared/perfil MWAG 12 11 FS, para bandeja de rejilla</t>
  </si>
  <si>
    <t>Escuadra de pared/perfil MWAG 12 21 FS, para bandeja de rejilla</t>
  </si>
  <si>
    <t>Escuadra de pared/perfil MWAG 12 31 FS, para bandeja de rejilla</t>
  </si>
  <si>
    <t>Escuadra de pared/perfil MWAG 12 41 FS, para bandeja de rejilla</t>
  </si>
  <si>
    <t>Escuadra de pared/perfil MWA 12 11S FS, c/tornillos de fijación M10x25</t>
  </si>
  <si>
    <t>Escuadra de pared/perfil MWA 12 21S FS, c/tornillos de fijación M10x25</t>
  </si>
  <si>
    <t>Escuadra de pared/perfil MWA 12 31S FS, c/tornillos de fijación M10x25</t>
  </si>
  <si>
    <t>Escuadra de pared/perfil MWA 12 41S FS, c/tornillos de fijación M10x25</t>
  </si>
  <si>
    <t>Fijación a pared K 12 1818 FS, para bandeja de rejilla</t>
  </si>
  <si>
    <t>Escuadra de pared/perfil AW 30 11 A2, con cabeza soldada</t>
  </si>
  <si>
    <t>Escuadra de pared/perfil AW 30 21 A2, con cabeza soldada</t>
  </si>
  <si>
    <t>Escuadra de pared/perfil AW 30 31 A2, con cabeza soldada</t>
  </si>
  <si>
    <t>Escuadra de pared/perfil AW 30 41 A2, con cabeza soldada</t>
  </si>
  <si>
    <t>Escuadra de pared/perfil AW 30 51 A2, con cabeza soldada</t>
  </si>
  <si>
    <t>Escuadra de pared/perfil AW 30 61 A2, con cabeza soldada</t>
  </si>
  <si>
    <t>Escuadra de pared/perfil AW 55 21 A2, con cabeza soldada</t>
  </si>
  <si>
    <t>Escuadra de pared/perfil AW 55 31 A2, con cabeza soldada</t>
  </si>
  <si>
    <t>Escuadra de pared/perfil AW 55 41 A2, con cabeza soldada</t>
  </si>
  <si>
    <t>Escuadra de pared/perfil AW 55 51 A2, con cabeza soldada</t>
  </si>
  <si>
    <t>Escuadra de pared/perfil AW 55 61 A2, con cabeza soldada</t>
  </si>
  <si>
    <t>Escuadra de pared/perfil AW 55 71 A2, con cabeza soldada</t>
  </si>
  <si>
    <t>Curva de 45° RB 45 640 FS, horizontal, forma redonda</t>
  </si>
  <si>
    <t>Curva de 45° RB 45 850 FS, horizontal, forma redonda</t>
  </si>
  <si>
    <t>Curva de 45° RB 45 110 FS, horizontal, incluye uniones</t>
  </si>
  <si>
    <t>Curva de 45° RB 45 120 FS, horizontal, incluye uniones</t>
  </si>
  <si>
    <t>Curva de 90° RB 90 640 FS, horizontal, forma redonda</t>
  </si>
  <si>
    <t>Curva de 90° RB 90 110 FS, horizontal, incluye uniones</t>
  </si>
  <si>
    <t>Curva de 90° RB 90 120 FS, horizontal, incluye uniones</t>
  </si>
  <si>
    <t>Curva de 90° RB 90 130 FS, horizontal, incluye uniones</t>
  </si>
  <si>
    <t>Derivaciones simples RAA 640 FS, salida redonda</t>
  </si>
  <si>
    <t>Derivaciones simples RAA 110 FS, con 2 uniones</t>
  </si>
  <si>
    <t>Derivaciones simples RAA 120 FS, con 2 uniones</t>
  </si>
  <si>
    <t>Derivaciones simples RAA 130 FS, con 2 uniones</t>
  </si>
  <si>
    <t>Derivaciones simples RAA 140 FS, salida redonda</t>
  </si>
  <si>
    <t>Derivaciones simples RAA 150 FS, salida redonda</t>
  </si>
  <si>
    <t>Pieza de derivación en T RT 640 FS, horizontal, forma redonda</t>
  </si>
  <si>
    <t>Elemento para curva articulada RGBEV 610 FS, vertical</t>
  </si>
  <si>
    <t>Elemento para curva articulada RGBEV 615 FS, vertical</t>
  </si>
  <si>
    <t>Elemento para curva articulada RGBEV 620 FS, vertical</t>
  </si>
  <si>
    <t>Elemento para curva articulada RGBEV 630 FS, vertical</t>
  </si>
  <si>
    <t>Elemento para curva articulada RGBEV 110 FS, vertical</t>
  </si>
  <si>
    <t>Elemento para curva articulada RGBEV 115 FS, vertical</t>
  </si>
  <si>
    <t>Elemento para curva articulada RGBEV 130 FS, vertical</t>
  </si>
  <si>
    <t>Codo articulado RGBV 615 FS, vertical</t>
  </si>
  <si>
    <t>Codo articulado RGBV 620 FS, vertical</t>
  </si>
  <si>
    <t>Codo articulado RGBV 120 FS, vertical</t>
  </si>
  <si>
    <t>Codo articulado RGBV 130 FS, vertical</t>
  </si>
  <si>
    <t>Curva vertical 90° RBV 610 S A4, ascendente</t>
  </si>
  <si>
    <t>Curva vertical 90° RBV 620 S A4, ascendente</t>
  </si>
  <si>
    <t>Curva vertical 90° RBV 630 S A4, ascendente</t>
  </si>
  <si>
    <t>Curva vertical 90° RBV 640 S A4, ascendente</t>
  </si>
  <si>
    <t>Curva vertical 90° RBV 650 S A4, ascendente</t>
  </si>
  <si>
    <t>Curva vertical 90° RBV 660 S A4, ascendente</t>
  </si>
  <si>
    <t>Curva vertical 90° RBV 610 F A4, descendente</t>
  </si>
  <si>
    <t>Curva vertical 90° RBV 620 F A4, descendente</t>
  </si>
  <si>
    <t>Curva vertical 90° RBV 630 F A4, descendente</t>
  </si>
  <si>
    <t>Curva vertical 90° RBV 640 F A4, descendente</t>
  </si>
  <si>
    <t>Curva vertical 90° RBV 650 F A4, descendente</t>
  </si>
  <si>
    <t>Curva vertical 90° RBV 660 F A4, descendente</t>
  </si>
  <si>
    <t>Curva vertical 90° RBV 610 S FS, ascendente</t>
  </si>
  <si>
    <t>Curva vertical 90° RBV 610 S FT, ascendente</t>
  </si>
  <si>
    <t>Curva vertical 90° RBV 615 S FS, ascendente</t>
  </si>
  <si>
    <t>Curva vertical 90° RBV 615 S FT, ascendente</t>
  </si>
  <si>
    <t>Curva vertical 90° RBV 620 S FS, ascendente</t>
  </si>
  <si>
    <t>Curva vertical 90° RBV 620 S FT, ascendente</t>
  </si>
  <si>
    <t>Curva vertical 90° RBV 630 S FS, ascendente</t>
  </si>
  <si>
    <t>Curva vertical 90° RBV 630 S FT, ascendente</t>
  </si>
  <si>
    <t>Curva vertical 90° RBV 640 S FS, ascendente</t>
  </si>
  <si>
    <t>Curva vertical 90° RBV 640 S FT, ascendente</t>
  </si>
  <si>
    <t>Curva vertical 90° RBV 650 S FS, ascendente</t>
  </si>
  <si>
    <t>Curva vertical 90° RBV 650 S FT, ascendente</t>
  </si>
  <si>
    <t>Curva vertical 90° RBV 660 S FS, ascendente</t>
  </si>
  <si>
    <t>Curva vertical 90° RBV 660 S FT, ascendente</t>
  </si>
  <si>
    <t>Curva vertical 90° RBV 610 F FS, descendente</t>
  </si>
  <si>
    <t>Curva vertical 90° RBV 610 F FT, descendente</t>
  </si>
  <si>
    <t>Curva vertical 90° RBV 615 F FS, descendente</t>
  </si>
  <si>
    <t>Curva vertical 90° RBV 615 F FT, descendente</t>
  </si>
  <si>
    <t>Curva vertical 90° RBV 620 F FS, descendente</t>
  </si>
  <si>
    <t>Curva vertical 90° RBV 620 F FT, descendente</t>
  </si>
  <si>
    <t>Curva vertical 90° RBV 630 F FS, descendente</t>
  </si>
  <si>
    <t>Curva vertical 90° RBV 630 F FT, descendente</t>
  </si>
  <si>
    <t>Curva vertical 90° RBV 640 F FS, descendente</t>
  </si>
  <si>
    <t>Curva vertical 90° RBV 640 F FT, descendente</t>
  </si>
  <si>
    <t>Curva vertical 90° RBV 650 F FS, descendente</t>
  </si>
  <si>
    <t>Curva vertical 90° RBV 650 F FT, descendente</t>
  </si>
  <si>
    <t>Curva vertical 90° RBV 660 F FS, descendente</t>
  </si>
  <si>
    <t>Curva vertical 90° RBV 660 F FT, descendente</t>
  </si>
  <si>
    <t>Curva vertical 90° RBV 610 S A2, ascendente</t>
  </si>
  <si>
    <t>Curva vertical 90° RBV 615 S A2, ascendente</t>
  </si>
  <si>
    <t>Curva vertical 90° RBV 620 S A2, ascendente</t>
  </si>
  <si>
    <t>Curva vertical 90° RBV 630 S A2, ascendente</t>
  </si>
  <si>
    <t>Curva vertical 90° RBV 640 S A2, ascendente</t>
  </si>
  <si>
    <t>Curva vertical 90° RBV 650 S A2, ascendente</t>
  </si>
  <si>
    <t>Curva vertical 90° RBV 660 S A2, ascendente</t>
  </si>
  <si>
    <t>Curva vertical 90° RBV 610 F A2, descendente</t>
  </si>
  <si>
    <t>Curva vertical 90° RBV 615 F A2, descendente</t>
  </si>
  <si>
    <t>Curva vertical 90° RBV 620 F A2, descendente</t>
  </si>
  <si>
    <t>Curva vertical 90° RBV 640 F A2, descendente</t>
  </si>
  <si>
    <t>Curva vertical 90° RBV 650 F A2, descendente</t>
  </si>
  <si>
    <t>Curva vertical 90° RBV 660 F A2, descendente</t>
  </si>
  <si>
    <t>Curva vertical 90° RBV 310 S FS, ascendente</t>
  </si>
  <si>
    <t>Curva vertical 90° RBV 310 S FT, ascendente</t>
  </si>
  <si>
    <t>Curva vertical 90° RBV 315 S FS, ascendente</t>
  </si>
  <si>
    <t>Curva vertical 90° RBV 315 S FT, ascendente</t>
  </si>
  <si>
    <t>Curva vertical 90° RBV 320 S FS, ascendente</t>
  </si>
  <si>
    <t>Curva vertical 90° RBV 320 S FT, ascendente</t>
  </si>
  <si>
    <t>Curva vertical 90° RBV 330 S FS, ascendente</t>
  </si>
  <si>
    <t>Curva vertical 90° RBV 330 S FT, ascendente</t>
  </si>
  <si>
    <t>Curva vertical 90° RBV 310 F FS, descendente</t>
  </si>
  <si>
    <t>Curva vertical 90° RBV 310 F FT, descendente</t>
  </si>
  <si>
    <t>Curva vertical 90° RBV 315 F FS, descendente</t>
  </si>
  <si>
    <t>Curva vertical 90° RBV 315 F FT, descendente</t>
  </si>
  <si>
    <t>Curva vertical 90° RBV 320 F FS, descendente</t>
  </si>
  <si>
    <t>Curva vertical 90° RBV 320 F FT, descendente</t>
  </si>
  <si>
    <t>Curva vertical 90° RBV 330 F FS, descendente</t>
  </si>
  <si>
    <t>Curva vertical 90° RBV 330 F FT, descendente</t>
  </si>
  <si>
    <t>Curva vertical 90° RBV 110 S FS, ascendente</t>
  </si>
  <si>
    <t>Curva vertical 90° RBV 115 S FS, ascendente</t>
  </si>
  <si>
    <t>Curva vertical 90° RBV 115 S FT, ascendente</t>
  </si>
  <si>
    <t>Curva vertical 90° RBV 120 S FS, ascendente</t>
  </si>
  <si>
    <t>Curva vertical 90° RBV 130 S FS, ascendente</t>
  </si>
  <si>
    <t>Curva vertical 90° RBV 130 S FT, ascendente</t>
  </si>
  <si>
    <t>Curva vertical 90° RBV 140 S FS, ascendente</t>
  </si>
  <si>
    <t>Curva vertical 90° RBV 150 S FS, ascendente</t>
  </si>
  <si>
    <t>Curva vertical 90° RBV 150 S FT, ascendente</t>
  </si>
  <si>
    <t>Curva vertical 90° RBV 155 S FS, ascendente</t>
  </si>
  <si>
    <t>Curva vertical 90° RBV 155 S FT, ascendente</t>
  </si>
  <si>
    <t>Curva vertical 90° RBV 160 S FS, ascendente</t>
  </si>
  <si>
    <t>Curva vertical 90° RBV 160 S FT, ascendente</t>
  </si>
  <si>
    <t>Curva vertical 90° RBV 110 F FS, descendente</t>
  </si>
  <si>
    <t>Curva vertical 90° RBV 115 F FS, descendente</t>
  </si>
  <si>
    <t>Curva vertical 90° RBV 115 F FT, descendente</t>
  </si>
  <si>
    <t>Curva vertical 90° RBV 120 F FS, descendente</t>
  </si>
  <si>
    <t>Curva vertical 90° RBV 130 F FS, descendente</t>
  </si>
  <si>
    <t>Curva vertical 90° RBV 130 F FT, descendente</t>
  </si>
  <si>
    <t>Curva vertical 90° RBV 140 F FS, descendente</t>
  </si>
  <si>
    <t>Curva vertical 90° RBV 150 F FS, descendente</t>
  </si>
  <si>
    <t>Curva vertical 90° RBV 150 F FT, descendente</t>
  </si>
  <si>
    <t>Curva vertical 90° RBV 155 F FS, descendente</t>
  </si>
  <si>
    <t>Curva vertical 90° RBV 155 F FT, descendente</t>
  </si>
  <si>
    <t>Curva vertical 90° RBV 160 F FS, descendente</t>
  </si>
  <si>
    <t>Curva vertical 90° RBV 160 F FT, descendente</t>
  </si>
  <si>
    <t>Curva vertical 90° RBV 110 S FT, ascendente</t>
  </si>
  <si>
    <t>Curva vertical 90° RBV 120 S FT, ascendente</t>
  </si>
  <si>
    <t>Curva vertical 90° RBV 140 S FT, ascendente</t>
  </si>
  <si>
    <t>Curva vertical 90° RBV 110 F FT, descendente</t>
  </si>
  <si>
    <t>Curva vertical 90° RBV 120 F FT, descendente</t>
  </si>
  <si>
    <t>Curva vertical 90° RBV 140 F FT, descendente</t>
  </si>
  <si>
    <t>Cruce RKM 610 FS, con conexión rápida</t>
  </si>
  <si>
    <t>Cruce RKM 615 FS, con conexión rápida</t>
  </si>
  <si>
    <t>Cruce RKM 620 FS, con conexión rápida</t>
  </si>
  <si>
    <t>Cruce RKM 630 FS, con conexión rápida</t>
  </si>
  <si>
    <t>Cruce RKM 640 FS, con conexión rápida</t>
  </si>
  <si>
    <t>Cruce RKM 650 FS, con conexión rápida</t>
  </si>
  <si>
    <t>Cruce RKM 660 FS, con conexión rápida</t>
  </si>
  <si>
    <t>Cruce RKM 610 FT, con conexión rápida</t>
  </si>
  <si>
    <t>Cruce RKM 620 FT, con conexión rápida</t>
  </si>
  <si>
    <t>Cruce RKM 630 FT, con conexión rápida</t>
  </si>
  <si>
    <t>Cruce RKM 640 FT, con conexión rápida</t>
  </si>
  <si>
    <t>Cruce RKM 650 FT, con conexión rápida</t>
  </si>
  <si>
    <t>Cruce RKM 660 FT, con conexión rápida</t>
  </si>
  <si>
    <t>Cruce RKM 630 A2, con conexión rápida</t>
  </si>
  <si>
    <t>Cruce RKM 110 FS, con conexión rápida</t>
  </si>
  <si>
    <t>Cruce RKM 115 FS, con conexión rápida</t>
  </si>
  <si>
    <t>Cruce RKM 120 FS, con conexión rápida</t>
  </si>
  <si>
    <t>Cruce RKM 130 FS, con conexión rápida</t>
  </si>
  <si>
    <t>Cruce RKM 140 FS, con conexión rápida</t>
  </si>
  <si>
    <t>Cruce RKM 150 FS, con conexión rápida</t>
  </si>
  <si>
    <t>Cruce RKM 160 FS, con conexión rápida</t>
  </si>
  <si>
    <t>Cruce RKM 110 FT, con conexión rápida</t>
  </si>
  <si>
    <t>Cruce RKM 115 FT, con conexión rápida</t>
  </si>
  <si>
    <t>Cruce RKM 120 FT, con conexión rápida</t>
  </si>
  <si>
    <t>Cruce RKM 130 FT, con conexión rápida</t>
  </si>
  <si>
    <t>Cruce RKM 140 FT, con conexión rápida</t>
  </si>
  <si>
    <t>Cruce RKM 150 FT, con conexión rápida</t>
  </si>
  <si>
    <t>Cruce RKM 160 FT, con conexión rápida</t>
  </si>
  <si>
    <t>Cruce RKM 310 FS, con conexión rápida</t>
  </si>
  <si>
    <t>Cruce RKM 330 FS, con conexión rápida</t>
  </si>
  <si>
    <t>Curva de 90° MKRB 90 15 050FT, p/band.chapa norma marina</t>
  </si>
  <si>
    <t>Curva de 90° MKRB 90 15 100FT, p/band.chapa norma marina</t>
  </si>
  <si>
    <t>Curva de 90° MKRB 90 15 150FT, p/band.chapa norma marina</t>
  </si>
  <si>
    <t>Curva de 90° MKRB 90 15 200FT, p/band.chapa norma marina</t>
  </si>
  <si>
    <t>Curva de 90° MKRB 90 15 300FT, p/band.chapa norma marina</t>
  </si>
  <si>
    <t>Chapa de unión SSLB 100 FS, ancho, con 2 fijaciones</t>
  </si>
  <si>
    <t>Chapa de unión SSLB 150 FS, ancho, con 2 fijaciones</t>
  </si>
  <si>
    <t>Chapa de unión SSLB 200 FS, ancho, con 2 fijaciones</t>
  </si>
  <si>
    <t>Chapa de unión SSLB 300 FS, ancho, con 4 fijaciones</t>
  </si>
  <si>
    <t>Chapa de unión SSLB 400 FS, ancho, con 4 fijaciones</t>
  </si>
  <si>
    <t>Chapa de unión SSLB 500 FS, ancho, con 6 fijaciones</t>
  </si>
  <si>
    <t>Chapa de unión SSLB 550 FS, ancho, con 6 fijaciones</t>
  </si>
  <si>
    <t>Chapa de unión SSLB 600 FS, ancho, con 6 fijaciones</t>
  </si>
  <si>
    <t>Chapa de unión SSLB 100 DD, ancho, con 2 fijaciones</t>
  </si>
  <si>
    <t>Chapa de unión SSLB 150 DD, ancho, con 2 fijaciones</t>
  </si>
  <si>
    <t>Chapa de unión SSLB 200 DD, ancho, con 2 fijaciones</t>
  </si>
  <si>
    <t>Chapa de unión SSLB 300 DD, ancho, con 4 fijaciones</t>
  </si>
  <si>
    <t>Chapa de unión SSLB 400 DD, ancho, con 4 fijaciones</t>
  </si>
  <si>
    <t>Chapa de unión SSLB 500 DD, ancho, con 6 fijaciones</t>
  </si>
  <si>
    <t>Chapa de unión SSLB 550 DD, ancho, con 6 fijaciones</t>
  </si>
  <si>
    <t>Chapa de unión SSLB 600 DD, ancho, con 6 fijaciones</t>
  </si>
  <si>
    <t>Chapa de unión SSLB 100 A2, ancho, con 2 fijaciones</t>
  </si>
  <si>
    <t>Chapa de unión SSLB 200 A2, ancho, con 2 fijaciones</t>
  </si>
  <si>
    <t>Elemento para curva articulada RGBEV 630 FT, vertical</t>
  </si>
  <si>
    <t>Codo articulado RGBV 110 FT, vertical</t>
  </si>
  <si>
    <t>Codo articulado RGBV 120 FT, vertical</t>
  </si>
  <si>
    <t>Codo articulado RGBV 140 FT, vertical</t>
  </si>
  <si>
    <t>Conector articulado RGV 35 FS, para bandeja portacables</t>
  </si>
  <si>
    <t>Conector articulado RGV 60 FS, para bandeja portacables</t>
  </si>
  <si>
    <t>Conector articulado RGV 110 FS, para bandeja portacables</t>
  </si>
  <si>
    <t>Conector articulado RGV 35 FT, para bandeja portacables</t>
  </si>
  <si>
    <t>Conector articulado RGV 60 FT, para bandeja portacables</t>
  </si>
  <si>
    <t>Conector articulado RGV 60 A2, para bandeja portacables</t>
  </si>
  <si>
    <t>Conector articulado RGV 60 A4, con arandela de gran tamao</t>
  </si>
  <si>
    <t>Conector articulado RGV 110 FT, para bandeja portacables</t>
  </si>
  <si>
    <t>Conector articulado RGV 110 A2, para bandeja portacables</t>
  </si>
  <si>
    <t>Chapa final de base BEB 100 FS, para bandeja portacables</t>
  </si>
  <si>
    <t>Chapa final de base BEB 150 FS, para bandeja portacables</t>
  </si>
  <si>
    <t>Chapa final de base BEB 200 FS, para bandeja portacables</t>
  </si>
  <si>
    <t>Chapa final de base BEB 400 FS, para bandeja portacables</t>
  </si>
  <si>
    <t>Placa de montaje MP FL FS, plana</t>
  </si>
  <si>
    <t>Placa de montaje MP WI KL. FS, pequeña doblada</t>
  </si>
  <si>
    <t>Placa de montaje MP UNI FS, universal</t>
  </si>
  <si>
    <t>Placa de montaje MP WI GR. FS, grande doblada</t>
  </si>
  <si>
    <t>Placa de montaje MP 225 UNI FS, universal, grande</t>
  </si>
  <si>
    <t>Placa de montaje MP FS, para bandeja portacables</t>
  </si>
  <si>
    <t>Placa de montaje MP FL DD, plana</t>
  </si>
  <si>
    <t>Placa de montaje MP WI KL. DD, pequeña doblada</t>
  </si>
  <si>
    <t>Placa de montaje MP WI GR. DD, grande doblada</t>
  </si>
  <si>
    <t>Placa de montaje MP UNI DD, universal</t>
  </si>
  <si>
    <t>Placa de montaje MP UNI A2, universal</t>
  </si>
  <si>
    <t>Conector recto con tornillos SLV 52 FT, para bandeja de escalera SLZ L</t>
  </si>
  <si>
    <t>Conector recto con tornillos SLV 62 FT, p/ bandeja escalera SLZ y SL62</t>
  </si>
  <si>
    <t>Perfil de barra SLH 62 3000 FT, perforado</t>
  </si>
  <si>
    <t>Ángulo reducido / cierre final RWEB 610 DD, para bandeja portacables</t>
  </si>
  <si>
    <t>Ángulo reducido / cierre final RWEB 615 DD, para bandeja portacables</t>
  </si>
  <si>
    <t>Ángulo reducido / cierre final RWEB 620 DD, para bandeja portacables</t>
  </si>
  <si>
    <t>Ángulo reducido / cierre final RWEB 630 DD, para bandeja portacables</t>
  </si>
  <si>
    <t>Ángulo reducido / cierre final RWEB 640 DD, para bandeja portacables</t>
  </si>
  <si>
    <t>Ángulo reducido / cierre final RWEB 650 DD, para bandeja portacables</t>
  </si>
  <si>
    <t>Ángulo reducido / cierre final RWEB 660 DD, para bandeja portacables</t>
  </si>
  <si>
    <t>Ángulo reducido / cierre final RWEB 310 DD, para bandeja portacables</t>
  </si>
  <si>
    <t>Ángulo reducido / cierre final RWEB 320 DD, para bandeja portacables</t>
  </si>
  <si>
    <t>Ángulo reducido / cierre final RWEB 110 DD, para bandeja portacables</t>
  </si>
  <si>
    <t>Ángulo reducido / cierre final RWEB 120 DD, para bandeja portacables</t>
  </si>
  <si>
    <t>Ángulo reducido / cierre final RWEB 130 DD, para bandeja portacables</t>
  </si>
  <si>
    <t>Ángulo reducido / cierre final RWEB 140 DD, para bandeja portacables</t>
  </si>
  <si>
    <t>Ángulo reducido / cierre final RWEB 150 DD, para bandeja portacables</t>
  </si>
  <si>
    <t>Ángulo reducido / cierre final RWEB 155 DD, para bandeja portacables</t>
  </si>
  <si>
    <t>Ángulo reducido / cierre final RWEB 160 DD, para bandeja portacables</t>
  </si>
  <si>
    <t>Ángulo reducido / cierre final RWEB 305 FS, para bandeja portacables</t>
  </si>
  <si>
    <t>Ángulo reducido / cierre final RWEB 310 FS, para bandeja portacables</t>
  </si>
  <si>
    <t>Ángulo reducido / cierre final RWEB 320 FS, para bandeja portacables</t>
  </si>
  <si>
    <t>Ángulo reducido / cierre final RWEB 330 FS, para bandeja portacables</t>
  </si>
  <si>
    <t>Ángulo reducido / cierre final RWEB 610 FS, para bandeja portacables</t>
  </si>
  <si>
    <t>Ángulo reducido / cierre final RWEB 615 FS, para bandeja portacables</t>
  </si>
  <si>
    <t>Ángulo reducido / cierre final RWEB 620 FS, para bandeja portacables</t>
  </si>
  <si>
    <t>Ángulo reducido / cierre final RWEB 630 FS, para bandeja portacables</t>
  </si>
  <si>
    <t>Ángulo reducido / cierre final RWEB 640 FS, para bandeja portacables</t>
  </si>
  <si>
    <t>Ángulo reducido / cierre final RWEB 650 FS, para bandeja portacables</t>
  </si>
  <si>
    <t>Ángulo reducido / cierre final RWEB 660 FS, para bandeja portacables</t>
  </si>
  <si>
    <t>Ángulo reducido / cierre final RWEB 610 A2, para bandeja portacables</t>
  </si>
  <si>
    <t>Ángulo reducido / cierre final RWEB 615 A2, para bandeja portacables</t>
  </si>
  <si>
    <t>Ángulo reducido / cierre final RWEB 620 A2, para bandeja portacables</t>
  </si>
  <si>
    <t>Ángulo reducido / cierre final RWEB 630 A2, para bandeja portacables</t>
  </si>
  <si>
    <t>Ángulo reducido / cierre final RWEB 640 A2, para bandeja portacables</t>
  </si>
  <si>
    <t>Ángulo reducido / cierre final RWEB 650 A2, para bandeja portacables</t>
  </si>
  <si>
    <t>Ángulo reducido / cierre final RWEB 660 A2, para bandeja portacables</t>
  </si>
  <si>
    <t>Ángulo reducido / cierre final RWEB 110 FS, para bandeja portacables</t>
  </si>
  <si>
    <t>Ángulo reducido / cierre final RWEB 115 FS, para bandeja portacables</t>
  </si>
  <si>
    <t>Ángulo reducido / cierre final RWEB 120 FS, para bandeja portacables</t>
  </si>
  <si>
    <t>Ángulo reducido / cierre final RWEB 130 FS, para bandeja portacables</t>
  </si>
  <si>
    <t>Ángulo reducido / cierre final RWEB 140 FS, para bandeja portacables</t>
  </si>
  <si>
    <t>Ángulo reducido / cierre final RWEB 150 FS, para bandeja portacables</t>
  </si>
  <si>
    <t>Ángulo reducido / cierre final RWEB 155 FS, para bandeja portacables</t>
  </si>
  <si>
    <t>Ángulo reducido / cierre final RWEB 160 FS, para bandeja portacables</t>
  </si>
  <si>
    <t>Ángulo reducido / cierre final RWEB 1010 FS, p.band.port.practicable100mm</t>
  </si>
  <si>
    <t>Ángulo reducido / cierre final RWEB 1020 FS, p.band.port.practicable100mm</t>
  </si>
  <si>
    <t>Ángulo reducido / cierre final RWEB 1030 FS, p.band.port.practicable100mm</t>
  </si>
  <si>
    <t>Ángulo reducido / cierre final RWEB 1040 FS, p.band.port.practicable100mm</t>
  </si>
  <si>
    <t>Ángulo reducido / cierre final RWEB 1050 FS, p.band.port.practicable100mm</t>
  </si>
  <si>
    <t>Ángulo reducido / cierre final RWEB 1060 FS, p.band.port.practicable100mm</t>
  </si>
  <si>
    <t>Cruce RK 640 FT, horizontal, forma redonda</t>
  </si>
  <si>
    <t>Pieza de derivación en T RT 620 FT, horizontal, incluye uniones</t>
  </si>
  <si>
    <t>Pieza de derivación en T RT 110 FT, horizontal, incluye uniones</t>
  </si>
  <si>
    <t>Pieza de derivación en T RT 120 FT, horizontal, incluye uniones</t>
  </si>
  <si>
    <t>Derivaciones simples RAA 610 FT, con 2 uniones</t>
  </si>
  <si>
    <t>Derivaciones simples RAA 615 FT, con 2 uniones</t>
  </si>
  <si>
    <t>Derivaciones simples RAA 110 FT, con 2 uniones</t>
  </si>
  <si>
    <t>Derivaciones simples RAA 120 FT, con 2 uniones</t>
  </si>
  <si>
    <t>Derivaciones simples RAA 140 FT, salida redonda</t>
  </si>
  <si>
    <t>Curva de 90° RB 90 610 FT, horizontal, incluye uniones</t>
  </si>
  <si>
    <t>Curva de 90° RB 90 110 FT, horizontal, incluye uniones</t>
  </si>
  <si>
    <t>Curva de 90° RB 90 120 FT, horizontal, incluye uniones</t>
  </si>
  <si>
    <t>Curva de 90° RB 90 130 FT, horizontal, incluye uniones</t>
  </si>
  <si>
    <t>Curva de 90° RB 90 140 FT, horizontal, forma redonda</t>
  </si>
  <si>
    <t>Tapa de derivación en T DFT 100 FS, con tornillos, para RT 100</t>
  </si>
  <si>
    <t>Tapa de derivación en T DFT 150 FS, con tornillos, para RT 150</t>
  </si>
  <si>
    <t>Tapa de derivación en T DFT 200 FS, con tornillos, para RT 200</t>
  </si>
  <si>
    <t>Tapa de derivación en T DFT 300 FS, con tornillos, para RT 300</t>
  </si>
  <si>
    <t>Tapa de derivación en T DFT 400 FS, con tornillos, para RT 400</t>
  </si>
  <si>
    <t>Tapas p/ derivaciones simples DFAA 100 FS, con tornillos, para RAA 100</t>
  </si>
  <si>
    <t>Tapas p/ derivaciones simples DFAA 150 FS, con tornillos, para RAA 150</t>
  </si>
  <si>
    <t>Tapas p/ derivaciones simples DFAA 200 FS, con tornillos, para RAA 200</t>
  </si>
  <si>
    <t>Tapas p/ derivaciones simples DFAA 300 FS, con tornillos, para RAA 300</t>
  </si>
  <si>
    <t>Tapas p/ derivaciones simples DFAA 400 FS, con tornillos, para RAA 400</t>
  </si>
  <si>
    <t>Tapa para cruce DFK 100 FS, con tornillos, para RK 100</t>
  </si>
  <si>
    <t>Tapa para cruce DFK 150 FS, con tornillos, para RK 150</t>
  </si>
  <si>
    <t>Tapa para cruce DFK 200 FS, con tornillos, para RK 200</t>
  </si>
  <si>
    <t>Tapa para cruce DFK 300 FS, con tornillos, para RK 300</t>
  </si>
  <si>
    <t>Tapa para cruce DFK 400 FS, con tornillos, para RK 400</t>
  </si>
  <si>
    <t>Tapa para curva de 45° DFB 45 100 FS, con tornillos, para RB 45 100</t>
  </si>
  <si>
    <t>Tapa para curva de 45° DFB 45 200 FS, con tornillos, para RB 45 200</t>
  </si>
  <si>
    <t>Tapa para curva de 45° DFB 45 300 FS, con tornillos, para RB 45 300</t>
  </si>
  <si>
    <t>Tapa para curva de 45° DFB 45 400 FS, con tornillos, para RB 45 400</t>
  </si>
  <si>
    <t>Tapa para curva de 45° DFB 45 500 FS, con tornillos, para RB 45 500</t>
  </si>
  <si>
    <t>Tapa de derivación en T DFT 200 DD, con tornillos, para RT 200</t>
  </si>
  <si>
    <t>Tapa de derivación en T DFT 300 DD, con tornillos, para RT 300</t>
  </si>
  <si>
    <t>Tapa para curva de 90° DFB 90 100 FS, con tornillos, para RB 90 100</t>
  </si>
  <si>
    <t>Tapa para curva de 90° DFB 90 150 FS, con tornillos, para RB 90 150</t>
  </si>
  <si>
    <t>Tapa para curva de 90° DFB 90 200 FS, con tornillos, para RB 90 200</t>
  </si>
  <si>
    <t>Tapa para curva de 90° DFB 90 300 FS, con tornillos, para RB 90 300</t>
  </si>
  <si>
    <t>Tapa para curva de 90° DFB 90 400 FS, con tornillos, para RB 90 400</t>
  </si>
  <si>
    <t>Tapa para curva de 90° DFB 90 100 DD, con tornillos, para RB 90 100</t>
  </si>
  <si>
    <t>Tapa para curva de 90° DFB 90 200 DD, con tornillos, para RB 90 200</t>
  </si>
  <si>
    <t>Tapa para curva de 90° DFB 90 300 DD, con tornillos, para RB 90 300</t>
  </si>
  <si>
    <t>Tapa para curva de 90° DFB 90 400 DD, con tornillos, para RB 90 400</t>
  </si>
  <si>
    <t>Tapa para curva de 90° DFB 90 500 DD, con tornillos, para RB 90 500</t>
  </si>
  <si>
    <t>Tapa para curva vertical 90° DBV 100 S FS, ascendente</t>
  </si>
  <si>
    <t>Tapa para curva vertical 90° DBV 150 S FS, ascendente</t>
  </si>
  <si>
    <t>Tapa para curva vertical 90° DBV 200 S FS, ascendente</t>
  </si>
  <si>
    <t>Tapa para curva vertical 90° DBV 300 S FS, ascendente</t>
  </si>
  <si>
    <t>Tapa para curva vertical 90° DBV 400 S FS, ascendente</t>
  </si>
  <si>
    <t>Tapa para curva vertical 90° DBV 500 S FS, ascendente</t>
  </si>
  <si>
    <t>Tapa para curva vertical 90° DBV 600 S FS, ascendente</t>
  </si>
  <si>
    <t>Tapa para curva vertical 90° DBV 60 100 F FS, descendente</t>
  </si>
  <si>
    <t>Tapa para curva vertical 90° DBV 60 150 F FS, descendente</t>
  </si>
  <si>
    <t>Tapa para curva vertical 90° DBV 60 200 F FS, descendente</t>
  </si>
  <si>
    <t>Tapa para curva vertical 90° DBV 60 300 F FS, descendente</t>
  </si>
  <si>
    <t>Tapa para curva vertical 90° DBV 60 400 F FS, descendente</t>
  </si>
  <si>
    <t>Tapa para curva vertical 90° DBV 60 500 F FS, descendente</t>
  </si>
  <si>
    <t>Tapa para curva vertical 90° DBV 60 600 F FS, descendente</t>
  </si>
  <si>
    <t>Tapa para curva vertical 90° DBV 100 S A2, ascendente</t>
  </si>
  <si>
    <t>Tapa para curva vertical 90° DBV 200 S A2, ascendente</t>
  </si>
  <si>
    <t>Tapa para curva vertical 90° DBV 300 S A2, ascendente</t>
  </si>
  <si>
    <t>Tapa para curva vertical 90° DBV 400 S A2, ascendente</t>
  </si>
  <si>
    <t>Tapa para curva vertical 90° DBV 500 S A2, ascendente</t>
  </si>
  <si>
    <t>Tapa para curva vertical 90° DBV 600 S A2, ascendente</t>
  </si>
  <si>
    <t>Tapa para curva vertical 90° DBV 60 100 F A2, descendente</t>
  </si>
  <si>
    <t>Tapa para curva vertical 90° DBV 60 200 F A2, descendente</t>
  </si>
  <si>
    <t>Tapa para curva vertical 90° DBV 60 400 F A2, descendente</t>
  </si>
  <si>
    <t>Tapa para curva vertical 90° DBV 60 500 F A2, descendente</t>
  </si>
  <si>
    <t>Tapa para curva vertical 90° DBV 60 600 F A2, descendente</t>
  </si>
  <si>
    <t>Tapa para curva vertical 90° DBV 110 100 F FS, descendente</t>
  </si>
  <si>
    <t>Tapa para curva vertical 90° DBV 110 150 F FS, descendente</t>
  </si>
  <si>
    <t>Tapa para curva vertical 90° DBV 110 200 F FS, descendente</t>
  </si>
  <si>
    <t>Tapa para curva vertical 90° DBV 110 300 F FS, descendente</t>
  </si>
  <si>
    <t>Tapa para curva vertical 90° DBV 110 400 F FS, descendente</t>
  </si>
  <si>
    <t>Tapa para curva vertical 90° DBV 110 500 F FS, descendente</t>
  </si>
  <si>
    <t>Tapa para curva vertical 90° DBV 110 550 F FS, descendente</t>
  </si>
  <si>
    <t>Tapa para curva vertical 90° DBV 110 600 F FS, descendente</t>
  </si>
  <si>
    <t>Tapa para cruce DFK 500 DD, con tornillos, para RK 500</t>
  </si>
  <si>
    <t>Tapas p/ derivaciones simples DFAA 200 DD, con tornillos, para RAA 200</t>
  </si>
  <si>
    <t>Tapas p/ derivaciones simples DFAA 400 DD, con tornillos, para RAA 400</t>
  </si>
  <si>
    <t>Tapas p/ derivaciones simples DFAA 550 DD, con tornillos, para RAA 550</t>
  </si>
  <si>
    <t>Tapa para curva vertical 90° DBV 100 S DD, ascendente</t>
  </si>
  <si>
    <t>Tapa para curva vertical 90° DBV 150 S DD, ascendente</t>
  </si>
  <si>
    <t>Tapa para curva vertical 90° DBV 200 S DD, ascendente</t>
  </si>
  <si>
    <t>Tapa para curva vertical 90° DBV 300 S DD, ascendente</t>
  </si>
  <si>
    <t>Tapa para curva vertical 90° DBV 400 S DD, ascendente</t>
  </si>
  <si>
    <t>Tapa para curva vertical 90° DBV 500 S DD, ascendente</t>
  </si>
  <si>
    <t>Tapa para curva vertical 90° DBV 600 S DD, ascendente</t>
  </si>
  <si>
    <t>Tapa para curva vertical 90° DBV 110 150 F DD, descendente</t>
  </si>
  <si>
    <t>Tapa para curva vertical 90° DBV 110 100 F DD, descendente</t>
  </si>
  <si>
    <t>Tapa para curva vertical 90° DBV 110 200 F DD, descendente</t>
  </si>
  <si>
    <t>Tapa para curva vertical 90° DBV 110 300 F DD, descendente</t>
  </si>
  <si>
    <t>Tapa para curva vertical 90° DBV 110 400 F DD, descendente</t>
  </si>
  <si>
    <t>Tapa para curva vertical 90° DBV 110 500 F DD, descendente</t>
  </si>
  <si>
    <t>Tapa para curva vertical 90° DBV 110 550 F DD, descendente</t>
  </si>
  <si>
    <t>Tapa para curva vertical 90° DBV 110 600 F DD, descendente</t>
  </si>
  <si>
    <t>Tapa para curva vertical 90° DBV 35 100 F DD, descendente</t>
  </si>
  <si>
    <t>Tapa para curva vertical 90° DBV 35 150 F DD, descendente</t>
  </si>
  <si>
    <t>Tapa para curva vertical 90° DBV 35 200 F DD, descendente</t>
  </si>
  <si>
    <t>Tapa para curva vertical 90° DBV 35 300 F DD, descendente</t>
  </si>
  <si>
    <t>Tapa para curva vertical 90° DBV 60 100 F DD, descendente</t>
  </si>
  <si>
    <t>Tapa para curva vertical 90° DBV 60 150 F DD, descendente</t>
  </si>
  <si>
    <t>Tapa para curva vertical 90° DBV 60 200 F DD, descendente</t>
  </si>
  <si>
    <t>Tapa para curva vertical 90° DBV 60 300 F DD, descendente</t>
  </si>
  <si>
    <t>Tapa para curva vertical 90° DBV 60 400 F DD, descendente</t>
  </si>
  <si>
    <t>Tapa para curva vertical 90° DBV 60 500 F DD, descendente</t>
  </si>
  <si>
    <t>Tapa para curva vertical 90° DBV 60 600 F DD, descendente</t>
  </si>
  <si>
    <t>Tapa para curva vertical 90° DBV 100 S FT, ascendente</t>
  </si>
  <si>
    <t>Tapa para curva vertical 90° DBV 200 S FT, ascendente</t>
  </si>
  <si>
    <t>Tapa para curva vertical 90° DBV 110 400 F FT, descendente</t>
  </si>
  <si>
    <t>Curva de 90° RB 90 610 A2, horizontal, forma cuadrada</t>
  </si>
  <si>
    <t>Curva de 90° RB 90 620 A4, horizontal, incluye uniones</t>
  </si>
  <si>
    <t>Tapa para curva de 90° DFB 90 200 A4, con tornillos, para RB 90 200</t>
  </si>
  <si>
    <t>Derivaciones simples RAA 620 A4, con 2 uniones</t>
  </si>
  <si>
    <t>Tapas p/ derivaciones simples DFAA 200 A4, con tornillos tapa, RAA 200</t>
  </si>
  <si>
    <t>Tapa para curva de 45° DFBM 45 100 FS, para curva RBM 45 100</t>
  </si>
  <si>
    <t>Tapa para curva de 45° DFBM 45 150 FS, para curva RBM 45 150</t>
  </si>
  <si>
    <t>Tapa para curva de 45° DFBM 45 200 FS, para curva RBM 45 200</t>
  </si>
  <si>
    <t>Tapa para curva de 45° DFBM 45 300 FS, para curva RBM 45 300</t>
  </si>
  <si>
    <t>Tapa para curva de 45° DFBM 45 400 FS, para curva RBM 45 400</t>
  </si>
  <si>
    <t>Tapa para curva de 45° DFBM 45 500 FS, para curva RBM 45 500</t>
  </si>
  <si>
    <t>Tapa para curva de 45° DFBM 45 600 FS, para curva RBM 45 600</t>
  </si>
  <si>
    <t>Tapa para curva de 45° DFBM 45 100 DD, para curva RBM 45 100</t>
  </si>
  <si>
    <t>Tapa para curva de 45° DFBM 45 150 DD, para curva RBM 45 150</t>
  </si>
  <si>
    <t>Tapa para curva de 45° DFBM 45 200 DD, para curva RBM 45 200</t>
  </si>
  <si>
    <t>Tapa para curva de 45° DFBM 45 300 DD, para curva RBM 45 300</t>
  </si>
  <si>
    <t>Tapa para curva de 45° DFBM 45 400 DD, para curva RBM 45 400</t>
  </si>
  <si>
    <t>Tapa para curva de 45° DFBM 45 500 DD, para curva RBM 45 500</t>
  </si>
  <si>
    <t>Tapa para curva de 45° DFBM 45 600 DD, para curva RBM 45 600</t>
  </si>
  <si>
    <t>Tapa para curva de 90° DFBM 90 100 FS, para curva RBM 45 100</t>
  </si>
  <si>
    <t>Tapa para curva de 90° DFBM 90 150 FS, para curva RBM 45 150</t>
  </si>
  <si>
    <t>Tapa para curva de 90° DFBM 90 200 FS, para curva RBM 45 200</t>
  </si>
  <si>
    <t>Tapa para curva de 90° DFBM 90 300 FS, para curva RBM 45 300</t>
  </si>
  <si>
    <t>Tapa para curva de 90° DFBM 90 400 FS, para curva RBM 45 400</t>
  </si>
  <si>
    <t>Tapa para curva de 90° DFBM 90 500 FS, para curva RBM 45 500</t>
  </si>
  <si>
    <t>Tapa para curva de 90° DFBM 90 600 FS, para curva RBM 45 600</t>
  </si>
  <si>
    <t>Tapa para curva de 90° DFBM 90 100 DD, para curva RBM 45 100</t>
  </si>
  <si>
    <t>Tapa para curva de 90° DFBM 90 150 DD, para curva RBM 45 150</t>
  </si>
  <si>
    <t>Tapa para curva de 90° DFBM 90 200 DD, para curva RBM 45 200</t>
  </si>
  <si>
    <t>Tapa para curva de 90° DFBM 90 300 DD, para curva RBM 45 300</t>
  </si>
  <si>
    <t>Tapa para curva de 90° DFBM 90 400 DD, para curva RBM 45 400</t>
  </si>
  <si>
    <t>Tapa para curva de 90° DFBM 90 500 DD, para curva RBM 45 500</t>
  </si>
  <si>
    <t>Tapa para curva de 90° DFBM 90 600 DD, para curva RBM 45 600</t>
  </si>
  <si>
    <t>Tapa para curva de 90° DFBM 90 100 A2, para curva RBM 45 100</t>
  </si>
  <si>
    <t>Tapa para curva de 90° DFBM 90 200 A2, para curva RBM 45 200</t>
  </si>
  <si>
    <t>Tapa para curva de 90° DFBM 90 300 A2, para curva RBM 45 300</t>
  </si>
  <si>
    <t>Tapa para curva de 90° DFBM 90 400 A2, para curva RBM 45 400</t>
  </si>
  <si>
    <t>Tapa para curva de 90° DFBM 90 500 A2, para curva RBM 45 500</t>
  </si>
  <si>
    <t>Tapa para curva de 90° DFBM 90 600 A2, para curva RBM 45 600</t>
  </si>
  <si>
    <t>Tapa para curva de 90° DFBM 90 200 A4, para curva RBM 45 200</t>
  </si>
  <si>
    <t>Tapas p/ derivaciones simples DFAAM 100 FS, para RAAM 100</t>
  </si>
  <si>
    <t>Tapas p/ derivaciones simples DFAAM 150 FS, para RAAM 150</t>
  </si>
  <si>
    <t>Tapas p/ derivaciones simples DFAAM 200 FS, para RAAM 200</t>
  </si>
  <si>
    <t>Tapas p/ derivaciones simples DFAAM 300 FS, para RAAM 300</t>
  </si>
  <si>
    <t>Tapas p/ derivaciones simples DFAAM 400 FS, para RAAM 400</t>
  </si>
  <si>
    <t>Tapas p/ derivaciones simples DFAAM 500 FS, para RAAM 500</t>
  </si>
  <si>
    <t>Tapas p/ derivaciones simples DFAAM 600 FS, para RAAM 600</t>
  </si>
  <si>
    <t>Tapas p/ derivaciones simples DFAAM 100 DD, para RAAM 100</t>
  </si>
  <si>
    <t>Tapas p/ derivaciones simples DFAAM 150 DD, para RAAM 150</t>
  </si>
  <si>
    <t>Tapas p/ derivaciones simples DFAAM 200 DD, para RAAM 200</t>
  </si>
  <si>
    <t>Tapas p/ derivaciones simples DFAAM 300 DD, para RAAM 300</t>
  </si>
  <si>
    <t>Tapas p/ derivaciones simples DFAAM 400 DD, para RAAM 400</t>
  </si>
  <si>
    <t>Tapas p/ derivaciones simples DFAAM 500 DD, para RAAM 500</t>
  </si>
  <si>
    <t>Tapas p/ derivaciones simples DFAAM 600 DD, para RAAM 600</t>
  </si>
  <si>
    <t>Tapas p/ derivaciones simples DFAAM 100 A2, para RAAM 100</t>
  </si>
  <si>
    <t>Tapas p/ derivaciones simples DFAAM 200 A2, para RAAM 200</t>
  </si>
  <si>
    <t>Tapas p/ derivaciones simples DFAAM 300 A2, para RAAM 300</t>
  </si>
  <si>
    <t>Tapas p/ derivaciones simples DFAAM 400 A2, para RAAM 400</t>
  </si>
  <si>
    <t>Tapas p/ derivaciones simples DFAAM 500 A2, para RAAM 500</t>
  </si>
  <si>
    <t>Tapas p/ derivaciones simples DFAAM 600 A2, para RAAM 600</t>
  </si>
  <si>
    <t>Tapas p/ derivaciones simples DFAAM 200 A4, para RAAM 200</t>
  </si>
  <si>
    <t>Tapa de derivación en T DFTM 100 FS, para RTM 100</t>
  </si>
  <si>
    <t>Tapa de derivación en T DFTM 150 FS, para RTM 150</t>
  </si>
  <si>
    <t>Tapa de derivación en T DFTM 200 FS, para RTM 200</t>
  </si>
  <si>
    <t>Tapa de derivación en T DFTM 300 FS, para RTM 300</t>
  </si>
  <si>
    <t>Tapa de derivación en T DFTM 400 FS, para RTM 400</t>
  </si>
  <si>
    <t>Tapa de derivación en T DFTM 500 FS, para RTM 500</t>
  </si>
  <si>
    <t>Tapa de derivación en T DFTM 600 FS, para RTM 600</t>
  </si>
  <si>
    <t>Tapa de derivación en T DFTM 100 DD, para RTM 100</t>
  </si>
  <si>
    <t>Tapa de derivación en T DFTM 150 DD, para RTM 150</t>
  </si>
  <si>
    <t>Tapa de derivación en T DFTM 200 DD, para RTM 200</t>
  </si>
  <si>
    <t>Tapa de derivación en T DFTM 300 DD, para RTM 300</t>
  </si>
  <si>
    <t>Tapa de derivación en T DFTM 400 DD, para RTM 400</t>
  </si>
  <si>
    <t>Tapa de derivación en T DFTM 500 DD, para RTM 500</t>
  </si>
  <si>
    <t>Tapa de derivación en T DFTM 600 DD, para RTM 600</t>
  </si>
  <si>
    <t>Tapa para cruce DFKM 100 FS, para RKM 100</t>
  </si>
  <si>
    <t>Tapa para cruce DFKM 150 FS, para RKM 150</t>
  </si>
  <si>
    <t>Tapa para cruce DFKM 200 FS, para RKM 200</t>
  </si>
  <si>
    <t>Tapa para cruce DFKM 300 FS, para RKM 300</t>
  </si>
  <si>
    <t>Tapa para cruce DFKM 400 FS, para RKM 400</t>
  </si>
  <si>
    <t>Tapa para cruce DFKM 500 FS, para RKM 500</t>
  </si>
  <si>
    <t>Tapa para cruce DFKM 600 FS, para RKM 600</t>
  </si>
  <si>
    <t>Tapa para cruce DFKM 100 DD, para RKM 100</t>
  </si>
  <si>
    <t>Tapa para cruce DFKM 200 DD, para RKM 200</t>
  </si>
  <si>
    <t>Tapa para cruce DFKM 300 DD, para RKM 300</t>
  </si>
  <si>
    <t>Tapa para cruce DFKM 400 DD, para RKM 400</t>
  </si>
  <si>
    <t>Tapa para cruce DFKM 500 DD, para RKM 500</t>
  </si>
  <si>
    <t>Tapa para cruce DFKM 600 DD, para RKM 600</t>
  </si>
  <si>
    <t>Manguito de tubo TCX-032, para tubos inflamables</t>
  </si>
  <si>
    <t>Manguito de tubo TCX-040, para tubos inflamables</t>
  </si>
  <si>
    <t>Manguito de tubo TCX-050, para tubos inflamables</t>
  </si>
  <si>
    <t>Manguito de tubo TCX-063, para tubos inflamables</t>
  </si>
  <si>
    <t>Manguito de tubo TCX-075, para tubos inflamables</t>
  </si>
  <si>
    <t>Manguito de tubo TCX-090, para tubos inflamables</t>
  </si>
  <si>
    <t>Manguito de tubo TCX-110, para tubos inflamables</t>
  </si>
  <si>
    <t>Manguito de tubo TCX-125, para tubos inflamables</t>
  </si>
  <si>
    <t>Manguito de tubo TCX-140, para tubos inflamables</t>
  </si>
  <si>
    <t>Manguito de tubo TCX-160, para tubos inflamables</t>
  </si>
  <si>
    <t>Manguito de tubo TCX-180, para tubos inflamables</t>
  </si>
  <si>
    <t>Manguito de tubo TCX-225, para tubos inflamables</t>
  </si>
  <si>
    <t>Manguito de tubo TCX-250, para tubos inflamables</t>
  </si>
  <si>
    <t>Manguito de tubo TCX-280, para tubos inflamables</t>
  </si>
  <si>
    <t>Manguito de tubo TCX-315, para tubos inflamables</t>
  </si>
  <si>
    <t>Manguito de tubo TCX-355, para tubos inflamables</t>
  </si>
  <si>
    <t>Manguito de tubo TCX-400, para tubos inflamables</t>
  </si>
  <si>
    <t>Placa de silicatos de calcio KSI-P1, para aplicaciones antifuego</t>
  </si>
  <si>
    <t>Placa de fibra de mineral PSX-P, para aislamiento combinado</t>
  </si>
  <si>
    <t>Placa de fibra de mineral PSX-P60, para aislamiento combinado</t>
  </si>
  <si>
    <t>Masilla intumescente DSX-K, en cartucho</t>
  </si>
  <si>
    <t>Lana mineral MIW-S, para aplicaciones antifuego</t>
  </si>
  <si>
    <t>Pintura intumescente ASX-K, en cartucho</t>
  </si>
  <si>
    <t>Pintura intumescente ASX-E, en cubo</t>
  </si>
  <si>
    <t>Cinta ignífuga CL-KS, para sellado de cables</t>
  </si>
  <si>
    <t>Masilla tapaporos c/fuego FBA-SP, en cartucho</t>
  </si>
  <si>
    <t>Bloque de espuma FBA-B200-14, Intumescente</t>
  </si>
  <si>
    <t>Rollo FBA-WI, intumescente</t>
  </si>
  <si>
    <t>Bloque de sellado FBA-BV200-14, intumescente</t>
  </si>
  <si>
    <t>Cinta SHT, Autoadhesiva, transparente</t>
  </si>
  <si>
    <t>Tapón FBA-SN107, Intumescente</t>
  </si>
  <si>
    <t>Tapón FBA-SN165, Intumescente</t>
  </si>
  <si>
    <t>Cubierta de tubos FBA-DR100</t>
  </si>
  <si>
    <t>Cubierta de tubos FBA-DR150</t>
  </si>
  <si>
    <t>Cubierta de tubos FBA-D100</t>
  </si>
  <si>
    <t>Cubierta de tubos FBA-D150</t>
  </si>
  <si>
    <t>Marco preformado FBA-F</t>
  </si>
  <si>
    <t>Almohadilla aislamiento fuego KBK-1, pequeña</t>
  </si>
  <si>
    <t>Almohadilla aislamiento fuego KBK-2, mediana</t>
  </si>
  <si>
    <t>Almohadilla aislamiento fuego KBK-3, grande</t>
  </si>
  <si>
    <t>Placa de silicatos de calcio KSI-P2, para aplicaciones antifuego</t>
  </si>
  <si>
    <t>Placa de silicatos de calcio KSI-P3, para aplicaciones antifuego</t>
  </si>
  <si>
    <t>SDG SDG-1, pequeña</t>
  </si>
  <si>
    <t>Espuma ignífuga FBS-S, en cartucho</t>
  </si>
  <si>
    <t>Set de tubos mezcladores FBS-M</t>
  </si>
  <si>
    <t>Kit espuma protección c/fuego FBS-ST, pistola de cartuchos incluida</t>
  </si>
  <si>
    <t>Pistola de cartuchos 2-K FBS-PH, de accionamiento manual</t>
  </si>
  <si>
    <t>Maletín ignífugo FBS-K, set completo</t>
  </si>
  <si>
    <t>Cubierta de tubos CTS 12300, recubiertas interiormente</t>
  </si>
  <si>
    <t>Placa de identificación KS-S DE, para sistemas de aislamiento</t>
  </si>
  <si>
    <t>Placa de identificación KS-S ES, para sistemas de aislamiento</t>
  </si>
  <si>
    <t>Placa de montaje FireBox T160 MP T616, para bandeja portacables</t>
  </si>
  <si>
    <t>Caja de derivación T 100 ED 6-5 A, para mantenimiento de función</t>
  </si>
  <si>
    <t>Caja de derivación T 100 ED 10-5 A, para mantenimiento de función</t>
  </si>
  <si>
    <t>Caja de derivación T 160 ED 16-5 A, para mantenimiento de función</t>
  </si>
  <si>
    <t>Portafusibles para FireBox T TE-FH 520, para fusible sensible</t>
  </si>
  <si>
    <t>Prensaestopas V-TEC VM20+ OR, con contratuerca</t>
  </si>
  <si>
    <t>Prensaestopas V-TEC VM25+ OR, con contratuerca</t>
  </si>
  <si>
    <t>Prensaestopas V-TEC VM32+ OR, con contratuerca</t>
  </si>
  <si>
    <t>Prensaestopas V-TEC VM40+ OR, con contratuerca</t>
  </si>
  <si>
    <t>Borne cerámico conduc. protec. TK 04, para FireBox T, datos</t>
  </si>
  <si>
    <t>Borne cerámico TK 06, para FireBox T</t>
  </si>
  <si>
    <t>Terminal cerámico TK 06-2, para FireBox T</t>
  </si>
  <si>
    <t>Borne cerámico TK 10, para FireBox T</t>
  </si>
  <si>
    <t>Terminal cerámico TK 10-2, para FireBox T</t>
  </si>
  <si>
    <t>Borne cerámico TK 16, para FireBox T</t>
  </si>
  <si>
    <t>Terminal cerámico TK 16-2, para FireBox T</t>
  </si>
  <si>
    <t>Bornes conductor de protección TPE 04, para FireBox T</t>
  </si>
  <si>
    <t>Mortero antifuego MSX-E1, para aislamiento combinado</t>
  </si>
  <si>
    <t>Mortero antifuego MSX-S1, para aislamiento combinado</t>
  </si>
  <si>
    <t>Conector con junta BSKM-VD 1025 FS, para montaje en pared y techo</t>
  </si>
  <si>
    <t>Soportes BSKM-AD 1025 FS, para montaje suspendido</t>
  </si>
  <si>
    <t>Unidad completa UDHOME2 GV15V, con toma doble VDE</t>
  </si>
  <si>
    <t>Unidad completa UDHOME2 GVV, con toma doble VDE</t>
  </si>
  <si>
    <t>Unidad completa UDHOME2 GV15, vacía</t>
  </si>
  <si>
    <t>Unidad completa UDHOME2 GV, vacía</t>
  </si>
  <si>
    <t>Unidad completa UDHOME2 GM15, vacía</t>
  </si>
  <si>
    <t>Unidad completa UDHOME2 GM, vacía</t>
  </si>
  <si>
    <t>Ampliación de altura para HE 60UH2, para UDHOME2</t>
  </si>
  <si>
    <t>Marco p/módulo de datos DT UH2 A, para UDHOME2 tipo A</t>
  </si>
  <si>
    <t>Marco p/módulo de datos DT UH2 B, para UDHOME2 tipo B</t>
  </si>
  <si>
    <t>Marco p/módulo de datos DT UH2 C, para UDHOME2 tipo C</t>
  </si>
  <si>
    <t>Marco p/módulo de datos DT UH2 F, para UDHOME2 tipo F</t>
  </si>
  <si>
    <t>Marco p/módulo de datos DT UH2 LE, para UDHOME2 tipo LE</t>
  </si>
  <si>
    <t>Canal bajo suelo S2 19028, 2 compartimentos</t>
  </si>
  <si>
    <t>Canal bajo suelo S2 19038, 2 compartimentos</t>
  </si>
  <si>
    <t>Canal bajo suelo S2 19048, 2 compartimentos</t>
  </si>
  <si>
    <t>Canal bajo suelo S2 25028, 2 compartimentos</t>
  </si>
  <si>
    <t>Canal bajo suelo S2 25038, 2 compartimentos</t>
  </si>
  <si>
    <t>Canal bajo suelo S2 25048, 2 compartimentos</t>
  </si>
  <si>
    <t>Canal bajo suelo S3 25038, 3 compartimentos</t>
  </si>
  <si>
    <t>Canal bajo suelo S3 25048, 3 compartimentos</t>
  </si>
  <si>
    <t>Canal bajo suelo S3 35038, 3 compartimentos</t>
  </si>
  <si>
    <t>Caja para conj.portamec. UDSSD 25038 4, para GES4</t>
  </si>
  <si>
    <t>Tapa de montaje DUG 250-3 2, 250-2/3 para GES2</t>
  </si>
  <si>
    <t>Tapa de montaje DUG 250-3 4, 250-2/3 para GES4</t>
  </si>
  <si>
    <t>Tapa de montaje DUG 250-3 6, 250-2/3 para GES6</t>
  </si>
  <si>
    <t>Tapa de montaje DUG 250-3 9, 250-2/3 para GES9</t>
  </si>
  <si>
    <t>Tapa de montaje DUG 250-3 R4, 250-2/3 para R4</t>
  </si>
  <si>
    <t>Tapa de montaje DUG 350-3 6, 350-2/3 para GES6</t>
  </si>
  <si>
    <t>Tapa de montaje DUG 350-3 9, 350-2/3 para GES9</t>
  </si>
  <si>
    <t>Tapa de montaje DUG 350-3 R4, 350-2/3 para R4</t>
  </si>
  <si>
    <t>Tapa de montaje DUG 350-3 R7, 350-2/3 para R7</t>
  </si>
  <si>
    <t>Tapa de montaje DUG 350-3 R9, 350-2/3 para R9</t>
  </si>
  <si>
    <t>Tapa ciega DU 250-2, para UZD250-2/3</t>
  </si>
  <si>
    <t>Tapa ciega DU 350-2, para UZD350-2/3</t>
  </si>
  <si>
    <t>Tapa ciega DUF 350-2, UZD350-2/3 p.limpieza con agua</t>
  </si>
  <si>
    <t>Codo vertical KV2 19028, 2 comp. para EÜK</t>
  </si>
  <si>
    <t>Codo vertical KV2 19038, 2 comp. para EÜK</t>
  </si>
  <si>
    <t>Codo vertical KV2 19048, 2 comp. para EÜK</t>
  </si>
  <si>
    <t>Codo vertical KV2 25028, 2 comp. para EÜK</t>
  </si>
  <si>
    <t>Codo vertical KV2 25048, 2 comp. para EÜK</t>
  </si>
  <si>
    <t>Codo vertical KV3 25028, 3 comp. para EÜK</t>
  </si>
  <si>
    <t>Codo vertical KV3 35028, 3 comp. para EÜK</t>
  </si>
  <si>
    <t>Codo vertical KV3 35048, 3 comp. para EÜK</t>
  </si>
  <si>
    <t>Junta de goma FD 350-02, para UZD350-2</t>
  </si>
  <si>
    <t>Unión VL 19028E, canal EUK</t>
  </si>
  <si>
    <t>Unión VL 19038E, canal EUK</t>
  </si>
  <si>
    <t>Unión VL 19048E, canal EUK</t>
  </si>
  <si>
    <t>Unión VL 25038E, canal EUK</t>
  </si>
  <si>
    <t>Unión VL 35028E, canal EUK</t>
  </si>
  <si>
    <t>Unión VL 35038E, canal EUK</t>
  </si>
  <si>
    <t>Unión VL 35048E, canal EUK</t>
  </si>
  <si>
    <t>Placa de unión VW E, canal EUK</t>
  </si>
  <si>
    <t>Tapa adaptadora cargas pesadas DUG 250-3 4SL, 250-3 para tamaño nominal 4</t>
  </si>
  <si>
    <t>Tapa adaptadora cargas pesadas DUG 250-3 R4SL, 250-3 para tamaño nominal R4</t>
  </si>
  <si>
    <t>Tapa adaptadora cargas pesadas DUG 350-3 4SL, 350-3 para tamaño nominal 4</t>
  </si>
  <si>
    <t>Tapa adaptadora cargas pesadas DUG 350-3 9SL, 350-3 para tamaño nominal 9</t>
  </si>
  <si>
    <t>Tapa adaptadora cargas pesadas DUG 350-3 R4SL, 350-3 para tamaño nominal R4</t>
  </si>
  <si>
    <t>Tapa adaptadora cargas pesadas DUG 350-3 R7SL, 350-3 para tamaño nominal R7</t>
  </si>
  <si>
    <t>Tapa adaptadora cargas pesadas DUG 350-3 R9SL, 350-3 para tamaño nominal R9</t>
  </si>
  <si>
    <t>Tapa ciega OKA D 200, para canal OKA-G y OKA-W</t>
  </si>
  <si>
    <t>Tapa ciega OKA D 400, para canal OKA-G y OKA-W</t>
  </si>
  <si>
    <t>Tabique separador OKA2 TW 100, para canal OKA-W</t>
  </si>
  <si>
    <t>Tabique separador OKA2 TW 30, para canal OKA-W</t>
  </si>
  <si>
    <t>Tabique separador OKA2 TW 40, para canal OKA-W</t>
  </si>
  <si>
    <t>Tabique separador OKA2 TW 50, para canal OKA-W</t>
  </si>
  <si>
    <t>Tabique separador OKA2 TW 60, para canal OKA-W</t>
  </si>
  <si>
    <t>Tapa ciega OKA D 300, para canal OKA2</t>
  </si>
  <si>
    <t>Tabique separador OKA2 TW 70, para canal OKA-W</t>
  </si>
  <si>
    <t>Tabique separador OKA2 TW 80, para canal OKA-W</t>
  </si>
  <si>
    <t>Tabique separador OKA2 TW 90, para canal OKA-W</t>
  </si>
  <si>
    <t>Tapa - conjunto portamec. OKA DG4 300, para canal OKA-G y OKA-W</t>
  </si>
  <si>
    <t>Tapa - conjunto portamec. OKA DG4 400, para canal OKA-G y OKA-W</t>
  </si>
  <si>
    <t>Tapa - conjunto portamec. OKA DG6 400, para canal OKA-G y OKA-W</t>
  </si>
  <si>
    <t>Tapa - conjunto portamec. OKA DG9 400, para canal OKA-G y OKA-W</t>
  </si>
  <si>
    <t>Tapa - conjunto portamec. OKA DGR9 400, para canal OKA-G y OKA-W</t>
  </si>
  <si>
    <t>Canal a ras de pavimento OKB E 25085 ON, ciego</t>
  </si>
  <si>
    <t>Canal a ras de pavimento OKB U 25085 BLON, con escobilla</t>
  </si>
  <si>
    <t>Canal a ras de pavimento OKB U 25085 BD, con tapa ciega</t>
  </si>
  <si>
    <t>Tapa final de canal OKB ES 25085, para OKB</t>
  </si>
  <si>
    <t>Tabique separador OKB TW 852000, para OKB</t>
  </si>
  <si>
    <t>Cubeta OKB IT, para OKB</t>
  </si>
  <si>
    <t>Conector OKB V 250, para OKB con escobilla protec.</t>
  </si>
  <si>
    <t>Pieza de caja terminal SES 19037</t>
  </si>
  <si>
    <t>Pieza de caja terminal SES 25037</t>
  </si>
  <si>
    <t>Pieza de caja terminal SES 35037</t>
  </si>
  <si>
    <t>Perfil de apoyo recubr. suelo OKA BA4 3, para canal OKA2</t>
  </si>
  <si>
    <t>Cuerpo para marcos SK RK9, para suelos continuos</t>
  </si>
  <si>
    <t>Cuerpo para marcos SK RKR9, para suelos continuos</t>
  </si>
  <si>
    <t>Cuerpo para marcos SK RK4, para suelos continuos</t>
  </si>
  <si>
    <t>Cuerpo para marcos SK RK4R, para suelos continuos</t>
  </si>
  <si>
    <t>Cuerpo de encofrado SK HB R305, R9</t>
  </si>
  <si>
    <t>Cuerpo de encofrado SK HB 245X245, GES9</t>
  </si>
  <si>
    <t>Conjunto portamecanismos GES9 55U V 7011, para empotrar</t>
  </si>
  <si>
    <t>Conjunto portamecanismos GESR9 55U V 7011, para empotrar</t>
  </si>
  <si>
    <t>Conjunto portamecanismos GES9-3B U 7011, para montaje universal</t>
  </si>
  <si>
    <t>Toma de suelo GES R2 7011, con salida de cable</t>
  </si>
  <si>
    <t>Conjunto portamecanismos GES9-3S U 7011, para montaje universal</t>
  </si>
  <si>
    <t>Toma de suelo GES R2 9011, con salida de cable</t>
  </si>
  <si>
    <t>Conjunto portamecanismos GES2 DB 7011, para falso suelo</t>
  </si>
  <si>
    <t>Conjunto portamecanismos GES2 U 7011, para empotrar</t>
  </si>
  <si>
    <t>Conjunto portamecanismos GES2 U 9011, para empotrar</t>
  </si>
  <si>
    <t>Conjunto portamecanismos GES2 U 1019, para empotrar</t>
  </si>
  <si>
    <t>Conjunto portamecanismos GES4-2U10T 7011, para montaje universal</t>
  </si>
  <si>
    <t>Conjunto portamecanismos GES4-2U10T 9011, para montaje universal</t>
  </si>
  <si>
    <t>Conjunto portamecanismos GES4 DB 7011, para falso suelo</t>
  </si>
  <si>
    <t>Conjunto portamecanismos GES4M-2 10U, para montaje universal</t>
  </si>
  <si>
    <t>Conjunto portamecanismos GES4 U 7011, para empotrar</t>
  </si>
  <si>
    <t>Conjunto portamecanismos GES6 DB 7011, para falso suelo</t>
  </si>
  <si>
    <t>Conjunto portamecanismos GES6M-2 10U, para montaje universal</t>
  </si>
  <si>
    <t>Conjunto portamecanismos GES6 U 7011, para empotrar</t>
  </si>
  <si>
    <t>Conjunto portamecanismos GES6 U 9011, para empotrar</t>
  </si>
  <si>
    <t>Conjunto portamecanismos GES6-2U10T 7011, para montaje universal</t>
  </si>
  <si>
    <t>Conjunto portamecanismos GES6-2U10T 9011, para montaje universal</t>
  </si>
  <si>
    <t>Conjunto portamecanismos GES9M-2 10U, para montaje universal</t>
  </si>
  <si>
    <t>Conjunto portamecanismos GESR4 U 7011, para montaje universal</t>
  </si>
  <si>
    <t>Conjunto portamecanismos GESR4 U 9011, para montaje universal</t>
  </si>
  <si>
    <t>Conjunto portamecanismos GESR7 10U 7011, para montaje universal</t>
  </si>
  <si>
    <t>Conjunto portamecanismos GESR9-2U12T 7011, para montaje universal</t>
  </si>
  <si>
    <t>Conjunto portamecanismos GESR9 SR U 7011, para montaje universal</t>
  </si>
  <si>
    <t>Conjunto portamecanismos GESR9 U 7011, para montaje universal</t>
  </si>
  <si>
    <t>Conjunto portamecanismos GESR9 U 9011, para montaje universal</t>
  </si>
  <si>
    <t>Conjunto portamecanismos GESRA7 10U, para montaje universal</t>
  </si>
  <si>
    <t>Conjunto portamecanismos GESRA9 10U, para montaje universal</t>
  </si>
  <si>
    <t>Conj. portamecanismos -mojado GRAF9-2 BA3, con rebaje p.acabado pavimento</t>
  </si>
  <si>
    <t>Conjunto p. limpieza con agua GRAF9-2 U 7011, c. tapa diseño concentrico</t>
  </si>
  <si>
    <t>Conjunto p. limpieza con agua GRAF9-2 U 9011, c. tapa diseño concentrico</t>
  </si>
  <si>
    <t>Unidad de nivelación RK NEV2 70, p. tapas y marcos y OKB</t>
  </si>
  <si>
    <t>Tapa y marco RKS V3 15, para salida de cable</t>
  </si>
  <si>
    <t>Tapa y marco RKS 2V2 15, para salida de cable</t>
  </si>
  <si>
    <t>Tapa enc. caja de registro ZES9-2 U10T 7011, para montaje universal</t>
  </si>
  <si>
    <t>Tapa enc. caja de registro ZES9-2 U10T 9011, para montaje universal</t>
  </si>
  <si>
    <t>Tapa enc. caja de registro ZES4-2 U10T 7011, para montaje universal</t>
  </si>
  <si>
    <t>Tapa enc. caja de registro ZES4-2 U10T 9011, para montaje universal</t>
  </si>
  <si>
    <t>Tapa enc. caja de registro ZES6-2 U10T 7011, para montaje universal</t>
  </si>
  <si>
    <t>Tapa enc. caja de registro ZESR4 U 7011, para montaje universal</t>
  </si>
  <si>
    <t>Tapa enc. caja de registro ZESR7 10U 7011, para montaje universal</t>
  </si>
  <si>
    <t>Tapa enc. caja de registro ZESR9-2 U12T7011, para montaje universal</t>
  </si>
  <si>
    <t>Limpiador PF-G, para juntas y GRAF9-2</t>
  </si>
  <si>
    <t>Placa de inserción EP QR R7, chapa estriada</t>
  </si>
  <si>
    <t>Placa de inserción EP QR RA9 10, chapa estriada</t>
  </si>
  <si>
    <t>Placa de relleno FS R7 10 5, para GESR7/10, 5mm</t>
  </si>
  <si>
    <t>Alargamiento conductores hogar GES RV, para unidades portam./cajas</t>
  </si>
  <si>
    <t>Garra de fijación GES4 BG DB, GES en DB/HB</t>
  </si>
  <si>
    <t>Garra universal GES UB4, para GES empotrados</t>
  </si>
  <si>
    <t>Garra universal GES UB6, para unidades portamecanismos</t>
  </si>
  <si>
    <t>Tapeta para espacio hueco LP R, para conductor redondo</t>
  </si>
  <si>
    <t>Tapeta para espacio hueco LP 45, para abertura cuadrada</t>
  </si>
  <si>
    <t>Placa de montaje para GE2 15 MTGE2 15 2A, para 2 x conectores tipo A</t>
  </si>
  <si>
    <t>Placa de montaje para GE2 15 MTGE2 15 2B, para 2 x conectores tipo B</t>
  </si>
  <si>
    <t>Placa de montaje para GE2 15 MTGE2 15 2C, para 2 x conectores tipo C</t>
  </si>
  <si>
    <t>Placa de montaje para GE2 15 MTGE2 15 2F, para 2 x conectores tipo F</t>
  </si>
  <si>
    <t>Placa de montaje MPRM2 2A, para 2x conectores Tipo A</t>
  </si>
  <si>
    <t>Set de montaje, marco p/caja MS250-3 3UT4, con 3 cubetas UT4</t>
  </si>
  <si>
    <t>Set de montaje, cargas pesadas MS3 3UT3, con 3 cubetas UT4</t>
  </si>
  <si>
    <t>Set de montaje, cargas pesadas MS3 3UT4, con 3 cubetas UT4</t>
  </si>
  <si>
    <t>Cubeta GT2 CEE16, con toma CEE16</t>
  </si>
  <si>
    <t>Cubeta GT2CEE, para CEE16 y CEE32</t>
  </si>
  <si>
    <t>Cubeta GT3 CEE16, con toma CEE16</t>
  </si>
  <si>
    <t>Cubeta GT3 CEE, para CEE16 y CEE32</t>
  </si>
  <si>
    <t>Soporte de montaje MT 4R4 AP 2, p. unidades de montaje 4 y R4</t>
  </si>
  <si>
    <t>Soporte de montaje MT 9R9 AP 5, p. unidades de montaje 9 y R9</t>
  </si>
  <si>
    <t>Placa de montaje para GE2F MTGE2F 2C, para 2 x conectores tipo C</t>
  </si>
  <si>
    <t>Fijación angular FKH GES5, para Flexkanal</t>
  </si>
  <si>
    <t>Salida de cable SA GESR7 9011, con junta prot. cont. el polvo</t>
  </si>
  <si>
    <t>Salida de cable SA GES4 7011, con junta prot. cont. el polvo</t>
  </si>
  <si>
    <t>Salida de cable SAK-2 V2A, para tapas y marcos</t>
  </si>
  <si>
    <t>Telitank T12L 00C 9011</t>
  </si>
  <si>
    <t>Telitank T4L00C7035</t>
  </si>
  <si>
    <t>Tapeta T8NL P01 7035, ciega para T4L/T8NL</t>
  </si>
  <si>
    <t>Tapeta T8NL P105 7035, Modul 45 triple para T4L/T8NL</t>
  </si>
  <si>
    <t>Telitank T8NL 00C 7035</t>
  </si>
  <si>
    <t>Caja bajo suelo UDL2-120 70, para GESRM2</t>
  </si>
  <si>
    <t>Tapa mont.mecanismo US80 B, para Schuko simple en US80</t>
  </si>
  <si>
    <t>Herramienta de elevación WZ 1058, para BABF80</t>
  </si>
  <si>
    <t>Marco MT45V 4, para 4 x 1 Modul 45</t>
  </si>
  <si>
    <t>Marco MT45V 3, para 3 x 1 Modul 45</t>
  </si>
  <si>
    <t>Marco MT45V 3+1, para 3f + 1f Modul 45</t>
  </si>
  <si>
    <t>Marco MT45V 2+2, para 2f + 2f Modul 45</t>
  </si>
  <si>
    <t>Soporte modular MT45V 0, para Sistema 55 mm</t>
  </si>
  <si>
    <t>Placa de montaje MPMT45 2A, para 2x conectores Tipo A</t>
  </si>
  <si>
    <t>Placa de montaje MPMT45 2B, para 2x conectores Tipo B</t>
  </si>
  <si>
    <t>Placa de montaje MPMT45 2C, para 2x conectores Tipo C</t>
  </si>
  <si>
    <t>Placa de montaje MPMT45 2F, para 2x conectores Tipo F</t>
  </si>
  <si>
    <t>Cubeta universal UT3, para mecanismos</t>
  </si>
  <si>
    <t>Cubeta universal UT3 45 3, para 3 mecanismos Modul45</t>
  </si>
  <si>
    <t>Cubeta universal UT4, para mecanismos</t>
  </si>
  <si>
    <t>Cubeta universal UT4 45 4, para 4 mecanismos Modul45</t>
  </si>
  <si>
    <t>Tapeta UT3 P0, para UT3, ciega</t>
  </si>
  <si>
    <t>Tapeta UT34 P0, para UT4, ciega</t>
  </si>
  <si>
    <t>Tapeta UT3 P1, para UT3, 1 Modul45</t>
  </si>
  <si>
    <t>Tapeta UT3 P3, para UT3, 3 Modul45</t>
  </si>
  <si>
    <t>Tapeta UT4 P3, para UT4, 3 Modul45</t>
  </si>
  <si>
    <t>Tapeta UT4 P4, para UT4, 4 Modul45</t>
  </si>
  <si>
    <t>Tapeta UT34 P1, para UT3 y UT4, 1 Modul45</t>
  </si>
  <si>
    <t>Tapeta UT34 P2, para UT3 y UT4, 2 Modul45</t>
  </si>
  <si>
    <t>Tapeta UT3 D1, para UT3, anillo portador</t>
  </si>
  <si>
    <t>Tapeta UT34 D1, para UT34, 1 anillo portador</t>
  </si>
  <si>
    <t>Tapeta UT34 D2, para UT34, abraz. portador</t>
  </si>
  <si>
    <t>Tapeta UT4 D3, para UT4, 3 huecos para tomas</t>
  </si>
  <si>
    <t>Tabique separador UT34 T, para UT34</t>
  </si>
  <si>
    <t>Tabique separador UT34 TW, para UT34</t>
  </si>
  <si>
    <t>Placa de montaje para GES R2 MP R2 2A, para 2x Tipo A</t>
  </si>
  <si>
    <t>Placa de montaje para GES R2 MP R2 2B, para 2x Tipo B</t>
  </si>
  <si>
    <t>Placa de montaje para GES R2 MP R2 2C, para 2x Tipo C</t>
  </si>
  <si>
    <t>Placa de montaje para GES R2 MP R2 2F, para 2x Tipo F</t>
  </si>
  <si>
    <t>Placa de montaje para GES R2 MP R2 LE, para 1x Tipo LE</t>
  </si>
  <si>
    <t>Soporte de montaje para GES R2 MT R2 VDE, con 2 x VDE</t>
  </si>
  <si>
    <t>Soporte de montaje para GES R2 MT R2 1.5, para 1,5 x Modul45</t>
  </si>
  <si>
    <t>Soporte de montaje para GES R2 MT R2 1-1, para 2 x 1 Modul45</t>
  </si>
  <si>
    <t>Toma de suelo con tapa GES R2 Ni V SFB, Niquel 2xtomas VDE y caja</t>
  </si>
  <si>
    <t>Toma de suelo con tapa GES R2 Cr V SFB, Cromo 2xtomas VDE y caja</t>
  </si>
  <si>
    <t>Toma de suelo GES R2 Ni, con tapa abatible</t>
  </si>
  <si>
    <t>Toma de suelo GES R2 CuZn, con tapa abatible</t>
  </si>
  <si>
    <t>Toma de suelo GES R2 Cu, con tapa abatible</t>
  </si>
  <si>
    <t>Toma de suelo GES R2 Cr, con tapa abatible</t>
  </si>
  <si>
    <t>Toma de suelo GES R2T Ni, con tubo telescópico</t>
  </si>
  <si>
    <t>Toma de suelo GES R2T CuZn, con tubo telescópico</t>
  </si>
  <si>
    <t>Toma de suelo GES R2T Cu, con tubo telescópico</t>
  </si>
  <si>
    <t>Toma de suelo GES R2T Cr, con tubo telescópico</t>
  </si>
  <si>
    <t>Tapa ciega GES R2B Ni, ciega con rebaje para Allen</t>
  </si>
  <si>
    <t>Tapa ciega GES R2B CuZn, ciega con rebaje para Allen</t>
  </si>
  <si>
    <t>Tapa ciega GES R2B Cu, ciega con rebaje para Allen</t>
  </si>
  <si>
    <t>Tapa ciega GES R2B Cr, ciega con rebaje para Allen</t>
  </si>
  <si>
    <t>Conj. tapa y marco cuadrado SL RKN2 4 VMSL1N 15, ciego</t>
  </si>
  <si>
    <t>Conj. tapa y marco cuadrado SL RKN2 4 VMSL1N 20, ciego</t>
  </si>
  <si>
    <t>Conjunto tapa y marco cuadrado RKN2 4 VS 20, ciego</t>
  </si>
  <si>
    <t>Conjunto tapa y marco cuadrado RKN2 4 VS 25, ciego</t>
  </si>
  <si>
    <t>Conjunto tapa y marco redondo RKR2 4M 20, ciego</t>
  </si>
  <si>
    <t>Conjunto tapa y marco redondo RKR2 4M 25, ciego</t>
  </si>
  <si>
    <t>Conjunto tapa y marco redondo RKR2 4V 20, ciego</t>
  </si>
  <si>
    <t>Conjunto tapa y marco redondo RKR2 4V 25, ciego</t>
  </si>
  <si>
    <t>Conjunto tapa y marco redondo RKR2 7M 25, ciego</t>
  </si>
  <si>
    <t>Conjunto tapa y marco redondo RKR2 7V 25, ciego</t>
  </si>
  <si>
    <t>Conjunto tapa y marco redondo RKR2 9M 20, ciego</t>
  </si>
  <si>
    <t>Conjunto tapa y marco redondo RKR2 9M 25, ciego</t>
  </si>
  <si>
    <t>Conjunto tapa y marco redondo RKR2 9V 20, ciego</t>
  </si>
  <si>
    <t>Conjunto tapa y marco redondo RKR2 9V 25, ciego</t>
  </si>
  <si>
    <t>Conjunto tapa y marco cuadrado RKSN2 4 MS 20, con salida de cable</t>
  </si>
  <si>
    <t>Conjunto tapa y marco cuadrado RKSN2 4 MS 25, con salida de cable</t>
  </si>
  <si>
    <t>Conjunto tapa y marco cuadrado RKSN2 4 VS 20, con salida de cable</t>
  </si>
  <si>
    <t>Conjunto tapa y marco cuadrado RKSN2 4 VS 25, con salida de cable</t>
  </si>
  <si>
    <t>Conjunto tapa y marco cuadrado RKSN2 9 MS 20, con salida de cable</t>
  </si>
  <si>
    <t>Conjunto tapa y marco cuadrado RKSN2 9 MS 25, con salida de cable</t>
  </si>
  <si>
    <t>Conjunto tapa y marco cuadrado RKSN2 9 VS 20, con salida de cable</t>
  </si>
  <si>
    <t>Conjunto tapa y marco cuadrado RKSN2 9 VS 25, con salida de cable</t>
  </si>
  <si>
    <t>Conjunto tapa y marco cuadrado RKSN2 UZD3 4VS20, con salida de cable</t>
  </si>
  <si>
    <t>Conjunto tapa y marco redondo RKS2 R4 M20, con salida de cable</t>
  </si>
  <si>
    <t>Conjunto tapa y marco redondo RKS2 R4 M25, con salida de cable</t>
  </si>
  <si>
    <t>Conjunto tapa y marco redondo RKS2 R4 V20, con salida de cable</t>
  </si>
  <si>
    <t>Conjunto tapa y marco redondo RKS2 R4 V25, con salida de cable</t>
  </si>
  <si>
    <t>Conjunto tapa y marco redondo RKS2 R7 M20, con salida de cable</t>
  </si>
  <si>
    <t>Conjunto tapa y marco redondo RKS2 R7 M25, con salida de cable</t>
  </si>
  <si>
    <t>Conjunto tapa y marco redondo RKS2 R7 V25, con salida de cable</t>
  </si>
  <si>
    <t>Conjunto tapa y marco redondo RKS2 R9 M20, con salida de cable</t>
  </si>
  <si>
    <t>Conjunto tapa y marco redondo RKS2 R9 M25, con salida de cable</t>
  </si>
  <si>
    <t>Conjunto tapa y marco redondo RKS2 R9 V20, con salida de cable</t>
  </si>
  <si>
    <t>Conjunto tapa y marco redondo RKS2 R9 V25, con salida de cable</t>
  </si>
  <si>
    <t>Conj. tapa y marco cuadrado SL RKFN2 4 VMSL1N20, para tubo</t>
  </si>
  <si>
    <t>Tapa y marco RKF3 V2 20, para tubo</t>
  </si>
  <si>
    <t>Tapa y marco RKF3 V3 20, para tubo</t>
  </si>
  <si>
    <t>Tapa y marco RKF3 V3 25, para tubo</t>
  </si>
  <si>
    <t>Conjunto tapa y marco redondo RKFR2 4 V20, para tubo</t>
  </si>
  <si>
    <t>Conjunto tapa y marco redondo RKFR2 4 V25, para tubo</t>
  </si>
  <si>
    <t>Conjunto tapa y marco redondo RKFR2 7 V25, para tubo</t>
  </si>
  <si>
    <t>Conjunto tapa y marco redondo RKFR2 9 V20, para tubo</t>
  </si>
  <si>
    <t>Conjunto tapa y marco redondo RKFR2 9 V25, para tubo</t>
  </si>
  <si>
    <t>Unidad de nivelación DUG SL75, para tapa adpt. cargas pesadas</t>
  </si>
  <si>
    <t>Unidad de nivelación DUG SL105, para tapa adpt. cargas pesadas</t>
  </si>
  <si>
    <t>Caja de deriv. y de reg. UZD 250-3, para altura 70-125mm</t>
  </si>
  <si>
    <t>Caja de deriv. y de reg. UZD 250-3 R, para altura 70-125mm</t>
  </si>
  <si>
    <t>Caja de deriv. y de reg. UZD 350-3, para altura 70-125mm</t>
  </si>
  <si>
    <t>Caja de deriv. y de reg. UZD 350-3 R, para altura 70-125mm</t>
  </si>
  <si>
    <t>Caja de deriv. y de reg. UZD 115170 250-3, para altura 115-170mm</t>
  </si>
  <si>
    <t>Caja de deriv. y de reg. UZD 115170 350-3, para altura 115-170mm</t>
  </si>
  <si>
    <t>Caja de deriv. y de reg. UZD 165220 250-3, p.altura de pavim. 165-220mm</t>
  </si>
  <si>
    <t>Caja de deriv. y de reg. UZD 165220 350-3, p.altura de pavim. 165-220mm</t>
  </si>
  <si>
    <t>Caja para conj.portamec. UGD55 250-3 9R, para GES9/55UV</t>
  </si>
  <si>
    <t>Caja para conj.portamec. UGD55 350-3 9R, para GES9/55UV</t>
  </si>
  <si>
    <t>Caja para conj.portamec. UGD55 350-3R9R, para GESR9/55UV</t>
  </si>
  <si>
    <t>Caja para conj.portamec. UGD 250-3 4, 250-3 para GES4</t>
  </si>
  <si>
    <t>Caja para conj.portamec. UGD 250-3 6, 250-3 para GES6</t>
  </si>
  <si>
    <t>Caja para conj.portamec. UGD 250-3 9, 250-3 para GES9</t>
  </si>
  <si>
    <t>Caja para conj.portamec. UGD 250-3R4, 250-3 para GESR4</t>
  </si>
  <si>
    <t>Caja para conj.portamec. UGD 350-3 4, 350-3 para GES4</t>
  </si>
  <si>
    <t>Caja para conj.portamec. UGD 350-3 6, 350-3 para GES6</t>
  </si>
  <si>
    <t>Caja para conj.portamec. UGD 350-3 9, 350-3 para GES9</t>
  </si>
  <si>
    <t>Caja para conj.portamec. UGD 350-3 R4, 350-3 para GESR4</t>
  </si>
  <si>
    <t>Caja para conj.portamec. UGD 350-3 R7, 350-3 para GESR7</t>
  </si>
  <si>
    <t>Caja para conj.portamec. UGD 350-3 R9, 350-3 para GESR9</t>
  </si>
  <si>
    <t>Kit nivelación altura ASH250-3 B115170, para altura de pavim. 115+55mm</t>
  </si>
  <si>
    <t>Varillas desbloqueo rápido SE UZD3, para UZD-3 y UGD-3</t>
  </si>
  <si>
    <t>Kit nivelación altura ASH350-3 265320, para altura de pavim. 265+55mm</t>
  </si>
  <si>
    <t>Perfiles de nivelación NW 250-3 QK, para UZD250-3</t>
  </si>
  <si>
    <t>Perfiles de nivelación NW 350-3 QK, para UZD350-3</t>
  </si>
  <si>
    <t>Perfiles de nivelación NW 350-3 RK, para UZD350-3</t>
  </si>
  <si>
    <t>Soportes p. cargas pesadas DSSL2 75, para toma bajo suelo</t>
  </si>
  <si>
    <t>Soportes p. cargas pesadas DSSL2 105, para toma bajo suelo</t>
  </si>
  <si>
    <t>Tapa final de canal OKA-G20040150ES, para OKA-G y OKA-W</t>
  </si>
  <si>
    <t>Tapa final de canal OKA-G30040150ES, para OKA-G y OKA-W</t>
  </si>
  <si>
    <t>Tapa final de canal OKA-G40040150ES, para OKA-G y OKA-W</t>
  </si>
  <si>
    <t>Tapa final de canal OKA-G50040150ES, para OKA-G y OKA-W</t>
  </si>
  <si>
    <t>Tapa final de canal OKA-G60040150ES, para OKA-G y OKA-W</t>
  </si>
  <si>
    <t>Canal a ras de pavimento OKA-W2004030, ciego</t>
  </si>
  <si>
    <t>Canal a ras de pavimento OKA-W3004030, ciego</t>
  </si>
  <si>
    <t>Canal a ras de pavimento OKA-W4004030, ciego</t>
  </si>
  <si>
    <t>Canal a ras de pavimento OKA-W5004030, ciego</t>
  </si>
  <si>
    <t>Canal a ras de pavimento OKA-W6004030, ciego</t>
  </si>
  <si>
    <t>Canal a ras de pavimento OKA-W2006050, ciego</t>
  </si>
  <si>
    <t>Canal a ras de pavimento OKA-W3006050, ciego</t>
  </si>
  <si>
    <t>Canal a ras de pavimento OKA-W4006050, ciego</t>
  </si>
  <si>
    <t>Canal a ras de pavimento OKA-W5006050, ciego</t>
  </si>
  <si>
    <t>Canal a ras de pavimento OKA-W6006050, ciego</t>
  </si>
  <si>
    <t>Canal a ras de pavimento OKA-W20010050, ciego</t>
  </si>
  <si>
    <t>Canal a ras de pavimento OKA-W30010050, ciego</t>
  </si>
  <si>
    <t>Canal a ras de pavimento OKA-W40010050, ciego</t>
  </si>
  <si>
    <t>Canal a ras de pavimento OKA-W50010050, ciego</t>
  </si>
  <si>
    <t>Canal a ras de pavimento OKA-W60010050, ciego</t>
  </si>
  <si>
    <t>Canal a ras de pavimento OKA-W3006050D4, para conj. portam. GES4</t>
  </si>
  <si>
    <t>Canal a ras de pavimento OKA-W4006050D4, para conj. portam. GES4</t>
  </si>
  <si>
    <t>Canal a ras de pavimento OKA-W30010050D4, para conj. portam. GES4</t>
  </si>
  <si>
    <t>Canal a ras de pavimento OKA-W40010050D4, para conj. portam. GES4</t>
  </si>
  <si>
    <t>Canal a ras de pavimento OKA-W4006050D6, para conj. portam. GES6</t>
  </si>
  <si>
    <t>Canal a ras de pavimento OKA-W4006050D9, para conj. portam. GES9</t>
  </si>
  <si>
    <t>Canal a ras de pavimento OKA-W40010050D9, para conj. portam. GES9</t>
  </si>
  <si>
    <t>Canal a ras de pavimento OKA-W4006050DR9, para conj. portam. GESR9</t>
  </si>
  <si>
    <t>Canal a ras de pavimento OKA-W40010050DR9, para conj. portam. GESR9</t>
  </si>
  <si>
    <t>Piezas deriv.en T y en cruz OKA FB2 TX, para OKA-G y OKA-W</t>
  </si>
  <si>
    <t>Empaquetadura OKA FD, para OKA-G y OKA-W</t>
  </si>
  <si>
    <t>Tapa de montaje OKA D 500 4, para conj. portam. GES4</t>
  </si>
  <si>
    <t>Tapa de montaje OKA D 600 4, para conj. portam. GES4</t>
  </si>
  <si>
    <t>Tapa de montaje OKA D 500 9, para conj. portam. GES9</t>
  </si>
  <si>
    <t>Tapa de montaje OKA D 600 9, para conj. portam. GES9</t>
  </si>
  <si>
    <t>Tapa de montaje OKA D 500 R9, para conj. portam. GESR9</t>
  </si>
  <si>
    <t>Tapa de montaje OKA D 600 R9, para conj. portam. GESR9</t>
  </si>
  <si>
    <t>Anclaje para pavimentos EA3 6, para OKA-G y OKA-W</t>
  </si>
  <si>
    <t>Tapa y marco OKA RK 400 15, para OKA-G y OKA-W</t>
  </si>
  <si>
    <t>Unidad de nivelación OKA NEVE 110, para OKA-G y OKA-W</t>
  </si>
  <si>
    <t>Unidad portamec. completa UDHOME4 2V V, con 3 tomas schuko</t>
  </si>
  <si>
    <t>Unidad portamec. completa UDHOME4 2M V, con 3 tomas schuko</t>
  </si>
  <si>
    <t>Unidad portamec. completa UDHOME4 2V UT V, con 3 tomas schuko</t>
  </si>
  <si>
    <t>Unidad portamec. completa UDHOME4 2V, sin cubeta</t>
  </si>
  <si>
    <t>Unidad portamec. completa UDHOME4 2M, sin cubeta</t>
  </si>
  <si>
    <t>Unidad portamec. completa UDHOME4 2V UT U, con cubetas MT, sin schukos</t>
  </si>
  <si>
    <t>Unidad portamec. completa UDHOME9 2V UT45V, con 2 tomas schuko dobles</t>
  </si>
  <si>
    <t>Unidad portamec. completa UDHOME9 2V, sin cubeta</t>
  </si>
  <si>
    <t>Unidad portamec. completa UDHOME9 2M, sin cubeta</t>
  </si>
  <si>
    <t>Carcasa para montaje empotrado UDHOME BOX 4, para GES4-2</t>
  </si>
  <si>
    <t>Carcasa para montaje empotrado UDHOME BOX 9, para GES9-2</t>
  </si>
  <si>
    <t>Ampliación de altura para HE60 UDHOME4, para UDHome4</t>
  </si>
  <si>
    <t>Ampliación de altura para HE60 UDHOME9, para UDHome9</t>
  </si>
  <si>
    <t>Tubo TUK2 GV, con tapa bellecedora liza</t>
  </si>
  <si>
    <t>Tubo TUK2 V, sin asa</t>
  </si>
  <si>
    <t>Tubo TUK2 G4, con rebaje p.acabado pavimento</t>
  </si>
  <si>
    <t>Caja de pavimento UD GES R2, para GES R2</t>
  </si>
  <si>
    <t>Tapa de montaje DUG RK UAN 4, p.conjuntos portamec. en HB</t>
  </si>
  <si>
    <t>Soporte modular con base prot. MT4 45 2-2, para 2+2 mecanismos M45</t>
  </si>
  <si>
    <t>Conjunto portamec. GES2 KU 7011, para empotrar</t>
  </si>
  <si>
    <t>Conjunto portamec. GES4-2 KU 7011, para montaje universal</t>
  </si>
  <si>
    <t>Conjunto portamec. GES6-2 KU 7011, para montaje universal</t>
  </si>
  <si>
    <t>Conjunto portamec. GES9-3 KU 7011, para montaje universal</t>
  </si>
  <si>
    <t>Conjunto portamec. GRAF9-2 KU 7011, para montaje universal</t>
  </si>
  <si>
    <t>Kit completo RKSN2 4 KU V25, para todo tipo de suelos</t>
  </si>
  <si>
    <t>Kit completo RKSN2 9 KU V25, para todo tipo de suelos</t>
  </si>
  <si>
    <t>0116</t>
  </si>
  <si>
    <t>0125</t>
  </si>
  <si>
    <t>0127</t>
  </si>
  <si>
    <t>0120</t>
  </si>
  <si>
    <t>0117</t>
  </si>
  <si>
    <t>0110</t>
  </si>
  <si>
    <t>0111</t>
  </si>
  <si>
    <t>0113</t>
  </si>
  <si>
    <t>0112</t>
  </si>
  <si>
    <t>0119</t>
  </si>
  <si>
    <t>0115</t>
  </si>
  <si>
    <t>0130</t>
  </si>
  <si>
    <t>0415</t>
  </si>
  <si>
    <t>0220</t>
  </si>
  <si>
    <t>0225</t>
  </si>
  <si>
    <t>0530</t>
  </si>
  <si>
    <t>0210</t>
  </si>
  <si>
    <t>0215</t>
  </si>
  <si>
    <t>0425</t>
  </si>
  <si>
    <t>0430</t>
  </si>
  <si>
    <t>0520</t>
  </si>
  <si>
    <t>0616</t>
  </si>
  <si>
    <t>0610</t>
  </si>
  <si>
    <t>0420</t>
  </si>
  <si>
    <t>0440</t>
  </si>
  <si>
    <t>0460</t>
  </si>
  <si>
    <t>0410</t>
  </si>
  <si>
    <t>0445</t>
  </si>
  <si>
    <t>0432</t>
  </si>
  <si>
    <t>0712</t>
  </si>
  <si>
    <t>0714</t>
  </si>
  <si>
    <t>0725</t>
  </si>
  <si>
    <t>0724</t>
  </si>
  <si>
    <t>0640</t>
  </si>
  <si>
    <t>0620</t>
  </si>
  <si>
    <t>0723</t>
  </si>
  <si>
    <t>0711</t>
  </si>
  <si>
    <t>0713</t>
  </si>
  <si>
    <t>0618</t>
  </si>
  <si>
    <t>0614</t>
  </si>
  <si>
    <t>0650</t>
  </si>
  <si>
    <t>0630</t>
  </si>
  <si>
    <t>0645</t>
  </si>
  <si>
    <t>0510</t>
  </si>
  <si>
    <t>0513</t>
  </si>
  <si>
    <t>0525</t>
  </si>
  <si>
    <t>0517</t>
  </si>
  <si>
    <t>0515</t>
  </si>
  <si>
    <t>0827</t>
  </si>
  <si>
    <t>0829</t>
  </si>
  <si>
    <t>0810</t>
  </si>
  <si>
    <t>0826</t>
  </si>
  <si>
    <t>0815</t>
  </si>
  <si>
    <t>0825</t>
  </si>
  <si>
    <t>0828</t>
  </si>
  <si>
    <t>https://www.obo.es/article/sku/es-es/1360686</t>
  </si>
  <si>
    <t>https://www.obo.es/article/sku/es-es/2029138</t>
  </si>
  <si>
    <t>https://www.obo.es/article/sku/es-es/2032546</t>
  </si>
  <si>
    <t>https://www.obo.es/article/sku/es-es/2227428</t>
  </si>
  <si>
    <t>https://www.obo.es/article/sku/es-es/5033209</t>
  </si>
  <si>
    <t>https://www.obo.es/article/sku/es-es/5080422</t>
  </si>
  <si>
    <t>https://www.obo.es/article/sku/es-es/5080424</t>
  </si>
  <si>
    <t>https://www.obo.es/article/sku/es-es/5080426</t>
  </si>
  <si>
    <t>https://www.obo.es/article/sku/es-es/5080428</t>
  </si>
  <si>
    <t>https://www.obo.es/article/sku/es-es/5080430</t>
  </si>
  <si>
    <t>https://www.obo.es/article/sku/es-es/5080432</t>
  </si>
  <si>
    <t>https://www.obo.es/article/sku/es-es/5080434</t>
  </si>
  <si>
    <t>https://www.obo.es/article/sku/es-es/5080436</t>
  </si>
  <si>
    <t>https://www.obo.es/article/sku/es-es/5092771</t>
  </si>
  <si>
    <t>https://www.obo.es/article/sku/es-es/5092773</t>
  </si>
  <si>
    <t>https://www.obo.es/article/sku/es-es/5092775</t>
  </si>
  <si>
    <t>https://www.obo.es/article/sku/es-es/5092777</t>
  </si>
  <si>
    <t>https://www.obo.es/article/sku/es-es/5092779</t>
  </si>
  <si>
    <t>https://www.obo.es/article/sku/es-es/5092781</t>
  </si>
  <si>
    <t>https://www.obo.es/article/sku/es-es/5092783</t>
  </si>
  <si>
    <t>https://www.obo.es/article/sku/es-es/5092785</t>
  </si>
  <si>
    <t>https://www.obo.es/article/sku/es-es/5092787</t>
  </si>
  <si>
    <t>https://www.obo.es/article/sku/es-es/5092789</t>
  </si>
  <si>
    <t>https://www.obo.es/article/sku/es-es/5092791</t>
  </si>
  <si>
    <t>https://www.obo.es/article/sku/es-es/5092793</t>
  </si>
  <si>
    <t>https://www.obo.es/article/sku/es-es/5092795</t>
  </si>
  <si>
    <t>https://www.obo.es/article/sku/es-es/5092797</t>
  </si>
  <si>
    <t>https://www.obo.es/article/sku/es-es/5092798</t>
  </si>
  <si>
    <t>https://www.obo.es/article/sku/es-es/5092799</t>
  </si>
  <si>
    <t>https://www.obo.es/article/sku/es-es/5093381</t>
  </si>
  <si>
    <t>https://www.obo.es/article/sku/es-es/5093580</t>
  </si>
  <si>
    <t>https://www.obo.es/article/sku/es-es/5325315</t>
  </si>
  <si>
    <t>https://www.obo.es/article/sku/es-es/6005565</t>
  </si>
  <si>
    <t>https://www.obo.es/article/sku/es-es/6045832</t>
  </si>
  <si>
    <t>https://www.obo.es/article/sku/es-es/6075005</t>
  </si>
  <si>
    <t>https://www.obo.es/article/sku/es-es/6132540</t>
  </si>
  <si>
    <t>https://www.obo.es/article/sku/es-es/6132544</t>
  </si>
  <si>
    <t>https://www.obo.es/article/sku/es-es/6132546</t>
  </si>
  <si>
    <t>https://www.obo.es/article/sku/es-es/6132548</t>
  </si>
  <si>
    <t>https://www.obo.es/article/sku/es-es/6132550</t>
  </si>
  <si>
    <t>https://www.obo.es/article/sku/es-es/6132552</t>
  </si>
  <si>
    <t>https://www.obo.es/article/sku/es-es/6132554</t>
  </si>
  <si>
    <t>https://www.obo.es/article/sku/es-es/6132556</t>
  </si>
  <si>
    <t>https://www.obo.es/article/sku/es-es/6132560</t>
  </si>
  <si>
    <t>https://www.obo.es/article/sku/es-es/6132562</t>
  </si>
  <si>
    <t>https://www.obo.es/article/sku/es-es/6132564</t>
  </si>
  <si>
    <t>https://www.obo.es/article/sku/es-es/6132566</t>
  </si>
  <si>
    <t>https://www.obo.es/article/sku/es-es/6132568</t>
  </si>
  <si>
    <t>https://www.obo.es/article/sku/es-es/6132569</t>
  </si>
  <si>
    <t>https://www.obo.es/article/sku/es-es/6132570</t>
  </si>
  <si>
    <t>https://www.obo.es/article/sku/es-es/6132572</t>
  </si>
  <si>
    <t>https://www.obo.es/article/sku/es-es/6132574</t>
  </si>
  <si>
    <t>https://www.obo.es/article/sku/es-es/6132576</t>
  </si>
  <si>
    <t>https://www.obo.es/article/sku/es-es/6132594</t>
  </si>
  <si>
    <t>https://www.obo.es/article/sku/es-es/6191592</t>
  </si>
  <si>
    <t>https://www.obo.es/article/sku/es-es/6341073</t>
  </si>
  <si>
    <t>https://www.obo.es/article/sku/es-es/6490964</t>
  </si>
  <si>
    <t>https://www.obo.es/article/sku/es-es/7205657</t>
  </si>
  <si>
    <t>https://www.obo.es/article/sku/es-es/7205709</t>
  </si>
  <si>
    <t>https://www.obo.es/article/sku/es-es/7205714</t>
  </si>
  <si>
    <t>https://www.obo.es/article/sku/es-es/7214701</t>
  </si>
  <si>
    <t>https://www.obo.es/article/sku/es-es/7214706</t>
  </si>
  <si>
    <t>https://www.obo.es/article/sku/es-es/7215136</t>
  </si>
  <si>
    <t>https://www.obo.es/article/sku/es-es/7215139</t>
  </si>
  <si>
    <t>https://www.obo.es/article/sku/es-es/7215141</t>
  </si>
  <si>
    <t>https://www.obo.es/article/sku/es-es/7215144</t>
  </si>
  <si>
    <t>https://www.obo.es/article/sku/es-es/7215175</t>
  </si>
  <si>
    <t>https://www.obo.es/article/sku/es-es/7215179</t>
  </si>
  <si>
    <t>https://www.obo.es/article/sku/es-es/7215183</t>
  </si>
  <si>
    <t>https://www.obo.es/article/sku/es-es/7215187</t>
  </si>
  <si>
    <t>https://www.obo.es/article/sku/es-es/7215231</t>
  </si>
  <si>
    <t>https://www.obo.es/article/sku/es-es/7215261</t>
  </si>
  <si>
    <t>https://www.obo.es/article/sku/es-es/7215263</t>
  </si>
  <si>
    <t>https://www.obo.es/article/sku/es-es/7215265</t>
  </si>
  <si>
    <t>https://www.obo.es/article/sku/es-es/7215267</t>
  </si>
  <si>
    <t>https://www.obo.es/article/sku/es-es/7215277</t>
  </si>
  <si>
    <t>https://www.obo.es/article/sku/es-es/7215327</t>
  </si>
  <si>
    <t>https://www.obo.es/article/sku/es-es/7215371</t>
  </si>
  <si>
    <t>https://www.obo.es/article/sku/es-es/7215591</t>
  </si>
  <si>
    <t>https://www.obo.es/article/sku/es-es/7215593</t>
  </si>
  <si>
    <t>https://www.obo.es/article/sku/es-es/7215595</t>
  </si>
  <si>
    <t>https://www.obo.es/article/sku/es-es/7215597</t>
  </si>
  <si>
    <t>https://www.obo.es/article/sku/es-es/7215604</t>
  </si>
  <si>
    <t>https://www.obo.es/article/sku/es-es/7215608</t>
  </si>
  <si>
    <t>https://www.obo.es/article/sku/es-es/7215612</t>
  </si>
  <si>
    <t>https://www.obo.es/article/sku/es-es/7215616</t>
  </si>
  <si>
    <t>https://www.obo.es/article/sku/es-es/7215633</t>
  </si>
  <si>
    <t>https://www.obo.es/article/sku/es-es/7215637</t>
  </si>
  <si>
    <t>https://www.obo.es/article/sku/es-es/7215641</t>
  </si>
  <si>
    <t>https://www.obo.es/article/sku/es-es/7215645</t>
  </si>
  <si>
    <t>https://www.obo.es/article/sku/es-es/7215650</t>
  </si>
  <si>
    <t>https://www.obo.es/article/sku/es-es/7215652</t>
  </si>
  <si>
    <t>https://www.obo.es/article/sku/es-es/7215654</t>
  </si>
  <si>
    <t>https://www.obo.es/article/sku/es-es/7215656</t>
  </si>
  <si>
    <t>https://www.obo.es/article/sku/es-es/7215660</t>
  </si>
  <si>
    <t>https://www.obo.es/article/sku/es-es/7215662</t>
  </si>
  <si>
    <t>https://www.obo.es/article/sku/es-es/7215664</t>
  </si>
  <si>
    <t>https://www.obo.es/article/sku/es-es/7215666</t>
  </si>
  <si>
    <t>https://www.obo.es/article/sku/es-es/7407172</t>
  </si>
  <si>
    <t>https://www.obo.es/article/sku/es-es/7407180</t>
  </si>
  <si>
    <t>https://www.obo.es/article/sku/es-es/7408834</t>
  </si>
  <si>
    <t>https://www.obo.es/article/sku/es-es/7427097</t>
  </si>
  <si>
    <t>Descripción</t>
  </si>
  <si>
    <t>822 6 A4</t>
  </si>
  <si>
    <t>822 20 A4</t>
  </si>
  <si>
    <t>605 32 A4</t>
  </si>
  <si>
    <t>CML3518P0500FS</t>
  </si>
  <si>
    <t>2069 T60 FS</t>
  </si>
  <si>
    <t>2069 T100 FS</t>
  </si>
  <si>
    <t>2069 T160 FS</t>
  </si>
  <si>
    <t>2069 T250 FS</t>
  </si>
  <si>
    <t>2069 T350 FS</t>
  </si>
  <si>
    <t>MS4141PP3000FS</t>
  </si>
  <si>
    <t>MSL4141P1000FT</t>
  </si>
  <si>
    <t>MS41SN M8 A4</t>
  </si>
  <si>
    <t>MS41SNF M6 A4</t>
  </si>
  <si>
    <t>BS-H1-M-12 FT</t>
  </si>
  <si>
    <t>BS-H2-M-12 FT</t>
  </si>
  <si>
    <t>BS-H3-M-12 FT</t>
  </si>
  <si>
    <t>BS-H1-M-16 FT</t>
  </si>
  <si>
    <t>BS-H2-M-16 FT</t>
  </si>
  <si>
    <t>BS-H3-M-16 FT</t>
  </si>
  <si>
    <t>BS-H1-M-22 FT</t>
  </si>
  <si>
    <t>BS-H2-M-22 FT</t>
  </si>
  <si>
    <t>BS-H3-M-22 FT</t>
  </si>
  <si>
    <t>BS-H1-M-28 FT</t>
  </si>
  <si>
    <t>BS-H2-M-28 FT</t>
  </si>
  <si>
    <t>BS-H3-M-28 FT</t>
  </si>
  <si>
    <t>BS-H1-M-34 FT</t>
  </si>
  <si>
    <t>BS-H2-M-34 FT</t>
  </si>
  <si>
    <t>BS-H3-M-34 FT</t>
  </si>
  <si>
    <t>BS-H1-M-40 FT</t>
  </si>
  <si>
    <t>BS-H2-M-40 FT</t>
  </si>
  <si>
    <t>BS-H3-M-40 FT</t>
  </si>
  <si>
    <t>BS-H1-M-46 FT</t>
  </si>
  <si>
    <t>BS-H2-M-46 FT</t>
  </si>
  <si>
    <t>BS-H3-M-46 FT</t>
  </si>
  <si>
    <t>BS-H1-M-52 FT</t>
  </si>
  <si>
    <t>BS-H2-M-52 FT</t>
  </si>
  <si>
    <t>BS-H1-M-58 FT</t>
  </si>
  <si>
    <t>BS-H2-M-58 FT</t>
  </si>
  <si>
    <t>BS-H1-M-64 FT</t>
  </si>
  <si>
    <t>BS-H2-M-64 FT</t>
  </si>
  <si>
    <t>BS-H1-M-70 FT</t>
  </si>
  <si>
    <t>BS-H1-M-76 FT</t>
  </si>
  <si>
    <t>BS-H1-M-82 FT</t>
  </si>
  <si>
    <t>BS-H1-M-90 FT</t>
  </si>
  <si>
    <t>BS-H1-M-100 FT</t>
  </si>
  <si>
    <t>BS-H1-M-12 A2</t>
  </si>
  <si>
    <t>BS-H2-M-12 A2</t>
  </si>
  <si>
    <t>BS-H1-M-16 A2</t>
  </si>
  <si>
    <t>BS-H2-M-16 A2</t>
  </si>
  <si>
    <t>BS-H1-M-22 A2</t>
  </si>
  <si>
    <t>BS-H2-M-22 A2</t>
  </si>
  <si>
    <t>BS-H1-M-28 A2</t>
  </si>
  <si>
    <t>BS-H2-M-28 A2</t>
  </si>
  <si>
    <t>BS-H1-M-34 A2</t>
  </si>
  <si>
    <t>BS-H2-M-34 A2</t>
  </si>
  <si>
    <t>BS-H1-M-40 A2</t>
  </si>
  <si>
    <t>BS-H2-M-40 A2</t>
  </si>
  <si>
    <t>BS-H1-M-46 A2</t>
  </si>
  <si>
    <t>BS-H2-M-46 A2</t>
  </si>
  <si>
    <t>BS-H1-M-52 A2</t>
  </si>
  <si>
    <t>BS-H2-M-52 A2</t>
  </si>
  <si>
    <t>BS-H1-M-58 A2</t>
  </si>
  <si>
    <t>BS-H2-M-58 A2</t>
  </si>
  <si>
    <t>BS-H1-M-64 A2</t>
  </si>
  <si>
    <t>BS-H2-M-64 A2</t>
  </si>
  <si>
    <t>BS-H1-M-70 A2</t>
  </si>
  <si>
    <t>BS-H1-M-76 A2</t>
  </si>
  <si>
    <t>BS-H1-K-12 FT</t>
  </si>
  <si>
    <t>BS-H2-K-12 FT</t>
  </si>
  <si>
    <t>BS-H3-K-12 FT</t>
  </si>
  <si>
    <t>BS-H1-K-16 FT</t>
  </si>
  <si>
    <t>BS-H2-K-16 FT</t>
  </si>
  <si>
    <t>BS-H3-K-16 FT</t>
  </si>
  <si>
    <t>BS-H1-K-22 FT</t>
  </si>
  <si>
    <t>BS-H2-K-22 FT</t>
  </si>
  <si>
    <t>BS-H3-K-22 FT</t>
  </si>
  <si>
    <t>BS-H1-K-28 FT</t>
  </si>
  <si>
    <t>BS-H2-K-28 FT</t>
  </si>
  <si>
    <t>BS-H3-K-28 FT</t>
  </si>
  <si>
    <t>BS-H1-K-34 FT</t>
  </si>
  <si>
    <t>BS-H2-K-34 FT</t>
  </si>
  <si>
    <t>BS-H3-K-34 FT</t>
  </si>
  <si>
    <t>BS-H1-K-40 FT</t>
  </si>
  <si>
    <t>BS-H2-K-40 FT</t>
  </si>
  <si>
    <t>BS-H3-K-40 FT</t>
  </si>
  <si>
    <t>BS-H1-K-46 FT</t>
  </si>
  <si>
    <t>BS-H2-K-46 FT</t>
  </si>
  <si>
    <t>BS-H3-K-46 FT</t>
  </si>
  <si>
    <t>BS-H1-K-52 FT</t>
  </si>
  <si>
    <t>BS-H2-K-52 FT</t>
  </si>
  <si>
    <t>BS-H1-K-58 FT</t>
  </si>
  <si>
    <t>BS-H2-K-58 FT</t>
  </si>
  <si>
    <t>BS-H1-K-64 FT</t>
  </si>
  <si>
    <t>BS-H2-K-64 FT</t>
  </si>
  <si>
    <t>BS-H1-K-70 FT</t>
  </si>
  <si>
    <t>BS-H1-K-76 FT</t>
  </si>
  <si>
    <t>BS-H1-K-82 FT</t>
  </si>
  <si>
    <t>BS-H1-K-90 FT</t>
  </si>
  <si>
    <t>BS-H1-K-100 FT</t>
  </si>
  <si>
    <t>BS-H1-K-12 A2</t>
  </si>
  <si>
    <t>BS-H2-K-12 A2</t>
  </si>
  <si>
    <t>BS-H1-K-16 A2</t>
  </si>
  <si>
    <t>BS-H2-K-16 A2</t>
  </si>
  <si>
    <t>BS-H1-K-22 A2</t>
  </si>
  <si>
    <t>BS-H2-K-22 A2</t>
  </si>
  <si>
    <t>BS-H1-K-28 A2</t>
  </si>
  <si>
    <t>BS-H2-K-28 A2</t>
  </si>
  <si>
    <t>BS-H1-K-34 A2</t>
  </si>
  <si>
    <t>BS-H2-K-34 A2</t>
  </si>
  <si>
    <t>BS-H1-K-40 A2</t>
  </si>
  <si>
    <t>BS-H2-K-40 A2</t>
  </si>
  <si>
    <t>BS-H1-K-46 A2</t>
  </si>
  <si>
    <t>BS-H2-K-46 A2</t>
  </si>
  <si>
    <t>BS-H1-K-52 A2</t>
  </si>
  <si>
    <t>BS-H2-K-52 A2</t>
  </si>
  <si>
    <t>BS-H1-K-58 A2</t>
  </si>
  <si>
    <t>BS-H2-K-58 A2</t>
  </si>
  <si>
    <t>BS-H1-K-64 A2</t>
  </si>
  <si>
    <t>BS-H2-K-64 A2</t>
  </si>
  <si>
    <t>BS-H1-K-70 A2</t>
  </si>
  <si>
    <t>BS-H1-K-76 A2</t>
  </si>
  <si>
    <t>BS-H1-K-12 ALU</t>
  </si>
  <si>
    <t>BS-H3-K-12 ALU</t>
  </si>
  <si>
    <t>BS-H1-K-16 ALU</t>
  </si>
  <si>
    <t>BS-H3-K-16 ALU</t>
  </si>
  <si>
    <t>BS-H1-K-22 ALU</t>
  </si>
  <si>
    <t>BS-H1-K-28 ALU</t>
  </si>
  <si>
    <t>BS-H2-K-28 ALU</t>
  </si>
  <si>
    <t>BS-H1-K-34 ALU</t>
  </si>
  <si>
    <t>BS-H3-K-34 ALU</t>
  </si>
  <si>
    <t>BS-H1-K-40 ALU</t>
  </si>
  <si>
    <t>BS-H1-K-46 ALU</t>
  </si>
  <si>
    <t>BS-H1-K-52 ALU</t>
  </si>
  <si>
    <t>BS-H1-K-58 ALU</t>
  </si>
  <si>
    <t>BS-H1-K-64 ALU</t>
  </si>
  <si>
    <t>BS-H1-K-70 ALU</t>
  </si>
  <si>
    <t>BS-H1-K-76 ALU</t>
  </si>
  <si>
    <t>BS-U1-M-12 FT</t>
  </si>
  <si>
    <t>BS-U2-M-12 FT</t>
  </si>
  <si>
    <t>BS-U3-M-12 FT</t>
  </si>
  <si>
    <t>BS-U1-M-16 FT</t>
  </si>
  <si>
    <t>BS-U2-M-16 FT</t>
  </si>
  <si>
    <t>BS-U3-M-16 FT</t>
  </si>
  <si>
    <t>BS-U1-M-22 FT</t>
  </si>
  <si>
    <t>BS-U2-M-22 FT</t>
  </si>
  <si>
    <t>BS-U3-M-22 FT</t>
  </si>
  <si>
    <t>BS-U1-M-28 FT</t>
  </si>
  <si>
    <t>BS-U2-M-28 FT</t>
  </si>
  <si>
    <t>BS-U3-M-28 FT</t>
  </si>
  <si>
    <t>BS-U1-M-34 FT</t>
  </si>
  <si>
    <t>BS-U2-M-34 FT</t>
  </si>
  <si>
    <t>BS-U3-M-34 FT</t>
  </si>
  <si>
    <t>BS-U1-M-40 FT</t>
  </si>
  <si>
    <t>BS-U2-M-40 FT</t>
  </si>
  <si>
    <t>BS-U3-M-40 FT</t>
  </si>
  <si>
    <t>BS-U1-M-46 FT</t>
  </si>
  <si>
    <t>BS-U2-M-46 FT</t>
  </si>
  <si>
    <t>BS-U3-M-46 FT</t>
  </si>
  <si>
    <t>BS-U1-M-52 FT</t>
  </si>
  <si>
    <t>BS-U2-M-52 FT</t>
  </si>
  <si>
    <t>BS-U1-M-58 FT</t>
  </si>
  <si>
    <t>BS-U2-M-58 FT</t>
  </si>
  <si>
    <t>BS-U1-M-64 FT</t>
  </si>
  <si>
    <t>BS-U2-M-64 FT</t>
  </si>
  <si>
    <t>BS-U1-M-70 FT</t>
  </si>
  <si>
    <t>BS-U1-M-76 FT</t>
  </si>
  <si>
    <t>BS-U1-M-82 FT</t>
  </si>
  <si>
    <t>BS-U1-M-90 FT</t>
  </si>
  <si>
    <t>BS-U1-M-100 FT</t>
  </si>
  <si>
    <t>BS-U1-K-12 FT</t>
  </si>
  <si>
    <t>BS-U1-K-16 FT</t>
  </si>
  <si>
    <t>BS-U1-K-22 FT</t>
  </si>
  <si>
    <t>BS-U1-K-28 FT</t>
  </si>
  <si>
    <t>BS-U1-K-34 FT</t>
  </si>
  <si>
    <t>BS-U1-K-40 FT</t>
  </si>
  <si>
    <t>BS-U1-K-46 FT</t>
  </si>
  <si>
    <t>BS-U1-K-52 FT</t>
  </si>
  <si>
    <t>BS-U1-K-58 FT</t>
  </si>
  <si>
    <t>BS-U2-K-58 FT</t>
  </si>
  <si>
    <t>BS-U1-K-64 FT</t>
  </si>
  <si>
    <t>BS-U2-K-64 FT</t>
  </si>
  <si>
    <t>BS-U1-K-70 FT</t>
  </si>
  <si>
    <t>BS-U1-K-76 FT</t>
  </si>
  <si>
    <t>BS-U1-K-82 FT</t>
  </si>
  <si>
    <t>BS-U1-K-90 FT</t>
  </si>
  <si>
    <t>BS-U1-K-100 FT</t>
  </si>
  <si>
    <t>BS-U2-K-12 ALU</t>
  </si>
  <si>
    <t>BS-U3-K-12 ALU</t>
  </si>
  <si>
    <t>BS-U2-K-16 ALU</t>
  </si>
  <si>
    <t>BS-U3-K-16 ALU</t>
  </si>
  <si>
    <t>BS-U2-K-22 ALU</t>
  </si>
  <si>
    <t>BS-U3-K-22 ALU</t>
  </si>
  <si>
    <t>BS-U2-K-28 ALU</t>
  </si>
  <si>
    <t>BS-U3-K-28 ALU</t>
  </si>
  <si>
    <t>BS-U2-K-34 ALU</t>
  </si>
  <si>
    <t>BS-U3-K-34 ALU</t>
  </si>
  <si>
    <t>BS-U2-K-40 ALU</t>
  </si>
  <si>
    <t>BS-U2-K-46 ALU</t>
  </si>
  <si>
    <t>BS-U2-K-52 ALU</t>
  </si>
  <si>
    <t>BS-N1-M-12 FT</t>
  </si>
  <si>
    <t>BS-N2-M-12 FT</t>
  </si>
  <si>
    <t>BS-N1-M-16 FT</t>
  </si>
  <si>
    <t>BS-N2-M-16 FT</t>
  </si>
  <si>
    <t>BS-N1-M-22 FT</t>
  </si>
  <si>
    <t>BS-N2-M-22 FT</t>
  </si>
  <si>
    <t>BS-N1-M-28 FT</t>
  </si>
  <si>
    <t>BS-N2-M-28 FT</t>
  </si>
  <si>
    <t>BS-N1-M-34 FT</t>
  </si>
  <si>
    <t>BS-N1-M-40 FT</t>
  </si>
  <si>
    <t>BS-N1-M-46 FT</t>
  </si>
  <si>
    <t>BS-N1-M-52 FT</t>
  </si>
  <si>
    <t>BS-N1-M-58 FT</t>
  </si>
  <si>
    <t>BS-N1-M-64 FT</t>
  </si>
  <si>
    <t>BS-N1-M-70 FT</t>
  </si>
  <si>
    <t>BS-N1-K-12 FT</t>
  </si>
  <si>
    <t>BS-N1-K-16 FT</t>
  </si>
  <si>
    <t>BS-N2-K-16 FT</t>
  </si>
  <si>
    <t>BS-N1-K-22 FT</t>
  </si>
  <si>
    <t>BS-N2-K-22 FT</t>
  </si>
  <si>
    <t>BS-N1-K-28 FT</t>
  </si>
  <si>
    <t>BS-N2-K-28 FT</t>
  </si>
  <si>
    <t>BS-N1-K-34 FT</t>
  </si>
  <si>
    <t>BS-N1-K-40 FT</t>
  </si>
  <si>
    <t>BS-N1-K-46 FT</t>
  </si>
  <si>
    <t>BS-N1-K-52 FT</t>
  </si>
  <si>
    <t>BS-N1-K-58 FT</t>
  </si>
  <si>
    <t>BS-N1-K-64 FT</t>
  </si>
  <si>
    <t>BS-N1-K-70 FT</t>
  </si>
  <si>
    <t>BS-F2-M-12 FT</t>
  </si>
  <si>
    <t>BS-F2-M-16 FT</t>
  </si>
  <si>
    <t>BS-F2-M-22 FT</t>
  </si>
  <si>
    <t>BS-F2-M-28 FT</t>
  </si>
  <si>
    <t>BS-F2-M-34 FT</t>
  </si>
  <si>
    <t>BS-F1-M-40 FT</t>
  </si>
  <si>
    <t>BS-F2-M-40 FT</t>
  </si>
  <si>
    <t>BS-F1-M-46 FT</t>
  </si>
  <si>
    <t>BS-F2-M-46 FT</t>
  </si>
  <si>
    <t>BS-F1-M-52 FT</t>
  </si>
  <si>
    <t>BS-F2-M-52 FT</t>
  </si>
  <si>
    <t>BS-F1-M-58 FT</t>
  </si>
  <si>
    <t>BS-F1-M-64 FT</t>
  </si>
  <si>
    <t>BS-F1-M-12 A2</t>
  </si>
  <si>
    <t>BS-F1-M-16 A2</t>
  </si>
  <si>
    <t>BS-F1-M-22 A2</t>
  </si>
  <si>
    <t>BS-F1-K-12 FT</t>
  </si>
  <si>
    <t>BS-F1-K-16 FT</t>
  </si>
  <si>
    <t>BS-F1-K-22 FT</t>
  </si>
  <si>
    <t>BS-F1-K-28 FT</t>
  </si>
  <si>
    <t>BS-F1-K-34 FT</t>
  </si>
  <si>
    <t>BS-F1-K-40 FT</t>
  </si>
  <si>
    <t>BS-F1-K-46 FT</t>
  </si>
  <si>
    <t>BS-F1-K-52 FT</t>
  </si>
  <si>
    <t>BS-F1-K-58 FT</t>
  </si>
  <si>
    <t>BS-F1-K-64 FT</t>
  </si>
  <si>
    <t>BS-W1-K-12 FT</t>
  </si>
  <si>
    <t>BS-W2-K-12 FT</t>
  </si>
  <si>
    <t>BS-W1-K-16 FT</t>
  </si>
  <si>
    <t>BS-W1-K-22 FT</t>
  </si>
  <si>
    <t>BS-W1-K-28 FT</t>
  </si>
  <si>
    <t>BS-W1-K-34 FT</t>
  </si>
  <si>
    <t>BS-W1-K-40 FT</t>
  </si>
  <si>
    <t>BS-W2-K-40 FT</t>
  </si>
  <si>
    <t>BS-W1-K-46 FT</t>
  </si>
  <si>
    <t>BS-W1-K-52 FT</t>
  </si>
  <si>
    <t>BS-W1-K-58 FT</t>
  </si>
  <si>
    <t>BS-W1-K-64 FT</t>
  </si>
  <si>
    <t>BS-W1-K-70 FT</t>
  </si>
  <si>
    <t>BS-W1-K-12 A2</t>
  </si>
  <si>
    <t>BS-W1-K-16 A2</t>
  </si>
  <si>
    <t>BS-W1-K-64 A2</t>
  </si>
  <si>
    <t>BS-W1-K-12 ALU</t>
  </si>
  <si>
    <t>BS-W1-K-16 ALU</t>
  </si>
  <si>
    <t>BS-W1-M-12 A2</t>
  </si>
  <si>
    <t>BS-W1-M-16 A2</t>
  </si>
  <si>
    <t>BS-W1-M-22 A2</t>
  </si>
  <si>
    <t>BS-W1-M-46 A2</t>
  </si>
  <si>
    <t>BS-W1-M-52 A2</t>
  </si>
  <si>
    <t>BS-W1-M-58 A2</t>
  </si>
  <si>
    <t>BS-W1-M-64 A2</t>
  </si>
  <si>
    <t>BS-F3-K-12 FT</t>
  </si>
  <si>
    <t>BS-F3-K-16 FT</t>
  </si>
  <si>
    <t>BS-F3-K-22 FT</t>
  </si>
  <si>
    <t>BS-F3-K-28 FT</t>
  </si>
  <si>
    <t>BS-F3-M-12 FT</t>
  </si>
  <si>
    <t>BS-F3-M-16 FT</t>
  </si>
  <si>
    <t>BS-F3-M-22 FT</t>
  </si>
  <si>
    <t>BS-F3-M-28 FT</t>
  </si>
  <si>
    <t>BS-F1-K-12 ALU</t>
  </si>
  <si>
    <t>BS-F1-K-16 ALU</t>
  </si>
  <si>
    <t>BS-F1-K-22 ALU</t>
  </si>
  <si>
    <t>BS-F1-K-28 ALU</t>
  </si>
  <si>
    <t>BS-F1-K-34 ALU</t>
  </si>
  <si>
    <t>BS-F1-K-40 ALU</t>
  </si>
  <si>
    <t>BS-F1-K-46 ALU</t>
  </si>
  <si>
    <t>BS-F1-K-52 ALU</t>
  </si>
  <si>
    <t>BS-F1-K-12 A2</t>
  </si>
  <si>
    <t>BS-F1-K-16 A2</t>
  </si>
  <si>
    <t>BS-F1-K-22 A2</t>
  </si>
  <si>
    <t>BS-F1-K-28 A2</t>
  </si>
  <si>
    <t>BS-F1-K-34 A2</t>
  </si>
  <si>
    <t>BS-F1-K-40 A2</t>
  </si>
  <si>
    <t>BS-W1-M-12 FT</t>
  </si>
  <si>
    <t>BS-W1-M-16 FT</t>
  </si>
  <si>
    <t>BS-W1-M-22 FT</t>
  </si>
  <si>
    <t>BS-W1-M-28 FT</t>
  </si>
  <si>
    <t>BS-W1-M-34 FT</t>
  </si>
  <si>
    <t>BS-W1-M-40 FT</t>
  </si>
  <si>
    <t>BS-W1-M-46 FT</t>
  </si>
  <si>
    <t>BS-W1-M-52 FT</t>
  </si>
  <si>
    <t>BS-W1-M-58 FT</t>
  </si>
  <si>
    <t>BS-W1-M-64 FT</t>
  </si>
  <si>
    <t>BS-W1-M-70 FT</t>
  </si>
  <si>
    <t>BS-W2-M-12 FT</t>
  </si>
  <si>
    <t>BS-W2-M-16 FT</t>
  </si>
  <si>
    <t>BS-W2-M-22 FT</t>
  </si>
  <si>
    <t>BS-W2-M-28 FT</t>
  </si>
  <si>
    <t>BS-W2-M-34 FT</t>
  </si>
  <si>
    <t>BS-W2-M-40 FT</t>
  </si>
  <si>
    <t>BS-W2-M-46 FT</t>
  </si>
  <si>
    <t>BS-W2-M-52 FT</t>
  </si>
  <si>
    <t>BS-W2-M-58 FT</t>
  </si>
  <si>
    <t>BS-N1-M-12 A2</t>
  </si>
  <si>
    <t>BS-N1-M-16 A2</t>
  </si>
  <si>
    <t>BS-N1-M-22 A2</t>
  </si>
  <si>
    <t>BS-N1-M-28 A2</t>
  </si>
  <si>
    <t>BS-N1-M-34 A2</t>
  </si>
  <si>
    <t>BS-N1-M-40 A2</t>
  </si>
  <si>
    <t>BS-N1-M-46 A2</t>
  </si>
  <si>
    <t>BS-U1-M-12 A2</t>
  </si>
  <si>
    <t>BS-U1-M-16 A2</t>
  </si>
  <si>
    <t>BS-U1-M-22 A2</t>
  </si>
  <si>
    <t>BS-U1-M-28 A2</t>
  </si>
  <si>
    <t>BS-U1-M-34 A2</t>
  </si>
  <si>
    <t>BS-U1-M-40 A2</t>
  </si>
  <si>
    <t>BS-U1-M-46 A2</t>
  </si>
  <si>
    <t>BS-U1-M-52 A2</t>
  </si>
  <si>
    <t>BS-U1-M-58 A2</t>
  </si>
  <si>
    <t>BS-U1-M-64 A2</t>
  </si>
  <si>
    <t>BS-U1-M-70 A2</t>
  </si>
  <si>
    <t>BS-U1-M-76 A2</t>
  </si>
  <si>
    <t>BS-H1-M-12 A4</t>
  </si>
  <si>
    <t>BS-H1-M-16 A4</t>
  </si>
  <si>
    <t>BS-H1-M-22 A4</t>
  </si>
  <si>
    <t>BS-H1-M-28 A4</t>
  </si>
  <si>
    <t>BS-H1-M-34 A4</t>
  </si>
  <si>
    <t>BS-H1-M-40 A4</t>
  </si>
  <si>
    <t>BS-H1-M-46 A4</t>
  </si>
  <si>
    <t>BS-H1-M-52 A4</t>
  </si>
  <si>
    <t>BS-H1-M-58 A4</t>
  </si>
  <si>
    <t>BS-H1-M-64 A4</t>
  </si>
  <si>
    <t>BS-H1-M-70 A4</t>
  </si>
  <si>
    <t>BS-H1-M-76 A4</t>
  </si>
  <si>
    <t>2058FW M 34 DD</t>
  </si>
  <si>
    <t>2058FW M 40 DD</t>
  </si>
  <si>
    <t>2058FW M 46 DD</t>
  </si>
  <si>
    <t>MZ090 LI12 FS</t>
  </si>
  <si>
    <t>MZ090 LII17 FS</t>
  </si>
  <si>
    <t>SCUIT 3-7 M6</t>
  </si>
  <si>
    <t>SCUTB 3-7 M6</t>
  </si>
  <si>
    <t>SCHPC 4-10 D25</t>
  </si>
  <si>
    <t>SCHPC 10-15 D25</t>
  </si>
  <si>
    <t>SCC 1-4 D24</t>
  </si>
  <si>
    <t>SCC 1-4 D30</t>
  </si>
  <si>
    <t>SCC 4-7,5 D18</t>
  </si>
  <si>
    <t>SCVPC 3-7 D25</t>
  </si>
  <si>
    <t>SCVPC 3-7 D32</t>
  </si>
  <si>
    <t>SCVPC 3-7 D40</t>
  </si>
  <si>
    <t>SCVPC 7-13 D32</t>
  </si>
  <si>
    <t>SCVPC 7-13 D40</t>
  </si>
  <si>
    <t>X04 LGR</t>
  </si>
  <si>
    <t>X25 R LGR-TR</t>
  </si>
  <si>
    <t>X01C LGR</t>
  </si>
  <si>
    <t>X06C LGR</t>
  </si>
  <si>
    <t>X10C SW</t>
  </si>
  <si>
    <t>X25C SW</t>
  </si>
  <si>
    <t>T 40 SW</t>
  </si>
  <si>
    <t>T 60 SW</t>
  </si>
  <si>
    <t>T 100 SW</t>
  </si>
  <si>
    <t>T 60 RO-LGR</t>
  </si>
  <si>
    <t>T 40 M20</t>
  </si>
  <si>
    <t>EDK 25 LGR</t>
  </si>
  <si>
    <t>V-TEC VM L16 SGR</t>
  </si>
  <si>
    <t>V-TEC VM L20 SGR</t>
  </si>
  <si>
    <t>V-TEC VM L25 SGR</t>
  </si>
  <si>
    <t>V-TEC VM L20 SW</t>
  </si>
  <si>
    <t>V-TEC TB25</t>
  </si>
  <si>
    <t>V-TEC TB25 3x7</t>
  </si>
  <si>
    <t>V-TEC TB25 4x8</t>
  </si>
  <si>
    <t>V-TEC TB32 4x8</t>
  </si>
  <si>
    <t>107VS VM 16 PA</t>
  </si>
  <si>
    <t>107 F PG7 PE</t>
  </si>
  <si>
    <t>107 R M32-16 PA</t>
  </si>
  <si>
    <t>107 R M40-25 PA</t>
  </si>
  <si>
    <t>107 R M50-40 PA</t>
  </si>
  <si>
    <t>107 R M63-50 PA</t>
  </si>
  <si>
    <t>107 R PG11- 7 PA</t>
  </si>
  <si>
    <t>107 E M 12-16 PA</t>
  </si>
  <si>
    <t>107 ADA PG7-M12</t>
  </si>
  <si>
    <t>90 M16 GE</t>
  </si>
  <si>
    <t>90 PG13.5 DSMB</t>
  </si>
  <si>
    <t>129 TB PG48</t>
  </si>
  <si>
    <t>S32W SW</t>
  </si>
  <si>
    <t>SV32W SW</t>
  </si>
  <si>
    <t>SBN32 SW</t>
  </si>
  <si>
    <t>VTEC EX M32 SW</t>
  </si>
  <si>
    <t>V-TEC L PG13 MS</t>
  </si>
  <si>
    <t>165 ADA PG16-M20</t>
  </si>
  <si>
    <t>165 ADA M20-PG16</t>
  </si>
  <si>
    <t>167 R MS PG36-21</t>
  </si>
  <si>
    <t>169 MSS M20</t>
  </si>
  <si>
    <t>169 MSS M25</t>
  </si>
  <si>
    <t>SQ M6</t>
  </si>
  <si>
    <t>1976 22-28</t>
  </si>
  <si>
    <t>2955 F M20 STGR</t>
  </si>
  <si>
    <t>3000 MMS M20 LGR</t>
  </si>
  <si>
    <t>3000 MMS M16 RW</t>
  </si>
  <si>
    <t>3000 MMS M20 RW</t>
  </si>
  <si>
    <t>2031 M 30 FS</t>
  </si>
  <si>
    <t>2031 M 15 A2</t>
  </si>
  <si>
    <t>255 9.5 LGR</t>
  </si>
  <si>
    <t>1996 70</t>
  </si>
  <si>
    <t>910 FX 8x40</t>
  </si>
  <si>
    <t>T0645</t>
  </si>
  <si>
    <t>T0845</t>
  </si>
  <si>
    <t>356 100</t>
  </si>
  <si>
    <t>KVMM 250</t>
  </si>
  <si>
    <t>311 N-CU 8-10</t>
  </si>
  <si>
    <t>7380T M6x20 A2</t>
  </si>
  <si>
    <t>2081 K M6</t>
  </si>
  <si>
    <t>E-MSH 10x40</t>
  </si>
  <si>
    <t>BZ3 8x75/0-20</t>
  </si>
  <si>
    <t>BZ3 8x95/0-40</t>
  </si>
  <si>
    <t>BZ3 8x165/55-110</t>
  </si>
  <si>
    <t>BZ3 10x90/0-30</t>
  </si>
  <si>
    <t>BZ3 10x110/0-50</t>
  </si>
  <si>
    <t>BZ3 10x155/35-95</t>
  </si>
  <si>
    <t>BZ310x180/60-120</t>
  </si>
  <si>
    <t>BZ3 12x110/0-35</t>
  </si>
  <si>
    <t>BZ312x180/30-105</t>
  </si>
  <si>
    <t>BZ312x200/50-125</t>
  </si>
  <si>
    <t>BZ3 8x75/0-20A4</t>
  </si>
  <si>
    <t>BZ3 8x95/0-40A4</t>
  </si>
  <si>
    <t>BZ3 10x90/0-30A4</t>
  </si>
  <si>
    <t>BZ312x110/0-35A4</t>
  </si>
  <si>
    <t>219 20 BP V4A</t>
  </si>
  <si>
    <t>1809 AM</t>
  </si>
  <si>
    <t>1802 10 VA</t>
  </si>
  <si>
    <t>952 Z 1/2</t>
  </si>
  <si>
    <t>SP-M-25</t>
  </si>
  <si>
    <t>SP-M-32</t>
  </si>
  <si>
    <t>SP-M-40</t>
  </si>
  <si>
    <t>SP-TR-25</t>
  </si>
  <si>
    <t>SP-TR-32</t>
  </si>
  <si>
    <t>SP-TR-40</t>
  </si>
  <si>
    <t>SP-TR-63</t>
  </si>
  <si>
    <t>SP-TR-Trigger</t>
  </si>
  <si>
    <t>SPT-TR-Trigger</t>
  </si>
  <si>
    <t>SPT-M-25</t>
  </si>
  <si>
    <t>SPT-M-32</t>
  </si>
  <si>
    <t>SPT-M-40</t>
  </si>
  <si>
    <t>SPT-TR-25</t>
  </si>
  <si>
    <t>SPT-TR-32</t>
  </si>
  <si>
    <t>SPT-TR-63</t>
  </si>
  <si>
    <t>SPT-TR-40</t>
  </si>
  <si>
    <t>DS-F W/W</t>
  </si>
  <si>
    <t>V50-0-320</t>
  </si>
  <si>
    <t>V20-LCF-0-280</t>
  </si>
  <si>
    <t>V20-LCF-1-280</t>
  </si>
  <si>
    <t>V20-LCF-3-280</t>
  </si>
  <si>
    <t>V20-LCF-4-280</t>
  </si>
  <si>
    <t>V20-LCF-1+1-280</t>
  </si>
  <si>
    <t>V20-LCF-3+1-280</t>
  </si>
  <si>
    <t>V20-LCF-1+FS-280</t>
  </si>
  <si>
    <t>V20-LCF-3+FS-280</t>
  </si>
  <si>
    <t>V20-LCF-4+FS-280</t>
  </si>
  <si>
    <t>V20-LCF-1+1+FS-2</t>
  </si>
  <si>
    <t>V20-LCF-3+1+FS-2</t>
  </si>
  <si>
    <t>132 K-VA</t>
  </si>
  <si>
    <t>177 20 VA M6</t>
  </si>
  <si>
    <t>113 8-10</t>
  </si>
  <si>
    <t>113 B-MS-HD 8-10</t>
  </si>
  <si>
    <t>113 Z-20</t>
  </si>
  <si>
    <t>EX ISG H 350</t>
  </si>
  <si>
    <t>EX ISG N</t>
  </si>
  <si>
    <t>5001 N-FT</t>
  </si>
  <si>
    <t>5001 N-CU</t>
  </si>
  <si>
    <t>5001 N-VA</t>
  </si>
  <si>
    <t>249 8-10 VA-OT</t>
  </si>
  <si>
    <t>249 8-10 ALU-OT</t>
  </si>
  <si>
    <t>101 B2-16 M16</t>
  </si>
  <si>
    <t>101 BP-16</t>
  </si>
  <si>
    <t>113 Z-16</t>
  </si>
  <si>
    <t>GRM 55 200 4.8FT</t>
  </si>
  <si>
    <t>GRM 55 200 4.8 G</t>
  </si>
  <si>
    <t>GRB 90 510 G</t>
  </si>
  <si>
    <t>GRB 90 520 G</t>
  </si>
  <si>
    <t>GRB 90 540 G</t>
  </si>
  <si>
    <t>GRB 90 550 G</t>
  </si>
  <si>
    <t>GRB 90 560 G</t>
  </si>
  <si>
    <t>GRB 90 515 FT</t>
  </si>
  <si>
    <t>WB GR FT</t>
  </si>
  <si>
    <t>KS GR OR</t>
  </si>
  <si>
    <t>WDK HA10020CW</t>
  </si>
  <si>
    <t>WDK HA20050CW</t>
  </si>
  <si>
    <t>WDK HA25040SW</t>
  </si>
  <si>
    <t>WDK HA40060SW</t>
  </si>
  <si>
    <t>WDK HA60110SW</t>
  </si>
  <si>
    <t>WDK HE100130GR</t>
  </si>
  <si>
    <t>WDK HE10020CW</t>
  </si>
  <si>
    <t>WDK HE15015SW</t>
  </si>
  <si>
    <t>WDK HE20050CW</t>
  </si>
  <si>
    <t>RBM 90 830 FT</t>
  </si>
  <si>
    <t>RBM 90 860 FT</t>
  </si>
  <si>
    <t>RAAM 830 FT</t>
  </si>
  <si>
    <t>RAAM 860 FT</t>
  </si>
  <si>
    <t>MKR 15 125 A2</t>
  </si>
  <si>
    <t>MKR 15 300 A2</t>
  </si>
  <si>
    <t>MKR 15 125 A4</t>
  </si>
  <si>
    <t>MKR 15 200 A4</t>
  </si>
  <si>
    <t>MKR 15 250 A4</t>
  </si>
  <si>
    <t>MKR 15 300 A4</t>
  </si>
  <si>
    <t>DRL 400 FT</t>
  </si>
  <si>
    <t>MKS 320 FS</t>
  </si>
  <si>
    <t>MKS 330 FS</t>
  </si>
  <si>
    <t>MKSM 840 FS</t>
  </si>
  <si>
    <t>MKSM 820 FT</t>
  </si>
  <si>
    <t>MKSM 830 FT</t>
  </si>
  <si>
    <t>MKSM 860 FT</t>
  </si>
  <si>
    <t>SKSMU 620 A2</t>
  </si>
  <si>
    <t>RLVL 85 FT</t>
  </si>
  <si>
    <t>ST-S GST18i3p SW</t>
  </si>
  <si>
    <t>BT-S GST18i3p SW</t>
  </si>
  <si>
    <t>VB-5 GST18i3p</t>
  </si>
  <si>
    <t>VL-3Q2.5 H1 SW</t>
  </si>
  <si>
    <t>VL-3Q2.5 H3 SW</t>
  </si>
  <si>
    <t>GK-53100SW</t>
  </si>
  <si>
    <t>GK-AH53100SW</t>
  </si>
  <si>
    <t>GK-IH53100SW</t>
  </si>
  <si>
    <t>GK-FH53100SW</t>
  </si>
  <si>
    <t>GK-TR53100SW</t>
  </si>
  <si>
    <t>GK-E53100SW</t>
  </si>
  <si>
    <t>DBL-1B</t>
  </si>
  <si>
    <t>DBL-1B D2S 1C</t>
  </si>
  <si>
    <t>DBL-1B D4S 1C</t>
  </si>
  <si>
    <t>DBZ-BZL70</t>
  </si>
  <si>
    <t>STA-SKS SU1 SW</t>
  </si>
  <si>
    <t>ADP-B SWGR1</t>
  </si>
  <si>
    <t>AS-K2P RW1</t>
  </si>
  <si>
    <t>PAD-ID6 RW1</t>
  </si>
  <si>
    <t>STD-D3S SWGR2</t>
  </si>
  <si>
    <t>STD-D3S SWGR3</t>
  </si>
  <si>
    <t>ECK 5050 rws</t>
  </si>
  <si>
    <t>SL KUP20110 rws</t>
  </si>
  <si>
    <t>SL GTler20110rws</t>
  </si>
  <si>
    <t>SL2GT20110 rws</t>
  </si>
  <si>
    <t>SL IE20110 rws</t>
  </si>
  <si>
    <t>SL 20110 rws</t>
  </si>
  <si>
    <t>SL AE20110 rws</t>
  </si>
  <si>
    <t>SL ESre20110 rws</t>
  </si>
  <si>
    <t>SL ESli20110 rws</t>
  </si>
  <si>
    <t>SL GT5070M45 rws</t>
  </si>
  <si>
    <t>SL GT5070M45 lgr</t>
  </si>
  <si>
    <t>SL GT110M45 rws</t>
  </si>
  <si>
    <t>WDK HE25040SW</t>
  </si>
  <si>
    <t>WDK HE40060SW</t>
  </si>
  <si>
    <t>WDK HE60110SW</t>
  </si>
  <si>
    <t>WDK HF20050CW</t>
  </si>
  <si>
    <t>WDK HF25040SW</t>
  </si>
  <si>
    <t>WDK HF40060SW</t>
  </si>
  <si>
    <t>WDK HF60090CW</t>
  </si>
  <si>
    <t>WDK HF60110SW</t>
  </si>
  <si>
    <t>WDK HI20050CW</t>
  </si>
  <si>
    <t>WDK HI25040SW</t>
  </si>
  <si>
    <t>WDK HI40060SW</t>
  </si>
  <si>
    <t>WDK HI60110SW</t>
  </si>
  <si>
    <t>WDK HT10020CW</t>
  </si>
  <si>
    <t>LKV 75037</t>
  </si>
  <si>
    <t>LKV 75075</t>
  </si>
  <si>
    <t>LKV 10075</t>
  </si>
  <si>
    <t>LKV D 37</t>
  </si>
  <si>
    <t>WDK HT20050CW</t>
  </si>
  <si>
    <t>WDK15015SW</t>
  </si>
  <si>
    <t>WDK25040SW</t>
  </si>
  <si>
    <t>WDK40060SW</t>
  </si>
  <si>
    <t>WDK60110SW</t>
  </si>
  <si>
    <t>LCIS 610 3 FS</t>
  </si>
  <si>
    <t>LCIS 610 3 FT</t>
  </si>
  <si>
    <t>LKM KSR20020</t>
  </si>
  <si>
    <t>LKM KSR20030</t>
  </si>
  <si>
    <t>LKM KSR30030</t>
  </si>
  <si>
    <t>LKM KSR40040</t>
  </si>
  <si>
    <t>LKM KSR40060</t>
  </si>
  <si>
    <t>LKM KSR60060</t>
  </si>
  <si>
    <t>LKM KSR60100</t>
  </si>
  <si>
    <t>LKM KSR60150</t>
  </si>
  <si>
    <t>LKM KSR60200</t>
  </si>
  <si>
    <t>LKM KSR80080</t>
  </si>
  <si>
    <t>LKM EK20020</t>
  </si>
  <si>
    <t>LKM EK20030</t>
  </si>
  <si>
    <t>LKM EK30030</t>
  </si>
  <si>
    <t>LKM EK40040</t>
  </si>
  <si>
    <t>LKM EK40060</t>
  </si>
  <si>
    <t>LKM EK60060</t>
  </si>
  <si>
    <t>LKM EK60100</t>
  </si>
  <si>
    <t>LKM EK60150</t>
  </si>
  <si>
    <t>LKM EK60200</t>
  </si>
  <si>
    <t>LKM EK80080</t>
  </si>
  <si>
    <t>LKM KF60100</t>
  </si>
  <si>
    <t>GK-IH70170RW</t>
  </si>
  <si>
    <t>GK-70170RW</t>
  </si>
  <si>
    <t>GS-S70170RW</t>
  </si>
  <si>
    <t>GS-SA70170RW</t>
  </si>
  <si>
    <t>GS-SI70170RW</t>
  </si>
  <si>
    <t>GS-ST70170RW</t>
  </si>
  <si>
    <t>GS-E70170RW</t>
  </si>
  <si>
    <t>GS-AA90210RW</t>
  </si>
  <si>
    <t>GA-S70110EL</t>
  </si>
  <si>
    <t>GA-E70110EL</t>
  </si>
  <si>
    <t>GA-D90210EL</t>
  </si>
  <si>
    <t>GA-OTEL</t>
  </si>
  <si>
    <t>IS 8 100 FT</t>
  </si>
  <si>
    <t>US 7 30 FT</t>
  </si>
  <si>
    <t>US 7 90 FT</t>
  </si>
  <si>
    <t>US 7 100 FT</t>
  </si>
  <si>
    <t>US 7 130 FT</t>
  </si>
  <si>
    <t>US 3 60 FS</t>
  </si>
  <si>
    <t>US 3 100 FS</t>
  </si>
  <si>
    <t>US 3 150 FS</t>
  </si>
  <si>
    <t>US 3 50 A2</t>
  </si>
  <si>
    <t>WDB L 50 FS</t>
  </si>
  <si>
    <t>WDB L 100 FS</t>
  </si>
  <si>
    <t>WDB L 150 FS</t>
  </si>
  <si>
    <t>WDB L 200 FS</t>
  </si>
  <si>
    <t>WDB L 300 FS</t>
  </si>
  <si>
    <t>WDB L 400 FS</t>
  </si>
  <si>
    <t>WDB L 50 FT</t>
  </si>
  <si>
    <t>WDB L 100 FT</t>
  </si>
  <si>
    <t>WDB L 150 FT</t>
  </si>
  <si>
    <t>WDB L 200 FT</t>
  </si>
  <si>
    <t>WDB L 300 FT</t>
  </si>
  <si>
    <t>WDB L 400 FT</t>
  </si>
  <si>
    <t>WDB L 50 A2</t>
  </si>
  <si>
    <t>WDB L 100 A2</t>
  </si>
  <si>
    <t>WDB L 150 A2</t>
  </si>
  <si>
    <t>WDB L 200 A2</t>
  </si>
  <si>
    <t>WDB L 300 A2</t>
  </si>
  <si>
    <t>WDB L 400 A2</t>
  </si>
  <si>
    <t>AHB 300 FT</t>
  </si>
  <si>
    <t>AS 55 31 FT</t>
  </si>
  <si>
    <t>AS 55 61 FT</t>
  </si>
  <si>
    <t>AW 30 11 WK FT</t>
  </si>
  <si>
    <t>AW 30 21 WK FT</t>
  </si>
  <si>
    <t>AW 30 31 WK FT</t>
  </si>
  <si>
    <t>SBR 8 A2K</t>
  </si>
  <si>
    <t>SBV 8 A2</t>
  </si>
  <si>
    <t>WB AC BL</t>
  </si>
  <si>
    <t>WB AC BL KS</t>
  </si>
  <si>
    <t>WB AC BL SPD</t>
  </si>
  <si>
    <t>WB AC BL KS SPD</t>
  </si>
  <si>
    <t>WB WPR</t>
  </si>
  <si>
    <t>WB WPR SPD</t>
  </si>
  <si>
    <t>RBV 630 F A2</t>
  </si>
  <si>
    <t>RBV 840 S FS</t>
  </si>
  <si>
    <t>RBV 820 F FS</t>
  </si>
  <si>
    <t>RBV 840 F FS</t>
  </si>
  <si>
    <t>RKM 860 FT</t>
  </si>
  <si>
    <t>RGV 85 FT</t>
  </si>
  <si>
    <t>RWEB 830 DD</t>
  </si>
  <si>
    <t>DBV 35 100 F FS</t>
  </si>
  <si>
    <t>DBV 300 S A4</t>
  </si>
  <si>
    <t>DBV 60 300 F A2</t>
  </si>
  <si>
    <t>DBV 60 300 F A4</t>
  </si>
  <si>
    <t>DBV 85 400 F FS</t>
  </si>
  <si>
    <t>DBV 85 400 F DD</t>
  </si>
  <si>
    <t>MBS 061</t>
  </si>
  <si>
    <t>FSB-SB 100</t>
  </si>
  <si>
    <t>FSB-SV</t>
  </si>
  <si>
    <t>FSB-SC</t>
  </si>
  <si>
    <t>FSB-WB</t>
  </si>
  <si>
    <t>CTS 06150</t>
  </si>
  <si>
    <t>T60ED 06A</t>
  </si>
  <si>
    <t>MP-T6-F</t>
  </si>
  <si>
    <t>PLM SI 0404</t>
  </si>
  <si>
    <t>UDHOME-ONE GV D1</t>
  </si>
  <si>
    <t>UDHOME-ONE GV D2</t>
  </si>
  <si>
    <t>UDHOME-ONE GV D3</t>
  </si>
  <si>
    <t>UDHOME-ONE GM D1</t>
  </si>
  <si>
    <t>UDHOME-ONE GM D2</t>
  </si>
  <si>
    <t>UDHOME-ONE GM D3</t>
  </si>
  <si>
    <t>UDHOME2 GV D1</t>
  </si>
  <si>
    <t>UDHOME2 GV D2</t>
  </si>
  <si>
    <t>UDHOME2 GV D3</t>
  </si>
  <si>
    <t>UDHOME2 GM D1</t>
  </si>
  <si>
    <t>UDHOME2 GM D2</t>
  </si>
  <si>
    <t>UDHOME2 GM D3</t>
  </si>
  <si>
    <t>S2 19028-2</t>
  </si>
  <si>
    <t>S2 19038-2</t>
  </si>
  <si>
    <t>S2 19048-2</t>
  </si>
  <si>
    <t>S2 25028-2</t>
  </si>
  <si>
    <t>S2 25038-2</t>
  </si>
  <si>
    <t>S2 25048-2</t>
  </si>
  <si>
    <t>S2 25058-2</t>
  </si>
  <si>
    <t>S3 25028-2</t>
  </si>
  <si>
    <t>S3 25038-2</t>
  </si>
  <si>
    <t>S3 25048-2</t>
  </si>
  <si>
    <t>S3 25058-2</t>
  </si>
  <si>
    <t>S3 35028-2</t>
  </si>
  <si>
    <t>S3 35038-2</t>
  </si>
  <si>
    <t>S3 35048-2</t>
  </si>
  <si>
    <t>S3 35058-2</t>
  </si>
  <si>
    <t>UDSSD RKF3 S1</t>
  </si>
  <si>
    <t>DUG 250-3 R2</t>
  </si>
  <si>
    <t>DUG 350-3 R2</t>
  </si>
  <si>
    <t>KV2 19028-2</t>
  </si>
  <si>
    <t>KV2 19038-2</t>
  </si>
  <si>
    <t>KV2 19048-2</t>
  </si>
  <si>
    <t>KV2 25028-2</t>
  </si>
  <si>
    <t>KV2 25038-2</t>
  </si>
  <si>
    <t>KV2 25048-2</t>
  </si>
  <si>
    <t>KV2 25058-2</t>
  </si>
  <si>
    <t>KV3 25028-2</t>
  </si>
  <si>
    <t>KV3 25038-2</t>
  </si>
  <si>
    <t>KV3 25048-2</t>
  </si>
  <si>
    <t>KV3 25058-2</t>
  </si>
  <si>
    <t>KV3 35028-2</t>
  </si>
  <si>
    <t>KV3 35038-2</t>
  </si>
  <si>
    <t>KV3 35048-2</t>
  </si>
  <si>
    <t>KV3 35058-2</t>
  </si>
  <si>
    <t>VL 190-2</t>
  </si>
  <si>
    <t>VL 250-2</t>
  </si>
  <si>
    <t>VL 350-2</t>
  </si>
  <si>
    <t>UTC3 G W2</t>
  </si>
  <si>
    <t>UTC4 G W2</t>
  </si>
  <si>
    <t>RK NEV2 110</t>
  </si>
  <si>
    <t>RKN3 4 V SL1 15</t>
  </si>
  <si>
    <t>RKN3 4 V SL1 20</t>
  </si>
  <si>
    <t>RKFN3 4 V SL1 15</t>
  </si>
  <si>
    <t>RKFN3 4 V SL1 20</t>
  </si>
  <si>
    <t>RKN3 9 V SL1 16</t>
  </si>
  <si>
    <t>RKN3 9 V SL1 21</t>
  </si>
  <si>
    <t>RKFN3 9 V SL1 16</t>
  </si>
  <si>
    <t>RKFN3 9 V SL1 21</t>
  </si>
  <si>
    <t>RKN3 4 VS 20</t>
  </si>
  <si>
    <t>RKN3 4 MS 20</t>
  </si>
  <si>
    <t>RKN3 4 VS 25</t>
  </si>
  <si>
    <t>RKN3 4 MS 25</t>
  </si>
  <si>
    <t>RKFN3 4 VS 20</t>
  </si>
  <si>
    <t>RKFN3 4 VS 25</t>
  </si>
  <si>
    <t>RKN3 9 VS 20</t>
  </si>
  <si>
    <t>RKN3 9 MS 20</t>
  </si>
  <si>
    <t>RKN3 9 VS 25</t>
  </si>
  <si>
    <t>RKN3 9 MS 25</t>
  </si>
  <si>
    <t>RKFN3 9 VS 20</t>
  </si>
  <si>
    <t>RKFN3 9 VS 25</t>
  </si>
  <si>
    <t>TRKN 9 VS 250</t>
  </si>
  <si>
    <t>TRKSN 9 VS 250</t>
  </si>
  <si>
    <t>TRKFN 9 VS 250</t>
  </si>
  <si>
    <t>TRKN 9 MS 250</t>
  </si>
  <si>
    <t>TRKSN 9 MS 250</t>
  </si>
  <si>
    <t>OKA-G30040140</t>
  </si>
  <si>
    <t>OKA-G40040140</t>
  </si>
  <si>
    <t>OKA-G20040240</t>
  </si>
  <si>
    <t>OKA-G40040140R</t>
  </si>
  <si>
    <t>UGE 2C</t>
  </si>
  <si>
    <t>Grapa de fijación 604 3 G, 1 pie 3mm Acero, St electrozincado, EN ISO 19598 / EN ISO 4042</t>
  </si>
  <si>
    <t>Grapa de fijación 604 4 G, 1 pie 4mm Acero, St electrozincado, EN ISO 19598 / EN ISO 4042</t>
  </si>
  <si>
    <t>Grapa de fijación 604 5 G, 1 pie 5mm Acero, St electrozincado, EN ISO 19598 / EN ISO 4042</t>
  </si>
  <si>
    <t>Grapa de fijación 604 6 G, 1 pie 6mm Acero, St electrozincado, EN ISO 19598 / EN ISO 4042</t>
  </si>
  <si>
    <t>Grapa de fijación 604 7 G, 1 pie 7mm Acero, St electrozincado, EN ISO 19598 / EN ISO 4042</t>
  </si>
  <si>
    <t>Grapa de fijación 604 8 G, 1 pie 8mm Acero, St electrozincado, EN ISO 19598 / EN ISO 4042</t>
  </si>
  <si>
    <t>Grapa de fijación 604 9 G, 1 pie 9mm Acero, St electrozincado, EN ISO 19598 / EN ISO 4042</t>
  </si>
  <si>
    <t>Grapa de fijación 604 10 G, 1 pie 10mm Acero, St electrozincado, EN ISO 19598 / EN ISO 4042</t>
  </si>
  <si>
    <t>Grapa de fijación 604 11 G, 1 pie 11mm Acero, St electrozincado, EN ISO 19598 / EN ISO 4042</t>
  </si>
  <si>
    <t>Grapa de fijación 604 12 G, 1 pie 12mm Acero, St electrozincado, EN ISO 19598 / EN ISO 4042</t>
  </si>
  <si>
    <t>Grapa de fijación 604 13 G, 1 pie 13mm Acero, St electrozincado, EN ISO 19598 / EN ISO 4042</t>
  </si>
  <si>
    <t>Grapa de fijación 604 16 G, 1 pie 16mm Acero, St electrozincado, EN ISO 19598 / EN ISO 4042</t>
  </si>
  <si>
    <t>Grapa de fijación 604 19 G, 1 pie 19mm Acero, St electrozincado, EN ISO 19598 / EN ISO 4042</t>
  </si>
  <si>
    <t>Grapa de fijación 604 20 G, 1 pie 20mm Acero, St electrozincado, EN ISO 19598 / EN ISO 4042</t>
  </si>
  <si>
    <t>Grapa de fijación 604 21 G, 1 pie 21mm Acero, St electrozincado, EN ISO 19598 / EN ISO 4042</t>
  </si>
  <si>
    <t>Grapa de fijación 604 23 G, 1 pie 23mm Acero, St electrozincado, EN ISO 19598 / EN ISO 4042</t>
  </si>
  <si>
    <t>Grapa de fijación 604 25 G, 1 pie 25mm Acero, St electrozincado, EN ISO 19598 / EN ISO 4042</t>
  </si>
  <si>
    <t>Grapa de fijación 604 28 G, 1 pie 28mm Acero, St electrozincado, EN ISO 19598 / EN ISO 4042</t>
  </si>
  <si>
    <t>Grapa de fijación 604 32 G, 1 pie 32mm Acero, St electrozincado, EN ISO 19598 / EN ISO 4042</t>
  </si>
  <si>
    <t>Grapa de fijación 604 35 G, 1 pie 35mm Acero, St electrozincado, EN ISO 19598 / EN ISO 4042</t>
  </si>
  <si>
    <t>Grapa de fijación 604 37 G, 1 pie 37mm Acero, St electrozincado, EN ISO 19598 / EN ISO 4042</t>
  </si>
  <si>
    <t>Grapa de fijación 604 40 G, 1 pie 40mm Acero, St electrozincado, EN ISO 19598 / EN ISO 4042</t>
  </si>
  <si>
    <t>Grapa de fijación 604 47 G, 1 pie 47mm Acero, St electrozincado, EN ISO 19598 / EN ISO 4042</t>
  </si>
  <si>
    <t>Grapa de fijación 1015 6 G, 1 pie 6mm Acero, St electrozincado, EN ISO 19598 / EN ISO 4042</t>
  </si>
  <si>
    <t>Grapa de fijación 1015 10 G, 1 pie 10mm Acero, St electrozincado, EN ISO 19598 / EN ISO 4042</t>
  </si>
  <si>
    <t>Grapa de fijación 1015 12 G, 1 pie 12mm Acero, St electrozincado, EN ISO 19598 / EN ISO 4042</t>
  </si>
  <si>
    <t>Grapa de fijación 1015 13 G, 1 pie 13mm Acero, St electrozincado, EN ISO 19598 / EN ISO 4042</t>
  </si>
  <si>
    <t>Grapa de fijación 1015 14 G, 1 pie 14mm Acero, St electrozincado, EN ISO 19598 / EN ISO 4042</t>
  </si>
  <si>
    <t>Grapa de fijación 1015 16 G, 1 pie 16mm Acero, St electrozincado, EN ISO 19598 / EN ISO 4042</t>
  </si>
  <si>
    <t>Grapa de fijación 822 6 A4, 1 pie 6mm Acero inoxidable 1.4571, V4A, 1.4571 Pulido, con tratamiento posterior</t>
  </si>
  <si>
    <t>Grapa de fijación 822 10 A4, 1 pie 10mm Acero inoxidable 1.4571, V4A, 1.4571 Pulido, con tratamiento posterior</t>
  </si>
  <si>
    <t>Grapa de fijación 822 20 A4, 1 pie 20mm Acero inoxidable 1.4571, V4A, 1.4571 Pulido, con tratamiento posterior</t>
  </si>
  <si>
    <t>Grapa de fijación 822 25 A4, 1 pie 25mm Acero inoxidable 1.4571, V4A, 1.4571 Pulido, con tratamiento posterior</t>
  </si>
  <si>
    <t>Grapa de fijación 822 18 FT, 1 pie 19mm Acero, St Galvanizado por inmersión en caliente, DIN EN ISO 1461</t>
  </si>
  <si>
    <t>Grapa de fijación 823 32 FT, 2 pies 32mm Acero, St Galvanizado por inmersión en caliente, DIN EN ISO 1461</t>
  </si>
  <si>
    <t xml:space="preserve">Grapa de fijación 605 20 ALU, 2 pies 20mm Aluminio, Alu </t>
  </si>
  <si>
    <t xml:space="preserve">Grapa de fijación 605 25 ALU, 2 pies 25mm Aluminio, Alu </t>
  </si>
  <si>
    <t xml:space="preserve">Grapa de fijación 605 40 ALU, 2 pies 40mm Aluminio, Alu </t>
  </si>
  <si>
    <t xml:space="preserve">Grapa de fijación 605 50 ALU, 2 pies 50mm Aluminio, Alu </t>
  </si>
  <si>
    <t>Grapa de fijación 605 7 G, 2 pies 7mm Acero, St electrozincado, EN ISO 19598 / EN ISO 4042</t>
  </si>
  <si>
    <t>Grapa de fijación 605 8 G, 2 pies 8mm Acero, St electrozincado, EN ISO 19598 / EN ISO 4042</t>
  </si>
  <si>
    <t>Grapa de fijación 605 9 G, 2 pies 9mm Acero, St electrozincado, EN ISO 19598 / EN ISO 4042</t>
  </si>
  <si>
    <t>Grapa de fijación 605 10 G, 2 pies 10mm Acero, St electrozincado, EN ISO 19598 / EN ISO 4042</t>
  </si>
  <si>
    <t>Grapa de fijación 605 11 G, 2 pies 11mm Acero, St electrozincado, EN ISO 19598 / EN ISO 4042</t>
  </si>
  <si>
    <t>Grapa de fijación 605 12 G, 2 pies 12mm Acero, St electrozincado, EN ISO 19598 / EN ISO 4042</t>
  </si>
  <si>
    <t>Grapa de fijación 605 13 G, 2 pies 13mm Acero, St electrozincado, EN ISO 19598 / EN ISO 4042</t>
  </si>
  <si>
    <t>Grapa de fijación 605 14 G, 2 pies 14mm Acero, St electrozincado, EN ISO 19598 / EN ISO 4042</t>
  </si>
  <si>
    <t>Grapa de fijación 605 15 G, 2 pies 15mm Acero, St electrozincado, EN ISO 19598 / EN ISO 4042</t>
  </si>
  <si>
    <t>Grapa de fijación 605 16 G, 2 pies 16mm Acero, St electrozincado, EN ISO 19598 / EN ISO 4042</t>
  </si>
  <si>
    <t>Grapa de fijación 605 17 G, 2 pies 17mm Acero, St electrozincado, EN ISO 19598 / EN ISO 4042</t>
  </si>
  <si>
    <t>Grapa de fijación 605 18 G, 2 pies 18mm Acero, St electrozincado, EN ISO 19598 / EN ISO 4042</t>
  </si>
  <si>
    <t>Grapa de fijación 605 19 G, 2 pies 19mm Acero, St electrozincado, EN ISO 19598 / EN ISO 4042</t>
  </si>
  <si>
    <t>Grapa de fijación 605 20 G, 2 pies 20mm Acero, St electrozincado, EN ISO 19598 / EN ISO 4042</t>
  </si>
  <si>
    <t>Grapa de fijación 605 21 G, 2 pies 21mm Acero, St electrozincado, EN ISO 19598 / EN ISO 4042</t>
  </si>
  <si>
    <t>Grapa de fijación 605 23 G, 2 pies 23mm Acero, St electrozincado, EN ISO 19598 / EN ISO 4042</t>
  </si>
  <si>
    <t>Grapa de fijación 605 25 G, 2 pies 25mm Acero, St electrozincado, EN ISO 19598 / EN ISO 4042</t>
  </si>
  <si>
    <t>Grapa de fijación 605 26 G, 2 pies 26mm Acero, St electrozincado, EN ISO 19598 / EN ISO 4042</t>
  </si>
  <si>
    <t>Grapa de fijación 605 28 G, 2 pies 28mm Acero, St electrozincado, EN ISO 19598 / EN ISO 4042</t>
  </si>
  <si>
    <t>Grapa de fijación 605 30 G, 2 pies 30mm Acero, St electrozincado, EN ISO 19598 / EN ISO 4042</t>
  </si>
  <si>
    <t>Grapa de fijación 605 32 G, 2 pies 32mm Acero, St electrozincado, EN ISO 19598 / EN ISO 4042</t>
  </si>
  <si>
    <t>Grapa de fijación 605 35 G, 2 pies 35mm Acero, St electrozincado, EN ISO 19598 / EN ISO 4042</t>
  </si>
  <si>
    <t>Grapa de fijación 605 37 G, 2 pies 37mm Acero, St electrozincado, EN ISO 19598 / EN ISO 4042</t>
  </si>
  <si>
    <t>Grapa de fijación 605 40 G, 2 pies 40mm Acero, St electrozincado, EN ISO 19598 / EN ISO 4042</t>
  </si>
  <si>
    <t>Grapa de fijación 605 43 G, 2 pies 43mm Acero, St electrozincado, EN ISO 19598 / EN ISO 4042</t>
  </si>
  <si>
    <t>Grapa de fijación 605 47 G, 2 pies 47mm Acero, St electrozincado, EN ISO 19598 / EN ISO 4042</t>
  </si>
  <si>
    <t>Grapa de fijación 605 50 G, 2 pies 50mm Acero, St electrozincado, EN ISO 19598 / EN ISO 4042</t>
  </si>
  <si>
    <t>Grapa de fijación 605 55 G, 2 pies 55mm Acero, St electrozincado, EN ISO 19598 / EN ISO 4042</t>
  </si>
  <si>
    <t>Grapa de fijación 605 60 G, 2 pies 60mm Acero, St electrozincado, EN ISO 19598 / EN ISO 4042</t>
  </si>
  <si>
    <t>Grapa de fijación 605 63 G, 2 pies 63mm Acero, St electrozincado, EN ISO 19598 / EN ISO 4042</t>
  </si>
  <si>
    <t>Grapa de fijación 605 32 A4, 2 pies 32mm Acero inoxidable 1.4571, V4A, 1.4571 Pulido, con tratamiento posterior</t>
  </si>
  <si>
    <t>Grapa de fijación WN 7855 A 12, 1 pie 12mm Acero, St galvanizado, pasivado transparente</t>
  </si>
  <si>
    <t>Grapa de fijación WN 7855 B 3, 2 pies 3mm Acero, St galvanizado, pasivado transparente</t>
  </si>
  <si>
    <t>Grapa de fijación WN 7855 B 4, 2 pies 4mm Acero, St galvanizado, pasivado transparente</t>
  </si>
  <si>
    <t>Grapa de fijación WN 7855 B 4.5, 2 pies 4,5mm Acero, St galvanizado, pasivado transparente</t>
  </si>
  <si>
    <t>Grapa de fijación WN 7855 B 5, 2 pies 5mm Acero, St galvanizado, pasivado transparente</t>
  </si>
  <si>
    <t>Grapa de fijación WN 7855 B 6, 2 pies 6mm Acero, St galvanizado, pasivado transparente</t>
  </si>
  <si>
    <t>Grapa de fijación WN 7855 B 7, 2 pies 7mm Acero, St galvanizado, pasivado transparente</t>
  </si>
  <si>
    <t>Grapa de fijación WN 7855 B 8, 2 pies 8mm Acero, St galvanizado, pasivado transparente</t>
  </si>
  <si>
    <t>Grapa de fijación WN 7855 B 9, 2 pies 9mm Acero, St galvanizado, pasivado transparente</t>
  </si>
  <si>
    <t>Grapa de fijación WN 7855 B 10, 2 pies 10mm Acero, St galvanizado, pasivado transparente</t>
  </si>
  <si>
    <t>Grapa de fijación WN 7855 B 12, 2 pies 12mm Acero, St galvanizado, pasivado transparente</t>
  </si>
  <si>
    <t>Grapa de fijación WN 7855 B 14, 2 pies 14mm Acero, St galvanizado, pasivado transparente</t>
  </si>
  <si>
    <t>Grapa de fijación WN 7855 B 16, 2 pies 16mm Acero, St galvanizado, pasivado transparente</t>
  </si>
  <si>
    <t>Perfil CML3518P0500FS, perfor., ancho de ranura 17mm 500x35x18 Acero, St galvanizado en banda, DIN EN 10346</t>
  </si>
  <si>
    <t>Perfil CMS3518P1000FS, perfor., ancho de ranura 17mm 1000x35x18 Acero, St galvanizado en banda, DIN EN 10346</t>
  </si>
  <si>
    <t>Perfil CMS3518P2000FS, perfor., ancho de ranura 17mm 2000x35x18 Acero, St galvanizado en banda, DIN EN 10346</t>
  </si>
  <si>
    <t>Perfil CML3518P2000FS, perfor., ancho de ranura 17mm 2000x35x18 Acero, St galvanizado en banda, DIN EN 10346</t>
  </si>
  <si>
    <t>Perfil CML3518P2000A2, perfor., ancho de ranura 17mm 2000x35x18 Acero inoxidable 1.4301, A2, 1.4301 Pulido, con tratamiento posterior</t>
  </si>
  <si>
    <t>Perfil CML3518P0800FT, perfor., ancho de ranura 17mm 800x35x18 Acero, St Galvanizado por inmersión en caliente, DIN EN ISO 1461</t>
  </si>
  <si>
    <t>Perfil CML3518P2000FT, perfor., ancho de ranura 17mm 2000x35x18 Acero, St Galvanizado por inmersión en caliente, DIN EN ISO 1461</t>
  </si>
  <si>
    <t>Perfil CMS3518P0200FT, perfor., ancho de ranura 17mm 200x35x18 Acero, St Galvanizado por inmersión en caliente, DIN EN ISO 1461</t>
  </si>
  <si>
    <t>Perfil CMS3518P0800FT, perfor., ancho de ranura 17mm 800x35x18 Acero, St Galvanizado por inmersión en caliente, DIN EN ISO 1461</t>
  </si>
  <si>
    <t>Perfil CMS3518P2000FT, perfor., ancho de ranura 17mm 2000x35x18 Acero, St Galvanizado por inmersión en caliente, DIN EN ISO 1461</t>
  </si>
  <si>
    <t>Perfil CL2008UP2000FS, s/perforar,anch.de ranura 11mm 2000x20x8 Acero, St galvanizado en banda, DIN EN 10346</t>
  </si>
  <si>
    <t>Perfil CL2008UP2000A2, s/perforar,anch.de ranura 11mm 2000x20x8 Acero inoxidable 1.4301, A2, 1.4301 Pulido, con tratamiento posterior</t>
  </si>
  <si>
    <t>Perfil CL2008BP2000FS, perfor., ancho de ranura 11mm 2000x20x8 Acero, St galvanizado en banda, DIN EN 10346</t>
  </si>
  <si>
    <t>Perfil CL2008P2000FS, perfor., ancho de ranura 11mm 2000x20x8 Acero, St galvanizado en banda, DIN EN 10346</t>
  </si>
  <si>
    <t>Perfil CL2008P2000A2, perfor., ancho de ranura 11mm 2000x20x8 Acero inoxidable 1.4301, A2, 1.4301 Pulido, con tratamiento posterior</t>
  </si>
  <si>
    <t>Perfil CL2510UP2000FS, s/perforar,anch.de ranura 11mm 2000x25x10 Acero, St galvanizado en banda, DIN EN 10346</t>
  </si>
  <si>
    <t>Perfil CL2510P2000FS, perfor., ancho de ranura 11mm 2000x25x10 Acero, St galvanizado en banda, DIN EN 10346</t>
  </si>
  <si>
    <t>Perfil CL2712UP2000FT, s/perforar,anch.de ranura 12mm 2000x27x12,5 Acero, St Galvanizado por inmersión en caliente, DIN EN ISO 1461</t>
  </si>
  <si>
    <t>Perfil CL2712P2000FS, perfor., ancho de ranura 11mm 2000x27x12,5 Acero, St galvanizado en banda, DIN EN 10346</t>
  </si>
  <si>
    <t>Perfil CL2712P2000FT, perfor., ancho de ranura 12mm 2000x27x12,5 Acero, St Galvanizado por inmersión en caliente, DIN EN ISO 1461</t>
  </si>
  <si>
    <t>Perfil CM3015P0300FT, perfor., ancho de ranura 16mm 300x30x15 Acero, St Galvanizado por inmersión en caliente, DIN EN ISO 1461</t>
  </si>
  <si>
    <t>Perfil CM3015P0600FT, perfor., ancho de ranura 16mm 600x30x15 Acero, St Galvanizado por inmersión en caliente, DIN EN ISO 1461</t>
  </si>
  <si>
    <t>Perfil CM3015P0700FT, perfor., ancho de ranura 16mm 700x30x15 Acero, St Galvanizado por inmersión en caliente, DIN EN ISO 1461</t>
  </si>
  <si>
    <t>Perfil CM3015P1000FT, perfor., ancho de ranura 16mm 1000x30x15 Acero, St Galvanizado por inmersión en caliente, DIN EN ISO 1461</t>
  </si>
  <si>
    <t>Perfil CM3015P2000FT, perfor., ancho de ranura 16mm 2000x30x15 Acero, St Galvanizado por inmersión en caliente, DIN EN ISO 1461</t>
  </si>
  <si>
    <t>Perfil CM3015P2000FS, perfor., ancho de ranura 16mm 2000x30x15 Acero, St galvanizado en banda, DIN EN 10346</t>
  </si>
  <si>
    <t>Perfil CM3015UP2000FS, s/perforar,anch.de ranura 16mm 2000x30x15 Acero, St galvanizado en banda, DIN EN 10346</t>
  </si>
  <si>
    <t>Perfil AMS3518UP2000A2, s/perforar, anch.ranura 16,5mm 2000x35x18 Acero inoxidable 1.4301, A2, 1.4301 Pulido, con tratamiento posterior</t>
  </si>
  <si>
    <t>Perfil C2518, perfor., ancho de ranura 17mm 2000x25x18 Acero, St galvanizado en banda, DIN EN 10346</t>
  </si>
  <si>
    <t>Perfil AMS3518UP2000BK, s/perforar, anch.ranura 16,5mm 2000x35x18 Acero, St pulido</t>
  </si>
  <si>
    <t>Perfil AMS3518UP6000BK, s/perforar, anch.ranura 16,5mm 6000x35x18 Acero, St pulido</t>
  </si>
  <si>
    <t>Perfil AMS3518UP2000FS, s/perforar, anch.ranura 16,5mm 2000x35x18 Acero, St galvanizado en banda, DIN EN 10346</t>
  </si>
  <si>
    <t>Perfil AMS3518UP6000FS, s/perforar, anch.ranura 16,5mm 6000x35x18 Acero, St galvanizado en banda, DIN EN 10346</t>
  </si>
  <si>
    <t>Perfil AMS3518UP2000FT, s/perforar, anch.ranura 16,5mm 2000x35x18 Acero, St Galvanizado por inmersión en caliente, DIN EN ISO 1461</t>
  </si>
  <si>
    <t>Perfil AMS3518P2000FS, perfor.larg.,anch.ranur.16,5mm 2000x35x18 Acero, St galvanizado en banda, DIN EN 10346</t>
  </si>
  <si>
    <t>Perfil AMS3518P2000A2, perfor.larg.,anch.ranur.16,5mm 2000x35x18 Acero inoxidable 1.4301, A2, 1.4301 Pulido, con tratamiento posterior</t>
  </si>
  <si>
    <t>Perfil AMS3518P1000FT, perfor., ancho ranura 16,5mm 1000x35x18 Acero, St Galvanizado por inmersión en caliente, DIN EN ISO 1461</t>
  </si>
  <si>
    <t>Perfil AMS3518P2000FT, perfor.larg.,anch.ranur.16,5mm 2000x35x18 Acero, St Galvanizado por inmersión en caliente, DIN EN ISO 1461</t>
  </si>
  <si>
    <t>Perfil 2064 GTPL 2M, perforado 2000x32x15 Acero, St galvanizado, pasivado transparente</t>
  </si>
  <si>
    <t>Perfil 46277 T160 Q GTP, Para fijación conex. Tierra 99x15x7,4 Acero, St galvanizado, pasivado transparente</t>
  </si>
  <si>
    <t>Perfil 46277 T250 Q GTP, Para fijación conex. Tierra 139x15x7,5 Acero, St galvanizado, pasivado transparente</t>
  </si>
  <si>
    <t>Perfil 46277 T250 L GTP, Para fijación conex. Tierra 189x15x7,5 Acero, St galvanizado, pasivado transparente</t>
  </si>
  <si>
    <t>Perfil 46277 T350 Q GTP, Para fijación conex. Tierra 161x15x7,5 Acero, St galvanizado, pasivado transparente</t>
  </si>
  <si>
    <t>Perfil 46277 T350 L GTP, Para fijación conex. Tierra 168x15x7,5 Acero, St galvanizado, pasivado transparente</t>
  </si>
  <si>
    <t>Perfil 2069 T60 FS, en longitud extra para serie T 89x35x7,5 Acero, St galvanizado en banda, DIN EN 10346</t>
  </si>
  <si>
    <t>Perfil 2069 T100 FS, en longitud extra para serie T 119x35x7,5 Acero, St galvanizado en banda, DIN EN 10346</t>
  </si>
  <si>
    <t>Perfil 2069 T160 FS, en longitud extra para serie T 156x35x7,5 Acero, St galvanizado en banda, DIN EN 10346</t>
  </si>
  <si>
    <t>Perfil 2069 T250 FS, en longitud extra para serie T 206x35x7,5 Acero, St galvanizado en banda, DIN EN 10346</t>
  </si>
  <si>
    <t>Perfil 2069 T350 FS, en longitud extra para serie T 248x35x7,5 Acero, St galvanizado en banda, DIN EN 10346</t>
  </si>
  <si>
    <t>Perfil 2069 15 1.5 GTP, sin perforar, 1,5mm espesor 2000x35x15 Acero, St galvanizado, pasivado transparente</t>
  </si>
  <si>
    <t>Perfil 2069 15 1.5 GTPL, perforado, 1,5mm de espesor 2000x35x15 Acero, St galvanizado, pasivado transparente</t>
  </si>
  <si>
    <t>Perfil 2069 15 1.5 FS, perforado, 1,5mm de espesor 2000x35x15 Acero, St galvanizado en banda, DIN EN 10346</t>
  </si>
  <si>
    <t>Perfil 2069 2M FS, ciego 2000x35x7,5 Acero, St galvanizado en banda, DIN EN 10346</t>
  </si>
  <si>
    <t>Perfil 2069 2M GTP, ciego 2000x35x7,5 Acero, St galvanizado, pasivado transparente</t>
  </si>
  <si>
    <t>Perfil 2069 2M GTPL, perforado 2000x35x7,5 Acero, St galvanizado, pasivado transparente</t>
  </si>
  <si>
    <t>Perfil 2069 L 2M FS, perforado 2000x35x7,5 Acero, St galvanizado en banda, DIN EN 10346</t>
  </si>
  <si>
    <t>Perfil AML3518UP2000FT, s/perforar, anch.ranura 16,5mm 2000x35x18 Acero, St Galvanizado por inmersión en caliente, DIN EN ISO 1461</t>
  </si>
  <si>
    <t>Perfil AML3518UP2000FS, s/perforar, anch.ranura 16,5mm 2000x35x18 Acero, St galvanizado en banda, DIN EN 10346</t>
  </si>
  <si>
    <t>Perfil AML3518P1000FS, perfor., ancho ranura 16,5mm 1000x35x18 Acero, St galvanizado en banda, DIN EN 10346</t>
  </si>
  <si>
    <t>Perfil AML3518P2000FS, perfor., ancho ranura 16,5mm 2000x35x18 Acero, St galvanizado en banda, DIN EN 10346</t>
  </si>
  <si>
    <t>Perfil AML3518P2000FT, perfor., ancho ranura 16,5mm 2000x35x18 Acero, St Galvanizado por inmersión en caliente, DIN EN ISO 1461</t>
  </si>
  <si>
    <t>Perfil AML3518P1000FT, perfor., ancho ranura 16,5mm 1000x35x18 Acero, St Galvanizado por inmersión en caliente, DIN EN ISO 1461</t>
  </si>
  <si>
    <t>Perfil AML3518P0800FT, perfor., ancho ranura 16,5mm 800x35x18 Acero, St Galvanizado por inmersión en caliente, DIN EN ISO 1461</t>
  </si>
  <si>
    <t>Perfil AML3518P1000A2, perfor., ancho ranura 16,5mm 1000x35x18 Acero inoxidable 1.4301, A2, 1.4301 Pulido, con tratamiento posterior</t>
  </si>
  <si>
    <t>Perfil AML3518P2000A2, perfor., ancho ranura 16,5mm 2000x35x18 Acero inoxidable 1.4301, A2, 1.4301 Pulido, con tratamiento posterior</t>
  </si>
  <si>
    <t>Perfil MS5030P0300FT, perfor., ancho de ranura 22mm 300x50x30 Acero, St Galvanizado por inmersión en caliente, DIN EN ISO 1461</t>
  </si>
  <si>
    <t>Perfil MS5030P0900FT, perfor., ancho de ranura 22mm 900x50x30 Acero, St Galvanizado por inmersión en caliente, DIN EN ISO 1461</t>
  </si>
  <si>
    <t>Perfil MS5030P2000FT, perfor., ancho de ranura 22mm 2000x50x30 Acero, St Galvanizado por inmersión en caliente, DIN EN ISO 1461</t>
  </si>
  <si>
    <t>Perfil MS5030P2000A4, perfor., ancho de ranura 22mm 2000x50x30 Acero inoxidable 1.4571, V4A, 1.4571 Pulido, con tratamiento posterior</t>
  </si>
  <si>
    <t>Perfil MS5030P3000FT, perfor., ancho de ranura 22mm 3000x50x30 Acero, St Galvanizado por inmersión en caliente, DIN EN ISO 1461</t>
  </si>
  <si>
    <t>Perfil MS5030P6000FT, perfor., ancho de ranura 22mm 6000x50x30 Acero, St Galvanizado por inmersión en caliente, DIN EN ISO 1461</t>
  </si>
  <si>
    <t>Perfil MS5030P6000A4, perfor., ancho de ranura 22mm 6000x50x30 Acero inoxidable 1.4571, V4A, 1.4571 Pulido, con tratamiento posterior</t>
  </si>
  <si>
    <t>Perfil MS5030P2000A2, perfor., ancho de ranura 22mm 2000x50x30 Acero inoxidable 1.4301, A2, 1.4301 Pulido, con tratamiento posterior</t>
  </si>
  <si>
    <t>Perfil MS5030P6000A2, perfor., ancho de ranura 22mm 6000x50x30 Acero inoxidable 1.4301, A2, 1.4301 Pulido, con tratamiento posterior</t>
  </si>
  <si>
    <t>Perfil MS4022P6000FT, perfor., ancho de ranura 18mm 6000x40x22,5 Acero, St Galvanizado por inmersión en caliente, DIN EN ISO 1461</t>
  </si>
  <si>
    <t>Perfil MS4022P6000A2, perfor., ancho de ranura 18mm 6000x40x22,5 Acero inoxidable 1.4301, A2, 1.4301 Pulido, con tratamiento posterior</t>
  </si>
  <si>
    <t>Perfil MS4022P6000A4, perfor., ancho de ranura 18mm 6000x40x22,5 Acero inoxidable 1.4571, V4A, 1.4571 Pulido, con tratamiento posterior</t>
  </si>
  <si>
    <t>Perfil MS4022P2000A2, perfor., ancho de ranura 18mm 2000x40x22,5 Acero inoxidable 1.4301, A2, 1.4301 Pulido, con tratamiento posterior</t>
  </si>
  <si>
    <t>Perfil MS4022P2000A4, perfor., ancho de ranura 18mm 2000x40x22,5 Acero inoxidable 1.4571, V4A, 1.4571 Pulido, con tratamiento posterior</t>
  </si>
  <si>
    <t>Perfil MS4022P2000FT, perfor., ancho de ranura 18mm 2000x40x22,5 Acero, St Galvanizado por inmersión en caliente, DIN EN ISO 1461</t>
  </si>
  <si>
    <t>Perfil MSL4141PP2000FT, perfor., ancho de ranura 22mm 2000x41x41 Acero, St Galvanizado por inmersión en caliente, DIN EN ISO 1461</t>
  </si>
  <si>
    <t>Perfil MS4121P2000A4, perfor., ancho de ranura 22mm 2000x41x21 Acero inoxidable 1.4571, V4A, 1.4571 Pulido, con tratamiento posterior</t>
  </si>
  <si>
    <t>Perfil MS4141PP3000FT, perfor., ancho de ranura 22mm 3000x41x41 Acero, St Galvanizado por inmersión en caliente, DIN EN ISO 1461</t>
  </si>
  <si>
    <t>Perfil MS4141PP6000FT, perfor., ancho de ranura 22mm 6000x41x41 Acero, St Galvanizado por inmersión en caliente, DIN EN ISO 1461</t>
  </si>
  <si>
    <t>Perfil MS4141P0200FT, perfor., ancho de ranura 22mm 200x41x41 Acero, St Galvanizado por inmersión en caliente, DIN EN ISO 1461</t>
  </si>
  <si>
    <t>Perfil MS4141P3000FT, perfor., ancho de ranura 22mm 3000x41x41 Acero, St Galvanizado por inmersión en caliente, DIN EN ISO 1461</t>
  </si>
  <si>
    <t>Perfil MS4141P6000FT, perfor., ancho de ranura 22mm 6000x41x41 Acero, St Galvanizado por inmersión en caliente, DIN EN ISO 1461</t>
  </si>
  <si>
    <t>Perfil MS4182P3000FT, perfor., ancho de ranura 22mm 3000x41x82 Acero, St Galvanizado por inmersión en caliente, DIN EN ISO 1461</t>
  </si>
  <si>
    <t>Perfil MS4182P6000FT, perfor., ancho de ranura 22mm 6000x41x82 Acero, St Galvanizado por inmersión en caliente, DIN EN ISO 1461</t>
  </si>
  <si>
    <t>Perfil MS4182P3000FS, perfor., ancho de ranura 22mm 3000x41x82 Acero, St galvanizado en banda, DIN EN 10346</t>
  </si>
  <si>
    <t>Perfil MS4182P6000FS, perfor., ancho de ranura 22mm 6000x41x82 Acero, St galvanizado en banda, DIN EN 10346</t>
  </si>
  <si>
    <t>Perfil MS4182P3000A2, perfor., ancho de ranura 22mm 3000x41x82 Acero inoxidable 1.4301, A2, 1.4301 Pulido, con tratamiento posterior</t>
  </si>
  <si>
    <t>Perfil MS4182P6000A2, perfor., ancho de ranura 22mm 6000x41x82 Acero inoxidable 1.4301, A2, 1.4301 Pulido, con tratamiento posterior</t>
  </si>
  <si>
    <t xml:space="preserve">Tapón protector MS4141 SK, para perfil MS 41 41x41 Polietileno, PE </t>
  </si>
  <si>
    <t xml:space="preserve">Tapón protector MS4121 SK, para perfil MS 21 41x21 Polietileno, PE </t>
  </si>
  <si>
    <t xml:space="preserve">Tapón final MS4121 EK, para perfiles MS 21 41x21mm Polietileno, PE </t>
  </si>
  <si>
    <t xml:space="preserve">Tapón final MS4141 EK, para perfiles MS 41 41x41mm Polietileno, PE </t>
  </si>
  <si>
    <t>Perfil MS4141P3000FS, perfor., ancho de ranura 22mm 3000x41x41 Acero, St galvanizado en banda, DIN EN 10346</t>
  </si>
  <si>
    <t>Perfil MS4141P6000FS, perfor., ancho de ranura 22mm 6000x41x41 Acero, St galvanizado en banda, DIN EN 10346</t>
  </si>
  <si>
    <t>Perfil MS4141PP3000FS, perfor., ancho de ranura 22mm 3000x41x41 Acero, St galvanizado en banda, DIN EN 10346</t>
  </si>
  <si>
    <t>Perfil MS4141PP6000FS, perfor., ancho de ranura 22mm 6000x41x41 Acero, St galvanizado en banda, DIN EN 10346</t>
  </si>
  <si>
    <t>Perfil MS4121P2000FS, perfor., ancho de ranura 22mm 2000x41x21 Acero, St galvanizado en banda, DIN EN 10346</t>
  </si>
  <si>
    <t>Perfil MS4121P3000FS, perfor., ancho de ranura 22mm 3000x41x21 Acero, St galvanizado en banda, DIN EN 10346</t>
  </si>
  <si>
    <t>Perfil MS4121P6000FS, perfor., ancho de ranura 22mm 6000x41x21 Acero, St galvanizado en banda, DIN EN 10346</t>
  </si>
  <si>
    <t>Perfil MS4121P2000FT, perfor., ancho de ranura 22mm 2000x41x21 Acero, St Galvanizado por inmersión en caliente, DIN EN ISO 1461</t>
  </si>
  <si>
    <t>Perfil MS4121P3000FT, perfor., ancho de ranura 22mm 3000x41x21 Acero, St Galvanizado por inmersión en caliente, DIN EN ISO 1461</t>
  </si>
  <si>
    <t>Perfil MS4121P2000A2, perfor., ancho de ranura 22mm 2000x41x21 Acero inoxidable 1.4301, A2, 1.4301 Pulido, con tratamiento posterior</t>
  </si>
  <si>
    <t>Perfil MS4121P6000FT, perfor., ancho de ranura 22mm 6000x41x21 Acero, St Galvanizado por inmersión en caliente, DIN EN ISO 1461</t>
  </si>
  <si>
    <t>Perfil MS4121P3000A2, perfor., ancho de ranura 22mm 3000x41x21 Acero inoxidable 1.4301, A2, 1.4301 Pulido, con tratamiento posterior</t>
  </si>
  <si>
    <t>Perfil MS4121P6000A2, perfor., ancho de ranura 22mm 6000x41x21 Acero inoxidable 1.4301, A2, 1.4301 Pulido, con tratamiento posterior</t>
  </si>
  <si>
    <t>Perfil MS4121P3000A4, perfor., ancho de ranura 22mm 3000x41x21 Acero inoxidable 1.4571, V4A, 1.4571 Pulido, con tratamiento posterior</t>
  </si>
  <si>
    <t>Perfil MS4121P6000A4, perfor., ancho de ranura 22mm 6000x41x21 Acero inoxidable 1.4571, V4A, 1.4571 Pulido, con tratamiento posterior</t>
  </si>
  <si>
    <t>Perfil MS4142P3000FT, perfor., ancho de ranura 22mm 3000x41x42 Acero, St Galvanizado por inmersión en caliente, DIN EN ISO 1461</t>
  </si>
  <si>
    <t>Perfil MS4142P6000FT, perfor., ancho de ranura 22mm 6000x41x42 Acero, St Galvanizado por inmersión en caliente, DIN EN ISO 1461</t>
  </si>
  <si>
    <t>Perfil MS4142P3000FS, perfor., ancho de ranura 22mm 3000x41x42 Acero, St galvanizado en banda, DIN EN 10346</t>
  </si>
  <si>
    <t>Perfil MS4142P6000FS, perfor., ancho de ranura 22mm 6000x41x42 Acero, St galvanizado en banda, DIN EN 10346</t>
  </si>
  <si>
    <t>Perfil MS4121P0500FS, perfor., ancho de ranura 22mm 500x41x21 Acero, St galvanizado en banda, DIN EN 10346</t>
  </si>
  <si>
    <t>Perfil MSL4141P1000FT, perfor., ancho de ranura 22mm 1000x41x41 Acero, St Galvanizado por inmersión en caliente, DIN EN ISO 1461</t>
  </si>
  <si>
    <t>Perfil MSL4141P3000FT, perfor., ancho de ranura 22mm 3000x41x41 Acero, St Galvanizado por inmersión en caliente, DIN EN ISO 1461</t>
  </si>
  <si>
    <t>Perfil MSL4141P6000FT, perfor., ancho de ranura 22mm 6000x41x41 Acero, St Galvanizado por inmersión en caliente, DIN EN ISO 1461</t>
  </si>
  <si>
    <t>Perfil MSL4141P3000FS, perfor., ancho de ranura 22mm 3000x41x41 Acero, St galvanizado en banda, DIN EN 10346</t>
  </si>
  <si>
    <t>Perfil MSL4141P6000FS, perfor., ancho de ranura 22mm 6000x41x41 Acero, St galvanizado en banda, DIN EN 10346</t>
  </si>
  <si>
    <t>Perfil MSL4141P3000A2, perfor., ancho de ranura 22mm 3000x41x41 Acero inoxidable 1.4301, A2, 1.4301 Pulido, con tratamiento posterior</t>
  </si>
  <si>
    <t>Perfil MSL4141P6000A2, perfor., ancho de ranura 22mm 6000x41x41 Acero inoxidable 1.4301, A2, 1.4301 Pulido, con tratamiento posterior</t>
  </si>
  <si>
    <t>Perfil MSL4141P3000A4, perfor., ancho de ranura 22mm 3000x41x41 Acero inoxidable 1.4571, V4A, 1.4571 Pulido, con tratamiento posterior</t>
  </si>
  <si>
    <t>Perfil MSL4141P6000A4, perfor., ancho de ranura 22mm 6000x41x41 Acero inoxidable 1.4571, V4A, 1.4571 Pulido, con tratamiento posterior</t>
  </si>
  <si>
    <t>Perfil MSL4141PP3000FT, perfor., ancho de ranura 22mm 3000x41x41 Acero, St Galvanizado por inmersión en caliente, DIN EN ISO 1461</t>
  </si>
  <si>
    <t>Perfil MSL4141PP6000FT, perfor., ancho de ranura 22mm 6000x41x41 Acero, St Galvanizado por inmersión en caliente, DIN EN ISO 1461</t>
  </si>
  <si>
    <t>Perfil MSL4141PP3000FS, perfor., ancho de ranura 22mm 3000x41x41 Acero, St galvanizado en banda, DIN EN 10346</t>
  </si>
  <si>
    <t>Perfil MSL4141PP6000FS, perfor., ancho de ranura 22mm 6000x41x41 Acero, St galvanizado en banda, DIN EN 10346</t>
  </si>
  <si>
    <t>Perfil MSL4141PP3000A2, perfor., ancho de ranura 22mm 3000x41x41 Acero inoxidable 1.4301, A2, 1.4301 Pulido, con tratamiento posterior</t>
  </si>
  <si>
    <t>Perfil MSL4141PP6000A2, perfor., ancho de ranura 22mm 6000x41x41 Acero inoxidable 1.4301, A2, 1.4301 Pulido, con tratamiento posterior</t>
  </si>
  <si>
    <t>Perfil MSL4141PP3000A4, perfor., ancho de ranura 22mm 3000x41x41 Acero inoxidable 1.4571, V4A, 1.4571 Pulido, con tratamiento posterior</t>
  </si>
  <si>
    <t>Perfil MSL4141PP6000A4, perfor., ancho de ranura 22mm 6000x41x41 Acero inoxidable 1.4571, V4A, 1.4571 Pulido, con tratamiento posterior</t>
  </si>
  <si>
    <t>Perfil MS4141P3000A4, perfor., ancho de ranura 22mm 3000x41x41 Acero inoxidable 1.4571, V4A, 1.4571 Pulido, con tratamiento posterior</t>
  </si>
  <si>
    <t>Perfil MS4141P6000A4, perfor., ancho de ranura 22mm 6000x41x41 Acero inoxidable 1.4571, V4A, 1.4571 Pulido, con tratamiento posterior</t>
  </si>
  <si>
    <t>Conector de perfiles SVE 41 FT, perfiles MS 41 100x4mm Acero, St Galvanizado por inmersión en caliente, DIN EN ISO 1461</t>
  </si>
  <si>
    <t>Conector de perfiles SVE 41 A2, perfiles MS 41 100x4mm Acero inoxidable 1.4301, A2, 1.4301 Pulido, con tratamiento posterior</t>
  </si>
  <si>
    <t>Soporte de pared WBDHE 41 FT, Kombi MS 41 134x110x102 Acero, St Galvanizado por inmersión en caliente, DIN EN ISO 1461</t>
  </si>
  <si>
    <t>Soporte de pared WBDHE 41 A2, Kombi MS 41 134x110x102 Acero inoxidable 1.4301, A2, 1.4301 Pulido, con tratamiento posterior</t>
  </si>
  <si>
    <t xml:space="preserve">Tapón protector CM3518 SK, para perfil 38,6x21,6x16 Polietileno, PE </t>
  </si>
  <si>
    <t xml:space="preserve">Tapón protector MS4022 SK, para perfil MS4022 45x18mm Polietileno, PE </t>
  </si>
  <si>
    <t xml:space="preserve">Tapón protector MS5030 SK, para perfil MS5030 55x25mm Polietileno, PE </t>
  </si>
  <si>
    <t>Unión GVMS 4 ASV FT, perfil U, con 4 agujeros 200x48x30 Acero, St Galvanizado por inmersión en caliente, DIN EN ISO 1461</t>
  </si>
  <si>
    <t>Placa de unión GMS 1 VP FT, con 1 agujero 40x40x5 Acero, St Galvanizado por inmersión en caliente, DIN EN ISO 1461</t>
  </si>
  <si>
    <t>Placa de unión GMS 2 VP FT, con 2 agujeros 100x40x5 Acero, St Galvanizado por inmersión en caliente, DIN EN ISO 1461</t>
  </si>
  <si>
    <t>Placa de unión GMS 3 VP FT, con 3 agujeros 150x40x5 Acero, St Galvanizado por inmersión en caliente, DIN EN ISO 1461</t>
  </si>
  <si>
    <t>Placa de unión GMS 4 VP FT, con 4 agujeros 200x40x5 Acero, St Galvanizado por inmersión en caliente, DIN EN ISO 1461</t>
  </si>
  <si>
    <t>Placa de unión GMS 5 VP FT, con 5 agujeros 250x40x5 Acero, St Galvanizado por inmersión en caliente, DIN EN ISO 1461</t>
  </si>
  <si>
    <t>Placa de unión GMS 3 VP L FT, en forma de L 90x90x40x5 Acero, St Galvanizado por inmersión en caliente, DIN EN ISO 1461</t>
  </si>
  <si>
    <t>Placa de unión GMS 4 VP T FT, en forma de T 200x95x40x5 Acero, St Galvanizado por inmersión en caliente, DIN EN ISO 1461</t>
  </si>
  <si>
    <t>Placa de unión GMS 5 VP X FT, en forma de X 150x150x40x5 Acero, St Galvanizado por inmersión en caliente, DIN EN ISO 1461</t>
  </si>
  <si>
    <t>Ángulo para unión GMS 2 VW 90 FT, 90°, con dos agujeros 54x54x40x5 Acero, St Galvanizado por inmersión en caliente, DIN EN ISO 1461</t>
  </si>
  <si>
    <t>Ángulo para unión GMS 3 VW 90 FT, 90 °, 3 agujeros 105x53x40x5 Acero, St Galvanizado por inmersión en caliente, DIN EN ISO 1461</t>
  </si>
  <si>
    <t>Ángulo para unión GMS 4 VW 90 FT, 90°, con 4 agujeros 104x104x40x5 Acero, St Galvanizado por inmersión en caliente, DIN EN ISO 1461</t>
  </si>
  <si>
    <t>Ángulo para unión GMS 3 VW 45 FT, 45°, con 3 agujeros 103x50x40x5 Acero, St Galvanizado por inmersión en caliente, DIN EN ISO 1461</t>
  </si>
  <si>
    <t>Ángulo para unión GMS 4 VW 45 FT, 45 °, con 4 agujeros 101x101x40x5 Acero, St Galvanizado por inmersión en caliente, DIN EN ISO 1461</t>
  </si>
  <si>
    <t>Grapa omega GMS 3 O 4121 FT, con 3 agujeros 150x25x40x5 Acero, St Galvanizado por inmersión en caliente, DIN EN ISO 1461</t>
  </si>
  <si>
    <t>Grapa omega GMS 3 O 4141 FT, con 3 agujeros 150x45x40x5 Acero, St Galvanizado por inmersión en caliente, DIN EN ISO 1461</t>
  </si>
  <si>
    <t>Unión GVMS 4 ASV A2, perfil U, con 4 agujeros Acero inoxidable 1.4571, V4A, 1.4571 Acero inoxidable 1.4301, A2, 1.4301 Pulido, con tratamiento posterior</t>
  </si>
  <si>
    <t>Placa de unión GMS 1 VP A2, con 1 agujero Acero, St Acero inoxidable 1.4301, A2, 1.4301 Pulido, con tratamiento posterior</t>
  </si>
  <si>
    <t>Placa de unión GMS 2 VP A2, con 2 agujeros Acero, St Acero inoxidable 1.4301, A2, 1.4301 Pulido, con tratamiento posterior</t>
  </si>
  <si>
    <t>Placa de unión GMS 3 VP A2, con 3 agujeros Acero, St Acero inoxidable 1.4301, A2, 1.4301 Pulido, con tratamiento posterior</t>
  </si>
  <si>
    <t>Placa de unión GMS 4 VP A2, con 4 agujeros Acero, St Acero inoxidable 1.4301, A2, 1.4301 Pulido, con tratamiento posterior</t>
  </si>
  <si>
    <t>Placa de unión GMS 5 VP A2, con 5 agujeros Acero, St Acero inoxidable 1.4301, A2, 1.4301 Pulido, con tratamiento posterior</t>
  </si>
  <si>
    <t>Placa de unión GMS 3 VP L A2, en forma de L Acero, St Acero inoxidable 1.4301, A2, 1.4301 Pulido, con tratamiento posterior</t>
  </si>
  <si>
    <t>Placa de unión GMS 4 VP T A2, en forma de T Acero, St Acero inoxidable 1.4301, A2, 1.4301 Pulido, con tratamiento posterior</t>
  </si>
  <si>
    <t>Placa de unión GMS 5 VP X A2, en forma de X Acero, St Acero inoxidable 1.4301, A2, 1.4301 Pulido, con tratamiento posterior</t>
  </si>
  <si>
    <t>Ángulo para unión GMS 2 VW 90 A2, 90°, con dos agujeros Acero, St Acero inoxidable 1.4301, A2, 1.4301 Pulido, con tratamiento posterior</t>
  </si>
  <si>
    <t>Ángulo para unión GMS 3 VW 90 A2, 90°, 3 agujeros Acero, St Acero inoxidable 1.4301, A2, 1.4301 Pulido, con tratamiento posterior</t>
  </si>
  <si>
    <t>Ángulo para unión GMS 4 VW 90 A2, 90°, con 4 agujeros Acero, St Acero inoxidable 1.4301, A2, 1.4301 Pulido, con tratamiento posterior</t>
  </si>
  <si>
    <t>Ángulo para unión GMS 3 VW 45 A2, 45°, con 3 agujeros Acero, St Acero inoxidable 1.4301, A2, 1.4301 Pulido, con tratamiento posterior</t>
  </si>
  <si>
    <t>Ángulo para unión GMS 4 VW 45 A2, 45°, con 4 agujeros Acero, St Acero inoxidable 1.4301, A2, 1.4301 Pulido, con tratamiento posterior</t>
  </si>
  <si>
    <t>Grapa omega GMS 3 O 4121 A2, con 3 agujeros Aluminio, Alu Acero inoxidable 1.4301, A2, 1.4301 Pulido, con tratamiento posterior</t>
  </si>
  <si>
    <t>Grapa omega GMS 3 O 4141 A2, con 3 agujeros Aluminio, Alu Acero inoxidable 1.4301, A2, 1.4301 Pulido, con tratamiento posterior</t>
  </si>
  <si>
    <t>Triángulo de unión GMS 6 KD FT, 90°, con 6 agujeros Acero, St Acero, St Galvanizado por inmersión en caliente, DIN EN ISO 1461</t>
  </si>
  <si>
    <t>Triángulo de unión GMS 6 KD A2, 90°, con 6 agujeros Acero, St Acero inoxidable 1.4301, A2, 1.4301 Pulido, con tratamiento posterior</t>
  </si>
  <si>
    <t>Tuerca deslizante CL20SN M4 ZL, para perfiles CL2008 Acero inoxidable 1.4301, A2, 1.4301 Acero, St Lámina de cinc</t>
  </si>
  <si>
    <t>Tuerca deslizante CL20SN M5 ZL, para perfiles CL2008 Acero inoxidable 1.4301, A2, 1.4301 Acero, St Lámina de cinc</t>
  </si>
  <si>
    <t>Tuerca deslizante CL20SN M6 ZL, para perfiles CL2008 Acero inoxidable 1.4310, V2A, 1.4310 Acero, St Lámina de cinc</t>
  </si>
  <si>
    <t>Tuerca deslizante CL27SN M4 ZL, para perfiles CL2712 Acero inoxidable 1.4310, V2A, 1.4310 Acero, St Lámina de cinc</t>
  </si>
  <si>
    <t>Tuerca deslizante CL27SN M5 ZL, para perfiles CL2712 Acero inoxidable 1.4310, V2A, 1.4310 Acero, St Lámina de cinc</t>
  </si>
  <si>
    <t>Tuerca deslizante CL27SN M6 ZL, para perfiles CL2712 Acero inoxidable 1.4310, V2A, 1.4310 Acero, St Lámina de cinc</t>
  </si>
  <si>
    <t>Tuerca deslizante CL27SN M8 ZL, para perfiles CL2712 Acero inoxidable 1.4310, V2A, 1.4310 Acero, St Lámina de cinc</t>
  </si>
  <si>
    <t>Tuerca deslizante ACMSN M6 ZL, para perfiles, medias Acero inoxidable 1.4310, V2A, 1.4310 Acero, St Lámina de cinc</t>
  </si>
  <si>
    <t>Tuerca deslizante ACMSN M8 ZL, para perfiles, medias Acero inoxidable 1.4310, V2A, 1.4310 Acero, St Lámina de cinc</t>
  </si>
  <si>
    <t>Tuerca deslizante ACMSN M10 ZL, para perfiles, medias Acero, St Acero, St Lámina de cinc</t>
  </si>
  <si>
    <t>Tuerca deslizante MS40SN M6 ZL, para perfiles MS4022 Acero inoxidable 1.4401, V4A, 1.4401 Acero, St Lámina de cinc</t>
  </si>
  <si>
    <t>Tuerca deslizante MS40SN M8 ZL, para perfiles MS4022 Polietileno, PE Acero, St Lámina de cinc</t>
  </si>
  <si>
    <t>Tuerca deslizante MS40SN M10 ZL, para perfiles MS4022 Polietileno, PE Acero, St Lámina de cinc</t>
  </si>
  <si>
    <t>Tuerca deslizante MS40SN M12 ZL, para perfiles MS4022 Acero, St Acero, St Lámina de cinc</t>
  </si>
  <si>
    <t>Tuerca deslizante MS50SN M6 ZL, para perfiles MS5030 Acero inoxidable 1.4301, A2, 1.4301 Acero, St Lámina de cinc</t>
  </si>
  <si>
    <t>Tuerca deslizante MS50SN M8 ZL, para perfiles MS5030 Acero inoxidable 1.4571, V4A, 1.4571 Acero, St Lámina de cinc</t>
  </si>
  <si>
    <t>Tuerca deslizante MS50SN M10 ZL, para perfiles MS5030 Acero, St Acero, St Lámina de cinc</t>
  </si>
  <si>
    <t>Tuerca deslizante MS50SN M12 ZL, para perfiles MS5030 Acero, St Acero, St Lámina de cinc</t>
  </si>
  <si>
    <t>Tuerca deslizante MS50SN M10 A4, para perfiles MS5030 Acero inoxidable 1.4310, V2A, 1.4310 Acero inoxidable, A4 Pulido, con tratamiento posterior</t>
  </si>
  <si>
    <t>Tuerca deslizante MS41SN M6 ZL, para perfiles MS4121/4141 Cloruro de polivinilo, PVC Acero, St Lámina de cinc</t>
  </si>
  <si>
    <t>Tuerca deslizante MS41SN M8 ZL, para perfiles MS4121/4141 Cloruro de polivinilo, PVC Acero, St Lámina de cinc</t>
  </si>
  <si>
    <t>Tuerca deslizante MS41SN M10 ZL, para perfiles MS4121/4141 Acero, St Acero, St Lámina de cinc</t>
  </si>
  <si>
    <t>Tuerca deslizante MS41SN M12 ZL, para perfiles MS4121/4141 Acero, St Acero, St Lámina de cinc</t>
  </si>
  <si>
    <t>Tuerca deslizante MS41SN M8 A4, para perfiles MS4121/4141 Policarbonato, PC Acero inoxidable, A4 Pulido, con tratamiento posterior</t>
  </si>
  <si>
    <t>Tuerca deslizante con muelle MS41SNF M6 F, para perfiles MS4121/4141 Acero, St Acero, St galvanizado en caliente, DIN 267, Teil 10</t>
  </si>
  <si>
    <t>Tuerca deslizante con muelle MS41SNF M8 F, para perfiles MS4121/4141 Poliamida, PA Acero, St galvanizado en caliente, DIN 267, Teil 10</t>
  </si>
  <si>
    <t>Tuerca deslizante con muelle MS41SNF M10 F, para perfiles MS4121/4141 Poliamida, PA Acero, St galvanizado en caliente, DIN 267, Teil 10</t>
  </si>
  <si>
    <t>Tuerca deslizante con muelle MS41SNF M12 F, para perfiles MS4121/4141 Poliamida, PA Acero, St galvanizado en caliente, DIN 267, Teil 10</t>
  </si>
  <si>
    <t>Tuerca deslizante con muelle MS41SNF M6 A4, para perfiles MS4121/4141 Poliamida, PA Acero inoxidable, A4 Pulido, con tratamiento posterior</t>
  </si>
  <si>
    <t>Tuerca deslizante con muelle MS41SNF M8 A4, para perfiles MS4121/4141 Poliamida, PA Acero inoxidable, A4 Pulido, con tratamiento posterior</t>
  </si>
  <si>
    <t>Tornillo deslizante CL20HB M5x25 ZL, para perfiles CL2008 Acero, St Acero, St Lámina de cinc</t>
  </si>
  <si>
    <t>Tornillo deslizante CL20HB M6x25 ZL, para perfiles CL2008 Cloruro de polivinilo, PVC Acero, St Lámina de cinc</t>
  </si>
  <si>
    <t>Tornillo deslizante CL20HB M8x25 ZL, para perfiles CL2008 Acero, St Acero, St Lámina de cinc</t>
  </si>
  <si>
    <t>Tornillo deslizante CL27HB M5x25 ZL, para perfiles CL2712 Acero, St Acero, St Lámina de cinc</t>
  </si>
  <si>
    <t>Tornillo deslizante CL27HB M6x25 ZL, para perfiles CL2712 Cloruro de polivinilo, PVC Acero, St Lámina de cinc</t>
  </si>
  <si>
    <t>Tornillo deslizante CL27HB M8x25 ZL, para perfiles CL2712 Cloruro de polivinilo, PVC Acero, St Lámina de cinc</t>
  </si>
  <si>
    <t>Tornillo deslizante ACMHB M6x30 ZL, para perfiles, medias Cloruro de polivinilo, PVC Acero, St Lámina de cinc</t>
  </si>
  <si>
    <t>Tornillo deslizante ACMHB M8x30 ZL, para perfiles, medias Acero, St Acero, St Lámina de cinc</t>
  </si>
  <si>
    <t>Tornillo deslizante ACMHB M8x60 ZL, para perfiles, medias Policarbonato, PC Acero, St Lámina de cinc</t>
  </si>
  <si>
    <t>Tornillo deslizante ACMHB M10x30 ZL, para perfiles, medias Policarbonato, PC Acero, St Lámina de cinc</t>
  </si>
  <si>
    <t>Tornillo deslizante ACMHB M10x60 ZL, para perfiles, medias Policarbonato, PC Acero, St Lámina de cinc</t>
  </si>
  <si>
    <t>Tornillo con cabeza de gancho MS40HB M6x30 ZL, para perfiles MS4022 Policarbonato, PC Acero, St Lámina de cinc</t>
  </si>
  <si>
    <t>Tornillo con cabeza de gancho MS40HB M8x30 ZL, para perfiles MS4022 Acero, St Acero, St Lámina de cinc</t>
  </si>
  <si>
    <t>Tornillo con cabeza de gancho MS40HB M8x60 ZL, para perfiles MS4022 Acero, St Acero, St Lámina de cinc</t>
  </si>
  <si>
    <t>Tornillo con cabeza de gancho MS40HB M10x30 ZL, para perfiles MS4022 Acero, St Acero, St Lámina de cinc</t>
  </si>
  <si>
    <t>Tornillo con cabeza de gancho MS40HB M10x60 ZL, para perfiles MS4022 Acero, St Acero, St Lámina de cinc</t>
  </si>
  <si>
    <t>Tornillo con cabeza de gancho MS40HB M12x30 ZL, para perfiles MS4022 Acero, St Acero, St Lámina de cinc</t>
  </si>
  <si>
    <t>Tornillo con cabeza de gancho MS40HB M12x60 ZL, para perfiles MS4022 Policarbonato/Acrilonitrilo-butadieno-estirol, PC/ABS Acero, St Lámina de cinc</t>
  </si>
  <si>
    <t>Tornillo con cabeza de gancho MS50HB M6x30 ZL, para perfiles MS5030 Cloruro de polivinilo, PVC Acero, St Lámina de cinc</t>
  </si>
  <si>
    <t>Tornillo con cabeza de gancho MS50HB M8x30 ZL, para perfiles MS5030 Acero inoxidable 1.4301, A2, 1.4301 Acero, St Lámina de cinc</t>
  </si>
  <si>
    <t>Tornillo con cabeza de gancho MS50HB M8x60 ZL, para perfiles MS5030 Acero inoxidable 1.4301, A2, 1.4301 Acero, St Lámina de cinc</t>
  </si>
  <si>
    <t>Tornillo con cabeza de gancho MS50HB M10x30 ZL, para perfiles MS5030 Acero inoxidable 1.4301, A2, 1.4301 Acero, St Lámina de cinc</t>
  </si>
  <si>
    <t>Tornillo con cabeza de gancho MS50HB M10x60 ZL, para perfiles MS5030 Acero inoxidable 1.4301, A2, 1.4301 Acero, St Lámina de cinc</t>
  </si>
  <si>
    <t>Tornillo con cabeza de gancho MS50HB M12x30 ZL, para perfiles MS5030 Acero inoxidable 1.4301, A2, 1.4301 Acero, St Lámina de cinc</t>
  </si>
  <si>
    <t>Tornillo con cabeza de gancho MS50HB M12x60 ZL, para perfiles MS5030 Acero inoxidable 1.4301, A2, 1.4301 Acero, St Lámina de cinc</t>
  </si>
  <si>
    <t>Tornillo deslizante MS41HB M6x30 ZL, para perfiles MS4121/4141 Aluminio, Alu Acero, St Lámina de cinc</t>
  </si>
  <si>
    <t>Tornillo deslizante MS41HB M8x30 ZL, para perfiles MS4121/4141 Aluminio, Alu Acero, St Lámina de cinc</t>
  </si>
  <si>
    <t>Tornillo deslizante MS41HB M8x60 ZL, para perfiles MS4121/4141 Aluminio, Alu Acero, St Lámina de cinc</t>
  </si>
  <si>
    <t>Tornillo deslizante MS41HB M8x100 ZL, para perfiles MS4121/4141 Aluminio, Alu Acero, St Lámina de cinc</t>
  </si>
  <si>
    <t>Tornillo deslizante MS41HB M10x30 ZL, para perfiles MS4121/4141 Aluminio, Alu Acero, St Lámina de cinc</t>
  </si>
  <si>
    <t>Tornillo deslizante MS41HB M10x60 ZL, para perfiles MS4121/4141 Aluminio, Alu Acero, St Lámina de cinc</t>
  </si>
  <si>
    <t>Tornillo deslizante MS41HB M10x100ZL, para perfiles MS4121/4141 Aluminio, Alu Acero, St Lámina de cinc</t>
  </si>
  <si>
    <t>Tornillo deslizante MS41HB M12x30 ZL, para perfiles MS4121/4141 Acero inoxidable 1.4301, A2, 1.4301 Acero, St Lámina de cinc</t>
  </si>
  <si>
    <t>Tornillo deslizante MS41HB M12x60 ZL, para perfiles MS4121/4141 Aluminio, Alu Acero, St Lámina de cinc</t>
  </si>
  <si>
    <t>Tornillo deslizante MS41HB M12x100ZL, para perfiles MS4121/4141 Aluminio, Alu Acero, St Lámina de cinc</t>
  </si>
  <si>
    <t>Tornillo deslizante con muelle MS41HBF M8x30 FT, para perfiles MS4121/4141 Aluminio, Alu Acero, St Galvanizado por inmersión en caliente, DIN EN ISO 1461</t>
  </si>
  <si>
    <t>Tornillo deslizante con muelle MS41HBF M8x60 FT, para perfiles MS4121/4141 Aluminio, Alu Acero, St Galvanizado por inmersión en caliente, DIN EN ISO 1461</t>
  </si>
  <si>
    <t>Tornillo deslizante con muelle MS41HBF M10x30FT, para perfiles MS4121/4141 Aluminio, Alu Acero, St Galvanizado por inmersión en caliente, DIN EN ISO 1461</t>
  </si>
  <si>
    <t>Tornillo deslizante con muelle MS41HBF M10x60FT, para perfiles MS4121/4141 Aluminio, Alu Acero, St Galvanizado por inmersión en caliente, DIN EN ISO 1461</t>
  </si>
  <si>
    <t>Tornillo deslizante con muelle MS41HBF M12x30FT, para perfiles MS4121/4141 Aluminio, Alu Acero, St Galvanizado por inmersión en caliente, DIN EN ISO 1461</t>
  </si>
  <si>
    <t>Tornillo deslizante con muelle MS41HBF M12x60FT, para perfiles MS4121/4141 Aluminio, Alu Acero, St Galvanizado por inmersión en caliente, DIN EN ISO 1461</t>
  </si>
  <si>
    <t>Abrazadera sobre perfil 2056N M 12 FT, mediacaña met. fund. a presión Cloruro de polivinilo, PVC Acero, St Galvanizado por inmersión en caliente, DIN EN ISO 1461</t>
  </si>
  <si>
    <t>Abrazadera sobre perfil 2056 M 12 FT, mediacaña met. fund. a presión Cloruro de polivinilo, PVC Acero, St Galvanizado por inmersión en caliente, DIN EN ISO 1461</t>
  </si>
  <si>
    <t>Abrazadera sobre perfil 2056 M 16 FT, mediacaña met. fund. a presión Cloruro de polivinilo, PVC Acero, St Galvanizado por inmersión en caliente, DIN EN ISO 1461</t>
  </si>
  <si>
    <t>Abrazadera sobre perfil 2056 M2 16 FT, mediac met..a presión, doble. Cloruro de polivinilo, PVC Acero, St Galvanizado por inmersión en caliente, DIN EN ISO 1461</t>
  </si>
  <si>
    <t>Abrazadera sobre perfil 2056 46 FT Cloruro de polivinilo, PVC Acero, St Galvanizado por inmersión en caliente, DIN EN ISO 1461</t>
  </si>
  <si>
    <t>Abrazadera sobre perfil 2056 52 FT Acero, St Acero, St Galvanizado por inmersión en caliente, DIN EN ISO 1461</t>
  </si>
  <si>
    <t>Abrazadera sobre perfil 2056 58 FT Acero inoxidable 1.4301, A2, 1.4301 Acero, St Galvanizado por inmersión en caliente, DIN EN ISO 1461</t>
  </si>
  <si>
    <t>Abrazadera sobre perfil 2056 76 FT Acero inoxidable 1.4301, A2, 1.4301 Acero, St Galvanizado por inmersión en caliente, DIN EN ISO 1461</t>
  </si>
  <si>
    <t>Abrazadera sobre perfil 2056 2 12 FT, doble Poliamida, PA Acero, St Galvanizado por inmersión en caliente, DIN EN ISO 1461</t>
  </si>
  <si>
    <t>Abrazadera sobre perfil 2056 2 28 FT, doble Cloruro de polivinilo, PVC Acero, St Galvanizado por inmersión en caliente, DIN EN ISO 1461</t>
  </si>
  <si>
    <t>Abrazadera sobre perfil 2056 2 40 FT, doble Cloruro de polivinilo, PVC Acero, St Galvanizado por inmersión en caliente, DIN EN ISO 1461</t>
  </si>
  <si>
    <t>Abrazadera sobre perfil 2056 3 12 FT, triple Polietileno, PE Acero, St Galvanizado por inmersión en caliente, DIN EN ISO 1461</t>
  </si>
  <si>
    <t>Abrazadera sobre perfil 2056 3 16 FT, triple Acero, St Acero, St Galvanizado por inmersión en caliente, DIN EN ISO 1461</t>
  </si>
  <si>
    <t>Abrazadera sobre perfil 2056 3 46 FT, triple Acero, St Acero, St Galvanizado por inmersión en caliente, DIN EN ISO 1461</t>
  </si>
  <si>
    <t>Abrazadera sobre perfil 2056N 12 FT Acero inoxidable 1.4529, V5A, 1.4529 Acero, St Galvanizado por inmersión en caliente, DIN EN ISO 1461</t>
  </si>
  <si>
    <t>Abrazadera sobre perfil 2056N 52 FT Polietileno, PE Acero, St Galvanizado por inmersión en caliente, DIN EN ISO 1461</t>
  </si>
  <si>
    <t>Abrazadera sobre perfil 2056N 64 FT Acero, St Acero, St Galvanizado por inmersión en caliente, DIN EN ISO 1461</t>
  </si>
  <si>
    <t>Abrazadera sobre perfil 2056N 70 FT Acero, St Acero, St Galvanizado por inmersión en caliente, DIN EN ISO 1461</t>
  </si>
  <si>
    <t>Abrazadera sobre perfil 2056F 12 FT Acero, St Acero, St Galvanizado por inmersión en caliente, DIN EN ISO 1461</t>
  </si>
  <si>
    <t>Abrazadera sobre perfil 2056F 16 FT Acero, St Acero, St Galvanizado por inmersión en caliente, DIN EN ISO 1461</t>
  </si>
  <si>
    <t>Abrazadera sobre perfil 2056F 22 FT Acero, St Acero, St Galvanizado por inmersión en caliente, DIN EN ISO 1461</t>
  </si>
  <si>
    <t>Abrazadera sobre perfil 2056F 28 FT Acero, St Acero, St Galvanizado por inmersión en caliente, DIN EN ISO 1461</t>
  </si>
  <si>
    <t>Abrazadera sobre perfil 2056F 40 FT Hormigón ligero con fibra de vidrio Acero, St Galvanizado por inmersión en caliente, DIN EN ISO 1461</t>
  </si>
  <si>
    <t>Abrazadera sobre perfil 2056F 46 FT Hormigón ligero con fibra de vidrio Acero, St Galvanizado por inmersión en caliente, DIN EN ISO 1461</t>
  </si>
  <si>
    <t>Abrazadera sobre perfil 2056F 58 FT Hormigón ligero con fibra de vidrio Acero, St Galvanizado por inmersión en caliente, DIN EN ISO 1461</t>
  </si>
  <si>
    <t>Abrazadera sobre perfil 2056F 64 FT Cloruro de polivinilo, PVC Acero, St Galvanizado por inmersión en caliente, DIN EN ISO 1461</t>
  </si>
  <si>
    <t>Abrazadera sobre perfil 2056 E 31 FT, para 3 cables monoconductores Acero, St Acero, St Galvanizado por inmersión en caliente, DIN EN ISO 1461</t>
  </si>
  <si>
    <t>Abrazadera sobre perfil 2056 E 37 FT, para 3 cables monoconductores Acero, St Acero, St Galvanizado por inmersión en caliente, DIN EN ISO 1461</t>
  </si>
  <si>
    <t>Abrazadera sobre perfil 2056 E 44 FT, para 3 cables monoconductores Acero, St Acero, St Galvanizado por inmersión en caliente, DIN EN ISO 1461</t>
  </si>
  <si>
    <t>Abrazadera sobre perfil 2056U 22 FT Acero, St Acero, St Galvanizado por inmersión en caliente, DIN EN ISO 1461</t>
  </si>
  <si>
    <t>Abrazadera sobre perfil 2056U 40 FT Acero, St Acero, St Galvanizado por inmersión en caliente, DIN EN ISO 1461</t>
  </si>
  <si>
    <t>Abrazadera sobre perfil 2056U 52 FT Acero, St Acero, St Galvanizado por inmersión en caliente, DIN EN ISO 1461</t>
  </si>
  <si>
    <t>Abrazadera sobre perfil 2056U 70 FT Acero, St Acero, St Galvanizado por inmersión en caliente, DIN EN ISO 1461</t>
  </si>
  <si>
    <t>Abrazadera sobre perfil 2056U 90 FT Acero, St Acero, St Galvanizado por inmersión en caliente, DIN EN ISO 1461</t>
  </si>
  <si>
    <t>Abrazadera sobre perfil 2056W 12 FT Acero, St Acero, St Galvanizado por inmersión en caliente, DIN EN ISO 1461</t>
  </si>
  <si>
    <t>Abrazadera sobre perfil 2056W 16 FT Acero, St Acero, St Galvanizado por inmersión en caliente, DIN EN ISO 1461</t>
  </si>
  <si>
    <t>Abrazadera sobre perfil 2056W 52 FT Poliestirol, PS Acero, St Galvanizado por inmersión en caliente, DIN EN ISO 1461</t>
  </si>
  <si>
    <t>Abrazadera sobre perfil 2056W 70 FT Acero, St Acero, St Galvanizado por inmersión en caliente, DIN EN ISO 1461</t>
  </si>
  <si>
    <t xml:space="preserve">Abrazadera sobre perfil 2056 12 ALU Acero, St Aluminio, Alu </t>
  </si>
  <si>
    <t xml:space="preserve">Abrazadera sobre perfil 2056 22 ALU Acero, St Aluminio, Alu </t>
  </si>
  <si>
    <t xml:space="preserve">Abrazadera sobre perfil 2056 28 ALU Acero, St Aluminio, Alu </t>
  </si>
  <si>
    <t xml:space="preserve">Abrazadera sobre perfil 2056 34 ALU Aluminio, Alu Aluminio, Alu </t>
  </si>
  <si>
    <t xml:space="preserve">Abrazadera sobre perfil 2056 40 ALU Aluminio, Alu Aluminio, Alu </t>
  </si>
  <si>
    <t xml:space="preserve">Abrazadera sobre perfil 2056 76 ALU Acero, St Aluminio, Alu </t>
  </si>
  <si>
    <t>Abrazadera sobre perfil 2056 BS-H1-M-12 FT Fundición a presión con zinc, Zn Acero, St Galvanizado por inmersión en caliente, DIN EN ISO 1461</t>
  </si>
  <si>
    <t>Abrazadera sobre perfil 2056 BS-H2-M-12 FT, doble Fundición a presión con zinc, Zn Acero, St Galvanizado por inmersión en caliente, DIN EN ISO 1461</t>
  </si>
  <si>
    <t>Abrazadera sobre perfil 2056 BS-H3-M-12 FT, triple Fundición a presión con zinc, Zn Acero, St Galvanizado por inmersión en caliente, DIN EN ISO 1461</t>
  </si>
  <si>
    <t>Abrazadera sobre perfil 2056 BS-H1-M-16 FT Fundición a presión con zinc, Zn Acero, St Galvanizado por inmersión en caliente, DIN EN ISO 1461</t>
  </si>
  <si>
    <t>Abrazadera sobre perfil 2056 BS-H2-M-16 FT, doble Fundición a presión con zinc, Zn Acero, St Galvanizado por inmersión en caliente, DIN EN ISO 1461</t>
  </si>
  <si>
    <t>Abrazadera sobre perfil 2056 BS-H3-M-16 FT, triple Fundición a presión con zinc, Zn Acero, St Galvanizado por inmersión en caliente, DIN EN ISO 1461</t>
  </si>
  <si>
    <t>Abrazadera sobre perfil 2056 BS-H1-M-22 FT Fundición a presión con zinc, Zn Acero, St Galvanizado por inmersión en caliente, DIN EN ISO 1461</t>
  </si>
  <si>
    <t>Abrazadera sobre perfil 2056 BS-H2-M-22 FT, doble Fundición a presión con zinc, Zn Acero, St Galvanizado por inmersión en caliente, DIN EN ISO 1461</t>
  </si>
  <si>
    <t>Abrazadera sobre perfil 2056 BS-H3-M-22 FT, triple Colada de aluminio a presión, AlG Acero, St Galvanizado por inmersión en caliente, DIN EN ISO 1461</t>
  </si>
  <si>
    <t>Abrazadera sobre perfil 2056 BS-H1-M-28 FT Colada de aluminio a presión, AlG Acero, St Galvanizado por inmersión en caliente, DIN EN ISO 1461</t>
  </si>
  <si>
    <t>Abrazadera sobre perfil 2056 BS-H2-M-28 FT, doble Colada de aluminio a presión, AlG Acero, St Galvanizado por inmersión en caliente, DIN EN ISO 1461</t>
  </si>
  <si>
    <t>Abrazadera sobre perfil 2056 BS-H3-M-28 FT, triple Elastómero termoplástico, TPE Acero, St Galvanizado por inmersión en caliente, DIN EN ISO 1461</t>
  </si>
  <si>
    <t>Abrazadera sobre perfil 2056 BS-H1-M-34 FT Elastómero termoplástico, TPE Acero, St Galvanizado por inmersión en caliente, DIN EN ISO 1461</t>
  </si>
  <si>
    <t>Abrazadera sobre perfil 2056 BS-H2-M-34 FT, doble Colada de aluminio a presión, AlG Acero, St Galvanizado por inmersión en caliente, DIN EN ISO 1461</t>
  </si>
  <si>
    <t>Abrazadera sobre perfil 2056 BS-H3-M-34 FT, triple Acero, St Acero, St Galvanizado por inmersión en caliente, DIN EN ISO 1461</t>
  </si>
  <si>
    <t>Abrazadera sobre perfil 2056 BS-H1-M-40 FT Poliamida, PA Acero, St Galvanizado por inmersión en caliente, DIN EN ISO 1461</t>
  </si>
  <si>
    <t xml:space="preserve"> BS-H2-M-40 FT Poliamida, PA Acero, St Galvanizado por inmersión en caliente, DIN EN ISO 1461</t>
  </si>
  <si>
    <t>Abrazadera sobre perfil 2056 BS-H3-M-40 FT, triple Poliamida, PA Acero, St Galvanizado por inmersión en caliente, DIN EN ISO 1461</t>
  </si>
  <si>
    <t>Abrazadera sobre perfil 2056 BS-H1-M-46 FT Poliamida, PA Acero, St Galvanizado por inmersión en caliente, DIN EN ISO 1461</t>
  </si>
  <si>
    <t>Abrazadera sobre perfil 2056 BS-H2-M-46 FT, doble Poliamida, PA Acero, St Galvanizado por inmersión en caliente, DIN EN ISO 1461</t>
  </si>
  <si>
    <t>Abrazadera sobre perfil 2056 BS-H3-M-46 FT, triple Poliamida, PA Acero, St Galvanizado por inmersión en caliente, DIN EN ISO 1461</t>
  </si>
  <si>
    <t>Abrazadera sobre perfil 2056 BS-H1-M-52 FT Poliamida, PA Acero, St Galvanizado por inmersión en caliente, DIN EN ISO 1461</t>
  </si>
  <si>
    <t>Abrazadera sobre perfil 2056 BS-H2-M-52 FT, doble Poliamida, PA Acero, St Galvanizado por inmersión en caliente, DIN EN ISO 1461</t>
  </si>
  <si>
    <t>Abrazadera sobre perfil 2056 BS-H1-M-58 FT Poliamida, PA Acero, St Galvanizado por inmersión en caliente, DIN EN ISO 1461</t>
  </si>
  <si>
    <t>Abrazadera sobre perfil 2056 BS-H2-M-58 FT, doble Poliamida, PA Acero, St Galvanizado por inmersión en caliente, DIN EN ISO 1461</t>
  </si>
  <si>
    <t>Abrazadera sobre perfil 2056 BS-H1-M-64 FT Poliamida, PA Acero, St Galvanizado por inmersión en caliente, DIN EN ISO 1461</t>
  </si>
  <si>
    <t>Abrazadera sobre perfil 2056 BS-H2-M-64 FT, doble Poliamida, PA Acero, St Galvanizado por inmersión en caliente, DIN EN ISO 1461</t>
  </si>
  <si>
    <t>Abrazadera sobre perfil 2056 BS-H1-M-70 FT Poliamida, PA Acero, St Galvanizado por inmersión en caliente, DIN EN ISO 1461</t>
  </si>
  <si>
    <t>Abrazadera sobre perfil 2056 BS-H1-M-76 FT Poliamida, PA Acero, St Galvanizado por inmersión en caliente, DIN EN ISO 1461</t>
  </si>
  <si>
    <t>Abrazadera sobre perfil 2056 BS-H1-M-82 FT Poliamida, PA Acero, St Galvanizado por inmersión en caliente, DIN EN ISO 1461</t>
  </si>
  <si>
    <t>Abrazadera sobre perfil 2056 BS-H1-M-90 FT Poliamida, PA Acero, St Galvanizado por inmersión en caliente, DIN EN ISO 1461</t>
  </si>
  <si>
    <t>Abrazadera sobre perfil 2056 BS-H1-M-100 FT Poliamida, PA Acero, St Galvanizado por inmersión en caliente, DIN EN ISO 1461</t>
  </si>
  <si>
    <t>Abrazadera sobre perfil 2056 BS-H1-M-12 A2 Poliamida, PA Acero inoxidable 1.4301, A2, 1.4301 Pulido, con tratamiento posterior</t>
  </si>
  <si>
    <t>Abrazadera sobre perfil 2056 BS-H2-M-12 A2, doble Poliamida, PA Acero inoxidable 1.4301, A2, 1.4301 Pulido, con tratamiento posterior</t>
  </si>
  <si>
    <t>Abrazadera sobre perfil 2056 BS-H1-M-16 A2 Poliamida, PA Acero inoxidable 1.4301, A2, 1.4301 Pulido, con tratamiento posterior</t>
  </si>
  <si>
    <t>Abrazadera sobre perfil 2056 BS-H2-M-16 A2, doble Poliamida, PA Acero inoxidable 1.4301, A2, 1.4301 Pulido, con tratamiento posterior</t>
  </si>
  <si>
    <t>Abrazadera sobre perfil 2056 BS-H1-M-22 A2 Poliamida, PA Acero inoxidable 1.4301, A2, 1.4301 Pulido, con tratamiento posterior</t>
  </si>
  <si>
    <t>Abrazadera sobre perfil 2056 BS-H2-M-22 A2, doble Poliamida, PA Acero inoxidable 1.4301, A2, 1.4301 Pulido, con tratamiento posterior</t>
  </si>
  <si>
    <t>Abrazadera sobre perfil 2056 BS-H1-M-28 A2 Poliamida, PA Acero inoxidable 1.4301, A2, 1.4301 Pulido, con tratamiento posterior</t>
  </si>
  <si>
    <t>Abrazadera sobre perfil 2056 BS-H2-M-28 A2, doble Acero inoxidable 1.4301, A2, 1.4301 Acero inoxidable 1.4301, A2, 1.4301 Pulido, con tratamiento posterior</t>
  </si>
  <si>
    <t>Abrazadera sobre perfil 2056 BS-H1-M-34 A2 Acero inoxidable 1.4301, A2, 1.4301 Acero inoxidable 1.4301, A2, 1.4301 Pulido, con tratamiento posterior</t>
  </si>
  <si>
    <t>Abrazadera sobre perfil 2056 BS-H2-M-34 A2, doble Acero inoxidable 1.4301, A2, 1.4301 Acero inoxidable 1.4301, A2, 1.4301 Pulido, con tratamiento posterior</t>
  </si>
  <si>
    <t>Abrazadera sobre perfil 2056 BS-H1-M-40 A2 Fundición a presión con zinc, Zn Acero inoxidable 1.4301, A2, 1.4301 Pulido, con tratamiento posterior</t>
  </si>
  <si>
    <t>Abrazadera sobre perfil 2056 BS-H2-M-40 A2, doble Acero, St Acero inoxidable 1.4301, A2, 1.4301 Pulido, con tratamiento posterior</t>
  </si>
  <si>
    <t>Abrazadera sobre perfil 2056 BS-H1-M-46 A2 Acero, St Acero inoxidable 1.4301, A2, 1.4301 Pulido, con tratamiento posterior</t>
  </si>
  <si>
    <t>Abrazadera sobre perfil 2056 BS-H2-M-46 A2, doble Poliamida, PA Acero inoxidable 1.4301, A2, 1.4301 Pulido, con tratamiento posterior</t>
  </si>
  <si>
    <t>Abrazadera sobre perfil 2056 BS-H1-M-52 A2 Poliamida, PA Acero inoxidable 1.4301, A2, 1.4301 Pulido, con tratamiento posterior</t>
  </si>
  <si>
    <t>Abrazadera sobre perfil 2056 BS-H2-M-52 A2, doble Poliamida, PA Acero inoxidable 1.4301, A2, 1.4301 Pulido, con tratamiento posterior</t>
  </si>
  <si>
    <t>Abrazadera sobre perfil 2056 BS-H1-M-58 A2 Fundición a presión con zinc, Zn Acero inoxidable 1.4301, A2, 1.4301 Pulido, con tratamiento posterior</t>
  </si>
  <si>
    <t>Abrazadera sobre perfil 2056 BS-H2-M-58 A2, doble Fundición a presión con zinc, Zn Acero inoxidable 1.4301, A2, 1.4301 Pulido, con tratamiento posterior</t>
  </si>
  <si>
    <t>Abrazadera sobre perfil 2056 BS-H1-M-64 A2 Fundición a presión con zinc, Zn Acero inoxidable 1.4301, A2, 1.4301 Pulido, con tratamiento posterior</t>
  </si>
  <si>
    <t>Abrazadera sobre perfil 2056 BS-H2-M-64 A2, doble Fundición a presión con zinc, Zn Acero inoxidable 1.4301, A2, 1.4301 Pulido, con tratamiento posterior</t>
  </si>
  <si>
    <t>Abrazadera sobre perfil 2056 BS-H1-M-70 A2 Poliamida, PA Acero inoxidable 1.4301, A2, 1.4301 Pulido, con tratamiento posterior</t>
  </si>
  <si>
    <t>Abrazadera sobre perfil 2056 BS-H1-M-76 A2 Poliamida, PA Acero inoxidable 1.4301, A2, 1.4301 Pulido, con tratamiento posterior</t>
  </si>
  <si>
    <t>Abrazadera sobre perfil 2056 BS-H1-K-12 FT Poliamida, PA Acero, St Galvanizado por inmersión en caliente, DIN EN ISO 1461</t>
  </si>
  <si>
    <t>Abrazadera sobre perfil 2056 BS-H2-K-12 FT, doble Policarbonato, PC Acero, St Galvanizado por inmersión en caliente, DIN EN ISO 1461</t>
  </si>
  <si>
    <t>Abrazadera sobre perfil 2056 BS-H3-K-12 FT, triple Caucho de etileno propileno dieno DIN 1629, EPDM, DIN 1629 Acero, St Galvanizado por inmersión en caliente, DIN EN ISO 1461</t>
  </si>
  <si>
    <t>Abrazadera sobre perfil 2056 BS-H1-K-16 FT Caucho de etileno propileno dieno DIN 1629, EPDM, DIN 1629 Acero, St Galvanizado por inmersión en caliente, DIN EN ISO 1461</t>
  </si>
  <si>
    <t>Abrazadera sobre perfil 2056 BS-H2-K-16 FT, doble Caucho de etileno propileno dieno DIN 1629, EPDM, DIN 1629 Acero, St Galvanizado por inmersión en caliente, DIN EN ISO 1461</t>
  </si>
  <si>
    <t>Abrazadera sobre perfil 2056 BS-H3-K-16 FT, triple Caucho de etileno propileno dieno DIN 1629, EPDM, DIN 1629 Acero, St Galvanizado por inmersión en caliente, DIN EN ISO 1461</t>
  </si>
  <si>
    <t>Abrazadera sobre perfil 2056 BS-H1-K-22 FT Caucho de etileno propileno dieno DIN 1629, EPDM, DIN 1629 Acero, St Galvanizado por inmersión en caliente, DIN EN ISO 1461</t>
  </si>
  <si>
    <t>Abrazadera sobre perfil 2056 BS-H2-K-22 FT, doble Caucho de etileno propileno dieno DIN 1629, EPDM, DIN 1629 Acero, St Galvanizado por inmersión en caliente, DIN EN ISO 1461</t>
  </si>
  <si>
    <t>Abrazadera sobre perfil 2056 BS-H3-K-22 FT, triple Masilla de montaje con base de aceite sintético, PTFE Acero, St Galvanizado por inmersión en caliente, DIN EN ISO 1461</t>
  </si>
  <si>
    <t>Abrazadera sobre perfil 2056 BS-H1-K-28 FT Aluminio, Alu Acero, St Galvanizado por inmersión en caliente, DIN EN ISO 1461</t>
  </si>
  <si>
    <t>Abrazadera sobre perfil 2056 BS-H2-K-28 FT, doble Aluminio, Alu Acero, St Galvanizado por inmersión en caliente, DIN EN ISO 1461</t>
  </si>
  <si>
    <t>Abrazadera sobre perfil 2056 BS-H3-K-28 FT, triple Aluminio, Alu Acero, St Galvanizado por inmersión en caliente, DIN EN ISO 1461</t>
  </si>
  <si>
    <t>Abrazadera sobre perfil 2056 BS-H1-K-34 FT Cartón duro, HP Acero, St Galvanizado por inmersión en caliente, DIN EN ISO 1461</t>
  </si>
  <si>
    <t>Abrazadera sobre perfil 2056 BS-H2-K-34 FT, doble Cartón duro, HP Acero, St Galvanizado por inmersión en caliente, DIN EN ISO 1461</t>
  </si>
  <si>
    <t>Abrazadera sobre perfil 2056 BS-H3-K-34 FT, triple Poliamida, PA Acero, St Galvanizado por inmersión en caliente, DIN EN ISO 1461</t>
  </si>
  <si>
    <t>Abrazadera sobre perfil 2056 BS-H1-K-40 FT Poliamida, PA Acero, St Galvanizado por inmersión en caliente, DIN EN ISO 1461</t>
  </si>
  <si>
    <t>Abrazadera sobre perfil 2056 BS-H2-K-40 FT, doble Poliamida, PA Acero, St Galvanizado por inmersión en caliente, DIN EN ISO 1461</t>
  </si>
  <si>
    <t>Abrazadera sobre perfil 2056 BS-H3-K-40 FT, triple Poliamida, PA Acero, St Galvanizado por inmersión en caliente, DIN EN ISO 1461</t>
  </si>
  <si>
    <t>Abrazadera sobre perfil 2056 BS-H1-K-46 FT Poliamida, PA Acero, St Galvanizado por inmersión en caliente, DIN EN ISO 1461</t>
  </si>
  <si>
    <t>Abrazadera sobre perfil 2056 BS-H2-K-46 FT, doble Aluminio, Alu Acero, St Galvanizado por inmersión en caliente, DIN EN ISO 1461</t>
  </si>
  <si>
    <t>Abrazadera sobre perfil 2056 BS-H3-K-46 FT, triple Aluminio, Alu Acero, St Galvanizado por inmersión en caliente, DIN EN ISO 1461</t>
  </si>
  <si>
    <t>Abrazadera sobre perfil 2056 BS-H1-K-52 FT Acero, St Acero, St Galvanizado por inmersión en caliente, DIN EN ISO 1461</t>
  </si>
  <si>
    <t>Abrazadera sobre perfil 2056 BS-H2-K-52 FT, doble Acero, St Acero, St Galvanizado por inmersión en caliente, DIN EN ISO 1461</t>
  </si>
  <si>
    <t>Abrazadera sobre perfil 2056 BS-H1-K-58 FT Acero, St Acero, St Galvanizado por inmersión en caliente, DIN EN ISO 1461</t>
  </si>
  <si>
    <t>Abrazadera sobre perfil 2056 BS-H2-K-58 FT, doble Acero, St Acero, St Galvanizado por inmersión en caliente, DIN EN ISO 1461</t>
  </si>
  <si>
    <t>Abrazadera sobre perfil 2056 BS-H1-K-64 FT Acero, St Acero, St Galvanizado por inmersión en caliente, DIN EN ISO 1461</t>
  </si>
  <si>
    <t>Abrazadera sobre perfil 2056 BS-H2-K-64 FT, doble Poliamida, PA Acero, St Galvanizado por inmersión en caliente, DIN EN ISO 1461</t>
  </si>
  <si>
    <t>Abrazadera sobre perfil 2056 BS-H1-K-70 FT Poliamida, PA Acero, St Galvanizado por inmersión en caliente, DIN EN ISO 1461</t>
  </si>
  <si>
    <t>Abrazadera sobre perfil 2056 BS-H1-K-76 FT Poliamida, PA Acero, St Galvanizado por inmersión en caliente, DIN EN ISO 1461</t>
  </si>
  <si>
    <t>Abrazadera sobre perfil 2056 BS-H1-K-82 FT Acero inoxidable 1.4301, A2, 1.4301 Acero, St Galvanizado por inmersión en caliente, DIN EN ISO 1461</t>
  </si>
  <si>
    <t>Abrazadera sobre perfil 2056 BS-H1-K-90 FT Acero, St Acero, St Galvanizado por inmersión en caliente, DIN EN ISO 1461</t>
  </si>
  <si>
    <t>Abrazadera sobre perfil 2056 BS-H1-K-100 FT Acero, St Acero, St Galvanizado por inmersión en caliente, DIN EN ISO 1461</t>
  </si>
  <si>
    <t>Abrazadera sobre perfil 2056 BS-H1-K-12 A2 Acero, St Acero inoxidable 1.4301, A2, 1.4301 Pulido, con tratamiento posterior</t>
  </si>
  <si>
    <t>Abrazadera sobre perfil 2056 BS-H2-K-12 A2, doble Acero, St Acero inoxidable 1.4301, A2, 1.4301 Pulido, con tratamiento posterior</t>
  </si>
  <si>
    <t>Abrazadera sobre perfil 2056 BS-H1-K-16 A2 Acero, St Acero inoxidable 1.4301, A2, 1.4301 Pulido, con tratamiento posterior</t>
  </si>
  <si>
    <t>Abrazadera sobre perfil 2056 BS-H2-K-16 A2, doble Acero, St Acero inoxidable 1.4301, A2, 1.4301 Pulido, con tratamiento posterior</t>
  </si>
  <si>
    <t>Abrazadera sobre perfil 2056 BS-H1-K-22 A2 Acero, St Acero inoxidable 1.4301, A2, 1.4301 Pulido, con tratamiento posterior</t>
  </si>
  <si>
    <t>Abrazadera sobre perfil 2056 BS-H2-K-22 A2, doble Acero inoxidable 1.4301, A2, 1.4301 Acero inoxidable 1.4301, A2, 1.4301 Pulido, con tratamiento posterior</t>
  </si>
  <si>
    <t>Abrazadera sobre perfil 2056 BS-H1-K-28 A2 Acero inoxidable 1.4301, A2, 1.4301 Acero inoxidable 1.4301, A2, 1.4301 Pulido, con tratamiento posterior</t>
  </si>
  <si>
    <t>Abrazadera sobre perfil 2056 BS-H2-K-28 A2, doble Acero inoxidable 1.4301, A2, 1.4301 Acero inoxidable 1.4301, A2, 1.4301 Pulido, con tratamiento posterior</t>
  </si>
  <si>
    <t>Abrazadera sobre perfil 2056 BS-H1-K-34 A2 Acero, St Acero inoxidable 1.4301, A2, 1.4301 Pulido, con tratamiento posterior</t>
  </si>
  <si>
    <t>Abrazadera sobre perfil 2056 BS-H2-K-34 A2, doble Acero, St Acero inoxidable 1.4301, A2, 1.4301 Pulido, con tratamiento posterior</t>
  </si>
  <si>
    <t>Abrazadera sobre perfil 2056 BS-H1-K-40 A2 Acero, St Acero inoxidable 1.4301, A2, 1.4301 Pulido, con tratamiento posterior</t>
  </si>
  <si>
    <t>Abrazadera sobre perfil 2056 BS-H2-K-40 A2, doble Acero, St Acero inoxidable 1.4301, A2, 1.4301 Pulido, con tratamiento posterior</t>
  </si>
  <si>
    <t>Abrazadera sobre perfil 2056 BS-H1-K-46 A2 Acero inoxidable 1.4301, A2, 1.4301 Acero inoxidable 1.4301, A2, 1.4301 Pulido, con tratamiento posterior</t>
  </si>
  <si>
    <t>Abrazadera sobre perfil 2056 BS-H2-K-46 A2, doble Acero inoxidable 1.4301, A2, 1.4301 Acero inoxidable 1.4301, A2, 1.4301 Pulido, con tratamiento posterior</t>
  </si>
  <si>
    <t>Abrazadera sobre perfil 2056 BS-H1-K-52 A2 Acero inoxidable 1.4301, A2, 1.4301 Acero inoxidable 1.4301, A2, 1.4301 Pulido, con tratamiento posterior</t>
  </si>
  <si>
    <t>Abrazadera sobre perfil 2056 BS-H2-K-52 A2, doble Acero inoxidable 1.4301, A2, 1.4301 Acero inoxidable 1.4301, A2, 1.4301 Pulido, con tratamiento posterior</t>
  </si>
  <si>
    <t>Abrazadera sobre perfil 2056 BS-H1-K-58 A2 Acero inoxidable 1.4301, A2, 1.4301 Acero inoxidable 1.4301, A2, 1.4301 Pulido, con tratamiento posterior</t>
  </si>
  <si>
    <t>Abrazadera sobre perfil 2056 BS-H2-K-58 A2, doble Acero inoxidable 1.4301, A2, 1.4301 Acero inoxidable 1.4301, A2, 1.4301 Pulido, con tratamiento posterior</t>
  </si>
  <si>
    <t>Abrazadera sobre perfil 2056 BS-H1-K-64 A2 Acero inoxidable 1.4301, A2, 1.4301 Acero inoxidable 1.4301, A2, 1.4301 Pulido, con tratamiento posterior</t>
  </si>
  <si>
    <t>Abrazadera sobre perfil 2056 BS-H2-K-64 A2, doble Acero inoxidable 1.4301, A2, 1.4301 Acero inoxidable 1.4301, A2, 1.4301 Pulido, con tratamiento posterior</t>
  </si>
  <si>
    <t>Abrazadera sobre perfil 2056 BS-H1-K-70 A2 Acero inoxidable 1.4301, A2, 1.4301 Acero inoxidable 1.4301, A2, 1.4301 Pulido, con tratamiento posterior</t>
  </si>
  <si>
    <t>Abrazadera sobre perfil 2056 BS-H1-K-76 A2 Acero inoxidable 1.4301, A2, 1.4301 Acero inoxidable 1.4301, A2, 1.4301 Pulido, con tratamiento posterior</t>
  </si>
  <si>
    <t xml:space="preserve">Abrazadera sobre perfil 2056 BS-H1-K-12 ALU Acero inoxidable 1.4301, A2, 1.4301 Aluminio, Alu </t>
  </si>
  <si>
    <t xml:space="preserve">Abrazadera sobre perfil 2056 BS-H3-K-12 ALU, triple Acero inoxidable 1.4301, A2, 1.4301 Aluminio, Alu </t>
  </si>
  <si>
    <t xml:space="preserve">Abrazadera sobre perfil 2056 BS-H1-K-16 ALU Acero inoxidable 1.4301, A2, 1.4301 Aluminio, Alu </t>
  </si>
  <si>
    <t xml:space="preserve">Abrazadera sobre perfil 2056 BS-H3-K-16 ALU, triple Acero inoxidable 1.4301, A2, 1.4301 Aluminio, Alu </t>
  </si>
  <si>
    <t xml:space="preserve">Abrazadera sobre perfil 2056 BS-H1-K-22 ALU Acero inoxidable 1.4301, A2, 1.4301 Aluminio, Alu </t>
  </si>
  <si>
    <t xml:space="preserve">Abrazadera sobre perfil 2056 BS-H1-K-28 ALU Acero inoxidable 1.4301, A2, 1.4301 Aluminio, Alu </t>
  </si>
  <si>
    <t xml:space="preserve">Abrazadera sobre perfil 2056 BS-H2-K-28 ALU, doble Acero inoxidable 1.4301, A2, 1.4301 Aluminio, Alu </t>
  </si>
  <si>
    <t xml:space="preserve">Abrazadera sobre perfil 2056 BS-H1-K-34 ALU Acero, St Aluminio, Alu </t>
  </si>
  <si>
    <t xml:space="preserve">Abrazadera sobre perfil 2056 BS-H3-K-34 ALU, triple Acero inoxidable 1.4301, A2, 1.4301 Aluminio, Alu </t>
  </si>
  <si>
    <t xml:space="preserve">Abrazadera sobre perfil 2056 BS-H1-K-40 ALU Acero inoxidable 1.4301, A2, 1.4301 Aluminio, Alu </t>
  </si>
  <si>
    <t xml:space="preserve">Abrazadera sobre perfil 2056 BS-H1-K-46 ALU Acero, St Aluminio, Alu </t>
  </si>
  <si>
    <t xml:space="preserve">Abrazadera sobre perfil 2056 BS-H1-K-52 ALU Poliamida, PA Aluminio, Alu </t>
  </si>
  <si>
    <t xml:space="preserve">Abrazadera sobre perfil 2056 BS-H1-K-58 ALU Poliamida, PA Aluminio, Alu </t>
  </si>
  <si>
    <t xml:space="preserve">Abrazadera sobre perfil 2056 BS-H1-K-64 ALU Poliamida, PA Aluminio, Alu </t>
  </si>
  <si>
    <t xml:space="preserve">Abrazadera sobre perfil 2056 BS-H1-K-70 ALU Poliamida, PA Aluminio, Alu </t>
  </si>
  <si>
    <t xml:space="preserve">Abrazadera sobre perfil 2056 BS-H1-K-76 ALU Poliamida, PA Aluminio, Alu </t>
  </si>
  <si>
    <t>Abrazadera sobre perfil 2056 BS-U1-M-12 FT Poliamida, PA Acero, St Galvanizado por inmersión en caliente, DIN EN ISO 1461</t>
  </si>
  <si>
    <t>Abrazadera sobre perfil 2056 BS-U2-M-12 FT, doble Poliamida, PA Acero, St Galvanizado por inmersión en caliente, DIN EN ISO 1461</t>
  </si>
  <si>
    <t>Abrazadera sobre perfil 2056 BS-U3-M-12 FT, triple Poliamida, PA Acero, St Galvanizado por inmersión en caliente, DIN EN ISO 1461</t>
  </si>
  <si>
    <t>Abrazadera sobre perfil 2056 BS-U1-M-16 FT Poliamida, PA Acero, St Galvanizado por inmersión en caliente, DIN EN ISO 1461</t>
  </si>
  <si>
    <t>Abrazadera sobre perfil 2056 BS-U2-M-16 FT, doble Latón, CuZn Acero, St Galvanizado por inmersión en caliente, DIN EN ISO 1461</t>
  </si>
  <si>
    <t>Abrazadera sobre perfil 2056 BS-U3-M-16 FT, triple Acero inoxidable 1.4301, A2, 1.4301 Acero, St Galvanizado por inmersión en caliente, DIN EN ISO 1461</t>
  </si>
  <si>
    <t>Abrazadera sobre perfil 2056 BS-U1-M-22 FT Acero inoxidable 1.4301, A2, 1.4301 Acero, St Galvanizado por inmersión en caliente, DIN EN ISO 1461</t>
  </si>
  <si>
    <t>Abrazadera sobre perfil 2056 BS-U2-M-22 FT, doble Poliamida, PA Acero, St Galvanizado por inmersión en caliente, DIN EN ISO 1461</t>
  </si>
  <si>
    <t>Abrazadera sobre perfil 2056 BS-U3-M-22 FT, triple Poliamida, PA Acero, St Galvanizado por inmersión en caliente, DIN EN ISO 1461</t>
  </si>
  <si>
    <t>Abrazadera sobre perfil 2056 BS-U1-M-28 FT Poliamida, PA Acero, St Galvanizado por inmersión en caliente, DIN EN ISO 1461</t>
  </si>
  <si>
    <t>Abrazadera sobre perfil 2056 BS-U2-M-28 FT, doble Poliamida, PA Acero, St Galvanizado por inmersión en caliente, DIN EN ISO 1461</t>
  </si>
  <si>
    <t>Abrazadera sobre perfil 2056 BS-U3-M-28 FT, triple Poliamida, PA Acero, St Galvanizado por inmersión en caliente, DIN EN ISO 1461</t>
  </si>
  <si>
    <t>Abrazadera sobre perfil 2056 BS-U1-M-34 FT Poliamida, PA Acero, St Galvanizado por inmersión en caliente, DIN EN ISO 1461</t>
  </si>
  <si>
    <t>Abrazadera sobre perfil 2056 BS-U2-M-34 FT, doble Poliamida, PA Acero, St Galvanizado por inmersión en caliente, DIN EN ISO 1461</t>
  </si>
  <si>
    <t>Abrazadera sobre perfil 2056 BS-U3-M-34 FT, triple Poliamida, PA Acero, St Galvanizado por inmersión en caliente, DIN EN ISO 1461</t>
  </si>
  <si>
    <t>Abrazadera sobre perfil 2056 BS-U1-M-40 FT Poliamida, PA Acero, St Galvanizado por inmersión en caliente, DIN EN ISO 1461</t>
  </si>
  <si>
    <t>Abrazadera sobre perfil 2056 BS-U2-M-40 FT, doble Fundición a presión con zinc, Zn Acero, St Galvanizado por inmersión en caliente, DIN EN ISO 1461</t>
  </si>
  <si>
    <t>Abrazadera sobre perfil 2056 BS-U3-M-40 FT, triple Poliamida, PA Acero, St Galvanizado por inmersión en caliente, DIN EN ISO 1461</t>
  </si>
  <si>
    <t>Abrazadera sobre perfil 2056 BS-U1-M-46 FT Cloruro de polivinilo, PVC Acero, St Galvanizado por inmersión en caliente, DIN EN ISO 1461</t>
  </si>
  <si>
    <t>Abrazadera sobre perfil 2056 BS-U2-M-46 FT, doble Cloruro de polivinilo, PVC Acero, St Galvanizado por inmersión en caliente, DIN EN ISO 1461</t>
  </si>
  <si>
    <t>Abrazadera sobre perfil 2056 BS-U3-M-46 FT, triple Poliamida, PA Acero, St Galvanizado por inmersión en caliente, DIN EN ISO 1461</t>
  </si>
  <si>
    <t>Abrazadera sobre perfil 2056 BS-U1-M-52 FT Poliamida, PA Acero, St Galvanizado por inmersión en caliente, DIN EN ISO 1461</t>
  </si>
  <si>
    <t>Abrazadera sobre perfil 2056 BS-U2-M-52 FT, doble Poliamida, PA Acero, St Galvanizado por inmersión en caliente, DIN EN ISO 1461</t>
  </si>
  <si>
    <t>Abrazadera sobre perfil 2056 BS-U1-M-58 FT Poliamida, PA Acero, St Galvanizado por inmersión en caliente, DIN EN ISO 1461</t>
  </si>
  <si>
    <t>Abrazadera sobre perfil 2056 BS-U2-M-58 FT, doble Poliamida, PA Acero, St Galvanizado por inmersión en caliente, DIN EN ISO 1461</t>
  </si>
  <si>
    <t>Abrazadera sobre perfil 2056 BS-U1-M-64 FT Poliamida, PA Acero, St Galvanizado por inmersión en caliente, DIN EN ISO 1461</t>
  </si>
  <si>
    <t>Abrazadera sobre perfil 2056 BS-U2-M-64 FT, doble Poliamida, PA Acero, St Galvanizado por inmersión en caliente, DIN EN ISO 1461</t>
  </si>
  <si>
    <t>Abrazadera sobre perfil 2056 BS-U1-M-70 FT Poliamida, PA Acero, St Galvanizado por inmersión en caliente, DIN EN ISO 1461</t>
  </si>
  <si>
    <t>Abrazadera sobre perfil 2056 BS-U1-M-76 FT Poliamida, PA Acero, St Galvanizado por inmersión en caliente, DIN EN ISO 1461</t>
  </si>
  <si>
    <t>Abrazadera sobre perfil 2056 BS-U1-M-82 FT Poliamida, PA Acero, St Galvanizado por inmersión en caliente, DIN EN ISO 1461</t>
  </si>
  <si>
    <t>Abrazadera sobre perfil 2056 BS-U1-M-90 FT Poliamida, PA Acero, St Galvanizado por inmersión en caliente, DIN EN ISO 1461</t>
  </si>
  <si>
    <t>Abrazadera sobre perfil 2056 BS-U1-M-100 FT Poliamida, PA Acero, St Galvanizado por inmersión en caliente, DIN EN ISO 1461</t>
  </si>
  <si>
    <t>Abrazadera sobre perfil 2056 BS-U1-K-12 FT Poliamida, PA Acero, St Galvanizado por inmersión en caliente, DIN EN ISO 1461</t>
  </si>
  <si>
    <t>Abrazadera sobre perfil 2056 BS-U1-K-16 FT Poliamida, PA Acero, St Galvanizado por inmersión en caliente, DIN EN ISO 1461</t>
  </si>
  <si>
    <t>Abrazadera sobre perfil 2056 BS-U1-K-22 FT Acero, St Acero, St Galvanizado por inmersión en caliente, DIN EN ISO 1461</t>
  </si>
  <si>
    <t>Abrazadera sobre perfil 2056 BS-U1-K-28 FT Fundición a presión con zinc, Zn Acero, St Galvanizado por inmersión en caliente, DIN EN ISO 1461</t>
  </si>
  <si>
    <t>Abrazadera sobre perfil 2056 BS-U1-K-34 FT Poliamida, PA Acero, St Galvanizado por inmersión en caliente, DIN EN ISO 1461</t>
  </si>
  <si>
    <t>Abrazadera sobre perfil 2056 BS-U1-K-40 FT Policarbonato/Acrilonitrilo-butadieno-estirol, PC/ABS Acero, St Galvanizado por inmersión en caliente, DIN EN ISO 1461</t>
  </si>
  <si>
    <t>Abrazadera sobre perfil 2056 BS-U1-K-46 FT Policarbonato/Acrilonitrilo-butadieno-estirol, PC/ABS Acero, St Galvanizado por inmersión en caliente, DIN EN ISO 1461</t>
  </si>
  <si>
    <t>Abrazadera sobre perfil 2056 BS-U1-K-52 FT Poliamida, PA Acero, St Galvanizado por inmersión en caliente, DIN EN ISO 1461</t>
  </si>
  <si>
    <t>Abrazadera sobre perfil 2056 BS-U1-K-58 FT Acero inoxidable 1.4301, A2, 1.4301 Acero, St Galvanizado por inmersión en caliente, DIN EN ISO 1461</t>
  </si>
  <si>
    <t>Abrazadera sobre perfil 2056 BS-U2-K-58 FT, doble Acero inoxidable 1.4301, A2, 1.4301 Acero, St Galvanizado por inmersión en caliente, DIN EN ISO 1461</t>
  </si>
  <si>
    <t>Abrazadera sobre perfil 2056 BS-U1-K-64 FT Acero inoxidable 1.4301, A2, 1.4301 Acero, St Galvanizado por inmersión en caliente, DIN EN ISO 1461</t>
  </si>
  <si>
    <t>Abrazadera sobre perfil 2056 BS-U2-K-64 FT, doble Acero inoxidable 1.4301, A2, 1.4301 Acero, St Galvanizado por inmersión en caliente, DIN EN ISO 1461</t>
  </si>
  <si>
    <t>Abrazadera sobre perfil 2056 BS-U1-K-70 FT Acero inoxidable 1.4301, A2, 1.4301 Acero, St Galvanizado por inmersión en caliente, DIN EN ISO 1461</t>
  </si>
  <si>
    <t>Abrazadera sobre perfil 2056 BS-U1-K-76 FT Poliamida, PA Acero, St Galvanizado por inmersión en caliente, DIN EN ISO 1461</t>
  </si>
  <si>
    <t>Abrazadera sobre perfil 2056 BS-U1-K-82 FT Poliamida, PA Acero, St Galvanizado por inmersión en caliente, DIN EN ISO 1461</t>
  </si>
  <si>
    <t>Abrazadera sobre perfil 2056 BS-U1-K-90 FT Poliamida, PA Acero, St Galvanizado por inmersión en caliente, DIN EN ISO 1461</t>
  </si>
  <si>
    <t>Abrazadera sobre perfil 2056 BS-U1-K-100 FT Poliamida, PA Acero, St Galvanizado por inmersión en caliente, DIN EN ISO 1461</t>
  </si>
  <si>
    <t xml:space="preserve">Abrazadera sobre perfil 2056 BS-U2-K-12 ALU, doble Acero, St Aluminio, Alu </t>
  </si>
  <si>
    <t xml:space="preserve">Abrazadera sobre perfil 2056 BS-U3-K-12 ALU, triple Acero, St Aluminio, Alu </t>
  </si>
  <si>
    <t xml:space="preserve">Abrazadera sobre perfil 2056 BS-U2-K-16 ALU, doble Acero, St Aluminio, Alu </t>
  </si>
  <si>
    <t xml:space="preserve">Abrazadera sobre perfil 2056 BS-U3-K-16 ALU, triple Acero, St Aluminio, Alu </t>
  </si>
  <si>
    <t xml:space="preserve">Abrazadera sobre perfil 2056 BS-U2-K-22 ALU, doble Acero, St Aluminio, Alu </t>
  </si>
  <si>
    <t xml:space="preserve">Abrazadera sobre perfil 2056 BS-U3-K-22 ALU, triple Acero, St Aluminio, Alu </t>
  </si>
  <si>
    <t xml:space="preserve">Abrazadera sobre perfil 2056 BS-U2-K-28 ALU, doble Acero, St Aluminio, Alu </t>
  </si>
  <si>
    <t xml:space="preserve">Abrazadera sobre perfil 2056 BS-U3-K-28 ALU, triple Acero, St Aluminio, Alu </t>
  </si>
  <si>
    <t xml:space="preserve">Abrazadera sobre perfil 2056 BS-U2-K-34 ALU, doble Acero, St Aluminio, Alu </t>
  </si>
  <si>
    <t xml:space="preserve">Abrazadera sobre perfil 2056 BS-U3-K-34 ALU, triple Acero, St Aluminio, Alu </t>
  </si>
  <si>
    <t xml:space="preserve">Abrazadera sobre perfil 2056 BS-U2-K-40 ALU, doble Acero, St Aluminio, Alu </t>
  </si>
  <si>
    <t xml:space="preserve">Abrazadera sobre perfil 2056 BS-U2-K-46 ALU, doble Acero, St Aluminio, Alu </t>
  </si>
  <si>
    <t xml:space="preserve">Abrazadera sobre perfil 2056 BS-U2-K-52 ALU, doble Acero, St Aluminio, Alu </t>
  </si>
  <si>
    <t>Abrazadera sobre perfil 2056 BS-N1-M-12 FT Acero, St Acero, St Galvanizado por inmersión en caliente, DIN EN ISO 1461</t>
  </si>
  <si>
    <t>Abrazadera sobre perfil 2056 BS-N2-M-12 FT, doble Acero, St Acero, St Galvanizado por inmersión en caliente, DIN EN ISO 1461</t>
  </si>
  <si>
    <t>Abrazadera sobre perfil 2056 BS-N1-M-16 FT Acero, St Acero, St Galvanizado por inmersión en caliente, DIN EN ISO 1461</t>
  </si>
  <si>
    <t>Abrazadera sobre perfil 2056 BS-N2-M-16 FT, doble Acero, St Acero, St Galvanizado por inmersión en caliente, DIN EN ISO 1461</t>
  </si>
  <si>
    <t>Abrazadera sobre perfil 2056 BS-N1-M-22 FT Acero, St Acero, St Galvanizado por inmersión en caliente, DIN EN ISO 1461</t>
  </si>
  <si>
    <t>Abrazadera sobre perfil 2056 BS-N2-M-22 FT, doble Acero, St Acero, St Galvanizado por inmersión en caliente, DIN EN ISO 1461</t>
  </si>
  <si>
    <t>Abrazadera sobre perfil 2056 BS-N1-M-28 FT Acero, St Acero, St Galvanizado por inmersión en caliente, DIN EN ISO 1461</t>
  </si>
  <si>
    <t>Abrazadera sobre perfil 2056 BS-N2-M-28 FT, doble Acero, St Acero, St Galvanizado por inmersión en caliente, DIN EN ISO 1461</t>
  </si>
  <si>
    <t>Abrazadera sobre perfil 2056 BS-N1-M-34 FT Acero, St Acero, St Galvanizado por inmersión en caliente, DIN EN ISO 1461</t>
  </si>
  <si>
    <t>Abrazadera sobre perfil 2056 BS-N1-M-40 FT Acero, St Acero, St Galvanizado por inmersión en caliente, DIN EN ISO 1461</t>
  </si>
  <si>
    <t>Abrazadera sobre perfil 2056 BS-N1-M-46 FT Acero, St Acero, St Galvanizado por inmersión en caliente, DIN EN ISO 1461</t>
  </si>
  <si>
    <t>Abrazadera sobre perfil 2056 BS-N1-M-52 FT Acero, St Acero, St Galvanizado por inmersión en caliente, DIN EN ISO 1461</t>
  </si>
  <si>
    <t>Abrazadera sobre perfil 2056 BS-N1-M-58 FT Acero, St Acero, St Galvanizado por inmersión en caliente, DIN EN ISO 1461</t>
  </si>
  <si>
    <t>Abrazadera sobre perfil 2056 BS-N1-M-64 FT Acero, St Acero, St Galvanizado por inmersión en caliente, DIN EN ISO 1461</t>
  </si>
  <si>
    <t>Abrazadera sobre perfil 2056 BS-N1-M-70 FT Acero, St Acero, St Galvanizado por inmersión en caliente, DIN EN ISO 1461</t>
  </si>
  <si>
    <t>Abrazadera sobre perfil 2056 BS-N1-K-12 FT Acero, St Acero, St Galvanizado por inmersión en caliente, DIN EN ISO 1461</t>
  </si>
  <si>
    <t>Abrazadera sobre perfil 2056 BS-N1-K-16 FT Acero, St Acero, St Galvanizado por inmersión en caliente, DIN EN ISO 1461</t>
  </si>
  <si>
    <t>Abrazadera sobre perfil 2056 BS-N2-K-16 FT, doble Acero, St Acero, St Galvanizado por inmersión en caliente, DIN EN ISO 1461</t>
  </si>
  <si>
    <t>Abrazadera sobre perfil 2056 BS-N1-K-22 FT Acero, St Acero, St Galvanizado por inmersión en caliente, DIN EN ISO 1461</t>
  </si>
  <si>
    <t>Abrazadera sobre perfil 2056 BS-N2-K-22 FT, doble Acero, St Acero, St Galvanizado por inmersión en caliente, DIN EN ISO 1461</t>
  </si>
  <si>
    <t>Abrazadera sobre perfil 2056 BS-N1-K-28 FT Acero, St Acero, St Galvanizado por inmersión en caliente, DIN EN ISO 1461</t>
  </si>
  <si>
    <t>Abrazadera sobre perfil 2056 BS-N2-K-28 FT, doble Acero, St Acero, St Galvanizado por inmersión en caliente, DIN EN ISO 1461</t>
  </si>
  <si>
    <t>Abrazadera sobre perfil 2056 BS-N1-K-34 FT Acero, St Acero, St Galvanizado por inmersión en caliente, DIN EN ISO 1461</t>
  </si>
  <si>
    <t>Abrazadera sobre perfil 2056 BS-N1-K-40 FT Acero, St Acero, St Galvanizado por inmersión en caliente, DIN EN ISO 1461</t>
  </si>
  <si>
    <t>Abrazadera sobre perfil 2056 BS-N1-K-46 FT Acero, St Acero, St Galvanizado por inmersión en caliente, DIN EN ISO 1461</t>
  </si>
  <si>
    <t>Abrazadera sobre perfil 2056 BS-N1-K-52 FT Acero, St Acero, St Galvanizado por inmersión en caliente, DIN EN ISO 1461</t>
  </si>
  <si>
    <t>Abrazadera sobre perfil 2056 BS-N1-K-58 FT Acero, St Acero, St Galvanizado por inmersión en caliente, DIN EN ISO 1461</t>
  </si>
  <si>
    <t>Abrazadera sobre perfil 2056 BS-N1-K-64 FT Acero, St Acero, St Galvanizado por inmersión en caliente, DIN EN ISO 1461</t>
  </si>
  <si>
    <t>Abrazadera sobre perfil 2056 BS-N1-K-70 FT Acero, St Acero, St Galvanizado por inmersión en caliente, DIN EN ISO 1461</t>
  </si>
  <si>
    <t>Abrazadera sobre perfil 2056 BS-F2-M-12 FT, doble Acero, St Acero, St Galvanizado por inmersión en caliente, DIN EN ISO 1461</t>
  </si>
  <si>
    <t>Abrazadera sobre perfil 2056 BS-F2-M-16 FT, doble Acero, St Acero, St Galvanizado por inmersión en caliente, DIN EN ISO 1461</t>
  </si>
  <si>
    <t>Abrazadera sobre perfil 2056 BS-F2-M-22 FT, doble Acero, St Acero, St Galvanizado por inmersión en caliente, DIN EN ISO 1461</t>
  </si>
  <si>
    <t>Abrazadera sobre perfil 2056 BS-F2-M-28 FT, doble Acero, St Acero, St Galvanizado por inmersión en caliente, DIN EN ISO 1461</t>
  </si>
  <si>
    <t>Abrazadera sobre perfil 2056 BS-F2-M-34 FT, doble Acero, St Acero, St Galvanizado por inmersión en caliente, DIN EN ISO 1461</t>
  </si>
  <si>
    <t>Abrazadera sobre perfil 2056 BS-F1-M-40 FT Acero, St Acero, St Galvanizado por inmersión en caliente, DIN EN ISO 1461</t>
  </si>
  <si>
    <t>Abrazadera sobre perfil 2056 BS-F2-M-40 FT, doble Acero, St Acero, St Galvanizado por inmersión en caliente, DIN EN ISO 1461</t>
  </si>
  <si>
    <t>Abrazadera sobre perfil 2056 BS-F1-M-46 FT Acero, St Acero, St Galvanizado por inmersión en caliente, DIN EN ISO 1461</t>
  </si>
  <si>
    <t>Abrazadera sobre perfil 2056 BS-F2-M-46 FT, doble Acero, St Acero, St Galvanizado por inmersión en caliente, DIN EN ISO 1461</t>
  </si>
  <si>
    <t>Abrazadera sobre perfil 2056 BS-F1-M-52 FT Acero, St Acero, St Galvanizado por inmersión en caliente, DIN EN ISO 1461</t>
  </si>
  <si>
    <t>Abrazadera sobre perfil 2056 BS-F2-M-52 FT, doble Acero, St Acero, St Galvanizado por inmersión en caliente, DIN EN ISO 1461</t>
  </si>
  <si>
    <t>Abrazadera sobre perfil 2056 BS-F1-M-58 FT Acero, St Acero, St Galvanizado por inmersión en caliente, DIN EN ISO 1461</t>
  </si>
  <si>
    <t>Abrazadera sobre perfil 2056 BS-F1-M-64 FT Acero, St Acero, St Galvanizado por inmersión en caliente, DIN EN ISO 1461</t>
  </si>
  <si>
    <t>Abrazadera sobre perfil 2056 BS-F1-M-12 A2 Acero inoxidable 1.4301, A2, 1.4301 Acero inoxidable 1.4301, A2, 1.4301 Pulido, con tratamiento posterior</t>
  </si>
  <si>
    <t>Abrazadera sobre perfil 2056 BS-F1-M-16 A2 Poliestirol, PS Acero inoxidable 1.4301, A2, 1.4301 Pulido, con tratamiento posterior</t>
  </si>
  <si>
    <t>Abrazadera sobre perfil 2056 BS-F1-M-22 A2 Acero, St Acero inoxidable 1.4301, A2, 1.4301 Pulido, con tratamiento posterior</t>
  </si>
  <si>
    <t>Abrazadera sobre perfil 2056 BS-F1-K-12 FT Acero inoxidable 1.4301, A2, 1.4301 Acero, St Galvanizado por inmersión en caliente, DIN EN ISO 1461</t>
  </si>
  <si>
    <t>Abrazadera sobre perfil 2056 BS-F1-K-16 FT Latón, CuZn Acero, St Galvanizado por inmersión en caliente, DIN EN ISO 1461</t>
  </si>
  <si>
    <t>Abrazadera sobre perfil 2056 BS-F1-K-22 FT Latón, CuZn Acero, St Galvanizado por inmersión en caliente, DIN EN ISO 1461</t>
  </si>
  <si>
    <t>Abrazadera sobre perfil 2056 BS-F1-K-28 FT Latón, CuZn Acero, St Galvanizado por inmersión en caliente, DIN EN ISO 1461</t>
  </si>
  <si>
    <t>Abrazadera sobre perfil 2056 BS-F1-K-34 FT Latón, CuZn Acero, St Galvanizado por inmersión en caliente, DIN EN ISO 1461</t>
  </si>
  <si>
    <t>Abrazadera sobre perfil 2056 BS-F1-K-40 FT Latón, CuZn Acero, St Galvanizado por inmersión en caliente, DIN EN ISO 1461</t>
  </si>
  <si>
    <t>Abrazadera sobre perfil 2056 BS-F1-K-46 FT Latón, CuZn Acero, St Galvanizado por inmersión en caliente, DIN EN ISO 1461</t>
  </si>
  <si>
    <t>Abrazadera sobre perfil 2056 BS-F1-K-52 FT Latón, CuZn Acero, St Galvanizado por inmersión en caliente, DIN EN ISO 1461</t>
  </si>
  <si>
    <t>Abrazadera sobre perfil 2056 BS-F1-K-58 FT Latón, CuZn Acero, St Galvanizado por inmersión en caliente, DIN EN ISO 1461</t>
  </si>
  <si>
    <t>Abrazadera sobre perfil 2056 BS-F1-K-64 FT Acero inoxidable 1.4301, A2, 1.4301 Acero, St Galvanizado por inmersión en caliente, DIN EN ISO 1461</t>
  </si>
  <si>
    <t>Abrazadera sobre perfil 2056 BS-W1-K-12 FT Poliamida, PA Acero, St Galvanizado por inmersión en caliente, DIN EN ISO 1461</t>
  </si>
  <si>
    <t>Abrazadera sobre perfil 2056 BS-W2-K-12 FT, doble Poliamida, PA Acero, St Galvanizado por inmersión en caliente, DIN EN ISO 1461</t>
  </si>
  <si>
    <t>Abrazadera sobre perfil 2056 BS-W1-K-16 FT Poliamida, PA Acero, St Galvanizado por inmersión en caliente, DIN EN ISO 1461</t>
  </si>
  <si>
    <t>Abrazadera sobre perfil 2056 BS-W1-K-22 FT Acero, St Acero, St Galvanizado por inmersión en caliente, DIN EN ISO 1461</t>
  </si>
  <si>
    <t>Abrazadera sobre perfil 2056 BS-W1-K-28 FT Acero inoxidable 1.4301, A2, 1.4301 Acero, St Galvanizado por inmersión en caliente, DIN EN ISO 1461</t>
  </si>
  <si>
    <t>Abrazadera sobre perfil 2056 BS-W1-K-34 FT Poliamida, PA Acero, St Galvanizado por inmersión en caliente, DIN EN ISO 1461</t>
  </si>
  <si>
    <t>Abrazadera sobre perfil 2056 BS-W1-K-40 FT Poliamida, PA Acero, St Galvanizado por inmersión en caliente, DIN EN ISO 1461</t>
  </si>
  <si>
    <t>Abrazadera sobre perfil 2056 BS-W2-K-40 FT, doble Poliamida, PA Acero, St Galvanizado por inmersión en caliente, DIN EN ISO 1461</t>
  </si>
  <si>
    <t>Abrazadera sobre perfil 2056 BS-W1-K-46 FT Poliamida, PA Acero, St Galvanizado por inmersión en caliente, DIN EN ISO 1461</t>
  </si>
  <si>
    <t>Abrazadera sobre perfil 2056 BS-W1-K-52 FT Poliamida, PA Acero, St Galvanizado por inmersión en caliente, DIN EN ISO 1461</t>
  </si>
  <si>
    <t>Abrazadera sobre perfil 2056 BS-W1-K-58 FT Acero inoxidable 1.4301, A2, 1.4301 Acero, St Galvanizado por inmersión en caliente, DIN EN ISO 1461</t>
  </si>
  <si>
    <t>Abrazadera sobre perfil 2056 BS-W1-K-64 FT Poliamida, PA Acero, St Galvanizado por inmersión en caliente, DIN EN ISO 1461</t>
  </si>
  <si>
    <t>Abrazadera sobre perfil 2056 BS-W1-K-70 FT Acero inoxidable 1.4301, A2, 1.4301 Acero, St Galvanizado por inmersión en caliente, DIN EN ISO 1461</t>
  </si>
  <si>
    <t>Abrazadera sobre perfil 2056 BS-W1-K-12 A2 Acero, St Acero inoxidable 1.4301, A2, 1.4301 Pulido, con tratamiento posterior</t>
  </si>
  <si>
    <t>Abrazadera sobre perfil 2056 BS-W1-K-16 A2 12-16mm Acero inoxidable 1.4301, A2, 1.4301 Pulido, con tratamiento posterior</t>
  </si>
  <si>
    <t>Abrazadera sobre perfil 2056 BS-W1-K-64 A2 58-64mm Acero inoxidable 1.4301, A2, 1.4301 Pulido, con tratamiento posterior</t>
  </si>
  <si>
    <t xml:space="preserve">Abrazadera sobre perfil 2056 BS-W1-K-12 ALU 08-12mm Aluminio, Alu </t>
  </si>
  <si>
    <t xml:space="preserve">Abrazadera sobre perfil 2056 BS-W1-K-16 ALU 12-16mm Aluminio, Alu </t>
  </si>
  <si>
    <t>Abrazadera sobre perfil 2056 BS-W1-M-12 A2 08-12mm Acero inoxidable 1.4301, A2, 1.4301 Pulido, con tratamiento posterior</t>
  </si>
  <si>
    <t>Abrazadera sobre perfil 2056 BS-W1-M-16 A2 12-16mm Acero inoxidable 1.4301, A2, 1.4301 Pulido, con tratamiento posterior</t>
  </si>
  <si>
    <t>Abrazadera sobre perfil 2056 BS-W1-M-22 A2 16-22mm Acero inoxidable 1.4301, A2, 1.4301 Pulido, con tratamiento posterior</t>
  </si>
  <si>
    <t>Abrazadera sobre perfil 2056 BS-W1-M-46 A2 40-46mm Acero inoxidable 1.4301, A2, 1.4301 Pulido, con tratamiento posterior</t>
  </si>
  <si>
    <t>Abrazadera sobre perfil 2056 BS-W1-M-52 A2 46-52mm Acero inoxidable 1.4301, A2, 1.4301 Pulido, con tratamiento posterior</t>
  </si>
  <si>
    <t>Abrazadera sobre perfil 2056 BS-W1-M-58 A2 52-58mm Acero inoxidable 1.4301, A2, 1.4301 Pulido, con tratamiento posterior</t>
  </si>
  <si>
    <t>Abrazadera sobre perfil 2056 BS-W1-M-64 A2 58-64mm Acero inoxidable 1.4301, A2, 1.4301 Pulido, con tratamiento posterior</t>
  </si>
  <si>
    <t xml:space="preserve"> BS-F3-K-12 FT 8-12mm Acero, St Galvanizado por inmersión en caliente, DIN EN ISO 1461</t>
  </si>
  <si>
    <t xml:space="preserve"> BS-F3-K-16 FT 12-16mm Acero, St Galvanizado por inmersión en caliente, DIN EN ISO 1461</t>
  </si>
  <si>
    <t xml:space="preserve"> BS-F3-K-22 FT 16-22mm Acero, St Galvanizado por inmersión en caliente, DIN EN ISO 1461</t>
  </si>
  <si>
    <t xml:space="preserve"> BS-F3-K-28 FT 22-28mm Acero, St Galvanizado por inmersión en caliente, DIN EN ISO 1461</t>
  </si>
  <si>
    <t xml:space="preserve"> BS-F3-M-12 FT 8-12mm Acero, St Galvanizado por inmersión en caliente, DIN EN ISO 1461</t>
  </si>
  <si>
    <t xml:space="preserve"> BS-F3-M-16 FT 12-16mm Acero, St Galvanizado por inmersión en caliente, DIN EN ISO 1461</t>
  </si>
  <si>
    <t xml:space="preserve"> BS-F3-M-22 FT 16-22mm Acero, St Galvanizado por inmersión en caliente, DIN EN ISO 1461</t>
  </si>
  <si>
    <t xml:space="preserve"> BS-F3-M-28 FT 22-28mm Acero, St Galvanizado por inmersión en caliente, DIN EN ISO 1461</t>
  </si>
  <si>
    <t xml:space="preserve"> BS-F1-K-12 ALU 8-12mm Aluminio, Alu </t>
  </si>
  <si>
    <t xml:space="preserve"> BS-F1-K-16 ALU 12-16mm Aluminio, Alu </t>
  </si>
  <si>
    <t xml:space="preserve"> BS-F1-K-22 ALU 16-22mm Aluminio, Alu </t>
  </si>
  <si>
    <t xml:space="preserve"> BS-F1-K-28 ALU 22-28mm Aluminio, Alu </t>
  </si>
  <si>
    <t xml:space="preserve"> BS-F1-K-34 ALU 28-34mm Aluminio, Alu </t>
  </si>
  <si>
    <t xml:space="preserve"> BS-F1-K-40 ALU 34-40mm Aluminio, Alu </t>
  </si>
  <si>
    <t xml:space="preserve"> BS-F1-K-46 ALU 40-46mm Aluminio, Alu </t>
  </si>
  <si>
    <t xml:space="preserve"> BS-F1-K-52 ALU 46-52mm Aluminio, Alu </t>
  </si>
  <si>
    <t xml:space="preserve"> BS-F1-K-12 A2 8-12mm Acero inoxidable 1.4301, A2, 1.4301 Pulido, con tratamiento posterior</t>
  </si>
  <si>
    <t xml:space="preserve"> BS-F1-K-16 A2 12-16mm Acero inoxidable 1.4301, A2, 1.4301 Pulido, con tratamiento posterior</t>
  </si>
  <si>
    <t xml:space="preserve"> BS-F1-K-22 A2 16-22mm Acero inoxidable 1.4301, A2, 1.4301 Pulido, con tratamiento posterior</t>
  </si>
  <si>
    <t xml:space="preserve"> BS-F1-K-28 A2 22-28mm Acero inoxidable 1.4301, A2, 1.4301 Pulido, con tratamiento posterior</t>
  </si>
  <si>
    <t xml:space="preserve"> BS-F1-K-34 A2 28-34mm Acero inoxidable 1.4301, A2, 1.4301 Pulido, con tratamiento posterior</t>
  </si>
  <si>
    <t xml:space="preserve"> BS-F1-K-40 A2 34-40mm Acero inoxidable 1.4301, A2, 1.4301 Pulido, con tratamiento posterior</t>
  </si>
  <si>
    <t xml:space="preserve"> BS-W1-M-12 FT 8-12mm Acero, St Galvanizado por inmersión en caliente, DIN EN ISO 1461</t>
  </si>
  <si>
    <t xml:space="preserve"> BS-W1-M-16 FT 12-16mm Acero, St Galvanizado por inmersión en caliente, DIN EN ISO 1461</t>
  </si>
  <si>
    <t xml:space="preserve"> BS-W1-M-22 FT 16-22mm Acero, St Galvanizado por inmersión en caliente, DIN EN ISO 1461</t>
  </si>
  <si>
    <t xml:space="preserve"> BS-W1-M-28 FT 22-28mm Acero, St Galvanizado por inmersión en caliente, DIN EN ISO 1461</t>
  </si>
  <si>
    <t xml:space="preserve"> BS-W1-M-34 FT 28-34mm Acero, St Galvanizado por inmersión en caliente, DIN EN ISO 1461</t>
  </si>
  <si>
    <t xml:space="preserve"> BS-W1-M-40 FT 34-40mm Acero, St Galvanizado por inmersión en caliente, DIN EN ISO 1461</t>
  </si>
  <si>
    <t xml:space="preserve"> BS-W1-M-46 FT 40-46mm Acero, St Galvanizado por inmersión en caliente, DIN EN ISO 1461</t>
  </si>
  <si>
    <t xml:space="preserve"> BS-W1-M-52 FT 46-52mm Acero, St Galvanizado por inmersión en caliente, DIN EN ISO 1461</t>
  </si>
  <si>
    <t xml:space="preserve"> BS-W1-M-58 FT 52-58mm Acero, St Galvanizado por inmersión en caliente, DIN EN ISO 1461</t>
  </si>
  <si>
    <t xml:space="preserve"> BS-W1-M-64 FT 58-64mm Acero, St Galvanizado por inmersión en caliente, DIN EN ISO 1461</t>
  </si>
  <si>
    <t xml:space="preserve"> BS-W1-M-70 FT 64-70mm Acero, St Galvanizado por inmersión en caliente, DIN EN ISO 1461</t>
  </si>
  <si>
    <t>Abrazadera sobre perfil 2056 BS-W2-M-12 FT, doble 8-12mm Acero, St Galvanizado por inmersión en caliente, DIN EN ISO 1461</t>
  </si>
  <si>
    <t>Abrazadera sobre perfil 2056 BS-W2-M-16 FT, doble 12-16mm Acero, St Galvanizado por inmersión en caliente, DIN EN ISO 1461</t>
  </si>
  <si>
    <t>Abrazadera sobre perfil 2056 BS-W2-M-22 FT, doble 16-22mm Acero, St Galvanizado por inmersión en caliente, DIN EN ISO 1461</t>
  </si>
  <si>
    <t>Abrazadera sobre perfil 2056 BS-W2-M-28 FT, doble 22-28mm Acero, St Galvanizado por inmersión en caliente, DIN EN ISO 1461</t>
  </si>
  <si>
    <t>Abrazadera sobre perfil 2056 BS-W2-M-34 FT, doble 28-34mm Acero, St Galvanizado por inmersión en caliente, DIN EN ISO 1461</t>
  </si>
  <si>
    <t>Abrazadera sobre perfil 2056 BS-W2-M-40 FT, doble 34-40mm Acero, St Galvanizado por inmersión en caliente, DIN EN ISO 1461</t>
  </si>
  <si>
    <t>Abrazadera sobre perfil 2056 BS-W2-M-46 FT, doble 40-46mm Acero, St Galvanizado por inmersión en caliente, DIN EN ISO 1461</t>
  </si>
  <si>
    <t>Abrazadera sobre perfil 2056 BS-W2-M-52 FT, doble 46-52mm Acero, St Galvanizado por inmersión en caliente, DIN EN ISO 1461</t>
  </si>
  <si>
    <t>Abrazadera sobre perfil 2056 BS-W2-M-58 FT, doble 52-58mm Acero, St Galvanizado por inmersión en caliente, DIN EN ISO 1461</t>
  </si>
  <si>
    <t xml:space="preserve"> BS-N1-M-12 A2 8-12mm Acero inoxidable 1.4301, A2, 1.4301 Pulido, con tratamiento posterior</t>
  </si>
  <si>
    <t xml:space="preserve"> BS-N1-M-16 A2 12-16mm Acero inoxidable 1.4301, A2, 1.4301 Pulido, con tratamiento posterior</t>
  </si>
  <si>
    <t xml:space="preserve"> BS-N1-M-22 A2 16-22mm Acero inoxidable 1.4301, A2, 1.4301 Pulido, con tratamiento posterior</t>
  </si>
  <si>
    <t xml:space="preserve"> BS-N1-M-28 A2 22-28mm Acero inoxidable 1.4301, A2, 1.4301 Pulido, con tratamiento posterior</t>
  </si>
  <si>
    <t xml:space="preserve"> BS-N1-M-34 A2 28-34mm Acero inoxidable 1.4301, A2, 1.4301 Pulido, con tratamiento posterior</t>
  </si>
  <si>
    <t xml:space="preserve"> BS-N1-M-40 A2 34-40mm Acero inoxidable 1.4301, A2, 1.4301 Pulido, con tratamiento posterior</t>
  </si>
  <si>
    <t xml:space="preserve"> BS-N1-M-46 A2 40-46mm Acero inoxidable 1.4301, A2, 1.4301 Pulido, con tratamiento posterior</t>
  </si>
  <si>
    <t xml:space="preserve"> BS-U1-M-12 A2 8-12mm Acero inoxidable 1.4301, A2, 1.4301 Pulido, con tratamiento posterior</t>
  </si>
  <si>
    <t xml:space="preserve"> BS-U1-M-16 A2 12-16mm Acero inoxidable 1.4301, A2, 1.4301 Pulido, con tratamiento posterior</t>
  </si>
  <si>
    <t xml:space="preserve"> BS-U1-M-22 A2 16-22mm Acero inoxidable 1.4301, A2, 1.4301 Pulido, con tratamiento posterior</t>
  </si>
  <si>
    <t xml:space="preserve"> BS-U1-M-28 A2 22-28mm Acero inoxidable 1.4301, A2, 1.4301 Pulido, con tratamiento posterior</t>
  </si>
  <si>
    <t xml:space="preserve"> BS-U1-M-34 A2 28-34mm Acero inoxidable 1.4301, A2, 1.4301 Pulido, con tratamiento posterior</t>
  </si>
  <si>
    <t xml:space="preserve"> BS-U1-M-40 A2 34-40mm Acero inoxidable 1.4301, A2, 1.4301 Pulido, con tratamiento posterior</t>
  </si>
  <si>
    <t xml:space="preserve"> BS-U1-M-46 A2 40-46mm Acero inoxidable 1.4301, A2, 1.4301 Pulido, con tratamiento posterior</t>
  </si>
  <si>
    <t xml:space="preserve"> BS-U1-M-52 A2 46-52mm Acero inoxidable 1.4301, A2, 1.4301 Pulido, con tratamiento posterior</t>
  </si>
  <si>
    <t xml:space="preserve"> BS-U1-M-58 A2 52-58mm Acero inoxidable 1.4301, A2, 1.4301 Pulido, con tratamiento posterior</t>
  </si>
  <si>
    <t xml:space="preserve"> BS-U1-M-64 A2 58-64mm Acero inoxidable 1.4301, A2, 1.4301 Pulido, con tratamiento posterior</t>
  </si>
  <si>
    <t xml:space="preserve"> BS-U1-M-70 A2 64-70mm Acero inoxidable 1.4301, A2, 1.4301 Pulido, con tratamiento posterior</t>
  </si>
  <si>
    <t>Abrazadera sobre perfil 2056 BS-U1-M-76 A2 70-76mm Acero inoxidable 1.4301, A2, 1.4301 Pulido, con tratamiento posterior</t>
  </si>
  <si>
    <t xml:space="preserve"> BS-H1-M-12 A4 8-12mm Acero inoxidable 1.4571, V4A, 1.4571 Pulido, con tratamiento posterior</t>
  </si>
  <si>
    <t xml:space="preserve"> BS-H1-M-16 A4 12-16mm Acero inoxidable 1.4571, V4A, 1.4571 Pulido, con tratamiento posterior</t>
  </si>
  <si>
    <t xml:space="preserve"> BS-H1-M-22 A4 16-22mm Acero inoxidable 1.4571, V4A, 1.4571 Pulido, con tratamiento posterior</t>
  </si>
  <si>
    <t xml:space="preserve"> BS-H1-M-28 A4 22-28mm Acero inoxidable 1.4571, V4A, 1.4571 Pulido, con tratamiento posterior</t>
  </si>
  <si>
    <t xml:space="preserve"> BS-H1-M-34 A4 28-34mm Acero inoxidable 1.4571, V4A, 1.4571 Pulido, con tratamiento posterior</t>
  </si>
  <si>
    <t xml:space="preserve"> BS-H1-M-40 A4 34-40mm Acero inoxidable 1.4571, V4A, 1.4571 Pulido, con tratamiento posterior</t>
  </si>
  <si>
    <t xml:space="preserve"> BS-H1-M-46 A4 40-46mm Acero inoxidable 1.4571, V4A, 1.4571 Pulido, con tratamiento posterior</t>
  </si>
  <si>
    <t xml:space="preserve"> BS-H1-M-52 A4 46-52mm Acero inoxidable 1.4571, V4A, 1.4571 Pulido, con tratamiento posterior</t>
  </si>
  <si>
    <t xml:space="preserve"> BS-H1-M-58 A4 52-58mm Acero inoxidable 1.4571, V4A, 1.4571 Pulido, con tratamiento posterior</t>
  </si>
  <si>
    <t xml:space="preserve"> BS-H1-M-64 A4 58-64mm Acero inoxidable 1.4571, V4A, 1.4571 Pulido, con tratamiento posterior</t>
  </si>
  <si>
    <t xml:space="preserve"> BS-H1-M-70 A4 64-70mm Acero inoxidable 1.4571, V4A, 1.4571 Pulido, con tratamiento posterior</t>
  </si>
  <si>
    <t xml:space="preserve"> BS-H1-M-76 A4 70-76mm Acero inoxidable 1.4571, V4A, 1.4571 Pulido, con tratamiento posterior</t>
  </si>
  <si>
    <t>Abrazadera para haz de cables 2056 B 40 FT 40x100mm Acero, St Galvanizado por inmersión en caliente, DIN EN ISO 1461</t>
  </si>
  <si>
    <t xml:space="preserve">Contra-media caña 2058UW 12 LGR, combinable con doble caña 8-12mm Polipropileno, PP </t>
  </si>
  <si>
    <t xml:space="preserve">Contra-media caña 2058UW 16 LGR, combinable con doble caña 12-16mm Polipropileno, PP </t>
  </si>
  <si>
    <t xml:space="preserve">Contra-media caña 2058UW 22 LGR, combinable con doble caña 16-22mm Polipropileno, PP </t>
  </si>
  <si>
    <t xml:space="preserve">Contra-media caña 2058UW 28 LGR, combinable con doble caña 22-28mm Polipropileno, PP </t>
  </si>
  <si>
    <t xml:space="preserve">Contra-media caña 2058UW 34 LGR, combinable con doble caña 28-34mm Polipropileno, PP </t>
  </si>
  <si>
    <t xml:space="preserve">Contra-media caña 2058UW 40 LGR, combinable con doble caña 34-40mm Polipropileno, PP </t>
  </si>
  <si>
    <t xml:space="preserve">Contra-media caña 2058UW 46 LGR, combinable con doble caña 40-46mm Polipropileno, PP </t>
  </si>
  <si>
    <t xml:space="preserve">Contra-media caña 2058UW 52 LGR, combinable con doble caña 46-52mm Polipropileno, PP </t>
  </si>
  <si>
    <t xml:space="preserve">Contra-media caña 2058UW 58 LGR, combinable con doble caña 52-58mm Polipropileno, PP </t>
  </si>
  <si>
    <t xml:space="preserve">Contra-media caña 2058UW 64 LGR, combinable con doble caña 58-64mm Polipropileno, PP </t>
  </si>
  <si>
    <t xml:space="preserve">Contra-media caña 2058UW 70 LGR, combinable con doble caña 64-70mm Polipropileno, PP </t>
  </si>
  <si>
    <t xml:space="preserve">Contra-media caña 2058UW 76 LGR, combinable con doble caña 70-76mm Polipropileno, PP </t>
  </si>
  <si>
    <t xml:space="preserve">Contra-media caña 2058UW 82 LGR, combinable con doble caña 76-82mm Polipropileno, PP </t>
  </si>
  <si>
    <t xml:space="preserve">Contra-media caña 2058UW 90 LGR, combinable con doble caña 82-90mm Polipropileno, PP </t>
  </si>
  <si>
    <t xml:space="preserve">Contra-media caña 2058UW 100 LGR, combinable con doble caña 90-100mm Polipropileno, PP </t>
  </si>
  <si>
    <t>Contra-media caña 2058FW M 12 DD 8-12mm Acero, St Galvanizado en banda cinc/aluminio, Double Dip, DIN EN 10346</t>
  </si>
  <si>
    <t>Contra-media caña 2058FW M 16 DD 12-16mm Acero, St Galvanizado en banda cinc/aluminio, Double Dip, DIN EN 10346</t>
  </si>
  <si>
    <t>Contra-media caña 2058FW M 22 DD 16-22mm Acero, St Galvanizado en banda cinc/aluminio, Double Dip, DIN EN 10346</t>
  </si>
  <si>
    <t>Contra-media caña 2058FW M 28 DD 22-28mm Acero, St Galvanizado en banda cinc/aluminio, Double Dip, DIN EN 10346</t>
  </si>
  <si>
    <t>Contra-media caña 2058FW M 34 DD 28-34mm Acero, St Galvanizado en banda cinc/aluminio, Double Dip, DIN EN 10346</t>
  </si>
  <si>
    <t>Contra-media caña 2058FW M 40 DD 34-40mm Acero, St Galvanizado en banda cinc/aluminio, Double Dip, DIN EN 10346</t>
  </si>
  <si>
    <t>Contra-media caña 2058FW M 46 DD 40-46mm Acero, St Galvanizado en banda cinc/aluminio, Double Dip, DIN EN 10346</t>
  </si>
  <si>
    <t>Contra-media caña 2058FW M 64 DD 58-64mm Acero, St Galvanizado en banda cinc/aluminio, Double Dip, DIN EN 10346</t>
  </si>
  <si>
    <t>Abrazadera 732 18 GTP, con rosca de empalme M6 16,5-18mm Acero, St galvanizado, pasivado transparente</t>
  </si>
  <si>
    <t>Abrazadera 732 60 GTP, con rosca de empalme M6 58-60mm Acero, St galvanizado, pasivado transparente</t>
  </si>
  <si>
    <t>Abrazadera 732 63 GTP, con rosca de empalme M6 63mm Acero, St galvanizado, pasivado transparente</t>
  </si>
  <si>
    <t>Abrazadera 732 50 A4, con rosca de empalme M6 48-50mm Acero inoxidable 1.4571, V4A, 1.4571 Pulido, con tratamiento posterior</t>
  </si>
  <si>
    <t>Abrazadera ASG-L 732 8 G, con rosca de empalme M6 Acero, St Acero, St electrozincado, EN ISO 19598 / EN ISO 4042</t>
  </si>
  <si>
    <t>Abrazadera ASG-L 732 10 G, con rosca de empalme M6 Acero, St Acero, St electrozincado, EN ISO 19598 / EN ISO 4042</t>
  </si>
  <si>
    <t>Abrazadera ASG-L 732 12 G, con rosca de empalme M6 Acero, St Acero, St electrozincado, EN ISO 19598 / EN ISO 4042</t>
  </si>
  <si>
    <t>Abrazadera ASG-L 732 16 G, con rosca de empalme M6 Acero, St Acero, St electrozincado, EN ISO 19598 / EN ISO 4042</t>
  </si>
  <si>
    <t>Abrazadera ASG-L 732 18 G, con rosca de empalme M6 Acero, St Acero, St electrozincado, EN ISO 19598 / EN ISO 4042</t>
  </si>
  <si>
    <t>Abrazadera ASG-L 732 20 G, con rosca de empalme M6 Acero, St Acero, St electrozincado, EN ISO 19598 / EN ISO 4042</t>
  </si>
  <si>
    <t>Abrazadera ASG-L 732 22 G, con rosca de empalme M6 Acero, St Acero, St electrozincado, EN ISO 19598 / EN ISO 4042</t>
  </si>
  <si>
    <t>Abrazadera ASG-L 732 25 G, con rosca de empalme M6 Acero, St Acero, St electrozincado, EN ISO 19598 / EN ISO 4042</t>
  </si>
  <si>
    <t>Abrazadera ASG-L 732 28 G, con rosca de empalme M6 Acero, St Acero, St electrozincado, EN ISO 19598 / EN ISO 4042</t>
  </si>
  <si>
    <t>Abrazadera ASG-L 732 32 G, con rosca de empalme M6 Acero, St Acero, St electrozincado, EN ISO 19598 / EN ISO 4042</t>
  </si>
  <si>
    <t>Abrazadera ASG-L 732 37 G, con rosca de empalme M6 Acero, St Acero, St electrozincado, EN ISO 19598 / EN ISO 4042</t>
  </si>
  <si>
    <t>Abrazadera ASG-L 732 40 G, con rosca de empalme M6 Acero, St Acero, St electrozincado, EN ISO 19598 / EN ISO 4042</t>
  </si>
  <si>
    <t>Abrazadera ASG-L 732 50 G, con rosca de empalme M6 Acero, St Acero, St electrozincado, EN ISO 19598 / EN ISO 4042</t>
  </si>
  <si>
    <t>Abrazadera ASG-L 732 63 G, con rosca de empalme M6 Acero, St Acero, St electrozincado, EN ISO 19598 / EN ISO 4042</t>
  </si>
  <si>
    <t>Abrazadera ASG 732 6 FT, con rosca de empalme M6 5-6mm Acero, St Galvanizado por inmersión en caliente, DIN EN ISO 1461</t>
  </si>
  <si>
    <t>Abrazadera ASG 732 7 FT, con rosca de empalme M6 6-7mm Acero, St Galvanizado por inmersión en caliente, DIN EN ISO 1461</t>
  </si>
  <si>
    <t>Abrazadera ASG 732 8 FT, con rosca de empalme M6 7-8mm Acero, St Galvanizado por inmersión en caliente, DIN EN ISO 1461</t>
  </si>
  <si>
    <t>Abrazadera ASG 732 10 FT, con rosca de empalme M6 8-10mm Acero, St Galvanizado por inmersión en caliente, DIN EN ISO 1461</t>
  </si>
  <si>
    <t>Abrazadera ASG 732 12 FT, con rosca de empalme M6 10-12mm Acero, St Galvanizado por inmersión en caliente, DIN EN ISO 1461</t>
  </si>
  <si>
    <t>Abrazadera ASG 732 14 FT, con rosca de empalme M6 12-14mm Acero, St Galvanizado por inmersión en caliente, DIN EN ISO 1461</t>
  </si>
  <si>
    <t>Abrazadera ASG 732 17 FT, con rosca de empalme M6 14-17mm Acero, St Galvanizado por inmersión en caliente, DIN EN ISO 1461</t>
  </si>
  <si>
    <t>Abrazadera ASG 732 20 FT, con rosca de empalme M6 17-20mm Acero, St Galvanizado por inmersión en caliente, DIN EN ISO 1461</t>
  </si>
  <si>
    <t>Abrazadera ASG 732 25 FT, con rosca de empalme M6 20-25mm Acero, St Galvanizado por inmersión en caliente, DIN EN ISO 1461</t>
  </si>
  <si>
    <t>Abrazadera ASG 732 30 FT, con rosca de empalme M6 25-30mm Acero, St Galvanizado por inmersión en caliente, DIN EN ISO 1461</t>
  </si>
  <si>
    <t>Abrazadera ASG 732 36 FT, con rosca de empalme M6 30-36mm Acero, St Galvanizado por inmersión en caliente, DIN EN ISO 1461</t>
  </si>
  <si>
    <t>Abrazadera ASG 732 44 FT, con rosca de empalme M6 36-44mm Acero, St Galvanizado por inmersión en caliente, DIN EN ISO 1461</t>
  </si>
  <si>
    <t>Abrazadera ASG 732 53 FT, con rosca de empalme M6 44-53mm Acero, St Galvanizado por inmersión en caliente, DIN EN ISO 1461</t>
  </si>
  <si>
    <t>Abrazadera ASG 732 63 FT, con rosca de empalme M6 53-63mm Acero, St Galvanizado por inmersión en caliente, DIN EN ISO 1461</t>
  </si>
  <si>
    <t>Abrazadera ASG 732 6 G, con rosca de empalme M6 5-6mm Acero, St electrozincado, EN ISO 19598 / EN ISO 4042</t>
  </si>
  <si>
    <t>Abrazadera ASG 732 17 G, con rosca de empalme M6 14-17mm Acero, St electrozincado, EN ISO 19598 / EN ISO 4042</t>
  </si>
  <si>
    <t>Abrazadera ASG 732 20 G, con rosca de empalme M6 17-20mm Acero, St electrozincado, EN ISO 19598 / EN ISO 4042</t>
  </si>
  <si>
    <t>Abrazadera ASG 732 44 G, con rosca de empalme M6 36-44mm Acero, St electrozincado, EN ISO 19598 / EN ISO 4042</t>
  </si>
  <si>
    <t xml:space="preserve">Abrazadera ASG 732 6 A4, con rosca de empalme M6 5-6mm Acero inoxidable 1.4571, V4A, 1.4571 </t>
  </si>
  <si>
    <t xml:space="preserve">Abrazadera ASG 732 7 A4, con rosca de empalme M6 6-7mm Acero inoxidable 1.4571, V4A, 1.4571 </t>
  </si>
  <si>
    <t xml:space="preserve">Abrazadera ASG 732 8 A4, con rosca de empalme M6 7-8mm Acero inoxidable 1.4571, V4A, 1.4571 </t>
  </si>
  <si>
    <t xml:space="preserve">Abrazadera ASG 732 10 A4, con rosca de empalme M6 8-10mm Acero inoxidable 1.4571, V4A, 1.4571 </t>
  </si>
  <si>
    <t xml:space="preserve">Abrazadera ASG 732 12 A4, con rosca de empalme M6 10-12mm Acero inoxidable 1.4571, V4A, 1.4571 </t>
  </si>
  <si>
    <t xml:space="preserve">Abrazadera ASG 732 14 A4, con rosca de empalme M6 12-14mm Acero inoxidable 1.4571, V4A, 1.4571 </t>
  </si>
  <si>
    <t xml:space="preserve">Abrazadera ASG 732 17 A4, con rosca de empalme M6 14-17mm Acero inoxidable 1.4571, V4A, 1.4571 </t>
  </si>
  <si>
    <t xml:space="preserve">Abrazadera ASG 732 20 A4, con rosca de empalme M6 17-20mm Acero inoxidable 1.4571, V4A, 1.4571 </t>
  </si>
  <si>
    <t xml:space="preserve">Abrazadera ASG 732 25 A4, con rosca de empalme M6 20-25mm Acero inoxidable 1.4571, V4A, 1.4571 </t>
  </si>
  <si>
    <t xml:space="preserve">Abrazadera ASG 732 30 A4, con rosca de empalme M6 25-30mm Acero inoxidable 1.4571, V4A, 1.4571 </t>
  </si>
  <si>
    <t xml:space="preserve">Abrazadera ASG 732 36 A4, con rosca de empalme M6 30-36mm Acero inoxidable 1.4571, V4A, 1.4571 </t>
  </si>
  <si>
    <t xml:space="preserve">Abrazadera ASG 732 44 A4, con rosca de empalme M6 36-44mm Acero inoxidable 1.4571, V4A, 1.4571 </t>
  </si>
  <si>
    <t xml:space="preserve">Abrazadera ASG 732 53 A4, con rosca de empalme M6 44-53mm Acero inoxidable 1.4571, V4A, 1.4571 </t>
  </si>
  <si>
    <t xml:space="preserve">Abrazadera ASG 732 63 A4, con rosca de empalme M6 53-63mm Acero inoxidable 1.4571, V4A, 1.4571 </t>
  </si>
  <si>
    <t xml:space="preserve">Abrazadera 733 19 ALU, con agujero alargado 17-19mm Aluminio, Alu </t>
  </si>
  <si>
    <t xml:space="preserve">Abrazadera ASG 732 6 A2, con rosca de empalme M6 5-6mm Acero inoxidable 1.4301, A2, 1.4301 </t>
  </si>
  <si>
    <t xml:space="preserve">Abrazadera ASG 732 7 A2, con rosca de empalme M6 6-7mm Acero inoxidable 1.4301, A2, 1.4301 </t>
  </si>
  <si>
    <t xml:space="preserve">Abrazadera ASG 732 8 A2, con rosca de empalme M6 7-8mm Acero inoxidable 1.4301, A2, 1.4301 </t>
  </si>
  <si>
    <t xml:space="preserve">Abrazadera ASG 732 10 A2, con rosca de empalme M6 8-10mm Acero inoxidable 1.4301, A2, 1.4301 </t>
  </si>
  <si>
    <t xml:space="preserve">Abrazadera ASG 732 12 A2, con rosca de empalme M6 10-12mm Acero inoxidable 1.4301, A2, 1.4301 </t>
  </si>
  <si>
    <t xml:space="preserve">Abrazadera ASG 732 14 A2, con rosca de empalme M6 12-14mm Acero inoxidable 1.4301, A2, 1.4301 </t>
  </si>
  <si>
    <t xml:space="preserve">Abrazadera ASG 732 17 A2, con rosca de empalme M6 14-17mm Acero inoxidable 1.4301, A2, 1.4301 </t>
  </si>
  <si>
    <t xml:space="preserve">Abrazadera ASG 732 20 A2, con rosca de empalme M6 17-20mm Acero inoxidable 1.4301, A2, 1.4301 </t>
  </si>
  <si>
    <t xml:space="preserve">Abrazadera ASG 732 25 A2, con rosca de empalme M6 20-25mm Acero inoxidable 1.4301, A2, 1.4301 </t>
  </si>
  <si>
    <t xml:space="preserve">Abrazadera ASG 732 30 A2, con rosca de empalme M6 25-30mm Acero inoxidable 1.4301, A2, 1.4301 </t>
  </si>
  <si>
    <t xml:space="preserve">Abrazadera ASG 732 36 A2, con rosca de empalme M6 30-36mm Acero inoxidable 1.4301, A2, 1.4301 </t>
  </si>
  <si>
    <t xml:space="preserve">Abrazadera ASG 732 44 A2, con rosca de empalme M6 36-44mm Acero inoxidable 1.4301, A2, 1.4301 </t>
  </si>
  <si>
    <t xml:space="preserve">Abrazadera ASG 732 53 A2, con rosca de empalme M6 44-53mm Acero inoxidable 1.4301, A2, 1.4301 </t>
  </si>
  <si>
    <t xml:space="preserve">Abrazadera ASG 732 63 A2, con rosca de empalme M6 53-63mm Acero inoxidable 1.4301, A2, 1.4301 </t>
  </si>
  <si>
    <t>Abrazadera ASL 733 10 FT, con agujero alargado 8-10mm Acero, St Galvanizado por inmersión en caliente, DIN EN ISO 1461</t>
  </si>
  <si>
    <t>Abrazadera ASL 733 12 FT, con agujero alargado 10-12mm Acero, St Galvanizado por inmersión en caliente, DIN EN ISO 1461</t>
  </si>
  <si>
    <t>Abrazadera ASL 733 14 FT, con agujero alargado 12-14mm Acero, St Galvanizado por inmersión en caliente, DIN EN ISO 1461</t>
  </si>
  <si>
    <t>Abrazadera ASL 733 17 FT, con agujero alargado 14-17mm Acero, St Galvanizado por inmersión en caliente, DIN EN ISO 1461</t>
  </si>
  <si>
    <t>Abrazadera ASL 733 20 FT, con agujero alargado 17-20mm Acero, St Galvanizado por inmersión en caliente, DIN EN ISO 1461</t>
  </si>
  <si>
    <t>Abrazadera ASL 733 25 FT, con agujero alargado 20-25mm Acero, St Galvanizado por inmersión en caliente, DIN EN ISO 1461</t>
  </si>
  <si>
    <t>Abrazadera ASL 733 30 FT, con agujero alargado 25-30mm Acero, St Galvanizado por inmersión en caliente, DIN EN ISO 1461</t>
  </si>
  <si>
    <t>Abrazadera ASL 733 36 FT, con agujero alargado 30-36mm Acero, St Galvanizado por inmersión en caliente, DIN EN ISO 1461</t>
  </si>
  <si>
    <t>Abrazadera ASL 733 44 FT, con agujero alargado 36-44mm Acero, St Galvanizado por inmersión en caliente, DIN EN ISO 1461</t>
  </si>
  <si>
    <t>Abrazadera ASL 733 53 FT, con agujero alargado 44-53mm Acero, St Galvanizado por inmersión en caliente, DIN EN ISO 1461</t>
  </si>
  <si>
    <t>Abrazadera ASL 733 63 FT, con agujero alargado 53-63mm Acero, St Galvanizado por inmersión en caliente, DIN EN ISO 1461</t>
  </si>
  <si>
    <t>Abrazadera ASL 733 10 G, con agujero alargado 8-10mm Acero, St electrozincado, EN ISO 19598 / EN ISO 4042</t>
  </si>
  <si>
    <t>Abrazadera ASL 733 12 G, con agujero alargado 10-12mm Acero, St electrozincado, EN ISO 19598 / EN ISO 4042</t>
  </si>
  <si>
    <t>Abrazadera ASL 733 14 G, con agujero alargado 12-14mm Acero, St electrozincado, EN ISO 19598 / EN ISO 4042</t>
  </si>
  <si>
    <t>Abrazadera ASL 733 17 G, con agujero alargado 14-17mm Acero, St electrozincado, EN ISO 19598 / EN ISO 4042</t>
  </si>
  <si>
    <t>Abrazadera ASL 733 20 G, con agujero alargado 17-20mm Acero, St electrozincado, EN ISO 19598 / EN ISO 4042</t>
  </si>
  <si>
    <t>Abrazadera ASL 733 25 G, con agujero alargado 20-25mm Acero, St electrozincado, EN ISO 19598 / EN ISO 4042</t>
  </si>
  <si>
    <t>Abrazadera ASL 733 30 G, con agujero alargado 25-30mm Acero, St electrozincado, EN ISO 19598 / EN ISO 4042</t>
  </si>
  <si>
    <t>Abrazadera ASL 733 36 G, con agujero alargado 30-36mm Acero, St electrozincado, EN ISO 19598 / EN ISO 4042</t>
  </si>
  <si>
    <t>Abrazadera ASL 733 44 G, con agujero alargado 36-44mm Acero, St electrozincado, EN ISO 19598 / EN ISO 4042</t>
  </si>
  <si>
    <t>Abrazadera ASL 733 53 G, con agujero alargado 44-53mm Acero, St electrozincado, EN ISO 19598 / EN ISO 4042</t>
  </si>
  <si>
    <t>Abrazadera ASL 733 63 G, con agujero alargado 53-63mm Acero, St electrozincado, EN ISO 19598 / EN ISO 4042</t>
  </si>
  <si>
    <t xml:space="preserve">Abrazadera ASL 733 10 ALU, con agujero alargado 8-10mm Aluminio, Alu </t>
  </si>
  <si>
    <t xml:space="preserve">Abrazadera ASL 733 12 ALU, con agujero alargado 10-12mm Aluminio, Alu </t>
  </si>
  <si>
    <t xml:space="preserve">Abrazadera ASL 733 14 ALU, con agujero alargado 12-14mm Aluminio, Alu </t>
  </si>
  <si>
    <t xml:space="preserve">Abrazadera ASL 733 17 ALU, con agujero alargado 14-17mm Aluminio, Alu </t>
  </si>
  <si>
    <t xml:space="preserve">Abrazadera ASL 733 20 ALU, con agujero alargado 17-20mm Aluminio, Alu </t>
  </si>
  <si>
    <t xml:space="preserve">Abrazadera ASL 733 25 ALU, con agujero alargado 20-25mm Aluminio, Alu </t>
  </si>
  <si>
    <t xml:space="preserve">Abrazadera ASL 733 30 ALU, con agujero alargado 25-30mm Aluminio, Alu </t>
  </si>
  <si>
    <t xml:space="preserve">Abrazadera ASL 733 36 ALU, con agujero alargado 30-36mm Aluminio, Alu </t>
  </si>
  <si>
    <t xml:space="preserve">Abrazadera ASL 733 44 ALU, con agujero alargado 36-44mm Aluminio, Alu </t>
  </si>
  <si>
    <t xml:space="preserve">Abrazadera ASL 733 53 ALU, con agujero alargado 44-53mm Aluminio, Alu </t>
  </si>
  <si>
    <t xml:space="preserve">Abrazadera ASL 733 63 ALU, con agujero alargado 53-63mm Aluminio, Alu </t>
  </si>
  <si>
    <t xml:space="preserve">Abrazadera ASL 733 17 A4, con agujero alargado 14-17mm Acero inoxidable 1.4571, V4A, 1.4571 </t>
  </si>
  <si>
    <t xml:space="preserve">Abrazadera ASL 733 20 A4, con agujero alargado 17-20mm Acero inoxidable 1.4571, V4A, 1.4571 </t>
  </si>
  <si>
    <t xml:space="preserve">Abrazadera ASL 733 25 A4, con agujero alargado 20-25mm Acero inoxidable 1.4571, V4A, 1.4571 </t>
  </si>
  <si>
    <t xml:space="preserve">Abrazadera ASL 733 30 A4, con agujero alargado 25-30mm Acero inoxidable 1.4571, V4A, 1.4571 </t>
  </si>
  <si>
    <t xml:space="preserve">Abrazadera ASL 733 36 A4, con agujero alargado 30-36mm Acero inoxidable 1.4571, V4A, 1.4571 </t>
  </si>
  <si>
    <t xml:space="preserve">Abrazadera ASL 733 44 A4, con agujero alargado 36-44mm Acero inoxidable 1.4571, V4A, 1.4571 </t>
  </si>
  <si>
    <t xml:space="preserve">Abrazadera ASL 733 10 A2, con agujero alargado 8-10mm Acero inoxidable 1.4301, A2, 1.4301 </t>
  </si>
  <si>
    <t xml:space="preserve">Abrazadera ASL 733 12 A2, con agujero alargado 10-12mm Acero inoxidable 1.4301, A2, 1.4301 </t>
  </si>
  <si>
    <t xml:space="preserve">Abrazadera ASL 733 14 A2, con agujero alargado 12-14mm Acero inoxidable 1.4301, A2, 1.4301 </t>
  </si>
  <si>
    <t xml:space="preserve">Abrazadera ASL 733 17 A2, con agujero alargado 14-17mm Acero inoxidable 1.4301, A2, 1.4301 </t>
  </si>
  <si>
    <t xml:space="preserve">Abrazadera ASL 733 20 A2, con agujero alargado 17-20mm Acero inoxidable 1.4301, A2, 1.4301 </t>
  </si>
  <si>
    <t xml:space="preserve">Abrazadera ASL 733 25 A2, con agujero alargado 20-25mm Acero inoxidable 1.4301, A2, 1.4301 </t>
  </si>
  <si>
    <t xml:space="preserve">Abrazadera ASL 733 30 A2, con agujero alargado 25-30mm Acero inoxidable 1.4301, A2, 1.4301 </t>
  </si>
  <si>
    <t xml:space="preserve">Abrazadera ASL 733 36 A2, con agujero alargado 30-36mm Acero inoxidable 1.4301, A2, 1.4301 </t>
  </si>
  <si>
    <t xml:space="preserve">Abrazadera ASL 733 44 A2, con agujero alargado 36-44mm Acero inoxidable 1.4301, A2, 1.4301 </t>
  </si>
  <si>
    <t xml:space="preserve">Abrazadera ASL 733 53 A2, con agujero alargado 44-53mm Acero inoxidable 1.4301, A2, 1.4301 </t>
  </si>
  <si>
    <t xml:space="preserve">Abrazadera ASL 733 63 A2, con agujero alargado 53-63mm Acero inoxidable 1.4301, A2, 1.4301 </t>
  </si>
  <si>
    <t>Fijación a viga 328 1, con resorte de bloqueo 5-11mm Acero, St Lámina de cinc</t>
  </si>
  <si>
    <t>Fijación a viga 328 2, con resorte de bloqueo 10-19mm Acero, St Lámina de cinc</t>
  </si>
  <si>
    <t>Fijación a viga con tornillo 339 2, versión reforzada 6-34mm Acero, St electrozincado, EN ISO 19598 / EN ISO 4042</t>
  </si>
  <si>
    <t>Cinta perforada OSS 20x3 3M FT, en barras 20x3x3000mm Acero, St Galvanizado por inmersión en caliente, DIN EN ISO 1461</t>
  </si>
  <si>
    <t>Cinta perforada OSS 30x3 3M FT, en barras 30x3x3000mm Acero, St Galvanizado por inmersión en caliente, DIN EN ISO 1461</t>
  </si>
  <si>
    <t>Cinta perforada OSS 40x4 3M FT, en barras 40x4x3000mm Acero, St Galvanizado por inmersión en caliente, DIN EN ISO 1461</t>
  </si>
  <si>
    <t>Cinta de sujeción 5055 I12 FS, perforado 12x1mm Acero, St galvanizado en banda, DIN EN 10346</t>
  </si>
  <si>
    <t>Cinta de sujeción 5055 III26 FS, perforado 26x1,2mm Acero, St galvanizado en banda, DIN EN 10346</t>
  </si>
  <si>
    <t>Cinta de sujeción 5055 LIII26 FS, perforado 26x1mm Acero, St galvanizado en banda, DIN EN 10346</t>
  </si>
  <si>
    <t>Cinta de sujeción 5055 L PE I 14, perforada, revestida plástico 14x3mm Acero, St galvanizado en banda / recubierto de plástico, DIN EN 10346</t>
  </si>
  <si>
    <t>Cinta de sujeción 5055 L PE II 19, perforada, revestida plástico 19x3mm Acero, St galvanizado en banda / recubierto de plástico, DIN EN 10346</t>
  </si>
  <si>
    <t>Cinta de sujeción 5055 L PE III 28, perforada, revestida plástico 28x3,7mm Acero, St galvanizado en banda / recubierto de plástico, DIN EN 10346</t>
  </si>
  <si>
    <t>Cinta de sujeción 5062 II17 FS, perforada, ondulada 17x1mm Acero, St galvanizado en banda, DIN EN 10346</t>
  </si>
  <si>
    <t>Cinta de sujeción 5062 LI12 FS, perforada, ondulada 12x0,75mm Acero, St galvanizado en banda, DIN EN 10346</t>
  </si>
  <si>
    <t>Cinta de sujeción 5062 LIII26 FS, perforada, ondulada 26x1mm Acero, St galvanizado en banda, DIN EN 10346</t>
  </si>
  <si>
    <t>Cinta de sujeción MZ090 LI12 FS, perforado 12x0,8mm Acero, St galvanizado en banda, DIN EN 10346</t>
  </si>
  <si>
    <t>Cinta de sujeción MZ090 LII17 FS, perforado 17x0,7mm Acero, St galvanizado en banda, DIN EN 10346</t>
  </si>
  <si>
    <t>Fijación a viga BCVH 2-4, con agujeros de fijación 2-4mm Acero, St Lámina de cinc</t>
  </si>
  <si>
    <t>Fijación a viga BCVH 4-8, con agujeros de fijación 4-8mm Acero, St Lámina de cinc</t>
  </si>
  <si>
    <t>Fijación a viga BCVH 8-14, con agujeros de fijación 8-14mm Acero, St Lámina de cinc</t>
  </si>
  <si>
    <t>Fijación a viga BCVH 14-20, con agujeros de fijación 14-20mm Acero, St Lámina de cinc</t>
  </si>
  <si>
    <t>Fijación a viga BCVTB 2-4 M6, con perno roscado M6x9mm 2-4mm Acero, St Lámina de cinc</t>
  </si>
  <si>
    <t>Fijación a viga BCVTB 4-8 M6, con perno roscado M6x9mm 4-8mm Acero, St Lámina de cinc</t>
  </si>
  <si>
    <t>Fijación a viga BCVTB 8-14 M6, con perno roscado M6x9mm 8-14mm Acero, St Lámina de cinc</t>
  </si>
  <si>
    <t>Fijación a viga BCVTB 14-20 M6, con perno roscado M6x9mm 14-20mm Acero, St Lámina de cinc</t>
  </si>
  <si>
    <t>Fijación a viga BCUIT 3-7 M6, con rosca interior M6 3-7mm Acero, St Lámina de cinc</t>
  </si>
  <si>
    <t>Fijación a viga BCUIT 8-12,5 M6, con rosca interior M6 8-12,5mm Acero, St Lámina de cinc</t>
  </si>
  <si>
    <t>Fijación a viga BCUIT 14-20 M6, con rosca interior M6 14-20mm Acero, St Lámina de cinc</t>
  </si>
  <si>
    <t>Fijación a viga BCUTB 3-7 M6, con perno roscado M6x9mm 3-7mm Acero, St Lámina de cinc</t>
  </si>
  <si>
    <t>Fijación a viga BCUTB 8-12,5 M6, con perno roscado M6x9mm 8-12,5mm Acero, St Lámina de cinc</t>
  </si>
  <si>
    <t>Fijación a viga BCUTB 14-20 M6, con perno roscado M6x9mm 14-20mm Acero, St Lámina de cinc</t>
  </si>
  <si>
    <t>Fijación a viga BCCT 2-4 L240, con brida de 240mm 2-4mm Acero, St Lámina de cinc</t>
  </si>
  <si>
    <t>Fijación a viga BCCT 4-8 L240, con brida de 240mm 4-8mm Acero, St Lámina de cinc</t>
  </si>
  <si>
    <t>Fijación a viga BCCT 4-8 L365, con brida de 365mm 4-8mm Acero, St Lámina de cinc</t>
  </si>
  <si>
    <t>Fijación a viga BCCT 8-14 L240, con brida de 240mm 8-14mm Acero, St Lámina de cinc</t>
  </si>
  <si>
    <t>Fijación a viga BCCT 8-14 L365, con brida de 365mm 8-14mm Acero, St Lámina de cinc</t>
  </si>
  <si>
    <t>Fijación a viga BCCT 14-20 L240, con brida de 240mm 14-20mm Acero, St Lámina de cinc</t>
  </si>
  <si>
    <t>Fijación a viga BCCT 14-20 L365, con brida de 365mm 14-20mm Acero, St Lámina de cinc</t>
  </si>
  <si>
    <t>Fijación a viga BCTR 4-8 M6, con varillas roscadas M6 4-8mm Acero, St Lámina de cinc</t>
  </si>
  <si>
    <t>Fijación a viga BCTR 8-14 M6, con varillas roscadas M6 8-14mm Acero, St Lámina de cinc</t>
  </si>
  <si>
    <t>Fijación a viga BCTR 4-8 M8, con varillas roscadas M8 4-8mm Acero, St Lámina de cinc</t>
  </si>
  <si>
    <t>Fijación a viga BCTR 8-14 M8, con varillas roscadas M8 8-14mm Acero, St Lámina de cinc</t>
  </si>
  <si>
    <t>Fijación a viga BCTR 4-8 M10, con varillas roscadas M10 4-8mm Acero, St Lámina de cinc</t>
  </si>
  <si>
    <t>Fijación a viga BCTR 8-14 M10, con varillas roscadas M10 8-14mm Acero, St Lámina de cinc</t>
  </si>
  <si>
    <t>Fijación a viga BCHPC 2-4 D20, con grapa para tubos 18-24mm 2-4mm Acero, St Lámina de cinc</t>
  </si>
  <si>
    <t>Fijación a viga BCHPC 2-4 D25, con grapa para tubos 22-26mm 2-4mm Acero, St Lámina de cinc</t>
  </si>
  <si>
    <t>Fijación a viga BCHPC 2-4 D32, con grapa para tubos 30-32mm 2-4mm Acero, St Lámina de cinc</t>
  </si>
  <si>
    <t>Fijación a viga BCHPC 4-8 D20, con grapa para tubos 18-24mm 4-8mm Acero, St Lámina de cinc</t>
  </si>
  <si>
    <t>Fijación a viga BCHPC 4-8 D25, con grapa para tubos 22-26mm 4-8mm Acero, St Lámina de cinc</t>
  </si>
  <si>
    <t>Fijación a viga BCHPC 4-8 D32, con grapa para tubos 30-32mm 4-8mm Acero, St Lámina de cinc</t>
  </si>
  <si>
    <t>Fijación a viga BCHPC 4-8 D40, con grapa para tubos 36-40mm 4-8mm Acero, St Lámina de cinc</t>
  </si>
  <si>
    <t>Fijación a viga BCHPC 8-14 D20, con grapa para tubos 18-24mm 8-14mm Acero, St Lámina de cinc</t>
  </si>
  <si>
    <t>Fijación a viga BCHPC 8-14 D25, con grapa para tubos 22-26mm 8-14mm Acero, St Lámina de cinc</t>
  </si>
  <si>
    <t>Fijación a viga BCHPC 8-14 D32, con grapa para tubos 30-32mm 8-14mm Acero, St Lámina de cinc</t>
  </si>
  <si>
    <t>Fijación a viga BCHPC 8-14 D40, con grapa para tubos 36-40mm 8-14mm Acero, St Lámina de cinc</t>
  </si>
  <si>
    <t>Fijación a viga BCHPC 14-20 D20, con grapa para tubos 18-24mm 14-20mm Acero, St Lámina de cinc</t>
  </si>
  <si>
    <t>Fijación a viga BCHPC 14-20 D25, con grapa para tubos 22-26mm 14-20mm Acero, St Lámina de cinc</t>
  </si>
  <si>
    <t>Fijación a viga BCHPC 14-20 D32, con grapa para tubos 30-32mm 14-20mm Acero, St Lámina de cinc</t>
  </si>
  <si>
    <t>Fijación a viga BCHPC 14-20 D40, con grapa para tubos 36-40mm 14-20mm Acero, St Lámina de cinc</t>
  </si>
  <si>
    <t>Fijación a viga BCVPO 3-7 D20, con grapa baja para tubos 20mm 3-7mm Acero, St Lámina de cinc</t>
  </si>
  <si>
    <t>Fijación a viga BCVPO 3-7 D25, con grapa baja para tubos 25mm 3-7mm Acero, St Lámina de cinc</t>
  </si>
  <si>
    <t>Fijación a viga BCVPO 3-7 D32, con grapa baja para tubos 32mm 3-7mm Acero, St Lámina de cinc</t>
  </si>
  <si>
    <t>Fijación a viga BCVPO 8-12,5 D20, con grapa baja para tubos 20mm 8-12,5mm Acero, St Lámina de cinc</t>
  </si>
  <si>
    <t>Fijación a viga BCVPO 8-12,5 D25, con grapa baja para tubos 25mm 8-12,5mm Acero, St Lámina de cinc</t>
  </si>
  <si>
    <t>Fijación a viga BCVPO 8-12,5 D32, con grapa baja para tubos 32mm 8-12,5mm Acero, St Lámina de cinc</t>
  </si>
  <si>
    <t>Fijación a viga BCVPO 14-20 D20, con grapa baja para tubos 20mm 14-20mm Acero, St Lámina de cinc</t>
  </si>
  <si>
    <t>Fijación a viga BCVPO 14-20 D25, con grapa baja para tubos 25mm 14-20mm Acero, St Lámina de cinc</t>
  </si>
  <si>
    <t>Fijación a viga BCVPO 14-20 D32, con grapa baja para tubos 32mm 14-20mm Acero, St Lámina de cinc</t>
  </si>
  <si>
    <t>Fijación a viga BCVPC 3-7 D20, c/grapa baja para tubo 18-24mm 3-7mm Acero, St Lámina de cinc</t>
  </si>
  <si>
    <t>Fijación a viga BCVPC 3-7 D25, c/grapa baja para tubo 22-26mm 3-7mm Acero, St Lámina de cinc</t>
  </si>
  <si>
    <t>Fijación a viga BCVPC 3-7 D32, c/grapa baja para tubo 30-32mm 3-7mm Acero, St Lámina de cinc</t>
  </si>
  <si>
    <t>Fijación a viga BCVPC 3-7 D40, c/grapa baja para tubo 36-40mm 3-7mm Acero, St Lámina de cinc</t>
  </si>
  <si>
    <t>Fijación a viga BCVPC 8-12,5 D20, c/grapa baja para tubo 18-24mm 8-12,5mm Acero, St Lámina de cinc</t>
  </si>
  <si>
    <t>Fijación a viga BCVPC 8-12,5 D25, c/grapa baja para tubo 22-26mm 8-12,5mm Acero, St Lámina de cinc</t>
  </si>
  <si>
    <t>Fijación a viga BCVPC 8-12,5 D32, c/grapa baja para tubo 30-32mm 8-12,5mm Acero, St Lámina de cinc</t>
  </si>
  <si>
    <t>Fijación a viga BCVPC 14-20 D20, c/grapa baja para tubo 18-24mm 14-20mm Acero, St Lámina de cinc</t>
  </si>
  <si>
    <t>Fijación a viga BCVPC 14-20 D25, c/grapa baja para tubo 22-26mm 14-20mm Acero, St Lámina de cinc</t>
  </si>
  <si>
    <t>Fijación a viga BCVPC 14-20 D32, c/grapa baja para tubo 30-32mm 14-20mm Acero, St Lámina de cinc</t>
  </si>
  <si>
    <t>Fijación a viga BCVPC 14-20 D40, c/grapa baja para tubo 36-40mm 14-20mm Acero, St Lámina de cinc</t>
  </si>
  <si>
    <t>Fijación a viga BCHPO 2-4 D20, con grapa para tubos 20mm 2-4mm Acero, St Lámina de cinc</t>
  </si>
  <si>
    <t>Fijación a viga BCHPO 2-4 D25, con grapa para tubos 25mm 2-4mm Acero, St Lámina de cinc</t>
  </si>
  <si>
    <t>Fijación a viga BCHPO 2-4 D32, con grapa para tubos 32mm 2-4mm Acero, St Lámina de cinc</t>
  </si>
  <si>
    <t>Fijación a viga BCHPO 4-8 D20, con grapa para tubos 20mm 4-8mm Acero, St Lámina de cinc</t>
  </si>
  <si>
    <t>Fijación a viga BCHPO 4-8 D25, con grapa para tubos 25mm 4-8mm Acero, St Lámina de cinc</t>
  </si>
  <si>
    <t>Fijación a viga BCHPO 4-8 D32, con grapa para tubos 32mm 4-8mm Acero, St Lámina de cinc</t>
  </si>
  <si>
    <t>Fijación a viga BCHPO 8-14 D20, con grapa para tubos 20mm 8-14mm Acero, St Lámina de cinc</t>
  </si>
  <si>
    <t>Fijación a viga BCHPO 8-14 D25, con grapa para tubos 25mm 8-14mm Acero, St Lámina de cinc</t>
  </si>
  <si>
    <t>Fijación a viga BCHPO 8-14 D32, con grapa para tubos 32mm 8-14mm Acero, St Lámina de cinc</t>
  </si>
  <si>
    <t>Fijación a viga BCHPO 14-20 D20, con grapa para tubos 20mm 14-20mm Acero, St Lámina de cinc</t>
  </si>
  <si>
    <t>Fijación a viga BCHPO 14-20 D25, con grapa para tubos 25mm 14-20mm Acero, St Lámina de cinc</t>
  </si>
  <si>
    <t>Fijación a viga BCHPO 14-20 D32, con grapa para tubos 32mm 14-20mm Acero, St Lámina de cinc</t>
  </si>
  <si>
    <t>Fijación a viga BCC 2-4 D5,5, para cable, 4,5-5,5mm 2-4mm Acero, St Lámina de cinc</t>
  </si>
  <si>
    <t>Fijación a viga BCC 2-4 D7, para cable, 6-7mm 2-4mm Acero, St Lámina de cinc</t>
  </si>
  <si>
    <t>Fijación a viga BCC 2-4 D9, para cable, 7-9mm 2-4mm Acero, St Lámina de cinc</t>
  </si>
  <si>
    <t>Fijación a viga BCC 2-4 D11, para cable, 10-11mm 2-4mm Acero, St Lámina de cinc</t>
  </si>
  <si>
    <t>Fijación a viga BCC 2-4 D14, para cable, 12-14mm 2-4mm Acero, St Lámina de cinc</t>
  </si>
  <si>
    <t>Fijación a viga BCC 2-4 D18, para cable, 15-18mm 2-4mm Acero, St Lámina de cinc</t>
  </si>
  <si>
    <t>Fijación a viga BCC 2-4 D30, para cable, 25-30mm 2-4mm Acero, St Lámina de cinc</t>
  </si>
  <si>
    <t>Fijación a viga BCC 4-7 D5,5, para cable, 4,5-5,5mm 4-7mm Acero, St Lámina de cinc</t>
  </si>
  <si>
    <t>Fijación a viga BCC 4-7 D7, para cable, 6-7mm 4-7mm Acero, St Lámina de cinc</t>
  </si>
  <si>
    <t>Fijación a viga BCC 4-7 D9, para cable, 7-9mm 4-7mm Acero, St Lámina de cinc</t>
  </si>
  <si>
    <t>Fijación a viga BCC 4-7 D11, para cable, 10-11mm 4-7mm Acero, St Lámina de cinc</t>
  </si>
  <si>
    <t>Fijación a viga BCC 4-7 D14, para cable, 12-14mm 4-7mm Acero, St Lámina de cinc</t>
  </si>
  <si>
    <t>Fijación a viga BCC 4-7 D18, para cable, 15-18mm 4-7mm Acero, St Lámina de cinc</t>
  </si>
  <si>
    <t>Fijación a viga BCC 4-7 D24, para cable, 19-24mm 4-7mm Acero, St Lámina de cinc</t>
  </si>
  <si>
    <t>Fijación a viga BCC 4-7 D30, para cable, 25-30mm 4-7mm Acero, St Lámina de cinc</t>
  </si>
  <si>
    <t>Fijación a viga BCC 8-12 D5,5, para cable, 4,5-5,5mm 8-12mm Acero, St Lámina de cinc</t>
  </si>
  <si>
    <t>Fijación a viga BCC 8-12 D7, para cable, 6-7mm 8-12mm Acero, St Lámina de cinc</t>
  </si>
  <si>
    <t>Fijación a viga BCC 8-12 D9, para cable, 7-9mm 8-12mm Acero, St Lámina de cinc</t>
  </si>
  <si>
    <t>Fijación a viga BCC 8-12 D11, para cable, 10-11mm 8-12mm Acero, St Lámina de cinc</t>
  </si>
  <si>
    <t>Fijación a viga BCC 8-12 D14, para cable, 12-14mm 8-12mm Acero, St Lámina de cinc</t>
  </si>
  <si>
    <t>Fijación a viga BCC 8-12 D18, para cable, 15-18mm 8-12mm Acero, St Lámina de cinc</t>
  </si>
  <si>
    <t>Fijación a viga BCC 8-12 D24, para cable, 19-24mm 8-12mm Acero, St Lámina de cinc</t>
  </si>
  <si>
    <t>Fijación a viga BCC 8-12 D30, para cable, 25-30mm 8-12mm Acero, St Lámina de cinc</t>
  </si>
  <si>
    <t>Fijación a viga BCCF 8-9 D20, para cable, 7-20mm 8-9mm Acero, St Lámina de cinc</t>
  </si>
  <si>
    <t>Alojamiento BCCA, para BCC 2-4 12-20mm Acero, St Lámina de cinc</t>
  </si>
  <si>
    <t>Fijación a viga con tornillo TK 213 2-13mm Acero, St Lámina de cinc</t>
  </si>
  <si>
    <t>Fijación a viga con tornillo TKS 213-25, c/alojamiento p/ tubos 18-25mm 2-13mm Acero, St Lámina de cinc</t>
  </si>
  <si>
    <t>Fijación a viga con tornillo TKS 213-32, c/alojamiento p/ tubos 28-32mm 2-13mm Acero, St Lámina de cinc</t>
  </si>
  <si>
    <t>Fijación a viga con tornillo TKS 213-42, c/alojamiento p/ tubos 33-40mm 2-17mm Acero, St Lámina de cinc</t>
  </si>
  <si>
    <t>Fijación a viga TKL 4 1,5-4mm Acero, St Lámina de cinc</t>
  </si>
  <si>
    <t>Fijación a viga TKL 6 4-6mm Acero, St Lámina de cinc</t>
  </si>
  <si>
    <t>Fijación a viga TK MULTI 8, multifuncional 2-8mm Acero, St Galvanizado, MAGNI 565</t>
  </si>
  <si>
    <t>Fijación a viga TK MULTI 16, multifuncional 8-16mm Acero, St Galvanizado, MAGNI 565</t>
  </si>
  <si>
    <t>Fijación a viga TK MULTI 24, multifuncional 16-24mm Acero, St Galvanizado, MAGNI 565</t>
  </si>
  <si>
    <t>Fijación a viga SSP 6-21 M6 FT, versión reforzada 6-21mm Acero, St Galvanizado por inmersión en caliente, DIN EN ISO 1461</t>
  </si>
  <si>
    <t>Fijación a viga SSP 6-21 M6 A2, versión reforzada 6-21mm Acero inoxidable, A2 Pulido, con tratamiento posterior</t>
  </si>
  <si>
    <t>Fijación a viga SSP 6-21 M6 A4, versión reforzada 6-21mm Acero inoxidable 1.4404, V4A, 1.4404 Pulido, con tratamiento posterior</t>
  </si>
  <si>
    <t>Fijación a viga SSP 20-40 M6 FT, versión reforzada 20-40mm Acero, St Galvanizado por inmersión en caliente, DIN EN ISO 1461</t>
  </si>
  <si>
    <t>Fijación a viga SSP 20-40 M6 A2, versión reforzada 20-40mm Acero inoxidable, A2 Pulido, con tratamiento posterior</t>
  </si>
  <si>
    <t>Fijación a viga SSP 6-21 M8 FT, versión reforzada 6-21mm Acero, St Galvanizado por inmersión en caliente, DIN EN ISO 1461</t>
  </si>
  <si>
    <t>Fijación a viga SSP 6-21 M8 A2, versión reforzada 6-21mm Acero inoxidable 1.4301, A2, 1.4301 Pulido, con tratamiento posterior</t>
  </si>
  <si>
    <t>Fijación a viga SSP 20-40 M8 FT, versión reforzada 20-40mm Acero, St Galvanizado por inmersión en caliente, DIN EN ISO 1461</t>
  </si>
  <si>
    <t>Fijación a viga SSP 20-40 M8 A2, versión reforzada 20-40mm Acero inoxidable 1.4301, A2, 1.4301 Pulido, con tratamiento posterior</t>
  </si>
  <si>
    <t xml:space="preserve">Fijación a viga con tornillo FL 1 TG, con agujeros de fijación 0-17mm Fundición maleable, TG </t>
  </si>
  <si>
    <t xml:space="preserve">Fijación a viga con tornillo FL 2 TG, con agujeros de fijación 0-19mm Fundición maleable, TG </t>
  </si>
  <si>
    <t xml:space="preserve">Fijación a viga con tornillo FL 3 TG, con agujeros de fijación 0-26mm Fundición maleable, TG </t>
  </si>
  <si>
    <t xml:space="preserve">Fijación a viga con tornillo FL1-G M8 TG, con rosca interior M8 0-17mm Fundición maleable, TG </t>
  </si>
  <si>
    <t xml:space="preserve">Fijación a viga con tornillo FL2-G M10 TG, con rosca interior M10 0-19mm Fundición maleable, TG </t>
  </si>
  <si>
    <t xml:space="preserve">Fijación a viga con tornillo FL3-G M12 TG, con rosca interior M12 0-26mm Fundición maleable, TG </t>
  </si>
  <si>
    <t>Abrazad. articulada para viga TK FL G, modelo "E" 0-24mm Acero, St Lámina de cinc</t>
  </si>
  <si>
    <t>Cadena K-C30 G 25x5,2mm Acero, St electrozincado, EN ISO 19598 / EN ISO 4042</t>
  </si>
  <si>
    <t>Ganchos en S SH 40 G 40x4mm Acero, St electrozincado, EN ISO 19598 / EN ISO 4042</t>
  </si>
  <si>
    <t>Fijación a viga SCUIT 3-7 M6, con rosca interior M6 3-7mm Acero, St Lámina de cinc</t>
  </si>
  <si>
    <t>Fijación a viga SCUTB 3-7 M6, con perno roscado M6x9mm 3-7mm Acero, St Lámina de cinc</t>
  </si>
  <si>
    <t>Fijación a viga SCHPC 4-10 D25, c/alojamiento p/ tubos 20-25mm 4-10mm Acero, St Lámina de cinc</t>
  </si>
  <si>
    <t>Fijación a viga SCHPC 10-15 D25, c/alojamiento p/ tubos 20-25mm 10-15mm Acero, St Lámina de cinc</t>
  </si>
  <si>
    <t>Fijación a viga SCC 1-4 D24, para cable, 19-24mm 1-4mm Acero, St Lámina de cinc</t>
  </si>
  <si>
    <t>Fijación a viga SCC 1-4 D30, para cable, 25-30mm 1-4mm Acero, St Lámina de cinc</t>
  </si>
  <si>
    <t>Fijación a viga SCC 4-7,5 D18, para cable, 15-18mm 4-7,5mm Acero, St Lámina de cinc</t>
  </si>
  <si>
    <t>Fijación a viga SCVPC 3-7 D25, c/grapa baja para tubo 20-25mm 3-7mm Acero, St Lámina de cinc</t>
  </si>
  <si>
    <t>Fijación a viga SCVPC 3-7 D32, c/grapa baja para tubo 30-32mm 3-7mm Acero, St Lámina de cinc</t>
  </si>
  <si>
    <t>Fijación a viga SCVPC 3-7 D40, c/grapa baja para tubo 36-40mm 3-7mm Acero, St Lámina de cinc</t>
  </si>
  <si>
    <t>Fijación a viga SCVPC 7-13 D32, c/grapa baja para tubo 30-32mm 7-13mm Acero, St Lámina de cinc</t>
  </si>
  <si>
    <t>Fijación a viga SCVPC 7-13 D40, c/grapa baja para tubo 36-40mm 7-13mm Acero, St Lámina de cinc</t>
  </si>
  <si>
    <t xml:space="preserve">Caja de derivación A 6, Caja de derivación 80x43x34 Polietileno, PE </t>
  </si>
  <si>
    <t xml:space="preserve">Caja de derivación A 6 HF RW 80x43x34 Polietileno, PE </t>
  </si>
  <si>
    <t xml:space="preserve">Caja de derivación A 8 75x75x36 Polietileno, PE </t>
  </si>
  <si>
    <t xml:space="preserve">Caja de derivación A 8 5, con regleta de conexión 75x75x36 Polietileno, PE </t>
  </si>
  <si>
    <t xml:space="preserve">Caja de derivación A 11, sin regleta de conexión 85x85x40 Polietileno, PE </t>
  </si>
  <si>
    <t xml:space="preserve">Caja de derivación A 14, A 14 100x100x38 Polietileno, PE </t>
  </si>
  <si>
    <t xml:space="preserve">Caja de derivación A 14 HF RW, A 14 HF RW 100x100x38 Polietileno, PE </t>
  </si>
  <si>
    <t xml:space="preserve">Caja de derivación A 18 125x100x38 Polietileno, PE </t>
  </si>
  <si>
    <t xml:space="preserve">Caja de derivación B 9 B M 82x82x46 Duroplast, Aminoplast tipo 131.5, UF, Typ 131.5 </t>
  </si>
  <si>
    <t xml:space="preserve">Caja de derivación B 9 T M 5, con regleta de conexión 110x110x50 Polipropileno, PP </t>
  </si>
  <si>
    <t xml:space="preserve">Caja de derivación B 9 T M 110x110x50 Polipropileno, PP </t>
  </si>
  <si>
    <t xml:space="preserve">Caja de derivación B 9 T M NL, con 3 prensas 110x110x50 Polipropileno, PP </t>
  </si>
  <si>
    <t xml:space="preserve">Caja de derivación B 9 K M, con 3 prensas 94x94x45 Duroplast, Aminoplast tipo 131.5, UF, Typ 131.5 </t>
  </si>
  <si>
    <t xml:space="preserve">Caja de derivación B 10 M 91x91x51 Duroplast, Aminoplast tipo 131.5, UF, Typ 131.5 </t>
  </si>
  <si>
    <t xml:space="preserve">Caja de derivación B 11 M 136x111x57 Duroplast, Aminoplast tipo 131.5, UF, Typ 131.5 </t>
  </si>
  <si>
    <t xml:space="preserve">Caja de derivación B 12 M 178x144x71 Duroplast, Aminoplast tipo 131.5, UF, Typ 131.5 </t>
  </si>
  <si>
    <t xml:space="preserve">Caja para mecanismos UG 60 D, empotrado Ø60mm, H40mm Poliestirol, PS </t>
  </si>
  <si>
    <t xml:space="preserve">Caja de conexión/mecanismos UG 60 VD, empotrado Ø60mm, H60mm Poliestirol, PS </t>
  </si>
  <si>
    <t xml:space="preserve">Caja de conexión UV 80 K, empotrado 80x80x45 Poliestirol, PS </t>
  </si>
  <si>
    <t xml:space="preserve">Caja de conexión UV 100 K, empotrado 100x100x45 Poliestirol, PS </t>
  </si>
  <si>
    <t xml:space="preserve">Caja de conexión UV 150 K, empotrado 150x150x65 Poliestirol, PS </t>
  </si>
  <si>
    <t xml:space="preserve">Caja de conexión UV 200 K, empotrado 200x200x65 Poliestirol, PS </t>
  </si>
  <si>
    <t xml:space="preserve">Caja de conexión UV 250 K, empotrado 250x250x65 Poliestirol, PS </t>
  </si>
  <si>
    <t>Tornillos para mecanismos ZA 15-GS-S, para empotrado / pared hueca Ø3,2mm,15mm Acero, St electrozincado, EN ISO 19598 / EN ISO 4042</t>
  </si>
  <si>
    <t>Tornillos para mecanismos ZA 25-GS-S, para empotrado / pared hueca Ø3,2mm,25mm Acero, St electrozincado, EN ISO 19598 / EN ISO 4042</t>
  </si>
  <si>
    <t>Tornillos para mecanismos KGS 40 G, para empotrado / pared hueca Ø3,2mm,40mm Acero, St electrozincado, EN ISO 19598 / EN ISO 4042</t>
  </si>
  <si>
    <t>Tornillos para mecanismos ZA 40-GS-S, para empotrado / pared hueca Ø3,2mm,40mm Acero, St electrozincado, EN ISO 19598 / EN ISO 4042</t>
  </si>
  <si>
    <t>Tornillo ZA 100-GS-VB, Caja Bulk, 100x15/25/40 Ø95x58 Acero, St electrozincado, EN ISO 19598 / EN ISO 4042</t>
  </si>
  <si>
    <t xml:space="preserve">Tornillos para aparatos KGS 15/25/40 Set, Packs 100x15/25/40 Ø95x58  </t>
  </si>
  <si>
    <t xml:space="preserve">Caja para mecanismos HG 60, pared hueca Ø68mm, H45mm Polipropileno, PP </t>
  </si>
  <si>
    <t xml:space="preserve">Caja doble de dispositivos HG 60 2, pared hueca 138x68x50 Polipropileno, PP </t>
  </si>
  <si>
    <t xml:space="preserve">Caja para mecanismos HG 60-35, pared hueca Ø68mm, H35mm Polipropileno, PP </t>
  </si>
  <si>
    <t xml:space="preserve">Caja de conexión/mecanismos HV 60, pared hueca Ø68mm, H61mm Polipropileno, PP </t>
  </si>
  <si>
    <t xml:space="preserve">Caja para mecanismos HG 60 MW, pared hueca 2K Ø68mm, H47mm Polipropileno, PP </t>
  </si>
  <si>
    <t xml:space="preserve">UP Caja para mecanismos UG 46, para mecanismos Ø60mm, H46mm Polipropileno, PP </t>
  </si>
  <si>
    <t xml:space="preserve">UP Caja para mecanismos UG 46-GS, con tornillos Ø60mm, H46mm Polipropileno, PP </t>
  </si>
  <si>
    <t xml:space="preserve">UP Caja para mecanismos UG 66, con conector para grupo Ø60mm, H66mm Polipropileno, PP </t>
  </si>
  <si>
    <t xml:space="preserve">UP Caja para mecanismos UG 66-GS, con tornillos Ø60mm, H66mm Polipropileno, PP </t>
  </si>
  <si>
    <t xml:space="preserve">UP Caja para mecanismos UG 46-L, hermética Ø60mm, H46mm Polipropileno / Elastómero termoplástico, PP/TPE </t>
  </si>
  <si>
    <t xml:space="preserve">UP Caja para mecanismos UG 46-GS-L, con tornillos, hermética Ø60mm, H46mm Polipropileno / Elastómero termoplástico, PP/TPE </t>
  </si>
  <si>
    <t xml:space="preserve">UP Caja para mecanismos UG 66-L, hermética Ø60mm, H66mm Polipropileno / Elastómero termoplástico, PP/TPE </t>
  </si>
  <si>
    <t xml:space="preserve">UP Caja para mecanismos UG 66-GS-L, con tornillos, hermética Ø60mm, H66mm Polipropileno / Elastómero termoplástico, PP/TPE </t>
  </si>
  <si>
    <t xml:space="preserve">UP Caja para mecanismos UG 46-NL, con saliente para fijación Ø60mm, H46mm Polipropileno, PP </t>
  </si>
  <si>
    <t xml:space="preserve">UP Caja para mecanismos UG 66-NL, con saliente para fijación Ø60mm, H66mm Polipropileno, PP </t>
  </si>
  <si>
    <t xml:space="preserve">Sellado insertable ZA 60-DE, para cajas de mecanismos Ø71x40 Elastómero termoplástico, TPE </t>
  </si>
  <si>
    <t xml:space="preserve">UP Caja de mecan. Superficie UG 66-DV, doble combinación 2x Ø60xH66mm Polipropileno, PP </t>
  </si>
  <si>
    <t xml:space="preserve">UP Caja de mecan. superficie UG 46-DV, doble combinación 2x Ø60xH46mm Polipropileno, PP </t>
  </si>
  <si>
    <t xml:space="preserve">UP Caja de mecan. superficie UG 66-DV-L, doble combinación, aislado 2x Ø61xH67mm Polipropileno / Elastómero termoplástico, PP/TPE </t>
  </si>
  <si>
    <t xml:space="preserve">UP Caja de domot. superficie UE 46, con área p/ terminales lateral Ø60xH50x114 Polipropileno, PP </t>
  </si>
  <si>
    <t xml:space="preserve">UP Caja para mecanismos UE 66, c/ tornillos p/mecanismo Ø60xH66x148 Polipropileno, PP </t>
  </si>
  <si>
    <t xml:space="preserve">UP Caja para mecanismos UE 66-L, con tornillos, hermética Ø60xH67x148 Polipropileno / Elastómero termoplástico, PP/TPE </t>
  </si>
  <si>
    <t xml:space="preserve">UP Registro pared UG 30-WA-D, con tapa Ø2x35mm, H35 Polipropileno, PP </t>
  </si>
  <si>
    <t xml:space="preserve">Tapón de sellado ZA 20-VS, para M20, aislado Ø20 Elastómero termoplástico, TPE </t>
  </si>
  <si>
    <t xml:space="preserve">Tapón de sellado ZA 25-VS, para M25, aislado Ø25 Elastómero termoplástico, TPE </t>
  </si>
  <si>
    <t xml:space="preserve">UP Quick-Fix ZU 60-QF, p/ caja de superficie mecanis. Ø60mm Polipropileno, PP </t>
  </si>
  <si>
    <t xml:space="preserve">UP junta de compensación ZU 12-PR, p/ caja de superficie mecanis. Ø60mm, H12mm Poliestirol, PS </t>
  </si>
  <si>
    <t xml:space="preserve">UP junta de compensación ZU 24-PR, p/ caja de superficie mecanis. Ø60mm, H24mm Poliestirol, PS </t>
  </si>
  <si>
    <t xml:space="preserve">UP conector distancia ZU 20-AS, p/ caja de superficie mecanis. 20mm Poliestirol, PS </t>
  </si>
  <si>
    <t xml:space="preserve">Tapa universal ZA 60-D Ø84mm Policarbonato/Acrilonitrilo-butadieno-estirol, PC/ABS </t>
  </si>
  <si>
    <t xml:space="preserve">Tapa de resorte ZA 60-FD Ø72 Poliestirol, PS </t>
  </si>
  <si>
    <t xml:space="preserve">UP tapa Signal ZU 60-SD, p/ caja de superficie mecanis. Ø60mm Polietileno, PE </t>
  </si>
  <si>
    <t xml:space="preserve">UP tapa Signal ZU 60-SSD, para doble combinación 2 x Ø60mm Polietileno, PE </t>
  </si>
  <si>
    <t xml:space="preserve">UP Signal tapa ZU 30-SDW, para caja de toma de empotrar 65x35mm Polietileno, PE </t>
  </si>
  <si>
    <t xml:space="preserve">HW Caja toma pared panel HG 35, diseño plano Ø68mm, H35mm Polipropileno, PP </t>
  </si>
  <si>
    <t xml:space="preserve">HW Caja toma pared panel HG 47 Ø68mm, H47mm Polipropileno, PP </t>
  </si>
  <si>
    <t xml:space="preserve">HW Caja toma pared panel HG 61 Ø68mm, H61mm Polipropileno, PP </t>
  </si>
  <si>
    <t xml:space="preserve">HW Caja toma pared panel HG 47-L, hermética Ø68mm, H47mm Polipropileno / Elastómero termoplástico, PP/TPE </t>
  </si>
  <si>
    <t xml:space="preserve">HW Caja toma pared panel HG 61-L, hermética Ø68mm, H61mm Polipropileno / Elastómero termoplástico, PP/TPE </t>
  </si>
  <si>
    <t xml:space="preserve">HW Caja toma pared panel HG 61-AD, para CEE/PERILEX Ø74mm, H61mm Polipropileno, PP </t>
  </si>
  <si>
    <t xml:space="preserve">HW Caja toma pared panel HG 61-AD-IP, para CEE/PERILEX con jucta Ø74mm, H61mm Polipropileno, PP </t>
  </si>
  <si>
    <t xml:space="preserve">HW Caja toma pared panel HG 61-AD-D, con tapa Ø74mm, H61mm Polipropileno, PP </t>
  </si>
  <si>
    <t xml:space="preserve">HW Caja de empotrar mecanismos HG 47-DV, doble combinación 142x71 Polipropileno, PP </t>
  </si>
  <si>
    <t xml:space="preserve">UP/HW tapa ZA 60-DV, combinación doble 145x75x2 Policarbonato/Acrilonitrilo-butadieno-estirol, PC/ABS </t>
  </si>
  <si>
    <t xml:space="preserve">HW Caja de empotrar domotica HE 61-DV-L, doble combinación, aislado 142x71 Polipropileno / Elastómero termoplástico, PP/TPE </t>
  </si>
  <si>
    <t xml:space="preserve">HW salida de caja pared hueca HG 45-WA-LD, hemética, con tapa Ø38, H45 Polipropileno / Elastómero termoplástico, PP/TPE </t>
  </si>
  <si>
    <t xml:space="preserve">HW salida de caja pared hueca HG 45-WAD-LD, hermética, doble combinación 68x38x45 Polipropileno / Elastómero termoplástico, PP/TPE </t>
  </si>
  <si>
    <t xml:space="preserve">HW Compensación junta ZH 68-AR, caja pared panel ø 68 mm Ø68mm Polipropileno, PP </t>
  </si>
  <si>
    <t xml:space="preserve">HW Compensación junta ZH 10-AR, p/ caja pared panel Ø68mm, H10mm Polipropileno, PP </t>
  </si>
  <si>
    <t xml:space="preserve">HW Compensación junta ZH 20-AR, p/ caja pared panel Ø68mm, H20mm Polipropileno, PP </t>
  </si>
  <si>
    <t xml:space="preserve">HW Conector ZH 11V, p/ caja de empotrar mecanismos Ø14,5x28mm Polipropileno, PP </t>
  </si>
  <si>
    <t xml:space="preserve">Tapa interior ZH 60-ID, p/ caja pared panel Ø65mm Policarbonato/Acrilonitrilo-butadieno-estirol, PC/ABS </t>
  </si>
  <si>
    <t xml:space="preserve">Lámina hermetizante ZH 68-DF, p/ caja pared panel Ø68mm  </t>
  </si>
  <si>
    <t xml:space="preserve">HW Elemento de fijación ZH 12-DB, para placa fina 15x8x5 Polipropileno, PP </t>
  </si>
  <si>
    <t>Brida de apriete ZH KL, p/ caja pared panel 13x7x3 Acero, St electrozincado, EN ISO 19598 / EN ISO 4042</t>
  </si>
  <si>
    <t xml:space="preserve">Plantilla para taladrar ZA BS 160x31x6 Polipropileno, PP </t>
  </si>
  <si>
    <t xml:space="preserve">Caja de derivación X02 LGR 95x95x72 Policarbonato, PC </t>
  </si>
  <si>
    <t xml:space="preserve">Caja de derivación X04 LGR 114x114x78 Policarbonato, PC </t>
  </si>
  <si>
    <t xml:space="preserve">Caja de derivación X25 R LGR-TR, tapa trans. y carril DIN 2069 286x202x125 Policarbonato, PC </t>
  </si>
  <si>
    <t xml:space="preserve">Caja de derivación X04 SW 114x114x78 Policarbonato, PC </t>
  </si>
  <si>
    <t xml:space="preserve">Caja de derivación X10 SW 190x150x125 Policarbonato, PC </t>
  </si>
  <si>
    <t xml:space="preserve">Caja de derivación X25 SW 286x202x125 Policarbonato, PC </t>
  </si>
  <si>
    <t xml:space="preserve">Caja de derivación X02 T G M20 LGR, Regletas, 3xPrensas. y tuercas 95x95x72 Policarbonato, PC </t>
  </si>
  <si>
    <t xml:space="preserve">Caja de derivación X02 UT G LGR, Borna s/tor, 3xPrensas+tuercas 95x95x72 Policarbonato, PC </t>
  </si>
  <si>
    <t xml:space="preserve">Envolvente vacía X01C LGR 95x95x60 Policarbonato, PC </t>
  </si>
  <si>
    <t xml:space="preserve">Envolvente vacía X06C LGR 150x116x86 Policarbonato, PC </t>
  </si>
  <si>
    <t xml:space="preserve">Envolvente vacía X04C SW 114x114x78 Policarbonato, PC </t>
  </si>
  <si>
    <t xml:space="preserve">Envolvente vacía X06C SW 150x116x86 Policarbonato, PC </t>
  </si>
  <si>
    <t xml:space="preserve">Envolvente vacía X10C SW 190x150x125 Policarbonato, PC </t>
  </si>
  <si>
    <t xml:space="preserve">Envolvente vacía X25C SW 286x202x125 Policarbonato, PC </t>
  </si>
  <si>
    <t xml:space="preserve">Caja de derivación T 25, con conos Ø80x51 Polipropileno, PP </t>
  </si>
  <si>
    <t xml:space="preserve">Caja de derivación T 40, con conos 90x90x52 Polipropileno, PP </t>
  </si>
  <si>
    <t xml:space="preserve">Caja de derivación T 60, con conos 114x114x57 Polipropileno, PP </t>
  </si>
  <si>
    <t xml:space="preserve">Caja de derivación T 100, con conos 150x116x67 Polipropileno, PP </t>
  </si>
  <si>
    <t xml:space="preserve">Caja de derivación T 100 M25-M32, con conos 8x M25 y  2x M32 150x116x67 Polipropileno, PP </t>
  </si>
  <si>
    <t xml:space="preserve">Caja de derivación T 160, con conos 190x150x77 Polipropileno, reforzado con fibras de vidrio, PP/GF </t>
  </si>
  <si>
    <t xml:space="preserve">Caja de derivación T 160 M32, con conos 10x M32 190x150x77 Polipropileno, reforzado con fibras de vidrio, PP/GF </t>
  </si>
  <si>
    <t xml:space="preserve">Caja de derivación T 250, con conos 240x190x95 Polipropileno, reforzado con fibras de vidrio, PP/GF </t>
  </si>
  <si>
    <t xml:space="preserve">Caja de derivación T 350, con conos 285x201x120 Polipropileno, reforzado con fibras de vidrio, PP/GF </t>
  </si>
  <si>
    <t xml:space="preserve">Caja de derivación T 40 OE, sin aberturas de entrada 90x90x52 Polipropileno, PP </t>
  </si>
  <si>
    <t xml:space="preserve">Caja de derivación T 60 OE, sin aberturas de entrada 114x114x57 Polipropileno, PP </t>
  </si>
  <si>
    <t xml:space="preserve">Caja de derivación T 100 OE, sin aberturas de entrada 150x116x67 Polipropileno, PP </t>
  </si>
  <si>
    <t xml:space="preserve">Caja de derivación T 160 OE, sin aberturas de entrada 190x150x77 Polipropileno, reforzado con fibras de vidrio, PP/GF </t>
  </si>
  <si>
    <t xml:space="preserve">Caja de derivación T 250 OE, sin aberturas de entrada 240x190x95 Polipropileno, reforzado con fibras de vidrio, PP/GF </t>
  </si>
  <si>
    <t xml:space="preserve">Caja de derivación T 350 OE, sin aberturas de entrada 285x201x120 Polipropileno, reforzado con fibras de vidrio, PP/GF </t>
  </si>
  <si>
    <t xml:space="preserve">Caja de derivación T 25 KL, con regleta de conex + conos Ø80x51 Polipropileno, PP </t>
  </si>
  <si>
    <t xml:space="preserve">Caja de derivación T 40 KL, con regleta de conex + conos 90x90x52 Polipropileno, PP </t>
  </si>
  <si>
    <t xml:space="preserve">Caja de derivación T 60 KL, con regleta de conex + conos 114x114x57 Polipropileno, PP </t>
  </si>
  <si>
    <t xml:space="preserve">Caja de derivación T 100 KL, con regleta de conex + conos 150x116x67 Polipropileno, PP </t>
  </si>
  <si>
    <t xml:space="preserve">Caja de derivación T 160 KL, con regleta de conex + conos 190x150x77 Polipropileno, reforzado con fibras de vidrio, PP/GF </t>
  </si>
  <si>
    <t xml:space="preserve">Caja de derivación T 350 KL, con regleta de conex + conos 285x201x120 Polipropileno, reforzado con fibras de vidrio, PP/GF </t>
  </si>
  <si>
    <t xml:space="preserve"> T 40 SW 90x90x52 Polipropileno, PP </t>
  </si>
  <si>
    <t xml:space="preserve">Caja de derivación T 60 SW, con conos 114x114x57 Polipropileno, PP </t>
  </si>
  <si>
    <t xml:space="preserve">Caja de derivación T 100 SW, con conos 150x116x67 Polipropileno, PP </t>
  </si>
  <si>
    <t xml:space="preserve">Caja de derivación T 60 RO-LGR, con conos, tapa roja 114x114x57 Polipropileno, PP </t>
  </si>
  <si>
    <t xml:space="preserve">Caja de derivación T 100 RO-LGR, con conos, tapa roja 150x116x67 Polipropileno, PP </t>
  </si>
  <si>
    <t xml:space="preserve">Caja de derivación T 60 HD LGR, con tapa alta 114x114x76 Polipropileno/policarbonato, PP/PC </t>
  </si>
  <si>
    <t xml:space="preserve">Caja de derivación T 100 HD LGR, con tapa alta 150x116x83 Polipropileno/policarbonato, PP/PC </t>
  </si>
  <si>
    <t xml:space="preserve">Caja de derivación T 160 HD LGR, con tapa alta 190x150x94 Polipropileno/policarbonato, PP/PC </t>
  </si>
  <si>
    <t xml:space="preserve">Caja de derivación T 250 HD LGR, con tapa alta 240x190x115 Polipropileno/policarbonato, PP/PC </t>
  </si>
  <si>
    <t xml:space="preserve">Caja de derivación T 350 HD LGR, con tapa alta 285x201x139 Polipropileno/policarbonato, PP/PC </t>
  </si>
  <si>
    <t xml:space="preserve">Caja de derivación ciega T 60 OE HD LGR, con tapa alta 114x114x76 Polipropileno/policarbonato, PP/PC </t>
  </si>
  <si>
    <t xml:space="preserve">Caja de derivación ciega T 100 OE HD LGR, con tapa alta 150x116x83 Polipropileno/policarbonato, PP/PC </t>
  </si>
  <si>
    <t xml:space="preserve">Caja de derivación ciega T 160 OE HD LGR, con tapa alta 190x150x94 Polipropileno/policarbonato, PP/PC </t>
  </si>
  <si>
    <t xml:space="preserve">Caja de derivación ciega T 250 OE HD LGR, con tapa alta 240x190x115 Polipropileno/policarbonato, PP/PC </t>
  </si>
  <si>
    <t xml:space="preserve">Caja de derivación ciega T 350 OE HD LGR, con tapa alta 285x201x139 Polipropileno/policarbonato, PP/PC </t>
  </si>
  <si>
    <t xml:space="preserve">Caja de derivación T 60 HD TR, con tapa transparente alta 114x114x76 Polipropileno/policarbonato, PP/PC </t>
  </si>
  <si>
    <t xml:space="preserve">Caja de derivación T 100 HD TR, con tapa transparente alta 150x116x83 Polipropileno/policarbonato, PP/PC </t>
  </si>
  <si>
    <t xml:space="preserve">Caja de derivación T 160 HD TR, con tapa transparente alta 190x150x94 Polipropileno/policarbonato, PP/PC </t>
  </si>
  <si>
    <t xml:space="preserve">Caja de derivación T 250 HD TR, con tapa transparente alta 240x190x115 Polipropileno/policarbonato, PP/PC </t>
  </si>
  <si>
    <t xml:space="preserve">Caja de derivación T 350 HD TR, con tapa transparente alta 285x201x139 Polipropileno/policarbonato, PP/PC </t>
  </si>
  <si>
    <t xml:space="preserve">Caja de derivación ciega T 60 OE HD TR, con tapa transparente alta 114x114x76 Polipropileno/policarbonato, PP/PC </t>
  </si>
  <si>
    <t xml:space="preserve">Caja de derivación ciega T 100 OE HD TR, con tapa transparente alta 150x116x83 Polipropileno/policarbonato, PP/PC </t>
  </si>
  <si>
    <t xml:space="preserve">Caja de derivación ciega T 160 OE HD TR, con tapa transparente alta 190x150x94 Polipropileno/policarbonato, PP/PC </t>
  </si>
  <si>
    <t xml:space="preserve">Caja de derivación ciega T 250 OE HD TR, con tapa transparente alta 240x190x115 Polipropileno/policarbonato, PP/PC </t>
  </si>
  <si>
    <t xml:space="preserve">Caja de derivación ciega T 350 OE HD TR, con tapa transparente alta 285x201x139 Polipropileno/policarbonato, PP/PC </t>
  </si>
  <si>
    <t xml:space="preserve">Tapa T 100 D MSD2A, petroquelada, sin enchufes 150x116x15 Polipropileno, PP </t>
  </si>
  <si>
    <t xml:space="preserve">ADAPTADORES BE TS GR, para bandeja de rejilla 139x104mm Policarbonato, PC </t>
  </si>
  <si>
    <t xml:space="preserve">ADAPTADORES BE TS KR, para T60, T100 a chapa Policarbonato, PC Policarbonato, PC </t>
  </si>
  <si>
    <t xml:space="preserve">Caja de derivación T 40 M20, con entradas M20 90x90x52 Polipropileno, PP </t>
  </si>
  <si>
    <t xml:space="preserve">Caja de derivación T 60 M20, Entradas M20 114x114x57 Polipropileno, PP </t>
  </si>
  <si>
    <t xml:space="preserve">Cuadro de distribución pequeño SDB 03 PS, 3 dispositivos máximo 150x190x125 Poliestirol, PS </t>
  </si>
  <si>
    <t xml:space="preserve">Cuadro de distribución pequeño SDB 05 PS, 5 dispositivos máximo 190x150x125 Poliestirol, PS </t>
  </si>
  <si>
    <t xml:space="preserve">Cuadro de distribución pequeño SDB 09 PS, 9 dispositivos máximo 240x191x125 Poliestirol, PS </t>
  </si>
  <si>
    <t xml:space="preserve">Cuadro de distribución pequeño SDB 12 PS, 12 dispositivos máximo 286x202x125 Poliestirol, PS </t>
  </si>
  <si>
    <t xml:space="preserve">Cuadro de distribución pequeño SDB 03L PS, sin regleta, 3 dispositivos 150x190x125 Poliestirol, PS </t>
  </si>
  <si>
    <t xml:space="preserve">Cuadro de distribución pequeño SDB 05L PS, sin regleta, 5 dispositivos 190x150x125 Poliestirol, PS </t>
  </si>
  <si>
    <t xml:space="preserve">Cuadro de distribución pequeño SDB 09L PS, sin regleta, 9 dispositivos 240x191x125 Poliestirol, PS </t>
  </si>
  <si>
    <t xml:space="preserve">Cuadro de distribución pequeño SDB 12L PS, sin regleta, 12 dispositivos 286x202x125 Poliestirol, PS </t>
  </si>
  <si>
    <t xml:space="preserve">Cuadro de distribución pequeño SDB 03 PC, 3 dispositivos máximo 150x190x125 Policarbonato, PC </t>
  </si>
  <si>
    <t xml:space="preserve">Cuadro de distribución pequeño SDB 05 PC, 5 dispositivos máximo 190x150x125 Policarbonato, PC </t>
  </si>
  <si>
    <t xml:space="preserve">Cuadro de distribución pequeño SDB 09 PC, 9 dispositivos máximo 240x191x125 Policarbonato, PC </t>
  </si>
  <si>
    <t xml:space="preserve">Cuadro de distribución pequeño SDB 12 PC, 12 dispositivos máximo 286x202x125 Policarbonato, PC </t>
  </si>
  <si>
    <t xml:space="preserve">Cuadro de distribución pequeño SDB 03L PC, sin regleta, 3 dispositivos 150x190x125 Policarbonato, PC </t>
  </si>
  <si>
    <t xml:space="preserve">Cuadro de distribución pequeño SDB 05L PC, sin regleta, 5 dispositivos 190x150x125 Policarbonato, PC </t>
  </si>
  <si>
    <t xml:space="preserve">Cuadro de distribución pequeño SDB 09L PC, sin regleta, 9 dispositivos 240x191x125 Policarbonato, PC </t>
  </si>
  <si>
    <t xml:space="preserve">Cuadro de distribución pequeño SDB 12L PC, sin regleta, 12 dispositivos 286x202x125 Policarbonato, PC </t>
  </si>
  <si>
    <t xml:space="preserve">Caja de derivación T 60 hars, regleta y resina antihumedad 114x114x57 Polipropileno, PP </t>
  </si>
  <si>
    <t>Caja vacía de aluminio Mx 060503 SGR 64x58x34 Colada de aluminio a presión, AlG recubierto con pintura electrostática</t>
  </si>
  <si>
    <t>Caja vacía de aluminio Mx 080705 SGR 80x75x57 Colada de aluminio a presión, AlG recubierto con pintura electrostática</t>
  </si>
  <si>
    <t>Caja vacía de aluminio Mx 120805 SGR 125x80x57 Colada de aluminio a presión, AlG recubierto con pintura electrostática</t>
  </si>
  <si>
    <t>Caja vacía de aluminio Mx 161008 SGR 160x100x81 Colada de aluminio a presión, AlG recubierto con pintura electrostática</t>
  </si>
  <si>
    <t>Caja vacía de aluminio Mx 161609 SGR 160x160x91 Colada de aluminio a presión, AlG recubierto con pintura electrostática</t>
  </si>
  <si>
    <t>Caja vacía de aluminio Mx 170805 SGR 175x80x57 Colada de aluminio a presión, AlG recubierto con pintura electrostática</t>
  </si>
  <si>
    <t>Caja vacía de aluminio Mx 261609 SGR 260x160x90 Colada de aluminio a presión, AlG recubierto con pintura electrostática</t>
  </si>
  <si>
    <t>Caja vacía de aluminio Mx 361609 SGR 360x160x91 Colada de aluminio a presión, AlG recubierto con pintura electrostática</t>
  </si>
  <si>
    <t>Caja vacía de aluminio Mx 060503 CR3, superficie opc. recubrimiento 64x58x34 Colada de aluminio a presión, AlG Recubrimiento de cromo III</t>
  </si>
  <si>
    <t>Caja vacía de aluminio Mx 161008 CR3, superficie opc. recubrimiento 160x100x81 Colada de aluminio a presión, AlG Recubrimiento de cromo III</t>
  </si>
  <si>
    <t xml:space="preserve">Cono EDR 25 16-20 LGR, para tubos Ø25/16-20 Elastómero termoplástico, TPE </t>
  </si>
  <si>
    <t xml:space="preserve">Cono EDR 25 20-25 LGR, para tubos Ø25/20-25 Elastómero termoplástico, TPE </t>
  </si>
  <si>
    <t xml:space="preserve">Cono EDR 32 25-32 LGR, para tubos Ø32/25-32 Elastómero termoplástico, TPE </t>
  </si>
  <si>
    <t xml:space="preserve">Cono EDR 40 32-40 LGR, para tubos Ø40/32-40 Elastómero termoplástico, TPE </t>
  </si>
  <si>
    <t xml:space="preserve">Cono EDK 25 LGR, para cable Ø25/5-20 Elastómero termoplástico, TPE </t>
  </si>
  <si>
    <t xml:space="preserve">Cono EDK 32 LGR, para cable Ø32/5-25 Elastómero termoplástico, TPE </t>
  </si>
  <si>
    <t xml:space="preserve">Prensaestopas para cable plano 106 FL 16 8 19 PG16 Polietileno, PE </t>
  </si>
  <si>
    <t xml:space="preserve">Prensaestopas para cable plano 106 FL 29 14 40 PG29 Polietileno, PE </t>
  </si>
  <si>
    <t xml:space="preserve">Prensaestopas para cable plano 106 FL 21 8 33 PG21 Polietileno, PE </t>
  </si>
  <si>
    <t xml:space="preserve">Prensaestopas para cable plano 106 FL 21 9 39 PG21 Polietileno, PE </t>
  </si>
  <si>
    <t xml:space="preserve">Prensaestopas para cable plano 106 FL 21 9 22 PG21 Polietileno, PE </t>
  </si>
  <si>
    <t xml:space="preserve">Prensaestopas para cable plano 106 FL 21 10 29 PG21 Polietileno, PE </t>
  </si>
  <si>
    <t xml:space="preserve">Prensaestopas para cable plano 106 FL 21 12 35 PG21 Polietileno, PE </t>
  </si>
  <si>
    <t xml:space="preserve">Prensaestopas para cable plano 106 FL 21 6 30 PG21 Polietileno, PE </t>
  </si>
  <si>
    <t xml:space="preserve">Prensaestopas para cable plano 106 FL 21 10 31 PG21 Polietileno, PE </t>
  </si>
  <si>
    <t xml:space="preserve">Prensaestopas para cable plano 106 FL 21 14 40 PG21 Polietileno, PE </t>
  </si>
  <si>
    <t xml:space="preserve">Prensaestopas para cable plano 106 FL M20 8 19 M20 Polietileno, PE </t>
  </si>
  <si>
    <t xml:space="preserve">Prensaestopas para cable plano 106 FL M25 6 30 M25 Polietileno, PE </t>
  </si>
  <si>
    <t xml:space="preserve">Prensaestopas para cable plano 106 FL M25 8 33 M25 Polietileno, PE </t>
  </si>
  <si>
    <t xml:space="preserve">Prensaestopas para cable plano 106 FL M25 9 22 M25 Polietileno, PE </t>
  </si>
  <si>
    <t xml:space="preserve">Prensaestopas para cable plano 106 FL M25 9 39 M25 Polietileno, PE </t>
  </si>
  <si>
    <t xml:space="preserve">Prensaestopas para cable plano 106 FL M25 10 29 M25 Polietileno, PE </t>
  </si>
  <si>
    <t xml:space="preserve">Prensaestopas para cable plano 106 FL M25 10 31 M25 Polietileno, PE </t>
  </si>
  <si>
    <t xml:space="preserve">Prensaestopas para cable plano 106 FL M25 12 35 M25 Polietileno, PE </t>
  </si>
  <si>
    <t xml:space="preserve">Prensaestopas para cable plano 106 FL M25 14 40 M25 Polietileno, PE </t>
  </si>
  <si>
    <t xml:space="preserve">Prensaestopas para cable plano 106 FL M32 6 30 M32 Polietileno, PE </t>
  </si>
  <si>
    <t xml:space="preserve">Prensaestopas para cable plano 106 FL M32 8 33 M32 Polietileno, PE </t>
  </si>
  <si>
    <t xml:space="preserve">Prensaestopas para cable plano 106 FL M32 9 22 M32 Polietileno, PE </t>
  </si>
  <si>
    <t xml:space="preserve">Prensaestopas para cable plano 106 FL M32 9 39 M32 Polietileno, PE </t>
  </si>
  <si>
    <t xml:space="preserve">Prensaestopas para cable plano 106 FL M32 10 29 M32 Polietileno, PE </t>
  </si>
  <si>
    <t xml:space="preserve">Prensaestopas para cable plano 106 FL M32 10 31 M32 Polietileno, PE </t>
  </si>
  <si>
    <t xml:space="preserve">Prensaestopas para cable plano 106 FL M32 12 35 M32 Polietileno, PE </t>
  </si>
  <si>
    <t xml:space="preserve">Prensaestopas para cable plano 106 FL M32 14 40 M32 Polietileno, PE </t>
  </si>
  <si>
    <t xml:space="preserve">Regleta de bornes KL-T 01-04, KL-T 01-04 4mm² Poliamida, PA </t>
  </si>
  <si>
    <t xml:space="preserve">Regleta de bornes KL-T 02-06 6mm² Poliamida, PA </t>
  </si>
  <si>
    <t xml:space="preserve">Regleta de bornes KL-T 06-16 16mm² Poliamida, PA </t>
  </si>
  <si>
    <t xml:space="preserve">Regleta de bornes KL-T 16-35 35mm² Poliamida, PA </t>
  </si>
  <si>
    <t xml:space="preserve">Prensaestopas V-TEC VM25 3x6, con empaquetadura múltiple M25 Poliamida, PA </t>
  </si>
  <si>
    <t xml:space="preserve">Prensaestopas V-TEC VM12+ LGR, con contratuerca M12 Poliamida, PA </t>
  </si>
  <si>
    <t xml:space="preserve">Prensaestopas V-TEC VM16+ LGR, con contratuerca M16 Poliamida, PA </t>
  </si>
  <si>
    <t xml:space="preserve">Prensaestopas V-TEC VM20+ LGR, con contratuerca M20 Poliamida, PA </t>
  </si>
  <si>
    <t xml:space="preserve">Prensaestopas V-TEC VM25+ LGR, con contratuerca M25 Poliamida, PA </t>
  </si>
  <si>
    <t xml:space="preserve">Prensaestopas V-TEC VM32+ LGR, con contratuerca M32 Poliamida, PA </t>
  </si>
  <si>
    <t xml:space="preserve">Prensaestopas V-TEC VM40+ LGR, con contratuerca M40 Poliamida, PA </t>
  </si>
  <si>
    <t xml:space="preserve">Prensaestopas V-TEC VM50+ LGR, con contratuerca M50 Poliamida, PA </t>
  </si>
  <si>
    <t xml:space="preserve">Prensaestopas V-TEC VM63+ LGR, con contratuerca M63 Poliamida, PA </t>
  </si>
  <si>
    <t xml:space="preserve">Prensaestopas V-TEC VM12 SGR, métrica total M12 Poliamida, PA </t>
  </si>
  <si>
    <t xml:space="preserve">Prensaestopas V-TEC VM16 SGR, métrica total M16 Poliamida, PA </t>
  </si>
  <si>
    <t xml:space="preserve">Prensaestopas V-TEC VM20 SGR, métrica total M20 Poliamida, PA </t>
  </si>
  <si>
    <t xml:space="preserve">Prensaestopas V-TEC VM25 SGR, métrica total M25 Poliamida, PA </t>
  </si>
  <si>
    <t xml:space="preserve">Prensaestopas V-TEC VM40 SGR, métrica total M40 Poliamida, PA </t>
  </si>
  <si>
    <t xml:space="preserve">Prensaestopas V-TEC VM12 LGR, métrica total M12 Poliamida, PA </t>
  </si>
  <si>
    <t xml:space="preserve">Prensaestopas V-TEC VM16 LGR, métrica total M16 Poliamida, PA </t>
  </si>
  <si>
    <t xml:space="preserve">Prensaestopas V-TEC VM20 LGR, métrica total M20 Poliamida, PA </t>
  </si>
  <si>
    <t xml:space="preserve">Prensaestopas V-TEC VM25 LGR, métrica total M25 Poliamida, PA </t>
  </si>
  <si>
    <t xml:space="preserve">Prensaestopas V-TEC VM32 LGR, métrica total M32 Poliamida, PA </t>
  </si>
  <si>
    <t xml:space="preserve">Prensaestopas V-TEC VM40 LGR, métrica total M40 Poliamida, PA </t>
  </si>
  <si>
    <t xml:space="preserve">Prensaestopas V-TEC VM50 LGR, métrica total M50 Poliamida, PA </t>
  </si>
  <si>
    <t xml:space="preserve">Prensaestopas V-TEC VM63 LGR, métrica total M63 Poliamida, PA </t>
  </si>
  <si>
    <t xml:space="preserve">Prensaestopas V-TEC VM12 SW, métrica total M12 Poliamida, PA </t>
  </si>
  <si>
    <t xml:space="preserve">Prensaestopas V-TEC VM16 SW, métrica total M16 Poliamida, PA </t>
  </si>
  <si>
    <t xml:space="preserve">Prensaestopas V-TEC VM20 SW, métrica total M20 Poliamida, PA </t>
  </si>
  <si>
    <t xml:space="preserve">Prensaestopas V-TEC VM25 SW, métrica total M25 Poliamida, PA </t>
  </si>
  <si>
    <t xml:space="preserve">Prensaestopas V-TEC VM32 SW, métrica total M32 Poliamida, PA </t>
  </si>
  <si>
    <t xml:space="preserve">Prensaestopas V-TEC VM L16 SGR, métrica total larga M16 Poliamida, PA </t>
  </si>
  <si>
    <t xml:space="preserve">Prensaestopas V-TEC VM L20 SGR, métrica total larga M20 Poliamida, PA </t>
  </si>
  <si>
    <t xml:space="preserve">Prensaestopas V-TEC VM L25 SGR, métrica total larga M25 Poliamida, PA </t>
  </si>
  <si>
    <t xml:space="preserve">Prensaestopas V-TEC VM L12 LGR, métrica total larga M12 Poliamida, PA </t>
  </si>
  <si>
    <t xml:space="preserve">Prensaestopas V-TEC VM L16 LGR, métrica total larga M16 Poliamida, PA </t>
  </si>
  <si>
    <t xml:space="preserve">Prensaestopas V-TEC VM L20 LGR, métrica total larga M20 Poliamida, PA </t>
  </si>
  <si>
    <t xml:space="preserve">Prensaestopas V-TEC VM L25 LGR, métrica total larga M25 Poliamida, PA </t>
  </si>
  <si>
    <t xml:space="preserve">Prensaestopas V-TEC VM L32 LGR, métrica total larga M32 Poliamida, PA </t>
  </si>
  <si>
    <t xml:space="preserve">Prensaestopas V-TEC VM L40 LGR, métrica total larga M40 Poliamida, PA </t>
  </si>
  <si>
    <t xml:space="preserve">Prensaestopas V-TEC VM L50 LGR, métrica total larga M50 Poliamida, PA </t>
  </si>
  <si>
    <t xml:space="preserve">Prensaestopas V-TEC VM L63 LGR, métrica total larga M63 Poliamida, PA </t>
  </si>
  <si>
    <t xml:space="preserve">Prensaestopas V-TEC VM L20 SW, métrica total larga M20 Poliamida, PA </t>
  </si>
  <si>
    <t xml:space="preserve">Prensaestopas V-TEC VM LL16 SW, métrica total largo 24mm M16 Poliamida, PA </t>
  </si>
  <si>
    <t xml:space="preserve">Prensaestopas derivación 113 PG16 LGR PG16 Duroplast, Aminoplast tipo 131.5, UF, Typ 131.5 </t>
  </si>
  <si>
    <t xml:space="preserve">Prensaestopas V-TEC L PG7 LGR, con rosca larga PG7 Poliamida, PA </t>
  </si>
  <si>
    <t xml:space="preserve">Prensaestopas V-TEC L PG9 LGR, con rosca larga PG9 Poliamida, PA </t>
  </si>
  <si>
    <t xml:space="preserve">Prensaestopas V-TEC L PG11 LGR, con rosca larga PG11 Poliamida, PA </t>
  </si>
  <si>
    <t xml:space="preserve">Prensaestopas V-TEC L PG13 LGR, con rosca larga PG13,5 Poliamida, PA </t>
  </si>
  <si>
    <t xml:space="preserve">Prensaestopas V-TEC L PG16 LGR, con rosca larga PG16 Poliamida, PA </t>
  </si>
  <si>
    <t xml:space="preserve">Prensaestopas V-TEC L PG21 LGR, con rosca larga PG21 Poliamida, PA </t>
  </si>
  <si>
    <t xml:space="preserve">Prensaestopas V-TEC L PG29 LGR, con rosca larga PG29 Poliamida, PA </t>
  </si>
  <si>
    <t xml:space="preserve">Prensaestopas V-TEC L PG36 LGR, con rosca larga PG36 Poliamida, PA </t>
  </si>
  <si>
    <t xml:space="preserve">Prensaestopas V-TEC L PG42 LGR, con rosca larga PG42 Poliamida, PA </t>
  </si>
  <si>
    <t xml:space="preserve">Prensaestopas V-TEC PG7 LGR PG7 Poliamida, PA </t>
  </si>
  <si>
    <t xml:space="preserve">Prensaestopas V-TEC PG9 LGR PG9 Poliamida, PA </t>
  </si>
  <si>
    <t xml:space="preserve">Prensaestopas V-TEC PG11 LGR PG11 Poliamida, PA </t>
  </si>
  <si>
    <t xml:space="preserve">Prensaestopas V-TEC PG13 LGR PG13,5 Poliamida, PA </t>
  </si>
  <si>
    <t xml:space="preserve">Prensaestopas V-TEC PG16 LGR PG16 Poliamida, PA </t>
  </si>
  <si>
    <t xml:space="preserve">Prensaestopas V-TEC PG21 LGR PG21 Poliamida, PA </t>
  </si>
  <si>
    <t xml:space="preserve">Prensaestopas V-TEC PG29 LGR PG29 Poliamida, PA </t>
  </si>
  <si>
    <t xml:space="preserve">Prensaestopas V-TEC PG36 LGR PG36 Poliamida, PA </t>
  </si>
  <si>
    <t xml:space="preserve">Prensaestopas V-TEC PG42 LGR PG42 Poliamida, PA </t>
  </si>
  <si>
    <t xml:space="preserve">Prensaestopas V-TEC PG48 LGR PG48 Poliamida, PA </t>
  </si>
  <si>
    <t xml:space="preserve">Prensaestopas, divisible V-TEC TB25, Empaquetadura, cerradas M25 Policarbonato, PC </t>
  </si>
  <si>
    <t xml:space="preserve">Prensaestopas, divisible V-TEC TB25 06-09, Empaquetadura, 1 cable M25 Policarbonato, PC </t>
  </si>
  <si>
    <t xml:space="preserve">Prensaestopas, divisible V-TEC TB25 09-11, Empaquetadura, 1 cable M25 Policarbonato, PC </t>
  </si>
  <si>
    <t xml:space="preserve">Prensaestopas, divisible V-TEC TB25 11-13, Empaquetadura, 1 cable M25 Policarbonato, PC </t>
  </si>
  <si>
    <t xml:space="preserve">Prensaestopas, divisible V-TEC TB25 12-15, Empaquetadura, 1 cable M25 Policarbonato, PC </t>
  </si>
  <si>
    <t xml:space="preserve">Prensaestopas, divisible V-TEC TB25 14-18, Empaquetadura, 1 cable M25 Policarbonato, PC </t>
  </si>
  <si>
    <t xml:space="preserve">Prensaestopas, divisible V-TEC TB25 18-20, Empaquetadura, 1 cable M25 Policarbonato, PC </t>
  </si>
  <si>
    <t xml:space="preserve">Prensaestopas, divisible V-TEC TB25 3x7, Empaquetadura, múltiple M25 Policarbonato, PC </t>
  </si>
  <si>
    <t xml:space="preserve">Prensaestopas, divisible V-TEC TB25 4x8, Empaquetadura, múltiple M25 Policarbonato, PC </t>
  </si>
  <si>
    <t xml:space="preserve">Prensaestopas, divisible V-TEC TB20, Empaquetadura, cerradas M20 Policarbonato, PC </t>
  </si>
  <si>
    <t xml:space="preserve">Prensaestopas, divisible V-TEC TB20 06-08, Empaquetadura, 1 cable M20 Policarbonato, PC </t>
  </si>
  <si>
    <t xml:space="preserve">Prensaestopas, divisible V-TEC TB20 08-10, Empaquetadura, 1 cable M20 Policarbonato, PC </t>
  </si>
  <si>
    <t xml:space="preserve">Prensaestopas, divisible V-TEC TB20 09-13, Empaquetadura, 1 cable M20 Policarbonato, PC </t>
  </si>
  <si>
    <t xml:space="preserve">Prensaestopas, divisible V-TEC TB20 11-14, Empaquetadura, 1 cable M20 Policarbonato, PC </t>
  </si>
  <si>
    <t xml:space="preserve">Prensaestopas, divisible V-TEC TB32, Empaquetadura, cerradas M32 Policarbonato, PC </t>
  </si>
  <si>
    <t xml:space="preserve">Prensaestopas, divisible V-TEC TB32 4x8, Empaquetadura, múltiple M32 Policarbonato, PC </t>
  </si>
  <si>
    <t>Junta de empalme 107 D PG29 GTP PG29 Acero, St galvanizado, pasivado transparente</t>
  </si>
  <si>
    <t xml:space="preserve">Disco protector antipolvo 107 S VTEC M20, para perforar M20 Polietileno celular, ZPE </t>
  </si>
  <si>
    <t xml:space="preserve">Disco protector antipolvo 107 S VTEC M25, para perforar M25 Polietileno celular, ZPE </t>
  </si>
  <si>
    <t xml:space="preserve">Disco protector antipolvo 107 S VTEC M32, para perforar M32 Polietileno celular, ZPE </t>
  </si>
  <si>
    <t xml:space="preserve">Disco protector antipolvo 107 S VTEC M40, para perforar M40 Polietileno celular, ZPE </t>
  </si>
  <si>
    <t xml:space="preserve">Disco protector antipolvo 107 S VTEC M50, para perforar M50 Polietileno celular, ZPE </t>
  </si>
  <si>
    <t xml:space="preserve">Disco protector antipolvo 107 S VTEC PG13, para perforar PG13,5 Polietileno celular, ZPE </t>
  </si>
  <si>
    <t xml:space="preserve">Empaquetadura seccionable 107 B PG13.5 PG13,5 Mezcla de caucho, NBR-SBR </t>
  </si>
  <si>
    <t xml:space="preserve">Tapón de cierre 107VS VM 5 PA 5,5mm Poliamida, PA </t>
  </si>
  <si>
    <t xml:space="preserve">Tapón de cierre 107VS VM 16 PA 16mm Poliamida, PA </t>
  </si>
  <si>
    <t xml:space="preserve">Tapón de cierre 107VS VM 27 PA 27mm Poliamida, PA </t>
  </si>
  <si>
    <t xml:space="preserve">Empaquetadura de reducción 107CR VM 12, para V-TEC VM M12 Mezcla de caucho, Cr/NBR </t>
  </si>
  <si>
    <t xml:space="preserve">Empaquetadura de reducción 107CR VM 16, para V-TEC VM M16 Mezcla de caucho, Cr/NBR </t>
  </si>
  <si>
    <t xml:space="preserve">Empaquetadura de reducción 107CR VM 20, para V-TEC VM M20 Mezcla de caucho, Cr/NBR </t>
  </si>
  <si>
    <t xml:space="preserve">Empaquetadura de reducción 107CR VM 25, para V-TEC VM M25 Mezcla de caucho, Cr/NBR </t>
  </si>
  <si>
    <t xml:space="preserve">Empaquetadura de reducción 107CR VM 32, para V-TEC VM M32 Mezcla de caucho, Cr/NBR </t>
  </si>
  <si>
    <t xml:space="preserve">Empaquetadura de reducción 107CR VM 40, para V-TEC VM M40 Mezcla de caucho, Cr/NBR </t>
  </si>
  <si>
    <t xml:space="preserve">Empaquetadura de reducción 107CR VM 50, para V-TEC VM M50 Mezcla de caucho, Cr/NBR </t>
  </si>
  <si>
    <t xml:space="preserve">Empaquetadura de reducción 107CR VM 63, para V-TEC VM M63 Mezcla de caucho, Cr/NBR </t>
  </si>
  <si>
    <t xml:space="preserve">Empaquetadura múltiple 107 C V 16 5x4, para V-TEC PG16,5X4 Mezcla de caucho, NBR-SBR </t>
  </si>
  <si>
    <t xml:space="preserve">Empaquetadura múltiple 107 C V 16 2x6, para V-TEC PG16,2X6 Mezcla de caucho, NBR-SBR </t>
  </si>
  <si>
    <t xml:space="preserve">Empaquetadura múltiple 107 C V 16 3x6, para V-TEC PG16,3X6,5 Mezcla de caucho, NBR-SBR </t>
  </si>
  <si>
    <t xml:space="preserve">Empaquetadura múltiple 107 C V 21 3x7, para V-TEC PG21,3X7 Mezcla de caucho, NBR-SBR </t>
  </si>
  <si>
    <t xml:space="preserve">Empaquetadura múltiple 107 C V 21 2x8, para V-TEC PG21/2X8 Mezcla de caucho, NBR-SBR </t>
  </si>
  <si>
    <t xml:space="preserve">Empaquetadura múltiple 107 C VM 20 2x4, para V-TEC VM VM20,2X4 Mezcla de caucho, NBR-SBR </t>
  </si>
  <si>
    <t xml:space="preserve">Empaquetadura múltiple 107 C VM 20 4x5, para V-TEC VM VM20,4X5 Mezcla de caucho, NBR-SBR </t>
  </si>
  <si>
    <t xml:space="preserve">Empaquetadura múltiple 107 C VM 20 2x6, para V-TEC VM VM20,2X6 Mezcla de caucho, NBR-SBR </t>
  </si>
  <si>
    <t xml:space="preserve">Empaquetadura múltiple 107 C VM 25 5x4, para V-TEC VM VM25,5X4 Mezcla de caucho, NBR-SBR </t>
  </si>
  <si>
    <t xml:space="preserve">Empaquetadura múltiple 107 C VM 25 3x6, para V-TEC VM VM25,3X6 Mezcla de caucho, NBR-SBR </t>
  </si>
  <si>
    <t xml:space="preserve">Empaquetadura múltiple 107 C VM 25 2x6, para V-TEC VM VM25,2X6 Mezcla de caucho, NBR-SBR </t>
  </si>
  <si>
    <t xml:space="preserve">Empaquetadura múltiple 107 C VM 25 3x7, para V-TEC VM VM25,3X7 Mezcla de caucho, NBR-SBR </t>
  </si>
  <si>
    <t xml:space="preserve">Empaquetadura múltiple 107 C VM 25 2x8, para V-TEC VM VM25,2X8 Mezcla de caucho, NBR-SBR </t>
  </si>
  <si>
    <t xml:space="preserve">Empaquetadura múltiple 107 C VM 32 2x8, para V-TEC VM VM32,2X8 Mezcla de caucho, NBR-SBR </t>
  </si>
  <si>
    <t xml:space="preserve">Empaquetadura múltiple 107 C VM 32 4x8, para V-TEC VM VM32,4X8 Mezcla de caucho, NBR-SBR </t>
  </si>
  <si>
    <t xml:space="preserve">Junta de empalme 107 F M12 PE M12 Polietileno, PE </t>
  </si>
  <si>
    <t xml:space="preserve">Junta de empalme 107 F M16 PE M16 Polietileno, PE </t>
  </si>
  <si>
    <t xml:space="preserve">Junta de empalme 107 F M20 PE M20 Polietileno, PE </t>
  </si>
  <si>
    <t xml:space="preserve">Junta de empalme 107 F M25 PE M25 Polietileno, PE </t>
  </si>
  <si>
    <t xml:space="preserve">Junta de empalme 107 F M32 PE M32 Polietileno, PE </t>
  </si>
  <si>
    <t xml:space="preserve">Junta de empalme 107 F PG7 PE PG7 Polietileno, PE </t>
  </si>
  <si>
    <t xml:space="preserve">Junta de empalme 107 F PG9 PE PG9 Polietileno, PE </t>
  </si>
  <si>
    <t xml:space="preserve">Junta de empalme 107 F PG11 PE PG11 Polietileno, PE </t>
  </si>
  <si>
    <t xml:space="preserve">Junta de empalme 107 F PG13.5 PE PG13,5 Polietileno, PE </t>
  </si>
  <si>
    <t xml:space="preserve">Junta de empalme 107 F PG16 PE PG16 Polietileno, PE </t>
  </si>
  <si>
    <t xml:space="preserve">Junta de empalme 107 F PG21 PE PG21 Polietileno, PE </t>
  </si>
  <si>
    <t xml:space="preserve">Junta de empalme 107 F PG29 PE PG29 Polietileno, PE </t>
  </si>
  <si>
    <t xml:space="preserve">Reducción 107 R M20-16 PA M20-M16 Poliamida, PA </t>
  </si>
  <si>
    <t xml:space="preserve">Reducción 107 R M25-16 PA M25-M16 Poliamida, PA </t>
  </si>
  <si>
    <t xml:space="preserve">Reducción 107 R M25-20 PA M25-M20 Poliamida, PA </t>
  </si>
  <si>
    <t xml:space="preserve">Reducción 107 R M32-16 PA M32-M16 Poliamida, PA </t>
  </si>
  <si>
    <t xml:space="preserve">Reducción 107 R M32-20 PA M32-M20 Poliamida, PA </t>
  </si>
  <si>
    <t xml:space="preserve">Reducción 107 R M32-25 PA M32-M25 Poliamida, PA </t>
  </si>
  <si>
    <t xml:space="preserve">Reducción 107 R M40-25 PA M40-M25 Poliamida, PA </t>
  </si>
  <si>
    <t xml:space="preserve">Reducción 107 R M40-32 PA M40-M32 Poliamida, PA </t>
  </si>
  <si>
    <t xml:space="preserve">Reducción 107 R M50-40 PA M50-M40 Poliamida, PA </t>
  </si>
  <si>
    <t xml:space="preserve">Reducción 107 R M63-50 PA M63-M50 Poliamida, PA </t>
  </si>
  <si>
    <t xml:space="preserve">Reducción 107 R PG11- 7 PA PG11-PG7 Poliamida, PA </t>
  </si>
  <si>
    <t xml:space="preserve">Ampliación 107 E M 12-16 PA, M - M M12-M16 Poliamida, PA </t>
  </si>
  <si>
    <t xml:space="preserve">Ampliación 107 E M 16-20 PA, M - M M16-M20 Poliamida, PA </t>
  </si>
  <si>
    <t xml:space="preserve">Ampliación 107 E M 20-25 PA, M - M M20-M25 Poliamida, PA </t>
  </si>
  <si>
    <t xml:space="preserve">Ampliación 107 E M 25-32 PA, M - M M25-M32 Poliamida, PA </t>
  </si>
  <si>
    <t xml:space="preserve">Adaptador 107 ADA PG7-M12, PG - M PG7-M12 Poliamida, PA </t>
  </si>
  <si>
    <t xml:space="preserve">Adaptador 107 ADA PG9-M12, PG - M PG9-M12 Poliamida, PA </t>
  </si>
  <si>
    <t xml:space="preserve">Adaptador 107 ADA PG11-M16, PG - M PG11-M16 Poliamida, PA </t>
  </si>
  <si>
    <t xml:space="preserve">Adaptador 107 ADA PG13-M20, PG - M PG13,5-M20 Poliamida, PA </t>
  </si>
  <si>
    <t xml:space="preserve">Adaptador 107 ADA PG16-M20, PG - M PG16-M20 Poliamida, PA </t>
  </si>
  <si>
    <t xml:space="preserve">Adaptador 107 ADA PG21-M25, PG - M PG21-M25 Poliamida, PA </t>
  </si>
  <si>
    <t xml:space="preserve">Racor roscado 90 M16 GE, tipo cerrado M16 Polietileno, PE </t>
  </si>
  <si>
    <t xml:space="preserve">Racor roscado 90 M20 GE, tipo cerrado M20 Polietileno, PE </t>
  </si>
  <si>
    <t xml:space="preserve">Racor roscado 90 M25 GE, tipo cerrado M25 Polietileno, PE </t>
  </si>
  <si>
    <t xml:space="preserve">Racor roscado 90 PG13.5 DSMB, con membrana de perforación PG13,5 Polietileno, PE </t>
  </si>
  <si>
    <t xml:space="preserve">Racor roscado 90 PG16 DSMB, con membrana de perforación PG16 Polietileno, PE </t>
  </si>
  <si>
    <t xml:space="preserve">Tapón roscado 108 M12 PS M12 Poliestirol, PS </t>
  </si>
  <si>
    <t xml:space="preserve">Tapón roscado 108 M16 PS M16 Poliestirol, PS </t>
  </si>
  <si>
    <t xml:space="preserve">Tapón roscado 108 M20 PS M20 Poliestirol, PS </t>
  </si>
  <si>
    <t xml:space="preserve">Tapón roscado 108 M25 PS M25 Poliestirol, PS </t>
  </si>
  <si>
    <t xml:space="preserve">Tapón roscado 108 M32 PS M32 Poliestirol, PS </t>
  </si>
  <si>
    <t xml:space="preserve">Tapón roscado 108 M40 PS M40 Poliestirol, PS </t>
  </si>
  <si>
    <t xml:space="preserve">Tapón roscado 108 M50 PS M50 Poliestirol, PS </t>
  </si>
  <si>
    <t xml:space="preserve">Tapón roscado 108 M63 PS M63 Poliestirol, PS </t>
  </si>
  <si>
    <t xml:space="preserve">Tapón roscado 108 PG 7 PG7 Poliestirol, PS </t>
  </si>
  <si>
    <t xml:space="preserve">Tapón roscado 108 PG 9 PG9 Poliestirol, PS </t>
  </si>
  <si>
    <t xml:space="preserve">Tapón roscado 108 PG11 PG11 Poliestirol, PS </t>
  </si>
  <si>
    <t xml:space="preserve">Tapón roscado 108 PG13.5 PG13,5 Poliestirol, PS </t>
  </si>
  <si>
    <t xml:space="preserve">Tapón roscado 108 PG16 PG16 Poliestirol, PS </t>
  </si>
  <si>
    <t xml:space="preserve">Tapón roscado 108 PG21 PG21 Poliestirol, PS </t>
  </si>
  <si>
    <t xml:space="preserve">Tapón roscado 108 PG29 PG29 Poliestirol, PS </t>
  </si>
  <si>
    <t xml:space="preserve">Tapón roscado 108 PG36 PG36 Poliestirol, PS </t>
  </si>
  <si>
    <t xml:space="preserve">Tapón roscado 108 PG42 PG42 Poliestirol, PS </t>
  </si>
  <si>
    <t xml:space="preserve">Tapón roscado 108 PG48 PG48 Poliestirol, PS </t>
  </si>
  <si>
    <t xml:space="preserve">Prensaestopas 106 M12 PS M12 Poliestirol, PS </t>
  </si>
  <si>
    <t xml:space="preserve">Prensaestopas 106 M16 PS M16 Poliestirol, PS </t>
  </si>
  <si>
    <t xml:space="preserve">Prensaestopas 106 M 20 PS M20 Poliestirol, PS </t>
  </si>
  <si>
    <t xml:space="preserve">Prensaestopas 106 M 25 PS M25 Poliestirol, PS </t>
  </si>
  <si>
    <t xml:space="preserve">Prensaestopas 106 M 32 PS M32 Poliestirol, PS </t>
  </si>
  <si>
    <t xml:space="preserve">Prensaestopas 106 M 40 PS M40 Poliestirol, PS </t>
  </si>
  <si>
    <t xml:space="preserve">Prensaestopas 106 M 50 PS M50 Poliestirol, PS </t>
  </si>
  <si>
    <t xml:space="preserve">Prensaestopas 106 PG7 PG7 Poliestirol, PS </t>
  </si>
  <si>
    <t xml:space="preserve">Prensaestopas 106 PG9 PG9 Poliestirol, PS </t>
  </si>
  <si>
    <t xml:space="preserve">Prensaestopas 106 PG11 PG11 Poliestirol, PS </t>
  </si>
  <si>
    <t xml:space="preserve">Prensaestopas 106 PG13.5 PG13,5 Poliestirol, PS </t>
  </si>
  <si>
    <t xml:space="preserve">Prensaestopas 106 PG16 PG16 Poliestirol, PS </t>
  </si>
  <si>
    <t xml:space="preserve">Prensaestopas 106 PG21 PG21 Poliestirol, PS </t>
  </si>
  <si>
    <t xml:space="preserve">Prensaestopas 106 PG29 PG29 Poliestirol, PS </t>
  </si>
  <si>
    <t xml:space="preserve">Prensaestopas 106 PG36 PG36 Poliestirol, PS </t>
  </si>
  <si>
    <t xml:space="preserve">Prensaestopas 106 PG42 PG42 Poliestirol, PS </t>
  </si>
  <si>
    <t xml:space="preserve">Prensaestopas 106 PG48 PG48 Poliestirol, PS </t>
  </si>
  <si>
    <t xml:space="preserve">Contratuerca 116 PG 7 PG7 Poliestirol, PS </t>
  </si>
  <si>
    <t xml:space="preserve">Contratuerca 116 PG 9 PG9 Poliestirol, PS </t>
  </si>
  <si>
    <t xml:space="preserve">Contratuerca 116 PG11 PG11 Poliestirol, PS </t>
  </si>
  <si>
    <t xml:space="preserve">Contratuerca 116 PG13.5 PG13,5 Poliestirol, PS </t>
  </si>
  <si>
    <t xml:space="preserve">Contratuerca 116 PG16 PG16 Poliestirol, PS </t>
  </si>
  <si>
    <t xml:space="preserve">Contratuerca 116 PG21 PG21 Poliestirol, PS </t>
  </si>
  <si>
    <t xml:space="preserve">Contratuerca 116 PG29 PG29 Poliestirol, PS </t>
  </si>
  <si>
    <t xml:space="preserve">Contratuerca 116 PG36 PG36 Poliestirol, PS </t>
  </si>
  <si>
    <t xml:space="preserve">Contratuerca 116 PG42 PG42 Poliestirol, PS </t>
  </si>
  <si>
    <t xml:space="preserve">Contratuerca 116 PG48 PG48 Poliestirol, PS </t>
  </si>
  <si>
    <t xml:space="preserve">Boquilla para tubo, separable 129 TB PG48, PG PG48 Polietileno, PE </t>
  </si>
  <si>
    <t xml:space="preserve">Tubo de aluminio S16W ALU, sin rosca Ø16, 3000mm Aluminio, Alu </t>
  </si>
  <si>
    <t xml:space="preserve">Tubo de aluminio S20W ALU, sin rosca Ø20, 3000mm Aluminio, Alu </t>
  </si>
  <si>
    <t xml:space="preserve">Tubo de aluminio S25W ALU, sin rosca Ø25, 3000mm Aluminio, Alu </t>
  </si>
  <si>
    <t xml:space="preserve">Tubo de aluminio S32W ALU, sin rosca Ø32, 3000mm Aluminio, Alu </t>
  </si>
  <si>
    <t xml:space="preserve">Tubo de aluminio S40W ALU, sin rosca Ø40, 3000mm Aluminio, Alu </t>
  </si>
  <si>
    <t xml:space="preserve">Tubo de aluminio S50W ALU, sin rosca Ø50, 3000mm Aluminio, Alu </t>
  </si>
  <si>
    <t xml:space="preserve">Tubo de aluminio S63W ALU, sin rosca Ø63, 3000mm Aluminio, Alu </t>
  </si>
  <si>
    <t xml:space="preserve">Curva de tubo de aluminio SB16W ALU, sin rosca Ø16mm Aluminio, Alu </t>
  </si>
  <si>
    <t xml:space="preserve">Curva de tubo de aluminio SB20W ALU, sin rosca Ø20mm Aluminio, Alu </t>
  </si>
  <si>
    <t xml:space="preserve">Curva de tubo de aluminio SB25W ALU, sin rosca Ø25mm Aluminio, Alu </t>
  </si>
  <si>
    <t xml:space="preserve">Curva de tubo de aluminio SB32W ALU, sin rosca Ø32mm Aluminio, Alu </t>
  </si>
  <si>
    <t xml:space="preserve">Curva de tubo de aluminio SB40W ALU, sin rosca Ø40mm Aluminio, Alu </t>
  </si>
  <si>
    <t xml:space="preserve">Curva de tubo de aluminio SB50W ALU, sin rosca Ø50mm Aluminio, Alu </t>
  </si>
  <si>
    <t xml:space="preserve">Curva de tubo de aluminio SB63W ALU, sin rosca Ø63mm Aluminio, Alu </t>
  </si>
  <si>
    <t xml:space="preserve">Manguito de unión en aluminio SV16W ALU, sin rosca Ø16mm Aluminio, Alu </t>
  </si>
  <si>
    <t xml:space="preserve">Manguito de unión en aluminio SV20W ALU, sin rosca Ø20mm Aluminio, Alu </t>
  </si>
  <si>
    <t xml:space="preserve">Manguito de unión en aluminio SV25W ALU, sin rosca Ø25mm Aluminio, Alu </t>
  </si>
  <si>
    <t xml:space="preserve">Manguito de unión en aluminio SV32W ALU, sin rosca Ø32mm Aluminio, Alu </t>
  </si>
  <si>
    <t xml:space="preserve">Manguito de unión en aluminio SV40W ALU, sin rosca Ø40mm Aluminio, Alu </t>
  </si>
  <si>
    <t xml:space="preserve">Manguito de unión en aluminio SV50W ALU, sin rosca Ø50mm Aluminio, Alu </t>
  </si>
  <si>
    <t xml:space="preserve">Manguito de unión en aluminio SV63W ALU, sin rosca Ø63mm Aluminio, Alu </t>
  </si>
  <si>
    <t xml:space="preserve">Tubo de aluminio SM25W ALU, con rosca M25x1,5,3000 Aluminio, Alu </t>
  </si>
  <si>
    <t xml:space="preserve">Tubo de aluminio SM32W ALU, con rosca M32x1,5,3000 Aluminio, Alu </t>
  </si>
  <si>
    <t xml:space="preserve">Tubo de aluminio SM50W ALU, con rosca M50x1,5,3000 Aluminio, Alu </t>
  </si>
  <si>
    <t xml:space="preserve">Curva de tubo de aluminio SBM20W ALU, con rosca M20x1,5 Aluminio, Alu </t>
  </si>
  <si>
    <t xml:space="preserve">Curva de tubo de aluminio SBM25W ALU, con rosca M25x1,5 Aluminio, Alu </t>
  </si>
  <si>
    <t xml:space="preserve">Curva de tubo de aluminio SBM32W ALU, con rosca M32x1,5 Aluminio, Alu </t>
  </si>
  <si>
    <t xml:space="preserve">Curva de tubo de aluminio SBM40W ALU, con rosca M40x1,5 Aluminio, Alu </t>
  </si>
  <si>
    <t xml:space="preserve">Curva de tubo de aluminio SBM50W ALU, con rosca M50x1,5 Aluminio, Alu </t>
  </si>
  <si>
    <t xml:space="preserve">Curva de tubo de aluminio SBM63W ALU, con rosca M63x1,5 Aluminio, Alu </t>
  </si>
  <si>
    <t xml:space="preserve">Manguito de unión en aluminio SVM20W ALU, con rosca M20x1,5 Aluminio, Alu </t>
  </si>
  <si>
    <t xml:space="preserve">Manguito de unión en aluminio SVM25W ALU, con rosca M25x1,5 Aluminio, Alu </t>
  </si>
  <si>
    <t xml:space="preserve">Manguito de unión en aluminio SVM32W ALU, con rosca M32x1,5 Aluminio, Alu </t>
  </si>
  <si>
    <t xml:space="preserve">Manguito de unión en aluminio SVM40W ALU, con rosca M40x1,5 Aluminio, Alu </t>
  </si>
  <si>
    <t xml:space="preserve">Manguito de unión en aluminio SVM50W ALU, con rosca M50x1,5 Aluminio, Alu </t>
  </si>
  <si>
    <t xml:space="preserve">Manguito de unión en aluminio SVM63W ALU, con rosca M63x1,5 Aluminio, Alu </t>
  </si>
  <si>
    <t>Prensaestopas 159 MS PG29, con exterior hexagonal PG29 Latón, CuZn niquelado</t>
  </si>
  <si>
    <t>Tubo roscado de acero SM16W FT, con manguito roscado M16, 3000mm Acero, St Galvanizado por inmersión en caliente, DIN EN ISO 1461</t>
  </si>
  <si>
    <t>Tubo roscado de acero SM20W FT, con manguito roscado M20, 3000mm Acero, St Galvanizado por inmersión en caliente, DIN EN ISO 1461</t>
  </si>
  <si>
    <t>Tubo roscado de acero SM25W FT, con manguito roscado M25, 3000mm Acero, St Galvanizado por inmersión en caliente, DIN EN ISO 1461</t>
  </si>
  <si>
    <t>Tubo roscado de acero SM32W FT, con manguito roscado M32, 3000mm Acero, St Galvanizado por inmersión en caliente, DIN EN ISO 1461</t>
  </si>
  <si>
    <t>Tubo roscado de acero SM40W FT, con manguito roscado M40, 3000mm Acero, St Galvanizado por inmersión en caliente, DIN EN ISO 1461</t>
  </si>
  <si>
    <t>Tubo roscado de acero SM50W FT, con manguito roscado M50, 3000mm Acero, St Galvanizado por inmersión en caliente, DIN EN ISO 1461</t>
  </si>
  <si>
    <t>Tubo roscado de acero SM63W FT, con manguito roscado M63, 3000mm Acero, St Galvanizado por inmersión en caliente, DIN EN ISO 1461</t>
  </si>
  <si>
    <t>Manguito roscada de acero SVM16W DN, con rosca M16x1,5 Acero, St cinc/recubierto de níquel</t>
  </si>
  <si>
    <t>Manguito roscada de acero SVM20W DN, con rosca M20x1,5 Acero, St cinc/recubierto de níquel</t>
  </si>
  <si>
    <t>Manguito roscada de acero SVM25W DN, con rosca M25x1,5 Acero, St cinc/recubierto de níquel</t>
  </si>
  <si>
    <t>Manguito roscada de acero SVM32W DN, con rosca M32x1,5 Acero, St cinc/recubierto de níquel</t>
  </si>
  <si>
    <t>Manguito roscada de acero SVM40W DN, con rosca M40x1,5 Acero, St cinc/recubierto de níquel</t>
  </si>
  <si>
    <t>Manguito roscada de acero SVM50W DN, con rosca M50x1,5 Acero, St cinc/recubierto de níquel</t>
  </si>
  <si>
    <t>Manguito roscada de acero SVM63W DN, con rosca M63x1,5 Acero, St cinc/recubierto de níquel</t>
  </si>
  <si>
    <t>Tubo enchufable de acero S20W SW, sin rosca Ø20, 3000mm Acero, St PES50 - poliéster/epoxi</t>
  </si>
  <si>
    <t>Tubo enchufable de acero S32W SW, sin rosca Ø32, 3000mm Acero, St PES50 - poliéster/epoxi</t>
  </si>
  <si>
    <t>Manguito enchufable acero SV20W SW, sin rosca Ø20mm Acero, St PES50 - poliéster/epoxi</t>
  </si>
  <si>
    <t>Manguito enchufable acero SV32W SW, sin rosca Ø32mm Acero, St PES50 - poliéster/epoxi</t>
  </si>
  <si>
    <t>Tubo enchufable de acero S16W FT, sin rosca Ø16, 3000mm Acero, St Galvanizado por inmersión en caliente, DIN EN ISO 1461</t>
  </si>
  <si>
    <t>Tubo enchufable de acero S20W FT, sin rosca Ø20, 3000mm Acero, St Galvanizado por inmersión en caliente, DIN EN ISO 1461</t>
  </si>
  <si>
    <t>Tubo enchufable de acero S25W FT, sin rosca Ø25, 3000mm Acero, St Galvanizado por inmersión en caliente, DIN EN ISO 1461</t>
  </si>
  <si>
    <t>Tubo enchufable de acero S32W FT, sin rosca Ø32, 3000mm Acero, St Galvanizado por inmersión en caliente, DIN EN ISO 1461</t>
  </si>
  <si>
    <t>Tubo enchufable de acero S40W FT, sin rosca Ø40, 3000mm Acero, St Galvanizado por inmersión en caliente, DIN EN ISO 1461</t>
  </si>
  <si>
    <t>Tubo enchufable de acero S50W FT, sin rosca Ø50, 3000mm Acero, St Galvanizado por inmersión en caliente, DIN EN ISO 1461</t>
  </si>
  <si>
    <t>Tubo enchufable de acero S63W FT, sin rosca Ø63, 3000mm Acero, St Galvanizado por inmersión en caliente, DIN EN ISO 1461</t>
  </si>
  <si>
    <t>Manguito enchufable acero SV16W FT, sin rosca Ø16mm Acero, St Galvanizado por inmersión en caliente, DIN EN ISO 1461</t>
  </si>
  <si>
    <t>Manguito enchufable acero SV20W FT, sin rosca Ø20mm Acero, St Galvanizado por inmersión en caliente, DIN EN ISO 1461</t>
  </si>
  <si>
    <t>Manguito enchufable acero SV25W FT, sin rosca Ø25mm Acero, St Galvanizado por inmersión en caliente, DIN EN ISO 1461</t>
  </si>
  <si>
    <t>Manguito enchufable acero SV32W FT, sin rosca Ø32mm Acero, St Galvanizado por inmersión en caliente, DIN EN ISO 1461</t>
  </si>
  <si>
    <t>Manguito enchufable acero SV40W FT, sin rosca Ø40mm Acero, St Galvanizado por inmersión en caliente, DIN EN ISO 1461</t>
  </si>
  <si>
    <t>Manguito enchufable acero SV50W FT, sin rosca Ø50mm Acero, St Galvanizado por inmersión en caliente, DIN EN ISO 1461</t>
  </si>
  <si>
    <t>Manguito enchufable acero SV63W FT, sin rosca Ø63mm Acero, St Galvanizado por inmersión en caliente, DIN EN ISO 1461</t>
  </si>
  <si>
    <t>Tubo en acero inoxidable S16W A2, sin rosca Ø16, 3000mm Acero inoxidable 1.4301, A2, 1.4301 Pulido, con tratamiento posterior</t>
  </si>
  <si>
    <t>Tubo en acero inoxidable S20W A2, sin rosca Ø20, 3000mm Acero inoxidable 1.4301, A2, 1.4301 Pulido, con tratamiento posterior</t>
  </si>
  <si>
    <t>Tubo en acero inoxidable S25W A2, sin rosca Ø25, 3000mm Acero inoxidable 1.4301, A2, 1.4301 Pulido, con tratamiento posterior</t>
  </si>
  <si>
    <t>Tubo en acero inoxidable S32W A2, sin rosca Ø32, 3000mm Acero inoxidable 1.4301, A2, 1.4301 Pulido, con tratamiento posterior</t>
  </si>
  <si>
    <t>Tubo en acero inoxidable S40W A2, sin rosca Ø40, 3000mm Acero inoxidable 1.4301, A2, 1.4301 Pulido, con tratamiento posterior</t>
  </si>
  <si>
    <t>Tubo en acero inoxidable S50W A2, sin rosca Ø50, 3000mm Acero inoxidable 1.4301, A2, 1.4301 Pulido, con tratamiento posterior</t>
  </si>
  <si>
    <t>Tubo en acero inoxidable S63W A2, sin rosca Ø63, 3000mm Acero inoxidable 1.4301, A2, 1.4301 Pulido, con tratamiento posterior</t>
  </si>
  <si>
    <t>Tubo en acero inoxidable S16W A4, sin rosca Ø16, 3000mm Acero inoxidable 1.4571, V4A, 1.4571 Pulido, con tratamiento posterior</t>
  </si>
  <si>
    <t>Tubo en acero inoxidable S20W A4, sin rosca Ø20, 3000mm Acero inoxidable 1.4571, V4A, 1.4571 Pulido, con tratamiento posterior</t>
  </si>
  <si>
    <t>Tubo en acero inoxidable S25W A4, sin rosca Ø25, 3000mm Acero inoxidable 1.4571, V4A, 1.4571 Pulido, con tratamiento posterior</t>
  </si>
  <si>
    <t>Tubo en acero inoxidable S32W A4, sin rosca Ø32, 3000mm Acero inoxidable 1.4571, V4A, 1.4571 Pulido, con tratamiento posterior</t>
  </si>
  <si>
    <t>Tubo en acero inoxidable S40W A4, sin rosca Ø40, 3000mm Acero inoxidable 1.4571, V4A, 1.4571 Pulido, con tratamiento posterior</t>
  </si>
  <si>
    <t>Tubo en acero inoxidable S50W A4, sin rosca Ø50, 3000mm Acero inoxidable 1.4571, V4A, 1.4571 Pulido, con tratamiento posterior</t>
  </si>
  <si>
    <t>Tubo en acero inoxidable S63W A4, sin rosca Ø63, 3000mm Acero inoxidable 1.4571, V4A, 1.4571 Pulido, con tratamiento posterior</t>
  </si>
  <si>
    <t>Codo en acero inoxidable SB16W A4, sin rosca Ø16mm Acero inoxidable 1.4571, V4A, 1.4571 Pulido, con tratamiento posterior</t>
  </si>
  <si>
    <t>Codo en acero inoxidable SB20W A4, sin rosca Ø20mm Acero inoxidable 1.4571, V4A, 1.4571 Pulido, con tratamiento posterior</t>
  </si>
  <si>
    <t>Codo en acero inoxidable SB25W A4, sin rosca Ø25mm Acero inoxidable 1.4571, V4A, 1.4571 Pulido, con tratamiento posterior</t>
  </si>
  <si>
    <t>Codo en acero inoxidable SB32W A4, sin rosca Ø32mm Acero inoxidable 1.4571, V4A, 1.4571 Pulido, con tratamiento posterior</t>
  </si>
  <si>
    <t>Codo en acero inoxidable SB40W A4, sin rosca Ø40mm Acero inoxidable 1.4571, V4A, 1.4571 Pulido, con tratamiento posterior</t>
  </si>
  <si>
    <t>Codo en acero inoxidable SB50W A4, sin rosca Ø50mm Acero inoxidable 1.4571, V4A, 1.4571 Pulido, con tratamiento posterior</t>
  </si>
  <si>
    <t>Codo en acero inoxidable SB63W A4, sin rosca Ø63mm Acero inoxidable 1.4571, V4A, 1.4571 Pulido, con tratamiento posterior</t>
  </si>
  <si>
    <t>Manguito en acero inoxidable SV16W A4, sin rosca Ø16mm Acero inoxidable 1.4571, V4A, 1.4571 Pulido, con tratamiento posterior</t>
  </si>
  <si>
    <t>Manguito en acero inoxidable SV20W A4, sin rosca Ø20mm Acero inoxidable 1.4571, V4A, 1.4571 Pulido, con tratamiento posterior</t>
  </si>
  <si>
    <t>Manguito en acero inoxidable SV25W A4, sin rosca Ø25mm Acero inoxidable 1.4571, V4A, 1.4571 Pulido, con tratamiento posterior</t>
  </si>
  <si>
    <t>Manguito en acero inoxidable SV32W A4, sin rosca Ø32mm Acero inoxidable 1.4571, V4A, 1.4571 Pulido, con tratamiento posterior</t>
  </si>
  <si>
    <t>Manguito en acero inoxidable SV40W A4, sin rosca Ø40mm Acero inoxidable 1.4571, V4A, 1.4571 Pulido, con tratamiento posterior</t>
  </si>
  <si>
    <t>Manguito en acero inoxidable SV50W A4, sin rosca Ø50mm Acero inoxidable 1.4571, V4A, 1.4571 Pulido, con tratamiento posterior</t>
  </si>
  <si>
    <t>Manguito en acero inoxidable SV63W A4, sin rosca Ø63mm Acero inoxidable 1.4571, V4A, 1.4571 Pulido, con tratamiento posterior</t>
  </si>
  <si>
    <t>Curva roscada de acero SBNM16 G, con manguito roscado M16x1,5 Acero, St electrozincado, EN ISO 19598 / EN ISO 4042</t>
  </si>
  <si>
    <t>Curva roscada de acero SBNM20 G, con manguito roscado M20x1,5 Acero, St electrozincado, EN ISO 19598 / EN ISO 4042</t>
  </si>
  <si>
    <t>Curva roscada de acero SBNM25 G, con manguito roscado M25x1,5 Acero, St electrozincado, EN ISO 19598 / EN ISO 4042</t>
  </si>
  <si>
    <t>Curva roscada de acero SBNM32 G, con manguito roscado M32x1,5 Acero, St electrozincado, EN ISO 19598 / EN ISO 4042</t>
  </si>
  <si>
    <t>Curva roscada de acero SBNM40 G, con manguito roscado M40x1,5 Acero, St electrozincado, EN ISO 19598 / EN ISO 4042</t>
  </si>
  <si>
    <t>Curva roscada de acero SBNM50 G, con manguito roscado M50x1,5 Acero, St electrozincado, EN ISO 19598 / EN ISO 4042</t>
  </si>
  <si>
    <t>Curva roscada de acero SBNM63 G, con manguito roscado M63x1,5 Acero, St electrozincado, EN ISO 19598 / EN ISO 4042</t>
  </si>
  <si>
    <t>Curva roscada de acero SBNM16 FT, con manguito roscado M16x1,5 Acero, St Galvanizado por inmersión en caliente, DIN EN ISO 1461</t>
  </si>
  <si>
    <t>Curva roscada de acero SBNM20 FT, con manguito roscado M20x1,5 Acero, St Galvanizado por inmersión en caliente, DIN EN ISO 1461</t>
  </si>
  <si>
    <t>Curva roscada de acero SBNM25 FT, con manguito roscado M25x1,5 Acero, St Galvanizado por inmersión en caliente, DIN EN ISO 1461</t>
  </si>
  <si>
    <t>Curva roscada de acero SBNM32 FT, con manguito roscado M32x1,5 Acero, St Galvanizado por inmersión en caliente, DIN EN ISO 1461</t>
  </si>
  <si>
    <t>Curva roscada de acero SBNM40 FT, con manguito roscado M40x1,5 Acero, St Galvanizado por inmersión en caliente, DIN EN ISO 1461</t>
  </si>
  <si>
    <t>Curva roscada de acero SBNM50 FT, con manguito roscado M50x1,5 Acero, St Galvanizado por inmersión en caliente, DIN EN ISO 1461</t>
  </si>
  <si>
    <t>Curva roscada de acero SBNM63 FT, con manguito roscado M63x1,5 Acero, St Galvanizado por inmersión en caliente, DIN EN ISO 1461</t>
  </si>
  <si>
    <t>Curva enchufable de acero SBN16 G, sin rosca Ø16mm Acero, St electrozincado, EN ISO 19598 / EN ISO 4042</t>
  </si>
  <si>
    <t>Curva enchufable de acero SBN20 G, sin rosca Ø20mm Acero, St electrozincado, EN ISO 19598 / EN ISO 4042</t>
  </si>
  <si>
    <t>Curva enchufable de acero SBN25 G, sin rosca Ø25mm Acero, St electrozincado, EN ISO 19598 / EN ISO 4042</t>
  </si>
  <si>
    <t>Curva enchufable de acero SBN32 G, sin rosca Ø32mm Acero, St electrozincado, EN ISO 19598 / EN ISO 4042</t>
  </si>
  <si>
    <t>Curva enchufable de acero SBN40 G, sin rosca Ø40mm Acero, St electrozincado, EN ISO 19598 / EN ISO 4042</t>
  </si>
  <si>
    <t>Curva enchufable de acero SBN50 G, sin rosca Ø50mm Acero, St electrozincado, EN ISO 19598 / EN ISO 4042</t>
  </si>
  <si>
    <t>Curva enchufable de acero SBN63 G, sin rosca Ø63mm Acero, St electrozincado, EN ISO 19598 / EN ISO 4042</t>
  </si>
  <si>
    <t>Curva enchufable de acero SBN16 FT, sin rosca Ø16mm Acero, St Galvanizado por inmersión en caliente, DIN EN ISO 1461</t>
  </si>
  <si>
    <t>Curva enchufable de acero SBN20 FT, sin rosca Ø20mm Acero, St Galvanizado por inmersión en caliente, DIN EN ISO 1461</t>
  </si>
  <si>
    <t>Curva enchufable de acero SBN25 FT, sin rosca Ø25mm Acero, St Galvanizado por inmersión en caliente, DIN EN ISO 1461</t>
  </si>
  <si>
    <t>Curva enchufable de acero SBN32 FT, sin rosca Ø32mm Acero, St Galvanizado por inmersión en caliente, DIN EN ISO 1461</t>
  </si>
  <si>
    <t>Curva enchufable de acero SBN40 FT, sin rosca Ø40mm Acero, St Galvanizado por inmersión en caliente, DIN EN ISO 1461</t>
  </si>
  <si>
    <t>Curva enchufable de acero SBN50 FT, sin rosca Ø50mm Acero, St Galvanizado por inmersión en caliente, DIN EN ISO 1461</t>
  </si>
  <si>
    <t>Curva enchufable de acero SBN63 FT, sin rosca Ø63mm Acero, St Galvanizado por inmersión en caliente, DIN EN ISO 1461</t>
  </si>
  <si>
    <t>Curva enchufable de acero SBN20 SW, sin rosca Ø20mm Acero, St PES50 - poliéster/epoxi</t>
  </si>
  <si>
    <t>Curva enchufable de acero SBN32 SW, sin rosca Ø32mm Acero, St PES50 - poliéster/epoxi</t>
  </si>
  <si>
    <t>Tubo enchufable de acero S16W G, sin rosca Ø16, 3000mm Acero, St electrozincado, EN ISO 19598 / EN ISO 4042</t>
  </si>
  <si>
    <t>Tubo enchufable de acero S20W G, sin rosca Ø20, 3000mm Acero, St electrozincado, EN ISO 19598 / EN ISO 4042</t>
  </si>
  <si>
    <t>Tubo enchufable de acero S25W G, sin rosca Ø25, 3000mm Acero, St electrozincado, EN ISO 19598 / EN ISO 4042</t>
  </si>
  <si>
    <t>Tubo enchufable de acero S32W G, sin rosca Ø32, 3000mm Acero, St electrozincado, EN ISO 19598 / EN ISO 4042</t>
  </si>
  <si>
    <t>Tubo enchufable de acero S40W G, sin rosca Ø40, 3000mm Acero, St electrozincado, EN ISO 19598 / EN ISO 4042</t>
  </si>
  <si>
    <t>Tubo enchufable de acero S50W G, sin rosca Ø50, 3000mm Acero, St electrozincado, EN ISO 19598 / EN ISO 4042</t>
  </si>
  <si>
    <t>Tubo enchufable de acero S63W G, sin rosca Ø63, 3000mm Acero, St electrozincado, EN ISO 19598 / EN ISO 4042</t>
  </si>
  <si>
    <t>Manguito enchufable acero SV16W G, sin rosca Ø16mm Acero, St electrozincado, EN ISO 19598 / EN ISO 4042</t>
  </si>
  <si>
    <t>Manguito enchufable acero SV20W G, sin rosca Ø20mm Acero, St electrozincado, EN ISO 19598 / EN ISO 4042</t>
  </si>
  <si>
    <t>Manguito enchufable acero SV25W G, sin rosca Ø25mm Acero, St electrozincado, EN ISO 19598 / EN ISO 4042</t>
  </si>
  <si>
    <t>Manguito enchufable acero SV32W G, sin rosca Ø32mm Acero, St electrozincado, EN ISO 19598 / EN ISO 4042</t>
  </si>
  <si>
    <t>Manguito enchufable acero SV40W G, sin rosca Ø40mm Acero, St electrozincado, EN ISO 19598 / EN ISO 4042</t>
  </si>
  <si>
    <t>Manguito enchufable acero SV50W G, sin rosca Ø50mm Acero, St electrozincado, EN ISO 19598 / EN ISO 4042</t>
  </si>
  <si>
    <t>Manguito enchufable acero SV63W G, sin rosca Ø63mm Acero, St electrozincado, EN ISO 19598 / EN ISO 4042</t>
  </si>
  <si>
    <t>Tubo roscado de acero SM16W G, con manguito roscado M16x1,3,3000 Acero, St electrozincado, EN ISO 19598 / EN ISO 4042</t>
  </si>
  <si>
    <t>Tubo roscado de acero SM20W G, con manguito roscado M20x1,5,3000 Acero, St electrozincado, EN ISO 19598 / EN ISO 4042</t>
  </si>
  <si>
    <t>Tubo roscado de acero SM25W G, con manguito roscado M25x1,5,3000 Acero, St electrozincado, EN ISO 19598 / EN ISO 4042</t>
  </si>
  <si>
    <t>Tubo roscado de acero SM32W G, con manguito roscado M32x1,5,3000 Acero, St electrozincado, EN ISO 19598 / EN ISO 4042</t>
  </si>
  <si>
    <t>Tubo roscado de acero SM40W G, con manguito roscado M40x1,5,3000 Acero, St electrozincado, EN ISO 19598 / EN ISO 4042</t>
  </si>
  <si>
    <t>Tubo roscado de acero SM50W G, con manguito roscado M50x1,5,3000 Acero, St electrozincado, EN ISO 19598 / EN ISO 4042</t>
  </si>
  <si>
    <t>Tubo roscado de acero SM63W G, con manguito roscado M63x1,7,3000 Acero, St electrozincado, EN ISO 19598 / EN ISO 4042</t>
  </si>
  <si>
    <t>Manguito roscada de acero SVM16W G, con rosca M16x1,5 Acero, St electrozincado, EN ISO 19598 / EN ISO 4042</t>
  </si>
  <si>
    <t>Manguito roscada de acero SVM20W G, con rosca M20x1,5 Acero, St electrozincado, EN ISO 19598 / EN ISO 4042</t>
  </si>
  <si>
    <t>Manguito roscada de acero SVM25W G, con rosca M25x1,5 Acero, St electrozincado, EN ISO 19598 / EN ISO 4042</t>
  </si>
  <si>
    <t>Manguito roscada de acero SVM32W G, con rosca M32x1,5 Acero, St electrozincado, EN ISO 19598 / EN ISO 4042</t>
  </si>
  <si>
    <t>Manguito roscada de acero SVM40W G, con rosca M40x1,5 Acero, St electrozincado, EN ISO 19598 / EN ISO 4042</t>
  </si>
  <si>
    <t>Manguito roscada de acero SVM50W G, con rosca M50x1,5 Acero, St electrozincado, EN ISO 19598 / EN ISO 4042</t>
  </si>
  <si>
    <t>Manguito roscada de acero SVM63W G, con rosca M63x1,5 Acero, St electrozincado, EN ISO 19598 / EN ISO 4042</t>
  </si>
  <si>
    <t xml:space="preserve">T de control SKT20W ALU, sin rosca Ø20mm Colada de aluminio a presión, AlG </t>
  </si>
  <si>
    <t xml:space="preserve">T de control SKT25W ALU, sin rosca Ø25mm Colada de aluminio a presión, AlG </t>
  </si>
  <si>
    <t xml:space="preserve">T de control SKTM25W ALU, con rosca M25x1,5 Colada de aluminio a presión, AlG </t>
  </si>
  <si>
    <t xml:space="preserve">T de control SKTM40W ALU, con rosca M40x1,5 Colada de aluminio a presión, AlG </t>
  </si>
  <si>
    <t xml:space="preserve">T de control SKTM50W ALU, con rosca M50x1,5 Colada de aluminio a presión, AlG </t>
  </si>
  <si>
    <t xml:space="preserve">Tubo de plastico KH20 LGR, libre de halógenos Ø20, 3000mm Policarbonato/Acrilonitrilo-butadieno-estirol, PC/ABS </t>
  </si>
  <si>
    <t xml:space="preserve">Tubo de plastico KH25 LGR, libre de halógenos Ø25, 3000mm Policarbonato/Acrilonitrilo-butadieno-estirol, PC/ABS </t>
  </si>
  <si>
    <t xml:space="preserve">Tubo de plastico KH32 LGR, libre de halógenos Ø32, 3000mm Policarbonato/Acrilonitrilo-butadieno-estirol, PC/ABS </t>
  </si>
  <si>
    <t xml:space="preserve">Manguito tubo de plástico KVH20 LGR, libre de halógenos Ø20mm Policarbonato/Acrilonitrilo-butadieno-estirol, PC/ABS </t>
  </si>
  <si>
    <t xml:space="preserve">Boquilla para tubo, separable 129 TB M16, métrico M16 Polietileno, PE </t>
  </si>
  <si>
    <t xml:space="preserve">Boquilla para tubo, separable 129 TB M20, métrico M20 Polietileno, PE </t>
  </si>
  <si>
    <t xml:space="preserve">Boquilla para tubo, separable 129 TB M25, métrico M25 Polietileno, PE </t>
  </si>
  <si>
    <t xml:space="preserve">Boquilla para tubo, separable 129 TB M32, métrico M32 Polietileno, PE </t>
  </si>
  <si>
    <t xml:space="preserve">Boquilla para tubo, separable 129 TB M40, métrico M40 Polietileno, PE </t>
  </si>
  <si>
    <t xml:space="preserve">Boquilla para tubo, separable 129 TB M50, métrico M50 Polietileno, PE </t>
  </si>
  <si>
    <t xml:space="preserve">Boquilla para tubo, separable 129 TB M63, métrico M63 Polietileno, PE </t>
  </si>
  <si>
    <t xml:space="preserve">Boquilla para tubo, separable 129 TB M16 SW, métrico M16 Polietileno, PE </t>
  </si>
  <si>
    <t xml:space="preserve">Boquilla para tubo, separable 129 TB M20 SW, métrico M20 Polietileno, PE </t>
  </si>
  <si>
    <t xml:space="preserve">Boquilla para tubo, separable 129 TB M25 SW, métrico M25 Polietileno, PE </t>
  </si>
  <si>
    <t xml:space="preserve">Boquilla para tubo, separable 129 TB M32 SW, métrico M32 Polietileno, PE </t>
  </si>
  <si>
    <t xml:space="preserve">Boquilla para tubo, separable 129 TB M40 SW, métrico M40 Polietileno, PE </t>
  </si>
  <si>
    <t xml:space="preserve">Boquilla para tubo, separable 129 TB M50 SW, métrico M50 Polietileno, PE </t>
  </si>
  <si>
    <t xml:space="preserve">Boquilla para tubo, separable 129 TB M63 SW, métrico M63 Polietileno, PE </t>
  </si>
  <si>
    <t xml:space="preserve">Contratuerca 116 VDE PG7 PA PG7 Poliamida, PA </t>
  </si>
  <si>
    <t xml:space="preserve">Contratuerca 116 VDE PG 9 PA PG9 Poliamida, PA </t>
  </si>
  <si>
    <t xml:space="preserve">Contratuerca 116 VDE PG11 PA PG11 Poliamida, PA </t>
  </si>
  <si>
    <t xml:space="preserve">Contratuerca 116 VDE PG13.5PA PG13,5 Poliamida, PA </t>
  </si>
  <si>
    <t xml:space="preserve">Contratuerca 116 VDE PG16 PA PG16 Poliamida, PA </t>
  </si>
  <si>
    <t xml:space="preserve">Contratuerca 116 VDE PG21 PA PG21 Poliamida, PA </t>
  </si>
  <si>
    <t xml:space="preserve">Contratuerca 116 VDE PG29 PA PG29 Poliamida, PA </t>
  </si>
  <si>
    <t xml:space="preserve">Contratuerca 116 VDE PG36 PA PG36 Poliamida, PA </t>
  </si>
  <si>
    <t xml:space="preserve">Contratuerca 116 VDE PG42 PA PG42 Poliamida, PA </t>
  </si>
  <si>
    <t xml:space="preserve">Contratuerca 116 VDE PG48 PA PG48 Poliamida, PA </t>
  </si>
  <si>
    <t xml:space="preserve">Contratuerca 116 M12 SGR PA M12 Poliamida, PA </t>
  </si>
  <si>
    <t xml:space="preserve">Contratuerca 116 M16 SGR PA M16 Poliamida, PA </t>
  </si>
  <si>
    <t xml:space="preserve">Contratuerca 116 M20 SGR PA M20 Poliamida, PA </t>
  </si>
  <si>
    <t xml:space="preserve">Contratuerca 116 M25 SGR PA M25 Poliamida, PA </t>
  </si>
  <si>
    <t xml:space="preserve">Contratuerca 116 M12 LGR PA M12 Poliamida, PA </t>
  </si>
  <si>
    <t xml:space="preserve">Contratuerca 116 M16 LGR PA M16 Poliamida, PA </t>
  </si>
  <si>
    <t xml:space="preserve">Contratuerca 116 M20 LGR PA M20 Poliamida, PA </t>
  </si>
  <si>
    <t xml:space="preserve">Contratuerca 116 M25 LGR PA M25 Poliamida, PA </t>
  </si>
  <si>
    <t xml:space="preserve">Contratuerca 116 M32 LGR PA M32 Poliamida, PA </t>
  </si>
  <si>
    <t xml:space="preserve">Contratuerca 116 M40 LGR PA M40 Poliamida, PA </t>
  </si>
  <si>
    <t xml:space="preserve">Contratuerca 116 M50 LGR PA M50 Poliamida, PA </t>
  </si>
  <si>
    <t xml:space="preserve">Contratuerca 116 M63 LGR PA M63 Poliamida, PA </t>
  </si>
  <si>
    <t xml:space="preserve">Contratuerca 116 M12 SW PA M12 Poliamida, PA </t>
  </si>
  <si>
    <t xml:space="preserve">Contratuerca 116 M16 SW PA M16 Poliamida, PA </t>
  </si>
  <si>
    <t xml:space="preserve">Contratuerca 116 M20 SW PA M20 Poliamida, PA </t>
  </si>
  <si>
    <t xml:space="preserve">Contratuerca 116 M25 SW PA M25 Poliamida, PA </t>
  </si>
  <si>
    <t xml:space="preserve">Contratuerca 116 M32 SW PA M32 Poliamida, PA </t>
  </si>
  <si>
    <t xml:space="preserve">Contratuerca 116 M40 SW PA M40 Poliamida, PA </t>
  </si>
  <si>
    <t xml:space="preserve">Contratuerca 116 M50 SW PA M50 Poliamida, PA </t>
  </si>
  <si>
    <t xml:space="preserve">Contratuerca 116 M63 SW PA M63 Poliamida, PA </t>
  </si>
  <si>
    <t xml:space="preserve">Contratuerca 116 M12 LGR PS M12 Poliestirol, PS </t>
  </si>
  <si>
    <t xml:space="preserve">Contratuerca 116 M16 LGR PS M16 Poliestirol, PS </t>
  </si>
  <si>
    <t xml:space="preserve">Contratuerca 116 M20 LGR PS M20 Poliestirol, PS </t>
  </si>
  <si>
    <t xml:space="preserve">Contratuerca 116 M25 LGR PS M25 Poliestirol, PS </t>
  </si>
  <si>
    <t xml:space="preserve">Contratuerca 116 M32 LGR PS M32 Poliestirol, PS </t>
  </si>
  <si>
    <t xml:space="preserve">Contratuerca 116 M40 LGR PS M40 Poliestirol, PS </t>
  </si>
  <si>
    <t xml:space="preserve">Contratuerca 116 M50 LGR PS M50 Poliestirol, PS </t>
  </si>
  <si>
    <t xml:space="preserve">Contratuerca 116 M63 LGR PS M63 Poliestirol, PS </t>
  </si>
  <si>
    <t xml:space="preserve">Prensaestopas atmósferas EX VTEC EX M16 SW M16 Poliamida, PA </t>
  </si>
  <si>
    <t xml:space="preserve">Prensaestopas atmósferas EX VTEC EX M20 SW M20 Poliamida, PA </t>
  </si>
  <si>
    <t xml:space="preserve">Prensaestopas atmósferas EX VTEC EX M25 SW M25 Poliamida, PA </t>
  </si>
  <si>
    <t xml:space="preserve">Prensaestopas atmósferas EX VTEC EX M32 SW M32 Poliamida, PA </t>
  </si>
  <si>
    <t xml:space="preserve">Prensaestopas atmósferas EX VTEC EX M40 SW M40 Poliamida, PA </t>
  </si>
  <si>
    <t xml:space="preserve">Prensaestopas atmósferas EX VTEC EX M50 SW M50 Poliamida, PA </t>
  </si>
  <si>
    <t xml:space="preserve">Prensaestopas atmósferas EX VTEC EX M63 SW M63 Poliamida, PA </t>
  </si>
  <si>
    <t xml:space="preserve">Terminal de conexión rápida 61 HSK42, 2 cables rígido/flexible 19,6x14,2x10,5  </t>
  </si>
  <si>
    <t xml:space="preserve">Terminal de conexión rápida 61 HSK43, 3 cables rígido/flexible 19,6x19,9x10,5  </t>
  </si>
  <si>
    <t xml:space="preserve">Terminal de conexión rápida 61 HSK45, 5 cables rígido/flexible 19,6x31,3x10,5  </t>
  </si>
  <si>
    <t xml:space="preserve">Borne universal 61 525 FL, 5 conductores fij.-flex. 0,2-2,5mm² Policarbonato, PC </t>
  </si>
  <si>
    <t xml:space="preserve">Bornes de conexión 61 325 LGR, terminal sin tornillos 3x2,5mm² Poliamida, PA </t>
  </si>
  <si>
    <t xml:space="preserve">Bornes de conexión 61 525 LGR, terminal sin tornillos 5x2,5mm² Poliamida, PA </t>
  </si>
  <si>
    <t xml:space="preserve">Regleta de conexión 72 CE WS/EKL 0 S 4,0mm² Polipropileno, PP </t>
  </si>
  <si>
    <t xml:space="preserve">Regleta de conexión 72 CE SW/EKL 0 S 4,0mm² Polipropileno, PP </t>
  </si>
  <si>
    <t xml:space="preserve">Regleta de conexión 74 CE WS/EKL 1 S 6,0mm² Polipropileno, PP </t>
  </si>
  <si>
    <t xml:space="preserve">Regleta de conexión 74 CE SW/EKL 1 S 6,0mm² Polipropileno, PP </t>
  </si>
  <si>
    <t xml:space="preserve">Regleta de conexión 76 CE WS/EKL 2 S 10,0mm² Polipropileno, PP </t>
  </si>
  <si>
    <t xml:space="preserve">Regleta de conexión 76 CE SW/EKL 2 S 10,0mm² Polipropileno, PP </t>
  </si>
  <si>
    <t xml:space="preserve">Regleta de conexión 78 CE WS/EKL 3 S 16,0mm² Polipropileno, PP </t>
  </si>
  <si>
    <t xml:space="preserve">Regleta de conexión 78 CE SW/EKL 3 S 16,0mm² Polipropileno, PP </t>
  </si>
  <si>
    <t xml:space="preserve">Regleta de conexión 79 CE WS/EKL 4BE 25,0mm² Polipropileno, PP </t>
  </si>
  <si>
    <t xml:space="preserve">Regleta de conexión 79 CE SW/EKL 4BE 25,0mm² Polipropileno, PP </t>
  </si>
  <si>
    <t xml:space="preserve">Regleta de conexión 80 CE WS/EKL 5E 35,0mm² Polipropileno, PP </t>
  </si>
  <si>
    <t xml:space="preserve">Regleta de conexión 80 CE SW/EKL 5E 35,0mm² Polipropileno, PP </t>
  </si>
  <si>
    <t>Prensaestopas 163 MS PG 7 PG7 Latón, CuZn niquelado</t>
  </si>
  <si>
    <t>Prensaestopas 163 MS PG 9 PG9 Latón, CuZn niquelado</t>
  </si>
  <si>
    <t>Prensaestopas 163 MS PG11 PG11 Latón, CuZn niquelado</t>
  </si>
  <si>
    <t>Prensaestopas 163 MS PG13.5 PG13,5 Latón, CuZn niquelado</t>
  </si>
  <si>
    <t>Prensaestopas 163 MS PG16 PG16 Latón, CuZn niquelado</t>
  </si>
  <si>
    <t>Prensaestopas 163 MS PG21 PG21 Latón, CuZn niquelado</t>
  </si>
  <si>
    <t>Prensaestopas 163 MS PG29 PG29 Latón, CuZn niquelado</t>
  </si>
  <si>
    <t>Prensaestopas 163 MS PG36 PG36 Latón, CuZn niquelado</t>
  </si>
  <si>
    <t>Prensaestopas 163 MS PG42 PG42 Latón, CuZn niquelado</t>
  </si>
  <si>
    <t>Prensaestopas 163 MS PG48 PG48 Latón, CuZn niquelado</t>
  </si>
  <si>
    <t>Prensaestopas 162 MS PG11, con empaquetadura seccionable PG11 Latón, CuZn niquelado</t>
  </si>
  <si>
    <t>Prensaestopas 162 MS PG 9, con empaquetadura seccionable PG9 Latón, CuZn niquelado</t>
  </si>
  <si>
    <t>Prensaestopas 162 MS PG13.5, con empaquetadura seccionable PG13,5 Latón, CuZn niquelado</t>
  </si>
  <si>
    <t>Prensaestopas 162 MS PG16, con empaquetadura seccionable PG16 Latón, CuZn niquelado</t>
  </si>
  <si>
    <t>Prensaestopas 162 MS PG21, con empaquetadura seccionable PG21 Latón, CuZn niquelado</t>
  </si>
  <si>
    <t>Prensaestopas 162 MS PG29, con empaquetadura seccionable PG29 Latón, CuZn niquelado</t>
  </si>
  <si>
    <t>Prensaestopas 162 MS PG36, con empaquetadura seccionable PG36 Latón, CuZn niquelado</t>
  </si>
  <si>
    <t>Prensaestopas 162 MS PG 7, con empaquetadura seccionable PG7 Latón, CuZn niquelado</t>
  </si>
  <si>
    <t>Prensaestopas 162 MS PG42, con empaquetadura seccionable PG42 Latón, CuZn niquelado</t>
  </si>
  <si>
    <t>Prensaestopas 162 MS PG48, con empaquetadura seccionable PG48 Latón, CuZn niquelado</t>
  </si>
  <si>
    <t>Prensaestopas 163 MS M20 M20 Latón, CuZn niquelado</t>
  </si>
  <si>
    <t>Prensaestopas 162 MS M12, con empaquetadura seccionable M12 Latón, CuZn niquelado</t>
  </si>
  <si>
    <t>Prensaestopas 162 MS M16, con empaquetadura seccionable M16 Latón, CuZn niquelado</t>
  </si>
  <si>
    <t>Prensaestopas 162 MS M20, con empaquetadura seccionable M20 Latón, CuZn niquelado</t>
  </si>
  <si>
    <t>Prensaestopas 162 MS M25, con empaquetadura seccionable M25 Latón, CuZn niquelado</t>
  </si>
  <si>
    <t>Prensaestopas 162 MS M32, con empaquetadura seccionable M32 Latón, CuZn niquelado</t>
  </si>
  <si>
    <t>Prensaestopas 162 MS M40, con empaquetadura seccionable M40 Latón, CuZn niquelado</t>
  </si>
  <si>
    <t>Prensaestopas 162 MS M50, con empaquetadura seccionable M50 Latón, CuZn niquelado</t>
  </si>
  <si>
    <t>Prensaestopas 162 MS M63, con empaquetadura seccionable M63 Latón, CuZn niquelado</t>
  </si>
  <si>
    <t>Prensaestopas V-TEC PG7 MS PG7 Latón, CuZn niquelado</t>
  </si>
  <si>
    <t>Prensaestopas V-TEC PG9 MS PG9 Latón, CuZn niquelado</t>
  </si>
  <si>
    <t>Prensaestopas V-TEC PG11 MS PG11 Latón, CuZn niquelado</t>
  </si>
  <si>
    <t>Prensaestopas V-TEC PG13 MS PG13,5 Latón, CuZn niquelado</t>
  </si>
  <si>
    <t>Prensaestopas V-TEC PG16 MS PG16 Latón, CuZn niquelado</t>
  </si>
  <si>
    <t>Prensaestopas V-TEC PG21 MS PG21 Latón, CuZn niquelado</t>
  </si>
  <si>
    <t>Prensaestopas V-TEC PG29 MS PG29 Latón, CuZn niquelado</t>
  </si>
  <si>
    <t>Prensaestopas V-TEC PG36 MS PG36 Latón, CuZn niquelado</t>
  </si>
  <si>
    <t>Prensaestopas V-TEC PG42 MS PG42 Latón, CuZn niquelado</t>
  </si>
  <si>
    <t>Prensaestopas V-TEC PG48 MS PG48 Latón, CuZn niquelado</t>
  </si>
  <si>
    <t>Prensaestopas V-TEC L PG13 MS, con rosca larga PG13,5 Latón, CuZn niquelado</t>
  </si>
  <si>
    <t>Prensaestopas V-TEC L PG16 MS, con rosca larga PG16 Latón, CuZn niquelado</t>
  </si>
  <si>
    <t>Prensaestopas V-TEC L PG21 MS, con rosca larga PG21 Latón, CuZn niquelado</t>
  </si>
  <si>
    <t>Prensaestopas V-TEC L PG29 MS, con rosca larga PG29 Latón, CuZn niquelado</t>
  </si>
  <si>
    <t>Prensaestopas V-TEC VM12 MS M12 Latón, CuZn niquelado</t>
  </si>
  <si>
    <t>Prensaestopas V-TEC VM16 MS M16 Latón, CuZn niquelado</t>
  </si>
  <si>
    <t>Prensaestopas V-TEC VM20 MS M20 Latón, CuZn niquelado</t>
  </si>
  <si>
    <t>Prensaestopas V-TEC VM25 MS M25 Latón, CuZn niquelado</t>
  </si>
  <si>
    <t>Prensaestopas V-TEC VM32 MS M32 Latón, CuZn niquelado</t>
  </si>
  <si>
    <t>Prensaestopas V-TEC VM40 MS M40 Latón, CuZn niquelado</t>
  </si>
  <si>
    <t>Prensaestopas V-TEC VM50 MS M50 Latón, CuZn niquelado</t>
  </si>
  <si>
    <t>Prensaestopas V-TEC VM63 MS M63 Latón, CuZn niquelado</t>
  </si>
  <si>
    <t>Prensaestopas V-TEC VM LM20 MS, con rosca larga M20 Latón, CuZn niquelado</t>
  </si>
  <si>
    <t>Prensaestopas V-TEC VM LM25 MS, con rosca larga M25 Latón, CuZn niquelado</t>
  </si>
  <si>
    <t>Prensaestopas V-TEC VM LM32 MS, con rosca larga M32 Latón, CuZn niquelado</t>
  </si>
  <si>
    <t>Ampliación 165 ADA M12-16, M - M M12-M16 Latón, CuZn niquelado</t>
  </si>
  <si>
    <t>Ampliación 165 ADA M16-20, M - M M16-M20 Latón, CuZn niquelado</t>
  </si>
  <si>
    <t>Ampliación 165 ADA M20-25, M - M M20-M25 Latón, CuZn niquelado</t>
  </si>
  <si>
    <t>Ampliación 165 ADA M25-32, M - M M25-M32 Latón, CuZn niquelado</t>
  </si>
  <si>
    <t>Ampliación 165 ADA M32-40, M - M M32-M40 Latón, CuZn niquelado</t>
  </si>
  <si>
    <t>Ampliación 165 ADA M40-50, M - M M40-M50 Latón, CuZn niquelado</t>
  </si>
  <si>
    <t>Ampliación 165 ADA M 50-63, M - M M50-M63 Latón, CuZn niquelado</t>
  </si>
  <si>
    <t>Adaptador 165 ADA PG13-M20, PG - M PG13,5-M20 Latón, CuZn niquelado</t>
  </si>
  <si>
    <t>Adaptador 165 ADA PG16-M20, PG - M PG16-M20 Latón, CuZn niquelado</t>
  </si>
  <si>
    <t>Adaptador 165 ADA M20-PG16, M - PG M20-PG16 Latón, CuZn niquelado</t>
  </si>
  <si>
    <t xml:space="preserve">Junta 171 M12, tórica M12 Caucho nitrílico, NBR </t>
  </si>
  <si>
    <t xml:space="preserve">Junta 171 M16, tórica M16 Caucho nitrílico, NBR </t>
  </si>
  <si>
    <t xml:space="preserve">Junta 171 M20, tórica M20 Caucho nitrílico, NBR </t>
  </si>
  <si>
    <t xml:space="preserve">Junta 171 M25, tórica M25 Caucho nitrílico, NBR </t>
  </si>
  <si>
    <t xml:space="preserve">Junta 171 M32, tórica M32 Caucho nitrílico, NBR </t>
  </si>
  <si>
    <t xml:space="preserve">Anillo obturador 171 PG 9, Anillo-O PG9 Caucho nitrílico, NBR </t>
  </si>
  <si>
    <t xml:space="preserve">Anillo obturador 171 PG11, Anillo-O PG11 Caucho nitrílico, NBR </t>
  </si>
  <si>
    <t xml:space="preserve">Anillo obturador 171 PG13.5, Anillo-O PG13,5 Caucho nitrílico, NBR </t>
  </si>
  <si>
    <t xml:space="preserve">Anillo obturador 171 PG16, Anillo-O PG16 Caucho nitrílico, NBR </t>
  </si>
  <si>
    <t xml:space="preserve">Anillo obturador 171 PG21, Anillo-O PG21 Caucho nitrílico, NBR </t>
  </si>
  <si>
    <t>Reducción 167 R MS PG9-7 PG9-PG7 Latón, CuZn niquelado</t>
  </si>
  <si>
    <t>Reducción 167 R MS PG11-9 PG11-PG9 Latón, CuZn niquelado</t>
  </si>
  <si>
    <t>Reducción 167 R MS PG13-9 PG13,5-PG9 Latón, CuZn niquelado</t>
  </si>
  <si>
    <t>Reducción 167 R MS PG13-11 PG13,5-PG11 Latón, CuZn niquelado</t>
  </si>
  <si>
    <t>Reducción 167 R MS PG16-11 PG16-PG11 Latón, CuZn niquelado</t>
  </si>
  <si>
    <t>Reducción 167 R MS PG16-13 PG16-PG13,5 Latón, CuZn niquelado</t>
  </si>
  <si>
    <t>Reducción 167 R MS PG21-16 PG21-PG16 Latón, CuZn niquelado</t>
  </si>
  <si>
    <t>Reducción 167 R MS PG29-21 PG29-PG21 Latón, CuZn niquelado</t>
  </si>
  <si>
    <t>Reducción 167 R MS PG36-21 PG36-PG21 Latón, CuZn niquelado</t>
  </si>
  <si>
    <t>Reducción 167 R MS PG36-29 PG36-PG29 Latón, CuZn niquelado</t>
  </si>
  <si>
    <t>Reducción 167 R MS PG48-42 PG48-PG42 Latón, CuZn niquelado</t>
  </si>
  <si>
    <t>Reducción 167 R MS M16-12 M16-M12 Latón, CuZn niquelado</t>
  </si>
  <si>
    <t>Reducción 167 R MS M20-16 M20-M16 Latón, CuZn niquelado</t>
  </si>
  <si>
    <t>Reducción 167 R MS M25-20 M25-M20 Latón, CuZn niquelado</t>
  </si>
  <si>
    <t>Reducción 167 R MS M32-25 M32-M25 Latón, CuZn niquelado</t>
  </si>
  <si>
    <t>Reducción 167 R MS M40-32 M40-M32 Latón, CuZn niquelado</t>
  </si>
  <si>
    <t>Reducción 167 R MS M50-40 M50-M40 Latón, CuZn niquelado</t>
  </si>
  <si>
    <t>Reducción 167 R MS M63-50 M63-M50 Latón, CuZn niquelado</t>
  </si>
  <si>
    <t>Tapón roscado 168 MS PG 7 PG7 Latón, CuZn niquelado</t>
  </si>
  <si>
    <t>Tapón roscado 168 MS PG 9 PG9 Latón, CuZn niquelado</t>
  </si>
  <si>
    <t>Tapón roscado 168 MS PG11 PG11 Latón, CuZn niquelado</t>
  </si>
  <si>
    <t>Tapón roscado 168 MS PG13 PG13,5 Latón, CuZn niquelado</t>
  </si>
  <si>
    <t>Tapón roscado 168 MS PG16 PG16 Latón, CuZn niquelado</t>
  </si>
  <si>
    <t>Tapón roscado 168 MS PG21 PG21 Latón, CuZn niquelado</t>
  </si>
  <si>
    <t>Tapón roscado 168 MS M12 M12 Latón, CuZn niquelado</t>
  </si>
  <si>
    <t>Tapón roscado 168 MS M16 M16 Latón, CuZn niquelado</t>
  </si>
  <si>
    <t>Tapón roscado 168 MS M20 M20 Latón, CuZn niquelado</t>
  </si>
  <si>
    <t>Tapón roscado 168 MS M25 M25 Latón, CuZn niquelado</t>
  </si>
  <si>
    <t>Tapón roscado 168 MS M32 M32 Latón, CuZn niquelado</t>
  </si>
  <si>
    <t>Contratuerca 169 MS PG 7 PG7 Latón, CuZn niquelado</t>
  </si>
  <si>
    <t>Contratuerca 169 MS PG 9 PG9 Latón, CuZn niquelado</t>
  </si>
  <si>
    <t>Contratuerca 169 MS PG11 PG11 Latón, CuZn niquelado</t>
  </si>
  <si>
    <t>Contratuerca 169 MS PG13.5 PG13,5 Latón, CuZn niquelado</t>
  </si>
  <si>
    <t>Contratuerca 169 MS PG16 PG16 Latón, CuZn niquelado</t>
  </si>
  <si>
    <t>Contratuerca 169 MS PG21 PG21 Latón, CuZn niquelado</t>
  </si>
  <si>
    <t>Contratuerca 169 MS PG29 PG29 Latón, CuZn niquelado</t>
  </si>
  <si>
    <t>Contratuerca 169 MS PG36 PG36 Latón, CuZn niquelado</t>
  </si>
  <si>
    <t>Contratuerca 169 MS PG42 PG42 Latón, CuZn niquelado</t>
  </si>
  <si>
    <t>Contratuerca 169 MS PG48 PG48 Latón, CuZn niquelado</t>
  </si>
  <si>
    <t>Contratuerca 169 MS M12 M12 Latón, CuZn niquelado</t>
  </si>
  <si>
    <t>Contratuerca 169 MS M16 M16 Latón, CuZn niquelado</t>
  </si>
  <si>
    <t>Contratuerca 169 MS M20 M20 Latón, CuZn niquelado</t>
  </si>
  <si>
    <t>Contratuerca 169 MS M25 M25 Latón, CuZn niquelado</t>
  </si>
  <si>
    <t>Contratuerca 169 MS M32 M32 Latón, CuZn niquelado</t>
  </si>
  <si>
    <t>Contratuerca 169 MS M40 M40 Latón, CuZn niquelado</t>
  </si>
  <si>
    <t>Contratuerca 169 MS M50 M50 Latón, CuZn niquelado</t>
  </si>
  <si>
    <t>Contratuerca 169 MS M63 M63 Latón, CuZn niquelado</t>
  </si>
  <si>
    <t>Contratuerca 169 MS M75 M75 Latón, CuZn niquelado</t>
  </si>
  <si>
    <t>Contratuerca 169 MSS M20, con dientes cortantes M20x1,5 Latón, CuZn niquelado</t>
  </si>
  <si>
    <t>Contratuerca 169 MSS M25, con dientes cortantes M25x1,5 Latón, CuZn niquelado</t>
  </si>
  <si>
    <t xml:space="preserve">Grapa a presión 3051 LGR 14-24mm Poliestirol, PS </t>
  </si>
  <si>
    <t xml:space="preserve">Grapa a presión 3040 3, para 3 cables 6-16mm Poliestirol, PS </t>
  </si>
  <si>
    <t xml:space="preserve">Grapa SOM 3081 LGR 15-25mm Poliestirol, PS </t>
  </si>
  <si>
    <t xml:space="preserve">Grapa con base 2962 2X10, para 2 cables 10mm Polipropileno, PP </t>
  </si>
  <si>
    <t xml:space="preserve">Abrazadera starQuick SQ-10 LGR 9,5-12mm Poliamida, PA </t>
  </si>
  <si>
    <t xml:space="preserve">Abrazadera starQuick SQ-12 LGR 11,5-15mm Poliamida, PA </t>
  </si>
  <si>
    <t xml:space="preserve">Abrazadera starQuick SQ-15 LGR 14-16,5mm Poliamida, PA </t>
  </si>
  <si>
    <t xml:space="preserve">Abrazadera starQuick SQ-17 LGR 16-20mm Poliamida, PA </t>
  </si>
  <si>
    <t xml:space="preserve">Abrazadera starQuick SQ-20 LGR 19,5-23,5mm Poliamida, PA </t>
  </si>
  <si>
    <t xml:space="preserve">Abrazadera starQuick SQ-25 LGR 24-28mm Poliamida, PA </t>
  </si>
  <si>
    <t xml:space="preserve">Abrazadera starQuick SQ-28 LGR 27,5-32mm Poliamida, PA </t>
  </si>
  <si>
    <t xml:space="preserve">Abrazadera starQuick SQ-32 LGR 31,2-35,8mm Poliamida, PA </t>
  </si>
  <si>
    <t xml:space="preserve">Abrazadera starQuick SQ-36 LGR 35-40,1mm Poliamida, PA </t>
  </si>
  <si>
    <t xml:space="preserve">Abrazadera starQuick SQ-40 LGR 39,3-44,5mm Poliamida, PA </t>
  </si>
  <si>
    <t xml:space="preserve">Abrazadera starQuick SQ-47 LGR 44-50mm Poliamida, PA </t>
  </si>
  <si>
    <t xml:space="preserve">Abrazadera starQuick SQ-51 LGR 48-55mm Poliamida, PA </t>
  </si>
  <si>
    <t xml:space="preserve">Abrazadera starQuick SQ-59 LGR 58,5-65mm Poliamida, PA </t>
  </si>
  <si>
    <t xml:space="preserve">Abrazadera starQuick SQ M6 M6 Policarbonato, PC </t>
  </si>
  <si>
    <t xml:space="preserve">Taco-grapa click 1976 12-15 12-15,5mm Poliamida, PA </t>
  </si>
  <si>
    <t xml:space="preserve">Taco-grapa click 1976 22-28 22,5-28,5mm Poliamida, PA </t>
  </si>
  <si>
    <t xml:space="preserve">Abrazadera Quick 2955 M16 M16 Polipropileno, PP </t>
  </si>
  <si>
    <t xml:space="preserve">Abrazadera Quick 2955 M20 M20 Polipropileno, PP </t>
  </si>
  <si>
    <t xml:space="preserve">Abrazadera Quick 2955 M25 M25 Polipropileno, PP </t>
  </si>
  <si>
    <t xml:space="preserve">Abrazadera Quick 2955 M32 M32 Polipropileno, PP </t>
  </si>
  <si>
    <t xml:space="preserve">Abrazadera Quick 2955 M40 M40 Polipropileno, PP </t>
  </si>
  <si>
    <t xml:space="preserve">Abrazadera Quick 2955 M50 M50 Polipropileno, PP </t>
  </si>
  <si>
    <t xml:space="preserve">Abrazadera Quick 2955 M63 M63 Polipropileno, PP </t>
  </si>
  <si>
    <t xml:space="preserve">Abrazadera Quick 2955 F M20 STGR, antiinflamable M20 Polipropileno, PP </t>
  </si>
  <si>
    <t xml:space="preserve">Abrazadera Quick 2955 M16 SW M16 Polipropileno, PP </t>
  </si>
  <si>
    <t xml:space="preserve">Abrazadera Quick 2955 M20 SW M20 Polipropileno, PP </t>
  </si>
  <si>
    <t xml:space="preserve">Abrazadera Quick 2955 M25 SW M25 Polipropileno, PP </t>
  </si>
  <si>
    <t xml:space="preserve">Abrazadera Quick 2955 M32 SW M32 Polipropileno, PP </t>
  </si>
  <si>
    <t xml:space="preserve">Abrazadera Quick 2955 M40 SW M40 Polipropileno, PP </t>
  </si>
  <si>
    <t xml:space="preserve">Abrazadera Quick 2955 M50 SW M50 Polipropileno, PP </t>
  </si>
  <si>
    <t xml:space="preserve">Abrazadera Quick 2955 M63 SW M63 Polipropileno, PP </t>
  </si>
  <si>
    <t xml:space="preserve">Abrazadera Quick ALQ M16 M16 Aluminio, Alu </t>
  </si>
  <si>
    <t xml:space="preserve">Abrazadera Quick ALQ M20 M20 Aluminio, Alu </t>
  </si>
  <si>
    <t xml:space="preserve">Abrazadera Quick ALQ M25 M25 Aluminio, Alu </t>
  </si>
  <si>
    <t xml:space="preserve">Abrazadera Quick ALQ M32 M32 Aluminio, Alu </t>
  </si>
  <si>
    <t xml:space="preserve">Abrazadera Quick ALQ M40 M40 Aluminio, Alu </t>
  </si>
  <si>
    <t xml:space="preserve">Abrazadera Quick ALQ M50 M50 Aluminio, Alu </t>
  </si>
  <si>
    <t xml:space="preserve">Tijeras para canal Quick SQ 1632 16-32mm  </t>
  </si>
  <si>
    <t xml:space="preserve">Abrazadera Multi-Quick M-Quick M20 LGR 16-20mm Poliamida, PA </t>
  </si>
  <si>
    <t xml:space="preserve">Abrazadera Multi-Quick M-Quick M25 LGR 20-25mm Poliamida, PA </t>
  </si>
  <si>
    <t xml:space="preserve">Abrazadera Multi-Quick M-Quick M32 LGR 25-32mm Poliamida, PA </t>
  </si>
  <si>
    <t xml:space="preserve">Pieza en T Quick-Pipe 3000 TMS M16 LGR M16 Polipropileno, PP </t>
  </si>
  <si>
    <t xml:space="preserve">Pieza en T Quick-Pipe 3000 TMS M20 LGR M20 Polipropileno, PP </t>
  </si>
  <si>
    <t xml:space="preserve">Pieza en T Quick-Pipe 3000 TMS M25 LGR M25 Polipropileno, PP </t>
  </si>
  <si>
    <t xml:space="preserve">Pieza en T Quick-Pipe 3000 TMS M32 LGR M32 Polipropileno, PP </t>
  </si>
  <si>
    <t xml:space="preserve">Quick-Pipe 2953 M16 LGR M16 Cloruro de polivinilo, PVC </t>
  </si>
  <si>
    <t xml:space="preserve">Quick-Pipe 2953 M20 LGR M20 Cloruro de polivinilo, PVC </t>
  </si>
  <si>
    <t xml:space="preserve">Quick-Pipe 2953 M25 LGR M25 Cloruro de polivinilo, PVC </t>
  </si>
  <si>
    <t xml:space="preserve">Quick-Pipe 2953 M32 LGR M32 Cloruro de polivinilo, PVC </t>
  </si>
  <si>
    <t xml:space="preserve">Ángulo de 90 Quick-Pipe 3000 BMS M16 LGR M16 Polipropileno, PP </t>
  </si>
  <si>
    <t xml:space="preserve">Ángulo de 90 Quick-Pipe 3000 BMS M20 LGR M20 Polipropileno, PP </t>
  </si>
  <si>
    <t xml:space="preserve">Ángulo de 90 Quick-Pipe 3000 BMS M25 LGR M25 Polipropileno, PP </t>
  </si>
  <si>
    <t xml:space="preserve">Ángulo de 90 Quick-Pipe 3000 BMS M32 LGR M32 Polipropileno, PP </t>
  </si>
  <si>
    <t xml:space="preserve">Manguito de unión Quick-Pipe 3000 MMS M16 LGR M16 Polipropileno, PP </t>
  </si>
  <si>
    <t xml:space="preserve">Manguito de unión Quick-Pipe 3000 MMS M20 LGR M20 Polipropileno, PP </t>
  </si>
  <si>
    <t xml:space="preserve">Manguito de unión Quick-Pipe 3000 MMS M25 LGR M25 Polipropileno, PP </t>
  </si>
  <si>
    <t xml:space="preserve">Manguito de unión Quick-Pipe 3000 MMS M32 LGR M32 Polipropileno, PP </t>
  </si>
  <si>
    <t xml:space="preserve">Manguito de unión Quick-Pipe 3000 MMS M16 RW M16 Polipropileno, PP </t>
  </si>
  <si>
    <t xml:space="preserve">Manguito de unión Quick-Pipe 3000 MMS M20 RW M20 Polipropileno, PP </t>
  </si>
  <si>
    <t>Pinza para cables 2033 M A2 2x8 NYM3x1,5 Acero inoxidable 1.4310, V2A, 1.4310 Pulido, con tratamiento posterior</t>
  </si>
  <si>
    <t>Pinza para cables 2034 M A2 2x5 NYM3x1,5 Acero inoxidable 1.4310, V2A, 1.4310 Pulido, con tratamiento posterior</t>
  </si>
  <si>
    <t xml:space="preserve">Pinza para cables 2032 1x8 NYM3x1,5 Poliamida, PA </t>
  </si>
  <si>
    <t>Pieza distanciadora 2033 D 15x3 G, para grapas Ø15mmx3mm Acero, St electrozincado, EN ISO 19598 / EN ISO 4042</t>
  </si>
  <si>
    <t xml:space="preserve">Grip abraz. haces cables 2031 10, Con disp. Contorno 10x NYM3x1,5 Polipropileno, PP </t>
  </si>
  <si>
    <t xml:space="preserve">Grip abraz. haces cables 2031 20 20x NYM3x1,5 Polipropileno, PP </t>
  </si>
  <si>
    <t xml:space="preserve">Grip abraz. haces cables 2031 40 40x NYM3x1,5 Polipropileno, PP </t>
  </si>
  <si>
    <t>Grip abraz. haces cables 2031 M 15 FS 15x NYM3x1,5 Acero, St galvanizado en banda, DIN EN 10346</t>
  </si>
  <si>
    <t>Grip abraz. haces cables 2031 M 30 FS 30x NYM3x1,5 Acero, St galvanizado en banda, DIN EN 10346</t>
  </si>
  <si>
    <t>Grip abraz. haces cables 2031 M 15 A2 15x NYM3x1,5 Acero inoxidable 1.4301, A2, 1.4301 Pulido, con tratamiento posterior</t>
  </si>
  <si>
    <t xml:space="preserve">Grapa con clavo 3030 2, para 2 cables 7-11mm Poliestirol, PS </t>
  </si>
  <si>
    <t xml:space="preserve">Grapa con clavo 4032 16-20mm Polipropileno, PP </t>
  </si>
  <si>
    <t xml:space="preserve">Grapa fijadora 4042, sin clavos 14-17mm Polipropileno, PP </t>
  </si>
  <si>
    <t xml:space="preserve">Grapa fijadora 4044, sin clavos 21-25mm Polipropileno, PP </t>
  </si>
  <si>
    <t xml:space="preserve">Grapa de fijación 255 5.2 LGR 5,2mm Poliamida, PA </t>
  </si>
  <si>
    <t xml:space="preserve">Grapa de fijación 255 6.5 LGR 6,5mm Poliamida, PA </t>
  </si>
  <si>
    <t xml:space="preserve">Grapa de fijación 255 8 LGR 8mm Poliamida, PA </t>
  </si>
  <si>
    <t xml:space="preserve">Grapa de fijación 255 9.5 LGR 9,5mm Poliamida, PA </t>
  </si>
  <si>
    <t xml:space="preserve">Grapa de fijación 255 14 LGR 14mm Poliamida, PA </t>
  </si>
  <si>
    <t xml:space="preserve">Grapa 1996 70 3,5x70mm Polipropileno, PP </t>
  </si>
  <si>
    <t xml:space="preserve">Grapillón 2004 18 RW 4mm, L18 Polipropileno, PP </t>
  </si>
  <si>
    <t xml:space="preserve">Grapillón 2004 25 RW 4mm, L25 Polipropileno, PP </t>
  </si>
  <si>
    <t xml:space="preserve">Grapillón 2005 25 RW 5mm, L25 Polipropileno, PP </t>
  </si>
  <si>
    <t xml:space="preserve">Grapillón 2005 18 RW 5mm, L18 Polipropileno, PP </t>
  </si>
  <si>
    <t xml:space="preserve">Grapillón 2006 18 RW 6mm, L18 Polipropileno, PP </t>
  </si>
  <si>
    <t xml:space="preserve">Grapillón 2006 25 RW 6mm, L25 Polipropileno, PP </t>
  </si>
  <si>
    <t xml:space="preserve">Grapillón 2007 18 RW 7mm, L18 Polipropileno, PP </t>
  </si>
  <si>
    <t xml:space="preserve">Grapillón 2007 25 RW 7mm, L25 Polipropileno, PP </t>
  </si>
  <si>
    <t xml:space="preserve">Grapillón 2007 35 RW 7mm, L35 Polipropileno, PP </t>
  </si>
  <si>
    <t xml:space="preserve">Grapillón 2008 25 RW 8mm, L25 Polipropileno, PP </t>
  </si>
  <si>
    <t xml:space="preserve">Grapillón 2008 35 RW 8mm, L35 Polipropileno, PP </t>
  </si>
  <si>
    <t xml:space="preserve">Grapillón 2009 25 RW 9mm, L25 Polipropileno, PP </t>
  </si>
  <si>
    <t xml:space="preserve">Grapillón 2009 35 RW 9mm, L35 Polipropileno, PP </t>
  </si>
  <si>
    <t xml:space="preserve">Grapillón 2010 25 RW 10mm, L25 Polipropileno, PP </t>
  </si>
  <si>
    <t xml:space="preserve">Grapillón 2010 35 RW 10mm, L35 Polipropileno, PP </t>
  </si>
  <si>
    <t xml:space="preserve">Grapillón 2011 35 RW 11mm, L35 Polipropileno, PP </t>
  </si>
  <si>
    <t xml:space="preserve">Grapillón 2012 35 RW 12mm, L35 Polipropileno, PP </t>
  </si>
  <si>
    <t xml:space="preserve">Grapillón 2014 40 RW 14mm, L40 Polipropileno, PP </t>
  </si>
  <si>
    <t xml:space="preserve">Grapillón 2016 40 RW 16mm, L40 Polipropileno, PP </t>
  </si>
  <si>
    <t xml:space="preserve">Grapillón 2018 40 RW 18mm, L40 Polipropileno, PP </t>
  </si>
  <si>
    <t xml:space="preserve">Grapillón 2020 40 RW 20mm, L40 Polipropileno, PP </t>
  </si>
  <si>
    <t xml:space="preserve">Grapillón 2006 25 LGR 6mm, L25 Polipropileno, PP </t>
  </si>
  <si>
    <t xml:space="preserve">Grapa fijadora 2025 25 LGR 4-7mm, L25 Polipropileno, PP </t>
  </si>
  <si>
    <t xml:space="preserve">Grapa fijadora 2026 18 LGR 7-12mm, L18 Polipropileno, PP </t>
  </si>
  <si>
    <t xml:space="preserve">Grapa fijadora 2026 35 LGR 7-12mm, L35 Polipropileno, PP </t>
  </si>
  <si>
    <t xml:space="preserve">Grapa fijadora 2026 45 LGR 7-12mm, L45 Polipropileno, PP </t>
  </si>
  <si>
    <t xml:space="preserve">Grapa fijadora 2027 25 LGR 10-14mm, L25 Polipropileno, PP </t>
  </si>
  <si>
    <t xml:space="preserve">Grapillón 2007 25 SW 7mm, L25 Polipropileno, PP </t>
  </si>
  <si>
    <t xml:space="preserve">Grapillón 2008 25 SW 8mm, L25 Polipropileno, PP </t>
  </si>
  <si>
    <t xml:space="preserve">Grapillón 2009 25 SW 9mm, L25 Polipropileno, PP </t>
  </si>
  <si>
    <t xml:space="preserve">Grapillón 2010 25 SW 10mm, L25 Polipropileno, PP </t>
  </si>
  <si>
    <t xml:space="preserve">Grapillón 2012 35 SW 12mm, L35 Polipropileno, PP </t>
  </si>
  <si>
    <t xml:space="preserve">Grapa a presión en línea 2037 3-7 LGR 3-7mm Poliamida, PA </t>
  </si>
  <si>
    <t xml:space="preserve">Grapa a presión en línea 2037 6-13 LGR 6-13mm Poliamida, PA </t>
  </si>
  <si>
    <t xml:space="preserve">Grapa a presión en línea 2037 12-20 LGR 12-20mm Poliamida, PA </t>
  </si>
  <si>
    <t xml:space="preserve">Grapa a presión en línea 2037 16-24 LGR 16-24mm Poliamida, PA </t>
  </si>
  <si>
    <t xml:space="preserve">Grapa a presión en línea 2037 18-30 LGR 18-30mm Poliamida, PA </t>
  </si>
  <si>
    <t xml:space="preserve">Grapa a presión en línea 2037 27-43 LGR 27-43mm Poliamida, PA </t>
  </si>
  <si>
    <t xml:space="preserve">Abrazadera serie clip 2050 5-25 LGR, tornillo de cabeza de estrella 5-25mm Poliestirol, PS </t>
  </si>
  <si>
    <t xml:space="preserve">Abrazadera serie clip 2051 8-36 LGR, tornillo de cabeza de estrella 8-36mm Poliestirol, PS </t>
  </si>
  <si>
    <t xml:space="preserve">Abrazadera serie clip 2051 8-36 SW, tornillo de cabeza de estrella 8-36mm Poliestirol, PS </t>
  </si>
  <si>
    <t xml:space="preserve">Abrazadera serie clip 2054 14-48 LGR, tornillo de cabeza de estrella 14-48mm Poliamida, PA </t>
  </si>
  <si>
    <t xml:space="preserve">Abrazadera serie clip 2055 24-72 LGR, tornillo de cabeza de estrella 24-72mm Poliamida, PA </t>
  </si>
  <si>
    <t xml:space="preserve">Abrazadera serie clip 2054 14-48 SW, tornillo de cabeza de estrella 14x48mm Poliamida, PA </t>
  </si>
  <si>
    <t xml:space="preserve">Abrazadera para cable tensor 4024 16-23 16-23mm Poliestirol, PS </t>
  </si>
  <si>
    <t xml:space="preserve">Brida para cables 565 2.5x75 WS 2,4x75mm Poliamida, PA </t>
  </si>
  <si>
    <t xml:space="preserve">Brida para cables 565 2.5x75 SWUV, resistente rayos UV 2,4x75mm Poliamida, PA </t>
  </si>
  <si>
    <t xml:space="preserve">Brida para cables 565 2.5x100 WS 2,5x100mm Poliamida, PA </t>
  </si>
  <si>
    <t xml:space="preserve">Brida para cables 565 2.5x100 SWUV, resistente rayos UV 2,5x100mm Poliamida, PA </t>
  </si>
  <si>
    <t xml:space="preserve">Brida para cables 565 2.5x150 WS 2,5x150mm Poliamida, PA </t>
  </si>
  <si>
    <t xml:space="preserve">Brida para cables 565 2.5x150 SWUV, resistente rayos UV 2,5x150mm Poliamida, PA </t>
  </si>
  <si>
    <t xml:space="preserve">Brida para cables 565 2.5x200 WS 2,5x200mm Poliamida, PA </t>
  </si>
  <si>
    <t xml:space="preserve">Brida para cables 565 2.5x200 SWUV, resistente rayos UV 2,5x200mm Poliamida, PA </t>
  </si>
  <si>
    <t xml:space="preserve">Brida para cables 565 3.6x150 WS 3,6x150mm Poliamida, PA </t>
  </si>
  <si>
    <t xml:space="preserve">Brida para cables 565 3.6x150 SWUV, resistente rayos UV 3,6x150mm Poliamida, PA </t>
  </si>
  <si>
    <t xml:space="preserve">Brida para cables 565 3.6x200 WS 3,6x200mm Poliamida, PA </t>
  </si>
  <si>
    <t xml:space="preserve">Brida para cables 565 3.6x200 SWUV, resistente rayos UV 3,6x200mm Poliamida, PA </t>
  </si>
  <si>
    <t xml:space="preserve">Brida para cables 565 3.6x290 WS 3,6x290mm Poliamida, PA </t>
  </si>
  <si>
    <t xml:space="preserve">Brida para cables 565 3.6x290 SWUV, resistente rayos UV 3,6x290mm Poliamida, PA </t>
  </si>
  <si>
    <t xml:space="preserve">Brida para cables 565 3.6x365 WS 3,6x365mm Poliamida, PA </t>
  </si>
  <si>
    <t xml:space="preserve">Brida para cables 565 3.6x365 SWUV, resistente rayos UV 3,6x365mm Poliamida, PA </t>
  </si>
  <si>
    <t xml:space="preserve">Brida para cables 565 4.8x120 WS 4,8x120mm Poliamida, PA </t>
  </si>
  <si>
    <t xml:space="preserve">Brida para cables 565 4.8x120 SWUV, resistente rayos UV 4,8x120mm Poliamida, PA </t>
  </si>
  <si>
    <t xml:space="preserve">Brida para cables 565 4.8x160 WS 4,8x160mm Poliamida, PA </t>
  </si>
  <si>
    <t xml:space="preserve">Brida para cables 565 4.8x160 SWUV, resistente rayos UV 4,8x160mm Poliamida, PA </t>
  </si>
  <si>
    <t xml:space="preserve">Brida para cables 565 4.8x200 WS 4,8x200mm Poliamida, PA </t>
  </si>
  <si>
    <t xml:space="preserve">Brida para cables 565 4.8x200 SWUV, resistente rayos UV 4,8x200mm Poliamida, PA </t>
  </si>
  <si>
    <t xml:space="preserve">Brida para cables 565 4.8x300 WS 4,8x300mm Poliamida, PA </t>
  </si>
  <si>
    <t xml:space="preserve">Brida para cables 565 4.8x300 SWUV, resistente rayos UV 4,8x300mm Poliamida, PA </t>
  </si>
  <si>
    <t xml:space="preserve">Brida para cables 565 4.8x365 WS 4,8x365mm Poliamida, PA </t>
  </si>
  <si>
    <t xml:space="preserve">Brida para cables 565 4.8x365 SWUV, resistente rayos UV 4,8x365mm Poliamida, PA </t>
  </si>
  <si>
    <t xml:space="preserve">Brida para cables 565 4.8x430 WS 4,8x430mm Poliamida, PA </t>
  </si>
  <si>
    <t xml:space="preserve">Brida para cables 565 4.8x430 SWUV, resistente rayos UV 4,8x430mm Poliamida, PA </t>
  </si>
  <si>
    <t xml:space="preserve">Brida para cables 565 7.6x200 WS 7,6x200mm Poliamida, PA </t>
  </si>
  <si>
    <t xml:space="preserve">Brida para cables 565 7.6x200 SWUV, resistente rayos UV 7,6x200mm Poliamida, PA </t>
  </si>
  <si>
    <t xml:space="preserve">Brida para cables 565 7.6x300 WS 7,6x300mm Poliamida, PA </t>
  </si>
  <si>
    <t xml:space="preserve">Brida para cables 565 7.6x300 SWUV, resistente rayos UV 7,6x300mm Poliamida, PA </t>
  </si>
  <si>
    <t xml:space="preserve">Brida para cables 565 7.6x380 WS 7,6x380mm Poliamida, PA </t>
  </si>
  <si>
    <t xml:space="preserve">Brida para cables 565 7.6x380 SWUV, resistente rayos UV 7,6x380mm Poliamida, PA </t>
  </si>
  <si>
    <t xml:space="preserve">Brida para cables 565 7.6x450 WS 7,6x450mm Poliamida, PA </t>
  </si>
  <si>
    <t xml:space="preserve">Brida para cables 565 7.6x450 SWUV, resistente rayos UV 7,6x450mm Poliamida, PA </t>
  </si>
  <si>
    <t xml:space="preserve">Brida para cables 565 9x760 WS 9x760mm Poliamida, PA </t>
  </si>
  <si>
    <t xml:space="preserve">Brida para cables 565 9x760 SWUV, resistente rayos UV 9x760mm Poliamida, PA </t>
  </si>
  <si>
    <t xml:space="preserve">Taco multiuso 910 MZ 5x25 5x25mm Poliamida, PA </t>
  </si>
  <si>
    <t xml:space="preserve">Taco multiuso 910 MZ 12x60 12x60mm Poliamida, PA </t>
  </si>
  <si>
    <t xml:space="preserve">Perno universal 910 FX 6x30 6x30 Polietileno, PE </t>
  </si>
  <si>
    <t xml:space="preserve">Perno universal 910 FX 8x40 8x40 Polietileno, PE </t>
  </si>
  <si>
    <t xml:space="preserve">Perno todos usos 910 AZK 5x31 5x31 Poliamida, PA </t>
  </si>
  <si>
    <t xml:space="preserve">Perno todos usos 910 AZK 6x38 6x38 Poliamida, PA </t>
  </si>
  <si>
    <t xml:space="preserve">Perno todos usos 910 AZK 8x51 8x51 Poliamida, PA </t>
  </si>
  <si>
    <t xml:space="preserve">Perno todos usos 910 AZK 10x61 10x61 Poliamida, PA </t>
  </si>
  <si>
    <t xml:space="preserve">Perno todos usos 910 AZK 12x71 12x71 Poliamida, PA </t>
  </si>
  <si>
    <t xml:space="preserve">Taco de expansión 910 N 5x25 GRW 5x25mm Poliamida, PA </t>
  </si>
  <si>
    <t xml:space="preserve">Taco de expansión 910 N 6x30 GRW 6x30mm Poliamida, PA </t>
  </si>
  <si>
    <t xml:space="preserve">Perno expansion 910 F 5x25 5x25 Poliamida, PA </t>
  </si>
  <si>
    <t xml:space="preserve">Perno expansion 910 F 10x50 10x50 Poliamida, PA </t>
  </si>
  <si>
    <t xml:space="preserve">Perno expansion 910 F 12x60 12x60 Poliamida, PA </t>
  </si>
  <si>
    <t xml:space="preserve">Taco de percusión 910 SDM M6, con rosca M6 M6/6x40mm Poliamida, PA </t>
  </si>
  <si>
    <t xml:space="preserve">Taco de percusión 910 SD 5X35 5x35mm Poliamida, PA </t>
  </si>
  <si>
    <t xml:space="preserve">Taco de percusión 910 SD 6X35 6x35mm Poliamida, PA </t>
  </si>
  <si>
    <t xml:space="preserve">Taco de percusión 910 SD 6X40 6x40mm Poliamida, PA </t>
  </si>
  <si>
    <t xml:space="preserve">Taco de percusión 910 SD 8X55 8x55mm Poliamida, PA </t>
  </si>
  <si>
    <t xml:space="preserve">Taco de percusión 910 SD-Q 6x40, para tipo 2955 6x40mm Poliamida, PA </t>
  </si>
  <si>
    <t xml:space="preserve">Taco rápido 910 STK 6x30, para bridas 6x30mm Poliamida, PA </t>
  </si>
  <si>
    <t xml:space="preserve">Taco para brida 6x45mm, Negro T0645, sujeción rápida, M6, Nylon Poliamida, PA Poliamida, PA </t>
  </si>
  <si>
    <t xml:space="preserve">Taco para brida 8x45mm, Negro T0845, sujeción rápida, M8, Nylon Poliamida, PA Poliamida, PA </t>
  </si>
  <si>
    <t xml:space="preserve">Cintas anticorrosivas 356 100, plástico 100mm Petrolato, PETRO </t>
  </si>
  <si>
    <t xml:space="preserve">Pintura al polvo de cinc ZSF, bote pulverizador 400ml  </t>
  </si>
  <si>
    <t xml:space="preserve">Aquasit KVMM 250, gel sellado p/ caja derivación 250 ml  </t>
  </si>
  <si>
    <t xml:space="preserve">Aquasit KVMM 400, gel sellado p/ caja derivación 400 ml  </t>
  </si>
  <si>
    <t xml:space="preserve">Aquasit KVMM 800, gel sellado p/ caja derivación 800ml  </t>
  </si>
  <si>
    <t xml:space="preserve">Aquasit KVMM 1600, gel sellado p/ caja derivación 1600 ml  </t>
  </si>
  <si>
    <t xml:space="preserve">Aquasit - cartucho KVM 250, gel sellado p/ caja derivación 250 ml  </t>
  </si>
  <si>
    <t xml:space="preserve">Botador con salvamanos 915 RBS M4, para taco OBO 903/RB Ø4mm Acero, St </t>
  </si>
  <si>
    <t>Punta para picas de tierra 1819 20, para sistema OMEX 20mm  Galvanizado por inmersión en caliente, DIN EN ISO 1461</t>
  </si>
  <si>
    <t>Punta para picas de tierra 1819 20BP, para sistemas ST y BP 20mm  Galvanizado por inmersión en caliente, DIN EN ISO 1461</t>
  </si>
  <si>
    <t>Punta para picas de tierra 1819 25, para sistema OMEX 25mm  Galvanizado por inmersión en caliente, DIN EN ISO 1461</t>
  </si>
  <si>
    <t>Punta para picas de tierra LE SPITZE, p/electr. de tierra LightEarth 25mm Acero, St Galvanizado por inmersión en caliente, DIN EN ISO 1461</t>
  </si>
  <si>
    <t>Punta para picas de tierra 1819 25BP, para sistemas ST y BP 25mm  Galvanizado por inmersión en caliente, DIN EN ISO 1461</t>
  </si>
  <si>
    <t xml:space="preserve">Sufridera para picas de tierra 1820 20, para sistema OMEX 20mm Acero, St </t>
  </si>
  <si>
    <t xml:space="preserve">Sufridera para picas de tierra 1820 25, para sistema OMEX 25mm Acero, St </t>
  </si>
  <si>
    <t xml:space="preserve">Placa de número 311 N-CU 8-10, para puntos de separación 8-10mm Cobre, Cu </t>
  </si>
  <si>
    <t xml:space="preserve">Placa de número 311 N-VA 8-10, para puntos de separación 8-10mm Acero inoxidable, A2 </t>
  </si>
  <si>
    <t>Clavo OBO 903 15 G, taco de percusión M6, L15mm Acero, St electrozincado, EN ISO 19598 / EN ISO 4042</t>
  </si>
  <si>
    <t>Espárrago 3100 M6 G M6 Acero, St electrozincado, EN ISO 19598 / EN ISO 4042</t>
  </si>
  <si>
    <t>Espárrago 3100 M8 G M8 Acero, St electrozincado, EN ISO 19598 / EN ISO 4042</t>
  </si>
  <si>
    <t>Tirafondo de cabeza roscada 985 M6 25 M6x25mm Acero, St electrozincado, EN ISO 19598 / EN ISO 4042</t>
  </si>
  <si>
    <t>Tirafondo de cabeza roscada 985 M6 35 M6x35mm Acero, St electrozincado, EN ISO 19598 / EN ISO 4042</t>
  </si>
  <si>
    <t>Tirafondo de cabeza roscada 985 M8 35 M8x35mm Acero, St electrozincado, EN ISO 19598 / EN ISO 4042</t>
  </si>
  <si>
    <t>Varilla roscada TR M6 1M G M6x1000mm Acero, St electrozincado, EN ISO 19598 / EN ISO 4042</t>
  </si>
  <si>
    <t>Varilla roscada TR M8 1M G M8x1000mm Acero, St electrozincado, EN ISO 19598 / EN ISO 4042</t>
  </si>
  <si>
    <t>Varilla roscada TR M8 2M G M8x2000mm Acero, St electrozincado, EN ISO 19598 / EN ISO 4042</t>
  </si>
  <si>
    <t>Varilla roscada TR M10 2M G M10x2000mm Acero, St electrozincado, EN ISO 19598 / EN ISO 4042</t>
  </si>
  <si>
    <t>Varilla roscada TR M12 2M G M12x2000mm Acero, St electrozincado, EN ISO 19598 / EN ISO 4042</t>
  </si>
  <si>
    <t>Varilla roscada TR M10 1M G M10x1000mm Acero, St electrozincado, EN ISO 19598 / EN ISO 4042</t>
  </si>
  <si>
    <t>Varilla roscada TR M12 1M G M12x1000mm Acero, St electrozincado, EN ISO 19598 / EN ISO 4042</t>
  </si>
  <si>
    <t>Varilla roscada TR M8 1M A2 M8x1000mm Acero inoxidable 1.4301, A2, 1.4301 Pulido, con tratamiento posterior</t>
  </si>
  <si>
    <t>Varilla roscada TR M10 1M A2 M10x1000mm Acero inoxidable 1.4301, A2, 1.4301 Pulido, con tratamiento posterior</t>
  </si>
  <si>
    <t>Varilla roscada TR M12 1M A2 M12x1000mm Acero inoxidable 1.4301, A2, 1.4301 Pulido, con tratamiento posterior</t>
  </si>
  <si>
    <t>Varilla roscada TR M6 1M A2 M6x1000mm Acero inoxidable 1.4301, A2, 1.4301 Pulido, con tratamiento posterior</t>
  </si>
  <si>
    <t>Varilla roscada TR M8 1M A4 M8x1000mm Acero inoxidable, A4 Pulido, con tratamiento posterior</t>
  </si>
  <si>
    <t>Tornillo de cabeza cilndrica 341 M6x10 G, accionamiento ranura M6x10mm Acero, St electrozincado, EN ISO 19598 / EN ISO 4042</t>
  </si>
  <si>
    <t>Tornillo cabeza hexagonal HHS M8x20 A4 M8x20mm Acero inoxidable, A4 Pulido, con tratamiento posterior</t>
  </si>
  <si>
    <t>Tuerca hexagonal con collarín KM M8 A2, dentada bajo cabeza M8 Acero inoxidable, A2 Pulido, con tratamiento posterior</t>
  </si>
  <si>
    <t>Tornillo cabeza hexagonal SKS M6x16 ZL M6x16 Acero, St Lámina de cinc</t>
  </si>
  <si>
    <t>Tornillo cabeza hexagonal SKS M6x20 ZL M6x20 Acero, St Lámina de cinc</t>
  </si>
  <si>
    <t>Tornillo cabeza hexagonal SKS M6x30 ZL M6x30 Acero, St Lámina de cinc</t>
  </si>
  <si>
    <t>Tornillo cabeza hexagonal SKS M6x40 ZL M6x40 Acero, St Lámina de cinc</t>
  </si>
  <si>
    <t>Tornillo cabeza hexagonal SKS M6x55 ZL M6x55 Acero, St Lámina de cinc</t>
  </si>
  <si>
    <t>Tornillo cabeza hexagonal SKS M6x60 ZL M6x60 Acero, St Lámina de cinc</t>
  </si>
  <si>
    <t>Tornillo cabeza hexagonal SKS M8x20 ZL M8x20 Acero, St Lámina de cinc</t>
  </si>
  <si>
    <t>Tornillo cabeza hexagonal SKS M8x30 ZL M8x30 Acero, St Lámina de cinc</t>
  </si>
  <si>
    <t>Tornillo cabeza hexagonal SKS M8x40 ZL M8x40 Acero, St Lámina de cinc</t>
  </si>
  <si>
    <t>Tornillo cabeza hexagonal SKS M8x50 ZL M8x50 Acero, St Lámina de cinc</t>
  </si>
  <si>
    <t>Tornillo cabeza hexagonal SKS M8x60 ZL M8x60 Acero, St Lámina de cinc</t>
  </si>
  <si>
    <t>Tornillo cabeza hexagonal SKS M8x80 ZL M8x80 Acero, St Lámina de cinc</t>
  </si>
  <si>
    <t>Tornillo cabeza hexagonal SKS M10x20 ZL M10x20 Acero, St Lámina de cinc</t>
  </si>
  <si>
    <t>Tornillo cabeza hexagonal SKS M10x30 ZL M10x30 Acero, St Lámina de cinc</t>
  </si>
  <si>
    <t>Tornillo cabeza hexagonal SKS M10x40 ZL M10x40 Acero, St Lámina de cinc</t>
  </si>
  <si>
    <t>Tornillo cabeza hexagonal SKS M10x50 ZL M10x50 Acero, St Lámina de cinc</t>
  </si>
  <si>
    <t>Tornillo cabeza hexagonal SKS M10x60 ZL M10x60 Acero, St Lámina de cinc</t>
  </si>
  <si>
    <t>Tornillo cabeza hexagonal SKS M10x70 ZL M10x70 Acero, St Lámina de cinc</t>
  </si>
  <si>
    <t>Tornillo cabeza hexagonal SKS M10x80 ZL M10x80 Acero, St Lámina de cinc</t>
  </si>
  <si>
    <t>Tornillo cabeza hexagonal SKS M10x100 ZL M10x100 Acero, St Lámina de cinc</t>
  </si>
  <si>
    <t>Tornillo cabeza hexagonal SKS M12x30 ZL M12x30 Acero, St Lámina de cinc</t>
  </si>
  <si>
    <t>Tornillo cabeza hexagonal SKS M12x40 ZL M12x40 Acero, St Lámina de cinc</t>
  </si>
  <si>
    <t>Tornillo cabeza hexagonal SKS M12x50 ZL M12x50 Acero, St Lámina de cinc</t>
  </si>
  <si>
    <t>Tornillo cabeza hexagonal SKS M12x60 ZL M12x60 Acero, St Lámina de cinc</t>
  </si>
  <si>
    <t>Tornillo cabeza hexagonal SKS M12x80 ZL M12x80 Acero, St Lámina de cinc</t>
  </si>
  <si>
    <t>Tornillo cabeza hexagonal SKS M12x100 ZL M12x100 Acero, St Lámina de cinc</t>
  </si>
  <si>
    <t>Tornillo cabeza hexagonal HHS M8x30 G M8x30mm Acero, St electrozincado, EN ISO 19598 / EN ISO 4042</t>
  </si>
  <si>
    <t>Tornillo cabeza hexagonal SKS 8x20 F, con tuerca y arandelas M8x20 Acero, St galvanizado en caliente, DIN 267, Teil 10</t>
  </si>
  <si>
    <t>Tornillo cabeza hexagonal SKS 8x30 F, con tuerca y arandelas M8x30 Acero, St galvanizado en caliente, DIN 267, Teil 10</t>
  </si>
  <si>
    <t>Tornillo cabeza hexagonal SKS 10x25 F, con tuerca y arandelas M10x25 Acero, St galvanizado en caliente, DIN 267, Teil 10</t>
  </si>
  <si>
    <t>Tornillo cabeza hexagonal SKS 10x30 F, con tuerca y arandelas M10x30 Acero, St galvanizado en caliente, DIN 267, Teil 10</t>
  </si>
  <si>
    <t>Tornillo cabeza hexagonal SKS 10x40 F, con tuerca y arandelas M10x40 Acero, St galvanizado en caliente, DIN 267, Teil 10</t>
  </si>
  <si>
    <t>Tornillo cabeza hexagonal SKS 10x120 F, con tuerca y arandelas M10x120 Acero, St galvanizado en caliente, DIN 267, Teil 10</t>
  </si>
  <si>
    <t>Tornillo cabeza hexagonal SKS 12x30 F, con tuerca y arandelas M12x30 Acero, St galvanizado en caliente, DIN 267, Teil 10</t>
  </si>
  <si>
    <t>Tornillo cabeza hexagonal SKS 12x40 F, con tuerca y arandelas M12x40 Acero, St galvanizado en caliente, DIN 267, Teil 10</t>
  </si>
  <si>
    <t>Tornillo cabeza hexagonal SKS 12x60 F, con tuerca y arandelas M12x60 Acero, St galvanizado en caliente, DIN 267, Teil 10</t>
  </si>
  <si>
    <t>Tornillo cab. cilín abombada 7380T M6x20 A2, Aplanado, ISO7380-1 con TX30 M6x20mm Acero inoxidable, A2 Pulido, con tratamiento posterior</t>
  </si>
  <si>
    <t xml:space="preserve">Tornillo de cabeza cilndrica 341 M6x16 A2 M6x16mm Acero inoxidable, A2 </t>
  </si>
  <si>
    <t>Tornillo de cabeza alomada FRSB M8x35 A2, con tuerca multiuso M8x35/35mm Acero inoxidable, A2 Pulido, con tratamiento posterior</t>
  </si>
  <si>
    <t>Tornillo de cabeza alomada FRSB M10x25 A2, con tuerca multiuso M10x25/25mm Acero inoxidable, A2 Pulido, con tratamiento posterior</t>
  </si>
  <si>
    <t>Tirafondo hexagonal HHWS 6x40 G 6x40mm Acero, St electrozincado, EN ISO 19598 / EN ISO 4042</t>
  </si>
  <si>
    <t>Tirafondo hexagonal HHWS 6x50 G 6x50mm Acero, St electrozincado, EN ISO 19598 / EN ISO 4042</t>
  </si>
  <si>
    <t>Tirafondo hexagonal HHWS 6x60 G 6x60mm Acero, St electrozincado, EN ISO 19598 / EN ISO 4042</t>
  </si>
  <si>
    <t>Tirafondo hexagonal HHWS 6x80 G 6x80mm Acero, St electrozincado, EN ISO 19598 / EN ISO 4042</t>
  </si>
  <si>
    <t>Tirafondo hexagonal HHWS 8x40 G 8x40mm Acero, St electrozincado, EN ISO 19598 / EN ISO 4042</t>
  </si>
  <si>
    <t>Tirafondo hexagonal HHWS 8x50 G 8x50mm Acero, St electrozincado, EN ISO 19598 / EN ISO 4042</t>
  </si>
  <si>
    <t>Tirafondo hexagonal HHWS 8x60 G 8x60mm Acero, St electrozincado, EN ISO 19598 / EN ISO 4042</t>
  </si>
  <si>
    <t>Tirafondo hexagonal HHWS 8x70 G 8x70mm Acero, St electrozincado, EN ISO 19598 / EN ISO 4042</t>
  </si>
  <si>
    <t>Tirafondo hexagonal HHWS 8x80 G 8x80mm Acero, St electrozincado, EN ISO 19598 / EN ISO 4042</t>
  </si>
  <si>
    <t>Tirafondo hexagonal HHWS 8x100 G 8x100mm Acero, St electrozincado, EN ISO 19598 / EN ISO 4042</t>
  </si>
  <si>
    <t>Tirafondo hexagonal HHWS 10x60 G 10x60mm Acero, St electrozincado, EN ISO 19598 / EN ISO 4042</t>
  </si>
  <si>
    <t>Tirafondo hexagonal HHWS 10x70 G 10x70mm Acero, St electrozincado, EN ISO 19598 / EN ISO 4042</t>
  </si>
  <si>
    <t>Tirafondo hexagonal HHWS 10x80 G 10x80mm Acero, St electrozincado, EN ISO 19598 / EN ISO 4042</t>
  </si>
  <si>
    <t>Tirafondo hexagonal HHWS 10x100 G 10x100mm Acero, St electrozincado, EN ISO 19598 / EN ISO 4042</t>
  </si>
  <si>
    <t>Tirafondo hexagonal HHWS 12x70 G 12x70mm Acero, St electrozincado, EN ISO 19598 / EN ISO 4042</t>
  </si>
  <si>
    <t>Tirafondo hexagonal HHWS 12x80 G 12x80mm Acero, St electrozincado, EN ISO 19598 / EN ISO 4042</t>
  </si>
  <si>
    <t>Tirafondo Sprint 4759 3.5x20, cab.avellan.,accio.ran.en cruz 3,5x20mm Acero, St electrozincado, EN ISO 19598 / EN ISO 4042</t>
  </si>
  <si>
    <t>Tirafondo Sprint 4759 3.5x25, cab.avellan.,accio.ran.en cruz 3,5x25mm Acero, St electrozincado, EN ISO 19598 / EN ISO 4042</t>
  </si>
  <si>
    <t>Tirafondo Sprint 4759 3.5x30, cab.avellan.,accio.ran.en cruz 3,5x30mm Acero, St electrozincado, EN ISO 19598 / EN ISO 4042</t>
  </si>
  <si>
    <t>Tirafondo Sprint 4759 3.5x35, cab.avellan.,accio.ran.en cruz 3,5x35mm Acero, St electrozincado, EN ISO 19598 / EN ISO 4042</t>
  </si>
  <si>
    <t>Tirafondo Sprint 4759 3.5x40, cab.avellan.,accio.ran.en cruz 3,5x40mm Acero, St electrozincado, EN ISO 19598 / EN ISO 4042</t>
  </si>
  <si>
    <t>Tirafondo Sprint 4759 3.5x45, cab.avellan.,accio.ran.en cruz 3,5x45mm Acero, St electrozincado, EN ISO 19598 / EN ISO 4042</t>
  </si>
  <si>
    <t>Tirafondo Sprint 4759 3.5x50, cab.avellan.,accio.ran.en cruz 3,5x50mm Acero, St electrozincado, EN ISO 19598 / EN ISO 4042</t>
  </si>
  <si>
    <t>Tirafondo Sprint 4759 4.0x20, cab.avellan.,accio.ran.en cruz 4x20mm Acero, St electrozincado, EN ISO 19598 / EN ISO 4042</t>
  </si>
  <si>
    <t>Tirafondo Sprint 4759 4.0x25, cab.avellan.,accio.ran.en cruz 4x25mm Acero, St electrozincado, EN ISO 19598 / EN ISO 4042</t>
  </si>
  <si>
    <t>Tirafondo Sprint 4759 4.0x30, cab.avellan.,accio.ran.en cruz 4x30mm Acero, St electrozincado, EN ISO 19598 / EN ISO 4042</t>
  </si>
  <si>
    <t>Tirafondo Sprint 4759 4.0x35, cab.avellan.,accio.ran.en cruz 4x35mm Acero, St electrozincado, EN ISO 19598 / EN ISO 4042</t>
  </si>
  <si>
    <t>Tirafondo Sprint 4759 4.0x40, cab.avellan.,accio.ran.en cruz 4x40mm Acero, St electrozincado, EN ISO 19598 / EN ISO 4042</t>
  </si>
  <si>
    <t>Tirafondo Sprint 4759 4.0x45, cab.avellan.,accio.ran.en cruz 4x45mm Acero, St electrozincado, EN ISO 19598 / EN ISO 4042</t>
  </si>
  <si>
    <t>Tirafondo Sprint 4759 4.0x50, cab.avellan.,accio.ran.en cruz 4x50mm Acero, St electrozincado, EN ISO 19598 / EN ISO 4042</t>
  </si>
  <si>
    <t>Tirafondo Sprint 4759 4.5x30, cab.avellan.,accio.ran.en cruz 4,5x30mm Acero, St electrozincado, EN ISO 19598 / EN ISO 4042</t>
  </si>
  <si>
    <t>Tirafondo Sprint 4759 4.5x35, cab.avellan.,accio.ran.en cruz 4,5x35mm Acero, St electrozincado, EN ISO 19598 / EN ISO 4042</t>
  </si>
  <si>
    <t>Tirafondo Sprint 4759 4.5x40, cab.avellan.,accio.ran.en cruz 4,5x40mm Acero, St electrozincado, EN ISO 19598 / EN ISO 4042</t>
  </si>
  <si>
    <t>Tirafondo Sprint 4759 4.5x45, cab.avellan.,accio.ran.en cruz 4,5x45mm Acero, St electrozincado, EN ISO 19598 / EN ISO 4042</t>
  </si>
  <si>
    <t>Tirafondo Sprint 4759 4.5x50, cab.avellan.,accio.ran.en cruz 4,5x50mm Acero, St electrozincado, EN ISO 19598 / EN ISO 4042</t>
  </si>
  <si>
    <t>Tirafondo Sprint 4759 5.0x30, cab.avellan.,accio.ran.en cruz 5x30mm Acero, St electrozincado, EN ISO 19598 / EN ISO 4042</t>
  </si>
  <si>
    <t>Tirafondo Sprint 4759 5.0x35, cab.avellan.,accio.ran.en cruz 5x35mm Acero, St electrozincado, EN ISO 19598 / EN ISO 4042</t>
  </si>
  <si>
    <t>Tirafondo Sprint 4759 5.0x40, cab.avellan.,accio.ran.en cruz 5x40mm Acero, St electrozincado, EN ISO 19598 / EN ISO 4042</t>
  </si>
  <si>
    <t>Tirafondo Sprint 4759 5.0x45, cab.avellan.,accio.ran.en cruz 5x45mm Acero, St electrozincado, EN ISO 19598 / EN ISO 4042</t>
  </si>
  <si>
    <t>Tirafondo Sprint 4759 5.0x50, cab.avellan.,accio.ran.en cruz 5x50mm Acero, St electrozincado, EN ISO 19598 / EN ISO 4042</t>
  </si>
  <si>
    <t>Tirafondo Sprint 4759 6.0x40, cab.avellan.,accio.ran.en cruz 6x40mm Acero, St electrozincado, EN ISO 19598 / EN ISO 4042</t>
  </si>
  <si>
    <t>Tirafondo Sprint 4759 6.0x50, cab.avellan.,accio.ran.en cruz 6x50mm Acero, St electrozincado, EN ISO 19598 / EN ISO 4042</t>
  </si>
  <si>
    <t>Tirafondo Sprint 4759 6.0x60, cab.avellan.,accio.ran.en cruz 6x60mm Acero, St electrozincado, EN ISO 19598 / EN ISO 4042</t>
  </si>
  <si>
    <t>Tirafondo Sprint 4758 3.5x15, cabez.plana,accion.+/- ranura 3,5x15mm Acero, St electrozincado, EN ISO 19598 / EN ISO 4042</t>
  </si>
  <si>
    <t>Tirafondo Sprint 4758 3.5x20, cabez.plana,accion.+/- ranura 3,5x20mm Acero, St electrozincado, EN ISO 19598 / EN ISO 4042</t>
  </si>
  <si>
    <t>Tirafondo Sprint 4758 3.5x25, cabez.plana,accion.+/- ranura 3,5x25mm Acero, St electrozincado, EN ISO 19598 / EN ISO 4042</t>
  </si>
  <si>
    <t>Tirafondo Sprint 4758 3.5x30, cabez.plana,accion.+/- ranura 3,5x30mm Acero, St electrozincado, EN ISO 19598 / EN ISO 4042</t>
  </si>
  <si>
    <t>Tirafondo Sprint 4758 3.5x35, cabez.plana,accion.+/- ranura 3,5x35mm Acero, St electrozincado, EN ISO 19598 / EN ISO 4042</t>
  </si>
  <si>
    <t>Tirafondo Sprint 4758 3.5x40, cabez.plana,accion.+/- ranura 3,5x40mm Acero, St electrozincado, EN ISO 19598 / EN ISO 4042</t>
  </si>
  <si>
    <t>Tirafondo Sprint 4758 3.5x45, cabez.plana,accion.+/- ranura 3,5x45mm Acero, St electrozincado, EN ISO 19598 / EN ISO 4042</t>
  </si>
  <si>
    <t>Tirafondo Sprint 4758 3.5x50, cabez.plana,accion.+/- ranura 3,5x50mm Acero, St electrozincado, EN ISO 19598 / EN ISO 4042</t>
  </si>
  <si>
    <t>Tirafondo Sprint 4758 4.0x15, cabez.plana,accion.+/- ranura 4x15mm Acero, St electrozincado, EN ISO 19598 / EN ISO 4042</t>
  </si>
  <si>
    <t>Tirafondo Sprint 4758 4.0x20, cabez.plana,accion.+/- ranura 4x20mm Acero, St electrozincado, EN ISO 19598 / EN ISO 4042</t>
  </si>
  <si>
    <t>Tirafondo Sprint 4758 4.0x25, cabez.plana,accion.+/- ranura 4x25mm Acero, St electrozincado, EN ISO 19598 / EN ISO 4042</t>
  </si>
  <si>
    <t>Tirafondo Sprint 4758 4.0x30, cabez.plana,accion.+/- ranura 4x30mm Acero, St electrozincado, EN ISO 19598 / EN ISO 4042</t>
  </si>
  <si>
    <t>Tirafondo Sprint 4758 4.0x35, cabez.plana,accion.+/- ranura 4x35mm Acero, St electrozincado, EN ISO 19598 / EN ISO 4042</t>
  </si>
  <si>
    <t>Tirafondo Sprint 4758 4.0x40, cabez.plana,accion.+/- ranura 4x40mm Acero, St electrozincado, EN ISO 19598 / EN ISO 4042</t>
  </si>
  <si>
    <t>Tirafondo Sprint 4758 4.0x45, cabez.plana,accion.+/- ranura 4x45mm Acero, St electrozincado, EN ISO 19598 / EN ISO 4042</t>
  </si>
  <si>
    <t>Tirafondo Sprint 4758 4.0x50, cabez.plana,accion.+/- ranura 4x50mm Acero, St electrozincado, EN ISO 19598 / EN ISO 4042</t>
  </si>
  <si>
    <t>Tirafondo Sprint 4758 4.5x25, cabez.plana,accion.+/- ranura 4,5x25mm Acero, St electrozincado, EN ISO 19598 / EN ISO 4042</t>
  </si>
  <si>
    <t>Tirafondo Sprint 4758 4.5x30, cabez.plana,accion.+/- ranura 4,5x30mm Acero, St electrozincado, EN ISO 19598 / EN ISO 4042</t>
  </si>
  <si>
    <t>Tirafondo Sprint 4758 4.5x35, cabez.plana,accion.+/- ranura 4,5x35mm Acero, St electrozincado, EN ISO 19598 / EN ISO 4042</t>
  </si>
  <si>
    <t>Tirafondo Sprint 4758 4.5x40, cabez.plana,accion.+/- ranura 4,5x40mm Acero, St electrozincado, EN ISO 19598 / EN ISO 4042</t>
  </si>
  <si>
    <t>Tirafondo Sprint 4758 4.5x45, cabez.plana,accion.+/- ranura 4,5x45mm Acero, St electrozincado, EN ISO 19598 / EN ISO 4042</t>
  </si>
  <si>
    <t>Tirafondo Sprint 4758 4.5x50, cabez.plana,accion.+/- ranura 4,5x50mm Acero, St electrozincado, EN ISO 19598 / EN ISO 4042</t>
  </si>
  <si>
    <t>Tirafondo Sprint 4758 5.0x30, cabez.plana,accion.+/- ranura 5x30mm Acero, St electrozincado, EN ISO 19598 / EN ISO 4042</t>
  </si>
  <si>
    <t>Tirafondo Sprint 4758 5.0x35, cabez.plana,accion.+/- ranura 5x35mm Acero, St electrozincado, EN ISO 19598 / EN ISO 4042</t>
  </si>
  <si>
    <t>Tirafondo Sprint 4758 5.0x40, cabez.plana,accion.+/- ranura 5x40mm Acero, St electrozincado, EN ISO 19598 / EN ISO 4042</t>
  </si>
  <si>
    <t>Tirafondo Sprint 4758 5.0x45, cabez.plana,accion.+/- ranura 5x45mm Acero, St electrozincado, EN ISO 19598 / EN ISO 4042</t>
  </si>
  <si>
    <t>Tirafondo Sprint 4758 5.0x50, cabez.plana,accion.+/- ranura 5x50mm Acero, St electrozincado, EN ISO 19598 / EN ISO 4042</t>
  </si>
  <si>
    <t>Tirafondo Sprint 4758 5.0x60, cabez.plana,accion.+/- ranura 5x60mm Acero, St electrozincado, EN ISO 19598 / EN ISO 4042</t>
  </si>
  <si>
    <t>Tirafondo Sprint 4758 6.0x30, cabez.plana,accion.+/- ranura 6x30mm Acero, St electrozincado, EN ISO 19598 / EN ISO 4042</t>
  </si>
  <si>
    <t>Tirafondo Sprint 4758 6.0x40, cabez.plana,accion.+/- ranura 6x40mm Acero, St electrozincado, EN ISO 19598 / EN ISO 4042</t>
  </si>
  <si>
    <t>Tirafondo Sprint 4758 6.0x50, cabez.plana,accion.+/- ranura 6x50mm Acero, St electrozincado, EN ISO 19598 / EN ISO 4042</t>
  </si>
  <si>
    <t>Tirafondo Sprint 4758 6.0x60, cabez.plana,accion.+/- ranura 6x60mm Acero, St electrozincado, EN ISO 19598 / EN ISO 4042</t>
  </si>
  <si>
    <t>Tirafondo Sprint 4758T 3.5x25, cab.plana.,accionam.T-Drive 3,5x25mm Acero, St electrozincado, EN ISO 19598 / EN ISO 4042</t>
  </si>
  <si>
    <t>Tuerca hexagonal HN M6 A2 M6 Acero inoxidable, A2 Pulido, con tratamiento posterior</t>
  </si>
  <si>
    <t>Tuerca hexagonal HN M8 A2 M8 Acero inoxidable, A2 Pulido, con tratamiento posterior</t>
  </si>
  <si>
    <t>Tuerca hexagonal HN M10 A2 M10 Acero inoxidable, A2 Pulido, con tratamiento posterior</t>
  </si>
  <si>
    <t>Tuerca hexagonal HN M12 A2 M12 Acero inoxidable, A2 Pulido, con tratamiento posterior</t>
  </si>
  <si>
    <t>Tuerca hexagonal HN M4 G M4 Acero, St electrozincado, EN ISO 19598 / EN ISO 4042</t>
  </si>
  <si>
    <t>Tuerca hexagonal HN M5 G M5 Acero, St electrozincado, EN ISO 19598 / EN ISO 4042</t>
  </si>
  <si>
    <t>Tuerca hexagonal HN M6 G M6 Acero, St electrozincado, EN ISO 19598 / EN ISO 4042</t>
  </si>
  <si>
    <t>Tuerca hexagonal HN M8 G M8 Acero, St electrozincado, EN ISO 19598 / EN ISO 4042</t>
  </si>
  <si>
    <t>Tuerca hexagonal HN M10 G M10 Acero, St electrozincado, EN ISO 19598 / EN ISO 4042</t>
  </si>
  <si>
    <t>Tuerca hexagonal HN M12 G M12 Acero, St electrozincado, EN ISO 19598 / EN ISO 4042</t>
  </si>
  <si>
    <t>Tuerca hexagonal HN M6 A4 M6 Acero inoxidable, A4 Pulido, con tratamiento posterior</t>
  </si>
  <si>
    <t>Tuerca hexagonal HN M8 A4, DIN 934 M8 V4A M8 Acero inoxidable, A4 Pulido, con tratamiento posterior</t>
  </si>
  <si>
    <t>Tuerca hexagonal HN M10 A4 M10 Acero inoxidable, A4 Pulido, con tratamiento posterior</t>
  </si>
  <si>
    <t>Tuerca hexagonal DIN934 M6 F, según DIN 937 M6 Acero, St galvanizado en caliente, DIN 267, Teil 10</t>
  </si>
  <si>
    <t>Tuerca hexagonal DIN934 M8 F, según DIN 937 M8 Acero, St galvanizado en caliente, DIN 267, Teil 10</t>
  </si>
  <si>
    <t>Tuerca hexagonal DIN934 M10 F, según DIN 937 M10 Acero, St galvanizado en caliente, DIN 267, Teil 10</t>
  </si>
  <si>
    <t>Tuerca hexagonal DIN934 M12 F, según DIN 937 M12 Acero, St galvanizado en caliente, DIN 267, Teil 10</t>
  </si>
  <si>
    <t>Arandela WS M4 D09 G M4 Acero, St electrozincado, EN ISO 19598 / EN ISO 4042</t>
  </si>
  <si>
    <t>Arandela WS M6 D12 G M6 Acero, St electrozincado, EN ISO 19598 / EN ISO 4042</t>
  </si>
  <si>
    <t>Arandela WS M8 D16 G M8 Acero, St electrozincado, EN ISO 19598 / EN ISO 4042</t>
  </si>
  <si>
    <t>Arandela WS M10 D20 G M10 Acero, St electrozincado, EN ISO 19598 / EN ISO 4042</t>
  </si>
  <si>
    <t>Arandela WS M12 D24 G M12 Acero, St electrozincado, EN ISO 19598 / EN ISO 4042</t>
  </si>
  <si>
    <t>Arandela WS M6 D28 G M6 Acero, St electrozincado, EN ISO 19598 / EN ISO 4042</t>
  </si>
  <si>
    <t>Arandela WS M8 D28 G M8 Acero, St electrozincado, EN ISO 19598 / EN ISO 4042</t>
  </si>
  <si>
    <t>Arandela WS M10 D28 G M10 Acero, St electrozincado, EN ISO 19598 / EN ISO 4042</t>
  </si>
  <si>
    <t>Arandela WS M6 D12 A2 M6 Acero inoxidable, A2 Pulido, con tratamiento posterior</t>
  </si>
  <si>
    <t>Arandela WS M6 D12 A4 M6 Acero inoxidable, A4 Pulido, con tratamiento posterior</t>
  </si>
  <si>
    <t>Arandela WS M8 D16 A2 M8 Acero inoxidable, A2 Pulido, con tratamiento posterior</t>
  </si>
  <si>
    <t>Arandela WS M8 D16 A4 M8 Acero inoxidable, A4 Pulido, con tratamiento posterior</t>
  </si>
  <si>
    <t>Arandela WS M10 D20 A2 M10 Acero inoxidable, A2 Pulido, con tratamiento posterior</t>
  </si>
  <si>
    <t>Arandela WS M12 D24 A2 M12 Acero inoxidable, A2 Pulido, con tratamiento posterior</t>
  </si>
  <si>
    <t>Arandela 966 M6 F, según DIN 125/A M6 Acero, St galvanizado en caliente, DIN 267, Teil 10</t>
  </si>
  <si>
    <t>Arandela 966 M8 F, según DIN 125/A M8 Acero, St galvanizado en caliente, DIN 267, Teil 10</t>
  </si>
  <si>
    <t>Arandela 966 M10 F, según DIN 125/A M10 Acero, St galvanizado en caliente, DIN 267, Teil 10</t>
  </si>
  <si>
    <t>Arandela 966 M12 F, según DIN 125/A M12 Acero, St galvanizado en caliente, DIN 267, Teil 10</t>
  </si>
  <si>
    <t>Arandela grande WS M6 G20 G M6,Ø20mm Acero, St electrozincado, EN ISO 19598 / EN ISO 4042</t>
  </si>
  <si>
    <t>Arandela grande WS M6 G25 G M6,Ø25mm Acero, St electrozincado, EN ISO 19598 / EN ISO 4042</t>
  </si>
  <si>
    <t>Arandela grande WS M6 G30 G M6,Ø30mm Acero, St electrozincado, EN ISO 19598 / EN ISO 4042</t>
  </si>
  <si>
    <t>Arandela grande WS M8 G20 G M8,Ø20mm Acero, St electrozincado, EN ISO 19598 / EN ISO 4042</t>
  </si>
  <si>
    <t>Arandela grande WS M8 D20 A2, 964 M8 G20 V2A M8,Ø20mm Acero inoxidable, A2 Pulido, con tratamiento posterior</t>
  </si>
  <si>
    <t>Arandela grande WS M8 G25 G M8,Ø25mm Acero, St electrozincado, EN ISO 19598 / EN ISO 4042</t>
  </si>
  <si>
    <t>Arandela grande WS M8 D25 A2 M8,Ø25mm Acero inoxidable, A2 Pulido, con tratamiento posterior</t>
  </si>
  <si>
    <t>Arandela grande WS M8 D40 A2, 964 M8 G4 M8,Ø40mm Acero inoxidable, A2 Pulido, con tratamiento posterior</t>
  </si>
  <si>
    <t>Arandela grande WS M10 D30 A2 M10,Ø30mm Acero inoxidable, A2 Pulido, con tratamiento posterior</t>
  </si>
  <si>
    <t>Arandela grande WS M10 G30 G M10,Ø30mm Acero, St electrozincado, EN ISO 19598 / EN ISO 4042</t>
  </si>
  <si>
    <t>Arandela grande WS M10 D40 A2 M10,Ø40mm Acero inoxidable, A2 Pulido, con tratamiento posterior</t>
  </si>
  <si>
    <t>Arandela dentada SWS M5 G M5 Acero, St electrozincado, EN ISO 19598 / EN ISO 4042</t>
  </si>
  <si>
    <t>Arandela dentada SWS M6 G M6 Acero, St electrozincado, EN ISO 19598 / EN ISO 4042</t>
  </si>
  <si>
    <t>Arandela dentada SWS M8 G M8 Acero, St electrozincado, EN ISO 19598 / EN ISO 4042</t>
  </si>
  <si>
    <t>Arandela dentada SWS M10 G M10 Acero, St electrozincado, EN ISO 19598 / EN ISO 4042</t>
  </si>
  <si>
    <t>Arandela dentada SWS M12 G M12 Acero, St electrozincado, EN ISO 19598 / EN ISO 4042</t>
  </si>
  <si>
    <t>Arandela dentada SWS M6 A2 M6 Acero inoxidable, A2 Pulido, con tratamiento posterior</t>
  </si>
  <si>
    <t>Arandela dentada SWS M8 A2 M8 Acero inoxidable, A2 Pulido, con tratamiento posterior</t>
  </si>
  <si>
    <t>Arandela de seguridad LWS M6 G M6 Acero, St electrozincado, EN ISO 19598 / EN ISO 4042</t>
  </si>
  <si>
    <t>Arandela de seguridad LWS M6 A4 M6 Acero inoxidable, A4 Pulido, con tratamiento posterior</t>
  </si>
  <si>
    <t>Arandela de seguridad LWS M8 G M8 Acero, St electrozincado, EN ISO 19598 / EN ISO 4042</t>
  </si>
  <si>
    <t>Arandela de seguridad LWS M8 A4 M8 Acero inoxidable, A4 Pulido, con tratamiento posterior</t>
  </si>
  <si>
    <t>Arandela de seguridad LWS M10 G M10 Acero, St electrozincado, EN ISO 19598 / EN ISO 4042</t>
  </si>
  <si>
    <t>Arandela de seguridad LWS M10 A4 M10 Acero inoxidable, A4 Pulido, con tratamiento posterior</t>
  </si>
  <si>
    <t>Arandela de seguridad LWS M12 G M12 Acero, St electrozincado, EN ISO 19598 / EN ISO 4042</t>
  </si>
  <si>
    <t>Manguito separador 965 M6X20 G M6x20mm Fundición a presión con zinc, Zn electrozincado, EN ISO 19598 / EN ISO 4042</t>
  </si>
  <si>
    <t>Manguito separador 965 M6X25 G M6x25mm Fundición a presión con zinc, Zn electrozincado, EN ISO 19598 / EN ISO 4042</t>
  </si>
  <si>
    <t>Manguito separador 965 M6X30 G M6x30mm Fundición a presión con zinc, Zn electrozincado, EN ISO 19598 / EN ISO 4042</t>
  </si>
  <si>
    <t>Manguito separador 965 M6X40 G M6x40mm Fundición a presión con zinc, Zn electrozincado, EN ISO 19598 / EN ISO 4042</t>
  </si>
  <si>
    <t>Manguito separador 965 M6X50 G M6x50mm Fundición a presión con zinc, Zn electrozincado, EN ISO 19598 / EN ISO 4042</t>
  </si>
  <si>
    <t>Manguito separador 965 M8X20 G M8x20mm Fundición a presión con zinc, Zn electrozincado, EN ISO 19598 / EN ISO 4042</t>
  </si>
  <si>
    <t>Manguito separador 965 M8X30 G M8x30mm Fundición a presión con zinc, Zn electrozincado, EN ISO 19598 / EN ISO 4042</t>
  </si>
  <si>
    <t>Ganchos de techo 2081 K M6 M6 Acero, St electrozincado, EN ISO 19598 / EN ISO 4042</t>
  </si>
  <si>
    <t>Tuerca cáncamo 2084 K M6 M6 Fundición a presión con zinc, Zn electrozincado, EN ISO 19598 / EN ISO 4042</t>
  </si>
  <si>
    <t>Cáncamo 869 M8X40 G M8x40mm Acero, St electrozincado, EN ISO 19598 / EN ISO 4042</t>
  </si>
  <si>
    <t>Basculante 450 M4x95 G M4x95mm Acero, St electrozincado, EN ISO 19598 / EN ISO 4042</t>
  </si>
  <si>
    <t>Basculante 451 M4x95 G M4x95mm Acero, St electrozincado, EN ISO 19598 / EN ISO 4042</t>
  </si>
  <si>
    <t>Basculante 452 M4x70 G, con gancho de techo M4x70mm Acero, St electrozincado, EN ISO 19598 / EN ISO 4042</t>
  </si>
  <si>
    <t>Basculante 453 M6x100 G M6x100mm Acero, St electrozincado, EN ISO 19598 / EN ISO 4042</t>
  </si>
  <si>
    <t>Basculante 454 M6x100 G, con gancho de techo M6x100mm Acero, St electrozincado, EN ISO 19598 / EN ISO 4042</t>
  </si>
  <si>
    <t>Basculante 455 M5x65 G, con gancho de techo M5x65mm Acero, St electrozincado, EN ISO 19598 / EN ISO 4042</t>
  </si>
  <si>
    <t>Basculante 455 M5x100 G, con gancho de techo M5x100mm Acero, St electrozincado, EN ISO 19598 / EN ISO 4042</t>
  </si>
  <si>
    <t>Basculante 456 M5x100 G M5x100mm Acero, St electrozincado, EN ISO 19598 / EN ISO 4042</t>
  </si>
  <si>
    <t>Basculante 457 M4x55 G, con gancho de techo M4x55mm Acero, St electrozincado, EN ISO 19598 / EN ISO 4042</t>
  </si>
  <si>
    <t>Basculante 458 M4x100 G M4x100mm Acero, St electrozincado, EN ISO 19598 / EN ISO 4042</t>
  </si>
  <si>
    <t xml:space="preserve">Taco de expansión de latón 865 M6x24 M6 Latón, CuZn </t>
  </si>
  <si>
    <t xml:space="preserve">Taco para Pladur 910 GKDM 12x30, para Pladur de 12 mm Ø12x30 Fundición a presión con zinc, Zn </t>
  </si>
  <si>
    <t xml:space="preserve">Tornillo para Pladur 910 GKSM 6x25 Ø6x25 Fundición a presión con zinc, Zn </t>
  </si>
  <si>
    <t xml:space="preserve">Anclaje de impacto ES ES M 8x30 A4 8x30 Acero inoxidable, A4 </t>
  </si>
  <si>
    <t xml:space="preserve">Anclaje de impacto ES ES M 10x40 A4 10x40 Acero inoxidable, A4 </t>
  </si>
  <si>
    <t xml:space="preserve">Anclaje de impacto ES ES M 12x50 A4 12x50 Acero inoxidable, A4 </t>
  </si>
  <si>
    <t>Anclaje de impacto ES ES M 6x25 6x25 Acero, St electrozincado, EN ISO 19598 / EN ISO 4042</t>
  </si>
  <si>
    <t>Anclaje de impacto ES ES M 8x25 8x25 Acero, St electrozincado, EN ISO 19598 / EN ISO 4042</t>
  </si>
  <si>
    <t>Anclaje de impacto ES ES M 10x25 10x25 Acero, St electrozincado, EN ISO 19598 / EN ISO 4042</t>
  </si>
  <si>
    <t>Anclaje de impacto ES ES M 8x30, con rosca interior M8 8x30 Acero, St electrozincado, EN ISO 19598 / EN ISO 4042</t>
  </si>
  <si>
    <t>Anclaje de impacto ES ES M 10x40 10x40 Acero, St electrozincado, EN ISO 19598 / EN ISO 4042</t>
  </si>
  <si>
    <t>Anclaje de impacto ES ES M 12x25 12x25 Acero, St electrozincado, EN ISO 19598 / EN ISO 4042</t>
  </si>
  <si>
    <t>Anclaje de impacto ES ES M 12x50 12x50 Acero, St electrozincado, EN ISO 19598 / EN ISO 4042</t>
  </si>
  <si>
    <t>Anclaje de impacto ES ES M 10x30 10x30 Acero, St electrozincado, EN ISO 19598 / EN ISO 4042</t>
  </si>
  <si>
    <t>Anclaje de impacto E E M 10x40 M10x40 Acero, St electrozincado, EN ISO 19598 / EN ISO 4042</t>
  </si>
  <si>
    <t>Botador E-MSH 10x40, para anclaje impacto E/ES Acero, St Acero, St electrozincado, EN ISO 19598 / EN ISO 4042</t>
  </si>
  <si>
    <t>Tornillo protección c/fuego MMS+ P 6x50, cabeza plana, accionam. T 30 6x50mm Acero, St electrozincado, EN ISO 19598 / EN ISO 4042</t>
  </si>
  <si>
    <t>Anclaje de pernos BZ-U BZ-U 8-10-21/75 M8x75mm Acero, St electrozincado, EN ISO 19598 / EN ISO 4042</t>
  </si>
  <si>
    <t>Anclaje de pernos BZ-U BZ-U8-30-41/95A4 M8x95mm Acero inoxidable, A4 Pulido, con tratamiento posterior</t>
  </si>
  <si>
    <t>Anclaje de pernos BZ-U BZ-U10-30-50/110 M10x110mm Acero, St electrozincado, EN ISO 19598 / EN ISO 4042</t>
  </si>
  <si>
    <t>Anclaje de pernos BZ BZ 10-150/230 M10x230mm Acero, St electrozincado, EN ISO 19598 / EN ISO 4042</t>
  </si>
  <si>
    <t>Anclaje de pernos BZ BZ 12-15-35/110 M12x110mm Acero, St electrozincado, EN ISO 19598 / EN ISO 4042</t>
  </si>
  <si>
    <t>Anclaje de pernos BZ BZ 12-160/255 M12x255mm Acero, St electrozincado, EN ISO 19598 / EN ISO 4042</t>
  </si>
  <si>
    <t>Anclaje clavo con rosca N N 6-5-10/49, con rosca M6 6x49mm Acero, St electrozincado, EN ISO 19598 / EN ISO 4042</t>
  </si>
  <si>
    <t>Anclaje clavo con rosca N N 6-5/49 A4, con rosca M6 6x49mm Acero inoxidable, A4 Pulido, con tratamiento posterior</t>
  </si>
  <si>
    <t>Anclaje con perno BZ3 BZ3 8x75/0-20, con arandela grande M8x75 Acero, St electrozincado, EN ISO 19598 / EN ISO 4042</t>
  </si>
  <si>
    <t>Anclaje con perno BZ3 BZ3 8x95/0-40, con arandela grande M8x95 Acero, St electrozincado, EN ISO 19598 / EN ISO 4042</t>
  </si>
  <si>
    <t>Anclaje con perno BZ3 BZ3 8x165/55-110, con arandela grande M8x165 Acero, St electrozincado, EN ISO 19598 / EN ISO 4042</t>
  </si>
  <si>
    <t>Anclaje con perno BZ3 BZ3 10x90/0-30, con arandela grande M10x90 Acero, St electrozincado, EN ISO 19598 / EN ISO 4042</t>
  </si>
  <si>
    <t>Anclaje con perno BZ3 BZ3 10x110/0-50, con arandela grande M10x110 Acero, St electrozincado, EN ISO 19598 / EN ISO 4042</t>
  </si>
  <si>
    <t>Anclaje con perno BZ3 BZ3 10x155/35-95, con arandela grande M10x155 Acero, St electrozincado, EN ISO 19598 / EN ISO 4042</t>
  </si>
  <si>
    <t>Anclaje con perno BZ3 BZ310x180/60-120, con arandela grande M10x180 Acero, St electrozincado, EN ISO 19598 / EN ISO 4042</t>
  </si>
  <si>
    <t>Anclaje con perno BZ3 BZ3 12x110/0-35 M12x110 Acero, St electrozincado, EN ISO 19598 / EN ISO 4042</t>
  </si>
  <si>
    <t>Anclaje con perno BZ3 BZ312x180/30-105 M12x180 Acero, St electrozincado, EN ISO 19598 / EN ISO 4042</t>
  </si>
  <si>
    <t>Anclaje con perno BZ3 BZ312x200/50-125 M12x200 Acero, St electrozincado, EN ISO 19598 / EN ISO 4042</t>
  </si>
  <si>
    <t>Anclaje con perno BZ3 BZ3 8x75/0-20A4, con arandela grande M8x75 Acero inoxidable, A4 Pulido, con tratamiento posterior</t>
  </si>
  <si>
    <t>Anclaje con perno BZ3 BZ3 8x95/0-40A4, con arandela grande M8x95 Acero inoxidable, A4 Pulido, con tratamiento posterior</t>
  </si>
  <si>
    <t>Anclaje con perno BZ3 BZ3 10x90/0-30A4, con arandela grande M10x90 Acero inoxidable, A4 Pulido, con tratamiento posterior</t>
  </si>
  <si>
    <t>Anclaje con perno BZ3 BZ312x110/0-35A4 M12x110 Acero inoxidable, A4 Pulido, con tratamiento posterior</t>
  </si>
  <si>
    <t>Pica de tierra OMEX 219 20 OMEX FT 1,5m Acero, St Galvanizado por inmersión en caliente, DIN EN ISO 1461</t>
  </si>
  <si>
    <t>Pica de tierra OMEX 219 25 OMEX FT 1,5m Acero, St Galvanizado por inmersión en caliente, DIN EN ISO 1461</t>
  </si>
  <si>
    <t>Pica de tierra OMEX 219 20 OMEX FT 2m Acero, St Galvanizado por inmersión en caliente, DIN EN ISO 1461</t>
  </si>
  <si>
    <t>Varilla de puesta a tierra 219 16 CU, con envoltura de cobre 1200 Acero, St cobreado</t>
  </si>
  <si>
    <t>Varilla de puesta a tierra 219 20 ST FT 1,0m Acero, St Galvanizado por inmersión en caliente, DIN EN ISO 1461</t>
  </si>
  <si>
    <t>Varilla de puesta a tierra 219 20 ST FT, estándar 1,5m Acero, St Galvanizado por inmersión en caliente, DIN EN ISO 1461</t>
  </si>
  <si>
    <t>Varilla de puesta a tierra 219 25 ST FT, estándar 1,5m Acero, St Galvanizado por inmersión en caliente, DIN EN ISO 1461</t>
  </si>
  <si>
    <t xml:space="preserve">Varilla de puesta a tierra 219 20 BP V4A 1,5m Acero inoxidable 1.4401, V4A, 1.4401 </t>
  </si>
  <si>
    <t>Varilla de puesta a tierra 219 20 BP FT 1,5m Acero, St Galvanizado por inmersión en caliente, DIN EN ISO 1461</t>
  </si>
  <si>
    <t>Varilla de puesta a tierra 219 25 BP FT 1,5m Acero, St Galvanizado por inmersión en caliente, DIN EN ISO 1461</t>
  </si>
  <si>
    <t xml:space="preserve">Unión 2019 16, para varilla roscada a tierra 72x21 Bronce rojizo, CuSn </t>
  </si>
  <si>
    <t>Abrazadera de conexión 2710 20 FT, para sistema OMEX 20mm Acero, St Galvanizado por inmersión en caliente, DIN EN ISO 1461</t>
  </si>
  <si>
    <t xml:space="preserve">Abrazadera de conexión 2740 16, para RD16 / FL25 59x25x65 Bronce rojizo, CuSn </t>
  </si>
  <si>
    <t xml:space="preserve">Abrazadera de conexión 2740 16 KL, para RD16 / FL25 59x25x65 Bronce rojizo, CuSn </t>
  </si>
  <si>
    <t>Manguito de conexión 2745 20 MS, para OMEX 218+219 20mm Latón, CuZn cobreado</t>
  </si>
  <si>
    <t xml:space="preserve">Abrazadera de conexión 2745 16 25, para RD16 / FL25 46x19x37 Bronce de aluminio, CuAl </t>
  </si>
  <si>
    <t xml:space="preserve">Abrazadera de conexión 2745 16 30, para RD16 / FL30 64x19x45 Bronce rojizo, CuSn </t>
  </si>
  <si>
    <t xml:space="preserve">Abrazadera de conexión 2745 16 70, para RD16 / 70 24x37x24 Bronce rojizo, CuSn </t>
  </si>
  <si>
    <t xml:space="preserve">Abrazadera de conexión 2760 16, universal para RD16 49x29x28 Bronce rojizo, CuSn </t>
  </si>
  <si>
    <t xml:space="preserve">Abrazadera de conexión 2760 20 VA, para conductor plano y redondo 20mm Acero inoxidable 1.4301, A2, 1.4301 </t>
  </si>
  <si>
    <t xml:space="preserve">Lengüeta de conexión 2760 B-20 VA, para conductor redondo 20mm Acero inoxidable 1.4301, A2, 1.4301 </t>
  </si>
  <si>
    <t xml:space="preserve">Lengüeta de conexión 2760 20 V4A, para conductor redondo 20mm Acero inoxidable 1.4404, V4A, 1.4404 </t>
  </si>
  <si>
    <t>Abrazadera de conexión 2760 20 FT, para conductor plano y redondo 20mm Acero, St Galvanizado por inmersión en caliente, DIN EN ISO 1461</t>
  </si>
  <si>
    <t>Abrazadera de conexión 2760 25 FT, para conductor plano y redondo 25mm Acero, St Galvanizado por inmersión en caliente, DIN EN ISO 1461</t>
  </si>
  <si>
    <t xml:space="preserve">Abrazadera de conexión 2760 25 V4A, para conductor plano y redondo 25mm Acero inoxidable 1.4404, V4A, 1.4404 </t>
  </si>
  <si>
    <t>Lengüeta de conexión 2760 B-20 FT 20mm Acero, St Galvanizado por inmersión en caliente, DIN EN ISO 1461</t>
  </si>
  <si>
    <t xml:space="preserve">Potenciador de tomas de tierra OEC 25, 25 kg, saco 25kg  </t>
  </si>
  <si>
    <t xml:space="preserve">Borne de conexión AS 3x16, 3x16mm² 16mm²  </t>
  </si>
  <si>
    <t>Borne de conexión 1818 50x40x16 Acero, St Galvanizado por inmersión en caliente, DIN EN ISO 1461</t>
  </si>
  <si>
    <t xml:space="preserve">Borne de conexión 1818 FL CU, para conductor plano 25mm 33x31x11 Cobre, Cu </t>
  </si>
  <si>
    <t>Distanciador 1811 250mm Acero, St Galvanizado por inmersión en caliente, DIN EN ISO 1461</t>
  </si>
  <si>
    <t>Distanciador 1811 L 400mm Acero, St Galvanizado por inmersión en caliente, DIN EN ISO 1461</t>
  </si>
  <si>
    <t>Borne de conexión 1814 FT, para FL y armaduras 50x40x70 Acero, St Galvanizado por inmersión en caliente, DIN EN ISO 1461</t>
  </si>
  <si>
    <t>VARIO Abraz/puesta/tierra/pres 1814 FT D37, para armaduras 16-37mm 61x46x88 Acero, St Galvanizado por inmersión en caliente, DIN EN ISO 1461</t>
  </si>
  <si>
    <t>Borne de conexión 1814 FT D14, para armaduras 6-14mm 47x22x55 Acero, St Galvanizado por inmersión en caliente, DIN EN ISO 1461</t>
  </si>
  <si>
    <t xml:space="preserve">Borne de conexión 1814 ST, para FL y armaduras 50x40x70 Acero, St </t>
  </si>
  <si>
    <t xml:space="preserve">VARIO Abraz/puesta/tierra/pres 1814 ST D37, para armaduras 16-37mm 61x46x88 Acero, St </t>
  </si>
  <si>
    <t xml:space="preserve">Barra ómnibus equipotencial 1809 188mm Latón, CuZn </t>
  </si>
  <si>
    <t xml:space="preserve">Barra ómnibus equipotencial 1809 M, con base de metal 188mm Latón, CuZn </t>
  </si>
  <si>
    <t xml:space="preserve">Barra ómnibus equipotencial 1809 AM, con base de metal, exteriores 188mm Acero inoxidable 1.4301, A2, 1.4301 </t>
  </si>
  <si>
    <t xml:space="preserve">Barra ómnibus equipotencial 1809 A, en cajas para inst. empotrada 50x5mm Acero inoxidable 1.4301, A2, 1.4301 </t>
  </si>
  <si>
    <t xml:space="preserve">Barra ómnibus equipotencial EX PAS 5, para zonas EX, sin chispa 5xM10 Acero inoxidable 1.4301, A2, 1.4301 </t>
  </si>
  <si>
    <t xml:space="preserve">Barra ómnibus equipotencial EX PAS 10, para zonas EX, sin chispa 10xM10 Acero inoxidable 1.4301, A2, 1.4301 </t>
  </si>
  <si>
    <t xml:space="preserve">Barra ómnibus equipotencial 1809 BG, para instalaciones pequeñas 72x45mm Latón, CuZn </t>
  </si>
  <si>
    <t xml:space="preserve">Barra ómnibus equipotencial 1801 VDE 217mm Latón, CuZn </t>
  </si>
  <si>
    <t xml:space="preserve">Barra ómnibus equipotencial 1802 5 CU, Barra ómnibus equipotencial 5xM10 Cobre, Cu </t>
  </si>
  <si>
    <t xml:space="preserve">Barra ómnibus equipotencial 1802 10 VA, BigBar / 10 conexiones 10xM10 Acero inoxidable 1.4301, A2, 1.4301 </t>
  </si>
  <si>
    <t xml:space="preserve">Junta de dilatación 1807 40x5mm Aluminio, Alu </t>
  </si>
  <si>
    <t xml:space="preserve">Tapón protector reflectante ProtectionBall, para conductor plano y redondo 50mm Polietileno, PE </t>
  </si>
  <si>
    <t>Distanciador 708 30 SP, con punta para a tierra 30mm Acero, St electrozincado, EN ISO 19598 / EN ISO 4042</t>
  </si>
  <si>
    <t>Distanciador 708 30 HG, con rosca p/conductor a tierra 30mm Acero, St electrozincado, EN ISO 19598 / EN ISO 4042</t>
  </si>
  <si>
    <t>Soporte para conductores 835 74x54x33 Acero, St Galvanizado por inmersión en caliente, DIN EN ISO 1461</t>
  </si>
  <si>
    <t>Abrazadera de puesta a tierra 942 35 30-35mm Cobre, Cu niquelado</t>
  </si>
  <si>
    <t>Abrazadera de puesta a tierra 925,25, para conductor de hasta 16mm² 1/4" Acero, St electrozincado, EN ISO 19598 / EN ISO 4042</t>
  </si>
  <si>
    <t>Abrazadera de puesta a tierra 925,375, para conductor de hasta 16mm² 3/8" Acero, St electrozincado, EN ISO 19598 / EN ISO 4042</t>
  </si>
  <si>
    <t>Abrazadera de puesta a tierra 925,5, para conductor de hasta 16mm² 1/2" Acero, St electrozincado, EN ISO 19598 / EN ISO 4042</t>
  </si>
  <si>
    <t>Abrazadera de puesta a tierra 925,75, para conductor de hasta 16mm² 3/4" Acero, St electrozincado, EN ISO 19598 / EN ISO 4042</t>
  </si>
  <si>
    <t>Abrazadera de puesta a tierra 939 55mm Acero, St electrozincado, EN ISO 19598 / EN ISO 4042</t>
  </si>
  <si>
    <t>Abrazadera de puesta a tierra 950 Z 3/4, para conductor redondo 3/4" Fundición a presión con zinc, Zn electrozincado, EN ISO 19598 / EN ISO 4042</t>
  </si>
  <si>
    <t xml:space="preserve">Borne de puesta a tierra 951, universal M6 Acero inoxidable 1.4301, A2, 1.4301 </t>
  </si>
  <si>
    <t>Abrazadera de puesta a tierra 952 Z 1/2, para RD 10 1/2" Acero, St Galvanizado por inmersión en caliente, DIN EN ISO 1461</t>
  </si>
  <si>
    <t>Abrazadera de puesta a tierra 952 Z 1 1/2, para RD 10 1 1/2" Acero, St Galvanizado por inmersión en caliente, DIN EN ISO 1461</t>
  </si>
  <si>
    <t>Abrazadera de puesta a tierra 927 0 8-22mm Latón, CuZn niquelado</t>
  </si>
  <si>
    <t xml:space="preserve">Abrazadera de puesta a tierra 927 1 3/8-1 1/2" Acero inoxidable 1.4301, A2, 1.4301 </t>
  </si>
  <si>
    <t xml:space="preserve">Abrazadera de puesta a tierra 927 2 3/8-4" Acero inoxidable 1.4301, A2, 1.4301 </t>
  </si>
  <si>
    <t xml:space="preserve">Abrazadera de puesta a tierra 927 4 3/8-6" Acero inoxidable 1.4301, A2, 1.4301 </t>
  </si>
  <si>
    <t xml:space="preserve">Abrazadera de puesta a tierra 927 S 1 3/8-11/2" Acero inoxidable 1.4301, A2, 1.4301 </t>
  </si>
  <si>
    <t xml:space="preserve">Abrazadera de puesta a tierra 927 2 6-K 3/8-4" Acero inoxidable 1.4301, A2, 1.4301 </t>
  </si>
  <si>
    <t xml:space="preserve">Abrazadera de puesta a tierra EX BES 28, Para áreas EX 28mm  </t>
  </si>
  <si>
    <t xml:space="preserve">Abrazadera de puesta a tierra EX BES 300, Para áreas EX 300mm  </t>
  </si>
  <si>
    <t xml:space="preserve">Abrazadera de puesta a tierra EX BES 500, Para áreas EX 500mm  </t>
  </si>
  <si>
    <t xml:space="preserve">Tensor 927 BES VSW 25, para abrazadera Tierra Acero inoxidable 1.4301, A2, 1.4301 Acero inoxidable 1.4301, A2, 1.4301 </t>
  </si>
  <si>
    <t xml:space="preserve">Cinta de montaje para abrazad. 927 BAND-VA 40m Acero inoxidable 1.4301, A2, 1.4301 </t>
  </si>
  <si>
    <t xml:space="preserve">Cierre separado para abrazad. 927 SCH-K-VA, de puesta a tierra con fleje 1/4" Acero inoxidable 1.4301, A2, 1.4301 </t>
  </si>
  <si>
    <t xml:space="preserve">Dispositivo prot/líneas datos SD09-V11 9, para interfaz V24 D-SUB 9 6V  </t>
  </si>
  <si>
    <t xml:space="preserve">Dispositivo prot/líneas datos SD15-V24 15, para interfaz V24 D-SUB 15 12V  </t>
  </si>
  <si>
    <t xml:space="preserve">Proteccion Linea de datos ench PDP-2-5-D, 2-polos Tierra directa 5V  </t>
  </si>
  <si>
    <t xml:space="preserve">Proteccion Linea de datos ench PDP-2-12-D, 2-polos Tierra directa 12V  </t>
  </si>
  <si>
    <t xml:space="preserve">Proteccion Linea de datos ench PDP-2-24-D, 2-polos 24V Tierra directa 24V  </t>
  </si>
  <si>
    <t xml:space="preserve">Proteccion Linea de datos ench PDP-2-48-D, 2-polos Tierra directa 48V  </t>
  </si>
  <si>
    <t xml:space="preserve">Proteccion Linea de datos ench PDP-2-5-I, 2-polos Tierra indirecta 5V  </t>
  </si>
  <si>
    <t xml:space="preserve">Proteccion Linea de datos ench PDP-2-12-I, 2-polos Tierra indirecta 12V  </t>
  </si>
  <si>
    <t xml:space="preserve">Proteccion Linea de datos ench PDP-2-24-I, 2-polosTierra indirecta 24V  </t>
  </si>
  <si>
    <t xml:space="preserve">Proteccion Linea de datos ench PDP-2-48-I, 2-polosTierra indirecta 48V  </t>
  </si>
  <si>
    <t xml:space="preserve">Proteccion Linea de datos ench PDP-P-2-5-OS, Parte superior 2-polos 5V  </t>
  </si>
  <si>
    <t xml:space="preserve">Proteccion Linea de datos ench PDP-P-2-12-OS, Parte superior 2-polos 12V  </t>
  </si>
  <si>
    <t xml:space="preserve">Proteccion Linea de datos ench PDP-P-2-24-OS, Parte superior 2-polos 24V  </t>
  </si>
  <si>
    <t xml:space="preserve">Proteccion Linea de datos ench PDP-P-2-48-OS, Parte superior 2-polos 48V  </t>
  </si>
  <si>
    <t xml:space="preserve">Proteccion Linea de datos ench PDP-P-2x2-5-OS, Parte superior 2x 2-polos 5V  </t>
  </si>
  <si>
    <t xml:space="preserve">Proteccion Linea de datos ench PDP-P-2x2-12-OS, Parte superior 2x 2-polos 12V  </t>
  </si>
  <si>
    <t xml:space="preserve">Proteccion Linea de datos ench PDP-P-2x2-24-OS, Parte superior 2x 2-polos 24V  </t>
  </si>
  <si>
    <t xml:space="preserve">Proteccion Linea de datos ench PDP-P-2x2-48-OS, Parte superior 2x 2-polos 48V  </t>
  </si>
  <si>
    <t xml:space="preserve">Protección básica RJ45 S-E100 4-B, para la técnica de datos 170V  </t>
  </si>
  <si>
    <t xml:space="preserve">Protección fina RJ45 S-E100 4-F, para la técnica de datos 6.2V  </t>
  </si>
  <si>
    <t xml:space="preserve">Protección combinada 2 en 1 PND-2in1-C-OS, aplicaciones analógicas CCTV 230V  </t>
  </si>
  <si>
    <t xml:space="preserve">Protección combinada 3 en 1 PND-3in1-C-OS, aplicaciones analógicas CCTV 230V  </t>
  </si>
  <si>
    <t xml:space="preserve">Dispositivo de protección TD-4/I, para sistemas RDSI y ADSL 170V Plástico </t>
  </si>
  <si>
    <t xml:space="preserve">Dispositivo de protección TD-2/D-HS, analógicos, RDSI y ADSL 170V Plástico </t>
  </si>
  <si>
    <t xml:space="preserve">Protección combinada TD-2D-V, para teléfonos 180V Plástico </t>
  </si>
  <si>
    <t xml:space="preserve">Protección para redes Ethernet ND-CAT6A/EA, para clase EA / CAT6A 58V  </t>
  </si>
  <si>
    <t xml:space="preserve">Net Defender protección fina ND-CAT6/E-F, para clase E/CAT6 58V Aluminio, Alu </t>
  </si>
  <si>
    <t xml:space="preserve">Net Defender protección básica ND-CAT6/E-B, para clase E/CAT6 58V Aluminio, Alu </t>
  </si>
  <si>
    <t xml:space="preserve">Protección combinada RJ11-TELE 4-C, para teléfonos analógicos 170V  </t>
  </si>
  <si>
    <t xml:space="preserve">Protección fina RJ11-TELE 4-F, para teléfonos analógicos 170V  </t>
  </si>
  <si>
    <t xml:space="preserve">Protección combinada RJ45-TELE 4-C, para teléfonos analógicos 170V  </t>
  </si>
  <si>
    <t xml:space="preserve">Protección fina RJ45-TELE 4-F, para teléfonos analógicos 170V  </t>
  </si>
  <si>
    <t xml:space="preserve">Protección fina RJ45 S-ATM 8-F, para redes Ethernet 6.2V  </t>
  </si>
  <si>
    <t xml:space="preserve">Set de fijación DLS-BS, para disposit. de protección Set de fijación  </t>
  </si>
  <si>
    <t xml:space="preserve">Protección combinada KOAX B-E2 MF-C, para redes coaxiales 6.2V  </t>
  </si>
  <si>
    <t xml:space="preserve">Protección fina KOAX B-E2 MF-F, para redes coaxiales 6.2V  </t>
  </si>
  <si>
    <t xml:space="preserve">Protección fina KOAX B-E2 FF-F, para sistemas de cámaras 6.2V  </t>
  </si>
  <si>
    <t xml:space="preserve">Dispositivo de protección TV 4+1, para sistemas de antenas 70V  </t>
  </si>
  <si>
    <t xml:space="preserve">Protección básica LSA-B-MAG, 10 cond. bifilares p/LSA Plus 180V  </t>
  </si>
  <si>
    <t xml:space="preserve">Set de protección PS3-B+C TNC, versión de 3 polos 255V  </t>
  </si>
  <si>
    <t xml:space="preserve">Set de protección PS4-B+C TT+TNS, Tipo tetrapolar 255V  </t>
  </si>
  <si>
    <t xml:space="preserve">Set de protección PS4-B+C TNS+FS, de 4 polos, con FS 255V  </t>
  </si>
  <si>
    <t xml:space="preserve">Set de protección PS4-B+C OS, de 4 polos + indicación visual 255V  </t>
  </si>
  <si>
    <t xml:space="preserve">Soporte de tarjetas magnéticas MK-B, incluye tarjeta magnética Tarjeta magnética  </t>
  </si>
  <si>
    <t xml:space="preserve">Tarjeta magnética PCS Tarjeta magnética  </t>
  </si>
  <si>
    <t xml:space="preserve">Soporte de tarjetas magnéticas PCS-H Tarjeta magnética  </t>
  </si>
  <si>
    <t xml:space="preserve">Contador de rayos LSC I+II, con fecha y hora 140x89x43 Plástico </t>
  </si>
  <si>
    <t xml:space="preserve">Dispositivo de protección ÜSM-10-230I1P-0, para lâmpadas LED com 1 fase 230V  </t>
  </si>
  <si>
    <t xml:space="preserve">Dispositivo de protección ÜSM-10-230I1P+PE, para lâmpadas LED com 1 fase 230V  </t>
  </si>
  <si>
    <t xml:space="preserve">Dispositivo de protección ÜSM-20-230I1P+PE, para lâmpadas LED com 1 fase 230V  </t>
  </si>
  <si>
    <t xml:space="preserve">Dispositivo de protección ÜSM-20-230I1PE65, para lâmpadas LED com 1 fase 230V  </t>
  </si>
  <si>
    <t xml:space="preserve">Dispositivo de protección ÜSM-ST-230-1P+PE, para tomas de corriente 230V  </t>
  </si>
  <si>
    <t xml:space="preserve">Dispositivo de protección ÜSM-A, para todos los sist. de inst. 255V  </t>
  </si>
  <si>
    <t xml:space="preserve">Dispositivo de protección ÜSM-LED 230-65, para lâmpadas LED 230V  </t>
  </si>
  <si>
    <t xml:space="preserve">Dispositivo de protección ÜSM-LED 230, para lâmpadas LED 230V  </t>
  </si>
  <si>
    <t xml:space="preserve">Dispositivo de protección CNS 3-D-D, base con 3 tomas de corriente 230V  </t>
  </si>
  <si>
    <t xml:space="preserve">Protector Sobretensiones POP SP-M-25, 1+N Permanente 25A  </t>
  </si>
  <si>
    <t xml:space="preserve">Protector Sobretensiones POP SP-M-32, 1+N Permanente 32A  </t>
  </si>
  <si>
    <t xml:space="preserve">Protector Sobretensiones POP SP-M-40, 1+N Permanente 40A  </t>
  </si>
  <si>
    <t xml:space="preserve">Protector Sobretensiones POP SP-TR-25, 3+N Permanente 25A  </t>
  </si>
  <si>
    <t xml:space="preserve">Protector Sobretensiones POP SP-TR-32, 3+N Permanente 32A  </t>
  </si>
  <si>
    <t xml:space="preserve">Protector Sobretensiones POP SP-TR-40, 3+N Permanente 40A  </t>
  </si>
  <si>
    <t xml:space="preserve">Protector Sobretensiones POP SP-TR-63, 3+N Permanente 63A  </t>
  </si>
  <si>
    <t xml:space="preserve">Protector Sobretensiones POP SP-TR-Trigger, 3+N Permanente FS 400V  </t>
  </si>
  <si>
    <t xml:space="preserve">Protector Sobretensiones POP SPT-TR-Trigger, 3+NPE Permanente+Transit. FS 400V  </t>
  </si>
  <si>
    <t xml:space="preserve">Protector Sobretensiones POP SPT-M-25, 1+NPE Permanente + Transitoria 25A  </t>
  </si>
  <si>
    <t xml:space="preserve">Protector Sobretensiones POP SPT-M-32, 1+NPE Permanente + Transitoria 32A  </t>
  </si>
  <si>
    <t xml:space="preserve">Protector Sobretensiones POP SPT-M-40, 1+NPE Permanente + Transitoria 40A  </t>
  </si>
  <si>
    <t xml:space="preserve">Protector Sobretensiones POP SPT-TR-25, 3+NPE Permanente + Transitoria 25A  </t>
  </si>
  <si>
    <t xml:space="preserve">Protector Sobretensiones POP SPT-TR-32, 3+NPE Permanente + Transitoria 32A  </t>
  </si>
  <si>
    <t xml:space="preserve">Protector Sobretensiones POP SPT-TR-63, 3+NPE Permanente + Transitoria 63A  </t>
  </si>
  <si>
    <t xml:space="preserve">Protector Sobretensiones POP SPT-TR-40, 3+NPE Permanente + Transitoria 40A  </t>
  </si>
  <si>
    <t xml:space="preserve">Protección fina FC-D 230V  </t>
  </si>
  <si>
    <t xml:space="preserve">Protección fina FC-SAT-D, enchufable, para SAT 230V  </t>
  </si>
  <si>
    <t xml:space="preserve">Dispositivo de protección S-UHF M/W, para líneas de alta frecuencia 130V  </t>
  </si>
  <si>
    <t xml:space="preserve">Dispositivo prot/líneas datos DS-7 16 M/W, para líneas de AF 170V  </t>
  </si>
  <si>
    <t xml:space="preserve">Dispositivo de protección DS-BNC M/W, para líneas de alta frecuencia 130V  </t>
  </si>
  <si>
    <t xml:space="preserve">Dispositivo de protección DS-TNC M/W, para líneas de alta frecuencia 130V  </t>
  </si>
  <si>
    <t xml:space="preserve">Dispositivo de protección DS-F W/W, para líneas de alta frecuencia 130V  </t>
  </si>
  <si>
    <t xml:space="preserve">Dispositivo de protección DS-F M/W, para líneas de alta frecuencia 130V  </t>
  </si>
  <si>
    <t xml:space="preserve">Dispositivo de protección DS-SMA W/W, para líneas de alta frecuencia 130V  </t>
  </si>
  <si>
    <t xml:space="preserve">V10 Compact V10 COMPACT 150 150V  </t>
  </si>
  <si>
    <t xml:space="preserve">Descargador c/ sobretensiones V10 Compact2.0, V10 Compact 2.0 255V  </t>
  </si>
  <si>
    <t xml:space="preserve">V10 Compact V10 COMPACT-FS, V10 COMPACT-FS 255V  </t>
  </si>
  <si>
    <t xml:space="preserve">V10 Compact V10 COMPACT 385 385V  </t>
  </si>
  <si>
    <t xml:space="preserve">Descargador sobretensiones V10 V10-C 0-280, parte activa 280V  </t>
  </si>
  <si>
    <t xml:space="preserve">Descargador sobretensiones V10 V10-C 0-320, parte activa 320V  </t>
  </si>
  <si>
    <t xml:space="preserve">Descargador sobretensiones V10 V10-C 1+NPE-280, versión 1+1 280V  </t>
  </si>
  <si>
    <t xml:space="preserve">Descargador combinado V50 V50-1+NPE-150, 1 polo con NPE 150V Poliamida, PA </t>
  </si>
  <si>
    <t xml:space="preserve">Descargador combinado V50 V50-3+NPE-150, 3 polos con NPE 150V Poliamida, PA </t>
  </si>
  <si>
    <t xml:space="preserve">Descargador combinado V50 V50-0-280, parte activa 280V  </t>
  </si>
  <si>
    <t xml:space="preserve">Descargador combinado V50 V50-0-320, parte activa 320V  </t>
  </si>
  <si>
    <t xml:space="preserve">Descargador combinado V50 V50-3-280, 3 polos 280V  </t>
  </si>
  <si>
    <t xml:space="preserve">Descargador combinado V50 V50-3+FS-280, 3 polos c/señalización remota 280V  </t>
  </si>
  <si>
    <t xml:space="preserve">Descargador combinado V50 V50-1+NPE-280, 1 polo con NPE 280V  </t>
  </si>
  <si>
    <t xml:space="preserve">Descargador combinado V50 V50-3+NPE-280, 3 polos con NPE 280V  </t>
  </si>
  <si>
    <t xml:space="preserve">Descargador combinado V50 V50-1+NPE+FS-280, 1 polo con NPE + señal.remota 280V  </t>
  </si>
  <si>
    <t xml:space="preserve">Descargador combinado V50 V50-3+NPE+FS-280, 3 polos con NPE + señal.remota 280V  </t>
  </si>
  <si>
    <t xml:space="preserve">Descargador combinado V50 V50-3+FS-385, 3 polos c/señalización remota 385V Poliamida, PA </t>
  </si>
  <si>
    <t xml:space="preserve">Descargador combinado V50 V50-3+NPE-385, 3 polos con NPE 385V Poliamida, PA </t>
  </si>
  <si>
    <t xml:space="preserve">Descargador combinado V50 V50-B+C 3-PH600, 3 polos sist. fotovoltaicos 600V DC  </t>
  </si>
  <si>
    <t xml:space="preserve">Descargador combinado V50 V50-B+C 3PHFS600, 3 polos sist. Fotovoltaicos+FS 600V DC  </t>
  </si>
  <si>
    <t xml:space="preserve">Descargador combinado V50 V50-B+C 3-280, versión 3 polos 280V  </t>
  </si>
  <si>
    <t xml:space="preserve">Descargador combinado V50 V50-B+C 1+NPE, de 1 polo + NPE 280V  </t>
  </si>
  <si>
    <t xml:space="preserve">Descargador combinado V50 V50-B+C 3+NPE, versión 3+1 280V  </t>
  </si>
  <si>
    <t xml:space="preserve">Descargador combinado V50 V50-B+C 0-280, parte activa 280V  </t>
  </si>
  <si>
    <t xml:space="preserve">Descargador combinado V50 V50-B+C 0-300PV, descargador para sist. fotov. 300V DC  </t>
  </si>
  <si>
    <t xml:space="preserve">Dispositivo de protección DS-N W/W, para líneas de alta frecuencia 130V  </t>
  </si>
  <si>
    <t xml:space="preserve">Dispositivo de protección DS-N M/W, para líneas de alta frecuencia 130V  </t>
  </si>
  <si>
    <t xml:space="preserve">Dispositivo de protección DS-N-6 M/W, para líneas de alta frecuencia 70V  </t>
  </si>
  <si>
    <t xml:space="preserve">Descargador sobret. V-PV V-PV-T2-1500, Conexión Y para fotovoltaica 1500V DC  </t>
  </si>
  <si>
    <t xml:space="preserve">Descargador sobret. V-PV V-PV-T2-1500+FS, Conex. Y fotovoltaica + remoto 1500V DC  </t>
  </si>
  <si>
    <t xml:space="preserve">Descargador combinado V-PV V-PV-T1+2-1000, Conexión Y para fotovoltaica 1000V DC  </t>
  </si>
  <si>
    <t xml:space="preserve">Descargador combinado V-PV V-PV-T1+2-1000FS, Conex. Y fotovoltaica + remoto 1000V DC  </t>
  </si>
  <si>
    <t xml:space="preserve">Descargador combinado V-PV V-PV-T1+2-1500, Conexión Y para fotovoltaica 1500V DC  </t>
  </si>
  <si>
    <t xml:space="preserve">Descargador combinado V-PV V-PV-T1+2-1500FS, Conex. Y fotovoltaica + remoto 1500V DC  </t>
  </si>
  <si>
    <t xml:space="preserve">Descargador combinado V25 V25-B+C 1-280, versión 1 polo 280V  </t>
  </si>
  <si>
    <t xml:space="preserve">Descargador combinado V25 V25-B+C 3-280, versión de 3 polos 280V  </t>
  </si>
  <si>
    <t xml:space="preserve">Descargador combinado V25 V25-B+C 1+NPE+FS, Tipo 1+1 con FS 280V  </t>
  </si>
  <si>
    <t xml:space="preserve">Descargador combinado V25 V25-B+C 1NPE150, Tipo 1+1 150V  </t>
  </si>
  <si>
    <t xml:space="preserve">Descargador combinado V25 V25-B+C 1+NPE, Tipo 1+1 280V  </t>
  </si>
  <si>
    <t xml:space="preserve">Descargador combinado V25 V25-B+C 3+NPE, Tipo 3+1 280V  </t>
  </si>
  <si>
    <t xml:space="preserve">Descargador combinado V25 V25-B+C 4-FS280, versión 4 polos con FS 280V  </t>
  </si>
  <si>
    <t xml:space="preserve">Descargador combinado V25 V25-B+C 3+NPE-FS, 3+1 con señalización remota 280V  </t>
  </si>
  <si>
    <t xml:space="preserve">Descargador sobretensiones V20 V20-C 3PHFS-1000, 3 polos sist. fotovoltaicos 1000V DC  </t>
  </si>
  <si>
    <t xml:space="preserve">Descargador sobretensiones V20 V20-C 3PHFS-600, 3 polos sist. fotovoltaicos+FS 600V DC  </t>
  </si>
  <si>
    <t xml:space="preserve">Descargador sobretensiones V20 V20-C 3PH-600, 4 polos para sist. fotovol. 600V DC  </t>
  </si>
  <si>
    <t xml:space="preserve">Descargador sobretensiones V20 V20-C 3-PH-1000, 3 polos sist. fotovoltaicos 1000V DC  </t>
  </si>
  <si>
    <t xml:space="preserve">Descargador sobretensiones V20 V20-C 1-280, versión 1 polo 280V  </t>
  </si>
  <si>
    <t xml:space="preserve">Descargador sobretensiones V20 V20-C 2-280, versión 2 polos 280V  </t>
  </si>
  <si>
    <t xml:space="preserve">Descargador sobretensiones V20 V20-C 3-280, versión de 3 polos 280V  </t>
  </si>
  <si>
    <t xml:space="preserve">Descargador sobretensiones V20 V20-C 1+NPE-280, Tipo 1+1 280V  </t>
  </si>
  <si>
    <t xml:space="preserve">Descargador sobretensiones V20 V20-C 3+NPE-280, versión 3+1 280V  </t>
  </si>
  <si>
    <t xml:space="preserve">Descargador sobretensiones V20 V20-C 3+NPE-385, tipo 3+1 385V  </t>
  </si>
  <si>
    <t xml:space="preserve">Descargador sobretensiones V20 V20-C 1-385, versión 1 polo 385V  </t>
  </si>
  <si>
    <t xml:space="preserve">Descargador sobretensiones V20 V20-C 4-550, Tipo tetrapolar 550V  </t>
  </si>
  <si>
    <t xml:space="preserve">Descargador sobretensiones V20 V20-C 3+FS-280, versión 3 polos con FS 280V  </t>
  </si>
  <si>
    <t xml:space="preserve">Descargador sobretensiones V20 V20-C 3+FS-550, versión 3 polos con FS 550V  </t>
  </si>
  <si>
    <t xml:space="preserve">Descargador sobretensiones V10 V10-C 3+NPE, Tipo 3+1 280V  </t>
  </si>
  <si>
    <t xml:space="preserve">Descargador sobretensiones V10 V10-C 3+NPE+FS, verisón 3+1 con FS 280V  </t>
  </si>
  <si>
    <t xml:space="preserve">Descargador sobretensiones V20 V20-1-75, 1 polo 75V  </t>
  </si>
  <si>
    <t xml:space="preserve">Descargador sobretensiones V20 V20-2-75, 2 polos 75V  </t>
  </si>
  <si>
    <t xml:space="preserve">Descargador sobretensiones V20 V20-1-150, 1 polo 150V  </t>
  </si>
  <si>
    <t xml:space="preserve">Descargador sobretensiones V20 V20-1-280, 1 polo 280V  </t>
  </si>
  <si>
    <t xml:space="preserve">Descargador sobretensiones V20 V20-2-280, 2 polos 280V  </t>
  </si>
  <si>
    <t xml:space="preserve">Descargador sobretensiones V20 V20-3-280, 3 polos 280V  </t>
  </si>
  <si>
    <t xml:space="preserve">Descargador sobretensiones V20 V20-4-280, 4 polos 280V  </t>
  </si>
  <si>
    <t xml:space="preserve">Descargador sobretensiones V20 V20-1-440, 1 polo 440V  </t>
  </si>
  <si>
    <t xml:space="preserve">Descargador sobretensiones V20 V20-1+NPE-150, 1 polo con NPE 150V  </t>
  </si>
  <si>
    <t xml:space="preserve">Descargador sobretensiones V20 V20-3+NPE-150, 3 polos con NPE 150V  </t>
  </si>
  <si>
    <t xml:space="preserve">Descargador sobretensiones V20 V20-1+NPE-280, 1 polo con NPE 280V  </t>
  </si>
  <si>
    <t xml:space="preserve">Descargador sobretensiones V20 V20-3+NPE-280, 3 polos con NPE 280V  </t>
  </si>
  <si>
    <t xml:space="preserve">Descargador sobretensiones V20 V20-1+NPE-385, 1 polo con NPE 385V  </t>
  </si>
  <si>
    <t xml:space="preserve">Descargador sobretensiones V20 V20-3+NPE-385, 3 polos con NPE 385V  </t>
  </si>
  <si>
    <t xml:space="preserve">Descargador sobretensiones V20 V20-1+FS-280, 1 polo c/señalización remota 280V  </t>
  </si>
  <si>
    <t xml:space="preserve">Descargador sobretensiones V20 V20-2+FS-280, 2 polos c/señalización remota 280V  </t>
  </si>
  <si>
    <t xml:space="preserve">Descargador sobretensiones V20 V20-3+FS-280, 3 polos c/señalización remota 280V  </t>
  </si>
  <si>
    <t xml:space="preserve">Descargador sobretensiones V20 V20-3+FS-320, 3 polos c/señalización remota 320V  </t>
  </si>
  <si>
    <t xml:space="preserve">Descargador sobretensiones V20 V20-3+FS-385, 3 polos c/señalización remota 385V  </t>
  </si>
  <si>
    <t xml:space="preserve">Descargador sobretensiones V20 V20-3+FS-550, 3 polos c/señalización remota 550V  </t>
  </si>
  <si>
    <t xml:space="preserve">Descargador sobretensiones V20 V20-1+NPE+FS-280, 1 polo con NPE + señal.remota 280V  </t>
  </si>
  <si>
    <t xml:space="preserve">Descargador sobretensiones V20 V20-3+NPE+FS-280, 3 polos con NPE + señal.remota 280V  </t>
  </si>
  <si>
    <t xml:space="preserve">Descargador sobretensiones V20 V20-0-75, parte activa 75V  </t>
  </si>
  <si>
    <t xml:space="preserve">Descargador sobretensiones V20 V20-0-150, parte activa 150V  </t>
  </si>
  <si>
    <t xml:space="preserve">Descargador sobretensiones V20 V20-0-280, parte activa 280V  </t>
  </si>
  <si>
    <t xml:space="preserve">Descargador sobretensiones V20 V20-0-320, parte activa 320V  </t>
  </si>
  <si>
    <t xml:space="preserve">Descargador sobretensiones V20 V20-0-385, parte activa 385V  </t>
  </si>
  <si>
    <t xml:space="preserve">Descargador sobretensiones V20 V20-0-440, parte activa 440V  </t>
  </si>
  <si>
    <t xml:space="preserve">Descargador sobretensiones V20 V20-0-550, parte activa 550V  </t>
  </si>
  <si>
    <t xml:space="preserve">Descargador sobretensiones V20 V20-LCF-0-280, Sin corrientefuga enchufable 280V  </t>
  </si>
  <si>
    <t xml:space="preserve">Descargador sobretensiones V20 V20-LCF-1-280, Sin corriente de fuga 1 polo 280V  </t>
  </si>
  <si>
    <t xml:space="preserve">Descargador sobretensiones V20 V20-LCF-3-280, Sin corriente de fuga 3-polos 280V  </t>
  </si>
  <si>
    <t xml:space="preserve">Descargador sobretensiones V20 V20-LCF-4-280, Sin corriente de fuga 4-polos 280V  </t>
  </si>
  <si>
    <t xml:space="preserve">Descargador sobretensiones V20 V20-LCF-1+1-280, Sin corriente de fuga 1+1 280V  </t>
  </si>
  <si>
    <t xml:space="preserve">Descargador sobretensiones V20 V20-LCF-3+1-280, Sin corriente de fuga 3+1 280V  </t>
  </si>
  <si>
    <t xml:space="preserve">Descargador sobretensiones V20 V20-LCF-1+FS-280, Sin corriente de fuga 1+RS 280V  </t>
  </si>
  <si>
    <t xml:space="preserve">Descargador sobretensiones V20 V20-LCF-3+FS-280, Sin corriente de fuga 3+RS 280V  </t>
  </si>
  <si>
    <t xml:space="preserve">Descargador sobretensiones V20 V20-LCF-4+FS-280, Sin corriente de fuga 4+ RS 280V  </t>
  </si>
  <si>
    <t xml:space="preserve">Descargador sobretensiones V20 V20-LCF-1+1+FS-2, Sin corriente de fuga 1+1+RS 280V  </t>
  </si>
  <si>
    <t xml:space="preserve">Descargador sobretensiones V20 V20-LCF-3+1+FS-2, Sin corriente de fuga 3+1+RS 280V  </t>
  </si>
  <si>
    <t xml:space="preserve">Vía de chispas NPE C20-0-255, parte activa 255V  </t>
  </si>
  <si>
    <t xml:space="preserve">Descargador corriente de rayo C 25-B+C 0, entre N contra PE 255V  </t>
  </si>
  <si>
    <t xml:space="preserve">Vía de chispas NPE C 25-B+C 1, incluye zócalo 255V  </t>
  </si>
  <si>
    <t xml:space="preserve">Vía de chispas NPE C50-0-255, parte activa 255V  </t>
  </si>
  <si>
    <t xml:space="preserve">Descargador sobretensiones V20 V20-C 3+NPEFS-A, con señalización remota 280V  </t>
  </si>
  <si>
    <t xml:space="preserve">Zocalo V20 y V25 V20-C U-1+NPE+FS, con FS y NPE 1+NPE+FS  </t>
  </si>
  <si>
    <t xml:space="preserve">Zocalo V20 y V25 V20-C U-3PH, para instalación fotovoltaica 3-PH  </t>
  </si>
  <si>
    <t xml:space="preserve">Zocalo V20 y V25 V20-C U-3PH-Y-FS, para instalación fotovoltaica Y-PH DC  </t>
  </si>
  <si>
    <t xml:space="preserve">Zócalo instal. fotovoltaica V20-C U-3PH-Y, con circuito en Y Y-PH  </t>
  </si>
  <si>
    <t xml:space="preserve">Zócalo MB 1, de 1 polo 1-polig  </t>
  </si>
  <si>
    <t xml:space="preserve">Zócalo MB 1+FS, de 1 polo + FS 1-polig+FS  </t>
  </si>
  <si>
    <t xml:space="preserve">Zócalo MB 1+NPE, de 1 polo + NPE 1+NPE  </t>
  </si>
  <si>
    <t xml:space="preserve">Zócalo MB 1+NPE+FS, de 1 polo + NPE + contacto 1+NPE+FS  </t>
  </si>
  <si>
    <t xml:space="preserve">Zócalo MB 2, de 2 polos 2-polig  </t>
  </si>
  <si>
    <t xml:space="preserve">Zócalo MB 2+FS, de 2 polos + FS 2-polig+FS  </t>
  </si>
  <si>
    <t xml:space="preserve">Zócalo MB 3, de 3 polos 3-polig  </t>
  </si>
  <si>
    <t xml:space="preserve">Zócalo MB 3+FS, de 3 polos + FS 3-polig+FS  </t>
  </si>
  <si>
    <t xml:space="preserve">Zócalo MB 3+NPE, de 3 polos + NPE 3+NPE  </t>
  </si>
  <si>
    <t xml:space="preserve">Zócalo MB 3+NPE+FS, de 3 polos + NPE con avisador 3+NPE+FS  </t>
  </si>
  <si>
    <t xml:space="preserve">Zócalo MB50 MB 50-3+NPE, de 3 polos + NPE 3+NPE  </t>
  </si>
  <si>
    <t xml:space="preserve">Zócalo MB 4+FS, de 4 polos + FS 4-polig+FS  </t>
  </si>
  <si>
    <t xml:space="preserve">Descargador sobretensiones V20 V20-C 0-150, parte activa 150V  </t>
  </si>
  <si>
    <t xml:space="preserve">Descargador comb. corr. rayo MCD 50-B 0, parte activa 255V  </t>
  </si>
  <si>
    <t xml:space="preserve">Descargador comb. corr. rayo MCD 50-B 0-OS, completo con ind. visual 255V  </t>
  </si>
  <si>
    <t xml:space="preserve">Descargador comb. corr. rayo MCD 50-B 3+1-OS, set con indicación de función 255V  </t>
  </si>
  <si>
    <t xml:space="preserve">Descargador comb. corr. rayo MCD 50-B 255V  </t>
  </si>
  <si>
    <t xml:space="preserve">Descargador corriente de rayo MC 50-B-OS, completo con ind. visual 255V  </t>
  </si>
  <si>
    <t xml:space="preserve">Descargador comb. corr. rayo MCD 50-B-OS, completo con ind. visual 255V  </t>
  </si>
  <si>
    <t xml:space="preserve">Descargador corriente de rayo MC 125-B NPE, para N contra PE 255V  </t>
  </si>
  <si>
    <t xml:space="preserve">Descargador comb. corr. rayo MCD 125-B NPE, para N contra PE 255V  </t>
  </si>
  <si>
    <t xml:space="preserve">Descargador de sobretensiones MCD 50-B 3+1-VG, Tipo 1 pack en carcasa 255V  </t>
  </si>
  <si>
    <t xml:space="preserve">Descargador corriente de rayo MC 50-B 3, set para redes TN-C 255V  </t>
  </si>
  <si>
    <t xml:space="preserve">Descargador corriente de rayo MC 50-B 3+1, set para redes TT y TNS 255V  </t>
  </si>
  <si>
    <t xml:space="preserve">Descargador comb. corr. rayo MCD 50-B 3+1, set para redes TT y TNS 255V  </t>
  </si>
  <si>
    <t xml:space="preserve">Descargdr. 1+2  fijación barra MCF30-NAR-TT, 3 polos con NPE 255V  </t>
  </si>
  <si>
    <t xml:space="preserve">Bobina de desacoplamiento LC 63, resistência indutiva 500V  </t>
  </si>
  <si>
    <t xml:space="preserve">Descargador corriente de rayo MCF 35-1+FS-440, versión 1 polo 440V Colada de aluminio a presión, AlG </t>
  </si>
  <si>
    <t xml:space="preserve">Descargdr. 1+2  fijación barra MCF50-NAR-TT, 3 polos con NPE 255V  </t>
  </si>
  <si>
    <t xml:space="preserve">Descargador corriente de rayo MCF 35-P3+FS-440, versión de 3 polos 440V Colada de aluminio a presión, AlG </t>
  </si>
  <si>
    <t xml:space="preserve">Descargdr. 1+2  fijación barra MCF50-NAR-TT+FS, 3 polos con NPE + señal.remota 255V  </t>
  </si>
  <si>
    <t xml:space="preserve">Descargador comb. rayo compact MCF75-3+FS, 3 polos c/señalización remota 255V  </t>
  </si>
  <si>
    <t xml:space="preserve">Descargdr. 1+2  fijación barra MCF100-NAR-TT, 3 polos con NPE 255V  </t>
  </si>
  <si>
    <t xml:space="preserve">Descargador comb. rayo compact MCF100-3+NPE+FS, 3 polos con NPE + señal.remota 255V  </t>
  </si>
  <si>
    <t xml:space="preserve">Descargdr. 1+2  fijación barra MCF100-NAR-TT+FS, 3 polos con NPE + señal.remota 255V  </t>
  </si>
  <si>
    <t xml:space="preserve">Placa de montaje MCF-MS-M10, ejecución roscada M10 M10 Acero inoxidable 1.4301, A2, 1.4301 </t>
  </si>
  <si>
    <t xml:space="preserve">Placa de montaje MCF-MS-P1, placa de 1 polo 1-polig Acero inoxidable 1.4301, A2, 1.4301 </t>
  </si>
  <si>
    <t xml:space="preserve">Placa de montaje MCF-MS-P3, placa de 3 polos 3-polig Acero inoxidable 1.4301, A2, 1.4301 </t>
  </si>
  <si>
    <t xml:space="preserve">Descargador combinado V25 V25-B+C 0-280, parte activa 280V  </t>
  </si>
  <si>
    <t xml:space="preserve">Descargador combinado V25 V25-B+C 0-385, parte activa 385V  </t>
  </si>
  <si>
    <t xml:space="preserve">Descargador combinado V25 V25-B+C 0-450PV, descargador para sist. fotov. 450V DC  </t>
  </si>
  <si>
    <t xml:space="preserve">Descargador combinado V25 V25-B+C 0-150, parte activa 150V  </t>
  </si>
  <si>
    <t xml:space="preserve">Descargador combinado V25 V25-B+C 3-PH900, 3 polos sist. fotovoltaicos 900V DC  </t>
  </si>
  <si>
    <t xml:space="preserve">Descargador de sobretensiones VF12-AC DC, para AC y DC 12V AC  </t>
  </si>
  <si>
    <t xml:space="preserve">Descargador de sobretensiones VF12-AC/DC-FS, con señalización remota 12V  </t>
  </si>
  <si>
    <t xml:space="preserve">Descargador de sobretensiones VF24-AC/DC, para AC y DC 24V AC  </t>
  </si>
  <si>
    <t xml:space="preserve">Descargador de sobretensiones VF48-AC/DC, para AC y DC 48V AC  </t>
  </si>
  <si>
    <t xml:space="preserve">Descargador de sobretensiones VF60-AC/DC, para AC y DC 60V AC  </t>
  </si>
  <si>
    <t xml:space="preserve">Descargador de sobretensiones VF110-AC DC, para AC y DC 110V AC  </t>
  </si>
  <si>
    <t xml:space="preserve">Descargador de sobretensiones VF230-AC/DC, para AC y DC 230V AC  </t>
  </si>
  <si>
    <t xml:space="preserve">Descargador de sobretensiones VF24-AC/DC-FS, con señalización remota 24V AC  </t>
  </si>
  <si>
    <t xml:space="preserve">Descargador de sobretensiones VF48-AC/DC-FS, con señalización remota 48V AC  </t>
  </si>
  <si>
    <t xml:space="preserve">Descargador de sobretensiones VF230-AC-FS, con señalización remota 230V AC  </t>
  </si>
  <si>
    <t xml:space="preserve">Descargador de sobretensiones VF2-230-AC/DC-FS, con señalización remota 230V AC  </t>
  </si>
  <si>
    <t xml:space="preserve">Descargador de sobretensiones TKS-B 120V AC  </t>
  </si>
  <si>
    <t xml:space="preserve">Protector áreas explosivas FDB-2 24-N, con rosca exterior npt 32V  </t>
  </si>
  <si>
    <t xml:space="preserve">Descargador de sobretensiones MDP-2 D-5-T, 2 polos con función de prueba 5V  </t>
  </si>
  <si>
    <t xml:space="preserve">Descargador de sobretensiones MDP-3 D-5-T, 3 polos con función de prueba 5V  </t>
  </si>
  <si>
    <t xml:space="preserve">Descargador de sobretensiones MDP-4 D-5-T, 4 polos con función de prueba 5V  </t>
  </si>
  <si>
    <t xml:space="preserve">Descargador de sobretensiones MDP-4 D-5-T-10, para altas corri. nominales 5V  </t>
  </si>
  <si>
    <t xml:space="preserve">Descargador de sobretensiones MDP-2 D-12-T-10, 2 polos alta capacidad 12V  </t>
  </si>
  <si>
    <t xml:space="preserve">Descargador de sobretensiones MDP-4 D-12-T-10, para altas corri. nominales 12V  </t>
  </si>
  <si>
    <t xml:space="preserve">Descargador de sobretensiones MDP-2 D-24-T, 2 polos con función de prueba 24V  </t>
  </si>
  <si>
    <t xml:space="preserve">Descargador de sobretensiones MDP-2 D-24-T-10, 2 polos alta capacidad 24V  </t>
  </si>
  <si>
    <t xml:space="preserve">Descargador de sobretensiones MDP-3 D-24-T, 3 polos con función de prueba 24V  </t>
  </si>
  <si>
    <t xml:space="preserve">Descargador de sobretensiones MDP-4 D-24-T, 4 polos con función de prueba 24V  </t>
  </si>
  <si>
    <t xml:space="preserve">Descargador de sobretensiones MDP-2 D-48-T, 2 polos con función de prueba 48V  </t>
  </si>
  <si>
    <t xml:space="preserve">Descargador de sobretensiones MDP-3 D-48-T, 3 polos con función de prueba 48V  </t>
  </si>
  <si>
    <t xml:space="preserve">Descargador de sobretensiones MDP-4 D-48-T, 4 polos con función de prueba 48V  </t>
  </si>
  <si>
    <t xml:space="preserve">Descargador de sobretensiones MDP-4 D-48-EX, para aplicaciones Ex 48V  </t>
  </si>
  <si>
    <t xml:space="preserve">Regleta de puesta a tierra VB-MDP 10-MD, p/prot. contra sobret.con tapa Cobre, Cu Cobre, Cu </t>
  </si>
  <si>
    <t xml:space="preserve">Reemplazo FS VF-FS, para protección contra sobret. Accesorios  </t>
  </si>
  <si>
    <t xml:space="preserve">Descargador de sobretensiones FRD 5, con resistencias de desacop. 5V AC  </t>
  </si>
  <si>
    <t xml:space="preserve">Descargador de sobretensiones FRD 24, con resistencias de desacop. 24V AC  </t>
  </si>
  <si>
    <t xml:space="preserve">Descargador de sobretensiones FRD 5 HF, para altas frecuencias 5V AC  </t>
  </si>
  <si>
    <t xml:space="preserve">Descargador de sobretensiones FRD 24 HF, para altas frecuencias 24V AC  </t>
  </si>
  <si>
    <t xml:space="preserve">Descargador de sobretensiones FLD 12, con inductancia de desacop. 12V AC  </t>
  </si>
  <si>
    <t xml:space="preserve">Descargador de sobretensiones FLD 24, con inductancia de desacop. 24V AC  </t>
  </si>
  <si>
    <t xml:space="preserve">Descargador sobretensiones V20 V20-C 0-75, parte activa 75V  </t>
  </si>
  <si>
    <t xml:space="preserve">Descargador sobretensiones V20 V20-C 0-385, parte activa 385V  </t>
  </si>
  <si>
    <t xml:space="preserve">Descargador sobretensiones V20 V20-C 0-280, parte activa 280V  </t>
  </si>
  <si>
    <t xml:space="preserve">Descargador sobretensiones V20 V20-C 0-300PV, descargador para sist. fotov. 300V DC  </t>
  </si>
  <si>
    <t xml:space="preserve">Descargador sobretensiones V20 V20-VA 0, parte activa sin corr. de fuga 385V  </t>
  </si>
  <si>
    <t xml:space="preserve">Descargador sobretensiones V20 V20-C 0-550, parte activa 550V  </t>
  </si>
  <si>
    <t xml:space="preserve">Descargador sobretensiones V20 V20-C 0-440, parte activa 440V  </t>
  </si>
  <si>
    <t xml:space="preserve">Descargador sobretensiones V20 V20-C 0-500PV, descargador para sist. fotov. 500V DC  </t>
  </si>
  <si>
    <t xml:space="preserve">Descargador sobretensiones V20 V20-C 0-320, parte activa 320V  </t>
  </si>
  <si>
    <t xml:space="preserve">Descargador sobretensiones V20 V20-C 0-335, parte activa 335V  </t>
  </si>
  <si>
    <t xml:space="preserve">Punto separ.bajo suelo 5700, sin instal.punto separación 227x155x115 Fundición, EN-GJL </t>
  </si>
  <si>
    <t xml:space="preserve">Punto separ.bajo suelo 5700 SP, sin instal.punto separación 227x155x115 Fundición, EN-GJL </t>
  </si>
  <si>
    <t xml:space="preserve">Punto separ.bajo suelo 5700 CIP, sin instal.punto separación 325x325x190 Hormigón, BET </t>
  </si>
  <si>
    <t xml:space="preserve">Punto separ.bajo suelo 5700 PIP, sin instal.punto separación 300x300x214 Plástico </t>
  </si>
  <si>
    <t xml:space="preserve">Perfil de tierra 5700 PIP EB, p/ punto separación UF PIP 240mm Cobre, Cu </t>
  </si>
  <si>
    <t xml:space="preserve">Perfil de tierra 5700 CIP EB, p/ punto separación UF CIP 290x30x3 Cobre, Cu </t>
  </si>
  <si>
    <t>Puerta de registro 5800 VZ, para instalación bajo suelo 230x180x14 Acero, St galvanizado en banda, DIN EN 10346</t>
  </si>
  <si>
    <t xml:space="preserve">Puerta de registro 5800 VA 230x180x14 Acero inoxidable 1.4301, A2, 1.4301 </t>
  </si>
  <si>
    <t xml:space="preserve">Soporte para conduc. en tejado 132 K-VA 8mm Acero inoxidable 1.4301, A2, 1.4301 </t>
  </si>
  <si>
    <t>Soporte para conduc. en tejado 132 N-DK, para teja de cumbrera 8mm Acero, St Galvanizado por inmersión en caliente, DIN EN ISO 1461</t>
  </si>
  <si>
    <t xml:space="preserve">Soporte para conductor 177 20 VA M6 8mm Acero inoxidable 1.4301, A2, 1.4301 </t>
  </si>
  <si>
    <t xml:space="preserve">Soporte para conductor 177 20 VA M8, para conductor redondo 8mm Acero inoxidable 1.4301, A2, 1.4301 </t>
  </si>
  <si>
    <t xml:space="preserve">Soporte para conductor 177 20 M8 20mm Poliamida, PA </t>
  </si>
  <si>
    <t xml:space="preserve">Soporte para conductor 177 20 CU 20mm Poliamida, PA </t>
  </si>
  <si>
    <t xml:space="preserve">Soporte para conduc. en tejado 159 VA-V 8mm Acero inoxidable 1.4301, A2, 1.4301 </t>
  </si>
  <si>
    <t xml:space="preserve">Soporte para conduc. en tejado 165 OBG-8 8mm Polietileno, PE </t>
  </si>
  <si>
    <t xml:space="preserve">Soporte para conduc. en tejado 165 MBG-8-10, para tejados planos 8-10mm Poliamida/polietileno, PA/PE </t>
  </si>
  <si>
    <t xml:space="preserve">Soporte para conduc. en tejado 165 MBG-8-10 FO, para tejados planos 8-10mm Poliamida/polietileno, PA/PE </t>
  </si>
  <si>
    <t xml:space="preserve">Soporte para conduc. en tejado 165 MBG-8-10 GR, para tejados planos 8-10mm Poliamida/polietileno, PA/PE </t>
  </si>
  <si>
    <t xml:space="preserve">Soporte para conduc. en tejado 165 MBG-8-10 200, para tejados planos 8-10mm Poliamida/polietileno, PA/PE </t>
  </si>
  <si>
    <t xml:space="preserve">Soporte para conduc. en tejado 165 KR, de plástico, rellenar hormigón 85mm Polietileno, PE </t>
  </si>
  <si>
    <t xml:space="preserve">Soporte para conduc. planos 165 MBG UH, universal Ø4mm Polipropileno, PP </t>
  </si>
  <si>
    <t xml:space="preserve">Soporte de conductor en tejado 165 MBG HFL, para conductor plano 30x3,5 Polipropileno, PP </t>
  </si>
  <si>
    <t xml:space="preserve">Adaptador bandejas de rejilla 165 MBG HGRM, Para montaje sobre 165 MBG 3,9-4,8 Polipropileno, PP </t>
  </si>
  <si>
    <t xml:space="preserve">Junta de dilatación 172 AR 405x160x8 Aluminio, Alu </t>
  </si>
  <si>
    <t xml:space="preserve">Soporte para conduc. en tejado 165 KRB SO 8mm  </t>
  </si>
  <si>
    <t xml:space="preserve">Soporte para conduc. en tejado 165 R-8-10 8-10mm Polietileno, PE </t>
  </si>
  <si>
    <t>Soporte para conductor 168 8-10 M6, para conductor redondo 8-10mm Fundición a presión con zinc, Zn electrozincado, EN ISO 19598 / EN ISO 4042</t>
  </si>
  <si>
    <t>Soporte para conductor 168 FL30-M6, FL30 con rosca interior 30mm Fundición a presión con zinc, Zn zincado</t>
  </si>
  <si>
    <t>Soporte para conductor 168 DIN 30, para conductor plano 30mm Fundición a presión con zinc, Zn electrozincado, EN ISO 19598 / EN ISO 4042</t>
  </si>
  <si>
    <t>Soporte para conductor 168 DIN-K-M8, para conductor redondo 8-10mm Fundición a presión con zinc, Zn electrozincado, EN ISO 19598 / EN ISO 4042</t>
  </si>
  <si>
    <t>Soporte para conductor 113 Z8-10 8-10mm Fundición a presión con zinc, Zn electrozincado, EN ISO 19598 / EN ISO 4042</t>
  </si>
  <si>
    <t>Soporte para conductor 113 Z-K 8-10 8-10mm Fundición a presión con zinc, Zn electrozincado, EN ISO 19598 / EN ISO 4042</t>
  </si>
  <si>
    <t>Soporte para conductor 113 8-10 8-10mm Fundición a presión con zinc, Zn cobreado</t>
  </si>
  <si>
    <t>Soporte para conductor 113 B-Z-HD, con tirafondos 8-10mm Fundición a presión con zinc, Zn zincado</t>
  </si>
  <si>
    <t>Soporte para conductor 113 B-MS-HD 8-10, con tirafondos 8-10mm Fundición a presión con zinc, Zn cobreado</t>
  </si>
  <si>
    <t>Soporte para barra 113 Z-20, de diametro 20 mm 20mm Fundición a presión con zinc, Zn zincado</t>
  </si>
  <si>
    <t xml:space="preserve">Vía de chispas EX ISG H, Unión equipotencial indirecta 160x45x35 Pegamento térmico </t>
  </si>
  <si>
    <t xml:space="preserve">Vía de chispas 1 línea EX ISG H 350, Unión equipotencial indirecta 350mm Pegamento térmico </t>
  </si>
  <si>
    <t xml:space="preserve">Vía de chispas, enfundado EX ISG H KU, Unión equipotencial indirecta 2x2m Pegamento térmico </t>
  </si>
  <si>
    <t xml:space="preserve">Vía de chispas 2 líneas EX ISG H 350 2L, Unión equipotencial indirecta 2x1m Pegamento térmico </t>
  </si>
  <si>
    <t xml:space="preserve">Explosor equipotencial 482, fechado 134x93x86  </t>
  </si>
  <si>
    <t xml:space="preserve">Vía de chispas EX ISG N, Unión equipotencial indirecta 215x47x35  </t>
  </si>
  <si>
    <t xml:space="preserve">Bloqueo de cable 944 RZS 2 G, para cable tensor de 2 mm 26,6x19,5mm Fundición a presión con zinc, Zn </t>
  </si>
  <si>
    <t xml:space="preserve">Bloqueo de cable 944 RZS 3 G, para cable tensor de 3 mm 36,5x26,3mm Fundición a presión con zinc, Zn </t>
  </si>
  <si>
    <t>Tensor 945 M6 G M6 Acero, St electrozincado, EN ISO 19598 / EN ISO 4042</t>
  </si>
  <si>
    <t>Tensor 945 M10 G M10 Acero, St electrozincado, EN ISO 19598 / EN ISO 4042</t>
  </si>
  <si>
    <t>Tensor 945 M12 G M12 Acero, St electrozincado, EN ISO 19598 / EN ISO 4042</t>
  </si>
  <si>
    <t>Tensor 945 M16 G M16 Acero, St electrozincado, EN ISO 19598 / EN ISO 4042</t>
  </si>
  <si>
    <t>Pasacables 946 3 G 3mm Acero, St electrozincado, EN ISO 19598 / EN ISO 4042</t>
  </si>
  <si>
    <t>Abrazadera para cable 947 3 G 3mm Acero, St electrozincado, EN ISO 19598 / EN ISO 4042</t>
  </si>
  <si>
    <t>Abrazadera para cable 947 5 G 5mm Acero, St electrozincado, EN ISO 19598 / EN ISO 4042</t>
  </si>
  <si>
    <t>Abrazadera para cable 947 6 G 6mm Acero, St electrozincado, EN ISO 19598 / EN ISO 4042</t>
  </si>
  <si>
    <t>Abrazadera para cable 947 8 G 8mm Acero, St electrozincado, EN ISO 19598 / EN ISO 4042</t>
  </si>
  <si>
    <t>Abrazadera para cable 947 10 G 10mm Acero, St electrozincado, EN ISO 19598 / EN ISO 4042</t>
  </si>
  <si>
    <t>Cable tensor de acero 957 2 G, con núcleo de cáñamo 2mm Acero, St electrozincado, EN ISO 19598 / EN ISO 4042</t>
  </si>
  <si>
    <t>Cable tensor de acero 957 3 G, con núcleo de cáñamo 3mm Acero, St electrozincado, EN ISO 19598 / EN ISO 4042</t>
  </si>
  <si>
    <t>Cable tensor de acero 957 4 G, con núcleo de cáñamo 4mm Acero, St electrozincado, EN ISO 19598 / EN ISO 4042</t>
  </si>
  <si>
    <t>Cable tensor de acero 957 5 G, con núcleo de cáñamo 5mm Acero, St electrozincado, EN ISO 19598 / EN ISO 4042</t>
  </si>
  <si>
    <t>Cable tensor de acero 957 6 G, con núcleo de cáñamo 6mm Acero, St electrozincado, EN ISO 19598 / EN ISO 4042</t>
  </si>
  <si>
    <t>Cable tensor de acero 957 8 G, con núcleo de cáñamo 8mm Acero, St electrozincado, EN ISO 19598 / EN ISO 4042</t>
  </si>
  <si>
    <t>Cable tensor de acero 957 10 G, con núcleo de cáñamo 10mm Acero, St electrozincado, EN ISO 19598 / EN ISO 4042</t>
  </si>
  <si>
    <t>Conector con grapa 5000, para conductor redondo 8-10mm Acero, St galvanizado en caliente, DIN 267, Teil 10</t>
  </si>
  <si>
    <t>Conector con grapa 5001 N-FT, para conductor redondo 8-10mm Acero, St Galvanizado por inmersión en caliente, DIN EN ISO 1461</t>
  </si>
  <si>
    <t xml:space="preserve">Conector con grapa 5001 N-CU, para conductor redondo 8-10mm Cobre, Cu </t>
  </si>
  <si>
    <t xml:space="preserve">Conector con grapa 5001 N-VA, para conductor redondo 8-10mm Acero inoxidable 1.4301, A2, 1.4301 </t>
  </si>
  <si>
    <t>Abrazadera para chapas 5004 DIN-FT 20, para RD 8-10,brida hasta 20 mm 20mm  Galvanizado por inmersión en caliente, DIN EN ISO 1461</t>
  </si>
  <si>
    <t>Conector a chapas 5010 20 FT 20mm Acero, St Galvanizado por inmersión en caliente, DIN EN ISO 1461</t>
  </si>
  <si>
    <t>Conector con grapa 5009, para conductor RD 8-10 8-10mm Acero, St galvanizado en caliente, DIN 267, Teil 10</t>
  </si>
  <si>
    <t>Abrazadera para cable 261 3-6 G 3-6mm Acero, St electrozincado, EN ISO 19598 / EN ISO 4042</t>
  </si>
  <si>
    <t>Abrazadera para cable 261 3-6 A4 3-6mm Acero inoxidable 1.4571, V4A, 1.4571 Pulido, con tratamiento posterior</t>
  </si>
  <si>
    <t>Conector en T 244 8mm Fundición a presión con zinc, Zn electrozincado, EN ISO 19598 / EN ISO 4042</t>
  </si>
  <si>
    <t>Conector en T 245 8-10 FT 8-10mm Acero, St Galvanizado por inmersión en caliente, DIN EN ISO 1461</t>
  </si>
  <si>
    <t xml:space="preserve">Conector en T 245 8-10 CU 8-10mm Cobre, Cu </t>
  </si>
  <si>
    <t>Conector en T 247 8-10 FT 8-10mm Acero, St Galvanizado por inmersión en caliente, DIN EN ISO 1461</t>
  </si>
  <si>
    <t xml:space="preserve">Conector en T 247 8-10 CU 8-10mm Cobre, Cu </t>
  </si>
  <si>
    <t xml:space="preserve">Conector rápido redon./redon. 249 8-10 V4A, Vario 40x40mm Acero inoxidable 1.4571/1.4404, V4A, 1.4571/1.4404 </t>
  </si>
  <si>
    <t xml:space="preserve">Conector rápido redon./redon. 249 S7 V4A 40x40mm Acero inoxidable 1.4401, V4A, 1.4401 </t>
  </si>
  <si>
    <t>Conector rápido 249 6-10 ST, Vario 40x40mm Acero, St Galvanizado por inmersión en caliente, DIN EN ISO 1461</t>
  </si>
  <si>
    <t xml:space="preserve">Conector rápido 249 6-10 CU, Vario 40x40mm Cobre, Cu </t>
  </si>
  <si>
    <t>Conector rápido 249 8-10 ST, Vario 40x40mm Acero, St Galvanizado por inmersión en caliente, DIN EN ISO 1461</t>
  </si>
  <si>
    <t xml:space="preserve">Conector rápido 249 8-10 ALU, Vario 44x44mm Aluminio, Alu </t>
  </si>
  <si>
    <t xml:space="preserve">Conector rápido 249 8-10 CU, Vario 40x40mm Cobre, Cu </t>
  </si>
  <si>
    <t xml:space="preserve">Conector rápido 249 8-10 ZV, Vario 44x44mm Cobre, Cu </t>
  </si>
  <si>
    <t xml:space="preserve">Conector rápido 249 8-10 VA, Vario 40x40mm Acero inoxidable 1.4301, A2, 1.4301 </t>
  </si>
  <si>
    <t xml:space="preserve">Conector rápido 249 8-10 VA-OT, parte activa 40x40mm Acero inoxidable 1.4301, A2, 1.4301 </t>
  </si>
  <si>
    <t xml:space="preserve">Conector rápido 249 8-10 ALU-OT, RD 8-10 en aluminio 44x44mm Aluminio, Alu </t>
  </si>
  <si>
    <t xml:space="preserve">Conector rápido 249 8-10X16 VA, Vario 50x40mm Acero inoxidable 1.4301, A2, 1.4301 </t>
  </si>
  <si>
    <t xml:space="preserve">Conector rápido 200kA 249 8-10 V2A 200, adaptable 50x40mm Acero inoxidable 1.4301, A2, 1.4301 </t>
  </si>
  <si>
    <t>Conector en cruz 251 8-10 8-10mm Acero, St Galvanizado por inmersión en caliente, DIN EN ISO 1461</t>
  </si>
  <si>
    <t xml:space="preserve">Conector en cruz 251 CU 8-10mm Cobre, Cu </t>
  </si>
  <si>
    <t xml:space="preserve">Conector en cruz 252 8-10x16 V4A, 252 8-10x16 V4A 8-10mm Acero inoxidable 1.4571, V4A, 1.4571 </t>
  </si>
  <si>
    <t xml:space="preserve">Conector en cruz 252 8-10X16 CU 8-10mm Cobre, Cu </t>
  </si>
  <si>
    <t xml:space="preserve">Conector en cruz redon./plano 253 8-10 V4A, sin placa intermedia 60x60 Acero inoxidable 1.4571/1.4404, V4A, 1.4571/1.4404 </t>
  </si>
  <si>
    <t>Conector en cruz redon./redon. 253 S3 FT, sin placa intermedia 8-10mm Acero, St Galvanizado por inmersión en caliente, DIN EN ISO 1461</t>
  </si>
  <si>
    <t xml:space="preserve">Conector en cruz redon./redon. 253 S3 V4A, sin placa intermedia 8-10mm Acero inoxidable 1.4401, V4A, 1.4401 </t>
  </si>
  <si>
    <t>Conector en cruz 253 8X8 8-10mm Acero, St Galvanizado por inmersión en caliente, DIN EN ISO 1461</t>
  </si>
  <si>
    <t>Conector en cruz 253 10X16 8-10mm Acero, St Galvanizado por inmersión en caliente, DIN EN ISO 1461</t>
  </si>
  <si>
    <t>Conector en cruz 250 8-10mm Acero, St Galvanizado por inmersión en caliente, DIN EN ISO 1461</t>
  </si>
  <si>
    <t xml:space="preserve">Conector en cruz 250 VA 8-10mm Acero inoxidable 1.4301, A2, 1.4301 </t>
  </si>
  <si>
    <t xml:space="preserve">Conector en cruz 250 V4A 8-10mm Acero inoxidable 1.4571, V4A, 1.4571 </t>
  </si>
  <si>
    <t xml:space="preserve">Lengüeta de conexión 2760 S8 V4A, para alambre redondo RD 8-10 Acero inoxidable 1.4401, V4A, 1.4401 </t>
  </si>
  <si>
    <t xml:space="preserve">Lengüeta de conexión 2760 8-10 V4A 101x30 Acero inoxidable 1.4571/1.4404, V4A, 1.4571/1.4404 </t>
  </si>
  <si>
    <t>Borne diagonal 250 A-FT 88x30x45 Acero, St Galvanizado por inmersión en caliente, DIN EN ISO 1461</t>
  </si>
  <si>
    <t xml:space="preserve">Borne diagonal 250 A-VA 88x30x45 Acero inoxidable 1.4301, A2, 1.4301 </t>
  </si>
  <si>
    <t>Borne diagonal 250 AS-FT 88x30x45 Acero, St Galvanizado por inmersión en caliente, DIN EN ISO 1461</t>
  </si>
  <si>
    <t>Conector en cruz 254 DIN 8-10 FT 8-10mm Acero, St Galvanizado por inmersión en caliente, DIN EN ISO 1461</t>
  </si>
  <si>
    <t xml:space="preserve">Conector en cruz 254 DIN 8-10 CU 8-10mm Cobre, Cu </t>
  </si>
  <si>
    <t>Conector en cruz 255 30 30mm Acero, St Galvanizado por inmersión en caliente, DIN EN ISO 1461</t>
  </si>
  <si>
    <t>Conector en cruz 255 A-FL30 FT, sin placa intermedia 30mm Acero, St Galvanizado por inmersión en caliente, DIN EN ISO 1461</t>
  </si>
  <si>
    <t>Conector en cruz plano/plano 256 S6 FT, sin placa intermedia 30mm Acero, St Galvanizado por inmersión en caliente, DIN EN ISO 1461</t>
  </si>
  <si>
    <t xml:space="preserve">Conector en cruz plano/plano 256 S6 V4A, sin placa intermedia 30mm Acero inoxidable 1.4401, V4A, 1.4401 </t>
  </si>
  <si>
    <t>Conector en cruz 256 DIN 30 FT 30mm Acero, St Galvanizado por inmersión en caliente, DIN EN ISO 1461</t>
  </si>
  <si>
    <t xml:space="preserve">Conector en cruz 256 DIN 30 V4A 30mm Acero inoxidable 1.4571, V4A, 1.4571 </t>
  </si>
  <si>
    <t>Conector en cruz 256 DIN 40 FT 40mm Acero, St Galvanizado por inmersión en caliente, DIN EN ISO 1461</t>
  </si>
  <si>
    <t>Conector en cruz 256 A-DIN 30 FT, sin placa intermedia 30mm Acero, St Galvanizado por inmersión en caliente, DIN EN ISO 1461</t>
  </si>
  <si>
    <t xml:space="preserve">Conector en cruz 256 A-DIN 30 V4A, sin placa intermedia 30mm Acero inoxidable 1.4571, V4A, 1.4571 </t>
  </si>
  <si>
    <t>Conector en cruz 256 A-DIN 40 FT, sin placa intermedia 40mm Acero, St Galvanizado por inmersión en caliente, DIN EN ISO 1461</t>
  </si>
  <si>
    <t xml:space="preserve">Conector en cruz 256 A-DIN 30 VA, sin placa intermedia 30mm Acero inoxidable 1.4301, A2, 1.4301 </t>
  </si>
  <si>
    <t>Conector paralelo 259 8-10 8-10mm  cinc/recubierto de níquel</t>
  </si>
  <si>
    <t>Borne paralelo 259 A FT 10-20mm Acero, St Galvanizado por inmersión en caliente, DIN EN ISO 1461</t>
  </si>
  <si>
    <t xml:space="preserve">Borne paralelo 259 A VA 10-20mm Acero inoxidable 1.4301, A2, 1.4301 </t>
  </si>
  <si>
    <t xml:space="preserve">Borne paralelo 259 A ST 10-20mm Acero, St </t>
  </si>
  <si>
    <t>Conector paralelo 260 8-10 MS 8/8mm Latón, CuZn cobreado</t>
  </si>
  <si>
    <t>Conector paralelo 260 8 8x8mm Fundición a presión con zinc, Zn electrozincado, EN ISO 19598 / EN ISO 4042</t>
  </si>
  <si>
    <t>Terminal 319 10 10mm  galvanizado en caliente, DIN 267, Teil 10</t>
  </si>
  <si>
    <t>Grapa de fijación a viga 325 70 FT 70mm Acero, St Galvanizado por inmersión en caliente, DIN EN ISO 1461</t>
  </si>
  <si>
    <t>Grapa de fijación a viga 325 80 FT 80mm Acero, St Galvanizado por inmersión en caliente, DIN EN ISO 1461</t>
  </si>
  <si>
    <t>Manguito de unión 237 N FT 8-10mm Acero, St galvanizado en caliente, DIN 267, Teil 10</t>
  </si>
  <si>
    <t xml:space="preserve">Manguito de unión 237 N CU 6-10mm Cobre, Cu </t>
  </si>
  <si>
    <t>Conector 239 8mm Fundición a presión con zinc, Zn electrozincado, EN ISO 19598 / EN ISO 4042</t>
  </si>
  <si>
    <t>Elemento de separación 226 8-10 8-10mm Acero, St Galvanizado por inmersión en caliente, DIN EN ISO 1461</t>
  </si>
  <si>
    <t xml:space="preserve">Elemento de separación 226 CU 8-10mm Cobre, Cu </t>
  </si>
  <si>
    <t xml:space="preserve">Elemento de separación 226 VA 8-10mm Acero inoxidable 1.4301, A2, 1.4301 </t>
  </si>
  <si>
    <t xml:space="preserve">Elemento de separación 226 ZV VA, bimetálica FL30/8-10x16 Cobre, Cu </t>
  </si>
  <si>
    <t xml:space="preserve">Elemento de separación 226 ZV CU, bimetálica FL30/8-10x16 Acero inoxidable 1.4301, A2, 1.4301 </t>
  </si>
  <si>
    <t>Elemento de separación 233 8 8-10mm Acero, St Galvanizado por inmersión en caliente, DIN EN ISO 1461</t>
  </si>
  <si>
    <t xml:space="preserve">Elemento de separación 233 VA 8-10mm Acero inoxidable 1.4301, A2, 1.4301 </t>
  </si>
  <si>
    <t xml:space="preserve">Elemento de separación 233 ZV, para RD 8-10 o FL30 FL/RdxFL/Rd Acero inoxidable 1.4301, A2, 1.4301 </t>
  </si>
  <si>
    <t xml:space="preserve">Elemento de separación 233 A VA 8-10mm Acero inoxidable 1.4301, A2, 1.4301 </t>
  </si>
  <si>
    <t xml:space="preserve">Elemento de separación 233 A ZV, para RD 8-10 / FL30-40 FL30x8-10mm Cobre, Cu </t>
  </si>
  <si>
    <t>Barra de captura 101 A-1500 1500mm Acero, St Galvanizado por inmersión en caliente, DIN EN ISO 1461</t>
  </si>
  <si>
    <t xml:space="preserve">Punta captadora 101 ALU-1000, con rosca 1000mm Aluminio, Alu </t>
  </si>
  <si>
    <t xml:space="preserve">Punta captadora 101 VL1500, con reducción 1500mm Aluminio, Alu </t>
  </si>
  <si>
    <t xml:space="preserve">Punta captadora 101 VL2000, con reducción 2000mm Aluminio, Alu </t>
  </si>
  <si>
    <t xml:space="preserve">Punta captadora 101 VL2500, con reducción 2500mm Aluminio, Alu </t>
  </si>
  <si>
    <t xml:space="preserve">Punta captadora 101 VL3000, con reducción 3000mm Aluminio, Alu </t>
  </si>
  <si>
    <t xml:space="preserve">Punta captadora 101 VL3500, con reducción 3,5m Aluminio, Alu </t>
  </si>
  <si>
    <t xml:space="preserve">Punta captadora 101 VL4000, con reducción 4m Aluminio, Alu </t>
  </si>
  <si>
    <t xml:space="preserve">Punta captadora 101 3B-4500, para el trípode 4500mm Aluminio, Alu </t>
  </si>
  <si>
    <t xml:space="preserve">Punta captadora 101 3B-6000, para el trípode 6000mm Aluminio, Alu </t>
  </si>
  <si>
    <t xml:space="preserve">Punta captadora 101 3B-8000, para el trípode 8000mm Aluminio, Alu </t>
  </si>
  <si>
    <t xml:space="preserve">Soporte para pararrayos 101 B2-16 M16, p/ condcutores sobre tejado M16 Hormigón, BET </t>
  </si>
  <si>
    <t xml:space="preserve">Conexión rápida bandeja cables TrayFix-16-L, incluye base hormigón FangFix 373x373x84  </t>
  </si>
  <si>
    <t xml:space="preserve">Conexión rápida bandeja cables TrayFix-16-S, incluye base hormigón FangFix 373x373x84  </t>
  </si>
  <si>
    <t xml:space="preserve">Conexión bandeja de rejilla TrayFix, en la base de hormigón FangFix Ø20mm  </t>
  </si>
  <si>
    <t xml:space="preserve">Conexión rápida bandeja cables TrayFix-10-L, incluye base hormigón FangFix 295x295x84  </t>
  </si>
  <si>
    <t xml:space="preserve">Conexión rápida bandeja cables TrayFix-10-S, incluye base hormigón FangFix 295x295x84  </t>
  </si>
  <si>
    <t xml:space="preserve">Sistema FangFix F-FIX-10, sistema completo 10kg Hormigón, BET </t>
  </si>
  <si>
    <t xml:space="preserve">Sistema FangFix F-FIX-10B, sistema completo 10kg Hormigón, BET </t>
  </si>
  <si>
    <t xml:space="preserve">Pedra base F-FIX-S10, para FangFix 10kg Hormigón, BET </t>
  </si>
  <si>
    <t xml:space="preserve">Sistema básico F-FIX-B10, para FangFix 10kg Polipropileno, PP </t>
  </si>
  <si>
    <t xml:space="preserve">Sistema FangFix F-FIX-16, sistema completo 16kg Hormigón, BET </t>
  </si>
  <si>
    <t xml:space="preserve">Sistema FangFix F-FIX-16B, sistema completo 16kg Hormigón, BET </t>
  </si>
  <si>
    <t xml:space="preserve">Sistema FangFix F-FIX-KL RD8 Acero inoxidable 1.4301, A2, 1.4301 </t>
  </si>
  <si>
    <t xml:space="preserve">Pie F-FIX-S16, para FangFix 16kg Hormigón, BET </t>
  </si>
  <si>
    <t xml:space="preserve">Sistema básico F-FIX-B16, para FangFix 16kg Polipropileno, PP </t>
  </si>
  <si>
    <t xml:space="preserve">Sístema básico sin anclaje F-FIX-B16 3B, para FangFix 16kg Polipropileno, PP </t>
  </si>
  <si>
    <t xml:space="preserve">Sistema FangFix F-FIX-JUNIOR RD10 Aluminio, Alu </t>
  </si>
  <si>
    <t xml:space="preserve">Sistema básico F-FIX-BASIS, para FangFix Junior 150x150x36 Polipropileno, PP </t>
  </si>
  <si>
    <t xml:space="preserve">Soporte p/barras de captura F-FIX-132, para teja de cumbrera 1m Acero inoxidable 1.4301, A2, 1.4301 </t>
  </si>
  <si>
    <t>Punta de captura 120 A 35mm Fundición a presión con zinc, Zn electrozincado, EN ISO 19598 / EN ISO 4042</t>
  </si>
  <si>
    <t xml:space="preserve">Derivación isCon Pro+ 75 GR, 25 m de rollo Ø26mm  </t>
  </si>
  <si>
    <t xml:space="preserve">Derivación isCon Pro+ 75 GR, 100 m de rollo Ø26mm  </t>
  </si>
  <si>
    <t xml:space="preserve">Derivación isCon Pro+ 75 SW, 26 m de rollo Ø23mm  </t>
  </si>
  <si>
    <t xml:space="preserve">Derivación isCon Pro+ 75 SW, 100 m de rollo Ø23mm  </t>
  </si>
  <si>
    <t xml:space="preserve">Derivación isCon Pro+ 75 SW, 250 m de rollo Ø23mm  </t>
  </si>
  <si>
    <t xml:space="preserve">Derivación isCon Pro 75 SW, Bobina 100 metros Ø20mm  </t>
  </si>
  <si>
    <t xml:space="preserve">Pelacables isCon stripper 2, para cable aislado Iscon 231mm x 97mm Poliamida/polietileno, PA/PE </t>
  </si>
  <si>
    <t xml:space="preserve">Derivación isCon BA 45 SW, Bobina 100 metros Ø20mm  </t>
  </si>
  <si>
    <t xml:space="preserve">Derivación isCon PR 90 SW, Bobina 100 metros Ø23mm  </t>
  </si>
  <si>
    <t xml:space="preserve">Elemento de conexión isCon IN con 2, p/cable isCon Basic+Pro inter. Ø20mm Acero inoxidable 1.4301, A2, 1.4301 </t>
  </si>
  <si>
    <t xml:space="preserve">Elemento de conexión isCon IN con PRE, p/ conductor isCon, interior Ø23mm Acero inoxidable 1.4301, A2, 1.4301 </t>
  </si>
  <si>
    <t xml:space="preserve">Elemento de conexión isCon con 2, p/ cable isCon Basic+Pro Ø20mm Acero inoxidable 1.4301, A2, 1.4301 </t>
  </si>
  <si>
    <t xml:space="preserve">Elemento de conexión isCon connect, para línea isCon Ø23mm Acero inoxidable 1.4301, A2, 1.4301 </t>
  </si>
  <si>
    <t xml:space="preserve">Elemento de conexión isCon con PRE, p/ cable isCon Premium Ø23mm Acero inoxidable 1.4301, A2, 1.4301 </t>
  </si>
  <si>
    <t xml:space="preserve">Elemento de conexión isCon IN connect, p/ cable isCon conex. Interna Ø23mm Acero inoxidable 1.4301, A2, 1.4301 </t>
  </si>
  <si>
    <t xml:space="preserve">Placa de conexión isCon AP1-16 VA, para un cable isCon 16x8-10mm Acero inoxidable 1.4301, A2, 1.4301 </t>
  </si>
  <si>
    <t xml:space="preserve">Conexión equipotencial isCon IN PAE, para cable IsCon interior Ø23mm Aluminio, Alu </t>
  </si>
  <si>
    <t xml:space="preserve">Conexión equipotencial isCon IN PAE 2, p/ cable isCon Basic+Pro Ø20mm Aluminio, Alu </t>
  </si>
  <si>
    <t xml:space="preserve">Conexión equipotencial isCon PAE, para línea isCon Ø17-25mm Acero inoxidable 1.4301, A2, 1.4301 </t>
  </si>
  <si>
    <t xml:space="preserve">Distanciador isCon DH, para sistema FangFix 1000mm Plástico reforzado con fibras de vidrio, GFK </t>
  </si>
  <si>
    <t xml:space="preserve">Soporte para conduc. en tejado isCon H280 VA, para techos de tejas 280mm Acero inoxidable 1.4301, A2, 1.4301 </t>
  </si>
  <si>
    <t xml:space="preserve">Soporte para conductor isCon HS VA, para línea isCon Ø23mm Acero inoxidable 1.4301, A2, 1.4301 </t>
  </si>
  <si>
    <t xml:space="preserve">Soporte para conductor isCon H VA, para línea isCon Ø23mm Acero inoxidable 1.4301, A2, 1.4301 </t>
  </si>
  <si>
    <t xml:space="preserve">Registrate isCon HWS, sistema IsCon de OBO 150x100mm Poliestirol, PS </t>
  </si>
  <si>
    <t xml:space="preserve">Registrate isCon HWS EN, sistema IsCon de OBO 150x100mm Poliestirol, PS </t>
  </si>
  <si>
    <t xml:space="preserve">Especiales para limpieza isCon EPPA 004, para línea isCon 140x200mm Papel de polipropileno y celulosa, Z-PP-P </t>
  </si>
  <si>
    <t xml:space="preserve">Soporte para conductor isCon H 26 VA, para línea isCon gris Ø26mm Acero inoxidable 1.4301, A2, 1.4301 </t>
  </si>
  <si>
    <t xml:space="preserve">Soporte para conductor isCon HS 26 PA, para línea isCon, gris Ø26mm Poliamida, PA </t>
  </si>
  <si>
    <t xml:space="preserve">Soporte para conductor isCon HS 26 VA, para línea isCon, gris Ø26mm Acero inoxidable 1.4301, A2, 1.4301 </t>
  </si>
  <si>
    <t xml:space="preserve">Soporte para conduc. en tejado isCon H280 26 VA, para techos de tejas 280mm Acero inoxidable 1.4301, A2, 1.4301 </t>
  </si>
  <si>
    <t xml:space="preserve">Conjunto conectores, testables isCon ASE 23, para isCon PRO+, PRE 23mm Acero inoxidable 1.4301, A2, 1.4301 </t>
  </si>
  <si>
    <t xml:space="preserve">Conjunto conectores, testables isCon ASE 23 IN, para isCon PRO+, PRE, interior 23mm Acero inoxidable 1.4301, A2, 1.4301 </t>
  </si>
  <si>
    <t xml:space="preserve">Distanciador ISO ISO-A-500, con fijación 500mm Poliamida, PA </t>
  </si>
  <si>
    <t xml:space="preserve">Distanciador aislante ISAV1000W, ajuste de longitud variable 550-1000mm Plástico reforzado con fibras de vidrio, GFK </t>
  </si>
  <si>
    <t xml:space="preserve">Punta captadora aislada isFang IN L4, p/ conductor isCon, interior 4000mm Plástico reforzado con fibras de vidrio, GFK </t>
  </si>
  <si>
    <t xml:space="preserve">Punta captadora aislada isFang IN L6, p/ conductor isCon, interior 6000mm Plástico reforzado con fibras de vidrio, GFK </t>
  </si>
  <si>
    <t xml:space="preserve">Punta captadora aislada isFang IN L8, p/ conductor isCon, interior 8000mm Plástico reforzado con fibras de vidrio, GFK </t>
  </si>
  <si>
    <t xml:space="preserve">Punta captadora aislada isFang IN L10, p/ conductor isCon, interior 10000mm Plástico reforzado con fibras de vidrio, GFK </t>
  </si>
  <si>
    <t xml:space="preserve">Punta captadora aislada isFang IN 8000, para línea isCon,interior 8000mm Plástico reforzado con fibras de vidrio, GFK </t>
  </si>
  <si>
    <t xml:space="preserve">Punta captadora aislada isFang IN 10000, para línea isCon,interior 10000mm Plástico reforzado con fibras de vidrio, GFK </t>
  </si>
  <si>
    <t xml:space="preserve">Punta captadora + salida isFang IN-A L4, p/conductor isCon,interior 4000mm Plástico reforzado con fibras de vidrio, GFK </t>
  </si>
  <si>
    <t xml:space="preserve">Punta captadora + salida isFang IN-A L6, p/conductor isCon,interior 6000mm Plástico reforzado con fibras de vidrio, GFK </t>
  </si>
  <si>
    <t xml:space="preserve">Punta captadora + salida isFang IN-A L8, p/conductor isCon,interior 8000mm Plástico reforzado con fibras de vidrio, GFK </t>
  </si>
  <si>
    <t xml:space="preserve">Punta captadora + salida isFang IN-A L10, p/conductor isCon,interior 10000mm Plástico reforzado con fibras de vidrio, GFK </t>
  </si>
  <si>
    <t xml:space="preserve">Punta captadora + salida isFang IN-A 8000, para línea isCon,interior 8000mm Plástico reforzado con fibras de vidrio, GFK </t>
  </si>
  <si>
    <t xml:space="preserve">Punta captadora + salida isFang IN-A10000, para línea isCon,interior 10000mm Plástico reforzado con fibras de vidrio, GFK </t>
  </si>
  <si>
    <t xml:space="preserve">Varilla roscada isFang 3B-250-A, para línea isCon,interior 2,9x2,5m Acero inoxidable 1.4301, A2, 1.4301 </t>
  </si>
  <si>
    <t xml:space="preserve">Varilla roscada isFang 3B-G4, p/4 bloques hormigón FangFix 500mm Acero inoxidable 1.4301, A2, 1.4301 </t>
  </si>
  <si>
    <t xml:space="preserve">Soporte isFang isFang TW200 12, para instalación a pared 200x200mm Acero inoxidable 1.4301, A2, 1.4301 </t>
  </si>
  <si>
    <t xml:space="preserve">Soporte trípode + salida isFang 3B-100-A, para línea isCon,interior 1,3x1,4m Acero inoxidable 1.4301, A2, 1.4301 </t>
  </si>
  <si>
    <t xml:space="preserve">Soporte trípode + salida isFang 3B-150-A, para línea isCon,interior 1,7x1,9m Acero inoxidable 1.4301, A2, 1.4301 </t>
  </si>
  <si>
    <t xml:space="preserve">Punta captadora aislada isFang IN 4000, para línea isCon,interior 4000mm Plástico reforzado con fibras de vidrio, GFK </t>
  </si>
  <si>
    <t xml:space="preserve">Punta captadora aislada isFang 4000 4000mm Plástico reforzado con fibras de vidrio, GFK </t>
  </si>
  <si>
    <t xml:space="preserve">Soporte isFang isFang TR100, para conexión a tuberías Ø50-300mm Acero inoxidable 1.4301, A2, 1.4301 </t>
  </si>
  <si>
    <t xml:space="preserve">Soporte trípode isFang 3B-100, para puntas captadoras 1,25x1,35m Acero inoxidable 1.4301, A2, 1.4301 </t>
  </si>
  <si>
    <t xml:space="preserve">Soporte trípode isFang 3B-150, para puntas captadoras 1,65x1,85m Acero inoxidable 1.4301, A2, 1.4301 </t>
  </si>
  <si>
    <t xml:space="preserve">Varilla roscada isFang 3B-G1, para 1 base hormigón FangFix 270mm Acero inoxidable 1.4301, A2, 1.4301 </t>
  </si>
  <si>
    <t xml:space="preserve">Varilla roscada isFang 3B-G3, para 3 bases hormigón FangFix 430mm Acero inoxidable 1.4301, A2, 1.4301 </t>
  </si>
  <si>
    <t xml:space="preserve">Iso-Combi 101 BP-16, placa de fijación 175x40x42  </t>
  </si>
  <si>
    <t>Soporte para barra 113 Z-16 16mm Fundición a presión con zinc, Zn zincado</t>
  </si>
  <si>
    <t xml:space="preserve">Punto fijo de toma de tierra 205 DG V4A, con doble rosca M10/M12 Acero inoxidable 1.4404, V4A, 1.4404 </t>
  </si>
  <si>
    <t xml:space="preserve">Pto fijo de toma tierra, eje 205 DG L180 V4A, y doble rosca M10/M12 Acero inoxidable 1.4404, V4A, 1.4404 </t>
  </si>
  <si>
    <t>Pto fijo de toma tierra, eje 205 DG L180 FT, y doble rosca M10/M12 Acero, St Galvanizado por inmersión en caliente, DIN EN ISO 1461</t>
  </si>
  <si>
    <t xml:space="preserve">Puesta a tierra 200 V4A-1500 1500mm Acero inoxidable 1.4571, V4A, 1.4571 </t>
  </si>
  <si>
    <t xml:space="preserve">Lengüeta de conexión AF RD 10 V4A, rectilínea 2000mm Acero inoxidable 1.4571/1.4404, V4A, 1.4571/1.4404 </t>
  </si>
  <si>
    <t>Bandeja de rejilla GRM GRM 35 50 A2 35x50x3000 Acero inoxidable 1.4301, A2, 1.4301 Pulido, con tratamiento posterior</t>
  </si>
  <si>
    <t>Bandeja de rejilla GRM GRM 35 100 A2 35x100x3000 Acero inoxidable 1.4301, A2, 1.4301 Pulido, con tratamiento posterior</t>
  </si>
  <si>
    <t>Bandeja de rejilla GRM GRM 35 150 A2 35x150x3000 Acero inoxidable 1.4301, A2, 1.4301 Pulido, con tratamiento posterior</t>
  </si>
  <si>
    <t>Bandeja de rejilla GRM GRM 35 200 A2 35x200x3000 Acero inoxidable 1.4301, A2, 1.4301 Pulido, con tratamiento posterior</t>
  </si>
  <si>
    <t>Bandeja de rejilla GRM GRM 35 300 A2 35x300x3000 Acero inoxidable 1.4301, A2, 1.4301 Pulido, con tratamiento posterior</t>
  </si>
  <si>
    <t>Bandeja de rejilla GRM GRM 35 50 G 35x50x3000 Acero, St electrozincado, EN ISO 19598 / EN ISO 4042</t>
  </si>
  <si>
    <t>Bandeja de rejilla GRM GRM 35 100 G 35x100x3000 Acero, St electrozincado, EN ISO 19598 / EN ISO 4042</t>
  </si>
  <si>
    <t>Bandeja de rejilla GRM GRM 35 150 G 35x150x3000 Acero, St electrozincado, EN ISO 19598 / EN ISO 4042</t>
  </si>
  <si>
    <t>Bandeja de rejilla GRM GRM 35 200 G 35x200x3000 Acero, St electrozincado, EN ISO 19598 / EN ISO 4042</t>
  </si>
  <si>
    <t>Bandeja de rejilla GRM GRM 35 300 G 35x300x3000 Acero, St electrozincado, EN ISO 19598 / EN ISO 4042</t>
  </si>
  <si>
    <t>Bandeja de rejilla GRM GRM 35 50 FT 35x50x3000 Acero, St Galvanizado por inmersión en caliente, DIN EN ISO 1461</t>
  </si>
  <si>
    <t>Bandeja de rejilla GRM GRM 35 100 FT 35x100x3000 Acero, St Galvanizado por inmersión en caliente, DIN EN ISO 1461</t>
  </si>
  <si>
    <t>Bandeja de rejilla GRM GRM 35 150 FT 35x150x3000 Acero, St Galvanizado por inmersión en caliente, DIN EN ISO 1461</t>
  </si>
  <si>
    <t>Bandeja de rejilla GRM GRM 35 200 FT 35x200x3000 Acero, St Galvanizado por inmersión en caliente, DIN EN ISO 1461</t>
  </si>
  <si>
    <t>Bandeja de rejilla GRM GRM 35 300 FT 35x300x3000 Acero, St Galvanizado por inmersión en caliente, DIN EN ISO 1461</t>
  </si>
  <si>
    <t>Bandeja de rejilla GRM GRM 35 50 A4 35x50x3000 Acero inoxidable 1.4401, V4A, 1.4401 Pulido, con tratamiento posterior</t>
  </si>
  <si>
    <t>Bandeja de rejilla GRM GRM 35 100 A4 35x100x3000 Acero inoxidable 1.4401, V4A, 1.4401 Pulido, con tratamiento posterior</t>
  </si>
  <si>
    <t>Bandeja de rejilla GRM GRM 35 150 A4 35x150x3000 Acero inoxidable 1.4401, V4A, 1.4401 Pulido, con tratamiento posterior</t>
  </si>
  <si>
    <t>Bandeja de rejilla GRM GRM 35 200 A4 35x200x3000 Acero inoxidable 1.4401, V4A, 1.4401 Pulido, con tratamiento posterior</t>
  </si>
  <si>
    <t>Bandeja de rejilla GRM GRM 35 300 A4 35x300x3000 Acero inoxidable 1.4401, V4A, 1.4401 Pulido, con tratamiento posterior</t>
  </si>
  <si>
    <t>Bandeja de rejilla GRM GRM 55 50 A2 55x50x3000 Acero inoxidable 1.4301, A2, 1.4301 Pulido, con tratamiento posterior</t>
  </si>
  <si>
    <t>Bandeja de rejilla GRM GRM 55 100 A2 55x100x3000 Acero inoxidable 1.4301, A2, 1.4301 Pulido, con tratamiento posterior</t>
  </si>
  <si>
    <t>Bandeja de rejilla GRM GRM 55 150 A2 55x150x3000 Acero inoxidable 1.4301, A2, 1.4301 Pulido, con tratamiento posterior</t>
  </si>
  <si>
    <t>Bandeja de rejilla GRM GRM 55 200 A2 55x200x3000 Acero inoxidable 1.4301, A2, 1.4301 Pulido, con tratamiento posterior</t>
  </si>
  <si>
    <t>Bandeja de rejilla GRM GRM 55 300 A2 55x300x3000 Acero inoxidable 1.4301, A2, 1.4301 Pulido, con tratamiento posterior</t>
  </si>
  <si>
    <t>Bandeja de rejilla GRM GRM 55 400 A2 55x400x3000 Acero inoxidable 1.4301, A2, 1.4301 Pulido, con tratamiento posterior</t>
  </si>
  <si>
    <t>Bandeja de rejilla GRM GRM 55 500 A2 55x500x3000 Acero inoxidable 1.4301, A2, 1.4301 Pulido, con tratamiento posterior</t>
  </si>
  <si>
    <t>Bandeja de rejilla GRM GRM 55 600 A2 55x600x3000 Acero inoxidable 1.4301, A2, 1.4301 Pulido, con tratamiento posterior</t>
  </si>
  <si>
    <t>Bandeja de rejilla GRM GRM 55 50 A4 55x50x3000 Acero inoxidable 1.4401, V4A, 1.4401 Pulido, con tratamiento posterior</t>
  </si>
  <si>
    <t>Bandeja de rejilla GRM GRM 55 100 A4 55x100x3000 Acero inoxidable 1.4401, V4A, 1.4401 Pulido, con tratamiento posterior</t>
  </si>
  <si>
    <t>Bandeja de rejilla GRM GRM 55 150 A4 55x150x3000 Acero inoxidable 1.4401, V4A, 1.4401 Pulido, con tratamiento posterior</t>
  </si>
  <si>
    <t>Bandeja de rejilla GRM GRM 55 200 A4 55x200x3000 Acero inoxidable 1.4401, V4A, 1.4401 Pulido, con tratamiento posterior</t>
  </si>
  <si>
    <t>Bandeja de rejilla GRM GRM 55 300 A4 55x300x3000 Acero inoxidable 1.4401, V4A, 1.4401 Pulido, con tratamiento posterior</t>
  </si>
  <si>
    <t>Bandeja de rejilla GRM GRM 55 400 A4 55x400x3000 Acero inoxidable 1.4401, V4A, 1.4401 Pulido, con tratamiento posterior</t>
  </si>
  <si>
    <t>Bandeja de rejilla GRM GRM 55 500 A4 55x500x3000 Acero inoxidable 1.4401, V4A, 1.4401 Pulido, con tratamiento posterior</t>
  </si>
  <si>
    <t>Bandeja de rejilla GRM GRM 55 600 A4 55x600x3000 Acero inoxidable 1.4401, V4A, 1.4401 Pulido, con tratamiento posterior</t>
  </si>
  <si>
    <t>Bandeja de rejilla GRM GRM 55 50 FT 55x50x3000 Acero, St Galvanizado por inmersión en caliente, DIN EN ISO 1461</t>
  </si>
  <si>
    <t>Bandeja de rejilla GRM GRM 55 100 FT 55x100x3000 Acero, St Galvanizado por inmersión en caliente, DIN EN ISO 1461</t>
  </si>
  <si>
    <t>Bandeja de rejilla GRM GRM 55 150 FT 55x150x3000 Acero, St Galvanizado por inmersión en caliente, DIN EN ISO 1461</t>
  </si>
  <si>
    <t>Bandeja de rejilla GRM GRM 55 200 FT 55x200x3000 Acero, St Galvanizado por inmersión en caliente, DIN EN ISO 1461</t>
  </si>
  <si>
    <t>Bandeja de rejilla GRM GRM 55 200 4.8FT, espesor de alambre 4,8 mm 55x200x3000 Acero, St Galvanizado por inmersión en caliente, DIN EN ISO 1461</t>
  </si>
  <si>
    <t>Bandeja de rejilla GRM GRM 55 300 FT 55x300x3000 Acero, St Galvanizado por inmersión en caliente, DIN EN ISO 1461</t>
  </si>
  <si>
    <t>Bandeja de rejilla GRM GRM 55 400 FT 55x400x3000 Acero, St Galvanizado por inmersión en caliente, DIN EN ISO 1461</t>
  </si>
  <si>
    <t>Bandeja de rejilla GRM GRM 55 500 FT 55x500x3000 Acero, St Galvanizado por inmersión en caliente, DIN EN ISO 1461</t>
  </si>
  <si>
    <t>Bandeja de rejilla GRM GRM 55 600 FT 55x600x3000 Acero, St Galvanizado por inmersión en caliente, DIN EN ISO 1461</t>
  </si>
  <si>
    <t>Bandeja de rejilla GRM GRM 55 50 G 55x50x3000 Acero, St electrozincado, EN ISO 19598 / EN ISO 4042</t>
  </si>
  <si>
    <t>Bandeja de rejilla GRM GRM 55 100 G 55x100x3000 Acero, St electrozincado, EN ISO 19598 / EN ISO 4042</t>
  </si>
  <si>
    <t>Bandeja de rejilla GRM GRM 55 150 G 55x150x3000 Acero, St electrozincado, EN ISO 19598 / EN ISO 4042</t>
  </si>
  <si>
    <t>Bandeja de rejilla GRM GRM 55 200 G 55x200x3000 Acero, St electrozincado, EN ISO 19598 / EN ISO 4042</t>
  </si>
  <si>
    <t>Bandeja de rejilla GRM GRM 55 200 4.8 G, espesor de alambre 4,8 mm 55x200x3000 Acero, St electrozincado, EN ISO 19598 / EN ISO 4042</t>
  </si>
  <si>
    <t>Bandeja de rejilla GRM GRM 55 300 G 55x300x3000 Acero, St electrozincado, EN ISO 19598 / EN ISO 4042</t>
  </si>
  <si>
    <t>Bandeja de rejilla GRM GRM 55 400 G 55x400x3000 Acero, St electrozincado, EN ISO 19598 / EN ISO 4042</t>
  </si>
  <si>
    <t>Bandeja de rejilla GRM GRM 55 500 G 55x500x3000 Acero, St electrozincado, EN ISO 19598 / EN ISO 4042</t>
  </si>
  <si>
    <t>Bandeja de rejilla GRM GRM 55 600 G 55x600x3000 Acero, St electrozincado, EN ISO 19598 / EN ISO 4042</t>
  </si>
  <si>
    <t>Tapa de cierre DGRR 50 FT, para bandeja de rejilla 50x3000 Acero, St Galvanizado por inmersión en caliente, DIN EN ISO 1461</t>
  </si>
  <si>
    <t>Tapa de cierre DGRR 100 FT, para bandeja de rejilla 100x3000 Acero, St Galvanizado por inmersión en caliente, DIN EN ISO 1461</t>
  </si>
  <si>
    <t>Tapa de cierre DGRR 150 FT, para bandeja de rejilla 150x3000 Acero, St Galvanizado por inmersión en caliente, DIN EN ISO 1461</t>
  </si>
  <si>
    <t>Tapa de cierre DGRR 200 FT, para bandeja de rejilla 200x3000 Acero, St Galvanizado por inmersión en caliente, DIN EN ISO 1461</t>
  </si>
  <si>
    <t>Tapa de cierre DGRR 300 FT, para bandeja de rejilla 300x3000 Acero, St Galvanizado por inmersión en caliente, DIN EN ISO 1461</t>
  </si>
  <si>
    <t>Tapa de cierre DGRR 400 FT, para bandeja de rejilla 400x3000 Acero, St Galvanizado por inmersión en caliente, DIN EN ISO 1461</t>
  </si>
  <si>
    <t>Tapa de cierre DGRR 500 FT, para bandeja de rejilla 500x3000 Acero, St Galvanizado por inmersión en caliente, DIN EN ISO 1461</t>
  </si>
  <si>
    <t>Tapa de cierre DGRR 600 FT, para bandeja de rejilla 600x3000 Acero, St Galvanizado por inmersión en caliente, DIN EN ISO 1461</t>
  </si>
  <si>
    <t>Tapa de cierre DGRR 50 FS, para bandeja de rejilla 50x3000 Acero, St galvanizado en banda, DIN EN 10346</t>
  </si>
  <si>
    <t>Tapa de cierre DGRR 100 FS, para bandeja de rejilla 100x3000 Acero, St galvanizado en banda, DIN EN 10346</t>
  </si>
  <si>
    <t>Tapa de cierre DGRR 150 FS, para bandeja de rejilla 150x3000 Acero, St galvanizado en banda, DIN EN 10346</t>
  </si>
  <si>
    <t>Tapa de cierre DGRR 200 FS, para bandeja de rejilla 200x3000 Acero, St galvanizado en banda, DIN EN 10346</t>
  </si>
  <si>
    <t>Tapa de cierre DGRR 300 FS, para bandeja de rejilla 300x3000 Acero, St galvanizado en banda, DIN EN 10346</t>
  </si>
  <si>
    <t>Tapa de cierre DGRR 400 FS, para bandeja de rejilla 400x3000 Acero, St galvanizado en banda, DIN EN 10346</t>
  </si>
  <si>
    <t>Tapa de cierre DGRR 500 FS, para bandeja de rejilla 500x3000 Acero, St galvanizado en banda, DIN EN 10346</t>
  </si>
  <si>
    <t>Tapa de cierre DGRR 600 FS, para bandeja de rejilla 600x3000 Acero, St galvanizado en banda, DIN EN 10346</t>
  </si>
  <si>
    <t>Tapa de cierre DGRR 50 A2, para bandeja de rejilla 50x3000 Acero inoxidable 1.4301, A2, 1.4301 Pulido, con tratamiento posterior</t>
  </si>
  <si>
    <t>Tapa de cierre DGRR 100 A2, para bandeja de rejilla 100x3000 Acero inoxidable 1.4301, A2, 1.4301 Pulido, con tratamiento posterior</t>
  </si>
  <si>
    <t>Tapa de cierre DGRR 150 A2, para bandeja de rejilla 150x3000 Acero inoxidable 1.4301, A2, 1.4301 Pulido, con tratamiento posterior</t>
  </si>
  <si>
    <t>Tapa de cierre DGRR 200 A2, para bandeja de rejilla 200x3000 Acero inoxidable 1.4301, A2, 1.4301 Pulido, con tratamiento posterior</t>
  </si>
  <si>
    <t>Tapa de cierre DGRR 300 A2, para bandeja de rejilla 300x3000 Acero inoxidable 1.4301, A2, 1.4301 Pulido, con tratamiento posterior</t>
  </si>
  <si>
    <t>Tapa de cierre DGRR 400 A2, para bandeja de rejilla 400x3000 Acero inoxidable 1.4301, A2, 1.4301 Pulido, con tratamiento posterior</t>
  </si>
  <si>
    <t>Tapa de cierre DGRR 500 A2, para bandeja de rejilla 500x3000 Acero inoxidable 1.4301, A2, 1.4301 Pulido, con tratamiento posterior</t>
  </si>
  <si>
    <t>Tapa de cierre DGRR 600 A2, para bandeja de rejilla 600x3000 Acero inoxidable 1.4301, A2, 1.4301 Pulido, con tratamiento posterior</t>
  </si>
  <si>
    <t>Curva 90° bandeja de rejilla GRB 90 510 G 55x100 Acero, St electrozincado, EN ISO 19598 / EN ISO 4042</t>
  </si>
  <si>
    <t>Curva 90° bandeja de rejilla GRB 90 520 G 55x200 Acero, St electrozincado, EN ISO 19598 / EN ISO 4042</t>
  </si>
  <si>
    <t>Curva 90° bandeja de rejilla GRB 90 530 G 55x300 Acero, St electrozincado, EN ISO 19598 / EN ISO 4042</t>
  </si>
  <si>
    <t>Curva 90° bandeja de rejilla GRB 90 540 G 55x400 Acero, St electrozincado, EN ISO 19598 / EN ISO 4042</t>
  </si>
  <si>
    <t>Curva 90° bandeja de rejilla GRB 90 550 G 55x500 Acero, St electrozincado, EN ISO 19598 / EN ISO 4042</t>
  </si>
  <si>
    <t>Curva 90° bandeja de rejilla GRB 90 560 G 55x600 Acero, St electrozincado, EN ISO 19598 / EN ISO 4042</t>
  </si>
  <si>
    <t>Curva 90° bandeja de rejilla GRB 90 515 FT 55x150 Acero, St Galvanizado por inmersión en caliente, DIN EN ISO 1461</t>
  </si>
  <si>
    <t>Bandeja de rejilla GRM GRM 105 100 G 105x100x3000 Acero, St electrozincado, EN ISO 19598 / EN ISO 4042</t>
  </si>
  <si>
    <t>Bandeja de rejilla GRM GRM 105 150 G 105x150x3000 Acero, St electrozincado, EN ISO 19598 / EN ISO 4042</t>
  </si>
  <si>
    <t>Bandeja de rejilla GRM GRM 105 200 G 105x200x3000 Acero, St electrozincado, EN ISO 19598 / EN ISO 4042</t>
  </si>
  <si>
    <t>Bandeja de rejilla GRM GRM 105 300 G 105x300x3000 Acero, St electrozincado, EN ISO 19598 / EN ISO 4042</t>
  </si>
  <si>
    <t>Bandeja de rejilla GRM GRM 105 400 G 105x400x3000 Acero, St electrozincado, EN ISO 19598 / EN ISO 4042</t>
  </si>
  <si>
    <t>Bandeja de rejilla GRM GRM 105 500 G 105x500x3000 Acero, St electrozincado, EN ISO 19598 / EN ISO 4042</t>
  </si>
  <si>
    <t>Bandeja de rejilla GRM GRM 105 600 G 105x600x3000 Acero, St electrozincado, EN ISO 19598 / EN ISO 4042</t>
  </si>
  <si>
    <t>Bandeja de rejilla GRM GRM 105 100 FT 105x100x3000 Acero, St Galvanizado por inmersión en caliente, DIN EN ISO 1461</t>
  </si>
  <si>
    <t>Bandeja de rejilla GRM GRM 105 150 FT 105x150x3000 Acero, St Galvanizado por inmersión en caliente, DIN EN ISO 1461</t>
  </si>
  <si>
    <t>Bandeja de rejilla GRM GRM 105 200 FT 105x200x3000 Acero, St Galvanizado por inmersión en caliente, DIN EN ISO 1461</t>
  </si>
  <si>
    <t>Bandeja de rejilla GRM GRM 105 300 FT 105x300x3000 Acero, St Galvanizado por inmersión en caliente, DIN EN ISO 1461</t>
  </si>
  <si>
    <t>Bandeja de rejilla GRM GRM 105 400 FT 105x400x3000 Acero, St Galvanizado por inmersión en caliente, DIN EN ISO 1461</t>
  </si>
  <si>
    <t>Bandeja de rejilla GRM GRM 105 500 FT 105x500x3000 Acero, St Galvanizado por inmersión en caliente, DIN EN ISO 1461</t>
  </si>
  <si>
    <t>Bandeja de rejilla GRM GRM 105 600 FT 105x600x3000 Acero, St Galvanizado por inmersión en caliente, DIN EN ISO 1461</t>
  </si>
  <si>
    <t>Bandeja de rejilla GRM GRM 105 100 A2 105x100x3000 Acero inoxidable 1.4301, A2, 1.4301 Pulido, con tratamiento posterior</t>
  </si>
  <si>
    <t>Bandeja de rejilla GRM GRM 105 150 A2 105x150x3000 Acero inoxidable 1.4301, A2, 1.4301 Pulido, con tratamiento posterior</t>
  </si>
  <si>
    <t>Bandeja de rejilla GRM GRM 105 200 A2 105x200x3000 Acero inoxidable 1.4301, A2, 1.4301 Pulido, con tratamiento posterior</t>
  </si>
  <si>
    <t>Bandeja de rejilla GRM GRM 105 300 A2 105x300x3000 Acero inoxidable 1.4301, A2, 1.4301 Pulido, con tratamiento posterior</t>
  </si>
  <si>
    <t>Bandeja de rejilla GRM GRM 105 400 A2 105x400x3000 Acero inoxidable 1.4301, A2, 1.4301 Pulido, con tratamiento posterior</t>
  </si>
  <si>
    <t>Bandeja de rejilla GRM GRM 105 500 A2 105x500x3000 Acero inoxidable 1.4301, A2, 1.4301 Pulido, con tratamiento posterior</t>
  </si>
  <si>
    <t>Bandeja de rejilla GRM GRM 105 600 A2 105x600x3000 Acero inoxidable 1.4301, A2, 1.4301 Pulido, con tratamiento posterior</t>
  </si>
  <si>
    <t>Bandeja de rejilla GRM GRM 105 100 A4 105x100x3000 Acero inoxidable 1.4401, V4A, 1.4401 Pulido, con tratamiento posterior</t>
  </si>
  <si>
    <t>Bandeja de rejilla GRM GRM 105 150 A4 105x150x3000 Acero inoxidable 1.4401, V4A, 1.4401 Pulido, con tratamiento posterior</t>
  </si>
  <si>
    <t>Bandeja de rejilla GRM GRM 105 200 A4 105x200x3000 Acero inoxidable 1.4401, V4A, 1.4401 Pulido, con tratamiento posterior</t>
  </si>
  <si>
    <t>Bandeja de rejilla GRM GRM 105 300 A4 105x300x3000 Acero inoxidable 1.4401, V4A, 1.4401 Pulido, con tratamiento posterior</t>
  </si>
  <si>
    <t>Bandeja de rejilla GRM GRM 105 400 A4 105x400x3000 Acero inoxidable 1.4401, V4A, 1.4401 Pulido, con tratamiento posterior</t>
  </si>
  <si>
    <t>Bandeja de rejilla GRM GRM 105 500 A4 105x500x3000 Acero inoxidable 1.4401, V4A, 1.4401 Pulido, con tratamiento posterior</t>
  </si>
  <si>
    <t>Bandeja de rejilla GRM GRM 105 600 A4 105x600x3000 Acero inoxidable 1.4401, V4A, 1.4401 Pulido, con tratamiento posterior</t>
  </si>
  <si>
    <t xml:space="preserve">Tapón protector GR KS 3.9 OR, para bandeja de rejilla 3,9mm 3,9mm Cloruro de polivinilo, PVC </t>
  </si>
  <si>
    <t xml:space="preserve">Tapón protector GR KS 4.8 OR, para bandeja de rejilla 4,8mm 4,8mm Cloruro de polivinilo, PVC </t>
  </si>
  <si>
    <t>Ángulo para rejilla GW 40 80 FT 80x40x2000 Acero, St Galvanizado por inmersión en caliente, DIN EN ISO 1461</t>
  </si>
  <si>
    <t>Pieza de sujeción KL 20 FT 20mm Acero, St Galvanizado por inmersión en caliente, DIN EN ISO 1461</t>
  </si>
  <si>
    <t>Pieza de sujeción KL 30 FT 30mm Acero, St Galvanizado por inmersión en caliente, DIN EN ISO 1461</t>
  </si>
  <si>
    <t>Pieza de apriete de fijación BFK 132 58 A2, para espesor máx. de viga 20mm Acero inoxidable 1.4301, A2, 1.4301 Acero inoxidable 1.4301, A2, 1.4301 Pulido, con tratamiento posterior</t>
  </si>
  <si>
    <t>Pieza de apriete de fijación BFK 153 33 A2, para espesor máx. de viga 20mm Acero inoxidable 1.4301, A2, 1.4301 Acero inoxidable 1.4301, A2, 1.4301 Pulido, con tratamiento posterior</t>
  </si>
  <si>
    <t>Pieza de apriete de fijación BFK 132 58 FT, para espesor máx. de viga 20mm Acero, St Acero, St Galvanizado por inmersión en caliente, DIN EN ISO 1461</t>
  </si>
  <si>
    <t>Pieza de apriete de fijación BFK 153 33 FT, para espesor máx. de viga 20mm Acero, St Acero, St Galvanizado por inmersión en caliente, DIN EN ISO 1461</t>
  </si>
  <si>
    <t>Pieza de apriete de fijación BFK 166 58 20 FT, para espesor máx. de viga 20mm Acero, St Acero, St Galvanizado por inmersión en caliente, DIN EN ISO 1461</t>
  </si>
  <si>
    <t>Pieza de apriete de fijación BFK 187 33 FT, para espesor máx. de viga 20mm Acero, St Acero, St Galvanizado por inmersión en caliente, DIN EN ISO 1461</t>
  </si>
  <si>
    <t>Bandeja de rejilla G-GRM G-GRM 50 50 FT 50x50x3000 Acero, St Galvanizado por inmersión en caliente, DIN EN ISO 1461</t>
  </si>
  <si>
    <t>Bandeja de rejilla G-GRM G-GRM 75 50 FT 75x50x3000 Acero, St Galvanizado por inmersión en caliente, DIN EN ISO 1461</t>
  </si>
  <si>
    <t>Bandeja de rejilla G-GRM G-GRM 125 75 FT 125x75x3000 Acero, St Galvanizado por inmersión en caliente, DIN EN ISO 1461</t>
  </si>
  <si>
    <t>Bandeja de rejilla G-GRM G-GRM 150 100 FT 150x100x3000 Acero, St Galvanizado por inmersión en caliente, DIN EN ISO 1461</t>
  </si>
  <si>
    <t>Bandeja de rejilla G-GRM G-GRM 50 50 G 50x50x3000 Acero, St electrozincado, EN ISO 19598 / EN ISO 4042</t>
  </si>
  <si>
    <t>Bandeja de rejilla G-GRM G-GRM 75 50 G 75x50x3000 Acero, St electrozincado, EN ISO 19598 / EN ISO 4042</t>
  </si>
  <si>
    <t>Bandeja de rejilla G-GRM G-GRM 125 75 G 125x75x3000 Acero, St electrozincado, EN ISO 19598 / EN ISO 4042</t>
  </si>
  <si>
    <t>Bandeja de rejilla G-GRM G-GRM 150 100 G 150x100x3000 Acero, St electrozincado, EN ISO 19598 / EN ISO 4042</t>
  </si>
  <si>
    <t>Bandeja de rejilla G-GRM G-GRM 50 50 A2 50x50x3000 Acero inoxidable 1.4301, A2, 1.4301 Pulido, con tratamiento posterior</t>
  </si>
  <si>
    <t>Bandeja de rejilla G-GRM G-GRM 75 50 A2 75x50x3000 Acero inoxidable 1.4301, A2, 1.4301 Pulido, con tratamiento posterior</t>
  </si>
  <si>
    <t>Bandeja de rejilla G-GRM G-GRM 125 75 A2 125x75x3000 Acero inoxidable 1.4301, A2, 1.4301 Pulido, con tratamiento posterior</t>
  </si>
  <si>
    <t>Bandeja de rejilla G-GRM G-GRM 150 100 A2 150x100x3000 Acero inoxidable 1.4301, A2, 1.4301 Pulido, con tratamiento posterior</t>
  </si>
  <si>
    <t>Bandeja de rejilla G-GRM G-GRM 50 50 A4 50x50x3000 Acero inoxidable 1.4401, V4A, 1.4401 Pulido, con tratamiento posterior</t>
  </si>
  <si>
    <t>Placa de montaje MPG 65 FT, pequeña, para bandeja de rejilla 81x68 Acero, St Galvanizado por inmersión en caliente, DIN EN ISO 1461</t>
  </si>
  <si>
    <t>Placa de montaje MPG 90 FT, grande, para bandeja de rejilla 111x90 Acero, St Galvanizado por inmersión en caliente, DIN EN ISO 1461</t>
  </si>
  <si>
    <t>Placa de montaje MPG 65 A4, pequeña, para bandeja de rejilla 110x68 Acero inoxidable 1.4401, V4A, 1.4401 Pulido, con tratamiento posterior</t>
  </si>
  <si>
    <t>Placa de montaje MPG 90 A4, grande, para bandeja de rejilla 111x90 Acero inoxidable 1.4401, V4A, 1.4401 Pulido, con tratamiento posterior</t>
  </si>
  <si>
    <t>Junta p/ bandeja de rejilla GRP 90 FT, estándar 89x3000x3,8 Acero, St Galvanizado por inmersión en caliente, DIN EN ISO 1461</t>
  </si>
  <si>
    <t>Peldaño-C CK 40 60 FT, para perfil IS 8 B554mm Acero, St Galvanizado por inmersión en caliente, DIN EN ISO 1461</t>
  </si>
  <si>
    <t>Unión del ala K 11 262 FT, para bandeja de rejilla 60x40 Acero, St Galvanizado por inmersión en caliente, DIN EN ISO 1461</t>
  </si>
  <si>
    <t>Suspensión central GMA M6 FS, para varilla roscada M6 60x40 Acero, St galvanizado en banda, DIN EN 10346</t>
  </si>
  <si>
    <t>Suspensión central GMA M6 FT, para varilla roscada M6 60x40 Acero, St Galvanizado por inmersión en caliente, DIN EN ISO 1461</t>
  </si>
  <si>
    <t>Suspensión central GMA M8 FS, para varilla roscada M8 60x40 Acero, St galvanizado en banda, DIN EN 10346</t>
  </si>
  <si>
    <t>Suspensión central GMA M8 FT, para varilla roscada M8 60x40 Acero, St Galvanizado por inmersión en caliente, DIN EN ISO 1461</t>
  </si>
  <si>
    <t>Suspensión central GMA M10 FS, para varilla roscada M10 60x40 Acero, St galvanizado en banda, DIN EN 10346</t>
  </si>
  <si>
    <t>Suspensión central GMA M10 FT, para varilla roscada M10 60x40 Acero, St Galvanizado por inmersión en caliente, DIN EN ISO 1461</t>
  </si>
  <si>
    <t>Pieza de sujeción GKS 50 07 FS, para tornillo M6 60x40 Acero, St galvanizado en banda, DIN EN 10346</t>
  </si>
  <si>
    <t>Pieza de sujeción GKS 50 07 FT, para tornillo M6 60x40 Acero, St Galvanizado por inmersión en caliente, DIN EN ISO 1461</t>
  </si>
  <si>
    <t>Pieza de sujeción GKS 50 11 FS, para tornillo M10 60x40 Acero, St galvanizado en banda, DIN EN 10346</t>
  </si>
  <si>
    <t>Pieza de sujeción GKS 50 11 FT, para tornillo M10 60x40 Acero, St Galvanizado por inmersión en caliente, DIN EN ISO 1461</t>
  </si>
  <si>
    <t>Pieza de sujeción GKS 50 11 A4, para tornillo M10 60x40 Acero inoxidable 1.4404, V4A, 1.4404 Pulido, con tratamiento posterior</t>
  </si>
  <si>
    <t>Pieza de sujeción GKS 50 07 A4, para tornillo M6 60x40 Acero inoxidable 1.4404, V4A, 1.4404 Pulido, con tratamiento posterior</t>
  </si>
  <si>
    <t>Sujeción lateral SH M10 FS, para bandeja de rejilla 58x31 Acero, St galvanizado en banda, DIN EN 10346</t>
  </si>
  <si>
    <t>Sujeción lateral SH M10 FT, para bandeja de rejilla 58x31 Acero, St Galvanizado por inmersión en caliente, DIN EN ISO 1461</t>
  </si>
  <si>
    <t>Sujeción lateral SH M10 A4, para bandeja de rejilla 58x31 Acero inoxidable 1.4401, V4A, 1.4401 Pulido, con tratamiento posterior</t>
  </si>
  <si>
    <t>Unión bandeja de rejilla ABG FT, para mantenimiento de función 61,5x55x30 Acero, St Galvanizado por inmersión en caliente, DIN EN ISO 1461</t>
  </si>
  <si>
    <t>Soporte a pared WW 100 15 FS 158x108 Acero, St galvanizado en banda, DIN EN 10346</t>
  </si>
  <si>
    <t>Distanciador DBL 50 100 FS B100mm Acero, St galvanizado en banda, DIN EN 10346</t>
  </si>
  <si>
    <t>Distanciador DBL 50 150 FS B150mm Acero, St galvanizado en banda, DIN EN 10346</t>
  </si>
  <si>
    <t>Distanciador DBL 50 200 FS B200mm Acero, St galvanizado en banda, DIN EN 10346</t>
  </si>
  <si>
    <t>Distanciador DBL 50 300 FS B300mm Acero, St galvanizado en banda, DIN EN 10346</t>
  </si>
  <si>
    <t>Distanciador DBL 50 400 FS B400mm Acero, St galvanizado en banda, DIN EN 10346</t>
  </si>
  <si>
    <t>Distanciador DBL 50 500 FS B500mm Acero, St galvanizado en banda, DIN EN 10346</t>
  </si>
  <si>
    <t>Distanciador DBL 50 600 FS B600mm Acero, St galvanizado en banda, DIN EN 10346</t>
  </si>
  <si>
    <t>Distanciador DBL 50 100 FT B100mm Acero, St Galvanizado por inmersión en caliente, DIN EN ISO 1461</t>
  </si>
  <si>
    <t>Distanciador DBL 50 150 FT B150mm Acero, St Galvanizado por inmersión en caliente, DIN EN ISO 1461</t>
  </si>
  <si>
    <t>Distanciador DBL 50 200 FT B200mm Acero, St Galvanizado por inmersión en caliente, DIN EN ISO 1461</t>
  </si>
  <si>
    <t>Distanciador DBL 50 300 FT B300mm Acero, St Galvanizado por inmersión en caliente, DIN EN ISO 1461</t>
  </si>
  <si>
    <t>Distanciador DBL 50 400 FT B400mm Acero, St Galvanizado por inmersión en caliente, DIN EN ISO 1461</t>
  </si>
  <si>
    <t>Distanciador DBL 50 500 FT B500mm Acero, St Galvanizado por inmersión en caliente, DIN EN ISO 1461</t>
  </si>
  <si>
    <t>Distanciador DBL 50 600 FT B600mm Acero, St Galvanizado por inmersión en caliente, DIN EN ISO 1461</t>
  </si>
  <si>
    <t>Distanciador DBL 50 100 A4 B100mm Acero inoxidable 1.4571, V4A, 1.4571 Pulido, con tratamiento posterior</t>
  </si>
  <si>
    <t>Distanciador DBL 50 200 A4 B200mm Acero inoxidable 1.4571, V4A, 1.4571 Pulido, con tratamiento posterior</t>
  </si>
  <si>
    <t>Distanciador DBL 50 300 A4 B300mm Acero inoxidable 1.4571, V4A, 1.4571 Pulido, con tratamiento posterior</t>
  </si>
  <si>
    <t>Distanciador DBL 50 400 A4 B400mm Acero inoxidable 1.4571, V4A, 1.4571 Pulido, con tratamiento posterior</t>
  </si>
  <si>
    <t>Distanciador DBLG 20 050 FS, para bandeja de rejilla B50mm Acero, St galvanizado en banda, DIN EN 10346</t>
  </si>
  <si>
    <t>Distanciador DBLG 20 050 FT, para bandeja de rejilla B50mm Acero, St Galvanizado por inmersión en caliente, DIN EN ISO 1461</t>
  </si>
  <si>
    <t>Distanciador DBLG 20 100 FS, para bandeja de rejilla B100mm Acero, St galvanizado en banda, DIN EN 10346</t>
  </si>
  <si>
    <t>Distanciador DBLG 20 100 FT, para bandeja de rejilla B100mm Acero, St Galvanizado por inmersión en caliente, DIN EN ISO 1461</t>
  </si>
  <si>
    <t>Distanciador DBLG 20 150 FS, para bandeja de rejilla B150mm Acero, St galvanizado en banda, DIN EN 10346</t>
  </si>
  <si>
    <t>Distanciador DBLG 20 150 FT, para bandeja de rejilla B150mm Acero, St Galvanizado por inmersión en caliente, DIN EN ISO 1461</t>
  </si>
  <si>
    <t>Distanciador DBLG 20 200 FS, para bandeja de rejilla B200mm Acero, St galvanizado en banda, DIN EN 10346</t>
  </si>
  <si>
    <t>Distanciador DBLG 20 200 FT, para bandeja de rejilla B200mm Acero, St Galvanizado por inmersión en caliente, DIN EN ISO 1461</t>
  </si>
  <si>
    <t>Distanciador DBLG 20 300 FS, para bandeja de rejilla B300mm Acero, St galvanizado en banda, DIN EN 10346</t>
  </si>
  <si>
    <t>Distanciador DBLG 20 300 FT, para bandeja de rejilla B300mm Acero, St Galvanizado por inmersión en caliente, DIN EN ISO 1461</t>
  </si>
  <si>
    <t>Distanciador DBLG 20 400 FS, para bandeja de rejilla B400mm Acero, St galvanizado en banda, DIN EN 10346</t>
  </si>
  <si>
    <t>Distanciador DBLG 20 400 FT, para bandeja de rejilla B400mm Acero, St Galvanizado por inmersión en caliente, DIN EN ISO 1461</t>
  </si>
  <si>
    <t>Distanciador DBLG 20 500 FS, para bandeja de rejilla B500mm Acero, St galvanizado en banda, DIN EN 10346</t>
  </si>
  <si>
    <t>Distanciador DBLG 20 500 FT, para bandeja de rejilla B500mm Acero, St Galvanizado por inmersión en caliente, DIN EN ISO 1461</t>
  </si>
  <si>
    <t>Distanciador DBLG 20 600 FS, para bandeja de rejilla B600mm Acero, St galvanizado en banda, DIN EN 10346</t>
  </si>
  <si>
    <t>Distanciador DBLG 20 600 FT, para bandeja de rejilla B600mm Acero, St Galvanizado por inmersión en caliente, DIN EN ISO 1461</t>
  </si>
  <si>
    <t>Ángulo de montaje 90° MW 90 SL17 A2, para bandeja de rejilla C 170x170 Acero inoxidable 1.4301, A2, 1.4301 Pulido, con tratamiento posterior</t>
  </si>
  <si>
    <t>Ángulo de montaje 90° MW 90 SL23 A2, para bandeja de rejilla C 230x230 Acero inoxidable 1.4301, A2, 1.4301 Pulido, con tratamiento posterior</t>
  </si>
  <si>
    <t>Sujeción a pared K12 1818 A2, para bandeja de rejilla 50x59 Acero inoxidable 1.4301, A2, 1.4301 Pulido, con tratamiento posterior</t>
  </si>
  <si>
    <t>Soporte de pared WH GRM35 FT, para GRM 35 50 35x50 Acero, St Galvanizado por inmersión en caliente, DIN EN ISO 1461</t>
  </si>
  <si>
    <t>Soporte de pared WH GRM35 A4, para GRM 35 50 35x50 Acero inoxidable 1.4401, V4A, 1.4401 Pulido, con tratamiento posterior</t>
  </si>
  <si>
    <t>Conector rápido GRS 3.9 DD, para bandeja de rejilla d 3,9mm Acero, St Galvanizado en banda cinc/aluminio, Double Dip, DIN EN 10346</t>
  </si>
  <si>
    <t>Conector rápido GRS 4.8 DD, para bandeja de rejilla d 4,8mm Acero, St Galvanizado en banda cinc/aluminio, Double Dip, DIN EN 10346</t>
  </si>
  <si>
    <t>Conector de unión GSV 34 G, para bandeja de rejilla Acero, St Acero, St electrozincado, EN ISO 19598 / EN ISO 4042</t>
  </si>
  <si>
    <t>Conector de unión GSV 34 FT, para bandeja de rejilla Acero, St Acero, St Galvanizado por inmersión en caliente, DIN EN ISO 1461</t>
  </si>
  <si>
    <t>Conector de unión GSV 34 A2, para bandeja de rejilla Acero inoxidable 1.4301, A2, 1.4301 Acero inoxidable 1.4301, A2, 1.4301 Pulido, con tratamiento posterior</t>
  </si>
  <si>
    <t>Conector de unión GSV 34 A4, para bandeja de rejilla Acero inoxidable 1.4401, V4A, 1.4401 Acero inoxidable 1.4401, V4A, 1.4401 Pulido, con tratamiento posterior</t>
  </si>
  <si>
    <t>Conexión clip bandeja rejilla BC GR 4.8 A2, para perfil MS 82x33x17 Acero inoxidable 1.4310, V2A, 1.4310 Pulido, con tratamiento posterior</t>
  </si>
  <si>
    <t>Pieza de sujeción GKB 34 UT FT, zócalo Acero, St Acero, St Galvanizado por inmersión en caliente, DIN EN ISO 1461</t>
  </si>
  <si>
    <t>Pieza de sujeción GKB 34 G, para bandeja de rejilla Acero, St Acero, St electrozincado, EN ISO 19598 / EN ISO 4042</t>
  </si>
  <si>
    <t>Pieza de sujeción GKB 34 A2, para bandeja de rejilla Acero inoxidable 1.4301, A2, 1.4301 Acero inoxidable 1.4301, A2, 1.4301 Pulido, con tratamiento posterior</t>
  </si>
  <si>
    <t>Conector rápido GRV 245 A4, para rejilla construcc.larga L245mm Acero inoxidable 1.4404, V4A, 1.4404 Pulido, con tratamiento posterior</t>
  </si>
  <si>
    <t>Borne conex.y  puesta a tierra VEK-GRM 3.9 FS, para GR-Magic 42x19x11 Acero, St galvanizado en banda, DIN EN 10346</t>
  </si>
  <si>
    <t>Conector angular GEV 36 G, para bandeja de rejilla Acero, St Acero, St electrozincado, EN ISO 19598 / EN ISO 4042</t>
  </si>
  <si>
    <t>Conector angular GEV 36 FT, para bandeja de rejilla Acero, St Acero, St Galvanizado por inmersión en caliente, DIN EN ISO 1461</t>
  </si>
  <si>
    <t>Conector angular GEV 36 A2, para bandeja de rejilla Acero inoxidable 1.4301, A2, 1.4301 Acero inoxidable 1.4301, A2, 1.4301 Pulido, con tratamiento posterior</t>
  </si>
  <si>
    <t>Conector angular GEV 36 A4, para bandeja de rejilla Acero inoxidable 1.4401, V4A, 1.4401 Acero inoxidable 1.4401, V4A, 1.4401 Pulido, con tratamiento posterior</t>
  </si>
  <si>
    <t>Pieza de sujeción GKS 34 FT, para bandeja de rejilla Acero, St Acero, St Galvanizado por inmersión en caliente, DIN EN ISO 1461</t>
  </si>
  <si>
    <t>Pieza de sujeción GKS 34 A2, para bandeja de rejilla Acero inoxidable 1.4301, A2, 1.4301 Acero inoxidable 1.4301, A2, 1.4301 Pulido, con tratamiento posterior</t>
  </si>
  <si>
    <t>Pieza de sujeción GKS 34 G, para bandeja de rejilla Acero, St Acero, St electrozincado, EN ISO 19598 / EN ISO 4042</t>
  </si>
  <si>
    <t>Pieza de sujeción GKS 34 A4, para bandeja de rejilla Acero inoxidable 1.4401, V4A, 1.4401 Acero inoxidable 1.4401, V4A, 1.4401 Pulido, con tratamiento posterior</t>
  </si>
  <si>
    <t>Brida suj. p/ bandeja rejilla GKT 38 G, p/montaje de tabique separador Acero, St Acero, St electrozincado, EN ISO 19598 / EN ISO 4042</t>
  </si>
  <si>
    <t>Brida suj. p/ bandeja rejilla GKT 38 A2, p/montaje de tabique separador Acero inoxidable 1.4301, A2, 1.4301 Acero inoxidable 1.4301, A2, 1.4301 Pulido, con tratamiento posterior</t>
  </si>
  <si>
    <t>Brida suj. p/ bandeja rejilla GKT 38 FT, p/montaje de tabique separador Acero, St Acero, St Galvanizado por inmersión en caliente, DIN EN ISO 1461</t>
  </si>
  <si>
    <t>Brida suj. p/ bandeja rejilla GKT 38 A4, p/montaje de tabique separador Acero inoxidable 1.4401, V4A, 1.4401 Acero inoxidable 1.4401, V4A, 1.4401 Pulido, con tratamiento posterior</t>
  </si>
  <si>
    <t>Pieza de sujeción LKS 40 A2, p/band. de escalera L45 y L60 Acero inoxidable 1.4301, A2, 1.4301 Acero inoxidable 1.4301, A2, 1.4301 Pulido, con tratamiento posterior</t>
  </si>
  <si>
    <t>Fijación a pared y suelo WB GR FT, p/ bandeja, remache o rosca 47x32x9 Acero, St Galvanizado por inmersión en caliente, DIN EN ISO 1461</t>
  </si>
  <si>
    <t>Ángulo de montaje 45° MW 45 SL10 FT, para bandeja de rejilla C 178x103 Acero, St Galvanizado por inmersión en caliente, DIN EN ISO 1461</t>
  </si>
  <si>
    <t>Ángulo de montaje 45° MW 45 SL10 A2, para bandeja de rejilla C 178x103 Acero inoxidable 1.4301, A2, 1.4301 Pulido, con tratamiento posterior</t>
  </si>
  <si>
    <t>Ángulo de montaje 90° MW 90 SL17 FT, para bandeja de rejilla C 170x170 Acero, St Galvanizado por inmersión en caliente, DIN EN ISO 1461</t>
  </si>
  <si>
    <t>Ángulo de montaje 90° MW 90 SL23 FT, para bandeja de rejilla C 230x230 Acero, St Galvanizado por inmersión en caliente, DIN EN ISO 1461</t>
  </si>
  <si>
    <t>Cinta perforada OSG 20X3 FT, curvado 20x3 Acero, St Galvanizado por inmersión en caliente, DIN EN ISO 1461</t>
  </si>
  <si>
    <t>Bandeja de rejilla en C CGR 50 50 FT 50x50x3000 Acero, St Galvanizado por inmersión en caliente, DIN EN ISO 1461</t>
  </si>
  <si>
    <t>Bandeja de rejilla en C CGR 50 100 FT 50x100x3000 Acero, St Galvanizado por inmersión en caliente, DIN EN ISO 1461</t>
  </si>
  <si>
    <t>Bandeja de rejilla en C CGR 50 200 FT 50x200x3000 Acero, St Galvanizado por inmersión en caliente, DIN EN ISO 1461</t>
  </si>
  <si>
    <t xml:space="preserve">Cortador de alambre GR BS, para bandeja de rejilla l = 400 mm Acero, St </t>
  </si>
  <si>
    <t xml:space="preserve">Placa de identificación KS GR OR, para bandeja de rejilla 127x18 Poliamida, PA </t>
  </si>
  <si>
    <t>Unión para perfil I VIS 8 FT, incl.tornillos cabez.alomada 200x68 Acero, St Galvanizado por inmersión en caliente, DIN EN ISO 1461</t>
  </si>
  <si>
    <t>Unión para perfil U VUS 7 FT, incl.tornillos cabez.alomada 190x61 Acero, St Galvanizado por inmersión en caliente, DIN EN ISO 1461</t>
  </si>
  <si>
    <t>Unión para perfil U VUS 7 A2, incl.tornillos cabez.alomada 190x61 Acero inoxidable 1.4301, A2, 1.4301 Pulido, con tratamiento posterior</t>
  </si>
  <si>
    <t>Unión para perfil U VUS 5 FT, incl.tornillos cabez.alomada 190x44 Acero, St Galvanizado por inmersión en caliente, DIN EN ISO 1461</t>
  </si>
  <si>
    <t>Unión para perfil U VUS 3 FT, incl.tornillos cabez.alomada 190x45 Acero, St Galvanizado por inmersión en caliente, DIN EN ISO 1461</t>
  </si>
  <si>
    <t>Unión para perfil U VUS 3 A2, incl.tornillos cabez.alomada 190x45 Acero inoxidable 1.4301, A2, 1.4301 Pulido, con tratamiento posterior</t>
  </si>
  <si>
    <t>Unión para perfil U VUS 3 A4, incl.tornillos cabez.alomada 190x45 Acero inoxidable 1.4571, V4A, 1.4571 Pulido, con tratamiento posterior</t>
  </si>
  <si>
    <t>Garra de sujeción TGK 30 42 FT, para perfil IS 8 56x30 Acero, St Galvanizado por inmersión en caliente, DIN EN ISO 1461</t>
  </si>
  <si>
    <t>Lengüeta de sujeción AHIS 8 FT, para perfil IS 8 160x60 Acero, St Galvanizado por inmersión en caliente, DIN EN ISO 1461</t>
  </si>
  <si>
    <t>Fijación angular BW 80 55 FT, para perfil IS 8 80x65 Acero, St Galvanizado por inmersión en caliente, DIN EN ISO 1461</t>
  </si>
  <si>
    <t>Fijación angular BW 60 40 FT 60x60x40 Acero, St Galvanizado por inmersión en caliente, DIN EN ISO 1461</t>
  </si>
  <si>
    <t>Escuadra de pared WB 30 75 FT, p/fijación de bandeja escalera Acero, St Acero, St Galvanizado por inmersión en caliente, DIN EN ISO 1461</t>
  </si>
  <si>
    <t>Fijación angular BW 64 32 FS, ligera 60x64x32 Acero, St galvanizado en banda, DIN EN 10346</t>
  </si>
  <si>
    <t>Fijación angular BW 64 32 FT, ligera 60x64x32 Acero, St Galvanizado por inmersión en caliente, DIN EN ISO 1461</t>
  </si>
  <si>
    <t xml:space="preserve">Fijación angular BW 64 32 A2, ligera 60x64x32 Acero inoxidable 1.4301, A2, 1.4301 </t>
  </si>
  <si>
    <t xml:space="preserve">Canal salvacables 2650 Cloruro de polivinilo, PVC Cloruro de polivinilo, PVC </t>
  </si>
  <si>
    <t xml:space="preserve">Ángulo exterior WDK A100130RW 348x130x100 Cloruro de polivinilo, PVC </t>
  </si>
  <si>
    <t xml:space="preserve">Ángulo exterior WDK A100230RW 348x230x100 Cloruro de polivinilo, PVC </t>
  </si>
  <si>
    <t xml:space="preserve">Ángulo exterior WDK A80170RW 250x170x80 Cloruro de polivinilo, PVC </t>
  </si>
  <si>
    <t xml:space="preserve">Ángulo exterior WDK A80210RW 329x210x80 Cloruro de polivinilo, PVC </t>
  </si>
  <si>
    <t xml:space="preserve">Caja de conexión WDK AK 120, para WDK 120x120mm Cloruro de polivinilo, PVC </t>
  </si>
  <si>
    <t xml:space="preserve">Caja de conexión WDK AK 160, para WDK 160x160 Poliamida, PA </t>
  </si>
  <si>
    <t xml:space="preserve">Caja de conexión WDK AK 65, para WDK 65x65mm Cloruro de polivinilo, PVC </t>
  </si>
  <si>
    <t xml:space="preserve">Caja de conexión WDK AK 90, para WDK 90x90 Poliamida, PA </t>
  </si>
  <si>
    <t xml:space="preserve">Ángulo plano WDK F100130RW 300x130x100 Cloruro de polivinilo, PVC </t>
  </si>
  <si>
    <t xml:space="preserve">Ángulo plano WDK F100230RW 400x230x100 Cloruro de polivinilo, PVC </t>
  </si>
  <si>
    <t xml:space="preserve">Ángulo plano WDK F80170RW 470x170x80 Cloruro de polivinilo, PVC </t>
  </si>
  <si>
    <t xml:space="preserve">Ángulo plano WDK F80210RW 560,5x210x80 Cloruro de polivinilo, PVC </t>
  </si>
  <si>
    <t xml:space="preserve">Ángulo exterior WDK HA10020CW 10x20mm Cloruro de polivinilo, PVC </t>
  </si>
  <si>
    <t xml:space="preserve">Ángulo exterior WDK HA10020RW 10x20mm Cloruro de polivinilo, PVC </t>
  </si>
  <si>
    <t xml:space="preserve">Ángulo exterior WDK HA10030RW 10x30mm Cloruro de polivinilo, PVC </t>
  </si>
  <si>
    <t xml:space="preserve">Ángulo exterior WDK HA12022RW 27x26x27 Policarbonato/Acrilonitrilo-butadieno-estirol, PC/ABS </t>
  </si>
  <si>
    <t xml:space="preserve">Ángulo exterior WDK HA13025RW, Con unión para suelo técnico 15x40x40mm Policarbonato/Acrilonitrilo-butadieno-estirol, PC/ABS </t>
  </si>
  <si>
    <t xml:space="preserve">Ángulo exterior WDK HA15030CW 15x30mm Cloruro de polivinilo, PVC </t>
  </si>
  <si>
    <t xml:space="preserve">Ángulo exterior WDK HA15030RW 15x30mm Cloruro de polivinilo, PVC </t>
  </si>
  <si>
    <t xml:space="preserve">Ángulo exterior WDK HA15040RW 15x40mm Cloruro de polivinilo, PVC </t>
  </si>
  <si>
    <t xml:space="preserve">Ángulo exterior WDK HA20020GR 20x20mm Cloruro de polivinilo, PVC </t>
  </si>
  <si>
    <t xml:space="preserve">Ángulo exterior WDK HA20020RW 20x20mm Cloruro de polivinilo, PVC </t>
  </si>
  <si>
    <t xml:space="preserve">Ángulo exterior WDK HA20050CW 20x50mm Cloruro de polivinilo, PVC </t>
  </si>
  <si>
    <t xml:space="preserve">Tabique separador 2371 40 40x2000mm Cloruro de polivinilo, PVC </t>
  </si>
  <si>
    <t xml:space="preserve">Tabique separador 2371 60 60x2000mm Cloruro de polivinilo, PVC </t>
  </si>
  <si>
    <t xml:space="preserve">Ángulo exterior WDK HA20050RW 20x50mm Cloruro de polivinilo, PVC </t>
  </si>
  <si>
    <t xml:space="preserve">Caja portamecanismos 2390, p/mecanismos c/anillo portador Cloruro de polivinilo, PVC Cloruro de polivinilo, PVC </t>
  </si>
  <si>
    <t xml:space="preserve">Ángulo exterior WDK HA25025RW 25x25mm Cloruro de polivinilo, PVC </t>
  </si>
  <si>
    <t xml:space="preserve">Caja para mecanismos 2392, para montaje CEE Poliamida, reforzada con fibra de vidrio, PA/GF Poliamida, reforzada con fibra de vidrio, PA/GF </t>
  </si>
  <si>
    <t xml:space="preserve">Adaptador 2393 16, para cajas CEE 16 A Poliamida, PA Poliamida, PA </t>
  </si>
  <si>
    <t xml:space="preserve">Adaptador 2393 32, para cajas CEE 32 A Cloruro de polivinilo, PVC Cloruro de polivinilo, PVC </t>
  </si>
  <si>
    <t xml:space="preserve">Adaptador para toma CEE 2393 UP, para caja de empotrar Poliamida, PA Poliamida, PA </t>
  </si>
  <si>
    <t xml:space="preserve">Ángulo exterior WDK HA25040RW 25x40mm Cloruro de polivinilo, PVC </t>
  </si>
  <si>
    <t xml:space="preserve">Ángulo exterior WDK HA25040SW 25x40 Cloruro de polivinilo, PVC </t>
  </si>
  <si>
    <t xml:space="preserve">Ángulo exterior WDK HA30030GR 30x30mm Cloruro de polivinilo, PVC </t>
  </si>
  <si>
    <t xml:space="preserve">Ángulo exterior WDK HA30030RW 30x30mm Cloruro de polivinilo, PVC </t>
  </si>
  <si>
    <t xml:space="preserve">Ángulo exterior WDK HA30045RW 30x45mm Cloruro de polivinilo, PVC </t>
  </si>
  <si>
    <t xml:space="preserve">Ángulo exterior WDK HA40040GR 40x40mm Cloruro de polivinilo, PVC </t>
  </si>
  <si>
    <t xml:space="preserve">Ángulo exterior WDK HA40040RW 40x40mm Cloruro de polivinilo, PVC </t>
  </si>
  <si>
    <t xml:space="preserve">Ángulo exterior WDK HA40060GR 40x60mm Cloruro de polivinilo, PVC </t>
  </si>
  <si>
    <t xml:space="preserve">Ángulo exterior WDK HA40060RW 40x60mm Cloruro de polivinilo, PVC </t>
  </si>
  <si>
    <t xml:space="preserve">Ángulo exterior WDK HA40060SW 40x60 Cloruro de polivinilo, PVC </t>
  </si>
  <si>
    <t xml:space="preserve">Ángulo exterior WDK HA40090RW 40x90mm Cloruro de polivinilo, PVC </t>
  </si>
  <si>
    <t xml:space="preserve">Ángulo exterior WDK HA40110RW 40x110mm Cloruro de polivinilo, PVC </t>
  </si>
  <si>
    <t xml:space="preserve">Ángulo exterior WDK HA60060CW 60x60mm Cloruro de polivinilo, PVC </t>
  </si>
  <si>
    <t xml:space="preserve">Ángulo exterior WDK HA60060RW 60x60mm Cloruro de polivinilo, PVC </t>
  </si>
  <si>
    <t xml:space="preserve">Ángulo exterior WDK HA60090GR 60x90mm Cloruro de polivinilo, PVC </t>
  </si>
  <si>
    <t xml:space="preserve">Ángulo exterior WDK HA60090RW 60x90mm Cloruro de polivinilo, PVC </t>
  </si>
  <si>
    <t xml:space="preserve">Ángulo exterior WDK HA60110RW 60x110mm Cloruro de polivinilo, PVC </t>
  </si>
  <si>
    <t xml:space="preserve">Ángulo exterior WDK HA60110SW 60x110 Cloruro de polivinilo, PVC </t>
  </si>
  <si>
    <t xml:space="preserve">Ángulo exterior WDK HA60130RW 60x130mm Cloruro de polivinilo, PVC </t>
  </si>
  <si>
    <t xml:space="preserve">Ángulo exterior WDK HA60150GR 60x150mm Cloruro de polivinilo, PVC </t>
  </si>
  <si>
    <t xml:space="preserve">Ángulo exterior WDK HA60150RW 60x150mm Cloruro de polivinilo, PVC </t>
  </si>
  <si>
    <t xml:space="preserve">Ángulo exterior WDK HA60170RW 60x170mm Cloruro de polivinilo, PVC </t>
  </si>
  <si>
    <t xml:space="preserve">Ángulo exterior WDK HA60210RW 60x210mm Cloruro de polivinilo, PVC </t>
  </si>
  <si>
    <t xml:space="preserve">Ángulo exterior WDK HA60230RW 60x230mm Cloruro de polivinilo, PVC </t>
  </si>
  <si>
    <t xml:space="preserve">Tapa final WDK HE100130GR 100x130mm Cloruro de polivinilo, PVC </t>
  </si>
  <si>
    <t xml:space="preserve">Tapa final WDK HE100130RW 100x130mm Cloruro de polivinilo, PVC </t>
  </si>
  <si>
    <t xml:space="preserve">Tapa final WDK HE10020CW 10x20mm Cloruro de polivinilo, PVC </t>
  </si>
  <si>
    <t xml:space="preserve">Tapa final WDK HE10020RW 10x20mm Cloruro de polivinilo, PVC </t>
  </si>
  <si>
    <t xml:space="preserve">Tapa final WDK HE100230GR 100x230mm Cloruro de polivinilo, PVC </t>
  </si>
  <si>
    <t xml:space="preserve">Tapa final WDK HE100230LGR 100x230mm Cloruro de polivinilo, PVC </t>
  </si>
  <si>
    <t xml:space="preserve">Tapa final WDK HE100230RW 100x230mm Cloruro de polivinilo, PVC </t>
  </si>
  <si>
    <t xml:space="preserve">Tapa final WDK HE10030RW 10x30mm Cloruro de polivinilo, PVC </t>
  </si>
  <si>
    <t xml:space="preserve">Tapa final WDK HE12022RW 13x24x13 Policarbonato/Acrilonitrilo-butadieno-estirol, PC/ABS </t>
  </si>
  <si>
    <t xml:space="preserve">Tapa final WDK HE13025RW 13x25x40 Policarbonato/Acrilonitrilo-butadieno-estirol, PC/ABS </t>
  </si>
  <si>
    <t xml:space="preserve">Tabique separador 2371 80 80x2000mm Cloruro de polivinilo, PVC </t>
  </si>
  <si>
    <t xml:space="preserve">Tabique separador 2371 100 100x2000mm Cloruro de polivinilo, PVC </t>
  </si>
  <si>
    <t xml:space="preserve">Tapa final WDK HE15015RW 15x15mm Cloruro de polivinilo, PVC </t>
  </si>
  <si>
    <t xml:space="preserve">Tapa final WDK HE15015SW 15x15 Cloruro de polivinilo, PVC </t>
  </si>
  <si>
    <t xml:space="preserve">Tapa final WDK HE15030CW 15x30mm Cloruro de polivinilo, PVC </t>
  </si>
  <si>
    <t xml:space="preserve">Tapa final WDK HE15030RW 15x30mm Cloruro de polivinilo, PVC </t>
  </si>
  <si>
    <t xml:space="preserve">Tapa final WDK HE15040RW 15x40mm Cloruro de polivinilo, PVC </t>
  </si>
  <si>
    <t xml:space="preserve">Tapa final WDK HE20020GR 20x20mm Cloruro de polivinilo, PVC </t>
  </si>
  <si>
    <t xml:space="preserve">Tapa final WDK HE20020RW 20x20mm Cloruro de polivinilo, PVC </t>
  </si>
  <si>
    <t xml:space="preserve">Tapa final WDK HE20035RW 20x35mm Cloruro de polivinilo, PVC </t>
  </si>
  <si>
    <t xml:space="preserve">Tapa final WDK HE20050CW 20x50mm Cloruro de polivinilo, PVC </t>
  </si>
  <si>
    <t xml:space="preserve">Tapa final WDK HE20050RW 20x50mm Cloruro de polivinilo, PVC </t>
  </si>
  <si>
    <t xml:space="preserve">Tapa final WDK HE25025RW 25x25mm Cloruro de polivinilo, PVC </t>
  </si>
  <si>
    <t xml:space="preserve">Tesoura de corte SK2545, para calha WDK Acero, St Acero, St </t>
  </si>
  <si>
    <t xml:space="preserve">Tesoura de corte SG2545, para calha WDK Acero, St Acero, St </t>
  </si>
  <si>
    <t>Derivaciones simples RAA 610 FS, con 2 uniones 60x100 Acero, St galvanizado en banda, DIN EN 10346</t>
  </si>
  <si>
    <t>Derivaciones simples RAA 615 FS, con 2 uniones 60x150 Acero, St galvanizado en banda, DIN EN 10346</t>
  </si>
  <si>
    <t>Derivaciones simples RAA 620 FS, con 2 uniones 60x200 Acero, St galvanizado en banda, DIN EN 10346</t>
  </si>
  <si>
    <t>Derivaciones simples RAA 630 FS, con 2 uniones 60x300 Acero, St galvanizado en banda, DIN EN 10346</t>
  </si>
  <si>
    <t>Curva, variable RBMV 610 FS, con conexión rápida 60x100 Acero, St galvanizado en banda, DIN EN 10346</t>
  </si>
  <si>
    <t>Curva, variable RBMV 615 FS, con conexión rápida 60x150 Acero, St galvanizado en banda, DIN EN 10346</t>
  </si>
  <si>
    <t>Curva, variable RBMV 620 FS, con conexión rápida 60x200 Acero, St galvanizado en banda, DIN EN 10346</t>
  </si>
  <si>
    <t>Curva, variable RBMV 630 FS, con conexión rápida 60x300 Acero, St galvanizado en banda, DIN EN 10346</t>
  </si>
  <si>
    <t>Curva, variable RBMV 640 FS, con conexión rápida 60x400 Acero, St galvanizado en banda, DIN EN 10346</t>
  </si>
  <si>
    <t>Curva, variable RBMV 650 FS, con conexión rápida 60x500 Acero, St galvanizado en banda, DIN EN 10346</t>
  </si>
  <si>
    <t>Curva, variable RBMV 660 FS, con conexión rápida 60x600 Acero, St galvanizado en banda, DIN EN 10346</t>
  </si>
  <si>
    <t>Curva, variable RBMV 610 FT, con conexión rápida 60x100 Acero, St Galvanizado por inmersión en caliente, DIN EN ISO 1461</t>
  </si>
  <si>
    <t>Curva, variable RBMV 615 FT, con conexión rápida 60x150 Acero, St Galvanizado por inmersión en caliente, DIN EN ISO 1461</t>
  </si>
  <si>
    <t>Curva, variable RBMV 620 FT, con conexión rápida 60x200 Acero, St Galvanizado por inmersión en caliente, DIN EN ISO 1461</t>
  </si>
  <si>
    <t>Curva, variable RBMV 630 FT, con conexión rápida 60x300 Acero, St Galvanizado por inmersión en caliente, DIN EN ISO 1461</t>
  </si>
  <si>
    <t>Curva, variable RBMV 640 FT, con conexión rápida 60x400 Acero, St Galvanizado por inmersión en caliente, DIN EN ISO 1461</t>
  </si>
  <si>
    <t>Curva, variable RBMV 650 FT, con conexión rápida 60x500 Acero, St Galvanizado por inmersión en caliente, DIN EN ISO 1461</t>
  </si>
  <si>
    <t>Curva, variable RBMV 660 FT, con conexión rápida 60x600 Acero, St Galvanizado por inmersión en caliente, DIN EN ISO 1461</t>
  </si>
  <si>
    <t>Curva, variable RBMV 610 A2, con conexión rápida 60x100 Acero inoxidable 1.4301, A2, 1.4301 Pulido, con tratamiento posterior</t>
  </si>
  <si>
    <t>Curva, variable RBMV 620 A2, con conexión rápida 60x200 Acero inoxidable 1.4301, A2, 1.4301 Pulido, con tratamiento posterior</t>
  </si>
  <si>
    <t>Curva, variable RBMV 630 A2, con conexión rápida 60x300 Acero inoxidable 1.4301, A2, 1.4301 Pulido, con tratamiento posterior</t>
  </si>
  <si>
    <t>Curva, variable RBMV 640 A2, con conexión rápida 60x400 Acero inoxidable 1.4301, A2, 1.4301 Pulido, con tratamiento posterior</t>
  </si>
  <si>
    <t>Curva, variable RBMV 650 A2, con conexión rápida 60x500 Acero inoxidable 1.4301, A2, 1.4301 Pulido, con tratamiento posterior</t>
  </si>
  <si>
    <t>Curva, variable RBMV 660 A2, con conexión rápida 60x600 Acero inoxidable 1.4301, A2, 1.4301 Pulido, con tratamiento posterior</t>
  </si>
  <si>
    <t>Curva, variable RBMV 610 A4, con conexión rápida 60x100 Acero inoxidable 1.4571, V4A, 1.4571 Pulido, con tratamiento posterior</t>
  </si>
  <si>
    <t>Curva, variable RBMV 620 A4, con conexión rápida 60x200 Acero inoxidable 1.4571, V4A, 1.4571 Pulido, con tratamiento posterior</t>
  </si>
  <si>
    <t>Curva, variable RBMV 630 A4, con conexión rápida 60x300 Acero inoxidable 1.4571, V4A, 1.4571 Pulido, con tratamiento posterior</t>
  </si>
  <si>
    <t>Curva, variable RBMV 640 A4, con conexión rápida 60x400 Acero inoxidable 1.4571, V4A, 1.4571 Pulido, con tratamiento posterior</t>
  </si>
  <si>
    <t>Curva, variable RBMV 650 A4, con conexión rápida 60x500 Acero inoxidable 1.4571, V4A, 1.4571 Pulido, con tratamiento posterior</t>
  </si>
  <si>
    <t>Curva, variable RBMV 660 A4, con conexión rápida 60x600 Acero inoxidable 1.4571, V4A, 1.4571 Pulido, con tratamiento posterior</t>
  </si>
  <si>
    <t>Curva, variable RBMV 110 FS, con conexión rápida 110x100 Acero, St galvanizado en banda, DIN EN 10346</t>
  </si>
  <si>
    <t>Curva, variable RBMV 115 FS, con conexión rápida 110x150 Acero, St galvanizado en banda, DIN EN 10346</t>
  </si>
  <si>
    <t>Curva, variable RBMV 120 FS, con conexión rápida 110x200 Acero, St galvanizado en banda, DIN EN 10346</t>
  </si>
  <si>
    <t>Curva, variable RBMV 130 FS, con conexión rápida 110x300 Acero, St galvanizado en banda, DIN EN 10346</t>
  </si>
  <si>
    <t>Curva, variable RBMV 140 FS, con conexión rápida 110x400 Acero, St galvanizado en banda, DIN EN 10346</t>
  </si>
  <si>
    <t>Curva, variable RBMV 160 FS, con conexión rápida 110x600 Acero, St galvanizado en banda, DIN EN 10346</t>
  </si>
  <si>
    <t>Curva, variable RBMV 110 FT, con conexión rápida 110x100 Acero, St Galvanizado por inmersión en caliente, DIN EN ISO 1461</t>
  </si>
  <si>
    <t>Curva, variable RBMV 115 FT, con conexión rápida 110x150 Acero, St Galvanizado por inmersión en caliente, DIN EN ISO 1461</t>
  </si>
  <si>
    <t>Curva, variable RBMV 120 FT, con conexión rápida 110x200 Acero, St Galvanizado por inmersión en caliente, DIN EN ISO 1461</t>
  </si>
  <si>
    <t>Curva, variable RBMV 130 FT, con conexión rápida 110x300 Acero, St Galvanizado por inmersión en caliente, DIN EN ISO 1461</t>
  </si>
  <si>
    <t>Curva, variable RBMV 140 FT, con conexión rápida 110x400 Acero, St Galvanizado por inmersión en caliente, DIN EN ISO 1461</t>
  </si>
  <si>
    <t>Curva, variable RBMV 150 FT, con conexión rápida 110x500 Acero, St Galvanizado por inmersión en caliente, DIN EN ISO 1461</t>
  </si>
  <si>
    <t>Curva, variable RBMV 160 FT, con conexión rápida 110x600 Acero, St Galvanizado por inmersión en caliente, DIN EN ISO 1461</t>
  </si>
  <si>
    <t>Tapa para curva variable Magic DFBMV 100 FS, 0 a 90°, para RBMV 104x201 Acero, St galvanizado en banda, DIN EN 10346</t>
  </si>
  <si>
    <t>Tapa para curva variable Magic DFBMV 150 FS, 0 a 90°, para RBMV 154x272 Acero, St galvanizado en banda, DIN EN 10346</t>
  </si>
  <si>
    <t>Tapa para curva variable Magic DFBMV 200 FS, 0 a 90°, para RBMV 204x343 Acero, St galvanizado en banda, DIN EN 10346</t>
  </si>
  <si>
    <t>Tapa para curva variable Magic DFBMV 300 FS, 0 a 90°, para RBMV 304x484 Acero, St galvanizado en banda, DIN EN 10346</t>
  </si>
  <si>
    <t>Tapa para curva variable Magic DFBMV 400 FS, 0 a 90°, para RBMV 404x625 Acero, St galvanizado en banda, DIN EN 10346</t>
  </si>
  <si>
    <t>Tapa para curva variable Magic DFBMV 500 FS, 0 a 90°, para RBMV 504x767 Acero, St galvanizado en banda, DIN EN 10346</t>
  </si>
  <si>
    <t>Tapa para curva variable Magic DFBMV 600 FS, 0 a 90°, para RBMV 604x908 Acero, St galvanizado en banda, DIN EN 10346</t>
  </si>
  <si>
    <t>Tapa para curva variable Magic DFBMV 100 DD, 0 a 90°, para RBMV 104x201 Acero, St Galvanizado en banda cinc/aluminio, Double Dip, DIN EN 10346</t>
  </si>
  <si>
    <t>Tapa para curva variable Magic DFBMV 200 DD, 0 a 90°, para RBMV 204x343 Acero, St Galvanizado en banda cinc/aluminio, Double Dip, DIN EN 10346</t>
  </si>
  <si>
    <t>Tapa para curva variable Magic DFBMV 300 DD, 0 a 90°, para RBMV 304x484 Acero, St Galvanizado en banda cinc/aluminio, Double Dip, DIN EN 10346</t>
  </si>
  <si>
    <t>Tapa para curva variable Magic DFBMV 400 DD, 0 a 90°, para RBMV 404x625 Acero, St Galvanizado en banda cinc/aluminio, Double Dip, DIN EN 10346</t>
  </si>
  <si>
    <t>Tapa para curva variable Magic DFBMV 500 DD, 0 a 90°, para RBMV 504x767 Acero, St Galvanizado en banda cinc/aluminio, Double Dip, DIN EN 10346</t>
  </si>
  <si>
    <t>Tapa para curva variable Magic DFBMV 600 DD, 0 a 90°, para RBMV 604x908 Acero, St Galvanizado en banda cinc/aluminio, Double Dip, DIN EN 10346</t>
  </si>
  <si>
    <t>Tapa para curva variable Magic DFBMV 100 A2, 0 a 90°, para RBMV 104x201 Acero inoxidable 1.4301, A2, 1.4301 Pulido, con tratamiento posterior</t>
  </si>
  <si>
    <t>Curva de 90° RBM 90 310 FS, con conexión rápida 35x100 Acero, St galvanizado en banda, DIN EN 10346</t>
  </si>
  <si>
    <t>Curva de 90° RBM 90 320 FS, con conexión rápida 35x200 Acero, St galvanizado en banda, DIN EN 10346</t>
  </si>
  <si>
    <t>Curva de 90° RBM 90 330 FS, con conexión rápida 35x300 Acero, St galvanizado en banda, DIN EN 10346</t>
  </si>
  <si>
    <t>Derivaciones simples RAAM 310 FS, con conexión rápida 35x100 Acero, St galvanizado en banda, DIN EN 10346</t>
  </si>
  <si>
    <t>Derivaciones simples RAAM 320 FS, con conexión rápida 35x200 Acero, St galvanizado en banda, DIN EN 10346</t>
  </si>
  <si>
    <t>Derivaciones simples RAAM 330 FS, con conexión rápida 35x300 Acero, St galvanizado en banda, DIN EN 10346</t>
  </si>
  <si>
    <t>Pieza de derivación en T RTM 310 FS, con conexión rápida 35x100 Acero, St galvanizado en banda, DIN EN 10346</t>
  </si>
  <si>
    <t>Pieza de derivación en T RTM 320 FS, con conexión rápida 35x200 Acero, St galvanizado en banda, DIN EN 10346</t>
  </si>
  <si>
    <t>Pieza de derivación en T RTM 330 FS, con conexión rápida 35x300 Acero, St galvanizado en banda, DIN EN 10346</t>
  </si>
  <si>
    <t>Curva de 45° RBM 45 610 FS, con conexión rápida 60x100 Acero, St galvanizado en banda, DIN EN 10346</t>
  </si>
  <si>
    <t>Curva de 45° RBM 45 615 FS, con conexión rápida 60x150 Acero, St galvanizado en banda, DIN EN 10346</t>
  </si>
  <si>
    <t>Curva de 90° RBM 90 610 FS, con conexión rápida 60x100 Acero, St galvanizado en banda, DIN EN 10346</t>
  </si>
  <si>
    <t>Curva de 90° RBM 90 615 FS, con conexión rápida 60x150 Acero, St galvanizado en banda, DIN EN 10346</t>
  </si>
  <si>
    <t>Curva de 90° RBM 90 620 FS, con conexión rápida 60x200 Acero, St galvanizado en banda, DIN EN 10346</t>
  </si>
  <si>
    <t>Curva de 90° RBM 90 630 FS, con conexión rápida 60x300 Acero, St galvanizado en banda, DIN EN 10346</t>
  </si>
  <si>
    <t>Curva de 90° RBM 90 640 FS, con conexión rápida 60x400 Acero, St galvanizado en banda, DIN EN 10346</t>
  </si>
  <si>
    <t>Curva de 90° RBM 90 650 FS, con conexión rápida 60x500 Acero, St galvanizado en banda, DIN EN 10346</t>
  </si>
  <si>
    <t>Curva de 90° RBM 90 660 FS, con conexión rápida 60x600 Acero, St galvanizado en banda, DIN EN 10346</t>
  </si>
  <si>
    <t>Curva de 90° RBM 90 610 FT, con conexión rápida 60x100 Acero, St Galvanizado por inmersión en caliente, DIN EN ISO 1461</t>
  </si>
  <si>
    <t>Curva de 90° RBM 90 615 FT, con conexión rápida 60x150 Acero, St Galvanizado por inmersión en caliente, DIN EN ISO 1461</t>
  </si>
  <si>
    <t>Curva de 90° RBM 90 620 FT, con conexión rápida 60x200 Acero, St Galvanizado por inmersión en caliente, DIN EN ISO 1461</t>
  </si>
  <si>
    <t>Curva de 90° RBM 90 630 FT, con conexión rápida 60x300 Acero, St Galvanizado por inmersión en caliente, DIN EN ISO 1461</t>
  </si>
  <si>
    <t>Curva de 90° RBM 90 640 FT, con conexión rápida 60x400 Acero, St Galvanizado por inmersión en caliente, DIN EN ISO 1461</t>
  </si>
  <si>
    <t>Curva de 90° RBM 90 650 FT, con conexión rápida 60x500 Acero, St Galvanizado por inmersión en caliente, DIN EN ISO 1461</t>
  </si>
  <si>
    <t>Curva de 90° RBM 90 660 FT, con conexión rápida 60x600 Acero, St Galvanizado por inmersión en caliente, DIN EN ISO 1461</t>
  </si>
  <si>
    <t>Curva de 90° RBM 90 610 A2, con conexión rápida 60x100 Acero inoxidable 1.4301, A2, 1.4301 Pulido, con tratamiento posterior</t>
  </si>
  <si>
    <t>Curva de 90° RBM 90 615 A2, con conexión rápida 60x150 Acero inoxidable 1.4301, A2, 1.4301 Pulido, con tratamiento posterior</t>
  </si>
  <si>
    <t>Curva de 90° RBM 90 620 A2, con conexión rápida 60x200 Acero inoxidable 1.4301, A2, 1.4301 Pulido, con tratamiento posterior</t>
  </si>
  <si>
    <t>Curva de 90° RBM 90 630 A2, con conexión rápida 60x300 Acero inoxidable 1.4301, A2, 1.4301 Pulido, con tratamiento posterior</t>
  </si>
  <si>
    <t>Curva de 90° RBM 90 640 A2, con conexión rápida 60x400 Acero inoxidable 1.4301, A2, 1.4301 Pulido, con tratamiento posterior</t>
  </si>
  <si>
    <t>Curva de 90° RBM 90 650 A2, con conexión rápida 60x500 Acero inoxidable 1.4301, A2, 1.4301 Pulido, con tratamiento posterior</t>
  </si>
  <si>
    <t>Curva de 90° RBM 90 660 A2, con conexión rápida 60x600 Acero inoxidable 1.4301, A2, 1.4301 Pulido, con tratamiento posterior</t>
  </si>
  <si>
    <t>Curva de 90° RBM 90 610 A4, con conexión rápida 60x100 Acero inoxidable 1.4571, V4A, 1.4571 Pulido, con tratamiento posterior</t>
  </si>
  <si>
    <t>Curva de 90° RBM 90 615 A4, con conexión rápida 60x150 Acero inoxidable 1.4571, V4A, 1.4571 Pulido, con tratamiento posterior</t>
  </si>
  <si>
    <t>Curva de 90° RBM 90 620 A4, con conexión rápida 60x200 Acero inoxidable 1.4571, V4A, 1.4571 Pulido, con tratamiento posterior</t>
  </si>
  <si>
    <t>Curva de 90° RBM 90 630 A4, con conexión rápida 60x300 Acero inoxidable 1.4571, V4A, 1.4571 Pulido, con tratamiento posterior</t>
  </si>
  <si>
    <t>Curva de 90° RBM 90 640 A4, con conexión rápida 60x400 Acero inoxidable 1.4571, V4A, 1.4571 Pulido, con tratamiento posterior</t>
  </si>
  <si>
    <t>Curva de 90° RBM 90 650 A4, con conexión rápida 60x500 Acero inoxidable 1.4571, V4A, 1.4571 Pulido, con tratamiento posterior</t>
  </si>
  <si>
    <t>Curva de 90° RBM 90 660 A4, con conexión rápida 60x600 Acero inoxidable 1.4571, V4A, 1.4571 Pulido, con tratamiento posterior</t>
  </si>
  <si>
    <t>Derivaciones simples RAAM 610 FS, con conexión rápida 60x100 Acero, St galvanizado en banda, DIN EN 10346</t>
  </si>
  <si>
    <t>Derivaciones simples RAAM 615 FS, con conexión rápida 60x150 Acero, St galvanizado en banda, DIN EN 10346</t>
  </si>
  <si>
    <t>Derivaciones simples RAAM 620 FS, con conexión rápida 60x200 Acero, St galvanizado en banda, DIN EN 10346</t>
  </si>
  <si>
    <t>Derivaciones simples RAAM 630 FS, con conexión rápida 60x300 Acero, St galvanizado en banda, DIN EN 10346</t>
  </si>
  <si>
    <t>Derivaciones simples RAAM 640 FS, con conexión rápida 60x400 Acero, St galvanizado en banda, DIN EN 10346</t>
  </si>
  <si>
    <t>Derivaciones simples RAAM 650 FS, con conexión rápida 60x500 Acero, St galvanizado en banda, DIN EN 10346</t>
  </si>
  <si>
    <t>Derivaciones simples RAAM 660 FS, con conexión rápida 60x600 Acero, St galvanizado en banda, DIN EN 10346</t>
  </si>
  <si>
    <t>Derivaciones simples RAAM 610 FT, con conexión rápida 60x100 Acero, St Galvanizado por inmersión en caliente, DIN EN ISO 1461</t>
  </si>
  <si>
    <t>Derivaciones simples RAAM 615 FT, con conexión rápida 60x150 Acero, St Galvanizado por inmersión en caliente, DIN EN ISO 1461</t>
  </si>
  <si>
    <t>Derivaciones simples RAAM 620 FT, con conexión rápida 60x200 Acero, St Galvanizado por inmersión en caliente, DIN EN ISO 1461</t>
  </si>
  <si>
    <t>Derivaciones simples RAAM 630 FT, con conexión rápida 60x300 Acero, St Galvanizado por inmersión en caliente, DIN EN ISO 1461</t>
  </si>
  <si>
    <t>Derivaciones simples RAAM 640 FT, con conexión rápida 60x400 Acero, St Galvanizado por inmersión en caliente, DIN EN ISO 1461</t>
  </si>
  <si>
    <t>Derivaciones simples RAAM 650 FT, con conexión rápida 60x500 Acero, St Galvanizado por inmersión en caliente, DIN EN ISO 1461</t>
  </si>
  <si>
    <t>Derivaciones simples RAAM 660 FT, con conexión rápida 60x600 Acero, St Galvanizado por inmersión en caliente, DIN EN ISO 1461</t>
  </si>
  <si>
    <t>Derivaciones simples RAAM 610 A2, con conexión rápida 60x100 Acero inoxidable 1.4301, A2, 1.4301 Pulido, con tratamiento posterior</t>
  </si>
  <si>
    <t>Derivaciones simples RAAM 615 A2, con conexión rápida 60x150 Acero inoxidable 1.4301, A2, 1.4301 Pulido, con tratamiento posterior</t>
  </si>
  <si>
    <t>Derivaciones simples RAAM 620 A2, con conexión rápida 60x200 Acero inoxidable 1.4301, A2, 1.4301 Pulido, con tratamiento posterior</t>
  </si>
  <si>
    <t>Derivaciones simples RAAM 630 A2, con conexión rápida 60x300 Acero inoxidable 1.4301, A2, 1.4301 Pulido, con tratamiento posterior</t>
  </si>
  <si>
    <t>Derivaciones simples RAAM 640 A2, con conexión rápida 60x400 Acero inoxidable 1.4301, A2, 1.4301 Pulido, con tratamiento posterior</t>
  </si>
  <si>
    <t>Derivaciones simples RAAM 650 A2, con conexión rápida 60x500 Acero inoxidable 1.4301, A2, 1.4301 Pulido, con tratamiento posterior</t>
  </si>
  <si>
    <t>Derivaciones simples RAAM 660 A2, con conexión rápida 60x600 Acero inoxidable 1.4301, A2, 1.4301 Pulido, con tratamiento posterior</t>
  </si>
  <si>
    <t>Derivaciones simples RAAM 610 A4, con conexión rápida 60x100 Acero inoxidable 1.4571, V4A, 1.4571 Pulido, con tratamiento posterior</t>
  </si>
  <si>
    <t>Derivaciones simples RAAM 620 A4, con conexión rápida 60x200 Acero inoxidable 1.4571, V4A, 1.4571 Pulido, con tratamiento posterior</t>
  </si>
  <si>
    <t>Derivaciones simples RAAM 630 A4, con conexión rápida 60x300 Acero inoxidable 1.4571, V4A, 1.4571 Pulido, con tratamiento posterior</t>
  </si>
  <si>
    <t>Derivaciones simples RAAM 640 A4, con conexión rápida 60x400 Acero inoxidable 1.4571, V4A, 1.4571 Pulido, con tratamiento posterior</t>
  </si>
  <si>
    <t>Derivaciones simples RAAM 650 A4, con conexión rápida 60x500 Acero inoxidable 1.4571, V4A, 1.4571 Pulido, con tratamiento posterior</t>
  </si>
  <si>
    <t>Derivaciones simples RAAM 660 A4, con conexión rápida 60x600 Acero inoxidable 1.4571, V4A, 1.4571 Pulido, con tratamiento posterior</t>
  </si>
  <si>
    <t>Pieza de derivación en T RTM 610 FS, con conexión rápida 60x100 Acero, St galvanizado en banda, DIN EN 10346</t>
  </si>
  <si>
    <t>Pieza de derivación en T RTM 615 FS, con conexión rápida 60x150 Acero, St galvanizado en banda, DIN EN 10346</t>
  </si>
  <si>
    <t>Pieza de derivación en T RTM 620 FS, con conexión rápida 60x200 Acero, St galvanizado en banda, DIN EN 10346</t>
  </si>
  <si>
    <t>Pieza de derivación en T RTM 630 FS, con conexión rápida 60x300 Acero, St galvanizado en banda, DIN EN 10346</t>
  </si>
  <si>
    <t>Pieza de derivación en T RTM 640 FS, con conexión rápida 60x400 Acero, St galvanizado en banda, DIN EN 10346</t>
  </si>
  <si>
    <t>Pieza de derivación en T RTM 650 FS, con conexión rápida 60x500 Acero, St galvanizado en banda, DIN EN 10346</t>
  </si>
  <si>
    <t>Pieza de derivación en T RTM 660 FS, con conexión rápida 60x600 Acero, St galvanizado en banda, DIN EN 10346</t>
  </si>
  <si>
    <t>Pieza de derivación en T RTM 610 FT, con conexión rápida 60x100 Acero, St Galvanizado por inmersión en caliente, DIN EN ISO 1461</t>
  </si>
  <si>
    <t>Pieza de derivación en T RTM 615 FT, con conexión rápida 60x150 Acero, St Galvanizado por inmersión en caliente, DIN EN ISO 1461</t>
  </si>
  <si>
    <t>Pieza de derivación en T RTM 620 FT, con conexión rápida 60x200 Acero, St Galvanizado por inmersión en caliente, DIN EN ISO 1461</t>
  </si>
  <si>
    <t>Pieza de derivación en T RTM 630 FT, con conexión rápida 60x300 Acero, St Galvanizado por inmersión en caliente, DIN EN ISO 1461</t>
  </si>
  <si>
    <t>Pieza de derivación en T RTM 640 FT, con conexión rápida 60x400 Acero, St Galvanizado por inmersión en caliente, DIN EN ISO 1461</t>
  </si>
  <si>
    <t>Pieza de derivación en T RTM 650 FT, con conexión rápida 60x500 Acero, St Galvanizado por inmersión en caliente, DIN EN ISO 1461</t>
  </si>
  <si>
    <t>Pieza de derivación en T RTM 660 FT, con conexión rápida 60x600 Acero, St Galvanizado por inmersión en caliente, DIN EN ISO 1461</t>
  </si>
  <si>
    <t>Pieza de derivación en T RTM 620 A2, con conexión rápida 60x200 Acero inoxidable 1.4301, A2, 1.4301 Pulido, con tratamiento posterior</t>
  </si>
  <si>
    <t>Curva de 90° RBM 90 830 FT, con conexión rápida 85x300 Acero, St Galvanizado por inmersión en caliente, DIN EN ISO 1461</t>
  </si>
  <si>
    <t>Curva de 90° RBM 90 860 FT, con conexión rápida 85x600 Acero, St Galvanizado por inmersión en caliente, DIN EN ISO 1461</t>
  </si>
  <si>
    <t>Derivaciones simples RAAM 810 FS, con conexión rápida 85x100 Acero, St galvanizado en banda, DIN EN 10346</t>
  </si>
  <si>
    <t>Derivaciones simples RAAM 830 FT, con conexión rápida 85x300 Acero, St Galvanizado por inmersión en caliente, DIN EN ISO 1461</t>
  </si>
  <si>
    <t>Derivaciones simples RAAM 860 FT, con conexión rápida 85x600 Acero, St Galvanizado por inmersión en caliente, DIN EN ISO 1461</t>
  </si>
  <si>
    <t>Curva de 45° RBM 45 130 FS, con conexión rápida 110x300 Acero, St galvanizado en banda, DIN EN 10346</t>
  </si>
  <si>
    <t>Curva de 90° RBM 90 110 FS, con conexión rápida 110x100 Acero, St galvanizado en banda, DIN EN 10346</t>
  </si>
  <si>
    <t>Curva de 90° RBM 90 115 FS, con conexión rápida 110x150 Acero, St galvanizado en banda, DIN EN 10346</t>
  </si>
  <si>
    <t>Curva de 90° RBM 90 120 FS, con conexión rápida 110x200 Acero, St galvanizado en banda, DIN EN 10346</t>
  </si>
  <si>
    <t>Curva de 90° RBM 90 130 FS, con conexión rápida 110x300 Acero, St galvanizado en banda, DIN EN 10346</t>
  </si>
  <si>
    <t>Curva de 90° RBM 90 140 FS, con conexión rápida 110x400 Acero, St galvanizado en banda, DIN EN 10346</t>
  </si>
  <si>
    <t>Curva de 90° RBM 90 150 FS, con conexión rápida 110x500 Acero, St galvanizado en banda, DIN EN 10346</t>
  </si>
  <si>
    <t>Curva de 90° RBM 90 160 FS, con conexión rápida 110x600 Acero, St galvanizado en banda, DIN EN 10346</t>
  </si>
  <si>
    <t>Curva de 90° RBM 90 110 FT, con conexión rápida 110x100 Acero, St Galvanizado por inmersión en caliente, DIN EN ISO 1461</t>
  </si>
  <si>
    <t>Curva de 90° RBM 90 115 FT, con conexión rápida 110x150 Acero, St Galvanizado por inmersión en caliente, DIN EN ISO 1461</t>
  </si>
  <si>
    <t>Curva de 90° RBM 90 120 FT, con conexión rápida 110x200 Acero, St Galvanizado por inmersión en caliente, DIN EN ISO 1461</t>
  </si>
  <si>
    <t>Curva de 90° RBM 90 130 FT, con conexión rápida 110x300 Acero, St Galvanizado por inmersión en caliente, DIN EN ISO 1461</t>
  </si>
  <si>
    <t>Curva de 90° RBM 90 140 FT, con conexión rápida 110x400 Acero, St Galvanizado por inmersión en caliente, DIN EN ISO 1461</t>
  </si>
  <si>
    <t>Curva de 90° RBM 90 150 FT, con conexión rápida 110x500 Acero, St Galvanizado por inmersión en caliente, DIN EN ISO 1461</t>
  </si>
  <si>
    <t>Curva de 90° RBM 90 160 FT, con conexión rápida 110x600 Acero, St Galvanizado por inmersión en caliente, DIN EN ISO 1461</t>
  </si>
  <si>
    <t>Curva de 90° RBM 90 110 A2, con conexión rápida 110x100 Acero inoxidable 1.4301, A2, 1.4301 Pulido, con tratamiento posterior</t>
  </si>
  <si>
    <t>Curva de 90° RBM 90 120 A2, con conexión rápida 110x200 Acero inoxidable 1.4301, A2, 1.4301 Pulido, con tratamiento posterior</t>
  </si>
  <si>
    <t>Curva de 90° RBM 90 130 A2, con conexión rápida 110x300 Acero inoxidable 1.4301, A2, 1.4301 Pulido, con tratamiento posterior</t>
  </si>
  <si>
    <t>Curva de 90° RBM 90 140 A2, con conexión rápida 110x400 Acero inoxidable 1.4301, A2, 1.4301 Pulido, con tratamiento posterior</t>
  </si>
  <si>
    <t>Curva de 90° RBM 90 150 A2, con conexión rápida 110x500 Acero inoxidable 1.4301, A2, 1.4301 Pulido, con tratamiento posterior</t>
  </si>
  <si>
    <t>Curva de 90° RBM 90 160 A2, con conexión rápida 110x600 Acero inoxidable 1.4301, A2, 1.4301 Pulido, con tratamiento posterior</t>
  </si>
  <si>
    <t>Derivaciones simples RAAM 110 FS, con conexión rápida 110x100 Acero, St galvanizado en banda, DIN EN 10346</t>
  </si>
  <si>
    <t>Derivaciones simples RAAM 115 FS, con conexión rápida 110x150 Acero, St galvanizado en banda, DIN EN 10346</t>
  </si>
  <si>
    <t>Derivaciones simples RAAM 120 FS, con conexión rápida 110x200 Acero, St galvanizado en banda, DIN EN 10346</t>
  </si>
  <si>
    <t>Derivaciones simples RAAM 130 FS, con conexión rápida 110x300 Acero, St galvanizado en banda, DIN EN 10346</t>
  </si>
  <si>
    <t>Derivaciones simples RAAM 140 FS, con conexión rápida 110x400 Acero, St galvanizado en banda, DIN EN 10346</t>
  </si>
  <si>
    <t>Derivaciones simples RAAM 150 FS, con conexión rápida 110x500 Acero, St galvanizado en banda, DIN EN 10346</t>
  </si>
  <si>
    <t>Derivaciones simples RAAM 160 FS, con conexión rápida 110x600 Acero, St galvanizado en banda, DIN EN 10346</t>
  </si>
  <si>
    <t>Derivaciones simples RAAM 110 FT, con conexión rápida 110x100 Acero, St Galvanizado por inmersión en caliente, DIN EN ISO 1461</t>
  </si>
  <si>
    <t>Derivaciones simples RAAM 115 FT, con conexión rápida 110x150 Acero, St Galvanizado por inmersión en caliente, DIN EN ISO 1461</t>
  </si>
  <si>
    <t>Derivaciones simples RAAM 120 FT, con conexión rápida 110x200 Acero, St Galvanizado por inmersión en caliente, DIN EN ISO 1461</t>
  </si>
  <si>
    <t>Derivaciones simples RAAM 130 FT, con conexión rápida 110x300 Acero, St Galvanizado por inmersión en caliente, DIN EN ISO 1461</t>
  </si>
  <si>
    <t>Derivaciones simples RAAM 140 FT, con conexión rápida 110x400 Acero, St Galvanizado por inmersión en caliente, DIN EN ISO 1461</t>
  </si>
  <si>
    <t>Derivaciones simples RAAM 150 FT, con conexión rápida 110x500 Acero, St Galvanizado por inmersión en caliente, DIN EN ISO 1461</t>
  </si>
  <si>
    <t>Derivaciones simples RAAM 160 FT, con conexión rápida 110x600 Acero, St Galvanizado por inmersión en caliente, DIN EN ISO 1461</t>
  </si>
  <si>
    <t>Derivaciones simples RAAM 110 A2, con conexión rápida 110x100 Acero inoxidable 1.4301, A2, 1.4301 Pulido, con tratamiento posterior</t>
  </si>
  <si>
    <t>Derivaciones simples RAAM 120 A2, con conexión rápida 110x200 Acero inoxidable 1.4301, A2, 1.4301 Pulido, con tratamiento posterior</t>
  </si>
  <si>
    <t>Derivaciones simples RAAM 130 A2, con conexión rápida 110x300 Acero inoxidable 1.4301, A2, 1.4301 Pulido, con tratamiento posterior</t>
  </si>
  <si>
    <t>Derivaciones simples RAAM 140 A2, con conexión rápida 110x400 Acero inoxidable 1.4301, A2, 1.4301 Pulido, con tratamiento posterior</t>
  </si>
  <si>
    <t>Derivaciones simples RAAM 150 A2, con conexión rápida 110x500 Acero inoxidable 1.4301, A2, 1.4301 Pulido, con tratamiento posterior</t>
  </si>
  <si>
    <t>Derivaciones simples RAAM 160 A2, con conexión rápida 110x600 Acero inoxidable 1.4301, A2, 1.4301 Pulido, con tratamiento posterior</t>
  </si>
  <si>
    <t>Pieza de derivación en T RTM 110 FS, con conexión rápida 110x100 Acero, St galvanizado en banda, DIN EN 10346</t>
  </si>
  <si>
    <t>Pieza de derivación en T RTM 115 FS, con conexión rápida 110x150 Acero, St galvanizado en banda, DIN EN 10346</t>
  </si>
  <si>
    <t>Pieza de derivación en T RTM 120 FS, con conexión rápida 110x200 Acero, St galvanizado en banda, DIN EN 10346</t>
  </si>
  <si>
    <t>Pieza de derivación en T RTM 130 FS, con conexión rápida 110x300 Acero, St galvanizado en banda, DIN EN 10346</t>
  </si>
  <si>
    <t>Pieza de derivación en T RTM 140 FS, con conexión rápida 110x400 Acero, St galvanizado en banda, DIN EN 10346</t>
  </si>
  <si>
    <t>Pieza de derivación en T RTM 150 FS, con conexión rápida 110x500 Acero, St galvanizado en banda, DIN EN 10346</t>
  </si>
  <si>
    <t>Pieza de derivación en T RTM 160 FS, con conexión rápida 110x600 Acero, St galvanizado en banda, DIN EN 10346</t>
  </si>
  <si>
    <t>Pieza de derivación en T RTM 110 FT, con conexión rápida 110x100 Acero, St Galvanizado por inmersión en caliente, DIN EN ISO 1461</t>
  </si>
  <si>
    <t>Pieza de derivación en T RTM 115 FT, con conexión rápida 110x150 Acero, St Galvanizado por inmersión en caliente, DIN EN ISO 1461</t>
  </si>
  <si>
    <t>Pieza de derivación en T RTM 120 FT, con conexión rápida 110x200 Acero, St Galvanizado por inmersión en caliente, DIN EN ISO 1461</t>
  </si>
  <si>
    <t>Pieza de derivación en T RTM 130 FT, con conexión rápida 110x300 Acero, St Galvanizado por inmersión en caliente, DIN EN ISO 1461</t>
  </si>
  <si>
    <t>Pieza de derivación en T RTM 140 FT, con conexión rápida 110x400 Acero, St Galvanizado por inmersión en caliente, DIN EN ISO 1461</t>
  </si>
  <si>
    <t>Pieza de derivación en T RTM 150 FT, con conexión rápida 110x500 Acero, St Galvanizado por inmersión en caliente, DIN EN ISO 1461</t>
  </si>
  <si>
    <t>Pieza de derivación en T RTM 160 FT, con conexión rápida 110x600 Acero, St Galvanizado por inmersión en caliente, DIN EN ISO 1461</t>
  </si>
  <si>
    <t>Unión angular WKV 60 FT, para bandeja portacables Acero, St Acero, St Galvanizado por inmersión en caliente, DIN EN ISO 1461</t>
  </si>
  <si>
    <t>Unión angular WKV 35 FS, para bandeja portacables Acero, St Acero, St galvanizado en banda, DIN EN 10346</t>
  </si>
  <si>
    <t>Unión angular WKV 60 FS, para bandeja portacables Acero, St Acero, St galvanizado en banda, DIN EN 10346</t>
  </si>
  <si>
    <t>Curva de 90° RB 90 315 FS, horizontal, incluye uniones 35x150 Acero, St galvanizado en banda, DIN EN 10346</t>
  </si>
  <si>
    <t>Curva de 90° RB 90 615 FS, horizontal, incluye uniones 60x150 Acero, St galvanizado en banda, DIN EN 10346</t>
  </si>
  <si>
    <t>Curva de 90° RB 90 610 FS, horizontal, incluye uniones 60x100 Acero, St galvanizado en banda, DIN EN 10346</t>
  </si>
  <si>
    <t>Curva de 90° RB 90 620 FS, horizontal, incluye uniones 60x200 Acero, St galvanizado en banda, DIN EN 10346</t>
  </si>
  <si>
    <t>Curva de 90° RB 90 630 FS, horizontal, incluye uniones 60x300 Acero, St galvanizado en banda, DIN EN 10346</t>
  </si>
  <si>
    <t>Pieza de derivación en T RT 615 FS, horizontal, incluye uniones 60x150 Acero, St galvanizado en banda, DIN EN 10346</t>
  </si>
  <si>
    <t>Pieza de derivación en T RT 610 FS, horizontal, incluye uniones 60x100 Acero, St galvanizado en banda, DIN EN 10346</t>
  </si>
  <si>
    <t>Pieza de derivación en T RT 620 FS, horizontal, incluye uniones 60x200 Acero, St galvanizado en banda, DIN EN 10346</t>
  </si>
  <si>
    <t>Pieza de derivación en T RT 630 FS, horizontal, incluye uniones 60x300 Acero, St galvanizado en banda, DIN EN 10346</t>
  </si>
  <si>
    <t>Cruce RK 615 FS, horizontal, incluye uniones 60x150 Acero, St galvanizado en banda, DIN EN 10346</t>
  </si>
  <si>
    <t>Cruce RK 610 FS, horizontal, incluye uniones 60x100 Acero, St galvanizado en banda, DIN EN 10346</t>
  </si>
  <si>
    <t>Cruce RK 620 FS, horizontal, incluye uniones 60x200 Acero, St galvanizado en banda, DIN EN 10346</t>
  </si>
  <si>
    <t>Cruce RK 630 FS, horizontal, incluye uniones 60x300 Acero, St galvanizado en banda, DIN EN 10346</t>
  </si>
  <si>
    <t>Soporte estabilizador STA BKRS 100 FT, p/ bandeja transitable B=100 Acero, St Galvanizado por inmersión en caliente, DIN EN ISO 1461</t>
  </si>
  <si>
    <t>Soporte estabilizador STA BKRS 200 FT, p/ bandeja transitable B=200 Acero, St Galvanizado por inmersión en caliente, DIN EN ISO 1461</t>
  </si>
  <si>
    <t>Soporte estabilizador STA BKRS 300 FT, p/ bandeja transitable B=300 Acero, St Galvanizado por inmersión en caliente, DIN EN ISO 1461</t>
  </si>
  <si>
    <t>Soporte estabilizador STA BKRS 400 FT, p/ bandeja transitable B=400 Acero, St Galvanizado por inmersión en caliente, DIN EN ISO 1461</t>
  </si>
  <si>
    <t>Soporte estabilizador STA BKRS 500 FT, p/ bandeja transitable B=500 Acero, St Galvanizado por inmersión en caliente, DIN EN ISO 1461</t>
  </si>
  <si>
    <t>Soporte estabilizador STA BKRS 600 FT, p/ bandeja transitable B=600 Acero, St Galvanizado por inmersión en caliente, DIN EN ISO 1461</t>
  </si>
  <si>
    <t>Soporte estabilizador STA BKS40 FT, para BKS B=400 Acero, St Galvanizado por inmersión en caliente, DIN EN ISO 1461</t>
  </si>
  <si>
    <t>Soporte estabilizador STA BKS50 FT, para BKS B=500 Acero, St Galvanizado por inmersión en caliente, DIN EN ISO 1461</t>
  </si>
  <si>
    <t>Perfil de soporte STP Z 1010 FS, para BKRS 100x100 Acero, St galvanizado en banda, DIN EN 10346</t>
  </si>
  <si>
    <t>Perfil de soporte STP Z 1020 FS, para BKRS 100x200 Acero, St galvanizado en banda, DIN EN 10346</t>
  </si>
  <si>
    <t>Perfil de soporte STP Z 1030 FS, para BKRS 100x300 Acero, St galvanizado en banda, DIN EN 10346</t>
  </si>
  <si>
    <t>Perfil de soporte STP Z 1040 FS, para BKRS 100x400 Acero, St galvanizado en banda, DIN EN 10346</t>
  </si>
  <si>
    <t>Perfil de soporte STP Z 1050 FS, para BKRS 100x500 Acero, St galvanizado en banda, DIN EN 10346</t>
  </si>
  <si>
    <t>Perfil de soporte STP Z 1060 FS, para BKRS 100x600 Acero, St galvanizado en banda, DIN EN 10346</t>
  </si>
  <si>
    <t>Perfil de soporte STP Z 10300 FS, para BKRS 100x3000 Acero, St galvanizado en banda, DIN EN 10346</t>
  </si>
  <si>
    <t>Soporte Z tapa transitable ZST 100 BKRS FT, para Sistema 100 mm 65x40x88 Acero, St Galvanizado por inmersión en caliente, DIN EN ISO 1461</t>
  </si>
  <si>
    <t>Soporte Z tapa transitable ZST 110 BKRS FT, para Sistema 110 mm 65x40x75 Acero, St Galvanizado por inmersión en caliente, DIN EN ISO 1461</t>
  </si>
  <si>
    <t>Band. portacable constr. naval MKR 15 050 FT, Espesor 1,25mm 15x50x2000 Acero, St Galvanizado por inmersión en caliente, DIN EN ISO 1461</t>
  </si>
  <si>
    <t>Band. portacable constr. naval MKR 15 075 FT, Espesor 1,25mm 15x75x2000 Acero, St Galvanizado por inmersión en caliente, DIN EN ISO 1461</t>
  </si>
  <si>
    <t>Band. portacable constr. naval MKR 15 100 FT, Espesor 1,25mm 15x100x2000 Acero, St Galvanizado por inmersión en caliente, DIN EN ISO 1461</t>
  </si>
  <si>
    <t>Band. portacable constr. naval MKR 15 125 FT, Espesor 1,25mm 15x125x2000 Acero, St Galvanizado por inmersión en caliente, DIN EN ISO 1461</t>
  </si>
  <si>
    <t>Band. portacable constr. naval MKR 15 150 FT, Espesor 1,50mm 15x150x2000 Acero, St Galvanizado por inmersión en caliente, DIN EN ISO 1461</t>
  </si>
  <si>
    <t>Band. portacable constr. naval MKR 15 200 FT, Espesor 1,50mm 15x200x2000 Acero, St Galvanizado por inmersión en caliente, DIN EN ISO 1461</t>
  </si>
  <si>
    <t>Band. portacable constr. naval MKR 15 250 FT, Espesor 1,50mm 15x250x2000 Acero, St Galvanizado por inmersión en caliente, DIN EN ISO 1461</t>
  </si>
  <si>
    <t>Band. portacable constr. naval MKR 15 300 FT, Espesor 1,50mm 15x300x2000 Acero, St Galvanizado por inmersión en caliente, DIN EN ISO 1461</t>
  </si>
  <si>
    <t xml:space="preserve">Band. portacable constr. naval MKR 15 050 ALU, Espesor 1,50mm 15x50x2000 Aluminio, Alu </t>
  </si>
  <si>
    <t xml:space="preserve">Band. portacable constr. naval MKR 15 100 ALU, Espesor 1,50mm 15x100x2000 Aluminio, Alu </t>
  </si>
  <si>
    <t>Band. portacable constr. naval MKR 15 075 A2, Espesor 1,25mm 15x75x2000 Acero inoxidable 1.4301, A2, 1.4301 Pulido, con tratamiento posterior</t>
  </si>
  <si>
    <t>Band. portacable constr. naval MKR 15 125 A2, Espesor 1,25mm 15x125x2000 Acero inoxidable 1.4301, A2, 1.4301 Pulido, con tratamiento posterior</t>
  </si>
  <si>
    <t>Band. portacable constr. naval MKR 15 300 A2, Espesor 1,50mm 15x300x2000 Acero inoxidable 1.4301, A2, 1.4301 Pulido, con tratamiento posterior</t>
  </si>
  <si>
    <t>Band. portacable constr. naval MKR 15 050 A4, Espesor 1,00mm 15x50x2000 Acero inoxidable 1.4571, V4A, 1.4571 Pulido, con tratamiento posterior</t>
  </si>
  <si>
    <t>Band. portacable constr. naval MKR 15 075 A4, Espesor 1,00mm 15x75x2000 Acero inoxidable 1.4571, V4A, 1.4571 Pulido, con tratamiento posterior</t>
  </si>
  <si>
    <t>Band. portacable constr. naval MKR 15 100 A4, Espesor 1,00mm 15x100x2000 Acero inoxidable 1.4571, V4A, 1.4571 Pulido, con tratamiento posterior</t>
  </si>
  <si>
    <t>Band. portacable constr. naval MKR 15 125 A4, Espesor 1,25mm 15x125x2000 Acero inoxidable 1.4571, V4A, 1.4571 Pulido, con tratamiento posterior</t>
  </si>
  <si>
    <t>Band. portacable constr. naval MKR 15 150 A4, Espesor 1,50mm 15x150x2000 Acero inoxidable 1.4571, V4A, 1.4571 Pulido, con tratamiento posterior</t>
  </si>
  <si>
    <t>Band. portacable constr. naval MKR 15 200 A4, Espesor 1,50mm 15x200x2000 Acero inoxidable 1.4571, V4A, 1.4571 Pulido, con tratamiento posterior</t>
  </si>
  <si>
    <t>Band. portacable constr. naval MKR 15 250 A4, Espesor 1,50mm 15x250x2000 Acero inoxidable 1.4571, V4A, 1.4571 Pulido, con tratamiento posterior</t>
  </si>
  <si>
    <t>Band. portacable constr. naval MKR 15 300 A4, Espesor 1,50mm 15x300x2000 Acero inoxidable 1.4571, V4A, 1.4571 Pulido, con tratamiento posterior</t>
  </si>
  <si>
    <t>Band. portacable constr. naval MKR 15 050 FS, Espesor 1,00mm 15x50x2000 Acero, St galvanizado en banda, DIN EN 10346</t>
  </si>
  <si>
    <t>Band. portacable constr. naval MKR 15 075 FS, Espesor 1,00mm 15x75x2000 Acero, St galvanizado en banda, DIN EN 10346</t>
  </si>
  <si>
    <t>Band. portacable constr. naval MKR 15 100 FS, Espesor 1,00mm 15x100x2000 Acero, St galvanizado en banda, DIN EN 10346</t>
  </si>
  <si>
    <t>Band. portacable constr. naval MKR 15 150 FS, Espesor 1,00mm 15x150x2000 Acero, St galvanizado en banda, DIN EN 10346</t>
  </si>
  <si>
    <t>Band. portacable constr. naval MKR 15 200 FS, Espesor 1,00mm 15x200x2000 Acero, St galvanizado en banda, DIN EN 10346</t>
  </si>
  <si>
    <t>Band. portacable constr. naval MKR 15 300 FS, Espesor 1,50mm 15x300x2000 Acero, St galvanizado en banda, DIN EN 10346</t>
  </si>
  <si>
    <t>Band. portacable constr. naval MKR 15 250 FS, Espesor 1,50mm 15x250x2000 Acero, St galvanizado en banda, DIN EN 10346</t>
  </si>
  <si>
    <t>Bandeja portacables RKS RKS 305 FS, perforado 35x50x3000 Acero, St galvanizado en banda, DIN EN 10346</t>
  </si>
  <si>
    <t>Bandeja portacables RKS RKS 305 FT, perforado 35x50x3000 Acero, St Galvanizado por inmersión en caliente, DIN EN ISO 1461</t>
  </si>
  <si>
    <t>Bandeja portacables RKSM RKSM 310 FS, Magic, con conector rápido 35x100x3050 Acero, St galvanizado en banda, DIN EN 10346</t>
  </si>
  <si>
    <t>Bandeja portacables RKSM RKSM 320 FS, Magic, con conector rápido 35x200x3050 Acero, St galvanizado en banda, DIN EN 10346</t>
  </si>
  <si>
    <t>Bandeja portacables RKSM RKSM 330 FS, Magic, con conector rápido 35x300x3050 Acero, St galvanizado en banda, DIN EN 10346</t>
  </si>
  <si>
    <t>Bandeja portacables RKS RKS 605 FS, perforado 60x50x3000 Acero, St galvanizado en banda, DIN EN 10346</t>
  </si>
  <si>
    <t>Bandeja portacables RKS RKS 605 FT, perforado 60x50x3000 Acero, St Galvanizado por inmersión en caliente, DIN EN ISO 1461</t>
  </si>
  <si>
    <t>Bandeja portacables RKSM RKSM 610 FS, Magic, con conector rápido 60x100x3050 Acero, St galvanizado en banda, DIN EN 10346</t>
  </si>
  <si>
    <t>Bandeja portacables RKSM RKSM 610 FT, Magic, con conector rápido 60x100x3050 Acero, St Galvanizado por inmersión en caliente, DIN EN ISO 1461</t>
  </si>
  <si>
    <t>Bandeja portacables RKSM RKSM 610 A2, Magic, con conector rápido 60x100x3050 Acero inoxidable 1.4301, A2, 1.4301 Pulido, con tratamiento posterior</t>
  </si>
  <si>
    <t>Bandeja portacables RKSM RKSM 610 A4, Magic, con conector rápido 60x100x3050 Acero inoxidable 1.4571, V4A, 1.4571 Pulido, con tratamiento posterior</t>
  </si>
  <si>
    <t>Bandeja portacables RKSM RKSM 615 FS, Magic, con conector rápido 60x150x3050 Acero, St galvanizado en banda, DIN EN 10346</t>
  </si>
  <si>
    <t>Bandeja portacables RKSM RKSM 615 FT, Magic, con conector rápido 60x150x3050 Acero, St Galvanizado por inmersión en caliente, DIN EN ISO 1461</t>
  </si>
  <si>
    <t>Bandeja portacables RKSM RKSM 615 A4, Magic, con conector rápido 60x150x3050 Acero inoxidable 1.4571, V4A, 1.4571 Pulido, con tratamiento posterior</t>
  </si>
  <si>
    <t>Bandeja portacables RKSM RKSM 620 FS, Magic, con conector rápido 60x200x3050 Acero, St galvanizado en banda, DIN EN 10346</t>
  </si>
  <si>
    <t>Bandeja portacables RKSM RKSM 620 FT, Magic, con conector rápido 60x200x3050 Acero, St Galvanizado por inmersión en caliente, DIN EN ISO 1461</t>
  </si>
  <si>
    <t>Bandeja portacables RKSM RKSM 620 A2, Magic, con conector rápido 60x200x3050 Acero inoxidable 1.4301, A2, 1.4301 Pulido, con tratamiento posterior</t>
  </si>
  <si>
    <t>Bandeja portacables RKSM RKSM 620 A4, Magic, con conector rápido 60x200x3050 Acero inoxidable 1.4571, V4A, 1.4571 Pulido, con tratamiento posterior</t>
  </si>
  <si>
    <t>Bandeja portacables RKSM RKSM 630 FS, Magic, con conector rápido 60x300x3050 Acero, St galvanizado en banda, DIN EN 10346</t>
  </si>
  <si>
    <t>Bandeja portacables RKSM RKSM 630 FT, Magic, con conector rápido 60x300x3050 Acero, St Galvanizado por inmersión en caliente, DIN EN ISO 1461</t>
  </si>
  <si>
    <t>Bandeja portacables RKSM RKSM 630 A2, Magic, con conector rápido 60x300x3050 Acero inoxidable 1.4301, A2, 1.4301 Pulido, con tratamiento posterior</t>
  </si>
  <si>
    <t>Bandeja portacables RKSM RKSM 630 A4, Magic, con conector rápido 60x300x3050 Acero inoxidable 1.4571, V4A, 1.4571 Pulido, con tratamiento posterior</t>
  </si>
  <si>
    <t>Bandeja portacables RKSM RKSM 640 FS, Magic, con conector rápido 60x400x3050 Acero, St galvanizado en banda, DIN EN 10346</t>
  </si>
  <si>
    <t>Bandeja portacables RKSM RKSM 640 FT, Magic, con conector rápido 60x400x3050 Acero, St Galvanizado por inmersión en caliente, DIN EN ISO 1461</t>
  </si>
  <si>
    <t>Bandeja portacables RKSM RKSM 640 A2, Magic, con conector rápido 60x400x3050 Acero inoxidable 1.4301, A2, 1.4301 Pulido, con tratamiento posterior</t>
  </si>
  <si>
    <t>Bandeja portacables RKSM RKSM 640 A4, Magic, con conector rápido 60x400x3050 Acero inoxidable 1.4571, V4A, 1.4571 Pulido, con tratamiento posterior</t>
  </si>
  <si>
    <t>Bandeja portacables RKSM RKSM 650 FS, Magic, con conector rápido 60x500x3050 Acero, St galvanizado en banda, DIN EN 10346</t>
  </si>
  <si>
    <t>Bandeja portacables RKSM RKSM 650 FT, Magic, con conector rápido 60x500x3050 Acero, St Galvanizado por inmersión en caliente, DIN EN ISO 1461</t>
  </si>
  <si>
    <t>Bandeja portacables RKSM RKSM 650 A2, Magic, con conector rápido 60x500x3050 Acero inoxidable 1.4301, A2, 1.4301 Pulido, con tratamiento posterior</t>
  </si>
  <si>
    <t>Bandeja portacables RKSM RKSM 650 A4, Magic, con conector rápido 60x500x3050 Acero inoxidable 1.4571, V4A, 1.4571 Pulido, con tratamiento posterior</t>
  </si>
  <si>
    <t>Bandeja portacables RKSM RKSM 660 FS, Magic, con conector rápido 60x600x3050 Acero, St galvanizado en banda, DIN EN 10346</t>
  </si>
  <si>
    <t>Bandeja portacables RKSM RKSM 660 FT, Magic, con conector rápido 60x600x3050 Acero, St Galvanizado por inmersión en caliente, DIN EN ISO 1461</t>
  </si>
  <si>
    <t>Bandeja portacables RKSM RKSM 660 A2, Magic, con conector rápido 60x600x3050 Acero inoxidable 1.4301, A2, 1.4301 Pulido, con tratamiento posterior</t>
  </si>
  <si>
    <t>Bandeja portacables RKSM RKSM 660 A4, Magic, con conector rápido 60x600x3050 Acero inoxidable 1.4571, V4A, 1.4571 Pulido, con tratamiento posterior</t>
  </si>
  <si>
    <t>Tapa estriada a cuadros DBKR 100 FS, p/ bandeja transitable 100x3000 Acero, St galvanizado en banda, DIN EN 10346</t>
  </si>
  <si>
    <t>Tapa estriada a cuadros DBKR 200 FS, p/ bandeja transitable 200x3000 Acero, St galvanizado en banda, DIN EN 10346</t>
  </si>
  <si>
    <t>Tapa estriada a cuadros DBKR 300 FS, p/ bandeja transitable 300x3000 Acero, St galvanizado en banda, DIN EN 10346</t>
  </si>
  <si>
    <t>Tapa estriada a cuadros DBKR 400 FS, p/ bandeja transitable 400x3000 Acero, St galvanizado en banda, DIN EN 10346</t>
  </si>
  <si>
    <t>Tapa estriada a cuadros DBKR 500 FS, p/ bandeja transitable 500x3000 Acero, St galvanizado en banda, DIN EN 10346</t>
  </si>
  <si>
    <t>Tapa estriada a cuadros DBKR 600 FS, p/ bandeja transitable 600x3000 Acero, St galvanizado en banda, DIN EN 10346</t>
  </si>
  <si>
    <t xml:space="preserve">Cubierta con chapa estriada DF BKR40 FS AL, Distancia torn. girat. 500 mm 400x3000 Aluminio/acero, Alu/St </t>
  </si>
  <si>
    <t>Soporte de tapa DST100 BKRS FS, para Sistema 100 mm 100x70 Acero, St galvanizado en banda, DIN EN 10346</t>
  </si>
  <si>
    <t>Pletina protectora para BKRS SB 100 BKS FS, para ala de 100 mm 78x3000 Acero, St galvanizado en banda, DIN EN 10346</t>
  </si>
  <si>
    <t>Pletina protectora para BKRS SB 110 BKS FS, para ala de 100 mm 65x3000 Acero, St galvanizado en banda, DIN EN 10346</t>
  </si>
  <si>
    <t>Tornillo autorroscante BS BKS KP, para BKS M4,2x16 Acero, St electrozincado, EN ISO 19598 / EN ISO 4042</t>
  </si>
  <si>
    <t>Placa protectora SB BKS FS, lateral, para BKS 100x3000 Acero, St galvanizado en banda, DIN EN 10346</t>
  </si>
  <si>
    <t>Soporte de tapa DST110 BKRS FS, para accesorios BKS 110x70 Acero, St galvanizado en banda, DIN EN 10346</t>
  </si>
  <si>
    <t xml:space="preserve">Tiras antideslizantes ARS BKR, para tapa BKS B=20 Goma, GUM </t>
  </si>
  <si>
    <t>Abrazadera resorte c.trenzado KFL G, para montajes sin tornillos 10-35mm² Acero, St electrozincado, EN ISO 19598 / EN ISO 4042</t>
  </si>
  <si>
    <t xml:space="preserve">Borne de conexión AKL 25 E, para conductor simple 25mm² Latón, CuZn </t>
  </si>
  <si>
    <t xml:space="preserve">Borne de conexión AKL 25 Z, para conductor doble 25mm² Latón, CuZn </t>
  </si>
  <si>
    <t>Grapa para tapa DK DBKR G, con cubierta de chapa estriada 18x22x17 Acero, St electrozincado, EN ISO 19598 / EN ISO 4042</t>
  </si>
  <si>
    <t>Elevador de tapas DH DBKR FS, con cubierta de chapa estriada 150x200x33 Acero, St galvanizado en banda, DIN EN 10346</t>
  </si>
  <si>
    <t>Proteccion contra el polvo SSE SSLB 100 FS, e impactos en uniones B100mm Acero, St galvanizado en banda, DIN EN 10346</t>
  </si>
  <si>
    <t>Proteccion contra el polvo SSE SSLB 200 FS, e impactos en uniones B200mm Acero, St galvanizado en banda, DIN EN 10346</t>
  </si>
  <si>
    <t>Proteccion contra el polvo SSE SSLB 300 FS, e impactos en uniones B300mm Acero, St galvanizado en banda, DIN EN 10346</t>
  </si>
  <si>
    <t>Proteccion contra el polvo SSE SSLB 400 FS, e impactos en uniones B400mm Acero, St galvanizado en banda, DIN EN 10346</t>
  </si>
  <si>
    <t>Proteccion contra el polvo SSE SSLB 500 FS, e impactos en uniones B500mm Acero, St galvanizado en banda, DIN EN 10346</t>
  </si>
  <si>
    <t>Proteccion contra el polvo SSE SSLB 600 FS, e impactos en uniones B600mm Acero, St galvanizado en banda, DIN EN 10346</t>
  </si>
  <si>
    <t>Cadena LTK-K 25 G 25m Acero, St electrozincado, EN ISO 19598 / EN ISO 4042</t>
  </si>
  <si>
    <t>Tapa con tornillo DRL 200 FT, p/band.portac.y band.de esc. 200x3000 Acero, St Galvanizado por inmersión en caliente, DIN EN ISO 1461</t>
  </si>
  <si>
    <t>Tapa con tornillo DRL 400 FT, p/band.portac.y band.de esc. 400x3000 Acero, St Galvanizado por inmersión en caliente, DIN EN ISO 1461</t>
  </si>
  <si>
    <t>Tapa no perforada DRLU 050 FS, p/band.portac.y band.de esc. 50x3000 Acero, St galvanizado en banda, DIN EN 10346</t>
  </si>
  <si>
    <t>Tapa con tornillo DRL 100 FS, p/band.portac.y band.de esc. 100x3000 Acero, St galvanizado en banda, DIN EN 10346</t>
  </si>
  <si>
    <t>Tapa no perforada DRLU 100 FS, p/band.portac.y band.de esc. 100x3000 Acero, St galvanizado en banda, DIN EN 10346</t>
  </si>
  <si>
    <t>Tapa con tornillo DRL 150 FS, p/band.portac.y band.de esc. 150x3000 Acero, St galvanizado en banda, DIN EN 10346</t>
  </si>
  <si>
    <t>Tapa no perforada DRLU 150 FS, p/band.portac.y band.de esc. 150x3000 Acero, St galvanizado en banda, DIN EN 10346</t>
  </si>
  <si>
    <t>Tapa con tornillo DRL 200 FS, p/band.portac.y band.de esc. 200x3000 Acero, St galvanizado en banda, DIN EN 10346</t>
  </si>
  <si>
    <t>Tapa no perforada DRLU 200 FS, p/band.portac.y band.de esc. 200x3000 Acero, St galvanizado en banda, DIN EN 10346</t>
  </si>
  <si>
    <t>Tapa con tornillo DRL 300 FS, p/band.portac.y band.de esc. 300x3000 Acero, St galvanizado en banda, DIN EN 10346</t>
  </si>
  <si>
    <t>Tapa no perforada DRLU 300 FS, p/band.portac.y band.de esc. 300x3000 Acero, St galvanizado en banda, DIN EN 10346</t>
  </si>
  <si>
    <t>Tapa con tornillo DRL 400 FS, p/band.portac.y band.de esc. 400x3000 Acero, St galvanizado en banda, DIN EN 10346</t>
  </si>
  <si>
    <t>Tapa no perforada DRLU 400 FS, p/band.portac.y band.de esc. 400x3000 Acero, St galvanizado en banda, DIN EN 10346</t>
  </si>
  <si>
    <t>Tapa con tornillo DRL 500 FS, p/band.portac.y band.de esc. 500x3000 Acero, St galvanizado en banda, DIN EN 10346</t>
  </si>
  <si>
    <t>Tapa no perforada DRLU 500 FS, p/band.portac.y band.de esc. 500x3000 Acero, St galvanizado en banda, DIN EN 10346</t>
  </si>
  <si>
    <t>Tapa con tornillo DRL 550 FS, p/band.portac.y band.de esc. 550x3000 Acero, St galvanizado en banda, DIN EN 10346</t>
  </si>
  <si>
    <t>Tapa no perforada DRLU 550 FS, p/band.portac.y band.de esc. 550x3000 Acero, St galvanizado en banda, DIN EN 10346</t>
  </si>
  <si>
    <t>Tapa con tornillo DRL 600 FS, p/band.portac.y band.de esc. 600x3000 Acero, St galvanizado en banda, DIN EN 10346</t>
  </si>
  <si>
    <t>Tapa no perforada DRLU 600 FS, p/band.portac.y band.de esc. 600x3000 Acero, St galvanizado en banda, DIN EN 10346</t>
  </si>
  <si>
    <t>Tapa no perforada DRLU 050 DD, p/band.portac.y band.de esc. 50x3000 Acero, St Galvanizado en banda cinc/aluminio, Double Dip, DIN EN 10346</t>
  </si>
  <si>
    <t>Tapa no perforada DRLU 100 DD, p/band.portac.y band.de esc. 100x3000 Acero, St Galvanizado en banda cinc/aluminio, Double Dip, DIN EN 10346</t>
  </si>
  <si>
    <t>Tapa no perforada DRLU 150 DD, p/band.portac.y band.de esc. 150x3000 Acero, St Galvanizado en banda cinc/aluminio, Double Dip, DIN EN 10346</t>
  </si>
  <si>
    <t>Tapa no perforada DRLU 200 DD, p/band.portac.y band.de esc. 200x3000 Acero, St Galvanizado en banda cinc/aluminio, Double Dip, DIN EN 10346</t>
  </si>
  <si>
    <t>Tapa no perforada DRLU 300 DD, p/band.portac.y band.de esc. 300x3000 Acero, St Galvanizado en banda cinc/aluminio, Double Dip, DIN EN 10346</t>
  </si>
  <si>
    <t>Tapa no perforada DRLU 400 DD, p/band.portac.y band.de esc. 400x3000 Acero, St Galvanizado en banda cinc/aluminio, Double Dip, DIN EN 10346</t>
  </si>
  <si>
    <t>Tapa no perforada DRLU 500 DD, p/band.portac.y band.de esc. 500x3000 Acero, St Galvanizado en banda cinc/aluminio, Double Dip, DIN EN 10346</t>
  </si>
  <si>
    <t>Tapa no perforada DRLU 550 DD, p/band.portac.y band.de esc. 550x3000 Acero, St Galvanizado en banda cinc/aluminio, Double Dip, DIN EN 10346</t>
  </si>
  <si>
    <t>Tapa no perforada DRLU 600 DD, p/band.portac.y band.de esc. 600x3000 Acero, St Galvanizado en banda cinc/aluminio, Double Dip, DIN EN 10346</t>
  </si>
  <si>
    <t>Tapa con tornillo DRL 050 DD, p/band.portac.y band.de esc. 50x3000 Acero, St Galvanizado en banda cinc/aluminio, Double Dip, DIN EN 10346</t>
  </si>
  <si>
    <t>Tapa con tornillo DRL 100 DD, p/band.portac.y band.de esc. 100x3000 Acero, St Galvanizado en banda cinc/aluminio, Double Dip, DIN EN 10346</t>
  </si>
  <si>
    <t>Tapa con tornillo DRL 150 DD, p/band.portac.y band.de esc. 150x3000 Acero, St Galvanizado en banda cinc/aluminio, Double Dip, DIN EN 10346</t>
  </si>
  <si>
    <t>Tapa con tornillo DRL 200 DD, p/band.portac.y band.de esc. 200x3000 Acero, St Galvanizado en banda cinc/aluminio, Double Dip, DIN EN 10346</t>
  </si>
  <si>
    <t>Tapa con tornillo DRL 300 DD, p/band.portac.y band.de esc. 300x3000 Acero, St Galvanizado en banda cinc/aluminio, Double Dip, DIN EN 10346</t>
  </si>
  <si>
    <t>Tapa con tornillo DRL 400 DD, p/band.portac.y band.de esc. 400x3000 Acero, St Galvanizado en banda cinc/aluminio, Double Dip, DIN EN 10346</t>
  </si>
  <si>
    <t>Tapa con tornillo DRL 500 DD, p/band.portac.y band.de esc. 500x3000 Acero, St Galvanizado en banda cinc/aluminio, Double Dip, DIN EN 10346</t>
  </si>
  <si>
    <t>Tapa con tornillo DRL 550 DD, p/band.portac.y band.de esc. 550x3000 Acero, St Galvanizado en banda cinc/aluminio, Double Dip, DIN EN 10346</t>
  </si>
  <si>
    <t>Tapa con tornillo DRL 600 DD, p/band.portac.y band.de esc. 600x3000 Acero, St Galvanizado en banda cinc/aluminio, Double Dip, DIN EN 10346</t>
  </si>
  <si>
    <t>Grapa para tapa DK DRLU A2, para tapa ciega 19x25x19 Acero inoxidable 1.4310, V2A, 1.4310 Pulido, con tratamiento posterior</t>
  </si>
  <si>
    <t>Tapa no perforada DRLU 050 A2, p/band.portac.y band.de esc. 50x3000 Acero inoxidable 1.4301, A2, 1.4301 Pulido, con tratamiento posterior</t>
  </si>
  <si>
    <t>Tapa no perforada DRLU 100 A2, p/band.portac.y band.de esc. 100x3000 Acero inoxidable 1.4301, A2, 1.4301 Pulido, con tratamiento posterior</t>
  </si>
  <si>
    <t>Tapa no perforada DRLU 150 A2, p/band.portac.y band.de esc. 150x3000 Acero inoxidable 1.4301, A2, 1.4301 Pulido, con tratamiento posterior</t>
  </si>
  <si>
    <t>Tapa no perforada DRLU 200 A2, p/band.portac.y band.de esc. 200x3000 Acero inoxidable 1.4301, A2, 1.4301 Pulido, con tratamiento posterior</t>
  </si>
  <si>
    <t>Tapa no perforada DRLU 300 A2, p/band.portac.y band.de esc. 300x3000 Acero inoxidable 1.4301, A2, 1.4301 Pulido, con tratamiento posterior</t>
  </si>
  <si>
    <t>Tapa no perforada DRLU 400 A2, p/band.portac.y band.de esc. 400x3000 Acero inoxidable 1.4301, A2, 1.4301 Pulido, con tratamiento posterior</t>
  </si>
  <si>
    <t>Tapa no perforada DRLU 500 A2, p/band.portac.y band.de esc. 500x3000 Acero inoxidable 1.4301, A2, 1.4301 Pulido, con tratamiento posterior</t>
  </si>
  <si>
    <t>Tapa no perforada DRLU 600 A2, p/band.portac.y band.de esc. 600x3000 Acero inoxidable 1.4301, A2, 1.4301 Pulido, con tratamiento posterior</t>
  </si>
  <si>
    <t>Tapa con tornillo DRL 100 A2, p/band.portac.y band.de esc. 100x3000 Acero inoxidable 1.4301, A2, 1.4301 Pulido, con tratamiento posterior</t>
  </si>
  <si>
    <t>Tapa con tornillo DRL 150 A2, p/band.portac.y band.de esc. 150x3000 Acero inoxidable 1.4301, A2, 1.4301 Pulido, con tratamiento posterior</t>
  </si>
  <si>
    <t>Tapa con tornillo DRL 200 A2, p/band.Portac.y band.de esc. 200x3000 Acero inoxidable 1.4301, A2, 1.4301 Pulido, con tratamiento posterior</t>
  </si>
  <si>
    <t>Tapa con tornillo DRL 300 A2, p/band.portac.y band.de esc. 300x3000 Acero inoxidable 1.4301, A2, 1.4301 Pulido, con tratamiento posterior</t>
  </si>
  <si>
    <t>Tapa con tornillo DRL 500 A2, p/band.portac.y band.de esc. 500x3000 Acero inoxidable 1.4301, A2, 1.4301 Pulido, con tratamiento posterior</t>
  </si>
  <si>
    <t>Tapa con tornillo DRL 600 A2, p/band.portac.y band.de esc. 600x3000 Acero inoxidable 1.4301, A2, 1.4301 Pulido, con tratamiento posterior</t>
  </si>
  <si>
    <t>Tapa no perforada DRLU 100 A4, p/band.Portac.y band.de esc. 100x3000 Acero inoxidable 1.4571, V4A, 1.4571 Pulido, con tratamiento posterior</t>
  </si>
  <si>
    <t>Tapa no perforada DRLU 200 A4, p/band.Portac.y band.de esc. 200x3000 Acero inoxidable 1.4571, V4A, 1.4571 Pulido, con tratamiento posterior</t>
  </si>
  <si>
    <t>Tapa no perforada DRLU 300 A4, p/band.Portac.y band.de esc. 300x3000 Acero inoxidable 1.4571, V4A, 1.4571 Pulido, con tratamiento posterior</t>
  </si>
  <si>
    <t>Tapa no perforada DRLU 400 A4, p/band.Portac.y band.de esc. 400x3000 Acero inoxidable 1.4571, V4A, 1.4571 Pulido, con tratamiento posterior</t>
  </si>
  <si>
    <t>Tapa no perforada DRLU 500 A4, p/band.Portac.y band.de esc. 500x3000 Acero inoxidable 1.4571, V4A, 1.4571 Pulido, con tratamiento posterior</t>
  </si>
  <si>
    <t>Tapa no perforada DRLU 600 A4, p/band.Portac.y band.de esc. 600x3000 Acero inoxidable 1.4571, V4A, 1.4571 Pulido, con tratamiento posterior</t>
  </si>
  <si>
    <t>Bandeja portacables MKS MKS 310 FT, perforado 35x100x3000 Acero, St Galvanizado por inmersión en caliente, DIN EN ISO 1461</t>
  </si>
  <si>
    <t>Bandeja portacables MKS MKS 315 FT, perforado 35x150x3000 Acero, St Galvanizado por inmersión en caliente, DIN EN ISO 1461</t>
  </si>
  <si>
    <t>Bandeja portacables MKS MKS 320 FT, perforado 35x200x3000 Acero, St Galvanizado por inmersión en caliente, DIN EN ISO 1461</t>
  </si>
  <si>
    <t>Bandeja portacables MKS MKS 330 FT, perforado 35x300x3000 Acero, St Galvanizado por inmersión en caliente, DIN EN ISO 1461</t>
  </si>
  <si>
    <t>Bandeja portacables MKS MKS 310 FS, perforado, con set de uniones 35x100x3000 Acero, St galvanizado en banda, DIN EN 10346</t>
  </si>
  <si>
    <t>Bandeja portacables MKS MKS 315 FS, perforado, con set de uniones 35x150x3000 Acero, St galvanizado en banda, DIN EN 10346</t>
  </si>
  <si>
    <t>Bandeja portacables MKS MKS 320 FS, perforado, con set de uniones 35x200x3000 Acero, St galvanizado en banda, DIN EN 10346</t>
  </si>
  <si>
    <t>Bandeja portacables MKS MKS 330 FS, perforado, con set de uniones 35x300x3000 Acero, St galvanizado en banda, DIN EN 10346</t>
  </si>
  <si>
    <t>Bandeja portacables MKS MKS 610 FS, perforado, con set de uniones 60x100x3000 Acero, St galvanizado en banda, DIN EN 10346</t>
  </si>
  <si>
    <t>Bandeja portacables MKS MKS 615 FS, perforado, con set de uniones 60x150x3000 Acero, St galvanizado en banda, DIN EN 10346</t>
  </si>
  <si>
    <t>Bandeja portacables MKS MKS 620 FS, perforado, con set de uniones 60x200x3000 Acero, St galvanizado en banda, DIN EN 10346</t>
  </si>
  <si>
    <t>Bandeja portacables MKS MKS 630 FS, perforado, con set de uniones 60x300x3000 Acero, St galvanizado en banda, DIN EN 10346</t>
  </si>
  <si>
    <t>Bandeja portacables MKS MKS 640 FS, perforado, con set de uniones 60x400x3000 Acero, St galvanizado en banda, DIN EN 10346</t>
  </si>
  <si>
    <t>Bandeja portacables MKS MKS 650 FS, perforado, con set de uniones 60x500x3000 Acero, St galvanizado en banda, DIN EN 10346</t>
  </si>
  <si>
    <t>Bandeja portacables MKS MKS 605 FT, perforado 60x50x3000 Acero, St Galvanizado por inmersión en caliente, DIN EN ISO 1461</t>
  </si>
  <si>
    <t>Bandeja portacables MKS MKS 660 FS, perforado, con set de uniones 60x600x3000 Acero, St galvanizado en banda, DIN EN 10346</t>
  </si>
  <si>
    <t>Bandeja portacables MKS MKS 610 FT, perforado 60x100x3000 Acero, St Galvanizado por inmersión en caliente, DIN EN ISO 1461</t>
  </si>
  <si>
    <t>Bandeja portacables MKS MKS 615 FT, perforado 60x150x3000 Acero, St Galvanizado por inmersión en caliente, DIN EN ISO 1461</t>
  </si>
  <si>
    <t>Bandeja portacables MKS MKS 620 FT, perforado 60x200x3000 Acero, St Galvanizado por inmersión en caliente, DIN EN ISO 1461</t>
  </si>
  <si>
    <t>Bandeja portacables MKS MKS 630 FT, perforado 60x300x3000 Acero, St Galvanizado por inmersión en caliente, DIN EN ISO 1461</t>
  </si>
  <si>
    <t>Bandeja portacables MKS MKS 640 FT, perforado 60x400x3000 Acero, St Galvanizado por inmersión en caliente, DIN EN ISO 1461</t>
  </si>
  <si>
    <t>Bandeja portacables MKS MKS 650 FT, perforado 60x500x3000 Acero, St Galvanizado por inmersión en caliente, DIN EN ISO 1461</t>
  </si>
  <si>
    <t>Bandeja portacables MKS MKS 660 FT, perforado 60x600x3000 Acero, St Galvanizado por inmersión en caliente, DIN EN ISO 1461</t>
  </si>
  <si>
    <t>Bandeja portacables MKS MKS 610 A2, perforado 60x100x3000 Acero inoxidable 1.4301, A2, 1.4301 Pulido, con tratamiento posterior</t>
  </si>
  <si>
    <t>Bandeja portacables MKS MKS 620 A2, perforado 60x200x3000 Acero inoxidable 1.4301, A2, 1.4301 Pulido, con tratamiento posterior</t>
  </si>
  <si>
    <t>Bandeja portacables MKS MKS 630 A2, perforado 60x300x3000 Acero inoxidable 1.4301, A2, 1.4301 Pulido, con tratamiento posterior</t>
  </si>
  <si>
    <t>Bandeja portacables MKS MKS 640 A2, perforado 60x400x3000 Acero inoxidable 1.4301, A2, 1.4301 Pulido, con tratamiento posterior</t>
  </si>
  <si>
    <t>Bandeja portacables SKS SKS 610 FS, perforado, con set de uniones 60x100x3000 Acero, St galvanizado en banda, DIN EN 10346</t>
  </si>
  <si>
    <t>Bandeja de chapa EKS EKS 610 FS, perforado 60x100x3000 Acero, St galvanizado en banda, DIN EN 10346</t>
  </si>
  <si>
    <t>Bandeja portacables SKS SKS 615 FS, perforado, con set de uniones 60x150x3000 Acero, St galvanizado en banda, DIN EN 10346</t>
  </si>
  <si>
    <t>Bandeja portacables SKS SKS 620 FS, perforado, con set de uniones 60x200x3000 Acero, St galvanizado en banda, DIN EN 10346</t>
  </si>
  <si>
    <t>Bandeja de chapa EKS EKS 620 FS, perforado 60x200x3000 Acero, St galvanizado en banda, DIN EN 10346</t>
  </si>
  <si>
    <t>Bandeja portacables SKS SKS 630 FS, perforado, con set de uniones 60x300x3000 Acero, St galvanizado en banda, DIN EN 10346</t>
  </si>
  <si>
    <t>Bandeja de chapa EKS EKS 630 FS, perforado 60x300x3000 Acero, St galvanizado en banda, DIN EN 10346</t>
  </si>
  <si>
    <t>Bandeja portacables SKS SKS 640 FS, perforado, con set de uniones 60x400x3000 Acero, St galvanizado en banda, DIN EN 10346</t>
  </si>
  <si>
    <t>Bandeja de chapa EKS EKS 640 FS, perforado 60x400x3000 Acero, St galvanizado en banda, DIN EN 10346</t>
  </si>
  <si>
    <t>Bandeja portacables SKS SKS 650 FS, perforado, con set de uniones 60x500x3000 Acero, St galvanizado en banda, DIN EN 10346</t>
  </si>
  <si>
    <t>Bandeja de chapa EKS EKS 650 FS, perforado 60x500x3000 Acero, St galvanizado en banda, DIN EN 10346</t>
  </si>
  <si>
    <t>Bandeja portacables SKS SKS 660 FS, perforado, con set de uniones 60x600x3000 Acero, St galvanizado en banda, DIN EN 10346</t>
  </si>
  <si>
    <t>Bandeja de chapa EKS EKS 660 FS, perforado 60x600x3000 Acero, St galvanizado en banda, DIN EN 10346</t>
  </si>
  <si>
    <t>Bandeja portacables SKS SKS 610 FT, perforado 60x100x3000 Acero, St Galvanizado por inmersión en caliente, DIN EN ISO 1461</t>
  </si>
  <si>
    <t>Bandeja portacables SKS SKS 615 FT, perforado 60x150x3000 Acero, St Galvanizado por inmersión en caliente, DIN EN ISO 1461</t>
  </si>
  <si>
    <t>Bandeja portacables SKS SKS 620 FT, perforado 60x200x3000 Acero, St Galvanizado por inmersión en caliente, DIN EN ISO 1461</t>
  </si>
  <si>
    <t>Bandeja portacables SKS SKS 630 FT, perforado 60x300x3000 Acero, St Galvanizado por inmersión en caliente, DIN EN ISO 1461</t>
  </si>
  <si>
    <t>Bandeja portacables SKS SKS 640 FT, perforado 60x400x3000 Acero, St Galvanizado por inmersión en caliente, DIN EN ISO 1461</t>
  </si>
  <si>
    <t>Bandeja portacables SKS SKS 650 FT, perforado 60x500x3000 Acero, St Galvanizado por inmersión en caliente, DIN EN ISO 1461</t>
  </si>
  <si>
    <t>Bandeja portacables SKS SKS 660 FT, perforado 60x600x3000 Acero, St Galvanizado por inmersión en caliente, DIN EN ISO 1461</t>
  </si>
  <si>
    <t>Bandeja portacables SKS SKS 610 A2, perforado 60x100x3000 Acero inoxidable 1.4301, A2, 1.4301 Pulido, con tratamiento posterior</t>
  </si>
  <si>
    <t>Bandeja portacables SKS SKS 630 A2, perforado 60x300x3000 Acero inoxidable 1.4301, A2, 1.4301 Pulido, con tratamiento posterior</t>
  </si>
  <si>
    <t>Bandeja portacables SKS SKS 640 A2, perforado 60x400x3000 Acero inoxidable 1.4301, A2, 1.4301 Pulido, con tratamiento posterior</t>
  </si>
  <si>
    <t>Bandeja portacables SKS SKS 650 A2, perforado 60x500x3000 Acero inoxidable 1.4301, A2, 1.4301 Pulido, con tratamiento posterior</t>
  </si>
  <si>
    <t>Bandeja portacables SKS SKS 660 A2, perforado 60x600x3000 Acero inoxidable 1.4301, A2, 1.4301 Pulido, con tratamiento posterior</t>
  </si>
  <si>
    <t>Bandeja portacables SKS SKS 610 A4, perforado 60x100x3000 Acero inoxidable 1.4571, V4A, 1.4571 Pulido, con tratamiento posterior</t>
  </si>
  <si>
    <t>Bandeja de chapa EKS EKS 610 FT, perforado 60x100x3000 Acero, St Galvanizado por inmersión en caliente, DIN EN ISO 1461</t>
  </si>
  <si>
    <t>Bandeja de chapa EKS EKS 620 FT, perforado 60x200x3000 Acero, St Galvanizado por inmersión en caliente, DIN EN ISO 1461</t>
  </si>
  <si>
    <t>Bandeja de chapa EKS EKS 630 FT, perforado 60x300x3000 Acero, St Galvanizado por inmersión en caliente, DIN EN ISO 1461</t>
  </si>
  <si>
    <t>Bandeja de chapa EKS EKS 640 FT, perforado 60x400x3000 Acero, St Galvanizado por inmersión en caliente, DIN EN ISO 1461</t>
  </si>
  <si>
    <t>Bandeja de chapa EKS EKS 650 FT, perforado 60x500x3000 Acero, St Galvanizado por inmersión en caliente, DIN EN ISO 1461</t>
  </si>
  <si>
    <t>Bandeja de chapa EKS EKS 660 FT, perforado 60x600x3000 Acero, St Galvanizado por inmersión en caliente, DIN EN ISO 1461</t>
  </si>
  <si>
    <t>Bandeja portacables SKS SKS 820 FT, perforado 85x200x3000 Acero, St Galvanizado por inmersión en caliente, DIN EN ISO 1461</t>
  </si>
  <si>
    <t>Bandeja portacables SKS SKS 840 FT, perforado 85x400x3000 Acero, St Galvanizado por inmersión en caliente, DIN EN ISO 1461</t>
  </si>
  <si>
    <t>Bandeja portacables MKSM MKSM 610 FS, perforada, con unión rápida 60x100x3050 Acero, St galvanizado en banda, DIN EN 10346</t>
  </si>
  <si>
    <t>Bandeja portacables MKSM MKSM 615 FS, perforada, con unión rápida 60x150x3050 Acero, St galvanizado en banda, DIN EN 10346</t>
  </si>
  <si>
    <t>Bandeja portacables MKSM MKSM 620 FS, perforada, con unión rápida 60x200x3050 Acero, St galvanizado en banda, DIN EN 10346</t>
  </si>
  <si>
    <t>Bandeja portacables MKSM MKSM 630 FS, perforada, con unión rápida 60x300x3050 Acero, St galvanizado en banda, DIN EN 10346</t>
  </si>
  <si>
    <t>Bandeja portacables MKSM MKSM 640 FS, perforada, con unión rápida 60x400x3050 Acero, St galvanizado en banda, DIN EN 10346</t>
  </si>
  <si>
    <t>Bandeja portacables MKSM MKSM 650 FS, perforada, con unión rápida 60x500x3050 Acero, St galvanizado en banda, DIN EN 10346</t>
  </si>
  <si>
    <t>Bandeja portacables MKSM MKSM 660 FS, perforada, con unión rápida 60x600x3050 Acero, St galvanizado en banda, DIN EN 10346</t>
  </si>
  <si>
    <t>Bandeja portacables MKSM MKSM 610 FT, perforada, con unión rápida 60x100x3050 Acero, St Galvanizado por inmersión en caliente, DIN EN ISO 1461</t>
  </si>
  <si>
    <t>Bandeja portacables MKSM MKSM 615 FT, perforada, con unión rápida 60x150x3050 Acero, St Galvanizado por inmersión en caliente, DIN EN ISO 1461</t>
  </si>
  <si>
    <t>Bandeja portacables MKSM MKSM 620 FT, perforada, con unión rápida 60x200x3050 Acero, St Galvanizado por inmersión en caliente, DIN EN ISO 1461</t>
  </si>
  <si>
    <t>Bandeja portacables MKSM MKSM 630 FT, perforada, con unión rápida 60x300x3050 Acero, St Galvanizado por inmersión en caliente, DIN EN ISO 1461</t>
  </si>
  <si>
    <t>Bandeja portacables MKSM MKSM 640 FT, perforada, con unión rápida 60x400x3050 Acero, St Galvanizado por inmersión en caliente, DIN EN ISO 1461</t>
  </si>
  <si>
    <t>Bandeja portacables MKSM MKSM 650 FT, perforada, con unión rápida 60x500x3050 Acero, St Galvanizado por inmersión en caliente, DIN EN ISO 1461</t>
  </si>
  <si>
    <t>Bandeja portacables MKSM MKSM 660 FT, perforada, con unión rápida 60x600x3050 Acero, St Galvanizado por inmersión en caliente, DIN EN ISO 1461</t>
  </si>
  <si>
    <t>Bandeja portacables MKSM MKSM 840 FS, perforada, con unión rápida 85x400x3050 Acero, St galvanizado en banda, DIN EN 10346</t>
  </si>
  <si>
    <t>Bandeja portacables MKSM MKSM 820 FT, perforada, con unión rápida 85x200x3050 Acero, St Galvanizado por inmersión en caliente, DIN EN ISO 1461</t>
  </si>
  <si>
    <t>Bandeja portacables MKSM MKSM 830 FT, perforada, con unión rápida 85x300x3050 Acero, St Galvanizado por inmersión en caliente, DIN EN ISO 1461</t>
  </si>
  <si>
    <t>Bandeja portacables MKSM MKSM 860 FT, perforada, con unión rápida 85x600x3050 Acero, St Galvanizado por inmersión en caliente, DIN EN ISO 1461</t>
  </si>
  <si>
    <t>Bandeja portacables MKSM MKSM 110 FS, perforada, con unión rápida 110x100x3050 Acero, St galvanizado en banda, DIN EN 10346</t>
  </si>
  <si>
    <t>Bandeja portacables MKSM MKSM 115 FS, perforada, con unión rápida 110x150x3050 Acero, St galvanizado en banda, DIN EN 10346</t>
  </si>
  <si>
    <t>Bandeja portacables MKSM MKSM 120 FS, perforada, con unión rápida 110x200x3050 Acero, St galvanizado en banda, DIN EN 10346</t>
  </si>
  <si>
    <t>Bandeja portacables MKSM MKSM 130 FS, perforada, con unión rápida 110x300x3050 Acero, St galvanizado en banda, DIN EN 10346</t>
  </si>
  <si>
    <t>Bandeja portacables MKSM MKSM 140 FS, perforada, con unión rápida 110x400x3050 Acero, St galvanizado en banda, DIN EN 10346</t>
  </si>
  <si>
    <t>Bandeja portacables MKSM MKSM 150 FS, perforada, con unión rápida 110x500x3050 Acero, St galvanizado en banda, DIN EN 10346</t>
  </si>
  <si>
    <t>Bandeja portacables MKSM MKSM 160 FS, perforada, con unión rápida 110x600x3050 Acero, St galvanizado en banda, DIN EN 10346</t>
  </si>
  <si>
    <t>Bandeja portacables MKSM MKSM 110 FT, perforada, con unión rápida 110x100x3050 Acero, St Galvanizado por inmersión en caliente, DIN EN ISO 1461</t>
  </si>
  <si>
    <t>Bandeja portacables MKSM MKSM 115 FT, perforada, con unión rápida 110x150x3050 Acero, St Galvanizado por inmersión en caliente, DIN EN ISO 1461</t>
  </si>
  <si>
    <t>Bandeja portacables MKSM MKSM 120 FT, perforada, con unión rápida 110x200x3050 Acero, St Galvanizado por inmersión en caliente, DIN EN ISO 1461</t>
  </si>
  <si>
    <t>Bandeja portacables MKSM MKSM 130 FT, perforada, con unión rápida 110x300x3050 Acero, St Galvanizado por inmersión en caliente, DIN EN ISO 1461</t>
  </si>
  <si>
    <t>Bandeja portacables MKSM MKSM 140 FT, perforada, con unión rápida 110x400x3050 Acero, St Galvanizado por inmersión en caliente, DIN EN ISO 1461</t>
  </si>
  <si>
    <t>Bandeja portacables MKSM MKSM 150 FT, perforada, con unión rápida 110x500x3050 Acero, St Galvanizado por inmersión en caliente, DIN EN ISO 1461</t>
  </si>
  <si>
    <t>Bandeja portacables MKSM MKSM 160 FT, perforada, con unión rápida 110x600x3050 Acero, St Galvanizado por inmersión en caliente, DIN EN ISO 1461</t>
  </si>
  <si>
    <t>Bandeja portacables MKSM MKSM 110 A2, perforada, con unión rápida 110x100x3050 Acero inoxidable 1.4301, A2, 1.4301 Pulido, con tratamiento posterior</t>
  </si>
  <si>
    <t>Bandeja portacables MKSM MKSM 120 A2, perforada, con unión rápida 110x200x3050 Acero inoxidable 1.4301, A2, 1.4301 Pulido, con tratamiento posterior</t>
  </si>
  <si>
    <t>Bandeja portacables MKSM MKSM 130 A2, perforada, con unión rápida 110x300x3050 Acero inoxidable 1.4301, A2, 1.4301 Pulido, con tratamiento posterior</t>
  </si>
  <si>
    <t>Bandeja portacables MKSM MKSM 140 A2, perforada, con unión rápida 110x400x3050 Acero inoxidable 1.4301, A2, 1.4301 Pulido, con tratamiento posterior</t>
  </si>
  <si>
    <t>Bandeja portacables MKSM MKSM 150 A2, perforada, con unión rápida 110x500x3050 Acero inoxidable 1.4301, A2, 1.4301 Pulido, con tratamiento posterior</t>
  </si>
  <si>
    <t>Bandeja portacables MKSM MKSM 160 A2, perforada, con unión rápida 110x600x3050 Acero inoxidable 1.4301, A2, 1.4301 Pulido, con tratamiento posterior</t>
  </si>
  <si>
    <t>Bandeja portacables MKSMU MKSMU 610 FS, ciega, con unión rápida 60x100x3050 Acero, St galvanizado en banda, DIN EN 10346</t>
  </si>
  <si>
    <t>Bandeja portacables MKSMU MKSMU 615 FS, ciega, con unión rápida 60x150x3050 Acero, St galvanizado en banda, DIN EN 10346</t>
  </si>
  <si>
    <t>Bandeja portacables MKSMU MKSMU 620 FS, ciega, con unión rápida 60x200x3050 Acero, St galvanizado en banda, DIN EN 10346</t>
  </si>
  <si>
    <t>Bandeja portacables MKSMU MKSMU 630 FS, ciega, con unión rápida 60x300x3050 Acero, St galvanizado en banda, DIN EN 10346</t>
  </si>
  <si>
    <t>Bandeja portacables MKSMU MKSMU 640 FS, ciega, con unión rápida 60x400x3050 Acero, St galvanizado en banda, DIN EN 10346</t>
  </si>
  <si>
    <t>Bandeja portacables MKSMU MKSMU 650 FS, ciega, con unión rápida 60x500x3050 Acero, St galvanizado en banda, DIN EN 10346</t>
  </si>
  <si>
    <t>Bandeja portacables MKSMU MKSMU 660 FS, ciega, con unión rápida 60x600x3050 Acero, St galvanizado en banda, DIN EN 10346</t>
  </si>
  <si>
    <t>Bandeja portacables MKSMU MKSMU 610 FT, ciega, con unión rápida 60x100x3050 Acero, St Galvanizado por inmersión en caliente, DIN EN ISO 1461</t>
  </si>
  <si>
    <t>Bandeja portacables MKSMU MKSMU 615 FT, ciega, con unión rápida 60x150x3050 Acero, St Galvanizado por inmersión en caliente, DIN EN ISO 1461</t>
  </si>
  <si>
    <t>Bandeja portacables MKSMU MKSMU 620 FT, ciega, con unión rápida 60x200x3050 Acero, St Galvanizado por inmersión en caliente, DIN EN ISO 1461</t>
  </si>
  <si>
    <t>Bandeja portacables MKSMU MKSMU 630 FT, ciega, con unión rápida 60x300x3050 Acero, St Galvanizado por inmersión en caliente, DIN EN ISO 1461</t>
  </si>
  <si>
    <t>Bandeja portacables MKSMU MKSMU 640 FT, ciega, con unión rápida 60x400x3050 Acero, St Galvanizado por inmersión en caliente, DIN EN ISO 1461</t>
  </si>
  <si>
    <t>Bandeja portacables MKSMU MKSMU 650 FT, ciega, con unión rápida 60x500x3050 Acero, St Galvanizado por inmersión en caliente, DIN EN ISO 1461</t>
  </si>
  <si>
    <t>Bandeja portacables MKSMU MKSMU 660 FT, ciega, con unión rápida 60x600x3050 Acero, St Galvanizado por inmersión en caliente, DIN EN ISO 1461</t>
  </si>
  <si>
    <t>Bandeja portacables MKSMU MKSMU 610 A2, ciega, con unión rápida 60x100x3050 Acero inoxidable 1.4301, A2, 1.4301 Pulido, con tratamiento posterior</t>
  </si>
  <si>
    <t>Bandeja portacables MKSMU MKSMU 630 A2, ciega, con unión rápida 60x300x3050 Acero inoxidable 1.4301, A2, 1.4301 Pulido, con tratamiento posterior</t>
  </si>
  <si>
    <t>Bandeja portacables MKSMU MKSMU 650 A2, ciega, con unión rápida 60x500x3050 Acero inoxidable 1.4301, A2, 1.4301 Pulido, con tratamiento posterior</t>
  </si>
  <si>
    <t>Bandeja portacables MKSMU MKSMU 660 A2, ciega, con unión rápida 60x600x3050 Acero inoxidable 1.4301, A2, 1.4301 Pulido, con tratamiento posterior</t>
  </si>
  <si>
    <t>Bandeja portacables MKSMU MKSMU 110 FS, ciega, con unión rápida 110x100x3050 Acero, St galvanizado en banda, DIN EN 10346</t>
  </si>
  <si>
    <t>Bandeja portacables MKSMU MKSMU 115 FS, ciega, con unión rápida 110x150x3050 Acero, St galvanizado en banda, DIN EN 10346</t>
  </si>
  <si>
    <t>Bandeja portacables MKSMU MKSMU 120 FS, ciega, con unión rápida 110x200x3050 Acero, St galvanizado en banda, DIN EN 10346</t>
  </si>
  <si>
    <t>Bandeja portacables MKSMU MKSMU 130 FS, ciega, con unión rápida 110x300x3050 Acero, St galvanizado en banda, DIN EN 10346</t>
  </si>
  <si>
    <t>Bandeja portacables MKSMU MKSMU 140 FS, ciega, con unión rápida 110x400x3050 Acero, St galvanizado en banda, DIN EN 10346</t>
  </si>
  <si>
    <t>Bandeja portacables MKSMU MKSMU 150 FS, ciega, con unión rápida 110x500x3050 Acero, St galvanizado en banda, DIN EN 10346</t>
  </si>
  <si>
    <t>Bandeja portacables MKSMU MKSMU 160 FS, ciega, con unión rápida 110x600x3050 Acero, St galvanizado en banda, DIN EN 10346</t>
  </si>
  <si>
    <t>Bandeja portacables MKSMU MKSMU 110 FT, ciega, con unión rápida 110x100x3050 Acero, St Galvanizado por inmersión en caliente, DIN EN ISO 1461</t>
  </si>
  <si>
    <t>Bandeja portacables MKSMU MKSMU 115 FT, ciega, con unión rápida 110x150x3050 Acero, St Galvanizado por inmersión en caliente, DIN EN ISO 1461</t>
  </si>
  <si>
    <t>Bandeja portacables MKSMU MKSMU 120 FT, ciega, con unión rápida 110x200x3050 Acero, St Galvanizado por inmersión en caliente, DIN EN ISO 1461</t>
  </si>
  <si>
    <t>Bandeja portacables MKSMU MKSMU 130 FT, ciega, con unión rápida 110x300x3050 Acero, St Galvanizado por inmersión en caliente, DIN EN ISO 1461</t>
  </si>
  <si>
    <t>Bandeja portacables MKSMU MKSMU 140 FT, ciega, con unión rápida 110x400x3050 Acero, St Galvanizado por inmersión en caliente, DIN EN ISO 1461</t>
  </si>
  <si>
    <t>Bandeja portacables MKSMU MKSMU 150 FT, ciega, con unión rápida 110x500x3050 Acero, St Galvanizado por inmersión en caliente, DIN EN ISO 1461</t>
  </si>
  <si>
    <t>Bandeja portacables MKSMU MKSMU 160 FT, ciega, con unión rápida 110x600x3050 Acero, St Galvanizado por inmersión en caliente, DIN EN ISO 1461</t>
  </si>
  <si>
    <t>Bandeja portacables MKSMU MKSMU 110 A2, ciega, con unión rápida 110x100x3050 Acero inoxidable 1.4301, A2, 1.4301 Pulido, con tratamiento posterior</t>
  </si>
  <si>
    <t>Bandeja portacables MKSMU MKSMU 120 A2, ciega, con unión rápida 110x200x3050 Acero inoxidable 1.4301, A2, 1.4301 Pulido, con tratamiento posterior</t>
  </si>
  <si>
    <t>Bandeja portacables MKSMU MKSMU 130 A2, ciega, con unión rápida 110x300x3050 Acero inoxidable 1.4301, A2, 1.4301 Pulido, con tratamiento posterior</t>
  </si>
  <si>
    <t>Bandeja portacables MKSMU MKSMU 140 A2, ciega, con unión rápida 110x400x3050 Acero inoxidable 1.4301, A2, 1.4301 Pulido, con tratamiento posterior</t>
  </si>
  <si>
    <t>Bandeja portacables MKSMU MKSMU 150 A2, ciega, con unión rápida 110x500x3050 Acero inoxidable 1.4301, A2, 1.4301 Pulido, con tratamiento posterior</t>
  </si>
  <si>
    <t>Bandeja portacables MKSMU MKSMU 160 A2, ciega, con unión rápida 110x600x3050 Acero inoxidable 1.4301, A2, 1.4301 Pulido, con tratamiento posterior</t>
  </si>
  <si>
    <t>Bandeja portacables SKSM SKSM 610 FS, perforada, con unión rápida 60x100x3050 Acero, St galvanizado en banda, DIN EN 10346</t>
  </si>
  <si>
    <t>Bandeja portacables SKSM SKSM 615 FS, perforada, con unión rápida 60x150x3050 Acero, St galvanizado en banda, DIN EN 10346</t>
  </si>
  <si>
    <t>Bandeja portacables SKSM SKSM 620 FS, perforada, con unión rápida 60x200x3050 Acero, St galvanizado en banda, DIN EN 10346</t>
  </si>
  <si>
    <t>Bandeja portacables SKSM SKSM 630 FS, perforada, con unión rápida 60x300x3050 Acero, St galvanizado en banda, DIN EN 10346</t>
  </si>
  <si>
    <t>Bandeja portacables SKSM SKSM 640 FS, perforada, con unión rápida 60x400x3050 Acero, St galvanizado en banda, DIN EN 10346</t>
  </si>
  <si>
    <t>Bandeja portacables SKSM SKSM 650 FS, perforada, con unión rápida 60x500x3050 Acero, St galvanizado en banda, DIN EN 10346</t>
  </si>
  <si>
    <t>Bandeja portacables SKSM SKSM 660 FS, perforada, con unión rápida 60x600x3050 Acero, St galvanizado en banda, DIN EN 10346</t>
  </si>
  <si>
    <t>Bandeja portacables SKSM SKSM 610 FT, perforada, con unión rápida 60x100x3050 Acero, St Galvanizado por inmersión en caliente, DIN EN ISO 1461</t>
  </si>
  <si>
    <t>Bandeja portacables SKSM SKSM 615 FT, perforada, con unión rápida 60x150x3050 Acero, St Galvanizado por inmersión en caliente, DIN EN ISO 1461</t>
  </si>
  <si>
    <t>Bandeja portacables SKSM SKSM 620 FT, perforada, con unión rápida 60x200x3050 Acero, St Galvanizado por inmersión en caliente, DIN EN ISO 1461</t>
  </si>
  <si>
    <t>Bandeja portacables SKSM SKSM 630 FT, perforada, con unión rápida 60x300x3050 Acero, St Galvanizado por inmersión en caliente, DIN EN ISO 1461</t>
  </si>
  <si>
    <t>Bandeja portacables SKSM SKSM 640 FT, perforada, con unión rápida 60x400x3050 Acero, St Galvanizado por inmersión en caliente, DIN EN ISO 1461</t>
  </si>
  <si>
    <t>Bandeja portacables SKSM SKSM 650 FT, perforada, con unión rápida 60x500x3050 Acero, St Galvanizado por inmersión en caliente, DIN EN ISO 1461</t>
  </si>
  <si>
    <t>Bandeja portacables SKSM SKSM 660 FT, perforada, con unión rápida 60x600x3050 Acero, St Galvanizado por inmersión en caliente, DIN EN ISO 1461</t>
  </si>
  <si>
    <t>Bandeja portacables SKSM SKSM 610 A2, perforada, con unión rápida 60x100x3050 Acero inoxidable 1.4301, A2, 1.4301 Pulido, con tratamiento posterior</t>
  </si>
  <si>
    <t>Bandeja portacables SKSM SKSM 620 A2, perforada, con unión rápida 60x200x3050 Acero inoxidable 1.4301, A2, 1.4301 Pulido, con tratamiento posterior</t>
  </si>
  <si>
    <t>Bandeja portacables SKSM SKSM 630 A2, perforada, con unión rápida 60x300x3050 Acero inoxidable 1.4301, A2, 1.4301 Pulido, con tratamiento posterior</t>
  </si>
  <si>
    <t>Bandeja portacables SKSM SKSM 640 A2, perforada, con unión rápida 60x400x3050 Acero inoxidable 1.4301, A2, 1.4301 Pulido, con tratamiento posterior</t>
  </si>
  <si>
    <t>Bandeja portacables SKSM SKSM 650 A2, perforada, con unión rápida 60x500x3050 Acero inoxidable 1.4301, A2, 1.4301 Pulido, con tratamiento posterior</t>
  </si>
  <si>
    <t>Bandeja portacables SKSM SKSM 660 A2, perforada, con unión rápida 60x600x3050 Acero inoxidable 1.4301, A2, 1.4301 Pulido, con tratamiento posterior</t>
  </si>
  <si>
    <t>Bandeja portacables SKSM SKSM 110 FS, perforada, con unión rápida 110x100x3050 Acero, St galvanizado en banda, DIN EN 10346</t>
  </si>
  <si>
    <t>Bandeja portacables SKSM SKSM 115 FS, perforada, con unión rápida 110x150x3050 Acero, St galvanizado en banda, DIN EN 10346</t>
  </si>
  <si>
    <t>Bandeja portacables SKSM SKSM 120 FS, perforada, con unión rápida 110x200x3050 Acero, St galvanizado en banda, DIN EN 10346</t>
  </si>
  <si>
    <t>Bandeja portacables SKSM SKSM 130 FS, perforada, con unión rápida 110x300x3050 Acero, St galvanizado en banda, DIN EN 10346</t>
  </si>
  <si>
    <t>Bandeja portacables SKSM SKSM 140 FS, perforada, con unión rápida 110x400x3050 Acero, St galvanizado en banda, DIN EN 10346</t>
  </si>
  <si>
    <t>Bandeja portacables SKSM SKSM 150 FS, perforada, con unión rápida 110x500x3050 Acero, St galvanizado en banda, DIN EN 10346</t>
  </si>
  <si>
    <t>Bandeja portacables SKSM SKSM 160 FS, perforada, con unión rápida 110x600x3050 Acero, St galvanizado en banda, DIN EN 10346</t>
  </si>
  <si>
    <t>Bandeja portacables SKSM SKSM 110 FT, perforada, con unión rápida 110x100x3050 Acero, St Galvanizado por inmersión en caliente, DIN EN ISO 1461</t>
  </si>
  <si>
    <t>Bandeja portacables SKSM SKSM 115 FT, perforada, con unión rápida 110x150x3050 Acero, St Galvanizado por inmersión en caliente, DIN EN ISO 1461</t>
  </si>
  <si>
    <t>Bandeja portacables SKSM SKSM 120 FT, perforada, con unión rápida 110x200x3050 Acero, St Galvanizado por inmersión en caliente, DIN EN ISO 1461</t>
  </si>
  <si>
    <t>Bandeja portacables SKSM SKSM 130 FT, perforada, con unión rápida 110x300x3050 Acero, St Galvanizado por inmersión en caliente, DIN EN ISO 1461</t>
  </si>
  <si>
    <t>Bandeja portacables SKSM SKSM 140 FT, perforada, con unión rápida 110x400x3050 Acero, St Galvanizado por inmersión en caliente, DIN EN ISO 1461</t>
  </si>
  <si>
    <t>Bandeja portacables SKSM SKSM 150 FT, perforada, con unión rápida 110x500x3050 Acero, St Galvanizado por inmersión en caliente, DIN EN ISO 1461</t>
  </si>
  <si>
    <t>Bandeja portacables SKSM SKSM 160 FT, perforada, con unión rápida 110x600x3050 Acero, St Galvanizado por inmersión en caliente, DIN EN ISO 1461</t>
  </si>
  <si>
    <t>Bandeja portacables SKSMU SKSMU 610 FS, ciega, con unión rápida 60x100x3050 Acero, St galvanizado en banda, DIN EN 10346</t>
  </si>
  <si>
    <t>Bandeja portacables SKSMU SKSMU 615 FS, ciega, con unión rápida 60x150x3050 Acero, St galvanizado en banda, DIN EN 10346</t>
  </si>
  <si>
    <t>Bandeja portacables SKSMU SKSMU 620 FS, ciega, con unión rápida 60x200x3050 Acero, St galvanizado en banda, DIN EN 10346</t>
  </si>
  <si>
    <t>Bandeja portacables SKSMU SKSMU 630 FS, ciega, con unión rápida 60x300x3050 Acero, St galvanizado en banda, DIN EN 10346</t>
  </si>
  <si>
    <t>Bandeja portacables SKSMU SKSMU 640 FS, ciega, con unión rápida 60x400x3050 Acero, St galvanizado en banda, DIN EN 10346</t>
  </si>
  <si>
    <t>Bandeja portacables SKSMU SKSMU 650 FS, ciega, con unión rápida 60x500x3050 Acero, St galvanizado en banda, DIN EN 10346</t>
  </si>
  <si>
    <t>Bandeja portacables SKSMU SKSMU 660 FS, ciega, con unión rápida 60x600x3050 Acero, St galvanizado en banda, DIN EN 10346</t>
  </si>
  <si>
    <t>Bandeja portacables SKSMU SKSMU 610 FT, ciega, con unión rápida 60x100x3050 Acero, St Galvanizado por inmersión en caliente, DIN EN ISO 1461</t>
  </si>
  <si>
    <t>Bandeja portacables SKSMU SKSMU 615 FT, ciega, con unión rápida 60x150x3050 Acero, St Galvanizado por inmersión en caliente, DIN EN ISO 1461</t>
  </si>
  <si>
    <t>Bandeja portacables SKSMU SKSMU 620 FT, ciega, con unión rápida 60x200x3050 Acero, St Galvanizado por inmersión en caliente, DIN EN ISO 1461</t>
  </si>
  <si>
    <t>Bandeja portacables SKSMU SKSMU 630 FT, ciega, con unión rápida 60x300x3050 Acero, St Galvanizado por inmersión en caliente, DIN EN ISO 1461</t>
  </si>
  <si>
    <t>Bandeja portacables SKSMU SKSMU 640 FT, ciega, con unión rápida 60x400x3050 Acero, St Galvanizado por inmersión en caliente, DIN EN ISO 1461</t>
  </si>
  <si>
    <t>Bandeja portacables SKSMU SKSMU 650 FT, ciega, con unión rápida 60x500x3050 Acero, St Galvanizado por inmersión en caliente, DIN EN ISO 1461</t>
  </si>
  <si>
    <t>Bandeja portacables SKSMU SKSMU 660 FT, ciega, con unión rápida 60x600x3050 Acero, St Galvanizado por inmersión en caliente, DIN EN ISO 1461</t>
  </si>
  <si>
    <t>Bandeja portacables SKSMU SKSMU 620 A2, ciega, con unión rápida 60x200x3050 Acero inoxidable 1.4301, A2, 1.4301 Pulido, con tratamiento posterior</t>
  </si>
  <si>
    <t>Bandeja portacables SKSMU SKSMU 110 FS, ciega, con unión rápida 110x100x3050 Acero, St galvanizado en banda, DIN EN 10346</t>
  </si>
  <si>
    <t>Bandeja portacables SKSMU SKSMU 115 FS, ciega, con unión rápida 110x150x3050 Acero, St galvanizado en banda, DIN EN 10346</t>
  </si>
  <si>
    <t>Bandeja portacables SKSMU SKSMU 120 FS, ciega, con unión rápida 110x200x3050 Acero, St galvanizado en banda, DIN EN 10346</t>
  </si>
  <si>
    <t>Bandeja portacables SKSMU SKSMU 130 FS, ciega, con unión rápida 110x300x3050 Acero, St galvanizado en banda, DIN EN 10346</t>
  </si>
  <si>
    <t>Bandeja portacables SKSMU SKSMU 140 FS, ciega, con unión rápida 110x400x3050 Acero, St galvanizado en banda, DIN EN 10346</t>
  </si>
  <si>
    <t>Bandeja portacables SKSMU SKSMU 150 FS, ciega, con unión rápida 110x500x3050 Acero, St galvanizado en banda, DIN EN 10346</t>
  </si>
  <si>
    <t>Bandeja portacables SKSMU SKSMU 160 FS, ciega, con unión rápida 110x600x3050 Acero, St galvanizado en banda, DIN EN 10346</t>
  </si>
  <si>
    <t>Bandeja portacables SKSMU SKSMU 110 FT, ciega, con unión rápida 110x100x3050 Acero, St Galvanizado por inmersión en caliente, DIN EN ISO 1461</t>
  </si>
  <si>
    <t>Bandeja portacables SKSMU SKSMU 115 FT, ciega, con unión rápida 110x150x3050 Acero, St Galvanizado por inmersión en caliente, DIN EN ISO 1461</t>
  </si>
  <si>
    <t>Bandeja portacables SKSMU SKSMU 120 FT, ciega, con unión rápida 110x200x3050 Acero, St Galvanizado por inmersión en caliente, DIN EN ISO 1461</t>
  </si>
  <si>
    <t>Bandeja portacables SKSMU SKSMU 130 FT, ciega, con unión rápida 110x300x3050 Acero, St Galvanizado por inmersión en caliente, DIN EN ISO 1461</t>
  </si>
  <si>
    <t>Bandeja portacables SKSMU SKSMU 140 FT, ciega, con unión rápida 110x400x3050 Acero, St Galvanizado por inmersión en caliente, DIN EN ISO 1461</t>
  </si>
  <si>
    <t>Bandeja portacables SKSMU SKSMU 150 FT, ciega, con unión rápida 110x500x3050 Acero, St Galvanizado por inmersión en caliente, DIN EN ISO 1461</t>
  </si>
  <si>
    <t>Bandeja portacables SKSMU SKSMU 160 FT, ciega, con unión rápida 110x600x3050 Acero, St Galvanizado por inmersión en caliente, DIN EN ISO 1461</t>
  </si>
  <si>
    <t>Bandeja portacables MKS MKS 110 FS, perforado, con set de uniones 110x100x3000 Acero, St galvanizado en banda, DIN EN 10346</t>
  </si>
  <si>
    <t>Bandeja portacables MKS MKS 120 FS, perforado, con set de uniones 110x200x3000 Acero, St galvanizado en banda, DIN EN 10346</t>
  </si>
  <si>
    <t>Bandeja portacables MKS MKS 130 FS, perforado, con set de uniones 110x300x3000 Acero, St galvanizado en banda, DIN EN 10346</t>
  </si>
  <si>
    <t>Bandeja portacables MKS MKS 140 FS, perforado, con set de uniones 110x400x3000 Acero, St galvanizado en banda, DIN EN 10346</t>
  </si>
  <si>
    <t>Bandeja portacables MKS MKS 150 FS, perforado, con set de uniones 110x500x3000 Acero, St galvanizado en banda, DIN EN 10346</t>
  </si>
  <si>
    <t>Bandeja portacables MKS MKS 155 FS, perforado, con set de uniones 110x550x3000 Acero, St galvanizado en banda, DIN EN 10346</t>
  </si>
  <si>
    <t>Bandeja portacables MKS MKS 110 FT, perforado 110x100x3000 Acero, St Galvanizado por inmersión en caliente, DIN EN ISO 1461</t>
  </si>
  <si>
    <t>Bandeja portacables MKS MKS 120 FT, perforado 110x200x3000 Acero, St Galvanizado por inmersión en caliente, DIN EN ISO 1461</t>
  </si>
  <si>
    <t>Bandeja portacables MKS MKS 130 FT, perforado 110x300x3000 Acero, St Galvanizado por inmersión en caliente, DIN EN ISO 1461</t>
  </si>
  <si>
    <t>Bandeja portacables MKS MKS 140 FT, perforado 110x400x3000 Acero, St Galvanizado por inmersión en caliente, DIN EN ISO 1461</t>
  </si>
  <si>
    <t>Bandeja portacables MKS MKS 110 A2, perforado 110x100x3000 Acero inoxidable 1.4301, A2, 1.4301 Pulido, con tratamiento posterior</t>
  </si>
  <si>
    <t>Bandeja portacables SKS SKS 110 FS, perforado, con set de uniones 110x100x3000 Acero, St galvanizado en banda, DIN EN 10346</t>
  </si>
  <si>
    <t>Bandeja portacables SKS SKS 120 FS, perforado, con set de uniones 110x200x3000 Acero, St galvanizado en banda, DIN EN 10346</t>
  </si>
  <si>
    <t>Bandeja portacables SKS SKS 130 FS, perforado, con set de uniones 110x300x3000 Acero, St galvanizado en banda, DIN EN 10346</t>
  </si>
  <si>
    <t>Bandeja portacables SKS SKS 140 FS, perforado, con set de uniones 110x400x3000 Acero, St galvanizado en banda, DIN EN 10346</t>
  </si>
  <si>
    <t>Bandeja portacables SKS SKS 150 FS, perforado, con set de uniones 110x500x3000 Acero, St galvanizado en banda, DIN EN 10346</t>
  </si>
  <si>
    <t>Bandeja portacables SKS SKS 155 FS, perforado, con set de uniones 110x550x3000 Acero, St galvanizado en banda, DIN EN 10346</t>
  </si>
  <si>
    <t>Bandeja portacables SKS SKS 110 FT, perforado 110x100x3000 Acero, St Galvanizado por inmersión en caliente, DIN EN ISO 1461</t>
  </si>
  <si>
    <t>Bandeja portacables SKS SKS 120 FT, perforado 110x200x3000 Acero, St Galvanizado por inmersión en caliente, DIN EN ISO 1461</t>
  </si>
  <si>
    <t>Bandeja portacables SKS SKS 130 FT, perforado 110x300x3000 Acero, St Galvanizado por inmersión en caliente, DIN EN ISO 1461</t>
  </si>
  <si>
    <t>Bandeja portacables SKS SKS 140 FT, perforado 110x400x3000 Acero, St Galvanizado por inmersión en caliente, DIN EN ISO 1461</t>
  </si>
  <si>
    <t>Bandeja portacables SKS SKS 150 FT, perforado 110x500x3000 Acero, St Galvanizado por inmersión en caliente, DIN EN ISO 1461</t>
  </si>
  <si>
    <t>Bandeja portacables SKS SKS 155 FT, perforado 110x550x3000 Acero, St Galvanizado por inmersión en caliente, DIN EN ISO 1461</t>
  </si>
  <si>
    <t>Bandeja portacables BKRS BKRS 1110 FS, transitable 110x100x3000 Acero, St galvanizado en banda, DIN EN 10346</t>
  </si>
  <si>
    <t>Bandeja portacables BKRS BKRS 1120 FS, transitable 110x200x3000 Acero, St galvanizado en banda, DIN EN 10346</t>
  </si>
  <si>
    <t>Bandeja portacables BKRS BKRS 1130 FS, transitable 110x300x3000 Acero, St galvanizado en banda, DIN EN 10346</t>
  </si>
  <si>
    <t>Bandeja portacables BKRS BKRS 1140 FS, transitable 110x400x3000 Acero, St galvanizado en banda, DIN EN 10346</t>
  </si>
  <si>
    <t>Bandeja portacables BKRS BKRS 1150 FS, transitable 110x500x3000 Acero, St galvanizado en banda, DIN EN 10346</t>
  </si>
  <si>
    <t>Bandeja portacables BKRS BKRS 1160 FS, transitable 110x600x3000 Acero, St galvanizado en banda, DIN EN 10346</t>
  </si>
  <si>
    <t>Bandeja portacables BKRS BKRS 1010 FS, transitable 100x100x3000 Acero, St galvanizado en banda, DIN EN 10346</t>
  </si>
  <si>
    <t>Bandeja portacables BKRS BKRS 1020 FS, transitable 100x200x3000 Acero, St galvanizado en banda, DIN EN 10346</t>
  </si>
  <si>
    <t>Bandeja portacables BKRS BKRS 1030 FS, transitable 100x300x3000 Acero, St galvanizado en banda, DIN EN 10346</t>
  </si>
  <si>
    <t>Bandeja portacables BKRS BKRS 1040 FS, transitable 100x400x3000 Acero, St galvanizado en banda, DIN EN 10346</t>
  </si>
  <si>
    <t>Bandeja portacables BKRS BKRS 1050 FS, transitable 100x500x3000 Acero, St galvanizado en banda, DIN EN 10346</t>
  </si>
  <si>
    <t>Bandeja portacables BKRS BKRS 1060 FS, transitable 100x600x3000 Acero, St galvanizado en banda, DIN EN 10346</t>
  </si>
  <si>
    <t>Tabique separador TSG 45 A2, para bandeja portacables 45x2995 Acero inoxidable 1.4301, A2, 1.4301 Pulido, con tratamiento posterior</t>
  </si>
  <si>
    <t>Tabique separador TSG 45 A4, para bandeja portacables 45x2995 Acero inoxidable 1.4571, V4A, 1.4571 Pulido, con tratamiento posterior</t>
  </si>
  <si>
    <t>Tabique separador TSG 45 FS, para bandeja portacables 45x2995 Acero, St galvanizado en banda, DIN EN 10346</t>
  </si>
  <si>
    <t>Tabique separador TSG 30 FS, para bandeja portacables 30x2995 Acero, St galvanizado en banda, DIN EN 10346</t>
  </si>
  <si>
    <t>Tabique separador TSG 30 A2, para bandeja portacables 30x2995 Acero inoxidable 1.4301, A2, 1.4301 Pulido, con tratamiento posterior</t>
  </si>
  <si>
    <t>Tabique separador TSG 60 FS, para bandeja portacables 60x2995 Acero, St galvanizado en banda, DIN EN 10346</t>
  </si>
  <si>
    <t>Tabique separador TSG 60 A2, para bandeja portacables 60x2995 Acero inoxidable 1.4301, A2, 1.4301 Pulido, con tratamiento posterior</t>
  </si>
  <si>
    <t>Tabique separador TSG 60 A4, para bandeja portacables 60x2995 Acero inoxidable 1.4571, V4A, 1.4571 Pulido, con tratamiento posterior</t>
  </si>
  <si>
    <t>Tabique separador TSG 85 FS, para bandeja portacables 85x2995 Acero, St galvanizado en banda, DIN EN 10346</t>
  </si>
  <si>
    <t>Tabique separador TSG 110 FS, para bandeja portacables 110x2995 Acero, St galvanizado en banda, DIN EN 10346</t>
  </si>
  <si>
    <t>Tabique separador TSG 135 FS, para bandeja portacables 135x2995 Acero, St galvanizado en banda, DIN EN 10346</t>
  </si>
  <si>
    <t>Tabique separador TSG 85 A2, para bandeja portacables 85x2995 Acero inoxidable 1.4301, A2, 1.4301 Pulido, con tratamiento posterior</t>
  </si>
  <si>
    <t>Tabique separador TSG 110 A2, para bandeja portacables 110x2995 Acero inoxidable 1.4301, A2, 1.4301 Pulido, con tratamiento posterior</t>
  </si>
  <si>
    <t>Brida suj. p/ bandeja de chapa KS KR A2, p/montaje de tabique separador Acero inoxidable 1.4310, V2A, 1.4310 Acero inoxidable 1.4310, V2A, 1.4310 Pulido, con tratamiento posterior</t>
  </si>
  <si>
    <t>Brida suj. p/ bandeja rejilla KS GR A2, p/montaje de tabique separador Acero inoxidable 1.4310, V2A, 1.4310 Acero inoxidable 1.4310, V2A, 1.4310 Pulido, con tratamiento posterior</t>
  </si>
  <si>
    <t>Brida suj. p/ bandeja de chapa KS KL A2, p/montaje de tabique separador Acero inoxidable 1.4310, V2A, 1.4310 Acero inoxidable 1.4310, V2A, 1.4310 Pulido, con tratamiento posterior</t>
  </si>
  <si>
    <t>Tabique separador TSG 30 DD, para bandeja portacables 30x2995 Acero, St Galvanizado en banda cinc/aluminio, Double Dip, DIN EN 10346</t>
  </si>
  <si>
    <t>Tabique separador TSG 45 DD, para bandeja portacables 45x2995 Acero, St Galvanizado en banda cinc/aluminio, Double Dip, DIN EN 10346</t>
  </si>
  <si>
    <t>Tabique separador TSG 60 DD, para bandeja portacables 60x2995 Acero, St Galvanizado en banda cinc/aluminio, Double Dip, DIN EN 10346</t>
  </si>
  <si>
    <t>Tabique separador TSG 85 DD, para bandeja portacables 85x2995 Acero, St Galvanizado en banda cinc/aluminio, Double Dip, DIN EN 10346</t>
  </si>
  <si>
    <t>Tabique separador TSG 110 DD, para bandeja portacables 110x2995 Acero, St Galvanizado en banda cinc/aluminio, Double Dip, DIN EN 10346</t>
  </si>
  <si>
    <t>Tabique separador TSG 135 DD, para bandeja portacables 135x2995 Acero, St Galvanizado en banda cinc/aluminio, Double Dip, DIN EN 10346</t>
  </si>
  <si>
    <t>Tabique separador TSG 60Z BKRS FS, para BKS 60x1,5x3000 Acero, St galvanizado en banda, DIN EN 10346</t>
  </si>
  <si>
    <t>Tabique separador TSG100Z BKRS FS, para BKS 100x2x3000 Acero, St galvanizado en banda, DIN EN 10346</t>
  </si>
  <si>
    <t>Tabique separador TSG110Z BKRS FS, para BKS 110x2x3000 Acero, St galvanizado en banda, DIN EN 10346</t>
  </si>
  <si>
    <t>Bandeja portacables MKSU MKSU 610 FS, ciega, con unión rápida 60x100x3000 Acero, St galvanizado en banda, DIN EN 10346</t>
  </si>
  <si>
    <t>Bandeja portacables MKSU MKSU 615 FS, ciega, con unión rápida 60x150x3000 Acero, St galvanizado en banda, DIN EN 10346</t>
  </si>
  <si>
    <t>Bandeja portacables MKSU MKSU 620 FS, ciega, con unión rápida 60x200x3000 Acero, St galvanizado en banda, DIN EN 10346</t>
  </si>
  <si>
    <t>Bandeja portacables MKSU MKSU 630 FS, ciega, con unión rápida 60x300x3000 Acero, St galvanizado en banda, DIN EN 10346</t>
  </si>
  <si>
    <t>Bandeja portacables MKSU MKSU 640 FS, ciega, con unión rápida 60x400x3000 Acero, St galvanizado en banda, DIN EN 10346</t>
  </si>
  <si>
    <t>Bandeja portacables SKSU SKSU 610 FS, ciega, con unión rápida 60x100x3000 Acero, St galvanizado en banda, DIN EN 10346</t>
  </si>
  <si>
    <t>Bandeja portacables SKSU SKSU 620 FS, ciega, con unión rápida 60x200x3000 Acero, St galvanizado en banda, DIN EN 10346</t>
  </si>
  <si>
    <t>Bandeja portacables SKSU SKSU 630 FS, ciega, con unión rápida 60x300x3000 Acero, St galvanizado en banda, DIN EN 10346</t>
  </si>
  <si>
    <t>Bandeja portacables SKSU SKSU 650 FS, ciega, con unión rápida 60x500x3000 Acero, St galvanizado en banda, DIN EN 10346</t>
  </si>
  <si>
    <t>Bandeja portacables SKSU SKSU 660 FS, ciega, con unión rápida 60x600x3000 Acero, St galvanizado en banda, DIN EN 10346</t>
  </si>
  <si>
    <t>Bandeja portacables SKSU SKSU 110 FS, ciega, con unión rápida 110x100x3000 Acero, St galvanizado en banda, DIN EN 10346</t>
  </si>
  <si>
    <t>Bandeja portacables SKSU SKSU 120 FS, ciega, con unión rápida 110x200x3000 Acero, St galvanizado en banda, DIN EN 10346</t>
  </si>
  <si>
    <t>Bandeja portacables SKSU SKSU 130 FS, ciega, con unión rápida 110x300x3000 Acero, St galvanizado en banda, DIN EN 10346</t>
  </si>
  <si>
    <t>Bandeja portacables SKSU SKSU 140 FS, ciega, con unión rápida 110x400x3000 Acero, St galvanizado en banda, DIN EN 10346</t>
  </si>
  <si>
    <t>Bandeja portacables SKSU SKSU 150 FS, ciega, con unión rápida 110x500x3000 Acero, St galvanizado en banda, DIN EN 10346</t>
  </si>
  <si>
    <t>Bandeja portacables SKSU SKSU 155 FS, ciega, con unión rápida 110x550x3000 Acero, St galvanizado en banda, DIN EN 10346</t>
  </si>
  <si>
    <t>Bandeja portacables MKSU MKSU 650 A2, ciega, con unión rápida 60x500x3000 Acero inoxidable 1.4301, A2, 1.4301 Pulido, con tratamiento posterior</t>
  </si>
  <si>
    <t>Bandeja portacables SKSU SKSU 640 FS, ciega, con unión rápida 60x400x3000 Acero, St galvanizado en banda, DIN EN 10346</t>
  </si>
  <si>
    <t>Bandeja portacables MKSU MKSU 610 FT, ciega 60x100x3000 Acero, St Galvanizado por inmersión en caliente, DIN EN ISO 1461</t>
  </si>
  <si>
    <t>Bandeja portacables SKSU SKSU 610 FT, ciega, con unión rápida 60x100x3000 Acero, St Galvanizado por inmersión en caliente, DIN EN ISO 1461</t>
  </si>
  <si>
    <t>Bandeja portacables MKSU MKSU 615 FT, ciega 60x150x3000 Acero, St Galvanizado por inmersión en caliente, DIN EN ISO 1461</t>
  </si>
  <si>
    <t>Bandeja portacables MKSU MKSU 620 FT, ciega 60x200x3000 Acero, St Galvanizado por inmersión en caliente, DIN EN ISO 1461</t>
  </si>
  <si>
    <t>Bandeja portacables SKSU SKSU 620 FT, ciega, con unión rápida 60x200x3000 Acero, St Galvanizado por inmersión en caliente, DIN EN ISO 1461</t>
  </si>
  <si>
    <t>Bandeja portacables MKSU MKSU 630 FT, ciega 60x300x3000 Acero, St Galvanizado por inmersión en caliente, DIN EN ISO 1461</t>
  </si>
  <si>
    <t>Bandeja portacables SKSU SKSU 630 FT, ciega, con unión rápida 60x300x3000 Acero, St Galvanizado por inmersión en caliente, DIN EN ISO 1461</t>
  </si>
  <si>
    <t>Bandeja portacables MKSU MKSU 640 FT, ciega 60x400x3000 Acero, St Galvanizado por inmersión en caliente, DIN EN ISO 1461</t>
  </si>
  <si>
    <t>Bandeja portacables SKSU SKSU 640 FT, ciega, con unión rápida 60x400x3000 Acero, St Galvanizado por inmersión en caliente, DIN EN ISO 1461</t>
  </si>
  <si>
    <t>Bandeja portacables SKSU SKSU 650 FT, ciega, con unión rápida 60x500x3000 Acero, St Galvanizado por inmersión en caliente, DIN EN ISO 1461</t>
  </si>
  <si>
    <t>Bandeja portacables SKSU SKSU 660 FT, ciega, con unión rápida 60x600x3000 Acero, St Galvanizado por inmersión en caliente, DIN EN ISO 1461</t>
  </si>
  <si>
    <t>Bandeja portacables SKSU SKSU 110 FT, ciega, con unión rápida 110x100x3000 Acero, St Galvanizado por inmersión en caliente, DIN EN ISO 1461</t>
  </si>
  <si>
    <t>Bandeja portacables SKSU SKSU 120 FT, ciega, con unión rápida 110x200x3000 Acero, St Galvanizado por inmersión en caliente, DIN EN ISO 1461</t>
  </si>
  <si>
    <t>Bandeja portacables SKSU SKSU 130 FT, ciega, con unión rápida 110x300x3000 Acero, St Galvanizado por inmersión en caliente, DIN EN ISO 1461</t>
  </si>
  <si>
    <t>Bandeja portacables SKSU SKSU 140 FT, ciega, con unión rápida 110x400x3000 Acero, St Galvanizado por inmersión en caliente, DIN EN ISO 1461</t>
  </si>
  <si>
    <t>Bandeja portacables SKSU SKSU 150 FT, ciega, con unión rápida 110x500x3000 Acero, St Galvanizado por inmersión en caliente, DIN EN ISO 1461</t>
  </si>
  <si>
    <t>Bandeja portacables SKSU SKSU 155 FT, ciega, con unión rápida 110x550x3000 Acero, St Galvanizado por inmersión en caliente, DIN EN ISO 1461</t>
  </si>
  <si>
    <t>Tornillo giratorio DRL H FT, para tapa Acero, St Acero, St Galvanizado por inmersión en caliente, DIN EN ISO 1461</t>
  </si>
  <si>
    <t>Tornillo giratorio DRL H S A2, para tapa Acero inoxidable 1.4301, A2, 1.4301 Acero inoxidable 1.4301, A2, 1.4301 Pulido, con tratamiento posterior</t>
  </si>
  <si>
    <t>Tornillo giratorio DRL H S FT, para tapa Ø20 mm Acero, St Galvanizado por inmersión en caliente, DIN EN ISO 1461</t>
  </si>
  <si>
    <t>Tornillo giratorio AZDR 100 FT, para tapa Acero, St Acero, St Galvanizado por inmersión en caliente, DIN EN ISO 1461</t>
  </si>
  <si>
    <t>Tornillo giratorio AZDR 50 FT, para tapa Acero, St Acero, St Galvanizado por inmersión en caliente, DIN EN ISO 1461</t>
  </si>
  <si>
    <t>Tornillo giratorio AZDR 50 A2, para tapa Acero inoxidable 1.4301, A2, 1.4301 Acero inoxidable 1.4301, A2, 1.4301 Pulido, con tratamiento posterior</t>
  </si>
  <si>
    <t>Tornillo giratorio AZDR 100 A2, para tapa Acero inoxidable 1.4301, A2, 1.4301 Acero inoxidable 1.4301, A2, 1.4301 Pulido, con tratamiento posterior</t>
  </si>
  <si>
    <t>Grapa para tapa DKL 60 A2, para altura de ala 60 mm Acero inoxidable 1.4310, V2A, 1.4310 Acero inoxidable 1.4310, V2A, 1.4310 Pulido, con tratamiento posterior</t>
  </si>
  <si>
    <t>Grapa para tapa DKU A2, universal Acero inoxidable 1.4310, V2A, 1.4310 Acero inoxidable 1.4310, V2A, 1.4310 Pulido, con tratamiento posterior</t>
  </si>
  <si>
    <t>Unión para tornillos MKR SV FS, p/band.chapa norma marina 16x29x60 Acero, St galvanizado en banda, DIN EN 10346</t>
  </si>
  <si>
    <t>Unión en ángulo y recta VF AZK FT, para canal AZ 45x100 Acero, St Galvanizado por inmersión en caliente, DIN EN ISO 1461</t>
  </si>
  <si>
    <t>Unión en ángulo y recta VF AZK A2, para canal AZ 45x100 Acero inoxidable 1.4301, A2, 1.4301 Pulido, con tratamiento posterior</t>
  </si>
  <si>
    <t>Unión en ángulo y recta VF AZK A4, para canal AZ 45x100 Acero inoxidable 1.4571, V4A, 1.4571 Pulido, con tratamiento posterior</t>
  </si>
  <si>
    <t xml:space="preserve">Unión en ángulo y recta VF AZK OS A2, para canal AZ, sin tornillos 45x100 Acero inoxidable 1.4301, A2, 1.4301 </t>
  </si>
  <si>
    <t>Unión en ángulo y recta VF AZK OS FT, para canal AZ, sin tornillos 45x100 Acero, St Galvanizado por inmersión en caliente, DIN EN ISO 1461</t>
  </si>
  <si>
    <t>Unión recta VF AZK 50 FS, unión interior, para canal AZ 45x45x220 Acero, St galvanizado en banda, DIN EN 10346</t>
  </si>
  <si>
    <t>Unión recta VF AZK 50 DD, unión interior, para canal AZ 45x45x220 Acero, St Galvanizado en banda cinc/aluminio, Double Dip, DIN EN 10346</t>
  </si>
  <si>
    <t>Unión recta VF AZK 50 A2, unión interior, para canal AZ 45x45x220 Acero inoxidable 1.4301, A2, 1.4301 Pulido, con tratamiento posterior</t>
  </si>
  <si>
    <t xml:space="preserve">Protección para cable KSR-925 PE, boquilla de paso p/el suelo AZ 105x62 Polietileno, PE </t>
  </si>
  <si>
    <t xml:space="preserve">Protección para cable KSR-920 PE, boquilla de paso p/el suelo AZ 62x62 Polietileno, PE </t>
  </si>
  <si>
    <t xml:space="preserve">Protección para cable KSR-915 PE, boquilla de paso p/el suelo AZ Polietileno, PE Polietileno, PE </t>
  </si>
  <si>
    <t xml:space="preserve">Protección para cable KSR-910 PE, lado AZ, suelo DKS y IKS Polietileno, PE Polietileno, PE </t>
  </si>
  <si>
    <t>Unión articulada SV DD, para sistema BKK 19x88 Acero, St Galvanizado en banda cinc/aluminio, Double Dip, DIN EN 10346</t>
  </si>
  <si>
    <t>Unión recta RLVK 35 FS, para bandeja portacables 35x100 Acero, St galvanizado en banda, DIN EN 10346</t>
  </si>
  <si>
    <t>Unión recta RLVK 60 FS, para bandeja portacables 60x100 Acero, St galvanizado en banda, DIN EN 10346</t>
  </si>
  <si>
    <t>Unión en ángulo y recta RWVL 35 FS, p/band. portacables horizontal 35x200 Acero, St galvanizado en banda, DIN EN 10346</t>
  </si>
  <si>
    <t>Unión en ángulo y recta RWVL 60 FS, p/band. portacables horizontal 60x200 Acero, St galvanizado en banda, DIN EN 10346</t>
  </si>
  <si>
    <t>Unión en ángulo y recta RLVL 85 FS, p/band. portacables horizontal 85x200 Acero, St galvanizado en banda, DIN EN 10346</t>
  </si>
  <si>
    <t>Unión en ángulo y recta RLVL 110 FS, p/band. portacables horizontal 110x200 Acero, St galvanizado en banda, DIN EN 10346</t>
  </si>
  <si>
    <t>Conector universal RUVK 110 FS, con protección lateral 110x210 Acero, St galvanizado en banda, DIN EN 10346</t>
  </si>
  <si>
    <t>Unión recta RLVK 35 FT, para bandeja portacables 35x100 Acero, St Galvanizado por inmersión en caliente, DIN EN ISO 1461</t>
  </si>
  <si>
    <t>Unión en ángulo y recta RWVL 35 FT, p/band. portacables horizontal 35x200 Acero, St Galvanizado por inmersión en caliente, DIN EN ISO 1461</t>
  </si>
  <si>
    <t>Unión recta RLVK 60 FT, para bandeja portacables 60x100 Acero, St Galvanizado por inmersión en caliente, DIN EN ISO 1461</t>
  </si>
  <si>
    <t>Unión en ángulo y recta RWVL 60 FT, p/band. portacables horizontal 60x200 Acero, St Galvanizado por inmersión en caliente, DIN EN ISO 1461</t>
  </si>
  <si>
    <t>Unión recta RLVK 60 A2, para bandeja portacables 60x100 Acero inoxidable 1.4301, A2, 1.4301 Pulido, con tratamiento posterior</t>
  </si>
  <si>
    <t>Unión en ángulo y recta RWVL 60 A2, p/band. portacables horizontal 60x200 Acero inoxidable 1.4301, A2, 1.4301 Pulido, con tratamiento posterior</t>
  </si>
  <si>
    <t>Unión en ángulo y recta RWVL 60 A4, p/band. portacables horizontal 60x200 Acero inoxidable 1.4571, V4A, 1.4571 Pulido, con tratamiento posterior</t>
  </si>
  <si>
    <t>Unión recta RLVK 60 A4, para bandeja portacables 60x100 Acero inoxidable 1.4571, V4A, 1.4571 Pulido, con tratamiento posterior</t>
  </si>
  <si>
    <t>Unión en ángulo y recta RLVL 85 FT, p/band. portacables horizontal 85x200 Acero, St Galvanizado por inmersión en caliente, DIN EN ISO 1461</t>
  </si>
  <si>
    <t>Conector universal RUVK 100 FS, con protección lateral 100x200 Acero, St galvanizado en banda, DIN EN 10346</t>
  </si>
  <si>
    <t>Unión en ángulo y recta RLVL 110 FT, p/band. portacables horizontal 110x200 Acero, St Galvanizado por inmersión en caliente, DIN EN ISO 1461</t>
  </si>
  <si>
    <t>Unión en ángulo y recta RLVL 110 A2, p/band. portacables horizontal 110x200 Acero inoxidable 1.4301, A2, 1.4301 Pulido, con tratamiento posterior</t>
  </si>
  <si>
    <t>Conector angular REV 35 FS, para bandeja portacables Acero, St Acero, St galvanizado en banda, DIN EN 10346</t>
  </si>
  <si>
    <t>Unión para tabique separador TSGV A2, p/todas las altur.de tabiques Acero inoxidable 1.4310, V2A, 1.4310 Acero inoxidable 1.4310, V2A, 1.4310 Pulido, con tratamiento posterior</t>
  </si>
  <si>
    <t>Conector angular REV 60 FS, para bandeja portacables Acero, St Acero, St galvanizado en banda, DIN EN 10346</t>
  </si>
  <si>
    <t>Conector angular REV 110 FS, para bandeja portacables Acero, St Acero, St galvanizado en banda, DIN EN 10346</t>
  </si>
  <si>
    <t>Conector angular REV 60 A2, para bandeja portacables Acero inoxidable 1.4301, A2, 1.4301 Acero inoxidable 1.4301, A2, 1.4301 Pulido, con tratamiento posterior</t>
  </si>
  <si>
    <t>Conector angular REV 110 A2, para bandeja portacables 110x200 Acero inoxidable 1.4301, A2, 1.4301 Pulido, con tratamiento posterior</t>
  </si>
  <si>
    <t>Conector angular REV 60 A4, para bandeja portacables Acero inoxidable 1.4571, V4A, 1.4571 Acero inoxidable 1.4571, V4A, 1.4571 Pulido, con tratamiento posterior</t>
  </si>
  <si>
    <t>Set de conectores rectos RV 620 FS, para bandeja portacables 60x200 Acero, St galvanizado en banda, DIN EN 10346</t>
  </si>
  <si>
    <t>Set de conectores rectos KTSMV 610 FS, para bandeja portacables Magic 60x100x200 Acero, St galvanizado en banda, DIN EN 10346</t>
  </si>
  <si>
    <t>Set de conectores rectos KTSMV 640 FS, para bandeja portacables Magic 60x400x200 Acero, St galvanizado en banda, DIN EN 10346</t>
  </si>
  <si>
    <t>Conector angular REV 35 DD, para bandeja portacables Acero, St Acero, St Galvanizado en banda cinc/aluminio, Double Dip, DIN EN 10346</t>
  </si>
  <si>
    <t>Conector angular REV 110 DD, para bandeja portacables Acero, St Acero, St Galvanizado en banda cinc/aluminio, Double Dip, DIN EN 10346</t>
  </si>
  <si>
    <t>Conector angular REV 60 DD, para bandeja portacables Acero, St Acero, St Galvanizado en banda cinc/aluminio, Double Dip, DIN EN 10346</t>
  </si>
  <si>
    <t xml:space="preserve">Banda protege cantos KSB 4 PVC, para bandejas Cloruro de polivinilo, PVC Cloruro de polivinilo, PVC </t>
  </si>
  <si>
    <t xml:space="preserve">Banda protege cantos KSB 2 PVC, para bandejas Cloruro de polivinilo, PVC Cloruro de polivinilo, PVC </t>
  </si>
  <si>
    <t>Carril soporte de luminarias LTS 50 FT, perforada para guiar los cables 50x50x6000 Acero, St Galvanizado por inmersión en caliente, DIN EN ISO 1461</t>
  </si>
  <si>
    <t>Canal pequeño A-Z AZK 050 FS, perforado 50x50x3000 Acero, St galvanizado en banda, DIN EN 10346</t>
  </si>
  <si>
    <t>Canal pequeño A-Z AZK 050 FT, perforado 50x50x3000 Acero, St Galvanizado por inmersión en caliente, DIN EN ISO 1461</t>
  </si>
  <si>
    <t>Canal pequeño A-Z AZK 050 A2, perforado 50x50x3000 Acero inoxidable 1.4301, A2, 1.4301 Pulido, con tratamiento posterior</t>
  </si>
  <si>
    <t>Canal pequeño A-Z AZK 050 A4, perforado 50x50x3000 Acero inoxidable 1.4571, V4A, 1.4571 Pulido, con tratamiento posterior</t>
  </si>
  <si>
    <t>Canal pequeño A-Z AZK 100 FS, perforado 50x100x3000 Acero, St galvanizado en banda, DIN EN 10346</t>
  </si>
  <si>
    <t>Canal pequeño A-Z AZK 100 FT, perforado 50x100x3000 Acero, St Galvanizado por inmersión en caliente, DIN EN ISO 1461</t>
  </si>
  <si>
    <t>Canal pequeño A-Z AZK 100 A2, perforado 50x100x3000 Acero inoxidable 1.4301, A2, 1.4301 Pulido, con tratamiento posterior</t>
  </si>
  <si>
    <t>Canal pequeño A-Z AZK 150 FS, perforado 50x150x3000 Acero, St galvanizado en banda, DIN EN 10346</t>
  </si>
  <si>
    <t>Canal pequeño A-Z AZK 150 FT, perforado 50x150x3000 Acero, St Galvanizado por inmersión en caliente, DIN EN ISO 1461</t>
  </si>
  <si>
    <t>Canal pequeño A-Z AZK 150 A2, perforado 50x150x3000 Acero inoxidable 1.4301, A2, 1.4301 Pulido, con tratamiento posterior</t>
  </si>
  <si>
    <t>Canal pequeño A-Z AZK 200 FS, perforado 50x200x3000 Acero, St galvanizado en banda, DIN EN 10346</t>
  </si>
  <si>
    <t>Canal pequeño A-Z AZK 200 FT, perforado 50x200x3000 Acero, St Galvanizado por inmersión en caliente, DIN EN ISO 1461</t>
  </si>
  <si>
    <t>Canal pequeño A-Z AZK 200 A2, perforado 50x200x3000 Acero inoxidable 1.4301, A2, 1.4301 Pulido, con tratamiento posterior</t>
  </si>
  <si>
    <t>Canal pequeño A-Z AZK 300 FS, perforado 50x300x3000 Acero, St galvanizado en banda, DIN EN 10346</t>
  </si>
  <si>
    <t>Canal pequeño A-Z AZK 300 FT, perforado 50x300x3000 Acero, St Galvanizado por inmersión en caliente, DIN EN ISO 1461</t>
  </si>
  <si>
    <t>Canal pequeño A-Z AZK A 050 FT, perforación especfica 50x50x3000 Acero, St Galvanizado por inmersión en caliente, DIN EN ISO 1461</t>
  </si>
  <si>
    <t>Canal pequeño A-Z AZK A 100 FT, perforación especfica 50x100x3000 Acero, St Galvanizado por inmersión en caliente, DIN EN ISO 1461</t>
  </si>
  <si>
    <t>Tapa con tornillo AZDMD 50 FS, para canal AZ 53x3000 Acero, St galvanizado en banda, DIN EN 10346</t>
  </si>
  <si>
    <t>Tapa con tornillo AZDMD 50 DD, para canal AZ 53x3000 Acero, St Galvanizado en banda cinc/aluminio, Double Dip, DIN EN 10346</t>
  </si>
  <si>
    <t>Tapa no perforada AZDU 50 DD, para canal AZ 53x3000 Acero, St Galvanizado en banda cinc/aluminio, Double Dip, DIN EN 10346</t>
  </si>
  <si>
    <t>Tapa con tornillo AZDMD 50 A2, para canal AZ 53x3000 Acero inoxidable 1.4301, A2, 1.4301 Pulido, con tratamiento posterior</t>
  </si>
  <si>
    <t>Tapa con tornillo AZDMD 100 FS, para canal AZ 103x3000 Acero, St galvanizado en banda, DIN EN 10346</t>
  </si>
  <si>
    <t>Tapa con tornillo AZDMD 100 DD, para canal AZ 103x3000 Acero, St Galvanizado en banda cinc/aluminio, Double Dip, DIN EN 10346</t>
  </si>
  <si>
    <t>Tapa no perforada AZDU 100 DD, para canal AZ 103x3000 Acero, St Galvanizado en banda cinc/aluminio, Double Dip, DIN EN 10346</t>
  </si>
  <si>
    <t>Tapa con tornillo AZDMD 100 A2, para canal AZ 103x3000 Acero inoxidable 1.4301, A2, 1.4301 Pulido, con tratamiento posterior</t>
  </si>
  <si>
    <t>Tapa con tornillo AZDMD 150 FS, para canal AZ 153x3000 Acero, St galvanizado en banda, DIN EN 10346</t>
  </si>
  <si>
    <t>Tapa con tornillo AZDMD 150 FT, para canal AZ 153x3000 Acero, St Galvanizado por inmersión en caliente, DIN EN ISO 1461</t>
  </si>
  <si>
    <t>Tapa con tornillo AZDMD 150 A2, para canal AZ 153x3000 Acero inoxidable 1.4301, A2, 1.4301 Pulido, con tratamiento posterior</t>
  </si>
  <si>
    <t>Tapa con tornillo AZDMD 200 FS, para canal AZ 203x3000 Acero, St galvanizado en banda, DIN EN 10346</t>
  </si>
  <si>
    <t>Tapa con tornillo AZDMD 200 FT, para canal AZ 203x3000 Acero, St Galvanizado por inmersión en caliente, DIN EN ISO 1461</t>
  </si>
  <si>
    <t>Tapa con tornillo AZDMD 200 A2, para canal AZ 203x3000 Acero inoxidable 1.4301, A2, 1.4301 Pulido, con tratamiento posterior</t>
  </si>
  <si>
    <t>Tapa con tornillo AZDMD 300 FS, para canal AZ 303x3000 Acero, St galvanizado en banda, DIN EN 10346</t>
  </si>
  <si>
    <t>Tapa con tornillo AZDMD 300 FT, para canal AZ 303x3000 Acero, St Galvanizado por inmersión en caliente, DIN EN ISO 1461</t>
  </si>
  <si>
    <t>Bandeja portacables IKS IKS 610 FS, c/boquilla de paso para el ala 60x100x3000 Acero, St galvanizado en banda, DIN EN 10346</t>
  </si>
  <si>
    <t>Bandeja portacables IKS IKS 620 FS, c/boquilla de paso p/ala+base 60x200x3000 Acero, St galvanizado en banda, DIN EN 10346</t>
  </si>
  <si>
    <t>Bandeja portacables IKS IKS 630 FS, c/boquilla de paso p/ala+base 60x300x3000 Acero, St galvanizado en banda, DIN EN 10346</t>
  </si>
  <si>
    <t>Bandeja portacables IKS IKS 640 FS, c/boquilla de paso p/ala+base 60x400x3000 Acero, St galvanizado en banda, DIN EN 10346</t>
  </si>
  <si>
    <t xml:space="preserve">Protección para cable KSR-DR 920 PE, para perforación lateral IKS Polietileno, PE Polietileno, PE </t>
  </si>
  <si>
    <t>Unión recta WRVL 110 FS, para sistema de vano ancho 110 110x500 Acero, St galvanizado en banda, DIN EN 10346</t>
  </si>
  <si>
    <t>Unión recta WRVL 110 FT, para sistema de vano ancho 110 110x500 Acero, St Galvanizado por inmersión en caliente, DIN EN ISO 1461</t>
  </si>
  <si>
    <t>Unión recta WRVL 110 A2, para sistema de vano ancho 110 110x500 Acero inoxidable 1.4301, A2, 1.4301 Pulido, con tratamiento posterior</t>
  </si>
  <si>
    <t>Unión recta WRVL 110 A4, para sistema de vano ancho 110 110x500 Acero inoxidable 1.4571, V4A, 1.4571 Pulido, con tratamiento posterior</t>
  </si>
  <si>
    <t>Conector articulado WRGV 110 FS, para sistema de vano ancho 110 110x380 Acero, St galvanizado en banda, DIN EN 10346</t>
  </si>
  <si>
    <t>Conector articulado WRGV 110 FT, para sistema de vano ancho 110 110x380 Acero, St Galvanizado por inmersión en caliente, DIN EN ISO 1461</t>
  </si>
  <si>
    <t>Conector articulado WRGV 110 A2, para sistema de vano ancho 110 110x380 Acero inoxidable 1.4301, A2, 1.4301 Pulido, con tratamiento posterior</t>
  </si>
  <si>
    <t>Conector articulado WRGV 110 A4, para sistema de vano ancho 110 110x380 Acero inoxidable 1.4571, V4A, 1.4571 Pulido, con tratamiento posterior</t>
  </si>
  <si>
    <t>Unión angular WRWVK 110 FS, para sistema de vano ancho 110 110x250 Acero, St galvanizado en banda, DIN EN 10346</t>
  </si>
  <si>
    <t>Unión angular WRWVK 110 A2, para sistema de vano ancho 110 110x250 Acero inoxidable 1.4301, A2, 1.4301 Pulido, con tratamiento posterior</t>
  </si>
  <si>
    <t>Unión angular WRWVK 110 A4, para sistema de vano ancho 110 110x250 Acero inoxidable 1.4571, V4A, 1.4571 Pulido, con tratamiento posterior</t>
  </si>
  <si>
    <t>Bandeja portacables vano ancho WKSG 120 FS, perforado, suelo acanalado 110x200x6000 Acero, St galvanizado en banda, DIN EN 10346</t>
  </si>
  <si>
    <t>Bandeja portacables vano ancho WKSG 130 FS, perforado, suelo acanalado 110x300x6000 Acero, St galvanizado en banda, DIN EN 10346</t>
  </si>
  <si>
    <t>Bandeja portacables vano ancho WKSG 140 FS, perforado, suelo acanalado 110x400x6000 Acero, St galvanizado en banda, DIN EN 10346</t>
  </si>
  <si>
    <t>Bandeja portacables vano ancho WKSG 150 FS, perforado, suelo acanalado 110x500x6000 Acero, St galvanizado en banda, DIN EN 10346</t>
  </si>
  <si>
    <t>Bandeja portacables vano ancho WKSG 160 FS, perforado, suelo acanalado 110x600x6000 Acero, St galvanizado en banda, DIN EN 10346</t>
  </si>
  <si>
    <t>Bandeja portacables vano ancho WKSG 120 FT, perforado, suelo acanalado 110x200x6000 Acero, St Galvanizado por inmersión en caliente, DIN EN ISO 1461</t>
  </si>
  <si>
    <t>Bandeja portacables vano ancho WKSG 130 FT, perforado, suelo acanalado 110x300x6000 Acero, St Galvanizado por inmersión en caliente, DIN EN ISO 1461</t>
  </si>
  <si>
    <t>Bandeja portacables vano ancho WKSG 140 FT, perforado, suelo acanalado 110x400x6000 Acero, St Galvanizado por inmersión en caliente, DIN EN ISO 1461</t>
  </si>
  <si>
    <t>Bandeja portacables vano ancho WKSG 150 FT, perforado, suelo acanalado 110x500x6000 Acero, St Galvanizado por inmersión en caliente, DIN EN ISO 1461</t>
  </si>
  <si>
    <t>Bandeja portacables vano ancho WKSG 160 FT, perforado, suelo acanalado 110x600x6000 Acero, St Galvanizado por inmersión en caliente, DIN EN ISO 1461</t>
  </si>
  <si>
    <t>Bandeja portacables vano ancho WKSG 120 A2, perforado, suelo acanalado 110x200x6000 Acero inoxidable 1.4301, A2, 1.4301 Pulido, con tratamiento posterior</t>
  </si>
  <si>
    <t>Bandeja portacables vano ancho WKSG 130 A2, perforado, suelo acanalado 110x300x6000 Acero inoxidable 1.4301, A2, 1.4301 Pulido, con tratamiento posterior</t>
  </si>
  <si>
    <t>Bandeja portacables vano ancho WKSG 140 A2, perforado, suelo acanalado 110x400x6000 Acero inoxidable 1.4301, A2, 1.4301 Pulido, con tratamiento posterior</t>
  </si>
  <si>
    <t>Bandeja portacables vano ancho WKSG 150 A2, perforado, suelo acanalado 110x500x6000 Acero inoxidable 1.4301, A2, 1.4301 Pulido, con tratamiento posterior</t>
  </si>
  <si>
    <t>Bandeja portacables vano ancho WKSG 160 A2, perforado, suelo acanalado 110x600x6000 Acero inoxidable 1.4301, A2, 1.4301 Pulido, con tratamiento posterior</t>
  </si>
  <si>
    <t>Curva de 90° WRB 90 120 FS, p/ band. Chapa vano ancho 110 110x200 Acero, St galvanizado en banda, DIN EN 10346</t>
  </si>
  <si>
    <t>Curva de 90° WRB 90 130 FS, p/ band. Chapa vano ancho 110 110x300 Acero, St galvanizado en banda, DIN EN 10346</t>
  </si>
  <si>
    <t>Curva de 90° WRB 90 140 FS, p/ band. Chapa vano ancho 110 110x400 Acero, St galvanizado en banda, DIN EN 10346</t>
  </si>
  <si>
    <t>Curva de 90° WRB 90 150 FS, p/ band. Chapa vano ancho 110 110x500 Acero, St galvanizado en banda, DIN EN 10346</t>
  </si>
  <si>
    <t>Curva de 90° WRB 90 160 FS, p/ band. Chapa vano ancho 110 110x600 Acero, St galvanizado en banda, DIN EN 10346</t>
  </si>
  <si>
    <t>Curva de 90° WRB 90 120 FT, p/ band. Chapa vano ancho 110 110x200 Acero, St Galvanizado por inmersión en caliente, DIN EN ISO 1461</t>
  </si>
  <si>
    <t>Curva de 90° WRB 90 130 FT, p/ band. Chapa vano ancho 110 110x300 Acero, St Galvanizado por inmersión en caliente, DIN EN ISO 1461</t>
  </si>
  <si>
    <t>Curva de 90° WRB 90 140 FT, p/ band. Chapa vano ancho 110 110x400 Acero, St Galvanizado por inmersión en caliente, DIN EN ISO 1461</t>
  </si>
  <si>
    <t>Curva de 90° WRB 90 150 FT, p/ band. Chapa vano ancho 110 110x500 Acero, St Galvanizado por inmersión en caliente, DIN EN ISO 1461</t>
  </si>
  <si>
    <t>Curva de 90° WRB 90 160 FT, p/ band. Chapa vano ancho 110 110x600 Acero, St Galvanizado por inmersión en caliente, DIN EN ISO 1461</t>
  </si>
  <si>
    <t>Derivaciones simples WRAA 120 FS, p/ band. Chapa vano ancho 110 110x200 Acero, St galvanizado en banda, DIN EN 10346</t>
  </si>
  <si>
    <t>Derivaciones simples WRAA 130 FS, p/ band. Chapa vano ancho 110 110x300 Acero, St galvanizado en banda, DIN EN 10346</t>
  </si>
  <si>
    <t>Derivaciones simples WRAA 140 FS, p/ band. Chapa vano ancho 110 110x400 Acero, St galvanizado en banda, DIN EN 10346</t>
  </si>
  <si>
    <t>Derivaciones simples WRAA 150 FS, p/ band. Chapa vano ancho 110 110x500 Acero, St galvanizado en banda, DIN EN 10346</t>
  </si>
  <si>
    <t>Derivaciones simples WRAA 160 FS, p/ band. Chapa vano ancho 110 110x600 Acero, St galvanizado en banda, DIN EN 10346</t>
  </si>
  <si>
    <t>Derivaciones simples WRAA 120 FT, p/ band. Chapa vano ancho 110 110x200 Acero, St Galvanizado por inmersión en caliente, DIN EN ISO 1461</t>
  </si>
  <si>
    <t>Derivaciones simples WRAA 130 FT, p/ band. Chapa vano ancho 110 110x300 Acero, St Galvanizado por inmersión en caliente, DIN EN ISO 1461</t>
  </si>
  <si>
    <t>Derivaciones simples WRAA 140 FT, p/ band. Chapa vano ancho 110 110x400 Acero, St Galvanizado por inmersión en caliente, DIN EN ISO 1461</t>
  </si>
  <si>
    <t>Derivaciones simples WRAA 150 FT, p/ band. Chapa vano ancho 110 110x500 Acero, St Galvanizado por inmersión en caliente, DIN EN ISO 1461</t>
  </si>
  <si>
    <t>Derivaciones simples WRAA 160 FT, p/ band. Chapa vano ancho 110 110x600 Acero, St Galvanizado por inmersión en caliente, DIN EN ISO 1461</t>
  </si>
  <si>
    <t>Pieza de esquina WEAS 110 FS, p/ band. Chapa vano ancho 110 110 Acero, St galvanizado en banda, DIN EN 10346</t>
  </si>
  <si>
    <t>Pieza de esquina WEAS 110 FT, p/ band. Chapa vano ancho 110 110 Acero, St Galvanizado por inmersión en caliente, DIN EN ISO 1461</t>
  </si>
  <si>
    <t>Pieza de esquina WEAS 110 A2, p/ band. Chapa vano ancho 110 110 Acero inoxidable 1.4301, A2, 1.4301 Pulido, con tratamiento posterior</t>
  </si>
  <si>
    <t>Bandeja portacables vano ancho WKSG 162 FS, perforado, suelo acanalado 160x200x6000 Acero, St galvanizado en banda, DIN EN 10346</t>
  </si>
  <si>
    <t>Bandeja portacables vano ancho WKSG 163 FS, perforado, suelo acanalado 160x300x6000 Acero, St galvanizado en banda, DIN EN 10346</t>
  </si>
  <si>
    <t>Bandeja portacables vano ancho WKSG 164 FS, perforado, suelo acanalado 160x400x6000 Acero, St galvanizado en banda, DIN EN 10346</t>
  </si>
  <si>
    <t>Bandeja portacables vano ancho WKSG 165 FS, perforado, suelo acanalado 160x500x6000 Acero, St galvanizado en banda, DIN EN 10346</t>
  </si>
  <si>
    <t>Bandeja portacables vano ancho WKSG 166 FS, perforado, suelo acanalado 160x600x6000 Acero, St galvanizado en banda, DIN EN 10346</t>
  </si>
  <si>
    <t>Bandeja portacables vano ancho WKSG 162 FT, perforado, suelo acanalado 160x200x6000 Acero, St Galvanizado por inmersión en caliente, DIN EN ISO 1461</t>
  </si>
  <si>
    <t>Bandeja portacables vano ancho WKSG 163 FT, perforado, suelo acanalado 160x300x6000 Acero, St Galvanizado por inmersión en caliente, DIN EN ISO 1461</t>
  </si>
  <si>
    <t>Bandeja portacables vano ancho WKSG 164 FT, perforado, suelo acanalado 160x400x6000 Acero, St Galvanizado por inmersión en caliente, DIN EN ISO 1461</t>
  </si>
  <si>
    <t>Bandeja portacables vano ancho WKSG 165 FT, perforado, suelo acanalado 160x500x6000 Acero, St Galvanizado por inmersión en caliente, DIN EN ISO 1461</t>
  </si>
  <si>
    <t>Bandeja portacables vano ancho WKSG 166 FT, perforado, suelo acanalado 160x600x6000 Acero, St Galvanizado por inmersión en caliente, DIN EN ISO 1461</t>
  </si>
  <si>
    <t>Bandeja portacables vano ancho WKSG 162 A2, perforado, suelo acanalado 160x200x6000 Acero inoxidable 1.4301, A2, 1.4301 Pulido, con tratamiento posterior</t>
  </si>
  <si>
    <t>Bandeja portacables vano ancho WKSG 163 A2, perforado, suelo acanalado 160x300x6000 Acero inoxidable 1.4301, A2, 1.4301 Pulido, con tratamiento posterior</t>
  </si>
  <si>
    <t>Bandeja portacables vano ancho WKSG 164 A2, perforado, suelo acanalado 160x400x6000 Acero inoxidable 1.4301, A2, 1.4301 Pulido, con tratamiento posterior</t>
  </si>
  <si>
    <t>Bandeja portacables vano ancho WKSG 165 A2, perforado, suelo acanalado 160x500x6000 Acero inoxidable 1.4301, A2, 1.4301 Pulido, con tratamiento posterior</t>
  </si>
  <si>
    <t>Bandeja portacables vano ancho WKSG 166 A2, perforado, suelo acanalado 160x600x6000 Acero inoxidable 1.4301, A2, 1.4301 Pulido, con tratamiento posterior</t>
  </si>
  <si>
    <t>Curva de 90° WRB 90 162 FS, p/ band. Chapa vano ancho 160 160x200 Acero, St galvanizado en banda, DIN EN 10346</t>
  </si>
  <si>
    <t>Curva de 90° WRB 90 163 FS, p/ band. Chapa vano ancho 160 160x300 Acero, St galvanizado en banda, DIN EN 10346</t>
  </si>
  <si>
    <t>Curva de 90° WRB 90 164 FS, p/ band. Chapa vano ancho 160 160x400 Acero, St galvanizado en banda, DIN EN 10346</t>
  </si>
  <si>
    <t>Curva de 90° WRB 90 165 FS, p/ band. Chapa vano ancho 160 160x500 Acero, St galvanizado en banda, DIN EN 10346</t>
  </si>
  <si>
    <t>Curva de 90° WRB 90 166 FS, p/ band. Chapa vano ancho 160 160x600 Acero, St galvanizado en banda, DIN EN 10346</t>
  </si>
  <si>
    <t>Curva de 90° WRB 90 162 FT, p/ band. Chapa vano ancho 160 160x200 Acero, St Galvanizado por inmersión en caliente, DIN EN ISO 1461</t>
  </si>
  <si>
    <t>Curva de 90° WRB 90 163 FT, p/ band. Chapa vano ancho 160 160x300 Acero, St Galvanizado por inmersión en caliente, DIN EN ISO 1461</t>
  </si>
  <si>
    <t>Curva de 90° WRB 90 164 FT, p/ band. Chapa vano ancho 160 160x400 Acero, St Galvanizado por inmersión en caliente, DIN EN ISO 1461</t>
  </si>
  <si>
    <t>Curva de 90° WRB 90 165 FT, p/ band. Chapa vano ancho 160 160x500 Acero, St Galvanizado por inmersión en caliente, DIN EN ISO 1461</t>
  </si>
  <si>
    <t>Curva de 90° WRB 90 166 FT, p/ band. Chapa vano ancho 160 160x600 Acero, St Galvanizado por inmersión en caliente, DIN EN ISO 1461</t>
  </si>
  <si>
    <t>Derivaciones simples WRAA 162 FS, p/ band. Chapa vano ancho 160 160x200 Acero, St galvanizado en banda, DIN EN 10346</t>
  </si>
  <si>
    <t>Derivaciones simples WRAA 163 FS, p/ band. Chapa vano ancho 160 160x300 Acero, St galvanizado en banda, DIN EN 10346</t>
  </si>
  <si>
    <t>Derivaciones simples WRAA 164 FS, p/ band. Chapa vano ancho 160 160x400 Acero, St galvanizado en banda, DIN EN 10346</t>
  </si>
  <si>
    <t>Derivaciones simples WRAA 165 FS, p/ band. Chapa vano ancho 160 160x500 Acero, St galvanizado en banda, DIN EN 10346</t>
  </si>
  <si>
    <t>Derivaciones simples WRAA 166 FS, p/ band. Chapa vano ancho 160 160x600 Acero, St galvanizado en banda, DIN EN 10346</t>
  </si>
  <si>
    <t>Derivaciones simples WRAA 162 FT, p/ band. Chapa vano ancho 160 160x200 Acero, St Galvanizado por inmersión en caliente, DIN EN ISO 1461</t>
  </si>
  <si>
    <t>Derivaciones simples WRAA 163 FT, p/ band. Chapa vano ancho 160 160x300 Acero, St Galvanizado por inmersión en caliente, DIN EN ISO 1461</t>
  </si>
  <si>
    <t>Derivaciones simples WRAA 164 FT, p/ band. Chapa vano ancho 160 160x400 Acero, St Galvanizado por inmersión en caliente, DIN EN ISO 1461</t>
  </si>
  <si>
    <t>Derivaciones simples WRAA 165 FT, p/ band. Chapa vano ancho 160 160x500 Acero, St Galvanizado por inmersión en caliente, DIN EN ISO 1461</t>
  </si>
  <si>
    <t>Derivaciones simples WRAA 166 FT, p/ band. Chapa vano ancho 160 160x600 Acero, St Galvanizado por inmersión en caliente, DIN EN ISO 1461</t>
  </si>
  <si>
    <t>Pieza de esquina WEAS 160 FS, p/ band. Chapa vano ancho 160 160 Acero, St galvanizado en banda, DIN EN 10346</t>
  </si>
  <si>
    <t>Pieza de esquina WEAS 160 FT, p/ band. Chapa vano ancho 160 160 Acero, St Galvanizado por inmersión en caliente, DIN EN ISO 1461</t>
  </si>
  <si>
    <t xml:space="preserve">Toma multimedia, VGA MTG-VGA S RW1, con tornillo de conexión 45x45mm Policarbonato, PC </t>
  </si>
  <si>
    <t xml:space="preserve">Toma multimedia, VGA MTG-VGA S AL1, con tornillo de conexión 45x45mm Policarbonato, PC </t>
  </si>
  <si>
    <t xml:space="preserve">Toma multimedia, VGA MTS-VGA S RW1, con tornillo de conexión 45x45mm Policarbonato, PC </t>
  </si>
  <si>
    <t xml:space="preserve">Toma multimedia, VGA MTS-VGA S AL1, con tornillo de conexión 45x45mm Policarbonato, PC </t>
  </si>
  <si>
    <t xml:space="preserve">Toma multimedia, D-Sub9 MTG-DB9 S RW1, con tornillo de conexión 45x45mm Policarbonato, PC </t>
  </si>
  <si>
    <t xml:space="preserve">Toma multimedia, D-Sub9 MTG-DB9 S AL1, con tornillo de conexión 45x45mm Policarbonato, PC </t>
  </si>
  <si>
    <t xml:space="preserve">Toma multimedia, D-Sub9 MTS-DB9 S RW1, con tornillo de conexión 45x45mm Policarbonato, PC </t>
  </si>
  <si>
    <t xml:space="preserve">Toma multimedia, D-Sub9 MTS-DB9 S AL1, con tornillo de conexión 45x45mm Policarbonato, PC </t>
  </si>
  <si>
    <t xml:space="preserve">Toma multimedia, VGA MTG-VGA F RW1, con cable de conexión 45x45mm Policarbonato, PC </t>
  </si>
  <si>
    <t xml:space="preserve">Toma multimedia, VGA MTG-VGA F AL1, con cable de conexión 45x45mm Policarbonato, PC </t>
  </si>
  <si>
    <t xml:space="preserve">Toma multimedia, VGA MTS-VGA F RW1, con cable de conexión 45x45mm Policarbonato, PC </t>
  </si>
  <si>
    <t xml:space="preserve">Toma multimedia, VGA MTS-VGA F AL1, con cable de conexión 45x45mm Policarbonato, PC </t>
  </si>
  <si>
    <t xml:space="preserve">Toma multimedia, D-Sub9 MTG-DB9 F RW1, con cable de conexión 45x45mm Policarbonato, PC </t>
  </si>
  <si>
    <t xml:space="preserve">Toma multimedia, D-Sub9 MTG-DB9 F AL1, con cable de conexión 45x45mm Policarbonato, PC </t>
  </si>
  <si>
    <t xml:space="preserve">Toma multimedia, D-Sub9 MTS-DB9 F RW1, con cable de conexión 45x45mm Policarbonato, PC </t>
  </si>
  <si>
    <t xml:space="preserve">Toma multimedia, D-Sub9 MTS-DB9 F AL1, con cable de conexión 45x45mm Policarbonato, PC </t>
  </si>
  <si>
    <t xml:space="preserve">Toma multimedia, VGA/D-Sub9 MTG-DB O RW1, sin toma de conexión 45x45mm Policarbonato, PC </t>
  </si>
  <si>
    <t xml:space="preserve">Toma multimedia, VGA/D-Sub9 MTG-DB O AL1, sin toma de conexión 45x45mm Policarbonato, PC </t>
  </si>
  <si>
    <t xml:space="preserve">Toma multimedia, VGA/D-Sub9 MTS-DB O RW1, sin toma de conexión 45x45mm Policarbonato, PC </t>
  </si>
  <si>
    <t xml:space="preserve">Toma multimedia, VGA/D-Sub9 MTS-DB O AL1, sin toma de conexión 45x45mm Policarbonato, PC </t>
  </si>
  <si>
    <t xml:space="preserve">Toma multimedia, DVI MTG-DVI S RW1, con tornillo de conexión 45x45mm Policarbonato, PC </t>
  </si>
  <si>
    <t xml:space="preserve">Toma multimedia, DVI MTG-DVI S AL1, con tornillo de conexión 45x45mm Policarbonato, PC </t>
  </si>
  <si>
    <t xml:space="preserve">Toma multimedia, DVI MTS-DVI S RW1, con tornillo de conexión 45x45mm Policarbonato, PC </t>
  </si>
  <si>
    <t xml:space="preserve">Toma multimedia, DVI MTS-DVI S AL1, con tornillo de conexión 45x45mm Policarbonato, PC </t>
  </si>
  <si>
    <t xml:space="preserve">Toma multimedia, DVI MTG-DVI F RW1, con cable de conexión 45x45mm Policarbonato, PC </t>
  </si>
  <si>
    <t xml:space="preserve">Toma multimedia, DVI MTG-DVI F AL1, con cable de conexión 45x45mm Policarbonato, PC </t>
  </si>
  <si>
    <t xml:space="preserve">Toma multimedia, DVI MTS-DVI F RW1, con cable de conexión 45x45mm Policarbonato, PC </t>
  </si>
  <si>
    <t xml:space="preserve">Toma multimedia, DVI MTS-DVI F AL1, con cable de conexión 45x45mm Policarbonato, PC </t>
  </si>
  <si>
    <t xml:space="preserve">Toma multimedia, DVI MTG-DV O RW1, sin toma de conexión 45x45mm Policarbonato, PC </t>
  </si>
  <si>
    <t xml:space="preserve">Toma multimedia, DVI MTG-DV O AL1, sin toma de conexión 45x45mm Policarbonato, PC </t>
  </si>
  <si>
    <t xml:space="preserve">Toma multimedia, DVI MTS-DV O RW1, sin toma de conexión 45x45mm Policarbonato, PC </t>
  </si>
  <si>
    <t xml:space="preserve">Toma multimedia, DVI MTS-DV O AL1, sin toma de conexión 45x45mm Policarbonato, PC </t>
  </si>
  <si>
    <t xml:space="preserve">Toma multimedia, HDMI MTG-HD S RW1, con tornillo de conexión 45x45mm Policarbonato, PC </t>
  </si>
  <si>
    <t xml:space="preserve">Toma multimedia, HDMI MTG-HD S AL1, con tornillo de conexión 45x45mm Policarbonato, PC </t>
  </si>
  <si>
    <t xml:space="preserve">Toma multimedia, HDMI MTS-HD S RW1, con tornillo de conexión 45x45mm Policarbonato, PC </t>
  </si>
  <si>
    <t xml:space="preserve">Toma multimedia, HDMI MTS-HD S AL1, con tornillo de conexión 45x45mm Policarbonato, PC </t>
  </si>
  <si>
    <t xml:space="preserve">Toma multimedia, HDMI MTG-HD F RW1, con cable de conexión 45x45mm Policarbonato, PC </t>
  </si>
  <si>
    <t xml:space="preserve">Toma multimedia, HDMI MTG-HD F AL1, con cable de conexión 45x45mm Policarbonato, PC </t>
  </si>
  <si>
    <t xml:space="preserve">Toma multimedia, HDMI MTS-HD F RW1, con cable de conexión 45x45mm Policarbonato, PC </t>
  </si>
  <si>
    <t xml:space="preserve">Toma multimedia, HDMI MTS-HD F AL1, con cable de conexión 45x45mm Policarbonato, PC </t>
  </si>
  <si>
    <t xml:space="preserve">Toma multimedia, USB 3.0 A MTG-U3A S RW1, con tornillo de conexión 45x45mm Policarbonato, PC </t>
  </si>
  <si>
    <t xml:space="preserve">Toma multimedia, USB 3.0 A MTG-U3A S AL1, con tornillo de conexión 45x45mm Policarbonato, PC </t>
  </si>
  <si>
    <t xml:space="preserve">Toma multimedia, USB 3.0 A MTS-U3A S RW1, con tornillo de conexión 45x45mm Policarbonato, PC </t>
  </si>
  <si>
    <t xml:space="preserve">Toma multimedia, USB 3.0 A MTS-U3A S AL1, con tornillo de conexión 45x45mm Policarbonato, PC </t>
  </si>
  <si>
    <t xml:space="preserve">Toma multimedia, USB 3.0 A-A MTG-U3A F RW1, con cable de conexión 45x45mm Policarbonato, PC </t>
  </si>
  <si>
    <t xml:space="preserve">Toma multimedia, USB 3.0 A-A MTG-U3A F AL1, con cable de conexión 45x45mm Policarbonato, PC </t>
  </si>
  <si>
    <t xml:space="preserve">Toma multimedia, USB 3.0 A-A MTS-U3A F RW1, con cable de conexión 45x45mm Policarbonato, PC </t>
  </si>
  <si>
    <t xml:space="preserve">Toma multimedia, USB 3.0 A-A MTS-U3A F AL1, con cable de conexión 45x45mm Policarbonato, PC </t>
  </si>
  <si>
    <t xml:space="preserve">Toma multimedia, audio jack MTG-MK L RW1, 1x toma con conexión soldada 45x45mm Policarbonato, PC </t>
  </si>
  <si>
    <t xml:space="preserve">Toma multimedia, audio jack MTS-MK L RW1, 1x toma con conexión soldada 45x45mm Policarbonato, PC </t>
  </si>
  <si>
    <t xml:space="preserve">Toma multimedia, video cinch MTS-R F RW1, 1x enganche, toma-toma 45x45mm Policarbonato, PC </t>
  </si>
  <si>
    <t xml:space="preserve">Toma multimedia, video BNC MTS-BC F RW1, 1x enganche, toma-toma 45x45mm Policarbonato, PC </t>
  </si>
  <si>
    <t xml:space="preserve">Toma multimedia, audio cinch MTG-2R L RW1, 2x toma con conexión soldada 45x45mm Policarbonato, PC </t>
  </si>
  <si>
    <t xml:space="preserve">Toma multimedia, audio cinch MTG-2R F RW1, 2x enganche, toma-toma 45x45mm Policarbonato, PC </t>
  </si>
  <si>
    <t xml:space="preserve">Toma multimedia, audio cinch MTS-2R F RW1, 2x enganche, toma-toma 45x45mm Policarbonato, PC </t>
  </si>
  <si>
    <t xml:space="preserve">Toma multimedia, video cinch MTG-3R L RW1, 3x toma con conexión soldada 45x45mm Policarbonato, PC </t>
  </si>
  <si>
    <t xml:space="preserve">Toma multimedia audio / video MTG-12R L RW1, 3x toma con conexión soldada 45x45mm Policarbonato, PC </t>
  </si>
  <si>
    <t xml:space="preserve">Toma multimedia audio / video MTS-12R L RW1, 3x toma con conexión soldada 45x45mm Policarbonato, PC </t>
  </si>
  <si>
    <t xml:space="preserve">Toma multimedia audio / video MTG-12R F RW1, 3x enganche, toma-toma 45x45mm Policarbonato, PC </t>
  </si>
  <si>
    <t xml:space="preserve">Toma multimedia audio / video MTS-12R F RW1, 3x enganche, toma-toma 45x45mm Policarbonato, PC </t>
  </si>
  <si>
    <t xml:space="preserve">Toma multimedia, XLR, 3-pin MTG-X3F L RW1, Toma con conexión soldada 45x45mm Policarbonato, PC </t>
  </si>
  <si>
    <t xml:space="preserve">Toma multimedia, XLR, 3-pin MTG-X3F L AL1, Toma con conexión soldada 45x45mm Policarbonato, PC </t>
  </si>
  <si>
    <t xml:space="preserve">Toma multimedia, XLR, 3-pin MTG-X3M L RW1, Conector con conexión soldada 45x45mm Policarbonato, PC </t>
  </si>
  <si>
    <t xml:space="preserve">Toma multimedia, XLR MTG-X O RW1, sin toma de conexión 45x45mm Policarbonato, PC </t>
  </si>
  <si>
    <t xml:space="preserve">Toma multimedia, XLR, 3-pin MTG-X3F S RW1, con tornillo de conexión 45x45mm Policarbonato, PC </t>
  </si>
  <si>
    <t xml:space="preserve">Toma multimedia, XLR, 3-pin MTG-X3F S SWGR1, con tornillo de conexión 45x45mm Policarbonato, PC </t>
  </si>
  <si>
    <t xml:space="preserve">Toma de antena ANT-3SD RW1, sencilla, Radio - TV- SAT 45x45mm Policarbonato, PC </t>
  </si>
  <si>
    <t xml:space="preserve">Toma de antena ANT-3SD SWGR1, sencilla, Radio - TV- SAT 45x45mm Policarbonato, PC </t>
  </si>
  <si>
    <t xml:space="preserve">Toma de antena ANT-3SD AL1, sencilla, Radio - TV- SAT 45x45mm Policarbonato, PC </t>
  </si>
  <si>
    <t xml:space="preserve">Cargador USB MTG-2UC2.1 RW1, con corriente carga 2.1 A 45x45mm Policarbonato, PC </t>
  </si>
  <si>
    <t xml:space="preserve">Cargador USB MTG-2UC2.1 SWGR1, con corriente carga 2.1 A 45x45mm Policarbonato, PC </t>
  </si>
  <si>
    <t xml:space="preserve">Cargador USB MTG-2UC2.1 AL1, con corriente carga 2.1 A 45x45mm Policarbonato, PC </t>
  </si>
  <si>
    <t xml:space="preserve">Marco S990-AF1 RW, Modul 45, sencillo 86x86mm Policarbonato, PC </t>
  </si>
  <si>
    <t xml:space="preserve">Marco S990-AF2 RW, Modul 45, doble 170x86mm Policarbonato, PC </t>
  </si>
  <si>
    <t xml:space="preserve">Marco doble S990-AR2 RW, con campo identificativo 170x86mm Policarbonato, PC </t>
  </si>
  <si>
    <t xml:space="preserve">Marco S990-AF3 RW, Modul 45, triple 170x86mm Policarbonato, PC </t>
  </si>
  <si>
    <t xml:space="preserve">Distribuidor bajo suelo UVS-WIN F6S, conexión fijada, 6 WINSTA 150x196x46 Acero, St </t>
  </si>
  <si>
    <t xml:space="preserve">Distribuidor bajo suelo UVS-WIN F6W, conexión fijada, 6 WINSTA 150x196x46 Acero, St </t>
  </si>
  <si>
    <t xml:space="preserve">Distribuidor bajo suelo UVS-WIN F6S6W, conexión fijada, 12 WINSTA 300x196x46 Acero, St </t>
  </si>
  <si>
    <t xml:space="preserve">Distribuidor bajo suelo UVS-WIN 6S, con WINSTA, 1I 6O 150x163x46 Acero, St </t>
  </si>
  <si>
    <t xml:space="preserve">Distribuidor bajo suelo UVS-WIN 6W, con WINSTA, 1I 6O 150x163x46 Acero, St </t>
  </si>
  <si>
    <t xml:space="preserve">Distribuidor bajo suelo UVS-WIN 6S6W, xob WINSTA, 1I 12O 300x163x46 Acero, St </t>
  </si>
  <si>
    <t xml:space="preserve">UVS distribuidor de energía UVS-6S2, Conexión fija Acero, St Acero, St </t>
  </si>
  <si>
    <t xml:space="preserve">UVS distribuidor de energía UVS-6W2, Conexión fija Acero, St Acero, St </t>
  </si>
  <si>
    <t xml:space="preserve">UVS distribuidor de energía UVS-6S6W2, Conexión fija Acero, St Acero, St </t>
  </si>
  <si>
    <t xml:space="preserve">UVS distribuidor de energía UVS-6S2SA, Conexión de enchufe 160x150x48 Acero, St </t>
  </si>
  <si>
    <t>UVS distribuidor de energía UVS-6S2SA1P, Conexión de enchufe 160x150x48 Acero, St galvanizado en banda, DIN EN 10346</t>
  </si>
  <si>
    <t xml:space="preserve">UVS distribuidor de energía UVS-6W2SA, Conexión de enchufe 160x150x48 Acero, St </t>
  </si>
  <si>
    <t>UVS distribuidor de energía UVS-6W2SA1P, Conexión de enchufe 160x150x48 Acero, St galvanizado en banda, DIN EN 10346</t>
  </si>
  <si>
    <t xml:space="preserve">UVS distribuidor de energía UVS-6S6W2SA, Conexión de enchufe 160x300x48mm Acero, St </t>
  </si>
  <si>
    <t xml:space="preserve">Punto de consolidación M.45 CP45-LG 8A, Modul 45 253x234x67 Acero, St </t>
  </si>
  <si>
    <t xml:space="preserve">Soporte Modul 45 CP45-TP M, Accesorios 120x60x5 Acero, St </t>
  </si>
  <si>
    <t xml:space="preserve">Conector macho 3 polos ST-S GST18i3p SW, embornamiento a tornillo Accesorios  </t>
  </si>
  <si>
    <t xml:space="preserve">Conector hembra 3 polos BT-S GST18i3p SW, embornamiento a tornillo Accesorios  </t>
  </si>
  <si>
    <t xml:space="preserve">Bloque distribuidor 3 polos VB-3 GST18i3p, 1 entrada / 3 salidas 3 polos Accesorios  </t>
  </si>
  <si>
    <t xml:space="preserve">Bloque distribuidor 3 polos VB-5 GST18i3p, 1 entrada / 5 salidas 3 polos Accesorios  </t>
  </si>
  <si>
    <t xml:space="preserve">Cable de conexión VL-3Q2.5 H1 SW, sección 3x2,5 mm² L1000mm  </t>
  </si>
  <si>
    <t xml:space="preserve">Cable de conexión VL-3Q2.5 H3 SW, sección 3x2,5 mm² L3000mm  </t>
  </si>
  <si>
    <t xml:space="preserve">Torreta colgante VH-4 2SD FILS, IP20, con FI/LS VDE Poliamida, PA Poliamida, PA </t>
  </si>
  <si>
    <t xml:space="preserve">Torreta colgante VH-4 2SF FILS, IP20, con FI/LS NF Poliamida, PA Poliamida, PA </t>
  </si>
  <si>
    <t xml:space="preserve">Juego piezas montaje VH4 VH MS FILS, para instalaciones FI/LS Poliamida, PA Poliamida, PA </t>
  </si>
  <si>
    <t xml:space="preserve">Juego piezas montaje VH4 VH MS FILS RW, para instalaciones FI/LS Poliamida, PA Poliamida, PA </t>
  </si>
  <si>
    <t xml:space="preserve">Torreta colgante VH-4 LG, IP20, con asa, vacío 140x140x252 Poliamida, PA </t>
  </si>
  <si>
    <t xml:space="preserve">Torreta colgante VH-4 LG RW, IP20, con asa, vacío 140x140x252 Poliamida, PA </t>
  </si>
  <si>
    <t xml:space="preserve">Torreta colgante VH-4 4SD, IP20, con asa, equipado 140x140x252 Poliamida, PA </t>
  </si>
  <si>
    <t xml:space="preserve">Torreta colgante VH-4 3SD1C16, IP20, con asa, equipado 140x140x252 Poliamida, PA </t>
  </si>
  <si>
    <t xml:space="preserve">Torreta colgante VH-4L LG, IP20, aire, con asa, vacío 140x140x1100 Poliamida, PA </t>
  </si>
  <si>
    <t xml:space="preserve">HoverCube VH-4L 4SD, IP20, aire, asa, equipado 140x140x1100 Poliamida, PA </t>
  </si>
  <si>
    <t xml:space="preserve">Torreta colgante VH-4L 3SD1C16, IP20, aire, asa, equipado 140x140x1100 Poliamida, PA </t>
  </si>
  <si>
    <t xml:space="preserve">Torreta colgante VH-8 LG8P2, IP20,con asa, con tapas 140x140x352 Poliamida, PA </t>
  </si>
  <si>
    <t xml:space="preserve">Torreta colgante VH-8 LG, IP20, con asa, vacío 140x140x352 Poliamida, PA </t>
  </si>
  <si>
    <t xml:space="preserve">HoverCube VHF-8 LG, IP44, con asa, vacío 175x135x327 Poliamida, PA </t>
  </si>
  <si>
    <t xml:space="preserve">Torreta colgante VH-8L LG, IP20, aire, con asa, vacío 140x140x352 Poliamida, PA </t>
  </si>
  <si>
    <t xml:space="preserve">HoverCube VHF-8L LG, IP20, aire, con asa, vacío 175x135x1100 Poliamida, PA </t>
  </si>
  <si>
    <t>Resorte de tracción VH-F100VA, longitud=200+300, F=100N Acero inoxidable 1.4310, V2A, 1.4310 Acero inoxidable 1.4310, V2A, 1.4310 Pulido, con tratamiento posterior</t>
  </si>
  <si>
    <t xml:space="preserve">Tabique separador VH-4 TW, para VH4 Cloruro de polivinilo, PVC Cloruro de polivinilo, PVC </t>
  </si>
  <si>
    <t xml:space="preserve">Tapeta VH-P5 RW, Modul 45 doble 95x95mm Poliamida, PA </t>
  </si>
  <si>
    <t xml:space="preserve">Tapeta VH-P5, Modul 45 doble 95x95mm Poliamida, PA </t>
  </si>
  <si>
    <t xml:space="preserve">Tapeta VH-P3 RW, 1x CEE 95x95mm Poliamida, PA </t>
  </si>
  <si>
    <t xml:space="preserve">Tapeta VH-P3, 1x CEE 95x95mm Poliamida, PA </t>
  </si>
  <si>
    <t xml:space="preserve">Tapeta VH-P7, para 1x méc. 38x38 95x95mm Poliamida, PA </t>
  </si>
  <si>
    <t xml:space="preserve">Tapeta VH-P4, Modul 45 simple 95x95mm Poliamida, PA </t>
  </si>
  <si>
    <t xml:space="preserve">Tapeta VH-P4 RW, Modul 45 simple 95x95mm Poliamida, PA </t>
  </si>
  <si>
    <t xml:space="preserve">Tapeta VH-P1, ciego 95x95mm Poliamida, PA </t>
  </si>
  <si>
    <t xml:space="preserve">Tapeta VH-P1 RW, ciego 95x95mm Poliamida, PA </t>
  </si>
  <si>
    <t xml:space="preserve">Soporte VHF-T1, con conexión PE Acero, St Acero, St </t>
  </si>
  <si>
    <t xml:space="preserve">Soporte VHF-T2, con conexión N y PE Acero, St Acero, St </t>
  </si>
  <si>
    <t xml:space="preserve">Tapeta VHF-P12, para toma individual, 38x38 166x105mm Cloruro de polivinilo, PVC </t>
  </si>
  <si>
    <t xml:space="preserve">Tapeta VHF-P13, 1 x CEE + 1 x toma 38x38 166x105mm Cloruro de polivinilo, PVC </t>
  </si>
  <si>
    <t xml:space="preserve">Tabique separador VHF-TW, sin aire Cloruro de polivinilo, PVC Cloruro de polivinilo, PVC </t>
  </si>
  <si>
    <t xml:space="preserve">Tabique separador VHF-TW L, con aire Cloruro de polivinilo, PVC Cloruro de polivinilo, PVC </t>
  </si>
  <si>
    <t xml:space="preserve">Tapeta VHF-P3, 1x CEE 160x105mm Cloruro de polivinilo, PVC </t>
  </si>
  <si>
    <t xml:space="preserve">Tapeta VHF-P6, disp. de protección 160x105mm Cloruro de polivinilo, PVC </t>
  </si>
  <si>
    <t xml:space="preserve">Tapeta VHF-P1, ciego 160x105mm Cloruro de polivinilo, PVC </t>
  </si>
  <si>
    <t xml:space="preserve">Cadena anudada VH-K800, suministrable en 1 metro Acero, St Acero, St </t>
  </si>
  <si>
    <t xml:space="preserve">Toma eléct. simple 0º ASD-D0 SW, con protección 50x61mm  </t>
  </si>
  <si>
    <t xml:space="preserve">Toma industrial CEE-16A, 3polos+N+PE 400 V 16 A 75x75x72  </t>
  </si>
  <si>
    <t xml:space="preserve">Toma industrial CEE-32A, 3-polos+N+PE 400 V 32 A 75x75x72  </t>
  </si>
  <si>
    <t xml:space="preserve">Tapeta VHF-P8, para 2x méc. 38x38 160x105x3mm Cloruro de polivinilo, PVC </t>
  </si>
  <si>
    <t xml:space="preserve">Posicionador VH VH-POS, hasta 6 kg de capac. carga 200x105x55  </t>
  </si>
  <si>
    <t xml:space="preserve">Modalnet WG-AK RW, configuración básica I+D 120x130x64 Policarbonato, PC </t>
  </si>
  <si>
    <t xml:space="preserve">Modalnet WG-MK RW, módulo central con tapa 60x130x64 Policarbonato, PC </t>
  </si>
  <si>
    <t xml:space="preserve">Kit Modalnet WGA-K3WRD4 RW, p.montaje superf.3mód. 63x130x180mm Policarbonato, PC </t>
  </si>
  <si>
    <t xml:space="preserve">Marco WG-AF2TE RW, Modalnet, para automático Policarbonato, PC Policarbonato, PC </t>
  </si>
  <si>
    <t xml:space="preserve">Marco p.empotrar WG-UBR2 RW, doble Policarbonato, PC Policarbonato, PC </t>
  </si>
  <si>
    <t xml:space="preserve">Marco p.empotrar WG-UBR3 RW, 3-módulos Policarbonato, PC Policarbonato, PC </t>
  </si>
  <si>
    <t>Caja para empotrar WG-UK2, doble Acero, St Acero, St galvanizado en banda, DIN EN 10346</t>
  </si>
  <si>
    <t>Caja para empotrar WG-UK3, 3-módulos Acero, St Acero, St galvanizado en banda, DIN EN 10346</t>
  </si>
  <si>
    <t xml:space="preserve">Canal portamecanismos GA-53100RW, Rapid 45-2,1-compartimento,Alu 53x100x2000 Aluminio, Alu </t>
  </si>
  <si>
    <t>Canal portamecanismos GA-53100EL, Rapid 45-2,1-compartimento,Alu 53x100x2000 Aluminio, Alu anodizado</t>
  </si>
  <si>
    <t>Tapa GA-OT45EL, Rapid 45-2, aluminio 45x2000 Aluminio, Alu anodizado</t>
  </si>
  <si>
    <t>Ángulo exterior GA-AS53100EL, aluminio, no variable 53x100x175 Aluminio, Alu anodizado</t>
  </si>
  <si>
    <t>Ángulo interior GA-IS53100EL, aluminio, no variable 53x100x175 Aluminio, Alu anodizado</t>
  </si>
  <si>
    <t>Ángulo plano GA-FS53100EL, aluminio, no variable 53x100x175 Aluminio, Alu anodizado</t>
  </si>
  <si>
    <t>Canal portamecanismos GA-53130EL, Rapid 45-2, 2-compartim., Alu 53x130x2000 Aluminio, Alu anodizado</t>
  </si>
  <si>
    <t>Ángulo exterior GA-AS53130EL, aluminio, no variable 53x130x175 Aluminio, Alu anodizado</t>
  </si>
  <si>
    <t>Ángulo interior GA-IS53130EL, aluminio, no variable 53x130x175 Aluminio, Alu anodizado</t>
  </si>
  <si>
    <t>Ángulo plano GA-FS53130EL, aluminio, no variable 53x130x225 Aluminio, Alu anodizado</t>
  </si>
  <si>
    <t>Canal portamecanismos GA-53165EL, Rapid 45-2,2-compartim., Alu 53x165x2000 Aluminio, Alu anodizado</t>
  </si>
  <si>
    <t>Ángulo exterior GA-AS53165EL, aluminio, no variable 53x165x175 Aluminio, Alu anodizado</t>
  </si>
  <si>
    <t>Ángulo interior GA-IS53165EL, aluminio, no variable 53x165x175 Aluminio, Alu anodizado</t>
  </si>
  <si>
    <t>Ángulo plano GA-FS53165EL, aluminio, no variable 53x165x250 Aluminio, Alu anodizado</t>
  </si>
  <si>
    <t xml:space="preserve">Canal portamecanismos GK-53100RW, Rapid 45-2, 1-compartimento 53x100x2000 Cloruro de polivinilo, PVC </t>
  </si>
  <si>
    <t xml:space="preserve">Canal portamecanismos GK-53100LGR, Rapid 45-2, 1-compartimento 53x100x2000 Cloruro de polivinilo, PVC </t>
  </si>
  <si>
    <t xml:space="preserve">Canal portamecanismos GK-53100SW, Rapid 45-2, 1-compartimento 53x100x2000 Cloruro de polivinilo, PVC </t>
  </si>
  <si>
    <t xml:space="preserve">Tapa GK-OT45RW, Rapid 45-2 45x2000 Cloruro de polivinilo, PVC </t>
  </si>
  <si>
    <t xml:space="preserve">Tapa GK-OT45LGR, Rapid 45-2 45x2000 Cloruro de polivinilo, PVC </t>
  </si>
  <si>
    <t xml:space="preserve">Embellecedor de unión GK-KS45-1RW, para Rapid 45-2 100 y 165 168x55x15 Policarbonato/Acrilonitrilo-butadieno-estirol, PC/ABS </t>
  </si>
  <si>
    <t xml:space="preserve">Embellecedor de unión GK-KS45-1LGR, para Rapid 45-2 100 y 165 168x55x15 Policarbonato/Acrilonitrilo-butadieno-estirol, PC/ABS </t>
  </si>
  <si>
    <t xml:space="preserve">Embellecedor de unión GK-KS45-1AL, para Rapid 45-2 100 y 165 168x55x15 Policarbonato/Acrilonitrilo-butadieno-estirol, PC/ABS </t>
  </si>
  <si>
    <t xml:space="preserve">Embellecedor de unión GK-OTSA45RW, para Rapid 45-2 tapa 48x20x20 Policarbonato/Acrilonitrilo-butadieno-estirol, PC/ABS </t>
  </si>
  <si>
    <t xml:space="preserve">Embellecedor de unión GK-OTSA45LGR, para Rapid 45-2 tapa 48x20x20 Policarbonato/Acrilonitrilo-butadieno-estirol, PC/ABS </t>
  </si>
  <si>
    <t xml:space="preserve">Embellecedor de unión GK-OTSA45AL, para Rapid 45-2 tapa 48x20x20 Policarbonato/Acrilonitrilo-butadieno-estirol, PC/ABS </t>
  </si>
  <si>
    <t xml:space="preserve">Ángulo exterior GK-AS53100RW, no variable 190x190x100 Cloruro de polivinilo, PVC </t>
  </si>
  <si>
    <t xml:space="preserve">Ángulo exterior GK-AS53100LGR, no variable 190x190x100 Cloruro de polivinilo, PVC </t>
  </si>
  <si>
    <t xml:space="preserve">Ángulo exterior GKH-AS53100RW, no variable 189x189x100 Policarbonato/Acrilonitrilo-butadieno-estirol, PC/ABS </t>
  </si>
  <si>
    <t xml:space="preserve">Ángulo exterior GK-AH53100RW, variable 110x88x88 Policarbonato/Acrilonitrilo-butadieno-estirol, PC/ABS </t>
  </si>
  <si>
    <t xml:space="preserve">Ángulo exterior GK-AH53100LGR, variable 110x88x88 Policarbonato/Acrilonitrilo-butadieno-estirol, PC/ABS </t>
  </si>
  <si>
    <t xml:space="preserve">Ángulo exterior GK-AH53100SW, variable 110x88x88 Policarbonato/Acrilonitrilo-butadieno-estirol, PC/ABS </t>
  </si>
  <si>
    <t xml:space="preserve">Ángulo exterior GK-AH53100AL, variable 110x88x88 Policarbonato/Acrilonitrilo-butadieno-estirol, PC/ABS </t>
  </si>
  <si>
    <t xml:space="preserve">Ángulo interior GK-IS53100RW, no variable 175x175x100 Cloruro de polivinilo, PVC </t>
  </si>
  <si>
    <t xml:space="preserve">Ángulo interior GK-IS53100LGR, no variable 175x175x100 Cloruro de polivinilo, PVC </t>
  </si>
  <si>
    <t xml:space="preserve">Ángulo interior GKH-IS53100RW, no variable 175x175x100 Policarbonato/Acrilonitrilo-butadieno-estirol, PC/ABS </t>
  </si>
  <si>
    <t xml:space="preserve">Ángulo interior GK-IH53100RW, variable 110x145x145 Policarbonato/Acrilonitrilo-butadieno-estirol, PC/ABS </t>
  </si>
  <si>
    <t xml:space="preserve">Ángulo interior GK-IH53100LGR, variable 110x145x145 Policarbonato/Acrilonitrilo-butadieno-estirol, PC/ABS </t>
  </si>
  <si>
    <t xml:space="preserve">Ángulo interior GK-IH53100SW, variable 110x145x145 Policarbonato/Acrilonitrilo-butadieno-estirol, PC/ABS </t>
  </si>
  <si>
    <t xml:space="preserve">Ángulo interior GK-IH53100AL, variable 110x145x145 Policarbonato/Acrilonitrilo-butadieno-estirol, PC/ABS </t>
  </si>
  <si>
    <t xml:space="preserve">Ángulo plano GK-FS53100RW, no variable 200x200x100 Cloruro de polivinilo, PVC </t>
  </si>
  <si>
    <t xml:space="preserve">Ángulo plano GK-FS53100LGR, no variable 200x200x100 Cloruro de polivinilo, PVC </t>
  </si>
  <si>
    <t xml:space="preserve">Ángulo plano GKH-FS53100RW, no variable 200x200x100 Policarbonato/Acrilonitrilo-butadieno-estirol, PC/ABS </t>
  </si>
  <si>
    <t xml:space="preserve">Ángulo plano GK-FH53100RW, ángulo exterior 142x142x56 Policarbonato/Acrilonitrilo-butadieno-estirol, PC/ABS </t>
  </si>
  <si>
    <t xml:space="preserve">Ángulo plano GK-FH53100LGR, ángulo exterior 142x142x56 Policarbonato/Acrilonitrilo-butadieno-estirol, PC/ABS </t>
  </si>
  <si>
    <t xml:space="preserve">Ángulo plano GK-FH53100SW, ángulo exterior 142x142x56 Policarbonato/Acrilonitrilo-butadieno-estirol, PC/ABS </t>
  </si>
  <si>
    <t xml:space="preserve">Ángulo plano GK-FH53100AL, ángulo exterior 142x142x56 Policarbonato/Acrilonitrilo-butadieno-estirol, PC/ABS </t>
  </si>
  <si>
    <t xml:space="preserve">Adaptador de pieza en T GK-TR53100RW, para Rapid 45-2 160x62x56 Policarbonato/Acrilonitrilo-butadieno-estirol, PC/ABS </t>
  </si>
  <si>
    <t xml:space="preserve">Adaptador de pieza en T GK-TR53100LGR, para Rapid 45-2 160x62x56 Policarbonato/Acrilonitrilo-butadieno-estirol, PC/ABS </t>
  </si>
  <si>
    <t xml:space="preserve">Adaptador de pieza en T GK-TR53100SW, para Rapid 45-2 160x62x56 Policarbonato/Acrilonitrilo-butadieno-estirol, PC/ABS </t>
  </si>
  <si>
    <t xml:space="preserve">Adaptador de pieza en T GK-TR53100AL, para Rapid 45-2 160x62x56 Policarbonato/Acrilonitrilo-butadieno-estirol, PC/ABS </t>
  </si>
  <si>
    <t xml:space="preserve">Tapa final GK-E53100RW, para Rapid 45-2 100 106x56x22 Policarbonato/Acrilonitrilo-butadieno-estirol, PC/ABS </t>
  </si>
  <si>
    <t xml:space="preserve">Tapa final GK-E53100LGR, para Rapid 45-2 100 106x56x22 Policarbonato/Acrilonitrilo-butadieno-estirol, PC/ABS </t>
  </si>
  <si>
    <t xml:space="preserve">Tapa final GK-E53100SW, para Rapid 45-2 100 106x56x22 Policarbonato/Acrilonitrilo-butadieno-estirol, PC/ABS </t>
  </si>
  <si>
    <t xml:space="preserve">Tapa final GK-E53100AL, para Rapid 45-2 100 106x56x22 Policarbonato/Acrilonitrilo-butadieno-estirol, PC/ABS </t>
  </si>
  <si>
    <t xml:space="preserve">Canal portamecanismos GK-53130RW, Rapid 45-2, 2-compartimentos 53x130x2000 Cloruro de polivinilo, PVC </t>
  </si>
  <si>
    <t xml:space="preserve">Canal portamecanismos GK-53130LGR, Rapid 45-2, 2-compartimentos 53x130x2000 Cloruro de polivinilo, PVC </t>
  </si>
  <si>
    <t xml:space="preserve">Embellecedor de unión GK-KS45-2RW, para Rapid 45-2 130 133x55x15 Policarbonato/Acrilonitrilo-butadieno-estirol, PC/ABS </t>
  </si>
  <si>
    <t xml:space="preserve">Embellecedor de unión GK-KS45-2LGR, para Rapid 45-2 130 133x55x15 Policarbonato/Acrilonitrilo-butadieno-estirol, PC/ABS </t>
  </si>
  <si>
    <t xml:space="preserve">Embellecedor de unión GK-KS45-2AL, para Rapid 45-2 130 133x55x15 Policarbonato/Acrilonitrilo-butadieno-estirol, PC/ABS </t>
  </si>
  <si>
    <t xml:space="preserve">Ángulo exterior GK-AS53130RW, no variable 190x190x130 Cloruro de polivinilo, PVC </t>
  </si>
  <si>
    <t xml:space="preserve">Ángulo exterior GK-AS53130LGR, no variable 190x190x130 Cloruro de polivinilo, PVC </t>
  </si>
  <si>
    <t xml:space="preserve">Ángulo exterior GK-AH53130RW, variable 140x88x88 Policarbonato/Acrilonitrilo-butadieno-estirol, PC/ABS </t>
  </si>
  <si>
    <t xml:space="preserve">Ángulo exterior GK-AH53130LGR, variable 140x88x88 Policarbonato/Acrilonitrilo-butadieno-estirol, PC/ABS </t>
  </si>
  <si>
    <t xml:space="preserve">Ángulo exterior GK-AH53130AL, variable 140x88x88 Policarbonato/Acrilonitrilo-butadieno-estirol, PC/ABS </t>
  </si>
  <si>
    <t xml:space="preserve">Ángulo interior GK-IS53130RW, no variable 175x175x130 Cloruro de polivinilo, PVC </t>
  </si>
  <si>
    <t xml:space="preserve">Ángulo interior GK-IS53130LGR, no variable 175x175x130 Cloruro de polivinilo, PVC </t>
  </si>
  <si>
    <t xml:space="preserve">Ángulo interior GK-IH53130RW, variable 140x145x145 Policarbonato/Acrilonitrilo-butadieno-estirol, PC/ABS </t>
  </si>
  <si>
    <t xml:space="preserve">Ángulo interior GK-IH53130LGR, variable 140x145x145 Policarbonato/Acrilonitrilo-butadieno-estirol, PC/ABS </t>
  </si>
  <si>
    <t xml:space="preserve">Ángulo interior GK-IH53130AL, variable 140x145x145 Policarbonato/Acrilonitrilo-butadieno-estirol, PC/ABS </t>
  </si>
  <si>
    <t xml:space="preserve">Ángulo plano GK-FS53130RW, no variable 200x200x130 Cloruro de polivinilo, PVC </t>
  </si>
  <si>
    <t xml:space="preserve">Ángulo plano GK-FS53130LGR, no variable 200x200x130 Cloruro de polivinilo, PVC </t>
  </si>
  <si>
    <t xml:space="preserve">Ángulo plano GK-FH53130RW, ángulo exterior 172x172x56 Policarbonato/Acrilonitrilo-butadieno-estirol, PC/ABS </t>
  </si>
  <si>
    <t xml:space="preserve">Ángulo plano GK-FH53130LGR, ángulo exterior 172x172x56 Policarbonato/Acrilonitrilo-butadieno-estirol, PC/ABS </t>
  </si>
  <si>
    <t xml:space="preserve">Ángulo plano GK-FH53130AL, ángulo exterior 172x172x56 Policarbonato/Acrilonitrilo-butadieno-estirol, PC/ABS </t>
  </si>
  <si>
    <t xml:space="preserve">Tapa final GK-E53130RW, para Rapid 45-2 130 136x56x22 Policarbonato/Acrilonitrilo-butadieno-estirol, PC/ABS </t>
  </si>
  <si>
    <t xml:space="preserve">Tapa final GK-E53130LGR, para Rapid 45-2 130 136x56x22 Policarbonato/Acrilonitrilo-butadieno-estirol, PC/ABS </t>
  </si>
  <si>
    <t xml:space="preserve">Tapa final GK-E53130AL, para Rapid 45-2 130 136x56x22 Policarbonato/Acrilonitrilo-butadieno-estirol, PC/ABS </t>
  </si>
  <si>
    <t xml:space="preserve">Tabique separador GK-TW53, para Rapid 45-2 38x13x2000 Cloruro de polivinilo, PVC </t>
  </si>
  <si>
    <t xml:space="preserve">Adaptador de pieza en T GK-TR53130RW, para Rapid 45-2, 2-compartim. 190x52x56 Policarbonato/Acrilonitrilo-butadieno-estirol, PC/ABS </t>
  </si>
  <si>
    <t xml:space="preserve">Adaptador de pieza en T GK-TR53130LGR, para Rapid 45-2, 2-compartim. 190x52x56 Policarbonato/Acrilonitrilo-butadieno-estirol, PC/ABS </t>
  </si>
  <si>
    <t xml:space="preserve">Adaptador de pieza en T GK-TR53130AL, para Rapid 45-2, 2-compartim. 190x52x56 Policarbonato/Acrilonitrilo-butadieno-estirol, PC/ABS </t>
  </si>
  <si>
    <t xml:space="preserve">Adaptador de pieza en T GK-TA WDK 1RW, 100 y 165 a WDK 40060 120x62x56 Policarbonato/Acrilonitrilo-butadieno-estirol, PC/ABS </t>
  </si>
  <si>
    <t xml:space="preserve">Adaptador de pieza en T GK-TA WDK 1LGR, 100 y 165 a WDK 40060 120x62x56 Policarbonato/Acrilonitrilo-butadieno-estirol, PC/ABS </t>
  </si>
  <si>
    <t xml:space="preserve">Adaptador de pieza en T GK-TA WDK 1AL, 100 y 165 a WDK 40060 120x62x56 Policarbonato/Acrilonitrilo-butadieno-estirol, PC/ABS </t>
  </si>
  <si>
    <t xml:space="preserve">Adaptador de pieza en T GK-TA WDK 2RW, 130 a WDK 40060 120x52x56 Policarbonato/Acrilonitrilo-butadieno-estirol, PC/ABS </t>
  </si>
  <si>
    <t xml:space="preserve">Adaptador de pieza en T GK-TA WDK 2LGR, 130 a WDK 40060 120x52x56 Policarbonato/Acrilonitrilo-butadieno-estirol, PC/ABS </t>
  </si>
  <si>
    <t xml:space="preserve">Adaptador de pieza en T GK-TA WDK 2AL, 130 a WDK 40060 120x52x56 Policarbonato/Acrilonitrilo-butadieno-estirol, PC/ABS </t>
  </si>
  <si>
    <t xml:space="preserve">Canal portamecanismos GK-53165RW, Rapid 45-2, 2-compartimentos 53x165x2000 Cloruro de polivinilo, PVC </t>
  </si>
  <si>
    <t xml:space="preserve">Canal portamecanismos GK-53165LGR, Rapid 45-2, 2-compartimentos 53x165x2000 Cloruro de polivinilo, PVC </t>
  </si>
  <si>
    <t xml:space="preserve">Ángulo exterior GK-AS53165RW, no variable 190x190x165 Cloruro de polivinilo, PVC </t>
  </si>
  <si>
    <t xml:space="preserve">Ángulo exterior GK-AS53165LGR, no variable 190x190x165 Cloruro de polivinilo, PVC </t>
  </si>
  <si>
    <t xml:space="preserve">Ángulo exterior GK-AH53165RW, variable 175x88x88 Policarbonato/Acrilonitrilo-butadieno-estirol, PC/ABS </t>
  </si>
  <si>
    <t xml:space="preserve">Ángulo exterior GK-AH53165LGR, variable 175x88x88 Policarbonato/Acrilonitrilo-butadieno-estirol, PC/ABS </t>
  </si>
  <si>
    <t xml:space="preserve">Ángulo exterior GK-AH53165AL, variable 175x88x88 Policarbonato/Acrilonitrilo-butadieno-estirol, PC/ABS </t>
  </si>
  <si>
    <t xml:space="preserve">Ángulo interior GK-IS53165RW, no variable 175x175x165 Cloruro de polivinilo, PVC </t>
  </si>
  <si>
    <t xml:space="preserve">Ángulo interior GK-IS53165LGR, no variable 175x175x165 Cloruro de polivinilo, PVC </t>
  </si>
  <si>
    <t xml:space="preserve">Ángulo interior GK-IH53165RW, variable 175x145x145 Policarbonato/Acrilonitrilo-butadieno-estirol, PC/ABS </t>
  </si>
  <si>
    <t xml:space="preserve">Ángulo interior GK-IH53165LGR, variable 175x145x145 Policarbonato/Acrilonitrilo-butadieno-estirol, PC/ABS </t>
  </si>
  <si>
    <t xml:space="preserve">Ángulo interior GK-IH53165AL, variable 175x145x145 Policarbonato/Acrilonitrilo-butadieno-estirol, PC/ABS </t>
  </si>
  <si>
    <t xml:space="preserve">Ángulo plano GK-FS53165RW, no variable 200x200x165 Cloruro de polivinilo, PVC </t>
  </si>
  <si>
    <t xml:space="preserve">Ángulo plano GK-FS53165LGR, no variable 200x200x165 Cloruro de polivinilo, PVC </t>
  </si>
  <si>
    <t xml:space="preserve">Ángulo plano GK-FH53165RW, ángulo exterior 207x207x56 Policarbonato/Acrilonitrilo-butadieno-estirol, PC/ABS </t>
  </si>
  <si>
    <t xml:space="preserve">Ángulo plano GK-FH53165LGR, ángulo exterior 207x207x56 Policarbonato/Acrilonitrilo-butadieno-estirol, PC/ABS </t>
  </si>
  <si>
    <t xml:space="preserve">Ángulo plano GK-FH53165AL, ángulo exterior 207x207x56 Policarbonato/Acrilonitrilo-butadieno-estirol, PC/ABS </t>
  </si>
  <si>
    <t xml:space="preserve">Tapa final GK-E53165RW, para Rapid 45-2 165 171x56x22 Policarbonato/Acrilonitrilo-butadieno-estirol, PC/ABS </t>
  </si>
  <si>
    <t xml:space="preserve">Tapa final GK-E53165LGR, para Rapid 45-2 165 171x56x22 Policarbonato/Acrilonitrilo-butadieno-estirol, PC/ABS </t>
  </si>
  <si>
    <t xml:space="preserve">Tapa final GK-E53165AL, para Rapid 45-2 165 171x56x22 Policarbonato/Acrilonitrilo-butadieno-estirol, PC/ABS </t>
  </si>
  <si>
    <t xml:space="preserve">Adaptador de pieza en T GK-TR53165RW, para Rapid 45-2 165 225x62x56 Policarbonato/Acrilonitrilo-butadieno-estirol, PC/ABS </t>
  </si>
  <si>
    <t xml:space="preserve">Adaptador de pieza en T GK-TR53165LGR, para Rapid 45-2 165 225x62x56 Policarbonato/Acrilonitrilo-butadieno-estirol, PC/ABS </t>
  </si>
  <si>
    <t xml:space="preserve">Adaptador de pieza en T GK-TR53165AL, para Rapid 45-2 165 225x62x56 Policarbonato/Acrilonitrilo-butadieno-estirol, PC/ABS </t>
  </si>
  <si>
    <t xml:space="preserve">Canal p/mecanismos libre halóg GKH-53100RW, Rapid 45-2,1-compartimento 2000x100x53 Policarbonato/Acrilonitrilo-butadieno-estirol, PC/ABS </t>
  </si>
  <si>
    <t xml:space="preserve">Tapa libre de halógenos GKH-OT45RW, Rapid 45-2 2000x45 Policarbonato/Acrilonitrilo-butadieno-estirol, PC/ABS </t>
  </si>
  <si>
    <t xml:space="preserve">Tabique separador libre halóg. GKH-TW53, para Rapid 45-2 2000x13x38 Policarbonato/Acrilonitrilo-butadieno-estirol, PC/ABS </t>
  </si>
  <si>
    <t xml:space="preserve">Tapa libre de halógenos GKH-OTGRW, para Rapid 80 70x2000 Policarbonato/Acrilonitrilo-butadieno-estirol, PC/ABS </t>
  </si>
  <si>
    <t>Tapa p/canal de diseño OT GAD Swing EL, Diseño Swing 52x140x999 Aluminio, Alu anodizado</t>
  </si>
  <si>
    <t>Tapa p/canal de diseño OT GAD Soft EL, Diseño Soft 45x140x999 Aluminio, Alu anodizado</t>
  </si>
  <si>
    <t>Tapa p/canal de diseño OT GAD Style EL, Diseño Style 44x140x999 Aluminio, Alu anodizado</t>
  </si>
  <si>
    <t xml:space="preserve">Canal portamecanismos GEK-K53160-3, Rapid 45- 3 compartimentos 53x160x2000 Cloruro de polivinilo, PVC </t>
  </si>
  <si>
    <t xml:space="preserve">Tapa GEK-KOT45, Rapid 45 45x2000mm Cloruro de polivinilo, PVC </t>
  </si>
  <si>
    <t xml:space="preserve">Retenedor de cables OK-K 45, Rapid 45 Acero inoxidable 1.4301, A2, 1.4301 Acero inoxidable 1.4301, A2, 1.4301 </t>
  </si>
  <si>
    <t xml:space="preserve">Embellecedor de unión GEK-KSOT45, para tapa Cloruro de polivinilo, PVC Cloruro de polivinilo, PVC </t>
  </si>
  <si>
    <t xml:space="preserve">Embellecedor de unión GEK-KS45-3, para GEK-K53160-3, 3 compart. Cloruro de polivinilo, PVC Cloruro de polivinilo, PVC </t>
  </si>
  <si>
    <t xml:space="preserve">Pieza en T GEK-KT53160-3, Rapid 45- 3 compartimentos 53x160 Cloruro de polivinilo, PVC </t>
  </si>
  <si>
    <t xml:space="preserve">Ángulo interior GEK-KI53160-3, variable 53x160 Cloruro de polivinilo, PVC </t>
  </si>
  <si>
    <t xml:space="preserve">Ángulo interior GEK-KIS53160-3, no variable 53x160mm Cloruro de polivinilo, PVC </t>
  </si>
  <si>
    <t xml:space="preserve">Ángulo exterior GEK-KA53160-3, variable 53x160 Cloruro de polivinilo, PVC </t>
  </si>
  <si>
    <t xml:space="preserve">Ángulo exterior GEK-KAS53160-3, no variable 53x160mm Cloruro de polivinilo, PVC </t>
  </si>
  <si>
    <t xml:space="preserve">Tapa final GEK-KE53160-3, para GEK-K53160-3, 3 compart. 53x160mm Cloruro de polivinilo, PVC </t>
  </si>
  <si>
    <t xml:space="preserve">Ángulo plano GEK-KF53160-3, 4 entradas simétrico 53x160mm Cloruro de polivinilo, PVC </t>
  </si>
  <si>
    <t>Deskbox DBL-1B, con garra de fijación 325x71x78 Aluminio, Alu anodizado</t>
  </si>
  <si>
    <t>Deskbox DBL-1B D2S 1C, con garra de fijación 325x71x78 Aluminio, Alu anodizado</t>
  </si>
  <si>
    <t>Deskbox DBL-1B D4S 1C, con garra de fijación 325x71x78 Aluminio, Alu anodizado</t>
  </si>
  <si>
    <t xml:space="preserve">Deskbox, empotrado DBK2-D3 D2S2K, para instalación fija en mesa 210x167x68 Acero inoxidable 1.4301, A2, 1.4301 </t>
  </si>
  <si>
    <t xml:space="preserve">Deskbox, empotrado DBK2-D4 D3S2K, para instalación fija en mesa 260x167x68 Acero inoxidable 1.4301, A2, 1.4301 </t>
  </si>
  <si>
    <t xml:space="preserve">Deskbox DB-0A3 D22SR2K, listo para conectar Aluminio, Alu Aluminio, Alu </t>
  </si>
  <si>
    <t xml:space="preserve">Deskbox DB-1B3 D3S, con garra de fijación Aluminio, Alu Aluminio, Alu </t>
  </si>
  <si>
    <t xml:space="preserve">Deskbox DB-0B3 D3S, sin garra de fijación Aluminio, Alu Aluminio, Alu </t>
  </si>
  <si>
    <t xml:space="preserve">Deskbox DB-1B3 D3S2K, con garra de fijación Aluminio, Alu Aluminio, Alu </t>
  </si>
  <si>
    <t xml:space="preserve">Deskbox DB-0B3 D3S2K, sin garra de fijación Aluminio, Alu Aluminio, Alu </t>
  </si>
  <si>
    <t xml:space="preserve">Garra de fijación DBZ-BZ40, grosor fijación 8-40mm Accesorios Deskbox 2  </t>
  </si>
  <si>
    <t>Garra de fijación DBZ-BZL70, grosor fijación 40-70 mm 80,4x38,5x118 Acero inoxidable 1.4301, A2, 1.4301 recubierto con pintura electrostática</t>
  </si>
  <si>
    <t xml:space="preserve">Garra de fijación DBZ-BZ75, grosor fijación 40-75mm Accesorios Deskbox 2  </t>
  </si>
  <si>
    <t xml:space="preserve">Set de fijación DBZ-BST, para montaje en mesa Accesorios Deskbox 2  </t>
  </si>
  <si>
    <t xml:space="preserve">Set de fijación DBZ-BSUT, para montaje bajo mesa Accesorios Deskbox 2  </t>
  </si>
  <si>
    <t xml:space="preserve">Fijación p. Flexkanal DBZ-FLKB, para Desbox Accesorios Deskbox 2  </t>
  </si>
  <si>
    <t xml:space="preserve">Sierra circular DBZ-LS, para Deskbox abatible Accesorios  </t>
  </si>
  <si>
    <t xml:space="preserve">Adap.conexión recto,macho STA-SKS S1 SW, GST 18i 3p, conec. p/Modul 45 Poliamida, PA Poliamida, PA </t>
  </si>
  <si>
    <t xml:space="preserve">Adap.conexión forma de U STA-SKS SU1 SW, GST 18i 3p, conec. p/Modul 45 Poliamida, PA Poliamida, PA </t>
  </si>
  <si>
    <t xml:space="preserve">Conector VB-SKS S, para enchufe hembra SKS/S Poliamida, PA Poliamida, PA </t>
  </si>
  <si>
    <t xml:space="preserve">Módulo de datos CAT 5 ASM-C5 G, apantallado CAT 5  </t>
  </si>
  <si>
    <t xml:space="preserve">Módulo de datos CAT 6 ASM-C6 G, apantallado CAT 6  </t>
  </si>
  <si>
    <t xml:space="preserve">Módulo de datos CAT 5 ASM-C5, sin apantallar CAT 5  </t>
  </si>
  <si>
    <t xml:space="preserve">Módulo de datos CAT 6 ASM-C6, sin apantallar CAT 6  </t>
  </si>
  <si>
    <t xml:space="preserve">Módulo de conex. CAT 5 Snap-In ASM-C5 GS, apantallado CAT 5  </t>
  </si>
  <si>
    <t xml:space="preserve">Módulo de conex. CAT 5 Snap-In ASM-C6 GS, apantallado CAT 6  </t>
  </si>
  <si>
    <t xml:space="preserve">Módulo de conex. CAT 6A ASM-C6A G, apantallado CAT 6A  </t>
  </si>
  <si>
    <t xml:space="preserve">Módulo de conex. CAT 5 Snap-In ASM-C5 S, sin apantallar CAT 5  </t>
  </si>
  <si>
    <t xml:space="preserve">Módulo de conex. CAT 6A ASM-C6A, sin apantallar CAT 6A  </t>
  </si>
  <si>
    <t xml:space="preserve">Módulo de conex. CAT 5 Snap-In ASM-C6 S, sin apantallar CAT 6  </t>
  </si>
  <si>
    <t xml:space="preserve">Tapa ciega 1/1Módulo ADP-B RW1, de 45x45mm 45x45mm  </t>
  </si>
  <si>
    <t xml:space="preserve">Tapa ciega 1/1Módulo ADP-B SWGR1, de 45x45mm 45x45mm  </t>
  </si>
  <si>
    <t xml:space="preserve">Tapa ciega 1/1Módulo ADP-B AL1, de 45x45mm 45x45mm  </t>
  </si>
  <si>
    <t xml:space="preserve">Tapa ciega 1/2Módulo ADP-B RW0.5, de 45x45mm 45x22,5mm  </t>
  </si>
  <si>
    <t xml:space="preserve">Tapa ciega 1/2Módulo ADP-B SWGR0.5, de 45x45mm 45x22,5mm  </t>
  </si>
  <si>
    <t xml:space="preserve">Salida de cable KAL-K11 RW1, con descarga de tracción 45x45mm Policarbonato, PC </t>
  </si>
  <si>
    <t xml:space="preserve">Salida de cable KAL-K11 AL1, con descarga de tracción 45x45mm Policarbonato, PC </t>
  </si>
  <si>
    <t xml:space="preserve">Prot. fina de red Modul 45 ÜSS 45-O-RW, con indicación óptica 255V  </t>
  </si>
  <si>
    <t xml:space="preserve">Interruptor de 2 entradas AS-K2P RW1, para alumbrado con LED 16 A, 250 V  </t>
  </si>
  <si>
    <t xml:space="preserve">Marco p/módulo de datos DTG-2A RW1, p/2 módulos conex. Tipo A 45x45mm Policarbonato, PC </t>
  </si>
  <si>
    <t xml:space="preserve">Marco p/módulo de datos DTG-2A SWGR1, p/2 módulos conex. Tipo A 45x45mm Policarbonato, PC </t>
  </si>
  <si>
    <t xml:space="preserve">Marco p/módulo de datos DTG-2A AL1, p/2 módulos conex. Tipo A 45x45mm Policarbonato, PC </t>
  </si>
  <si>
    <t xml:space="preserve">Marco p/módulo de datos DTG-2B RW1, p/2 módulos conex. Tipo B 45x45mm Policarbonato, PC </t>
  </si>
  <si>
    <t xml:space="preserve">Marco p/módulo de datos DTG-2B AL1, p/2 módulos conex. Tipo B 45x45mm Policarbonato, PC </t>
  </si>
  <si>
    <t xml:space="preserve">Marco p/módulo de datos DTG-2C RW1, p/2 módulos conex. Tipo C 45x45mm Policarbonato, PC </t>
  </si>
  <si>
    <t xml:space="preserve">Marco p/módulo de datos DTG-2C SWGR1, p/2 módulos conex. Tipo C 45x45mm Policarbonato, PC </t>
  </si>
  <si>
    <t xml:space="preserve">Marco p/módulo de datos DTG-2C AL1, p/2 módulos conex. Tipo C 45x45mm Policarbonato, PC </t>
  </si>
  <si>
    <t xml:space="preserve">Marco p/módulo de datos DTG-2F RW1, p/2 módulos conex. Tipo F 45x45mm Policarbonato, PC </t>
  </si>
  <si>
    <t xml:space="preserve">Marco p/módulo de datos DTG-2F AL1, p/2 módulos conex. Tipo F 45x45mm Policarbonato, PC </t>
  </si>
  <si>
    <t xml:space="preserve">Marco p/módulo de datos DTG-2PA RW1, p/2 módulos conex. Tipo PA 45x45mm Policarbonato, PC </t>
  </si>
  <si>
    <t xml:space="preserve">Marco p/módulo de datos DTG-2PA AL1, p/2 módulos conex. Tipo PA 45x45mm Policarbonato, PC </t>
  </si>
  <si>
    <t xml:space="preserve">Marco p/módulo de datos DTG-2EP RW1, p/2 módulos conex. Tipo EP 45x45mm Policarbonato, PC </t>
  </si>
  <si>
    <t xml:space="preserve">Marco p/módulo de datos DTG-2EP AL1, p/2 módulos conex. Tipo EP 45x45mm Policarbonato, PC </t>
  </si>
  <si>
    <t xml:space="preserve">Marco p/módulo de datos DTS-2A RW1, p/2 módulos conex. Tipo A 45x45mm Policarbonato, PC </t>
  </si>
  <si>
    <t xml:space="preserve">Marco p/módulo de datos DTS-2A SWGR1, p/2 módulos conex. Tipo A 45x45mm Policarbonato, PC </t>
  </si>
  <si>
    <t xml:space="preserve">Marco p/módulo de datos DTS-2A AL1, p/2 módulos conex. Tipo A 45x45mm Policarbonato, PC </t>
  </si>
  <si>
    <t xml:space="preserve">Marco p/módulo de datos DTS-2B RW1, p/2 módulos conex. Tipo B 45x45mm Policarbonato, PC </t>
  </si>
  <si>
    <t xml:space="preserve">Marco p/módulo de datos DTS-2B AL1, p/2 módulos conex. Tipo B 45x45mm Policarbonato, PC </t>
  </si>
  <si>
    <t xml:space="preserve">Marco p/módulo de datos DTS-2C RW1, p/2 módulos conex. Tipo C 45x45mm Policarbonato, PC </t>
  </si>
  <si>
    <t xml:space="preserve">Marco p/módulo de datos DTS-2C SWGR1, p/2 módulos conex. Tipo C 45x45mm Policarbonato, PC </t>
  </si>
  <si>
    <t xml:space="preserve">Marco p/módulo de datos DTS-2C AL1, p/2 módulos conex. Tipo C 45x45mm Policarbonato, PC </t>
  </si>
  <si>
    <t xml:space="preserve">Marco p/módulo de datos DTS-2F RW1, p/2 módulos conex. Tipo F 45x45mm Policarbonato, PC </t>
  </si>
  <si>
    <t xml:space="preserve">Marco p/módulo de datos DTS-2F AL1, p/2 módulos conex. Tipo F 45x45mm Policarbonato, PC </t>
  </si>
  <si>
    <t xml:space="preserve">Marco p/módulo de datos DTS-2PA RW1, p/2 módulos conex. Tipo PA 45x45mm Policarbonato, PC </t>
  </si>
  <si>
    <t xml:space="preserve">Marco p/módulo de datos DTS-2PA AL1, p/2 módulos conex. Tipo PA 45x45mm Policarbonato, PC </t>
  </si>
  <si>
    <t xml:space="preserve">Marco p/módulo de datos DTS-2EP RW1, p/2 módulos conex. Tipo EP 45x45mm Policarbonato, PC </t>
  </si>
  <si>
    <t xml:space="preserve">Marco p/módulo de datos DTS-2EP AL1, p/2 módulos conex. Tipo EP 45x45mm Policarbonato, PC </t>
  </si>
  <si>
    <t xml:space="preserve">Marco p/módulo de datos DTG-02C RW1, p/2 módulos conex. Tipo C 45x45mm Policarbonato, PC </t>
  </si>
  <si>
    <t xml:space="preserve">Marco p/módulo de datos DTG-02C AL1, p/2 módulos conex. Tipo C 45x45mm Policarbonato, PC </t>
  </si>
  <si>
    <t xml:space="preserve">Marco p/módulo de datos DTS-02C RW1, p/2 módulos conex. Tipo C 45x45mm Policarbonato, PC </t>
  </si>
  <si>
    <t xml:space="preserve">Marco p/módulo de datos DTS-02C AL1, p/2 módulos conex. Tipo C 45x45mm Policarbonato, PC </t>
  </si>
  <si>
    <t xml:space="preserve">Marco p/módulo de datos DTG-2RM RW1, p/2 módulos conex. Tipo RM 45x45mm Policarbonato, PC </t>
  </si>
  <si>
    <t xml:space="preserve">Marco p/módulo de datos DTG-2RM SWGR1, p/2 módulos conex. Tipo RM 45x45mm Policarbonato, PC </t>
  </si>
  <si>
    <t xml:space="preserve">Marco p/módulo de datos DTG-2RM AL1, p/2 módulos conex. Tipo RM 45x45mm Policarbonato, PC </t>
  </si>
  <si>
    <t xml:space="preserve">Marco p/módulo de datos DTS-2RM RW1, p/2 módulos conex. Tipo RM 45x45mm Policarbonato, PC </t>
  </si>
  <si>
    <t xml:space="preserve">Marco p/módulo de datos DTS-2RM AL1, p/2 módulos conex. Tipo RM 45x45mm Policarbonato, PC </t>
  </si>
  <si>
    <t xml:space="preserve">Marco p/módulo de datos DTG-02LE RW1, p/2 módulos conex. Tipo LE 45x45mm Policarbonato, PC </t>
  </si>
  <si>
    <t xml:space="preserve">Marco p/módulo de datos DTG-02LE AL1, p/2 módulos conex. Tipo LE 45x45mm Policarbonato, PC </t>
  </si>
  <si>
    <t xml:space="preserve">Unidad de montaje IKR-6 RW, p. canal portamecanismos 2 PUs 84x185x95mm Policarbonato, PC </t>
  </si>
  <si>
    <t xml:space="preserve">Marco AR45-F1 RW, Modul 45, simple 84x84mm Policarbonato, PC </t>
  </si>
  <si>
    <t xml:space="preserve">Marco AR45-F1 AL, Modul 45, simple 84x84mm Policarbonato, PC </t>
  </si>
  <si>
    <t xml:space="preserve">Marco AR45-BF1 RW, Modul 45, simple 84x84mm Policarbonato, PC </t>
  </si>
  <si>
    <t xml:space="preserve">Marco AR45-BF1 AL, Modul 45, simple 84x84mm Policarbonato, PC </t>
  </si>
  <si>
    <t xml:space="preserve">Marco AR45-BSF1 RW, Modul 45, simple 84x84mm Policarbonato, PC </t>
  </si>
  <si>
    <t xml:space="preserve">Marco AR45-BSF1 AL, Modul 45, simple 84x84mm Policarbonato, PC </t>
  </si>
  <si>
    <t xml:space="preserve">Marco AR45-F2 RW, Modul 45, doble 84x140mm Policarbonato, PC </t>
  </si>
  <si>
    <t xml:space="preserve">Marco AR45-F2 AL, Modul 45, doble 84x140mm Policarbonato, PC </t>
  </si>
  <si>
    <t xml:space="preserve">Marco AR45-BF2 RW, Modul 45, doble 84x140mm Policarbonato, PC </t>
  </si>
  <si>
    <t xml:space="preserve">Marco AR45-BF2 AL, Modul 45, doble 84x140mm Policarbonato, PC </t>
  </si>
  <si>
    <t xml:space="preserve">Marco AR45-BSF2 RW, Modul 45, doble 84x140mm Policarbonato, PC </t>
  </si>
  <si>
    <t xml:space="preserve">Marco AR45-BSF2 AL, Modul 45, doble 84x140mm Policarbonato, PC </t>
  </si>
  <si>
    <t xml:space="preserve">Marco AR45-F3 RW, Modul 45, triple 84x185mm Policarbonato, PC </t>
  </si>
  <si>
    <t xml:space="preserve">Marco AR45-F3 SWGR, Modul 45, triple 84x185mm Policarbonato, PC </t>
  </si>
  <si>
    <t xml:space="preserve">Marco AR45-F3 AL, Modul 45, triple 84x185mm Policarbonato, PC </t>
  </si>
  <si>
    <t xml:space="preserve">Marco AR45-BF3 RW, Modul 45, triple 84x185mm Policarbonato, PC </t>
  </si>
  <si>
    <t xml:space="preserve">Marco AR45-BF3 AL, Modul 45, triple 84x185mm Policarbonato, PC </t>
  </si>
  <si>
    <t xml:space="preserve">Marco AR45-BSF3 RW, Modul 45, triple 84x185mm Policarbonato, PC </t>
  </si>
  <si>
    <t xml:space="preserve">Marco AR45-BSF3 AL, Modul 45, triple 84x185mm Policarbonato, PC </t>
  </si>
  <si>
    <t xml:space="preserve">Marco AR50-F1 RW, 50 mm inserto central, simple 84x84mm Policarbonato, PC </t>
  </si>
  <si>
    <t xml:space="preserve">Marco AR50-F1 AL, 50 mm inserto central, simple 84x84mm Policarbonato, PC </t>
  </si>
  <si>
    <t xml:space="preserve">Unidad de caja de enchufe SDE-RW D0RW3, Modul 45, triple 84x185x59mm Policarbonato, PC </t>
  </si>
  <si>
    <t xml:space="preserve">CEE caja de accesorios montaje 71GDCEE16, con toma CEE 16A 118x98x125 Poliamida, PA </t>
  </si>
  <si>
    <t xml:space="preserve">Toma compensación de potencial PAD-ID6 RW1, según DIN 42801 45x45mm Policarbonato, PC </t>
  </si>
  <si>
    <t xml:space="preserve">Toma eléctrica  0°, simple STD-D0 RW1, conexión a tierra 250V, 10/16A Policarbonato, PC </t>
  </si>
  <si>
    <t xml:space="preserve">Toma eléctrica  0°, simple STD-D0 ROR1, conexión a tierra 250V, 10/16A Policarbonato, PC </t>
  </si>
  <si>
    <t xml:space="preserve">Toma eléctrica  0°, simple STD-D0 MZGN1, conexión a tierra 250V, 10/16A Policarbonato, PC </t>
  </si>
  <si>
    <t xml:space="preserve">Toma eléctrica  0°, simple STD-D0 SRO1, conexión a tierra 250V, 10/16A Policarbonato, PC </t>
  </si>
  <si>
    <t xml:space="preserve">Toma eléctrica  0°, simple STD-D0 SWGR1, conexión a tierra 250V, 10/16A Policarbonato, PC </t>
  </si>
  <si>
    <t xml:space="preserve">Toma eléctrica  0°, simple STD-D0 AL1, conexión a tierra 250V, 10/16A Policarbonato, PC </t>
  </si>
  <si>
    <t xml:space="preserve">Toma eléctrica  0°, doble STD-D0 RW2, conexión a tierra 250V, 10/16A Policarbonato, PC </t>
  </si>
  <si>
    <t xml:space="preserve">Toma eléctrica  0°, doble STD-D0 ROR2, conexión a tierra 250V, 10/16A Policarbonato, PC </t>
  </si>
  <si>
    <t xml:space="preserve">Toma eléctrica  0°, doble STD-D0 MZGN2, conexión a tierra 250V, 10/16A Policarbonato, PC </t>
  </si>
  <si>
    <t xml:space="preserve">Toma eléctrica  0°, doble STD-D0 SRO2, conexión a tierra 250V, 10/16A Policarbonato, PC </t>
  </si>
  <si>
    <t xml:space="preserve">Toma eléctrica  0°, doble STD-D0 SWGR2, conexión a tierra 250V, 10/16A Policarbonato, PC </t>
  </si>
  <si>
    <t xml:space="preserve">Toma eléctrica  0°, doble STD-D0 AL2, conexión a tierra 250V, 10/16A Policarbonato, PC </t>
  </si>
  <si>
    <t xml:space="preserve">Toma eléctrica 0°, triple STD-D0 RW3, conexión a tierra 250V, 10/16A Policarbonato, PC </t>
  </si>
  <si>
    <t xml:space="preserve">Toma eléctrica 0°, triple STD-D0 ROR3, conexión a tierra 250V, 10/16A Policarbonato, PC </t>
  </si>
  <si>
    <t xml:space="preserve">Toma eléctrica 0°, triple STD-D0 MZGN3, conexión a tierra 250V, 10/16A Policarbonato, PC </t>
  </si>
  <si>
    <t xml:space="preserve">Toma eléctrica 0°, triple STD-D0 SRO3, conexión a tierra 250V, 10/16A Policarbonato, PC </t>
  </si>
  <si>
    <t xml:space="preserve">Toma eléctrica 0°, triple STD-D0 SWGR3, conexión a tierra 250V, 10/16A Policarbonato, PC </t>
  </si>
  <si>
    <t xml:space="preserve">Toma eléctrica 0°, triple STD-D0 AL3, conexión a tierra 250V, 10/16A Policarbonato, PC </t>
  </si>
  <si>
    <t xml:space="preserve">Toma eléctrica 33°, simple STD-D3S RW1, conexión a tierra 250V, 10/16A Policarbonato, PC </t>
  </si>
  <si>
    <t xml:space="preserve">Toma eléctrica 33°, simple STD-D3 ROR1, conexión a tierra 250V, 10/16A Policarbonato, PC </t>
  </si>
  <si>
    <t xml:space="preserve">Toma eléctrica 33°, simple STD-D3S ROR1, conexión a tierra 250V, 10/16A Policarbonato, PC </t>
  </si>
  <si>
    <t xml:space="preserve">Toma eléctrica 33°, simple STD-D3S SRO1, conexión a tierra 250V, 10/16A Policarbonato, PC </t>
  </si>
  <si>
    <t xml:space="preserve">Toma eléctrica 33°, simple STD-D3S SWGR1, conexión a tierra 250V, 10/16A Policarbonato, PC </t>
  </si>
  <si>
    <t xml:space="preserve">Toma eléctrica 33°, simple STD-D3S AL1, conexión a tierra 250V, 10/16A Policarbonato, PC </t>
  </si>
  <si>
    <t xml:space="preserve">Toma eléctrica 33°, doble STD-D3S RW2, conexión a tierra 250V, 10/16A Policarbonato, PC </t>
  </si>
  <si>
    <t xml:space="preserve">Toma eléctrica 33°, doble STD-D3 ROR2, conexión a tierra 250V, 10/16A Policarbonato, PC </t>
  </si>
  <si>
    <t xml:space="preserve">Toma eléctrica 33°, doble STD-D3S ROR2, conexión a tierra 250V, 10/16A Policarbonato, PC </t>
  </si>
  <si>
    <t xml:space="preserve">Toma eléctrica 33°, doble STD-D3S SRO2, conexión a tierra 250V, 10/16A Policarbonato, PC </t>
  </si>
  <si>
    <t xml:space="preserve">Toma eléctrica 33°, doble STD-D3 SWGR2, conexión a tierra 250V, 10/16A Policarbonato, PC </t>
  </si>
  <si>
    <t xml:space="preserve">Toma eléctrica 33°, doble STD-D3S SWGR2, conexión a tierra 250V, 10/16A Policarbonato, PC </t>
  </si>
  <si>
    <t xml:space="preserve">Toma eléctrica 33°, doble STD-D3S AL2, conexión a tierra 250V, 10/16A Policarbonato, PC </t>
  </si>
  <si>
    <t xml:space="preserve">Toma eléctrica 33°, triple STD-D3S RW3, conexión a tierra 250V, 10/16A Policarbonato, PC </t>
  </si>
  <si>
    <t xml:space="preserve">Toma eléctrica 33°, triple STD-D3 ROR3, conexión a tierra 250V, 10/16A Policarbonato, PC </t>
  </si>
  <si>
    <t xml:space="preserve">Toma eléctrica 33°, triple STD-D3S ROR3, conexión a tierra 250V, 10/16A Policarbonato, PC </t>
  </si>
  <si>
    <t xml:space="preserve">Toma eléctrica 33°, triple STD-D3 MZGN3, conexión a tierra 250V, 10/16A Policarbonato, PC </t>
  </si>
  <si>
    <t xml:space="preserve">Toma eléctrica 33°, triple STD-D3S SRO3, conexión a tierra 250V, 10/16A Policarbonato, PC </t>
  </si>
  <si>
    <t xml:space="preserve">Toma eléctrica 33°, triple STD-D3S SWGR3, conexión a tierra 250V, 10/16A Policarbonato, PC </t>
  </si>
  <si>
    <t xml:space="preserve">Toma eléctrica 33°, triple STD-D3S AL3, conexión a tierra 250V, 10/16A Policarbonato, PC </t>
  </si>
  <si>
    <t xml:space="preserve">Toma eléctrica  0°, doble STD-F0 AL2, con clavija de puesta a tierra 250V, 10/16A Policarbonato, PC </t>
  </si>
  <si>
    <t xml:space="preserve">Toma eléctrica 33°, simple STD-F3 RW1, con clavija de puesta a tierra 250V, 10/16A Policarbonato, PC </t>
  </si>
  <si>
    <t xml:space="preserve">Toma eléctrica 33°, doble STD-F3 SRO2, con clavija de puesta a tierra 250V, 10/16A Policarbonato, PC </t>
  </si>
  <si>
    <t xml:space="preserve">Toma eléc. 33°, simple, codif. STD-D3K SRO1, conexión a tierra 250V, 10/16A Policarbonato, PC </t>
  </si>
  <si>
    <t xml:space="preserve">Toma eléctrica  0°, simple STD-D0C RW1, conexión a tierra, Connect 45 250V, 10/16A Policarbonato, PC </t>
  </si>
  <si>
    <t xml:space="preserve">Toma eléctrica  0°, simple STD-D0C ROR1, conexión a tierra, Connect 45 250V, 10/16A Policarbonato, PC </t>
  </si>
  <si>
    <t xml:space="preserve">Toma eléctrica  0°, simple STD-D0C SRO1, conexión a tierra, Connect 45 250V, 10/16A Policarbonato, PC </t>
  </si>
  <si>
    <t xml:space="preserve">Toma eléctrica  0°, doble STD-D0C RW2, conexión a tierra, Connect 45 250V, 10/16A Policarbonato, PC </t>
  </si>
  <si>
    <t xml:space="preserve">Toma eléctrica  0°, doble STD-D0C SRO2, conexión a tierra, Connect 45 250V, 10/16A Policarbonato, PC </t>
  </si>
  <si>
    <t xml:space="preserve">Toma eléctrica 0°, triple STD-D0C RW3, conexión a tierra, Connect 45 250V, 10/16A Policarbonato, PC </t>
  </si>
  <si>
    <t xml:space="preserve">Toma eléctrica 0°, triple STD-D0C SRO3, conexión a tierra, Connect 45 250V, 10/16A Policarbonato, PC </t>
  </si>
  <si>
    <t xml:space="preserve">Toma eléctrica 0°, triple STD-D0C AL3, conexión a tierra, Connect 45 250V, 10/16A Policarbonato, PC </t>
  </si>
  <si>
    <t xml:space="preserve">Toma eléctrica 33°, doble STD-D3SC RW2, conexión a tierra, Connect 45 250V, 10/16A Policarbonato, PC </t>
  </si>
  <si>
    <t xml:space="preserve">Toma eléctrica 33°, doble STD-D3C ROR2, conexión a tierra, Connect 45 250V, 10/16A Policarbonato, PC </t>
  </si>
  <si>
    <t xml:space="preserve">Toma eléctrica 33°, doble STD-D3SC SRO2, conexión a tierra, Connect 45 250V, 10/16A Policarbonato, PC </t>
  </si>
  <si>
    <t xml:space="preserve">Toma eléctrica 33°, doble STD-D3C AL2, conexión a tierra, Connect 45 250V, 10/16A Policarbonato, PC </t>
  </si>
  <si>
    <t xml:space="preserve">Toma eléctrica 33°, doble STD-D3SC AL2, conexión a tierra, Connect 45 250V, 10/16A Policarbonato, PC </t>
  </si>
  <si>
    <t xml:space="preserve">Toma eléctrica 33°, triple STD-D3SC RW3, conexión a tierra, Connect 45 250V, 10/16A Policarbonato, PC </t>
  </si>
  <si>
    <t xml:space="preserve">Toma eléctrica 33°, triple STD-D3C SRO3, conexión a tierra, Connect 45 250V, 10/16A Policarbonato, PC </t>
  </si>
  <si>
    <t xml:space="preserve">Toma eléctrica 33°, triple STD-D3SC SRO3, conexión a tierra, Connect 45 250V, 10/16A Policarbonato, PC </t>
  </si>
  <si>
    <t xml:space="preserve">Toma eléctrica 33°, triple STD-D3C SWGR3, conexión a tierra, Connect 45 250V, 10/16A Policarbonato, PC </t>
  </si>
  <si>
    <t xml:space="preserve">Toma eléctrica 33°, triple STD-D3C AL3, conexión a tierra, Connect 45 250V, 10/16A Policarbonato, PC </t>
  </si>
  <si>
    <t xml:space="preserve">Toma eléctrica 33°, triple STD-D3SC AL3, conexión a tierra, Connect 45 250V, 10/16A Policarbonato, PC </t>
  </si>
  <si>
    <t xml:space="preserve">Toma eléctrica  0°, doble STD-F0C SRO2, c. clavija p.tierra, Connect45 250V, 10/16A Policarbonato, PC </t>
  </si>
  <si>
    <t xml:space="preserve">Toma eléctrica 33°, doble STD-F3C RW2, c. clavija p.tierra, Connect45 250V, 10/16A Policarbonato, PC </t>
  </si>
  <si>
    <t xml:space="preserve">Toma eléctrica 33°, triple STD-F3C RW3, c. clavija p.tierra, Connect45 250V, 10/16A Policarbonato, PC </t>
  </si>
  <si>
    <t xml:space="preserve">Toma eléctrica  0°, simple STD-BS0 RW1, Estándar británico 250V, 13A Policarbonato, PC </t>
  </si>
  <si>
    <t xml:space="preserve">Conmutador multiple WS-UB RW0.5, medio módulo blanco 10 A, 250 V Policarbonato, PC </t>
  </si>
  <si>
    <t xml:space="preserve">Conmutador multiple WS-UB SWGR0.5, medio módulo negro grisaceo 10 A, 250 V Policarbonato, PC </t>
  </si>
  <si>
    <t xml:space="preserve">Conmutador multiple WS-UB AL0.5, medio módulo gris 10 A, 250 V Policarbonato, PC </t>
  </si>
  <si>
    <t xml:space="preserve">Conmutador multiple WS-UKL RW0.5, con luz testigo 10 A, 250 V Policarbonato, PC </t>
  </si>
  <si>
    <t xml:space="preserve">Conmutador multiple WS-UKL SWGR0.5, con luz testigo 10 A, 250 V Policarbonato, PC </t>
  </si>
  <si>
    <t xml:space="preserve">Conmutador multiple WS-UKL AL0.5, con luz testigo 10 A, 250 V Policarbonato, PC </t>
  </si>
  <si>
    <t xml:space="preserve">Conmutador multiple WS-UB RW1, un módulo blanco 10 A, 250 V Policarbonato, PC </t>
  </si>
  <si>
    <t xml:space="preserve">Conmutador multiple WS-UB SWGR1, un módulo negro grisaceo 10 A, 250 V Policarbonato, PC </t>
  </si>
  <si>
    <t xml:space="preserve">Conmutador multiple WS-UB AL1, medio módulo gris 10 A, 250 V Policarbonato, PC </t>
  </si>
  <si>
    <t xml:space="preserve">Conmutador multiple WS-UKL RW1, con luz testigo 10 A, 250 V Policarbonato, PC </t>
  </si>
  <si>
    <t xml:space="preserve">Conmutador multiple WS-UKL SWGR1, con luz testigo 10 A, 250 V Policarbonato, PC </t>
  </si>
  <si>
    <t xml:space="preserve">Conmutador multiple WS-UKL AL1, con luz testigo 10 A, 250 V Policarbonato, PC </t>
  </si>
  <si>
    <t xml:space="preserve">Interruptor de persiana RS-BS RW1, blanco puro 10 A, 250 V Policarbonato, PC </t>
  </si>
  <si>
    <t xml:space="preserve">Interruptor de persiana RS-BS SWGR1, negro grisáceo 10 A, 250 V Policarbonato, PC </t>
  </si>
  <si>
    <t xml:space="preserve">Interruptor de persiana RS-BS AL1, Aluminio lacado 10 A, 250 V Policarbonato, PC </t>
  </si>
  <si>
    <t xml:space="preserve">Conmutador TA-WB RW0.5, blanco puro 10 A, 250 V Policarbonato, PC </t>
  </si>
  <si>
    <t xml:space="preserve">Conmutador TA-WB SWGR0.5, negro grisáceo 10 A, 250 V Policarbonato, PC </t>
  </si>
  <si>
    <t xml:space="preserve">Conmutador TA-WB AL0.5, Aluminio lacado 10 A, 250 V Policarbonato, PC </t>
  </si>
  <si>
    <t xml:space="preserve">Conmutador TA-WB RW1, blanco puro 10 A, 250 V Policarbonato, PC </t>
  </si>
  <si>
    <t xml:space="preserve">Conmutador TA-WB SWGR1, negro grisáceo 10 A, 250 V Policarbonato, PC </t>
  </si>
  <si>
    <t xml:space="preserve">Conmutador TA-WB AL1, Aluminio lacado 10 A, 250 V Policarbonato, PC </t>
  </si>
  <si>
    <t xml:space="preserve">Pulsador de persiana RT-BS RW1, blanco puro 10 A, 250 V Policarbonato, PC </t>
  </si>
  <si>
    <t xml:space="preserve">Pulsador de persiana RT-BS SWGR1, negro grisáceo 10 A, 250 V Policarbonato, PC </t>
  </si>
  <si>
    <t xml:space="preserve">Pulsador de persiana RT-BS AL1, Aluminio lacado 10 A, 250 V Policarbonato, PC </t>
  </si>
  <si>
    <t xml:space="preserve">Adaptador AD-90G M45-1, p/mecanismo cableado 90º 45x45mm Acero, St </t>
  </si>
  <si>
    <t xml:space="preserve">Canal ECK 5050 rws, RAUTRIGO Set 50x50 9010 Cloruro de polivinilo, PVC Cloruro de polivinilo, PVC </t>
  </si>
  <si>
    <t xml:space="preserve">Unión SL KUP20110 rws, SL 20x110 9010 Cloruro de polivinilo, PVC Cloruro de polivinilo, PVC </t>
  </si>
  <si>
    <t xml:space="preserve">Cubeta SL GTler20110rws, SL completo 20x110 9010 Cloruro de polivinilo, PVC Cloruro de polivinilo, PVC </t>
  </si>
  <si>
    <t xml:space="preserve">Cubeta SL2GT20110 rws, SL dbl 20x110 9011 Cloruro de polivinilo, PVC Cloruro de polivinilo, PVC </t>
  </si>
  <si>
    <t xml:space="preserve">Ángulo interior SL IE20110 rws, SL 20x110 9010 Cloruro de polivinilo, PVC Cloruro de polivinilo, PVC </t>
  </si>
  <si>
    <t xml:space="preserve">Canal para zócalo SL 20110 rws, SL Set 20x110 9010 Cloruro de polivinilo, PVC Cloruro de polivinilo, PVC </t>
  </si>
  <si>
    <t xml:space="preserve">Ángulo exterior SL AE20110 rws, SL 20x110 9010 Cloruro de polivinilo, PVC Cloruro de polivinilo, PVC </t>
  </si>
  <si>
    <t xml:space="preserve">Tapa final derecha SL ESre20110 rws, SL 20x110 9010 Cloruro de polivinilo, PVC Cloruro de polivinilo, PVC </t>
  </si>
  <si>
    <t xml:space="preserve">Tapa final izquierda SL ESli20110 rws, SL 20x110 9010 Cloruro de polivinilo, PVC Cloruro de polivinilo, PVC </t>
  </si>
  <si>
    <t xml:space="preserve">Canal de Cuadro LK4H 30030, libre de halógenos Policarbonato/Acrilonitrilo-butadieno-estirol, PC/ABS Policarbonato/Acrilonitrilo-butadieno-estirol, PC/ABS </t>
  </si>
  <si>
    <t xml:space="preserve">Canal de Cuadro LK4H 40025, libre de halógenos Policarbonato/Acrilonitrilo-butadieno-estirol, PC/ABS Policarbonato/Acrilonitrilo-butadieno-estirol, PC/ABS </t>
  </si>
  <si>
    <t xml:space="preserve">Canal de Cuadro LK4H 40040, libre de halógenos Policarbonato/Acrilonitrilo-butadieno-estirol, PC/ABS Policarbonato/Acrilonitrilo-butadieno-estirol, PC/ABS </t>
  </si>
  <si>
    <t xml:space="preserve">Canal de Cuadro LK4H 40060, libre de halógenos Policarbonato/Acrilonitrilo-butadieno-estirol, PC/ABS Policarbonato/Acrilonitrilo-butadieno-estirol, PC/ABS </t>
  </si>
  <si>
    <t xml:space="preserve">Canal de Cuadro LK4H N 60025, libre de halógenos Policarbonato/Acrilonitrilo-butadieno-estirol, PC/ABS Policarbonato/Acrilonitrilo-butadieno-estirol, PC/ABS </t>
  </si>
  <si>
    <t xml:space="preserve">Canal de Cuadro LK4H N 60040, libre de halógenos Policarbonato/Acrilonitrilo-butadieno-estirol, PC/ABS Policarbonato/Acrilonitrilo-butadieno-estirol, PC/ABS </t>
  </si>
  <si>
    <t xml:space="preserve">Canal de Cuadro LK4H N 60060, libre de halógenos Policarbonato/Acrilonitrilo-butadieno-estirol, PC/ABS Policarbonato/Acrilonitrilo-butadieno-estirol, PC/ABS </t>
  </si>
  <si>
    <t xml:space="preserve">Canal de Cuadro LK4H N 60080, libre de halógenos Policarbonato/Acrilonitrilo-butadieno-estirol, PC/ABS Policarbonato/Acrilonitrilo-butadieno-estirol, PC/ABS </t>
  </si>
  <si>
    <t xml:space="preserve">Canal de Cuadro LK4H N 80025, libre de halógenos Policarbonato/Acrilonitrilo-butadieno-estirol, PC/ABS Policarbonato/Acrilonitrilo-butadieno-estirol, PC/ABS </t>
  </si>
  <si>
    <t xml:space="preserve">Canal de Cuadro LK4H N 80040, libre de halógenos Policarbonato/Acrilonitrilo-butadieno-estirol, PC/ABS Policarbonato/Acrilonitrilo-butadieno-estirol, PC/ABS </t>
  </si>
  <si>
    <t xml:space="preserve">Canal de Cuadro LK4H N 80060, libre de halógenos Policarbonato/Acrilonitrilo-butadieno-estirol, PC/ABS Policarbonato/Acrilonitrilo-butadieno-estirol, PC/ABS </t>
  </si>
  <si>
    <t xml:space="preserve">Canal de Cuadro LK4H N 80080, libre de halógenos Policarbonato/Acrilonitrilo-butadieno-estirol, PC/ABS Policarbonato/Acrilonitrilo-butadieno-estirol, PC/ABS </t>
  </si>
  <si>
    <t xml:space="preserve">Canal de Cuadro LK4H N 80100, libre de halógenos Policarbonato/Acrilonitrilo-butadieno-estirol, PC/ABS Policarbonato/Acrilonitrilo-butadieno-estirol, PC/ABS </t>
  </si>
  <si>
    <t xml:space="preserve">Canal de Cuadro LK4H N 80120, libre de halógenos 2000x120x80 Policarbonato/Acrilonitrilo-butadieno-estirol, PC/ABS </t>
  </si>
  <si>
    <t xml:space="preserve">Canal de Cuadro LK4H N 10040, libre de halógenos Policarbonato/Acrilonitrilo-butadieno-estirol, PC/ABS Policarbonato/Acrilonitrilo-butadieno-estirol, PC/ABS </t>
  </si>
  <si>
    <t xml:space="preserve">Canal de Cuadro LK4H N 10060, libre de halógenos Policarbonato/Acrilonitrilo-butadieno-estirol, PC/ABS Policarbonato/Acrilonitrilo-butadieno-estirol, PC/ABS </t>
  </si>
  <si>
    <t xml:space="preserve">Canal de Cuadro LK4H N 10080, libre de halógenos Policarbonato/Acrilonitrilo-butadieno-estirol, PC/ABS Policarbonato/Acrilonitrilo-butadieno-estirol, PC/ABS </t>
  </si>
  <si>
    <t xml:space="preserve">Canal de Cuadro LK4H N 100100, libre de halógenos Policarbonato/Acrilonitrilo-butadieno-estirol, PC/ABS Policarbonato/Acrilonitrilo-butadieno-estirol, PC/ABS </t>
  </si>
  <si>
    <t xml:space="preserve">Retenedor de cable VKHK, METRA Universal 7035 76x20x21,5 Policarbonato/Acrilonitrilo-butadieno-estirol, PC/ABS </t>
  </si>
  <si>
    <t xml:space="preserve">Cubeta SL GT5070M45 rws, SL doble 50/70 Modul 45 9010 116x139x50 Cloruro de polivinilo, PVC </t>
  </si>
  <si>
    <t xml:space="preserve">Cubeta SL GT5070M45 lgr, SL doble 50/70 Modul 45 7035 116x139x50 Cloruro de polivinilo, PVC </t>
  </si>
  <si>
    <t xml:space="preserve">Cubeta SL GT110M45 rws, SL doble 110 Modul 45 9010 116x179x50 Cloruro de polivinilo, PVC </t>
  </si>
  <si>
    <t xml:space="preserve">Tapa final WDK HE25040RW 25x40mm Cloruro de polivinilo, PVC </t>
  </si>
  <si>
    <t xml:space="preserve">Tapa final WDK HE25040SW 25x40 Cloruro de polivinilo, PVC </t>
  </si>
  <si>
    <t xml:space="preserve">Tapa final WDK HE30030GR 30x30mm Cloruro de polivinilo, PVC </t>
  </si>
  <si>
    <t xml:space="preserve">Tapa final WDK HE30030RW 30x30mm Cloruro de polivinilo, PVC </t>
  </si>
  <si>
    <t xml:space="preserve">Tapa final WDK HE30045RW 30x45mm Cloruro de polivinilo, PVC </t>
  </si>
  <si>
    <t xml:space="preserve">Tapa final WDK HE40040GR 40x40mm Cloruro de polivinilo, PVC </t>
  </si>
  <si>
    <t xml:space="preserve">Tapa final WDK HE40040LGR 40x40mm Cloruro de polivinilo, PVC </t>
  </si>
  <si>
    <t xml:space="preserve">Tapa final WDK HE40040RW 40x40mm Cloruro de polivinilo, PVC </t>
  </si>
  <si>
    <t xml:space="preserve">Tapa final WDK HE40060GR 40x60mm Cloruro de polivinilo, PVC </t>
  </si>
  <si>
    <t xml:space="preserve">Tapa final WDK HE40060LGR 40x60mm Cloruro de polivinilo, PVC </t>
  </si>
  <si>
    <t xml:space="preserve">Tapa final WDK HE40060RW 40x60mm Cloruro de polivinilo, PVC </t>
  </si>
  <si>
    <t xml:space="preserve">Tapa final WDK HE40060SW 40x60 Cloruro de polivinilo, PVC </t>
  </si>
  <si>
    <t xml:space="preserve">Tapa final WDK HE40090CW 40x90mm Cloruro de polivinilo, PVC </t>
  </si>
  <si>
    <t xml:space="preserve">Tapa final WDK HE40090RW 40x90mm Cloruro de polivinilo, PVC </t>
  </si>
  <si>
    <t xml:space="preserve">Tapa final WDK HE40110RW 40x110mm Cloruro de polivinilo, PVC </t>
  </si>
  <si>
    <t xml:space="preserve">Tapa final WDK HE60060GR 60x60mm Cloruro de polivinilo, PVC </t>
  </si>
  <si>
    <t xml:space="preserve">Tapa final WDK HE60060LGR 60x60mm Cloruro de polivinilo, PVC </t>
  </si>
  <si>
    <t xml:space="preserve">Tapa final WDK HE60060RW 60x60mm Cloruro de polivinilo, PVC </t>
  </si>
  <si>
    <t xml:space="preserve">Tapa final WDK HE60090GR 60x90mm Cloruro de polivinilo, PVC </t>
  </si>
  <si>
    <t xml:space="preserve">Tapa final WDK HE60090LGR 60x90mm Cloruro de polivinilo, PVC </t>
  </si>
  <si>
    <t xml:space="preserve">Tapa final WDK HE60090RW 60x90mm Cloruro de polivinilo, PVC </t>
  </si>
  <si>
    <t xml:space="preserve">Tapa final WDK HE60110CW 60x110mm Cloruro de polivinilo, PVC </t>
  </si>
  <si>
    <t xml:space="preserve">Tapa final WDK HE60110GR 60x110mm Cloruro de polivinilo, PVC </t>
  </si>
  <si>
    <t xml:space="preserve">Tapa final WDK HE60110RW 60x110mm Cloruro de polivinilo, PVC </t>
  </si>
  <si>
    <t xml:space="preserve">Tapa final WDK HE60110SW 60x110 Cloruro de polivinilo, PVC </t>
  </si>
  <si>
    <t xml:space="preserve">Tapa final WDK HE60130RW 60x130mm Cloruro de polivinilo, PVC </t>
  </si>
  <si>
    <t xml:space="preserve">Tapa final WDK HE60150GR 60x150mm Cloruro de polivinilo, PVC </t>
  </si>
  <si>
    <t xml:space="preserve">Tapa final WDK HE60150RW 60x150mm Cloruro de polivinilo, PVC </t>
  </si>
  <si>
    <t xml:space="preserve">Tapa final WDK HE60170RW 60x170mm Cloruro de polivinilo, PVC </t>
  </si>
  <si>
    <t xml:space="preserve">Tapa final WDK HE60210RW 60x210mm Cloruro de polivinilo, PVC </t>
  </si>
  <si>
    <t xml:space="preserve">Tapa final WDK HE60230LGR 60x230mm Cloruro de polivinilo, PVC </t>
  </si>
  <si>
    <t xml:space="preserve">Tapa final WDK HE60230RW 60x230mm Cloruro de polivinilo, PVC </t>
  </si>
  <si>
    <t xml:space="preserve">Tapa final WDK HE80170GR 80x170mm Cloruro de polivinilo, PVC </t>
  </si>
  <si>
    <t xml:space="preserve">Flexkanal FLK-2K LGR 1000mm  </t>
  </si>
  <si>
    <t xml:space="preserve">Flexkanal FLK-2K SWGR 1000mm  </t>
  </si>
  <si>
    <t xml:space="preserve">Soporte para Flexkanal FLK-HL ZL, con 2 descarg. tracción Accesorios  </t>
  </si>
  <si>
    <t xml:space="preserve">Derivación en T Flexkanal FLK-TAZ Accesorios  </t>
  </si>
  <si>
    <t xml:space="preserve">Fijación p. Flexkanal FLK-BEF Aluminio, Alu Aluminio, Alu </t>
  </si>
  <si>
    <t xml:space="preserve">Base para Flexkanal FLK-BS1 1000mm  </t>
  </si>
  <si>
    <t xml:space="preserve">Base para Flexkanal FLK-BS2 2000mm  </t>
  </si>
  <si>
    <t xml:space="preserve">Tapa final WDK HE80170RW 80x170mm Cloruro de polivinilo, PVC </t>
  </si>
  <si>
    <t xml:space="preserve">Tapa final WDK HE80210RW 80x210mm Cloruro de polivinilo, PVC </t>
  </si>
  <si>
    <t xml:space="preserve">Ángulo plano WDK HF10020CW 10x20mm Cloruro de polivinilo, PVC </t>
  </si>
  <si>
    <t xml:space="preserve">Ángulo plano WDK HF10020RW 10x20mm Cloruro de polivinilo, PVC </t>
  </si>
  <si>
    <t xml:space="preserve">Ángulo plano WDK HF10030RW 10x30mm Cloruro de polivinilo, PVC </t>
  </si>
  <si>
    <t xml:space="preserve">Ángulo plano WDK HF12022RW 60x42x13 Policarbonato/Acrilonitrilo-butadieno-estirol, PC/ABS </t>
  </si>
  <si>
    <t xml:space="preserve">Ángulo plano WDK HF13025RW, Con unión para suelo técnico 15x50x50mm Policarbonato/Acrilonitrilo-butadieno-estirol, PC/ABS </t>
  </si>
  <si>
    <t xml:space="preserve">Ángulo plano WDK HF15030CW 15x30mm Cloruro de polivinilo, PVC </t>
  </si>
  <si>
    <t xml:space="preserve">Ángulo plano WDK HF15030RW 15x30mm Cloruro de polivinilo, PVC </t>
  </si>
  <si>
    <t xml:space="preserve">Ángulo plano WDK HF15040RW 15x40mm Cloruro de polivinilo, PVC </t>
  </si>
  <si>
    <t xml:space="preserve">Ángulo plano WDK HF20020GR 20x20mm Cloruro de polivinilo, PVC </t>
  </si>
  <si>
    <t xml:space="preserve">Ángulo plano WDK HF20020RW 20x20mm Cloruro de polivinilo, PVC </t>
  </si>
  <si>
    <t xml:space="preserve">Ángulo plano WDK HF20050CW 20x50mm Cloruro de polivinilo, PVC </t>
  </si>
  <si>
    <t xml:space="preserve">Ángulo plano WDK HF20050RW 20x50mm Cloruro de polivinilo, PVC </t>
  </si>
  <si>
    <t xml:space="preserve">Ángulo plano WDK HF25025RW 25x25mm Cloruro de polivinilo, PVC </t>
  </si>
  <si>
    <t xml:space="preserve">Ángulo plano WDK HF25040CW 25x40mm Cloruro de polivinilo, PVC </t>
  </si>
  <si>
    <t xml:space="preserve">Ángulo plano WDK HF25040RW 25x40mm Cloruro de polivinilo, PVC </t>
  </si>
  <si>
    <t xml:space="preserve">Ángulo plano WDK HF25040SW 25x40 Cloruro de polivinilo, PVC </t>
  </si>
  <si>
    <t xml:space="preserve">Ángulo plano WDK HF30030GR 30x30mm Cloruro de polivinilo, PVC </t>
  </si>
  <si>
    <t xml:space="preserve">Ángulo plano WDK HF30030RW 30x30mm Cloruro de polivinilo, PVC </t>
  </si>
  <si>
    <t xml:space="preserve">Ángulo plano WDK HF30045RW 30x45mm Cloruro de polivinilo, PVC </t>
  </si>
  <si>
    <t xml:space="preserve">Ángulo plano WDK HF40040GR 40x40mm Cloruro de polivinilo, PVC </t>
  </si>
  <si>
    <t xml:space="preserve">Ángulo plano WDK HF40040RW 40x40mm Cloruro de polivinilo, PVC </t>
  </si>
  <si>
    <t xml:space="preserve">Ángulo plano WDK HF40060GR 40x60mm Cloruro de polivinilo, PVC </t>
  </si>
  <si>
    <t xml:space="preserve">Ángulo plano WDK HF40060RW 40x60mm Cloruro de polivinilo, PVC </t>
  </si>
  <si>
    <t xml:space="preserve">Ángulo plano WDK HF40060SW 40x60 Cloruro de polivinilo, PVC </t>
  </si>
  <si>
    <t xml:space="preserve">Ángulo plano WDK HF40090CW 40x90mm Cloruro de polivinilo, PVC </t>
  </si>
  <si>
    <t xml:space="preserve">Ángulo plano WDK HF40090RW 40x90mm Cloruro de polivinilo, PVC </t>
  </si>
  <si>
    <t xml:space="preserve">Ángulo plano WDK HF40110RW 40x110mm Cloruro de polivinilo, PVC </t>
  </si>
  <si>
    <t xml:space="preserve">Ángulo plano WDK HF60060CW 60x60mm Cloruro de polivinilo, PVC </t>
  </si>
  <si>
    <t xml:space="preserve">Ángulo plano WDK HF60060RW 60x60mm Cloruro de polivinilo, PVC </t>
  </si>
  <si>
    <t xml:space="preserve">Ángulo plano WDK HF60090CW 60x90mm Cloruro de polivinilo, PVC </t>
  </si>
  <si>
    <t xml:space="preserve">Ángulo plano WDK HF60090GR 60x90mm Cloruro de polivinilo, PVC </t>
  </si>
  <si>
    <t xml:space="preserve">Ángulo plano WDK HF60090RW 60x90mm Cloruro de polivinilo, PVC </t>
  </si>
  <si>
    <t xml:space="preserve">Ángulo plano WDK HF60110RW 60x110mm Cloruro de polivinilo, PVC </t>
  </si>
  <si>
    <t xml:space="preserve">Ángulo plano WDK HF60110SW 60x110 Cloruro de polivinilo, PVC </t>
  </si>
  <si>
    <t xml:space="preserve">Ángulo plano WDK HF60130RW 60x130mm Cloruro de polivinilo, PVC </t>
  </si>
  <si>
    <t xml:space="preserve">Ángulo plano WDK HF60150GR 60x150mm Cloruro de polivinilo, PVC </t>
  </si>
  <si>
    <t xml:space="preserve">Ángulo plano WDK HF60150RW 60x150mm Cloruro de polivinilo, PVC </t>
  </si>
  <si>
    <t xml:space="preserve">Ángulo plano WDK HF60170RW 60x170mm Cloruro de polivinilo, PVC </t>
  </si>
  <si>
    <t xml:space="preserve">Ángulo plano WDK HF60210RW 60x210mm Cloruro de polivinilo, PVC </t>
  </si>
  <si>
    <t xml:space="preserve">Ángulo plano WDK HF60230LGR 60x230mm Cloruro de polivinilo, PVC </t>
  </si>
  <si>
    <t xml:space="preserve">Ángulo plano WDK HF60230RW 60x230mm Cloruro de polivinilo, PVC </t>
  </si>
  <si>
    <t xml:space="preserve">Tapa para ángulo interior WDK HI10020CW 10x20mm Cloruro de polivinilo, PVC </t>
  </si>
  <si>
    <t xml:space="preserve">Tapa para ángulo interior WDK HI10020RW 10x20mm Cloruro de polivinilo, PVC </t>
  </si>
  <si>
    <t xml:space="preserve">Tapa para ángulo interior WDK HI10030RW 10x30mm Cloruro de polivinilo, PVC </t>
  </si>
  <si>
    <t xml:space="preserve">Tapa para ángulo interior WDK HI12022RW 33x26x33 Policarbonato/Acrilonitrilo-butadieno-estirol, PC/ABS </t>
  </si>
  <si>
    <t xml:space="preserve">Tapa para ángulo interior WDK HI13025RW, Con unión para suelo técnico 15x40x40mm Policarbonato/Acrilonitrilo-butadieno-estirol, PC/ABS </t>
  </si>
  <si>
    <t xml:space="preserve">Tapa para ángulo interior WDK HI15030CW 15x30mm Cloruro de polivinilo, PVC </t>
  </si>
  <si>
    <t xml:space="preserve">Tapa para ángulo interior WDK HI15030RW 15x30mm Cloruro de polivinilo, PVC </t>
  </si>
  <si>
    <t xml:space="preserve">Tapa para ángulo interior WDK HI15040RW 15x40mm Cloruro de polivinilo, PVC </t>
  </si>
  <si>
    <t xml:space="preserve">Tapa para ángulo interior WDK HI20020CW 20x20mm Cloruro de polivinilo, PVC </t>
  </si>
  <si>
    <t xml:space="preserve">Tapa para ángulo interior WDK HI20020GR 20x20mm Cloruro de polivinilo, PVC </t>
  </si>
  <si>
    <t xml:space="preserve">Tapa para ángulo interior WDK HI20020RW 20x20mm Cloruro de polivinilo, PVC </t>
  </si>
  <si>
    <t xml:space="preserve">Tapa para ángulo interior WDK HI20050CW 20x50mm Cloruro de polivinilo, PVC </t>
  </si>
  <si>
    <t xml:space="preserve">Tapa para ángulo interior WDK HI20050RW 20x50mm Cloruro de polivinilo, PVC </t>
  </si>
  <si>
    <t xml:space="preserve">Tapa para ángulo interior WDK HI25025RW 25x25mm Cloruro de polivinilo, PVC </t>
  </si>
  <si>
    <t xml:space="preserve">Tapa para ángulo interior WDK HI25040RW 25x40mm Cloruro de polivinilo, PVC </t>
  </si>
  <si>
    <t xml:space="preserve">Tapa para ángulo interior WDK HI25040SW 25x40 Cloruro de polivinilo, PVC </t>
  </si>
  <si>
    <t xml:space="preserve">Tapa para ángulo interior WDK HI30030GR 30x30mm Cloruro de polivinilo, PVC </t>
  </si>
  <si>
    <t xml:space="preserve">Tapa para ángulo interior WDK HI30030RW 30x30mm Cloruro de polivinilo, PVC </t>
  </si>
  <si>
    <t xml:space="preserve">Tapa para ángulo interior WDK HI30045RW 30x45mm Cloruro de polivinilo, PVC </t>
  </si>
  <si>
    <t xml:space="preserve">Tapa para ángulo interior WDK HI40040GR 40x40mm Cloruro de polivinilo, PVC </t>
  </si>
  <si>
    <t xml:space="preserve">Tapa para ángulo interior WDK HI40040RW 40x40mm Cloruro de polivinilo, PVC </t>
  </si>
  <si>
    <t xml:space="preserve">Tapa para ángulo interior WDK HI40060GR 40x60mm Cloruro de polivinilo, PVC </t>
  </si>
  <si>
    <t xml:space="preserve">Tapa para ángulo interior WDK HI40060RW 40x60mm Cloruro de polivinilo, PVC </t>
  </si>
  <si>
    <t xml:space="preserve">Tapa para ángulo interior WDK HI40060SW 40x60 Cloruro de polivinilo, PVC </t>
  </si>
  <si>
    <t xml:space="preserve">Tapa para ángulo interior WDK HI40090RW 40x90mm Cloruro de polivinilo, PVC </t>
  </si>
  <si>
    <t xml:space="preserve">Tapa para ángulo interior WDK HI40110RW 40x110mm Cloruro de polivinilo, PVC </t>
  </si>
  <si>
    <t xml:space="preserve">Tapa para ángulo interior WDK HI60060CW 60x60mm Cloruro de polivinilo, PVC </t>
  </si>
  <si>
    <t xml:space="preserve">Tapa para ángulo interior WDK HI60060RW 60x60mm Cloruro de polivinilo, PVC </t>
  </si>
  <si>
    <t xml:space="preserve">Tapa para ángulo interior WDK HI60090GR 60x90mm Cloruro de polivinilo, PVC </t>
  </si>
  <si>
    <t xml:space="preserve">Tapa para ángulo interior WDK HI60090RW 60x90mm Cloruro de polivinilo, PVC </t>
  </si>
  <si>
    <t xml:space="preserve">Tapa para ángulo interior WDK HI60110RW 60x110mm Cloruro de polivinilo, PVC </t>
  </si>
  <si>
    <t xml:space="preserve">Tapa para ángulo interior WDK HI60110SW 60x110 Cloruro de polivinilo, PVC </t>
  </si>
  <si>
    <t xml:space="preserve">Tapa para ángulo interior WDK HI60130RW 60x130mm Cloruro de polivinilo, PVC </t>
  </si>
  <si>
    <t xml:space="preserve">Tapa para ángulo interior WDK HI60150GR 60x150mm Cloruro de polivinilo, PVC </t>
  </si>
  <si>
    <t xml:space="preserve">Tapa para ángulo interior WDK HI60150RW 60x150mm Cloruro de polivinilo, PVC </t>
  </si>
  <si>
    <t xml:space="preserve">Tapa para ángulo interior WDK HI60170RW 60x170mm Cloruro de polivinilo, PVC </t>
  </si>
  <si>
    <t xml:space="preserve">Tapa para ángulo interior WDK HI60210RW 60x210mm Cloruro de polivinilo, PVC </t>
  </si>
  <si>
    <t xml:space="preserve">Tapa para ángulo interior WDK HI60230RW 60x230mm Cloruro de polivinilo, PVC </t>
  </si>
  <si>
    <t xml:space="preserve">Derivación en cruz y T WDK HK40060GR 40x60mm Cloruro de polivinilo, PVC </t>
  </si>
  <si>
    <t xml:space="preserve">Derivación en cruz y T WDK HK40060RW 40x60mm Cloruro de polivinilo, PVC </t>
  </si>
  <si>
    <t xml:space="preserve">Derivación en cruz y T WDK HK40090RW 40x90mm Cloruro de polivinilo, PVC </t>
  </si>
  <si>
    <t xml:space="preserve">Derivación en cruz y T WDK HK40110RW 40x110mm Cloruro de polivinilo, PVC </t>
  </si>
  <si>
    <t xml:space="preserve">Derivación en cruz y T WDK HK60060RW 60x60mm Cloruro de polivinilo, PVC </t>
  </si>
  <si>
    <t xml:space="preserve">Derivación en cruz y T WDK HK60090GR 60x90mm Cloruro de polivinilo, PVC </t>
  </si>
  <si>
    <t xml:space="preserve">Derivación en cruz y T WDK HK60090RW 60x90mm Cloruro de polivinilo, PVC </t>
  </si>
  <si>
    <t xml:space="preserve">Derivación en cruz y T WDK HK60110RW 60x110mm Cloruro de polivinilo, PVC </t>
  </si>
  <si>
    <t xml:space="preserve">Derivación en cruz y T WDK HK60130GR 60x130mm Cloruro de polivinilo, PVC </t>
  </si>
  <si>
    <t xml:space="preserve">Derivación en cruz y T WDK HK60130RW 60x130mm Cloruro de polivinilo, PVC </t>
  </si>
  <si>
    <t xml:space="preserve">Derivación en cruz y T WDK HK60150GR 60x150mm Cloruro de polivinilo, PVC </t>
  </si>
  <si>
    <t xml:space="preserve">Derivación en cruz y T WDK HK60150RW 60x150mm Cloruro de polivinilo, PVC </t>
  </si>
  <si>
    <t xml:space="preserve">Derivación en cruz y T WDK HK60170RW 60x170mm Cloruro de polivinilo, PVC </t>
  </si>
  <si>
    <t xml:space="preserve">Derivación en cruz y T WDK HK60210RW 60x210mm Cloruro de polivinilo, PVC </t>
  </si>
  <si>
    <t xml:space="preserve">Derivación en cruz y T WDK HK60230LGR 60x230mm Cloruro de polivinilo, PVC </t>
  </si>
  <si>
    <t xml:space="preserve">Derivación en cruz y T WDK HK60230RW 60x230mm Cloruro de polivinilo, PVC </t>
  </si>
  <si>
    <t xml:space="preserve">Embellecedor de unión WDK HS10020RW 10x20mm Cloruro de polivinilo, PVC </t>
  </si>
  <si>
    <t xml:space="preserve">Embellecedor de unión WDK HS10030RW 10x30mm Cloruro de polivinilo, PVC </t>
  </si>
  <si>
    <t xml:space="preserve">Embellecedor de unión WDK HS12022RW 16x24x13 Policarbonato/Acrilonitrilo-butadieno-estirol, PC/ABS </t>
  </si>
  <si>
    <t xml:space="preserve">Embellecedor de unión WDK HS13025RW, Con unión para suelo técnico 15x27x50mm Policarbonato/Acrilonitrilo-butadieno-estirol, PC/ABS </t>
  </si>
  <si>
    <t xml:space="preserve">Embellecedor de unión WDK HS15030RW 15x30mm Cloruro de polivinilo, PVC </t>
  </si>
  <si>
    <t xml:space="preserve">Embellecedor de unión WDK HS15040RW 15x40mm Cloruro de polivinilo, PVC </t>
  </si>
  <si>
    <t xml:space="preserve">Embellecedor de unión WDK HS20050RW 20x50mm Cloruro de polivinilo, PVC </t>
  </si>
  <si>
    <t xml:space="preserve">Embellecedor de unión WDK HS25040RW 25x40mm Cloruro de polivinilo, PVC </t>
  </si>
  <si>
    <t xml:space="preserve">Embellecedor de unión WDK HS40090RW, para WDK 40090 42x93x18mm Cloruro de polivinilo, PVC </t>
  </si>
  <si>
    <t xml:space="preserve">Embellecedor de unión WDK HS40110RW, para WDK 40110 42x113x18mm Cloruro de polivinilo, PVC </t>
  </si>
  <si>
    <t xml:space="preserve">Embellecedor de unión WDK HS60090RW, para WDK 60090 62x93x18mm Cloruro de polivinilo, PVC </t>
  </si>
  <si>
    <t xml:space="preserve">Embellecedor de unión WDK HS60110RW, para WDK 60110 62x113x18mm Cloruro de polivinilo, PVC </t>
  </si>
  <si>
    <t xml:space="preserve">Derivación en T WDK HT10020CW 10x20mm Cloruro de polivinilo, PVC </t>
  </si>
  <si>
    <t xml:space="preserve">Derivación en T WDK HT10020RW 10x20mm Cloruro de polivinilo, PVC </t>
  </si>
  <si>
    <t xml:space="preserve">Derivación en T WDK HT10030RW 10x30mm Cloruro de polivinilo, PVC </t>
  </si>
  <si>
    <t xml:space="preserve">Tapa de pieza en T WDK HT12022RW 39x45x14 Policarbonato/Acrilonitrilo-butadieno-estirol, PC/ABS </t>
  </si>
  <si>
    <t xml:space="preserve">Derivación en T WDK HT13025RW, Con unión para suelo técnico 15x73x50mm Policarbonato/Acrilonitrilo-butadieno-estirol, PC/ABS </t>
  </si>
  <si>
    <t xml:space="preserve">Derivación en T WDK HT15030CW 15x30mm Cloruro de polivinilo, PVC </t>
  </si>
  <si>
    <t xml:space="preserve">Derivación en T WDK HT15030RW 15x30mm Cloruro de polivinilo, PVC </t>
  </si>
  <si>
    <t xml:space="preserve">Derivación en T WDK HT15040RW 15x40mm Cloruro de polivinilo, PVC </t>
  </si>
  <si>
    <t xml:space="preserve">Derivación en T WDK HT20020GR 20x20mm Cloruro de polivinilo, PVC </t>
  </si>
  <si>
    <t xml:space="preserve">Retenedor de cables OTK H60, libre de halógenos 49x29 Policarbonato/Acrilonitrilo-butadieno-estirol, PC/ABS </t>
  </si>
  <si>
    <t xml:space="preserve">Retenedor de cables OTK H90, libre de halógenos 75,5x29 Policarbonato/Acrilonitrilo-butadieno-estirol, PC/ABS </t>
  </si>
  <si>
    <t xml:space="preserve">Retenedor de cables OTK H110, libre de halógenos 96x29 Policarbonato/Acrilonitrilo-butadieno-estirol, PC/ABS </t>
  </si>
  <si>
    <t xml:space="preserve">Retenedor de cables OTK H150, libre de halógenos 116x29 Policarbonato/Acrilonitrilo-butadieno-estirol, PC/ABS </t>
  </si>
  <si>
    <t xml:space="preserve">Canal de cuadro LK4 15015 15x15x2000 Cloruro de polivinilo, PVC </t>
  </si>
  <si>
    <t xml:space="preserve">Canal de cuadro LK4 30015 30x15x2000 Cloruro de polivinilo, PVC </t>
  </si>
  <si>
    <t xml:space="preserve">Canal de cuadro LK4 30025 30x25x2000 Cloruro de polivinilo, PVC </t>
  </si>
  <si>
    <t xml:space="preserve">Canal de cuadro LK4 40025 40x25x2000 Cloruro de polivinilo, PVC </t>
  </si>
  <si>
    <t xml:space="preserve">Canal de cuadro LK4 40040 40x40x2000 Cloruro de polivinilo, PVC </t>
  </si>
  <si>
    <t xml:space="preserve">Canal de cuadro LK4 40060 40x60x2000 Cloruro de polivinilo, PVC </t>
  </si>
  <si>
    <t xml:space="preserve">Canal de cuadro LK4 40080 40x80x2000 Cloruro de polivinilo, PVC </t>
  </si>
  <si>
    <t xml:space="preserve">Canal de cuadro LK4 40100 40x100x2000 Cloruro de polivinilo, PVC </t>
  </si>
  <si>
    <t xml:space="preserve">Canal de cuadro LK4 60015 60x15x2000 Cloruro de polivinilo, PVC </t>
  </si>
  <si>
    <t xml:space="preserve">Canal de cuadro LK4 60025 60x25x2000 Cloruro de polivinilo, PVC </t>
  </si>
  <si>
    <t xml:space="preserve">Canal de cuadro LK4 60040 60x40x2000 Cloruro de polivinilo, PVC </t>
  </si>
  <si>
    <t xml:space="preserve">Canal de cuadro LK4 60060 60x60x2000 Cloruro de polivinilo, PVC </t>
  </si>
  <si>
    <t xml:space="preserve">Canal de cuadro LK4 60080 60x80x2000 Cloruro de polivinilo, PVC </t>
  </si>
  <si>
    <t xml:space="preserve">Canal de cuadro LK4 60100 60x100x2000 Cloruro de polivinilo, PVC </t>
  </si>
  <si>
    <t xml:space="preserve">Canal de cuadro LK4 60120 60x120x2000 Cloruro de polivinilo, PVC </t>
  </si>
  <si>
    <t xml:space="preserve">Canal de cuadro LK4 80025 80x25x2000 Cloruro de polivinilo, PVC </t>
  </si>
  <si>
    <t xml:space="preserve">Canal de cuadro LK4 80040 80x40x2000 Cloruro de polivinilo, PVC </t>
  </si>
  <si>
    <t xml:space="preserve">Canal de cuadro LK4 80060 80x60x2000 Cloruro de polivinilo, PVC </t>
  </si>
  <si>
    <t xml:space="preserve">Canal de cuadro LK4 80080 80x80x2000 Cloruro de polivinilo, PVC </t>
  </si>
  <si>
    <t xml:space="preserve">Canal de cuadro LK4 80100 80x100x2000 Cloruro de polivinilo, PVC </t>
  </si>
  <si>
    <t xml:space="preserve">Canal de cuadro LK4 80120 80x120x2000 Cloruro de polivinilo, PVC </t>
  </si>
  <si>
    <t xml:space="preserve">Retenedor de cables LK4 H, para LK4 Poliestirol, PS Poliestirol, PS </t>
  </si>
  <si>
    <t xml:space="preserve">Canal de Cuadro LK4 N 60025 60x25x2000 Cloruro de polivinilo, PVC </t>
  </si>
  <si>
    <t xml:space="preserve">Canal de Cuadro LK4 N 80025 80x25x2000 Cloruro de polivinilo, PVC </t>
  </si>
  <si>
    <t xml:space="preserve">Canal de Cuadro LK4 N 80040 80x40x2000 Cloruro de polivinilo, PVC </t>
  </si>
  <si>
    <t xml:space="preserve">Canal de Cuadro LK4 N 80080 80x80x2000 Cloruro de polivinilo, PVC </t>
  </si>
  <si>
    <t xml:space="preserve">Canal de Cuadro LK4 N 80100 80x100x2000 Cloruro de polivinilo, PVC </t>
  </si>
  <si>
    <t xml:space="preserve">Canal de Cuadro LKV 75037 75x37,5x2000 Cloruro de polivinilo, PVC </t>
  </si>
  <si>
    <t xml:space="preserve">Canal de Cuadro LKV 75050 75x50x2000 Cloruro de polivinilo, PVC </t>
  </si>
  <si>
    <t xml:space="preserve">Canal de Cuadro LKV 75075 75x75x2000 Cloruro de polivinilo, PVC </t>
  </si>
  <si>
    <t xml:space="preserve">Canal de Cuadro LKV 75100 75x100x2000 Cloruro de polivinilo, PVC </t>
  </si>
  <si>
    <t xml:space="preserve">Canal de Cuadro LKV 75125 75x125x2000 Cloruro de polivinilo, PVC </t>
  </si>
  <si>
    <t xml:space="preserve">Canal de Cuadro LKV 10075 100x75x2000 Cloruro de polivinilo, PVC </t>
  </si>
  <si>
    <t xml:space="preserve">Retenedor de cables LKV H, para LKV Poliestirol, PS Poliestirol, PS </t>
  </si>
  <si>
    <t xml:space="preserve">Tapa LK4 D 40, para LK4 / LK4/N 40mm Cloruro de polivinilo, PVC </t>
  </si>
  <si>
    <t xml:space="preserve">Tapa LK4 D 80, para LK4 / LK4/N 80mm Cloruro de polivinilo, PVC </t>
  </si>
  <si>
    <t xml:space="preserve">Tapa LKV D 37, para LKV / LKV/N 37,5mm Cloruro de polivinilo, PVC </t>
  </si>
  <si>
    <t xml:space="preserve">Remache KSN1, tamaño 1 Ø4,5mm Polipropileno, PP </t>
  </si>
  <si>
    <t xml:space="preserve">Canal de Cuadro LKVH N 75075, libre de halógenos 75x75x2000 Policarbonato/Acrilonitrilo-butadieno-estirol, PC/ABS </t>
  </si>
  <si>
    <t xml:space="preserve">Derivación en T WDK HT20020RW 20x20mm Cloruro de polivinilo, PVC </t>
  </si>
  <si>
    <t xml:space="preserve">Derivación en T WDK HT20050CW 20x50mm Cloruro de polivinilo, PVC </t>
  </si>
  <si>
    <t xml:space="preserve">Derivación en T WDK HT20050RW 20x50mm Cloruro de polivinilo, PVC </t>
  </si>
  <si>
    <t xml:space="preserve">Derivación en T WDK HT25025RW 25x25mm Cloruro de polivinilo, PVC </t>
  </si>
  <si>
    <t xml:space="preserve">Derivación en T WDK HT25040RW 25x40mm Cloruro de polivinilo, PVC </t>
  </si>
  <si>
    <t xml:space="preserve">Derivación en T WDK HT30030RW 30x30mm Cloruro de polivinilo, PVC </t>
  </si>
  <si>
    <t xml:space="preserve">Derivación en T WDK HT30045RW 30x45mm Cloruro de polivinilo, PVC </t>
  </si>
  <si>
    <t xml:space="preserve">Derivación en cruz y T WDK HT40040GR 40x40mm Cloruro de polivinilo, PVC </t>
  </si>
  <si>
    <t xml:space="preserve">Derivación en cruz y T WDK HT40040RW 40x40mm Cloruro de polivinilo, PVC </t>
  </si>
  <si>
    <t xml:space="preserve">Tapa derivación T techo/pared WDK HTCW13025RW, Con unión para suelo técnico 15x80x40mm Policarbonato/Acrilonitrilo-butadieno-estirol, PC/ABS </t>
  </si>
  <si>
    <t xml:space="preserve">Ángulo interior WDK I100130RW 250x130x100 Cloruro de polivinilo, PVC </t>
  </si>
  <si>
    <t xml:space="preserve">Ángulo interior WDK I100230RW 250x230x100 Cloruro de polivinilo, PVC </t>
  </si>
  <si>
    <t xml:space="preserve">Ángulo interior WDK I80170RW 329x170x80 Cloruro de polivinilo, PVC </t>
  </si>
  <si>
    <t xml:space="preserve">Ángulo interior WDK I80210RW 329x210x80 Cloruro de polivinilo, PVC </t>
  </si>
  <si>
    <t xml:space="preserve">Pieza en T WDK T100130RW 400x130x100 Cloruro de polivinilo, PVC </t>
  </si>
  <si>
    <t xml:space="preserve">Pieza en T WDK T100230RW 600x230x100 Cloruro de polivinilo, PVC </t>
  </si>
  <si>
    <t xml:space="preserve">Pieza en T WDK T80170RW 400x170x80 Cloruro de polivinilo, PVC </t>
  </si>
  <si>
    <t xml:space="preserve">Pieza en T WDK T80210RW 400x210x80 Cloruro de polivinilo, PVC </t>
  </si>
  <si>
    <t xml:space="preserve">Canal para pared y techo WDK100130GR, con perforaciónes en la base 100x130x2000 Cloruro de polivinilo, PVC </t>
  </si>
  <si>
    <t xml:space="preserve">Canal para pared y techo WDK100130RW, con perforaciónes en la base 100x130x2000 Cloruro de polivinilo, PVC </t>
  </si>
  <si>
    <t xml:space="preserve">Canal para pared y techo WDK10020CW, con perforaciónes en la base 10x20x2000 Cloruro de polivinilo, PVC </t>
  </si>
  <si>
    <t xml:space="preserve">Canal para pared y techo WDK10020RW, con perforaciónes en la base 10x20x2000 Cloruro de polivinilo, PVC </t>
  </si>
  <si>
    <t xml:space="preserve">Canal para pared y techo WDK10020SRW, con banda adhesiva 10x20x2000 Cloruro de polivinilo, PVC </t>
  </si>
  <si>
    <t xml:space="preserve">Canal para pared y techo WDK100230LGR, con perforaciónes en la base 100x230x2000 Cloruro de polivinilo, PVC </t>
  </si>
  <si>
    <t xml:space="preserve">Canal para pared y techo WDK100230RW, con perforaciónes en la base 100x230x2000 Cloruro de polivinilo, PVC </t>
  </si>
  <si>
    <t xml:space="preserve">Canal para pared y techo WDK10030CW, con perforaciónes en la base 10x30x2000 Cloruro de polivinilo, PVC </t>
  </si>
  <si>
    <t xml:space="preserve">Canal para pared y techo WDK10030RW, con perforaciónes en la base 10x30x2000 Cloruro de polivinilo, PVC </t>
  </si>
  <si>
    <t xml:space="preserve">Canal para pared y techo WDK12022RW, con perforaciónes en la base 12x22x2000 Cloruro de polivinilo, PVC </t>
  </si>
  <si>
    <t xml:space="preserve">Canal para pared y techo WDK13025, con fondo doble 13x25x2000 Cloruro de polivinilo, PVC </t>
  </si>
  <si>
    <t xml:space="preserve">Canal para pared y techo WDK15015BR, con perforaciónes en la base 15x15x2000 Cloruro de polivinilo, PVC </t>
  </si>
  <si>
    <t xml:space="preserve">Canal para pared y techo WDK15015CW, con perforaciónes en la base 15x15x2000 Cloruro de polivinilo, PVC </t>
  </si>
  <si>
    <t xml:space="preserve">Canal para pared y techo WDK15015RW, con perforaciónes en la base 15x15x2000 Cloruro de polivinilo, PVC </t>
  </si>
  <si>
    <t xml:space="preserve">Canal para pared y techo WDK15015SW, con perforaciónes en la base 2000x15x15 Cloruro de polivinilo, PVC </t>
  </si>
  <si>
    <t xml:space="preserve">Canal para pared y techo WDK15030BR, con perforaciónes en la base 15x30x2000 Cloruro de polivinilo, PVC </t>
  </si>
  <si>
    <t xml:space="preserve">Canal para pared y techo WDK15030CW, con perforaciónes en la base 15x30x2000 Cloruro de polivinilo, PVC </t>
  </si>
  <si>
    <t xml:space="preserve">Canal para pared y techo WDK15030RW, con perforaciónes en la base 15x30x2000 Cloruro de polivinilo, PVC </t>
  </si>
  <si>
    <t xml:space="preserve">Canal para pared y techo WDK15030SRW, con banda adhesiva 15x30x2000 Cloruro de polivinilo, PVC </t>
  </si>
  <si>
    <t xml:space="preserve">Canal para pared y techo WDK15040GR, con perforaciónes en la base 15x40x2000 Cloruro de polivinilo, PVC </t>
  </si>
  <si>
    <t xml:space="preserve">Canal para pared y techo WDK15040RW, con perforaciónes en la base 15x40x2000 Cloruro de polivinilo, PVC </t>
  </si>
  <si>
    <t xml:space="preserve">Canal para pared y techo WDK15040SRW, con banda adhesiva 15x40x2000 Cloruro de polivinilo, PVC </t>
  </si>
  <si>
    <t xml:space="preserve">Canal para pared y techo WDK20020BR, con perforaciónes en la base 20x20x2000 Cloruro de polivinilo, PVC </t>
  </si>
  <si>
    <t xml:space="preserve">Canal para pared y techo WDK20020CW, con perforaciónes en la base 20x20x2000 Cloruro de polivinilo, PVC </t>
  </si>
  <si>
    <t xml:space="preserve">Canal para pared y techo WDK20020GR, con perforaciónes en la base 20x20x2000 Cloruro de polivinilo, PVC </t>
  </si>
  <si>
    <t xml:space="preserve">Canal para pared y techo WDK20020RW, con perforaciónes en la base 20x20x2000 Cloruro de polivinilo, PVC </t>
  </si>
  <si>
    <t xml:space="preserve">Canal para pared y techo WDK20020SRW, con banda adhesiva 20x20x2000 Cloruro de polivinilo, PVC </t>
  </si>
  <si>
    <t xml:space="preserve">Canal para pared y techo WDK20035LGR, con perforación en la base 20x35x2000 Cloruro de polivinilo, PVC </t>
  </si>
  <si>
    <t xml:space="preserve">Canal para pared y techo WDK20035RW, con perforación en la base 20x35x2000 Cloruro de polivinilo, PVC </t>
  </si>
  <si>
    <t xml:space="preserve">Canal para pared y techo WDK20050CW, con perforaciónes en la base 20x50x2000 Cloruro de polivinilo, PVC </t>
  </si>
  <si>
    <t xml:space="preserve">Canal para pared y techo WDK20050RW, con perforaciónes en la base 20x50x2000 Cloruro de polivinilo, PVC </t>
  </si>
  <si>
    <t xml:space="preserve">Canal para pared y techo WDK25025CW, con perforaciónes en la base 25x25x2000 Cloruro de polivinilo, PVC </t>
  </si>
  <si>
    <t xml:space="preserve">Canal para pared y techo WDK25025GR, con perforaciónes en la base 25x25x2000 Cloruro de polivinilo, PVC </t>
  </si>
  <si>
    <t xml:space="preserve">Canal para pared y techo WDK25025LGR, con perforaciónes en la base 25x25x2000 Cloruro de polivinilo, PVC </t>
  </si>
  <si>
    <t xml:space="preserve">Canal para pared y techo WDK25025RW, con perforaciónes en la base 25x25x2000 Cloruro de polivinilo, PVC </t>
  </si>
  <si>
    <t xml:space="preserve">Canal para pared y techo WDK25025SRW, con banda adhesiva 25x25x2000 Cloruro de polivinilo, PVC </t>
  </si>
  <si>
    <t xml:space="preserve">Canal para pared y techo WDK25040GR, con perforaciónes en la base 25x40x2000 Cloruro de polivinilo, PVC </t>
  </si>
  <si>
    <t xml:space="preserve">Canal para pared y techo WDK25040RW, con perforaciónes en la base 25x40x2000 Cloruro de polivinilo, PVC </t>
  </si>
  <si>
    <t xml:space="preserve">Canal para pared y techo WDK25040SW, con perforaciónes en la base 2000x40x25 Cloruro de polivinilo, PVC </t>
  </si>
  <si>
    <t xml:space="preserve">Canal para pared y techo WDK30030GR, con perforaciónes en la base 30x30x2000 Cloruro de polivinilo, PVC </t>
  </si>
  <si>
    <t xml:space="preserve">Canal para pared y techo WDK30030RW, con perforaciónes en la base 30x30x2000 Cloruro de polivinilo, PVC </t>
  </si>
  <si>
    <t xml:space="preserve">Canal para pared y techo WDK30045LGR, con perforaciónes en la base 30x45x2000 Cloruro de polivinilo, PVC </t>
  </si>
  <si>
    <t xml:space="preserve">Canal para pared y techo WDK30045RW, con perforaciónes en la base 30x45x2000 Cloruro de polivinilo, PVC </t>
  </si>
  <si>
    <t xml:space="preserve">Tapa 2410 60RW, para WDK 60x2000mm Cloruro de polivinilo, PVC </t>
  </si>
  <si>
    <t xml:space="preserve">Tapa 2410 210RW, para WDK 210x2000mm Cloruro de polivinilo, PVC </t>
  </si>
  <si>
    <t xml:space="preserve">Canal para pared y techo WDK40040CW, con perforaciónes en la base 40x40x2000 Cloruro de polivinilo, PVC </t>
  </si>
  <si>
    <t xml:space="preserve">Canal para pared y techo WDK40040GR, con perforaciónes en la base 40x40x2000 Cloruro de polivinilo, PVC </t>
  </si>
  <si>
    <t xml:space="preserve">Canal para pared y techo WDK40040LGR, con perforaciónes en la base 40x40x2000 Cloruro de polivinilo, PVC </t>
  </si>
  <si>
    <t xml:space="preserve">Canal para pared y techo WDK40040RW, con perforaciónes en la base 40x40x2000 Cloruro de polivinilo, PVC </t>
  </si>
  <si>
    <t xml:space="preserve">Canal para pared y techo WDK40060BR, con perforaciónes en la base 40x60x2000 Cloruro de polivinilo, PVC </t>
  </si>
  <si>
    <t xml:space="preserve">Canal para pared y techo WDK40060CW, con perforaciónes en la base 40x60x2000 Cloruro de polivinilo, PVC </t>
  </si>
  <si>
    <t xml:space="preserve">Canal para pared y techo WDK40060GR, con perforaciónes en la base 40x60x2000 Cloruro de polivinilo, PVC </t>
  </si>
  <si>
    <t xml:space="preserve">Canal para pared y techo WDK40060LGR, con perforaciónes en la base 40x60x2000 Cloruro de polivinilo, PVC </t>
  </si>
  <si>
    <t xml:space="preserve">Canal para pared y techo WDK40060RW, con perforaciónes en la base 40x60x2000 Cloruro de polivinilo, PVC </t>
  </si>
  <si>
    <t xml:space="preserve">Canal para pared y techo WDK40060SW, con perforaciónes en la base 2000x60x40 Cloruro de polivinilo, PVC </t>
  </si>
  <si>
    <t xml:space="preserve">Canal para pared y techo WDK40090CW, con perforaciónes en la base 40x90x2000 Cloruro de polivinilo, PVC </t>
  </si>
  <si>
    <t xml:space="preserve">Canal para pared y techo WDK40090RW, con perforaciónes en la base 40x90x2000 Cloruro de polivinilo, PVC </t>
  </si>
  <si>
    <t xml:space="preserve">Canal para pared y techo WDK40110LGR, con perforaciónes en la base 40x110x2000 Cloruro de polivinilo, PVC </t>
  </si>
  <si>
    <t xml:space="preserve">Canal para pared y techo WDK40110RW, con perforaciónes en la base 40x110x2000 Cloruro de polivinilo, PVC </t>
  </si>
  <si>
    <t xml:space="preserve">Canal para pared y techo WDK60060CW, con perforaciónes en la base 60x60x2000 Cloruro de polivinilo, PVC </t>
  </si>
  <si>
    <t xml:space="preserve">Canal para pared y techo WDK60060GR, con perforaciónes en la base 60x60x2000 Cloruro de polivinilo, PVC </t>
  </si>
  <si>
    <t xml:space="preserve">Canal para pared y techo WDK60060LGR, con perforaciónes en la base 60x60x2000 Cloruro de polivinilo, PVC </t>
  </si>
  <si>
    <t xml:space="preserve">Canal para pared y techo WDK60060RW, con perforaciónes en la base 60x60x2000 Cloruro de polivinilo, PVC </t>
  </si>
  <si>
    <t xml:space="preserve">Canal para pared y techo WDK60090CW, con perforaciónes en la base 60x90x2000 Cloruro de polivinilo, PVC </t>
  </si>
  <si>
    <t xml:space="preserve">Canal para pared y techo WDK60090GR, con perforaciónes en la base 60x90x2000 Cloruro de polivinilo, PVC </t>
  </si>
  <si>
    <t xml:space="preserve">Canal para pared y techo WDK60090LGR, con perforaciónes en la base 60x90x2000 Cloruro de polivinilo, PVC </t>
  </si>
  <si>
    <t xml:space="preserve">Canal para pared y techo WDK60090RW, con perforaciónes en la base 60x90x2000 Cloruro de polivinilo, PVC </t>
  </si>
  <si>
    <t xml:space="preserve">Canal para pared y techo WDK60110CW, con perforaciónes en la base 60x110x2000 Cloruro de polivinilo, PVC </t>
  </si>
  <si>
    <t xml:space="preserve">Canal para pared y techo WDK60110GR, con perforaciónes en la base 60x110x2000 Cloruro de polivinilo, PVC </t>
  </si>
  <si>
    <t xml:space="preserve">Canal para pared y techo WDK60110LGR, con perforaciónes en la base 60x110x2000 Cloruro de polivinilo, PVC </t>
  </si>
  <si>
    <t xml:space="preserve">Canal para pared y techo WDK60110RW, con perforaciónes en la base 60x110x2000 Cloruro de polivinilo, PVC </t>
  </si>
  <si>
    <t xml:space="preserve">Canal para pared y techo WDK60110SW, con perforaciónes en la base 2000x110x60 Cloruro de polivinilo, PVC </t>
  </si>
  <si>
    <t xml:space="preserve">Tapa para ángulo interior WDK HI80170RW 80x170mm Cloruro de polivinilo, PVC </t>
  </si>
  <si>
    <t xml:space="preserve">Tapa para ángulo interior WDK HI80210RW 80x210mm Cloruro de polivinilo, PVC </t>
  </si>
  <si>
    <t xml:space="preserve">Canal para pared y techo WDK60130GR, con perforaciónes en la base 60x130x2000 Cloruro de polivinilo, PVC </t>
  </si>
  <si>
    <t xml:space="preserve">Tapa para ángulo interior WDK HI100130RW 100x130mm Cloruro de polivinilo, PVC </t>
  </si>
  <si>
    <t xml:space="preserve">Tapa para ángulo interior WDK HI100230RW 100x230mm Cloruro de polivinilo, PVC </t>
  </si>
  <si>
    <t xml:space="preserve">Canal para pared y techo WDK60130RW, con perforaciónes en la base 60x130x2000 Cloruro de polivinilo, PVC </t>
  </si>
  <si>
    <t xml:space="preserve">Canal para pared y techo WDK60150CW, con perforaciónes en la base 60x150x2000 Cloruro de polivinilo, PVC </t>
  </si>
  <si>
    <t xml:space="preserve">Canal para pared y techo WDK60150GR, con perforaciónes en la base 60x150x2000 Cloruro de polivinilo, PVC </t>
  </si>
  <si>
    <t xml:space="preserve">Canal para pared y techo WDK60150LGR, con perforaciónes en la base 60x150x2000 Cloruro de polivinilo, PVC </t>
  </si>
  <si>
    <t xml:space="preserve">Canal para pared y techo WDK60150RW, con perforaciónes en la base 60x150x2000 Cloruro de polivinilo, PVC </t>
  </si>
  <si>
    <t xml:space="preserve">Canal para pared y techo WDK60170RW, con perforaciónes en la base 60x170x2000 Cloruro de polivinilo, PVC </t>
  </si>
  <si>
    <t xml:space="preserve">Canal para pared y techo WDK60210GR, con perforaciónes en la base 60x210x2000 Cloruro de polivinilo, PVC </t>
  </si>
  <si>
    <t xml:space="preserve">Canal para pared y techo WDK60210LGR, con perforaciónes en la base 60x210x2000 Cloruro de polivinilo, PVC </t>
  </si>
  <si>
    <t xml:space="preserve">Canal para pared y techo WDK60210RW, con perforaciónes en la base 60x210x2000 Cloruro de polivinilo, PVC </t>
  </si>
  <si>
    <t xml:space="preserve">Canal para pared y techo WDK60230LGR, con perforaciónes en la base 60x230x2000 Cloruro de polivinilo, PVC </t>
  </si>
  <si>
    <t xml:space="preserve">Canal para pared y techo WDK60230RW, con perforaciónes en la base 60x230x2000 Cloruro de polivinilo, PVC </t>
  </si>
  <si>
    <t xml:space="preserve">Canal para pared y techo WDK80170CW, con perforaciónes en la base 80x170x2000 Cloruro de polivinilo, PVC </t>
  </si>
  <si>
    <t xml:space="preserve">Canal para pared y techo WDK80170GR, con perforaciónes en la base 80x170x2000 Cloruro de polivinilo, PVC </t>
  </si>
  <si>
    <t xml:space="preserve">Ángulo exterior WDK HA80170RW 80x170mm Cloruro de polivinilo, PVC </t>
  </si>
  <si>
    <t xml:space="preserve">Canal para pared y techo WDK80170RW, con perforaciónes en la base 80x170x2000 Cloruro de polivinilo, PVC </t>
  </si>
  <si>
    <t xml:space="preserve">Ángulo exterior WDK HA80210RW 80x210mm Cloruro de polivinilo, PVC </t>
  </si>
  <si>
    <t xml:space="preserve">Canal para pared y techo WDK80210CW, con perforaciónes en la base 80x210x2000 Cloruro de polivinilo, PVC </t>
  </si>
  <si>
    <t xml:space="preserve">Ángulo exterior WDK HA100130RW 100x130mm Cloruro de polivinilo, PVC </t>
  </si>
  <si>
    <t xml:space="preserve">Canal para pared y techo WDK80210GR, con perforaciónes en la base 80x210x2000 Cloruro de polivinilo, PVC </t>
  </si>
  <si>
    <t xml:space="preserve">Canal para pared y techo WDK80210RW, con perforaciónes en la base 80x210x2000 Cloruro de polivinilo, PVC </t>
  </si>
  <si>
    <t xml:space="preserve">Canal para pared y techo WDKH-10020RW, libre de halógenos 10x20x2000 Policarbonato/Acrilonitrilo-butadieno-estirol, PC/ABS </t>
  </si>
  <si>
    <t xml:space="preserve">Canal para pared y techo WDKH-10020RW T, Libre de halógenos y adhesivo 10x20x2000 Policarbonato/Acrilonitrilo-butadieno-estirol, PC/ABS </t>
  </si>
  <si>
    <t xml:space="preserve">Canal para pared y techo WDKH-15030RW, libre de halógenos 15x30x2000 Policarbonato/Acrilonitrilo-butadieno-estirol, PC/ABS </t>
  </si>
  <si>
    <t xml:space="preserve">Canal para pared y techo WDKH-20020LGR, libre de halógenos 20x20x2000 Policarbonato/Acrilonitrilo-butadieno-estirol, PC/ABS </t>
  </si>
  <si>
    <t xml:space="preserve">Canal para pared y techo WDKH-20020RW, libre de halógenos 20x20x2000 Policarbonato/Acrilonitrilo-butadieno-estirol, PC/ABS </t>
  </si>
  <si>
    <t xml:space="preserve">Canal para pared y techo WDKH-30045RW, libre de halógenos 30x45x2000 Policarbonato/Acrilonitrilo-butadieno-estirol, PC/ABS </t>
  </si>
  <si>
    <t xml:space="preserve">Canal para pared y techo WDKH-40060LGR, libre de halógenos 40x60x2000 Policarbonato/Acrilonitrilo-butadieno-estirol, PC/ABS </t>
  </si>
  <si>
    <t xml:space="preserve">Canal para pared y techo WDKH-40060RW, libre de halógenos 40x60x2000 Policarbonato/Acrilonitrilo-butadieno-estirol, PC/ABS </t>
  </si>
  <si>
    <t xml:space="preserve">Canal para pared y techo WDKH-60090LGR, libre de halógenos 60x90x2000 Policarbonato/Acrilonitrilo-butadieno-estirol, PC/ABS </t>
  </si>
  <si>
    <t xml:space="preserve">Canal para pared y techo WDKH-60090RW, libre de halógenos 60x90x2000 Policarbonato/Acrilonitrilo-butadieno-estirol, PC/ABS </t>
  </si>
  <si>
    <t xml:space="preserve">Canal para pared y techo WDKH-60110LGR, libre de halógenos 60x110x2000 Policarbonato/Acrilonitrilo-butadieno-estirol, PC/ABS </t>
  </si>
  <si>
    <t xml:space="preserve">Canal para pared y techo WDKH-60110RW, libre de halógenos 60x110x2000 Policarbonato/Acrilonitrilo-butadieno-estirol, PC/ABS </t>
  </si>
  <si>
    <t xml:space="preserve">Canal para pared y techo WDKH-60150RW, libre de halógenos 60x150x2000 Policarbonato/Acrilonitrilo-butadieno-estirol, PC/ABS </t>
  </si>
  <si>
    <t xml:space="preserve">Ángulo exterior WDKH-A10020RW, libre de halógenos 10x20mm Policarbonato/Acrilonitrilo-butadieno-estirol, PC/ABS </t>
  </si>
  <si>
    <t xml:space="preserve">Ángulo exterior WDKH-A15030RW, libre de halógenos 15x30mm Policarbonato/Acrilonitrilo-butadieno-estirol, PC/ABS </t>
  </si>
  <si>
    <t xml:space="preserve">Derivación en cruz y T WDK HK80170RW 80x170mm Cloruro de polivinilo, PVC </t>
  </si>
  <si>
    <t xml:space="preserve">Derivación en cruz y T WDK HK80210RW 80x210mm Cloruro de polivinilo, PVC </t>
  </si>
  <si>
    <t xml:space="preserve">Derivación en cruz y T WDK HK100130RW 100x130mm Cloruro de polivinilo, PVC </t>
  </si>
  <si>
    <t xml:space="preserve">Derivación en cruz y T WDK HK100230RW 100x230mm Cloruro de polivinilo, PVC </t>
  </si>
  <si>
    <t xml:space="preserve">Ángulo exterior WDKH-A20020RW, libre de halógenos 20x20mm Policarbonato/Acrilonitrilo-butadieno-estirol, PC/ABS </t>
  </si>
  <si>
    <t xml:space="preserve">Ángulo exterior WDKH-A30045RW, libre de halógenos 30x45mm Policarbonato/Acrilonitrilo-butadieno-estirol, PC/ABS </t>
  </si>
  <si>
    <t xml:space="preserve">Ángulo exterior WDKH-A40060RW, libre de halógenos 40x60mm Policarbonato/Acrilonitrilo-butadieno-estirol, PC/ABS </t>
  </si>
  <si>
    <t xml:space="preserve">Ángulo exterior WDKH-A60090RW, libre de halógenos 60x90mm Policarbonato/Acrilonitrilo-butadieno-estirol, PC/ABS </t>
  </si>
  <si>
    <t xml:space="preserve">Ángulo exterior WDKH-A60110RW, libre de halógenos 60x110mm Policarbonato/Acrilonitrilo-butadieno-estirol, PC/ABS </t>
  </si>
  <si>
    <t xml:space="preserve">Ángulo exterior WDKH-A60150RW, libre de halógenos 60x150mm Policarbonato/Acrilonitrilo-butadieno-estirol, PC/ABS </t>
  </si>
  <si>
    <t xml:space="preserve">Tapa final WDKH-E10020RW, libre de halógenos 10x20mm Policarbonato/Acrilonitrilo-butadieno-estirol, PC/ABS </t>
  </si>
  <si>
    <t xml:space="preserve">Tapa final WDKH-E15030RW, libre de halógenos 15x30mm Policarbonato/Acrilonitrilo-butadieno-estirol, PC/ABS </t>
  </si>
  <si>
    <t xml:space="preserve">Tapa final WDKH-E20020RW, libre de halógenos 20x20mm Policarbonato/Acrilonitrilo-butadieno-estirol, PC/ABS </t>
  </si>
  <si>
    <t xml:space="preserve">Tapa final WDKH-E30045RW, libre de halógenos 30x45mm Policarbonato/Acrilonitrilo-butadieno-estirol, PC/ABS </t>
  </si>
  <si>
    <t xml:space="preserve">Tapa final WDKH-E40060RW, libre de halógenos 40x60mm Policarbonato/Acrilonitrilo-butadieno-estirol, PC/ABS </t>
  </si>
  <si>
    <t xml:space="preserve">Ángulo plano WDK HF80170RW 80x170mm Cloruro de polivinilo, PVC </t>
  </si>
  <si>
    <t xml:space="preserve">Tapa final WDKH-E60090RW, libre de halógenos 60x90mm Policarbonato/Acrilonitrilo-butadieno-estirol, PC/ABS </t>
  </si>
  <si>
    <t xml:space="preserve">Ángulo plano WDK HF100130RW 100x130mm Cloruro de polivinilo, PVC </t>
  </si>
  <si>
    <t xml:space="preserve">Tapa final WDKH-E60110RW, libre de halógenos 60x110mm Policarbonato/Acrilonitrilo-butadieno-estirol, PC/ABS </t>
  </si>
  <si>
    <t xml:space="preserve">Tapa final WDKH-E60150RW, libre de halógenos 60x150mm Policarbonato/Acrilonitrilo-butadieno-estirol, PC/ABS </t>
  </si>
  <si>
    <t xml:space="preserve">Ángulo plano WDKH-F10020RW, libre de halógenos 10x20mm Policarbonato/Acrilonitrilo-butadieno-estirol, PC/ABS </t>
  </si>
  <si>
    <t xml:space="preserve">Ángulo plano WDKH-F15030RW, libre de halógenos 15x30mm Policarbonato/Acrilonitrilo-butadieno-estirol, PC/ABS </t>
  </si>
  <si>
    <t xml:space="preserve">Ángulo plano WDKH-F20020RW, libre de halógenos 20x20mm Policarbonato/Acrilonitrilo-butadieno-estirol, PC/ABS </t>
  </si>
  <si>
    <t xml:space="preserve">Ángulo plano WDKH-F30045RW, libre de halógenos 30x45mm Policarbonato/Acrilonitrilo-butadieno-estirol, PC/ABS </t>
  </si>
  <si>
    <t xml:space="preserve">Ángulo plano WDKH-F40060LGR, libre de halógenos 40x60mm Policarbonato/Acrilonitrilo-butadieno-estirol, PC/ABS </t>
  </si>
  <si>
    <t xml:space="preserve">Ángulo plano WDKH-F40060RW, libre de halógenos 40x60mm Policarbonato/Acrilonitrilo-butadieno-estirol, PC/ABS </t>
  </si>
  <si>
    <t xml:space="preserve">Ángulo plano WDKH-F60090RW, libre de halógenos 60x90mm Policarbonato/Acrilonitrilo-butadieno-estirol, PC/ABS </t>
  </si>
  <si>
    <t xml:space="preserve">Ángulo plano WDKH-F60110RW, libre de halógenos 60x110mm Policarbonato/Acrilonitrilo-butadieno-estirol, PC/ABS </t>
  </si>
  <si>
    <t xml:space="preserve">Ángulo plano WDKH-F60150RW, libre de halógenos 60x150mm Policarbonato/Acrilonitrilo-butadieno-estirol, PC/ABS </t>
  </si>
  <si>
    <t xml:space="preserve">Tapa para ángulo interior WDKH-I10020RW, libre de halógenos 10x20mm Policarbonato/Acrilonitrilo-butadieno-estirol, PC/ABS </t>
  </si>
  <si>
    <t xml:space="preserve">Tapa para ángulo interior WDKH-I15030RW, libre de halógenos 15x30mm Policarbonato/Acrilonitrilo-butadieno-estirol, PC/ABS </t>
  </si>
  <si>
    <t xml:space="preserve">Tapa para ángulo interior WDKH-I20020RW, libre de halógenos 20x20mm Policarbonato/Acrilonitrilo-butadieno-estirol, PC/ABS </t>
  </si>
  <si>
    <t xml:space="preserve">Tapa para ángulo interior WDKH-I30045RW, libre de halógenos 30x45mm Policarbonato/Acrilonitrilo-butadieno-estirol, PC/ABS </t>
  </si>
  <si>
    <t xml:space="preserve">Tapa para ángulo interior WDKH-I40060RW, libre de halógenos 40x60mm Policarbonato/Acrilonitrilo-butadieno-estirol, PC/ABS </t>
  </si>
  <si>
    <t xml:space="preserve">Tapa para ángulo interior WDKH-I60090RW, libre de halógenos 60x90mm Policarbonato/Acrilonitrilo-butadieno-estirol, PC/ABS </t>
  </si>
  <si>
    <t xml:space="preserve">Tapa para ángulo interior WDKH-I60110RW, libre de halógenos 60x110mm Policarbonato/Acrilonitrilo-butadieno-estirol, PC/ABS </t>
  </si>
  <si>
    <t xml:space="preserve">Tapa para ángulo interior WDKH-I60150RW, libre de halógenos 60x150mm Policarbonato/Acrilonitrilo-butadieno-estirol, PC/ABS </t>
  </si>
  <si>
    <t xml:space="preserve">Derivación en T WDKH-T10020RW, libre de halógenos 10x20mm Policarbonato/Acrilonitrilo-butadieno-estirol, PC/ABS </t>
  </si>
  <si>
    <t xml:space="preserve">Derivación en T WDKH-T15030RW, libre de halógenos 15x30mm Policarbonato/Acrilonitrilo-butadieno-estirol, PC/ABS </t>
  </si>
  <si>
    <t xml:space="preserve">Derivación en T WDKH-T20020RW, libre de halógenos 20x20mm Policarbonato/Acrilonitrilo-butadieno-estirol, PC/ABS </t>
  </si>
  <si>
    <t xml:space="preserve">Derivación en cruz y T WDKH-T30045RW, libre de halógenos 30x45mm Policarbonato/Acrilonitrilo-butadieno-estirol, PC/ABS </t>
  </si>
  <si>
    <t xml:space="preserve">Derivación en cruz y T WDKH-T40060RW, libre de halógenos 40x60mm Policarbonato/Acrilonitrilo-butadieno-estirol, PC/ABS </t>
  </si>
  <si>
    <t xml:space="preserve">Derivación en cruz y T WDKH-T60090RW, libre de halógenos 60x90mm Policarbonato/Acrilonitrilo-butadieno-estirol, PC/ABS </t>
  </si>
  <si>
    <t xml:space="preserve">Derivación en cruz y T WDKH-T60110RW, libre de halógenos 60x110mm Policarbonato/Acrilonitrilo-butadieno-estirol, PC/ABS </t>
  </si>
  <si>
    <t xml:space="preserve">Derivación en cruz y T WDKH-T60150RW, libre de halógenos 60x150mm Policarbonato/Acrilonitrilo-butadieno-estirol, PC/ABS </t>
  </si>
  <si>
    <t xml:space="preserve">Tabique separador WDKH-TW40LGR, libre de halógenos 15x28x2000 Policarbonato/Acrilonitrilo-butadieno-estirol, PC/ABS </t>
  </si>
  <si>
    <t xml:space="preserve">Tabique separador WDKH-TW60LGR, libre de halógenos 15x50x2000 Policarbonato/Acrilonitrilo-butadieno-estirol, PC/ABS </t>
  </si>
  <si>
    <t xml:space="preserve">Minicanal con banda adhesiva WDKMD12CW, y tapa articulada 12x12x2000 Cloruro de polivinilo, PVC </t>
  </si>
  <si>
    <t xml:space="preserve">Minicanal con banda adhesiva WDKMD12RW, y tapa articulada 12x12x2000 Cloruro de polivinilo, PVC </t>
  </si>
  <si>
    <t xml:space="preserve">Minicanal con banda adhesiva WDKMD17RW, y tapa articulada 17x17x2000 Cloruro de polivinilo, PVC </t>
  </si>
  <si>
    <t xml:space="preserve">Minicanal con banda adhesiva WDKMD4RW, y tapa articulada 4,5x9x2000 Cloruro de polivinilo, PVC </t>
  </si>
  <si>
    <t xml:space="preserve">Minicanal con banda adhesiva WDKMD7CW, y tapa articulada 7x12,5x2000 Cloruro de polivinilo, PVC </t>
  </si>
  <si>
    <t xml:space="preserve">Minicanal con banda adhesiva WDKMD7RW, y tapa articulada 7x12,5x2000 Cloruro de polivinilo, PVC </t>
  </si>
  <si>
    <t xml:space="preserve">Canal para pared y techo WDK-N20050RW, c/ tabique separ./perfor. base 20x50x2000 Cloruro de polivinilo, PVC </t>
  </si>
  <si>
    <t xml:space="preserve">Canal para pared y techo WDK-N25040RW, c/ tabique separ./base perfor. 25x40x2000 Cloruro de polivinilo, PVC </t>
  </si>
  <si>
    <t xml:space="preserve">Placa D2-1 110RW, para montaje de toma simple 110x300mm Cloruro de polivinilo, PVC </t>
  </si>
  <si>
    <t xml:space="preserve">Placa D2-1 130RW, para montaje de toma simple 130x300mm Cloruro de polivinilo, PVC </t>
  </si>
  <si>
    <t xml:space="preserve">Placa D2-1 150RW, para montaje de toma simple 150x300mm Cloruro de polivinilo, PVC </t>
  </si>
  <si>
    <t xml:space="preserve">Placa D2-1 170RW, para montaje de toma simple 170x300mm Cloruro de polivinilo, PVC </t>
  </si>
  <si>
    <t xml:space="preserve">Placa D2-2 110RW, para montaje de toma doble 110x300mm Cloruro de polivinilo, PVC </t>
  </si>
  <si>
    <t xml:space="preserve">Placa D2-2 130RW, para montaje de toma doble 130x300mm Cloruro de polivinilo, PVC </t>
  </si>
  <si>
    <t xml:space="preserve">Placa D2-2 150RW, para montaje de toma doble 150x300mm Cloruro de polivinilo, PVC </t>
  </si>
  <si>
    <t xml:space="preserve">Placa D2-2 170RW, para montaje de toma doble 170x300mm Cloruro de polivinilo, PVC </t>
  </si>
  <si>
    <t xml:space="preserve">Placa D2-2 210RW, para montaje de toma doble 210x300mm Cloruro de polivinilo, PVC </t>
  </si>
  <si>
    <t xml:space="preserve">Placa D2-3 110RW, para montaje de toma triple 110x300mm Cloruro de polivinilo, PVC </t>
  </si>
  <si>
    <t xml:space="preserve">Placa D2-3 130RW, para montaje de toma triple 130x300mm Cloruro de polivinilo, PVC </t>
  </si>
  <si>
    <t xml:space="preserve">Placa D2-3 150RW, para montaje de toma triple 150x300mm Cloruro de polivinilo, PVC </t>
  </si>
  <si>
    <t xml:space="preserve">Placa D2-3 170RW, para montaje de toma triple 170x300mm Cloruro de polivinilo, PVC </t>
  </si>
  <si>
    <t>Bandeja de escalera LCIS 620 6 A2, Peldaño perforado, soldado 60x200x6000 Acero inoxidable 1.4301, A2, 1.4301 Pulido, con tratamiento posterior</t>
  </si>
  <si>
    <t>Bandeja de escalera LCIS 630 6 A2, Peldaño perforado, soldado 60x300x6000 Acero inoxidable 1.4301, A2, 1.4301 Pulido, con tratamiento posterior</t>
  </si>
  <si>
    <t>Bandeja de escalera LCIS 640 6 A2, Peldaño perforado, soldado 60x400x6000 Acero inoxidable 1.4301, A2, 1.4301 Pulido, con tratamiento posterior</t>
  </si>
  <si>
    <t>Bandeja de escalera LCIS 650 6 A2, Peldaño perforado, soldado 60x500x6000 Acero inoxidable 1.4301, A2, 1.4301 Pulido, con tratamiento posterior</t>
  </si>
  <si>
    <t>Bandeja de escalera LCIS 660 6 A2, Peldaño perforado, soldado 60x600x6000 Acero inoxidable 1.4301, A2, 1.4301 Pulido, con tratamiento posterior</t>
  </si>
  <si>
    <t>Bandeja de escalera SLCS 1120 3 FT, Peldaño sin perforado, soldado 110x200x3000 Acero, St Galvanizado por inmersión en caliente, DIN EN ISO 1461</t>
  </si>
  <si>
    <t>Bandeja de escalera SLCS 1130 3 FT, Peldaño sin perforado, soldado 110x300x3000 Acero, St Galvanizado por inmersión en caliente, DIN EN ISO 1461</t>
  </si>
  <si>
    <t>Bandeja de escalera SLCS 1140 3 FT, Peldaño sin perforado, soldado 110x400x3000 Acero, St Galvanizado por inmersión en caliente, DIN EN ISO 1461</t>
  </si>
  <si>
    <t>Bandeja de escalera SLCS 1150 3 FT, Peldaño sin perforado, soldado 110x500x3000 Acero, St Galvanizado por inmersión en caliente, DIN EN ISO 1461</t>
  </si>
  <si>
    <t>Bandeja de escalera SLCS 1160 3 FT, Peldaño sin perforado, soldado 110x600x3000 Acero, St Galvanizado por inmersión en caliente, DIN EN ISO 1461</t>
  </si>
  <si>
    <t>Bandeja de escalera SLCS 1175 3 FT, Peldaño sin perforado, soldado 110x750x3000 Acero, St Galvanizado por inmersión en caliente, DIN EN ISO 1461</t>
  </si>
  <si>
    <t>Bandeja de escalera SLCS 1180 3 FT, Peldaño sin perforado, soldado 110x800x3000 Acero, St Galvanizado por inmersión en caliente, DIN EN ISO 1461</t>
  </si>
  <si>
    <t>Bandeja de escalera SLCS 11100 3 FT, Peldaño sin perforado, soldado 110x1000x3m Acero, St Galvanizado por inmersión en caliente, DIN EN ISO 1461</t>
  </si>
  <si>
    <t>Bandeja de escalera SLCS 11120 3 FT, Peldaño sin perforado, soldado 110x1200x3m Acero, St Galvanizado por inmersión en caliente, DIN EN ISO 1461</t>
  </si>
  <si>
    <t>Bandeja de escalera LG 620 VS 3 FS, perforado, con peldaño VS 60x200x3000 Acero, St galvanizado en banda, DIN EN 10346</t>
  </si>
  <si>
    <t>Bandeja de escalera LG 630 VS 3 FS, perforado, con peldaño VS 60x300x3000 Acero, St galvanizado en banda, DIN EN 10346</t>
  </si>
  <si>
    <t>Bandeja de escalera LG 640 VS 3 FS, perforado, con peldaño VS 60x400x3000 Acero, St galvanizado en banda, DIN EN 10346</t>
  </si>
  <si>
    <t>Bandeja de escalera LG 650 VS 3 FS, perforado, con peldaño VS 60x500x3000 Acero, St galvanizado en banda, DIN EN 10346</t>
  </si>
  <si>
    <t>Bandeja de escalera LG 660 VS 3 FS, perforado, con peldaño VS 60x600x3000 Acero, St galvanizado en banda, DIN EN 10346</t>
  </si>
  <si>
    <t>Bandeja de escalera LG 620 VS 3 FT, perforado, con peldaño VS 60x200x3000 Acero, St Galvanizado por inmersión en caliente, DIN EN ISO 1461</t>
  </si>
  <si>
    <t>Bandeja de escalera LG 630 VS 3 FT, perforado, con peldaño VS 60x300x3000 Acero, St Galvanizado por inmersión en caliente, DIN EN ISO 1461</t>
  </si>
  <si>
    <t>Bandeja de escalera LG 640 VS 3 FT, perforado, con peldaño VS 60x400x3000 Acero, St Galvanizado por inmersión en caliente, DIN EN ISO 1461</t>
  </si>
  <si>
    <t>Bandeja de escalera LG 650 VS 3 FT, perforado, con peldaño VS 60x500x3000 Acero, St Galvanizado por inmersión en caliente, DIN EN ISO 1461</t>
  </si>
  <si>
    <t>Bandeja de escalera LG 660 VS 3 FT, perforado, con peldaño VS 60x600x3000 Acero, St Galvanizado por inmersión en caliente, DIN EN ISO 1461</t>
  </si>
  <si>
    <t>Bandeja de escalera LG 620 VS 6 FS, perforado, con peldaño VS 60x200x6000 Acero, St galvanizado en banda, DIN EN 10346</t>
  </si>
  <si>
    <t>Bandeja de escalera LG 620 VS 6 FT, perforado, con peldaño VS 60x200x6000 Acero, St Galvanizado por inmersión en caliente, DIN EN ISO 1461</t>
  </si>
  <si>
    <t>Bandeja de escalera LG 630 VS 6 FT, perforado, con peldaño VS 60x300x6000 Acero, St Galvanizado por inmersión en caliente, DIN EN ISO 1461</t>
  </si>
  <si>
    <t>Bandeja de escalera LG 640 VS 6 FT, perforado, con peldaño VS 60x400x6000 Acero, St Galvanizado por inmersión en caliente, DIN EN ISO 1461</t>
  </si>
  <si>
    <t>Bandeja de escalera LG 650 VS 6 FT, perforado, con peldaño VS 60x500x6000 Acero, St Galvanizado por inmersión en caliente, DIN EN ISO 1461</t>
  </si>
  <si>
    <t>Bandeja de escalera LG 660 VS 6 FT, perforado, con peldaño VS 60x600x6000 Acero, St Galvanizado por inmersión en caliente, DIN EN ISO 1461</t>
  </si>
  <si>
    <t>Bandeja de escalera LG 620 VS6 A2, perforado, con peldaño VS 60x200x6000 Acero inoxidable 1.4301, A2, 1.4301 Pulido, con tratamiento posterior</t>
  </si>
  <si>
    <t>Bandeja de escalera LG 630 VS6 A2, perforado, con peldaño VS 60x300x6000 Acero inoxidable 1.4301, A2, 1.4301 Pulido, con tratamiento posterior</t>
  </si>
  <si>
    <t>Bandeja de escalera LG 640 VS6 A2, perforado, con peldaño VS 60x400x6000 Acero inoxidable 1.4301, A2, 1.4301 Pulido, con tratamiento posterior</t>
  </si>
  <si>
    <t>Bandeja de escalera LG 650 VS6 A2, perforado, con peldaño VS 60x500x6000 Acero inoxidable 1.4301, A2, 1.4301 Pulido, con tratamiento posterior</t>
  </si>
  <si>
    <t>Bandeja de escalera LG 660 VS6 A2, perforado, con peldaño VS 60x600x6000 Acero inoxidable 1.4301, A2, 1.4301 Pulido, con tratamiento posterior</t>
  </si>
  <si>
    <t>Unión ext. de bandeja escalera AVL 60 FT 135x65x30 Acero, St Galvanizado por inmersión en caliente, DIN EN ISO 1461</t>
  </si>
  <si>
    <t>Unión recta LVG 60 A4, para bandeja de escalera 64x150 Acero inoxidable 1.4571, V4A, 1.4571 Pulido, con tratamiento posterior</t>
  </si>
  <si>
    <t>Unión recta LVG 60 FS, para bandeja de escalera 64x150 Acero, St galvanizado en banda, DIN EN 10346</t>
  </si>
  <si>
    <t>Unión recta LVG 60 FT, para bandeja de escalera 64x150 Acero, St Galvanizado por inmersión en caliente, DIN EN ISO 1461</t>
  </si>
  <si>
    <t>Unión recta LVG 60 A2, para bandeja de escalera 64x150 Acero inoxidable 1.4301, A2, 1.4301 Pulido, con tratamiento posterior</t>
  </si>
  <si>
    <t>Unión angular LWVG 60 A4, para bandeja de escalera 64x150 Acero inoxidable 1.4571, V4A, 1.4571 Pulido, con tratamiento posterior</t>
  </si>
  <si>
    <t>Unión angular LWVG 60 FS, para bandeja de escalera 64x200 Acero, St galvanizado en banda, DIN EN 10346</t>
  </si>
  <si>
    <t>Unión angular LWVG 60 A2, para bandeja de escalera 64x150 Acero inoxidable 1.4301, A2, 1.4301 Pulido, con tratamiento posterior</t>
  </si>
  <si>
    <t>Conector articulado LGVG 60 A4, para bandeja de escalera 64x210 Acero inoxidable 1.4571, V4A, 1.4571 Pulido, con tratamiento posterior</t>
  </si>
  <si>
    <t>Conector articulado LGVG 60 FS, para bandeja de escalera 64x210 Acero, St galvanizado en banda, DIN EN 10346</t>
  </si>
  <si>
    <t>Conector articulado LGVG 60 FT, para bandeja de escalera 64x210 Acero, St Galvanizado por inmersión en caliente, DIN EN ISO 1461</t>
  </si>
  <si>
    <t>Conector articulado LGVG 60 A2, para bandeja de escalera 64x210 Acero inoxidable 1.4301, A2, 1.4301 Pulido, con tratamiento posterior</t>
  </si>
  <si>
    <t>Conector de expansión LDVG 60 FT, para bandeja de escalera 60x300 Acero, St Galvanizado por inmersión en caliente, DIN EN ISO 1461</t>
  </si>
  <si>
    <t xml:space="preserve"> LCIS 610 3 FS 60x100x3000 Acero, St galvanizado en banda, DIN EN 10346</t>
  </si>
  <si>
    <t>Bandeja de escalera LCIS 620 3 FS, Peldaño perforado, soldado 60x200x3000 Acero, St galvanizado en banda, DIN EN 10346</t>
  </si>
  <si>
    <t>Bandeja de escalera LCIS 630 3 FS, Peldaño perforado, soldado 60x300x3000 Acero, St galvanizado en banda, DIN EN 10346</t>
  </si>
  <si>
    <t>Bandeja de escalera LCIS 640 3 FS, Peldaño perforado, soldado 60x400x3000 Acero, St galvanizado en banda, DIN EN 10346</t>
  </si>
  <si>
    <t>Bandeja de escalera LCIS 650 3 FS, Peldaño perforado, soldado 60x500x3000 Acero, St galvanizado en banda, DIN EN 10346</t>
  </si>
  <si>
    <t>Bandeja de escalera LCIS 660 3 FS, Peldaño perforado, soldado 60x600x3000 Acero, St galvanizado en banda, DIN EN 10346</t>
  </si>
  <si>
    <t>Bandeja de escalera LCIS 620 6 FT, Peldaño perforado, soldado 60x200x6000 Acero, St Galvanizado por inmersión en caliente, DIN EN ISO 1461</t>
  </si>
  <si>
    <t>Bandeja de escalera LCIS 630 6 FT, Peldaño perforado, soldado 60x300x6000 Acero, St Galvanizado por inmersión en caliente, DIN EN ISO 1461</t>
  </si>
  <si>
    <t xml:space="preserve"> LCIS 610 3 FT 60x100x3000 Acero, St Galvanizado por inmersión en caliente, DIN EN ISO 1461</t>
  </si>
  <si>
    <t>Bandeja de escalera LCIS 620 3 FT, Peldaño perforado, soldado 60x200x3000 Acero, St Galvanizado por inmersión en caliente, DIN EN ISO 1461</t>
  </si>
  <si>
    <t>Bandeja de escalera LCIS 660 3 FT, Peldaño perforado, soldado 60x600x3000 Acero, St Galvanizado por inmersión en caliente, DIN EN ISO 1461</t>
  </si>
  <si>
    <t>Bandeja de escalera LCIS 1120 6 FT, Peldaño perforado, soldado 110x200x6000 Acero, St Galvanizado por inmersión en caliente, DIN EN ISO 1461</t>
  </si>
  <si>
    <t>Bandeja de escalera LCIS 1130 6 FT, Peldaño perforado, soldado 110x300x6000 Acero, St Galvanizado por inmersión en caliente, DIN EN ISO 1461</t>
  </si>
  <si>
    <t>Bandeja de escalera LCIS 1140 6 FT, Peldaño perforado, soldado 110x400x6000 Acero, St Galvanizado por inmersión en caliente, DIN EN ISO 1461</t>
  </si>
  <si>
    <t>Bandeja de escalera LCIS 1150 6 FT, Peldaño perforado, soldado 110x500x6000 Acero, St Galvanizado por inmersión en caliente, DIN EN ISO 1461</t>
  </si>
  <si>
    <t>Bandeja de escalera LCIS 1160 6 FT, Peldaño perforado, soldado 110x600x6000 Acero, St Galvanizado por inmersión en caliente, DIN EN ISO 1461</t>
  </si>
  <si>
    <t>Bandeja de escalera LG 112 VS 3 FS, perforado, con peldaño VS 110x200x3000 Acero, St galvanizado en banda, DIN EN 10346</t>
  </si>
  <si>
    <t>Bandeja de escalera LG 113 VS 3 FS, perforado, con peldaño VS 110x300x3000 Acero, St galvanizado en banda, DIN EN 10346</t>
  </si>
  <si>
    <t>Bandeja de escalera LG 114 VS 3 FS, perforado, con peldaño VS 110x400x3000 Acero, St galvanizado en banda, DIN EN 10346</t>
  </si>
  <si>
    <t>Bandeja de escalera LG 115 VS 3 FS, perforado, con peldaño VS 110x500x3000 Acero, St galvanizado en banda, DIN EN 10346</t>
  </si>
  <si>
    <t>Bandeja de escalera LG 116 VS 3 FS, perforado, con peldaño VS 110x600x3000 Acero, St galvanizado en banda, DIN EN 10346</t>
  </si>
  <si>
    <t>Bandeja de escalera LG 112 VS 3 FT, perforado, con peldaño VS 110x200x3000 Acero, St Galvanizado por inmersión en caliente, DIN EN ISO 1461</t>
  </si>
  <si>
    <t>Bandeja de escalera LG 113 VS 3 FT, perforado, con peldaño VS 110x300x3000 Acero, St Galvanizado por inmersión en caliente, DIN EN ISO 1461</t>
  </si>
  <si>
    <t>Bandeja de escalera LG 114 VS 3 FT, perforado, con peldaño VS 110x400x3000 Acero, St Galvanizado por inmersión en caliente, DIN EN ISO 1461</t>
  </si>
  <si>
    <t>Bandeja de escalera LG 115 VS 3 FT, perforado, con peldaño VS 110x500x3000 Acero, St Galvanizado por inmersión en caliente, DIN EN ISO 1461</t>
  </si>
  <si>
    <t>Bandeja de escalera LG 116 VS 3 FT, perforado, con peldaño VS 110x600x3000 Acero, St Galvanizado por inmersión en caliente, DIN EN ISO 1461</t>
  </si>
  <si>
    <t>Bandeja de escalera LG 112 VS 6 FS, perforado, con peldaño VS 110x200x6000 Acero, St galvanizado en banda, DIN EN 10346</t>
  </si>
  <si>
    <t>Bandeja de escalera LG 113 VS 6 FS, perforado, con peldaño VS 110x300x6000 Acero, St galvanizado en banda, DIN EN 10346</t>
  </si>
  <si>
    <t>Bandeja de escalera LG 114 VS 6 FS, perforado, con peldaño VS 110x400x6000 Acero, St galvanizado en banda, DIN EN 10346</t>
  </si>
  <si>
    <t>Bandeja de escalera LG 115 VS 6 FS, perforado, con peldaño VS 110x500x6000 Acero, St galvanizado en banda, DIN EN 10346</t>
  </si>
  <si>
    <t>Bandeja de escalera LG 116 VS 6 FS, perforado, con peldaño VS 110x600x6000 Acero, St galvanizado en banda, DIN EN 10346</t>
  </si>
  <si>
    <t>Bandeja de escalera LG 112 VS 6 FT, perforado, con peldaño VS 110x200x6000 Acero, St Galvanizado por inmersión en caliente, DIN EN ISO 1461</t>
  </si>
  <si>
    <t>Bandeja de escalera LG 113 VS 6 FT, perforado, con peldaño VS 110x300x6000 Acero, St Galvanizado por inmersión en caliente, DIN EN ISO 1461</t>
  </si>
  <si>
    <t>Bandeja de escalera LG 114 VS 6 FT, perforado, con peldaño VS 110x400x6000 Acero, St Galvanizado por inmersión en caliente, DIN EN ISO 1461</t>
  </si>
  <si>
    <t>Bandeja de escalera LG 115 VS 6 FT, perforado, con peldaño VS 110x500x6000 Acero, St Galvanizado por inmersión en caliente, DIN EN ISO 1461</t>
  </si>
  <si>
    <t>Bandeja de escalera LG 116 VS 6 FT, perforado, con peldaño VS 110x600x6000 Acero, St Galvanizado por inmersión en caliente, DIN EN ISO 1461</t>
  </si>
  <si>
    <t>Bandeja de escalera LG 112 VS6 A2, perforado, con peldaño VS 110x200x6000 Acero inoxidable 1.4301, A2, 1.4301 Pulido, con tratamiento posterior</t>
  </si>
  <si>
    <t>Bandeja de escalera LG 113 VS6 A2, perforado, con peldaño VS 110x300x6000 Acero inoxidable 1.4301, A2, 1.4301 Pulido, con tratamiento posterior</t>
  </si>
  <si>
    <t>Bandeja de escalera LG 114 VS6 A2, perforado, con peldaño VS 110x400x6000 Acero inoxidable 1.4301, A2, 1.4301 Pulido, con tratamiento posterior</t>
  </si>
  <si>
    <t>Unión recta LVG 110 FS, para bandeja de escalera 114x250 Acero, St galvanizado en banda, DIN EN 10346</t>
  </si>
  <si>
    <t>Unión recta LVG 110 FT, para bandeja de escalera 114x250 Acero, St Galvanizado por inmersión en caliente, DIN EN ISO 1461</t>
  </si>
  <si>
    <t>Unión recta LVG 110 A2, para bandeja de escalera 114x250 Acero inoxidable 1.4301, A2, 1.4301 Pulido, con tratamiento posterior</t>
  </si>
  <si>
    <t>Unión angular LWVG 110 FS, para bandeja de escalera 114x300 Acero, St galvanizado en banda, DIN EN 10346</t>
  </si>
  <si>
    <t>Unión angular LWVG 110 A2, para bandeja de escalera 114x300 Acero inoxidable 1.4301, A2, 1.4301 Pulido, con tratamiento posterior</t>
  </si>
  <si>
    <t>Conector articulado LGVG 110 FS, para bandeja de escalera Acero, St Acero, St galvanizado en banda, DIN EN 10346</t>
  </si>
  <si>
    <t>Conector articulado LGVG 110 FT, para bandeja de escalera 114x360 Acero, St Galvanizado por inmersión en caliente, DIN EN ISO 1461</t>
  </si>
  <si>
    <t>Conector de expansión LDVG 110 FT, para bandeja de escalera 110x300 Acero, St Galvanizado por inmersión en caliente, DIN EN ISO 1461</t>
  </si>
  <si>
    <t>Curva de 90° LBI 90 112 VS FT, p/ band.esc. con peldaño VS 110x200 Acero, St Galvanizado por inmersión en caliente, DIN EN ISO 1461</t>
  </si>
  <si>
    <t>Codo articulado LGBV 113 VS FT, vertical, con peldaño VS 110x300 Acero, St Galvanizado por inmersión en caliente, DIN EN ISO 1461</t>
  </si>
  <si>
    <t>Placa para salida de cables KAB GR FS, para bandeja de rejilla 192x85x51 Acero, St galvanizado en banda, DIN EN 10346</t>
  </si>
  <si>
    <t>Placa para salida de cables KAB GR FT, para bandeja de rejilla 192x85x51 Acero, St Galvanizado por inmersión en caliente, DIN EN ISO 1461</t>
  </si>
  <si>
    <t>Chapa de salida LAB 40 FT, para bandeja de escalera B400mm Acero, St Galvanizado por inmersión en caliente, DIN EN ISO 1461</t>
  </si>
  <si>
    <t>Chapa de salida LAB 60 FT, para bandeja de escalera B600mm Acero, St Galvanizado por inmersión en caliente, DIN EN ISO 1461</t>
  </si>
  <si>
    <t>Pieza de sujeción KLL 32 FT, para bandeja de escalera 32x88x5 Acero, St Galvanizado por inmersión en caliente, DIN EN ISO 1461</t>
  </si>
  <si>
    <t>Pieza de sujeción KLL 32 A2, para bandeja de escalera 32x88x5 Acero inoxidable 1.4301, A2, 1.4301 Pulido, con tratamiento posterior</t>
  </si>
  <si>
    <t>Pieza de sujeción KLL 52 FT, para bandeja de escalera 52x88x5 Acero, St Galvanizado por inmersión en caliente, DIN EN ISO 1461</t>
  </si>
  <si>
    <t>Pieza de sujeción LKS 40 FS, p/band. de escalera L45 y L60 40x22 Acero, St galvanizado en banda, DIN EN 10346</t>
  </si>
  <si>
    <t>Pieza de sujeción LKS 40 FT, p/band. de escalera L45 y L60 40x22 Acero, St Galvanizado por inmersión en caliente, DIN EN ISO 1461</t>
  </si>
  <si>
    <t>Pieza de sujeción LKS 60 4 FT, para bandeja de escalera L110 60x30 Acero, St Galvanizado por inmersión en caliente, DIN EN ISO 1461</t>
  </si>
  <si>
    <t>Pieza de sujeción LKS 60 4 A2, para bandeja de escalera L110 Acero inoxidable 1.4301, A2, 1.4301 Acero inoxidable 1.4301, A2, 1.4301 Pulido, con tratamiento posterior</t>
  </si>
  <si>
    <t>Pieza de sujeción LKS 60 4 A4, para bandeja de escalera L110 60x30 Acero inoxidable 1.4571, V4A, 1.4571 Pulido, con tratamiento posterior</t>
  </si>
  <si>
    <t>Chapa angular LEB 25 DD, para bandeja de escalera R250mm Acero, St Galvanizado en banda cinc/aluminio, Double Dip, DIN EN 10346</t>
  </si>
  <si>
    <t>Pieza de conexión LAS 60 FS, para bandeja de escalera H60mm Acero, St galvanizado en banda, DIN EN 10346</t>
  </si>
  <si>
    <t>Pieza de conexión LAS 60 FT, para bandeja de escalera H60mm Acero, St Galvanizado por inmersión en caliente, DIN EN ISO 1461</t>
  </si>
  <si>
    <t>Pieza de conexión LAS 60 A2, para bandeja de escalera H60mm Acero inoxidable 1.4301, A2, 1.4301 Pulido, con tratamiento posterior</t>
  </si>
  <si>
    <t>Pieza de conexión LAS 110 FS, para bandeja de escalera H110mm Acero, St galvanizado en banda, DIN EN 10346</t>
  </si>
  <si>
    <t>Pieza de conexión LAS 110 FT, para bandeja de escalera H110mm Acero, St Galvanizado por inmersión en caliente, DIN EN ISO 1461</t>
  </si>
  <si>
    <t>Pieza de conexión LAS 110 A2, para bandeja de escalera H110mm Acero inoxidable 1.4301, A2, 1.4301 Pulido, con tratamiento posterior</t>
  </si>
  <si>
    <t>ángulo de apoyo LAW FT, para bandeja de escalera 50x50 Acero, St Galvanizado por inmersión en caliente, DIN EN ISO 1461</t>
  </si>
  <si>
    <t>Placa soporte LALB 20 FT, para bandeja de escalera B200mm Acero, St Galvanizado por inmersión en caliente, DIN EN ISO 1461</t>
  </si>
  <si>
    <t xml:space="preserve">Tapón protector SKH 60 OR, para bandeja de escalera H60mm Polietileno, PE </t>
  </si>
  <si>
    <t xml:space="preserve">Tapón protector SKH 110 OR, para bandeja de escalera H110mm Polietileno, PE </t>
  </si>
  <si>
    <t>Curva de 90° LB 90 620 R3 FS, para bandeja de escalera 60x200 Acero, St galvanizado en banda, DIN EN 10346</t>
  </si>
  <si>
    <t>Curva de 90° LB 90 630 R3 FS, para bandeja de escalera 60x300 Acero, St galvanizado en banda, DIN EN 10346</t>
  </si>
  <si>
    <t>Curva de 90° LB 90 640 R3 FS, para bandeja de escalera 60x400 Acero, St galvanizado en banda, DIN EN 10346</t>
  </si>
  <si>
    <t>Curva de 90° LB 90 650 R3 FS, para bandeja de escalera 60x500 Acero, St galvanizado en banda, DIN EN 10346</t>
  </si>
  <si>
    <t>Curva de 90° LB 90 660 R3 FS, para bandeja de escalera 60x600 Acero, St galvanizado en banda, DIN EN 10346</t>
  </si>
  <si>
    <t>Curva de 90° LB 90 620 R3 FT, para bandeja de escalera 60x200 Acero, St Galvanizado por inmersión en caliente, DIN EN ISO 1461</t>
  </si>
  <si>
    <t>Curva de 90° LB 90 630 R3 FT, para bandeja de escalera 60x300 Acero, St Galvanizado por inmersión en caliente, DIN EN ISO 1461</t>
  </si>
  <si>
    <t>Curva de 90° LB 90 640 R3 FT, para bandeja de escalera 60x400 Acero, St Galvanizado por inmersión en caliente, DIN EN ISO 1461</t>
  </si>
  <si>
    <t>Curva de 90° LB 90 650 R3 FT, para bandeja de escalera 60x500 Acero, St Galvanizado por inmersión en caliente, DIN EN ISO 1461</t>
  </si>
  <si>
    <t>Curva de 90° LB 90 660 R3 FT, para bandeja de escalera 60x600 Acero, St Galvanizado por inmersión en caliente, DIN EN ISO 1461</t>
  </si>
  <si>
    <t>Curva de 90° LB 90 620 R3 A2, para bandeja de escalera 60x200 Acero inoxidable 1.4301, A2, 1.4301 Pulido, con tratamiento posterior</t>
  </si>
  <si>
    <t>Curva de 90° LB 90 630 R3 A2, para bandeja de escalera 60x300 Acero inoxidable 1.4301, A2, 1.4301 Pulido, con tratamiento posterior</t>
  </si>
  <si>
    <t>Curva de 90° LB 90 640 R3 A2, para bandeja de escalera 60x400 Acero inoxidable 1.4301, A2, 1.4301 Pulido, con tratamiento posterior</t>
  </si>
  <si>
    <t>Curva de 90° LB 90 650 R3 A2, para bandeja de escalera 60x500 Acero inoxidable 1.4301, A2, 1.4301 Pulido, con tratamiento posterior</t>
  </si>
  <si>
    <t>Curva de 90° LB 90 660 R3 A2, para bandeja de escalera 60x600 Acero inoxidable 1.4301, A2, 1.4301 Pulido, con tratamiento posterior</t>
  </si>
  <si>
    <t>Curva de 90° LB 90 620 R3 A4, para bandeja de escalera 60x200 Acero inoxidable 1.4571, V4A, 1.4571 Pulido, con tratamiento posterior</t>
  </si>
  <si>
    <t>Curva de 90° LB 90 630 R3 A4, para bandeja de escalera 60x300 Acero inoxidable 1.4571, V4A, 1.4571 Pulido, con tratamiento posterior</t>
  </si>
  <si>
    <t>Curva de 90° LB 90 640 R3 A4, para bandeja de escalera 60x400 Acero inoxidable 1.4571, V4A, 1.4571 Pulido, con tratamiento posterior</t>
  </si>
  <si>
    <t>Curva de 90° LB 90 650 R3 A4, para bandeja de escalera 60x500 Acero inoxidable 1.4571, V4A, 1.4571 Pulido, con tratamiento posterior</t>
  </si>
  <si>
    <t>Curva de 90° LB 90 660 R3 A4, para bandeja de escalera 60x600 Acero inoxidable 1.4571, V4A, 1.4571 Pulido, con tratamiento posterior</t>
  </si>
  <si>
    <t>Curva de 90° LB 90 1120 R3 FS, para bandeja de escalera 110x200 Acero, St galvanizado en banda, DIN EN 10346</t>
  </si>
  <si>
    <t>Curva de 90° LB 90 1130 R3 FS, para bandeja de escalera 110x300 Acero, St galvanizado en banda, DIN EN 10346</t>
  </si>
  <si>
    <t>Curva de 90° LB 90 1140 R3 FS, para bandeja de escalera 110x400 Acero, St galvanizado en banda, DIN EN 10346</t>
  </si>
  <si>
    <t>Curva de 90° LB 90 1150 R3 FS, para bandeja de escalera 110x500 Acero, St galvanizado en banda, DIN EN 10346</t>
  </si>
  <si>
    <t>Curva de 90° LB 90 1160 R3 FS, para bandeja de escalera 110x600 Acero, St galvanizado en banda, DIN EN 10346</t>
  </si>
  <si>
    <t>Curva de 90° LB 90 1120 R3 FT, para bandeja de escalera 110x200 Acero, St Galvanizado por inmersión en caliente, DIN EN ISO 1461</t>
  </si>
  <si>
    <t>Curva de 90° LB 90 1130 R3 FT, para bandeja de escalera 110x300 Acero, St Galvanizado por inmersión en caliente, DIN EN ISO 1461</t>
  </si>
  <si>
    <t>Curva de 90° LB 90 1140 R3 FT, para bandeja de escalera 110x400 Acero, St Galvanizado por inmersión en caliente, DIN EN ISO 1461</t>
  </si>
  <si>
    <t>Curva de 90° LB 90 1145 R3 FT, para bandeja de escalera 110x450 Acero, St Galvanizado por inmersión en caliente, DIN EN ISO 1461</t>
  </si>
  <si>
    <t>Curva de 90° LB 90 1150 R3 FT, para bandeja de escalera 110x500 Acero, St Galvanizado por inmersión en caliente, DIN EN ISO 1461</t>
  </si>
  <si>
    <t>Curva de 90° LB 90 1160 R3 FT, para bandeja de escalera 110x600 Acero, St Galvanizado por inmersión en caliente, DIN EN ISO 1461</t>
  </si>
  <si>
    <t>Curva de 90° SLB 90 1120R3 FT, para bandeja de escalera 110x200 Acero, St Galvanizado por inmersión en caliente, DIN EN ISO 1461</t>
  </si>
  <si>
    <t>Curva de 90° SLB 90 1130R3 FT, para bandeja de escalera 110x300 Acero, St Galvanizado por inmersión en caliente, DIN EN ISO 1461</t>
  </si>
  <si>
    <t>Curva de 90° SLB 90 1140R3 FT, para bandeja de escalera 110x400 Acero, St Galvanizado por inmersión en caliente, DIN EN ISO 1461</t>
  </si>
  <si>
    <t>Curva de 90° SLB 90 1145R3 FT, para bandeja de escalera 110x450 Acero, St Galvanizado por inmersión en caliente, DIN EN ISO 1461</t>
  </si>
  <si>
    <t>Curva de 90° SLB 90 1150R3 FT, para bandeja de escalera 110x500 Acero, St Galvanizado por inmersión en caliente, DIN EN ISO 1461</t>
  </si>
  <si>
    <t>Curva de 90° SLB 90 1160R3 FT, para bandeja de escalera 110x600 Acero, St Galvanizado por inmersión en caliente, DIN EN ISO 1461</t>
  </si>
  <si>
    <t>Curva de 90° SLB 90 1180R3 FT, para bandeja de escalera 110x800 Acero, St Galvanizado por inmersión en caliente, DIN EN ISO 1461</t>
  </si>
  <si>
    <t>Curva de 90° SLB90 11100R3 FT, para bandeja de escalera 110x1000 Acero, St Galvanizado por inmersión en caliente, DIN EN ISO 1461</t>
  </si>
  <si>
    <t>Pieza en T LT 620 R3 FS, para bandeja de escalera 60x200 Acero, St galvanizado en banda, DIN EN 10346</t>
  </si>
  <si>
    <t>Pieza en T LT 630 R3 FS, para bandeja de escalera 60x300 Acero, St galvanizado en banda, DIN EN 10346</t>
  </si>
  <si>
    <t>Pieza en T LT 640 R3 FS, para bandeja de escalera 60x400 Acero, St galvanizado en banda, DIN EN 10346</t>
  </si>
  <si>
    <t>Pieza en T LT 650 R3 FS, para bandeja de escalera 60x500 Acero, St galvanizado en banda, DIN EN 10346</t>
  </si>
  <si>
    <t>Pieza en T LT 660 R3 FS, para bandeja de escalera 60x600 Acero, St galvanizado en banda, DIN EN 10346</t>
  </si>
  <si>
    <t>Pieza en T LT 620 R3 FT, para bandeja de escalera 60x200 Acero, St Galvanizado por inmersión en caliente, DIN EN ISO 1461</t>
  </si>
  <si>
    <t>Pieza en T LT 630 R3 FT, para bandeja de escalera 60x300 Acero, St Galvanizado por inmersión en caliente, DIN EN ISO 1461</t>
  </si>
  <si>
    <t>Pieza en T LT 640 R3 FT, para bandeja de escalera 60x400 Acero, St Galvanizado por inmersión en caliente, DIN EN ISO 1461</t>
  </si>
  <si>
    <t>Pieza en T LT 650 R3 FT, para bandeja de escalera 60x500 Acero, St Galvanizado por inmersión en caliente, DIN EN ISO 1461</t>
  </si>
  <si>
    <t>Pieza en T LT 660 R3 FT, para bandeja de escalera 60x600 Acero, St Galvanizado por inmersión en caliente, DIN EN ISO 1461</t>
  </si>
  <si>
    <t>Pieza en T LT 620 R3 A2, para bandeja de escalera 60x200 Acero inoxidable 1.4301, A2, 1.4301 Pulido, con tratamiento posterior</t>
  </si>
  <si>
    <t>Pieza en T LT 630 R3 A2, para bandeja de escalera 60x300 Acero inoxidable 1.4301, A2, 1.4301 Pulido, con tratamiento posterior</t>
  </si>
  <si>
    <t>Pieza en T LT 640 R3 A2, para bandeja de escalera 60x400 Acero inoxidable 1.4301, A2, 1.4301 Pulido, con tratamiento posterior</t>
  </si>
  <si>
    <t>Pieza en T LT 650 R3 A2, para bandeja de escalera 60x500 Acero inoxidable 1.4301, A2, 1.4301 Pulido, con tratamiento posterior</t>
  </si>
  <si>
    <t>Pieza en T LT 660 R3 A2, para bandeja de escalera 60x600 Acero inoxidable 1.4301, A2, 1.4301 Pulido, con tratamiento posterior</t>
  </si>
  <si>
    <t>Pieza en T LT 620 R3 A4, para bandeja de escalera 60x200 Acero inoxidable 1.4571, V4A, 1.4571 Pulido, con tratamiento posterior</t>
  </si>
  <si>
    <t>Pieza en T LT 630 R3 A4, para bandeja de escalera 60x300 Acero inoxidable 1.4571, V4A, 1.4571 Pulido, con tratamiento posterior</t>
  </si>
  <si>
    <t>Pieza en T LT 640 R3 A4, para bandeja de escalera 60x400 Acero inoxidable 1.4571, V4A, 1.4571 Pulido, con tratamiento posterior</t>
  </si>
  <si>
    <t>Pieza en T LT 650 R3 A4, para bandeja de escalera 60x500 Acero inoxidable 1.4571, V4A, 1.4571 Pulido, con tratamiento posterior</t>
  </si>
  <si>
    <t>Pieza en T LT 660 R3 A4, para bandeja de escalera 60x600 Acero inoxidable 1.4571, V4A, 1.4571 Pulido, con tratamiento posterior</t>
  </si>
  <si>
    <t>Pieza en T LT 1120 R3 FS, para bandeja de escalera 110x200 Acero, St galvanizado en banda, DIN EN 10346</t>
  </si>
  <si>
    <t>Pieza en T LT 1130 R3 FS, para bandeja de escalera 110x300 Acero, St galvanizado en banda, DIN EN 10346</t>
  </si>
  <si>
    <t>Pieza en T LT 1140 R3 FS, para bandeja de escalera 110x400 Acero, St galvanizado en banda, DIN EN 10346</t>
  </si>
  <si>
    <t>Pieza en T LT 1150 R3 FS, para bandeja de escalera 110x500 Acero, St galvanizado en banda, DIN EN 10346</t>
  </si>
  <si>
    <t>Pieza en T LT 1160 R3 FS, para bandeja de escalera 110x600 Acero, St galvanizado en banda, DIN EN 10346</t>
  </si>
  <si>
    <t>Pieza en T LT 1120 R3 FT, para bandeja de escalera 110x200 Acero, St Galvanizado por inmersión en caliente, DIN EN ISO 1461</t>
  </si>
  <si>
    <t>Pieza en T LT 1130 R3 FT, para bandeja de escalera 110x300 Acero, St Galvanizado por inmersión en caliente, DIN EN ISO 1461</t>
  </si>
  <si>
    <t>Pieza en T LT 1140 R3 FT, para bandeja de escalera 110x400 Acero, St Galvanizado por inmersión en caliente, DIN EN ISO 1461</t>
  </si>
  <si>
    <t>Pieza en T LT 1145 R3 FT, para bandeja de escalera 110x450 Acero, St Galvanizado por inmersión en caliente, DIN EN ISO 1461</t>
  </si>
  <si>
    <t>Pieza en T LT 1150 R3 FT, para bandeja de escalera 110x500 Acero, St Galvanizado por inmersión en caliente, DIN EN ISO 1461</t>
  </si>
  <si>
    <t>Pieza en T LT 1160 R3 FT, para bandeja de escalera 110x600 Acero, St Galvanizado por inmersión en caliente, DIN EN ISO 1461</t>
  </si>
  <si>
    <t>Pieza en T SLT 1120 R3 FT, para bandeja de escalera 110x200 Acero, St Galvanizado por inmersión en caliente, DIN EN ISO 1461</t>
  </si>
  <si>
    <t>Pieza en T SLT 1130 R3 FT, para bandeja de escalera 110x300 Acero, St Galvanizado por inmersión en caliente, DIN EN ISO 1461</t>
  </si>
  <si>
    <t>Pieza en T SLT 1140 R3 FT, para bandeja de escalera 110x400 Acero, St Galvanizado por inmersión en caliente, DIN EN ISO 1461</t>
  </si>
  <si>
    <t>Pieza en T SLT 1150 R3 FT, para bandeja de escalera 110x500 Acero, St Galvanizado por inmersión en caliente, DIN EN ISO 1461</t>
  </si>
  <si>
    <t>Pieza en T SLT 1160 R3 FT, para bandeja de escalera 110x600 Acero, St Galvanizado por inmersión en caliente, DIN EN ISO 1461</t>
  </si>
  <si>
    <t>Elemento para curva articulada LGBE 620 FS, para bandeja de escalera 60x200 Acero, St galvanizado en banda, DIN EN 10346</t>
  </si>
  <si>
    <t>Elemento para curva articulada LGBE 630 FS, para bandeja de escalera 60x300 Acero, St galvanizado en banda, DIN EN 10346</t>
  </si>
  <si>
    <t>Elemento para curva articulada LGBE 640 FS, para bandeja de escalera 60x400 Acero, St galvanizado en banda, DIN EN 10346</t>
  </si>
  <si>
    <t>Elemento para curva articulada LGBE 650 FS, para bandeja de escalera 60x500 Acero, St galvanizado en banda, DIN EN 10346</t>
  </si>
  <si>
    <t>Elemento para curva articulada LGBE 660 FS, para bandeja de escalera 60x600 Acero, St galvanizado en banda, DIN EN 10346</t>
  </si>
  <si>
    <t>Elemento para curva articulada LGBE 620 A2, para bandeja de escalera 60x200 Acero inoxidable 1.4301, A2, 1.4301 Pulido, con tratamiento posterior</t>
  </si>
  <si>
    <t>Elemento para curva articulada LGBE 630 A2, para bandeja de escalera 60x300 Acero inoxidable 1.4301, A2, 1.4301 Pulido, con tratamiento posterior</t>
  </si>
  <si>
    <t>Elemento para curva articulada LGBE 640 A2, para bandeja de escalera 60x400 Acero inoxidable 1.4301, A2, 1.4301 Pulido, con tratamiento posterior</t>
  </si>
  <si>
    <t>Elemento para curva articulada LGBE 650 A2, para bandeja de escalera 60x500 Acero inoxidable 1.4301, A2, 1.4301 Pulido, con tratamiento posterior</t>
  </si>
  <si>
    <t>Elemento para curva articulada LGBE 660 A2, para bandeja de escalera 60x600 Acero inoxidable 1.4301, A2, 1.4301 Pulido, con tratamiento posterior</t>
  </si>
  <si>
    <t>Elemento para curva articulada LGBE 620 FT, para bandeja de escalera 60x200 Acero, St Galvanizado por inmersión en caliente, DIN EN ISO 1461</t>
  </si>
  <si>
    <t>Elemento para curva articulada LGBE 630 FT, para bandeja de escalera 60x300 Acero, St Galvanizado por inmersión en caliente, DIN EN ISO 1461</t>
  </si>
  <si>
    <t>Elemento para curva articulada LGBE 640 FT, para bandeja de escalera 60x400 Acero, St Galvanizado por inmersión en caliente, DIN EN ISO 1461</t>
  </si>
  <si>
    <t>Elemento para curva articulada LGBE 650 FT, para bandeja de escalera 60x500 Acero, St Galvanizado por inmersión en caliente, DIN EN ISO 1461</t>
  </si>
  <si>
    <t>Elemento para curva articulada LGBE 660 FT, para bandeja de escalera 60x600 Acero, St Galvanizado por inmersión en caliente, DIN EN ISO 1461</t>
  </si>
  <si>
    <t>Elemento para curva articulada LGBE 620 A4, para bandeja de escalera 60x200 Acero inoxidable 1.4401, V4A, 1.4401 Pulido, con tratamiento posterior</t>
  </si>
  <si>
    <t>Elemento para curva articulada LGBE 630 A4, para bandeja de escalera 60x300 Acero inoxidable 1.4401, V4A, 1.4401 Pulido, con tratamiento posterior</t>
  </si>
  <si>
    <t>Elemento para curva articulada LGBE 640 A4, para bandeja de escalera 60x400 Acero inoxidable 1.4401, V4A, 1.4401 Pulido, con tratamiento posterior</t>
  </si>
  <si>
    <t>Elemento para curva articulada LGBE 650 A4, para bandeja de escalera 60x500 Acero inoxidable 1.4401, V4A, 1.4401 Pulido, con tratamiento posterior</t>
  </si>
  <si>
    <t>Elemento para curva articulada LGBE 660 A4, para bandeja de escalera 60x600 Acero inoxidable 1.4401, V4A, 1.4401 Pulido, con tratamiento posterior</t>
  </si>
  <si>
    <t>Elemento para curva articulada LGBE 1120 FS, para bandeja de escalera 110x200 Acero, St galvanizado en banda, DIN EN 10346</t>
  </si>
  <si>
    <t>Elemento para curva articulada LGBE 1130 FS, para bandeja de escalera 110x300 Acero, St galvanizado en banda, DIN EN 10346</t>
  </si>
  <si>
    <t>Elemento para curva articulada LGBE 1140 FS, para bandeja de escalera 110x400 Acero, St galvanizado en banda, DIN EN 10346</t>
  </si>
  <si>
    <t>Elemento para curva articulada LGBE 1150 FS, para bandeja de escalera 110x500 Acero, St galvanizado en banda, DIN EN 10346</t>
  </si>
  <si>
    <t>Elemento para curva articulada LGBE 1160 FS, para bandeja de escalera 110x600 Acero, St galvanizado en banda, DIN EN 10346</t>
  </si>
  <si>
    <t>Elemento para curva articulada LGBE 1120 FT, para bandeja de escalera 110x200 Acero, St Galvanizado por inmersión en caliente, DIN EN ISO 1461</t>
  </si>
  <si>
    <t>Elemento para curva articulada LGBE 1130 FT, para bandeja de escalera 110x300 Acero, St Galvanizado por inmersión en caliente, DIN EN ISO 1461</t>
  </si>
  <si>
    <t>Elemento para curva articulada LGBE 1140 FT, para bandeja de escalera 110x400 Acero, St Galvanizado por inmersión en caliente, DIN EN ISO 1461</t>
  </si>
  <si>
    <t>Elemento para curva articulada LGBE 1150 FT, para bandeja de escalera 110x500 Acero, St Galvanizado por inmersión en caliente, DIN EN ISO 1461</t>
  </si>
  <si>
    <t>Elemento para curva articulada LGBE 1160 FT, para bandeja de escalera 110x600 Acero, St Galvanizado por inmersión en caliente, DIN EN ISO 1461</t>
  </si>
  <si>
    <t>Elemento para curva articulada SLGBE 1120 FT, para bandeja de escalera 110x200 Acero, St Galvanizado por inmersión en caliente, DIN EN ISO 1461</t>
  </si>
  <si>
    <t>Elemento para curva articulada SLGBE 1130 FT, para bandeja de escalera 110x300 Acero, St Galvanizado por inmersión en caliente, DIN EN ISO 1461</t>
  </si>
  <si>
    <t>Elemento para curva articulada SLGBE 1140 FT, para bandeja de escalera 110x400 Acero, St Galvanizado por inmersión en caliente, DIN EN ISO 1461</t>
  </si>
  <si>
    <t>Elemento para curva articulada SLGBE 1150 FT, para bandeja de escalera 110x500 Acero, St Galvanizado por inmersión en caliente, DIN EN ISO 1461</t>
  </si>
  <si>
    <t>Elemento para curva articulada SLGBE 1160 FT, para bandeja de escalera 110x600 Acero, St Galvanizado por inmersión en caliente, DIN EN ISO 1461</t>
  </si>
  <si>
    <t>Elemento para curva articulada SLGBE 1180 FT, para bandeja de escalera 110x800 Acero, St Galvanizado por inmersión en caliente, DIN EN ISO 1461</t>
  </si>
  <si>
    <t>Unión multifunción LMFV 620 FS, para bandeja de escalera 60x200 Acero, St galvanizado en banda, DIN EN 10346</t>
  </si>
  <si>
    <t>Unión multifunción LMFV 630 FS, para bandeja de escalera 60x300 Acero, St galvanizado en banda, DIN EN 10346</t>
  </si>
  <si>
    <t>Unión multifunción LMFV 640 FS, para bandeja de escalera 60x400 Acero, St galvanizado en banda, DIN EN 10346</t>
  </si>
  <si>
    <t>Unión multifunción LMFV 650 FS, para bandeja de escalera 60x500 Acero, St galvanizado en banda, DIN EN 10346</t>
  </si>
  <si>
    <t>Unión multifunción LMFV 660 FS, para bandeja de escalera 60x600 Acero, St galvanizado en banda, DIN EN 10346</t>
  </si>
  <si>
    <t>Unión multifunción LMFV 620 FT, para bandeja de escalera 60x200 Acero, St Galvanizado por inmersión en caliente, DIN EN ISO 1461</t>
  </si>
  <si>
    <t>Unión multifunción LMFV 630 FT, para bandeja de escalera 60x300 Acero, St Galvanizado por inmersión en caliente, DIN EN ISO 1461</t>
  </si>
  <si>
    <t>Unión multifunción LMFV 640 FT, para bandeja de escalera 60x400 Acero, St Galvanizado por inmersión en caliente, DIN EN ISO 1461</t>
  </si>
  <si>
    <t>Unión multifunción LMFV 650 FT, para bandeja de escalera 60x500 Acero, St Galvanizado por inmersión en caliente, DIN EN ISO 1461</t>
  </si>
  <si>
    <t>Unión multifunción LMFV 660 FT, para bandeja de escalera 60x600 Acero, St Galvanizado por inmersión en caliente, DIN EN ISO 1461</t>
  </si>
  <si>
    <t>Unión multifunción LMFV 1120 FS, para bandeja de escalera 110x200 Acero, St galvanizado en banda, DIN EN 10346</t>
  </si>
  <si>
    <t>Unión multifunción LMFV 1130 FS, para bandeja de escalera 110x300 Acero, St galvanizado en banda, DIN EN 10346</t>
  </si>
  <si>
    <t>Unión multifunción LMFV 1140 FS, para bandeja de escalera 110x400 Acero, St galvanizado en banda, DIN EN 10346</t>
  </si>
  <si>
    <t>Unión multifunción LMFV 1150 FS, para bandeja de escalera 110x500 Acero, St galvanizado en banda, DIN EN 10346</t>
  </si>
  <si>
    <t>Unión multifunción LMFV 1160 FS, para bandeja de escalera 110x600 Acero, St galvanizado en banda, DIN EN 10346</t>
  </si>
  <si>
    <t>Unión multifunción LMFV 1120 FT, para bandeja de escalera 110x200 Acero, St Galvanizado por inmersión en caliente, DIN EN ISO 1461</t>
  </si>
  <si>
    <t>Unión multifunción LMFV 1130 FT, para bandeja de escalera 110x300 Acero, St Galvanizado por inmersión en caliente, DIN EN ISO 1461</t>
  </si>
  <si>
    <t>Unión multifunción LMFV 1140 FT, para bandeja de escalera 110x400 Acero, St Galvanizado por inmersión en caliente, DIN EN ISO 1461</t>
  </si>
  <si>
    <t>Unión multifunción LMFV 1150 FT, para bandeja de escalera 110x500 Acero, St Galvanizado por inmersión en caliente, DIN EN ISO 1461</t>
  </si>
  <si>
    <t>Unión multifunción LMFV 1160 FT, para bandeja de escalera 110x600 Acero, St Galvanizado por inmersión en caliente, DIN EN ISO 1461</t>
  </si>
  <si>
    <t>Derivaciones simples LAA 620 R3 FS, para bandeja de escalera 60x200 Acero, St galvanizado en banda, DIN EN 10346</t>
  </si>
  <si>
    <t>Derivaciones simples LAA 630 R3 FS, para bandeja de escalera 60x300 Acero, St galvanizado en banda, DIN EN 10346</t>
  </si>
  <si>
    <t>Derivaciones simples LAA 640 R3 FS, para bandeja de escalera 60x400 Acero, St galvanizado en banda, DIN EN 10346</t>
  </si>
  <si>
    <t>Derivaciones simples LAA 650 R3 FS, para bandeja de escalera 60x500 Acero, St galvanizado en banda, DIN EN 10346</t>
  </si>
  <si>
    <t>Derivaciones simples LAA 660 R3 FS, para bandeja de escalera 60x600 Acero, St galvanizado en banda, DIN EN 10346</t>
  </si>
  <si>
    <t>Derivaciones simples LAA 620 R3 FT, para bandeja de escalera 60x200 Acero, St Galvanizado por inmersión en caliente, DIN EN ISO 1461</t>
  </si>
  <si>
    <t>Derivaciones simples LAA 630 R3 FT, para bandeja de escalera 60x300 Acero, St Galvanizado por inmersión en caliente, DIN EN ISO 1461</t>
  </si>
  <si>
    <t>Derivaciones simples LAA 640 R3 FT, para bandeja de escalera 60x400 Acero, St Galvanizado por inmersión en caliente, DIN EN ISO 1461</t>
  </si>
  <si>
    <t>Derivaciones simples LAA 650 R3 FT, para bandeja de escalera 60x500 Acero, St Galvanizado por inmersión en caliente, DIN EN ISO 1461</t>
  </si>
  <si>
    <t>Derivaciones simples LAA 660 R3 FT, para bandeja de escalera 60x600 Acero, St Galvanizado por inmersión en caliente, DIN EN ISO 1461</t>
  </si>
  <si>
    <t>Derivaciones simples LAA 620 R3 A2, para bandeja de escalera 60x200 Acero inoxidable 1.4301, A2, 1.4301 Pulido, con tratamiento posterior</t>
  </si>
  <si>
    <t>Derivaciones simples LAA 630 R3 A2, para bandeja de escalera 60x300 Acero inoxidable 1.4301, A2, 1.4301 Pulido, con tratamiento posterior</t>
  </si>
  <si>
    <t>Derivaciones simples LAA 640 R3 A2, para bandeja de escalera 60x400 Acero inoxidable 1.4301, A2, 1.4301 Pulido, con tratamiento posterior</t>
  </si>
  <si>
    <t>Derivaciones simples LAA 650 R3 A2, para bandeja de escalera 60x500 Acero inoxidable 1.4301, A2, 1.4301 Pulido, con tratamiento posterior</t>
  </si>
  <si>
    <t>Derivaciones simples LAA 660 R3 A2, para bandeja de escalera 60x600 Acero inoxidable 1.4301, A2, 1.4301 Pulido, con tratamiento posterior</t>
  </si>
  <si>
    <t>Derivaciones simples LAA 620 R3 A4, para bandeja de escalera 60x200 Acero inoxidable 1.4571, V4A, 1.4571 Pulido, con tratamiento posterior</t>
  </si>
  <si>
    <t>Derivaciones simples LAA 630 R3 A4, para bandeja de escalera 60x300 Acero inoxidable 1.4571, V4A, 1.4571 Pulido, con tratamiento posterior</t>
  </si>
  <si>
    <t>Derivaciones simples LAA 640 R3 A4, para bandeja de escalera 60x400 Acero inoxidable 1.4571, V4A, 1.4571 Pulido, con tratamiento posterior</t>
  </si>
  <si>
    <t>Derivaciones simples LAA 650 R3 A4, para bandeja de escalera 60x500 Acero inoxidable 1.4571, V4A, 1.4571 Pulido, con tratamiento posterior</t>
  </si>
  <si>
    <t>Derivaciones simples LAA 660 R3 A4, para bandeja de escalera 60x600 Acero inoxidable 1.4571, V4A, 1.4571 Pulido, con tratamiento posterior</t>
  </si>
  <si>
    <t>Derivaciones simples LAA 1120 R3 FS, para bandeja de escalera 110x200 Acero, St galvanizado en banda, DIN EN 10346</t>
  </si>
  <si>
    <t>Derivaciones simples LAA 1130 R3 FS, para bandeja de escalera 110x300 Acero, St galvanizado en banda, DIN EN 10346</t>
  </si>
  <si>
    <t>Derivaciones simples LAA 1140 R3 FS, para bandeja de escalera 110x400 Acero, St galvanizado en banda, DIN EN 10346</t>
  </si>
  <si>
    <t>Derivaciones simples LAA 1150 R3 FS, para bandeja de escalera 110x500 Acero, St galvanizado en banda, DIN EN 10346</t>
  </si>
  <si>
    <t>Derivaciones simples LAA 1160 R3 FS, para bandeja de escalera 110x600 Acero, St galvanizado en banda, DIN EN 10346</t>
  </si>
  <si>
    <t>Derivaciones simples LAA 1120 R3 FT, para bandeja de escalera 110x200 Acero, St Galvanizado por inmersión en caliente, DIN EN ISO 1461</t>
  </si>
  <si>
    <t>Derivaciones simples LAA 1130 R3 FT, para bandeja de escalera 110x300 Acero, St Galvanizado por inmersión en caliente, DIN EN ISO 1461</t>
  </si>
  <si>
    <t>Derivaciones simples LAA 1140 R3 FT, para bandeja de escalera 110x400 Acero, St Galvanizado por inmersión en caliente, DIN EN ISO 1461</t>
  </si>
  <si>
    <t>Derivaciones simples LAA 1150 R3 FT, para bandeja de escalera 110x500 Acero, St Galvanizado por inmersión en caliente, DIN EN ISO 1461</t>
  </si>
  <si>
    <t>Derivaciones simples LAA 1160 R3 FT, para bandeja de escalera 110x600 Acero, St Galvanizado por inmersión en caliente, DIN EN ISO 1461</t>
  </si>
  <si>
    <t>Derivaciones simples SLAA 1120 R3 FT, para bandeja de escalera 110x200 Acero, St Galvanizado por inmersión en caliente, DIN EN ISO 1461</t>
  </si>
  <si>
    <t>Derivaciones simples SLAA 1130 R3 FT, para bandeja de escalera 110x300 Acero, St Galvanizado por inmersión en caliente, DIN EN ISO 1461</t>
  </si>
  <si>
    <t>Derivaciones simples SLAA 1140 R3 FT, para bandeja de escalera 110x400 Acero, St Galvanizado por inmersión en caliente, DIN EN ISO 1461</t>
  </si>
  <si>
    <t>Derivaciones simples SLAA 1150 R3 FT, para bandeja de escalera 110x500 Acero, St Galvanizado por inmersión en caliente, DIN EN ISO 1461</t>
  </si>
  <si>
    <t>Derivaciones simples SLAA 1160 R3 FT, para bandeja de escalera 110x600 Acero, St Galvanizado por inmersión en caliente, DIN EN ISO 1461</t>
  </si>
  <si>
    <t>Derivaciones simples SLAA 1180 R3 FT, para bandeja de escalera 110x800 Acero, St Galvanizado por inmersión en caliente, DIN EN ISO 1461</t>
  </si>
  <si>
    <t>Tapa para curva de 90° LBD 90 200 R3 FS, con tornillo giratorio B200 Acero, St galvanizado en banda, DIN EN 10346</t>
  </si>
  <si>
    <t>Tapa para curva de 90° LBD 90 300 R3 FS, con tornillo giratorio B300 Acero, St galvanizado en banda, DIN EN 10346</t>
  </si>
  <si>
    <t>Tapa para curva de 90° LBD 90 400 R3 FS, con tornillo giratorio B400 Acero, St galvanizado en banda, DIN EN 10346</t>
  </si>
  <si>
    <t>Tapa para curva de 90° LBD 90 500 R3 FS, con tornillo giratorio B500 Acero, St galvanizado en banda, DIN EN 10346</t>
  </si>
  <si>
    <t>Tapa para curva de 90° LBD 90 600 R3 FS, con tornillo giratorio B600 Acero, St galvanizado en banda, DIN EN 10346</t>
  </si>
  <si>
    <t>Tapa para curva de 90° LBD 90 200 R3 FT, con tornillo giratorio B200 Acero, St Galvanizado por inmersión en caliente, DIN EN ISO 1461</t>
  </si>
  <si>
    <t>Tapa para curva de 90° LBD 90 300 R3 FT, con tornillo giratorio B300 Acero, St Galvanizado por inmersión en caliente, DIN EN ISO 1461</t>
  </si>
  <si>
    <t>Tapa para curva de 90° LBD 90 400 R3 FT, con tornillo giratorio B400 Acero, St Galvanizado por inmersión en caliente, DIN EN ISO 1461</t>
  </si>
  <si>
    <t>Tapa para curva de 90° LBD 90 450 R3 FT, con tornillo giratorio B450 Acero, St Galvanizado por inmersión en caliente, DIN EN ISO 1461</t>
  </si>
  <si>
    <t>Tapa para curva de 90° LBD 90 500 R3 FT, con tornillo giratorio B500 Acero, St Galvanizado por inmersión en caliente, DIN EN ISO 1461</t>
  </si>
  <si>
    <t>Tapa para curva de 90° LBD 90 600 R3 FT, con tornillo giratorio B600 Acero, St Galvanizado por inmersión en caliente, DIN EN ISO 1461</t>
  </si>
  <si>
    <t>Tapa para curva de 90° LBD 90 200 R3 A2, con tornillo giratorio B200 Acero inoxidable 1.4301, A2, 1.4301 Pulido, con tratamiento posterior</t>
  </si>
  <si>
    <t>Tapa para curva de 90° LBD 90 300 R3 A2, con tornillo giratorio B300 Acero inoxidable 1.4301, A2, 1.4301 Pulido, con tratamiento posterior</t>
  </si>
  <si>
    <t>Tapa para curva de 90° LBD 90 400 R3 A2, con tornillo giratorio B400 Acero inoxidable 1.4301, A2, 1.4301 Pulido, con tratamiento posterior</t>
  </si>
  <si>
    <t>Tapa para curva de 90° LBD 90 500 R3 A2, con tornillo giratorio B500 Acero inoxidable 1.4301, A2, 1.4301 Pulido, con tratamiento posterior</t>
  </si>
  <si>
    <t>Tapa para curva de 90° LBD 90 600 R3 A2, con tornillo giratorio B600 Acero inoxidable 1.4301, A2, 1.4301 Pulido, con tratamiento posterior</t>
  </si>
  <si>
    <t>Tapa para curva de 90° LBD 90 200 R3 A4, con tornillo giratorio B200 Acero inoxidable 1.4571, V4A, 1.4571 Pulido, con tratamiento posterior</t>
  </si>
  <si>
    <t>Tapa para curva de 90° LBD 90 300 R3 A4, con tornillo giratorio B300 Acero inoxidable 1.4571, V4A, 1.4571 Pulido, con tratamiento posterior</t>
  </si>
  <si>
    <t>Tapa para curva de 90° LBD 90 400 R3 A4, con tornillo giratorio B400 Acero inoxidable 1.4571, V4A, 1.4571 Pulido, con tratamiento posterior</t>
  </si>
  <si>
    <t>Tapa para curva de 90° LBD 90 500 R3 A4, con tornillo giratorio B500 Acero inoxidable 1.4571, V4A, 1.4571 Pulido, con tratamiento posterior</t>
  </si>
  <si>
    <t>Tapa para curva de 90° LBD 90 600 R3 A4, con tornillo giratorio B600 Acero inoxidable 1.4571, V4A, 1.4571 Pulido, con tratamiento posterior</t>
  </si>
  <si>
    <t>Tapa para pieza en T LTD 200 R3 FS, con tornillo giratorio B200 Acero, St galvanizado en banda, DIN EN 10346</t>
  </si>
  <si>
    <t>Tapa para pieza en T LTD 300 R3 FS, con tornillo giratorio B300 Acero, St galvanizado en banda, DIN EN 10346</t>
  </si>
  <si>
    <t>Tapa para pieza en T LTD 400 R3 FS, con tornillo giratorio B400 Acero, St galvanizado en banda, DIN EN 10346</t>
  </si>
  <si>
    <t>Tapa para pieza en T LTD 500 R3 FS, con tornillo giratorio B500 Acero, St galvanizado en banda, DIN EN 10346</t>
  </si>
  <si>
    <t>Tapa para pieza en T LTD 600 R3 FS, con tornillo giratorio B600 Acero, St galvanizado en banda, DIN EN 10346</t>
  </si>
  <si>
    <t>Tapa para pieza en T LTD 200 R3 FT, con tornillo giratorio B200 Acero, St Galvanizado por inmersión en caliente, DIN EN ISO 1461</t>
  </si>
  <si>
    <t>Tapa para pieza en T LTD 300 R3 FT, con tornillo giratorio B300 Acero, St Galvanizado por inmersión en caliente, DIN EN ISO 1461</t>
  </si>
  <si>
    <t>Tapa para pieza en T LTD 400 R3 FT, con tornillo giratorio B400 Acero, St Galvanizado por inmersión en caliente, DIN EN ISO 1461</t>
  </si>
  <si>
    <t>Tapa para pieza en T LTD 450 R3 FT, con tornillo giratorio B450 Acero, St Galvanizado por inmersión en caliente, DIN EN ISO 1461</t>
  </si>
  <si>
    <t>Tapa para pieza en T LTD 500 R3 FT, con tornillo giratorio B500 Acero, St Galvanizado por inmersión en caliente, DIN EN ISO 1461</t>
  </si>
  <si>
    <t>Tapa para pieza en T LTD 600 R3 FT, con tornillo giratorio B600 Acero, St Galvanizado por inmersión en caliente, DIN EN ISO 1461</t>
  </si>
  <si>
    <t>Tapa para pieza en T LTD 750 R3 FT, con tornillo giratorio B750 Acero, St Galvanizado por inmersión en caliente, DIN EN ISO 1461</t>
  </si>
  <si>
    <t>Tapa para pieza en T LTD 800 R3 FT, con tornillo giratorio B800 Acero, St Galvanizado por inmersión en caliente, DIN EN ISO 1461</t>
  </si>
  <si>
    <t>Tapa para pieza en T LTD 900 R3 FT, con tornillo giratorio B900 Acero, St Galvanizado por inmersión en caliente, DIN EN ISO 1461</t>
  </si>
  <si>
    <t>Tapa para pieza en T LTD 1000 R3 FT, con tornillo giratorio B1000 Acero, St Galvanizado por inmersión en caliente, DIN EN ISO 1461</t>
  </si>
  <si>
    <t>Tapa para pieza en T LTD 1200 R3 FT, con tornillo giratorio B1200 Acero, St Galvanizado por inmersión en caliente, DIN EN ISO 1461</t>
  </si>
  <si>
    <t>Tapa para pieza en T LTD 200 R3 A2, con tornillo giratorio B200 Acero inoxidable 1.4301, A2, 1.4301 Pulido, con tratamiento posterior</t>
  </si>
  <si>
    <t>Tapa para pieza en T LTD 300 R3 A2, con tornillo giratorio B300 Acero inoxidable 1.4301, A2, 1.4301 Pulido, con tratamiento posterior</t>
  </si>
  <si>
    <t>Tapa para pieza en T LTD 400 R3 A2, con tornillo giratorio B400 Acero inoxidable 1.4301, A2, 1.4301 Pulido, con tratamiento posterior</t>
  </si>
  <si>
    <t>Tapa para pieza en T LTD 500 R3 A2, con tornillo giratorio B500 Acero inoxidable 1.4301, A2, 1.4301 Pulido, con tratamiento posterior</t>
  </si>
  <si>
    <t>Tapa para pieza en T LTD 600 R3 A2, con tornillo giratorio B600 Acero inoxidable 1.4301, A2, 1.4301 Pulido, con tratamiento posterior</t>
  </si>
  <si>
    <t>Tapa para pieza en T LTD 200 R3 A4, con tornillo giratorio B200 Acero inoxidable 1.4571, V4A, 1.4571 Pulido, con tratamiento posterior</t>
  </si>
  <si>
    <t>Tapa para pieza en T LTD 300 R3 A4, con tornillo giratorio B300 Acero inoxidable 1.4571, V4A, 1.4571 Pulido, con tratamiento posterior</t>
  </si>
  <si>
    <t>Tapa para pieza en T LTD 400 R3 A4, con tornillo giratorio B400 Acero inoxidable 1.4571, V4A, 1.4571 Pulido, con tratamiento posterior</t>
  </si>
  <si>
    <t>Tapa para pieza en T LTD 500 R3 A4, con tornillo giratorio B500 Acero inoxidable 1.4571, V4A, 1.4571 Pulido, con tratamiento posterior</t>
  </si>
  <si>
    <t>Tapa para pieza en T LTD 600 R3 A4, con tornillo giratorio B600 Acero inoxidable 1.4571, V4A, 1.4571 Pulido, con tratamiento posterior</t>
  </si>
  <si>
    <t>Tapa para derivaciones simples LAAD 200 R3 FS, con tornillo giratorio B200 Acero, St galvanizado en banda, DIN EN 10346</t>
  </si>
  <si>
    <t>Tapa para derivaciones simples LAAD 300 R3 FS, con tornillo giratorio B300 Acero, St galvanizado en banda, DIN EN 10346</t>
  </si>
  <si>
    <t>Tapa para derivaciones simples LAAD 400 R3 FS, con tornillo giratorio B400 Acero, St galvanizado en banda, DIN EN 10346</t>
  </si>
  <si>
    <t>Tapa para derivaciones simples LAAD 500 R3 FS, con tornillo giratorio B500 Acero, St galvanizado en banda, DIN EN 10346</t>
  </si>
  <si>
    <t>Tapa para derivaciones simples LAAD 600 R3 FS, con tornillo giratorio B600 Acero, St galvanizado en banda, DIN EN 10346</t>
  </si>
  <si>
    <t>Tapa para derivaciones simples LAAD 200 R3 FT, con tornillo giratorio B200 Acero, St Galvanizado por inmersión en caliente, DIN EN ISO 1461</t>
  </si>
  <si>
    <t>Tapa para derivaciones simples LAAD 300 R3 FT, con tornillo giratorio B300 Acero, St Galvanizado por inmersión en caliente, DIN EN ISO 1461</t>
  </si>
  <si>
    <t>Tapa para derivaciones simples LAAD 400 R3 FT, con tornillo giratorio B400 Acero, St Galvanizado por inmersión en caliente, DIN EN ISO 1461</t>
  </si>
  <si>
    <t>Tapa para derivaciones simples LAAD 450 R3 FT, con tornillo giratorio B450 Acero, St Galvanizado por inmersión en caliente, DIN EN ISO 1461</t>
  </si>
  <si>
    <t>Tapa para derivaciones simples LAAD 500 R3 FT, con tornillo giratorio B500 Acero, St Galvanizado por inmersión en caliente, DIN EN ISO 1461</t>
  </si>
  <si>
    <t>Tapa para derivaciones simples LAAD 600 R3 FT, con tornillo giratorio B600 Acero, St Galvanizado por inmersión en caliente, DIN EN ISO 1461</t>
  </si>
  <si>
    <t>Tapa para derivaciones simples LAAD 200 R3 A2, con tornillo giratorio B200 Acero inoxidable 1.4301, A2, 1.4301 Pulido, con tratamiento posterior</t>
  </si>
  <si>
    <t>Tapa para derivaciones simples LAAD 300 R3 A2, con tornillo giratorio B300 Acero inoxidable 1.4301, A2, 1.4301 Pulido, con tratamiento posterior</t>
  </si>
  <si>
    <t>Tapa para derivaciones simples LAAD 400 R3 A2, con tornillo giratorio B400 Acero inoxidable 1.4301, A2, 1.4301 Pulido, con tratamiento posterior</t>
  </si>
  <si>
    <t>Tapa para derivaciones simples LAAD 500 R3 A2, con tornillo giratorio B500 Acero inoxidable 1.4301, A2, 1.4301 Pulido, con tratamiento posterior</t>
  </si>
  <si>
    <t>Tapa para derivaciones simples LAAD 600 R3 A2, con tornillo giratorio B600 Acero inoxidable 1.4301, A2, 1.4301 Pulido, con tratamiento posterior</t>
  </si>
  <si>
    <t>Tapa para derivaciones simples LAAD 200 R3 A4, con tornillo giratorio B200 Acero inoxidable 1.4571, V4A, 1.4571 Pulido, con tratamiento posterior</t>
  </si>
  <si>
    <t>Tapa para derivaciones simples LAAD 300 R3 A4, con tornillo giratorio B300 Acero inoxidable 1.4571, V4A, 1.4571 Pulido, con tratamiento posterior</t>
  </si>
  <si>
    <t>Tapa para derivaciones simples LAAD 400 R3 A4, con tornillo giratorio B400 Acero inoxidable 1.4571, V4A, 1.4571 Pulido, con tratamiento posterior</t>
  </si>
  <si>
    <t>Tapa para derivaciones simples LAAD 500 R3 A4, con tornillo giratorio B500 Acero inoxidable 1.4571, V4A, 1.4571 Pulido, con tratamiento posterior</t>
  </si>
  <si>
    <t>Tapa para derivaciones simples LAAD 600 R3 A4, con tornillo giratorio B600 Acero inoxidable 1.4571, V4A, 1.4571 Pulido, con tratamiento posterior</t>
  </si>
  <si>
    <t>Bandeja de vano ancho WKLG 1620 FS, parte lateral perforada 160x200x6000 Acero, St galvanizado en banda, DIN EN 10346</t>
  </si>
  <si>
    <t>Bandeja de vano ancho WKLG 1630 FS, parte lateral perforada 160x300x6000 Acero, St galvanizado en banda, DIN EN 10346</t>
  </si>
  <si>
    <t>Bandeja de vano ancho WKLG 1640 FS, parte lateral perforada 160x400x6000 Acero, St galvanizado en banda, DIN EN 10346</t>
  </si>
  <si>
    <t>Bandeja de vano ancho WKLG 1650 FS, parte lateral perforada 160x500x6000 Acero, St galvanizado en banda, DIN EN 10346</t>
  </si>
  <si>
    <t>Bandeja de vano ancho WKLG 1660 FS, parte lateral perforada 160x600x6000 Acero, St galvanizado en banda, DIN EN 10346</t>
  </si>
  <si>
    <t>Bandeja de vano ancho WKLG 1620 FT, parte lateral perforada 160x200x6000 Acero, St Galvanizado por inmersión en caliente, DIN EN ISO 1461</t>
  </si>
  <si>
    <t>Bandeja de vano ancho WKLG 1630 FT, parte lateral perforada 160x300x6000 Acero, St Galvanizado por inmersión en caliente, DIN EN ISO 1461</t>
  </si>
  <si>
    <t>Bandeja de vano ancho WKLG 1640 FT, parte lateral perforada 160x400x6000 Acero, St Galvanizado por inmersión en caliente, DIN EN ISO 1461</t>
  </si>
  <si>
    <t>Bandeja de vano ancho WKLG 1650 FT, parte lateral perforada 160x500x6000 Acero, St Galvanizado por inmersión en caliente, DIN EN ISO 1461</t>
  </si>
  <si>
    <t>Bandeja de vano ancho WKLG 1660 FT, parte lateral perforada 160x600x6000 Acero, St Galvanizado por inmersión en caliente, DIN EN ISO 1461</t>
  </si>
  <si>
    <t>Bandeja de vano ancho WKLG 1630 A4, parte lateral perforada 160x300x6000 Acero inoxidable 1.4571, V4A, 1.4571 Pulido, con tratamiento posterior</t>
  </si>
  <si>
    <t>Bandeja de vano ancho WKLG 1640 A4, parte lateral perforada 160x400x6000 Acero inoxidable 1.4571, V4A, 1.4571 Pulido, con tratamiento posterior</t>
  </si>
  <si>
    <t>Bandeja de vano ancho WKLG 1650 A4, parte lateral perforada 160x500x6000 Acero inoxidable 1.4571, V4A, 1.4571 Pulido, con tratamiento posterior</t>
  </si>
  <si>
    <t>Bandeja de vano ancho WKLG 1660 A4, parte lateral perforada 160x600x6000 Acero inoxidable 1.4571, V4A, 1.4571 Pulido, con tratamiento posterior</t>
  </si>
  <si>
    <t>Tapa con tornillo WDRL 1116 20 A2, sistema vano ancho 110 y 160 200x3000 Acero inoxidable 1.4301, A2, 1.4301 Pulido, con tratamiento posterior</t>
  </si>
  <si>
    <t>Tapa con tornillo WDRL 1116 30 A2, sistema vano ancho 110 y 160 300x3000 Acero inoxidable 1.4301, A2, 1.4301 Pulido, con tratamiento posterior</t>
  </si>
  <si>
    <t>Tapa con tornillo WDRL 1116 40 A2, sistema vano ancho 110 y 160 400x3000 Acero inoxidable 1.4301, A2, 1.4301 Pulido, con tratamiento posterior</t>
  </si>
  <si>
    <t>Tapa con tornillo WDRL 1116 50 A2, sistema vano ancho 110 y 160 500x3000 Acero inoxidable 1.4301, A2, 1.4301 Pulido, con tratamiento posterior</t>
  </si>
  <si>
    <t>Tapa con tornillo WDRL 1116 60 A2, sistema vano ancho 110 y 160 600x3000 Acero inoxidable 1.4301, A2, 1.4301 Pulido, con tratamiento posterior</t>
  </si>
  <si>
    <t>Tapa con tornillo WDRL 1116 20 FS, sistema vano ancho 110 y 160 200x3000 Acero, St galvanizado en banda, DIN EN 10346</t>
  </si>
  <si>
    <t>Tapa con tornillo WDRL 1116 30 FS, sistema vano ancho 110 y 160 300x3000 Acero, St galvanizado en banda, DIN EN 10346</t>
  </si>
  <si>
    <t>Tapa con tornillo WDRL 1116 40 FS, sistema vano ancho 110 y 160 400x3000 Acero, St galvanizado en banda, DIN EN 10346</t>
  </si>
  <si>
    <t>Tapa con tornillo WDRL 1116 50 FS, sistema vano ancho 110 y 160 500x3000 Acero, St galvanizado en banda, DIN EN 10346</t>
  </si>
  <si>
    <t>Tapa con tornillo WDRL 1116 60 FS, sistema vano ancho 110 y 160 600x3000 Acero, St galvanizado en banda, DIN EN 10346</t>
  </si>
  <si>
    <t>Tapa con tornillo WDRL 1116 20 DD, sistema vano ancho 110 y 160 200x3000 Acero, St Galvanizado en banda cinc/aluminio, Double Dip, DIN EN 10346</t>
  </si>
  <si>
    <t>Tapa con tornillo WDRL 1116 30 DD, sistema vano ancho 110 y 160 300x3000 Acero, St Galvanizado en banda cinc/aluminio, Double Dip, DIN EN 10346</t>
  </si>
  <si>
    <t>Tapa con tornillo WDRL 1116 40 DD, sistema vano ancho 110 y 160 400x3000 Acero, St Galvanizado en banda cinc/aluminio, Double Dip, DIN EN 10346</t>
  </si>
  <si>
    <t>Tapa con tornillo WDRL 1116 50 DD, sistema vano ancho 110 y 160 500x3000 Acero, St Galvanizado en banda cinc/aluminio, Double Dip, DIN EN 10346</t>
  </si>
  <si>
    <t>Tapa con tornillo WDRL 1116 60 DD, sistema vano ancho 110 y 160 600x3000 Acero, St Galvanizado en banda cinc/aluminio, Double Dip, DIN EN 10346</t>
  </si>
  <si>
    <t>Unión recta WRVL 160 FS, para sistema de vano ancho 160 160x500 Acero, St galvanizado en banda, DIN EN 10346</t>
  </si>
  <si>
    <t>Unión recta WRVL 160 FT, para sistema de vano ancho 160 160x500 Acero, St Galvanizado por inmersión en caliente, DIN EN ISO 1461</t>
  </si>
  <si>
    <t>Unión recta WRVL 160 A2, para sistema de vano ancho 160 160x500 Acero inoxidable 1.4301, A2, 1.4301 Pulido, con tratamiento posterior</t>
  </si>
  <si>
    <t>Unión angular WRWVK 160 FS, para sistema de vano ancho 160 160x500 Acero, St galvanizado en banda, DIN EN 10346</t>
  </si>
  <si>
    <t>Unión angular WRWVK 160 A2, para sistema de vano ancho 160 160x500 Acero inoxidable 1.4301, A2, 1.4301 Pulido, con tratamiento posterior</t>
  </si>
  <si>
    <t>Conector angular 45° exterior WRWV 160 A FS, para sistema de vano ancho 160 160x500 Acero, St galvanizado en banda, DIN EN 10346</t>
  </si>
  <si>
    <t>Conector angular 45° exterior WRWV 160 A FT, para sistema de vano ancho 160 160x500 Acero, St Galvanizado por inmersión en caliente, DIN EN ISO 1461</t>
  </si>
  <si>
    <t>Conector angular 45° exterior WRWV 160 A A2, para sistema de vano ancho 160 160x500 Acero inoxidable 1.4301, A2, 1.4301 Pulido, con tratamiento posterior</t>
  </si>
  <si>
    <t>Conector angular 45° interior WRWV 160 I FS, para sistema de vano ancho 160 160x500 Acero, St galvanizado en banda, DIN EN 10346</t>
  </si>
  <si>
    <t>Conector angular 45° interior WRWV 160 I FT, para sistema de vano ancho 160 160x500 Acero, St Galvanizado por inmersión en caliente, DIN EN ISO 1461</t>
  </si>
  <si>
    <t>Conector articulado WRGV 160 FS, para sistema de vano ancho 160 160x680 Acero, St galvanizado en banda, DIN EN 10346</t>
  </si>
  <si>
    <t>Conector articulado WRGV 160 FT, para sistema de vano ancho 160 160x680 Acero, St Galvanizado por inmersión en caliente, DIN EN ISO 1461</t>
  </si>
  <si>
    <t>Conector articulado WRGV 160 A2, para sistema de vano ancho 160 160x680 Acero inoxidable 1.4301, A2, 1.4301 Pulido, con tratamiento posterior</t>
  </si>
  <si>
    <t>Curva de 90° WLB 90 162 FS, p/ band.esc. de vano ancho 160 160x200 Acero, St galvanizado en banda, DIN EN 10346</t>
  </si>
  <si>
    <t>Curva de 90° WLB 90 163 FS, p/ band.esc. de vano ancho 160 160x300 Acero, St galvanizado en banda, DIN EN 10346</t>
  </si>
  <si>
    <t>Curva de 90° WLB 90 164 FS, p/ band.esc. de vano ancho 160 160x400 Acero, St galvanizado en banda, DIN EN 10346</t>
  </si>
  <si>
    <t>Curva de 90° WLB 90 165 FS, p/ band.esc. de vano ancho 160 160x500 Acero, St galvanizado en banda, DIN EN 10346</t>
  </si>
  <si>
    <t>Curva de 90° WLB 90 166 FS, p/ band.esc. de vano ancho 160 160x600 Acero, St galvanizado en banda, DIN EN 10346</t>
  </si>
  <si>
    <t>Curva de 90° WLB 90 162 FT, p/ band.esc. de vano ancho 160 160x200 Acero, St Galvanizado por inmersión en caliente, DIN EN ISO 1461</t>
  </si>
  <si>
    <t>Curva de 90° WLB 90 163 FT, p/ band.esc. de vano ancho 160 160x300 Acero, St Galvanizado por inmersión en caliente, DIN EN ISO 1461</t>
  </si>
  <si>
    <t>Curva de 90° WLB 90 164 FT, p/ band.esc. de vano ancho 160 160x400 Acero, St Galvanizado por inmersión en caliente, DIN EN ISO 1461</t>
  </si>
  <si>
    <t>Curva de 90° WLB 90 165 FT, p/ band.esc. de vano ancho 160 160x500 Acero, St Galvanizado por inmersión en caliente, DIN EN ISO 1461</t>
  </si>
  <si>
    <t>Curva de 90° WLB 90 166 FT, p/ band.esc. de vano ancho 160 160x600 Acero, St Galvanizado por inmersión en caliente, DIN EN ISO 1461</t>
  </si>
  <si>
    <t>Pieza de derivación en T WLT 1620 FT, p/ band.esc. de vano ancho 160 160x200 Acero, St Galvanizado por inmersión en caliente, DIN EN ISO 1461</t>
  </si>
  <si>
    <t>Pieza de derivación en T WLT 1630 FT, p/ band.esc. de vano ancho 160 160x300 Acero, St Galvanizado por inmersión en caliente, DIN EN ISO 1461</t>
  </si>
  <si>
    <t>Pieza de derivación en T WLT 1640 FT, p/ band.esc. de vano ancho 160 160x400 Acero, St Galvanizado por inmersión en caliente, DIN EN ISO 1461</t>
  </si>
  <si>
    <t>Pieza de derivación en T WLT 1650 FT, p/ band.esc. de vano ancho 160 160x500 Acero, St Galvanizado por inmersión en caliente, DIN EN ISO 1461</t>
  </si>
  <si>
    <t>Pieza de derivación en T WLT 1660 FT, p/ band.esc. de vano ancho 160 160x600 Acero, St Galvanizado por inmersión en caliente, DIN EN ISO 1461</t>
  </si>
  <si>
    <t>Pieza de derivación en T WLT 1620 A4, p/ band.esc. de vano ancho 160 160x200 Acero inoxidable 1.4571, V4A, 1.4571 Pulido, con tratamiento posterior</t>
  </si>
  <si>
    <t>Pieza de derivación en T WLT 1630 A4, p/ band.esc. de vano ancho 160 160x300 Acero inoxidable 1.4571, V4A, 1.4571 Pulido, con tratamiento posterior</t>
  </si>
  <si>
    <t>Pieza de derivación en T WLT 1640 A4, p/ band.esc. de vano ancho 160 160x400 Acero inoxidable 1.4571, V4A, 1.4571 Pulido, con tratamiento posterior</t>
  </si>
  <si>
    <t>Pieza de derivación en T WLT 1650 A4, p/ band.esc. de vano ancho 160 160x500 Acero inoxidable 1.4571, V4A, 1.4571 Pulido, con tratamiento posterior</t>
  </si>
  <si>
    <t>Pieza de derivación en T WLT 1660 A4, p/ band.esc. de vano ancho 160 160x600 Acero inoxidable 1.4571, V4A, 1.4571 Pulido, con tratamiento posterior</t>
  </si>
  <si>
    <t>Curva de 90° ascendente WLBS 90 162 FT, p/ band.esc. de vano ancho 160 160x200 Acero, St Galvanizado por inmersión en caliente, DIN EN ISO 1461</t>
  </si>
  <si>
    <t>Curva de 90° ascendente WLBS 90 163 FT, p/ band.esc. de vano ancho 160 160x300 Acero, St Galvanizado por inmersión en caliente, DIN EN ISO 1461</t>
  </si>
  <si>
    <t>Curva de 90° ascendente WLBS 90 164 FT, p/ band.esc. de vano ancho 160 160x400 Acero, St Galvanizado por inmersión en caliente, DIN EN ISO 1461</t>
  </si>
  <si>
    <t>Curva de 90° ascendente WLBS 90 165 FT, p/ band.esc. de vano ancho 160 160x500 Acero, St Galvanizado por inmersión en caliente, DIN EN ISO 1461</t>
  </si>
  <si>
    <t>Curva de 90° ascendente WLBS 90 166 FT, p/ band.esc. de vano ancho 160 160x600 Acero, St Galvanizado por inmersión en caliente, DIN EN ISO 1461</t>
  </si>
  <si>
    <t>Curva 90 descendente WLBF 90 162 FT, p/ band.esc. de vano ancho 160 160x200 Acero, St Galvanizado por inmersión en caliente, DIN EN ISO 1461</t>
  </si>
  <si>
    <t>Curva 90 descendente WLBF 90 163 FT, p/ band.esc. de vano ancho 160 160x300 Acero, St Galvanizado por inmersión en caliente, DIN EN ISO 1461</t>
  </si>
  <si>
    <t>Curva 90 descendente WLBF 90 164 FT, p/ band.esc. de vano ancho 160 160x400 Acero, St Galvanizado por inmersión en caliente, DIN EN ISO 1461</t>
  </si>
  <si>
    <t>Curva 90 descendente WLBF 90 165 FT, p/ band.esc. de vano ancho 160 160x500 Acero, St Galvanizado por inmersión en caliente, DIN EN ISO 1461</t>
  </si>
  <si>
    <t>Curva 90 descendente WLBF 90 166 FT, p/ band.esc. de vano ancho 160 160x600 Acero, St Galvanizado por inmersión en caliente, DIN EN ISO 1461</t>
  </si>
  <si>
    <t>Tapa para curva de 90° WDBRL 90 20 FS, sistema vano ancho 110 y 160 B200mm Acero, St galvanizado en banda, DIN EN 10346</t>
  </si>
  <si>
    <t>Tapa para curva de 90° WDBRL 90 30 FS, sistema vano ancho 110 y 160 B300mm Acero, St galvanizado en banda, DIN EN 10346</t>
  </si>
  <si>
    <t>Tapa para curva de 90° WDBRL 90 40 FS, sistema vano ancho 110 y 160 B400mm Acero, St galvanizado en banda, DIN EN 10346</t>
  </si>
  <si>
    <t>Tapa para curva de 90° WDBRL 90 50 FS, sistema vano ancho 110 y 160 B500mm Acero, St galvanizado en banda, DIN EN 10346</t>
  </si>
  <si>
    <t>Tapa para curva de 90° WDBRL 90 60 FS, sistema vano ancho 110 y 160 B600mm Acero, St galvanizado en banda, DIN EN 10346</t>
  </si>
  <si>
    <t>Tapa para curva de 90° WDBRL 90 20 DD, sistema vano ancho 110 y 160 B200mm Acero, St Galvanizado en banda cinc/aluminio, Double Dip, DIN EN 10346</t>
  </si>
  <si>
    <t>Tapa para curva de 90° WDBRL 90 30 DD, sistema vano ancho 110 y 160 B300mm Acero, St Galvanizado en banda cinc/aluminio, Double Dip, DIN EN 10346</t>
  </si>
  <si>
    <t>Tapa para curva de 90° WDBRL 90 40 DD, sistema vano ancho 110 y 160 B400mm Acero, St Galvanizado en banda cinc/aluminio, Double Dip, DIN EN 10346</t>
  </si>
  <si>
    <t>Tapa para curva de 90° WDBRL 90 50 DD, sistema vano ancho 110 y 160 B500mm Acero, St Galvanizado en banda cinc/aluminio, Double Dip, DIN EN 10346</t>
  </si>
  <si>
    <t>Tapa para curva de 90° WDBRL 90 60 DD, sistema vano ancho 110 y 160 B600mm Acero, St Galvanizado en banda cinc/aluminio, Double Dip, DIN EN 10346</t>
  </si>
  <si>
    <t>Tapa de derivación en T WDTRL 200 DD, sistema vano ancho 110 y 160 B200mm Acero, St Galvanizado en banda cinc/aluminio, Double Dip, DIN EN 10346</t>
  </si>
  <si>
    <t>Tapa de derivación en T WDTRL 300 DD, sistema vano ancho 110 y 160 B300mm Acero, St Galvanizado en banda cinc/aluminio, Double Dip, DIN EN 10346</t>
  </si>
  <si>
    <t>Tapa de derivación en T WDTRL 400 DD, sistema vano ancho 110 y 160 B400mm Acero, St Galvanizado en banda cinc/aluminio, Double Dip, DIN EN 10346</t>
  </si>
  <si>
    <t>Tapa de derivación en T WDTRL 500 DD, sistema vano ancho 110 y 160 B500mm Acero, St Galvanizado en banda cinc/aluminio, Double Dip, DIN EN 10346</t>
  </si>
  <si>
    <t>Tapa de derivación en T WDTRL 600 DD, sistema vano ancho 110 y 160 B600mm Acero, St Galvanizado en banda cinc/aluminio, Double Dip, DIN EN 10346</t>
  </si>
  <si>
    <t>Tapas p/ derivaciones simples WAAD 200 FS, sistema  vano ancho 110 y 160 B200mm Acero, St galvanizado en banda, DIN EN 10346</t>
  </si>
  <si>
    <t>Tapas p/ derivaciones simples WAAD 300 FS, sistema  vano ancho 110 y 160 B300mm Acero, St galvanizado en banda, DIN EN 10346</t>
  </si>
  <si>
    <t>Tapas p/ derivaciones simples WAAD 400 FS, sistema  vano ancho 110 y 160 B400mm Acero, St galvanizado en banda, DIN EN 10346</t>
  </si>
  <si>
    <t>Tapas p/ derivaciones simples WAAD 500 FS, sistema  vano ancho 110 y 160 B500mm Acero, St galvanizado en banda, DIN EN 10346</t>
  </si>
  <si>
    <t>Tapas p/ derivaciones simples WAAD 600 FS, sistema  vano ancho 110 y 160 B600mm Acero, St galvanizado en banda, DIN EN 10346</t>
  </si>
  <si>
    <t>Tapas p/ derivaciones simples WAAD 200 DD, sistema  vano ancho 110 y 160 B200mm Acero, St Galvanizado en banda cinc/aluminio, Double Dip, DIN EN 10346</t>
  </si>
  <si>
    <t>Tapas p/ derivaciones simples WAAD 300 DD, sistema  vano ancho 110 y 160 B300mm Acero, St Galvanizado en banda cinc/aluminio, Double Dip, DIN EN 10346</t>
  </si>
  <si>
    <t>Tapas p/ derivaciones simples WAAD 400 DD, sistema  vano ancho 110 y 160 B400mm Acero, St Galvanizado en banda cinc/aluminio, Double Dip, DIN EN 10346</t>
  </si>
  <si>
    <t>Tapas p/ derivaciones simples WAAD 500 DD, sistema  vano ancho 110 y 160 B500mm Acero, St Galvanizado en banda cinc/aluminio, Double Dip, DIN EN 10346</t>
  </si>
  <si>
    <t>Tapas p/ derivaciones simples WAAD 600 DD, sistema  vano ancho 110 y 160 B600mm Acero, St Galvanizado en banda cinc/aluminio, Double Dip, DIN EN 10346</t>
  </si>
  <si>
    <t>Bandeja de vano ancho WKL 2020 FT 200x200x6000 Acero, St Galvanizado por inmersión en caliente, DIN EN ISO 1461</t>
  </si>
  <si>
    <t>Bandeja de vano ancho WKL 2030 FT 200x300x6000 Acero, St Galvanizado por inmersión en caliente, DIN EN ISO 1461</t>
  </si>
  <si>
    <t>Bandeja de vano ancho WKL 2040 FT 200x400x6000 Acero, St Galvanizado por inmersión en caliente, DIN EN ISO 1461</t>
  </si>
  <si>
    <t>Bandeja de vano ancho WKL 2050 FT 200x500x6000 Acero, St Galvanizado por inmersión en caliente, DIN EN ISO 1461</t>
  </si>
  <si>
    <t>Bandeja de vano ancho WKL 2060 FT 200x600x6000 Acero, St Galvanizado por inmersión en caliente, DIN EN ISO 1461</t>
  </si>
  <si>
    <t>Tapa con tornillo WKLD 2020 DD, sistema vano ancho 200 200x3000 Acero, St Galvanizado en banda cinc/aluminio, Double Dip, DIN EN 10346</t>
  </si>
  <si>
    <t>Tapa con tornillo WKLD 2030 DD, sistema vano ancho 200 300x3000 Acero, St Galvanizado en banda cinc/aluminio, Double Dip, DIN EN 10346</t>
  </si>
  <si>
    <t>Tapa con tornillo WKLD 2040 DD, sistema vano ancho 200 400x3000 Acero, St Galvanizado en banda cinc/aluminio, Double Dip, DIN EN 10346</t>
  </si>
  <si>
    <t>Tapa con tornillo WKLD 2050 DD, sistema vano ancho 200 500x3000 Acero, St Galvanizado en banda cinc/aluminio, Double Dip, DIN EN 10346</t>
  </si>
  <si>
    <t>Tapa con tornillo WKLD 2060 DD, sistema vano ancho 200 600x3000 Acero, St Galvanizado en banda cinc/aluminio, Double Dip, DIN EN 10346</t>
  </si>
  <si>
    <t>Pieza de sujeción LKS 60 5 FT, para band. escalera vano ancho 60x35 Acero, St Galvanizado por inmersión en caliente, DIN EN ISO 1461</t>
  </si>
  <si>
    <t>Pie de soporte WFP 110 FT, para sistema de vano ancho 110 Acero, St Acero, St Galvanizado por inmersión en caliente, DIN EN ISO 1461</t>
  </si>
  <si>
    <t>Unión recta WRV 200 FT, p/band.esc. vano ancho ala 200 200x500 Acero, St Galvanizado por inmersión en caliente, DIN EN ISO 1461</t>
  </si>
  <si>
    <t>Conector angular 45° exterior WRWV 200 A FT, p/ band.esc. de vano ancho 200 200x500 Acero, St Galvanizado por inmersión en caliente, DIN EN ISO 1461</t>
  </si>
  <si>
    <t>Conector angular 45° interior WRWV 200 I FT, p/ band.esc. de vano ancho 200 200x500 Acero, St Galvanizado por inmersión en caliente, DIN EN ISO 1461</t>
  </si>
  <si>
    <t>Unión angular 45 vertical WRWV 200 V FT, p/band.esc. vano ancho ala 200 200x500 Acero, St Galvanizado por inmersión en caliente, DIN EN ISO 1461</t>
  </si>
  <si>
    <t>Curva de 90° WLB 90 2020 FT, p/ band.esc. de vano ancho 200 200x200 Acero, St Galvanizado por inmersión en caliente, DIN EN ISO 1461</t>
  </si>
  <si>
    <t>Curva de 90° WLB 90 2030 FT, p/ band.esc. de vano ancho 200 200x300 Acero, St Galvanizado por inmersión en caliente, DIN EN ISO 1461</t>
  </si>
  <si>
    <t>Curva de 90° WLB 90 2040 FT, p/ band.esc. de vano ancho 200 200x400 Acero, St Galvanizado por inmersión en caliente, DIN EN ISO 1461</t>
  </si>
  <si>
    <t>Curva de 90° WLB 90 2050 FT, p/ band.esc. de vano ancho 200 200x500 Acero, St Galvanizado por inmersión en caliente, DIN EN ISO 1461</t>
  </si>
  <si>
    <t>Curva de 90° WLB 90 2060 FT, p/ band.esc. de vano ancho 200 200x600 Acero, St Galvanizado por inmersión en caliente, DIN EN ISO 1461</t>
  </si>
  <si>
    <t>Pieza de derivación en T WLT 2020 FT, p/ band.esc. de vano ancho 200 200x200 Acero, St Galvanizado por inmersión en caliente, DIN EN ISO 1461</t>
  </si>
  <si>
    <t>Pieza de derivación en T WLT 2030 FT, p/ band.esc. de vano ancho 200 200x300 Acero, St Galvanizado por inmersión en caliente, DIN EN ISO 1461</t>
  </si>
  <si>
    <t>Pieza de derivación en T WLT 2040 FT, p/ band.esc. de vano ancho 200 200x400 Acero, St Galvanizado por inmersión en caliente, DIN EN ISO 1461</t>
  </si>
  <si>
    <t>Pieza de derivación en T WLT 2050 FT, p/ band.esc. de vano ancho 200 200x500 Acero, St Galvanizado por inmersión en caliente, DIN EN ISO 1461</t>
  </si>
  <si>
    <t>Pieza de derivación en T WLT 2060 FT, p/ band.esc. de vano ancho 200 200x600 Acero, St Galvanizado por inmersión en caliente, DIN EN ISO 1461</t>
  </si>
  <si>
    <t>Canal LKM20020FS, con perforaciónes en la base 20x20x2000 Acero, St galvanizado en banda, DIN EN 10346</t>
  </si>
  <si>
    <t>Canal LKM20030FS, con perforaciónes en la base 20x30x2000 Acero, St galvanizado en banda, DIN EN 10346</t>
  </si>
  <si>
    <t>Canal LKM30030FS, con perforaciónes en la base 30x30x2000 Acero, St galvanizado en banda, DIN EN 10346</t>
  </si>
  <si>
    <t>Canal LKM40040FS, con perforaciónes en la base 40x40x2000 Acero, St galvanizado en banda, DIN EN 10346</t>
  </si>
  <si>
    <t>Canal LKM40060FS, con perforaciónes en la base 40x60x2000 Acero, St galvanizado en banda, DIN EN 10346</t>
  </si>
  <si>
    <t>Canal LKM60060FS, con perforaciónes en la base 60x60x2000 Acero, St galvanizado en banda, DIN EN 10346</t>
  </si>
  <si>
    <t>Canal LKM60100FS, con perforaciónes en la base 60x100x2000 Acero, St galvanizado en banda, DIN EN 10346</t>
  </si>
  <si>
    <t>Canal LKM60150FS, con perforaciónes en la base 60x150x2000 Acero, St galvanizado en banda, DIN EN 10346</t>
  </si>
  <si>
    <t>Canal LKM60200FS, con perforaciónes en la base 60x200x2000 Acero, St galvanizado en banda, DIN EN 10346</t>
  </si>
  <si>
    <t>Canal LKM80080FS, con perforaciónes en la base 80x80x2000 Acero, St galvanizado en banda, DIN EN 10346</t>
  </si>
  <si>
    <t>Conector de unión LKM SV20 20mm Acero inoxidable 1.4310, V2A, 1.4310 Pulido, con tratamiento posterior</t>
  </si>
  <si>
    <t>Conector de unión LKM SV30 30mm Acero inoxidable 1.4310, V2A, 1.4310 Pulido, con tratamiento posterior</t>
  </si>
  <si>
    <t>Conector de unión LKM SV40 40mm Acero inoxidable 1.4310, V2A, 1.4310 Pulido, con tratamiento posterior</t>
  </si>
  <si>
    <t>Conector de unión LKM SV60 60mm Acero inoxidable 1.4310, V2A, 1.4310 Pulido, con tratamiento posterior</t>
  </si>
  <si>
    <t>Conector de unión LKM SV80 80mm Acero inoxidable 1.4310, V2A, 1.4310 Pulido, con tratamiento posterior</t>
  </si>
  <si>
    <t>Ángulo plano LKM F40040FS, con tapa 40x40mm Acero, St galvanizado en banda, DIN EN 10346</t>
  </si>
  <si>
    <t>Ángulo plano LKM F40060FS, con tapa 40x60mm Acero, St galvanizado en banda, DIN EN 10346</t>
  </si>
  <si>
    <t>Ángulo exterior LKM A40040FS, con tapa 40x40mm Acero, St galvanizado en banda, DIN EN 10346</t>
  </si>
  <si>
    <t>Ángulo exterior LKM A40060FS, con tapa 40x60mm Acero, St galvanizado en banda, DIN EN 10346</t>
  </si>
  <si>
    <t>Ángulo interior LKM I40040FS 40x40mm Acero, St galvanizado en banda, DIN EN 10346</t>
  </si>
  <si>
    <t>Ángulo interior LKM I40060FS 40x60mm Acero, St galvanizado en banda, DIN EN 10346</t>
  </si>
  <si>
    <t>Pieza en T LKM T40040FS, con tapa 40x40mm Acero, St galvanizado en banda, DIN EN 10346</t>
  </si>
  <si>
    <t>Pieza en T LKM T40060FS, con tapa 40x60mm Acero, St galvanizado en banda, DIN EN 10346</t>
  </si>
  <si>
    <t>Pieza final LKM E30030FS 30x30mm Acero, St galvanizado en banda, DIN EN 10346</t>
  </si>
  <si>
    <t>Tapa final LKM E40040FS 40x40mm Acero, St galvanizado en banda, DIN EN 10346</t>
  </si>
  <si>
    <t>Tapa final LKM E40060FS 40x60mm Acero, St galvanizado en banda, DIN EN 10346</t>
  </si>
  <si>
    <t>Ángulo plano LKM F60060FS, con tapa 60x60mm Acero, St galvanizado en banda, DIN EN 10346</t>
  </si>
  <si>
    <t>Ángulo plano LKM F60100FS, con tapa 60x100mm Acero, St galvanizado en banda, DIN EN 10346</t>
  </si>
  <si>
    <t>Ángulo plano LKM F60150FS, con tapa 60x150mm Acero, St galvanizado en banda, DIN EN 10346</t>
  </si>
  <si>
    <t>Ángulo plano LKM F60200FS, con tapa 60x200mm Acero, St galvanizado en banda, DIN EN 10346</t>
  </si>
  <si>
    <t>Ángulo exterior LKM A60060FS, con tapa 60x60mm Acero, St galvanizado en banda, DIN EN 10346</t>
  </si>
  <si>
    <t>Ángulo exterior LKM A60100FS, con tapa 60x100mm Acero, St galvanizado en banda, DIN EN 10346</t>
  </si>
  <si>
    <t>Ángulo exterior LKM A60150FS, con tapa 60x150mm Acero, St galvanizado en banda, DIN EN 10346</t>
  </si>
  <si>
    <t>Ángulo exterior LKM A60200FS, con tapa 60x200mm Acero, St galvanizado en banda, DIN EN 10346</t>
  </si>
  <si>
    <t>Ángulo interior LKM I60060FS 60x60mm Acero, St galvanizado en banda, DIN EN 10346</t>
  </si>
  <si>
    <t>Ángulo interior LKM I60100FS 60x100mm Acero, St galvanizado en banda, DIN EN 10346</t>
  </si>
  <si>
    <t>Ángulo interior LKM I60150FS 60x150mm Acero, St galvanizado en banda, DIN EN 10346</t>
  </si>
  <si>
    <t>Ángulo interior LKM I60200FS 60x200mm Acero, St galvanizado en banda, DIN EN 10346</t>
  </si>
  <si>
    <t>Pieza en T LKM T60060FS, con tapa 60x60mm Acero, St galvanizado en banda, DIN EN 10346</t>
  </si>
  <si>
    <t>Pieza en T LKM T60100FS, con tapa 60x100mm Acero, St galvanizado en banda, DIN EN 10346</t>
  </si>
  <si>
    <t>Pieza en T LKM T60150FS, con tapa 60x150mm Acero, St galvanizado en banda, DIN EN 10346</t>
  </si>
  <si>
    <t>Pieza en T LKM T60200FS, con tapa 60x200mm Acero, St galvanizado en banda, DIN EN 10346</t>
  </si>
  <si>
    <t>Tapa final LKM E60060FS 60x60mm Acero, St galvanizado en banda, DIN EN 10346</t>
  </si>
  <si>
    <t>Tapa final LKM E60100FS 60x100mm Acero, St galvanizado en banda, DIN EN 10346</t>
  </si>
  <si>
    <t>Tapa final LKM E60150FS 60x150mm Acero, St galvanizado en banda, DIN EN 10346</t>
  </si>
  <si>
    <t>Tapa final LKM E60200FS 60x200mm Acero, St galvanizado en banda, DIN EN 10346</t>
  </si>
  <si>
    <t>Ángulo plano LKM F80080FS, con tapa 80x80mm Acero, St galvanizado en banda, DIN EN 10346</t>
  </si>
  <si>
    <t>Ángulo exterior LKM A80080FS, con tapa 80x80mm Acero, St galvanizado en banda, DIN EN 10346</t>
  </si>
  <si>
    <t>Ángulo interior LKM I80080FS 80x80mm Acero, St galvanizado en banda, DIN EN 10346</t>
  </si>
  <si>
    <t>Pieza en T LKM T80080FS, con tapa 80x80mm Acero, St galvanizado en banda, DIN EN 10346</t>
  </si>
  <si>
    <t>Tapa final LKM E80080FS 80x80mm Acero, St galvanizado en banda, DIN EN 10346</t>
  </si>
  <si>
    <t>Canal LKM20020RW, con perforaciónes en la base 20x20x2000 Acero, St galvanizado en banda / recubierto de plástico, DIN EN 10346</t>
  </si>
  <si>
    <t>Canal LKM40040RW, con perforaciónes en la base 40x40x2000 Acero, St galvanizado en banda / recubierto de plástico, DIN EN 10346</t>
  </si>
  <si>
    <t>Canal LKM40060RW, con perforaciónes en la base 40x60x2000 Acero, St galvanizado en banda / recubierto de plástico, DIN EN 10346</t>
  </si>
  <si>
    <t>Canal LKM60060RW, con perforaciónes en la base 60x60x2000 Acero, St galvanizado en banda / recubierto de plástico, DIN EN 10346</t>
  </si>
  <si>
    <t xml:space="preserve">Anillo de protección de cantos LKM KSR20020 20x20mm Elastómero termoplástico, TPE </t>
  </si>
  <si>
    <t xml:space="preserve">Anillo de protección de cantos LKM KSR20030 20x30mm Elastómero termoplástico, TPE </t>
  </si>
  <si>
    <t xml:space="preserve">Anillo de protección de cantos LKM KSR30030 30x30mm Elastómero termoplástico, TPE </t>
  </si>
  <si>
    <t xml:space="preserve">Anillo de protección de cantos LKM KSR40040 40x40mm Elastómero termoplástico, TPE </t>
  </si>
  <si>
    <t xml:space="preserve">Anillo de protección de cantos LKM KSR40060 40x60mm Elastómero termoplástico, TPE </t>
  </si>
  <si>
    <t xml:space="preserve">Anillo de protección de cantos LKM KSR60060 60x60mm Elastómero termoplástico, TPE </t>
  </si>
  <si>
    <t xml:space="preserve">Anillo de protección de cantos LKM KSR60100 60x100mm Elastómero termoplástico, TPE </t>
  </si>
  <si>
    <t xml:space="preserve">Anillo de protección de cantos LKM KSR60150 60x150mm Elastómero termoplástico, TPE </t>
  </si>
  <si>
    <t xml:space="preserve">Anillo de protección de cantos LKM KSR60200 60x200mm Elastómero termoplástico, TPE </t>
  </si>
  <si>
    <t xml:space="preserve">Anillo de protección de cantos LKM KSR80080 80x80mm Elastómero termoplástico, TPE </t>
  </si>
  <si>
    <t xml:space="preserve">Tapa final LKM EK20020 20x20mm Elastómero termoplástico, TPE </t>
  </si>
  <si>
    <t xml:space="preserve">Tapa final LKM EK20030 20x30mm Elastómero termoplástico, TPE </t>
  </si>
  <si>
    <t xml:space="preserve">Tapa final LKM EK30030 30x30mm Elastómero termoplástico, TPE </t>
  </si>
  <si>
    <t xml:space="preserve">Tapa final LKM EK40040 40x40mm Elastómero termoplástico, TPE </t>
  </si>
  <si>
    <t xml:space="preserve">Tapa final LKM EK40060 40x60mm Elastómero termoplástico, TPE </t>
  </si>
  <si>
    <t xml:space="preserve">Tapa final LKM EK60060 60x60mm Elastómero termoplástico, TPE </t>
  </si>
  <si>
    <t xml:space="preserve">Tapa final LKM EK60100 60x100mm Elastómero termoplástico, TPE </t>
  </si>
  <si>
    <t xml:space="preserve">Tapa final LKM EK60150 60x150mm Elastómero termoplástico, TPE </t>
  </si>
  <si>
    <t xml:space="preserve">Tapa final LKM EK60200 60x200mm Elastómero termoplástico, TPE </t>
  </si>
  <si>
    <t xml:space="preserve">Tapa final LKM EK80080 80x80mm Elastómero termoplástico, TPE </t>
  </si>
  <si>
    <t>Tapa final LKM E60060RW 60x60mm Acero, St galvanizado en banda / recubierto de plástico, DIN EN 10346</t>
  </si>
  <si>
    <t xml:space="preserve">Anillo de protección de cantos KSR20020, para canal LKM 20x20mm Cloruro de polivinilo, PVC </t>
  </si>
  <si>
    <t xml:space="preserve">Anillo de protección de cantos KSR20030, para canal LKM 20x30mm Cloruro de polivinilo, PVC </t>
  </si>
  <si>
    <t xml:space="preserve">Anillo de protección de cantos KSR40040, para canal LKM 40x40mm Cloruro de polivinilo, PVC </t>
  </si>
  <si>
    <t xml:space="preserve">Anillo de protección de cantos KSR30030, para canal LKM 30x30mm Cloruro de polivinilo, PVC </t>
  </si>
  <si>
    <t xml:space="preserve">Anillo de protección de cantos KSR40060, para canal LKM 40x60mm Cloruro de polivinilo, PVC </t>
  </si>
  <si>
    <t xml:space="preserve">Anillo de protección de cantos KSR60060, para canal LKM 60x60mm Cloruro de polivinilo, PVC </t>
  </si>
  <si>
    <t xml:space="preserve">Anillo de protección de cantos KSR60100, para canal LKM 60x100mm Cloruro de polivinilo, PVC </t>
  </si>
  <si>
    <t xml:space="preserve">Anillo de protección de cantos KSR60200, para canal LKM 60x200mm Cloruro de polivinilo, PVC </t>
  </si>
  <si>
    <t>Tabique separador LKM TWS45 45x2000mm Acero, St galvanizado en banda, DIN EN 10346</t>
  </si>
  <si>
    <t>Tabique separador LKM TWS55 55x2000mm Acero, St galvanizado en banda, DIN EN 10346</t>
  </si>
  <si>
    <t>Tabique separador LKM TWS75 75x2000mm Acero, St galvanizado en banda, DIN EN 10346</t>
  </si>
  <si>
    <t>Grapa para canales LKM KF60100, mantenimiento de función 98x48x29mm Acero, St galvanizado en banda, DIN EN 10346</t>
  </si>
  <si>
    <t>Grapa para canales LKM K80 80mm Acero, St galvanizado en banda, DIN EN 10346</t>
  </si>
  <si>
    <t>Grapa para canales LKM K140 140mm Acero, St galvanizado en banda, DIN EN 10346</t>
  </si>
  <si>
    <t>Soporte para conductor LKM Z60 60mm Acero, St galvanizado en banda, DIN EN 10346</t>
  </si>
  <si>
    <t>Soporte para conductor LKM Z100 100mm Acero, St galvanizado en banda, DIN EN 10346</t>
  </si>
  <si>
    <t>Soporte para conductor LKM Z150 150mm Acero, St galvanizado en banda, DIN EN 10346</t>
  </si>
  <si>
    <t>Soporte para conductor LKM Z200 200mm Acero, St galvanizado en banda, DIN EN 10346</t>
  </si>
  <si>
    <t>Descargador de tracción Z70C, para perfil C 42x70x1,4mm Acero, St galvanizado en banda, DIN EN 10346</t>
  </si>
  <si>
    <t xml:space="preserve">Adaptador doble / triple ADT-45 3, para canal GES y GEA Poliamida, PA Poliamida, PA </t>
  </si>
  <si>
    <t xml:space="preserve">Marco simple ADR-45 1 RW, con campo identificativo 86x86mm Policarbonato, PC </t>
  </si>
  <si>
    <t xml:space="preserve">Marco doble ADR-45 2 RW, con campo identificativo 170x86mm Policarbonato, PC </t>
  </si>
  <si>
    <t xml:space="preserve">Marco triple ADR-45 3 RW, con campo identificativo 170x86mm Policarbonato, PC </t>
  </si>
  <si>
    <t xml:space="preserve">Adaptador simple ADT-K45 1, para canal GEK OBO  </t>
  </si>
  <si>
    <t xml:space="preserve">Adaptador doble / triple ADT-K45 3, para canal GEK OBO  </t>
  </si>
  <si>
    <t xml:space="preserve">Caja portamecanismos 2390/8T, toma simple para GEK Cloruro de polivinilo, PVC Cloruro de polivinilo, PVC </t>
  </si>
  <si>
    <t xml:space="preserve">Tapa GEK-OT80 80x2000mm Cloruro de polivinilo, PVC </t>
  </si>
  <si>
    <t xml:space="preserve">Canal portamecanismos GK-70110RW, con perforaciónes en la base 70x110x2000 Cloruro de polivinilo, PVC </t>
  </si>
  <si>
    <t xml:space="preserve">Tapa GK-OTGFRW, angulo plano, lisa Cloruro de polivinilo, PVC Cloruro de polivinilo, PVC </t>
  </si>
  <si>
    <t xml:space="preserve">Tapa GK-OTGFLGR, angulo plano, lisa Cloruro de polivinilo, PVC Cloruro de polivinilo, PVC </t>
  </si>
  <si>
    <t xml:space="preserve">Tapa GK-OTGFGR, angulo plano, lisa Cloruro de polivinilo, PVC Cloruro de polivinilo, PVC </t>
  </si>
  <si>
    <t xml:space="preserve">Tapa GK-OTKFRW, angulo plano, acanalado Cloruro de polivinilo, PVC Cloruro de polivinilo, PVC </t>
  </si>
  <si>
    <t xml:space="preserve">Ángulo interior GK-IH70170RW, variable 70x170mm Policarbonato/Acrilonitrilo-butadieno-estirol, PC/ABS </t>
  </si>
  <si>
    <t xml:space="preserve">Unión GK-KUP, para GK 64x90mm Acrilonitrilo-butadieno-estirol, ABS/ASA </t>
  </si>
  <si>
    <t xml:space="preserve">Canal portamecanismos GK-70170RW, con perforación en la base 70x170x2000 Cloruro de polivinilo, PVC </t>
  </si>
  <si>
    <t xml:space="preserve">Tapa GK-OTGARW, angulo exterior, lisa Cloruro de polivinilo, PVC Cloruro de polivinilo, PVC </t>
  </si>
  <si>
    <t xml:space="preserve">Tapa GK-OTGALGR, angulo exterior, lisa Cloruro de polivinilo, PVC Cloruro de polivinilo, PVC </t>
  </si>
  <si>
    <t xml:space="preserve">Tapa GK-OTGAGR, angulo exterior, lisa Cloruro de polivinilo, PVC Cloruro de polivinilo, PVC </t>
  </si>
  <si>
    <t xml:space="preserve">Tapa GK-OTKARW, angulo exterior, acanalado Cloruro de polivinilo, PVC Cloruro de polivinilo, PVC </t>
  </si>
  <si>
    <t xml:space="preserve">Tabique separador GS-TW70, para GS 70 24x53x2000 Acero, St </t>
  </si>
  <si>
    <t xml:space="preserve">Tabique separador GS-TW90, para GS 90 24x73x2000 Acero, St </t>
  </si>
  <si>
    <t xml:space="preserve">Unión GS-KUP70, universal, canal de profund.70 70x120 Acero inoxidable 1.4301, A2, 1.4301 </t>
  </si>
  <si>
    <t xml:space="preserve">Unión GS-KUP90, universal, canal de profund.90 90x120 Acero inoxidable 1.4301, A2, 1.4301 </t>
  </si>
  <si>
    <t xml:space="preserve">Canal portamecanismos GS-S70170RW, simétrico 70x170x2000 Acero, St </t>
  </si>
  <si>
    <t xml:space="preserve">Ángulo exterior GS-SA70170RW, simétrico 70x170x300 Acero, St </t>
  </si>
  <si>
    <t xml:space="preserve">Ángulo interior GS-SI70170RW, simple simétrico 70x170x128 Acero, St </t>
  </si>
  <si>
    <t xml:space="preserve">Pieza en T GS-ST70170RW, simétrico 70x170x500 Acero, St </t>
  </si>
  <si>
    <t xml:space="preserve">Tapa final GS-E70170RW 70x170x10 Acero, St </t>
  </si>
  <si>
    <t xml:space="preserve">Canal portamecanismos GS-A70210RW, asimétrico 70x210x2000 Acero, St </t>
  </si>
  <si>
    <t xml:space="preserve">Ángulo exterior GS-AA70210RW, asimétrico 70x210x300 Acero, St </t>
  </si>
  <si>
    <t xml:space="preserve">Ángulo interior GS-AI70210RW, simple asimétrico 70x210x128 Acero, St </t>
  </si>
  <si>
    <t xml:space="preserve">Tapa final GS-E70210RW 70x210x10 Acero, St </t>
  </si>
  <si>
    <t xml:space="preserve">Canal portamecanismos GS-A90210RW, asimétrico 90x210x2000 Acero, St </t>
  </si>
  <si>
    <t xml:space="preserve">Ángulo exterior GS-AA90210RW, asimétrico 90x210x300 Acero, St </t>
  </si>
  <si>
    <t xml:space="preserve">Ángulo plano GS-AFS90210RW, ascendente asimétrico 90x210x300 Acero, St </t>
  </si>
  <si>
    <t xml:space="preserve">Ángulo interior GS-AI90210RW, simple asimétrico 90x210x148 Acero, St </t>
  </si>
  <si>
    <t xml:space="preserve">Tapa final GS-E90210RW 90x210x10 Acero, St </t>
  </si>
  <si>
    <t xml:space="preserve">Canal portamecanismos GS-D90210RW, simétrico 90x210x2000 Acero, St </t>
  </si>
  <si>
    <t xml:space="preserve">Ángulo interior GS-DI90210RW, simple simétrico 90x210x148 Acero, St </t>
  </si>
  <si>
    <t xml:space="preserve">Tapa GK-OTGRW, lisa 80x2000mm Cloruro de polivinilo, PVC </t>
  </si>
  <si>
    <t xml:space="preserve">Tapa GK-OTGLGR, lisa 80x2000mm Cloruro de polivinilo, PVC </t>
  </si>
  <si>
    <t xml:space="preserve">Tapa GK-OTGGR, lisa 80x2000mm Cloruro de polivinilo, PVC </t>
  </si>
  <si>
    <t xml:space="preserve">Tapa GK-OTKRW, acanalada 80x2000mm Cloruro de polivinilo, PVC </t>
  </si>
  <si>
    <t xml:space="preserve">Tapa GK-OTKLGR, acanalada 80x2000mm Cloruro de polivinilo, PVC </t>
  </si>
  <si>
    <t xml:space="preserve">Moldura de pared G-AWAG70110RW, cerrrada 138x178x25 Aluminio, Alu </t>
  </si>
  <si>
    <t>Canal portamecanismos GA-S70110EL, simétrico 70x110x2000 Aluminio, Alu anodizado</t>
  </si>
  <si>
    <t>Tapa final GA-E70110EL 70x110x37 Aluminio, Alu anodizado</t>
  </si>
  <si>
    <t>Canal portamecanismos GA-D90210EL, 2 compartimentos 90x210x2000 Aluminio, Alu anodizado</t>
  </si>
  <si>
    <t xml:space="preserve">Unión GA-KUP70, universal, canal de profund.70 64x120 Acero inoxidable 1.4301, A2, 1.4301 </t>
  </si>
  <si>
    <t xml:space="preserve">Unión GA-KUP90, universal, canal de profund.90 84x120 Acero inoxidable 1.4301, A2, 1.4301 </t>
  </si>
  <si>
    <t xml:space="preserve">Tabique separador GA-TW70, para GA 70 8,4x51x2000 Acero, St </t>
  </si>
  <si>
    <t>Tapa GA-OTEL 12x76,5x2000 Aluminio, Alu anodizado</t>
  </si>
  <si>
    <t xml:space="preserve">Embellecedor de unión G-SVS70210RW 70x210x30mm Acero, St </t>
  </si>
  <si>
    <t xml:space="preserve">Embellecedor de unión G-SVS90210RW 90x210x30mm Acero, St </t>
  </si>
  <si>
    <t xml:space="preserve">Tapa GS-OTRW 12x76,5x2000 Acero, St </t>
  </si>
  <si>
    <t xml:space="preserve">Tapa GS-OTFRW, para ángulo plano 80 12x76,5x400 Acero, St </t>
  </si>
  <si>
    <t xml:space="preserve">Tapa GS-OTARW, para ángulo exterior 80 12x76,5x300 Acero, St </t>
  </si>
  <si>
    <t xml:space="preserve">Canal portamecanismos GEK-SA133110RW, asimétrico 133x110x2000 Acero, St </t>
  </si>
  <si>
    <t xml:space="preserve">Ángulo exterior GEK-SAA133110RW, asimétrico 133x110x300 Acero, St </t>
  </si>
  <si>
    <t xml:space="preserve">Ángulo interior GEK-SAIS133110RW, estándar asimétrico 133x110x300 Acero, St </t>
  </si>
  <si>
    <t xml:space="preserve">Tapa final GEK-SER133110RW, derecha, para canal p/mesa 133x110mm Acero, St </t>
  </si>
  <si>
    <t xml:space="preserve">Tapa final GEK-SEL133110RW, izquierda, p/ canal p/mesa 133x110mm Acero, St </t>
  </si>
  <si>
    <t xml:space="preserve">Columna de distribución ISS70110STSRW, base/Tapa acero 2505x115x75 Acero, St </t>
  </si>
  <si>
    <t xml:space="preserve">Columna de distribución ISS70110STKRW, base/Tapa PVC 2505x115x75 Acero, St </t>
  </si>
  <si>
    <t xml:space="preserve">Minicolumna ISSHS4 61OT3RW, con abertura 80 680x212x212 Acero, St </t>
  </si>
  <si>
    <t xml:space="preserve">Minicolumna ISSHS4 61OT3LGR, con abertura 80 680x212x212 Acero, St </t>
  </si>
  <si>
    <t xml:space="preserve">Embellecedor de techo ISS98B, para ISS98 y ISS133 110x110x22mm Acero, St </t>
  </si>
  <si>
    <t>Fijación por apriete ISS98KF, para ISS98 y ISS133 Acero, St Acero, St galvanizado en banda, DIN EN 10346</t>
  </si>
  <si>
    <t xml:space="preserve">Marco protector ISSHS4SR40, para ISSHS4 41x214 Acero, St </t>
  </si>
  <si>
    <t xml:space="preserve">Tapa AOP3S80RW, p. ángulo ext. canal de mando 12x76,5x300 Acero, St </t>
  </si>
  <si>
    <t xml:space="preserve">Tapa IOP3RW, p/ ángulo int.canal p/pupitre 12x76,5x300 Acero, St </t>
  </si>
  <si>
    <t>Tabique separador TWP, horizontal p/canal p/pupitre 14x92x2000 Acero, St galvanizado en banda, DIN EN 10346</t>
  </si>
  <si>
    <t xml:space="preserve">Caja portamecanismos 7GD3Z, sencillo para montaje GA 62x71x71 Poliamida, PA </t>
  </si>
  <si>
    <t xml:space="preserve">Caja portamecanismos 71GD8-2, toma simple para Modul 45 51x76x71 Poliamida, PA </t>
  </si>
  <si>
    <t xml:space="preserve">Soporte de montaje p. Modul 45 71MT1 45, tipo abierto 15x76x71 Poliamida, PA </t>
  </si>
  <si>
    <t xml:space="preserve">Soporte de montaje p. Modul 46 71MT3 45-2, tipo abierto 15x76x160 Poliamida, PA </t>
  </si>
  <si>
    <t xml:space="preserve">Caja portamecanismos 71GD9-2, triple para Modul 45 51x76x160 Poliamida, PA </t>
  </si>
  <si>
    <t xml:space="preserve">Caja portamecanismos 71GD13, doble para Modul 45 51x76x140 Poliamida, PA </t>
  </si>
  <si>
    <t xml:space="preserve">Caja portamecanismos 71GD7-2, toma doble 51x76x142 Poliamida, PA </t>
  </si>
  <si>
    <t xml:space="preserve">Caja portamecanismos 71GD6, toma simple 51x76x71 Poliamida, PA </t>
  </si>
  <si>
    <t xml:space="preserve">Caja portamecanismos CEE CEE16E2, con toma CEE16 Poliamida, PA Poliamida, PA </t>
  </si>
  <si>
    <t xml:space="preserve">Caja portamecanismos CEE CEE32E2, con CEE32 Poliamida, PA Poliamida, PA </t>
  </si>
  <si>
    <t xml:space="preserve">Caja portamecanismos 71GDCEE, para tomas CEE 73x84x117 Poliamida, PA </t>
  </si>
  <si>
    <t xml:space="preserve">Grapa para canales KL80A, para abertura 80 94x25x12 Policarbonato/Acrilonitrilo-butadieno-estirol, PC/ABS </t>
  </si>
  <si>
    <t xml:space="preserve">Unión KUPP, para canal p/mesa 133x105 Acero inoxidable 1.4301, A2, 1.4301 </t>
  </si>
  <si>
    <t xml:space="preserve">Grapa de apriete RKV3V, para GEK-S/A 11x20x6 Acero, St </t>
  </si>
  <si>
    <t>Ángulo conex. cond. de tierra 8AWR 20x12x15 Acero, St electrozincado, EN ISO 19598 / EN ISO 4042</t>
  </si>
  <si>
    <t xml:space="preserve">Columna de distribución ISST70140RW, suelo/techo 3000x146x65 Aluminio, Alu </t>
  </si>
  <si>
    <t xml:space="preserve">Columna de distribución ISS70110RW, suelo/techo 3000x110x70 Aluminio, Alu </t>
  </si>
  <si>
    <t>Columna de distribución ISS70110EL, suelo/techo 3000x110x70 Aluminio, Alu anodizado</t>
  </si>
  <si>
    <t xml:space="preserve">Columna de distribución ISS140110RW, suelo/techo 3000x110x140 Aluminio, Alu </t>
  </si>
  <si>
    <t>Columna de distribución ISS140110EL, suelo/techo 3000x110x140 Aluminio, Alu anodizado</t>
  </si>
  <si>
    <t xml:space="preserve">Columna de distribución ISSOG70140RW, suelo/techo 3000x146x65 Aluminio, Alu </t>
  </si>
  <si>
    <t xml:space="preserve">Columna de distribución ISSDM45RW, suelo/techo 3000x80x130 Aluminio, Alu </t>
  </si>
  <si>
    <t>Columna de distribución ISSDM45EL, suelo/techo 3000x80x130 Aluminio, Alu anodizado</t>
  </si>
  <si>
    <t xml:space="preserve">Columna de distribución ISSDM45FRW, suelo/techo 2300x80x130 Aluminio, Alu </t>
  </si>
  <si>
    <t xml:space="preserve">Columna de distribución ISSDHSM45RW, suelo 675x80x130 Aluminio, Alu </t>
  </si>
  <si>
    <t>Columna de distribución ISSDHSM45EL, suelo 675x80x130 Aluminio, Alu anodizado</t>
  </si>
  <si>
    <t xml:space="preserve">Columna de distribución ISSHS140250RW, suelo 250x130x140 Aluminio, Alu </t>
  </si>
  <si>
    <t>Columna de distribución ISSHS140250EL, suelo 250x130x140 Aluminio, Alu anodizado</t>
  </si>
  <si>
    <t xml:space="preserve">Columna de distribución ISSHS140500RW, suelo 500x130x140 Aluminio, Alu </t>
  </si>
  <si>
    <t>Columna de distribución ISSHS140500EL, suelo 500x130x140 Aluminio, Alu anodizado</t>
  </si>
  <si>
    <t xml:space="preserve">Columna de distribución ISSHS140700RW, suelo 675x130x140 Aluminio, Alu </t>
  </si>
  <si>
    <t>Columna de distribución ISSHS140700EL, suelo 675x130x140 Aluminio, Alu anodizado</t>
  </si>
  <si>
    <t>Columna de distribución ISSHS6EL 564x290x260 Aluminio, Alu anodizado</t>
  </si>
  <si>
    <t xml:space="preserve">Columna de distribución ISSRM45RW, suelo/techo 3000x70x59 Aluminio, Alu </t>
  </si>
  <si>
    <t>Columna de distribución ISSRM45EL, suelo/techo 3000x70x59 Aluminio, Alu anodizado</t>
  </si>
  <si>
    <t xml:space="preserve">Columna de distribución ISSRHSM45RW, suelo 675x70x60 Aluminio, Alu </t>
  </si>
  <si>
    <t>Columna de distribución ISSRHSM45EL, suelo 675x70x60 Aluminio, Alu anodizado</t>
  </si>
  <si>
    <t xml:space="preserve">Columna de distribución ISSRM45FRW, suelo/techo 2300x70x59 Aluminio, Alu </t>
  </si>
  <si>
    <t>Columna de distribución ISSRM45FEL, suelo/techo 2300x70x59 Aluminio, Alu anodizado</t>
  </si>
  <si>
    <t>Placa base ISSBP70110RW 170x130x3 Acero, St galvanizado en banda / recubierto de plástico, DIN EN 10346</t>
  </si>
  <si>
    <t>Placa base ISSBP70110WA 170x130x3 Acero, St galvanizado en banda / recubierto de plástico, DIN EN 10346</t>
  </si>
  <si>
    <t>Placa base ISSBP70140RW 205x124x3 Acero, St galvanizado en banda / recubierto de plástico, DIN EN 10346</t>
  </si>
  <si>
    <t>Placa base ISSBP70140WA 205x124x3 Acero, St galvanizado en banda / recubierto de plástico, DIN EN 10346</t>
  </si>
  <si>
    <t>Placa base ISSBP140110RW 200x170x3mm Acero, St galvanizado en banda / recubierto de plástico, DIN EN 10346</t>
  </si>
  <si>
    <t>Placa base ISSBP140110WA 200x170x3mm Acero, St galvanizado en banda / recubierto de plástico, DIN EN 10346</t>
  </si>
  <si>
    <t>Fijación angular ISSBW70140RW 104x64x20 Acero, St galvanizado en banda / recubierto de plástico, DIN EN 10346</t>
  </si>
  <si>
    <t>Estabilizador intermedio ISSZ70140 104x64x2 Acero, St galvanizado en banda / recubierto de plástico, DIN EN 10346</t>
  </si>
  <si>
    <t xml:space="preserve">Base de goma ISSGU70110 70x110x4mm Goma, GUM </t>
  </si>
  <si>
    <t xml:space="preserve">Base de goma ISSGU70140 145x64x4 Goma, GUM </t>
  </si>
  <si>
    <t xml:space="preserve">Base de goma ISSGU140110 140x110x4 Goma, GUM </t>
  </si>
  <si>
    <t xml:space="preserve">Base de goma ISSRGU 70x60x4 Goma, GUM </t>
  </si>
  <si>
    <t xml:space="preserve">Pie SFISSFRW, p/ columnas de distribución F Ø350x8mm Acero, St </t>
  </si>
  <si>
    <t>espaciador clasico SAISSF, p/ columnas de distribución F 100x50x80mm Acero, St zincado</t>
  </si>
  <si>
    <t xml:space="preserve">Moldura de pared WAG70140TRW, cerrrada 211x130x2 Acero, St </t>
  </si>
  <si>
    <t xml:space="preserve">Moldura de pared WAG140110RW 207x177 Aluminio, Alu </t>
  </si>
  <si>
    <t xml:space="preserve">Moldura de cierre de techo WAG70140O, cerrrada 211x130x2 Acero, St </t>
  </si>
  <si>
    <t xml:space="preserve">Moldura de pared WAGRM45, cerrrada 125x2 Acero, St </t>
  </si>
  <si>
    <t xml:space="preserve">Moldura de cierre de techo DAB-F RW 100x40 Acero, St </t>
  </si>
  <si>
    <t>Placa base ISSBP110100RW, para ISS110100R 170x160x3 Acero, St galvanizado en banda / recubierto de plástico, DIN EN 10346</t>
  </si>
  <si>
    <t>Placa base ISSBP110100WA, para ISS110100R 170x160x3 Acero, St galvanizado en banda / recubierto de plástico, DIN EN 10346</t>
  </si>
  <si>
    <t>Placa base ISSBP140100RW, para ISS140100R 200x160x3 Acero, St galvanizado en banda / recubierto de plástico, DIN EN 10346</t>
  </si>
  <si>
    <t>Placa base ISSBP140100WA, para ISS140100R 200x160x3 Acero, St galvanizado en banda / recubierto de plástico, DIN EN 10346</t>
  </si>
  <si>
    <t>Placa base ISSBPDM45RW, para ISSDM45 185x135x3 Acero, St galvanizado en banda / recubierto de plástico, DIN EN 10346</t>
  </si>
  <si>
    <t>Placa base ISSBPDM45WA, para ISSDM45 185x135x3 Acero, St galvanizado en banda / recubierto de plástico, DIN EN 10346</t>
  </si>
  <si>
    <t xml:space="preserve">Base de goma ISSGU110100, para ISS 110100R 111x101x4 Goma, GUM </t>
  </si>
  <si>
    <t xml:space="preserve">Base de goma ISSGU140100, para ISS 140100R 141x101x4 Goma, GUM </t>
  </si>
  <si>
    <t xml:space="preserve">Base de goma ISSGUDM45, para ISSDM45 131x81x4 Goma, GUM </t>
  </si>
  <si>
    <t xml:space="preserve">Panel de techo WAGDM45, para ISSDM 45 187x137x2 Acero, St </t>
  </si>
  <si>
    <t>Columna de distribución ISS160160IP4 EL, columnas de distribución 4000x160x160 Aluminio, Alu anodizado</t>
  </si>
  <si>
    <t>Columna de distribución ISS160160IP6 EL, columna de distribución 6000x160x160 Aluminio, Alu anodizado</t>
  </si>
  <si>
    <t>Placa base ISS160160BP, para columnas de distribución 250x250x8mm Acero, St galvanizado en banda / recubierto de plástico, DIN EN 10346</t>
  </si>
  <si>
    <t xml:space="preserve">Protector contra impactos ISS160160AS WA, para columnas de distribución 250x166x33mm Acero, St </t>
  </si>
  <si>
    <t xml:space="preserve">Fijación para techo ISS160160DB WA, para columnas de distribución 403x250x250 Acero, St </t>
  </si>
  <si>
    <t xml:space="preserve">Válvula aire comprimido ISS160160DLA, para columnas de distribución 152x50x15mm Aluminio, Alu </t>
  </si>
  <si>
    <t>Tuerca para ranura NS8 ST, M8 p/ columnas de distribución 23x13,3x7,5 Acero, St zincado</t>
  </si>
  <si>
    <t xml:space="preserve">Tapón protector SKHW 110 OR, p/ band.esc. de vano ancho 110 H110mm Cloruro de polivinilo, PVC </t>
  </si>
  <si>
    <t>Bandeja de vano ancho WKLG 1120 FS, parte lateral perforada 110x200x6000 Acero, St galvanizado en banda, DIN EN 10346</t>
  </si>
  <si>
    <t>Bandeja de vano ancho WKLG 1130 FS, parte lateral perforada 110x300x6000 Acero, St galvanizado en banda, DIN EN 10346</t>
  </si>
  <si>
    <t>Bandeja de vano ancho WKLG 1140 FS, parte lateral perforada 110x400x6000 Acero, St galvanizado en banda, DIN EN 10346</t>
  </si>
  <si>
    <t>Bandeja de vano ancho WKLG 1150 FS, parte lateral perforada 110x500x6000 Acero, St galvanizado en banda, DIN EN 10346</t>
  </si>
  <si>
    <t>Bandeja de vano ancho WKLG 1160 FS, parte lateral perforada 110x600x6000 Acero, St galvanizado en banda, DIN EN 10346</t>
  </si>
  <si>
    <t>Bandeja de vano ancho WKLG 1120 FT, parte lateral perforada 110x200x6000 Acero, St Galvanizado por inmersión en caliente, DIN EN ISO 1461</t>
  </si>
  <si>
    <t>Bandeja de vano ancho WKLG 1130 FT, parte lateral perforada 110x300x6000 Acero, St Galvanizado por inmersión en caliente, DIN EN ISO 1461</t>
  </si>
  <si>
    <t>Bandeja de vano ancho WKLG 1140 FT, parte lateral perforada 110x400x6000 Acero, St Galvanizado por inmersión en caliente, DIN EN ISO 1461</t>
  </si>
  <si>
    <t>Bandeja de vano ancho WKLG 1150 FT, parte lateral perforada 110x500x6000 Acero, St Galvanizado por inmersión en caliente, DIN EN ISO 1461</t>
  </si>
  <si>
    <t>Bandeja de vano ancho WKLG 1160 FT, parte lateral perforada 110x600x6000 Acero, St Galvanizado por inmersión en caliente, DIN EN ISO 1461</t>
  </si>
  <si>
    <t>Bandeja de vano ancho WKLG 1120 A2, parte lateral perforada 110x200x6000 Acero inoxidable 1.4301, A2, 1.4301 Pulido, con tratamiento posterior</t>
  </si>
  <si>
    <t>Bandeja de vano ancho WKLG 1130 A2, parte lateral perforada 110x300x6000 Acero inoxidable 1.4301, A2, 1.4301 Pulido, con tratamiento posterior</t>
  </si>
  <si>
    <t>Bandeja de vano ancho WKLG 1140 A2, parte lateral perforada 110x400x6000 Acero inoxidable 1.4301, A2, 1.4301 Pulido, con tratamiento posterior</t>
  </si>
  <si>
    <t>Bandeja de vano ancho WKLG 1150 A2, parte lateral perforada 110x500x6000 Acero inoxidable 1.4301, A2, 1.4301 Pulido, con tratamiento posterior</t>
  </si>
  <si>
    <t>Bandeja de vano ancho WKLG 1160 A2, parte lateral perforada 110x600x6000 Acero inoxidable 1.4301, A2, 1.4301 Pulido, con tratamiento posterior</t>
  </si>
  <si>
    <t>Curva de 90° WLB 90 112 FS, p/ band.esc. de vano ancho 110 110x200 Acero, St galvanizado en banda, DIN EN 10346</t>
  </si>
  <si>
    <t>Curva de 90° WLB 90 113 FS, p/ band.esc. de vano ancho 110 110x300 Acero, St galvanizado en banda, DIN EN 10346</t>
  </si>
  <si>
    <t>Curva de 90° WLB 90 114 FS, p/ band.esc. de vano ancho 110 110x400 Acero, St galvanizado en banda, DIN EN 10346</t>
  </si>
  <si>
    <t>Curva de 90° WLB 90 115 FS, p/ band.esc. de vano ancho 110 110x500 Acero, St galvanizado en banda, DIN EN 10346</t>
  </si>
  <si>
    <t>Curva de 90° WLB 90 116 FS, p/ band.esc. de vano ancho 110 110x600 Acero, St galvanizado en banda, DIN EN 10346</t>
  </si>
  <si>
    <t>Curva de 90° WLB 90 112 FT, p/ band.esc. de vano ancho 110 110x200 Acero, St Galvanizado por inmersión en caliente, DIN EN ISO 1461</t>
  </si>
  <si>
    <t>Curva de 90° WLB 90 113 FT, p/ band.esc. de vano ancho 110 110x300 Acero, St Galvanizado por inmersión en caliente, DIN EN ISO 1461</t>
  </si>
  <si>
    <t>Curva de 90° WLB 90 114 FT, p/ band.esc. de vano ancho 110 110x400 Acero, St Galvanizado por inmersión en caliente, DIN EN ISO 1461</t>
  </si>
  <si>
    <t>Curva de 90° WLB 90 115 FT, p/ band.esc. de vano ancho 110 110x500 Acero, St Galvanizado por inmersión en caliente, DIN EN ISO 1461</t>
  </si>
  <si>
    <t>Curva de 90° WLB 90 116 FT, p/ band.esc. de vano ancho 110 110x600 Acero, St Galvanizado por inmersión en caliente, DIN EN ISO 1461</t>
  </si>
  <si>
    <t>Curva de 90° WLB 90 116 A2, p/ band.esc. de vano ancho 110 110x600 Acero inoxidable 1.4301, A2, 1.4301 Pulido, con tratamiento posterior</t>
  </si>
  <si>
    <t>Pieza de derivación en T WLT 1120 FS, p/ band.esc. de vano ancho 110 110x200 Acero, St galvanizado en banda, DIN EN 10346</t>
  </si>
  <si>
    <t>Pieza de derivación en T WLT 1130 FS, p/ band.esc. de vano ancho 110 110x300 Acero, St galvanizado en banda, DIN EN 10346</t>
  </si>
  <si>
    <t>Pieza de derivación en T WLT 1140 FS, p/ band.esc. de vano ancho 110 110x400 Acero, St galvanizado en banda, DIN EN 10346</t>
  </si>
  <si>
    <t>Pieza de derivación en T WLT 1150 FS, p/ band.esc. de vano ancho 110 110x500 Acero, St galvanizado en banda, DIN EN 10346</t>
  </si>
  <si>
    <t>Pieza de derivación en T WLT 1160 FS, p/ band.esc. de vano ancho 110 110x600 Acero, St galvanizado en banda, DIN EN 10346</t>
  </si>
  <si>
    <t>Pieza de derivación en T WLT 1120 FT, p/ band.esc. de vano ancho 110 110x200 Acero, St Galvanizado por inmersión en caliente, DIN EN ISO 1461</t>
  </si>
  <si>
    <t>Pieza de derivación en T WLT 1130 FT, p/ band.esc. de vano ancho 110 110x300 Acero, St Galvanizado por inmersión en caliente, DIN EN ISO 1461</t>
  </si>
  <si>
    <t>Pieza de derivación en T WLT 1140 FT, p/ band.esc. de vano ancho 110 110x400 Acero, St Galvanizado por inmersión en caliente, DIN EN ISO 1461</t>
  </si>
  <si>
    <t>Pieza de derivación en T WLT 1150 FT, p/ band.esc. de vano ancho 110 110x500 Acero, St Galvanizado por inmersión en caliente, DIN EN ISO 1461</t>
  </si>
  <si>
    <t>Pieza de derivación en T WLT 1160 FT, p/ band.esc. de vano ancho 110 110x600 Acero, St Galvanizado por inmersión en caliente, DIN EN ISO 1461</t>
  </si>
  <si>
    <t>Cruce WLK 1120 FT, p/ band.esc. de vano ancho 110 110x200 Acero, St Galvanizado por inmersión en caliente, DIN EN ISO 1461</t>
  </si>
  <si>
    <t>Cruce WLK 1130 FT, p/ band.esc. de vano ancho 110 110x300 Acero, St Galvanizado por inmersión en caliente, DIN EN ISO 1461</t>
  </si>
  <si>
    <t>Cruce WLK 1140 FT, p/ band.esc. de vano ancho 110 110x400 Acero, St Galvanizado por inmersión en caliente, DIN EN ISO 1461</t>
  </si>
  <si>
    <t>Cruce WLK 1150 FT, p/ band.esc. de vano ancho 110 110x500 Acero, St Galvanizado por inmersión en caliente, DIN EN ISO 1461</t>
  </si>
  <si>
    <t>Cruce WLK 1160 FT, p/ band.esc. de vano ancho 110 110x600 Acero, St Galvanizado por inmersión en caliente, DIN EN ISO 1461</t>
  </si>
  <si>
    <t>Perfil en I IS 8 100 FT 80x42x1000 Acero, St Galvanizado por inmersión en caliente, DIN EN ISO 1461</t>
  </si>
  <si>
    <t>Perfil en I IS 8 200 FT 80x42x2000 Acero, St Galvanizado por inmersión en caliente, DIN EN ISO 1461</t>
  </si>
  <si>
    <t>Perfil en I IS 8 300 FT 80x42x3000 Acero, St Galvanizado por inmersión en caliente, DIN EN ISO 1461</t>
  </si>
  <si>
    <t>Perfil en I IS 8 600 FT 80x42x6000 Acero, St Galvanizado por inmersión en caliente, DIN EN ISO 1461</t>
  </si>
  <si>
    <t xml:space="preserve">Tapón protector US 3 KS OR, para perfil US 3 25x50 Polietileno, PE </t>
  </si>
  <si>
    <t xml:space="preserve">Tapón protector US 5 KS OR, para perfil US 5 25x50 Polietileno, PE </t>
  </si>
  <si>
    <t xml:space="preserve">Tapón protector US 7 KS OR, para perfil US 7 25x70 Polietileno, PE </t>
  </si>
  <si>
    <t xml:space="preserve">Tapón protector IS 8 KS OR, para perfil IS 8 83x19 Polietileno, PE </t>
  </si>
  <si>
    <t>Soporte US 7 K 20 FT, con cabeza soldada 70x50x200 Acero, St Galvanizado por inmersión en caliente, DIN EN ISO 1461</t>
  </si>
  <si>
    <t>Soporte US 7 K 30 FT, con cabeza soldada 70x50x300 Acero, St Galvanizado por inmersión en caliente, DIN EN ISO 1461</t>
  </si>
  <si>
    <t>Soporte US 7 K 40 FT, con cabeza soldada 70x50x400 Acero, St Galvanizado por inmersión en caliente, DIN EN ISO 1461</t>
  </si>
  <si>
    <t>Soporte US 7 K 50 FT, con cabeza soldada 70x50x500 Acero, St Galvanizado por inmersión en caliente, DIN EN ISO 1461</t>
  </si>
  <si>
    <t>Soporte US 7 K 60 FT, con cabeza soldada 70x50x600 Acero, St Galvanizado por inmersión en caliente, DIN EN ISO 1461</t>
  </si>
  <si>
    <t>Soporte US 7 K 70 FT, con cabeza soldada 70x50x700 Acero, St Galvanizado por inmersión en caliente, DIN EN ISO 1461</t>
  </si>
  <si>
    <t>Soporte US 7 K 80 FT, con cabeza soldada 70x50x800 Acero, St Galvanizado por inmersión en caliente, DIN EN ISO 1461</t>
  </si>
  <si>
    <t>Soporte US 7 K 90 FT, con cabeza soldada 70x50x900 Acero, St Galvanizado por inmersión en caliente, DIN EN ISO 1461</t>
  </si>
  <si>
    <t>Soporte US 7 K 100 FT, con cabeza soldada 70x50x1000 Acero, St Galvanizado por inmersión en caliente, DIN EN ISO 1461</t>
  </si>
  <si>
    <t>Soporte US 7 K 110 FT, con cabeza soldada 70x50x1100 Acero, St Galvanizado por inmersión en caliente, DIN EN ISO 1461</t>
  </si>
  <si>
    <t>Soporte US 7 K 120 FT, con cabeza soldada 70x50x1200 Acero, St Galvanizado por inmersión en caliente, DIN EN ISO 1461</t>
  </si>
  <si>
    <t>Soporte US 7 K 130 FT, con cabeza soldada 70x50x1300 Acero, St Galvanizado por inmersión en caliente, DIN EN ISO 1461</t>
  </si>
  <si>
    <t>Soporte US 7 K 140 FT, con cabeza soldada 70x50x1400 Acero, St Galvanizado por inmersión en caliente, DIN EN ISO 1461</t>
  </si>
  <si>
    <t>Soporte US 7 K 150 FT, con cabeza soldada 70x50x1500 Acero, St Galvanizado por inmersión en caliente, DIN EN ISO 1461</t>
  </si>
  <si>
    <t>Soporte US 7 K 160 FT, con cabeza soldada 70x50x1600 Acero, St Galvanizado por inmersión en caliente, DIN EN ISO 1461</t>
  </si>
  <si>
    <t>Soporte US 7 K 170 FT, con cabeza soldada 70x50x1700 Acero, St Galvanizado por inmersión en caliente, DIN EN ISO 1461</t>
  </si>
  <si>
    <t>Soporte US 7 K 180 FT, con cabeza soldada 70x50x1800 Acero, St Galvanizado por inmersión en caliente, DIN EN ISO 1461</t>
  </si>
  <si>
    <t>Soporte US 7 K 190 FT, con cabeza soldada 70x50x1900 Acero, St Galvanizado por inmersión en caliente, DIN EN ISO 1461</t>
  </si>
  <si>
    <t>Soporte US 7 K 200 FT, con cabeza soldada 70x50x2000 Acero, St Galvanizado por inmersión en caliente, DIN EN ISO 1461</t>
  </si>
  <si>
    <t>Perfil en U US 7 30 FT, perforado por 3 lados 70x50x300 Acero, St Galvanizado por inmersión en caliente, DIN EN ISO 1461</t>
  </si>
  <si>
    <t>Perfil en U US 7 90 FT, perforado por 3 lados 70x50x900 Acero, St Galvanizado por inmersión en caliente, DIN EN ISO 1461</t>
  </si>
  <si>
    <t>Perfil en U US 7 100 FT, perforado por 3 lados 70x50x1000 Acero, St Galvanizado por inmersión en caliente, DIN EN ISO 1461</t>
  </si>
  <si>
    <t>Perfil en U US 7 130 FT, perforado por 3 lados 70x50x1300 Acero, St Galvanizado por inmersión en caliente, DIN EN ISO 1461</t>
  </si>
  <si>
    <t>Perfil en U US 7 170 FT, perforado por 3 lados 70x50x1700 Acero, St Galvanizado por inmersión en caliente, DIN EN ISO 1461</t>
  </si>
  <si>
    <t>Perfil en U US 7 200 FT, perforado por 3 lados 70x50x2000 Acero, St Galvanizado por inmersión en caliente, DIN EN ISO 1461</t>
  </si>
  <si>
    <t>Perfil en U US 7 600 FT, perforado por 3 lados 70x50x6000 Acero, St Galvanizado por inmersión en caliente, DIN EN ISO 1461</t>
  </si>
  <si>
    <t>Perfil en U US 7 300 FT, perforado por 3 lados 70x50x3000 Acero, St Galvanizado por inmersión en caliente, DIN EN ISO 1461</t>
  </si>
  <si>
    <t>Perfil en U US 5 20 FT, perforado por 3 lados 50x50x200 Acero, St Galvanizado por inmersión en caliente, DIN EN ISO 1461</t>
  </si>
  <si>
    <t>Perfil en U US 5 30 FT, perforado por 3 lados 50x50x300 Acero, St Galvanizado por inmersión en caliente, DIN EN ISO 1461</t>
  </si>
  <si>
    <t>Perfil en U US 5 40 FT, perforado por 3 lados 50x50x400 Acero, St Galvanizado por inmersión en caliente, DIN EN ISO 1461</t>
  </si>
  <si>
    <t>Perfil en U US 5 50 FT, perforado por 3 lados 50x50x500 Acero, St Galvanizado por inmersión en caliente, DIN EN ISO 1461</t>
  </si>
  <si>
    <t>Perfil en U US 5 60 FT, perforado por 3 lados 50x50x600 Acero, St Galvanizado por inmersión en caliente, DIN EN ISO 1461</t>
  </si>
  <si>
    <t>Perfil en U US 5 70 FT, perforado por 3 lados 50x50x700 Acero, St Galvanizado por inmersión en caliente, DIN EN ISO 1461</t>
  </si>
  <si>
    <t>Perfil en U US 5 80 FT, perforado por 3 lados 50x50x800 Acero, St Galvanizado por inmersión en caliente, DIN EN ISO 1461</t>
  </si>
  <si>
    <t>Perfil en U US 5 90 FT, perforado por 3 lados 50x50x900 Acero, St Galvanizado por inmersión en caliente, DIN EN ISO 1461</t>
  </si>
  <si>
    <t>Perfil en U US 5 100 FT, perforado por 3 lados 50x50x1000 Acero, St Galvanizado por inmersión en caliente, DIN EN ISO 1461</t>
  </si>
  <si>
    <t>Perfil en U US 5 110 FT, perforado por 3 lados 50x50x1100 Acero, St Galvanizado por inmersión en caliente, DIN EN ISO 1461</t>
  </si>
  <si>
    <t>Perfil en U US 5 150 FT, perforado por 3 lados 50x50x1500 Acero, St Galvanizado por inmersión en caliente, DIN EN ISO 1461</t>
  </si>
  <si>
    <t>Perfil en U US 5 200 FT, perforado por 3 lados 50x50x2000 Acero, St Galvanizado por inmersión en caliente, DIN EN ISO 1461</t>
  </si>
  <si>
    <t>Perfil en U US 5 300 FT, perforado por 3 lados 50x50x3000 Acero, St Galvanizado por inmersión en caliente, DIN EN ISO 1461</t>
  </si>
  <si>
    <t>Perfil en U US 5 600 FT, perforado por 3 lados 50x50x6000 Acero, St Galvanizado por inmersión en caliente, DIN EN ISO 1461</t>
  </si>
  <si>
    <t>Perfil en U US 5 300 A4, perforado por 3 lados 50x50x3000 Acero inoxidable 1.4571, V4A, 1.4571 Pulido, con tratamiento posterior</t>
  </si>
  <si>
    <t>Perfil en U US 5 300 A2, perforado por 3 lados 50x50x3000 Acero inoxidable 1.4301, A2, 1.4301 Pulido, con tratamiento posterior</t>
  </si>
  <si>
    <t>Soporte US 5 K 20 A2, con cabeza soldada 50x50x200 Acero inoxidable 1.4301, A2, 1.4301 Pulido, con tratamiento posterior</t>
  </si>
  <si>
    <t>Soporte US 5 K 30 A2, con cabeza soldada 50x50x300 Acero inoxidable 1.4301, A2, 1.4301 Pulido, con tratamiento posterior</t>
  </si>
  <si>
    <t>Soporte US 5 K 40 A2, con cabeza soldada 50x50x400 Acero inoxidable 1.4301, A2, 1.4301 Pulido, con tratamiento posterior</t>
  </si>
  <si>
    <t>Soporte US 5 K 50 A2, con cabeza soldada 50x50x500 Acero inoxidable 1.4301, A2, 1.4301 Pulido, con tratamiento posterior</t>
  </si>
  <si>
    <t>Soporte US 5 K 60 A2, con cabeza soldada 50x50x600 Acero inoxidable 1.4301, A2, 1.4301 Pulido, con tratamiento posterior</t>
  </si>
  <si>
    <t>Soporte US 5 K 70 A2, con cabeza soldada 50x50x700 Acero inoxidable 1.4301, A2, 1.4301 Pulido, con tratamiento posterior</t>
  </si>
  <si>
    <t>Soporte US 5 K 80 A2, con cabeza soldada 50x50x800 Acero inoxidable 1.4301, A2, 1.4301 Pulido, con tratamiento posterior</t>
  </si>
  <si>
    <t>Soporte US 5 K 90 A2, con cabeza soldada 50x50x900 Acero inoxidable 1.4301, A2, 1.4301 Pulido, con tratamiento posterior</t>
  </si>
  <si>
    <t>Soporte US 5 K 100 A2, con cabeza soldada 50x50x1000 Acero inoxidable 1.4301, A2, 1.4301 Pulido, con tratamiento posterior</t>
  </si>
  <si>
    <t>Soporte US 5 K 110 A2, con cabeza soldada 50x50x1100 Acero inoxidable 1.4301, A2, 1.4301 Pulido, con tratamiento posterior</t>
  </si>
  <si>
    <t>Soporte US 5 K 120 A2, con cabeza soldada 50x50x1200 Acero inoxidable 1.4301, A2, 1.4301 Pulido, con tratamiento posterior</t>
  </si>
  <si>
    <t>Soporte US 5 K 20 FT, con cabeza soldada 50x50x200 Acero, St Galvanizado por inmersión en caliente, DIN EN ISO 1461</t>
  </si>
  <si>
    <t>Soporte US 5 K 30 FT, con cabeza soldada 50x50x300 Acero, St Galvanizado por inmersión en caliente, DIN EN ISO 1461</t>
  </si>
  <si>
    <t>Soporte US 5 K 40 FT, con cabeza soldada 50x50x400 Acero, St Galvanizado por inmersión en caliente, DIN EN ISO 1461</t>
  </si>
  <si>
    <t>Soporte US 5 K 50 FT, con cabeza soldada 50x50x500 Acero, St Galvanizado por inmersión en caliente, DIN EN ISO 1461</t>
  </si>
  <si>
    <t>Soporte US 5 K 60 FT, con cabeza soldada 50x50x600 Acero, St Galvanizado por inmersión en caliente, DIN EN ISO 1461</t>
  </si>
  <si>
    <t>Soporte US 5 K 70 FT, con cabeza soldada 50x50x700 Acero, St Galvanizado por inmersión en caliente, DIN EN ISO 1461</t>
  </si>
  <si>
    <t>Soporte US 5 K 80 FT, con cabeza soldada 50x50x800 Acero, St Galvanizado por inmersión en caliente, DIN EN ISO 1461</t>
  </si>
  <si>
    <t>Soporte US 5 K 90 FT, con cabeza soldada 50x50x900 Acero, St Galvanizado por inmersión en caliente, DIN EN ISO 1461</t>
  </si>
  <si>
    <t>Soporte US 5 K 100 FT, con cabeza soldada 50x50x1000 Acero, St Galvanizado por inmersión en caliente, DIN EN ISO 1461</t>
  </si>
  <si>
    <t>Soporte US 5 K 110 FT, con cabeza soldada 50x50x1100 Acero, St Galvanizado por inmersión en caliente, DIN EN ISO 1461</t>
  </si>
  <si>
    <t>Soporte US 5 K 120 FT, con cabeza soldada 50x50x1200 Acero, St Galvanizado por inmersión en caliente, DIN EN ISO 1461</t>
  </si>
  <si>
    <t>Soporte US 5 K 150 FT, con cabeza soldada 50x50x1500 Acero, St Galvanizado por inmersión en caliente, DIN EN ISO 1461</t>
  </si>
  <si>
    <t>Perfil en U US 7 300 A2, perforado por 3 lados 70x50x3000 Acero inoxidable 1.4301, A2, 1.4301 Pulido, con tratamiento posterior</t>
  </si>
  <si>
    <t>Perfil en U US 7 600 A2, perforado por 3 lados 70x50x6000 Acero inoxidable 1.4301, A2, 1.4301 Pulido, con tratamiento posterior</t>
  </si>
  <si>
    <t>Perfil en U US 3 60 FS, perforado por 3 lados 50x30x600 Acero, St galvanizado en banda, DIN EN 10346</t>
  </si>
  <si>
    <t>Perfil en U US 3 100 FS, perforado por 3 lados 50x30x1000 Acero, St galvanizado en banda, DIN EN 10346</t>
  </si>
  <si>
    <t>Perfil en U US 3 150 FS, perforado por 3 lados 50x30x1500 Acero, St galvanizado en banda, DIN EN 10346</t>
  </si>
  <si>
    <t>Perfil en U US 3 200 FS, perforado por 3 lados 50x30x2000 Acero, St galvanizado en banda, DIN EN 10346</t>
  </si>
  <si>
    <t>Perfil en U US 3 300 FS, perforado por 3 lados 50x30x3000 Acero, St galvanizado en banda, DIN EN 10346</t>
  </si>
  <si>
    <t>Perfil en U US 3 600 FS, perforado por 3 lados 50x30x6000 Acero, St galvanizado en banda, DIN EN 10346</t>
  </si>
  <si>
    <t>Soporte US 3 K 20 FT, con cabeza soldada 50x30x200 Acero, St Galvanizado por inmersión en caliente, DIN EN ISO 1461</t>
  </si>
  <si>
    <t>Soporte US 3 K 30 FT, con cabeza soldada 50x30x300 Acero, St Galvanizado por inmersión en caliente, DIN EN ISO 1461</t>
  </si>
  <si>
    <t>Soporte US 3 K 40 FT, con cabeza soldada 50x30x400 Acero, St Galvanizado por inmersión en caliente, DIN EN ISO 1461</t>
  </si>
  <si>
    <t>Soporte US 3 K 50 FT, con cabeza soldada 50x30x500 Acero, St Galvanizado por inmersión en caliente, DIN EN ISO 1461</t>
  </si>
  <si>
    <t>Soporte US 3 K 60 FT, con cabeza soldada 50x30x600 Acero, St Galvanizado por inmersión en caliente, DIN EN ISO 1461</t>
  </si>
  <si>
    <t>Soporte US 3 K 70 FT, con cabeza soldada 50x30x700 Acero, St Galvanizado por inmersión en caliente, DIN EN ISO 1461</t>
  </si>
  <si>
    <t>Soporte US 3 K 80 FT, con cabeza soldada 50x30x800 Acero, St Galvanizado por inmersión en caliente, DIN EN ISO 1461</t>
  </si>
  <si>
    <t>Soporte US 3 K 90 FT, con cabeza soldada 50x30x900 Acero, St Galvanizado por inmersión en caliente, DIN EN ISO 1461</t>
  </si>
  <si>
    <t>Soporte US 3 K 100 FT, con cabeza soldada 50x30x1000 Acero, St Galvanizado por inmersión en caliente, DIN EN ISO 1461</t>
  </si>
  <si>
    <t>Soporte US 3 K 110 FT, con cabeza soldada 50x30x1100 Acero, St Galvanizado por inmersión en caliente, DIN EN ISO 1461</t>
  </si>
  <si>
    <t>Soporte US 3 K 120 FT, con cabeza soldada 50x30x1200 Acero, St Galvanizado por inmersión en caliente, DIN EN ISO 1461</t>
  </si>
  <si>
    <t>Soporte US 3 K 20 A2, con cabeza soldada 50x30x200 Acero inoxidable 1.4301, A2, 1.4301 Pulido, con tratamiento posterior</t>
  </si>
  <si>
    <t>Soporte US 3 K 30 A2, con cabeza soldada 50x30x300 Acero inoxidable 1.4301, A2, 1.4301 Pulido, con tratamiento posterior</t>
  </si>
  <si>
    <t>Soporte US 3 K 40 A2, con cabeza soldada 50x30x400 Acero inoxidable 1.4301, A2, 1.4301 Pulido, con tratamiento posterior</t>
  </si>
  <si>
    <t>Soporte US 3 K 50 A2, con cabeza soldada 50x30x500 Acero inoxidable 1.4301, A2, 1.4301 Pulido, con tratamiento posterior</t>
  </si>
  <si>
    <t>Soporte US 3 K 60 A2, con cabeza soldada 50x30x600 Acero inoxidable 1.4301, A2, 1.4301 Pulido, con tratamiento posterior</t>
  </si>
  <si>
    <t>Soporte US 3 K 70 A2, con cabeza soldada 50x30x700 Acero inoxidable 1.4301, A2, 1.4301 Pulido, con tratamiento posterior</t>
  </si>
  <si>
    <t>Soporte US 3 K 80 A2, con cabeza soldada 50x30x800 Acero inoxidable 1.4301, A2, 1.4301 Pulido, con tratamiento posterior</t>
  </si>
  <si>
    <t>Soporte US 3 K 90 A2, con cabeza soldada 50x30x900 Acero inoxidable 1.4301, A2, 1.4301 Pulido, con tratamiento posterior</t>
  </si>
  <si>
    <t>Soporte US 3 K 100 A2, con cabeza soldada 50x30x1000 Acero inoxidable 1.4301, A2, 1.4301 Pulido, con tratamiento posterior</t>
  </si>
  <si>
    <t>Perfil en U US 3 600 FT, perforado por 3 lados 50x30x6000 Acero, St Galvanizado por inmersión en caliente, DIN EN ISO 1461</t>
  </si>
  <si>
    <t>Perfil en U US 3 50 A2, perforado por 3 lados 50x30x500 Acero inoxidable 1.4301, A2, 1.4301 Pulido, con tratamiento posterior</t>
  </si>
  <si>
    <t>Perfil en U US 3 200 A2, perforado por 3 lados 50x30x2000 Acero inoxidable 1.4301, A2, 1.4301 Pulido, con tratamiento posterior</t>
  </si>
  <si>
    <t>Perfil en U US 3 600 A2, perforado por 3 lados 50x30x6000 Acero inoxidable 1.4301, A2, 1.4301 Pulido, con tratamiento posterior</t>
  </si>
  <si>
    <t>Ángulo de techo K 6 101 FS Acero, St Acero, St galvanizado en banda, DIN EN 10346</t>
  </si>
  <si>
    <t>Ángulo de techo K 6 101 FT Acero, St Acero, St Galvanizado por inmersión en caliente, DIN EN ISO 1461</t>
  </si>
  <si>
    <t>Soporte US 5 K 20 G, con cabeza soldada 50x50x200 Acero, St electrozincado, EN ISO 19598 / EN ISO 4042</t>
  </si>
  <si>
    <t>Soporte US 5 K 30 G, con cabeza soldada 50x50x300 Acero, St electrozincado, EN ISO 19598 / EN ISO 4042</t>
  </si>
  <si>
    <t>Soporte US 5 K 40 G, con cabeza soldada 50x50x400 Acero, St electrozincado, EN ISO 19598 / EN ISO 4042</t>
  </si>
  <si>
    <t>Soporte US 5 K 50 G, con cabeza soldada 50x50x500 Acero, St electrozincado, EN ISO 19598 / EN ISO 4042</t>
  </si>
  <si>
    <t>Soporte US 5 K 80 G, con cabeza soldada 50x50x800 Acero, St electrozincado, EN ISO 19598 / EN ISO 4042</t>
  </si>
  <si>
    <t>Placa adaptadora KA-AW 30 FT, para escuadra de pared 400x102 Acero, St Galvanizado por inmersión en caliente, DIN EN ISO 1461</t>
  </si>
  <si>
    <t>Placa adaptadora KA-AW 80 FT, para escuadra de pared 400x103 Acero, St Galvanizado por inmersión en caliente, DIN EN ISO 1461</t>
  </si>
  <si>
    <t>Placa adaptadora de 45° KA-E 45 FT, aplicac.como perfil y escuadra 400x106 Acero, St Galvanizado por inmersión en caliente, DIN EN ISO 1461</t>
  </si>
  <si>
    <t>Sujeción en esquina KA-EA FT, para soporte a pared 250x300 Acero, St Galvanizado por inmersión en caliente, DIN EN ISO 1461</t>
  </si>
  <si>
    <t>Placa frontal KI 8 FT, para perfil IS 8 200mm Acero, St Galvanizado por inmersión en caliente, DIN EN ISO 1461</t>
  </si>
  <si>
    <t>Placa frontal KI 8 NOK FT, para perfil IS 8, 90°, girado 200mm Acero, St Galvanizado por inmersión en caliente, DIN EN ISO 1461</t>
  </si>
  <si>
    <t>Placa frontal KI 8 VLP FT, p/perfil IS 8, variab. lateral 200mm Acero, St Galvanizado por inmersión en caliente, DIN EN ISO 1461</t>
  </si>
  <si>
    <t>Placa frontal KI 8 VQP FT, p/perfil IS 8,variab.longitud. 200mm Acero, St Galvanizado por inmersión en caliente, DIN EN ISO 1461</t>
  </si>
  <si>
    <t>Contraplaca K 60 FT 50x60 Acero, St Galvanizado por inmersión en caliente, DIN EN ISO 1461</t>
  </si>
  <si>
    <t>Contraplaca K 70 FT 70x70 Acero, St Galvanizado por inmersión en caliente, DIN EN ISO 1461</t>
  </si>
  <si>
    <t>Placa frontal KU 3 FT, para perfil US 3 130x40x100 Acero, St Galvanizado por inmersión en caliente, DIN EN ISO 1461</t>
  </si>
  <si>
    <t>Placa frontal KU 3 A2, para perfil US 3 130x40x100 Acero inoxidable 1.4301, A2, 1.4301 Pulido, con tratamiento posterior</t>
  </si>
  <si>
    <t>Placa frontal KU 3 V FS, para US 3 y 3518, variable 140x120x40 Acero, St galvanizado en banda, DIN EN 10346</t>
  </si>
  <si>
    <t>Placa frontal KU 3 V FT, para US 3 y 3518, variable 140x120x40 Acero, St Galvanizado por inmersión en caliente, DIN EN ISO 1461</t>
  </si>
  <si>
    <t>Placa frontal KU 3 V A2, para US 3 y 3518, variable 140x120x40 Acero inoxidable 1.4301, A2, 1.4301 Pulido, con tratamiento posterior</t>
  </si>
  <si>
    <t>Placa frontal KUS 5 FT, para perfil US 5 140x75x104 Acero, St Galvanizado por inmersión en caliente, DIN EN ISO 1461</t>
  </si>
  <si>
    <t>Placa frontal KU 5 V FT, para perfil US 5, variable 180x59x109 Acero, St Galvanizado por inmersión en caliente, DIN EN ISO 1461</t>
  </si>
  <si>
    <t>Placa frontal KU 5 V A2, para perfil US 5, variable 180x59x109 Acero inoxidable 1.4301, A2, 1.4301 Pulido, con tratamiento posterior</t>
  </si>
  <si>
    <t>Placa frontal KUS 5 NOK FT, para perfil US 5, girado 90° 140x75x104 Acero, St Galvanizado por inmersión en caliente, DIN EN ISO 1461</t>
  </si>
  <si>
    <t>Placa frontal KUS 5 NOK A2, para perfil US 5, girado 90° 140x75x104 Acero inoxidable 1.4301, A2, 1.4301 Pulido, con tratamiento posterior</t>
  </si>
  <si>
    <t>Placa frontal KU 7 NOX FT, para perfil US 7, tipo pesado 200x100 Acero, St Galvanizado por inmersión en caliente, DIN EN ISO 1461</t>
  </si>
  <si>
    <t>Placa frontal KU 7 FT, para perfil US 7 200x100 Acero, St Galvanizado por inmersión en caliente, DIN EN ISO 1461</t>
  </si>
  <si>
    <t>Placa frontal KU 7 VQP FT, para perfil US 7, variable 200x100 Acero, St Galvanizado por inmersión en caliente, DIN EN ISO 1461</t>
  </si>
  <si>
    <t>Placa frontal KU 7 VQP A2, para perfil US 7, variable 200x100 Acero inoxidable 1.4301, A2, 1.4301 Pulido, con tratamiento posterior</t>
  </si>
  <si>
    <t>Placa frontal KU 7 AOX FT, para perfil US 7, para soldar 100x50 Acero, St Galvanizado por inmersión en caliente, DIN EN ISO 1461</t>
  </si>
  <si>
    <t>Placa frontal KUS 7 A2, para perfil US 7 200x100 Acero inoxidable 1.4301, A2, 1.4301 Pulido, con tratamiento posterior</t>
  </si>
  <si>
    <t>Placa frontal CM3518 KP FT, para perfiles 1268 150x56x105 Acero, St Galvanizado por inmersión en caliente, DIN EN ISO 1461</t>
  </si>
  <si>
    <t>Triángulo de unión CM3518 KD FT 100x100x37,5 Acero, St Galvanizado por inmersión en caliente, DIN EN ISO 1461</t>
  </si>
  <si>
    <t>Ángulo de montaje CMW90FT, 90° 102x102x30 Acero, St Galvanizado por inmersión en caliente, DIN EN ISO 1461</t>
  </si>
  <si>
    <t>Perfil de automontagem CMCP3000FT, perfurado 3000x30x3 Acero, St Galvanizado por inmersión en caliente, DIN EN ISO 1461</t>
  </si>
  <si>
    <t>Brida de apriete KL1 10 S FT, para vigas de acero 10 mm 60x50 Acero, St Galvanizado por inmersión en caliente, DIN EN ISO 1461</t>
  </si>
  <si>
    <t>Brida de apriete KL1 15 S FT, para vigas de acero 15 mm 60x50 Acero, St Galvanizado por inmersión en caliente, DIN EN ISO 1461</t>
  </si>
  <si>
    <t>Brida de apriete KL1 20 S FT, para vigas de acero 20 mm 60x50 Acero, St Galvanizado por inmersión en caliente, DIN EN ISO 1461</t>
  </si>
  <si>
    <t>Escuadra de apriete KWH 5 FT, c/tornillo de gancho, h = 5 mm 60x50 Acero, St Galvanizado por inmersión en caliente, DIN EN ISO 1461</t>
  </si>
  <si>
    <t>Escuadra de apriete KWH 10 FT, c/tornillo de gancho,h = 10 mm 60x50 Acero, St Galvanizado por inmersión en caliente, DIN EN ISO 1461</t>
  </si>
  <si>
    <t>Escuadra de apriete KWH 15 FT, c/tornillo de gancho,h = 15 mm 60x50 Acero, St Galvanizado por inmersión en caliente, DIN EN ISO 1461</t>
  </si>
  <si>
    <t>Escuadra de apriete KWH 20 FT, c/tornillo de gancho,h = 20 mm 60x50 Acero, St Galvanizado por inmersión en caliente, DIN EN ISO 1461</t>
  </si>
  <si>
    <t>Escuadra de apriete KWH 25 FT, c/tornillo de gancho,h = 25 mm 60x50 Acero, St Galvanizado por inmersión en caliente, DIN EN ISO 1461</t>
  </si>
  <si>
    <t>Escuadra de apriete KWS 5 FT, c/tornillo cabeza hexag.,h=5mm 60x50 Acero, St Galvanizado por inmersión en caliente, DIN EN ISO 1461</t>
  </si>
  <si>
    <t>Escuadra de apriete KWS 10 FT, c/tornillo cab.hexag.,h=10 mm 60x50 Acero, St Galvanizado por inmersión en caliente, DIN EN ISO 1461</t>
  </si>
  <si>
    <t>Escuadra de apriete KWS 15 FT, c/tornillo cab.hexag.,h=15 mm 60x50 Acero, St Galvanizado por inmersión en caliente, DIN EN ISO 1461</t>
  </si>
  <si>
    <t>Escuadra de apriete KWS 20 FT, c/tornillo cab.hexag.,h=20 mm 60x50 Acero, St Galvanizado por inmersión en caliente, DIN EN ISO 1461</t>
  </si>
  <si>
    <t>Escuadra de apriete KWS 25 FT, c/tornillo cab.hexag.,h=25 mm 60x50 Acero, St Galvanizado por inmersión en caliente, DIN EN ISO 1461</t>
  </si>
  <si>
    <t>Grapa tensora carga pesada TKS-S-30 ZL, con tuerca multiuso M12x75 Acero, St Lámina de cinc</t>
  </si>
  <si>
    <t>Grapa tensora carga pesada TKH-S-30 ZL, con tuercas M12x65 Acero, St Lámina de cinc</t>
  </si>
  <si>
    <t>Grapa tensora ligera TKS-L-25 FT, con tuerca multiuso M10x50 Acero, St Galvanizado por inmersión en caliente, DIN EN ISO 1461</t>
  </si>
  <si>
    <t>Grapa tensora ligera TKH-L-25 FT, con tuercas M10x50 Acero, St Galvanizado por inmersión en caliente, DIN EN ISO 1461</t>
  </si>
  <si>
    <t>Soporte a techo DB FT, c/perforación lateral 10,5 mm 80x40 Acero, St Galvanizado por inmersión en caliente, DIN EN ISO 1461</t>
  </si>
  <si>
    <t>Soporte a techo DB A4, c/perforación lateral 10,5 mm 80x40 Acero inoxidable 1.4571, V4A, 1.4571 Pulido, con tratamiento posterior</t>
  </si>
  <si>
    <t>Fijación trapezoidal TPB 100 FS 100x116 Acero, St galvanizado en banda, DIN EN 10346</t>
  </si>
  <si>
    <t>Suspensión central MAH 100 FS, para bandeja portacables B100mm Acero, St galvanizado en banda, DIN EN 10346</t>
  </si>
  <si>
    <t>Suspensión central MAH 150 FS, para bandeja portacables B150mm Acero, St galvanizado en banda, DIN EN 10346</t>
  </si>
  <si>
    <t>Suspensión central MAH 200 FS, para bandeja portacables B200mm Acero, St galvanizado en banda, DIN EN 10346</t>
  </si>
  <si>
    <t>Suspensión central MAH 60 100 FS, para bandeja portacables B100mm Acero, St galvanizado en banda, DIN EN 10346</t>
  </si>
  <si>
    <t>Suspensión central MAH 60 200 FS, para bandeja portacables B200mm Acero, St galvanizado en banda, DIN EN 10346</t>
  </si>
  <si>
    <t>Suspensión central MAH LTR FS, p/band. de soportac.luminarias 50x70x85 Acero, St galvanizado en banda, DIN EN 10346</t>
  </si>
  <si>
    <t>Suspensión central MAHU 200 FS, universal B200mm Acero, St galvanizado en banda, DIN EN 10346</t>
  </si>
  <si>
    <t>Suspensión central MAHU 400 FS, universal B400mm Acero, St galvanizado en banda, DIN EN 10346</t>
  </si>
  <si>
    <t>Soporte IS 8 K 20 FT, con cabeza soldada 80x42x200 Acero, St Galvanizado por inmersión en caliente, DIN EN ISO 1461</t>
  </si>
  <si>
    <t>Soporte IS 8 K 30 FT, con cabeza soldada 80x42x300 Acero, St Galvanizado por inmersión en caliente, DIN EN ISO 1461</t>
  </si>
  <si>
    <t>Soporte IS 8 K 40 FT, con cabeza soldada 80x42x400 Acero, St Galvanizado por inmersión en caliente, DIN EN ISO 1461</t>
  </si>
  <si>
    <t>Soporte IS 8 K 50 FT, con cabeza soldada 80x42x500 Acero, St Galvanizado por inmersión en caliente, DIN EN ISO 1461</t>
  </si>
  <si>
    <t>Soporte IS 8 K 60 FT, con cabeza soldada 80x42x600 Acero, St Galvanizado por inmersión en caliente, DIN EN ISO 1461</t>
  </si>
  <si>
    <t>Soporte IS 8 K 70 FT, con cabeza soldada 80x42x700 Acero, St Galvanizado por inmersión en caliente, DIN EN ISO 1461</t>
  </si>
  <si>
    <t>Soporte IS 8 K 80 FT, con cabeza soldada 80x42x800 Acero, St Galvanizado por inmersión en caliente, DIN EN ISO 1461</t>
  </si>
  <si>
    <t>Soporte IS 8 K 90 FT, con cabeza soldada 80x42x900 Acero, St Galvanizado por inmersión en caliente, DIN EN ISO 1461</t>
  </si>
  <si>
    <t>Soporte IS 8 K 100 FT, con cabeza soldada 80x42x1000 Acero, St Galvanizado por inmersión en caliente, DIN EN ISO 1461</t>
  </si>
  <si>
    <t>Soporte IS 8 K 110 FT, con cabeza soldada 80x42x1100 Acero, St Galvanizado por inmersión en caliente, DIN EN ISO 1461</t>
  </si>
  <si>
    <t>Soporte IS 8 K 120 FT, con cabeza soldada 80x42x1200 Acero, St Galvanizado por inmersión en caliente, DIN EN ISO 1461</t>
  </si>
  <si>
    <t>Soporte IS 8 K 130 FT, con cabeza soldada 80x42x1300 Acero, St Galvanizado por inmersión en caliente, DIN EN ISO 1461</t>
  </si>
  <si>
    <t>Soporte IS 8 K 140 FT, con cabeza soldada 80x42x1400 Acero, St Galvanizado por inmersión en caliente, DIN EN ISO 1461</t>
  </si>
  <si>
    <t>Soporte IS 8 K 150 FT, con cabeza soldada 80x42x1500 Acero, St Galvanizado por inmersión en caliente, DIN EN ISO 1461</t>
  </si>
  <si>
    <t>Soporte IS 8 K 160 FT, con cabeza soldada 80x42x1600 Acero, St Galvanizado por inmersión en caliente, DIN EN ISO 1461</t>
  </si>
  <si>
    <t>Soporte IS 8 K 170 FT, con cabeza soldada 80x42x1700 Acero, St Galvanizado por inmersión en caliente, DIN EN ISO 1461</t>
  </si>
  <si>
    <t>Soporte IS 8 K 180 FT, con cabeza soldada 80x42x1800 Acero, St Galvanizado por inmersión en caliente, DIN EN ISO 1461</t>
  </si>
  <si>
    <t>Soporte IS 8 K 200 FT, con cabeza soldada 80x42x2000 Acero, St Galvanizado por inmersión en caliente, DIN EN ISO 1461</t>
  </si>
  <si>
    <t>Soporte de pared y techo WDB L 50 FS, versión cargas ligeras B50mm Acero, St galvanizado en banda, DIN EN 10346</t>
  </si>
  <si>
    <t>Soporte de pared y techo WDB L 100 FS, versión cargas ligeras B100mm Acero, St galvanizado en banda, DIN EN 10346</t>
  </si>
  <si>
    <t>Soporte de pared y techo WDB L 150 FS, versión cargas ligeras B150mm Acero, St galvanizado en banda, DIN EN 10346</t>
  </si>
  <si>
    <t>Soporte de pared y techo WDB L 200 FS, versión cargas ligeras B200mm Acero, St galvanizado en banda, DIN EN 10346</t>
  </si>
  <si>
    <t>Soporte de pared y techo WDB L 300 FS, versión cargas ligeras B300mm Acero, St galvanizado en banda, DIN EN 10346</t>
  </si>
  <si>
    <t>Soporte de pared y techo WDB L 400 FS, versión cargas ligeras B400mm Acero, St galvanizado en banda, DIN EN 10346</t>
  </si>
  <si>
    <t>Soporte de pared y techo WDB L 50 FT, versión cargas ligeras B50mm Acero, St Galvanizado por inmersión en caliente, DIN EN ISO 1461</t>
  </si>
  <si>
    <t>Soporte de pared y techo WDB L 100 FT, versión cargas ligeras B100mm Acero, St Galvanizado por inmersión en caliente, DIN EN ISO 1461</t>
  </si>
  <si>
    <t>Soporte de pared y techo WDB L 150 FT, versión cargas ligeras B150mm Acero, St Galvanizado por inmersión en caliente, DIN EN ISO 1461</t>
  </si>
  <si>
    <t>Soporte de pared y techo WDB L 200 FT, versión cargas ligeras B200mm Acero, St Galvanizado por inmersión en caliente, DIN EN ISO 1461</t>
  </si>
  <si>
    <t>Soporte de pared y techo WDB L 300 FT, versión cargas ligeras B300mm Acero, St Galvanizado por inmersión en caliente, DIN EN ISO 1461</t>
  </si>
  <si>
    <t>Soporte de pared y techo WDB L 400 FT, versión cargas ligeras B400mm Acero, St Galvanizado por inmersión en caliente, DIN EN ISO 1461</t>
  </si>
  <si>
    <t>Soporte de pared y techo WDB L 50 A2, versión cargas ligeras B50mm Acero inoxidable 1.4301, A2, 1.4301 Pulido, con tratamiento posterior</t>
  </si>
  <si>
    <t>Soporte de pared y techo WDB L 100 A2, versión cargas ligeras B100mm Acero inoxidable 1.4301, A2, 1.4301 Pulido, con tratamiento posterior</t>
  </si>
  <si>
    <t>Soporte de pared y techo WDB L 150 A2, versión cargas ligeras B150mm Acero inoxidable 1.4301, A2, 1.4301 Pulido, con tratamiento posterior</t>
  </si>
  <si>
    <t>Soporte de pared y techo WDB L 200 A2, versión cargas ligeras B200mm Acero inoxidable 1.4301, A2, 1.4301 Pulido, con tratamiento posterior</t>
  </si>
  <si>
    <t>Soporte de pared y techo WDB L 300 A2, versión cargas ligeras B300mm Acero inoxidable 1.4301, A2, 1.4301 Pulido, con tratamiento posterior</t>
  </si>
  <si>
    <t>Soporte de pared y techo WDB L 400 A2, versión cargas ligeras B400mm Acero inoxidable 1.4301, A2, 1.4301 Pulido, con tratamiento posterior</t>
  </si>
  <si>
    <t>Soporte para pared y techo TPD 145 FS, perfil TP B145mm Acero, St galvanizado en banda, DIN EN 10346</t>
  </si>
  <si>
    <t>Soporte para pared y techo TPD 245 FS, perfil TP B245mm Acero, St galvanizado en banda, DIN EN 10346</t>
  </si>
  <si>
    <t>Soporte para pared y techo TPD 345 FS, perfil TP B345mm Acero, St galvanizado en banda, DIN EN 10346</t>
  </si>
  <si>
    <t>Soporte para pared y techo TPD 445 FS, perfil TP B445mm Acero, St galvanizado en banda, DIN EN 10346</t>
  </si>
  <si>
    <t>Soporte para pared y techo TPD 545 FS, perfil TP B545mm Acero, St galvanizado en banda, DIN EN 10346</t>
  </si>
  <si>
    <t>Soporte para pared y techo TPD 145 FT, perfil TP B145mm Acero, St Galvanizado por inmersión en caliente, DIN EN ISO 1461</t>
  </si>
  <si>
    <t>Soporte para pared y techo TPD 245 FT, perfil TP B245mm Acero, St Galvanizado por inmersión en caliente, DIN EN ISO 1461</t>
  </si>
  <si>
    <t>Soporte para pared y techo TPD 345 FT, perfil TP B345mm Acero, St Galvanizado por inmersión en caliente, DIN EN ISO 1461</t>
  </si>
  <si>
    <t>Soporte para colgar AHB 100 FT, acero plano B100mm Acero, St Galvanizado por inmersión en caliente, DIN EN ISO 1461</t>
  </si>
  <si>
    <t>Soporte para colgar AHB 300 FT, acero plano B300mm Acero, St Galvanizado por inmersión en caliente, DIN EN ISO 1461</t>
  </si>
  <si>
    <t>Brazo de pared+perfil/perfilTP TPSA 145 FS, montaje en pared B145mm Acero, St galvanizado en banda, DIN EN 10346</t>
  </si>
  <si>
    <t>Brazo de pared+perfil/perfilTP TPSA 195 FS, montaje en pared B195mm Acero, St galvanizado en banda, DIN EN 10346</t>
  </si>
  <si>
    <t>Brazo de pared+perfil/perfilTP TPSA 245 FS, montaje en pared B245mm Acero, St galvanizado en banda, DIN EN 10346</t>
  </si>
  <si>
    <t>Brazo de pared+perfil/perfilTP TPSA 345 FS, montaje en pared B345mm Acero, St galvanizado en banda, DIN EN 10346</t>
  </si>
  <si>
    <t>Soporte/perfil TP TPS 445 FS L445mm Acero, St galvanizado en banda, DIN EN 10346</t>
  </si>
  <si>
    <t>Soporte/perfil TP TPS 545 FS L545mm Acero, St galvanizado en banda, DIN EN 10346</t>
  </si>
  <si>
    <t>Soporte/perfil TP TPS 645 FS L645mm Acero, St galvanizado en banda, DIN EN 10346</t>
  </si>
  <si>
    <t>Soporte/perfil TP TPS 445 FT L445mm Acero, St Galvanizado por inmersión en caliente, DIN EN ISO 1461</t>
  </si>
  <si>
    <t>Soporte/perfil TP TPS 545 FT L545mm Acero, St Galvanizado por inmersión en caliente, DIN EN ISO 1461</t>
  </si>
  <si>
    <t>Soporte/perfil TP TPS 645 FT L645mm Acero, St Galvanizado por inmersión en caliente, DIN EN ISO 1461</t>
  </si>
  <si>
    <t xml:space="preserve">Tapón protector TPS KS OR, para sistema TPS 64x19 Polietileno, PE </t>
  </si>
  <si>
    <t>Brazo de pared+perfil/perfilTP TPSA 145 FT, montaje en pared B145mm Acero, St Galvanizado por inmersión en caliente, DIN EN ISO 1461</t>
  </si>
  <si>
    <t>Brazo de pared+perfil/perfilTP TPSA 245 FT, montaje en pared B245mm Acero, St Galvanizado por inmersión en caliente, DIN EN ISO 1461</t>
  </si>
  <si>
    <t>Brazo de pared+perfil/perfilTP TPSA 345 FT, montaje en pared B345mm Acero, St Galvanizado por inmersión en caliente, DIN EN ISO 1461</t>
  </si>
  <si>
    <t>Brazo de pared+perfil/perfilTP TPSA 195 FT, montaje en pared B195mm Acero, St Galvanizado por inmersión en caliente, DIN EN ISO 1461</t>
  </si>
  <si>
    <t>Escuadra TP TPS 3000 FS, perforado 3000mm Acero, St galvanizado en banda, DIN EN 10346</t>
  </si>
  <si>
    <t>Soporte/perfil TP TPS 445 A2 L445mm Acero inoxidable 1.4301, A2, 1.4301 Pulido, con tratamiento posterior</t>
  </si>
  <si>
    <t>Soporte/perfil TP TPS 545 A2 L545mm Acero inoxidable 1.4301, A2, 1.4301 Pulido, con tratamiento posterior</t>
  </si>
  <si>
    <t>Soporte/perfil TP TPS 645 A2 L645mm Acero inoxidable 1.4301, A2, 1.4301 Pulido, con tratamiento posterior</t>
  </si>
  <si>
    <t>Brazo de pared+perfil/perfilTP TPSA 145 A2, aplicac.como perfil y escuadra B145mm Acero inoxidable 1.4301, A2, 1.4301 Pulido, con tratamiento posterior</t>
  </si>
  <si>
    <t>Brazo de pared+perfil/perfilTP TPSA 245 A2, aplicac.como perfil y escuadra 245x60x120 Acero inoxidable 1.4301, A2, 1.4301 Pulido, con tratamiento posterior</t>
  </si>
  <si>
    <t>Brazo de pared+perfil/perfilTP TPSA 345 A2, aplicac.como perfil y escuadra B345mm Acero inoxidable 1.4301, A2, 1.4301 Pulido, con tratamiento posterior</t>
  </si>
  <si>
    <t>Unión bandeja de chapa ABR FT, para mantenimiento de función 115x60x20 Acero, St Galvanizado por inmersión en caliente, DIN EN ISO 1461</t>
  </si>
  <si>
    <t>Unión curva ABS FS, para mantenimiento de función Acero, St Acero, St galvanizado en banda, DIN EN 10346</t>
  </si>
  <si>
    <t>Soporte para pared y techo TPDG 145 FS, para bandeja de rejilla B145mm Acero, St galvanizado en banda, DIN EN 10346</t>
  </si>
  <si>
    <t>Soporte para pared y techo TPDG 195 FS, para bandeja de rejilla B195mm Acero, St galvanizado en banda, DIN EN 10346</t>
  </si>
  <si>
    <t>Soporte para pared y techo TPDG 245 FS, para bandeja de rejilla B245mm Acero, St galvanizado en banda, DIN EN 10346</t>
  </si>
  <si>
    <t>Soporte para pared y techo TPDG 345 FS, para bandeja de rejilla B345mm Acero, St galvanizado en banda, DIN EN 10346</t>
  </si>
  <si>
    <t>Soporte para pared y techo TPDG 145 FT, para bandeja de rejilla B145mm Acero, St Galvanizado por inmersión en caliente, DIN EN ISO 1461</t>
  </si>
  <si>
    <t>Soporte para pared y techo TPDG 245 FT, para bandeja de rejilla B245mm Acero, St Galvanizado por inmersión en caliente, DIN EN ISO 1461</t>
  </si>
  <si>
    <t>Soporte para pared y techo TPDG 345 FT, para bandeja de rejilla B345mm Acero, St Galvanizado por inmersión en caliente, DIN EN ISO 1461</t>
  </si>
  <si>
    <t>Soporte para pared y techo TPDG 145 A2, para bandeja de rejilla B145mm Acero inoxidable 1.4301, A2, 1.4301 Pulido, con tratamiento posterior</t>
  </si>
  <si>
    <t>Soporte para pared y techo TPDG 195 A2, para bandeja de rejilla B195mm Acero inoxidable 1.4301, A2, 1.4301 Pulido, con tratamiento posterior</t>
  </si>
  <si>
    <t>Soporte para pared y techo TPDG 245 A2, para bandeja de rejilla B245mm Acero inoxidable 1.4301, A2, 1.4301 Pulido, con tratamiento posterior</t>
  </si>
  <si>
    <t>Soporte para pared y techo TPDG 345 A2, para bandeja de rejilla B345mm Acero inoxidable 1.4301, A2, 1.4301 Pulido, con tratamiento posterior</t>
  </si>
  <si>
    <t>Soporte/escuadra TP TPSAG 145 FS, para bandeja de rejilla B145mm Acero, St galvanizado en banda, DIN EN 10346</t>
  </si>
  <si>
    <t>Soporte/escuadra TP TPSAG 195 FS, para bandeja de rejilla B195mm Acero, St galvanizado en banda, DIN EN 10346</t>
  </si>
  <si>
    <t>Soporte/escuadra TP TPSAG 245 FS, para bandeja de rejilla B245mm Acero, St galvanizado en banda, DIN EN 10346</t>
  </si>
  <si>
    <t>Soporte/escuadra TP TPSAG 345 FS, para bandeja de rejilla B345mm Acero, St galvanizado en banda, DIN EN 10346</t>
  </si>
  <si>
    <t>Escuadra TP TPSG 3000 FS, para bandeja de rejilla 3000mm Acero, St galvanizado en banda, DIN EN 10346</t>
  </si>
  <si>
    <t>Escuadra TP TPSG 3000 FT, para bandeja de rejilla 3000mm Acero, St Galvanizado por inmersión en caliente, DIN EN ISO 1461</t>
  </si>
  <si>
    <t>Soporte/escuadra TP TPSAG 145 FT, para bandeja de rejilla B145mm Acero, St Galvanizado por inmersión en caliente, DIN EN ISO 1461</t>
  </si>
  <si>
    <t>Soporte/escuadra TP TPSAG 195 FT, para bandeja de rejilla B195mm Acero, St Galvanizado por inmersión en caliente, DIN EN ISO 1461</t>
  </si>
  <si>
    <t>Soporte/escuadra TP TPSAG 245 FT, para bandeja de rejilla B245mm Acero, St Galvanizado por inmersión en caliente, DIN EN ISO 1461</t>
  </si>
  <si>
    <t>Soporte/escuadra TP TPSAG 345 FT, para bandeja de rejilla B345mm Acero, St Galvanizado por inmersión en caliente, DIN EN ISO 1461</t>
  </si>
  <si>
    <t>Soporte/escuadra TP TPSAG 145 A2, para bandeja de rejilla B145mm Acero inoxidable 1.4301, A2, 1.4301 Pulido, con tratamiento posterior</t>
  </si>
  <si>
    <t>Soporte/escuadra TP TPSAG 195 A2, para bandeja de rejilla B195mm Acero inoxidable 1.4301, A2, 1.4301 Pulido, con tratamiento posterior</t>
  </si>
  <si>
    <t>Soporte/escuadra TP TPSAG 245 A2, para bandeja de rejilla B245mm Acero inoxidable 1.4301, A2, 1.4301 Pulido, con tratamiento posterior</t>
  </si>
  <si>
    <t>Soporte/escuadra TP TPSAG 345 A2, para bandeja de rejilla B345mm Acero inoxidable 1.4301, A2, 1.4301 Pulido, con tratamiento posterior</t>
  </si>
  <si>
    <t>Perfil angular WP 40 65 5000 FT, perforado 40x65x5000 Acero, St Galvanizado por inmersión en caliente, DIN EN ISO 1461</t>
  </si>
  <si>
    <t>Perfil angular WP 30 35 2000 FT, perforado 30x35x2000 Acero, St Galvanizado por inmersión en caliente, DIN EN ISO 1461</t>
  </si>
  <si>
    <t>Perfil angular WP 30 35 5000 FT, perforado 30x35x5000 Acero, St Galvanizado por inmersión en caliente, DIN EN ISO 1461</t>
  </si>
  <si>
    <t>Escuadra de pared/perfil AW 15 11 A4, con cabeza soldada B110mm Acero inoxidable 1.4571, V4A, 1.4571 Pulido, con tratamiento posterior</t>
  </si>
  <si>
    <t>Escuadra de pared/perfil AW 15 21 A4, con cabeza soldada B210mm Acero inoxidable 1.4571, V4A, 1.4571 Pulido, con tratamiento posterior</t>
  </si>
  <si>
    <t>Escuadra de pared/perfil AW 15 31 A4, con cabeza soldada B310mm Acero inoxidable 1.4571, V4A, 1.4571 Pulido, con tratamiento posterior</t>
  </si>
  <si>
    <t>Escuadra de pared/perfil AW 15 41 A4, con cabeza soldada B410mm Acero inoxidable 1.4571, V4A, 1.4571 Pulido, con tratamiento posterior</t>
  </si>
  <si>
    <t>Escuadra de pared/perfil AW 15 51 A4, con cabeza soldada B510mm Acero inoxidable 1.4571, V4A, 1.4571 Pulido, con tratamiento posterior</t>
  </si>
  <si>
    <t>Escuadra de pared/perfil AW 15 61 A4, con cabeza soldada B610mm Acero inoxidable 1.4571, V4A, 1.4571 Pulido, con tratamiento posterior</t>
  </si>
  <si>
    <t xml:space="preserve">Borne de puesta a tierra EKL 25 M8, con tuerca y tornillo M8 4-50mm² Latón, CuZn </t>
  </si>
  <si>
    <t xml:space="preserve">Borne de puesta a tierra EKL 25 M6, con rosca de fijación M6 4-50mm² Latón, CuZn </t>
  </si>
  <si>
    <t xml:space="preserve">Borne de puesta a tierra EKL 35 M6, con rosca de fijación M6 25-75mm² Latón, CuZn </t>
  </si>
  <si>
    <t>Tornillo de cabeza alomada FRSB 6x12 F, con tuerca multiuso M6x12 Acero, St galvanizado en caliente, DIN 267, Teil 10</t>
  </si>
  <si>
    <t>Tornillo de cabeza alomada FRSB 6x12 G, con tuerca multiuso M6x12 Acero, St electrozincado, EN ISO 19598 / EN ISO 4042</t>
  </si>
  <si>
    <t>Tornillo de cabeza alomada FRSB 6x12 VZ G, con tuerca multiuso M6x12 Acero, St electrozincado, EN ISO 19598 / EN ISO 4042</t>
  </si>
  <si>
    <t>Tornillo de cabeza alomada FRSB 6x12 A2, con tuerca multiuso M6x12 Acero inoxidable 1.4301, A2, 1.4301 Pulido, con tratamiento posterior</t>
  </si>
  <si>
    <t xml:space="preserve">Tornillo de cabeza alomada FRSB 6x12 A4, con tuerca multiuso M6x12 Acero inoxidable 1.4401, V4A, 1.4401 </t>
  </si>
  <si>
    <t>Tornillo de cabeza alomada FRSB 6x16 F, con tuerca multiuso M6x16 Acero, St galvanizado en caliente, DIN 267, Teil 10</t>
  </si>
  <si>
    <t>Tornillo de cabeza alomada FRSB 6x20 G, con tuerca multiuso M6x20 Acero, St electrozincado, EN ISO 19598 / EN ISO 4042</t>
  </si>
  <si>
    <t>Tornillo de cabeza alomada FRSB 6x20 F, con tuerca multiuso M6x20 Acero, St galvanizado en caliente, DIN 267, Teil 10</t>
  </si>
  <si>
    <t>Tornillo de cabeza alomada FRSB 6x20 A2, con tuerca multiuso M6x20 Acero inoxidable 1.4301, A2, 1.4301 Pulido, con tratamiento posterior</t>
  </si>
  <si>
    <t xml:space="preserve">Tornillo de cabeza alomada FRSB 6x20 A4, con tuerca multiuso M6x20 Acero inoxidable 1.4401, V4A, 1.4401 </t>
  </si>
  <si>
    <t>Tornillo de cabeza alomada FRS 12x25 F, con tuerca y arandela M12x25 Acero, St galvanizado en caliente, DIN 267, Teil 10</t>
  </si>
  <si>
    <t>Tornillo de cabeza alomada FRS 12x30 F, con tuerca y arandela M12x30 Acero, St galvanizado en caliente, DIN 267, Teil 10</t>
  </si>
  <si>
    <t xml:space="preserve">Tornillo de cabeza alomada FRS 8x16 A4, con tuerca y arandela M8x16 Acero inoxidable 1.4401, V4A, 1.4401 </t>
  </si>
  <si>
    <t xml:space="preserve">Tornillo de cabeza alomada FRS 8x16 A2, con tuerca y arandela M8x16 Acero inoxidable 1.4301, A2, 1.4301 </t>
  </si>
  <si>
    <t>Tornillo de cabeza alomada FRS 10x25 A2, con tuerca y arandela M10x25 Acero inoxidable 1.4301, A2, 1.4301 Pulido, con tratamiento posterior</t>
  </si>
  <si>
    <t xml:space="preserve">Tornillo de cabeza alomada FRS 10x30 A2, con tuerca y arandela M10x30 Acero inoxidable 1.4301, A2, 1.4301 </t>
  </si>
  <si>
    <t xml:space="preserve">Tornillo de cabeza alomada FRS 12x30 A2, con tuerca y arandela M12x30 Acero inoxidable 1.4301, A2, 1.4301 </t>
  </si>
  <si>
    <t xml:space="preserve">Tornillo de cabeza alomada FRS 8x25 A2, con tuerca y arandela M8x25 Acero inoxidable 1.4301, A2, 1.4301 </t>
  </si>
  <si>
    <t xml:space="preserve">Tornillo de cabeza alomada FRS 8x35 A2, con tuerca y arandela M8x35 Acero inoxidable 1.4301, A2, 1.4301 </t>
  </si>
  <si>
    <t xml:space="preserve">Tornillo de cabeza alomada FRS 10x20 A2, con tuerca y arandela M10x20 Acero inoxidable 1.4301, A2, 1.4301 </t>
  </si>
  <si>
    <t xml:space="preserve">Tornillo de cabeza alomada FRS 10x20 A4, con tuerca y arandela M10x20 Acero inoxidable 1.4401, V4A, 1.4401 </t>
  </si>
  <si>
    <t>Tornillo de cabeza alomada FRSB 6x30 F, con tuerca multiuso M6x30 Acero, St galvanizado en caliente, DIN 267, Teil 10</t>
  </si>
  <si>
    <t>Tornillo de cabeza alomada FRS 8x20 F, con tuerca y arandela M8x20 Acero, St galvanizado en caliente, DIN 267, Teil 10</t>
  </si>
  <si>
    <t>Tornillo de cabeza alomada FRS 8x25 F, con tuerca y arandela M8x25 Acero, St galvanizado en caliente, DIN 267, Teil 10</t>
  </si>
  <si>
    <t>Tornillo de cabeza alomada FRS 8x35 F, con tuerca y arandela M8x35 Acero, St galvanizado en caliente, DIN 267, Teil 10</t>
  </si>
  <si>
    <t>Tornillo de cabeza alomada FRS 10x20 F, con tuerca y arandela M10x20 Acero, St galvanizado en caliente, DIN 267, Teil 10</t>
  </si>
  <si>
    <t>Tornillo de cabeza alomada FRS 10x25 G, con tuerca multiuso M10x25 Acero, St electrozincado, EN ISO 19598 / EN ISO 4042</t>
  </si>
  <si>
    <t>Tornillo de cabeza alomada FRS 10x25 A4, con tuerca y arandela M10x25 Acero inoxidable 1.4401, V4A, 1.4401 Pulido, con tratamiento posterior</t>
  </si>
  <si>
    <t>Tornillo de cabeza alomada FRS 10x25 F, con tuerca y arandela M10x25 Acero, St galvanizado en caliente, DIN 267, Teil 10</t>
  </si>
  <si>
    <t>Tornillo de cabeza alomada FRS 10x25 TPS F, para TPS+arandela+tuerca M10x25 Acero, St galvanizado en caliente, DIN 267, Teil 10</t>
  </si>
  <si>
    <t>Tornillo de cabeza alomada FRS 10x25 TPS A2, para TPS+arandela+tuerca M10x25 Acero inoxidable 1.4301, A2, 1.4301 Pulido, con tratamiento posterior</t>
  </si>
  <si>
    <t>Tornillo de cabeza alomada FRS 10x25 F 8.8, con tuerca y arandela M10x25 Acero, St galvanizado en caliente, DIN 267, Teil 10</t>
  </si>
  <si>
    <t>Tornillo de cabeza alomada FRS 10x30 F, con tuerca y arandela M10x30 Acero, St galvanizado en caliente, DIN 267, Teil 10</t>
  </si>
  <si>
    <t>Tornillo cabeza hexagonal SKS 10x60 F, con tuerca y arandelas M10x60 Acero, St galvanizado en caliente, DIN 267, Teil 10</t>
  </si>
  <si>
    <t>Arandela DIN440 7 F, según DIN 440 M6 Acero, St galvanizado en caliente, DIN 267, Teil 10</t>
  </si>
  <si>
    <t>Arandela DIN440 9 F, según DIN 440 M8 Acero, St galvanizado en caliente, DIN 267, Teil 10</t>
  </si>
  <si>
    <t>Arandela DIN440 11 F, según DIN 440 M10 Acero, St galvanizado en caliente, DIN 267, Teil 10</t>
  </si>
  <si>
    <t>Arandela DIN440 14 F, según DIN 440 M12 Acero, St galvanizado en caliente, DIN 267, Teil 10</t>
  </si>
  <si>
    <t xml:space="preserve">Tuerca Combi KM M8 A4, con arandela presionada M8 Acero inoxidable 1.4401, V4A, 1.4401 </t>
  </si>
  <si>
    <t xml:space="preserve">Tuerca Combi KM M10 A4, con arandela presionada M10 Acero inoxidable 1.4401, V4A, 1.4401 </t>
  </si>
  <si>
    <t xml:space="preserve">Tuerca Combi KM M12 A4, con arandela presionada M12 Acero inoxidable 1.4401, V4A, 1.4401 </t>
  </si>
  <si>
    <t>Tuerca Combi KM M6 G, con arandela presionada M6 Acero, St electrozincado, EN ISO 19598 / EN ISO 4042</t>
  </si>
  <si>
    <t>Tuerca Combi KM M6 F, con arandela presionada M6 Acero, St galvanizado en caliente, DIN 267, Teil 10</t>
  </si>
  <si>
    <t>Tuerca Combi KM M6 A2, con arandela presionada M6 Acero inoxidable 1.4301, A2, 1.4301 Pulido, con tratamiento posterior</t>
  </si>
  <si>
    <t xml:space="preserve">Tuerca Combi KM M6 A4, con arandela presionada M6 Acero inoxidable 1.4401, V4A, 1.4401 </t>
  </si>
  <si>
    <t>Manguito de unión CSTR M8 G, para varillas roscadas M8x24mm Acero, St electrozincado, EN ISO 19598 / EN ISO 4042</t>
  </si>
  <si>
    <t>Manguito de unión CSTR M10 G, para varillas roscadas M10x30mm Acero, St electrozincado, EN ISO 19598 / EN ISO 4042</t>
  </si>
  <si>
    <t>Manguito de unión CSTR M12 G, para varillas roscadas M12x40mm Acero, St electrozincado, EN ISO 19598 / EN ISO 4042</t>
  </si>
  <si>
    <t>Manguito de unión CSTR M8 A2, para varillas roscadas M8x24mm Acero inoxidable 1.4301, A2, 1.4301 Pulido, con tratamiento posterior</t>
  </si>
  <si>
    <t>Manguito de unión CSTR M10 A2, para varillas roscadas M10x30mm Acero inoxidable 1.4301, A2, 1.4301 Pulido, con tratamiento posterior</t>
  </si>
  <si>
    <t>Pieza distanciadora DSK 25 FT, para empleo en perfil US 3 46x40x22,5 Acero, St Galvanizado por inmersión en caliente, DIN EN ISO 1461</t>
  </si>
  <si>
    <t>Pieza distanciadora DSK 25 A2, para empleo en perfil US 3 46x40x22,5 Acero inoxidable 1.4301, A2, 1.4301 Pulido, con tratamiento posterior</t>
  </si>
  <si>
    <t>Pieza distanciadora DSK 25 A4, para empleo en perfil US 3 46x40x22,5 Acero inoxidable 1.4571, V4A, 1.4571 Pulido, con tratamiento posterior</t>
  </si>
  <si>
    <t>Pieza distanciadora DSK 45 A2, para empleo en el perfil US 5 80x45x40 Acero inoxidable 1.4301, A2, 1.4301 Pulido, con tratamiento posterior</t>
  </si>
  <si>
    <t>Pieza distanciadora DSK 45 FT, para empleo en perfil US 5 80x45x40 Acero, St Galvanizado por inmersión en caliente, DIN EN ISO 1461</t>
  </si>
  <si>
    <t>Pieza distanciadora DSK 47 FT, p/la cabez.de perfil KU 5 V SO 80x47x40 Acero, St Galvanizado por inmersión en caliente, DIN EN ISO 1461</t>
  </si>
  <si>
    <t>Pieza distanciadora DSK 47 A2, p/la cabez.de perfil KU 5 V SO 80x47x40 Acero inoxidable 1.4301, A2, 1.4301 Pulido, con tratamiento posterior</t>
  </si>
  <si>
    <t>Pieza distanciadora DSK 61 FT, para empleo en perfil US 7 80x61x40 Acero, St Galvanizado por inmersión en caliente, DIN EN ISO 1461</t>
  </si>
  <si>
    <t>Pieza distanciadora DSK 61 A2, para empleo en perfil US 7 80x61x40 Acero inoxidable 1.4301, A2, 1.4301 Pulido, con tratamiento posterior</t>
  </si>
  <si>
    <t>Pieza distanciadora DS 4 FS, para empleo en perfil TP 40x20x18 Acero, St galvanizado en banda, DIN EN 10346</t>
  </si>
  <si>
    <t>Pieza distanciadora DS 4 FT, para empleo en perfil TP 40x20x18 Acero, St Galvanizado por inmersión en caliente, DIN EN ISO 1461</t>
  </si>
  <si>
    <t>Pieza distanciadora DS 4 A2, para empleo en perfil TP 40x20x18 Acero inoxidable 1.4301, A2, 1.4301 Pulido, con tratamiento posterior</t>
  </si>
  <si>
    <t>Escuadra de pared AW 80 21 FT, con cabeza soldada B210mm Acero, St Galvanizado por inmersión en caliente, DIN EN ISO 1461</t>
  </si>
  <si>
    <t>Escuadra de pared AW 80 31 FT, con cabeza soldada B310mm Acero, St Galvanizado por inmersión en caliente, DIN EN ISO 1461</t>
  </si>
  <si>
    <t>Escuadra de pared AW 80 41 FT, con cabeza soldada B410mm Acero, St Galvanizado por inmersión en caliente, DIN EN ISO 1461</t>
  </si>
  <si>
    <t>Escuadra de pared AW 80 51 FT, con cabeza soldada B510mm Acero, St Galvanizado por inmersión en caliente, DIN EN ISO 1461</t>
  </si>
  <si>
    <t>Escuadra de pared AW 80 61 FT, con cabeza soldada B610mm Acero, St Galvanizado por inmersión en caliente, DIN EN ISO 1461</t>
  </si>
  <si>
    <t>Escuadra de pared AW 80 71 FT, con cabeza soldada B710mm Acero, St Galvanizado por inmersión en caliente, DIN EN ISO 1461</t>
  </si>
  <si>
    <t>Escuadra de pared AW 80 81 FT, con cabeza soldada B810mm Acero, St Galvanizado por inmersión en caliente, DIN EN ISO 1461</t>
  </si>
  <si>
    <t>Escuadra de pared AWSS 21 FT, forma de construcción pesada B210mm Acero, St Galvanizado por inmersión en caliente, DIN EN ISO 1461</t>
  </si>
  <si>
    <t>Escuadra de pared AWSS 31 FT, forma de construcción pesada B310mm Acero, St Galvanizado por inmersión en caliente, DIN EN ISO 1461</t>
  </si>
  <si>
    <t>Escuadra de pared AWSS 41 FT, forma de construcción pesada B410mm Acero, St Galvanizado por inmersión en caliente, DIN EN ISO 1461</t>
  </si>
  <si>
    <t>Escuadra de pared AWSS 51 FT, forma de construcción pesada B510mm Acero, St Galvanizado por inmersión en caliente, DIN EN ISO 1461</t>
  </si>
  <si>
    <t>Escuadra de pared AWSS 61 FT, forma de construcción pesada B610mm Acero, St Galvanizado por inmersión en caliente, DIN EN ISO 1461</t>
  </si>
  <si>
    <t>Escuadra de pared AWSS 71 FT, forma de construcción pesada B710mm Acero, St Galvanizado por inmersión en caliente, DIN EN ISO 1461</t>
  </si>
  <si>
    <t>Escuadra de pared AWSS 81 FT, forma de construcción pesada B810mm Acero, St Galvanizado por inmersión en caliente, DIN EN ISO 1461</t>
  </si>
  <si>
    <t>Escuadra de pared AWSS 91 FT, forma de construcción pesada B910mm Acero, St Galvanizado por inmersión en caliente, DIN EN ISO 1461</t>
  </si>
  <si>
    <t>Escuadra de pared AWSS 101 FT, forma de construcción pesada B1010mm Acero, St Galvanizado por inmersión en caliente, DIN EN ISO 1461</t>
  </si>
  <si>
    <t>Estribo BSB FT, para mantenimiento de función 105x50x54 Acero, St Galvanizado por inmersión en caliente, DIN EN ISO 1461</t>
  </si>
  <si>
    <t>Tornillo cabeza hexagonal SKS 10x80 A4, con tuerca y arandelas M10x80 Acero inoxidable 1.4401, V4A, 1.4401 Pulido, con tratamiento posterior</t>
  </si>
  <si>
    <t>Tornillo cabeza hexagonal SKS 10x80 F, con tuerca y arandelas M10x80 Acero, St galvanizado en caliente, DIN 267, Teil 10</t>
  </si>
  <si>
    <t>Tornillo cabeza hexagonal SKS 10x90 F, con tuerca y arandelas M10x90 Acero, St galvanizado en caliente, DIN 267, Teil 10</t>
  </si>
  <si>
    <t>Tornillo cabeza hexagonal SKS 10x90 A2, con tuerca y arandelas M10x90 Acero inoxidable 1.4301, A2, 1.4301 Pulido, con tratamiento posterior</t>
  </si>
  <si>
    <t>Tornillo cabeza hexagonal SKS 10x90 A4, con tuerca y arandelas M10x90 Acero inoxidable 1.4401, V4A, 1.4401 Pulido, con tratamiento posterior</t>
  </si>
  <si>
    <t>Tornillo cabeza hexagonal SKS 12x80 A2, con tuerca y arandelas M12x80 Acero inoxidable 1.4301, A2, 1.4301 Pulido, con tratamiento posterior</t>
  </si>
  <si>
    <t>Tornillo cabeza hexagonal SKS 12x80 F, con tuerca y arandelas M12x80 Acero, St galvanizado en caliente, DIN 267, Teil 10</t>
  </si>
  <si>
    <t>Tornillo cabeza hexagonal SKS 12x100 F, con tuerca y arandelas M12x100 Acero, St galvanizado en caliente, DIN 267, Teil 10</t>
  </si>
  <si>
    <t>Tornillo cabeza hexagonal SKS 12x110 F, con tuerca y arandelas M12x110 Acero, St galvanizado en caliente, DIN 267, Teil 10</t>
  </si>
  <si>
    <t>Tornillo cabeza hexagonal SKS 12x100 A2, con tuerca y arandelas M12x100 Acero inoxidable 1.4301, A2, 1.4301 Pulido, con tratamiento posterior</t>
  </si>
  <si>
    <t>Escuadra de pared/perfil AW 55 21 FT, con cabeza soldada B210mm Acero, St Galvanizado por inmersión en caliente, DIN EN ISO 1461</t>
  </si>
  <si>
    <t>Escuadra de pared/perfil AW 55 31 FT, con cabeza soldada B310mm Acero, St Galvanizado por inmersión en caliente, DIN EN ISO 1461</t>
  </si>
  <si>
    <t>Escuadra de pared/perfil AW 55 41 FT, con cabeza soldada B410mm Acero, St Galvanizado por inmersión en caliente, DIN EN ISO 1461</t>
  </si>
  <si>
    <t>Escuadra de pared/perfil AW 55 51 FT, con cabeza soldada B510mm Acero, St Galvanizado por inmersión en caliente, DIN EN ISO 1461</t>
  </si>
  <si>
    <t>Escuadra de pared/perfil AW 55 56 FT, con cabeza soldada B560mm Acero, St Galvanizado por inmersión en caliente, DIN EN ISO 1461</t>
  </si>
  <si>
    <t>Escuadra de pared/perfil AW 55 61 FT, con cabeza soldada B610mm Acero, St Galvanizado por inmersión en caliente, DIN EN ISO 1461</t>
  </si>
  <si>
    <t>Escuadra de pared/perfil AW 55 71 FT, con cabeza soldada B710mm Acero, St Galvanizado por inmersión en caliente, DIN EN ISO 1461</t>
  </si>
  <si>
    <t>Escuadra de pared/perfil AW 55 81 FT, con cabeza soldada B810mm Acero, St Galvanizado por inmersión en caliente, DIN EN ISO 1461</t>
  </si>
  <si>
    <t>Escuadra de pared/perfil AW 55 91 FT, con cabeza soldada B910mm Acero, St Galvanizado por inmersión en caliente, DIN EN ISO 1461</t>
  </si>
  <si>
    <t>Escuadra de pared/perfil AW 55 101 FT, con cabeza soldada B1010mm Acero, St Galvanizado por inmersión en caliente, DIN EN ISO 1461</t>
  </si>
  <si>
    <t>Escuadra AS 55 31 FT, para perfil IS 8 B310mm Acero, St Galvanizado por inmersión en caliente, DIN EN ISO 1461</t>
  </si>
  <si>
    <t>Escuadra AS 55 61 FT, para perfil IS 8 B610mm Acero, St Galvanizado por inmersión en caliente, DIN EN ISO 1461</t>
  </si>
  <si>
    <t>Escuadra AS 30 11 FT, para perfil IS 8 B110mm Acero, St Galvanizado por inmersión en caliente, DIN EN ISO 1461</t>
  </si>
  <si>
    <t>Escuadra AS 30 16 FT, para perfil IS 8 B160mm Acero, St Galvanizado por inmersión en caliente, DIN EN ISO 1461</t>
  </si>
  <si>
    <t>Escuadra AS 30 21 FT, para perfil IS 8 B210mm Acero, St Galvanizado por inmersión en caliente, DIN EN ISO 1461</t>
  </si>
  <si>
    <t>Escuadra AS 30 31 FT, para perfil IS 8 B310mm Acero, St Galvanizado por inmersión en caliente, DIN EN ISO 1461</t>
  </si>
  <si>
    <t>Escuadra AS 30 41 FT, para perfil IS 8 B410mm Acero, St Galvanizado por inmersión en caliente, DIN EN ISO 1461</t>
  </si>
  <si>
    <t>Escuadra AS 30 51 FT, para perfil IS 8 B510mm Acero, St Galvanizado por inmersión en caliente, DIN EN ISO 1461</t>
  </si>
  <si>
    <t>Escuadra AS 30 56 FT, para perfil IS 8 B560mm Acero, St Galvanizado por inmersión en caliente, DIN EN ISO 1461</t>
  </si>
  <si>
    <t>Escuadra AS 30 61 FT, para perfil IS 8 B610mm Acero, St Galvanizado por inmersión en caliente, DIN EN ISO 1461</t>
  </si>
  <si>
    <t>Escuadra AS 30 71 FT, para perfil IS 8 B710mm Acero, St Galvanizado por inmersión en caliente, DIN EN ISO 1461</t>
  </si>
  <si>
    <t>Escuadra variable de pared AWV 21 FT B210mm Acero, St Galvanizado por inmersión en caliente, DIN EN ISO 1461</t>
  </si>
  <si>
    <t>Escuadra de pared/perfil AW 30 11 FT, con cabeza soldada B110mm Acero, St Galvanizado por inmersión en caliente, DIN EN ISO 1461</t>
  </si>
  <si>
    <t>Escuadra de pared/perfil AW 30 16 FT, con cabeza soldada B160mm Acero, St Galvanizado por inmersión en caliente, DIN EN ISO 1461</t>
  </si>
  <si>
    <t>Escuadra de pared/perfil AW 30 21 FT, con cabeza soldada B210mm Acero, St Galvanizado por inmersión en caliente, DIN EN ISO 1461</t>
  </si>
  <si>
    <t>Escuadra de pared/perfil AW 30 31 FT, con cabeza soldada B310mm Acero, St Galvanizado por inmersión en caliente, DIN EN ISO 1461</t>
  </si>
  <si>
    <t>Escuadra de pared/perfil AW 30 41 FT, con cabeza soldada B410mm Acero, St Galvanizado por inmersión en caliente, DIN EN ISO 1461</t>
  </si>
  <si>
    <t>Escuadra de pared/perfil AW 30 51 FT, con cabeza soldada B510mm Acero, St Galvanizado por inmersión en caliente, DIN EN ISO 1461</t>
  </si>
  <si>
    <t>Escuadra de pared/perfil AW 30 61 FT, con cabeza soldada B610mm Acero, St Galvanizado por inmersión en caliente, DIN EN ISO 1461</t>
  </si>
  <si>
    <t>Escuadra de pared/perfil AW 30 71 FT, con cabeza soldada B710mm Acero, St Galvanizado por inmersión en caliente, DIN EN ISO 1461</t>
  </si>
  <si>
    <t>Sopote de pared y techo AW 30 11 WK FT, con cabeza en ángulo B110mm Acero, St Galvanizado por inmersión en caliente, DIN EN ISO 1461</t>
  </si>
  <si>
    <t>Sopote de pared y techo AW 30 21 WK FT, con cabeza en ángulo B210mm Acero, St Galvanizado por inmersión en caliente, DIN EN ISO 1461</t>
  </si>
  <si>
    <t>Sopote de pared y techo AW 30 31 WK FT, con cabeza en ángulo B310mm Acero, St Galvanizado por inmersión en caliente, DIN EN ISO 1461</t>
  </si>
  <si>
    <t>Escuadra de pared/perfil AW G 15 11 FT, para bandeja de rejilla B110mm Acero, St Galvanizado por inmersión en caliente, DIN EN ISO 1461</t>
  </si>
  <si>
    <t>Escuadra de pared/perfil AW G 15 16 FT, para bandeja de rejilla B160mm Acero, St Galvanizado por inmersión en caliente, DIN EN ISO 1461</t>
  </si>
  <si>
    <t>Escuadra de pared/perfil AW G 15 21 FT, para bandeja de rejilla B210mm Acero, St Galvanizado por inmersión en caliente, DIN EN ISO 1461</t>
  </si>
  <si>
    <t>Escuadra de pared/perfil AW G 15 31 FT, para bandeja de rejilla B310mm Acero, St Galvanizado por inmersión en caliente, DIN EN ISO 1461</t>
  </si>
  <si>
    <t>Escuadra de pared/perfil AW G 15 41 FT, para bandeja de rejilla B410mm Acero, St Galvanizado por inmersión en caliente, DIN EN ISO 1461</t>
  </si>
  <si>
    <t>Escuadra de pared/perfil AW G 15 51 FT, para bandeja de rejilla B510mm Acero, St Galvanizado por inmersión en caliente, DIN EN ISO 1461</t>
  </si>
  <si>
    <t>Escuadra de pared/perfil AW G 15 61 FT, para bandeja de rejilla B610mm Acero, St Galvanizado por inmersión en caliente, DIN EN ISO 1461</t>
  </si>
  <si>
    <t>Escuadra de pared/perfil AWG 15 11 A2, para bandeja de rejilla B110mm Acero inoxidable 1.4301, A2, 1.4301 Pulido, con tratamiento posterior</t>
  </si>
  <si>
    <t>Escuadra de pared/perfil AWG 15 21 A2, para bandeja de rejilla B210mm Acero inoxidable 1.4301, A2, 1.4301 Pulido, con tratamiento posterior</t>
  </si>
  <si>
    <t>Escuadra de pared/perfil AWG 15 31 A2, para bandeja de rejilla B310mm Acero inoxidable 1.4301, A2, 1.4301 Pulido, con tratamiento posterior</t>
  </si>
  <si>
    <t>Escuadra de pared/perfil AWG 15 41 A2, para bandeja de rejilla B410mm Acero inoxidable 1.4301, A2, 1.4301 Pulido, con tratamiento posterior</t>
  </si>
  <si>
    <t>Escuadra de pared/perfil AWG 15 51 A2, para bandeja de rejilla B510mm Acero inoxidable 1.4301, A2, 1.4301 Pulido, con tratamiento posterior</t>
  </si>
  <si>
    <t>Escuadra de pared/perfil AWG 15 61 A2, para bandeja de rejilla B610mm Acero inoxidable 1.4301, A2, 1.4301 Pulido, con tratamiento posterior</t>
  </si>
  <si>
    <t>Escuadra de pared/perfil AWG 15 11 A4, para bandeja de rejilla B110mm Acero inoxidable 1.4571, V4A, 1.4571 Pulido, con tratamiento posterior</t>
  </si>
  <si>
    <t>Escuadra de pared/perfil AWG 15 21 A4, para bandeja de rejilla B210mm Acero inoxidable 1.4571, V4A, 1.4571 Pulido, con tratamiento posterior</t>
  </si>
  <si>
    <t>Escuadra de pared/perfil AWG 15 31 A4, para bandeja de rejilla B310mm Acero inoxidable 1.4571, V4A, 1.4571 Pulido, con tratamiento posterior</t>
  </si>
  <si>
    <t>Escuadra de pared/perfil AWG 15 41 A4, para bandeja de rejilla B410mm Acero inoxidable 1.4571, V4A, 1.4571 Pulido, con tratamiento posterior</t>
  </si>
  <si>
    <t>Escuadra de pared/perfil AWG 15 51 A4, para bandeja de rejilla B510mm Acero inoxidable 1.4571, V4A, 1.4571 Pulido, con tratamiento posterior</t>
  </si>
  <si>
    <t>Escuadra de pared/perfil AWG 15 61 A4, para bandeja de rejilla B610mm Acero inoxidable 1.4571, V4A, 1.4571 Pulido, con tratamiento posterior</t>
  </si>
  <si>
    <t>Escuadra de pared/perfil AW 15 11 FT, con cabeza soldada B110mm Acero, St Galvanizado por inmersión en caliente, DIN EN ISO 1461</t>
  </si>
  <si>
    <t>Escuadra de pared/perfil AW 15 16 FT, con cabeza soldada B160mm Acero, St Galvanizado por inmersión en caliente, DIN EN ISO 1461</t>
  </si>
  <si>
    <t>Escuadra de pared/perfil AW 15 21 FT, con cabeza soldada B210mm Acero, St Galvanizado por inmersión en caliente, DIN EN ISO 1461</t>
  </si>
  <si>
    <t>Escuadra de pared/perfil AW 15 31 FT, con cabeza soldada B310mm Acero, St Galvanizado por inmersión en caliente, DIN EN ISO 1461</t>
  </si>
  <si>
    <t>Escuadra de pared/perfil AW 15 41 FT, con cabeza soldada B410mm Acero, St Galvanizado por inmersión en caliente, DIN EN ISO 1461</t>
  </si>
  <si>
    <t>Escuadra de pared/perfil AW 15 51 FT, con cabeza soldada B510mm Acero, St Galvanizado por inmersión en caliente, DIN EN ISO 1461</t>
  </si>
  <si>
    <t>Escuadra de pared/perfil AW 15 56 FT, con cabeza soldada B560mm Acero, St Galvanizado por inmersión en caliente, DIN EN ISO 1461</t>
  </si>
  <si>
    <t>Escuadra de pared/perfil AW 15 61 FT, con cabeza soldada B610mm Acero, St Galvanizado por inmersión en caliente, DIN EN ISO 1461</t>
  </si>
  <si>
    <t>Escuadra de pared/perfil AW 15 16 FT 2L, con 2 agujeros de fijación B160mm Acero, St Galvanizado por inmersión en caliente, DIN EN ISO 1461</t>
  </si>
  <si>
    <t>Escuadra de pared/perfil AW 15 41 FT 2L, con 2 agujeros de fijación B410mm Acero, St Galvanizado por inmersión en caliente, DIN EN ISO 1461</t>
  </si>
  <si>
    <t>Escuadra de pared/perfil AW 15 11 A2, con cabeza soldada B110mm Acero inoxidable 1.4301, A2, 1.4301 Pulido, con tratamiento posterior</t>
  </si>
  <si>
    <t>Escuadra de pared/perfil AW 15 21 A2, con cabeza soldada B210mm Acero inoxidable 1.4301, A2, 1.4301 Pulido, con tratamiento posterior</t>
  </si>
  <si>
    <t>Escuadra de pared/perfil AW 15 31 A2, con cabeza soldada B310mm Acero inoxidable 1.4301, A2, 1.4301 Pulido, con tratamiento posterior</t>
  </si>
  <si>
    <t>Escuadra de pared/perfil AW 15 41 A2, con cabeza soldada B410mm Acero inoxidable 1.4301, A2, 1.4301 Pulido, con tratamiento posterior</t>
  </si>
  <si>
    <t>Escuadra de pared/perfil AW 15 51 A2, con cabeza soldada B510mm Acero inoxidable 1.4301, A2, 1.4301 Pulido, con tratamiento posterior</t>
  </si>
  <si>
    <t>Escuadra de pared/perfil AW 15 61 A2, con cabeza soldada B610mm Acero inoxidable 1.4301, A2, 1.4301 Pulido, con tratamiento posterior</t>
  </si>
  <si>
    <t>Escuadra de pared/perfil AW 15 41 G, con cabeza soldada B410mm Acero, St electrozincado, EN ISO 19598 / EN ISO 4042</t>
  </si>
  <si>
    <t>Escuadra de pared/perfil AW 15 51 G, con cabeza soldada B510mm Acero, St electrozincado, EN ISO 19598 / EN ISO 4042</t>
  </si>
  <si>
    <t>Escuadra de pared/perfil AW 15 61 G, con cabeza soldada B610mm Acero, St electrozincado, EN ISO 19598 / EN ISO 4042</t>
  </si>
  <si>
    <t>Escuadra AS 15 11 FT, para perfil IS 8 B110mm Acero, St Galvanizado por inmersión en caliente, DIN EN ISO 1461</t>
  </si>
  <si>
    <t>Escuadra AS 15 16 FT, para perfil IS 8 B160mm Acero, St Galvanizado por inmersión en caliente, DIN EN ISO 1461</t>
  </si>
  <si>
    <t>Escuadra AS 15 21 FT, para perfil IS 8 B210mm Acero, St Galvanizado por inmersión en caliente, DIN EN ISO 1461</t>
  </si>
  <si>
    <t>Escuadra AS 15 31 FT, para perfil IS 8 B310mm Acero, St Galvanizado por inmersión en caliente, DIN EN ISO 1461</t>
  </si>
  <si>
    <t>Escuadra AS 15 41 FT, para perfil IS 8 B410mm Acero, St Galvanizado por inmersión en caliente, DIN EN ISO 1461</t>
  </si>
  <si>
    <t>Escuadra AS 15 51 FT, para perfil IS 8 B510mm Acero, St Galvanizado por inmersión en caliente, DIN EN ISO 1461</t>
  </si>
  <si>
    <t>Escuadra AS 15 61 FT, para perfil IS 8 B610mm Acero, St Galvanizado por inmersión en caliente, DIN EN ISO 1461</t>
  </si>
  <si>
    <t>Escuadra de pared/perfil MWAM 12 11 FS, c/tornillo de fijación rápida B110mm Acero, St galvanizado en banda, DIN EN 10346</t>
  </si>
  <si>
    <t>Escuadra de pared/perfil MWAM 12 21 FS, c/tornillo de fijación rápida B210mm Acero, St galvanizado en banda, DIN EN 10346</t>
  </si>
  <si>
    <t>Escuadra de pared/perfil MWAM 12 31 FS, c/tornillo de fijación rápida B310mm Acero, St galvanizado en banda, DIN EN 10346</t>
  </si>
  <si>
    <t>Escuadra de pared/perfil MWAM 12 41 FS, c/tornillo de fijación rápida B410mm Acero, St galvanizado en banda, DIN EN 10346</t>
  </si>
  <si>
    <t>Escuadra de pared/perfil MWAG 12 11 FS, para bandeja de rejilla B110mm Acero, St galvanizado en banda, DIN EN 10346</t>
  </si>
  <si>
    <t>Escuadra de pared/perfil MWAG 12 21 FS, para bandeja de rejilla B210mm Acero, St galvanizado en banda, DIN EN 10346</t>
  </si>
  <si>
    <t>Escuadra de pared/perfil MWAG 12 31 FS, para bandeja de rejilla B310mm Acero, St galvanizado en banda, DIN EN 10346</t>
  </si>
  <si>
    <t>Escuadra de pared/perfil MWAG 12 41 FS, para bandeja de rejilla B410mm Acero, St galvanizado en banda, DIN EN 10346</t>
  </si>
  <si>
    <t>Escuadra de pared/perfil MWA 12 11S FS, c/tornillos de fijación M10x25 B110mm Acero, St galvanizado en banda, DIN EN 10346</t>
  </si>
  <si>
    <t>Escuadra de pared/perfil MWA 12 21S FS, c/tornillos de fijación M10x25 B210mm Acero, St galvanizado en banda, DIN EN 10346</t>
  </si>
  <si>
    <t>Escuadra de pared/perfil MWA 12 31S FS, c/tornillos de fijación M10x25 B310mm Acero, St galvanizado en banda, DIN EN 10346</t>
  </si>
  <si>
    <t>Escuadra de pared/perfil MWA 12 41S FS, c/tornillos de fijación M10x25 B410mm Acero, St galvanizado en banda, DIN EN 10346</t>
  </si>
  <si>
    <t>Fijación a pared K 12 1818 FS, para bandeja de rejilla 50x59 Acero, St galvanizado en banda, DIN EN 10346</t>
  </si>
  <si>
    <t>Escuadra de pared/perfil AW 30 11 A2, con cabeza soldada B110mm Acero inoxidable 1.4301, A2, 1.4301 Pulido, con tratamiento posterior</t>
  </si>
  <si>
    <t>Escuadra de pared/perfil AW 30 21 A2, con cabeza soldada B210mm Acero inoxidable 1.4301, A2, 1.4301 Pulido, con tratamiento posterior</t>
  </si>
  <si>
    <t>Escuadra de pared/perfil AW 30 31 A2, con cabeza soldada B310mm Acero inoxidable 1.4301, A2, 1.4301 Pulido, con tratamiento posterior</t>
  </si>
  <si>
    <t>Escuadra de pared/perfil AW 30 41 A2, con cabeza soldada B410mm Acero inoxidable 1.4301, A2, 1.4301 Pulido, con tratamiento posterior</t>
  </si>
  <si>
    <t>Escuadra de pared/perfil AW 30 51 A2, con cabeza soldada B510mm Acero inoxidable 1.4301, A2, 1.4301 Pulido, con tratamiento posterior</t>
  </si>
  <si>
    <t>Escuadra de pared/perfil AW 30 61 A2, con cabeza soldada B610mm Acero inoxidable 1.4301, A2, 1.4301 Pulido, con tratamiento posterior</t>
  </si>
  <si>
    <t>Escuadra de pared/perfil AW 55 21 A2, con cabeza soldada B210mm Acero inoxidable 1.4301, A2, 1.4301 Pulido, con tratamiento posterior</t>
  </si>
  <si>
    <t>Escuadra de pared/perfil AW 55 31 A2, con cabeza soldada B310mm Acero inoxidable 1.4301, A2, 1.4301 Pulido, con tratamiento posterior</t>
  </si>
  <si>
    <t>Escuadra de pared/perfil AW 55 41 A2, con cabeza soldada B410mm Acero inoxidable 1.4301, A2, 1.4301 Pulido, con tratamiento posterior</t>
  </si>
  <si>
    <t>Escuadra de pared/perfil AW 55 51 A2, con cabeza soldada B510mm Acero inoxidable 1.4301, A2, 1.4301 Pulido, con tratamiento posterior</t>
  </si>
  <si>
    <t>Escuadra de pared/perfil AW 55 61 A2, con cabeza soldada 610 mm Acero inoxidable 1.4301, A2, 1.4301 Pulido, con tratamiento posterior</t>
  </si>
  <si>
    <t>Escuadra de pared/perfil AW 55 71 A2, con cabeza soldada 710 mm Acero inoxidable 1.4301, A2, 1.4301 Pulido, con tratamiento posterior</t>
  </si>
  <si>
    <t>Cinta de sujeción SBR 8 A2K, 1 rollo = 2x 20 metros 8x0,3 Acero inoxidable 1.4301, A2, 1.4301 Recubierto de plástico</t>
  </si>
  <si>
    <t>Cierre para cinta de sujeción SBV 8 A2 20x10 Acero inoxidable 1.4301, A2, 1.4301 Pulido, con tratamiento posterior</t>
  </si>
  <si>
    <t>Cierre para cinta de sujeción SBV 15 A2, De un lado 20x18 Acero inoxidable 1.4301, A2, 1.4301 Pulido, con tratamiento posterior</t>
  </si>
  <si>
    <t>Estación de carga WB AC BL, Basic 330x300x127 Policarbonato, PC lacado</t>
  </si>
  <si>
    <t>Estación de carga WB AC BL KS, Key 330x300x127 Policarbonato, PC lacado</t>
  </si>
  <si>
    <t>Estación de carga WB AC BL SPD, Basis Protect 370x340x136 Policarbonato, PC lacado</t>
  </si>
  <si>
    <t>Estación de carga WB AC BL KS SPD, Key Protect 370x340x136 Policarbonato, PC lacado</t>
  </si>
  <si>
    <t>Techo prot. ambiente exterior WB WPR, estación de carga Basic/Key 337x147x45 Acero inoxidable 1.4301, A2, 1.4301 lacado</t>
  </si>
  <si>
    <t>Techo prot. ambiente exterior WB WPR SPD, estación de carga Protect 376x157x45 Acero inoxidable 1.4301, A2, 1.4301 lacado</t>
  </si>
  <si>
    <t>Curva de 45° RB 45 640 FS, horizontal, forma redonda 60x400 Acero, St galvanizado en banda, DIN EN 10346</t>
  </si>
  <si>
    <t>Curva de 45° RB 45 850 FS, horizontal, forma redonda 85x500 Acero, St galvanizado en banda, DIN EN 10346</t>
  </si>
  <si>
    <t>Curva de 45° RB 45 110 FS, horizontal, incluye uniones 110x100 Acero, St galvanizado en banda, DIN EN 10346</t>
  </si>
  <si>
    <t>Curva de 45° RB 45 120 FS, horizontal, incluye uniones 110x200 Acero, St galvanizado en banda, DIN EN 10346</t>
  </si>
  <si>
    <t>Curva de 90° RB 90 640 FS, horizontal, forma redonda 60x400 Acero, St galvanizado en banda, DIN EN 10346</t>
  </si>
  <si>
    <t>Curva de 90° RB 90 110 FS, horizontal, incluye uniones 110x100 Acero, St galvanizado en banda, DIN EN 10346</t>
  </si>
  <si>
    <t>Curva de 90° RB 90 120 FS, horizontal, incluye uniones 110x200 Acero, St galvanizado en banda, DIN EN 10346</t>
  </si>
  <si>
    <t>Curva de 90° RB 90 130 FS, horizontal, incluye uniones 110x300 Acero, St galvanizado en banda, DIN EN 10346</t>
  </si>
  <si>
    <t>Derivaciones simples RAA 640 FS, salida redonda 60x400 Acero, St galvanizado en banda, DIN EN 10346</t>
  </si>
  <si>
    <t>Derivaciones simples RAA 110 FS, con 2 uniones 110x100 Acero, St galvanizado en banda, DIN EN 10346</t>
  </si>
  <si>
    <t>Derivaciones simples RAA 120 FS, con 2 uniones 110x200 Acero, St galvanizado en banda, DIN EN 10346</t>
  </si>
  <si>
    <t>Derivaciones simples RAA 130 FS, con 2 uniones 110x300 Acero, St galvanizado en banda, DIN EN 10346</t>
  </si>
  <si>
    <t>Derivaciones simples RAA 140 FS, salida redonda 110x400 Acero, St galvanizado en banda, DIN EN 10346</t>
  </si>
  <si>
    <t>Derivaciones simples RAA 150 FS, salida redonda 110x500 Acero, St galvanizado en banda, DIN EN 10346</t>
  </si>
  <si>
    <t>Pieza de derivación en T RT 640 FS, horizontal, forma redonda 60x400 Acero, St galvanizado en banda, DIN EN 10346</t>
  </si>
  <si>
    <t>Elemento para curva articulada RGBEV 610 FS, vertical 60x100 Acero, St galvanizado en banda, DIN EN 10346</t>
  </si>
  <si>
    <t>Elemento para curva articulada RGBEV 615 FS, vertical 60x150 Acero, St galvanizado en banda, DIN EN 10346</t>
  </si>
  <si>
    <t>Elemento para curva articulada RGBEV 620 FS, vertical 60x200 Acero, St galvanizado en banda, DIN EN 10346</t>
  </si>
  <si>
    <t>Elemento para curva articulada RGBEV 630 FS, vertical 60x300 Acero, St galvanizado en banda, DIN EN 10346</t>
  </si>
  <si>
    <t>Elemento para curva articulada RGBEV 110 FS, vertical 110x100 Acero, St galvanizado en banda, DIN EN 10346</t>
  </si>
  <si>
    <t>Elemento para curva articulada RGBEV 115 FS, vertical 110x150 Acero, St galvanizado en banda, DIN EN 10346</t>
  </si>
  <si>
    <t>Elemento para curva articulada RGBEV 130 FS, vertical 110x300 Acero, St galvanizado en banda, DIN EN 10346</t>
  </si>
  <si>
    <t>Codo articulado RGBV 615 FS, vertical 60x150 Acero, St galvanizado en banda, DIN EN 10346</t>
  </si>
  <si>
    <t>Codo articulado RGBV 620 FS, vertical 60x200 Acero, St galvanizado en banda, DIN EN 10346</t>
  </si>
  <si>
    <t>Codo articulado RGBV 120 FS, vertical 110x200 Acero, St galvanizado en banda, DIN EN 10346</t>
  </si>
  <si>
    <t>Codo articulado RGBV 130 FS, vertical 110x300 Acero, St galvanizado en banda, DIN EN 10346</t>
  </si>
  <si>
    <t>Curva vertical 90° RBV 610 S A4, ascendente 60x100 Acero inoxidable 1.4571, V4A, 1.4571 Pulido, con tratamiento posterior</t>
  </si>
  <si>
    <t>Curva vertical 90° RBV 620 S A4, ascendente 60x200 Acero inoxidable 1.4571, V4A, 1.4571 Pulido, con tratamiento posterior</t>
  </si>
  <si>
    <t>Curva vertical 90° RBV 630 S A4, ascendente 60x300 Acero inoxidable 1.4571, V4A, 1.4571 Pulido, con tratamiento posterior</t>
  </si>
  <si>
    <t>Curva vertical 90° RBV 640 S A4, ascendente 60x400 Acero inoxidable 1.4571, V4A, 1.4571 Pulido, con tratamiento posterior</t>
  </si>
  <si>
    <t>Curva vertical 90° RBV 650 S A4, ascendente 60x500 Acero inoxidable 1.4571, V4A, 1.4571 Pulido, con tratamiento posterior</t>
  </si>
  <si>
    <t>Curva vertical 90° RBV 660 S A4, ascendente 60x600 Acero inoxidable 1.4571, V4A, 1.4571 Pulido, con tratamiento posterior</t>
  </si>
  <si>
    <t>Curva vertical 90° RBV 610 F A4, descendente 60x100 Acero inoxidable 1.4571, V4A, 1.4571 Pulido, con tratamiento posterior</t>
  </si>
  <si>
    <t>Curva vertical 90° RBV 620 F A4, descendente 60x200 Acero inoxidable 1.4571, V4A, 1.4571 Pulido, con tratamiento posterior</t>
  </si>
  <si>
    <t>Curva vertical 90° RBV 630 F A4, descendente 60x300 Acero inoxidable 1.4571, V4A, 1.4571 Pulido, con tratamiento posterior</t>
  </si>
  <si>
    <t>Curva vertical 90° RBV 640 F A4, descendente 60x400 Acero inoxidable 1.4571, V4A, 1.4571 Pulido, con tratamiento posterior</t>
  </si>
  <si>
    <t>Curva vertical 90° RBV 650 F A4, descendente 60x500 Acero inoxidable 1.4571, V4A, 1.4571 Pulido, con tratamiento posterior</t>
  </si>
  <si>
    <t>Curva vertical 90° RBV 660 F A4, descendente 60x600 Acero inoxidable 1.4571, V4A, 1.4571 Pulido, con tratamiento posterior</t>
  </si>
  <si>
    <t>Curva vertical 90° RBV 610 S FS, ascendente 60x100 Acero, St galvanizado en banda, DIN EN 10346</t>
  </si>
  <si>
    <t>Curva vertical 90° RBV 610 S FT, ascendente 60x100 Acero, St Galvanizado por inmersión en caliente, DIN EN ISO 1461</t>
  </si>
  <si>
    <t>Curva vertical 90° RBV 615 S FS, ascendente 60x150 Acero, St galvanizado en banda, DIN EN 10346</t>
  </si>
  <si>
    <t>Curva vertical 90° RBV 615 S FT, ascendente 60x150 Acero, St Galvanizado por inmersión en caliente, DIN EN ISO 1461</t>
  </si>
  <si>
    <t>Curva vertical 90° RBV 620 S FS, ascendente 60x200 Acero, St galvanizado en banda, DIN EN 10346</t>
  </si>
  <si>
    <t>Curva vertical 90° RBV 620 S FT, ascendente 60x200 Acero, St Galvanizado por inmersión en caliente, DIN EN ISO 1461</t>
  </si>
  <si>
    <t>Curva vertical 90° RBV 630 S FS, ascendente 60x300 Acero, St galvanizado en banda, DIN EN 10346</t>
  </si>
  <si>
    <t>Curva vertical 90° RBV 630 S FT, ascendente 60x300 Acero, St Galvanizado por inmersión en caliente, DIN EN ISO 1461</t>
  </si>
  <si>
    <t>Curva vertical 90° RBV 640 S FS, ascendente 60x400 Acero, St galvanizado en banda, DIN EN 10346</t>
  </si>
  <si>
    <t>Curva vertical 90° RBV 640 S FT, ascendente 60x400 Acero, St Galvanizado por inmersión en caliente, DIN EN ISO 1461</t>
  </si>
  <si>
    <t>Curva vertical 90° RBV 650 S FS, ascendente 60x500 Acero, St galvanizado en banda, DIN EN 10346</t>
  </si>
  <si>
    <t>Curva vertical 90° RBV 650 S FT, ascendente 60x500 Acero, St Galvanizado por inmersión en caliente, DIN EN ISO 1461</t>
  </si>
  <si>
    <t>Curva vertical 90° RBV 660 S FS, ascendente 60x600 Acero, St galvanizado en banda, DIN EN 10346</t>
  </si>
  <si>
    <t>Curva vertical 90° RBV 660 S FT, ascendente 60x600 Acero, St Galvanizado por inmersión en caliente, DIN EN ISO 1461</t>
  </si>
  <si>
    <t>Curva vertical 90° RBV 610 F FS, descendente 60x100 Acero, St galvanizado en banda, DIN EN 10346</t>
  </si>
  <si>
    <t>Curva vertical 90° RBV 610 F FT, descendente 60x100 Acero, St Galvanizado por inmersión en caliente, DIN EN ISO 1461</t>
  </si>
  <si>
    <t>Curva vertical 90° RBV 615 F FS, descendente 60x150 Acero, St galvanizado en banda, DIN EN 10346</t>
  </si>
  <si>
    <t>Curva vertical 90° RBV 615 F FT, descendente 60x150 Acero, St Galvanizado por inmersión en caliente, DIN EN ISO 1461</t>
  </si>
  <si>
    <t>Curva vertical 90° RBV 620 F FS, descendente 60x200 Acero, St galvanizado en banda, DIN EN 10346</t>
  </si>
  <si>
    <t>Curva vertical 90° RBV 620 F FT, descendente 60x200 Acero, St Galvanizado por inmersión en caliente, DIN EN ISO 1461</t>
  </si>
  <si>
    <t>Curva vertical 90° RBV 630 F FS, descendente 60x300 Acero, St galvanizado en banda, DIN EN 10346</t>
  </si>
  <si>
    <t>Curva vertical 90° RBV 630 F FT, descendente 60x300 Acero, St Galvanizado por inmersión en caliente, DIN EN ISO 1461</t>
  </si>
  <si>
    <t>Curva vertical 90° RBV 640 F FS, descendente 60x400 Acero, St galvanizado en banda, DIN EN 10346</t>
  </si>
  <si>
    <t>Curva vertical 90° RBV 640 F FT, descendente 60x400 Acero, St Galvanizado por inmersión en caliente, DIN EN ISO 1461</t>
  </si>
  <si>
    <t>Curva vertical 90° RBV 650 F FS, descendente 60x500 Acero, St galvanizado en banda, DIN EN 10346</t>
  </si>
  <si>
    <t>Curva vertical 90° RBV 650 F FT, descendente 60x500 Acero, St Galvanizado por inmersión en caliente, DIN EN ISO 1461</t>
  </si>
  <si>
    <t>Curva vertical 90° RBV 660 F FS, descendente 60x600 Acero, St galvanizado en banda, DIN EN 10346</t>
  </si>
  <si>
    <t>Curva vertical 90° RBV 660 F FT, descendente 60x600 Acero, St Galvanizado por inmersión en caliente, DIN EN ISO 1461</t>
  </si>
  <si>
    <t>Curva vertical 90° RBV 610 S A2, ascendente 60x100 Acero inoxidable 1.4301, A2, 1.4301 Pulido, con tratamiento posterior</t>
  </si>
  <si>
    <t>Curva vertical 90° RBV 615 S A2, ascendente 60x150 Acero inoxidable 1.4301, A2, 1.4301 Pulido, con tratamiento posterior</t>
  </si>
  <si>
    <t>Curva vertical 90° RBV 620 S A2, ascendente 60x200 Acero inoxidable 1.4301, A2, 1.4301 Pulido, con tratamiento posterior</t>
  </si>
  <si>
    <t>Curva vertical 90° RBV 630 S A2, ascendente 60x300 Acero inoxidable 1.4301, A2, 1.4301 Pulido, con tratamiento posterior</t>
  </si>
  <si>
    <t>Curva vertical 90° RBV 640 S A2, ascendente 60x400 Acero inoxidable 1.4301, A2, 1.4301 Pulido, con tratamiento posterior</t>
  </si>
  <si>
    <t>Curva vertical 90° RBV 650 S A2, ascendente 60x500 Acero inoxidable 1.4301, A2, 1.4301 Pulido, con tratamiento posterior</t>
  </si>
  <si>
    <t>Curva vertical 90° RBV 660 S A2, ascendente 60x600 Acero inoxidable 1.4301, A2, 1.4301 Pulido, con tratamiento posterior</t>
  </si>
  <si>
    <t>Curva vertical 90° RBV 610 F A2, descendente 60x100 Acero inoxidable 1.4301, A2, 1.4301 Pulido, con tratamiento posterior</t>
  </si>
  <si>
    <t>Curva vertical 90° RBV 615 F A2, descendente 60x150 Acero inoxidable 1.4301, A2, 1.4301 Pulido, con tratamiento posterior</t>
  </si>
  <si>
    <t>Curva vertical 90° RBV 620 F A2, descendente 60x200 Acero inoxidable 1.4301, A2, 1.4301 Pulido, con tratamiento posterior</t>
  </si>
  <si>
    <t>Curva vertical 90° RBV 630 F A2, descendente 60x300 Acero inoxidable 1.4301, A2, 1.4301 Pulido, con tratamiento posterior</t>
  </si>
  <si>
    <t>Curva vertical 90° RBV 640 F A2, descendente 60x400 Acero inoxidable 1.4301, A2, 1.4301 Pulido, con tratamiento posterior</t>
  </si>
  <si>
    <t>Curva vertical 90° RBV 650 F A2, descendente 60x500 Acero inoxidable 1.4301, A2, 1.4301 Pulido, con tratamiento posterior</t>
  </si>
  <si>
    <t>Curva vertical 90° RBV 660 F A2, descendente 60x600 Acero inoxidable 1.4301, A2, 1.4301 Pulido, con tratamiento posterior</t>
  </si>
  <si>
    <t>Curva vertical 90° RBV 310 S FS, ascendente 35x100 Acero, St galvanizado en banda, DIN EN 10346</t>
  </si>
  <si>
    <t>Curva vertical 90° RBV 310 S FT, ascendente 35x100 Acero, St Galvanizado por inmersión en caliente, DIN EN ISO 1461</t>
  </si>
  <si>
    <t>Curva vertical 90° RBV 315 S FS, ascendente 35x150 Acero, St galvanizado en banda, DIN EN 10346</t>
  </si>
  <si>
    <t>Curva vertical 90° RBV 315 S FT, ascendente 35x150 Acero, St Galvanizado por inmersión en caliente, DIN EN ISO 1461</t>
  </si>
  <si>
    <t>Curva vertical 90° RBV 320 S FS, ascendente 35x200 Acero, St galvanizado en banda, DIN EN 10346</t>
  </si>
  <si>
    <t>Curva vertical 90° RBV 320 S FT, ascendente 35x200 Acero, St Galvanizado por inmersión en caliente, DIN EN ISO 1461</t>
  </si>
  <si>
    <t>Curva vertical 90° RBV 330 S FS, ascendente 35x300 Acero, St galvanizado en banda, DIN EN 10346</t>
  </si>
  <si>
    <t>Curva vertical 90° RBV 330 S FT, ascendente 35x300 Acero, St Galvanizado por inmersión en caliente, DIN EN ISO 1461</t>
  </si>
  <si>
    <t>Curva vertical 90° RBV 310 F FS, descendente 35x100 Acero, St galvanizado en banda, DIN EN 10346</t>
  </si>
  <si>
    <t>Curva vertical 90° RBV 310 F FT, descendente 35x100 Acero, St Galvanizado por inmersión en caliente, DIN EN ISO 1461</t>
  </si>
  <si>
    <t>Curva vertical 90° RBV 315 F FS, descendente 35x150 Acero, St galvanizado en banda, DIN EN 10346</t>
  </si>
  <si>
    <t>Curva vertical 90° RBV 315 F FT, descendente 35x150 Acero, St Galvanizado por inmersión en caliente, DIN EN ISO 1461</t>
  </si>
  <si>
    <t>Curva vertical 90° RBV 320 F FS, descendente 35x200 Acero, St galvanizado en banda, DIN EN 10346</t>
  </si>
  <si>
    <t>Curva vertical 90° RBV 320 F FT, descendente 35x200 Acero, St Galvanizado por inmersión en caliente, DIN EN ISO 1461</t>
  </si>
  <si>
    <t>Curva vertical 90° RBV 330 F FS, descendente 35x300 Acero, St galvanizado en banda, DIN EN 10346</t>
  </si>
  <si>
    <t>Curva vertical 90° RBV 330 F FT, descendente 35x300 Acero, St Galvanizado por inmersión en caliente, DIN EN ISO 1461</t>
  </si>
  <si>
    <t>Curva vertical 90° RBV 840 S FS, ascendente 85x400 Acero, St galvanizado en banda, DIN EN 10346</t>
  </si>
  <si>
    <t>Curva vertical 90° RBV 820 F FS, descendente 85x200 Acero, St galvanizado en banda, DIN EN 10346</t>
  </si>
  <si>
    <t>Curva vertical 90° RBV 840 F FS, descendente 85x400 Acero, St galvanizado en banda, DIN EN 10346</t>
  </si>
  <si>
    <t>Curva vertical 90° RBV 110 S FS, ascendente 110x100 Acero, St galvanizado en banda, DIN EN 10346</t>
  </si>
  <si>
    <t>Curva vertical 90° RBV 115 S FS, ascendente 110x150 Acero, St galvanizado en banda, DIN EN 10346</t>
  </si>
  <si>
    <t>Curva vertical 90° RBV 115 S FT, ascendente 110x150 Acero, St Galvanizado por inmersión en caliente, DIN EN ISO 1461</t>
  </si>
  <si>
    <t>Curva vertical 90° RBV 120 S FS, ascendente 110x200 Acero, St galvanizado en banda, DIN EN 10346</t>
  </si>
  <si>
    <t>Curva vertical 90° RBV 130 S FS, ascendente 110x300 Acero, St galvanizado en banda, DIN EN 10346</t>
  </si>
  <si>
    <t>Curva vertical 90° RBV 130 S FT, ascendente 110x300 Acero, St Galvanizado por inmersión en caliente, DIN EN ISO 1461</t>
  </si>
  <si>
    <t>Curva vertical 90° RBV 140 S FS, ascendente 110x400 Acero, St galvanizado en banda, DIN EN 10346</t>
  </si>
  <si>
    <t>Curva vertical 90° RBV 150 S FS, ascendente 110x500 Acero, St galvanizado en banda, DIN EN 10346</t>
  </si>
  <si>
    <t>Curva vertical 90° RBV 150 S FT, ascendente 110x500 Acero, St Galvanizado por inmersión en caliente, DIN EN ISO 1461</t>
  </si>
  <si>
    <t>Curva vertical 90° RBV 155 S FS, ascendente 110x550 Acero, St galvanizado en banda, DIN EN 10346</t>
  </si>
  <si>
    <t>Curva vertical 90° RBV 155 S FT, ascendente 110x550 Acero, St Galvanizado por inmersión en caliente, DIN EN ISO 1461</t>
  </si>
  <si>
    <t>Curva vertical 90° RBV 160 S FS, ascendente 110x600 Acero, St galvanizado en banda, DIN EN 10346</t>
  </si>
  <si>
    <t>Curva vertical 90° RBV 160 S FT, ascendente 110x600 Acero, St Galvanizado por inmersión en caliente, DIN EN ISO 1461</t>
  </si>
  <si>
    <t>Curva vertical 90° RBV 110 F FS, descendente 110x100 Acero, St galvanizado en banda, DIN EN 10346</t>
  </si>
  <si>
    <t>Curva vertical 90° RBV 115 F FS, descendente 110x150 Acero, St galvanizado en banda, DIN EN 10346</t>
  </si>
  <si>
    <t>Curva vertical 90° RBV 115 F FT, descendente 110x150 Acero, St Galvanizado por inmersión en caliente, DIN EN ISO 1461</t>
  </si>
  <si>
    <t>Curva vertical 90° RBV 120 F FS, descendente 110x200 Acero, St galvanizado en banda, DIN EN 10346</t>
  </si>
  <si>
    <t>Curva vertical 90° RBV 130 F FS, descendente 110x300 Acero, St galvanizado en banda, DIN EN 10346</t>
  </si>
  <si>
    <t>Curva vertical 90° RBV 130 F FT, descendente 110x300 Acero, St Galvanizado por inmersión en caliente, DIN EN ISO 1461</t>
  </si>
  <si>
    <t>Curva vertical 90° RBV 140 F FS, descendente 110x400 Acero, St galvanizado en banda, DIN EN 10346</t>
  </si>
  <si>
    <t>Curva vertical 90° RBV 150 F FS, descendente 110x500 Acero, St galvanizado en banda, DIN EN 10346</t>
  </si>
  <si>
    <t>Curva vertical 90° RBV 150 F FT, descendente 110x500 Acero, St Galvanizado por inmersión en caliente, DIN EN ISO 1461</t>
  </si>
  <si>
    <t>Curva vertical 90° RBV 155 F FS, descendente 110x550 Acero, St galvanizado en banda, DIN EN 10346</t>
  </si>
  <si>
    <t>Curva vertical 90° RBV 155 F FT, descendente 110x550 Acero, St Galvanizado por inmersión en caliente, DIN EN ISO 1461</t>
  </si>
  <si>
    <t>Curva vertical 90° RBV 160 F FS, descendente 110x600 Acero, St galvanizado en banda, DIN EN 10346</t>
  </si>
  <si>
    <t>Curva vertical 90° RBV 160 F FT, descendente 110x600 Acero, St Galvanizado por inmersión en caliente, DIN EN ISO 1461</t>
  </si>
  <si>
    <t>Curva vertical 90° RBV 110 S FT, ascendente 110x100 Acero, St Galvanizado por inmersión en caliente, DIN EN ISO 1461</t>
  </si>
  <si>
    <t>Curva vertical 90° RBV 120 S FT, ascendente 110x200 Acero, St Galvanizado por inmersión en caliente, DIN EN ISO 1461</t>
  </si>
  <si>
    <t>Curva vertical 90° RBV 140 S FT, ascendente 110x400 Acero, St Galvanizado por inmersión en caliente, DIN EN ISO 1461</t>
  </si>
  <si>
    <t>Curva vertical 90° RBV 110 F FT, descendente 110x100 Acero, St Galvanizado por inmersión en caliente, DIN EN ISO 1461</t>
  </si>
  <si>
    <t>Curva vertical 90° RBV 120 F FT, descendente 110x200 Acero, St Galvanizado por inmersión en caliente, DIN EN ISO 1461</t>
  </si>
  <si>
    <t>Curva vertical 90° RBV 140 F FT, descendente 110x400 Acero, St Galvanizado por inmersión en caliente, DIN EN ISO 1461</t>
  </si>
  <si>
    <t>Cruce RKM 610 FS, con conexión rápida 60x100 Acero, St galvanizado en banda, DIN EN 10346</t>
  </si>
  <si>
    <t>Cruce RKM 615 FS, con conexión rápida 60x150 Acero, St galvanizado en banda, DIN EN 10346</t>
  </si>
  <si>
    <t>Cruce RKM 620 FS, con conexión rápida 60x200 Acero, St galvanizado en banda, DIN EN 10346</t>
  </si>
  <si>
    <t>Cruce RKM 630 FS, con conexión rápida 60x300 Acero, St galvanizado en banda, DIN EN 10346</t>
  </si>
  <si>
    <t>Cruce RKM 640 FS, con conexión rápida 60x400 Acero, St galvanizado en banda, DIN EN 10346</t>
  </si>
  <si>
    <t>Cruce RKM 650 FS, con conexión rápida 60x500 Acero, St galvanizado en banda, DIN EN 10346</t>
  </si>
  <si>
    <t>Cruce RKM 660 FS, con conexión rápida 60x600 Acero, St galvanizado en banda, DIN EN 10346</t>
  </si>
  <si>
    <t>Cruce RKM 610 FT, con conexión rápida 60x100 Acero, St Galvanizado por inmersión en caliente, DIN EN ISO 1461</t>
  </si>
  <si>
    <t>Cruce RKM 620 FT, con conexión rápida 60x200 Acero, St Galvanizado por inmersión en caliente, DIN EN ISO 1461</t>
  </si>
  <si>
    <t>Cruce RKM 630 FT, con conexión rápida 60x300 Acero, St Galvanizado por inmersión en caliente, DIN EN ISO 1461</t>
  </si>
  <si>
    <t>Cruce RKM 640 FT, con conexión rápida 60x400 Acero, St Galvanizado por inmersión en caliente, DIN EN ISO 1461</t>
  </si>
  <si>
    <t>Cruce RKM 650 FT, con conexión rápida 60x500 Acero, St Galvanizado por inmersión en caliente, DIN EN ISO 1461</t>
  </si>
  <si>
    <t>Cruce RKM 660 FT, con conexión rápida 60x600 Acero, St Galvanizado por inmersión en caliente, DIN EN ISO 1461</t>
  </si>
  <si>
    <t>Cruce RKM 630 A2, con conexión rápida 60x300 Acero inoxidable 1.4301, A2, 1.4301 Pulido, con tratamiento posterior</t>
  </si>
  <si>
    <t>Cruce RKM 860 FT, con conexión rápida 85x600 Acero, St Galvanizado por inmersión en caliente, DIN EN ISO 1461</t>
  </si>
  <si>
    <t>Cruce RKM 110 FS, con conexión rápida 110x100 Acero, St galvanizado en banda, DIN EN 10346</t>
  </si>
  <si>
    <t>Cruce RKM 115 FS, con conexión rápida 110x150 Acero, St galvanizado en banda, DIN EN 10346</t>
  </si>
  <si>
    <t>Cruce RKM 120 FS, con conexión rápida 110x200 Acero, St galvanizado en banda, DIN EN 10346</t>
  </si>
  <si>
    <t>Cruce RKM 130 FS, con conexión rápida 110x300 Acero, St galvanizado en banda, DIN EN 10346</t>
  </si>
  <si>
    <t>Cruce RKM 140 FS, con conexión rápida 110x400 Acero, St galvanizado en banda, DIN EN 10346</t>
  </si>
  <si>
    <t>Cruce RKM 150 FS, con conexión rápida 110x500 Acero, St galvanizado en banda, DIN EN 10346</t>
  </si>
  <si>
    <t>Cruce RKM 160 FS, con conexión rápida 110x600 Acero, St galvanizado en banda, DIN EN 10346</t>
  </si>
  <si>
    <t>Cruce RKM 110 FT, con conexión rápida 110x100 Acero, St Galvanizado por inmersión en caliente, DIN EN ISO 1461</t>
  </si>
  <si>
    <t>Cruce RKM 115 FT, con conexión rápida 110x150 Acero, St Galvanizado por inmersión en caliente, DIN EN ISO 1461</t>
  </si>
  <si>
    <t>Cruce RKM 120 FT, con conexión rápida 110x200 Acero, St Galvanizado por inmersión en caliente, DIN EN ISO 1461</t>
  </si>
  <si>
    <t>Cruce RKM 130 FT, con conexión rápida 110x300 Acero, St Galvanizado por inmersión en caliente, DIN EN ISO 1461</t>
  </si>
  <si>
    <t>Cruce RKM 140 FT, con conexión rápida 110x400 Acero, St Galvanizado por inmersión en caliente, DIN EN ISO 1461</t>
  </si>
  <si>
    <t>Cruce RKM 150 FT, con conexión rápida 110x500 Acero, St Galvanizado por inmersión en caliente, DIN EN ISO 1461</t>
  </si>
  <si>
    <t>Cruce RKM 160 FT, con conexión rápida 110x600 Acero, St Galvanizado por inmersión en caliente, DIN EN ISO 1461</t>
  </si>
  <si>
    <t>Cruce RKM 310 FS, con conexión rápida 35x100 Acero, St galvanizado en banda, DIN EN 10346</t>
  </si>
  <si>
    <t>Cruce RKM 330 FS, con conexión rápida 35x300 Acero, St galvanizado en banda, DIN EN 10346</t>
  </si>
  <si>
    <t>Curva de 90° MKRB 90 15 050FT, p/band.chapa norma marina B50mm Acero, St Galvanizado por inmersión en caliente, DIN EN ISO 1461</t>
  </si>
  <si>
    <t>Curva de 90° MKRB 90 15 100FT, p/band.chapa norma marina B100mm Acero, St Galvanizado por inmersión en caliente, DIN EN ISO 1461</t>
  </si>
  <si>
    <t>Curva de 90° MKRB 90 15 150FT, p/band.chapa norma marina B150mm Acero, St Galvanizado por inmersión en caliente, DIN EN ISO 1461</t>
  </si>
  <si>
    <t>Curva de 90° MKRB 90 15 200FT, p/band.chapa norma marina B200mm Acero, St Galvanizado por inmersión en caliente, DIN EN ISO 1461</t>
  </si>
  <si>
    <t>Curva de 90° MKRB 90 15 300FT, p/band.chapa norma marina B300mm Acero, St Galvanizado por inmersión en caliente, DIN EN ISO 1461</t>
  </si>
  <si>
    <t>Chapa de unión SSLB 100 FS, ancho, con 2 fijaciones B100mm Acero, St galvanizado en banda, DIN EN 10346</t>
  </si>
  <si>
    <t>Chapa de unión SSLB 150 FS, ancho, con 2 fijaciones B150mm Acero, St galvanizado en banda, DIN EN 10346</t>
  </si>
  <si>
    <t>Chapa de unión SSLB 200 FS, ancho, con 2 fijaciones B200mm Acero, St galvanizado en banda, DIN EN 10346</t>
  </si>
  <si>
    <t>Chapa de unión SSLB 300 FS, ancho, con 4 fijaciones B300mm Acero, St galvanizado en banda, DIN EN 10346</t>
  </si>
  <si>
    <t>Chapa de unión SSLB 400 FS, ancho, con 4 fijaciones B400mm Acero, St galvanizado en banda, DIN EN 10346</t>
  </si>
  <si>
    <t>Chapa de unión SSLB 500 FS, ancho, con 6 fijaciones B500mm Acero, St galvanizado en banda, DIN EN 10346</t>
  </si>
  <si>
    <t>Chapa de unión SSLB 550 FS, ancho, con 6 fijaciones B550mm Acero, St galvanizado en banda, DIN EN 10346</t>
  </si>
  <si>
    <t>Chapa de unión SSLB 600 FS, ancho, con 6 fijaciones B600mm Acero, St galvanizado en banda, DIN EN 10346</t>
  </si>
  <si>
    <t>Chapa de unión SSLB 100 DD, ancho, con 2 fijaciones B100mm Acero, St Galvanizado en banda cinc/aluminio, Double Dip, DIN EN 10346</t>
  </si>
  <si>
    <t>Chapa de unión SSLB 150 DD, ancho, con 2 fijaciones B150mm Acero, St Galvanizado en banda cinc/aluminio, Double Dip, DIN EN 10346</t>
  </si>
  <si>
    <t>Chapa de unión SSLB 200 DD, ancho, con 2 fijaciones B200mm Acero, St Galvanizado en banda cinc/aluminio, Double Dip, DIN EN 10346</t>
  </si>
  <si>
    <t>Chapa de unión SSLB 300 DD, ancho, con 4 fijaciones B300mm Acero, St Galvanizado en banda cinc/aluminio, Double Dip, DIN EN 10346</t>
  </si>
  <si>
    <t>Chapa de unión SSLB 400 DD, ancho, con 4 fijaciones B400mm Acero, St Galvanizado en banda cinc/aluminio, Double Dip, DIN EN 10346</t>
  </si>
  <si>
    <t>Chapa de unión SSLB 500 DD, ancho, con 6 fijaciones B500mm Acero, St Galvanizado en banda cinc/aluminio, Double Dip, DIN EN 10346</t>
  </si>
  <si>
    <t>Chapa de unión SSLB 550 DD, ancho, con 6 fijaciones B550mm Acero, St Galvanizado en banda cinc/aluminio, Double Dip, DIN EN 10346</t>
  </si>
  <si>
    <t>Chapa de unión SSLB 600 DD, ancho, con 6 fijaciones B600mm Acero, St Galvanizado en banda cinc/aluminio, Double Dip, DIN EN 10346</t>
  </si>
  <si>
    <t>Chapa de unión SSLB 100 A2, ancho, con 2 fijaciones B100mm Acero inoxidable 1.4301, A2, 1.4301 Pulido, con tratamiento posterior</t>
  </si>
  <si>
    <t>Chapa de unión SSLB 200 A2, ancho, con 2 fijaciones B200mm Acero inoxidable 1.4301, A2, 1.4301 Pulido, con tratamiento posterior</t>
  </si>
  <si>
    <t>Elemento para curva articulada RGBEV 630 FT, vertical 60x300 Acero, St Galvanizado por inmersión en caliente, DIN EN ISO 1461</t>
  </si>
  <si>
    <t>Codo articulado RGBV 110 FT, vertical 110x100 Acero, St Galvanizado por inmersión en caliente, DIN EN ISO 1461</t>
  </si>
  <si>
    <t>Codo articulado RGBV 120 FT, vertical 110x200 Acero, St Galvanizado por inmersión en caliente, DIN EN ISO 1461</t>
  </si>
  <si>
    <t>Codo articulado RGBV 140 FT, vertical 110x400 Acero, St Galvanizado por inmersión en caliente, DIN EN ISO 1461</t>
  </si>
  <si>
    <t>Conector articulado RGV 35 FS, para bandeja portacables 35x240 Acero, St galvanizado en banda, DIN EN 10346</t>
  </si>
  <si>
    <t>Conector articulado RGV 60 FS, para bandeja portacables 60x260 Acero, St galvanizado en banda, DIN EN 10346</t>
  </si>
  <si>
    <t>Conector articulado RGV 110 FS, para bandeja portacables 110x300 Acero, St galvanizado en banda, DIN EN 10346</t>
  </si>
  <si>
    <t>Conector articulado RGV 35 FT, para bandeja portacables 35x240 Acero, St Galvanizado por inmersión en caliente, DIN EN ISO 1461</t>
  </si>
  <si>
    <t>Conector articulado RGV 60 FT, para bandeja portacables 60x260 Acero, St Galvanizado por inmersión en caliente, DIN EN ISO 1461</t>
  </si>
  <si>
    <t>Conector articulado RGV 60 A2, para bandeja portacables 60x260 Acero inoxidable 1.4301, A2, 1.4301 Pulido, con tratamiento posterior</t>
  </si>
  <si>
    <t>Conector articulado RGV 60 A4, con arandela de gran tamao 60x260 Acero inoxidable 1.4571, V4A, 1.4571 Pulido, con tratamiento posterior</t>
  </si>
  <si>
    <t>Conector articulado RGV 85 FT, para bandeja portacables 85x270 Acero, St Galvanizado por inmersión en caliente, DIN EN ISO 1461</t>
  </si>
  <si>
    <t>Conector articulado RGV 110 FT, para bandeja portacables 110x300 Acero, St Galvanizado por inmersión en caliente, DIN EN ISO 1461</t>
  </si>
  <si>
    <t>Conector articulado RGV 110 A2, para bandeja portacables 110x300 Acero inoxidable 1.4301, A2, 1.4301 Pulido, con tratamiento posterior</t>
  </si>
  <si>
    <t>Chapa final de base BEB 100 FS, para bandeja portacables B100mm Acero, St galvanizado en banda, DIN EN 10346</t>
  </si>
  <si>
    <t>Chapa final de base BEB 150 FS, para bandeja portacables B150mm Acero, St galvanizado en banda, DIN EN 10346</t>
  </si>
  <si>
    <t>Chapa final de base BEB 200 FS, para bandeja portacables B200mm Acero, St galvanizado en banda, DIN EN 10346</t>
  </si>
  <si>
    <t>Chapa final de base BEB 400 FS, para bandeja portacables B400mm Acero, St galvanizado en banda, DIN EN 10346</t>
  </si>
  <si>
    <t>Placa de montaje MP FL FS, plana 235x120 Acero, St galvanizado en banda, DIN EN 10346</t>
  </si>
  <si>
    <t>Placa de montaje MP WI KL. FS, pequeña doblada 210x120 Acero, St galvanizado en banda, DIN EN 10346</t>
  </si>
  <si>
    <t>Placa de montaje MP UNI FS, universal 170x120 Acero, St galvanizado en banda, DIN EN 10346</t>
  </si>
  <si>
    <t>Placa de montaje MP WI GR. FS, grande doblada 265x200 Acero, St galvanizado en banda, DIN EN 10346</t>
  </si>
  <si>
    <t>Placa de montaje MP 225 UNI FS, universal, grande 225x115 Acero, St galvanizado en banda, DIN EN 10346</t>
  </si>
  <si>
    <t>Placa de montaje MP FS, para bandeja portacables 225x110 Acero, St galvanizado en banda, DIN EN 10346</t>
  </si>
  <si>
    <t>Placa de montaje MP FL DD, plana 235x120 Acero, St Galvanizado en banda cinc/aluminio, Double Dip, DIN EN 10346</t>
  </si>
  <si>
    <t>Placa de montaje MP WI KL. DD, pequeña doblada 210x120 Acero, St Galvanizado en banda cinc/aluminio, Double Dip, DIN EN 10346</t>
  </si>
  <si>
    <t>Placa de montaje MP WI GR. DD, grande doblada 265x200 Acero, St Galvanizado en banda cinc/aluminio, Double Dip, DIN EN 10346</t>
  </si>
  <si>
    <t>Placa de montaje MP UNI DD, universal 170x120 Acero, St Galvanizado en banda cinc/aluminio, Double Dip, DIN EN 10346</t>
  </si>
  <si>
    <t>Placa de montaje MP UNI A2, universal 170x120 Acero inoxidable 1.4301, A2, 1.4301 Pulido, con tratamiento posterior</t>
  </si>
  <si>
    <t>Bandeja de esc. para barcos SLZ L 100 FT, perforado con peldaño 35x106x3000 Acero, St Galvanizado por inmersión en caliente, DIN EN ISO 1461</t>
  </si>
  <si>
    <t>Bandeja de esc. para barcos SLZ L 200 FT, perforado con peldaño 35x206x3000 Acero, St Galvanizado por inmersión en caliente, DIN EN ISO 1461</t>
  </si>
  <si>
    <t>Bandeja de esc. para barcos SLZ L 300 FT, perforado con peldaño 35x306x3000 Acero, St Galvanizado por inmersión en caliente, DIN EN ISO 1461</t>
  </si>
  <si>
    <t>Bandeja de esc. para barcos SLZ L 400 FT, perforado con peldaño 35x406x3000 Acero, St Galvanizado por inmersión en caliente, DIN EN ISO 1461</t>
  </si>
  <si>
    <t>Bandeja de esc. para barcos SLZ L 500 FT, perforado con peldaño 35x506x3000 Acero, St Galvanizado por inmersión en caliente, DIN EN ISO 1461</t>
  </si>
  <si>
    <t>Bandeja de esc. para barcos SLZ L 600 FT, perforado con peldaño 35x606x3000 Acero, St Galvanizado por inmersión en caliente, DIN EN ISO 1461</t>
  </si>
  <si>
    <t>Bandeja de esc. para barcos SLZ 100 FT, perforado con peldaño 40x110x3000 Acero, St Galvanizado por inmersión en caliente, DIN EN ISO 1461</t>
  </si>
  <si>
    <t>Bandeja de esc. para barcos SLZ 150 FT, perforado con peldaño 40x160x3000 Acero, St Galvanizado por inmersión en caliente, DIN EN ISO 1461</t>
  </si>
  <si>
    <t>Bandeja de esc. para barcos SLZ 200 FT, perforado con peldaño 40x210x3000 Acero, St Galvanizado por inmersión en caliente, DIN EN ISO 1461</t>
  </si>
  <si>
    <t>Bandeja de esc. para barcos SLZ 300 FT, perforado con peldaño 40x310x3000 Acero, St Galvanizado por inmersión en caliente, DIN EN ISO 1461</t>
  </si>
  <si>
    <t>Bandeja de esc. para barcos SLZ 400 FT, perforado con peldaño 40x410x3000 Acero, St Galvanizado por inmersión en caliente, DIN EN ISO 1461</t>
  </si>
  <si>
    <t>Bandeja de esc. para barcos SLZ 500 FT, perforado con peldaño 40x510x3000 Acero, St Galvanizado por inmersión en caliente, DIN EN ISO 1461</t>
  </si>
  <si>
    <t>Bandeja de esc. para barcos SLZ 600 FT, perforado con peldaño 40x610x3000 Acero, St Galvanizado por inmersión en caliente, DIN EN ISO 1461</t>
  </si>
  <si>
    <t>Conector recto con tornillos SLV 52 FT, para bandeja de escalera SLZ L 170x52 Acero, St Galvanizado por inmersión en caliente, DIN EN ISO 1461</t>
  </si>
  <si>
    <t>Conector recto con tornillos SLV 62 FT, p/ bandeja escalera SLZ y SL62 210x62 Acero, St Galvanizado por inmersión en caliente, DIN EN ISO 1461</t>
  </si>
  <si>
    <t>Perfil de barra SLH 62 3000 FT, perforado 40x5x3000 Acero, St Galvanizado por inmersión en caliente, DIN EN ISO 1461</t>
  </si>
  <si>
    <t>Ángulo reducido / cierre final RWEB 610 DD, para bandeja portacables 60x100 Acero, St Galvanizado en banda cinc/aluminio, Double Dip, DIN EN 10346</t>
  </si>
  <si>
    <t>Ángulo reducido / cierre final RWEB 615 DD, para bandeja portacables 60x150 Acero, St Galvanizado en banda cinc/aluminio, Double Dip, DIN EN 10346</t>
  </si>
  <si>
    <t>Ángulo reducido / cierre final RWEB 620 DD, para bandeja portacables 60x200 Acero, St Galvanizado en banda cinc/aluminio, Double Dip, DIN EN 10346</t>
  </si>
  <si>
    <t>Ángulo reducido / cierre final RWEB 630 DD, para bandeja portacables 60x300 Acero, St Galvanizado en banda cinc/aluminio, Double Dip, DIN EN 10346</t>
  </si>
  <si>
    <t>Ángulo reducido / cierre final RWEB 640 DD, para bandeja portacables 60x400 Acero, St Galvanizado en banda cinc/aluminio, Double Dip, DIN EN 10346</t>
  </si>
  <si>
    <t>Ángulo reducido / cierre final RWEB 650 DD, para bandeja portacables 60x500 Acero, St Galvanizado en banda cinc/aluminio, Double Dip, DIN EN 10346</t>
  </si>
  <si>
    <t>Ángulo reducido / cierre final RWEB 660 DD, para bandeja portacables 60x600 Acero, St Galvanizado en banda cinc/aluminio, Double Dip, DIN EN 10346</t>
  </si>
  <si>
    <t>Ángulo reducido / cierre final RWEB 310 DD, para bandeja portacables 35x100 Acero, St Galvanizado en banda cinc/aluminio, Double Dip, DIN EN 10346</t>
  </si>
  <si>
    <t>Ángulo reducido / cierre final RWEB 320 DD, para bandeja portacables 35x200 Acero, St Galvanizado en banda cinc/aluminio, Double Dip, DIN EN 10346</t>
  </si>
  <si>
    <t>Ángulo reducido / cierre final RWEB 830 DD, para bandeja portacables 85x300 Acero, St Galvanizado en banda cinc/aluminio, Double Dip, DIN EN 10346</t>
  </si>
  <si>
    <t>Ángulo reducido / cierre final RWEB 110 DD, para bandeja portacables 110x100 Acero, St Galvanizado en banda cinc/aluminio, Double Dip, DIN EN 10346</t>
  </si>
  <si>
    <t>Ángulo reducido / cierre final RWEB 120 DD, para bandeja portacables 110x200 Acero, St Galvanizado en banda cinc/aluminio, Double Dip, DIN EN 10346</t>
  </si>
  <si>
    <t>Ángulo reducido / cierre final RWEB 130 DD, para bandeja portacables 110x300 Acero, St Galvanizado en banda cinc/aluminio, Double Dip, DIN EN 10346</t>
  </si>
  <si>
    <t>Ángulo reducido / cierre final RWEB 140 DD, para bandeja portacables 110x400 Acero, St Galvanizado en banda cinc/aluminio, Double Dip, DIN EN 10346</t>
  </si>
  <si>
    <t>Ángulo reducido / cierre final RWEB 150 DD, para bandeja portacables 110x500 Acero, St Galvanizado en banda cinc/aluminio, Double Dip, DIN EN 10346</t>
  </si>
  <si>
    <t>Ángulo reducido / cierre final RWEB 155 DD, para bandeja portacables 110x550 Acero, St Galvanizado en banda cinc/aluminio, Double Dip, DIN EN 10346</t>
  </si>
  <si>
    <t>Ángulo reducido / cierre final RWEB 160 DD, para bandeja portacables 110x600 Acero, St Galvanizado en banda cinc/aluminio, Double Dip, DIN EN 10346</t>
  </si>
  <si>
    <t>Ángulo reducido / cierre final RWEB 305 FS, para bandeja portacables 35x50 Acero, St galvanizado en banda, DIN EN 10346</t>
  </si>
  <si>
    <t>Ángulo reducido / cierre final RWEB 310 FS, para bandeja portacables 35x100 Acero, St galvanizado en banda, DIN EN 10346</t>
  </si>
  <si>
    <t>Ángulo reducido / cierre final RWEB 320 FS, para bandeja portacables 35x200 Acero, St galvanizado en banda, DIN EN 10346</t>
  </si>
  <si>
    <t>Ángulo reducido / cierre final RWEB 330 FS, para bandeja portacables 35x300 Acero, St galvanizado en banda, DIN EN 10346</t>
  </si>
  <si>
    <t>Ángulo reducido / cierre final RWEB 610 FS, para bandeja portacables 60x100 Acero, St galvanizado en banda, DIN EN 10346</t>
  </si>
  <si>
    <t>Ángulo reducido / cierre final RWEB 615 FS, para bandeja portacables 60x150 Acero, St galvanizado en banda, DIN EN 10346</t>
  </si>
  <si>
    <t>Ángulo reducido / cierre final RWEB 620 FS, para bandeja portacables 60x200 Acero, St galvanizado en banda, DIN EN 10346</t>
  </si>
  <si>
    <t>Ángulo reducido / cierre final RWEB 630 FS, para bandeja portacables 60x300 Acero, St galvanizado en banda, DIN EN 10346</t>
  </si>
  <si>
    <t>Ángulo reducido / cierre final RWEB 640 FS, para bandeja portacables 60x400 Acero, St galvanizado en banda, DIN EN 10346</t>
  </si>
  <si>
    <t>Ángulo reducido / cierre final RWEB 650 FS, para bandeja portacables 60x500 Acero, St galvanizado en banda, DIN EN 10346</t>
  </si>
  <si>
    <t>Ángulo reducido / cierre final RWEB 660 FS, para bandeja portacables 60x600 Acero, St galvanizado en banda, DIN EN 10346</t>
  </si>
  <si>
    <t>Ángulo reducido / cierre final RWEB 610 A2, para bandeja portacables 60x100 Acero inoxidable 1.4301, A2, 1.4301 Pulido, con tratamiento posterior</t>
  </si>
  <si>
    <t>Ángulo reducido / cierre final RWEB 615 A2, para bandeja portacables 60x150 Acero inoxidable 1.4301, A2, 1.4301 Pulido, con tratamiento posterior</t>
  </si>
  <si>
    <t>Ángulo reducido / cierre final RWEB 620 A2, para bandeja portacables 60x200 Acero inoxidable 1.4301, A2, 1.4301 Pulido, con tratamiento posterior</t>
  </si>
  <si>
    <t>Ángulo reducido / cierre final RWEB 630 A2, para bandeja portacables 60x300 Acero inoxidable 1.4301, A2, 1.4301 Pulido, con tratamiento posterior</t>
  </si>
  <si>
    <t>Ángulo reducido / cierre final RWEB 640 A2, para bandeja portacables 60x400 Acero inoxidable 1.4301, A2, 1.4301 Pulido, con tratamiento posterior</t>
  </si>
  <si>
    <t>Ángulo reducido / cierre final RWEB 650 A2, para bandeja portacables 60x500 Acero inoxidable 1.4301, A2, 1.4301 Pulido, con tratamiento posterior</t>
  </si>
  <si>
    <t>Ángulo reducido / cierre final RWEB 660 A2, para bandeja portacables 60x600 Acero inoxidable 1.4301, A2, 1.4301 Pulido, con tratamiento posterior</t>
  </si>
  <si>
    <t>Ángulo reducido / cierre final RWEB 110 FS, para bandeja portacables 110x100 Acero, St galvanizado en banda, DIN EN 10346</t>
  </si>
  <si>
    <t>Ángulo reducido / cierre final RWEB 115 FS, para bandeja portacables 110x150 Acero, St galvanizado en banda, DIN EN 10346</t>
  </si>
  <si>
    <t>Ángulo reducido / cierre final RWEB 120 FS, para bandeja portacables 110x200 Acero, St galvanizado en banda, DIN EN 10346</t>
  </si>
  <si>
    <t>Ángulo reducido / cierre final RWEB 130 FS, para bandeja portacables 110x300 Acero, St galvanizado en banda, DIN EN 10346</t>
  </si>
  <si>
    <t>Ángulo reducido / cierre final RWEB 140 FS, para bandeja portacables 110x400 Acero, St galvanizado en banda, DIN EN 10346</t>
  </si>
  <si>
    <t>Ángulo reducido / cierre final RWEB 150 FS, para bandeja portacables 110x500 Acero, St galvanizado en banda, DIN EN 10346</t>
  </si>
  <si>
    <t>Ángulo reducido / cierre final RWEB 155 FS, para bandeja portacables 110x550 Acero, St galvanizado en banda, DIN EN 10346</t>
  </si>
  <si>
    <t>Ángulo reducido / cierre final RWEB 160 FS, para bandeja portacables 110x600 Acero, St galvanizado en banda, DIN EN 10346</t>
  </si>
  <si>
    <t>Ángulo reducido / cierre final RWEB 1010 FS, p.band.port.practicable100mm 100x100 Acero, St galvanizado en banda, DIN EN 10346</t>
  </si>
  <si>
    <t>Ángulo reducido / cierre final RWEB 1020 FS, p.band.port.practicable100mm 100x200 Acero, St galvanizado en banda, DIN EN 10346</t>
  </si>
  <si>
    <t>Ángulo reducido / cierre final RWEB 1030 FS, p.band.port.practicable100mm 100x300 Acero, St galvanizado en banda, DIN EN 10346</t>
  </si>
  <si>
    <t>Ángulo reducido / cierre final RWEB 1040 FS, p.band.port.practicable100mm 100x400 Acero, St galvanizado en banda, DIN EN 10346</t>
  </si>
  <si>
    <t>Ángulo reducido / cierre final RWEB 1050 FS, p.band.port.practicable100mm 100x500 Acero, St galvanizado en banda, DIN EN 10346</t>
  </si>
  <si>
    <t>Ángulo reducido / cierre final RWEB 1060 FS, p.band.port.practicable100mm 100x600 Acero, St galvanizado en banda, DIN EN 10346</t>
  </si>
  <si>
    <t>Cruce RK 640 FT, horizontal, forma redonda 60x400 Acero, St Galvanizado por inmersión en caliente, DIN EN ISO 1461</t>
  </si>
  <si>
    <t>Pieza de derivación en T RT 620 FT, horizontal, incluye uniones 60x200 Acero, St Galvanizado por inmersión en caliente, DIN EN ISO 1461</t>
  </si>
  <si>
    <t>Pieza de derivación en T RT 110 FT, horizontal, incluye uniones 110x100 Acero, St Galvanizado por inmersión en caliente, DIN EN ISO 1461</t>
  </si>
  <si>
    <t>Pieza de derivación en T RT 120 FT, horizontal, incluye uniones 110x200 Acero, St Galvanizado por inmersión en caliente, DIN EN ISO 1461</t>
  </si>
  <si>
    <t>Derivaciones simples RAA 305 FS, con 2 uniones 35x50 Acero, St galvanizado en banda, DIN EN 10346</t>
  </si>
  <si>
    <t>Derivaciones simples RAA 305 FT, con 2 uniones 35x50 Acero, St Galvanizado por inmersión en caliente, DIN EN ISO 1461</t>
  </si>
  <si>
    <t>Derivaciones simples RAA 605 FS, con 2 uniones 60x50 Acero, St galvanizado en banda, DIN EN 10346</t>
  </si>
  <si>
    <t>Derivaciones simples RAA 605 FT, con 2 uniones 60x50 Acero, St Galvanizado por inmersión en caliente, DIN EN ISO 1461</t>
  </si>
  <si>
    <t>Derivaciones simples RAA 610 FT, con 2 uniones 60x100 Acero, St Galvanizado por inmersión en caliente, DIN EN ISO 1461</t>
  </si>
  <si>
    <t>Derivaciones simples RAA 615 FT, con 2 uniones 60x150 Acero, St Galvanizado por inmersión en caliente, DIN EN ISO 1461</t>
  </si>
  <si>
    <t>Derivaciones simples RAA 110 FT, con 2 uniones 110x100 Acero, St Galvanizado por inmersión en caliente, DIN EN ISO 1461</t>
  </si>
  <si>
    <t>Derivaciones simples RAA 120 FT, con 2 uniones 110x200 Acero, St Galvanizado por inmersión en caliente, DIN EN ISO 1461</t>
  </si>
  <si>
    <t>Derivaciones simples RAA 140 FT, salida redonda 110x400 Acero, St Galvanizado por inmersión en caliente, DIN EN ISO 1461</t>
  </si>
  <si>
    <t>Curva de 90° RB 90 305 FS, horizontal 35x50 Acero, St galvanizado en banda, DIN EN 10346</t>
  </si>
  <si>
    <t>Curva de 90° RB 90 305 FT, horizontal 35x50 Acero, St Galvanizado por inmersión en caliente, DIN EN ISO 1461</t>
  </si>
  <si>
    <t>Curva de 90° RB 90 605 FS, horizontal 60x50 Acero, St galvanizado en banda, DIN EN 10346</t>
  </si>
  <si>
    <t>Curva de 90° RB 90 605 FT, horizontal 60x50 Acero, St Galvanizado por inmersión en caliente, DIN EN ISO 1461</t>
  </si>
  <si>
    <t>Curva de 90° RB 90 610 FT, horizontal, incluye uniones 60x100 Acero, St Galvanizado por inmersión en caliente, DIN EN ISO 1461</t>
  </si>
  <si>
    <t>Curva de 90° RB 90 110 FT, horizontal, incluye uniones 110x100 Acero, St Galvanizado por inmersión en caliente, DIN EN ISO 1461</t>
  </si>
  <si>
    <t>Curva de 90° RB 90 120 FT, horizontal, incluye uniones 110x200 Acero, St Galvanizado por inmersión en caliente, DIN EN ISO 1461</t>
  </si>
  <si>
    <t>Curva de 90° RB 90 130 FT, horizontal, incluye uniones 110x300 Acero, St Galvanizado por inmersión en caliente, DIN EN ISO 1461</t>
  </si>
  <si>
    <t>Curva de 90° RB 90 140 FT, horizontal, forma redonda 110x400 Acero, St Galvanizado por inmersión en caliente, DIN EN ISO 1461</t>
  </si>
  <si>
    <t>Tapa de derivación en T DFT 100 FS, con tornillos, para RT 100 B100mm Acero, St galvanizado en banda, DIN EN 10346</t>
  </si>
  <si>
    <t>Tapa de derivación en T DFT 150 FS, con tornillos, para RT 150 B150mm Acero, St galvanizado en banda, DIN EN 10346</t>
  </si>
  <si>
    <t>Tapa de derivación en T DFT 200 FS, con tornillos, para RT 200 B200mm Acero, St galvanizado en banda, DIN EN 10346</t>
  </si>
  <si>
    <t>Tapa de derivación en T DFT 300 FS, con tornillos, para RT 300 B300mm Acero, St galvanizado en banda, DIN EN 10346</t>
  </si>
  <si>
    <t>Tapa de derivación en T DFT 400 FS, con tornillos, para RT 400 B400mm Acero, St galvanizado en banda, DIN EN 10346</t>
  </si>
  <si>
    <t>Tapas p/ derivaciones simples DFAA 100 FS, con tornillos, para RAA 100 B100mm Acero, St galvanizado en banda, DIN EN 10346</t>
  </si>
  <si>
    <t>Tapas p/ derivaciones simples DFAA 150 FS, con tornillos, para RAA 150 B150mm Acero, St galvanizado en banda, DIN EN 10346</t>
  </si>
  <si>
    <t>Tapas p/ derivaciones simples DFAA 200 FS, con tornillos, para RAA 200 B200mm Acero, St galvanizado en banda, DIN EN 10346</t>
  </si>
  <si>
    <t>Tapas p/ derivaciones simples DFAA 300 FS, con tornillos, para RAA 300 B300mm Acero, St galvanizado en banda, DIN EN 10346</t>
  </si>
  <si>
    <t>Tapas p/ derivaciones simples DFAA 400 FS, con tornillos, para RAA 400 B400mm Acero, St galvanizado en banda, DIN EN 10346</t>
  </si>
  <si>
    <t>Tapa para cruce DFK 100 FS, con tornillos, para RK 100 B100mm Acero, St galvanizado en banda, DIN EN 10346</t>
  </si>
  <si>
    <t>Tapa para cruce DFK 150 FS, con tornillos, para RK 150 B150mm Acero, St galvanizado en banda, DIN EN 10346</t>
  </si>
  <si>
    <t>Tapa para cruce DFK 200 FS, con tornillos, para RK 200 B200mm Acero, St galvanizado en banda, DIN EN 10346</t>
  </si>
  <si>
    <t>Tapa para cruce DFK 300 FS, con tornillos, para RK 300 B300mm Acero, St galvanizado en banda, DIN EN 10346</t>
  </si>
  <si>
    <t>Tapa para cruce DFK 400 FS, con tornillos, para RK 400 B400mm Acero, St galvanizado en banda, DIN EN 10346</t>
  </si>
  <si>
    <t>Tapa para curva de 45° DFB 45 100 FS, con tornillos, para RB 45 100 B100mm Acero, St galvanizado en banda, DIN EN 10346</t>
  </si>
  <si>
    <t>Tapa para curva de 45° DFB 45 200 FS, con tornillos, para RB 45 200 B200mm Acero, St galvanizado en banda, DIN EN 10346</t>
  </si>
  <si>
    <t>Tapa para curva de 45° DFB 45 300 FS, con tornillos, para RB 45 300 B300mm Acero, St galvanizado en banda, DIN EN 10346</t>
  </si>
  <si>
    <t>Tapa para curva de 45° DFB 45 400 FS, con tornillos, para RB 45 400 B400mm Acero, St galvanizado en banda, DIN EN 10346</t>
  </si>
  <si>
    <t>Tapa para curva de 45° DFB 45 500 FS, con tornillos, para RB 45 500 B500mm Acero, St galvanizado en banda, DIN EN 10346</t>
  </si>
  <si>
    <t>Tapa de derivación en T DFT 200 DD, con tornillos, para RT 200 B200mm Acero, St Galvanizado en banda cinc/aluminio, Double Dip, DIN EN 10346</t>
  </si>
  <si>
    <t>Tapa de derivación en T DFT 300 DD, con tornillos, para RT 300 B300mm Acero, St Galvanizado en banda cinc/aluminio, Double Dip, DIN EN 10346</t>
  </si>
  <si>
    <t>Tapa para curva de 90° DFB 90 100 FS, con tornillos, para RB 90 100 B100mm Acero, St galvanizado en banda, DIN EN 10346</t>
  </si>
  <si>
    <t>Tapa para curva de 90° DFB 90 150 FS, con tornillos, para RB 90 150 B150mm Acero, St galvanizado en banda, DIN EN 10346</t>
  </si>
  <si>
    <t>Tapa para curva de 90° DFB 90 200 FS, con tornillos, para RB 90 200 B200mm Acero, St galvanizado en banda, DIN EN 10346</t>
  </si>
  <si>
    <t>Tapa para curva de 90° DFB 90 300 FS, con tornillos, para RB 90 300 B300mm Acero, St galvanizado en banda, DIN EN 10346</t>
  </si>
  <si>
    <t>Tapa para curva de 90° DFB 90 400 FS, con tornillos, para RB 90 400 B400mm Acero, St galvanizado en banda, DIN EN 10346</t>
  </si>
  <si>
    <t>Tapa para curva de 90° DFB 90 100 DD, con tornillos, para RB 90 100 B100mm Acero, St Galvanizado en banda cinc/aluminio, Double Dip, DIN EN 10346</t>
  </si>
  <si>
    <t>Tapa para curva de 90° DFB 90 200 DD, con tornillos, para RB 90 200 B200mm Acero, St Galvanizado en banda cinc/aluminio, Double Dip, DIN EN 10346</t>
  </si>
  <si>
    <t>Tapa para curva de 90° DFB 90 300 DD, con tornillos, para RB 90 300 B300mm Acero, St Galvanizado en banda cinc/aluminio, Double Dip, DIN EN 10346</t>
  </si>
  <si>
    <t>Tapa para curva de 90° DFB 90 400 DD, con tornillos, para RB 90 400 B400mm Acero, St Galvanizado en banda cinc/aluminio, Double Dip, DIN EN 10346</t>
  </si>
  <si>
    <t>Tapa para curva de 90° DFB 90 500 DD, con tornillos, para RB 90 500 B500mm Acero, St Galvanizado en banda cinc/aluminio, Double Dip, DIN EN 10346</t>
  </si>
  <si>
    <t>Tapa para curva vertical 90° DBV 35 100 F FS, descendente B100mm Acero, St galvanizado en banda, DIN EN 10346</t>
  </si>
  <si>
    <t>Tapa para curva vertical 90° DBV 100 S FS, ascendente B100mm Acero, St galvanizado en banda, DIN EN 10346</t>
  </si>
  <si>
    <t>Tapa para curva vertical 90° DBV 150 S FS, ascendente B150mm Acero, St galvanizado en banda, DIN EN 10346</t>
  </si>
  <si>
    <t>Tapa para curva vertical 90° DBV 200 S FS, ascendente B200mm Acero, St galvanizado en banda, DIN EN 10346</t>
  </si>
  <si>
    <t>Tapa para curva vertical 90° DBV 300 S FS, ascendente B300mm Acero, St galvanizado en banda, DIN EN 10346</t>
  </si>
  <si>
    <t>Tapa para curva vertical 90° DBV 400 S FS, ascendente B400mm Acero, St galvanizado en banda, DIN EN 10346</t>
  </si>
  <si>
    <t>Tapa para curva vertical 90° DBV 500 S FS, ascendente B500mm Acero, St galvanizado en banda, DIN EN 10346</t>
  </si>
  <si>
    <t>Tapa para curva vertical 90° DBV 600 S FS, ascendente B600mm Acero, St galvanizado en banda, DIN EN 10346</t>
  </si>
  <si>
    <t>Tapa para curva vertical 90° DBV 60 100 F FS, descendente B100mm Acero, St galvanizado en banda, DIN EN 10346</t>
  </si>
  <si>
    <t>Tapa para curva vertical 90° DBV 60 150 F FS, descendente B150mm Acero, St galvanizado en banda, DIN EN 10346</t>
  </si>
  <si>
    <t>Tapa para curva vertical 90° DBV 60 200 F FS, descendente B200mm Acero, St galvanizado en banda, DIN EN 10346</t>
  </si>
  <si>
    <t>Tapa para curva vertical 90° DBV 60 300 F FS, descendente B300mm Acero, St galvanizado en banda, DIN EN 10346</t>
  </si>
  <si>
    <t>Tapa para curva vertical 90° DBV 60 400 F FS, descendente B400mm Acero, St galvanizado en banda, DIN EN 10346</t>
  </si>
  <si>
    <t>Tapa para curva vertical 90° DBV 60 500 F FS, descendente B500mm Acero, St galvanizado en banda, DIN EN 10346</t>
  </si>
  <si>
    <t>Tapa para curva vertical 90° DBV 60 600 F FS, descendente B600mm Acero, St galvanizado en banda, DIN EN 10346</t>
  </si>
  <si>
    <t>Tapa para curva vertical 90° DBV 100 S A2, ascendente B100mm Acero inoxidable 1.4301, A2, 1.4301 Pulido, con tratamiento posterior</t>
  </si>
  <si>
    <t>Tapa para curva vertical 90° DBV 200 S A2, ascendente B200mm Acero inoxidable 1.4301, A2, 1.4301 Pulido, con tratamiento posterior</t>
  </si>
  <si>
    <t>Tapa para curva vertical 90° DBV 300 S A2, ascendente B300mm Acero inoxidable 1.4301, A2, 1.4301 Pulido, con tratamiento posterior</t>
  </si>
  <si>
    <t>Tapa para curva vertical 90° DBV 400 S A2, ascendente B400mm Acero inoxidable 1.4301, A2, 1.4301 Pulido, con tratamiento posterior</t>
  </si>
  <si>
    <t>Tapa para curva vertical 90° DBV 500 S A2, ascendente B500mm Acero inoxidable 1.4301, A2, 1.4301 Pulido, con tratamiento posterior</t>
  </si>
  <si>
    <t>Tapa para curva vertical 90° DBV 600 S A2, ascendente B600mm Acero inoxidable 1.4301, A2, 1.4301 Pulido, con tratamiento posterior</t>
  </si>
  <si>
    <t>Tapa para curva vertical 90° DBV 300 S A4, ascendente B300mm Acero inoxidable 1.4571, V4A, 1.4571 Pulido, con tratamiento posterior</t>
  </si>
  <si>
    <t>Tapa para curva vertical 90° DBV 60 100 F A2, descendente B100mm Acero inoxidable 1.4301, A2, 1.4301 Pulido, con tratamiento posterior</t>
  </si>
  <si>
    <t>Tapa para curva vertical 90° DBV 60 200 F A2, descendente B200mm Acero inoxidable 1.4301, A2, 1.4301 Pulido, con tratamiento posterior</t>
  </si>
  <si>
    <t>Tapa para curva vertical 90° DBV 60 300 F A2, descendente B300mm Acero inoxidable 1.4301, A2, 1.4301 Pulido, con tratamiento posterior</t>
  </si>
  <si>
    <t>Tapa para curva vertical 90° DBV 60 400 F A2, descendente B400mm Acero inoxidable 1.4301, A2, 1.4301 Pulido, con tratamiento posterior</t>
  </si>
  <si>
    <t>Tapa para curva vertical 90° DBV 60 500 F A2, descendente B500mm Acero inoxidable 1.4301, A2, 1.4301 Pulido, con tratamiento posterior</t>
  </si>
  <si>
    <t>Tapa para curva vertical 90° DBV 60 600 F A2, descendente B600mm Acero inoxidable 1.4301, A2, 1.4301 Pulido, con tratamiento posterior</t>
  </si>
  <si>
    <t>Tapa para curva vertical 90° DBV 60 300 F A4, descendente B300mm Acero inoxidable 1.4571, V4A, 1.4571 Pulido, con tratamiento posterior</t>
  </si>
  <si>
    <t>Tapa para curva vertical 90° DBV 85 400 F FS, descendente B400mm Acero, St galvanizado en banda, DIN EN 10346</t>
  </si>
  <si>
    <t>Tapa para curva vertical 90° DBV 110 100 F FS, descendente B100mm Acero, St galvanizado en banda, DIN EN 10346</t>
  </si>
  <si>
    <t>Tapa para curva vertical 90° DBV 110 150 F FS, descendente B150mm Acero, St galvanizado en banda, DIN EN 10346</t>
  </si>
  <si>
    <t>Tapa para curva vertical 90° DBV 110 200 F FS, descendente B200mm Acero, St galvanizado en banda, DIN EN 10346</t>
  </si>
  <si>
    <t>Tapa para curva vertical 90° DBV 110 300 F FS, descendente B300mm Acero, St galvanizado en banda, DIN EN 10346</t>
  </si>
  <si>
    <t>Tapa para curva vertical 90° DBV 110 400 F FS, descendente B400mm Acero, St galvanizado en banda, DIN EN 10346</t>
  </si>
  <si>
    <t>Tapa para curva vertical 90° DBV 110 500 F FS, descendente B500mm Acero, St galvanizado en banda, DIN EN 10346</t>
  </si>
  <si>
    <t>Tapa para curva vertical 90° DBV 110 550 F FS, descendente B550mm Acero, St galvanizado en banda, DIN EN 10346</t>
  </si>
  <si>
    <t>Tapa para curva vertical 90° DBV 110 600 F FS, descendente B600mm Acero, St galvanizado en banda, DIN EN 10346</t>
  </si>
  <si>
    <t>Tapa para cruce DFK 500 DD, con tornillos, para RK 500 B500mm Acero, St Galvanizado en banda cinc/aluminio, Double Dip, DIN EN 10346</t>
  </si>
  <si>
    <t>Tapas p/ derivaciones simples DFAA 200 DD, con tornillos, para RAA 200 B200mm Acero, St Galvanizado en banda cinc/aluminio, Double Dip, DIN EN 10346</t>
  </si>
  <si>
    <t>Tapas p/ derivaciones simples DFAA 400 DD, con tornillos, para RAA 400 B400mm Acero, St Galvanizado en banda cinc/aluminio, Double Dip, DIN EN 10346</t>
  </si>
  <si>
    <t>Tapas p/ derivaciones simples DFAA 550 DD, con tornillos, para RAA 550 B550mm Acero, St Galvanizado en banda cinc/aluminio, Double Dip, DIN EN 10346</t>
  </si>
  <si>
    <t>Tapa para curva vertical 90° DBV 100 S DD, ascendente B100mm Acero, St Galvanizado en banda cinc/aluminio, Double Dip, DIN EN 10346</t>
  </si>
  <si>
    <t>Tapa para curva vertical 90° DBV 150 S DD, ascendente B150mm Acero, St Galvanizado en banda cinc/aluminio, Double Dip, DIN EN 10346</t>
  </si>
  <si>
    <t>Tapa para curva vertical 90° DBV 200 S DD, ascendente B200mm Acero, St Galvanizado en banda cinc/aluminio, Double Dip, DIN EN 10346</t>
  </si>
  <si>
    <t>Tapa para curva vertical 90° DBV 300 S DD, ascendente B300mm Acero, St Galvanizado en banda cinc/aluminio, Double Dip, DIN EN 10346</t>
  </si>
  <si>
    <t>Tapa para curva vertical 90° DBV 400 S DD, ascendente B400mm Acero, St Galvanizado en banda cinc/aluminio, Double Dip, DIN EN 10346</t>
  </si>
  <si>
    <t>Tapa para curva vertical 90° DBV 500 S DD, ascendente B500mm Acero, St Galvanizado en banda cinc/aluminio, Double Dip, DIN EN 10346</t>
  </si>
  <si>
    <t>Tapa para curva vertical 90° DBV 600 S DD, ascendente B600mm Acero, St Galvanizado en banda cinc/aluminio, Double Dip, DIN EN 10346</t>
  </si>
  <si>
    <t>Tapa para curva vertical 90° DBV 110 150 F DD, descendente B150mm Acero, St Galvanizado en banda cinc/aluminio, Double Dip, DIN EN 10346</t>
  </si>
  <si>
    <t>Tapa para curva vertical 90° DBV 110 100 F DD, descendente B100mm Acero, St Galvanizado en banda cinc/aluminio, Double Dip, DIN EN 10346</t>
  </si>
  <si>
    <t>Tapa para curva vertical 90° DBV 110 200 F DD, descendente B200mm Acero, St Galvanizado en banda cinc/aluminio, Double Dip, DIN EN 10346</t>
  </si>
  <si>
    <t>Tapa para curva vertical 90° DBV 110 300 F DD, descendente B300mm Acero, St Galvanizado en banda cinc/aluminio, Double Dip, DIN EN 10346</t>
  </si>
  <si>
    <t>Tapa para curva vertical 90° DBV 110 400 F DD, descendente B400mm Acero, St Galvanizado en banda cinc/aluminio, Double Dip, DIN EN 10346</t>
  </si>
  <si>
    <t>Tapa para curva vertical 90° DBV 110 500 F DD, descendente B500mm Acero, St Galvanizado en banda cinc/aluminio, Double Dip, DIN EN 10346</t>
  </si>
  <si>
    <t>Tapa para curva vertical 90° DBV 110 550 F DD, descendente B550mm Acero, St Galvanizado en banda cinc/aluminio, Double Dip, DIN EN 10346</t>
  </si>
  <si>
    <t>Tapa para curva vertical 90° DBV 110 600 F DD, descendente B600mm Acero, St Galvanizado en banda cinc/aluminio, Double Dip, DIN EN 10346</t>
  </si>
  <si>
    <t>Tapa para curva vertical 90° DBV 35 100 F DD, descendente B100mm Acero, St Galvanizado en banda cinc/aluminio, Double Dip, DIN EN 10346</t>
  </si>
  <si>
    <t>Tapa para curva vertical 90° DBV 35 150 F DD, descendente B150mm Acero, St Galvanizado en banda cinc/aluminio, Double Dip, DIN EN 10346</t>
  </si>
  <si>
    <t>Tapa para curva vertical 90° DBV 35 200 F DD, descendente B200mm Acero, St Galvanizado en banda cinc/aluminio, Double Dip, DIN EN 10346</t>
  </si>
  <si>
    <t>Tapa para curva vertical 90° DBV 35 300 F DD, descendente B300mm Acero, St Galvanizado en banda cinc/aluminio, Double Dip, DIN EN 10346</t>
  </si>
  <si>
    <t>Tapa para curva vertical 90° DBV 60 100 F DD, descendente B100mm Acero, St Galvanizado en banda cinc/aluminio, Double Dip, DIN EN 10346</t>
  </si>
  <si>
    <t>Tapa para curva vertical 90° DBV 60 150 F DD, descendente B150mm Acero, St Galvanizado en banda cinc/aluminio, Double Dip, DIN EN 10346</t>
  </si>
  <si>
    <t>Tapa para curva vertical 90° DBV 60 200 F DD, descendente B200mm Acero, St Galvanizado en banda cinc/aluminio, Double Dip, DIN EN 10346</t>
  </si>
  <si>
    <t>Tapa para curva vertical 90° DBV 60 300 F DD, descendente B300mm Acero, St Galvanizado en banda cinc/aluminio, Double Dip, DIN EN 10346</t>
  </si>
  <si>
    <t>Tapa para curva vertical 90° DBV 60 400 F DD, descendente B400mm Acero, St Galvanizado en banda cinc/aluminio, Double Dip, DIN EN 10346</t>
  </si>
  <si>
    <t>Tapa para curva vertical 90° DBV 60 500 F DD, descendente B500mm Acero, St Galvanizado en banda cinc/aluminio, Double Dip, DIN EN 10346</t>
  </si>
  <si>
    <t>Tapa para curva vertical 90° DBV 60 600 F DD, descendente B600mm Acero, St Galvanizado en banda cinc/aluminio, Double Dip, DIN EN 10346</t>
  </si>
  <si>
    <t>Tapa para curva vertical 90° DBV 85 400 F DD, descendente B400mm Acero, St Galvanizado en banda cinc/aluminio, Double Dip, DIN EN 10346</t>
  </si>
  <si>
    <t>Tapa para curva vertical 90° DBV 100 S FT, ascendente B100mm Acero, St Galvanizado por inmersión en caliente, DIN EN ISO 1461</t>
  </si>
  <si>
    <t>Tapa para curva vertical 90° DBV 200 S FT, ascendente B200mm Acero, St Galvanizado por inmersión en caliente, DIN EN ISO 1461</t>
  </si>
  <si>
    <t>Tapa para curva vertical 90° DBV 110 400 F FT, descendente B400mm Acero, St Galvanizado por inmersión en caliente, DIN EN ISO 1461</t>
  </si>
  <si>
    <t>Tapa para curva de 90° DFB 90 050 FS B50mm Acero, St galvanizado en banda, DIN EN 10346</t>
  </si>
  <si>
    <t>Tapa para curva de 90° DFB 90 050 FT B50mm Acero, St Galvanizado por inmersión en caliente, DIN EN ISO 1461</t>
  </si>
  <si>
    <t>Tapa DFAA 050 FS, para pieza en T B50mm Acero, St galvanizado en banda, DIN EN 10346</t>
  </si>
  <si>
    <t>Tapa DFAA 050 FT, para pieza en T B50mm Acero, St Galvanizado por inmersión en caliente, DIN EN ISO 1461</t>
  </si>
  <si>
    <t>Curva de 90° RB 90 610 A2, horizontal, forma cuadrada 60x100 Acero inoxidable 1.4301, A2, 1.4301 Pulido, con tratamiento posterior</t>
  </si>
  <si>
    <t>Curva de 90° RB 90 620 A4, horizontal, incluye uniones 60x200 Acero inoxidable 1.4571, V4A, 1.4571 Pulido, con tratamiento posterior</t>
  </si>
  <si>
    <t>Tapa para curva de 90° DFB 90 200 A4, con tornillos, para RB 90 200 B200mm Acero inoxidable 1.4571, V4A, 1.4571 Pulido, con tratamiento posterior</t>
  </si>
  <si>
    <t>Derivaciones simples RAA 620 A4, con 2 uniones 60x200 Acero inoxidable 1.4571, V4A, 1.4571 Pulido, con tratamiento posterior</t>
  </si>
  <si>
    <t>Tapas p/ derivaciones simples DFAA 200 A4, con tornillos tapa, RAA 200 B200mm Acero inoxidable 1.4571, V4A, 1.4571 Pulido, con tratamiento posterior</t>
  </si>
  <si>
    <t>Tapa para curva de 45° DFBM 45 100 FS, para curva RBM 45 100 B=100mm Acero, St galvanizado en banda, DIN EN 10346</t>
  </si>
  <si>
    <t>Tapa para curva de 45° DFBM 45 150 FS, para curva RBM 45 150 B=150mm Acero, St galvanizado en banda, DIN EN 10346</t>
  </si>
  <si>
    <t>Tapa para curva de 45° DFBM 45 200 FS, para curva RBM 45 200 B=200mm Acero, St galvanizado en banda, DIN EN 10346</t>
  </si>
  <si>
    <t>Tapa para curva de 45° DFBM 45 300 FS, para curva RBM 45 300 B=300mm Acero, St galvanizado en banda, DIN EN 10346</t>
  </si>
  <si>
    <t>Tapa para curva de 45° DFBM 45 400 FS, para curva RBM 45 400 B=400mm Acero, St galvanizado en banda, DIN EN 10346</t>
  </si>
  <si>
    <t>Tapa para curva de 45° DFBM 45 500 FS, para curva RBM 45 500 B=500mm Acero, St galvanizado en banda, DIN EN 10346</t>
  </si>
  <si>
    <t>Tapa para curva de 45° DFBM 45 600 FS, para curva RBM 45 600 B=600mm Acero, St galvanizado en banda, DIN EN 10346</t>
  </si>
  <si>
    <t>Tapa para curva de 45° DFBM 45 100 DD, para curva RBM 45 100 B=100mm Acero, St Galvanizado en banda cinc/aluminio, Double Dip, DIN EN 10346</t>
  </si>
  <si>
    <t>Tapa para curva de 45° DFBM 45 150 DD, para curva RBM 45 150 B=150mm Acero, St Galvanizado en banda cinc/aluminio, Double Dip, DIN EN 10346</t>
  </si>
  <si>
    <t>Tapa para curva de 45° DFBM 45 200 DD, para curva RBM 45 200 B=200mm Acero, St Galvanizado en banda cinc/aluminio, Double Dip, DIN EN 10346</t>
  </si>
  <si>
    <t>Tapa para curva de 45° DFBM 45 300 DD, para curva RBM 45 300 B=300mm Acero, St Galvanizado en banda cinc/aluminio, Double Dip, DIN EN 10346</t>
  </si>
  <si>
    <t>Tapa para curva de 45° DFBM 45 400 DD, para curva RBM 45 400 B=400mm Acero, St Galvanizado en banda cinc/aluminio, Double Dip, DIN EN 10346</t>
  </si>
  <si>
    <t>Tapa para curva de 45° DFBM 45 500 DD, para curva RBM 45 500 B=500mm Acero, St Galvanizado en banda cinc/aluminio, Double Dip, DIN EN 10346</t>
  </si>
  <si>
    <t>Tapa para curva de 45° DFBM 45 600 DD, para curva RBM 45 600 B=600mm Acero, St Galvanizado en banda cinc/aluminio, Double Dip, DIN EN 10346</t>
  </si>
  <si>
    <t>Tapa para curva de 90° DFBM 90 100 FS, para curva RBM 45 100 B=100mm Acero, St galvanizado en banda, DIN EN 10346</t>
  </si>
  <si>
    <t>Tapa para curva de 90° DFBM 90 150 FS, para curva RBM 45 150 B=150mm Acero, St galvanizado en banda, DIN EN 10346</t>
  </si>
  <si>
    <t>Tapa para curva de 90° DFBM 90 200 FS, para curva RBM 45 200 B=200mm Acero, St galvanizado en banda, DIN EN 10346</t>
  </si>
  <si>
    <t>Tapa para curva de 90° DFBM 90 300 FS, para curva RBM 45 300 B=300mm Acero, St galvanizado en banda, DIN EN 10346</t>
  </si>
  <si>
    <t>Tapa para curva de 90° DFBM 90 400 FS, para curva RBM 45 400 B=400mm Acero, St galvanizado en banda, DIN EN 10346</t>
  </si>
  <si>
    <t>Tapa para curva de 90° DFBM 90 500 FS, para curva RBM 45 500 B=500mm Acero, St galvanizado en banda, DIN EN 10346</t>
  </si>
  <si>
    <t>Tapa para curva de 90° DFBM 90 600 FS, para curva RBM 45 600 B=600mm Acero, St galvanizado en banda, DIN EN 10346</t>
  </si>
  <si>
    <t>Tapa para curva de 90° DFBM 90 100 DD, para curva RBM 45 100 B=100mm Acero, St Galvanizado en banda cinc/aluminio, Double Dip, DIN EN 10346</t>
  </si>
  <si>
    <t>Tapa para curva de 90° DFBM 90 150 DD, para curva RBM 45 150 B=150mm Acero, St Galvanizado en banda cinc/aluminio, Double Dip, DIN EN 10346</t>
  </si>
  <si>
    <t>Tapa para curva de 90° DFBM 90 200 DD, para curva RBM 45 200 B=200mm Acero, St Galvanizado en banda cinc/aluminio, Double Dip, DIN EN 10346</t>
  </si>
  <si>
    <t>Tapa para curva de 90° DFBM 90 300 DD, para curva RBM 45 300 B=300mm Acero, St Galvanizado en banda cinc/aluminio, Double Dip, DIN EN 10346</t>
  </si>
  <si>
    <t>Tapa para curva de 90° DFBM 90 400 DD, para curva RBM 45 400 B=400mm Acero, St Galvanizado en banda cinc/aluminio, Double Dip, DIN EN 10346</t>
  </si>
  <si>
    <t>Tapa para curva de 90° DFBM 90 500 DD, para curva RBM 45 500 B=500mm Acero, St Galvanizado en banda cinc/aluminio, Double Dip, DIN EN 10346</t>
  </si>
  <si>
    <t>Tapa para curva de 90° DFBM 90 600 DD, para curva RBM 45 600 B=600mm Acero, St Galvanizado en banda cinc/aluminio, Double Dip, DIN EN 10346</t>
  </si>
  <si>
    <t>Tapa para curva de 90° DFBM 90 100 A2, para curva RBM 45 100 B=100mm Acero inoxidable 1.4301, A2, 1.4301 Pulido, con tratamiento posterior</t>
  </si>
  <si>
    <t>Tapa para curva de 90° DFBM 90 200 A2, para curva RBM 45 200 B=200mm Acero inoxidable 1.4301, A2, 1.4301 Pulido, con tratamiento posterior</t>
  </si>
  <si>
    <t>Tapa para curva de 90° DFBM 90 300 A2, para curva RBM 45 300 B=300mm Acero inoxidable 1.4301, A2, 1.4301 Pulido, con tratamiento posterior</t>
  </si>
  <si>
    <t>Tapa para curva de 90° DFBM 90 400 A2, para curva RBM 45 400 B=400mm Acero inoxidable 1.4301, A2, 1.4301 Pulido, con tratamiento posterior</t>
  </si>
  <si>
    <t>Tapa para curva de 90° DFBM 90 500 A2, para curva RBM 45 500 B=500mm Acero inoxidable 1.4301, A2, 1.4301 Pulido, con tratamiento posterior</t>
  </si>
  <si>
    <t>Tapa para curva de 90° DFBM 90 600 A2, para curva RBM 45 600 B=600mm Acero inoxidable 1.4301, A2, 1.4301 Pulido, con tratamiento posterior</t>
  </si>
  <si>
    <t>Tapa para curva de 90° DFBM 90 200 A4, para curva RBM 45 200 B=200mm Acero inoxidable 1.4571, V4A, 1.4571 Pulido, con tratamiento posterior</t>
  </si>
  <si>
    <t>Tapas p/ derivaciones simples DFAAM 100 FS, para RAAM 100 B=100mm Acero, St galvanizado en banda, DIN EN 10346</t>
  </si>
  <si>
    <t>Tapas p/ derivaciones simples DFAAM 150 FS, para RAAM 150 B=150mm Acero, St galvanizado en banda, DIN EN 10346</t>
  </si>
  <si>
    <t>Tapas p/ derivaciones simples DFAAM 200 FS, para RAAM 200 B=200mm Acero, St galvanizado en banda, DIN EN 10346</t>
  </si>
  <si>
    <t>Tapas p/ derivaciones simples DFAAM 300 FS, para RAAM 300 B=300mm Acero, St galvanizado en banda, DIN EN 10346</t>
  </si>
  <si>
    <t>Tapas p/ derivaciones simples DFAAM 400 FS, para RAAM 400 B=400mm Acero, St galvanizado en banda, DIN EN 10346</t>
  </si>
  <si>
    <t>Tapas p/ derivaciones simples DFAAM 500 FS, para RAAM 500 B=500mm Acero, St galvanizado en banda, DIN EN 10346</t>
  </si>
  <si>
    <t>Tapas p/ derivaciones simples DFAAM 600 FS, para RAAM 600 B=600mm Acero, St galvanizado en banda, DIN EN 10346</t>
  </si>
  <si>
    <t>Tapas p/ derivaciones simples DFAAM 100 DD, para RAAM 100 B=100mm Acero, St Galvanizado en banda cinc/aluminio, Double Dip, DIN EN 10346</t>
  </si>
  <si>
    <t>Tapas p/ derivaciones simples DFAAM 150 DD, para RAAM 150 B=150mm Acero, St Galvanizado en banda cinc/aluminio, Double Dip, DIN EN 10346</t>
  </si>
  <si>
    <t>Tapas p/ derivaciones simples DFAAM 200 DD, para RAAM 200 B=200mm Acero, St Galvanizado en banda cinc/aluminio, Double Dip, DIN EN 10346</t>
  </si>
  <si>
    <t>Tapas p/ derivaciones simples DFAAM 300 DD, para RAAM 300 B=300mm Acero, St Galvanizado en banda cinc/aluminio, Double Dip, DIN EN 10346</t>
  </si>
  <si>
    <t>Tapas p/ derivaciones simples DFAAM 400 DD, para RAAM 400 B=400mm Acero, St Galvanizado en banda cinc/aluminio, Double Dip, DIN EN 10346</t>
  </si>
  <si>
    <t>Tapas p/ derivaciones simples DFAAM 500 DD, para RAAM 500 B=500mm Acero, St Galvanizado en banda cinc/aluminio, Double Dip, DIN EN 10346</t>
  </si>
  <si>
    <t>Tapas p/ derivaciones simples DFAAM 600 DD, para RAAM 600 B=600mm Acero, St Galvanizado en banda cinc/aluminio, Double Dip, DIN EN 10346</t>
  </si>
  <si>
    <t>Tapas p/ derivaciones simples DFAAM 100 A2, para RAAM 100 B=100mm Acero inoxidable 1.4301, A2, 1.4301 Pulido, con tratamiento posterior</t>
  </si>
  <si>
    <t>Tapas p/ derivaciones simples DFAAM 200 A2, para RAAM 200 B=200mm Acero inoxidable 1.4301, A2, 1.4301 Pulido, con tratamiento posterior</t>
  </si>
  <si>
    <t>Tapas p/ derivaciones simples DFAAM 300 A2, para RAAM 300 B=300mm Acero inoxidable 1.4301, A2, 1.4301 Pulido, con tratamiento posterior</t>
  </si>
  <si>
    <t>Tapas p/ derivaciones simples DFAAM 400 A2, para RAAM 400 B=400mm Acero inoxidable 1.4301, A2, 1.4301 Pulido, con tratamiento posterior</t>
  </si>
  <si>
    <t>Tapas p/ derivaciones simples DFAAM 500 A2, para RAAM 500 B=500mm Acero inoxidable 1.4301, A2, 1.4301 Pulido, con tratamiento posterior</t>
  </si>
  <si>
    <t>Tapas p/ derivaciones simples DFAAM 600 A2, para RAAM 600 B=600mm Acero inoxidable 1.4301, A2, 1.4301 Pulido, con tratamiento posterior</t>
  </si>
  <si>
    <t>Tapas p/ derivaciones simples DFAAM 200 A4, para RAAM 200 B=200mm Acero inoxidable 1.4571, V4A, 1.4571 Pulido, con tratamiento posterior</t>
  </si>
  <si>
    <t>Tapa de derivación en T DFTM 100 FS, para RTM 100 B=100mm Acero, St galvanizado en banda, DIN EN 10346</t>
  </si>
  <si>
    <t>Tapa de derivación en T DFTM 150 FS, para RTM 150 B=150mm Acero, St galvanizado en banda, DIN EN 10346</t>
  </si>
  <si>
    <t>Tapa de derivación en T DFTM 200 FS, para RTM 200 B=200mm Acero, St galvanizado en banda, DIN EN 10346</t>
  </si>
  <si>
    <t>Tapa de derivación en T DFTM 300 FS, para RTM 300 B=300mm Acero, St galvanizado en banda, DIN EN 10346</t>
  </si>
  <si>
    <t>Tapa de derivación en T DFTM 400 FS, para RTM 400 B=400mm Acero, St galvanizado en banda, DIN EN 10346</t>
  </si>
  <si>
    <t>Tapa de derivación en T DFTM 500 FS, para RTM 500 B=500mm Acero, St galvanizado en banda, DIN EN 10346</t>
  </si>
  <si>
    <t>Tapa de derivación en T DFTM 600 FS, para RTM 600 B=600mm Acero, St galvanizado en banda, DIN EN 10346</t>
  </si>
  <si>
    <t>Tapa de derivación en T DFTM 100 DD, para RTM 100 B=100mm Acero, St Galvanizado en banda cinc/aluminio, Double Dip, DIN EN 10346</t>
  </si>
  <si>
    <t>Tapa de derivación en T DFTM 150 DD, para RTM 150 B=150mm Acero, St Galvanizado en banda cinc/aluminio, Double Dip, DIN EN 10346</t>
  </si>
  <si>
    <t>Tapa de derivación en T DFTM 200 DD, para RTM 200 B=200mm Acero, St Galvanizado en banda cinc/aluminio, Double Dip, DIN EN 10346</t>
  </si>
  <si>
    <t>Tapa de derivación en T DFTM 300 DD, para RTM 300 B=300mm Acero, St Galvanizado en banda cinc/aluminio, Double Dip, DIN EN 10346</t>
  </si>
  <si>
    <t>Tapa de derivación en T DFTM 400 DD, para RTM 400 B=400mm Acero, St Galvanizado en banda cinc/aluminio, Double Dip, DIN EN 10346</t>
  </si>
  <si>
    <t>Tapa de derivación en T DFTM 500 DD, para RTM 500 B=500mm Acero, St Galvanizado en banda cinc/aluminio, Double Dip, DIN EN 10346</t>
  </si>
  <si>
    <t>Tapa de derivación en T DFTM 600 DD, para RTM 600 B=600mm Acero, St Galvanizado en banda cinc/aluminio, Double Dip, DIN EN 10346</t>
  </si>
  <si>
    <t>Tapa para cruce DFKM 100 FS, para RKM 100 B=100mm Acero, St galvanizado en banda, DIN EN 10346</t>
  </si>
  <si>
    <t>Tapa para cruce DFKM 150 FS, para RKM 150 B=150mm Acero, St galvanizado en banda, DIN EN 10346</t>
  </si>
  <si>
    <t>Tapa para cruce DFKM 200 FS, para RKM 200 B=200mm Acero, St galvanizado en banda, DIN EN 10346</t>
  </si>
  <si>
    <t>Tapa para cruce DFKM 300 FS, para RKM 300 B=300mm Acero, St galvanizado en banda, DIN EN 10346</t>
  </si>
  <si>
    <t>Tapa para cruce DFKM 400 FS, para RKM 400 B=400mm Acero, St galvanizado en banda, DIN EN 10346</t>
  </si>
  <si>
    <t>Tapa para cruce DFKM 500 FS, para RKM 500 B=500mm Acero, St galvanizado en banda, DIN EN 10346</t>
  </si>
  <si>
    <t>Tapa para cruce DFKM 600 FS, para RKM 600 B=600mm Acero, St galvanizado en banda, DIN EN 10346</t>
  </si>
  <si>
    <t>Tapa para cruce DFKM 100 DD, para RKM 100 B=100mm Acero, St Galvanizado en banda cinc/aluminio, Double Dip, DIN EN 10346</t>
  </si>
  <si>
    <t>Tapa para cruce DFKM 200 DD, para RKM 200 B=200mm Acero, St Galvanizado en banda cinc/aluminio, Double Dip, DIN EN 10346</t>
  </si>
  <si>
    <t>Tapa para cruce DFKM 300 DD, para RKM 300 B=300mm Acero, St Galvanizado en banda cinc/aluminio, Double Dip, DIN EN 10346</t>
  </si>
  <si>
    <t>Tapa para cruce DFKM 400 DD, para RKM 400 B=400mm Acero, St Galvanizado en banda cinc/aluminio, Double Dip, DIN EN 10346</t>
  </si>
  <si>
    <t>Tapa para cruce DFKM 500 DD, para RKM 500 B=500mm Acero, St Galvanizado en banda cinc/aluminio, Double Dip, DIN EN 10346</t>
  </si>
  <si>
    <t>Tapa para cruce DFKM 600 DD, para RKM 600 B=600mm Acero, St Galvanizado en banda cinc/aluminio, Double Dip, DIN EN 10346</t>
  </si>
  <si>
    <t xml:space="preserve">Manguito de tubo TCX-032, para tubos inflamables Ø32mm Material de construcción </t>
  </si>
  <si>
    <t xml:space="preserve">Manguito de tubo TCX-040, para tubos inflamables Ø40mm Material de construcción </t>
  </si>
  <si>
    <t xml:space="preserve">Manguito de tubo TCX-050, para tubos inflamables Ø50mm Material de construcción </t>
  </si>
  <si>
    <t xml:space="preserve">Manguito de tubo TCX-063, para tubos inflamables Ø63mm Material de construcción </t>
  </si>
  <si>
    <t xml:space="preserve">Manguito de tubo TCX-075, para tubos inflamables Ø75mm Material de construcción </t>
  </si>
  <si>
    <t xml:space="preserve">Manguito de tubo TCX-090, para tubos inflamables Ø90mm Material de construcción </t>
  </si>
  <si>
    <t xml:space="preserve">Manguito de tubo TCX-110, para tubos inflamables Ø110mm Material de construcción </t>
  </si>
  <si>
    <t xml:space="preserve">Manguito de tubo TCX-125, para tubos inflamables Ø125mm Material de construcción </t>
  </si>
  <si>
    <t xml:space="preserve">Manguito de tubo TCX-140, para tubos inflamables Ø140mm Material de construcción </t>
  </si>
  <si>
    <t xml:space="preserve">Manguito de tubo TCX-160, para tubos inflamables Ø160mm Material de construcción </t>
  </si>
  <si>
    <t xml:space="preserve">Manguito de tubo TCX-180, para tubos inflamables Ø180mm Material de construcción </t>
  </si>
  <si>
    <t>Manguito de tubo TCX-225, para tubos inflamables Ø225mm Material de construcción galvanizado en banda, DIN EN 10346</t>
  </si>
  <si>
    <t>Manguito de tubo TCX-250, para tubos inflamables Ø250mm Material de construcción galvanizado en banda, DIN EN 10346</t>
  </si>
  <si>
    <t>Manguito de tubo TCX-280, para tubos inflamables Ø280mm Material de construcción galvanizado en banda, DIN EN 10346</t>
  </si>
  <si>
    <t>Manguito de tubo TCX-315, para tubos inflamables Ø315mm Material de construcción galvanizado en banda, DIN EN 10346</t>
  </si>
  <si>
    <t>Manguito de tubo TCX-355, para tubos inflamables Ø355mm Material de construcción galvanizado en banda, DIN EN 10346</t>
  </si>
  <si>
    <t>Manguito de tubo TCX-400, para tubos inflamables Ø400mm Material de construcción galvanizado en banda, DIN EN 10346</t>
  </si>
  <si>
    <t xml:space="preserve">Placa de silicatos de calcio KSI-P1, para aplicaciones antifuego 500x150x20mm Silicato de calcio </t>
  </si>
  <si>
    <t xml:space="preserve">Placa de fibra de mineral PSX-P, para aislamiento combinado 1000x600x50 Fibras minerales </t>
  </si>
  <si>
    <t xml:space="preserve">Placa de fibra de mineral PSX-P60, para aislamiento combinado 1000x600x60 Fibras minerales </t>
  </si>
  <si>
    <t xml:space="preserve">Masilla intumescente DSX-K, en cartucho 300ml Material de construcción </t>
  </si>
  <si>
    <t xml:space="preserve">Lana mineral MIW-S, para aplicaciones antifuego 25 Liter Fibras minerales </t>
  </si>
  <si>
    <t xml:space="preserve">Pintura intumescente ASX-K, en cartucho 300ml Material de construcción </t>
  </si>
  <si>
    <t xml:space="preserve">Pintura intumescente ASX-E, en cubo 5kg Material de construcción </t>
  </si>
  <si>
    <t xml:space="preserve">Cinta ignífuga CL-KS, para sellado de cables 1000x380x1mm Material de construcción </t>
  </si>
  <si>
    <t xml:space="preserve">Masilla tapaporos c/fuego FBA-SP, en cartucho 310ml Material de construcción </t>
  </si>
  <si>
    <t xml:space="preserve">Bloque de espuma FBA-B200-14, Intumescente 200x144x60mm Material esponjoso permanentemente elástico, de porosidad cerrada </t>
  </si>
  <si>
    <t xml:space="preserve">Rollo FBA-WI, intumescente Material de construcción Material de construcción </t>
  </si>
  <si>
    <t xml:space="preserve">Bloque de sellado FBA-BV200-14, intumescente 200x144x25mm Material esponjoso permanentemente elástico, de porosidad cerrada </t>
  </si>
  <si>
    <t xml:space="preserve">Cinta SHT, Autoadhesiva, transparente 25000x50mm Polietileno, PE </t>
  </si>
  <si>
    <t xml:space="preserve">Tapón FBA-SN107, Intumescente Ø107x70mm Material esponjoso permanentemente elástico, de porosidad cerrada </t>
  </si>
  <si>
    <t xml:space="preserve">Tapón FBA-SN165, Intumescente Ø165x70mm Material esponjoso permanentemente elástico, de porosidad cerrada </t>
  </si>
  <si>
    <t xml:space="preserve">Cubierta de tubos FBA-DR100 Ø78x100mm Material esponjoso permanentemente elástico, de porosidad cerrada </t>
  </si>
  <si>
    <t xml:space="preserve">Cubierta de tubos FBA-DR150 Ø78x150mm Material esponjoso permanentemente elástico, de porosidad cerrada </t>
  </si>
  <si>
    <t xml:space="preserve">Cubierta de tubos FBA-D100 Ø78x100mm Material esponjoso permanentemente elástico, de porosidad cerrada </t>
  </si>
  <si>
    <t xml:space="preserve">Cubierta de tubos FBA-D150 Ø78x150mm Material esponjoso permanentemente elástico, de porosidad cerrada </t>
  </si>
  <si>
    <t xml:space="preserve">Marco preformado FBA-F 200x200x100 Material esponjoso permanentemente elástico, de porosidad cerrada </t>
  </si>
  <si>
    <t xml:space="preserve">Almohadilla aislamiento fuego KBK-1, pequeña 350x120x10mm Tejido de vidrio con relleno de protección contra incendios </t>
  </si>
  <si>
    <t xml:space="preserve">Almohadilla aislamiento fuego KBK-2, mediana 350x170x23mm Tejido de vidrio con relleno de protección contra incendios </t>
  </si>
  <si>
    <t xml:space="preserve">Almohadilla aislamiento fuego KBK-3, grande 350x170x40mm Tejido de vidrio con relleno de protección contra incendios </t>
  </si>
  <si>
    <t xml:space="preserve">Placa de silicatos de calcio KSI-P2, para aplicaciones antifuego 500x250x30mm Silicato de calcio </t>
  </si>
  <si>
    <t xml:space="preserve">Placa de silicatos de calcio KSI-P3, para aplicaciones antifuego 1000x250x30 Silicato de calcio </t>
  </si>
  <si>
    <t>SDG SDG-1, pequeña 600x500mm Acero, St Galvanizado por inmersión en caliente, DIN EN ISO 1461</t>
  </si>
  <si>
    <t>Rejilla de cable de acero SDG-2, tamaño L 1000x600mm Acero, St Galvanizado por inmersión en caliente, DIN EN ISO 1461</t>
  </si>
  <si>
    <t>Abrazadera de banda MBS 061 7x610 Acero inoxidable 1.4301, A2, 1.4301 Pulido, con tratamiento posterior</t>
  </si>
  <si>
    <t xml:space="preserve">Pinza de sujeción MBS-Z Acero, St Acero, St </t>
  </si>
  <si>
    <t xml:space="preserve">Kiinnitysvanne FSB-SB 100 100m Acero, St </t>
  </si>
  <si>
    <t xml:space="preserve">Cierre para cinta de sujeción FSB-SV Acero, St Acero, St </t>
  </si>
  <si>
    <t xml:space="preserve">Clip de seguridad FSB-SC 16x34 Acero inoxidable 1.4301, A2, 1.4301 </t>
  </si>
  <si>
    <t xml:space="preserve">Cinta ignífuga FSB-WB, para la envoltura 1100x20000  </t>
  </si>
  <si>
    <t xml:space="preserve">Espuma ignífuga FBS-S, en cartucho 380ml  </t>
  </si>
  <si>
    <t xml:space="preserve">Set de tubos mezcladores FBS-M Mischrohrset  </t>
  </si>
  <si>
    <t xml:space="preserve">Kit espuma protección c/fuego FBS-ST, pistola de cartuchos incluida 415x210x85  </t>
  </si>
  <si>
    <t xml:space="preserve">Pistola de cartuchos 2-K FBS-PH, de accionamiento manual Pistole manuell  </t>
  </si>
  <si>
    <t xml:space="preserve">Maletín ignífugo FBS-K, set completo Maleta  </t>
  </si>
  <si>
    <t xml:space="preserve">Cubierta de tubos CTS 06150, recubiertas interiormente 51x150mm Cloruro de polivinilo, PVC </t>
  </si>
  <si>
    <t xml:space="preserve">Cubierta de tubos CTS 12300, recubiertas interiormente Ø107x300mm Cloruro de polivinilo, PVC </t>
  </si>
  <si>
    <t xml:space="preserve">Placa de identificación KS-S DE, para sistemas de aislamiento 100x70mm Poliestirol, PS </t>
  </si>
  <si>
    <t xml:space="preserve">Placa de identificación KS-S ES, para sistemas de aislamiento 100x70mm Poliestirol, PS </t>
  </si>
  <si>
    <t>Placa de montaje FireBox T160 MP T616, para bandeja portacables 220x63x159 Acero, St Galvanizado en banda cinc/aluminio, Double Dip, DIN EN 10346</t>
  </si>
  <si>
    <t xml:space="preserve">Caja de derivación T 100 ED 6-5 A, para mantenimiento de función 150x116x67 Polipropileno, PP </t>
  </si>
  <si>
    <t xml:space="preserve">Caja de derivación T 100 ED 10-5 A, para mantenimiento de función 150x116x67 Polipropileno, PP </t>
  </si>
  <si>
    <t xml:space="preserve">Caja de derivación T 160 ED 16-5 A, para mantenimiento de función 190x150x77 Polipropileno, PP </t>
  </si>
  <si>
    <t xml:space="preserve">Portafusibles para FireBox T TE-FH 520, para fusible sensible Portafusibles  </t>
  </si>
  <si>
    <t xml:space="preserve">Prensaestopas V-TEC VM16+ OR, con contratuerca M16 Poliamida, PA </t>
  </si>
  <si>
    <t xml:space="preserve">Prensaestopas V-TEC VM20+ OR, con contratuerca M20 Poliamida, PA </t>
  </si>
  <si>
    <t xml:space="preserve">Prensaestopas V-TEC VM25+ OR, con contratuerca M25 Poliamida, PA </t>
  </si>
  <si>
    <t xml:space="preserve">Prensaestopas V-TEC VM32+ OR, con contratuerca M32 Poliamida, PA </t>
  </si>
  <si>
    <t xml:space="preserve">Prensaestopas V-TEC VM40+ OR, con contratuerca M40 Poliamida, PA </t>
  </si>
  <si>
    <t xml:space="preserve">Borne cerámico conduc. protec. TK 04, para FireBox T, datos 4 mm²  </t>
  </si>
  <si>
    <t xml:space="preserve">Borne cerámico TK 06, para FireBox T 6 mm²  </t>
  </si>
  <si>
    <t xml:space="preserve">Terminal cerámico TK 06-2, para FireBox T 6 mm²  </t>
  </si>
  <si>
    <t xml:space="preserve">Borne cerámico TK 10, para FireBox T 10 mm²  </t>
  </si>
  <si>
    <t xml:space="preserve">Terminal cerámico TK 10-2, para FireBox T 10 mm²  </t>
  </si>
  <si>
    <t xml:space="preserve">Borne cerámico TK 16, para FireBox T 16 mm²  </t>
  </si>
  <si>
    <t xml:space="preserve">Terminal cerámico TK 16-2, para FireBox T 16 mm²  </t>
  </si>
  <si>
    <t xml:space="preserve">Bornes conductor de protección TPE 04, para FireBox T 4 mm²  </t>
  </si>
  <si>
    <t xml:space="preserve">Bornes conductor de protección TPE 04, para FireBox T 24x7x26  </t>
  </si>
  <si>
    <t xml:space="preserve">Bornes conductor de protección TPE 35, para FireBox T 28x12,5x44  </t>
  </si>
  <si>
    <t xml:space="preserve">Caja de derivación T100ED 06A, para mantenimiento de función 150x116x67 Polipropileno, PP </t>
  </si>
  <si>
    <t xml:space="preserve">Caja de derivación T60ED 06A, para mantenimiento de función 114x114x57 Polipropileno, PP </t>
  </si>
  <si>
    <t xml:space="preserve">Caja de derivación T160ED 10A, para mantenimiento de función 190x150x77 Polipropileno, PP </t>
  </si>
  <si>
    <t xml:space="preserve">Caja de derivación T250ED 16A, para mantenimiento de función 240x190x95 Polipropileno, PP </t>
  </si>
  <si>
    <t xml:space="preserve">Caja de derivación T100ED 06-2A, para mantenimiento de función 150x116x67 Polipropileno, PP </t>
  </si>
  <si>
    <t xml:space="preserve">Caja de derivación T160ED 10-2A, para mantenimiento de función 190x150x77 Polipropileno, PP </t>
  </si>
  <si>
    <t xml:space="preserve">Caja de derivación T250ED 16-2A, para mantenimiento de función 240x190x95 Polipropileno, PP </t>
  </si>
  <si>
    <t xml:space="preserve">Caja de derivación T100ED 06AF, para mantenimiento de función 150x116x67 Polipropileno, PP </t>
  </si>
  <si>
    <t xml:space="preserve">Caja de derivación T160ED 10AF, para mantenimiento de función 190x150x77 Polipropileno, PP </t>
  </si>
  <si>
    <t xml:space="preserve">Caja de derivación T250ED 16AF, para mantenimiento de función 240x190x95 Polipropileno, PP </t>
  </si>
  <si>
    <t xml:space="preserve">Caja de derivación T100ED 06A2F, para mantenimiento de función 150x116x67 Polipropileno, PP </t>
  </si>
  <si>
    <t xml:space="preserve">Caja de derivación T160ED 10A2F, para mantenimiento de función 190x150x77 Polipropileno, PP </t>
  </si>
  <si>
    <t xml:space="preserve">Caja de derivación T250ED 16A2F, para mantenimiento de función 240x190x95 Polipropileno, PP </t>
  </si>
  <si>
    <t xml:space="preserve">Caja de derivación T100ED 4x4AD, para mantenimiento de función 150x116x67 Polipropileno, PP </t>
  </si>
  <si>
    <t xml:space="preserve">Caja de derivación T100ED 4x8AD, para mantenimiento de función 150x116x67 Polipropileno, PP </t>
  </si>
  <si>
    <t xml:space="preserve">Caja de derivación T250ED 4x16AD, para mantenimiento de función 240x190x95 Polipropileno, PP </t>
  </si>
  <si>
    <t xml:space="preserve">Caja de derivación T250ED 4x24AD, para mantenimiento de función 240x190x95 Polipropileno, PP </t>
  </si>
  <si>
    <t xml:space="preserve">Caja de derivación T350ED 4x32AD, para mantenimiento de función 285x201x120 Polipropileno, PP </t>
  </si>
  <si>
    <t xml:space="preserve">Caja de derivación T100E 0VA, para mantenimiento de función 150x116x67 Polipropileno, PP </t>
  </si>
  <si>
    <t xml:space="preserve">Caja de derivación T160E 0VA, para mantenimiento de función 190x150x77 Polipropileno, PP </t>
  </si>
  <si>
    <t xml:space="preserve">Caja de derivación T250E 0VA, para mantenimiento de función 240x190x95 Polipropileno, PP </t>
  </si>
  <si>
    <t xml:space="preserve">Caja de derivación T350E 0VA, para mantenimiento de función 285x201x120 Polipropileno, PP </t>
  </si>
  <si>
    <t>Placa de montaje FireBox MP-T6-F, para bandeja portacables Acero, St Acero, St Galvanizado en banda cinc/aluminio, Double Dip, DIN EN 10346</t>
  </si>
  <si>
    <t xml:space="preserve">Mortero antifuego MSX-E1, para aislamiento combinado 10kg Mortero especial </t>
  </si>
  <si>
    <t xml:space="preserve">Mortero antifuego MSX-S1, para aislamiento combinado 20kg Mortero especial </t>
  </si>
  <si>
    <t xml:space="preserve">Canal ignífugo I30 BSKP03-K0406, para instalación fotovoltaica 1000x40x60 Hormigón ligero con fibra de vidrio </t>
  </si>
  <si>
    <t xml:space="preserve">Tapa final BSKP03-E0406, para BSKP03-K0406 40x60 Hormigón ligero con fibra de vidrio </t>
  </si>
  <si>
    <t xml:space="preserve">Canal ignífugo I90/E30 BSKD09-K0506, Montaje directo 1000x50x60 Hormigón ligero con fibra de vidrio </t>
  </si>
  <si>
    <t xml:space="preserve">Canal ignífugo I90/E30 BSKD09-K0511, Montaje directo 1000x50x110 Hormigón ligero con fibra de vidrio </t>
  </si>
  <si>
    <t xml:space="preserve">Canal ignífugo I90/E30 BSKD09-K0521, Montaje directo 1000x50x210 Hormigón ligero con fibra de vidrio </t>
  </si>
  <si>
    <t xml:space="preserve">Canal ignífugo I90/E30 BSKD09-K1021, Montaje directo 1000x105x210 Hormigón ligero con fibra de vidrio </t>
  </si>
  <si>
    <t xml:space="preserve">Canal ignífugo I90/E30 BSKH09-K0506, Montaje suspendido 1000x50x60 Hormigón ligero con fibra de vidrio </t>
  </si>
  <si>
    <t xml:space="preserve">Canal ignífugo I90/E30 BSKH09-K0511, Montaje suspendido 1000x50x110 Hormigón ligero con fibra de vidrio </t>
  </si>
  <si>
    <t xml:space="preserve">Canal ignífugo I90/E30 BSKH09-K0521, Montaje suspendido 1000x50x210 Hormigón ligero con fibra de vidrio </t>
  </si>
  <si>
    <t xml:space="preserve">Canal ignífugo I90/E30 BSKH09-K1021, Montaje suspendido 1000x105x210 Hormigón ligero con fibra de vidrio </t>
  </si>
  <si>
    <t xml:space="preserve">Canal ignífugo I120/E90 BSKD12-K1021, Montaje directo 1000x105x210 Hormigón ligero con fibra de vidrio </t>
  </si>
  <si>
    <t xml:space="preserve">Tapa final BSKD09-E0506, para BSKD09-K0506 50x60 Hormigón ligero con fibra de vidrio </t>
  </si>
  <si>
    <t xml:space="preserve">Tapa final BSKD09-E0511, para BSKD09-K0511 50x110 Hormigón ligero con fibra de vidrio </t>
  </si>
  <si>
    <t xml:space="preserve">Tapa final BSKD09-E0521, para BSKD09-K0521 50x210 Hormigón ligero con fibra de vidrio </t>
  </si>
  <si>
    <t xml:space="preserve">Tapa final BSKD09-E1021, para BSKD09-K1021 105x210 Hormigón ligero con fibra de vidrio </t>
  </si>
  <si>
    <t xml:space="preserve">Tapa final BSKD12-E1021, para BSKD12-K1021 105x210 Hormigón ligero con fibra de vidrio </t>
  </si>
  <si>
    <t>Ángulo de separación BSKD-W1021, para BSKD09-K1021/BSKD12-K1021 101x72,5x35 Acero, St galvanizado en banda, DIN EN 10346</t>
  </si>
  <si>
    <t>Soporte para techo BSKD-B1021, para BSKD09-K1021/BSKD12-K1021 105x101x35 Acero, St galvanizado en banda, DIN EN 10346</t>
  </si>
  <si>
    <t xml:space="preserve">Tapa final BSKH09-E0506, para BSKH09-K0506 50x60 Hormigón ligero con fibra de vidrio </t>
  </si>
  <si>
    <t xml:space="preserve">Tapa final BSKH09-E0511, para BSKH09-K0511 50x110 Hormigón ligero con fibra de vidrio </t>
  </si>
  <si>
    <t xml:space="preserve">Tapa final BSKH09-E0521, para BSKH09-K0521 50x210 Hormigón ligero con fibra de vidrio </t>
  </si>
  <si>
    <t xml:space="preserve">Tapa final BSKH09-E1021, para BSKH09-K1021 102x210 Hormigón ligero con fibra de vidrio </t>
  </si>
  <si>
    <t xml:space="preserve">Curva de 90° BSKH09-B0506, para BSKH09-K0506 50x60 Hormigón ligero con fibra de vidrio </t>
  </si>
  <si>
    <t xml:space="preserve">Curva de 90° BSKH09-B0511, para BSKH09-K0511 50x110 Hormigón ligero con fibra de vidrio </t>
  </si>
  <si>
    <t xml:space="preserve">Curva de 90° BSKH09-B0521, para BSKH09-K0521 50x210 Hormigón ligero con fibra de vidrio </t>
  </si>
  <si>
    <t xml:space="preserve">Curva de 90° BSKH09-B1021, para BSKH09-K1021 105x210 Hormigón ligero con fibra de vidrio </t>
  </si>
  <si>
    <t xml:space="preserve">Pieza en T BSKH09-T0506, para BSKH09-K0506 50x60 Hormigón ligero con fibra de vidrio </t>
  </si>
  <si>
    <t xml:space="preserve">Pieza en T BSKH09-T0511, para BSKH09-K0511 50x110 Hormigón ligero con fibra de vidrio </t>
  </si>
  <si>
    <t xml:space="preserve">Pieza en T BSKH09-T0521, para BSKH09-K0521 50x210 Hormigón ligero con fibra de vidrio </t>
  </si>
  <si>
    <t xml:space="preserve">Pieza en T BSKH09-T1021, para BSKH09-K1021 105x210 Hormigón ligero con fibra de vidrio </t>
  </si>
  <si>
    <t xml:space="preserve">Curva vertical ascendente BSKH09-VS0506, para BSKH09-K0506 50x60 Hormigón ligero con fibra de vidrio </t>
  </si>
  <si>
    <t xml:space="preserve">Curva vertical ascendente BSKH09-VS0511, para BSKH09-K0511 50x110 Hormigón ligero con fibra de vidrio </t>
  </si>
  <si>
    <t xml:space="preserve">Curva vertical ascendente BSKH09-VS0521, para BSKH09-K0521 50x210 Hormigón ligero con fibra de vidrio </t>
  </si>
  <si>
    <t xml:space="preserve">Curva vertical ascendente BSKH09-VS1021, para BSKH09-K1021 105x210 Hormigón ligero con fibra de vidrio </t>
  </si>
  <si>
    <t xml:space="preserve">Curva vertical descendente BSKH09-VF0506, para BSKH09-K0506 50x60 Hormigón ligero con fibra de vidrio </t>
  </si>
  <si>
    <t xml:space="preserve">Curva vertical descendente BSKH09-VF0511, para BSKH09-K0511 50x110 Hormigón ligero con fibra de vidrio </t>
  </si>
  <si>
    <t xml:space="preserve">Curva vertical descendente BSKH09-VF0521, para BSKH09-K0521 50x210 Hormigón ligero con fibra de vidrio </t>
  </si>
  <si>
    <t xml:space="preserve">Curva vertical descendente BSKH09-VF1021, para BSKH09-K1021 105x210 Hormigón ligero con fibra de vidrio </t>
  </si>
  <si>
    <t>Conector con junta BSKM-VD 1025 FS, para montaje en pared y techo 100x250 Acero, St galvanizado en banda, DIN EN 10346</t>
  </si>
  <si>
    <t>Soportes BSKM-AD 1025 FS, para montaje suspendido 100x250 Acero, St galvanizado en banda, DIN EN 10346</t>
  </si>
  <si>
    <t>Conector de unión PLM SI 0404, para PLM D 0404 54x39x5 Acero inoxidable 1.4310, V2A, 1.4310 pulido</t>
  </si>
  <si>
    <t xml:space="preserve">Unidad completa UDHOME-ONE GV D1, vacía, Angelhair 140x140x75  </t>
  </si>
  <si>
    <t xml:space="preserve">Unidad completa UDHOME-ONE GV D2, vacía, Spots 140x140x75  </t>
  </si>
  <si>
    <t xml:space="preserve">Unidad completa UDHOME-ONE GV D3, vacía, Cross hatch 140x140x75  </t>
  </si>
  <si>
    <t xml:space="preserve">Unidad completa UDHOME-ONE GM D1, vacía, Marygold 140x140x75  </t>
  </si>
  <si>
    <t xml:space="preserve">Unidad completa UDHOME-ONE GM D2, vacía, Oriental 140x140x75  </t>
  </si>
  <si>
    <t xml:space="preserve">Unidad completa UDHOME-ONE GM D3, vacía, Hammer blow 140x140x75  </t>
  </si>
  <si>
    <t xml:space="preserve">Unidad completa UDHOME2 GV D1, vacía, Angelhair 140x140x110  </t>
  </si>
  <si>
    <t xml:space="preserve">Unidad completa UDHOME2 GV D2, vacía, Spots 140x140x110  </t>
  </si>
  <si>
    <t xml:space="preserve">Unidad completa UDHOME2 GV D3, vacía, Cross hatch 140x140x110  </t>
  </si>
  <si>
    <t xml:space="preserve">Unidad completa UDHOME2 GM D1, vacía, Marygold 140x140x110  </t>
  </si>
  <si>
    <t xml:space="preserve">Unidad completa UDHOME2 GM D2, vacía, Oriental 140x140x110  </t>
  </si>
  <si>
    <t xml:space="preserve">Unidad completa UDHOME2 GM D3, vacía, Hammer blow 140x140x110  </t>
  </si>
  <si>
    <t xml:space="preserve">Unidad completa UDHOME-ONE GV, sin equipar, embellecedor VA 140x140x75 Acero inoxidable, A2 </t>
  </si>
  <si>
    <t xml:space="preserve">Unidad completa UDHOME-ONE GV15, sin equipar, con 15 mm BBA 140x140x75 Acero inoxidable, A2 </t>
  </si>
  <si>
    <t xml:space="preserve">Unidad completa UDHOME-ONE GM, sin equipar, embellecedor MS 140x140x75 Latón, CuZn </t>
  </si>
  <si>
    <t xml:space="preserve">Unidad completa UDHOME-ONE GM15, sin equipar, con 15 mm BBA 140x140x75 Latón, CuZn </t>
  </si>
  <si>
    <t xml:space="preserve">Unidad completa UDHOME-ONE GV V, con toma VDE 140x140x75 Acero inoxidable, A2 </t>
  </si>
  <si>
    <t xml:space="preserve">Unidad completa UDHOME-ONE GV15V, con toma VDE 140x140x75 Acero inoxidable, A2 </t>
  </si>
  <si>
    <t xml:space="preserve">Unidad completa UDHOME2 GV15V, con toma doble VDE 140x140x110 Acero inoxidable, A2 </t>
  </si>
  <si>
    <t xml:space="preserve">Unidad completa UDHOME2 GVV, con toma doble VDE 140x140x110 Acero inoxidable, A2 </t>
  </si>
  <si>
    <t xml:space="preserve">Unidad completa UDHOME2 GV15, vacía 140x140x110 Acero inoxidable, A2 </t>
  </si>
  <si>
    <t xml:space="preserve">Unidad completa UDHOME2 GV, vacía 140x140x110 Acero inoxidable, A2 </t>
  </si>
  <si>
    <t xml:space="preserve">Unidad completa UDHOME2 GM15, vacía 140x140x110 Latón, CuZn </t>
  </si>
  <si>
    <t xml:space="preserve">Unidad completa UDHOME2 GM, vacía 140x140x110 Latón, CuZn </t>
  </si>
  <si>
    <t xml:space="preserve">Unidad completa UDHOME2 VT2 V, Cuerpo tubo, doble toma VDE 140x140x110 Acero inoxidable, A2 </t>
  </si>
  <si>
    <t xml:space="preserve">Ampliación de altura para HE 60UH2, para UDHOME2 Acero, St Acero, St </t>
  </si>
  <si>
    <t xml:space="preserve">Marco p/módulo de datos DT UH2 A, para UDHOME2 tipo A Acero inoxidable, A2 Acero inoxidable, A2 </t>
  </si>
  <si>
    <t xml:space="preserve">Marco p/módulo de datos DT UH2 B, para UDHOME2 tipo B Acero inoxidable, A2 Acero inoxidable, A2 </t>
  </si>
  <si>
    <t xml:space="preserve">Marco p/módulo de datos DT UH2 C, para UDHOME2 tipo C Acero inoxidable, A2 Acero inoxidable, A2 </t>
  </si>
  <si>
    <t xml:space="preserve">Marco p/módulo de datos DT UH2 F, para UDHOME2 tipo F Acero inoxidable, A2 Acero inoxidable, A2 </t>
  </si>
  <si>
    <t xml:space="preserve">Marco p/módulo de datos DT UH2 LE, para UDHOME2 tipo LE Acero inoxidable, A2 Acero inoxidable, A2 </t>
  </si>
  <si>
    <t xml:space="preserve">Bandeja de montaje UDHOME-ONE MT UH1 2M45, 2x Modul 45 recortado 45x52x115 Acero inoxidable, A2 </t>
  </si>
  <si>
    <t xml:space="preserve">Adaptador toma de datos DTP UH1 A, para UDHOME-ONE Tipo A 38x46x1,5 Acero inoxidable, A2 </t>
  </si>
  <si>
    <t xml:space="preserve">Adaptador toma de datos DTP UH1 B, para UDHOME-ONE Tipo B 38x46x1,5 Acero inoxidable, A2 </t>
  </si>
  <si>
    <t xml:space="preserve">Adaptador toma de datos DTP UH1 C, para UDHOME-ONE Tipo C 38x46x1,5 Acero inoxidable, A2 </t>
  </si>
  <si>
    <t xml:space="preserve">Adaptador toma de datos DTP UH1 LE, para UDHOME-ONE Tipo LE 38x46x1,5 Acero inoxidable, A2 </t>
  </si>
  <si>
    <t xml:space="preserve">Adaptador toma de datos DTP UH1 F, para UDHOME-ONE Tipo F 38x46x1,5 Acero inoxidable, A2 </t>
  </si>
  <si>
    <t xml:space="preserve">Ventosa SGH 50 Herramienta  </t>
  </si>
  <si>
    <t>Canal bajo suelo 2-partes S2 19028-2, 2 compartimentos 2000x190x28 Acero, St galvanizado en banda, DIN EN 10346</t>
  </si>
  <si>
    <t>Canal bajo suelo 2-partes S2 19038-2, 2 compartimentos 2000x190x38 Acero, St galvanizado en banda, DIN EN 10346</t>
  </si>
  <si>
    <t>Canal bajo suelo 2-partes S2 19048-2, 2 compartimentos 2000x190x48 Acero, St galvanizado en banda, DIN EN 10346</t>
  </si>
  <si>
    <t>Canal bajo suelo 2-partes S2 25028-2, 2 compartimentos 2000x250x28 Acero, St galvanizado en banda, DIN EN 10346</t>
  </si>
  <si>
    <t>Canal bajo suelo 2-partes S2 25038-2, 2 compartimentos 2000x250x38 Acero, St galvanizado en banda, DIN EN 10346</t>
  </si>
  <si>
    <t>Canal bajo suelo 2-partes S2 25048-2, 2 compartimentos 2000x250x48 Acero, St galvanizado en banda, DIN EN 10346</t>
  </si>
  <si>
    <t>Canal bajo suelo 2-partes S2 25058-2, 2 compartimentos 2000x250x58 Acero, St galvanizado en banda, DIN EN 10346</t>
  </si>
  <si>
    <t>Canal bajo suelo 2-partes S3 25028-2, 3 compartimentos 2000x250x28 Acero, St galvanizado en banda, DIN EN 10346</t>
  </si>
  <si>
    <t>Canal bajo suelo 2-partes S3 25038-2, 3 compartimentos 2000x250x38 Acero, St galvanizado en banda, DIN EN 10346</t>
  </si>
  <si>
    <t>Canal bajo suelo 2-partes S3 25048-2, 3 compartimentos 2000x250x48 Acero, St galvanizado en banda, DIN EN 10346</t>
  </si>
  <si>
    <t>Canal bajo suelo 2-partes S3 25058-2, 3 compartimentos 2000x250x58 Acero, St galvanizado en banda, DIN EN 10346</t>
  </si>
  <si>
    <t>Canal bajo suelo 2-partes S3 35028-2, 3 compartimentos 2000x350x28 Acero, St galvanizado en banda, DIN EN 10346</t>
  </si>
  <si>
    <t>Canal bajo suelo 2-partes S3 35038-2, 3 compartimentos 2000x350x38 Acero, St galvanizado en banda, DIN EN 10346</t>
  </si>
  <si>
    <t>Canal bajo suelo 2-partes S3 35048-2, 3 compartimentos 2000x350x48 Acero, St galvanizado en banda, DIN EN 10346</t>
  </si>
  <si>
    <t>Canal bajo suelo 2-partes S3 35058-2, 3 compartimentos 2000x350x58 Acero, St galvanizado en banda, DIN EN 10346</t>
  </si>
  <si>
    <t>Canal bajo suelo S2 19028, 2 compartimentos 2000x190x28 Acero, St galvanizado en banda, DIN EN 10346</t>
  </si>
  <si>
    <t>Canal bajo suelo S2 19038, 2 compartimentos 2000x190x38 Acero, St galvanizado en banda, DIN EN 10346</t>
  </si>
  <si>
    <t>Canal bajo suelo S2 19048, 2 compartimentos 2000x190x48 Acero, St galvanizado en banda, DIN EN 10346</t>
  </si>
  <si>
    <t>Canal bajo suelo S2 25028, 2 compartimentos 2000x250x28 Acero, St galvanizado en banda, DIN EN 10346</t>
  </si>
  <si>
    <t>Canal bajo suelo S2 25038, 2 compartimentos 2000x250x38 Acero, St galvanizado en banda, DIN EN 10346</t>
  </si>
  <si>
    <t>Canal bajo suelo S2 25048, 2 compartimentos 2000x250x48 Acero, St galvanizado en banda, DIN EN 10346</t>
  </si>
  <si>
    <t>Canal bajo suelo S3 25038, 3 compartimentos 2000x250x38 Acero, St galvanizado en banda, DIN EN 10346</t>
  </si>
  <si>
    <t>Canal bajo suelo S3 25048, 3 compartimentos 2000x250x48 Acero, St galvanizado en banda, DIN EN 10346</t>
  </si>
  <si>
    <t>Canal bajo suelo S3 35038, 3 compartimentos 2000x350x38 Acero, St galvanizado en banda, DIN EN 10346</t>
  </si>
  <si>
    <t>Caja para conj.portamec. UDSSD 25038 4, para GES4 308x308x92 Acero, St galvanizado en banda, DIN EN 10346</t>
  </si>
  <si>
    <t xml:space="preserve"> UDSSD RKF3 S1 383x383x82 Acero, St galvanizado en banda, DIN EN 10346</t>
  </si>
  <si>
    <t>Tapa de montaje DUG 250-3 2, 250-2/3 para GES2 282x282x4 Acero, St galvanizado en banda, DIN EN 10346</t>
  </si>
  <si>
    <t>Tapa de montaje DUG 250-3 R2, 250-3 para GES R2 282x282x28 Acero, St galvanizado en banda, DIN EN 10346</t>
  </si>
  <si>
    <t>Tapa de montaje DUG 250-3 4, 250-2/3 para GES4 282x282x4 Acero, St galvanizado en banda, DIN EN 10346</t>
  </si>
  <si>
    <t>Tapa de montaje DUG 250-3 6, 250-2/3 para GES6 282x282x4 Acero, St galvanizado en banda, DIN EN 10346</t>
  </si>
  <si>
    <t>Tapa de montaje DUG 250-3 9, 250-2/3 para GES9 282x282x4 Acero, St galvanizado en banda, DIN EN 10346</t>
  </si>
  <si>
    <t>Tapa de montaje DUG 250-3 R4, 250-2/3 para R4 282x282x4 Acero, St galvanizado en banda, DIN EN 10346</t>
  </si>
  <si>
    <t>Tapa de montaje DUG 350-3 R2, 350-3 para GES R2 383x383x28 Acero, St galvanizado en banda, DIN EN 10346</t>
  </si>
  <si>
    <t>Tapa de montaje DUG 350-3 4, 350-2/3 für GES4 383x383x4 Acero, St galvanizado en banda, DIN EN 10346</t>
  </si>
  <si>
    <t>Tapa de montaje DUG 350-3 6, 350-2/3 para GES6 383x383x4 Acero, St galvanizado en banda, DIN EN 10346</t>
  </si>
  <si>
    <t>Tapa de montaje DUG 350-3 9, 350-2/3 para GES9 383x383x4 Acero, St galvanizado en banda, DIN EN 10346</t>
  </si>
  <si>
    <t>Tapa de montaje DUG 350-3 R4, 350-2/3 para R4 383x383x4 Acero, St galvanizado en banda, DIN EN 10346</t>
  </si>
  <si>
    <t>Tapa de montaje DUG 350-3 R7, 350-2/3 para R7 383x383x4 Acero, St galvanizado en banda, DIN EN 10346</t>
  </si>
  <si>
    <t>Tapa de montaje DUG 350-3 R9, 350-2/3 para R9 383x383x4 Acero, St galvanizado en banda, DIN EN 10346</t>
  </si>
  <si>
    <t>Tapa ciega DU 250-2, para UZD250-2/3 282x282x4 Acero, St galvanizado en banda, DIN EN 10346</t>
  </si>
  <si>
    <t>Tapa ciega DU 350-2, para UZD350-2/3 383x383x4 Acero, St galvanizado en banda, DIN EN 10346</t>
  </si>
  <si>
    <t>Tapa ciega DUF 350-2, UZD350-2/3 p.limpieza con agua 383x383x4 Acero, St galvanizado en banda, DIN EN 10346</t>
  </si>
  <si>
    <t>Codo vertical KV2 19028, 2 comp. para EÜK Acero, St Acero, St galvanizado en banda, DIN EN 10346</t>
  </si>
  <si>
    <t>Codo vertical KV2 19028-2, 2 comp. para EÜK-2 270x177,7x177,7 Acero, St galvanizado en banda, DIN EN 10346</t>
  </si>
  <si>
    <t>Codo vertical KV2 19038-2, 2 comp. para EÜK-2 270x177,7x177,7 Acero, St galvanizado en banda, DIN EN 10346</t>
  </si>
  <si>
    <t>Codo vertical KV2 19038, 2 comp. para EÜK Acero, St Acero, St galvanizado en banda, DIN EN 10346</t>
  </si>
  <si>
    <t>Codo vertical KV2 19048, 2 comp. para EÜK Acero, St Acero, St galvanizado en banda, DIN EN 10346</t>
  </si>
  <si>
    <t>Codo vertical KV2 19048-2, 2 comp. para EÜK-2 270x177,7x177,7 Acero, St galvanizado en banda, DIN EN 10346</t>
  </si>
  <si>
    <t>Codo vertical KV2 25028, 2 comp. para EÜK Acero, St Acero, St galvanizado en banda, DIN EN 10346</t>
  </si>
  <si>
    <t>Codo vertical KV2 25028-2, 2 comp. para EÜK-2 330x177,7x177,7 Acero, St galvanizado en banda, DIN EN 10346</t>
  </si>
  <si>
    <t>Codo vertical KV2 25038-2, 2 comp. para EÜK-2 330x177,7x177,7 Acero, St galvanizado en banda, DIN EN 10346</t>
  </si>
  <si>
    <t>Codo vertical KV2 25048, 2 comp. para EÜK Acero, St Acero, St galvanizado en banda, DIN EN 10346</t>
  </si>
  <si>
    <t>Codo vertical KV2 25048-2, 2 comp. para EÜK-2 330x177,7x177,7 Acero, St galvanizado en banda, DIN EN 10346</t>
  </si>
  <si>
    <t>Codo vertical KV2 25058-2, 2 comp. para EÜK-2 330x177,7x177,7 Acero, St galvanizado en banda, DIN EN 10346</t>
  </si>
  <si>
    <t>Codo vertical KV3 25028, 3 comp. para EÜK Acero, St Acero, St galvanizado en banda, DIN EN 10346</t>
  </si>
  <si>
    <t>Codo vertical KV3 25028-2, 3 comp. para EÜK-2 330x177,7x177,7 Acero, St galvanizado en banda, DIN EN 10346</t>
  </si>
  <si>
    <t>Codo vertical KV3 25038-2, 3 comp. para EÜK-2 330x177,7x177,7 Acero, St galvanizado en banda, DIN EN 10346</t>
  </si>
  <si>
    <t>Codo vertical KV3 25048-2, 3 comp. para EÜK-2 330x177,7x177,7 Acero, St galvanizado en banda, DIN EN 10346</t>
  </si>
  <si>
    <t>Codo vertical KV3 25058-2, 3 comp. para EÜK-2 330x177,7x177,7 Acero, St galvanizado en banda, DIN EN 10346</t>
  </si>
  <si>
    <t>Codo vertical KV3 35028, 3 comp. para EÜK Acero, St Acero, St galvanizado en banda, DIN EN 10346</t>
  </si>
  <si>
    <t>Codo vertical KV3 35028-2, 3 comp. para EÜK-2 430x177,7x177,7 Acero, St galvanizado en banda, DIN EN 10346</t>
  </si>
  <si>
    <t>Codo vertical KV3 35038-2, 3 comp. para EÜK-2 430x177,7x177,7 Acero, St galvanizado en banda, DIN EN 10346</t>
  </si>
  <si>
    <t>Codo vertical KV3 35048, 3 comp. para EÜK Acero, St Acero, St galvanizado en banda, DIN EN 10346</t>
  </si>
  <si>
    <t>Codo vertical KV3 35048-2, 3 comp. para EÜK-2 430x177,7x177,7 Acero, St galvanizado en banda, DIN EN 10346</t>
  </si>
  <si>
    <t>Codo vertical KV3 35058-2, 3 comp. para EÜK-2 430x177,7x177,7 Acero, St galvanizado en banda, DIN EN 10346</t>
  </si>
  <si>
    <t xml:space="preserve">Junta de goma FD 350-02, para UZD350-2 Caucho celular, MGUM Caucho celular, MGUM </t>
  </si>
  <si>
    <t>Unión VL 19028E, canal EUK 50x190x28 Acero, St galvanizado en banda, DIN EN 10346</t>
  </si>
  <si>
    <t>Unión VL 19038E, canal EUK 50x190x38 Acero, St galvanizado en banda, DIN EN 10346</t>
  </si>
  <si>
    <t>Unión VL 19048E, canal EUK 50x190x48 Acero, St galvanizado en banda, DIN EN 10346</t>
  </si>
  <si>
    <t>Unión VL 25038E, canal EUK 50x250x38 Acero, St galvanizado en banda, DIN EN 10346</t>
  </si>
  <si>
    <t>Unión VL 35028E, canal EUK 50x350x28 Acero, St galvanizado en banda, DIN EN 10346</t>
  </si>
  <si>
    <t>Unión VL 35038E, canal EUK 50x350x38 Acero, St galvanizado en banda, DIN EN 10346</t>
  </si>
  <si>
    <t>Unión VL 35048E, canal EUK 50x350x48 Acero, St galvanizado en banda, DIN EN 10346</t>
  </si>
  <si>
    <t>Placa de unión VW E, canal EUK Acero, St Acero, St galvanizado en banda, DIN EN 10346</t>
  </si>
  <si>
    <t>Unión VL 190-2, conducción para EÜK-2 263x75x28,2 Acero, St galvanizado en banda, DIN EN 10346</t>
  </si>
  <si>
    <t>Unión VL 250-2, conducción para EÜK-2 323x75x28,2 Acero, St galvanizado en banda, DIN EN 10346</t>
  </si>
  <si>
    <t>Unión VL 350-2, conducción para EÜK-2 423x75x28,2 Acero, St galvanizado en banda, DIN EN 10346</t>
  </si>
  <si>
    <t>Tapa adaptadora cargas pesadas DUG 250-3 4SL, 250-3 para tamaño nominal 4 282x282x59 Acero, St galvanizado en banda, DIN EN 10346</t>
  </si>
  <si>
    <t>Tapa adaptadora cargas pesadas DUG 250-3 R4SL, 250-3 para tamaño nominal R4 282x282x59 Acero, St galvanizado en banda, DIN EN 10346</t>
  </si>
  <si>
    <t>Tapa adaptadora cargas pesadas DUG 350-3 4SL, 350-3 para tamaño nominal 4 382x382x59 Acero, St galvanizado en banda, DIN EN 10346</t>
  </si>
  <si>
    <t>Tapa adaptadora cargas pesadas DUG 350-3 9SL, 350-3 para tamaño nominal 9 382x382x59 Acero, St galvanizado en banda, DIN EN 10346</t>
  </si>
  <si>
    <t>Tapa adaptadora cargas pesadas DUG 350-3 R4SL, 350-3 para tamaño nominal R4 382x382x59 Acero, St galvanizado en banda, DIN EN 10346</t>
  </si>
  <si>
    <t>Tapa adaptadora cargas pesadas DUG 350-3 R7SL, 350-3 para tamaño nominal R7 382x382x59 Acero, St galvanizado en banda, DIN EN 10346</t>
  </si>
  <si>
    <t>Tapa adaptadora cargas pesadas DUG 350-3 R9SL, 350-3 para tamaño nominal R9 382x382x59 Acero, St galvanizado en banda, DIN EN 10346</t>
  </si>
  <si>
    <t>Tapa ciega OKA D 200, para canal OKA-G y OKA-W 800x200x4 Acero, St galvanizado en banda, DIN EN 10346</t>
  </si>
  <si>
    <t>Tapa ciega OKA D 400, para canal OKA-G y OKA-W 800x400x4 Acero, St galvanizado en banda, DIN EN 10346</t>
  </si>
  <si>
    <t>Tabique separador OKA2 TW 100, para canal OKA-W 2400x15x87 Acero, St galvanizado en banda, DIN EN 10346</t>
  </si>
  <si>
    <t>Tabique separador OKA2 TW 30, para canal OKA-W 2400x15x17 Acero, St galvanizado en banda, DIN EN 10346</t>
  </si>
  <si>
    <t>Tabique separador OKA2 TW 40, para canal OKA-W 2400x15x27 Acero, St galvanizado en banda, DIN EN 10346</t>
  </si>
  <si>
    <t>Tabique separador OKA2 TW 50, para canal OKA-W 2400x15x37 Acero, St galvanizado en banda, DIN EN 10346</t>
  </si>
  <si>
    <t>Tabique separador OKA2 TW 60, para canal OKA-W 2400x15x47 Acero, St galvanizado en banda, DIN EN 10346</t>
  </si>
  <si>
    <t>Tapa ciega OKA D 300, para canal OKA2 800x300x4 Acero, St galvanizado en banda, DIN EN 10346</t>
  </si>
  <si>
    <t>Tabique separador OKA2 TW 70, para canal OKA-W 2400x15x57 Acero, St galvanizado en banda, DIN EN 10346</t>
  </si>
  <si>
    <t>Tabique separador OKA2 TW 80, para canal OKA-W 2400x15x67 Acero, St galvanizado en banda, DIN EN 10346</t>
  </si>
  <si>
    <t>Tabique separador OKA2 TW 90, para canal OKA-W 2400x15x77 Acero, St galvanizado en banda, DIN EN 10346</t>
  </si>
  <si>
    <t>Tapa - conjunto portamec. OKA DG4 300, para canal OKA-G y OKA-W 800x300x4 Acero, St galvanizado en banda, DIN EN 10346</t>
  </si>
  <si>
    <t>Tapa - conjunto portamec. OKA DG4 400, para canal OKA-G y OKA-W 800x400x4 Acero, St galvanizado en banda, DIN EN 10346</t>
  </si>
  <si>
    <t>Tapa - conjunto portamec. OKA DG6 400, para canal OKA-G y OKA-W 800x400x4 Acero, St galvanizado en banda, DIN EN 10346</t>
  </si>
  <si>
    <t>Tapa - conjunto portamec. OKA DG9 400, para canal OKA-G y OKA-W Acero, St Acero, St galvanizado en banda, DIN EN 10346</t>
  </si>
  <si>
    <t>Tapa - conjunto portamec. OKA DGR9 400, para canal OKA-G y OKA-W Acero, St Acero, St galvanizado en banda, DIN EN 10346</t>
  </si>
  <si>
    <t>Canal a ras de pavimento OKB E 25085 ON, ciego 2000x73x85 Acero, St galvanizado en banda, DIN EN 10346</t>
  </si>
  <si>
    <t>Canal a ras de pavimento OKB U 25085 BLON, con escobilla 2000x273x80 Acero, St galvanizado en banda, DIN EN 10346</t>
  </si>
  <si>
    <t>Canal a ras de pavimento OKB U 25085 BD, con tapa ciega 2000x273x85 Acero, St galvanizado en banda, DIN EN 10346</t>
  </si>
  <si>
    <t>Tapa final de canal OKB ES 25085, para OKB Acero, St Acero, St galvanizado en banda, DIN EN 10346</t>
  </si>
  <si>
    <t>Tabique separador OKB TW 852000, para OKB 56x2000 Acero, St galvanizado en banda, DIN EN 10346</t>
  </si>
  <si>
    <t>Cubeta OKB IT, para OKB Acero, St Acero, St galvanizado en banda, DIN EN 10346</t>
  </si>
  <si>
    <t>Conector OKB V 250, para OKB con escobilla protec. Acero, St Acero, St galvanizado en banda, DIN EN 10346</t>
  </si>
  <si>
    <t>Pieza de caja terminal SES 19037 190x37mm Acero, St galvanizado en banda, DIN EN 10346</t>
  </si>
  <si>
    <t>Pieza de caja terminal SES 25037 250x37mm Acero, St galvanizado en banda, DIN EN 10346</t>
  </si>
  <si>
    <t>Pieza de caja terminal SES 35037 350x37mm Acero, St galvanizado en banda, DIN EN 10346</t>
  </si>
  <si>
    <t xml:space="preserve">Perfil de apoyo recubr. suelo OKA BA4 3, para canal OKA2 2400mm Aluminio, Alu </t>
  </si>
  <si>
    <t>Cuerpo para marcos SK RK9, para suelos continuos Acero, St Acero, St galvanizado en banda, DIN EN 10346</t>
  </si>
  <si>
    <t xml:space="preserve">Cuerpo para marcos SK RKR9, para suelos continuos Acero inoxidable 1.4301, A2, 1.4301 Acero inoxidable 1.4301, A2, 1.4301 </t>
  </si>
  <si>
    <t>Cuerpo para marcos SK RK4, para suelos continuos 253x253x55 Acero, St galvanizado en banda, DIN EN 10346</t>
  </si>
  <si>
    <t>Cuerpo para marcos SK RK4R, para suelos continuos Ø270x55 Acero, St galvanizado en banda, DIN EN 10346</t>
  </si>
  <si>
    <t xml:space="preserve">Cuerpo de encofrado SK HB R305, R9 Poliestirol, PS Poliestirol, PS </t>
  </si>
  <si>
    <t xml:space="preserve">Cuerpo de encofrado SK HB 245X245, GES9 Poliestirol, PS Poliestirol, PS </t>
  </si>
  <si>
    <t xml:space="preserve">Cubeta universal Connect GST18 UTC3 G W2, VDE  2x blanco 165x76x45  </t>
  </si>
  <si>
    <t xml:space="preserve">Cubeta universal Connect GST18 UTC3 G W3, VDE  3x blanco 165x76x45  </t>
  </si>
  <si>
    <t xml:space="preserve">Cubeta universal Connect GST18 UTC4 G W2, VDE  2x blanco 208x76x45  </t>
  </si>
  <si>
    <t xml:space="preserve">Conjunto portamecanismos GES9 55U V 7011, para empotrar 263x263x59 Poliamida, PA </t>
  </si>
  <si>
    <t xml:space="preserve">Conjunto portamecanismos GESR9 55U V 7011, para empotrar Ø325x61 Poliamida, PA </t>
  </si>
  <si>
    <t xml:space="preserve">Conjunto portamecanismos GES9-3B U 7011, para montaje universal 264x264x67 Poliamida, PA </t>
  </si>
  <si>
    <t xml:space="preserve">Toma de suelo GES R2 7011, con salida de cable 140x140x40 Poliamida, PA </t>
  </si>
  <si>
    <t xml:space="preserve">Conjunto portamecanismos GES9-3S U 7011, para montaje universal 264x264x67 Poliamida, PA </t>
  </si>
  <si>
    <t xml:space="preserve">Toma de suelo GES R2 9011, con salida de cable 140x140x40 Poliamida, PA </t>
  </si>
  <si>
    <t xml:space="preserve">Tapa ciega GES R2B 7011, Plástico 140x140x40 Poliamida, PA </t>
  </si>
  <si>
    <t xml:space="preserve">Tapa ciega GES R2B 9011, Plástico 140x140x40 Poliamida, PA </t>
  </si>
  <si>
    <t xml:space="preserve">Conjunto portamecanismos GES2 DB 7011, para falso suelo 192x118x91 Poliamida, PA </t>
  </si>
  <si>
    <t xml:space="preserve">Conjunto portamecanismos GES2 U 7011, para empotrar 192x118x70 Poliamida, PA </t>
  </si>
  <si>
    <t xml:space="preserve">Conjunto portamecanismos GES2 U 9011, para empotrar 192x118x61 Poliamida, PA </t>
  </si>
  <si>
    <t xml:space="preserve">Conjunto portamecanismos GES2 U 1019, para empotrar 192x118x61 Poliamida, PA </t>
  </si>
  <si>
    <t xml:space="preserve">Conjunto portamecanismos GES4-2U10T 7011, para montaje universal 222x222x65 Poliamida, PA </t>
  </si>
  <si>
    <t xml:space="preserve">Conjunto portamecanismos GES4-2U10T 9011, para montaje universal 222x222x65 Poliamida, PA </t>
  </si>
  <si>
    <t xml:space="preserve">Conjunto portamecanismos GES4 DB 7011, para falso suelo 222x222x65 Poliamida, PA </t>
  </si>
  <si>
    <t xml:space="preserve">Conjunto portamecanismos GES4M-2 10U, para montaje universal 223x223x70 Acero inoxidable 1.4301, A2, 1.4301 </t>
  </si>
  <si>
    <t xml:space="preserve">Conjunto portamecanismos GES4 U 7011, para empotrar 217x217x61 Poliamida, PA </t>
  </si>
  <si>
    <t xml:space="preserve">Conjunto portamecanismos GES6 DB 7011, para falso suelo 273x220x61 Poliamida, PA </t>
  </si>
  <si>
    <t xml:space="preserve">Conjunto portamecanismos GES6M-2 10U, para montaje universal 274x221x70 Acero inoxidable 1.4301, A2, 1.4301 </t>
  </si>
  <si>
    <t xml:space="preserve">Conjunto portamecanismos GES6 U 7011, para empotrar 273x220x61 Poliamida, PA </t>
  </si>
  <si>
    <t xml:space="preserve">Conjunto portamecanismos GES6 U 9011, para empotrar 273x220x61 Poliamida, PA </t>
  </si>
  <si>
    <t xml:space="preserve">Conjunto portamecanismos GES6-2U10T 7011, para montaje universal 274x221x66 Poliamida, PA </t>
  </si>
  <si>
    <t xml:space="preserve">Conjunto portamecanismos GES6-2U10T 9011, para montaje universal 274x221x66 Poliamida, PA </t>
  </si>
  <si>
    <t xml:space="preserve">Conjunto portamecanismos GES9M-2 10U, para montaje universal 266x266x69 Acero inoxidable 1.4301, A2, 1.4301 </t>
  </si>
  <si>
    <t xml:space="preserve">Conjunto portamecanismos GESR4 U 7011, para montaje universal Ø234x61 Poliamida, PA </t>
  </si>
  <si>
    <t xml:space="preserve">Conjunto portamecanismos GESR4 U 9011, para montaje universal Ø234x61 Poliamida, PA </t>
  </si>
  <si>
    <t xml:space="preserve">Conjunto portamecanismos GESR7 10U 7011, para montaje universal Ø294x66 Poliamida, PA </t>
  </si>
  <si>
    <t xml:space="preserve">Conjunto portamecanismos GESR9-2U12T 7011, para montaje universal Ø324x68 Poliamida, PA </t>
  </si>
  <si>
    <t xml:space="preserve">Conjunto portamecanismos GESR9 SR U 7011, para montaje universal Ø324x62 Poliamida, PA </t>
  </si>
  <si>
    <t xml:space="preserve">Conjunto portamecanismos GESR9 U 7011, para montaje universal Ø324x61 Poliamida, PA </t>
  </si>
  <si>
    <t xml:space="preserve">Conjunto portamecanismos GESR9 U 9011, para montaje universal Ø324x61 Poliamida, PA </t>
  </si>
  <si>
    <t xml:space="preserve">Conjunto portamecanismos GESRA7 10U, para montaje universal Ø294x71 Colada de aluminio a presión, AlG </t>
  </si>
  <si>
    <t xml:space="preserve">Conjunto portamecanismos GESRA9 10U, para montaje universal Ø323x70 Colada de aluminio a presión, AlG </t>
  </si>
  <si>
    <t xml:space="preserve">Conj. portamecanismos -mojado GRAF9-2 BA3, con rebaje p.acabado pavimento Ø325x73 Colada de aluminio a presión, AlG </t>
  </si>
  <si>
    <t xml:space="preserve">Conjunto p. limpieza con agua GRAF9-2 U 7011, c. tapa diseño concentrico Ø325x74 Colada de aluminio a presión, AlG </t>
  </si>
  <si>
    <t xml:space="preserve">Conjunto p. limpieza con agua GRAF9-2 U 9011, c. tapa diseño concentrico Ø325x74 Colada de aluminio a presión, AlG </t>
  </si>
  <si>
    <t>Unidad de nivelación RK NEV2 70, p. tapas y marcos y OKB M8x70mm Acero, St electrozincado, EN ISO 19598 / EN ISO 4042</t>
  </si>
  <si>
    <t>Unidad de nivelación RK NEV2 110, p. tapas y marcos y OKB M8x110mm Acero, St electrozincado, EN ISO 19598 / EN ISO 4042</t>
  </si>
  <si>
    <t xml:space="preserve">Tapa y marco RK V2 25, ciego 282x282x25 Acero inoxidable 1.4301, A2, 1.4301 </t>
  </si>
  <si>
    <t xml:space="preserve">Tapa y marco RKS V3 15, para salida de cable 383x383x15 Acero inoxidable 1.4301, A2, 1.4301 </t>
  </si>
  <si>
    <t xml:space="preserve">Tapa y marco RKS 2V2 15, para salida de cable 282x282x15 Acero inoxidable 1.4301, A2, 1.4301 </t>
  </si>
  <si>
    <t xml:space="preserve">Tapa enc. caja de registro ZES9-2 U10T 7011, para montaje universal Poliamida, PA Poliamida, PA </t>
  </si>
  <si>
    <t xml:space="preserve">Tapa enc. caja de registro ZES9-2 U10T 9011, para montaje universal Poliamida, PA Poliamida, PA </t>
  </si>
  <si>
    <t xml:space="preserve">Tapa enc. caja de registro ZES4-2 U10T 7011, para montaje universal Poliamida, PA Poliamida, PA </t>
  </si>
  <si>
    <t xml:space="preserve">Tapa enc. caja de registro ZES4-2 U10T 9011, para montaje universal Poliamida, PA Poliamida, PA </t>
  </si>
  <si>
    <t xml:space="preserve">Tapa enc. caja de registro ZES6-2 U10T 7011, para montaje universal Poliamida, PA Poliamida, PA </t>
  </si>
  <si>
    <t xml:space="preserve">Tapa enc. caja de registro ZESR4 U 7011, para montaje universal Ø234x33 Poliamida, PA </t>
  </si>
  <si>
    <t xml:space="preserve">Tapa enc. caja de registro ZESR7 10U 7011, para montaje universal Ø294x33 Poliamida, PA </t>
  </si>
  <si>
    <t xml:space="preserve">Tapa enc. caja de registro ZESR9-2 U12T7011, para montaje universal Ø324X65,5 Poliamida, PA </t>
  </si>
  <si>
    <t xml:space="preserve">Tornillo fijac. de la tapa DBS BE, p.sist. canal. a ras de pav. Pequeñas piezas  </t>
  </si>
  <si>
    <t xml:space="preserve">Limpiador PF-G, para juntas y GRAF9-2 Masilla de montaje con base de aceite sintético, PTFE Masilla de montaje con base de aceite sintético, PTFE </t>
  </si>
  <si>
    <t>Tapa ciega DUG B 6, para GES6 en tapa de montaje 258x205x3 Acero, St galvanizado en banda, DIN EN 10346</t>
  </si>
  <si>
    <t>Tapa ciega DUG B 9, para GES9 en tapa de montaje 247x247x3 Acero, St galvanizado en banda, DIN EN 10346</t>
  </si>
  <si>
    <t xml:space="preserve">Placa de inserción EP QR R7, chapa estriada Aluminio, Alu Aluminio, Alu </t>
  </si>
  <si>
    <t>Placa de inserción  GES4-2 EP V 4-2, VA Incluye relleno de PVC 182x157x5 Acero inoxidable 1.4303, V2A, 1.4303 Cepillado y laminado</t>
  </si>
  <si>
    <t xml:space="preserve">Placa de inserción EP QR RA9 10, chapa estriada Aluminio, Alu Aluminio, Alu </t>
  </si>
  <si>
    <t xml:space="preserve">Placa de relleno FS R7 10 5, para GESR7/10, 5mm Cartón duro, HP Cartón duro, HP </t>
  </si>
  <si>
    <t xml:space="preserve">Tapeta GB23 P2, EKR simple 104x76mm Poliamida, PA </t>
  </si>
  <si>
    <t xml:space="preserve">Alargamiento conductores hogar GES RV, para unidades portam./cajas Poliamida, PA Poliamida, PA </t>
  </si>
  <si>
    <t xml:space="preserve">Garra de fijación GES4 BG DB, GES en DB/HB Aluminio, Alu Aluminio, Alu </t>
  </si>
  <si>
    <t xml:space="preserve">Garra universal GES UB4, para GES empotrados Acero, St Acero, St </t>
  </si>
  <si>
    <t xml:space="preserve">Garra universal GES UB6, para unidades portamecanismos Acero, St Acero, St </t>
  </si>
  <si>
    <t>Cubeta GT GRAF9, 2 escaleras de fijación GRAF9 Acero, St Acero, St galvanizado en banda, DIN EN 10346</t>
  </si>
  <si>
    <t xml:space="preserve">Tapeta para espacio hueco LP R, para conductor redondo Poliamida, PA Poliamida, PA </t>
  </si>
  <si>
    <t xml:space="preserve">Tapeta para espacio hueco LP 45, para abertura cuadrada Poliamida, PA Poliamida, PA </t>
  </si>
  <si>
    <t xml:space="preserve">Placa de montaje para GE2 15 MTGE2 15 2A, para 2 x conectores tipo A 118x47x34 Acero inoxidable 1.4301, A2, 1.4301 </t>
  </si>
  <si>
    <t xml:space="preserve">Placa de montaje para GE2 15 MTGE2 15 2B, para 2 x conectores tipo B 118x47x34 Acero inoxidable 1.4301, A2, 1.4301 </t>
  </si>
  <si>
    <t xml:space="preserve">Placa de montaje para GE2 15 MTGE2 15 2C, para 2 x conectores tipo C 118x47x34 Acero inoxidable 1.4301, A2, 1.4301 </t>
  </si>
  <si>
    <t xml:space="preserve">Placa de montaje para GE2 15 MTGE2 15 2F, para 2 x conectores tipo F 118x47x34 Acero inoxidable 1.4301, A2, 1.4301 </t>
  </si>
  <si>
    <t xml:space="preserve">Placa de montaje MPRM2 2A, para 2x conectores Tipo A 20,10x14,8 Acero inoxidable 1.4301, A2, 1.4301 </t>
  </si>
  <si>
    <t>Set de montaje, marco p/caja MS250-3 3UT4, con 3 cubetas UT4 262x262x65 Acero, St galvanizado en banda, DIN EN 10346</t>
  </si>
  <si>
    <t>Set de montaje, cargas pesadas MS3 3UT3, con 3 cubetas UT4 250x207x44 Acero, St galvanizado en banda, DIN EN 10346</t>
  </si>
  <si>
    <t>Set de montaje, cargas pesadas MS3 3UT4, con 3 cubetas UT4 250x250x44 Acero, St galvanizado en banda, DIN EN 10346</t>
  </si>
  <si>
    <t>Cubeta GT2 CEE16, con toma CEE16 175x75x128 Acero, St galvanizado en banda, DIN EN 10346</t>
  </si>
  <si>
    <t>Cubeta GT2CEE, para CEE16 y CEE32 175x75x128 Acero, St galvanizado en banda, DIN EN 10346</t>
  </si>
  <si>
    <t>Cubeta GT3 CEE16, con toma CEE16 218x75x128 Acero, St galvanizado en banda, DIN EN 10346</t>
  </si>
  <si>
    <t>Cubeta GT3 CEE, para CEE16 y CEE32 218x75x128 Acero, St galvanizado en banda, DIN EN 10346</t>
  </si>
  <si>
    <t>Soporte de montaje MT 4R4 AP 2, p. unidades de montaje 4 y R4 Acero, St Acero, St galvanizado en banda, DIN EN 10346</t>
  </si>
  <si>
    <t>Soporte de montaje MT 9R9 AP 5, p. unidades de montaje 9 y R9 Acero, St Acero, St galvanizado en banda, DIN EN 10346</t>
  </si>
  <si>
    <t xml:space="preserve">Placa de montaje para GE2F MTGE2F 2C, para 2 x conectores tipo C Acero inoxidable 1.4301, A2, 1.4301 Acero inoxidable 1.4301, A2, 1.4301 </t>
  </si>
  <si>
    <t xml:space="preserve">Soporte de montaje MTGE2 2C, para 2x conectores Tipo C 116x36x34 Acero inoxidable 1.4301, A2, 1.4301 </t>
  </si>
  <si>
    <t>Fijación angular FKH GES5, para Flexkanal Acero, St Acero, St recubierto con pintura electrostática</t>
  </si>
  <si>
    <t xml:space="preserve">Salida de cable SA GESR7 9011, con junta prot. cont. el polvo Poliamida, PA Poliamida, PA </t>
  </si>
  <si>
    <t xml:space="preserve">Salida de cable SA GES4 7011, con junta prot. cont. el polvo Poliamida, PA Poliamida, PA </t>
  </si>
  <si>
    <t xml:space="preserve">Salida de cable SAK-2 V2A, para tapas y marcos Acero inoxidable 1.4301, A2, 1.4301 Acero inoxidable 1.4301, A2, 1.4301 </t>
  </si>
  <si>
    <t xml:space="preserve">Telitank T12L 00C 9011 375x154x109 Poliamida, PA </t>
  </si>
  <si>
    <t xml:space="preserve">Telitank T4L00C7035 225x125x125 Poliamida, PA </t>
  </si>
  <si>
    <t xml:space="preserve">Tapeta T8NL P01 7035, ciega para T4L/T8NL Poliamida, PA Poliamida, PA </t>
  </si>
  <si>
    <t xml:space="preserve">Tapeta T8NL P105 7035, Modul 45 triple para T4L/T8NL Poliamida, PA Poliamida, PA </t>
  </si>
  <si>
    <t xml:space="preserve">Telitank T8NL 00C 7035 225x225x125 Poliamida, PA </t>
  </si>
  <si>
    <t>Caja bajo suelo UDL2-120 70, para GESRM2 135x157x70 Acero, St galvanizado en banda, DIN EN 10346</t>
  </si>
  <si>
    <t xml:space="preserve">Tapa mont.mecanismo US80 B, para Schuko simple en US80 Poliamida, PA Poliamida, PA </t>
  </si>
  <si>
    <t xml:space="preserve">Herramienta de elevación WZ 1058, para BABF80 Herramienta  </t>
  </si>
  <si>
    <t xml:space="preserve">Marco MT45V 4, para 4 x 1 Modul 45 Policarbonato/Acrilonitrilo-butadieno-estirol, PC/ABS Policarbonato/Acrilonitrilo-butadieno-estirol, PC/ABS </t>
  </si>
  <si>
    <t xml:space="preserve">Marco MT45V 3, para 3 x 1 Modul 45 Policarbonato/Acrilonitrilo-butadieno-estirol, PC/ABS Policarbonato/Acrilonitrilo-butadieno-estirol, PC/ABS </t>
  </si>
  <si>
    <t xml:space="preserve">Marco MT45V 3+1, para 3f + 1f Modul 45 Policarbonato/Acrilonitrilo-butadieno-estirol, PC/ABS Policarbonato/Acrilonitrilo-butadieno-estirol, PC/ABS </t>
  </si>
  <si>
    <t xml:space="preserve">Marco MT45V 2+2, para 2f + 2f Modul 45 Policarbonato/Acrilonitrilo-butadieno-estirol, PC/ABS Policarbonato/Acrilonitrilo-butadieno-estirol, PC/ABS </t>
  </si>
  <si>
    <t xml:space="preserve">Soporte modular MT45V 0, para Sistema 55 mm Poliamida, PA Poliamida, PA </t>
  </si>
  <si>
    <t xml:space="preserve">Placa de montaje MPMT45 2A, para 2x conectores Tipo A 77x24x1,5 Acero inoxidable 1.4301, A2, 1.4301 </t>
  </si>
  <si>
    <t xml:space="preserve">Placa de montaje MPMT45 2B, para 2x conectores Tipo B 77x24x1,5 Acero inoxidable 1.4301, A2, 1.4301 </t>
  </si>
  <si>
    <t xml:space="preserve">Placa de montaje MPMT45 2C, para 2x conectores Tipo C 77x24x1,5 Acero inoxidable 1.4301, A2, 1.4301 </t>
  </si>
  <si>
    <t xml:space="preserve">Placa de montaje MPMT45 2F, para 2x conectores Tipo F 77x24x1,5 Acero inoxidable 1.4301, A2, 1.4301 </t>
  </si>
  <si>
    <t xml:space="preserve">Cubeta universal UT3, para mecanismos 165x76x36 Poliamida, PA </t>
  </si>
  <si>
    <t xml:space="preserve">Cubeta universal UT3 45 3, para 3 mecanismos Modul45 165x76x40 Poliamida, PA </t>
  </si>
  <si>
    <t xml:space="preserve">Cubeta universal UT4, para mecanismos 208x76x36 Poliamida, PA </t>
  </si>
  <si>
    <t xml:space="preserve">Cubeta universal UT4 45 4, para 4 mecanismos Modul45 208x76x40 Poliamida, PA </t>
  </si>
  <si>
    <t xml:space="preserve">Tapeta UT3 P0, para UT3, ciega 82,5x76x2 Poliamida, PA </t>
  </si>
  <si>
    <t xml:space="preserve">Tapeta UT34 P0, para UT4, ciega 104x76x2 Poliamida, PA </t>
  </si>
  <si>
    <t xml:space="preserve">Tapeta UT3 P1, para UT3, 1 Modul45 82,5x76x4 Poliamida, PA </t>
  </si>
  <si>
    <t xml:space="preserve">Tapeta UT3 P3, para UT3, 3 Modul45 165x76x4 Poliamida, PA </t>
  </si>
  <si>
    <t xml:space="preserve">Tapeta UT4 P3, para UT4, 3 Modul45 147x76x4 Poliamida, PA </t>
  </si>
  <si>
    <t xml:space="preserve">Tapeta UT4 P4, para UT4, 4 Modul45 208x76x4 Poliamida, PA </t>
  </si>
  <si>
    <t xml:space="preserve">Tapeta UT34 P1, para UT3 y UT4, 1 Modul45 61x76x4 Poliamida, PA </t>
  </si>
  <si>
    <t xml:space="preserve">Tapeta UT34 P2, para UT3 y UT4, 2 Modul45 104x76x4 Poliamida, PA </t>
  </si>
  <si>
    <t xml:space="preserve">Tapeta UT3 D1, para UT3, anillo portador 82,5x76x4 Poliamida, PA </t>
  </si>
  <si>
    <t xml:space="preserve">Tapeta UT34 D1, para UT34, 1 anillo portador 104x76x4 Poliamida, PA </t>
  </si>
  <si>
    <t xml:space="preserve">Tapeta UT34 D2, para UT34, abraz. portador 104x76x4 Poliamida, PA </t>
  </si>
  <si>
    <t xml:space="preserve">Tapeta UT4 D3, para UT4, 3 huecos para tomas 28x76x13 Poliamida, PA </t>
  </si>
  <si>
    <t xml:space="preserve">Tabique separador UT34 T, para UT34 45x8x4 Poliamida, PA </t>
  </si>
  <si>
    <t xml:space="preserve">Tabique separador UT34 TW, para UT34 72x29x4 Poliamida, PA </t>
  </si>
  <si>
    <t xml:space="preserve">Placa de montaje para GES R2 MP R2 2A, para 2x Tipo A Acero inoxidable 1.4301, A2, 1.4301 Acero inoxidable 1.4301, A2, 1.4301 </t>
  </si>
  <si>
    <t xml:space="preserve">Placa de montaje para GES R2 MP R2 2B, para 2x Tipo B Acero inoxidable 1.4301, A2, 1.4301 Acero inoxidable 1.4301, A2, 1.4301 </t>
  </si>
  <si>
    <t xml:space="preserve">Placa de montaje para GES R2 MP R2 2C, para 2x Tipo C Acero inoxidable 1.4301, A2, 1.4301 Acero inoxidable 1.4301, A2, 1.4301 </t>
  </si>
  <si>
    <t xml:space="preserve">Placa de montaje para GES R2 MP R2 2F, para 2x Tipo F Acero inoxidable 1.4301, A2, 1.4301 Acero inoxidable 1.4301, A2, 1.4301 </t>
  </si>
  <si>
    <t xml:space="preserve">Placa de montaje para GES R2 MP R2 LE, para 1x Tipo LE Acero inoxidable 1.4301, A2, 1.4301 Acero inoxidable 1.4301, A2, 1.4301 </t>
  </si>
  <si>
    <t xml:space="preserve">Soporte de montaje para GES R2 MT R2 VDE, con 2 x VDE Poliamida, PA Poliamida, PA </t>
  </si>
  <si>
    <t xml:space="preserve">Soporte de montaje para GES R2 MT R2 NF, con 2 x NF Poliamida, PA Poliamida, PA </t>
  </si>
  <si>
    <t xml:space="preserve">Soporte de montaje para GES R2 MT R2 1.5, para 1,5 x Modul45 Poliamida, PA Poliamida, PA </t>
  </si>
  <si>
    <t xml:space="preserve">Soporte de montaje para GES R2 MT R2 1-1, para 2 x 1 Modul45 Poliamida, PA Poliamida, PA </t>
  </si>
  <si>
    <t xml:space="preserve">Toma de suelo con tapa GES R2 Ni V SFB, Niquel 2xtomas VDE y caja 140x140x85 Fundición a presión con zinc, Zn </t>
  </si>
  <si>
    <t xml:space="preserve">Toma de suelo con tapa GES R2 Cr V SFB, Cromo 2xtomas VDE y caja 140x140x85 Fundición a presión con zinc, Zn </t>
  </si>
  <si>
    <t>Toma de suelo GES R2 KP, con tapa abatible 140 mm Fundición a presión con zinc, Zn recubierto con pintura electrostática</t>
  </si>
  <si>
    <t xml:space="preserve">Toma de suelo GES R2 Ni-O, con tapa abatible 140 mm Fundición a presión con zinc, Zn </t>
  </si>
  <si>
    <t>Toma de suelo GES R2 Ni, con tapa abatible Fundición a presión con zinc, Zn Fundición a presión con zinc, Zn niquelado</t>
  </si>
  <si>
    <t>Toma de suelo GES R2 CuZn, con tapa abatible Fundición a presión con zinc, Zn Fundición a presión con zinc, Zn latonado</t>
  </si>
  <si>
    <t>Toma de suelo GES R2 Cu, con tapa abatible Fundición a presión con zinc, Zn Fundición a presión con zinc, Zn cobreado</t>
  </si>
  <si>
    <t>Toma de suelo GES R2 Cr, con tapa abatible Fundición a presión con zinc, Zn Fundición a presión con zinc, Zn cromado</t>
  </si>
  <si>
    <t>Toma de suelo GES R2T KP, con tubo telescópico 140 mm Fundición a presión con zinc, Zn recubierto con pintura electrostática</t>
  </si>
  <si>
    <t xml:space="preserve">Toma de suelo GES R2T Ni-O, con tubo telescópico 140 mm Fundición a presión con zinc, Zn </t>
  </si>
  <si>
    <t>Toma de suelo GES R2T Ni, con tubo telescópico Fundición a presión con zinc, Zn Fundición a presión con zinc, Zn niquelado</t>
  </si>
  <si>
    <t>Toma de suelo GES R2T CuZn, con tubo telescópico Fundición a presión con zinc, Zn Fundición a presión con zinc, Zn latonado</t>
  </si>
  <si>
    <t>Toma de suelo GES R2T Cu, con tubo telescópico Fundición a presión con zinc, Zn Fundición a presión con zinc, Zn cobreado</t>
  </si>
  <si>
    <t>Toma de suelo GES R2T Cr, con tubo telescópico Fundición a presión con zinc, Zn Fundición a presión con zinc, Zn cromado</t>
  </si>
  <si>
    <t xml:space="preserve">Tapa ciega GES R2B Ni-O, ciega con rebaje para Allen 140 mm Fundición a presión con zinc, Zn </t>
  </si>
  <si>
    <t>Tapa ciega GES R2B Ni, ciega con rebaje para Allen Fundición a presión con zinc, Zn Fundición a presión con zinc, Zn niquelado</t>
  </si>
  <si>
    <t>Tapa ciega GES R2B CuZn, ciega con rebaje para Allen Fundición a presión con zinc, Zn Fundición a presión con zinc, Zn latonado</t>
  </si>
  <si>
    <t>Tapa ciega GES R2B Cu, ciega con rebaje para Allen Fundición a presión con zinc, Zn Fundición a presión con zinc, Zn cobreado</t>
  </si>
  <si>
    <t>Tapa ciega GES R2B Cr, ciega con rebaje para Allen Fundición a presión con zinc, Zn Fundición a presión con zinc, Zn cromado</t>
  </si>
  <si>
    <t xml:space="preserve">Caja cuadrada SL1 RKN3 4 V SL1 15, de tapa ciega 199x199x100 Acero inoxidable, A2 </t>
  </si>
  <si>
    <t xml:space="preserve">Caja cuadrada SL1 RKN3 4 V SL1 20, de tapa ciega 199x199x105 Acero inoxidable, A2 </t>
  </si>
  <si>
    <t xml:space="preserve">Caja cuadrada SL1 RKFN3 4 V SL1 15, tapa para cuerpo de tubo 199x199x100 Acero inoxidable, A2 </t>
  </si>
  <si>
    <t xml:space="preserve">Caja cuadrada SL1 RKFN3 4 V SL1 20, tapa para cuerpo de tubo 199x199x105 Acero inoxidable, A2 </t>
  </si>
  <si>
    <t xml:space="preserve">Caja cuadrada SL1 RKN3 9 V SL1 16, de tapa ciega 243x243x100 Acero inoxidable, A2 </t>
  </si>
  <si>
    <t xml:space="preserve">Caja cuadrada SL1 RKN3 9 V SL1 21, de tapa ciega 243x243x105 Acero inoxidable, A2 </t>
  </si>
  <si>
    <t xml:space="preserve">Caja cuadrada SL1 RKFN3 9 V SL1 16, tapa para cuerpo de tubo 243x243x100 Acero inoxidable, A2 </t>
  </si>
  <si>
    <t xml:space="preserve">Caja cuadrada SL1 RKFN3 9 V SL1 21, tapa para cuerpo de tubo 243x243x105 Acero inoxidable, A2 </t>
  </si>
  <si>
    <t xml:space="preserve">Caja cuadrada RKN3 4 VS 20, de tapa ciega 199x199x100 Acero inoxidable, A2 </t>
  </si>
  <si>
    <t xml:space="preserve">Caja cuadrada RKN3 4 MS 20, de tapa ciega 199x199x100 Latón, CuZn </t>
  </si>
  <si>
    <t xml:space="preserve">Caja cuadrada RKN3 4 VS 25, de tapa ciega 199x199x105 Acero inoxidable, A2 </t>
  </si>
  <si>
    <t xml:space="preserve">Caja cuadrada RKN3 4 MS 25, de tapa ciega 199x199x105 Latón, CuZn </t>
  </si>
  <si>
    <t xml:space="preserve">Caja cuadrada RKFN3 4 VS 20, tapa para cuerpo de tubo 199x199x100 Acero inoxidable, A2 </t>
  </si>
  <si>
    <t xml:space="preserve">Caja cuadrada RKFN3 4 VS 25, tapa para cuerpo de tubo 199x199x105 Acero inoxidable, A2 </t>
  </si>
  <si>
    <t xml:space="preserve">Caja cuadrada RKN3 9 VS 20, de tapa ciega 243x243x100 Acero inoxidable, A2 </t>
  </si>
  <si>
    <t xml:space="preserve">Caja cuadrada RKN3 9 MS 20, de tapa ciega 243x243x100 Latón, CuZn </t>
  </si>
  <si>
    <t xml:space="preserve">Caja cuadrada RKN3 9 VS 25, de tapa ciega 243x243x105 Acero inoxidable, A2 </t>
  </si>
  <si>
    <t xml:space="preserve">Caja cuadrada RKN3 9 MS 25, de tapa ciega 243x243x105 Latón, CuZn </t>
  </si>
  <si>
    <t xml:space="preserve">Caja cuadrada RKFN3 9 VS 20, tapa para cuerpo de tubo 243x243x100 Acero inoxidable, A2 </t>
  </si>
  <si>
    <t xml:space="preserve">Caja cuadrada RKFN3 9 VS 25, tapa para cuerpo de tubo 243x243x105 Acero inoxidable, A2 </t>
  </si>
  <si>
    <t xml:space="preserve">Conj. tapa y marco cuadrado SL RKN2 4 VMSL1N 15, ciego 200x200mm Acero inoxidable 1.4301, A2, 1.4301 </t>
  </si>
  <si>
    <t xml:space="preserve">Conj. tapa y marco cuadrado SL RKN2 4 VMSL1N 20, ciego 200x200mm Acero inoxidable 1.4301, A2, 1.4301 </t>
  </si>
  <si>
    <t xml:space="preserve">Conjunto tapa y marco cuadrado RKN2 4 VS 20, ciego 200x200mm Acero inoxidable 1.4301, A2, 1.4301 </t>
  </si>
  <si>
    <t xml:space="preserve">Conjunto tapa y marco cuadrado RKN2 4 VS 25, ciego 200x200mm Acero inoxidable 1.4301, A2, 1.4301 </t>
  </si>
  <si>
    <t xml:space="preserve">Conjunto tapa y marco redondo RKR2 4M 20, ciego Ø215mm Latón, CuZn </t>
  </si>
  <si>
    <t xml:space="preserve">Conjunto tapa y marco redondo RKR2 4M 25, ciego Ø215mm Latón, CuZn </t>
  </si>
  <si>
    <t xml:space="preserve">Conjunto tapa y marco redondo RKR2 4V 20, ciego Ø215mm Acero inoxidable 1.4301, A2, 1.4301 </t>
  </si>
  <si>
    <t xml:space="preserve">Conjunto tapa y marco redondo RKR2 4V 25, ciego Ø215mm Acero inoxidable 1.4301, A2, 1.4301 </t>
  </si>
  <si>
    <t xml:space="preserve">Conjunto tapa y marco redondo RKR2 7M 25, ciego Ø275mm Latón, CuZn </t>
  </si>
  <si>
    <t xml:space="preserve">Conjunto tapa y marco redondo RKR2 7V 25, ciego Ø275mm Acero inoxidable 1.4301, A2, 1.4301 </t>
  </si>
  <si>
    <t xml:space="preserve">Conjunto tapa y marco redondo RKR2 9M 20, ciego Ø305mm Latón, CuZn </t>
  </si>
  <si>
    <t xml:space="preserve">Conjunto tapa y marco redondo RKR2 9M 25, ciego Ø305mm Latón, CuZn </t>
  </si>
  <si>
    <t xml:space="preserve">Conjunto tapa y marco redondo RKR2 9V 20, ciego Ø305mm Acero inoxidable 1.4301, A2, 1.4301 </t>
  </si>
  <si>
    <t xml:space="preserve">Conjunto tapa y marco redondo RKR2 9V 25, ciego Ø305mm Acero inoxidable 1.4301, A2, 1.4301 </t>
  </si>
  <si>
    <t xml:space="preserve">Conjunto tapa y marco cuadrado RKSN2 4 MS 20, con salida de cable 200x200mm Latón, CuZn </t>
  </si>
  <si>
    <t xml:space="preserve">Conjunto tapa y marco cuadrado RKSN2 4 MS 25, con salida de cable 200x200mm Latón, CuZn </t>
  </si>
  <si>
    <t xml:space="preserve">Conjunto tapa y marco cuadrado RKSN2 4 VS 20, con salida de cable 200x200mm Acero inoxidable 1.4301, A2, 1.4301 </t>
  </si>
  <si>
    <t xml:space="preserve">Conjunto tapa y marco cuadrado RKSN2 4 VS 25, con salida de cable 200x200mm Acero inoxidable 1.4301, A2, 1.4301 </t>
  </si>
  <si>
    <t xml:space="preserve">Conjunto tapa y marco cuadrado RKSN2 9 MS 20, con salida de cable 243x243mm Latón, CuZn </t>
  </si>
  <si>
    <t xml:space="preserve">Conjunto tapa y marco cuadrado RKSN2 9 MS 25, con salida de cable 243x243mm Latón, CuZn </t>
  </si>
  <si>
    <t xml:space="preserve">Conjunto tapa y marco cuadrado RKSN2 9 VS 20, con salida de cable 243x243mm Acero inoxidable 1.4301, A2, 1.4301 </t>
  </si>
  <si>
    <t xml:space="preserve">Conjunto tapa y marco cuadrado RKSN2 9 VS 25, con salida de cable 243x243mm Acero inoxidable 1.4301, A2, 1.4301 </t>
  </si>
  <si>
    <t xml:space="preserve">Conjunto tapa y marco cuadrado RKSN2 UZD3 4VS20, con salida de cable 200x200mm Acero inoxidable 1.4301, A2, 1.4301 </t>
  </si>
  <si>
    <t xml:space="preserve">Conjunto tapa y marco redondo RKS2 R4 M20, con salida de cable Ø215mm Latón, CuZn </t>
  </si>
  <si>
    <t xml:space="preserve">Conjunto tapa y marco redondo RKS2 R4 M25, con salida de cable Ø215mm Latón, CuZn </t>
  </si>
  <si>
    <t xml:space="preserve">Conjunto tapa y marco redondo RKS2 R4 V20, con salida de cable Ø215mm Acero inoxidable 1.4301, A2, 1.4301 </t>
  </si>
  <si>
    <t xml:space="preserve">Conjunto tapa y marco redondo RKS2 R4 V25, con salida de cable Ø215mm Acero inoxidable 1.4301, A2, 1.4301 </t>
  </si>
  <si>
    <t xml:space="preserve">Conjunto tapa y marco redondo RKS2 R7 M20, con salida de cable Ø275mm Latón, CuZn </t>
  </si>
  <si>
    <t xml:space="preserve">Conjunto tapa y marco redondo RKS2 R7 M25, con salida de cable Ø275mm Latón, CuZn </t>
  </si>
  <si>
    <t xml:space="preserve">Conjunto tapa y marco redondo RKS2 R7 V25, con salida de cable Ø275mm Acero inoxidable 1.4301, A2, 1.4301 </t>
  </si>
  <si>
    <t xml:space="preserve">Conjunto tapa y marco redondo RKS2 R9 M20, con salida de cable Ø305mm Latón, CuZn </t>
  </si>
  <si>
    <t xml:space="preserve">Conjunto tapa y marco redondo RKS2 R9 M25, con salida de cable Ø305mm Latón, CuZn </t>
  </si>
  <si>
    <t xml:space="preserve">Conjunto tapa y marco redondo RKS2 R9 V20, con salida de cable Ø305mm Acero inoxidable 1.4301, A2, 1.4301 </t>
  </si>
  <si>
    <t xml:space="preserve">Conjunto tapa y marco redondo RKS2 R9 V25, con salida de cable Ø305mm Acero inoxidable 1.4301, A2, 1.4301 </t>
  </si>
  <si>
    <t xml:space="preserve">Caja cuadrada RKFN2 4 VS 25, para tubo 200x200mm Acero inoxidable 1.4301, A2, 1.4301 </t>
  </si>
  <si>
    <t xml:space="preserve">Conj. tapa y marco cuadrado SL RKFN2 4 VMSL1N20, para tubo 200x200mm Acero inoxidable 1.4301, A2, 1.4301 </t>
  </si>
  <si>
    <t xml:space="preserve">Tapa y marco RKF3 V2 20, para tubo 283x283x20 Acero inoxidable 1.4301, A2, 1.4301 </t>
  </si>
  <si>
    <t xml:space="preserve">Tapa y marco RKF3 V3 20, para tubo 383x383x20 Acero inoxidable 1.4301, A2, 1.4301 </t>
  </si>
  <si>
    <t xml:space="preserve">Tapa y marco RKF3 V3 25, para tubo 383x383x25 Acero inoxidable 1.4301, A2, 1.4301 </t>
  </si>
  <si>
    <t xml:space="preserve">Conjunto tapa y marco redondo RKFR2 4 V20, para tubo Ø215mm Acero inoxidable 1.4301, A2, 1.4301 </t>
  </si>
  <si>
    <t xml:space="preserve">Conjunto tapa y marco redondo RKFR2 4 V25, para tubo Ø215mm Acero inoxidable 1.4301, A2, 1.4301 </t>
  </si>
  <si>
    <t xml:space="preserve">Conjunto tapa y marco redondo RKFR2 7 V25, para tubo Ø275mm Acero inoxidable 1.4301, A2, 1.4301 </t>
  </si>
  <si>
    <t xml:space="preserve">Conjunto tapa y marco redondo RKFR2 9 V20, para tubo Ø305mm Acero inoxidable 1.4301, A2, 1.4301 </t>
  </si>
  <si>
    <t xml:space="preserve">Conjunto tapa y marco redondo RKFR2 9 V25, para tubo Ø305mm Acero inoxidable 1.4301, A2, 1.4301 </t>
  </si>
  <si>
    <t xml:space="preserve">Caja cuadrada embebida TRKN 9 VS 250, rectangular, ciega 243x243x83 Acero inoxidable, A2 </t>
  </si>
  <si>
    <t xml:space="preserve">Caja cuadrada embebida TRKSN 9 VS 250, rectangular, salida de cable 243x243x83 Acero inoxidable, A2 </t>
  </si>
  <si>
    <t xml:space="preserve">Caja cuadrada embebida TRKFN 9 VS 250, rectangular, salida tuno 243x243x83 Acero inoxidable, A2 </t>
  </si>
  <si>
    <t xml:space="preserve">Caja cuadrada embebida TRKN 9 MS 250, rectangular, ciega 243x243x83 Latón, CuZn </t>
  </si>
  <si>
    <t xml:space="preserve">Caja cuadrada embebida TRKSN 9 MS 250, rectangular, salida de cable 243x243x83 Latón, CuZn </t>
  </si>
  <si>
    <t>Unidad de nivelación DUG SL75, para tapa adpt. cargas pesadas 75/110 Acero, St electrozincado, EN ISO 19598 / EN ISO 4042</t>
  </si>
  <si>
    <t>Unidad de nivelación DUG SL105, para tapa adpt. cargas pesadas 105/140 Acero, St electrozincado, EN ISO 19598 / EN ISO 4042</t>
  </si>
  <si>
    <t>Caja de deriv. y de reg. UZD 250-3, para altura 70-125mm 410x367x70 Acero, St galvanizado en banda, DIN EN 10346</t>
  </si>
  <si>
    <t>Caja de deriv. y de reg. UZD 250-3 R, para altura 70-125mm 410x367x70 Acero, St galvanizado en banda, DIN EN 10346</t>
  </si>
  <si>
    <t>Caja de deriv. y de reg. UZD 350-3, para altura 70-125mm 510x467x70 Acero, St galvanizado en banda, DIN EN 10346</t>
  </si>
  <si>
    <t>Caja de deriv. y de reg. UZD 350-3 R, para altura 70-125mm 510x467x70 Acero, St galvanizado en banda, DIN EN 10346</t>
  </si>
  <si>
    <t>Caja de deriv. y de reg. UZD 115170 250-3, para altura 115-170mm 410x367x115 Acero, St galvanizado en banda, DIN EN 10346</t>
  </si>
  <si>
    <t>Caja de deriv. y de reg. UZD 115170 350-3, para altura 115-170mm 510x467x115 Acero, St galvanizado en banda, DIN EN 10346</t>
  </si>
  <si>
    <t>Caja de deriv. y de reg. UZD 165220 250-3, p.altura de pavim. 165-220mm 410x367x165 Acero, St galvanizado en banda, DIN EN 10346</t>
  </si>
  <si>
    <t>Caja de deriv. y de reg. UZD 165220 350-3, p.altura de pavim. 165-220mm 510x467x165 Acero, St galvanizado en banda, DIN EN 10346</t>
  </si>
  <si>
    <t>Caja para conj.portamec. UGD55 250-3 9R, para GES9/55UV 367x367x55 Acero, St galvanizado en banda, DIN EN 10346</t>
  </si>
  <si>
    <t>Caja para conj.portamec. UGD55 350-3 9R, para GES9/55UV 467x467x55 Acero, St galvanizado en banda, DIN EN 10346</t>
  </si>
  <si>
    <t>Caja para conj.portamec. UGD55 350-3R9R, para GESR9/55UV 467x467x55 Acero, St galvanizado en banda, DIN EN 10346</t>
  </si>
  <si>
    <t>Caja para conj.portamec. UGD 250-3 4, 250-3 para GES4 410x367x70 Acero, St galvanizado en banda, DIN EN 10346</t>
  </si>
  <si>
    <t>Caja para conj.portamec. UGD 250-3 6, 250-3 para GES6 410x367x70 Acero, St galvanizado en banda, DIN EN 10346</t>
  </si>
  <si>
    <t>Caja para conj.portamec. UGD 250-3 9, 250-3 para GES9 410x367x70 Acero, St galvanizado en banda, DIN EN 10346</t>
  </si>
  <si>
    <t>Caja para conj.portamec. UGD 250-3R4, 250-3 para GESR4 410x367x70 Acero, St galvanizado en banda, DIN EN 10346</t>
  </si>
  <si>
    <t>Caja para conj.portamec. UGD 350-3 4, 350-3 para GES4 510x467x70 Acero, St galvanizado en banda, DIN EN 10346</t>
  </si>
  <si>
    <t>Caja para conj.portamec. UGD 350-3 6, 350-3 para GES6 510x467x70 Acero, St galvanizado en banda, DIN EN 10346</t>
  </si>
  <si>
    <t>Caja para conj.portamec. UGD 350-3 9, 350-3 para GES9 510x467x70 Acero, St galvanizado en banda, DIN EN 10346</t>
  </si>
  <si>
    <t>Caja para conj.portamec. UGD 350-3 R4, 350-3 para GESR4 510x467x70 Acero, St galvanizado en banda, DIN EN 10346</t>
  </si>
  <si>
    <t>Caja para conj.portamec. UGD 350-3 R7, 350-3 para GESR7 510x467x70 Acero, St galvanizado en banda, DIN EN 10346</t>
  </si>
  <si>
    <t>Caja para conj.portamec. UGD 350-3 R9, 350-3 para GESR9 510x467x70 Acero, St galvanizado en banda, DIN EN 10346</t>
  </si>
  <si>
    <t>Kit nivelación altura ASH250-3 B115170, para altura de pavim. 115+55mm Acero, St Acero, St galvanizado en banda, DIN EN 10346</t>
  </si>
  <si>
    <t xml:space="preserve">Varillas desbloqueo rápido SE UZD3, para UZD-3 y UGD-3 Schnellentrieglungshilfe  </t>
  </si>
  <si>
    <t>Kit nivelación altura ASH350-3 265320, para altura de pavim. 265+55mm Acero, St Acero, St galvanizado en banda, DIN EN 10346</t>
  </si>
  <si>
    <t>Perfiles de nivelación NW 250-3 QK, para UZD250-3 Acero, St Acero, St galvanizado en banda, DIN EN 10346</t>
  </si>
  <si>
    <t>Perfiles de nivelación NW 350-3 QK, para UZD350-3 Acero, St Acero, St galvanizado en banda, DIN EN 10346</t>
  </si>
  <si>
    <t>Perfiles de nivelación NW 350-3 RK, para UZD350-3 Acero, St Acero, St galvanizado en banda, DIN EN 10346</t>
  </si>
  <si>
    <t>Soportes p. cargas pesadas DSSL2 75, para toma bajo suelo 75/110 Acero, St galvanizado en banda, DIN EN 10346</t>
  </si>
  <si>
    <t>Soportes p. cargas pesadas DSSL2 105, para toma bajo suelo 105/140 Acero, St galvanizado en banda, DIN EN 10346</t>
  </si>
  <si>
    <t>Canal a ras de pavimento OKA-G30040140, ciego 2400x300x140 Acero, St galvanizado en banda, DIN EN 10346</t>
  </si>
  <si>
    <t>Canal a ras de pavimento OKA-G40040140, ciego 2400x400x140 Acero, St galvanizado en banda, DIN EN 10346</t>
  </si>
  <si>
    <t>Canal a ras de pavimento OKA-G20040240, ciego 2400x200x240 Acero, St galvanizado en banda, DIN EN 10346</t>
  </si>
  <si>
    <t>Canal a ras de pavimento OKA-G40040140R, ciego, encajable 2400x400x140 Acero, St galvanizado en banda, DIN EN 10346</t>
  </si>
  <si>
    <t>Tapa final de canal OKA-G20040150ES, para OKA-G y OKA-W Acero, St Acero, St galvanizado en banda, DIN EN 10346</t>
  </si>
  <si>
    <t>Tapa final de canal OKA-G30040150ES, para OKA-G y OKA-W Acero, St Acero, St galvanizado en banda, DIN EN 10346</t>
  </si>
  <si>
    <t>Tapa final de canal OKA-G40040150ES, para OKA-G y OKA-W Acero, St Acero, St galvanizado en banda, DIN EN 10346</t>
  </si>
  <si>
    <t>Tapa final de canal OKA-G50040150ES, para OKA-G y OKA-W Acero, St Acero, St galvanizado en banda, DIN EN 10346</t>
  </si>
  <si>
    <t>Tapa final de canal OKA-G60040150ES, para OKA-G y OKA-W Acero, St Acero, St galvanizado en banda, DIN EN 10346</t>
  </si>
  <si>
    <t>Canal a ras de pavimento OKA-W2004030, ciego 2400x200x40 Acero, St galvanizado en banda, DIN EN 10346</t>
  </si>
  <si>
    <t>Canal a ras de pavimento OKA-W3004030, ciego 2400x300x40 Acero, St galvanizado en banda, DIN EN 10346</t>
  </si>
  <si>
    <t>Canal a ras de pavimento OKA-W4004030, ciego 2400x400x40 Acero, St galvanizado en banda, DIN EN 10346</t>
  </si>
  <si>
    <t>Canal a ras de pavimento OKA-W5004030, ciego 2400x500x40 Acero, St galvanizado en banda, DIN EN 10346</t>
  </si>
  <si>
    <t>Canal a ras de pavimento OKA-W6004030, ciego 2400x600x40 Acero, St galvanizado en banda, DIN EN 10346</t>
  </si>
  <si>
    <t>Canal a ras de pavimento OKA-W2006050, ciego 2400x200x60 Acero, St galvanizado en banda, DIN EN 10346</t>
  </si>
  <si>
    <t>Canal a ras de pavimento OKA-W3006050, ciego 2400x300x60 Acero, St galvanizado en banda, DIN EN 10346</t>
  </si>
  <si>
    <t>Canal a ras de pavimento OKA-W4006050, ciego 2400x400x60 Acero, St galvanizado en banda, DIN EN 10346</t>
  </si>
  <si>
    <t>Canal a ras de pavimento OKA-W5006050, ciego 2400x500x60 Acero, St galvanizado en banda, DIN EN 10346</t>
  </si>
  <si>
    <t>Canal a ras de pavimento OKA-W6006050, ciego 2400x600x60 Acero, St galvanizado en banda, DIN EN 10346</t>
  </si>
  <si>
    <t>Canal a ras de pavimento OKA-W20010050, ciego 2400x200x100 Acero, St galvanizado en banda, DIN EN 10346</t>
  </si>
  <si>
    <t>Canal a ras de pavimento OKA-W30010050, ciego 2400x300x100 Acero, St galvanizado en banda, DIN EN 10346</t>
  </si>
  <si>
    <t>Canal a ras de pavimento OKA-W40010050, ciego 2400x400x100 Acero, St galvanizado en banda, DIN EN 10346</t>
  </si>
  <si>
    <t>Canal a ras de pavimento OKA-W50010050, ciego 2400x500x100 Acero, St galvanizado en banda, DIN EN 10346</t>
  </si>
  <si>
    <t>Canal a ras de pavimento OKA-W60010050, ciego 2400x600x100 Acero, St galvanizado en banda, DIN EN 10346</t>
  </si>
  <si>
    <t>Canal a ras de pavimento OKA-W3006050D4, para conj. portam. GES4 2400x300x60 Acero, St galvanizado en banda, DIN EN 10346</t>
  </si>
  <si>
    <t>Canal a ras de pavimento OKA-W4006050D4, para conj. portam. GES4 2400x400x60 Acero, St galvanizado en banda, DIN EN 10346</t>
  </si>
  <si>
    <t>Canal a ras de pavimento OKA-W30010050D4, para conj. portam. GES4 2400x300x100 Acero, St galvanizado en banda, DIN EN 10346</t>
  </si>
  <si>
    <t>Canal a ras de pavimento OKA-W40010050D4, para conj. portam. GES4 2400x400x100 Acero, St galvanizado en banda, DIN EN 10346</t>
  </si>
  <si>
    <t>Canal a ras de pavimento OKA-W4006050D6, para conj. portam. GES6 2400x400x60 Acero, St galvanizado en banda, DIN EN 10346</t>
  </si>
  <si>
    <t>Canal a ras de pavimento OKA-W4006050D9, para conj. portam. GES9 2400x400x60 Acero, St galvanizado en banda, DIN EN 10346</t>
  </si>
  <si>
    <t>Canal a ras de pavimento OKA-W40010050D9, para conj. portam. GES9 2400x400x100 Acero, St galvanizado en banda, DIN EN 10346</t>
  </si>
  <si>
    <t>Canal a ras de pavimento OKA-W4006050DR9, para conj. portam. GESR9 2400x400x60 Acero, St galvanizado en banda, DIN EN 10346</t>
  </si>
  <si>
    <t>Canal a ras de pavimento OKA-W40010050DR9, para conj. portam. GESR9 2400x400x100 Acero, St galvanizado en banda, DIN EN 10346</t>
  </si>
  <si>
    <t xml:space="preserve">Piezas deriv.en T y en cruz OKA FB2 TX, para OKA-G y OKA-W Fundición a presión con zinc, Zn Fundición a presión con zinc, Zn </t>
  </si>
  <si>
    <t xml:space="preserve">Empaquetadura OKA FD, para OKA-G y OKA-W 15m Caucho celular, MGUM </t>
  </si>
  <si>
    <t>Tapa de montaje OKA D 500 4, para conj. portam. GES4 400x500x4 Acero, St galvanizado en banda, DIN EN 10346</t>
  </si>
  <si>
    <t>Tapa de montaje OKA D 600 4, para conj. portam. GES4 400x600x4 Acero, St galvanizado en banda, DIN EN 10346</t>
  </si>
  <si>
    <t>Tapa de montaje OKA D 500 9, para conj. portam. GES9 400x500x4 Acero, St galvanizado en banda, DIN EN 10346</t>
  </si>
  <si>
    <t>Tapa de montaje OKA D 600 9, para conj. portam. GES9 400x600x4 Acero, St galvanizado en banda, DIN EN 10346</t>
  </si>
  <si>
    <t>Tapa de montaje OKA D 500 R9, para conj. portam. GESR9 400x500x4 Acero, St galvanizado en banda, DIN EN 10346</t>
  </si>
  <si>
    <t>Tapa de montaje OKA D 600 R9, para conj. portam. GESR9 400x600x4 Acero, St galvanizado en banda, DIN EN 10346</t>
  </si>
  <si>
    <t xml:space="preserve">Anclaje para pavimentos EA3 6, para OKA-G y OKA-W Acero inoxidable 1.4301, A2, 1.4301 Acero inoxidable 1.4301, A2, 1.4301 </t>
  </si>
  <si>
    <t xml:space="preserve">Tapa y marco OKA RK 400 15, para OKA-G y OKA-W 400x400x15 Acero inoxidable 1.4301, A2, 1.4301 </t>
  </si>
  <si>
    <t xml:space="preserve">Unidad de nivelación OKA NEVE 110, para OKA-G y OKA-W Acero, St Acero, St </t>
  </si>
  <si>
    <t xml:space="preserve">Unidad completa UDHOME2 VT2, Cuerpo tubo, vacio 140x140x110 Acero inoxidable, A2 </t>
  </si>
  <si>
    <t xml:space="preserve">Unidad portamec. completa UDHOME4 2V V, con 3 tomas schuko Acero inoxidable 1.4301, A2, 1.4301 Acero inoxidable 1.4301, A2, 1.4301 </t>
  </si>
  <si>
    <t xml:space="preserve">Unidad portamec. completa UDHOME4 2M V, con 3 tomas schuko Latón, CuZn Latón, CuZn </t>
  </si>
  <si>
    <t xml:space="preserve">Unidad portamec. completa UDHOME4 2V UT V, con 3 tomas schuko Acero inoxidable 1.4301, A2, 1.4301 Acero inoxidable 1.4301, A2, 1.4301 </t>
  </si>
  <si>
    <t xml:space="preserve">Unidad portamec. completa UDHOME4 2V, sin cubeta Acero inoxidable 1.4301, A2, 1.4301 Acero inoxidable 1.4301, A2, 1.4301 </t>
  </si>
  <si>
    <t xml:space="preserve">Unidad portamec. completa UDHOME4 2M, sin cubeta Latón, CuZn Latón, CuZn </t>
  </si>
  <si>
    <t xml:space="preserve">Unidad portamec. completa UDHOME4 2V UT U, con cubetas MT, sin schukos Acero inoxidable 1.4301, A2, 1.4301 Acero inoxidable 1.4301, A2, 1.4301 </t>
  </si>
  <si>
    <t xml:space="preserve">Unidad portamec. completa UDHOME9 2V UT45V, con 2 tomas schuko dobles Acero inoxidable 1.4301, A2, 1.4301 Acero inoxidable 1.4301, A2, 1.4301 </t>
  </si>
  <si>
    <t xml:space="preserve">Unidad portamec. completa UDHOME9 2V, sin cubeta Acero inoxidable 1.4301, A2, 1.4301 Acero inoxidable 1.4301, A2, 1.4301 </t>
  </si>
  <si>
    <t xml:space="preserve">Unidad portamec. completa UDHOME9 2M, sin cubeta Latón, CuZn Latón, CuZn </t>
  </si>
  <si>
    <t>Carcasa para montaje empotrado UDHOME BOX 4, para GES4-2 210x205x75 Acero, St galvanizado en banda, DIN EN 10346</t>
  </si>
  <si>
    <t>Carcasa para montaje empotrado UDHOME BOX 9, para GES9-2 247x252x75 Acero, St galvanizado en banda, DIN EN 10346</t>
  </si>
  <si>
    <t>Ampliación de altura para HE60 UDHOME4, para UDHome4 240x200x15 Acero, St galvanizado en banda, DIN EN 10346</t>
  </si>
  <si>
    <t>Ampliación de altura para HE60 UDHOME9, para UDHome9 245x256x15 Acero, St galvanizado en banda, DIN EN 10346</t>
  </si>
  <si>
    <t>Caja para conj.portamec. UGE 2C, para GES2 240x150x88 Acero, St galvanizado en banda, DIN EN 10346</t>
  </si>
  <si>
    <t>Tubo TUK2 GV, con tapa bellecedora liza Ø110mm Fundición a presión con zinc, Zn niquelado</t>
  </si>
  <si>
    <t>Tubo TUK2 V, sin asa Ø110mm Fundición a presión con zinc, Zn niquelado</t>
  </si>
  <si>
    <t>Tubo TUK2 G4, con rebaje p.acabado pavimento Ø110mm Fundición a presión con zinc, Zn niquelado</t>
  </si>
  <si>
    <t>Caja de pavimento UD GES R2, para GES R2 Acero, St Acero, St galvanizado en banda, DIN EN 10346</t>
  </si>
  <si>
    <t>Tapa de montaje DUG RK UAN 4, p.conjuntos portamec. en HB 300x300x32 Acero, St galvanizado en caliente, DIN 267, Teil 10</t>
  </si>
  <si>
    <t xml:space="preserve">Soporte modular con base prot. MT4 45 2-2, para 2+2 mecanismos M45 208x76x40 Poliamida, PA </t>
  </si>
  <si>
    <t xml:space="preserve">Conjunto portamec. GES2 KU 7011, para empotrar Poliamida, PA Poliamida, PA </t>
  </si>
  <si>
    <t xml:space="preserve">Conjunto portamec. GES4-2 KU 7011, para montaje universal Poliamida, PA Poliamida, PA </t>
  </si>
  <si>
    <t xml:space="preserve">Conjunto portamec. GES6-2 KU 7011, para montaje universal Poliamida, PA Poliamida, PA </t>
  </si>
  <si>
    <t xml:space="preserve">Conjunto portamec. GES9-3 KU 7011, para montaje universal Poliamida, PA Poliamida, PA </t>
  </si>
  <si>
    <t xml:space="preserve">Conjunto portamec. GRAF9-2 KU 7011, para montaje universal Ø325X78 Colada de aluminio a presión, AlG </t>
  </si>
  <si>
    <t xml:space="preserve">Kit completo RKSN2 4 KU V25, para todo tipo de suelos Acero inoxidable 1.4301, A2, 1.4301 Acero inoxidable 1.4301, A2, 1.4301 </t>
  </si>
  <si>
    <t xml:space="preserve">Kit completo RKSN2 9 KU V25, para todo tipo de suelos Acero inoxidable 1.4301, A2, 1.4301 Acero inoxidable 1.4301, A2, 1.4301 </t>
  </si>
  <si>
    <t>PVP 1 Abril 2024</t>
  </si>
  <si>
    <t>01.04.2024</t>
  </si>
  <si>
    <t>01010</t>
  </si>
  <si>
    <t>LIS</t>
  </si>
  <si>
    <t>Línea2</t>
  </si>
  <si>
    <t>Bolsa</t>
  </si>
  <si>
    <t>Caja</t>
  </si>
  <si>
    <t>Cartón</t>
  </si>
  <si>
    <t>Bulto-fardo</t>
  </si>
  <si>
    <t>Metro</t>
  </si>
  <si>
    <t>Pieza</t>
  </si>
  <si>
    <t>Aro</t>
  </si>
  <si>
    <t>caja</t>
  </si>
  <si>
    <t>Saco</t>
  </si>
  <si>
    <t>Rolle (Spule)</t>
  </si>
  <si>
    <t>Cartucho</t>
  </si>
  <si>
    <t>Bidón</t>
  </si>
  <si>
    <t>https://www.obo.es/article/sku/es-es/1013861</t>
  </si>
  <si>
    <t>https://www.obo.es/article/sku/es-es/1013885</t>
  </si>
  <si>
    <t>https://www.obo.es/article/sku/es-es/1018693</t>
  </si>
  <si>
    <t>https://www.obo.es/article/sku/es-es/1104306</t>
  </si>
  <si>
    <t>https://www.obo.es/article/sku/es-es/1122914</t>
  </si>
  <si>
    <t>https://www.obo.es/article/sku/es-es/1122962</t>
  </si>
  <si>
    <t>https://www.obo.es/article/sku/es-es/1147230</t>
  </si>
  <si>
    <t>https://www.obo.es/article/sku/es-es/1147336</t>
  </si>
  <si>
    <t>https://www.obo.es/article/sku/es-es/1186002</t>
  </si>
  <si>
    <t>https://www.obo.es/article/sku/es-es/1186003</t>
  </si>
  <si>
    <t>https://www.obo.es/article/sku/es-es/1186004</t>
  </si>
  <si>
    <t>https://www.obo.es/article/sku/es-es/1186009</t>
  </si>
  <si>
    <t>https://www.obo.es/article/sku/es-es/1186010</t>
  </si>
  <si>
    <t>https://www.obo.es/article/sku/es-es/1186012</t>
  </si>
  <si>
    <t>https://www.obo.es/article/sku/es-es/1186016</t>
  </si>
  <si>
    <t>https://www.obo.es/article/sku/es-es/1186017</t>
  </si>
  <si>
    <t>https://www.obo.es/article/sku/es-es/1186018</t>
  </si>
  <si>
    <t>https://www.obo.es/article/sku/es-es/1186022</t>
  </si>
  <si>
    <t>https://www.obo.es/article/sku/es-es/1186023</t>
  </si>
  <si>
    <t>https://www.obo.es/article/sku/es-es/1186024</t>
  </si>
  <si>
    <t>https://www.obo.es/article/sku/es-es/1186029</t>
  </si>
  <si>
    <t>https://www.obo.es/article/sku/es-es/1186030</t>
  </si>
  <si>
    <t>https://www.obo.es/article/sku/es-es/1186031</t>
  </si>
  <si>
    <t>https://www.obo.es/article/sku/es-es/1186036</t>
  </si>
  <si>
    <t>https://www.obo.es/article/sku/es-es/1186037</t>
  </si>
  <si>
    <t>https://www.obo.es/article/sku/es-es/1186038</t>
  </si>
  <si>
    <t>https://www.obo.es/article/sku/es-es/1186042</t>
  </si>
  <si>
    <t>https://www.obo.es/article/sku/es-es/1186043</t>
  </si>
  <si>
    <t>https://www.obo.es/article/sku/es-es/1186044</t>
  </si>
  <si>
    <t>https://www.obo.es/article/sku/es-es/1186049</t>
  </si>
  <si>
    <t>https://www.obo.es/article/sku/es-es/1186050</t>
  </si>
  <si>
    <t>https://www.obo.es/article/sku/es-es/1186056</t>
  </si>
  <si>
    <t>https://www.obo.es/article/sku/es-es/1186057</t>
  </si>
  <si>
    <t>https://www.obo.es/article/sku/es-es/1186062</t>
  </si>
  <si>
    <t>https://www.obo.es/article/sku/es-es/1186063</t>
  </si>
  <si>
    <t>https://www.obo.es/article/sku/es-es/1186069</t>
  </si>
  <si>
    <t>https://www.obo.es/article/sku/es-es/1186076</t>
  </si>
  <si>
    <t>https://www.obo.es/article/sku/es-es/1186082</t>
  </si>
  <si>
    <t>https://www.obo.es/article/sku/es-es/1186089</t>
  </si>
  <si>
    <t>https://www.obo.es/article/sku/es-es/1186097</t>
  </si>
  <si>
    <t>https://www.obo.es/article/sku/es-es/1186102</t>
  </si>
  <si>
    <t>https://www.obo.es/article/sku/es-es/1186103</t>
  </si>
  <si>
    <t>https://www.obo.es/article/sku/es-es/1186109</t>
  </si>
  <si>
    <t>https://www.obo.es/article/sku/es-es/1186110</t>
  </si>
  <si>
    <t>https://www.obo.es/article/sku/es-es/1186116</t>
  </si>
  <si>
    <t>https://www.obo.es/article/sku/es-es/1186117</t>
  </si>
  <si>
    <t>https://www.obo.es/article/sku/es-es/1186122</t>
  </si>
  <si>
    <t>https://www.obo.es/article/sku/es-es/1186123</t>
  </si>
  <si>
    <t>https://www.obo.es/article/sku/es-es/1186129</t>
  </si>
  <si>
    <t>https://www.obo.es/article/sku/es-es/1186130</t>
  </si>
  <si>
    <t>https://www.obo.es/article/sku/es-es/1186136</t>
  </si>
  <si>
    <t>https://www.obo.es/article/sku/es-es/1186137</t>
  </si>
  <si>
    <t>https://www.obo.es/article/sku/es-es/1186142</t>
  </si>
  <si>
    <t>https://www.obo.es/article/sku/es-es/1186143</t>
  </si>
  <si>
    <t>https://www.obo.es/article/sku/es-es/1186149</t>
  </si>
  <si>
    <t>https://www.obo.es/article/sku/es-es/1186150</t>
  </si>
  <si>
    <t>https://www.obo.es/article/sku/es-es/1186156</t>
  </si>
  <si>
    <t>https://www.obo.es/article/sku/es-es/1186157</t>
  </si>
  <si>
    <t>https://www.obo.es/article/sku/es-es/1186162</t>
  </si>
  <si>
    <t>https://www.obo.es/article/sku/es-es/1186163</t>
  </si>
  <si>
    <t>https://www.obo.es/article/sku/es-es/1186169</t>
  </si>
  <si>
    <t>https://www.obo.es/article/sku/es-es/1186176</t>
  </si>
  <si>
    <t>https://www.obo.es/article/sku/es-es/1186202</t>
  </si>
  <si>
    <t>https://www.obo.es/article/sku/es-es/1186203</t>
  </si>
  <si>
    <t>https://www.obo.es/article/sku/es-es/1186204</t>
  </si>
  <si>
    <t>https://www.obo.es/article/sku/es-es/1186209</t>
  </si>
  <si>
    <t>https://www.obo.es/article/sku/es-es/1186210</t>
  </si>
  <si>
    <t>https://www.obo.es/article/sku/es-es/1186211</t>
  </si>
  <si>
    <t>https://www.obo.es/article/sku/es-es/1186216</t>
  </si>
  <si>
    <t>https://www.obo.es/article/sku/es-es/1186217</t>
  </si>
  <si>
    <t>https://www.obo.es/article/sku/es-es/1186218</t>
  </si>
  <si>
    <t>https://www.obo.es/article/sku/es-es/1186222</t>
  </si>
  <si>
    <t>https://www.obo.es/article/sku/es-es/1186223</t>
  </si>
  <si>
    <t>https://www.obo.es/article/sku/es-es/1186224</t>
  </si>
  <si>
    <t>https://www.obo.es/article/sku/es-es/1186229</t>
  </si>
  <si>
    <t>https://www.obo.es/article/sku/es-es/1186230</t>
  </si>
  <si>
    <t>https://www.obo.es/article/sku/es-es/1186231</t>
  </si>
  <si>
    <t>https://www.obo.es/article/sku/es-es/1186236</t>
  </si>
  <si>
    <t>https://www.obo.es/article/sku/es-es/1186237</t>
  </si>
  <si>
    <t>https://www.obo.es/article/sku/es-es/1186238</t>
  </si>
  <si>
    <t>https://www.obo.es/article/sku/es-es/1186242</t>
  </si>
  <si>
    <t>https://www.obo.es/article/sku/es-es/1186243</t>
  </si>
  <si>
    <t>https://www.obo.es/article/sku/es-es/1186244</t>
  </si>
  <si>
    <t>https://www.obo.es/article/sku/es-es/1186249</t>
  </si>
  <si>
    <t>https://www.obo.es/article/sku/es-es/1186250</t>
  </si>
  <si>
    <t>https://www.obo.es/article/sku/es-es/1186256</t>
  </si>
  <si>
    <t>https://www.obo.es/article/sku/es-es/1186257</t>
  </si>
  <si>
    <t>https://www.obo.es/article/sku/es-es/1186262</t>
  </si>
  <si>
    <t>https://www.obo.es/article/sku/es-es/1186263</t>
  </si>
  <si>
    <t>https://www.obo.es/article/sku/es-es/1186269</t>
  </si>
  <si>
    <t>https://www.obo.es/article/sku/es-es/1186276</t>
  </si>
  <si>
    <t>https://www.obo.es/article/sku/es-es/1186282</t>
  </si>
  <si>
    <t>https://www.obo.es/article/sku/es-es/1186289</t>
  </si>
  <si>
    <t>https://www.obo.es/article/sku/es-es/1186297</t>
  </si>
  <si>
    <t>https://www.obo.es/article/sku/es-es/1186302</t>
  </si>
  <si>
    <t>https://www.obo.es/article/sku/es-es/1186303</t>
  </si>
  <si>
    <t>https://www.obo.es/article/sku/es-es/1186309</t>
  </si>
  <si>
    <t>https://www.obo.es/article/sku/es-es/1186310</t>
  </si>
  <si>
    <t>https://www.obo.es/article/sku/es-es/1186316</t>
  </si>
  <si>
    <t>https://www.obo.es/article/sku/es-es/1186317</t>
  </si>
  <si>
    <t>https://www.obo.es/article/sku/es-es/1186322</t>
  </si>
  <si>
    <t>https://www.obo.es/article/sku/es-es/1186323</t>
  </si>
  <si>
    <t>https://www.obo.es/article/sku/es-es/1186329</t>
  </si>
  <si>
    <t>https://www.obo.es/article/sku/es-es/1186330</t>
  </si>
  <si>
    <t>https://www.obo.es/article/sku/es-es/1186336</t>
  </si>
  <si>
    <t>https://www.obo.es/article/sku/es-es/1186337</t>
  </si>
  <si>
    <t>https://www.obo.es/article/sku/es-es/1186342</t>
  </si>
  <si>
    <t>https://www.obo.es/article/sku/es-es/1186343</t>
  </si>
  <si>
    <t>https://www.obo.es/article/sku/es-es/1186349</t>
  </si>
  <si>
    <t>https://www.obo.es/article/sku/es-es/1186350</t>
  </si>
  <si>
    <t>https://www.obo.es/article/sku/es-es/1186356</t>
  </si>
  <si>
    <t>https://www.obo.es/article/sku/es-es/1186357</t>
  </si>
  <si>
    <t>https://www.obo.es/article/sku/es-es/1186362</t>
  </si>
  <si>
    <t>https://www.obo.es/article/sku/es-es/1186363</t>
  </si>
  <si>
    <t>https://www.obo.es/article/sku/es-es/1186369</t>
  </si>
  <si>
    <t>https://www.obo.es/article/sku/es-es/1186376</t>
  </si>
  <si>
    <t>https://www.obo.es/article/sku/es-es/1186402</t>
  </si>
  <si>
    <t>https://www.obo.es/article/sku/es-es/1186404</t>
  </si>
  <si>
    <t>https://www.obo.es/article/sku/es-es/1186409</t>
  </si>
  <si>
    <t>https://www.obo.es/article/sku/es-es/1186411</t>
  </si>
  <si>
    <t>https://www.obo.es/article/sku/es-es/1186416</t>
  </si>
  <si>
    <t>https://www.obo.es/article/sku/es-es/1186422</t>
  </si>
  <si>
    <t>https://www.obo.es/article/sku/es-es/1186423</t>
  </si>
  <si>
    <t>https://www.obo.es/article/sku/es-es/1186429</t>
  </si>
  <si>
    <t>https://www.obo.es/article/sku/es-es/1186431</t>
  </si>
  <si>
    <t>https://www.obo.es/article/sku/es-es/1186436</t>
  </si>
  <si>
    <t>https://www.obo.es/article/sku/es-es/1186442</t>
  </si>
  <si>
    <t>https://www.obo.es/article/sku/es-es/1186449</t>
  </si>
  <si>
    <t>https://www.obo.es/article/sku/es-es/1186456</t>
  </si>
  <si>
    <t>https://www.obo.es/article/sku/es-es/1186462</t>
  </si>
  <si>
    <t>https://www.obo.es/article/sku/es-es/1186469</t>
  </si>
  <si>
    <t>https://www.obo.es/article/sku/es-es/1186476</t>
  </si>
  <si>
    <t>https://www.obo.es/article/sku/es-es/1186502</t>
  </si>
  <si>
    <t>https://www.obo.es/article/sku/es-es/1186503</t>
  </si>
  <si>
    <t>https://www.obo.es/article/sku/es-es/1186504</t>
  </si>
  <si>
    <t>https://www.obo.es/article/sku/es-es/1186509</t>
  </si>
  <si>
    <t>https://www.obo.es/article/sku/es-es/1186510</t>
  </si>
  <si>
    <t>https://www.obo.es/article/sku/es-es/1186511</t>
  </si>
  <si>
    <t>https://www.obo.es/article/sku/es-es/1186516</t>
  </si>
  <si>
    <t>https://www.obo.es/article/sku/es-es/1186517</t>
  </si>
  <si>
    <t>https://www.obo.es/article/sku/es-es/1186518</t>
  </si>
  <si>
    <t>https://www.obo.es/article/sku/es-es/1186522</t>
  </si>
  <si>
    <t>https://www.obo.es/article/sku/es-es/1186523</t>
  </si>
  <si>
    <t>https://www.obo.es/article/sku/es-es/1186524</t>
  </si>
  <si>
    <t>https://www.obo.es/article/sku/es-es/1186529</t>
  </si>
  <si>
    <t>https://www.obo.es/article/sku/es-es/1186530</t>
  </si>
  <si>
    <t>https://www.obo.es/article/sku/es-es/1186531</t>
  </si>
  <si>
    <t>https://www.obo.es/article/sku/es-es/1186536</t>
  </si>
  <si>
    <t>https://www.obo.es/article/sku/es-es/1186537</t>
  </si>
  <si>
    <t>https://www.obo.es/article/sku/es-es/1186538</t>
  </si>
  <si>
    <t>https://www.obo.es/article/sku/es-es/1186542</t>
  </si>
  <si>
    <t>https://www.obo.es/article/sku/es-es/1186543</t>
  </si>
  <si>
    <t>https://www.obo.es/article/sku/es-es/1186544</t>
  </si>
  <si>
    <t>https://www.obo.es/article/sku/es-es/1186549</t>
  </si>
  <si>
    <t>https://www.obo.es/article/sku/es-es/1186550</t>
  </si>
  <si>
    <t>https://www.obo.es/article/sku/es-es/1186556</t>
  </si>
  <si>
    <t>https://www.obo.es/article/sku/es-es/1186557</t>
  </si>
  <si>
    <t>https://www.obo.es/article/sku/es-es/1186562</t>
  </si>
  <si>
    <t>https://www.obo.es/article/sku/es-es/1186563</t>
  </si>
  <si>
    <t>https://www.obo.es/article/sku/es-es/1186569</t>
  </si>
  <si>
    <t>https://www.obo.es/article/sku/es-es/1186576</t>
  </si>
  <si>
    <t>https://www.obo.es/article/sku/es-es/1186582</t>
  </si>
  <si>
    <t>https://www.obo.es/article/sku/es-es/1186589</t>
  </si>
  <si>
    <t>https://www.obo.es/article/sku/es-es/1186597</t>
  </si>
  <si>
    <t>https://www.obo.es/article/sku/es-es/1186702</t>
  </si>
  <si>
    <t>https://www.obo.es/article/sku/es-es/1186709</t>
  </si>
  <si>
    <t>https://www.obo.es/article/sku/es-es/1186716</t>
  </si>
  <si>
    <t>https://www.obo.es/article/sku/es-es/1186722</t>
  </si>
  <si>
    <t>https://www.obo.es/article/sku/es-es/1186729</t>
  </si>
  <si>
    <t>https://www.obo.es/article/sku/es-es/1186736</t>
  </si>
  <si>
    <t>https://www.obo.es/article/sku/es-es/1186742</t>
  </si>
  <si>
    <t>https://www.obo.es/article/sku/es-es/1186749</t>
  </si>
  <si>
    <t>https://www.obo.es/article/sku/es-es/1186756</t>
  </si>
  <si>
    <t>https://www.obo.es/article/sku/es-es/1186757</t>
  </si>
  <si>
    <t>https://www.obo.es/article/sku/es-es/1186762</t>
  </si>
  <si>
    <t>https://www.obo.es/article/sku/es-es/1186763</t>
  </si>
  <si>
    <t>https://www.obo.es/article/sku/es-es/1186769</t>
  </si>
  <si>
    <t>https://www.obo.es/article/sku/es-es/1186776</t>
  </si>
  <si>
    <t>https://www.obo.es/article/sku/es-es/1186782</t>
  </si>
  <si>
    <t>https://www.obo.es/article/sku/es-es/1186789</t>
  </si>
  <si>
    <t>https://www.obo.es/article/sku/es-es/1186797</t>
  </si>
  <si>
    <t>https://www.obo.es/article/sku/es-es/1186903</t>
  </si>
  <si>
    <t>https://www.obo.es/article/sku/es-es/1186904</t>
  </si>
  <si>
    <t>https://www.obo.es/article/sku/es-es/1186910</t>
  </si>
  <si>
    <t>https://www.obo.es/article/sku/es-es/1186911</t>
  </si>
  <si>
    <t>https://www.obo.es/article/sku/es-es/1186917</t>
  </si>
  <si>
    <t>https://www.obo.es/article/sku/es-es/1186918</t>
  </si>
  <si>
    <t>https://www.obo.es/article/sku/es-es/1186923</t>
  </si>
  <si>
    <t>https://www.obo.es/article/sku/es-es/1186924</t>
  </si>
  <si>
    <t>https://www.obo.es/article/sku/es-es/1186930</t>
  </si>
  <si>
    <t>https://www.obo.es/article/sku/es-es/1186931</t>
  </si>
  <si>
    <t>https://www.obo.es/article/sku/es-es/1186937</t>
  </si>
  <si>
    <t>https://www.obo.es/article/sku/es-es/1186943</t>
  </si>
  <si>
    <t>https://www.obo.es/article/sku/es-es/1186950</t>
  </si>
  <si>
    <t>https://www.obo.es/article/sku/es-es/1187002</t>
  </si>
  <si>
    <t>https://www.obo.es/article/sku/es-es/1187003</t>
  </si>
  <si>
    <t>https://www.obo.es/article/sku/es-es/1187008</t>
  </si>
  <si>
    <t>https://www.obo.es/article/sku/es-es/1187009</t>
  </si>
  <si>
    <t>https://www.obo.es/article/sku/es-es/1187014</t>
  </si>
  <si>
    <t>https://www.obo.es/article/sku/es-es/1187015</t>
  </si>
  <si>
    <t>https://www.obo.es/article/sku/es-es/1187020</t>
  </si>
  <si>
    <t>https://www.obo.es/article/sku/es-es/1187021</t>
  </si>
  <si>
    <t>https://www.obo.es/article/sku/es-es/1187026</t>
  </si>
  <si>
    <t>https://www.obo.es/article/sku/es-es/1187032</t>
  </si>
  <si>
    <t>https://www.obo.es/article/sku/es-es/1187038</t>
  </si>
  <si>
    <t>https://www.obo.es/article/sku/es-es/1187044</t>
  </si>
  <si>
    <t>https://www.obo.es/article/sku/es-es/1187050</t>
  </si>
  <si>
    <t>https://www.obo.es/article/sku/es-es/1187056</t>
  </si>
  <si>
    <t>https://www.obo.es/article/sku/es-es/1187062</t>
  </si>
  <si>
    <t>https://www.obo.es/article/sku/es-es/1187202</t>
  </si>
  <si>
    <t>https://www.obo.es/article/sku/es-es/1187208</t>
  </si>
  <si>
    <t>https://www.obo.es/article/sku/es-es/1187209</t>
  </si>
  <si>
    <t>https://www.obo.es/article/sku/es-es/1187214</t>
  </si>
  <si>
    <t>https://www.obo.es/article/sku/es-es/1187215</t>
  </si>
  <si>
    <t>https://www.obo.es/article/sku/es-es/1187220</t>
  </si>
  <si>
    <t>https://www.obo.es/article/sku/es-es/1187221</t>
  </si>
  <si>
    <t>https://www.obo.es/article/sku/es-es/1187226</t>
  </si>
  <si>
    <t>https://www.obo.es/article/sku/es-es/1187232</t>
  </si>
  <si>
    <t>https://www.obo.es/article/sku/es-es/1187238</t>
  </si>
  <si>
    <t>https://www.obo.es/article/sku/es-es/1187244</t>
  </si>
  <si>
    <t>https://www.obo.es/article/sku/es-es/1187250</t>
  </si>
  <si>
    <t>https://www.obo.es/article/sku/es-es/1187256</t>
  </si>
  <si>
    <t>https://www.obo.es/article/sku/es-es/1187262</t>
  </si>
  <si>
    <t>https://www.obo.es/article/sku/es-es/1187403</t>
  </si>
  <si>
    <t>https://www.obo.es/article/sku/es-es/1187409</t>
  </si>
  <si>
    <t>https://www.obo.es/article/sku/es-es/1187415</t>
  </si>
  <si>
    <t>https://www.obo.es/article/sku/es-es/1187421</t>
  </si>
  <si>
    <t>https://www.obo.es/article/sku/es-es/1187427</t>
  </si>
  <si>
    <t>https://www.obo.es/article/sku/es-es/1187432</t>
  </si>
  <si>
    <t>https://www.obo.es/article/sku/es-es/1187433</t>
  </si>
  <si>
    <t>https://www.obo.es/article/sku/es-es/1187438</t>
  </si>
  <si>
    <t>https://www.obo.es/article/sku/es-es/1187439</t>
  </si>
  <si>
    <t>https://www.obo.es/article/sku/es-es/1187444</t>
  </si>
  <si>
    <t>https://www.obo.es/article/sku/es-es/1187445</t>
  </si>
  <si>
    <t>https://www.obo.es/article/sku/es-es/1187450</t>
  </si>
  <si>
    <t>https://www.obo.es/article/sku/es-es/1187456</t>
  </si>
  <si>
    <t>https://www.obo.es/article/sku/es-es/1187502</t>
  </si>
  <si>
    <t>https://www.obo.es/article/sku/es-es/1187508</t>
  </si>
  <si>
    <t>https://www.obo.es/article/sku/es-es/1187514</t>
  </si>
  <si>
    <t>https://www.obo.es/article/sku/es-es/1187602</t>
  </si>
  <si>
    <t>https://www.obo.es/article/sku/es-es/1187608</t>
  </si>
  <si>
    <t>https://www.obo.es/article/sku/es-es/1187614</t>
  </si>
  <si>
    <t>https://www.obo.es/article/sku/es-es/1187620</t>
  </si>
  <si>
    <t>https://www.obo.es/article/sku/es-es/1187626</t>
  </si>
  <si>
    <t>https://www.obo.es/article/sku/es-es/1187632</t>
  </si>
  <si>
    <t>https://www.obo.es/article/sku/es-es/1187638</t>
  </si>
  <si>
    <t>https://www.obo.es/article/sku/es-es/1187644</t>
  </si>
  <si>
    <t>https://www.obo.es/article/sku/es-es/1187650</t>
  </si>
  <si>
    <t>https://www.obo.es/article/sku/es-es/1187656</t>
  </si>
  <si>
    <t>https://www.obo.es/article/sku/es-es/1187702</t>
  </si>
  <si>
    <t>https://www.obo.es/article/sku/es-es/1187703</t>
  </si>
  <si>
    <t>https://www.obo.es/article/sku/es-es/1187708</t>
  </si>
  <si>
    <t>https://www.obo.es/article/sku/es-es/1187714</t>
  </si>
  <si>
    <t>https://www.obo.es/article/sku/es-es/1187720</t>
  </si>
  <si>
    <t>https://www.obo.es/article/sku/es-es/1187726</t>
  </si>
  <si>
    <t>https://www.obo.es/article/sku/es-es/1187732</t>
  </si>
  <si>
    <t>https://www.obo.es/article/sku/es-es/1187733</t>
  </si>
  <si>
    <t>https://www.obo.es/article/sku/es-es/1187738</t>
  </si>
  <si>
    <t>https://www.obo.es/article/sku/es-es/1187744</t>
  </si>
  <si>
    <t>https://www.obo.es/article/sku/es-es/1187750</t>
  </si>
  <si>
    <t>https://www.obo.es/article/sku/es-es/1187756</t>
  </si>
  <si>
    <t>https://www.obo.es/article/sku/es-es/1187762</t>
  </si>
  <si>
    <t>https://www.obo.es/article/sku/es-es/1187802</t>
  </si>
  <si>
    <t>https://www.obo.es/article/sku/es-es/1187808</t>
  </si>
  <si>
    <t>https://www.obo.es/article/sku/es-es/1187856</t>
  </si>
  <si>
    <t>https://www.obo.es/article/sku/es-es/1187902</t>
  </si>
  <si>
    <t>https://www.obo.es/article/sku/es-es/1187908</t>
  </si>
  <si>
    <t>https://www.obo.es/article/sku/es-es/1188002</t>
  </si>
  <si>
    <t>https://www.obo.es/article/sku/es-es/1188008</t>
  </si>
  <si>
    <t>https://www.obo.es/article/sku/es-es/1188014</t>
  </si>
  <si>
    <t>https://www.obo.es/article/sku/es-es/1188038</t>
  </si>
  <si>
    <t>https://www.obo.es/article/sku/es-es/1188044</t>
  </si>
  <si>
    <t>https://www.obo.es/article/sku/es-es/1188050</t>
  </si>
  <si>
    <t>https://www.obo.es/article/sku/es-es/1188056</t>
  </si>
  <si>
    <t>https://www.obo.es/article/sku/es-es/1188201</t>
  </si>
  <si>
    <t>https://www.obo.es/article/sku/es-es/1188204</t>
  </si>
  <si>
    <t>https://www.obo.es/article/sku/es-es/1188207</t>
  </si>
  <si>
    <t>https://www.obo.es/article/sku/es-es/1188210</t>
  </si>
  <si>
    <t>https://www.obo.es/article/sku/es-es/1188215</t>
  </si>
  <si>
    <t>https://www.obo.es/article/sku/es-es/1188218</t>
  </si>
  <si>
    <t>https://www.obo.es/article/sku/es-es/1188221</t>
  </si>
  <si>
    <t>https://www.obo.es/article/sku/es-es/1188224</t>
  </si>
  <si>
    <t>https://www.obo.es/article/sku/es-es/1188231</t>
  </si>
  <si>
    <t>https://www.obo.es/article/sku/es-es/1188234</t>
  </si>
  <si>
    <t>https://www.obo.es/article/sku/es-es/1188237</t>
  </si>
  <si>
    <t>https://www.obo.es/article/sku/es-es/1188240</t>
  </si>
  <si>
    <t>https://www.obo.es/article/sku/es-es/1188243</t>
  </si>
  <si>
    <t>https://www.obo.es/article/sku/es-es/1188246</t>
  </si>
  <si>
    <t>https://www.obo.es/article/sku/es-es/1188249</t>
  </si>
  <si>
    <t>https://www.obo.es/article/sku/es-es/1188252</t>
  </si>
  <si>
    <t>https://www.obo.es/article/sku/es-es/1188261</t>
  </si>
  <si>
    <t>https://www.obo.es/article/sku/es-es/1188264</t>
  </si>
  <si>
    <t>https://www.obo.es/article/sku/es-es/1188267</t>
  </si>
  <si>
    <t>https://www.obo.es/article/sku/es-es/1188270</t>
  </si>
  <si>
    <t>https://www.obo.es/article/sku/es-es/1188273</t>
  </si>
  <si>
    <t>https://www.obo.es/article/sku/es-es/1188276</t>
  </si>
  <si>
    <t>https://www.obo.es/article/sku/es-es/1188301</t>
  </si>
  <si>
    <t>https://www.obo.es/article/sku/es-es/1188304</t>
  </si>
  <si>
    <t>https://www.obo.es/article/sku/es-es/1188307</t>
  </si>
  <si>
    <t>https://www.obo.es/article/sku/es-es/1188310</t>
  </si>
  <si>
    <t>https://www.obo.es/article/sku/es-es/1188313</t>
  </si>
  <si>
    <t>https://www.obo.es/article/sku/es-es/1188316</t>
  </si>
  <si>
    <t>https://www.obo.es/article/sku/es-es/1188319</t>
  </si>
  <si>
    <t>https://www.obo.es/article/sku/es-es/1188322</t>
  </si>
  <si>
    <t>https://www.obo.es/article/sku/es-es/1188325</t>
  </si>
  <si>
    <t>https://www.obo.es/article/sku/es-es/1188328</t>
  </si>
  <si>
    <t>https://www.obo.es/article/sku/es-es/1188331</t>
  </si>
  <si>
    <t>https://www.obo.es/article/sku/es-es/1188341</t>
  </si>
  <si>
    <t>https://www.obo.es/article/sku/es-es/1188344</t>
  </si>
  <si>
    <t>https://www.obo.es/article/sku/es-es/1188347</t>
  </si>
  <si>
    <t>https://www.obo.es/article/sku/es-es/1188350</t>
  </si>
  <si>
    <t>https://www.obo.es/article/sku/es-es/1188353</t>
  </si>
  <si>
    <t>https://www.obo.es/article/sku/es-es/1188356</t>
  </si>
  <si>
    <t>https://www.obo.es/article/sku/es-es/1188359</t>
  </si>
  <si>
    <t>https://www.obo.es/article/sku/es-es/1188362</t>
  </si>
  <si>
    <t>https://www.obo.es/article/sku/es-es/1188365</t>
  </si>
  <si>
    <t>https://www.obo.es/article/sku/es-es/1188371</t>
  </si>
  <si>
    <t>https://www.obo.es/article/sku/es-es/1188374</t>
  </si>
  <si>
    <t>https://www.obo.es/article/sku/es-es/1188377</t>
  </si>
  <si>
    <t>https://www.obo.es/article/sku/es-es/1188380</t>
  </si>
  <si>
    <t>https://www.obo.es/article/sku/es-es/1188383</t>
  </si>
  <si>
    <t>https://www.obo.es/article/sku/es-es/1188386</t>
  </si>
  <si>
    <t>https://www.obo.es/article/sku/es-es/1188389</t>
  </si>
  <si>
    <t>https://www.obo.es/article/sku/es-es/1188401</t>
  </si>
  <si>
    <t>https://www.obo.es/article/sku/es-es/1188404</t>
  </si>
  <si>
    <t>https://www.obo.es/article/sku/es-es/1188407</t>
  </si>
  <si>
    <t>https://www.obo.es/article/sku/es-es/1188410</t>
  </si>
  <si>
    <t>https://www.obo.es/article/sku/es-es/1188413</t>
  </si>
  <si>
    <t>https://www.obo.es/article/sku/es-es/1188416</t>
  </si>
  <si>
    <t>https://www.obo.es/article/sku/es-es/1188419</t>
  </si>
  <si>
    <t>https://www.obo.es/article/sku/es-es/1188422</t>
  </si>
  <si>
    <t>https://www.obo.es/article/sku/es-es/1188425</t>
  </si>
  <si>
    <t>https://www.obo.es/article/sku/es-es/1188428</t>
  </si>
  <si>
    <t>https://www.obo.es/article/sku/es-es/1188431</t>
  </si>
  <si>
    <t>https://www.obo.es/article/sku/es-es/1188434</t>
  </si>
  <si>
    <t>https://www.obo.es/article/sku/es-es/1188521</t>
  </si>
  <si>
    <t>https://www.obo.es/article/sku/es-es/1188523</t>
  </si>
  <si>
    <t>https://www.obo.es/article/sku/es-es/1188527</t>
  </si>
  <si>
    <t>https://www.obo.es/article/sku/es-es/1188530</t>
  </si>
  <si>
    <t>https://www.obo.es/article/sku/es-es/1188533</t>
  </si>
  <si>
    <t>https://www.obo.es/article/sku/es-es/1188536</t>
  </si>
  <si>
    <t>https://www.obo.es/article/sku/es-es/1188539</t>
  </si>
  <si>
    <t>https://www.obo.es/article/sku/es-es/1188541</t>
  </si>
  <si>
    <t>https://www.obo.es/article/sku/es-es/1188545</t>
  </si>
  <si>
    <t>https://www.obo.es/article/sku/es-es/1188548</t>
  </si>
  <si>
    <t>https://www.obo.es/article/sku/es-es/1188551</t>
  </si>
  <si>
    <t>https://www.obo.es/article/sku/es-es/1188554</t>
  </si>
  <si>
    <t>https://www.obo.es/article/sku/es-es/1199889</t>
  </si>
  <si>
    <t>https://www.obo.es/article/sku/es-es/1199897</t>
  </si>
  <si>
    <t>https://www.obo.es/article/sku/es-es/1199900</t>
  </si>
  <si>
    <t>https://www.obo.es/article/sku/es-es/1475920</t>
  </si>
  <si>
    <t>https://www.obo.es/article/sku/es-es/1475927</t>
  </si>
  <si>
    <t>https://www.obo.es/article/sku/es-es/1488281</t>
  </si>
  <si>
    <t>https://www.obo.es/article/sku/es-es/1488291</t>
  </si>
  <si>
    <t>https://www.obo.es/article/sku/es-es/1488349</t>
  </si>
  <si>
    <t>https://www.obo.es/article/sku/es-es/1488363</t>
  </si>
  <si>
    <t>https://www.obo.es/article/sku/es-es/1488469</t>
  </si>
  <si>
    <t>https://www.obo.es/article/sku/es-es/1488473</t>
  </si>
  <si>
    <t>https://www.obo.es/article/sku/es-es/1488495</t>
  </si>
  <si>
    <t>https://www.obo.es/article/sku/es-es/1488621</t>
  </si>
  <si>
    <t>https://www.obo.es/article/sku/es-es/1488623</t>
  </si>
  <si>
    <t>https://www.obo.es/article/sku/es-es/1488625</t>
  </si>
  <si>
    <t>https://www.obo.es/article/sku/es-es/1488631</t>
  </si>
  <si>
    <t>https://www.obo.es/article/sku/es-es/1488633</t>
  </si>
  <si>
    <t>https://www.obo.es/article/sku/es-es/2005008</t>
  </si>
  <si>
    <t>https://www.obo.es/article/sku/es-es/2005104</t>
  </si>
  <si>
    <t>https://www.obo.es/article/sku/es-es/2005450</t>
  </si>
  <si>
    <t>https://www.obo.es/article/sku/es-es/2005462</t>
  </si>
  <si>
    <t>https://www.obo.es/article/sku/es-es/2005606</t>
  </si>
  <si>
    <t>https://www.obo.es/article/sku/es-es/2005614</t>
  </si>
  <si>
    <t>https://www.obo.es/article/sku/es-es/2007464</t>
  </si>
  <si>
    <t>https://www.obo.es/article/sku/es-es/2007466</t>
  </si>
  <si>
    <t>https://www.obo.es/article/sku/es-es/2007468</t>
  </si>
  <si>
    <t>https://www.obo.es/article/sku/es-es/2007638</t>
  </si>
  <si>
    <t>https://www.obo.es/article/sku/es-es/2007900</t>
  </si>
  <si>
    <t>https://www.obo.es/article/sku/es-es/2011638</t>
  </si>
  <si>
    <t>https://www.obo.es/article/sku/es-es/2022924</t>
  </si>
  <si>
    <t>https://www.obo.es/article/sku/es-es/2022926</t>
  </si>
  <si>
    <t>https://www.obo.es/article/sku/es-es/2022928</t>
  </si>
  <si>
    <t>https://www.obo.es/article/sku/es-es/2022968</t>
  </si>
  <si>
    <t>https://www.obo.es/article/sku/es-es/2024910</t>
  </si>
  <si>
    <t>https://www.obo.es/article/sku/es-es/2024927</t>
  </si>
  <si>
    <t>https://www.obo.es/article/sku/es-es/2024931</t>
  </si>
  <si>
    <t>https://www.obo.es/article/sku/es-es/2024990</t>
  </si>
  <si>
    <t>https://www.obo.es/article/sku/es-es/2029520</t>
  </si>
  <si>
    <t>https://www.obo.es/article/sku/es-es/2030071</t>
  </si>
  <si>
    <t>https://www.obo.es/article/sku/es-es/2030634</t>
  </si>
  <si>
    <t>https://www.obo.es/article/sku/es-es/2030649</t>
  </si>
  <si>
    <t>https://www.obo.es/article/sku/es-es/2030664</t>
  </si>
  <si>
    <t>https://www.obo.es/article/sku/es-es/2030675</t>
  </si>
  <si>
    <t>https://www.obo.es/article/sku/es-es/2030705</t>
  </si>
  <si>
    <t>https://www.obo.es/article/sku/es-es/2031450</t>
  </si>
  <si>
    <t>https://www.obo.es/article/sku/es-es/2031465</t>
  </si>
  <si>
    <t>https://www.obo.es/article/sku/es-es/2032380</t>
  </si>
  <si>
    <t>https://www.obo.es/article/sku/es-es/2032538</t>
  </si>
  <si>
    <t>https://www.obo.es/article/sku/es-es/2044548</t>
  </si>
  <si>
    <t>https://www.obo.es/article/sku/es-es/2046568</t>
  </si>
  <si>
    <t>https://www.obo.es/article/sku/es-es/2046585</t>
  </si>
  <si>
    <t>https://www.obo.es/article/sku/es-es/2046827</t>
  </si>
  <si>
    <t>https://www.obo.es/article/sku/es-es/2050358</t>
  </si>
  <si>
    <t>https://www.obo.es/article/sku/es-es/2085755</t>
  </si>
  <si>
    <t>https://www.obo.es/article/sku/es-es/2088294</t>
  </si>
  <si>
    <t>https://www.obo.es/article/sku/es-es/2088318</t>
  </si>
  <si>
    <t>https://www.obo.es/article/sku/es-es/2089335</t>
  </si>
  <si>
    <t>https://www.obo.es/article/sku/es-es/2091713</t>
  </si>
  <si>
    <t>https://www.obo.es/article/sku/es-es/2091717</t>
  </si>
  <si>
    <t>https://www.obo.es/article/sku/es-es/2146509</t>
  </si>
  <si>
    <t>https://www.obo.es/article/sku/es-es/2148536</t>
  </si>
  <si>
    <t>https://www.obo.es/article/sku/es-es/2149309</t>
  </si>
  <si>
    <t>https://www.obo.es/article/sku/es-es/2154083</t>
  </si>
  <si>
    <t>https://www.obo.es/article/sku/es-es/2154091</t>
  </si>
  <si>
    <t>https://www.obo.es/article/sku/es-es/2154093</t>
  </si>
  <si>
    <t>https://www.obo.es/article/sku/es-es/2207036</t>
  </si>
  <si>
    <t>https://www.obo.es/article/sku/es-es/2207080</t>
  </si>
  <si>
    <t>https://www.obo.es/article/sku/es-es/2215209</t>
  </si>
  <si>
    <t>https://www.obo.es/article/sku/es-es/2222094</t>
  </si>
  <si>
    <t>https://www.obo.es/article/sku/es-es/2222876</t>
  </si>
  <si>
    <t>https://www.obo.es/article/sku/es-es/2347584</t>
  </si>
  <si>
    <t>https://www.obo.es/article/sku/es-es/2351710</t>
  </si>
  <si>
    <t>https://www.obo.es/article/sku/es-es/2351714</t>
  </si>
  <si>
    <t>https://www.obo.es/article/sku/es-es/2360101</t>
  </si>
  <si>
    <t>https://www.obo.es/article/sku/es-es/2363030</t>
  </si>
  <si>
    <t>https://www.obo.es/article/sku/es-es/2363032</t>
  </si>
  <si>
    <t>https://www.obo.es/article/sku/es-es/2363034</t>
  </si>
  <si>
    <t>https://www.obo.es/article/sku/es-es/2363036</t>
  </si>
  <si>
    <t>https://www.obo.es/article/sku/es-es/2363044</t>
  </si>
  <si>
    <t>https://www.obo.es/article/sku/es-es/3049205</t>
  </si>
  <si>
    <t>https://www.obo.es/article/sku/es-es/3164972</t>
  </si>
  <si>
    <t>https://www.obo.es/article/sku/es-es/3460061</t>
  </si>
  <si>
    <t>https://www.obo.es/article/sku/es-es/3492974</t>
  </si>
  <si>
    <t>https://www.obo.es/article/sku/es-es/3498683</t>
  </si>
  <si>
    <t>https://www.obo.es/article/sku/es-es/3498685</t>
  </si>
  <si>
    <t>https://www.obo.es/article/sku/es-es/3498687</t>
  </si>
  <si>
    <t>https://www.obo.es/article/sku/es-es/3498691</t>
  </si>
  <si>
    <t>https://www.obo.es/article/sku/es-es/3498693</t>
  </si>
  <si>
    <t>https://www.obo.es/article/sku/es-es/3498695</t>
  </si>
  <si>
    <t>https://www.obo.es/article/sku/es-es/3498698</t>
  </si>
  <si>
    <t>https://www.obo.es/article/sku/es-es/3498703</t>
  </si>
  <si>
    <t>https://www.obo.es/article/sku/es-es/3498705</t>
  </si>
  <si>
    <t>https://www.obo.es/article/sku/es-es/3498707</t>
  </si>
  <si>
    <t>https://www.obo.es/article/sku/es-es/3498716</t>
  </si>
  <si>
    <t>https://www.obo.es/article/sku/es-es/3498718</t>
  </si>
  <si>
    <t>https://www.obo.es/article/sku/es-es/3498720</t>
  </si>
  <si>
    <t>https://www.obo.es/article/sku/es-es/3498722</t>
  </si>
  <si>
    <t>https://www.obo.es/article/sku/es-es/5000866</t>
  </si>
  <si>
    <t>https://www.obo.es/article/sku/es-es/5015105</t>
  </si>
  <si>
    <t>https://www.obo.es/article/sku/es-es/5015866</t>
  </si>
  <si>
    <t>https://www.obo.es/article/sku/es-es/5052076</t>
  </si>
  <si>
    <t>https://www.obo.es/article/sku/es-es/5093272</t>
  </si>
  <si>
    <t>https://www.obo.es/article/sku/es-es/5093509</t>
  </si>
  <si>
    <t>https://www.obo.es/article/sku/es-es/5095524</t>
  </si>
  <si>
    <t>https://www.obo.es/article/sku/es-es/5095526</t>
  </si>
  <si>
    <t>https://www.obo.es/article/sku/es-es/5095528</t>
  </si>
  <si>
    <t>https://www.obo.es/article/sku/es-es/5095529</t>
  </si>
  <si>
    <t>https://www.obo.es/article/sku/es-es/5095534</t>
  </si>
  <si>
    <t>https://www.obo.es/article/sku/es-es/5095536</t>
  </si>
  <si>
    <t>https://www.obo.es/article/sku/es-es/5095538</t>
  </si>
  <si>
    <t>https://www.obo.es/article/sku/es-es/5095540</t>
  </si>
  <si>
    <t>https://www.obo.es/article/sku/es-es/5095542</t>
  </si>
  <si>
    <t>https://www.obo.es/article/sku/es-es/5095544</t>
  </si>
  <si>
    <t>https://www.obo.es/article/sku/es-es/5095546</t>
  </si>
  <si>
    <t>https://www.obo.es/article/sku/es-es/5202515</t>
  </si>
  <si>
    <t>https://www.obo.es/article/sku/es-es/5207339</t>
  </si>
  <si>
    <t>https://www.obo.es/article/sku/es-es/5230217</t>
  </si>
  <si>
    <t>https://www.obo.es/article/sku/es-es/5230365</t>
  </si>
  <si>
    <t>https://www.obo.es/article/sku/es-es/5230527</t>
  </si>
  <si>
    <t>https://www.obo.es/article/sku/es-es/5240031</t>
  </si>
  <si>
    <t>https://www.obo.es/article/sku/es-es/5304164</t>
  </si>
  <si>
    <t>https://www.obo.es/article/sku/es-es/5304172</t>
  </si>
  <si>
    <t>https://www.obo.es/article/sku/es-es/5304176</t>
  </si>
  <si>
    <t>https://www.obo.es/article/sku/es-es/5311554</t>
  </si>
  <si>
    <t>https://www.obo.es/article/sku/es-es/5311585</t>
  </si>
  <si>
    <t>https://www.obo.es/article/sku/es-es/5402958</t>
  </si>
  <si>
    <t>https://www.obo.es/article/sku/es-es/5408984</t>
  </si>
  <si>
    <t>https://www.obo.es/article/sku/es-es/5412609</t>
  </si>
  <si>
    <t>https://www.obo.es/article/sku/es-es/6001421</t>
  </si>
  <si>
    <t>https://www.obo.es/article/sku/es-es/6001447</t>
  </si>
  <si>
    <t>https://www.obo.es/article/sku/es-es/6001920</t>
  </si>
  <si>
    <t>https://www.obo.es/article/sku/es-es/6001939</t>
  </si>
  <si>
    <t>https://www.obo.es/article/sku/es-es/6001955</t>
  </si>
  <si>
    <t>https://www.obo.es/article/sku/es-es/6001963</t>
  </si>
  <si>
    <t>https://www.obo.es/article/sku/es-es/6001971</t>
  </si>
  <si>
    <t>https://www.obo.es/article/sku/es-es/6002222</t>
  </si>
  <si>
    <t>https://www.obo.es/article/sku/es-es/6017160</t>
  </si>
  <si>
    <t>https://www.obo.es/article/sku/es-es/6017712</t>
  </si>
  <si>
    <t>https://www.obo.es/article/sku/es-es/6153291</t>
  </si>
  <si>
    <t>https://www.obo.es/article/sku/es-es/6153372</t>
  </si>
  <si>
    <t>https://www.obo.es/article/sku/es-es/6191774</t>
  </si>
  <si>
    <t>https://www.obo.es/article/sku/es-es/6191776</t>
  </si>
  <si>
    <t>https://www.obo.es/article/sku/es-es/6191778</t>
  </si>
  <si>
    <t>https://www.obo.es/article/sku/es-es/6024882</t>
  </si>
  <si>
    <t>https://www.obo.es/article/sku/es-es/6153593</t>
  </si>
  <si>
    <t>https://www.obo.es/article/sku/es-es/6191806</t>
  </si>
  <si>
    <t>https://www.obo.es/article/sku/es-es/6153674</t>
  </si>
  <si>
    <t>https://www.obo.es/article/sku/es-es/6041514</t>
  </si>
  <si>
    <t>https://www.obo.es/article/sku/es-es/6041520</t>
  </si>
  <si>
    <t>https://www.obo.es/article/sku/es-es/6041594</t>
  </si>
  <si>
    <t>https://www.obo.es/article/sku/es-es/6041600</t>
  </si>
  <si>
    <t>https://www.obo.es/article/sku/es-es/6045836</t>
  </si>
  <si>
    <t>https://www.obo.es/article/sku/es-es/6045844</t>
  </si>
  <si>
    <t>https://www.obo.es/article/sku/es-es/6045856</t>
  </si>
  <si>
    <t>https://www.obo.es/article/sku/es-es/6045860</t>
  </si>
  <si>
    <t>https://www.obo.es/article/sku/es-es/6045862</t>
  </si>
  <si>
    <t>https://www.obo.es/article/sku/es-es/6045864</t>
  </si>
  <si>
    <t>https://www.obo.es/article/sku/es-es/6051413</t>
  </si>
  <si>
    <t>https://www.obo.es/article/sku/es-es/6053599</t>
  </si>
  <si>
    <t>https://www.obo.es/article/sku/es-es/6053637</t>
  </si>
  <si>
    <t>https://www.obo.es/article/sku/es-es/6059088</t>
  </si>
  <si>
    <t>https://www.obo.es/article/sku/es-es/6059101</t>
  </si>
  <si>
    <t>https://www.obo.es/article/sku/es-es/6059103</t>
  </si>
  <si>
    <t>https://www.obo.es/article/sku/es-es/6059109</t>
  </si>
  <si>
    <t>https://www.obo.es/article/sku/es-es/6059726</t>
  </si>
  <si>
    <t>https://www.obo.es/article/sku/es-es/6067816</t>
  </si>
  <si>
    <t>https://www.obo.es/article/sku/es-es/6108054</t>
  </si>
  <si>
    <t>https://www.obo.es/article/sku/es-es/6108056</t>
  </si>
  <si>
    <t>https://www.obo.es/article/sku/es-es/6108082</t>
  </si>
  <si>
    <t>https://www.obo.es/article/sku/es-es/6108450</t>
  </si>
  <si>
    <t>https://www.obo.es/article/sku/es-es/6108452</t>
  </si>
  <si>
    <t>https://www.obo.es/article/sku/es-es/6113003</t>
  </si>
  <si>
    <t>https://www.obo.es/article/sku/es-es/6113053</t>
  </si>
  <si>
    <t>https://www.obo.es/article/sku/es-es/6113073</t>
  </si>
  <si>
    <t>https://www.obo.es/article/sku/es-es/6113093</t>
  </si>
  <si>
    <t>https://www.obo.es/article/sku/es-es/6113103</t>
  </si>
  <si>
    <t>https://www.obo.es/article/sku/es-es/6113113</t>
  </si>
  <si>
    <t>https://www.obo.es/article/sku/es-es/6116760</t>
  </si>
  <si>
    <t>https://www.obo.es/article/sku/es-es/6116762</t>
  </si>
  <si>
    <t>https://www.obo.es/article/sku/es-es/6116764</t>
  </si>
  <si>
    <t>https://www.obo.es/article/sku/es-es/6116978</t>
  </si>
  <si>
    <t>https://www.obo.es/article/sku/es-es/6117196</t>
  </si>
  <si>
    <t>https://www.obo.es/article/sku/es-es/6117407</t>
  </si>
  <si>
    <t>https://www.obo.es/article/sku/es-es/6117647</t>
  </si>
  <si>
    <t>https://www.obo.es/article/sku/es-es/6120003</t>
  </si>
  <si>
    <t>https://www.obo.es/article/sku/es-es/6120111</t>
  </si>
  <si>
    <t>https://www.obo.es/article/sku/es-es/6120131</t>
  </si>
  <si>
    <t>https://www.obo.es/article/sku/es-es/6131164</t>
  </si>
  <si>
    <t>https://www.obo.es/article/sku/es-es/6132235</t>
  </si>
  <si>
    <t>https://www.obo.es/article/sku/es-es/6132236</t>
  </si>
  <si>
    <t>https://www.obo.es/article/sku/es-es/6132250</t>
  </si>
  <si>
    <t>https://www.obo.es/article/sku/es-es/6132259</t>
  </si>
  <si>
    <t>https://www.obo.es/article/sku/es-es/6132274</t>
  </si>
  <si>
    <t>https://www.obo.es/article/sku/es-es/6132275</t>
  </si>
  <si>
    <t>https://www.obo.es/article/sku/es-es/6132286</t>
  </si>
  <si>
    <t>https://www.obo.es/article/sku/es-es/6132300</t>
  </si>
  <si>
    <t>https://www.obo.es/article/sku/es-es/6134500</t>
  </si>
  <si>
    <t>https://www.obo.es/article/sku/es-es/6134501</t>
  </si>
  <si>
    <t>https://www.obo.es/article/sku/es-es/6134506</t>
  </si>
  <si>
    <t>https://www.obo.es/article/sku/es-es/6191808</t>
  </si>
  <si>
    <t>https://www.obo.es/article/sku/es-es/6191810</t>
  </si>
  <si>
    <t>https://www.obo.es/article/sku/es-es/6191812</t>
  </si>
  <si>
    <t>https://www.obo.es/article/sku/es-es/6152686</t>
  </si>
  <si>
    <t>https://www.obo.es/article/sku/es-es/6191790</t>
  </si>
  <si>
    <t>https://www.obo.es/article/sku/es-es/6191792</t>
  </si>
  <si>
    <t>https://www.obo.es/article/sku/es-es/6161510</t>
  </si>
  <si>
    <t>https://www.obo.es/article/sku/es-es/6191794</t>
  </si>
  <si>
    <t>https://www.obo.es/article/sku/es-es/6153089</t>
  </si>
  <si>
    <t>https://www.obo.es/article/sku/es-es/6191760</t>
  </si>
  <si>
    <t>https://www.obo.es/article/sku/es-es/6191762</t>
  </si>
  <si>
    <t>https://www.obo.es/article/sku/es-es/6191764</t>
  </si>
  <si>
    <t>https://www.obo.es/article/sku/es-es/6152309</t>
  </si>
  <si>
    <t>https://www.obo.es/article/sku/es-es/6178322</t>
  </si>
  <si>
    <t>https://www.obo.es/article/sku/es-es/6178326</t>
  </si>
  <si>
    <t>https://www.obo.es/article/sku/es-es/6178338</t>
  </si>
  <si>
    <t>https://www.obo.es/article/sku/es-es/6178506</t>
  </si>
  <si>
    <t>https://www.obo.es/article/sku/es-es/6152384</t>
  </si>
  <si>
    <t>https://www.obo.es/article/sku/es-es/6024949</t>
  </si>
  <si>
    <t>https://www.obo.es/article/sku/es-es/6026488</t>
  </si>
  <si>
    <t>https://www.obo.es/article/sku/es-es/6025638</t>
  </si>
  <si>
    <t>https://www.obo.es/article/sku/es-es/6022018</t>
  </si>
  <si>
    <t>https://www.obo.es/article/sku/es-es/6209608</t>
  </si>
  <si>
    <t>https://www.obo.es/article/sku/es-es/6209719</t>
  </si>
  <si>
    <t>https://www.obo.es/article/sku/es-es/6249742</t>
  </si>
  <si>
    <t>https://www.obo.es/article/sku/es-es/6249744</t>
  </si>
  <si>
    <t>https://www.obo.es/article/sku/es-es/6249746</t>
  </si>
  <si>
    <t>https://www.obo.es/article/sku/es-es/6249748</t>
  </si>
  <si>
    <t>https://www.obo.es/article/sku/es-es/6249750</t>
  </si>
  <si>
    <t>https://www.obo.es/article/sku/es-es/6249752</t>
  </si>
  <si>
    <t>https://www.obo.es/article/sku/es-es/6249754</t>
  </si>
  <si>
    <t>https://www.obo.es/article/sku/es-es/6249756</t>
  </si>
  <si>
    <t>https://www.obo.es/article/sku/es-es/6249758</t>
  </si>
  <si>
    <t>https://www.obo.es/article/sku/es-es/6249762</t>
  </si>
  <si>
    <t>https://www.obo.es/article/sku/es-es/6249772</t>
  </si>
  <si>
    <t>https://www.obo.es/article/sku/es-es/6249774</t>
  </si>
  <si>
    <t>https://www.obo.es/article/sku/es-es/6249776</t>
  </si>
  <si>
    <t>https://www.obo.es/article/sku/es-es/6249778</t>
  </si>
  <si>
    <t>https://www.obo.es/article/sku/es-es/6249780</t>
  </si>
  <si>
    <t>https://www.obo.es/article/sku/es-es/6249782</t>
  </si>
  <si>
    <t>https://www.obo.es/article/sku/es-es/6249784</t>
  </si>
  <si>
    <t>https://www.obo.es/article/sku/es-es/6249786</t>
  </si>
  <si>
    <t>https://www.obo.es/article/sku/es-es/6249788</t>
  </si>
  <si>
    <t>https://www.obo.es/article/sku/es-es/6249792</t>
  </si>
  <si>
    <t>https://www.obo.es/article/sku/es-es/6274640</t>
  </si>
  <si>
    <t>https://www.obo.es/article/sku/es-es/6274700</t>
  </si>
  <si>
    <t>https://www.obo.es/article/sku/es-es/6277600</t>
  </si>
  <si>
    <t>https://www.obo.es/article/sku/es-es/6277610</t>
  </si>
  <si>
    <t>https://www.obo.es/article/sku/es-es/6277640</t>
  </si>
  <si>
    <t>https://www.obo.es/article/sku/es-es/6277660</t>
  </si>
  <si>
    <t>https://www.obo.es/article/sku/es-es/6277670</t>
  </si>
  <si>
    <t>https://www.obo.es/article/sku/es-es/6278110</t>
  </si>
  <si>
    <t>https://www.obo.es/article/sku/es-es/6279203</t>
  </si>
  <si>
    <t>https://www.obo.es/article/sku/es-es/6279273</t>
  </si>
  <si>
    <t>https://www.obo.es/article/sku/es-es/6279603</t>
  </si>
  <si>
    <t>https://www.obo.es/article/sku/es-es/6279723</t>
  </si>
  <si>
    <t>https://www.obo.es/article/sku/es-es/6337112</t>
  </si>
  <si>
    <t>https://www.obo.es/article/sku/es-es/6340032</t>
  </si>
  <si>
    <t>https://www.obo.es/article/sku/es-es/6340164</t>
  </si>
  <si>
    <t>https://www.obo.es/article/sku/es-es/6340180</t>
  </si>
  <si>
    <t>https://www.obo.es/article/sku/es-es/6340210</t>
  </si>
  <si>
    <t>https://www.obo.es/article/sku/es-es/6342310</t>
  </si>
  <si>
    <t>https://www.obo.es/article/sku/es-es/6342318</t>
  </si>
  <si>
    <t>https://www.obo.es/article/sku/es-es/6342328</t>
  </si>
  <si>
    <t>https://www.obo.es/article/sku/es-es/6342457</t>
  </si>
  <si>
    <t>https://www.obo.es/article/sku/es-es/6363700</t>
  </si>
  <si>
    <t>https://www.obo.es/article/sku/es-es/6363702</t>
  </si>
  <si>
    <t>https://www.obo.es/article/sku/es-es/6363704</t>
  </si>
  <si>
    <t>https://www.obo.es/article/sku/es-es/6363706</t>
  </si>
  <si>
    <t>https://www.obo.es/article/sku/es-es/6363708</t>
  </si>
  <si>
    <t>https://www.obo.es/article/sku/es-es/6363710</t>
  </si>
  <si>
    <t>https://www.obo.es/article/sku/es-es/6363720</t>
  </si>
  <si>
    <t>https://www.obo.es/article/sku/es-es/6363722</t>
  </si>
  <si>
    <t>https://www.obo.es/article/sku/es-es/6363724</t>
  </si>
  <si>
    <t>https://www.obo.es/article/sku/es-es/6363726</t>
  </si>
  <si>
    <t>https://www.obo.es/article/sku/es-es/6363728</t>
  </si>
  <si>
    <t>https://www.obo.es/article/sku/es-es/6363730</t>
  </si>
  <si>
    <t>https://www.obo.es/article/sku/es-es/6363740</t>
  </si>
  <si>
    <t>https://www.obo.es/article/sku/es-es/6363742</t>
  </si>
  <si>
    <t>https://www.obo.es/article/sku/es-es/6363744</t>
  </si>
  <si>
    <t>https://www.obo.es/article/sku/es-es/6363746</t>
  </si>
  <si>
    <t>https://www.obo.es/article/sku/es-es/6363748</t>
  </si>
  <si>
    <t>https://www.obo.es/article/sku/es-es/6363750</t>
  </si>
  <si>
    <t>https://www.obo.es/article/sku/es-es/6363938</t>
  </si>
  <si>
    <t>https://www.obo.es/article/sku/es-es/6419292</t>
  </si>
  <si>
    <t>https://www.obo.es/article/sku/es-es/6419316</t>
  </si>
  <si>
    <t>https://www.obo.es/article/sku/es-es/6419855</t>
  </si>
  <si>
    <t>https://www.obo.es/article/sku/es-es/6419856</t>
  </si>
  <si>
    <t>https://www.obo.es/article/sku/es-es/6419857</t>
  </si>
  <si>
    <t>https://www.obo.es/article/sku/es-es/6490192</t>
  </si>
  <si>
    <t>https://www.obo.es/article/sku/es-es/6490942</t>
  </si>
  <si>
    <t>https://www.obo.es/article/sku/es-es/6570020</t>
  </si>
  <si>
    <t>https://www.obo.es/article/sku/es-es/6570022</t>
  </si>
  <si>
    <t>https://www.obo.es/article/sku/es-es/6570024</t>
  </si>
  <si>
    <t>https://www.obo.es/article/sku/es-es/6570026</t>
  </si>
  <si>
    <t>https://www.obo.es/article/sku/es-es/6570105</t>
  </si>
  <si>
    <t>https://www.obo.es/article/sku/es-es/6570107</t>
  </si>
  <si>
    <t>https://www.obo.es/article/sku/es-es/7007159</t>
  </si>
  <si>
    <t>https://www.obo.es/article/sku/es-es/7007242</t>
  </si>
  <si>
    <t>https://www.obo.es/article/sku/es-es/7007274</t>
  </si>
  <si>
    <t>https://www.obo.es/article/sku/es-es/7007282</t>
  </si>
  <si>
    <t>https://www.obo.es/article/sku/es-es/7027113</t>
  </si>
  <si>
    <t>https://www.obo.es/article/sku/es-es/7082320</t>
  </si>
  <si>
    <t>https://www.obo.es/article/sku/es-es/7107366</t>
  </si>
  <si>
    <t>https://www.obo.es/article/sku/es-es/7130764</t>
  </si>
  <si>
    <t>https://www.obo.es/article/sku/es-es/7130924</t>
  </si>
  <si>
    <t>https://www.obo.es/article/sku/es-es/7130956</t>
  </si>
  <si>
    <t>https://www.obo.es/article/sku/es-es/7130976</t>
  </si>
  <si>
    <t>https://www.obo.es/article/sku/es-es/7131002</t>
  </si>
  <si>
    <t>https://www.obo.es/article/sku/es-es/7131684</t>
  </si>
  <si>
    <t>https://www.obo.es/article/sku/es-es/7203106</t>
  </si>
  <si>
    <t>https://www.obo.es/article/sku/es-es/7203131</t>
  </si>
  <si>
    <t>https://www.obo.es/article/sku/es-es/7203132</t>
  </si>
  <si>
    <t>https://www.obo.es/article/sku/es-es/7203134</t>
  </si>
  <si>
    <t>https://www.obo.es/article/sku/es-es/7203160</t>
  </si>
  <si>
    <t>https://www.obo.es/article/sku/es-es/7204290</t>
  </si>
  <si>
    <t>https://www.obo.es/article/sku/es-es/7205741</t>
  </si>
  <si>
    <t>https://www.obo.es/article/sku/es-es/7205790</t>
  </si>
  <si>
    <t>https://www.obo.es/article/sku/es-es/7218027</t>
  </si>
  <si>
    <t>https://www.obo.es/article/sku/es-es/7368221</t>
  </si>
  <si>
    <t>https://www.obo.es/article/sku/es-es/7368222</t>
  </si>
  <si>
    <t>https://www.obo.es/article/sku/es-es/7368223</t>
  </si>
  <si>
    <t>https://www.obo.es/article/sku/es-es/7368224</t>
  </si>
  <si>
    <t>https://www.obo.es/article/sku/es-es/7368225</t>
  </si>
  <si>
    <t>https://www.obo.es/article/sku/es-es/7368226</t>
  </si>
  <si>
    <t>https://www.obo.es/article/sku/es-es/7368261</t>
  </si>
  <si>
    <t>https://www.obo.es/article/sku/es-es/7368262</t>
  </si>
  <si>
    <t>https://www.obo.es/article/sku/es-es/7368263</t>
  </si>
  <si>
    <t>https://www.obo.es/article/sku/es-es/7368264</t>
  </si>
  <si>
    <t>https://www.obo.es/article/sku/es-es/7368265</t>
  </si>
  <si>
    <t>https://www.obo.es/article/sku/es-es/7368266</t>
  </si>
  <si>
    <t>https://www.obo.es/article/sku/es-es/7400256</t>
  </si>
  <si>
    <t>https://www.obo.es/article/sku/es-es/7400258</t>
  </si>
  <si>
    <t>https://www.obo.es/article/sku/es-es/7400261</t>
  </si>
  <si>
    <t>https://www.obo.es/article/sku/es-es/7400265</t>
  </si>
  <si>
    <t>https://www.obo.es/article/sku/es-es/7400267</t>
  </si>
  <si>
    <t>https://www.obo.es/article/sku/es-es/7400269</t>
  </si>
  <si>
    <t>https://www.obo.es/article/sku/es-es/7400271</t>
  </si>
  <si>
    <t>https://www.obo.es/article/sku/es-es/7400275</t>
  </si>
  <si>
    <t>https://www.obo.es/article/sku/es-es/7400279</t>
  </si>
  <si>
    <t>https://www.obo.es/article/sku/es-es/7400281</t>
  </si>
  <si>
    <t>https://www.obo.es/article/sku/es-es/7400283</t>
  </si>
  <si>
    <t>https://www.obo.es/article/sku/es-es/7400287</t>
  </si>
  <si>
    <t>https://www.obo.es/article/sku/es-es/7400289</t>
  </si>
  <si>
    <t>https://www.obo.es/article/sku/es-es/7400291</t>
  </si>
  <si>
    <t>https://www.obo.es/article/sku/es-es/7400293</t>
  </si>
  <si>
    <t>https://www.obo.es/article/sku/es-es/7400371</t>
  </si>
  <si>
    <t>https://www.obo.es/article/sku/es-es/7400456</t>
  </si>
  <si>
    <t>https://www.obo.es/article/sku/es-es/7400503</t>
  </si>
  <si>
    <t>https://www.obo.es/article/sku/es-es/7400621</t>
  </si>
  <si>
    <t>https://www.obo.es/article/sku/es-es/7400623</t>
  </si>
  <si>
    <t>https://www.obo.es/article/sku/es-es/7400629</t>
  </si>
  <si>
    <t>https://www.obo.es/article/sku/es-es/7400633</t>
  </si>
  <si>
    <t>https://www.obo.es/article/sku/es-es/7400637</t>
  </si>
  <si>
    <t>https://www.obo.es/article/sku/es-es/7400641</t>
  </si>
  <si>
    <t>https://www.obo.es/article/sku/es-es/7400643</t>
  </si>
  <si>
    <t>https://www.obo.es/article/sku/es-es/7400645</t>
  </si>
  <si>
    <t>https://www.obo.es/article/sku/es-es/7400650</t>
  </si>
  <si>
    <t>https://www.obo.es/article/sku/es-es/7400653</t>
  </si>
  <si>
    <t>https://www.obo.es/article/sku/es-es/7400655</t>
  </si>
  <si>
    <t>https://www.obo.es/article/sku/es-es/7400657</t>
  </si>
  <si>
    <t>https://www.obo.es/article/sku/es-es/7400662</t>
  </si>
  <si>
    <t>https://www.obo.es/article/sku/es-es/7400665</t>
  </si>
  <si>
    <t>https://www.obo.es/article/sku/es-es/7400667</t>
  </si>
  <si>
    <t>https://www.obo.es/article/sku/es-es/7400988</t>
  </si>
  <si>
    <t>https://www.obo.es/article/sku/es-es/7400992</t>
  </si>
  <si>
    <t>https://www.obo.es/article/sku/es-es/7400996</t>
  </si>
  <si>
    <t>https://www.obo.es/article/sku/es-es/7404662</t>
  </si>
  <si>
    <t>https://www.obo.es/article/sku/es-es/7404674</t>
  </si>
  <si>
    <t>https://www.obo.es/article/sku/es-es/7405815</t>
  </si>
  <si>
    <t>https://www.obo.es/article/sku/es-es/7408920</t>
  </si>
  <si>
    <t>https://www.obo.es/article/sku/es-es/7408922</t>
  </si>
  <si>
    <t>https://www.obo.es/article/sku/es-es/7408926</t>
  </si>
  <si>
    <t>https://www.obo.es/article/sku/es-es/7408928</t>
  </si>
  <si>
    <t>https://www.obo.es/article/sku/es-es/7408932</t>
  </si>
  <si>
    <t>https://www.obo.es/article/sku/es-es/7408934</t>
  </si>
  <si>
    <t>https://www.obo.es/article/sku/es-es/7408938</t>
  </si>
  <si>
    <t>https://www.obo.es/article/sku/es-es/7408940</t>
  </si>
  <si>
    <t>https://www.obo.es/article/sku/es-es/7408950</t>
  </si>
  <si>
    <t>https://www.obo.es/article/sku/es-es/7408952</t>
  </si>
  <si>
    <t>https://www.obo.es/article/sku/es-es/7408954</t>
  </si>
  <si>
    <t>https://www.obo.es/article/sku/es-es/7408956</t>
  </si>
  <si>
    <t>https://www.obo.es/article/sku/es-es/7408960</t>
  </si>
  <si>
    <t>https://www.obo.es/article/sku/es-es/7408962</t>
  </si>
  <si>
    <t>https://www.obo.es/article/sku/es-es/7408970</t>
  </si>
  <si>
    <t>https://www.obo.es/article/sku/es-es/7408972</t>
  </si>
  <si>
    <t>https://www.obo.es/article/sku/es-es/7408974</t>
  </si>
  <si>
    <t>https://www.obo.es/article/sku/es-es/7408976</t>
  </si>
  <si>
    <t>https://www.obo.es/article/sku/es-es/7408980</t>
  </si>
  <si>
    <t>https://www.obo.es/article/sku/es-es/7408982</t>
  </si>
  <si>
    <t>https://www.obo.es/article/sku/es-es/7409601</t>
  </si>
  <si>
    <t>https://www.obo.es/article/sku/es-es/7409603</t>
  </si>
  <si>
    <t>https://www.obo.es/article/sku/es-es/7409605</t>
  </si>
  <si>
    <t>https://www.obo.es/article/sku/es-es/7409611</t>
  </si>
  <si>
    <t>https://www.obo.es/article/sku/es-es/7409613</t>
  </si>
  <si>
    <t>https://www.obo.es/article/sku/es-es/7424002</t>
  </si>
  <si>
    <t>https://www.obo.es/article/sku/es-es/7424004</t>
  </si>
  <si>
    <t>https://www.obo.es/article/sku/es-es/7424020</t>
  </si>
  <si>
    <t>https://www.obo.es/article/sku/es-es/7424044</t>
  </si>
  <si>
    <t>https://www.obo.es/article/sku/es-es/7428062</t>
  </si>
  <si>
    <t>Lista de precios 1 de Abril 2024</t>
  </si>
  <si>
    <t>Grapa de fijación 822 6 A4, 1 pie</t>
  </si>
  <si>
    <t>Grapa de fijación 822 20 A4, 1 pie</t>
  </si>
  <si>
    <t>Grapa de fijación 823 32 FT, 2 pies</t>
  </si>
  <si>
    <t>Grapa de fijación 605 32 A4, 2 pies</t>
  </si>
  <si>
    <t>Perfil CML3518P0500FS, perfor., ancho de ranura 17mm</t>
  </si>
  <si>
    <t>Perfil CMS3518P2000FS, perfor., ancho de ranura 17mm</t>
  </si>
  <si>
    <t>Perfil AMS3518UP6000BK, s/perforar, anch.ranura 16,5mm</t>
  </si>
  <si>
    <t>Perfil AMS3518UP6000FS, s/perforar, anch.ranura 16,5mm</t>
  </si>
  <si>
    <t>Perfil 2069 T60 FS, en longitud extra para serie T</t>
  </si>
  <si>
    <t>Perfil 2069 T100 FS, en longitud extra para serie T</t>
  </si>
  <si>
    <t>Perfil 2069 T160 FS, en longitud extra para serie T</t>
  </si>
  <si>
    <t>Perfil 2069 T250 FS, en longitud extra para serie T</t>
  </si>
  <si>
    <t>Perfil 2069 T350 FS, en longitud extra para serie T</t>
  </si>
  <si>
    <t>Perfil MS4141PP3000FS, perfor., ancho de ranura 22mm</t>
  </si>
  <si>
    <t>Perfil MSL4141P1000FT, perfor., ancho de ranura 22mm</t>
  </si>
  <si>
    <t>Tuerca deslizante MS41SN M8 A4, para perfiles MS4121/4141</t>
  </si>
  <si>
    <t>Tuerca deslizante con muelle MS41SNF M6 A4, para perfiles MS4121/4141</t>
  </si>
  <si>
    <t>Tornillo deslizante con muelle MS41HBF M8x30 FT, para perfiles MS4121/4141</t>
  </si>
  <si>
    <t>Tornillo deslizante con muelle MS41HBF M8x60 FT, para perfiles MS4121/4141</t>
  </si>
  <si>
    <t>Tornillo deslizante con muelle MS41HBF M10x30FT, para perfiles MS4121/4141</t>
  </si>
  <si>
    <t>Tornillo deslizante con muelle MS41HBF M10x60FT, para perfiles MS4121/4141</t>
  </si>
  <si>
    <t>Tornillo deslizante con muelle MS41HBF M12x30FT, para perfiles MS4121/4141</t>
  </si>
  <si>
    <t>Tornillo deslizante con muelle MS41HBF M12x60FT, para perfiles MS4121/4141</t>
  </si>
  <si>
    <t>Abrazadera sobre perfil 2056 BS-H1-M-12 FT</t>
  </si>
  <si>
    <t>Abrazadera sobre perfil 2056 BS-H2-M-12 FT, doble</t>
  </si>
  <si>
    <t>Abrazadera sobre perfil 2056 BS-H3-M-12 FT, triple</t>
  </si>
  <si>
    <t>Abrazadera sobre perfil 2056 BS-H1-M-16 FT</t>
  </si>
  <si>
    <t>Abrazadera sobre perfil 2056 BS-H2-M-16 FT, doble</t>
  </si>
  <si>
    <t>Abrazadera sobre perfil 2056 BS-H3-M-16 FT, triple</t>
  </si>
  <si>
    <t>Abrazadera sobre perfil 2056 BS-H1-M-22 FT</t>
  </si>
  <si>
    <t>Abrazadera sobre perfil 2056 BS-H2-M-22 FT, doble</t>
  </si>
  <si>
    <t>Abrazadera sobre perfil 2056 BS-H3-M-22 FT, triple</t>
  </si>
  <si>
    <t>Abrazadera sobre perfil 2056 BS-H1-M-28 FT</t>
  </si>
  <si>
    <t>Abrazadera sobre perfil 2056 BS-H2-M-28 FT, doble</t>
  </si>
  <si>
    <t>Abrazadera sobre perfil 2056 BS-H3-M-28 FT, triple</t>
  </si>
  <si>
    <t>Abrazadera sobre perfil 2056 BS-H1-M-34 FT</t>
  </si>
  <si>
    <t>Abrazadera sobre perfil 2056 BS-H2-M-34 FT, doble</t>
  </si>
  <si>
    <t>Abrazadera sobre perfil 2056 BS-H3-M-34 FT, triple</t>
  </si>
  <si>
    <t>Abrazadera sobre perfil 2056 BS-H1-M-40 FT</t>
  </si>
  <si>
    <t xml:space="preserve"> BS-H2-M-40 FT</t>
  </si>
  <si>
    <t>Abrazadera sobre perfil 2056 BS-H3-M-40 FT, triple</t>
  </si>
  <si>
    <t>Abrazadera sobre perfil 2056 BS-H1-M-46 FT</t>
  </si>
  <si>
    <t>Abrazadera sobre perfil 2056 BS-H2-M-46 FT, doble</t>
  </si>
  <si>
    <t>Abrazadera sobre perfil 2056 BS-H3-M-46 FT, triple</t>
  </si>
  <si>
    <t>Abrazadera sobre perfil 2056 BS-H1-M-52 FT</t>
  </si>
  <si>
    <t>Abrazadera sobre perfil 2056 BS-H2-M-52 FT, doble</t>
  </si>
  <si>
    <t>Abrazadera sobre perfil 2056 BS-H1-M-58 FT</t>
  </si>
  <si>
    <t>Abrazadera sobre perfil 2056 BS-H2-M-58 FT, doble</t>
  </si>
  <si>
    <t>Abrazadera sobre perfil 2056 BS-H1-M-64 FT</t>
  </si>
  <si>
    <t>Abrazadera sobre perfil 2056 BS-H2-M-64 FT, doble</t>
  </si>
  <si>
    <t>Abrazadera sobre perfil 2056 BS-H1-M-70 FT</t>
  </si>
  <si>
    <t>Abrazadera sobre perfil 2056 BS-H1-M-76 FT</t>
  </si>
  <si>
    <t>Abrazadera sobre perfil 2056 BS-H1-M-82 FT</t>
  </si>
  <si>
    <t>Abrazadera sobre perfil 2056 BS-H1-M-90 FT</t>
  </si>
  <si>
    <t>Abrazadera sobre perfil 2056 BS-H1-M-100 FT</t>
  </si>
  <si>
    <t>Abrazadera sobre perfil 2056 BS-H1-M-12 A2</t>
  </si>
  <si>
    <t>Abrazadera sobre perfil 2056 BS-H2-M-12 A2, doble</t>
  </si>
  <si>
    <t>Abrazadera sobre perfil 2056 BS-H1-M-16 A2</t>
  </si>
  <si>
    <t>Abrazadera sobre perfil 2056 BS-H2-M-16 A2, doble</t>
  </si>
  <si>
    <t>Abrazadera sobre perfil 2056 BS-H1-M-22 A2</t>
  </si>
  <si>
    <t>Abrazadera sobre perfil 2056 BS-H2-M-22 A2, doble</t>
  </si>
  <si>
    <t>Abrazadera sobre perfil 2056 BS-H1-M-28 A2</t>
  </si>
  <si>
    <t>Abrazadera sobre perfil 2056 BS-H2-M-28 A2, doble</t>
  </si>
  <si>
    <t>Abrazadera sobre perfil 2056 BS-H1-M-34 A2</t>
  </si>
  <si>
    <t>Abrazadera sobre perfil 2056 BS-H2-M-34 A2, doble</t>
  </si>
  <si>
    <t>Abrazadera sobre perfil 2056 BS-H1-M-40 A2</t>
  </si>
  <si>
    <t>Abrazadera sobre perfil 2056 BS-H2-M-40 A2, doble</t>
  </si>
  <si>
    <t>Abrazadera sobre perfil 2056 BS-H1-M-46 A2</t>
  </si>
  <si>
    <t>Abrazadera sobre perfil 2056 BS-H2-M-46 A2, doble</t>
  </si>
  <si>
    <t>Abrazadera sobre perfil 2056 BS-H1-M-52 A2</t>
  </si>
  <si>
    <t>Abrazadera sobre perfil 2056 BS-H2-M-52 A2, doble</t>
  </si>
  <si>
    <t>Abrazadera sobre perfil 2056 BS-H1-M-58 A2</t>
  </si>
  <si>
    <t>Abrazadera sobre perfil 2056 BS-H2-M-58 A2, doble</t>
  </si>
  <si>
    <t>Abrazadera sobre perfil 2056 BS-H1-M-64 A2</t>
  </si>
  <si>
    <t>Abrazadera sobre perfil 2056 BS-H2-M-64 A2, doble</t>
  </si>
  <si>
    <t>Abrazadera sobre perfil 2056 BS-H1-M-70 A2</t>
  </si>
  <si>
    <t>Abrazadera sobre perfil 2056 BS-H1-M-76 A2</t>
  </si>
  <si>
    <t>Abrazadera sobre perfil 2056 BS-H1-K-12 FT</t>
  </si>
  <si>
    <t>Abrazadera sobre perfil 2056 BS-H2-K-12 FT, doble</t>
  </si>
  <si>
    <t>Abrazadera sobre perfil 2056 BS-H3-K-12 FT, triple</t>
  </si>
  <si>
    <t>Abrazadera sobre perfil 2056 BS-H1-K-16 FT</t>
  </si>
  <si>
    <t>Abrazadera sobre perfil 2056 BS-H2-K-16 FT, doble</t>
  </si>
  <si>
    <t>Abrazadera sobre perfil 2056 BS-H3-K-16 FT, triple</t>
  </si>
  <si>
    <t>Abrazadera sobre perfil 2056 BS-H1-K-22 FT</t>
  </si>
  <si>
    <t>Abrazadera sobre perfil 2056 BS-H2-K-22 FT, doble</t>
  </si>
  <si>
    <t>Abrazadera sobre perfil 2056 BS-H3-K-22 FT, triple</t>
  </si>
  <si>
    <t>Abrazadera sobre perfil 2056 BS-H1-K-28 FT</t>
  </si>
  <si>
    <t>Abrazadera sobre perfil 2056 BS-H2-K-28 FT, doble</t>
  </si>
  <si>
    <t>Abrazadera sobre perfil 2056 BS-H3-K-28 FT, triple</t>
  </si>
  <si>
    <t>Abrazadera sobre perfil 2056 BS-H1-K-34 FT</t>
  </si>
  <si>
    <t>Abrazadera sobre perfil 2056 BS-H2-K-34 FT, doble</t>
  </si>
  <si>
    <t>Abrazadera sobre perfil 2056 BS-H3-K-34 FT, triple</t>
  </si>
  <si>
    <t>Abrazadera sobre perfil 2056 BS-H1-K-40 FT</t>
  </si>
  <si>
    <t>Abrazadera sobre perfil 2056 BS-H2-K-40 FT, doble</t>
  </si>
  <si>
    <t>Abrazadera sobre perfil 2056 BS-H3-K-40 FT, triple</t>
  </si>
  <si>
    <t>Abrazadera sobre perfil 2056 BS-H1-K-46 FT</t>
  </si>
  <si>
    <t>Abrazadera sobre perfil 2056 BS-H2-K-46 FT, doble</t>
  </si>
  <si>
    <t>Abrazadera sobre perfil 2056 BS-H3-K-46 FT, triple</t>
  </si>
  <si>
    <t>Abrazadera sobre perfil 2056 BS-H1-K-52 FT</t>
  </si>
  <si>
    <t>Abrazadera sobre perfil 2056 BS-H2-K-52 FT, doble</t>
  </si>
  <si>
    <t>Abrazadera sobre perfil 2056 BS-H1-K-58 FT</t>
  </si>
  <si>
    <t>Abrazadera sobre perfil 2056 BS-H2-K-58 FT, doble</t>
  </si>
  <si>
    <t>Abrazadera sobre perfil 2056 BS-H1-K-64 FT</t>
  </si>
  <si>
    <t>Abrazadera sobre perfil 2056 BS-H2-K-64 FT, doble</t>
  </si>
  <si>
    <t>Abrazadera sobre perfil 2056 BS-H1-K-70 FT</t>
  </si>
  <si>
    <t>Abrazadera sobre perfil 2056 BS-H1-K-76 FT</t>
  </si>
  <si>
    <t>Abrazadera sobre perfil 2056 BS-H1-K-82 FT</t>
  </si>
  <si>
    <t>Abrazadera sobre perfil 2056 BS-H1-K-90 FT</t>
  </si>
  <si>
    <t>Abrazadera sobre perfil 2056 BS-H1-K-100 FT</t>
  </si>
  <si>
    <t>Abrazadera sobre perfil 2056 BS-H1-K-12 A2</t>
  </si>
  <si>
    <t>Abrazadera sobre perfil 2056 BS-H2-K-12 A2, doble</t>
  </si>
  <si>
    <t>Abrazadera sobre perfil 2056 BS-H1-K-16 A2</t>
  </si>
  <si>
    <t>Abrazadera sobre perfil 2056 BS-H2-K-16 A2, doble</t>
  </si>
  <si>
    <t>Abrazadera sobre perfil 2056 BS-H1-K-22 A2</t>
  </si>
  <si>
    <t>Abrazadera sobre perfil 2056 BS-H2-K-22 A2, doble</t>
  </si>
  <si>
    <t>Abrazadera sobre perfil 2056 BS-H1-K-28 A2</t>
  </si>
  <si>
    <t>Abrazadera sobre perfil 2056 BS-H2-K-28 A2, doble</t>
  </si>
  <si>
    <t>Abrazadera sobre perfil 2056 BS-H1-K-34 A2</t>
  </si>
  <si>
    <t>Abrazadera sobre perfil 2056 BS-H2-K-34 A2, doble</t>
  </si>
  <si>
    <t>Abrazadera sobre perfil 2056 BS-H1-K-40 A2</t>
  </si>
  <si>
    <t>Abrazadera sobre perfil 2056 BS-H2-K-40 A2, doble</t>
  </si>
  <si>
    <t>Abrazadera sobre perfil 2056 BS-H1-K-46 A2</t>
  </si>
  <si>
    <t>Abrazadera sobre perfil 2056 BS-H2-K-46 A2, doble</t>
  </si>
  <si>
    <t>Abrazadera sobre perfil 2056 BS-H1-K-52 A2</t>
  </si>
  <si>
    <t>Abrazadera sobre perfil 2056 BS-H2-K-52 A2, doble</t>
  </si>
  <si>
    <t>Abrazadera sobre perfil 2056 BS-H1-K-58 A2</t>
  </si>
  <si>
    <t>Abrazadera sobre perfil 2056 BS-H2-K-58 A2, doble</t>
  </si>
  <si>
    <t>Abrazadera sobre perfil 2056 BS-H1-K-64 A2</t>
  </si>
  <si>
    <t>Abrazadera sobre perfil 2056 BS-H2-K-64 A2, doble</t>
  </si>
  <si>
    <t>Abrazadera sobre perfil 2056 BS-H1-K-70 A2</t>
  </si>
  <si>
    <t>Abrazadera sobre perfil 2056 BS-H1-K-76 A2</t>
  </si>
  <si>
    <t>Abrazadera sobre perfil 2056 BS-H1-K-12 ALU</t>
  </si>
  <si>
    <t>Abrazadera sobre perfil 2056 BS-H3-K-12 ALU, triple</t>
  </si>
  <si>
    <t>Abrazadera sobre perfil 2056 BS-H1-K-16 ALU</t>
  </si>
  <si>
    <t>Abrazadera sobre perfil 2056 BS-H3-K-16 ALU, triple</t>
  </si>
  <si>
    <t>Abrazadera sobre perfil 2056 BS-H1-K-22 ALU</t>
  </si>
  <si>
    <t>Abrazadera sobre perfil 2056 BS-H1-K-28 ALU</t>
  </si>
  <si>
    <t>Abrazadera sobre perfil 2056 BS-H2-K-28 ALU, doble</t>
  </si>
  <si>
    <t>Abrazadera sobre perfil 2056 BS-H1-K-34 ALU</t>
  </si>
  <si>
    <t>Abrazadera sobre perfil 2056 BS-H3-K-34 ALU, triple</t>
  </si>
  <si>
    <t>Abrazadera sobre perfil 2056 BS-H1-K-40 ALU</t>
  </si>
  <si>
    <t>Abrazadera sobre perfil 2056 BS-H1-K-46 ALU</t>
  </si>
  <si>
    <t>Abrazadera sobre perfil 2056 BS-H1-K-52 ALU</t>
  </si>
  <si>
    <t>Abrazadera sobre perfil 2056 BS-H1-K-58 ALU</t>
  </si>
  <si>
    <t>Abrazadera sobre perfil 2056 BS-H1-K-64 ALU</t>
  </si>
  <si>
    <t>Abrazadera sobre perfil 2056 BS-H1-K-70 ALU</t>
  </si>
  <si>
    <t>Abrazadera sobre perfil 2056 BS-H1-K-76 ALU</t>
  </si>
  <si>
    <t>Abrazadera sobre perfil 2056 BS-U1-M-12 FT</t>
  </si>
  <si>
    <t>Abrazadera sobre perfil 2056 BS-U2-M-12 FT, doble</t>
  </si>
  <si>
    <t>Abrazadera sobre perfil 2056 BS-U3-M-12 FT, triple</t>
  </si>
  <si>
    <t>Abrazadera sobre perfil 2056 BS-U1-M-16 FT</t>
  </si>
  <si>
    <t>Abrazadera sobre perfil 2056 BS-U2-M-16 FT, doble</t>
  </si>
  <si>
    <t>Abrazadera sobre perfil 2056 BS-U3-M-16 FT, triple</t>
  </si>
  <si>
    <t>Abrazadera sobre perfil 2056 BS-U1-M-22 FT</t>
  </si>
  <si>
    <t>Abrazadera sobre perfil 2056 BS-U2-M-22 FT, doble</t>
  </si>
  <si>
    <t>Abrazadera sobre perfil 2056 BS-U3-M-22 FT, triple</t>
  </si>
  <si>
    <t>Abrazadera sobre perfil 2056 BS-U1-M-28 FT</t>
  </si>
  <si>
    <t>Abrazadera sobre perfil 2056 BS-U2-M-28 FT, doble</t>
  </si>
  <si>
    <t>Abrazadera sobre perfil 2056 BS-U3-M-28 FT, triple</t>
  </si>
  <si>
    <t>Abrazadera sobre perfil 2056 BS-U1-M-34 FT</t>
  </si>
  <si>
    <t>Abrazadera sobre perfil 2056 BS-U2-M-34 FT, doble</t>
  </si>
  <si>
    <t>Abrazadera sobre perfil 2056 BS-U3-M-34 FT, triple</t>
  </si>
  <si>
    <t>Abrazadera sobre perfil 2056 BS-U1-M-40 FT</t>
  </si>
  <si>
    <t>Abrazadera sobre perfil 2056 BS-U2-M-40 FT, doble</t>
  </si>
  <si>
    <t>Abrazadera sobre perfil 2056 BS-U3-M-40 FT, triple</t>
  </si>
  <si>
    <t>Abrazadera sobre perfil 2056 BS-U1-M-46 FT</t>
  </si>
  <si>
    <t>Abrazadera sobre perfil 2056 BS-U2-M-46 FT, doble</t>
  </si>
  <si>
    <t>Abrazadera sobre perfil 2056 BS-U3-M-46 FT, triple</t>
  </si>
  <si>
    <t>Abrazadera sobre perfil 2056 BS-U1-M-52 FT</t>
  </si>
  <si>
    <t>Abrazadera sobre perfil 2056 BS-U2-M-52 FT, doble</t>
  </si>
  <si>
    <t>Abrazadera sobre perfil 2056 BS-U1-M-58 FT</t>
  </si>
  <si>
    <t>Abrazadera sobre perfil 2056 BS-U2-M-58 FT, doble</t>
  </si>
  <si>
    <t>Abrazadera sobre perfil 2056 BS-U1-M-64 FT</t>
  </si>
  <si>
    <t>Abrazadera sobre perfil 2056 BS-U2-M-64 FT, doble</t>
  </si>
  <si>
    <t>Abrazadera sobre perfil 2056 BS-U1-M-70 FT</t>
  </si>
  <si>
    <t>Abrazadera sobre perfil 2056 BS-U1-M-76 FT</t>
  </si>
  <si>
    <t>Abrazadera sobre perfil 2056 BS-U1-M-82 FT</t>
  </si>
  <si>
    <t>Abrazadera sobre perfil 2056 BS-U1-M-90 FT</t>
  </si>
  <si>
    <t>Abrazadera sobre perfil 2056 BS-U1-M-100 FT</t>
  </si>
  <si>
    <t>Abrazadera sobre perfil 2056 BS-U1-K-12 FT</t>
  </si>
  <si>
    <t>Abrazadera sobre perfil 2056 BS-U1-K-16 FT</t>
  </si>
  <si>
    <t>Abrazadera sobre perfil 2056 BS-U1-K-22 FT</t>
  </si>
  <si>
    <t>Abrazadera sobre perfil 2056 BS-U1-K-28 FT</t>
  </si>
  <si>
    <t>Abrazadera sobre perfil 2056 BS-U1-K-34 FT</t>
  </si>
  <si>
    <t>Abrazadera sobre perfil 2056 BS-U1-K-40 FT</t>
  </si>
  <si>
    <t>Abrazadera sobre perfil 2056 BS-U1-K-46 FT</t>
  </si>
  <si>
    <t>Abrazadera sobre perfil 2056 BS-U1-K-52 FT</t>
  </si>
  <si>
    <t>Abrazadera sobre perfil 2056 BS-U1-K-58 FT</t>
  </si>
  <si>
    <t>Abrazadera sobre perfil 2056 BS-U2-K-58 FT, doble</t>
  </si>
  <si>
    <t>Abrazadera sobre perfil 2056 BS-U1-K-64 FT</t>
  </si>
  <si>
    <t>Abrazadera sobre perfil 2056 BS-U2-K-64 FT, doble</t>
  </si>
  <si>
    <t>Abrazadera sobre perfil 2056 BS-U1-K-70 FT</t>
  </si>
  <si>
    <t>Abrazadera sobre perfil 2056 BS-U1-K-76 FT</t>
  </si>
  <si>
    <t>Abrazadera sobre perfil 2056 BS-U1-K-82 FT</t>
  </si>
  <si>
    <t>Abrazadera sobre perfil 2056 BS-U1-K-90 FT</t>
  </si>
  <si>
    <t>Abrazadera sobre perfil 2056 BS-U1-K-100 FT</t>
  </si>
  <si>
    <t>Abrazadera sobre perfil 2056 BS-U2-K-12 ALU, doble</t>
  </si>
  <si>
    <t>Abrazadera sobre perfil 2056 BS-U3-K-12 ALU, triple</t>
  </si>
  <si>
    <t>Abrazadera sobre perfil 2056 BS-U2-K-16 ALU, doble</t>
  </si>
  <si>
    <t>Abrazadera sobre perfil 2056 BS-U3-K-16 ALU, triple</t>
  </si>
  <si>
    <t>Abrazadera sobre perfil 2056 BS-U2-K-22 ALU, doble</t>
  </si>
  <si>
    <t>Abrazadera sobre perfil 2056 BS-U3-K-22 ALU, triple</t>
  </si>
  <si>
    <t>Abrazadera sobre perfil 2056 BS-U2-K-28 ALU, doble</t>
  </si>
  <si>
    <t>Abrazadera sobre perfil 2056 BS-U3-K-28 ALU, triple</t>
  </si>
  <si>
    <t>Abrazadera sobre perfil 2056 BS-U2-K-34 ALU, doble</t>
  </si>
  <si>
    <t>Abrazadera sobre perfil 2056 BS-U3-K-34 ALU, triple</t>
  </si>
  <si>
    <t>Abrazadera sobre perfil 2056 BS-U2-K-40 ALU, doble</t>
  </si>
  <si>
    <t>Abrazadera sobre perfil 2056 BS-U2-K-46 ALU, doble</t>
  </si>
  <si>
    <t>Abrazadera sobre perfil 2056 BS-U2-K-52 ALU, doble</t>
  </si>
  <si>
    <t>Abrazadera sobre perfil 2056 BS-N1-M-12 FT</t>
  </si>
  <si>
    <t>Abrazadera sobre perfil 2056 BS-N2-M-12 FT, doble</t>
  </si>
  <si>
    <t>Abrazadera sobre perfil 2056 BS-N1-M-16 FT</t>
  </si>
  <si>
    <t>Abrazadera sobre perfil 2056 BS-N2-M-16 FT, doble</t>
  </si>
  <si>
    <t>Abrazadera sobre perfil 2056 BS-N1-M-22 FT</t>
  </si>
  <si>
    <t>Abrazadera sobre perfil 2056 BS-N2-M-22 FT, doble</t>
  </si>
  <si>
    <t>Abrazadera sobre perfil 2056 BS-N1-M-28 FT</t>
  </si>
  <si>
    <t>Abrazadera sobre perfil 2056 BS-N2-M-28 FT, doble</t>
  </si>
  <si>
    <t>Abrazadera sobre perfil 2056 BS-N1-M-34 FT</t>
  </si>
  <si>
    <t>Abrazadera sobre perfil 2056 BS-N1-M-40 FT</t>
  </si>
  <si>
    <t>Abrazadera sobre perfil 2056 BS-N1-M-46 FT</t>
  </si>
  <si>
    <t>Abrazadera sobre perfil 2056 BS-N1-M-52 FT</t>
  </si>
  <si>
    <t>Abrazadera sobre perfil 2056 BS-N1-M-58 FT</t>
  </si>
  <si>
    <t>Abrazadera sobre perfil 2056 BS-N1-M-64 FT</t>
  </si>
  <si>
    <t>Abrazadera sobre perfil 2056 BS-N1-M-70 FT</t>
  </si>
  <si>
    <t>Abrazadera sobre perfil 2056 BS-N1-K-12 FT</t>
  </si>
  <si>
    <t>Abrazadera sobre perfil 2056 BS-N1-K-16 FT</t>
  </si>
  <si>
    <t>Abrazadera sobre perfil 2056 BS-N2-K-16 FT, doble</t>
  </si>
  <si>
    <t>Abrazadera sobre perfil 2056 BS-N1-K-22 FT</t>
  </si>
  <si>
    <t>Abrazadera sobre perfil 2056 BS-N2-K-22 FT, doble</t>
  </si>
  <si>
    <t>Abrazadera sobre perfil 2056 BS-N1-K-28 FT</t>
  </si>
  <si>
    <t>Abrazadera sobre perfil 2056 BS-N2-K-28 FT, doble</t>
  </si>
  <si>
    <t>Abrazadera sobre perfil 2056 BS-N1-K-34 FT</t>
  </si>
  <si>
    <t>Abrazadera sobre perfil 2056 BS-N1-K-40 FT</t>
  </si>
  <si>
    <t>Abrazadera sobre perfil 2056 BS-N1-K-46 FT</t>
  </si>
  <si>
    <t>Abrazadera sobre perfil 2056 BS-N1-K-52 FT</t>
  </si>
  <si>
    <t>Abrazadera sobre perfil 2056 BS-N1-K-58 FT</t>
  </si>
  <si>
    <t>Abrazadera sobre perfil 2056 BS-N1-K-64 FT</t>
  </si>
  <si>
    <t>Abrazadera sobre perfil 2056 BS-N1-K-70 FT</t>
  </si>
  <si>
    <t>Abrazadera sobre perfil 2056 BS-F2-M-12 FT, doble</t>
  </si>
  <si>
    <t>Abrazadera sobre perfil 2056 BS-F2-M-16 FT, doble</t>
  </si>
  <si>
    <t>Abrazadera sobre perfil 2056 BS-F2-M-22 FT, doble</t>
  </si>
  <si>
    <t>Abrazadera sobre perfil 2056 BS-F2-M-28 FT, doble</t>
  </si>
  <si>
    <t>Abrazadera sobre perfil 2056 BS-F2-M-34 FT, doble</t>
  </si>
  <si>
    <t>Abrazadera sobre perfil 2056 BS-F1-M-40 FT</t>
  </si>
  <si>
    <t>Abrazadera sobre perfil 2056 BS-F2-M-40 FT, doble</t>
  </si>
  <si>
    <t>Abrazadera sobre perfil 2056 BS-F1-M-46 FT</t>
  </si>
  <si>
    <t>Abrazadera sobre perfil 2056 BS-F2-M-46 FT, doble</t>
  </si>
  <si>
    <t>Abrazadera sobre perfil 2056 BS-F1-M-52 FT</t>
  </si>
  <si>
    <t>Abrazadera sobre perfil 2056 BS-F2-M-52 FT, doble</t>
  </si>
  <si>
    <t>Abrazadera sobre perfil 2056 BS-F1-M-58 FT</t>
  </si>
  <si>
    <t>Abrazadera sobre perfil 2056 BS-F1-M-64 FT</t>
  </si>
  <si>
    <t>Abrazadera sobre perfil 2056 BS-F1-M-12 A2</t>
  </si>
  <si>
    <t>Abrazadera sobre perfil 2056 BS-F1-M-16 A2</t>
  </si>
  <si>
    <t>Abrazadera sobre perfil 2056 BS-F1-M-22 A2</t>
  </si>
  <si>
    <t>Abrazadera sobre perfil 2056 BS-F1-K-12 FT</t>
  </si>
  <si>
    <t>Abrazadera sobre perfil 2056 BS-F1-K-16 FT</t>
  </si>
  <si>
    <t>Abrazadera sobre perfil 2056 BS-F1-K-22 FT</t>
  </si>
  <si>
    <t>Abrazadera sobre perfil 2056 BS-F1-K-28 FT</t>
  </si>
  <si>
    <t>Abrazadera sobre perfil 2056 BS-F1-K-34 FT</t>
  </si>
  <si>
    <t>Abrazadera sobre perfil 2056 BS-F1-K-40 FT</t>
  </si>
  <si>
    <t>Abrazadera sobre perfil 2056 BS-F1-K-46 FT</t>
  </si>
  <si>
    <t>Abrazadera sobre perfil 2056 BS-F1-K-52 FT</t>
  </si>
  <si>
    <t>Abrazadera sobre perfil 2056 BS-F1-K-58 FT</t>
  </si>
  <si>
    <t>Abrazadera sobre perfil 2056 BS-F1-K-64 FT</t>
  </si>
  <si>
    <t>Abrazadera sobre perfil 2056 BS-W1-K-12 FT</t>
  </si>
  <si>
    <t>Abrazadera sobre perfil 2056 BS-W2-K-12 FT, doble</t>
  </si>
  <si>
    <t>Abrazadera sobre perfil 2056 BS-W1-K-16 FT</t>
  </si>
  <si>
    <t>Abrazadera sobre perfil 2056 BS-W1-K-22 FT</t>
  </si>
  <si>
    <t>Abrazadera sobre perfil 2056 BS-W1-K-28 FT</t>
  </si>
  <si>
    <t>Abrazadera sobre perfil 2056 BS-W1-K-34 FT</t>
  </si>
  <si>
    <t>Abrazadera sobre perfil 2056 BS-W1-K-40 FT</t>
  </si>
  <si>
    <t>Abrazadera sobre perfil 2056 BS-W2-K-40 FT, doble</t>
  </si>
  <si>
    <t>Abrazadera sobre perfil 2056 BS-W1-K-46 FT</t>
  </si>
  <si>
    <t>Abrazadera sobre perfil 2056 BS-W1-K-52 FT</t>
  </si>
  <si>
    <t>Abrazadera sobre perfil 2056 BS-W1-K-58 FT</t>
  </si>
  <si>
    <t>Abrazadera sobre perfil 2056 BS-W1-K-64 FT</t>
  </si>
  <si>
    <t>Abrazadera sobre perfil 2056 BS-W1-K-70 FT</t>
  </si>
  <si>
    <t>Abrazadera sobre perfil 2056 BS-W1-K-12 A2</t>
  </si>
  <si>
    <t>Abrazadera sobre perfil 2056 BS-W1-K-16 A2</t>
  </si>
  <si>
    <t>Abrazadera sobre perfil 2056 BS-W1-K-64 A2</t>
  </si>
  <si>
    <t>Abrazadera sobre perfil 2056 BS-W1-K-12 ALU</t>
  </si>
  <si>
    <t>Abrazadera sobre perfil 2056 BS-W1-K-16 ALU</t>
  </si>
  <si>
    <t>Abrazadera sobre perfil 2056 BS-W1-M-12 A2</t>
  </si>
  <si>
    <t>Abrazadera sobre perfil 2056 BS-W1-M-16 A2</t>
  </si>
  <si>
    <t>Abrazadera sobre perfil 2056 BS-W1-M-22 A2</t>
  </si>
  <si>
    <t>Abrazadera sobre perfil 2056 BS-W1-M-46 A2</t>
  </si>
  <si>
    <t>Abrazadera sobre perfil 2056 BS-W1-M-52 A2</t>
  </si>
  <si>
    <t>Abrazadera sobre perfil 2056 BS-W1-M-58 A2</t>
  </si>
  <si>
    <t>Abrazadera sobre perfil 2056 BS-W1-M-64 A2</t>
  </si>
  <si>
    <t xml:space="preserve"> BS-F3-K-12 FT</t>
  </si>
  <si>
    <t xml:space="preserve"> BS-F3-K-16 FT</t>
  </si>
  <si>
    <t xml:space="preserve"> BS-F3-K-22 FT</t>
  </si>
  <si>
    <t xml:space="preserve"> BS-F3-K-28 FT</t>
  </si>
  <si>
    <t xml:space="preserve"> BS-F3-M-12 FT</t>
  </si>
  <si>
    <t xml:space="preserve"> BS-F3-M-16 FT</t>
  </si>
  <si>
    <t xml:space="preserve"> BS-F3-M-22 FT</t>
  </si>
  <si>
    <t xml:space="preserve"> BS-F3-M-28 FT</t>
  </si>
  <si>
    <t xml:space="preserve"> BS-F1-K-12 ALU</t>
  </si>
  <si>
    <t xml:space="preserve"> BS-F1-K-16 ALU</t>
  </si>
  <si>
    <t xml:space="preserve"> BS-F1-K-22 ALU</t>
  </si>
  <si>
    <t xml:space="preserve"> BS-F1-K-28 ALU</t>
  </si>
  <si>
    <t xml:space="preserve"> BS-F1-K-34 ALU</t>
  </si>
  <si>
    <t xml:space="preserve"> BS-F1-K-40 ALU</t>
  </si>
  <si>
    <t xml:space="preserve"> BS-F1-K-46 ALU</t>
  </si>
  <si>
    <t xml:space="preserve"> BS-F1-K-52 ALU</t>
  </si>
  <si>
    <t xml:space="preserve"> BS-F1-K-12 A2</t>
  </si>
  <si>
    <t xml:space="preserve"> BS-F1-K-16 A2</t>
  </si>
  <si>
    <t xml:space="preserve"> BS-F1-K-22 A2</t>
  </si>
  <si>
    <t xml:space="preserve"> BS-F1-K-28 A2</t>
  </si>
  <si>
    <t xml:space="preserve"> BS-F1-K-34 A2</t>
  </si>
  <si>
    <t xml:space="preserve"> BS-F1-K-40 A2</t>
  </si>
  <si>
    <t xml:space="preserve"> BS-W1-M-12 FT</t>
  </si>
  <si>
    <t xml:space="preserve"> BS-W1-M-16 FT</t>
  </si>
  <si>
    <t xml:space="preserve"> BS-W1-M-22 FT</t>
  </si>
  <si>
    <t xml:space="preserve"> BS-W1-M-28 FT</t>
  </si>
  <si>
    <t xml:space="preserve"> BS-W1-M-34 FT</t>
  </si>
  <si>
    <t xml:space="preserve"> BS-W1-M-40 FT</t>
  </si>
  <si>
    <t xml:space="preserve"> BS-W1-M-46 FT</t>
  </si>
  <si>
    <t xml:space="preserve"> BS-W1-M-52 FT</t>
  </si>
  <si>
    <t xml:space="preserve"> BS-W1-M-58 FT</t>
  </si>
  <si>
    <t xml:space="preserve"> BS-W1-M-64 FT</t>
  </si>
  <si>
    <t xml:space="preserve"> BS-W1-M-70 FT</t>
  </si>
  <si>
    <t>Abrazadera sobre perfil 2056 BS-W2-M-12 FT, doble</t>
  </si>
  <si>
    <t>Abrazadera sobre perfil 2056 BS-W2-M-16 FT, doble</t>
  </si>
  <si>
    <t>Abrazadera sobre perfil 2056 BS-W2-M-22 FT, doble</t>
  </si>
  <si>
    <t>Abrazadera sobre perfil 2056 BS-W2-M-28 FT, doble</t>
  </si>
  <si>
    <t>Abrazadera sobre perfil 2056 BS-W2-M-34 FT, doble</t>
  </si>
  <si>
    <t>Abrazadera sobre perfil 2056 BS-W2-M-40 FT, doble</t>
  </si>
  <si>
    <t>Abrazadera sobre perfil 2056 BS-W2-M-46 FT, doble</t>
  </si>
  <si>
    <t>Abrazadera sobre perfil 2056 BS-W2-M-52 FT, doble</t>
  </si>
  <si>
    <t>Abrazadera sobre perfil 2056 BS-W2-M-58 FT, doble</t>
  </si>
  <si>
    <t xml:space="preserve"> BS-N1-M-12 A2</t>
  </si>
  <si>
    <t xml:space="preserve"> BS-N1-M-16 A2</t>
  </si>
  <si>
    <t xml:space="preserve"> BS-N1-M-22 A2</t>
  </si>
  <si>
    <t xml:space="preserve"> BS-N1-M-28 A2</t>
  </si>
  <si>
    <t xml:space="preserve"> BS-N1-M-34 A2</t>
  </si>
  <si>
    <t xml:space="preserve"> BS-N1-M-40 A2</t>
  </si>
  <si>
    <t xml:space="preserve"> BS-N1-M-46 A2</t>
  </si>
  <si>
    <t xml:space="preserve"> BS-U1-M-12 A2</t>
  </si>
  <si>
    <t xml:space="preserve"> BS-U1-M-16 A2</t>
  </si>
  <si>
    <t xml:space="preserve"> BS-U1-M-22 A2</t>
  </si>
  <si>
    <t xml:space="preserve"> BS-U1-M-28 A2</t>
  </si>
  <si>
    <t xml:space="preserve"> BS-U1-M-34 A2</t>
  </si>
  <si>
    <t xml:space="preserve"> BS-U1-M-40 A2</t>
  </si>
  <si>
    <t xml:space="preserve"> BS-U1-M-46 A2</t>
  </si>
  <si>
    <t xml:space="preserve"> BS-U1-M-52 A2</t>
  </si>
  <si>
    <t xml:space="preserve"> BS-U1-M-58 A2</t>
  </si>
  <si>
    <t xml:space="preserve"> BS-U1-M-64 A2</t>
  </si>
  <si>
    <t xml:space="preserve"> BS-U1-M-70 A2</t>
  </si>
  <si>
    <t>Abrazadera sobre perfil 2056 BS-U1-M-76 A2</t>
  </si>
  <si>
    <t xml:space="preserve"> BS-H1-M-12 A4</t>
  </si>
  <si>
    <t xml:space="preserve"> BS-H1-M-16 A4</t>
  </si>
  <si>
    <t xml:space="preserve"> BS-H1-M-22 A4</t>
  </si>
  <si>
    <t xml:space="preserve"> BS-H1-M-28 A4</t>
  </si>
  <si>
    <t xml:space="preserve"> BS-H1-M-34 A4</t>
  </si>
  <si>
    <t xml:space="preserve"> BS-H1-M-40 A4</t>
  </si>
  <si>
    <t xml:space="preserve"> BS-H1-M-46 A4</t>
  </si>
  <si>
    <t xml:space="preserve"> BS-H1-M-52 A4</t>
  </si>
  <si>
    <t xml:space="preserve"> BS-H1-M-58 A4</t>
  </si>
  <si>
    <t xml:space="preserve"> BS-H1-M-64 A4</t>
  </si>
  <si>
    <t xml:space="preserve"> BS-H1-M-70 A4</t>
  </si>
  <si>
    <t xml:space="preserve"> BS-H1-M-76 A4</t>
  </si>
  <si>
    <t>Abrazadera para haz de cables 2056 B 40 FT</t>
  </si>
  <si>
    <t>Contra-media caña 2058FW M 12 DD</t>
  </si>
  <si>
    <t>Contra-media caña 2058FW M 16 DD</t>
  </si>
  <si>
    <t>Contra-media caña 2058FW M 22 DD</t>
  </si>
  <si>
    <t>Contra-media caña 2058FW M 28 DD</t>
  </si>
  <si>
    <t>Contra-media caña 2058FW M 34 DD</t>
  </si>
  <si>
    <t>Contra-media caña 2058FW M 40 DD</t>
  </si>
  <si>
    <t>Contra-media caña 2058FW M 46 DD</t>
  </si>
  <si>
    <t>Contra-media caña 2058FW M 64 DD</t>
  </si>
  <si>
    <t>Abrazadera 732 18 GTP, con rosca de empalme M6</t>
  </si>
  <si>
    <t>Abrazadera 732 63 GTP, con rosca de empalme M6</t>
  </si>
  <si>
    <t>Abrazadera 732 50 A4, con rosca de empalme M6</t>
  </si>
  <si>
    <t>Abrazadera ASG-L 732 8 G, con rosca de empalme M6</t>
  </si>
  <si>
    <t>Abrazadera ASG-L 732 10 G, con rosca de empalme M6</t>
  </si>
  <si>
    <t>Abrazadera ASG-L 732 12 G, con rosca de empalme M6</t>
  </si>
  <si>
    <t>Abrazadera ASG-L 732 16 G, con rosca de empalme M6</t>
  </si>
  <si>
    <t>Abrazadera ASG-L 732 18 G, con rosca de empalme M6</t>
  </si>
  <si>
    <t>Abrazadera ASG-L 732 20 G, con rosca de empalme M6</t>
  </si>
  <si>
    <t>Abrazadera ASG-L 732 22 G, con rosca de empalme M6</t>
  </si>
  <si>
    <t>Abrazadera ASG-L 732 25 G, con rosca de empalme M6</t>
  </si>
  <si>
    <t>Abrazadera ASG-L 732 28 G, con rosca de empalme M6</t>
  </si>
  <si>
    <t>Abrazadera ASG-L 732 32 G, con rosca de empalme M6</t>
  </si>
  <si>
    <t>Abrazadera ASG-L 732 37 G, con rosca de empalme M6</t>
  </si>
  <si>
    <t>Abrazadera ASG-L 732 40 G, con rosca de empalme M6</t>
  </si>
  <si>
    <t>Abrazadera ASG-L 732 50 G, con rosca de empalme M6</t>
  </si>
  <si>
    <t>Abrazadera ASG-L 732 63 G, con rosca de empalme M6</t>
  </si>
  <si>
    <t>Abrazadera 733 19 ALU, con agujero alargado</t>
  </si>
  <si>
    <t>Fijación a viga con tornillo 339 2, versión reforzada</t>
  </si>
  <si>
    <t>Cinta perforada OSS 30x3 3M FT, en barras</t>
  </si>
  <si>
    <t>Cinta de sujeción MZ090 LI12 FS, perforado</t>
  </si>
  <si>
    <t>Cinta de sujeción MZ090 LII17 FS, perforado</t>
  </si>
  <si>
    <t>Fijación a viga SCUIT 3-7 M6, con rosca interior M6</t>
  </si>
  <si>
    <t>Fijación a viga SCUTB 3-7 M6, con perno roscado M6x9mm</t>
  </si>
  <si>
    <t>Fijación a viga SCHPC 4-10 D25, c/alojamiento p/ tubos 20-25mm</t>
  </si>
  <si>
    <t>Fijación a viga SCHPC 10-15 D25, c/alojamiento p/ tubos 20-25mm</t>
  </si>
  <si>
    <t>Fijación a viga SCC 1-4 D24, para cable, 19-24mm</t>
  </si>
  <si>
    <t>Fijación a viga SCC 1-4 D30, para cable, 25-30mm</t>
  </si>
  <si>
    <t>Fijación a viga SCC 4-7,5 D18, para cable, 15-18mm</t>
  </si>
  <si>
    <t>Fijación a viga SCVPC 3-7 D25, c/grapa baja para tubo 20-25mm</t>
  </si>
  <si>
    <t>Fijación a viga SCVPC 3-7 D32, c/grapa baja para tubo 30-32mm</t>
  </si>
  <si>
    <t>Fijación a viga SCVPC 3-7 D40, c/grapa baja para tubo 36-40mm</t>
  </si>
  <si>
    <t>Fijación a viga SCVPC 7-13 D32, c/grapa baja para tubo 30-32mm</t>
  </si>
  <si>
    <t>Fijación a viga SCVPC 7-13 D40, c/grapa baja para tubo 36-40mm</t>
  </si>
  <si>
    <t>Caja de derivación A 14, A 14</t>
  </si>
  <si>
    <t>Caja de derivación A 14 HF RW, A 14 HF RW</t>
  </si>
  <si>
    <t>Tornillos para mecanismos ZA 15-GS-S, para empotrado / pared hueca</t>
  </si>
  <si>
    <t>Tornillos para mecanismos ZA 25-GS-S, para empotrado / pared hueca</t>
  </si>
  <si>
    <t>Tornillos para mecanismos ZA 40-GS-S, para empotrado / pared hueca</t>
  </si>
  <si>
    <t>Tornillo ZA 100-GS-VB, Caja Bulk, 100x15/25/40</t>
  </si>
  <si>
    <t>UP Caja para mecanismos UG 46, para mecanismos</t>
  </si>
  <si>
    <t>UP Caja para mecanismos UG 46-GS, con tornillos</t>
  </si>
  <si>
    <t>UP Caja para mecanismos UG 66, con conector para grupo</t>
  </si>
  <si>
    <t>UP Caja para mecanismos UG 66-GS, con tornillos</t>
  </si>
  <si>
    <t>UP Caja para mecanismos UG 46-L, hermética</t>
  </si>
  <si>
    <t>UP Caja para mecanismos UG 46-GS-L, con tornillos, hermética</t>
  </si>
  <si>
    <t>UP Caja para mecanismos UG 66-L, hermética</t>
  </si>
  <si>
    <t>UP Caja para mecanismos UG 66-GS-L, con tornillos, hermética</t>
  </si>
  <si>
    <t>UP Caja para mecanismos UG 46-NL, con saliente para fijación</t>
  </si>
  <si>
    <t>UP Caja para mecanismos UG 66-NL, con saliente para fijación</t>
  </si>
  <si>
    <t>Sellado insertable ZA 60-DE, para cajas de mecanismos</t>
  </si>
  <si>
    <t>UP Caja de mecan. Superficie UG 66-DV, doble combinación</t>
  </si>
  <si>
    <t>UP Caja de mecan. superficie UG 46-DV, doble combinación</t>
  </si>
  <si>
    <t>UP Caja de mecan. superficie UG 66-DV-L, doble combinación, aislado</t>
  </si>
  <si>
    <t>UP Caja de domot. superficie UE 46, con área p/ terminales lateral</t>
  </si>
  <si>
    <t>UP Caja para mecanismos UE 66, c/ tornillos p/mecanismo</t>
  </si>
  <si>
    <t>UP Caja para mecanismos UE 66-L, con tornillos, hermética</t>
  </si>
  <si>
    <t>UP Registro pared UG 30-WA-D, con tapa</t>
  </si>
  <si>
    <t>Tapón de sellado ZA 20-VS, para M20, aislado</t>
  </si>
  <si>
    <t>Tapón de sellado ZA 25-VS, para M25, aislado</t>
  </si>
  <si>
    <t>UP Quick-Fix ZU 60-QF, p/ caja de superficie mecanis.</t>
  </si>
  <si>
    <t>UP junta de compensación ZU 12-PR, p/ caja de superficie mecanis.</t>
  </si>
  <si>
    <t>UP junta de compensación ZU 24-PR, p/ caja de superficie mecanis.</t>
  </si>
  <si>
    <t>UP conector distancia ZU 20-AS, p/ caja de superficie mecanis.</t>
  </si>
  <si>
    <t>Tapa universal ZA 60-D</t>
  </si>
  <si>
    <t>Tapa de resorte ZA 60-FD</t>
  </si>
  <si>
    <t>UP tapa Signal ZU 60-SD, p/ caja de superficie mecanis.</t>
  </si>
  <si>
    <t>UP tapa Signal ZU 60-SSD, para doble combinación</t>
  </si>
  <si>
    <t>UP Signal tapa ZU 30-SDW, para caja de toma de empotrar</t>
  </si>
  <si>
    <t>HW Caja toma pared panel HG 35, diseño plano</t>
  </si>
  <si>
    <t>HW Caja toma pared panel HG 47</t>
  </si>
  <si>
    <t>HW Caja toma pared panel HG 61</t>
  </si>
  <si>
    <t>HW Caja toma pared panel HG 47-L, hermética</t>
  </si>
  <si>
    <t>HW Caja toma pared panel HG 61-L, hermética</t>
  </si>
  <si>
    <t>HW Caja toma pared panel HG 61-AD, para CEE/PERILEX</t>
  </si>
  <si>
    <t>HW Caja toma pared panel HG 61-AD-IP, para CEE/PERILEX con jucta</t>
  </si>
  <si>
    <t>HW Caja toma pared panel HG 61-AD-D, con tapa</t>
  </si>
  <si>
    <t>HW Caja de empotrar mecanismos HG 47-DV, doble combinación</t>
  </si>
  <si>
    <t>UP/HW tapa ZA 60-DV, combinación doble</t>
  </si>
  <si>
    <t>HW Caja de empotrar domotica HE 61-DV-L, doble combinación, aislado</t>
  </si>
  <si>
    <t>HW salida de caja pared hueca HG 45-WA-LD, hemética, con tapa</t>
  </si>
  <si>
    <t>HW salida de caja pared hueca HG 45-WAD-LD, hermética, doble combinación</t>
  </si>
  <si>
    <t>HW Compensación junta ZH 68-AR, caja pared panel ø 68 mm</t>
  </si>
  <si>
    <t>HW Compensación junta ZH 10-AR, p/ caja pared panel</t>
  </si>
  <si>
    <t>HW Compensación junta ZH 20-AR, p/ caja pared panel</t>
  </si>
  <si>
    <t>HW Conector ZH 11V, p/ caja de empotrar mecanismos</t>
  </si>
  <si>
    <t>Tapa interior ZH 60-ID, p/ caja pared panel</t>
  </si>
  <si>
    <t>Lámina hermetizante ZH 68-DF, p/ caja pared panel</t>
  </si>
  <si>
    <t>HW Elemento de fijación ZH 12-DB, para placa fina</t>
  </si>
  <si>
    <t>Brida de apriete ZH KL, p/ caja pared panel</t>
  </si>
  <si>
    <t>Plantilla para taladrar ZA BS</t>
  </si>
  <si>
    <t>Caja de derivación X04 LGR</t>
  </si>
  <si>
    <t>Caja de derivación X25 R LGR-TR, tapa trans. y carril DIN 2069</t>
  </si>
  <si>
    <t>Envolvente vacía X01C LGR</t>
  </si>
  <si>
    <t>Envolvente vacía X06C LGR</t>
  </si>
  <si>
    <t>Envolvente vacía X10C SW</t>
  </si>
  <si>
    <t>Envolvente vacía X25C SW</t>
  </si>
  <si>
    <t>Caja de derivación T 25, con conos</t>
  </si>
  <si>
    <t>Caja de derivación T 40, con conos</t>
  </si>
  <si>
    <t>Caja de derivación T 60, con conos</t>
  </si>
  <si>
    <t>Caja de derivación T 100 M25-M32, con conos 8x M25 y  2x M32</t>
  </si>
  <si>
    <t>Caja de derivación T 160 M32, con conos 10x M32</t>
  </si>
  <si>
    <t>Caja de derivación T 250, con conos</t>
  </si>
  <si>
    <t>Caja de derivación T 350, con conos</t>
  </si>
  <si>
    <t>Caja de derivación T 40 OE, sin aberturas de entrada</t>
  </si>
  <si>
    <t>Caja de derivación T 60 OE, sin aberturas de entrada</t>
  </si>
  <si>
    <t>Caja de derivación T 100 OE, sin aberturas de entrada</t>
  </si>
  <si>
    <t>Caja de derivación T 160 OE, sin aberturas de entrada</t>
  </si>
  <si>
    <t>Caja de derivación T 250 OE, sin aberturas de entrada</t>
  </si>
  <si>
    <t>Caja de derivación T 350 OE, sin aberturas de entrada</t>
  </si>
  <si>
    <t xml:space="preserve"> T 40 SW</t>
  </si>
  <si>
    <t>Caja de derivación T 60 SW, con conos</t>
  </si>
  <si>
    <t>Caja de derivación T 100 SW, con conos</t>
  </si>
  <si>
    <t>Caja de derivación T 60 RO-LGR, con conos, tapa roja</t>
  </si>
  <si>
    <t>ADAPTADORES BE TS KR, para T60, T100 a chapa</t>
  </si>
  <si>
    <t>Caja de derivación T 40 M20, con entradas M20</t>
  </si>
  <si>
    <t>Caja de derivación T 60 hars, regleta y resina antihumedad</t>
  </si>
  <si>
    <t>Cono EDK 25 LGR, para cable</t>
  </si>
  <si>
    <t>Regleta de bornes KL-T 01-04, KL-T 01-04</t>
  </si>
  <si>
    <t>Prensaestopas V-TEC VM L16 SGR, métrica total larga</t>
  </si>
  <si>
    <t>Prensaestopas V-TEC VM L20 SGR, métrica total larga</t>
  </si>
  <si>
    <t>Prensaestopas V-TEC VM L25 SGR, métrica total larga</t>
  </si>
  <si>
    <t>Prensaestopas V-TEC VM L20 SW, métrica total larga</t>
  </si>
  <si>
    <t>Prensaestopas, divisible V-TEC TB25, Empaquetadura, cerradas</t>
  </si>
  <si>
    <t>Prensaestopas, divisible V-TEC TB25 3x7, Empaquetadura, múltiple</t>
  </si>
  <si>
    <t>Prensaestopas, divisible V-TEC TB25 4x8, Empaquetadura, múltiple</t>
  </si>
  <si>
    <t>Prensaestopas, divisible V-TEC TB32 4x8, Empaquetadura, múltiple</t>
  </si>
  <si>
    <t>Empaquetadura seccionable 107 B PG13.5</t>
  </si>
  <si>
    <t>Tapón de cierre 107VS VM 16 PA</t>
  </si>
  <si>
    <t>Junta de empalme 107 F PG7 PE</t>
  </si>
  <si>
    <t>Reducción 107 R M32-16 PA</t>
  </si>
  <si>
    <t>Reducción 107 R M40-25 PA</t>
  </si>
  <si>
    <t>Reducción 107 R M50-40 PA</t>
  </si>
  <si>
    <t>Reducción 107 R M63-50 PA</t>
  </si>
  <si>
    <t>Reducción 107 R PG11- 7 PA</t>
  </si>
  <si>
    <t>Ampliación 107 E M 12-16 PA, M - M</t>
  </si>
  <si>
    <t>Adaptador 107 ADA PG7-M12, PG - M</t>
  </si>
  <si>
    <t>Racor roscado 90 M16 GE, tipo cerrado</t>
  </si>
  <si>
    <t>Racor roscado 90 PG13.5 DSMB, con membrana de perforación</t>
  </si>
  <si>
    <t>Racor roscado 90 PG16 DSMB, con membrana de perforación</t>
  </si>
  <si>
    <t>Boquilla para tubo, separable 129 TB PG48, PG</t>
  </si>
  <si>
    <t>Tubo enchufable de acero S32W SW, sin rosca</t>
  </si>
  <si>
    <t>Manguito enchufable acero SV32W SW, sin rosca</t>
  </si>
  <si>
    <t>Curva enchufable de acero SBN32 SW, sin rosca</t>
  </si>
  <si>
    <t>Prensaestopas atmósferas EX VTEC EX M32 SW</t>
  </si>
  <si>
    <t>Terminal de conexión rápida 61 HSK42, 2 cables rígido/flexible</t>
  </si>
  <si>
    <t>Terminal de conexión rápida 61 HSK43, 3 cables rígido/flexible</t>
  </si>
  <si>
    <t>Terminal de conexión rápida 61 HSK45, 5 cables rígido/flexible</t>
  </si>
  <si>
    <t>Regleta de conexión 72 CE WS/EKL 0 S</t>
  </si>
  <si>
    <t>Regleta de conexión 74 CE WS/EKL 1 S</t>
  </si>
  <si>
    <t>Regleta de conexión 74 CE SW/EKL 1 S</t>
  </si>
  <si>
    <t>Regleta de conexión 76 CE WS/EKL 2 S</t>
  </si>
  <si>
    <t>Regleta de conexión 76 CE SW/EKL 2 S</t>
  </si>
  <si>
    <t>Regleta de conexión 78 CE WS/EKL 3 S</t>
  </si>
  <si>
    <t>Regleta de conexión 78 CE SW/EKL 3 S</t>
  </si>
  <si>
    <t>Regleta de conexión 79 CE WS/EKL 4BE</t>
  </si>
  <si>
    <t>Regleta de conexión 79 CE SW/EKL 4BE</t>
  </si>
  <si>
    <t>Regleta de conexión 80 CE WS/EKL 5E</t>
  </si>
  <si>
    <t>Regleta de conexión 80 CE SW/EKL 5E</t>
  </si>
  <si>
    <t>Prensaestopas V-TEC L PG13 MS, con rosca larga</t>
  </si>
  <si>
    <t>Adaptador 165 ADA PG13-M20, PG - M</t>
  </si>
  <si>
    <t>Adaptador 165 ADA PG16-M20, PG - M</t>
  </si>
  <si>
    <t>Adaptador 165 ADA M20-PG16, M - PG</t>
  </si>
  <si>
    <t>Junta 171 M12, tórica</t>
  </si>
  <si>
    <t>Junta 171 M16, tórica</t>
  </si>
  <si>
    <t>Junta 171 M20, tórica</t>
  </si>
  <si>
    <t>Junta 171 M25, tórica</t>
  </si>
  <si>
    <t>Junta 171 M32, tórica</t>
  </si>
  <si>
    <t>Reducción 167 R MS PG36-21</t>
  </si>
  <si>
    <t>Contratuerca 169 MSS M20, con dientes cortantes</t>
  </si>
  <si>
    <t>Contratuerca 169 MSS M25, con dientes cortantes</t>
  </si>
  <si>
    <t>Abrazadera starQuick SQ M6</t>
  </si>
  <si>
    <t>Taco-grapa click 1976 22-28</t>
  </si>
  <si>
    <t>Abrazadera Quick 2955 F M20 STGR, antiinflamable</t>
  </si>
  <si>
    <t>Pieza en T Quick-Pipe 3000 TMS M16 LGR</t>
  </si>
  <si>
    <t>Pieza en T Quick-Pipe 3000 TMS M20 LGR</t>
  </si>
  <si>
    <t>Pieza en T Quick-Pipe 3000 TMS M25 LGR</t>
  </si>
  <si>
    <t>Pieza en T Quick-Pipe 3000 TMS M32 LGR</t>
  </si>
  <si>
    <t>Ángulo de 90 Quick-Pipe 3000 BMS M16 LGR</t>
  </si>
  <si>
    <t>Ángulo de 90 Quick-Pipe 3000 BMS M20 LGR</t>
  </si>
  <si>
    <t>Ángulo de 90 Quick-Pipe 3000 BMS M25 LGR</t>
  </si>
  <si>
    <t>Ángulo de 90 Quick-Pipe 3000 BMS M32 LGR</t>
  </si>
  <si>
    <t>Manguito de unión Quick-Pipe 3000 MMS M16 LGR</t>
  </si>
  <si>
    <t>Manguito de unión Quick-Pipe 3000 MMS M20 LGR</t>
  </si>
  <si>
    <t>Manguito de unión Quick-Pipe 3000 MMS M25 LGR</t>
  </si>
  <si>
    <t>Manguito de unión Quick-Pipe 3000 MMS M32 LGR</t>
  </si>
  <si>
    <t>Manguito de unión Quick-Pipe 3000 MMS M16 RW</t>
  </si>
  <si>
    <t>Manguito de unión Quick-Pipe 3000 MMS M20 RW</t>
  </si>
  <si>
    <t>Grip abraz. haces cables 2031 M 30 FS</t>
  </si>
  <si>
    <t>Grip abraz. haces cables 2031 M 15 A2</t>
  </si>
  <si>
    <t>Grapa con clavo 3030 2, para 2 cables</t>
  </si>
  <si>
    <t>Grapa con clavo 4032</t>
  </si>
  <si>
    <t>Grapa de fijación 255 9.5 LGR</t>
  </si>
  <si>
    <t>Grapa 1996 70</t>
  </si>
  <si>
    <t>Grapillón 2006 25 LGR</t>
  </si>
  <si>
    <t>Abrazadera serie clip 2050 5-25 LGR, tornillo de cabeza de estrella</t>
  </si>
  <si>
    <t>Abrazadera serie clip 2051 8-36 LGR, tornillo de cabeza de estrella</t>
  </si>
  <si>
    <t>Abrazadera serie clip 2051 8-36 SW, tornillo de cabeza de estrella</t>
  </si>
  <si>
    <t>Abrazadera serie clip 2054 14-48 LGR, tornillo de cabeza de estrella</t>
  </si>
  <si>
    <t>Abrazadera serie clip 2055 24-72 LGR, tornillo de cabeza de estrella</t>
  </si>
  <si>
    <t>Abrazadera serie clip 2054 14-48 SW, tornillo de cabeza de estrella</t>
  </si>
  <si>
    <t>Taco multiuso 910 MZ 5x25</t>
  </si>
  <si>
    <t>Perno universal 910 FX 8x40</t>
  </si>
  <si>
    <t>Taco de expansión 910 N 6x30 GRW</t>
  </si>
  <si>
    <t>Taco para brida 6x45mm, Negro T0645, sujeción rápida, M6, Nylon</t>
  </si>
  <si>
    <t>Taco para brida 8x45mm, Negro T0845, sujeción rápida, M8, Nylon</t>
  </si>
  <si>
    <t>Cintas anticorrosivas 356 100, plástico</t>
  </si>
  <si>
    <t>Pintura al polvo de cinc ZSF, bote pulverizador</t>
  </si>
  <si>
    <t>Aquasit KVMM 250, gel sellado p/ caja derivación</t>
  </si>
  <si>
    <t>Aquasit - cartucho KVM 250, gel sellado p/ caja derivación</t>
  </si>
  <si>
    <t>Placa de número 311 N-CU 8-10, para puntos de separación</t>
  </si>
  <si>
    <t>Placa de número 311 N-VA 8-10, para puntos de separación</t>
  </si>
  <si>
    <t>Tornillo cabeza hexagonal HHS M8x30 G</t>
  </si>
  <si>
    <t>Tornillo cabeza hexagonal SKS 8x20 F, con tuerca y arandelas</t>
  </si>
  <si>
    <t>Tornillo cabeza hexagonal SKS 8x30 F, con tuerca y arandelas</t>
  </si>
  <si>
    <t>Tornillo cabeza hexagonal SKS 10x25 F, con tuerca y arandelas</t>
  </si>
  <si>
    <t>Tornillo cabeza hexagonal SKS 10x30 F, con tuerca y arandelas</t>
  </si>
  <si>
    <t>Tornillo cabeza hexagonal SKS 10x40 F, con tuerca y arandelas</t>
  </si>
  <si>
    <t>Tornillo cabeza hexagonal SKS 10x120 F, con tuerca y arandelas</t>
  </si>
  <si>
    <t>Tornillo cabeza hexagonal SKS 12x30 F, con tuerca y arandelas</t>
  </si>
  <si>
    <t>Tornillo cabeza hexagonal SKS 12x40 F, con tuerca y arandelas</t>
  </si>
  <si>
    <t>Tornillo cabeza hexagonal SKS 12x60 F, con tuerca y arandelas</t>
  </si>
  <si>
    <t>Tornillo cab. cilín abombada 7380T M6x20 A2, Aplanado, ISO7380-1 con TX30</t>
  </si>
  <si>
    <t>Tirafondo Sprint 4758 3.5x15, cabez.plana,accion.+/- ranura</t>
  </si>
  <si>
    <t>Tirafondo Sprint 4758 3.5x20, cabez.plana,accion.+/- ranura</t>
  </si>
  <si>
    <t>Tirafondo Sprint 4758 3.5x25, cabez.plana,accion.+/- ranura</t>
  </si>
  <si>
    <t>Tirafondo Sprint 4758 3.5x30, cabez.plana,accion.+/- ranura</t>
  </si>
  <si>
    <t>Tirafondo Sprint 4758 3.5x35, cabez.plana,accion.+/- ranura</t>
  </si>
  <si>
    <t>Tirafondo Sprint 4758 3.5x40, cabez.plana,accion.+/- ranura</t>
  </si>
  <si>
    <t>Tirafondo Sprint 4758 3.5x45, cabez.plana,accion.+/- ranura</t>
  </si>
  <si>
    <t>Tirafondo Sprint 4758 3.5x50, cabez.plana,accion.+/- ranura</t>
  </si>
  <si>
    <t>Tirafondo Sprint 4758 4.0x15, cabez.plana,accion.+/- ranura</t>
  </si>
  <si>
    <t>Tirafondo Sprint 4758 4.0x20, cabez.plana,accion.+/- ranura</t>
  </si>
  <si>
    <t>Tirafondo Sprint 4758 4.0x25, cabez.plana,accion.+/- ranura</t>
  </si>
  <si>
    <t>Tirafondo Sprint 4758 4.0x30, cabez.plana,accion.+/- ranura</t>
  </si>
  <si>
    <t>Tirafondo Sprint 4758 4.0x35, cabez.plana,accion.+/- ranura</t>
  </si>
  <si>
    <t>Tirafondo Sprint 4758 4.0x40, cabez.plana,accion.+/- ranura</t>
  </si>
  <si>
    <t>Tirafondo Sprint 4758 4.0x45, cabez.plana,accion.+/- ranura</t>
  </si>
  <si>
    <t>Tirafondo Sprint 4758 4.0x50, cabez.plana,accion.+/- ranura</t>
  </si>
  <si>
    <t>Tirafondo Sprint 4758 4.5x25, cabez.plana,accion.+/- ranura</t>
  </si>
  <si>
    <t>Tirafondo Sprint 4758 4.5x30, cabez.plana,accion.+/- ranura</t>
  </si>
  <si>
    <t>Tirafondo Sprint 4758 4.5x35, cabez.plana,accion.+/- ranura</t>
  </si>
  <si>
    <t>Tirafondo Sprint 4758 4.5x40, cabez.plana,accion.+/- ranura</t>
  </si>
  <si>
    <t>Tirafondo Sprint 4758 4.5x45, cabez.plana,accion.+/- ranura</t>
  </si>
  <si>
    <t>Tirafondo Sprint 4758 4.5x50, cabez.plana,accion.+/- ranura</t>
  </si>
  <si>
    <t>Tirafondo Sprint 4758 5.0x30, cabez.plana,accion.+/- ranura</t>
  </si>
  <si>
    <t>Tirafondo Sprint 4758 5.0x35, cabez.plana,accion.+/- ranura</t>
  </si>
  <si>
    <t>Tirafondo Sprint 4758 5.0x40, cabez.plana,accion.+/- ranura</t>
  </si>
  <si>
    <t>Tirafondo Sprint 4758 5.0x45, cabez.plana,accion.+/- ranura</t>
  </si>
  <si>
    <t>Tirafondo Sprint 4758 5.0x50, cabez.plana,accion.+/- ranura</t>
  </si>
  <si>
    <t>Tirafondo Sprint 4758 5.0x60, cabez.plana,accion.+/- ranura</t>
  </si>
  <si>
    <t>Tirafondo Sprint 4758 6.0x30, cabez.plana,accion.+/- ranura</t>
  </si>
  <si>
    <t>Tirafondo Sprint 4758 6.0x40, cabez.plana,accion.+/- ranura</t>
  </si>
  <si>
    <t>Tirafondo Sprint 4758 6.0x50, cabez.plana,accion.+/- ranura</t>
  </si>
  <si>
    <t>Tirafondo Sprint 4758 6.0x60, cabez.plana,accion.+/- ranura</t>
  </si>
  <si>
    <t>Tirafondo Sprint 4758T 3.5x25, cab.plana.,accionam.T-Drive</t>
  </si>
  <si>
    <t>Tuerca hexagonal HN M8 A4, DIN 934 M8 V4A</t>
  </si>
  <si>
    <t>Arandela grande WS M8 D20 A2, 964 M8 G20 V2A</t>
  </si>
  <si>
    <t>Arandela grande WS M8 D40 A2, 964 M8 G4</t>
  </si>
  <si>
    <t>Ganchos de techo 2081 K M6</t>
  </si>
  <si>
    <t>Taco de expansión de latón 865 M6x24</t>
  </si>
  <si>
    <t>Anclaje de impacto ES ES M 8x30, con rosca interior M8</t>
  </si>
  <si>
    <t>Anclaje de impacto E E M 10x40</t>
  </si>
  <si>
    <t>Botador E-MSH 10x40, para anclaje impacto E/ES</t>
  </si>
  <si>
    <t>Tornillo protección c/fuego MMS+ P 6x50, cabeza plana, accionam. T 30</t>
  </si>
  <si>
    <t>Anclaje con perno BZ3 BZ3 8x75/0-20, con arandela grande</t>
  </si>
  <si>
    <t>Anclaje con perno BZ3 BZ3 8x95/0-40, con arandela grande</t>
  </si>
  <si>
    <t>Anclaje con perno BZ3 BZ3 8x165/55-110, con arandela grande</t>
  </si>
  <si>
    <t>Anclaje con perno BZ3 BZ3 10x90/0-30, con arandela grande</t>
  </si>
  <si>
    <t>Anclaje con perno BZ3 BZ3 10x110/0-50, con arandela grande</t>
  </si>
  <si>
    <t>Anclaje con perno BZ3 BZ3 10x155/35-95, con arandela grande</t>
  </si>
  <si>
    <t>Anclaje con perno BZ3 BZ310x180/60-120, con arandela grande</t>
  </si>
  <si>
    <t>Anclaje con perno BZ3 BZ3 12x110/0-35</t>
  </si>
  <si>
    <t>Anclaje con perno BZ3 BZ312x180/30-105</t>
  </si>
  <si>
    <t>Anclaje con perno BZ3 BZ312x200/50-125</t>
  </si>
  <si>
    <t>Anclaje con perno BZ3 BZ3 8x75/0-20A4, con arandela grande</t>
  </si>
  <si>
    <t>Anclaje con perno BZ3 BZ3 8x95/0-40A4, con arandela grande</t>
  </si>
  <si>
    <t>Anclaje con perno BZ3 BZ3 10x90/0-30A4, con arandela grande</t>
  </si>
  <si>
    <t>Anclaje con perno BZ3 BZ312x110/0-35A4</t>
  </si>
  <si>
    <t>Varilla de puesta a tierra 219 20 BP V4A</t>
  </si>
  <si>
    <t>Borne de conexión 1814 FT, para FL y armaduras</t>
  </si>
  <si>
    <t>Borne de conexión 1814 ST, para FL y armaduras</t>
  </si>
  <si>
    <t>Barra ómnibus equipotencial 1809 AM, con base de metal, exteriores</t>
  </si>
  <si>
    <t>Barra ómnibus equipotencial 1802 5 CU, Barra ómnibus equipotencial</t>
  </si>
  <si>
    <t>Barra ómnibus equipotencial 1802 10 VA, BigBar / 10 conexiones</t>
  </si>
  <si>
    <t>Distanciador 708 30 SP, con punta para a tierra</t>
  </si>
  <si>
    <t>Distanciador 708 30 HG, con rosca p/conductor a tierra</t>
  </si>
  <si>
    <t>Soporte para conductores 835</t>
  </si>
  <si>
    <t>Abrazadera de puesta a tierra 952 Z 1/2, para RD 10</t>
  </si>
  <si>
    <t>Proteccion Linea de datos ench PDP-2-5-D, 2-polos Tierra directa</t>
  </si>
  <si>
    <t>Proteccion Linea de datos ench PDP-2-12-D, 2-polos Tierra directa</t>
  </si>
  <si>
    <t>Proteccion Linea de datos ench PDP-2-48-D, 2-polos Tierra directa</t>
  </si>
  <si>
    <t>Proteccion Linea de datos ench PDP-2-5-I, 2-polos Tierra indirecta</t>
  </si>
  <si>
    <t>Proteccion Linea de datos ench PDP-2-12-I, 2-polos Tierra indirecta</t>
  </si>
  <si>
    <t>Proteccion Linea de datos ench PDP-2-24-I, 2-polosTierra indirecta</t>
  </si>
  <si>
    <t>Proteccion Linea de datos ench PDP-2-48-I, 2-polosTierra indirecta</t>
  </si>
  <si>
    <t>Proteccion Linea de datos ench PDP-P-2-5-OS, Parte superior 2-polos</t>
  </si>
  <si>
    <t>Proteccion Linea de datos ench PDP-P-2-12-OS, Parte superior 2-polos</t>
  </si>
  <si>
    <t>Proteccion Linea de datos ench PDP-P-2-24-OS, Parte superior 2-polos</t>
  </si>
  <si>
    <t>Proteccion Linea de datos ench PDP-P-2-48-OS, Parte superior 2-polos</t>
  </si>
  <si>
    <t>Proteccion Linea de datos ench PDP-P-2x2-5-OS, Parte superior 2x 2-polos</t>
  </si>
  <si>
    <t>Proteccion Linea de datos ench PDP-P-2x2-12-OS, Parte superior 2x 2-polos</t>
  </si>
  <si>
    <t>Proteccion Linea de datos ench PDP-P-2x2-24-OS, Parte superior 2x 2-polos</t>
  </si>
  <si>
    <t>Proteccion Linea de datos ench PDP-P-2x2-48-OS, Parte superior 2x 2-polos</t>
  </si>
  <si>
    <t>Dispositivo de protección ÜSM-10-230I1P-0, para lâmpadas LED com 1 fase</t>
  </si>
  <si>
    <t>Dispositivo de protección ÜSM-10-230I1P+PE, para lâmpadas LED com 1 fase</t>
  </si>
  <si>
    <t>Dispositivo de protección ÜSM-20-230I1P+PE, para lâmpadas LED com 1 fase</t>
  </si>
  <si>
    <t>Dispositivo de protección ÜSM-20-230I1PE65, para lâmpadas LED com 1 fase</t>
  </si>
  <si>
    <t>Dispositivo de protección ÜSM-LED 230-65, para lâmpadas LED</t>
  </si>
  <si>
    <t>Dispositivo de protección ÜSM-LED 230, para lâmpadas LED</t>
  </si>
  <si>
    <t>Protector Sobretensiones POP SP-M-25, 1+N Permanente</t>
  </si>
  <si>
    <t>Protector Sobretensiones POP SP-M-32, 1+N Permanente</t>
  </si>
  <si>
    <t>Protector Sobretensiones POP SP-M-40, 1+N Permanente</t>
  </si>
  <si>
    <t>Protector Sobretensiones POP SP-TR-25, 3+N Permanente</t>
  </si>
  <si>
    <t>Protector Sobretensiones POP SP-TR-32, 3+N Permanente</t>
  </si>
  <si>
    <t>Protector Sobretensiones POP SP-TR-40, 3+N Permanente</t>
  </si>
  <si>
    <t>Protector Sobretensiones POP SP-TR-63, 3+N Permanente</t>
  </si>
  <si>
    <t>Protector Sobretensiones POP SP-TR-Trigger, 3+N Permanente FS</t>
  </si>
  <si>
    <t>Protector Sobretensiones POP SPT-TR-Trigger, 3+NPE Permanente+Transit. FS</t>
  </si>
  <si>
    <t>Protector Sobretensiones POP SPT-M-25, 1+NPE Permanente + Transitoria</t>
  </si>
  <si>
    <t>Protector Sobretensiones POP SPT-M-32, 1+NPE Permanente + Transitoria</t>
  </si>
  <si>
    <t>Protector Sobretensiones POP SPT-M-40, 1+NPE Permanente + Transitoria</t>
  </si>
  <si>
    <t>Protector Sobretensiones POP SPT-TR-25, 3+NPE Permanente + Transitoria</t>
  </si>
  <si>
    <t>Protector Sobretensiones POP SPT-TR-32, 3+NPE Permanente + Transitoria</t>
  </si>
  <si>
    <t>Protector Sobretensiones POP SPT-TR-63, 3+NPE Permanente + Transitoria</t>
  </si>
  <si>
    <t>Protector Sobretensiones POP SPT-TR-40, 3+NPE Permanente + Transitoria</t>
  </si>
  <si>
    <t>Dispositivo de protección DS-F W/W, para líneas de alta frecuencia</t>
  </si>
  <si>
    <t>Descargador c/ sobretensiones V10 Compact2.0, V10 Compact 2.0</t>
  </si>
  <si>
    <t>Descargador combinado V50 V50-0-320, parte activa</t>
  </si>
  <si>
    <t>Descargador combinado V50 V50-3+FS-385, 3 polos c/señalización remota</t>
  </si>
  <si>
    <t>Descargador sobretensiones V20 V20-C 1+NPE-280, Tipo 1+1</t>
  </si>
  <si>
    <t>Descargador sobretensiones V20 V20-LCF-0-280, Sin corrientefuga enchufable</t>
  </si>
  <si>
    <t>Descargador sobretensiones V20 V20-LCF-1-280, Sin corriente de fuga 1 polo</t>
  </si>
  <si>
    <t>Descargador sobretensiones V20 V20-LCF-3-280, Sin corriente de fuga 3-polos</t>
  </si>
  <si>
    <t>Descargador sobretensiones V20 V20-LCF-4-280, Sin corriente de fuga 4-polos</t>
  </si>
  <si>
    <t>Descargador sobretensiones V20 V20-LCF-1+1-280, Sin corriente de fuga 1+1</t>
  </si>
  <si>
    <t>Descargador sobretensiones V20 V20-LCF-3+1-280, Sin corriente de fuga 3+1</t>
  </si>
  <si>
    <t>Descargador sobretensiones V20 V20-LCF-1+FS-280, Sin corriente de fuga 1+RS</t>
  </si>
  <si>
    <t>Descargador sobretensiones V20 V20-LCF-3+FS-280, Sin corriente de fuga 3+RS</t>
  </si>
  <si>
    <t>Descargador sobretensiones V20 V20-LCF-4+FS-280, Sin corriente de fuga 4+ RS</t>
  </si>
  <si>
    <t>Descargador sobretensiones V20 V20-LCF-1+1+FS-2, Sin corriente de fuga 1+1+RS</t>
  </si>
  <si>
    <t>Descargador sobretensiones V20 V20-LCF-3+1+FS-2, Sin corriente de fuga 3+1+RS</t>
  </si>
  <si>
    <t>Zócalo MB 1+NPE+FS, de 1 polo + NPE + contacto</t>
  </si>
  <si>
    <t>Descargador de sobretensiones MCD 50-B 3+1-VG, Tipo 1 pack en carcasa</t>
  </si>
  <si>
    <t>Descargdr. 1+2  fijación barra MCF30-NAR-TT, 3 polos con NPE</t>
  </si>
  <si>
    <t>Descargdr. 1+2  fijación barra MCF50-NAR-TT, 3 polos con NPE</t>
  </si>
  <si>
    <t>Descargdr. 1+2  fijación barra MCF50-NAR-TT+FS, 3 polos con NPE + señal.remota</t>
  </si>
  <si>
    <t>Descargdr. 1+2  fijación barra MCF100-NAR-TT, 3 polos con NPE</t>
  </si>
  <si>
    <t>Descargdr. 1+2  fijación barra MCF100-NAR-TT+FS, 3 polos con NPE + señal.remota</t>
  </si>
  <si>
    <t>Descargador de sobretensiones VF12-AC DC, para AC y DC</t>
  </si>
  <si>
    <t>Descargador de sobretensiones VF24-AC/DC, para AC y DC</t>
  </si>
  <si>
    <t>Descargador de sobretensiones VF48-AC/DC, para AC y DC</t>
  </si>
  <si>
    <t>Descargador de sobretensiones VF110-AC DC, para AC y DC</t>
  </si>
  <si>
    <t>Descargador de sobretensiones VF230-AC/DC, para AC y DC</t>
  </si>
  <si>
    <t>Protector áreas explosivas FDB-2 24-N, con rosca exterior npt</t>
  </si>
  <si>
    <t>Descargador de sobretensiones FRD 5, con resistencias de desacop.</t>
  </si>
  <si>
    <t>Descargador de sobretensiones FRD 24, con resistencias de desacop.</t>
  </si>
  <si>
    <t>Descargador de sobretensiones FRD 5 HF, para altas frecuencias</t>
  </si>
  <si>
    <t>Descargador de sobretensiones FRD 24 HF, para altas frecuencias</t>
  </si>
  <si>
    <t>Descargador de sobretensiones FLD 12, con inductancia de desacop.</t>
  </si>
  <si>
    <t>Descargador de sobretensiones FLD 24, con inductancia de desacop.</t>
  </si>
  <si>
    <t>Descargador sobretensiones V20 V20-VA 0, parte activa sin corr. de fuga</t>
  </si>
  <si>
    <t>Soporte para conduc. en tejado 132 K-VA</t>
  </si>
  <si>
    <t>Soporte para conductor 177 20 VA M6</t>
  </si>
  <si>
    <t>Soporte de conductor en tejado 165 MBG HFL, para conductor plano</t>
  </si>
  <si>
    <t>Adaptador bandejas de rejilla 165 MBG HGRM, Para montaje sobre 165 MBG</t>
  </si>
  <si>
    <t>Soporte para conductor 168 FL30-M6, FL30 con rosca interior</t>
  </si>
  <si>
    <t>Soporte para conductor 113 8-10</t>
  </si>
  <si>
    <t>Soporte para conductor 113 B-MS-HD 8-10, con tirafondos</t>
  </si>
  <si>
    <t>Soporte para barra 113 Z-20, de diametro 20 mm</t>
  </si>
  <si>
    <t>Vía de chispas 1 línea EX ISG H 350, Unión equipotencial indirecta</t>
  </si>
  <si>
    <t>Vía de chispas EX ISG N, Unión equipotencial indirecta</t>
  </si>
  <si>
    <t>Conector con grapa 5001 N-FT, para conductor redondo</t>
  </si>
  <si>
    <t>Conector con grapa 5001 N-CU, para conductor redondo</t>
  </si>
  <si>
    <t>Conector con grapa 5001 N-VA, para conductor redondo</t>
  </si>
  <si>
    <t>Conector rápido 249 8-10 VA-OT, parte activa</t>
  </si>
  <si>
    <t>Conector rápido 249 8-10 ALU-OT, RD 8-10 en aluminio</t>
  </si>
  <si>
    <t>Conector en cruz 252 8-10x16 V4A, 252 8-10x16 V4A</t>
  </si>
  <si>
    <t>Lengüeta de conexión 2760 S8 V4A, para alambre redondo</t>
  </si>
  <si>
    <t>Terminal 319 10</t>
  </si>
  <si>
    <t>Barra de captura 101 A-1500</t>
  </si>
  <si>
    <t>Soporte para pararrayos 101 B2-16 M16, p/ condcutores sobre tejado</t>
  </si>
  <si>
    <t>Sístema básico sin anclaje F-FIX-B16 3B, para FangFix</t>
  </si>
  <si>
    <t>Conjunto conectores, testables isCon ASE 23, para isCon PRO+, PRE</t>
  </si>
  <si>
    <t>Conjunto conectores, testables isCon ASE 23 IN, para isCon PRO+, PRE, interior</t>
  </si>
  <si>
    <t>Iso-Combi 101 BP-16, placa de fijación</t>
  </si>
  <si>
    <t>Soporte para barra 113 Z-16</t>
  </si>
  <si>
    <t>Bandeja de rejilla GRM GRM 55 200 4.8FT, espesor de alambre 4,8 mm</t>
  </si>
  <si>
    <t>Bandeja de rejilla GRM GRM 55 200 4.8 G, espesor de alambre 4,8 mm</t>
  </si>
  <si>
    <t>Curva 90° bandeja de rejilla GRB 90 510 G</t>
  </si>
  <si>
    <t>Curva 90° bandeja de rejilla GRB 90 520 G</t>
  </si>
  <si>
    <t>Curva 90° bandeja de rejilla GRB 90 530 G</t>
  </si>
  <si>
    <t>Curva 90° bandeja de rejilla GRB 90 540 G</t>
  </si>
  <si>
    <t>Curva 90° bandeja de rejilla GRB 90 550 G</t>
  </si>
  <si>
    <t>Curva 90° bandeja de rejilla GRB 90 560 G</t>
  </si>
  <si>
    <t>Curva 90° bandeja de rejilla GRB 90 515 FT</t>
  </si>
  <si>
    <t>Pieza de apriete de fijación BFK 132 58 A2, para espesor máx. de viga 20mm</t>
  </si>
  <si>
    <t>Pieza de apriete de fijación BFK 153 33 A2, para espesor máx. de viga 20mm</t>
  </si>
  <si>
    <t>Bandeja de rejilla G-GRM G-GRM 50 50 A4</t>
  </si>
  <si>
    <t>Placa de montaje MPG 65 FT, pequeña, para bandeja de rejilla</t>
  </si>
  <si>
    <t>Placa de montaje MPG 90 FT, grande, para bandeja de rejilla</t>
  </si>
  <si>
    <t>Placa de montaje MPG 65 A4, pequeña, para bandeja de rejilla</t>
  </si>
  <si>
    <t>Placa de montaje MPG 90 A4, grande, para bandeja de rejilla</t>
  </si>
  <si>
    <t>Soporte a pared WW 100 15 FS</t>
  </si>
  <si>
    <t>Borne conex.y  puesta a tierra VEK-GRM 3.9 FS, para GR-Magic</t>
  </si>
  <si>
    <t>Fijación a pared y suelo WB GR FT, p/ bandeja, remache o rosca</t>
  </si>
  <si>
    <t>Placa de identificación KS GR OR, para bandeja de rejilla</t>
  </si>
  <si>
    <t>Ángulo exterior WDK A100130RW</t>
  </si>
  <si>
    <t>Ángulo exterior WDK A100230RW</t>
  </si>
  <si>
    <t>Ángulo exterior WDK A80170RW</t>
  </si>
  <si>
    <t>Ángulo exterior WDK A80210RW</t>
  </si>
  <si>
    <t>Ángulo plano WDK F100130RW</t>
  </si>
  <si>
    <t>Ángulo plano WDK F100230RW</t>
  </si>
  <si>
    <t>Ángulo plano WDK F80170RW</t>
  </si>
  <si>
    <t>Ángulo plano WDK F80210RW</t>
  </si>
  <si>
    <t>Ángulo exterior WDK HA10020CW</t>
  </si>
  <si>
    <t>Ángulo exterior WDK HA20050CW</t>
  </si>
  <si>
    <t>Ángulo exterior WDK HA25040SW</t>
  </si>
  <si>
    <t>Ángulo exterior WDK HA30030GR</t>
  </si>
  <si>
    <t>Ángulo exterior WDK HA40060SW</t>
  </si>
  <si>
    <t>Ángulo exterior WDK HA60110SW</t>
  </si>
  <si>
    <t>Tapa final WDK HE100130GR</t>
  </si>
  <si>
    <t>Tapa final WDK HE10020CW</t>
  </si>
  <si>
    <t>Tapa final WDK HE15015SW</t>
  </si>
  <si>
    <t>Tapa final WDK HE20050CW</t>
  </si>
  <si>
    <t>Curva de 90° RBM 90 830 FT, con conexión rápida</t>
  </si>
  <si>
    <t>Curva de 90° RBM 90 860 FT, con conexión rápida</t>
  </si>
  <si>
    <t>Derivaciones simples RAAM 830 FT, con conexión rápida</t>
  </si>
  <si>
    <t>Derivaciones simples RAAM 860 FT, con conexión rápida</t>
  </si>
  <si>
    <t>Band. portacable constr. naval MKR 15 050 ALU, Espesor 1,50mm</t>
  </si>
  <si>
    <t>Band. portacable constr. naval MKR 15 100 ALU, Espesor 1,50mm</t>
  </si>
  <si>
    <t>Band. portacable constr. naval MKR 15 075 A2, Espesor 1,25mm</t>
  </si>
  <si>
    <t>Band. portacable constr. naval MKR 15 125 A2, Espesor 1,25mm</t>
  </si>
  <si>
    <t>Band. portacable constr. naval MKR 15 300 A2, Espesor 1,50mm</t>
  </si>
  <si>
    <t>Band. portacable constr. naval MKR 15 050 A4, Espesor 1,00mm</t>
  </si>
  <si>
    <t>Band. portacable constr. naval MKR 15 125 A4, Espesor 1,25mm</t>
  </si>
  <si>
    <t>Band. portacable constr. naval MKR 15 200 A4, Espesor 1,50mm</t>
  </si>
  <si>
    <t>Band. portacable constr. naval MKR 15 250 A4, Espesor 1,50mm</t>
  </si>
  <si>
    <t>Band. portacable constr. naval MKR 15 300 A4, Espesor 1,50mm</t>
  </si>
  <si>
    <t>Bandeja portacables RKS RKS 605 FS, perforado</t>
  </si>
  <si>
    <t>Tapa estriada a cuadros DBKR 100 FS, p/ bandeja transitable</t>
  </si>
  <si>
    <t>Tapa estriada a cuadros DBKR 200 FS, p/ bandeja transitable</t>
  </si>
  <si>
    <t>Tapa estriada a cuadros DBKR 300 FS, p/ bandeja transitable</t>
  </si>
  <si>
    <t>Tapa estriada a cuadros DBKR 400 FS, p/ bandeja transitable</t>
  </si>
  <si>
    <t>Tapa estriada a cuadros DBKR 500 FS, p/ bandeja transitable</t>
  </si>
  <si>
    <t>Tapa estriada a cuadros DBKR 600 FS, p/ bandeja transitable</t>
  </si>
  <si>
    <t>Pletina protectora para BKRS SB 100 BKS FS, para ala de 100 mm</t>
  </si>
  <si>
    <t>Pletina protectora para BKRS SB 110 BKS FS, para ala de 100 mm</t>
  </si>
  <si>
    <t>Abrazadera resorte c.trenzado KFL G, para montajes sin tornillos</t>
  </si>
  <si>
    <t>Borne de conexión AKL 25 E, para conductor simple</t>
  </si>
  <si>
    <t>Borne de conexión AKL 25 Z, para conductor doble</t>
  </si>
  <si>
    <t>Tapa con tornillo DRL 400 FT, p/band.portac.y band.de esc.</t>
  </si>
  <si>
    <t>Bandeja portacables MKS MKS 320 FS, perforado, con set de uniones</t>
  </si>
  <si>
    <t>Bandeja portacables MKS MKS 330 FS, perforado, con set de uniones</t>
  </si>
  <si>
    <t>Bandeja portacables MKSM MKSM 610 FS, perforada, con unión rápida</t>
  </si>
  <si>
    <t>Bandeja portacables MKSM MKSM 615 FS, perforada, con unión rápida</t>
  </si>
  <si>
    <t>Bandeja portacables MKSM MKSM 620 FS, perforada, con unión rápida</t>
  </si>
  <si>
    <t>Bandeja portacables MKSM MKSM 630 FS, perforada, con unión rápida</t>
  </si>
  <si>
    <t>Bandeja portacables MKSM MKSM 640 FS, perforada, con unión rápida</t>
  </si>
  <si>
    <t>Bandeja portacables MKSM MKSM 650 FS, perforada, con unión rápida</t>
  </si>
  <si>
    <t>Bandeja portacables MKSM MKSM 660 FS, perforada, con unión rápida</t>
  </si>
  <si>
    <t>Bandeja portacables MKSM MKSM 610 FT, perforada, con unión rápida</t>
  </si>
  <si>
    <t>Bandeja portacables MKSM MKSM 615 FT, perforada, con unión rápida</t>
  </si>
  <si>
    <t>Bandeja portacables MKSM MKSM 620 FT, perforada, con unión rápida</t>
  </si>
  <si>
    <t>Bandeja portacables MKSM MKSM 630 FT, perforada, con unión rápida</t>
  </si>
  <si>
    <t>Bandeja portacables MKSM MKSM 640 FT, perforada, con unión rápida</t>
  </si>
  <si>
    <t>Bandeja portacables MKSM MKSM 650 FT, perforada, con unión rápida</t>
  </si>
  <si>
    <t>Bandeja portacables MKSM MKSM 660 FT, perforada, con unión rápida</t>
  </si>
  <si>
    <t>Bandeja portacables MKSM MKSM 840 FS, perforada, con unión rápida</t>
  </si>
  <si>
    <t>Bandeja portacables MKSM MKSM 820 FT, perforada, con unión rápida</t>
  </si>
  <si>
    <t>Bandeja portacables MKSM MKSM 830 FT, perforada, con unión rápida</t>
  </si>
  <si>
    <t>Bandeja portacables MKSM MKSM 860 FT, perforada, con unión rápida</t>
  </si>
  <si>
    <t>Bandeja portacables MKSM MKSM 110 FS, perforada, con unión rápida</t>
  </si>
  <si>
    <t>Bandeja portacables MKSM MKSM 115 FS, perforada, con unión rápida</t>
  </si>
  <si>
    <t>Bandeja portacables MKSM MKSM 120 FS, perforada, con unión rápida</t>
  </si>
  <si>
    <t>Bandeja portacables MKSM MKSM 130 FS, perforada, con unión rápida</t>
  </si>
  <si>
    <t>Bandeja portacables MKSM MKSM 140 FS, perforada, con unión rápida</t>
  </si>
  <si>
    <t>Bandeja portacables MKSM MKSM 150 FS, perforada, con unión rápida</t>
  </si>
  <si>
    <t>Bandeja portacables MKSM MKSM 160 FS, perforada, con unión rápida</t>
  </si>
  <si>
    <t>Bandeja portacables MKSM MKSM 110 FT, perforada, con unión rápida</t>
  </si>
  <si>
    <t>Bandeja portacables MKSM MKSM 115 FT, perforada, con unión rápida</t>
  </si>
  <si>
    <t>Bandeja portacables MKSM MKSM 120 FT, perforada, con unión rápida</t>
  </si>
  <si>
    <t>Bandeja portacables MKSM MKSM 130 FT, perforada, con unión rápida</t>
  </si>
  <si>
    <t>Bandeja portacables MKSM MKSM 140 FT, perforada, con unión rápida</t>
  </si>
  <si>
    <t>Bandeja portacables MKSM MKSM 150 FT, perforada, con unión rápida</t>
  </si>
  <si>
    <t>Bandeja portacables MKSM MKSM 160 FT, perforada, con unión rápida</t>
  </si>
  <si>
    <t>Bandeja portacables MKSM MKSM 110 A2, perforada, con unión rápida</t>
  </si>
  <si>
    <t>Bandeja portacables MKSM MKSM 120 A2, perforada, con unión rápida</t>
  </si>
  <si>
    <t>Bandeja portacables MKSM MKSM 130 A2, perforada, con unión rápida</t>
  </si>
  <si>
    <t>Bandeja portacables MKSM MKSM 140 A2, perforada, con unión rápida</t>
  </si>
  <si>
    <t>Bandeja portacables MKSM MKSM 150 A2, perforada, con unión rápida</t>
  </si>
  <si>
    <t>Bandeja portacables MKSM MKSM 160 A2, perforada, con unión rápida</t>
  </si>
  <si>
    <t>Bandeja portacables MKSMU MKSMU 610 FS, ciega, con unión rápida</t>
  </si>
  <si>
    <t>Bandeja portacables MKSMU MKSMU 615 FS, ciega, con unión rápida</t>
  </si>
  <si>
    <t>Bandeja portacables MKSMU MKSMU 620 FS, ciega, con unión rápida</t>
  </si>
  <si>
    <t>Bandeja portacables MKSMU MKSMU 630 FS, ciega, con unión rápida</t>
  </si>
  <si>
    <t>Bandeja portacables MKSMU MKSMU 640 FS, ciega, con unión rápida</t>
  </si>
  <si>
    <t>Bandeja portacables MKSMU MKSMU 650 FS, ciega, con unión rápida</t>
  </si>
  <si>
    <t>Bandeja portacables MKSMU MKSMU 660 FS, ciega, con unión rápida</t>
  </si>
  <si>
    <t>Bandeja portacables MKSMU MKSMU 610 FT, ciega, con unión rápida</t>
  </si>
  <si>
    <t>Bandeja portacables MKSMU MKSMU 615 FT, ciega, con unión rápida</t>
  </si>
  <si>
    <t>Bandeja portacables MKSMU MKSMU 620 FT, ciega, con unión rápida</t>
  </si>
  <si>
    <t>Bandeja portacables MKSMU MKSMU 630 FT, ciega, con unión rápida</t>
  </si>
  <si>
    <t>Bandeja portacables MKSMU MKSMU 640 FT, ciega, con unión rápida</t>
  </si>
  <si>
    <t>Bandeja portacables MKSMU MKSMU 650 FT, ciega, con unión rápida</t>
  </si>
  <si>
    <t>Bandeja portacables MKSMU MKSMU 660 FT, ciega, con unión rápida</t>
  </si>
  <si>
    <t>Bandeja portacables MKSMU MKSMU 610 A2, ciega, con unión rápida</t>
  </si>
  <si>
    <t>Bandeja portacables MKSMU MKSMU 630 A2, ciega, con unión rápida</t>
  </si>
  <si>
    <t>Bandeja portacables MKSMU MKSMU 650 A2, ciega, con unión rápida</t>
  </si>
  <si>
    <t>Bandeja portacables MKSMU MKSMU 660 A2, ciega, con unión rápida</t>
  </si>
  <si>
    <t>Bandeja portacables MKSMU MKSMU 110 FS, ciega, con unión rápida</t>
  </si>
  <si>
    <t>Bandeja portacables MKSMU MKSMU 115 FS, ciega, con unión rápida</t>
  </si>
  <si>
    <t>Bandeja portacables MKSMU MKSMU 120 FS, ciega, con unión rápida</t>
  </si>
  <si>
    <t>Bandeja portacables MKSMU MKSMU 130 FS, ciega, con unión rápida</t>
  </si>
  <si>
    <t>Bandeja portacables MKSMU MKSMU 140 FS, ciega, con unión rápida</t>
  </si>
  <si>
    <t>Bandeja portacables MKSMU MKSMU 150 FS, ciega, con unión rápida</t>
  </si>
  <si>
    <t>Bandeja portacables MKSMU MKSMU 160 FS, ciega, con unión rápida</t>
  </si>
  <si>
    <t>Bandeja portacables MKSMU MKSMU 110 FT, ciega, con unión rápida</t>
  </si>
  <si>
    <t>Bandeja portacables MKSMU MKSMU 115 FT, ciega, con unión rápida</t>
  </si>
  <si>
    <t>Bandeja portacables MKSMU MKSMU 120 FT, ciega, con unión rápida</t>
  </si>
  <si>
    <t>Bandeja portacables MKSMU MKSMU 130 FT, ciega, con unión rápida</t>
  </si>
  <si>
    <t>Bandeja portacables MKSMU MKSMU 140 FT, ciega, con unión rápida</t>
  </si>
  <si>
    <t>Bandeja portacables MKSMU MKSMU 150 FT, ciega, con unión rápida</t>
  </si>
  <si>
    <t>Bandeja portacables MKSMU MKSMU 160 FT, ciega, con unión rápida</t>
  </si>
  <si>
    <t>Bandeja portacables MKSMU MKSMU 110 A2, ciega, con unión rápida</t>
  </si>
  <si>
    <t>Bandeja portacables MKSMU MKSMU 120 A2, ciega, con unión rápida</t>
  </si>
  <si>
    <t>Bandeja portacables MKSMU MKSMU 130 A2, ciega, con unión rápida</t>
  </si>
  <si>
    <t>Bandeja portacables MKSMU MKSMU 140 A2, ciega, con unión rápida</t>
  </si>
  <si>
    <t>Bandeja portacables MKSMU MKSMU 150 A2, ciega, con unión rápida</t>
  </si>
  <si>
    <t>Bandeja portacables MKSMU MKSMU 160 A2, ciega, con unión rápida</t>
  </si>
  <si>
    <t>Bandeja portacables SKSM SKSM 610 FS, perforada, con unión rápida</t>
  </si>
  <si>
    <t>Bandeja portacables SKSM SKSM 615 FS, perforada, con unión rápida</t>
  </si>
  <si>
    <t>Bandeja portacables SKSM SKSM 620 FS, perforada, con unión rápida</t>
  </si>
  <si>
    <t>Bandeja portacables SKSM SKSM 630 FS, perforada, con unión rápida</t>
  </si>
  <si>
    <t>Bandeja portacables SKSM SKSM 640 FS, perforada, con unión rápida</t>
  </si>
  <si>
    <t>Bandeja portacables SKSM SKSM 650 FS, perforada, con unión rápida</t>
  </si>
  <si>
    <t>Bandeja portacables SKSM SKSM 660 FS, perforada, con unión rápida</t>
  </si>
  <si>
    <t>Bandeja portacables SKSM SKSM 610 FT, perforada, con unión rápida</t>
  </si>
  <si>
    <t>Bandeja portacables SKSM SKSM 615 FT, perforada, con unión rápida</t>
  </si>
  <si>
    <t>Bandeja portacables SKSM SKSM 620 FT, perforada, con unión rápida</t>
  </si>
  <si>
    <t>Bandeja portacables SKSM SKSM 630 FT, perforada, con unión rápida</t>
  </si>
  <si>
    <t>Bandeja portacables SKSM SKSM 640 FT, perforada, con unión rápida</t>
  </si>
  <si>
    <t>Bandeja portacables SKSM SKSM 650 FT, perforada, con unión rápida</t>
  </si>
  <si>
    <t>Bandeja portacables SKSM SKSM 660 FT, perforada, con unión rápida</t>
  </si>
  <si>
    <t>Bandeja portacables SKSM SKSM 610 A2, perforada, con unión rápida</t>
  </si>
  <si>
    <t>Bandeja portacables SKSM SKSM 620 A2, perforada, con unión rápida</t>
  </si>
  <si>
    <t>Bandeja portacables SKSM SKSM 630 A2, perforada, con unión rápida</t>
  </si>
  <si>
    <t>Bandeja portacables SKSM SKSM 640 A2, perforada, con unión rápida</t>
  </si>
  <si>
    <t>Bandeja portacables SKSM SKSM 650 A2, perforada, con unión rápida</t>
  </si>
  <si>
    <t>Bandeja portacables SKSM SKSM 660 A2, perforada, con unión rápida</t>
  </si>
  <si>
    <t>Bandeja portacables SKSM SKSM 110 FS, perforada, con unión rápida</t>
  </si>
  <si>
    <t>Bandeja portacables SKSM SKSM 115 FS, perforada, con unión rápida</t>
  </si>
  <si>
    <t>Bandeja portacables SKSM SKSM 120 FS, perforada, con unión rápida</t>
  </si>
  <si>
    <t>Bandeja portacables SKSM SKSM 130 FS, perforada, con unión rápida</t>
  </si>
  <si>
    <t>Bandeja portacables SKSM SKSM 140 FS, perforada, con unión rápida</t>
  </si>
  <si>
    <t>Bandeja portacables SKSM SKSM 150 FS, perforada, con unión rápida</t>
  </si>
  <si>
    <t>Bandeja portacables SKSM SKSM 160 FS, perforada, con unión rápida</t>
  </si>
  <si>
    <t>Bandeja portacables SKSM SKSM 110 FT, perforada, con unión rápida</t>
  </si>
  <si>
    <t>Bandeja portacables SKSM SKSM 115 FT, perforada, con unión rápida</t>
  </si>
  <si>
    <t>Bandeja portacables SKSM SKSM 120 FT, perforada, con unión rápida</t>
  </si>
  <si>
    <t>Bandeja portacables SKSM SKSM 130 FT, perforada, con unión rápida</t>
  </si>
  <si>
    <t>Bandeja portacables SKSM SKSM 140 FT, perforada, con unión rápida</t>
  </si>
  <si>
    <t>Bandeja portacables SKSM SKSM 150 FT, perforada, con unión rápida</t>
  </si>
  <si>
    <t>Bandeja portacables SKSM SKSM 160 FT, perforada, con unión rápida</t>
  </si>
  <si>
    <t>Bandeja portacables SKSMU SKSMU 610 FS, ciega, con unión rápida</t>
  </si>
  <si>
    <t>Bandeja portacables SKSMU SKSMU 615 FS, ciega, con unión rápida</t>
  </si>
  <si>
    <t>Bandeja portacables SKSMU SKSMU 620 FS, ciega, con unión rápida</t>
  </si>
  <si>
    <t>Bandeja portacables SKSMU SKSMU 630 FS, ciega, con unión rápida</t>
  </si>
  <si>
    <t>Bandeja portacables SKSMU SKSMU 640 FS, ciega, con unión rápida</t>
  </si>
  <si>
    <t>Bandeja portacables SKSMU SKSMU 650 FS, ciega, con unión rápida</t>
  </si>
  <si>
    <t>Bandeja portacables SKSMU SKSMU 660 FS, ciega, con unión rápida</t>
  </si>
  <si>
    <t>Bandeja portacables SKSMU SKSMU 610 FT, ciega, con unión rápida</t>
  </si>
  <si>
    <t>Bandeja portacables SKSMU SKSMU 615 FT, ciega, con unión rápida</t>
  </si>
  <si>
    <t>Bandeja portacables SKSMU SKSMU 620 FT, ciega, con unión rápida</t>
  </si>
  <si>
    <t>Bandeja portacables SKSMU SKSMU 630 FT, ciega, con unión rápida</t>
  </si>
  <si>
    <t>Bandeja portacables SKSMU SKSMU 640 FT, ciega, con unión rápida</t>
  </si>
  <si>
    <t>Bandeja portacables SKSMU SKSMU 650 FT, ciega, con unión rápida</t>
  </si>
  <si>
    <t>Bandeja portacables SKSMU SKSMU 660 FT, ciega, con unión rápida</t>
  </si>
  <si>
    <t>Bandeja portacables SKSMU SKSMU 620 A2, ciega, con unión rápida</t>
  </si>
  <si>
    <t>Bandeja portacables SKSMU SKSMU 110 FS, ciega, con unión rápida</t>
  </si>
  <si>
    <t>Bandeja portacables SKSMU SKSMU 115 FS, ciega, con unión rápida</t>
  </si>
  <si>
    <t>Bandeja portacables SKSMU SKSMU 120 FS, ciega, con unión rápida</t>
  </si>
  <si>
    <t>Bandeja portacables SKSMU SKSMU 130 FS, ciega, con unión rápida</t>
  </si>
  <si>
    <t>Bandeja portacables SKSMU SKSMU 140 FS, ciega, con unión rápida</t>
  </si>
  <si>
    <t>Bandeja portacables SKSMU SKSMU 150 FS, ciega, con unión rápida</t>
  </si>
  <si>
    <t>Bandeja portacables SKSMU SKSMU 160 FS, ciega, con unión rápida</t>
  </si>
  <si>
    <t>Bandeja portacables SKSMU SKSMU 110 FT, ciega, con unión rápida</t>
  </si>
  <si>
    <t>Bandeja portacables SKSMU SKSMU 115 FT, ciega, con unión rápida</t>
  </si>
  <si>
    <t>Bandeja portacables SKSMU SKSMU 120 FT, ciega, con unión rápida</t>
  </si>
  <si>
    <t>Bandeja portacables SKSMU SKSMU 130 FT, ciega, con unión rápida</t>
  </si>
  <si>
    <t>Bandeja portacables SKSMU SKSMU 140 FT, ciega, con unión rápida</t>
  </si>
  <si>
    <t>Bandeja portacables SKSMU SKSMU 150 FT, ciega, con unión rápida</t>
  </si>
  <si>
    <t>Bandeja portacables SKSMU SKSMU 160 FT, ciega, con unión rápida</t>
  </si>
  <si>
    <t>Tabique separador TSG 60Z BKRS FS, para BKS</t>
  </si>
  <si>
    <t>Bandeja portacables MKSU MKSU 610 FS, ciega, con unión rápida</t>
  </si>
  <si>
    <t>Bandeja portacables MKSU MKSU 615 FS, ciega, con unión rápida</t>
  </si>
  <si>
    <t>Bandeja portacables MKSU MKSU 620 FS, ciega, con unión rápida</t>
  </si>
  <si>
    <t>Bandeja portacables MKSU MKSU 630 FS, ciega, con unión rápida</t>
  </si>
  <si>
    <t>Bandeja portacables MKSU MKSU 640 FS, ciega, con unión rápida</t>
  </si>
  <si>
    <t>Bandeja portacables SKSU SKSU 610 FS, ciega, con unión rápida</t>
  </si>
  <si>
    <t>Bandeja portacables SKSU SKSU 620 FS, ciega, con unión rápida</t>
  </si>
  <si>
    <t>Bandeja portacables SKSU SKSU 630 FS, ciega, con unión rápida</t>
  </si>
  <si>
    <t>Bandeja portacables SKSU SKSU 650 FS, ciega, con unión rápida</t>
  </si>
  <si>
    <t>Bandeja portacables SKSU SKSU 660 FS, ciega, con unión rápida</t>
  </si>
  <si>
    <t>Bandeja portacables SKSU SKSU 110 FS, ciega, con unión rápida</t>
  </si>
  <si>
    <t>Bandeja portacables SKSU SKSU 120 FS, ciega, con unión rápida</t>
  </si>
  <si>
    <t>Bandeja portacables SKSU SKSU 130 FS, ciega, con unión rápida</t>
  </si>
  <si>
    <t>Bandeja portacables SKSU SKSU 140 FS, ciega, con unión rápida</t>
  </si>
  <si>
    <t>Bandeja portacables SKSU SKSU 150 FS, ciega, con unión rápida</t>
  </si>
  <si>
    <t>Bandeja portacables SKSU SKSU 155 FS, ciega, con unión rápida</t>
  </si>
  <si>
    <t>Bandeja portacables MKSU MKSU 650 A2, ciega, con unión rápida</t>
  </si>
  <si>
    <t>Bandeja portacables SKSU SKSU 640 FS, ciega, con unión rápida</t>
  </si>
  <si>
    <t>Bandeja portacables SKSU SKSU 610 FT, ciega, con unión rápida</t>
  </si>
  <si>
    <t>Bandeja portacables SKSU SKSU 620 FT, ciega, con unión rápida</t>
  </si>
  <si>
    <t>Bandeja portacables SKSU SKSU 630 FT, ciega, con unión rápida</t>
  </si>
  <si>
    <t>Bandeja portacables SKSU SKSU 640 FT, ciega, con unión rápida</t>
  </si>
  <si>
    <t>Bandeja portacables SKSU SKSU 650 FT, ciega, con unión rápida</t>
  </si>
  <si>
    <t>Bandeja portacables SKSU SKSU 660 FT, ciega, con unión rápida</t>
  </si>
  <si>
    <t>Bandeja portacables SKSU SKSU 110 FT, ciega, con unión rápida</t>
  </si>
  <si>
    <t>Bandeja portacables SKSU SKSU 120 FT, ciega, con unión rápida</t>
  </si>
  <si>
    <t>Bandeja portacables SKSU SKSU 130 FT, ciega, con unión rápida</t>
  </si>
  <si>
    <t>Bandeja portacables SKSU SKSU 140 FT, ciega, con unión rápida</t>
  </si>
  <si>
    <t>Bandeja portacables SKSU SKSU 150 FT, ciega, con unión rápida</t>
  </si>
  <si>
    <t>Bandeja portacables SKSU SKSU 155 FT, ciega, con unión rápida</t>
  </si>
  <si>
    <t>Unión en ángulo y recta RLVL 85 FT, p/band. portacables horizontal</t>
  </si>
  <si>
    <t>Set de conectores rectos RV 620 FS, para bandeja portacables</t>
  </si>
  <si>
    <t>Set de conectores rectos KTSMV 610 FS, para bandeja portacables Magic</t>
  </si>
  <si>
    <t>Carril soporte de luminarias LTS 50 FT, perforada para guiar los cables</t>
  </si>
  <si>
    <t>Pieza de esquina WEAS 110 FS, p/ band. Chapa vano ancho 110</t>
  </si>
  <si>
    <t>Pieza de esquina WEAS 110 FT, p/ band. Chapa vano ancho 110</t>
  </si>
  <si>
    <t>Pieza de esquina WEAS 110 A2, p/ band. Chapa vano ancho 110</t>
  </si>
  <si>
    <t>Pieza de esquina WEAS 160 FS, p/ band. Chapa vano ancho 160</t>
  </si>
  <si>
    <t>Pieza de esquina WEAS 160 FT, p/ band. Chapa vano ancho 160</t>
  </si>
  <si>
    <t>UVS distribuidor de energía UVS-6S2, Conexión fija</t>
  </si>
  <si>
    <t>UVS distribuidor de energía UVS-6W2, Conexión fija</t>
  </si>
  <si>
    <t>UVS distribuidor de energía UVS-6S6W2, Conexión fija</t>
  </si>
  <si>
    <t>UVS distribuidor de energía UVS-6S2SA, Conexión de enchufe</t>
  </si>
  <si>
    <t>UVS distribuidor de energía UVS-6S2SA1P, Conexión de enchufe</t>
  </si>
  <si>
    <t>UVS distribuidor de energía UVS-6W2SA, Conexión de enchufe</t>
  </si>
  <si>
    <t>UVS distribuidor de energía UVS-6W2SA1P, Conexión de enchufe</t>
  </si>
  <si>
    <t>UVS distribuidor de energía UVS-6S6W2SA, Conexión de enchufe</t>
  </si>
  <si>
    <t>Punto de consolidación M.45 CP45-LG 8A, Modul 45</t>
  </si>
  <si>
    <t>Soporte Modul 45 CP45-TP M, Accesorios</t>
  </si>
  <si>
    <t>Conector macho 3 polos ST-S GST18i3p SW, embornamiento a tornillo</t>
  </si>
  <si>
    <t>Conector hembra 3 polos BT-S GST18i3p SW, embornamiento a tornillo</t>
  </si>
  <si>
    <t>Bloque distribuidor 3 polos VB-5 GST18i3p, 1 entrada / 5 salidas 3 polos</t>
  </si>
  <si>
    <t>Cable de conexión VL-3Q2.5 H1 SW, sección 3x2,5 mm²</t>
  </si>
  <si>
    <t>Cable de conexión VL-3Q2.5 H3 SW, sección 3x2,5 mm²</t>
  </si>
  <si>
    <t>Torreta colgante VH-4 2SD FILS, IP20, con FI/LS VDE</t>
  </si>
  <si>
    <t>Torreta colgante VH-4 2SF FILS, IP20, con FI/LS NF</t>
  </si>
  <si>
    <t>Torreta colgante VH-4 LG, IP20, con asa, vacío</t>
  </si>
  <si>
    <t>Torreta colgante VH-4 LG RW, IP20, con asa, vacío</t>
  </si>
  <si>
    <t>Torreta colgante VH-4 4SD, IP20, con asa, equipado</t>
  </si>
  <si>
    <t>Torreta colgante VH-4 3SD1C16, IP20, con asa, equipado</t>
  </si>
  <si>
    <t>Torreta colgante VH-4L LG, IP20, aire, con asa, vacío</t>
  </si>
  <si>
    <t>Torreta colgante VH-4L 3SD1C16, IP20, aire, asa, equipado</t>
  </si>
  <si>
    <t>Torreta colgante VH-8 LG8P2, IP20,con asa, con tapas</t>
  </si>
  <si>
    <t>Torreta colgante VH-8 LG, IP20, con asa, vacío</t>
  </si>
  <si>
    <t>Torreta colgante VH-8L LG, IP20, aire, con asa, vacío</t>
  </si>
  <si>
    <t>Canal portamecanismos GK-53100SW, Rapid 45-2, 1-compartimento</t>
  </si>
  <si>
    <t>Ángulo exterior GKH-AS53100RW, no variable</t>
  </si>
  <si>
    <t>Ángulo exterior GK-AH53100SW, variable</t>
  </si>
  <si>
    <t>Ángulo interior GKH-IS53100RW, no variable</t>
  </si>
  <si>
    <t>Ángulo interior GK-IH53100SW, variable</t>
  </si>
  <si>
    <t>Ángulo plano GKH-FS53100RW, no variable</t>
  </si>
  <si>
    <t>Ángulo plano GK-FH53100SW, ángulo exterior</t>
  </si>
  <si>
    <t>Adaptador de pieza en T GK-TR53100SW, para Rapid 45-2</t>
  </si>
  <si>
    <t>Tapa final GK-E53100SW, para Rapid 45-2 100</t>
  </si>
  <si>
    <t>Canal p/mecanismos libre halóg GKH-53100RW, Rapid 45-2,1-compartimento</t>
  </si>
  <si>
    <t>Tapa libre de halógenos GKH-OT45RW, Rapid 45-2</t>
  </si>
  <si>
    <t>Tabique separador libre halóg. GKH-TW53, para Rapid 45-2</t>
  </si>
  <si>
    <t>Tapa libre de halógenos GKH-OTGRW, para Rapid 80</t>
  </si>
  <si>
    <t>Pieza en T GEK-KT53160-3, Rapid 45- 3 compartimentos</t>
  </si>
  <si>
    <t>Deskbox DBL-1B, con garra de fijación</t>
  </si>
  <si>
    <t>Deskbox DBL-1B D2S 1C, con garra de fijación</t>
  </si>
  <si>
    <t>Deskbox DBL-1B D4S 1C, con garra de fijación</t>
  </si>
  <si>
    <t>Deskbox DB-0A3 D22SR2K, listo para conectar</t>
  </si>
  <si>
    <t>Garra de fijación DBZ-BZL70, grosor fijación 40-70 mm</t>
  </si>
  <si>
    <t>Adap.conexión forma de U STA-SKS SU1 SW, GST 18i 3p, conec. p/Modul 45</t>
  </si>
  <si>
    <t>Tapa ciega 1/1Módulo ADP-B RW1, de 45x45mm</t>
  </si>
  <si>
    <t>Tapa ciega 1/1Módulo ADP-B SWGR1, de 45x45mm</t>
  </si>
  <si>
    <t>Tapa ciega 1/1Módulo ADP-B AL1, de 45x45mm</t>
  </si>
  <si>
    <t>Tapa ciega 1/2Módulo ADP-B RW0.5, de 45x45mm</t>
  </si>
  <si>
    <t>Tapa ciega 1/2Módulo ADP-B SWGR0.5, de 45x45mm</t>
  </si>
  <si>
    <t>Interruptor de 2 entradas AS-K2P RW1, para alumbrado con LED</t>
  </si>
  <si>
    <t>Toma compensación de potencial PAD-ID6 RW1, según DIN 42801</t>
  </si>
  <si>
    <t>Toma eléctrica  0°, simple STD-D0 RW1, conexión a tierra</t>
  </si>
  <si>
    <t>Toma eléctrica  0°, simple STD-D0 ROR1, conexión a tierra</t>
  </si>
  <si>
    <t>Toma eléctrica  0°, simple STD-D0 MZGN1, conexión a tierra</t>
  </si>
  <si>
    <t>Toma eléctrica  0°, simple STD-D0 SRO1, conexión a tierra</t>
  </si>
  <si>
    <t>Toma eléctrica  0°, simple STD-D0 SWGR1, conexión a tierra</t>
  </si>
  <si>
    <t>Toma eléctrica  0°, simple STD-D0 AL1, conexión a tierra</t>
  </si>
  <si>
    <t>Toma eléctrica  0°, doble STD-D0 RW2, conexión a tierra</t>
  </si>
  <si>
    <t>Toma eléctrica  0°, doble STD-D0 ROR2, conexión a tierra</t>
  </si>
  <si>
    <t>Toma eléctrica  0°, doble STD-D0 MZGN2, conexión a tierra</t>
  </si>
  <si>
    <t>Toma eléctrica  0°, doble STD-D0 SRO2, conexión a tierra</t>
  </si>
  <si>
    <t>Toma eléctrica  0°, doble STD-D0 SWGR2, conexión a tierra</t>
  </si>
  <si>
    <t>Toma eléctrica  0°, doble STD-D0 AL2, conexión a tierra</t>
  </si>
  <si>
    <t>Toma eléctrica 33°, simple STD-D3S RW1, conexión a tierra</t>
  </si>
  <si>
    <t>Toma eléctrica 33°, simple STD-D3S ROR1, conexión a tierra</t>
  </si>
  <si>
    <t>Toma eléctrica 33°, simple STD-D3S SRO1, conexión a tierra</t>
  </si>
  <si>
    <t>Toma eléctrica 33°, simple STD-D3S SWGR1, conexión a tierra</t>
  </si>
  <si>
    <t>Toma eléctrica 33°, simple STD-D3S AL1, conexión a tierra</t>
  </si>
  <si>
    <t>Toma eléctrica 33°, doble STD-D3S RW2, conexión a tierra</t>
  </si>
  <si>
    <t>Toma eléctrica 33°, doble STD-D3S ROR2, conexión a tierra</t>
  </si>
  <si>
    <t>Toma eléctrica 33°, doble STD-D3S SRO2, conexión a tierra</t>
  </si>
  <si>
    <t>Toma eléctrica 33°, doble STD-D3S SWGR2, conexión a tierra</t>
  </si>
  <si>
    <t>Toma eléctrica 33°, doble STD-D3S AL2, conexión a tierra</t>
  </si>
  <si>
    <t>Toma eléctrica 33°, triple STD-D3S RW3, conexión a tierra</t>
  </si>
  <si>
    <t>Toma eléctrica 33°, triple STD-D3S ROR3, conexión a tierra</t>
  </si>
  <si>
    <t>Toma eléctrica 33°, triple STD-D3S SRO3, conexión a tierra</t>
  </si>
  <si>
    <t>Toma eléctrica 33°, triple STD-D3S SWGR3, conexión a tierra</t>
  </si>
  <si>
    <t>Toma eléctrica 33°, triple STD-D3S AL3, conexión a tierra</t>
  </si>
  <si>
    <t>Toma eléctrica  0°, doble STD-F0 AL2, con clavija de puesta a tierra</t>
  </si>
  <si>
    <t>Toma eléctrica 33°, simple STD-F3 RW1, con clavija de puesta a tierra</t>
  </si>
  <si>
    <t>Toma eléctrica 33°, doble STD-F3 SRO2, con clavija de puesta a tierra</t>
  </si>
  <si>
    <t>Toma eléctrica  0°, simple STD-D0C RW1, conexión a tierra, Connect 45</t>
  </si>
  <si>
    <t>Toma eléctrica  0°, simple STD-D0C ROR1, conexión a tierra, Connect 45</t>
  </si>
  <si>
    <t>Toma eléctrica  0°, simple STD-D0C SRO1, conexión a tierra, Connect 45</t>
  </si>
  <si>
    <t>Toma eléctrica  0°, doble STD-D0C RW2, conexión a tierra, Connect 45</t>
  </si>
  <si>
    <t>Toma eléctrica  0°, doble STD-D0C SRO2, conexión a tierra, Connect 45</t>
  </si>
  <si>
    <t>Toma eléctrica 33°, doble STD-D3SC RW2, conexión a tierra, Connect 45</t>
  </si>
  <si>
    <t>Toma eléctrica 33°, doble STD-D3SC SRO2, conexión a tierra, Connect 45</t>
  </si>
  <si>
    <t>Toma eléctrica 33°, doble STD-D3SC AL2, conexión a tierra, Connect 45</t>
  </si>
  <si>
    <t>Toma eléctrica 33°, triple STD-D3SC RW3, conexión a tierra, Connect 45</t>
  </si>
  <si>
    <t>Toma eléctrica 33°, triple STD-D3SC SRO3, conexión a tierra, Connect 45</t>
  </si>
  <si>
    <t>Toma eléctrica 33°, triple STD-D3SC AL3, conexión a tierra, Connect 45</t>
  </si>
  <si>
    <t>Toma eléctrica  0°, doble STD-F0C SRO2, c. clavija p.tierra, Connect45</t>
  </si>
  <si>
    <t>Toma eléctrica  0°, simple STD-BS0 RW1, Estándar británico</t>
  </si>
  <si>
    <t>Conmutador multiple WS-UB RW0.5, medio módulo blanco</t>
  </si>
  <si>
    <t>Conmutador multiple WS-UB SWGR0.5, medio módulo negro grisaceo</t>
  </si>
  <si>
    <t>Conmutador multiple WS-UB AL0.5, medio módulo gris</t>
  </si>
  <si>
    <t>Conmutador multiple WS-UB RW1, un módulo blanco</t>
  </si>
  <si>
    <t>Conmutador multiple WS-UB SWGR1, un módulo negro grisaceo</t>
  </si>
  <si>
    <t>Conmutador multiple WS-UB AL1, medio módulo gris</t>
  </si>
  <si>
    <t>Interruptor de persiana RS-BS RW1, blanco puro</t>
  </si>
  <si>
    <t>Interruptor de persiana RS-BS SWGR1, negro grisáceo</t>
  </si>
  <si>
    <t>Interruptor de persiana RS-BS AL1, Aluminio lacado</t>
  </si>
  <si>
    <t>Conmutador TA-WB RW0.5, blanco puro</t>
  </si>
  <si>
    <t>Conmutador TA-WB SWGR0.5, negro grisáceo</t>
  </si>
  <si>
    <t>Conmutador TA-WB AL0.5, Aluminio lacado</t>
  </si>
  <si>
    <t>Conmutador TA-WB RW1, blanco puro</t>
  </si>
  <si>
    <t>Conmutador TA-WB SWGR1, negro grisáceo</t>
  </si>
  <si>
    <t>Conmutador TA-WB AL1, Aluminio lacado</t>
  </si>
  <si>
    <t>Pulsador de persiana RT-BS RW1, blanco puro</t>
  </si>
  <si>
    <t>Pulsador de persiana RT-BS SWGR1, negro grisáceo</t>
  </si>
  <si>
    <t>Pulsador de persiana RT-BS AL1, Aluminio lacado</t>
  </si>
  <si>
    <t>Canal ECK 5050 rws, RAUTRIGO Set 50x50 9010</t>
  </si>
  <si>
    <t>Unión SL KUP20110 rws, SL 20x110 9010</t>
  </si>
  <si>
    <t>Cubeta SL GTler20110rws, SL completo 20x110 9010</t>
  </si>
  <si>
    <t>Cubeta SL2GT20110 rws, SL dbl 20x110 9011</t>
  </si>
  <si>
    <t>Ángulo interior SL IE20110 rws, SL 20x110 9010</t>
  </si>
  <si>
    <t>Canal para zócalo SL 20110 rws, SL Set 20x110 9010</t>
  </si>
  <si>
    <t>Ángulo exterior SL AE20110 rws, SL 20x110 9010</t>
  </si>
  <si>
    <t>Tapa final derecha SL ESre20110 rws, SL 20x110 9010</t>
  </si>
  <si>
    <t>Tapa final izquierda SL ESli20110 rws, SL 20x110 9010</t>
  </si>
  <si>
    <t>Canal de Cuadro LK4H 30030, libre de halógenos</t>
  </si>
  <si>
    <t>Canal de Cuadro LK4H 40025, libre de halógenos</t>
  </si>
  <si>
    <t>Canal de Cuadro LK4H 40040, libre de halógenos</t>
  </si>
  <si>
    <t>Canal de Cuadro LK4H 40060, libre de halógenos</t>
  </si>
  <si>
    <t>Canal de Cuadro LK4H N 60025, libre de halógenos</t>
  </si>
  <si>
    <t>Canal de Cuadro LK4H N 60040, libre de halógenos</t>
  </si>
  <si>
    <t>Canal de Cuadro LK4H N 60060, libre de halógenos</t>
  </si>
  <si>
    <t>Canal de Cuadro LK4H N 60080, libre de halógenos</t>
  </si>
  <si>
    <t>Canal de Cuadro LK4H N 80025, libre de halógenos</t>
  </si>
  <si>
    <t>Canal de Cuadro LK4H N 80040, libre de halógenos</t>
  </si>
  <si>
    <t>Canal de Cuadro LK4H N 80060, libre de halógenos</t>
  </si>
  <si>
    <t>Canal de Cuadro LK4H N 80080, libre de halógenos</t>
  </si>
  <si>
    <t>Canal de Cuadro LK4H N 80100, libre de halógenos</t>
  </si>
  <si>
    <t>Canal de Cuadro LK4H N 80120, libre de halógenos</t>
  </si>
  <si>
    <t>Canal de Cuadro LK4H N 10040, libre de halógenos</t>
  </si>
  <si>
    <t>Canal de Cuadro LK4H N 10060, libre de halógenos</t>
  </si>
  <si>
    <t>Canal de Cuadro LK4H N 10080, libre de halógenos</t>
  </si>
  <si>
    <t>Canal de Cuadro LK4H N 100100, libre de halógenos</t>
  </si>
  <si>
    <t>Retenedor de cable VKHK, METRA Universal 7035</t>
  </si>
  <si>
    <t>Cubeta SL GT5070M45 rws, SL doble 50/70 Modul 45 9010</t>
  </si>
  <si>
    <t>Cubeta SL GT5070M45 lgr, SL doble 50/70 Modul 45 7035</t>
  </si>
  <si>
    <t>Cubeta SL GT110M45 rws, SL doble 110 Modul 45 9010</t>
  </si>
  <si>
    <t>Tapa final WDK HE25040SW</t>
  </si>
  <si>
    <t>Tapa final WDK HE30030GR</t>
  </si>
  <si>
    <t>Tapa final WDK HE40060SW</t>
  </si>
  <si>
    <t>Tapa final WDK HE60110SW</t>
  </si>
  <si>
    <t>Tapa final WDK HE80170GR</t>
  </si>
  <si>
    <t>Ángulo plano WDK HF20050CW</t>
  </si>
  <si>
    <t>Ángulo plano WDK HF25040SW</t>
  </si>
  <si>
    <t>Ángulo plano WDK HF30030GR</t>
  </si>
  <si>
    <t>Ángulo plano WDK HF40060SW</t>
  </si>
  <si>
    <t>Ángulo plano WDK HF60090CW</t>
  </si>
  <si>
    <t>Ángulo plano WDK HF60110SW</t>
  </si>
  <si>
    <t>Tapa para ángulo interior WDK HI20050CW</t>
  </si>
  <si>
    <t>Tapa para ángulo interior WDK HI25040SW</t>
  </si>
  <si>
    <t>Tapa para ángulo interior WDK HI30030GR</t>
  </si>
  <si>
    <t>Tapa para ángulo interior WDK HI40060SW</t>
  </si>
  <si>
    <t>Tapa para ángulo interior WDK HI60110SW</t>
  </si>
  <si>
    <t>Derivación en T WDK HT10020CW</t>
  </si>
  <si>
    <t>Canal de Cuadro LKV 75037</t>
  </si>
  <si>
    <t>Canal de Cuadro LKV 75075</t>
  </si>
  <si>
    <t>Canal de Cuadro LKV 10075</t>
  </si>
  <si>
    <t>Tapa LKV D 37, para LKV / LKV/N</t>
  </si>
  <si>
    <t>Derivación en T WDK HT20050CW</t>
  </si>
  <si>
    <t>Ángulo interior WDK I100130RW</t>
  </si>
  <si>
    <t>Ángulo interior WDK I100230RW</t>
  </si>
  <si>
    <t>Ángulo interior WDK I80170RW</t>
  </si>
  <si>
    <t>Ángulo interior WDK I80210RW</t>
  </si>
  <si>
    <t>Pieza en T WDK T100130RW</t>
  </si>
  <si>
    <t>Pieza en T WDK T100230RW</t>
  </si>
  <si>
    <t>Pieza en T WDK T80170RW</t>
  </si>
  <si>
    <t>Pieza en T WDK T80210RW</t>
  </si>
  <si>
    <t>Canal para pared y techo WDK15015SW, con perforaciónes en la base</t>
  </si>
  <si>
    <t>Canal para pared y techo WDK25040SW, con perforaciónes en la base</t>
  </si>
  <si>
    <t>Tapa 2410 60RW, para WDK</t>
  </si>
  <si>
    <t>Tapa 2410 210RW, para WDK</t>
  </si>
  <si>
    <t>Canal para pared y techo WDK40060SW, con perforaciónes en la base</t>
  </si>
  <si>
    <t>Canal para pared y techo WDK60110SW, con perforaciónes en la base</t>
  </si>
  <si>
    <t>Placa D2-1 110RW, para montaje de toma simple</t>
  </si>
  <si>
    <t>Placa D2-1 130RW, para montaje de toma simple</t>
  </si>
  <si>
    <t>Placa D2-1 170RW, para montaje de toma simple</t>
  </si>
  <si>
    <t>Placa D2-2 130RW, para montaje de toma doble</t>
  </si>
  <si>
    <t>Placa D2-2 210RW, para montaje de toma doble</t>
  </si>
  <si>
    <t>Placa D2-3 110RW, para montaje de toma triple</t>
  </si>
  <si>
    <t>Placa D2-3 130RW, para montaje de toma triple</t>
  </si>
  <si>
    <t>Placa D2-3 150RW, para montaje de toma triple</t>
  </si>
  <si>
    <t xml:space="preserve"> LCIS 610 3 FS</t>
  </si>
  <si>
    <t xml:space="preserve"> LCIS 610 3 FT</t>
  </si>
  <si>
    <t>Tapas p/ derivaciones simples WAAD 200 FS, sistema  vano ancho 110 y 160</t>
  </si>
  <si>
    <t>Tapas p/ derivaciones simples WAAD 300 FS, sistema  vano ancho 110 y 160</t>
  </si>
  <si>
    <t>Tapas p/ derivaciones simples WAAD 400 FS, sistema  vano ancho 110 y 160</t>
  </si>
  <si>
    <t>Tapas p/ derivaciones simples WAAD 500 FS, sistema  vano ancho 110 y 160</t>
  </si>
  <si>
    <t>Tapas p/ derivaciones simples WAAD 600 FS, sistema  vano ancho 110 y 160</t>
  </si>
  <si>
    <t>Tapas p/ derivaciones simples WAAD 200 DD, sistema  vano ancho 110 y 160</t>
  </si>
  <si>
    <t>Tapas p/ derivaciones simples WAAD 300 DD, sistema  vano ancho 110 y 160</t>
  </si>
  <si>
    <t>Tapas p/ derivaciones simples WAAD 400 DD, sistema  vano ancho 110 y 160</t>
  </si>
  <si>
    <t>Tapas p/ derivaciones simples WAAD 500 DD, sistema  vano ancho 110 y 160</t>
  </si>
  <si>
    <t>Tapas p/ derivaciones simples WAAD 600 DD, sistema  vano ancho 110 y 160</t>
  </si>
  <si>
    <t>Pieza final LKM E30030FS</t>
  </si>
  <si>
    <t>Anillo de protección de cantos LKM KSR20020</t>
  </si>
  <si>
    <t>Anillo de protección de cantos LKM KSR20030</t>
  </si>
  <si>
    <t>Anillo de protección de cantos LKM KSR30030</t>
  </si>
  <si>
    <t>Anillo de protección de cantos LKM KSR40040</t>
  </si>
  <si>
    <t>Anillo de protección de cantos LKM KSR40060</t>
  </si>
  <si>
    <t>Anillo de protección de cantos LKM KSR60060</t>
  </si>
  <si>
    <t>Anillo de protección de cantos LKM KSR60100</t>
  </si>
  <si>
    <t>Anillo de protección de cantos LKM KSR60150</t>
  </si>
  <si>
    <t>Anillo de protección de cantos LKM KSR60200</t>
  </si>
  <si>
    <t>Anillo de protección de cantos LKM KSR80080</t>
  </si>
  <si>
    <t>Tapa final LKM EK20020</t>
  </si>
  <si>
    <t>Tapa final LKM EK20030</t>
  </si>
  <si>
    <t>Tapa final LKM EK30030</t>
  </si>
  <si>
    <t>Tapa final LKM EK40040</t>
  </si>
  <si>
    <t>Tapa final LKM EK40060</t>
  </si>
  <si>
    <t>Tapa final LKM EK60060</t>
  </si>
  <si>
    <t>Tapa final LKM EK60100</t>
  </si>
  <si>
    <t>Tapa final LKM EK60150</t>
  </si>
  <si>
    <t>Tapa final LKM EK60200</t>
  </si>
  <si>
    <t>Tapa final LKM EK80080</t>
  </si>
  <si>
    <t>Grapa para canales LKM KF60100, mantenimiento de función</t>
  </si>
  <si>
    <t>Ángulo interior GK-IH70170RW, variable</t>
  </si>
  <si>
    <t>Canal portamecanismos GK-70170RW, con perforación en la base</t>
  </si>
  <si>
    <t>Canal portamecanismos GS-S70170RW, simétrico</t>
  </si>
  <si>
    <t>Ángulo exterior GS-SA70170RW, simétrico</t>
  </si>
  <si>
    <t>Ángulo interior GS-SI70170RW, simple simétrico</t>
  </si>
  <si>
    <t>Pieza en T GS-ST70170RW, simétrico</t>
  </si>
  <si>
    <t>Tapa final GS-E70170RW</t>
  </si>
  <si>
    <t>Ángulo exterior GS-AA90210RW, asimétrico</t>
  </si>
  <si>
    <t>Canal portamecanismos GA-S70110EL, simétrico</t>
  </si>
  <si>
    <t>Tapa final GA-E70110EL</t>
  </si>
  <si>
    <t>Canal portamecanismos GA-D90210EL, 2 compartimentos</t>
  </si>
  <si>
    <t>Tapa GA-OTEL</t>
  </si>
  <si>
    <t>Perfil en I IS 8 100 FT</t>
  </si>
  <si>
    <t>Perfil en U US 7 30 FT, perforado por 3 lados</t>
  </si>
  <si>
    <t>Perfil en U US 7 90 FT, perforado por 3 lados</t>
  </si>
  <si>
    <t>Perfil en U US 7 100 FT, perforado por 3 lados</t>
  </si>
  <si>
    <t>Perfil en U US 7 130 FT, perforado por 3 lados</t>
  </si>
  <si>
    <t>Perfil en U US 7 170 FT, perforado por 3 lados</t>
  </si>
  <si>
    <t>Perfil en U US 5 300 A4, perforado por 3 lados</t>
  </si>
  <si>
    <t>Soporte US 5 K 150 FT, con cabeza soldada</t>
  </si>
  <si>
    <t>Perfil en U US 3 60 FS, perforado por 3 lados</t>
  </si>
  <si>
    <t>Perfil en U US 3 100 FS, perforado por 3 lados</t>
  </si>
  <si>
    <t>Perfil en U US 3 150 FS, perforado por 3 lados</t>
  </si>
  <si>
    <t>Perfil en U US 3 50 A2, perforado por 3 lados</t>
  </si>
  <si>
    <t>Soporte de pared y techo WDB L 50 FS, versión cargas ligeras</t>
  </si>
  <si>
    <t>Soporte de pared y techo WDB L 100 FS, versión cargas ligeras</t>
  </si>
  <si>
    <t>Soporte de pared y techo WDB L 150 FS, versión cargas ligeras</t>
  </si>
  <si>
    <t>Soporte de pared y techo WDB L 200 FS, versión cargas ligeras</t>
  </si>
  <si>
    <t>Soporte de pared y techo WDB L 300 FS, versión cargas ligeras</t>
  </si>
  <si>
    <t>Soporte de pared y techo WDB L 400 FS, versión cargas ligeras</t>
  </si>
  <si>
    <t>Soporte de pared y techo WDB L 50 FT, versión cargas ligeras</t>
  </si>
  <si>
    <t>Soporte de pared y techo WDB L 100 FT, versión cargas ligeras</t>
  </si>
  <si>
    <t>Soporte de pared y techo WDB L 150 FT, versión cargas ligeras</t>
  </si>
  <si>
    <t>Soporte de pared y techo WDB L 200 FT, versión cargas ligeras</t>
  </si>
  <si>
    <t>Soporte de pared y techo WDB L 300 FT, versión cargas ligeras</t>
  </si>
  <si>
    <t>Soporte de pared y techo WDB L 400 FT, versión cargas ligeras</t>
  </si>
  <si>
    <t>Soporte de pared y techo WDB L 50 A2, versión cargas ligeras</t>
  </si>
  <si>
    <t>Soporte de pared y techo WDB L 100 A2, versión cargas ligeras</t>
  </si>
  <si>
    <t>Soporte de pared y techo WDB L 150 A2, versión cargas ligeras</t>
  </si>
  <si>
    <t>Soporte de pared y techo WDB L 200 A2, versión cargas ligeras</t>
  </si>
  <si>
    <t>Soporte de pared y techo WDB L 300 A2, versión cargas ligeras</t>
  </si>
  <si>
    <t>Soporte de pared y techo WDB L 400 A2, versión cargas ligeras</t>
  </si>
  <si>
    <t>Soporte para colgar AHB 300 FT, acero plano</t>
  </si>
  <si>
    <t>Unión curva ABS FS, para mantenimiento de función</t>
  </si>
  <si>
    <t>Tornillo cabeza hexagonal SKS 10x60 F, con tuerca y arandelas</t>
  </si>
  <si>
    <t>Tornillo cabeza hexagonal SKS 10x80 A4, con tuerca y arandelas</t>
  </si>
  <si>
    <t>Tornillo cabeza hexagonal SKS 10x80 F, con tuerca y arandelas</t>
  </si>
  <si>
    <t>Tornillo cabeza hexagonal SKS 10x90 F, con tuerca y arandelas</t>
  </si>
  <si>
    <t>Tornillo cabeza hexagonal SKS 10x90 A2, con tuerca y arandelas</t>
  </si>
  <si>
    <t>Tornillo cabeza hexagonal SKS 10x90 A4, con tuerca y arandelas</t>
  </si>
  <si>
    <t>Tornillo cabeza hexagonal SKS 12x80 A2, con tuerca y arandelas</t>
  </si>
  <si>
    <t>Tornillo cabeza hexagonal SKS 12x80 F, con tuerca y arandelas</t>
  </si>
  <si>
    <t>Tornillo cabeza hexagonal SKS 12x100 F, con tuerca y arandelas</t>
  </si>
  <si>
    <t>Tornillo cabeza hexagonal SKS 12x110 F, con tuerca y arandelas</t>
  </si>
  <si>
    <t>Tornillo cabeza hexagonal SKS 12x100 A2, con tuerca y arandelas</t>
  </si>
  <si>
    <t>Escuadra AS 55 31 FT, para perfil IS 8</t>
  </si>
  <si>
    <t>Escuadra AS 55 61 FT, para perfil IS 8</t>
  </si>
  <si>
    <t>Sopote de pared y techo AW 30 11 WK FT, con cabeza en ángulo</t>
  </si>
  <si>
    <t>Sopote de pared y techo AW 30 21 WK FT, con cabeza en ángulo</t>
  </si>
  <si>
    <t>Sopote de pared y techo AW 30 31 WK FT, con cabeza en ángulo</t>
  </si>
  <si>
    <t>Escuadra de pared/perfil AW 15 16 FT 2L, con 2 agujeros de fijación</t>
  </si>
  <si>
    <t>Cinta de sujeción SBR 8 A2K, 1 rollo = 2x 20 metros</t>
  </si>
  <si>
    <t>Cierre para cinta de sujeción SBV 8 A2</t>
  </si>
  <si>
    <t>Cierre para cinta de sujeción SBV 15 A2, De un lado</t>
  </si>
  <si>
    <t>Estación de carga WB AC BL, Basic</t>
  </si>
  <si>
    <t>Estación de carga WB AC BL KS, Key</t>
  </si>
  <si>
    <t>Estación de carga WB AC BL SPD, Basis Protect</t>
  </si>
  <si>
    <t>Estación de carga WB AC BL KS SPD, Key Protect</t>
  </si>
  <si>
    <t>Techo prot. ambiente exterior WB WPR, estación de carga Basic/Key</t>
  </si>
  <si>
    <t>Techo prot. ambiente exterior WB WPR SPD, estación de carga Protect</t>
  </si>
  <si>
    <t>Curva vertical 90° RBV 630 F A2, descendente</t>
  </si>
  <si>
    <t>Curva vertical 90° RBV 840 S FS, ascendente</t>
  </si>
  <si>
    <t>Curva vertical 90° RBV 820 F FS, descendente</t>
  </si>
  <si>
    <t>Curva vertical 90° RBV 840 F FS, descendente</t>
  </si>
  <si>
    <t>Cruce RKM 860 FT, con conexión rápida</t>
  </si>
  <si>
    <t>Conector articulado RGV 85 FT, para bandeja portacables</t>
  </si>
  <si>
    <t>Bandeja de esc. para barcos SLZ L 100 FT, perforado con peldaño</t>
  </si>
  <si>
    <t>Bandeja de esc. para barcos SLZ L 200 FT, perforado con peldaño</t>
  </si>
  <si>
    <t>Bandeja de esc. para barcos SLZ L 300 FT, perforado con peldaño</t>
  </si>
  <si>
    <t>Bandeja de esc. para barcos SLZ L 400 FT, perforado con peldaño</t>
  </si>
  <si>
    <t>Bandeja de esc. para barcos SLZ L 500 FT, perforado con peldaño</t>
  </si>
  <si>
    <t>Bandeja de esc. para barcos SLZ L 600 FT, perforado con peldaño</t>
  </si>
  <si>
    <t>Bandeja de esc. para barcos SLZ 100 FT, perforado con peldaño</t>
  </si>
  <si>
    <t>Bandeja de esc. para barcos SLZ 150 FT, perforado con peldaño</t>
  </si>
  <si>
    <t>Bandeja de esc. para barcos SLZ 200 FT, perforado con peldaño</t>
  </si>
  <si>
    <t>Bandeja de esc. para barcos SLZ 300 FT, perforado con peldaño</t>
  </si>
  <si>
    <t>Bandeja de esc. para barcos SLZ 400 FT, perforado con peldaño</t>
  </si>
  <si>
    <t>Bandeja de esc. para barcos SLZ 500 FT, perforado con peldaño</t>
  </si>
  <si>
    <t>Bandeja de esc. para barcos SLZ 600 FT, perforado con peldaño</t>
  </si>
  <si>
    <t>Ángulo reducido / cierre final RWEB 830 DD, para bandeja portacables</t>
  </si>
  <si>
    <t>Derivaciones simples RAA 305 FS, con 2 uniones</t>
  </si>
  <si>
    <t>Derivaciones simples RAA 305 FT, con 2 uniones</t>
  </si>
  <si>
    <t>Derivaciones simples RAA 605 FS, con 2 uniones</t>
  </si>
  <si>
    <t>Derivaciones simples RAA 605 FT, con 2 uniones</t>
  </si>
  <si>
    <t>Curva de 90° RB 90 305 FS, horizontal</t>
  </si>
  <si>
    <t>Curva de 90° RB 90 305 FT, horizontal</t>
  </si>
  <si>
    <t>Curva de 90° RB 90 605 FS, horizontal</t>
  </si>
  <si>
    <t>Curva de 90° RB 90 605 FT, horizontal</t>
  </si>
  <si>
    <t>Tapa para curva vertical 90° DBV 35 100 F FS, descendente</t>
  </si>
  <si>
    <t>Tapa para curva vertical 90° DBV 300 S A4, ascendente</t>
  </si>
  <si>
    <t>Tapa para curva vertical 90° DBV 60 300 F A2, descendente</t>
  </si>
  <si>
    <t>Tapa para curva vertical 90° DBV 60 300 F A4, descendente</t>
  </si>
  <si>
    <t>Tapa para curva vertical 90° DBV 85 400 F FS, descendente</t>
  </si>
  <si>
    <t>Tapa para curva vertical 90° DBV 85 400 F DD, descendente</t>
  </si>
  <si>
    <t>Tapa para curva de 90° DFB 90 050 FS</t>
  </si>
  <si>
    <t>Tapa para curva de 90° DFB 90 050 FT</t>
  </si>
  <si>
    <t>Tapa DFAA 050 FS, para pieza en T</t>
  </si>
  <si>
    <t>Tapa DFAA 050 FT, para pieza en T</t>
  </si>
  <si>
    <t>Rejilla de cable de acero SDG-2, tamaño L</t>
  </si>
  <si>
    <t>Abrazadera de banda MBS 061</t>
  </si>
  <si>
    <t>Pinza de sujeción MBS-Z</t>
  </si>
  <si>
    <t>Kiinnitysvanne FSB-SB 100</t>
  </si>
  <si>
    <t>Cierre para cinta de sujeción FSB-SV</t>
  </si>
  <si>
    <t>Clip de seguridad FSB-SC</t>
  </si>
  <si>
    <t>Cinta ignífuga FSB-WB, para la envoltura</t>
  </si>
  <si>
    <t>Cubierta de tubos CTS 06150, recubiertas interiormente</t>
  </si>
  <si>
    <t>Prensaestopas V-TEC VM16+ OR, con contratuerca</t>
  </si>
  <si>
    <t>Bornes conductor de protección TPE 35, para FireBox T</t>
  </si>
  <si>
    <t>Caja de derivación T100ED 06A, para mantenimiento de función</t>
  </si>
  <si>
    <t>Caja de derivación T60ED 06A, para mantenimiento de función</t>
  </si>
  <si>
    <t>Caja de derivación T160ED 10A, para mantenimiento de función</t>
  </si>
  <si>
    <t>Caja de derivación T250ED 16A, para mantenimiento de función</t>
  </si>
  <si>
    <t>Caja de derivación T100ED 06-2A, para mantenimiento de función</t>
  </si>
  <si>
    <t>Caja de derivación T160ED 10-2A, para mantenimiento de función</t>
  </si>
  <si>
    <t>Caja de derivación T250ED 16-2A, para mantenimiento de función</t>
  </si>
  <si>
    <t>Caja de derivación T100ED 06AF, para mantenimiento de función</t>
  </si>
  <si>
    <t>Caja de derivación T160ED 10AF, para mantenimiento de función</t>
  </si>
  <si>
    <t>Caja de derivación T250ED 16AF, para mantenimiento de función</t>
  </si>
  <si>
    <t>Caja de derivación T100ED 06A2F, para mantenimiento de función</t>
  </si>
  <si>
    <t>Caja de derivación T160ED 10A2F, para mantenimiento de función</t>
  </si>
  <si>
    <t>Caja de derivación T250ED 16A2F, para mantenimiento de función</t>
  </si>
  <si>
    <t>Caja de derivación T100ED 4x4AD, para mantenimiento de función</t>
  </si>
  <si>
    <t>Caja de derivación T100ED 4x8AD, para mantenimiento de función</t>
  </si>
  <si>
    <t>Caja de derivación T250ED 4x16AD, para mantenimiento de función</t>
  </si>
  <si>
    <t>Caja de derivación T250ED 4x24AD, para mantenimiento de función</t>
  </si>
  <si>
    <t>Caja de derivación T350ED 4x32AD, para mantenimiento de función</t>
  </si>
  <si>
    <t>Caja de derivación T100E 0VA, para mantenimiento de función</t>
  </si>
  <si>
    <t>Caja de derivación T160E 0VA, para mantenimiento de función</t>
  </si>
  <si>
    <t>Caja de derivación T250E 0VA, para mantenimiento de función</t>
  </si>
  <si>
    <t>Caja de derivación T350E 0VA, para mantenimiento de función</t>
  </si>
  <si>
    <t>Placa de montaje FireBox MP-T6-F, para bandeja portacables</t>
  </si>
  <si>
    <t>Canal ignífugo I30 BSKP03-K0406, para instalación fotovoltaica</t>
  </si>
  <si>
    <t>Tapa final BSKP03-E0406, para BSKP03-K0406</t>
  </si>
  <si>
    <t>Canal ignífugo I90/E30 BSKD09-K0506, Montaje directo</t>
  </si>
  <si>
    <t>Canal ignífugo I90/E30 BSKD09-K0511, Montaje directo</t>
  </si>
  <si>
    <t>Canal ignífugo I90/E30 BSKD09-K0521, Montaje directo</t>
  </si>
  <si>
    <t>Canal ignífugo I90/E30 BSKD09-K1021, Montaje directo</t>
  </si>
  <si>
    <t>Canal ignífugo I90/E30 BSKH09-K0506, Montaje suspendido</t>
  </si>
  <si>
    <t>Canal ignífugo I90/E30 BSKH09-K0511, Montaje suspendido</t>
  </si>
  <si>
    <t>Canal ignífugo I90/E30 BSKH09-K0521, Montaje suspendido</t>
  </si>
  <si>
    <t>Canal ignífugo I90/E30 BSKH09-K1021, Montaje suspendido</t>
  </si>
  <si>
    <t>Canal ignífugo I120/E90 BSKD12-K1021, Montaje directo</t>
  </si>
  <si>
    <t>Tapa final BSKD09-E0506, para BSKD09-K0506</t>
  </si>
  <si>
    <t>Tapa final BSKD09-E0511, para BSKD09-K0511</t>
  </si>
  <si>
    <t>Tapa final BSKD09-E0521, para BSKD09-K0521</t>
  </si>
  <si>
    <t>Tapa final BSKD09-E1021, para BSKD09-K1021</t>
  </si>
  <si>
    <t>Tapa final BSKD12-E1021, para BSKD12-K1021</t>
  </si>
  <si>
    <t>Ángulo de separación BSKD-W1021, para BSKD09-K1021/BSKD12-K1021</t>
  </si>
  <si>
    <t>Soporte para techo BSKD-B1021, para BSKD09-K1021/BSKD12-K1021</t>
  </si>
  <si>
    <t>Tapa final BSKH09-E0506, para BSKH09-K0506</t>
  </si>
  <si>
    <t>Tapa final BSKH09-E0511, para BSKH09-K0511</t>
  </si>
  <si>
    <t>Tapa final BSKH09-E0521, para BSKH09-K0521</t>
  </si>
  <si>
    <t>Tapa final BSKH09-E1021, para BSKH09-K1021</t>
  </si>
  <si>
    <t>Curva de 90° BSKH09-B0506, para BSKH09-K0506</t>
  </si>
  <si>
    <t>Curva de 90° BSKH09-B0511, para BSKH09-K0511</t>
  </si>
  <si>
    <t>Curva de 90° BSKH09-B0521, para BSKH09-K0521</t>
  </si>
  <si>
    <t>Curva de 90° BSKH09-B1021, para BSKH09-K1021</t>
  </si>
  <si>
    <t>Pieza en T BSKH09-T0506, para BSKH09-K0506</t>
  </si>
  <si>
    <t>Pieza en T BSKH09-T0511, para BSKH09-K0511</t>
  </si>
  <si>
    <t>Pieza en T BSKH09-T0521, para BSKH09-K0521</t>
  </si>
  <si>
    <t>Pieza en T BSKH09-T1021, para BSKH09-K1021</t>
  </si>
  <si>
    <t>Curva vertical ascendente BSKH09-VS0506, para BSKH09-K0506</t>
  </si>
  <si>
    <t>Curva vertical ascendente BSKH09-VS0511, para BSKH09-K0511</t>
  </si>
  <si>
    <t>Curva vertical ascendente BSKH09-VS0521, para BSKH09-K0521</t>
  </si>
  <si>
    <t>Curva vertical ascendente BSKH09-VS1021, para BSKH09-K1021</t>
  </si>
  <si>
    <t>Curva vertical descendente BSKH09-VF0506, para BSKH09-K0506</t>
  </si>
  <si>
    <t>Curva vertical descendente BSKH09-VF0511, para BSKH09-K0511</t>
  </si>
  <si>
    <t>Curva vertical descendente BSKH09-VF0521, para BSKH09-K0521</t>
  </si>
  <si>
    <t>Curva vertical descendente BSKH09-VF1021, para BSKH09-K1021</t>
  </si>
  <si>
    <t>Conector de unión PLM SI 0404, para PLM D 0404</t>
  </si>
  <si>
    <t>Unidad completa UDHOME-ONE GV D1, vacía, Angelhair</t>
  </si>
  <si>
    <t>Unidad completa UDHOME-ONE GV D2, vacía, Spots</t>
  </si>
  <si>
    <t>Unidad completa UDHOME-ONE GV D3, vacía, Cross hatch</t>
  </si>
  <si>
    <t>Unidad completa UDHOME-ONE GM D1, vacía, Marygold</t>
  </si>
  <si>
    <t>Unidad completa UDHOME-ONE GM D2, vacía, Oriental</t>
  </si>
  <si>
    <t>Unidad completa UDHOME-ONE GM D3, vacía, Hammer blow</t>
  </si>
  <si>
    <t>Unidad completa UDHOME2 GV D1, vacía, Angelhair</t>
  </si>
  <si>
    <t>Unidad completa UDHOME2 GV D2, vacía, Spots</t>
  </si>
  <si>
    <t>Unidad completa UDHOME2 GV D3, vacía, Cross hatch</t>
  </si>
  <si>
    <t>Unidad completa UDHOME2 GM D1, vacía, Marygold</t>
  </si>
  <si>
    <t>Unidad completa UDHOME2 GM D2, vacía, Oriental</t>
  </si>
  <si>
    <t>Unidad completa UDHOME2 GM D3, vacía, Hammer blow</t>
  </si>
  <si>
    <t>Unidad completa UDHOME-ONE GV, sin equipar, embellecedor VA</t>
  </si>
  <si>
    <t>Unidad completa UDHOME-ONE GV15, sin equipar, con 15 mm BBA</t>
  </si>
  <si>
    <t>Unidad completa UDHOME-ONE GM, sin equipar, embellecedor MS</t>
  </si>
  <si>
    <t>Unidad completa UDHOME-ONE GM15, sin equipar, con 15 mm BBA</t>
  </si>
  <si>
    <t>Unidad completa UDHOME-ONE GV V, con toma VDE</t>
  </si>
  <si>
    <t>Unidad completa UDHOME-ONE GV15V, con toma VDE</t>
  </si>
  <si>
    <t>Unidad completa UDHOME2 VT2 V, Cuerpo tubo, doble toma VDE</t>
  </si>
  <si>
    <t>Bandeja de montaje UDHOME-ONE MT UH1 2M45, 2x Modul 45 recortado</t>
  </si>
  <si>
    <t>Adaptador toma de datos DTP UH1 A, para UDHOME-ONE Tipo A</t>
  </si>
  <si>
    <t>Adaptador toma de datos DTP UH1 B, para UDHOME-ONE Tipo B</t>
  </si>
  <si>
    <t>Adaptador toma de datos DTP UH1 C, para UDHOME-ONE Tipo C</t>
  </si>
  <si>
    <t>Adaptador toma de datos DTP UH1 LE, para UDHOME-ONE Tipo LE</t>
  </si>
  <si>
    <t>Adaptador toma de datos DTP UH1 F, para UDHOME-ONE Tipo F</t>
  </si>
  <si>
    <t>Ventosa SGH 50</t>
  </si>
  <si>
    <t>Canal bajo suelo 2-partes S2 19028-2, 2 compartimentos</t>
  </si>
  <si>
    <t>Canal bajo suelo 2-partes S2 19038-2, 2 compartimentos</t>
  </si>
  <si>
    <t>Canal bajo suelo 2-partes S2 19048-2, 2 compartimentos</t>
  </si>
  <si>
    <t>Canal bajo suelo 2-partes S2 25028-2, 2 compartimentos</t>
  </si>
  <si>
    <t>Canal bajo suelo 2-partes S2 25038-2, 2 compartimentos</t>
  </si>
  <si>
    <t>Canal bajo suelo 2-partes S2 25048-2, 2 compartimentos</t>
  </si>
  <si>
    <t>Canal bajo suelo 2-partes S2 25058-2, 2 compartimentos</t>
  </si>
  <si>
    <t>Canal bajo suelo 2-partes S3 25028-2, 3 compartimentos</t>
  </si>
  <si>
    <t>Canal bajo suelo 2-partes S3 25038-2, 3 compartimentos</t>
  </si>
  <si>
    <t>Canal bajo suelo 2-partes S3 25048-2, 3 compartimentos</t>
  </si>
  <si>
    <t>Canal bajo suelo 2-partes S3 25058-2, 3 compartimentos</t>
  </si>
  <si>
    <t>Canal bajo suelo 2-partes S3 35028-2, 3 compartimentos</t>
  </si>
  <si>
    <t>Canal bajo suelo 2-partes S3 35038-2, 3 compartimentos</t>
  </si>
  <si>
    <t>Canal bajo suelo 2-partes S3 35048-2, 3 compartimentos</t>
  </si>
  <si>
    <t>Canal bajo suelo 2-partes S3 35058-2, 3 compartimentos</t>
  </si>
  <si>
    <t xml:space="preserve"> UDSSD RKF3 S1</t>
  </si>
  <si>
    <t>Tapa de montaje DUG 250-3 R2, 250-3 para GES R2</t>
  </si>
  <si>
    <t>Tapa de montaje DUG 350-3 R2, 350-3 para GES R2</t>
  </si>
  <si>
    <t>Tapa de montaje DUG 350-3 4, 350-2/3 für GES4</t>
  </si>
  <si>
    <t>Codo vertical KV2 19028-2, 2 comp. para EÜK-2</t>
  </si>
  <si>
    <t>Codo vertical KV2 19038-2, 2 comp. para EÜK-2</t>
  </si>
  <si>
    <t>Codo vertical KV2 19048-2, 2 comp. para EÜK-2</t>
  </si>
  <si>
    <t>Codo vertical KV2 25028-2, 2 comp. para EÜK-2</t>
  </si>
  <si>
    <t>Codo vertical KV2 25038-2, 2 comp. para EÜK-2</t>
  </si>
  <si>
    <t>Codo vertical KV2 25048-2, 2 comp. para EÜK-2</t>
  </si>
  <si>
    <t>Codo vertical KV2 25058-2, 2 comp. para EÜK-2</t>
  </si>
  <si>
    <t>Codo vertical KV3 25028-2, 3 comp. para EÜK-2</t>
  </si>
  <si>
    <t>Codo vertical KV3 25038-2, 3 comp. para EÜK-2</t>
  </si>
  <si>
    <t>Codo vertical KV3 25048-2, 3 comp. para EÜK-2</t>
  </si>
  <si>
    <t>Codo vertical KV3 25058-2, 3 comp. para EÜK-2</t>
  </si>
  <si>
    <t>Codo vertical KV3 35028-2, 3 comp. para EÜK-2</t>
  </si>
  <si>
    <t>Codo vertical KV3 35038-2, 3 comp. para EÜK-2</t>
  </si>
  <si>
    <t>Codo vertical KV3 35048-2, 3 comp. para EÜK-2</t>
  </si>
  <si>
    <t>Codo vertical KV3 35058-2, 3 comp. para EÜK-2</t>
  </si>
  <si>
    <t>Unión VL 190-2, conducción para EÜK-2</t>
  </si>
  <si>
    <t>Unión VL 250-2, conducción para EÜK-2</t>
  </si>
  <si>
    <t>Unión VL 350-2, conducción para EÜK-2</t>
  </si>
  <si>
    <t>Cubeta universal Connect GST18 UTC3 G W2, VDE  2x blanco</t>
  </si>
  <si>
    <t>Cubeta universal Connect GST18 UTC3 G W3, VDE  3x blanco</t>
  </si>
  <si>
    <t>Cubeta universal Connect GST18 UTC4 G W2, VDE  2x blanco</t>
  </si>
  <si>
    <t>Tapa ciega GES R2B 7011, Plástico</t>
  </si>
  <si>
    <t>Tapa ciega GES R2B 9011, Plástico</t>
  </si>
  <si>
    <t>Unidad de nivelación RK NEV2 110, p. tapas y marcos y OKB</t>
  </si>
  <si>
    <t>Tapa y marco RK V2 25, ciego</t>
  </si>
  <si>
    <t>Tornillo fijac. de la tapa DBS BE, p.sist. canal. a ras de pav.</t>
  </si>
  <si>
    <t>Tapa ciega DUG B 6, para GES6 en tapa de montaje</t>
  </si>
  <si>
    <t>Tapa ciega DUG B 9, para GES9 en tapa de montaje</t>
  </si>
  <si>
    <t>Placa de inserción  GES4-2 EP V 4-2, VA Incluye relleno de PVC</t>
  </si>
  <si>
    <t>Tapeta GB23 P2, EKR simple</t>
  </si>
  <si>
    <t>Cubeta GT GRAF9, 2 escaleras de fijación GRAF9</t>
  </si>
  <si>
    <t>Soporte de montaje MTGE2 2C, para 2x conectores Tipo C</t>
  </si>
  <si>
    <t>Soporte de montaje para GES R2 MT R2 NF, con 2 x NF</t>
  </si>
  <si>
    <t>Toma de suelo GES R2 KP, con tapa abatible</t>
  </si>
  <si>
    <t>Toma de suelo GES R2 Ni-O, con tapa abatible</t>
  </si>
  <si>
    <t>Toma de suelo GES R2T KP, con tubo telescópico</t>
  </si>
  <si>
    <t>Toma de suelo GES R2T Ni-O, con tubo telescópico</t>
  </si>
  <si>
    <t>Tapa ciega GES R2B Ni-O, ciega con rebaje para Allen</t>
  </si>
  <si>
    <t>Caja cuadrada SL1 RKN3 4 V SL1 15, de tapa ciega</t>
  </si>
  <si>
    <t>Caja cuadrada SL1 RKN3 4 V SL1 20, de tapa ciega</t>
  </si>
  <si>
    <t>Caja cuadrada SL1 RKFN3 4 V SL1 15, tapa para cuerpo de tubo</t>
  </si>
  <si>
    <t>Caja cuadrada SL1 RKFN3 4 V SL1 20, tapa para cuerpo de tubo</t>
  </si>
  <si>
    <t>Caja cuadrada SL1 RKN3 9 V SL1 16, de tapa ciega</t>
  </si>
  <si>
    <t>Caja cuadrada SL1 RKN3 9 V SL1 21, de tapa ciega</t>
  </si>
  <si>
    <t>Caja cuadrada SL1 RKFN3 9 V SL1 16, tapa para cuerpo de tubo</t>
  </si>
  <si>
    <t>Caja cuadrada SL1 RKFN3 9 V SL1 21, tapa para cuerpo de tubo</t>
  </si>
  <si>
    <t>Caja cuadrada RKN3 4 VS 20, de tapa ciega</t>
  </si>
  <si>
    <t>Caja cuadrada RKN3 4 MS 20, de tapa ciega</t>
  </si>
  <si>
    <t>Caja cuadrada RKN3 4 VS 25, de tapa ciega</t>
  </si>
  <si>
    <t>Caja cuadrada RKN3 4 MS 25, de tapa ciega</t>
  </si>
  <si>
    <t>Caja cuadrada RKFN3 4 VS 20, tapa para cuerpo de tubo</t>
  </si>
  <si>
    <t>Caja cuadrada RKFN3 4 VS 25, tapa para cuerpo de tubo</t>
  </si>
  <si>
    <t>Caja cuadrada RKN3 9 VS 20, de tapa ciega</t>
  </si>
  <si>
    <t>Caja cuadrada RKN3 9 MS 20, de tapa ciega</t>
  </si>
  <si>
    <t>Caja cuadrada RKN3 9 VS 25, de tapa ciega</t>
  </si>
  <si>
    <t>Caja cuadrada RKN3 9 MS 25, de tapa ciega</t>
  </si>
  <si>
    <t>Caja cuadrada RKFN3 9 VS 20, tapa para cuerpo de tubo</t>
  </si>
  <si>
    <t>Caja cuadrada RKFN3 9 VS 25, tapa para cuerpo de tubo</t>
  </si>
  <si>
    <t>Caja cuadrada RKFN2 4 VS 25, para tubo</t>
  </si>
  <si>
    <t>Caja cuadrada embebida TRKN 9 VS 250, rectangular, ciega</t>
  </si>
  <si>
    <t>Caja cuadrada embebida TRKSN 9 VS 250, rectangular, salida de cable</t>
  </si>
  <si>
    <t>Caja cuadrada embebida TRKFN 9 VS 250, rectangular, salida tuno</t>
  </si>
  <si>
    <t>Caja cuadrada embebida TRKN 9 MS 250, rectangular, ciega</t>
  </si>
  <si>
    <t>Caja cuadrada embebida TRKSN 9 MS 250, rectangular, salida de cable</t>
  </si>
  <si>
    <t>Canal a ras de pavimento OKA-G30040140, ciego</t>
  </si>
  <si>
    <t>Canal a ras de pavimento OKA-G40040140, ciego</t>
  </si>
  <si>
    <t>Canal a ras de pavimento OKA-G20040240, ciego</t>
  </si>
  <si>
    <t>Canal a ras de pavimento OKA-G40040140R, ciego, encajable</t>
  </si>
  <si>
    <t>Unidad completa UDHOME2 VT2, Cuerpo tubo, vacio</t>
  </si>
  <si>
    <t>Caja para conj.portamec. UGE 2C, para GES2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</si>
</sst>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C0A]_-;\-* #,##0.00\ [$€-C0A]_-;_-* &quot;-&quot;??\ [$€-C0A]_-;_-@_-"/>
  </numFmts>
  <fonts count="8" x14ac:knownFonts="1">
    <font>
      <sz val="11"/>
      <color theme="1"/>
      <name val="Calibri"/>
      <family val="2"/>
      <scheme val="minor"/>
    </font>
    <font>
      <u/>
      <sz val="11"/>
      <color theme="10"/>
      <name val="Calibri"/>
      <family val="2"/>
      <scheme val="minor"/>
    </font>
    <font>
      <b/>
      <sz val="22"/>
      <color theme="5"/>
      <name val="Calibri"/>
      <family val="2"/>
      <scheme val="minor"/>
    </font>
    <font>
      <b/>
      <sz val="11"/>
      <color theme="5"/>
      <name val="Calibri"/>
      <family val="2"/>
      <scheme val="minor"/>
    </font>
    <font>
      <sz val="14"/>
      <color theme="1"/>
      <name val="Calibri"/>
      <family val="2"/>
      <scheme val="minor"/>
    </font>
    <font>
      <sz val="12"/>
      <color theme="1"/>
      <name val="Calibri"/>
      <family val="2"/>
      <scheme val="minor"/>
    </font>
    <font>
      <sz val="14"/>
      <color theme="0"/>
      <name val="Calibri"/>
      <family val="2"/>
      <scheme val="minor"/>
    </font>
    <font>
      <sz val="14"/>
      <color theme="0"/>
      <name val="Calibri"/>
      <family val="2"/>
    </font>
  </fonts>
  <fills count="5">
    <fill>
      <patternFill patternType="none"/>
    </fill>
    <fill>
      <patternFill patternType="gray125"/>
    </fill>
    <fill>
      <patternFill patternType="solid">
        <fgColor theme="5"/>
        <bgColor indexed="64"/>
      </patternFill>
    </fill>
    <fill>
      <patternFill patternType="solid">
        <fgColor theme="5" tint="-0.249977111117893"/>
        <bgColor indexed="64"/>
      </patternFill>
    </fill>
    <fill>
      <patternFill patternType="solid">
        <fgColor theme="5" tint="-0.499984740745262"/>
        <bgColor indexed="64"/>
      </patternFill>
    </fill>
  </fills>
  <borders count="1">
    <border>
      <left/>
      <right/>
      <top/>
      <bottom/>
      <diagonal/>
    </border>
  </borders>
  <cellStyleXfs count="2">
    <xf numFmtId="0" fontId="0" fillId="0" borderId="0"/>
    <xf numFmtId="0" fontId="1" fillId="0" borderId="0" applyNumberFormat="0" applyFill="0" applyBorder="0" applyAlignment="0" applyProtection="0"/>
  </cellStyleXfs>
  <cellXfs count="19">
    <xf numFmtId="0" fontId="0" fillId="0" borderId="0" xfId="0"/>
    <xf numFmtId="0" fontId="3" fillId="0" borderId="0" xfId="0" applyFont="1" applyAlignment="1">
      <alignment horizontal="left" vertical="top"/>
    </xf>
    <xf numFmtId="0" fontId="0" fillId="0" borderId="0" xfId="0" applyAlignment="1">
      <alignment horizontal="left"/>
    </xf>
    <xf numFmtId="0" fontId="0" fillId="0" borderId="0" xfId="0" applyNumberFormat="1" applyAlignment="1">
      <alignment horizontal="left"/>
    </xf>
    <xf numFmtId="1" fontId="0" fillId="0" borderId="0" xfId="0" applyNumberFormat="1" applyAlignment="1">
      <alignment horizontal="left"/>
    </xf>
    <xf numFmtId="0" fontId="6" fillId="2" borderId="0" xfId="0" applyFont="1" applyFill="1" applyAlignment="1">
      <alignment horizontal="left" vertical="center"/>
    </xf>
    <xf numFmtId="0" fontId="6" fillId="2" borderId="0" xfId="0" applyNumberFormat="1" applyFont="1" applyFill="1" applyAlignment="1">
      <alignment horizontal="left" vertical="center"/>
    </xf>
    <xf numFmtId="1" fontId="6" fillId="2" borderId="0" xfId="0" applyNumberFormat="1" applyFont="1" applyFill="1" applyAlignment="1">
      <alignment horizontal="left" vertical="center"/>
    </xf>
    <xf numFmtId="164" fontId="4" fillId="0" borderId="0" xfId="0" applyNumberFormat="1" applyFont="1" applyAlignment="1">
      <alignment vertical="center"/>
    </xf>
    <xf numFmtId="0" fontId="1" fillId="0" borderId="0" xfId="1" applyAlignment="1">
      <alignment horizontal="left"/>
    </xf>
    <xf numFmtId="2" fontId="0" fillId="0" borderId="0" xfId="0" applyNumberFormat="1" applyAlignment="1">
      <alignment horizontal="left"/>
    </xf>
    <xf numFmtId="2" fontId="6" fillId="2" borderId="0" xfId="0" applyNumberFormat="1" applyFont="1" applyFill="1" applyAlignment="1">
      <alignment horizontal="left" vertical="center"/>
    </xf>
    <xf numFmtId="0" fontId="4" fillId="0" borderId="0" xfId="0" applyFont="1" applyAlignment="1"/>
    <xf numFmtId="0" fontId="7" fillId="3" borderId="0" xfId="0" applyFont="1" applyFill="1" applyAlignment="1">
      <alignment vertical="center"/>
    </xf>
    <xf numFmtId="1" fontId="2" fillId="0" borderId="0" xfId="0" applyNumberFormat="1" applyFont="1" applyAlignment="1">
      <alignment horizontal="left" vertical="top"/>
    </xf>
    <xf numFmtId="1" fontId="3" fillId="0" borderId="0" xfId="0" applyNumberFormat="1" applyFont="1" applyAlignment="1">
      <alignment horizontal="left" vertical="top"/>
    </xf>
    <xf numFmtId="0" fontId="6" fillId="4" borderId="0" xfId="0" applyNumberFormat="1" applyFont="1" applyFill="1" applyAlignment="1">
      <alignment horizontal="left" vertical="center"/>
    </xf>
    <xf numFmtId="0" fontId="6" fillId="4" borderId="0" xfId="0" applyFont="1" applyFill="1" applyAlignment="1">
      <alignment horizontal="left" vertical="center"/>
    </xf>
    <xf numFmtId="0" fontId="5" fillId="0" borderId="0" xfId="0" applyFont="1" applyAlignment="1">
      <alignment horizontal="left" vertical="center"/>
    </xf>
  </cellXfs>
  <cellStyles count="2">
    <cellStyle name="Hipervínculo" xfId="1" builtinId="8"/>
    <cellStyle name="Normal" xfId="0" builtinId="0"/>
  </cellStyles>
  <dxfs count="32">
    <dxf>
      <numFmt numFmtId="1" formatCode="0"/>
      <alignment horizontal="left" vertical="bottom" textRotation="0" wrapText="0" indent="0" justifyLastLine="0" shrinkToFit="0" readingOrder="0"/>
    </dxf>
    <dxf>
      <numFmt numFmtId="1" formatCode="0"/>
      <alignment horizontal="left" vertical="bottom" textRotation="0" wrapText="0" indent="0" justifyLastLine="0" shrinkToFit="0" readingOrder="0"/>
    </dxf>
    <dxf>
      <numFmt numFmtId="2" formatCode="0.00"/>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_-* #,##0.00\ [$€-C0A]_-;\-* #,##0.00\ [$€-C0A]_-;_-* &quot;-&quot;??\ [$€-C0A]_-;_-@_-"/>
      <alignment horizontal="general" vertical="center"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4"/>
        <color theme="0"/>
        <name val="Calibri"/>
        <family val="2"/>
        <scheme val="minor"/>
      </font>
      <fill>
        <patternFill patternType="solid">
          <fgColor indexed="64"/>
          <bgColor theme="5"/>
        </patternFill>
      </fill>
      <alignment horizontal="left" vertical="center"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1" formatCode="0"/>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1" formatCode="0"/>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1" formatCode="0"/>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2" formatCode="0.00"/>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4"/>
        <color theme="1"/>
        <name val="Calibri"/>
        <family val="2"/>
        <scheme val="minor"/>
      </font>
      <numFmt numFmtId="164" formatCode="_-* #,##0.00\ [$€-C0A]_-;\-* #,##0.00\ [$€-C0A]_-;_-* &quot;-&quot;??\ [$€-C0A]_-;_-@_-"/>
      <alignment horizontal="general" vertical="center" textRotation="0" wrapText="0" indent="0" justifyLastLine="0" shrinkToFit="0" readingOrder="0"/>
    </dxf>
    <dxf>
      <numFmt numFmtId="0" formatCode="General"/>
      <alignment horizontal="left" vertical="bottom" textRotation="0" wrapText="0" indent="0" justifyLastLine="0" shrinkToFit="0" readingOrder="0"/>
    </dxf>
    <dxf>
      <numFmt numFmtId="1" formatCode="0"/>
      <alignment horizontal="left" vertical="bottom" textRotation="0" wrapText="0" indent="0" justifyLastLine="0" shrinkToFit="0" readingOrder="0"/>
    </dxf>
    <dxf>
      <numFmt numFmtId="1" formatCode="0"/>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4"/>
        <color theme="0"/>
        <name val="Calibri"/>
        <family val="2"/>
        <scheme val="minor"/>
      </font>
      <fill>
        <patternFill patternType="solid">
          <fgColor indexed="64"/>
          <bgColor theme="5"/>
        </patternFill>
      </fill>
      <alignment horizontal="left"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537482</xdr:colOff>
      <xdr:row>0</xdr:row>
      <xdr:rowOff>65314</xdr:rowOff>
    </xdr:from>
    <xdr:to>
      <xdr:col>3</xdr:col>
      <xdr:colOff>1129394</xdr:colOff>
      <xdr:row>0</xdr:row>
      <xdr:rowOff>499793</xdr:rowOff>
    </xdr:to>
    <xdr:pic>
      <xdr:nvPicPr>
        <xdr:cNvPr id="2" name="Imagen 1">
          <a:extLst>
            <a:ext uri="{FF2B5EF4-FFF2-40B4-BE49-F238E27FC236}">
              <a16:creationId xmlns:a16="http://schemas.microsoft.com/office/drawing/2014/main" id="{88BFE70A-31B1-4BF2-BE24-D93D6D6590CA}"/>
            </a:ext>
          </a:extLst>
        </xdr:cNvPr>
        <xdr:cNvPicPr>
          <a:picLocks noChangeAspect="1"/>
        </xdr:cNvPicPr>
      </xdr:nvPicPr>
      <xdr:blipFill>
        <a:blip xmlns:r="http://schemas.openxmlformats.org/officeDocument/2006/relationships" r:embed="rId1"/>
        <a:stretch>
          <a:fillRect/>
        </a:stretch>
      </xdr:blipFill>
      <xdr:spPr>
        <a:xfrm>
          <a:off x="7953375" y="65314"/>
          <a:ext cx="591912" cy="4344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632733</xdr:colOff>
      <xdr:row>0</xdr:row>
      <xdr:rowOff>92528</xdr:rowOff>
    </xdr:from>
    <xdr:to>
      <xdr:col>7</xdr:col>
      <xdr:colOff>517073</xdr:colOff>
      <xdr:row>0</xdr:row>
      <xdr:rowOff>527007</xdr:rowOff>
    </xdr:to>
    <xdr:pic>
      <xdr:nvPicPr>
        <xdr:cNvPr id="2" name="Imagen 1">
          <a:extLst>
            <a:ext uri="{FF2B5EF4-FFF2-40B4-BE49-F238E27FC236}">
              <a16:creationId xmlns:a16="http://schemas.microsoft.com/office/drawing/2014/main" id="{86D763B5-0E31-45AB-B2FB-05A438C4DF7A}"/>
            </a:ext>
          </a:extLst>
        </xdr:cNvPr>
        <xdr:cNvPicPr>
          <a:picLocks noChangeAspect="1"/>
        </xdr:cNvPicPr>
      </xdr:nvPicPr>
      <xdr:blipFill>
        <a:blip xmlns:r="http://schemas.openxmlformats.org/officeDocument/2006/relationships" r:embed="rId1"/>
        <a:stretch>
          <a:fillRect/>
        </a:stretch>
      </xdr:blipFill>
      <xdr:spPr>
        <a:xfrm>
          <a:off x="12171590" y="92528"/>
          <a:ext cx="591912" cy="4344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K%20TRABAJOS/2024/2024.03.12%20-%20TARIFA%201%20ABRIL/Electronet/plantillas/plantill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AS"/>
      <sheetName val="ARTICULOS"/>
      <sheetName val="CABECERA_TARIFA"/>
      <sheetName val="DETALLE_TARIFA"/>
      <sheetName val="GRUPOS_DESCUENTO"/>
      <sheetName val="SERIES"/>
      <sheetName val="LOGISTICA"/>
      <sheetName val="RAEE"/>
      <sheetName val="ARTICULOS_ADICIONAL"/>
      <sheetName val="ARTICULOS_DOCUMENTOS"/>
      <sheetName val="ARTICULOS_KEYWORDS"/>
      <sheetName val="ARTICULOS_REMARKS"/>
      <sheetName val="ARTICULOS_SELLING"/>
    </sheetNames>
    <sheetDataSet>
      <sheetData sheetId="0"/>
      <sheetData sheetId="1">
        <row r="2">
          <cell r="B2">
            <v>1003038</v>
          </cell>
          <cell r="C2" t="str">
            <v>A</v>
          </cell>
          <cell r="D2">
            <v>45383</v>
          </cell>
          <cell r="E2" t="str">
            <v>604 3 G</v>
          </cell>
          <cell r="F2" t="str">
            <v>Grapa de fijación 604 3 G, 1 pie</v>
          </cell>
          <cell r="G2" t="str">
            <v>Grapa de fijación 604 3 G, 1 pie 3mm Acero, St electrozincado, EN ISO 19598 / EN ISO 4042 Consulta la referencia 1003038 en www.obo.es para más detalles técnicos</v>
          </cell>
          <cell r="H2" t="str">
            <v>0116</v>
          </cell>
          <cell r="I2" t="str">
            <v>VBS Sistemas de fijación de tubos, metal</v>
          </cell>
        </row>
        <row r="3">
          <cell r="B3">
            <v>1003046</v>
          </cell>
          <cell r="C3" t="str">
            <v>A</v>
          </cell>
          <cell r="D3">
            <v>45383</v>
          </cell>
          <cell r="E3" t="str">
            <v>604 4 G</v>
          </cell>
          <cell r="F3" t="str">
            <v>Grapa de fijación 604 4 G, 1 pie</v>
          </cell>
          <cell r="G3" t="str">
            <v>Grapa de fijación 604 4 G, 1 pie 4mm Acero, St electrozincado, EN ISO 19598 / EN ISO 4042 Consulta la referencia 1003046 en www.obo.es para más detalles técnicos</v>
          </cell>
          <cell r="H3" t="str">
            <v>0116</v>
          </cell>
          <cell r="I3" t="str">
            <v>VBS Sistemas de fijación de tubos, metal</v>
          </cell>
        </row>
        <row r="4">
          <cell r="B4">
            <v>1003054</v>
          </cell>
          <cell r="C4" t="str">
            <v>A</v>
          </cell>
          <cell r="D4">
            <v>45383</v>
          </cell>
          <cell r="E4" t="str">
            <v>604 5 G</v>
          </cell>
          <cell r="F4" t="str">
            <v>Grapa de fijación 604 5 G, 1 pie</v>
          </cell>
          <cell r="G4" t="str">
            <v>Grapa de fijación 604 5 G, 1 pie 5mm Acero, St electrozincado, EN ISO 19598 / EN ISO 4042 Consulta la referencia 1003054 en www.obo.es para más detalles técnicos</v>
          </cell>
          <cell r="H4" t="str">
            <v>0116</v>
          </cell>
          <cell r="I4" t="str">
            <v>VBS Sistemas de fijación de tubos, metal</v>
          </cell>
        </row>
        <row r="5">
          <cell r="B5">
            <v>1003062</v>
          </cell>
          <cell r="C5" t="str">
            <v>A</v>
          </cell>
          <cell r="D5">
            <v>45383</v>
          </cell>
          <cell r="E5" t="str">
            <v>604 6 G</v>
          </cell>
          <cell r="F5" t="str">
            <v>Grapa de fijación 604 6 G, 1 pie</v>
          </cell>
          <cell r="G5" t="str">
            <v>Grapa de fijación 604 6 G, 1 pie 6mm Acero, St electrozincado, EN ISO 19598 / EN ISO 4042 Consulta la referencia 1003062 en www.obo.es para más detalles técnicos</v>
          </cell>
          <cell r="H5" t="str">
            <v>0116</v>
          </cell>
          <cell r="I5" t="str">
            <v>VBS Sistemas de fijación de tubos, metal</v>
          </cell>
        </row>
        <row r="6">
          <cell r="B6">
            <v>1003070</v>
          </cell>
          <cell r="C6" t="str">
            <v>A</v>
          </cell>
          <cell r="D6">
            <v>45383</v>
          </cell>
          <cell r="E6" t="str">
            <v>604 7 G</v>
          </cell>
          <cell r="F6" t="str">
            <v>Grapa de fijación 604 7 G, 1 pie</v>
          </cell>
          <cell r="G6" t="str">
            <v>Grapa de fijación 604 7 G, 1 pie 7mm Acero, St electrozincado, EN ISO 19598 / EN ISO 4042 Consulta la referencia 1003070 en www.obo.es para más detalles técnicos</v>
          </cell>
          <cell r="H6" t="str">
            <v>0116</v>
          </cell>
          <cell r="I6" t="str">
            <v>VBS Sistemas de fijación de tubos, metal</v>
          </cell>
        </row>
        <row r="7">
          <cell r="B7">
            <v>1003089</v>
          </cell>
          <cell r="C7" t="str">
            <v>A</v>
          </cell>
          <cell r="D7">
            <v>45383</v>
          </cell>
          <cell r="E7" t="str">
            <v>604 8 G</v>
          </cell>
          <cell r="F7" t="str">
            <v>Grapa de fijación 604 8 G, 1 pie</v>
          </cell>
          <cell r="G7" t="str">
            <v>Grapa de fijación 604 8 G, 1 pie 8mm Acero, St electrozincado, EN ISO 19598 / EN ISO 4042 Consulta la referencia 1003089 en www.obo.es para más detalles técnicos</v>
          </cell>
          <cell r="H7" t="str">
            <v>0116</v>
          </cell>
          <cell r="I7" t="str">
            <v>VBS Sistemas de fijación de tubos, metal</v>
          </cell>
        </row>
        <row r="8">
          <cell r="B8">
            <v>1003097</v>
          </cell>
          <cell r="C8" t="str">
            <v>A</v>
          </cell>
          <cell r="D8">
            <v>45383</v>
          </cell>
          <cell r="E8" t="str">
            <v>604 9 G</v>
          </cell>
          <cell r="F8" t="str">
            <v>Grapa de fijación 604 9 G, 1 pie</v>
          </cell>
          <cell r="G8" t="str">
            <v>Grapa de fijación 604 9 G, 1 pie 9mm Acero, St electrozincado, EN ISO 19598 / EN ISO 4042 Consulta la referencia 1003097 en www.obo.es para más detalles técnicos</v>
          </cell>
          <cell r="H8" t="str">
            <v>0116</v>
          </cell>
          <cell r="I8" t="str">
            <v>VBS Sistemas de fijación de tubos, metal</v>
          </cell>
        </row>
        <row r="9">
          <cell r="B9">
            <v>1003100</v>
          </cell>
          <cell r="C9" t="str">
            <v>A</v>
          </cell>
          <cell r="D9">
            <v>45383</v>
          </cell>
          <cell r="E9" t="str">
            <v>604 10 G</v>
          </cell>
          <cell r="F9" t="str">
            <v>Grapa de fijación 604 10 G, 1 pie</v>
          </cell>
          <cell r="G9" t="str">
            <v>Grapa de fijación 604 10 G, 1 pie 10mm Acero, St electrozincado, EN ISO 19598 / EN ISO 4042 Consulta la referencia 1003100 en www.obo.es para más detalles técnicos</v>
          </cell>
          <cell r="H9" t="str">
            <v>0116</v>
          </cell>
          <cell r="I9" t="str">
            <v>VBS Sistemas de fijación de tubos, metal</v>
          </cell>
        </row>
        <row r="10">
          <cell r="B10">
            <v>1003119</v>
          </cell>
          <cell r="C10" t="str">
            <v>A</v>
          </cell>
          <cell r="D10">
            <v>45383</v>
          </cell>
          <cell r="E10" t="str">
            <v>604 11 G</v>
          </cell>
          <cell r="F10" t="str">
            <v>Grapa de fijación 604 11 G, 1 pie</v>
          </cell>
          <cell r="G10" t="str">
            <v>Grapa de fijación 604 11 G, 1 pie 11mm Acero, St electrozincado, EN ISO 19598 / EN ISO 4042 Consulta la referencia 1003119 en www.obo.es para más detalles técnicos</v>
          </cell>
          <cell r="H10" t="str">
            <v>0116</v>
          </cell>
          <cell r="I10" t="str">
            <v>VBS Sistemas de fijación de tubos, metal</v>
          </cell>
        </row>
        <row r="11">
          <cell r="B11">
            <v>1003127</v>
          </cell>
          <cell r="C11" t="str">
            <v>A</v>
          </cell>
          <cell r="D11">
            <v>45383</v>
          </cell>
          <cell r="E11" t="str">
            <v>604 12 G</v>
          </cell>
          <cell r="F11" t="str">
            <v>Grapa de fijación 604 12 G, 1 pie</v>
          </cell>
          <cell r="G11" t="str">
            <v>Grapa de fijación 604 12 G, 1 pie 12mm Acero, St electrozincado, EN ISO 19598 / EN ISO 4042 Consulta la referencia 1003127 en www.obo.es para más detalles técnicos</v>
          </cell>
          <cell r="H11" t="str">
            <v>0116</v>
          </cell>
          <cell r="I11" t="str">
            <v>VBS Sistemas de fijación de tubos, metal</v>
          </cell>
        </row>
        <row r="12">
          <cell r="B12">
            <v>1003135</v>
          </cell>
          <cell r="C12" t="str">
            <v>A</v>
          </cell>
          <cell r="D12">
            <v>45383</v>
          </cell>
          <cell r="E12" t="str">
            <v>604 13 G</v>
          </cell>
          <cell r="F12" t="str">
            <v>Grapa de fijación 604 13 G, 1 pie</v>
          </cell>
          <cell r="G12" t="str">
            <v>Grapa de fijación 604 13 G, 1 pie 13mm Acero, St electrozincado, EN ISO 19598 / EN ISO 4042 Consulta la referencia 1003135 en www.obo.es para más detalles técnicos</v>
          </cell>
          <cell r="H12" t="str">
            <v>0116</v>
          </cell>
          <cell r="I12" t="str">
            <v>VBS Sistemas de fijación de tubos, metal</v>
          </cell>
        </row>
        <row r="13">
          <cell r="B13">
            <v>1003178</v>
          </cell>
          <cell r="C13" t="str">
            <v>A</v>
          </cell>
          <cell r="D13">
            <v>45383</v>
          </cell>
          <cell r="E13" t="str">
            <v>604 16 G</v>
          </cell>
          <cell r="F13" t="str">
            <v>Grapa de fijación 604 16 G, 1 pie</v>
          </cell>
          <cell r="G13" t="str">
            <v>Grapa de fijación 604 16 G, 1 pie 16mm Acero, St electrozincado, EN ISO 19598 / EN ISO 4042 Consulta la referencia 1003178 en www.obo.es para más detalles técnicos</v>
          </cell>
          <cell r="H13" t="str">
            <v>0116</v>
          </cell>
          <cell r="I13" t="str">
            <v>VBS Sistemas de fijación de tubos, metal</v>
          </cell>
        </row>
        <row r="14">
          <cell r="B14">
            <v>1003194</v>
          </cell>
          <cell r="C14" t="str">
            <v>A</v>
          </cell>
          <cell r="D14">
            <v>45383</v>
          </cell>
          <cell r="E14" t="str">
            <v>604 19 G</v>
          </cell>
          <cell r="F14" t="str">
            <v>Grapa de fijación 604 19 G, 1 pie</v>
          </cell>
          <cell r="G14" t="str">
            <v>Grapa de fijación 604 19 G, 1 pie 19mm Acero, St electrozincado, EN ISO 19598 / EN ISO 4042 Consulta la referencia 1003194 en www.obo.es para más detalles técnicos</v>
          </cell>
          <cell r="H14" t="str">
            <v>0116</v>
          </cell>
          <cell r="I14" t="str">
            <v>VBS Sistemas de fijación de tubos, metal</v>
          </cell>
        </row>
        <row r="15">
          <cell r="B15">
            <v>1003208</v>
          </cell>
          <cell r="C15" t="str">
            <v>A</v>
          </cell>
          <cell r="D15">
            <v>45383</v>
          </cell>
          <cell r="E15" t="str">
            <v>604 20 G</v>
          </cell>
          <cell r="F15" t="str">
            <v>Grapa de fijación 604 20 G, 1 pie</v>
          </cell>
          <cell r="G15" t="str">
            <v>Grapa de fijación 604 20 G, 1 pie 20mm Acero, St electrozincado, EN ISO 19598 / EN ISO 4042 Consulta la referencia 1003208 en www.obo.es para más detalles técnicos</v>
          </cell>
          <cell r="H15" t="str">
            <v>0116</v>
          </cell>
          <cell r="I15" t="str">
            <v>VBS Sistemas de fijación de tubos, metal</v>
          </cell>
        </row>
        <row r="16">
          <cell r="B16">
            <v>1003216</v>
          </cell>
          <cell r="C16" t="str">
            <v>A</v>
          </cell>
          <cell r="D16">
            <v>45383</v>
          </cell>
          <cell r="E16" t="str">
            <v>604 21 G</v>
          </cell>
          <cell r="F16" t="str">
            <v>Grapa de fijación 604 21 G, 1 pie</v>
          </cell>
          <cell r="G16" t="str">
            <v>Grapa de fijación 604 21 G, 1 pie 21mm Acero, St electrozincado, EN ISO 19598 / EN ISO 4042 Consulta la referencia 1003216 en www.obo.es para más detalles técnicos</v>
          </cell>
          <cell r="H16" t="str">
            <v>0116</v>
          </cell>
          <cell r="I16" t="str">
            <v>VBS Sistemas de fijación de tubos, metal</v>
          </cell>
        </row>
        <row r="17">
          <cell r="B17">
            <v>1003232</v>
          </cell>
          <cell r="C17" t="str">
            <v>A</v>
          </cell>
          <cell r="D17">
            <v>45383</v>
          </cell>
          <cell r="E17" t="str">
            <v>604 23 G</v>
          </cell>
          <cell r="F17" t="str">
            <v>Grapa de fijación 604 23 G, 1 pie</v>
          </cell>
          <cell r="G17" t="str">
            <v>Grapa de fijación 604 23 G, 1 pie 23mm Acero, St electrozincado, EN ISO 19598 / EN ISO 4042 Consulta la referencia 1003232 en www.obo.es para más detalles técnicos</v>
          </cell>
          <cell r="H17" t="str">
            <v>0116</v>
          </cell>
          <cell r="I17" t="str">
            <v>VBS Sistemas de fijación de tubos, metal</v>
          </cell>
        </row>
        <row r="18">
          <cell r="B18">
            <v>1003259</v>
          </cell>
          <cell r="C18" t="str">
            <v>A</v>
          </cell>
          <cell r="D18">
            <v>45383</v>
          </cell>
          <cell r="E18" t="str">
            <v>604 25 G</v>
          </cell>
          <cell r="F18" t="str">
            <v>Grapa de fijación 604 25 G, 1 pie</v>
          </cell>
          <cell r="G18" t="str">
            <v>Grapa de fijación 604 25 G, 1 pie 25mm Acero, St electrozincado, EN ISO 19598 / EN ISO 4042 Consulta la referencia 1003259 en www.obo.es para más detalles técnicos</v>
          </cell>
          <cell r="H18" t="str">
            <v>0116</v>
          </cell>
          <cell r="I18" t="str">
            <v>VBS Sistemas de fijación de tubos, metal</v>
          </cell>
        </row>
        <row r="19">
          <cell r="B19">
            <v>1003283</v>
          </cell>
          <cell r="C19" t="str">
            <v>A</v>
          </cell>
          <cell r="D19">
            <v>45383</v>
          </cell>
          <cell r="E19" t="str">
            <v>604 28 G</v>
          </cell>
          <cell r="F19" t="str">
            <v>Grapa de fijación 604 28 G, 1 pie</v>
          </cell>
          <cell r="G19" t="str">
            <v>Grapa de fijación 604 28 G, 1 pie 28mm Acero, St electrozincado, EN ISO 19598 / EN ISO 4042 Consulta la referencia 1003283 en www.obo.es para más detalles técnicos</v>
          </cell>
          <cell r="H19" t="str">
            <v>0116</v>
          </cell>
          <cell r="I19" t="str">
            <v>VBS Sistemas de fijación de tubos, metal</v>
          </cell>
        </row>
        <row r="20">
          <cell r="B20">
            <v>1003321</v>
          </cell>
          <cell r="C20" t="str">
            <v>A</v>
          </cell>
          <cell r="D20">
            <v>45383</v>
          </cell>
          <cell r="E20" t="str">
            <v>604 32 G</v>
          </cell>
          <cell r="F20" t="str">
            <v>Grapa de fijación 604 32 G, 1 pie</v>
          </cell>
          <cell r="G20" t="str">
            <v>Grapa de fijación 604 32 G, 1 pie 32mm Acero, St electrozincado, EN ISO 19598 / EN ISO 4042 Consulta la referencia 1003321 en www.obo.es para más detalles técnicos</v>
          </cell>
          <cell r="H20" t="str">
            <v>0116</v>
          </cell>
          <cell r="I20" t="str">
            <v>VBS Sistemas de fijación de tubos, metal</v>
          </cell>
        </row>
        <row r="21">
          <cell r="B21">
            <v>1003356</v>
          </cell>
          <cell r="C21" t="str">
            <v>A</v>
          </cell>
          <cell r="D21">
            <v>45383</v>
          </cell>
          <cell r="E21" t="str">
            <v>604 35 G</v>
          </cell>
          <cell r="F21" t="str">
            <v>Grapa de fijación 604 35 G, 1 pie</v>
          </cell>
          <cell r="G21" t="str">
            <v>Grapa de fijación 604 35 G, 1 pie 35mm Acero, St electrozincado, EN ISO 19598 / EN ISO 4042 Consulta la referencia 1003356 en www.obo.es para más detalles técnicos</v>
          </cell>
          <cell r="H21" t="str">
            <v>0116</v>
          </cell>
          <cell r="I21" t="str">
            <v>VBS Sistemas de fijación de tubos, metal</v>
          </cell>
        </row>
        <row r="22">
          <cell r="B22">
            <v>1003372</v>
          </cell>
          <cell r="C22" t="str">
            <v>A</v>
          </cell>
          <cell r="D22">
            <v>45383</v>
          </cell>
          <cell r="E22" t="str">
            <v>604 37 G</v>
          </cell>
          <cell r="F22" t="str">
            <v>Grapa de fijación 604 37 G, 1 pie</v>
          </cell>
          <cell r="G22" t="str">
            <v>Grapa de fijación 604 37 G, 1 pie 37mm Acero, St electrozincado, EN ISO 19598 / EN ISO 4042 Consulta la referencia 1003372 en www.obo.es para más detalles técnicos</v>
          </cell>
          <cell r="H22" t="str">
            <v>0116</v>
          </cell>
          <cell r="I22" t="str">
            <v>VBS Sistemas de fijación de tubos, metal</v>
          </cell>
        </row>
        <row r="23">
          <cell r="B23">
            <v>1003402</v>
          </cell>
          <cell r="C23" t="str">
            <v>A</v>
          </cell>
          <cell r="D23">
            <v>45383</v>
          </cell>
          <cell r="E23" t="str">
            <v>604 40 G</v>
          </cell>
          <cell r="F23" t="str">
            <v>Grapa de fijación 604 40 G, 1 pie</v>
          </cell>
          <cell r="G23" t="str">
            <v>Grapa de fijación 604 40 G, 1 pie 40mm Acero, St electrozincado, EN ISO 19598 / EN ISO 4042 Consulta la referencia 1003402 en www.obo.es para más detalles técnicos</v>
          </cell>
          <cell r="H23" t="str">
            <v>0116</v>
          </cell>
          <cell r="I23" t="str">
            <v>VBS Sistemas de fijación de tubos, metal</v>
          </cell>
        </row>
        <row r="24">
          <cell r="B24">
            <v>1003461</v>
          </cell>
          <cell r="C24" t="str">
            <v>A</v>
          </cell>
          <cell r="D24">
            <v>45383</v>
          </cell>
          <cell r="E24" t="str">
            <v>604 47 G</v>
          </cell>
          <cell r="F24" t="str">
            <v>Grapa de fijación 604 47 G, 1 pie</v>
          </cell>
          <cell r="G24" t="str">
            <v>Grapa de fijación 604 47 G, 1 pie 47mm Acero, St electrozincado, EN ISO 19598 / EN ISO 4042 Consulta la referencia 1003461 en www.obo.es para más detalles técnicos</v>
          </cell>
          <cell r="H24" t="str">
            <v>0116</v>
          </cell>
          <cell r="I24" t="str">
            <v>VBS Sistemas de fijación de tubos, metal</v>
          </cell>
        </row>
        <row r="25">
          <cell r="B25">
            <v>1009036</v>
          </cell>
          <cell r="C25" t="str">
            <v>A</v>
          </cell>
          <cell r="D25">
            <v>45383</v>
          </cell>
          <cell r="E25" t="str">
            <v>1015 6 G</v>
          </cell>
          <cell r="F25" t="str">
            <v>Grapa de fijación 1015 6 G, 1 pie</v>
          </cell>
          <cell r="G25" t="str">
            <v>Grapa de fijación 1015 6 G, 1 pie 6mm Acero, St electrozincado, EN ISO 19598 / EN ISO 4042 Consulta la referencia 1009036 en www.obo.es para más detalles técnicos</v>
          </cell>
          <cell r="H25" t="str">
            <v>0116</v>
          </cell>
          <cell r="I25" t="str">
            <v>VBS Sistemas de fijación de tubos, metal</v>
          </cell>
        </row>
        <row r="26">
          <cell r="B26">
            <v>1009079</v>
          </cell>
          <cell r="C26" t="str">
            <v>A</v>
          </cell>
          <cell r="D26">
            <v>45383</v>
          </cell>
          <cell r="E26" t="str">
            <v>1015 10 G</v>
          </cell>
          <cell r="F26" t="str">
            <v>Grapa de fijación 1015 10 G, 1 pie</v>
          </cell>
          <cell r="G26" t="str">
            <v>Grapa de fijación 1015 10 G, 1 pie 10mm Acero, St electrozincado, EN ISO 19598 / EN ISO 4042 Consulta la referencia 1009079 en www.obo.es para más detalles técnicos</v>
          </cell>
          <cell r="H26" t="str">
            <v>0116</v>
          </cell>
          <cell r="I26" t="str">
            <v>VBS Sistemas de fijación de tubos, metal</v>
          </cell>
        </row>
        <row r="27">
          <cell r="B27">
            <v>1009109</v>
          </cell>
          <cell r="C27" t="str">
            <v>A</v>
          </cell>
          <cell r="D27">
            <v>45383</v>
          </cell>
          <cell r="E27" t="str">
            <v>1015 12 G</v>
          </cell>
          <cell r="F27" t="str">
            <v>Grapa de fijación 1015 12 G, 1 pie</v>
          </cell>
          <cell r="G27" t="str">
            <v>Grapa de fijación 1015 12 G, 1 pie 12mm Acero, St electrozincado, EN ISO 19598 / EN ISO 4042 Consulta la referencia 1009109 en www.obo.es para más detalles técnicos</v>
          </cell>
          <cell r="H27" t="str">
            <v>0116</v>
          </cell>
          <cell r="I27" t="str">
            <v>VBS Sistemas de fijación de tubos, metal</v>
          </cell>
        </row>
        <row r="28">
          <cell r="B28">
            <v>1009117</v>
          </cell>
          <cell r="C28" t="str">
            <v>A</v>
          </cell>
          <cell r="D28">
            <v>45383</v>
          </cell>
          <cell r="E28" t="str">
            <v>1015 13 G</v>
          </cell>
          <cell r="F28" t="str">
            <v>Grapa de fijación 1015 13 G, 1 pie</v>
          </cell>
          <cell r="G28" t="str">
            <v>Grapa de fijación 1015 13 G, 1 pie 13mm Acero, St electrozincado, EN ISO 19598 / EN ISO 4042 Consulta la referencia 1009117 en www.obo.es para más detalles técnicos</v>
          </cell>
          <cell r="H28" t="str">
            <v>0116</v>
          </cell>
          <cell r="I28" t="str">
            <v>VBS Sistemas de fijación de tubos, metal</v>
          </cell>
        </row>
        <row r="29">
          <cell r="B29">
            <v>1009168</v>
          </cell>
          <cell r="C29" t="str">
            <v>A</v>
          </cell>
          <cell r="D29">
            <v>45383</v>
          </cell>
          <cell r="E29" t="str">
            <v>1015 14 G</v>
          </cell>
          <cell r="F29" t="str">
            <v>Grapa de fijación 1015 14 G, 1 pie</v>
          </cell>
          <cell r="G29" t="str">
            <v>Grapa de fijación 1015 14 G, 1 pie 14mm Acero, St electrozincado, EN ISO 19598 / EN ISO 4042 Consulta la referencia 1009168 en www.obo.es para más detalles técnicos</v>
          </cell>
          <cell r="H29" t="str">
            <v>0116</v>
          </cell>
          <cell r="I29" t="str">
            <v>VBS Sistemas de fijación de tubos, metal</v>
          </cell>
        </row>
        <row r="30">
          <cell r="B30">
            <v>1009192</v>
          </cell>
          <cell r="C30" t="str">
            <v>A</v>
          </cell>
          <cell r="D30">
            <v>45383</v>
          </cell>
          <cell r="E30" t="str">
            <v>1015 16 G</v>
          </cell>
          <cell r="F30" t="str">
            <v>Grapa de fijación 1015 16 G, 1 pie</v>
          </cell>
          <cell r="G30" t="str">
            <v>Grapa de fijación 1015 16 G, 1 pie 16mm Acero, St electrozincado, EN ISO 19598 / EN ISO 4042 Consulta la referencia 1009192 en www.obo.es para más detalles técnicos</v>
          </cell>
          <cell r="H30" t="str">
            <v>0116</v>
          </cell>
          <cell r="I30" t="str">
            <v>VBS Sistemas de fijación de tubos, metal</v>
          </cell>
        </row>
        <row r="31">
          <cell r="B31">
            <v>1013861</v>
          </cell>
          <cell r="C31" t="str">
            <v>A</v>
          </cell>
          <cell r="D31">
            <v>45383</v>
          </cell>
          <cell r="E31" t="str">
            <v>822 6 A4</v>
          </cell>
          <cell r="F31" t="str">
            <v>Grapa de fijación 822 6 A4, 1 pie</v>
          </cell>
          <cell r="G31" t="str">
            <v>Grapa de fijación 822 6 A4, 1 pie 6mm Acero inoxidable 1.4571, V4A, 1.4571 Pulido, con tratamiento posterior Consulta la referencia 1013861 en www.obo.es para más detalles técnicos</v>
          </cell>
          <cell r="H31" t="str">
            <v>0116</v>
          </cell>
          <cell r="I31" t="str">
            <v>VBS Sistemas de fijación de tubos, metal</v>
          </cell>
        </row>
        <row r="32">
          <cell r="B32">
            <v>1013865</v>
          </cell>
          <cell r="C32" t="str">
            <v>A</v>
          </cell>
          <cell r="D32">
            <v>45383</v>
          </cell>
          <cell r="E32" t="str">
            <v>822 10 A4</v>
          </cell>
          <cell r="F32" t="str">
            <v>Grapa de fijación 822 10 A4, 1 pie</v>
          </cell>
          <cell r="G32" t="str">
            <v>Grapa de fijación 822 10 A4, 1 pie 10mm Acero inoxidable 1.4571, V4A, 1.4571 Pulido, con tratamiento posterior Consulta la referencia 1013865 en www.obo.es para más detalles técnicos</v>
          </cell>
          <cell r="H32" t="str">
            <v>0116</v>
          </cell>
          <cell r="I32" t="str">
            <v>VBS Sistemas de fijación de tubos, metal</v>
          </cell>
        </row>
        <row r="33">
          <cell r="B33">
            <v>1013885</v>
          </cell>
          <cell r="C33" t="str">
            <v>A</v>
          </cell>
          <cell r="D33">
            <v>45383</v>
          </cell>
          <cell r="E33" t="str">
            <v>822 20 A4</v>
          </cell>
          <cell r="F33" t="str">
            <v>Grapa de fijación 822 20 A4, 1 pie</v>
          </cell>
          <cell r="G33" t="str">
            <v>Grapa de fijación 822 20 A4, 1 pie 20mm Acero inoxidable 1.4571, V4A, 1.4571 Pulido, con tratamiento posterior Consulta la referencia 1013885 en www.obo.es para más detalles técnicos</v>
          </cell>
          <cell r="H33" t="str">
            <v>0116</v>
          </cell>
          <cell r="I33" t="str">
            <v>VBS Sistemas de fijación de tubos, metal</v>
          </cell>
        </row>
        <row r="34">
          <cell r="B34">
            <v>1013893</v>
          </cell>
          <cell r="C34" t="str">
            <v>A</v>
          </cell>
          <cell r="D34">
            <v>45383</v>
          </cell>
          <cell r="E34" t="str">
            <v>822 25 A4</v>
          </cell>
          <cell r="F34" t="str">
            <v>Grapa de fijación 822 25 A4, 1 pie</v>
          </cell>
          <cell r="G34" t="str">
            <v>Grapa de fijación 822 25 A4, 1 pie 25mm Acero inoxidable 1.4571, V4A, 1.4571 Pulido, con tratamiento posterior Consulta la referencia 1013893 en www.obo.es para más detalles técnicos</v>
          </cell>
          <cell r="H34" t="str">
            <v>0116</v>
          </cell>
          <cell r="I34" t="str">
            <v>VBS Sistemas de fijación de tubos, metal</v>
          </cell>
        </row>
        <row r="35">
          <cell r="B35">
            <v>1014110</v>
          </cell>
          <cell r="C35" t="str">
            <v>A</v>
          </cell>
          <cell r="D35">
            <v>45383</v>
          </cell>
          <cell r="E35" t="str">
            <v>822 18 FT</v>
          </cell>
          <cell r="F35" t="str">
            <v>Grapa de fijación 822 18 FT, 1 pie</v>
          </cell>
          <cell r="G35" t="str">
            <v>Grapa de fijación 822 18 FT, 1 pie 19mm Acero, St Galvanizado por inmersión en caliente, DIN EN ISO 1461 Consulta la referencia 1014110 en www.obo.es para más detalles técnicos</v>
          </cell>
          <cell r="H35" t="str">
            <v>0116</v>
          </cell>
          <cell r="I35" t="str">
            <v>VBS Sistemas de fijación de tubos, metal</v>
          </cell>
        </row>
        <row r="36">
          <cell r="B36">
            <v>1015496</v>
          </cell>
          <cell r="C36" t="str">
            <v>A</v>
          </cell>
          <cell r="D36">
            <v>45383</v>
          </cell>
          <cell r="E36" t="str">
            <v>823 32 FT</v>
          </cell>
          <cell r="F36" t="str">
            <v>Grapa de fijación 823 32 FT, 2 pies</v>
          </cell>
          <cell r="G36" t="str">
            <v>Grapa de fijación 823 32 FT, 2 pies 32mm Acero, St Galvanizado por inmersión en caliente, DIN EN ISO 1461 Consulta la referencia 1015496 en www.obo.es para más detalles técnicos</v>
          </cell>
          <cell r="H36" t="str">
            <v>0116</v>
          </cell>
          <cell r="I36" t="str">
            <v>VBS Sistemas de fijación de tubos, metal</v>
          </cell>
        </row>
        <row r="37">
          <cell r="B37">
            <v>1017837</v>
          </cell>
          <cell r="C37" t="str">
            <v>A</v>
          </cell>
          <cell r="D37">
            <v>45383</v>
          </cell>
          <cell r="E37" t="str">
            <v>605 20 ALU</v>
          </cell>
          <cell r="F37" t="str">
            <v>Grapa de fijación 605 20 ALU, 2 pies</v>
          </cell>
          <cell r="G37" t="str">
            <v>Grapa de fijación 605 20 ALU, 2 pies 20mm Aluminio, Alu  Consulta la referencia 1017837 en www.obo.es para más detalles técnicos</v>
          </cell>
          <cell r="H37" t="str">
            <v>0116</v>
          </cell>
          <cell r="I37" t="str">
            <v>VBS Sistemas de fijación de tubos, metal</v>
          </cell>
        </row>
        <row r="38">
          <cell r="B38">
            <v>1017861</v>
          </cell>
          <cell r="C38" t="str">
            <v>A</v>
          </cell>
          <cell r="D38">
            <v>45383</v>
          </cell>
          <cell r="E38" t="str">
            <v>605 25 ALU</v>
          </cell>
          <cell r="F38" t="str">
            <v>Grapa de fijación 605 25 ALU, 2 pies</v>
          </cell>
          <cell r="G38" t="str">
            <v>Grapa de fijación 605 25 ALU, 2 pies 25mm Aluminio, Alu  Consulta la referencia 1017861 en www.obo.es para más detalles técnicos</v>
          </cell>
          <cell r="H38" t="str">
            <v>0116</v>
          </cell>
          <cell r="I38" t="str">
            <v>VBS Sistemas de fijación de tubos, metal</v>
          </cell>
        </row>
        <row r="39">
          <cell r="B39">
            <v>1017950</v>
          </cell>
          <cell r="C39" t="str">
            <v>A</v>
          </cell>
          <cell r="D39">
            <v>45383</v>
          </cell>
          <cell r="E39" t="str">
            <v>605 40 ALU</v>
          </cell>
          <cell r="F39" t="str">
            <v>Grapa de fijación 605 40 ALU, 2 pies</v>
          </cell>
          <cell r="G39" t="str">
            <v>Grapa de fijación 605 40 ALU, 2 pies 40mm Aluminio, Alu  Consulta la referencia 1017950 en www.obo.es para más detalles técnicos</v>
          </cell>
          <cell r="H39" t="str">
            <v>0116</v>
          </cell>
          <cell r="I39" t="str">
            <v>VBS Sistemas de fijación de tubos, metal</v>
          </cell>
        </row>
        <row r="40">
          <cell r="B40">
            <v>1017980</v>
          </cell>
          <cell r="C40" t="str">
            <v>A</v>
          </cell>
          <cell r="D40">
            <v>45383</v>
          </cell>
          <cell r="E40" t="str">
            <v>605 50 ALU</v>
          </cell>
          <cell r="F40" t="str">
            <v>Grapa de fijación 605 50 ALU, 2 pies</v>
          </cell>
          <cell r="G40" t="str">
            <v>Grapa de fijación 605 50 ALU, 2 pies 50mm Aluminio, Alu  Consulta la referencia 1017980 en www.obo.es para más detalles técnicos</v>
          </cell>
          <cell r="H40" t="str">
            <v>0116</v>
          </cell>
          <cell r="I40" t="str">
            <v>VBS Sistemas de fijación de tubos, metal</v>
          </cell>
        </row>
        <row r="41">
          <cell r="B41">
            <v>1018078</v>
          </cell>
          <cell r="C41" t="str">
            <v>A</v>
          </cell>
          <cell r="D41">
            <v>45383</v>
          </cell>
          <cell r="E41" t="str">
            <v>605 7 G</v>
          </cell>
          <cell r="F41" t="str">
            <v>Grapa de fijación 605 7 G, 2 pies</v>
          </cell>
          <cell r="G41" t="str">
            <v>Grapa de fijación 605 7 G, 2 pies 7mm Acero, St electrozincado, EN ISO 19598 / EN ISO 4042 Consulta la referencia 1018078 en www.obo.es para más detalles técnicos</v>
          </cell>
          <cell r="H41" t="str">
            <v>0116</v>
          </cell>
          <cell r="I41" t="str">
            <v>VBS Sistemas de fijación de tubos, metal</v>
          </cell>
        </row>
        <row r="42">
          <cell r="B42">
            <v>1018086</v>
          </cell>
          <cell r="C42" t="str">
            <v>A</v>
          </cell>
          <cell r="D42">
            <v>45383</v>
          </cell>
          <cell r="E42" t="str">
            <v>605 8 G</v>
          </cell>
          <cell r="F42" t="str">
            <v>Grapa de fijación 605 8 G, 2 pies</v>
          </cell>
          <cell r="G42" t="str">
            <v>Grapa de fijación 605 8 G, 2 pies 8mm Acero, St electrozincado, EN ISO 19598 / EN ISO 4042 Consulta la referencia 1018086 en www.obo.es para más detalles técnicos</v>
          </cell>
          <cell r="H42" t="str">
            <v>0116</v>
          </cell>
          <cell r="I42" t="str">
            <v>VBS Sistemas de fijación de tubos, metal</v>
          </cell>
        </row>
        <row r="43">
          <cell r="B43">
            <v>1018094</v>
          </cell>
          <cell r="C43" t="str">
            <v>A</v>
          </cell>
          <cell r="D43">
            <v>45383</v>
          </cell>
          <cell r="E43" t="str">
            <v>605 9 G</v>
          </cell>
          <cell r="F43" t="str">
            <v>Grapa de fijación 605 9 G, 2 pies</v>
          </cell>
          <cell r="G43" t="str">
            <v>Grapa de fijación 605 9 G, 2 pies 9mm Acero, St electrozincado, EN ISO 19598 / EN ISO 4042 Consulta la referencia 1018094 en www.obo.es para más detalles técnicos</v>
          </cell>
          <cell r="H43" t="str">
            <v>0116</v>
          </cell>
          <cell r="I43" t="str">
            <v>VBS Sistemas de fijación de tubos, metal</v>
          </cell>
        </row>
        <row r="44">
          <cell r="B44">
            <v>1018108</v>
          </cell>
          <cell r="C44" t="str">
            <v>A</v>
          </cell>
          <cell r="D44">
            <v>45383</v>
          </cell>
          <cell r="E44" t="str">
            <v>605 10 G</v>
          </cell>
          <cell r="F44" t="str">
            <v>Grapa de fijación 605 10 G, 2 pies</v>
          </cell>
          <cell r="G44" t="str">
            <v>Grapa de fijación 605 10 G, 2 pies 10mm Acero, St electrozincado, EN ISO 19598 / EN ISO 4042 Consulta la referencia 1018108 en www.obo.es para más detalles técnicos</v>
          </cell>
          <cell r="H44" t="str">
            <v>0116</v>
          </cell>
          <cell r="I44" t="str">
            <v>VBS Sistemas de fijación de tubos, metal</v>
          </cell>
        </row>
        <row r="45">
          <cell r="B45">
            <v>1018116</v>
          </cell>
          <cell r="C45" t="str">
            <v>A</v>
          </cell>
          <cell r="D45">
            <v>45383</v>
          </cell>
          <cell r="E45" t="str">
            <v>605 11 G</v>
          </cell>
          <cell r="F45" t="str">
            <v>Grapa de fijación 605 11 G, 2 pies</v>
          </cell>
          <cell r="G45" t="str">
            <v>Grapa de fijación 605 11 G, 2 pies 11mm Acero, St electrozincado, EN ISO 19598 / EN ISO 4042 Consulta la referencia 1018116 en www.obo.es para más detalles técnicos</v>
          </cell>
          <cell r="H45" t="str">
            <v>0116</v>
          </cell>
          <cell r="I45" t="str">
            <v>VBS Sistemas de fijación de tubos, metal</v>
          </cell>
        </row>
        <row r="46">
          <cell r="B46">
            <v>1018124</v>
          </cell>
          <cell r="C46" t="str">
            <v>A</v>
          </cell>
          <cell r="D46">
            <v>45383</v>
          </cell>
          <cell r="E46" t="str">
            <v>605 12 G</v>
          </cell>
          <cell r="F46" t="str">
            <v>Grapa de fijación 605 12 G, 2 pies</v>
          </cell>
          <cell r="G46" t="str">
            <v>Grapa de fijación 605 12 G, 2 pies 12mm Acero, St electrozincado, EN ISO 19598 / EN ISO 4042 Consulta la referencia 1018124 en www.obo.es para más detalles técnicos</v>
          </cell>
          <cell r="H46" t="str">
            <v>0116</v>
          </cell>
          <cell r="I46" t="str">
            <v>VBS Sistemas de fijación de tubos, metal</v>
          </cell>
        </row>
        <row r="47">
          <cell r="B47">
            <v>1018132</v>
          </cell>
          <cell r="C47" t="str">
            <v>A</v>
          </cell>
          <cell r="D47">
            <v>45383</v>
          </cell>
          <cell r="E47" t="str">
            <v>605 13 G</v>
          </cell>
          <cell r="F47" t="str">
            <v>Grapa de fijación 605 13 G, 2 pies</v>
          </cell>
          <cell r="G47" t="str">
            <v>Grapa de fijación 605 13 G, 2 pies 13mm Acero, St electrozincado, EN ISO 19598 / EN ISO 4042 Consulta la referencia 1018132 en www.obo.es para más detalles técnicos</v>
          </cell>
          <cell r="H47" t="str">
            <v>0116</v>
          </cell>
          <cell r="I47" t="str">
            <v>VBS Sistemas de fijación de tubos, metal</v>
          </cell>
        </row>
        <row r="48">
          <cell r="B48">
            <v>1018140</v>
          </cell>
          <cell r="C48" t="str">
            <v>A</v>
          </cell>
          <cell r="D48">
            <v>45383</v>
          </cell>
          <cell r="E48" t="str">
            <v>605 14 G</v>
          </cell>
          <cell r="F48" t="str">
            <v>Grapa de fijación 605 14 G, 2 pies</v>
          </cell>
          <cell r="G48" t="str">
            <v>Grapa de fijación 605 14 G, 2 pies 14mm Acero, St electrozincado, EN ISO 19598 / EN ISO 4042 Consulta la referencia 1018140 en www.obo.es para más detalles técnicos</v>
          </cell>
          <cell r="H48" t="str">
            <v>0116</v>
          </cell>
          <cell r="I48" t="str">
            <v>VBS Sistemas de fijación de tubos, metal</v>
          </cell>
        </row>
        <row r="49">
          <cell r="B49">
            <v>1018159</v>
          </cell>
          <cell r="C49" t="str">
            <v>A</v>
          </cell>
          <cell r="D49">
            <v>45383</v>
          </cell>
          <cell r="E49" t="str">
            <v>605 15 G</v>
          </cell>
          <cell r="F49" t="str">
            <v>Grapa de fijación 605 15 G, 2 pies</v>
          </cell>
          <cell r="G49" t="str">
            <v>Grapa de fijación 605 15 G, 2 pies 15mm Acero, St electrozincado, EN ISO 19598 / EN ISO 4042 Consulta la referencia 1018159 en www.obo.es para más detalles técnicos</v>
          </cell>
          <cell r="H49" t="str">
            <v>0116</v>
          </cell>
          <cell r="I49" t="str">
            <v>VBS Sistemas de fijación de tubos, metal</v>
          </cell>
        </row>
        <row r="50">
          <cell r="B50">
            <v>1018167</v>
          </cell>
          <cell r="C50" t="str">
            <v>A</v>
          </cell>
          <cell r="D50">
            <v>45383</v>
          </cell>
          <cell r="E50" t="str">
            <v>605 16 G</v>
          </cell>
          <cell r="F50" t="str">
            <v>Grapa de fijación 605 16 G, 2 pies</v>
          </cell>
          <cell r="G50" t="str">
            <v>Grapa de fijación 605 16 G, 2 pies 16mm Acero, St electrozincado, EN ISO 19598 / EN ISO 4042 Consulta la referencia 1018167 en www.obo.es para más detalles técnicos</v>
          </cell>
          <cell r="H50" t="str">
            <v>0116</v>
          </cell>
          <cell r="I50" t="str">
            <v>VBS Sistemas de fijación de tubos, metal</v>
          </cell>
        </row>
        <row r="51">
          <cell r="B51">
            <v>1018175</v>
          </cell>
          <cell r="C51" t="str">
            <v>A</v>
          </cell>
          <cell r="D51">
            <v>45383</v>
          </cell>
          <cell r="E51" t="str">
            <v>605 17 G</v>
          </cell>
          <cell r="F51" t="str">
            <v>Grapa de fijación 605 17 G, 2 pies</v>
          </cell>
          <cell r="G51" t="str">
            <v>Grapa de fijación 605 17 G, 2 pies 17mm Acero, St electrozincado, EN ISO 19598 / EN ISO 4042 Consulta la referencia 1018175 en www.obo.es para más detalles técnicos</v>
          </cell>
          <cell r="H51" t="str">
            <v>0116</v>
          </cell>
          <cell r="I51" t="str">
            <v>VBS Sistemas de fijación de tubos, metal</v>
          </cell>
        </row>
        <row r="52">
          <cell r="B52">
            <v>1018183</v>
          </cell>
          <cell r="C52" t="str">
            <v>A</v>
          </cell>
          <cell r="D52">
            <v>45383</v>
          </cell>
          <cell r="E52" t="str">
            <v>605 18 G</v>
          </cell>
          <cell r="F52" t="str">
            <v>Grapa de fijación 605 18 G, 2 pies</v>
          </cell>
          <cell r="G52" t="str">
            <v>Grapa de fijación 605 18 G, 2 pies 18mm Acero, St electrozincado, EN ISO 19598 / EN ISO 4042 Consulta la referencia 1018183 en www.obo.es para más detalles técnicos</v>
          </cell>
          <cell r="H52" t="str">
            <v>0116</v>
          </cell>
          <cell r="I52" t="str">
            <v>VBS Sistemas de fijación de tubos, metal</v>
          </cell>
        </row>
        <row r="53">
          <cell r="B53">
            <v>1018191</v>
          </cell>
          <cell r="C53" t="str">
            <v>A</v>
          </cell>
          <cell r="D53">
            <v>45383</v>
          </cell>
          <cell r="E53" t="str">
            <v>605 19 G</v>
          </cell>
          <cell r="F53" t="str">
            <v>Grapa de fijación 605 19 G, 2 pies</v>
          </cell>
          <cell r="G53" t="str">
            <v>Grapa de fijación 605 19 G, 2 pies 19mm Acero, St electrozincado, EN ISO 19598 / EN ISO 4042 Consulta la referencia 1018191 en www.obo.es para más detalles técnicos</v>
          </cell>
          <cell r="H53" t="str">
            <v>0116</v>
          </cell>
          <cell r="I53" t="str">
            <v>VBS Sistemas de fijación de tubos, metal</v>
          </cell>
        </row>
        <row r="54">
          <cell r="B54">
            <v>1018205</v>
          </cell>
          <cell r="C54" t="str">
            <v>A</v>
          </cell>
          <cell r="D54">
            <v>45383</v>
          </cell>
          <cell r="E54" t="str">
            <v>605 20 G</v>
          </cell>
          <cell r="F54" t="str">
            <v>Grapa de fijación 605 20 G, 2 pies</v>
          </cell>
          <cell r="G54" t="str">
            <v>Grapa de fijación 605 20 G, 2 pies 20mm Acero, St electrozincado, EN ISO 19598 / EN ISO 4042 Consulta la referencia 1018205 en www.obo.es para más detalles técnicos</v>
          </cell>
          <cell r="H54" t="str">
            <v>0116</v>
          </cell>
          <cell r="I54" t="str">
            <v>VBS Sistemas de fijación de tubos, metal</v>
          </cell>
        </row>
        <row r="55">
          <cell r="B55">
            <v>1018213</v>
          </cell>
          <cell r="C55" t="str">
            <v>A</v>
          </cell>
          <cell r="D55">
            <v>45383</v>
          </cell>
          <cell r="E55" t="str">
            <v>605 21 G</v>
          </cell>
          <cell r="F55" t="str">
            <v>Grapa de fijación 605 21 G, 2 pies</v>
          </cell>
          <cell r="G55" t="str">
            <v>Grapa de fijación 605 21 G, 2 pies 21mm Acero, St electrozincado, EN ISO 19598 / EN ISO 4042 Consulta la referencia 1018213 en www.obo.es para más detalles técnicos</v>
          </cell>
          <cell r="H55" t="str">
            <v>0116</v>
          </cell>
          <cell r="I55" t="str">
            <v>VBS Sistemas de fijación de tubos, metal</v>
          </cell>
        </row>
        <row r="56">
          <cell r="B56">
            <v>1018221</v>
          </cell>
          <cell r="C56" t="str">
            <v>A</v>
          </cell>
          <cell r="D56">
            <v>45383</v>
          </cell>
          <cell r="E56" t="str">
            <v>605 23 G</v>
          </cell>
          <cell r="F56" t="str">
            <v>Grapa de fijación 605 23 G, 2 pies</v>
          </cell>
          <cell r="G56" t="str">
            <v>Grapa de fijación 605 23 G, 2 pies 23mm Acero, St electrozincado, EN ISO 19598 / EN ISO 4042 Consulta la referencia 1018221 en www.obo.es para más detalles técnicos</v>
          </cell>
          <cell r="H56" t="str">
            <v>0116</v>
          </cell>
          <cell r="I56" t="str">
            <v>VBS Sistemas de fijación de tubos, metal</v>
          </cell>
        </row>
        <row r="57">
          <cell r="B57">
            <v>1018256</v>
          </cell>
          <cell r="C57" t="str">
            <v>A</v>
          </cell>
          <cell r="D57">
            <v>45383</v>
          </cell>
          <cell r="E57" t="str">
            <v>605 25 G</v>
          </cell>
          <cell r="F57" t="str">
            <v>Grapa de fijación 605 25 G, 2 pies</v>
          </cell>
          <cell r="G57" t="str">
            <v>Grapa de fijación 605 25 G, 2 pies 25mm Acero, St electrozincado, EN ISO 19598 / EN ISO 4042 Consulta la referencia 1018256 en www.obo.es para más detalles técnicos</v>
          </cell>
          <cell r="H57" t="str">
            <v>0116</v>
          </cell>
          <cell r="I57" t="str">
            <v>VBS Sistemas de fijación de tubos, metal</v>
          </cell>
        </row>
        <row r="58">
          <cell r="B58">
            <v>1018264</v>
          </cell>
          <cell r="C58" t="str">
            <v>A</v>
          </cell>
          <cell r="D58">
            <v>45383</v>
          </cell>
          <cell r="E58" t="str">
            <v>605 26 G</v>
          </cell>
          <cell r="F58" t="str">
            <v>Grapa de fijación 605 26 G, 2 pies</v>
          </cell>
          <cell r="G58" t="str">
            <v>Grapa de fijación 605 26 G, 2 pies 26mm Acero, St electrozincado, EN ISO 19598 / EN ISO 4042 Consulta la referencia 1018264 en www.obo.es para más detalles técnicos</v>
          </cell>
          <cell r="H58" t="str">
            <v>0116</v>
          </cell>
          <cell r="I58" t="str">
            <v>VBS Sistemas de fijación de tubos, metal</v>
          </cell>
        </row>
        <row r="59">
          <cell r="B59">
            <v>1018280</v>
          </cell>
          <cell r="C59" t="str">
            <v>A</v>
          </cell>
          <cell r="D59">
            <v>45383</v>
          </cell>
          <cell r="E59" t="str">
            <v>605 28 G</v>
          </cell>
          <cell r="F59" t="str">
            <v>Grapa de fijación 605 28 G, 2 pies</v>
          </cell>
          <cell r="G59" t="str">
            <v>Grapa de fijación 605 28 G, 2 pies 28mm Acero, St electrozincado, EN ISO 19598 / EN ISO 4042 Consulta la referencia 1018280 en www.obo.es para más detalles técnicos</v>
          </cell>
          <cell r="H59" t="str">
            <v>0116</v>
          </cell>
          <cell r="I59" t="str">
            <v>VBS Sistemas de fijación de tubos, metal</v>
          </cell>
        </row>
        <row r="60">
          <cell r="B60">
            <v>1018302</v>
          </cell>
          <cell r="C60" t="str">
            <v>A</v>
          </cell>
          <cell r="D60">
            <v>45383</v>
          </cell>
          <cell r="E60" t="str">
            <v>605 30 G</v>
          </cell>
          <cell r="F60" t="str">
            <v>Grapa de fijación 605 30 G, 2 pies</v>
          </cell>
          <cell r="G60" t="str">
            <v>Grapa de fijación 605 30 G, 2 pies 30mm Acero, St electrozincado, EN ISO 19598 / EN ISO 4042 Consulta la referencia 1018302 en www.obo.es para más detalles técnicos</v>
          </cell>
          <cell r="H60" t="str">
            <v>0116</v>
          </cell>
          <cell r="I60" t="str">
            <v>VBS Sistemas de fijación de tubos, metal</v>
          </cell>
        </row>
        <row r="61">
          <cell r="B61">
            <v>1018337</v>
          </cell>
          <cell r="C61" t="str">
            <v>A</v>
          </cell>
          <cell r="D61">
            <v>45383</v>
          </cell>
          <cell r="E61" t="str">
            <v>605 32 G</v>
          </cell>
          <cell r="F61" t="str">
            <v>Grapa de fijación 605 32 G, 2 pies</v>
          </cell>
          <cell r="G61" t="str">
            <v>Grapa de fijación 605 32 G, 2 pies 32mm Acero, St electrozincado, EN ISO 19598 / EN ISO 4042 Consulta la referencia 1018337 en www.obo.es para más detalles técnicos</v>
          </cell>
          <cell r="H61" t="str">
            <v>0116</v>
          </cell>
          <cell r="I61" t="str">
            <v>VBS Sistemas de fijación de tubos, metal</v>
          </cell>
        </row>
        <row r="62">
          <cell r="B62">
            <v>1018353</v>
          </cell>
          <cell r="C62" t="str">
            <v>A</v>
          </cell>
          <cell r="D62">
            <v>45383</v>
          </cell>
          <cell r="E62" t="str">
            <v>605 35 G</v>
          </cell>
          <cell r="F62" t="str">
            <v>Grapa de fijación 605 35 G, 2 pies</v>
          </cell>
          <cell r="G62" t="str">
            <v>Grapa de fijación 605 35 G, 2 pies 35mm Acero, St electrozincado, EN ISO 19598 / EN ISO 4042 Consulta la referencia 1018353 en www.obo.es para más detalles técnicos</v>
          </cell>
          <cell r="H62" t="str">
            <v>0116</v>
          </cell>
          <cell r="I62" t="str">
            <v>VBS Sistemas de fijación de tubos, metal</v>
          </cell>
        </row>
        <row r="63">
          <cell r="B63">
            <v>1018361</v>
          </cell>
          <cell r="C63" t="str">
            <v>A</v>
          </cell>
          <cell r="D63">
            <v>45383</v>
          </cell>
          <cell r="E63" t="str">
            <v>605 37 G</v>
          </cell>
          <cell r="F63" t="str">
            <v>Grapa de fijación 605 37 G, 2 pies</v>
          </cell>
          <cell r="G63" t="str">
            <v>Grapa de fijación 605 37 G, 2 pies 37mm Acero, St electrozincado, EN ISO 19598 / EN ISO 4042 Consulta la referencia 1018361 en www.obo.es para más detalles técnicos</v>
          </cell>
          <cell r="H63" t="str">
            <v>0116</v>
          </cell>
          <cell r="I63" t="str">
            <v>VBS Sistemas de fijación de tubos, metal</v>
          </cell>
        </row>
        <row r="64">
          <cell r="B64">
            <v>1018396</v>
          </cell>
          <cell r="C64" t="str">
            <v>A</v>
          </cell>
          <cell r="D64">
            <v>45383</v>
          </cell>
          <cell r="E64" t="str">
            <v>605 40 G</v>
          </cell>
          <cell r="F64" t="str">
            <v>Grapa de fijación 605 40 G, 2 pies</v>
          </cell>
          <cell r="G64" t="str">
            <v>Grapa de fijación 605 40 G, 2 pies 40mm Acero, St electrozincado, EN ISO 19598 / EN ISO 4042 Consulta la referencia 1018396 en www.obo.es para más detalles técnicos</v>
          </cell>
          <cell r="H64" t="str">
            <v>0116</v>
          </cell>
          <cell r="I64" t="str">
            <v>VBS Sistemas de fijación de tubos, metal</v>
          </cell>
        </row>
        <row r="65">
          <cell r="B65">
            <v>1018434</v>
          </cell>
          <cell r="C65" t="str">
            <v>A</v>
          </cell>
          <cell r="D65">
            <v>45383</v>
          </cell>
          <cell r="E65" t="str">
            <v>605 43 G</v>
          </cell>
          <cell r="F65" t="str">
            <v>Grapa de fijación 605 43 G, 2 pies</v>
          </cell>
          <cell r="G65" t="str">
            <v>Grapa de fijación 605 43 G, 2 pies 43mm Acero, St electrozincado, EN ISO 19598 / EN ISO 4042 Consulta la referencia 1018434 en www.obo.es para más detalles técnicos</v>
          </cell>
          <cell r="H65" t="str">
            <v>0116</v>
          </cell>
          <cell r="I65" t="str">
            <v>VBS Sistemas de fijación de tubos, metal</v>
          </cell>
        </row>
        <row r="66">
          <cell r="B66">
            <v>1018477</v>
          </cell>
          <cell r="C66" t="str">
            <v>A</v>
          </cell>
          <cell r="D66">
            <v>45383</v>
          </cell>
          <cell r="E66" t="str">
            <v>605 47 G</v>
          </cell>
          <cell r="F66" t="str">
            <v>Grapa de fijación 605 47 G, 2 pies</v>
          </cell>
          <cell r="G66" t="str">
            <v>Grapa de fijación 605 47 G, 2 pies 47mm Acero, St electrozincado, EN ISO 19598 / EN ISO 4042 Consulta la referencia 1018477 en www.obo.es para más detalles técnicos</v>
          </cell>
          <cell r="H66" t="str">
            <v>0116</v>
          </cell>
          <cell r="I66" t="str">
            <v>VBS Sistemas de fijación de tubos, metal</v>
          </cell>
        </row>
        <row r="67">
          <cell r="B67">
            <v>1018507</v>
          </cell>
          <cell r="C67" t="str">
            <v>A</v>
          </cell>
          <cell r="D67">
            <v>45383</v>
          </cell>
          <cell r="E67" t="str">
            <v>605 50 G</v>
          </cell>
          <cell r="F67" t="str">
            <v>Grapa de fijación 605 50 G, 2 pies</v>
          </cell>
          <cell r="G67" t="str">
            <v>Grapa de fijación 605 50 G, 2 pies 50mm Acero, St electrozincado, EN ISO 19598 / EN ISO 4042 Consulta la referencia 1018507 en www.obo.es para más detalles técnicos</v>
          </cell>
          <cell r="H67" t="str">
            <v>0116</v>
          </cell>
          <cell r="I67" t="str">
            <v>VBS Sistemas de fijación de tubos, metal</v>
          </cell>
        </row>
        <row r="68">
          <cell r="B68">
            <v>1018558</v>
          </cell>
          <cell r="C68" t="str">
            <v>A</v>
          </cell>
          <cell r="D68">
            <v>45383</v>
          </cell>
          <cell r="E68" t="str">
            <v>605 55 G</v>
          </cell>
          <cell r="F68" t="str">
            <v>Grapa de fijación 605 55 G, 2 pies</v>
          </cell>
          <cell r="G68" t="str">
            <v>Grapa de fijación 605 55 G, 2 pies 55mm Acero, St electrozincado, EN ISO 19598 / EN ISO 4042 Consulta la referencia 1018558 en www.obo.es para más detalles técnicos</v>
          </cell>
          <cell r="H68" t="str">
            <v>0116</v>
          </cell>
          <cell r="I68" t="str">
            <v>VBS Sistemas de fijación de tubos, metal</v>
          </cell>
        </row>
        <row r="69">
          <cell r="B69">
            <v>1018604</v>
          </cell>
          <cell r="C69" t="str">
            <v>A</v>
          </cell>
          <cell r="D69">
            <v>45383</v>
          </cell>
          <cell r="E69" t="str">
            <v>605 60 G</v>
          </cell>
          <cell r="F69" t="str">
            <v>Grapa de fijación 605 60 G, 2 pies</v>
          </cell>
          <cell r="G69" t="str">
            <v>Grapa de fijación 605 60 G, 2 pies 60mm Acero, St electrozincado, EN ISO 19598 / EN ISO 4042 Consulta la referencia 1018604 en www.obo.es para más detalles técnicos</v>
          </cell>
          <cell r="H69" t="str">
            <v>0116</v>
          </cell>
          <cell r="I69" t="str">
            <v>VBS Sistemas de fijación de tubos, metal</v>
          </cell>
        </row>
        <row r="70">
          <cell r="B70">
            <v>1018639</v>
          </cell>
          <cell r="C70" t="str">
            <v>A</v>
          </cell>
          <cell r="D70">
            <v>45383</v>
          </cell>
          <cell r="E70" t="str">
            <v>605 63 G</v>
          </cell>
          <cell r="F70" t="str">
            <v>Grapa de fijación 605 63 G, 2 pies</v>
          </cell>
          <cell r="G70" t="str">
            <v>Grapa de fijación 605 63 G, 2 pies 63mm Acero, St electrozincado, EN ISO 19598 / EN ISO 4042 Consulta la referencia 1018639 en www.obo.es para más detalles técnicos</v>
          </cell>
          <cell r="H70" t="str">
            <v>0116</v>
          </cell>
          <cell r="I70" t="str">
            <v>VBS Sistemas de fijación de tubos, metal</v>
          </cell>
        </row>
        <row r="71">
          <cell r="B71">
            <v>1018693</v>
          </cell>
          <cell r="C71" t="str">
            <v>A</v>
          </cell>
          <cell r="D71">
            <v>45383</v>
          </cell>
          <cell r="E71" t="str">
            <v>605 32 A4</v>
          </cell>
          <cell r="F71" t="str">
            <v>Grapa de fijación 605 32 A4, 2 pies</v>
          </cell>
          <cell r="G71" t="str">
            <v>Grapa de fijación 605 32 A4, 2 pies 32mm Acero inoxidable 1.4571, V4A, 1.4571 Pulido, con tratamiento posterior Consulta la referencia 1018693 en www.obo.es para más detalles técnicos</v>
          </cell>
          <cell r="H71" t="str">
            <v>0116</v>
          </cell>
          <cell r="I71" t="str">
            <v>VBS Sistemas de fijación de tubos, metal</v>
          </cell>
        </row>
        <row r="72">
          <cell r="B72">
            <v>1043226</v>
          </cell>
          <cell r="C72" t="str">
            <v>A</v>
          </cell>
          <cell r="D72">
            <v>45383</v>
          </cell>
          <cell r="E72" t="str">
            <v>WN 7855 A 12</v>
          </cell>
          <cell r="F72" t="str">
            <v>Grapa de fijación WN 7855 A 12, 1 pie</v>
          </cell>
          <cell r="G72" t="str">
            <v>Grapa de fijación WN 7855 A 12, 1 pie 12mm Acero, St galvanizado, pasivado transparente Consulta la referencia 1043226 en www.obo.es para más detalles técnicos</v>
          </cell>
          <cell r="H72" t="str">
            <v>0116</v>
          </cell>
          <cell r="I72" t="str">
            <v>VBS Sistemas de fijación de tubos, metal</v>
          </cell>
        </row>
        <row r="73">
          <cell r="B73">
            <v>1044044</v>
          </cell>
          <cell r="C73" t="str">
            <v>A</v>
          </cell>
          <cell r="D73">
            <v>45383</v>
          </cell>
          <cell r="E73" t="str">
            <v>WN 7855 B 3</v>
          </cell>
          <cell r="F73" t="str">
            <v>Grapa de fijación WN 7855 B 3, 2 pies</v>
          </cell>
          <cell r="G73" t="str">
            <v>Grapa de fijación WN 7855 B 3, 2 pies 3mm Acero, St galvanizado, pasivado transparente Consulta la referencia 1044044 en www.obo.es para más detalles técnicos</v>
          </cell>
          <cell r="H73" t="str">
            <v>0116</v>
          </cell>
          <cell r="I73" t="str">
            <v>VBS Sistemas de fijación de tubos, metal</v>
          </cell>
        </row>
        <row r="74">
          <cell r="B74">
            <v>1044060</v>
          </cell>
          <cell r="C74" t="str">
            <v>A</v>
          </cell>
          <cell r="D74">
            <v>45383</v>
          </cell>
          <cell r="E74" t="str">
            <v>WN 7855 B 4</v>
          </cell>
          <cell r="F74" t="str">
            <v>Grapa de fijación WN 7855 B 4, 2 pies</v>
          </cell>
          <cell r="G74" t="str">
            <v>Grapa de fijación WN 7855 B 4, 2 pies 4mm Acero, St galvanizado, pasivado transparente Consulta la referencia 1044060 en www.obo.es para más detalles técnicos</v>
          </cell>
          <cell r="H74" t="str">
            <v>0116</v>
          </cell>
          <cell r="I74" t="str">
            <v>VBS Sistemas de fijación de tubos, metal</v>
          </cell>
        </row>
        <row r="75">
          <cell r="B75">
            <v>1044079</v>
          </cell>
          <cell r="C75" t="str">
            <v>A</v>
          </cell>
          <cell r="D75">
            <v>45383</v>
          </cell>
          <cell r="E75" t="str">
            <v>WN 7855 B 4.5</v>
          </cell>
          <cell r="F75" t="str">
            <v>Grapa de fijación WN 7855 B 4.5, 2 pies</v>
          </cell>
          <cell r="G75" t="str">
            <v>Grapa de fijación WN 7855 B 4.5, 2 pies 4,5mm Acero, St galvanizado, pasivado transparente Consulta la referencia 1044079 en www.obo.es para más detalles técnicos</v>
          </cell>
          <cell r="H75" t="str">
            <v>0116</v>
          </cell>
          <cell r="I75" t="str">
            <v>VBS Sistemas de fijación de tubos, metal</v>
          </cell>
        </row>
        <row r="76">
          <cell r="B76">
            <v>1044087</v>
          </cell>
          <cell r="C76" t="str">
            <v>A</v>
          </cell>
          <cell r="D76">
            <v>45383</v>
          </cell>
          <cell r="E76" t="str">
            <v>WN 7855 B 5</v>
          </cell>
          <cell r="F76" t="str">
            <v>Grapa de fijación WN 7855 B 5, 2 pies</v>
          </cell>
          <cell r="G76" t="str">
            <v>Grapa de fijación WN 7855 B 5, 2 pies 5mm Acero, St galvanizado, pasivado transparente Consulta la referencia 1044087 en www.obo.es para más detalles técnicos</v>
          </cell>
          <cell r="H76" t="str">
            <v>0116</v>
          </cell>
          <cell r="I76" t="str">
            <v>VBS Sistemas de fijación de tubos, metal</v>
          </cell>
        </row>
        <row r="77">
          <cell r="B77">
            <v>1044109</v>
          </cell>
          <cell r="C77" t="str">
            <v>A</v>
          </cell>
          <cell r="D77">
            <v>45383</v>
          </cell>
          <cell r="E77" t="str">
            <v>WN 7855 B 6</v>
          </cell>
          <cell r="F77" t="str">
            <v>Grapa de fijación WN 7855 B 6, 2 pies</v>
          </cell>
          <cell r="G77" t="str">
            <v>Grapa de fijación WN 7855 B 6, 2 pies 6mm Acero, St galvanizado, pasivado transparente Consulta la referencia 1044109 en www.obo.es para más detalles técnicos</v>
          </cell>
          <cell r="H77" t="str">
            <v>0116</v>
          </cell>
          <cell r="I77" t="str">
            <v>VBS Sistemas de fijación de tubos, metal</v>
          </cell>
        </row>
        <row r="78">
          <cell r="B78">
            <v>1044125</v>
          </cell>
          <cell r="C78" t="str">
            <v>A</v>
          </cell>
          <cell r="D78">
            <v>45383</v>
          </cell>
          <cell r="E78" t="str">
            <v>WN 7855 B 7</v>
          </cell>
          <cell r="F78" t="str">
            <v>Grapa de fijación WN 7855 B 7, 2 pies</v>
          </cell>
          <cell r="G78" t="str">
            <v>Grapa de fijación WN 7855 B 7, 2 pies 7mm Acero, St galvanizado, pasivado transparente Consulta la referencia 1044125 en www.obo.es para más detalles técnicos</v>
          </cell>
          <cell r="H78" t="str">
            <v>0116</v>
          </cell>
          <cell r="I78" t="str">
            <v>VBS Sistemas de fijación de tubos, metal</v>
          </cell>
        </row>
        <row r="79">
          <cell r="B79">
            <v>1044141</v>
          </cell>
          <cell r="C79" t="str">
            <v>A</v>
          </cell>
          <cell r="D79">
            <v>45383</v>
          </cell>
          <cell r="E79" t="str">
            <v>WN 7855 B 8</v>
          </cell>
          <cell r="F79" t="str">
            <v>Grapa de fijación WN 7855 B 8, 2 pies</v>
          </cell>
          <cell r="G79" t="str">
            <v>Grapa de fijación WN 7855 B 8, 2 pies 8mm Acero, St galvanizado, pasivado transparente Consulta la referencia 1044141 en www.obo.es para más detalles técnicos</v>
          </cell>
          <cell r="H79" t="str">
            <v>0116</v>
          </cell>
          <cell r="I79" t="str">
            <v>VBS Sistemas de fijación de tubos, metal</v>
          </cell>
        </row>
        <row r="80">
          <cell r="B80">
            <v>1044176</v>
          </cell>
          <cell r="C80" t="str">
            <v>A</v>
          </cell>
          <cell r="D80">
            <v>45383</v>
          </cell>
          <cell r="E80" t="str">
            <v>WN 7855 B 9</v>
          </cell>
          <cell r="F80" t="str">
            <v>Grapa de fijación WN 7855 B 9, 2 pies</v>
          </cell>
          <cell r="G80" t="str">
            <v>Grapa de fijación WN 7855 B 9, 2 pies 9mm Acero, St galvanizado, pasivado transparente Consulta la referencia 1044176 en www.obo.es para más detalles técnicos</v>
          </cell>
          <cell r="H80" t="str">
            <v>0116</v>
          </cell>
          <cell r="I80" t="str">
            <v>VBS Sistemas de fijación de tubos, metal</v>
          </cell>
        </row>
        <row r="81">
          <cell r="B81">
            <v>1044192</v>
          </cell>
          <cell r="C81" t="str">
            <v>A</v>
          </cell>
          <cell r="D81">
            <v>45383</v>
          </cell>
          <cell r="E81" t="str">
            <v>WN 7855 B 10</v>
          </cell>
          <cell r="F81" t="str">
            <v>Grapa de fijación WN 7855 B 10, 2 pies</v>
          </cell>
          <cell r="G81" t="str">
            <v>Grapa de fijación WN 7855 B 10, 2 pies 10mm Acero, St galvanizado, pasivado transparente Consulta la referencia 1044192 en www.obo.es para más detalles técnicos</v>
          </cell>
          <cell r="H81" t="str">
            <v>0116</v>
          </cell>
          <cell r="I81" t="str">
            <v>VBS Sistemas de fijación de tubos, metal</v>
          </cell>
        </row>
        <row r="82">
          <cell r="B82">
            <v>1044214</v>
          </cell>
          <cell r="C82" t="str">
            <v>A</v>
          </cell>
          <cell r="D82">
            <v>45383</v>
          </cell>
          <cell r="E82" t="str">
            <v>WN 7855 B 12</v>
          </cell>
          <cell r="F82" t="str">
            <v>Grapa de fijación WN 7855 B 12, 2 pies</v>
          </cell>
          <cell r="G82" t="str">
            <v>Grapa de fijación WN 7855 B 12, 2 pies 12mm Acero, St galvanizado, pasivado transparente Consulta la referencia 1044214 en www.obo.es para más detalles técnicos</v>
          </cell>
          <cell r="H82" t="str">
            <v>0116</v>
          </cell>
          <cell r="I82" t="str">
            <v>VBS Sistemas de fijación de tubos, metal</v>
          </cell>
        </row>
        <row r="83">
          <cell r="B83">
            <v>1044230</v>
          </cell>
          <cell r="C83" t="str">
            <v>A</v>
          </cell>
          <cell r="D83">
            <v>45383</v>
          </cell>
          <cell r="E83" t="str">
            <v>WN 7855 B 14</v>
          </cell>
          <cell r="F83" t="str">
            <v>Grapa de fijación WN 7855 B 14, 2 pies</v>
          </cell>
          <cell r="G83" t="str">
            <v>Grapa de fijación WN 7855 B 14, 2 pies 14mm Acero, St galvanizado, pasivado transparente Consulta la referencia 1044230 en www.obo.es para más detalles técnicos</v>
          </cell>
          <cell r="H83" t="str">
            <v>0116</v>
          </cell>
          <cell r="I83" t="str">
            <v>VBS Sistemas de fijación de tubos, metal</v>
          </cell>
        </row>
        <row r="84">
          <cell r="B84">
            <v>1044257</v>
          </cell>
          <cell r="C84" t="str">
            <v>A</v>
          </cell>
          <cell r="D84">
            <v>45383</v>
          </cell>
          <cell r="E84" t="str">
            <v>WN 7855 B 16</v>
          </cell>
          <cell r="F84" t="str">
            <v>Grapa de fijación WN 7855 B 16, 2 pies</v>
          </cell>
          <cell r="G84" t="str">
            <v>Grapa de fijación WN 7855 B 16, 2 pies 16mm Acero, St galvanizado, pasivado transparente Consulta la referencia 1044257 en www.obo.es para más detalles técnicos</v>
          </cell>
          <cell r="H84" t="str">
            <v>0116</v>
          </cell>
          <cell r="I84" t="str">
            <v>VBS Sistemas de fijación de tubos, metal</v>
          </cell>
        </row>
        <row r="85">
          <cell r="B85">
            <v>1104306</v>
          </cell>
          <cell r="C85" t="str">
            <v>A</v>
          </cell>
          <cell r="D85">
            <v>45383</v>
          </cell>
          <cell r="E85" t="str">
            <v>CML3518P0500FS</v>
          </cell>
          <cell r="F85" t="str">
            <v>Perfil CML3518P0500FS, perfor., ancho de ranura 17mm</v>
          </cell>
          <cell r="G85" t="str">
            <v>Perfil CML3518P0500FS, perfor., ancho de ranura 17mm 500x35x18 Acero, St galvanizado en banda, DIN EN 10346 Consulta la referencia 1104306 en www.obo.es para más detalles técnicos</v>
          </cell>
          <cell r="H85" t="str">
            <v>0125</v>
          </cell>
          <cell r="I85" t="str">
            <v>VBS Sistemas de perfiles</v>
          </cell>
        </row>
        <row r="86">
          <cell r="B86">
            <v>1104445</v>
          </cell>
          <cell r="C86" t="str">
            <v>A</v>
          </cell>
          <cell r="D86">
            <v>45383</v>
          </cell>
          <cell r="E86" t="str">
            <v>CMS3518P1000FS</v>
          </cell>
          <cell r="F86" t="str">
            <v>Perfil CMS3518P1000FS, perfor., ancho de ranura 17mm</v>
          </cell>
          <cell r="G86" t="str">
            <v>Perfil CMS3518P1000FS, perfor., ancho de ranura 17mm 1000x35x18 Acero, St galvanizado en banda, DIN EN 10346 Consulta la referencia 1104445 en www.obo.es para más detalles técnicos</v>
          </cell>
          <cell r="H86" t="str">
            <v>0125</v>
          </cell>
          <cell r="I86" t="str">
            <v>VBS Sistemas de perfiles</v>
          </cell>
        </row>
        <row r="87">
          <cell r="B87">
            <v>1104454</v>
          </cell>
          <cell r="C87" t="str">
            <v>A</v>
          </cell>
          <cell r="D87">
            <v>45383</v>
          </cell>
          <cell r="E87" t="str">
            <v>CMS3518P2000FS</v>
          </cell>
          <cell r="F87" t="str">
            <v>Perfil CMS3518P2000FS, perfor., ancho de ranura 17mm</v>
          </cell>
          <cell r="G87" t="str">
            <v>Perfil CMS3518P2000FS, perfor., ancho de ranura 17mm 2000x35x18 Acero, St galvanizado en banda, DIN EN 10346 Consulta la referencia 1104454 en www.obo.es para más detalles técnicos</v>
          </cell>
          <cell r="H87" t="str">
            <v>0125</v>
          </cell>
          <cell r="I87" t="str">
            <v>VBS Sistemas de perfiles</v>
          </cell>
        </row>
        <row r="88">
          <cell r="B88">
            <v>1104500</v>
          </cell>
          <cell r="C88" t="str">
            <v>A</v>
          </cell>
          <cell r="D88">
            <v>45383</v>
          </cell>
          <cell r="E88" t="str">
            <v>CML3518P2000FS</v>
          </cell>
          <cell r="F88" t="str">
            <v>Perfil CML3518P2000FS, perfor., ancho de ranura 17mm</v>
          </cell>
          <cell r="G88" t="str">
            <v>Perfil CML3518P2000FS, perfor., ancho de ranura 17mm 2000x35x18 Acero, St galvanizado en banda, DIN EN 10346 Consulta la referencia 1104500 en www.obo.es para más detalles técnicos</v>
          </cell>
          <cell r="H88" t="str">
            <v>0125</v>
          </cell>
          <cell r="I88" t="str">
            <v>VBS Sistemas de perfiles</v>
          </cell>
        </row>
        <row r="89">
          <cell r="B89">
            <v>1104501</v>
          </cell>
          <cell r="C89" t="str">
            <v>A</v>
          </cell>
          <cell r="D89">
            <v>45383</v>
          </cell>
          <cell r="E89" t="str">
            <v>CML3518P2000A2</v>
          </cell>
          <cell r="F89" t="str">
            <v>Perfil CML3518P2000A2, perfor., ancho de ranura 17mm</v>
          </cell>
          <cell r="G89" t="str">
            <v>Perfil CML3518P2000A2, perfor., ancho de ranura 17mm 2000x35x18 Acero inoxidable 1.4301, A2, 1.4301 Pulido, con tratamiento posterior Consulta la referencia 1104501 en www.obo.es para más detalles técnicos</v>
          </cell>
          <cell r="H89" t="str">
            <v>0125</v>
          </cell>
          <cell r="I89" t="str">
            <v>VBS Sistemas de perfiles</v>
          </cell>
        </row>
        <row r="90">
          <cell r="B90">
            <v>1104564</v>
          </cell>
          <cell r="C90" t="str">
            <v>A</v>
          </cell>
          <cell r="D90">
            <v>45383</v>
          </cell>
          <cell r="E90" t="str">
            <v>CML3518P0800FT</v>
          </cell>
          <cell r="F90" t="str">
            <v>Perfil CML3518P0800FT, perfor., ancho de ranura 17mm</v>
          </cell>
          <cell r="G90" t="str">
            <v>Perfil CML3518P0800FT, perfor., ancho de ranura 17mm 800x35x18 Acero, St Galvanizado por inmersión en caliente, DIN EN ISO 1461 Consulta la referencia 1104564 en www.obo.es para más detalles técnicos</v>
          </cell>
          <cell r="H90" t="str">
            <v>0125</v>
          </cell>
          <cell r="I90" t="str">
            <v>VBS Sistemas de perfiles</v>
          </cell>
        </row>
        <row r="91">
          <cell r="B91">
            <v>1104570</v>
          </cell>
          <cell r="C91" t="str">
            <v>A</v>
          </cell>
          <cell r="D91">
            <v>45383</v>
          </cell>
          <cell r="E91" t="str">
            <v>CML3518P2000FT</v>
          </cell>
          <cell r="F91" t="str">
            <v>Perfil CML3518P2000FT, perfor., ancho de ranura 17mm</v>
          </cell>
          <cell r="G91" t="str">
            <v>Perfil CML3518P2000FT, perfor., ancho de ranura 17mm 2000x35x18 Acero, St Galvanizado por inmersión en caliente, DIN EN ISO 1461 Consulta la referencia 1104570 en www.obo.es para más detalles técnicos</v>
          </cell>
          <cell r="H91" t="str">
            <v>0125</v>
          </cell>
          <cell r="I91" t="str">
            <v>VBS Sistemas de perfiles</v>
          </cell>
        </row>
        <row r="92">
          <cell r="B92">
            <v>1104583</v>
          </cell>
          <cell r="C92" t="str">
            <v>A</v>
          </cell>
          <cell r="D92">
            <v>45383</v>
          </cell>
          <cell r="E92" t="str">
            <v>CMS3518P0200FT</v>
          </cell>
          <cell r="F92" t="str">
            <v>Perfil CMS3518P0200FT, perfor., ancho de ranura 17mm</v>
          </cell>
          <cell r="G92" t="str">
            <v>Perfil CMS3518P0200FT, perfor., ancho de ranura 17mm 200x35x18 Acero, St Galvanizado por inmersión en caliente, DIN EN ISO 1461 Consulta la referencia 1104583 en www.obo.es para más detalles técnicos</v>
          </cell>
          <cell r="H92" t="str">
            <v>0125</v>
          </cell>
          <cell r="I92" t="str">
            <v>VBS Sistemas de perfiles</v>
          </cell>
        </row>
        <row r="93">
          <cell r="B93">
            <v>1104595</v>
          </cell>
          <cell r="C93" t="str">
            <v>A</v>
          </cell>
          <cell r="D93">
            <v>45383</v>
          </cell>
          <cell r="E93" t="str">
            <v>CMS3518P0800FT</v>
          </cell>
          <cell r="F93" t="str">
            <v>Perfil CMS3518P0800FT, perfor., ancho de ranura 17mm</v>
          </cell>
          <cell r="G93" t="str">
            <v>Perfil CMS3518P0800FT, perfor., ancho de ranura 17mm 800x35x18 Acero, St Galvanizado por inmersión en caliente, DIN EN ISO 1461 Consulta la referencia 1104595 en www.obo.es para más detalles técnicos</v>
          </cell>
          <cell r="H93" t="str">
            <v>0125</v>
          </cell>
          <cell r="I93" t="str">
            <v>VBS Sistemas de perfiles</v>
          </cell>
        </row>
        <row r="94">
          <cell r="B94">
            <v>1104599</v>
          </cell>
          <cell r="C94" t="str">
            <v>A</v>
          </cell>
          <cell r="D94">
            <v>45383</v>
          </cell>
          <cell r="E94" t="str">
            <v>CMS3518P2000FT</v>
          </cell>
          <cell r="F94" t="str">
            <v>Perfil CMS3518P2000FT, perfor., ancho de ranura 17mm</v>
          </cell>
          <cell r="G94" t="str">
            <v>Perfil CMS3518P2000FT, perfor., ancho de ranura 17mm 2000x35x18 Acero, St Galvanizado por inmersión en caliente, DIN EN ISO 1461 Consulta la referencia 1104599 en www.obo.es para más detalles técnicos</v>
          </cell>
          <cell r="H94" t="str">
            <v>0125</v>
          </cell>
          <cell r="I94" t="str">
            <v>VBS Sistemas de perfiles</v>
          </cell>
        </row>
        <row r="95">
          <cell r="B95">
            <v>1105124</v>
          </cell>
          <cell r="C95" t="str">
            <v>A</v>
          </cell>
          <cell r="D95">
            <v>45383</v>
          </cell>
          <cell r="E95" t="str">
            <v>CL2008UP2000FS</v>
          </cell>
          <cell r="F95" t="str">
            <v>Perfil CL2008UP2000FS, s/perforar,anch.de ranura 11mm</v>
          </cell>
          <cell r="G95" t="str">
            <v>Perfil CL2008UP2000FS, s/perforar,anch.de ranura 11mm 2000x20x8 Acero, St galvanizado en banda, DIN EN 10346 Consulta la referencia 1105124 en www.obo.es para más detalles técnicos</v>
          </cell>
          <cell r="H95" t="str">
            <v>0125</v>
          </cell>
          <cell r="I95" t="str">
            <v>VBS Sistemas de perfiles</v>
          </cell>
        </row>
        <row r="96">
          <cell r="B96">
            <v>1105125</v>
          </cell>
          <cell r="C96" t="str">
            <v>A</v>
          </cell>
          <cell r="D96">
            <v>45383</v>
          </cell>
          <cell r="E96" t="str">
            <v>CL2008UP2000A2</v>
          </cell>
          <cell r="F96" t="str">
            <v>Perfil CL2008UP2000A2, s/perforar,anch.de ranura 11mm</v>
          </cell>
          <cell r="G96" t="str">
            <v>Perfil CL2008UP2000A2, s/perforar,anch.de ranura 11mm 2000x20x8 Acero inoxidable 1.4301, A2, 1.4301 Pulido, con tratamiento posterior Consulta la referencia 1105125 en www.obo.es para más detalles técnicos</v>
          </cell>
          <cell r="H96" t="str">
            <v>0125</v>
          </cell>
          <cell r="I96" t="str">
            <v>VBS Sistemas de perfiles</v>
          </cell>
        </row>
        <row r="97">
          <cell r="B97">
            <v>1106120</v>
          </cell>
          <cell r="C97" t="str">
            <v>A</v>
          </cell>
          <cell r="D97">
            <v>45383</v>
          </cell>
          <cell r="E97" t="str">
            <v>CL2008BP2000FS</v>
          </cell>
          <cell r="F97" t="str">
            <v>Perfil CL2008BP2000FS, perfor., ancho de ranura 11mm</v>
          </cell>
          <cell r="G97" t="str">
            <v>Perfil CL2008BP2000FS, perfor., ancho de ranura 11mm 2000x20x8 Acero, St galvanizado en banda, DIN EN 10346 Consulta la referencia 1106120 en www.obo.es para más detalles técnicos</v>
          </cell>
          <cell r="H97" t="str">
            <v>0125</v>
          </cell>
          <cell r="I97" t="str">
            <v>VBS Sistemas de perfiles</v>
          </cell>
        </row>
        <row r="98">
          <cell r="B98">
            <v>1106627</v>
          </cell>
          <cell r="C98" t="str">
            <v>A</v>
          </cell>
          <cell r="D98">
            <v>45383</v>
          </cell>
          <cell r="E98" t="str">
            <v>CL2008P2000FS</v>
          </cell>
          <cell r="F98" t="str">
            <v>Perfil CL2008P2000FS, perfor., ancho de ranura 11mm</v>
          </cell>
          <cell r="G98" t="str">
            <v>Perfil CL2008P2000FS, perfor., ancho de ranura 11mm 2000x20x8 Acero, St galvanizado en banda, DIN EN 10346 Consulta la referencia 1106627 en www.obo.es para más detalles técnicos</v>
          </cell>
          <cell r="H98" t="str">
            <v>0125</v>
          </cell>
          <cell r="I98" t="str">
            <v>VBS Sistemas de perfiles</v>
          </cell>
        </row>
        <row r="99">
          <cell r="B99">
            <v>1106628</v>
          </cell>
          <cell r="C99" t="str">
            <v>A</v>
          </cell>
          <cell r="D99">
            <v>45383</v>
          </cell>
          <cell r="E99" t="str">
            <v>CL2008P2000A2</v>
          </cell>
          <cell r="F99" t="str">
            <v>Perfil CL2008P2000A2, perfor., ancho de ranura 11mm</v>
          </cell>
          <cell r="G99" t="str">
            <v>Perfil CL2008P2000A2, perfor., ancho de ranura 11mm 2000x20x8 Acero inoxidable 1.4301, A2, 1.4301 Pulido, con tratamiento posterior Consulta la referencia 1106628 en www.obo.es para más detalles técnicos</v>
          </cell>
          <cell r="H99" t="str">
            <v>0125</v>
          </cell>
          <cell r="I99" t="str">
            <v>VBS Sistemas de perfiles</v>
          </cell>
        </row>
        <row r="100">
          <cell r="B100">
            <v>1107127</v>
          </cell>
          <cell r="C100" t="str">
            <v>A</v>
          </cell>
          <cell r="D100">
            <v>45383</v>
          </cell>
          <cell r="E100" t="str">
            <v>CL2510UP2000FS</v>
          </cell>
          <cell r="F100" t="str">
            <v>Perfil CL2510UP2000FS, s/perforar,anch.de ranura 11mm</v>
          </cell>
          <cell r="G100" t="str">
            <v>Perfil CL2510UP2000FS, s/perforar,anch.de ranura 11mm 2000x25x10 Acero, St galvanizado en banda, DIN EN 10346 Consulta la referencia 1107127 en www.obo.es para más detalles técnicos</v>
          </cell>
          <cell r="H100" t="str">
            <v>0125</v>
          </cell>
          <cell r="I100" t="str">
            <v>VBS Sistemas de perfiles</v>
          </cell>
        </row>
        <row r="101">
          <cell r="B101">
            <v>1108123</v>
          </cell>
          <cell r="C101" t="str">
            <v>A</v>
          </cell>
          <cell r="D101">
            <v>45383</v>
          </cell>
          <cell r="E101" t="str">
            <v>CL2510P2000FS</v>
          </cell>
          <cell r="F101" t="str">
            <v>Perfil CL2510P2000FS, perfor., ancho de ranura 11mm</v>
          </cell>
          <cell r="G101" t="str">
            <v>Perfil CL2510P2000FS, perfor., ancho de ranura 11mm 2000x25x10 Acero, St galvanizado en banda, DIN EN 10346 Consulta la referencia 1108123 en www.obo.es para más detalles técnicos</v>
          </cell>
          <cell r="H101" t="str">
            <v>0125</v>
          </cell>
          <cell r="I101" t="str">
            <v>VBS Sistemas de perfiles</v>
          </cell>
        </row>
        <row r="102">
          <cell r="B102">
            <v>1109022</v>
          </cell>
          <cell r="C102" t="str">
            <v>A</v>
          </cell>
          <cell r="D102">
            <v>45383</v>
          </cell>
          <cell r="E102" t="str">
            <v>CL2712UP2000FT</v>
          </cell>
          <cell r="F102" t="str">
            <v>Perfil CL2712UP2000FT, s/perforar,anch.de ranura 12mm</v>
          </cell>
          <cell r="G102" t="str">
            <v>Perfil CL2712UP2000FT, s/perforar,anch.de ranura 12mm 2000x27x12,5 Acero, St Galvanizado por inmersión en caliente, DIN EN ISO 1461 Consulta la referencia 1109022 en www.obo.es para más detalles técnicos</v>
          </cell>
          <cell r="H102" t="str">
            <v>0125</v>
          </cell>
          <cell r="I102" t="str">
            <v>VBS Sistemas de perfiles</v>
          </cell>
        </row>
        <row r="103">
          <cell r="B103">
            <v>1109525</v>
          </cell>
          <cell r="C103" t="str">
            <v>A</v>
          </cell>
          <cell r="D103">
            <v>45383</v>
          </cell>
          <cell r="E103" t="str">
            <v>CL2712P2000FS</v>
          </cell>
          <cell r="F103" t="str">
            <v>Perfil CL2712P2000FS, perfor., ancho de ranura 11mm</v>
          </cell>
          <cell r="G103" t="str">
            <v>Perfil CL2712P2000FS, perfor., ancho de ranura 11mm 2000x27x12,5 Acero, St galvanizado en banda, DIN EN 10346 Consulta la referencia 1109525 en www.obo.es para más detalles técnicos</v>
          </cell>
          <cell r="H103" t="str">
            <v>0125</v>
          </cell>
          <cell r="I103" t="str">
            <v>VBS Sistemas de perfiles</v>
          </cell>
        </row>
        <row r="104">
          <cell r="B104">
            <v>1109529</v>
          </cell>
          <cell r="C104" t="str">
            <v>A</v>
          </cell>
          <cell r="D104">
            <v>45383</v>
          </cell>
          <cell r="E104" t="str">
            <v>CL2712P2000FT</v>
          </cell>
          <cell r="F104" t="str">
            <v>Perfil CL2712P2000FT, perfor., ancho de ranura 12mm</v>
          </cell>
          <cell r="G104" t="str">
            <v>Perfil CL2712P2000FT, perfor., ancho de ranura 12mm 2000x27x12,5 Acero, St Galvanizado por inmersión en caliente, DIN EN ISO 1461 Consulta la referencia 1109529 en www.obo.es para más detalles técnicos</v>
          </cell>
          <cell r="H104" t="str">
            <v>0125</v>
          </cell>
          <cell r="I104" t="str">
            <v>VBS Sistemas de perfiles</v>
          </cell>
        </row>
        <row r="105">
          <cell r="B105">
            <v>1109790</v>
          </cell>
          <cell r="C105" t="str">
            <v>A</v>
          </cell>
          <cell r="D105">
            <v>45383</v>
          </cell>
          <cell r="E105" t="str">
            <v>CM3015P0300FT</v>
          </cell>
          <cell r="F105" t="str">
            <v>Perfil CM3015P0300FT, perfor., ancho de ranura 16mm</v>
          </cell>
          <cell r="G105" t="str">
            <v>Perfil CM3015P0300FT, perfor., ancho de ranura 16mm 300x30x15 Acero, St Galvanizado por inmersión en caliente, DIN EN ISO 1461 Consulta la referencia 1109790 en www.obo.es para más detalles técnicos</v>
          </cell>
          <cell r="H105" t="str">
            <v>0125</v>
          </cell>
          <cell r="I105" t="str">
            <v>VBS Sistemas de perfiles</v>
          </cell>
        </row>
        <row r="106">
          <cell r="B106">
            <v>1109820</v>
          </cell>
          <cell r="C106" t="str">
            <v>A</v>
          </cell>
          <cell r="D106">
            <v>45383</v>
          </cell>
          <cell r="E106" t="str">
            <v>CM3015P0600FT</v>
          </cell>
          <cell r="F106" t="str">
            <v>Perfil CM3015P0600FT, perfor., ancho de ranura 16mm</v>
          </cell>
          <cell r="G106" t="str">
            <v>Perfil CM3015P0600FT, perfor., ancho de ranura 16mm 600x30x15 Acero, St Galvanizado por inmersión en caliente, DIN EN ISO 1461 Consulta la referencia 1109820 en www.obo.es para más detalles técnicos</v>
          </cell>
          <cell r="H106" t="str">
            <v>0125</v>
          </cell>
          <cell r="I106" t="str">
            <v>VBS Sistemas de perfiles</v>
          </cell>
        </row>
        <row r="107">
          <cell r="B107">
            <v>1109839</v>
          </cell>
          <cell r="C107" t="str">
            <v>A</v>
          </cell>
          <cell r="D107">
            <v>45383</v>
          </cell>
          <cell r="E107" t="str">
            <v>CM3015P0700FT</v>
          </cell>
          <cell r="F107" t="str">
            <v>Perfil CM3015P0700FT, perfor., ancho de ranura 16mm</v>
          </cell>
          <cell r="G107" t="str">
            <v>Perfil CM3015P0700FT, perfor., ancho de ranura 16mm 700x30x15 Acero, St Galvanizado por inmersión en caliente, DIN EN ISO 1461 Consulta la referencia 1109839 en www.obo.es para más detalles técnicos</v>
          </cell>
          <cell r="H107" t="str">
            <v>0125</v>
          </cell>
          <cell r="I107" t="str">
            <v>VBS Sistemas de perfiles</v>
          </cell>
        </row>
        <row r="108">
          <cell r="B108">
            <v>1109863</v>
          </cell>
          <cell r="C108" t="str">
            <v>A</v>
          </cell>
          <cell r="D108">
            <v>45383</v>
          </cell>
          <cell r="E108" t="str">
            <v>CM3015P1000FT</v>
          </cell>
          <cell r="F108" t="str">
            <v>Perfil CM3015P1000FT, perfor., ancho de ranura 16mm</v>
          </cell>
          <cell r="G108" t="str">
            <v>Perfil CM3015P1000FT, perfor., ancho de ranura 16mm 1000x30x15 Acero, St Galvanizado por inmersión en caliente, DIN EN ISO 1461 Consulta la referencia 1109863 en www.obo.es para más detalles técnicos</v>
          </cell>
          <cell r="H108" t="str">
            <v>0125</v>
          </cell>
          <cell r="I108" t="str">
            <v>VBS Sistemas de perfiles</v>
          </cell>
        </row>
        <row r="109">
          <cell r="B109">
            <v>1109871</v>
          </cell>
          <cell r="C109" t="str">
            <v>A</v>
          </cell>
          <cell r="D109">
            <v>45383</v>
          </cell>
          <cell r="E109" t="str">
            <v>CM3015P2000FT</v>
          </cell>
          <cell r="F109" t="str">
            <v>Perfil CM3015P2000FT, perfor., ancho de ranura 16mm</v>
          </cell>
          <cell r="G109" t="str">
            <v>Perfil CM3015P2000FT, perfor., ancho de ranura 16mm 2000x30x15 Acero, St Galvanizado por inmersión en caliente, DIN EN ISO 1461 Consulta la referencia 1109871 en www.obo.es para más detalles técnicos</v>
          </cell>
          <cell r="H109" t="str">
            <v>0125</v>
          </cell>
          <cell r="I109" t="str">
            <v>VBS Sistemas de perfiles</v>
          </cell>
        </row>
        <row r="110">
          <cell r="B110">
            <v>1110002</v>
          </cell>
          <cell r="C110" t="str">
            <v>A</v>
          </cell>
          <cell r="D110">
            <v>45383</v>
          </cell>
          <cell r="E110" t="str">
            <v>CM3015P2000FS</v>
          </cell>
          <cell r="F110" t="str">
            <v>Perfil CM3015P2000FS, perfor., ancho de ranura 16mm</v>
          </cell>
          <cell r="G110" t="str">
            <v>Perfil CM3015P2000FS, perfor., ancho de ranura 16mm 2000x30x15 Acero, St galvanizado en banda, DIN EN 10346 Consulta la referencia 1110002 en www.obo.es para más detalles técnicos</v>
          </cell>
          <cell r="H110" t="str">
            <v>0125</v>
          </cell>
          <cell r="I110" t="str">
            <v>VBS Sistemas de perfiles</v>
          </cell>
        </row>
        <row r="111">
          <cell r="B111">
            <v>1110004</v>
          </cell>
          <cell r="C111" t="str">
            <v>A</v>
          </cell>
          <cell r="D111">
            <v>45383</v>
          </cell>
          <cell r="E111" t="str">
            <v>CM3015UP2000FS</v>
          </cell>
          <cell r="F111" t="str">
            <v>Perfil CM3015UP2000FS, s/perforar,anch.de ranura 16mm</v>
          </cell>
          <cell r="G111" t="str">
            <v>Perfil CM3015UP2000FS, s/perforar,anch.de ranura 16mm 2000x30x15 Acero, St galvanizado en banda, DIN EN 10346 Consulta la referencia 1110004 en www.obo.es para más detalles técnicos</v>
          </cell>
          <cell r="H111" t="str">
            <v>0125</v>
          </cell>
          <cell r="I111" t="str">
            <v>VBS Sistemas de perfiles</v>
          </cell>
        </row>
        <row r="112">
          <cell r="B112">
            <v>1110005</v>
          </cell>
          <cell r="C112" t="str">
            <v>A</v>
          </cell>
          <cell r="D112">
            <v>45383</v>
          </cell>
          <cell r="E112" t="str">
            <v>AMS3518UP2000A2</v>
          </cell>
          <cell r="F112" t="str">
            <v>Perfil AMS3518UP2000A2, s/perforar, anch.ranura 16,5mm</v>
          </cell>
          <cell r="G112" t="str">
            <v>Perfil AMS3518UP2000A2, s/perforar, anch.ranura 16,5mm 2000x35x18 Acero inoxidable 1.4301, A2, 1.4301 Pulido, con tratamiento posterior Consulta la referencia 1110005 en www.obo.es para más detalles técnicos</v>
          </cell>
          <cell r="H112" t="str">
            <v>0125</v>
          </cell>
          <cell r="I112" t="str">
            <v>VBS Sistemas de perfiles</v>
          </cell>
        </row>
        <row r="113">
          <cell r="B113">
            <v>1111640</v>
          </cell>
          <cell r="C113" t="str">
            <v>A</v>
          </cell>
          <cell r="D113">
            <v>45383</v>
          </cell>
          <cell r="E113" t="str">
            <v>C2518</v>
          </cell>
          <cell r="F113" t="str">
            <v>Perfil C2518, perfor., ancho de ranura 17mm</v>
          </cell>
          <cell r="G113" t="str">
            <v>Perfil C2518, perfor., ancho de ranura 17mm 2000x25x18 Acero, St galvanizado en banda, DIN EN 10346 Consulta la referencia 1111640 en www.obo.es para más detalles técnicos</v>
          </cell>
          <cell r="H113" t="str">
            <v>0125</v>
          </cell>
          <cell r="I113" t="str">
            <v>VBS Sistemas de perfiles</v>
          </cell>
        </row>
        <row r="114">
          <cell r="B114">
            <v>1112023</v>
          </cell>
          <cell r="C114" t="str">
            <v>A</v>
          </cell>
          <cell r="D114">
            <v>45383</v>
          </cell>
          <cell r="E114" t="str">
            <v>AMS3518UP2000BK</v>
          </cell>
          <cell r="F114" t="str">
            <v>Perfil AMS3518UP2000BK, s/perforar, anch.ranura 16,5mm</v>
          </cell>
          <cell r="G114" t="str">
            <v>Perfil AMS3518UP2000BK, s/perforar, anch.ranura 16,5mm 2000x35x18 Acero, St pulido Consulta la referencia 1112023 en www.obo.es para más detalles técnicos</v>
          </cell>
          <cell r="H114" t="str">
            <v>0125</v>
          </cell>
          <cell r="I114" t="str">
            <v>VBS Sistemas de perfiles</v>
          </cell>
        </row>
        <row r="115">
          <cell r="B115">
            <v>1112074</v>
          </cell>
          <cell r="C115" t="str">
            <v>A</v>
          </cell>
          <cell r="D115">
            <v>45383</v>
          </cell>
          <cell r="E115" t="str">
            <v>AMS3518UP6000BK</v>
          </cell>
          <cell r="F115" t="str">
            <v>Perfil AMS3518UP6000BK, s/perforar, anch.ranura 16,5mm</v>
          </cell>
          <cell r="G115" t="str">
            <v>Perfil AMS3518UP6000BK, s/perforar, anch.ranura 16,5mm 6000x35x18 Acero, St pulido Consulta la referencia 1112074 en www.obo.es para más detalles técnicos</v>
          </cell>
          <cell r="H115" t="str">
            <v>0125</v>
          </cell>
          <cell r="I115" t="str">
            <v>VBS Sistemas de perfiles</v>
          </cell>
        </row>
        <row r="116">
          <cell r="B116">
            <v>1112120</v>
          </cell>
          <cell r="C116" t="str">
            <v>A</v>
          </cell>
          <cell r="D116">
            <v>45383</v>
          </cell>
          <cell r="E116" t="str">
            <v>AMS3518UP2000FS</v>
          </cell>
          <cell r="F116" t="str">
            <v>Perfil AMS3518UP2000FS, s/perforar, anch.ranura 16,5mm</v>
          </cell>
          <cell r="G116" t="str">
            <v>Perfil AMS3518UP2000FS, s/perforar, anch.ranura 16,5mm 2000x35x18 Acero, St galvanizado en banda, DIN EN 10346 Consulta la referencia 1112120 en www.obo.es para más detalles técnicos</v>
          </cell>
          <cell r="H116" t="str">
            <v>0125</v>
          </cell>
          <cell r="I116" t="str">
            <v>VBS Sistemas de perfiles</v>
          </cell>
        </row>
        <row r="117">
          <cell r="B117">
            <v>1112139</v>
          </cell>
          <cell r="C117" t="str">
            <v>A</v>
          </cell>
          <cell r="D117">
            <v>45383</v>
          </cell>
          <cell r="E117" t="str">
            <v>AMS3518UP6000FS</v>
          </cell>
          <cell r="F117" t="str">
            <v>Perfil AMS3518UP6000FS, s/perforar, anch.ranura 16,5mm</v>
          </cell>
          <cell r="G117" t="str">
            <v>Perfil AMS3518UP6000FS, s/perforar, anch.ranura 16,5mm 6000x35x18 Acero, St galvanizado en banda, DIN EN 10346 Consulta la referencia 1112139 en www.obo.es para más detalles técnicos</v>
          </cell>
          <cell r="H117" t="str">
            <v>0125</v>
          </cell>
          <cell r="I117" t="str">
            <v>VBS Sistemas de perfiles</v>
          </cell>
        </row>
        <row r="118">
          <cell r="B118">
            <v>1112228</v>
          </cell>
          <cell r="C118" t="str">
            <v>A</v>
          </cell>
          <cell r="D118">
            <v>45383</v>
          </cell>
          <cell r="E118" t="str">
            <v>AMS3518UP2000FT</v>
          </cell>
          <cell r="F118" t="str">
            <v>Perfil AMS3518UP2000FT, s/perforar, anch.ranura 16,5mm</v>
          </cell>
          <cell r="G118" t="str">
            <v>Perfil AMS3518UP2000FT, s/perforar, anch.ranura 16,5mm 2000x35x18 Acero, St Galvanizado por inmersión en caliente, DIN EN ISO 1461 Consulta la referencia 1112228 en www.obo.es para más detalles técnicos</v>
          </cell>
          <cell r="H118" t="str">
            <v>0125</v>
          </cell>
          <cell r="I118" t="str">
            <v>VBS Sistemas de perfiles</v>
          </cell>
        </row>
        <row r="119">
          <cell r="B119">
            <v>1112708</v>
          </cell>
          <cell r="C119" t="str">
            <v>A</v>
          </cell>
          <cell r="D119">
            <v>45383</v>
          </cell>
          <cell r="E119" t="str">
            <v>AMS3518P2000FS</v>
          </cell>
          <cell r="F119" t="str">
            <v>Perfil AMS3518P2000FS, perfor.larg.,anch.ranur.16,5mm</v>
          </cell>
          <cell r="G119" t="str">
            <v>Perfil AMS3518P2000FS, perfor.larg.,anch.ranur.16,5mm 2000x35x18 Acero, St galvanizado en banda, DIN EN 10346 Consulta la referencia 1112708 en www.obo.es para más detalles técnicos</v>
          </cell>
          <cell r="H119" t="str">
            <v>0125</v>
          </cell>
          <cell r="I119" t="str">
            <v>VBS Sistemas de perfiles</v>
          </cell>
        </row>
        <row r="120">
          <cell r="B120">
            <v>1112709</v>
          </cell>
          <cell r="C120" t="str">
            <v>A</v>
          </cell>
          <cell r="D120">
            <v>45383</v>
          </cell>
          <cell r="E120" t="str">
            <v>AMS3518P2000A2</v>
          </cell>
          <cell r="F120" t="str">
            <v>Perfil AMS3518P2000A2, perfor.larg.,anch.ranur.16,5mm</v>
          </cell>
          <cell r="G120" t="str">
            <v>Perfil AMS3518P2000A2, perfor.larg.,anch.ranur.16,5mm 2000x35x18 Acero inoxidable 1.4301, A2, 1.4301 Pulido, con tratamiento posterior Consulta la referencia 1112709 en www.obo.es para más detalles técnicos</v>
          </cell>
          <cell r="H120" t="str">
            <v>0125</v>
          </cell>
          <cell r="I120" t="str">
            <v>VBS Sistemas de perfiles</v>
          </cell>
        </row>
        <row r="121">
          <cell r="B121">
            <v>1112755</v>
          </cell>
          <cell r="C121" t="str">
            <v>A</v>
          </cell>
          <cell r="D121">
            <v>45383</v>
          </cell>
          <cell r="E121" t="str">
            <v>AMS3518P1000FT</v>
          </cell>
          <cell r="F121" t="str">
            <v>Perfil AMS3518P1000FT, perfor., ancho ranura 16,5mm</v>
          </cell>
          <cell r="G121" t="str">
            <v>Perfil AMS3518P1000FT, perfor., ancho ranura 16,5mm 1000x35x18 Acero, St Galvanizado por inmersión en caliente, DIN EN ISO 1461 Consulta la referencia 1112755 en www.obo.es para más detalles técnicos</v>
          </cell>
          <cell r="H121" t="str">
            <v>0125</v>
          </cell>
          <cell r="I121" t="str">
            <v>VBS Sistemas de perfiles</v>
          </cell>
        </row>
        <row r="122">
          <cell r="B122">
            <v>1112759</v>
          </cell>
          <cell r="C122" t="str">
            <v>A</v>
          </cell>
          <cell r="D122">
            <v>45383</v>
          </cell>
          <cell r="E122" t="str">
            <v>AMS3518P2000FT</v>
          </cell>
          <cell r="F122" t="str">
            <v>Perfil AMS3518P2000FT, perfor.larg.,anch.ranur.16,5mm</v>
          </cell>
          <cell r="G122" t="str">
            <v>Perfil AMS3518P2000FT, perfor.larg.,anch.ranur.16,5mm 2000x35x18 Acero, St Galvanizado por inmersión en caliente, DIN EN ISO 1461 Consulta la referencia 1112759 en www.obo.es para más detalles técnicos</v>
          </cell>
          <cell r="H122" t="str">
            <v>0125</v>
          </cell>
          <cell r="I122" t="str">
            <v>VBS Sistemas de perfiles</v>
          </cell>
        </row>
        <row r="123">
          <cell r="B123">
            <v>1115065</v>
          </cell>
          <cell r="C123" t="str">
            <v>A</v>
          </cell>
          <cell r="D123">
            <v>45383</v>
          </cell>
          <cell r="E123" t="str">
            <v>2064 GTPL 2M</v>
          </cell>
          <cell r="F123" t="str">
            <v>Perfil 2064 GTPL 2M, perforado</v>
          </cell>
          <cell r="G123" t="str">
            <v>Perfil 2064 GTPL 2M, perforado 2000x32x15 Acero, St galvanizado, pasivado transparente Consulta la referencia 1115065 en www.obo.es para más detalles técnicos</v>
          </cell>
          <cell r="H123" t="str">
            <v>0125</v>
          </cell>
          <cell r="I123" t="str">
            <v>VBS Sistemas de perfiles</v>
          </cell>
        </row>
        <row r="124">
          <cell r="B124">
            <v>1115270</v>
          </cell>
          <cell r="C124" t="str">
            <v>A</v>
          </cell>
          <cell r="D124">
            <v>45383</v>
          </cell>
          <cell r="E124" t="str">
            <v>46277 T160 Q GTP</v>
          </cell>
          <cell r="F124" t="str">
            <v>Perfil 46277 T160 Q GTP, Para fijación conex. Tierra</v>
          </cell>
          <cell r="G124" t="str">
            <v>Perfil 46277 T160 Q GTP, Para fijación conex. Tierra 99x15x7,4 Acero, St galvanizado, pasivado transparente Consulta la referencia 1115270 en www.obo.es para más detalles técnicos</v>
          </cell>
          <cell r="H124" t="str">
            <v>0125</v>
          </cell>
          <cell r="I124" t="str">
            <v>VBS Sistemas de perfiles</v>
          </cell>
        </row>
        <row r="125">
          <cell r="B125">
            <v>1115274</v>
          </cell>
          <cell r="C125" t="str">
            <v>A</v>
          </cell>
          <cell r="D125">
            <v>45383</v>
          </cell>
          <cell r="E125" t="str">
            <v>46277 T250 Q GTP</v>
          </cell>
          <cell r="F125" t="str">
            <v>Perfil 46277 T250 Q GTP, Para fijación conex. Tierra</v>
          </cell>
          <cell r="G125" t="str">
            <v>Perfil 46277 T250 Q GTP, Para fijación conex. Tierra 139x15x7,5 Acero, St galvanizado, pasivado transparente Consulta la referencia 1115274 en www.obo.es para más detalles técnicos</v>
          </cell>
          <cell r="H125" t="str">
            <v>0125</v>
          </cell>
          <cell r="I125" t="str">
            <v>VBS Sistemas de perfiles</v>
          </cell>
        </row>
        <row r="126">
          <cell r="B126">
            <v>1115278</v>
          </cell>
          <cell r="C126" t="str">
            <v>A</v>
          </cell>
          <cell r="D126">
            <v>45383</v>
          </cell>
          <cell r="E126" t="str">
            <v>46277 T250 L GTP</v>
          </cell>
          <cell r="F126" t="str">
            <v>Perfil 46277 T250 L GTP, Para fijación conex. Tierra</v>
          </cell>
          <cell r="G126" t="str">
            <v>Perfil 46277 T250 L GTP, Para fijación conex. Tierra 189x15x7,5 Acero, St galvanizado, pasivado transparente Consulta la referencia 1115278 en www.obo.es para más detalles técnicos</v>
          </cell>
          <cell r="H126" t="str">
            <v>0125</v>
          </cell>
          <cell r="I126" t="str">
            <v>VBS Sistemas de perfiles</v>
          </cell>
        </row>
        <row r="127">
          <cell r="B127">
            <v>1115282</v>
          </cell>
          <cell r="C127" t="str">
            <v>A</v>
          </cell>
          <cell r="D127">
            <v>45383</v>
          </cell>
          <cell r="E127" t="str">
            <v>46277 T350 Q GTP</v>
          </cell>
          <cell r="F127" t="str">
            <v>Perfil 46277 T350 Q GTP, Para fijación conex. Tierra</v>
          </cell>
          <cell r="G127" t="str">
            <v>Perfil 46277 T350 Q GTP, Para fijación conex. Tierra 161x15x7,5 Acero, St galvanizado, pasivado transparente Consulta la referencia 1115282 en www.obo.es para más detalles técnicos</v>
          </cell>
          <cell r="H127" t="str">
            <v>0125</v>
          </cell>
          <cell r="I127" t="str">
            <v>VBS Sistemas de perfiles</v>
          </cell>
        </row>
        <row r="128">
          <cell r="B128">
            <v>1115286</v>
          </cell>
          <cell r="C128" t="str">
            <v>A</v>
          </cell>
          <cell r="D128">
            <v>45383</v>
          </cell>
          <cell r="E128" t="str">
            <v>46277 T350 L GTP</v>
          </cell>
          <cell r="F128" t="str">
            <v>Perfil 46277 T350 L GTP, Para fijación conex. Tierra</v>
          </cell>
          <cell r="G128" t="str">
            <v>Perfil 46277 T350 L GTP, Para fijación conex. Tierra 168x15x7,5 Acero, St galvanizado, pasivado transparente Consulta la referencia 1115286 en www.obo.es para más detalles técnicos</v>
          </cell>
          <cell r="H128" t="str">
            <v>0125</v>
          </cell>
          <cell r="I128" t="str">
            <v>VBS Sistemas de perfiles</v>
          </cell>
        </row>
        <row r="129">
          <cell r="B129">
            <v>1115380</v>
          </cell>
          <cell r="C129" t="str">
            <v>A</v>
          </cell>
          <cell r="D129">
            <v>45383</v>
          </cell>
          <cell r="E129" t="str">
            <v>2069 T60 FS</v>
          </cell>
          <cell r="F129" t="str">
            <v>Perfil 2069 T60 FS, en longitud extra para serie T</v>
          </cell>
          <cell r="G129" t="str">
            <v>Perfil 2069 T60 FS, en longitud extra para serie T 89x35x7,5 Acero, St galvanizado en banda, DIN EN 10346 Consulta la referencia 1115380 en www.obo.es para más detalles técnicos</v>
          </cell>
          <cell r="H129" t="str">
            <v>0125</v>
          </cell>
          <cell r="I129" t="str">
            <v>VBS Sistemas de perfiles</v>
          </cell>
        </row>
        <row r="130">
          <cell r="B130">
            <v>1115382</v>
          </cell>
          <cell r="C130" t="str">
            <v>A</v>
          </cell>
          <cell r="D130">
            <v>45383</v>
          </cell>
          <cell r="E130" t="str">
            <v>2069 T100 FS</v>
          </cell>
          <cell r="F130" t="str">
            <v>Perfil 2069 T100 FS, en longitud extra para serie T</v>
          </cell>
          <cell r="G130" t="str">
            <v>Perfil 2069 T100 FS, en longitud extra para serie T 119x35x7,5 Acero, St galvanizado en banda, DIN EN 10346 Consulta la referencia 1115382 en www.obo.es para más detalles técnicos</v>
          </cell>
          <cell r="H130" t="str">
            <v>0125</v>
          </cell>
          <cell r="I130" t="str">
            <v>VBS Sistemas de perfiles</v>
          </cell>
        </row>
        <row r="131">
          <cell r="B131">
            <v>1115384</v>
          </cell>
          <cell r="C131" t="str">
            <v>A</v>
          </cell>
          <cell r="D131">
            <v>45383</v>
          </cell>
          <cell r="E131" t="str">
            <v>2069 T160 FS</v>
          </cell>
          <cell r="F131" t="str">
            <v>Perfil 2069 T160 FS, en longitud extra para serie T</v>
          </cell>
          <cell r="G131" t="str">
            <v>Perfil 2069 T160 FS, en longitud extra para serie T 156x35x7,5 Acero, St galvanizado en banda, DIN EN 10346 Consulta la referencia 1115384 en www.obo.es para más detalles técnicos</v>
          </cell>
          <cell r="H131" t="str">
            <v>0125</v>
          </cell>
          <cell r="I131" t="str">
            <v>VBS Sistemas de perfiles</v>
          </cell>
        </row>
        <row r="132">
          <cell r="B132">
            <v>1115386</v>
          </cell>
          <cell r="C132" t="str">
            <v>A</v>
          </cell>
          <cell r="D132">
            <v>45383</v>
          </cell>
          <cell r="E132" t="str">
            <v>2069 T250 FS</v>
          </cell>
          <cell r="F132" t="str">
            <v>Perfil 2069 T250 FS, en longitud extra para serie T</v>
          </cell>
          <cell r="G132" t="str">
            <v>Perfil 2069 T250 FS, en longitud extra para serie T 206x35x7,5 Acero, St galvanizado en banda, DIN EN 10346 Consulta la referencia 1115386 en www.obo.es para más detalles técnicos</v>
          </cell>
          <cell r="H132" t="str">
            <v>0125</v>
          </cell>
          <cell r="I132" t="str">
            <v>VBS Sistemas de perfiles</v>
          </cell>
        </row>
        <row r="133">
          <cell r="B133">
            <v>1115388</v>
          </cell>
          <cell r="C133" t="str">
            <v>A</v>
          </cell>
          <cell r="D133">
            <v>45383</v>
          </cell>
          <cell r="E133" t="str">
            <v>2069 T350 FS</v>
          </cell>
          <cell r="F133" t="str">
            <v>Perfil 2069 T350 FS, en longitud extra para serie T</v>
          </cell>
          <cell r="G133" t="str">
            <v>Perfil 2069 T350 FS, en longitud extra para serie T 248x35x7,5 Acero, St galvanizado en banda, DIN EN 10346 Consulta la referencia 1115388 en www.obo.es para más detalles técnicos</v>
          </cell>
          <cell r="H133" t="str">
            <v>0125</v>
          </cell>
          <cell r="I133" t="str">
            <v>VBS Sistemas de perfiles</v>
          </cell>
        </row>
        <row r="134">
          <cell r="B134">
            <v>1115421</v>
          </cell>
          <cell r="C134" t="str">
            <v>A</v>
          </cell>
          <cell r="D134">
            <v>45383</v>
          </cell>
          <cell r="E134" t="str">
            <v>2069 15 1.5 GTP</v>
          </cell>
          <cell r="F134" t="str">
            <v>Perfil 2069 15 1.5 GTP, sin perforar, 1,5mm espesor</v>
          </cell>
          <cell r="G134" t="str">
            <v>Perfil 2069 15 1.5 GTP, sin perforar, 1,5mm espesor 2000x35x15 Acero, St galvanizado, pasivado transparente Consulta la referencia 1115421 en www.obo.es para más detalles técnicos</v>
          </cell>
          <cell r="H134" t="str">
            <v>0125</v>
          </cell>
          <cell r="I134" t="str">
            <v>VBS Sistemas de perfiles</v>
          </cell>
        </row>
        <row r="135">
          <cell r="B135">
            <v>1115456</v>
          </cell>
          <cell r="C135" t="str">
            <v>A</v>
          </cell>
          <cell r="D135">
            <v>45383</v>
          </cell>
          <cell r="E135" t="str">
            <v>2069 15 1.5 GTPL</v>
          </cell>
          <cell r="F135" t="str">
            <v>Perfil 2069 15 1.5 GTPL, perforado, 1,5mm de espesor</v>
          </cell>
          <cell r="G135" t="str">
            <v>Perfil 2069 15 1.5 GTPL, perforado, 1,5mm de espesor 2000x35x15 Acero, St galvanizado, pasivado transparente Consulta la referencia 1115456 en www.obo.es para más detalles técnicos</v>
          </cell>
          <cell r="H135" t="str">
            <v>0125</v>
          </cell>
          <cell r="I135" t="str">
            <v>VBS Sistemas de perfiles</v>
          </cell>
        </row>
        <row r="136">
          <cell r="B136">
            <v>1115460</v>
          </cell>
          <cell r="C136" t="str">
            <v>A</v>
          </cell>
          <cell r="D136">
            <v>45383</v>
          </cell>
          <cell r="E136" t="str">
            <v>2069 15 1.5 FS</v>
          </cell>
          <cell r="F136" t="str">
            <v>Perfil 2069 15 1.5 FS, perforado, 1,5mm de espesor</v>
          </cell>
          <cell r="G136" t="str">
            <v>Perfil 2069 15 1.5 FS, perforado, 1,5mm de espesor 2000x35x15 Acero, St galvanizado en banda, DIN EN 10346 Consulta la referencia 1115460 en www.obo.es para más detalles técnicos</v>
          </cell>
          <cell r="H136" t="str">
            <v>0125</v>
          </cell>
          <cell r="I136" t="str">
            <v>VBS Sistemas de perfiles</v>
          </cell>
        </row>
        <row r="137">
          <cell r="B137">
            <v>1115626</v>
          </cell>
          <cell r="C137" t="str">
            <v>A</v>
          </cell>
          <cell r="D137">
            <v>45383</v>
          </cell>
          <cell r="E137" t="str">
            <v>2069 2M FS</v>
          </cell>
          <cell r="F137" t="str">
            <v>Perfil 2069 2M FS, ciego</v>
          </cell>
          <cell r="G137" t="str">
            <v>Perfil 2069 2M FS, ciego 2000x35x7,5 Acero, St galvanizado en banda, DIN EN 10346 Consulta la referencia 1115626 en www.obo.es para más detalles técnicos</v>
          </cell>
          <cell r="H137" t="str">
            <v>0125</v>
          </cell>
          <cell r="I137" t="str">
            <v>VBS Sistemas de perfiles</v>
          </cell>
        </row>
        <row r="138">
          <cell r="B138">
            <v>1115650</v>
          </cell>
          <cell r="C138" t="str">
            <v>A</v>
          </cell>
          <cell r="D138">
            <v>45383</v>
          </cell>
          <cell r="E138" t="str">
            <v>2069 2M GTP</v>
          </cell>
          <cell r="F138" t="str">
            <v>Perfil 2069 2M GTP, ciego</v>
          </cell>
          <cell r="G138" t="str">
            <v>Perfil 2069 2M GTP, ciego 2000x35x7,5 Acero, St galvanizado, pasivado transparente Consulta la referencia 1115650 en www.obo.es para más detalles técnicos</v>
          </cell>
          <cell r="H138" t="str">
            <v>0125</v>
          </cell>
          <cell r="I138" t="str">
            <v>VBS Sistemas de perfiles</v>
          </cell>
        </row>
        <row r="139">
          <cell r="B139">
            <v>1115669</v>
          </cell>
          <cell r="C139" t="str">
            <v>A</v>
          </cell>
          <cell r="D139">
            <v>45383</v>
          </cell>
          <cell r="E139" t="str">
            <v>2069 2M GTPL</v>
          </cell>
          <cell r="F139" t="str">
            <v>Perfil 2069 2M GTPL, perforado</v>
          </cell>
          <cell r="G139" t="str">
            <v>Perfil 2069 2M GTPL, perforado 2000x35x7,5 Acero, St galvanizado, pasivado transparente Consulta la referencia 1115669 en www.obo.es para más detalles técnicos</v>
          </cell>
          <cell r="H139" t="str">
            <v>0125</v>
          </cell>
          <cell r="I139" t="str">
            <v>VBS Sistemas de perfiles</v>
          </cell>
        </row>
        <row r="140">
          <cell r="B140">
            <v>1115804</v>
          </cell>
          <cell r="C140" t="str">
            <v>A</v>
          </cell>
          <cell r="D140">
            <v>45383</v>
          </cell>
          <cell r="E140" t="str">
            <v>2069 L 2M FS</v>
          </cell>
          <cell r="F140" t="str">
            <v>Perfil 2069 L 2M FS, perforado</v>
          </cell>
          <cell r="G140" t="str">
            <v>Perfil 2069 L 2M FS, perforado 2000x35x7,5 Acero, St galvanizado en banda, DIN EN 10346 Consulta la referencia 1115804 en www.obo.es para más detalles técnicos</v>
          </cell>
          <cell r="H140" t="str">
            <v>0125</v>
          </cell>
          <cell r="I140" t="str">
            <v>VBS Sistemas de perfiles</v>
          </cell>
        </row>
        <row r="141">
          <cell r="B141">
            <v>1118129</v>
          </cell>
          <cell r="C141" t="str">
            <v>A</v>
          </cell>
          <cell r="D141">
            <v>45383</v>
          </cell>
          <cell r="E141" t="str">
            <v>AML3518UP2000FT</v>
          </cell>
          <cell r="F141" t="str">
            <v>Perfil AML3518UP2000FT, s/perforar, anch.ranura 16,5mm</v>
          </cell>
          <cell r="G141" t="str">
            <v>Perfil AML3518UP2000FT, s/perforar, anch.ranura 16,5mm 2000x35x18 Acero, St Galvanizado por inmersión en caliente, DIN EN ISO 1461 Consulta la referencia 1118129 en www.obo.es para más detalles técnicos</v>
          </cell>
          <cell r="H141" t="str">
            <v>0125</v>
          </cell>
          <cell r="I141" t="str">
            <v>VBS Sistemas de perfiles</v>
          </cell>
        </row>
        <row r="142">
          <cell r="B142">
            <v>1118226</v>
          </cell>
          <cell r="C142" t="str">
            <v>A</v>
          </cell>
          <cell r="D142">
            <v>45383</v>
          </cell>
          <cell r="E142" t="str">
            <v>AML3518UP2000FS</v>
          </cell>
          <cell r="F142" t="str">
            <v>Perfil AML3518UP2000FS, s/perforar, anch.ranura 16,5mm</v>
          </cell>
          <cell r="G142" t="str">
            <v>Perfil AML3518UP2000FS, s/perforar, anch.ranura 16,5mm 2000x35x18 Acero, St galvanizado en banda, DIN EN 10346 Consulta la referencia 1118226 en www.obo.es para más detalles técnicos</v>
          </cell>
          <cell r="H142" t="str">
            <v>0125</v>
          </cell>
          <cell r="I142" t="str">
            <v>VBS Sistemas de perfiles</v>
          </cell>
        </row>
        <row r="143">
          <cell r="B143">
            <v>1119646</v>
          </cell>
          <cell r="C143" t="str">
            <v>A</v>
          </cell>
          <cell r="D143">
            <v>45383</v>
          </cell>
          <cell r="E143" t="str">
            <v>AML3518P1000FS</v>
          </cell>
          <cell r="F143" t="str">
            <v>Perfil AML3518P1000FS, perfor., ancho ranura 16,5mm</v>
          </cell>
          <cell r="G143" t="str">
            <v>Perfil AML3518P1000FS, perfor., ancho ranura 16,5mm 1000x35x18 Acero, St galvanizado en banda, DIN EN 10346 Consulta la referencia 1119646 en www.obo.es para más detalles técnicos</v>
          </cell>
          <cell r="H143" t="str">
            <v>0125</v>
          </cell>
          <cell r="I143" t="str">
            <v>VBS Sistemas de perfiles</v>
          </cell>
        </row>
        <row r="144">
          <cell r="B144">
            <v>1119648</v>
          </cell>
          <cell r="C144" t="str">
            <v>A</v>
          </cell>
          <cell r="D144">
            <v>45383</v>
          </cell>
          <cell r="E144" t="str">
            <v>AML3518P2000FS</v>
          </cell>
          <cell r="F144" t="str">
            <v>Perfil AML3518P2000FS, perfor., ancho ranura 16,5mm</v>
          </cell>
          <cell r="G144" t="str">
            <v>Perfil AML3518P2000FS, perfor., ancho ranura 16,5mm 2000x35x18 Acero, St galvanizado en banda, DIN EN 10346 Consulta la referencia 1119648 en www.obo.es para más detalles técnicos</v>
          </cell>
          <cell r="H144" t="str">
            <v>0125</v>
          </cell>
          <cell r="I144" t="str">
            <v>VBS Sistemas de perfiles</v>
          </cell>
        </row>
        <row r="145">
          <cell r="B145">
            <v>1119656</v>
          </cell>
          <cell r="C145" t="str">
            <v>A</v>
          </cell>
          <cell r="D145">
            <v>45383</v>
          </cell>
          <cell r="E145" t="str">
            <v>AML3518P2000FT</v>
          </cell>
          <cell r="F145" t="str">
            <v>Perfil AML3518P2000FT, perfor., ancho ranura 16,5mm</v>
          </cell>
          <cell r="G145" t="str">
            <v>Perfil AML3518P2000FT, perfor., ancho ranura 16,5mm 2000x35x18 Acero, St Galvanizado por inmersión en caliente, DIN EN ISO 1461 Consulta la referencia 1119656 en www.obo.es para más detalles técnicos</v>
          </cell>
          <cell r="H145" t="str">
            <v>0125</v>
          </cell>
          <cell r="I145" t="str">
            <v>VBS Sistemas de perfiles</v>
          </cell>
        </row>
        <row r="146">
          <cell r="B146">
            <v>1119672</v>
          </cell>
          <cell r="C146" t="str">
            <v>A</v>
          </cell>
          <cell r="D146">
            <v>45383</v>
          </cell>
          <cell r="E146" t="str">
            <v>AML3518P1000FT</v>
          </cell>
          <cell r="F146" t="str">
            <v>Perfil AML3518P1000FT, perfor., ancho ranura 16,5mm</v>
          </cell>
          <cell r="G146" t="str">
            <v>Perfil AML3518P1000FT, perfor., ancho ranura 16,5mm 1000x35x18 Acero, St Galvanizado por inmersión en caliente, DIN EN ISO 1461 Consulta la referencia 1119672 en www.obo.es para más detalles técnicos</v>
          </cell>
          <cell r="H146" t="str">
            <v>0125</v>
          </cell>
          <cell r="I146" t="str">
            <v>VBS Sistemas de perfiles</v>
          </cell>
        </row>
        <row r="147">
          <cell r="B147">
            <v>1119678</v>
          </cell>
          <cell r="C147" t="str">
            <v>A</v>
          </cell>
          <cell r="D147">
            <v>45383</v>
          </cell>
          <cell r="E147" t="str">
            <v>AML3518P0800FT</v>
          </cell>
          <cell r="F147" t="str">
            <v>Perfil AML3518P0800FT, perfor., ancho ranura 16,5mm</v>
          </cell>
          <cell r="G147" t="str">
            <v>Perfil AML3518P0800FT, perfor., ancho ranura 16,5mm 800x35x18 Acero, St Galvanizado por inmersión en caliente, DIN EN ISO 1461 Consulta la referencia 1119678 en www.obo.es para más detalles técnicos</v>
          </cell>
          <cell r="H147" t="str">
            <v>0125</v>
          </cell>
          <cell r="I147" t="str">
            <v>VBS Sistemas de perfiles</v>
          </cell>
        </row>
        <row r="148">
          <cell r="B148">
            <v>1119700</v>
          </cell>
          <cell r="C148" t="str">
            <v>A</v>
          </cell>
          <cell r="D148">
            <v>45383</v>
          </cell>
          <cell r="E148" t="str">
            <v>AML3518P1000A2</v>
          </cell>
          <cell r="F148" t="str">
            <v>Perfil AML3518P1000A2, perfor., ancho ranura 16,5mm</v>
          </cell>
          <cell r="G148" t="str">
            <v>Perfil AML3518P1000A2, perfor., ancho ranura 16,5mm 1000x35x18 Acero inoxidable 1.4301, A2, 1.4301 Pulido, con tratamiento posterior Consulta la referencia 1119700 en www.obo.es para más detalles técnicos</v>
          </cell>
          <cell r="H148" t="str">
            <v>0125</v>
          </cell>
          <cell r="I148" t="str">
            <v>VBS Sistemas de perfiles</v>
          </cell>
        </row>
        <row r="149">
          <cell r="B149">
            <v>1119702</v>
          </cell>
          <cell r="C149" t="str">
            <v>A</v>
          </cell>
          <cell r="D149">
            <v>45383</v>
          </cell>
          <cell r="E149" t="str">
            <v>AML3518P2000A2</v>
          </cell>
          <cell r="F149" t="str">
            <v>Perfil AML3518P2000A2, perfor., ancho ranura 16,5mm</v>
          </cell>
          <cell r="G149" t="str">
            <v>Perfil AML3518P2000A2, perfor., ancho ranura 16,5mm 2000x35x18 Acero inoxidable 1.4301, A2, 1.4301 Pulido, con tratamiento posterior Consulta la referencia 1119702 en www.obo.es para más detalles técnicos</v>
          </cell>
          <cell r="H149" t="str">
            <v>0125</v>
          </cell>
          <cell r="I149" t="str">
            <v>VBS Sistemas de perfiles</v>
          </cell>
        </row>
        <row r="150">
          <cell r="B150">
            <v>1121243</v>
          </cell>
          <cell r="C150" t="str">
            <v>A</v>
          </cell>
          <cell r="D150">
            <v>45383</v>
          </cell>
          <cell r="E150" t="str">
            <v>MS5030P0300FT</v>
          </cell>
          <cell r="F150" t="str">
            <v>Perfil MS5030P0300FT, perfor., ancho de ranura 22mm</v>
          </cell>
          <cell r="G150" t="str">
            <v>Perfil MS5030P0300FT, perfor., ancho de ranura 22mm 300x50x30 Acero, St Galvanizado por inmersión en caliente, DIN EN ISO 1461 Consulta la referencia 1121243 en www.obo.es para más detalles técnicos</v>
          </cell>
          <cell r="H150" t="str">
            <v>0125</v>
          </cell>
          <cell r="I150" t="str">
            <v>VBS Sistemas de perfiles</v>
          </cell>
        </row>
        <row r="151">
          <cell r="B151">
            <v>1121336</v>
          </cell>
          <cell r="C151" t="str">
            <v>A</v>
          </cell>
          <cell r="D151">
            <v>45383</v>
          </cell>
          <cell r="E151" t="str">
            <v>MS5030P0900FT</v>
          </cell>
          <cell r="F151" t="str">
            <v>Perfil MS5030P0900FT, perfor., ancho de ranura 22mm</v>
          </cell>
          <cell r="G151" t="str">
            <v>Perfil MS5030P0900FT, perfor., ancho de ranura 22mm 900x50x30 Acero, St Galvanizado por inmersión en caliente, DIN EN ISO 1461 Consulta la referencia 1121336 en www.obo.es para más detalles técnicos</v>
          </cell>
          <cell r="H151" t="str">
            <v>0125</v>
          </cell>
          <cell r="I151" t="str">
            <v>VBS Sistemas de perfiles</v>
          </cell>
        </row>
        <row r="152">
          <cell r="B152">
            <v>1121464</v>
          </cell>
          <cell r="C152" t="str">
            <v>A</v>
          </cell>
          <cell r="D152">
            <v>45383</v>
          </cell>
          <cell r="E152" t="str">
            <v>MS5030P2000FT</v>
          </cell>
          <cell r="F152" t="str">
            <v>Perfil MS5030P2000FT, perfor., ancho de ranura 22mm</v>
          </cell>
          <cell r="G152" t="str">
            <v>Perfil MS5030P2000FT, perfor., ancho de ranura 22mm 2000x50x30 Acero, St Galvanizado por inmersión en caliente, DIN EN ISO 1461 Consulta la referencia 1121464 en www.obo.es para más detalles técnicos</v>
          </cell>
          <cell r="H152" t="str">
            <v>0125</v>
          </cell>
          <cell r="I152" t="str">
            <v>VBS Sistemas de perfiles</v>
          </cell>
        </row>
        <row r="153">
          <cell r="B153">
            <v>1121465</v>
          </cell>
          <cell r="C153" t="str">
            <v>A</v>
          </cell>
          <cell r="D153">
            <v>45383</v>
          </cell>
          <cell r="E153" t="str">
            <v>MS5030P2000A4</v>
          </cell>
          <cell r="F153" t="str">
            <v>Perfil MS5030P2000A4, perfor., ancho de ranura 22mm</v>
          </cell>
          <cell r="G153" t="str">
            <v>Perfil MS5030P2000A4, perfor., ancho de ranura 22mm 2000x50x30 Acero inoxidable 1.4571, V4A, 1.4571 Pulido, con tratamiento posterior Consulta la referencia 1121465 en www.obo.es para más detalles técnicos</v>
          </cell>
          <cell r="H153" t="str">
            <v>0125</v>
          </cell>
          <cell r="I153" t="str">
            <v>VBS Sistemas de perfiles</v>
          </cell>
        </row>
        <row r="154">
          <cell r="B154">
            <v>1121466</v>
          </cell>
          <cell r="C154" t="str">
            <v>A</v>
          </cell>
          <cell r="D154">
            <v>45383</v>
          </cell>
          <cell r="E154" t="str">
            <v>MS5030P3000FT</v>
          </cell>
          <cell r="F154" t="str">
            <v>Perfil MS5030P3000FT, perfor., ancho de ranura 22mm</v>
          </cell>
          <cell r="G154" t="str">
            <v>Perfil MS5030P3000FT, perfor., ancho de ranura 22mm 3000x50x30 Acero, St Galvanizado por inmersión en caliente, DIN EN ISO 1461 Consulta la referencia 1121466 en www.obo.es para más detalles técnicos</v>
          </cell>
          <cell r="H154" t="str">
            <v>0125</v>
          </cell>
          <cell r="I154" t="str">
            <v>VBS Sistemas de perfiles</v>
          </cell>
        </row>
        <row r="155">
          <cell r="B155">
            <v>1121472</v>
          </cell>
          <cell r="C155" t="str">
            <v>A</v>
          </cell>
          <cell r="D155">
            <v>45383</v>
          </cell>
          <cell r="E155" t="str">
            <v>MS5030P6000FT</v>
          </cell>
          <cell r="F155" t="str">
            <v>Perfil MS5030P6000FT, perfor., ancho de ranura 22mm</v>
          </cell>
          <cell r="G155" t="str">
            <v>Perfil MS5030P6000FT, perfor., ancho de ranura 22mm 6000x50x30 Acero, St Galvanizado por inmersión en caliente, DIN EN ISO 1461 Consulta la referencia 1121472 en www.obo.es para más detalles técnicos</v>
          </cell>
          <cell r="H155" t="str">
            <v>0125</v>
          </cell>
          <cell r="I155" t="str">
            <v>VBS Sistemas de perfiles</v>
          </cell>
        </row>
        <row r="156">
          <cell r="B156">
            <v>1121473</v>
          </cell>
          <cell r="C156" t="str">
            <v>A</v>
          </cell>
          <cell r="D156">
            <v>45383</v>
          </cell>
          <cell r="E156" t="str">
            <v>MS5030P6000A4</v>
          </cell>
          <cell r="F156" t="str">
            <v>Perfil MS5030P6000A4, perfor., ancho de ranura 22mm</v>
          </cell>
          <cell r="G156" t="str">
            <v>Perfil MS5030P6000A4, perfor., ancho de ranura 22mm 6000x50x30 Acero inoxidable 1.4571, V4A, 1.4571 Pulido, con tratamiento posterior Consulta la referencia 1121473 en www.obo.es para más detalles técnicos</v>
          </cell>
          <cell r="H156" t="str">
            <v>0125</v>
          </cell>
          <cell r="I156" t="str">
            <v>VBS Sistemas de perfiles</v>
          </cell>
        </row>
        <row r="157">
          <cell r="B157">
            <v>1121480</v>
          </cell>
          <cell r="C157" t="str">
            <v>A</v>
          </cell>
          <cell r="D157">
            <v>45383</v>
          </cell>
          <cell r="E157" t="str">
            <v>MS5030P2000A2</v>
          </cell>
          <cell r="F157" t="str">
            <v>Perfil MS5030P2000A2, perfor., ancho de ranura 22mm</v>
          </cell>
          <cell r="G157" t="str">
            <v>Perfil MS5030P2000A2, perfor., ancho de ranura 22mm 2000x50x30 Acero inoxidable 1.4301, A2, 1.4301 Pulido, con tratamiento posterior Consulta la referencia 1121480 en www.obo.es para más detalles técnicos</v>
          </cell>
          <cell r="H157" t="str">
            <v>0125</v>
          </cell>
          <cell r="I157" t="str">
            <v>VBS Sistemas de perfiles</v>
          </cell>
        </row>
        <row r="158">
          <cell r="B158">
            <v>1121499</v>
          </cell>
          <cell r="C158" t="str">
            <v>A</v>
          </cell>
          <cell r="D158">
            <v>45383</v>
          </cell>
          <cell r="E158" t="str">
            <v>MS5030P6000A2</v>
          </cell>
          <cell r="F158" t="str">
            <v>Perfil MS5030P6000A2, perfor., ancho de ranura 22mm</v>
          </cell>
          <cell r="G158" t="str">
            <v>Perfil MS5030P6000A2, perfor., ancho de ranura 22mm 6000x50x30 Acero inoxidable 1.4301, A2, 1.4301 Pulido, con tratamiento posterior Consulta la referencia 1121499 en www.obo.es para más detalles técnicos</v>
          </cell>
          <cell r="H158" t="str">
            <v>0125</v>
          </cell>
          <cell r="I158" t="str">
            <v>VBS Sistemas de perfiles</v>
          </cell>
        </row>
        <row r="159">
          <cell r="B159">
            <v>1121898</v>
          </cell>
          <cell r="C159" t="str">
            <v>A</v>
          </cell>
          <cell r="D159">
            <v>45383</v>
          </cell>
          <cell r="E159" t="str">
            <v>MS4022P6000FT</v>
          </cell>
          <cell r="F159" t="str">
            <v>Perfil MS4022P6000FT, perfor., ancho de ranura 18mm</v>
          </cell>
          <cell r="G159" t="str">
            <v>Perfil MS4022P6000FT, perfor., ancho de ranura 18mm 6000x40x22,5 Acero, St Galvanizado por inmersión en caliente, DIN EN ISO 1461 Consulta la referencia 1121898 en www.obo.es para más detalles técnicos</v>
          </cell>
          <cell r="H159" t="str">
            <v>0125</v>
          </cell>
          <cell r="I159" t="str">
            <v>VBS Sistemas de perfiles</v>
          </cell>
        </row>
        <row r="160">
          <cell r="B160">
            <v>1121901</v>
          </cell>
          <cell r="C160" t="str">
            <v>A</v>
          </cell>
          <cell r="D160">
            <v>45383</v>
          </cell>
          <cell r="E160" t="str">
            <v>MS4022P6000A2</v>
          </cell>
          <cell r="F160" t="str">
            <v>Perfil MS4022P6000A2, perfor., ancho de ranura 18mm</v>
          </cell>
          <cell r="G160" t="str">
            <v>Perfil MS4022P6000A2, perfor., ancho de ranura 18mm 6000x40x22,5 Acero inoxidable 1.4301, A2, 1.4301 Pulido, con tratamiento posterior Consulta la referencia 1121901 en www.obo.es para más detalles técnicos</v>
          </cell>
          <cell r="H160" t="str">
            <v>0125</v>
          </cell>
          <cell r="I160" t="str">
            <v>VBS Sistemas de perfiles</v>
          </cell>
        </row>
        <row r="161">
          <cell r="B161">
            <v>1121903</v>
          </cell>
          <cell r="C161" t="str">
            <v>A</v>
          </cell>
          <cell r="D161">
            <v>45383</v>
          </cell>
          <cell r="E161" t="str">
            <v>MS4022P6000A4</v>
          </cell>
          <cell r="F161" t="str">
            <v>Perfil MS4022P6000A4, perfor., ancho de ranura 18mm</v>
          </cell>
          <cell r="G161" t="str">
            <v>Perfil MS4022P6000A4, perfor., ancho de ranura 18mm 6000x40x22,5 Acero inoxidable 1.4571, V4A, 1.4571 Pulido, con tratamiento posterior Consulta la referencia 1121903 en www.obo.es para más detalles técnicos</v>
          </cell>
          <cell r="H161" t="str">
            <v>0125</v>
          </cell>
          <cell r="I161" t="str">
            <v>VBS Sistemas de perfiles</v>
          </cell>
        </row>
        <row r="162">
          <cell r="B162">
            <v>1121960</v>
          </cell>
          <cell r="C162" t="str">
            <v>A</v>
          </cell>
          <cell r="D162">
            <v>45383</v>
          </cell>
          <cell r="E162" t="str">
            <v>MS4022P2000A2</v>
          </cell>
          <cell r="F162" t="str">
            <v>Perfil MS4022P2000A2, perfor., ancho de ranura 18mm</v>
          </cell>
          <cell r="G162" t="str">
            <v>Perfil MS4022P2000A2, perfor., ancho de ranura 18mm 2000x40x22,5 Acero inoxidable 1.4301, A2, 1.4301 Pulido, con tratamiento posterior Consulta la referencia 1121960 en www.obo.es para más detalles técnicos</v>
          </cell>
          <cell r="H162" t="str">
            <v>0125</v>
          </cell>
          <cell r="I162" t="str">
            <v>VBS Sistemas de perfiles</v>
          </cell>
        </row>
        <row r="163">
          <cell r="B163">
            <v>1121963</v>
          </cell>
          <cell r="C163" t="str">
            <v>A</v>
          </cell>
          <cell r="D163">
            <v>45383</v>
          </cell>
          <cell r="E163" t="str">
            <v>MS4022P2000A4</v>
          </cell>
          <cell r="F163" t="str">
            <v>Perfil MS4022P2000A4, perfor., ancho de ranura 18mm</v>
          </cell>
          <cell r="G163" t="str">
            <v>Perfil MS4022P2000A4, perfor., ancho de ranura 18mm 2000x40x22,5 Acero inoxidable 1.4571, V4A, 1.4571 Pulido, con tratamiento posterior Consulta la referencia 1121963 en www.obo.es para más detalles técnicos</v>
          </cell>
          <cell r="H163" t="str">
            <v>0125</v>
          </cell>
          <cell r="I163" t="str">
            <v>VBS Sistemas de perfiles</v>
          </cell>
        </row>
        <row r="164">
          <cell r="B164">
            <v>1121979</v>
          </cell>
          <cell r="C164" t="str">
            <v>A</v>
          </cell>
          <cell r="D164">
            <v>45383</v>
          </cell>
          <cell r="E164" t="str">
            <v>MS4022P2000FT</v>
          </cell>
          <cell r="F164" t="str">
            <v>Perfil MS4022P2000FT, perfor., ancho de ranura 18mm</v>
          </cell>
          <cell r="G164" t="str">
            <v>Perfil MS4022P2000FT, perfor., ancho de ranura 18mm 2000x40x22,5 Acero, St Galvanizado por inmersión en caliente, DIN EN ISO 1461 Consulta la referencia 1121979 en www.obo.es para más detalles técnicos</v>
          </cell>
          <cell r="H164" t="str">
            <v>0125</v>
          </cell>
          <cell r="I164" t="str">
            <v>VBS Sistemas de perfiles</v>
          </cell>
        </row>
        <row r="165">
          <cell r="B165">
            <v>1122366</v>
          </cell>
          <cell r="C165" t="str">
            <v>A</v>
          </cell>
          <cell r="D165">
            <v>45383</v>
          </cell>
          <cell r="E165" t="str">
            <v>MSL4141PP2000FT</v>
          </cell>
          <cell r="F165" t="str">
            <v>Perfil MSL4141PP2000FT, perfor., ancho de ranura 22mm</v>
          </cell>
          <cell r="G165" t="str">
            <v>Perfil MSL4141PP2000FT, perfor., ancho de ranura 22mm 2000x41x41 Acero, St Galvanizado por inmersión en caliente, DIN EN ISO 1461 Consulta la referencia 1122366 en www.obo.es para más detalles técnicos</v>
          </cell>
          <cell r="H165" t="str">
            <v>0125</v>
          </cell>
          <cell r="I165" t="str">
            <v>VBS Sistemas de perfiles</v>
          </cell>
        </row>
        <row r="166">
          <cell r="B166">
            <v>1122476</v>
          </cell>
          <cell r="C166" t="str">
            <v>A</v>
          </cell>
          <cell r="D166">
            <v>45383</v>
          </cell>
          <cell r="E166" t="str">
            <v>MS4121P2000A4</v>
          </cell>
          <cell r="F166" t="str">
            <v>Perfil MS4121P2000A4, perfor., ancho de ranura 22mm</v>
          </cell>
          <cell r="G166" t="str">
            <v>Perfil MS4121P2000A4, perfor., ancho de ranura 22mm 2000x41x21 Acero inoxidable 1.4571, V4A, 1.4571 Pulido, con tratamiento posterior Consulta la referencia 1122476 en www.obo.es para más detalles técnicos</v>
          </cell>
          <cell r="H166" t="str">
            <v>0125</v>
          </cell>
          <cell r="I166" t="str">
            <v>VBS Sistemas de perfiles</v>
          </cell>
        </row>
        <row r="167">
          <cell r="B167">
            <v>1122483</v>
          </cell>
          <cell r="C167" t="str">
            <v>A</v>
          </cell>
          <cell r="D167">
            <v>45383</v>
          </cell>
          <cell r="E167" t="str">
            <v>MS4141PP3000FT</v>
          </cell>
          <cell r="F167" t="str">
            <v>Perfil MS4141PP3000FT, perfor., ancho de ranura 22mm</v>
          </cell>
          <cell r="G167" t="str">
            <v>Perfil MS4141PP3000FT, perfor., ancho de ranura 22mm 3000x41x41 Acero, St Galvanizado por inmersión en caliente, DIN EN ISO 1461 Consulta la referencia 1122483 en www.obo.es para más detalles técnicos</v>
          </cell>
          <cell r="H167" t="str">
            <v>0125</v>
          </cell>
          <cell r="I167" t="str">
            <v>VBS Sistemas de perfiles</v>
          </cell>
        </row>
        <row r="168">
          <cell r="B168">
            <v>1122487</v>
          </cell>
          <cell r="C168" t="str">
            <v>A</v>
          </cell>
          <cell r="D168">
            <v>45383</v>
          </cell>
          <cell r="E168" t="str">
            <v>MS4141PP6000FT</v>
          </cell>
          <cell r="F168" t="str">
            <v>Perfil MS4141PP6000FT, perfor., ancho de ranura 22mm</v>
          </cell>
          <cell r="G168" t="str">
            <v>Perfil MS4141PP6000FT, perfor., ancho de ranura 22mm 6000x41x41 Acero, St Galvanizado por inmersión en caliente, DIN EN ISO 1461 Consulta la referencia 1122487 en www.obo.es para más detalles técnicos</v>
          </cell>
          <cell r="H168" t="str">
            <v>0125</v>
          </cell>
          <cell r="I168" t="str">
            <v>VBS Sistemas de perfiles</v>
          </cell>
        </row>
        <row r="169">
          <cell r="B169">
            <v>1122509</v>
          </cell>
          <cell r="C169" t="str">
            <v>A</v>
          </cell>
          <cell r="D169">
            <v>45383</v>
          </cell>
          <cell r="E169" t="str">
            <v>MS4141P0200FT</v>
          </cell>
          <cell r="F169" t="str">
            <v>Perfil MS4141P0200FT, perfor., ancho de ranura 22mm</v>
          </cell>
          <cell r="G169" t="str">
            <v>Perfil MS4141P0200FT, perfor., ancho de ranura 22mm 200x41x41 Acero, St Galvanizado por inmersión en caliente, DIN EN ISO 1461 Consulta la referencia 1122509 en www.obo.es para más detalles técnicos</v>
          </cell>
          <cell r="H169" t="str">
            <v>0125</v>
          </cell>
          <cell r="I169" t="str">
            <v>VBS Sistemas de perfiles</v>
          </cell>
        </row>
        <row r="170">
          <cell r="B170">
            <v>1122622</v>
          </cell>
          <cell r="C170" t="str">
            <v>A</v>
          </cell>
          <cell r="D170">
            <v>45383</v>
          </cell>
          <cell r="E170" t="str">
            <v>MS4141P3000FT</v>
          </cell>
          <cell r="F170" t="str">
            <v>Perfil MS4141P3000FT, perfor., ancho de ranura 22mm</v>
          </cell>
          <cell r="G170" t="str">
            <v>Perfil MS4141P3000FT, perfor., ancho de ranura 22mm 3000x41x41 Acero, St Galvanizado por inmersión en caliente, DIN EN ISO 1461 Consulta la referencia 1122622 en www.obo.es para más detalles técnicos</v>
          </cell>
          <cell r="H170" t="str">
            <v>0125</v>
          </cell>
          <cell r="I170" t="str">
            <v>VBS Sistemas de perfiles</v>
          </cell>
        </row>
        <row r="171">
          <cell r="B171">
            <v>1122657</v>
          </cell>
          <cell r="C171" t="str">
            <v>A</v>
          </cell>
          <cell r="D171">
            <v>45383</v>
          </cell>
          <cell r="E171" t="str">
            <v>MS4141P6000FT</v>
          </cell>
          <cell r="F171" t="str">
            <v>Perfil MS4141P6000FT, perfor., ancho de ranura 22mm</v>
          </cell>
          <cell r="G171" t="str">
            <v>Perfil MS4141P6000FT, perfor., ancho de ranura 22mm 6000x41x41 Acero, St Galvanizado por inmersión en caliente, DIN EN ISO 1461 Consulta la referencia 1122657 en www.obo.es para más detalles técnicos</v>
          </cell>
          <cell r="H171" t="str">
            <v>0125</v>
          </cell>
          <cell r="I171" t="str">
            <v>VBS Sistemas de perfiles</v>
          </cell>
        </row>
        <row r="172">
          <cell r="B172">
            <v>1122671</v>
          </cell>
          <cell r="C172" t="str">
            <v>A</v>
          </cell>
          <cell r="D172">
            <v>45383</v>
          </cell>
          <cell r="E172" t="str">
            <v>MS4182P3000FT</v>
          </cell>
          <cell r="F172" t="str">
            <v>Perfil MS4182P3000FT, perfor., ancho de ranura 22mm</v>
          </cell>
          <cell r="G172" t="str">
            <v>Perfil MS4182P3000FT, perfor., ancho de ranura 22mm 3000x41x82 Acero, St Galvanizado por inmersión en caliente, DIN EN ISO 1461 Consulta la referencia 1122671 en www.obo.es para más detalles técnicos</v>
          </cell>
          <cell r="H172" t="str">
            <v>0125</v>
          </cell>
          <cell r="I172" t="str">
            <v>VBS Sistemas de perfiles</v>
          </cell>
        </row>
        <row r="173">
          <cell r="B173">
            <v>1122673</v>
          </cell>
          <cell r="C173" t="str">
            <v>A</v>
          </cell>
          <cell r="D173">
            <v>45383</v>
          </cell>
          <cell r="E173" t="str">
            <v>MS4182P6000FT</v>
          </cell>
          <cell r="F173" t="str">
            <v>Perfil MS4182P6000FT, perfor., ancho de ranura 22mm</v>
          </cell>
          <cell r="G173" t="str">
            <v>Perfil MS4182P6000FT, perfor., ancho de ranura 22mm 6000x41x82 Acero, St Galvanizado por inmersión en caliente, DIN EN ISO 1461 Consulta la referencia 1122673 en www.obo.es para más detalles técnicos</v>
          </cell>
          <cell r="H173" t="str">
            <v>0125</v>
          </cell>
          <cell r="I173" t="str">
            <v>VBS Sistemas de perfiles</v>
          </cell>
        </row>
        <row r="174">
          <cell r="B174">
            <v>1122676</v>
          </cell>
          <cell r="C174" t="str">
            <v>A</v>
          </cell>
          <cell r="D174">
            <v>45383</v>
          </cell>
          <cell r="E174" t="str">
            <v>MS4182P3000FS</v>
          </cell>
          <cell r="F174" t="str">
            <v>Perfil MS4182P3000FS, perfor., ancho de ranura 22mm</v>
          </cell>
          <cell r="G174" t="str">
            <v>Perfil MS4182P3000FS, perfor., ancho de ranura 22mm 3000x41x82 Acero, St galvanizado en banda, DIN EN 10346 Consulta la referencia 1122676 en www.obo.es para más detalles técnicos</v>
          </cell>
          <cell r="H174" t="str">
            <v>0125</v>
          </cell>
          <cell r="I174" t="str">
            <v>VBS Sistemas de perfiles</v>
          </cell>
        </row>
        <row r="175">
          <cell r="B175">
            <v>1122678</v>
          </cell>
          <cell r="C175" t="str">
            <v>A</v>
          </cell>
          <cell r="D175">
            <v>45383</v>
          </cell>
          <cell r="E175" t="str">
            <v>MS4182P6000FS</v>
          </cell>
          <cell r="F175" t="str">
            <v>Perfil MS4182P6000FS, perfor., ancho de ranura 22mm</v>
          </cell>
          <cell r="G175" t="str">
            <v>Perfil MS4182P6000FS, perfor., ancho de ranura 22mm 6000x41x82 Acero, St galvanizado en banda, DIN EN 10346 Consulta la referencia 1122678 en www.obo.es para más detalles técnicos</v>
          </cell>
          <cell r="H175" t="str">
            <v>0125</v>
          </cell>
          <cell r="I175" t="str">
            <v>VBS Sistemas de perfiles</v>
          </cell>
        </row>
        <row r="176">
          <cell r="B176">
            <v>1122682</v>
          </cell>
          <cell r="C176" t="str">
            <v>A</v>
          </cell>
          <cell r="D176">
            <v>45383</v>
          </cell>
          <cell r="E176" t="str">
            <v>MS4182P3000A2</v>
          </cell>
          <cell r="F176" t="str">
            <v>Perfil MS4182P3000A2, perfor., ancho de ranura 22mm</v>
          </cell>
          <cell r="G176" t="str">
            <v>Perfil MS4182P3000A2, perfor., ancho de ranura 22mm 3000x41x82 Acero inoxidable 1.4301, A2, 1.4301 Pulido, con tratamiento posterior Consulta la referencia 1122682 en www.obo.es para más detalles técnicos</v>
          </cell>
          <cell r="H176" t="str">
            <v>0125</v>
          </cell>
          <cell r="I176" t="str">
            <v>VBS Sistemas de perfiles</v>
          </cell>
        </row>
        <row r="177">
          <cell r="B177">
            <v>1122684</v>
          </cell>
          <cell r="C177" t="str">
            <v>A</v>
          </cell>
          <cell r="D177">
            <v>45383</v>
          </cell>
          <cell r="E177" t="str">
            <v>MS4182P6000A2</v>
          </cell>
          <cell r="F177" t="str">
            <v>Perfil MS4182P6000A2, perfor., ancho de ranura 22mm</v>
          </cell>
          <cell r="G177" t="str">
            <v>Perfil MS4182P6000A2, perfor., ancho de ranura 22mm 6000x41x82 Acero inoxidable 1.4301, A2, 1.4301 Pulido, con tratamiento posterior Consulta la referencia 1122684 en www.obo.es para más detalles técnicos</v>
          </cell>
          <cell r="H177" t="str">
            <v>0125</v>
          </cell>
          <cell r="I177" t="str">
            <v>VBS Sistemas de perfiles</v>
          </cell>
        </row>
        <row r="178">
          <cell r="B178">
            <v>1122900</v>
          </cell>
          <cell r="C178" t="str">
            <v>A</v>
          </cell>
          <cell r="D178">
            <v>45383</v>
          </cell>
          <cell r="E178" t="str">
            <v>MS4141 SK</v>
          </cell>
          <cell r="F178" t="str">
            <v>Tapón protector MS4141 SK, para perfil MS 41</v>
          </cell>
          <cell r="G178" t="str">
            <v>Tapón protector MS4141 SK, para perfil MS 41 41x41 Polietileno, PE  Consulta la referencia 1122900 en www.obo.es para más detalles técnicos</v>
          </cell>
          <cell r="H178" t="str">
            <v>0125</v>
          </cell>
          <cell r="I178" t="str">
            <v>VBS Sistemas de perfiles</v>
          </cell>
        </row>
        <row r="179">
          <cell r="B179">
            <v>1122902</v>
          </cell>
          <cell r="C179" t="str">
            <v>A</v>
          </cell>
          <cell r="D179">
            <v>45383</v>
          </cell>
          <cell r="E179" t="str">
            <v>MS4121 SK</v>
          </cell>
          <cell r="F179" t="str">
            <v>Tapón protector MS4121 SK, para perfil MS 21</v>
          </cell>
          <cell r="G179" t="str">
            <v>Tapón protector MS4121 SK, para perfil MS 21 41x21 Polietileno, PE  Consulta la referencia 1122902 en www.obo.es para más detalles técnicos</v>
          </cell>
          <cell r="H179" t="str">
            <v>0125</v>
          </cell>
          <cell r="I179" t="str">
            <v>VBS Sistemas de perfiles</v>
          </cell>
        </row>
        <row r="180">
          <cell r="B180">
            <v>1122904</v>
          </cell>
          <cell r="C180" t="str">
            <v>A</v>
          </cell>
          <cell r="D180">
            <v>45383</v>
          </cell>
          <cell r="E180" t="str">
            <v>MS4121 EK</v>
          </cell>
          <cell r="F180" t="str">
            <v>Tapón final MS4121 EK, para perfiles MS 21</v>
          </cell>
          <cell r="G180" t="str">
            <v>Tapón final MS4121 EK, para perfiles MS 21 41x21mm Polietileno, PE  Consulta la referencia 1122904 en www.obo.es para más detalles técnicos</v>
          </cell>
          <cell r="H180" t="str">
            <v>0125</v>
          </cell>
          <cell r="I180" t="str">
            <v>VBS Sistemas de perfiles</v>
          </cell>
        </row>
        <row r="181">
          <cell r="B181">
            <v>1122906</v>
          </cell>
          <cell r="C181" t="str">
            <v>A</v>
          </cell>
          <cell r="D181">
            <v>45383</v>
          </cell>
          <cell r="E181" t="str">
            <v>MS4141 EK</v>
          </cell>
          <cell r="F181" t="str">
            <v>Tapón final MS4141 EK, para perfiles MS 41</v>
          </cell>
          <cell r="G181" t="str">
            <v>Tapón final MS4141 EK, para perfiles MS 41 41x41mm Polietileno, PE  Consulta la referencia 1122906 en www.obo.es para más detalles técnicos</v>
          </cell>
          <cell r="H181" t="str">
            <v>0125</v>
          </cell>
          <cell r="I181" t="str">
            <v>VBS Sistemas de perfiles</v>
          </cell>
        </row>
        <row r="182">
          <cell r="B182">
            <v>1122910</v>
          </cell>
          <cell r="C182" t="str">
            <v>A</v>
          </cell>
          <cell r="D182">
            <v>45383</v>
          </cell>
          <cell r="E182" t="str">
            <v>MS4141P3000FS</v>
          </cell>
          <cell r="F182" t="str">
            <v>Perfil MS4141P3000FS, perfor., ancho de ranura 22mm</v>
          </cell>
          <cell r="G182" t="str">
            <v>Perfil MS4141P3000FS, perfor., ancho de ranura 22mm 3000x41x41 Acero, St galvanizado en banda, DIN EN 10346 Consulta la referencia 1122910 en www.obo.es para más detalles técnicos</v>
          </cell>
          <cell r="H182" t="str">
            <v>0125</v>
          </cell>
          <cell r="I182" t="str">
            <v>VBS Sistemas de perfiles</v>
          </cell>
        </row>
        <row r="183">
          <cell r="B183">
            <v>1122912</v>
          </cell>
          <cell r="C183" t="str">
            <v>A</v>
          </cell>
          <cell r="D183">
            <v>45383</v>
          </cell>
          <cell r="E183" t="str">
            <v>MS4141P6000FS</v>
          </cell>
          <cell r="F183" t="str">
            <v>Perfil MS4141P6000FS, perfor., ancho de ranura 22mm</v>
          </cell>
          <cell r="G183" t="str">
            <v>Perfil MS4141P6000FS, perfor., ancho de ranura 22mm 6000x41x41 Acero, St galvanizado en banda, DIN EN 10346 Consulta la referencia 1122912 en www.obo.es para más detalles técnicos</v>
          </cell>
          <cell r="H183" t="str">
            <v>0125</v>
          </cell>
          <cell r="I183" t="str">
            <v>VBS Sistemas de perfiles</v>
          </cell>
        </row>
        <row r="184">
          <cell r="B184">
            <v>1122914</v>
          </cell>
          <cell r="C184" t="str">
            <v>A</v>
          </cell>
          <cell r="D184">
            <v>45383</v>
          </cell>
          <cell r="E184" t="str">
            <v>MS4141PP3000FS</v>
          </cell>
          <cell r="F184" t="str">
            <v>Perfil MS4141PP3000FS, perfor., ancho de ranura 22mm</v>
          </cell>
          <cell r="G184" t="str">
            <v>Perfil MS4141PP3000FS, perfor., ancho de ranura 22mm 3000x41x41 Acero, St galvanizado en banda, DIN EN 10346 Consulta la referencia 1122914 en www.obo.es para más detalles técnicos</v>
          </cell>
          <cell r="H184" t="str">
            <v>0125</v>
          </cell>
          <cell r="I184" t="str">
            <v>VBS Sistemas de perfiles</v>
          </cell>
        </row>
        <row r="185">
          <cell r="B185">
            <v>1122916</v>
          </cell>
          <cell r="C185" t="str">
            <v>A</v>
          </cell>
          <cell r="D185">
            <v>45383</v>
          </cell>
          <cell r="E185" t="str">
            <v>MS4141PP6000FS</v>
          </cell>
          <cell r="F185" t="str">
            <v>Perfil MS4141PP6000FS, perfor., ancho de ranura 22mm</v>
          </cell>
          <cell r="G185" t="str">
            <v>Perfil MS4141PP6000FS, perfor., ancho de ranura 22mm 6000x41x41 Acero, St galvanizado en banda, DIN EN 10346 Consulta la referencia 1122916 en www.obo.es para más detalles técnicos</v>
          </cell>
          <cell r="H185" t="str">
            <v>0125</v>
          </cell>
          <cell r="I185" t="str">
            <v>VBS Sistemas de perfiles</v>
          </cell>
        </row>
        <row r="186">
          <cell r="B186">
            <v>1122918</v>
          </cell>
          <cell r="C186" t="str">
            <v>A</v>
          </cell>
          <cell r="D186">
            <v>45383</v>
          </cell>
          <cell r="E186" t="str">
            <v>MS4121P2000FS</v>
          </cell>
          <cell r="F186" t="str">
            <v>Perfil MS4121P2000FS, perfor., ancho de ranura 22mm</v>
          </cell>
          <cell r="G186" t="str">
            <v>Perfil MS4121P2000FS, perfor., ancho de ranura 22mm 2000x41x21 Acero, St galvanizado en banda, DIN EN 10346 Consulta la referencia 1122918 en www.obo.es para más detalles técnicos</v>
          </cell>
          <cell r="H186" t="str">
            <v>0125</v>
          </cell>
          <cell r="I186" t="str">
            <v>VBS Sistemas de perfiles</v>
          </cell>
        </row>
        <row r="187">
          <cell r="B187">
            <v>1122920</v>
          </cell>
          <cell r="C187" t="str">
            <v>A</v>
          </cell>
          <cell r="D187">
            <v>45383</v>
          </cell>
          <cell r="E187" t="str">
            <v>MS4121P3000FS</v>
          </cell>
          <cell r="F187" t="str">
            <v>Perfil MS4121P3000FS, perfor., ancho de ranura 22mm</v>
          </cell>
          <cell r="G187" t="str">
            <v>Perfil MS4121P3000FS, perfor., ancho de ranura 22mm 3000x41x21 Acero, St galvanizado en banda, DIN EN 10346 Consulta la referencia 1122920 en www.obo.es para más detalles técnicos</v>
          </cell>
          <cell r="H187" t="str">
            <v>0125</v>
          </cell>
          <cell r="I187" t="str">
            <v>VBS Sistemas de perfiles</v>
          </cell>
        </row>
        <row r="188">
          <cell r="B188">
            <v>1122922</v>
          </cell>
          <cell r="C188" t="str">
            <v>A</v>
          </cell>
          <cell r="D188">
            <v>45383</v>
          </cell>
          <cell r="E188" t="str">
            <v>MS4121P6000FS</v>
          </cell>
          <cell r="F188" t="str">
            <v>Perfil MS4121P6000FS, perfor., ancho de ranura 22mm</v>
          </cell>
          <cell r="G188" t="str">
            <v>Perfil MS4121P6000FS, perfor., ancho de ranura 22mm 6000x41x21 Acero, St galvanizado en banda, DIN EN 10346 Consulta la referencia 1122922 en www.obo.es para más detalles técnicos</v>
          </cell>
          <cell r="H188" t="str">
            <v>0125</v>
          </cell>
          <cell r="I188" t="str">
            <v>VBS Sistemas de perfiles</v>
          </cell>
        </row>
        <row r="189">
          <cell r="B189">
            <v>1122923</v>
          </cell>
          <cell r="C189" t="str">
            <v>A</v>
          </cell>
          <cell r="D189">
            <v>45383</v>
          </cell>
          <cell r="E189" t="str">
            <v>MS4121P2000FT</v>
          </cell>
          <cell r="F189" t="str">
            <v>Perfil MS4121P2000FT, perfor., ancho de ranura 22mm</v>
          </cell>
          <cell r="G189" t="str">
            <v>Perfil MS4121P2000FT, perfor., ancho de ranura 22mm 2000x41x21 Acero, St Galvanizado por inmersión en caliente, DIN EN ISO 1461 Consulta la referencia 1122923 en www.obo.es para más detalles técnicos</v>
          </cell>
          <cell r="H189" t="str">
            <v>0125</v>
          </cell>
          <cell r="I189" t="str">
            <v>VBS Sistemas de perfiles</v>
          </cell>
        </row>
        <row r="190">
          <cell r="B190">
            <v>1122924</v>
          </cell>
          <cell r="C190" t="str">
            <v>A</v>
          </cell>
          <cell r="D190">
            <v>45383</v>
          </cell>
          <cell r="E190" t="str">
            <v>MS4121P3000FT</v>
          </cell>
          <cell r="F190" t="str">
            <v>Perfil MS4121P3000FT, perfor., ancho de ranura 22mm</v>
          </cell>
          <cell r="G190" t="str">
            <v>Perfil MS4121P3000FT, perfor., ancho de ranura 22mm 3000x41x21 Acero, St Galvanizado por inmersión en caliente, DIN EN ISO 1461 Consulta la referencia 1122924 en www.obo.es para más detalles técnicos</v>
          </cell>
          <cell r="H190" t="str">
            <v>0125</v>
          </cell>
          <cell r="I190" t="str">
            <v>VBS Sistemas de perfiles</v>
          </cell>
        </row>
        <row r="191">
          <cell r="B191">
            <v>1122925</v>
          </cell>
          <cell r="C191" t="str">
            <v>A</v>
          </cell>
          <cell r="D191">
            <v>45383</v>
          </cell>
          <cell r="E191" t="str">
            <v>MS4121P2000A2</v>
          </cell>
          <cell r="F191" t="str">
            <v>Perfil MS4121P2000A2, perfor., ancho de ranura 22mm</v>
          </cell>
          <cell r="G191" t="str">
            <v>Perfil MS4121P2000A2, perfor., ancho de ranura 22mm 2000x41x21 Acero inoxidable 1.4301, A2, 1.4301 Pulido, con tratamiento posterior Consulta la referencia 1122925 en www.obo.es para más detalles técnicos</v>
          </cell>
          <cell r="H191" t="str">
            <v>0125</v>
          </cell>
          <cell r="I191" t="str">
            <v>VBS Sistemas de perfiles</v>
          </cell>
        </row>
        <row r="192">
          <cell r="B192">
            <v>1122926</v>
          </cell>
          <cell r="C192" t="str">
            <v>A</v>
          </cell>
          <cell r="D192">
            <v>45383</v>
          </cell>
          <cell r="E192" t="str">
            <v>MS4121P6000FT</v>
          </cell>
          <cell r="F192" t="str">
            <v>Perfil MS4121P6000FT, perfor., ancho de ranura 22mm</v>
          </cell>
          <cell r="G192" t="str">
            <v>Perfil MS4121P6000FT, perfor., ancho de ranura 22mm 6000x41x21 Acero, St Galvanizado por inmersión en caliente, DIN EN ISO 1461 Consulta la referencia 1122926 en www.obo.es para más detalles técnicos</v>
          </cell>
          <cell r="H192" t="str">
            <v>0125</v>
          </cell>
          <cell r="I192" t="str">
            <v>VBS Sistemas de perfiles</v>
          </cell>
        </row>
        <row r="193">
          <cell r="B193">
            <v>1122928</v>
          </cell>
          <cell r="C193" t="str">
            <v>A</v>
          </cell>
          <cell r="D193">
            <v>45383</v>
          </cell>
          <cell r="E193" t="str">
            <v>MS4121P3000A2</v>
          </cell>
          <cell r="F193" t="str">
            <v>Perfil MS4121P3000A2, perfor., ancho de ranura 22mm</v>
          </cell>
          <cell r="G193" t="str">
            <v>Perfil MS4121P3000A2, perfor., ancho de ranura 22mm 3000x41x21 Acero inoxidable 1.4301, A2, 1.4301 Pulido, con tratamiento posterior Consulta la referencia 1122928 en www.obo.es para más detalles técnicos</v>
          </cell>
          <cell r="H193" t="str">
            <v>0125</v>
          </cell>
          <cell r="I193" t="str">
            <v>VBS Sistemas de perfiles</v>
          </cell>
        </row>
        <row r="194">
          <cell r="B194">
            <v>1122929</v>
          </cell>
          <cell r="C194" t="str">
            <v>A</v>
          </cell>
          <cell r="D194">
            <v>45383</v>
          </cell>
          <cell r="E194" t="str">
            <v>MS4121P6000A2</v>
          </cell>
          <cell r="F194" t="str">
            <v>Perfil MS4121P6000A2, perfor., ancho de ranura 22mm</v>
          </cell>
          <cell r="G194" t="str">
            <v>Perfil MS4121P6000A2, perfor., ancho de ranura 22mm 6000x41x21 Acero inoxidable 1.4301, A2, 1.4301 Pulido, con tratamiento posterior Consulta la referencia 1122929 en www.obo.es para más detalles técnicos</v>
          </cell>
          <cell r="H194" t="str">
            <v>0125</v>
          </cell>
          <cell r="I194" t="str">
            <v>VBS Sistemas de perfiles</v>
          </cell>
        </row>
        <row r="195">
          <cell r="B195">
            <v>1122931</v>
          </cell>
          <cell r="C195" t="str">
            <v>A</v>
          </cell>
          <cell r="D195">
            <v>45383</v>
          </cell>
          <cell r="E195" t="str">
            <v>MS4121P3000A4</v>
          </cell>
          <cell r="F195" t="str">
            <v>Perfil MS4121P3000A4, perfor., ancho de ranura 22mm</v>
          </cell>
          <cell r="G195" t="str">
            <v>Perfil MS4121P3000A4, perfor., ancho de ranura 22mm 3000x41x21 Acero inoxidable 1.4571, V4A, 1.4571 Pulido, con tratamiento posterior Consulta la referencia 1122931 en www.obo.es para más detalles técnicos</v>
          </cell>
          <cell r="H195" t="str">
            <v>0125</v>
          </cell>
          <cell r="I195" t="str">
            <v>VBS Sistemas de perfiles</v>
          </cell>
        </row>
        <row r="196">
          <cell r="B196">
            <v>1122932</v>
          </cell>
          <cell r="C196" t="str">
            <v>A</v>
          </cell>
          <cell r="D196">
            <v>45383</v>
          </cell>
          <cell r="E196" t="str">
            <v>MS4121P6000A4</v>
          </cell>
          <cell r="F196" t="str">
            <v>Perfil MS4121P6000A4, perfor., ancho de ranura 22mm</v>
          </cell>
          <cell r="G196" t="str">
            <v>Perfil MS4121P6000A4, perfor., ancho de ranura 22mm 6000x41x21 Acero inoxidable 1.4571, V4A, 1.4571 Pulido, con tratamiento posterior Consulta la referencia 1122932 en www.obo.es para más detalles técnicos</v>
          </cell>
          <cell r="H196" t="str">
            <v>0125</v>
          </cell>
          <cell r="I196" t="str">
            <v>VBS Sistemas de perfiles</v>
          </cell>
        </row>
        <row r="197">
          <cell r="B197">
            <v>1122944</v>
          </cell>
          <cell r="C197" t="str">
            <v>A</v>
          </cell>
          <cell r="D197">
            <v>45383</v>
          </cell>
          <cell r="E197" t="str">
            <v>MS4142P3000FT</v>
          </cell>
          <cell r="F197" t="str">
            <v>Perfil MS4142P3000FT, perfor., ancho de ranura 22mm</v>
          </cell>
          <cell r="G197" t="str">
            <v>Perfil MS4142P3000FT, perfor., ancho de ranura 22mm 3000x41x42 Acero, St Galvanizado por inmersión en caliente, DIN EN ISO 1461 Consulta la referencia 1122944 en www.obo.es para más detalles técnicos</v>
          </cell>
          <cell r="H197" t="str">
            <v>0125</v>
          </cell>
          <cell r="I197" t="str">
            <v>VBS Sistemas de perfiles</v>
          </cell>
        </row>
        <row r="198">
          <cell r="B198">
            <v>1122945</v>
          </cell>
          <cell r="C198" t="str">
            <v>A</v>
          </cell>
          <cell r="D198">
            <v>45383</v>
          </cell>
          <cell r="E198" t="str">
            <v>MS4142P6000FT</v>
          </cell>
          <cell r="F198" t="str">
            <v>Perfil MS4142P6000FT, perfor., ancho de ranura 22mm</v>
          </cell>
          <cell r="G198" t="str">
            <v>Perfil MS4142P6000FT, perfor., ancho de ranura 22mm 6000x41x42 Acero, St Galvanizado por inmersión en caliente, DIN EN ISO 1461 Consulta la referencia 1122945 en www.obo.es para más detalles técnicos</v>
          </cell>
          <cell r="H198" t="str">
            <v>0125</v>
          </cell>
          <cell r="I198" t="str">
            <v>VBS Sistemas de perfiles</v>
          </cell>
        </row>
        <row r="199">
          <cell r="B199">
            <v>1122947</v>
          </cell>
          <cell r="C199" t="str">
            <v>A</v>
          </cell>
          <cell r="D199">
            <v>45383</v>
          </cell>
          <cell r="E199" t="str">
            <v>MS4142P3000FS</v>
          </cell>
          <cell r="F199" t="str">
            <v>Perfil MS4142P3000FS, perfor., ancho de ranura 22mm</v>
          </cell>
          <cell r="G199" t="str">
            <v>Perfil MS4142P3000FS, perfor., ancho de ranura 22mm 3000x41x42 Acero, St galvanizado en banda, DIN EN 10346 Consulta la referencia 1122947 en www.obo.es para más detalles técnicos</v>
          </cell>
          <cell r="H199" t="str">
            <v>0125</v>
          </cell>
          <cell r="I199" t="str">
            <v>VBS Sistemas de perfiles</v>
          </cell>
        </row>
        <row r="200">
          <cell r="B200">
            <v>1122948</v>
          </cell>
          <cell r="C200" t="str">
            <v>A</v>
          </cell>
          <cell r="D200">
            <v>45383</v>
          </cell>
          <cell r="E200" t="str">
            <v>MS4142P6000FS</v>
          </cell>
          <cell r="F200" t="str">
            <v>Perfil MS4142P6000FS, perfor., ancho de ranura 22mm</v>
          </cell>
          <cell r="G200" t="str">
            <v>Perfil MS4142P6000FS, perfor., ancho de ranura 22mm 6000x41x42 Acero, St galvanizado en banda, DIN EN 10346 Consulta la referencia 1122948 en www.obo.es para más detalles técnicos</v>
          </cell>
          <cell r="H200" t="str">
            <v>0125</v>
          </cell>
          <cell r="I200" t="str">
            <v>VBS Sistemas de perfiles</v>
          </cell>
        </row>
        <row r="201">
          <cell r="B201">
            <v>1122955</v>
          </cell>
          <cell r="C201" t="str">
            <v>A</v>
          </cell>
          <cell r="D201">
            <v>45383</v>
          </cell>
          <cell r="E201" t="str">
            <v>MS4121P0500FS</v>
          </cell>
          <cell r="F201" t="str">
            <v>Perfil MS4121P0500FS, perfor., ancho de ranura 22mm</v>
          </cell>
          <cell r="G201" t="str">
            <v>Perfil MS4121P0500FS, perfor., ancho de ranura 22mm 500x41x21 Acero, St galvanizado en banda, DIN EN 10346 Consulta la referencia 1122955 en www.obo.es para más detalles técnicos</v>
          </cell>
          <cell r="H201" t="str">
            <v>0125</v>
          </cell>
          <cell r="I201" t="str">
            <v>VBS Sistemas de perfiles</v>
          </cell>
        </row>
        <row r="202">
          <cell r="B202">
            <v>1122962</v>
          </cell>
          <cell r="C202" t="str">
            <v>A</v>
          </cell>
          <cell r="D202">
            <v>45383</v>
          </cell>
          <cell r="E202" t="str">
            <v>MSL4141P1000FT</v>
          </cell>
          <cell r="F202" t="str">
            <v>Perfil MSL4141P1000FT, perfor., ancho de ranura 22mm</v>
          </cell>
          <cell r="G202" t="str">
            <v>Perfil MSL4141P1000FT, perfor., ancho de ranura 22mm 1000x41x41 Acero, St Galvanizado por inmersión en caliente, DIN EN ISO 1461 Consulta la referencia 1122962 en www.obo.es para más detalles técnicos</v>
          </cell>
          <cell r="H202" t="str">
            <v>0125</v>
          </cell>
          <cell r="I202" t="str">
            <v>VBS Sistemas de perfiles</v>
          </cell>
        </row>
        <row r="203">
          <cell r="B203">
            <v>1122964</v>
          </cell>
          <cell r="C203" t="str">
            <v>A</v>
          </cell>
          <cell r="D203">
            <v>45383</v>
          </cell>
          <cell r="E203" t="str">
            <v>MSL4141P3000FT</v>
          </cell>
          <cell r="F203" t="str">
            <v>Perfil MSL4141P3000FT, perfor., ancho de ranura 22mm</v>
          </cell>
          <cell r="G203" t="str">
            <v>Perfil MSL4141P3000FT, perfor., ancho de ranura 22mm 3000x41x41 Acero, St Galvanizado por inmersión en caliente, DIN EN ISO 1461 Consulta la referencia 1122964 en www.obo.es para más detalles técnicos</v>
          </cell>
          <cell r="H203" t="str">
            <v>0125</v>
          </cell>
          <cell r="I203" t="str">
            <v>VBS Sistemas de perfiles</v>
          </cell>
        </row>
        <row r="204">
          <cell r="B204">
            <v>1122966</v>
          </cell>
          <cell r="C204" t="str">
            <v>A</v>
          </cell>
          <cell r="D204">
            <v>45383</v>
          </cell>
          <cell r="E204" t="str">
            <v>MSL4141P6000FT</v>
          </cell>
          <cell r="F204" t="str">
            <v>Perfil MSL4141P6000FT, perfor., ancho de ranura 22mm</v>
          </cell>
          <cell r="G204" t="str">
            <v>Perfil MSL4141P6000FT, perfor., ancho de ranura 22mm 6000x41x41 Acero, St Galvanizado por inmersión en caliente, DIN EN ISO 1461 Consulta la referencia 1122966 en www.obo.es para más detalles técnicos</v>
          </cell>
          <cell r="H204" t="str">
            <v>0125</v>
          </cell>
          <cell r="I204" t="str">
            <v>VBS Sistemas de perfiles</v>
          </cell>
        </row>
        <row r="205">
          <cell r="B205">
            <v>1122972</v>
          </cell>
          <cell r="C205" t="str">
            <v>A</v>
          </cell>
          <cell r="D205">
            <v>45383</v>
          </cell>
          <cell r="E205" t="str">
            <v>MSL4141P3000FS</v>
          </cell>
          <cell r="F205" t="str">
            <v>Perfil MSL4141P3000FS, perfor., ancho de ranura 22mm</v>
          </cell>
          <cell r="G205" t="str">
            <v>Perfil MSL4141P3000FS, perfor., ancho de ranura 22mm 3000x41x41 Acero, St galvanizado en banda, DIN EN 10346 Consulta la referencia 1122972 en www.obo.es para más detalles técnicos</v>
          </cell>
          <cell r="H205" t="str">
            <v>0125</v>
          </cell>
          <cell r="I205" t="str">
            <v>VBS Sistemas de perfiles</v>
          </cell>
        </row>
        <row r="206">
          <cell r="B206">
            <v>1122974</v>
          </cell>
          <cell r="C206" t="str">
            <v>A</v>
          </cell>
          <cell r="D206">
            <v>45383</v>
          </cell>
          <cell r="E206" t="str">
            <v>MSL4141P6000FS</v>
          </cell>
          <cell r="F206" t="str">
            <v>Perfil MSL4141P6000FS, perfor., ancho de ranura 22mm</v>
          </cell>
          <cell r="G206" t="str">
            <v>Perfil MSL4141P6000FS, perfor., ancho de ranura 22mm 6000x41x41 Acero, St galvanizado en banda, DIN EN 10346 Consulta la referencia 1122974 en www.obo.es para más detalles técnicos</v>
          </cell>
          <cell r="H206" t="str">
            <v>0125</v>
          </cell>
          <cell r="I206" t="str">
            <v>VBS Sistemas de perfiles</v>
          </cell>
        </row>
        <row r="207">
          <cell r="B207">
            <v>1122980</v>
          </cell>
          <cell r="C207" t="str">
            <v>A</v>
          </cell>
          <cell r="D207">
            <v>45383</v>
          </cell>
          <cell r="E207" t="str">
            <v>MSL4141P3000A2</v>
          </cell>
          <cell r="F207" t="str">
            <v>Perfil MSL4141P3000A2, perfor., ancho de ranura 22mm</v>
          </cell>
          <cell r="G207" t="str">
            <v>Perfil MSL4141P3000A2, perfor., ancho de ranura 22mm 3000x41x41 Acero inoxidable 1.4301, A2, 1.4301 Pulido, con tratamiento posterior Consulta la referencia 1122980 en www.obo.es para más detalles técnicos</v>
          </cell>
          <cell r="H207" t="str">
            <v>0125</v>
          </cell>
          <cell r="I207" t="str">
            <v>VBS Sistemas de perfiles</v>
          </cell>
        </row>
        <row r="208">
          <cell r="B208">
            <v>1122982</v>
          </cell>
          <cell r="C208" t="str">
            <v>A</v>
          </cell>
          <cell r="D208">
            <v>45383</v>
          </cell>
          <cell r="E208" t="str">
            <v>MSL4141P6000A2</v>
          </cell>
          <cell r="F208" t="str">
            <v>Perfil MSL4141P6000A2, perfor., ancho de ranura 22mm</v>
          </cell>
          <cell r="G208" t="str">
            <v>Perfil MSL4141P6000A2, perfor., ancho de ranura 22mm 6000x41x41 Acero inoxidable 1.4301, A2, 1.4301 Pulido, con tratamiento posterior Consulta la referencia 1122982 en www.obo.es para más detalles técnicos</v>
          </cell>
          <cell r="H208" t="str">
            <v>0125</v>
          </cell>
          <cell r="I208" t="str">
            <v>VBS Sistemas de perfiles</v>
          </cell>
        </row>
        <row r="209">
          <cell r="B209">
            <v>1122990</v>
          </cell>
          <cell r="C209" t="str">
            <v>A</v>
          </cell>
          <cell r="D209">
            <v>45383</v>
          </cell>
          <cell r="E209" t="str">
            <v>MSL4141P3000A4</v>
          </cell>
          <cell r="F209" t="str">
            <v>Perfil MSL4141P3000A4, perfor., ancho de ranura 22mm</v>
          </cell>
          <cell r="G209" t="str">
            <v>Perfil MSL4141P3000A4, perfor., ancho de ranura 22mm 3000x41x41 Acero inoxidable 1.4571, V4A, 1.4571 Pulido, con tratamiento posterior Consulta la referencia 1122990 en www.obo.es para más detalles técnicos</v>
          </cell>
          <cell r="H209" t="str">
            <v>0125</v>
          </cell>
          <cell r="I209" t="str">
            <v>VBS Sistemas de perfiles</v>
          </cell>
        </row>
        <row r="210">
          <cell r="B210">
            <v>1122992</v>
          </cell>
          <cell r="C210" t="str">
            <v>A</v>
          </cell>
          <cell r="D210">
            <v>45383</v>
          </cell>
          <cell r="E210" t="str">
            <v>MSL4141P6000A4</v>
          </cell>
          <cell r="F210" t="str">
            <v>Perfil MSL4141P6000A4, perfor., ancho de ranura 22mm</v>
          </cell>
          <cell r="G210" t="str">
            <v>Perfil MSL4141P6000A4, perfor., ancho de ranura 22mm 6000x41x41 Acero inoxidable 1.4571, V4A, 1.4571 Pulido, con tratamiento posterior Consulta la referencia 1122992 en www.obo.es para más detalles técnicos</v>
          </cell>
          <cell r="H210" t="str">
            <v>0125</v>
          </cell>
          <cell r="I210" t="str">
            <v>VBS Sistemas de perfiles</v>
          </cell>
        </row>
        <row r="211">
          <cell r="B211">
            <v>1123003</v>
          </cell>
          <cell r="C211" t="str">
            <v>A</v>
          </cell>
          <cell r="D211">
            <v>45383</v>
          </cell>
          <cell r="E211" t="str">
            <v>MSL4141PP3000FT</v>
          </cell>
          <cell r="F211" t="str">
            <v>Perfil MSL4141PP3000FT, perfor., ancho de ranura 22mm</v>
          </cell>
          <cell r="G211" t="str">
            <v>Perfil MSL4141PP3000FT, perfor., ancho de ranura 22mm 3000x41x41 Acero, St Galvanizado por inmersión en caliente, DIN EN ISO 1461 Consulta la referencia 1123003 en www.obo.es para más detalles técnicos</v>
          </cell>
          <cell r="H211" t="str">
            <v>0125</v>
          </cell>
          <cell r="I211" t="str">
            <v>VBS Sistemas de perfiles</v>
          </cell>
        </row>
        <row r="212">
          <cell r="B212">
            <v>1123005</v>
          </cell>
          <cell r="C212" t="str">
            <v>A</v>
          </cell>
          <cell r="D212">
            <v>45383</v>
          </cell>
          <cell r="E212" t="str">
            <v>MSL4141PP6000FT</v>
          </cell>
          <cell r="F212" t="str">
            <v>Perfil MSL4141PP6000FT, perfor., ancho de ranura 22mm</v>
          </cell>
          <cell r="G212" t="str">
            <v>Perfil MSL4141PP6000FT, perfor., ancho de ranura 22mm 6000x41x41 Acero, St Galvanizado por inmersión en caliente, DIN EN ISO 1461 Consulta la referencia 1123005 en www.obo.es para más detalles técnicos</v>
          </cell>
          <cell r="H212" t="str">
            <v>0125</v>
          </cell>
          <cell r="I212" t="str">
            <v>VBS Sistemas de perfiles</v>
          </cell>
        </row>
        <row r="213">
          <cell r="B213">
            <v>1123010</v>
          </cell>
          <cell r="C213" t="str">
            <v>A</v>
          </cell>
          <cell r="D213">
            <v>45383</v>
          </cell>
          <cell r="E213" t="str">
            <v>MSL4141PP3000FS</v>
          </cell>
          <cell r="F213" t="str">
            <v>Perfil MSL4141PP3000FS, perfor., ancho de ranura 22mm</v>
          </cell>
          <cell r="G213" t="str">
            <v>Perfil MSL4141PP3000FS, perfor., ancho de ranura 22mm 3000x41x41 Acero, St galvanizado en banda, DIN EN 10346 Consulta la referencia 1123010 en www.obo.es para más detalles técnicos</v>
          </cell>
          <cell r="H213" t="str">
            <v>0125</v>
          </cell>
          <cell r="I213" t="str">
            <v>VBS Sistemas de perfiles</v>
          </cell>
        </row>
        <row r="214">
          <cell r="B214">
            <v>1123012</v>
          </cell>
          <cell r="C214" t="str">
            <v>A</v>
          </cell>
          <cell r="D214">
            <v>45383</v>
          </cell>
          <cell r="E214" t="str">
            <v>MSL4141PP6000FS</v>
          </cell>
          <cell r="F214" t="str">
            <v>Perfil MSL4141PP6000FS, perfor., ancho de ranura 22mm</v>
          </cell>
          <cell r="G214" t="str">
            <v>Perfil MSL4141PP6000FS, perfor., ancho de ranura 22mm 6000x41x41 Acero, St galvanizado en banda, DIN EN 10346 Consulta la referencia 1123012 en www.obo.es para más detalles técnicos</v>
          </cell>
          <cell r="H214" t="str">
            <v>0125</v>
          </cell>
          <cell r="I214" t="str">
            <v>VBS Sistemas de perfiles</v>
          </cell>
        </row>
        <row r="215">
          <cell r="B215">
            <v>1123016</v>
          </cell>
          <cell r="C215" t="str">
            <v>A</v>
          </cell>
          <cell r="D215">
            <v>45383</v>
          </cell>
          <cell r="E215" t="str">
            <v>MSL4141PP3000A2</v>
          </cell>
          <cell r="F215" t="str">
            <v>Perfil MSL4141PP3000A2, perfor., ancho de ranura 22mm</v>
          </cell>
          <cell r="G215" t="str">
            <v>Perfil MSL4141PP3000A2, perfor., ancho de ranura 22mm 3000x41x41 Acero inoxidable 1.4301, A2, 1.4301 Pulido, con tratamiento posterior Consulta la referencia 1123016 en www.obo.es para más detalles técnicos</v>
          </cell>
          <cell r="H215" t="str">
            <v>0125</v>
          </cell>
          <cell r="I215" t="str">
            <v>VBS Sistemas de perfiles</v>
          </cell>
        </row>
        <row r="216">
          <cell r="B216">
            <v>1123018</v>
          </cell>
          <cell r="C216" t="str">
            <v>A</v>
          </cell>
          <cell r="D216">
            <v>45383</v>
          </cell>
          <cell r="E216" t="str">
            <v>MSL4141PP6000A2</v>
          </cell>
          <cell r="F216" t="str">
            <v>Perfil MSL4141PP6000A2, perfor., ancho de ranura 22mm</v>
          </cell>
          <cell r="G216" t="str">
            <v>Perfil MSL4141PP6000A2, perfor., ancho de ranura 22mm 6000x41x41 Acero inoxidable 1.4301, A2, 1.4301 Pulido, con tratamiento posterior Consulta la referencia 1123018 en www.obo.es para más detalles técnicos</v>
          </cell>
          <cell r="H216" t="str">
            <v>0125</v>
          </cell>
          <cell r="I216" t="str">
            <v>VBS Sistemas de perfiles</v>
          </cell>
        </row>
        <row r="217">
          <cell r="B217">
            <v>1123023</v>
          </cell>
          <cell r="C217" t="str">
            <v>A</v>
          </cell>
          <cell r="D217">
            <v>45383</v>
          </cell>
          <cell r="E217" t="str">
            <v>MSL4141PP3000A4</v>
          </cell>
          <cell r="F217" t="str">
            <v>Perfil MSL4141PP3000A4, perfor., ancho de ranura 22mm</v>
          </cell>
          <cell r="G217" t="str">
            <v>Perfil MSL4141PP3000A4, perfor., ancho de ranura 22mm 3000x41x41 Acero inoxidable 1.4571, V4A, 1.4571 Pulido, con tratamiento posterior Consulta la referencia 1123023 en www.obo.es para más detalles técnicos</v>
          </cell>
          <cell r="H217" t="str">
            <v>0125</v>
          </cell>
          <cell r="I217" t="str">
            <v>VBS Sistemas de perfiles</v>
          </cell>
        </row>
        <row r="218">
          <cell r="B218">
            <v>1123025</v>
          </cell>
          <cell r="C218" t="str">
            <v>A</v>
          </cell>
          <cell r="D218">
            <v>45383</v>
          </cell>
          <cell r="E218" t="str">
            <v>MSL4141PP6000A4</v>
          </cell>
          <cell r="F218" t="str">
            <v>Perfil MSL4141PP6000A4, perfor., ancho de ranura 22mm</v>
          </cell>
          <cell r="G218" t="str">
            <v>Perfil MSL4141PP6000A4, perfor., ancho de ranura 22mm 6000x41x41 Acero inoxidable 1.4571, V4A, 1.4571 Pulido, con tratamiento posterior Consulta la referencia 1123025 en www.obo.es para más detalles técnicos</v>
          </cell>
          <cell r="H218" t="str">
            <v>0125</v>
          </cell>
          <cell r="I218" t="str">
            <v>VBS Sistemas de perfiles</v>
          </cell>
        </row>
        <row r="219">
          <cell r="B219">
            <v>1123049</v>
          </cell>
          <cell r="C219" t="str">
            <v>A</v>
          </cell>
          <cell r="D219">
            <v>45383</v>
          </cell>
          <cell r="E219" t="str">
            <v>MS4141P3000A4</v>
          </cell>
          <cell r="F219" t="str">
            <v>Perfil MS4141P3000A4, perfor., ancho de ranura 22mm</v>
          </cell>
          <cell r="G219" t="str">
            <v>Perfil MS4141P3000A4, perfor., ancho de ranura 22mm 3000x41x41 Acero inoxidable 1.4571, V4A, 1.4571 Pulido, con tratamiento posterior Consulta la referencia 1123049 en www.obo.es para más detalles técnicos</v>
          </cell>
          <cell r="H219" t="str">
            <v>0125</v>
          </cell>
          <cell r="I219" t="str">
            <v>VBS Sistemas de perfiles</v>
          </cell>
        </row>
        <row r="220">
          <cell r="B220">
            <v>1123051</v>
          </cell>
          <cell r="C220" t="str">
            <v>A</v>
          </cell>
          <cell r="D220">
            <v>45383</v>
          </cell>
          <cell r="E220" t="str">
            <v>MS4141P6000A4</v>
          </cell>
          <cell r="F220" t="str">
            <v>Perfil MS4141P6000A4, perfor., ancho de ranura 22mm</v>
          </cell>
          <cell r="G220" t="str">
            <v>Perfil MS4141P6000A4, perfor., ancho de ranura 22mm 6000x41x41 Acero inoxidable 1.4571, V4A, 1.4571 Pulido, con tratamiento posterior Consulta la referencia 1123051 en www.obo.es para más detalles técnicos</v>
          </cell>
          <cell r="H220" t="str">
            <v>0125</v>
          </cell>
          <cell r="I220" t="str">
            <v>VBS Sistemas de perfiles</v>
          </cell>
        </row>
        <row r="221">
          <cell r="B221">
            <v>1123121</v>
          </cell>
          <cell r="C221" t="str">
            <v>A</v>
          </cell>
          <cell r="D221">
            <v>45383</v>
          </cell>
          <cell r="E221" t="str">
            <v>SVE 41 FT</v>
          </cell>
          <cell r="F221" t="str">
            <v>Conector de perfiles SVE 41 FT, perfiles MS 41</v>
          </cell>
          <cell r="G221" t="str">
            <v>Conector de perfiles SVE 41 FT, perfiles MS 41 100x4mm Acero, St Galvanizado por inmersión en caliente, DIN EN ISO 1461 Consulta la referencia 1123121 en www.obo.es para más detalles técnicos</v>
          </cell>
          <cell r="H221" t="str">
            <v>0125</v>
          </cell>
          <cell r="I221" t="str">
            <v>VBS Sistemas de perfiles</v>
          </cell>
        </row>
        <row r="222">
          <cell r="B222">
            <v>1123126</v>
          </cell>
          <cell r="C222" t="str">
            <v>A</v>
          </cell>
          <cell r="D222">
            <v>45383</v>
          </cell>
          <cell r="E222" t="str">
            <v>SVE 41 A2</v>
          </cell>
          <cell r="F222" t="str">
            <v>Conector de perfiles SVE 41 A2, perfiles MS 41</v>
          </cell>
          <cell r="G222" t="str">
            <v>Conector de perfiles SVE 41 A2, perfiles MS 41 100x4mm Acero inoxidable 1.4301, A2, 1.4301 Pulido, con tratamiento posterior Consulta la referencia 1123126 en www.obo.es para más detalles técnicos</v>
          </cell>
          <cell r="H222" t="str">
            <v>0125</v>
          </cell>
          <cell r="I222" t="str">
            <v>VBS Sistemas de perfiles</v>
          </cell>
        </row>
        <row r="223">
          <cell r="B223">
            <v>1123191</v>
          </cell>
          <cell r="C223" t="str">
            <v>A</v>
          </cell>
          <cell r="D223">
            <v>45383</v>
          </cell>
          <cell r="E223" t="str">
            <v>WBDHE 41 FT</v>
          </cell>
          <cell r="F223" t="str">
            <v>Soporte de pared WBDHE 41 FT, Kombi MS 41</v>
          </cell>
          <cell r="G223" t="str">
            <v>Soporte de pared WBDHE 41 FT, Kombi MS 41 134x110x102 Acero, St Galvanizado por inmersión en caliente, DIN EN ISO 1461 Consulta la referencia 1123191 en www.obo.es para más detalles técnicos</v>
          </cell>
          <cell r="H223" t="str">
            <v>0125</v>
          </cell>
          <cell r="I223" t="str">
            <v>VBS Sistemas de perfiles</v>
          </cell>
        </row>
        <row r="224">
          <cell r="B224">
            <v>1123195</v>
          </cell>
          <cell r="C224" t="str">
            <v>A</v>
          </cell>
          <cell r="D224">
            <v>45383</v>
          </cell>
          <cell r="E224" t="str">
            <v>WBDHE 41 A2</v>
          </cell>
          <cell r="F224" t="str">
            <v>Soporte de pared WBDHE 41 A2, Kombi MS 41</v>
          </cell>
          <cell r="G224" t="str">
            <v>Soporte de pared WBDHE 41 A2, Kombi MS 41 134x110x102 Acero inoxidable 1.4301, A2, 1.4301 Pulido, con tratamiento posterior Consulta la referencia 1123195 en www.obo.es para más detalles técnicos</v>
          </cell>
          <cell r="H224" t="str">
            <v>0125</v>
          </cell>
          <cell r="I224" t="str">
            <v>VBS Sistemas de perfiles</v>
          </cell>
        </row>
        <row r="225">
          <cell r="B225">
            <v>1124502</v>
          </cell>
          <cell r="C225" t="str">
            <v>A</v>
          </cell>
          <cell r="D225">
            <v>45383</v>
          </cell>
          <cell r="E225" t="str">
            <v>CM3518 SK</v>
          </cell>
          <cell r="F225" t="str">
            <v>Tapón protector CM3518 SK, para perfil</v>
          </cell>
          <cell r="G225" t="str">
            <v>Tapón protector CM3518 SK, para perfil 38,6x21,6x16 Polietileno, PE  Consulta la referencia 1124502 en www.obo.es para más detalles técnicos</v>
          </cell>
          <cell r="H225" t="str">
            <v>0125</v>
          </cell>
          <cell r="I225" t="str">
            <v>VBS Sistemas de perfiles</v>
          </cell>
        </row>
        <row r="226">
          <cell r="B226">
            <v>1124555</v>
          </cell>
          <cell r="C226" t="str">
            <v>A</v>
          </cell>
          <cell r="D226">
            <v>45383</v>
          </cell>
          <cell r="E226" t="str">
            <v>MS4022 SK</v>
          </cell>
          <cell r="F226" t="str">
            <v>Tapón protector MS4022 SK, para perfil MS4022</v>
          </cell>
          <cell r="G226" t="str">
            <v>Tapón protector MS4022 SK, para perfil MS4022 45x18mm Polietileno, PE  Consulta la referencia 1124555 en www.obo.es para más detalles técnicos</v>
          </cell>
          <cell r="H226" t="str">
            <v>0125</v>
          </cell>
          <cell r="I226" t="str">
            <v>VBS Sistemas de perfiles</v>
          </cell>
        </row>
        <row r="227">
          <cell r="B227">
            <v>1124563</v>
          </cell>
          <cell r="C227" t="str">
            <v>A</v>
          </cell>
          <cell r="D227">
            <v>45383</v>
          </cell>
          <cell r="E227" t="str">
            <v>MS5030 SK</v>
          </cell>
          <cell r="F227" t="str">
            <v>Tapón protector MS5030 SK, para perfil MS5030</v>
          </cell>
          <cell r="G227" t="str">
            <v>Tapón protector MS5030 SK, para perfil MS5030 55x25mm Polietileno, PE  Consulta la referencia 1124563 en www.obo.es para más detalles técnicos</v>
          </cell>
          <cell r="H227" t="str">
            <v>0125</v>
          </cell>
          <cell r="I227" t="str">
            <v>VBS Sistemas de perfiles</v>
          </cell>
        </row>
        <row r="228">
          <cell r="B228">
            <v>1124641</v>
          </cell>
          <cell r="C228" t="str">
            <v>A</v>
          </cell>
          <cell r="D228">
            <v>45383</v>
          </cell>
          <cell r="E228" t="str">
            <v>GVMS 4 ASV FT</v>
          </cell>
          <cell r="F228" t="str">
            <v>Unión GVMS 4 ASV FT, perfil U, con 4 agujeros</v>
          </cell>
          <cell r="G228" t="str">
            <v>Unión GVMS 4 ASV FT, perfil U, con 4 agujeros 200x48x30 Acero, St Galvanizado por inmersión en caliente, DIN EN ISO 1461 Consulta la referencia 1124641 en www.obo.es para más detalles técnicos</v>
          </cell>
          <cell r="H228" t="str">
            <v>0125</v>
          </cell>
          <cell r="I228" t="str">
            <v>VBS Sistemas de perfiles</v>
          </cell>
        </row>
        <row r="229">
          <cell r="B229">
            <v>1124643</v>
          </cell>
          <cell r="C229" t="str">
            <v>A</v>
          </cell>
          <cell r="D229">
            <v>45383</v>
          </cell>
          <cell r="E229" t="str">
            <v>GMS 1 VP FT</v>
          </cell>
          <cell r="F229" t="str">
            <v>Placa de unión GMS 1 VP FT, con 1 agujero</v>
          </cell>
          <cell r="G229" t="str">
            <v>Placa de unión GMS 1 VP FT, con 1 agujero 40x40x5 Acero, St Galvanizado por inmersión en caliente, DIN EN ISO 1461 Consulta la referencia 1124643 en www.obo.es para más detalles técnicos</v>
          </cell>
          <cell r="H229" t="str">
            <v>0125</v>
          </cell>
          <cell r="I229" t="str">
            <v>VBS Sistemas de perfiles</v>
          </cell>
        </row>
        <row r="230">
          <cell r="B230">
            <v>1124645</v>
          </cell>
          <cell r="C230" t="str">
            <v>A</v>
          </cell>
          <cell r="D230">
            <v>45383</v>
          </cell>
          <cell r="E230" t="str">
            <v>GMS 2 VP FT</v>
          </cell>
          <cell r="F230" t="str">
            <v>Placa de unión GMS 2 VP FT, con 2 agujeros</v>
          </cell>
          <cell r="G230" t="str">
            <v>Placa de unión GMS 2 VP FT, con 2 agujeros 100x40x5 Acero, St Galvanizado por inmersión en caliente, DIN EN ISO 1461 Consulta la referencia 1124645 en www.obo.es para más detalles técnicos</v>
          </cell>
          <cell r="H230" t="str">
            <v>0125</v>
          </cell>
          <cell r="I230" t="str">
            <v>VBS Sistemas de perfiles</v>
          </cell>
        </row>
        <row r="231">
          <cell r="B231">
            <v>1124647</v>
          </cell>
          <cell r="C231" t="str">
            <v>A</v>
          </cell>
          <cell r="D231">
            <v>45383</v>
          </cell>
          <cell r="E231" t="str">
            <v>GMS 3 VP FT</v>
          </cell>
          <cell r="F231" t="str">
            <v>Placa de unión GMS 3 VP FT, con 3 agujeros</v>
          </cell>
          <cell r="G231" t="str">
            <v>Placa de unión GMS 3 VP FT, con 3 agujeros 150x40x5 Acero, St Galvanizado por inmersión en caliente, DIN EN ISO 1461 Consulta la referencia 1124647 en www.obo.es para más detalles técnicos</v>
          </cell>
          <cell r="H231" t="str">
            <v>0125</v>
          </cell>
          <cell r="I231" t="str">
            <v>VBS Sistemas de perfiles</v>
          </cell>
        </row>
        <row r="232">
          <cell r="B232">
            <v>1124649</v>
          </cell>
          <cell r="C232" t="str">
            <v>A</v>
          </cell>
          <cell r="D232">
            <v>45383</v>
          </cell>
          <cell r="E232" t="str">
            <v>GMS 4 VP FT</v>
          </cell>
          <cell r="F232" t="str">
            <v>Placa de unión GMS 4 VP FT, con 4 agujeros</v>
          </cell>
          <cell r="G232" t="str">
            <v>Placa de unión GMS 4 VP FT, con 4 agujeros 200x40x5 Acero, St Galvanizado por inmersión en caliente, DIN EN ISO 1461 Consulta la referencia 1124649 en www.obo.es para más detalles técnicos</v>
          </cell>
          <cell r="H232" t="str">
            <v>0125</v>
          </cell>
          <cell r="I232" t="str">
            <v>VBS Sistemas de perfiles</v>
          </cell>
        </row>
        <row r="233">
          <cell r="B233">
            <v>1124651</v>
          </cell>
          <cell r="C233" t="str">
            <v>A</v>
          </cell>
          <cell r="D233">
            <v>45383</v>
          </cell>
          <cell r="E233" t="str">
            <v>GMS 5 VP FT</v>
          </cell>
          <cell r="F233" t="str">
            <v>Placa de unión GMS 5 VP FT, con 5 agujeros</v>
          </cell>
          <cell r="G233" t="str">
            <v>Placa de unión GMS 5 VP FT, con 5 agujeros 250x40x5 Acero, St Galvanizado por inmersión en caliente, DIN EN ISO 1461 Consulta la referencia 1124651 en www.obo.es para más detalles técnicos</v>
          </cell>
          <cell r="H233" t="str">
            <v>0125</v>
          </cell>
          <cell r="I233" t="str">
            <v>VBS Sistemas de perfiles</v>
          </cell>
        </row>
        <row r="234">
          <cell r="B234">
            <v>1124653</v>
          </cell>
          <cell r="C234" t="str">
            <v>A</v>
          </cell>
          <cell r="D234">
            <v>45383</v>
          </cell>
          <cell r="E234" t="str">
            <v>GMS 3 VP L FT</v>
          </cell>
          <cell r="F234" t="str">
            <v>Placa de unión GMS 3 VP L FT, en forma de L</v>
          </cell>
          <cell r="G234" t="str">
            <v>Placa de unión GMS 3 VP L FT, en forma de L 90x90x40x5 Acero, St Galvanizado por inmersión en caliente, DIN EN ISO 1461 Consulta la referencia 1124653 en www.obo.es para más detalles técnicos</v>
          </cell>
          <cell r="H234" t="str">
            <v>0125</v>
          </cell>
          <cell r="I234" t="str">
            <v>VBS Sistemas de perfiles</v>
          </cell>
        </row>
        <row r="235">
          <cell r="B235">
            <v>1124655</v>
          </cell>
          <cell r="C235" t="str">
            <v>A</v>
          </cell>
          <cell r="D235">
            <v>45383</v>
          </cell>
          <cell r="E235" t="str">
            <v>GMS 4 VP T FT</v>
          </cell>
          <cell r="F235" t="str">
            <v>Placa de unión GMS 4 VP T FT, en forma de T</v>
          </cell>
          <cell r="G235" t="str">
            <v>Placa de unión GMS 4 VP T FT, en forma de T 200x95x40x5 Acero, St Galvanizado por inmersión en caliente, DIN EN ISO 1461 Consulta la referencia 1124655 en www.obo.es para más detalles técnicos</v>
          </cell>
          <cell r="H235" t="str">
            <v>0125</v>
          </cell>
          <cell r="I235" t="str">
            <v>VBS Sistemas de perfiles</v>
          </cell>
        </row>
        <row r="236">
          <cell r="B236">
            <v>1124657</v>
          </cell>
          <cell r="C236" t="str">
            <v>A</v>
          </cell>
          <cell r="D236">
            <v>45383</v>
          </cell>
          <cell r="E236" t="str">
            <v>GMS 5 VP X FT</v>
          </cell>
          <cell r="F236" t="str">
            <v>Placa de unión GMS 5 VP X FT, en forma de X</v>
          </cell>
          <cell r="G236" t="str">
            <v>Placa de unión GMS 5 VP X FT, en forma de X 150x150x40x5 Acero, St Galvanizado por inmersión en caliente, DIN EN ISO 1461 Consulta la referencia 1124657 en www.obo.es para más detalles técnicos</v>
          </cell>
          <cell r="H236" t="str">
            <v>0125</v>
          </cell>
          <cell r="I236" t="str">
            <v>VBS Sistemas de perfiles</v>
          </cell>
        </row>
        <row r="237">
          <cell r="B237">
            <v>1124659</v>
          </cell>
          <cell r="C237" t="str">
            <v>A</v>
          </cell>
          <cell r="D237">
            <v>45383</v>
          </cell>
          <cell r="E237" t="str">
            <v>GMS 2 VW 90 FT</v>
          </cell>
          <cell r="F237" t="str">
            <v>Ángulo para unión GMS 2 VW 90 FT, 90°, con dos agujeros</v>
          </cell>
          <cell r="G237" t="str">
            <v>Ángulo para unión GMS 2 VW 90 FT, 90°, con dos agujeros 54x54x40x5 Acero, St Galvanizado por inmersión en caliente, DIN EN ISO 1461 Consulta la referencia 1124659 en www.obo.es para más detalles técnicos</v>
          </cell>
          <cell r="H237" t="str">
            <v>0125</v>
          </cell>
          <cell r="I237" t="str">
            <v>VBS Sistemas de perfiles</v>
          </cell>
        </row>
        <row r="238">
          <cell r="B238">
            <v>1124661</v>
          </cell>
          <cell r="C238" t="str">
            <v>A</v>
          </cell>
          <cell r="D238">
            <v>45383</v>
          </cell>
          <cell r="E238" t="str">
            <v>GMS 3 VW 90 FT</v>
          </cell>
          <cell r="F238" t="str">
            <v>Ángulo para unión GMS 3 VW 90 FT, 90 °, 3 agujeros</v>
          </cell>
          <cell r="G238" t="str">
            <v>Ángulo para unión GMS 3 VW 90 FT, 90 °, 3 agujeros 105x53x40x5 Acero, St Galvanizado por inmersión en caliente, DIN EN ISO 1461 Consulta la referencia 1124661 en www.obo.es para más detalles técnicos</v>
          </cell>
          <cell r="H238" t="str">
            <v>0125</v>
          </cell>
          <cell r="I238" t="str">
            <v>VBS Sistemas de perfiles</v>
          </cell>
        </row>
        <row r="239">
          <cell r="B239">
            <v>1124663</v>
          </cell>
          <cell r="C239" t="str">
            <v>A</v>
          </cell>
          <cell r="D239">
            <v>45383</v>
          </cell>
          <cell r="E239" t="str">
            <v>GMS 4 VW 90 FT</v>
          </cell>
          <cell r="F239" t="str">
            <v>Ángulo para unión GMS 4 VW 90 FT, 90°, con 4 agujeros</v>
          </cell>
          <cell r="G239" t="str">
            <v>Ángulo para unión GMS 4 VW 90 FT, 90°, con 4 agujeros 104x104x40x5 Acero, St Galvanizado por inmersión en caliente, DIN EN ISO 1461 Consulta la referencia 1124663 en www.obo.es para más detalles técnicos</v>
          </cell>
          <cell r="H239" t="str">
            <v>0125</v>
          </cell>
          <cell r="I239" t="str">
            <v>VBS Sistemas de perfiles</v>
          </cell>
        </row>
        <row r="240">
          <cell r="B240">
            <v>1124667</v>
          </cell>
          <cell r="C240" t="str">
            <v>A</v>
          </cell>
          <cell r="D240">
            <v>45383</v>
          </cell>
          <cell r="E240" t="str">
            <v>GMS 3 VW 45 FT</v>
          </cell>
          <cell r="F240" t="str">
            <v>Ángulo para unión GMS 3 VW 45 FT, 45°, con 3 agujeros</v>
          </cell>
          <cell r="G240" t="str">
            <v>Ángulo para unión GMS 3 VW 45 FT, 45°, con 3 agujeros 103x50x40x5 Acero, St Galvanizado por inmersión en caliente, DIN EN ISO 1461 Consulta la referencia 1124667 en www.obo.es para más detalles técnicos</v>
          </cell>
          <cell r="H240" t="str">
            <v>0125</v>
          </cell>
          <cell r="I240" t="str">
            <v>VBS Sistemas de perfiles</v>
          </cell>
        </row>
        <row r="241">
          <cell r="B241">
            <v>1124669</v>
          </cell>
          <cell r="C241" t="str">
            <v>A</v>
          </cell>
          <cell r="D241">
            <v>45383</v>
          </cell>
          <cell r="E241" t="str">
            <v>GMS 4 VW 45 FT</v>
          </cell>
          <cell r="F241" t="str">
            <v>Ángulo para unión GMS 4 VW 45 FT, 45 °, con 4 agujeros</v>
          </cell>
          <cell r="G241" t="str">
            <v>Ángulo para unión GMS 4 VW 45 FT, 45 °, con 4 agujeros 101x101x40x5 Acero, St Galvanizado por inmersión en caliente, DIN EN ISO 1461 Consulta la referencia 1124669 en www.obo.es para más detalles técnicos</v>
          </cell>
          <cell r="H241" t="str">
            <v>0125</v>
          </cell>
          <cell r="I241" t="str">
            <v>VBS Sistemas de perfiles</v>
          </cell>
        </row>
        <row r="242">
          <cell r="B242">
            <v>1124671</v>
          </cell>
          <cell r="C242" t="str">
            <v>A</v>
          </cell>
          <cell r="D242">
            <v>45383</v>
          </cell>
          <cell r="E242" t="str">
            <v>GMS 3 O 4121 FT</v>
          </cell>
          <cell r="F242" t="str">
            <v>Grapa omega GMS 3 O 4121 FT, con 3 agujeros</v>
          </cell>
          <cell r="G242" t="str">
            <v>Grapa omega GMS 3 O 4121 FT, con 3 agujeros 150x25x40x5 Acero, St Galvanizado por inmersión en caliente, DIN EN ISO 1461 Consulta la referencia 1124671 en www.obo.es para más detalles técnicos</v>
          </cell>
          <cell r="H242" t="str">
            <v>0125</v>
          </cell>
          <cell r="I242" t="str">
            <v>VBS Sistemas de perfiles</v>
          </cell>
        </row>
        <row r="243">
          <cell r="B243">
            <v>1124673</v>
          </cell>
          <cell r="C243" t="str">
            <v>A</v>
          </cell>
          <cell r="D243">
            <v>45383</v>
          </cell>
          <cell r="E243" t="str">
            <v>GMS 3 O 4141 FT</v>
          </cell>
          <cell r="F243" t="str">
            <v>Grapa omega GMS 3 O 4141 FT, con 3 agujeros</v>
          </cell>
          <cell r="G243" t="str">
            <v>Grapa omega GMS 3 O 4141 FT, con 3 agujeros 150x45x40x5 Acero, St Galvanizado por inmersión en caliente, DIN EN ISO 1461 Consulta la referencia 1124673 en www.obo.es para más detalles técnicos</v>
          </cell>
          <cell r="H243" t="str">
            <v>0125</v>
          </cell>
          <cell r="I243" t="str">
            <v>VBS Sistemas de perfiles</v>
          </cell>
        </row>
        <row r="244">
          <cell r="B244">
            <v>1124681</v>
          </cell>
          <cell r="C244" t="str">
            <v>A</v>
          </cell>
          <cell r="D244">
            <v>45383</v>
          </cell>
          <cell r="E244" t="str">
            <v>GVMS 4 ASV A2</v>
          </cell>
          <cell r="F244" t="str">
            <v>Unión GVMS 4 ASV A2, perfil U, con 4 agujeros</v>
          </cell>
          <cell r="G244" t="str">
            <v>Unión GVMS 4 ASV A2, perfil U, con 4 agujeros Acero inoxidable 1.4571, V4A, 1.4571 Acero inoxidable 1.4301, A2, 1.4301 Pulido, con tratamiento posterior Consulta la referencia 1124681 en www.obo.es para más detalles técnicos</v>
          </cell>
          <cell r="H244" t="str">
            <v>0125</v>
          </cell>
          <cell r="I244" t="str">
            <v>VBS Sistemas de perfiles</v>
          </cell>
        </row>
        <row r="245">
          <cell r="B245">
            <v>1124683</v>
          </cell>
          <cell r="C245" t="str">
            <v>A</v>
          </cell>
          <cell r="D245">
            <v>45383</v>
          </cell>
          <cell r="E245" t="str">
            <v>GMS 1 VP A2</v>
          </cell>
          <cell r="F245" t="str">
            <v>Placa de unión GMS 1 VP A2, con 1 agujero</v>
          </cell>
          <cell r="G245" t="str">
            <v>Placa de unión GMS 1 VP A2, con 1 agujero Acero, St Acero inoxidable 1.4301, A2, 1.4301 Pulido, con tratamiento posterior Consulta la referencia 1124683 en www.obo.es para más detalles técnicos</v>
          </cell>
          <cell r="H245" t="str">
            <v>0125</v>
          </cell>
          <cell r="I245" t="str">
            <v>VBS Sistemas de perfiles</v>
          </cell>
        </row>
        <row r="246">
          <cell r="B246">
            <v>1124685</v>
          </cell>
          <cell r="C246" t="str">
            <v>A</v>
          </cell>
          <cell r="D246">
            <v>45383</v>
          </cell>
          <cell r="E246" t="str">
            <v>GMS 2 VP A2</v>
          </cell>
          <cell r="F246" t="str">
            <v>Placa de unión GMS 2 VP A2, con 2 agujeros</v>
          </cell>
          <cell r="G246" t="str">
            <v>Placa de unión GMS 2 VP A2, con 2 agujeros Acero, St Acero inoxidable 1.4301, A2, 1.4301 Pulido, con tratamiento posterior Consulta la referencia 1124685 en www.obo.es para más detalles técnicos</v>
          </cell>
          <cell r="H246" t="str">
            <v>0125</v>
          </cell>
          <cell r="I246" t="str">
            <v>VBS Sistemas de perfiles</v>
          </cell>
        </row>
        <row r="247">
          <cell r="B247">
            <v>1124687</v>
          </cell>
          <cell r="C247" t="str">
            <v>A</v>
          </cell>
          <cell r="D247">
            <v>45383</v>
          </cell>
          <cell r="E247" t="str">
            <v>GMS 3 VP A2</v>
          </cell>
          <cell r="F247" t="str">
            <v>Placa de unión GMS 3 VP A2, con 3 agujeros</v>
          </cell>
          <cell r="G247" t="str">
            <v>Placa de unión GMS 3 VP A2, con 3 agujeros Acero, St Acero inoxidable 1.4301, A2, 1.4301 Pulido, con tratamiento posterior Consulta la referencia 1124687 en www.obo.es para más detalles técnicos</v>
          </cell>
          <cell r="H247" t="str">
            <v>0125</v>
          </cell>
          <cell r="I247" t="str">
            <v>VBS Sistemas de perfiles</v>
          </cell>
        </row>
        <row r="248">
          <cell r="B248">
            <v>1124689</v>
          </cell>
          <cell r="C248" t="str">
            <v>A</v>
          </cell>
          <cell r="D248">
            <v>45383</v>
          </cell>
          <cell r="E248" t="str">
            <v>GMS 4 VP A2</v>
          </cell>
          <cell r="F248" t="str">
            <v>Placa de unión GMS 4 VP A2, con 4 agujeros</v>
          </cell>
          <cell r="G248" t="str">
            <v>Placa de unión GMS 4 VP A2, con 4 agujeros Acero, St Acero inoxidable 1.4301, A2, 1.4301 Pulido, con tratamiento posterior Consulta la referencia 1124689 en www.obo.es para más detalles técnicos</v>
          </cell>
          <cell r="H248" t="str">
            <v>0125</v>
          </cell>
          <cell r="I248" t="str">
            <v>VBS Sistemas de perfiles</v>
          </cell>
        </row>
        <row r="249">
          <cell r="B249">
            <v>1124691</v>
          </cell>
          <cell r="C249" t="str">
            <v>A</v>
          </cell>
          <cell r="D249">
            <v>45383</v>
          </cell>
          <cell r="E249" t="str">
            <v>GMS 5 VP A2</v>
          </cell>
          <cell r="F249" t="str">
            <v>Placa de unión GMS 5 VP A2, con 5 agujeros</v>
          </cell>
          <cell r="G249" t="str">
            <v>Placa de unión GMS 5 VP A2, con 5 agujeros Acero, St Acero inoxidable 1.4301, A2, 1.4301 Pulido, con tratamiento posterior Consulta la referencia 1124691 en www.obo.es para más detalles técnicos</v>
          </cell>
          <cell r="H249" t="str">
            <v>0125</v>
          </cell>
          <cell r="I249" t="str">
            <v>VBS Sistemas de perfiles</v>
          </cell>
        </row>
        <row r="250">
          <cell r="B250">
            <v>1124693</v>
          </cell>
          <cell r="C250" t="str">
            <v>A</v>
          </cell>
          <cell r="D250">
            <v>45383</v>
          </cell>
          <cell r="E250" t="str">
            <v>GMS 3 VP L A2</v>
          </cell>
          <cell r="F250" t="str">
            <v>Placa de unión GMS 3 VP L A2, en forma de L</v>
          </cell>
          <cell r="G250" t="str">
            <v>Placa de unión GMS 3 VP L A2, en forma de L Acero, St Acero inoxidable 1.4301, A2, 1.4301 Pulido, con tratamiento posterior Consulta la referencia 1124693 en www.obo.es para más detalles técnicos</v>
          </cell>
          <cell r="H250" t="str">
            <v>0125</v>
          </cell>
          <cell r="I250" t="str">
            <v>VBS Sistemas de perfiles</v>
          </cell>
        </row>
        <row r="251">
          <cell r="B251">
            <v>1124695</v>
          </cell>
          <cell r="C251" t="str">
            <v>A</v>
          </cell>
          <cell r="D251">
            <v>45383</v>
          </cell>
          <cell r="E251" t="str">
            <v>GMS 4 VP T A2</v>
          </cell>
          <cell r="F251" t="str">
            <v>Placa de unión GMS 4 VP T A2, en forma de T</v>
          </cell>
          <cell r="G251" t="str">
            <v>Placa de unión GMS 4 VP T A2, en forma de T Acero, St Acero inoxidable 1.4301, A2, 1.4301 Pulido, con tratamiento posterior Consulta la referencia 1124695 en www.obo.es para más detalles técnicos</v>
          </cell>
          <cell r="H251" t="str">
            <v>0125</v>
          </cell>
          <cell r="I251" t="str">
            <v>VBS Sistemas de perfiles</v>
          </cell>
        </row>
        <row r="252">
          <cell r="B252">
            <v>1124697</v>
          </cell>
          <cell r="C252" t="str">
            <v>A</v>
          </cell>
          <cell r="D252">
            <v>45383</v>
          </cell>
          <cell r="E252" t="str">
            <v>GMS 5 VP X A2</v>
          </cell>
          <cell r="F252" t="str">
            <v>Placa de unión GMS 5 VP X A2, en forma de X</v>
          </cell>
          <cell r="G252" t="str">
            <v>Placa de unión GMS 5 VP X A2, en forma de X Acero, St Acero inoxidable 1.4301, A2, 1.4301 Pulido, con tratamiento posterior Consulta la referencia 1124697 en www.obo.es para más detalles técnicos</v>
          </cell>
          <cell r="H252" t="str">
            <v>0125</v>
          </cell>
          <cell r="I252" t="str">
            <v>VBS Sistemas de perfiles</v>
          </cell>
        </row>
        <row r="253">
          <cell r="B253">
            <v>1124699</v>
          </cell>
          <cell r="C253" t="str">
            <v>A</v>
          </cell>
          <cell r="D253">
            <v>45383</v>
          </cell>
          <cell r="E253" t="str">
            <v>GMS 2 VW 90 A2</v>
          </cell>
          <cell r="F253" t="str">
            <v>Ángulo para unión GMS 2 VW 90 A2, 90°, con dos agujeros</v>
          </cell>
          <cell r="G253" t="str">
            <v>Ángulo para unión GMS 2 VW 90 A2, 90°, con dos agujeros Acero, St Acero inoxidable 1.4301, A2, 1.4301 Pulido, con tratamiento posterior Consulta la referencia 1124699 en www.obo.es para más detalles técnicos</v>
          </cell>
          <cell r="H253" t="str">
            <v>0125</v>
          </cell>
          <cell r="I253" t="str">
            <v>VBS Sistemas de perfiles</v>
          </cell>
        </row>
        <row r="254">
          <cell r="B254">
            <v>1124701</v>
          </cell>
          <cell r="C254" t="str">
            <v>A</v>
          </cell>
          <cell r="D254">
            <v>45383</v>
          </cell>
          <cell r="E254" t="str">
            <v>GMS 3 VW 90 A2</v>
          </cell>
          <cell r="F254" t="str">
            <v>Ángulo para unión GMS 3 VW 90 A2, 90°, 3 agujeros</v>
          </cell>
          <cell r="G254" t="str">
            <v>Ángulo para unión GMS 3 VW 90 A2, 90°, 3 agujeros Acero, St Acero inoxidable 1.4301, A2, 1.4301 Pulido, con tratamiento posterior Consulta la referencia 1124701 en www.obo.es para más detalles técnicos</v>
          </cell>
          <cell r="H254" t="str">
            <v>0125</v>
          </cell>
          <cell r="I254" t="str">
            <v>VBS Sistemas de perfiles</v>
          </cell>
        </row>
        <row r="255">
          <cell r="B255">
            <v>1124703</v>
          </cell>
          <cell r="C255" t="str">
            <v>A</v>
          </cell>
          <cell r="D255">
            <v>45383</v>
          </cell>
          <cell r="E255" t="str">
            <v>GMS 4 VW 90 A2</v>
          </cell>
          <cell r="F255" t="str">
            <v>Ángulo para unión GMS 4 VW 90 A2, 90°, con 4 agujeros</v>
          </cell>
          <cell r="G255" t="str">
            <v>Ángulo para unión GMS 4 VW 90 A2, 90°, con 4 agujeros Acero, St Acero inoxidable 1.4301, A2, 1.4301 Pulido, con tratamiento posterior Consulta la referencia 1124703 en www.obo.es para más detalles técnicos</v>
          </cell>
          <cell r="H255" t="str">
            <v>0125</v>
          </cell>
          <cell r="I255" t="str">
            <v>VBS Sistemas de perfiles</v>
          </cell>
        </row>
        <row r="256">
          <cell r="B256">
            <v>1124707</v>
          </cell>
          <cell r="C256" t="str">
            <v>A</v>
          </cell>
          <cell r="D256">
            <v>45383</v>
          </cell>
          <cell r="E256" t="str">
            <v>GMS 3 VW 45 A2</v>
          </cell>
          <cell r="F256" t="str">
            <v>Ángulo para unión GMS 3 VW 45 A2, 45°, con 3 agujeros</v>
          </cell>
          <cell r="G256" t="str">
            <v>Ángulo para unión GMS 3 VW 45 A2, 45°, con 3 agujeros Acero, St Acero inoxidable 1.4301, A2, 1.4301 Pulido, con tratamiento posterior Consulta la referencia 1124707 en www.obo.es para más detalles técnicos</v>
          </cell>
          <cell r="H256" t="str">
            <v>0125</v>
          </cell>
          <cell r="I256" t="str">
            <v>VBS Sistemas de perfiles</v>
          </cell>
        </row>
        <row r="257">
          <cell r="B257">
            <v>1124709</v>
          </cell>
          <cell r="C257" t="str">
            <v>A</v>
          </cell>
          <cell r="D257">
            <v>45383</v>
          </cell>
          <cell r="E257" t="str">
            <v>GMS 4 VW 45 A2</v>
          </cell>
          <cell r="F257" t="str">
            <v>Ángulo para unión GMS 4 VW 45 A2, 45°, con 4 agujeros</v>
          </cell>
          <cell r="G257" t="str">
            <v>Ángulo para unión GMS 4 VW 45 A2, 45°, con 4 agujeros Acero, St Acero inoxidable 1.4301, A2, 1.4301 Pulido, con tratamiento posterior Consulta la referencia 1124709 en www.obo.es para más detalles técnicos</v>
          </cell>
          <cell r="H257" t="str">
            <v>0125</v>
          </cell>
          <cell r="I257" t="str">
            <v>VBS Sistemas de perfiles</v>
          </cell>
        </row>
        <row r="258">
          <cell r="B258">
            <v>1124711</v>
          </cell>
          <cell r="C258" t="str">
            <v>A</v>
          </cell>
          <cell r="D258">
            <v>45383</v>
          </cell>
          <cell r="E258" t="str">
            <v>GMS 3 O 4121 A2</v>
          </cell>
          <cell r="F258" t="str">
            <v>Grapa omega GMS 3 O 4121 A2, con 3 agujeros</v>
          </cell>
          <cell r="G258" t="str">
            <v>Grapa omega GMS 3 O 4121 A2, con 3 agujeros Aluminio, Alu Acero inoxidable 1.4301, A2, 1.4301 Pulido, con tratamiento posterior Consulta la referencia 1124711 en www.obo.es para más detalles técnicos</v>
          </cell>
          <cell r="H258" t="str">
            <v>0125</v>
          </cell>
          <cell r="I258" t="str">
            <v>VBS Sistemas de perfiles</v>
          </cell>
        </row>
        <row r="259">
          <cell r="B259">
            <v>1124713</v>
          </cell>
          <cell r="C259" t="str">
            <v>A</v>
          </cell>
          <cell r="D259">
            <v>45383</v>
          </cell>
          <cell r="E259" t="str">
            <v>GMS 3 O 4141 A2</v>
          </cell>
          <cell r="F259" t="str">
            <v>Grapa omega GMS 3 O 4141 A2, con 3 agujeros</v>
          </cell>
          <cell r="G259" t="str">
            <v>Grapa omega GMS 3 O 4141 A2, con 3 agujeros Aluminio, Alu Acero inoxidable 1.4301, A2, 1.4301 Pulido, con tratamiento posterior Consulta la referencia 1124713 en www.obo.es para más detalles técnicos</v>
          </cell>
          <cell r="H259" t="str">
            <v>0125</v>
          </cell>
          <cell r="I259" t="str">
            <v>VBS Sistemas de perfiles</v>
          </cell>
        </row>
        <row r="260">
          <cell r="B260">
            <v>1124792</v>
          </cell>
          <cell r="C260" t="str">
            <v>A</v>
          </cell>
          <cell r="D260">
            <v>45383</v>
          </cell>
          <cell r="E260" t="str">
            <v>GMS 6 KD FT</v>
          </cell>
          <cell r="F260" t="str">
            <v>Triángulo de unión GMS 6 KD FT, 90°, con 6 agujeros</v>
          </cell>
          <cell r="G260" t="str">
            <v>Triángulo de unión GMS 6 KD FT, 90°, con 6 agujeros Acero, St Acero, St Galvanizado por inmersión en caliente, DIN EN ISO 1461 Consulta la referencia 1124792 en www.obo.es para más detalles técnicos</v>
          </cell>
          <cell r="H260" t="str">
            <v>0125</v>
          </cell>
          <cell r="I260" t="str">
            <v>VBS Sistemas de perfiles</v>
          </cell>
        </row>
        <row r="261">
          <cell r="B261">
            <v>1124796</v>
          </cell>
          <cell r="C261" t="str">
            <v>A</v>
          </cell>
          <cell r="D261">
            <v>45383</v>
          </cell>
          <cell r="E261" t="str">
            <v>GMS 6 KD A2</v>
          </cell>
          <cell r="F261" t="str">
            <v>Triángulo de unión GMS 6 KD A2, 90°, con 6 agujeros</v>
          </cell>
          <cell r="G261" t="str">
            <v>Triángulo de unión GMS 6 KD A2, 90°, con 6 agujeros Acero, St Acero inoxidable 1.4301, A2, 1.4301 Pulido, con tratamiento posterior Consulta la referencia 1124796 en www.obo.es para más detalles técnicos</v>
          </cell>
          <cell r="H261" t="str">
            <v>0125</v>
          </cell>
          <cell r="I261" t="str">
            <v>VBS Sistemas de perfiles</v>
          </cell>
        </row>
        <row r="262">
          <cell r="B262">
            <v>1147008</v>
          </cell>
          <cell r="C262" t="str">
            <v>A</v>
          </cell>
          <cell r="D262">
            <v>45383</v>
          </cell>
          <cell r="E262" t="str">
            <v>CL20SN M4 ZL</v>
          </cell>
          <cell r="F262" t="str">
            <v>Tuerca deslizante CL20SN M4 ZL, para perfiles CL2008</v>
          </cell>
          <cell r="G262" t="str">
            <v>Tuerca deslizante CL20SN M4 ZL, para perfiles CL2008 Acero inoxidable 1.4301, A2, 1.4301 Acero, St Lámina de cinc Consulta la referencia 1147008 en www.obo.es para más detalles técnicos</v>
          </cell>
          <cell r="H262" t="str">
            <v>0125</v>
          </cell>
          <cell r="I262" t="str">
            <v>VBS Sistemas de perfiles</v>
          </cell>
        </row>
        <row r="263">
          <cell r="B263">
            <v>1147012</v>
          </cell>
          <cell r="C263" t="str">
            <v>A</v>
          </cell>
          <cell r="D263">
            <v>45383</v>
          </cell>
          <cell r="E263" t="str">
            <v>CL20SN M5 ZL</v>
          </cell>
          <cell r="F263" t="str">
            <v>Tuerca deslizante CL20SN M5 ZL, para perfiles CL2008</v>
          </cell>
          <cell r="G263" t="str">
            <v>Tuerca deslizante CL20SN M5 ZL, para perfiles CL2008 Acero inoxidable 1.4301, A2, 1.4301 Acero, St Lámina de cinc Consulta la referencia 1147012 en www.obo.es para más detalles técnicos</v>
          </cell>
          <cell r="H263" t="str">
            <v>0125</v>
          </cell>
          <cell r="I263" t="str">
            <v>VBS Sistemas de perfiles</v>
          </cell>
        </row>
        <row r="264">
          <cell r="B264">
            <v>1147016</v>
          </cell>
          <cell r="C264" t="str">
            <v>A</v>
          </cell>
          <cell r="D264">
            <v>45383</v>
          </cell>
          <cell r="E264" t="str">
            <v>CL20SN M6 ZL</v>
          </cell>
          <cell r="F264" t="str">
            <v>Tuerca deslizante CL20SN M6 ZL, para perfiles CL2008</v>
          </cell>
          <cell r="G264" t="str">
            <v>Tuerca deslizante CL20SN M6 ZL, para perfiles CL2008 Acero inoxidable 1.4310, V2A, 1.4310 Acero, St Lámina de cinc Consulta la referencia 1147016 en www.obo.es para más detalles técnicos</v>
          </cell>
          <cell r="H264" t="str">
            <v>0125</v>
          </cell>
          <cell r="I264" t="str">
            <v>VBS Sistemas de perfiles</v>
          </cell>
        </row>
        <row r="265">
          <cell r="B265">
            <v>1147020</v>
          </cell>
          <cell r="C265" t="str">
            <v>A</v>
          </cell>
          <cell r="D265">
            <v>45383</v>
          </cell>
          <cell r="E265" t="str">
            <v>CL27SN M4 ZL</v>
          </cell>
          <cell r="F265" t="str">
            <v>Tuerca deslizante CL27SN M4 ZL, para perfiles CL2712</v>
          </cell>
          <cell r="G265" t="str">
            <v>Tuerca deslizante CL27SN M4 ZL, para perfiles CL2712 Acero inoxidable 1.4310, V2A, 1.4310 Acero, St Lámina de cinc Consulta la referencia 1147020 en www.obo.es para más detalles técnicos</v>
          </cell>
          <cell r="H265" t="str">
            <v>0125</v>
          </cell>
          <cell r="I265" t="str">
            <v>VBS Sistemas de perfiles</v>
          </cell>
        </row>
        <row r="266">
          <cell r="B266">
            <v>1147024</v>
          </cell>
          <cell r="C266" t="str">
            <v>A</v>
          </cell>
          <cell r="D266">
            <v>45383</v>
          </cell>
          <cell r="E266" t="str">
            <v>CL27SN M5 ZL</v>
          </cell>
          <cell r="F266" t="str">
            <v>Tuerca deslizante CL27SN M5 ZL, para perfiles CL2712</v>
          </cell>
          <cell r="G266" t="str">
            <v>Tuerca deslizante CL27SN M5 ZL, para perfiles CL2712 Acero inoxidable 1.4310, V2A, 1.4310 Acero, St Lámina de cinc Consulta la referencia 1147024 en www.obo.es para más detalles técnicos</v>
          </cell>
          <cell r="H266" t="str">
            <v>0125</v>
          </cell>
          <cell r="I266" t="str">
            <v>VBS Sistemas de perfiles</v>
          </cell>
        </row>
        <row r="267">
          <cell r="B267">
            <v>1147028</v>
          </cell>
          <cell r="C267" t="str">
            <v>A</v>
          </cell>
          <cell r="D267">
            <v>45383</v>
          </cell>
          <cell r="E267" t="str">
            <v>CL27SN M6 ZL</v>
          </cell>
          <cell r="F267" t="str">
            <v>Tuerca deslizante CL27SN M6 ZL, para perfiles CL2712</v>
          </cell>
          <cell r="G267" t="str">
            <v>Tuerca deslizante CL27SN M6 ZL, para perfiles CL2712 Acero inoxidable 1.4310, V2A, 1.4310 Acero, St Lámina de cinc Consulta la referencia 1147028 en www.obo.es para más detalles técnicos</v>
          </cell>
          <cell r="H267" t="str">
            <v>0125</v>
          </cell>
          <cell r="I267" t="str">
            <v>VBS Sistemas de perfiles</v>
          </cell>
        </row>
        <row r="268">
          <cell r="B268">
            <v>1147032</v>
          </cell>
          <cell r="C268" t="str">
            <v>A</v>
          </cell>
          <cell r="D268">
            <v>45383</v>
          </cell>
          <cell r="E268" t="str">
            <v>CL27SN M8 ZL</v>
          </cell>
          <cell r="F268" t="str">
            <v>Tuerca deslizante CL27SN M8 ZL, para perfiles CL2712</v>
          </cell>
          <cell r="G268" t="str">
            <v>Tuerca deslizante CL27SN M8 ZL, para perfiles CL2712 Acero inoxidable 1.4310, V2A, 1.4310 Acero, St Lámina de cinc Consulta la referencia 1147032 en www.obo.es para más detalles técnicos</v>
          </cell>
          <cell r="H268" t="str">
            <v>0125</v>
          </cell>
          <cell r="I268" t="str">
            <v>VBS Sistemas de perfiles</v>
          </cell>
        </row>
        <row r="269">
          <cell r="B269">
            <v>1147056</v>
          </cell>
          <cell r="C269" t="str">
            <v>A</v>
          </cell>
          <cell r="D269">
            <v>45383</v>
          </cell>
          <cell r="E269" t="str">
            <v>ACMSN M6 ZL</v>
          </cell>
          <cell r="F269" t="str">
            <v>Tuerca deslizante ACMSN M6 ZL, para perfiles, medias</v>
          </cell>
          <cell r="G269" t="str">
            <v>Tuerca deslizante ACMSN M6 ZL, para perfiles, medias Acero inoxidable 1.4310, V2A, 1.4310 Acero, St Lámina de cinc Consulta la referencia 1147056 en www.obo.es para más detalles técnicos</v>
          </cell>
          <cell r="H269" t="str">
            <v>0125</v>
          </cell>
          <cell r="I269" t="str">
            <v>VBS Sistemas de perfiles</v>
          </cell>
        </row>
        <row r="270">
          <cell r="B270">
            <v>1147060</v>
          </cell>
          <cell r="C270" t="str">
            <v>A</v>
          </cell>
          <cell r="D270">
            <v>45383</v>
          </cell>
          <cell r="E270" t="str">
            <v>ACMSN M8 ZL</v>
          </cell>
          <cell r="F270" t="str">
            <v>Tuerca deslizante ACMSN M8 ZL, para perfiles, medias</v>
          </cell>
          <cell r="G270" t="str">
            <v>Tuerca deslizante ACMSN M8 ZL, para perfiles, medias Acero inoxidable 1.4310, V2A, 1.4310 Acero, St Lámina de cinc Consulta la referencia 1147060 en www.obo.es para más detalles técnicos</v>
          </cell>
          <cell r="H270" t="str">
            <v>0125</v>
          </cell>
          <cell r="I270" t="str">
            <v>VBS Sistemas de perfiles</v>
          </cell>
        </row>
        <row r="271">
          <cell r="B271">
            <v>1147064</v>
          </cell>
          <cell r="C271" t="str">
            <v>A</v>
          </cell>
          <cell r="D271">
            <v>45383</v>
          </cell>
          <cell r="E271" t="str">
            <v>ACMSN M10 ZL</v>
          </cell>
          <cell r="F271" t="str">
            <v>Tuerca deslizante ACMSN M10 ZL, para perfiles, medias</v>
          </cell>
          <cell r="G271" t="str">
            <v>Tuerca deslizante ACMSN M10 ZL, para perfiles, medias Acero, St Acero, St Lámina de cinc Consulta la referencia 1147064 en www.obo.es para más detalles técnicos</v>
          </cell>
          <cell r="H271" t="str">
            <v>0125</v>
          </cell>
          <cell r="I271" t="str">
            <v>VBS Sistemas de perfiles</v>
          </cell>
        </row>
        <row r="272">
          <cell r="B272">
            <v>1147106</v>
          </cell>
          <cell r="C272" t="str">
            <v>A</v>
          </cell>
          <cell r="D272">
            <v>45383</v>
          </cell>
          <cell r="E272" t="str">
            <v>MS40SN M6 ZL</v>
          </cell>
          <cell r="F272" t="str">
            <v>Tuerca deslizante MS40SN M6 ZL, para perfiles MS4022</v>
          </cell>
          <cell r="G272" t="str">
            <v>Tuerca deslizante MS40SN M6 ZL, para perfiles MS4022 Acero inoxidable 1.4401, V4A, 1.4401 Acero, St Lámina de cinc Consulta la referencia 1147106 en www.obo.es para más detalles técnicos</v>
          </cell>
          <cell r="H272" t="str">
            <v>0125</v>
          </cell>
          <cell r="I272" t="str">
            <v>VBS Sistemas de perfiles</v>
          </cell>
        </row>
        <row r="273">
          <cell r="B273">
            <v>1147110</v>
          </cell>
          <cell r="C273" t="str">
            <v>A</v>
          </cell>
          <cell r="D273">
            <v>45383</v>
          </cell>
          <cell r="E273" t="str">
            <v>MS40SN M8 ZL</v>
          </cell>
          <cell r="F273" t="str">
            <v>Tuerca deslizante MS40SN M8 ZL, para perfiles MS4022</v>
          </cell>
          <cell r="G273" t="str">
            <v>Tuerca deslizante MS40SN M8 ZL, para perfiles MS4022 Polietileno, PE Acero, St Lámina de cinc Consulta la referencia 1147110 en www.obo.es para más detalles técnicos</v>
          </cell>
          <cell r="H273" t="str">
            <v>0125</v>
          </cell>
          <cell r="I273" t="str">
            <v>VBS Sistemas de perfiles</v>
          </cell>
        </row>
        <row r="274">
          <cell r="B274">
            <v>1147114</v>
          </cell>
          <cell r="C274" t="str">
            <v>A</v>
          </cell>
          <cell r="D274">
            <v>45383</v>
          </cell>
          <cell r="E274" t="str">
            <v>MS40SN M10 ZL</v>
          </cell>
          <cell r="F274" t="str">
            <v>Tuerca deslizante MS40SN M10 ZL, para perfiles MS4022</v>
          </cell>
          <cell r="G274" t="str">
            <v>Tuerca deslizante MS40SN M10 ZL, para perfiles MS4022 Polietileno, PE Acero, St Lámina de cinc Consulta la referencia 1147114 en www.obo.es para más detalles técnicos</v>
          </cell>
          <cell r="H274" t="str">
            <v>0125</v>
          </cell>
          <cell r="I274" t="str">
            <v>VBS Sistemas de perfiles</v>
          </cell>
        </row>
        <row r="275">
          <cell r="B275">
            <v>1147118</v>
          </cell>
          <cell r="C275" t="str">
            <v>A</v>
          </cell>
          <cell r="D275">
            <v>45383</v>
          </cell>
          <cell r="E275" t="str">
            <v>MS40SN M12 ZL</v>
          </cell>
          <cell r="F275" t="str">
            <v>Tuerca deslizante MS40SN M12 ZL, para perfiles MS4022</v>
          </cell>
          <cell r="G275" t="str">
            <v>Tuerca deslizante MS40SN M12 ZL, para perfiles MS4022 Acero, St Acero, St Lámina de cinc Consulta la referencia 1147118 en www.obo.es para más detalles técnicos</v>
          </cell>
          <cell r="H275" t="str">
            <v>0125</v>
          </cell>
          <cell r="I275" t="str">
            <v>VBS Sistemas de perfiles</v>
          </cell>
        </row>
        <row r="276">
          <cell r="B276">
            <v>1147156</v>
          </cell>
          <cell r="C276" t="str">
            <v>A</v>
          </cell>
          <cell r="D276">
            <v>45383</v>
          </cell>
          <cell r="E276" t="str">
            <v>MS50SN M6 ZL</v>
          </cell>
          <cell r="F276" t="str">
            <v>Tuerca deslizante MS50SN M6 ZL, para perfiles MS5030</v>
          </cell>
          <cell r="G276" t="str">
            <v>Tuerca deslizante MS50SN M6 ZL, para perfiles MS5030 Acero inoxidable 1.4301, A2, 1.4301 Acero, St Lámina de cinc Consulta la referencia 1147156 en www.obo.es para más detalles técnicos</v>
          </cell>
          <cell r="H276" t="str">
            <v>0125</v>
          </cell>
          <cell r="I276" t="str">
            <v>VBS Sistemas de perfiles</v>
          </cell>
        </row>
        <row r="277">
          <cell r="B277">
            <v>1147160</v>
          </cell>
          <cell r="C277" t="str">
            <v>A</v>
          </cell>
          <cell r="D277">
            <v>45383</v>
          </cell>
          <cell r="E277" t="str">
            <v>MS50SN M8 ZL</v>
          </cell>
          <cell r="F277" t="str">
            <v>Tuerca deslizante MS50SN M8 ZL, para perfiles MS5030</v>
          </cell>
          <cell r="G277" t="str">
            <v>Tuerca deslizante MS50SN M8 ZL, para perfiles MS5030 Acero inoxidable 1.4571, V4A, 1.4571 Acero, St Lámina de cinc Consulta la referencia 1147160 en www.obo.es para más detalles técnicos</v>
          </cell>
          <cell r="H277" t="str">
            <v>0125</v>
          </cell>
          <cell r="I277" t="str">
            <v>VBS Sistemas de perfiles</v>
          </cell>
        </row>
        <row r="278">
          <cell r="B278">
            <v>1147164</v>
          </cell>
          <cell r="C278" t="str">
            <v>A</v>
          </cell>
          <cell r="D278">
            <v>45383</v>
          </cell>
          <cell r="E278" t="str">
            <v>MS50SN M10 ZL</v>
          </cell>
          <cell r="F278" t="str">
            <v>Tuerca deslizante MS50SN M10 ZL, para perfiles MS5030</v>
          </cell>
          <cell r="G278" t="str">
            <v>Tuerca deslizante MS50SN M10 ZL, para perfiles MS5030 Acero, St Acero, St Lámina de cinc Consulta la referencia 1147164 en www.obo.es para más detalles técnicos</v>
          </cell>
          <cell r="H278" t="str">
            <v>0125</v>
          </cell>
          <cell r="I278" t="str">
            <v>VBS Sistemas de perfiles</v>
          </cell>
        </row>
        <row r="279">
          <cell r="B279">
            <v>1147168</v>
          </cell>
          <cell r="C279" t="str">
            <v>A</v>
          </cell>
          <cell r="D279">
            <v>45383</v>
          </cell>
          <cell r="E279" t="str">
            <v>MS50SN M12 ZL</v>
          </cell>
          <cell r="F279" t="str">
            <v>Tuerca deslizante MS50SN M12 ZL, para perfiles MS5030</v>
          </cell>
          <cell r="G279" t="str">
            <v>Tuerca deslizante MS50SN M12 ZL, para perfiles MS5030 Acero, St Acero, St Lámina de cinc Consulta la referencia 1147168 en www.obo.es para más detalles técnicos</v>
          </cell>
          <cell r="H279" t="str">
            <v>0125</v>
          </cell>
          <cell r="I279" t="str">
            <v>VBS Sistemas de perfiles</v>
          </cell>
        </row>
        <row r="280">
          <cell r="B280">
            <v>1147190</v>
          </cell>
          <cell r="C280" t="str">
            <v>A</v>
          </cell>
          <cell r="D280">
            <v>45383</v>
          </cell>
          <cell r="E280" t="str">
            <v>MS50SN M10 A4</v>
          </cell>
          <cell r="F280" t="str">
            <v>Tuerca deslizante MS50SN M10 A4, para perfiles MS5030</v>
          </cell>
          <cell r="G280" t="str">
            <v>Tuerca deslizante MS50SN M10 A4, para perfiles MS5030 Acero inoxidable 1.4310, V2A, 1.4310 Acero inoxidable, A4 Pulido, con tratamiento posterior Consulta la referencia 1147190 en www.obo.es para más detalles técnicos</v>
          </cell>
          <cell r="H280" t="str">
            <v>0125</v>
          </cell>
          <cell r="I280" t="str">
            <v>VBS Sistemas de perfiles</v>
          </cell>
        </row>
        <row r="281">
          <cell r="B281">
            <v>1147206</v>
          </cell>
          <cell r="C281" t="str">
            <v>A</v>
          </cell>
          <cell r="D281">
            <v>45383</v>
          </cell>
          <cell r="E281" t="str">
            <v>MS41SN M6 ZL</v>
          </cell>
          <cell r="F281" t="str">
            <v>Tuerca deslizante MS41SN M6 ZL, para perfiles MS4121/4141</v>
          </cell>
          <cell r="G281" t="str">
            <v>Tuerca deslizante MS41SN M6 ZL, para perfiles MS4121/4141 Cloruro de polivinilo, PVC Acero, St Lámina de cinc Consulta la referencia 1147206 en www.obo.es para más detalles técnicos</v>
          </cell>
          <cell r="H281" t="str">
            <v>0125</v>
          </cell>
          <cell r="I281" t="str">
            <v>VBS Sistemas de perfiles</v>
          </cell>
        </row>
        <row r="282">
          <cell r="B282">
            <v>1147210</v>
          </cell>
          <cell r="C282" t="str">
            <v>A</v>
          </cell>
          <cell r="D282">
            <v>45383</v>
          </cell>
          <cell r="E282" t="str">
            <v>MS41SN M8 ZL</v>
          </cell>
          <cell r="F282" t="str">
            <v>Tuerca deslizante MS41SN M8 ZL, para perfiles MS4121/4141</v>
          </cell>
          <cell r="G282" t="str">
            <v>Tuerca deslizante MS41SN M8 ZL, para perfiles MS4121/4141 Cloruro de polivinilo, PVC Acero, St Lámina de cinc Consulta la referencia 1147210 en www.obo.es para más detalles técnicos</v>
          </cell>
          <cell r="H282" t="str">
            <v>0125</v>
          </cell>
          <cell r="I282" t="str">
            <v>VBS Sistemas de perfiles</v>
          </cell>
        </row>
        <row r="283">
          <cell r="B283">
            <v>1147214</v>
          </cell>
          <cell r="C283" t="str">
            <v>A</v>
          </cell>
          <cell r="D283">
            <v>45383</v>
          </cell>
          <cell r="E283" t="str">
            <v>MS41SN M10 ZL</v>
          </cell>
          <cell r="F283" t="str">
            <v>Tuerca deslizante MS41SN M10 ZL, para perfiles MS4121/4141</v>
          </cell>
          <cell r="G283" t="str">
            <v>Tuerca deslizante MS41SN M10 ZL, para perfiles MS4121/4141 Acero, St Acero, St Lámina de cinc Consulta la referencia 1147214 en www.obo.es para más detalles técnicos</v>
          </cell>
          <cell r="H283" t="str">
            <v>0125</v>
          </cell>
          <cell r="I283" t="str">
            <v>VBS Sistemas de perfiles</v>
          </cell>
        </row>
        <row r="284">
          <cell r="B284">
            <v>1147218</v>
          </cell>
          <cell r="C284" t="str">
            <v>A</v>
          </cell>
          <cell r="D284">
            <v>45383</v>
          </cell>
          <cell r="E284" t="str">
            <v>MS41SN M12 ZL</v>
          </cell>
          <cell r="F284" t="str">
            <v>Tuerca deslizante MS41SN M12 ZL, para perfiles MS4121/4141</v>
          </cell>
          <cell r="G284" t="str">
            <v>Tuerca deslizante MS41SN M12 ZL, para perfiles MS4121/4141 Acero, St Acero, St Lámina de cinc Consulta la referencia 1147218 en www.obo.es para más detalles técnicos</v>
          </cell>
          <cell r="H284" t="str">
            <v>0125</v>
          </cell>
          <cell r="I284" t="str">
            <v>VBS Sistemas de perfiles</v>
          </cell>
        </row>
        <row r="285">
          <cell r="B285">
            <v>1147230</v>
          </cell>
          <cell r="C285" t="str">
            <v>A</v>
          </cell>
          <cell r="D285">
            <v>45383</v>
          </cell>
          <cell r="E285" t="str">
            <v>MS41SN M8 A4</v>
          </cell>
          <cell r="F285" t="str">
            <v>Tuerca deslizante MS41SN M8 A4, para perfiles MS4121/4141</v>
          </cell>
          <cell r="G285" t="str">
            <v>Tuerca deslizante MS41SN M8 A4, para perfiles MS4121/4141 Policarbonato, PC Acero inoxidable, A4 Pulido, con tratamiento posterior Consulta la referencia 1147230 en www.obo.es para más detalles técnicos</v>
          </cell>
          <cell r="H285" t="str">
            <v>0125</v>
          </cell>
          <cell r="I285" t="str">
            <v>VBS Sistemas de perfiles</v>
          </cell>
        </row>
        <row r="286">
          <cell r="B286">
            <v>1147306</v>
          </cell>
          <cell r="C286" t="str">
            <v>A</v>
          </cell>
          <cell r="D286">
            <v>45383</v>
          </cell>
          <cell r="E286" t="str">
            <v>MS41SNF M6 F</v>
          </cell>
          <cell r="F286" t="str">
            <v>Tuerca deslizante con muelle MS41SNF M6 F, para perfiles MS4121/4141</v>
          </cell>
          <cell r="G286" t="str">
            <v>Tuerca deslizante con muelle MS41SNF M6 F, para perfiles MS4121/4141 Acero, St Acero, St galvanizado en caliente, DIN 267, Teil 10 Consulta la referencia 1147306 en www.obo.es para más detalles técnicos</v>
          </cell>
          <cell r="H286" t="str">
            <v>0125</v>
          </cell>
          <cell r="I286" t="str">
            <v>VBS Sistemas de perfiles</v>
          </cell>
        </row>
        <row r="287">
          <cell r="B287">
            <v>1147310</v>
          </cell>
          <cell r="C287" t="str">
            <v>A</v>
          </cell>
          <cell r="D287">
            <v>45383</v>
          </cell>
          <cell r="E287" t="str">
            <v>MS41SNF M8 F</v>
          </cell>
          <cell r="F287" t="str">
            <v>Tuerca deslizante con muelle MS41SNF M8 F, para perfiles MS4121/4141</v>
          </cell>
          <cell r="G287" t="str">
            <v>Tuerca deslizante con muelle MS41SNF M8 F, para perfiles MS4121/4141 Poliamida, PA Acero, St galvanizado en caliente, DIN 267, Teil 10 Consulta la referencia 1147310 en www.obo.es para más detalles técnicos</v>
          </cell>
          <cell r="H287" t="str">
            <v>0125</v>
          </cell>
          <cell r="I287" t="str">
            <v>VBS Sistemas de perfiles</v>
          </cell>
        </row>
        <row r="288">
          <cell r="B288">
            <v>1147314</v>
          </cell>
          <cell r="C288" t="str">
            <v>A</v>
          </cell>
          <cell r="D288">
            <v>45383</v>
          </cell>
          <cell r="E288" t="str">
            <v>MS41SNF M10 F</v>
          </cell>
          <cell r="F288" t="str">
            <v>Tuerca deslizante con muelle MS41SNF M10 F, para perfiles MS4121/4141</v>
          </cell>
          <cell r="G288" t="str">
            <v>Tuerca deslizante con muelle MS41SNF M10 F, para perfiles MS4121/4141 Poliamida, PA Acero, St galvanizado en caliente, DIN 267, Teil 10 Consulta la referencia 1147314 en www.obo.es para más detalles técnicos</v>
          </cell>
          <cell r="H288" t="str">
            <v>0125</v>
          </cell>
          <cell r="I288" t="str">
            <v>VBS Sistemas de perfiles</v>
          </cell>
        </row>
        <row r="289">
          <cell r="B289">
            <v>1147318</v>
          </cell>
          <cell r="C289" t="str">
            <v>A</v>
          </cell>
          <cell r="D289">
            <v>45383</v>
          </cell>
          <cell r="E289" t="str">
            <v>MS41SNF M12 F</v>
          </cell>
          <cell r="F289" t="str">
            <v>Tuerca deslizante con muelle MS41SNF M12 F, para perfiles MS4121/4141</v>
          </cell>
          <cell r="G289" t="str">
            <v>Tuerca deslizante con muelle MS41SNF M12 F, para perfiles MS4121/4141 Poliamida, PA Acero, St galvanizado en caliente, DIN 267, Teil 10 Consulta la referencia 1147318 en www.obo.es para más detalles técnicos</v>
          </cell>
          <cell r="H289" t="str">
            <v>0125</v>
          </cell>
          <cell r="I289" t="str">
            <v>VBS Sistemas de perfiles</v>
          </cell>
        </row>
        <row r="290">
          <cell r="B290">
            <v>1147336</v>
          </cell>
          <cell r="C290" t="str">
            <v>A</v>
          </cell>
          <cell r="D290">
            <v>45383</v>
          </cell>
          <cell r="E290" t="str">
            <v>MS41SNF M6 A4</v>
          </cell>
          <cell r="F290" t="str">
            <v>Tuerca deslizante con muelle MS41SNF M6 A4, para perfiles MS4121/4141</v>
          </cell>
          <cell r="G290" t="str">
            <v>Tuerca deslizante con muelle MS41SNF M6 A4, para perfiles MS4121/4141 Poliamida, PA Acero inoxidable, A4 Pulido, con tratamiento posterior Consulta la referencia 1147336 en www.obo.es para más detalles técnicos</v>
          </cell>
          <cell r="H290" t="str">
            <v>0125</v>
          </cell>
          <cell r="I290" t="str">
            <v>VBS Sistemas de perfiles</v>
          </cell>
        </row>
        <row r="291">
          <cell r="B291">
            <v>1147340</v>
          </cell>
          <cell r="C291" t="str">
            <v>A</v>
          </cell>
          <cell r="D291">
            <v>45383</v>
          </cell>
          <cell r="E291" t="str">
            <v>MS41SNF M8 A4</v>
          </cell>
          <cell r="F291" t="str">
            <v>Tuerca deslizante con muelle MS41SNF M8 A4, para perfiles MS4121/4141</v>
          </cell>
          <cell r="G291" t="str">
            <v>Tuerca deslizante con muelle MS41SNF M8 A4, para perfiles MS4121/4141 Poliamida, PA Acero inoxidable, A4 Pulido, con tratamiento posterior Consulta la referencia 1147340 en www.obo.es para más detalles técnicos</v>
          </cell>
          <cell r="H291" t="str">
            <v>0125</v>
          </cell>
          <cell r="I291" t="str">
            <v>VBS Sistemas de perfiles</v>
          </cell>
        </row>
        <row r="292">
          <cell r="B292">
            <v>1148008</v>
          </cell>
          <cell r="C292" t="str">
            <v>A</v>
          </cell>
          <cell r="D292">
            <v>45383</v>
          </cell>
          <cell r="E292" t="str">
            <v>CL20HB M5x25 ZL</v>
          </cell>
          <cell r="F292" t="str">
            <v>Tornillo deslizante CL20HB M5x25 ZL, para perfiles CL2008</v>
          </cell>
          <cell r="G292" t="str">
            <v>Tornillo deslizante CL20HB M5x25 ZL, para perfiles CL2008 Acero, St Acero, St Lámina de cinc Consulta la referencia 1148008 en www.obo.es para más detalles técnicos</v>
          </cell>
          <cell r="H292" t="str">
            <v>0125</v>
          </cell>
          <cell r="I292" t="str">
            <v>VBS Sistemas de perfiles</v>
          </cell>
        </row>
        <row r="293">
          <cell r="B293">
            <v>1148012</v>
          </cell>
          <cell r="C293" t="str">
            <v>A</v>
          </cell>
          <cell r="D293">
            <v>45383</v>
          </cell>
          <cell r="E293" t="str">
            <v>CL20HB M6x25 ZL</v>
          </cell>
          <cell r="F293" t="str">
            <v>Tornillo deslizante CL20HB M6x25 ZL, para perfiles CL2008</v>
          </cell>
          <cell r="G293" t="str">
            <v>Tornillo deslizante CL20HB M6x25 ZL, para perfiles CL2008 Cloruro de polivinilo, PVC Acero, St Lámina de cinc Consulta la referencia 1148012 en www.obo.es para más detalles técnicos</v>
          </cell>
          <cell r="H293" t="str">
            <v>0125</v>
          </cell>
          <cell r="I293" t="str">
            <v>VBS Sistemas de perfiles</v>
          </cell>
        </row>
        <row r="294">
          <cell r="B294">
            <v>1148016</v>
          </cell>
          <cell r="C294" t="str">
            <v>A</v>
          </cell>
          <cell r="D294">
            <v>45383</v>
          </cell>
          <cell r="E294" t="str">
            <v>CL20HB M8x25 ZL</v>
          </cell>
          <cell r="F294" t="str">
            <v>Tornillo deslizante CL20HB M8x25 ZL, para perfiles CL2008</v>
          </cell>
          <cell r="G294" t="str">
            <v>Tornillo deslizante CL20HB M8x25 ZL, para perfiles CL2008 Acero, St Acero, St Lámina de cinc Consulta la referencia 1148016 en www.obo.es para más detalles técnicos</v>
          </cell>
          <cell r="H294" t="str">
            <v>0125</v>
          </cell>
          <cell r="I294" t="str">
            <v>VBS Sistemas de perfiles</v>
          </cell>
        </row>
        <row r="295">
          <cell r="B295">
            <v>1148020</v>
          </cell>
          <cell r="C295" t="str">
            <v>A</v>
          </cell>
          <cell r="D295">
            <v>45383</v>
          </cell>
          <cell r="E295" t="str">
            <v>CL27HB M5x25 ZL</v>
          </cell>
          <cell r="F295" t="str">
            <v>Tornillo deslizante CL27HB M5x25 ZL, para perfiles CL2712</v>
          </cell>
          <cell r="G295" t="str">
            <v>Tornillo deslizante CL27HB M5x25 ZL, para perfiles CL2712 Acero, St Acero, St Lámina de cinc Consulta la referencia 1148020 en www.obo.es para más detalles técnicos</v>
          </cell>
          <cell r="H295" t="str">
            <v>0125</v>
          </cell>
          <cell r="I295" t="str">
            <v>VBS Sistemas de perfiles</v>
          </cell>
        </row>
        <row r="296">
          <cell r="B296">
            <v>1148024</v>
          </cell>
          <cell r="C296" t="str">
            <v>A</v>
          </cell>
          <cell r="D296">
            <v>45383</v>
          </cell>
          <cell r="E296" t="str">
            <v>CL27HB M6x25 ZL</v>
          </cell>
          <cell r="F296" t="str">
            <v>Tornillo deslizante CL27HB M6x25 ZL, para perfiles CL2712</v>
          </cell>
          <cell r="G296" t="str">
            <v>Tornillo deslizante CL27HB M6x25 ZL, para perfiles CL2712 Cloruro de polivinilo, PVC Acero, St Lámina de cinc Consulta la referencia 1148024 en www.obo.es para más detalles técnicos</v>
          </cell>
          <cell r="H296" t="str">
            <v>0125</v>
          </cell>
          <cell r="I296" t="str">
            <v>VBS Sistemas de perfiles</v>
          </cell>
        </row>
        <row r="297">
          <cell r="B297">
            <v>1148028</v>
          </cell>
          <cell r="C297" t="str">
            <v>A</v>
          </cell>
          <cell r="D297">
            <v>45383</v>
          </cell>
          <cell r="E297" t="str">
            <v>CL27HB M8x25 ZL</v>
          </cell>
          <cell r="F297" t="str">
            <v>Tornillo deslizante CL27HB M8x25 ZL, para perfiles CL2712</v>
          </cell>
          <cell r="G297" t="str">
            <v>Tornillo deslizante CL27HB M8x25 ZL, para perfiles CL2712 Cloruro de polivinilo, PVC Acero, St Lámina de cinc Consulta la referencia 1148028 en www.obo.es para más detalles técnicos</v>
          </cell>
          <cell r="H297" t="str">
            <v>0125</v>
          </cell>
          <cell r="I297" t="str">
            <v>VBS Sistemas de perfiles</v>
          </cell>
        </row>
        <row r="298">
          <cell r="B298">
            <v>1148056</v>
          </cell>
          <cell r="C298" t="str">
            <v>A</v>
          </cell>
          <cell r="D298">
            <v>45383</v>
          </cell>
          <cell r="E298" t="str">
            <v>ACMHB M6x30 ZL</v>
          </cell>
          <cell r="F298" t="str">
            <v>Tornillo deslizante ACMHB M6x30 ZL, para perfiles, medias</v>
          </cell>
          <cell r="G298" t="str">
            <v>Tornillo deslizante ACMHB M6x30 ZL, para perfiles, medias Cloruro de polivinilo, PVC Acero, St Lámina de cinc Consulta la referencia 1148056 en www.obo.es para más detalles técnicos</v>
          </cell>
          <cell r="H298" t="str">
            <v>0125</v>
          </cell>
          <cell r="I298" t="str">
            <v>VBS Sistemas de perfiles</v>
          </cell>
        </row>
        <row r="299">
          <cell r="B299">
            <v>1148060</v>
          </cell>
          <cell r="C299" t="str">
            <v>A</v>
          </cell>
          <cell r="D299">
            <v>45383</v>
          </cell>
          <cell r="E299" t="str">
            <v>ACMHB M8x30 ZL</v>
          </cell>
          <cell r="F299" t="str">
            <v>Tornillo deslizante ACMHB M8x30 ZL, para perfiles, medias</v>
          </cell>
          <cell r="G299" t="str">
            <v>Tornillo deslizante ACMHB M8x30 ZL, para perfiles, medias Acero, St Acero, St Lámina de cinc Consulta la referencia 1148060 en www.obo.es para más detalles técnicos</v>
          </cell>
          <cell r="H299" t="str">
            <v>0125</v>
          </cell>
          <cell r="I299" t="str">
            <v>VBS Sistemas de perfiles</v>
          </cell>
        </row>
        <row r="300">
          <cell r="B300">
            <v>1148064</v>
          </cell>
          <cell r="C300" t="str">
            <v>A</v>
          </cell>
          <cell r="D300">
            <v>45383</v>
          </cell>
          <cell r="E300" t="str">
            <v>ACMHB M8x60 ZL</v>
          </cell>
          <cell r="F300" t="str">
            <v>Tornillo deslizante ACMHB M8x60 ZL, para perfiles, medias</v>
          </cell>
          <cell r="G300" t="str">
            <v>Tornillo deslizante ACMHB M8x60 ZL, para perfiles, medias Policarbonato, PC Acero, St Lámina de cinc Consulta la referencia 1148064 en www.obo.es para más detalles técnicos</v>
          </cell>
          <cell r="H300" t="str">
            <v>0125</v>
          </cell>
          <cell r="I300" t="str">
            <v>VBS Sistemas de perfiles</v>
          </cell>
        </row>
        <row r="301">
          <cell r="B301">
            <v>1148068</v>
          </cell>
          <cell r="C301" t="str">
            <v>A</v>
          </cell>
          <cell r="D301">
            <v>45383</v>
          </cell>
          <cell r="E301" t="str">
            <v>ACMHB M10x30 ZL</v>
          </cell>
          <cell r="F301" t="str">
            <v>Tornillo deslizante ACMHB M10x30 ZL, para perfiles, medias</v>
          </cell>
          <cell r="G301" t="str">
            <v>Tornillo deslizante ACMHB M10x30 ZL, para perfiles, medias Policarbonato, PC Acero, St Lámina de cinc Consulta la referencia 1148068 en www.obo.es para más detalles técnicos</v>
          </cell>
          <cell r="H301" t="str">
            <v>0125</v>
          </cell>
          <cell r="I301" t="str">
            <v>VBS Sistemas de perfiles</v>
          </cell>
        </row>
        <row r="302">
          <cell r="B302">
            <v>1148072</v>
          </cell>
          <cell r="C302" t="str">
            <v>A</v>
          </cell>
          <cell r="D302">
            <v>45383</v>
          </cell>
          <cell r="E302" t="str">
            <v>ACMHB M10x60 ZL</v>
          </cell>
          <cell r="F302" t="str">
            <v>Tornillo deslizante ACMHB M10x60 ZL, para perfiles, medias</v>
          </cell>
          <cell r="G302" t="str">
            <v>Tornillo deslizante ACMHB M10x60 ZL, para perfiles, medias Policarbonato, PC Acero, St Lámina de cinc Consulta la referencia 1148072 en www.obo.es para más detalles técnicos</v>
          </cell>
          <cell r="H302" t="str">
            <v>0125</v>
          </cell>
          <cell r="I302" t="str">
            <v>VBS Sistemas de perfiles</v>
          </cell>
        </row>
        <row r="303">
          <cell r="B303">
            <v>1148106</v>
          </cell>
          <cell r="C303" t="str">
            <v>A</v>
          </cell>
          <cell r="D303">
            <v>45383</v>
          </cell>
          <cell r="E303" t="str">
            <v>MS40HB M6x30 ZL</v>
          </cell>
          <cell r="F303" t="str">
            <v>Tornillo con cabeza de gancho MS40HB M6x30 ZL, para perfiles MS4022</v>
          </cell>
          <cell r="G303" t="str">
            <v>Tornillo con cabeza de gancho MS40HB M6x30 ZL, para perfiles MS4022 Policarbonato, PC Acero, St Lámina de cinc Consulta la referencia 1148106 en www.obo.es para más detalles técnicos</v>
          </cell>
          <cell r="H303" t="str">
            <v>0125</v>
          </cell>
          <cell r="I303" t="str">
            <v>VBS Sistemas de perfiles</v>
          </cell>
        </row>
        <row r="304">
          <cell r="B304">
            <v>1148110</v>
          </cell>
          <cell r="C304" t="str">
            <v>A</v>
          </cell>
          <cell r="D304">
            <v>45383</v>
          </cell>
          <cell r="E304" t="str">
            <v>MS40HB M8x30 ZL</v>
          </cell>
          <cell r="F304" t="str">
            <v>Tornillo con cabeza de gancho MS40HB M8x30 ZL, para perfiles MS4022</v>
          </cell>
          <cell r="G304" t="str">
            <v>Tornillo con cabeza de gancho MS40HB M8x30 ZL, para perfiles MS4022 Acero, St Acero, St Lámina de cinc Consulta la referencia 1148110 en www.obo.es para más detalles técnicos</v>
          </cell>
          <cell r="H304" t="str">
            <v>0125</v>
          </cell>
          <cell r="I304" t="str">
            <v>VBS Sistemas de perfiles</v>
          </cell>
        </row>
        <row r="305">
          <cell r="B305">
            <v>1148114</v>
          </cell>
          <cell r="C305" t="str">
            <v>A</v>
          </cell>
          <cell r="D305">
            <v>45383</v>
          </cell>
          <cell r="E305" t="str">
            <v>MS40HB M8x60 ZL</v>
          </cell>
          <cell r="F305" t="str">
            <v>Tornillo con cabeza de gancho MS40HB M8x60 ZL, para perfiles MS4022</v>
          </cell>
          <cell r="G305" t="str">
            <v>Tornillo con cabeza de gancho MS40HB M8x60 ZL, para perfiles MS4022 Acero, St Acero, St Lámina de cinc Consulta la referencia 1148114 en www.obo.es para más detalles técnicos</v>
          </cell>
          <cell r="H305" t="str">
            <v>0125</v>
          </cell>
          <cell r="I305" t="str">
            <v>VBS Sistemas de perfiles</v>
          </cell>
        </row>
        <row r="306">
          <cell r="B306">
            <v>1148118</v>
          </cell>
          <cell r="C306" t="str">
            <v>A</v>
          </cell>
          <cell r="D306">
            <v>45383</v>
          </cell>
          <cell r="E306" t="str">
            <v>MS40HB M10x30 ZL</v>
          </cell>
          <cell r="F306" t="str">
            <v>Tornillo con cabeza de gancho MS40HB M10x30 ZL, para perfiles MS4022</v>
          </cell>
          <cell r="G306" t="str">
            <v>Tornillo con cabeza de gancho MS40HB M10x30 ZL, para perfiles MS4022 Acero, St Acero, St Lámina de cinc Consulta la referencia 1148118 en www.obo.es para más detalles técnicos</v>
          </cell>
          <cell r="H306" t="str">
            <v>0125</v>
          </cell>
          <cell r="I306" t="str">
            <v>VBS Sistemas de perfiles</v>
          </cell>
        </row>
        <row r="307">
          <cell r="B307">
            <v>1148122</v>
          </cell>
          <cell r="C307" t="str">
            <v>A</v>
          </cell>
          <cell r="D307">
            <v>45383</v>
          </cell>
          <cell r="E307" t="str">
            <v>MS40HB M10x60 ZL</v>
          </cell>
          <cell r="F307" t="str">
            <v>Tornillo con cabeza de gancho MS40HB M10x60 ZL, para perfiles MS4022</v>
          </cell>
          <cell r="G307" t="str">
            <v>Tornillo con cabeza de gancho MS40HB M10x60 ZL, para perfiles MS4022 Acero, St Acero, St Lámina de cinc Consulta la referencia 1148122 en www.obo.es para más detalles técnicos</v>
          </cell>
          <cell r="H307" t="str">
            <v>0125</v>
          </cell>
          <cell r="I307" t="str">
            <v>VBS Sistemas de perfiles</v>
          </cell>
        </row>
        <row r="308">
          <cell r="B308">
            <v>1148126</v>
          </cell>
          <cell r="C308" t="str">
            <v>A</v>
          </cell>
          <cell r="D308">
            <v>45383</v>
          </cell>
          <cell r="E308" t="str">
            <v>MS40HB M12x30 ZL</v>
          </cell>
          <cell r="F308" t="str">
            <v>Tornillo con cabeza de gancho MS40HB M12x30 ZL, para perfiles MS4022</v>
          </cell>
          <cell r="G308" t="str">
            <v>Tornillo con cabeza de gancho MS40HB M12x30 ZL, para perfiles MS4022 Acero, St Acero, St Lámina de cinc Consulta la referencia 1148126 en www.obo.es para más detalles técnicos</v>
          </cell>
          <cell r="H308" t="str">
            <v>0125</v>
          </cell>
          <cell r="I308" t="str">
            <v>VBS Sistemas de perfiles</v>
          </cell>
        </row>
        <row r="309">
          <cell r="B309">
            <v>1148130</v>
          </cell>
          <cell r="C309" t="str">
            <v>A</v>
          </cell>
          <cell r="D309">
            <v>45383</v>
          </cell>
          <cell r="E309" t="str">
            <v>MS40HB M12x60 ZL</v>
          </cell>
          <cell r="F309" t="str">
            <v>Tornillo con cabeza de gancho MS40HB M12x60 ZL, para perfiles MS4022</v>
          </cell>
          <cell r="G309" t="str">
            <v>Tornillo con cabeza de gancho MS40HB M12x60 ZL, para perfiles MS4022 Policarbonato/Acrilonitrilo-butadieno-estirol, PC/ABS Acero, St Lámina de cinc Consulta la referencia 1148130 en www.obo.es para más detalles técnicos</v>
          </cell>
          <cell r="H309" t="str">
            <v>0125</v>
          </cell>
          <cell r="I309" t="str">
            <v>VBS Sistemas de perfiles</v>
          </cell>
        </row>
        <row r="310">
          <cell r="B310">
            <v>1148206</v>
          </cell>
          <cell r="C310" t="str">
            <v>A</v>
          </cell>
          <cell r="D310">
            <v>45383</v>
          </cell>
          <cell r="E310" t="str">
            <v>MS50HB M6x30 ZL</v>
          </cell>
          <cell r="F310" t="str">
            <v>Tornillo con cabeza de gancho MS50HB M6x30 ZL, para perfiles MS5030</v>
          </cell>
          <cell r="G310" t="str">
            <v>Tornillo con cabeza de gancho MS50HB M6x30 ZL, para perfiles MS5030 Cloruro de polivinilo, PVC Acero, St Lámina de cinc Consulta la referencia 1148206 en www.obo.es para más detalles técnicos</v>
          </cell>
          <cell r="H310" t="str">
            <v>0125</v>
          </cell>
          <cell r="I310" t="str">
            <v>VBS Sistemas de perfiles</v>
          </cell>
        </row>
        <row r="311">
          <cell r="B311">
            <v>1148210</v>
          </cell>
          <cell r="C311" t="str">
            <v>A</v>
          </cell>
          <cell r="D311">
            <v>45383</v>
          </cell>
          <cell r="E311" t="str">
            <v>MS50HB M8x30 ZL</v>
          </cell>
          <cell r="F311" t="str">
            <v>Tornillo con cabeza de gancho MS50HB M8x30 ZL, para perfiles MS5030</v>
          </cell>
          <cell r="G311" t="str">
            <v>Tornillo con cabeza de gancho MS50HB M8x30 ZL, para perfiles MS5030 Acero inoxidable 1.4301, A2, 1.4301 Acero, St Lámina de cinc Consulta la referencia 1148210 en www.obo.es para más detalles técnicos</v>
          </cell>
          <cell r="H311" t="str">
            <v>0125</v>
          </cell>
          <cell r="I311" t="str">
            <v>VBS Sistemas de perfiles</v>
          </cell>
        </row>
        <row r="312">
          <cell r="B312">
            <v>1148214</v>
          </cell>
          <cell r="C312" t="str">
            <v>A</v>
          </cell>
          <cell r="D312">
            <v>45383</v>
          </cell>
          <cell r="E312" t="str">
            <v>MS50HB M8x60 ZL</v>
          </cell>
          <cell r="F312" t="str">
            <v>Tornillo con cabeza de gancho MS50HB M8x60 ZL, para perfiles MS5030</v>
          </cell>
          <cell r="G312" t="str">
            <v>Tornillo con cabeza de gancho MS50HB M8x60 ZL, para perfiles MS5030 Acero inoxidable 1.4301, A2, 1.4301 Acero, St Lámina de cinc Consulta la referencia 1148214 en www.obo.es para más detalles técnicos</v>
          </cell>
          <cell r="H312" t="str">
            <v>0125</v>
          </cell>
          <cell r="I312" t="str">
            <v>VBS Sistemas de perfiles</v>
          </cell>
        </row>
        <row r="313">
          <cell r="B313">
            <v>1148218</v>
          </cell>
          <cell r="C313" t="str">
            <v>A</v>
          </cell>
          <cell r="D313">
            <v>45383</v>
          </cell>
          <cell r="E313" t="str">
            <v>MS50HB M10x30 ZL</v>
          </cell>
          <cell r="F313" t="str">
            <v>Tornillo con cabeza de gancho MS50HB M10x30 ZL, para perfiles MS5030</v>
          </cell>
          <cell r="G313" t="str">
            <v>Tornillo con cabeza de gancho MS50HB M10x30 ZL, para perfiles MS5030 Acero inoxidable 1.4301, A2, 1.4301 Acero, St Lámina de cinc Consulta la referencia 1148218 en www.obo.es para más detalles técnicos</v>
          </cell>
          <cell r="H313" t="str">
            <v>0125</v>
          </cell>
          <cell r="I313" t="str">
            <v>VBS Sistemas de perfiles</v>
          </cell>
        </row>
        <row r="314">
          <cell r="B314">
            <v>1148222</v>
          </cell>
          <cell r="C314" t="str">
            <v>A</v>
          </cell>
          <cell r="D314">
            <v>45383</v>
          </cell>
          <cell r="E314" t="str">
            <v>MS50HB M10x60 ZL</v>
          </cell>
          <cell r="F314" t="str">
            <v>Tornillo con cabeza de gancho MS50HB M10x60 ZL, para perfiles MS5030</v>
          </cell>
          <cell r="G314" t="str">
            <v>Tornillo con cabeza de gancho MS50HB M10x60 ZL, para perfiles MS5030 Acero inoxidable 1.4301, A2, 1.4301 Acero, St Lámina de cinc Consulta la referencia 1148222 en www.obo.es para más detalles técnicos</v>
          </cell>
          <cell r="H314" t="str">
            <v>0125</v>
          </cell>
          <cell r="I314" t="str">
            <v>VBS Sistemas de perfiles</v>
          </cell>
        </row>
        <row r="315">
          <cell r="B315">
            <v>1148226</v>
          </cell>
          <cell r="C315" t="str">
            <v>A</v>
          </cell>
          <cell r="D315">
            <v>45383</v>
          </cell>
          <cell r="E315" t="str">
            <v>MS50HB M12x30 ZL</v>
          </cell>
          <cell r="F315" t="str">
            <v>Tornillo con cabeza de gancho MS50HB M12x30 ZL, para perfiles MS5030</v>
          </cell>
          <cell r="G315" t="str">
            <v>Tornillo con cabeza de gancho MS50HB M12x30 ZL, para perfiles MS5030 Acero inoxidable 1.4301, A2, 1.4301 Acero, St Lámina de cinc Consulta la referencia 1148226 en www.obo.es para más detalles técnicos</v>
          </cell>
          <cell r="H315" t="str">
            <v>0125</v>
          </cell>
          <cell r="I315" t="str">
            <v>VBS Sistemas de perfiles</v>
          </cell>
        </row>
        <row r="316">
          <cell r="B316">
            <v>1148230</v>
          </cell>
          <cell r="C316" t="str">
            <v>A</v>
          </cell>
          <cell r="D316">
            <v>45383</v>
          </cell>
          <cell r="E316" t="str">
            <v>MS50HB M12x60 ZL</v>
          </cell>
          <cell r="F316" t="str">
            <v>Tornillo con cabeza de gancho MS50HB M12x60 ZL, para perfiles MS5030</v>
          </cell>
          <cell r="G316" t="str">
            <v>Tornillo con cabeza de gancho MS50HB M12x60 ZL, para perfiles MS5030 Acero inoxidable 1.4301, A2, 1.4301 Acero, St Lámina de cinc Consulta la referencia 1148230 en www.obo.es para más detalles técnicos</v>
          </cell>
          <cell r="H316" t="str">
            <v>0125</v>
          </cell>
          <cell r="I316" t="str">
            <v>VBS Sistemas de perfiles</v>
          </cell>
        </row>
        <row r="317">
          <cell r="B317">
            <v>1148306</v>
          </cell>
          <cell r="C317" t="str">
            <v>A</v>
          </cell>
          <cell r="D317">
            <v>45383</v>
          </cell>
          <cell r="E317" t="str">
            <v>MS41HB M6x30 ZL</v>
          </cell>
          <cell r="F317" t="str">
            <v>Tornillo deslizante MS41HB M6x30 ZL, para perfiles MS4121/4141</v>
          </cell>
          <cell r="G317" t="str">
            <v>Tornillo deslizante MS41HB M6x30 ZL, para perfiles MS4121/4141 Aluminio, Alu Acero, St Lámina de cinc Consulta la referencia 1148306 en www.obo.es para más detalles técnicos</v>
          </cell>
          <cell r="H317" t="str">
            <v>0125</v>
          </cell>
          <cell r="I317" t="str">
            <v>VBS Sistemas de perfiles</v>
          </cell>
        </row>
        <row r="318">
          <cell r="B318">
            <v>1148310</v>
          </cell>
          <cell r="C318" t="str">
            <v>A</v>
          </cell>
          <cell r="D318">
            <v>45383</v>
          </cell>
          <cell r="E318" t="str">
            <v>MS41HB M8x30 ZL</v>
          </cell>
          <cell r="F318" t="str">
            <v>Tornillo deslizante MS41HB M8x30 ZL, para perfiles MS4121/4141</v>
          </cell>
          <cell r="G318" t="str">
            <v>Tornillo deslizante MS41HB M8x30 ZL, para perfiles MS4121/4141 Aluminio, Alu Acero, St Lámina de cinc Consulta la referencia 1148310 en www.obo.es para más detalles técnicos</v>
          </cell>
          <cell r="H318" t="str">
            <v>0125</v>
          </cell>
          <cell r="I318" t="str">
            <v>VBS Sistemas de perfiles</v>
          </cell>
        </row>
        <row r="319">
          <cell r="B319">
            <v>1148314</v>
          </cell>
          <cell r="C319" t="str">
            <v>A</v>
          </cell>
          <cell r="D319">
            <v>45383</v>
          </cell>
          <cell r="E319" t="str">
            <v>MS41HB M8x60 ZL</v>
          </cell>
          <cell r="F319" t="str">
            <v>Tornillo deslizante MS41HB M8x60 ZL, para perfiles MS4121/4141</v>
          </cell>
          <cell r="G319" t="str">
            <v>Tornillo deslizante MS41HB M8x60 ZL, para perfiles MS4121/4141 Aluminio, Alu Acero, St Lámina de cinc Consulta la referencia 1148314 en www.obo.es para más detalles técnicos</v>
          </cell>
          <cell r="H319" t="str">
            <v>0125</v>
          </cell>
          <cell r="I319" t="str">
            <v>VBS Sistemas de perfiles</v>
          </cell>
        </row>
        <row r="320">
          <cell r="B320">
            <v>1148318</v>
          </cell>
          <cell r="C320" t="str">
            <v>A</v>
          </cell>
          <cell r="D320">
            <v>45383</v>
          </cell>
          <cell r="E320" t="str">
            <v>MS41HB M8x100 ZL</v>
          </cell>
          <cell r="F320" t="str">
            <v>Tornillo deslizante MS41HB M8x100 ZL, para perfiles MS4121/4141</v>
          </cell>
          <cell r="G320" t="str">
            <v>Tornillo deslizante MS41HB M8x100 ZL, para perfiles MS4121/4141 Aluminio, Alu Acero, St Lámina de cinc Consulta la referencia 1148318 en www.obo.es para más detalles técnicos</v>
          </cell>
          <cell r="H320" t="str">
            <v>0125</v>
          </cell>
          <cell r="I320" t="str">
            <v>VBS Sistemas de perfiles</v>
          </cell>
        </row>
        <row r="321">
          <cell r="B321">
            <v>1148322</v>
          </cell>
          <cell r="C321" t="str">
            <v>A</v>
          </cell>
          <cell r="D321">
            <v>45383</v>
          </cell>
          <cell r="E321" t="str">
            <v>MS41HB M10x30 ZL</v>
          </cell>
          <cell r="F321" t="str">
            <v>Tornillo deslizante MS41HB M10x30 ZL, para perfiles MS4121/4141</v>
          </cell>
          <cell r="G321" t="str">
            <v>Tornillo deslizante MS41HB M10x30 ZL, para perfiles MS4121/4141 Aluminio, Alu Acero, St Lámina de cinc Consulta la referencia 1148322 en www.obo.es para más detalles técnicos</v>
          </cell>
          <cell r="H321" t="str">
            <v>0125</v>
          </cell>
          <cell r="I321" t="str">
            <v>VBS Sistemas de perfiles</v>
          </cell>
        </row>
        <row r="322">
          <cell r="B322">
            <v>1148326</v>
          </cell>
          <cell r="C322" t="str">
            <v>A</v>
          </cell>
          <cell r="D322">
            <v>45383</v>
          </cell>
          <cell r="E322" t="str">
            <v>MS41HB M10x60 ZL</v>
          </cell>
          <cell r="F322" t="str">
            <v>Tornillo deslizante MS41HB M10x60 ZL, para perfiles MS4121/4141</v>
          </cell>
          <cell r="G322" t="str">
            <v>Tornillo deslizante MS41HB M10x60 ZL, para perfiles MS4121/4141 Aluminio, Alu Acero, St Lámina de cinc Consulta la referencia 1148326 en www.obo.es para más detalles técnicos</v>
          </cell>
          <cell r="H322" t="str">
            <v>0125</v>
          </cell>
          <cell r="I322" t="str">
            <v>VBS Sistemas de perfiles</v>
          </cell>
        </row>
        <row r="323">
          <cell r="B323">
            <v>1148330</v>
          </cell>
          <cell r="C323" t="str">
            <v>A</v>
          </cell>
          <cell r="D323">
            <v>45383</v>
          </cell>
          <cell r="E323" t="str">
            <v>MS41HB M10x100ZL</v>
          </cell>
          <cell r="F323" t="str">
            <v>Tornillo deslizante MS41HB M10x100ZL, para perfiles MS4121/4141</v>
          </cell>
          <cell r="G323" t="str">
            <v>Tornillo deslizante MS41HB M10x100ZL, para perfiles MS4121/4141 Aluminio, Alu Acero, St Lámina de cinc Consulta la referencia 1148330 en www.obo.es para más detalles técnicos</v>
          </cell>
          <cell r="H323" t="str">
            <v>0125</v>
          </cell>
          <cell r="I323" t="str">
            <v>VBS Sistemas de perfiles</v>
          </cell>
        </row>
        <row r="324">
          <cell r="B324">
            <v>1148334</v>
          </cell>
          <cell r="C324" t="str">
            <v>A</v>
          </cell>
          <cell r="D324">
            <v>45383</v>
          </cell>
          <cell r="E324" t="str">
            <v>MS41HB M12x30 ZL</v>
          </cell>
          <cell r="F324" t="str">
            <v>Tornillo deslizante MS41HB M12x30 ZL, para perfiles MS4121/4141</v>
          </cell>
          <cell r="G324" t="str">
            <v>Tornillo deslizante MS41HB M12x30 ZL, para perfiles MS4121/4141 Acero inoxidable 1.4301, A2, 1.4301 Acero, St Lámina de cinc Consulta la referencia 1148334 en www.obo.es para más detalles técnicos</v>
          </cell>
          <cell r="H324" t="str">
            <v>0125</v>
          </cell>
          <cell r="I324" t="str">
            <v>VBS Sistemas de perfiles</v>
          </cell>
        </row>
        <row r="325">
          <cell r="B325">
            <v>1148338</v>
          </cell>
          <cell r="C325" t="str">
            <v>A</v>
          </cell>
          <cell r="D325">
            <v>45383</v>
          </cell>
          <cell r="E325" t="str">
            <v>MS41HB M12x60 ZL</v>
          </cell>
          <cell r="F325" t="str">
            <v>Tornillo deslizante MS41HB M12x60 ZL, para perfiles MS4121/4141</v>
          </cell>
          <cell r="G325" t="str">
            <v>Tornillo deslizante MS41HB M12x60 ZL, para perfiles MS4121/4141 Aluminio, Alu Acero, St Lámina de cinc Consulta la referencia 1148338 en www.obo.es para más detalles técnicos</v>
          </cell>
          <cell r="H325" t="str">
            <v>0125</v>
          </cell>
          <cell r="I325" t="str">
            <v>VBS Sistemas de perfiles</v>
          </cell>
        </row>
        <row r="326">
          <cell r="B326">
            <v>1148342</v>
          </cell>
          <cell r="C326" t="str">
            <v>A</v>
          </cell>
          <cell r="D326">
            <v>45383</v>
          </cell>
          <cell r="E326" t="str">
            <v>MS41HB M12x100ZL</v>
          </cell>
          <cell r="F326" t="str">
            <v>Tornillo deslizante MS41HB M12x100ZL, para perfiles MS4121/4141</v>
          </cell>
          <cell r="G326" t="str">
            <v>Tornillo deslizante MS41HB M12x100ZL, para perfiles MS4121/4141 Aluminio, Alu Acero, St Lámina de cinc Consulta la referencia 1148342 en www.obo.es para más detalles técnicos</v>
          </cell>
          <cell r="H326" t="str">
            <v>0125</v>
          </cell>
          <cell r="I326" t="str">
            <v>VBS Sistemas de perfiles</v>
          </cell>
        </row>
        <row r="327">
          <cell r="B327">
            <v>1148376</v>
          </cell>
          <cell r="C327" t="str">
            <v>A</v>
          </cell>
          <cell r="D327">
            <v>45383</v>
          </cell>
          <cell r="E327" t="str">
            <v>MS41HBF M8x30 FT</v>
          </cell>
          <cell r="F327" t="str">
            <v>Tornillo deslizante con muelle MS41HBF M8x30 FT, para perfiles MS4121/4141</v>
          </cell>
          <cell r="G327" t="str">
            <v>Tornillo deslizante con muelle MS41HBF M8x30 FT, para perfiles MS4121/4141 Aluminio, Alu Acero, St Galvanizado por inmersión en caliente, DIN EN ISO 1461 Consulta la referencia 1148376 en www.obo.es para más detalles técnicos</v>
          </cell>
          <cell r="H327" t="str">
            <v>0125</v>
          </cell>
          <cell r="I327" t="str">
            <v>VBS Sistemas de perfiles</v>
          </cell>
        </row>
        <row r="328">
          <cell r="B328">
            <v>1148380</v>
          </cell>
          <cell r="C328" t="str">
            <v>A</v>
          </cell>
          <cell r="D328">
            <v>45383</v>
          </cell>
          <cell r="E328" t="str">
            <v>MS41HBF M8x60 FT</v>
          </cell>
          <cell r="F328" t="str">
            <v>Tornillo deslizante con muelle MS41HBF M8x60 FT, para perfiles MS4121/4141</v>
          </cell>
          <cell r="G328" t="str">
            <v>Tornillo deslizante con muelle MS41HBF M8x60 FT, para perfiles MS4121/4141 Aluminio, Alu Acero, St Galvanizado por inmersión en caliente, DIN EN ISO 1461 Consulta la referencia 1148380 en www.obo.es para más detalles técnicos</v>
          </cell>
          <cell r="H328" t="str">
            <v>0125</v>
          </cell>
          <cell r="I328" t="str">
            <v>VBS Sistemas de perfiles</v>
          </cell>
        </row>
        <row r="329">
          <cell r="B329">
            <v>1148384</v>
          </cell>
          <cell r="C329" t="str">
            <v>A</v>
          </cell>
          <cell r="D329">
            <v>45383</v>
          </cell>
          <cell r="E329" t="str">
            <v>MS41HBF M10x30FT</v>
          </cell>
          <cell r="F329" t="str">
            <v>Tornillo deslizante con muelle MS41HBF M10x30FT, para perfiles MS4121/4141</v>
          </cell>
          <cell r="G329" t="str">
            <v>Tornillo deslizante con muelle MS41HBF M10x30FT, para perfiles MS4121/4141 Aluminio, Alu Acero, St Galvanizado por inmersión en caliente, DIN EN ISO 1461 Consulta la referencia 1148384 en www.obo.es para más detalles técnicos</v>
          </cell>
          <cell r="H329" t="str">
            <v>0125</v>
          </cell>
          <cell r="I329" t="str">
            <v>VBS Sistemas de perfiles</v>
          </cell>
        </row>
        <row r="330">
          <cell r="B330">
            <v>1148388</v>
          </cell>
          <cell r="C330" t="str">
            <v>A</v>
          </cell>
          <cell r="D330">
            <v>45383</v>
          </cell>
          <cell r="E330" t="str">
            <v>MS41HBF M10x60FT</v>
          </cell>
          <cell r="F330" t="str">
            <v>Tornillo deslizante con muelle MS41HBF M10x60FT, para perfiles MS4121/4141</v>
          </cell>
          <cell r="G330" t="str">
            <v>Tornillo deslizante con muelle MS41HBF M10x60FT, para perfiles MS4121/4141 Aluminio, Alu Acero, St Galvanizado por inmersión en caliente, DIN EN ISO 1461 Consulta la referencia 1148388 en www.obo.es para más detalles técnicos</v>
          </cell>
          <cell r="H330" t="str">
            <v>0125</v>
          </cell>
          <cell r="I330" t="str">
            <v>VBS Sistemas de perfiles</v>
          </cell>
        </row>
        <row r="331">
          <cell r="B331">
            <v>1148392</v>
          </cell>
          <cell r="C331" t="str">
            <v>A</v>
          </cell>
          <cell r="D331">
            <v>45383</v>
          </cell>
          <cell r="E331" t="str">
            <v>MS41HBF M12x30FT</v>
          </cell>
          <cell r="F331" t="str">
            <v>Tornillo deslizante con muelle MS41HBF M12x30FT, para perfiles MS4121/4141</v>
          </cell>
          <cell r="G331" t="str">
            <v>Tornillo deslizante con muelle MS41HBF M12x30FT, para perfiles MS4121/4141 Aluminio, Alu Acero, St Galvanizado por inmersión en caliente, DIN EN ISO 1461 Consulta la referencia 1148392 en www.obo.es para más detalles técnicos</v>
          </cell>
          <cell r="H331" t="str">
            <v>0125</v>
          </cell>
          <cell r="I331" t="str">
            <v>VBS Sistemas de perfiles</v>
          </cell>
        </row>
        <row r="332">
          <cell r="B332">
            <v>1148396</v>
          </cell>
          <cell r="C332" t="str">
            <v>A</v>
          </cell>
          <cell r="D332">
            <v>45383</v>
          </cell>
          <cell r="E332" t="str">
            <v>MS41HBF M12x60FT</v>
          </cell>
          <cell r="F332" t="str">
            <v>Tornillo deslizante con muelle MS41HBF M12x60FT, para perfiles MS4121/4141</v>
          </cell>
          <cell r="G332" t="str">
            <v>Tornillo deslizante con muelle MS41HBF M12x60FT, para perfiles MS4121/4141 Aluminio, Alu Acero, St Galvanizado por inmersión en caliente, DIN EN ISO 1461 Consulta la referencia 1148396 en www.obo.es para más detalles técnicos</v>
          </cell>
          <cell r="H332" t="str">
            <v>0125</v>
          </cell>
          <cell r="I332" t="str">
            <v>VBS Sistemas de perfiles</v>
          </cell>
        </row>
        <row r="333">
          <cell r="B333">
            <v>1155407</v>
          </cell>
          <cell r="C333" t="str">
            <v>A</v>
          </cell>
          <cell r="D333">
            <v>45383</v>
          </cell>
          <cell r="E333" t="str">
            <v>2056N M 12 FT</v>
          </cell>
          <cell r="F333" t="str">
            <v>Abrazadera sobre perfil 2056N M 12 FT, mediacaña met. fund. a presión</v>
          </cell>
          <cell r="G333" t="str">
            <v>Abrazadera sobre perfil 2056N M 12 FT, mediacaña met. fund. a presión Cloruro de polivinilo, PVC Acero, St Galvanizado por inmersión en caliente, DIN EN ISO 1461 Consulta la referencia 1155407 en www.obo.es para más detalles técnicos</v>
          </cell>
          <cell r="H333" t="str">
            <v>0127</v>
          </cell>
          <cell r="I333" t="str">
            <v>VBS Sistemas de abrazaderas sobre perfil</v>
          </cell>
        </row>
        <row r="334">
          <cell r="B334">
            <v>1156004</v>
          </cell>
          <cell r="C334" t="str">
            <v>A</v>
          </cell>
          <cell r="D334">
            <v>45383</v>
          </cell>
          <cell r="E334" t="str">
            <v>2056 M 12 FT</v>
          </cell>
          <cell r="F334" t="str">
            <v>Abrazadera sobre perfil 2056 M 12 FT, mediacaña met. fund. a presión</v>
          </cell>
          <cell r="G334" t="str">
            <v>Abrazadera sobre perfil 2056 M 12 FT, mediacaña met. fund. a presión Cloruro de polivinilo, PVC Acero, St Galvanizado por inmersión en caliente, DIN EN ISO 1461 Consulta la referencia 1156004 en www.obo.es para más detalles técnicos</v>
          </cell>
          <cell r="H334" t="str">
            <v>0127</v>
          </cell>
          <cell r="I334" t="str">
            <v>VBS Sistemas de abrazaderas sobre perfil</v>
          </cell>
        </row>
        <row r="335">
          <cell r="B335">
            <v>1156012</v>
          </cell>
          <cell r="C335" t="str">
            <v>A</v>
          </cell>
          <cell r="D335">
            <v>45383</v>
          </cell>
          <cell r="E335" t="str">
            <v>2056 M 16 FT</v>
          </cell>
          <cell r="F335" t="str">
            <v>Abrazadera sobre perfil 2056 M 16 FT, mediacaña met. fund. a presión</v>
          </cell>
          <cell r="G335" t="str">
            <v>Abrazadera sobre perfil 2056 M 16 FT, mediacaña met. fund. a presión Cloruro de polivinilo, PVC Acero, St Galvanizado por inmersión en caliente, DIN EN ISO 1461 Consulta la referencia 1156012 en www.obo.es para más detalles técnicos</v>
          </cell>
          <cell r="H335" t="str">
            <v>0127</v>
          </cell>
          <cell r="I335" t="str">
            <v>VBS Sistemas de abrazaderas sobre perfil</v>
          </cell>
        </row>
        <row r="336">
          <cell r="B336">
            <v>1156187</v>
          </cell>
          <cell r="C336" t="str">
            <v>A</v>
          </cell>
          <cell r="D336">
            <v>45383</v>
          </cell>
          <cell r="E336" t="str">
            <v>2056 M2 16 FT</v>
          </cell>
          <cell r="F336" t="str">
            <v>Abrazadera sobre perfil 2056 M2 16 FT, mediac met..a presión, doble.</v>
          </cell>
          <cell r="G336" t="str">
            <v>Abrazadera sobre perfil 2056 M2 16 FT, mediac met..a presión, doble. Cloruro de polivinilo, PVC Acero, St Galvanizado por inmersión en caliente, DIN EN ISO 1461 Consulta la referencia 1156187 en www.obo.es para más detalles técnicos</v>
          </cell>
          <cell r="H336" t="str">
            <v>0127</v>
          </cell>
          <cell r="I336" t="str">
            <v>VBS Sistemas de abrazaderas sobre perfil</v>
          </cell>
        </row>
        <row r="337">
          <cell r="B337">
            <v>1160451</v>
          </cell>
          <cell r="C337" t="str">
            <v>A</v>
          </cell>
          <cell r="D337">
            <v>45383</v>
          </cell>
          <cell r="E337" t="str">
            <v>2056 46 FT</v>
          </cell>
          <cell r="F337" t="str">
            <v>Abrazadera sobre perfil 2056 46 FT</v>
          </cell>
          <cell r="G337" t="str">
            <v>Abrazadera sobre perfil 2056 46 FT Cloruro de polivinilo, PVC Acero, St Galvanizado por inmersión en caliente, DIN EN ISO 1461 Consulta la referencia 1160451 en www.obo.es para más detalles técnicos</v>
          </cell>
          <cell r="H337" t="str">
            <v>0127</v>
          </cell>
          <cell r="I337" t="str">
            <v>VBS Sistemas de abrazaderas sobre perfil</v>
          </cell>
        </row>
        <row r="338">
          <cell r="B338">
            <v>1160524</v>
          </cell>
          <cell r="C338" t="str">
            <v>A</v>
          </cell>
          <cell r="D338">
            <v>45383</v>
          </cell>
          <cell r="E338" t="str">
            <v>2056 52 FT</v>
          </cell>
          <cell r="F338" t="str">
            <v>Abrazadera sobre perfil 2056 52 FT</v>
          </cell>
          <cell r="G338" t="str">
            <v>Abrazadera sobre perfil 2056 52 FT Acero, St Acero, St Galvanizado por inmersión en caliente, DIN EN ISO 1461 Consulta la referencia 1160524 en www.obo.es para más detalles técnicos</v>
          </cell>
          <cell r="H338" t="str">
            <v>0127</v>
          </cell>
          <cell r="I338" t="str">
            <v>VBS Sistemas de abrazaderas sobre perfil</v>
          </cell>
        </row>
        <row r="339">
          <cell r="B339">
            <v>1160583</v>
          </cell>
          <cell r="C339" t="str">
            <v>A</v>
          </cell>
          <cell r="D339">
            <v>45383</v>
          </cell>
          <cell r="E339" t="str">
            <v>2056 58 FT</v>
          </cell>
          <cell r="F339" t="str">
            <v>Abrazadera sobre perfil 2056 58 FT</v>
          </cell>
          <cell r="G339" t="str">
            <v>Abrazadera sobre perfil 2056 58 FT Acero inoxidable 1.4301, A2, 1.4301 Acero, St Galvanizado por inmersión en caliente, DIN EN ISO 1461 Consulta la referencia 1160583 en www.obo.es para más detalles técnicos</v>
          </cell>
          <cell r="H339" t="str">
            <v>0127</v>
          </cell>
          <cell r="I339" t="str">
            <v>VBS Sistemas de abrazaderas sobre perfil</v>
          </cell>
        </row>
        <row r="340">
          <cell r="B340">
            <v>1160761</v>
          </cell>
          <cell r="C340" t="str">
            <v>A</v>
          </cell>
          <cell r="D340">
            <v>45383</v>
          </cell>
          <cell r="E340" t="str">
            <v>2056 76 FT</v>
          </cell>
          <cell r="F340" t="str">
            <v>Abrazadera sobre perfil 2056 76 FT</v>
          </cell>
          <cell r="G340" t="str">
            <v>Abrazadera sobre perfil 2056 76 FT Acero inoxidable 1.4301, A2, 1.4301 Acero, St Galvanizado por inmersión en caliente, DIN EN ISO 1461 Consulta la referencia 1160761 en www.obo.es para más detalles técnicos</v>
          </cell>
          <cell r="H340" t="str">
            <v>0127</v>
          </cell>
          <cell r="I340" t="str">
            <v>VBS Sistemas de abrazaderas sobre perfil</v>
          </cell>
        </row>
        <row r="341">
          <cell r="B341">
            <v>1161121</v>
          </cell>
          <cell r="C341" t="str">
            <v>A</v>
          </cell>
          <cell r="D341">
            <v>45383</v>
          </cell>
          <cell r="E341" t="str">
            <v>2056 2 12 FT</v>
          </cell>
          <cell r="F341" t="str">
            <v>Abrazadera sobre perfil 2056 2 12 FT, doble</v>
          </cell>
          <cell r="G341" t="str">
            <v>Abrazadera sobre perfil 2056 2 12 FT, doble Poliamida, PA Acero, St Galvanizado por inmersión en caliente, DIN EN ISO 1461 Consulta la referencia 1161121 en www.obo.es para más detalles técnicos</v>
          </cell>
          <cell r="H341" t="str">
            <v>0127</v>
          </cell>
          <cell r="I341" t="str">
            <v>VBS Sistemas de abrazaderas sobre perfil</v>
          </cell>
        </row>
        <row r="342">
          <cell r="B342">
            <v>1161288</v>
          </cell>
          <cell r="C342" t="str">
            <v>A</v>
          </cell>
          <cell r="D342">
            <v>45383</v>
          </cell>
          <cell r="E342" t="str">
            <v>2056 2 28 FT</v>
          </cell>
          <cell r="F342" t="str">
            <v>Abrazadera sobre perfil 2056 2 28 FT, doble</v>
          </cell>
          <cell r="G342" t="str">
            <v>Abrazadera sobre perfil 2056 2 28 FT, doble Cloruro de polivinilo, PVC Acero, St Galvanizado por inmersión en caliente, DIN EN ISO 1461 Consulta la referencia 1161288 en www.obo.es para más detalles técnicos</v>
          </cell>
          <cell r="H342" t="str">
            <v>0127</v>
          </cell>
          <cell r="I342" t="str">
            <v>VBS Sistemas de abrazaderas sobre perfil</v>
          </cell>
        </row>
        <row r="343">
          <cell r="B343">
            <v>1161407</v>
          </cell>
          <cell r="C343" t="str">
            <v>A</v>
          </cell>
          <cell r="D343">
            <v>45383</v>
          </cell>
          <cell r="E343" t="str">
            <v>2056 2 40 FT</v>
          </cell>
          <cell r="F343" t="str">
            <v>Abrazadera sobre perfil 2056 2 40 FT, doble</v>
          </cell>
          <cell r="G343" t="str">
            <v>Abrazadera sobre perfil 2056 2 40 FT, doble Cloruro de polivinilo, PVC Acero, St Galvanizado por inmersión en caliente, DIN EN ISO 1461 Consulta la referencia 1161407 en www.obo.es para más detalles técnicos</v>
          </cell>
          <cell r="H343" t="str">
            <v>0127</v>
          </cell>
          <cell r="I343" t="str">
            <v>VBS Sistemas de abrazaderas sobre perfil</v>
          </cell>
        </row>
        <row r="344">
          <cell r="B344">
            <v>1162128</v>
          </cell>
          <cell r="C344" t="str">
            <v>A</v>
          </cell>
          <cell r="D344">
            <v>45383</v>
          </cell>
          <cell r="E344" t="str">
            <v>2056 3 12 FT</v>
          </cell>
          <cell r="F344" t="str">
            <v>Abrazadera sobre perfil 2056 3 12 FT, triple</v>
          </cell>
          <cell r="G344" t="str">
            <v>Abrazadera sobre perfil 2056 3 12 FT, triple Polietileno, PE Acero, St Galvanizado por inmersión en caliente, DIN EN ISO 1461 Consulta la referencia 1162128 en www.obo.es para más detalles técnicos</v>
          </cell>
          <cell r="H344" t="str">
            <v>0127</v>
          </cell>
          <cell r="I344" t="str">
            <v>VBS Sistemas de abrazaderas sobre perfil</v>
          </cell>
        </row>
        <row r="345">
          <cell r="B345">
            <v>1162160</v>
          </cell>
          <cell r="C345" t="str">
            <v>A</v>
          </cell>
          <cell r="D345">
            <v>45383</v>
          </cell>
          <cell r="E345" t="str">
            <v>2056 3 16 FT</v>
          </cell>
          <cell r="F345" t="str">
            <v>Abrazadera sobre perfil 2056 3 16 FT, triple</v>
          </cell>
          <cell r="G345" t="str">
            <v>Abrazadera sobre perfil 2056 3 16 FT, triple Acero, St Acero, St Galvanizado por inmersión en caliente, DIN EN ISO 1461 Consulta la referencia 1162160 en www.obo.es para más detalles técnicos</v>
          </cell>
          <cell r="H345" t="str">
            <v>0127</v>
          </cell>
          <cell r="I345" t="str">
            <v>VBS Sistemas de abrazaderas sobre perfil</v>
          </cell>
        </row>
        <row r="346">
          <cell r="B346">
            <v>1162462</v>
          </cell>
          <cell r="C346" t="str">
            <v>A</v>
          </cell>
          <cell r="D346">
            <v>45383</v>
          </cell>
          <cell r="E346" t="str">
            <v>2056 3 46 FT</v>
          </cell>
          <cell r="F346" t="str">
            <v>Abrazadera sobre perfil 2056 3 46 FT, triple</v>
          </cell>
          <cell r="G346" t="str">
            <v>Abrazadera sobre perfil 2056 3 46 FT, triple Acero, St Acero, St Galvanizado por inmersión en caliente, DIN EN ISO 1461 Consulta la referencia 1162462 en www.obo.es para más detalles técnicos</v>
          </cell>
          <cell r="H346" t="str">
            <v>0127</v>
          </cell>
          <cell r="I346" t="str">
            <v>VBS Sistemas de abrazaderas sobre perfil</v>
          </cell>
        </row>
        <row r="347">
          <cell r="B347">
            <v>1163124</v>
          </cell>
          <cell r="C347" t="str">
            <v>A</v>
          </cell>
          <cell r="D347">
            <v>45383</v>
          </cell>
          <cell r="E347" t="str">
            <v>2056N 12 FT</v>
          </cell>
          <cell r="F347" t="str">
            <v>Abrazadera sobre perfil 2056N 12 FT</v>
          </cell>
          <cell r="G347" t="str">
            <v>Abrazadera sobre perfil 2056N 12 FT Acero inoxidable 1.4529, V5A, 1.4529 Acero, St Galvanizado por inmersión en caliente, DIN EN ISO 1461 Consulta la referencia 1163124 en www.obo.es para más detalles técnicos</v>
          </cell>
          <cell r="H347" t="str">
            <v>0127</v>
          </cell>
          <cell r="I347" t="str">
            <v>VBS Sistemas de abrazaderas sobre perfil</v>
          </cell>
        </row>
        <row r="348">
          <cell r="B348">
            <v>1163523</v>
          </cell>
          <cell r="C348" t="str">
            <v>A</v>
          </cell>
          <cell r="D348">
            <v>45383</v>
          </cell>
          <cell r="E348" t="str">
            <v>2056N 52 FT</v>
          </cell>
          <cell r="F348" t="str">
            <v>Abrazadera sobre perfil 2056N 52 FT</v>
          </cell>
          <cell r="G348" t="str">
            <v>Abrazadera sobre perfil 2056N 52 FT Polietileno, PE Acero, St Galvanizado por inmersión en caliente, DIN EN ISO 1461 Consulta la referencia 1163523 en www.obo.es para más detalles técnicos</v>
          </cell>
          <cell r="H348" t="str">
            <v>0127</v>
          </cell>
          <cell r="I348" t="str">
            <v>VBS Sistemas de abrazaderas sobre perfil</v>
          </cell>
        </row>
        <row r="349">
          <cell r="B349">
            <v>1163647</v>
          </cell>
          <cell r="C349" t="str">
            <v>A</v>
          </cell>
          <cell r="D349">
            <v>45383</v>
          </cell>
          <cell r="E349" t="str">
            <v>2056N 64 FT</v>
          </cell>
          <cell r="F349" t="str">
            <v>Abrazadera sobre perfil 2056N 64 FT</v>
          </cell>
          <cell r="G349" t="str">
            <v>Abrazadera sobre perfil 2056N 64 FT Acero, St Acero, St Galvanizado por inmersión en caliente, DIN EN ISO 1461 Consulta la referencia 1163647 en www.obo.es para más detalles técnicos</v>
          </cell>
          <cell r="H349" t="str">
            <v>0127</v>
          </cell>
          <cell r="I349" t="str">
            <v>VBS Sistemas de abrazaderas sobre perfil</v>
          </cell>
        </row>
        <row r="350">
          <cell r="B350">
            <v>1163701</v>
          </cell>
          <cell r="C350" t="str">
            <v>A</v>
          </cell>
          <cell r="D350">
            <v>45383</v>
          </cell>
          <cell r="E350" t="str">
            <v>2056N 70 FT</v>
          </cell>
          <cell r="F350" t="str">
            <v>Abrazadera sobre perfil 2056N 70 FT</v>
          </cell>
          <cell r="G350" t="str">
            <v>Abrazadera sobre perfil 2056N 70 FT Acero, St Acero, St Galvanizado por inmersión en caliente, DIN EN ISO 1461 Consulta la referencia 1163701 en www.obo.es para más detalles técnicos</v>
          </cell>
          <cell r="H350" t="str">
            <v>0127</v>
          </cell>
          <cell r="I350" t="str">
            <v>VBS Sistemas de abrazaderas sobre perfil</v>
          </cell>
        </row>
        <row r="351">
          <cell r="B351">
            <v>1169122</v>
          </cell>
          <cell r="C351" t="str">
            <v>A</v>
          </cell>
          <cell r="D351">
            <v>45383</v>
          </cell>
          <cell r="E351" t="str">
            <v>2056F 12 FT</v>
          </cell>
          <cell r="F351" t="str">
            <v>Abrazadera sobre perfil 2056F 12 FT</v>
          </cell>
          <cell r="G351" t="str">
            <v>Abrazadera sobre perfil 2056F 12 FT Acero, St Acero, St Galvanizado por inmersión en caliente, DIN EN ISO 1461 Consulta la referencia 1169122 en www.obo.es para más detalles técnicos</v>
          </cell>
          <cell r="H351" t="str">
            <v>0127</v>
          </cell>
          <cell r="I351" t="str">
            <v>VBS Sistemas de abrazaderas sobre perfil</v>
          </cell>
        </row>
        <row r="352">
          <cell r="B352">
            <v>1169165</v>
          </cell>
          <cell r="C352" t="str">
            <v>A</v>
          </cell>
          <cell r="D352">
            <v>45383</v>
          </cell>
          <cell r="E352" t="str">
            <v>2056F 16 FT</v>
          </cell>
          <cell r="F352" t="str">
            <v>Abrazadera sobre perfil 2056F 16 FT</v>
          </cell>
          <cell r="G352" t="str">
            <v>Abrazadera sobre perfil 2056F 16 FT Acero, St Acero, St Galvanizado por inmersión en caliente, DIN EN ISO 1461 Consulta la referencia 1169165 en www.obo.es para más detalles técnicos</v>
          </cell>
          <cell r="H352" t="str">
            <v>0127</v>
          </cell>
          <cell r="I352" t="str">
            <v>VBS Sistemas de abrazaderas sobre perfil</v>
          </cell>
        </row>
        <row r="353">
          <cell r="B353">
            <v>1169211</v>
          </cell>
          <cell r="C353" t="str">
            <v>A</v>
          </cell>
          <cell r="D353">
            <v>45383</v>
          </cell>
          <cell r="E353" t="str">
            <v>2056F 22 FT</v>
          </cell>
          <cell r="F353" t="str">
            <v>Abrazadera sobre perfil 2056F 22 FT</v>
          </cell>
          <cell r="G353" t="str">
            <v>Abrazadera sobre perfil 2056F 22 FT Acero, St Acero, St Galvanizado por inmersión en caliente, DIN EN ISO 1461 Consulta la referencia 1169211 en www.obo.es para más detalles técnicos</v>
          </cell>
          <cell r="H353" t="str">
            <v>0127</v>
          </cell>
          <cell r="I353" t="str">
            <v>VBS Sistemas de abrazaderas sobre perfil</v>
          </cell>
        </row>
        <row r="354">
          <cell r="B354">
            <v>1169289</v>
          </cell>
          <cell r="C354" t="str">
            <v>A</v>
          </cell>
          <cell r="D354">
            <v>45383</v>
          </cell>
          <cell r="E354" t="str">
            <v>2056F 28 FT</v>
          </cell>
          <cell r="F354" t="str">
            <v>Abrazadera sobre perfil 2056F 28 FT</v>
          </cell>
          <cell r="G354" t="str">
            <v>Abrazadera sobre perfil 2056F 28 FT Acero, St Acero, St Galvanizado por inmersión en caliente, DIN EN ISO 1461 Consulta la referencia 1169289 en www.obo.es para más detalles técnicos</v>
          </cell>
          <cell r="H354" t="str">
            <v>0127</v>
          </cell>
          <cell r="I354" t="str">
            <v>VBS Sistemas de abrazaderas sobre perfil</v>
          </cell>
        </row>
        <row r="355">
          <cell r="B355">
            <v>1169408</v>
          </cell>
          <cell r="C355" t="str">
            <v>A</v>
          </cell>
          <cell r="D355">
            <v>45383</v>
          </cell>
          <cell r="E355" t="str">
            <v>2056F 40 FT</v>
          </cell>
          <cell r="F355" t="str">
            <v>Abrazadera sobre perfil 2056F 40 FT</v>
          </cell>
          <cell r="G355" t="str">
            <v>Abrazadera sobre perfil 2056F 40 FT Hormigón ligero con fibra de vidrio Acero, St Galvanizado por inmersión en caliente, DIN EN ISO 1461 Consulta la referencia 1169408 en www.obo.es para más detalles técnicos</v>
          </cell>
          <cell r="H355" t="str">
            <v>0127</v>
          </cell>
          <cell r="I355" t="str">
            <v>VBS Sistemas de abrazaderas sobre perfil</v>
          </cell>
        </row>
        <row r="356">
          <cell r="B356">
            <v>1169467</v>
          </cell>
          <cell r="C356" t="str">
            <v>A</v>
          </cell>
          <cell r="D356">
            <v>45383</v>
          </cell>
          <cell r="E356" t="str">
            <v>2056F 46 FT</v>
          </cell>
          <cell r="F356" t="str">
            <v>Abrazadera sobre perfil 2056F 46 FT</v>
          </cell>
          <cell r="G356" t="str">
            <v>Abrazadera sobre perfil 2056F 46 FT Hormigón ligero con fibra de vidrio Acero, St Galvanizado por inmersión en caliente, DIN EN ISO 1461 Consulta la referencia 1169467 en www.obo.es para más detalles técnicos</v>
          </cell>
          <cell r="H356" t="str">
            <v>0127</v>
          </cell>
          <cell r="I356" t="str">
            <v>VBS Sistemas de abrazaderas sobre perfil</v>
          </cell>
        </row>
        <row r="357">
          <cell r="B357">
            <v>1169580</v>
          </cell>
          <cell r="C357" t="str">
            <v>A</v>
          </cell>
          <cell r="D357">
            <v>45383</v>
          </cell>
          <cell r="E357" t="str">
            <v>2056F 58 FT</v>
          </cell>
          <cell r="F357" t="str">
            <v>Abrazadera sobre perfil 2056F 58 FT</v>
          </cell>
          <cell r="G357" t="str">
            <v>Abrazadera sobre perfil 2056F 58 FT Hormigón ligero con fibra de vidrio Acero, St Galvanizado por inmersión en caliente, DIN EN ISO 1461 Consulta la referencia 1169580 en www.obo.es para más detalles técnicos</v>
          </cell>
          <cell r="H357" t="str">
            <v>0127</v>
          </cell>
          <cell r="I357" t="str">
            <v>VBS Sistemas de abrazaderas sobre perfil</v>
          </cell>
        </row>
        <row r="358">
          <cell r="B358">
            <v>1169645</v>
          </cell>
          <cell r="C358" t="str">
            <v>A</v>
          </cell>
          <cell r="D358">
            <v>45383</v>
          </cell>
          <cell r="E358" t="str">
            <v>2056F 64 FT</v>
          </cell>
          <cell r="F358" t="str">
            <v>Abrazadera sobre perfil 2056F 64 FT</v>
          </cell>
          <cell r="G358" t="str">
            <v>Abrazadera sobre perfil 2056F 64 FT Cloruro de polivinilo, PVC Acero, St Galvanizado por inmersión en caliente, DIN EN ISO 1461 Consulta la referencia 1169645 en www.obo.es para más detalles técnicos</v>
          </cell>
          <cell r="H358" t="str">
            <v>0127</v>
          </cell>
          <cell r="I358" t="str">
            <v>VBS Sistemas de abrazaderas sobre perfil</v>
          </cell>
        </row>
        <row r="359">
          <cell r="B359">
            <v>1174606</v>
          </cell>
          <cell r="C359" t="str">
            <v>A</v>
          </cell>
          <cell r="D359">
            <v>45383</v>
          </cell>
          <cell r="E359" t="str">
            <v>2056 E 31 FT</v>
          </cell>
          <cell r="F359" t="str">
            <v>Abrazadera sobre perfil 2056 E 31 FT, para 3 cables monoconductores</v>
          </cell>
          <cell r="G359" t="str">
            <v>Abrazadera sobre perfil 2056 E 31 FT, para 3 cables monoconductores Acero, St Acero, St Galvanizado por inmersión en caliente, DIN EN ISO 1461 Consulta la referencia 1174606 en www.obo.es para más detalles técnicos</v>
          </cell>
          <cell r="H359" t="str">
            <v>0127</v>
          </cell>
          <cell r="I359" t="str">
            <v>VBS Sistemas de abrazaderas sobre perfil</v>
          </cell>
        </row>
        <row r="360">
          <cell r="B360">
            <v>1174614</v>
          </cell>
          <cell r="C360" t="str">
            <v>A</v>
          </cell>
          <cell r="D360">
            <v>45383</v>
          </cell>
          <cell r="E360" t="str">
            <v>2056 E 37 FT</v>
          </cell>
          <cell r="F360" t="str">
            <v>Abrazadera sobre perfil 2056 E 37 FT, para 3 cables monoconductores</v>
          </cell>
          <cell r="G360" t="str">
            <v>Abrazadera sobre perfil 2056 E 37 FT, para 3 cables monoconductores Acero, St Acero, St Galvanizado por inmersión en caliente, DIN EN ISO 1461 Consulta la referencia 1174614 en www.obo.es para más detalles técnicos</v>
          </cell>
          <cell r="H360" t="str">
            <v>0127</v>
          </cell>
          <cell r="I360" t="str">
            <v>VBS Sistemas de abrazaderas sobre perfil</v>
          </cell>
        </row>
        <row r="361">
          <cell r="B361">
            <v>1174630</v>
          </cell>
          <cell r="C361" t="str">
            <v>A</v>
          </cell>
          <cell r="D361">
            <v>45383</v>
          </cell>
          <cell r="E361" t="str">
            <v>2056 E 44 FT</v>
          </cell>
          <cell r="F361" t="str">
            <v>Abrazadera sobre perfil 2056 E 44 FT, para 3 cables monoconductores</v>
          </cell>
          <cell r="G361" t="str">
            <v>Abrazadera sobre perfil 2056 E 44 FT, para 3 cables monoconductores Acero, St Acero, St Galvanizado por inmersión en caliente, DIN EN ISO 1461 Consulta la referencia 1174630 en www.obo.es para más detalles técnicos</v>
          </cell>
          <cell r="H361" t="str">
            <v>0127</v>
          </cell>
          <cell r="I361" t="str">
            <v>VBS Sistemas de abrazaderas sobre perfil</v>
          </cell>
        </row>
        <row r="362">
          <cell r="B362">
            <v>1175211</v>
          </cell>
          <cell r="C362" t="str">
            <v>A</v>
          </cell>
          <cell r="D362">
            <v>45383</v>
          </cell>
          <cell r="E362" t="str">
            <v>2056U 22 FT</v>
          </cell>
          <cell r="F362" t="str">
            <v>Abrazadera sobre perfil 2056U 22 FT</v>
          </cell>
          <cell r="G362" t="str">
            <v>Abrazadera sobre perfil 2056U 22 FT Acero, St Acero, St Galvanizado por inmersión en caliente, DIN EN ISO 1461 Consulta la referencia 1175211 en www.obo.es para más detalles técnicos</v>
          </cell>
          <cell r="H362" t="str">
            <v>0127</v>
          </cell>
          <cell r="I362" t="str">
            <v>VBS Sistemas de abrazaderas sobre perfil</v>
          </cell>
        </row>
        <row r="363">
          <cell r="B363">
            <v>1175408</v>
          </cell>
          <cell r="C363" t="str">
            <v>A</v>
          </cell>
          <cell r="D363">
            <v>45383</v>
          </cell>
          <cell r="E363" t="str">
            <v>2056U 40 FT</v>
          </cell>
          <cell r="F363" t="str">
            <v>Abrazadera sobre perfil 2056U 40 FT</v>
          </cell>
          <cell r="G363" t="str">
            <v>Abrazadera sobre perfil 2056U 40 FT Acero, St Acero, St Galvanizado por inmersión en caliente, DIN EN ISO 1461 Consulta la referencia 1175408 en www.obo.es para más detalles técnicos</v>
          </cell>
          <cell r="H363" t="str">
            <v>0127</v>
          </cell>
          <cell r="I363" t="str">
            <v>VBS Sistemas de abrazaderas sobre perfil</v>
          </cell>
        </row>
        <row r="364">
          <cell r="B364">
            <v>1175521</v>
          </cell>
          <cell r="C364" t="str">
            <v>A</v>
          </cell>
          <cell r="D364">
            <v>45383</v>
          </cell>
          <cell r="E364" t="str">
            <v>2056U 52 FT</v>
          </cell>
          <cell r="F364" t="str">
            <v>Abrazadera sobre perfil 2056U 52 FT</v>
          </cell>
          <cell r="G364" t="str">
            <v>Abrazadera sobre perfil 2056U 52 FT Acero, St Acero, St Galvanizado por inmersión en caliente, DIN EN ISO 1461 Consulta la referencia 1175521 en www.obo.es para más detalles técnicos</v>
          </cell>
          <cell r="H364" t="str">
            <v>0127</v>
          </cell>
          <cell r="I364" t="str">
            <v>VBS Sistemas de abrazaderas sobre perfil</v>
          </cell>
        </row>
        <row r="365">
          <cell r="B365">
            <v>1175696</v>
          </cell>
          <cell r="C365" t="str">
            <v>A</v>
          </cell>
          <cell r="D365">
            <v>45383</v>
          </cell>
          <cell r="E365" t="str">
            <v>2056U 70 FT</v>
          </cell>
          <cell r="F365" t="str">
            <v>Abrazadera sobre perfil 2056U 70 FT</v>
          </cell>
          <cell r="G365" t="str">
            <v>Abrazadera sobre perfil 2056U 70 FT Acero, St Acero, St Galvanizado por inmersión en caliente, DIN EN ISO 1461 Consulta la referencia 1175696 en www.obo.es para más detalles técnicos</v>
          </cell>
          <cell r="H365" t="str">
            <v>0127</v>
          </cell>
          <cell r="I365" t="str">
            <v>VBS Sistemas de abrazaderas sobre perfil</v>
          </cell>
        </row>
        <row r="366">
          <cell r="B366">
            <v>1175904</v>
          </cell>
          <cell r="C366" t="str">
            <v>A</v>
          </cell>
          <cell r="D366">
            <v>45383</v>
          </cell>
          <cell r="E366" t="str">
            <v>2056U 90 FT</v>
          </cell>
          <cell r="F366" t="str">
            <v>Abrazadera sobre perfil 2056U 90 FT</v>
          </cell>
          <cell r="G366" t="str">
            <v>Abrazadera sobre perfil 2056U 90 FT Acero, St Acero, St Galvanizado por inmersión en caliente, DIN EN ISO 1461 Consulta la referencia 1175904 en www.obo.es para más detalles técnicos</v>
          </cell>
          <cell r="H366" t="str">
            <v>0127</v>
          </cell>
          <cell r="I366" t="str">
            <v>VBS Sistemas de abrazaderas sobre perfil</v>
          </cell>
        </row>
        <row r="367">
          <cell r="B367">
            <v>1180126</v>
          </cell>
          <cell r="C367" t="str">
            <v>A</v>
          </cell>
          <cell r="D367">
            <v>45383</v>
          </cell>
          <cell r="E367" t="str">
            <v>2056W 12 FT</v>
          </cell>
          <cell r="F367" t="str">
            <v>Abrazadera sobre perfil 2056W 12 FT</v>
          </cell>
          <cell r="G367" t="str">
            <v>Abrazadera sobre perfil 2056W 12 FT Acero, St Acero, St Galvanizado por inmersión en caliente, DIN EN ISO 1461 Consulta la referencia 1180126 en www.obo.es para más detalles técnicos</v>
          </cell>
          <cell r="H367" t="str">
            <v>0127</v>
          </cell>
          <cell r="I367" t="str">
            <v>VBS Sistemas de abrazaderas sobre perfil</v>
          </cell>
        </row>
        <row r="368">
          <cell r="B368">
            <v>1180169</v>
          </cell>
          <cell r="C368" t="str">
            <v>A</v>
          </cell>
          <cell r="D368">
            <v>45383</v>
          </cell>
          <cell r="E368" t="str">
            <v>2056W 16 FT</v>
          </cell>
          <cell r="F368" t="str">
            <v>Abrazadera sobre perfil 2056W 16 FT</v>
          </cell>
          <cell r="G368" t="str">
            <v>Abrazadera sobre perfil 2056W 16 FT Acero, St Acero, St Galvanizado por inmersión en caliente, DIN EN ISO 1461 Consulta la referencia 1180169 en www.obo.es para más detalles técnicos</v>
          </cell>
          <cell r="H368" t="str">
            <v>0127</v>
          </cell>
          <cell r="I368" t="str">
            <v>VBS Sistemas de abrazaderas sobre perfil</v>
          </cell>
        </row>
        <row r="369">
          <cell r="B369">
            <v>1180525</v>
          </cell>
          <cell r="C369" t="str">
            <v>A</v>
          </cell>
          <cell r="D369">
            <v>45383</v>
          </cell>
          <cell r="E369" t="str">
            <v>2056W 52 FT</v>
          </cell>
          <cell r="F369" t="str">
            <v>Abrazadera sobre perfil 2056W 52 FT</v>
          </cell>
          <cell r="G369" t="str">
            <v>Abrazadera sobre perfil 2056W 52 FT Poliestirol, PS Acero, St Galvanizado por inmersión en caliente, DIN EN ISO 1461 Consulta la referencia 1180525 en www.obo.es para más detalles técnicos</v>
          </cell>
          <cell r="H369" t="str">
            <v>0127</v>
          </cell>
          <cell r="I369" t="str">
            <v>VBS Sistemas de abrazaderas sobre perfil</v>
          </cell>
        </row>
        <row r="370">
          <cell r="B370">
            <v>1180681</v>
          </cell>
          <cell r="C370" t="str">
            <v>A</v>
          </cell>
          <cell r="D370">
            <v>45383</v>
          </cell>
          <cell r="E370" t="str">
            <v>2056W 70 FT</v>
          </cell>
          <cell r="F370" t="str">
            <v>Abrazadera sobre perfil 2056W 70 FT</v>
          </cell>
          <cell r="G370" t="str">
            <v>Abrazadera sobre perfil 2056W 70 FT Acero, St Acero, St Galvanizado por inmersión en caliente, DIN EN ISO 1461 Consulta la referencia 1180681 en www.obo.es para más detalles técnicos</v>
          </cell>
          <cell r="H370" t="str">
            <v>0127</v>
          </cell>
          <cell r="I370" t="str">
            <v>VBS Sistemas de abrazaderas sobre perfil</v>
          </cell>
        </row>
        <row r="371">
          <cell r="B371">
            <v>1183206</v>
          </cell>
          <cell r="C371" t="str">
            <v>A</v>
          </cell>
          <cell r="D371">
            <v>45383</v>
          </cell>
          <cell r="E371" t="str">
            <v>2056 12 ALU</v>
          </cell>
          <cell r="F371" t="str">
            <v>Abrazadera sobre perfil 2056 12 ALU</v>
          </cell>
          <cell r="G371" t="str">
            <v>Abrazadera sobre perfil 2056 12 ALU Acero, St Aluminio, Alu  Consulta la referencia 1183206 en www.obo.es para más detalles técnicos</v>
          </cell>
          <cell r="H371" t="str">
            <v>0127</v>
          </cell>
          <cell r="I371" t="str">
            <v>VBS Sistemas de abrazaderas sobre perfil</v>
          </cell>
        </row>
        <row r="372">
          <cell r="B372">
            <v>1183222</v>
          </cell>
          <cell r="C372" t="str">
            <v>A</v>
          </cell>
          <cell r="D372">
            <v>45383</v>
          </cell>
          <cell r="E372" t="str">
            <v>2056 22 ALU</v>
          </cell>
          <cell r="F372" t="str">
            <v>Abrazadera sobre perfil 2056 22 ALU</v>
          </cell>
          <cell r="G372" t="str">
            <v>Abrazadera sobre perfil 2056 22 ALU Acero, St Aluminio, Alu  Consulta la referencia 1183222 en www.obo.es para más detalles técnicos</v>
          </cell>
          <cell r="H372" t="str">
            <v>0127</v>
          </cell>
          <cell r="I372" t="str">
            <v>VBS Sistemas de abrazaderas sobre perfil</v>
          </cell>
        </row>
        <row r="373">
          <cell r="B373">
            <v>1183230</v>
          </cell>
          <cell r="C373" t="str">
            <v>A</v>
          </cell>
          <cell r="D373">
            <v>45383</v>
          </cell>
          <cell r="E373" t="str">
            <v>2056 28 ALU</v>
          </cell>
          <cell r="F373" t="str">
            <v>Abrazadera sobre perfil 2056 28 ALU</v>
          </cell>
          <cell r="G373" t="str">
            <v>Abrazadera sobre perfil 2056 28 ALU Acero, St Aluminio, Alu  Consulta la referencia 1183230 en www.obo.es para más detalles técnicos</v>
          </cell>
          <cell r="H373" t="str">
            <v>0127</v>
          </cell>
          <cell r="I373" t="str">
            <v>VBS Sistemas de abrazaderas sobre perfil</v>
          </cell>
        </row>
        <row r="374">
          <cell r="B374">
            <v>1183249</v>
          </cell>
          <cell r="C374" t="str">
            <v>A</v>
          </cell>
          <cell r="D374">
            <v>45383</v>
          </cell>
          <cell r="E374" t="str">
            <v>2056 34 ALU</v>
          </cell>
          <cell r="F374" t="str">
            <v>Abrazadera sobre perfil 2056 34 ALU</v>
          </cell>
          <cell r="G374" t="str">
            <v>Abrazadera sobre perfil 2056 34 ALU Aluminio, Alu Aluminio, Alu  Consulta la referencia 1183249 en www.obo.es para más detalles técnicos</v>
          </cell>
          <cell r="H374" t="str">
            <v>0127</v>
          </cell>
          <cell r="I374" t="str">
            <v>VBS Sistemas de abrazaderas sobre perfil</v>
          </cell>
        </row>
        <row r="375">
          <cell r="B375">
            <v>1183257</v>
          </cell>
          <cell r="C375" t="str">
            <v>A</v>
          </cell>
          <cell r="D375">
            <v>45383</v>
          </cell>
          <cell r="E375" t="str">
            <v>2056 40 ALU</v>
          </cell>
          <cell r="F375" t="str">
            <v>Abrazadera sobre perfil 2056 40 ALU</v>
          </cell>
          <cell r="G375" t="str">
            <v>Abrazadera sobre perfil 2056 40 ALU Aluminio, Alu Aluminio, Alu  Consulta la referencia 1183257 en www.obo.es para más detalles técnicos</v>
          </cell>
          <cell r="H375" t="str">
            <v>0127</v>
          </cell>
          <cell r="I375" t="str">
            <v>VBS Sistemas de abrazaderas sobre perfil</v>
          </cell>
        </row>
        <row r="376">
          <cell r="B376">
            <v>1183338</v>
          </cell>
          <cell r="C376" t="str">
            <v>A</v>
          </cell>
          <cell r="D376">
            <v>45383</v>
          </cell>
          <cell r="E376" t="str">
            <v>2056 76 ALU</v>
          </cell>
          <cell r="F376" t="str">
            <v>Abrazadera sobre perfil 2056 76 ALU</v>
          </cell>
          <cell r="G376" t="str">
            <v>Abrazadera sobre perfil 2056 76 ALU Acero, St Aluminio, Alu  Consulta la referencia 1183338 en www.obo.es para más detalles técnicos</v>
          </cell>
          <cell r="H376" t="str">
            <v>0127</v>
          </cell>
          <cell r="I376" t="str">
            <v>VBS Sistemas de abrazaderas sobre perfil</v>
          </cell>
        </row>
        <row r="377">
          <cell r="B377">
            <v>1186002</v>
          </cell>
          <cell r="C377" t="str">
            <v>A</v>
          </cell>
          <cell r="D377">
            <v>45383</v>
          </cell>
          <cell r="E377" t="str">
            <v>BS-H1-M-12 FT</v>
          </cell>
          <cell r="F377" t="str">
            <v>Abrazadera sobre perfil 2056 BS-H1-M-12 FT</v>
          </cell>
          <cell r="G377" t="str">
            <v>Abrazadera sobre perfil 2056 BS-H1-M-12 FT Fundición a presión con zinc, Zn Acero, St Galvanizado por inmersión en caliente, DIN EN ISO 1461 Consulta la referencia 1186002 en www.obo.es para más detalles técnicos</v>
          </cell>
          <cell r="H377" t="str">
            <v>0127</v>
          </cell>
          <cell r="I377" t="str">
            <v>VBS Sistemas de abrazaderas sobre perfil</v>
          </cell>
        </row>
        <row r="378">
          <cell r="B378">
            <v>1186003</v>
          </cell>
          <cell r="C378" t="str">
            <v>A</v>
          </cell>
          <cell r="D378">
            <v>45383</v>
          </cell>
          <cell r="E378" t="str">
            <v>BS-H2-M-12 FT</v>
          </cell>
          <cell r="F378" t="str">
            <v>Abrazadera sobre perfil 2056 BS-H2-M-12 FT, doble</v>
          </cell>
          <cell r="G378" t="str">
            <v>Abrazadera sobre perfil 2056 BS-H2-M-12 FT, doble Fundición a presión con zinc, Zn Acero, St Galvanizado por inmersión en caliente, DIN EN ISO 1461 Consulta la referencia 1186003 en www.obo.es para más detalles técnicos</v>
          </cell>
          <cell r="H378" t="str">
            <v>0127</v>
          </cell>
          <cell r="I378" t="str">
            <v>VBS Sistemas de abrazaderas sobre perfil</v>
          </cell>
        </row>
        <row r="379">
          <cell r="B379">
            <v>1186004</v>
          </cell>
          <cell r="C379" t="str">
            <v>A</v>
          </cell>
          <cell r="D379">
            <v>45383</v>
          </cell>
          <cell r="E379" t="str">
            <v>BS-H3-M-12 FT</v>
          </cell>
          <cell r="F379" t="str">
            <v>Abrazadera sobre perfil 2056 BS-H3-M-12 FT, triple</v>
          </cell>
          <cell r="G379" t="str">
            <v>Abrazadera sobre perfil 2056 BS-H3-M-12 FT, triple Fundición a presión con zinc, Zn Acero, St Galvanizado por inmersión en caliente, DIN EN ISO 1461 Consulta la referencia 1186004 en www.obo.es para más detalles técnicos</v>
          </cell>
          <cell r="H379" t="str">
            <v>0127</v>
          </cell>
          <cell r="I379" t="str">
            <v>VBS Sistemas de abrazaderas sobre perfil</v>
          </cell>
        </row>
        <row r="380">
          <cell r="B380">
            <v>1186009</v>
          </cell>
          <cell r="C380" t="str">
            <v>A</v>
          </cell>
          <cell r="D380">
            <v>45383</v>
          </cell>
          <cell r="E380" t="str">
            <v>BS-H1-M-16 FT</v>
          </cell>
          <cell r="F380" t="str">
            <v>Abrazadera sobre perfil 2056 BS-H1-M-16 FT</v>
          </cell>
          <cell r="G380" t="str">
            <v>Abrazadera sobre perfil 2056 BS-H1-M-16 FT Fundición a presión con zinc, Zn Acero, St Galvanizado por inmersión en caliente, DIN EN ISO 1461 Consulta la referencia 1186009 en www.obo.es para más detalles técnicos</v>
          </cell>
          <cell r="H380" t="str">
            <v>0127</v>
          </cell>
          <cell r="I380" t="str">
            <v>VBS Sistemas de abrazaderas sobre perfil</v>
          </cell>
        </row>
        <row r="381">
          <cell r="B381">
            <v>1186010</v>
          </cell>
          <cell r="C381" t="str">
            <v>A</v>
          </cell>
          <cell r="D381">
            <v>45383</v>
          </cell>
          <cell r="E381" t="str">
            <v>BS-H2-M-16 FT</v>
          </cell>
          <cell r="F381" t="str">
            <v>Abrazadera sobre perfil 2056 BS-H2-M-16 FT, doble</v>
          </cell>
          <cell r="G381" t="str">
            <v>Abrazadera sobre perfil 2056 BS-H2-M-16 FT, doble Fundición a presión con zinc, Zn Acero, St Galvanizado por inmersión en caliente, DIN EN ISO 1461 Consulta la referencia 1186010 en www.obo.es para más detalles técnicos</v>
          </cell>
          <cell r="H381" t="str">
            <v>0127</v>
          </cell>
          <cell r="I381" t="str">
            <v>VBS Sistemas de abrazaderas sobre perfil</v>
          </cell>
        </row>
        <row r="382">
          <cell r="B382">
            <v>1186012</v>
          </cell>
          <cell r="C382" t="str">
            <v>A</v>
          </cell>
          <cell r="D382">
            <v>45383</v>
          </cell>
          <cell r="E382" t="str">
            <v>BS-H3-M-16 FT</v>
          </cell>
          <cell r="F382" t="str">
            <v>Abrazadera sobre perfil 2056 BS-H3-M-16 FT, triple</v>
          </cell>
          <cell r="G382" t="str">
            <v>Abrazadera sobre perfil 2056 BS-H3-M-16 FT, triple Fundición a presión con zinc, Zn Acero, St Galvanizado por inmersión en caliente, DIN EN ISO 1461 Consulta la referencia 1186012 en www.obo.es para más detalles técnicos</v>
          </cell>
          <cell r="H382" t="str">
            <v>0127</v>
          </cell>
          <cell r="I382" t="str">
            <v>VBS Sistemas de abrazaderas sobre perfil</v>
          </cell>
        </row>
        <row r="383">
          <cell r="B383">
            <v>1186016</v>
          </cell>
          <cell r="C383" t="str">
            <v>A</v>
          </cell>
          <cell r="D383">
            <v>45383</v>
          </cell>
          <cell r="E383" t="str">
            <v>BS-H1-M-22 FT</v>
          </cell>
          <cell r="F383" t="str">
            <v>Abrazadera sobre perfil 2056 BS-H1-M-22 FT</v>
          </cell>
          <cell r="G383" t="str">
            <v>Abrazadera sobre perfil 2056 BS-H1-M-22 FT Fundición a presión con zinc, Zn Acero, St Galvanizado por inmersión en caliente, DIN EN ISO 1461 Consulta la referencia 1186016 en www.obo.es para más detalles técnicos</v>
          </cell>
          <cell r="H383" t="str">
            <v>0127</v>
          </cell>
          <cell r="I383" t="str">
            <v>VBS Sistemas de abrazaderas sobre perfil</v>
          </cell>
        </row>
        <row r="384">
          <cell r="B384">
            <v>1186017</v>
          </cell>
          <cell r="C384" t="str">
            <v>A</v>
          </cell>
          <cell r="D384">
            <v>45383</v>
          </cell>
          <cell r="E384" t="str">
            <v>BS-H2-M-22 FT</v>
          </cell>
          <cell r="F384" t="str">
            <v>Abrazadera sobre perfil 2056 BS-H2-M-22 FT, doble</v>
          </cell>
          <cell r="G384" t="str">
            <v>Abrazadera sobre perfil 2056 BS-H2-M-22 FT, doble Fundición a presión con zinc, Zn Acero, St Galvanizado por inmersión en caliente, DIN EN ISO 1461 Consulta la referencia 1186017 en www.obo.es para más detalles técnicos</v>
          </cell>
          <cell r="H384" t="str">
            <v>0127</v>
          </cell>
          <cell r="I384" t="str">
            <v>VBS Sistemas de abrazaderas sobre perfil</v>
          </cell>
        </row>
        <row r="385">
          <cell r="B385">
            <v>1186018</v>
          </cell>
          <cell r="C385" t="str">
            <v>A</v>
          </cell>
          <cell r="D385">
            <v>45383</v>
          </cell>
          <cell r="E385" t="str">
            <v>BS-H3-M-22 FT</v>
          </cell>
          <cell r="F385" t="str">
            <v>Abrazadera sobre perfil 2056 BS-H3-M-22 FT, triple</v>
          </cell>
          <cell r="G385" t="str">
            <v>Abrazadera sobre perfil 2056 BS-H3-M-22 FT, triple Colada de aluminio a presión, AlG Acero, St Galvanizado por inmersión en caliente, DIN EN ISO 1461 Consulta la referencia 1186018 en www.obo.es para más detalles técnicos</v>
          </cell>
          <cell r="H385" t="str">
            <v>0127</v>
          </cell>
          <cell r="I385" t="str">
            <v>VBS Sistemas de abrazaderas sobre perfil</v>
          </cell>
        </row>
        <row r="386">
          <cell r="B386">
            <v>1186022</v>
          </cell>
          <cell r="C386" t="str">
            <v>A</v>
          </cell>
          <cell r="D386">
            <v>45383</v>
          </cell>
          <cell r="E386" t="str">
            <v>BS-H1-M-28 FT</v>
          </cell>
          <cell r="F386" t="str">
            <v>Abrazadera sobre perfil 2056 BS-H1-M-28 FT</v>
          </cell>
          <cell r="G386" t="str">
            <v>Abrazadera sobre perfil 2056 BS-H1-M-28 FT Colada de aluminio a presión, AlG Acero, St Galvanizado por inmersión en caliente, DIN EN ISO 1461 Consulta la referencia 1186022 en www.obo.es para más detalles técnicos</v>
          </cell>
          <cell r="H386" t="str">
            <v>0127</v>
          </cell>
          <cell r="I386" t="str">
            <v>VBS Sistemas de abrazaderas sobre perfil</v>
          </cell>
        </row>
        <row r="387">
          <cell r="B387">
            <v>1186023</v>
          </cell>
          <cell r="C387" t="str">
            <v>A</v>
          </cell>
          <cell r="D387">
            <v>45383</v>
          </cell>
          <cell r="E387" t="str">
            <v>BS-H2-M-28 FT</v>
          </cell>
          <cell r="F387" t="str">
            <v>Abrazadera sobre perfil 2056 BS-H2-M-28 FT, doble</v>
          </cell>
          <cell r="G387" t="str">
            <v>Abrazadera sobre perfil 2056 BS-H2-M-28 FT, doble Colada de aluminio a presión, AlG Acero, St Galvanizado por inmersión en caliente, DIN EN ISO 1461 Consulta la referencia 1186023 en www.obo.es para más detalles técnicos</v>
          </cell>
          <cell r="H387" t="str">
            <v>0127</v>
          </cell>
          <cell r="I387" t="str">
            <v>VBS Sistemas de abrazaderas sobre perfil</v>
          </cell>
        </row>
        <row r="388">
          <cell r="B388">
            <v>1186024</v>
          </cell>
          <cell r="C388" t="str">
            <v>A</v>
          </cell>
          <cell r="D388">
            <v>45383</v>
          </cell>
          <cell r="E388" t="str">
            <v>BS-H3-M-28 FT</v>
          </cell>
          <cell r="F388" t="str">
            <v>Abrazadera sobre perfil 2056 BS-H3-M-28 FT, triple</v>
          </cell>
          <cell r="G388" t="str">
            <v>Abrazadera sobre perfil 2056 BS-H3-M-28 FT, triple Elastómero termoplástico, TPE Acero, St Galvanizado por inmersión en caliente, DIN EN ISO 1461 Consulta la referencia 1186024 en www.obo.es para más detalles técnicos</v>
          </cell>
          <cell r="H388" t="str">
            <v>0127</v>
          </cell>
          <cell r="I388" t="str">
            <v>VBS Sistemas de abrazaderas sobre perfil</v>
          </cell>
        </row>
        <row r="389">
          <cell r="B389">
            <v>1186029</v>
          </cell>
          <cell r="C389" t="str">
            <v>A</v>
          </cell>
          <cell r="D389">
            <v>45383</v>
          </cell>
          <cell r="E389" t="str">
            <v>BS-H1-M-34 FT</v>
          </cell>
          <cell r="F389" t="str">
            <v>Abrazadera sobre perfil 2056 BS-H1-M-34 FT</v>
          </cell>
          <cell r="G389" t="str">
            <v>Abrazadera sobre perfil 2056 BS-H1-M-34 FT Elastómero termoplástico, TPE Acero, St Galvanizado por inmersión en caliente, DIN EN ISO 1461 Consulta la referencia 1186029 en www.obo.es para más detalles técnicos</v>
          </cell>
          <cell r="H389" t="str">
            <v>0127</v>
          </cell>
          <cell r="I389" t="str">
            <v>VBS Sistemas de abrazaderas sobre perfil</v>
          </cell>
        </row>
        <row r="390">
          <cell r="B390">
            <v>1186030</v>
          </cell>
          <cell r="C390" t="str">
            <v>A</v>
          </cell>
          <cell r="D390">
            <v>45383</v>
          </cell>
          <cell r="E390" t="str">
            <v>BS-H2-M-34 FT</v>
          </cell>
          <cell r="F390" t="str">
            <v>Abrazadera sobre perfil 2056 BS-H2-M-34 FT, doble</v>
          </cell>
          <cell r="G390" t="str">
            <v>Abrazadera sobre perfil 2056 BS-H2-M-34 FT, doble Colada de aluminio a presión, AlG Acero, St Galvanizado por inmersión en caliente, DIN EN ISO 1461 Consulta la referencia 1186030 en www.obo.es para más detalles técnicos</v>
          </cell>
          <cell r="H390" t="str">
            <v>0127</v>
          </cell>
          <cell r="I390" t="str">
            <v>VBS Sistemas de abrazaderas sobre perfil</v>
          </cell>
        </row>
        <row r="391">
          <cell r="B391">
            <v>1186031</v>
          </cell>
          <cell r="C391" t="str">
            <v>A</v>
          </cell>
          <cell r="D391">
            <v>45383</v>
          </cell>
          <cell r="E391" t="str">
            <v>BS-H3-M-34 FT</v>
          </cell>
          <cell r="F391" t="str">
            <v>Abrazadera sobre perfil 2056 BS-H3-M-34 FT, triple</v>
          </cell>
          <cell r="G391" t="str">
            <v>Abrazadera sobre perfil 2056 BS-H3-M-34 FT, triple Acero, St Acero, St Galvanizado por inmersión en caliente, DIN EN ISO 1461 Consulta la referencia 1186031 en www.obo.es para más detalles técnicos</v>
          </cell>
          <cell r="H391" t="str">
            <v>0127</v>
          </cell>
          <cell r="I391" t="str">
            <v>VBS Sistemas de abrazaderas sobre perfil</v>
          </cell>
        </row>
        <row r="392">
          <cell r="B392">
            <v>1186036</v>
          </cell>
          <cell r="C392" t="str">
            <v>A</v>
          </cell>
          <cell r="D392">
            <v>45383</v>
          </cell>
          <cell r="E392" t="str">
            <v>BS-H1-M-40 FT</v>
          </cell>
          <cell r="F392" t="str">
            <v>Abrazadera sobre perfil 2056 BS-H1-M-40 FT</v>
          </cell>
          <cell r="G392" t="str">
            <v>Abrazadera sobre perfil 2056 BS-H1-M-40 FT Poliamida, PA Acero, St Galvanizado por inmersión en caliente, DIN EN ISO 1461 Consulta la referencia 1186036 en www.obo.es para más detalles técnicos</v>
          </cell>
          <cell r="H392" t="str">
            <v>0127</v>
          </cell>
          <cell r="I392" t="str">
            <v>VBS Sistemas de abrazaderas sobre perfil</v>
          </cell>
        </row>
        <row r="393">
          <cell r="B393">
            <v>1186037</v>
          </cell>
          <cell r="C393" t="str">
            <v>A</v>
          </cell>
          <cell r="D393">
            <v>45383</v>
          </cell>
          <cell r="E393" t="str">
            <v>BS-H2-M-40 FT</v>
          </cell>
          <cell r="F393" t="str">
            <v xml:space="preserve"> BS-H2-M-40 FT</v>
          </cell>
          <cell r="G393" t="str">
            <v xml:space="preserve"> BS-H2-M-40 FT Poliamida, PA Acero, St Galvanizado por inmersión en caliente, DIN EN ISO 1461 Consulta la referencia 1186037 en www.obo.es para más detalles técnicos</v>
          </cell>
          <cell r="H393" t="str">
            <v>0127</v>
          </cell>
          <cell r="I393" t="str">
            <v>VBS Sistemas de abrazaderas sobre perfil</v>
          </cell>
        </row>
        <row r="394">
          <cell r="B394">
            <v>1186038</v>
          </cell>
          <cell r="C394" t="str">
            <v>A</v>
          </cell>
          <cell r="D394">
            <v>45383</v>
          </cell>
          <cell r="E394" t="str">
            <v>BS-H3-M-40 FT</v>
          </cell>
          <cell r="F394" t="str">
            <v>Abrazadera sobre perfil 2056 BS-H3-M-40 FT, triple</v>
          </cell>
          <cell r="G394" t="str">
            <v>Abrazadera sobre perfil 2056 BS-H3-M-40 FT, triple Poliamida, PA Acero, St Galvanizado por inmersión en caliente, DIN EN ISO 1461 Consulta la referencia 1186038 en www.obo.es para más detalles técnicos</v>
          </cell>
          <cell r="H394" t="str">
            <v>0127</v>
          </cell>
          <cell r="I394" t="str">
            <v>VBS Sistemas de abrazaderas sobre perfil</v>
          </cell>
        </row>
        <row r="395">
          <cell r="B395">
            <v>1186042</v>
          </cell>
          <cell r="C395" t="str">
            <v>A</v>
          </cell>
          <cell r="D395">
            <v>45383</v>
          </cell>
          <cell r="E395" t="str">
            <v>BS-H1-M-46 FT</v>
          </cell>
          <cell r="F395" t="str">
            <v>Abrazadera sobre perfil 2056 BS-H1-M-46 FT</v>
          </cell>
          <cell r="G395" t="str">
            <v>Abrazadera sobre perfil 2056 BS-H1-M-46 FT Poliamida, PA Acero, St Galvanizado por inmersión en caliente, DIN EN ISO 1461 Consulta la referencia 1186042 en www.obo.es para más detalles técnicos</v>
          </cell>
          <cell r="H395" t="str">
            <v>0127</v>
          </cell>
          <cell r="I395" t="str">
            <v>VBS Sistemas de abrazaderas sobre perfil</v>
          </cell>
        </row>
        <row r="396">
          <cell r="B396">
            <v>1186043</v>
          </cell>
          <cell r="C396" t="str">
            <v>A</v>
          </cell>
          <cell r="D396">
            <v>45383</v>
          </cell>
          <cell r="E396" t="str">
            <v>BS-H2-M-46 FT</v>
          </cell>
          <cell r="F396" t="str">
            <v>Abrazadera sobre perfil 2056 BS-H2-M-46 FT, doble</v>
          </cell>
          <cell r="G396" t="str">
            <v>Abrazadera sobre perfil 2056 BS-H2-M-46 FT, doble Poliamida, PA Acero, St Galvanizado por inmersión en caliente, DIN EN ISO 1461 Consulta la referencia 1186043 en www.obo.es para más detalles técnicos</v>
          </cell>
          <cell r="H396" t="str">
            <v>0127</v>
          </cell>
          <cell r="I396" t="str">
            <v>VBS Sistemas de abrazaderas sobre perfil</v>
          </cell>
        </row>
        <row r="397">
          <cell r="B397">
            <v>1186044</v>
          </cell>
          <cell r="C397" t="str">
            <v>A</v>
          </cell>
          <cell r="D397">
            <v>45383</v>
          </cell>
          <cell r="E397" t="str">
            <v>BS-H3-M-46 FT</v>
          </cell>
          <cell r="F397" t="str">
            <v>Abrazadera sobre perfil 2056 BS-H3-M-46 FT, triple</v>
          </cell>
          <cell r="G397" t="str">
            <v>Abrazadera sobre perfil 2056 BS-H3-M-46 FT, triple Poliamida, PA Acero, St Galvanizado por inmersión en caliente, DIN EN ISO 1461 Consulta la referencia 1186044 en www.obo.es para más detalles técnicos</v>
          </cell>
          <cell r="H397" t="str">
            <v>0127</v>
          </cell>
          <cell r="I397" t="str">
            <v>VBS Sistemas de abrazaderas sobre perfil</v>
          </cell>
        </row>
        <row r="398">
          <cell r="B398">
            <v>1186049</v>
          </cell>
          <cell r="C398" t="str">
            <v>A</v>
          </cell>
          <cell r="D398">
            <v>45383</v>
          </cell>
          <cell r="E398" t="str">
            <v>BS-H1-M-52 FT</v>
          </cell>
          <cell r="F398" t="str">
            <v>Abrazadera sobre perfil 2056 BS-H1-M-52 FT</v>
          </cell>
          <cell r="G398" t="str">
            <v>Abrazadera sobre perfil 2056 BS-H1-M-52 FT Poliamida, PA Acero, St Galvanizado por inmersión en caliente, DIN EN ISO 1461 Consulta la referencia 1186049 en www.obo.es para más detalles técnicos</v>
          </cell>
          <cell r="H398" t="str">
            <v>0127</v>
          </cell>
          <cell r="I398" t="str">
            <v>VBS Sistemas de abrazaderas sobre perfil</v>
          </cell>
        </row>
        <row r="399">
          <cell r="B399">
            <v>1186050</v>
          </cell>
          <cell r="C399" t="str">
            <v>A</v>
          </cell>
          <cell r="D399">
            <v>45383</v>
          </cell>
          <cell r="E399" t="str">
            <v>BS-H2-M-52 FT</v>
          </cell>
          <cell r="F399" t="str">
            <v>Abrazadera sobre perfil 2056 BS-H2-M-52 FT, doble</v>
          </cell>
          <cell r="G399" t="str">
            <v>Abrazadera sobre perfil 2056 BS-H2-M-52 FT, doble Poliamida, PA Acero, St Galvanizado por inmersión en caliente, DIN EN ISO 1461 Consulta la referencia 1186050 en www.obo.es para más detalles técnicos</v>
          </cell>
          <cell r="H399" t="str">
            <v>0127</v>
          </cell>
          <cell r="I399" t="str">
            <v>VBS Sistemas de abrazaderas sobre perfil</v>
          </cell>
        </row>
        <row r="400">
          <cell r="B400">
            <v>1186056</v>
          </cell>
          <cell r="C400" t="str">
            <v>A</v>
          </cell>
          <cell r="D400">
            <v>45383</v>
          </cell>
          <cell r="E400" t="str">
            <v>BS-H1-M-58 FT</v>
          </cell>
          <cell r="F400" t="str">
            <v>Abrazadera sobre perfil 2056 BS-H1-M-58 FT</v>
          </cell>
          <cell r="G400" t="str">
            <v>Abrazadera sobre perfil 2056 BS-H1-M-58 FT Poliamida, PA Acero, St Galvanizado por inmersión en caliente, DIN EN ISO 1461 Consulta la referencia 1186056 en www.obo.es para más detalles técnicos</v>
          </cell>
          <cell r="H400" t="str">
            <v>0127</v>
          </cell>
          <cell r="I400" t="str">
            <v>VBS Sistemas de abrazaderas sobre perfil</v>
          </cell>
        </row>
        <row r="401">
          <cell r="B401">
            <v>1186057</v>
          </cell>
          <cell r="C401" t="str">
            <v>A</v>
          </cell>
          <cell r="D401">
            <v>45383</v>
          </cell>
          <cell r="E401" t="str">
            <v>BS-H2-M-58 FT</v>
          </cell>
          <cell r="F401" t="str">
            <v>Abrazadera sobre perfil 2056 BS-H2-M-58 FT, doble</v>
          </cell>
          <cell r="G401" t="str">
            <v>Abrazadera sobre perfil 2056 BS-H2-M-58 FT, doble Poliamida, PA Acero, St Galvanizado por inmersión en caliente, DIN EN ISO 1461 Consulta la referencia 1186057 en www.obo.es para más detalles técnicos</v>
          </cell>
          <cell r="H401" t="str">
            <v>0127</v>
          </cell>
          <cell r="I401" t="str">
            <v>VBS Sistemas de abrazaderas sobre perfil</v>
          </cell>
        </row>
        <row r="402">
          <cell r="B402">
            <v>1186062</v>
          </cell>
          <cell r="C402" t="str">
            <v>A</v>
          </cell>
          <cell r="D402">
            <v>45383</v>
          </cell>
          <cell r="E402" t="str">
            <v>BS-H1-M-64 FT</v>
          </cell>
          <cell r="F402" t="str">
            <v>Abrazadera sobre perfil 2056 BS-H1-M-64 FT</v>
          </cell>
          <cell r="G402" t="str">
            <v>Abrazadera sobre perfil 2056 BS-H1-M-64 FT Poliamida, PA Acero, St Galvanizado por inmersión en caliente, DIN EN ISO 1461 Consulta la referencia 1186062 en www.obo.es para más detalles técnicos</v>
          </cell>
          <cell r="H402" t="str">
            <v>0127</v>
          </cell>
          <cell r="I402" t="str">
            <v>VBS Sistemas de abrazaderas sobre perfil</v>
          </cell>
        </row>
        <row r="403">
          <cell r="B403">
            <v>1186063</v>
          </cell>
          <cell r="C403" t="str">
            <v>A</v>
          </cell>
          <cell r="D403">
            <v>45383</v>
          </cell>
          <cell r="E403" t="str">
            <v>BS-H2-M-64 FT</v>
          </cell>
          <cell r="F403" t="str">
            <v>Abrazadera sobre perfil 2056 BS-H2-M-64 FT, doble</v>
          </cell>
          <cell r="G403" t="str">
            <v>Abrazadera sobre perfil 2056 BS-H2-M-64 FT, doble Poliamida, PA Acero, St Galvanizado por inmersión en caliente, DIN EN ISO 1461 Consulta la referencia 1186063 en www.obo.es para más detalles técnicos</v>
          </cell>
          <cell r="H403" t="str">
            <v>0127</v>
          </cell>
          <cell r="I403" t="str">
            <v>VBS Sistemas de abrazaderas sobre perfil</v>
          </cell>
        </row>
        <row r="404">
          <cell r="B404">
            <v>1186069</v>
          </cell>
          <cell r="C404" t="str">
            <v>A</v>
          </cell>
          <cell r="D404">
            <v>45383</v>
          </cell>
          <cell r="E404" t="str">
            <v>BS-H1-M-70 FT</v>
          </cell>
          <cell r="F404" t="str">
            <v>Abrazadera sobre perfil 2056 BS-H1-M-70 FT</v>
          </cell>
          <cell r="G404" t="str">
            <v>Abrazadera sobre perfil 2056 BS-H1-M-70 FT Poliamida, PA Acero, St Galvanizado por inmersión en caliente, DIN EN ISO 1461 Consulta la referencia 1186069 en www.obo.es para más detalles técnicos</v>
          </cell>
          <cell r="H404" t="str">
            <v>0127</v>
          </cell>
          <cell r="I404" t="str">
            <v>VBS Sistemas de abrazaderas sobre perfil</v>
          </cell>
        </row>
        <row r="405">
          <cell r="B405">
            <v>1186076</v>
          </cell>
          <cell r="C405" t="str">
            <v>A</v>
          </cell>
          <cell r="D405">
            <v>45383</v>
          </cell>
          <cell r="E405" t="str">
            <v>BS-H1-M-76 FT</v>
          </cell>
          <cell r="F405" t="str">
            <v>Abrazadera sobre perfil 2056 BS-H1-M-76 FT</v>
          </cell>
          <cell r="G405" t="str">
            <v>Abrazadera sobre perfil 2056 BS-H1-M-76 FT Poliamida, PA Acero, St Galvanizado por inmersión en caliente, DIN EN ISO 1461 Consulta la referencia 1186076 en www.obo.es para más detalles técnicos</v>
          </cell>
          <cell r="H405" t="str">
            <v>0127</v>
          </cell>
          <cell r="I405" t="str">
            <v>VBS Sistemas de abrazaderas sobre perfil</v>
          </cell>
        </row>
        <row r="406">
          <cell r="B406">
            <v>1186082</v>
          </cell>
          <cell r="C406" t="str">
            <v>A</v>
          </cell>
          <cell r="D406">
            <v>45383</v>
          </cell>
          <cell r="E406" t="str">
            <v>BS-H1-M-82 FT</v>
          </cell>
          <cell r="F406" t="str">
            <v>Abrazadera sobre perfil 2056 BS-H1-M-82 FT</v>
          </cell>
          <cell r="G406" t="str">
            <v>Abrazadera sobre perfil 2056 BS-H1-M-82 FT Poliamida, PA Acero, St Galvanizado por inmersión en caliente, DIN EN ISO 1461 Consulta la referencia 1186082 en www.obo.es para más detalles técnicos</v>
          </cell>
          <cell r="H406" t="str">
            <v>0127</v>
          </cell>
          <cell r="I406" t="str">
            <v>VBS Sistemas de abrazaderas sobre perfil</v>
          </cell>
        </row>
        <row r="407">
          <cell r="B407">
            <v>1186089</v>
          </cell>
          <cell r="C407" t="str">
            <v>A</v>
          </cell>
          <cell r="D407">
            <v>45383</v>
          </cell>
          <cell r="E407" t="str">
            <v>BS-H1-M-90 FT</v>
          </cell>
          <cell r="F407" t="str">
            <v>Abrazadera sobre perfil 2056 BS-H1-M-90 FT</v>
          </cell>
          <cell r="G407" t="str">
            <v>Abrazadera sobre perfil 2056 BS-H1-M-90 FT Poliamida, PA Acero, St Galvanizado por inmersión en caliente, DIN EN ISO 1461 Consulta la referencia 1186089 en www.obo.es para más detalles técnicos</v>
          </cell>
          <cell r="H407" t="str">
            <v>0127</v>
          </cell>
          <cell r="I407" t="str">
            <v>VBS Sistemas de abrazaderas sobre perfil</v>
          </cell>
        </row>
        <row r="408">
          <cell r="B408">
            <v>1186097</v>
          </cell>
          <cell r="C408" t="str">
            <v>A</v>
          </cell>
          <cell r="D408">
            <v>45383</v>
          </cell>
          <cell r="E408" t="str">
            <v>BS-H1-M-100 FT</v>
          </cell>
          <cell r="F408" t="str">
            <v>Abrazadera sobre perfil 2056 BS-H1-M-100 FT</v>
          </cell>
          <cell r="G408" t="str">
            <v>Abrazadera sobre perfil 2056 BS-H1-M-100 FT Poliamida, PA Acero, St Galvanizado por inmersión en caliente, DIN EN ISO 1461 Consulta la referencia 1186097 en www.obo.es para más detalles técnicos</v>
          </cell>
          <cell r="H408" t="str">
            <v>0127</v>
          </cell>
          <cell r="I408" t="str">
            <v>VBS Sistemas de abrazaderas sobre perfil</v>
          </cell>
        </row>
        <row r="409">
          <cell r="B409">
            <v>1186102</v>
          </cell>
          <cell r="C409" t="str">
            <v>A</v>
          </cell>
          <cell r="D409">
            <v>45383</v>
          </cell>
          <cell r="E409" t="str">
            <v>BS-H1-M-12 A2</v>
          </cell>
          <cell r="F409" t="str">
            <v>Abrazadera sobre perfil 2056 BS-H1-M-12 A2</v>
          </cell>
          <cell r="G409" t="str">
            <v>Abrazadera sobre perfil 2056 BS-H1-M-12 A2 Poliamida, PA Acero inoxidable 1.4301, A2, 1.4301 Pulido, con tratamiento posterior Consulta la referencia 1186102 en www.obo.es para más detalles técnicos</v>
          </cell>
          <cell r="H409" t="str">
            <v>0127</v>
          </cell>
          <cell r="I409" t="str">
            <v>VBS Sistemas de abrazaderas sobre perfil</v>
          </cell>
        </row>
        <row r="410">
          <cell r="B410">
            <v>1186103</v>
          </cell>
          <cell r="C410" t="str">
            <v>A</v>
          </cell>
          <cell r="D410">
            <v>45383</v>
          </cell>
          <cell r="E410" t="str">
            <v>BS-H2-M-12 A2</v>
          </cell>
          <cell r="F410" t="str">
            <v>Abrazadera sobre perfil 2056 BS-H2-M-12 A2, doble</v>
          </cell>
          <cell r="G410" t="str">
            <v>Abrazadera sobre perfil 2056 BS-H2-M-12 A2, doble Poliamida, PA Acero inoxidable 1.4301, A2, 1.4301 Pulido, con tratamiento posterior Consulta la referencia 1186103 en www.obo.es para más detalles técnicos</v>
          </cell>
          <cell r="H410" t="str">
            <v>0127</v>
          </cell>
          <cell r="I410" t="str">
            <v>VBS Sistemas de abrazaderas sobre perfil</v>
          </cell>
        </row>
        <row r="411">
          <cell r="B411">
            <v>1186109</v>
          </cell>
          <cell r="C411" t="str">
            <v>A</v>
          </cell>
          <cell r="D411">
            <v>45383</v>
          </cell>
          <cell r="E411" t="str">
            <v>BS-H1-M-16 A2</v>
          </cell>
          <cell r="F411" t="str">
            <v>Abrazadera sobre perfil 2056 BS-H1-M-16 A2</v>
          </cell>
          <cell r="G411" t="str">
            <v>Abrazadera sobre perfil 2056 BS-H1-M-16 A2 Poliamida, PA Acero inoxidable 1.4301, A2, 1.4301 Pulido, con tratamiento posterior Consulta la referencia 1186109 en www.obo.es para más detalles técnicos</v>
          </cell>
          <cell r="H411" t="str">
            <v>0127</v>
          </cell>
          <cell r="I411" t="str">
            <v>VBS Sistemas de abrazaderas sobre perfil</v>
          </cell>
        </row>
        <row r="412">
          <cell r="B412">
            <v>1186110</v>
          </cell>
          <cell r="C412" t="str">
            <v>A</v>
          </cell>
          <cell r="D412">
            <v>45383</v>
          </cell>
          <cell r="E412" t="str">
            <v>BS-H2-M-16 A2</v>
          </cell>
          <cell r="F412" t="str">
            <v>Abrazadera sobre perfil 2056 BS-H2-M-16 A2, doble</v>
          </cell>
          <cell r="G412" t="str">
            <v>Abrazadera sobre perfil 2056 BS-H2-M-16 A2, doble Poliamida, PA Acero inoxidable 1.4301, A2, 1.4301 Pulido, con tratamiento posterior Consulta la referencia 1186110 en www.obo.es para más detalles técnicos</v>
          </cell>
          <cell r="H412" t="str">
            <v>0127</v>
          </cell>
          <cell r="I412" t="str">
            <v>VBS Sistemas de abrazaderas sobre perfil</v>
          </cell>
        </row>
        <row r="413">
          <cell r="B413">
            <v>1186116</v>
          </cell>
          <cell r="C413" t="str">
            <v>A</v>
          </cell>
          <cell r="D413">
            <v>45383</v>
          </cell>
          <cell r="E413" t="str">
            <v>BS-H1-M-22 A2</v>
          </cell>
          <cell r="F413" t="str">
            <v>Abrazadera sobre perfil 2056 BS-H1-M-22 A2</v>
          </cell>
          <cell r="G413" t="str">
            <v>Abrazadera sobre perfil 2056 BS-H1-M-22 A2 Poliamida, PA Acero inoxidable 1.4301, A2, 1.4301 Pulido, con tratamiento posterior Consulta la referencia 1186116 en www.obo.es para más detalles técnicos</v>
          </cell>
          <cell r="H413" t="str">
            <v>0127</v>
          </cell>
          <cell r="I413" t="str">
            <v>VBS Sistemas de abrazaderas sobre perfil</v>
          </cell>
        </row>
        <row r="414">
          <cell r="B414">
            <v>1186117</v>
          </cell>
          <cell r="C414" t="str">
            <v>A</v>
          </cell>
          <cell r="D414">
            <v>45383</v>
          </cell>
          <cell r="E414" t="str">
            <v>BS-H2-M-22 A2</v>
          </cell>
          <cell r="F414" t="str">
            <v>Abrazadera sobre perfil 2056 BS-H2-M-22 A2, doble</v>
          </cell>
          <cell r="G414" t="str">
            <v>Abrazadera sobre perfil 2056 BS-H2-M-22 A2, doble Poliamida, PA Acero inoxidable 1.4301, A2, 1.4301 Pulido, con tratamiento posterior Consulta la referencia 1186117 en www.obo.es para más detalles técnicos</v>
          </cell>
          <cell r="H414" t="str">
            <v>0127</v>
          </cell>
          <cell r="I414" t="str">
            <v>VBS Sistemas de abrazaderas sobre perfil</v>
          </cell>
        </row>
        <row r="415">
          <cell r="B415">
            <v>1186122</v>
          </cell>
          <cell r="C415" t="str">
            <v>A</v>
          </cell>
          <cell r="D415">
            <v>45383</v>
          </cell>
          <cell r="E415" t="str">
            <v>BS-H1-M-28 A2</v>
          </cell>
          <cell r="F415" t="str">
            <v>Abrazadera sobre perfil 2056 BS-H1-M-28 A2</v>
          </cell>
          <cell r="G415" t="str">
            <v>Abrazadera sobre perfil 2056 BS-H1-M-28 A2 Poliamida, PA Acero inoxidable 1.4301, A2, 1.4301 Pulido, con tratamiento posterior Consulta la referencia 1186122 en www.obo.es para más detalles técnicos</v>
          </cell>
          <cell r="H415" t="str">
            <v>0127</v>
          </cell>
          <cell r="I415" t="str">
            <v>VBS Sistemas de abrazaderas sobre perfil</v>
          </cell>
        </row>
        <row r="416">
          <cell r="B416">
            <v>1186123</v>
          </cell>
          <cell r="C416" t="str">
            <v>A</v>
          </cell>
          <cell r="D416">
            <v>45383</v>
          </cell>
          <cell r="E416" t="str">
            <v>BS-H2-M-28 A2</v>
          </cell>
          <cell r="F416" t="str">
            <v>Abrazadera sobre perfil 2056 BS-H2-M-28 A2, doble</v>
          </cell>
          <cell r="G416" t="str">
            <v>Abrazadera sobre perfil 2056 BS-H2-M-28 A2, doble Acero inoxidable 1.4301, A2, 1.4301 Acero inoxidable 1.4301, A2, 1.4301 Pulido, con tratamiento posterior Consulta la referencia 1186123 en www.obo.es para más detalles técnicos</v>
          </cell>
          <cell r="H416" t="str">
            <v>0127</v>
          </cell>
          <cell r="I416" t="str">
            <v>VBS Sistemas de abrazaderas sobre perfil</v>
          </cell>
        </row>
        <row r="417">
          <cell r="B417">
            <v>1186129</v>
          </cell>
          <cell r="C417" t="str">
            <v>A</v>
          </cell>
          <cell r="D417">
            <v>45383</v>
          </cell>
          <cell r="E417" t="str">
            <v>BS-H1-M-34 A2</v>
          </cell>
          <cell r="F417" t="str">
            <v>Abrazadera sobre perfil 2056 BS-H1-M-34 A2</v>
          </cell>
          <cell r="G417" t="str">
            <v>Abrazadera sobre perfil 2056 BS-H1-M-34 A2 Acero inoxidable 1.4301, A2, 1.4301 Acero inoxidable 1.4301, A2, 1.4301 Pulido, con tratamiento posterior Consulta la referencia 1186129 en www.obo.es para más detalles técnicos</v>
          </cell>
          <cell r="H417" t="str">
            <v>0127</v>
          </cell>
          <cell r="I417" t="str">
            <v>VBS Sistemas de abrazaderas sobre perfil</v>
          </cell>
        </row>
        <row r="418">
          <cell r="B418">
            <v>1186130</v>
          </cell>
          <cell r="C418" t="str">
            <v>A</v>
          </cell>
          <cell r="D418">
            <v>45383</v>
          </cell>
          <cell r="E418" t="str">
            <v>BS-H2-M-34 A2</v>
          </cell>
          <cell r="F418" t="str">
            <v>Abrazadera sobre perfil 2056 BS-H2-M-34 A2, doble</v>
          </cell>
          <cell r="G418" t="str">
            <v>Abrazadera sobre perfil 2056 BS-H2-M-34 A2, doble Acero inoxidable 1.4301, A2, 1.4301 Acero inoxidable 1.4301, A2, 1.4301 Pulido, con tratamiento posterior Consulta la referencia 1186130 en www.obo.es para más detalles técnicos</v>
          </cell>
          <cell r="H418" t="str">
            <v>0127</v>
          </cell>
          <cell r="I418" t="str">
            <v>VBS Sistemas de abrazaderas sobre perfil</v>
          </cell>
        </row>
        <row r="419">
          <cell r="B419">
            <v>1186136</v>
          </cell>
          <cell r="C419" t="str">
            <v>A</v>
          </cell>
          <cell r="D419">
            <v>45383</v>
          </cell>
          <cell r="E419" t="str">
            <v>BS-H1-M-40 A2</v>
          </cell>
          <cell r="F419" t="str">
            <v>Abrazadera sobre perfil 2056 BS-H1-M-40 A2</v>
          </cell>
          <cell r="G419" t="str">
            <v>Abrazadera sobre perfil 2056 BS-H1-M-40 A2 Fundición a presión con zinc, Zn Acero inoxidable 1.4301, A2, 1.4301 Pulido, con tratamiento posterior Consulta la referencia 1186136 en www.obo.es para más detalles técnicos</v>
          </cell>
          <cell r="H419" t="str">
            <v>0127</v>
          </cell>
          <cell r="I419" t="str">
            <v>VBS Sistemas de abrazaderas sobre perfil</v>
          </cell>
        </row>
        <row r="420">
          <cell r="B420">
            <v>1186137</v>
          </cell>
          <cell r="C420" t="str">
            <v>A</v>
          </cell>
          <cell r="D420">
            <v>45383</v>
          </cell>
          <cell r="E420" t="str">
            <v>BS-H2-M-40 A2</v>
          </cell>
          <cell r="F420" t="str">
            <v>Abrazadera sobre perfil 2056 BS-H2-M-40 A2, doble</v>
          </cell>
          <cell r="G420" t="str">
            <v>Abrazadera sobre perfil 2056 BS-H2-M-40 A2, doble Acero, St Acero inoxidable 1.4301, A2, 1.4301 Pulido, con tratamiento posterior Consulta la referencia 1186137 en www.obo.es para más detalles técnicos</v>
          </cell>
          <cell r="H420" t="str">
            <v>0127</v>
          </cell>
          <cell r="I420" t="str">
            <v>VBS Sistemas de abrazaderas sobre perfil</v>
          </cell>
        </row>
        <row r="421">
          <cell r="B421">
            <v>1186142</v>
          </cell>
          <cell r="C421" t="str">
            <v>A</v>
          </cell>
          <cell r="D421">
            <v>45383</v>
          </cell>
          <cell r="E421" t="str">
            <v>BS-H1-M-46 A2</v>
          </cell>
          <cell r="F421" t="str">
            <v>Abrazadera sobre perfil 2056 BS-H1-M-46 A2</v>
          </cell>
          <cell r="G421" t="str">
            <v>Abrazadera sobre perfil 2056 BS-H1-M-46 A2 Acero, St Acero inoxidable 1.4301, A2, 1.4301 Pulido, con tratamiento posterior Consulta la referencia 1186142 en www.obo.es para más detalles técnicos</v>
          </cell>
          <cell r="H421" t="str">
            <v>0127</v>
          </cell>
          <cell r="I421" t="str">
            <v>VBS Sistemas de abrazaderas sobre perfil</v>
          </cell>
        </row>
        <row r="422">
          <cell r="B422">
            <v>1186143</v>
          </cell>
          <cell r="C422" t="str">
            <v>A</v>
          </cell>
          <cell r="D422">
            <v>45383</v>
          </cell>
          <cell r="E422" t="str">
            <v>BS-H2-M-46 A2</v>
          </cell>
          <cell r="F422" t="str">
            <v>Abrazadera sobre perfil 2056 BS-H2-M-46 A2, doble</v>
          </cell>
          <cell r="G422" t="str">
            <v>Abrazadera sobre perfil 2056 BS-H2-M-46 A2, doble Poliamida, PA Acero inoxidable 1.4301, A2, 1.4301 Pulido, con tratamiento posterior Consulta la referencia 1186143 en www.obo.es para más detalles técnicos</v>
          </cell>
          <cell r="H422" t="str">
            <v>0127</v>
          </cell>
          <cell r="I422" t="str">
            <v>VBS Sistemas de abrazaderas sobre perfil</v>
          </cell>
        </row>
        <row r="423">
          <cell r="B423">
            <v>1186149</v>
          </cell>
          <cell r="C423" t="str">
            <v>A</v>
          </cell>
          <cell r="D423">
            <v>45383</v>
          </cell>
          <cell r="E423" t="str">
            <v>BS-H1-M-52 A2</v>
          </cell>
          <cell r="F423" t="str">
            <v>Abrazadera sobre perfil 2056 BS-H1-M-52 A2</v>
          </cell>
          <cell r="G423" t="str">
            <v>Abrazadera sobre perfil 2056 BS-H1-M-52 A2 Poliamida, PA Acero inoxidable 1.4301, A2, 1.4301 Pulido, con tratamiento posterior Consulta la referencia 1186149 en www.obo.es para más detalles técnicos</v>
          </cell>
          <cell r="H423" t="str">
            <v>0127</v>
          </cell>
          <cell r="I423" t="str">
            <v>VBS Sistemas de abrazaderas sobre perfil</v>
          </cell>
        </row>
        <row r="424">
          <cell r="B424">
            <v>1186150</v>
          </cell>
          <cell r="C424" t="str">
            <v>A</v>
          </cell>
          <cell r="D424">
            <v>45383</v>
          </cell>
          <cell r="E424" t="str">
            <v>BS-H2-M-52 A2</v>
          </cell>
          <cell r="F424" t="str">
            <v>Abrazadera sobre perfil 2056 BS-H2-M-52 A2, doble</v>
          </cell>
          <cell r="G424" t="str">
            <v>Abrazadera sobre perfil 2056 BS-H2-M-52 A2, doble Poliamida, PA Acero inoxidable 1.4301, A2, 1.4301 Pulido, con tratamiento posterior Consulta la referencia 1186150 en www.obo.es para más detalles técnicos</v>
          </cell>
          <cell r="H424" t="str">
            <v>0127</v>
          </cell>
          <cell r="I424" t="str">
            <v>VBS Sistemas de abrazaderas sobre perfil</v>
          </cell>
        </row>
        <row r="425">
          <cell r="B425">
            <v>1186156</v>
          </cell>
          <cell r="C425" t="str">
            <v>A</v>
          </cell>
          <cell r="D425">
            <v>45383</v>
          </cell>
          <cell r="E425" t="str">
            <v>BS-H1-M-58 A2</v>
          </cell>
          <cell r="F425" t="str">
            <v>Abrazadera sobre perfil 2056 BS-H1-M-58 A2</v>
          </cell>
          <cell r="G425" t="str">
            <v>Abrazadera sobre perfil 2056 BS-H1-M-58 A2 Fundición a presión con zinc, Zn Acero inoxidable 1.4301, A2, 1.4301 Pulido, con tratamiento posterior Consulta la referencia 1186156 en www.obo.es para más detalles técnicos</v>
          </cell>
          <cell r="H425" t="str">
            <v>0127</v>
          </cell>
          <cell r="I425" t="str">
            <v>VBS Sistemas de abrazaderas sobre perfil</v>
          </cell>
        </row>
        <row r="426">
          <cell r="B426">
            <v>1186157</v>
          </cell>
          <cell r="C426" t="str">
            <v>A</v>
          </cell>
          <cell r="D426">
            <v>45383</v>
          </cell>
          <cell r="E426" t="str">
            <v>BS-H2-M-58 A2</v>
          </cell>
          <cell r="F426" t="str">
            <v>Abrazadera sobre perfil 2056 BS-H2-M-58 A2, doble</v>
          </cell>
          <cell r="G426" t="str">
            <v>Abrazadera sobre perfil 2056 BS-H2-M-58 A2, doble Fundición a presión con zinc, Zn Acero inoxidable 1.4301, A2, 1.4301 Pulido, con tratamiento posterior Consulta la referencia 1186157 en www.obo.es para más detalles técnicos</v>
          </cell>
          <cell r="H426" t="str">
            <v>0127</v>
          </cell>
          <cell r="I426" t="str">
            <v>VBS Sistemas de abrazaderas sobre perfil</v>
          </cell>
        </row>
        <row r="427">
          <cell r="B427">
            <v>1186162</v>
          </cell>
          <cell r="C427" t="str">
            <v>A</v>
          </cell>
          <cell r="D427">
            <v>45383</v>
          </cell>
          <cell r="E427" t="str">
            <v>BS-H1-M-64 A2</v>
          </cell>
          <cell r="F427" t="str">
            <v>Abrazadera sobre perfil 2056 BS-H1-M-64 A2</v>
          </cell>
          <cell r="G427" t="str">
            <v>Abrazadera sobre perfil 2056 BS-H1-M-64 A2 Fundición a presión con zinc, Zn Acero inoxidable 1.4301, A2, 1.4301 Pulido, con tratamiento posterior Consulta la referencia 1186162 en www.obo.es para más detalles técnicos</v>
          </cell>
          <cell r="H427" t="str">
            <v>0127</v>
          </cell>
          <cell r="I427" t="str">
            <v>VBS Sistemas de abrazaderas sobre perfil</v>
          </cell>
        </row>
        <row r="428">
          <cell r="B428">
            <v>1186163</v>
          </cell>
          <cell r="C428" t="str">
            <v>A</v>
          </cell>
          <cell r="D428">
            <v>45383</v>
          </cell>
          <cell r="E428" t="str">
            <v>BS-H2-M-64 A2</v>
          </cell>
          <cell r="F428" t="str">
            <v>Abrazadera sobre perfil 2056 BS-H2-M-64 A2, doble</v>
          </cell>
          <cell r="G428" t="str">
            <v>Abrazadera sobre perfil 2056 BS-H2-M-64 A2, doble Fundición a presión con zinc, Zn Acero inoxidable 1.4301, A2, 1.4301 Pulido, con tratamiento posterior Consulta la referencia 1186163 en www.obo.es para más detalles técnicos</v>
          </cell>
          <cell r="H428" t="str">
            <v>0127</v>
          </cell>
          <cell r="I428" t="str">
            <v>VBS Sistemas de abrazaderas sobre perfil</v>
          </cell>
        </row>
        <row r="429">
          <cell r="B429">
            <v>1186169</v>
          </cell>
          <cell r="C429" t="str">
            <v>A</v>
          </cell>
          <cell r="D429">
            <v>45383</v>
          </cell>
          <cell r="E429" t="str">
            <v>BS-H1-M-70 A2</v>
          </cell>
          <cell r="F429" t="str">
            <v>Abrazadera sobre perfil 2056 BS-H1-M-70 A2</v>
          </cell>
          <cell r="G429" t="str">
            <v>Abrazadera sobre perfil 2056 BS-H1-M-70 A2 Poliamida, PA Acero inoxidable 1.4301, A2, 1.4301 Pulido, con tratamiento posterior Consulta la referencia 1186169 en www.obo.es para más detalles técnicos</v>
          </cell>
          <cell r="H429" t="str">
            <v>0127</v>
          </cell>
          <cell r="I429" t="str">
            <v>VBS Sistemas de abrazaderas sobre perfil</v>
          </cell>
        </row>
        <row r="430">
          <cell r="B430">
            <v>1186176</v>
          </cell>
          <cell r="C430" t="str">
            <v>A</v>
          </cell>
          <cell r="D430">
            <v>45383</v>
          </cell>
          <cell r="E430" t="str">
            <v>BS-H1-M-76 A2</v>
          </cell>
          <cell r="F430" t="str">
            <v>Abrazadera sobre perfil 2056 BS-H1-M-76 A2</v>
          </cell>
          <cell r="G430" t="str">
            <v>Abrazadera sobre perfil 2056 BS-H1-M-76 A2 Poliamida, PA Acero inoxidable 1.4301, A2, 1.4301 Pulido, con tratamiento posterior Consulta la referencia 1186176 en www.obo.es para más detalles técnicos</v>
          </cell>
          <cell r="H430" t="str">
            <v>0127</v>
          </cell>
          <cell r="I430" t="str">
            <v>VBS Sistemas de abrazaderas sobre perfil</v>
          </cell>
        </row>
        <row r="431">
          <cell r="B431">
            <v>1186202</v>
          </cell>
          <cell r="C431" t="str">
            <v>A</v>
          </cell>
          <cell r="D431">
            <v>45383</v>
          </cell>
          <cell r="E431" t="str">
            <v>BS-H1-K-12 FT</v>
          </cell>
          <cell r="F431" t="str">
            <v>Abrazadera sobre perfil 2056 BS-H1-K-12 FT</v>
          </cell>
          <cell r="G431" t="str">
            <v>Abrazadera sobre perfil 2056 BS-H1-K-12 FT Poliamida, PA Acero, St Galvanizado por inmersión en caliente, DIN EN ISO 1461 Consulta la referencia 1186202 en www.obo.es para más detalles técnicos</v>
          </cell>
          <cell r="H431" t="str">
            <v>0127</v>
          </cell>
          <cell r="I431" t="str">
            <v>VBS Sistemas de abrazaderas sobre perfil</v>
          </cell>
        </row>
        <row r="432">
          <cell r="B432">
            <v>1186203</v>
          </cell>
          <cell r="C432" t="str">
            <v>A</v>
          </cell>
          <cell r="D432">
            <v>45383</v>
          </cell>
          <cell r="E432" t="str">
            <v>BS-H2-K-12 FT</v>
          </cell>
          <cell r="F432" t="str">
            <v>Abrazadera sobre perfil 2056 BS-H2-K-12 FT, doble</v>
          </cell>
          <cell r="G432" t="str">
            <v>Abrazadera sobre perfil 2056 BS-H2-K-12 FT, doble Policarbonato, PC Acero, St Galvanizado por inmersión en caliente, DIN EN ISO 1461 Consulta la referencia 1186203 en www.obo.es para más detalles técnicos</v>
          </cell>
          <cell r="H432" t="str">
            <v>0127</v>
          </cell>
          <cell r="I432" t="str">
            <v>VBS Sistemas de abrazaderas sobre perfil</v>
          </cell>
        </row>
        <row r="433">
          <cell r="B433">
            <v>1186204</v>
          </cell>
          <cell r="C433" t="str">
            <v>A</v>
          </cell>
          <cell r="D433">
            <v>45383</v>
          </cell>
          <cell r="E433" t="str">
            <v>BS-H3-K-12 FT</v>
          </cell>
          <cell r="F433" t="str">
            <v>Abrazadera sobre perfil 2056 BS-H3-K-12 FT, triple</v>
          </cell>
          <cell r="G433" t="str">
            <v>Abrazadera sobre perfil 2056 BS-H3-K-12 FT, triple Caucho de etileno propileno dieno DIN 1629, EPDM, DIN 1629 Acero, St Galvanizado por inmersión en caliente, DIN EN ISO 1461 Consulta la referencia 1186204 en www.obo.es para más detalles técnicos</v>
          </cell>
          <cell r="H433" t="str">
            <v>0127</v>
          </cell>
          <cell r="I433" t="str">
            <v>VBS Sistemas de abrazaderas sobre perfil</v>
          </cell>
        </row>
        <row r="434">
          <cell r="B434">
            <v>1186209</v>
          </cell>
          <cell r="C434" t="str">
            <v>A</v>
          </cell>
          <cell r="D434">
            <v>45383</v>
          </cell>
          <cell r="E434" t="str">
            <v>BS-H1-K-16 FT</v>
          </cell>
          <cell r="F434" t="str">
            <v>Abrazadera sobre perfil 2056 BS-H1-K-16 FT</v>
          </cell>
          <cell r="G434" t="str">
            <v>Abrazadera sobre perfil 2056 BS-H1-K-16 FT Caucho de etileno propileno dieno DIN 1629, EPDM, DIN 1629 Acero, St Galvanizado por inmersión en caliente, DIN EN ISO 1461 Consulta la referencia 1186209 en www.obo.es para más detalles técnicos</v>
          </cell>
          <cell r="H434" t="str">
            <v>0127</v>
          </cell>
          <cell r="I434" t="str">
            <v>VBS Sistemas de abrazaderas sobre perfil</v>
          </cell>
        </row>
        <row r="435">
          <cell r="B435">
            <v>1186210</v>
          </cell>
          <cell r="C435" t="str">
            <v>A</v>
          </cell>
          <cell r="D435">
            <v>45383</v>
          </cell>
          <cell r="E435" t="str">
            <v>BS-H2-K-16 FT</v>
          </cell>
          <cell r="F435" t="str">
            <v>Abrazadera sobre perfil 2056 BS-H2-K-16 FT, doble</v>
          </cell>
          <cell r="G435" t="str">
            <v>Abrazadera sobre perfil 2056 BS-H2-K-16 FT, doble Caucho de etileno propileno dieno DIN 1629, EPDM, DIN 1629 Acero, St Galvanizado por inmersión en caliente, DIN EN ISO 1461 Consulta la referencia 1186210 en www.obo.es para más detalles técnicos</v>
          </cell>
          <cell r="H435" t="str">
            <v>0127</v>
          </cell>
          <cell r="I435" t="str">
            <v>VBS Sistemas de abrazaderas sobre perfil</v>
          </cell>
        </row>
        <row r="436">
          <cell r="B436">
            <v>1186211</v>
          </cell>
          <cell r="C436" t="str">
            <v>A</v>
          </cell>
          <cell r="D436">
            <v>45383</v>
          </cell>
          <cell r="E436" t="str">
            <v>BS-H3-K-16 FT</v>
          </cell>
          <cell r="F436" t="str">
            <v>Abrazadera sobre perfil 2056 BS-H3-K-16 FT, triple</v>
          </cell>
          <cell r="G436" t="str">
            <v>Abrazadera sobre perfil 2056 BS-H3-K-16 FT, triple Caucho de etileno propileno dieno DIN 1629, EPDM, DIN 1629 Acero, St Galvanizado por inmersión en caliente, DIN EN ISO 1461 Consulta la referencia 1186211 en www.obo.es para más detalles técnicos</v>
          </cell>
          <cell r="H436" t="str">
            <v>0127</v>
          </cell>
          <cell r="I436" t="str">
            <v>VBS Sistemas de abrazaderas sobre perfil</v>
          </cell>
        </row>
        <row r="437">
          <cell r="B437">
            <v>1186216</v>
          </cell>
          <cell r="C437" t="str">
            <v>A</v>
          </cell>
          <cell r="D437">
            <v>45383</v>
          </cell>
          <cell r="E437" t="str">
            <v>BS-H1-K-22 FT</v>
          </cell>
          <cell r="F437" t="str">
            <v>Abrazadera sobre perfil 2056 BS-H1-K-22 FT</v>
          </cell>
          <cell r="G437" t="str">
            <v>Abrazadera sobre perfil 2056 BS-H1-K-22 FT Caucho de etileno propileno dieno DIN 1629, EPDM, DIN 1629 Acero, St Galvanizado por inmersión en caliente, DIN EN ISO 1461 Consulta la referencia 1186216 en www.obo.es para más detalles técnicos</v>
          </cell>
          <cell r="H437" t="str">
            <v>0127</v>
          </cell>
          <cell r="I437" t="str">
            <v>VBS Sistemas de abrazaderas sobre perfil</v>
          </cell>
        </row>
        <row r="438">
          <cell r="B438">
            <v>1186217</v>
          </cell>
          <cell r="C438" t="str">
            <v>A</v>
          </cell>
          <cell r="D438">
            <v>45383</v>
          </cell>
          <cell r="E438" t="str">
            <v>BS-H2-K-22 FT</v>
          </cell>
          <cell r="F438" t="str">
            <v>Abrazadera sobre perfil 2056 BS-H2-K-22 FT, doble</v>
          </cell>
          <cell r="G438" t="str">
            <v>Abrazadera sobre perfil 2056 BS-H2-K-22 FT, doble Caucho de etileno propileno dieno DIN 1629, EPDM, DIN 1629 Acero, St Galvanizado por inmersión en caliente, DIN EN ISO 1461 Consulta la referencia 1186217 en www.obo.es para más detalles técnicos</v>
          </cell>
          <cell r="H438" t="str">
            <v>0127</v>
          </cell>
          <cell r="I438" t="str">
            <v>VBS Sistemas de abrazaderas sobre perfil</v>
          </cell>
        </row>
        <row r="439">
          <cell r="B439">
            <v>1186218</v>
          </cell>
          <cell r="C439" t="str">
            <v>A</v>
          </cell>
          <cell r="D439">
            <v>45383</v>
          </cell>
          <cell r="E439" t="str">
            <v>BS-H3-K-22 FT</v>
          </cell>
          <cell r="F439" t="str">
            <v>Abrazadera sobre perfil 2056 BS-H3-K-22 FT, triple</v>
          </cell>
          <cell r="G439" t="str">
            <v>Abrazadera sobre perfil 2056 BS-H3-K-22 FT, triple Masilla de montaje con base de aceite sintético, PTFE Acero, St Galvanizado por inmersión en caliente, DIN EN ISO 1461 Consulta la referencia 1186218 en www.obo.es para más detalles técnicos</v>
          </cell>
          <cell r="H439" t="str">
            <v>0127</v>
          </cell>
          <cell r="I439" t="str">
            <v>VBS Sistemas de abrazaderas sobre perfil</v>
          </cell>
        </row>
        <row r="440">
          <cell r="B440">
            <v>1186222</v>
          </cell>
          <cell r="C440" t="str">
            <v>A</v>
          </cell>
          <cell r="D440">
            <v>45383</v>
          </cell>
          <cell r="E440" t="str">
            <v>BS-H1-K-28 FT</v>
          </cell>
          <cell r="F440" t="str">
            <v>Abrazadera sobre perfil 2056 BS-H1-K-28 FT</v>
          </cell>
          <cell r="G440" t="str">
            <v>Abrazadera sobre perfil 2056 BS-H1-K-28 FT Aluminio, Alu Acero, St Galvanizado por inmersión en caliente, DIN EN ISO 1461 Consulta la referencia 1186222 en www.obo.es para más detalles técnicos</v>
          </cell>
          <cell r="H440" t="str">
            <v>0127</v>
          </cell>
          <cell r="I440" t="str">
            <v>VBS Sistemas de abrazaderas sobre perfil</v>
          </cell>
        </row>
        <row r="441">
          <cell r="B441">
            <v>1186223</v>
          </cell>
          <cell r="C441" t="str">
            <v>A</v>
          </cell>
          <cell r="D441">
            <v>45383</v>
          </cell>
          <cell r="E441" t="str">
            <v>BS-H2-K-28 FT</v>
          </cell>
          <cell r="F441" t="str">
            <v>Abrazadera sobre perfil 2056 BS-H2-K-28 FT, doble</v>
          </cell>
          <cell r="G441" t="str">
            <v>Abrazadera sobre perfil 2056 BS-H2-K-28 FT, doble Aluminio, Alu Acero, St Galvanizado por inmersión en caliente, DIN EN ISO 1461 Consulta la referencia 1186223 en www.obo.es para más detalles técnicos</v>
          </cell>
          <cell r="H441" t="str">
            <v>0127</v>
          </cell>
          <cell r="I441" t="str">
            <v>VBS Sistemas de abrazaderas sobre perfil</v>
          </cell>
        </row>
        <row r="442">
          <cell r="B442">
            <v>1186224</v>
          </cell>
          <cell r="C442" t="str">
            <v>A</v>
          </cell>
          <cell r="D442">
            <v>45383</v>
          </cell>
          <cell r="E442" t="str">
            <v>BS-H3-K-28 FT</v>
          </cell>
          <cell r="F442" t="str">
            <v>Abrazadera sobre perfil 2056 BS-H3-K-28 FT, triple</v>
          </cell>
          <cell r="G442" t="str">
            <v>Abrazadera sobre perfil 2056 BS-H3-K-28 FT, triple Aluminio, Alu Acero, St Galvanizado por inmersión en caliente, DIN EN ISO 1461 Consulta la referencia 1186224 en www.obo.es para más detalles técnicos</v>
          </cell>
          <cell r="H442" t="str">
            <v>0127</v>
          </cell>
          <cell r="I442" t="str">
            <v>VBS Sistemas de abrazaderas sobre perfil</v>
          </cell>
        </row>
        <row r="443">
          <cell r="B443">
            <v>1186229</v>
          </cell>
          <cell r="C443" t="str">
            <v>A</v>
          </cell>
          <cell r="D443">
            <v>45383</v>
          </cell>
          <cell r="E443" t="str">
            <v>BS-H1-K-34 FT</v>
          </cell>
          <cell r="F443" t="str">
            <v>Abrazadera sobre perfil 2056 BS-H1-K-34 FT</v>
          </cell>
          <cell r="G443" t="str">
            <v>Abrazadera sobre perfil 2056 BS-H1-K-34 FT Cartón duro, HP Acero, St Galvanizado por inmersión en caliente, DIN EN ISO 1461 Consulta la referencia 1186229 en www.obo.es para más detalles técnicos</v>
          </cell>
          <cell r="H443" t="str">
            <v>0127</v>
          </cell>
          <cell r="I443" t="str">
            <v>VBS Sistemas de abrazaderas sobre perfil</v>
          </cell>
        </row>
        <row r="444">
          <cell r="B444">
            <v>1186230</v>
          </cell>
          <cell r="C444" t="str">
            <v>A</v>
          </cell>
          <cell r="D444">
            <v>45383</v>
          </cell>
          <cell r="E444" t="str">
            <v>BS-H2-K-34 FT</v>
          </cell>
          <cell r="F444" t="str">
            <v>Abrazadera sobre perfil 2056 BS-H2-K-34 FT, doble</v>
          </cell>
          <cell r="G444" t="str">
            <v>Abrazadera sobre perfil 2056 BS-H2-K-34 FT, doble Cartón duro, HP Acero, St Galvanizado por inmersión en caliente, DIN EN ISO 1461 Consulta la referencia 1186230 en www.obo.es para más detalles técnicos</v>
          </cell>
          <cell r="H444" t="str">
            <v>0127</v>
          </cell>
          <cell r="I444" t="str">
            <v>VBS Sistemas de abrazaderas sobre perfil</v>
          </cell>
        </row>
        <row r="445">
          <cell r="B445">
            <v>1186231</v>
          </cell>
          <cell r="C445" t="str">
            <v>A</v>
          </cell>
          <cell r="D445">
            <v>45383</v>
          </cell>
          <cell r="E445" t="str">
            <v>BS-H3-K-34 FT</v>
          </cell>
          <cell r="F445" t="str">
            <v>Abrazadera sobre perfil 2056 BS-H3-K-34 FT, triple</v>
          </cell>
          <cell r="G445" t="str">
            <v>Abrazadera sobre perfil 2056 BS-H3-K-34 FT, triple Poliamida, PA Acero, St Galvanizado por inmersión en caliente, DIN EN ISO 1461 Consulta la referencia 1186231 en www.obo.es para más detalles técnicos</v>
          </cell>
          <cell r="H445" t="str">
            <v>0127</v>
          </cell>
          <cell r="I445" t="str">
            <v>VBS Sistemas de abrazaderas sobre perfil</v>
          </cell>
        </row>
        <row r="446">
          <cell r="B446">
            <v>1186236</v>
          </cell>
          <cell r="C446" t="str">
            <v>A</v>
          </cell>
          <cell r="D446">
            <v>45383</v>
          </cell>
          <cell r="E446" t="str">
            <v>BS-H1-K-40 FT</v>
          </cell>
          <cell r="F446" t="str">
            <v>Abrazadera sobre perfil 2056 BS-H1-K-40 FT</v>
          </cell>
          <cell r="G446" t="str">
            <v>Abrazadera sobre perfil 2056 BS-H1-K-40 FT Poliamida, PA Acero, St Galvanizado por inmersión en caliente, DIN EN ISO 1461 Consulta la referencia 1186236 en www.obo.es para más detalles técnicos</v>
          </cell>
          <cell r="H446" t="str">
            <v>0127</v>
          </cell>
          <cell r="I446" t="str">
            <v>VBS Sistemas de abrazaderas sobre perfil</v>
          </cell>
        </row>
        <row r="447">
          <cell r="B447">
            <v>1186237</v>
          </cell>
          <cell r="C447" t="str">
            <v>A</v>
          </cell>
          <cell r="D447">
            <v>45383</v>
          </cell>
          <cell r="E447" t="str">
            <v>BS-H2-K-40 FT</v>
          </cell>
          <cell r="F447" t="str">
            <v>Abrazadera sobre perfil 2056 BS-H2-K-40 FT, doble</v>
          </cell>
          <cell r="G447" t="str">
            <v>Abrazadera sobre perfil 2056 BS-H2-K-40 FT, doble Poliamida, PA Acero, St Galvanizado por inmersión en caliente, DIN EN ISO 1461 Consulta la referencia 1186237 en www.obo.es para más detalles técnicos</v>
          </cell>
          <cell r="H447" t="str">
            <v>0127</v>
          </cell>
          <cell r="I447" t="str">
            <v>VBS Sistemas de abrazaderas sobre perfil</v>
          </cell>
        </row>
        <row r="448">
          <cell r="B448">
            <v>1186238</v>
          </cell>
          <cell r="C448" t="str">
            <v>A</v>
          </cell>
          <cell r="D448">
            <v>45383</v>
          </cell>
          <cell r="E448" t="str">
            <v>BS-H3-K-40 FT</v>
          </cell>
          <cell r="F448" t="str">
            <v>Abrazadera sobre perfil 2056 BS-H3-K-40 FT, triple</v>
          </cell>
          <cell r="G448" t="str">
            <v>Abrazadera sobre perfil 2056 BS-H3-K-40 FT, triple Poliamida, PA Acero, St Galvanizado por inmersión en caliente, DIN EN ISO 1461 Consulta la referencia 1186238 en www.obo.es para más detalles técnicos</v>
          </cell>
          <cell r="H448" t="str">
            <v>0127</v>
          </cell>
          <cell r="I448" t="str">
            <v>VBS Sistemas de abrazaderas sobre perfil</v>
          </cell>
        </row>
        <row r="449">
          <cell r="B449">
            <v>1186242</v>
          </cell>
          <cell r="C449" t="str">
            <v>A</v>
          </cell>
          <cell r="D449">
            <v>45383</v>
          </cell>
          <cell r="E449" t="str">
            <v>BS-H1-K-46 FT</v>
          </cell>
          <cell r="F449" t="str">
            <v>Abrazadera sobre perfil 2056 BS-H1-K-46 FT</v>
          </cell>
          <cell r="G449" t="str">
            <v>Abrazadera sobre perfil 2056 BS-H1-K-46 FT Poliamida, PA Acero, St Galvanizado por inmersión en caliente, DIN EN ISO 1461 Consulta la referencia 1186242 en www.obo.es para más detalles técnicos</v>
          </cell>
          <cell r="H449" t="str">
            <v>0127</v>
          </cell>
          <cell r="I449" t="str">
            <v>VBS Sistemas de abrazaderas sobre perfil</v>
          </cell>
        </row>
        <row r="450">
          <cell r="B450">
            <v>1186243</v>
          </cell>
          <cell r="C450" t="str">
            <v>A</v>
          </cell>
          <cell r="D450">
            <v>45383</v>
          </cell>
          <cell r="E450" t="str">
            <v>BS-H2-K-46 FT</v>
          </cell>
          <cell r="F450" t="str">
            <v>Abrazadera sobre perfil 2056 BS-H2-K-46 FT, doble</v>
          </cell>
          <cell r="G450" t="str">
            <v>Abrazadera sobre perfil 2056 BS-H2-K-46 FT, doble Aluminio, Alu Acero, St Galvanizado por inmersión en caliente, DIN EN ISO 1461 Consulta la referencia 1186243 en www.obo.es para más detalles técnicos</v>
          </cell>
          <cell r="H450" t="str">
            <v>0127</v>
          </cell>
          <cell r="I450" t="str">
            <v>VBS Sistemas de abrazaderas sobre perfil</v>
          </cell>
        </row>
        <row r="451">
          <cell r="B451">
            <v>1186244</v>
          </cell>
          <cell r="C451" t="str">
            <v>A</v>
          </cell>
          <cell r="D451">
            <v>45383</v>
          </cell>
          <cell r="E451" t="str">
            <v>BS-H3-K-46 FT</v>
          </cell>
          <cell r="F451" t="str">
            <v>Abrazadera sobre perfil 2056 BS-H3-K-46 FT, triple</v>
          </cell>
          <cell r="G451" t="str">
            <v>Abrazadera sobre perfil 2056 BS-H3-K-46 FT, triple Aluminio, Alu Acero, St Galvanizado por inmersión en caliente, DIN EN ISO 1461 Consulta la referencia 1186244 en www.obo.es para más detalles técnicos</v>
          </cell>
          <cell r="H451" t="str">
            <v>0127</v>
          </cell>
          <cell r="I451" t="str">
            <v>VBS Sistemas de abrazaderas sobre perfil</v>
          </cell>
        </row>
        <row r="452">
          <cell r="B452">
            <v>1186249</v>
          </cell>
          <cell r="C452" t="str">
            <v>A</v>
          </cell>
          <cell r="D452">
            <v>45383</v>
          </cell>
          <cell r="E452" t="str">
            <v>BS-H1-K-52 FT</v>
          </cell>
          <cell r="F452" t="str">
            <v>Abrazadera sobre perfil 2056 BS-H1-K-52 FT</v>
          </cell>
          <cell r="G452" t="str">
            <v>Abrazadera sobre perfil 2056 BS-H1-K-52 FT Acero, St Acero, St Galvanizado por inmersión en caliente, DIN EN ISO 1461 Consulta la referencia 1186249 en www.obo.es para más detalles técnicos</v>
          </cell>
          <cell r="H452" t="str">
            <v>0127</v>
          </cell>
          <cell r="I452" t="str">
            <v>VBS Sistemas de abrazaderas sobre perfil</v>
          </cell>
        </row>
        <row r="453">
          <cell r="B453">
            <v>1186250</v>
          </cell>
          <cell r="C453" t="str">
            <v>A</v>
          </cell>
          <cell r="D453">
            <v>45383</v>
          </cell>
          <cell r="E453" t="str">
            <v>BS-H2-K-52 FT</v>
          </cell>
          <cell r="F453" t="str">
            <v>Abrazadera sobre perfil 2056 BS-H2-K-52 FT, doble</v>
          </cell>
          <cell r="G453" t="str">
            <v>Abrazadera sobre perfil 2056 BS-H2-K-52 FT, doble Acero, St Acero, St Galvanizado por inmersión en caliente, DIN EN ISO 1461 Consulta la referencia 1186250 en www.obo.es para más detalles técnicos</v>
          </cell>
          <cell r="H453" t="str">
            <v>0127</v>
          </cell>
          <cell r="I453" t="str">
            <v>VBS Sistemas de abrazaderas sobre perfil</v>
          </cell>
        </row>
        <row r="454">
          <cell r="B454">
            <v>1186256</v>
          </cell>
          <cell r="C454" t="str">
            <v>A</v>
          </cell>
          <cell r="D454">
            <v>45383</v>
          </cell>
          <cell r="E454" t="str">
            <v>BS-H1-K-58 FT</v>
          </cell>
          <cell r="F454" t="str">
            <v>Abrazadera sobre perfil 2056 BS-H1-K-58 FT</v>
          </cell>
          <cell r="G454" t="str">
            <v>Abrazadera sobre perfil 2056 BS-H1-K-58 FT Acero, St Acero, St Galvanizado por inmersión en caliente, DIN EN ISO 1461 Consulta la referencia 1186256 en www.obo.es para más detalles técnicos</v>
          </cell>
          <cell r="H454" t="str">
            <v>0127</v>
          </cell>
          <cell r="I454" t="str">
            <v>VBS Sistemas de abrazaderas sobre perfil</v>
          </cell>
        </row>
        <row r="455">
          <cell r="B455">
            <v>1186257</v>
          </cell>
          <cell r="C455" t="str">
            <v>A</v>
          </cell>
          <cell r="D455">
            <v>45383</v>
          </cell>
          <cell r="E455" t="str">
            <v>BS-H2-K-58 FT</v>
          </cell>
          <cell r="F455" t="str">
            <v>Abrazadera sobre perfil 2056 BS-H2-K-58 FT, doble</v>
          </cell>
          <cell r="G455" t="str">
            <v>Abrazadera sobre perfil 2056 BS-H2-K-58 FT, doble Acero, St Acero, St Galvanizado por inmersión en caliente, DIN EN ISO 1461 Consulta la referencia 1186257 en www.obo.es para más detalles técnicos</v>
          </cell>
          <cell r="H455" t="str">
            <v>0127</v>
          </cell>
          <cell r="I455" t="str">
            <v>VBS Sistemas de abrazaderas sobre perfil</v>
          </cell>
        </row>
        <row r="456">
          <cell r="B456">
            <v>1186262</v>
          </cell>
          <cell r="C456" t="str">
            <v>A</v>
          </cell>
          <cell r="D456">
            <v>45383</v>
          </cell>
          <cell r="E456" t="str">
            <v>BS-H1-K-64 FT</v>
          </cell>
          <cell r="F456" t="str">
            <v>Abrazadera sobre perfil 2056 BS-H1-K-64 FT</v>
          </cell>
          <cell r="G456" t="str">
            <v>Abrazadera sobre perfil 2056 BS-H1-K-64 FT Acero, St Acero, St Galvanizado por inmersión en caliente, DIN EN ISO 1461 Consulta la referencia 1186262 en www.obo.es para más detalles técnicos</v>
          </cell>
          <cell r="H456" t="str">
            <v>0127</v>
          </cell>
          <cell r="I456" t="str">
            <v>VBS Sistemas de abrazaderas sobre perfil</v>
          </cell>
        </row>
        <row r="457">
          <cell r="B457">
            <v>1186263</v>
          </cell>
          <cell r="C457" t="str">
            <v>A</v>
          </cell>
          <cell r="D457">
            <v>45383</v>
          </cell>
          <cell r="E457" t="str">
            <v>BS-H2-K-64 FT</v>
          </cell>
          <cell r="F457" t="str">
            <v>Abrazadera sobre perfil 2056 BS-H2-K-64 FT, doble</v>
          </cell>
          <cell r="G457" t="str">
            <v>Abrazadera sobre perfil 2056 BS-H2-K-64 FT, doble Poliamida, PA Acero, St Galvanizado por inmersión en caliente, DIN EN ISO 1461 Consulta la referencia 1186263 en www.obo.es para más detalles técnicos</v>
          </cell>
          <cell r="H457" t="str">
            <v>0127</v>
          </cell>
          <cell r="I457" t="str">
            <v>VBS Sistemas de abrazaderas sobre perfil</v>
          </cell>
        </row>
        <row r="458">
          <cell r="B458">
            <v>1186269</v>
          </cell>
          <cell r="C458" t="str">
            <v>A</v>
          </cell>
          <cell r="D458">
            <v>45383</v>
          </cell>
          <cell r="E458" t="str">
            <v>BS-H1-K-70 FT</v>
          </cell>
          <cell r="F458" t="str">
            <v>Abrazadera sobre perfil 2056 BS-H1-K-70 FT</v>
          </cell>
          <cell r="G458" t="str">
            <v>Abrazadera sobre perfil 2056 BS-H1-K-70 FT Poliamida, PA Acero, St Galvanizado por inmersión en caliente, DIN EN ISO 1461 Consulta la referencia 1186269 en www.obo.es para más detalles técnicos</v>
          </cell>
          <cell r="H458" t="str">
            <v>0127</v>
          </cell>
          <cell r="I458" t="str">
            <v>VBS Sistemas de abrazaderas sobre perfil</v>
          </cell>
        </row>
        <row r="459">
          <cell r="B459">
            <v>1186276</v>
          </cell>
          <cell r="C459" t="str">
            <v>A</v>
          </cell>
          <cell r="D459">
            <v>45383</v>
          </cell>
          <cell r="E459" t="str">
            <v>BS-H1-K-76 FT</v>
          </cell>
          <cell r="F459" t="str">
            <v>Abrazadera sobre perfil 2056 BS-H1-K-76 FT</v>
          </cell>
          <cell r="G459" t="str">
            <v>Abrazadera sobre perfil 2056 BS-H1-K-76 FT Poliamida, PA Acero, St Galvanizado por inmersión en caliente, DIN EN ISO 1461 Consulta la referencia 1186276 en www.obo.es para más detalles técnicos</v>
          </cell>
          <cell r="H459" t="str">
            <v>0127</v>
          </cell>
          <cell r="I459" t="str">
            <v>VBS Sistemas de abrazaderas sobre perfil</v>
          </cell>
        </row>
        <row r="460">
          <cell r="B460">
            <v>1186282</v>
          </cell>
          <cell r="C460" t="str">
            <v>A</v>
          </cell>
          <cell r="D460">
            <v>45383</v>
          </cell>
          <cell r="E460" t="str">
            <v>BS-H1-K-82 FT</v>
          </cell>
          <cell r="F460" t="str">
            <v>Abrazadera sobre perfil 2056 BS-H1-K-82 FT</v>
          </cell>
          <cell r="G460" t="str">
            <v>Abrazadera sobre perfil 2056 BS-H1-K-82 FT Acero inoxidable 1.4301, A2, 1.4301 Acero, St Galvanizado por inmersión en caliente, DIN EN ISO 1461 Consulta la referencia 1186282 en www.obo.es para más detalles técnicos</v>
          </cell>
          <cell r="H460" t="str">
            <v>0127</v>
          </cell>
          <cell r="I460" t="str">
            <v>VBS Sistemas de abrazaderas sobre perfil</v>
          </cell>
        </row>
        <row r="461">
          <cell r="B461">
            <v>1186289</v>
          </cell>
          <cell r="C461" t="str">
            <v>A</v>
          </cell>
          <cell r="D461">
            <v>45383</v>
          </cell>
          <cell r="E461" t="str">
            <v>BS-H1-K-90 FT</v>
          </cell>
          <cell r="F461" t="str">
            <v>Abrazadera sobre perfil 2056 BS-H1-K-90 FT</v>
          </cell>
          <cell r="G461" t="str">
            <v>Abrazadera sobre perfil 2056 BS-H1-K-90 FT Acero, St Acero, St Galvanizado por inmersión en caliente, DIN EN ISO 1461 Consulta la referencia 1186289 en www.obo.es para más detalles técnicos</v>
          </cell>
          <cell r="H461" t="str">
            <v>0127</v>
          </cell>
          <cell r="I461" t="str">
            <v>VBS Sistemas de abrazaderas sobre perfil</v>
          </cell>
        </row>
        <row r="462">
          <cell r="B462">
            <v>1186297</v>
          </cell>
          <cell r="C462" t="str">
            <v>A</v>
          </cell>
          <cell r="D462">
            <v>45383</v>
          </cell>
          <cell r="E462" t="str">
            <v>BS-H1-K-100 FT</v>
          </cell>
          <cell r="F462" t="str">
            <v>Abrazadera sobre perfil 2056 BS-H1-K-100 FT</v>
          </cell>
          <cell r="G462" t="str">
            <v>Abrazadera sobre perfil 2056 BS-H1-K-100 FT Acero, St Acero, St Galvanizado por inmersión en caliente, DIN EN ISO 1461 Consulta la referencia 1186297 en www.obo.es para más detalles técnicos</v>
          </cell>
          <cell r="H462" t="str">
            <v>0127</v>
          </cell>
          <cell r="I462" t="str">
            <v>VBS Sistemas de abrazaderas sobre perfil</v>
          </cell>
        </row>
        <row r="463">
          <cell r="B463">
            <v>1186302</v>
          </cell>
          <cell r="C463" t="str">
            <v>A</v>
          </cell>
          <cell r="D463">
            <v>45383</v>
          </cell>
          <cell r="E463" t="str">
            <v>BS-H1-K-12 A2</v>
          </cell>
          <cell r="F463" t="str">
            <v>Abrazadera sobre perfil 2056 BS-H1-K-12 A2</v>
          </cell>
          <cell r="G463" t="str">
            <v>Abrazadera sobre perfil 2056 BS-H1-K-12 A2 Acero, St Acero inoxidable 1.4301, A2, 1.4301 Pulido, con tratamiento posterior Consulta la referencia 1186302 en www.obo.es para más detalles técnicos</v>
          </cell>
          <cell r="H463" t="str">
            <v>0127</v>
          </cell>
          <cell r="I463" t="str">
            <v>VBS Sistemas de abrazaderas sobre perfil</v>
          </cell>
        </row>
        <row r="464">
          <cell r="B464">
            <v>1186303</v>
          </cell>
          <cell r="C464" t="str">
            <v>A</v>
          </cell>
          <cell r="D464">
            <v>45383</v>
          </cell>
          <cell r="E464" t="str">
            <v>BS-H2-K-12 A2</v>
          </cell>
          <cell r="F464" t="str">
            <v>Abrazadera sobre perfil 2056 BS-H2-K-12 A2, doble</v>
          </cell>
          <cell r="G464" t="str">
            <v>Abrazadera sobre perfil 2056 BS-H2-K-12 A2, doble Acero, St Acero inoxidable 1.4301, A2, 1.4301 Pulido, con tratamiento posterior Consulta la referencia 1186303 en www.obo.es para más detalles técnicos</v>
          </cell>
          <cell r="H464" t="str">
            <v>0127</v>
          </cell>
          <cell r="I464" t="str">
            <v>VBS Sistemas de abrazaderas sobre perfil</v>
          </cell>
        </row>
        <row r="465">
          <cell r="B465">
            <v>1186309</v>
          </cell>
          <cell r="C465" t="str">
            <v>A</v>
          </cell>
          <cell r="D465">
            <v>45383</v>
          </cell>
          <cell r="E465" t="str">
            <v>BS-H1-K-16 A2</v>
          </cell>
          <cell r="F465" t="str">
            <v>Abrazadera sobre perfil 2056 BS-H1-K-16 A2</v>
          </cell>
          <cell r="G465" t="str">
            <v>Abrazadera sobre perfil 2056 BS-H1-K-16 A2 Acero, St Acero inoxidable 1.4301, A2, 1.4301 Pulido, con tratamiento posterior Consulta la referencia 1186309 en www.obo.es para más detalles técnicos</v>
          </cell>
          <cell r="H465" t="str">
            <v>0127</v>
          </cell>
          <cell r="I465" t="str">
            <v>VBS Sistemas de abrazaderas sobre perfil</v>
          </cell>
        </row>
        <row r="466">
          <cell r="B466">
            <v>1186310</v>
          </cell>
          <cell r="C466" t="str">
            <v>A</v>
          </cell>
          <cell r="D466">
            <v>45383</v>
          </cell>
          <cell r="E466" t="str">
            <v>BS-H2-K-16 A2</v>
          </cell>
          <cell r="F466" t="str">
            <v>Abrazadera sobre perfil 2056 BS-H2-K-16 A2, doble</v>
          </cell>
          <cell r="G466" t="str">
            <v>Abrazadera sobre perfil 2056 BS-H2-K-16 A2, doble Acero, St Acero inoxidable 1.4301, A2, 1.4301 Pulido, con tratamiento posterior Consulta la referencia 1186310 en www.obo.es para más detalles técnicos</v>
          </cell>
          <cell r="H466" t="str">
            <v>0127</v>
          </cell>
          <cell r="I466" t="str">
            <v>VBS Sistemas de abrazaderas sobre perfil</v>
          </cell>
        </row>
        <row r="467">
          <cell r="B467">
            <v>1186316</v>
          </cell>
          <cell r="C467" t="str">
            <v>A</v>
          </cell>
          <cell r="D467">
            <v>45383</v>
          </cell>
          <cell r="E467" t="str">
            <v>BS-H1-K-22 A2</v>
          </cell>
          <cell r="F467" t="str">
            <v>Abrazadera sobre perfil 2056 BS-H1-K-22 A2</v>
          </cell>
          <cell r="G467" t="str">
            <v>Abrazadera sobre perfil 2056 BS-H1-K-22 A2 Acero, St Acero inoxidable 1.4301, A2, 1.4301 Pulido, con tratamiento posterior Consulta la referencia 1186316 en www.obo.es para más detalles técnicos</v>
          </cell>
          <cell r="H467" t="str">
            <v>0127</v>
          </cell>
          <cell r="I467" t="str">
            <v>VBS Sistemas de abrazaderas sobre perfil</v>
          </cell>
        </row>
        <row r="468">
          <cell r="B468">
            <v>1186317</v>
          </cell>
          <cell r="C468" t="str">
            <v>A</v>
          </cell>
          <cell r="D468">
            <v>45383</v>
          </cell>
          <cell r="E468" t="str">
            <v>BS-H2-K-22 A2</v>
          </cell>
          <cell r="F468" t="str">
            <v>Abrazadera sobre perfil 2056 BS-H2-K-22 A2, doble</v>
          </cell>
          <cell r="G468" t="str">
            <v>Abrazadera sobre perfil 2056 BS-H2-K-22 A2, doble Acero inoxidable 1.4301, A2, 1.4301 Acero inoxidable 1.4301, A2, 1.4301 Pulido, con tratamiento posterior Consulta la referencia 1186317 en www.obo.es para más detalles técnicos</v>
          </cell>
          <cell r="H468" t="str">
            <v>0127</v>
          </cell>
          <cell r="I468" t="str">
            <v>VBS Sistemas de abrazaderas sobre perfil</v>
          </cell>
        </row>
        <row r="469">
          <cell r="B469">
            <v>1186322</v>
          </cell>
          <cell r="C469" t="str">
            <v>A</v>
          </cell>
          <cell r="D469">
            <v>45383</v>
          </cell>
          <cell r="E469" t="str">
            <v>BS-H1-K-28 A2</v>
          </cell>
          <cell r="F469" t="str">
            <v>Abrazadera sobre perfil 2056 BS-H1-K-28 A2</v>
          </cell>
          <cell r="G469" t="str">
            <v>Abrazadera sobre perfil 2056 BS-H1-K-28 A2 Acero inoxidable 1.4301, A2, 1.4301 Acero inoxidable 1.4301, A2, 1.4301 Pulido, con tratamiento posterior Consulta la referencia 1186322 en www.obo.es para más detalles técnicos</v>
          </cell>
          <cell r="H469" t="str">
            <v>0127</v>
          </cell>
          <cell r="I469" t="str">
            <v>VBS Sistemas de abrazaderas sobre perfil</v>
          </cell>
        </row>
        <row r="470">
          <cell r="B470">
            <v>1186323</v>
          </cell>
          <cell r="C470" t="str">
            <v>A</v>
          </cell>
          <cell r="D470">
            <v>45383</v>
          </cell>
          <cell r="E470" t="str">
            <v>BS-H2-K-28 A2</v>
          </cell>
          <cell r="F470" t="str">
            <v>Abrazadera sobre perfil 2056 BS-H2-K-28 A2, doble</v>
          </cell>
          <cell r="G470" t="str">
            <v>Abrazadera sobre perfil 2056 BS-H2-K-28 A2, doble Acero inoxidable 1.4301, A2, 1.4301 Acero inoxidable 1.4301, A2, 1.4301 Pulido, con tratamiento posterior Consulta la referencia 1186323 en www.obo.es para más detalles técnicos</v>
          </cell>
          <cell r="H470" t="str">
            <v>0127</v>
          </cell>
          <cell r="I470" t="str">
            <v>VBS Sistemas de abrazaderas sobre perfil</v>
          </cell>
        </row>
        <row r="471">
          <cell r="B471">
            <v>1186329</v>
          </cell>
          <cell r="C471" t="str">
            <v>A</v>
          </cell>
          <cell r="D471">
            <v>45383</v>
          </cell>
          <cell r="E471" t="str">
            <v>BS-H1-K-34 A2</v>
          </cell>
          <cell r="F471" t="str">
            <v>Abrazadera sobre perfil 2056 BS-H1-K-34 A2</v>
          </cell>
          <cell r="G471" t="str">
            <v>Abrazadera sobre perfil 2056 BS-H1-K-34 A2 Acero, St Acero inoxidable 1.4301, A2, 1.4301 Pulido, con tratamiento posterior Consulta la referencia 1186329 en www.obo.es para más detalles técnicos</v>
          </cell>
          <cell r="H471" t="str">
            <v>0127</v>
          </cell>
          <cell r="I471" t="str">
            <v>VBS Sistemas de abrazaderas sobre perfil</v>
          </cell>
        </row>
        <row r="472">
          <cell r="B472">
            <v>1186330</v>
          </cell>
          <cell r="C472" t="str">
            <v>A</v>
          </cell>
          <cell r="D472">
            <v>45383</v>
          </cell>
          <cell r="E472" t="str">
            <v>BS-H2-K-34 A2</v>
          </cell>
          <cell r="F472" t="str">
            <v>Abrazadera sobre perfil 2056 BS-H2-K-34 A2, doble</v>
          </cell>
          <cell r="G472" t="str">
            <v>Abrazadera sobre perfil 2056 BS-H2-K-34 A2, doble Acero, St Acero inoxidable 1.4301, A2, 1.4301 Pulido, con tratamiento posterior Consulta la referencia 1186330 en www.obo.es para más detalles técnicos</v>
          </cell>
          <cell r="H472" t="str">
            <v>0127</v>
          </cell>
          <cell r="I472" t="str">
            <v>VBS Sistemas de abrazaderas sobre perfil</v>
          </cell>
        </row>
        <row r="473">
          <cell r="B473">
            <v>1186336</v>
          </cell>
          <cell r="C473" t="str">
            <v>A</v>
          </cell>
          <cell r="D473">
            <v>45383</v>
          </cell>
          <cell r="E473" t="str">
            <v>BS-H1-K-40 A2</v>
          </cell>
          <cell r="F473" t="str">
            <v>Abrazadera sobre perfil 2056 BS-H1-K-40 A2</v>
          </cell>
          <cell r="G473" t="str">
            <v>Abrazadera sobre perfil 2056 BS-H1-K-40 A2 Acero, St Acero inoxidable 1.4301, A2, 1.4301 Pulido, con tratamiento posterior Consulta la referencia 1186336 en www.obo.es para más detalles técnicos</v>
          </cell>
          <cell r="H473" t="str">
            <v>0127</v>
          </cell>
          <cell r="I473" t="str">
            <v>VBS Sistemas de abrazaderas sobre perfil</v>
          </cell>
        </row>
        <row r="474">
          <cell r="B474">
            <v>1186337</v>
          </cell>
          <cell r="C474" t="str">
            <v>A</v>
          </cell>
          <cell r="D474">
            <v>45383</v>
          </cell>
          <cell r="E474" t="str">
            <v>BS-H2-K-40 A2</v>
          </cell>
          <cell r="F474" t="str">
            <v>Abrazadera sobre perfil 2056 BS-H2-K-40 A2, doble</v>
          </cell>
          <cell r="G474" t="str">
            <v>Abrazadera sobre perfil 2056 BS-H2-K-40 A2, doble Acero, St Acero inoxidable 1.4301, A2, 1.4301 Pulido, con tratamiento posterior Consulta la referencia 1186337 en www.obo.es para más detalles técnicos</v>
          </cell>
          <cell r="H474" t="str">
            <v>0127</v>
          </cell>
          <cell r="I474" t="str">
            <v>VBS Sistemas de abrazaderas sobre perfil</v>
          </cell>
        </row>
        <row r="475">
          <cell r="B475">
            <v>1186342</v>
          </cell>
          <cell r="C475" t="str">
            <v>A</v>
          </cell>
          <cell r="D475">
            <v>45383</v>
          </cell>
          <cell r="E475" t="str">
            <v>BS-H1-K-46 A2</v>
          </cell>
          <cell r="F475" t="str">
            <v>Abrazadera sobre perfil 2056 BS-H1-K-46 A2</v>
          </cell>
          <cell r="G475" t="str">
            <v>Abrazadera sobre perfil 2056 BS-H1-K-46 A2 Acero inoxidable 1.4301, A2, 1.4301 Acero inoxidable 1.4301, A2, 1.4301 Pulido, con tratamiento posterior Consulta la referencia 1186342 en www.obo.es para más detalles técnicos</v>
          </cell>
          <cell r="H475" t="str">
            <v>0127</v>
          </cell>
          <cell r="I475" t="str">
            <v>VBS Sistemas de abrazaderas sobre perfil</v>
          </cell>
        </row>
        <row r="476">
          <cell r="B476">
            <v>1186343</v>
          </cell>
          <cell r="C476" t="str">
            <v>A</v>
          </cell>
          <cell r="D476">
            <v>45383</v>
          </cell>
          <cell r="E476" t="str">
            <v>BS-H2-K-46 A2</v>
          </cell>
          <cell r="F476" t="str">
            <v>Abrazadera sobre perfil 2056 BS-H2-K-46 A2, doble</v>
          </cell>
          <cell r="G476" t="str">
            <v>Abrazadera sobre perfil 2056 BS-H2-K-46 A2, doble Acero inoxidable 1.4301, A2, 1.4301 Acero inoxidable 1.4301, A2, 1.4301 Pulido, con tratamiento posterior Consulta la referencia 1186343 en www.obo.es para más detalles técnicos</v>
          </cell>
          <cell r="H476" t="str">
            <v>0127</v>
          </cell>
          <cell r="I476" t="str">
            <v>VBS Sistemas de abrazaderas sobre perfil</v>
          </cell>
        </row>
        <row r="477">
          <cell r="B477">
            <v>1186349</v>
          </cell>
          <cell r="C477" t="str">
            <v>A</v>
          </cell>
          <cell r="D477">
            <v>45383</v>
          </cell>
          <cell r="E477" t="str">
            <v>BS-H1-K-52 A2</v>
          </cell>
          <cell r="F477" t="str">
            <v>Abrazadera sobre perfil 2056 BS-H1-K-52 A2</v>
          </cell>
          <cell r="G477" t="str">
            <v>Abrazadera sobre perfil 2056 BS-H1-K-52 A2 Acero inoxidable 1.4301, A2, 1.4301 Acero inoxidable 1.4301, A2, 1.4301 Pulido, con tratamiento posterior Consulta la referencia 1186349 en www.obo.es para más detalles técnicos</v>
          </cell>
          <cell r="H477" t="str">
            <v>0127</v>
          </cell>
          <cell r="I477" t="str">
            <v>VBS Sistemas de abrazaderas sobre perfil</v>
          </cell>
        </row>
        <row r="478">
          <cell r="B478">
            <v>1186350</v>
          </cell>
          <cell r="C478" t="str">
            <v>A</v>
          </cell>
          <cell r="D478">
            <v>45383</v>
          </cell>
          <cell r="E478" t="str">
            <v>BS-H2-K-52 A2</v>
          </cell>
          <cell r="F478" t="str">
            <v>Abrazadera sobre perfil 2056 BS-H2-K-52 A2, doble</v>
          </cell>
          <cell r="G478" t="str">
            <v>Abrazadera sobre perfil 2056 BS-H2-K-52 A2, doble Acero inoxidable 1.4301, A2, 1.4301 Acero inoxidable 1.4301, A2, 1.4301 Pulido, con tratamiento posterior Consulta la referencia 1186350 en www.obo.es para más detalles técnicos</v>
          </cell>
          <cell r="H478" t="str">
            <v>0127</v>
          </cell>
          <cell r="I478" t="str">
            <v>VBS Sistemas de abrazaderas sobre perfil</v>
          </cell>
        </row>
        <row r="479">
          <cell r="B479">
            <v>1186356</v>
          </cell>
          <cell r="C479" t="str">
            <v>A</v>
          </cell>
          <cell r="D479">
            <v>45383</v>
          </cell>
          <cell r="E479" t="str">
            <v>BS-H1-K-58 A2</v>
          </cell>
          <cell r="F479" t="str">
            <v>Abrazadera sobre perfil 2056 BS-H1-K-58 A2</v>
          </cell>
          <cell r="G479" t="str">
            <v>Abrazadera sobre perfil 2056 BS-H1-K-58 A2 Acero inoxidable 1.4301, A2, 1.4301 Acero inoxidable 1.4301, A2, 1.4301 Pulido, con tratamiento posterior Consulta la referencia 1186356 en www.obo.es para más detalles técnicos</v>
          </cell>
          <cell r="H479" t="str">
            <v>0127</v>
          </cell>
          <cell r="I479" t="str">
            <v>VBS Sistemas de abrazaderas sobre perfil</v>
          </cell>
        </row>
        <row r="480">
          <cell r="B480">
            <v>1186357</v>
          </cell>
          <cell r="C480" t="str">
            <v>A</v>
          </cell>
          <cell r="D480">
            <v>45383</v>
          </cell>
          <cell r="E480" t="str">
            <v>BS-H2-K-58 A2</v>
          </cell>
          <cell r="F480" t="str">
            <v>Abrazadera sobre perfil 2056 BS-H2-K-58 A2, doble</v>
          </cell>
          <cell r="G480" t="str">
            <v>Abrazadera sobre perfil 2056 BS-H2-K-58 A2, doble Acero inoxidable 1.4301, A2, 1.4301 Acero inoxidable 1.4301, A2, 1.4301 Pulido, con tratamiento posterior Consulta la referencia 1186357 en www.obo.es para más detalles técnicos</v>
          </cell>
          <cell r="H480" t="str">
            <v>0127</v>
          </cell>
          <cell r="I480" t="str">
            <v>VBS Sistemas de abrazaderas sobre perfil</v>
          </cell>
        </row>
        <row r="481">
          <cell r="B481">
            <v>1186362</v>
          </cell>
          <cell r="C481" t="str">
            <v>A</v>
          </cell>
          <cell r="D481">
            <v>45383</v>
          </cell>
          <cell r="E481" t="str">
            <v>BS-H1-K-64 A2</v>
          </cell>
          <cell r="F481" t="str">
            <v>Abrazadera sobre perfil 2056 BS-H1-K-64 A2</v>
          </cell>
          <cell r="G481" t="str">
            <v>Abrazadera sobre perfil 2056 BS-H1-K-64 A2 Acero inoxidable 1.4301, A2, 1.4301 Acero inoxidable 1.4301, A2, 1.4301 Pulido, con tratamiento posterior Consulta la referencia 1186362 en www.obo.es para más detalles técnicos</v>
          </cell>
          <cell r="H481" t="str">
            <v>0127</v>
          </cell>
          <cell r="I481" t="str">
            <v>VBS Sistemas de abrazaderas sobre perfil</v>
          </cell>
        </row>
        <row r="482">
          <cell r="B482">
            <v>1186363</v>
          </cell>
          <cell r="C482" t="str">
            <v>A</v>
          </cell>
          <cell r="D482">
            <v>45383</v>
          </cell>
          <cell r="E482" t="str">
            <v>BS-H2-K-64 A2</v>
          </cell>
          <cell r="F482" t="str">
            <v>Abrazadera sobre perfil 2056 BS-H2-K-64 A2, doble</v>
          </cell>
          <cell r="G482" t="str">
            <v>Abrazadera sobre perfil 2056 BS-H2-K-64 A2, doble Acero inoxidable 1.4301, A2, 1.4301 Acero inoxidable 1.4301, A2, 1.4301 Pulido, con tratamiento posterior Consulta la referencia 1186363 en www.obo.es para más detalles técnicos</v>
          </cell>
          <cell r="H482" t="str">
            <v>0127</v>
          </cell>
          <cell r="I482" t="str">
            <v>VBS Sistemas de abrazaderas sobre perfil</v>
          </cell>
        </row>
        <row r="483">
          <cell r="B483">
            <v>1186369</v>
          </cell>
          <cell r="C483" t="str">
            <v>A</v>
          </cell>
          <cell r="D483">
            <v>45383</v>
          </cell>
          <cell r="E483" t="str">
            <v>BS-H1-K-70 A2</v>
          </cell>
          <cell r="F483" t="str">
            <v>Abrazadera sobre perfil 2056 BS-H1-K-70 A2</v>
          </cell>
          <cell r="G483" t="str">
            <v>Abrazadera sobre perfil 2056 BS-H1-K-70 A2 Acero inoxidable 1.4301, A2, 1.4301 Acero inoxidable 1.4301, A2, 1.4301 Pulido, con tratamiento posterior Consulta la referencia 1186369 en www.obo.es para más detalles técnicos</v>
          </cell>
          <cell r="H483" t="str">
            <v>0127</v>
          </cell>
          <cell r="I483" t="str">
            <v>VBS Sistemas de abrazaderas sobre perfil</v>
          </cell>
        </row>
        <row r="484">
          <cell r="B484">
            <v>1186376</v>
          </cell>
          <cell r="C484" t="str">
            <v>A</v>
          </cell>
          <cell r="D484">
            <v>45383</v>
          </cell>
          <cell r="E484" t="str">
            <v>BS-H1-K-76 A2</v>
          </cell>
          <cell r="F484" t="str">
            <v>Abrazadera sobre perfil 2056 BS-H1-K-76 A2</v>
          </cell>
          <cell r="G484" t="str">
            <v>Abrazadera sobre perfil 2056 BS-H1-K-76 A2 Acero inoxidable 1.4301, A2, 1.4301 Acero inoxidable 1.4301, A2, 1.4301 Pulido, con tratamiento posterior Consulta la referencia 1186376 en www.obo.es para más detalles técnicos</v>
          </cell>
          <cell r="H484" t="str">
            <v>0127</v>
          </cell>
          <cell r="I484" t="str">
            <v>VBS Sistemas de abrazaderas sobre perfil</v>
          </cell>
        </row>
        <row r="485">
          <cell r="B485">
            <v>1186402</v>
          </cell>
          <cell r="C485" t="str">
            <v>A</v>
          </cell>
          <cell r="D485">
            <v>45383</v>
          </cell>
          <cell r="E485" t="str">
            <v>BS-H1-K-12 ALU</v>
          </cell>
          <cell r="F485" t="str">
            <v>Abrazadera sobre perfil 2056 BS-H1-K-12 ALU</v>
          </cell>
          <cell r="G485" t="str">
            <v>Abrazadera sobre perfil 2056 BS-H1-K-12 ALU Acero inoxidable 1.4301, A2, 1.4301 Aluminio, Alu  Consulta la referencia 1186402 en www.obo.es para más detalles técnicos</v>
          </cell>
          <cell r="H485" t="str">
            <v>0127</v>
          </cell>
          <cell r="I485" t="str">
            <v>VBS Sistemas de abrazaderas sobre perfil</v>
          </cell>
        </row>
        <row r="486">
          <cell r="B486">
            <v>1186404</v>
          </cell>
          <cell r="C486" t="str">
            <v>A</v>
          </cell>
          <cell r="D486">
            <v>45383</v>
          </cell>
          <cell r="E486" t="str">
            <v>BS-H3-K-12 ALU</v>
          </cell>
          <cell r="F486" t="str">
            <v>Abrazadera sobre perfil 2056 BS-H3-K-12 ALU, triple</v>
          </cell>
          <cell r="G486" t="str">
            <v>Abrazadera sobre perfil 2056 BS-H3-K-12 ALU, triple Acero inoxidable 1.4301, A2, 1.4301 Aluminio, Alu  Consulta la referencia 1186404 en www.obo.es para más detalles técnicos</v>
          </cell>
          <cell r="H486" t="str">
            <v>0127</v>
          </cell>
          <cell r="I486" t="str">
            <v>VBS Sistemas de abrazaderas sobre perfil</v>
          </cell>
        </row>
        <row r="487">
          <cell r="B487">
            <v>1186409</v>
          </cell>
          <cell r="C487" t="str">
            <v>A</v>
          </cell>
          <cell r="D487">
            <v>45383</v>
          </cell>
          <cell r="E487" t="str">
            <v>BS-H1-K-16 ALU</v>
          </cell>
          <cell r="F487" t="str">
            <v>Abrazadera sobre perfil 2056 BS-H1-K-16 ALU</v>
          </cell>
          <cell r="G487" t="str">
            <v>Abrazadera sobre perfil 2056 BS-H1-K-16 ALU Acero inoxidable 1.4301, A2, 1.4301 Aluminio, Alu  Consulta la referencia 1186409 en www.obo.es para más detalles técnicos</v>
          </cell>
          <cell r="H487" t="str">
            <v>0127</v>
          </cell>
          <cell r="I487" t="str">
            <v>VBS Sistemas de abrazaderas sobre perfil</v>
          </cell>
        </row>
        <row r="488">
          <cell r="B488">
            <v>1186411</v>
          </cell>
          <cell r="C488" t="str">
            <v>A</v>
          </cell>
          <cell r="D488">
            <v>45383</v>
          </cell>
          <cell r="E488" t="str">
            <v>BS-H3-K-16 ALU</v>
          </cell>
          <cell r="F488" t="str">
            <v>Abrazadera sobre perfil 2056 BS-H3-K-16 ALU, triple</v>
          </cell>
          <cell r="G488" t="str">
            <v>Abrazadera sobre perfil 2056 BS-H3-K-16 ALU, triple Acero inoxidable 1.4301, A2, 1.4301 Aluminio, Alu  Consulta la referencia 1186411 en www.obo.es para más detalles técnicos</v>
          </cell>
          <cell r="H488" t="str">
            <v>0127</v>
          </cell>
          <cell r="I488" t="str">
            <v>VBS Sistemas de abrazaderas sobre perfil</v>
          </cell>
        </row>
        <row r="489">
          <cell r="B489">
            <v>1186416</v>
          </cell>
          <cell r="C489" t="str">
            <v>A</v>
          </cell>
          <cell r="D489">
            <v>45383</v>
          </cell>
          <cell r="E489" t="str">
            <v>BS-H1-K-22 ALU</v>
          </cell>
          <cell r="F489" t="str">
            <v>Abrazadera sobre perfil 2056 BS-H1-K-22 ALU</v>
          </cell>
          <cell r="G489" t="str">
            <v>Abrazadera sobre perfil 2056 BS-H1-K-22 ALU Acero inoxidable 1.4301, A2, 1.4301 Aluminio, Alu  Consulta la referencia 1186416 en www.obo.es para más detalles técnicos</v>
          </cell>
          <cell r="H489" t="str">
            <v>0127</v>
          </cell>
          <cell r="I489" t="str">
            <v>VBS Sistemas de abrazaderas sobre perfil</v>
          </cell>
        </row>
        <row r="490">
          <cell r="B490">
            <v>1186422</v>
          </cell>
          <cell r="C490" t="str">
            <v>A</v>
          </cell>
          <cell r="D490">
            <v>45383</v>
          </cell>
          <cell r="E490" t="str">
            <v>BS-H1-K-28 ALU</v>
          </cell>
          <cell r="F490" t="str">
            <v>Abrazadera sobre perfil 2056 BS-H1-K-28 ALU</v>
          </cell>
          <cell r="G490" t="str">
            <v>Abrazadera sobre perfil 2056 BS-H1-K-28 ALU Acero inoxidable 1.4301, A2, 1.4301 Aluminio, Alu  Consulta la referencia 1186422 en www.obo.es para más detalles técnicos</v>
          </cell>
          <cell r="H490" t="str">
            <v>0127</v>
          </cell>
          <cell r="I490" t="str">
            <v>VBS Sistemas de abrazaderas sobre perfil</v>
          </cell>
        </row>
        <row r="491">
          <cell r="B491">
            <v>1186423</v>
          </cell>
          <cell r="C491" t="str">
            <v>A</v>
          </cell>
          <cell r="D491">
            <v>45383</v>
          </cell>
          <cell r="E491" t="str">
            <v>BS-H2-K-28 ALU</v>
          </cell>
          <cell r="F491" t="str">
            <v>Abrazadera sobre perfil 2056 BS-H2-K-28 ALU, doble</v>
          </cell>
          <cell r="G491" t="str">
            <v>Abrazadera sobre perfil 2056 BS-H2-K-28 ALU, doble Acero inoxidable 1.4301, A2, 1.4301 Aluminio, Alu  Consulta la referencia 1186423 en www.obo.es para más detalles técnicos</v>
          </cell>
          <cell r="H491" t="str">
            <v>0127</v>
          </cell>
          <cell r="I491" t="str">
            <v>VBS Sistemas de abrazaderas sobre perfil</v>
          </cell>
        </row>
        <row r="492">
          <cell r="B492">
            <v>1186429</v>
          </cell>
          <cell r="C492" t="str">
            <v>A</v>
          </cell>
          <cell r="D492">
            <v>45383</v>
          </cell>
          <cell r="E492" t="str">
            <v>BS-H1-K-34 ALU</v>
          </cell>
          <cell r="F492" t="str">
            <v>Abrazadera sobre perfil 2056 BS-H1-K-34 ALU</v>
          </cell>
          <cell r="G492" t="str">
            <v>Abrazadera sobre perfil 2056 BS-H1-K-34 ALU Acero, St Aluminio, Alu  Consulta la referencia 1186429 en www.obo.es para más detalles técnicos</v>
          </cell>
          <cell r="H492" t="str">
            <v>0127</v>
          </cell>
          <cell r="I492" t="str">
            <v>VBS Sistemas de abrazaderas sobre perfil</v>
          </cell>
        </row>
        <row r="493">
          <cell r="B493">
            <v>1186431</v>
          </cell>
          <cell r="C493" t="str">
            <v>A</v>
          </cell>
          <cell r="D493">
            <v>45383</v>
          </cell>
          <cell r="E493" t="str">
            <v>BS-H3-K-34 ALU</v>
          </cell>
          <cell r="F493" t="str">
            <v>Abrazadera sobre perfil 2056 BS-H3-K-34 ALU, triple</v>
          </cell>
          <cell r="G493" t="str">
            <v>Abrazadera sobre perfil 2056 BS-H3-K-34 ALU, triple Acero inoxidable 1.4301, A2, 1.4301 Aluminio, Alu  Consulta la referencia 1186431 en www.obo.es para más detalles técnicos</v>
          </cell>
          <cell r="H493" t="str">
            <v>0127</v>
          </cell>
          <cell r="I493" t="str">
            <v>VBS Sistemas de abrazaderas sobre perfil</v>
          </cell>
        </row>
        <row r="494">
          <cell r="B494">
            <v>1186436</v>
          </cell>
          <cell r="C494" t="str">
            <v>A</v>
          </cell>
          <cell r="D494">
            <v>45383</v>
          </cell>
          <cell r="E494" t="str">
            <v>BS-H1-K-40 ALU</v>
          </cell>
          <cell r="F494" t="str">
            <v>Abrazadera sobre perfil 2056 BS-H1-K-40 ALU</v>
          </cell>
          <cell r="G494" t="str">
            <v>Abrazadera sobre perfil 2056 BS-H1-K-40 ALU Acero inoxidable 1.4301, A2, 1.4301 Aluminio, Alu  Consulta la referencia 1186436 en www.obo.es para más detalles técnicos</v>
          </cell>
          <cell r="H494" t="str">
            <v>0127</v>
          </cell>
          <cell r="I494" t="str">
            <v>VBS Sistemas de abrazaderas sobre perfil</v>
          </cell>
        </row>
        <row r="495">
          <cell r="B495">
            <v>1186442</v>
          </cell>
          <cell r="C495" t="str">
            <v>A</v>
          </cell>
          <cell r="D495">
            <v>45383</v>
          </cell>
          <cell r="E495" t="str">
            <v>BS-H1-K-46 ALU</v>
          </cell>
          <cell r="F495" t="str">
            <v>Abrazadera sobre perfil 2056 BS-H1-K-46 ALU</v>
          </cell>
          <cell r="G495" t="str">
            <v>Abrazadera sobre perfil 2056 BS-H1-K-46 ALU Acero, St Aluminio, Alu  Consulta la referencia 1186442 en www.obo.es para más detalles técnicos</v>
          </cell>
          <cell r="H495" t="str">
            <v>0127</v>
          </cell>
          <cell r="I495" t="str">
            <v>VBS Sistemas de abrazaderas sobre perfil</v>
          </cell>
        </row>
        <row r="496">
          <cell r="B496">
            <v>1186449</v>
          </cell>
          <cell r="C496" t="str">
            <v>A</v>
          </cell>
          <cell r="D496">
            <v>45383</v>
          </cell>
          <cell r="E496" t="str">
            <v>BS-H1-K-52 ALU</v>
          </cell>
          <cell r="F496" t="str">
            <v>Abrazadera sobre perfil 2056 BS-H1-K-52 ALU</v>
          </cell>
          <cell r="G496" t="str">
            <v>Abrazadera sobre perfil 2056 BS-H1-K-52 ALU Poliamida, PA Aluminio, Alu  Consulta la referencia 1186449 en www.obo.es para más detalles técnicos</v>
          </cell>
          <cell r="H496" t="str">
            <v>0127</v>
          </cell>
          <cell r="I496" t="str">
            <v>VBS Sistemas de abrazaderas sobre perfil</v>
          </cell>
        </row>
        <row r="497">
          <cell r="B497">
            <v>1186456</v>
          </cell>
          <cell r="C497" t="str">
            <v>A</v>
          </cell>
          <cell r="D497">
            <v>45383</v>
          </cell>
          <cell r="E497" t="str">
            <v>BS-H1-K-58 ALU</v>
          </cell>
          <cell r="F497" t="str">
            <v>Abrazadera sobre perfil 2056 BS-H1-K-58 ALU</v>
          </cell>
          <cell r="G497" t="str">
            <v>Abrazadera sobre perfil 2056 BS-H1-K-58 ALU Poliamida, PA Aluminio, Alu  Consulta la referencia 1186456 en www.obo.es para más detalles técnicos</v>
          </cell>
          <cell r="H497" t="str">
            <v>0127</v>
          </cell>
          <cell r="I497" t="str">
            <v>VBS Sistemas de abrazaderas sobre perfil</v>
          </cell>
        </row>
        <row r="498">
          <cell r="B498">
            <v>1186462</v>
          </cell>
          <cell r="C498" t="str">
            <v>A</v>
          </cell>
          <cell r="D498">
            <v>45383</v>
          </cell>
          <cell r="E498" t="str">
            <v>BS-H1-K-64 ALU</v>
          </cell>
          <cell r="F498" t="str">
            <v>Abrazadera sobre perfil 2056 BS-H1-K-64 ALU</v>
          </cell>
          <cell r="G498" t="str">
            <v>Abrazadera sobre perfil 2056 BS-H1-K-64 ALU Poliamida, PA Aluminio, Alu  Consulta la referencia 1186462 en www.obo.es para más detalles técnicos</v>
          </cell>
          <cell r="H498" t="str">
            <v>0127</v>
          </cell>
          <cell r="I498" t="str">
            <v>VBS Sistemas de abrazaderas sobre perfil</v>
          </cell>
        </row>
        <row r="499">
          <cell r="B499">
            <v>1186469</v>
          </cell>
          <cell r="C499" t="str">
            <v>A</v>
          </cell>
          <cell r="D499">
            <v>45383</v>
          </cell>
          <cell r="E499" t="str">
            <v>BS-H1-K-70 ALU</v>
          </cell>
          <cell r="F499" t="str">
            <v>Abrazadera sobre perfil 2056 BS-H1-K-70 ALU</v>
          </cell>
          <cell r="G499" t="str">
            <v>Abrazadera sobre perfil 2056 BS-H1-K-70 ALU Poliamida, PA Aluminio, Alu  Consulta la referencia 1186469 en www.obo.es para más detalles técnicos</v>
          </cell>
          <cell r="H499" t="str">
            <v>0127</v>
          </cell>
          <cell r="I499" t="str">
            <v>VBS Sistemas de abrazaderas sobre perfil</v>
          </cell>
        </row>
        <row r="500">
          <cell r="B500">
            <v>1186476</v>
          </cell>
          <cell r="C500" t="str">
            <v>A</v>
          </cell>
          <cell r="D500">
            <v>45383</v>
          </cell>
          <cell r="E500" t="str">
            <v>BS-H1-K-76 ALU</v>
          </cell>
          <cell r="F500" t="str">
            <v>Abrazadera sobre perfil 2056 BS-H1-K-76 ALU</v>
          </cell>
          <cell r="G500" t="str">
            <v>Abrazadera sobre perfil 2056 BS-H1-K-76 ALU Poliamida, PA Aluminio, Alu  Consulta la referencia 1186476 en www.obo.es para más detalles técnicos</v>
          </cell>
          <cell r="H500" t="str">
            <v>0127</v>
          </cell>
          <cell r="I500" t="str">
            <v>VBS Sistemas de abrazaderas sobre perfil</v>
          </cell>
        </row>
        <row r="501">
          <cell r="B501">
            <v>1186502</v>
          </cell>
          <cell r="C501" t="str">
            <v>A</v>
          </cell>
          <cell r="D501">
            <v>45383</v>
          </cell>
          <cell r="E501" t="str">
            <v>BS-U1-M-12 FT</v>
          </cell>
          <cell r="F501" t="str">
            <v>Abrazadera sobre perfil 2056 BS-U1-M-12 FT</v>
          </cell>
          <cell r="G501" t="str">
            <v>Abrazadera sobre perfil 2056 BS-U1-M-12 FT Poliamida, PA Acero, St Galvanizado por inmersión en caliente, DIN EN ISO 1461 Consulta la referencia 1186502 en www.obo.es para más detalles técnicos</v>
          </cell>
          <cell r="H501" t="str">
            <v>0127</v>
          </cell>
          <cell r="I501" t="str">
            <v>VBS Sistemas de abrazaderas sobre perfil</v>
          </cell>
        </row>
        <row r="502">
          <cell r="B502">
            <v>1186503</v>
          </cell>
          <cell r="C502" t="str">
            <v>A</v>
          </cell>
          <cell r="D502">
            <v>45383</v>
          </cell>
          <cell r="E502" t="str">
            <v>BS-U2-M-12 FT</v>
          </cell>
          <cell r="F502" t="str">
            <v>Abrazadera sobre perfil 2056 BS-U2-M-12 FT, doble</v>
          </cell>
          <cell r="G502" t="str">
            <v>Abrazadera sobre perfil 2056 BS-U2-M-12 FT, doble Poliamida, PA Acero, St Galvanizado por inmersión en caliente, DIN EN ISO 1461 Consulta la referencia 1186503 en www.obo.es para más detalles técnicos</v>
          </cell>
          <cell r="H502" t="str">
            <v>0127</v>
          </cell>
          <cell r="I502" t="str">
            <v>VBS Sistemas de abrazaderas sobre perfil</v>
          </cell>
        </row>
        <row r="503">
          <cell r="B503">
            <v>1186504</v>
          </cell>
          <cell r="C503" t="str">
            <v>A</v>
          </cell>
          <cell r="D503">
            <v>45383</v>
          </cell>
          <cell r="E503" t="str">
            <v>BS-U3-M-12 FT</v>
          </cell>
          <cell r="F503" t="str">
            <v>Abrazadera sobre perfil 2056 BS-U3-M-12 FT, triple</v>
          </cell>
          <cell r="G503" t="str">
            <v>Abrazadera sobre perfil 2056 BS-U3-M-12 FT, triple Poliamida, PA Acero, St Galvanizado por inmersión en caliente, DIN EN ISO 1461 Consulta la referencia 1186504 en www.obo.es para más detalles técnicos</v>
          </cell>
          <cell r="H503" t="str">
            <v>0127</v>
          </cell>
          <cell r="I503" t="str">
            <v>VBS Sistemas de abrazaderas sobre perfil</v>
          </cell>
        </row>
        <row r="504">
          <cell r="B504">
            <v>1186509</v>
          </cell>
          <cell r="C504" t="str">
            <v>A</v>
          </cell>
          <cell r="D504">
            <v>45383</v>
          </cell>
          <cell r="E504" t="str">
            <v>BS-U1-M-16 FT</v>
          </cell>
          <cell r="F504" t="str">
            <v>Abrazadera sobre perfil 2056 BS-U1-M-16 FT</v>
          </cell>
          <cell r="G504" t="str">
            <v>Abrazadera sobre perfil 2056 BS-U1-M-16 FT Poliamida, PA Acero, St Galvanizado por inmersión en caliente, DIN EN ISO 1461 Consulta la referencia 1186509 en www.obo.es para más detalles técnicos</v>
          </cell>
          <cell r="H504" t="str">
            <v>0127</v>
          </cell>
          <cell r="I504" t="str">
            <v>VBS Sistemas de abrazaderas sobre perfil</v>
          </cell>
        </row>
        <row r="505">
          <cell r="B505">
            <v>1186510</v>
          </cell>
          <cell r="C505" t="str">
            <v>A</v>
          </cell>
          <cell r="D505">
            <v>45383</v>
          </cell>
          <cell r="E505" t="str">
            <v>BS-U2-M-16 FT</v>
          </cell>
          <cell r="F505" t="str">
            <v>Abrazadera sobre perfil 2056 BS-U2-M-16 FT, doble</v>
          </cell>
          <cell r="G505" t="str">
            <v>Abrazadera sobre perfil 2056 BS-U2-M-16 FT, doble Latón, CuZn Acero, St Galvanizado por inmersión en caliente, DIN EN ISO 1461 Consulta la referencia 1186510 en www.obo.es para más detalles técnicos</v>
          </cell>
          <cell r="H505" t="str">
            <v>0127</v>
          </cell>
          <cell r="I505" t="str">
            <v>VBS Sistemas de abrazaderas sobre perfil</v>
          </cell>
        </row>
        <row r="506">
          <cell r="B506">
            <v>1186511</v>
          </cell>
          <cell r="C506" t="str">
            <v>A</v>
          </cell>
          <cell r="D506">
            <v>45383</v>
          </cell>
          <cell r="E506" t="str">
            <v>BS-U3-M-16 FT</v>
          </cell>
          <cell r="F506" t="str">
            <v>Abrazadera sobre perfil 2056 BS-U3-M-16 FT, triple</v>
          </cell>
          <cell r="G506" t="str">
            <v>Abrazadera sobre perfil 2056 BS-U3-M-16 FT, triple Acero inoxidable 1.4301, A2, 1.4301 Acero, St Galvanizado por inmersión en caliente, DIN EN ISO 1461 Consulta la referencia 1186511 en www.obo.es para más detalles técnicos</v>
          </cell>
          <cell r="H506" t="str">
            <v>0127</v>
          </cell>
          <cell r="I506" t="str">
            <v>VBS Sistemas de abrazaderas sobre perfil</v>
          </cell>
        </row>
        <row r="507">
          <cell r="B507">
            <v>1186516</v>
          </cell>
          <cell r="C507" t="str">
            <v>A</v>
          </cell>
          <cell r="D507">
            <v>45383</v>
          </cell>
          <cell r="E507" t="str">
            <v>BS-U1-M-22 FT</v>
          </cell>
          <cell r="F507" t="str">
            <v>Abrazadera sobre perfil 2056 BS-U1-M-22 FT</v>
          </cell>
          <cell r="G507" t="str">
            <v>Abrazadera sobre perfil 2056 BS-U1-M-22 FT Acero inoxidable 1.4301, A2, 1.4301 Acero, St Galvanizado por inmersión en caliente, DIN EN ISO 1461 Consulta la referencia 1186516 en www.obo.es para más detalles técnicos</v>
          </cell>
          <cell r="H507" t="str">
            <v>0127</v>
          </cell>
          <cell r="I507" t="str">
            <v>VBS Sistemas de abrazaderas sobre perfil</v>
          </cell>
        </row>
        <row r="508">
          <cell r="B508">
            <v>1186517</v>
          </cell>
          <cell r="C508" t="str">
            <v>A</v>
          </cell>
          <cell r="D508">
            <v>45383</v>
          </cell>
          <cell r="E508" t="str">
            <v>BS-U2-M-22 FT</v>
          </cell>
          <cell r="F508" t="str">
            <v>Abrazadera sobre perfil 2056 BS-U2-M-22 FT, doble</v>
          </cell>
          <cell r="G508" t="str">
            <v>Abrazadera sobre perfil 2056 BS-U2-M-22 FT, doble Poliamida, PA Acero, St Galvanizado por inmersión en caliente, DIN EN ISO 1461 Consulta la referencia 1186517 en www.obo.es para más detalles técnicos</v>
          </cell>
          <cell r="H508" t="str">
            <v>0127</v>
          </cell>
          <cell r="I508" t="str">
            <v>VBS Sistemas de abrazaderas sobre perfil</v>
          </cell>
        </row>
        <row r="509">
          <cell r="B509">
            <v>1186518</v>
          </cell>
          <cell r="C509" t="str">
            <v>A</v>
          </cell>
          <cell r="D509">
            <v>45383</v>
          </cell>
          <cell r="E509" t="str">
            <v>BS-U3-M-22 FT</v>
          </cell>
          <cell r="F509" t="str">
            <v>Abrazadera sobre perfil 2056 BS-U3-M-22 FT, triple</v>
          </cell>
          <cell r="G509" t="str">
            <v>Abrazadera sobre perfil 2056 BS-U3-M-22 FT, triple Poliamida, PA Acero, St Galvanizado por inmersión en caliente, DIN EN ISO 1461 Consulta la referencia 1186518 en www.obo.es para más detalles técnicos</v>
          </cell>
          <cell r="H509" t="str">
            <v>0127</v>
          </cell>
          <cell r="I509" t="str">
            <v>VBS Sistemas de abrazaderas sobre perfil</v>
          </cell>
        </row>
        <row r="510">
          <cell r="B510">
            <v>1186522</v>
          </cell>
          <cell r="C510" t="str">
            <v>A</v>
          </cell>
          <cell r="D510">
            <v>45383</v>
          </cell>
          <cell r="E510" t="str">
            <v>BS-U1-M-28 FT</v>
          </cell>
          <cell r="F510" t="str">
            <v>Abrazadera sobre perfil 2056 BS-U1-M-28 FT</v>
          </cell>
          <cell r="G510" t="str">
            <v>Abrazadera sobre perfil 2056 BS-U1-M-28 FT Poliamida, PA Acero, St Galvanizado por inmersión en caliente, DIN EN ISO 1461 Consulta la referencia 1186522 en www.obo.es para más detalles técnicos</v>
          </cell>
          <cell r="H510" t="str">
            <v>0127</v>
          </cell>
          <cell r="I510" t="str">
            <v>VBS Sistemas de abrazaderas sobre perfil</v>
          </cell>
        </row>
        <row r="511">
          <cell r="B511">
            <v>1186523</v>
          </cell>
          <cell r="C511" t="str">
            <v>A</v>
          </cell>
          <cell r="D511">
            <v>45383</v>
          </cell>
          <cell r="E511" t="str">
            <v>BS-U2-M-28 FT</v>
          </cell>
          <cell r="F511" t="str">
            <v>Abrazadera sobre perfil 2056 BS-U2-M-28 FT, doble</v>
          </cell>
          <cell r="G511" t="str">
            <v>Abrazadera sobre perfil 2056 BS-U2-M-28 FT, doble Poliamida, PA Acero, St Galvanizado por inmersión en caliente, DIN EN ISO 1461 Consulta la referencia 1186523 en www.obo.es para más detalles técnicos</v>
          </cell>
          <cell r="H511" t="str">
            <v>0127</v>
          </cell>
          <cell r="I511" t="str">
            <v>VBS Sistemas de abrazaderas sobre perfil</v>
          </cell>
        </row>
        <row r="512">
          <cell r="B512">
            <v>1186524</v>
          </cell>
          <cell r="C512" t="str">
            <v>A</v>
          </cell>
          <cell r="D512">
            <v>45383</v>
          </cell>
          <cell r="E512" t="str">
            <v>BS-U3-M-28 FT</v>
          </cell>
          <cell r="F512" t="str">
            <v>Abrazadera sobre perfil 2056 BS-U3-M-28 FT, triple</v>
          </cell>
          <cell r="G512" t="str">
            <v>Abrazadera sobre perfil 2056 BS-U3-M-28 FT, triple Poliamida, PA Acero, St Galvanizado por inmersión en caliente, DIN EN ISO 1461 Consulta la referencia 1186524 en www.obo.es para más detalles técnicos</v>
          </cell>
          <cell r="H512" t="str">
            <v>0127</v>
          </cell>
          <cell r="I512" t="str">
            <v>VBS Sistemas de abrazaderas sobre perfil</v>
          </cell>
        </row>
        <row r="513">
          <cell r="B513">
            <v>1186529</v>
          </cell>
          <cell r="C513" t="str">
            <v>A</v>
          </cell>
          <cell r="D513">
            <v>45383</v>
          </cell>
          <cell r="E513" t="str">
            <v>BS-U1-M-34 FT</v>
          </cell>
          <cell r="F513" t="str">
            <v>Abrazadera sobre perfil 2056 BS-U1-M-34 FT</v>
          </cell>
          <cell r="G513" t="str">
            <v>Abrazadera sobre perfil 2056 BS-U1-M-34 FT Poliamida, PA Acero, St Galvanizado por inmersión en caliente, DIN EN ISO 1461 Consulta la referencia 1186529 en www.obo.es para más detalles técnicos</v>
          </cell>
          <cell r="H513" t="str">
            <v>0127</v>
          </cell>
          <cell r="I513" t="str">
            <v>VBS Sistemas de abrazaderas sobre perfil</v>
          </cell>
        </row>
        <row r="514">
          <cell r="B514">
            <v>1186530</v>
          </cell>
          <cell r="C514" t="str">
            <v>A</v>
          </cell>
          <cell r="D514">
            <v>45383</v>
          </cell>
          <cell r="E514" t="str">
            <v>BS-U2-M-34 FT</v>
          </cell>
          <cell r="F514" t="str">
            <v>Abrazadera sobre perfil 2056 BS-U2-M-34 FT, doble</v>
          </cell>
          <cell r="G514" t="str">
            <v>Abrazadera sobre perfil 2056 BS-U2-M-34 FT, doble Poliamida, PA Acero, St Galvanizado por inmersión en caliente, DIN EN ISO 1461 Consulta la referencia 1186530 en www.obo.es para más detalles técnicos</v>
          </cell>
          <cell r="H514" t="str">
            <v>0127</v>
          </cell>
          <cell r="I514" t="str">
            <v>VBS Sistemas de abrazaderas sobre perfil</v>
          </cell>
        </row>
        <row r="515">
          <cell r="B515">
            <v>1186531</v>
          </cell>
          <cell r="C515" t="str">
            <v>A</v>
          </cell>
          <cell r="D515">
            <v>45383</v>
          </cell>
          <cell r="E515" t="str">
            <v>BS-U3-M-34 FT</v>
          </cell>
          <cell r="F515" t="str">
            <v>Abrazadera sobre perfil 2056 BS-U3-M-34 FT, triple</v>
          </cell>
          <cell r="G515" t="str">
            <v>Abrazadera sobre perfil 2056 BS-U3-M-34 FT, triple Poliamida, PA Acero, St Galvanizado por inmersión en caliente, DIN EN ISO 1461 Consulta la referencia 1186531 en www.obo.es para más detalles técnicos</v>
          </cell>
          <cell r="H515" t="str">
            <v>0127</v>
          </cell>
          <cell r="I515" t="str">
            <v>VBS Sistemas de abrazaderas sobre perfil</v>
          </cell>
        </row>
        <row r="516">
          <cell r="B516">
            <v>1186536</v>
          </cell>
          <cell r="C516" t="str">
            <v>A</v>
          </cell>
          <cell r="D516">
            <v>45383</v>
          </cell>
          <cell r="E516" t="str">
            <v>BS-U1-M-40 FT</v>
          </cell>
          <cell r="F516" t="str">
            <v>Abrazadera sobre perfil 2056 BS-U1-M-40 FT</v>
          </cell>
          <cell r="G516" t="str">
            <v>Abrazadera sobre perfil 2056 BS-U1-M-40 FT Poliamida, PA Acero, St Galvanizado por inmersión en caliente, DIN EN ISO 1461 Consulta la referencia 1186536 en www.obo.es para más detalles técnicos</v>
          </cell>
          <cell r="H516" t="str">
            <v>0127</v>
          </cell>
          <cell r="I516" t="str">
            <v>VBS Sistemas de abrazaderas sobre perfil</v>
          </cell>
        </row>
        <row r="517">
          <cell r="B517">
            <v>1186537</v>
          </cell>
          <cell r="C517" t="str">
            <v>A</v>
          </cell>
          <cell r="D517">
            <v>45383</v>
          </cell>
          <cell r="E517" t="str">
            <v>BS-U2-M-40 FT</v>
          </cell>
          <cell r="F517" t="str">
            <v>Abrazadera sobre perfil 2056 BS-U2-M-40 FT, doble</v>
          </cell>
          <cell r="G517" t="str">
            <v>Abrazadera sobre perfil 2056 BS-U2-M-40 FT, doble Fundición a presión con zinc, Zn Acero, St Galvanizado por inmersión en caliente, DIN EN ISO 1461 Consulta la referencia 1186537 en www.obo.es para más detalles técnicos</v>
          </cell>
          <cell r="H517" t="str">
            <v>0127</v>
          </cell>
          <cell r="I517" t="str">
            <v>VBS Sistemas de abrazaderas sobre perfil</v>
          </cell>
        </row>
        <row r="518">
          <cell r="B518">
            <v>1186538</v>
          </cell>
          <cell r="C518" t="str">
            <v>A</v>
          </cell>
          <cell r="D518">
            <v>45383</v>
          </cell>
          <cell r="E518" t="str">
            <v>BS-U3-M-40 FT</v>
          </cell>
          <cell r="F518" t="str">
            <v>Abrazadera sobre perfil 2056 BS-U3-M-40 FT, triple</v>
          </cell>
          <cell r="G518" t="str">
            <v>Abrazadera sobre perfil 2056 BS-U3-M-40 FT, triple Poliamida, PA Acero, St Galvanizado por inmersión en caliente, DIN EN ISO 1461 Consulta la referencia 1186538 en www.obo.es para más detalles técnicos</v>
          </cell>
          <cell r="H518" t="str">
            <v>0127</v>
          </cell>
          <cell r="I518" t="str">
            <v>VBS Sistemas de abrazaderas sobre perfil</v>
          </cell>
        </row>
        <row r="519">
          <cell r="B519">
            <v>1186542</v>
          </cell>
          <cell r="C519" t="str">
            <v>A</v>
          </cell>
          <cell r="D519">
            <v>45383</v>
          </cell>
          <cell r="E519" t="str">
            <v>BS-U1-M-46 FT</v>
          </cell>
          <cell r="F519" t="str">
            <v>Abrazadera sobre perfil 2056 BS-U1-M-46 FT</v>
          </cell>
          <cell r="G519" t="str">
            <v>Abrazadera sobre perfil 2056 BS-U1-M-46 FT Cloruro de polivinilo, PVC Acero, St Galvanizado por inmersión en caliente, DIN EN ISO 1461 Consulta la referencia 1186542 en www.obo.es para más detalles técnicos</v>
          </cell>
          <cell r="H519" t="str">
            <v>0127</v>
          </cell>
          <cell r="I519" t="str">
            <v>VBS Sistemas de abrazaderas sobre perfil</v>
          </cell>
        </row>
        <row r="520">
          <cell r="B520">
            <v>1186543</v>
          </cell>
          <cell r="C520" t="str">
            <v>A</v>
          </cell>
          <cell r="D520">
            <v>45383</v>
          </cell>
          <cell r="E520" t="str">
            <v>BS-U2-M-46 FT</v>
          </cell>
          <cell r="F520" t="str">
            <v>Abrazadera sobre perfil 2056 BS-U2-M-46 FT, doble</v>
          </cell>
          <cell r="G520" t="str">
            <v>Abrazadera sobre perfil 2056 BS-U2-M-46 FT, doble Cloruro de polivinilo, PVC Acero, St Galvanizado por inmersión en caliente, DIN EN ISO 1461 Consulta la referencia 1186543 en www.obo.es para más detalles técnicos</v>
          </cell>
          <cell r="H520" t="str">
            <v>0127</v>
          </cell>
          <cell r="I520" t="str">
            <v>VBS Sistemas de abrazaderas sobre perfil</v>
          </cell>
        </row>
        <row r="521">
          <cell r="B521">
            <v>1186544</v>
          </cell>
          <cell r="C521" t="str">
            <v>A</v>
          </cell>
          <cell r="D521">
            <v>45383</v>
          </cell>
          <cell r="E521" t="str">
            <v>BS-U3-M-46 FT</v>
          </cell>
          <cell r="F521" t="str">
            <v>Abrazadera sobre perfil 2056 BS-U3-M-46 FT, triple</v>
          </cell>
          <cell r="G521" t="str">
            <v>Abrazadera sobre perfil 2056 BS-U3-M-46 FT, triple Poliamida, PA Acero, St Galvanizado por inmersión en caliente, DIN EN ISO 1461 Consulta la referencia 1186544 en www.obo.es para más detalles técnicos</v>
          </cell>
          <cell r="H521" t="str">
            <v>0127</v>
          </cell>
          <cell r="I521" t="str">
            <v>VBS Sistemas de abrazaderas sobre perfil</v>
          </cell>
        </row>
        <row r="522">
          <cell r="B522">
            <v>1186549</v>
          </cell>
          <cell r="C522" t="str">
            <v>A</v>
          </cell>
          <cell r="D522">
            <v>45383</v>
          </cell>
          <cell r="E522" t="str">
            <v>BS-U1-M-52 FT</v>
          </cell>
          <cell r="F522" t="str">
            <v>Abrazadera sobre perfil 2056 BS-U1-M-52 FT</v>
          </cell>
          <cell r="G522" t="str">
            <v>Abrazadera sobre perfil 2056 BS-U1-M-52 FT Poliamida, PA Acero, St Galvanizado por inmersión en caliente, DIN EN ISO 1461 Consulta la referencia 1186549 en www.obo.es para más detalles técnicos</v>
          </cell>
          <cell r="H522" t="str">
            <v>0127</v>
          </cell>
          <cell r="I522" t="str">
            <v>VBS Sistemas de abrazaderas sobre perfil</v>
          </cell>
        </row>
        <row r="523">
          <cell r="B523">
            <v>1186550</v>
          </cell>
          <cell r="C523" t="str">
            <v>A</v>
          </cell>
          <cell r="D523">
            <v>45383</v>
          </cell>
          <cell r="E523" t="str">
            <v>BS-U2-M-52 FT</v>
          </cell>
          <cell r="F523" t="str">
            <v>Abrazadera sobre perfil 2056 BS-U2-M-52 FT, doble</v>
          </cell>
          <cell r="G523" t="str">
            <v>Abrazadera sobre perfil 2056 BS-U2-M-52 FT, doble Poliamida, PA Acero, St Galvanizado por inmersión en caliente, DIN EN ISO 1461 Consulta la referencia 1186550 en www.obo.es para más detalles técnicos</v>
          </cell>
          <cell r="H523" t="str">
            <v>0127</v>
          </cell>
          <cell r="I523" t="str">
            <v>VBS Sistemas de abrazaderas sobre perfil</v>
          </cell>
        </row>
        <row r="524">
          <cell r="B524">
            <v>1186556</v>
          </cell>
          <cell r="C524" t="str">
            <v>A</v>
          </cell>
          <cell r="D524">
            <v>45383</v>
          </cell>
          <cell r="E524" t="str">
            <v>BS-U1-M-58 FT</v>
          </cell>
          <cell r="F524" t="str">
            <v>Abrazadera sobre perfil 2056 BS-U1-M-58 FT</v>
          </cell>
          <cell r="G524" t="str">
            <v>Abrazadera sobre perfil 2056 BS-U1-M-58 FT Poliamida, PA Acero, St Galvanizado por inmersión en caliente, DIN EN ISO 1461 Consulta la referencia 1186556 en www.obo.es para más detalles técnicos</v>
          </cell>
          <cell r="H524" t="str">
            <v>0127</v>
          </cell>
          <cell r="I524" t="str">
            <v>VBS Sistemas de abrazaderas sobre perfil</v>
          </cell>
        </row>
        <row r="525">
          <cell r="B525">
            <v>1186557</v>
          </cell>
          <cell r="C525" t="str">
            <v>A</v>
          </cell>
          <cell r="D525">
            <v>45383</v>
          </cell>
          <cell r="E525" t="str">
            <v>BS-U2-M-58 FT</v>
          </cell>
          <cell r="F525" t="str">
            <v>Abrazadera sobre perfil 2056 BS-U2-M-58 FT, doble</v>
          </cell>
          <cell r="G525" t="str">
            <v>Abrazadera sobre perfil 2056 BS-U2-M-58 FT, doble Poliamida, PA Acero, St Galvanizado por inmersión en caliente, DIN EN ISO 1461 Consulta la referencia 1186557 en www.obo.es para más detalles técnicos</v>
          </cell>
          <cell r="H525" t="str">
            <v>0127</v>
          </cell>
          <cell r="I525" t="str">
            <v>VBS Sistemas de abrazaderas sobre perfil</v>
          </cell>
        </row>
        <row r="526">
          <cell r="B526">
            <v>1186562</v>
          </cell>
          <cell r="C526" t="str">
            <v>A</v>
          </cell>
          <cell r="D526">
            <v>45383</v>
          </cell>
          <cell r="E526" t="str">
            <v>BS-U1-M-64 FT</v>
          </cell>
          <cell r="F526" t="str">
            <v>Abrazadera sobre perfil 2056 BS-U1-M-64 FT</v>
          </cell>
          <cell r="G526" t="str">
            <v>Abrazadera sobre perfil 2056 BS-U1-M-64 FT Poliamida, PA Acero, St Galvanizado por inmersión en caliente, DIN EN ISO 1461 Consulta la referencia 1186562 en www.obo.es para más detalles técnicos</v>
          </cell>
          <cell r="H526" t="str">
            <v>0127</v>
          </cell>
          <cell r="I526" t="str">
            <v>VBS Sistemas de abrazaderas sobre perfil</v>
          </cell>
        </row>
        <row r="527">
          <cell r="B527">
            <v>1186563</v>
          </cell>
          <cell r="C527" t="str">
            <v>A</v>
          </cell>
          <cell r="D527">
            <v>45383</v>
          </cell>
          <cell r="E527" t="str">
            <v>BS-U2-M-64 FT</v>
          </cell>
          <cell r="F527" t="str">
            <v>Abrazadera sobre perfil 2056 BS-U2-M-64 FT, doble</v>
          </cell>
          <cell r="G527" t="str">
            <v>Abrazadera sobre perfil 2056 BS-U2-M-64 FT, doble Poliamida, PA Acero, St Galvanizado por inmersión en caliente, DIN EN ISO 1461 Consulta la referencia 1186563 en www.obo.es para más detalles técnicos</v>
          </cell>
          <cell r="H527" t="str">
            <v>0127</v>
          </cell>
          <cell r="I527" t="str">
            <v>VBS Sistemas de abrazaderas sobre perfil</v>
          </cell>
        </row>
        <row r="528">
          <cell r="B528">
            <v>1186569</v>
          </cell>
          <cell r="C528" t="str">
            <v>A</v>
          </cell>
          <cell r="D528">
            <v>45383</v>
          </cell>
          <cell r="E528" t="str">
            <v>BS-U1-M-70 FT</v>
          </cell>
          <cell r="F528" t="str">
            <v>Abrazadera sobre perfil 2056 BS-U1-M-70 FT</v>
          </cell>
          <cell r="G528" t="str">
            <v>Abrazadera sobre perfil 2056 BS-U1-M-70 FT Poliamida, PA Acero, St Galvanizado por inmersión en caliente, DIN EN ISO 1461 Consulta la referencia 1186569 en www.obo.es para más detalles técnicos</v>
          </cell>
          <cell r="H528" t="str">
            <v>0127</v>
          </cell>
          <cell r="I528" t="str">
            <v>VBS Sistemas de abrazaderas sobre perfil</v>
          </cell>
        </row>
        <row r="529">
          <cell r="B529">
            <v>1186576</v>
          </cell>
          <cell r="C529" t="str">
            <v>A</v>
          </cell>
          <cell r="D529">
            <v>45383</v>
          </cell>
          <cell r="E529" t="str">
            <v>BS-U1-M-76 FT</v>
          </cell>
          <cell r="F529" t="str">
            <v>Abrazadera sobre perfil 2056 BS-U1-M-76 FT</v>
          </cell>
          <cell r="G529" t="str">
            <v>Abrazadera sobre perfil 2056 BS-U1-M-76 FT Poliamida, PA Acero, St Galvanizado por inmersión en caliente, DIN EN ISO 1461 Consulta la referencia 1186576 en www.obo.es para más detalles técnicos</v>
          </cell>
          <cell r="H529" t="str">
            <v>0127</v>
          </cell>
          <cell r="I529" t="str">
            <v>VBS Sistemas de abrazaderas sobre perfil</v>
          </cell>
        </row>
        <row r="530">
          <cell r="B530">
            <v>1186582</v>
          </cell>
          <cell r="C530" t="str">
            <v>A</v>
          </cell>
          <cell r="D530">
            <v>45383</v>
          </cell>
          <cell r="E530" t="str">
            <v>BS-U1-M-82 FT</v>
          </cell>
          <cell r="F530" t="str">
            <v>Abrazadera sobre perfil 2056 BS-U1-M-82 FT</v>
          </cell>
          <cell r="G530" t="str">
            <v>Abrazadera sobre perfil 2056 BS-U1-M-82 FT Poliamida, PA Acero, St Galvanizado por inmersión en caliente, DIN EN ISO 1461 Consulta la referencia 1186582 en www.obo.es para más detalles técnicos</v>
          </cell>
          <cell r="H530" t="str">
            <v>0127</v>
          </cell>
          <cell r="I530" t="str">
            <v>VBS Sistemas de abrazaderas sobre perfil</v>
          </cell>
        </row>
        <row r="531">
          <cell r="B531">
            <v>1186589</v>
          </cell>
          <cell r="C531" t="str">
            <v>A</v>
          </cell>
          <cell r="D531">
            <v>45383</v>
          </cell>
          <cell r="E531" t="str">
            <v>BS-U1-M-90 FT</v>
          </cell>
          <cell r="F531" t="str">
            <v>Abrazadera sobre perfil 2056 BS-U1-M-90 FT</v>
          </cell>
          <cell r="G531" t="str">
            <v>Abrazadera sobre perfil 2056 BS-U1-M-90 FT Poliamida, PA Acero, St Galvanizado por inmersión en caliente, DIN EN ISO 1461 Consulta la referencia 1186589 en www.obo.es para más detalles técnicos</v>
          </cell>
          <cell r="H531" t="str">
            <v>0127</v>
          </cell>
          <cell r="I531" t="str">
            <v>VBS Sistemas de abrazaderas sobre perfil</v>
          </cell>
        </row>
        <row r="532">
          <cell r="B532">
            <v>1186597</v>
          </cell>
          <cell r="C532" t="str">
            <v>A</v>
          </cell>
          <cell r="D532">
            <v>45383</v>
          </cell>
          <cell r="E532" t="str">
            <v>BS-U1-M-100 FT</v>
          </cell>
          <cell r="F532" t="str">
            <v>Abrazadera sobre perfil 2056 BS-U1-M-100 FT</v>
          </cell>
          <cell r="G532" t="str">
            <v>Abrazadera sobre perfil 2056 BS-U1-M-100 FT Poliamida, PA Acero, St Galvanizado por inmersión en caliente, DIN EN ISO 1461 Consulta la referencia 1186597 en www.obo.es para más detalles técnicos</v>
          </cell>
          <cell r="H532" t="str">
            <v>0127</v>
          </cell>
          <cell r="I532" t="str">
            <v>VBS Sistemas de abrazaderas sobre perfil</v>
          </cell>
        </row>
        <row r="533">
          <cell r="B533">
            <v>1186702</v>
          </cell>
          <cell r="C533" t="str">
            <v>A</v>
          </cell>
          <cell r="D533">
            <v>45383</v>
          </cell>
          <cell r="E533" t="str">
            <v>BS-U1-K-12 FT</v>
          </cell>
          <cell r="F533" t="str">
            <v>Abrazadera sobre perfil 2056 BS-U1-K-12 FT</v>
          </cell>
          <cell r="G533" t="str">
            <v>Abrazadera sobre perfil 2056 BS-U1-K-12 FT Poliamida, PA Acero, St Galvanizado por inmersión en caliente, DIN EN ISO 1461 Consulta la referencia 1186702 en www.obo.es para más detalles técnicos</v>
          </cell>
          <cell r="H533" t="str">
            <v>0127</v>
          </cell>
          <cell r="I533" t="str">
            <v>VBS Sistemas de abrazaderas sobre perfil</v>
          </cell>
        </row>
        <row r="534">
          <cell r="B534">
            <v>1186709</v>
          </cell>
          <cell r="C534" t="str">
            <v>A</v>
          </cell>
          <cell r="D534">
            <v>45383</v>
          </cell>
          <cell r="E534" t="str">
            <v>BS-U1-K-16 FT</v>
          </cell>
          <cell r="F534" t="str">
            <v>Abrazadera sobre perfil 2056 BS-U1-K-16 FT</v>
          </cell>
          <cell r="G534" t="str">
            <v>Abrazadera sobre perfil 2056 BS-U1-K-16 FT Poliamida, PA Acero, St Galvanizado por inmersión en caliente, DIN EN ISO 1461 Consulta la referencia 1186709 en www.obo.es para más detalles técnicos</v>
          </cell>
          <cell r="H534" t="str">
            <v>0127</v>
          </cell>
          <cell r="I534" t="str">
            <v>VBS Sistemas de abrazaderas sobre perfil</v>
          </cell>
        </row>
        <row r="535">
          <cell r="B535">
            <v>1186716</v>
          </cell>
          <cell r="C535" t="str">
            <v>A</v>
          </cell>
          <cell r="D535">
            <v>45383</v>
          </cell>
          <cell r="E535" t="str">
            <v>BS-U1-K-22 FT</v>
          </cell>
          <cell r="F535" t="str">
            <v>Abrazadera sobre perfil 2056 BS-U1-K-22 FT</v>
          </cell>
          <cell r="G535" t="str">
            <v>Abrazadera sobre perfil 2056 BS-U1-K-22 FT Acero, St Acero, St Galvanizado por inmersión en caliente, DIN EN ISO 1461 Consulta la referencia 1186716 en www.obo.es para más detalles técnicos</v>
          </cell>
          <cell r="H535" t="str">
            <v>0127</v>
          </cell>
          <cell r="I535" t="str">
            <v>VBS Sistemas de abrazaderas sobre perfil</v>
          </cell>
        </row>
        <row r="536">
          <cell r="B536">
            <v>1186722</v>
          </cell>
          <cell r="C536" t="str">
            <v>A</v>
          </cell>
          <cell r="D536">
            <v>45383</v>
          </cell>
          <cell r="E536" t="str">
            <v>BS-U1-K-28 FT</v>
          </cell>
          <cell r="F536" t="str">
            <v>Abrazadera sobre perfil 2056 BS-U1-K-28 FT</v>
          </cell>
          <cell r="G536" t="str">
            <v>Abrazadera sobre perfil 2056 BS-U1-K-28 FT Fundición a presión con zinc, Zn Acero, St Galvanizado por inmersión en caliente, DIN EN ISO 1461 Consulta la referencia 1186722 en www.obo.es para más detalles técnicos</v>
          </cell>
          <cell r="H536" t="str">
            <v>0127</v>
          </cell>
          <cell r="I536" t="str">
            <v>VBS Sistemas de abrazaderas sobre perfil</v>
          </cell>
        </row>
        <row r="537">
          <cell r="B537">
            <v>1186729</v>
          </cell>
          <cell r="C537" t="str">
            <v>A</v>
          </cell>
          <cell r="D537">
            <v>45383</v>
          </cell>
          <cell r="E537" t="str">
            <v>BS-U1-K-34 FT</v>
          </cell>
          <cell r="F537" t="str">
            <v>Abrazadera sobre perfil 2056 BS-U1-K-34 FT</v>
          </cell>
          <cell r="G537" t="str">
            <v>Abrazadera sobre perfil 2056 BS-U1-K-34 FT Poliamida, PA Acero, St Galvanizado por inmersión en caliente, DIN EN ISO 1461 Consulta la referencia 1186729 en www.obo.es para más detalles técnicos</v>
          </cell>
          <cell r="H537" t="str">
            <v>0127</v>
          </cell>
          <cell r="I537" t="str">
            <v>VBS Sistemas de abrazaderas sobre perfil</v>
          </cell>
        </row>
        <row r="538">
          <cell r="B538">
            <v>1186736</v>
          </cell>
          <cell r="C538" t="str">
            <v>A</v>
          </cell>
          <cell r="D538">
            <v>45383</v>
          </cell>
          <cell r="E538" t="str">
            <v>BS-U1-K-40 FT</v>
          </cell>
          <cell r="F538" t="str">
            <v>Abrazadera sobre perfil 2056 BS-U1-K-40 FT</v>
          </cell>
          <cell r="G538" t="str">
            <v>Abrazadera sobre perfil 2056 BS-U1-K-40 FT Policarbonato/Acrilonitrilo-butadieno-estirol, PC/ABS Acero, St Galvanizado por inmersión en caliente, DIN EN ISO 1461 Consulta la referencia 1186736 en www.obo.es para más detalles técnicos</v>
          </cell>
          <cell r="H538" t="str">
            <v>0127</v>
          </cell>
          <cell r="I538" t="str">
            <v>VBS Sistemas de abrazaderas sobre perfil</v>
          </cell>
        </row>
        <row r="539">
          <cell r="B539">
            <v>1186742</v>
          </cell>
          <cell r="C539" t="str">
            <v>A</v>
          </cell>
          <cell r="D539">
            <v>45383</v>
          </cell>
          <cell r="E539" t="str">
            <v>BS-U1-K-46 FT</v>
          </cell>
          <cell r="F539" t="str">
            <v>Abrazadera sobre perfil 2056 BS-U1-K-46 FT</v>
          </cell>
          <cell r="G539" t="str">
            <v>Abrazadera sobre perfil 2056 BS-U1-K-46 FT Policarbonato/Acrilonitrilo-butadieno-estirol, PC/ABS Acero, St Galvanizado por inmersión en caliente, DIN EN ISO 1461 Consulta la referencia 1186742 en www.obo.es para más detalles técnicos</v>
          </cell>
          <cell r="H539" t="str">
            <v>0127</v>
          </cell>
          <cell r="I539" t="str">
            <v>VBS Sistemas de abrazaderas sobre perfil</v>
          </cell>
        </row>
        <row r="540">
          <cell r="B540">
            <v>1186749</v>
          </cell>
          <cell r="C540" t="str">
            <v>A</v>
          </cell>
          <cell r="D540">
            <v>45383</v>
          </cell>
          <cell r="E540" t="str">
            <v>BS-U1-K-52 FT</v>
          </cell>
          <cell r="F540" t="str">
            <v>Abrazadera sobre perfil 2056 BS-U1-K-52 FT</v>
          </cell>
          <cell r="G540" t="str">
            <v>Abrazadera sobre perfil 2056 BS-U1-K-52 FT Poliamida, PA Acero, St Galvanizado por inmersión en caliente, DIN EN ISO 1461 Consulta la referencia 1186749 en www.obo.es para más detalles técnicos</v>
          </cell>
          <cell r="H540" t="str">
            <v>0127</v>
          </cell>
          <cell r="I540" t="str">
            <v>VBS Sistemas de abrazaderas sobre perfil</v>
          </cell>
        </row>
        <row r="541">
          <cell r="B541">
            <v>1186756</v>
          </cell>
          <cell r="C541" t="str">
            <v>A</v>
          </cell>
          <cell r="D541">
            <v>45383</v>
          </cell>
          <cell r="E541" t="str">
            <v>BS-U1-K-58 FT</v>
          </cell>
          <cell r="F541" t="str">
            <v>Abrazadera sobre perfil 2056 BS-U1-K-58 FT</v>
          </cell>
          <cell r="G541" t="str">
            <v>Abrazadera sobre perfil 2056 BS-U1-K-58 FT Acero inoxidable 1.4301, A2, 1.4301 Acero, St Galvanizado por inmersión en caliente, DIN EN ISO 1461 Consulta la referencia 1186756 en www.obo.es para más detalles técnicos</v>
          </cell>
          <cell r="H541" t="str">
            <v>0127</v>
          </cell>
          <cell r="I541" t="str">
            <v>VBS Sistemas de abrazaderas sobre perfil</v>
          </cell>
        </row>
        <row r="542">
          <cell r="B542">
            <v>1186757</v>
          </cell>
          <cell r="C542" t="str">
            <v>A</v>
          </cell>
          <cell r="D542">
            <v>45383</v>
          </cell>
          <cell r="E542" t="str">
            <v>BS-U2-K-58 FT</v>
          </cell>
          <cell r="F542" t="str">
            <v>Abrazadera sobre perfil 2056 BS-U2-K-58 FT, doble</v>
          </cell>
          <cell r="G542" t="str">
            <v>Abrazadera sobre perfil 2056 BS-U2-K-58 FT, doble Acero inoxidable 1.4301, A2, 1.4301 Acero, St Galvanizado por inmersión en caliente, DIN EN ISO 1461 Consulta la referencia 1186757 en www.obo.es para más detalles técnicos</v>
          </cell>
          <cell r="H542" t="str">
            <v>0127</v>
          </cell>
          <cell r="I542" t="str">
            <v>VBS Sistemas de abrazaderas sobre perfil</v>
          </cell>
        </row>
        <row r="543">
          <cell r="B543">
            <v>1186762</v>
          </cell>
          <cell r="C543" t="str">
            <v>A</v>
          </cell>
          <cell r="D543">
            <v>45383</v>
          </cell>
          <cell r="E543" t="str">
            <v>BS-U1-K-64 FT</v>
          </cell>
          <cell r="F543" t="str">
            <v>Abrazadera sobre perfil 2056 BS-U1-K-64 FT</v>
          </cell>
          <cell r="G543" t="str">
            <v>Abrazadera sobre perfil 2056 BS-U1-K-64 FT Acero inoxidable 1.4301, A2, 1.4301 Acero, St Galvanizado por inmersión en caliente, DIN EN ISO 1461 Consulta la referencia 1186762 en www.obo.es para más detalles técnicos</v>
          </cell>
          <cell r="H543" t="str">
            <v>0127</v>
          </cell>
          <cell r="I543" t="str">
            <v>VBS Sistemas de abrazaderas sobre perfil</v>
          </cell>
        </row>
        <row r="544">
          <cell r="B544">
            <v>1186763</v>
          </cell>
          <cell r="C544" t="str">
            <v>A</v>
          </cell>
          <cell r="D544">
            <v>45383</v>
          </cell>
          <cell r="E544" t="str">
            <v>BS-U2-K-64 FT</v>
          </cell>
          <cell r="F544" t="str">
            <v>Abrazadera sobre perfil 2056 BS-U2-K-64 FT, doble</v>
          </cell>
          <cell r="G544" t="str">
            <v>Abrazadera sobre perfil 2056 BS-U2-K-64 FT, doble Acero inoxidable 1.4301, A2, 1.4301 Acero, St Galvanizado por inmersión en caliente, DIN EN ISO 1461 Consulta la referencia 1186763 en www.obo.es para más detalles técnicos</v>
          </cell>
          <cell r="H544" t="str">
            <v>0127</v>
          </cell>
          <cell r="I544" t="str">
            <v>VBS Sistemas de abrazaderas sobre perfil</v>
          </cell>
        </row>
        <row r="545">
          <cell r="B545">
            <v>1186769</v>
          </cell>
          <cell r="C545" t="str">
            <v>A</v>
          </cell>
          <cell r="D545">
            <v>45383</v>
          </cell>
          <cell r="E545" t="str">
            <v>BS-U1-K-70 FT</v>
          </cell>
          <cell r="F545" t="str">
            <v>Abrazadera sobre perfil 2056 BS-U1-K-70 FT</v>
          </cell>
          <cell r="G545" t="str">
            <v>Abrazadera sobre perfil 2056 BS-U1-K-70 FT Acero inoxidable 1.4301, A2, 1.4301 Acero, St Galvanizado por inmersión en caliente, DIN EN ISO 1461 Consulta la referencia 1186769 en www.obo.es para más detalles técnicos</v>
          </cell>
          <cell r="H545" t="str">
            <v>0127</v>
          </cell>
          <cell r="I545" t="str">
            <v>VBS Sistemas de abrazaderas sobre perfil</v>
          </cell>
        </row>
        <row r="546">
          <cell r="B546">
            <v>1186776</v>
          </cell>
          <cell r="C546" t="str">
            <v>A</v>
          </cell>
          <cell r="D546">
            <v>45383</v>
          </cell>
          <cell r="E546" t="str">
            <v>BS-U1-K-76 FT</v>
          </cell>
          <cell r="F546" t="str">
            <v>Abrazadera sobre perfil 2056 BS-U1-K-76 FT</v>
          </cell>
          <cell r="G546" t="str">
            <v>Abrazadera sobre perfil 2056 BS-U1-K-76 FT Poliamida, PA Acero, St Galvanizado por inmersión en caliente, DIN EN ISO 1461 Consulta la referencia 1186776 en www.obo.es para más detalles técnicos</v>
          </cell>
          <cell r="H546" t="str">
            <v>0127</v>
          </cell>
          <cell r="I546" t="str">
            <v>VBS Sistemas de abrazaderas sobre perfil</v>
          </cell>
        </row>
        <row r="547">
          <cell r="B547">
            <v>1186782</v>
          </cell>
          <cell r="C547" t="str">
            <v>A</v>
          </cell>
          <cell r="D547">
            <v>45383</v>
          </cell>
          <cell r="E547" t="str">
            <v>BS-U1-K-82 FT</v>
          </cell>
          <cell r="F547" t="str">
            <v>Abrazadera sobre perfil 2056 BS-U1-K-82 FT</v>
          </cell>
          <cell r="G547" t="str">
            <v>Abrazadera sobre perfil 2056 BS-U1-K-82 FT Poliamida, PA Acero, St Galvanizado por inmersión en caliente, DIN EN ISO 1461 Consulta la referencia 1186782 en www.obo.es para más detalles técnicos</v>
          </cell>
          <cell r="H547" t="str">
            <v>0127</v>
          </cell>
          <cell r="I547" t="str">
            <v>VBS Sistemas de abrazaderas sobre perfil</v>
          </cell>
        </row>
        <row r="548">
          <cell r="B548">
            <v>1186789</v>
          </cell>
          <cell r="C548" t="str">
            <v>A</v>
          </cell>
          <cell r="D548">
            <v>45383</v>
          </cell>
          <cell r="E548" t="str">
            <v>BS-U1-K-90 FT</v>
          </cell>
          <cell r="F548" t="str">
            <v>Abrazadera sobre perfil 2056 BS-U1-K-90 FT</v>
          </cell>
          <cell r="G548" t="str">
            <v>Abrazadera sobre perfil 2056 BS-U1-K-90 FT Poliamida, PA Acero, St Galvanizado por inmersión en caliente, DIN EN ISO 1461 Consulta la referencia 1186789 en www.obo.es para más detalles técnicos</v>
          </cell>
          <cell r="H548" t="str">
            <v>0127</v>
          </cell>
          <cell r="I548" t="str">
            <v>VBS Sistemas de abrazaderas sobre perfil</v>
          </cell>
        </row>
        <row r="549">
          <cell r="B549">
            <v>1186797</v>
          </cell>
          <cell r="C549" t="str">
            <v>A</v>
          </cell>
          <cell r="D549">
            <v>45383</v>
          </cell>
          <cell r="E549" t="str">
            <v>BS-U1-K-100 FT</v>
          </cell>
          <cell r="F549" t="str">
            <v>Abrazadera sobre perfil 2056 BS-U1-K-100 FT</v>
          </cell>
          <cell r="G549" t="str">
            <v>Abrazadera sobre perfil 2056 BS-U1-K-100 FT Poliamida, PA Acero, St Galvanizado por inmersión en caliente, DIN EN ISO 1461 Consulta la referencia 1186797 en www.obo.es para más detalles técnicos</v>
          </cell>
          <cell r="H549" t="str">
            <v>0127</v>
          </cell>
          <cell r="I549" t="str">
            <v>VBS Sistemas de abrazaderas sobre perfil</v>
          </cell>
        </row>
        <row r="550">
          <cell r="B550">
            <v>1186903</v>
          </cell>
          <cell r="C550" t="str">
            <v>A</v>
          </cell>
          <cell r="D550">
            <v>45383</v>
          </cell>
          <cell r="E550" t="str">
            <v>BS-U2-K-12 ALU</v>
          </cell>
          <cell r="F550" t="str">
            <v>Abrazadera sobre perfil 2056 BS-U2-K-12 ALU, doble</v>
          </cell>
          <cell r="G550" t="str">
            <v>Abrazadera sobre perfil 2056 BS-U2-K-12 ALU, doble Acero, St Aluminio, Alu  Consulta la referencia 1186903 en www.obo.es para más detalles técnicos</v>
          </cell>
          <cell r="H550" t="str">
            <v>0127</v>
          </cell>
          <cell r="I550" t="str">
            <v>VBS Sistemas de abrazaderas sobre perfil</v>
          </cell>
        </row>
        <row r="551">
          <cell r="B551">
            <v>1186904</v>
          </cell>
          <cell r="C551" t="str">
            <v>A</v>
          </cell>
          <cell r="D551">
            <v>45383</v>
          </cell>
          <cell r="E551" t="str">
            <v>BS-U3-K-12 ALU</v>
          </cell>
          <cell r="F551" t="str">
            <v>Abrazadera sobre perfil 2056 BS-U3-K-12 ALU, triple</v>
          </cell>
          <cell r="G551" t="str">
            <v>Abrazadera sobre perfil 2056 BS-U3-K-12 ALU, triple Acero, St Aluminio, Alu  Consulta la referencia 1186904 en www.obo.es para más detalles técnicos</v>
          </cell>
          <cell r="H551" t="str">
            <v>0127</v>
          </cell>
          <cell r="I551" t="str">
            <v>VBS Sistemas de abrazaderas sobre perfil</v>
          </cell>
        </row>
        <row r="552">
          <cell r="B552">
            <v>1186910</v>
          </cell>
          <cell r="C552" t="str">
            <v>A</v>
          </cell>
          <cell r="D552">
            <v>45383</v>
          </cell>
          <cell r="E552" t="str">
            <v>BS-U2-K-16 ALU</v>
          </cell>
          <cell r="F552" t="str">
            <v>Abrazadera sobre perfil 2056 BS-U2-K-16 ALU, doble</v>
          </cell>
          <cell r="G552" t="str">
            <v>Abrazadera sobre perfil 2056 BS-U2-K-16 ALU, doble Acero, St Aluminio, Alu  Consulta la referencia 1186910 en www.obo.es para más detalles técnicos</v>
          </cell>
          <cell r="H552" t="str">
            <v>0127</v>
          </cell>
          <cell r="I552" t="str">
            <v>VBS Sistemas de abrazaderas sobre perfil</v>
          </cell>
        </row>
        <row r="553">
          <cell r="B553">
            <v>1186911</v>
          </cell>
          <cell r="C553" t="str">
            <v>A</v>
          </cell>
          <cell r="D553">
            <v>45383</v>
          </cell>
          <cell r="E553" t="str">
            <v>BS-U3-K-16 ALU</v>
          </cell>
          <cell r="F553" t="str">
            <v>Abrazadera sobre perfil 2056 BS-U3-K-16 ALU, triple</v>
          </cell>
          <cell r="G553" t="str">
            <v>Abrazadera sobre perfil 2056 BS-U3-K-16 ALU, triple Acero, St Aluminio, Alu  Consulta la referencia 1186911 en www.obo.es para más detalles técnicos</v>
          </cell>
          <cell r="H553" t="str">
            <v>0127</v>
          </cell>
          <cell r="I553" t="str">
            <v>VBS Sistemas de abrazaderas sobre perfil</v>
          </cell>
        </row>
        <row r="554">
          <cell r="B554">
            <v>1186917</v>
          </cell>
          <cell r="C554" t="str">
            <v>A</v>
          </cell>
          <cell r="D554">
            <v>45383</v>
          </cell>
          <cell r="E554" t="str">
            <v>BS-U2-K-22 ALU</v>
          </cell>
          <cell r="F554" t="str">
            <v>Abrazadera sobre perfil 2056 BS-U2-K-22 ALU, doble</v>
          </cell>
          <cell r="G554" t="str">
            <v>Abrazadera sobre perfil 2056 BS-U2-K-22 ALU, doble Acero, St Aluminio, Alu  Consulta la referencia 1186917 en www.obo.es para más detalles técnicos</v>
          </cell>
          <cell r="H554" t="str">
            <v>0127</v>
          </cell>
          <cell r="I554" t="str">
            <v>VBS Sistemas de abrazaderas sobre perfil</v>
          </cell>
        </row>
        <row r="555">
          <cell r="B555">
            <v>1186918</v>
          </cell>
          <cell r="C555" t="str">
            <v>A</v>
          </cell>
          <cell r="D555">
            <v>45383</v>
          </cell>
          <cell r="E555" t="str">
            <v>BS-U3-K-22 ALU</v>
          </cell>
          <cell r="F555" t="str">
            <v>Abrazadera sobre perfil 2056 BS-U3-K-22 ALU, triple</v>
          </cell>
          <cell r="G555" t="str">
            <v>Abrazadera sobre perfil 2056 BS-U3-K-22 ALU, triple Acero, St Aluminio, Alu  Consulta la referencia 1186918 en www.obo.es para más detalles técnicos</v>
          </cell>
          <cell r="H555" t="str">
            <v>0127</v>
          </cell>
          <cell r="I555" t="str">
            <v>VBS Sistemas de abrazaderas sobre perfil</v>
          </cell>
        </row>
        <row r="556">
          <cell r="B556">
            <v>1186923</v>
          </cell>
          <cell r="C556" t="str">
            <v>A</v>
          </cell>
          <cell r="D556">
            <v>45383</v>
          </cell>
          <cell r="E556" t="str">
            <v>BS-U2-K-28 ALU</v>
          </cell>
          <cell r="F556" t="str">
            <v>Abrazadera sobre perfil 2056 BS-U2-K-28 ALU, doble</v>
          </cell>
          <cell r="G556" t="str">
            <v>Abrazadera sobre perfil 2056 BS-U2-K-28 ALU, doble Acero, St Aluminio, Alu  Consulta la referencia 1186923 en www.obo.es para más detalles técnicos</v>
          </cell>
          <cell r="H556" t="str">
            <v>0127</v>
          </cell>
          <cell r="I556" t="str">
            <v>VBS Sistemas de abrazaderas sobre perfil</v>
          </cell>
        </row>
        <row r="557">
          <cell r="B557">
            <v>1186924</v>
          </cell>
          <cell r="C557" t="str">
            <v>A</v>
          </cell>
          <cell r="D557">
            <v>45383</v>
          </cell>
          <cell r="E557" t="str">
            <v>BS-U3-K-28 ALU</v>
          </cell>
          <cell r="F557" t="str">
            <v>Abrazadera sobre perfil 2056 BS-U3-K-28 ALU, triple</v>
          </cell>
          <cell r="G557" t="str">
            <v>Abrazadera sobre perfil 2056 BS-U3-K-28 ALU, triple Acero, St Aluminio, Alu  Consulta la referencia 1186924 en www.obo.es para más detalles técnicos</v>
          </cell>
          <cell r="H557" t="str">
            <v>0127</v>
          </cell>
          <cell r="I557" t="str">
            <v>VBS Sistemas de abrazaderas sobre perfil</v>
          </cell>
        </row>
        <row r="558">
          <cell r="B558">
            <v>1186930</v>
          </cell>
          <cell r="C558" t="str">
            <v>A</v>
          </cell>
          <cell r="D558">
            <v>45383</v>
          </cell>
          <cell r="E558" t="str">
            <v>BS-U2-K-34 ALU</v>
          </cell>
          <cell r="F558" t="str">
            <v>Abrazadera sobre perfil 2056 BS-U2-K-34 ALU, doble</v>
          </cell>
          <cell r="G558" t="str">
            <v>Abrazadera sobre perfil 2056 BS-U2-K-34 ALU, doble Acero, St Aluminio, Alu  Consulta la referencia 1186930 en www.obo.es para más detalles técnicos</v>
          </cell>
          <cell r="H558" t="str">
            <v>0127</v>
          </cell>
          <cell r="I558" t="str">
            <v>VBS Sistemas de abrazaderas sobre perfil</v>
          </cell>
        </row>
        <row r="559">
          <cell r="B559">
            <v>1186931</v>
          </cell>
          <cell r="C559" t="str">
            <v>A</v>
          </cell>
          <cell r="D559">
            <v>45383</v>
          </cell>
          <cell r="E559" t="str">
            <v>BS-U3-K-34 ALU</v>
          </cell>
          <cell r="F559" t="str">
            <v>Abrazadera sobre perfil 2056 BS-U3-K-34 ALU, triple</v>
          </cell>
          <cell r="G559" t="str">
            <v>Abrazadera sobre perfil 2056 BS-U3-K-34 ALU, triple Acero, St Aluminio, Alu  Consulta la referencia 1186931 en www.obo.es para más detalles técnicos</v>
          </cell>
          <cell r="H559" t="str">
            <v>0127</v>
          </cell>
          <cell r="I559" t="str">
            <v>VBS Sistemas de abrazaderas sobre perfil</v>
          </cell>
        </row>
        <row r="560">
          <cell r="B560">
            <v>1186937</v>
          </cell>
          <cell r="C560" t="str">
            <v>A</v>
          </cell>
          <cell r="D560">
            <v>45383</v>
          </cell>
          <cell r="E560" t="str">
            <v>BS-U2-K-40 ALU</v>
          </cell>
          <cell r="F560" t="str">
            <v>Abrazadera sobre perfil 2056 BS-U2-K-40 ALU, doble</v>
          </cell>
          <cell r="G560" t="str">
            <v>Abrazadera sobre perfil 2056 BS-U2-K-40 ALU, doble Acero, St Aluminio, Alu  Consulta la referencia 1186937 en www.obo.es para más detalles técnicos</v>
          </cell>
          <cell r="H560" t="str">
            <v>0127</v>
          </cell>
          <cell r="I560" t="str">
            <v>VBS Sistemas de abrazaderas sobre perfil</v>
          </cell>
        </row>
        <row r="561">
          <cell r="B561">
            <v>1186943</v>
          </cell>
          <cell r="C561" t="str">
            <v>A</v>
          </cell>
          <cell r="D561">
            <v>45383</v>
          </cell>
          <cell r="E561" t="str">
            <v>BS-U2-K-46 ALU</v>
          </cell>
          <cell r="F561" t="str">
            <v>Abrazadera sobre perfil 2056 BS-U2-K-46 ALU, doble</v>
          </cell>
          <cell r="G561" t="str">
            <v>Abrazadera sobre perfil 2056 BS-U2-K-46 ALU, doble Acero, St Aluminio, Alu  Consulta la referencia 1186943 en www.obo.es para más detalles técnicos</v>
          </cell>
          <cell r="H561" t="str">
            <v>0127</v>
          </cell>
          <cell r="I561" t="str">
            <v>VBS Sistemas de abrazaderas sobre perfil</v>
          </cell>
        </row>
        <row r="562">
          <cell r="B562">
            <v>1186950</v>
          </cell>
          <cell r="C562" t="str">
            <v>A</v>
          </cell>
          <cell r="D562">
            <v>45383</v>
          </cell>
          <cell r="E562" t="str">
            <v>BS-U2-K-52 ALU</v>
          </cell>
          <cell r="F562" t="str">
            <v>Abrazadera sobre perfil 2056 BS-U2-K-52 ALU, doble</v>
          </cell>
          <cell r="G562" t="str">
            <v>Abrazadera sobre perfil 2056 BS-U2-K-52 ALU, doble Acero, St Aluminio, Alu  Consulta la referencia 1186950 en www.obo.es para más detalles técnicos</v>
          </cell>
          <cell r="H562" t="str">
            <v>0127</v>
          </cell>
          <cell r="I562" t="str">
            <v>VBS Sistemas de abrazaderas sobre perfil</v>
          </cell>
        </row>
        <row r="563">
          <cell r="B563">
            <v>1187002</v>
          </cell>
          <cell r="C563" t="str">
            <v>A</v>
          </cell>
          <cell r="D563">
            <v>45383</v>
          </cell>
          <cell r="E563" t="str">
            <v>BS-N1-M-12 FT</v>
          </cell>
          <cell r="F563" t="str">
            <v>Abrazadera sobre perfil 2056 BS-N1-M-12 FT</v>
          </cell>
          <cell r="G563" t="str">
            <v>Abrazadera sobre perfil 2056 BS-N1-M-12 FT Acero, St Acero, St Galvanizado por inmersión en caliente, DIN EN ISO 1461 Consulta la referencia 1187002 en www.obo.es para más detalles técnicos</v>
          </cell>
          <cell r="H563" t="str">
            <v>0127</v>
          </cell>
          <cell r="I563" t="str">
            <v>VBS Sistemas de abrazaderas sobre perfil</v>
          </cell>
        </row>
        <row r="564">
          <cell r="B564">
            <v>1187003</v>
          </cell>
          <cell r="C564" t="str">
            <v>A</v>
          </cell>
          <cell r="D564">
            <v>45383</v>
          </cell>
          <cell r="E564" t="str">
            <v>BS-N2-M-12 FT</v>
          </cell>
          <cell r="F564" t="str">
            <v>Abrazadera sobre perfil 2056 BS-N2-M-12 FT, doble</v>
          </cell>
          <cell r="G564" t="str">
            <v>Abrazadera sobre perfil 2056 BS-N2-M-12 FT, doble Acero, St Acero, St Galvanizado por inmersión en caliente, DIN EN ISO 1461 Consulta la referencia 1187003 en www.obo.es para más detalles técnicos</v>
          </cell>
          <cell r="H564" t="str">
            <v>0127</v>
          </cell>
          <cell r="I564" t="str">
            <v>VBS Sistemas de abrazaderas sobre perfil</v>
          </cell>
        </row>
        <row r="565">
          <cell r="B565">
            <v>1187008</v>
          </cell>
          <cell r="C565" t="str">
            <v>A</v>
          </cell>
          <cell r="D565">
            <v>45383</v>
          </cell>
          <cell r="E565" t="str">
            <v>BS-N1-M-16 FT</v>
          </cell>
          <cell r="F565" t="str">
            <v>Abrazadera sobre perfil 2056 BS-N1-M-16 FT</v>
          </cell>
          <cell r="G565" t="str">
            <v>Abrazadera sobre perfil 2056 BS-N1-M-16 FT Acero, St Acero, St Galvanizado por inmersión en caliente, DIN EN ISO 1461 Consulta la referencia 1187008 en www.obo.es para más detalles técnicos</v>
          </cell>
          <cell r="H565" t="str">
            <v>0127</v>
          </cell>
          <cell r="I565" t="str">
            <v>VBS Sistemas de abrazaderas sobre perfil</v>
          </cell>
        </row>
        <row r="566">
          <cell r="B566">
            <v>1187009</v>
          </cell>
          <cell r="C566" t="str">
            <v>A</v>
          </cell>
          <cell r="D566">
            <v>45383</v>
          </cell>
          <cell r="E566" t="str">
            <v>BS-N2-M-16 FT</v>
          </cell>
          <cell r="F566" t="str">
            <v>Abrazadera sobre perfil 2056 BS-N2-M-16 FT, doble</v>
          </cell>
          <cell r="G566" t="str">
            <v>Abrazadera sobre perfil 2056 BS-N2-M-16 FT, doble Acero, St Acero, St Galvanizado por inmersión en caliente, DIN EN ISO 1461 Consulta la referencia 1187009 en www.obo.es para más detalles técnicos</v>
          </cell>
          <cell r="H566" t="str">
            <v>0127</v>
          </cell>
          <cell r="I566" t="str">
            <v>VBS Sistemas de abrazaderas sobre perfil</v>
          </cell>
        </row>
        <row r="567">
          <cell r="B567">
            <v>1187014</v>
          </cell>
          <cell r="C567" t="str">
            <v>A</v>
          </cell>
          <cell r="D567">
            <v>45383</v>
          </cell>
          <cell r="E567" t="str">
            <v>BS-N1-M-22 FT</v>
          </cell>
          <cell r="F567" t="str">
            <v>Abrazadera sobre perfil 2056 BS-N1-M-22 FT</v>
          </cell>
          <cell r="G567" t="str">
            <v>Abrazadera sobre perfil 2056 BS-N1-M-22 FT Acero, St Acero, St Galvanizado por inmersión en caliente, DIN EN ISO 1461 Consulta la referencia 1187014 en www.obo.es para más detalles técnicos</v>
          </cell>
          <cell r="H567" t="str">
            <v>0127</v>
          </cell>
          <cell r="I567" t="str">
            <v>VBS Sistemas de abrazaderas sobre perfil</v>
          </cell>
        </row>
        <row r="568">
          <cell r="B568">
            <v>1187015</v>
          </cell>
          <cell r="C568" t="str">
            <v>A</v>
          </cell>
          <cell r="D568">
            <v>45383</v>
          </cell>
          <cell r="E568" t="str">
            <v>BS-N2-M-22 FT</v>
          </cell>
          <cell r="F568" t="str">
            <v>Abrazadera sobre perfil 2056 BS-N2-M-22 FT, doble</v>
          </cell>
          <cell r="G568" t="str">
            <v>Abrazadera sobre perfil 2056 BS-N2-M-22 FT, doble Acero, St Acero, St Galvanizado por inmersión en caliente, DIN EN ISO 1461 Consulta la referencia 1187015 en www.obo.es para más detalles técnicos</v>
          </cell>
          <cell r="H568" t="str">
            <v>0127</v>
          </cell>
          <cell r="I568" t="str">
            <v>VBS Sistemas de abrazaderas sobre perfil</v>
          </cell>
        </row>
        <row r="569">
          <cell r="B569">
            <v>1187020</v>
          </cell>
          <cell r="C569" t="str">
            <v>A</v>
          </cell>
          <cell r="D569">
            <v>45383</v>
          </cell>
          <cell r="E569" t="str">
            <v>BS-N1-M-28 FT</v>
          </cell>
          <cell r="F569" t="str">
            <v>Abrazadera sobre perfil 2056 BS-N1-M-28 FT</v>
          </cell>
          <cell r="G569" t="str">
            <v>Abrazadera sobre perfil 2056 BS-N1-M-28 FT Acero, St Acero, St Galvanizado por inmersión en caliente, DIN EN ISO 1461 Consulta la referencia 1187020 en www.obo.es para más detalles técnicos</v>
          </cell>
          <cell r="H569" t="str">
            <v>0127</v>
          </cell>
          <cell r="I569" t="str">
            <v>VBS Sistemas de abrazaderas sobre perfil</v>
          </cell>
        </row>
        <row r="570">
          <cell r="B570">
            <v>1187021</v>
          </cell>
          <cell r="C570" t="str">
            <v>A</v>
          </cell>
          <cell r="D570">
            <v>45383</v>
          </cell>
          <cell r="E570" t="str">
            <v>BS-N2-M-28 FT</v>
          </cell>
          <cell r="F570" t="str">
            <v>Abrazadera sobre perfil 2056 BS-N2-M-28 FT, doble</v>
          </cell>
          <cell r="G570" t="str">
            <v>Abrazadera sobre perfil 2056 BS-N2-M-28 FT, doble Acero, St Acero, St Galvanizado por inmersión en caliente, DIN EN ISO 1461 Consulta la referencia 1187021 en www.obo.es para más detalles técnicos</v>
          </cell>
          <cell r="H570" t="str">
            <v>0127</v>
          </cell>
          <cell r="I570" t="str">
            <v>VBS Sistemas de abrazaderas sobre perfil</v>
          </cell>
        </row>
        <row r="571">
          <cell r="B571">
            <v>1187026</v>
          </cell>
          <cell r="C571" t="str">
            <v>A</v>
          </cell>
          <cell r="D571">
            <v>45383</v>
          </cell>
          <cell r="E571" t="str">
            <v>BS-N1-M-34 FT</v>
          </cell>
          <cell r="F571" t="str">
            <v>Abrazadera sobre perfil 2056 BS-N1-M-34 FT</v>
          </cell>
          <cell r="G571" t="str">
            <v>Abrazadera sobre perfil 2056 BS-N1-M-34 FT Acero, St Acero, St Galvanizado por inmersión en caliente, DIN EN ISO 1461 Consulta la referencia 1187026 en www.obo.es para más detalles técnicos</v>
          </cell>
          <cell r="H571" t="str">
            <v>0127</v>
          </cell>
          <cell r="I571" t="str">
            <v>VBS Sistemas de abrazaderas sobre perfil</v>
          </cell>
        </row>
        <row r="572">
          <cell r="B572">
            <v>1187032</v>
          </cell>
          <cell r="C572" t="str">
            <v>A</v>
          </cell>
          <cell r="D572">
            <v>45383</v>
          </cell>
          <cell r="E572" t="str">
            <v>BS-N1-M-40 FT</v>
          </cell>
          <cell r="F572" t="str">
            <v>Abrazadera sobre perfil 2056 BS-N1-M-40 FT</v>
          </cell>
          <cell r="G572" t="str">
            <v>Abrazadera sobre perfil 2056 BS-N1-M-40 FT Acero, St Acero, St Galvanizado por inmersión en caliente, DIN EN ISO 1461 Consulta la referencia 1187032 en www.obo.es para más detalles técnicos</v>
          </cell>
          <cell r="H572" t="str">
            <v>0127</v>
          </cell>
          <cell r="I572" t="str">
            <v>VBS Sistemas de abrazaderas sobre perfil</v>
          </cell>
        </row>
        <row r="573">
          <cell r="B573">
            <v>1187038</v>
          </cell>
          <cell r="C573" t="str">
            <v>A</v>
          </cell>
          <cell r="D573">
            <v>45383</v>
          </cell>
          <cell r="E573" t="str">
            <v>BS-N1-M-46 FT</v>
          </cell>
          <cell r="F573" t="str">
            <v>Abrazadera sobre perfil 2056 BS-N1-M-46 FT</v>
          </cell>
          <cell r="G573" t="str">
            <v>Abrazadera sobre perfil 2056 BS-N1-M-46 FT Acero, St Acero, St Galvanizado por inmersión en caliente, DIN EN ISO 1461 Consulta la referencia 1187038 en www.obo.es para más detalles técnicos</v>
          </cell>
          <cell r="H573" t="str">
            <v>0127</v>
          </cell>
          <cell r="I573" t="str">
            <v>VBS Sistemas de abrazaderas sobre perfil</v>
          </cell>
        </row>
        <row r="574">
          <cell r="B574">
            <v>1187044</v>
          </cell>
          <cell r="C574" t="str">
            <v>A</v>
          </cell>
          <cell r="D574">
            <v>45383</v>
          </cell>
          <cell r="E574" t="str">
            <v>BS-N1-M-52 FT</v>
          </cell>
          <cell r="F574" t="str">
            <v>Abrazadera sobre perfil 2056 BS-N1-M-52 FT</v>
          </cell>
          <cell r="G574" t="str">
            <v>Abrazadera sobre perfil 2056 BS-N1-M-52 FT Acero, St Acero, St Galvanizado por inmersión en caliente, DIN EN ISO 1461 Consulta la referencia 1187044 en www.obo.es para más detalles técnicos</v>
          </cell>
          <cell r="H574" t="str">
            <v>0127</v>
          </cell>
          <cell r="I574" t="str">
            <v>VBS Sistemas de abrazaderas sobre perfil</v>
          </cell>
        </row>
        <row r="575">
          <cell r="B575">
            <v>1187050</v>
          </cell>
          <cell r="C575" t="str">
            <v>A</v>
          </cell>
          <cell r="D575">
            <v>45383</v>
          </cell>
          <cell r="E575" t="str">
            <v>BS-N1-M-58 FT</v>
          </cell>
          <cell r="F575" t="str">
            <v>Abrazadera sobre perfil 2056 BS-N1-M-58 FT</v>
          </cell>
          <cell r="G575" t="str">
            <v>Abrazadera sobre perfil 2056 BS-N1-M-58 FT Acero, St Acero, St Galvanizado por inmersión en caliente, DIN EN ISO 1461 Consulta la referencia 1187050 en www.obo.es para más detalles técnicos</v>
          </cell>
          <cell r="H575" t="str">
            <v>0127</v>
          </cell>
          <cell r="I575" t="str">
            <v>VBS Sistemas de abrazaderas sobre perfil</v>
          </cell>
        </row>
        <row r="576">
          <cell r="B576">
            <v>1187056</v>
          </cell>
          <cell r="C576" t="str">
            <v>A</v>
          </cell>
          <cell r="D576">
            <v>45383</v>
          </cell>
          <cell r="E576" t="str">
            <v>BS-N1-M-64 FT</v>
          </cell>
          <cell r="F576" t="str">
            <v>Abrazadera sobre perfil 2056 BS-N1-M-64 FT</v>
          </cell>
          <cell r="G576" t="str">
            <v>Abrazadera sobre perfil 2056 BS-N1-M-64 FT Acero, St Acero, St Galvanizado por inmersión en caliente, DIN EN ISO 1461 Consulta la referencia 1187056 en www.obo.es para más detalles técnicos</v>
          </cell>
          <cell r="H576" t="str">
            <v>0127</v>
          </cell>
          <cell r="I576" t="str">
            <v>VBS Sistemas de abrazaderas sobre perfil</v>
          </cell>
        </row>
        <row r="577">
          <cell r="B577">
            <v>1187062</v>
          </cell>
          <cell r="C577" t="str">
            <v>A</v>
          </cell>
          <cell r="D577">
            <v>45383</v>
          </cell>
          <cell r="E577" t="str">
            <v>BS-N1-M-70 FT</v>
          </cell>
          <cell r="F577" t="str">
            <v>Abrazadera sobre perfil 2056 BS-N1-M-70 FT</v>
          </cell>
          <cell r="G577" t="str">
            <v>Abrazadera sobre perfil 2056 BS-N1-M-70 FT Acero, St Acero, St Galvanizado por inmersión en caliente, DIN EN ISO 1461 Consulta la referencia 1187062 en www.obo.es para más detalles técnicos</v>
          </cell>
          <cell r="H577" t="str">
            <v>0127</v>
          </cell>
          <cell r="I577" t="str">
            <v>VBS Sistemas de abrazaderas sobre perfil</v>
          </cell>
        </row>
        <row r="578">
          <cell r="B578">
            <v>1187202</v>
          </cell>
          <cell r="C578" t="str">
            <v>A</v>
          </cell>
          <cell r="D578">
            <v>45383</v>
          </cell>
          <cell r="E578" t="str">
            <v>BS-N1-K-12 FT</v>
          </cell>
          <cell r="F578" t="str">
            <v>Abrazadera sobre perfil 2056 BS-N1-K-12 FT</v>
          </cell>
          <cell r="G578" t="str">
            <v>Abrazadera sobre perfil 2056 BS-N1-K-12 FT Acero, St Acero, St Galvanizado por inmersión en caliente, DIN EN ISO 1461 Consulta la referencia 1187202 en www.obo.es para más detalles técnicos</v>
          </cell>
          <cell r="H578" t="str">
            <v>0127</v>
          </cell>
          <cell r="I578" t="str">
            <v>VBS Sistemas de abrazaderas sobre perfil</v>
          </cell>
        </row>
        <row r="579">
          <cell r="B579">
            <v>1187208</v>
          </cell>
          <cell r="C579" t="str">
            <v>A</v>
          </cell>
          <cell r="D579">
            <v>45383</v>
          </cell>
          <cell r="E579" t="str">
            <v>BS-N1-K-16 FT</v>
          </cell>
          <cell r="F579" t="str">
            <v>Abrazadera sobre perfil 2056 BS-N1-K-16 FT</v>
          </cell>
          <cell r="G579" t="str">
            <v>Abrazadera sobre perfil 2056 BS-N1-K-16 FT Acero, St Acero, St Galvanizado por inmersión en caliente, DIN EN ISO 1461 Consulta la referencia 1187208 en www.obo.es para más detalles técnicos</v>
          </cell>
          <cell r="H579" t="str">
            <v>0127</v>
          </cell>
          <cell r="I579" t="str">
            <v>VBS Sistemas de abrazaderas sobre perfil</v>
          </cell>
        </row>
        <row r="580">
          <cell r="B580">
            <v>1187209</v>
          </cell>
          <cell r="C580" t="str">
            <v>A</v>
          </cell>
          <cell r="D580">
            <v>45383</v>
          </cell>
          <cell r="E580" t="str">
            <v>BS-N2-K-16 FT</v>
          </cell>
          <cell r="F580" t="str">
            <v>Abrazadera sobre perfil 2056 BS-N2-K-16 FT, doble</v>
          </cell>
          <cell r="G580" t="str">
            <v>Abrazadera sobre perfil 2056 BS-N2-K-16 FT, doble Acero, St Acero, St Galvanizado por inmersión en caliente, DIN EN ISO 1461 Consulta la referencia 1187209 en www.obo.es para más detalles técnicos</v>
          </cell>
          <cell r="H580" t="str">
            <v>0127</v>
          </cell>
          <cell r="I580" t="str">
            <v>VBS Sistemas de abrazaderas sobre perfil</v>
          </cell>
        </row>
        <row r="581">
          <cell r="B581">
            <v>1187214</v>
          </cell>
          <cell r="C581" t="str">
            <v>A</v>
          </cell>
          <cell r="D581">
            <v>45383</v>
          </cell>
          <cell r="E581" t="str">
            <v>BS-N1-K-22 FT</v>
          </cell>
          <cell r="F581" t="str">
            <v>Abrazadera sobre perfil 2056 BS-N1-K-22 FT</v>
          </cell>
          <cell r="G581" t="str">
            <v>Abrazadera sobre perfil 2056 BS-N1-K-22 FT Acero, St Acero, St Galvanizado por inmersión en caliente, DIN EN ISO 1461 Consulta la referencia 1187214 en www.obo.es para más detalles técnicos</v>
          </cell>
          <cell r="H581" t="str">
            <v>0127</v>
          </cell>
          <cell r="I581" t="str">
            <v>VBS Sistemas de abrazaderas sobre perfil</v>
          </cell>
        </row>
        <row r="582">
          <cell r="B582">
            <v>1187215</v>
          </cell>
          <cell r="C582" t="str">
            <v>A</v>
          </cell>
          <cell r="D582">
            <v>45383</v>
          </cell>
          <cell r="E582" t="str">
            <v>BS-N2-K-22 FT</v>
          </cell>
          <cell r="F582" t="str">
            <v>Abrazadera sobre perfil 2056 BS-N2-K-22 FT, doble</v>
          </cell>
          <cell r="G582" t="str">
            <v>Abrazadera sobre perfil 2056 BS-N2-K-22 FT, doble Acero, St Acero, St Galvanizado por inmersión en caliente, DIN EN ISO 1461 Consulta la referencia 1187215 en www.obo.es para más detalles técnicos</v>
          </cell>
          <cell r="H582" t="str">
            <v>0127</v>
          </cell>
          <cell r="I582" t="str">
            <v>VBS Sistemas de abrazaderas sobre perfil</v>
          </cell>
        </row>
        <row r="583">
          <cell r="B583">
            <v>1187220</v>
          </cell>
          <cell r="C583" t="str">
            <v>A</v>
          </cell>
          <cell r="D583">
            <v>45383</v>
          </cell>
          <cell r="E583" t="str">
            <v>BS-N1-K-28 FT</v>
          </cell>
          <cell r="F583" t="str">
            <v>Abrazadera sobre perfil 2056 BS-N1-K-28 FT</v>
          </cell>
          <cell r="G583" t="str">
            <v>Abrazadera sobre perfil 2056 BS-N1-K-28 FT Acero, St Acero, St Galvanizado por inmersión en caliente, DIN EN ISO 1461 Consulta la referencia 1187220 en www.obo.es para más detalles técnicos</v>
          </cell>
          <cell r="H583" t="str">
            <v>0127</v>
          </cell>
          <cell r="I583" t="str">
            <v>VBS Sistemas de abrazaderas sobre perfil</v>
          </cell>
        </row>
        <row r="584">
          <cell r="B584">
            <v>1187221</v>
          </cell>
          <cell r="C584" t="str">
            <v>A</v>
          </cell>
          <cell r="D584">
            <v>45383</v>
          </cell>
          <cell r="E584" t="str">
            <v>BS-N2-K-28 FT</v>
          </cell>
          <cell r="F584" t="str">
            <v>Abrazadera sobre perfil 2056 BS-N2-K-28 FT, doble</v>
          </cell>
          <cell r="G584" t="str">
            <v>Abrazadera sobre perfil 2056 BS-N2-K-28 FT, doble Acero, St Acero, St Galvanizado por inmersión en caliente, DIN EN ISO 1461 Consulta la referencia 1187221 en www.obo.es para más detalles técnicos</v>
          </cell>
          <cell r="H584" t="str">
            <v>0127</v>
          </cell>
          <cell r="I584" t="str">
            <v>VBS Sistemas de abrazaderas sobre perfil</v>
          </cell>
        </row>
        <row r="585">
          <cell r="B585">
            <v>1187226</v>
          </cell>
          <cell r="C585" t="str">
            <v>A</v>
          </cell>
          <cell r="D585">
            <v>45383</v>
          </cell>
          <cell r="E585" t="str">
            <v>BS-N1-K-34 FT</v>
          </cell>
          <cell r="F585" t="str">
            <v>Abrazadera sobre perfil 2056 BS-N1-K-34 FT</v>
          </cell>
          <cell r="G585" t="str">
            <v>Abrazadera sobre perfil 2056 BS-N1-K-34 FT Acero, St Acero, St Galvanizado por inmersión en caliente, DIN EN ISO 1461 Consulta la referencia 1187226 en www.obo.es para más detalles técnicos</v>
          </cell>
          <cell r="H585" t="str">
            <v>0127</v>
          </cell>
          <cell r="I585" t="str">
            <v>VBS Sistemas de abrazaderas sobre perfil</v>
          </cell>
        </row>
        <row r="586">
          <cell r="B586">
            <v>1187232</v>
          </cell>
          <cell r="C586" t="str">
            <v>A</v>
          </cell>
          <cell r="D586">
            <v>45383</v>
          </cell>
          <cell r="E586" t="str">
            <v>BS-N1-K-40 FT</v>
          </cell>
          <cell r="F586" t="str">
            <v>Abrazadera sobre perfil 2056 BS-N1-K-40 FT</v>
          </cell>
          <cell r="G586" t="str">
            <v>Abrazadera sobre perfil 2056 BS-N1-K-40 FT Acero, St Acero, St Galvanizado por inmersión en caliente, DIN EN ISO 1461 Consulta la referencia 1187232 en www.obo.es para más detalles técnicos</v>
          </cell>
          <cell r="H586" t="str">
            <v>0127</v>
          </cell>
          <cell r="I586" t="str">
            <v>VBS Sistemas de abrazaderas sobre perfil</v>
          </cell>
        </row>
        <row r="587">
          <cell r="B587">
            <v>1187238</v>
          </cell>
          <cell r="C587" t="str">
            <v>A</v>
          </cell>
          <cell r="D587">
            <v>45383</v>
          </cell>
          <cell r="E587" t="str">
            <v>BS-N1-K-46 FT</v>
          </cell>
          <cell r="F587" t="str">
            <v>Abrazadera sobre perfil 2056 BS-N1-K-46 FT</v>
          </cell>
          <cell r="G587" t="str">
            <v>Abrazadera sobre perfil 2056 BS-N1-K-46 FT Acero, St Acero, St Galvanizado por inmersión en caliente, DIN EN ISO 1461 Consulta la referencia 1187238 en www.obo.es para más detalles técnicos</v>
          </cell>
          <cell r="H587" t="str">
            <v>0127</v>
          </cell>
          <cell r="I587" t="str">
            <v>VBS Sistemas de abrazaderas sobre perfil</v>
          </cell>
        </row>
        <row r="588">
          <cell r="B588">
            <v>1187244</v>
          </cell>
          <cell r="C588" t="str">
            <v>A</v>
          </cell>
          <cell r="D588">
            <v>45383</v>
          </cell>
          <cell r="E588" t="str">
            <v>BS-N1-K-52 FT</v>
          </cell>
          <cell r="F588" t="str">
            <v>Abrazadera sobre perfil 2056 BS-N1-K-52 FT</v>
          </cell>
          <cell r="G588" t="str">
            <v>Abrazadera sobre perfil 2056 BS-N1-K-52 FT Acero, St Acero, St Galvanizado por inmersión en caliente, DIN EN ISO 1461 Consulta la referencia 1187244 en www.obo.es para más detalles técnicos</v>
          </cell>
          <cell r="H588" t="str">
            <v>0127</v>
          </cell>
          <cell r="I588" t="str">
            <v>VBS Sistemas de abrazaderas sobre perfil</v>
          </cell>
        </row>
        <row r="589">
          <cell r="B589">
            <v>1187250</v>
          </cell>
          <cell r="C589" t="str">
            <v>A</v>
          </cell>
          <cell r="D589">
            <v>45383</v>
          </cell>
          <cell r="E589" t="str">
            <v>BS-N1-K-58 FT</v>
          </cell>
          <cell r="F589" t="str">
            <v>Abrazadera sobre perfil 2056 BS-N1-K-58 FT</v>
          </cell>
          <cell r="G589" t="str">
            <v>Abrazadera sobre perfil 2056 BS-N1-K-58 FT Acero, St Acero, St Galvanizado por inmersión en caliente, DIN EN ISO 1461 Consulta la referencia 1187250 en www.obo.es para más detalles técnicos</v>
          </cell>
          <cell r="H589" t="str">
            <v>0127</v>
          </cell>
          <cell r="I589" t="str">
            <v>VBS Sistemas de abrazaderas sobre perfil</v>
          </cell>
        </row>
        <row r="590">
          <cell r="B590">
            <v>1187256</v>
          </cell>
          <cell r="C590" t="str">
            <v>A</v>
          </cell>
          <cell r="D590">
            <v>45383</v>
          </cell>
          <cell r="E590" t="str">
            <v>BS-N1-K-64 FT</v>
          </cell>
          <cell r="F590" t="str">
            <v>Abrazadera sobre perfil 2056 BS-N1-K-64 FT</v>
          </cell>
          <cell r="G590" t="str">
            <v>Abrazadera sobre perfil 2056 BS-N1-K-64 FT Acero, St Acero, St Galvanizado por inmersión en caliente, DIN EN ISO 1461 Consulta la referencia 1187256 en www.obo.es para más detalles técnicos</v>
          </cell>
          <cell r="H590" t="str">
            <v>0127</v>
          </cell>
          <cell r="I590" t="str">
            <v>VBS Sistemas de abrazaderas sobre perfil</v>
          </cell>
        </row>
        <row r="591">
          <cell r="B591">
            <v>1187262</v>
          </cell>
          <cell r="C591" t="str">
            <v>A</v>
          </cell>
          <cell r="D591">
            <v>45383</v>
          </cell>
          <cell r="E591" t="str">
            <v>BS-N1-K-70 FT</v>
          </cell>
          <cell r="F591" t="str">
            <v>Abrazadera sobre perfil 2056 BS-N1-K-70 FT</v>
          </cell>
          <cell r="G591" t="str">
            <v>Abrazadera sobre perfil 2056 BS-N1-K-70 FT Acero, St Acero, St Galvanizado por inmersión en caliente, DIN EN ISO 1461 Consulta la referencia 1187262 en www.obo.es para más detalles técnicos</v>
          </cell>
          <cell r="H591" t="str">
            <v>0127</v>
          </cell>
          <cell r="I591" t="str">
            <v>VBS Sistemas de abrazaderas sobre perfil</v>
          </cell>
        </row>
        <row r="592">
          <cell r="B592">
            <v>1187403</v>
          </cell>
          <cell r="C592" t="str">
            <v>A</v>
          </cell>
          <cell r="D592">
            <v>45383</v>
          </cell>
          <cell r="E592" t="str">
            <v>BS-F2-M-12 FT</v>
          </cell>
          <cell r="F592" t="str">
            <v>Abrazadera sobre perfil 2056 BS-F2-M-12 FT, doble</v>
          </cell>
          <cell r="G592" t="str">
            <v>Abrazadera sobre perfil 2056 BS-F2-M-12 FT, doble Acero, St Acero, St Galvanizado por inmersión en caliente, DIN EN ISO 1461 Consulta la referencia 1187403 en www.obo.es para más detalles técnicos</v>
          </cell>
          <cell r="H592" t="str">
            <v>0127</v>
          </cell>
          <cell r="I592" t="str">
            <v>VBS Sistemas de abrazaderas sobre perfil</v>
          </cell>
        </row>
        <row r="593">
          <cell r="B593">
            <v>1187409</v>
          </cell>
          <cell r="C593" t="str">
            <v>A</v>
          </cell>
          <cell r="D593">
            <v>45383</v>
          </cell>
          <cell r="E593" t="str">
            <v>BS-F2-M-16 FT</v>
          </cell>
          <cell r="F593" t="str">
            <v>Abrazadera sobre perfil 2056 BS-F2-M-16 FT, doble</v>
          </cell>
          <cell r="G593" t="str">
            <v>Abrazadera sobre perfil 2056 BS-F2-M-16 FT, doble Acero, St Acero, St Galvanizado por inmersión en caliente, DIN EN ISO 1461 Consulta la referencia 1187409 en www.obo.es para más detalles técnicos</v>
          </cell>
          <cell r="H593" t="str">
            <v>0127</v>
          </cell>
          <cell r="I593" t="str">
            <v>VBS Sistemas de abrazaderas sobre perfil</v>
          </cell>
        </row>
        <row r="594">
          <cell r="B594">
            <v>1187415</v>
          </cell>
          <cell r="C594" t="str">
            <v>A</v>
          </cell>
          <cell r="D594">
            <v>45383</v>
          </cell>
          <cell r="E594" t="str">
            <v>BS-F2-M-22 FT</v>
          </cell>
          <cell r="F594" t="str">
            <v>Abrazadera sobre perfil 2056 BS-F2-M-22 FT, doble</v>
          </cell>
          <cell r="G594" t="str">
            <v>Abrazadera sobre perfil 2056 BS-F2-M-22 FT, doble Acero, St Acero, St Galvanizado por inmersión en caliente, DIN EN ISO 1461 Consulta la referencia 1187415 en www.obo.es para más detalles técnicos</v>
          </cell>
          <cell r="H594" t="str">
            <v>0127</v>
          </cell>
          <cell r="I594" t="str">
            <v>VBS Sistemas de abrazaderas sobre perfil</v>
          </cell>
        </row>
        <row r="595">
          <cell r="B595">
            <v>1187421</v>
          </cell>
          <cell r="C595" t="str">
            <v>A</v>
          </cell>
          <cell r="D595">
            <v>45383</v>
          </cell>
          <cell r="E595" t="str">
            <v>BS-F2-M-28 FT</v>
          </cell>
          <cell r="F595" t="str">
            <v>Abrazadera sobre perfil 2056 BS-F2-M-28 FT, doble</v>
          </cell>
          <cell r="G595" t="str">
            <v>Abrazadera sobre perfil 2056 BS-F2-M-28 FT, doble Acero, St Acero, St Galvanizado por inmersión en caliente, DIN EN ISO 1461 Consulta la referencia 1187421 en www.obo.es para más detalles técnicos</v>
          </cell>
          <cell r="H595" t="str">
            <v>0127</v>
          </cell>
          <cell r="I595" t="str">
            <v>VBS Sistemas de abrazaderas sobre perfil</v>
          </cell>
        </row>
        <row r="596">
          <cell r="B596">
            <v>1187427</v>
          </cell>
          <cell r="C596" t="str">
            <v>A</v>
          </cell>
          <cell r="D596">
            <v>45383</v>
          </cell>
          <cell r="E596" t="str">
            <v>BS-F2-M-34 FT</v>
          </cell>
          <cell r="F596" t="str">
            <v>Abrazadera sobre perfil 2056 BS-F2-M-34 FT, doble</v>
          </cell>
          <cell r="G596" t="str">
            <v>Abrazadera sobre perfil 2056 BS-F2-M-34 FT, doble Acero, St Acero, St Galvanizado por inmersión en caliente, DIN EN ISO 1461 Consulta la referencia 1187427 en www.obo.es para más detalles técnicos</v>
          </cell>
          <cell r="H596" t="str">
            <v>0127</v>
          </cell>
          <cell r="I596" t="str">
            <v>VBS Sistemas de abrazaderas sobre perfil</v>
          </cell>
        </row>
        <row r="597">
          <cell r="B597">
            <v>1187432</v>
          </cell>
          <cell r="C597" t="str">
            <v>A</v>
          </cell>
          <cell r="D597">
            <v>45383</v>
          </cell>
          <cell r="E597" t="str">
            <v>BS-F1-M-40 FT</v>
          </cell>
          <cell r="F597" t="str">
            <v>Abrazadera sobre perfil 2056 BS-F1-M-40 FT</v>
          </cell>
          <cell r="G597" t="str">
            <v>Abrazadera sobre perfil 2056 BS-F1-M-40 FT Acero, St Acero, St Galvanizado por inmersión en caliente, DIN EN ISO 1461 Consulta la referencia 1187432 en www.obo.es para más detalles técnicos</v>
          </cell>
          <cell r="H597" t="str">
            <v>0127</v>
          </cell>
          <cell r="I597" t="str">
            <v>VBS Sistemas de abrazaderas sobre perfil</v>
          </cell>
        </row>
        <row r="598">
          <cell r="B598">
            <v>1187433</v>
          </cell>
          <cell r="C598" t="str">
            <v>A</v>
          </cell>
          <cell r="D598">
            <v>45383</v>
          </cell>
          <cell r="E598" t="str">
            <v>BS-F2-M-40 FT</v>
          </cell>
          <cell r="F598" t="str">
            <v>Abrazadera sobre perfil 2056 BS-F2-M-40 FT, doble</v>
          </cell>
          <cell r="G598" t="str">
            <v>Abrazadera sobre perfil 2056 BS-F2-M-40 FT, doble Acero, St Acero, St Galvanizado por inmersión en caliente, DIN EN ISO 1461 Consulta la referencia 1187433 en www.obo.es para más detalles técnicos</v>
          </cell>
          <cell r="H598" t="str">
            <v>0127</v>
          </cell>
          <cell r="I598" t="str">
            <v>VBS Sistemas de abrazaderas sobre perfil</v>
          </cell>
        </row>
        <row r="599">
          <cell r="B599">
            <v>1187438</v>
          </cell>
          <cell r="C599" t="str">
            <v>A</v>
          </cell>
          <cell r="D599">
            <v>45383</v>
          </cell>
          <cell r="E599" t="str">
            <v>BS-F1-M-46 FT</v>
          </cell>
          <cell r="F599" t="str">
            <v>Abrazadera sobre perfil 2056 BS-F1-M-46 FT</v>
          </cell>
          <cell r="G599" t="str">
            <v>Abrazadera sobre perfil 2056 BS-F1-M-46 FT Acero, St Acero, St Galvanizado por inmersión en caliente, DIN EN ISO 1461 Consulta la referencia 1187438 en www.obo.es para más detalles técnicos</v>
          </cell>
          <cell r="H599" t="str">
            <v>0127</v>
          </cell>
          <cell r="I599" t="str">
            <v>VBS Sistemas de abrazaderas sobre perfil</v>
          </cell>
        </row>
        <row r="600">
          <cell r="B600">
            <v>1187439</v>
          </cell>
          <cell r="C600" t="str">
            <v>A</v>
          </cell>
          <cell r="D600">
            <v>45383</v>
          </cell>
          <cell r="E600" t="str">
            <v>BS-F2-M-46 FT</v>
          </cell>
          <cell r="F600" t="str">
            <v>Abrazadera sobre perfil 2056 BS-F2-M-46 FT, doble</v>
          </cell>
          <cell r="G600" t="str">
            <v>Abrazadera sobre perfil 2056 BS-F2-M-46 FT, doble Acero, St Acero, St Galvanizado por inmersión en caliente, DIN EN ISO 1461 Consulta la referencia 1187439 en www.obo.es para más detalles técnicos</v>
          </cell>
          <cell r="H600" t="str">
            <v>0127</v>
          </cell>
          <cell r="I600" t="str">
            <v>VBS Sistemas de abrazaderas sobre perfil</v>
          </cell>
        </row>
        <row r="601">
          <cell r="B601">
            <v>1187444</v>
          </cell>
          <cell r="C601" t="str">
            <v>A</v>
          </cell>
          <cell r="D601">
            <v>45383</v>
          </cell>
          <cell r="E601" t="str">
            <v>BS-F1-M-52 FT</v>
          </cell>
          <cell r="F601" t="str">
            <v>Abrazadera sobre perfil 2056 BS-F1-M-52 FT</v>
          </cell>
          <cell r="G601" t="str">
            <v>Abrazadera sobre perfil 2056 BS-F1-M-52 FT Acero, St Acero, St Galvanizado por inmersión en caliente, DIN EN ISO 1461 Consulta la referencia 1187444 en www.obo.es para más detalles técnicos</v>
          </cell>
          <cell r="H601" t="str">
            <v>0127</v>
          </cell>
          <cell r="I601" t="str">
            <v>VBS Sistemas de abrazaderas sobre perfil</v>
          </cell>
        </row>
        <row r="602">
          <cell r="B602">
            <v>1187445</v>
          </cell>
          <cell r="C602" t="str">
            <v>A</v>
          </cell>
          <cell r="D602">
            <v>45383</v>
          </cell>
          <cell r="E602" t="str">
            <v>BS-F2-M-52 FT</v>
          </cell>
          <cell r="F602" t="str">
            <v>Abrazadera sobre perfil 2056 BS-F2-M-52 FT, doble</v>
          </cell>
          <cell r="G602" t="str">
            <v>Abrazadera sobre perfil 2056 BS-F2-M-52 FT, doble Acero, St Acero, St Galvanizado por inmersión en caliente, DIN EN ISO 1461 Consulta la referencia 1187445 en www.obo.es para más detalles técnicos</v>
          </cell>
          <cell r="H602" t="str">
            <v>0127</v>
          </cell>
          <cell r="I602" t="str">
            <v>VBS Sistemas de abrazaderas sobre perfil</v>
          </cell>
        </row>
        <row r="603">
          <cell r="B603">
            <v>1187450</v>
          </cell>
          <cell r="C603" t="str">
            <v>A</v>
          </cell>
          <cell r="D603">
            <v>45383</v>
          </cell>
          <cell r="E603" t="str">
            <v>BS-F1-M-58 FT</v>
          </cell>
          <cell r="F603" t="str">
            <v>Abrazadera sobre perfil 2056 BS-F1-M-58 FT</v>
          </cell>
          <cell r="G603" t="str">
            <v>Abrazadera sobre perfil 2056 BS-F1-M-58 FT Acero, St Acero, St Galvanizado por inmersión en caliente, DIN EN ISO 1461 Consulta la referencia 1187450 en www.obo.es para más detalles técnicos</v>
          </cell>
          <cell r="H603" t="str">
            <v>0127</v>
          </cell>
          <cell r="I603" t="str">
            <v>VBS Sistemas de abrazaderas sobre perfil</v>
          </cell>
        </row>
        <row r="604">
          <cell r="B604">
            <v>1187456</v>
          </cell>
          <cell r="C604" t="str">
            <v>A</v>
          </cell>
          <cell r="D604">
            <v>45383</v>
          </cell>
          <cell r="E604" t="str">
            <v>BS-F1-M-64 FT</v>
          </cell>
          <cell r="F604" t="str">
            <v>Abrazadera sobre perfil 2056 BS-F1-M-64 FT</v>
          </cell>
          <cell r="G604" t="str">
            <v>Abrazadera sobre perfil 2056 BS-F1-M-64 FT Acero, St Acero, St Galvanizado por inmersión en caliente, DIN EN ISO 1461 Consulta la referencia 1187456 en www.obo.es para más detalles técnicos</v>
          </cell>
          <cell r="H604" t="str">
            <v>0127</v>
          </cell>
          <cell r="I604" t="str">
            <v>VBS Sistemas de abrazaderas sobre perfil</v>
          </cell>
        </row>
        <row r="605">
          <cell r="B605">
            <v>1187502</v>
          </cell>
          <cell r="C605" t="str">
            <v>A</v>
          </cell>
          <cell r="D605">
            <v>45383</v>
          </cell>
          <cell r="E605" t="str">
            <v>BS-F1-M-12 A2</v>
          </cell>
          <cell r="F605" t="str">
            <v>Abrazadera sobre perfil 2056 BS-F1-M-12 A2</v>
          </cell>
          <cell r="G605" t="str">
            <v>Abrazadera sobre perfil 2056 BS-F1-M-12 A2 Acero inoxidable 1.4301, A2, 1.4301 Acero inoxidable 1.4301, A2, 1.4301 Pulido, con tratamiento posterior Consulta la referencia 1187502 en www.obo.es para más detalles técnicos</v>
          </cell>
          <cell r="H605" t="str">
            <v>0127</v>
          </cell>
          <cell r="I605" t="str">
            <v>VBS Sistemas de abrazaderas sobre perfil</v>
          </cell>
        </row>
        <row r="606">
          <cell r="B606">
            <v>1187508</v>
          </cell>
          <cell r="C606" t="str">
            <v>A</v>
          </cell>
          <cell r="D606">
            <v>45383</v>
          </cell>
          <cell r="E606" t="str">
            <v>BS-F1-M-16 A2</v>
          </cell>
          <cell r="F606" t="str">
            <v>Abrazadera sobre perfil 2056 BS-F1-M-16 A2</v>
          </cell>
          <cell r="G606" t="str">
            <v>Abrazadera sobre perfil 2056 BS-F1-M-16 A2 Poliestirol, PS Acero inoxidable 1.4301, A2, 1.4301 Pulido, con tratamiento posterior Consulta la referencia 1187508 en www.obo.es para más detalles técnicos</v>
          </cell>
          <cell r="H606" t="str">
            <v>0127</v>
          </cell>
          <cell r="I606" t="str">
            <v>VBS Sistemas de abrazaderas sobre perfil</v>
          </cell>
        </row>
        <row r="607">
          <cell r="B607">
            <v>1187514</v>
          </cell>
          <cell r="C607" t="str">
            <v>A</v>
          </cell>
          <cell r="D607">
            <v>45383</v>
          </cell>
          <cell r="E607" t="str">
            <v>BS-F1-M-22 A2</v>
          </cell>
          <cell r="F607" t="str">
            <v>Abrazadera sobre perfil 2056 BS-F1-M-22 A2</v>
          </cell>
          <cell r="G607" t="str">
            <v>Abrazadera sobre perfil 2056 BS-F1-M-22 A2 Acero, St Acero inoxidable 1.4301, A2, 1.4301 Pulido, con tratamiento posterior Consulta la referencia 1187514 en www.obo.es para más detalles técnicos</v>
          </cell>
          <cell r="H607" t="str">
            <v>0127</v>
          </cell>
          <cell r="I607" t="str">
            <v>VBS Sistemas de abrazaderas sobre perfil</v>
          </cell>
        </row>
        <row r="608">
          <cell r="B608">
            <v>1187602</v>
          </cell>
          <cell r="C608" t="str">
            <v>A</v>
          </cell>
          <cell r="D608">
            <v>45383</v>
          </cell>
          <cell r="E608" t="str">
            <v>BS-F1-K-12 FT</v>
          </cell>
          <cell r="F608" t="str">
            <v>Abrazadera sobre perfil 2056 BS-F1-K-12 FT</v>
          </cell>
          <cell r="G608" t="str">
            <v>Abrazadera sobre perfil 2056 BS-F1-K-12 FT Acero inoxidable 1.4301, A2, 1.4301 Acero, St Galvanizado por inmersión en caliente, DIN EN ISO 1461 Consulta la referencia 1187602 en www.obo.es para más detalles técnicos</v>
          </cell>
          <cell r="H608" t="str">
            <v>0127</v>
          </cell>
          <cell r="I608" t="str">
            <v>VBS Sistemas de abrazaderas sobre perfil</v>
          </cell>
        </row>
        <row r="609">
          <cell r="B609">
            <v>1187608</v>
          </cell>
          <cell r="C609" t="str">
            <v>A</v>
          </cell>
          <cell r="D609">
            <v>45383</v>
          </cell>
          <cell r="E609" t="str">
            <v>BS-F1-K-16 FT</v>
          </cell>
          <cell r="F609" t="str">
            <v>Abrazadera sobre perfil 2056 BS-F1-K-16 FT</v>
          </cell>
          <cell r="G609" t="str">
            <v>Abrazadera sobre perfil 2056 BS-F1-K-16 FT Latón, CuZn Acero, St Galvanizado por inmersión en caliente, DIN EN ISO 1461 Consulta la referencia 1187608 en www.obo.es para más detalles técnicos</v>
          </cell>
          <cell r="H609" t="str">
            <v>0127</v>
          </cell>
          <cell r="I609" t="str">
            <v>VBS Sistemas de abrazaderas sobre perfil</v>
          </cell>
        </row>
        <row r="610">
          <cell r="B610">
            <v>1187614</v>
          </cell>
          <cell r="C610" t="str">
            <v>A</v>
          </cell>
          <cell r="D610">
            <v>45383</v>
          </cell>
          <cell r="E610" t="str">
            <v>BS-F1-K-22 FT</v>
          </cell>
          <cell r="F610" t="str">
            <v>Abrazadera sobre perfil 2056 BS-F1-K-22 FT</v>
          </cell>
          <cell r="G610" t="str">
            <v>Abrazadera sobre perfil 2056 BS-F1-K-22 FT Latón, CuZn Acero, St Galvanizado por inmersión en caliente, DIN EN ISO 1461 Consulta la referencia 1187614 en www.obo.es para más detalles técnicos</v>
          </cell>
          <cell r="H610" t="str">
            <v>0127</v>
          </cell>
          <cell r="I610" t="str">
            <v>VBS Sistemas de abrazaderas sobre perfil</v>
          </cell>
        </row>
        <row r="611">
          <cell r="B611">
            <v>1187620</v>
          </cell>
          <cell r="C611" t="str">
            <v>A</v>
          </cell>
          <cell r="D611">
            <v>45383</v>
          </cell>
          <cell r="E611" t="str">
            <v>BS-F1-K-28 FT</v>
          </cell>
          <cell r="F611" t="str">
            <v>Abrazadera sobre perfil 2056 BS-F1-K-28 FT</v>
          </cell>
          <cell r="G611" t="str">
            <v>Abrazadera sobre perfil 2056 BS-F1-K-28 FT Latón, CuZn Acero, St Galvanizado por inmersión en caliente, DIN EN ISO 1461 Consulta la referencia 1187620 en www.obo.es para más detalles técnicos</v>
          </cell>
          <cell r="H611" t="str">
            <v>0127</v>
          </cell>
          <cell r="I611" t="str">
            <v>VBS Sistemas de abrazaderas sobre perfil</v>
          </cell>
        </row>
        <row r="612">
          <cell r="B612">
            <v>1187626</v>
          </cell>
          <cell r="C612" t="str">
            <v>A</v>
          </cell>
          <cell r="D612">
            <v>45383</v>
          </cell>
          <cell r="E612" t="str">
            <v>BS-F1-K-34 FT</v>
          </cell>
          <cell r="F612" t="str">
            <v>Abrazadera sobre perfil 2056 BS-F1-K-34 FT</v>
          </cell>
          <cell r="G612" t="str">
            <v>Abrazadera sobre perfil 2056 BS-F1-K-34 FT Latón, CuZn Acero, St Galvanizado por inmersión en caliente, DIN EN ISO 1461 Consulta la referencia 1187626 en www.obo.es para más detalles técnicos</v>
          </cell>
          <cell r="H612" t="str">
            <v>0127</v>
          </cell>
          <cell r="I612" t="str">
            <v>VBS Sistemas de abrazaderas sobre perfil</v>
          </cell>
        </row>
        <row r="613">
          <cell r="B613">
            <v>1187632</v>
          </cell>
          <cell r="C613" t="str">
            <v>A</v>
          </cell>
          <cell r="D613">
            <v>45383</v>
          </cell>
          <cell r="E613" t="str">
            <v>BS-F1-K-40 FT</v>
          </cell>
          <cell r="F613" t="str">
            <v>Abrazadera sobre perfil 2056 BS-F1-K-40 FT</v>
          </cell>
          <cell r="G613" t="str">
            <v>Abrazadera sobre perfil 2056 BS-F1-K-40 FT Latón, CuZn Acero, St Galvanizado por inmersión en caliente, DIN EN ISO 1461 Consulta la referencia 1187632 en www.obo.es para más detalles técnicos</v>
          </cell>
          <cell r="H613" t="str">
            <v>0127</v>
          </cell>
          <cell r="I613" t="str">
            <v>VBS Sistemas de abrazaderas sobre perfil</v>
          </cell>
        </row>
        <row r="614">
          <cell r="B614">
            <v>1187638</v>
          </cell>
          <cell r="C614" t="str">
            <v>A</v>
          </cell>
          <cell r="D614">
            <v>45383</v>
          </cell>
          <cell r="E614" t="str">
            <v>BS-F1-K-46 FT</v>
          </cell>
          <cell r="F614" t="str">
            <v>Abrazadera sobre perfil 2056 BS-F1-K-46 FT</v>
          </cell>
          <cell r="G614" t="str">
            <v>Abrazadera sobre perfil 2056 BS-F1-K-46 FT Latón, CuZn Acero, St Galvanizado por inmersión en caliente, DIN EN ISO 1461 Consulta la referencia 1187638 en www.obo.es para más detalles técnicos</v>
          </cell>
          <cell r="H614" t="str">
            <v>0127</v>
          </cell>
          <cell r="I614" t="str">
            <v>VBS Sistemas de abrazaderas sobre perfil</v>
          </cell>
        </row>
        <row r="615">
          <cell r="B615">
            <v>1187644</v>
          </cell>
          <cell r="C615" t="str">
            <v>A</v>
          </cell>
          <cell r="D615">
            <v>45383</v>
          </cell>
          <cell r="E615" t="str">
            <v>BS-F1-K-52 FT</v>
          </cell>
          <cell r="F615" t="str">
            <v>Abrazadera sobre perfil 2056 BS-F1-K-52 FT</v>
          </cell>
          <cell r="G615" t="str">
            <v>Abrazadera sobre perfil 2056 BS-F1-K-52 FT Latón, CuZn Acero, St Galvanizado por inmersión en caliente, DIN EN ISO 1461 Consulta la referencia 1187644 en www.obo.es para más detalles técnicos</v>
          </cell>
          <cell r="H615" t="str">
            <v>0127</v>
          </cell>
          <cell r="I615" t="str">
            <v>VBS Sistemas de abrazaderas sobre perfil</v>
          </cell>
        </row>
        <row r="616">
          <cell r="B616">
            <v>1187650</v>
          </cell>
          <cell r="C616" t="str">
            <v>A</v>
          </cell>
          <cell r="D616">
            <v>45383</v>
          </cell>
          <cell r="E616" t="str">
            <v>BS-F1-K-58 FT</v>
          </cell>
          <cell r="F616" t="str">
            <v>Abrazadera sobre perfil 2056 BS-F1-K-58 FT</v>
          </cell>
          <cell r="G616" t="str">
            <v>Abrazadera sobre perfil 2056 BS-F1-K-58 FT Latón, CuZn Acero, St Galvanizado por inmersión en caliente, DIN EN ISO 1461 Consulta la referencia 1187650 en www.obo.es para más detalles técnicos</v>
          </cell>
          <cell r="H616" t="str">
            <v>0127</v>
          </cell>
          <cell r="I616" t="str">
            <v>VBS Sistemas de abrazaderas sobre perfil</v>
          </cell>
        </row>
        <row r="617">
          <cell r="B617">
            <v>1187656</v>
          </cell>
          <cell r="C617" t="str">
            <v>A</v>
          </cell>
          <cell r="D617">
            <v>45383</v>
          </cell>
          <cell r="E617" t="str">
            <v>BS-F1-K-64 FT</v>
          </cell>
          <cell r="F617" t="str">
            <v>Abrazadera sobre perfil 2056 BS-F1-K-64 FT</v>
          </cell>
          <cell r="G617" t="str">
            <v>Abrazadera sobre perfil 2056 BS-F1-K-64 FT Acero inoxidable 1.4301, A2, 1.4301 Acero, St Galvanizado por inmersión en caliente, DIN EN ISO 1461 Consulta la referencia 1187656 en www.obo.es para más detalles técnicos</v>
          </cell>
          <cell r="H617" t="str">
            <v>0127</v>
          </cell>
          <cell r="I617" t="str">
            <v>VBS Sistemas de abrazaderas sobre perfil</v>
          </cell>
        </row>
        <row r="618">
          <cell r="B618">
            <v>1187702</v>
          </cell>
          <cell r="C618" t="str">
            <v>A</v>
          </cell>
          <cell r="D618">
            <v>45383</v>
          </cell>
          <cell r="E618" t="str">
            <v>BS-W1-K-12 FT</v>
          </cell>
          <cell r="F618" t="str">
            <v>Abrazadera sobre perfil 2056 BS-W1-K-12 FT</v>
          </cell>
          <cell r="G618" t="str">
            <v>Abrazadera sobre perfil 2056 BS-W1-K-12 FT Poliamida, PA Acero, St Galvanizado por inmersión en caliente, DIN EN ISO 1461 Consulta la referencia 1187702 en www.obo.es para más detalles técnicos</v>
          </cell>
          <cell r="H618" t="str">
            <v>0127</v>
          </cell>
          <cell r="I618" t="str">
            <v>VBS Sistemas de abrazaderas sobre perfil</v>
          </cell>
        </row>
        <row r="619">
          <cell r="B619">
            <v>1187703</v>
          </cell>
          <cell r="C619" t="str">
            <v>A</v>
          </cell>
          <cell r="D619">
            <v>45383</v>
          </cell>
          <cell r="E619" t="str">
            <v>BS-W2-K-12 FT</v>
          </cell>
          <cell r="F619" t="str">
            <v>Abrazadera sobre perfil 2056 BS-W2-K-12 FT, doble</v>
          </cell>
          <cell r="G619" t="str">
            <v>Abrazadera sobre perfil 2056 BS-W2-K-12 FT, doble Poliamida, PA Acero, St Galvanizado por inmersión en caliente, DIN EN ISO 1461 Consulta la referencia 1187703 en www.obo.es para más detalles técnicos</v>
          </cell>
          <cell r="H619" t="str">
            <v>0127</v>
          </cell>
          <cell r="I619" t="str">
            <v>VBS Sistemas de abrazaderas sobre perfil</v>
          </cell>
        </row>
        <row r="620">
          <cell r="B620">
            <v>1187708</v>
          </cell>
          <cell r="C620" t="str">
            <v>A</v>
          </cell>
          <cell r="D620">
            <v>45383</v>
          </cell>
          <cell r="E620" t="str">
            <v>BS-W1-K-16 FT</v>
          </cell>
          <cell r="F620" t="str">
            <v>Abrazadera sobre perfil 2056 BS-W1-K-16 FT</v>
          </cell>
          <cell r="G620" t="str">
            <v>Abrazadera sobre perfil 2056 BS-W1-K-16 FT Poliamida, PA Acero, St Galvanizado por inmersión en caliente, DIN EN ISO 1461 Consulta la referencia 1187708 en www.obo.es para más detalles técnicos</v>
          </cell>
          <cell r="H620" t="str">
            <v>0127</v>
          </cell>
          <cell r="I620" t="str">
            <v>VBS Sistemas de abrazaderas sobre perfil</v>
          </cell>
        </row>
        <row r="621">
          <cell r="B621">
            <v>1187714</v>
          </cell>
          <cell r="C621" t="str">
            <v>A</v>
          </cell>
          <cell r="D621">
            <v>45383</v>
          </cell>
          <cell r="E621" t="str">
            <v>BS-W1-K-22 FT</v>
          </cell>
          <cell r="F621" t="str">
            <v>Abrazadera sobre perfil 2056 BS-W1-K-22 FT</v>
          </cell>
          <cell r="G621" t="str">
            <v>Abrazadera sobre perfil 2056 BS-W1-K-22 FT Acero, St Acero, St Galvanizado por inmersión en caliente, DIN EN ISO 1461 Consulta la referencia 1187714 en www.obo.es para más detalles técnicos</v>
          </cell>
          <cell r="H621" t="str">
            <v>0127</v>
          </cell>
          <cell r="I621" t="str">
            <v>VBS Sistemas de abrazaderas sobre perfil</v>
          </cell>
        </row>
        <row r="622">
          <cell r="B622">
            <v>1187720</v>
          </cell>
          <cell r="C622" t="str">
            <v>A</v>
          </cell>
          <cell r="D622">
            <v>45383</v>
          </cell>
          <cell r="E622" t="str">
            <v>BS-W1-K-28 FT</v>
          </cell>
          <cell r="F622" t="str">
            <v>Abrazadera sobre perfil 2056 BS-W1-K-28 FT</v>
          </cell>
          <cell r="G622" t="str">
            <v>Abrazadera sobre perfil 2056 BS-W1-K-28 FT Acero inoxidable 1.4301, A2, 1.4301 Acero, St Galvanizado por inmersión en caliente, DIN EN ISO 1461 Consulta la referencia 1187720 en www.obo.es para más detalles técnicos</v>
          </cell>
          <cell r="H622" t="str">
            <v>0127</v>
          </cell>
          <cell r="I622" t="str">
            <v>VBS Sistemas de abrazaderas sobre perfil</v>
          </cell>
        </row>
        <row r="623">
          <cell r="B623">
            <v>1187726</v>
          </cell>
          <cell r="C623" t="str">
            <v>A</v>
          </cell>
          <cell r="D623">
            <v>45383</v>
          </cell>
          <cell r="E623" t="str">
            <v>BS-W1-K-34 FT</v>
          </cell>
          <cell r="F623" t="str">
            <v>Abrazadera sobre perfil 2056 BS-W1-K-34 FT</v>
          </cell>
          <cell r="G623" t="str">
            <v>Abrazadera sobre perfil 2056 BS-W1-K-34 FT Poliamida, PA Acero, St Galvanizado por inmersión en caliente, DIN EN ISO 1461 Consulta la referencia 1187726 en www.obo.es para más detalles técnicos</v>
          </cell>
          <cell r="H623" t="str">
            <v>0127</v>
          </cell>
          <cell r="I623" t="str">
            <v>VBS Sistemas de abrazaderas sobre perfil</v>
          </cell>
        </row>
        <row r="624">
          <cell r="B624">
            <v>1187732</v>
          </cell>
          <cell r="C624" t="str">
            <v>A</v>
          </cell>
          <cell r="D624">
            <v>45383</v>
          </cell>
          <cell r="E624" t="str">
            <v>BS-W1-K-40 FT</v>
          </cell>
          <cell r="F624" t="str">
            <v>Abrazadera sobre perfil 2056 BS-W1-K-40 FT</v>
          </cell>
          <cell r="G624" t="str">
            <v>Abrazadera sobre perfil 2056 BS-W1-K-40 FT Poliamida, PA Acero, St Galvanizado por inmersión en caliente, DIN EN ISO 1461 Consulta la referencia 1187732 en www.obo.es para más detalles técnicos</v>
          </cell>
          <cell r="H624" t="str">
            <v>0127</v>
          </cell>
          <cell r="I624" t="str">
            <v>VBS Sistemas de abrazaderas sobre perfil</v>
          </cell>
        </row>
        <row r="625">
          <cell r="B625">
            <v>1187733</v>
          </cell>
          <cell r="C625" t="str">
            <v>A</v>
          </cell>
          <cell r="D625">
            <v>45383</v>
          </cell>
          <cell r="E625" t="str">
            <v>BS-W2-K-40 FT</v>
          </cell>
          <cell r="F625" t="str">
            <v>Abrazadera sobre perfil 2056 BS-W2-K-40 FT, doble</v>
          </cell>
          <cell r="G625" t="str">
            <v>Abrazadera sobre perfil 2056 BS-W2-K-40 FT, doble Poliamida, PA Acero, St Galvanizado por inmersión en caliente, DIN EN ISO 1461 Consulta la referencia 1187733 en www.obo.es para más detalles técnicos</v>
          </cell>
          <cell r="H625" t="str">
            <v>0127</v>
          </cell>
          <cell r="I625" t="str">
            <v>VBS Sistemas de abrazaderas sobre perfil</v>
          </cell>
        </row>
        <row r="626">
          <cell r="B626">
            <v>1187738</v>
          </cell>
          <cell r="C626" t="str">
            <v>A</v>
          </cell>
          <cell r="D626">
            <v>45383</v>
          </cell>
          <cell r="E626" t="str">
            <v>BS-W1-K-46 FT</v>
          </cell>
          <cell r="F626" t="str">
            <v>Abrazadera sobre perfil 2056 BS-W1-K-46 FT</v>
          </cell>
          <cell r="G626" t="str">
            <v>Abrazadera sobre perfil 2056 BS-W1-K-46 FT Poliamida, PA Acero, St Galvanizado por inmersión en caliente, DIN EN ISO 1461 Consulta la referencia 1187738 en www.obo.es para más detalles técnicos</v>
          </cell>
          <cell r="H626" t="str">
            <v>0127</v>
          </cell>
          <cell r="I626" t="str">
            <v>VBS Sistemas de abrazaderas sobre perfil</v>
          </cell>
        </row>
        <row r="627">
          <cell r="B627">
            <v>1187744</v>
          </cell>
          <cell r="C627" t="str">
            <v>A</v>
          </cell>
          <cell r="D627">
            <v>45383</v>
          </cell>
          <cell r="E627" t="str">
            <v>BS-W1-K-52 FT</v>
          </cell>
          <cell r="F627" t="str">
            <v>Abrazadera sobre perfil 2056 BS-W1-K-52 FT</v>
          </cell>
          <cell r="G627" t="str">
            <v>Abrazadera sobre perfil 2056 BS-W1-K-52 FT Poliamida, PA Acero, St Galvanizado por inmersión en caliente, DIN EN ISO 1461 Consulta la referencia 1187744 en www.obo.es para más detalles técnicos</v>
          </cell>
          <cell r="H627" t="str">
            <v>0127</v>
          </cell>
          <cell r="I627" t="str">
            <v>VBS Sistemas de abrazaderas sobre perfil</v>
          </cell>
        </row>
        <row r="628">
          <cell r="B628">
            <v>1187750</v>
          </cell>
          <cell r="C628" t="str">
            <v>A</v>
          </cell>
          <cell r="D628">
            <v>45383</v>
          </cell>
          <cell r="E628" t="str">
            <v>BS-W1-K-58 FT</v>
          </cell>
          <cell r="F628" t="str">
            <v>Abrazadera sobre perfil 2056 BS-W1-K-58 FT</v>
          </cell>
          <cell r="G628" t="str">
            <v>Abrazadera sobre perfil 2056 BS-W1-K-58 FT Acero inoxidable 1.4301, A2, 1.4301 Acero, St Galvanizado por inmersión en caliente, DIN EN ISO 1461 Consulta la referencia 1187750 en www.obo.es para más detalles técnicos</v>
          </cell>
          <cell r="H628" t="str">
            <v>0127</v>
          </cell>
          <cell r="I628" t="str">
            <v>VBS Sistemas de abrazaderas sobre perfil</v>
          </cell>
        </row>
        <row r="629">
          <cell r="B629">
            <v>1187756</v>
          </cell>
          <cell r="C629" t="str">
            <v>A</v>
          </cell>
          <cell r="D629">
            <v>45383</v>
          </cell>
          <cell r="E629" t="str">
            <v>BS-W1-K-64 FT</v>
          </cell>
          <cell r="F629" t="str">
            <v>Abrazadera sobre perfil 2056 BS-W1-K-64 FT</v>
          </cell>
          <cell r="G629" t="str">
            <v>Abrazadera sobre perfil 2056 BS-W1-K-64 FT Poliamida, PA Acero, St Galvanizado por inmersión en caliente, DIN EN ISO 1461 Consulta la referencia 1187756 en www.obo.es para más detalles técnicos</v>
          </cell>
          <cell r="H629" t="str">
            <v>0127</v>
          </cell>
          <cell r="I629" t="str">
            <v>VBS Sistemas de abrazaderas sobre perfil</v>
          </cell>
        </row>
        <row r="630">
          <cell r="B630">
            <v>1187762</v>
          </cell>
          <cell r="C630" t="str">
            <v>A</v>
          </cell>
          <cell r="D630">
            <v>45383</v>
          </cell>
          <cell r="E630" t="str">
            <v>BS-W1-K-70 FT</v>
          </cell>
          <cell r="F630" t="str">
            <v>Abrazadera sobre perfil 2056 BS-W1-K-70 FT</v>
          </cell>
          <cell r="G630" t="str">
            <v>Abrazadera sobre perfil 2056 BS-W1-K-70 FT Acero inoxidable 1.4301, A2, 1.4301 Acero, St Galvanizado por inmersión en caliente, DIN EN ISO 1461 Consulta la referencia 1187762 en www.obo.es para más detalles técnicos</v>
          </cell>
          <cell r="H630" t="str">
            <v>0127</v>
          </cell>
          <cell r="I630" t="str">
            <v>VBS Sistemas de abrazaderas sobre perfil</v>
          </cell>
        </row>
        <row r="631">
          <cell r="B631">
            <v>1187802</v>
          </cell>
          <cell r="C631" t="str">
            <v>A</v>
          </cell>
          <cell r="D631">
            <v>45383</v>
          </cell>
          <cell r="E631" t="str">
            <v>BS-W1-K-12 A2</v>
          </cell>
          <cell r="F631" t="str">
            <v>Abrazadera sobre perfil 2056 BS-W1-K-12 A2</v>
          </cell>
          <cell r="G631" t="str">
            <v>Abrazadera sobre perfil 2056 BS-W1-K-12 A2 Acero, St Acero inoxidable 1.4301, A2, 1.4301 Pulido, con tratamiento posterior Consulta la referencia 1187802 en www.obo.es para más detalles técnicos</v>
          </cell>
          <cell r="H631" t="str">
            <v>0127</v>
          </cell>
          <cell r="I631" t="str">
            <v>VBS Sistemas de abrazaderas sobre perfil</v>
          </cell>
        </row>
        <row r="632">
          <cell r="B632">
            <v>1187808</v>
          </cell>
          <cell r="C632" t="str">
            <v>A</v>
          </cell>
          <cell r="D632">
            <v>45383</v>
          </cell>
          <cell r="E632" t="str">
            <v>BS-W1-K-16 A2</v>
          </cell>
          <cell r="F632" t="str">
            <v>Abrazadera sobre perfil 2056 BS-W1-K-16 A2</v>
          </cell>
          <cell r="G632" t="str">
            <v>Abrazadera sobre perfil 2056 BS-W1-K-16 A2 12-16mm Acero inoxidable 1.4301, A2, 1.4301 Pulido, con tratamiento posterior Consulta la referencia 1187808 en www.obo.es para más detalles técnicos</v>
          </cell>
          <cell r="H632" t="str">
            <v>0127</v>
          </cell>
          <cell r="I632" t="str">
            <v>VBS Sistemas de abrazaderas sobre perfil</v>
          </cell>
        </row>
        <row r="633">
          <cell r="B633">
            <v>1187856</v>
          </cell>
          <cell r="C633" t="str">
            <v>A</v>
          </cell>
          <cell r="D633">
            <v>45383</v>
          </cell>
          <cell r="E633" t="str">
            <v>BS-W1-K-64 A2</v>
          </cell>
          <cell r="F633" t="str">
            <v>Abrazadera sobre perfil 2056 BS-W1-K-64 A2</v>
          </cell>
          <cell r="G633" t="str">
            <v>Abrazadera sobre perfil 2056 BS-W1-K-64 A2 58-64mm Acero inoxidable 1.4301, A2, 1.4301 Pulido, con tratamiento posterior Consulta la referencia 1187856 en www.obo.es para más detalles técnicos</v>
          </cell>
          <cell r="H633" t="str">
            <v>0127</v>
          </cell>
          <cell r="I633" t="str">
            <v>VBS Sistemas de abrazaderas sobre perfil</v>
          </cell>
        </row>
        <row r="634">
          <cell r="B634">
            <v>1187902</v>
          </cell>
          <cell r="C634" t="str">
            <v>A</v>
          </cell>
          <cell r="D634">
            <v>45383</v>
          </cell>
          <cell r="E634" t="str">
            <v>BS-W1-K-12 ALU</v>
          </cell>
          <cell r="F634" t="str">
            <v>Abrazadera sobre perfil 2056 BS-W1-K-12 ALU</v>
          </cell>
          <cell r="G634" t="str">
            <v>Abrazadera sobre perfil 2056 BS-W1-K-12 ALU 08-12mm Aluminio, Alu  Consulta la referencia 1187902 en www.obo.es para más detalles técnicos</v>
          </cell>
          <cell r="H634" t="str">
            <v>0127</v>
          </cell>
          <cell r="I634" t="str">
            <v>VBS Sistemas de abrazaderas sobre perfil</v>
          </cell>
        </row>
        <row r="635">
          <cell r="B635">
            <v>1187908</v>
          </cell>
          <cell r="C635" t="str">
            <v>A</v>
          </cell>
          <cell r="D635">
            <v>45383</v>
          </cell>
          <cell r="E635" t="str">
            <v>BS-W1-K-16 ALU</v>
          </cell>
          <cell r="F635" t="str">
            <v>Abrazadera sobre perfil 2056 BS-W1-K-16 ALU</v>
          </cell>
          <cell r="G635" t="str">
            <v>Abrazadera sobre perfil 2056 BS-W1-K-16 ALU 12-16mm Aluminio, Alu  Consulta la referencia 1187908 en www.obo.es para más detalles técnicos</v>
          </cell>
          <cell r="H635" t="str">
            <v>0127</v>
          </cell>
          <cell r="I635" t="str">
            <v>VBS Sistemas de abrazaderas sobre perfil</v>
          </cell>
        </row>
        <row r="636">
          <cell r="B636">
            <v>1188002</v>
          </cell>
          <cell r="C636" t="str">
            <v>A</v>
          </cell>
          <cell r="D636">
            <v>45383</v>
          </cell>
          <cell r="E636" t="str">
            <v>BS-W1-M-12 A2</v>
          </cell>
          <cell r="F636" t="str">
            <v>Abrazadera sobre perfil 2056 BS-W1-M-12 A2</v>
          </cell>
          <cell r="G636" t="str">
            <v>Abrazadera sobre perfil 2056 BS-W1-M-12 A2 08-12mm Acero inoxidable 1.4301, A2, 1.4301 Pulido, con tratamiento posterior Consulta la referencia 1188002 en www.obo.es para más detalles técnicos</v>
          </cell>
          <cell r="H636" t="str">
            <v>0127</v>
          </cell>
          <cell r="I636" t="str">
            <v>VBS Sistemas de abrazaderas sobre perfil</v>
          </cell>
        </row>
        <row r="637">
          <cell r="B637">
            <v>1188008</v>
          </cell>
          <cell r="C637" t="str">
            <v>A</v>
          </cell>
          <cell r="D637">
            <v>45383</v>
          </cell>
          <cell r="E637" t="str">
            <v>BS-W1-M-16 A2</v>
          </cell>
          <cell r="F637" t="str">
            <v>Abrazadera sobre perfil 2056 BS-W1-M-16 A2</v>
          </cell>
          <cell r="G637" t="str">
            <v>Abrazadera sobre perfil 2056 BS-W1-M-16 A2 12-16mm Acero inoxidable 1.4301, A2, 1.4301 Pulido, con tratamiento posterior Consulta la referencia 1188008 en www.obo.es para más detalles técnicos</v>
          </cell>
          <cell r="H637" t="str">
            <v>0127</v>
          </cell>
          <cell r="I637" t="str">
            <v>VBS Sistemas de abrazaderas sobre perfil</v>
          </cell>
        </row>
        <row r="638">
          <cell r="B638">
            <v>1188014</v>
          </cell>
          <cell r="C638" t="str">
            <v>A</v>
          </cell>
          <cell r="D638">
            <v>45383</v>
          </cell>
          <cell r="E638" t="str">
            <v>BS-W1-M-22 A2</v>
          </cell>
          <cell r="F638" t="str">
            <v>Abrazadera sobre perfil 2056 BS-W1-M-22 A2</v>
          </cell>
          <cell r="G638" t="str">
            <v>Abrazadera sobre perfil 2056 BS-W1-M-22 A2 16-22mm Acero inoxidable 1.4301, A2, 1.4301 Pulido, con tratamiento posterior Consulta la referencia 1188014 en www.obo.es para más detalles técnicos</v>
          </cell>
          <cell r="H638" t="str">
            <v>0127</v>
          </cell>
          <cell r="I638" t="str">
            <v>VBS Sistemas de abrazaderas sobre perfil</v>
          </cell>
        </row>
        <row r="639">
          <cell r="B639">
            <v>1188038</v>
          </cell>
          <cell r="C639" t="str">
            <v>A</v>
          </cell>
          <cell r="D639">
            <v>45383</v>
          </cell>
          <cell r="E639" t="str">
            <v>BS-W1-M-46 A2</v>
          </cell>
          <cell r="F639" t="str">
            <v>Abrazadera sobre perfil 2056 BS-W1-M-46 A2</v>
          </cell>
          <cell r="G639" t="str">
            <v>Abrazadera sobre perfil 2056 BS-W1-M-46 A2 40-46mm Acero inoxidable 1.4301, A2, 1.4301 Pulido, con tratamiento posterior Consulta la referencia 1188038 en www.obo.es para más detalles técnicos</v>
          </cell>
          <cell r="H639" t="str">
            <v>0127</v>
          </cell>
          <cell r="I639" t="str">
            <v>VBS Sistemas de abrazaderas sobre perfil</v>
          </cell>
        </row>
        <row r="640">
          <cell r="B640">
            <v>1188044</v>
          </cell>
          <cell r="C640" t="str">
            <v>A</v>
          </cell>
          <cell r="D640">
            <v>45383</v>
          </cell>
          <cell r="E640" t="str">
            <v>BS-W1-M-52 A2</v>
          </cell>
          <cell r="F640" t="str">
            <v>Abrazadera sobre perfil 2056 BS-W1-M-52 A2</v>
          </cell>
          <cell r="G640" t="str">
            <v>Abrazadera sobre perfil 2056 BS-W1-M-52 A2 46-52mm Acero inoxidable 1.4301, A2, 1.4301 Pulido, con tratamiento posterior Consulta la referencia 1188044 en www.obo.es para más detalles técnicos</v>
          </cell>
          <cell r="H640" t="str">
            <v>0127</v>
          </cell>
          <cell r="I640" t="str">
            <v>VBS Sistemas de abrazaderas sobre perfil</v>
          </cell>
        </row>
        <row r="641">
          <cell r="B641">
            <v>1188050</v>
          </cell>
          <cell r="C641" t="str">
            <v>A</v>
          </cell>
          <cell r="D641">
            <v>45383</v>
          </cell>
          <cell r="E641" t="str">
            <v>BS-W1-M-58 A2</v>
          </cell>
          <cell r="F641" t="str">
            <v>Abrazadera sobre perfil 2056 BS-W1-M-58 A2</v>
          </cell>
          <cell r="G641" t="str">
            <v>Abrazadera sobre perfil 2056 BS-W1-M-58 A2 52-58mm Acero inoxidable 1.4301, A2, 1.4301 Pulido, con tratamiento posterior Consulta la referencia 1188050 en www.obo.es para más detalles técnicos</v>
          </cell>
          <cell r="H641" t="str">
            <v>0127</v>
          </cell>
          <cell r="I641" t="str">
            <v>VBS Sistemas de abrazaderas sobre perfil</v>
          </cell>
        </row>
        <row r="642">
          <cell r="B642">
            <v>1188056</v>
          </cell>
          <cell r="C642" t="str">
            <v>A</v>
          </cell>
          <cell r="D642">
            <v>45383</v>
          </cell>
          <cell r="E642" t="str">
            <v>BS-W1-M-64 A2</v>
          </cell>
          <cell r="F642" t="str">
            <v>Abrazadera sobre perfil 2056 BS-W1-M-64 A2</v>
          </cell>
          <cell r="G642" t="str">
            <v>Abrazadera sobre perfil 2056 BS-W1-M-64 A2 58-64mm Acero inoxidable 1.4301, A2, 1.4301 Pulido, con tratamiento posterior Consulta la referencia 1188056 en www.obo.es para más detalles técnicos</v>
          </cell>
          <cell r="H642" t="str">
            <v>0127</v>
          </cell>
          <cell r="I642" t="str">
            <v>VBS Sistemas de abrazaderas sobre perfil</v>
          </cell>
        </row>
        <row r="643">
          <cell r="B643">
            <v>1188201</v>
          </cell>
          <cell r="C643" t="str">
            <v>A</v>
          </cell>
          <cell r="D643">
            <v>45383</v>
          </cell>
          <cell r="E643" t="str">
            <v>BS-F3-K-12 FT</v>
          </cell>
          <cell r="F643" t="str">
            <v xml:space="preserve"> BS-F3-K-12 FT</v>
          </cell>
          <cell r="G643" t="str">
            <v xml:space="preserve"> BS-F3-K-12 FT 8-12mm Acero, St Galvanizado por inmersión en caliente, DIN EN ISO 1461 Consulta la referencia 1188201 en www.obo.es para más detalles técnicos</v>
          </cell>
          <cell r="H643" t="str">
            <v>0127</v>
          </cell>
          <cell r="I643" t="str">
            <v>VBS Sistemas de abrazaderas sobre perfil</v>
          </cell>
        </row>
        <row r="644">
          <cell r="B644">
            <v>1188204</v>
          </cell>
          <cell r="C644" t="str">
            <v>A</v>
          </cell>
          <cell r="D644">
            <v>45383</v>
          </cell>
          <cell r="E644" t="str">
            <v>BS-F3-K-16 FT</v>
          </cell>
          <cell r="F644" t="str">
            <v xml:space="preserve"> BS-F3-K-16 FT</v>
          </cell>
          <cell r="G644" t="str">
            <v xml:space="preserve"> BS-F3-K-16 FT 12-16mm Acero, St Galvanizado por inmersión en caliente, DIN EN ISO 1461 Consulta la referencia 1188204 en www.obo.es para más detalles técnicos</v>
          </cell>
          <cell r="H644" t="str">
            <v>0127</v>
          </cell>
          <cell r="I644" t="str">
            <v>VBS Sistemas de abrazaderas sobre perfil</v>
          </cell>
        </row>
        <row r="645">
          <cell r="B645">
            <v>1188207</v>
          </cell>
          <cell r="C645" t="str">
            <v>A</v>
          </cell>
          <cell r="D645">
            <v>45383</v>
          </cell>
          <cell r="E645" t="str">
            <v>BS-F3-K-22 FT</v>
          </cell>
          <cell r="F645" t="str">
            <v xml:space="preserve"> BS-F3-K-22 FT</v>
          </cell>
          <cell r="G645" t="str">
            <v xml:space="preserve"> BS-F3-K-22 FT 16-22mm Acero, St Galvanizado por inmersión en caliente, DIN EN ISO 1461 Consulta la referencia 1188207 en www.obo.es para más detalles técnicos</v>
          </cell>
          <cell r="H645" t="str">
            <v>0127</v>
          </cell>
          <cell r="I645" t="str">
            <v>VBS Sistemas de abrazaderas sobre perfil</v>
          </cell>
        </row>
        <row r="646">
          <cell r="B646">
            <v>1188210</v>
          </cell>
          <cell r="C646" t="str">
            <v>A</v>
          </cell>
          <cell r="D646">
            <v>45383</v>
          </cell>
          <cell r="E646" t="str">
            <v>BS-F3-K-28 FT</v>
          </cell>
          <cell r="F646" t="str">
            <v xml:space="preserve"> BS-F3-K-28 FT</v>
          </cell>
          <cell r="G646" t="str">
            <v xml:space="preserve"> BS-F3-K-28 FT 22-28mm Acero, St Galvanizado por inmersión en caliente, DIN EN ISO 1461 Consulta la referencia 1188210 en www.obo.es para más detalles técnicos</v>
          </cell>
          <cell r="H646" t="str">
            <v>0127</v>
          </cell>
          <cell r="I646" t="str">
            <v>VBS Sistemas de abrazaderas sobre perfil</v>
          </cell>
        </row>
        <row r="647">
          <cell r="B647">
            <v>1188215</v>
          </cell>
          <cell r="C647" t="str">
            <v>A</v>
          </cell>
          <cell r="D647">
            <v>45383</v>
          </cell>
          <cell r="E647" t="str">
            <v>BS-F3-M-12 FT</v>
          </cell>
          <cell r="F647" t="str">
            <v xml:space="preserve"> BS-F3-M-12 FT</v>
          </cell>
          <cell r="G647" t="str">
            <v xml:space="preserve"> BS-F3-M-12 FT 8-12mm Acero, St Galvanizado por inmersión en caliente, DIN EN ISO 1461 Consulta la referencia 1188215 en www.obo.es para más detalles técnicos</v>
          </cell>
          <cell r="H647" t="str">
            <v>0127</v>
          </cell>
          <cell r="I647" t="str">
            <v>VBS Sistemas de abrazaderas sobre perfil</v>
          </cell>
        </row>
        <row r="648">
          <cell r="B648">
            <v>1188218</v>
          </cell>
          <cell r="C648" t="str">
            <v>A</v>
          </cell>
          <cell r="D648">
            <v>45383</v>
          </cell>
          <cell r="E648" t="str">
            <v>BS-F3-M-16 FT</v>
          </cell>
          <cell r="F648" t="str">
            <v xml:space="preserve"> BS-F3-M-16 FT</v>
          </cell>
          <cell r="G648" t="str">
            <v xml:space="preserve"> BS-F3-M-16 FT 12-16mm Acero, St Galvanizado por inmersión en caliente, DIN EN ISO 1461 Consulta la referencia 1188218 en www.obo.es para más detalles técnicos</v>
          </cell>
          <cell r="H648" t="str">
            <v>0127</v>
          </cell>
          <cell r="I648" t="str">
            <v>VBS Sistemas de abrazaderas sobre perfil</v>
          </cell>
        </row>
        <row r="649">
          <cell r="B649">
            <v>1188221</v>
          </cell>
          <cell r="C649" t="str">
            <v>A</v>
          </cell>
          <cell r="D649">
            <v>45383</v>
          </cell>
          <cell r="E649" t="str">
            <v>BS-F3-M-22 FT</v>
          </cell>
          <cell r="F649" t="str">
            <v xml:space="preserve"> BS-F3-M-22 FT</v>
          </cell>
          <cell r="G649" t="str">
            <v xml:space="preserve"> BS-F3-M-22 FT 16-22mm Acero, St Galvanizado por inmersión en caliente, DIN EN ISO 1461 Consulta la referencia 1188221 en www.obo.es para más detalles técnicos</v>
          </cell>
          <cell r="H649" t="str">
            <v>0127</v>
          </cell>
          <cell r="I649" t="str">
            <v>VBS Sistemas de abrazaderas sobre perfil</v>
          </cell>
        </row>
        <row r="650">
          <cell r="B650">
            <v>1188224</v>
          </cell>
          <cell r="C650" t="str">
            <v>A</v>
          </cell>
          <cell r="D650">
            <v>45383</v>
          </cell>
          <cell r="E650" t="str">
            <v>BS-F3-M-28 FT</v>
          </cell>
          <cell r="F650" t="str">
            <v xml:space="preserve"> BS-F3-M-28 FT</v>
          </cell>
          <cell r="G650" t="str">
            <v xml:space="preserve"> BS-F3-M-28 FT 22-28mm Acero, St Galvanizado por inmersión en caliente, DIN EN ISO 1461 Consulta la referencia 1188224 en www.obo.es para más detalles técnicos</v>
          </cell>
          <cell r="H650" t="str">
            <v>0127</v>
          </cell>
          <cell r="I650" t="str">
            <v>VBS Sistemas de abrazaderas sobre perfil</v>
          </cell>
        </row>
        <row r="651">
          <cell r="B651">
            <v>1188231</v>
          </cell>
          <cell r="C651" t="str">
            <v>A</v>
          </cell>
          <cell r="D651">
            <v>45383</v>
          </cell>
          <cell r="E651" t="str">
            <v>BS-F1-K-12 ALU</v>
          </cell>
          <cell r="F651" t="str">
            <v xml:space="preserve"> BS-F1-K-12 ALU</v>
          </cell>
          <cell r="G651" t="str">
            <v xml:space="preserve"> BS-F1-K-12 ALU 8-12mm Aluminio, Alu  Consulta la referencia 1188231 en www.obo.es para más detalles técnicos</v>
          </cell>
          <cell r="H651" t="str">
            <v>0127</v>
          </cell>
          <cell r="I651" t="str">
            <v>VBS Sistemas de abrazaderas sobre perfil</v>
          </cell>
        </row>
        <row r="652">
          <cell r="B652">
            <v>1188234</v>
          </cell>
          <cell r="C652" t="str">
            <v>A</v>
          </cell>
          <cell r="D652">
            <v>45383</v>
          </cell>
          <cell r="E652" t="str">
            <v>BS-F1-K-16 ALU</v>
          </cell>
          <cell r="F652" t="str">
            <v xml:space="preserve"> BS-F1-K-16 ALU</v>
          </cell>
          <cell r="G652" t="str">
            <v xml:space="preserve"> BS-F1-K-16 ALU 12-16mm Aluminio, Alu  Consulta la referencia 1188234 en www.obo.es para más detalles técnicos</v>
          </cell>
          <cell r="H652" t="str">
            <v>0127</v>
          </cell>
          <cell r="I652" t="str">
            <v>VBS Sistemas de abrazaderas sobre perfil</v>
          </cell>
        </row>
        <row r="653">
          <cell r="B653">
            <v>1188237</v>
          </cell>
          <cell r="C653" t="str">
            <v>A</v>
          </cell>
          <cell r="D653">
            <v>45383</v>
          </cell>
          <cell r="E653" t="str">
            <v>BS-F1-K-22 ALU</v>
          </cell>
          <cell r="F653" t="str">
            <v xml:space="preserve"> BS-F1-K-22 ALU</v>
          </cell>
          <cell r="G653" t="str">
            <v xml:space="preserve"> BS-F1-K-22 ALU 16-22mm Aluminio, Alu  Consulta la referencia 1188237 en www.obo.es para más detalles técnicos</v>
          </cell>
          <cell r="H653" t="str">
            <v>0127</v>
          </cell>
          <cell r="I653" t="str">
            <v>VBS Sistemas de abrazaderas sobre perfil</v>
          </cell>
        </row>
        <row r="654">
          <cell r="B654">
            <v>1188240</v>
          </cell>
          <cell r="C654" t="str">
            <v>A</v>
          </cell>
          <cell r="D654">
            <v>45383</v>
          </cell>
          <cell r="E654" t="str">
            <v>BS-F1-K-28 ALU</v>
          </cell>
          <cell r="F654" t="str">
            <v xml:space="preserve"> BS-F1-K-28 ALU</v>
          </cell>
          <cell r="G654" t="str">
            <v xml:space="preserve"> BS-F1-K-28 ALU 22-28mm Aluminio, Alu  Consulta la referencia 1188240 en www.obo.es para más detalles técnicos</v>
          </cell>
          <cell r="H654" t="str">
            <v>0127</v>
          </cell>
          <cell r="I654" t="str">
            <v>VBS Sistemas de abrazaderas sobre perfil</v>
          </cell>
        </row>
        <row r="655">
          <cell r="B655">
            <v>1188243</v>
          </cell>
          <cell r="C655" t="str">
            <v>A</v>
          </cell>
          <cell r="D655">
            <v>45383</v>
          </cell>
          <cell r="E655" t="str">
            <v>BS-F1-K-34 ALU</v>
          </cell>
          <cell r="F655" t="str">
            <v xml:space="preserve"> BS-F1-K-34 ALU</v>
          </cell>
          <cell r="G655" t="str">
            <v xml:space="preserve"> BS-F1-K-34 ALU 28-34mm Aluminio, Alu  Consulta la referencia 1188243 en www.obo.es para más detalles técnicos</v>
          </cell>
          <cell r="H655" t="str">
            <v>0127</v>
          </cell>
          <cell r="I655" t="str">
            <v>VBS Sistemas de abrazaderas sobre perfil</v>
          </cell>
        </row>
        <row r="656">
          <cell r="B656">
            <v>1188246</v>
          </cell>
          <cell r="C656" t="str">
            <v>A</v>
          </cell>
          <cell r="D656">
            <v>45383</v>
          </cell>
          <cell r="E656" t="str">
            <v>BS-F1-K-40 ALU</v>
          </cell>
          <cell r="F656" t="str">
            <v xml:space="preserve"> BS-F1-K-40 ALU</v>
          </cell>
          <cell r="G656" t="str">
            <v xml:space="preserve"> BS-F1-K-40 ALU 34-40mm Aluminio, Alu  Consulta la referencia 1188246 en www.obo.es para más detalles técnicos</v>
          </cell>
          <cell r="H656" t="str">
            <v>0127</v>
          </cell>
          <cell r="I656" t="str">
            <v>VBS Sistemas de abrazaderas sobre perfil</v>
          </cell>
        </row>
        <row r="657">
          <cell r="B657">
            <v>1188249</v>
          </cell>
          <cell r="C657" t="str">
            <v>A</v>
          </cell>
          <cell r="D657">
            <v>45383</v>
          </cell>
          <cell r="E657" t="str">
            <v>BS-F1-K-46 ALU</v>
          </cell>
          <cell r="F657" t="str">
            <v xml:space="preserve"> BS-F1-K-46 ALU</v>
          </cell>
          <cell r="G657" t="str">
            <v xml:space="preserve"> BS-F1-K-46 ALU 40-46mm Aluminio, Alu  Consulta la referencia 1188249 en www.obo.es para más detalles técnicos</v>
          </cell>
          <cell r="H657" t="str">
            <v>0127</v>
          </cell>
          <cell r="I657" t="str">
            <v>VBS Sistemas de abrazaderas sobre perfil</v>
          </cell>
        </row>
        <row r="658">
          <cell r="B658">
            <v>1188252</v>
          </cell>
          <cell r="C658" t="str">
            <v>A</v>
          </cell>
          <cell r="D658">
            <v>45383</v>
          </cell>
          <cell r="E658" t="str">
            <v>BS-F1-K-52 ALU</v>
          </cell>
          <cell r="F658" t="str">
            <v xml:space="preserve"> BS-F1-K-52 ALU</v>
          </cell>
          <cell r="G658" t="str">
            <v xml:space="preserve"> BS-F1-K-52 ALU 46-52mm Aluminio, Alu  Consulta la referencia 1188252 en www.obo.es para más detalles técnicos</v>
          </cell>
          <cell r="H658" t="str">
            <v>0127</v>
          </cell>
          <cell r="I658" t="str">
            <v>VBS Sistemas de abrazaderas sobre perfil</v>
          </cell>
        </row>
        <row r="659">
          <cell r="B659">
            <v>1188261</v>
          </cell>
          <cell r="C659" t="str">
            <v>A</v>
          </cell>
          <cell r="D659">
            <v>45383</v>
          </cell>
          <cell r="E659" t="str">
            <v>BS-F1-K-12 A2</v>
          </cell>
          <cell r="F659" t="str">
            <v xml:space="preserve"> BS-F1-K-12 A2</v>
          </cell>
          <cell r="G659" t="str">
            <v xml:space="preserve"> BS-F1-K-12 A2 8-12mm Acero inoxidable 1.4301, A2, 1.4301 Pulido, con tratamiento posterior Consulta la referencia 1188261 en www.obo.es para más detalles técnicos</v>
          </cell>
          <cell r="H659" t="str">
            <v>0127</v>
          </cell>
          <cell r="I659" t="str">
            <v>VBS Sistemas de abrazaderas sobre perfil</v>
          </cell>
        </row>
        <row r="660">
          <cell r="B660">
            <v>1188264</v>
          </cell>
          <cell r="C660" t="str">
            <v>A</v>
          </cell>
          <cell r="D660">
            <v>45383</v>
          </cell>
          <cell r="E660" t="str">
            <v>BS-F1-K-16 A2</v>
          </cell>
          <cell r="F660" t="str">
            <v xml:space="preserve"> BS-F1-K-16 A2</v>
          </cell>
          <cell r="G660" t="str">
            <v xml:space="preserve"> BS-F1-K-16 A2 12-16mm Acero inoxidable 1.4301, A2, 1.4301 Pulido, con tratamiento posterior Consulta la referencia 1188264 en www.obo.es para más detalles técnicos</v>
          </cell>
          <cell r="H660" t="str">
            <v>0127</v>
          </cell>
          <cell r="I660" t="str">
            <v>VBS Sistemas de abrazaderas sobre perfil</v>
          </cell>
        </row>
        <row r="661">
          <cell r="B661">
            <v>1188267</v>
          </cell>
          <cell r="C661" t="str">
            <v>A</v>
          </cell>
          <cell r="D661">
            <v>45383</v>
          </cell>
          <cell r="E661" t="str">
            <v>BS-F1-K-22 A2</v>
          </cell>
          <cell r="F661" t="str">
            <v xml:space="preserve"> BS-F1-K-22 A2</v>
          </cell>
          <cell r="G661" t="str">
            <v xml:space="preserve"> BS-F1-K-22 A2 16-22mm Acero inoxidable 1.4301, A2, 1.4301 Pulido, con tratamiento posterior Consulta la referencia 1188267 en www.obo.es para más detalles técnicos</v>
          </cell>
          <cell r="H661" t="str">
            <v>0127</v>
          </cell>
          <cell r="I661" t="str">
            <v>VBS Sistemas de abrazaderas sobre perfil</v>
          </cell>
        </row>
        <row r="662">
          <cell r="B662">
            <v>1188270</v>
          </cell>
          <cell r="C662" t="str">
            <v>A</v>
          </cell>
          <cell r="D662">
            <v>45383</v>
          </cell>
          <cell r="E662" t="str">
            <v>BS-F1-K-28 A2</v>
          </cell>
          <cell r="F662" t="str">
            <v xml:space="preserve"> BS-F1-K-28 A2</v>
          </cell>
          <cell r="G662" t="str">
            <v xml:space="preserve"> BS-F1-K-28 A2 22-28mm Acero inoxidable 1.4301, A2, 1.4301 Pulido, con tratamiento posterior Consulta la referencia 1188270 en www.obo.es para más detalles técnicos</v>
          </cell>
          <cell r="H662" t="str">
            <v>0127</v>
          </cell>
          <cell r="I662" t="str">
            <v>VBS Sistemas de abrazaderas sobre perfil</v>
          </cell>
        </row>
        <row r="663">
          <cell r="B663">
            <v>1188273</v>
          </cell>
          <cell r="C663" t="str">
            <v>A</v>
          </cell>
          <cell r="D663">
            <v>45383</v>
          </cell>
          <cell r="E663" t="str">
            <v>BS-F1-K-34 A2</v>
          </cell>
          <cell r="F663" t="str">
            <v xml:space="preserve"> BS-F1-K-34 A2</v>
          </cell>
          <cell r="G663" t="str">
            <v xml:space="preserve"> BS-F1-K-34 A2 28-34mm Acero inoxidable 1.4301, A2, 1.4301 Pulido, con tratamiento posterior Consulta la referencia 1188273 en www.obo.es para más detalles técnicos</v>
          </cell>
          <cell r="H663" t="str">
            <v>0127</v>
          </cell>
          <cell r="I663" t="str">
            <v>VBS Sistemas de abrazaderas sobre perfil</v>
          </cell>
        </row>
        <row r="664">
          <cell r="B664">
            <v>1188276</v>
          </cell>
          <cell r="C664" t="str">
            <v>A</v>
          </cell>
          <cell r="D664">
            <v>45383</v>
          </cell>
          <cell r="E664" t="str">
            <v>BS-F1-K-40 A2</v>
          </cell>
          <cell r="F664" t="str">
            <v xml:space="preserve"> BS-F1-K-40 A2</v>
          </cell>
          <cell r="G664" t="str">
            <v xml:space="preserve"> BS-F1-K-40 A2 34-40mm Acero inoxidable 1.4301, A2, 1.4301 Pulido, con tratamiento posterior Consulta la referencia 1188276 en www.obo.es para más detalles técnicos</v>
          </cell>
          <cell r="H664" t="str">
            <v>0127</v>
          </cell>
          <cell r="I664" t="str">
            <v>VBS Sistemas de abrazaderas sobre perfil</v>
          </cell>
        </row>
        <row r="665">
          <cell r="B665">
            <v>1188301</v>
          </cell>
          <cell r="C665" t="str">
            <v>A</v>
          </cell>
          <cell r="D665">
            <v>45383</v>
          </cell>
          <cell r="E665" t="str">
            <v>BS-W1-M-12 FT</v>
          </cell>
          <cell r="F665" t="str">
            <v xml:space="preserve"> BS-W1-M-12 FT</v>
          </cell>
          <cell r="G665" t="str">
            <v xml:space="preserve"> BS-W1-M-12 FT 8-12mm Acero, St Galvanizado por inmersión en caliente, DIN EN ISO 1461 Consulta la referencia 1188301 en www.obo.es para más detalles técnicos</v>
          </cell>
          <cell r="H665" t="str">
            <v>0127</v>
          </cell>
          <cell r="I665" t="str">
            <v>VBS Sistemas de abrazaderas sobre perfil</v>
          </cell>
        </row>
        <row r="666">
          <cell r="B666">
            <v>1188304</v>
          </cell>
          <cell r="C666" t="str">
            <v>A</v>
          </cell>
          <cell r="D666">
            <v>45383</v>
          </cell>
          <cell r="E666" t="str">
            <v>BS-W1-M-16 FT</v>
          </cell>
          <cell r="F666" t="str">
            <v xml:space="preserve"> BS-W1-M-16 FT</v>
          </cell>
          <cell r="G666" t="str">
            <v xml:space="preserve"> BS-W1-M-16 FT 12-16mm Acero, St Galvanizado por inmersión en caliente, DIN EN ISO 1461 Consulta la referencia 1188304 en www.obo.es para más detalles técnicos</v>
          </cell>
          <cell r="H666" t="str">
            <v>0127</v>
          </cell>
          <cell r="I666" t="str">
            <v>VBS Sistemas de abrazaderas sobre perfil</v>
          </cell>
        </row>
        <row r="667">
          <cell r="B667">
            <v>1188307</v>
          </cell>
          <cell r="C667" t="str">
            <v>A</v>
          </cell>
          <cell r="D667">
            <v>45383</v>
          </cell>
          <cell r="E667" t="str">
            <v>BS-W1-M-22 FT</v>
          </cell>
          <cell r="F667" t="str">
            <v xml:space="preserve"> BS-W1-M-22 FT</v>
          </cell>
          <cell r="G667" t="str">
            <v xml:space="preserve"> BS-W1-M-22 FT 16-22mm Acero, St Galvanizado por inmersión en caliente, DIN EN ISO 1461 Consulta la referencia 1188307 en www.obo.es para más detalles técnicos</v>
          </cell>
          <cell r="H667" t="str">
            <v>0127</v>
          </cell>
          <cell r="I667" t="str">
            <v>VBS Sistemas de abrazaderas sobre perfil</v>
          </cell>
        </row>
        <row r="668">
          <cell r="B668">
            <v>1188310</v>
          </cell>
          <cell r="C668" t="str">
            <v>A</v>
          </cell>
          <cell r="D668">
            <v>45383</v>
          </cell>
          <cell r="E668" t="str">
            <v>BS-W1-M-28 FT</v>
          </cell>
          <cell r="F668" t="str">
            <v xml:space="preserve"> BS-W1-M-28 FT</v>
          </cell>
          <cell r="G668" t="str">
            <v xml:space="preserve"> BS-W1-M-28 FT 22-28mm Acero, St Galvanizado por inmersión en caliente, DIN EN ISO 1461 Consulta la referencia 1188310 en www.obo.es para más detalles técnicos</v>
          </cell>
          <cell r="H668" t="str">
            <v>0127</v>
          </cell>
          <cell r="I668" t="str">
            <v>VBS Sistemas de abrazaderas sobre perfil</v>
          </cell>
        </row>
        <row r="669">
          <cell r="B669">
            <v>1188313</v>
          </cell>
          <cell r="C669" t="str">
            <v>A</v>
          </cell>
          <cell r="D669">
            <v>45383</v>
          </cell>
          <cell r="E669" t="str">
            <v>BS-W1-M-34 FT</v>
          </cell>
          <cell r="F669" t="str">
            <v xml:space="preserve"> BS-W1-M-34 FT</v>
          </cell>
          <cell r="G669" t="str">
            <v xml:space="preserve"> BS-W1-M-34 FT 28-34mm Acero, St Galvanizado por inmersión en caliente, DIN EN ISO 1461 Consulta la referencia 1188313 en www.obo.es para más detalles técnicos</v>
          </cell>
          <cell r="H669" t="str">
            <v>0127</v>
          </cell>
          <cell r="I669" t="str">
            <v>VBS Sistemas de abrazaderas sobre perfil</v>
          </cell>
        </row>
        <row r="670">
          <cell r="B670">
            <v>1188316</v>
          </cell>
          <cell r="C670" t="str">
            <v>A</v>
          </cell>
          <cell r="D670">
            <v>45383</v>
          </cell>
          <cell r="E670" t="str">
            <v>BS-W1-M-40 FT</v>
          </cell>
          <cell r="F670" t="str">
            <v xml:space="preserve"> BS-W1-M-40 FT</v>
          </cell>
          <cell r="G670" t="str">
            <v xml:space="preserve"> BS-W1-M-40 FT 34-40mm Acero, St Galvanizado por inmersión en caliente, DIN EN ISO 1461 Consulta la referencia 1188316 en www.obo.es para más detalles técnicos</v>
          </cell>
          <cell r="H670" t="str">
            <v>0127</v>
          </cell>
          <cell r="I670" t="str">
            <v>VBS Sistemas de abrazaderas sobre perfil</v>
          </cell>
        </row>
        <row r="671">
          <cell r="B671">
            <v>1188319</v>
          </cell>
          <cell r="C671" t="str">
            <v>A</v>
          </cell>
          <cell r="D671">
            <v>45383</v>
          </cell>
          <cell r="E671" t="str">
            <v>BS-W1-M-46 FT</v>
          </cell>
          <cell r="F671" t="str">
            <v xml:space="preserve"> BS-W1-M-46 FT</v>
          </cell>
          <cell r="G671" t="str">
            <v xml:space="preserve"> BS-W1-M-46 FT 40-46mm Acero, St Galvanizado por inmersión en caliente, DIN EN ISO 1461 Consulta la referencia 1188319 en www.obo.es para más detalles técnicos</v>
          </cell>
          <cell r="H671" t="str">
            <v>0127</v>
          </cell>
          <cell r="I671" t="str">
            <v>VBS Sistemas de abrazaderas sobre perfil</v>
          </cell>
        </row>
        <row r="672">
          <cell r="B672">
            <v>1188322</v>
          </cell>
          <cell r="C672" t="str">
            <v>A</v>
          </cell>
          <cell r="D672">
            <v>45383</v>
          </cell>
          <cell r="E672" t="str">
            <v>BS-W1-M-52 FT</v>
          </cell>
          <cell r="F672" t="str">
            <v xml:space="preserve"> BS-W1-M-52 FT</v>
          </cell>
          <cell r="G672" t="str">
            <v xml:space="preserve"> BS-W1-M-52 FT 46-52mm Acero, St Galvanizado por inmersión en caliente, DIN EN ISO 1461 Consulta la referencia 1188322 en www.obo.es para más detalles técnicos</v>
          </cell>
          <cell r="H672" t="str">
            <v>0127</v>
          </cell>
          <cell r="I672" t="str">
            <v>VBS Sistemas de abrazaderas sobre perfil</v>
          </cell>
        </row>
        <row r="673">
          <cell r="B673">
            <v>1188325</v>
          </cell>
          <cell r="C673" t="str">
            <v>A</v>
          </cell>
          <cell r="D673">
            <v>45383</v>
          </cell>
          <cell r="E673" t="str">
            <v>BS-W1-M-58 FT</v>
          </cell>
          <cell r="F673" t="str">
            <v xml:space="preserve"> BS-W1-M-58 FT</v>
          </cell>
          <cell r="G673" t="str">
            <v xml:space="preserve"> BS-W1-M-58 FT 52-58mm Acero, St Galvanizado por inmersión en caliente, DIN EN ISO 1461 Consulta la referencia 1188325 en www.obo.es para más detalles técnicos</v>
          </cell>
          <cell r="H673" t="str">
            <v>0127</v>
          </cell>
          <cell r="I673" t="str">
            <v>VBS Sistemas de abrazaderas sobre perfil</v>
          </cell>
        </row>
        <row r="674">
          <cell r="B674">
            <v>1188328</v>
          </cell>
          <cell r="C674" t="str">
            <v>A</v>
          </cell>
          <cell r="D674">
            <v>45383</v>
          </cell>
          <cell r="E674" t="str">
            <v>BS-W1-M-64 FT</v>
          </cell>
          <cell r="F674" t="str">
            <v xml:space="preserve"> BS-W1-M-64 FT</v>
          </cell>
          <cell r="G674" t="str">
            <v xml:space="preserve"> BS-W1-M-64 FT 58-64mm Acero, St Galvanizado por inmersión en caliente, DIN EN ISO 1461 Consulta la referencia 1188328 en www.obo.es para más detalles técnicos</v>
          </cell>
          <cell r="H674" t="str">
            <v>0127</v>
          </cell>
          <cell r="I674" t="str">
            <v>VBS Sistemas de abrazaderas sobre perfil</v>
          </cell>
        </row>
        <row r="675">
          <cell r="B675">
            <v>1188331</v>
          </cell>
          <cell r="C675" t="str">
            <v>A</v>
          </cell>
          <cell r="D675">
            <v>45383</v>
          </cell>
          <cell r="E675" t="str">
            <v>BS-W1-M-70 FT</v>
          </cell>
          <cell r="F675" t="str">
            <v xml:space="preserve"> BS-W1-M-70 FT</v>
          </cell>
          <cell r="G675" t="str">
            <v xml:space="preserve"> BS-W1-M-70 FT 64-70mm Acero, St Galvanizado por inmersión en caliente, DIN EN ISO 1461 Consulta la referencia 1188331 en www.obo.es para más detalles técnicos</v>
          </cell>
          <cell r="H675" t="str">
            <v>0127</v>
          </cell>
          <cell r="I675" t="str">
            <v>VBS Sistemas de abrazaderas sobre perfil</v>
          </cell>
        </row>
        <row r="676">
          <cell r="B676">
            <v>1188341</v>
          </cell>
          <cell r="C676" t="str">
            <v>A</v>
          </cell>
          <cell r="D676">
            <v>45383</v>
          </cell>
          <cell r="E676" t="str">
            <v>BS-W2-M-12 FT</v>
          </cell>
          <cell r="F676" t="str">
            <v>Abrazadera sobre perfil 2056 BS-W2-M-12 FT, doble</v>
          </cell>
          <cell r="G676" t="str">
            <v>Abrazadera sobre perfil 2056 BS-W2-M-12 FT, doble 8-12mm Acero, St Galvanizado por inmersión en caliente, DIN EN ISO 1461 Consulta la referencia 1188341 en www.obo.es para más detalles técnicos</v>
          </cell>
          <cell r="H676" t="str">
            <v>0127</v>
          </cell>
          <cell r="I676" t="str">
            <v>VBS Sistemas de abrazaderas sobre perfil</v>
          </cell>
        </row>
        <row r="677">
          <cell r="B677">
            <v>1188344</v>
          </cell>
          <cell r="C677" t="str">
            <v>A</v>
          </cell>
          <cell r="D677">
            <v>45383</v>
          </cell>
          <cell r="E677" t="str">
            <v>BS-W2-M-16 FT</v>
          </cell>
          <cell r="F677" t="str">
            <v>Abrazadera sobre perfil 2056 BS-W2-M-16 FT, doble</v>
          </cell>
          <cell r="G677" t="str">
            <v>Abrazadera sobre perfil 2056 BS-W2-M-16 FT, doble 12-16mm Acero, St Galvanizado por inmersión en caliente, DIN EN ISO 1461 Consulta la referencia 1188344 en www.obo.es para más detalles técnicos</v>
          </cell>
          <cell r="H677" t="str">
            <v>0127</v>
          </cell>
          <cell r="I677" t="str">
            <v>VBS Sistemas de abrazaderas sobre perfil</v>
          </cell>
        </row>
        <row r="678">
          <cell r="B678">
            <v>1188347</v>
          </cell>
          <cell r="C678" t="str">
            <v>A</v>
          </cell>
          <cell r="D678">
            <v>45383</v>
          </cell>
          <cell r="E678" t="str">
            <v>BS-W2-M-22 FT</v>
          </cell>
          <cell r="F678" t="str">
            <v>Abrazadera sobre perfil 2056 BS-W2-M-22 FT, doble</v>
          </cell>
          <cell r="G678" t="str">
            <v>Abrazadera sobre perfil 2056 BS-W2-M-22 FT, doble 16-22mm Acero, St Galvanizado por inmersión en caliente, DIN EN ISO 1461 Consulta la referencia 1188347 en www.obo.es para más detalles técnicos</v>
          </cell>
          <cell r="H678" t="str">
            <v>0127</v>
          </cell>
          <cell r="I678" t="str">
            <v>VBS Sistemas de abrazaderas sobre perfil</v>
          </cell>
        </row>
        <row r="679">
          <cell r="B679">
            <v>1188350</v>
          </cell>
          <cell r="C679" t="str">
            <v>A</v>
          </cell>
          <cell r="D679">
            <v>45383</v>
          </cell>
          <cell r="E679" t="str">
            <v>BS-W2-M-28 FT</v>
          </cell>
          <cell r="F679" t="str">
            <v>Abrazadera sobre perfil 2056 BS-W2-M-28 FT, doble</v>
          </cell>
          <cell r="G679" t="str">
            <v>Abrazadera sobre perfil 2056 BS-W2-M-28 FT, doble 22-28mm Acero, St Galvanizado por inmersión en caliente, DIN EN ISO 1461 Consulta la referencia 1188350 en www.obo.es para más detalles técnicos</v>
          </cell>
          <cell r="H679" t="str">
            <v>0127</v>
          </cell>
          <cell r="I679" t="str">
            <v>VBS Sistemas de abrazaderas sobre perfil</v>
          </cell>
        </row>
        <row r="680">
          <cell r="B680">
            <v>1188353</v>
          </cell>
          <cell r="C680" t="str">
            <v>A</v>
          </cell>
          <cell r="D680">
            <v>45383</v>
          </cell>
          <cell r="E680" t="str">
            <v>BS-W2-M-34 FT</v>
          </cell>
          <cell r="F680" t="str">
            <v>Abrazadera sobre perfil 2056 BS-W2-M-34 FT, doble</v>
          </cell>
          <cell r="G680" t="str">
            <v>Abrazadera sobre perfil 2056 BS-W2-M-34 FT, doble 28-34mm Acero, St Galvanizado por inmersión en caliente, DIN EN ISO 1461 Consulta la referencia 1188353 en www.obo.es para más detalles técnicos</v>
          </cell>
          <cell r="H680" t="str">
            <v>0127</v>
          </cell>
          <cell r="I680" t="str">
            <v>VBS Sistemas de abrazaderas sobre perfil</v>
          </cell>
        </row>
        <row r="681">
          <cell r="B681">
            <v>1188356</v>
          </cell>
          <cell r="C681" t="str">
            <v>A</v>
          </cell>
          <cell r="D681">
            <v>45383</v>
          </cell>
          <cell r="E681" t="str">
            <v>BS-W2-M-40 FT</v>
          </cell>
          <cell r="F681" t="str">
            <v>Abrazadera sobre perfil 2056 BS-W2-M-40 FT, doble</v>
          </cell>
          <cell r="G681" t="str">
            <v>Abrazadera sobre perfil 2056 BS-W2-M-40 FT, doble 34-40mm Acero, St Galvanizado por inmersión en caliente, DIN EN ISO 1461 Consulta la referencia 1188356 en www.obo.es para más detalles técnicos</v>
          </cell>
          <cell r="H681" t="str">
            <v>0127</v>
          </cell>
          <cell r="I681" t="str">
            <v>VBS Sistemas de abrazaderas sobre perfil</v>
          </cell>
        </row>
        <row r="682">
          <cell r="B682">
            <v>1188359</v>
          </cell>
          <cell r="C682" t="str">
            <v>A</v>
          </cell>
          <cell r="D682">
            <v>45383</v>
          </cell>
          <cell r="E682" t="str">
            <v>BS-W2-M-46 FT</v>
          </cell>
          <cell r="F682" t="str">
            <v>Abrazadera sobre perfil 2056 BS-W2-M-46 FT, doble</v>
          </cell>
          <cell r="G682" t="str">
            <v>Abrazadera sobre perfil 2056 BS-W2-M-46 FT, doble 40-46mm Acero, St Galvanizado por inmersión en caliente, DIN EN ISO 1461 Consulta la referencia 1188359 en www.obo.es para más detalles técnicos</v>
          </cell>
          <cell r="H682" t="str">
            <v>0127</v>
          </cell>
          <cell r="I682" t="str">
            <v>VBS Sistemas de abrazaderas sobre perfil</v>
          </cell>
        </row>
        <row r="683">
          <cell r="B683">
            <v>1188362</v>
          </cell>
          <cell r="C683" t="str">
            <v>A</v>
          </cell>
          <cell r="D683">
            <v>45383</v>
          </cell>
          <cell r="E683" t="str">
            <v>BS-W2-M-52 FT</v>
          </cell>
          <cell r="F683" t="str">
            <v>Abrazadera sobre perfil 2056 BS-W2-M-52 FT, doble</v>
          </cell>
          <cell r="G683" t="str">
            <v>Abrazadera sobre perfil 2056 BS-W2-M-52 FT, doble 46-52mm Acero, St Galvanizado por inmersión en caliente, DIN EN ISO 1461 Consulta la referencia 1188362 en www.obo.es para más detalles técnicos</v>
          </cell>
          <cell r="H683" t="str">
            <v>0127</v>
          </cell>
          <cell r="I683" t="str">
            <v>VBS Sistemas de abrazaderas sobre perfil</v>
          </cell>
        </row>
        <row r="684">
          <cell r="B684">
            <v>1188365</v>
          </cell>
          <cell r="C684" t="str">
            <v>A</v>
          </cell>
          <cell r="D684">
            <v>45383</v>
          </cell>
          <cell r="E684" t="str">
            <v>BS-W2-M-58 FT</v>
          </cell>
          <cell r="F684" t="str">
            <v>Abrazadera sobre perfil 2056 BS-W2-M-58 FT, doble</v>
          </cell>
          <cell r="G684" t="str">
            <v>Abrazadera sobre perfil 2056 BS-W2-M-58 FT, doble 52-58mm Acero, St Galvanizado por inmersión en caliente, DIN EN ISO 1461 Consulta la referencia 1188365 en www.obo.es para más detalles técnicos</v>
          </cell>
          <cell r="H684" t="str">
            <v>0127</v>
          </cell>
          <cell r="I684" t="str">
            <v>VBS Sistemas de abrazaderas sobre perfil</v>
          </cell>
        </row>
        <row r="685">
          <cell r="B685">
            <v>1188371</v>
          </cell>
          <cell r="C685" t="str">
            <v>A</v>
          </cell>
          <cell r="D685">
            <v>45383</v>
          </cell>
          <cell r="E685" t="str">
            <v>BS-N1-M-12 A2</v>
          </cell>
          <cell r="F685" t="str">
            <v xml:space="preserve"> BS-N1-M-12 A2</v>
          </cell>
          <cell r="G685" t="str">
            <v xml:space="preserve"> BS-N1-M-12 A2 8-12mm Acero inoxidable 1.4301, A2, 1.4301 Pulido, con tratamiento posterior Consulta la referencia 1188371 en www.obo.es para más detalles técnicos</v>
          </cell>
          <cell r="H685" t="str">
            <v>0127</v>
          </cell>
          <cell r="I685" t="str">
            <v>VBS Sistemas de abrazaderas sobre perfil</v>
          </cell>
        </row>
        <row r="686">
          <cell r="B686">
            <v>1188374</v>
          </cell>
          <cell r="C686" t="str">
            <v>A</v>
          </cell>
          <cell r="D686">
            <v>45383</v>
          </cell>
          <cell r="E686" t="str">
            <v>BS-N1-M-16 A2</v>
          </cell>
          <cell r="F686" t="str">
            <v xml:space="preserve"> BS-N1-M-16 A2</v>
          </cell>
          <cell r="G686" t="str">
            <v xml:space="preserve"> BS-N1-M-16 A2 12-16mm Acero inoxidable 1.4301, A2, 1.4301 Pulido, con tratamiento posterior Consulta la referencia 1188374 en www.obo.es para más detalles técnicos</v>
          </cell>
          <cell r="H686" t="str">
            <v>0127</v>
          </cell>
          <cell r="I686" t="str">
            <v>VBS Sistemas de abrazaderas sobre perfil</v>
          </cell>
        </row>
        <row r="687">
          <cell r="B687">
            <v>1188377</v>
          </cell>
          <cell r="C687" t="str">
            <v>A</v>
          </cell>
          <cell r="D687">
            <v>45383</v>
          </cell>
          <cell r="E687" t="str">
            <v>BS-N1-M-22 A2</v>
          </cell>
          <cell r="F687" t="str">
            <v xml:space="preserve"> BS-N1-M-22 A2</v>
          </cell>
          <cell r="G687" t="str">
            <v xml:space="preserve"> BS-N1-M-22 A2 16-22mm Acero inoxidable 1.4301, A2, 1.4301 Pulido, con tratamiento posterior Consulta la referencia 1188377 en www.obo.es para más detalles técnicos</v>
          </cell>
          <cell r="H687" t="str">
            <v>0127</v>
          </cell>
          <cell r="I687" t="str">
            <v>VBS Sistemas de abrazaderas sobre perfil</v>
          </cell>
        </row>
        <row r="688">
          <cell r="B688">
            <v>1188380</v>
          </cell>
          <cell r="C688" t="str">
            <v>A</v>
          </cell>
          <cell r="D688">
            <v>45383</v>
          </cell>
          <cell r="E688" t="str">
            <v>BS-N1-M-28 A2</v>
          </cell>
          <cell r="F688" t="str">
            <v xml:space="preserve"> BS-N1-M-28 A2</v>
          </cell>
          <cell r="G688" t="str">
            <v xml:space="preserve"> BS-N1-M-28 A2 22-28mm Acero inoxidable 1.4301, A2, 1.4301 Pulido, con tratamiento posterior Consulta la referencia 1188380 en www.obo.es para más detalles técnicos</v>
          </cell>
          <cell r="H688" t="str">
            <v>0127</v>
          </cell>
          <cell r="I688" t="str">
            <v>VBS Sistemas de abrazaderas sobre perfil</v>
          </cell>
        </row>
        <row r="689">
          <cell r="B689">
            <v>1188383</v>
          </cell>
          <cell r="C689" t="str">
            <v>A</v>
          </cell>
          <cell r="D689">
            <v>45383</v>
          </cell>
          <cell r="E689" t="str">
            <v>BS-N1-M-34 A2</v>
          </cell>
          <cell r="F689" t="str">
            <v xml:space="preserve"> BS-N1-M-34 A2</v>
          </cell>
          <cell r="G689" t="str">
            <v xml:space="preserve"> BS-N1-M-34 A2 28-34mm Acero inoxidable 1.4301, A2, 1.4301 Pulido, con tratamiento posterior Consulta la referencia 1188383 en www.obo.es para más detalles técnicos</v>
          </cell>
          <cell r="H689" t="str">
            <v>0127</v>
          </cell>
          <cell r="I689" t="str">
            <v>VBS Sistemas de abrazaderas sobre perfil</v>
          </cell>
        </row>
        <row r="690">
          <cell r="B690">
            <v>1188386</v>
          </cell>
          <cell r="C690" t="str">
            <v>A</v>
          </cell>
          <cell r="D690">
            <v>45383</v>
          </cell>
          <cell r="E690" t="str">
            <v>BS-N1-M-40 A2</v>
          </cell>
          <cell r="F690" t="str">
            <v xml:space="preserve"> BS-N1-M-40 A2</v>
          </cell>
          <cell r="G690" t="str">
            <v xml:space="preserve"> BS-N1-M-40 A2 34-40mm Acero inoxidable 1.4301, A2, 1.4301 Pulido, con tratamiento posterior Consulta la referencia 1188386 en www.obo.es para más detalles técnicos</v>
          </cell>
          <cell r="H690" t="str">
            <v>0127</v>
          </cell>
          <cell r="I690" t="str">
            <v>VBS Sistemas de abrazaderas sobre perfil</v>
          </cell>
        </row>
        <row r="691">
          <cell r="B691">
            <v>1188389</v>
          </cell>
          <cell r="C691" t="str">
            <v>A</v>
          </cell>
          <cell r="D691">
            <v>45383</v>
          </cell>
          <cell r="E691" t="str">
            <v>BS-N1-M-46 A2</v>
          </cell>
          <cell r="F691" t="str">
            <v xml:space="preserve"> BS-N1-M-46 A2</v>
          </cell>
          <cell r="G691" t="str">
            <v xml:space="preserve"> BS-N1-M-46 A2 40-46mm Acero inoxidable 1.4301, A2, 1.4301 Pulido, con tratamiento posterior Consulta la referencia 1188389 en www.obo.es para más detalles técnicos</v>
          </cell>
          <cell r="H691" t="str">
            <v>0127</v>
          </cell>
          <cell r="I691" t="str">
            <v>VBS Sistemas de abrazaderas sobre perfil</v>
          </cell>
        </row>
        <row r="692">
          <cell r="B692">
            <v>1188401</v>
          </cell>
          <cell r="C692" t="str">
            <v>A</v>
          </cell>
          <cell r="D692">
            <v>45383</v>
          </cell>
          <cell r="E692" t="str">
            <v>BS-U1-M-12 A2</v>
          </cell>
          <cell r="F692" t="str">
            <v xml:space="preserve"> BS-U1-M-12 A2</v>
          </cell>
          <cell r="G692" t="str">
            <v xml:space="preserve"> BS-U1-M-12 A2 8-12mm Acero inoxidable 1.4301, A2, 1.4301 Pulido, con tratamiento posterior Consulta la referencia 1188401 en www.obo.es para más detalles técnicos</v>
          </cell>
          <cell r="H692" t="str">
            <v>0127</v>
          </cell>
          <cell r="I692" t="str">
            <v>VBS Sistemas de abrazaderas sobre perfil</v>
          </cell>
        </row>
        <row r="693">
          <cell r="B693">
            <v>1188404</v>
          </cell>
          <cell r="C693" t="str">
            <v>A</v>
          </cell>
          <cell r="D693">
            <v>45383</v>
          </cell>
          <cell r="E693" t="str">
            <v>BS-U1-M-16 A2</v>
          </cell>
          <cell r="F693" t="str">
            <v xml:space="preserve"> BS-U1-M-16 A2</v>
          </cell>
          <cell r="G693" t="str">
            <v xml:space="preserve"> BS-U1-M-16 A2 12-16mm Acero inoxidable 1.4301, A2, 1.4301 Pulido, con tratamiento posterior Consulta la referencia 1188404 en www.obo.es para más detalles técnicos</v>
          </cell>
          <cell r="H693" t="str">
            <v>0127</v>
          </cell>
          <cell r="I693" t="str">
            <v>VBS Sistemas de abrazaderas sobre perfil</v>
          </cell>
        </row>
        <row r="694">
          <cell r="B694">
            <v>1188407</v>
          </cell>
          <cell r="C694" t="str">
            <v>A</v>
          </cell>
          <cell r="D694">
            <v>45383</v>
          </cell>
          <cell r="E694" t="str">
            <v>BS-U1-M-22 A2</v>
          </cell>
          <cell r="F694" t="str">
            <v xml:space="preserve"> BS-U1-M-22 A2</v>
          </cell>
          <cell r="G694" t="str">
            <v xml:space="preserve"> BS-U1-M-22 A2 16-22mm Acero inoxidable 1.4301, A2, 1.4301 Pulido, con tratamiento posterior Consulta la referencia 1188407 en www.obo.es para más detalles técnicos</v>
          </cell>
          <cell r="H694" t="str">
            <v>0127</v>
          </cell>
          <cell r="I694" t="str">
            <v>VBS Sistemas de abrazaderas sobre perfil</v>
          </cell>
        </row>
        <row r="695">
          <cell r="B695">
            <v>1188410</v>
          </cell>
          <cell r="C695" t="str">
            <v>A</v>
          </cell>
          <cell r="D695">
            <v>45383</v>
          </cell>
          <cell r="E695" t="str">
            <v>BS-U1-M-28 A2</v>
          </cell>
          <cell r="F695" t="str">
            <v xml:space="preserve"> BS-U1-M-28 A2</v>
          </cell>
          <cell r="G695" t="str">
            <v xml:space="preserve"> BS-U1-M-28 A2 22-28mm Acero inoxidable 1.4301, A2, 1.4301 Pulido, con tratamiento posterior Consulta la referencia 1188410 en www.obo.es para más detalles técnicos</v>
          </cell>
          <cell r="H695" t="str">
            <v>0127</v>
          </cell>
          <cell r="I695" t="str">
            <v>VBS Sistemas de abrazaderas sobre perfil</v>
          </cell>
        </row>
        <row r="696">
          <cell r="B696">
            <v>1188413</v>
          </cell>
          <cell r="C696" t="str">
            <v>A</v>
          </cell>
          <cell r="D696">
            <v>45383</v>
          </cell>
          <cell r="E696" t="str">
            <v>BS-U1-M-34 A2</v>
          </cell>
          <cell r="F696" t="str">
            <v xml:space="preserve"> BS-U1-M-34 A2</v>
          </cell>
          <cell r="G696" t="str">
            <v xml:space="preserve"> BS-U1-M-34 A2 28-34mm Acero inoxidable 1.4301, A2, 1.4301 Pulido, con tratamiento posterior Consulta la referencia 1188413 en www.obo.es para más detalles técnicos</v>
          </cell>
          <cell r="H696" t="str">
            <v>0127</v>
          </cell>
          <cell r="I696" t="str">
            <v>VBS Sistemas de abrazaderas sobre perfil</v>
          </cell>
        </row>
        <row r="697">
          <cell r="B697">
            <v>1188416</v>
          </cell>
          <cell r="C697" t="str">
            <v>A</v>
          </cell>
          <cell r="D697">
            <v>45383</v>
          </cell>
          <cell r="E697" t="str">
            <v>BS-U1-M-40 A2</v>
          </cell>
          <cell r="F697" t="str">
            <v xml:space="preserve"> BS-U1-M-40 A2</v>
          </cell>
          <cell r="G697" t="str">
            <v xml:space="preserve"> BS-U1-M-40 A2 34-40mm Acero inoxidable 1.4301, A2, 1.4301 Pulido, con tratamiento posterior Consulta la referencia 1188416 en www.obo.es para más detalles técnicos</v>
          </cell>
          <cell r="H697" t="str">
            <v>0127</v>
          </cell>
          <cell r="I697" t="str">
            <v>VBS Sistemas de abrazaderas sobre perfil</v>
          </cell>
        </row>
        <row r="698">
          <cell r="B698">
            <v>1188419</v>
          </cell>
          <cell r="C698" t="str">
            <v>A</v>
          </cell>
          <cell r="D698">
            <v>45383</v>
          </cell>
          <cell r="E698" t="str">
            <v>BS-U1-M-46 A2</v>
          </cell>
          <cell r="F698" t="str">
            <v xml:space="preserve"> BS-U1-M-46 A2</v>
          </cell>
          <cell r="G698" t="str">
            <v xml:space="preserve"> BS-U1-M-46 A2 40-46mm Acero inoxidable 1.4301, A2, 1.4301 Pulido, con tratamiento posterior Consulta la referencia 1188419 en www.obo.es para más detalles técnicos</v>
          </cell>
          <cell r="H698" t="str">
            <v>0127</v>
          </cell>
          <cell r="I698" t="str">
            <v>VBS Sistemas de abrazaderas sobre perfil</v>
          </cell>
        </row>
        <row r="699">
          <cell r="B699">
            <v>1188422</v>
          </cell>
          <cell r="C699" t="str">
            <v>A</v>
          </cell>
          <cell r="D699">
            <v>45383</v>
          </cell>
          <cell r="E699" t="str">
            <v>BS-U1-M-52 A2</v>
          </cell>
          <cell r="F699" t="str">
            <v xml:space="preserve"> BS-U1-M-52 A2</v>
          </cell>
          <cell r="G699" t="str">
            <v xml:space="preserve"> BS-U1-M-52 A2 46-52mm Acero inoxidable 1.4301, A2, 1.4301 Pulido, con tratamiento posterior Consulta la referencia 1188422 en www.obo.es para más detalles técnicos</v>
          </cell>
          <cell r="H699" t="str">
            <v>0127</v>
          </cell>
          <cell r="I699" t="str">
            <v>VBS Sistemas de abrazaderas sobre perfil</v>
          </cell>
        </row>
        <row r="700">
          <cell r="B700">
            <v>1188425</v>
          </cell>
          <cell r="C700" t="str">
            <v>A</v>
          </cell>
          <cell r="D700">
            <v>45383</v>
          </cell>
          <cell r="E700" t="str">
            <v>BS-U1-M-58 A2</v>
          </cell>
          <cell r="F700" t="str">
            <v xml:space="preserve"> BS-U1-M-58 A2</v>
          </cell>
          <cell r="G700" t="str">
            <v xml:space="preserve"> BS-U1-M-58 A2 52-58mm Acero inoxidable 1.4301, A2, 1.4301 Pulido, con tratamiento posterior Consulta la referencia 1188425 en www.obo.es para más detalles técnicos</v>
          </cell>
          <cell r="H700" t="str">
            <v>0127</v>
          </cell>
          <cell r="I700" t="str">
            <v>VBS Sistemas de abrazaderas sobre perfil</v>
          </cell>
        </row>
        <row r="701">
          <cell r="B701">
            <v>1188428</v>
          </cell>
          <cell r="C701" t="str">
            <v>A</v>
          </cell>
          <cell r="D701">
            <v>45383</v>
          </cell>
          <cell r="E701" t="str">
            <v>BS-U1-M-64 A2</v>
          </cell>
          <cell r="F701" t="str">
            <v xml:space="preserve"> BS-U1-M-64 A2</v>
          </cell>
          <cell r="G701" t="str">
            <v xml:space="preserve"> BS-U1-M-64 A2 58-64mm Acero inoxidable 1.4301, A2, 1.4301 Pulido, con tratamiento posterior Consulta la referencia 1188428 en www.obo.es para más detalles técnicos</v>
          </cell>
          <cell r="H701" t="str">
            <v>0127</v>
          </cell>
          <cell r="I701" t="str">
            <v>VBS Sistemas de abrazaderas sobre perfil</v>
          </cell>
        </row>
        <row r="702">
          <cell r="B702">
            <v>1188431</v>
          </cell>
          <cell r="C702" t="str">
            <v>A</v>
          </cell>
          <cell r="D702">
            <v>45383</v>
          </cell>
          <cell r="E702" t="str">
            <v>BS-U1-M-70 A2</v>
          </cell>
          <cell r="F702" t="str">
            <v xml:space="preserve"> BS-U1-M-70 A2</v>
          </cell>
          <cell r="G702" t="str">
            <v xml:space="preserve"> BS-U1-M-70 A2 64-70mm Acero inoxidable 1.4301, A2, 1.4301 Pulido, con tratamiento posterior Consulta la referencia 1188431 en www.obo.es para más detalles técnicos</v>
          </cell>
          <cell r="H702" t="str">
            <v>0127</v>
          </cell>
          <cell r="I702" t="str">
            <v>VBS Sistemas de abrazaderas sobre perfil</v>
          </cell>
        </row>
        <row r="703">
          <cell r="B703">
            <v>1188434</v>
          </cell>
          <cell r="C703" t="str">
            <v>A</v>
          </cell>
          <cell r="D703">
            <v>45383</v>
          </cell>
          <cell r="E703" t="str">
            <v>BS-U1-M-76 A2</v>
          </cell>
          <cell r="F703" t="str">
            <v>Abrazadera sobre perfil 2056 BS-U1-M-76 A2</v>
          </cell>
          <cell r="G703" t="str">
            <v>Abrazadera sobre perfil 2056 BS-U1-M-76 A2 70-76mm Acero inoxidable 1.4301, A2, 1.4301 Pulido, con tratamiento posterior Consulta la referencia 1188434 en www.obo.es para más detalles técnicos</v>
          </cell>
          <cell r="H703" t="str">
            <v>0127</v>
          </cell>
          <cell r="I703" t="str">
            <v>VBS Sistemas de abrazaderas sobre perfil</v>
          </cell>
        </row>
        <row r="704">
          <cell r="B704">
            <v>1188521</v>
          </cell>
          <cell r="C704" t="str">
            <v>A</v>
          </cell>
          <cell r="D704">
            <v>45383</v>
          </cell>
          <cell r="E704" t="str">
            <v>BS-H1-M-12 A4</v>
          </cell>
          <cell r="F704" t="str">
            <v xml:space="preserve"> BS-H1-M-12 A4</v>
          </cell>
          <cell r="G704" t="str">
            <v xml:space="preserve"> BS-H1-M-12 A4 8-12mm Acero inoxidable 1.4571, V4A, 1.4571 Pulido, con tratamiento posterior Consulta la referencia 1188521 en www.obo.es para más detalles técnicos</v>
          </cell>
          <cell r="H704" t="str">
            <v>0127</v>
          </cell>
          <cell r="I704" t="str">
            <v>VBS Sistemas de abrazaderas sobre perfil</v>
          </cell>
        </row>
        <row r="705">
          <cell r="B705">
            <v>1188523</v>
          </cell>
          <cell r="C705" t="str">
            <v>A</v>
          </cell>
          <cell r="D705">
            <v>45383</v>
          </cell>
          <cell r="E705" t="str">
            <v>BS-H1-M-16 A4</v>
          </cell>
          <cell r="F705" t="str">
            <v xml:space="preserve"> BS-H1-M-16 A4</v>
          </cell>
          <cell r="G705" t="str">
            <v xml:space="preserve"> BS-H1-M-16 A4 12-16mm Acero inoxidable 1.4571, V4A, 1.4571 Pulido, con tratamiento posterior Consulta la referencia 1188523 en www.obo.es para más detalles técnicos</v>
          </cell>
          <cell r="H705" t="str">
            <v>0127</v>
          </cell>
          <cell r="I705" t="str">
            <v>VBS Sistemas de abrazaderas sobre perfil</v>
          </cell>
        </row>
        <row r="706">
          <cell r="B706">
            <v>1188527</v>
          </cell>
          <cell r="C706" t="str">
            <v>A</v>
          </cell>
          <cell r="D706">
            <v>45383</v>
          </cell>
          <cell r="E706" t="str">
            <v>BS-H1-M-22 A4</v>
          </cell>
          <cell r="F706" t="str">
            <v xml:space="preserve"> BS-H1-M-22 A4</v>
          </cell>
          <cell r="G706" t="str">
            <v xml:space="preserve"> BS-H1-M-22 A4 16-22mm Acero inoxidable 1.4571, V4A, 1.4571 Pulido, con tratamiento posterior Consulta la referencia 1188527 en www.obo.es para más detalles técnicos</v>
          </cell>
          <cell r="H706" t="str">
            <v>0127</v>
          </cell>
          <cell r="I706" t="str">
            <v>VBS Sistemas de abrazaderas sobre perfil</v>
          </cell>
        </row>
        <row r="707">
          <cell r="B707">
            <v>1188530</v>
          </cell>
          <cell r="C707" t="str">
            <v>A</v>
          </cell>
          <cell r="D707">
            <v>45383</v>
          </cell>
          <cell r="E707" t="str">
            <v>BS-H1-M-28 A4</v>
          </cell>
          <cell r="F707" t="str">
            <v xml:space="preserve"> BS-H1-M-28 A4</v>
          </cell>
          <cell r="G707" t="str">
            <v xml:space="preserve"> BS-H1-M-28 A4 22-28mm Acero inoxidable 1.4571, V4A, 1.4571 Pulido, con tratamiento posterior Consulta la referencia 1188530 en www.obo.es para más detalles técnicos</v>
          </cell>
          <cell r="H707" t="str">
            <v>0127</v>
          </cell>
          <cell r="I707" t="str">
            <v>VBS Sistemas de abrazaderas sobre perfil</v>
          </cell>
        </row>
        <row r="708">
          <cell r="B708">
            <v>1188533</v>
          </cell>
          <cell r="C708" t="str">
            <v>A</v>
          </cell>
          <cell r="D708">
            <v>45383</v>
          </cell>
          <cell r="E708" t="str">
            <v>BS-H1-M-34 A4</v>
          </cell>
          <cell r="F708" t="str">
            <v xml:space="preserve"> BS-H1-M-34 A4</v>
          </cell>
          <cell r="G708" t="str">
            <v xml:space="preserve"> BS-H1-M-34 A4 28-34mm Acero inoxidable 1.4571, V4A, 1.4571 Pulido, con tratamiento posterior Consulta la referencia 1188533 en www.obo.es para más detalles técnicos</v>
          </cell>
          <cell r="H708" t="str">
            <v>0127</v>
          </cell>
          <cell r="I708" t="str">
            <v>VBS Sistemas de abrazaderas sobre perfil</v>
          </cell>
        </row>
        <row r="709">
          <cell r="B709">
            <v>1188536</v>
          </cell>
          <cell r="C709" t="str">
            <v>A</v>
          </cell>
          <cell r="D709">
            <v>45383</v>
          </cell>
          <cell r="E709" t="str">
            <v>BS-H1-M-40 A4</v>
          </cell>
          <cell r="F709" t="str">
            <v xml:space="preserve"> BS-H1-M-40 A4</v>
          </cell>
          <cell r="G709" t="str">
            <v xml:space="preserve"> BS-H1-M-40 A4 34-40mm Acero inoxidable 1.4571, V4A, 1.4571 Pulido, con tratamiento posterior Consulta la referencia 1188536 en www.obo.es para más detalles técnicos</v>
          </cell>
          <cell r="H709" t="str">
            <v>0127</v>
          </cell>
          <cell r="I709" t="str">
            <v>VBS Sistemas de abrazaderas sobre perfil</v>
          </cell>
        </row>
        <row r="710">
          <cell r="B710">
            <v>1188539</v>
          </cell>
          <cell r="C710" t="str">
            <v>A</v>
          </cell>
          <cell r="D710">
            <v>45383</v>
          </cell>
          <cell r="E710" t="str">
            <v>BS-H1-M-46 A4</v>
          </cell>
          <cell r="F710" t="str">
            <v xml:space="preserve"> BS-H1-M-46 A4</v>
          </cell>
          <cell r="G710" t="str">
            <v xml:space="preserve"> BS-H1-M-46 A4 40-46mm Acero inoxidable 1.4571, V4A, 1.4571 Pulido, con tratamiento posterior Consulta la referencia 1188539 en www.obo.es para más detalles técnicos</v>
          </cell>
          <cell r="H710" t="str">
            <v>0127</v>
          </cell>
          <cell r="I710" t="str">
            <v>VBS Sistemas de abrazaderas sobre perfil</v>
          </cell>
        </row>
        <row r="711">
          <cell r="B711">
            <v>1188541</v>
          </cell>
          <cell r="C711" t="str">
            <v>A</v>
          </cell>
          <cell r="D711">
            <v>45383</v>
          </cell>
          <cell r="E711" t="str">
            <v>BS-H1-M-52 A4</v>
          </cell>
          <cell r="F711" t="str">
            <v xml:space="preserve"> BS-H1-M-52 A4</v>
          </cell>
          <cell r="G711" t="str">
            <v xml:space="preserve"> BS-H1-M-52 A4 46-52mm Acero inoxidable 1.4571, V4A, 1.4571 Pulido, con tratamiento posterior Consulta la referencia 1188541 en www.obo.es para más detalles técnicos</v>
          </cell>
          <cell r="H711" t="str">
            <v>0127</v>
          </cell>
          <cell r="I711" t="str">
            <v>VBS Sistemas de abrazaderas sobre perfil</v>
          </cell>
        </row>
        <row r="712">
          <cell r="B712">
            <v>1188545</v>
          </cell>
          <cell r="C712" t="str">
            <v>A</v>
          </cell>
          <cell r="D712">
            <v>45383</v>
          </cell>
          <cell r="E712" t="str">
            <v>BS-H1-M-58 A4</v>
          </cell>
          <cell r="F712" t="str">
            <v xml:space="preserve"> BS-H1-M-58 A4</v>
          </cell>
          <cell r="G712" t="str">
            <v xml:space="preserve"> BS-H1-M-58 A4 52-58mm Acero inoxidable 1.4571, V4A, 1.4571 Pulido, con tratamiento posterior Consulta la referencia 1188545 en www.obo.es para más detalles técnicos</v>
          </cell>
          <cell r="H712" t="str">
            <v>0127</v>
          </cell>
          <cell r="I712" t="str">
            <v>VBS Sistemas de abrazaderas sobre perfil</v>
          </cell>
        </row>
        <row r="713">
          <cell r="B713">
            <v>1188548</v>
          </cell>
          <cell r="C713" t="str">
            <v>A</v>
          </cell>
          <cell r="D713">
            <v>45383</v>
          </cell>
          <cell r="E713" t="str">
            <v>BS-H1-M-64 A4</v>
          </cell>
          <cell r="F713" t="str">
            <v xml:space="preserve"> BS-H1-M-64 A4</v>
          </cell>
          <cell r="G713" t="str">
            <v xml:space="preserve"> BS-H1-M-64 A4 58-64mm Acero inoxidable 1.4571, V4A, 1.4571 Pulido, con tratamiento posterior Consulta la referencia 1188548 en www.obo.es para más detalles técnicos</v>
          </cell>
          <cell r="H713" t="str">
            <v>0127</v>
          </cell>
          <cell r="I713" t="str">
            <v>VBS Sistemas de abrazaderas sobre perfil</v>
          </cell>
        </row>
        <row r="714">
          <cell r="B714">
            <v>1188551</v>
          </cell>
          <cell r="C714" t="str">
            <v>A</v>
          </cell>
          <cell r="D714">
            <v>45383</v>
          </cell>
          <cell r="E714" t="str">
            <v>BS-H1-M-70 A4</v>
          </cell>
          <cell r="F714" t="str">
            <v xml:space="preserve"> BS-H1-M-70 A4</v>
          </cell>
          <cell r="G714" t="str">
            <v xml:space="preserve"> BS-H1-M-70 A4 64-70mm Acero inoxidable 1.4571, V4A, 1.4571 Pulido, con tratamiento posterior Consulta la referencia 1188551 en www.obo.es para más detalles técnicos</v>
          </cell>
          <cell r="H714" t="str">
            <v>0127</v>
          </cell>
          <cell r="I714" t="str">
            <v>VBS Sistemas de abrazaderas sobre perfil</v>
          </cell>
        </row>
        <row r="715">
          <cell r="B715">
            <v>1188554</v>
          </cell>
          <cell r="C715" t="str">
            <v>A</v>
          </cell>
          <cell r="D715">
            <v>45383</v>
          </cell>
          <cell r="E715" t="str">
            <v>BS-H1-M-76 A4</v>
          </cell>
          <cell r="F715" t="str">
            <v xml:space="preserve"> BS-H1-M-76 A4</v>
          </cell>
          <cell r="G715" t="str">
            <v xml:space="preserve"> BS-H1-M-76 A4 70-76mm Acero inoxidable 1.4571, V4A, 1.4571 Pulido, con tratamiento posterior Consulta la referencia 1188554 en www.obo.es para más detalles técnicos</v>
          </cell>
          <cell r="H715" t="str">
            <v>0127</v>
          </cell>
          <cell r="I715" t="str">
            <v>VBS Sistemas de abrazaderas sobre perfil</v>
          </cell>
        </row>
        <row r="716">
          <cell r="B716">
            <v>1194046</v>
          </cell>
          <cell r="C716" t="str">
            <v>A</v>
          </cell>
          <cell r="D716">
            <v>45383</v>
          </cell>
          <cell r="E716" t="str">
            <v>2056 B 40 FT</v>
          </cell>
          <cell r="F716" t="str">
            <v>Abrazadera para haz de cables 2056 B 40 FT</v>
          </cell>
          <cell r="G716" t="str">
            <v>Abrazadera para haz de cables 2056 B 40 FT 40x100mm Acero, St Galvanizado por inmersión en caliente, DIN EN ISO 1461 Consulta la referencia 1194046 en www.obo.es para más detalles técnicos</v>
          </cell>
          <cell r="H716" t="str">
            <v>0127</v>
          </cell>
          <cell r="I716" t="str">
            <v>VBS Sistemas de abrazaderas sobre perfil</v>
          </cell>
        </row>
        <row r="717">
          <cell r="B717">
            <v>1198012</v>
          </cell>
          <cell r="C717" t="str">
            <v>A</v>
          </cell>
          <cell r="D717">
            <v>45383</v>
          </cell>
          <cell r="E717" t="str">
            <v>2058UW 12 LGR</v>
          </cell>
          <cell r="F717" t="str">
            <v>Contra-media caña 2058UW 12 LGR, combinable con doble caña</v>
          </cell>
          <cell r="G717" t="str">
            <v>Contra-media caña 2058UW 12 LGR, combinable con doble caña 8-12mm Polipropileno, PP  Consulta la referencia 1198012 en www.obo.es para más detalles técnicos</v>
          </cell>
          <cell r="H717" t="str">
            <v>0127</v>
          </cell>
          <cell r="I717" t="str">
            <v>VBS Sistemas de abrazaderas sobre perfil</v>
          </cell>
        </row>
        <row r="718">
          <cell r="B718">
            <v>1198016</v>
          </cell>
          <cell r="C718" t="str">
            <v>A</v>
          </cell>
          <cell r="D718">
            <v>45383</v>
          </cell>
          <cell r="E718" t="str">
            <v>2058UW 16 LGR</v>
          </cell>
          <cell r="F718" t="str">
            <v>Contra-media caña 2058UW 16 LGR, combinable con doble caña</v>
          </cell>
          <cell r="G718" t="str">
            <v>Contra-media caña 2058UW 16 LGR, combinable con doble caña 12-16mm Polipropileno, PP  Consulta la referencia 1198016 en www.obo.es para más detalles técnicos</v>
          </cell>
          <cell r="H718" t="str">
            <v>0127</v>
          </cell>
          <cell r="I718" t="str">
            <v>VBS Sistemas de abrazaderas sobre perfil</v>
          </cell>
        </row>
        <row r="719">
          <cell r="B719">
            <v>1198022</v>
          </cell>
          <cell r="C719" t="str">
            <v>A</v>
          </cell>
          <cell r="D719">
            <v>45383</v>
          </cell>
          <cell r="E719" t="str">
            <v>2058UW 22 LGR</v>
          </cell>
          <cell r="F719" t="str">
            <v>Contra-media caña 2058UW 22 LGR, combinable con doble caña</v>
          </cell>
          <cell r="G719" t="str">
            <v>Contra-media caña 2058UW 22 LGR, combinable con doble caña 16-22mm Polipropileno, PP  Consulta la referencia 1198022 en www.obo.es para más detalles técnicos</v>
          </cell>
          <cell r="H719" t="str">
            <v>0127</v>
          </cell>
          <cell r="I719" t="str">
            <v>VBS Sistemas de abrazaderas sobre perfil</v>
          </cell>
        </row>
        <row r="720">
          <cell r="B720">
            <v>1198028</v>
          </cell>
          <cell r="C720" t="str">
            <v>A</v>
          </cell>
          <cell r="D720">
            <v>45383</v>
          </cell>
          <cell r="E720" t="str">
            <v>2058UW 28 LGR</v>
          </cell>
          <cell r="F720" t="str">
            <v>Contra-media caña 2058UW 28 LGR, combinable con doble caña</v>
          </cell>
          <cell r="G720" t="str">
            <v>Contra-media caña 2058UW 28 LGR, combinable con doble caña 22-28mm Polipropileno, PP  Consulta la referencia 1198028 en www.obo.es para más detalles técnicos</v>
          </cell>
          <cell r="H720" t="str">
            <v>0127</v>
          </cell>
          <cell r="I720" t="str">
            <v>VBS Sistemas de abrazaderas sobre perfil</v>
          </cell>
        </row>
        <row r="721">
          <cell r="B721">
            <v>1198034</v>
          </cell>
          <cell r="C721" t="str">
            <v>A</v>
          </cell>
          <cell r="D721">
            <v>45383</v>
          </cell>
          <cell r="E721" t="str">
            <v>2058UW 34 LGR</v>
          </cell>
          <cell r="F721" t="str">
            <v>Contra-media caña 2058UW 34 LGR, combinable con doble caña</v>
          </cell>
          <cell r="G721" t="str">
            <v>Contra-media caña 2058UW 34 LGR, combinable con doble caña 28-34mm Polipropileno, PP  Consulta la referencia 1198034 en www.obo.es para más detalles técnicos</v>
          </cell>
          <cell r="H721" t="str">
            <v>0127</v>
          </cell>
          <cell r="I721" t="str">
            <v>VBS Sistemas de abrazaderas sobre perfil</v>
          </cell>
        </row>
        <row r="722">
          <cell r="B722">
            <v>1198040</v>
          </cell>
          <cell r="C722" t="str">
            <v>A</v>
          </cell>
          <cell r="D722">
            <v>45383</v>
          </cell>
          <cell r="E722" t="str">
            <v>2058UW 40 LGR</v>
          </cell>
          <cell r="F722" t="str">
            <v>Contra-media caña 2058UW 40 LGR, combinable con doble caña</v>
          </cell>
          <cell r="G722" t="str">
            <v>Contra-media caña 2058UW 40 LGR, combinable con doble caña 34-40mm Polipropileno, PP  Consulta la referencia 1198040 en www.obo.es para más detalles técnicos</v>
          </cell>
          <cell r="H722" t="str">
            <v>0127</v>
          </cell>
          <cell r="I722" t="str">
            <v>VBS Sistemas de abrazaderas sobre perfil</v>
          </cell>
        </row>
        <row r="723">
          <cell r="B723">
            <v>1198046</v>
          </cell>
          <cell r="C723" t="str">
            <v>A</v>
          </cell>
          <cell r="D723">
            <v>45383</v>
          </cell>
          <cell r="E723" t="str">
            <v>2058UW 46 LGR</v>
          </cell>
          <cell r="F723" t="str">
            <v>Contra-media caña 2058UW 46 LGR, combinable con doble caña</v>
          </cell>
          <cell r="G723" t="str">
            <v>Contra-media caña 2058UW 46 LGR, combinable con doble caña 40-46mm Polipropileno, PP  Consulta la referencia 1198046 en www.obo.es para más detalles técnicos</v>
          </cell>
          <cell r="H723" t="str">
            <v>0127</v>
          </cell>
          <cell r="I723" t="str">
            <v>VBS Sistemas de abrazaderas sobre perfil</v>
          </cell>
        </row>
        <row r="724">
          <cell r="B724">
            <v>1198052</v>
          </cell>
          <cell r="C724" t="str">
            <v>A</v>
          </cell>
          <cell r="D724">
            <v>45383</v>
          </cell>
          <cell r="E724" t="str">
            <v>2058UW 52 LGR</v>
          </cell>
          <cell r="F724" t="str">
            <v>Contra-media caña 2058UW 52 LGR, combinable con doble caña</v>
          </cell>
          <cell r="G724" t="str">
            <v>Contra-media caña 2058UW 52 LGR, combinable con doble caña 46-52mm Polipropileno, PP  Consulta la referencia 1198052 en www.obo.es para más detalles técnicos</v>
          </cell>
          <cell r="H724" t="str">
            <v>0127</v>
          </cell>
          <cell r="I724" t="str">
            <v>VBS Sistemas de abrazaderas sobre perfil</v>
          </cell>
        </row>
        <row r="725">
          <cell r="B725">
            <v>1198058</v>
          </cell>
          <cell r="C725" t="str">
            <v>A</v>
          </cell>
          <cell r="D725">
            <v>45383</v>
          </cell>
          <cell r="E725" t="str">
            <v>2058UW 58 LGR</v>
          </cell>
          <cell r="F725" t="str">
            <v>Contra-media caña 2058UW 58 LGR, combinable con doble caña</v>
          </cell>
          <cell r="G725" t="str">
            <v>Contra-media caña 2058UW 58 LGR, combinable con doble caña 52-58mm Polipropileno, PP  Consulta la referencia 1198058 en www.obo.es para más detalles técnicos</v>
          </cell>
          <cell r="H725" t="str">
            <v>0127</v>
          </cell>
          <cell r="I725" t="str">
            <v>VBS Sistemas de abrazaderas sobre perfil</v>
          </cell>
        </row>
        <row r="726">
          <cell r="B726">
            <v>1198064</v>
          </cell>
          <cell r="C726" t="str">
            <v>A</v>
          </cell>
          <cell r="D726">
            <v>45383</v>
          </cell>
          <cell r="E726" t="str">
            <v>2058UW 64 LGR</v>
          </cell>
          <cell r="F726" t="str">
            <v>Contra-media caña 2058UW 64 LGR, combinable con doble caña</v>
          </cell>
          <cell r="G726" t="str">
            <v>Contra-media caña 2058UW 64 LGR, combinable con doble caña 58-64mm Polipropileno, PP  Consulta la referencia 1198064 en www.obo.es para más detalles técnicos</v>
          </cell>
          <cell r="H726" t="str">
            <v>0127</v>
          </cell>
          <cell r="I726" t="str">
            <v>VBS Sistemas de abrazaderas sobre perfil</v>
          </cell>
        </row>
        <row r="727">
          <cell r="B727">
            <v>1198070</v>
          </cell>
          <cell r="C727" t="str">
            <v>A</v>
          </cell>
          <cell r="D727">
            <v>45383</v>
          </cell>
          <cell r="E727" t="str">
            <v>2058UW 70 LGR</v>
          </cell>
          <cell r="F727" t="str">
            <v>Contra-media caña 2058UW 70 LGR, combinable con doble caña</v>
          </cell>
          <cell r="G727" t="str">
            <v>Contra-media caña 2058UW 70 LGR, combinable con doble caña 64-70mm Polipropileno, PP  Consulta la referencia 1198070 en www.obo.es para más detalles técnicos</v>
          </cell>
          <cell r="H727" t="str">
            <v>0127</v>
          </cell>
          <cell r="I727" t="str">
            <v>VBS Sistemas de abrazaderas sobre perfil</v>
          </cell>
        </row>
        <row r="728">
          <cell r="B728">
            <v>1198076</v>
          </cell>
          <cell r="C728" t="str">
            <v>A</v>
          </cell>
          <cell r="D728">
            <v>45383</v>
          </cell>
          <cell r="E728" t="str">
            <v>2058UW 76 LGR</v>
          </cell>
          <cell r="F728" t="str">
            <v>Contra-media caña 2058UW 76 LGR, combinable con doble caña</v>
          </cell>
          <cell r="G728" t="str">
            <v>Contra-media caña 2058UW 76 LGR, combinable con doble caña 70-76mm Polipropileno, PP  Consulta la referencia 1198076 en www.obo.es para más detalles técnicos</v>
          </cell>
          <cell r="H728" t="str">
            <v>0127</v>
          </cell>
          <cell r="I728" t="str">
            <v>VBS Sistemas de abrazaderas sobre perfil</v>
          </cell>
        </row>
        <row r="729">
          <cell r="B729">
            <v>1198082</v>
          </cell>
          <cell r="C729" t="str">
            <v>A</v>
          </cell>
          <cell r="D729">
            <v>45383</v>
          </cell>
          <cell r="E729" t="str">
            <v>2058UW 82 LGR</v>
          </cell>
          <cell r="F729" t="str">
            <v>Contra-media caña 2058UW 82 LGR, combinable con doble caña</v>
          </cell>
          <cell r="G729" t="str">
            <v>Contra-media caña 2058UW 82 LGR, combinable con doble caña 76-82mm Polipropileno, PP  Consulta la referencia 1198082 en www.obo.es para más detalles técnicos</v>
          </cell>
          <cell r="H729" t="str">
            <v>0127</v>
          </cell>
          <cell r="I729" t="str">
            <v>VBS Sistemas de abrazaderas sobre perfil</v>
          </cell>
        </row>
        <row r="730">
          <cell r="B730">
            <v>1198090</v>
          </cell>
          <cell r="C730" t="str">
            <v>A</v>
          </cell>
          <cell r="D730">
            <v>45383</v>
          </cell>
          <cell r="E730" t="str">
            <v>2058UW 90 LGR</v>
          </cell>
          <cell r="F730" t="str">
            <v>Contra-media caña 2058UW 90 LGR, combinable con doble caña</v>
          </cell>
          <cell r="G730" t="str">
            <v>Contra-media caña 2058UW 90 LGR, combinable con doble caña 82-90mm Polipropileno, PP  Consulta la referencia 1198090 en www.obo.es para más detalles técnicos</v>
          </cell>
          <cell r="H730" t="str">
            <v>0127</v>
          </cell>
          <cell r="I730" t="str">
            <v>VBS Sistemas de abrazaderas sobre perfil</v>
          </cell>
        </row>
        <row r="731">
          <cell r="B731">
            <v>1198100</v>
          </cell>
          <cell r="C731" t="str">
            <v>A</v>
          </cell>
          <cell r="D731">
            <v>45383</v>
          </cell>
          <cell r="E731" t="str">
            <v>2058UW 100 LGR</v>
          </cell>
          <cell r="F731" t="str">
            <v>Contra-media caña 2058UW 100 LGR, combinable con doble caña</v>
          </cell>
          <cell r="G731" t="str">
            <v>Contra-media caña 2058UW 100 LGR, combinable con doble caña 90-100mm Polipropileno, PP  Consulta la referencia 1198100 en www.obo.es para más detalles técnicos</v>
          </cell>
          <cell r="H731" t="str">
            <v>0127</v>
          </cell>
          <cell r="I731" t="str">
            <v>VBS Sistemas de abrazaderas sobre perfil</v>
          </cell>
        </row>
        <row r="732">
          <cell r="B732">
            <v>1199846</v>
          </cell>
          <cell r="C732" t="str">
            <v>A</v>
          </cell>
          <cell r="D732">
            <v>45383</v>
          </cell>
          <cell r="E732" t="str">
            <v>2058FW M 12 DD</v>
          </cell>
          <cell r="F732" t="str">
            <v>Contra-media caña 2058FW M 12 DD</v>
          </cell>
          <cell r="G732" t="str">
            <v>Contra-media caña 2058FW M 12 DD 8-12mm Acero, St Galvanizado en banda cinc/aluminio, Double Dip, DIN EN 10346 Consulta la referencia 1199846 en www.obo.es para más detalles técnicos</v>
          </cell>
          <cell r="H732" t="str">
            <v>0127</v>
          </cell>
          <cell r="I732" t="str">
            <v>VBS Sistemas de abrazaderas sobre perfil</v>
          </cell>
        </row>
        <row r="733">
          <cell r="B733">
            <v>1199854</v>
          </cell>
          <cell r="C733" t="str">
            <v>A</v>
          </cell>
          <cell r="D733">
            <v>45383</v>
          </cell>
          <cell r="E733" t="str">
            <v>2058FW M 16 DD</v>
          </cell>
          <cell r="F733" t="str">
            <v>Contra-media caña 2058FW M 16 DD</v>
          </cell>
          <cell r="G733" t="str">
            <v>Contra-media caña 2058FW M 16 DD 12-16mm Acero, St Galvanizado en banda cinc/aluminio, Double Dip, DIN EN 10346 Consulta la referencia 1199854 en www.obo.es para más detalles técnicos</v>
          </cell>
          <cell r="H733" t="str">
            <v>0127</v>
          </cell>
          <cell r="I733" t="str">
            <v>VBS Sistemas de abrazaderas sobre perfil</v>
          </cell>
        </row>
        <row r="734">
          <cell r="B734">
            <v>1199862</v>
          </cell>
          <cell r="C734" t="str">
            <v>A</v>
          </cell>
          <cell r="D734">
            <v>45383</v>
          </cell>
          <cell r="E734" t="str">
            <v>2058FW M 22 DD</v>
          </cell>
          <cell r="F734" t="str">
            <v>Contra-media caña 2058FW M 22 DD</v>
          </cell>
          <cell r="G734" t="str">
            <v>Contra-media caña 2058FW M 22 DD 16-22mm Acero, St Galvanizado en banda cinc/aluminio, Double Dip, DIN EN 10346 Consulta la referencia 1199862 en www.obo.es para más detalles técnicos</v>
          </cell>
          <cell r="H734" t="str">
            <v>0127</v>
          </cell>
          <cell r="I734" t="str">
            <v>VBS Sistemas de abrazaderas sobre perfil</v>
          </cell>
        </row>
        <row r="735">
          <cell r="B735">
            <v>1199870</v>
          </cell>
          <cell r="C735" t="str">
            <v>A</v>
          </cell>
          <cell r="D735">
            <v>45383</v>
          </cell>
          <cell r="E735" t="str">
            <v>2058FW M 28 DD</v>
          </cell>
          <cell r="F735" t="str">
            <v>Contra-media caña 2058FW M 28 DD</v>
          </cell>
          <cell r="G735" t="str">
            <v>Contra-media caña 2058FW M 28 DD 22-28mm Acero, St Galvanizado en banda cinc/aluminio, Double Dip, DIN EN 10346 Consulta la referencia 1199870 en www.obo.es para más detalles técnicos</v>
          </cell>
          <cell r="H735" t="str">
            <v>0127</v>
          </cell>
          <cell r="I735" t="str">
            <v>VBS Sistemas de abrazaderas sobre perfil</v>
          </cell>
        </row>
        <row r="736">
          <cell r="B736">
            <v>1199889</v>
          </cell>
          <cell r="C736" t="str">
            <v>A</v>
          </cell>
          <cell r="D736">
            <v>45383</v>
          </cell>
          <cell r="E736" t="str">
            <v>2058FW M 34 DD</v>
          </cell>
          <cell r="F736" t="str">
            <v>Contra-media caña 2058FW M 34 DD</v>
          </cell>
          <cell r="G736" t="str">
            <v>Contra-media caña 2058FW M 34 DD 28-34mm Acero, St Galvanizado en banda cinc/aluminio, Double Dip, DIN EN 10346 Consulta la referencia 1199889 en www.obo.es para más detalles técnicos</v>
          </cell>
          <cell r="H736" t="str">
            <v>0127</v>
          </cell>
          <cell r="I736" t="str">
            <v>VBS Sistemas de abrazaderas sobre perfil</v>
          </cell>
        </row>
        <row r="737">
          <cell r="B737">
            <v>1199897</v>
          </cell>
          <cell r="C737" t="str">
            <v>A</v>
          </cell>
          <cell r="D737">
            <v>45383</v>
          </cell>
          <cell r="E737" t="str">
            <v>2058FW M 40 DD</v>
          </cell>
          <cell r="F737" t="str">
            <v>Contra-media caña 2058FW M 40 DD</v>
          </cell>
          <cell r="G737" t="str">
            <v>Contra-media caña 2058FW M 40 DD 34-40mm Acero, St Galvanizado en banda cinc/aluminio, Double Dip, DIN EN 10346 Consulta la referencia 1199897 en www.obo.es para más detalles técnicos</v>
          </cell>
          <cell r="H737" t="str">
            <v>0127</v>
          </cell>
          <cell r="I737" t="str">
            <v>VBS Sistemas de abrazaderas sobre perfil</v>
          </cell>
        </row>
        <row r="738">
          <cell r="B738">
            <v>1199900</v>
          </cell>
          <cell r="C738" t="str">
            <v>A</v>
          </cell>
          <cell r="D738">
            <v>45383</v>
          </cell>
          <cell r="E738" t="str">
            <v>2058FW M 46 DD</v>
          </cell>
          <cell r="F738" t="str">
            <v>Contra-media caña 2058FW M 46 DD</v>
          </cell>
          <cell r="G738" t="str">
            <v>Contra-media caña 2058FW M 46 DD 40-46mm Acero, St Galvanizado en banda cinc/aluminio, Double Dip, DIN EN 10346 Consulta la referencia 1199900 en www.obo.es para más detalles técnicos</v>
          </cell>
          <cell r="H738" t="str">
            <v>0127</v>
          </cell>
          <cell r="I738" t="str">
            <v>VBS Sistemas de abrazaderas sobre perfil</v>
          </cell>
        </row>
        <row r="739">
          <cell r="B739">
            <v>1199935</v>
          </cell>
          <cell r="C739" t="str">
            <v>A</v>
          </cell>
          <cell r="D739">
            <v>45383</v>
          </cell>
          <cell r="E739" t="str">
            <v>2058FW M 64 DD</v>
          </cell>
          <cell r="F739" t="str">
            <v>Contra-media caña 2058FW M 64 DD</v>
          </cell>
          <cell r="G739" t="str">
            <v>Contra-media caña 2058FW M 64 DD 58-64mm Acero, St Galvanizado en banda cinc/aluminio, Double Dip, DIN EN 10346 Consulta la referencia 1199935 en www.obo.es para más detalles técnicos</v>
          </cell>
          <cell r="H739" t="str">
            <v>0127</v>
          </cell>
          <cell r="I739" t="str">
            <v>VBS Sistemas de abrazaderas sobre perfil</v>
          </cell>
        </row>
        <row r="740">
          <cell r="B740">
            <v>1360183</v>
          </cell>
          <cell r="C740" t="str">
            <v>A</v>
          </cell>
          <cell r="D740">
            <v>45383</v>
          </cell>
          <cell r="E740" t="str">
            <v>732 18 GTP</v>
          </cell>
          <cell r="F740" t="str">
            <v>Abrazadera 732 18 GTP, con rosca de empalme M6</v>
          </cell>
          <cell r="G740" t="str">
            <v>Abrazadera 732 18 GTP, con rosca de empalme M6 16,5-18mm Acero, St galvanizado, pasivado transparente Consulta la referencia 1360183 en www.obo.es para más detalles técnicos</v>
          </cell>
          <cell r="H740" t="str">
            <v>0116</v>
          </cell>
          <cell r="I740" t="str">
            <v>VBS Sistemas de fijación de tubos, metal</v>
          </cell>
        </row>
        <row r="741">
          <cell r="B741">
            <v>1360604</v>
          </cell>
          <cell r="C741" t="str">
            <v>A</v>
          </cell>
          <cell r="D741">
            <v>45383</v>
          </cell>
          <cell r="E741" t="str">
            <v>732 60 GTP</v>
          </cell>
          <cell r="F741" t="str">
            <v>Abrazadera 732 60 GTP, con rosca de empalme M6</v>
          </cell>
          <cell r="G741" t="str">
            <v>Abrazadera 732 60 GTP, con rosca de empalme M6 58-60mm Acero, St galvanizado, pasivado transparente Consulta la referencia 1360604 en www.obo.es para más detalles técnicos</v>
          </cell>
          <cell r="H741" t="str">
            <v>0116</v>
          </cell>
          <cell r="I741" t="str">
            <v>VBS Sistemas de fijación de tubos, metal</v>
          </cell>
        </row>
        <row r="742">
          <cell r="B742">
            <v>1360639</v>
          </cell>
          <cell r="C742" t="str">
            <v>A</v>
          </cell>
          <cell r="D742">
            <v>45383</v>
          </cell>
          <cell r="E742" t="str">
            <v>732 63 GTP</v>
          </cell>
          <cell r="F742" t="str">
            <v>Abrazadera 732 63 GTP, con rosca de empalme M6</v>
          </cell>
          <cell r="G742" t="str">
            <v>Abrazadera 732 63 GTP, con rosca de empalme M6 63mm Acero, St galvanizado, pasivado transparente Consulta la referencia 1360639 en www.obo.es para más detalles técnicos</v>
          </cell>
          <cell r="H742" t="str">
            <v>0116</v>
          </cell>
          <cell r="I742" t="str">
            <v>VBS Sistemas de fijación de tubos, metal</v>
          </cell>
        </row>
        <row r="743">
          <cell r="B743">
            <v>1360686</v>
          </cell>
          <cell r="C743" t="str">
            <v>A</v>
          </cell>
          <cell r="D743">
            <v>45383</v>
          </cell>
          <cell r="E743" t="str">
            <v>732 50 A4</v>
          </cell>
          <cell r="F743" t="str">
            <v>Abrazadera 732 50 A4, con rosca de empalme M6</v>
          </cell>
          <cell r="G743" t="str">
            <v>Abrazadera 732 50 A4, con rosca de empalme M6 48-50mm Acero inoxidable 1.4571, V4A, 1.4571 Pulido, con tratamiento posterior Consulta la referencia 1360686 en www.obo.es para más detalles técnicos</v>
          </cell>
          <cell r="H743" t="str">
            <v>0116</v>
          </cell>
          <cell r="I743" t="str">
            <v>VBS Sistemas de fijación de tubos, metal</v>
          </cell>
        </row>
        <row r="744">
          <cell r="B744">
            <v>1361000</v>
          </cell>
          <cell r="C744" t="str">
            <v>A</v>
          </cell>
          <cell r="D744">
            <v>45383</v>
          </cell>
          <cell r="E744" t="str">
            <v>ASG-L 732 8 G</v>
          </cell>
          <cell r="F744" t="str">
            <v>Abrazadera ASG-L 732 8 G, con rosca de empalme M6</v>
          </cell>
          <cell r="G744" t="str">
            <v>Abrazadera ASG-L 732 8 G, con rosca de empalme M6 Acero, St Acero, St electrozincado, EN ISO 19598 / EN ISO 4042 Consulta la referencia 1361000 en www.obo.es para más detalles técnicos</v>
          </cell>
          <cell r="H744" t="str">
            <v>0116</v>
          </cell>
          <cell r="I744" t="str">
            <v>VBS Sistemas de fijación de tubos, metal</v>
          </cell>
        </row>
        <row r="745">
          <cell r="B745">
            <v>1361002</v>
          </cell>
          <cell r="C745" t="str">
            <v>A</v>
          </cell>
          <cell r="D745">
            <v>45383</v>
          </cell>
          <cell r="E745" t="str">
            <v>ASG-L 732 10 G</v>
          </cell>
          <cell r="F745" t="str">
            <v>Abrazadera ASG-L 732 10 G, con rosca de empalme M6</v>
          </cell>
          <cell r="G745" t="str">
            <v>Abrazadera ASG-L 732 10 G, con rosca de empalme M6 Acero, St Acero, St electrozincado, EN ISO 19598 / EN ISO 4042 Consulta la referencia 1361002 en www.obo.es para más detalles técnicos</v>
          </cell>
          <cell r="H745" t="str">
            <v>0116</v>
          </cell>
          <cell r="I745" t="str">
            <v>VBS Sistemas de fijación de tubos, metal</v>
          </cell>
        </row>
        <row r="746">
          <cell r="B746">
            <v>1361006</v>
          </cell>
          <cell r="C746" t="str">
            <v>A</v>
          </cell>
          <cell r="D746">
            <v>45383</v>
          </cell>
          <cell r="E746" t="str">
            <v>ASG-L 732 12 G</v>
          </cell>
          <cell r="F746" t="str">
            <v>Abrazadera ASG-L 732 12 G, con rosca de empalme M6</v>
          </cell>
          <cell r="G746" t="str">
            <v>Abrazadera ASG-L 732 12 G, con rosca de empalme M6 Acero, St Acero, St electrozincado, EN ISO 19598 / EN ISO 4042 Consulta la referencia 1361006 en www.obo.es para más detalles técnicos</v>
          </cell>
          <cell r="H746" t="str">
            <v>0116</v>
          </cell>
          <cell r="I746" t="str">
            <v>VBS Sistemas de fijación de tubos, metal</v>
          </cell>
        </row>
        <row r="747">
          <cell r="B747">
            <v>1361008</v>
          </cell>
          <cell r="C747" t="str">
            <v>A</v>
          </cell>
          <cell r="D747">
            <v>45383</v>
          </cell>
          <cell r="E747" t="str">
            <v>ASG-L 732 16 G</v>
          </cell>
          <cell r="F747" t="str">
            <v>Abrazadera ASG-L 732 16 G, con rosca de empalme M6</v>
          </cell>
          <cell r="G747" t="str">
            <v>Abrazadera ASG-L 732 16 G, con rosca de empalme M6 Acero, St Acero, St electrozincado, EN ISO 19598 / EN ISO 4042 Consulta la referencia 1361008 en www.obo.es para más detalles técnicos</v>
          </cell>
          <cell r="H747" t="str">
            <v>0116</v>
          </cell>
          <cell r="I747" t="str">
            <v>VBS Sistemas de fijación de tubos, metal</v>
          </cell>
        </row>
        <row r="748">
          <cell r="B748">
            <v>1361011</v>
          </cell>
          <cell r="C748" t="str">
            <v>A</v>
          </cell>
          <cell r="D748">
            <v>45383</v>
          </cell>
          <cell r="E748" t="str">
            <v>ASG-L 732 18 G</v>
          </cell>
          <cell r="F748" t="str">
            <v>Abrazadera ASG-L 732 18 G, con rosca de empalme M6</v>
          </cell>
          <cell r="G748" t="str">
            <v>Abrazadera ASG-L 732 18 G, con rosca de empalme M6 Acero, St Acero, St electrozincado, EN ISO 19598 / EN ISO 4042 Consulta la referencia 1361011 en www.obo.es para más detalles técnicos</v>
          </cell>
          <cell r="H748" t="str">
            <v>0116</v>
          </cell>
          <cell r="I748" t="str">
            <v>VBS Sistemas de fijación de tubos, metal</v>
          </cell>
        </row>
        <row r="749">
          <cell r="B749">
            <v>1361013</v>
          </cell>
          <cell r="C749" t="str">
            <v>A</v>
          </cell>
          <cell r="D749">
            <v>45383</v>
          </cell>
          <cell r="E749" t="str">
            <v>ASG-L 732 20 G</v>
          </cell>
          <cell r="F749" t="str">
            <v>Abrazadera ASG-L 732 20 G, con rosca de empalme M6</v>
          </cell>
          <cell r="G749" t="str">
            <v>Abrazadera ASG-L 732 20 G, con rosca de empalme M6 Acero, St Acero, St electrozincado, EN ISO 19598 / EN ISO 4042 Consulta la referencia 1361013 en www.obo.es para más detalles técnicos</v>
          </cell>
          <cell r="H749" t="str">
            <v>0116</v>
          </cell>
          <cell r="I749" t="str">
            <v>VBS Sistemas de fijación de tubos, metal</v>
          </cell>
        </row>
        <row r="750">
          <cell r="B750">
            <v>1361016</v>
          </cell>
          <cell r="C750" t="str">
            <v>A</v>
          </cell>
          <cell r="D750">
            <v>45383</v>
          </cell>
          <cell r="E750" t="str">
            <v>ASG-L 732 22 G</v>
          </cell>
          <cell r="F750" t="str">
            <v>Abrazadera ASG-L 732 22 G, con rosca de empalme M6</v>
          </cell>
          <cell r="G750" t="str">
            <v>Abrazadera ASG-L 732 22 G, con rosca de empalme M6 Acero, St Acero, St electrozincado, EN ISO 19598 / EN ISO 4042 Consulta la referencia 1361016 en www.obo.es para más detalles técnicos</v>
          </cell>
          <cell r="H750" t="str">
            <v>0116</v>
          </cell>
          <cell r="I750" t="str">
            <v>VBS Sistemas de fijación de tubos, metal</v>
          </cell>
        </row>
        <row r="751">
          <cell r="B751">
            <v>1361019</v>
          </cell>
          <cell r="C751" t="str">
            <v>A</v>
          </cell>
          <cell r="D751">
            <v>45383</v>
          </cell>
          <cell r="E751" t="str">
            <v>ASG-L 732 25 G</v>
          </cell>
          <cell r="F751" t="str">
            <v>Abrazadera ASG-L 732 25 G, con rosca de empalme M6</v>
          </cell>
          <cell r="G751" t="str">
            <v>Abrazadera ASG-L 732 25 G, con rosca de empalme M6 Acero, St Acero, St electrozincado, EN ISO 19598 / EN ISO 4042 Consulta la referencia 1361019 en www.obo.es para más detalles técnicos</v>
          </cell>
          <cell r="H751" t="str">
            <v>0116</v>
          </cell>
          <cell r="I751" t="str">
            <v>VBS Sistemas de fijación de tubos, metal</v>
          </cell>
        </row>
        <row r="752">
          <cell r="B752">
            <v>1361022</v>
          </cell>
          <cell r="C752" t="str">
            <v>A</v>
          </cell>
          <cell r="D752">
            <v>45383</v>
          </cell>
          <cell r="E752" t="str">
            <v>ASG-L 732 28 G</v>
          </cell>
          <cell r="F752" t="str">
            <v>Abrazadera ASG-L 732 28 G, con rosca de empalme M6</v>
          </cell>
          <cell r="G752" t="str">
            <v>Abrazadera ASG-L 732 28 G, con rosca de empalme M6 Acero, St Acero, St electrozincado, EN ISO 19598 / EN ISO 4042 Consulta la referencia 1361022 en www.obo.es para más detalles técnicos</v>
          </cell>
          <cell r="H752" t="str">
            <v>0116</v>
          </cell>
          <cell r="I752" t="str">
            <v>VBS Sistemas de fijación de tubos, metal</v>
          </cell>
        </row>
        <row r="753">
          <cell r="B753">
            <v>1361024</v>
          </cell>
          <cell r="C753" t="str">
            <v>A</v>
          </cell>
          <cell r="D753">
            <v>45383</v>
          </cell>
          <cell r="E753" t="str">
            <v>ASG-L 732 32 G</v>
          </cell>
          <cell r="F753" t="str">
            <v>Abrazadera ASG-L 732 32 G, con rosca de empalme M6</v>
          </cell>
          <cell r="G753" t="str">
            <v>Abrazadera ASG-L 732 32 G, con rosca de empalme M6 Acero, St Acero, St electrozincado, EN ISO 19598 / EN ISO 4042 Consulta la referencia 1361024 en www.obo.es para más detalles técnicos</v>
          </cell>
          <cell r="H753" t="str">
            <v>0116</v>
          </cell>
          <cell r="I753" t="str">
            <v>VBS Sistemas de fijación de tubos, metal</v>
          </cell>
        </row>
        <row r="754">
          <cell r="B754">
            <v>1361025</v>
          </cell>
          <cell r="C754" t="str">
            <v>A</v>
          </cell>
          <cell r="D754">
            <v>45383</v>
          </cell>
          <cell r="E754" t="str">
            <v>ASG-L 732 37 G</v>
          </cell>
          <cell r="F754" t="str">
            <v>Abrazadera ASG-L 732 37 G, con rosca de empalme M6</v>
          </cell>
          <cell r="G754" t="str">
            <v>Abrazadera ASG-L 732 37 G, con rosca de empalme M6 Acero, St Acero, St electrozincado, EN ISO 19598 / EN ISO 4042 Consulta la referencia 1361025 en www.obo.es para más detalles técnicos</v>
          </cell>
          <cell r="H754" t="str">
            <v>0116</v>
          </cell>
          <cell r="I754" t="str">
            <v>VBS Sistemas de fijación de tubos, metal</v>
          </cell>
        </row>
        <row r="755">
          <cell r="B755">
            <v>1361026</v>
          </cell>
          <cell r="C755" t="str">
            <v>A</v>
          </cell>
          <cell r="D755">
            <v>45383</v>
          </cell>
          <cell r="E755" t="str">
            <v>ASG-L 732 40 G</v>
          </cell>
          <cell r="F755" t="str">
            <v>Abrazadera ASG-L 732 40 G, con rosca de empalme M6</v>
          </cell>
          <cell r="G755" t="str">
            <v>Abrazadera ASG-L 732 40 G, con rosca de empalme M6 Acero, St Acero, St electrozincado, EN ISO 19598 / EN ISO 4042 Consulta la referencia 1361026 en www.obo.es para más detalles técnicos</v>
          </cell>
          <cell r="H755" t="str">
            <v>0116</v>
          </cell>
          <cell r="I755" t="str">
            <v>VBS Sistemas de fijación de tubos, metal</v>
          </cell>
        </row>
        <row r="756">
          <cell r="B756">
            <v>1361028</v>
          </cell>
          <cell r="C756" t="str">
            <v>A</v>
          </cell>
          <cell r="D756">
            <v>45383</v>
          </cell>
          <cell r="E756" t="str">
            <v>ASG-L 732 50 G</v>
          </cell>
          <cell r="F756" t="str">
            <v>Abrazadera ASG-L 732 50 G, con rosca de empalme M6</v>
          </cell>
          <cell r="G756" t="str">
            <v>Abrazadera ASG-L 732 50 G, con rosca de empalme M6 Acero, St Acero, St electrozincado, EN ISO 19598 / EN ISO 4042 Consulta la referencia 1361028 en www.obo.es para más detalles técnicos</v>
          </cell>
          <cell r="H756" t="str">
            <v>0116</v>
          </cell>
          <cell r="I756" t="str">
            <v>VBS Sistemas de fijación de tubos, metal</v>
          </cell>
        </row>
        <row r="757">
          <cell r="B757">
            <v>1361030</v>
          </cell>
          <cell r="C757" t="str">
            <v>A</v>
          </cell>
          <cell r="D757">
            <v>45383</v>
          </cell>
          <cell r="E757" t="str">
            <v>ASG-L 732 63 G</v>
          </cell>
          <cell r="F757" t="str">
            <v>Abrazadera ASG-L 732 63 G, con rosca de empalme M6</v>
          </cell>
          <cell r="G757" t="str">
            <v>Abrazadera ASG-L 732 63 G, con rosca de empalme M6 Acero, St Acero, St electrozincado, EN ISO 19598 / EN ISO 4042 Consulta la referencia 1361030 en www.obo.es para más detalles técnicos</v>
          </cell>
          <cell r="H757" t="str">
            <v>0116</v>
          </cell>
          <cell r="I757" t="str">
            <v>VBS Sistemas de fijación de tubos, metal</v>
          </cell>
        </row>
        <row r="758">
          <cell r="B758">
            <v>1362354</v>
          </cell>
          <cell r="C758" t="str">
            <v>A</v>
          </cell>
          <cell r="D758">
            <v>45383</v>
          </cell>
          <cell r="E758" t="str">
            <v>ASG 732 6 FT</v>
          </cell>
          <cell r="F758" t="str">
            <v>Abrazadera ASG 732 6 FT, con rosca de empalme M6</v>
          </cell>
          <cell r="G758" t="str">
            <v>Abrazadera ASG 732 6 FT, con rosca de empalme M6 5-6mm Acero, St Galvanizado por inmersión en caliente, DIN EN ISO 1461 Consulta la referencia 1362354 en www.obo.es para más detalles técnicos</v>
          </cell>
          <cell r="H758" t="str">
            <v>0116</v>
          </cell>
          <cell r="I758" t="str">
            <v>VBS Sistemas de fijación de tubos, metal</v>
          </cell>
        </row>
        <row r="759">
          <cell r="B759">
            <v>1362356</v>
          </cell>
          <cell r="C759" t="str">
            <v>A</v>
          </cell>
          <cell r="D759">
            <v>45383</v>
          </cell>
          <cell r="E759" t="str">
            <v>ASG 732 7 FT</v>
          </cell>
          <cell r="F759" t="str">
            <v>Abrazadera ASG 732 7 FT, con rosca de empalme M6</v>
          </cell>
          <cell r="G759" t="str">
            <v>Abrazadera ASG 732 7 FT, con rosca de empalme M6 6-7mm Acero, St Galvanizado por inmersión en caliente, DIN EN ISO 1461 Consulta la referencia 1362356 en www.obo.es para más detalles técnicos</v>
          </cell>
          <cell r="H759" t="str">
            <v>0116</v>
          </cell>
          <cell r="I759" t="str">
            <v>VBS Sistemas de fijación de tubos, metal</v>
          </cell>
        </row>
        <row r="760">
          <cell r="B760">
            <v>1362358</v>
          </cell>
          <cell r="C760" t="str">
            <v>A</v>
          </cell>
          <cell r="D760">
            <v>45383</v>
          </cell>
          <cell r="E760" t="str">
            <v>ASG 732 8 FT</v>
          </cell>
          <cell r="F760" t="str">
            <v>Abrazadera ASG 732 8 FT, con rosca de empalme M6</v>
          </cell>
          <cell r="G760" t="str">
            <v>Abrazadera ASG 732 8 FT, con rosca de empalme M6 7-8mm Acero, St Galvanizado por inmersión en caliente, DIN EN ISO 1461 Consulta la referencia 1362358 en www.obo.es para más detalles técnicos</v>
          </cell>
          <cell r="H760" t="str">
            <v>0116</v>
          </cell>
          <cell r="I760" t="str">
            <v>VBS Sistemas de fijación de tubos, metal</v>
          </cell>
        </row>
        <row r="761">
          <cell r="B761">
            <v>1362360</v>
          </cell>
          <cell r="C761" t="str">
            <v>A</v>
          </cell>
          <cell r="D761">
            <v>45383</v>
          </cell>
          <cell r="E761" t="str">
            <v>ASG 732 10 FT</v>
          </cell>
          <cell r="F761" t="str">
            <v>Abrazadera ASG 732 10 FT, con rosca de empalme M6</v>
          </cell>
          <cell r="G761" t="str">
            <v>Abrazadera ASG 732 10 FT, con rosca de empalme M6 8-10mm Acero, St Galvanizado por inmersión en caliente, DIN EN ISO 1461 Consulta la referencia 1362360 en www.obo.es para más detalles técnicos</v>
          </cell>
          <cell r="H761" t="str">
            <v>0116</v>
          </cell>
          <cell r="I761" t="str">
            <v>VBS Sistemas de fijación de tubos, metal</v>
          </cell>
        </row>
        <row r="762">
          <cell r="B762">
            <v>1362362</v>
          </cell>
          <cell r="C762" t="str">
            <v>A</v>
          </cell>
          <cell r="D762">
            <v>45383</v>
          </cell>
          <cell r="E762" t="str">
            <v>ASG 732 12 FT</v>
          </cell>
          <cell r="F762" t="str">
            <v>Abrazadera ASG 732 12 FT, con rosca de empalme M6</v>
          </cell>
          <cell r="G762" t="str">
            <v>Abrazadera ASG 732 12 FT, con rosca de empalme M6 10-12mm Acero, St Galvanizado por inmersión en caliente, DIN EN ISO 1461 Consulta la referencia 1362362 en www.obo.es para más detalles técnicos</v>
          </cell>
          <cell r="H762" t="str">
            <v>0116</v>
          </cell>
          <cell r="I762" t="str">
            <v>VBS Sistemas de fijación de tubos, metal</v>
          </cell>
        </row>
        <row r="763">
          <cell r="B763">
            <v>1362364</v>
          </cell>
          <cell r="C763" t="str">
            <v>A</v>
          </cell>
          <cell r="D763">
            <v>45383</v>
          </cell>
          <cell r="E763" t="str">
            <v>ASG 732 14 FT</v>
          </cell>
          <cell r="F763" t="str">
            <v>Abrazadera ASG 732 14 FT, con rosca de empalme M6</v>
          </cell>
          <cell r="G763" t="str">
            <v>Abrazadera ASG 732 14 FT, con rosca de empalme M6 12-14mm Acero, St Galvanizado por inmersión en caliente, DIN EN ISO 1461 Consulta la referencia 1362364 en www.obo.es para más detalles técnicos</v>
          </cell>
          <cell r="H763" t="str">
            <v>0116</v>
          </cell>
          <cell r="I763" t="str">
            <v>VBS Sistemas de fijación de tubos, metal</v>
          </cell>
        </row>
        <row r="764">
          <cell r="B764">
            <v>1362367</v>
          </cell>
          <cell r="C764" t="str">
            <v>A</v>
          </cell>
          <cell r="D764">
            <v>45383</v>
          </cell>
          <cell r="E764" t="str">
            <v>ASG 732 17 FT</v>
          </cell>
          <cell r="F764" t="str">
            <v>Abrazadera ASG 732 17 FT, con rosca de empalme M6</v>
          </cell>
          <cell r="G764" t="str">
            <v>Abrazadera ASG 732 17 FT, con rosca de empalme M6 14-17mm Acero, St Galvanizado por inmersión en caliente, DIN EN ISO 1461 Consulta la referencia 1362367 en www.obo.es para más detalles técnicos</v>
          </cell>
          <cell r="H764" t="str">
            <v>0116</v>
          </cell>
          <cell r="I764" t="str">
            <v>VBS Sistemas de fijación de tubos, metal</v>
          </cell>
        </row>
        <row r="765">
          <cell r="B765">
            <v>1362369</v>
          </cell>
          <cell r="C765" t="str">
            <v>A</v>
          </cell>
          <cell r="D765">
            <v>45383</v>
          </cell>
          <cell r="E765" t="str">
            <v>ASG 732 20 FT</v>
          </cell>
          <cell r="F765" t="str">
            <v>Abrazadera ASG 732 20 FT, con rosca de empalme M6</v>
          </cell>
          <cell r="G765" t="str">
            <v>Abrazadera ASG 732 20 FT, con rosca de empalme M6 17-20mm Acero, St Galvanizado por inmersión en caliente, DIN EN ISO 1461 Consulta la referencia 1362369 en www.obo.es para más detalles técnicos</v>
          </cell>
          <cell r="H765" t="str">
            <v>0116</v>
          </cell>
          <cell r="I765" t="str">
            <v>VBS Sistemas de fijación de tubos, metal</v>
          </cell>
        </row>
        <row r="766">
          <cell r="B766">
            <v>1362372</v>
          </cell>
          <cell r="C766" t="str">
            <v>A</v>
          </cell>
          <cell r="D766">
            <v>45383</v>
          </cell>
          <cell r="E766" t="str">
            <v>ASG 732 25 FT</v>
          </cell>
          <cell r="F766" t="str">
            <v>Abrazadera ASG 732 25 FT, con rosca de empalme M6</v>
          </cell>
          <cell r="G766" t="str">
            <v>Abrazadera ASG 732 25 FT, con rosca de empalme M6 20-25mm Acero, St Galvanizado por inmersión en caliente, DIN EN ISO 1461 Consulta la referencia 1362372 en www.obo.es para más detalles técnicos</v>
          </cell>
          <cell r="H766" t="str">
            <v>0116</v>
          </cell>
          <cell r="I766" t="str">
            <v>VBS Sistemas de fijación de tubos, metal</v>
          </cell>
        </row>
        <row r="767">
          <cell r="B767">
            <v>1362374</v>
          </cell>
          <cell r="C767" t="str">
            <v>A</v>
          </cell>
          <cell r="D767">
            <v>45383</v>
          </cell>
          <cell r="E767" t="str">
            <v>ASG 732 30 FT</v>
          </cell>
          <cell r="F767" t="str">
            <v>Abrazadera ASG 732 30 FT, con rosca de empalme M6</v>
          </cell>
          <cell r="G767" t="str">
            <v>Abrazadera ASG 732 30 FT, con rosca de empalme M6 25-30mm Acero, St Galvanizado por inmersión en caliente, DIN EN ISO 1461 Consulta la referencia 1362374 en www.obo.es para más detalles técnicos</v>
          </cell>
          <cell r="H767" t="str">
            <v>0116</v>
          </cell>
          <cell r="I767" t="str">
            <v>VBS Sistemas de fijación de tubos, metal</v>
          </cell>
        </row>
        <row r="768">
          <cell r="B768">
            <v>1362378</v>
          </cell>
          <cell r="C768" t="str">
            <v>A</v>
          </cell>
          <cell r="D768">
            <v>45383</v>
          </cell>
          <cell r="E768" t="str">
            <v>ASG 732 36 FT</v>
          </cell>
          <cell r="F768" t="str">
            <v>Abrazadera ASG 732 36 FT, con rosca de empalme M6</v>
          </cell>
          <cell r="G768" t="str">
            <v>Abrazadera ASG 732 36 FT, con rosca de empalme M6 30-36mm Acero, St Galvanizado por inmersión en caliente, DIN EN ISO 1461 Consulta la referencia 1362378 en www.obo.es para más detalles técnicos</v>
          </cell>
          <cell r="H768" t="str">
            <v>0116</v>
          </cell>
          <cell r="I768" t="str">
            <v>VBS Sistemas de fijación de tubos, metal</v>
          </cell>
        </row>
        <row r="769">
          <cell r="B769">
            <v>1362382</v>
          </cell>
          <cell r="C769" t="str">
            <v>A</v>
          </cell>
          <cell r="D769">
            <v>45383</v>
          </cell>
          <cell r="E769" t="str">
            <v>ASG 732 44 FT</v>
          </cell>
          <cell r="F769" t="str">
            <v>Abrazadera ASG 732 44 FT, con rosca de empalme M6</v>
          </cell>
          <cell r="G769" t="str">
            <v>Abrazadera ASG 732 44 FT, con rosca de empalme M6 36-44mm Acero, St Galvanizado por inmersión en caliente, DIN EN ISO 1461 Consulta la referencia 1362382 en www.obo.es para más detalles técnicos</v>
          </cell>
          <cell r="H769" t="str">
            <v>0116</v>
          </cell>
          <cell r="I769" t="str">
            <v>VBS Sistemas de fijación de tubos, metal</v>
          </cell>
        </row>
        <row r="770">
          <cell r="B770">
            <v>1362386</v>
          </cell>
          <cell r="C770" t="str">
            <v>A</v>
          </cell>
          <cell r="D770">
            <v>45383</v>
          </cell>
          <cell r="E770" t="str">
            <v>ASG 732 53 FT</v>
          </cell>
          <cell r="F770" t="str">
            <v>Abrazadera ASG 732 53 FT, con rosca de empalme M6</v>
          </cell>
          <cell r="G770" t="str">
            <v>Abrazadera ASG 732 53 FT, con rosca de empalme M6 44-53mm Acero, St Galvanizado por inmersión en caliente, DIN EN ISO 1461 Consulta la referencia 1362386 en www.obo.es para más detalles técnicos</v>
          </cell>
          <cell r="H770" t="str">
            <v>0116</v>
          </cell>
          <cell r="I770" t="str">
            <v>VBS Sistemas de fijación de tubos, metal</v>
          </cell>
        </row>
        <row r="771">
          <cell r="B771">
            <v>1362389</v>
          </cell>
          <cell r="C771" t="str">
            <v>A</v>
          </cell>
          <cell r="D771">
            <v>45383</v>
          </cell>
          <cell r="E771" t="str">
            <v>ASG 732 63 FT</v>
          </cell>
          <cell r="F771" t="str">
            <v>Abrazadera ASG 732 63 FT, con rosca de empalme M6</v>
          </cell>
          <cell r="G771" t="str">
            <v>Abrazadera ASG 732 63 FT, con rosca de empalme M6 53-63mm Acero, St Galvanizado por inmersión en caliente, DIN EN ISO 1461 Consulta la referencia 1362389 en www.obo.es para más detalles técnicos</v>
          </cell>
          <cell r="H771" t="str">
            <v>0116</v>
          </cell>
          <cell r="I771" t="str">
            <v>VBS Sistemas de fijación de tubos, metal</v>
          </cell>
        </row>
        <row r="772">
          <cell r="B772">
            <v>1362404</v>
          </cell>
          <cell r="C772" t="str">
            <v>A</v>
          </cell>
          <cell r="D772">
            <v>45383</v>
          </cell>
          <cell r="E772" t="str">
            <v>ASG 732 6 G</v>
          </cell>
          <cell r="F772" t="str">
            <v>Abrazadera ASG 732 6 G, con rosca de empalme M6</v>
          </cell>
          <cell r="G772" t="str">
            <v>Abrazadera ASG 732 6 G, con rosca de empalme M6 5-6mm Acero, St electrozincado, EN ISO 19598 / EN ISO 4042 Consulta la referencia 1362404 en www.obo.es para más detalles técnicos</v>
          </cell>
          <cell r="H772" t="str">
            <v>0116</v>
          </cell>
          <cell r="I772" t="str">
            <v>VBS Sistemas de fijación de tubos, metal</v>
          </cell>
        </row>
        <row r="773">
          <cell r="B773">
            <v>1362417</v>
          </cell>
          <cell r="C773" t="str">
            <v>A</v>
          </cell>
          <cell r="D773">
            <v>45383</v>
          </cell>
          <cell r="E773" t="str">
            <v>ASG 732 17 G</v>
          </cell>
          <cell r="F773" t="str">
            <v>Abrazadera ASG 732 17 G, con rosca de empalme M6</v>
          </cell>
          <cell r="G773" t="str">
            <v>Abrazadera ASG 732 17 G, con rosca de empalme M6 14-17mm Acero, St electrozincado, EN ISO 19598 / EN ISO 4042 Consulta la referencia 1362417 en www.obo.es para más detalles técnicos</v>
          </cell>
          <cell r="H773" t="str">
            <v>0116</v>
          </cell>
          <cell r="I773" t="str">
            <v>VBS Sistemas de fijación de tubos, metal</v>
          </cell>
        </row>
        <row r="774">
          <cell r="B774">
            <v>1362420</v>
          </cell>
          <cell r="C774" t="str">
            <v>A</v>
          </cell>
          <cell r="D774">
            <v>45383</v>
          </cell>
          <cell r="E774" t="str">
            <v>ASG 732 20 G</v>
          </cell>
          <cell r="F774" t="str">
            <v>Abrazadera ASG 732 20 G, con rosca de empalme M6</v>
          </cell>
          <cell r="G774" t="str">
            <v>Abrazadera ASG 732 20 G, con rosca de empalme M6 17-20mm Acero, St electrozincado, EN ISO 19598 / EN ISO 4042 Consulta la referencia 1362420 en www.obo.es para más detalles técnicos</v>
          </cell>
          <cell r="H774" t="str">
            <v>0116</v>
          </cell>
          <cell r="I774" t="str">
            <v>VBS Sistemas de fijación de tubos, metal</v>
          </cell>
        </row>
        <row r="775">
          <cell r="B775">
            <v>1362436</v>
          </cell>
          <cell r="C775" t="str">
            <v>A</v>
          </cell>
          <cell r="D775">
            <v>45383</v>
          </cell>
          <cell r="E775" t="str">
            <v>ASG 732 44 G</v>
          </cell>
          <cell r="F775" t="str">
            <v>Abrazadera ASG 732 44 G, con rosca de empalme M6</v>
          </cell>
          <cell r="G775" t="str">
            <v>Abrazadera ASG 732 44 G, con rosca de empalme M6 36-44mm Acero, St electrozincado, EN ISO 19598 / EN ISO 4042 Consulta la referencia 1362436 en www.obo.es para más detalles técnicos</v>
          </cell>
          <cell r="H775" t="str">
            <v>0116</v>
          </cell>
          <cell r="I775" t="str">
            <v>VBS Sistemas de fijación de tubos, metal</v>
          </cell>
        </row>
        <row r="776">
          <cell r="B776">
            <v>1362454</v>
          </cell>
          <cell r="C776" t="str">
            <v>A</v>
          </cell>
          <cell r="D776">
            <v>45383</v>
          </cell>
          <cell r="E776" t="str">
            <v>ASG 732 6 A4</v>
          </cell>
          <cell r="F776" t="str">
            <v>Abrazadera ASG 732 6 A4, con rosca de empalme M6</v>
          </cell>
          <cell r="G776" t="str">
            <v>Abrazadera ASG 732 6 A4, con rosca de empalme M6 5-6mm Acero inoxidable 1.4571, V4A, 1.4571  Consulta la referencia 1362454 en www.obo.es para más detalles técnicos</v>
          </cell>
          <cell r="H776" t="str">
            <v>0116</v>
          </cell>
          <cell r="I776" t="str">
            <v>VBS Sistemas de fijación de tubos, metal</v>
          </cell>
        </row>
        <row r="777">
          <cell r="B777">
            <v>1362456</v>
          </cell>
          <cell r="C777" t="str">
            <v>A</v>
          </cell>
          <cell r="D777">
            <v>45383</v>
          </cell>
          <cell r="E777" t="str">
            <v>ASG 732 7 A4</v>
          </cell>
          <cell r="F777" t="str">
            <v>Abrazadera ASG 732 7 A4, con rosca de empalme M6</v>
          </cell>
          <cell r="G777" t="str">
            <v>Abrazadera ASG 732 7 A4, con rosca de empalme M6 6-7mm Acero inoxidable 1.4571, V4A, 1.4571  Consulta la referencia 1362456 en www.obo.es para más detalles técnicos</v>
          </cell>
          <cell r="H777" t="str">
            <v>0116</v>
          </cell>
          <cell r="I777" t="str">
            <v>VBS Sistemas de fijación de tubos, metal</v>
          </cell>
        </row>
        <row r="778">
          <cell r="B778">
            <v>1362458</v>
          </cell>
          <cell r="C778" t="str">
            <v>A</v>
          </cell>
          <cell r="D778">
            <v>45383</v>
          </cell>
          <cell r="E778" t="str">
            <v>ASG 732 8 A4</v>
          </cell>
          <cell r="F778" t="str">
            <v>Abrazadera ASG 732 8 A4, con rosca de empalme M6</v>
          </cell>
          <cell r="G778" t="str">
            <v>Abrazadera ASG 732 8 A4, con rosca de empalme M6 7-8mm Acero inoxidable 1.4571, V4A, 1.4571  Consulta la referencia 1362458 en www.obo.es para más detalles técnicos</v>
          </cell>
          <cell r="H778" t="str">
            <v>0116</v>
          </cell>
          <cell r="I778" t="str">
            <v>VBS Sistemas de fijación de tubos, metal</v>
          </cell>
        </row>
        <row r="779">
          <cell r="B779">
            <v>1362460</v>
          </cell>
          <cell r="C779" t="str">
            <v>A</v>
          </cell>
          <cell r="D779">
            <v>45383</v>
          </cell>
          <cell r="E779" t="str">
            <v>ASG 732 10 A4</v>
          </cell>
          <cell r="F779" t="str">
            <v>Abrazadera ASG 732 10 A4, con rosca de empalme M6</v>
          </cell>
          <cell r="G779" t="str">
            <v>Abrazadera ASG 732 10 A4, con rosca de empalme M6 8-10mm Acero inoxidable 1.4571, V4A, 1.4571  Consulta la referencia 1362460 en www.obo.es para más detalles técnicos</v>
          </cell>
          <cell r="H779" t="str">
            <v>0116</v>
          </cell>
          <cell r="I779" t="str">
            <v>VBS Sistemas de fijación de tubos, metal</v>
          </cell>
        </row>
        <row r="780">
          <cell r="B780">
            <v>1362462</v>
          </cell>
          <cell r="C780" t="str">
            <v>A</v>
          </cell>
          <cell r="D780">
            <v>45383</v>
          </cell>
          <cell r="E780" t="str">
            <v>ASG 732 12 A4</v>
          </cell>
          <cell r="F780" t="str">
            <v>Abrazadera ASG 732 12 A4, con rosca de empalme M6</v>
          </cell>
          <cell r="G780" t="str">
            <v>Abrazadera ASG 732 12 A4, con rosca de empalme M6 10-12mm Acero inoxidable 1.4571, V4A, 1.4571  Consulta la referencia 1362462 en www.obo.es para más detalles técnicos</v>
          </cell>
          <cell r="H780" t="str">
            <v>0116</v>
          </cell>
          <cell r="I780" t="str">
            <v>VBS Sistemas de fijación de tubos, metal</v>
          </cell>
        </row>
        <row r="781">
          <cell r="B781">
            <v>1362464</v>
          </cell>
          <cell r="C781" t="str">
            <v>A</v>
          </cell>
          <cell r="D781">
            <v>45383</v>
          </cell>
          <cell r="E781" t="str">
            <v>ASG 732 14 A4</v>
          </cell>
          <cell r="F781" t="str">
            <v>Abrazadera ASG 732 14 A4, con rosca de empalme M6</v>
          </cell>
          <cell r="G781" t="str">
            <v>Abrazadera ASG 732 14 A4, con rosca de empalme M6 12-14mm Acero inoxidable 1.4571, V4A, 1.4571  Consulta la referencia 1362464 en www.obo.es para más detalles técnicos</v>
          </cell>
          <cell r="H781" t="str">
            <v>0116</v>
          </cell>
          <cell r="I781" t="str">
            <v>VBS Sistemas de fijación de tubos, metal</v>
          </cell>
        </row>
        <row r="782">
          <cell r="B782">
            <v>1362467</v>
          </cell>
          <cell r="C782" t="str">
            <v>A</v>
          </cell>
          <cell r="D782">
            <v>45383</v>
          </cell>
          <cell r="E782" t="str">
            <v>ASG 732 17 A4</v>
          </cell>
          <cell r="F782" t="str">
            <v>Abrazadera ASG 732 17 A4, con rosca de empalme M6</v>
          </cell>
          <cell r="G782" t="str">
            <v>Abrazadera ASG 732 17 A4, con rosca de empalme M6 14-17mm Acero inoxidable 1.4571, V4A, 1.4571  Consulta la referencia 1362467 en www.obo.es para más detalles técnicos</v>
          </cell>
          <cell r="H782" t="str">
            <v>0116</v>
          </cell>
          <cell r="I782" t="str">
            <v>VBS Sistemas de fijación de tubos, metal</v>
          </cell>
        </row>
        <row r="783">
          <cell r="B783">
            <v>1362469</v>
          </cell>
          <cell r="C783" t="str">
            <v>A</v>
          </cell>
          <cell r="D783">
            <v>45383</v>
          </cell>
          <cell r="E783" t="str">
            <v>ASG 732 20 A4</v>
          </cell>
          <cell r="F783" t="str">
            <v>Abrazadera ASG 732 20 A4, con rosca de empalme M6</v>
          </cell>
          <cell r="G783" t="str">
            <v>Abrazadera ASG 732 20 A4, con rosca de empalme M6 17-20mm Acero inoxidable 1.4571, V4A, 1.4571  Consulta la referencia 1362469 en www.obo.es para más detalles técnicos</v>
          </cell>
          <cell r="H783" t="str">
            <v>0116</v>
          </cell>
          <cell r="I783" t="str">
            <v>VBS Sistemas de fijación de tubos, metal</v>
          </cell>
        </row>
        <row r="784">
          <cell r="B784">
            <v>1362472</v>
          </cell>
          <cell r="C784" t="str">
            <v>A</v>
          </cell>
          <cell r="D784">
            <v>45383</v>
          </cell>
          <cell r="E784" t="str">
            <v>ASG 732 25 A4</v>
          </cell>
          <cell r="F784" t="str">
            <v>Abrazadera ASG 732 25 A4, con rosca de empalme M6</v>
          </cell>
          <cell r="G784" t="str">
            <v>Abrazadera ASG 732 25 A4, con rosca de empalme M6 20-25mm Acero inoxidable 1.4571, V4A, 1.4571  Consulta la referencia 1362472 en www.obo.es para más detalles técnicos</v>
          </cell>
          <cell r="H784" t="str">
            <v>0116</v>
          </cell>
          <cell r="I784" t="str">
            <v>VBS Sistemas de fijación de tubos, metal</v>
          </cell>
        </row>
        <row r="785">
          <cell r="B785">
            <v>1362474</v>
          </cell>
          <cell r="C785" t="str">
            <v>A</v>
          </cell>
          <cell r="D785">
            <v>45383</v>
          </cell>
          <cell r="E785" t="str">
            <v>ASG 732 30 A4</v>
          </cell>
          <cell r="F785" t="str">
            <v>Abrazadera ASG 732 30 A4, con rosca de empalme M6</v>
          </cell>
          <cell r="G785" t="str">
            <v>Abrazadera ASG 732 30 A4, con rosca de empalme M6 25-30mm Acero inoxidable 1.4571, V4A, 1.4571  Consulta la referencia 1362474 en www.obo.es para más detalles técnicos</v>
          </cell>
          <cell r="H785" t="str">
            <v>0116</v>
          </cell>
          <cell r="I785" t="str">
            <v>VBS Sistemas de fijación de tubos, metal</v>
          </cell>
        </row>
        <row r="786">
          <cell r="B786">
            <v>1362478</v>
          </cell>
          <cell r="C786" t="str">
            <v>A</v>
          </cell>
          <cell r="D786">
            <v>45383</v>
          </cell>
          <cell r="E786" t="str">
            <v>ASG 732 36 A4</v>
          </cell>
          <cell r="F786" t="str">
            <v>Abrazadera ASG 732 36 A4, con rosca de empalme M6</v>
          </cell>
          <cell r="G786" t="str">
            <v>Abrazadera ASG 732 36 A4, con rosca de empalme M6 30-36mm Acero inoxidable 1.4571, V4A, 1.4571  Consulta la referencia 1362478 en www.obo.es para más detalles técnicos</v>
          </cell>
          <cell r="H786" t="str">
            <v>0116</v>
          </cell>
          <cell r="I786" t="str">
            <v>VBS Sistemas de fijación de tubos, metal</v>
          </cell>
        </row>
        <row r="787">
          <cell r="B787">
            <v>1362482</v>
          </cell>
          <cell r="C787" t="str">
            <v>A</v>
          </cell>
          <cell r="D787">
            <v>45383</v>
          </cell>
          <cell r="E787" t="str">
            <v>ASG 732 44 A4</v>
          </cell>
          <cell r="F787" t="str">
            <v>Abrazadera ASG 732 44 A4, con rosca de empalme M6</v>
          </cell>
          <cell r="G787" t="str">
            <v>Abrazadera ASG 732 44 A4, con rosca de empalme M6 36-44mm Acero inoxidable 1.4571, V4A, 1.4571  Consulta la referencia 1362482 en www.obo.es para más detalles técnicos</v>
          </cell>
          <cell r="H787" t="str">
            <v>0116</v>
          </cell>
          <cell r="I787" t="str">
            <v>VBS Sistemas de fijación de tubos, metal</v>
          </cell>
        </row>
        <row r="788">
          <cell r="B788">
            <v>1362486</v>
          </cell>
          <cell r="C788" t="str">
            <v>A</v>
          </cell>
          <cell r="D788">
            <v>45383</v>
          </cell>
          <cell r="E788" t="str">
            <v>ASG 732 53 A4</v>
          </cell>
          <cell r="F788" t="str">
            <v>Abrazadera ASG 732 53 A4, con rosca de empalme M6</v>
          </cell>
          <cell r="G788" t="str">
            <v>Abrazadera ASG 732 53 A4, con rosca de empalme M6 44-53mm Acero inoxidable 1.4571, V4A, 1.4571  Consulta la referencia 1362486 en www.obo.es para más detalles técnicos</v>
          </cell>
          <cell r="H788" t="str">
            <v>0116</v>
          </cell>
          <cell r="I788" t="str">
            <v>VBS Sistemas de fijación de tubos, metal</v>
          </cell>
        </row>
        <row r="789">
          <cell r="B789">
            <v>1362489</v>
          </cell>
          <cell r="C789" t="str">
            <v>A</v>
          </cell>
          <cell r="D789">
            <v>45383</v>
          </cell>
          <cell r="E789" t="str">
            <v>ASG 732 63 A4</v>
          </cell>
          <cell r="F789" t="str">
            <v>Abrazadera ASG 732 63 A4, con rosca de empalme M6</v>
          </cell>
          <cell r="G789" t="str">
            <v>Abrazadera ASG 732 63 A4, con rosca de empalme M6 53-63mm Acero inoxidable 1.4571, V4A, 1.4571  Consulta la referencia 1362489 en www.obo.es para más detalles técnicos</v>
          </cell>
          <cell r="H789" t="str">
            <v>0116</v>
          </cell>
          <cell r="I789" t="str">
            <v>VBS Sistemas de fijación de tubos, metal</v>
          </cell>
        </row>
        <row r="790">
          <cell r="B790">
            <v>1362534</v>
          </cell>
          <cell r="C790" t="str">
            <v>A</v>
          </cell>
          <cell r="D790">
            <v>45383</v>
          </cell>
          <cell r="E790" t="str">
            <v>733 19 ALU</v>
          </cell>
          <cell r="F790" t="str">
            <v>Abrazadera 733 19 ALU, con agujero alargado</v>
          </cell>
          <cell r="G790" t="str">
            <v>Abrazadera 733 19 ALU, con agujero alargado 17-19mm Aluminio, Alu  Consulta la referencia 1362534 en www.obo.es para más detalles técnicos</v>
          </cell>
          <cell r="H790" t="str">
            <v>0116</v>
          </cell>
          <cell r="I790" t="str">
            <v>VBS Sistemas de fijación de tubos, metal</v>
          </cell>
        </row>
        <row r="791">
          <cell r="B791">
            <v>1362622</v>
          </cell>
          <cell r="C791" t="str">
            <v>A</v>
          </cell>
          <cell r="D791">
            <v>45383</v>
          </cell>
          <cell r="E791" t="str">
            <v>ASG 732 6 A2</v>
          </cell>
          <cell r="F791" t="str">
            <v>Abrazadera ASG 732 6 A2, con rosca de empalme M6</v>
          </cell>
          <cell r="G791" t="str">
            <v>Abrazadera ASG 732 6 A2, con rosca de empalme M6 5-6mm Acero inoxidable 1.4301, A2, 1.4301  Consulta la referencia 1362622 en www.obo.es para más detalles técnicos</v>
          </cell>
          <cell r="H791" t="str">
            <v>0116</v>
          </cell>
          <cell r="I791" t="str">
            <v>VBS Sistemas de fijación de tubos, metal</v>
          </cell>
        </row>
        <row r="792">
          <cell r="B792">
            <v>1362624</v>
          </cell>
          <cell r="C792" t="str">
            <v>A</v>
          </cell>
          <cell r="D792">
            <v>45383</v>
          </cell>
          <cell r="E792" t="str">
            <v>ASG 732 7 A2</v>
          </cell>
          <cell r="F792" t="str">
            <v>Abrazadera ASG 732 7 A2, con rosca de empalme M6</v>
          </cell>
          <cell r="G792" t="str">
            <v>Abrazadera ASG 732 7 A2, con rosca de empalme M6 6-7mm Acero inoxidable 1.4301, A2, 1.4301  Consulta la referencia 1362624 en www.obo.es para más detalles técnicos</v>
          </cell>
          <cell r="H792" t="str">
            <v>0116</v>
          </cell>
          <cell r="I792" t="str">
            <v>VBS Sistemas de fijación de tubos, metal</v>
          </cell>
        </row>
        <row r="793">
          <cell r="B793">
            <v>1362626</v>
          </cell>
          <cell r="C793" t="str">
            <v>A</v>
          </cell>
          <cell r="D793">
            <v>45383</v>
          </cell>
          <cell r="E793" t="str">
            <v>ASG 732 8 A2</v>
          </cell>
          <cell r="F793" t="str">
            <v>Abrazadera ASG 732 8 A2, con rosca de empalme M6</v>
          </cell>
          <cell r="G793" t="str">
            <v>Abrazadera ASG 732 8 A2, con rosca de empalme M6 7-8mm Acero inoxidable 1.4301, A2, 1.4301  Consulta la referencia 1362626 en www.obo.es para más detalles técnicos</v>
          </cell>
          <cell r="H793" t="str">
            <v>0116</v>
          </cell>
          <cell r="I793" t="str">
            <v>VBS Sistemas de fijación de tubos, metal</v>
          </cell>
        </row>
        <row r="794">
          <cell r="B794">
            <v>1362628</v>
          </cell>
          <cell r="C794" t="str">
            <v>A</v>
          </cell>
          <cell r="D794">
            <v>45383</v>
          </cell>
          <cell r="E794" t="str">
            <v>ASG 732 10 A2</v>
          </cell>
          <cell r="F794" t="str">
            <v>Abrazadera ASG 732 10 A2, con rosca de empalme M6</v>
          </cell>
          <cell r="G794" t="str">
            <v>Abrazadera ASG 732 10 A2, con rosca de empalme M6 8-10mm Acero inoxidable 1.4301, A2, 1.4301  Consulta la referencia 1362628 en www.obo.es para más detalles técnicos</v>
          </cell>
          <cell r="H794" t="str">
            <v>0116</v>
          </cell>
          <cell r="I794" t="str">
            <v>VBS Sistemas de fijación de tubos, metal</v>
          </cell>
        </row>
        <row r="795">
          <cell r="B795">
            <v>1362630</v>
          </cell>
          <cell r="C795" t="str">
            <v>A</v>
          </cell>
          <cell r="D795">
            <v>45383</v>
          </cell>
          <cell r="E795" t="str">
            <v>ASG 732 12 A2</v>
          </cell>
          <cell r="F795" t="str">
            <v>Abrazadera ASG 732 12 A2, con rosca de empalme M6</v>
          </cell>
          <cell r="G795" t="str">
            <v>Abrazadera ASG 732 12 A2, con rosca de empalme M6 10-12mm Acero inoxidable 1.4301, A2, 1.4301  Consulta la referencia 1362630 en www.obo.es para más detalles técnicos</v>
          </cell>
          <cell r="H795" t="str">
            <v>0116</v>
          </cell>
          <cell r="I795" t="str">
            <v>VBS Sistemas de fijación de tubos, metal</v>
          </cell>
        </row>
        <row r="796">
          <cell r="B796">
            <v>1362632</v>
          </cell>
          <cell r="C796" t="str">
            <v>A</v>
          </cell>
          <cell r="D796">
            <v>45383</v>
          </cell>
          <cell r="E796" t="str">
            <v>ASG 732 14 A2</v>
          </cell>
          <cell r="F796" t="str">
            <v>Abrazadera ASG 732 14 A2, con rosca de empalme M6</v>
          </cell>
          <cell r="G796" t="str">
            <v>Abrazadera ASG 732 14 A2, con rosca de empalme M6 12-14mm Acero inoxidable 1.4301, A2, 1.4301  Consulta la referencia 1362632 en www.obo.es para más detalles técnicos</v>
          </cell>
          <cell r="H796" t="str">
            <v>0116</v>
          </cell>
          <cell r="I796" t="str">
            <v>VBS Sistemas de fijación de tubos, metal</v>
          </cell>
        </row>
        <row r="797">
          <cell r="B797">
            <v>1362634</v>
          </cell>
          <cell r="C797" t="str">
            <v>A</v>
          </cell>
          <cell r="D797">
            <v>45383</v>
          </cell>
          <cell r="E797" t="str">
            <v>ASG 732 17 A2</v>
          </cell>
          <cell r="F797" t="str">
            <v>Abrazadera ASG 732 17 A2, con rosca de empalme M6</v>
          </cell>
          <cell r="G797" t="str">
            <v>Abrazadera ASG 732 17 A2, con rosca de empalme M6 14-17mm Acero inoxidable 1.4301, A2, 1.4301  Consulta la referencia 1362634 en www.obo.es para más detalles técnicos</v>
          </cell>
          <cell r="H797" t="str">
            <v>0116</v>
          </cell>
          <cell r="I797" t="str">
            <v>VBS Sistemas de fijación de tubos, metal</v>
          </cell>
        </row>
        <row r="798">
          <cell r="B798">
            <v>1362636</v>
          </cell>
          <cell r="C798" t="str">
            <v>A</v>
          </cell>
          <cell r="D798">
            <v>45383</v>
          </cell>
          <cell r="E798" t="str">
            <v>ASG 732 20 A2</v>
          </cell>
          <cell r="F798" t="str">
            <v>Abrazadera ASG 732 20 A2, con rosca de empalme M6</v>
          </cell>
          <cell r="G798" t="str">
            <v>Abrazadera ASG 732 20 A2, con rosca de empalme M6 17-20mm Acero inoxidable 1.4301, A2, 1.4301  Consulta la referencia 1362636 en www.obo.es para más detalles técnicos</v>
          </cell>
          <cell r="H798" t="str">
            <v>0116</v>
          </cell>
          <cell r="I798" t="str">
            <v>VBS Sistemas de fijación de tubos, metal</v>
          </cell>
        </row>
        <row r="799">
          <cell r="B799">
            <v>1362638</v>
          </cell>
          <cell r="C799" t="str">
            <v>A</v>
          </cell>
          <cell r="D799">
            <v>45383</v>
          </cell>
          <cell r="E799" t="str">
            <v>ASG 732 25 A2</v>
          </cell>
          <cell r="F799" t="str">
            <v>Abrazadera ASG 732 25 A2, con rosca de empalme M6</v>
          </cell>
          <cell r="G799" t="str">
            <v>Abrazadera ASG 732 25 A2, con rosca de empalme M6 20-25mm Acero inoxidable 1.4301, A2, 1.4301  Consulta la referencia 1362638 en www.obo.es para más detalles técnicos</v>
          </cell>
          <cell r="H799" t="str">
            <v>0116</v>
          </cell>
          <cell r="I799" t="str">
            <v>VBS Sistemas de fijación de tubos, metal</v>
          </cell>
        </row>
        <row r="800">
          <cell r="B800">
            <v>1362640</v>
          </cell>
          <cell r="C800" t="str">
            <v>A</v>
          </cell>
          <cell r="D800">
            <v>45383</v>
          </cell>
          <cell r="E800" t="str">
            <v>ASG 732 30 A2</v>
          </cell>
          <cell r="F800" t="str">
            <v>Abrazadera ASG 732 30 A2, con rosca de empalme M6</v>
          </cell>
          <cell r="G800" t="str">
            <v>Abrazadera ASG 732 30 A2, con rosca de empalme M6 25-30mm Acero inoxidable 1.4301, A2, 1.4301  Consulta la referencia 1362640 en www.obo.es para más detalles técnicos</v>
          </cell>
          <cell r="H800" t="str">
            <v>0116</v>
          </cell>
          <cell r="I800" t="str">
            <v>VBS Sistemas de fijación de tubos, metal</v>
          </cell>
        </row>
        <row r="801">
          <cell r="B801">
            <v>1362642</v>
          </cell>
          <cell r="C801" t="str">
            <v>A</v>
          </cell>
          <cell r="D801">
            <v>45383</v>
          </cell>
          <cell r="E801" t="str">
            <v>ASG 732 36 A2</v>
          </cell>
          <cell r="F801" t="str">
            <v>Abrazadera ASG 732 36 A2, con rosca de empalme M6</v>
          </cell>
          <cell r="G801" t="str">
            <v>Abrazadera ASG 732 36 A2, con rosca de empalme M6 30-36mm Acero inoxidable 1.4301, A2, 1.4301  Consulta la referencia 1362642 en www.obo.es para más detalles técnicos</v>
          </cell>
          <cell r="H801" t="str">
            <v>0116</v>
          </cell>
          <cell r="I801" t="str">
            <v>VBS Sistemas de fijación de tubos, metal</v>
          </cell>
        </row>
        <row r="802">
          <cell r="B802">
            <v>1362644</v>
          </cell>
          <cell r="C802" t="str">
            <v>A</v>
          </cell>
          <cell r="D802">
            <v>45383</v>
          </cell>
          <cell r="E802" t="str">
            <v>ASG 732 44 A2</v>
          </cell>
          <cell r="F802" t="str">
            <v>Abrazadera ASG 732 44 A2, con rosca de empalme M6</v>
          </cell>
          <cell r="G802" t="str">
            <v>Abrazadera ASG 732 44 A2, con rosca de empalme M6 36-44mm Acero inoxidable 1.4301, A2, 1.4301  Consulta la referencia 1362644 en www.obo.es para más detalles técnicos</v>
          </cell>
          <cell r="H802" t="str">
            <v>0116</v>
          </cell>
          <cell r="I802" t="str">
            <v>VBS Sistemas de fijación de tubos, metal</v>
          </cell>
        </row>
        <row r="803">
          <cell r="B803">
            <v>1362646</v>
          </cell>
          <cell r="C803" t="str">
            <v>A</v>
          </cell>
          <cell r="D803">
            <v>45383</v>
          </cell>
          <cell r="E803" t="str">
            <v>ASG 732 53 A2</v>
          </cell>
          <cell r="F803" t="str">
            <v>Abrazadera ASG 732 53 A2, con rosca de empalme M6</v>
          </cell>
          <cell r="G803" t="str">
            <v>Abrazadera ASG 732 53 A2, con rosca de empalme M6 44-53mm Acero inoxidable 1.4301, A2, 1.4301  Consulta la referencia 1362646 en www.obo.es para más detalles técnicos</v>
          </cell>
          <cell r="H803" t="str">
            <v>0116</v>
          </cell>
          <cell r="I803" t="str">
            <v>VBS Sistemas de fijación de tubos, metal</v>
          </cell>
        </row>
        <row r="804">
          <cell r="B804">
            <v>1362648</v>
          </cell>
          <cell r="C804" t="str">
            <v>A</v>
          </cell>
          <cell r="D804">
            <v>45383</v>
          </cell>
          <cell r="E804" t="str">
            <v>ASG 732 63 A2</v>
          </cell>
          <cell r="F804" t="str">
            <v>Abrazadera ASG 732 63 A2, con rosca de empalme M6</v>
          </cell>
          <cell r="G804" t="str">
            <v>Abrazadera ASG 732 63 A2, con rosca de empalme M6 53-63mm Acero inoxidable 1.4301, A2, 1.4301  Consulta la referencia 1362648 en www.obo.es para más detalles técnicos</v>
          </cell>
          <cell r="H804" t="str">
            <v>0116</v>
          </cell>
          <cell r="I804" t="str">
            <v>VBS Sistemas de fijación de tubos, metal</v>
          </cell>
        </row>
        <row r="805">
          <cell r="B805">
            <v>1362704</v>
          </cell>
          <cell r="C805" t="str">
            <v>A</v>
          </cell>
          <cell r="D805">
            <v>45383</v>
          </cell>
          <cell r="E805" t="str">
            <v>ASL 733 10 FT</v>
          </cell>
          <cell r="F805" t="str">
            <v>Abrazadera ASL 733 10 FT, con agujero alargado</v>
          </cell>
          <cell r="G805" t="str">
            <v>Abrazadera ASL 733 10 FT, con agujero alargado 8-10mm Acero, St Galvanizado por inmersión en caliente, DIN EN ISO 1461 Consulta la referencia 1362704 en www.obo.es para más detalles técnicos</v>
          </cell>
          <cell r="H805" t="str">
            <v>0116</v>
          </cell>
          <cell r="I805" t="str">
            <v>VBS Sistemas de fijación de tubos, metal</v>
          </cell>
        </row>
        <row r="806">
          <cell r="B806">
            <v>1362706</v>
          </cell>
          <cell r="C806" t="str">
            <v>A</v>
          </cell>
          <cell r="D806">
            <v>45383</v>
          </cell>
          <cell r="E806" t="str">
            <v>ASL 733 12 FT</v>
          </cell>
          <cell r="F806" t="str">
            <v>Abrazadera ASL 733 12 FT, con agujero alargado</v>
          </cell>
          <cell r="G806" t="str">
            <v>Abrazadera ASL 733 12 FT, con agujero alargado 10-12mm Acero, St Galvanizado por inmersión en caliente, DIN EN ISO 1461 Consulta la referencia 1362706 en www.obo.es para más detalles técnicos</v>
          </cell>
          <cell r="H806" t="str">
            <v>0116</v>
          </cell>
          <cell r="I806" t="str">
            <v>VBS Sistemas de fijación de tubos, metal</v>
          </cell>
        </row>
        <row r="807">
          <cell r="B807">
            <v>1362708</v>
          </cell>
          <cell r="C807" t="str">
            <v>A</v>
          </cell>
          <cell r="D807">
            <v>45383</v>
          </cell>
          <cell r="E807" t="str">
            <v>ASL 733 14 FT</v>
          </cell>
          <cell r="F807" t="str">
            <v>Abrazadera ASL 733 14 FT, con agujero alargado</v>
          </cell>
          <cell r="G807" t="str">
            <v>Abrazadera ASL 733 14 FT, con agujero alargado 12-14mm Acero, St Galvanizado por inmersión en caliente, DIN EN ISO 1461 Consulta la referencia 1362708 en www.obo.es para más detalles técnicos</v>
          </cell>
          <cell r="H807" t="str">
            <v>0116</v>
          </cell>
          <cell r="I807" t="str">
            <v>VBS Sistemas de fijación de tubos, metal</v>
          </cell>
        </row>
        <row r="808">
          <cell r="B808">
            <v>1362712</v>
          </cell>
          <cell r="C808" t="str">
            <v>A</v>
          </cell>
          <cell r="D808">
            <v>45383</v>
          </cell>
          <cell r="E808" t="str">
            <v>ASL 733 17 FT</v>
          </cell>
          <cell r="F808" t="str">
            <v>Abrazadera ASL 733 17 FT, con agujero alargado</v>
          </cell>
          <cell r="G808" t="str">
            <v>Abrazadera ASL 733 17 FT, con agujero alargado 14-17mm Acero, St Galvanizado por inmersión en caliente, DIN EN ISO 1461 Consulta la referencia 1362712 en www.obo.es para más detalles técnicos</v>
          </cell>
          <cell r="H808" t="str">
            <v>0116</v>
          </cell>
          <cell r="I808" t="str">
            <v>VBS Sistemas de fijación de tubos, metal</v>
          </cell>
        </row>
        <row r="809">
          <cell r="B809">
            <v>1362714</v>
          </cell>
          <cell r="C809" t="str">
            <v>A</v>
          </cell>
          <cell r="D809">
            <v>45383</v>
          </cell>
          <cell r="E809" t="str">
            <v>ASL 733 20 FT</v>
          </cell>
          <cell r="F809" t="str">
            <v>Abrazadera ASL 733 20 FT, con agujero alargado</v>
          </cell>
          <cell r="G809" t="str">
            <v>Abrazadera ASL 733 20 FT, con agujero alargado 17-20mm Acero, St Galvanizado por inmersión en caliente, DIN EN ISO 1461 Consulta la referencia 1362714 en www.obo.es para más detalles técnicos</v>
          </cell>
          <cell r="H809" t="str">
            <v>0116</v>
          </cell>
          <cell r="I809" t="str">
            <v>VBS Sistemas de fijación de tubos, metal</v>
          </cell>
        </row>
        <row r="810">
          <cell r="B810">
            <v>1362718</v>
          </cell>
          <cell r="C810" t="str">
            <v>A</v>
          </cell>
          <cell r="D810">
            <v>45383</v>
          </cell>
          <cell r="E810" t="str">
            <v>ASL 733 25 FT</v>
          </cell>
          <cell r="F810" t="str">
            <v>Abrazadera ASL 733 25 FT, con agujero alargado</v>
          </cell>
          <cell r="G810" t="str">
            <v>Abrazadera ASL 733 25 FT, con agujero alargado 20-25mm Acero, St Galvanizado por inmersión en caliente, DIN EN ISO 1461 Consulta la referencia 1362718 en www.obo.es para más detalles técnicos</v>
          </cell>
          <cell r="H810" t="str">
            <v>0116</v>
          </cell>
          <cell r="I810" t="str">
            <v>VBS Sistemas de fijación de tubos, metal</v>
          </cell>
        </row>
        <row r="811">
          <cell r="B811">
            <v>1362722</v>
          </cell>
          <cell r="C811" t="str">
            <v>A</v>
          </cell>
          <cell r="D811">
            <v>45383</v>
          </cell>
          <cell r="E811" t="str">
            <v>ASL 733 30 FT</v>
          </cell>
          <cell r="F811" t="str">
            <v>Abrazadera ASL 733 30 FT, con agujero alargado</v>
          </cell>
          <cell r="G811" t="str">
            <v>Abrazadera ASL 733 30 FT, con agujero alargado 25-30mm Acero, St Galvanizado por inmersión en caliente, DIN EN ISO 1461 Consulta la referencia 1362722 en www.obo.es para más detalles técnicos</v>
          </cell>
          <cell r="H811" t="str">
            <v>0116</v>
          </cell>
          <cell r="I811" t="str">
            <v>VBS Sistemas de fijación de tubos, metal</v>
          </cell>
        </row>
        <row r="812">
          <cell r="B812">
            <v>1362726</v>
          </cell>
          <cell r="C812" t="str">
            <v>A</v>
          </cell>
          <cell r="D812">
            <v>45383</v>
          </cell>
          <cell r="E812" t="str">
            <v>ASL 733 36 FT</v>
          </cell>
          <cell r="F812" t="str">
            <v>Abrazadera ASL 733 36 FT, con agujero alargado</v>
          </cell>
          <cell r="G812" t="str">
            <v>Abrazadera ASL 733 36 FT, con agujero alargado 30-36mm Acero, St Galvanizado por inmersión en caliente, DIN EN ISO 1461 Consulta la referencia 1362726 en www.obo.es para más detalles técnicos</v>
          </cell>
          <cell r="H812" t="str">
            <v>0116</v>
          </cell>
          <cell r="I812" t="str">
            <v>VBS Sistemas de fijación de tubos, metal</v>
          </cell>
        </row>
        <row r="813">
          <cell r="B813">
            <v>1362730</v>
          </cell>
          <cell r="C813" t="str">
            <v>A</v>
          </cell>
          <cell r="D813">
            <v>45383</v>
          </cell>
          <cell r="E813" t="str">
            <v>ASL 733 44 FT</v>
          </cell>
          <cell r="F813" t="str">
            <v>Abrazadera ASL 733 44 FT, con agujero alargado</v>
          </cell>
          <cell r="G813" t="str">
            <v>Abrazadera ASL 733 44 FT, con agujero alargado 36-44mm Acero, St Galvanizado por inmersión en caliente, DIN EN ISO 1461 Consulta la referencia 1362730 en www.obo.es para más detalles técnicos</v>
          </cell>
          <cell r="H813" t="str">
            <v>0116</v>
          </cell>
          <cell r="I813" t="str">
            <v>VBS Sistemas de fijación de tubos, metal</v>
          </cell>
        </row>
        <row r="814">
          <cell r="B814">
            <v>1362734</v>
          </cell>
          <cell r="C814" t="str">
            <v>A</v>
          </cell>
          <cell r="D814">
            <v>45383</v>
          </cell>
          <cell r="E814" t="str">
            <v>ASL 733 53 FT</v>
          </cell>
          <cell r="F814" t="str">
            <v>Abrazadera ASL 733 53 FT, con agujero alargado</v>
          </cell>
          <cell r="G814" t="str">
            <v>Abrazadera ASL 733 53 FT, con agujero alargado 44-53mm Acero, St Galvanizado por inmersión en caliente, DIN EN ISO 1461 Consulta la referencia 1362734 en www.obo.es para más detalles técnicos</v>
          </cell>
          <cell r="H814" t="str">
            <v>0116</v>
          </cell>
          <cell r="I814" t="str">
            <v>VBS Sistemas de fijación de tubos, metal</v>
          </cell>
        </row>
        <row r="815">
          <cell r="B815">
            <v>1362738</v>
          </cell>
          <cell r="C815" t="str">
            <v>A</v>
          </cell>
          <cell r="D815">
            <v>45383</v>
          </cell>
          <cell r="E815" t="str">
            <v>ASL 733 63 FT</v>
          </cell>
          <cell r="F815" t="str">
            <v>Abrazadera ASL 733 63 FT, con agujero alargado</v>
          </cell>
          <cell r="G815" t="str">
            <v>Abrazadera ASL 733 63 FT, con agujero alargado 53-63mm Acero, St Galvanizado por inmersión en caliente, DIN EN ISO 1461 Consulta la referencia 1362738 en www.obo.es para más detalles técnicos</v>
          </cell>
          <cell r="H815" t="str">
            <v>0116</v>
          </cell>
          <cell r="I815" t="str">
            <v>VBS Sistemas de fijación de tubos, metal</v>
          </cell>
        </row>
        <row r="816">
          <cell r="B816">
            <v>1362754</v>
          </cell>
          <cell r="C816" t="str">
            <v>A</v>
          </cell>
          <cell r="D816">
            <v>45383</v>
          </cell>
          <cell r="E816" t="str">
            <v>ASL 733 10 G</v>
          </cell>
          <cell r="F816" t="str">
            <v>Abrazadera ASL 733 10 G, con agujero alargado</v>
          </cell>
          <cell r="G816" t="str">
            <v>Abrazadera ASL 733 10 G, con agujero alargado 8-10mm Acero, St electrozincado, EN ISO 19598 / EN ISO 4042 Consulta la referencia 1362754 en www.obo.es para más detalles técnicos</v>
          </cell>
          <cell r="H816" t="str">
            <v>0116</v>
          </cell>
          <cell r="I816" t="str">
            <v>VBS Sistemas de fijación de tubos, metal</v>
          </cell>
        </row>
        <row r="817">
          <cell r="B817">
            <v>1362756</v>
          </cell>
          <cell r="C817" t="str">
            <v>A</v>
          </cell>
          <cell r="D817">
            <v>45383</v>
          </cell>
          <cell r="E817" t="str">
            <v>ASL 733 12 G</v>
          </cell>
          <cell r="F817" t="str">
            <v>Abrazadera ASL 733 12 G, con agujero alargado</v>
          </cell>
          <cell r="G817" t="str">
            <v>Abrazadera ASL 733 12 G, con agujero alargado 10-12mm Acero, St electrozincado, EN ISO 19598 / EN ISO 4042 Consulta la referencia 1362756 en www.obo.es para más detalles técnicos</v>
          </cell>
          <cell r="H817" t="str">
            <v>0116</v>
          </cell>
          <cell r="I817" t="str">
            <v>VBS Sistemas de fijación de tubos, metal</v>
          </cell>
        </row>
        <row r="818">
          <cell r="B818">
            <v>1362758</v>
          </cell>
          <cell r="C818" t="str">
            <v>A</v>
          </cell>
          <cell r="D818">
            <v>45383</v>
          </cell>
          <cell r="E818" t="str">
            <v>ASL 733 14 G</v>
          </cell>
          <cell r="F818" t="str">
            <v>Abrazadera ASL 733 14 G, con agujero alargado</v>
          </cell>
          <cell r="G818" t="str">
            <v>Abrazadera ASL 733 14 G, con agujero alargado 12-14mm Acero, St electrozincado, EN ISO 19598 / EN ISO 4042 Consulta la referencia 1362758 en www.obo.es para más detalles técnicos</v>
          </cell>
          <cell r="H818" t="str">
            <v>0116</v>
          </cell>
          <cell r="I818" t="str">
            <v>VBS Sistemas de fijación de tubos, metal</v>
          </cell>
        </row>
        <row r="819">
          <cell r="B819">
            <v>1362762</v>
          </cell>
          <cell r="C819" t="str">
            <v>A</v>
          </cell>
          <cell r="D819">
            <v>45383</v>
          </cell>
          <cell r="E819" t="str">
            <v>ASL 733 17 G</v>
          </cell>
          <cell r="F819" t="str">
            <v>Abrazadera ASL 733 17 G, con agujero alargado</v>
          </cell>
          <cell r="G819" t="str">
            <v>Abrazadera ASL 733 17 G, con agujero alargado 14-17mm Acero, St electrozincado, EN ISO 19598 / EN ISO 4042 Consulta la referencia 1362762 en www.obo.es para más detalles técnicos</v>
          </cell>
          <cell r="H819" t="str">
            <v>0116</v>
          </cell>
          <cell r="I819" t="str">
            <v>VBS Sistemas de fijación de tubos, metal</v>
          </cell>
        </row>
        <row r="820">
          <cell r="B820">
            <v>1362764</v>
          </cell>
          <cell r="C820" t="str">
            <v>A</v>
          </cell>
          <cell r="D820">
            <v>45383</v>
          </cell>
          <cell r="E820" t="str">
            <v>ASL 733 20 G</v>
          </cell>
          <cell r="F820" t="str">
            <v>Abrazadera ASL 733 20 G, con agujero alargado</v>
          </cell>
          <cell r="G820" t="str">
            <v>Abrazadera ASL 733 20 G, con agujero alargado 17-20mm Acero, St electrozincado, EN ISO 19598 / EN ISO 4042 Consulta la referencia 1362764 en www.obo.es para más detalles técnicos</v>
          </cell>
          <cell r="H820" t="str">
            <v>0116</v>
          </cell>
          <cell r="I820" t="str">
            <v>VBS Sistemas de fijación de tubos, metal</v>
          </cell>
        </row>
        <row r="821">
          <cell r="B821">
            <v>1362768</v>
          </cell>
          <cell r="C821" t="str">
            <v>A</v>
          </cell>
          <cell r="D821">
            <v>45383</v>
          </cell>
          <cell r="E821" t="str">
            <v>ASL 733 25 G</v>
          </cell>
          <cell r="F821" t="str">
            <v>Abrazadera ASL 733 25 G, con agujero alargado</v>
          </cell>
          <cell r="G821" t="str">
            <v>Abrazadera ASL 733 25 G, con agujero alargado 20-25mm Acero, St electrozincado, EN ISO 19598 / EN ISO 4042 Consulta la referencia 1362768 en www.obo.es para más detalles técnicos</v>
          </cell>
          <cell r="H821" t="str">
            <v>0116</v>
          </cell>
          <cell r="I821" t="str">
            <v>VBS Sistemas de fijación de tubos, metal</v>
          </cell>
        </row>
        <row r="822">
          <cell r="B822">
            <v>1362772</v>
          </cell>
          <cell r="C822" t="str">
            <v>A</v>
          </cell>
          <cell r="D822">
            <v>45383</v>
          </cell>
          <cell r="E822" t="str">
            <v>ASL 733 30 G</v>
          </cell>
          <cell r="F822" t="str">
            <v>Abrazadera ASL 733 30 G, con agujero alargado</v>
          </cell>
          <cell r="G822" t="str">
            <v>Abrazadera ASL 733 30 G, con agujero alargado 25-30mm Acero, St electrozincado, EN ISO 19598 / EN ISO 4042 Consulta la referencia 1362772 en www.obo.es para más detalles técnicos</v>
          </cell>
          <cell r="H822" t="str">
            <v>0116</v>
          </cell>
          <cell r="I822" t="str">
            <v>VBS Sistemas de fijación de tubos, metal</v>
          </cell>
        </row>
        <row r="823">
          <cell r="B823">
            <v>1362776</v>
          </cell>
          <cell r="C823" t="str">
            <v>A</v>
          </cell>
          <cell r="D823">
            <v>45383</v>
          </cell>
          <cell r="E823" t="str">
            <v>ASL 733 36 G</v>
          </cell>
          <cell r="F823" t="str">
            <v>Abrazadera ASL 733 36 G, con agujero alargado</v>
          </cell>
          <cell r="G823" t="str">
            <v>Abrazadera ASL 733 36 G, con agujero alargado 30-36mm Acero, St electrozincado, EN ISO 19598 / EN ISO 4042 Consulta la referencia 1362776 en www.obo.es para más detalles técnicos</v>
          </cell>
          <cell r="H823" t="str">
            <v>0116</v>
          </cell>
          <cell r="I823" t="str">
            <v>VBS Sistemas de fijación de tubos, metal</v>
          </cell>
        </row>
        <row r="824">
          <cell r="B824">
            <v>1362780</v>
          </cell>
          <cell r="C824" t="str">
            <v>A</v>
          </cell>
          <cell r="D824">
            <v>45383</v>
          </cell>
          <cell r="E824" t="str">
            <v>ASL 733 44 G</v>
          </cell>
          <cell r="F824" t="str">
            <v>Abrazadera ASL 733 44 G, con agujero alargado</v>
          </cell>
          <cell r="G824" t="str">
            <v>Abrazadera ASL 733 44 G, con agujero alargado 36-44mm Acero, St electrozincado, EN ISO 19598 / EN ISO 4042 Consulta la referencia 1362780 en www.obo.es para más detalles técnicos</v>
          </cell>
          <cell r="H824" t="str">
            <v>0116</v>
          </cell>
          <cell r="I824" t="str">
            <v>VBS Sistemas de fijación de tubos, metal</v>
          </cell>
        </row>
        <row r="825">
          <cell r="B825">
            <v>1362784</v>
          </cell>
          <cell r="C825" t="str">
            <v>A</v>
          </cell>
          <cell r="D825">
            <v>45383</v>
          </cell>
          <cell r="E825" t="str">
            <v>ASL 733 53 G</v>
          </cell>
          <cell r="F825" t="str">
            <v>Abrazadera ASL 733 53 G, con agujero alargado</v>
          </cell>
          <cell r="G825" t="str">
            <v>Abrazadera ASL 733 53 G, con agujero alargado 44-53mm Acero, St electrozincado, EN ISO 19598 / EN ISO 4042 Consulta la referencia 1362784 en www.obo.es para más detalles técnicos</v>
          </cell>
          <cell r="H825" t="str">
            <v>0116</v>
          </cell>
          <cell r="I825" t="str">
            <v>VBS Sistemas de fijación de tubos, metal</v>
          </cell>
        </row>
        <row r="826">
          <cell r="B826">
            <v>1362788</v>
          </cell>
          <cell r="C826" t="str">
            <v>A</v>
          </cell>
          <cell r="D826">
            <v>45383</v>
          </cell>
          <cell r="E826" t="str">
            <v>ASL 733 63 G</v>
          </cell>
          <cell r="F826" t="str">
            <v>Abrazadera ASL 733 63 G, con agujero alargado</v>
          </cell>
          <cell r="G826" t="str">
            <v>Abrazadera ASL 733 63 G, con agujero alargado 53-63mm Acero, St electrozincado, EN ISO 19598 / EN ISO 4042 Consulta la referencia 1362788 en www.obo.es para más detalles técnicos</v>
          </cell>
          <cell r="H826" t="str">
            <v>0116</v>
          </cell>
          <cell r="I826" t="str">
            <v>VBS Sistemas de fijación de tubos, metal</v>
          </cell>
        </row>
        <row r="827">
          <cell r="B827">
            <v>1362804</v>
          </cell>
          <cell r="C827" t="str">
            <v>A</v>
          </cell>
          <cell r="D827">
            <v>45383</v>
          </cell>
          <cell r="E827" t="str">
            <v>ASL 733 10 ALU</v>
          </cell>
          <cell r="F827" t="str">
            <v>Abrazadera ASL 733 10 ALU, con agujero alargado</v>
          </cell>
          <cell r="G827" t="str">
            <v>Abrazadera ASL 733 10 ALU, con agujero alargado 8-10mm Aluminio, Alu  Consulta la referencia 1362804 en www.obo.es para más detalles técnicos</v>
          </cell>
          <cell r="H827" t="str">
            <v>0116</v>
          </cell>
          <cell r="I827" t="str">
            <v>VBS Sistemas de fijación de tubos, metal</v>
          </cell>
        </row>
        <row r="828">
          <cell r="B828">
            <v>1362806</v>
          </cell>
          <cell r="C828" t="str">
            <v>A</v>
          </cell>
          <cell r="D828">
            <v>45383</v>
          </cell>
          <cell r="E828" t="str">
            <v>ASL 733 12 ALU</v>
          </cell>
          <cell r="F828" t="str">
            <v>Abrazadera ASL 733 12 ALU, con agujero alargado</v>
          </cell>
          <cell r="G828" t="str">
            <v>Abrazadera ASL 733 12 ALU, con agujero alargado 10-12mm Aluminio, Alu  Consulta la referencia 1362806 en www.obo.es para más detalles técnicos</v>
          </cell>
          <cell r="H828" t="str">
            <v>0116</v>
          </cell>
          <cell r="I828" t="str">
            <v>VBS Sistemas de fijación de tubos, metal</v>
          </cell>
        </row>
        <row r="829">
          <cell r="B829">
            <v>1362808</v>
          </cell>
          <cell r="C829" t="str">
            <v>A</v>
          </cell>
          <cell r="D829">
            <v>45383</v>
          </cell>
          <cell r="E829" t="str">
            <v>ASL 733 14 ALU</v>
          </cell>
          <cell r="F829" t="str">
            <v>Abrazadera ASL 733 14 ALU, con agujero alargado</v>
          </cell>
          <cell r="G829" t="str">
            <v>Abrazadera ASL 733 14 ALU, con agujero alargado 12-14mm Aluminio, Alu  Consulta la referencia 1362808 en www.obo.es para más detalles técnicos</v>
          </cell>
          <cell r="H829" t="str">
            <v>0116</v>
          </cell>
          <cell r="I829" t="str">
            <v>VBS Sistemas de fijación de tubos, metal</v>
          </cell>
        </row>
        <row r="830">
          <cell r="B830">
            <v>1362812</v>
          </cell>
          <cell r="C830" t="str">
            <v>A</v>
          </cell>
          <cell r="D830">
            <v>45383</v>
          </cell>
          <cell r="E830" t="str">
            <v>ASL 733 17 ALU</v>
          </cell>
          <cell r="F830" t="str">
            <v>Abrazadera ASL 733 17 ALU, con agujero alargado</v>
          </cell>
          <cell r="G830" t="str">
            <v>Abrazadera ASL 733 17 ALU, con agujero alargado 14-17mm Aluminio, Alu  Consulta la referencia 1362812 en www.obo.es para más detalles técnicos</v>
          </cell>
          <cell r="H830" t="str">
            <v>0116</v>
          </cell>
          <cell r="I830" t="str">
            <v>VBS Sistemas de fijación de tubos, metal</v>
          </cell>
        </row>
        <row r="831">
          <cell r="B831">
            <v>1362814</v>
          </cell>
          <cell r="C831" t="str">
            <v>A</v>
          </cell>
          <cell r="D831">
            <v>45383</v>
          </cell>
          <cell r="E831" t="str">
            <v>ASL 733 20 ALU</v>
          </cell>
          <cell r="F831" t="str">
            <v>Abrazadera ASL 733 20 ALU, con agujero alargado</v>
          </cell>
          <cell r="G831" t="str">
            <v>Abrazadera ASL 733 20 ALU, con agujero alargado 17-20mm Aluminio, Alu  Consulta la referencia 1362814 en www.obo.es para más detalles técnicos</v>
          </cell>
          <cell r="H831" t="str">
            <v>0116</v>
          </cell>
          <cell r="I831" t="str">
            <v>VBS Sistemas de fijación de tubos, metal</v>
          </cell>
        </row>
        <row r="832">
          <cell r="B832">
            <v>1362818</v>
          </cell>
          <cell r="C832" t="str">
            <v>A</v>
          </cell>
          <cell r="D832">
            <v>45383</v>
          </cell>
          <cell r="E832" t="str">
            <v>ASL 733 25 ALU</v>
          </cell>
          <cell r="F832" t="str">
            <v>Abrazadera ASL 733 25 ALU, con agujero alargado</v>
          </cell>
          <cell r="G832" t="str">
            <v>Abrazadera ASL 733 25 ALU, con agujero alargado 20-25mm Aluminio, Alu  Consulta la referencia 1362818 en www.obo.es para más detalles técnicos</v>
          </cell>
          <cell r="H832" t="str">
            <v>0116</v>
          </cell>
          <cell r="I832" t="str">
            <v>VBS Sistemas de fijación de tubos, metal</v>
          </cell>
        </row>
        <row r="833">
          <cell r="B833">
            <v>1362822</v>
          </cell>
          <cell r="C833" t="str">
            <v>A</v>
          </cell>
          <cell r="D833">
            <v>45383</v>
          </cell>
          <cell r="E833" t="str">
            <v>ASL 733 30 ALU</v>
          </cell>
          <cell r="F833" t="str">
            <v>Abrazadera ASL 733 30 ALU, con agujero alargado</v>
          </cell>
          <cell r="G833" t="str">
            <v>Abrazadera ASL 733 30 ALU, con agujero alargado 25-30mm Aluminio, Alu  Consulta la referencia 1362822 en www.obo.es para más detalles técnicos</v>
          </cell>
          <cell r="H833" t="str">
            <v>0116</v>
          </cell>
          <cell r="I833" t="str">
            <v>VBS Sistemas de fijación de tubos, metal</v>
          </cell>
        </row>
        <row r="834">
          <cell r="B834">
            <v>1362826</v>
          </cell>
          <cell r="C834" t="str">
            <v>A</v>
          </cell>
          <cell r="D834">
            <v>45383</v>
          </cell>
          <cell r="E834" t="str">
            <v>ASL 733 36 ALU</v>
          </cell>
          <cell r="F834" t="str">
            <v>Abrazadera ASL 733 36 ALU, con agujero alargado</v>
          </cell>
          <cell r="G834" t="str">
            <v>Abrazadera ASL 733 36 ALU, con agujero alargado 30-36mm Aluminio, Alu  Consulta la referencia 1362826 en www.obo.es para más detalles técnicos</v>
          </cell>
          <cell r="H834" t="str">
            <v>0116</v>
          </cell>
          <cell r="I834" t="str">
            <v>VBS Sistemas de fijación de tubos, metal</v>
          </cell>
        </row>
        <row r="835">
          <cell r="B835">
            <v>1362830</v>
          </cell>
          <cell r="C835" t="str">
            <v>A</v>
          </cell>
          <cell r="D835">
            <v>45383</v>
          </cell>
          <cell r="E835" t="str">
            <v>ASL 733 44 ALU</v>
          </cell>
          <cell r="F835" t="str">
            <v>Abrazadera ASL 733 44 ALU, con agujero alargado</v>
          </cell>
          <cell r="G835" t="str">
            <v>Abrazadera ASL 733 44 ALU, con agujero alargado 36-44mm Aluminio, Alu  Consulta la referencia 1362830 en www.obo.es para más detalles técnicos</v>
          </cell>
          <cell r="H835" t="str">
            <v>0116</v>
          </cell>
          <cell r="I835" t="str">
            <v>VBS Sistemas de fijación de tubos, metal</v>
          </cell>
        </row>
        <row r="836">
          <cell r="B836">
            <v>1362834</v>
          </cell>
          <cell r="C836" t="str">
            <v>A</v>
          </cell>
          <cell r="D836">
            <v>45383</v>
          </cell>
          <cell r="E836" t="str">
            <v>ASL 733 53 ALU</v>
          </cell>
          <cell r="F836" t="str">
            <v>Abrazadera ASL 733 53 ALU, con agujero alargado</v>
          </cell>
          <cell r="G836" t="str">
            <v>Abrazadera ASL 733 53 ALU, con agujero alargado 44-53mm Aluminio, Alu  Consulta la referencia 1362834 en www.obo.es para más detalles técnicos</v>
          </cell>
          <cell r="H836" t="str">
            <v>0116</v>
          </cell>
          <cell r="I836" t="str">
            <v>VBS Sistemas de fijación de tubos, metal</v>
          </cell>
        </row>
        <row r="837">
          <cell r="B837">
            <v>1362838</v>
          </cell>
          <cell r="C837" t="str">
            <v>A</v>
          </cell>
          <cell r="D837">
            <v>45383</v>
          </cell>
          <cell r="E837" t="str">
            <v>ASL 733 63 ALU</v>
          </cell>
          <cell r="F837" t="str">
            <v>Abrazadera ASL 733 63 ALU, con agujero alargado</v>
          </cell>
          <cell r="G837" t="str">
            <v>Abrazadera ASL 733 63 ALU, con agujero alargado 53-63mm Aluminio, Alu  Consulta la referencia 1362838 en www.obo.es para más detalles técnicos</v>
          </cell>
          <cell r="H837" t="str">
            <v>0116</v>
          </cell>
          <cell r="I837" t="str">
            <v>VBS Sistemas de fijación de tubos, metal</v>
          </cell>
        </row>
        <row r="838">
          <cell r="B838">
            <v>1362912</v>
          </cell>
          <cell r="C838" t="str">
            <v>A</v>
          </cell>
          <cell r="D838">
            <v>45383</v>
          </cell>
          <cell r="E838" t="str">
            <v>ASL 733 17 A4</v>
          </cell>
          <cell r="F838" t="str">
            <v>Abrazadera ASL 733 17 A4, con agujero alargado</v>
          </cell>
          <cell r="G838" t="str">
            <v>Abrazadera ASL 733 17 A4, con agujero alargado 14-17mm Acero inoxidable 1.4571, V4A, 1.4571  Consulta la referencia 1362912 en www.obo.es para más detalles técnicos</v>
          </cell>
          <cell r="H838" t="str">
            <v>0116</v>
          </cell>
          <cell r="I838" t="str">
            <v>VBS Sistemas de fijación de tubos, metal</v>
          </cell>
        </row>
        <row r="839">
          <cell r="B839">
            <v>1362914</v>
          </cell>
          <cell r="C839" t="str">
            <v>A</v>
          </cell>
          <cell r="D839">
            <v>45383</v>
          </cell>
          <cell r="E839" t="str">
            <v>ASL 733 20 A4</v>
          </cell>
          <cell r="F839" t="str">
            <v>Abrazadera ASL 733 20 A4, con agujero alargado</v>
          </cell>
          <cell r="G839" t="str">
            <v>Abrazadera ASL 733 20 A4, con agujero alargado 17-20mm Acero inoxidable 1.4571, V4A, 1.4571  Consulta la referencia 1362914 en www.obo.es para más detalles técnicos</v>
          </cell>
          <cell r="H839" t="str">
            <v>0116</v>
          </cell>
          <cell r="I839" t="str">
            <v>VBS Sistemas de fijación de tubos, metal</v>
          </cell>
        </row>
        <row r="840">
          <cell r="B840">
            <v>1362918</v>
          </cell>
          <cell r="C840" t="str">
            <v>A</v>
          </cell>
          <cell r="D840">
            <v>45383</v>
          </cell>
          <cell r="E840" t="str">
            <v>ASL 733 25 A4</v>
          </cell>
          <cell r="F840" t="str">
            <v>Abrazadera ASL 733 25 A4, con agujero alargado</v>
          </cell>
          <cell r="G840" t="str">
            <v>Abrazadera ASL 733 25 A4, con agujero alargado 20-25mm Acero inoxidable 1.4571, V4A, 1.4571  Consulta la referencia 1362918 en www.obo.es para más detalles técnicos</v>
          </cell>
          <cell r="H840" t="str">
            <v>0116</v>
          </cell>
          <cell r="I840" t="str">
            <v>VBS Sistemas de fijación de tubos, metal</v>
          </cell>
        </row>
        <row r="841">
          <cell r="B841">
            <v>1362922</v>
          </cell>
          <cell r="C841" t="str">
            <v>A</v>
          </cell>
          <cell r="D841">
            <v>45383</v>
          </cell>
          <cell r="E841" t="str">
            <v>ASL 733 30 A4</v>
          </cell>
          <cell r="F841" t="str">
            <v>Abrazadera ASL 733 30 A4, con agujero alargado</v>
          </cell>
          <cell r="G841" t="str">
            <v>Abrazadera ASL 733 30 A4, con agujero alargado 25-30mm Acero inoxidable 1.4571, V4A, 1.4571  Consulta la referencia 1362922 en www.obo.es para más detalles técnicos</v>
          </cell>
          <cell r="H841" t="str">
            <v>0116</v>
          </cell>
          <cell r="I841" t="str">
            <v>VBS Sistemas de fijación de tubos, metal</v>
          </cell>
        </row>
        <row r="842">
          <cell r="B842">
            <v>1362926</v>
          </cell>
          <cell r="C842" t="str">
            <v>A</v>
          </cell>
          <cell r="D842">
            <v>45383</v>
          </cell>
          <cell r="E842" t="str">
            <v>ASL 733 36 A4</v>
          </cell>
          <cell r="F842" t="str">
            <v>Abrazadera ASL 733 36 A4, con agujero alargado</v>
          </cell>
          <cell r="G842" t="str">
            <v>Abrazadera ASL 733 36 A4, con agujero alargado 30-36mm Acero inoxidable 1.4571, V4A, 1.4571  Consulta la referencia 1362926 en www.obo.es para más detalles técnicos</v>
          </cell>
          <cell r="H842" t="str">
            <v>0116</v>
          </cell>
          <cell r="I842" t="str">
            <v>VBS Sistemas de fijación de tubos, metal</v>
          </cell>
        </row>
        <row r="843">
          <cell r="B843">
            <v>1362930</v>
          </cell>
          <cell r="C843" t="str">
            <v>A</v>
          </cell>
          <cell r="D843">
            <v>45383</v>
          </cell>
          <cell r="E843" t="str">
            <v>ASL 733 44 A4</v>
          </cell>
          <cell r="F843" t="str">
            <v>Abrazadera ASL 733 44 A4, con agujero alargado</v>
          </cell>
          <cell r="G843" t="str">
            <v>Abrazadera ASL 733 44 A4, con agujero alargado 36-44mm Acero inoxidable 1.4571, V4A, 1.4571  Consulta la referencia 1362930 en www.obo.es para más detalles técnicos</v>
          </cell>
          <cell r="H843" t="str">
            <v>0116</v>
          </cell>
          <cell r="I843" t="str">
            <v>VBS Sistemas de fijación de tubos, metal</v>
          </cell>
        </row>
        <row r="844">
          <cell r="B844">
            <v>1362976</v>
          </cell>
          <cell r="C844" t="str">
            <v>A</v>
          </cell>
          <cell r="D844">
            <v>45383</v>
          </cell>
          <cell r="E844" t="str">
            <v>ASL 733 10 A2</v>
          </cell>
          <cell r="F844" t="str">
            <v>Abrazadera ASL 733 10 A2, con agujero alargado</v>
          </cell>
          <cell r="G844" t="str">
            <v>Abrazadera ASL 733 10 A2, con agujero alargado 8-10mm Acero inoxidable 1.4301, A2, 1.4301  Consulta la referencia 1362976 en www.obo.es para más detalles técnicos</v>
          </cell>
          <cell r="H844" t="str">
            <v>0116</v>
          </cell>
          <cell r="I844" t="str">
            <v>VBS Sistemas de fijación de tubos, metal</v>
          </cell>
        </row>
        <row r="845">
          <cell r="B845">
            <v>1362978</v>
          </cell>
          <cell r="C845" t="str">
            <v>A</v>
          </cell>
          <cell r="D845">
            <v>45383</v>
          </cell>
          <cell r="E845" t="str">
            <v>ASL 733 12 A2</v>
          </cell>
          <cell r="F845" t="str">
            <v>Abrazadera ASL 733 12 A2, con agujero alargado</v>
          </cell>
          <cell r="G845" t="str">
            <v>Abrazadera ASL 733 12 A2, con agujero alargado 10-12mm Acero inoxidable 1.4301, A2, 1.4301  Consulta la referencia 1362978 en www.obo.es para más detalles técnicos</v>
          </cell>
          <cell r="H845" t="str">
            <v>0116</v>
          </cell>
          <cell r="I845" t="str">
            <v>VBS Sistemas de fijación de tubos, metal</v>
          </cell>
        </row>
        <row r="846">
          <cell r="B846">
            <v>1362980</v>
          </cell>
          <cell r="C846" t="str">
            <v>A</v>
          </cell>
          <cell r="D846">
            <v>45383</v>
          </cell>
          <cell r="E846" t="str">
            <v>ASL 733 14 A2</v>
          </cell>
          <cell r="F846" t="str">
            <v>Abrazadera ASL 733 14 A2, con agujero alargado</v>
          </cell>
          <cell r="G846" t="str">
            <v>Abrazadera ASL 733 14 A2, con agujero alargado 12-14mm Acero inoxidable 1.4301, A2, 1.4301  Consulta la referencia 1362980 en www.obo.es para más detalles técnicos</v>
          </cell>
          <cell r="H846" t="str">
            <v>0116</v>
          </cell>
          <cell r="I846" t="str">
            <v>VBS Sistemas de fijación de tubos, metal</v>
          </cell>
        </row>
        <row r="847">
          <cell r="B847">
            <v>1362982</v>
          </cell>
          <cell r="C847" t="str">
            <v>A</v>
          </cell>
          <cell r="D847">
            <v>45383</v>
          </cell>
          <cell r="E847" t="str">
            <v>ASL 733 17 A2</v>
          </cell>
          <cell r="F847" t="str">
            <v>Abrazadera ASL 733 17 A2, con agujero alargado</v>
          </cell>
          <cell r="G847" t="str">
            <v>Abrazadera ASL 733 17 A2, con agujero alargado 14-17mm Acero inoxidable 1.4301, A2, 1.4301  Consulta la referencia 1362982 en www.obo.es para más detalles técnicos</v>
          </cell>
          <cell r="H847" t="str">
            <v>0116</v>
          </cell>
          <cell r="I847" t="str">
            <v>VBS Sistemas de fijación de tubos, metal</v>
          </cell>
        </row>
        <row r="848">
          <cell r="B848">
            <v>1362984</v>
          </cell>
          <cell r="C848" t="str">
            <v>A</v>
          </cell>
          <cell r="D848">
            <v>45383</v>
          </cell>
          <cell r="E848" t="str">
            <v>ASL 733 20 A2</v>
          </cell>
          <cell r="F848" t="str">
            <v>Abrazadera ASL 733 20 A2, con agujero alargado</v>
          </cell>
          <cell r="G848" t="str">
            <v>Abrazadera ASL 733 20 A2, con agujero alargado 17-20mm Acero inoxidable 1.4301, A2, 1.4301  Consulta la referencia 1362984 en www.obo.es para más detalles técnicos</v>
          </cell>
          <cell r="H848" t="str">
            <v>0116</v>
          </cell>
          <cell r="I848" t="str">
            <v>VBS Sistemas de fijación de tubos, metal</v>
          </cell>
        </row>
        <row r="849">
          <cell r="B849">
            <v>1362986</v>
          </cell>
          <cell r="C849" t="str">
            <v>A</v>
          </cell>
          <cell r="D849">
            <v>45383</v>
          </cell>
          <cell r="E849" t="str">
            <v>ASL 733 25 A2</v>
          </cell>
          <cell r="F849" t="str">
            <v>Abrazadera ASL 733 25 A2, con agujero alargado</v>
          </cell>
          <cell r="G849" t="str">
            <v>Abrazadera ASL 733 25 A2, con agujero alargado 20-25mm Acero inoxidable 1.4301, A2, 1.4301  Consulta la referencia 1362986 en www.obo.es para más detalles técnicos</v>
          </cell>
          <cell r="H849" t="str">
            <v>0116</v>
          </cell>
          <cell r="I849" t="str">
            <v>VBS Sistemas de fijación de tubos, metal</v>
          </cell>
        </row>
        <row r="850">
          <cell r="B850">
            <v>1362988</v>
          </cell>
          <cell r="C850" t="str">
            <v>A</v>
          </cell>
          <cell r="D850">
            <v>45383</v>
          </cell>
          <cell r="E850" t="str">
            <v>ASL 733 30 A2</v>
          </cell>
          <cell r="F850" t="str">
            <v>Abrazadera ASL 733 30 A2, con agujero alargado</v>
          </cell>
          <cell r="G850" t="str">
            <v>Abrazadera ASL 733 30 A2, con agujero alargado 25-30mm Acero inoxidable 1.4301, A2, 1.4301  Consulta la referencia 1362988 en www.obo.es para más detalles técnicos</v>
          </cell>
          <cell r="H850" t="str">
            <v>0116</v>
          </cell>
          <cell r="I850" t="str">
            <v>VBS Sistemas de fijación de tubos, metal</v>
          </cell>
        </row>
        <row r="851">
          <cell r="B851">
            <v>1362990</v>
          </cell>
          <cell r="C851" t="str">
            <v>A</v>
          </cell>
          <cell r="D851">
            <v>45383</v>
          </cell>
          <cell r="E851" t="str">
            <v>ASL 733 36 A2</v>
          </cell>
          <cell r="F851" t="str">
            <v>Abrazadera ASL 733 36 A2, con agujero alargado</v>
          </cell>
          <cell r="G851" t="str">
            <v>Abrazadera ASL 733 36 A2, con agujero alargado 30-36mm Acero inoxidable 1.4301, A2, 1.4301  Consulta la referencia 1362990 en www.obo.es para más detalles técnicos</v>
          </cell>
          <cell r="H851" t="str">
            <v>0116</v>
          </cell>
          <cell r="I851" t="str">
            <v>VBS Sistemas de fijación de tubos, metal</v>
          </cell>
        </row>
        <row r="852">
          <cell r="B852">
            <v>1362992</v>
          </cell>
          <cell r="C852" t="str">
            <v>A</v>
          </cell>
          <cell r="D852">
            <v>45383</v>
          </cell>
          <cell r="E852" t="str">
            <v>ASL 733 44 A2</v>
          </cell>
          <cell r="F852" t="str">
            <v>Abrazadera ASL 733 44 A2, con agujero alargado</v>
          </cell>
          <cell r="G852" t="str">
            <v>Abrazadera ASL 733 44 A2, con agujero alargado 36-44mm Acero inoxidable 1.4301, A2, 1.4301  Consulta la referencia 1362992 en www.obo.es para más detalles técnicos</v>
          </cell>
          <cell r="H852" t="str">
            <v>0116</v>
          </cell>
          <cell r="I852" t="str">
            <v>VBS Sistemas de fijación de tubos, metal</v>
          </cell>
        </row>
        <row r="853">
          <cell r="B853">
            <v>1362994</v>
          </cell>
          <cell r="C853" t="str">
            <v>A</v>
          </cell>
          <cell r="D853">
            <v>45383</v>
          </cell>
          <cell r="E853" t="str">
            <v>ASL 733 53 A2</v>
          </cell>
          <cell r="F853" t="str">
            <v>Abrazadera ASL 733 53 A2, con agujero alargado</v>
          </cell>
          <cell r="G853" t="str">
            <v>Abrazadera ASL 733 53 A2, con agujero alargado 44-53mm Acero inoxidable 1.4301, A2, 1.4301  Consulta la referencia 1362994 en www.obo.es para más detalles técnicos</v>
          </cell>
          <cell r="H853" t="str">
            <v>0116</v>
          </cell>
          <cell r="I853" t="str">
            <v>VBS Sistemas de fijación de tubos, metal</v>
          </cell>
        </row>
        <row r="854">
          <cell r="B854">
            <v>1362996</v>
          </cell>
          <cell r="C854" t="str">
            <v>A</v>
          </cell>
          <cell r="D854">
            <v>45383</v>
          </cell>
          <cell r="E854" t="str">
            <v>ASL 733 63 A2</v>
          </cell>
          <cell r="F854" t="str">
            <v>Abrazadera ASL 733 63 A2, con agujero alargado</v>
          </cell>
          <cell r="G854" t="str">
            <v>Abrazadera ASL 733 63 A2, con agujero alargado 53-63mm Acero inoxidable 1.4301, A2, 1.4301  Consulta la referencia 1362996 en www.obo.es para más detalles técnicos</v>
          </cell>
          <cell r="H854" t="str">
            <v>0116</v>
          </cell>
          <cell r="I854" t="str">
            <v>VBS Sistemas de fijación de tubos, metal</v>
          </cell>
        </row>
        <row r="855">
          <cell r="B855">
            <v>1408011</v>
          </cell>
          <cell r="C855" t="str">
            <v>A</v>
          </cell>
          <cell r="D855">
            <v>45383</v>
          </cell>
          <cell r="E855" t="str">
            <v>328 1</v>
          </cell>
          <cell r="F855" t="str">
            <v>Fijación a viga 328 1, con resorte de bloqueo</v>
          </cell>
          <cell r="G855" t="str">
            <v>Fijación a viga 328 1, con resorte de bloqueo 5-11mm Acero, St Lámina de cinc Consulta la referencia 1408011 en www.obo.es para más detalles técnicos</v>
          </cell>
          <cell r="H855" t="str">
            <v>0120</v>
          </cell>
          <cell r="I855" t="str">
            <v>VBS Sistemas de abrazaderas para vigas</v>
          </cell>
        </row>
        <row r="856">
          <cell r="B856">
            <v>1408046</v>
          </cell>
          <cell r="C856" t="str">
            <v>A</v>
          </cell>
          <cell r="D856">
            <v>45383</v>
          </cell>
          <cell r="E856" t="str">
            <v>328 2</v>
          </cell>
          <cell r="F856" t="str">
            <v>Fijación a viga 328 2, con resorte de bloqueo</v>
          </cell>
          <cell r="G856" t="str">
            <v>Fijación a viga 328 2, con resorte de bloqueo 10-19mm Acero, St Lámina de cinc Consulta la referencia 1408046 en www.obo.es para más detalles técnicos</v>
          </cell>
          <cell r="H856" t="str">
            <v>0120</v>
          </cell>
          <cell r="I856" t="str">
            <v>VBS Sistemas de abrazaderas para vigas</v>
          </cell>
        </row>
        <row r="857">
          <cell r="B857">
            <v>1408534</v>
          </cell>
          <cell r="C857" t="str">
            <v>A</v>
          </cell>
          <cell r="D857">
            <v>45383</v>
          </cell>
          <cell r="E857" t="str">
            <v>339 2</v>
          </cell>
          <cell r="F857" t="str">
            <v>Fijación a viga con tornillo 339 2, versión reforzada</v>
          </cell>
          <cell r="G857" t="str">
            <v>Fijación a viga con tornillo 339 2, versión reforzada 6-34mm Acero, St electrozincado, EN ISO 19598 / EN ISO 4042 Consulta la referencia 1408534 en www.obo.es para más detalles técnicos</v>
          </cell>
          <cell r="H857" t="str">
            <v>0120</v>
          </cell>
          <cell r="I857" t="str">
            <v>VBS Sistemas de abrazaderas para vigas</v>
          </cell>
        </row>
        <row r="858">
          <cell r="B858">
            <v>1465767</v>
          </cell>
          <cell r="C858" t="str">
            <v>A</v>
          </cell>
          <cell r="D858">
            <v>45383</v>
          </cell>
          <cell r="E858" t="str">
            <v>OSS 20x3 3M FT</v>
          </cell>
          <cell r="F858" t="str">
            <v>Cinta perforada OSS 20x3 3M FT, en barras</v>
          </cell>
          <cell r="G858" t="str">
            <v>Cinta perforada OSS 20x3 3M FT, en barras 20x3x3000mm Acero, St Galvanizado por inmersión en caliente, DIN EN ISO 1461 Consulta la referencia 1465767 en www.obo.es para más detalles técnicos</v>
          </cell>
          <cell r="H858" t="str">
            <v>0117</v>
          </cell>
          <cell r="I858" t="str">
            <v>VBS Sistemas de fijación de tubos, especial</v>
          </cell>
        </row>
        <row r="859">
          <cell r="B859">
            <v>1465805</v>
          </cell>
          <cell r="C859" t="str">
            <v>A</v>
          </cell>
          <cell r="D859">
            <v>45383</v>
          </cell>
          <cell r="E859" t="str">
            <v>OSS 30x3 3M FT</v>
          </cell>
          <cell r="F859" t="str">
            <v>Cinta perforada OSS 30x3 3M FT, en barras</v>
          </cell>
          <cell r="G859" t="str">
            <v>Cinta perforada OSS 30x3 3M FT, en barras 30x3x3000mm Acero, St Galvanizado por inmersión en caliente, DIN EN ISO 1461 Consulta la referencia 1465805 en www.obo.es para más detalles técnicos</v>
          </cell>
          <cell r="H859" t="str">
            <v>0117</v>
          </cell>
          <cell r="I859" t="str">
            <v>VBS Sistemas de fijación de tubos, especial</v>
          </cell>
        </row>
        <row r="860">
          <cell r="B860">
            <v>1465821</v>
          </cell>
          <cell r="C860" t="str">
            <v>A</v>
          </cell>
          <cell r="D860">
            <v>45383</v>
          </cell>
          <cell r="E860" t="str">
            <v>OSS 40x4 3M FT</v>
          </cell>
          <cell r="F860" t="str">
            <v>Cinta perforada OSS 40x4 3M FT, en barras</v>
          </cell>
          <cell r="G860" t="str">
            <v>Cinta perforada OSS 40x4 3M FT, en barras 40x4x3000mm Acero, St Galvanizado por inmersión en caliente, DIN EN ISO 1461 Consulta la referencia 1465821 en www.obo.es para más detalles técnicos</v>
          </cell>
          <cell r="H860" t="str">
            <v>0117</v>
          </cell>
          <cell r="I860" t="str">
            <v>VBS Sistemas de fijación de tubos, especial</v>
          </cell>
        </row>
        <row r="861">
          <cell r="B861">
            <v>1470124</v>
          </cell>
          <cell r="C861" t="str">
            <v>A</v>
          </cell>
          <cell r="D861">
            <v>45383</v>
          </cell>
          <cell r="E861" t="str">
            <v>5055 I12 FS</v>
          </cell>
          <cell r="F861" t="str">
            <v>Cinta de sujeción 5055 I12 FS, perforado</v>
          </cell>
          <cell r="G861" t="str">
            <v>Cinta de sujeción 5055 I12 FS, perforado 12x1mm Acero, St galvanizado en banda, DIN EN 10346 Consulta la referencia 1470124 en www.obo.es para más detalles técnicos</v>
          </cell>
          <cell r="H861" t="str">
            <v>0117</v>
          </cell>
          <cell r="I861" t="str">
            <v>VBS Sistemas de fijación de tubos, especial</v>
          </cell>
        </row>
        <row r="862">
          <cell r="B862">
            <v>1470264</v>
          </cell>
          <cell r="C862" t="str">
            <v>A</v>
          </cell>
          <cell r="D862">
            <v>45383</v>
          </cell>
          <cell r="E862" t="str">
            <v>5055 III26 FS</v>
          </cell>
          <cell r="F862" t="str">
            <v>Cinta de sujeción 5055 III26 FS, perforado</v>
          </cell>
          <cell r="G862" t="str">
            <v>Cinta de sujeción 5055 III26 FS, perforado 26x1,2mm Acero, St galvanizado en banda, DIN EN 10346 Consulta la referencia 1470264 en www.obo.es para más detalles técnicos</v>
          </cell>
          <cell r="H862" t="str">
            <v>0117</v>
          </cell>
          <cell r="I862" t="str">
            <v>VBS Sistemas de fijación de tubos, especial</v>
          </cell>
        </row>
        <row r="863">
          <cell r="B863">
            <v>1471260</v>
          </cell>
          <cell r="C863" t="str">
            <v>A</v>
          </cell>
          <cell r="D863">
            <v>45383</v>
          </cell>
          <cell r="E863" t="str">
            <v>5055 LIII26 FS</v>
          </cell>
          <cell r="F863" t="str">
            <v>Cinta de sujeción 5055 LIII26 FS, perforado</v>
          </cell>
          <cell r="G863" t="str">
            <v>Cinta de sujeción 5055 LIII26 FS, perforado 26x1mm Acero, St galvanizado en banda, DIN EN 10346 Consulta la referencia 1471260 en www.obo.es para más detalles técnicos</v>
          </cell>
          <cell r="H863" t="str">
            <v>0117</v>
          </cell>
          <cell r="I863" t="str">
            <v>VBS Sistemas de fijación de tubos, especial</v>
          </cell>
        </row>
        <row r="864">
          <cell r="B864">
            <v>1473220</v>
          </cell>
          <cell r="C864" t="str">
            <v>A</v>
          </cell>
          <cell r="D864">
            <v>45383</v>
          </cell>
          <cell r="E864" t="str">
            <v>5055 L PE I 14</v>
          </cell>
          <cell r="F864" t="str">
            <v>Cinta de sujeción 5055 L PE I 14, perforada, revestida plástico</v>
          </cell>
          <cell r="G864" t="str">
            <v>Cinta de sujeción 5055 L PE I 14, perforada, revestida plástico 14x3mm Acero, St galvanizado en banda / recubierto de plástico, DIN EN 10346 Consulta la referencia 1473220 en www.obo.es para más detalles técnicos</v>
          </cell>
          <cell r="H864" t="str">
            <v>0117</v>
          </cell>
          <cell r="I864" t="str">
            <v>VBS Sistemas de fijación de tubos, especial</v>
          </cell>
        </row>
        <row r="865">
          <cell r="B865">
            <v>1473271</v>
          </cell>
          <cell r="C865" t="str">
            <v>A</v>
          </cell>
          <cell r="D865">
            <v>45383</v>
          </cell>
          <cell r="E865" t="str">
            <v>5055 L PE II 19</v>
          </cell>
          <cell r="F865" t="str">
            <v>Cinta de sujeción 5055 L PE II 19, perforada, revestida plástico</v>
          </cell>
          <cell r="G865" t="str">
            <v>Cinta de sujeción 5055 L PE II 19, perforada, revestida plástico 19x3mm Acero, St galvanizado en banda / recubierto de plástico, DIN EN 10346 Consulta la referencia 1473271 en www.obo.es para más detalles técnicos</v>
          </cell>
          <cell r="H865" t="str">
            <v>0117</v>
          </cell>
          <cell r="I865" t="str">
            <v>VBS Sistemas de fijación de tubos, especial</v>
          </cell>
        </row>
        <row r="866">
          <cell r="B866">
            <v>1473360</v>
          </cell>
          <cell r="C866" t="str">
            <v>A</v>
          </cell>
          <cell r="D866">
            <v>45383</v>
          </cell>
          <cell r="E866" t="str">
            <v>5055 L PE III 28</v>
          </cell>
          <cell r="F866" t="str">
            <v>Cinta de sujeción 5055 L PE III 28, perforada, revestida plástico</v>
          </cell>
          <cell r="G866" t="str">
            <v>Cinta de sujeción 5055 L PE III 28, perforada, revestida plástico 28x3,7mm Acero, St galvanizado en banda / recubierto de plástico, DIN EN 10346 Consulta la referencia 1473360 en www.obo.es para más detalles técnicos</v>
          </cell>
          <cell r="H866" t="str">
            <v>0117</v>
          </cell>
          <cell r="I866" t="str">
            <v>VBS Sistemas de fijación de tubos, especial</v>
          </cell>
        </row>
        <row r="867">
          <cell r="B867">
            <v>1475177</v>
          </cell>
          <cell r="C867" t="str">
            <v>A</v>
          </cell>
          <cell r="D867">
            <v>45383</v>
          </cell>
          <cell r="E867" t="str">
            <v>5062 II17 FS</v>
          </cell>
          <cell r="F867" t="str">
            <v>Cinta de sujeción 5062 II17 FS, perforada, ondulada</v>
          </cell>
          <cell r="G867" t="str">
            <v>Cinta de sujeción 5062 II17 FS, perforada, ondulada 17x1mm Acero, St galvanizado en banda, DIN EN 10346 Consulta la referencia 1475177 en www.obo.es para más detalles técnicos</v>
          </cell>
          <cell r="H867" t="str">
            <v>0117</v>
          </cell>
          <cell r="I867" t="str">
            <v>VBS Sistemas de fijación de tubos, especial</v>
          </cell>
        </row>
        <row r="868">
          <cell r="B868">
            <v>1475622</v>
          </cell>
          <cell r="C868" t="str">
            <v>A</v>
          </cell>
          <cell r="D868">
            <v>45383</v>
          </cell>
          <cell r="E868" t="str">
            <v>5062 LI12 FS</v>
          </cell>
          <cell r="F868" t="str">
            <v>Cinta de sujeción 5062 LI12 FS, perforada, ondulada</v>
          </cell>
          <cell r="G868" t="str">
            <v>Cinta de sujeción 5062 LI12 FS, perforada, ondulada 12x0,75mm Acero, St galvanizado en banda, DIN EN 10346 Consulta la referencia 1475622 en www.obo.es para más detalles técnicos</v>
          </cell>
          <cell r="H868" t="str">
            <v>0117</v>
          </cell>
          <cell r="I868" t="str">
            <v>VBS Sistemas de fijación de tubos, especial</v>
          </cell>
        </row>
        <row r="869">
          <cell r="B869">
            <v>1475762</v>
          </cell>
          <cell r="C869" t="str">
            <v>A</v>
          </cell>
          <cell r="D869">
            <v>45383</v>
          </cell>
          <cell r="E869" t="str">
            <v>5062 LIII26 FS</v>
          </cell>
          <cell r="F869" t="str">
            <v>Cinta de sujeción 5062 LIII26 FS, perforada, ondulada</v>
          </cell>
          <cell r="G869" t="str">
            <v>Cinta de sujeción 5062 LIII26 FS, perforada, ondulada 26x1mm Acero, St galvanizado en banda, DIN EN 10346 Consulta la referencia 1475762 en www.obo.es para más detalles técnicos</v>
          </cell>
          <cell r="H869" t="str">
            <v>0117</v>
          </cell>
          <cell r="I869" t="str">
            <v>VBS Sistemas de fijación de tubos, especial</v>
          </cell>
        </row>
        <row r="870">
          <cell r="B870">
            <v>1475920</v>
          </cell>
          <cell r="C870" t="str">
            <v>A</v>
          </cell>
          <cell r="D870">
            <v>45383</v>
          </cell>
          <cell r="E870" t="str">
            <v>MZ090 LI12 FS</v>
          </cell>
          <cell r="F870" t="str">
            <v>Cinta de sujeción MZ090 LI12 FS, perforado</v>
          </cell>
          <cell r="G870" t="str">
            <v>Cinta de sujeción MZ090 LI12 FS, perforado 12x0,8mm Acero, St galvanizado en banda, DIN EN 10346 Consulta la referencia 1475920 en www.obo.es para más detalles técnicos</v>
          </cell>
          <cell r="H870" t="str">
            <v>0117</v>
          </cell>
          <cell r="I870" t="str">
            <v>VBS Sistemas de fijación de tubos, especial</v>
          </cell>
        </row>
        <row r="871">
          <cell r="B871">
            <v>1475927</v>
          </cell>
          <cell r="C871" t="str">
            <v>A</v>
          </cell>
          <cell r="D871">
            <v>45383</v>
          </cell>
          <cell r="E871" t="str">
            <v>MZ090 LII17 FS</v>
          </cell>
          <cell r="F871" t="str">
            <v>Cinta de sujeción MZ090 LII17 FS, perforado</v>
          </cell>
          <cell r="G871" t="str">
            <v>Cinta de sujeción MZ090 LII17 FS, perforado 17x0,7mm Acero, St galvanizado en banda, DIN EN 10346 Consulta la referencia 1475927 en www.obo.es para más detalles técnicos</v>
          </cell>
          <cell r="H871" t="str">
            <v>0117</v>
          </cell>
          <cell r="I871" t="str">
            <v>VBS Sistemas de fijación de tubos, especial</v>
          </cell>
        </row>
        <row r="872">
          <cell r="B872">
            <v>1483601</v>
          </cell>
          <cell r="C872" t="str">
            <v>A</v>
          </cell>
          <cell r="D872">
            <v>45383</v>
          </cell>
          <cell r="E872" t="str">
            <v>BCVH 2-4</v>
          </cell>
          <cell r="F872" t="str">
            <v>Fijación a viga BCVH 2-4, con agujeros de fijación</v>
          </cell>
          <cell r="G872" t="str">
            <v>Fijación a viga BCVH 2-4, con agujeros de fijación 2-4mm Acero, St Lámina de cinc Consulta la referencia 1483601 en www.obo.es para más detalles técnicos</v>
          </cell>
          <cell r="H872" t="str">
            <v>0120</v>
          </cell>
          <cell r="I872" t="str">
            <v>VBS Sistemas de abrazaderas para vigas</v>
          </cell>
        </row>
        <row r="873">
          <cell r="B873">
            <v>1483603</v>
          </cell>
          <cell r="C873" t="str">
            <v>A</v>
          </cell>
          <cell r="D873">
            <v>45383</v>
          </cell>
          <cell r="E873" t="str">
            <v>BCVH 4-8</v>
          </cell>
          <cell r="F873" t="str">
            <v>Fijación a viga BCVH 4-8, con agujeros de fijación</v>
          </cell>
          <cell r="G873" t="str">
            <v>Fijación a viga BCVH 4-8, con agujeros de fijación 4-8mm Acero, St Lámina de cinc Consulta la referencia 1483603 en www.obo.es para más detalles técnicos</v>
          </cell>
          <cell r="H873" t="str">
            <v>0120</v>
          </cell>
          <cell r="I873" t="str">
            <v>VBS Sistemas de abrazaderas para vigas</v>
          </cell>
        </row>
        <row r="874">
          <cell r="B874">
            <v>1483605</v>
          </cell>
          <cell r="C874" t="str">
            <v>A</v>
          </cell>
          <cell r="D874">
            <v>45383</v>
          </cell>
          <cell r="E874" t="str">
            <v>BCVH 8-14</v>
          </cell>
          <cell r="F874" t="str">
            <v>Fijación a viga BCVH 8-14, con agujeros de fijación</v>
          </cell>
          <cell r="G874" t="str">
            <v>Fijación a viga BCVH 8-14, con agujeros de fijación 8-14mm Acero, St Lámina de cinc Consulta la referencia 1483605 en www.obo.es para más detalles técnicos</v>
          </cell>
          <cell r="H874" t="str">
            <v>0120</v>
          </cell>
          <cell r="I874" t="str">
            <v>VBS Sistemas de abrazaderas para vigas</v>
          </cell>
        </row>
        <row r="875">
          <cell r="B875">
            <v>1483607</v>
          </cell>
          <cell r="C875" t="str">
            <v>A</v>
          </cell>
          <cell r="D875">
            <v>45383</v>
          </cell>
          <cell r="E875" t="str">
            <v>BCVH 14-20</v>
          </cell>
          <cell r="F875" t="str">
            <v>Fijación a viga BCVH 14-20, con agujeros de fijación</v>
          </cell>
          <cell r="G875" t="str">
            <v>Fijación a viga BCVH 14-20, con agujeros de fijación 14-20mm Acero, St Lámina de cinc Consulta la referencia 1483607 en www.obo.es para más detalles técnicos</v>
          </cell>
          <cell r="H875" t="str">
            <v>0120</v>
          </cell>
          <cell r="I875" t="str">
            <v>VBS Sistemas de abrazaderas para vigas</v>
          </cell>
        </row>
        <row r="876">
          <cell r="B876">
            <v>1483611</v>
          </cell>
          <cell r="C876" t="str">
            <v>A</v>
          </cell>
          <cell r="D876">
            <v>45383</v>
          </cell>
          <cell r="E876" t="str">
            <v>BCVTB 2-4 M6</v>
          </cell>
          <cell r="F876" t="str">
            <v>Fijación a viga BCVTB 2-4 M6, con perno roscado M6x9mm</v>
          </cell>
          <cell r="G876" t="str">
            <v>Fijación a viga BCVTB 2-4 M6, con perno roscado M6x9mm 2-4mm Acero, St Lámina de cinc Consulta la referencia 1483611 en www.obo.es para más detalles técnicos</v>
          </cell>
          <cell r="H876" t="str">
            <v>0120</v>
          </cell>
          <cell r="I876" t="str">
            <v>VBS Sistemas de abrazaderas para vigas</v>
          </cell>
        </row>
        <row r="877">
          <cell r="B877">
            <v>1483613</v>
          </cell>
          <cell r="C877" t="str">
            <v>A</v>
          </cell>
          <cell r="D877">
            <v>45383</v>
          </cell>
          <cell r="E877" t="str">
            <v>BCVTB 4-8 M6</v>
          </cell>
          <cell r="F877" t="str">
            <v>Fijación a viga BCVTB 4-8 M6, con perno roscado M6x9mm</v>
          </cell>
          <cell r="G877" t="str">
            <v>Fijación a viga BCVTB 4-8 M6, con perno roscado M6x9mm 4-8mm Acero, St Lámina de cinc Consulta la referencia 1483613 en www.obo.es para más detalles técnicos</v>
          </cell>
          <cell r="H877" t="str">
            <v>0120</v>
          </cell>
          <cell r="I877" t="str">
            <v>VBS Sistemas de abrazaderas para vigas</v>
          </cell>
        </row>
        <row r="878">
          <cell r="B878">
            <v>1483615</v>
          </cell>
          <cell r="C878" t="str">
            <v>A</v>
          </cell>
          <cell r="D878">
            <v>45383</v>
          </cell>
          <cell r="E878" t="str">
            <v>BCVTB 8-14 M6</v>
          </cell>
          <cell r="F878" t="str">
            <v>Fijación a viga BCVTB 8-14 M6, con perno roscado M6x9mm</v>
          </cell>
          <cell r="G878" t="str">
            <v>Fijación a viga BCVTB 8-14 M6, con perno roscado M6x9mm 8-14mm Acero, St Lámina de cinc Consulta la referencia 1483615 en www.obo.es para más detalles técnicos</v>
          </cell>
          <cell r="H878" t="str">
            <v>0120</v>
          </cell>
          <cell r="I878" t="str">
            <v>VBS Sistemas de abrazaderas para vigas</v>
          </cell>
        </row>
        <row r="879">
          <cell r="B879">
            <v>1483617</v>
          </cell>
          <cell r="C879" t="str">
            <v>A</v>
          </cell>
          <cell r="D879">
            <v>45383</v>
          </cell>
          <cell r="E879" t="str">
            <v>BCVTB 14-20 M6</v>
          </cell>
          <cell r="F879" t="str">
            <v>Fijación a viga BCVTB 14-20 M6, con perno roscado M6x9mm</v>
          </cell>
          <cell r="G879" t="str">
            <v>Fijación a viga BCVTB 14-20 M6, con perno roscado M6x9mm 14-20mm Acero, St Lámina de cinc Consulta la referencia 1483617 en www.obo.es para más detalles técnicos</v>
          </cell>
          <cell r="H879" t="str">
            <v>0120</v>
          </cell>
          <cell r="I879" t="str">
            <v>VBS Sistemas de abrazaderas para vigas</v>
          </cell>
        </row>
        <row r="880">
          <cell r="B880">
            <v>1483621</v>
          </cell>
          <cell r="C880" t="str">
            <v>A</v>
          </cell>
          <cell r="D880">
            <v>45383</v>
          </cell>
          <cell r="E880" t="str">
            <v>BCUIT 3-7 M6</v>
          </cell>
          <cell r="F880" t="str">
            <v>Fijación a viga BCUIT 3-7 M6, con rosca interior M6</v>
          </cell>
          <cell r="G880" t="str">
            <v>Fijación a viga BCUIT 3-7 M6, con rosca interior M6 3-7mm Acero, St Lámina de cinc Consulta la referencia 1483621 en www.obo.es para más detalles técnicos</v>
          </cell>
          <cell r="H880" t="str">
            <v>0120</v>
          </cell>
          <cell r="I880" t="str">
            <v>VBS Sistemas de abrazaderas para vigas</v>
          </cell>
        </row>
        <row r="881">
          <cell r="B881">
            <v>1483623</v>
          </cell>
          <cell r="C881" t="str">
            <v>A</v>
          </cell>
          <cell r="D881">
            <v>45383</v>
          </cell>
          <cell r="E881" t="str">
            <v>BCUIT 8-12,5 M6</v>
          </cell>
          <cell r="F881" t="str">
            <v>Fijación a viga BCUIT 8-12,5 M6, con rosca interior M6</v>
          </cell>
          <cell r="G881" t="str">
            <v>Fijación a viga BCUIT 8-12,5 M6, con rosca interior M6 8-12,5mm Acero, St Lámina de cinc Consulta la referencia 1483623 en www.obo.es para más detalles técnicos</v>
          </cell>
          <cell r="H881" t="str">
            <v>0120</v>
          </cell>
          <cell r="I881" t="str">
            <v>VBS Sistemas de abrazaderas para vigas</v>
          </cell>
        </row>
        <row r="882">
          <cell r="B882">
            <v>1483625</v>
          </cell>
          <cell r="C882" t="str">
            <v>A</v>
          </cell>
          <cell r="D882">
            <v>45383</v>
          </cell>
          <cell r="E882" t="str">
            <v>BCUIT 14-20 M6</v>
          </cell>
          <cell r="F882" t="str">
            <v>Fijación a viga BCUIT 14-20 M6, con rosca interior M6</v>
          </cell>
          <cell r="G882" t="str">
            <v>Fijación a viga BCUIT 14-20 M6, con rosca interior M6 14-20mm Acero, St Lámina de cinc Consulta la referencia 1483625 en www.obo.es para más detalles técnicos</v>
          </cell>
          <cell r="H882" t="str">
            <v>0120</v>
          </cell>
          <cell r="I882" t="str">
            <v>VBS Sistemas de abrazaderas para vigas</v>
          </cell>
        </row>
        <row r="883">
          <cell r="B883">
            <v>1483631</v>
          </cell>
          <cell r="C883" t="str">
            <v>A</v>
          </cell>
          <cell r="D883">
            <v>45383</v>
          </cell>
          <cell r="E883" t="str">
            <v>BCUTB 3-7 M6</v>
          </cell>
          <cell r="F883" t="str">
            <v>Fijación a viga BCUTB 3-7 M6, con perno roscado M6x9mm</v>
          </cell>
          <cell r="G883" t="str">
            <v>Fijación a viga BCUTB 3-7 M6, con perno roscado M6x9mm 3-7mm Acero, St Lámina de cinc Consulta la referencia 1483631 en www.obo.es para más detalles técnicos</v>
          </cell>
          <cell r="H883" t="str">
            <v>0120</v>
          </cell>
          <cell r="I883" t="str">
            <v>VBS Sistemas de abrazaderas para vigas</v>
          </cell>
        </row>
        <row r="884">
          <cell r="B884">
            <v>1483633</v>
          </cell>
          <cell r="C884" t="str">
            <v>A</v>
          </cell>
          <cell r="D884">
            <v>45383</v>
          </cell>
          <cell r="E884" t="str">
            <v>BCUTB 8-12,5 M6</v>
          </cell>
          <cell r="F884" t="str">
            <v>Fijación a viga BCUTB 8-12,5 M6, con perno roscado M6x9mm</v>
          </cell>
          <cell r="G884" t="str">
            <v>Fijación a viga BCUTB 8-12,5 M6, con perno roscado M6x9mm 8-12,5mm Acero, St Lámina de cinc Consulta la referencia 1483633 en www.obo.es para más detalles técnicos</v>
          </cell>
          <cell r="H884" t="str">
            <v>0120</v>
          </cell>
          <cell r="I884" t="str">
            <v>VBS Sistemas de abrazaderas para vigas</v>
          </cell>
        </row>
        <row r="885">
          <cell r="B885">
            <v>1483635</v>
          </cell>
          <cell r="C885" t="str">
            <v>A</v>
          </cell>
          <cell r="D885">
            <v>45383</v>
          </cell>
          <cell r="E885" t="str">
            <v>BCUTB 14-20 M6</v>
          </cell>
          <cell r="F885" t="str">
            <v>Fijación a viga BCUTB 14-20 M6, con perno roscado M6x9mm</v>
          </cell>
          <cell r="G885" t="str">
            <v>Fijación a viga BCUTB 14-20 M6, con perno roscado M6x9mm 14-20mm Acero, St Lámina de cinc Consulta la referencia 1483635 en www.obo.es para más detalles técnicos</v>
          </cell>
          <cell r="H885" t="str">
            <v>0120</v>
          </cell>
          <cell r="I885" t="str">
            <v>VBS Sistemas de abrazaderas para vigas</v>
          </cell>
        </row>
        <row r="886">
          <cell r="B886">
            <v>1483641</v>
          </cell>
          <cell r="C886" t="str">
            <v>A</v>
          </cell>
          <cell r="D886">
            <v>45383</v>
          </cell>
          <cell r="E886" t="str">
            <v>BCCT 2-4 L240</v>
          </cell>
          <cell r="F886" t="str">
            <v>Fijación a viga BCCT 2-4 L240, con brida de 240mm</v>
          </cell>
          <cell r="G886" t="str">
            <v>Fijación a viga BCCT 2-4 L240, con brida de 240mm 2-4mm Acero, St Lámina de cinc Consulta la referencia 1483641 en www.obo.es para más detalles técnicos</v>
          </cell>
          <cell r="H886" t="str">
            <v>0120</v>
          </cell>
          <cell r="I886" t="str">
            <v>VBS Sistemas de abrazaderas para vigas</v>
          </cell>
        </row>
        <row r="887">
          <cell r="B887">
            <v>1483643</v>
          </cell>
          <cell r="C887" t="str">
            <v>A</v>
          </cell>
          <cell r="D887">
            <v>45383</v>
          </cell>
          <cell r="E887" t="str">
            <v>BCCT 4-8 L240</v>
          </cell>
          <cell r="F887" t="str">
            <v>Fijación a viga BCCT 4-8 L240, con brida de 240mm</v>
          </cell>
          <cell r="G887" t="str">
            <v>Fijación a viga BCCT 4-8 L240, con brida de 240mm 4-8mm Acero, St Lámina de cinc Consulta la referencia 1483643 en www.obo.es para más detalles técnicos</v>
          </cell>
          <cell r="H887" t="str">
            <v>0120</v>
          </cell>
          <cell r="I887" t="str">
            <v>VBS Sistemas de abrazaderas para vigas</v>
          </cell>
        </row>
        <row r="888">
          <cell r="B888">
            <v>1483645</v>
          </cell>
          <cell r="C888" t="str">
            <v>A</v>
          </cell>
          <cell r="D888">
            <v>45383</v>
          </cell>
          <cell r="E888" t="str">
            <v>BCCT 4-8 L365</v>
          </cell>
          <cell r="F888" t="str">
            <v>Fijación a viga BCCT 4-8 L365, con brida de 365mm</v>
          </cell>
          <cell r="G888" t="str">
            <v>Fijación a viga BCCT 4-8 L365, con brida de 365mm 4-8mm Acero, St Lámina de cinc Consulta la referencia 1483645 en www.obo.es para más detalles técnicos</v>
          </cell>
          <cell r="H888" t="str">
            <v>0120</v>
          </cell>
          <cell r="I888" t="str">
            <v>VBS Sistemas de abrazaderas para vigas</v>
          </cell>
        </row>
        <row r="889">
          <cell r="B889">
            <v>1483647</v>
          </cell>
          <cell r="C889" t="str">
            <v>A</v>
          </cell>
          <cell r="D889">
            <v>45383</v>
          </cell>
          <cell r="E889" t="str">
            <v>BCCT 8-14 L240</v>
          </cell>
          <cell r="F889" t="str">
            <v>Fijación a viga BCCT 8-14 L240, con brida de 240mm</v>
          </cell>
          <cell r="G889" t="str">
            <v>Fijación a viga BCCT 8-14 L240, con brida de 240mm 8-14mm Acero, St Lámina de cinc Consulta la referencia 1483647 en www.obo.es para más detalles técnicos</v>
          </cell>
          <cell r="H889" t="str">
            <v>0120</v>
          </cell>
          <cell r="I889" t="str">
            <v>VBS Sistemas de abrazaderas para vigas</v>
          </cell>
        </row>
        <row r="890">
          <cell r="B890">
            <v>1483649</v>
          </cell>
          <cell r="C890" t="str">
            <v>A</v>
          </cell>
          <cell r="D890">
            <v>45383</v>
          </cell>
          <cell r="E890" t="str">
            <v>BCCT 8-14 L365</v>
          </cell>
          <cell r="F890" t="str">
            <v>Fijación a viga BCCT 8-14 L365, con brida de 365mm</v>
          </cell>
          <cell r="G890" t="str">
            <v>Fijación a viga BCCT 8-14 L365, con brida de 365mm 8-14mm Acero, St Lámina de cinc Consulta la referencia 1483649 en www.obo.es para más detalles técnicos</v>
          </cell>
          <cell r="H890" t="str">
            <v>0120</v>
          </cell>
          <cell r="I890" t="str">
            <v>VBS Sistemas de abrazaderas para vigas</v>
          </cell>
        </row>
        <row r="891">
          <cell r="B891">
            <v>1483651</v>
          </cell>
          <cell r="C891" t="str">
            <v>A</v>
          </cell>
          <cell r="D891">
            <v>45383</v>
          </cell>
          <cell r="E891" t="str">
            <v>BCCT 14-20 L240</v>
          </cell>
          <cell r="F891" t="str">
            <v>Fijación a viga BCCT 14-20 L240, con brida de 240mm</v>
          </cell>
          <cell r="G891" t="str">
            <v>Fijación a viga BCCT 14-20 L240, con brida de 240mm 14-20mm Acero, St Lámina de cinc Consulta la referencia 1483651 en www.obo.es para más detalles técnicos</v>
          </cell>
          <cell r="H891" t="str">
            <v>0120</v>
          </cell>
          <cell r="I891" t="str">
            <v>VBS Sistemas de abrazaderas para vigas</v>
          </cell>
        </row>
        <row r="892">
          <cell r="B892">
            <v>1483653</v>
          </cell>
          <cell r="C892" t="str">
            <v>A</v>
          </cell>
          <cell r="D892">
            <v>45383</v>
          </cell>
          <cell r="E892" t="str">
            <v>BCCT 14-20 L365</v>
          </cell>
          <cell r="F892" t="str">
            <v>Fijación a viga BCCT 14-20 L365, con brida de 365mm</v>
          </cell>
          <cell r="G892" t="str">
            <v>Fijación a viga BCCT 14-20 L365, con brida de 365mm 14-20mm Acero, St Lámina de cinc Consulta la referencia 1483653 en www.obo.es para más detalles técnicos</v>
          </cell>
          <cell r="H892" t="str">
            <v>0120</v>
          </cell>
          <cell r="I892" t="str">
            <v>VBS Sistemas de abrazaderas para vigas</v>
          </cell>
        </row>
        <row r="893">
          <cell r="B893">
            <v>1483661</v>
          </cell>
          <cell r="C893" t="str">
            <v>A</v>
          </cell>
          <cell r="D893">
            <v>45383</v>
          </cell>
          <cell r="E893" t="str">
            <v>BCTR 4-8 M6</v>
          </cell>
          <cell r="F893" t="str">
            <v>Fijación a viga BCTR 4-8 M6, con varillas roscadas M6</v>
          </cell>
          <cell r="G893" t="str">
            <v>Fijación a viga BCTR 4-8 M6, con varillas roscadas M6 4-8mm Acero, St Lámina de cinc Consulta la referencia 1483661 en www.obo.es para más detalles técnicos</v>
          </cell>
          <cell r="H893" t="str">
            <v>0120</v>
          </cell>
          <cell r="I893" t="str">
            <v>VBS Sistemas de abrazaderas para vigas</v>
          </cell>
        </row>
        <row r="894">
          <cell r="B894">
            <v>1483663</v>
          </cell>
          <cell r="C894" t="str">
            <v>A</v>
          </cell>
          <cell r="D894">
            <v>45383</v>
          </cell>
          <cell r="E894" t="str">
            <v>BCTR 8-14 M6</v>
          </cell>
          <cell r="F894" t="str">
            <v>Fijación a viga BCTR 8-14 M6, con varillas roscadas M6</v>
          </cell>
          <cell r="G894" t="str">
            <v>Fijación a viga BCTR 8-14 M6, con varillas roscadas M6 8-14mm Acero, St Lámina de cinc Consulta la referencia 1483663 en www.obo.es para más detalles técnicos</v>
          </cell>
          <cell r="H894" t="str">
            <v>0120</v>
          </cell>
          <cell r="I894" t="str">
            <v>VBS Sistemas de abrazaderas para vigas</v>
          </cell>
        </row>
        <row r="895">
          <cell r="B895">
            <v>1483665</v>
          </cell>
          <cell r="C895" t="str">
            <v>A</v>
          </cell>
          <cell r="D895">
            <v>45383</v>
          </cell>
          <cell r="E895" t="str">
            <v>BCTR 4-8 M8</v>
          </cell>
          <cell r="F895" t="str">
            <v>Fijación a viga BCTR 4-8 M8, con varillas roscadas M8</v>
          </cell>
          <cell r="G895" t="str">
            <v>Fijación a viga BCTR 4-8 M8, con varillas roscadas M8 4-8mm Acero, St Lámina de cinc Consulta la referencia 1483665 en www.obo.es para más detalles técnicos</v>
          </cell>
          <cell r="H895" t="str">
            <v>0120</v>
          </cell>
          <cell r="I895" t="str">
            <v>VBS Sistemas de abrazaderas para vigas</v>
          </cell>
        </row>
        <row r="896">
          <cell r="B896">
            <v>1483667</v>
          </cell>
          <cell r="C896" t="str">
            <v>A</v>
          </cell>
          <cell r="D896">
            <v>45383</v>
          </cell>
          <cell r="E896" t="str">
            <v>BCTR 8-14 M8</v>
          </cell>
          <cell r="F896" t="str">
            <v>Fijación a viga BCTR 8-14 M8, con varillas roscadas M8</v>
          </cell>
          <cell r="G896" t="str">
            <v>Fijación a viga BCTR 8-14 M8, con varillas roscadas M8 8-14mm Acero, St Lámina de cinc Consulta la referencia 1483667 en www.obo.es para más detalles técnicos</v>
          </cell>
          <cell r="H896" t="str">
            <v>0120</v>
          </cell>
          <cell r="I896" t="str">
            <v>VBS Sistemas de abrazaderas para vigas</v>
          </cell>
        </row>
        <row r="897">
          <cell r="B897">
            <v>1483669</v>
          </cell>
          <cell r="C897" t="str">
            <v>A</v>
          </cell>
          <cell r="D897">
            <v>45383</v>
          </cell>
          <cell r="E897" t="str">
            <v>BCTR 4-8 M10</v>
          </cell>
          <cell r="F897" t="str">
            <v>Fijación a viga BCTR 4-8 M10, con varillas roscadas M10</v>
          </cell>
          <cell r="G897" t="str">
            <v>Fijación a viga BCTR 4-8 M10, con varillas roscadas M10 4-8mm Acero, St Lámina de cinc Consulta la referencia 1483669 en www.obo.es para más detalles técnicos</v>
          </cell>
          <cell r="H897" t="str">
            <v>0120</v>
          </cell>
          <cell r="I897" t="str">
            <v>VBS Sistemas de abrazaderas para vigas</v>
          </cell>
        </row>
        <row r="898">
          <cell r="B898">
            <v>1483671</v>
          </cell>
          <cell r="C898" t="str">
            <v>A</v>
          </cell>
          <cell r="D898">
            <v>45383</v>
          </cell>
          <cell r="E898" t="str">
            <v>BCTR 8-14 M10</v>
          </cell>
          <cell r="F898" t="str">
            <v>Fijación a viga BCTR 8-14 M10, con varillas roscadas M10</v>
          </cell>
          <cell r="G898" t="str">
            <v>Fijación a viga BCTR 8-14 M10, con varillas roscadas M10 8-14mm Acero, St Lámina de cinc Consulta la referencia 1483671 en www.obo.es para más detalles técnicos</v>
          </cell>
          <cell r="H898" t="str">
            <v>0120</v>
          </cell>
          <cell r="I898" t="str">
            <v>VBS Sistemas de abrazaderas para vigas</v>
          </cell>
        </row>
        <row r="899">
          <cell r="B899">
            <v>1483681</v>
          </cell>
          <cell r="C899" t="str">
            <v>A</v>
          </cell>
          <cell r="D899">
            <v>45383</v>
          </cell>
          <cell r="E899" t="str">
            <v>BCHPC 2-4 D20</v>
          </cell>
          <cell r="F899" t="str">
            <v>Fijación a viga BCHPC 2-4 D20, con grapa para tubos 18-24mm</v>
          </cell>
          <cell r="G899" t="str">
            <v>Fijación a viga BCHPC 2-4 D20, con grapa para tubos 18-24mm 2-4mm Acero, St Lámina de cinc Consulta la referencia 1483681 en www.obo.es para más detalles técnicos</v>
          </cell>
          <cell r="H899" t="str">
            <v>0120</v>
          </cell>
          <cell r="I899" t="str">
            <v>VBS Sistemas de abrazaderas para vigas</v>
          </cell>
        </row>
        <row r="900">
          <cell r="B900">
            <v>1483683</v>
          </cell>
          <cell r="C900" t="str">
            <v>A</v>
          </cell>
          <cell r="D900">
            <v>45383</v>
          </cell>
          <cell r="E900" t="str">
            <v>BCHPC 2-4 D25</v>
          </cell>
          <cell r="F900" t="str">
            <v>Fijación a viga BCHPC 2-4 D25, con grapa para tubos 22-26mm</v>
          </cell>
          <cell r="G900" t="str">
            <v>Fijación a viga BCHPC 2-4 D25, con grapa para tubos 22-26mm 2-4mm Acero, St Lámina de cinc Consulta la referencia 1483683 en www.obo.es para más detalles técnicos</v>
          </cell>
          <cell r="H900" t="str">
            <v>0120</v>
          </cell>
          <cell r="I900" t="str">
            <v>VBS Sistemas de abrazaderas para vigas</v>
          </cell>
        </row>
        <row r="901">
          <cell r="B901">
            <v>1483685</v>
          </cell>
          <cell r="C901" t="str">
            <v>A</v>
          </cell>
          <cell r="D901">
            <v>45383</v>
          </cell>
          <cell r="E901" t="str">
            <v>BCHPC 2-4 D32</v>
          </cell>
          <cell r="F901" t="str">
            <v>Fijación a viga BCHPC 2-4 D32, con grapa para tubos 30-32mm</v>
          </cell>
          <cell r="G901" t="str">
            <v>Fijación a viga BCHPC 2-4 D32, con grapa para tubos 30-32mm 2-4mm Acero, St Lámina de cinc Consulta la referencia 1483685 en www.obo.es para más detalles técnicos</v>
          </cell>
          <cell r="H901" t="str">
            <v>0120</v>
          </cell>
          <cell r="I901" t="str">
            <v>VBS Sistemas de abrazaderas para vigas</v>
          </cell>
        </row>
        <row r="902">
          <cell r="B902">
            <v>1483687</v>
          </cell>
          <cell r="C902" t="str">
            <v>A</v>
          </cell>
          <cell r="D902">
            <v>45383</v>
          </cell>
          <cell r="E902" t="str">
            <v>BCHPC 4-8 D20</v>
          </cell>
          <cell r="F902" t="str">
            <v>Fijación a viga BCHPC 4-8 D20, con grapa para tubos 18-24mm</v>
          </cell>
          <cell r="G902" t="str">
            <v>Fijación a viga BCHPC 4-8 D20, con grapa para tubos 18-24mm 4-8mm Acero, St Lámina de cinc Consulta la referencia 1483687 en www.obo.es para más detalles técnicos</v>
          </cell>
          <cell r="H902" t="str">
            <v>0120</v>
          </cell>
          <cell r="I902" t="str">
            <v>VBS Sistemas de abrazaderas para vigas</v>
          </cell>
        </row>
        <row r="903">
          <cell r="B903">
            <v>1483689</v>
          </cell>
          <cell r="C903" t="str">
            <v>A</v>
          </cell>
          <cell r="D903">
            <v>45383</v>
          </cell>
          <cell r="E903" t="str">
            <v>BCHPC 4-8 D25</v>
          </cell>
          <cell r="F903" t="str">
            <v>Fijación a viga BCHPC 4-8 D25, con grapa para tubos 22-26mm</v>
          </cell>
          <cell r="G903" t="str">
            <v>Fijación a viga BCHPC 4-8 D25, con grapa para tubos 22-26mm 4-8mm Acero, St Lámina de cinc Consulta la referencia 1483689 en www.obo.es para más detalles técnicos</v>
          </cell>
          <cell r="H903" t="str">
            <v>0120</v>
          </cell>
          <cell r="I903" t="str">
            <v>VBS Sistemas de abrazaderas para vigas</v>
          </cell>
        </row>
        <row r="904">
          <cell r="B904">
            <v>1483691</v>
          </cell>
          <cell r="C904" t="str">
            <v>A</v>
          </cell>
          <cell r="D904">
            <v>45383</v>
          </cell>
          <cell r="E904" t="str">
            <v>BCHPC 4-8 D32</v>
          </cell>
          <cell r="F904" t="str">
            <v>Fijación a viga BCHPC 4-8 D32, con grapa para tubos 30-32mm</v>
          </cell>
          <cell r="G904" t="str">
            <v>Fijación a viga BCHPC 4-8 D32, con grapa para tubos 30-32mm 4-8mm Acero, St Lámina de cinc Consulta la referencia 1483691 en www.obo.es para más detalles técnicos</v>
          </cell>
          <cell r="H904" t="str">
            <v>0120</v>
          </cell>
          <cell r="I904" t="str">
            <v>VBS Sistemas de abrazaderas para vigas</v>
          </cell>
        </row>
        <row r="905">
          <cell r="B905">
            <v>1483693</v>
          </cell>
          <cell r="C905" t="str">
            <v>A</v>
          </cell>
          <cell r="D905">
            <v>45383</v>
          </cell>
          <cell r="E905" t="str">
            <v>BCHPC 4-8 D40</v>
          </cell>
          <cell r="F905" t="str">
            <v>Fijación a viga BCHPC 4-8 D40, con grapa para tubos 36-40mm</v>
          </cell>
          <cell r="G905" t="str">
            <v>Fijación a viga BCHPC 4-8 D40, con grapa para tubos 36-40mm 4-8mm Acero, St Lámina de cinc Consulta la referencia 1483693 en www.obo.es para más detalles técnicos</v>
          </cell>
          <cell r="H905" t="str">
            <v>0120</v>
          </cell>
          <cell r="I905" t="str">
            <v>VBS Sistemas de abrazaderas para vigas</v>
          </cell>
        </row>
        <row r="906">
          <cell r="B906">
            <v>1483701</v>
          </cell>
          <cell r="C906" t="str">
            <v>A</v>
          </cell>
          <cell r="D906">
            <v>45383</v>
          </cell>
          <cell r="E906" t="str">
            <v>BCHPC 8-14 D20</v>
          </cell>
          <cell r="F906" t="str">
            <v>Fijación a viga BCHPC 8-14 D20, con grapa para tubos 18-24mm</v>
          </cell>
          <cell r="G906" t="str">
            <v>Fijación a viga BCHPC 8-14 D20, con grapa para tubos 18-24mm 8-14mm Acero, St Lámina de cinc Consulta la referencia 1483701 en www.obo.es para más detalles técnicos</v>
          </cell>
          <cell r="H906" t="str">
            <v>0120</v>
          </cell>
          <cell r="I906" t="str">
            <v>VBS Sistemas de abrazaderas para vigas</v>
          </cell>
        </row>
        <row r="907">
          <cell r="B907">
            <v>1483703</v>
          </cell>
          <cell r="C907" t="str">
            <v>A</v>
          </cell>
          <cell r="D907">
            <v>45383</v>
          </cell>
          <cell r="E907" t="str">
            <v>BCHPC 8-14 D25</v>
          </cell>
          <cell r="F907" t="str">
            <v>Fijación a viga BCHPC 8-14 D25, con grapa para tubos 22-26mm</v>
          </cell>
          <cell r="G907" t="str">
            <v>Fijación a viga BCHPC 8-14 D25, con grapa para tubos 22-26mm 8-14mm Acero, St Lámina de cinc Consulta la referencia 1483703 en www.obo.es para más detalles técnicos</v>
          </cell>
          <cell r="H907" t="str">
            <v>0120</v>
          </cell>
          <cell r="I907" t="str">
            <v>VBS Sistemas de abrazaderas para vigas</v>
          </cell>
        </row>
        <row r="908">
          <cell r="B908">
            <v>1483705</v>
          </cell>
          <cell r="C908" t="str">
            <v>A</v>
          </cell>
          <cell r="D908">
            <v>45383</v>
          </cell>
          <cell r="E908" t="str">
            <v>BCHPC 8-14 D32</v>
          </cell>
          <cell r="F908" t="str">
            <v>Fijación a viga BCHPC 8-14 D32, con grapa para tubos 30-32mm</v>
          </cell>
          <cell r="G908" t="str">
            <v>Fijación a viga BCHPC 8-14 D32, con grapa para tubos 30-32mm 8-14mm Acero, St Lámina de cinc Consulta la referencia 1483705 en www.obo.es para más detalles técnicos</v>
          </cell>
          <cell r="H908" t="str">
            <v>0120</v>
          </cell>
          <cell r="I908" t="str">
            <v>VBS Sistemas de abrazaderas para vigas</v>
          </cell>
        </row>
        <row r="909">
          <cell r="B909">
            <v>1483707</v>
          </cell>
          <cell r="C909" t="str">
            <v>A</v>
          </cell>
          <cell r="D909">
            <v>45383</v>
          </cell>
          <cell r="E909" t="str">
            <v>BCHPC 8-14 D40</v>
          </cell>
          <cell r="F909" t="str">
            <v>Fijación a viga BCHPC 8-14 D40, con grapa para tubos 36-40mm</v>
          </cell>
          <cell r="G909" t="str">
            <v>Fijación a viga BCHPC 8-14 D40, con grapa para tubos 36-40mm 8-14mm Acero, St Lámina de cinc Consulta la referencia 1483707 en www.obo.es para más detalles técnicos</v>
          </cell>
          <cell r="H909" t="str">
            <v>0120</v>
          </cell>
          <cell r="I909" t="str">
            <v>VBS Sistemas de abrazaderas para vigas</v>
          </cell>
        </row>
        <row r="910">
          <cell r="B910">
            <v>1483711</v>
          </cell>
          <cell r="C910" t="str">
            <v>A</v>
          </cell>
          <cell r="D910">
            <v>45383</v>
          </cell>
          <cell r="E910" t="str">
            <v>BCHPC 14-20 D20</v>
          </cell>
          <cell r="F910" t="str">
            <v>Fijación a viga BCHPC 14-20 D20, con grapa para tubos 18-24mm</v>
          </cell>
          <cell r="G910" t="str">
            <v>Fijación a viga BCHPC 14-20 D20, con grapa para tubos 18-24mm 14-20mm Acero, St Lámina de cinc Consulta la referencia 1483711 en www.obo.es para más detalles técnicos</v>
          </cell>
          <cell r="H910" t="str">
            <v>0120</v>
          </cell>
          <cell r="I910" t="str">
            <v>VBS Sistemas de abrazaderas para vigas</v>
          </cell>
        </row>
        <row r="911">
          <cell r="B911">
            <v>1483713</v>
          </cell>
          <cell r="C911" t="str">
            <v>A</v>
          </cell>
          <cell r="D911">
            <v>45383</v>
          </cell>
          <cell r="E911" t="str">
            <v>BCHPC 14-20 D25</v>
          </cell>
          <cell r="F911" t="str">
            <v>Fijación a viga BCHPC 14-20 D25, con grapa para tubos 22-26mm</v>
          </cell>
          <cell r="G911" t="str">
            <v>Fijación a viga BCHPC 14-20 D25, con grapa para tubos 22-26mm 14-20mm Acero, St Lámina de cinc Consulta la referencia 1483713 en www.obo.es para más detalles técnicos</v>
          </cell>
          <cell r="H911" t="str">
            <v>0120</v>
          </cell>
          <cell r="I911" t="str">
            <v>VBS Sistemas de abrazaderas para vigas</v>
          </cell>
        </row>
        <row r="912">
          <cell r="B912">
            <v>1483715</v>
          </cell>
          <cell r="C912" t="str">
            <v>A</v>
          </cell>
          <cell r="D912">
            <v>45383</v>
          </cell>
          <cell r="E912" t="str">
            <v>BCHPC 14-20 D32</v>
          </cell>
          <cell r="F912" t="str">
            <v>Fijación a viga BCHPC 14-20 D32, con grapa para tubos 30-32mm</v>
          </cell>
          <cell r="G912" t="str">
            <v>Fijación a viga BCHPC 14-20 D32, con grapa para tubos 30-32mm 14-20mm Acero, St Lámina de cinc Consulta la referencia 1483715 en www.obo.es para más detalles técnicos</v>
          </cell>
          <cell r="H912" t="str">
            <v>0120</v>
          </cell>
          <cell r="I912" t="str">
            <v>VBS Sistemas de abrazaderas para vigas</v>
          </cell>
        </row>
        <row r="913">
          <cell r="B913">
            <v>1483717</v>
          </cell>
          <cell r="C913" t="str">
            <v>A</v>
          </cell>
          <cell r="D913">
            <v>45383</v>
          </cell>
          <cell r="E913" t="str">
            <v>BCHPC 14-20 D40</v>
          </cell>
          <cell r="F913" t="str">
            <v>Fijación a viga BCHPC 14-20 D40, con grapa para tubos 36-40mm</v>
          </cell>
          <cell r="G913" t="str">
            <v>Fijación a viga BCHPC 14-20 D40, con grapa para tubos 36-40mm 14-20mm Acero, St Lámina de cinc Consulta la referencia 1483717 en www.obo.es para más detalles técnicos</v>
          </cell>
          <cell r="H913" t="str">
            <v>0120</v>
          </cell>
          <cell r="I913" t="str">
            <v>VBS Sistemas de abrazaderas para vigas</v>
          </cell>
        </row>
        <row r="914">
          <cell r="B914">
            <v>1483751</v>
          </cell>
          <cell r="C914" t="str">
            <v>A</v>
          </cell>
          <cell r="D914">
            <v>45383</v>
          </cell>
          <cell r="E914" t="str">
            <v>BCVPO 3-7 D20</v>
          </cell>
          <cell r="F914" t="str">
            <v>Fijación a viga BCVPO 3-7 D20, con grapa baja para tubos 20mm</v>
          </cell>
          <cell r="G914" t="str">
            <v>Fijación a viga BCVPO 3-7 D20, con grapa baja para tubos 20mm 3-7mm Acero, St Lámina de cinc Consulta la referencia 1483751 en www.obo.es para más detalles técnicos</v>
          </cell>
          <cell r="H914" t="str">
            <v>0120</v>
          </cell>
          <cell r="I914" t="str">
            <v>VBS Sistemas de abrazaderas para vigas</v>
          </cell>
        </row>
        <row r="915">
          <cell r="B915">
            <v>1483753</v>
          </cell>
          <cell r="C915" t="str">
            <v>A</v>
          </cell>
          <cell r="D915">
            <v>45383</v>
          </cell>
          <cell r="E915" t="str">
            <v>BCVPO 3-7 D25</v>
          </cell>
          <cell r="F915" t="str">
            <v>Fijación a viga BCVPO 3-7 D25, con grapa baja para tubos 25mm</v>
          </cell>
          <cell r="G915" t="str">
            <v>Fijación a viga BCVPO 3-7 D25, con grapa baja para tubos 25mm 3-7mm Acero, St Lámina de cinc Consulta la referencia 1483753 en www.obo.es para más detalles técnicos</v>
          </cell>
          <cell r="H915" t="str">
            <v>0120</v>
          </cell>
          <cell r="I915" t="str">
            <v>VBS Sistemas de abrazaderas para vigas</v>
          </cell>
        </row>
        <row r="916">
          <cell r="B916">
            <v>1483757</v>
          </cell>
          <cell r="C916" t="str">
            <v>A</v>
          </cell>
          <cell r="D916">
            <v>45383</v>
          </cell>
          <cell r="E916" t="str">
            <v>BCVPO 3-7 D32</v>
          </cell>
          <cell r="F916" t="str">
            <v>Fijación a viga BCVPO 3-7 D32, con grapa baja para tubos 32mm</v>
          </cell>
          <cell r="G916" t="str">
            <v>Fijación a viga BCVPO 3-7 D32, con grapa baja para tubos 32mm 3-7mm Acero, St Lámina de cinc Consulta la referencia 1483757 en www.obo.es para más detalles técnicos</v>
          </cell>
          <cell r="H916" t="str">
            <v>0120</v>
          </cell>
          <cell r="I916" t="str">
            <v>VBS Sistemas de abrazaderas para vigas</v>
          </cell>
        </row>
        <row r="917">
          <cell r="B917">
            <v>1483761</v>
          </cell>
          <cell r="C917" t="str">
            <v>A</v>
          </cell>
          <cell r="D917">
            <v>45383</v>
          </cell>
          <cell r="E917" t="str">
            <v>BCVPO 8-12,5 D20</v>
          </cell>
          <cell r="F917" t="str">
            <v>Fijación a viga BCVPO 8-12,5 D20, con grapa baja para tubos 20mm</v>
          </cell>
          <cell r="G917" t="str">
            <v>Fijación a viga BCVPO 8-12,5 D20, con grapa baja para tubos 20mm 8-12,5mm Acero, St Lámina de cinc Consulta la referencia 1483761 en www.obo.es para más detalles técnicos</v>
          </cell>
          <cell r="H917" t="str">
            <v>0120</v>
          </cell>
          <cell r="I917" t="str">
            <v>VBS Sistemas de abrazaderas para vigas</v>
          </cell>
        </row>
        <row r="918">
          <cell r="B918">
            <v>1483763</v>
          </cell>
          <cell r="C918" t="str">
            <v>A</v>
          </cell>
          <cell r="D918">
            <v>45383</v>
          </cell>
          <cell r="E918" t="str">
            <v>BCVPO 8-12,5 D25</v>
          </cell>
          <cell r="F918" t="str">
            <v>Fijación a viga BCVPO 8-12,5 D25, con grapa baja para tubos 25mm</v>
          </cell>
          <cell r="G918" t="str">
            <v>Fijación a viga BCVPO 8-12,5 D25, con grapa baja para tubos 25mm 8-12,5mm Acero, St Lámina de cinc Consulta la referencia 1483763 en www.obo.es para más detalles técnicos</v>
          </cell>
          <cell r="H918" t="str">
            <v>0120</v>
          </cell>
          <cell r="I918" t="str">
            <v>VBS Sistemas de abrazaderas para vigas</v>
          </cell>
        </row>
        <row r="919">
          <cell r="B919">
            <v>1483765</v>
          </cell>
          <cell r="C919" t="str">
            <v>A</v>
          </cell>
          <cell r="D919">
            <v>45383</v>
          </cell>
          <cell r="E919" t="str">
            <v>BCVPO 8-12,5 D32</v>
          </cell>
          <cell r="F919" t="str">
            <v>Fijación a viga BCVPO 8-12,5 D32, con grapa baja para tubos 32mm</v>
          </cell>
          <cell r="G919" t="str">
            <v>Fijación a viga BCVPO 8-12,5 D32, con grapa baja para tubos 32mm 8-12,5mm Acero, St Lámina de cinc Consulta la referencia 1483765 en www.obo.es para más detalles técnicos</v>
          </cell>
          <cell r="H919" t="str">
            <v>0120</v>
          </cell>
          <cell r="I919" t="str">
            <v>VBS Sistemas de abrazaderas para vigas</v>
          </cell>
        </row>
        <row r="920">
          <cell r="B920">
            <v>1483771</v>
          </cell>
          <cell r="C920" t="str">
            <v>A</v>
          </cell>
          <cell r="D920">
            <v>45383</v>
          </cell>
          <cell r="E920" t="str">
            <v>BCVPO 14-20 D20</v>
          </cell>
          <cell r="F920" t="str">
            <v>Fijación a viga BCVPO 14-20 D20, con grapa baja para tubos 20mm</v>
          </cell>
          <cell r="G920" t="str">
            <v>Fijación a viga BCVPO 14-20 D20, con grapa baja para tubos 20mm 14-20mm Acero, St Lámina de cinc Consulta la referencia 1483771 en www.obo.es para más detalles técnicos</v>
          </cell>
          <cell r="H920" t="str">
            <v>0120</v>
          </cell>
          <cell r="I920" t="str">
            <v>VBS Sistemas de abrazaderas para vigas</v>
          </cell>
        </row>
        <row r="921">
          <cell r="B921">
            <v>1483773</v>
          </cell>
          <cell r="C921" t="str">
            <v>A</v>
          </cell>
          <cell r="D921">
            <v>45383</v>
          </cell>
          <cell r="E921" t="str">
            <v>BCVPO 14-20 D25</v>
          </cell>
          <cell r="F921" t="str">
            <v>Fijación a viga BCVPO 14-20 D25, con grapa baja para tubos 25mm</v>
          </cell>
          <cell r="G921" t="str">
            <v>Fijación a viga BCVPO 14-20 D25, con grapa baja para tubos 25mm 14-20mm Acero, St Lámina de cinc Consulta la referencia 1483773 en www.obo.es para más detalles técnicos</v>
          </cell>
          <cell r="H921" t="str">
            <v>0120</v>
          </cell>
          <cell r="I921" t="str">
            <v>VBS Sistemas de abrazaderas para vigas</v>
          </cell>
        </row>
        <row r="922">
          <cell r="B922">
            <v>1483775</v>
          </cell>
          <cell r="C922" t="str">
            <v>A</v>
          </cell>
          <cell r="D922">
            <v>45383</v>
          </cell>
          <cell r="E922" t="str">
            <v>BCVPO 14-20 D32</v>
          </cell>
          <cell r="F922" t="str">
            <v>Fijación a viga BCVPO 14-20 D32, con grapa baja para tubos 32mm</v>
          </cell>
          <cell r="G922" t="str">
            <v>Fijación a viga BCVPO 14-20 D32, con grapa baja para tubos 32mm 14-20mm Acero, St Lámina de cinc Consulta la referencia 1483775 en www.obo.es para más detalles técnicos</v>
          </cell>
          <cell r="H922" t="str">
            <v>0120</v>
          </cell>
          <cell r="I922" t="str">
            <v>VBS Sistemas de abrazaderas para vigas</v>
          </cell>
        </row>
        <row r="923">
          <cell r="B923">
            <v>1483781</v>
          </cell>
          <cell r="C923" t="str">
            <v>A</v>
          </cell>
          <cell r="D923">
            <v>45383</v>
          </cell>
          <cell r="E923" t="str">
            <v>BCVPC 3-7 D20</v>
          </cell>
          <cell r="F923" t="str">
            <v>Fijación a viga BCVPC 3-7 D20, c/grapa baja para tubo 18-24mm</v>
          </cell>
          <cell r="G923" t="str">
            <v>Fijación a viga BCVPC 3-7 D20, c/grapa baja para tubo 18-24mm 3-7mm Acero, St Lámina de cinc Consulta la referencia 1483781 en www.obo.es para más detalles técnicos</v>
          </cell>
          <cell r="H923" t="str">
            <v>0120</v>
          </cell>
          <cell r="I923" t="str">
            <v>VBS Sistemas de abrazaderas para vigas</v>
          </cell>
        </row>
        <row r="924">
          <cell r="B924">
            <v>1483783</v>
          </cell>
          <cell r="C924" t="str">
            <v>A</v>
          </cell>
          <cell r="D924">
            <v>45383</v>
          </cell>
          <cell r="E924" t="str">
            <v>BCVPC 3-7 D25</v>
          </cell>
          <cell r="F924" t="str">
            <v>Fijación a viga BCVPC 3-7 D25, c/grapa baja para tubo 22-26mm</v>
          </cell>
          <cell r="G924" t="str">
            <v>Fijación a viga BCVPC 3-7 D25, c/grapa baja para tubo 22-26mm 3-7mm Acero, St Lámina de cinc Consulta la referencia 1483783 en www.obo.es para más detalles técnicos</v>
          </cell>
          <cell r="H924" t="str">
            <v>0120</v>
          </cell>
          <cell r="I924" t="str">
            <v>VBS Sistemas de abrazaderas para vigas</v>
          </cell>
        </row>
        <row r="925">
          <cell r="B925">
            <v>1483785</v>
          </cell>
          <cell r="C925" t="str">
            <v>A</v>
          </cell>
          <cell r="D925">
            <v>45383</v>
          </cell>
          <cell r="E925" t="str">
            <v>BCVPC 3-7 D32</v>
          </cell>
          <cell r="F925" t="str">
            <v>Fijación a viga BCVPC 3-7 D32, c/grapa baja para tubo 30-32mm</v>
          </cell>
          <cell r="G925" t="str">
            <v>Fijación a viga BCVPC 3-7 D32, c/grapa baja para tubo 30-32mm 3-7mm Acero, St Lámina de cinc Consulta la referencia 1483785 en www.obo.es para más detalles técnicos</v>
          </cell>
          <cell r="H925" t="str">
            <v>0120</v>
          </cell>
          <cell r="I925" t="str">
            <v>VBS Sistemas de abrazaderas para vigas</v>
          </cell>
        </row>
        <row r="926">
          <cell r="B926">
            <v>1483787</v>
          </cell>
          <cell r="C926" t="str">
            <v>A</v>
          </cell>
          <cell r="D926">
            <v>45383</v>
          </cell>
          <cell r="E926" t="str">
            <v>BCVPC 3-7 D40</v>
          </cell>
          <cell r="F926" t="str">
            <v>Fijación a viga BCVPC 3-7 D40, c/grapa baja para tubo 36-40mm</v>
          </cell>
          <cell r="G926" t="str">
            <v>Fijación a viga BCVPC 3-7 D40, c/grapa baja para tubo 36-40mm 3-7mm Acero, St Lámina de cinc Consulta la referencia 1483787 en www.obo.es para más detalles técnicos</v>
          </cell>
          <cell r="H926" t="str">
            <v>0120</v>
          </cell>
          <cell r="I926" t="str">
            <v>VBS Sistemas de abrazaderas para vigas</v>
          </cell>
        </row>
        <row r="927">
          <cell r="B927">
            <v>1483791</v>
          </cell>
          <cell r="C927" t="str">
            <v>A</v>
          </cell>
          <cell r="D927">
            <v>45383</v>
          </cell>
          <cell r="E927" t="str">
            <v>BCVPC 8-12,5 D20</v>
          </cell>
          <cell r="F927" t="str">
            <v>Fijación a viga BCVPC 8-12,5 D20, c/grapa baja para tubo 18-24mm</v>
          </cell>
          <cell r="G927" t="str">
            <v>Fijación a viga BCVPC 8-12,5 D20, c/grapa baja para tubo 18-24mm 8-12,5mm Acero, St Lámina de cinc Consulta la referencia 1483791 en www.obo.es para más detalles técnicos</v>
          </cell>
          <cell r="H927" t="str">
            <v>0120</v>
          </cell>
          <cell r="I927" t="str">
            <v>VBS Sistemas de abrazaderas para vigas</v>
          </cell>
        </row>
        <row r="928">
          <cell r="B928">
            <v>1483793</v>
          </cell>
          <cell r="C928" t="str">
            <v>A</v>
          </cell>
          <cell r="D928">
            <v>45383</v>
          </cell>
          <cell r="E928" t="str">
            <v>BCVPC 8-12,5 D25</v>
          </cell>
          <cell r="F928" t="str">
            <v>Fijación a viga BCVPC 8-12,5 D25, c/grapa baja para tubo 22-26mm</v>
          </cell>
          <cell r="G928" t="str">
            <v>Fijación a viga BCVPC 8-12,5 D25, c/grapa baja para tubo 22-26mm 8-12,5mm Acero, St Lámina de cinc Consulta la referencia 1483793 en www.obo.es para más detalles técnicos</v>
          </cell>
          <cell r="H928" t="str">
            <v>0120</v>
          </cell>
          <cell r="I928" t="str">
            <v>VBS Sistemas de abrazaderas para vigas</v>
          </cell>
        </row>
        <row r="929">
          <cell r="B929">
            <v>1483795</v>
          </cell>
          <cell r="C929" t="str">
            <v>A</v>
          </cell>
          <cell r="D929">
            <v>45383</v>
          </cell>
          <cell r="E929" t="str">
            <v>BCVPC 8-12,5 D32</v>
          </cell>
          <cell r="F929" t="str">
            <v>Fijación a viga BCVPC 8-12,5 D32, c/grapa baja para tubo 30-32mm</v>
          </cell>
          <cell r="G929" t="str">
            <v>Fijación a viga BCVPC 8-12,5 D32, c/grapa baja para tubo 30-32mm 8-12,5mm Acero, St Lámina de cinc Consulta la referencia 1483795 en www.obo.es para más detalles técnicos</v>
          </cell>
          <cell r="H929" t="str">
            <v>0120</v>
          </cell>
          <cell r="I929" t="str">
            <v>VBS Sistemas de abrazaderas para vigas</v>
          </cell>
        </row>
        <row r="930">
          <cell r="B930">
            <v>1483801</v>
          </cell>
          <cell r="C930" t="str">
            <v>A</v>
          </cell>
          <cell r="D930">
            <v>45383</v>
          </cell>
          <cell r="E930" t="str">
            <v>BCVPC 14-20 D20</v>
          </cell>
          <cell r="F930" t="str">
            <v>Fijación a viga BCVPC 14-20 D20, c/grapa baja para tubo 18-24mm</v>
          </cell>
          <cell r="G930" t="str">
            <v>Fijación a viga BCVPC 14-20 D20, c/grapa baja para tubo 18-24mm 14-20mm Acero, St Lámina de cinc Consulta la referencia 1483801 en www.obo.es para más detalles técnicos</v>
          </cell>
          <cell r="H930" t="str">
            <v>0120</v>
          </cell>
          <cell r="I930" t="str">
            <v>VBS Sistemas de abrazaderas para vigas</v>
          </cell>
        </row>
        <row r="931">
          <cell r="B931">
            <v>1483803</v>
          </cell>
          <cell r="C931" t="str">
            <v>A</v>
          </cell>
          <cell r="D931">
            <v>45383</v>
          </cell>
          <cell r="E931" t="str">
            <v>BCVPC 14-20 D25</v>
          </cell>
          <cell r="F931" t="str">
            <v>Fijación a viga BCVPC 14-20 D25, c/grapa baja para tubo 22-26mm</v>
          </cell>
          <cell r="G931" t="str">
            <v>Fijación a viga BCVPC 14-20 D25, c/grapa baja para tubo 22-26mm 14-20mm Acero, St Lámina de cinc Consulta la referencia 1483803 en www.obo.es para más detalles técnicos</v>
          </cell>
          <cell r="H931" t="str">
            <v>0120</v>
          </cell>
          <cell r="I931" t="str">
            <v>VBS Sistemas de abrazaderas para vigas</v>
          </cell>
        </row>
        <row r="932">
          <cell r="B932">
            <v>1483805</v>
          </cell>
          <cell r="C932" t="str">
            <v>A</v>
          </cell>
          <cell r="D932">
            <v>45383</v>
          </cell>
          <cell r="E932" t="str">
            <v>BCVPC 14-20 D32</v>
          </cell>
          <cell r="F932" t="str">
            <v>Fijación a viga BCVPC 14-20 D32, c/grapa baja para tubo 30-32mm</v>
          </cell>
          <cell r="G932" t="str">
            <v>Fijación a viga BCVPC 14-20 D32, c/grapa baja para tubo 30-32mm 14-20mm Acero, St Lámina de cinc Consulta la referencia 1483805 en www.obo.es para más detalles técnicos</v>
          </cell>
          <cell r="H932" t="str">
            <v>0120</v>
          </cell>
          <cell r="I932" t="str">
            <v>VBS Sistemas de abrazaderas para vigas</v>
          </cell>
        </row>
        <row r="933">
          <cell r="B933">
            <v>1483807</v>
          </cell>
          <cell r="C933" t="str">
            <v>A</v>
          </cell>
          <cell r="D933">
            <v>45383</v>
          </cell>
          <cell r="E933" t="str">
            <v>BCVPC 14-20 D40</v>
          </cell>
          <cell r="F933" t="str">
            <v>Fijación a viga BCVPC 14-20 D40, c/grapa baja para tubo 36-40mm</v>
          </cell>
          <cell r="G933" t="str">
            <v>Fijación a viga BCVPC 14-20 D40, c/grapa baja para tubo 36-40mm 14-20mm Acero, St Lámina de cinc Consulta la referencia 1483807 en www.obo.es para más detalles técnicos</v>
          </cell>
          <cell r="H933" t="str">
            <v>0120</v>
          </cell>
          <cell r="I933" t="str">
            <v>VBS Sistemas de abrazaderas para vigas</v>
          </cell>
        </row>
        <row r="934">
          <cell r="B934">
            <v>1483811</v>
          </cell>
          <cell r="C934" t="str">
            <v>A</v>
          </cell>
          <cell r="D934">
            <v>45383</v>
          </cell>
          <cell r="E934" t="str">
            <v>BCHPO 2-4 D20</v>
          </cell>
          <cell r="F934" t="str">
            <v>Fijación a viga BCHPO 2-4 D20, con grapa para tubos 20mm</v>
          </cell>
          <cell r="G934" t="str">
            <v>Fijación a viga BCHPO 2-4 D20, con grapa para tubos 20mm 2-4mm Acero, St Lámina de cinc Consulta la referencia 1483811 en www.obo.es para más detalles técnicos</v>
          </cell>
          <cell r="H934" t="str">
            <v>0120</v>
          </cell>
          <cell r="I934" t="str">
            <v>VBS Sistemas de abrazaderas para vigas</v>
          </cell>
        </row>
        <row r="935">
          <cell r="B935">
            <v>1483813</v>
          </cell>
          <cell r="C935" t="str">
            <v>A</v>
          </cell>
          <cell r="D935">
            <v>45383</v>
          </cell>
          <cell r="E935" t="str">
            <v>BCHPO 2-4 D25</v>
          </cell>
          <cell r="F935" t="str">
            <v>Fijación a viga BCHPO 2-4 D25, con grapa para tubos 25mm</v>
          </cell>
          <cell r="G935" t="str">
            <v>Fijación a viga BCHPO 2-4 D25, con grapa para tubos 25mm 2-4mm Acero, St Lámina de cinc Consulta la referencia 1483813 en www.obo.es para más detalles técnicos</v>
          </cell>
          <cell r="H935" t="str">
            <v>0120</v>
          </cell>
          <cell r="I935" t="str">
            <v>VBS Sistemas de abrazaderas para vigas</v>
          </cell>
        </row>
        <row r="936">
          <cell r="B936">
            <v>1483815</v>
          </cell>
          <cell r="C936" t="str">
            <v>A</v>
          </cell>
          <cell r="D936">
            <v>45383</v>
          </cell>
          <cell r="E936" t="str">
            <v>BCHPO 2-4 D32</v>
          </cell>
          <cell r="F936" t="str">
            <v>Fijación a viga BCHPO 2-4 D32, con grapa para tubos 32mm</v>
          </cell>
          <cell r="G936" t="str">
            <v>Fijación a viga BCHPO 2-4 D32, con grapa para tubos 32mm 2-4mm Acero, St Lámina de cinc Consulta la referencia 1483815 en www.obo.es para más detalles técnicos</v>
          </cell>
          <cell r="H936" t="str">
            <v>0120</v>
          </cell>
          <cell r="I936" t="str">
            <v>VBS Sistemas de abrazaderas para vigas</v>
          </cell>
        </row>
        <row r="937">
          <cell r="B937">
            <v>1483821</v>
          </cell>
          <cell r="C937" t="str">
            <v>A</v>
          </cell>
          <cell r="D937">
            <v>45383</v>
          </cell>
          <cell r="E937" t="str">
            <v>BCHPO 4-8 D20</v>
          </cell>
          <cell r="F937" t="str">
            <v>Fijación a viga BCHPO 4-8 D20, con grapa para tubos 20mm</v>
          </cell>
          <cell r="G937" t="str">
            <v>Fijación a viga BCHPO 4-8 D20, con grapa para tubos 20mm 4-8mm Acero, St Lámina de cinc Consulta la referencia 1483821 en www.obo.es para más detalles técnicos</v>
          </cell>
          <cell r="H937" t="str">
            <v>0120</v>
          </cell>
          <cell r="I937" t="str">
            <v>VBS Sistemas de abrazaderas para vigas</v>
          </cell>
        </row>
        <row r="938">
          <cell r="B938">
            <v>1483823</v>
          </cell>
          <cell r="C938" t="str">
            <v>A</v>
          </cell>
          <cell r="D938">
            <v>45383</v>
          </cell>
          <cell r="E938" t="str">
            <v>BCHPO 4-8 D25</v>
          </cell>
          <cell r="F938" t="str">
            <v>Fijación a viga BCHPO 4-8 D25, con grapa para tubos 25mm</v>
          </cell>
          <cell r="G938" t="str">
            <v>Fijación a viga BCHPO 4-8 D25, con grapa para tubos 25mm 4-8mm Acero, St Lámina de cinc Consulta la referencia 1483823 en www.obo.es para más detalles técnicos</v>
          </cell>
          <cell r="H938" t="str">
            <v>0120</v>
          </cell>
          <cell r="I938" t="str">
            <v>VBS Sistemas de abrazaderas para vigas</v>
          </cell>
        </row>
        <row r="939">
          <cell r="B939">
            <v>1483825</v>
          </cell>
          <cell r="C939" t="str">
            <v>A</v>
          </cell>
          <cell r="D939">
            <v>45383</v>
          </cell>
          <cell r="E939" t="str">
            <v>BCHPO 4-8 D32</v>
          </cell>
          <cell r="F939" t="str">
            <v>Fijación a viga BCHPO 4-8 D32, con grapa para tubos 32mm</v>
          </cell>
          <cell r="G939" t="str">
            <v>Fijación a viga BCHPO 4-8 D32, con grapa para tubos 32mm 4-8mm Acero, St Lámina de cinc Consulta la referencia 1483825 en www.obo.es para más detalles técnicos</v>
          </cell>
          <cell r="H939" t="str">
            <v>0120</v>
          </cell>
          <cell r="I939" t="str">
            <v>VBS Sistemas de abrazaderas para vigas</v>
          </cell>
        </row>
        <row r="940">
          <cell r="B940">
            <v>1483831</v>
          </cell>
          <cell r="C940" t="str">
            <v>A</v>
          </cell>
          <cell r="D940">
            <v>45383</v>
          </cell>
          <cell r="E940" t="str">
            <v>BCHPO 8-14 D20</v>
          </cell>
          <cell r="F940" t="str">
            <v>Fijación a viga BCHPO 8-14 D20, con grapa para tubos 20mm</v>
          </cell>
          <cell r="G940" t="str">
            <v>Fijación a viga BCHPO 8-14 D20, con grapa para tubos 20mm 8-14mm Acero, St Lámina de cinc Consulta la referencia 1483831 en www.obo.es para más detalles técnicos</v>
          </cell>
          <cell r="H940" t="str">
            <v>0120</v>
          </cell>
          <cell r="I940" t="str">
            <v>VBS Sistemas de abrazaderas para vigas</v>
          </cell>
        </row>
        <row r="941">
          <cell r="B941">
            <v>1483833</v>
          </cell>
          <cell r="C941" t="str">
            <v>A</v>
          </cell>
          <cell r="D941">
            <v>45383</v>
          </cell>
          <cell r="E941" t="str">
            <v>BCHPO 8-14 D25</v>
          </cell>
          <cell r="F941" t="str">
            <v>Fijación a viga BCHPO 8-14 D25, con grapa para tubos 25mm</v>
          </cell>
          <cell r="G941" t="str">
            <v>Fijación a viga BCHPO 8-14 D25, con grapa para tubos 25mm 8-14mm Acero, St Lámina de cinc Consulta la referencia 1483833 en www.obo.es para más detalles técnicos</v>
          </cell>
          <cell r="H941" t="str">
            <v>0120</v>
          </cell>
          <cell r="I941" t="str">
            <v>VBS Sistemas de abrazaderas para vigas</v>
          </cell>
        </row>
        <row r="942">
          <cell r="B942">
            <v>1483835</v>
          </cell>
          <cell r="C942" t="str">
            <v>A</v>
          </cell>
          <cell r="D942">
            <v>45383</v>
          </cell>
          <cell r="E942" t="str">
            <v>BCHPO 8-14 D32</v>
          </cell>
          <cell r="F942" t="str">
            <v>Fijación a viga BCHPO 8-14 D32, con grapa para tubos 32mm</v>
          </cell>
          <cell r="G942" t="str">
            <v>Fijación a viga BCHPO 8-14 D32, con grapa para tubos 32mm 8-14mm Acero, St Lámina de cinc Consulta la referencia 1483835 en www.obo.es para más detalles técnicos</v>
          </cell>
          <cell r="H942" t="str">
            <v>0120</v>
          </cell>
          <cell r="I942" t="str">
            <v>VBS Sistemas de abrazaderas para vigas</v>
          </cell>
        </row>
        <row r="943">
          <cell r="B943">
            <v>1483841</v>
          </cell>
          <cell r="C943" t="str">
            <v>A</v>
          </cell>
          <cell r="D943">
            <v>45383</v>
          </cell>
          <cell r="E943" t="str">
            <v>BCHPO 14-20 D20</v>
          </cell>
          <cell r="F943" t="str">
            <v>Fijación a viga BCHPO 14-20 D20, con grapa para tubos 20mm</v>
          </cell>
          <cell r="G943" t="str">
            <v>Fijación a viga BCHPO 14-20 D20, con grapa para tubos 20mm 14-20mm Acero, St Lámina de cinc Consulta la referencia 1483841 en www.obo.es para más detalles técnicos</v>
          </cell>
          <cell r="H943" t="str">
            <v>0120</v>
          </cell>
          <cell r="I943" t="str">
            <v>VBS Sistemas de abrazaderas para vigas</v>
          </cell>
        </row>
        <row r="944">
          <cell r="B944">
            <v>1483843</v>
          </cell>
          <cell r="C944" t="str">
            <v>A</v>
          </cell>
          <cell r="D944">
            <v>45383</v>
          </cell>
          <cell r="E944" t="str">
            <v>BCHPO 14-20 D25</v>
          </cell>
          <cell r="F944" t="str">
            <v>Fijación a viga BCHPO 14-20 D25, con grapa para tubos 25mm</v>
          </cell>
          <cell r="G944" t="str">
            <v>Fijación a viga BCHPO 14-20 D25, con grapa para tubos 25mm 14-20mm Acero, St Lámina de cinc Consulta la referencia 1483843 en www.obo.es para más detalles técnicos</v>
          </cell>
          <cell r="H944" t="str">
            <v>0120</v>
          </cell>
          <cell r="I944" t="str">
            <v>VBS Sistemas de abrazaderas para vigas</v>
          </cell>
        </row>
        <row r="945">
          <cell r="B945">
            <v>1483845</v>
          </cell>
          <cell r="C945" t="str">
            <v>A</v>
          </cell>
          <cell r="D945">
            <v>45383</v>
          </cell>
          <cell r="E945" t="str">
            <v>BCHPO 14-20 D32</v>
          </cell>
          <cell r="F945" t="str">
            <v>Fijación a viga BCHPO 14-20 D32, con grapa para tubos 32mm</v>
          </cell>
          <cell r="G945" t="str">
            <v>Fijación a viga BCHPO 14-20 D32, con grapa para tubos 32mm 14-20mm Acero, St Lámina de cinc Consulta la referencia 1483845 en www.obo.es para más detalles técnicos</v>
          </cell>
          <cell r="H945" t="str">
            <v>0120</v>
          </cell>
          <cell r="I945" t="str">
            <v>VBS Sistemas de abrazaderas para vigas</v>
          </cell>
        </row>
        <row r="946">
          <cell r="B946">
            <v>1483901</v>
          </cell>
          <cell r="C946" t="str">
            <v>A</v>
          </cell>
          <cell r="D946">
            <v>45383</v>
          </cell>
          <cell r="E946" t="str">
            <v>BCC 2-4 D5,5</v>
          </cell>
          <cell r="F946" t="str">
            <v>Fijación a viga BCC 2-4 D5,5, para cable, 4,5-5,5mm</v>
          </cell>
          <cell r="G946" t="str">
            <v>Fijación a viga BCC 2-4 D5,5, para cable, 4,5-5,5mm 2-4mm Acero, St Lámina de cinc Consulta la referencia 1483901 en www.obo.es para más detalles técnicos</v>
          </cell>
          <cell r="H946" t="str">
            <v>0120</v>
          </cell>
          <cell r="I946" t="str">
            <v>VBS Sistemas de abrazaderas para vigas</v>
          </cell>
        </row>
        <row r="947">
          <cell r="B947">
            <v>1483903</v>
          </cell>
          <cell r="C947" t="str">
            <v>A</v>
          </cell>
          <cell r="D947">
            <v>45383</v>
          </cell>
          <cell r="E947" t="str">
            <v>BCC 2-4 D7</v>
          </cell>
          <cell r="F947" t="str">
            <v>Fijación a viga BCC 2-4 D7, para cable, 6-7mm</v>
          </cell>
          <cell r="G947" t="str">
            <v>Fijación a viga BCC 2-4 D7, para cable, 6-7mm 2-4mm Acero, St Lámina de cinc Consulta la referencia 1483903 en www.obo.es para más detalles técnicos</v>
          </cell>
          <cell r="H947" t="str">
            <v>0120</v>
          </cell>
          <cell r="I947" t="str">
            <v>VBS Sistemas de abrazaderas para vigas</v>
          </cell>
        </row>
        <row r="948">
          <cell r="B948">
            <v>1483905</v>
          </cell>
          <cell r="C948" t="str">
            <v>A</v>
          </cell>
          <cell r="D948">
            <v>45383</v>
          </cell>
          <cell r="E948" t="str">
            <v>BCC 2-4 D9</v>
          </cell>
          <cell r="F948" t="str">
            <v>Fijación a viga BCC 2-4 D9, para cable, 7-9mm</v>
          </cell>
          <cell r="G948" t="str">
            <v>Fijación a viga BCC 2-4 D9, para cable, 7-9mm 2-4mm Acero, St Lámina de cinc Consulta la referencia 1483905 en www.obo.es para más detalles técnicos</v>
          </cell>
          <cell r="H948" t="str">
            <v>0120</v>
          </cell>
          <cell r="I948" t="str">
            <v>VBS Sistemas de abrazaderas para vigas</v>
          </cell>
        </row>
        <row r="949">
          <cell r="B949">
            <v>1483907</v>
          </cell>
          <cell r="C949" t="str">
            <v>A</v>
          </cell>
          <cell r="D949">
            <v>45383</v>
          </cell>
          <cell r="E949" t="str">
            <v>BCC 2-4 D11</v>
          </cell>
          <cell r="F949" t="str">
            <v>Fijación a viga BCC 2-4 D11, para cable, 10-11mm</v>
          </cell>
          <cell r="G949" t="str">
            <v>Fijación a viga BCC 2-4 D11, para cable, 10-11mm 2-4mm Acero, St Lámina de cinc Consulta la referencia 1483907 en www.obo.es para más detalles técnicos</v>
          </cell>
          <cell r="H949" t="str">
            <v>0120</v>
          </cell>
          <cell r="I949" t="str">
            <v>VBS Sistemas de abrazaderas para vigas</v>
          </cell>
        </row>
        <row r="950">
          <cell r="B950">
            <v>1483911</v>
          </cell>
          <cell r="C950" t="str">
            <v>A</v>
          </cell>
          <cell r="D950">
            <v>45383</v>
          </cell>
          <cell r="E950" t="str">
            <v>BCC 2-4 D14</v>
          </cell>
          <cell r="F950" t="str">
            <v>Fijación a viga BCC 2-4 D14, para cable, 12-14mm</v>
          </cell>
          <cell r="G950" t="str">
            <v>Fijación a viga BCC 2-4 D14, para cable, 12-14mm 2-4mm Acero, St Lámina de cinc Consulta la referencia 1483911 en www.obo.es para más detalles técnicos</v>
          </cell>
          <cell r="H950" t="str">
            <v>0120</v>
          </cell>
          <cell r="I950" t="str">
            <v>VBS Sistemas de abrazaderas para vigas</v>
          </cell>
        </row>
        <row r="951">
          <cell r="B951">
            <v>1483915</v>
          </cell>
          <cell r="C951" t="str">
            <v>A</v>
          </cell>
          <cell r="D951">
            <v>45383</v>
          </cell>
          <cell r="E951" t="str">
            <v>BCC 2-4 D18</v>
          </cell>
          <cell r="F951" t="str">
            <v>Fijación a viga BCC 2-4 D18, para cable, 15-18mm</v>
          </cell>
          <cell r="G951" t="str">
            <v>Fijación a viga BCC 2-4 D18, para cable, 15-18mm 2-4mm Acero, St Lámina de cinc Consulta la referencia 1483915 en www.obo.es para más detalles técnicos</v>
          </cell>
          <cell r="H951" t="str">
            <v>0120</v>
          </cell>
          <cell r="I951" t="str">
            <v>VBS Sistemas de abrazaderas para vigas</v>
          </cell>
        </row>
        <row r="952">
          <cell r="B952">
            <v>1483923</v>
          </cell>
          <cell r="C952" t="str">
            <v>A</v>
          </cell>
          <cell r="D952">
            <v>45383</v>
          </cell>
          <cell r="E952" t="str">
            <v>BCC 2-4 D30</v>
          </cell>
          <cell r="F952" t="str">
            <v>Fijación a viga BCC 2-4 D30, para cable, 25-30mm</v>
          </cell>
          <cell r="G952" t="str">
            <v>Fijación a viga BCC 2-4 D30, para cable, 25-30mm 2-4mm Acero, St Lámina de cinc Consulta la referencia 1483923 en www.obo.es para más detalles técnicos</v>
          </cell>
          <cell r="H952" t="str">
            <v>0120</v>
          </cell>
          <cell r="I952" t="str">
            <v>VBS Sistemas de abrazaderas para vigas</v>
          </cell>
        </row>
        <row r="953">
          <cell r="B953">
            <v>1483931</v>
          </cell>
          <cell r="C953" t="str">
            <v>A</v>
          </cell>
          <cell r="D953">
            <v>45383</v>
          </cell>
          <cell r="E953" t="str">
            <v>BCC 4-7 D5,5</v>
          </cell>
          <cell r="F953" t="str">
            <v>Fijación a viga BCC 4-7 D5,5, para cable, 4,5-5,5mm</v>
          </cell>
          <cell r="G953" t="str">
            <v>Fijación a viga BCC 4-7 D5,5, para cable, 4,5-5,5mm 4-7mm Acero, St Lámina de cinc Consulta la referencia 1483931 en www.obo.es para más detalles técnicos</v>
          </cell>
          <cell r="H953" t="str">
            <v>0120</v>
          </cell>
          <cell r="I953" t="str">
            <v>VBS Sistemas de abrazaderas para vigas</v>
          </cell>
        </row>
        <row r="954">
          <cell r="B954">
            <v>1483933</v>
          </cell>
          <cell r="C954" t="str">
            <v>A</v>
          </cell>
          <cell r="D954">
            <v>45383</v>
          </cell>
          <cell r="E954" t="str">
            <v>BCC 4-7 D7</v>
          </cell>
          <cell r="F954" t="str">
            <v>Fijación a viga BCC 4-7 D7, para cable, 6-7mm</v>
          </cell>
          <cell r="G954" t="str">
            <v>Fijación a viga BCC 4-7 D7, para cable, 6-7mm 4-7mm Acero, St Lámina de cinc Consulta la referencia 1483933 en www.obo.es para más detalles técnicos</v>
          </cell>
          <cell r="H954" t="str">
            <v>0120</v>
          </cell>
          <cell r="I954" t="str">
            <v>VBS Sistemas de abrazaderas para vigas</v>
          </cell>
        </row>
        <row r="955">
          <cell r="B955">
            <v>1483935</v>
          </cell>
          <cell r="C955" t="str">
            <v>A</v>
          </cell>
          <cell r="D955">
            <v>45383</v>
          </cell>
          <cell r="E955" t="str">
            <v>BCC 4-7 D9</v>
          </cell>
          <cell r="F955" t="str">
            <v>Fijación a viga BCC 4-7 D9, para cable, 7-9mm</v>
          </cell>
          <cell r="G955" t="str">
            <v>Fijación a viga BCC 4-7 D9, para cable, 7-9mm 4-7mm Acero, St Lámina de cinc Consulta la referencia 1483935 en www.obo.es para más detalles técnicos</v>
          </cell>
          <cell r="H955" t="str">
            <v>0120</v>
          </cell>
          <cell r="I955" t="str">
            <v>VBS Sistemas de abrazaderas para vigas</v>
          </cell>
        </row>
        <row r="956">
          <cell r="B956">
            <v>1483937</v>
          </cell>
          <cell r="C956" t="str">
            <v>A</v>
          </cell>
          <cell r="D956">
            <v>45383</v>
          </cell>
          <cell r="E956" t="str">
            <v>BCC 4-7 D11</v>
          </cell>
          <cell r="F956" t="str">
            <v>Fijación a viga BCC 4-7 D11, para cable, 10-11mm</v>
          </cell>
          <cell r="G956" t="str">
            <v>Fijación a viga BCC 4-7 D11, para cable, 10-11mm 4-7mm Acero, St Lámina de cinc Consulta la referencia 1483937 en www.obo.es para más detalles técnicos</v>
          </cell>
          <cell r="H956" t="str">
            <v>0120</v>
          </cell>
          <cell r="I956" t="str">
            <v>VBS Sistemas de abrazaderas para vigas</v>
          </cell>
        </row>
        <row r="957">
          <cell r="B957">
            <v>1483941</v>
          </cell>
          <cell r="C957" t="str">
            <v>A</v>
          </cell>
          <cell r="D957">
            <v>45383</v>
          </cell>
          <cell r="E957" t="str">
            <v>BCC 4-7 D14</v>
          </cell>
          <cell r="F957" t="str">
            <v>Fijación a viga BCC 4-7 D14, para cable, 12-14mm</v>
          </cell>
          <cell r="G957" t="str">
            <v>Fijación a viga BCC 4-7 D14, para cable, 12-14mm 4-7mm Acero, St Lámina de cinc Consulta la referencia 1483941 en www.obo.es para más detalles técnicos</v>
          </cell>
          <cell r="H957" t="str">
            <v>0120</v>
          </cell>
          <cell r="I957" t="str">
            <v>VBS Sistemas de abrazaderas para vigas</v>
          </cell>
        </row>
        <row r="958">
          <cell r="B958">
            <v>1483945</v>
          </cell>
          <cell r="C958" t="str">
            <v>A</v>
          </cell>
          <cell r="D958">
            <v>45383</v>
          </cell>
          <cell r="E958" t="str">
            <v>BCC 4-7 D18</v>
          </cell>
          <cell r="F958" t="str">
            <v>Fijación a viga BCC 4-7 D18, para cable, 15-18mm</v>
          </cell>
          <cell r="G958" t="str">
            <v>Fijación a viga BCC 4-7 D18, para cable, 15-18mm 4-7mm Acero, St Lámina de cinc Consulta la referencia 1483945 en www.obo.es para más detalles técnicos</v>
          </cell>
          <cell r="H958" t="str">
            <v>0120</v>
          </cell>
          <cell r="I958" t="str">
            <v>VBS Sistemas de abrazaderas para vigas</v>
          </cell>
        </row>
        <row r="959">
          <cell r="B959">
            <v>1483951</v>
          </cell>
          <cell r="C959" t="str">
            <v>A</v>
          </cell>
          <cell r="D959">
            <v>45383</v>
          </cell>
          <cell r="E959" t="str">
            <v>BCC 4-7 D24</v>
          </cell>
          <cell r="F959" t="str">
            <v>Fijación a viga BCC 4-7 D24, para cable, 19-24mm</v>
          </cell>
          <cell r="G959" t="str">
            <v>Fijación a viga BCC 4-7 D24, para cable, 19-24mm 4-7mm Acero, St Lámina de cinc Consulta la referencia 1483951 en www.obo.es para más detalles técnicos</v>
          </cell>
          <cell r="H959" t="str">
            <v>0120</v>
          </cell>
          <cell r="I959" t="str">
            <v>VBS Sistemas de abrazaderas para vigas</v>
          </cell>
        </row>
        <row r="960">
          <cell r="B960">
            <v>1483955</v>
          </cell>
          <cell r="C960" t="str">
            <v>A</v>
          </cell>
          <cell r="D960">
            <v>45383</v>
          </cell>
          <cell r="E960" t="str">
            <v>BCC 4-7 D30</v>
          </cell>
          <cell r="F960" t="str">
            <v>Fijación a viga BCC 4-7 D30, para cable, 25-30mm</v>
          </cell>
          <cell r="G960" t="str">
            <v>Fijación a viga BCC 4-7 D30, para cable, 25-30mm 4-7mm Acero, St Lámina de cinc Consulta la referencia 1483955 en www.obo.es para más detalles técnicos</v>
          </cell>
          <cell r="H960" t="str">
            <v>0120</v>
          </cell>
          <cell r="I960" t="str">
            <v>VBS Sistemas de abrazaderas para vigas</v>
          </cell>
        </row>
        <row r="961">
          <cell r="B961">
            <v>1483960</v>
          </cell>
          <cell r="C961" t="str">
            <v>A</v>
          </cell>
          <cell r="D961">
            <v>45383</v>
          </cell>
          <cell r="E961" t="str">
            <v>BCC 8-12 D5,5</v>
          </cell>
          <cell r="F961" t="str">
            <v>Fijación a viga BCC 8-12 D5,5, para cable, 4,5-5,5mm</v>
          </cell>
          <cell r="G961" t="str">
            <v>Fijación a viga BCC 8-12 D5,5, para cable, 4,5-5,5mm 8-12mm Acero, St Lámina de cinc Consulta la referencia 1483960 en www.obo.es para más detalles técnicos</v>
          </cell>
          <cell r="H961" t="str">
            <v>0120</v>
          </cell>
          <cell r="I961" t="str">
            <v>VBS Sistemas de abrazaderas para vigas</v>
          </cell>
        </row>
        <row r="962">
          <cell r="B962">
            <v>1483961</v>
          </cell>
          <cell r="C962" t="str">
            <v>A</v>
          </cell>
          <cell r="D962">
            <v>45383</v>
          </cell>
          <cell r="E962" t="str">
            <v>BCC 8-12 D7</v>
          </cell>
          <cell r="F962" t="str">
            <v>Fijación a viga BCC 8-12 D7, para cable, 6-7mm</v>
          </cell>
          <cell r="G962" t="str">
            <v>Fijación a viga BCC 8-12 D7, para cable, 6-7mm 8-12mm Acero, St Lámina de cinc Consulta la referencia 1483961 en www.obo.es para más detalles técnicos</v>
          </cell>
          <cell r="H962" t="str">
            <v>0120</v>
          </cell>
          <cell r="I962" t="str">
            <v>VBS Sistemas de abrazaderas para vigas</v>
          </cell>
        </row>
        <row r="963">
          <cell r="B963">
            <v>1483963</v>
          </cell>
          <cell r="C963" t="str">
            <v>A</v>
          </cell>
          <cell r="D963">
            <v>45383</v>
          </cell>
          <cell r="E963" t="str">
            <v>BCC 8-12 D9</v>
          </cell>
          <cell r="F963" t="str">
            <v>Fijación a viga BCC 8-12 D9, para cable, 7-9mm</v>
          </cell>
          <cell r="G963" t="str">
            <v>Fijación a viga BCC 8-12 D9, para cable, 7-9mm 8-12mm Acero, St Lámina de cinc Consulta la referencia 1483963 en www.obo.es para más detalles técnicos</v>
          </cell>
          <cell r="H963" t="str">
            <v>0120</v>
          </cell>
          <cell r="I963" t="str">
            <v>VBS Sistemas de abrazaderas para vigas</v>
          </cell>
        </row>
        <row r="964">
          <cell r="B964">
            <v>1483965</v>
          </cell>
          <cell r="C964" t="str">
            <v>A</v>
          </cell>
          <cell r="D964">
            <v>45383</v>
          </cell>
          <cell r="E964" t="str">
            <v>BCC 8-12 D11</v>
          </cell>
          <cell r="F964" t="str">
            <v>Fijación a viga BCC 8-12 D11, para cable, 10-11mm</v>
          </cell>
          <cell r="G964" t="str">
            <v>Fijación a viga BCC 8-12 D11, para cable, 10-11mm 8-12mm Acero, St Lámina de cinc Consulta la referencia 1483965 en www.obo.es para más detalles técnicos</v>
          </cell>
          <cell r="H964" t="str">
            <v>0120</v>
          </cell>
          <cell r="I964" t="str">
            <v>VBS Sistemas de abrazaderas para vigas</v>
          </cell>
        </row>
        <row r="965">
          <cell r="B965">
            <v>1483969</v>
          </cell>
          <cell r="C965" t="str">
            <v>A</v>
          </cell>
          <cell r="D965">
            <v>45383</v>
          </cell>
          <cell r="E965" t="str">
            <v>BCC 8-12 D14</v>
          </cell>
          <cell r="F965" t="str">
            <v>Fijación a viga BCC 8-12 D14, para cable, 12-14mm</v>
          </cell>
          <cell r="G965" t="str">
            <v>Fijación a viga BCC 8-12 D14, para cable, 12-14mm 8-12mm Acero, St Lámina de cinc Consulta la referencia 1483969 en www.obo.es para más detalles técnicos</v>
          </cell>
          <cell r="H965" t="str">
            <v>0120</v>
          </cell>
          <cell r="I965" t="str">
            <v>VBS Sistemas de abrazaderas para vigas</v>
          </cell>
        </row>
        <row r="966">
          <cell r="B966">
            <v>1483973</v>
          </cell>
          <cell r="C966" t="str">
            <v>A</v>
          </cell>
          <cell r="D966">
            <v>45383</v>
          </cell>
          <cell r="E966" t="str">
            <v>BCC 8-12 D18</v>
          </cell>
          <cell r="F966" t="str">
            <v>Fijación a viga BCC 8-12 D18, para cable, 15-18mm</v>
          </cell>
          <cell r="G966" t="str">
            <v>Fijación a viga BCC 8-12 D18, para cable, 15-18mm 8-12mm Acero, St Lámina de cinc Consulta la referencia 1483973 en www.obo.es para más detalles técnicos</v>
          </cell>
          <cell r="H966" t="str">
            <v>0120</v>
          </cell>
          <cell r="I966" t="str">
            <v>VBS Sistemas de abrazaderas para vigas</v>
          </cell>
        </row>
        <row r="967">
          <cell r="B967">
            <v>1483977</v>
          </cell>
          <cell r="C967" t="str">
            <v>A</v>
          </cell>
          <cell r="D967">
            <v>45383</v>
          </cell>
          <cell r="E967" t="str">
            <v>BCC 8-12 D24</v>
          </cell>
          <cell r="F967" t="str">
            <v>Fijación a viga BCC 8-12 D24, para cable, 19-24mm</v>
          </cell>
          <cell r="G967" t="str">
            <v>Fijación a viga BCC 8-12 D24, para cable, 19-24mm 8-12mm Acero, St Lámina de cinc Consulta la referencia 1483977 en www.obo.es para más detalles técnicos</v>
          </cell>
          <cell r="H967" t="str">
            <v>0120</v>
          </cell>
          <cell r="I967" t="str">
            <v>VBS Sistemas de abrazaderas para vigas</v>
          </cell>
        </row>
        <row r="968">
          <cell r="B968">
            <v>1483981</v>
          </cell>
          <cell r="C968" t="str">
            <v>A</v>
          </cell>
          <cell r="D968">
            <v>45383</v>
          </cell>
          <cell r="E968" t="str">
            <v>BCC 8-12 D30</v>
          </cell>
          <cell r="F968" t="str">
            <v>Fijación a viga BCC 8-12 D30, para cable, 25-30mm</v>
          </cell>
          <cell r="G968" t="str">
            <v>Fijación a viga BCC 8-12 D30, para cable, 25-30mm 8-12mm Acero, St Lámina de cinc Consulta la referencia 1483981 en www.obo.es para más detalles técnicos</v>
          </cell>
          <cell r="H968" t="str">
            <v>0120</v>
          </cell>
          <cell r="I968" t="str">
            <v>VBS Sistemas de abrazaderas para vigas</v>
          </cell>
        </row>
        <row r="969">
          <cell r="B969">
            <v>1483985</v>
          </cell>
          <cell r="C969" t="str">
            <v>A</v>
          </cell>
          <cell r="D969">
            <v>45383</v>
          </cell>
          <cell r="E969" t="str">
            <v>BCCF 8-9 D20</v>
          </cell>
          <cell r="F969" t="str">
            <v>Fijación a viga BCCF 8-9 D20, para cable, 7-20mm</v>
          </cell>
          <cell r="G969" t="str">
            <v>Fijación a viga BCCF 8-9 D20, para cable, 7-20mm 8-9mm Acero, St Lámina de cinc Consulta la referencia 1483985 en www.obo.es para más detalles técnicos</v>
          </cell>
          <cell r="H969" t="str">
            <v>0120</v>
          </cell>
          <cell r="I969" t="str">
            <v>VBS Sistemas de abrazaderas para vigas</v>
          </cell>
        </row>
        <row r="970">
          <cell r="B970">
            <v>1483999</v>
          </cell>
          <cell r="C970" t="str">
            <v>A</v>
          </cell>
          <cell r="D970">
            <v>45383</v>
          </cell>
          <cell r="E970" t="str">
            <v>BCCA</v>
          </cell>
          <cell r="F970" t="str">
            <v>Alojamiento BCCA, para BCC 2-4</v>
          </cell>
          <cell r="G970" t="str">
            <v>Alojamiento BCCA, para BCC 2-4 12-20mm Acero, St Lámina de cinc Consulta la referencia 1483999 en www.obo.es para más detalles técnicos</v>
          </cell>
          <cell r="H970" t="str">
            <v>0120</v>
          </cell>
          <cell r="I970" t="str">
            <v>VBS Sistemas de abrazaderas para vigas</v>
          </cell>
        </row>
        <row r="971">
          <cell r="B971">
            <v>1484702</v>
          </cell>
          <cell r="C971" t="str">
            <v>A</v>
          </cell>
          <cell r="D971">
            <v>45383</v>
          </cell>
          <cell r="E971" t="str">
            <v>TK 213</v>
          </cell>
          <cell r="F971" t="str">
            <v>Fijación a viga con tornillo TK 213</v>
          </cell>
          <cell r="G971" t="str">
            <v>Fijación a viga con tornillo TK 213 2-13mm Acero, St Lámina de cinc Consulta la referencia 1484702 en www.obo.es para más detalles técnicos</v>
          </cell>
          <cell r="H971" t="str">
            <v>0120</v>
          </cell>
          <cell r="I971" t="str">
            <v>VBS Sistemas de abrazaderas para vigas</v>
          </cell>
        </row>
        <row r="972">
          <cell r="B972">
            <v>1484818</v>
          </cell>
          <cell r="C972" t="str">
            <v>A</v>
          </cell>
          <cell r="D972">
            <v>45383</v>
          </cell>
          <cell r="E972" t="str">
            <v>TKS 213-25</v>
          </cell>
          <cell r="F972" t="str">
            <v>Fijación a viga con tornillo TKS 213-25, c/alojamiento p/ tubos 18-25mm</v>
          </cell>
          <cell r="G972" t="str">
            <v>Fijación a viga con tornillo TKS 213-25, c/alojamiento p/ tubos 18-25mm 2-13mm Acero, St Lámina de cinc Consulta la referencia 1484818 en www.obo.es para más detalles técnicos</v>
          </cell>
          <cell r="H972" t="str">
            <v>0120</v>
          </cell>
          <cell r="I972" t="str">
            <v>VBS Sistemas de abrazaderas para vigas</v>
          </cell>
        </row>
        <row r="973">
          <cell r="B973">
            <v>1484826</v>
          </cell>
          <cell r="C973" t="str">
            <v>A</v>
          </cell>
          <cell r="D973">
            <v>45383</v>
          </cell>
          <cell r="E973" t="str">
            <v>TKS 213-32</v>
          </cell>
          <cell r="F973" t="str">
            <v>Fijación a viga con tornillo TKS 213-32, c/alojamiento p/ tubos 28-32mm</v>
          </cell>
          <cell r="G973" t="str">
            <v>Fijación a viga con tornillo TKS 213-32, c/alojamiento p/ tubos 28-32mm 2-13mm Acero, St Lámina de cinc Consulta la referencia 1484826 en www.obo.es para más detalles técnicos</v>
          </cell>
          <cell r="H973" t="str">
            <v>0120</v>
          </cell>
          <cell r="I973" t="str">
            <v>VBS Sistemas de abrazaderas para vigas</v>
          </cell>
        </row>
        <row r="974">
          <cell r="B974">
            <v>1484838</v>
          </cell>
          <cell r="C974" t="str">
            <v>A</v>
          </cell>
          <cell r="D974">
            <v>45383</v>
          </cell>
          <cell r="E974" t="str">
            <v>TKS 213-42</v>
          </cell>
          <cell r="F974" t="str">
            <v>Fijación a viga con tornillo TKS 213-42, c/alojamiento p/ tubos 33-40mm</v>
          </cell>
          <cell r="G974" t="str">
            <v>Fijación a viga con tornillo TKS 213-42, c/alojamiento p/ tubos 33-40mm 2-17mm Acero, St Lámina de cinc Consulta la referencia 1484838 en www.obo.es para más detalles técnicos</v>
          </cell>
          <cell r="H974" t="str">
            <v>0120</v>
          </cell>
          <cell r="I974" t="str">
            <v>VBS Sistemas de abrazaderas para vigas</v>
          </cell>
        </row>
        <row r="975">
          <cell r="B975">
            <v>1485105</v>
          </cell>
          <cell r="C975" t="str">
            <v>A</v>
          </cell>
          <cell r="D975">
            <v>45383</v>
          </cell>
          <cell r="E975" t="str">
            <v>TKL 4</v>
          </cell>
          <cell r="F975" t="str">
            <v>Fijación a viga TKL 4</v>
          </cell>
          <cell r="G975" t="str">
            <v>Fijación a viga TKL 4 1,5-4mm Acero, St Lámina de cinc Consulta la referencia 1485105 en www.obo.es para más detalles técnicos</v>
          </cell>
          <cell r="H975" t="str">
            <v>0120</v>
          </cell>
          <cell r="I975" t="str">
            <v>VBS Sistemas de abrazaderas para vigas</v>
          </cell>
        </row>
        <row r="976">
          <cell r="B976">
            <v>1485113</v>
          </cell>
          <cell r="C976" t="str">
            <v>A</v>
          </cell>
          <cell r="D976">
            <v>45383</v>
          </cell>
          <cell r="E976" t="str">
            <v>TKL 6</v>
          </cell>
          <cell r="F976" t="str">
            <v>Fijación a viga TKL 6</v>
          </cell>
          <cell r="G976" t="str">
            <v>Fijación a viga TKL 6 4-6mm Acero, St Lámina de cinc Consulta la referencia 1485113 en www.obo.es para más detalles técnicos</v>
          </cell>
          <cell r="H976" t="str">
            <v>0120</v>
          </cell>
          <cell r="I976" t="str">
            <v>VBS Sistemas de abrazaderas para vigas</v>
          </cell>
        </row>
        <row r="977">
          <cell r="B977">
            <v>1485140</v>
          </cell>
          <cell r="C977" t="str">
            <v>A</v>
          </cell>
          <cell r="D977">
            <v>45383</v>
          </cell>
          <cell r="E977" t="str">
            <v>TK MULTI 8</v>
          </cell>
          <cell r="F977" t="str">
            <v>Fijación a viga TK MULTI 8, multifuncional</v>
          </cell>
          <cell r="G977" t="str">
            <v>Fijación a viga TK MULTI 8, multifuncional 2-8mm Acero, St Galvanizado, MAGNI 565 Consulta la referencia 1485140 en www.obo.es para más detalles técnicos</v>
          </cell>
          <cell r="H977" t="str">
            <v>0120</v>
          </cell>
          <cell r="I977" t="str">
            <v>VBS Sistemas de abrazaderas para vigas</v>
          </cell>
        </row>
        <row r="978">
          <cell r="B978">
            <v>1485144</v>
          </cell>
          <cell r="C978" t="str">
            <v>A</v>
          </cell>
          <cell r="D978">
            <v>45383</v>
          </cell>
          <cell r="E978" t="str">
            <v>TK MULTI 16</v>
          </cell>
          <cell r="F978" t="str">
            <v>Fijación a viga TK MULTI 16, multifuncional</v>
          </cell>
          <cell r="G978" t="str">
            <v>Fijación a viga TK MULTI 16, multifuncional 8-16mm Acero, St Galvanizado, MAGNI 565 Consulta la referencia 1485144 en www.obo.es para más detalles técnicos</v>
          </cell>
          <cell r="H978" t="str">
            <v>0120</v>
          </cell>
          <cell r="I978" t="str">
            <v>VBS Sistemas de abrazaderas para vigas</v>
          </cell>
        </row>
        <row r="979">
          <cell r="B979">
            <v>1485148</v>
          </cell>
          <cell r="C979" t="str">
            <v>A</v>
          </cell>
          <cell r="D979">
            <v>45383</v>
          </cell>
          <cell r="E979" t="str">
            <v>TK MULTI 24</v>
          </cell>
          <cell r="F979" t="str">
            <v>Fijación a viga TK MULTI 24, multifuncional</v>
          </cell>
          <cell r="G979" t="str">
            <v>Fijación a viga TK MULTI 24, multifuncional 16-24mm Acero, St Galvanizado, MAGNI 565 Consulta la referencia 1485148 en www.obo.es para más detalles técnicos</v>
          </cell>
          <cell r="H979" t="str">
            <v>0120</v>
          </cell>
          <cell r="I979" t="str">
            <v>VBS Sistemas de abrazaderas para vigas</v>
          </cell>
        </row>
        <row r="980">
          <cell r="B980">
            <v>1486232</v>
          </cell>
          <cell r="C980" t="str">
            <v>A</v>
          </cell>
          <cell r="D980">
            <v>45383</v>
          </cell>
          <cell r="E980" t="str">
            <v>SSP 6-21 M6 FT</v>
          </cell>
          <cell r="F980" t="str">
            <v>Fijación a viga SSP 6-21 M6 FT, versión reforzada</v>
          </cell>
          <cell r="G980" t="str">
            <v>Fijación a viga SSP 6-21 M6 FT, versión reforzada 6-21mm Acero, St Galvanizado por inmersión en caliente, DIN EN ISO 1461 Consulta la referencia 1486232 en www.obo.es para más detalles técnicos</v>
          </cell>
          <cell r="H980" t="str">
            <v>0120</v>
          </cell>
          <cell r="I980" t="str">
            <v>VBS Sistemas de abrazaderas para vigas</v>
          </cell>
        </row>
        <row r="981">
          <cell r="B981">
            <v>1486234</v>
          </cell>
          <cell r="C981" t="str">
            <v>A</v>
          </cell>
          <cell r="D981">
            <v>45383</v>
          </cell>
          <cell r="E981" t="str">
            <v>SSP 6-21 M6 A2</v>
          </cell>
          <cell r="F981" t="str">
            <v>Fijación a viga SSP 6-21 M6 A2, versión reforzada</v>
          </cell>
          <cell r="G981" t="str">
            <v>Fijación a viga SSP 6-21 M6 A2, versión reforzada 6-21mm Acero inoxidable, A2 Pulido, con tratamiento posterior Consulta la referencia 1486234 en www.obo.es para más detalles técnicos</v>
          </cell>
          <cell r="H981" t="str">
            <v>0120</v>
          </cell>
          <cell r="I981" t="str">
            <v>VBS Sistemas de abrazaderas para vigas</v>
          </cell>
        </row>
        <row r="982">
          <cell r="B982">
            <v>1486236</v>
          </cell>
          <cell r="C982" t="str">
            <v>A</v>
          </cell>
          <cell r="D982">
            <v>45383</v>
          </cell>
          <cell r="E982" t="str">
            <v>SSP 6-21 M6 A4</v>
          </cell>
          <cell r="F982" t="str">
            <v>Fijación a viga SSP 6-21 M6 A4, versión reforzada</v>
          </cell>
          <cell r="G982" t="str">
            <v>Fijación a viga SSP 6-21 M6 A4, versión reforzada 6-21mm Acero inoxidable 1.4404, V4A, 1.4404 Pulido, con tratamiento posterior Consulta la referencia 1486236 en www.obo.es para más detalles técnicos</v>
          </cell>
          <cell r="H982" t="str">
            <v>0120</v>
          </cell>
          <cell r="I982" t="str">
            <v>VBS Sistemas de abrazaderas para vigas</v>
          </cell>
        </row>
        <row r="983">
          <cell r="B983">
            <v>1486238</v>
          </cell>
          <cell r="C983" t="str">
            <v>A</v>
          </cell>
          <cell r="D983">
            <v>45383</v>
          </cell>
          <cell r="E983" t="str">
            <v>SSP 20-40 M6 FT</v>
          </cell>
          <cell r="F983" t="str">
            <v>Fijación a viga SSP 20-40 M6 FT, versión reforzada</v>
          </cell>
          <cell r="G983" t="str">
            <v>Fijación a viga SSP 20-40 M6 FT, versión reforzada 20-40mm Acero, St Galvanizado por inmersión en caliente, DIN EN ISO 1461 Consulta la referencia 1486238 en www.obo.es para más detalles técnicos</v>
          </cell>
          <cell r="H983" t="str">
            <v>0120</v>
          </cell>
          <cell r="I983" t="str">
            <v>VBS Sistemas de abrazaderas para vigas</v>
          </cell>
        </row>
        <row r="984">
          <cell r="B984">
            <v>1486242</v>
          </cell>
          <cell r="C984" t="str">
            <v>A</v>
          </cell>
          <cell r="D984">
            <v>45383</v>
          </cell>
          <cell r="E984" t="str">
            <v>SSP 20-40 M6 A2</v>
          </cell>
          <cell r="F984" t="str">
            <v>Fijación a viga SSP 20-40 M6 A2, versión reforzada</v>
          </cell>
          <cell r="G984" t="str">
            <v>Fijación a viga SSP 20-40 M6 A2, versión reforzada 20-40mm Acero inoxidable, A2 Pulido, con tratamiento posterior Consulta la referencia 1486242 en www.obo.es para más detalles técnicos</v>
          </cell>
          <cell r="H984" t="str">
            <v>0120</v>
          </cell>
          <cell r="I984" t="str">
            <v>VBS Sistemas de abrazaderas para vigas</v>
          </cell>
        </row>
        <row r="985">
          <cell r="B985">
            <v>1486282</v>
          </cell>
          <cell r="C985" t="str">
            <v>A</v>
          </cell>
          <cell r="D985">
            <v>45383</v>
          </cell>
          <cell r="E985" t="str">
            <v>SSP 6-21 M8 FT</v>
          </cell>
          <cell r="F985" t="str">
            <v>Fijación a viga SSP 6-21 M8 FT, versión reforzada</v>
          </cell>
          <cell r="G985" t="str">
            <v>Fijación a viga SSP 6-21 M8 FT, versión reforzada 6-21mm Acero, St Galvanizado por inmersión en caliente, DIN EN ISO 1461 Consulta la referencia 1486282 en www.obo.es para más detalles técnicos</v>
          </cell>
          <cell r="H985" t="str">
            <v>0120</v>
          </cell>
          <cell r="I985" t="str">
            <v>VBS Sistemas de abrazaderas para vigas</v>
          </cell>
        </row>
        <row r="986">
          <cell r="B986">
            <v>1486284</v>
          </cell>
          <cell r="C986" t="str">
            <v>A</v>
          </cell>
          <cell r="D986">
            <v>45383</v>
          </cell>
          <cell r="E986" t="str">
            <v>SSP 6-21 M8 A2</v>
          </cell>
          <cell r="F986" t="str">
            <v>Fijación a viga SSP 6-21 M8 A2, versión reforzada</v>
          </cell>
          <cell r="G986" t="str">
            <v>Fijación a viga SSP 6-21 M8 A2, versión reforzada 6-21mm Acero inoxidable 1.4301, A2, 1.4301 Pulido, con tratamiento posterior Consulta la referencia 1486284 en www.obo.es para más detalles técnicos</v>
          </cell>
          <cell r="H986" t="str">
            <v>0120</v>
          </cell>
          <cell r="I986" t="str">
            <v>VBS Sistemas de abrazaderas para vigas</v>
          </cell>
        </row>
        <row r="987">
          <cell r="B987">
            <v>1486288</v>
          </cell>
          <cell r="C987" t="str">
            <v>A</v>
          </cell>
          <cell r="D987">
            <v>45383</v>
          </cell>
          <cell r="E987" t="str">
            <v>SSP 20-40 M8 FT</v>
          </cell>
          <cell r="F987" t="str">
            <v>Fijación a viga SSP 20-40 M8 FT, versión reforzada</v>
          </cell>
          <cell r="G987" t="str">
            <v>Fijación a viga SSP 20-40 M8 FT, versión reforzada 20-40mm Acero, St Galvanizado por inmersión en caliente, DIN EN ISO 1461 Consulta la referencia 1486288 en www.obo.es para más detalles técnicos</v>
          </cell>
          <cell r="H987" t="str">
            <v>0120</v>
          </cell>
          <cell r="I987" t="str">
            <v>VBS Sistemas de abrazaderas para vigas</v>
          </cell>
        </row>
        <row r="988">
          <cell r="B988">
            <v>1486292</v>
          </cell>
          <cell r="C988" t="str">
            <v>A</v>
          </cell>
          <cell r="D988">
            <v>45383</v>
          </cell>
          <cell r="E988" t="str">
            <v>SSP 20-40 M8 A2</v>
          </cell>
          <cell r="F988" t="str">
            <v>Fijación a viga SSP 20-40 M8 A2, versión reforzada</v>
          </cell>
          <cell r="G988" t="str">
            <v>Fijación a viga SSP 20-40 M8 A2, versión reforzada 20-40mm Acero inoxidable 1.4301, A2, 1.4301 Pulido, con tratamiento posterior Consulta la referencia 1486292 en www.obo.es para más detalles técnicos</v>
          </cell>
          <cell r="H988" t="str">
            <v>0120</v>
          </cell>
          <cell r="I988" t="str">
            <v>VBS Sistemas de abrazaderas para vigas</v>
          </cell>
        </row>
        <row r="989">
          <cell r="B989">
            <v>1488015</v>
          </cell>
          <cell r="C989" t="str">
            <v>A</v>
          </cell>
          <cell r="D989">
            <v>45383</v>
          </cell>
          <cell r="E989" t="str">
            <v>FL 1 TG</v>
          </cell>
          <cell r="F989" t="str">
            <v>Fijación a viga con tornillo FL 1 TG, con agujeros de fijación</v>
          </cell>
          <cell r="G989" t="str">
            <v>Fijación a viga con tornillo FL 1 TG, con agujeros de fijación 0-17mm Fundición maleable, TG  Consulta la referencia 1488015 en www.obo.es para más detalles técnicos</v>
          </cell>
          <cell r="H989" t="str">
            <v>0120</v>
          </cell>
          <cell r="I989" t="str">
            <v>VBS Sistemas de abrazaderas para vigas</v>
          </cell>
        </row>
        <row r="990">
          <cell r="B990">
            <v>1488023</v>
          </cell>
          <cell r="C990" t="str">
            <v>A</v>
          </cell>
          <cell r="D990">
            <v>45383</v>
          </cell>
          <cell r="E990" t="str">
            <v>FL 2 TG</v>
          </cell>
          <cell r="F990" t="str">
            <v>Fijación a viga con tornillo FL 2 TG, con agujeros de fijación</v>
          </cell>
          <cell r="G990" t="str">
            <v>Fijación a viga con tornillo FL 2 TG, con agujeros de fijación 0-19mm Fundición maleable, TG  Consulta la referencia 1488023 en www.obo.es para más detalles técnicos</v>
          </cell>
          <cell r="H990" t="str">
            <v>0120</v>
          </cell>
          <cell r="I990" t="str">
            <v>VBS Sistemas de abrazaderas para vigas</v>
          </cell>
        </row>
        <row r="991">
          <cell r="B991">
            <v>1488031</v>
          </cell>
          <cell r="C991" t="str">
            <v>A</v>
          </cell>
          <cell r="D991">
            <v>45383</v>
          </cell>
          <cell r="E991" t="str">
            <v>FL 3 TG</v>
          </cell>
          <cell r="F991" t="str">
            <v>Fijación a viga con tornillo FL 3 TG, con agujeros de fijación</v>
          </cell>
          <cell r="G991" t="str">
            <v>Fijación a viga con tornillo FL 3 TG, con agujeros de fijación 0-26mm Fundición maleable, TG  Consulta la referencia 1488031 en www.obo.es para más detalles técnicos</v>
          </cell>
          <cell r="H991" t="str">
            <v>0120</v>
          </cell>
          <cell r="I991" t="str">
            <v>VBS Sistemas de abrazaderas para vigas</v>
          </cell>
        </row>
        <row r="992">
          <cell r="B992">
            <v>1488074</v>
          </cell>
          <cell r="C992" t="str">
            <v>A</v>
          </cell>
          <cell r="D992">
            <v>45383</v>
          </cell>
          <cell r="E992" t="str">
            <v>FL1-G M8 TG</v>
          </cell>
          <cell r="F992" t="str">
            <v>Fijación a viga con tornillo FL1-G M8 TG, con rosca interior M8</v>
          </cell>
          <cell r="G992" t="str">
            <v>Fijación a viga con tornillo FL1-G M8 TG, con rosca interior M8 0-17mm Fundición maleable, TG  Consulta la referencia 1488074 en www.obo.es para más detalles técnicos</v>
          </cell>
          <cell r="H992" t="str">
            <v>0120</v>
          </cell>
          <cell r="I992" t="str">
            <v>VBS Sistemas de abrazaderas para vigas</v>
          </cell>
        </row>
        <row r="993">
          <cell r="B993">
            <v>1488082</v>
          </cell>
          <cell r="C993" t="str">
            <v>A</v>
          </cell>
          <cell r="D993">
            <v>45383</v>
          </cell>
          <cell r="E993" t="str">
            <v>FL2-G M10 TG</v>
          </cell>
          <cell r="F993" t="str">
            <v>Fijación a viga con tornillo FL2-G M10 TG, con rosca interior M10</v>
          </cell>
          <cell r="G993" t="str">
            <v>Fijación a viga con tornillo FL2-G M10 TG, con rosca interior M10 0-19mm Fundición maleable, TG  Consulta la referencia 1488082 en www.obo.es para más detalles técnicos</v>
          </cell>
          <cell r="H993" t="str">
            <v>0120</v>
          </cell>
          <cell r="I993" t="str">
            <v>VBS Sistemas de abrazaderas para vigas</v>
          </cell>
        </row>
        <row r="994">
          <cell r="B994">
            <v>1488090</v>
          </cell>
          <cell r="C994" t="str">
            <v>A</v>
          </cell>
          <cell r="D994">
            <v>45383</v>
          </cell>
          <cell r="E994" t="str">
            <v>FL3-G M12 TG</v>
          </cell>
          <cell r="F994" t="str">
            <v>Fijación a viga con tornillo FL3-G M12 TG, con rosca interior M12</v>
          </cell>
          <cell r="G994" t="str">
            <v>Fijación a viga con tornillo FL3-G M12 TG, con rosca interior M12 0-26mm Fundición maleable, TG  Consulta la referencia 1488090 en www.obo.es para más detalles técnicos</v>
          </cell>
          <cell r="H994" t="str">
            <v>0120</v>
          </cell>
          <cell r="I994" t="str">
            <v>VBS Sistemas de abrazaderas para vigas</v>
          </cell>
        </row>
        <row r="995">
          <cell r="B995">
            <v>1488111</v>
          </cell>
          <cell r="C995" t="str">
            <v>A</v>
          </cell>
          <cell r="D995">
            <v>45383</v>
          </cell>
          <cell r="E995" t="str">
            <v>TK FL G</v>
          </cell>
          <cell r="F995" t="str">
            <v>Abrazad. articulada para viga TK FL G, modelo "E"</v>
          </cell>
          <cell r="G995" t="str">
            <v>Abrazad. articulada para viga TK FL G, modelo "E" 0-24mm Acero, St Lámina de cinc Consulta la referencia 1488111 en www.obo.es para más detalles técnicos</v>
          </cell>
          <cell r="H995" t="str">
            <v>0120</v>
          </cell>
          <cell r="I995" t="str">
            <v>VBS Sistemas de abrazaderas para vigas</v>
          </cell>
        </row>
        <row r="996">
          <cell r="B996">
            <v>1488201</v>
          </cell>
          <cell r="C996" t="str">
            <v>A</v>
          </cell>
          <cell r="D996">
            <v>45383</v>
          </cell>
          <cell r="E996" t="str">
            <v>K-C30 G</v>
          </cell>
          <cell r="F996" t="str">
            <v>Cadena K-C30 G</v>
          </cell>
          <cell r="G996" t="str">
            <v>Cadena K-C30 G 25x5,2mm Acero, St electrozincado, EN ISO 19598 / EN ISO 4042 Consulta la referencia 1488201 en www.obo.es para más detalles técnicos</v>
          </cell>
          <cell r="H996" t="str">
            <v>0120</v>
          </cell>
          <cell r="I996" t="str">
            <v>VBS Sistemas de abrazaderas para vigas</v>
          </cell>
        </row>
        <row r="997">
          <cell r="B997">
            <v>1488252</v>
          </cell>
          <cell r="C997" t="str">
            <v>A</v>
          </cell>
          <cell r="D997">
            <v>45383</v>
          </cell>
          <cell r="E997" t="str">
            <v>SH 40 G</v>
          </cell>
          <cell r="F997" t="str">
            <v>Ganchos en S SH 40 G</v>
          </cell>
          <cell r="G997" t="str">
            <v>Ganchos en S SH 40 G 40x4mm Acero, St electrozincado, EN ISO 19598 / EN ISO 4042 Consulta la referencia 1488252 en www.obo.es para más detalles técnicos</v>
          </cell>
          <cell r="H997" t="str">
            <v>0120</v>
          </cell>
          <cell r="I997" t="str">
            <v>VBS Sistemas de abrazaderas para vigas</v>
          </cell>
        </row>
        <row r="998">
          <cell r="B998">
            <v>1488281</v>
          </cell>
          <cell r="C998" t="str">
            <v>A</v>
          </cell>
          <cell r="D998">
            <v>45383</v>
          </cell>
          <cell r="E998" t="str">
            <v>SCUIT 3-7 M6</v>
          </cell>
          <cell r="F998" t="str">
            <v>Fijación a viga SCUIT 3-7 M6, con rosca interior M6</v>
          </cell>
          <cell r="G998" t="str">
            <v>Fijación a viga SCUIT 3-7 M6, con rosca interior M6 3-7mm Acero, St Lámina de cinc Consulta la referencia 1488281 en www.obo.es para más detalles técnicos</v>
          </cell>
          <cell r="H998" t="str">
            <v>0120</v>
          </cell>
          <cell r="I998" t="str">
            <v>VBS Sistemas de abrazaderas para vigas</v>
          </cell>
        </row>
        <row r="999">
          <cell r="B999">
            <v>1488291</v>
          </cell>
          <cell r="C999" t="str">
            <v>A</v>
          </cell>
          <cell r="D999">
            <v>45383</v>
          </cell>
          <cell r="E999" t="str">
            <v>SCUTB 3-7 M6</v>
          </cell>
          <cell r="F999" t="str">
            <v>Fijación a viga SCUTB 3-7 M6, con perno roscado M6x9mm</v>
          </cell>
          <cell r="G999" t="str">
            <v>Fijación a viga SCUTB 3-7 M6, con perno roscado M6x9mm 3-7mm Acero, St Lámina de cinc Consulta la referencia 1488291 en www.obo.es para más detalles técnicos</v>
          </cell>
          <cell r="H999" t="str">
            <v>0120</v>
          </cell>
          <cell r="I999" t="str">
            <v>VBS Sistemas de abrazaderas para vigas</v>
          </cell>
        </row>
        <row r="1000">
          <cell r="B1000">
            <v>1488349</v>
          </cell>
          <cell r="C1000" t="str">
            <v>A</v>
          </cell>
          <cell r="D1000">
            <v>45383</v>
          </cell>
          <cell r="E1000" t="str">
            <v>SCHPC 4-10 D25</v>
          </cell>
          <cell r="F1000" t="str">
            <v>Fijación a viga SCHPC 4-10 D25, c/alojamiento p/ tubos 20-25mm</v>
          </cell>
          <cell r="G1000" t="str">
            <v>Fijación a viga SCHPC 4-10 D25, c/alojamiento p/ tubos 20-25mm 4-10mm Acero, St Lámina de cinc Consulta la referencia 1488349 en www.obo.es para más detalles técnicos</v>
          </cell>
          <cell r="H1000" t="str">
            <v>0120</v>
          </cell>
          <cell r="I1000" t="str">
            <v>VBS Sistemas de abrazaderas para vigas</v>
          </cell>
        </row>
        <row r="1001">
          <cell r="B1001">
            <v>1488363</v>
          </cell>
          <cell r="C1001" t="str">
            <v>A</v>
          </cell>
          <cell r="D1001">
            <v>45383</v>
          </cell>
          <cell r="E1001" t="str">
            <v>SCHPC 10-15 D25</v>
          </cell>
          <cell r="F1001" t="str">
            <v>Fijación a viga SCHPC 10-15 D25, c/alojamiento p/ tubos 20-25mm</v>
          </cell>
          <cell r="G1001" t="str">
            <v>Fijación a viga SCHPC 10-15 D25, c/alojamiento p/ tubos 20-25mm 10-15mm Acero, St Lámina de cinc Consulta la referencia 1488363 en www.obo.es para más detalles técnicos</v>
          </cell>
          <cell r="H1001" t="str">
            <v>0120</v>
          </cell>
          <cell r="I1001" t="str">
            <v>VBS Sistemas de abrazaderas para vigas</v>
          </cell>
        </row>
        <row r="1002">
          <cell r="B1002">
            <v>1488469</v>
          </cell>
          <cell r="C1002" t="str">
            <v>A</v>
          </cell>
          <cell r="D1002">
            <v>45383</v>
          </cell>
          <cell r="E1002" t="str">
            <v>SCC 1-4 D24</v>
          </cell>
          <cell r="F1002" t="str">
            <v>Fijación a viga SCC 1-4 D24, para cable, 19-24mm</v>
          </cell>
          <cell r="G1002" t="str">
            <v>Fijación a viga SCC 1-4 D24, para cable, 19-24mm 1-4mm Acero, St Lámina de cinc Consulta la referencia 1488469 en www.obo.es para más detalles técnicos</v>
          </cell>
          <cell r="H1002" t="str">
            <v>0120</v>
          </cell>
          <cell r="I1002" t="str">
            <v>VBS Sistemas de abrazaderas para vigas</v>
          </cell>
        </row>
        <row r="1003">
          <cell r="B1003">
            <v>1488473</v>
          </cell>
          <cell r="C1003" t="str">
            <v>A</v>
          </cell>
          <cell r="D1003">
            <v>45383</v>
          </cell>
          <cell r="E1003" t="str">
            <v>SCC 1-4 D30</v>
          </cell>
          <cell r="F1003" t="str">
            <v>Fijación a viga SCC 1-4 D30, para cable, 25-30mm</v>
          </cell>
          <cell r="G1003" t="str">
            <v>Fijación a viga SCC 1-4 D30, para cable, 25-30mm 1-4mm Acero, St Lámina de cinc Consulta la referencia 1488473 en www.obo.es para más detalles técnicos</v>
          </cell>
          <cell r="H1003" t="str">
            <v>0120</v>
          </cell>
          <cell r="I1003" t="str">
            <v>VBS Sistemas de abrazaderas para vigas</v>
          </cell>
        </row>
        <row r="1004">
          <cell r="B1004">
            <v>1488495</v>
          </cell>
          <cell r="C1004" t="str">
            <v>A</v>
          </cell>
          <cell r="D1004">
            <v>45383</v>
          </cell>
          <cell r="E1004" t="str">
            <v>SCC 4-7,5 D18</v>
          </cell>
          <cell r="F1004" t="str">
            <v>Fijación a viga SCC 4-7,5 D18, para cable, 15-18mm</v>
          </cell>
          <cell r="G1004" t="str">
            <v>Fijación a viga SCC 4-7,5 D18, para cable, 15-18mm 4-7,5mm Acero, St Lámina de cinc Consulta la referencia 1488495 en www.obo.es para más detalles técnicos</v>
          </cell>
          <cell r="H1004" t="str">
            <v>0120</v>
          </cell>
          <cell r="I1004" t="str">
            <v>VBS Sistemas de abrazaderas para vigas</v>
          </cell>
        </row>
        <row r="1005">
          <cell r="B1005">
            <v>1488621</v>
          </cell>
          <cell r="C1005" t="str">
            <v>A</v>
          </cell>
          <cell r="D1005">
            <v>45383</v>
          </cell>
          <cell r="E1005" t="str">
            <v>SCVPC 3-7 D25</v>
          </cell>
          <cell r="F1005" t="str">
            <v>Fijación a viga SCVPC 3-7 D25, c/grapa baja para tubo 20-25mm</v>
          </cell>
          <cell r="G1005" t="str">
            <v>Fijación a viga SCVPC 3-7 D25, c/grapa baja para tubo 20-25mm 3-7mm Acero, St Lámina de cinc Consulta la referencia 1488621 en www.obo.es para más detalles técnicos</v>
          </cell>
          <cell r="H1005" t="str">
            <v>0120</v>
          </cell>
          <cell r="I1005" t="str">
            <v>VBS Sistemas de abrazaderas para vigas</v>
          </cell>
        </row>
        <row r="1006">
          <cell r="B1006">
            <v>1488623</v>
          </cell>
          <cell r="C1006" t="str">
            <v>A</v>
          </cell>
          <cell r="D1006">
            <v>45383</v>
          </cell>
          <cell r="E1006" t="str">
            <v>SCVPC 3-7 D32</v>
          </cell>
          <cell r="F1006" t="str">
            <v>Fijación a viga SCVPC 3-7 D32, c/grapa baja para tubo 30-32mm</v>
          </cell>
          <cell r="G1006" t="str">
            <v>Fijación a viga SCVPC 3-7 D32, c/grapa baja para tubo 30-32mm 3-7mm Acero, St Lámina de cinc Consulta la referencia 1488623 en www.obo.es para más detalles técnicos</v>
          </cell>
          <cell r="H1006" t="str">
            <v>0120</v>
          </cell>
          <cell r="I1006" t="str">
            <v>VBS Sistemas de abrazaderas para vigas</v>
          </cell>
        </row>
        <row r="1007">
          <cell r="B1007">
            <v>1488625</v>
          </cell>
          <cell r="C1007" t="str">
            <v>A</v>
          </cell>
          <cell r="D1007">
            <v>45383</v>
          </cell>
          <cell r="E1007" t="str">
            <v>SCVPC 3-7 D40</v>
          </cell>
          <cell r="F1007" t="str">
            <v>Fijación a viga SCVPC 3-7 D40, c/grapa baja para tubo 36-40mm</v>
          </cell>
          <cell r="G1007" t="str">
            <v>Fijación a viga SCVPC 3-7 D40, c/grapa baja para tubo 36-40mm 3-7mm Acero, St Lámina de cinc Consulta la referencia 1488625 en www.obo.es para más detalles técnicos</v>
          </cell>
          <cell r="H1007" t="str">
            <v>0120</v>
          </cell>
          <cell r="I1007" t="str">
            <v>VBS Sistemas de abrazaderas para vigas</v>
          </cell>
        </row>
        <row r="1008">
          <cell r="B1008">
            <v>1488631</v>
          </cell>
          <cell r="C1008" t="str">
            <v>A</v>
          </cell>
          <cell r="D1008">
            <v>45383</v>
          </cell>
          <cell r="E1008" t="str">
            <v>SCVPC 7-13 D32</v>
          </cell>
          <cell r="F1008" t="str">
            <v>Fijación a viga SCVPC 7-13 D32, c/grapa baja para tubo 30-32mm</v>
          </cell>
          <cell r="G1008" t="str">
            <v>Fijación a viga SCVPC 7-13 D32, c/grapa baja para tubo 30-32mm 7-13mm Acero, St Lámina de cinc Consulta la referencia 1488631 en www.obo.es para más detalles técnicos</v>
          </cell>
          <cell r="H1008" t="str">
            <v>0120</v>
          </cell>
          <cell r="I1008" t="str">
            <v>VBS Sistemas de abrazaderas para vigas</v>
          </cell>
        </row>
        <row r="1009">
          <cell r="B1009">
            <v>1488633</v>
          </cell>
          <cell r="C1009" t="str">
            <v>A</v>
          </cell>
          <cell r="D1009">
            <v>45383</v>
          </cell>
          <cell r="E1009" t="str">
            <v>SCVPC 7-13 D40</v>
          </cell>
          <cell r="F1009" t="str">
            <v>Fijación a viga SCVPC 7-13 D40, c/grapa baja para tubo 36-40mm</v>
          </cell>
          <cell r="G1009" t="str">
            <v>Fijación a viga SCVPC 7-13 D40, c/grapa baja para tubo 36-40mm 7-13mm Acero, St Lámina de cinc Consulta la referencia 1488633 en www.obo.es para más detalles técnicos</v>
          </cell>
          <cell r="H1009" t="str">
            <v>0120</v>
          </cell>
          <cell r="I1009" t="str">
            <v>VBS Sistemas de abrazaderas para vigas</v>
          </cell>
        </row>
        <row r="1010">
          <cell r="B1010">
            <v>2000001</v>
          </cell>
          <cell r="C1010" t="str">
            <v>A</v>
          </cell>
          <cell r="D1010">
            <v>45383</v>
          </cell>
          <cell r="E1010" t="str">
            <v>A 6</v>
          </cell>
          <cell r="F1010" t="str">
            <v>Caja de derivación A 6, Caja de derivación</v>
          </cell>
          <cell r="G1010" t="str">
            <v>Caja de derivación A 6, Caja de derivación 80x43x34 Polietileno, PE  Consulta la referencia 2000001 en www.obo.es para más detalles técnicos</v>
          </cell>
          <cell r="H1010" t="str">
            <v>0110</v>
          </cell>
          <cell r="I1010" t="str">
            <v>VBS Sistema de cajas de derivación</v>
          </cell>
        </row>
        <row r="1011">
          <cell r="B1011">
            <v>2000005</v>
          </cell>
          <cell r="C1011" t="str">
            <v>A</v>
          </cell>
          <cell r="D1011">
            <v>45383</v>
          </cell>
          <cell r="E1011" t="str">
            <v>A 6 HF RW</v>
          </cell>
          <cell r="F1011" t="str">
            <v>Caja de derivación A 6 HF RW</v>
          </cell>
          <cell r="G1011" t="str">
            <v>Caja de derivación A 6 HF RW 80x43x34 Polietileno, PE  Consulta la referencia 2000005 en www.obo.es para más detalles técnicos</v>
          </cell>
          <cell r="H1011" t="str">
            <v>0110</v>
          </cell>
          <cell r="I1011" t="str">
            <v>VBS Sistema de cajas de derivación</v>
          </cell>
        </row>
        <row r="1012">
          <cell r="B1012">
            <v>2000016</v>
          </cell>
          <cell r="C1012" t="str">
            <v>A</v>
          </cell>
          <cell r="D1012">
            <v>45383</v>
          </cell>
          <cell r="E1012" t="str">
            <v>A 8</v>
          </cell>
          <cell r="F1012" t="str">
            <v>Caja de derivación A 8</v>
          </cell>
          <cell r="G1012" t="str">
            <v>Caja de derivación A 8 75x75x36 Polietileno, PE  Consulta la referencia 2000016 en www.obo.es para más detalles técnicos</v>
          </cell>
          <cell r="H1012" t="str">
            <v>0110</v>
          </cell>
          <cell r="I1012" t="str">
            <v>VBS Sistema de cajas de derivación</v>
          </cell>
        </row>
        <row r="1013">
          <cell r="B1013">
            <v>2000024</v>
          </cell>
          <cell r="C1013" t="str">
            <v>A</v>
          </cell>
          <cell r="D1013">
            <v>45383</v>
          </cell>
          <cell r="E1013" t="str">
            <v>A 8 5</v>
          </cell>
          <cell r="F1013" t="str">
            <v>Caja de derivación A 8 5, con regleta de conexión</v>
          </cell>
          <cell r="G1013" t="str">
            <v>Caja de derivación A 8 5, con regleta de conexión 75x75x36 Polietileno, PE  Consulta la referencia 2000024 en www.obo.es para más detalles técnicos</v>
          </cell>
          <cell r="H1013" t="str">
            <v>0110</v>
          </cell>
          <cell r="I1013" t="str">
            <v>VBS Sistema de cajas de derivación</v>
          </cell>
        </row>
        <row r="1014">
          <cell r="B1014">
            <v>2000342</v>
          </cell>
          <cell r="C1014" t="str">
            <v>A</v>
          </cell>
          <cell r="D1014">
            <v>45383</v>
          </cell>
          <cell r="E1014" t="str">
            <v>A 11</v>
          </cell>
          <cell r="F1014" t="str">
            <v>Caja de derivación A 11, sin regleta de conexión</v>
          </cell>
          <cell r="G1014" t="str">
            <v>Caja de derivación A 11, sin regleta de conexión 85x85x40 Polietileno, PE  Consulta la referencia 2000342 en www.obo.es para más detalles técnicos</v>
          </cell>
          <cell r="H1014" t="str">
            <v>0110</v>
          </cell>
          <cell r="I1014" t="str">
            <v>VBS Sistema de cajas de derivación</v>
          </cell>
        </row>
        <row r="1015">
          <cell r="B1015">
            <v>2000378</v>
          </cell>
          <cell r="C1015" t="str">
            <v>A</v>
          </cell>
          <cell r="D1015">
            <v>45383</v>
          </cell>
          <cell r="E1015" t="str">
            <v>A 14</v>
          </cell>
          <cell r="F1015" t="str">
            <v>Caja de derivación A 14, A 14</v>
          </cell>
          <cell r="G1015" t="str">
            <v>Caja de derivación A 14, A 14 100x100x38 Polietileno, PE  Consulta la referencia 2000378 en www.obo.es para más detalles técnicos</v>
          </cell>
          <cell r="H1015" t="str">
            <v>0110</v>
          </cell>
          <cell r="I1015" t="str">
            <v>VBS Sistema de cajas de derivación</v>
          </cell>
        </row>
        <row r="1016">
          <cell r="B1016">
            <v>2000390</v>
          </cell>
          <cell r="C1016" t="str">
            <v>A</v>
          </cell>
          <cell r="D1016">
            <v>45383</v>
          </cell>
          <cell r="E1016" t="str">
            <v>A 14 HF RW</v>
          </cell>
          <cell r="F1016" t="str">
            <v>Caja de derivación A 14 HF RW, A 14 HF RW</v>
          </cell>
          <cell r="G1016" t="str">
            <v>Caja de derivación A 14 HF RW, A 14 HF RW 100x100x38 Polietileno, PE  Consulta la referencia 2000390 en www.obo.es para más detalles técnicos</v>
          </cell>
          <cell r="H1016" t="str">
            <v>0110</v>
          </cell>
          <cell r="I1016" t="str">
            <v>VBS Sistema de cajas de derivación</v>
          </cell>
        </row>
        <row r="1017">
          <cell r="B1017">
            <v>2000410</v>
          </cell>
          <cell r="C1017" t="str">
            <v>A</v>
          </cell>
          <cell r="D1017">
            <v>45383</v>
          </cell>
          <cell r="E1017" t="str">
            <v>A 18</v>
          </cell>
          <cell r="F1017" t="str">
            <v>Caja de derivación A 18</v>
          </cell>
          <cell r="G1017" t="str">
            <v>Caja de derivación A 18 125x100x38 Polietileno, PE  Consulta la referencia 2000410 en www.obo.es para más detalles técnicos</v>
          </cell>
          <cell r="H1017" t="str">
            <v>0110</v>
          </cell>
          <cell r="I1017" t="str">
            <v>VBS Sistema de cajas de derivación</v>
          </cell>
        </row>
        <row r="1018">
          <cell r="B1018">
            <v>2001632</v>
          </cell>
          <cell r="C1018" t="str">
            <v>A</v>
          </cell>
          <cell r="D1018">
            <v>45383</v>
          </cell>
          <cell r="E1018" t="str">
            <v>B 9 B M</v>
          </cell>
          <cell r="F1018" t="str">
            <v>Caja de derivación B 9 B M</v>
          </cell>
          <cell r="G1018" t="str">
            <v>Caja de derivación B 9 B M 82x82x46 Duroplast, Aminoplast tipo 131.5, UF, Typ 131.5  Consulta la referencia 2001632 en www.obo.es para más detalles técnicos</v>
          </cell>
          <cell r="H1018" t="str">
            <v>0110</v>
          </cell>
          <cell r="I1018" t="str">
            <v>VBS Sistema de cajas de derivación</v>
          </cell>
        </row>
        <row r="1019">
          <cell r="B1019">
            <v>2001845</v>
          </cell>
          <cell r="C1019" t="str">
            <v>A</v>
          </cell>
          <cell r="D1019">
            <v>45383</v>
          </cell>
          <cell r="E1019" t="str">
            <v>B 9 T M 5</v>
          </cell>
          <cell r="F1019" t="str">
            <v>Caja de derivación B 9 T M 5, con regleta de conexión</v>
          </cell>
          <cell r="G1019" t="str">
            <v>Caja de derivación B 9 T M 5, con regleta de conexión 110x110x50 Polipropileno, PP  Consulta la referencia 2001845 en www.obo.es para más detalles técnicos</v>
          </cell>
          <cell r="H1019" t="str">
            <v>0110</v>
          </cell>
          <cell r="I1019" t="str">
            <v>VBS Sistema de cajas de derivación</v>
          </cell>
        </row>
        <row r="1020">
          <cell r="B1020">
            <v>2001853</v>
          </cell>
          <cell r="C1020" t="str">
            <v>A</v>
          </cell>
          <cell r="D1020">
            <v>45383</v>
          </cell>
          <cell r="E1020" t="str">
            <v>B 9 T M</v>
          </cell>
          <cell r="F1020" t="str">
            <v>Caja de derivación B 9 T M</v>
          </cell>
          <cell r="G1020" t="str">
            <v>Caja de derivación B 9 T M 110x110x50 Polipropileno, PP  Consulta la referencia 2001853 en www.obo.es para más detalles técnicos</v>
          </cell>
          <cell r="H1020" t="str">
            <v>0110</v>
          </cell>
          <cell r="I1020" t="str">
            <v>VBS Sistema de cajas de derivación</v>
          </cell>
        </row>
        <row r="1021">
          <cell r="B1021">
            <v>2001861</v>
          </cell>
          <cell r="C1021" t="str">
            <v>A</v>
          </cell>
          <cell r="D1021">
            <v>45383</v>
          </cell>
          <cell r="E1021" t="str">
            <v>B 9 T M NL</v>
          </cell>
          <cell r="F1021" t="str">
            <v>Caja de derivación B 9 T M NL, con 3 prensas</v>
          </cell>
          <cell r="G1021" t="str">
            <v>Caja de derivación B 9 T M NL, con 3 prensas 110x110x50 Polipropileno, PP  Consulta la referencia 2001861 en www.obo.es para más detalles técnicos</v>
          </cell>
          <cell r="H1021" t="str">
            <v>0110</v>
          </cell>
          <cell r="I1021" t="str">
            <v>VBS Sistema de cajas de derivación</v>
          </cell>
        </row>
        <row r="1022">
          <cell r="B1022">
            <v>2001942</v>
          </cell>
          <cell r="C1022" t="str">
            <v>A</v>
          </cell>
          <cell r="D1022">
            <v>45383</v>
          </cell>
          <cell r="E1022" t="str">
            <v>B 9 K M</v>
          </cell>
          <cell r="F1022" t="str">
            <v>Caja de derivación B 9 K M, con 3 prensas</v>
          </cell>
          <cell r="G1022" t="str">
            <v>Caja de derivación B 9 K M, con 3 prensas 94x94x45 Duroplast, Aminoplast tipo 131.5, UF, Typ 131.5  Consulta la referencia 2001942 en www.obo.es para más detalles técnicos</v>
          </cell>
          <cell r="H1022" t="str">
            <v>0110</v>
          </cell>
          <cell r="I1022" t="str">
            <v>VBS Sistema de cajas de derivación</v>
          </cell>
        </row>
        <row r="1023">
          <cell r="B1023">
            <v>2002167</v>
          </cell>
          <cell r="C1023" t="str">
            <v>A</v>
          </cell>
          <cell r="D1023">
            <v>45383</v>
          </cell>
          <cell r="E1023" t="str">
            <v>B 10 M</v>
          </cell>
          <cell r="F1023" t="str">
            <v>Caja de derivación B 10 M</v>
          </cell>
          <cell r="G1023" t="str">
            <v>Caja de derivación B 10 M 91x91x51 Duroplast, Aminoplast tipo 131.5, UF, Typ 131.5  Consulta la referencia 2002167 en www.obo.es para más detalles técnicos</v>
          </cell>
          <cell r="H1023" t="str">
            <v>0110</v>
          </cell>
          <cell r="I1023" t="str">
            <v>VBS Sistema de cajas de derivación</v>
          </cell>
        </row>
        <row r="1024">
          <cell r="B1024">
            <v>2002345</v>
          </cell>
          <cell r="C1024" t="str">
            <v>A</v>
          </cell>
          <cell r="D1024">
            <v>45383</v>
          </cell>
          <cell r="E1024" t="str">
            <v>B 11 M</v>
          </cell>
          <cell r="F1024" t="str">
            <v>Caja de derivación B 11 M</v>
          </cell>
          <cell r="G1024" t="str">
            <v>Caja de derivación B 11 M 136x111x57 Duroplast, Aminoplast tipo 131.5, UF, Typ 131.5  Consulta la referencia 2002345 en www.obo.es para más detalles técnicos</v>
          </cell>
          <cell r="H1024" t="str">
            <v>0110</v>
          </cell>
          <cell r="I1024" t="str">
            <v>VBS Sistema de cajas de derivación</v>
          </cell>
        </row>
        <row r="1025">
          <cell r="B1025">
            <v>2002523</v>
          </cell>
          <cell r="C1025" t="str">
            <v>A</v>
          </cell>
          <cell r="D1025">
            <v>45383</v>
          </cell>
          <cell r="E1025" t="str">
            <v>B 12 M</v>
          </cell>
          <cell r="F1025" t="str">
            <v>Caja de derivación B 12 M</v>
          </cell>
          <cell r="G1025" t="str">
            <v>Caja de derivación B 12 M 178x144x71 Duroplast, Aminoplast tipo 131.5, UF, Typ 131.5  Consulta la referencia 2002523 en www.obo.es para más detalles técnicos</v>
          </cell>
          <cell r="H1025" t="str">
            <v>0110</v>
          </cell>
          <cell r="I1025" t="str">
            <v>VBS Sistema de cajas de derivación</v>
          </cell>
        </row>
        <row r="1026">
          <cell r="B1026">
            <v>2003015</v>
          </cell>
          <cell r="C1026" t="str">
            <v>A</v>
          </cell>
          <cell r="D1026">
            <v>45383</v>
          </cell>
          <cell r="E1026" t="str">
            <v>UG 60 D</v>
          </cell>
          <cell r="F1026" t="str">
            <v>Caja para mecanismos UG 60 D, empotrado</v>
          </cell>
          <cell r="G1026" t="str">
            <v>Caja para mecanismos UG 60 D, empotrado Ø60mm, H40mm Poliestirol, PS  Consulta la referencia 2003015 en www.obo.es para más detalles técnicos</v>
          </cell>
          <cell r="H1026" t="str">
            <v>0111</v>
          </cell>
          <cell r="I1026" t="str">
            <v>VBS Sistemas empotrado y de pared hueca</v>
          </cell>
        </row>
        <row r="1027">
          <cell r="B1027">
            <v>2003019</v>
          </cell>
          <cell r="C1027" t="str">
            <v>A</v>
          </cell>
          <cell r="D1027">
            <v>45383</v>
          </cell>
          <cell r="E1027" t="str">
            <v>UG 60 VD</v>
          </cell>
          <cell r="F1027" t="str">
            <v>Caja de conexión/mecanismos UG 60 VD, empotrado</v>
          </cell>
          <cell r="G1027" t="str">
            <v>Caja de conexión/mecanismos UG 60 VD, empotrado Ø60mm, H60mm Poliestirol, PS  Consulta la referencia 2003019 en www.obo.es para más detalles técnicos</v>
          </cell>
          <cell r="H1027" t="str">
            <v>0111</v>
          </cell>
          <cell r="I1027" t="str">
            <v>VBS Sistemas empotrado y de pared hueca</v>
          </cell>
        </row>
        <row r="1028">
          <cell r="B1028">
            <v>2003112</v>
          </cell>
          <cell r="C1028" t="str">
            <v>A</v>
          </cell>
          <cell r="D1028">
            <v>45383</v>
          </cell>
          <cell r="E1028" t="str">
            <v>UV 80 K</v>
          </cell>
          <cell r="F1028" t="str">
            <v>Caja de conexión UV 80 K, empotrado</v>
          </cell>
          <cell r="G1028" t="str">
            <v>Caja de conexión UV 80 K, empotrado 80x80x45 Poliestirol, PS  Consulta la referencia 2003112 en www.obo.es para más detalles técnicos</v>
          </cell>
          <cell r="H1028" t="str">
            <v>0111</v>
          </cell>
          <cell r="I1028" t="str">
            <v>VBS Sistemas empotrado y de pared hueca</v>
          </cell>
        </row>
        <row r="1029">
          <cell r="B1029">
            <v>2003118</v>
          </cell>
          <cell r="C1029" t="str">
            <v>A</v>
          </cell>
          <cell r="D1029">
            <v>45383</v>
          </cell>
          <cell r="E1029" t="str">
            <v>UV 100 K</v>
          </cell>
          <cell r="F1029" t="str">
            <v>Caja de conexión UV 100 K, empotrado</v>
          </cell>
          <cell r="G1029" t="str">
            <v>Caja de conexión UV 100 K, empotrado 100x100x45 Poliestirol, PS  Consulta la referencia 2003118 en www.obo.es para más detalles técnicos</v>
          </cell>
          <cell r="H1029" t="str">
            <v>0111</v>
          </cell>
          <cell r="I1029" t="str">
            <v>VBS Sistemas empotrado y de pared hueca</v>
          </cell>
        </row>
        <row r="1030">
          <cell r="B1030">
            <v>2003124</v>
          </cell>
          <cell r="C1030" t="str">
            <v>A</v>
          </cell>
          <cell r="D1030">
            <v>45383</v>
          </cell>
          <cell r="E1030" t="str">
            <v>UV 150 K</v>
          </cell>
          <cell r="F1030" t="str">
            <v>Caja de conexión UV 150 K, empotrado</v>
          </cell>
          <cell r="G1030" t="str">
            <v>Caja de conexión UV 150 K, empotrado 150x150x65 Poliestirol, PS  Consulta la referencia 2003124 en www.obo.es para más detalles técnicos</v>
          </cell>
          <cell r="H1030" t="str">
            <v>0111</v>
          </cell>
          <cell r="I1030" t="str">
            <v>VBS Sistemas empotrado y de pared hueca</v>
          </cell>
        </row>
        <row r="1031">
          <cell r="B1031">
            <v>2003130</v>
          </cell>
          <cell r="C1031" t="str">
            <v>A</v>
          </cell>
          <cell r="D1031">
            <v>45383</v>
          </cell>
          <cell r="E1031" t="str">
            <v>UV 200 K</v>
          </cell>
          <cell r="F1031" t="str">
            <v>Caja de conexión UV 200 K, empotrado</v>
          </cell>
          <cell r="G1031" t="str">
            <v>Caja de conexión UV 200 K, empotrado 200x200x65 Poliestirol, PS  Consulta la referencia 2003130 en www.obo.es para más detalles técnicos</v>
          </cell>
          <cell r="H1031" t="str">
            <v>0111</v>
          </cell>
          <cell r="I1031" t="str">
            <v>VBS Sistemas empotrado y de pared hueca</v>
          </cell>
        </row>
        <row r="1032">
          <cell r="B1032">
            <v>2003136</v>
          </cell>
          <cell r="C1032" t="str">
            <v>A</v>
          </cell>
          <cell r="D1032">
            <v>45383</v>
          </cell>
          <cell r="E1032" t="str">
            <v>UV 250 K</v>
          </cell>
          <cell r="F1032" t="str">
            <v>Caja de conexión UV 250 K, empotrado</v>
          </cell>
          <cell r="G1032" t="str">
            <v>Caja de conexión UV 250 K, empotrado 250x250x65 Poliestirol, PS  Consulta la referencia 2003136 en www.obo.es para más detalles técnicos</v>
          </cell>
          <cell r="H1032" t="str">
            <v>0111</v>
          </cell>
          <cell r="I1032" t="str">
            <v>VBS Sistemas empotrado y de pared hueca</v>
          </cell>
        </row>
        <row r="1033">
          <cell r="B1033">
            <v>2003268</v>
          </cell>
          <cell r="C1033" t="str">
            <v>A</v>
          </cell>
          <cell r="D1033">
            <v>45383</v>
          </cell>
          <cell r="E1033" t="str">
            <v>ZA 15-GS-S</v>
          </cell>
          <cell r="F1033" t="str">
            <v>Tornillos para mecanismos ZA 15-GS-S, para empotrado / pared hueca</v>
          </cell>
          <cell r="G1033" t="str">
            <v>Tornillos para mecanismos ZA 15-GS-S, para empotrado / pared hueca Ø3,2mm,15mm Acero, St electrozincado, EN ISO 19598 / EN ISO 4042 Consulta la referencia 2003268 en www.obo.es para más detalles técnicos</v>
          </cell>
          <cell r="H1033" t="str">
            <v>0111</v>
          </cell>
          <cell r="I1033" t="str">
            <v>VBS Sistemas empotrado y de pared hueca</v>
          </cell>
        </row>
        <row r="1034">
          <cell r="B1034">
            <v>2003271</v>
          </cell>
          <cell r="C1034" t="str">
            <v>A</v>
          </cell>
          <cell r="D1034">
            <v>45383</v>
          </cell>
          <cell r="E1034" t="str">
            <v>ZA 25-GS-S</v>
          </cell>
          <cell r="F1034" t="str">
            <v>Tornillos para mecanismos ZA 25-GS-S, para empotrado / pared hueca</v>
          </cell>
          <cell r="G1034" t="str">
            <v>Tornillos para mecanismos ZA 25-GS-S, para empotrado / pared hueca Ø3,2mm,25mm Acero, St electrozincado, EN ISO 19598 / EN ISO 4042 Consulta la referencia 2003271 en www.obo.es para más detalles técnicos</v>
          </cell>
          <cell r="H1034" t="str">
            <v>0111</v>
          </cell>
          <cell r="I1034" t="str">
            <v>VBS Sistemas empotrado y de pared hueca</v>
          </cell>
        </row>
        <row r="1035">
          <cell r="B1035">
            <v>2003278</v>
          </cell>
          <cell r="C1035" t="str">
            <v>A</v>
          </cell>
          <cell r="D1035">
            <v>45383</v>
          </cell>
          <cell r="E1035" t="str">
            <v>KGS 40 G</v>
          </cell>
          <cell r="F1035" t="str">
            <v>Tornillos para mecanismos KGS 40 G, para empotrado / pared hueca</v>
          </cell>
          <cell r="G1035" t="str">
            <v>Tornillos para mecanismos KGS 40 G, para empotrado / pared hueca Ø3,2mm,40mm Acero, St electrozincado, EN ISO 19598 / EN ISO 4042 Consulta la referencia 2003278 en www.obo.es para más detalles técnicos</v>
          </cell>
          <cell r="H1035" t="str">
            <v>0111</v>
          </cell>
          <cell r="I1035" t="str">
            <v>VBS Sistemas empotrado y de pared hueca</v>
          </cell>
        </row>
        <row r="1036">
          <cell r="B1036">
            <v>2003279</v>
          </cell>
          <cell r="C1036" t="str">
            <v>A</v>
          </cell>
          <cell r="D1036">
            <v>45383</v>
          </cell>
          <cell r="E1036" t="str">
            <v>ZA 40-GS-S</v>
          </cell>
          <cell r="F1036" t="str">
            <v>Tornillos para mecanismos ZA 40-GS-S, para empotrado / pared hueca</v>
          </cell>
          <cell r="G1036" t="str">
            <v>Tornillos para mecanismos ZA 40-GS-S, para empotrado / pared hueca Ø3,2mm,40mm Acero, St electrozincado, EN ISO 19598 / EN ISO 4042 Consulta la referencia 2003279 en www.obo.es para más detalles técnicos</v>
          </cell>
          <cell r="H1036" t="str">
            <v>0111</v>
          </cell>
          <cell r="I1036" t="str">
            <v>VBS Sistemas empotrado y de pared hueca</v>
          </cell>
        </row>
        <row r="1037">
          <cell r="B1037">
            <v>2003280</v>
          </cell>
          <cell r="C1037" t="str">
            <v>A</v>
          </cell>
          <cell r="D1037">
            <v>45383</v>
          </cell>
          <cell r="E1037" t="str">
            <v>ZA 100-GS-VB</v>
          </cell>
          <cell r="F1037" t="str">
            <v>Tornillo ZA 100-GS-VB, Caja Bulk, 100x15/25/40</v>
          </cell>
          <cell r="G1037" t="str">
            <v>Tornillo ZA 100-GS-VB, Caja Bulk, 100x15/25/40 Ø95x58 Acero, St electrozincado, EN ISO 19598 / EN ISO 4042 Consulta la referencia 2003280 en www.obo.es para más detalles técnicos</v>
          </cell>
          <cell r="H1037" t="str">
            <v>0111</v>
          </cell>
          <cell r="I1037" t="str">
            <v>VBS Sistemas empotrado y de pared hueca</v>
          </cell>
        </row>
        <row r="1038">
          <cell r="B1038">
            <v>2003281</v>
          </cell>
          <cell r="C1038" t="str">
            <v>A</v>
          </cell>
          <cell r="D1038">
            <v>45383</v>
          </cell>
          <cell r="E1038" t="str">
            <v>KGS 15/25/40 Set</v>
          </cell>
          <cell r="F1038" t="str">
            <v>Tornillos para aparatos KGS 15/25/40 Set, Packs 100x15/25/40</v>
          </cell>
          <cell r="G1038" t="str">
            <v>Tornillos para aparatos KGS 15/25/40 Set, Packs 100x15/25/40 Ø95x58   Consulta la referencia 2003281 en www.obo.es para más detalles técnicos</v>
          </cell>
          <cell r="H1038" t="str">
            <v>0111</v>
          </cell>
          <cell r="I1038" t="str">
            <v>VBS Sistemas empotrado y de pared hueca</v>
          </cell>
        </row>
        <row r="1039">
          <cell r="B1039">
            <v>2003414</v>
          </cell>
          <cell r="C1039" t="str">
            <v>A</v>
          </cell>
          <cell r="D1039">
            <v>45383</v>
          </cell>
          <cell r="E1039" t="str">
            <v>HG 60</v>
          </cell>
          <cell r="F1039" t="str">
            <v>Caja para mecanismos HG 60, pared hueca</v>
          </cell>
          <cell r="G1039" t="str">
            <v>Caja para mecanismos HG 60, pared hueca Ø68mm, H45mm Polipropileno, PP  Consulta la referencia 2003414 en www.obo.es para más detalles técnicos</v>
          </cell>
          <cell r="H1039" t="str">
            <v>0111</v>
          </cell>
          <cell r="I1039" t="str">
            <v>VBS Sistemas empotrado y de pared hueca</v>
          </cell>
        </row>
        <row r="1040">
          <cell r="B1040">
            <v>2003422</v>
          </cell>
          <cell r="C1040" t="str">
            <v>A</v>
          </cell>
          <cell r="D1040">
            <v>45383</v>
          </cell>
          <cell r="E1040" t="str">
            <v>HG 60 2</v>
          </cell>
          <cell r="F1040" t="str">
            <v>Caja doble de dispositivos HG 60 2, pared hueca</v>
          </cell>
          <cell r="G1040" t="str">
            <v>Caja doble de dispositivos HG 60 2, pared hueca 138x68x50 Polipropileno, PP  Consulta la referencia 2003422 en www.obo.es para más detalles técnicos</v>
          </cell>
          <cell r="H1040" t="str">
            <v>0111</v>
          </cell>
          <cell r="I1040" t="str">
            <v>VBS Sistemas empotrado y de pared hueca</v>
          </cell>
        </row>
        <row r="1041">
          <cell r="B1041">
            <v>2003426</v>
          </cell>
          <cell r="C1041" t="str">
            <v>A</v>
          </cell>
          <cell r="D1041">
            <v>45383</v>
          </cell>
          <cell r="E1041" t="str">
            <v>HG 60-35</v>
          </cell>
          <cell r="F1041" t="str">
            <v>Caja para mecanismos HG 60-35, pared hueca</v>
          </cell>
          <cell r="G1041" t="str">
            <v>Caja para mecanismos HG 60-35, pared hueca Ø68mm, H35mm Polipropileno, PP  Consulta la referencia 2003426 en www.obo.es para más detalles técnicos</v>
          </cell>
          <cell r="H1041" t="str">
            <v>0111</v>
          </cell>
          <cell r="I1041" t="str">
            <v>VBS Sistemas empotrado y de pared hueca</v>
          </cell>
        </row>
        <row r="1042">
          <cell r="B1042">
            <v>2003442</v>
          </cell>
          <cell r="C1042" t="str">
            <v>A</v>
          </cell>
          <cell r="D1042">
            <v>45383</v>
          </cell>
          <cell r="E1042" t="str">
            <v>HV 60</v>
          </cell>
          <cell r="F1042" t="str">
            <v>Caja de conexión/mecanismos HV 60, pared hueca</v>
          </cell>
          <cell r="G1042" t="str">
            <v>Caja de conexión/mecanismos HV 60, pared hueca Ø68mm, H61mm Polipropileno, PP  Consulta la referencia 2003442 en www.obo.es para más detalles técnicos</v>
          </cell>
          <cell r="H1042" t="str">
            <v>0111</v>
          </cell>
          <cell r="I1042" t="str">
            <v>VBS Sistemas empotrado y de pared hueca</v>
          </cell>
        </row>
        <row r="1043">
          <cell r="B1043">
            <v>2003611</v>
          </cell>
          <cell r="C1043" t="str">
            <v>A</v>
          </cell>
          <cell r="D1043">
            <v>45383</v>
          </cell>
          <cell r="E1043" t="str">
            <v>HG 60 MW</v>
          </cell>
          <cell r="F1043" t="str">
            <v>Caja para mecanismos HG 60 MW, pared hueca 2K</v>
          </cell>
          <cell r="G1043" t="str">
            <v>Caja para mecanismos HG 60 MW, pared hueca 2K Ø68mm, H47mm Polipropileno, PP  Consulta la referencia 2003611 en www.obo.es para más detalles técnicos</v>
          </cell>
          <cell r="H1043" t="str">
            <v>0111</v>
          </cell>
          <cell r="I1043" t="str">
            <v>VBS Sistemas empotrado y de pared hueca</v>
          </cell>
        </row>
        <row r="1044">
          <cell r="B1044">
            <v>2003700</v>
          </cell>
          <cell r="C1044" t="str">
            <v>A</v>
          </cell>
          <cell r="D1044">
            <v>45383</v>
          </cell>
          <cell r="E1044" t="str">
            <v>UG 46</v>
          </cell>
          <cell r="F1044" t="str">
            <v>UP Caja para mecanismos UG 46, para mecanismos</v>
          </cell>
          <cell r="G1044" t="str">
            <v>UP Caja para mecanismos UG 46, para mecanismos Ø60mm, H46mm Polipropileno, PP  Consulta la referencia 2003700 en www.obo.es para más detalles técnicos</v>
          </cell>
          <cell r="H1044" t="str">
            <v>0111</v>
          </cell>
          <cell r="I1044" t="str">
            <v>VBS Sistemas empotrado y de pared hueca</v>
          </cell>
        </row>
        <row r="1045">
          <cell r="B1045">
            <v>2003701</v>
          </cell>
          <cell r="C1045" t="str">
            <v>A</v>
          </cell>
          <cell r="D1045">
            <v>45383</v>
          </cell>
          <cell r="E1045" t="str">
            <v>UG 46-GS</v>
          </cell>
          <cell r="F1045" t="str">
            <v>UP Caja para mecanismos UG 46-GS, con tornillos</v>
          </cell>
          <cell r="G1045" t="str">
            <v>UP Caja para mecanismos UG 46-GS, con tornillos Ø60mm, H46mm Polipropileno, PP  Consulta la referencia 2003701 en www.obo.es para más detalles técnicos</v>
          </cell>
          <cell r="H1045" t="str">
            <v>0111</v>
          </cell>
          <cell r="I1045" t="str">
            <v>VBS Sistemas empotrado y de pared hueca</v>
          </cell>
        </row>
        <row r="1046">
          <cell r="B1046">
            <v>2003702</v>
          </cell>
          <cell r="C1046" t="str">
            <v>A</v>
          </cell>
          <cell r="D1046">
            <v>45383</v>
          </cell>
          <cell r="E1046" t="str">
            <v>UG 66</v>
          </cell>
          <cell r="F1046" t="str">
            <v>UP Caja para mecanismos UG 66, con conector para grupo</v>
          </cell>
          <cell r="G1046" t="str">
            <v>UP Caja para mecanismos UG 66, con conector para grupo Ø60mm, H66mm Polipropileno, PP  Consulta la referencia 2003702 en www.obo.es para más detalles técnicos</v>
          </cell>
          <cell r="H1046" t="str">
            <v>0111</v>
          </cell>
          <cell r="I1046" t="str">
            <v>VBS Sistemas empotrado y de pared hueca</v>
          </cell>
        </row>
        <row r="1047">
          <cell r="B1047">
            <v>2003703</v>
          </cell>
          <cell r="C1047" t="str">
            <v>A</v>
          </cell>
          <cell r="D1047">
            <v>45383</v>
          </cell>
          <cell r="E1047" t="str">
            <v>UG 66-GS</v>
          </cell>
          <cell r="F1047" t="str">
            <v>UP Caja para mecanismos UG 66-GS, con tornillos</v>
          </cell>
          <cell r="G1047" t="str">
            <v>UP Caja para mecanismos UG 66-GS, con tornillos Ø60mm, H66mm Polipropileno, PP  Consulta la referencia 2003703 en www.obo.es para más detalles técnicos</v>
          </cell>
          <cell r="H1047" t="str">
            <v>0111</v>
          </cell>
          <cell r="I1047" t="str">
            <v>VBS Sistemas empotrado y de pared hueca</v>
          </cell>
        </row>
        <row r="1048">
          <cell r="B1048">
            <v>2003706</v>
          </cell>
          <cell r="C1048" t="str">
            <v>A</v>
          </cell>
          <cell r="D1048">
            <v>45383</v>
          </cell>
          <cell r="E1048" t="str">
            <v>UG 46-L</v>
          </cell>
          <cell r="F1048" t="str">
            <v>UP Caja para mecanismos UG 46-L, hermética</v>
          </cell>
          <cell r="G1048" t="str">
            <v>UP Caja para mecanismos UG 46-L, hermética Ø60mm, H46mm Polipropileno / Elastómero termoplástico, PP/TPE  Consulta la referencia 2003706 en www.obo.es para más detalles técnicos</v>
          </cell>
          <cell r="H1048" t="str">
            <v>0111</v>
          </cell>
          <cell r="I1048" t="str">
            <v>VBS Sistemas empotrado y de pared hueca</v>
          </cell>
        </row>
        <row r="1049">
          <cell r="B1049">
            <v>2003707</v>
          </cell>
          <cell r="C1049" t="str">
            <v>A</v>
          </cell>
          <cell r="D1049">
            <v>45383</v>
          </cell>
          <cell r="E1049" t="str">
            <v>UG 46-GS-L</v>
          </cell>
          <cell r="F1049" t="str">
            <v>UP Caja para mecanismos UG 46-GS-L, con tornillos, hermética</v>
          </cell>
          <cell r="G1049" t="str">
            <v>UP Caja para mecanismos UG 46-GS-L, con tornillos, hermética Ø60mm, H46mm Polipropileno / Elastómero termoplástico, PP/TPE  Consulta la referencia 2003707 en www.obo.es para más detalles técnicos</v>
          </cell>
          <cell r="H1049" t="str">
            <v>0111</v>
          </cell>
          <cell r="I1049" t="str">
            <v>VBS Sistemas empotrado y de pared hueca</v>
          </cell>
        </row>
        <row r="1050">
          <cell r="B1050">
            <v>2003708</v>
          </cell>
          <cell r="C1050" t="str">
            <v>A</v>
          </cell>
          <cell r="D1050">
            <v>45383</v>
          </cell>
          <cell r="E1050" t="str">
            <v>UG 66-L</v>
          </cell>
          <cell r="F1050" t="str">
            <v>UP Caja para mecanismos UG 66-L, hermética</v>
          </cell>
          <cell r="G1050" t="str">
            <v>UP Caja para mecanismos UG 66-L, hermética Ø60mm, H66mm Polipropileno / Elastómero termoplástico, PP/TPE  Consulta la referencia 2003708 en www.obo.es para más detalles técnicos</v>
          </cell>
          <cell r="H1050" t="str">
            <v>0111</v>
          </cell>
          <cell r="I1050" t="str">
            <v>VBS Sistemas empotrado y de pared hueca</v>
          </cell>
        </row>
        <row r="1051">
          <cell r="B1051">
            <v>2003709</v>
          </cell>
          <cell r="C1051" t="str">
            <v>A</v>
          </cell>
          <cell r="D1051">
            <v>45383</v>
          </cell>
          <cell r="E1051" t="str">
            <v>UG 66-GS-L</v>
          </cell>
          <cell r="F1051" t="str">
            <v>UP Caja para mecanismos UG 66-GS-L, con tornillos, hermética</v>
          </cell>
          <cell r="G1051" t="str">
            <v>UP Caja para mecanismos UG 66-GS-L, con tornillos, hermética Ø60mm, H66mm Polipropileno / Elastómero termoplástico, PP/TPE  Consulta la referencia 2003709 en www.obo.es para más detalles técnicos</v>
          </cell>
          <cell r="H1051" t="str">
            <v>0111</v>
          </cell>
          <cell r="I1051" t="str">
            <v>VBS Sistemas empotrado y de pared hueca</v>
          </cell>
        </row>
        <row r="1052">
          <cell r="B1052">
            <v>2003714</v>
          </cell>
          <cell r="C1052" t="str">
            <v>A</v>
          </cell>
          <cell r="D1052">
            <v>45383</v>
          </cell>
          <cell r="E1052" t="str">
            <v>UG 46-NL</v>
          </cell>
          <cell r="F1052" t="str">
            <v>UP Caja para mecanismos UG 46-NL, con saliente para fijación</v>
          </cell>
          <cell r="G1052" t="str">
            <v>UP Caja para mecanismos UG 46-NL, con saliente para fijación Ø60mm, H46mm Polipropileno, PP  Consulta la referencia 2003714 en www.obo.es para más detalles técnicos</v>
          </cell>
          <cell r="H1052" t="str">
            <v>0111</v>
          </cell>
          <cell r="I1052" t="str">
            <v>VBS Sistemas empotrado y de pared hueca</v>
          </cell>
        </row>
        <row r="1053">
          <cell r="B1053">
            <v>2003716</v>
          </cell>
          <cell r="C1053" t="str">
            <v>A</v>
          </cell>
          <cell r="D1053">
            <v>45383</v>
          </cell>
          <cell r="E1053" t="str">
            <v>UG 66-NL</v>
          </cell>
          <cell r="F1053" t="str">
            <v>UP Caja para mecanismos UG 66-NL, con saliente para fijación</v>
          </cell>
          <cell r="G1053" t="str">
            <v>UP Caja para mecanismos UG 66-NL, con saliente para fijación Ø60mm, H66mm Polipropileno, PP  Consulta la referencia 2003716 en www.obo.es para más detalles técnicos</v>
          </cell>
          <cell r="H1053" t="str">
            <v>0111</v>
          </cell>
          <cell r="I1053" t="str">
            <v>VBS Sistemas empotrado y de pared hueca</v>
          </cell>
        </row>
        <row r="1054">
          <cell r="B1054">
            <v>2003719</v>
          </cell>
          <cell r="C1054" t="str">
            <v>A</v>
          </cell>
          <cell r="D1054">
            <v>45383</v>
          </cell>
          <cell r="E1054" t="str">
            <v>ZA 60-DE</v>
          </cell>
          <cell r="F1054" t="str">
            <v>Sellado insertable ZA 60-DE, para cajas de mecanismos</v>
          </cell>
          <cell r="G1054" t="str">
            <v>Sellado insertable ZA 60-DE, para cajas de mecanismos Ø71x40 Elastómero termoplástico, TPE  Consulta la referencia 2003719 en www.obo.es para más detalles técnicos</v>
          </cell>
          <cell r="H1054" t="str">
            <v>0111</v>
          </cell>
          <cell r="I1054" t="str">
            <v>VBS Sistemas empotrado y de pared hueca</v>
          </cell>
        </row>
        <row r="1055">
          <cell r="B1055">
            <v>2003720</v>
          </cell>
          <cell r="C1055" t="str">
            <v>A</v>
          </cell>
          <cell r="D1055">
            <v>45383</v>
          </cell>
          <cell r="E1055" t="str">
            <v>UG 66-DV</v>
          </cell>
          <cell r="F1055" t="str">
            <v>UP Caja de mecan. Superficie UG 66-DV, doble combinación</v>
          </cell>
          <cell r="G1055" t="str">
            <v>UP Caja de mecan. Superficie UG 66-DV, doble combinación 2x Ø60xH66mm Polipropileno, PP  Consulta la referencia 2003720 en www.obo.es para más detalles técnicos</v>
          </cell>
          <cell r="H1055" t="str">
            <v>0111</v>
          </cell>
          <cell r="I1055" t="str">
            <v>VBS Sistemas empotrado y de pared hueca</v>
          </cell>
        </row>
        <row r="1056">
          <cell r="B1056">
            <v>2003722</v>
          </cell>
          <cell r="C1056" t="str">
            <v>A</v>
          </cell>
          <cell r="D1056">
            <v>45383</v>
          </cell>
          <cell r="E1056" t="str">
            <v>UG 46-DV</v>
          </cell>
          <cell r="F1056" t="str">
            <v>UP Caja de mecan. superficie UG 46-DV, doble combinación</v>
          </cell>
          <cell r="G1056" t="str">
            <v>UP Caja de mecan. superficie UG 46-DV, doble combinación 2x Ø60xH46mm Polipropileno, PP  Consulta la referencia 2003722 en www.obo.es para más detalles técnicos</v>
          </cell>
          <cell r="H1056" t="str">
            <v>0111</v>
          </cell>
          <cell r="I1056" t="str">
            <v>VBS Sistemas empotrado y de pared hueca</v>
          </cell>
        </row>
        <row r="1057">
          <cell r="B1057">
            <v>2003723</v>
          </cell>
          <cell r="C1057" t="str">
            <v>A</v>
          </cell>
          <cell r="D1057">
            <v>45383</v>
          </cell>
          <cell r="E1057" t="str">
            <v>UG 66-DV-L</v>
          </cell>
          <cell r="F1057" t="str">
            <v>UP Caja de mecan. superficie UG 66-DV-L, doble combinación, aislado</v>
          </cell>
          <cell r="G1057" t="str">
            <v>UP Caja de mecan. superficie UG 66-DV-L, doble combinación, aislado 2x Ø61xH67mm Polipropileno / Elastómero termoplástico, PP/TPE  Consulta la referencia 2003723 en www.obo.es para más detalles técnicos</v>
          </cell>
          <cell r="H1057" t="str">
            <v>0111</v>
          </cell>
          <cell r="I1057" t="str">
            <v>VBS Sistemas empotrado y de pared hueca</v>
          </cell>
        </row>
        <row r="1058">
          <cell r="B1058">
            <v>2003725</v>
          </cell>
          <cell r="C1058" t="str">
            <v>A</v>
          </cell>
          <cell r="D1058">
            <v>45383</v>
          </cell>
          <cell r="E1058" t="str">
            <v>UE 46</v>
          </cell>
          <cell r="F1058" t="str">
            <v>UP Caja de domot. superficie UE 46, con área p/ terminales lateral</v>
          </cell>
          <cell r="G1058" t="str">
            <v>UP Caja de domot. superficie UE 46, con área p/ terminales lateral Ø60xH50x114 Polipropileno, PP  Consulta la referencia 2003725 en www.obo.es para más detalles técnicos</v>
          </cell>
          <cell r="H1058" t="str">
            <v>0111</v>
          </cell>
          <cell r="I1058" t="str">
            <v>VBS Sistemas empotrado y de pared hueca</v>
          </cell>
        </row>
        <row r="1059">
          <cell r="B1059">
            <v>2003726</v>
          </cell>
          <cell r="C1059" t="str">
            <v>A</v>
          </cell>
          <cell r="D1059">
            <v>45383</v>
          </cell>
          <cell r="E1059" t="str">
            <v>UE 66</v>
          </cell>
          <cell r="F1059" t="str">
            <v>UP Caja para mecanismos UE 66, c/ tornillos p/mecanismo</v>
          </cell>
          <cell r="G1059" t="str">
            <v>UP Caja para mecanismos UE 66, c/ tornillos p/mecanismo Ø60xH66x148 Polipropileno, PP  Consulta la referencia 2003726 en www.obo.es para más detalles técnicos</v>
          </cell>
          <cell r="H1059" t="str">
            <v>0111</v>
          </cell>
          <cell r="I1059" t="str">
            <v>VBS Sistemas empotrado y de pared hueca</v>
          </cell>
        </row>
        <row r="1060">
          <cell r="B1060">
            <v>2003727</v>
          </cell>
          <cell r="C1060" t="str">
            <v>A</v>
          </cell>
          <cell r="D1060">
            <v>45383</v>
          </cell>
          <cell r="E1060" t="str">
            <v>UE 66-L</v>
          </cell>
          <cell r="F1060" t="str">
            <v>UP Caja para mecanismos UE 66-L, con tornillos, hermética</v>
          </cell>
          <cell r="G1060" t="str">
            <v>UP Caja para mecanismos UE 66-L, con tornillos, hermética Ø60xH67x148 Polipropileno / Elastómero termoplástico, PP/TPE  Consulta la referencia 2003727 en www.obo.es para más detalles técnicos</v>
          </cell>
          <cell r="H1060" t="str">
            <v>0111</v>
          </cell>
          <cell r="I1060" t="str">
            <v>VBS Sistemas empotrado y de pared hueca</v>
          </cell>
        </row>
        <row r="1061">
          <cell r="B1061">
            <v>2003732</v>
          </cell>
          <cell r="C1061" t="str">
            <v>A</v>
          </cell>
          <cell r="D1061">
            <v>45383</v>
          </cell>
          <cell r="E1061" t="str">
            <v>UG 30-WA-D</v>
          </cell>
          <cell r="F1061" t="str">
            <v>UP Registro pared UG 30-WA-D, con tapa</v>
          </cell>
          <cell r="G1061" t="str">
            <v>UP Registro pared UG 30-WA-D, con tapa Ø2x35mm, H35 Polipropileno, PP  Consulta la referencia 2003732 en www.obo.es para más detalles técnicos</v>
          </cell>
          <cell r="H1061" t="str">
            <v>0111</v>
          </cell>
          <cell r="I1061" t="str">
            <v>VBS Sistemas empotrado y de pared hueca</v>
          </cell>
        </row>
        <row r="1062">
          <cell r="B1062">
            <v>2003737</v>
          </cell>
          <cell r="C1062" t="str">
            <v>A</v>
          </cell>
          <cell r="D1062">
            <v>45383</v>
          </cell>
          <cell r="E1062" t="str">
            <v>ZA 20-VS</v>
          </cell>
          <cell r="F1062" t="str">
            <v>Tapón de sellado ZA 20-VS, para M20, aislado</v>
          </cell>
          <cell r="G1062" t="str">
            <v>Tapón de sellado ZA 20-VS, para M20, aislado Ø20 Elastómero termoplástico, TPE  Consulta la referencia 2003737 en www.obo.es para más detalles técnicos</v>
          </cell>
          <cell r="H1062" t="str">
            <v>0111</v>
          </cell>
          <cell r="I1062" t="str">
            <v>VBS Sistemas empotrado y de pared hueca</v>
          </cell>
        </row>
        <row r="1063">
          <cell r="B1063">
            <v>2003738</v>
          </cell>
          <cell r="C1063" t="str">
            <v>A</v>
          </cell>
          <cell r="D1063">
            <v>45383</v>
          </cell>
          <cell r="E1063" t="str">
            <v>ZA 25-VS</v>
          </cell>
          <cell r="F1063" t="str">
            <v>Tapón de sellado ZA 25-VS, para M25, aislado</v>
          </cell>
          <cell r="G1063" t="str">
            <v>Tapón de sellado ZA 25-VS, para M25, aislado Ø25 Elastómero termoplástico, TPE  Consulta la referencia 2003738 en www.obo.es para más detalles técnicos</v>
          </cell>
          <cell r="H1063" t="str">
            <v>0111</v>
          </cell>
          <cell r="I1063" t="str">
            <v>VBS Sistemas empotrado y de pared hueca</v>
          </cell>
        </row>
        <row r="1064">
          <cell r="B1064">
            <v>2003740</v>
          </cell>
          <cell r="C1064" t="str">
            <v>A</v>
          </cell>
          <cell r="D1064">
            <v>45383</v>
          </cell>
          <cell r="E1064" t="str">
            <v>ZU 60-QF</v>
          </cell>
          <cell r="F1064" t="str">
            <v>UP Quick-Fix ZU 60-QF, p/ caja de superficie mecanis.</v>
          </cell>
          <cell r="G1064" t="str">
            <v>UP Quick-Fix ZU 60-QF, p/ caja de superficie mecanis. Ø60mm Polipropileno, PP  Consulta la referencia 2003740 en www.obo.es para más detalles técnicos</v>
          </cell>
          <cell r="H1064" t="str">
            <v>0111</v>
          </cell>
          <cell r="I1064" t="str">
            <v>VBS Sistemas empotrado y de pared hueca</v>
          </cell>
        </row>
        <row r="1065">
          <cell r="B1065">
            <v>2003742</v>
          </cell>
          <cell r="C1065" t="str">
            <v>A</v>
          </cell>
          <cell r="D1065">
            <v>45383</v>
          </cell>
          <cell r="E1065" t="str">
            <v>ZU 12-PR</v>
          </cell>
          <cell r="F1065" t="str">
            <v>UP junta de compensación ZU 12-PR, p/ caja de superficie mecanis.</v>
          </cell>
          <cell r="G1065" t="str">
            <v>UP junta de compensación ZU 12-PR, p/ caja de superficie mecanis. Ø60mm, H12mm Poliestirol, PS  Consulta la referencia 2003742 en www.obo.es para más detalles técnicos</v>
          </cell>
          <cell r="H1065" t="str">
            <v>0111</v>
          </cell>
          <cell r="I1065" t="str">
            <v>VBS Sistemas empotrado y de pared hueca</v>
          </cell>
        </row>
        <row r="1066">
          <cell r="B1066">
            <v>2003744</v>
          </cell>
          <cell r="C1066" t="str">
            <v>A</v>
          </cell>
          <cell r="D1066">
            <v>45383</v>
          </cell>
          <cell r="E1066" t="str">
            <v>ZU 24-PR</v>
          </cell>
          <cell r="F1066" t="str">
            <v>UP junta de compensación ZU 24-PR, p/ caja de superficie mecanis.</v>
          </cell>
          <cell r="G1066" t="str">
            <v>UP junta de compensación ZU 24-PR, p/ caja de superficie mecanis. Ø60mm, H24mm Poliestirol, PS  Consulta la referencia 2003744 en www.obo.es para más detalles técnicos</v>
          </cell>
          <cell r="H1066" t="str">
            <v>0111</v>
          </cell>
          <cell r="I1066" t="str">
            <v>VBS Sistemas empotrado y de pared hueca</v>
          </cell>
        </row>
        <row r="1067">
          <cell r="B1067">
            <v>2003746</v>
          </cell>
          <cell r="C1067" t="str">
            <v>A</v>
          </cell>
          <cell r="D1067">
            <v>45383</v>
          </cell>
          <cell r="E1067" t="str">
            <v>ZU 20-AS</v>
          </cell>
          <cell r="F1067" t="str">
            <v>UP conector distancia ZU 20-AS, p/ caja de superficie mecanis.</v>
          </cell>
          <cell r="G1067" t="str">
            <v>UP conector distancia ZU 20-AS, p/ caja de superficie mecanis. 20mm Poliestirol, PS  Consulta la referencia 2003746 en www.obo.es para más detalles técnicos</v>
          </cell>
          <cell r="H1067" t="str">
            <v>0111</v>
          </cell>
          <cell r="I1067" t="str">
            <v>VBS Sistemas empotrado y de pared hueca</v>
          </cell>
        </row>
        <row r="1068">
          <cell r="B1068">
            <v>2003748</v>
          </cell>
          <cell r="C1068" t="str">
            <v>A</v>
          </cell>
          <cell r="D1068">
            <v>45383</v>
          </cell>
          <cell r="E1068" t="str">
            <v>ZA 60-D</v>
          </cell>
          <cell r="F1068" t="str">
            <v>Tapa universal ZA 60-D</v>
          </cell>
          <cell r="G1068" t="str">
            <v>Tapa universal ZA 60-D Ø84mm Policarbonato/Acrilonitrilo-butadieno-estirol, PC/ABS  Consulta la referencia 2003748 en www.obo.es para más detalles técnicos</v>
          </cell>
          <cell r="H1068" t="str">
            <v>0111</v>
          </cell>
          <cell r="I1068" t="str">
            <v>VBS Sistemas empotrado y de pared hueca</v>
          </cell>
        </row>
        <row r="1069">
          <cell r="B1069">
            <v>2003749</v>
          </cell>
          <cell r="C1069" t="str">
            <v>A</v>
          </cell>
          <cell r="D1069">
            <v>45383</v>
          </cell>
          <cell r="E1069" t="str">
            <v>ZA 60-FD</v>
          </cell>
          <cell r="F1069" t="str">
            <v>Tapa de resorte ZA 60-FD</v>
          </cell>
          <cell r="G1069" t="str">
            <v>Tapa de resorte ZA 60-FD Ø72 Poliestirol, PS  Consulta la referencia 2003749 en www.obo.es para más detalles técnicos</v>
          </cell>
          <cell r="H1069" t="str">
            <v>0111</v>
          </cell>
          <cell r="I1069" t="str">
            <v>VBS Sistemas empotrado y de pared hueca</v>
          </cell>
        </row>
        <row r="1070">
          <cell r="B1070">
            <v>2003760</v>
          </cell>
          <cell r="C1070" t="str">
            <v>A</v>
          </cell>
          <cell r="D1070">
            <v>45383</v>
          </cell>
          <cell r="E1070" t="str">
            <v>ZU 60-SD</v>
          </cell>
          <cell r="F1070" t="str">
            <v>UP tapa Signal ZU 60-SD, p/ caja de superficie mecanis.</v>
          </cell>
          <cell r="G1070" t="str">
            <v>UP tapa Signal ZU 60-SD, p/ caja de superficie mecanis. Ø60mm Polietileno, PE  Consulta la referencia 2003760 en www.obo.es para más detalles técnicos</v>
          </cell>
          <cell r="H1070" t="str">
            <v>0111</v>
          </cell>
          <cell r="I1070" t="str">
            <v>VBS Sistemas empotrado y de pared hueca</v>
          </cell>
        </row>
        <row r="1071">
          <cell r="B1071">
            <v>2003762</v>
          </cell>
          <cell r="C1071" t="str">
            <v>A</v>
          </cell>
          <cell r="D1071">
            <v>45383</v>
          </cell>
          <cell r="E1071" t="str">
            <v>ZU 60-SSD</v>
          </cell>
          <cell r="F1071" t="str">
            <v>UP tapa Signal ZU 60-SSD, para doble combinación</v>
          </cell>
          <cell r="G1071" t="str">
            <v>UP tapa Signal ZU 60-SSD, para doble combinación 2 x Ø60mm Polietileno, PE  Consulta la referencia 2003762 en www.obo.es para más detalles técnicos</v>
          </cell>
          <cell r="H1071" t="str">
            <v>0111</v>
          </cell>
          <cell r="I1071" t="str">
            <v>VBS Sistemas empotrado y de pared hueca</v>
          </cell>
        </row>
        <row r="1072">
          <cell r="B1072">
            <v>2003768</v>
          </cell>
          <cell r="C1072" t="str">
            <v>A</v>
          </cell>
          <cell r="D1072">
            <v>45383</v>
          </cell>
          <cell r="E1072" t="str">
            <v>ZU 30-SDW</v>
          </cell>
          <cell r="F1072" t="str">
            <v>UP Signal tapa ZU 30-SDW, para caja de toma de empotrar</v>
          </cell>
          <cell r="G1072" t="str">
            <v>UP Signal tapa ZU 30-SDW, para caja de toma de empotrar 65x35mm Polietileno, PE  Consulta la referencia 2003768 en www.obo.es para más detalles técnicos</v>
          </cell>
          <cell r="H1072" t="str">
            <v>0111</v>
          </cell>
          <cell r="I1072" t="str">
            <v>VBS Sistemas empotrado y de pared hueca</v>
          </cell>
        </row>
        <row r="1073">
          <cell r="B1073">
            <v>2003800</v>
          </cell>
          <cell r="C1073" t="str">
            <v>A</v>
          </cell>
          <cell r="D1073">
            <v>45383</v>
          </cell>
          <cell r="E1073" t="str">
            <v>HG 35</v>
          </cell>
          <cell r="F1073" t="str">
            <v>HW Caja toma pared panel HG 35, diseño plano</v>
          </cell>
          <cell r="G1073" t="str">
            <v>HW Caja toma pared panel HG 35, diseño plano Ø68mm, H35mm Polipropileno, PP  Consulta la referencia 2003800 en www.obo.es para más detalles técnicos</v>
          </cell>
          <cell r="H1073" t="str">
            <v>0111</v>
          </cell>
          <cell r="I1073" t="str">
            <v>VBS Sistemas empotrado y de pared hueca</v>
          </cell>
        </row>
        <row r="1074">
          <cell r="B1074">
            <v>2003802</v>
          </cell>
          <cell r="C1074" t="str">
            <v>A</v>
          </cell>
          <cell r="D1074">
            <v>45383</v>
          </cell>
          <cell r="E1074" t="str">
            <v>HG 47</v>
          </cell>
          <cell r="F1074" t="str">
            <v>HW Caja toma pared panel HG 47</v>
          </cell>
          <cell r="G1074" t="str">
            <v>HW Caja toma pared panel HG 47 Ø68mm, H47mm Polipropileno, PP  Consulta la referencia 2003802 en www.obo.es para más detalles técnicos</v>
          </cell>
          <cell r="H1074" t="str">
            <v>0111</v>
          </cell>
          <cell r="I1074" t="str">
            <v>VBS Sistemas empotrado y de pared hueca</v>
          </cell>
        </row>
        <row r="1075">
          <cell r="B1075">
            <v>2003804</v>
          </cell>
          <cell r="C1075" t="str">
            <v>A</v>
          </cell>
          <cell r="D1075">
            <v>45383</v>
          </cell>
          <cell r="E1075" t="str">
            <v>HG 61</v>
          </cell>
          <cell r="F1075" t="str">
            <v>HW Caja toma pared panel HG 61</v>
          </cell>
          <cell r="G1075" t="str">
            <v>HW Caja toma pared panel HG 61 Ø68mm, H61mm Polipropileno, PP  Consulta la referencia 2003804 en www.obo.es para más detalles técnicos</v>
          </cell>
          <cell r="H1075" t="str">
            <v>0111</v>
          </cell>
          <cell r="I1075" t="str">
            <v>VBS Sistemas empotrado y de pared hueca</v>
          </cell>
        </row>
        <row r="1076">
          <cell r="B1076">
            <v>2003806</v>
          </cell>
          <cell r="C1076" t="str">
            <v>A</v>
          </cell>
          <cell r="D1076">
            <v>45383</v>
          </cell>
          <cell r="E1076" t="str">
            <v>HG 47-L</v>
          </cell>
          <cell r="F1076" t="str">
            <v>HW Caja toma pared panel HG 47-L, hermética</v>
          </cell>
          <cell r="G1076" t="str">
            <v>HW Caja toma pared panel HG 47-L, hermética Ø68mm, H47mm Polipropileno / Elastómero termoplástico, PP/TPE  Consulta la referencia 2003806 en www.obo.es para más detalles técnicos</v>
          </cell>
          <cell r="H1076" t="str">
            <v>0111</v>
          </cell>
          <cell r="I1076" t="str">
            <v>VBS Sistemas empotrado y de pared hueca</v>
          </cell>
        </row>
        <row r="1077">
          <cell r="B1077">
            <v>2003808</v>
          </cell>
          <cell r="C1077" t="str">
            <v>A</v>
          </cell>
          <cell r="D1077">
            <v>45383</v>
          </cell>
          <cell r="E1077" t="str">
            <v>HG 61-L</v>
          </cell>
          <cell r="F1077" t="str">
            <v>HW Caja toma pared panel HG 61-L, hermética</v>
          </cell>
          <cell r="G1077" t="str">
            <v>HW Caja toma pared panel HG 61-L, hermética Ø68mm, H61mm Polipropileno / Elastómero termoplástico, PP/TPE  Consulta la referencia 2003808 en www.obo.es para más detalles técnicos</v>
          </cell>
          <cell r="H1077" t="str">
            <v>0111</v>
          </cell>
          <cell r="I1077" t="str">
            <v>VBS Sistemas empotrado y de pared hueca</v>
          </cell>
        </row>
        <row r="1078">
          <cell r="B1078">
            <v>2003818</v>
          </cell>
          <cell r="C1078" t="str">
            <v>A</v>
          </cell>
          <cell r="D1078">
            <v>45383</v>
          </cell>
          <cell r="E1078" t="str">
            <v>HG 61-AD</v>
          </cell>
          <cell r="F1078" t="str">
            <v>HW Caja toma pared panel HG 61-AD, para CEE/PERILEX</v>
          </cell>
          <cell r="G1078" t="str">
            <v>HW Caja toma pared panel HG 61-AD, para CEE/PERILEX Ø74mm, H61mm Polipropileno, PP  Consulta la referencia 2003818 en www.obo.es para más detalles técnicos</v>
          </cell>
          <cell r="H1078" t="str">
            <v>0111</v>
          </cell>
          <cell r="I1078" t="str">
            <v>VBS Sistemas empotrado y de pared hueca</v>
          </cell>
        </row>
        <row r="1079">
          <cell r="B1079">
            <v>2003819</v>
          </cell>
          <cell r="C1079" t="str">
            <v>A</v>
          </cell>
          <cell r="D1079">
            <v>45383</v>
          </cell>
          <cell r="E1079" t="str">
            <v>HG 61-AD-IP</v>
          </cell>
          <cell r="F1079" t="str">
            <v>HW Caja toma pared panel HG 61-AD-IP, para CEE/PERILEX con jucta</v>
          </cell>
          <cell r="G1079" t="str">
            <v>HW Caja toma pared panel HG 61-AD-IP, para CEE/PERILEX con jucta Ø74mm, H61mm Polipropileno, PP  Consulta la referencia 2003819 en www.obo.es para más detalles técnicos</v>
          </cell>
          <cell r="H1079" t="str">
            <v>0111</v>
          </cell>
          <cell r="I1079" t="str">
            <v>VBS Sistemas empotrado y de pared hueca</v>
          </cell>
        </row>
        <row r="1080">
          <cell r="B1080">
            <v>2003820</v>
          </cell>
          <cell r="C1080" t="str">
            <v>A</v>
          </cell>
          <cell r="D1080">
            <v>45383</v>
          </cell>
          <cell r="E1080" t="str">
            <v>HG 61-AD-D</v>
          </cell>
          <cell r="F1080" t="str">
            <v>HW Caja toma pared panel HG 61-AD-D, con tapa</v>
          </cell>
          <cell r="G1080" t="str">
            <v>HW Caja toma pared panel HG 61-AD-D, con tapa Ø74mm, H61mm Polipropileno, PP  Consulta la referencia 2003820 en www.obo.es para más detalles técnicos</v>
          </cell>
          <cell r="H1080" t="str">
            <v>0111</v>
          </cell>
          <cell r="I1080" t="str">
            <v>VBS Sistemas empotrado y de pared hueca</v>
          </cell>
        </row>
        <row r="1081">
          <cell r="B1081">
            <v>2003822</v>
          </cell>
          <cell r="C1081" t="str">
            <v>A</v>
          </cell>
          <cell r="D1081">
            <v>45383</v>
          </cell>
          <cell r="E1081" t="str">
            <v>HG 47-DV</v>
          </cell>
          <cell r="F1081" t="str">
            <v>HW Caja de empotrar mecanismos HG 47-DV, doble combinación</v>
          </cell>
          <cell r="G1081" t="str">
            <v>HW Caja de empotrar mecanismos HG 47-DV, doble combinación 142x71 Polipropileno, PP  Consulta la referencia 2003822 en www.obo.es para más detalles técnicos</v>
          </cell>
          <cell r="H1081" t="str">
            <v>0111</v>
          </cell>
          <cell r="I1081" t="str">
            <v>VBS Sistemas empotrado y de pared hueca</v>
          </cell>
        </row>
        <row r="1082">
          <cell r="B1082">
            <v>2003823</v>
          </cell>
          <cell r="C1082" t="str">
            <v>A</v>
          </cell>
          <cell r="D1082">
            <v>45383</v>
          </cell>
          <cell r="E1082" t="str">
            <v>ZA 60-DV</v>
          </cell>
          <cell r="F1082" t="str">
            <v>UP/HW tapa ZA 60-DV, combinación doble</v>
          </cell>
          <cell r="G1082" t="str">
            <v>UP/HW tapa ZA 60-DV, combinación doble 145x75x2 Policarbonato/Acrilonitrilo-butadieno-estirol, PC/ABS  Consulta la referencia 2003823 en www.obo.es para más detalles técnicos</v>
          </cell>
          <cell r="H1082" t="str">
            <v>0111</v>
          </cell>
          <cell r="I1082" t="str">
            <v>VBS Sistemas empotrado y de pared hueca</v>
          </cell>
        </row>
        <row r="1083">
          <cell r="B1083">
            <v>2003826</v>
          </cell>
          <cell r="C1083" t="str">
            <v>A</v>
          </cell>
          <cell r="D1083">
            <v>45383</v>
          </cell>
          <cell r="E1083" t="str">
            <v>HE 61-DV-L</v>
          </cell>
          <cell r="F1083" t="str">
            <v>HW Caja de empotrar domotica HE 61-DV-L, doble combinación, aislado</v>
          </cell>
          <cell r="G1083" t="str">
            <v>HW Caja de empotrar domotica HE 61-DV-L, doble combinación, aislado 142x71 Polipropileno / Elastómero termoplástico, PP/TPE  Consulta la referencia 2003826 en www.obo.es para más detalles técnicos</v>
          </cell>
          <cell r="H1083" t="str">
            <v>0111</v>
          </cell>
          <cell r="I1083" t="str">
            <v>VBS Sistemas empotrado y de pared hueca</v>
          </cell>
        </row>
        <row r="1084">
          <cell r="B1084">
            <v>2003832</v>
          </cell>
          <cell r="C1084" t="str">
            <v>A</v>
          </cell>
          <cell r="D1084">
            <v>45383</v>
          </cell>
          <cell r="E1084" t="str">
            <v>HG 45-WA-LD</v>
          </cell>
          <cell r="F1084" t="str">
            <v>HW salida de caja pared hueca HG 45-WA-LD, hemética, con tapa</v>
          </cell>
          <cell r="G1084" t="str">
            <v>HW salida de caja pared hueca HG 45-WA-LD, hemética, con tapa Ø38, H45 Polipropileno / Elastómero termoplástico, PP/TPE  Consulta la referencia 2003832 en www.obo.es para más detalles técnicos</v>
          </cell>
          <cell r="H1084" t="str">
            <v>0111</v>
          </cell>
          <cell r="I1084" t="str">
            <v>VBS Sistemas empotrado y de pared hueca</v>
          </cell>
        </row>
        <row r="1085">
          <cell r="B1085">
            <v>2003834</v>
          </cell>
          <cell r="C1085" t="str">
            <v>A</v>
          </cell>
          <cell r="D1085">
            <v>45383</v>
          </cell>
          <cell r="E1085" t="str">
            <v>HG 45-WAD-LD</v>
          </cell>
          <cell r="F1085" t="str">
            <v>HW salida de caja pared hueca HG 45-WAD-LD, hermética, doble combinación</v>
          </cell>
          <cell r="G1085" t="str">
            <v>HW salida de caja pared hueca HG 45-WAD-LD, hermética, doble combinación 68x38x45 Polipropileno / Elastómero termoplástico, PP/TPE  Consulta la referencia 2003834 en www.obo.es para más detalles técnicos</v>
          </cell>
          <cell r="H1085" t="str">
            <v>0111</v>
          </cell>
          <cell r="I1085" t="str">
            <v>VBS Sistemas empotrado y de pared hueca</v>
          </cell>
        </row>
        <row r="1086">
          <cell r="B1086">
            <v>2003840</v>
          </cell>
          <cell r="C1086" t="str">
            <v>A</v>
          </cell>
          <cell r="D1086">
            <v>45383</v>
          </cell>
          <cell r="E1086" t="str">
            <v>ZH 68-AR</v>
          </cell>
          <cell r="F1086" t="str">
            <v>HW Compensación junta ZH 68-AR, caja pared panel ø 68 mm</v>
          </cell>
          <cell r="G1086" t="str">
            <v>HW Compensación junta ZH 68-AR, caja pared panel ø 68 mm Ø68mm Polipropileno, PP  Consulta la referencia 2003840 en www.obo.es para más detalles técnicos</v>
          </cell>
          <cell r="H1086" t="str">
            <v>0111</v>
          </cell>
          <cell r="I1086" t="str">
            <v>VBS Sistemas empotrado y de pared hueca</v>
          </cell>
        </row>
        <row r="1087">
          <cell r="B1087">
            <v>2003842</v>
          </cell>
          <cell r="C1087" t="str">
            <v>A</v>
          </cell>
          <cell r="D1087">
            <v>45383</v>
          </cell>
          <cell r="E1087" t="str">
            <v>ZH 10-AR</v>
          </cell>
          <cell r="F1087" t="str">
            <v>HW Compensación junta ZH 10-AR, p/ caja pared panel</v>
          </cell>
          <cell r="G1087" t="str">
            <v>HW Compensación junta ZH 10-AR, p/ caja pared panel Ø68mm, H10mm Polipropileno, PP  Consulta la referencia 2003842 en www.obo.es para más detalles técnicos</v>
          </cell>
          <cell r="H1087" t="str">
            <v>0111</v>
          </cell>
          <cell r="I1087" t="str">
            <v>VBS Sistemas empotrado y de pared hueca</v>
          </cell>
        </row>
        <row r="1088">
          <cell r="B1088">
            <v>2003844</v>
          </cell>
          <cell r="C1088" t="str">
            <v>A</v>
          </cell>
          <cell r="D1088">
            <v>45383</v>
          </cell>
          <cell r="E1088" t="str">
            <v>ZH 20-AR</v>
          </cell>
          <cell r="F1088" t="str">
            <v>HW Compensación junta ZH 20-AR, p/ caja pared panel</v>
          </cell>
          <cell r="G1088" t="str">
            <v>HW Compensación junta ZH 20-AR, p/ caja pared panel Ø68mm, H20mm Polipropileno, PP  Consulta la referencia 2003844 en www.obo.es para más detalles técnicos</v>
          </cell>
          <cell r="H1088" t="str">
            <v>0111</v>
          </cell>
          <cell r="I1088" t="str">
            <v>VBS Sistemas empotrado y de pared hueca</v>
          </cell>
        </row>
        <row r="1089">
          <cell r="B1089">
            <v>2003846</v>
          </cell>
          <cell r="C1089" t="str">
            <v>A</v>
          </cell>
          <cell r="D1089">
            <v>45383</v>
          </cell>
          <cell r="E1089" t="str">
            <v>ZH 11V</v>
          </cell>
          <cell r="F1089" t="str">
            <v>HW Conector ZH 11V, p/ caja de empotrar mecanismos</v>
          </cell>
          <cell r="G1089" t="str">
            <v>HW Conector ZH 11V, p/ caja de empotrar mecanismos Ø14,5x28mm Polipropileno, PP  Consulta la referencia 2003846 en www.obo.es para más detalles técnicos</v>
          </cell>
          <cell r="H1089" t="str">
            <v>0111</v>
          </cell>
          <cell r="I1089" t="str">
            <v>VBS Sistemas empotrado y de pared hueca</v>
          </cell>
        </row>
        <row r="1090">
          <cell r="B1090">
            <v>2003848</v>
          </cell>
          <cell r="C1090" t="str">
            <v>A</v>
          </cell>
          <cell r="D1090">
            <v>45383</v>
          </cell>
          <cell r="E1090" t="str">
            <v>ZH 60-ID</v>
          </cell>
          <cell r="F1090" t="str">
            <v>Tapa interior ZH 60-ID, p/ caja pared panel</v>
          </cell>
          <cell r="G1090" t="str">
            <v>Tapa interior ZH 60-ID, p/ caja pared panel Ø65mm Policarbonato/Acrilonitrilo-butadieno-estirol, PC/ABS  Consulta la referencia 2003848 en www.obo.es para más detalles técnicos</v>
          </cell>
          <cell r="H1090" t="str">
            <v>0111</v>
          </cell>
          <cell r="I1090" t="str">
            <v>VBS Sistemas empotrado y de pared hueca</v>
          </cell>
        </row>
        <row r="1091">
          <cell r="B1091">
            <v>2003850</v>
          </cell>
          <cell r="C1091" t="str">
            <v>A</v>
          </cell>
          <cell r="D1091">
            <v>45383</v>
          </cell>
          <cell r="E1091" t="str">
            <v>ZH 68-DF</v>
          </cell>
          <cell r="F1091" t="str">
            <v>Lámina hermetizante ZH 68-DF, p/ caja pared panel</v>
          </cell>
          <cell r="G1091" t="str">
            <v>Lámina hermetizante ZH 68-DF, p/ caja pared panel Ø68mm   Consulta la referencia 2003850 en www.obo.es para más detalles técnicos</v>
          </cell>
          <cell r="H1091" t="str">
            <v>0111</v>
          </cell>
          <cell r="I1091" t="str">
            <v>VBS Sistemas empotrado y de pared hueca</v>
          </cell>
        </row>
        <row r="1092">
          <cell r="B1092">
            <v>2003854</v>
          </cell>
          <cell r="C1092" t="str">
            <v>A</v>
          </cell>
          <cell r="D1092">
            <v>45383</v>
          </cell>
          <cell r="E1092" t="str">
            <v>ZH 12-DB</v>
          </cell>
          <cell r="F1092" t="str">
            <v>HW Elemento de fijación ZH 12-DB, para placa fina</v>
          </cell>
          <cell r="G1092" t="str">
            <v>HW Elemento de fijación ZH 12-DB, para placa fina 15x8x5 Polipropileno, PP  Consulta la referencia 2003854 en www.obo.es para más detalles técnicos</v>
          </cell>
          <cell r="H1092" t="str">
            <v>0111</v>
          </cell>
          <cell r="I1092" t="str">
            <v>VBS Sistemas empotrado y de pared hueca</v>
          </cell>
        </row>
        <row r="1093">
          <cell r="B1093">
            <v>2003860</v>
          </cell>
          <cell r="C1093" t="str">
            <v>A</v>
          </cell>
          <cell r="D1093">
            <v>45383</v>
          </cell>
          <cell r="E1093" t="str">
            <v>ZH KL</v>
          </cell>
          <cell r="F1093" t="str">
            <v>Brida de apriete ZH KL, p/ caja pared panel</v>
          </cell>
          <cell r="G1093" t="str">
            <v>Brida de apriete ZH KL, p/ caja pared panel 13x7x3 Acero, St electrozincado, EN ISO 19598 / EN ISO 4042 Consulta la referencia 2003860 en www.obo.es para más detalles técnicos</v>
          </cell>
          <cell r="H1093" t="str">
            <v>0111</v>
          </cell>
          <cell r="I1093" t="str">
            <v>VBS Sistemas empotrado y de pared hueca</v>
          </cell>
        </row>
        <row r="1094">
          <cell r="B1094">
            <v>2003890</v>
          </cell>
          <cell r="C1094" t="str">
            <v>A</v>
          </cell>
          <cell r="D1094">
            <v>45383</v>
          </cell>
          <cell r="E1094" t="str">
            <v>ZA BS</v>
          </cell>
          <cell r="F1094" t="str">
            <v>Plantilla para taladrar ZA BS</v>
          </cell>
          <cell r="G1094" t="str">
            <v>Plantilla para taladrar ZA BS 160x31x6 Polipropileno, PP  Consulta la referencia 2003890 en www.obo.es para más detalles técnicos</v>
          </cell>
          <cell r="H1094" t="str">
            <v>0111</v>
          </cell>
          <cell r="I1094" t="str">
            <v>VBS Sistemas empotrado y de pared hueca</v>
          </cell>
        </row>
        <row r="1095">
          <cell r="B1095">
            <v>2005004</v>
          </cell>
          <cell r="C1095" t="str">
            <v>A</v>
          </cell>
          <cell r="D1095">
            <v>45383</v>
          </cell>
          <cell r="E1095" t="str">
            <v>X02 LGR</v>
          </cell>
          <cell r="F1095" t="str">
            <v>Caja de derivación X02 LGR</v>
          </cell>
          <cell r="G1095" t="str">
            <v>Caja de derivación X02 LGR 95x95x72 Policarbonato, PC  Consulta la referencia 2005004 en www.obo.es para más detalles técnicos</v>
          </cell>
          <cell r="H1095" t="str">
            <v>0110</v>
          </cell>
          <cell r="I1095" t="str">
            <v>VBS Sistema de cajas de derivación</v>
          </cell>
        </row>
        <row r="1096">
          <cell r="B1096">
            <v>2005008</v>
          </cell>
          <cell r="C1096" t="str">
            <v>A</v>
          </cell>
          <cell r="D1096">
            <v>45383</v>
          </cell>
          <cell r="E1096" t="str">
            <v>X04 LGR</v>
          </cell>
          <cell r="F1096" t="str">
            <v>Caja de derivación X04 LGR</v>
          </cell>
          <cell r="G1096" t="str">
            <v>Caja de derivación X04 LGR 114x114x78 Policarbonato, PC  Consulta la referencia 2005008 en www.obo.es para más detalles técnicos</v>
          </cell>
          <cell r="H1096" t="str">
            <v>0110</v>
          </cell>
          <cell r="I1096" t="str">
            <v>VBS Sistema de cajas de derivación</v>
          </cell>
        </row>
        <row r="1097">
          <cell r="B1097">
            <v>2005104</v>
          </cell>
          <cell r="C1097" t="str">
            <v>A</v>
          </cell>
          <cell r="D1097">
            <v>45383</v>
          </cell>
          <cell r="E1097" t="str">
            <v>X25 R LGR-TR</v>
          </cell>
          <cell r="F1097" t="str">
            <v>Caja de derivación X25 R LGR-TR, tapa trans. y carril DIN 2069</v>
          </cell>
          <cell r="G1097" t="str">
            <v>Caja de derivación X25 R LGR-TR, tapa trans. y carril DIN 2069 286x202x125 Policarbonato, PC  Consulta la referencia 2005104 en www.obo.es para más detalles técnicos</v>
          </cell>
          <cell r="H1097" t="str">
            <v>0110</v>
          </cell>
          <cell r="I1097" t="str">
            <v>VBS Sistema de cajas de derivación</v>
          </cell>
        </row>
        <row r="1098">
          <cell r="B1098">
            <v>2005118</v>
          </cell>
          <cell r="C1098" t="str">
            <v>A</v>
          </cell>
          <cell r="D1098">
            <v>45383</v>
          </cell>
          <cell r="E1098" t="str">
            <v>X04 SW</v>
          </cell>
          <cell r="F1098" t="str">
            <v>Caja de derivación X04 SW</v>
          </cell>
          <cell r="G1098" t="str">
            <v>Caja de derivación X04 SW 114x114x78 Policarbonato, PC  Consulta la referencia 2005118 en www.obo.es para más detalles técnicos</v>
          </cell>
          <cell r="H1098" t="str">
            <v>0110</v>
          </cell>
          <cell r="I1098" t="str">
            <v>VBS Sistema de cajas de derivación</v>
          </cell>
        </row>
        <row r="1099">
          <cell r="B1099">
            <v>2005126</v>
          </cell>
          <cell r="C1099" t="str">
            <v>A</v>
          </cell>
          <cell r="D1099">
            <v>45383</v>
          </cell>
          <cell r="E1099" t="str">
            <v>X10 SW</v>
          </cell>
          <cell r="F1099" t="str">
            <v>Caja de derivación X10 SW</v>
          </cell>
          <cell r="G1099" t="str">
            <v>Caja de derivación X10 SW 190x150x125 Policarbonato, PC  Consulta la referencia 2005126 en www.obo.es para más detalles técnicos</v>
          </cell>
          <cell r="H1099" t="str">
            <v>0110</v>
          </cell>
          <cell r="I1099" t="str">
            <v>VBS Sistema de cajas de derivación</v>
          </cell>
        </row>
        <row r="1100">
          <cell r="B1100">
            <v>2005134</v>
          </cell>
          <cell r="C1100" t="str">
            <v>A</v>
          </cell>
          <cell r="D1100">
            <v>45383</v>
          </cell>
          <cell r="E1100" t="str">
            <v>X25 SW</v>
          </cell>
          <cell r="F1100" t="str">
            <v>Caja de derivación X25 SW</v>
          </cell>
          <cell r="G1100" t="str">
            <v>Caja de derivación X25 SW 286x202x125 Policarbonato, PC  Consulta la referencia 2005134 en www.obo.es para más detalles técnicos</v>
          </cell>
          <cell r="H1100" t="str">
            <v>0110</v>
          </cell>
          <cell r="I1100" t="str">
            <v>VBS Sistema de cajas de derivación</v>
          </cell>
        </row>
        <row r="1101">
          <cell r="B1101">
            <v>2005222</v>
          </cell>
          <cell r="C1101" t="str">
            <v>A</v>
          </cell>
          <cell r="D1101">
            <v>45383</v>
          </cell>
          <cell r="E1101" t="str">
            <v>X02 T G M20 LGR</v>
          </cell>
          <cell r="F1101" t="str">
            <v>Caja de derivación X02 T G M20 LGR, Regletas, 3xPrensas. y tuercas</v>
          </cell>
          <cell r="G1101" t="str">
            <v>Caja de derivación X02 T G M20 LGR, Regletas, 3xPrensas. y tuercas 95x95x72 Policarbonato, PC  Consulta la referencia 2005222 en www.obo.es para más detalles técnicos</v>
          </cell>
          <cell r="H1101" t="str">
            <v>0110</v>
          </cell>
          <cell r="I1101" t="str">
            <v>VBS Sistema de cajas de derivación</v>
          </cell>
        </row>
        <row r="1102">
          <cell r="B1102">
            <v>2005244</v>
          </cell>
          <cell r="C1102" t="str">
            <v>A</v>
          </cell>
          <cell r="D1102">
            <v>45383</v>
          </cell>
          <cell r="E1102" t="str">
            <v>X02 UT G LGR</v>
          </cell>
          <cell r="F1102" t="str">
            <v>Caja de derivación X02 UT G LGR, Borna s/tor, 3xPrensas+tuercas</v>
          </cell>
          <cell r="G1102" t="str">
            <v>Caja de derivación X02 UT G LGR, Borna s/tor, 3xPrensas+tuercas 95x95x72 Policarbonato, PC  Consulta la referencia 2005244 en www.obo.es para más detalles técnicos</v>
          </cell>
          <cell r="H1102" t="str">
            <v>0110</v>
          </cell>
          <cell r="I1102" t="str">
            <v>VBS Sistema de cajas de derivación</v>
          </cell>
        </row>
        <row r="1103">
          <cell r="B1103">
            <v>2005450</v>
          </cell>
          <cell r="C1103" t="str">
            <v>A</v>
          </cell>
          <cell r="D1103">
            <v>45383</v>
          </cell>
          <cell r="E1103" t="str">
            <v>X01C LGR</v>
          </cell>
          <cell r="F1103" t="str">
            <v>Envolvente vacía X01C LGR</v>
          </cell>
          <cell r="G1103" t="str">
            <v>Envolvente vacía X01C LGR 95x95x60 Policarbonato, PC  Consulta la referencia 2005450 en www.obo.es para más detalles técnicos</v>
          </cell>
          <cell r="H1103" t="str">
            <v>0110</v>
          </cell>
          <cell r="I1103" t="str">
            <v>VBS Sistema de cajas de derivación</v>
          </cell>
        </row>
        <row r="1104">
          <cell r="B1104">
            <v>2005462</v>
          </cell>
          <cell r="C1104" t="str">
            <v>A</v>
          </cell>
          <cell r="D1104">
            <v>45383</v>
          </cell>
          <cell r="E1104" t="str">
            <v>X06C LGR</v>
          </cell>
          <cell r="F1104" t="str">
            <v>Envolvente vacía X06C LGR</v>
          </cell>
          <cell r="G1104" t="str">
            <v>Envolvente vacía X06C LGR 150x116x86 Policarbonato, PC  Consulta la referencia 2005462 en www.obo.es para más detalles técnicos</v>
          </cell>
          <cell r="H1104" t="str">
            <v>0110</v>
          </cell>
          <cell r="I1104" t="str">
            <v>VBS Sistema de cajas de derivación</v>
          </cell>
        </row>
        <row r="1105">
          <cell r="B1105">
            <v>2005598</v>
          </cell>
          <cell r="C1105" t="str">
            <v>A</v>
          </cell>
          <cell r="D1105">
            <v>45383</v>
          </cell>
          <cell r="E1105" t="str">
            <v>X04C SW</v>
          </cell>
          <cell r="F1105" t="str">
            <v>Envolvente vacía X04C SW</v>
          </cell>
          <cell r="G1105" t="str">
            <v>Envolvente vacía X04C SW 114x114x78 Policarbonato, PC  Consulta la referencia 2005598 en www.obo.es para más detalles técnicos</v>
          </cell>
          <cell r="H1105" t="str">
            <v>0110</v>
          </cell>
          <cell r="I1105" t="str">
            <v>VBS Sistema de cajas de derivación</v>
          </cell>
        </row>
        <row r="1106">
          <cell r="B1106">
            <v>2005602</v>
          </cell>
          <cell r="C1106" t="str">
            <v>A</v>
          </cell>
          <cell r="D1106">
            <v>45383</v>
          </cell>
          <cell r="E1106" t="str">
            <v>X06C SW</v>
          </cell>
          <cell r="F1106" t="str">
            <v>Envolvente vacía X06C SW</v>
          </cell>
          <cell r="G1106" t="str">
            <v>Envolvente vacía X06C SW 150x116x86 Policarbonato, PC  Consulta la referencia 2005602 en www.obo.es para más detalles técnicos</v>
          </cell>
          <cell r="H1106" t="str">
            <v>0110</v>
          </cell>
          <cell r="I1106" t="str">
            <v>VBS Sistema de cajas de derivación</v>
          </cell>
        </row>
        <row r="1107">
          <cell r="B1107">
            <v>2005606</v>
          </cell>
          <cell r="C1107" t="str">
            <v>A</v>
          </cell>
          <cell r="D1107">
            <v>45383</v>
          </cell>
          <cell r="E1107" t="str">
            <v>X10C SW</v>
          </cell>
          <cell r="F1107" t="str">
            <v>Envolvente vacía X10C SW</v>
          </cell>
          <cell r="G1107" t="str">
            <v>Envolvente vacía X10C SW 190x150x125 Policarbonato, PC  Consulta la referencia 2005606 en www.obo.es para más detalles técnicos</v>
          </cell>
          <cell r="H1107" t="str">
            <v>0110</v>
          </cell>
          <cell r="I1107" t="str">
            <v>VBS Sistema de cajas de derivación</v>
          </cell>
        </row>
        <row r="1108">
          <cell r="B1108">
            <v>2005614</v>
          </cell>
          <cell r="C1108" t="str">
            <v>A</v>
          </cell>
          <cell r="D1108">
            <v>45383</v>
          </cell>
          <cell r="E1108" t="str">
            <v>X25C SW</v>
          </cell>
          <cell r="F1108" t="str">
            <v>Envolvente vacía X25C SW</v>
          </cell>
          <cell r="G1108" t="str">
            <v>Envolvente vacía X25C SW 286x202x125 Policarbonato, PC  Consulta la referencia 2005614 en www.obo.es para más detalles técnicos</v>
          </cell>
          <cell r="H1108" t="str">
            <v>0110</v>
          </cell>
          <cell r="I1108" t="str">
            <v>VBS Sistema de cajas de derivación</v>
          </cell>
        </row>
        <row r="1109">
          <cell r="B1109">
            <v>2007029</v>
          </cell>
          <cell r="C1109" t="str">
            <v>A</v>
          </cell>
          <cell r="D1109">
            <v>45383</v>
          </cell>
          <cell r="E1109" t="str">
            <v>T 25</v>
          </cell>
          <cell r="F1109" t="str">
            <v>Caja de derivación T 25, con conos</v>
          </cell>
          <cell r="G1109" t="str">
            <v>Caja de derivación T 25, con conos Ø80x51 Polipropileno, PP  Consulta la referencia 2007029 en www.obo.es para más detalles técnicos</v>
          </cell>
          <cell r="H1109" t="str">
            <v>0110</v>
          </cell>
          <cell r="I1109" t="str">
            <v>VBS Sistema de cajas de derivación</v>
          </cell>
        </row>
        <row r="1110">
          <cell r="B1110">
            <v>2007045</v>
          </cell>
          <cell r="C1110" t="str">
            <v>A</v>
          </cell>
          <cell r="D1110">
            <v>45383</v>
          </cell>
          <cell r="E1110" t="str">
            <v>T 40</v>
          </cell>
          <cell r="F1110" t="str">
            <v>Caja de derivación T 40, con conos</v>
          </cell>
          <cell r="G1110" t="str">
            <v>Caja de derivación T 40, con conos 90x90x52 Polipropileno, PP  Consulta la referencia 2007045 en www.obo.es para más detalles técnicos</v>
          </cell>
          <cell r="H1110" t="str">
            <v>0110</v>
          </cell>
          <cell r="I1110" t="str">
            <v>VBS Sistema de cajas de derivación</v>
          </cell>
        </row>
        <row r="1111">
          <cell r="B1111">
            <v>2007061</v>
          </cell>
          <cell r="C1111" t="str">
            <v>A</v>
          </cell>
          <cell r="D1111">
            <v>45383</v>
          </cell>
          <cell r="E1111" t="str">
            <v>T 60</v>
          </cell>
          <cell r="F1111" t="str">
            <v>Caja de derivación T 60, con conos</v>
          </cell>
          <cell r="G1111" t="str">
            <v>Caja de derivación T 60, con conos 114x114x57 Polipropileno, PP  Consulta la referencia 2007061 en www.obo.es para más detalles técnicos</v>
          </cell>
          <cell r="H1111" t="str">
            <v>0110</v>
          </cell>
          <cell r="I1111" t="str">
            <v>VBS Sistema de cajas de derivación</v>
          </cell>
        </row>
        <row r="1112">
          <cell r="B1112">
            <v>2007077</v>
          </cell>
          <cell r="C1112" t="str">
            <v>A</v>
          </cell>
          <cell r="D1112">
            <v>45383</v>
          </cell>
          <cell r="E1112" t="str">
            <v>T 100</v>
          </cell>
          <cell r="F1112" t="str">
            <v>Caja de derivación T 100, con conos</v>
          </cell>
          <cell r="G1112" t="str">
            <v>Caja de derivación T 100, con conos 150x116x67 Polipropileno, PP  Consulta la referencia 2007077 en www.obo.es para más detalles técnicos</v>
          </cell>
          <cell r="H1112" t="str">
            <v>0110</v>
          </cell>
          <cell r="I1112" t="str">
            <v>VBS Sistema de cajas de derivación</v>
          </cell>
        </row>
        <row r="1113">
          <cell r="B1113">
            <v>2007081</v>
          </cell>
          <cell r="C1113" t="str">
            <v>A</v>
          </cell>
          <cell r="D1113">
            <v>45383</v>
          </cell>
          <cell r="E1113" t="str">
            <v>T 100 M25-M32</v>
          </cell>
          <cell r="F1113" t="str">
            <v>Caja de derivación T 100 M25-M32, con conos 8x M25 y  2x M32</v>
          </cell>
          <cell r="G1113" t="str">
            <v>Caja de derivación T 100 M25-M32, con conos 8x M25 y  2x M32 150x116x67 Polipropileno, PP  Consulta la referencia 2007081 en www.obo.es para más detalles técnicos</v>
          </cell>
          <cell r="H1113" t="str">
            <v>0110</v>
          </cell>
          <cell r="I1113" t="str">
            <v>VBS Sistema de cajas de derivación</v>
          </cell>
        </row>
        <row r="1114">
          <cell r="B1114">
            <v>2007093</v>
          </cell>
          <cell r="C1114" t="str">
            <v>A</v>
          </cell>
          <cell r="D1114">
            <v>45383</v>
          </cell>
          <cell r="E1114" t="str">
            <v>T 160</v>
          </cell>
          <cell r="F1114" t="str">
            <v>Caja de derivación T 160, con conos</v>
          </cell>
          <cell r="G1114" t="str">
            <v>Caja de derivación T 160, con conos 190x150x77 Polipropileno, reforzado con fibras de vidrio, PP/GF  Consulta la referencia 2007093 en www.obo.es para más detalles técnicos</v>
          </cell>
          <cell r="H1114" t="str">
            <v>0110</v>
          </cell>
          <cell r="I1114" t="str">
            <v>VBS Sistema de cajas de derivación</v>
          </cell>
        </row>
        <row r="1115">
          <cell r="B1115">
            <v>2007097</v>
          </cell>
          <cell r="C1115" t="str">
            <v>A</v>
          </cell>
          <cell r="D1115">
            <v>45383</v>
          </cell>
          <cell r="E1115" t="str">
            <v>T 160 M32</v>
          </cell>
          <cell r="F1115" t="str">
            <v>Caja de derivación T 160 M32, con conos 10x M32</v>
          </cell>
          <cell r="G1115" t="str">
            <v>Caja de derivación T 160 M32, con conos 10x M32 190x150x77 Polipropileno, reforzado con fibras de vidrio, PP/GF  Consulta la referencia 2007097 en www.obo.es para más detalles técnicos</v>
          </cell>
          <cell r="H1115" t="str">
            <v>0110</v>
          </cell>
          <cell r="I1115" t="str">
            <v>VBS Sistema de cajas de derivación</v>
          </cell>
        </row>
        <row r="1116">
          <cell r="B1116">
            <v>2007109</v>
          </cell>
          <cell r="C1116" t="str">
            <v>A</v>
          </cell>
          <cell r="D1116">
            <v>45383</v>
          </cell>
          <cell r="E1116" t="str">
            <v>T 250</v>
          </cell>
          <cell r="F1116" t="str">
            <v>Caja de derivación T 250, con conos</v>
          </cell>
          <cell r="G1116" t="str">
            <v>Caja de derivación T 250, con conos 240x190x95 Polipropileno, reforzado con fibras de vidrio, PP/GF  Consulta la referencia 2007109 en www.obo.es para más detalles técnicos</v>
          </cell>
          <cell r="H1116" t="str">
            <v>0110</v>
          </cell>
          <cell r="I1116" t="str">
            <v>VBS Sistema de cajas de derivación</v>
          </cell>
        </row>
        <row r="1117">
          <cell r="B1117">
            <v>2007125</v>
          </cell>
          <cell r="C1117" t="str">
            <v>A</v>
          </cell>
          <cell r="D1117">
            <v>45383</v>
          </cell>
          <cell r="E1117" t="str">
            <v>T 350</v>
          </cell>
          <cell r="F1117" t="str">
            <v>Caja de derivación T 350, con conos</v>
          </cell>
          <cell r="G1117" t="str">
            <v>Caja de derivación T 350, con conos 285x201x120 Polipropileno, reforzado con fibras de vidrio, PP/GF  Consulta la referencia 2007125 en www.obo.es para más detalles técnicos</v>
          </cell>
          <cell r="H1117" t="str">
            <v>0110</v>
          </cell>
          <cell r="I1117" t="str">
            <v>VBS Sistema de cajas de derivación</v>
          </cell>
        </row>
        <row r="1118">
          <cell r="B1118">
            <v>2007223</v>
          </cell>
          <cell r="C1118" t="str">
            <v>A</v>
          </cell>
          <cell r="D1118">
            <v>45383</v>
          </cell>
          <cell r="E1118" t="str">
            <v>T 40 OE</v>
          </cell>
          <cell r="F1118" t="str">
            <v>Caja de derivación T 40 OE, sin aberturas de entrada</v>
          </cell>
          <cell r="G1118" t="str">
            <v>Caja de derivación T 40 OE, sin aberturas de entrada 90x90x52 Polipropileno, PP  Consulta la referencia 2007223 en www.obo.es para más detalles técnicos</v>
          </cell>
          <cell r="H1118" t="str">
            <v>0110</v>
          </cell>
          <cell r="I1118" t="str">
            <v>VBS Sistema de cajas de derivación</v>
          </cell>
        </row>
        <row r="1119">
          <cell r="B1119">
            <v>2007239</v>
          </cell>
          <cell r="C1119" t="str">
            <v>A</v>
          </cell>
          <cell r="D1119">
            <v>45383</v>
          </cell>
          <cell r="E1119" t="str">
            <v>T 60 OE</v>
          </cell>
          <cell r="F1119" t="str">
            <v>Caja de derivación T 60 OE, sin aberturas de entrada</v>
          </cell>
          <cell r="G1119" t="str">
            <v>Caja de derivación T 60 OE, sin aberturas de entrada 114x114x57 Polipropileno, PP  Consulta la referencia 2007239 en www.obo.es para más detalles técnicos</v>
          </cell>
          <cell r="H1119" t="str">
            <v>0110</v>
          </cell>
          <cell r="I1119" t="str">
            <v>VBS Sistema de cajas de derivación</v>
          </cell>
        </row>
        <row r="1120">
          <cell r="B1120">
            <v>2007255</v>
          </cell>
          <cell r="C1120" t="str">
            <v>A</v>
          </cell>
          <cell r="D1120">
            <v>45383</v>
          </cell>
          <cell r="E1120" t="str">
            <v>T 100 OE</v>
          </cell>
          <cell r="F1120" t="str">
            <v>Caja de derivación T 100 OE, sin aberturas de entrada</v>
          </cell>
          <cell r="G1120" t="str">
            <v>Caja de derivación T 100 OE, sin aberturas de entrada 150x116x67 Polipropileno, PP  Consulta la referencia 2007255 en www.obo.es para más detalles técnicos</v>
          </cell>
          <cell r="H1120" t="str">
            <v>0110</v>
          </cell>
          <cell r="I1120" t="str">
            <v>VBS Sistema de cajas de derivación</v>
          </cell>
        </row>
        <row r="1121">
          <cell r="B1121">
            <v>2007271</v>
          </cell>
          <cell r="C1121" t="str">
            <v>A</v>
          </cell>
          <cell r="D1121">
            <v>45383</v>
          </cell>
          <cell r="E1121" t="str">
            <v>T 160 OE</v>
          </cell>
          <cell r="F1121" t="str">
            <v>Caja de derivación T 160 OE, sin aberturas de entrada</v>
          </cell>
          <cell r="G1121" t="str">
            <v>Caja de derivación T 160 OE, sin aberturas de entrada 190x150x77 Polipropileno, reforzado con fibras de vidrio, PP/GF  Consulta la referencia 2007271 en www.obo.es para más detalles técnicos</v>
          </cell>
          <cell r="H1121" t="str">
            <v>0110</v>
          </cell>
          <cell r="I1121" t="str">
            <v>VBS Sistema de cajas de derivación</v>
          </cell>
        </row>
        <row r="1122">
          <cell r="B1122">
            <v>2007287</v>
          </cell>
          <cell r="C1122" t="str">
            <v>A</v>
          </cell>
          <cell r="D1122">
            <v>45383</v>
          </cell>
          <cell r="E1122" t="str">
            <v>T 250 OE</v>
          </cell>
          <cell r="F1122" t="str">
            <v>Caja de derivación T 250 OE, sin aberturas de entrada</v>
          </cell>
          <cell r="G1122" t="str">
            <v>Caja de derivación T 250 OE, sin aberturas de entrada 240x190x95 Polipropileno, reforzado con fibras de vidrio, PP/GF  Consulta la referencia 2007287 en www.obo.es para más detalles técnicos</v>
          </cell>
          <cell r="H1122" t="str">
            <v>0110</v>
          </cell>
          <cell r="I1122" t="str">
            <v>VBS Sistema de cajas de derivación</v>
          </cell>
        </row>
        <row r="1123">
          <cell r="B1123">
            <v>2007303</v>
          </cell>
          <cell r="C1123" t="str">
            <v>A</v>
          </cell>
          <cell r="D1123">
            <v>45383</v>
          </cell>
          <cell r="E1123" t="str">
            <v>T 350 OE</v>
          </cell>
          <cell r="F1123" t="str">
            <v>Caja de derivación T 350 OE, sin aberturas de entrada</v>
          </cell>
          <cell r="G1123" t="str">
            <v>Caja de derivación T 350 OE, sin aberturas de entrada 285x201x120 Polipropileno, reforzado con fibras de vidrio, PP/GF  Consulta la referencia 2007303 en www.obo.es para más detalles técnicos</v>
          </cell>
          <cell r="H1123" t="str">
            <v>0110</v>
          </cell>
          <cell r="I1123" t="str">
            <v>VBS Sistema de cajas de derivación</v>
          </cell>
        </row>
        <row r="1124">
          <cell r="B1124">
            <v>2007430</v>
          </cell>
          <cell r="C1124" t="str">
            <v>A</v>
          </cell>
          <cell r="D1124">
            <v>45383</v>
          </cell>
          <cell r="E1124" t="str">
            <v>T 25 KL</v>
          </cell>
          <cell r="F1124" t="str">
            <v>Caja de derivación T 25 KL, con regleta de conex + conos</v>
          </cell>
          <cell r="G1124" t="str">
            <v>Caja de derivación T 25 KL, con regleta de conex + conos Ø80x51 Polipropileno, PP  Consulta la referencia 2007430 en www.obo.es para más detalles técnicos</v>
          </cell>
          <cell r="H1124" t="str">
            <v>0110</v>
          </cell>
          <cell r="I1124" t="str">
            <v>VBS Sistema de cajas de derivación</v>
          </cell>
        </row>
        <row r="1125">
          <cell r="B1125">
            <v>2007432</v>
          </cell>
          <cell r="C1125" t="str">
            <v>A</v>
          </cell>
          <cell r="D1125">
            <v>45383</v>
          </cell>
          <cell r="E1125" t="str">
            <v>T 40 KL</v>
          </cell>
          <cell r="F1125" t="str">
            <v>Caja de derivación T 40 KL, con regleta de conex + conos</v>
          </cell>
          <cell r="G1125" t="str">
            <v>Caja de derivación T 40 KL, con regleta de conex + conos 90x90x52 Polipropileno, PP  Consulta la referencia 2007432 en www.obo.es para más detalles técnicos</v>
          </cell>
          <cell r="H1125" t="str">
            <v>0110</v>
          </cell>
          <cell r="I1125" t="str">
            <v>VBS Sistema de cajas de derivación</v>
          </cell>
        </row>
        <row r="1126">
          <cell r="B1126">
            <v>2007434</v>
          </cell>
          <cell r="C1126" t="str">
            <v>A</v>
          </cell>
          <cell r="D1126">
            <v>45383</v>
          </cell>
          <cell r="E1126" t="str">
            <v>T 60 KL</v>
          </cell>
          <cell r="F1126" t="str">
            <v>Caja de derivación T 60 KL, con regleta de conex + conos</v>
          </cell>
          <cell r="G1126" t="str">
            <v>Caja de derivación T 60 KL, con regleta de conex + conos 114x114x57 Polipropileno, PP  Consulta la referencia 2007434 en www.obo.es para más detalles técnicos</v>
          </cell>
          <cell r="H1126" t="str">
            <v>0110</v>
          </cell>
          <cell r="I1126" t="str">
            <v>VBS Sistema de cajas de derivación</v>
          </cell>
        </row>
        <row r="1127">
          <cell r="B1127">
            <v>2007436</v>
          </cell>
          <cell r="C1127" t="str">
            <v>A</v>
          </cell>
          <cell r="D1127">
            <v>45383</v>
          </cell>
          <cell r="E1127" t="str">
            <v>T 100 KL</v>
          </cell>
          <cell r="F1127" t="str">
            <v>Caja de derivación T 100 KL, con regleta de conex + conos</v>
          </cell>
          <cell r="G1127" t="str">
            <v>Caja de derivación T 100 KL, con regleta de conex + conos 150x116x67 Polipropileno, PP  Consulta la referencia 2007436 en www.obo.es para más detalles técnicos</v>
          </cell>
          <cell r="H1127" t="str">
            <v>0110</v>
          </cell>
          <cell r="I1127" t="str">
            <v>VBS Sistema de cajas de derivación</v>
          </cell>
        </row>
        <row r="1128">
          <cell r="B1128">
            <v>2007440</v>
          </cell>
          <cell r="C1128" t="str">
            <v>A</v>
          </cell>
          <cell r="D1128">
            <v>45383</v>
          </cell>
          <cell r="E1128" t="str">
            <v>T 160 KL</v>
          </cell>
          <cell r="F1128" t="str">
            <v>Caja de derivación T 160 KL, con regleta de conex + conos</v>
          </cell>
          <cell r="G1128" t="str">
            <v>Caja de derivación T 160 KL, con regleta de conex + conos 190x150x77 Polipropileno, reforzado con fibras de vidrio, PP/GF  Consulta la referencia 2007440 en www.obo.es para más detalles técnicos</v>
          </cell>
          <cell r="H1128" t="str">
            <v>0110</v>
          </cell>
          <cell r="I1128" t="str">
            <v>VBS Sistema de cajas de derivación</v>
          </cell>
        </row>
        <row r="1129">
          <cell r="B1129">
            <v>2007448</v>
          </cell>
          <cell r="C1129" t="str">
            <v>A</v>
          </cell>
          <cell r="D1129">
            <v>45383</v>
          </cell>
          <cell r="E1129" t="str">
            <v>T 350 KL</v>
          </cell>
          <cell r="F1129" t="str">
            <v>Caja de derivación T 350 KL, con regleta de conex + conos</v>
          </cell>
          <cell r="G1129" t="str">
            <v>Caja de derivación T 350 KL, con regleta de conex + conos 285x201x120 Polipropileno, reforzado con fibras de vidrio, PP/GF  Consulta la referencia 2007448 en www.obo.es para más detalles técnicos</v>
          </cell>
          <cell r="H1129" t="str">
            <v>0110</v>
          </cell>
          <cell r="I1129" t="str">
            <v>VBS Sistema de cajas de derivación</v>
          </cell>
        </row>
        <row r="1130">
          <cell r="B1130">
            <v>2007464</v>
          </cell>
          <cell r="C1130" t="str">
            <v>A</v>
          </cell>
          <cell r="D1130">
            <v>45383</v>
          </cell>
          <cell r="E1130" t="str">
            <v>T 40 SW</v>
          </cell>
          <cell r="F1130" t="str">
            <v xml:space="preserve"> T 40 SW</v>
          </cell>
          <cell r="G1130" t="str">
            <v xml:space="preserve"> T 40 SW 90x90x52 Polipropileno, PP  Consulta la referencia 2007464 en www.obo.es para más detalles técnicos</v>
          </cell>
          <cell r="H1130" t="str">
            <v>0110</v>
          </cell>
          <cell r="I1130" t="str">
            <v>VBS Sistema de cajas de derivación</v>
          </cell>
        </row>
        <row r="1131">
          <cell r="B1131">
            <v>2007466</v>
          </cell>
          <cell r="C1131" t="str">
            <v>A</v>
          </cell>
          <cell r="D1131">
            <v>45383</v>
          </cell>
          <cell r="E1131" t="str">
            <v>T 60 SW</v>
          </cell>
          <cell r="F1131" t="str">
            <v>Caja de derivación T 60 SW, con conos</v>
          </cell>
          <cell r="G1131" t="str">
            <v>Caja de derivación T 60 SW, con conos 114x114x57 Polipropileno, PP  Consulta la referencia 2007466 en www.obo.es para más detalles técnicos</v>
          </cell>
          <cell r="H1131" t="str">
            <v>0110</v>
          </cell>
          <cell r="I1131" t="str">
            <v>VBS Sistema de cajas de derivación</v>
          </cell>
        </row>
        <row r="1132">
          <cell r="B1132">
            <v>2007468</v>
          </cell>
          <cell r="C1132" t="str">
            <v>A</v>
          </cell>
          <cell r="D1132">
            <v>45383</v>
          </cell>
          <cell r="E1132" t="str">
            <v>T 100 SW</v>
          </cell>
          <cell r="F1132" t="str">
            <v>Caja de derivación T 100 SW, con conos</v>
          </cell>
          <cell r="G1132" t="str">
            <v>Caja de derivación T 100 SW, con conos 150x116x67 Polipropileno, PP  Consulta la referencia 2007468 en www.obo.es para más detalles técnicos</v>
          </cell>
          <cell r="H1132" t="str">
            <v>0110</v>
          </cell>
          <cell r="I1132" t="str">
            <v>VBS Sistema de cajas de derivación</v>
          </cell>
        </row>
        <row r="1133">
          <cell r="B1133">
            <v>2007638</v>
          </cell>
          <cell r="C1133" t="str">
            <v>A</v>
          </cell>
          <cell r="D1133">
            <v>45383</v>
          </cell>
          <cell r="E1133" t="str">
            <v>T 60 RO-LGR</v>
          </cell>
          <cell r="F1133" t="str">
            <v>Caja de derivación T 60 RO-LGR, con conos, tapa roja</v>
          </cell>
          <cell r="G1133" t="str">
            <v>Caja de derivación T 60 RO-LGR, con conos, tapa roja 114x114x57 Polipropileno, PP  Consulta la referencia 2007638 en www.obo.es para más detalles técnicos</v>
          </cell>
          <cell r="H1133" t="str">
            <v>0110</v>
          </cell>
          <cell r="I1133" t="str">
            <v>VBS Sistema de cajas de derivación</v>
          </cell>
        </row>
        <row r="1134">
          <cell r="B1134">
            <v>2007644</v>
          </cell>
          <cell r="C1134" t="str">
            <v>A</v>
          </cell>
          <cell r="D1134">
            <v>45383</v>
          </cell>
          <cell r="E1134" t="str">
            <v>T 100 RO-LGR</v>
          </cell>
          <cell r="F1134" t="str">
            <v>Caja de derivación T 100 RO-LGR, con conos, tapa roja</v>
          </cell>
          <cell r="G1134" t="str">
            <v>Caja de derivación T 100 RO-LGR, con conos, tapa roja 150x116x67 Polipropileno, PP  Consulta la referencia 2007644 en www.obo.es para más detalles técnicos</v>
          </cell>
          <cell r="H1134" t="str">
            <v>0110</v>
          </cell>
          <cell r="I1134" t="str">
            <v>VBS Sistema de cajas de derivación</v>
          </cell>
        </row>
        <row r="1135">
          <cell r="B1135">
            <v>2007710</v>
          </cell>
          <cell r="C1135" t="str">
            <v>A</v>
          </cell>
          <cell r="D1135">
            <v>45383</v>
          </cell>
          <cell r="E1135" t="str">
            <v>T 60 HD LGR</v>
          </cell>
          <cell r="F1135" t="str">
            <v>Caja de derivación T 60 HD LGR, con tapa alta</v>
          </cell>
          <cell r="G1135" t="str">
            <v>Caja de derivación T 60 HD LGR, con tapa alta 114x114x76 Polipropileno/policarbonato, PP/PC  Consulta la referencia 2007710 en www.obo.es para más detalles técnicos</v>
          </cell>
          <cell r="H1135" t="str">
            <v>0110</v>
          </cell>
          <cell r="I1135" t="str">
            <v>VBS Sistema de cajas de derivación</v>
          </cell>
        </row>
        <row r="1136">
          <cell r="B1136">
            <v>2007712</v>
          </cell>
          <cell r="C1136" t="str">
            <v>A</v>
          </cell>
          <cell r="D1136">
            <v>45383</v>
          </cell>
          <cell r="E1136" t="str">
            <v>T 100 HD LGR</v>
          </cell>
          <cell r="F1136" t="str">
            <v>Caja de derivación T 100 HD LGR, con tapa alta</v>
          </cell>
          <cell r="G1136" t="str">
            <v>Caja de derivación T 100 HD LGR, con tapa alta 150x116x83 Polipropileno/policarbonato, PP/PC  Consulta la referencia 2007712 en www.obo.es para más detalles técnicos</v>
          </cell>
          <cell r="H1136" t="str">
            <v>0110</v>
          </cell>
          <cell r="I1136" t="str">
            <v>VBS Sistema de cajas de derivación</v>
          </cell>
        </row>
        <row r="1137">
          <cell r="B1137">
            <v>2007714</v>
          </cell>
          <cell r="C1137" t="str">
            <v>A</v>
          </cell>
          <cell r="D1137">
            <v>45383</v>
          </cell>
          <cell r="E1137" t="str">
            <v>T 160 HD LGR</v>
          </cell>
          <cell r="F1137" t="str">
            <v>Caja de derivación T 160 HD LGR, con tapa alta</v>
          </cell>
          <cell r="G1137" t="str">
            <v>Caja de derivación T 160 HD LGR, con tapa alta 190x150x94 Polipropileno/policarbonato, PP/PC  Consulta la referencia 2007714 en www.obo.es para más detalles técnicos</v>
          </cell>
          <cell r="H1137" t="str">
            <v>0110</v>
          </cell>
          <cell r="I1137" t="str">
            <v>VBS Sistema de cajas de derivación</v>
          </cell>
        </row>
        <row r="1138">
          <cell r="B1138">
            <v>2007716</v>
          </cell>
          <cell r="C1138" t="str">
            <v>A</v>
          </cell>
          <cell r="D1138">
            <v>45383</v>
          </cell>
          <cell r="E1138" t="str">
            <v>T 250 HD LGR</v>
          </cell>
          <cell r="F1138" t="str">
            <v>Caja de derivación T 250 HD LGR, con tapa alta</v>
          </cell>
          <cell r="G1138" t="str">
            <v>Caja de derivación T 250 HD LGR, con tapa alta 240x190x115 Polipropileno/policarbonato, PP/PC  Consulta la referencia 2007716 en www.obo.es para más detalles técnicos</v>
          </cell>
          <cell r="H1138" t="str">
            <v>0110</v>
          </cell>
          <cell r="I1138" t="str">
            <v>VBS Sistema de cajas de derivación</v>
          </cell>
        </row>
        <row r="1139">
          <cell r="B1139">
            <v>2007718</v>
          </cell>
          <cell r="C1139" t="str">
            <v>A</v>
          </cell>
          <cell r="D1139">
            <v>45383</v>
          </cell>
          <cell r="E1139" t="str">
            <v>T 350 HD LGR</v>
          </cell>
          <cell r="F1139" t="str">
            <v>Caja de derivación T 350 HD LGR, con tapa alta</v>
          </cell>
          <cell r="G1139" t="str">
            <v>Caja de derivación T 350 HD LGR, con tapa alta 285x201x139 Polipropileno/policarbonato, PP/PC  Consulta la referencia 2007718 en www.obo.es para más detalles técnicos</v>
          </cell>
          <cell r="H1139" t="str">
            <v>0110</v>
          </cell>
          <cell r="I1139" t="str">
            <v>VBS Sistema de cajas de derivación</v>
          </cell>
        </row>
        <row r="1140">
          <cell r="B1140">
            <v>2007730</v>
          </cell>
          <cell r="C1140" t="str">
            <v>A</v>
          </cell>
          <cell r="D1140">
            <v>45383</v>
          </cell>
          <cell r="E1140" t="str">
            <v>T 60 OE HD LGR</v>
          </cell>
          <cell r="F1140" t="str">
            <v>Caja de derivación ciega T 60 OE HD LGR, con tapa alta</v>
          </cell>
          <cell r="G1140" t="str">
            <v>Caja de derivación ciega T 60 OE HD LGR, con tapa alta 114x114x76 Polipropileno/policarbonato, PP/PC  Consulta la referencia 2007730 en www.obo.es para más detalles técnicos</v>
          </cell>
          <cell r="H1140" t="str">
            <v>0110</v>
          </cell>
          <cell r="I1140" t="str">
            <v>VBS Sistema de cajas de derivación</v>
          </cell>
        </row>
        <row r="1141">
          <cell r="B1141">
            <v>2007732</v>
          </cell>
          <cell r="C1141" t="str">
            <v>A</v>
          </cell>
          <cell r="D1141">
            <v>45383</v>
          </cell>
          <cell r="E1141" t="str">
            <v>T 100 OE HD LGR</v>
          </cell>
          <cell r="F1141" t="str">
            <v>Caja de derivación ciega T 100 OE HD LGR, con tapa alta</v>
          </cell>
          <cell r="G1141" t="str">
            <v>Caja de derivación ciega T 100 OE HD LGR, con tapa alta 150x116x83 Polipropileno/policarbonato, PP/PC  Consulta la referencia 2007732 en www.obo.es para más detalles técnicos</v>
          </cell>
          <cell r="H1141" t="str">
            <v>0110</v>
          </cell>
          <cell r="I1141" t="str">
            <v>VBS Sistema de cajas de derivación</v>
          </cell>
        </row>
        <row r="1142">
          <cell r="B1142">
            <v>2007734</v>
          </cell>
          <cell r="C1142" t="str">
            <v>A</v>
          </cell>
          <cell r="D1142">
            <v>45383</v>
          </cell>
          <cell r="E1142" t="str">
            <v>T 160 OE HD LGR</v>
          </cell>
          <cell r="F1142" t="str">
            <v>Caja de derivación ciega T 160 OE HD LGR, con tapa alta</v>
          </cell>
          <cell r="G1142" t="str">
            <v>Caja de derivación ciega T 160 OE HD LGR, con tapa alta 190x150x94 Polipropileno/policarbonato, PP/PC  Consulta la referencia 2007734 en www.obo.es para más detalles técnicos</v>
          </cell>
          <cell r="H1142" t="str">
            <v>0110</v>
          </cell>
          <cell r="I1142" t="str">
            <v>VBS Sistema de cajas de derivación</v>
          </cell>
        </row>
        <row r="1143">
          <cell r="B1143">
            <v>2007736</v>
          </cell>
          <cell r="C1143" t="str">
            <v>A</v>
          </cell>
          <cell r="D1143">
            <v>45383</v>
          </cell>
          <cell r="E1143" t="str">
            <v>T 250 OE HD LGR</v>
          </cell>
          <cell r="F1143" t="str">
            <v>Caja de derivación ciega T 250 OE HD LGR, con tapa alta</v>
          </cell>
          <cell r="G1143" t="str">
            <v>Caja de derivación ciega T 250 OE HD LGR, con tapa alta 240x190x115 Polipropileno/policarbonato, PP/PC  Consulta la referencia 2007736 en www.obo.es para más detalles técnicos</v>
          </cell>
          <cell r="H1143" t="str">
            <v>0110</v>
          </cell>
          <cell r="I1143" t="str">
            <v>VBS Sistema de cajas de derivación</v>
          </cell>
        </row>
        <row r="1144">
          <cell r="B1144">
            <v>2007738</v>
          </cell>
          <cell r="C1144" t="str">
            <v>A</v>
          </cell>
          <cell r="D1144">
            <v>45383</v>
          </cell>
          <cell r="E1144" t="str">
            <v>T 350 OE HD LGR</v>
          </cell>
          <cell r="F1144" t="str">
            <v>Caja de derivación ciega T 350 OE HD LGR, con tapa alta</v>
          </cell>
          <cell r="G1144" t="str">
            <v>Caja de derivación ciega T 350 OE HD LGR, con tapa alta 285x201x139 Polipropileno/policarbonato, PP/PC  Consulta la referencia 2007738 en www.obo.es para más detalles técnicos</v>
          </cell>
          <cell r="H1144" t="str">
            <v>0110</v>
          </cell>
          <cell r="I1144" t="str">
            <v>VBS Sistema de cajas de derivación</v>
          </cell>
        </row>
        <row r="1145">
          <cell r="B1145">
            <v>2007750</v>
          </cell>
          <cell r="C1145" t="str">
            <v>A</v>
          </cell>
          <cell r="D1145">
            <v>45383</v>
          </cell>
          <cell r="E1145" t="str">
            <v>T 60 HD TR</v>
          </cell>
          <cell r="F1145" t="str">
            <v>Caja de derivación T 60 HD TR, con tapa transparente alta</v>
          </cell>
          <cell r="G1145" t="str">
            <v>Caja de derivación T 60 HD TR, con tapa transparente alta 114x114x76 Polipropileno/policarbonato, PP/PC  Consulta la referencia 2007750 en www.obo.es para más detalles técnicos</v>
          </cell>
          <cell r="H1145" t="str">
            <v>0110</v>
          </cell>
          <cell r="I1145" t="str">
            <v>VBS Sistema de cajas de derivación</v>
          </cell>
        </row>
        <row r="1146">
          <cell r="B1146">
            <v>2007752</v>
          </cell>
          <cell r="C1146" t="str">
            <v>A</v>
          </cell>
          <cell r="D1146">
            <v>45383</v>
          </cell>
          <cell r="E1146" t="str">
            <v>T 100 HD TR</v>
          </cell>
          <cell r="F1146" t="str">
            <v>Caja de derivación T 100 HD TR, con tapa transparente alta</v>
          </cell>
          <cell r="G1146" t="str">
            <v>Caja de derivación T 100 HD TR, con tapa transparente alta 150x116x83 Polipropileno/policarbonato, PP/PC  Consulta la referencia 2007752 en www.obo.es para más detalles técnicos</v>
          </cell>
          <cell r="H1146" t="str">
            <v>0110</v>
          </cell>
          <cell r="I1146" t="str">
            <v>VBS Sistema de cajas de derivación</v>
          </cell>
        </row>
        <row r="1147">
          <cell r="B1147">
            <v>2007754</v>
          </cell>
          <cell r="C1147" t="str">
            <v>A</v>
          </cell>
          <cell r="D1147">
            <v>45383</v>
          </cell>
          <cell r="E1147" t="str">
            <v>T 160 HD TR</v>
          </cell>
          <cell r="F1147" t="str">
            <v>Caja de derivación T 160 HD TR, con tapa transparente alta</v>
          </cell>
          <cell r="G1147" t="str">
            <v>Caja de derivación T 160 HD TR, con tapa transparente alta 190x150x94 Polipropileno/policarbonato, PP/PC  Consulta la referencia 2007754 en www.obo.es para más detalles técnicos</v>
          </cell>
          <cell r="H1147" t="str">
            <v>0110</v>
          </cell>
          <cell r="I1147" t="str">
            <v>VBS Sistema de cajas de derivación</v>
          </cell>
        </row>
        <row r="1148">
          <cell r="B1148">
            <v>2007756</v>
          </cell>
          <cell r="C1148" t="str">
            <v>A</v>
          </cell>
          <cell r="D1148">
            <v>45383</v>
          </cell>
          <cell r="E1148" t="str">
            <v>T 250 HD TR</v>
          </cell>
          <cell r="F1148" t="str">
            <v>Caja de derivación T 250 HD TR, con tapa transparente alta</v>
          </cell>
          <cell r="G1148" t="str">
            <v>Caja de derivación T 250 HD TR, con tapa transparente alta 240x190x115 Polipropileno/policarbonato, PP/PC  Consulta la referencia 2007756 en www.obo.es para más detalles técnicos</v>
          </cell>
          <cell r="H1148" t="str">
            <v>0110</v>
          </cell>
          <cell r="I1148" t="str">
            <v>VBS Sistema de cajas de derivación</v>
          </cell>
        </row>
        <row r="1149">
          <cell r="B1149">
            <v>2007758</v>
          </cell>
          <cell r="C1149" t="str">
            <v>A</v>
          </cell>
          <cell r="D1149">
            <v>45383</v>
          </cell>
          <cell r="E1149" t="str">
            <v>T 350 HD TR</v>
          </cell>
          <cell r="F1149" t="str">
            <v>Caja de derivación T 350 HD TR, con tapa transparente alta</v>
          </cell>
          <cell r="G1149" t="str">
            <v>Caja de derivación T 350 HD TR, con tapa transparente alta 285x201x139 Polipropileno/policarbonato, PP/PC  Consulta la referencia 2007758 en www.obo.es para más detalles técnicos</v>
          </cell>
          <cell r="H1149" t="str">
            <v>0110</v>
          </cell>
          <cell r="I1149" t="str">
            <v>VBS Sistema de cajas de derivación</v>
          </cell>
        </row>
        <row r="1150">
          <cell r="B1150">
            <v>2007770</v>
          </cell>
          <cell r="C1150" t="str">
            <v>A</v>
          </cell>
          <cell r="D1150">
            <v>45383</v>
          </cell>
          <cell r="E1150" t="str">
            <v>T 60 OE HD TR</v>
          </cell>
          <cell r="F1150" t="str">
            <v>Caja de derivación ciega T 60 OE HD TR, con tapa transparente alta</v>
          </cell>
          <cell r="G1150" t="str">
            <v>Caja de derivación ciega T 60 OE HD TR, con tapa transparente alta 114x114x76 Polipropileno/policarbonato, PP/PC  Consulta la referencia 2007770 en www.obo.es para más detalles técnicos</v>
          </cell>
          <cell r="H1150" t="str">
            <v>0110</v>
          </cell>
          <cell r="I1150" t="str">
            <v>VBS Sistema de cajas de derivación</v>
          </cell>
        </row>
        <row r="1151">
          <cell r="B1151">
            <v>2007772</v>
          </cell>
          <cell r="C1151" t="str">
            <v>A</v>
          </cell>
          <cell r="D1151">
            <v>45383</v>
          </cell>
          <cell r="E1151" t="str">
            <v>T 100 OE HD TR</v>
          </cell>
          <cell r="F1151" t="str">
            <v>Caja de derivación ciega T 100 OE HD TR, con tapa transparente alta</v>
          </cell>
          <cell r="G1151" t="str">
            <v>Caja de derivación ciega T 100 OE HD TR, con tapa transparente alta 150x116x83 Polipropileno/policarbonato, PP/PC  Consulta la referencia 2007772 en www.obo.es para más detalles técnicos</v>
          </cell>
          <cell r="H1151" t="str">
            <v>0110</v>
          </cell>
          <cell r="I1151" t="str">
            <v>VBS Sistema de cajas de derivación</v>
          </cell>
        </row>
        <row r="1152">
          <cell r="B1152">
            <v>2007774</v>
          </cell>
          <cell r="C1152" t="str">
            <v>A</v>
          </cell>
          <cell r="D1152">
            <v>45383</v>
          </cell>
          <cell r="E1152" t="str">
            <v>T 160 OE HD TR</v>
          </cell>
          <cell r="F1152" t="str">
            <v>Caja de derivación ciega T 160 OE HD TR, con tapa transparente alta</v>
          </cell>
          <cell r="G1152" t="str">
            <v>Caja de derivación ciega T 160 OE HD TR, con tapa transparente alta 190x150x94 Polipropileno/policarbonato, PP/PC  Consulta la referencia 2007774 en www.obo.es para más detalles técnicos</v>
          </cell>
          <cell r="H1152" t="str">
            <v>0110</v>
          </cell>
          <cell r="I1152" t="str">
            <v>VBS Sistema de cajas de derivación</v>
          </cell>
        </row>
        <row r="1153">
          <cell r="B1153">
            <v>2007776</v>
          </cell>
          <cell r="C1153" t="str">
            <v>A</v>
          </cell>
          <cell r="D1153">
            <v>45383</v>
          </cell>
          <cell r="E1153" t="str">
            <v>T 250 OE HD TR</v>
          </cell>
          <cell r="F1153" t="str">
            <v>Caja de derivación ciega T 250 OE HD TR, con tapa transparente alta</v>
          </cell>
          <cell r="G1153" t="str">
            <v>Caja de derivación ciega T 250 OE HD TR, con tapa transparente alta 240x190x115 Polipropileno/policarbonato, PP/PC  Consulta la referencia 2007776 en www.obo.es para más detalles técnicos</v>
          </cell>
          <cell r="H1153" t="str">
            <v>0110</v>
          </cell>
          <cell r="I1153" t="str">
            <v>VBS Sistema de cajas de derivación</v>
          </cell>
        </row>
        <row r="1154">
          <cell r="B1154">
            <v>2007778</v>
          </cell>
          <cell r="C1154" t="str">
            <v>A</v>
          </cell>
          <cell r="D1154">
            <v>45383</v>
          </cell>
          <cell r="E1154" t="str">
            <v>T 350 OE HD TR</v>
          </cell>
          <cell r="F1154" t="str">
            <v>Caja de derivación ciega T 350 OE HD TR, con tapa transparente alta</v>
          </cell>
          <cell r="G1154" t="str">
            <v>Caja de derivación ciega T 350 OE HD TR, con tapa transparente alta 285x201x139 Polipropileno/policarbonato, PP/PC  Consulta la referencia 2007778 en www.obo.es para más detalles técnicos</v>
          </cell>
          <cell r="H1154" t="str">
            <v>0110</v>
          </cell>
          <cell r="I1154" t="str">
            <v>VBS Sistema de cajas de derivación</v>
          </cell>
        </row>
        <row r="1155">
          <cell r="B1155">
            <v>2007826</v>
          </cell>
          <cell r="C1155" t="str">
            <v>A</v>
          </cell>
          <cell r="D1155">
            <v>45383</v>
          </cell>
          <cell r="E1155" t="str">
            <v>T 100 D MSD2A</v>
          </cell>
          <cell r="F1155" t="str">
            <v>Tapa T 100 D MSD2A, petroquelada, sin enchufes</v>
          </cell>
          <cell r="G1155" t="str">
            <v>Tapa T 100 D MSD2A, petroquelada, sin enchufes 150x116x15 Polipropileno, PP  Consulta la referencia 2007826 en www.obo.es para más detalles técnicos</v>
          </cell>
          <cell r="H1155" t="str">
            <v>0110</v>
          </cell>
          <cell r="I1155" t="str">
            <v>VBS Sistema de cajas de derivación</v>
          </cell>
        </row>
        <row r="1156">
          <cell r="B1156">
            <v>2007833</v>
          </cell>
          <cell r="C1156" t="str">
            <v>A</v>
          </cell>
          <cell r="D1156">
            <v>45383</v>
          </cell>
          <cell r="E1156" t="str">
            <v>BE TS GR</v>
          </cell>
          <cell r="F1156" t="str">
            <v>ADAPTADORES BE TS GR, para bandeja de rejilla</v>
          </cell>
          <cell r="G1156" t="str">
            <v>ADAPTADORES BE TS GR, para bandeja de rejilla 139x104mm Policarbonato, PC  Consulta la referencia 2007833 en www.obo.es para más detalles técnicos</v>
          </cell>
          <cell r="H1156" t="str">
            <v>0110</v>
          </cell>
          <cell r="I1156" t="str">
            <v>VBS Sistema de cajas de derivación</v>
          </cell>
        </row>
        <row r="1157">
          <cell r="B1157">
            <v>2007835</v>
          </cell>
          <cell r="C1157" t="str">
            <v>A</v>
          </cell>
          <cell r="D1157">
            <v>45383</v>
          </cell>
          <cell r="E1157" t="str">
            <v>BE TS KR</v>
          </cell>
          <cell r="F1157" t="str">
            <v>ADAPTADORES BE TS KR, para T60, T100 a chapa</v>
          </cell>
          <cell r="G1157" t="str">
            <v>ADAPTADORES BE TS KR, para T60, T100 a chapa Policarbonato, PC Policarbonato, PC  Consulta la referencia 2007835 en www.obo.es para más detalles técnicos</v>
          </cell>
          <cell r="H1157" t="str">
            <v>0110</v>
          </cell>
          <cell r="I1157" t="str">
            <v>VBS Sistema de cajas de derivación</v>
          </cell>
        </row>
        <row r="1158">
          <cell r="B1158">
            <v>2007900</v>
          </cell>
          <cell r="C1158" t="str">
            <v>A</v>
          </cell>
          <cell r="D1158">
            <v>45383</v>
          </cell>
          <cell r="E1158" t="str">
            <v>T 40 M20</v>
          </cell>
          <cell r="F1158" t="str">
            <v>Caja de derivación T 40 M20, con entradas M20</v>
          </cell>
          <cell r="G1158" t="str">
            <v>Caja de derivación T 40 M20, con entradas M20 90x90x52 Polipropileno, PP  Consulta la referencia 2007900 en www.obo.es para más detalles técnicos</v>
          </cell>
          <cell r="H1158" t="str">
            <v>0110</v>
          </cell>
          <cell r="I1158" t="str">
            <v>VBS Sistema de cajas de derivación</v>
          </cell>
        </row>
        <row r="1159">
          <cell r="B1159">
            <v>2007910</v>
          </cell>
          <cell r="C1159" t="str">
            <v>A</v>
          </cell>
          <cell r="D1159">
            <v>45383</v>
          </cell>
          <cell r="E1159" t="str">
            <v>T 60 M20</v>
          </cell>
          <cell r="F1159" t="str">
            <v>Caja de derivación T 60 M20, Entradas M20</v>
          </cell>
          <cell r="G1159" t="str">
            <v>Caja de derivación T 60 M20, Entradas M20 114x114x57 Polipropileno, PP  Consulta la referencia 2007910 en www.obo.es para más detalles técnicos</v>
          </cell>
          <cell r="H1159" t="str">
            <v>0110</v>
          </cell>
          <cell r="I1159" t="str">
            <v>VBS Sistema de cajas de derivación</v>
          </cell>
        </row>
        <row r="1160">
          <cell r="B1160">
            <v>2008800</v>
          </cell>
          <cell r="C1160" t="str">
            <v>A</v>
          </cell>
          <cell r="D1160">
            <v>45383</v>
          </cell>
          <cell r="E1160" t="str">
            <v>SDB 03 PS</v>
          </cell>
          <cell r="F1160" t="str">
            <v>Cuadro de distribución pequeño SDB 03 PS, 3 dispositivos máximo</v>
          </cell>
          <cell r="G1160" t="str">
            <v>Cuadro de distribución pequeño SDB 03 PS, 3 dispositivos máximo 150x190x125 Poliestirol, PS  Consulta la referencia 2008800 en www.obo.es para más detalles técnicos</v>
          </cell>
          <cell r="H1160" t="str">
            <v>0110</v>
          </cell>
          <cell r="I1160" t="str">
            <v>VBS Sistema de cajas de derivación</v>
          </cell>
        </row>
        <row r="1161">
          <cell r="B1161">
            <v>2008804</v>
          </cell>
          <cell r="C1161" t="str">
            <v>A</v>
          </cell>
          <cell r="D1161">
            <v>45383</v>
          </cell>
          <cell r="E1161" t="str">
            <v>SDB 05 PS</v>
          </cell>
          <cell r="F1161" t="str">
            <v>Cuadro de distribución pequeño SDB 05 PS, 5 dispositivos máximo</v>
          </cell>
          <cell r="G1161" t="str">
            <v>Cuadro de distribución pequeño SDB 05 PS, 5 dispositivos máximo 190x150x125 Poliestirol, PS  Consulta la referencia 2008804 en www.obo.es para más detalles técnicos</v>
          </cell>
          <cell r="H1161" t="str">
            <v>0110</v>
          </cell>
          <cell r="I1161" t="str">
            <v>VBS Sistema de cajas de derivación</v>
          </cell>
        </row>
        <row r="1162">
          <cell r="B1162">
            <v>2008808</v>
          </cell>
          <cell r="C1162" t="str">
            <v>A</v>
          </cell>
          <cell r="D1162">
            <v>45383</v>
          </cell>
          <cell r="E1162" t="str">
            <v>SDB 09 PS</v>
          </cell>
          <cell r="F1162" t="str">
            <v>Cuadro de distribución pequeño SDB 09 PS, 9 dispositivos máximo</v>
          </cell>
          <cell r="G1162" t="str">
            <v>Cuadro de distribución pequeño SDB 09 PS, 9 dispositivos máximo 240x191x125 Poliestirol, PS  Consulta la referencia 2008808 en www.obo.es para más detalles técnicos</v>
          </cell>
          <cell r="H1162" t="str">
            <v>0110</v>
          </cell>
          <cell r="I1162" t="str">
            <v>VBS Sistema de cajas de derivación</v>
          </cell>
        </row>
        <row r="1163">
          <cell r="B1163">
            <v>2008812</v>
          </cell>
          <cell r="C1163" t="str">
            <v>A</v>
          </cell>
          <cell r="D1163">
            <v>45383</v>
          </cell>
          <cell r="E1163" t="str">
            <v>SDB 12 PS</v>
          </cell>
          <cell r="F1163" t="str">
            <v>Cuadro de distribución pequeño SDB 12 PS, 12 dispositivos máximo</v>
          </cell>
          <cell r="G1163" t="str">
            <v>Cuadro de distribución pequeño SDB 12 PS, 12 dispositivos máximo 286x202x125 Poliestirol, PS  Consulta la referencia 2008812 en www.obo.es para más detalles técnicos</v>
          </cell>
          <cell r="H1163" t="str">
            <v>0110</v>
          </cell>
          <cell r="I1163" t="str">
            <v>VBS Sistema de cajas de derivación</v>
          </cell>
        </row>
        <row r="1164">
          <cell r="B1164">
            <v>2008820</v>
          </cell>
          <cell r="C1164" t="str">
            <v>A</v>
          </cell>
          <cell r="D1164">
            <v>45383</v>
          </cell>
          <cell r="E1164" t="str">
            <v>SDB 03L PS</v>
          </cell>
          <cell r="F1164" t="str">
            <v>Cuadro de distribución pequeño SDB 03L PS, sin regleta, 3 dispositivos</v>
          </cell>
          <cell r="G1164" t="str">
            <v>Cuadro de distribución pequeño SDB 03L PS, sin regleta, 3 dispositivos 150x190x125 Poliestirol, PS  Consulta la referencia 2008820 en www.obo.es para más detalles técnicos</v>
          </cell>
          <cell r="H1164" t="str">
            <v>0110</v>
          </cell>
          <cell r="I1164" t="str">
            <v>VBS Sistema de cajas de derivación</v>
          </cell>
        </row>
        <row r="1165">
          <cell r="B1165">
            <v>2008824</v>
          </cell>
          <cell r="C1165" t="str">
            <v>A</v>
          </cell>
          <cell r="D1165">
            <v>45383</v>
          </cell>
          <cell r="E1165" t="str">
            <v>SDB 05L PS</v>
          </cell>
          <cell r="F1165" t="str">
            <v>Cuadro de distribución pequeño SDB 05L PS, sin regleta, 5 dispositivos</v>
          </cell>
          <cell r="G1165" t="str">
            <v>Cuadro de distribución pequeño SDB 05L PS, sin regleta, 5 dispositivos 190x150x125 Poliestirol, PS  Consulta la referencia 2008824 en www.obo.es para más detalles técnicos</v>
          </cell>
          <cell r="H1165" t="str">
            <v>0110</v>
          </cell>
          <cell r="I1165" t="str">
            <v>VBS Sistema de cajas de derivación</v>
          </cell>
        </row>
        <row r="1166">
          <cell r="B1166">
            <v>2008828</v>
          </cell>
          <cell r="C1166" t="str">
            <v>A</v>
          </cell>
          <cell r="D1166">
            <v>45383</v>
          </cell>
          <cell r="E1166" t="str">
            <v>SDB 09L PS</v>
          </cell>
          <cell r="F1166" t="str">
            <v>Cuadro de distribución pequeño SDB 09L PS, sin regleta, 9 dispositivos</v>
          </cell>
          <cell r="G1166" t="str">
            <v>Cuadro de distribución pequeño SDB 09L PS, sin regleta, 9 dispositivos 240x191x125 Poliestirol, PS  Consulta la referencia 2008828 en www.obo.es para más detalles técnicos</v>
          </cell>
          <cell r="H1166" t="str">
            <v>0110</v>
          </cell>
          <cell r="I1166" t="str">
            <v>VBS Sistema de cajas de derivación</v>
          </cell>
        </row>
        <row r="1167">
          <cell r="B1167">
            <v>2008832</v>
          </cell>
          <cell r="C1167" t="str">
            <v>A</v>
          </cell>
          <cell r="D1167">
            <v>45383</v>
          </cell>
          <cell r="E1167" t="str">
            <v>SDB 12L PS</v>
          </cell>
          <cell r="F1167" t="str">
            <v>Cuadro de distribución pequeño SDB 12L PS, sin regleta, 12 dispositivos</v>
          </cell>
          <cell r="G1167" t="str">
            <v>Cuadro de distribución pequeño SDB 12L PS, sin regleta, 12 dispositivos 286x202x125 Poliestirol, PS  Consulta la referencia 2008832 en www.obo.es para más detalles técnicos</v>
          </cell>
          <cell r="H1167" t="str">
            <v>0110</v>
          </cell>
          <cell r="I1167" t="str">
            <v>VBS Sistema de cajas de derivación</v>
          </cell>
        </row>
        <row r="1168">
          <cell r="B1168">
            <v>2008840</v>
          </cell>
          <cell r="C1168" t="str">
            <v>A</v>
          </cell>
          <cell r="D1168">
            <v>45383</v>
          </cell>
          <cell r="E1168" t="str">
            <v>SDB 03 PC</v>
          </cell>
          <cell r="F1168" t="str">
            <v>Cuadro de distribución pequeño SDB 03 PC, 3 dispositivos máximo</v>
          </cell>
          <cell r="G1168" t="str">
            <v>Cuadro de distribución pequeño SDB 03 PC, 3 dispositivos máximo 150x190x125 Policarbonato, PC  Consulta la referencia 2008840 en www.obo.es para más detalles técnicos</v>
          </cell>
          <cell r="H1168" t="str">
            <v>0110</v>
          </cell>
          <cell r="I1168" t="str">
            <v>VBS Sistema de cajas de derivación</v>
          </cell>
        </row>
        <row r="1169">
          <cell r="B1169">
            <v>2008844</v>
          </cell>
          <cell r="C1169" t="str">
            <v>A</v>
          </cell>
          <cell r="D1169">
            <v>45383</v>
          </cell>
          <cell r="E1169" t="str">
            <v>SDB 05 PC</v>
          </cell>
          <cell r="F1169" t="str">
            <v>Cuadro de distribución pequeño SDB 05 PC, 5 dispositivos máximo</v>
          </cell>
          <cell r="G1169" t="str">
            <v>Cuadro de distribución pequeño SDB 05 PC, 5 dispositivos máximo 190x150x125 Policarbonato, PC  Consulta la referencia 2008844 en www.obo.es para más detalles técnicos</v>
          </cell>
          <cell r="H1169" t="str">
            <v>0110</v>
          </cell>
          <cell r="I1169" t="str">
            <v>VBS Sistema de cajas de derivación</v>
          </cell>
        </row>
        <row r="1170">
          <cell r="B1170">
            <v>2008848</v>
          </cell>
          <cell r="C1170" t="str">
            <v>A</v>
          </cell>
          <cell r="D1170">
            <v>45383</v>
          </cell>
          <cell r="E1170" t="str">
            <v>SDB 09 PC</v>
          </cell>
          <cell r="F1170" t="str">
            <v>Cuadro de distribución pequeño SDB 09 PC, 9 dispositivos máximo</v>
          </cell>
          <cell r="G1170" t="str">
            <v>Cuadro de distribución pequeño SDB 09 PC, 9 dispositivos máximo 240x191x125 Policarbonato, PC  Consulta la referencia 2008848 en www.obo.es para más detalles técnicos</v>
          </cell>
          <cell r="H1170" t="str">
            <v>0110</v>
          </cell>
          <cell r="I1170" t="str">
            <v>VBS Sistema de cajas de derivación</v>
          </cell>
        </row>
        <row r="1171">
          <cell r="B1171">
            <v>2008852</v>
          </cell>
          <cell r="C1171" t="str">
            <v>A</v>
          </cell>
          <cell r="D1171">
            <v>45383</v>
          </cell>
          <cell r="E1171" t="str">
            <v>SDB 12 PC</v>
          </cell>
          <cell r="F1171" t="str">
            <v>Cuadro de distribución pequeño SDB 12 PC, 12 dispositivos máximo</v>
          </cell>
          <cell r="G1171" t="str">
            <v>Cuadro de distribución pequeño SDB 12 PC, 12 dispositivos máximo 286x202x125 Policarbonato, PC  Consulta la referencia 2008852 en www.obo.es para más detalles técnicos</v>
          </cell>
          <cell r="H1171" t="str">
            <v>0110</v>
          </cell>
          <cell r="I1171" t="str">
            <v>VBS Sistema de cajas de derivación</v>
          </cell>
        </row>
        <row r="1172">
          <cell r="B1172">
            <v>2008860</v>
          </cell>
          <cell r="C1172" t="str">
            <v>A</v>
          </cell>
          <cell r="D1172">
            <v>45383</v>
          </cell>
          <cell r="E1172" t="str">
            <v>SDB 03L PC</v>
          </cell>
          <cell r="F1172" t="str">
            <v>Cuadro de distribución pequeño SDB 03L PC, sin regleta, 3 dispositivos</v>
          </cell>
          <cell r="G1172" t="str">
            <v>Cuadro de distribución pequeño SDB 03L PC, sin regleta, 3 dispositivos 150x190x125 Policarbonato, PC  Consulta la referencia 2008860 en www.obo.es para más detalles técnicos</v>
          </cell>
          <cell r="H1172" t="str">
            <v>0110</v>
          </cell>
          <cell r="I1172" t="str">
            <v>VBS Sistema de cajas de derivación</v>
          </cell>
        </row>
        <row r="1173">
          <cell r="B1173">
            <v>2008864</v>
          </cell>
          <cell r="C1173" t="str">
            <v>A</v>
          </cell>
          <cell r="D1173">
            <v>45383</v>
          </cell>
          <cell r="E1173" t="str">
            <v>SDB 05L PC</v>
          </cell>
          <cell r="F1173" t="str">
            <v>Cuadro de distribución pequeño SDB 05L PC, sin regleta, 5 dispositivos</v>
          </cell>
          <cell r="G1173" t="str">
            <v>Cuadro de distribución pequeño SDB 05L PC, sin regleta, 5 dispositivos 190x150x125 Policarbonato, PC  Consulta la referencia 2008864 en www.obo.es para más detalles técnicos</v>
          </cell>
          <cell r="H1173" t="str">
            <v>0110</v>
          </cell>
          <cell r="I1173" t="str">
            <v>VBS Sistema de cajas de derivación</v>
          </cell>
        </row>
        <row r="1174">
          <cell r="B1174">
            <v>2008868</v>
          </cell>
          <cell r="C1174" t="str">
            <v>A</v>
          </cell>
          <cell r="D1174">
            <v>45383</v>
          </cell>
          <cell r="E1174" t="str">
            <v>SDB 09L PC</v>
          </cell>
          <cell r="F1174" t="str">
            <v>Cuadro de distribución pequeño SDB 09L PC, sin regleta, 9 dispositivos</v>
          </cell>
          <cell r="G1174" t="str">
            <v>Cuadro de distribución pequeño SDB 09L PC, sin regleta, 9 dispositivos 240x191x125 Policarbonato, PC  Consulta la referencia 2008868 en www.obo.es para más detalles técnicos</v>
          </cell>
          <cell r="H1174" t="str">
            <v>0110</v>
          </cell>
          <cell r="I1174" t="str">
            <v>VBS Sistema de cajas de derivación</v>
          </cell>
        </row>
        <row r="1175">
          <cell r="B1175">
            <v>2008872</v>
          </cell>
          <cell r="C1175" t="str">
            <v>A</v>
          </cell>
          <cell r="D1175">
            <v>45383</v>
          </cell>
          <cell r="E1175" t="str">
            <v>SDB 12L PC</v>
          </cell>
          <cell r="F1175" t="str">
            <v>Cuadro de distribución pequeño SDB 12L PC, sin regleta, 12 dispositivos</v>
          </cell>
          <cell r="G1175" t="str">
            <v>Cuadro de distribución pequeño SDB 12L PC, sin regleta, 12 dispositivos 286x202x125 Policarbonato, PC  Consulta la referencia 2008872 en www.obo.es para más detalles técnicos</v>
          </cell>
          <cell r="H1175" t="str">
            <v>0110</v>
          </cell>
          <cell r="I1175" t="str">
            <v>VBS Sistema de cajas de derivación</v>
          </cell>
        </row>
        <row r="1176">
          <cell r="B1176">
            <v>2010007</v>
          </cell>
          <cell r="C1176" t="str">
            <v>A</v>
          </cell>
          <cell r="D1176">
            <v>45383</v>
          </cell>
          <cell r="E1176" t="str">
            <v>T 60 hars</v>
          </cell>
          <cell r="F1176" t="str">
            <v>Caja de derivación T 60 hars, regleta y resina antihumedad</v>
          </cell>
          <cell r="G1176" t="str">
            <v>Caja de derivación T 60 hars, regleta y resina antihumedad 114x114x57 Polipropileno, PP  Consulta la referencia 2010007 en www.obo.es para más detalles técnicos</v>
          </cell>
          <cell r="H1176" t="str">
            <v>0110</v>
          </cell>
          <cell r="I1176" t="str">
            <v>VBS Sistema de cajas de derivación</v>
          </cell>
        </row>
        <row r="1177">
          <cell r="B1177">
            <v>2011304</v>
          </cell>
          <cell r="C1177" t="str">
            <v>A</v>
          </cell>
          <cell r="D1177">
            <v>45383</v>
          </cell>
          <cell r="E1177" t="str">
            <v>Mx 060503 SGR</v>
          </cell>
          <cell r="F1177" t="str">
            <v>Caja vacía de aluminio Mx 060503 SGR</v>
          </cell>
          <cell r="G1177" t="str">
            <v>Caja vacía de aluminio Mx 060503 SGR 64x58x34 Colada de aluminio a presión, AlG recubierto con pintura electrostática Consulta la referencia 2011304 en www.obo.es para más detalles técnicos</v>
          </cell>
          <cell r="H1177" t="str">
            <v>0110</v>
          </cell>
          <cell r="I1177" t="str">
            <v>VBS Sistema de cajas de derivación</v>
          </cell>
        </row>
        <row r="1178">
          <cell r="B1178">
            <v>2011308</v>
          </cell>
          <cell r="C1178" t="str">
            <v>A</v>
          </cell>
          <cell r="D1178">
            <v>45383</v>
          </cell>
          <cell r="E1178" t="str">
            <v>Mx 080705 SGR</v>
          </cell>
          <cell r="F1178" t="str">
            <v>Caja vacía de aluminio Mx 080705 SGR</v>
          </cell>
          <cell r="G1178" t="str">
            <v>Caja vacía de aluminio Mx 080705 SGR 80x75x57 Colada de aluminio a presión, AlG recubierto con pintura electrostática Consulta la referencia 2011308 en www.obo.es para más detalles técnicos</v>
          </cell>
          <cell r="H1178" t="str">
            <v>0110</v>
          </cell>
          <cell r="I1178" t="str">
            <v>VBS Sistema de cajas de derivación</v>
          </cell>
        </row>
        <row r="1179">
          <cell r="B1179">
            <v>2011312</v>
          </cell>
          <cell r="C1179" t="str">
            <v>A</v>
          </cell>
          <cell r="D1179">
            <v>45383</v>
          </cell>
          <cell r="E1179" t="str">
            <v>Mx 120805 SGR</v>
          </cell>
          <cell r="F1179" t="str">
            <v>Caja vacía de aluminio Mx 120805 SGR</v>
          </cell>
          <cell r="G1179" t="str">
            <v>Caja vacía de aluminio Mx 120805 SGR 125x80x57 Colada de aluminio a presión, AlG recubierto con pintura electrostática Consulta la referencia 2011312 en www.obo.es para más detalles técnicos</v>
          </cell>
          <cell r="H1179" t="str">
            <v>0110</v>
          </cell>
          <cell r="I1179" t="str">
            <v>VBS Sistema de cajas de derivación</v>
          </cell>
        </row>
        <row r="1180">
          <cell r="B1180">
            <v>2011316</v>
          </cell>
          <cell r="C1180" t="str">
            <v>A</v>
          </cell>
          <cell r="D1180">
            <v>45383</v>
          </cell>
          <cell r="E1180" t="str">
            <v>Mx 161008 SGR</v>
          </cell>
          <cell r="F1180" t="str">
            <v>Caja vacía de aluminio Mx 161008 SGR</v>
          </cell>
          <cell r="G1180" t="str">
            <v>Caja vacía de aluminio Mx 161008 SGR 160x100x81 Colada de aluminio a presión, AlG recubierto con pintura electrostática Consulta la referencia 2011316 en www.obo.es para más detalles técnicos</v>
          </cell>
          <cell r="H1180" t="str">
            <v>0110</v>
          </cell>
          <cell r="I1180" t="str">
            <v>VBS Sistema de cajas de derivación</v>
          </cell>
        </row>
        <row r="1181">
          <cell r="B1181">
            <v>2011320</v>
          </cell>
          <cell r="C1181" t="str">
            <v>A</v>
          </cell>
          <cell r="D1181">
            <v>45383</v>
          </cell>
          <cell r="E1181" t="str">
            <v>Mx 161609 SGR</v>
          </cell>
          <cell r="F1181" t="str">
            <v>Caja vacía de aluminio Mx 161609 SGR</v>
          </cell>
          <cell r="G1181" t="str">
            <v>Caja vacía de aluminio Mx 161609 SGR 160x160x91 Colada de aluminio a presión, AlG recubierto con pintura electrostática Consulta la referencia 2011320 en www.obo.es para más detalles técnicos</v>
          </cell>
          <cell r="H1181" t="str">
            <v>0110</v>
          </cell>
          <cell r="I1181" t="str">
            <v>VBS Sistema de cajas de derivación</v>
          </cell>
        </row>
        <row r="1182">
          <cell r="B1182">
            <v>2011324</v>
          </cell>
          <cell r="C1182" t="str">
            <v>A</v>
          </cell>
          <cell r="D1182">
            <v>45383</v>
          </cell>
          <cell r="E1182" t="str">
            <v>Mx 170805 SGR</v>
          </cell>
          <cell r="F1182" t="str">
            <v>Caja vacía de aluminio Mx 170805 SGR</v>
          </cell>
          <cell r="G1182" t="str">
            <v>Caja vacía de aluminio Mx 170805 SGR 175x80x57 Colada de aluminio a presión, AlG recubierto con pintura electrostática Consulta la referencia 2011324 en www.obo.es para más detalles técnicos</v>
          </cell>
          <cell r="H1182" t="str">
            <v>0110</v>
          </cell>
          <cell r="I1182" t="str">
            <v>VBS Sistema de cajas de derivación</v>
          </cell>
        </row>
        <row r="1183">
          <cell r="B1183">
            <v>2011328</v>
          </cell>
          <cell r="C1183" t="str">
            <v>A</v>
          </cell>
          <cell r="D1183">
            <v>45383</v>
          </cell>
          <cell r="E1183" t="str">
            <v>Mx 261609 SGR</v>
          </cell>
          <cell r="F1183" t="str">
            <v>Caja vacía de aluminio Mx 261609 SGR</v>
          </cell>
          <cell r="G1183" t="str">
            <v>Caja vacía de aluminio Mx 261609 SGR 260x160x90 Colada de aluminio a presión, AlG recubierto con pintura electrostática Consulta la referencia 2011328 en www.obo.es para más detalles técnicos</v>
          </cell>
          <cell r="H1183" t="str">
            <v>0110</v>
          </cell>
          <cell r="I1183" t="str">
            <v>VBS Sistema de cajas de derivación</v>
          </cell>
        </row>
        <row r="1184">
          <cell r="B1184">
            <v>2011332</v>
          </cell>
          <cell r="C1184" t="str">
            <v>A</v>
          </cell>
          <cell r="D1184">
            <v>45383</v>
          </cell>
          <cell r="E1184" t="str">
            <v>Mx 361609 SGR</v>
          </cell>
          <cell r="F1184" t="str">
            <v>Caja vacía de aluminio Mx 361609 SGR</v>
          </cell>
          <cell r="G1184" t="str">
            <v>Caja vacía de aluminio Mx 361609 SGR 360x160x91 Colada de aluminio a presión, AlG recubierto con pintura electrostática Consulta la referencia 2011332 en www.obo.es para más detalles técnicos</v>
          </cell>
          <cell r="H1184" t="str">
            <v>0110</v>
          </cell>
          <cell r="I1184" t="str">
            <v>VBS Sistema de cajas de derivación</v>
          </cell>
        </row>
        <row r="1185">
          <cell r="B1185">
            <v>2011378</v>
          </cell>
          <cell r="C1185" t="str">
            <v>A</v>
          </cell>
          <cell r="D1185">
            <v>45383</v>
          </cell>
          <cell r="E1185" t="str">
            <v>Mx 060503 CR3</v>
          </cell>
          <cell r="F1185" t="str">
            <v>Caja vacía de aluminio Mx 060503 CR3, superficie opc. recubrimiento</v>
          </cell>
          <cell r="G1185" t="str">
            <v>Caja vacía de aluminio Mx 060503 CR3, superficie opc. recubrimiento 64x58x34 Colada de aluminio a presión, AlG Recubrimiento de cromo III Consulta la referencia 2011378 en www.obo.es para más detalles técnicos</v>
          </cell>
          <cell r="H1185" t="str">
            <v>0110</v>
          </cell>
          <cell r="I1185" t="str">
            <v>VBS Sistema de cajas de derivación</v>
          </cell>
        </row>
        <row r="1186">
          <cell r="B1186">
            <v>2011389</v>
          </cell>
          <cell r="C1186" t="str">
            <v>A</v>
          </cell>
          <cell r="D1186">
            <v>45383</v>
          </cell>
          <cell r="E1186" t="str">
            <v>Mx 161008 CR3</v>
          </cell>
          <cell r="F1186" t="str">
            <v>Caja vacía de aluminio Mx 161008 CR3, superficie opc. recubrimiento</v>
          </cell>
          <cell r="G1186" t="str">
            <v>Caja vacía de aluminio Mx 161008 CR3, superficie opc. recubrimiento 160x100x81 Colada de aluminio a presión, AlG Recubrimiento de cromo III Consulta la referencia 2011389 en www.obo.es para más detalles técnicos</v>
          </cell>
          <cell r="H1186" t="str">
            <v>0110</v>
          </cell>
          <cell r="I1186" t="str">
            <v>VBS Sistema de cajas de derivación</v>
          </cell>
        </row>
        <row r="1187">
          <cell r="B1187">
            <v>2011506</v>
          </cell>
          <cell r="C1187" t="str">
            <v>A</v>
          </cell>
          <cell r="D1187">
            <v>45383</v>
          </cell>
          <cell r="E1187" t="str">
            <v>EDR 25 16-20 LGR</v>
          </cell>
          <cell r="F1187" t="str">
            <v>Cono EDR 25 16-20 LGR, para tubos</v>
          </cell>
          <cell r="G1187" t="str">
            <v>Cono EDR 25 16-20 LGR, para tubos Ø25/16-20 Elastómero termoplástico, TPE  Consulta la referencia 2011506 en www.obo.es para más detalles técnicos</v>
          </cell>
          <cell r="H1187" t="str">
            <v>0113</v>
          </cell>
          <cell r="I1187" t="str">
            <v>VBS Sistemas de prensaestopas</v>
          </cell>
        </row>
        <row r="1188">
          <cell r="B1188">
            <v>2011514</v>
          </cell>
          <cell r="C1188" t="str">
            <v>A</v>
          </cell>
          <cell r="D1188">
            <v>45383</v>
          </cell>
          <cell r="E1188" t="str">
            <v>EDR 25 20-25 LGR</v>
          </cell>
          <cell r="F1188" t="str">
            <v>Cono EDR 25 20-25 LGR, para tubos</v>
          </cell>
          <cell r="G1188" t="str">
            <v>Cono EDR 25 20-25 LGR, para tubos Ø25/20-25 Elastómero termoplástico, TPE  Consulta la referencia 2011514 en www.obo.es para más detalles técnicos</v>
          </cell>
          <cell r="H1188" t="str">
            <v>0113</v>
          </cell>
          <cell r="I1188" t="str">
            <v>VBS Sistemas de prensaestopas</v>
          </cell>
        </row>
        <row r="1189">
          <cell r="B1189">
            <v>2011530</v>
          </cell>
          <cell r="C1189" t="str">
            <v>A</v>
          </cell>
          <cell r="D1189">
            <v>45383</v>
          </cell>
          <cell r="E1189" t="str">
            <v>EDR 32 25-32 LGR</v>
          </cell>
          <cell r="F1189" t="str">
            <v>Cono EDR 32 25-32 LGR, para tubos</v>
          </cell>
          <cell r="G1189" t="str">
            <v>Cono EDR 32 25-32 LGR, para tubos Ø32/25-32 Elastómero termoplástico, TPE  Consulta la referencia 2011530 en www.obo.es para más detalles técnicos</v>
          </cell>
          <cell r="H1189" t="str">
            <v>0113</v>
          </cell>
          <cell r="I1189" t="str">
            <v>VBS Sistemas de prensaestopas</v>
          </cell>
        </row>
        <row r="1190">
          <cell r="B1190">
            <v>2011546</v>
          </cell>
          <cell r="C1190" t="str">
            <v>A</v>
          </cell>
          <cell r="D1190">
            <v>45383</v>
          </cell>
          <cell r="E1190" t="str">
            <v>EDR 40 32-40 LGR</v>
          </cell>
          <cell r="F1190" t="str">
            <v>Cono EDR 40 32-40 LGR, para tubos</v>
          </cell>
          <cell r="G1190" t="str">
            <v>Cono EDR 40 32-40 LGR, para tubos Ø40/32-40 Elastómero termoplástico, TPE  Consulta la referencia 2011546 en www.obo.es para más detalles técnicos</v>
          </cell>
          <cell r="H1190" t="str">
            <v>0113</v>
          </cell>
          <cell r="I1190" t="str">
            <v>VBS Sistemas de prensaestopas</v>
          </cell>
        </row>
        <row r="1191">
          <cell r="B1191">
            <v>2011638</v>
          </cell>
          <cell r="C1191" t="str">
            <v>A</v>
          </cell>
          <cell r="D1191">
            <v>45383</v>
          </cell>
          <cell r="E1191" t="str">
            <v>EDK 25 LGR</v>
          </cell>
          <cell r="F1191" t="str">
            <v>Cono EDK 25 LGR, para cable</v>
          </cell>
          <cell r="G1191" t="str">
            <v>Cono EDK 25 LGR, para cable Ø25/5-20 Elastómero termoplástico, TPE  Consulta la referencia 2011638 en www.obo.es para más detalles técnicos</v>
          </cell>
          <cell r="H1191" t="str">
            <v>0113</v>
          </cell>
          <cell r="I1191" t="str">
            <v>VBS Sistemas de prensaestopas</v>
          </cell>
        </row>
        <row r="1192">
          <cell r="B1192">
            <v>2011646</v>
          </cell>
          <cell r="C1192" t="str">
            <v>A</v>
          </cell>
          <cell r="D1192">
            <v>45383</v>
          </cell>
          <cell r="E1192" t="str">
            <v>EDK 32 LGR</v>
          </cell>
          <cell r="F1192" t="str">
            <v>Cono EDK 32 LGR, para cable</v>
          </cell>
          <cell r="G1192" t="str">
            <v>Cono EDK 32 LGR, para cable Ø32/5-25 Elastómero termoplástico, TPE  Consulta la referencia 2011646 en www.obo.es para más detalles técnicos</v>
          </cell>
          <cell r="H1192" t="str">
            <v>0113</v>
          </cell>
          <cell r="I1192" t="str">
            <v>VBS Sistemas de prensaestopas</v>
          </cell>
        </row>
        <row r="1193">
          <cell r="B1193">
            <v>2012758</v>
          </cell>
          <cell r="C1193" t="str">
            <v>A</v>
          </cell>
          <cell r="D1193">
            <v>45383</v>
          </cell>
          <cell r="E1193" t="str">
            <v>106 FL 16 8 19</v>
          </cell>
          <cell r="F1193" t="str">
            <v>Prensaestopas para cable plano 106 FL 16 8 19</v>
          </cell>
          <cell r="G1193" t="str">
            <v>Prensaestopas para cable plano 106 FL 16 8 19 PG16 Polietileno, PE  Consulta la referencia 2012758 en www.obo.es para más detalles técnicos</v>
          </cell>
          <cell r="H1193" t="str">
            <v>0113</v>
          </cell>
          <cell r="I1193" t="str">
            <v>VBS Sistemas de prensaestopas</v>
          </cell>
        </row>
        <row r="1194">
          <cell r="B1194">
            <v>2012774</v>
          </cell>
          <cell r="C1194" t="str">
            <v>A</v>
          </cell>
          <cell r="D1194">
            <v>45383</v>
          </cell>
          <cell r="E1194" t="str">
            <v>106 FL 29 14 40</v>
          </cell>
          <cell r="F1194" t="str">
            <v>Prensaestopas para cable plano 106 FL 29 14 40</v>
          </cell>
          <cell r="G1194" t="str">
            <v>Prensaestopas para cable plano 106 FL 29 14 40 PG29 Polietileno, PE  Consulta la referencia 2012774 en www.obo.es para más detalles técnicos</v>
          </cell>
          <cell r="H1194" t="str">
            <v>0113</v>
          </cell>
          <cell r="I1194" t="str">
            <v>VBS Sistemas de prensaestopas</v>
          </cell>
        </row>
        <row r="1195">
          <cell r="B1195">
            <v>2012782</v>
          </cell>
          <cell r="C1195" t="str">
            <v>A</v>
          </cell>
          <cell r="D1195">
            <v>45383</v>
          </cell>
          <cell r="E1195" t="str">
            <v>106 FL 21 8 33</v>
          </cell>
          <cell r="F1195" t="str">
            <v>Prensaestopas para cable plano 106 FL 21 8 33</v>
          </cell>
          <cell r="G1195" t="str">
            <v>Prensaestopas para cable plano 106 FL 21 8 33 PG21 Polietileno, PE  Consulta la referencia 2012782 en www.obo.es para más detalles técnicos</v>
          </cell>
          <cell r="H1195" t="str">
            <v>0113</v>
          </cell>
          <cell r="I1195" t="str">
            <v>VBS Sistemas de prensaestopas</v>
          </cell>
        </row>
        <row r="1196">
          <cell r="B1196">
            <v>2012804</v>
          </cell>
          <cell r="C1196" t="str">
            <v>A</v>
          </cell>
          <cell r="D1196">
            <v>45383</v>
          </cell>
          <cell r="E1196" t="str">
            <v>106 FL 21 9 39</v>
          </cell>
          <cell r="F1196" t="str">
            <v>Prensaestopas para cable plano 106 FL 21 9 39</v>
          </cell>
          <cell r="G1196" t="str">
            <v>Prensaestopas para cable plano 106 FL 21 9 39 PG21 Polietileno, PE  Consulta la referencia 2012804 en www.obo.es para más detalles técnicos</v>
          </cell>
          <cell r="H1196" t="str">
            <v>0113</v>
          </cell>
          <cell r="I1196" t="str">
            <v>VBS Sistemas de prensaestopas</v>
          </cell>
        </row>
        <row r="1197">
          <cell r="B1197">
            <v>2012820</v>
          </cell>
          <cell r="C1197" t="str">
            <v>A</v>
          </cell>
          <cell r="D1197">
            <v>45383</v>
          </cell>
          <cell r="E1197" t="str">
            <v>106 FL 21 9 22</v>
          </cell>
          <cell r="F1197" t="str">
            <v>Prensaestopas para cable plano 106 FL 21 9 22</v>
          </cell>
          <cell r="G1197" t="str">
            <v>Prensaestopas para cable plano 106 FL 21 9 22 PG21 Polietileno, PE  Consulta la referencia 2012820 en www.obo.es para más detalles técnicos</v>
          </cell>
          <cell r="H1197" t="str">
            <v>0113</v>
          </cell>
          <cell r="I1197" t="str">
            <v>VBS Sistemas de prensaestopas</v>
          </cell>
        </row>
        <row r="1198">
          <cell r="B1198">
            <v>2012839</v>
          </cell>
          <cell r="C1198" t="str">
            <v>A</v>
          </cell>
          <cell r="D1198">
            <v>45383</v>
          </cell>
          <cell r="E1198" t="str">
            <v>106 FL 21 10 29</v>
          </cell>
          <cell r="F1198" t="str">
            <v>Prensaestopas para cable plano 106 FL 21 10 29</v>
          </cell>
          <cell r="G1198" t="str">
            <v>Prensaestopas para cable plano 106 FL 21 10 29 PG21 Polietileno, PE  Consulta la referencia 2012839 en www.obo.es para más detalles técnicos</v>
          </cell>
          <cell r="H1198" t="str">
            <v>0113</v>
          </cell>
          <cell r="I1198" t="str">
            <v>VBS Sistemas de prensaestopas</v>
          </cell>
        </row>
        <row r="1199">
          <cell r="B1199">
            <v>2012847</v>
          </cell>
          <cell r="C1199" t="str">
            <v>A</v>
          </cell>
          <cell r="D1199">
            <v>45383</v>
          </cell>
          <cell r="E1199" t="str">
            <v>106 FL 21 12 35</v>
          </cell>
          <cell r="F1199" t="str">
            <v>Prensaestopas para cable plano 106 FL 21 12 35</v>
          </cell>
          <cell r="G1199" t="str">
            <v>Prensaestopas para cable plano 106 FL 21 12 35 PG21 Polietileno, PE  Consulta la referencia 2012847 en www.obo.es para más detalles técnicos</v>
          </cell>
          <cell r="H1199" t="str">
            <v>0113</v>
          </cell>
          <cell r="I1199" t="str">
            <v>VBS Sistemas de prensaestopas</v>
          </cell>
        </row>
        <row r="1200">
          <cell r="B1200">
            <v>2012855</v>
          </cell>
          <cell r="C1200" t="str">
            <v>A</v>
          </cell>
          <cell r="D1200">
            <v>45383</v>
          </cell>
          <cell r="E1200" t="str">
            <v>106 FL 21 6 30</v>
          </cell>
          <cell r="F1200" t="str">
            <v>Prensaestopas para cable plano 106 FL 21 6 30</v>
          </cell>
          <cell r="G1200" t="str">
            <v>Prensaestopas para cable plano 106 FL 21 6 30 PG21 Polietileno, PE  Consulta la referencia 2012855 en www.obo.es para más detalles técnicos</v>
          </cell>
          <cell r="H1200" t="str">
            <v>0113</v>
          </cell>
          <cell r="I1200" t="str">
            <v>VBS Sistemas de prensaestopas</v>
          </cell>
        </row>
        <row r="1201">
          <cell r="B1201">
            <v>2012871</v>
          </cell>
          <cell r="C1201" t="str">
            <v>A</v>
          </cell>
          <cell r="D1201">
            <v>45383</v>
          </cell>
          <cell r="E1201" t="str">
            <v>106 FL 21 10 31</v>
          </cell>
          <cell r="F1201" t="str">
            <v>Prensaestopas para cable plano 106 FL 21 10 31</v>
          </cell>
          <cell r="G1201" t="str">
            <v>Prensaestopas para cable plano 106 FL 21 10 31 PG21 Polietileno, PE  Consulta la referencia 2012871 en www.obo.es para más detalles técnicos</v>
          </cell>
          <cell r="H1201" t="str">
            <v>0113</v>
          </cell>
          <cell r="I1201" t="str">
            <v>VBS Sistemas de prensaestopas</v>
          </cell>
        </row>
        <row r="1202">
          <cell r="B1202">
            <v>2012928</v>
          </cell>
          <cell r="C1202" t="str">
            <v>A</v>
          </cell>
          <cell r="D1202">
            <v>45383</v>
          </cell>
          <cell r="E1202" t="str">
            <v>106 FL 21 14 40</v>
          </cell>
          <cell r="F1202" t="str">
            <v>Prensaestopas para cable plano 106 FL 21 14 40</v>
          </cell>
          <cell r="G1202" t="str">
            <v>Prensaestopas para cable plano 106 FL 21 14 40 PG21 Polietileno, PE  Consulta la referencia 2012928 en www.obo.es para más detalles técnicos</v>
          </cell>
          <cell r="H1202" t="str">
            <v>0113</v>
          </cell>
          <cell r="I1202" t="str">
            <v>VBS Sistemas de prensaestopas</v>
          </cell>
        </row>
        <row r="1203">
          <cell r="B1203">
            <v>2013002</v>
          </cell>
          <cell r="C1203" t="str">
            <v>A</v>
          </cell>
          <cell r="D1203">
            <v>45383</v>
          </cell>
          <cell r="E1203" t="str">
            <v>106 FL M20 8 19</v>
          </cell>
          <cell r="F1203" t="str">
            <v>Prensaestopas para cable plano 106 FL M20 8 19</v>
          </cell>
          <cell r="G1203" t="str">
            <v>Prensaestopas para cable plano 106 FL M20 8 19 M20 Polietileno, PE  Consulta la referencia 2013002 en www.obo.es para más detalles técnicos</v>
          </cell>
          <cell r="H1203" t="str">
            <v>0113</v>
          </cell>
          <cell r="I1203" t="str">
            <v>VBS Sistemas de prensaestopas</v>
          </cell>
        </row>
        <row r="1204">
          <cell r="B1204">
            <v>2013006</v>
          </cell>
          <cell r="C1204" t="str">
            <v>A</v>
          </cell>
          <cell r="D1204">
            <v>45383</v>
          </cell>
          <cell r="E1204" t="str">
            <v>106 FL M25 6 30</v>
          </cell>
          <cell r="F1204" t="str">
            <v>Prensaestopas para cable plano 106 FL M25 6 30</v>
          </cell>
          <cell r="G1204" t="str">
            <v>Prensaestopas para cable plano 106 FL M25 6 30 M25 Polietileno, PE  Consulta la referencia 2013006 en www.obo.es para más detalles técnicos</v>
          </cell>
          <cell r="H1204" t="str">
            <v>0113</v>
          </cell>
          <cell r="I1204" t="str">
            <v>VBS Sistemas de prensaestopas</v>
          </cell>
        </row>
        <row r="1205">
          <cell r="B1205">
            <v>2013007</v>
          </cell>
          <cell r="C1205" t="str">
            <v>A</v>
          </cell>
          <cell r="D1205">
            <v>45383</v>
          </cell>
          <cell r="E1205" t="str">
            <v>106 FL M25 8 33</v>
          </cell>
          <cell r="F1205" t="str">
            <v>Prensaestopas para cable plano 106 FL M25 8 33</v>
          </cell>
          <cell r="G1205" t="str">
            <v>Prensaestopas para cable plano 106 FL M25 8 33 M25 Polietileno, PE  Consulta la referencia 2013007 en www.obo.es para más detalles técnicos</v>
          </cell>
          <cell r="H1205" t="str">
            <v>0113</v>
          </cell>
          <cell r="I1205" t="str">
            <v>VBS Sistemas de prensaestopas</v>
          </cell>
        </row>
        <row r="1206">
          <cell r="B1206">
            <v>2013008</v>
          </cell>
          <cell r="C1206" t="str">
            <v>A</v>
          </cell>
          <cell r="D1206">
            <v>45383</v>
          </cell>
          <cell r="E1206" t="str">
            <v>106 FL M25 9 22</v>
          </cell>
          <cell r="F1206" t="str">
            <v>Prensaestopas para cable plano 106 FL M25 9 22</v>
          </cell>
          <cell r="G1206" t="str">
            <v>Prensaestopas para cable plano 106 FL M25 9 22 M25 Polietileno, PE  Consulta la referencia 2013008 en www.obo.es para más detalles técnicos</v>
          </cell>
          <cell r="H1206" t="str">
            <v>0113</v>
          </cell>
          <cell r="I1206" t="str">
            <v>VBS Sistemas de prensaestopas</v>
          </cell>
        </row>
        <row r="1207">
          <cell r="B1207">
            <v>2013009</v>
          </cell>
          <cell r="C1207" t="str">
            <v>A</v>
          </cell>
          <cell r="D1207">
            <v>45383</v>
          </cell>
          <cell r="E1207" t="str">
            <v>106 FL M25 9 39</v>
          </cell>
          <cell r="F1207" t="str">
            <v>Prensaestopas para cable plano 106 FL M25 9 39</v>
          </cell>
          <cell r="G1207" t="str">
            <v>Prensaestopas para cable plano 106 FL M25 9 39 M25 Polietileno, PE  Consulta la referencia 2013009 en www.obo.es para más detalles técnicos</v>
          </cell>
          <cell r="H1207" t="str">
            <v>0113</v>
          </cell>
          <cell r="I1207" t="str">
            <v>VBS Sistemas de prensaestopas</v>
          </cell>
        </row>
        <row r="1208">
          <cell r="B1208">
            <v>2013010</v>
          </cell>
          <cell r="C1208" t="str">
            <v>A</v>
          </cell>
          <cell r="D1208">
            <v>45383</v>
          </cell>
          <cell r="E1208" t="str">
            <v>106 FL M25 10 29</v>
          </cell>
          <cell r="F1208" t="str">
            <v>Prensaestopas para cable plano 106 FL M25 10 29</v>
          </cell>
          <cell r="G1208" t="str">
            <v>Prensaestopas para cable plano 106 FL M25 10 29 M25 Polietileno, PE  Consulta la referencia 2013010 en www.obo.es para más detalles técnicos</v>
          </cell>
          <cell r="H1208" t="str">
            <v>0113</v>
          </cell>
          <cell r="I1208" t="str">
            <v>VBS Sistemas de prensaestopas</v>
          </cell>
        </row>
        <row r="1209">
          <cell r="B1209">
            <v>2013011</v>
          </cell>
          <cell r="C1209" t="str">
            <v>A</v>
          </cell>
          <cell r="D1209">
            <v>45383</v>
          </cell>
          <cell r="E1209" t="str">
            <v>106 FL M25 10 31</v>
          </cell>
          <cell r="F1209" t="str">
            <v>Prensaestopas para cable plano 106 FL M25 10 31</v>
          </cell>
          <cell r="G1209" t="str">
            <v>Prensaestopas para cable plano 106 FL M25 10 31 M25 Polietileno, PE  Consulta la referencia 2013011 en www.obo.es para más detalles técnicos</v>
          </cell>
          <cell r="H1209" t="str">
            <v>0113</v>
          </cell>
          <cell r="I1209" t="str">
            <v>VBS Sistemas de prensaestopas</v>
          </cell>
        </row>
        <row r="1210">
          <cell r="B1210">
            <v>2013012</v>
          </cell>
          <cell r="C1210" t="str">
            <v>A</v>
          </cell>
          <cell r="D1210">
            <v>45383</v>
          </cell>
          <cell r="E1210" t="str">
            <v>106 FL M25 12 35</v>
          </cell>
          <cell r="F1210" t="str">
            <v>Prensaestopas para cable plano 106 FL M25 12 35</v>
          </cell>
          <cell r="G1210" t="str">
            <v>Prensaestopas para cable plano 106 FL M25 12 35 M25 Polietileno, PE  Consulta la referencia 2013012 en www.obo.es para más detalles técnicos</v>
          </cell>
          <cell r="H1210" t="str">
            <v>0113</v>
          </cell>
          <cell r="I1210" t="str">
            <v>VBS Sistemas de prensaestopas</v>
          </cell>
        </row>
        <row r="1211">
          <cell r="B1211">
            <v>2013013</v>
          </cell>
          <cell r="C1211" t="str">
            <v>A</v>
          </cell>
          <cell r="D1211">
            <v>45383</v>
          </cell>
          <cell r="E1211" t="str">
            <v>106 FL M25 14 40</v>
          </cell>
          <cell r="F1211" t="str">
            <v>Prensaestopas para cable plano 106 FL M25 14 40</v>
          </cell>
          <cell r="G1211" t="str">
            <v>Prensaestopas para cable plano 106 FL M25 14 40 M25 Polietileno, PE  Consulta la referencia 2013013 en www.obo.es para más detalles técnicos</v>
          </cell>
          <cell r="H1211" t="str">
            <v>0113</v>
          </cell>
          <cell r="I1211" t="str">
            <v>VBS Sistemas de prensaestopas</v>
          </cell>
        </row>
        <row r="1212">
          <cell r="B1212">
            <v>2013015</v>
          </cell>
          <cell r="C1212" t="str">
            <v>A</v>
          </cell>
          <cell r="D1212">
            <v>45383</v>
          </cell>
          <cell r="E1212" t="str">
            <v>106 FL M32 6 30</v>
          </cell>
          <cell r="F1212" t="str">
            <v>Prensaestopas para cable plano 106 FL M32 6 30</v>
          </cell>
          <cell r="G1212" t="str">
            <v>Prensaestopas para cable plano 106 FL M32 6 30 M32 Polietileno, PE  Consulta la referencia 2013015 en www.obo.es para más detalles técnicos</v>
          </cell>
          <cell r="H1212" t="str">
            <v>0113</v>
          </cell>
          <cell r="I1212" t="str">
            <v>VBS Sistemas de prensaestopas</v>
          </cell>
        </row>
        <row r="1213">
          <cell r="B1213">
            <v>2013016</v>
          </cell>
          <cell r="C1213" t="str">
            <v>A</v>
          </cell>
          <cell r="D1213">
            <v>45383</v>
          </cell>
          <cell r="E1213" t="str">
            <v>106 FL M32 8 33</v>
          </cell>
          <cell r="F1213" t="str">
            <v>Prensaestopas para cable plano 106 FL M32 8 33</v>
          </cell>
          <cell r="G1213" t="str">
            <v>Prensaestopas para cable plano 106 FL M32 8 33 M32 Polietileno, PE  Consulta la referencia 2013016 en www.obo.es para más detalles técnicos</v>
          </cell>
          <cell r="H1213" t="str">
            <v>0113</v>
          </cell>
          <cell r="I1213" t="str">
            <v>VBS Sistemas de prensaestopas</v>
          </cell>
        </row>
        <row r="1214">
          <cell r="B1214">
            <v>2013017</v>
          </cell>
          <cell r="C1214" t="str">
            <v>A</v>
          </cell>
          <cell r="D1214">
            <v>45383</v>
          </cell>
          <cell r="E1214" t="str">
            <v>106 FL M32 9 22</v>
          </cell>
          <cell r="F1214" t="str">
            <v>Prensaestopas para cable plano 106 FL M32 9 22</v>
          </cell>
          <cell r="G1214" t="str">
            <v>Prensaestopas para cable plano 106 FL M32 9 22 M32 Polietileno, PE  Consulta la referencia 2013017 en www.obo.es para más detalles técnicos</v>
          </cell>
          <cell r="H1214" t="str">
            <v>0113</v>
          </cell>
          <cell r="I1214" t="str">
            <v>VBS Sistemas de prensaestopas</v>
          </cell>
        </row>
        <row r="1215">
          <cell r="B1215">
            <v>2013018</v>
          </cell>
          <cell r="C1215" t="str">
            <v>A</v>
          </cell>
          <cell r="D1215">
            <v>45383</v>
          </cell>
          <cell r="E1215" t="str">
            <v>106 FL M32 9 39</v>
          </cell>
          <cell r="F1215" t="str">
            <v>Prensaestopas para cable plano 106 FL M32 9 39</v>
          </cell>
          <cell r="G1215" t="str">
            <v>Prensaestopas para cable plano 106 FL M32 9 39 M32 Polietileno, PE  Consulta la referencia 2013018 en www.obo.es para más detalles técnicos</v>
          </cell>
          <cell r="H1215" t="str">
            <v>0113</v>
          </cell>
          <cell r="I1215" t="str">
            <v>VBS Sistemas de prensaestopas</v>
          </cell>
        </row>
        <row r="1216">
          <cell r="B1216">
            <v>2013019</v>
          </cell>
          <cell r="C1216" t="str">
            <v>A</v>
          </cell>
          <cell r="D1216">
            <v>45383</v>
          </cell>
          <cell r="E1216" t="str">
            <v>106 FL M32 10 29</v>
          </cell>
          <cell r="F1216" t="str">
            <v>Prensaestopas para cable plano 106 FL M32 10 29</v>
          </cell>
          <cell r="G1216" t="str">
            <v>Prensaestopas para cable plano 106 FL M32 10 29 M32 Polietileno, PE  Consulta la referencia 2013019 en www.obo.es para más detalles técnicos</v>
          </cell>
          <cell r="H1216" t="str">
            <v>0113</v>
          </cell>
          <cell r="I1216" t="str">
            <v>VBS Sistemas de prensaestopas</v>
          </cell>
        </row>
        <row r="1217">
          <cell r="B1217">
            <v>2013020</v>
          </cell>
          <cell r="C1217" t="str">
            <v>A</v>
          </cell>
          <cell r="D1217">
            <v>45383</v>
          </cell>
          <cell r="E1217" t="str">
            <v>106 FL M32 10 31</v>
          </cell>
          <cell r="F1217" t="str">
            <v>Prensaestopas para cable plano 106 FL M32 10 31</v>
          </cell>
          <cell r="G1217" t="str">
            <v>Prensaestopas para cable plano 106 FL M32 10 31 M32 Polietileno, PE  Consulta la referencia 2013020 en www.obo.es para más detalles técnicos</v>
          </cell>
          <cell r="H1217" t="str">
            <v>0113</v>
          </cell>
          <cell r="I1217" t="str">
            <v>VBS Sistemas de prensaestopas</v>
          </cell>
        </row>
        <row r="1218">
          <cell r="B1218">
            <v>2013021</v>
          </cell>
          <cell r="C1218" t="str">
            <v>A</v>
          </cell>
          <cell r="D1218">
            <v>45383</v>
          </cell>
          <cell r="E1218" t="str">
            <v>106 FL M32 12 35</v>
          </cell>
          <cell r="F1218" t="str">
            <v>Prensaestopas para cable plano 106 FL M32 12 35</v>
          </cell>
          <cell r="G1218" t="str">
            <v>Prensaestopas para cable plano 106 FL M32 12 35 M32 Polietileno, PE  Consulta la referencia 2013021 en www.obo.es para más detalles técnicos</v>
          </cell>
          <cell r="H1218" t="str">
            <v>0113</v>
          </cell>
          <cell r="I1218" t="str">
            <v>VBS Sistemas de prensaestopas</v>
          </cell>
        </row>
        <row r="1219">
          <cell r="B1219">
            <v>2013022</v>
          </cell>
          <cell r="C1219" t="str">
            <v>A</v>
          </cell>
          <cell r="D1219">
            <v>45383</v>
          </cell>
          <cell r="E1219" t="str">
            <v>106 FL M32 14 40</v>
          </cell>
          <cell r="F1219" t="str">
            <v>Prensaestopas para cable plano 106 FL M32 14 40</v>
          </cell>
          <cell r="G1219" t="str">
            <v>Prensaestopas para cable plano 106 FL M32 14 40 M32 Polietileno, PE  Consulta la referencia 2013022 en www.obo.es para más detalles técnicos</v>
          </cell>
          <cell r="H1219" t="str">
            <v>0113</v>
          </cell>
          <cell r="I1219" t="str">
            <v>VBS Sistemas de prensaestopas</v>
          </cell>
        </row>
        <row r="1220">
          <cell r="B1220">
            <v>2016180</v>
          </cell>
          <cell r="C1220" t="str">
            <v>A</v>
          </cell>
          <cell r="D1220">
            <v>45383</v>
          </cell>
          <cell r="E1220" t="str">
            <v>KL-T 01-04</v>
          </cell>
          <cell r="F1220" t="str">
            <v>Regleta de bornes KL-T 01-04, KL-T 01-04</v>
          </cell>
          <cell r="G1220" t="str">
            <v>Regleta de bornes KL-T 01-04, KL-T 01-04 4mm² Poliamida, PA  Consulta la referencia 2016180 en www.obo.es para más detalles técnicos</v>
          </cell>
          <cell r="H1220" t="str">
            <v>0112</v>
          </cell>
          <cell r="I1220" t="str">
            <v>VBS Sistema de conexión</v>
          </cell>
        </row>
        <row r="1221">
          <cell r="B1221">
            <v>2016185</v>
          </cell>
          <cell r="C1221" t="str">
            <v>A</v>
          </cell>
          <cell r="D1221">
            <v>45383</v>
          </cell>
          <cell r="E1221" t="str">
            <v>KL-T 02-06</v>
          </cell>
          <cell r="F1221" t="str">
            <v>Regleta de bornes KL-T 02-06</v>
          </cell>
          <cell r="G1221" t="str">
            <v>Regleta de bornes KL-T 02-06 6mm² Poliamida, PA  Consulta la referencia 2016185 en www.obo.es para más detalles técnicos</v>
          </cell>
          <cell r="H1221" t="str">
            <v>0112</v>
          </cell>
          <cell r="I1221" t="str">
            <v>VBS Sistema de conexión</v>
          </cell>
        </row>
        <row r="1222">
          <cell r="B1222">
            <v>2016190</v>
          </cell>
          <cell r="C1222" t="str">
            <v>A</v>
          </cell>
          <cell r="D1222">
            <v>45383</v>
          </cell>
          <cell r="E1222" t="str">
            <v>KL-T 06-16</v>
          </cell>
          <cell r="F1222" t="str">
            <v>Regleta de bornes KL-T 06-16</v>
          </cell>
          <cell r="G1222" t="str">
            <v>Regleta de bornes KL-T 06-16 16mm² Poliamida, PA  Consulta la referencia 2016190 en www.obo.es para más detalles técnicos</v>
          </cell>
          <cell r="H1222" t="str">
            <v>0112</v>
          </cell>
          <cell r="I1222" t="str">
            <v>VBS Sistema de conexión</v>
          </cell>
        </row>
        <row r="1223">
          <cell r="B1223">
            <v>2016195</v>
          </cell>
          <cell r="C1223" t="str">
            <v>A</v>
          </cell>
          <cell r="D1223">
            <v>45383</v>
          </cell>
          <cell r="E1223" t="str">
            <v>KL-T 16-35</v>
          </cell>
          <cell r="F1223" t="str">
            <v>Regleta de bornes KL-T 16-35</v>
          </cell>
          <cell r="G1223" t="str">
            <v>Regleta de bornes KL-T 16-35 35mm² Poliamida, PA  Consulta la referencia 2016195 en www.obo.es para más detalles técnicos</v>
          </cell>
          <cell r="H1223" t="str">
            <v>0112</v>
          </cell>
          <cell r="I1223" t="str">
            <v>VBS Sistema de conexión</v>
          </cell>
        </row>
        <row r="1224">
          <cell r="B1224">
            <v>2022122</v>
          </cell>
          <cell r="C1224" t="str">
            <v>A</v>
          </cell>
          <cell r="D1224">
            <v>45383</v>
          </cell>
          <cell r="E1224" t="str">
            <v>V-TEC VM25 3x6</v>
          </cell>
          <cell r="F1224" t="str">
            <v>Prensaestopas V-TEC VM25 3x6, con empaquetadura múltiple</v>
          </cell>
          <cell r="G1224" t="str">
            <v>Prensaestopas V-TEC VM25 3x6, con empaquetadura múltiple M25 Poliamida, PA  Consulta la referencia 2022122 en www.obo.es para más detalles técnicos</v>
          </cell>
          <cell r="H1224" t="str">
            <v>0113</v>
          </cell>
          <cell r="I1224" t="str">
            <v>VBS Sistemas de prensaestopas</v>
          </cell>
        </row>
        <row r="1225">
          <cell r="B1225">
            <v>2022762</v>
          </cell>
          <cell r="C1225" t="str">
            <v>A</v>
          </cell>
          <cell r="D1225">
            <v>45383</v>
          </cell>
          <cell r="E1225" t="str">
            <v>V-TEC VM12+ LGR</v>
          </cell>
          <cell r="F1225" t="str">
            <v>Prensaestopas V-TEC VM12+ LGR, con contratuerca</v>
          </cell>
          <cell r="G1225" t="str">
            <v>Prensaestopas V-TEC VM12+ LGR, con contratuerca M12 Poliamida, PA  Consulta la referencia 2022762 en www.obo.es para más detalles técnicos</v>
          </cell>
          <cell r="H1225" t="str">
            <v>0113</v>
          </cell>
          <cell r="I1225" t="str">
            <v>VBS Sistemas de prensaestopas</v>
          </cell>
        </row>
        <row r="1226">
          <cell r="B1226">
            <v>2022764</v>
          </cell>
          <cell r="C1226" t="str">
            <v>A</v>
          </cell>
          <cell r="D1226">
            <v>45383</v>
          </cell>
          <cell r="E1226" t="str">
            <v>V-TEC VM16+ LGR</v>
          </cell>
          <cell r="F1226" t="str">
            <v>Prensaestopas V-TEC VM16+ LGR, con contratuerca</v>
          </cell>
          <cell r="G1226" t="str">
            <v>Prensaestopas V-TEC VM16+ LGR, con contratuerca M16 Poliamida, PA  Consulta la referencia 2022764 en www.obo.es para más detalles técnicos</v>
          </cell>
          <cell r="H1226" t="str">
            <v>0113</v>
          </cell>
          <cell r="I1226" t="str">
            <v>VBS Sistemas de prensaestopas</v>
          </cell>
        </row>
        <row r="1227">
          <cell r="B1227">
            <v>2022766</v>
          </cell>
          <cell r="C1227" t="str">
            <v>A</v>
          </cell>
          <cell r="D1227">
            <v>45383</v>
          </cell>
          <cell r="E1227" t="str">
            <v>V-TEC VM20+ LGR</v>
          </cell>
          <cell r="F1227" t="str">
            <v>Prensaestopas V-TEC VM20+ LGR, con contratuerca</v>
          </cell>
          <cell r="G1227" t="str">
            <v>Prensaestopas V-TEC VM20+ LGR, con contratuerca M20 Poliamida, PA  Consulta la referencia 2022766 en www.obo.es para más detalles técnicos</v>
          </cell>
          <cell r="H1227" t="str">
            <v>0113</v>
          </cell>
          <cell r="I1227" t="str">
            <v>VBS Sistemas de prensaestopas</v>
          </cell>
        </row>
        <row r="1228">
          <cell r="B1228">
            <v>2022768</v>
          </cell>
          <cell r="C1228" t="str">
            <v>A</v>
          </cell>
          <cell r="D1228">
            <v>45383</v>
          </cell>
          <cell r="E1228" t="str">
            <v>V-TEC VM25+ LGR</v>
          </cell>
          <cell r="F1228" t="str">
            <v>Prensaestopas V-TEC VM25+ LGR, con contratuerca</v>
          </cell>
          <cell r="G1228" t="str">
            <v>Prensaestopas V-TEC VM25+ LGR, con contratuerca M25 Poliamida, PA  Consulta la referencia 2022768 en www.obo.es para más detalles técnicos</v>
          </cell>
          <cell r="H1228" t="str">
            <v>0113</v>
          </cell>
          <cell r="I1228" t="str">
            <v>VBS Sistemas de prensaestopas</v>
          </cell>
        </row>
        <row r="1229">
          <cell r="B1229">
            <v>2022770</v>
          </cell>
          <cell r="C1229" t="str">
            <v>A</v>
          </cell>
          <cell r="D1229">
            <v>45383</v>
          </cell>
          <cell r="E1229" t="str">
            <v>V-TEC VM32+ LGR</v>
          </cell>
          <cell r="F1229" t="str">
            <v>Prensaestopas V-TEC VM32+ LGR, con contratuerca</v>
          </cell>
          <cell r="G1229" t="str">
            <v>Prensaestopas V-TEC VM32+ LGR, con contratuerca M32 Poliamida, PA  Consulta la referencia 2022770 en www.obo.es para más detalles técnicos</v>
          </cell>
          <cell r="H1229" t="str">
            <v>0113</v>
          </cell>
          <cell r="I1229" t="str">
            <v>VBS Sistemas de prensaestopas</v>
          </cell>
        </row>
        <row r="1230">
          <cell r="B1230">
            <v>2022772</v>
          </cell>
          <cell r="C1230" t="str">
            <v>A</v>
          </cell>
          <cell r="D1230">
            <v>45383</v>
          </cell>
          <cell r="E1230" t="str">
            <v>V-TEC VM40+ LGR</v>
          </cell>
          <cell r="F1230" t="str">
            <v>Prensaestopas V-TEC VM40+ LGR, con contratuerca</v>
          </cell>
          <cell r="G1230" t="str">
            <v>Prensaestopas V-TEC VM40+ LGR, con contratuerca M40 Poliamida, PA  Consulta la referencia 2022772 en www.obo.es para más detalles técnicos</v>
          </cell>
          <cell r="H1230" t="str">
            <v>0113</v>
          </cell>
          <cell r="I1230" t="str">
            <v>VBS Sistemas de prensaestopas</v>
          </cell>
        </row>
        <row r="1231">
          <cell r="B1231">
            <v>2022774</v>
          </cell>
          <cell r="C1231" t="str">
            <v>A</v>
          </cell>
          <cell r="D1231">
            <v>45383</v>
          </cell>
          <cell r="E1231" t="str">
            <v>V-TEC VM50+ LGR</v>
          </cell>
          <cell r="F1231" t="str">
            <v>Prensaestopas V-TEC VM50+ LGR, con contratuerca</v>
          </cell>
          <cell r="G1231" t="str">
            <v>Prensaestopas V-TEC VM50+ LGR, con contratuerca M50 Poliamida, PA  Consulta la referencia 2022774 en www.obo.es para más detalles técnicos</v>
          </cell>
          <cell r="H1231" t="str">
            <v>0113</v>
          </cell>
          <cell r="I1231" t="str">
            <v>VBS Sistemas de prensaestopas</v>
          </cell>
        </row>
        <row r="1232">
          <cell r="B1232">
            <v>2022776</v>
          </cell>
          <cell r="C1232" t="str">
            <v>A</v>
          </cell>
          <cell r="D1232">
            <v>45383</v>
          </cell>
          <cell r="E1232" t="str">
            <v>V-TEC VM63+ LGR</v>
          </cell>
          <cell r="F1232" t="str">
            <v>Prensaestopas V-TEC VM63+ LGR, con contratuerca</v>
          </cell>
          <cell r="G1232" t="str">
            <v>Prensaestopas V-TEC VM63+ LGR, con contratuerca M63 Poliamida, PA  Consulta la referencia 2022776 en www.obo.es para más detalles técnicos</v>
          </cell>
          <cell r="H1232" t="str">
            <v>0113</v>
          </cell>
          <cell r="I1232" t="str">
            <v>VBS Sistemas de prensaestopas</v>
          </cell>
        </row>
        <row r="1233">
          <cell r="B1233">
            <v>2022843</v>
          </cell>
          <cell r="C1233" t="str">
            <v>A</v>
          </cell>
          <cell r="D1233">
            <v>45383</v>
          </cell>
          <cell r="E1233" t="str">
            <v>V-TEC VM12 SGR</v>
          </cell>
          <cell r="F1233" t="str">
            <v>Prensaestopas V-TEC VM12 SGR, métrica total</v>
          </cell>
          <cell r="G1233" t="str">
            <v>Prensaestopas V-TEC VM12 SGR, métrica total M12 Poliamida, PA  Consulta la referencia 2022843 en www.obo.es para más detalles técnicos</v>
          </cell>
          <cell r="H1233" t="str">
            <v>0113</v>
          </cell>
          <cell r="I1233" t="str">
            <v>VBS Sistemas de prensaestopas</v>
          </cell>
        </row>
        <row r="1234">
          <cell r="B1234">
            <v>2022845</v>
          </cell>
          <cell r="C1234" t="str">
            <v>A</v>
          </cell>
          <cell r="D1234">
            <v>45383</v>
          </cell>
          <cell r="E1234" t="str">
            <v>V-TEC VM16 SGR</v>
          </cell>
          <cell r="F1234" t="str">
            <v>Prensaestopas V-TEC VM16 SGR, métrica total</v>
          </cell>
          <cell r="G1234" t="str">
            <v>Prensaestopas V-TEC VM16 SGR, métrica total M16 Poliamida, PA  Consulta la referencia 2022845 en www.obo.es para más detalles técnicos</v>
          </cell>
          <cell r="H1234" t="str">
            <v>0113</v>
          </cell>
          <cell r="I1234" t="str">
            <v>VBS Sistemas de prensaestopas</v>
          </cell>
        </row>
        <row r="1235">
          <cell r="B1235">
            <v>2022847</v>
          </cell>
          <cell r="C1235" t="str">
            <v>A</v>
          </cell>
          <cell r="D1235">
            <v>45383</v>
          </cell>
          <cell r="E1235" t="str">
            <v>V-TEC VM20 SGR</v>
          </cell>
          <cell r="F1235" t="str">
            <v>Prensaestopas V-TEC VM20 SGR, métrica total</v>
          </cell>
          <cell r="G1235" t="str">
            <v>Prensaestopas V-TEC VM20 SGR, métrica total M20 Poliamida, PA  Consulta la referencia 2022847 en www.obo.es para más detalles técnicos</v>
          </cell>
          <cell r="H1235" t="str">
            <v>0113</v>
          </cell>
          <cell r="I1235" t="str">
            <v>VBS Sistemas de prensaestopas</v>
          </cell>
        </row>
        <row r="1236">
          <cell r="B1236">
            <v>2022849</v>
          </cell>
          <cell r="C1236" t="str">
            <v>A</v>
          </cell>
          <cell r="D1236">
            <v>45383</v>
          </cell>
          <cell r="E1236" t="str">
            <v>V-TEC VM25 SGR</v>
          </cell>
          <cell r="F1236" t="str">
            <v>Prensaestopas V-TEC VM25 SGR, métrica total</v>
          </cell>
          <cell r="G1236" t="str">
            <v>Prensaestopas V-TEC VM25 SGR, métrica total M25 Poliamida, PA  Consulta la referencia 2022849 en www.obo.es para más detalles técnicos</v>
          </cell>
          <cell r="H1236" t="str">
            <v>0113</v>
          </cell>
          <cell r="I1236" t="str">
            <v>VBS Sistemas de prensaestopas</v>
          </cell>
        </row>
        <row r="1237">
          <cell r="B1237">
            <v>2022853</v>
          </cell>
          <cell r="C1237" t="str">
            <v>A</v>
          </cell>
          <cell r="D1237">
            <v>45383</v>
          </cell>
          <cell r="E1237" t="str">
            <v>V-TEC VM40 SGR</v>
          </cell>
          <cell r="F1237" t="str">
            <v>Prensaestopas V-TEC VM40 SGR, métrica total</v>
          </cell>
          <cell r="G1237" t="str">
            <v>Prensaestopas V-TEC VM40 SGR, métrica total M40 Poliamida, PA  Consulta la referencia 2022853 en www.obo.es para más detalles técnicos</v>
          </cell>
          <cell r="H1237" t="str">
            <v>0113</v>
          </cell>
          <cell r="I1237" t="str">
            <v>VBS Sistemas de prensaestopas</v>
          </cell>
        </row>
        <row r="1238">
          <cell r="B1238">
            <v>2022862</v>
          </cell>
          <cell r="C1238" t="str">
            <v>A</v>
          </cell>
          <cell r="D1238">
            <v>45383</v>
          </cell>
          <cell r="E1238" t="str">
            <v>V-TEC VM12 LGR</v>
          </cell>
          <cell r="F1238" t="str">
            <v>Prensaestopas V-TEC VM12 LGR, métrica total</v>
          </cell>
          <cell r="G1238" t="str">
            <v>Prensaestopas V-TEC VM12 LGR, métrica total M12 Poliamida, PA  Consulta la referencia 2022862 en www.obo.es para más detalles técnicos</v>
          </cell>
          <cell r="H1238" t="str">
            <v>0113</v>
          </cell>
          <cell r="I1238" t="str">
            <v>VBS Sistemas de prensaestopas</v>
          </cell>
        </row>
        <row r="1239">
          <cell r="B1239">
            <v>2022864</v>
          </cell>
          <cell r="C1239" t="str">
            <v>A</v>
          </cell>
          <cell r="D1239">
            <v>45383</v>
          </cell>
          <cell r="E1239" t="str">
            <v>V-TEC VM16 LGR</v>
          </cell>
          <cell r="F1239" t="str">
            <v>Prensaestopas V-TEC VM16 LGR, métrica total</v>
          </cell>
          <cell r="G1239" t="str">
            <v>Prensaestopas V-TEC VM16 LGR, métrica total M16 Poliamida, PA  Consulta la referencia 2022864 en www.obo.es para más detalles técnicos</v>
          </cell>
          <cell r="H1239" t="str">
            <v>0113</v>
          </cell>
          <cell r="I1239" t="str">
            <v>VBS Sistemas de prensaestopas</v>
          </cell>
        </row>
        <row r="1240">
          <cell r="B1240">
            <v>2022866</v>
          </cell>
          <cell r="C1240" t="str">
            <v>A</v>
          </cell>
          <cell r="D1240">
            <v>45383</v>
          </cell>
          <cell r="E1240" t="str">
            <v>V-TEC VM20 LGR</v>
          </cell>
          <cell r="F1240" t="str">
            <v>Prensaestopas V-TEC VM20 LGR, métrica total</v>
          </cell>
          <cell r="G1240" t="str">
            <v>Prensaestopas V-TEC VM20 LGR, métrica total M20 Poliamida, PA  Consulta la referencia 2022866 en www.obo.es para más detalles técnicos</v>
          </cell>
          <cell r="H1240" t="str">
            <v>0113</v>
          </cell>
          <cell r="I1240" t="str">
            <v>VBS Sistemas de prensaestopas</v>
          </cell>
        </row>
        <row r="1241">
          <cell r="B1241">
            <v>2022868</v>
          </cell>
          <cell r="C1241" t="str">
            <v>A</v>
          </cell>
          <cell r="D1241">
            <v>45383</v>
          </cell>
          <cell r="E1241" t="str">
            <v>V-TEC VM25 LGR</v>
          </cell>
          <cell r="F1241" t="str">
            <v>Prensaestopas V-TEC VM25 LGR, métrica total</v>
          </cell>
          <cell r="G1241" t="str">
            <v>Prensaestopas V-TEC VM25 LGR, métrica total M25 Poliamida, PA  Consulta la referencia 2022868 en www.obo.es para más detalles técnicos</v>
          </cell>
          <cell r="H1241" t="str">
            <v>0113</v>
          </cell>
          <cell r="I1241" t="str">
            <v>VBS Sistemas de prensaestopas</v>
          </cell>
        </row>
        <row r="1242">
          <cell r="B1242">
            <v>2022870</v>
          </cell>
          <cell r="C1242" t="str">
            <v>A</v>
          </cell>
          <cell r="D1242">
            <v>45383</v>
          </cell>
          <cell r="E1242" t="str">
            <v>V-TEC VM32 LGR</v>
          </cell>
          <cell r="F1242" t="str">
            <v>Prensaestopas V-TEC VM32 LGR, métrica total</v>
          </cell>
          <cell r="G1242" t="str">
            <v>Prensaestopas V-TEC VM32 LGR, métrica total M32 Poliamida, PA  Consulta la referencia 2022870 en www.obo.es para más detalles técnicos</v>
          </cell>
          <cell r="H1242" t="str">
            <v>0113</v>
          </cell>
          <cell r="I1242" t="str">
            <v>VBS Sistemas de prensaestopas</v>
          </cell>
        </row>
        <row r="1243">
          <cell r="B1243">
            <v>2022872</v>
          </cell>
          <cell r="C1243" t="str">
            <v>A</v>
          </cell>
          <cell r="D1243">
            <v>45383</v>
          </cell>
          <cell r="E1243" t="str">
            <v>V-TEC VM40 LGR</v>
          </cell>
          <cell r="F1243" t="str">
            <v>Prensaestopas V-TEC VM40 LGR, métrica total</v>
          </cell>
          <cell r="G1243" t="str">
            <v>Prensaestopas V-TEC VM40 LGR, métrica total M40 Poliamida, PA  Consulta la referencia 2022872 en www.obo.es para más detalles técnicos</v>
          </cell>
          <cell r="H1243" t="str">
            <v>0113</v>
          </cell>
          <cell r="I1243" t="str">
            <v>VBS Sistemas de prensaestopas</v>
          </cell>
        </row>
        <row r="1244">
          <cell r="B1244">
            <v>2022874</v>
          </cell>
          <cell r="C1244" t="str">
            <v>A</v>
          </cell>
          <cell r="D1244">
            <v>45383</v>
          </cell>
          <cell r="E1244" t="str">
            <v>V-TEC VM50 LGR</v>
          </cell>
          <cell r="F1244" t="str">
            <v>Prensaestopas V-TEC VM50 LGR, métrica total</v>
          </cell>
          <cell r="G1244" t="str">
            <v>Prensaestopas V-TEC VM50 LGR, métrica total M50 Poliamida, PA  Consulta la referencia 2022874 en www.obo.es para más detalles técnicos</v>
          </cell>
          <cell r="H1244" t="str">
            <v>0113</v>
          </cell>
          <cell r="I1244" t="str">
            <v>VBS Sistemas de prensaestopas</v>
          </cell>
        </row>
        <row r="1245">
          <cell r="B1245">
            <v>2022876</v>
          </cell>
          <cell r="C1245" t="str">
            <v>A</v>
          </cell>
          <cell r="D1245">
            <v>45383</v>
          </cell>
          <cell r="E1245" t="str">
            <v>V-TEC VM63 LGR</v>
          </cell>
          <cell r="F1245" t="str">
            <v>Prensaestopas V-TEC VM63 LGR, métrica total</v>
          </cell>
          <cell r="G1245" t="str">
            <v>Prensaestopas V-TEC VM63 LGR, métrica total M63 Poliamida, PA  Consulta la referencia 2022876 en www.obo.es para más detalles técnicos</v>
          </cell>
          <cell r="H1245" t="str">
            <v>0113</v>
          </cell>
          <cell r="I1245" t="str">
            <v>VBS Sistemas de prensaestopas</v>
          </cell>
        </row>
        <row r="1246">
          <cell r="B1246">
            <v>2022883</v>
          </cell>
          <cell r="C1246" t="str">
            <v>A</v>
          </cell>
          <cell r="D1246">
            <v>45383</v>
          </cell>
          <cell r="E1246" t="str">
            <v>V-TEC VM12 SW</v>
          </cell>
          <cell r="F1246" t="str">
            <v>Prensaestopas V-TEC VM12 SW, métrica total</v>
          </cell>
          <cell r="G1246" t="str">
            <v>Prensaestopas V-TEC VM12 SW, métrica total M12 Poliamida, PA  Consulta la referencia 2022883 en www.obo.es para más detalles técnicos</v>
          </cell>
          <cell r="H1246" t="str">
            <v>0113</v>
          </cell>
          <cell r="I1246" t="str">
            <v>VBS Sistemas de prensaestopas</v>
          </cell>
        </row>
        <row r="1247">
          <cell r="B1247">
            <v>2022885</v>
          </cell>
          <cell r="C1247" t="str">
            <v>A</v>
          </cell>
          <cell r="D1247">
            <v>45383</v>
          </cell>
          <cell r="E1247" t="str">
            <v>V-TEC VM16 SW</v>
          </cell>
          <cell r="F1247" t="str">
            <v>Prensaestopas V-TEC VM16 SW, métrica total</v>
          </cell>
          <cell r="G1247" t="str">
            <v>Prensaestopas V-TEC VM16 SW, métrica total M16 Poliamida, PA  Consulta la referencia 2022885 en www.obo.es para más detalles técnicos</v>
          </cell>
          <cell r="H1247" t="str">
            <v>0113</v>
          </cell>
          <cell r="I1247" t="str">
            <v>VBS Sistemas de prensaestopas</v>
          </cell>
        </row>
        <row r="1248">
          <cell r="B1248">
            <v>2022887</v>
          </cell>
          <cell r="C1248" t="str">
            <v>A</v>
          </cell>
          <cell r="D1248">
            <v>45383</v>
          </cell>
          <cell r="E1248" t="str">
            <v>V-TEC VM20 SW</v>
          </cell>
          <cell r="F1248" t="str">
            <v>Prensaestopas V-TEC VM20 SW, métrica total</v>
          </cell>
          <cell r="G1248" t="str">
            <v>Prensaestopas V-TEC VM20 SW, métrica total M20 Poliamida, PA  Consulta la referencia 2022887 en www.obo.es para más detalles técnicos</v>
          </cell>
          <cell r="H1248" t="str">
            <v>0113</v>
          </cell>
          <cell r="I1248" t="str">
            <v>VBS Sistemas de prensaestopas</v>
          </cell>
        </row>
        <row r="1249">
          <cell r="B1249">
            <v>2022889</v>
          </cell>
          <cell r="C1249" t="str">
            <v>A</v>
          </cell>
          <cell r="D1249">
            <v>45383</v>
          </cell>
          <cell r="E1249" t="str">
            <v>V-TEC VM25 SW</v>
          </cell>
          <cell r="F1249" t="str">
            <v>Prensaestopas V-TEC VM25 SW, métrica total</v>
          </cell>
          <cell r="G1249" t="str">
            <v>Prensaestopas V-TEC VM25 SW, métrica total M25 Poliamida, PA  Consulta la referencia 2022889 en www.obo.es para más detalles técnicos</v>
          </cell>
          <cell r="H1249" t="str">
            <v>0113</v>
          </cell>
          <cell r="I1249" t="str">
            <v>VBS Sistemas de prensaestopas</v>
          </cell>
        </row>
        <row r="1250">
          <cell r="B1250">
            <v>2022891</v>
          </cell>
          <cell r="C1250" t="str">
            <v>A</v>
          </cell>
          <cell r="D1250">
            <v>45383</v>
          </cell>
          <cell r="E1250" t="str">
            <v>V-TEC VM32 SW</v>
          </cell>
          <cell r="F1250" t="str">
            <v>Prensaestopas V-TEC VM32 SW, métrica total</v>
          </cell>
          <cell r="G1250" t="str">
            <v>Prensaestopas V-TEC VM32 SW, métrica total M32 Poliamida, PA  Consulta la referencia 2022891 en www.obo.es para más detalles técnicos</v>
          </cell>
          <cell r="H1250" t="str">
            <v>0113</v>
          </cell>
          <cell r="I1250" t="str">
            <v>VBS Sistemas de prensaestopas</v>
          </cell>
        </row>
        <row r="1251">
          <cell r="B1251">
            <v>2022924</v>
          </cell>
          <cell r="C1251" t="str">
            <v>A</v>
          </cell>
          <cell r="D1251">
            <v>45383</v>
          </cell>
          <cell r="E1251" t="str">
            <v>V-TEC VM L16 SGR</v>
          </cell>
          <cell r="F1251" t="str">
            <v>Prensaestopas V-TEC VM L16 SGR, métrica total larga</v>
          </cell>
          <cell r="G1251" t="str">
            <v>Prensaestopas V-TEC VM L16 SGR, métrica total larga M16 Poliamida, PA  Consulta la referencia 2022924 en www.obo.es para más detalles técnicos</v>
          </cell>
          <cell r="H1251" t="str">
            <v>0113</v>
          </cell>
          <cell r="I1251" t="str">
            <v>VBS Sistemas de prensaestopas</v>
          </cell>
        </row>
        <row r="1252">
          <cell r="B1252">
            <v>2022926</v>
          </cell>
          <cell r="C1252" t="str">
            <v>A</v>
          </cell>
          <cell r="D1252">
            <v>45383</v>
          </cell>
          <cell r="E1252" t="str">
            <v>V-TEC VM L20 SGR</v>
          </cell>
          <cell r="F1252" t="str">
            <v>Prensaestopas V-TEC VM L20 SGR, métrica total larga</v>
          </cell>
          <cell r="G1252" t="str">
            <v>Prensaestopas V-TEC VM L20 SGR, métrica total larga M20 Poliamida, PA  Consulta la referencia 2022926 en www.obo.es para más detalles técnicos</v>
          </cell>
          <cell r="H1252" t="str">
            <v>0113</v>
          </cell>
          <cell r="I1252" t="str">
            <v>VBS Sistemas de prensaestopas</v>
          </cell>
        </row>
        <row r="1253">
          <cell r="B1253">
            <v>2022928</v>
          </cell>
          <cell r="C1253" t="str">
            <v>A</v>
          </cell>
          <cell r="D1253">
            <v>45383</v>
          </cell>
          <cell r="E1253" t="str">
            <v>V-TEC VM L25 SGR</v>
          </cell>
          <cell r="F1253" t="str">
            <v>Prensaestopas V-TEC VM L25 SGR, métrica total larga</v>
          </cell>
          <cell r="G1253" t="str">
            <v>Prensaestopas V-TEC VM L25 SGR, métrica total larga M25 Poliamida, PA  Consulta la referencia 2022928 en www.obo.es para más detalles técnicos</v>
          </cell>
          <cell r="H1253" t="str">
            <v>0113</v>
          </cell>
          <cell r="I1253" t="str">
            <v>VBS Sistemas de prensaestopas</v>
          </cell>
        </row>
        <row r="1254">
          <cell r="B1254">
            <v>2022943</v>
          </cell>
          <cell r="C1254" t="str">
            <v>A</v>
          </cell>
          <cell r="D1254">
            <v>45383</v>
          </cell>
          <cell r="E1254" t="str">
            <v>V-TEC VM L12 LGR</v>
          </cell>
          <cell r="F1254" t="str">
            <v>Prensaestopas V-TEC VM L12 LGR, métrica total larga</v>
          </cell>
          <cell r="G1254" t="str">
            <v>Prensaestopas V-TEC VM L12 LGR, métrica total larga M12 Poliamida, PA  Consulta la referencia 2022943 en www.obo.es para más detalles técnicos</v>
          </cell>
          <cell r="H1254" t="str">
            <v>0113</v>
          </cell>
          <cell r="I1254" t="str">
            <v>VBS Sistemas de prensaestopas</v>
          </cell>
        </row>
        <row r="1255">
          <cell r="B1255">
            <v>2022945</v>
          </cell>
          <cell r="C1255" t="str">
            <v>A</v>
          </cell>
          <cell r="D1255">
            <v>45383</v>
          </cell>
          <cell r="E1255" t="str">
            <v>V-TEC VM L16 LGR</v>
          </cell>
          <cell r="F1255" t="str">
            <v>Prensaestopas V-TEC VM L16 LGR, métrica total larga</v>
          </cell>
          <cell r="G1255" t="str">
            <v>Prensaestopas V-TEC VM L16 LGR, métrica total larga M16 Poliamida, PA  Consulta la referencia 2022945 en www.obo.es para más detalles técnicos</v>
          </cell>
          <cell r="H1255" t="str">
            <v>0113</v>
          </cell>
          <cell r="I1255" t="str">
            <v>VBS Sistemas de prensaestopas</v>
          </cell>
        </row>
        <row r="1256">
          <cell r="B1256">
            <v>2022947</v>
          </cell>
          <cell r="C1256" t="str">
            <v>A</v>
          </cell>
          <cell r="D1256">
            <v>45383</v>
          </cell>
          <cell r="E1256" t="str">
            <v>V-TEC VM L20 LGR</v>
          </cell>
          <cell r="F1256" t="str">
            <v>Prensaestopas V-TEC VM L20 LGR, métrica total larga</v>
          </cell>
          <cell r="G1256" t="str">
            <v>Prensaestopas V-TEC VM L20 LGR, métrica total larga M20 Poliamida, PA  Consulta la referencia 2022947 en www.obo.es para más detalles técnicos</v>
          </cell>
          <cell r="H1256" t="str">
            <v>0113</v>
          </cell>
          <cell r="I1256" t="str">
            <v>VBS Sistemas de prensaestopas</v>
          </cell>
        </row>
        <row r="1257">
          <cell r="B1257">
            <v>2022949</v>
          </cell>
          <cell r="C1257" t="str">
            <v>A</v>
          </cell>
          <cell r="D1257">
            <v>45383</v>
          </cell>
          <cell r="E1257" t="str">
            <v>V-TEC VM L25 LGR</v>
          </cell>
          <cell r="F1257" t="str">
            <v>Prensaestopas V-TEC VM L25 LGR, métrica total larga</v>
          </cell>
          <cell r="G1257" t="str">
            <v>Prensaestopas V-TEC VM L25 LGR, métrica total larga M25 Poliamida, PA  Consulta la referencia 2022949 en www.obo.es para más detalles técnicos</v>
          </cell>
          <cell r="H1257" t="str">
            <v>0113</v>
          </cell>
          <cell r="I1257" t="str">
            <v>VBS Sistemas de prensaestopas</v>
          </cell>
        </row>
        <row r="1258">
          <cell r="B1258">
            <v>2022951</v>
          </cell>
          <cell r="C1258" t="str">
            <v>A</v>
          </cell>
          <cell r="D1258">
            <v>45383</v>
          </cell>
          <cell r="E1258" t="str">
            <v>V-TEC VM L32 LGR</v>
          </cell>
          <cell r="F1258" t="str">
            <v>Prensaestopas V-TEC VM L32 LGR, métrica total larga</v>
          </cell>
          <cell r="G1258" t="str">
            <v>Prensaestopas V-TEC VM L32 LGR, métrica total larga M32 Poliamida, PA  Consulta la referencia 2022951 en www.obo.es para más detalles técnicos</v>
          </cell>
          <cell r="H1258" t="str">
            <v>0113</v>
          </cell>
          <cell r="I1258" t="str">
            <v>VBS Sistemas de prensaestopas</v>
          </cell>
        </row>
        <row r="1259">
          <cell r="B1259">
            <v>2022953</v>
          </cell>
          <cell r="C1259" t="str">
            <v>A</v>
          </cell>
          <cell r="D1259">
            <v>45383</v>
          </cell>
          <cell r="E1259" t="str">
            <v>V-TEC VM L40 LGR</v>
          </cell>
          <cell r="F1259" t="str">
            <v>Prensaestopas V-TEC VM L40 LGR, métrica total larga</v>
          </cell>
          <cell r="G1259" t="str">
            <v>Prensaestopas V-TEC VM L40 LGR, métrica total larga M40 Poliamida, PA  Consulta la referencia 2022953 en www.obo.es para más detalles técnicos</v>
          </cell>
          <cell r="H1259" t="str">
            <v>0113</v>
          </cell>
          <cell r="I1259" t="str">
            <v>VBS Sistemas de prensaestopas</v>
          </cell>
        </row>
        <row r="1260">
          <cell r="B1260">
            <v>2022955</v>
          </cell>
          <cell r="C1260" t="str">
            <v>A</v>
          </cell>
          <cell r="D1260">
            <v>45383</v>
          </cell>
          <cell r="E1260" t="str">
            <v>V-TEC VM L50 LGR</v>
          </cell>
          <cell r="F1260" t="str">
            <v>Prensaestopas V-TEC VM L50 LGR, métrica total larga</v>
          </cell>
          <cell r="G1260" t="str">
            <v>Prensaestopas V-TEC VM L50 LGR, métrica total larga M50 Poliamida, PA  Consulta la referencia 2022955 en www.obo.es para más detalles técnicos</v>
          </cell>
          <cell r="H1260" t="str">
            <v>0113</v>
          </cell>
          <cell r="I1260" t="str">
            <v>VBS Sistemas de prensaestopas</v>
          </cell>
        </row>
        <row r="1261">
          <cell r="B1261">
            <v>2022957</v>
          </cell>
          <cell r="C1261" t="str">
            <v>A</v>
          </cell>
          <cell r="D1261">
            <v>45383</v>
          </cell>
          <cell r="E1261" t="str">
            <v>V-TEC VM L63 LGR</v>
          </cell>
          <cell r="F1261" t="str">
            <v>Prensaestopas V-TEC VM L63 LGR, métrica total larga</v>
          </cell>
          <cell r="G1261" t="str">
            <v>Prensaestopas V-TEC VM L63 LGR, métrica total larga M63 Poliamida, PA  Consulta la referencia 2022957 en www.obo.es para más detalles técnicos</v>
          </cell>
          <cell r="H1261" t="str">
            <v>0113</v>
          </cell>
          <cell r="I1261" t="str">
            <v>VBS Sistemas de prensaestopas</v>
          </cell>
        </row>
        <row r="1262">
          <cell r="B1262">
            <v>2022968</v>
          </cell>
          <cell r="C1262" t="str">
            <v>A</v>
          </cell>
          <cell r="D1262">
            <v>45383</v>
          </cell>
          <cell r="E1262" t="str">
            <v>V-TEC VM L20 SW</v>
          </cell>
          <cell r="F1262" t="str">
            <v>Prensaestopas V-TEC VM L20 SW, métrica total larga</v>
          </cell>
          <cell r="G1262" t="str">
            <v>Prensaestopas V-TEC VM L20 SW, métrica total larga M20 Poliamida, PA  Consulta la referencia 2022968 en www.obo.es para más detalles técnicos</v>
          </cell>
          <cell r="H1262" t="str">
            <v>0113</v>
          </cell>
          <cell r="I1262" t="str">
            <v>VBS Sistemas de prensaestopas</v>
          </cell>
        </row>
        <row r="1263">
          <cell r="B1263">
            <v>2022985</v>
          </cell>
          <cell r="C1263" t="str">
            <v>A</v>
          </cell>
          <cell r="D1263">
            <v>45383</v>
          </cell>
          <cell r="E1263" t="str">
            <v>V-TEC VM LL16 SW</v>
          </cell>
          <cell r="F1263" t="str">
            <v>Prensaestopas V-TEC VM LL16 SW, métrica total largo 24mm</v>
          </cell>
          <cell r="G1263" t="str">
            <v>Prensaestopas V-TEC VM LL16 SW, métrica total largo 24mm M16 Poliamida, PA  Consulta la referencia 2022985 en www.obo.es para más detalles técnicos</v>
          </cell>
          <cell r="H1263" t="str">
            <v>0113</v>
          </cell>
          <cell r="I1263" t="str">
            <v>VBS Sistemas de prensaestopas</v>
          </cell>
        </row>
        <row r="1264">
          <cell r="B1264">
            <v>2024160</v>
          </cell>
          <cell r="C1264" t="str">
            <v>A</v>
          </cell>
          <cell r="D1264">
            <v>45383</v>
          </cell>
          <cell r="E1264" t="str">
            <v>113 PG16 LGR</v>
          </cell>
          <cell r="F1264" t="str">
            <v>Prensaestopas derivación 113 PG16 LGR</v>
          </cell>
          <cell r="G1264" t="str">
            <v>Prensaestopas derivación 113 PG16 LGR PG16 Duroplast, Aminoplast tipo 131.5, UF, Typ 131.5  Consulta la referencia 2024160 en www.obo.es para más detalles técnicos</v>
          </cell>
          <cell r="H1264" t="str">
            <v>0113</v>
          </cell>
          <cell r="I1264" t="str">
            <v>VBS Sistemas de prensaestopas</v>
          </cell>
        </row>
        <row r="1265">
          <cell r="B1265">
            <v>2024284</v>
          </cell>
          <cell r="C1265" t="str">
            <v>A</v>
          </cell>
          <cell r="D1265">
            <v>45383</v>
          </cell>
          <cell r="E1265" t="str">
            <v>V-TEC L PG7 LGR</v>
          </cell>
          <cell r="F1265" t="str">
            <v>Prensaestopas V-TEC L PG7 LGR, con rosca larga</v>
          </cell>
          <cell r="G1265" t="str">
            <v>Prensaestopas V-TEC L PG7 LGR, con rosca larga PG7 Poliamida, PA  Consulta la referencia 2024284 en www.obo.es para más detalles técnicos</v>
          </cell>
          <cell r="H1265" t="str">
            <v>0113</v>
          </cell>
          <cell r="I1265" t="str">
            <v>VBS Sistemas de prensaestopas</v>
          </cell>
        </row>
        <row r="1266">
          <cell r="B1266">
            <v>2024292</v>
          </cell>
          <cell r="C1266" t="str">
            <v>A</v>
          </cell>
          <cell r="D1266">
            <v>45383</v>
          </cell>
          <cell r="E1266" t="str">
            <v>V-TEC L PG9 LGR</v>
          </cell>
          <cell r="F1266" t="str">
            <v>Prensaestopas V-TEC L PG9 LGR, con rosca larga</v>
          </cell>
          <cell r="G1266" t="str">
            <v>Prensaestopas V-TEC L PG9 LGR, con rosca larga PG9 Poliamida, PA  Consulta la referencia 2024292 en www.obo.es para más detalles técnicos</v>
          </cell>
          <cell r="H1266" t="str">
            <v>0113</v>
          </cell>
          <cell r="I1266" t="str">
            <v>VBS Sistemas de prensaestopas</v>
          </cell>
        </row>
        <row r="1267">
          <cell r="B1267">
            <v>2024306</v>
          </cell>
          <cell r="C1267" t="str">
            <v>A</v>
          </cell>
          <cell r="D1267">
            <v>45383</v>
          </cell>
          <cell r="E1267" t="str">
            <v>V-TEC L PG11 LGR</v>
          </cell>
          <cell r="F1267" t="str">
            <v>Prensaestopas V-TEC L PG11 LGR, con rosca larga</v>
          </cell>
          <cell r="G1267" t="str">
            <v>Prensaestopas V-TEC L PG11 LGR, con rosca larga PG11 Poliamida, PA  Consulta la referencia 2024306 en www.obo.es para más detalles técnicos</v>
          </cell>
          <cell r="H1267" t="str">
            <v>0113</v>
          </cell>
          <cell r="I1267" t="str">
            <v>VBS Sistemas de prensaestopas</v>
          </cell>
        </row>
        <row r="1268">
          <cell r="B1268">
            <v>2024314</v>
          </cell>
          <cell r="C1268" t="str">
            <v>A</v>
          </cell>
          <cell r="D1268">
            <v>45383</v>
          </cell>
          <cell r="E1268" t="str">
            <v>V-TEC L PG13 LGR</v>
          </cell>
          <cell r="F1268" t="str">
            <v>Prensaestopas V-TEC L PG13 LGR, con rosca larga</v>
          </cell>
          <cell r="G1268" t="str">
            <v>Prensaestopas V-TEC L PG13 LGR, con rosca larga PG13,5 Poliamida, PA  Consulta la referencia 2024314 en www.obo.es para más detalles técnicos</v>
          </cell>
          <cell r="H1268" t="str">
            <v>0113</v>
          </cell>
          <cell r="I1268" t="str">
            <v>VBS Sistemas de prensaestopas</v>
          </cell>
        </row>
        <row r="1269">
          <cell r="B1269">
            <v>2024322</v>
          </cell>
          <cell r="C1269" t="str">
            <v>A</v>
          </cell>
          <cell r="D1269">
            <v>45383</v>
          </cell>
          <cell r="E1269" t="str">
            <v>V-TEC L PG16 LGR</v>
          </cell>
          <cell r="F1269" t="str">
            <v>Prensaestopas V-TEC L PG16 LGR, con rosca larga</v>
          </cell>
          <cell r="G1269" t="str">
            <v>Prensaestopas V-TEC L PG16 LGR, con rosca larga PG16 Poliamida, PA  Consulta la referencia 2024322 en www.obo.es para más detalles técnicos</v>
          </cell>
          <cell r="H1269" t="str">
            <v>0113</v>
          </cell>
          <cell r="I1269" t="str">
            <v>VBS Sistemas de prensaestopas</v>
          </cell>
        </row>
        <row r="1270">
          <cell r="B1270">
            <v>2024330</v>
          </cell>
          <cell r="C1270" t="str">
            <v>A</v>
          </cell>
          <cell r="D1270">
            <v>45383</v>
          </cell>
          <cell r="E1270" t="str">
            <v>V-TEC L PG21 LGR</v>
          </cell>
          <cell r="F1270" t="str">
            <v>Prensaestopas V-TEC L PG21 LGR, con rosca larga</v>
          </cell>
          <cell r="G1270" t="str">
            <v>Prensaestopas V-TEC L PG21 LGR, con rosca larga PG21 Poliamida, PA  Consulta la referencia 2024330 en www.obo.es para más detalles técnicos</v>
          </cell>
          <cell r="H1270" t="str">
            <v>0113</v>
          </cell>
          <cell r="I1270" t="str">
            <v>VBS Sistemas de prensaestopas</v>
          </cell>
        </row>
        <row r="1271">
          <cell r="B1271">
            <v>2024349</v>
          </cell>
          <cell r="C1271" t="str">
            <v>A</v>
          </cell>
          <cell r="D1271">
            <v>45383</v>
          </cell>
          <cell r="E1271" t="str">
            <v>V-TEC L PG29 LGR</v>
          </cell>
          <cell r="F1271" t="str">
            <v>Prensaestopas V-TEC L PG29 LGR, con rosca larga</v>
          </cell>
          <cell r="G1271" t="str">
            <v>Prensaestopas V-TEC L PG29 LGR, con rosca larga PG29 Poliamida, PA  Consulta la referencia 2024349 en www.obo.es para más detalles técnicos</v>
          </cell>
          <cell r="H1271" t="str">
            <v>0113</v>
          </cell>
          <cell r="I1271" t="str">
            <v>VBS Sistemas de prensaestopas</v>
          </cell>
        </row>
        <row r="1272">
          <cell r="B1272">
            <v>2024357</v>
          </cell>
          <cell r="C1272" t="str">
            <v>A</v>
          </cell>
          <cell r="D1272">
            <v>45383</v>
          </cell>
          <cell r="E1272" t="str">
            <v>V-TEC L PG36 LGR</v>
          </cell>
          <cell r="F1272" t="str">
            <v>Prensaestopas V-TEC L PG36 LGR, con rosca larga</v>
          </cell>
          <cell r="G1272" t="str">
            <v>Prensaestopas V-TEC L PG36 LGR, con rosca larga PG36 Poliamida, PA  Consulta la referencia 2024357 en www.obo.es para más detalles técnicos</v>
          </cell>
          <cell r="H1272" t="str">
            <v>0113</v>
          </cell>
          <cell r="I1272" t="str">
            <v>VBS Sistemas de prensaestopas</v>
          </cell>
        </row>
        <row r="1273">
          <cell r="B1273">
            <v>2024365</v>
          </cell>
          <cell r="C1273" t="str">
            <v>A</v>
          </cell>
          <cell r="D1273">
            <v>45383</v>
          </cell>
          <cell r="E1273" t="str">
            <v>V-TEC L PG42 LGR</v>
          </cell>
          <cell r="F1273" t="str">
            <v>Prensaestopas V-TEC L PG42 LGR, con rosca larga</v>
          </cell>
          <cell r="G1273" t="str">
            <v>Prensaestopas V-TEC L PG42 LGR, con rosca larga PG42 Poliamida, PA  Consulta la referencia 2024365 en www.obo.es para más detalles técnicos</v>
          </cell>
          <cell r="H1273" t="str">
            <v>0113</v>
          </cell>
          <cell r="I1273" t="str">
            <v>VBS Sistemas de prensaestopas</v>
          </cell>
        </row>
        <row r="1274">
          <cell r="B1274">
            <v>2024705</v>
          </cell>
          <cell r="C1274" t="str">
            <v>A</v>
          </cell>
          <cell r="D1274">
            <v>45383</v>
          </cell>
          <cell r="E1274" t="str">
            <v>V-TEC PG7 LGR</v>
          </cell>
          <cell r="F1274" t="str">
            <v>Prensaestopas V-TEC PG7 LGR</v>
          </cell>
          <cell r="G1274" t="str">
            <v>Prensaestopas V-TEC PG7 LGR PG7 Poliamida, PA  Consulta la referencia 2024705 en www.obo.es para más detalles técnicos</v>
          </cell>
          <cell r="H1274" t="str">
            <v>0113</v>
          </cell>
          <cell r="I1274" t="str">
            <v>VBS Sistemas de prensaestopas</v>
          </cell>
        </row>
        <row r="1275">
          <cell r="B1275">
            <v>2024713</v>
          </cell>
          <cell r="C1275" t="str">
            <v>A</v>
          </cell>
          <cell r="D1275">
            <v>45383</v>
          </cell>
          <cell r="E1275" t="str">
            <v>V-TEC PG9 LGR</v>
          </cell>
          <cell r="F1275" t="str">
            <v>Prensaestopas V-TEC PG9 LGR</v>
          </cell>
          <cell r="G1275" t="str">
            <v>Prensaestopas V-TEC PG9 LGR PG9 Poliamida, PA  Consulta la referencia 2024713 en www.obo.es para más detalles técnicos</v>
          </cell>
          <cell r="H1275" t="str">
            <v>0113</v>
          </cell>
          <cell r="I1275" t="str">
            <v>VBS Sistemas de prensaestopas</v>
          </cell>
        </row>
        <row r="1276">
          <cell r="B1276">
            <v>2024721</v>
          </cell>
          <cell r="C1276" t="str">
            <v>A</v>
          </cell>
          <cell r="D1276">
            <v>45383</v>
          </cell>
          <cell r="E1276" t="str">
            <v>V-TEC PG11 LGR</v>
          </cell>
          <cell r="F1276" t="str">
            <v>Prensaestopas V-TEC PG11 LGR</v>
          </cell>
          <cell r="G1276" t="str">
            <v>Prensaestopas V-TEC PG11 LGR PG11 Poliamida, PA  Consulta la referencia 2024721 en www.obo.es para más detalles técnicos</v>
          </cell>
          <cell r="H1276" t="str">
            <v>0113</v>
          </cell>
          <cell r="I1276" t="str">
            <v>VBS Sistemas de prensaestopas</v>
          </cell>
        </row>
        <row r="1277">
          <cell r="B1277">
            <v>2024748</v>
          </cell>
          <cell r="C1277" t="str">
            <v>A</v>
          </cell>
          <cell r="D1277">
            <v>45383</v>
          </cell>
          <cell r="E1277" t="str">
            <v>V-TEC PG13 LGR</v>
          </cell>
          <cell r="F1277" t="str">
            <v>Prensaestopas V-TEC PG13 LGR</v>
          </cell>
          <cell r="G1277" t="str">
            <v>Prensaestopas V-TEC PG13 LGR PG13,5 Poliamida, PA  Consulta la referencia 2024748 en www.obo.es para más detalles técnicos</v>
          </cell>
          <cell r="H1277" t="str">
            <v>0113</v>
          </cell>
          <cell r="I1277" t="str">
            <v>VBS Sistemas de prensaestopas</v>
          </cell>
        </row>
        <row r="1278">
          <cell r="B1278">
            <v>2024756</v>
          </cell>
          <cell r="C1278" t="str">
            <v>A</v>
          </cell>
          <cell r="D1278">
            <v>45383</v>
          </cell>
          <cell r="E1278" t="str">
            <v>V-TEC PG16 LGR</v>
          </cell>
          <cell r="F1278" t="str">
            <v>Prensaestopas V-TEC PG16 LGR</v>
          </cell>
          <cell r="G1278" t="str">
            <v>Prensaestopas V-TEC PG16 LGR PG16 Poliamida, PA  Consulta la referencia 2024756 en www.obo.es para más detalles técnicos</v>
          </cell>
          <cell r="H1278" t="str">
            <v>0113</v>
          </cell>
          <cell r="I1278" t="str">
            <v>VBS Sistemas de prensaestopas</v>
          </cell>
        </row>
        <row r="1279">
          <cell r="B1279">
            <v>2024764</v>
          </cell>
          <cell r="C1279" t="str">
            <v>A</v>
          </cell>
          <cell r="D1279">
            <v>45383</v>
          </cell>
          <cell r="E1279" t="str">
            <v>V-TEC PG21 LGR</v>
          </cell>
          <cell r="F1279" t="str">
            <v>Prensaestopas V-TEC PG21 LGR</v>
          </cell>
          <cell r="G1279" t="str">
            <v>Prensaestopas V-TEC PG21 LGR PG21 Poliamida, PA  Consulta la referencia 2024764 en www.obo.es para más detalles técnicos</v>
          </cell>
          <cell r="H1279" t="str">
            <v>0113</v>
          </cell>
          <cell r="I1279" t="str">
            <v>VBS Sistemas de prensaestopas</v>
          </cell>
        </row>
        <row r="1280">
          <cell r="B1280">
            <v>2024772</v>
          </cell>
          <cell r="C1280" t="str">
            <v>A</v>
          </cell>
          <cell r="D1280">
            <v>45383</v>
          </cell>
          <cell r="E1280" t="str">
            <v>V-TEC PG29 LGR</v>
          </cell>
          <cell r="F1280" t="str">
            <v>Prensaestopas V-TEC PG29 LGR</v>
          </cell>
          <cell r="G1280" t="str">
            <v>Prensaestopas V-TEC PG29 LGR PG29 Poliamida, PA  Consulta la referencia 2024772 en www.obo.es para más detalles técnicos</v>
          </cell>
          <cell r="H1280" t="str">
            <v>0113</v>
          </cell>
          <cell r="I1280" t="str">
            <v>VBS Sistemas de prensaestopas</v>
          </cell>
        </row>
        <row r="1281">
          <cell r="B1281">
            <v>2024780</v>
          </cell>
          <cell r="C1281" t="str">
            <v>A</v>
          </cell>
          <cell r="D1281">
            <v>45383</v>
          </cell>
          <cell r="E1281" t="str">
            <v>V-TEC PG36 LGR</v>
          </cell>
          <cell r="F1281" t="str">
            <v>Prensaestopas V-TEC PG36 LGR</v>
          </cell>
          <cell r="G1281" t="str">
            <v>Prensaestopas V-TEC PG36 LGR PG36 Poliamida, PA  Consulta la referencia 2024780 en www.obo.es para más detalles técnicos</v>
          </cell>
          <cell r="H1281" t="str">
            <v>0113</v>
          </cell>
          <cell r="I1281" t="str">
            <v>VBS Sistemas de prensaestopas</v>
          </cell>
        </row>
        <row r="1282">
          <cell r="B1282">
            <v>2024799</v>
          </cell>
          <cell r="C1282" t="str">
            <v>A</v>
          </cell>
          <cell r="D1282">
            <v>45383</v>
          </cell>
          <cell r="E1282" t="str">
            <v>V-TEC PG42 LGR</v>
          </cell>
          <cell r="F1282" t="str">
            <v>Prensaestopas V-TEC PG42 LGR</v>
          </cell>
          <cell r="G1282" t="str">
            <v>Prensaestopas V-TEC PG42 LGR PG42 Poliamida, PA  Consulta la referencia 2024799 en www.obo.es para más detalles técnicos</v>
          </cell>
          <cell r="H1282" t="str">
            <v>0113</v>
          </cell>
          <cell r="I1282" t="str">
            <v>VBS Sistemas de prensaestopas</v>
          </cell>
        </row>
        <row r="1283">
          <cell r="B1283">
            <v>2024802</v>
          </cell>
          <cell r="C1283" t="str">
            <v>A</v>
          </cell>
          <cell r="D1283">
            <v>45383</v>
          </cell>
          <cell r="E1283" t="str">
            <v>V-TEC PG48 LGR</v>
          </cell>
          <cell r="F1283" t="str">
            <v>Prensaestopas V-TEC PG48 LGR</v>
          </cell>
          <cell r="G1283" t="str">
            <v>Prensaestopas V-TEC PG48 LGR PG48 Poliamida, PA  Consulta la referencia 2024802 en www.obo.es para más detalles técnicos</v>
          </cell>
          <cell r="H1283" t="str">
            <v>0113</v>
          </cell>
          <cell r="I1283" t="str">
            <v>VBS Sistemas de prensaestopas</v>
          </cell>
        </row>
        <row r="1284">
          <cell r="B1284">
            <v>2024910</v>
          </cell>
          <cell r="C1284" t="str">
            <v>A</v>
          </cell>
          <cell r="D1284">
            <v>45383</v>
          </cell>
          <cell r="E1284" t="str">
            <v>V-TEC TB25</v>
          </cell>
          <cell r="F1284" t="str">
            <v>Prensaestopas, divisible V-TEC TB25, Empaquetadura, cerradas</v>
          </cell>
          <cell r="G1284" t="str">
            <v>Prensaestopas, divisible V-TEC TB25, Empaquetadura, cerradas M25 Policarbonato, PC  Consulta la referencia 2024910 en www.obo.es para más detalles técnicos</v>
          </cell>
          <cell r="H1284" t="str">
            <v>0113</v>
          </cell>
          <cell r="I1284" t="str">
            <v>VBS Sistemas de prensaestopas</v>
          </cell>
        </row>
        <row r="1285">
          <cell r="B1285">
            <v>2024912</v>
          </cell>
          <cell r="C1285" t="str">
            <v>A</v>
          </cell>
          <cell r="D1285">
            <v>45383</v>
          </cell>
          <cell r="E1285" t="str">
            <v>V-TEC TB25 06-09</v>
          </cell>
          <cell r="F1285" t="str">
            <v>Prensaestopas, divisible V-TEC TB25 06-09, Empaquetadura, 1 cable</v>
          </cell>
          <cell r="G1285" t="str">
            <v>Prensaestopas, divisible V-TEC TB25 06-09, Empaquetadura, 1 cable M25 Policarbonato, PC  Consulta la referencia 2024912 en www.obo.es para más detalles técnicos</v>
          </cell>
          <cell r="H1285" t="str">
            <v>0113</v>
          </cell>
          <cell r="I1285" t="str">
            <v>VBS Sistemas de prensaestopas</v>
          </cell>
        </row>
        <row r="1286">
          <cell r="B1286">
            <v>2024913</v>
          </cell>
          <cell r="C1286" t="str">
            <v>A</v>
          </cell>
          <cell r="D1286">
            <v>45383</v>
          </cell>
          <cell r="E1286" t="str">
            <v>V-TEC TB25 09-11</v>
          </cell>
          <cell r="F1286" t="str">
            <v>Prensaestopas, divisible V-TEC TB25 09-11, Empaquetadura, 1 cable</v>
          </cell>
          <cell r="G1286" t="str">
            <v>Prensaestopas, divisible V-TEC TB25 09-11, Empaquetadura, 1 cable M25 Policarbonato, PC  Consulta la referencia 2024913 en www.obo.es para más detalles técnicos</v>
          </cell>
          <cell r="H1286" t="str">
            <v>0113</v>
          </cell>
          <cell r="I1286" t="str">
            <v>VBS Sistemas de prensaestopas</v>
          </cell>
        </row>
        <row r="1287">
          <cell r="B1287">
            <v>2024916</v>
          </cell>
          <cell r="C1287" t="str">
            <v>A</v>
          </cell>
          <cell r="D1287">
            <v>45383</v>
          </cell>
          <cell r="E1287" t="str">
            <v>V-TEC TB25 11-13</v>
          </cell>
          <cell r="F1287" t="str">
            <v>Prensaestopas, divisible V-TEC TB25 11-13, Empaquetadura, 1 cable</v>
          </cell>
          <cell r="G1287" t="str">
            <v>Prensaestopas, divisible V-TEC TB25 11-13, Empaquetadura, 1 cable M25 Policarbonato, PC  Consulta la referencia 2024916 en www.obo.es para más detalles técnicos</v>
          </cell>
          <cell r="H1287" t="str">
            <v>0113</v>
          </cell>
          <cell r="I1287" t="str">
            <v>VBS Sistemas de prensaestopas</v>
          </cell>
        </row>
        <row r="1288">
          <cell r="B1288">
            <v>2024919</v>
          </cell>
          <cell r="C1288" t="str">
            <v>A</v>
          </cell>
          <cell r="D1288">
            <v>45383</v>
          </cell>
          <cell r="E1288" t="str">
            <v>V-TEC TB25 12-15</v>
          </cell>
          <cell r="F1288" t="str">
            <v>Prensaestopas, divisible V-TEC TB25 12-15, Empaquetadura, 1 cable</v>
          </cell>
          <cell r="G1288" t="str">
            <v>Prensaestopas, divisible V-TEC TB25 12-15, Empaquetadura, 1 cable M25 Policarbonato, PC  Consulta la referencia 2024919 en www.obo.es para más detalles técnicos</v>
          </cell>
          <cell r="H1288" t="str">
            <v>0113</v>
          </cell>
          <cell r="I1288" t="str">
            <v>VBS Sistemas de prensaestopas</v>
          </cell>
        </row>
        <row r="1289">
          <cell r="B1289">
            <v>2024922</v>
          </cell>
          <cell r="C1289" t="str">
            <v>A</v>
          </cell>
          <cell r="D1289">
            <v>45383</v>
          </cell>
          <cell r="E1289" t="str">
            <v>V-TEC TB25 14-18</v>
          </cell>
          <cell r="F1289" t="str">
            <v>Prensaestopas, divisible V-TEC TB25 14-18, Empaquetadura, 1 cable</v>
          </cell>
          <cell r="G1289" t="str">
            <v>Prensaestopas, divisible V-TEC TB25 14-18, Empaquetadura, 1 cable M25 Policarbonato, PC  Consulta la referencia 2024922 en www.obo.es para más detalles técnicos</v>
          </cell>
          <cell r="H1289" t="str">
            <v>0113</v>
          </cell>
          <cell r="I1289" t="str">
            <v>VBS Sistemas de prensaestopas</v>
          </cell>
        </row>
        <row r="1290">
          <cell r="B1290">
            <v>2024925</v>
          </cell>
          <cell r="C1290" t="str">
            <v>A</v>
          </cell>
          <cell r="D1290">
            <v>45383</v>
          </cell>
          <cell r="E1290" t="str">
            <v>V-TEC TB25 18-20</v>
          </cell>
          <cell r="F1290" t="str">
            <v>Prensaestopas, divisible V-TEC TB25 18-20, Empaquetadura, 1 cable</v>
          </cell>
          <cell r="G1290" t="str">
            <v>Prensaestopas, divisible V-TEC TB25 18-20, Empaquetadura, 1 cable M25 Policarbonato, PC  Consulta la referencia 2024925 en www.obo.es para más detalles técnicos</v>
          </cell>
          <cell r="H1290" t="str">
            <v>0113</v>
          </cell>
          <cell r="I1290" t="str">
            <v>VBS Sistemas de prensaestopas</v>
          </cell>
        </row>
        <row r="1291">
          <cell r="B1291">
            <v>2024927</v>
          </cell>
          <cell r="C1291" t="str">
            <v>A</v>
          </cell>
          <cell r="D1291">
            <v>45383</v>
          </cell>
          <cell r="E1291" t="str">
            <v>V-TEC TB25 3x7</v>
          </cell>
          <cell r="F1291" t="str">
            <v>Prensaestopas, divisible V-TEC TB25 3x7, Empaquetadura, múltiple</v>
          </cell>
          <cell r="G1291" t="str">
            <v>Prensaestopas, divisible V-TEC TB25 3x7, Empaquetadura, múltiple M25 Policarbonato, PC  Consulta la referencia 2024927 en www.obo.es para más detalles técnicos</v>
          </cell>
          <cell r="H1291" t="str">
            <v>0113</v>
          </cell>
          <cell r="I1291" t="str">
            <v>VBS Sistemas de prensaestopas</v>
          </cell>
        </row>
        <row r="1292">
          <cell r="B1292">
            <v>2024931</v>
          </cell>
          <cell r="C1292" t="str">
            <v>A</v>
          </cell>
          <cell r="D1292">
            <v>45383</v>
          </cell>
          <cell r="E1292" t="str">
            <v>V-TEC TB25 4x8</v>
          </cell>
          <cell r="F1292" t="str">
            <v>Prensaestopas, divisible V-TEC TB25 4x8, Empaquetadura, múltiple</v>
          </cell>
          <cell r="G1292" t="str">
            <v>Prensaestopas, divisible V-TEC TB25 4x8, Empaquetadura, múltiple M25 Policarbonato, PC  Consulta la referencia 2024931 en www.obo.es para más detalles técnicos</v>
          </cell>
          <cell r="H1292" t="str">
            <v>0113</v>
          </cell>
          <cell r="I1292" t="str">
            <v>VBS Sistemas de prensaestopas</v>
          </cell>
        </row>
        <row r="1293">
          <cell r="B1293">
            <v>2024940</v>
          </cell>
          <cell r="C1293" t="str">
            <v>A</v>
          </cell>
          <cell r="D1293">
            <v>45383</v>
          </cell>
          <cell r="E1293" t="str">
            <v>V-TEC TB20</v>
          </cell>
          <cell r="F1293" t="str">
            <v>Prensaestopas, divisible V-TEC TB20, Empaquetadura, cerradas</v>
          </cell>
          <cell r="G1293" t="str">
            <v>Prensaestopas, divisible V-TEC TB20, Empaquetadura, cerradas M20 Policarbonato, PC  Consulta la referencia 2024940 en www.obo.es para más detalles técnicos</v>
          </cell>
          <cell r="H1293" t="str">
            <v>0113</v>
          </cell>
          <cell r="I1293" t="str">
            <v>VBS Sistemas de prensaestopas</v>
          </cell>
        </row>
        <row r="1294">
          <cell r="B1294">
            <v>2024942</v>
          </cell>
          <cell r="C1294" t="str">
            <v>A</v>
          </cell>
          <cell r="D1294">
            <v>45383</v>
          </cell>
          <cell r="E1294" t="str">
            <v>V-TEC TB20 06-08</v>
          </cell>
          <cell r="F1294" t="str">
            <v>Prensaestopas, divisible V-TEC TB20 06-08, Empaquetadura, 1 cable</v>
          </cell>
          <cell r="G1294" t="str">
            <v>Prensaestopas, divisible V-TEC TB20 06-08, Empaquetadura, 1 cable M20 Policarbonato, PC  Consulta la referencia 2024942 en www.obo.es para más detalles técnicos</v>
          </cell>
          <cell r="H1294" t="str">
            <v>0113</v>
          </cell>
          <cell r="I1294" t="str">
            <v>VBS Sistemas de prensaestopas</v>
          </cell>
        </row>
        <row r="1295">
          <cell r="B1295">
            <v>2024944</v>
          </cell>
          <cell r="C1295" t="str">
            <v>A</v>
          </cell>
          <cell r="D1295">
            <v>45383</v>
          </cell>
          <cell r="E1295" t="str">
            <v>V-TEC TB20 08-10</v>
          </cell>
          <cell r="F1295" t="str">
            <v>Prensaestopas, divisible V-TEC TB20 08-10, Empaquetadura, 1 cable</v>
          </cell>
          <cell r="G1295" t="str">
            <v>Prensaestopas, divisible V-TEC TB20 08-10, Empaquetadura, 1 cable M20 Policarbonato, PC  Consulta la referencia 2024944 en www.obo.es para más detalles técnicos</v>
          </cell>
          <cell r="H1295" t="str">
            <v>0113</v>
          </cell>
          <cell r="I1295" t="str">
            <v>VBS Sistemas de prensaestopas</v>
          </cell>
        </row>
        <row r="1296">
          <cell r="B1296">
            <v>2024946</v>
          </cell>
          <cell r="C1296" t="str">
            <v>A</v>
          </cell>
          <cell r="D1296">
            <v>45383</v>
          </cell>
          <cell r="E1296" t="str">
            <v>V-TEC TB20 09-13</v>
          </cell>
          <cell r="F1296" t="str">
            <v>Prensaestopas, divisible V-TEC TB20 09-13, Empaquetadura, 1 cable</v>
          </cell>
          <cell r="G1296" t="str">
            <v>Prensaestopas, divisible V-TEC TB20 09-13, Empaquetadura, 1 cable M20 Policarbonato, PC  Consulta la referencia 2024946 en www.obo.es para más detalles técnicos</v>
          </cell>
          <cell r="H1296" t="str">
            <v>0113</v>
          </cell>
          <cell r="I1296" t="str">
            <v>VBS Sistemas de prensaestopas</v>
          </cell>
        </row>
        <row r="1297">
          <cell r="B1297">
            <v>2024948</v>
          </cell>
          <cell r="C1297" t="str">
            <v>A</v>
          </cell>
          <cell r="D1297">
            <v>45383</v>
          </cell>
          <cell r="E1297" t="str">
            <v>V-TEC TB20 11-14</v>
          </cell>
          <cell r="F1297" t="str">
            <v>Prensaestopas, divisible V-TEC TB20 11-14, Empaquetadura, 1 cable</v>
          </cell>
          <cell r="G1297" t="str">
            <v>Prensaestopas, divisible V-TEC TB20 11-14, Empaquetadura, 1 cable M20 Policarbonato, PC  Consulta la referencia 2024948 en www.obo.es para más detalles técnicos</v>
          </cell>
          <cell r="H1297" t="str">
            <v>0113</v>
          </cell>
          <cell r="I1297" t="str">
            <v>VBS Sistemas de prensaestopas</v>
          </cell>
        </row>
        <row r="1298">
          <cell r="B1298">
            <v>2024970</v>
          </cell>
          <cell r="C1298" t="str">
            <v>A</v>
          </cell>
          <cell r="D1298">
            <v>45383</v>
          </cell>
          <cell r="E1298" t="str">
            <v>V-TEC TB32</v>
          </cell>
          <cell r="F1298" t="str">
            <v>Prensaestopas, divisible V-TEC TB32, Empaquetadura, cerradas</v>
          </cell>
          <cell r="G1298" t="str">
            <v>Prensaestopas, divisible V-TEC TB32, Empaquetadura, cerradas M32 Policarbonato, PC  Consulta la referencia 2024970 en www.obo.es para más detalles técnicos</v>
          </cell>
          <cell r="H1298" t="str">
            <v>0113</v>
          </cell>
          <cell r="I1298" t="str">
            <v>VBS Sistemas de prensaestopas</v>
          </cell>
        </row>
        <row r="1299">
          <cell r="B1299">
            <v>2024990</v>
          </cell>
          <cell r="C1299" t="str">
            <v>A</v>
          </cell>
          <cell r="D1299">
            <v>45383</v>
          </cell>
          <cell r="E1299" t="str">
            <v>V-TEC TB32 4x8</v>
          </cell>
          <cell r="F1299" t="str">
            <v>Prensaestopas, divisible V-TEC TB32 4x8, Empaquetadura, múltiple</v>
          </cell>
          <cell r="G1299" t="str">
            <v>Prensaestopas, divisible V-TEC TB32 4x8, Empaquetadura, múltiple M32 Policarbonato, PC  Consulta la referencia 2024990 en www.obo.es para más detalles técnicos</v>
          </cell>
          <cell r="H1299" t="str">
            <v>0113</v>
          </cell>
          <cell r="I1299" t="str">
            <v>VBS Sistemas de prensaestopas</v>
          </cell>
        </row>
        <row r="1300">
          <cell r="B1300">
            <v>2027291</v>
          </cell>
          <cell r="C1300" t="str">
            <v>A</v>
          </cell>
          <cell r="D1300">
            <v>45383</v>
          </cell>
          <cell r="E1300" t="str">
            <v>107 D PG29 GTP</v>
          </cell>
          <cell r="F1300" t="str">
            <v>Junta de empalme 107 D PG29 GTP</v>
          </cell>
          <cell r="G1300" t="str">
            <v>Junta de empalme 107 D PG29 GTP PG29 Acero, St galvanizado, pasivado transparente Consulta la referencia 2027291 en www.obo.es para más detalles técnicos</v>
          </cell>
          <cell r="H1300" t="str">
            <v>0113</v>
          </cell>
          <cell r="I1300" t="str">
            <v>VBS Sistemas de prensaestopas</v>
          </cell>
        </row>
        <row r="1301">
          <cell r="B1301">
            <v>2028875</v>
          </cell>
          <cell r="C1301" t="str">
            <v>A</v>
          </cell>
          <cell r="D1301">
            <v>45383</v>
          </cell>
          <cell r="E1301" t="str">
            <v>107 S VTEC M20</v>
          </cell>
          <cell r="F1301" t="str">
            <v>Disco protector antipolvo 107 S VTEC M20, para perforar</v>
          </cell>
          <cell r="G1301" t="str">
            <v>Disco protector antipolvo 107 S VTEC M20, para perforar M20 Polietileno celular, ZPE  Consulta la referencia 2028875 en www.obo.es para más detalles técnicos</v>
          </cell>
          <cell r="H1301" t="str">
            <v>0113</v>
          </cell>
          <cell r="I1301" t="str">
            <v>VBS Sistemas de prensaestopas</v>
          </cell>
        </row>
        <row r="1302">
          <cell r="B1302">
            <v>2028877</v>
          </cell>
          <cell r="C1302" t="str">
            <v>A</v>
          </cell>
          <cell r="D1302">
            <v>45383</v>
          </cell>
          <cell r="E1302" t="str">
            <v>107 S VTEC M25</v>
          </cell>
          <cell r="F1302" t="str">
            <v>Disco protector antipolvo 107 S VTEC M25, para perforar</v>
          </cell>
          <cell r="G1302" t="str">
            <v>Disco protector antipolvo 107 S VTEC M25, para perforar M25 Polietileno celular, ZPE  Consulta la referencia 2028877 en www.obo.es para más detalles técnicos</v>
          </cell>
          <cell r="H1302" t="str">
            <v>0113</v>
          </cell>
          <cell r="I1302" t="str">
            <v>VBS Sistemas de prensaestopas</v>
          </cell>
        </row>
        <row r="1303">
          <cell r="B1303">
            <v>2028880</v>
          </cell>
          <cell r="C1303" t="str">
            <v>A</v>
          </cell>
          <cell r="D1303">
            <v>45383</v>
          </cell>
          <cell r="E1303" t="str">
            <v>107 S VTEC M32</v>
          </cell>
          <cell r="F1303" t="str">
            <v>Disco protector antipolvo 107 S VTEC M32, para perforar</v>
          </cell>
          <cell r="G1303" t="str">
            <v>Disco protector antipolvo 107 S VTEC M32, para perforar M32 Polietileno celular, ZPE  Consulta la referencia 2028880 en www.obo.es para más detalles técnicos</v>
          </cell>
          <cell r="H1303" t="str">
            <v>0113</v>
          </cell>
          <cell r="I1303" t="str">
            <v>VBS Sistemas de prensaestopas</v>
          </cell>
        </row>
        <row r="1304">
          <cell r="B1304">
            <v>2028883</v>
          </cell>
          <cell r="C1304" t="str">
            <v>A</v>
          </cell>
          <cell r="D1304">
            <v>45383</v>
          </cell>
          <cell r="E1304" t="str">
            <v>107 S VTEC M40</v>
          </cell>
          <cell r="F1304" t="str">
            <v>Disco protector antipolvo 107 S VTEC M40, para perforar</v>
          </cell>
          <cell r="G1304" t="str">
            <v>Disco protector antipolvo 107 S VTEC M40, para perforar M40 Polietileno celular, ZPE  Consulta la referencia 2028883 en www.obo.es para más detalles técnicos</v>
          </cell>
          <cell r="H1304" t="str">
            <v>0113</v>
          </cell>
          <cell r="I1304" t="str">
            <v>VBS Sistemas de prensaestopas</v>
          </cell>
        </row>
        <row r="1305">
          <cell r="B1305">
            <v>2028885</v>
          </cell>
          <cell r="C1305" t="str">
            <v>A</v>
          </cell>
          <cell r="D1305">
            <v>45383</v>
          </cell>
          <cell r="E1305" t="str">
            <v>107 S VTEC M50</v>
          </cell>
          <cell r="F1305" t="str">
            <v>Disco protector antipolvo 107 S VTEC M50, para perforar</v>
          </cell>
          <cell r="G1305" t="str">
            <v>Disco protector antipolvo 107 S VTEC M50, para perforar M50 Polietileno celular, ZPE  Consulta la referencia 2028885 en www.obo.es para más detalles técnicos</v>
          </cell>
          <cell r="H1305" t="str">
            <v>0113</v>
          </cell>
          <cell r="I1305" t="str">
            <v>VBS Sistemas de prensaestopas</v>
          </cell>
        </row>
        <row r="1306">
          <cell r="B1306">
            <v>2028921</v>
          </cell>
          <cell r="C1306" t="str">
            <v>A</v>
          </cell>
          <cell r="D1306">
            <v>45383</v>
          </cell>
          <cell r="E1306" t="str">
            <v>107 S VTEC PG13</v>
          </cell>
          <cell r="F1306" t="str">
            <v>Disco protector antipolvo 107 S VTEC PG13, para perforar</v>
          </cell>
          <cell r="G1306" t="str">
            <v>Disco protector antipolvo 107 S VTEC PG13, para perforar PG13,5 Polietileno celular, ZPE  Consulta la referencia 2028921 en www.obo.es para más detalles técnicos</v>
          </cell>
          <cell r="H1306" t="str">
            <v>0113</v>
          </cell>
          <cell r="I1306" t="str">
            <v>VBS Sistemas de prensaestopas</v>
          </cell>
        </row>
        <row r="1307">
          <cell r="B1307">
            <v>2029138</v>
          </cell>
          <cell r="C1307" t="str">
            <v>A</v>
          </cell>
          <cell r="D1307">
            <v>45383</v>
          </cell>
          <cell r="E1307" t="str">
            <v>107 B PG13.5</v>
          </cell>
          <cell r="F1307" t="str">
            <v>Empaquetadura seccionable 107 B PG13.5</v>
          </cell>
          <cell r="G1307" t="str">
            <v>Empaquetadura seccionable 107 B PG13.5 PG13,5 Mezcla de caucho, NBR-SBR  Consulta la referencia 2029138 en www.obo.es para más detalles técnicos</v>
          </cell>
          <cell r="H1307" t="str">
            <v>0113</v>
          </cell>
          <cell r="I1307" t="str">
            <v>VBS Sistemas de prensaestopas</v>
          </cell>
        </row>
        <row r="1308">
          <cell r="B1308">
            <v>2029511</v>
          </cell>
          <cell r="C1308" t="str">
            <v>A</v>
          </cell>
          <cell r="D1308">
            <v>45383</v>
          </cell>
          <cell r="E1308" t="str">
            <v>107VS VM 5 PA</v>
          </cell>
          <cell r="F1308" t="str">
            <v>Tapón de cierre 107VS VM 5 PA</v>
          </cell>
          <cell r="G1308" t="str">
            <v>Tapón de cierre 107VS VM 5 PA 5,5mm Poliamida, PA  Consulta la referencia 2029511 en www.obo.es para más detalles técnicos</v>
          </cell>
          <cell r="H1308" t="str">
            <v>0113</v>
          </cell>
          <cell r="I1308" t="str">
            <v>VBS Sistemas de prensaestopas</v>
          </cell>
        </row>
        <row r="1309">
          <cell r="B1309">
            <v>2029520</v>
          </cell>
          <cell r="C1309" t="str">
            <v>A</v>
          </cell>
          <cell r="D1309">
            <v>45383</v>
          </cell>
          <cell r="E1309" t="str">
            <v>107VS VM 16 PA</v>
          </cell>
          <cell r="F1309" t="str">
            <v>Tapón de cierre 107VS VM 16 PA</v>
          </cell>
          <cell r="G1309" t="str">
            <v>Tapón de cierre 107VS VM 16 PA 16mm Poliamida, PA  Consulta la referencia 2029520 en www.obo.es para más detalles técnicos</v>
          </cell>
          <cell r="H1309" t="str">
            <v>0113</v>
          </cell>
          <cell r="I1309" t="str">
            <v>VBS Sistemas de prensaestopas</v>
          </cell>
        </row>
        <row r="1310">
          <cell r="B1310">
            <v>2029529</v>
          </cell>
          <cell r="C1310" t="str">
            <v>A</v>
          </cell>
          <cell r="D1310">
            <v>45383</v>
          </cell>
          <cell r="E1310" t="str">
            <v>107VS VM 27 PA</v>
          </cell>
          <cell r="F1310" t="str">
            <v>Tapón de cierre 107VS VM 27 PA</v>
          </cell>
          <cell r="G1310" t="str">
            <v>Tapón de cierre 107VS VM 27 PA 27mm Poliamida, PA  Consulta la referencia 2029529 en www.obo.es para más detalles técnicos</v>
          </cell>
          <cell r="H1310" t="str">
            <v>0113</v>
          </cell>
          <cell r="I1310" t="str">
            <v>VBS Sistemas de prensaestopas</v>
          </cell>
        </row>
        <row r="1311">
          <cell r="B1311">
            <v>2029560</v>
          </cell>
          <cell r="C1311" t="str">
            <v>A</v>
          </cell>
          <cell r="D1311">
            <v>45383</v>
          </cell>
          <cell r="E1311" t="str">
            <v>107CR VM 12</v>
          </cell>
          <cell r="F1311" t="str">
            <v>Empaquetadura de reducción 107CR VM 12, para V-TEC VM</v>
          </cell>
          <cell r="G1311" t="str">
            <v>Empaquetadura de reducción 107CR VM 12, para V-TEC VM M12 Mezcla de caucho, Cr/NBR  Consulta la referencia 2029560 en www.obo.es para más detalles técnicos</v>
          </cell>
          <cell r="H1311" t="str">
            <v>0113</v>
          </cell>
          <cell r="I1311" t="str">
            <v>VBS Sistemas de prensaestopas</v>
          </cell>
        </row>
        <row r="1312">
          <cell r="B1312">
            <v>2029563</v>
          </cell>
          <cell r="C1312" t="str">
            <v>A</v>
          </cell>
          <cell r="D1312">
            <v>45383</v>
          </cell>
          <cell r="E1312" t="str">
            <v>107CR VM 16</v>
          </cell>
          <cell r="F1312" t="str">
            <v>Empaquetadura de reducción 107CR VM 16, para V-TEC VM</v>
          </cell>
          <cell r="G1312" t="str">
            <v>Empaquetadura de reducción 107CR VM 16, para V-TEC VM M16 Mezcla de caucho, Cr/NBR  Consulta la referencia 2029563 en www.obo.es para más detalles técnicos</v>
          </cell>
          <cell r="H1312" t="str">
            <v>0113</v>
          </cell>
          <cell r="I1312" t="str">
            <v>VBS Sistemas de prensaestopas</v>
          </cell>
        </row>
        <row r="1313">
          <cell r="B1313">
            <v>2029566</v>
          </cell>
          <cell r="C1313" t="str">
            <v>A</v>
          </cell>
          <cell r="D1313">
            <v>45383</v>
          </cell>
          <cell r="E1313" t="str">
            <v>107CR VM 20</v>
          </cell>
          <cell r="F1313" t="str">
            <v>Empaquetadura de reducción 107CR VM 20, para V-TEC VM</v>
          </cell>
          <cell r="G1313" t="str">
            <v>Empaquetadura de reducción 107CR VM 20, para V-TEC VM M20 Mezcla de caucho, Cr/NBR  Consulta la referencia 2029566 en www.obo.es para más detalles técnicos</v>
          </cell>
          <cell r="H1313" t="str">
            <v>0113</v>
          </cell>
          <cell r="I1313" t="str">
            <v>VBS Sistemas de prensaestopas</v>
          </cell>
        </row>
        <row r="1314">
          <cell r="B1314">
            <v>2029569</v>
          </cell>
          <cell r="C1314" t="str">
            <v>A</v>
          </cell>
          <cell r="D1314">
            <v>45383</v>
          </cell>
          <cell r="E1314" t="str">
            <v>107CR VM 25</v>
          </cell>
          <cell r="F1314" t="str">
            <v>Empaquetadura de reducción 107CR VM 25, para V-TEC VM</v>
          </cell>
          <cell r="G1314" t="str">
            <v>Empaquetadura de reducción 107CR VM 25, para V-TEC VM M25 Mezcla de caucho, Cr/NBR  Consulta la referencia 2029569 en www.obo.es para más detalles técnicos</v>
          </cell>
          <cell r="H1314" t="str">
            <v>0113</v>
          </cell>
          <cell r="I1314" t="str">
            <v>VBS Sistemas de prensaestopas</v>
          </cell>
        </row>
        <row r="1315">
          <cell r="B1315">
            <v>2029572</v>
          </cell>
          <cell r="C1315" t="str">
            <v>A</v>
          </cell>
          <cell r="D1315">
            <v>45383</v>
          </cell>
          <cell r="E1315" t="str">
            <v>107CR VM 32</v>
          </cell>
          <cell r="F1315" t="str">
            <v>Empaquetadura de reducción 107CR VM 32, para V-TEC VM</v>
          </cell>
          <cell r="G1315" t="str">
            <v>Empaquetadura de reducción 107CR VM 32, para V-TEC VM M32 Mezcla de caucho, Cr/NBR  Consulta la referencia 2029572 en www.obo.es para más detalles técnicos</v>
          </cell>
          <cell r="H1315" t="str">
            <v>0113</v>
          </cell>
          <cell r="I1315" t="str">
            <v>VBS Sistemas de prensaestopas</v>
          </cell>
        </row>
        <row r="1316">
          <cell r="B1316">
            <v>2029575</v>
          </cell>
          <cell r="C1316" t="str">
            <v>A</v>
          </cell>
          <cell r="D1316">
            <v>45383</v>
          </cell>
          <cell r="E1316" t="str">
            <v>107CR VM 40</v>
          </cell>
          <cell r="F1316" t="str">
            <v>Empaquetadura de reducción 107CR VM 40, para V-TEC VM</v>
          </cell>
          <cell r="G1316" t="str">
            <v>Empaquetadura de reducción 107CR VM 40, para V-TEC VM M40 Mezcla de caucho, Cr/NBR  Consulta la referencia 2029575 en www.obo.es para más detalles técnicos</v>
          </cell>
          <cell r="H1316" t="str">
            <v>0113</v>
          </cell>
          <cell r="I1316" t="str">
            <v>VBS Sistemas de prensaestopas</v>
          </cell>
        </row>
        <row r="1317">
          <cell r="B1317">
            <v>2029578</v>
          </cell>
          <cell r="C1317" t="str">
            <v>A</v>
          </cell>
          <cell r="D1317">
            <v>45383</v>
          </cell>
          <cell r="E1317" t="str">
            <v>107CR VM 50</v>
          </cell>
          <cell r="F1317" t="str">
            <v>Empaquetadura de reducción 107CR VM 50, para V-TEC VM</v>
          </cell>
          <cell r="G1317" t="str">
            <v>Empaquetadura de reducción 107CR VM 50, para V-TEC VM M50 Mezcla de caucho, Cr/NBR  Consulta la referencia 2029578 en www.obo.es para más detalles técnicos</v>
          </cell>
          <cell r="H1317" t="str">
            <v>0113</v>
          </cell>
          <cell r="I1317" t="str">
            <v>VBS Sistemas de prensaestopas</v>
          </cell>
        </row>
        <row r="1318">
          <cell r="B1318">
            <v>2029581</v>
          </cell>
          <cell r="C1318" t="str">
            <v>A</v>
          </cell>
          <cell r="D1318">
            <v>45383</v>
          </cell>
          <cell r="E1318" t="str">
            <v>107CR VM 63</v>
          </cell>
          <cell r="F1318" t="str">
            <v>Empaquetadura de reducción 107CR VM 63, para V-TEC VM</v>
          </cell>
          <cell r="G1318" t="str">
            <v>Empaquetadura de reducción 107CR VM 63, para V-TEC VM M63 Mezcla de caucho, Cr/NBR  Consulta la referencia 2029581 en www.obo.es para más detalles técnicos</v>
          </cell>
          <cell r="H1318" t="str">
            <v>0113</v>
          </cell>
          <cell r="I1318" t="str">
            <v>VBS Sistemas de prensaestopas</v>
          </cell>
        </row>
        <row r="1319">
          <cell r="B1319">
            <v>2029618</v>
          </cell>
          <cell r="C1319" t="str">
            <v>A</v>
          </cell>
          <cell r="D1319">
            <v>45383</v>
          </cell>
          <cell r="E1319" t="str">
            <v>107 C V 16 5x4</v>
          </cell>
          <cell r="F1319" t="str">
            <v>Empaquetadura múltiple 107 C V 16 5x4, para V-TEC</v>
          </cell>
          <cell r="G1319" t="str">
            <v>Empaquetadura múltiple 107 C V 16 5x4, para V-TEC PG16,5X4 Mezcla de caucho, NBR-SBR  Consulta la referencia 2029618 en www.obo.es para más detalles técnicos</v>
          </cell>
          <cell r="H1319" t="str">
            <v>0113</v>
          </cell>
          <cell r="I1319" t="str">
            <v>VBS Sistemas de prensaestopas</v>
          </cell>
        </row>
        <row r="1320">
          <cell r="B1320">
            <v>2029634</v>
          </cell>
          <cell r="C1320" t="str">
            <v>A</v>
          </cell>
          <cell r="D1320">
            <v>45383</v>
          </cell>
          <cell r="E1320" t="str">
            <v>107 C V 16 2x6</v>
          </cell>
          <cell r="F1320" t="str">
            <v>Empaquetadura múltiple 107 C V 16 2x6, para V-TEC</v>
          </cell>
          <cell r="G1320" t="str">
            <v>Empaquetadura múltiple 107 C V 16 2x6, para V-TEC PG16,2X6 Mezcla de caucho, NBR-SBR  Consulta la referencia 2029634 en www.obo.es para más detalles técnicos</v>
          </cell>
          <cell r="H1320" t="str">
            <v>0113</v>
          </cell>
          <cell r="I1320" t="str">
            <v>VBS Sistemas de prensaestopas</v>
          </cell>
        </row>
        <row r="1321">
          <cell r="B1321">
            <v>2029642</v>
          </cell>
          <cell r="C1321" t="str">
            <v>A</v>
          </cell>
          <cell r="D1321">
            <v>45383</v>
          </cell>
          <cell r="E1321" t="str">
            <v>107 C V 16 3x6</v>
          </cell>
          <cell r="F1321" t="str">
            <v>Empaquetadura múltiple 107 C V 16 3x6, para V-TEC</v>
          </cell>
          <cell r="G1321" t="str">
            <v>Empaquetadura múltiple 107 C V 16 3x6, para V-TEC PG16,3X6,5 Mezcla de caucho, NBR-SBR  Consulta la referencia 2029642 en www.obo.es para más detalles técnicos</v>
          </cell>
          <cell r="H1321" t="str">
            <v>0113</v>
          </cell>
          <cell r="I1321" t="str">
            <v>VBS Sistemas de prensaestopas</v>
          </cell>
        </row>
        <row r="1322">
          <cell r="B1322">
            <v>2029650</v>
          </cell>
          <cell r="C1322" t="str">
            <v>A</v>
          </cell>
          <cell r="D1322">
            <v>45383</v>
          </cell>
          <cell r="E1322" t="str">
            <v>107 C V 21 3x7</v>
          </cell>
          <cell r="F1322" t="str">
            <v>Empaquetadura múltiple 107 C V 21 3x7, para V-TEC</v>
          </cell>
          <cell r="G1322" t="str">
            <v>Empaquetadura múltiple 107 C V 21 3x7, para V-TEC PG21,3X7 Mezcla de caucho, NBR-SBR  Consulta la referencia 2029650 en www.obo.es para más detalles técnicos</v>
          </cell>
          <cell r="H1322" t="str">
            <v>0113</v>
          </cell>
          <cell r="I1322" t="str">
            <v>VBS Sistemas de prensaestopas</v>
          </cell>
        </row>
        <row r="1323">
          <cell r="B1323">
            <v>2029669</v>
          </cell>
          <cell r="C1323" t="str">
            <v>A</v>
          </cell>
          <cell r="D1323">
            <v>45383</v>
          </cell>
          <cell r="E1323" t="str">
            <v>107 C V 21 2x8</v>
          </cell>
          <cell r="F1323" t="str">
            <v>Empaquetadura múltiple 107 C V 21 2x8, para V-TEC</v>
          </cell>
          <cell r="G1323" t="str">
            <v>Empaquetadura múltiple 107 C V 21 2x8, para V-TEC PG21/2X8 Mezcla de caucho, NBR-SBR  Consulta la referencia 2029669 en www.obo.es para más detalles técnicos</v>
          </cell>
          <cell r="H1323" t="str">
            <v>0113</v>
          </cell>
          <cell r="I1323" t="str">
            <v>VBS Sistemas de prensaestopas</v>
          </cell>
        </row>
        <row r="1324">
          <cell r="B1324">
            <v>2029672</v>
          </cell>
          <cell r="C1324" t="str">
            <v>A</v>
          </cell>
          <cell r="D1324">
            <v>45383</v>
          </cell>
          <cell r="E1324" t="str">
            <v>107 C VM 20 2x4</v>
          </cell>
          <cell r="F1324" t="str">
            <v>Empaquetadura múltiple 107 C VM 20 2x4, para V-TEC VM</v>
          </cell>
          <cell r="G1324" t="str">
            <v>Empaquetadura múltiple 107 C VM 20 2x4, para V-TEC VM VM20,2X4 Mezcla de caucho, NBR-SBR  Consulta la referencia 2029672 en www.obo.es para más detalles técnicos</v>
          </cell>
          <cell r="H1324" t="str">
            <v>0113</v>
          </cell>
          <cell r="I1324" t="str">
            <v>VBS Sistemas de prensaestopas</v>
          </cell>
        </row>
        <row r="1325">
          <cell r="B1325">
            <v>2029675</v>
          </cell>
          <cell r="C1325" t="str">
            <v>A</v>
          </cell>
          <cell r="D1325">
            <v>45383</v>
          </cell>
          <cell r="E1325" t="str">
            <v>107 C VM 20 4x5</v>
          </cell>
          <cell r="F1325" t="str">
            <v>Empaquetadura múltiple 107 C VM 20 4x5, para V-TEC VM</v>
          </cell>
          <cell r="G1325" t="str">
            <v>Empaquetadura múltiple 107 C VM 20 4x5, para V-TEC VM VM20,4X5 Mezcla de caucho, NBR-SBR  Consulta la referencia 2029675 en www.obo.es para más detalles técnicos</v>
          </cell>
          <cell r="H1325" t="str">
            <v>0113</v>
          </cell>
          <cell r="I1325" t="str">
            <v>VBS Sistemas de prensaestopas</v>
          </cell>
        </row>
        <row r="1326">
          <cell r="B1326">
            <v>2029677</v>
          </cell>
          <cell r="C1326" t="str">
            <v>A</v>
          </cell>
          <cell r="D1326">
            <v>45383</v>
          </cell>
          <cell r="E1326" t="str">
            <v>107 C VM 20 2x6</v>
          </cell>
          <cell r="F1326" t="str">
            <v>Empaquetadura múltiple 107 C VM 20 2x6, para V-TEC VM</v>
          </cell>
          <cell r="G1326" t="str">
            <v>Empaquetadura múltiple 107 C VM 20 2x6, para V-TEC VM VM20,2X6 Mezcla de caucho, NBR-SBR  Consulta la referencia 2029677 en www.obo.es para más detalles técnicos</v>
          </cell>
          <cell r="H1326" t="str">
            <v>0113</v>
          </cell>
          <cell r="I1326" t="str">
            <v>VBS Sistemas de prensaestopas</v>
          </cell>
        </row>
        <row r="1327">
          <cell r="B1327">
            <v>2029679</v>
          </cell>
          <cell r="C1327" t="str">
            <v>A</v>
          </cell>
          <cell r="D1327">
            <v>45383</v>
          </cell>
          <cell r="E1327" t="str">
            <v>107 C VM 25 5x4</v>
          </cell>
          <cell r="F1327" t="str">
            <v>Empaquetadura múltiple 107 C VM 25 5x4, para V-TEC VM</v>
          </cell>
          <cell r="G1327" t="str">
            <v>Empaquetadura múltiple 107 C VM 25 5x4, para V-TEC VM VM25,5X4 Mezcla de caucho, NBR-SBR  Consulta la referencia 2029679 en www.obo.es para más detalles técnicos</v>
          </cell>
          <cell r="H1327" t="str">
            <v>0113</v>
          </cell>
          <cell r="I1327" t="str">
            <v>VBS Sistemas de prensaestopas</v>
          </cell>
        </row>
        <row r="1328">
          <cell r="B1328">
            <v>2029682</v>
          </cell>
          <cell r="C1328" t="str">
            <v>A</v>
          </cell>
          <cell r="D1328">
            <v>45383</v>
          </cell>
          <cell r="E1328" t="str">
            <v>107 C VM 25 3x6</v>
          </cell>
          <cell r="F1328" t="str">
            <v>Empaquetadura múltiple 107 C VM 25 3x6, para V-TEC VM</v>
          </cell>
          <cell r="G1328" t="str">
            <v>Empaquetadura múltiple 107 C VM 25 3x6, para V-TEC VM VM25,3X6 Mezcla de caucho, NBR-SBR  Consulta la referencia 2029682 en www.obo.es para más detalles técnicos</v>
          </cell>
          <cell r="H1328" t="str">
            <v>0113</v>
          </cell>
          <cell r="I1328" t="str">
            <v>VBS Sistemas de prensaestopas</v>
          </cell>
        </row>
        <row r="1329">
          <cell r="B1329">
            <v>2029685</v>
          </cell>
          <cell r="C1329" t="str">
            <v>A</v>
          </cell>
          <cell r="D1329">
            <v>45383</v>
          </cell>
          <cell r="E1329" t="str">
            <v>107 C VM 25 2x6</v>
          </cell>
          <cell r="F1329" t="str">
            <v>Empaquetadura múltiple 107 C VM 25 2x6, para V-TEC VM</v>
          </cell>
          <cell r="G1329" t="str">
            <v>Empaquetadura múltiple 107 C VM 25 2x6, para V-TEC VM VM25,2X6 Mezcla de caucho, NBR-SBR  Consulta la referencia 2029685 en www.obo.es para más detalles técnicos</v>
          </cell>
          <cell r="H1329" t="str">
            <v>0113</v>
          </cell>
          <cell r="I1329" t="str">
            <v>VBS Sistemas de prensaestopas</v>
          </cell>
        </row>
        <row r="1330">
          <cell r="B1330">
            <v>2029688</v>
          </cell>
          <cell r="C1330" t="str">
            <v>A</v>
          </cell>
          <cell r="D1330">
            <v>45383</v>
          </cell>
          <cell r="E1330" t="str">
            <v>107 C VM 25 3x7</v>
          </cell>
          <cell r="F1330" t="str">
            <v>Empaquetadura múltiple 107 C VM 25 3x7, para V-TEC VM</v>
          </cell>
          <cell r="G1330" t="str">
            <v>Empaquetadura múltiple 107 C VM 25 3x7, para V-TEC VM VM25,3X7 Mezcla de caucho, NBR-SBR  Consulta la referencia 2029688 en www.obo.es para más detalles técnicos</v>
          </cell>
          <cell r="H1330" t="str">
            <v>0113</v>
          </cell>
          <cell r="I1330" t="str">
            <v>VBS Sistemas de prensaestopas</v>
          </cell>
        </row>
        <row r="1331">
          <cell r="B1331">
            <v>2029690</v>
          </cell>
          <cell r="C1331" t="str">
            <v>A</v>
          </cell>
          <cell r="D1331">
            <v>45383</v>
          </cell>
          <cell r="E1331" t="str">
            <v>107 C VM 25 2x8</v>
          </cell>
          <cell r="F1331" t="str">
            <v>Empaquetadura múltiple 107 C VM 25 2x8, para V-TEC VM</v>
          </cell>
          <cell r="G1331" t="str">
            <v>Empaquetadura múltiple 107 C VM 25 2x8, para V-TEC VM VM25,2X8 Mezcla de caucho, NBR-SBR  Consulta la referencia 2029690 en www.obo.es para más detalles técnicos</v>
          </cell>
          <cell r="H1331" t="str">
            <v>0113</v>
          </cell>
          <cell r="I1331" t="str">
            <v>VBS Sistemas de prensaestopas</v>
          </cell>
        </row>
        <row r="1332">
          <cell r="B1332">
            <v>2029693</v>
          </cell>
          <cell r="C1332" t="str">
            <v>A</v>
          </cell>
          <cell r="D1332">
            <v>45383</v>
          </cell>
          <cell r="E1332" t="str">
            <v>107 C VM 32 2x8</v>
          </cell>
          <cell r="F1332" t="str">
            <v>Empaquetadura múltiple 107 C VM 32 2x8, para V-TEC VM</v>
          </cell>
          <cell r="G1332" t="str">
            <v>Empaquetadura múltiple 107 C VM 32 2x8, para V-TEC VM VM32,2X8 Mezcla de caucho, NBR-SBR  Consulta la referencia 2029693 en www.obo.es para más detalles técnicos</v>
          </cell>
          <cell r="H1332" t="str">
            <v>0113</v>
          </cell>
          <cell r="I1332" t="str">
            <v>VBS Sistemas de prensaestopas</v>
          </cell>
        </row>
        <row r="1333">
          <cell r="B1333">
            <v>2029696</v>
          </cell>
          <cell r="C1333" t="str">
            <v>A</v>
          </cell>
          <cell r="D1333">
            <v>45383</v>
          </cell>
          <cell r="E1333" t="str">
            <v>107 C VM 32 4x8</v>
          </cell>
          <cell r="F1333" t="str">
            <v>Empaquetadura múltiple 107 C VM 32 4x8, para V-TEC VM</v>
          </cell>
          <cell r="G1333" t="str">
            <v>Empaquetadura múltiple 107 C VM 32 4x8, para V-TEC VM VM32,4X8 Mezcla de caucho, NBR-SBR  Consulta la referencia 2029696 en www.obo.es para más detalles técnicos</v>
          </cell>
          <cell r="H1333" t="str">
            <v>0113</v>
          </cell>
          <cell r="I1333" t="str">
            <v>VBS Sistemas de prensaestopas</v>
          </cell>
        </row>
        <row r="1334">
          <cell r="B1334">
            <v>2030004</v>
          </cell>
          <cell r="C1334" t="str">
            <v>A</v>
          </cell>
          <cell r="D1334">
            <v>45383</v>
          </cell>
          <cell r="E1334" t="str">
            <v>107 F M12 PE</v>
          </cell>
          <cell r="F1334" t="str">
            <v>Junta de empalme 107 F M12 PE</v>
          </cell>
          <cell r="G1334" t="str">
            <v>Junta de empalme 107 F M12 PE M12 Polietileno, PE  Consulta la referencia 2030004 en www.obo.es para más detalles técnicos</v>
          </cell>
          <cell r="H1334" t="str">
            <v>0113</v>
          </cell>
          <cell r="I1334" t="str">
            <v>VBS Sistemas de prensaestopas</v>
          </cell>
        </row>
        <row r="1335">
          <cell r="B1335">
            <v>2030008</v>
          </cell>
          <cell r="C1335" t="str">
            <v>A</v>
          </cell>
          <cell r="D1335">
            <v>45383</v>
          </cell>
          <cell r="E1335" t="str">
            <v>107 F M16 PE</v>
          </cell>
          <cell r="F1335" t="str">
            <v>Junta de empalme 107 F M16 PE</v>
          </cell>
          <cell r="G1335" t="str">
            <v>Junta de empalme 107 F M16 PE M16 Polietileno, PE  Consulta la referencia 2030008 en www.obo.es para más detalles técnicos</v>
          </cell>
          <cell r="H1335" t="str">
            <v>0113</v>
          </cell>
          <cell r="I1335" t="str">
            <v>VBS Sistemas de prensaestopas</v>
          </cell>
        </row>
        <row r="1336">
          <cell r="B1336">
            <v>2030012</v>
          </cell>
          <cell r="C1336" t="str">
            <v>A</v>
          </cell>
          <cell r="D1336">
            <v>45383</v>
          </cell>
          <cell r="E1336" t="str">
            <v>107 F M20 PE</v>
          </cell>
          <cell r="F1336" t="str">
            <v>Junta de empalme 107 F M20 PE</v>
          </cell>
          <cell r="G1336" t="str">
            <v>Junta de empalme 107 F M20 PE M20 Polietileno, PE  Consulta la referencia 2030012 en www.obo.es para más detalles técnicos</v>
          </cell>
          <cell r="H1336" t="str">
            <v>0113</v>
          </cell>
          <cell r="I1336" t="str">
            <v>VBS Sistemas de prensaestopas</v>
          </cell>
        </row>
        <row r="1337">
          <cell r="B1337">
            <v>2030016</v>
          </cell>
          <cell r="C1337" t="str">
            <v>A</v>
          </cell>
          <cell r="D1337">
            <v>45383</v>
          </cell>
          <cell r="E1337" t="str">
            <v>107 F M25 PE</v>
          </cell>
          <cell r="F1337" t="str">
            <v>Junta de empalme 107 F M25 PE</v>
          </cell>
          <cell r="G1337" t="str">
            <v>Junta de empalme 107 F M25 PE M25 Polietileno, PE  Consulta la referencia 2030016 en www.obo.es para más detalles técnicos</v>
          </cell>
          <cell r="H1337" t="str">
            <v>0113</v>
          </cell>
          <cell r="I1337" t="str">
            <v>VBS Sistemas de prensaestopas</v>
          </cell>
        </row>
        <row r="1338">
          <cell r="B1338">
            <v>2030020</v>
          </cell>
          <cell r="C1338" t="str">
            <v>A</v>
          </cell>
          <cell r="D1338">
            <v>45383</v>
          </cell>
          <cell r="E1338" t="str">
            <v>107 F M32 PE</v>
          </cell>
          <cell r="F1338" t="str">
            <v>Junta de empalme 107 F M32 PE</v>
          </cell>
          <cell r="G1338" t="str">
            <v>Junta de empalme 107 F M32 PE M32 Polietileno, PE  Consulta la referencia 2030020 en www.obo.es para más detalles técnicos</v>
          </cell>
          <cell r="H1338" t="str">
            <v>0113</v>
          </cell>
          <cell r="I1338" t="str">
            <v>VBS Sistemas de prensaestopas</v>
          </cell>
        </row>
        <row r="1339">
          <cell r="B1339">
            <v>2030071</v>
          </cell>
          <cell r="C1339" t="str">
            <v>A</v>
          </cell>
          <cell r="D1339">
            <v>45383</v>
          </cell>
          <cell r="E1339" t="str">
            <v>107 F PG7 PE</v>
          </cell>
          <cell r="F1339" t="str">
            <v>Junta de empalme 107 F PG7 PE</v>
          </cell>
          <cell r="G1339" t="str">
            <v>Junta de empalme 107 F PG7 PE PG7 Polietileno, PE  Consulta la referencia 2030071 en www.obo.es para más detalles técnicos</v>
          </cell>
          <cell r="H1339" t="str">
            <v>0113</v>
          </cell>
          <cell r="I1339" t="str">
            <v>VBS Sistemas de prensaestopas</v>
          </cell>
        </row>
        <row r="1340">
          <cell r="B1340">
            <v>2030098</v>
          </cell>
          <cell r="C1340" t="str">
            <v>A</v>
          </cell>
          <cell r="D1340">
            <v>45383</v>
          </cell>
          <cell r="E1340" t="str">
            <v>107 F PG9 PE</v>
          </cell>
          <cell r="F1340" t="str">
            <v>Junta de empalme 107 F PG9 PE</v>
          </cell>
          <cell r="G1340" t="str">
            <v>Junta de empalme 107 F PG9 PE PG9 Polietileno, PE  Consulta la referencia 2030098 en www.obo.es para más detalles técnicos</v>
          </cell>
          <cell r="H1340" t="str">
            <v>0113</v>
          </cell>
          <cell r="I1340" t="str">
            <v>VBS Sistemas de prensaestopas</v>
          </cell>
        </row>
        <row r="1341">
          <cell r="B1341">
            <v>2030101</v>
          </cell>
          <cell r="C1341" t="str">
            <v>A</v>
          </cell>
          <cell r="D1341">
            <v>45383</v>
          </cell>
          <cell r="E1341" t="str">
            <v>107 F PG11 PE</v>
          </cell>
          <cell r="F1341" t="str">
            <v>Junta de empalme 107 F PG11 PE</v>
          </cell>
          <cell r="G1341" t="str">
            <v>Junta de empalme 107 F PG11 PE PG11 Polietileno, PE  Consulta la referencia 2030101 en www.obo.es para más detalles técnicos</v>
          </cell>
          <cell r="H1341" t="str">
            <v>0113</v>
          </cell>
          <cell r="I1341" t="str">
            <v>VBS Sistemas de prensaestopas</v>
          </cell>
        </row>
        <row r="1342">
          <cell r="B1342">
            <v>2030136</v>
          </cell>
          <cell r="C1342" t="str">
            <v>A</v>
          </cell>
          <cell r="D1342">
            <v>45383</v>
          </cell>
          <cell r="E1342" t="str">
            <v>107 F PG13.5 PE</v>
          </cell>
          <cell r="F1342" t="str">
            <v>Junta de empalme 107 F PG13.5 PE</v>
          </cell>
          <cell r="G1342" t="str">
            <v>Junta de empalme 107 F PG13.5 PE PG13,5 Polietileno, PE  Consulta la referencia 2030136 en www.obo.es para más detalles técnicos</v>
          </cell>
          <cell r="H1342" t="str">
            <v>0113</v>
          </cell>
          <cell r="I1342" t="str">
            <v>VBS Sistemas de prensaestopas</v>
          </cell>
        </row>
        <row r="1343">
          <cell r="B1343">
            <v>2030160</v>
          </cell>
          <cell r="C1343" t="str">
            <v>A</v>
          </cell>
          <cell r="D1343">
            <v>45383</v>
          </cell>
          <cell r="E1343" t="str">
            <v>107 F PG16 PE</v>
          </cell>
          <cell r="F1343" t="str">
            <v>Junta de empalme 107 F PG16 PE</v>
          </cell>
          <cell r="G1343" t="str">
            <v>Junta de empalme 107 F PG16 PE PG16 Polietileno, PE  Consulta la referencia 2030160 en www.obo.es para más detalles técnicos</v>
          </cell>
          <cell r="H1343" t="str">
            <v>0113</v>
          </cell>
          <cell r="I1343" t="str">
            <v>VBS Sistemas de prensaestopas</v>
          </cell>
        </row>
        <row r="1344">
          <cell r="B1344">
            <v>2030217</v>
          </cell>
          <cell r="C1344" t="str">
            <v>A</v>
          </cell>
          <cell r="D1344">
            <v>45383</v>
          </cell>
          <cell r="E1344" t="str">
            <v>107 F PG21 PE</v>
          </cell>
          <cell r="F1344" t="str">
            <v>Junta de empalme 107 F PG21 PE</v>
          </cell>
          <cell r="G1344" t="str">
            <v>Junta de empalme 107 F PG21 PE PG21 Polietileno, PE  Consulta la referencia 2030217 en www.obo.es para más detalles técnicos</v>
          </cell>
          <cell r="H1344" t="str">
            <v>0113</v>
          </cell>
          <cell r="I1344" t="str">
            <v>VBS Sistemas de prensaestopas</v>
          </cell>
        </row>
        <row r="1345">
          <cell r="B1345">
            <v>2030292</v>
          </cell>
          <cell r="C1345" t="str">
            <v>A</v>
          </cell>
          <cell r="D1345">
            <v>45383</v>
          </cell>
          <cell r="E1345" t="str">
            <v>107 F PG29 PE</v>
          </cell>
          <cell r="F1345" t="str">
            <v>Junta de empalme 107 F PG29 PE</v>
          </cell>
          <cell r="G1345" t="str">
            <v>Junta de empalme 107 F PG29 PE PG29 Polietileno, PE  Consulta la referencia 2030292 en www.obo.es para más detalles técnicos</v>
          </cell>
          <cell r="H1345" t="str">
            <v>0113</v>
          </cell>
          <cell r="I1345" t="str">
            <v>VBS Sistemas de prensaestopas</v>
          </cell>
        </row>
        <row r="1346">
          <cell r="B1346">
            <v>2030619</v>
          </cell>
          <cell r="C1346" t="str">
            <v>A</v>
          </cell>
          <cell r="D1346">
            <v>45383</v>
          </cell>
          <cell r="E1346" t="str">
            <v>107 R M20-16 PA</v>
          </cell>
          <cell r="F1346" t="str">
            <v>Reducción 107 R M20-16 PA</v>
          </cell>
          <cell r="G1346" t="str">
            <v>Reducción 107 R M20-16 PA M20-M16 Poliamida, PA  Consulta la referencia 2030619 en www.obo.es para más detalles técnicos</v>
          </cell>
          <cell r="H1346" t="str">
            <v>0113</v>
          </cell>
          <cell r="I1346" t="str">
            <v>VBS Sistemas de prensaestopas</v>
          </cell>
        </row>
        <row r="1347">
          <cell r="B1347">
            <v>2030626</v>
          </cell>
          <cell r="C1347" t="str">
            <v>A</v>
          </cell>
          <cell r="D1347">
            <v>45383</v>
          </cell>
          <cell r="E1347" t="str">
            <v>107 R M25-16 PA</v>
          </cell>
          <cell r="F1347" t="str">
            <v>Reducción 107 R M25-16 PA</v>
          </cell>
          <cell r="G1347" t="str">
            <v>Reducción 107 R M25-16 PA M25-M16 Poliamida, PA  Consulta la referencia 2030626 en www.obo.es para más detalles técnicos</v>
          </cell>
          <cell r="H1347" t="str">
            <v>0113</v>
          </cell>
          <cell r="I1347" t="str">
            <v>VBS Sistemas de prensaestopas</v>
          </cell>
        </row>
        <row r="1348">
          <cell r="B1348">
            <v>2030628</v>
          </cell>
          <cell r="C1348" t="str">
            <v>A</v>
          </cell>
          <cell r="D1348">
            <v>45383</v>
          </cell>
          <cell r="E1348" t="str">
            <v>107 R M25-20 PA</v>
          </cell>
          <cell r="F1348" t="str">
            <v>Reducción 107 R M25-20 PA</v>
          </cell>
          <cell r="G1348" t="str">
            <v>Reducción 107 R M25-20 PA M25-M20 Poliamida, PA  Consulta la referencia 2030628 en www.obo.es para más detalles técnicos</v>
          </cell>
          <cell r="H1348" t="str">
            <v>0113</v>
          </cell>
          <cell r="I1348" t="str">
            <v>VBS Sistemas de prensaestopas</v>
          </cell>
        </row>
        <row r="1349">
          <cell r="B1349">
            <v>2030634</v>
          </cell>
          <cell r="C1349" t="str">
            <v>A</v>
          </cell>
          <cell r="D1349">
            <v>45383</v>
          </cell>
          <cell r="E1349" t="str">
            <v>107 R M32-16 PA</v>
          </cell>
          <cell r="F1349" t="str">
            <v>Reducción 107 R M32-16 PA</v>
          </cell>
          <cell r="G1349" t="str">
            <v>Reducción 107 R M32-16 PA M32-M16 Poliamida, PA  Consulta la referencia 2030634 en www.obo.es para más detalles técnicos</v>
          </cell>
          <cell r="H1349" t="str">
            <v>0113</v>
          </cell>
          <cell r="I1349" t="str">
            <v>VBS Sistemas de prensaestopas</v>
          </cell>
        </row>
        <row r="1350">
          <cell r="B1350">
            <v>2030637</v>
          </cell>
          <cell r="C1350" t="str">
            <v>A</v>
          </cell>
          <cell r="D1350">
            <v>45383</v>
          </cell>
          <cell r="E1350" t="str">
            <v>107 R M32-20 PA</v>
          </cell>
          <cell r="F1350" t="str">
            <v>Reducción 107 R M32-20 PA</v>
          </cell>
          <cell r="G1350" t="str">
            <v>Reducción 107 R M32-20 PA M32-M20 Poliamida, PA  Consulta la referencia 2030637 en www.obo.es para más detalles técnicos</v>
          </cell>
          <cell r="H1350" t="str">
            <v>0113</v>
          </cell>
          <cell r="I1350" t="str">
            <v>VBS Sistemas de prensaestopas</v>
          </cell>
        </row>
        <row r="1351">
          <cell r="B1351">
            <v>2030640</v>
          </cell>
          <cell r="C1351" t="str">
            <v>A</v>
          </cell>
          <cell r="D1351">
            <v>45383</v>
          </cell>
          <cell r="E1351" t="str">
            <v>107 R M32-25 PA</v>
          </cell>
          <cell r="F1351" t="str">
            <v>Reducción 107 R M32-25 PA</v>
          </cell>
          <cell r="G1351" t="str">
            <v>Reducción 107 R M32-25 PA M32-M25 Poliamida, PA  Consulta la referencia 2030640 en www.obo.es para más detalles técnicos</v>
          </cell>
          <cell r="H1351" t="str">
            <v>0113</v>
          </cell>
          <cell r="I1351" t="str">
            <v>VBS Sistemas de prensaestopas</v>
          </cell>
        </row>
        <row r="1352">
          <cell r="B1352">
            <v>2030649</v>
          </cell>
          <cell r="C1352" t="str">
            <v>A</v>
          </cell>
          <cell r="D1352">
            <v>45383</v>
          </cell>
          <cell r="E1352" t="str">
            <v>107 R M40-25 PA</v>
          </cell>
          <cell r="F1352" t="str">
            <v>Reducción 107 R M40-25 PA</v>
          </cell>
          <cell r="G1352" t="str">
            <v>Reducción 107 R M40-25 PA M40-M25 Poliamida, PA  Consulta la referencia 2030649 en www.obo.es para más detalles técnicos</v>
          </cell>
          <cell r="H1352" t="str">
            <v>0113</v>
          </cell>
          <cell r="I1352" t="str">
            <v>VBS Sistemas de prensaestopas</v>
          </cell>
        </row>
        <row r="1353">
          <cell r="B1353">
            <v>2030652</v>
          </cell>
          <cell r="C1353" t="str">
            <v>A</v>
          </cell>
          <cell r="D1353">
            <v>45383</v>
          </cell>
          <cell r="E1353" t="str">
            <v>107 R M40-32 PA</v>
          </cell>
          <cell r="F1353" t="str">
            <v>Reducción 107 R M40-32 PA</v>
          </cell>
          <cell r="G1353" t="str">
            <v>Reducción 107 R M40-32 PA M40-M32 Poliamida, PA  Consulta la referencia 2030652 en www.obo.es para más detalles técnicos</v>
          </cell>
          <cell r="H1353" t="str">
            <v>0113</v>
          </cell>
          <cell r="I1353" t="str">
            <v>VBS Sistemas de prensaestopas</v>
          </cell>
        </row>
        <row r="1354">
          <cell r="B1354">
            <v>2030664</v>
          </cell>
          <cell r="C1354" t="str">
            <v>A</v>
          </cell>
          <cell r="D1354">
            <v>45383</v>
          </cell>
          <cell r="E1354" t="str">
            <v>107 R M50-40 PA</v>
          </cell>
          <cell r="F1354" t="str">
            <v>Reducción 107 R M50-40 PA</v>
          </cell>
          <cell r="G1354" t="str">
            <v>Reducción 107 R M50-40 PA M50-M40 Poliamida, PA  Consulta la referencia 2030664 en www.obo.es para más detalles técnicos</v>
          </cell>
          <cell r="H1354" t="str">
            <v>0113</v>
          </cell>
          <cell r="I1354" t="str">
            <v>VBS Sistemas de prensaestopas</v>
          </cell>
        </row>
        <row r="1355">
          <cell r="B1355">
            <v>2030675</v>
          </cell>
          <cell r="C1355" t="str">
            <v>A</v>
          </cell>
          <cell r="D1355">
            <v>45383</v>
          </cell>
          <cell r="E1355" t="str">
            <v>107 R M63-50 PA</v>
          </cell>
          <cell r="F1355" t="str">
            <v>Reducción 107 R M63-50 PA</v>
          </cell>
          <cell r="G1355" t="str">
            <v>Reducción 107 R M63-50 PA M63-M50 Poliamida, PA  Consulta la referencia 2030675 en www.obo.es para más detalles técnicos</v>
          </cell>
          <cell r="H1355" t="str">
            <v>0113</v>
          </cell>
          <cell r="I1355" t="str">
            <v>VBS Sistemas de prensaestopas</v>
          </cell>
        </row>
        <row r="1356">
          <cell r="B1356">
            <v>2030705</v>
          </cell>
          <cell r="C1356" t="str">
            <v>A</v>
          </cell>
          <cell r="D1356">
            <v>45383</v>
          </cell>
          <cell r="E1356" t="str">
            <v>107 R PG11- 7 PA</v>
          </cell>
          <cell r="F1356" t="str">
            <v>Reducción 107 R PG11- 7 PA</v>
          </cell>
          <cell r="G1356" t="str">
            <v>Reducción 107 R PG11- 7 PA PG11-PG7 Poliamida, PA  Consulta la referencia 2030705 en www.obo.es para más detalles técnicos</v>
          </cell>
          <cell r="H1356" t="str">
            <v>0113</v>
          </cell>
          <cell r="I1356" t="str">
            <v>VBS Sistemas de prensaestopas</v>
          </cell>
        </row>
        <row r="1357">
          <cell r="B1357">
            <v>2031450</v>
          </cell>
          <cell r="C1357" t="str">
            <v>A</v>
          </cell>
          <cell r="D1357">
            <v>45383</v>
          </cell>
          <cell r="E1357" t="str">
            <v>107 E M 12-16 PA</v>
          </cell>
          <cell r="F1357" t="str">
            <v>Ampliación 107 E M 12-16 PA, M - M</v>
          </cell>
          <cell r="G1357" t="str">
            <v>Ampliación 107 E M 12-16 PA, M - M M12-M16 Poliamida, PA  Consulta la referencia 2031450 en www.obo.es para más detalles técnicos</v>
          </cell>
          <cell r="H1357" t="str">
            <v>0113</v>
          </cell>
          <cell r="I1357" t="str">
            <v>VBS Sistemas de prensaestopas</v>
          </cell>
        </row>
        <row r="1358">
          <cell r="B1358">
            <v>2031451</v>
          </cell>
          <cell r="C1358" t="str">
            <v>A</v>
          </cell>
          <cell r="D1358">
            <v>45383</v>
          </cell>
          <cell r="E1358" t="str">
            <v>107 E M 16-20 PA</v>
          </cell>
          <cell r="F1358" t="str">
            <v>Ampliación 107 E M 16-20 PA, M - M</v>
          </cell>
          <cell r="G1358" t="str">
            <v>Ampliación 107 E M 16-20 PA, M - M M16-M20 Poliamida, PA  Consulta la referencia 2031451 en www.obo.es para más detalles técnicos</v>
          </cell>
          <cell r="H1358" t="str">
            <v>0113</v>
          </cell>
          <cell r="I1358" t="str">
            <v>VBS Sistemas de prensaestopas</v>
          </cell>
        </row>
        <row r="1359">
          <cell r="B1359">
            <v>2031452</v>
          </cell>
          <cell r="C1359" t="str">
            <v>A</v>
          </cell>
          <cell r="D1359">
            <v>45383</v>
          </cell>
          <cell r="E1359" t="str">
            <v>107 E M 20-25 PA</v>
          </cell>
          <cell r="F1359" t="str">
            <v>Ampliación 107 E M 20-25 PA, M - M</v>
          </cell>
          <cell r="G1359" t="str">
            <v>Ampliación 107 E M 20-25 PA, M - M M20-M25 Poliamida, PA  Consulta la referencia 2031452 en www.obo.es para más detalles técnicos</v>
          </cell>
          <cell r="H1359" t="str">
            <v>0113</v>
          </cell>
          <cell r="I1359" t="str">
            <v>VBS Sistemas de prensaestopas</v>
          </cell>
        </row>
        <row r="1360">
          <cell r="B1360">
            <v>2031453</v>
          </cell>
          <cell r="C1360" t="str">
            <v>A</v>
          </cell>
          <cell r="D1360">
            <v>45383</v>
          </cell>
          <cell r="E1360" t="str">
            <v>107 E M 25-32 PA</v>
          </cell>
          <cell r="F1360" t="str">
            <v>Ampliación 107 E M 25-32 PA, M - M</v>
          </cell>
          <cell r="G1360" t="str">
            <v>Ampliación 107 E M 25-32 PA, M - M M25-M32 Poliamida, PA  Consulta la referencia 2031453 en www.obo.es para más detalles técnicos</v>
          </cell>
          <cell r="H1360" t="str">
            <v>0113</v>
          </cell>
          <cell r="I1360" t="str">
            <v>VBS Sistemas de prensaestopas</v>
          </cell>
        </row>
        <row r="1361">
          <cell r="B1361">
            <v>2031465</v>
          </cell>
          <cell r="C1361" t="str">
            <v>A</v>
          </cell>
          <cell r="D1361">
            <v>45383</v>
          </cell>
          <cell r="E1361" t="str">
            <v>107 ADA PG7-M12</v>
          </cell>
          <cell r="F1361" t="str">
            <v>Adaptador 107 ADA PG7-M12, PG - M</v>
          </cell>
          <cell r="G1361" t="str">
            <v>Adaptador 107 ADA PG7-M12, PG - M PG7-M12 Poliamida, PA  Consulta la referencia 2031465 en www.obo.es para más detalles técnicos</v>
          </cell>
          <cell r="H1361" t="str">
            <v>0113</v>
          </cell>
          <cell r="I1361" t="str">
            <v>VBS Sistemas de prensaestopas</v>
          </cell>
        </row>
        <row r="1362">
          <cell r="B1362">
            <v>2031466</v>
          </cell>
          <cell r="C1362" t="str">
            <v>A</v>
          </cell>
          <cell r="D1362">
            <v>45383</v>
          </cell>
          <cell r="E1362" t="str">
            <v>107 ADA PG9-M12</v>
          </cell>
          <cell r="F1362" t="str">
            <v>Adaptador 107 ADA PG9-M12, PG - M</v>
          </cell>
          <cell r="G1362" t="str">
            <v>Adaptador 107 ADA PG9-M12, PG - M PG9-M12 Poliamida, PA  Consulta la referencia 2031466 en www.obo.es para más detalles técnicos</v>
          </cell>
          <cell r="H1362" t="str">
            <v>0113</v>
          </cell>
          <cell r="I1362" t="str">
            <v>VBS Sistemas de prensaestopas</v>
          </cell>
        </row>
        <row r="1363">
          <cell r="B1363">
            <v>2031467</v>
          </cell>
          <cell r="C1363" t="str">
            <v>A</v>
          </cell>
          <cell r="D1363">
            <v>45383</v>
          </cell>
          <cell r="E1363" t="str">
            <v>107 ADA PG11-M16</v>
          </cell>
          <cell r="F1363" t="str">
            <v>Adaptador 107 ADA PG11-M16, PG - M</v>
          </cell>
          <cell r="G1363" t="str">
            <v>Adaptador 107 ADA PG11-M16, PG - M PG11-M16 Poliamida, PA  Consulta la referencia 2031467 en www.obo.es para más detalles técnicos</v>
          </cell>
          <cell r="H1363" t="str">
            <v>0113</v>
          </cell>
          <cell r="I1363" t="str">
            <v>VBS Sistemas de prensaestopas</v>
          </cell>
        </row>
        <row r="1364">
          <cell r="B1364">
            <v>2031468</v>
          </cell>
          <cell r="C1364" t="str">
            <v>A</v>
          </cell>
          <cell r="D1364">
            <v>45383</v>
          </cell>
          <cell r="E1364" t="str">
            <v>107 ADA PG13-M20</v>
          </cell>
          <cell r="F1364" t="str">
            <v>Adaptador 107 ADA PG13-M20, PG - M</v>
          </cell>
          <cell r="G1364" t="str">
            <v>Adaptador 107 ADA PG13-M20, PG - M PG13,5-M20 Poliamida, PA  Consulta la referencia 2031468 en www.obo.es para más detalles técnicos</v>
          </cell>
          <cell r="H1364" t="str">
            <v>0113</v>
          </cell>
          <cell r="I1364" t="str">
            <v>VBS Sistemas de prensaestopas</v>
          </cell>
        </row>
        <row r="1365">
          <cell r="B1365">
            <v>2031469</v>
          </cell>
          <cell r="C1365" t="str">
            <v>A</v>
          </cell>
          <cell r="D1365">
            <v>45383</v>
          </cell>
          <cell r="E1365" t="str">
            <v>107 ADA PG16-M20</v>
          </cell>
          <cell r="F1365" t="str">
            <v>Adaptador 107 ADA PG16-M20, PG - M</v>
          </cell>
          <cell r="G1365" t="str">
            <v>Adaptador 107 ADA PG16-M20, PG - M PG16-M20 Poliamida, PA  Consulta la referencia 2031469 en www.obo.es para más detalles técnicos</v>
          </cell>
          <cell r="H1365" t="str">
            <v>0113</v>
          </cell>
          <cell r="I1365" t="str">
            <v>VBS Sistemas de prensaestopas</v>
          </cell>
        </row>
        <row r="1366">
          <cell r="B1366">
            <v>2031470</v>
          </cell>
          <cell r="C1366" t="str">
            <v>A</v>
          </cell>
          <cell r="D1366">
            <v>45383</v>
          </cell>
          <cell r="E1366" t="str">
            <v>107 ADA PG21-M25</v>
          </cell>
          <cell r="F1366" t="str">
            <v>Adaptador 107 ADA PG21-M25, PG - M</v>
          </cell>
          <cell r="G1366" t="str">
            <v>Adaptador 107 ADA PG21-M25, PG - M PG21-M25 Poliamida, PA  Consulta la referencia 2031470 en www.obo.es para más detalles técnicos</v>
          </cell>
          <cell r="H1366" t="str">
            <v>0113</v>
          </cell>
          <cell r="I1366" t="str">
            <v>VBS Sistemas de prensaestopas</v>
          </cell>
        </row>
        <row r="1367">
          <cell r="B1367">
            <v>2032380</v>
          </cell>
          <cell r="C1367" t="str">
            <v>A</v>
          </cell>
          <cell r="D1367">
            <v>45383</v>
          </cell>
          <cell r="E1367" t="str">
            <v>90 M16 GE</v>
          </cell>
          <cell r="F1367" t="str">
            <v>Racor roscado 90 M16 GE, tipo cerrado</v>
          </cell>
          <cell r="G1367" t="str">
            <v>Racor roscado 90 M16 GE, tipo cerrado M16 Polietileno, PE  Consulta la referencia 2032380 en www.obo.es para más detalles técnicos</v>
          </cell>
          <cell r="H1367" t="str">
            <v>0113</v>
          </cell>
          <cell r="I1367" t="str">
            <v>VBS Sistemas de prensaestopas</v>
          </cell>
        </row>
        <row r="1368">
          <cell r="B1368">
            <v>2032382</v>
          </cell>
          <cell r="C1368" t="str">
            <v>A</v>
          </cell>
          <cell r="D1368">
            <v>45383</v>
          </cell>
          <cell r="E1368" t="str">
            <v>90 M20 GE</v>
          </cell>
          <cell r="F1368" t="str">
            <v>Racor roscado 90 M20 GE, tipo cerrado</v>
          </cell>
          <cell r="G1368" t="str">
            <v>Racor roscado 90 M20 GE, tipo cerrado M20 Polietileno, PE  Consulta la referencia 2032382 en www.obo.es para más detalles técnicos</v>
          </cell>
          <cell r="H1368" t="str">
            <v>0113</v>
          </cell>
          <cell r="I1368" t="str">
            <v>VBS Sistemas de prensaestopas</v>
          </cell>
        </row>
        <row r="1369">
          <cell r="B1369">
            <v>2032384</v>
          </cell>
          <cell r="C1369" t="str">
            <v>A</v>
          </cell>
          <cell r="D1369">
            <v>45383</v>
          </cell>
          <cell r="E1369" t="str">
            <v>90 M25 GE</v>
          </cell>
          <cell r="F1369" t="str">
            <v>Racor roscado 90 M25 GE, tipo cerrado</v>
          </cell>
          <cell r="G1369" t="str">
            <v>Racor roscado 90 M25 GE, tipo cerrado M25 Polietileno, PE  Consulta la referencia 2032384 en www.obo.es para más detalles técnicos</v>
          </cell>
          <cell r="H1369" t="str">
            <v>0113</v>
          </cell>
          <cell r="I1369" t="str">
            <v>VBS Sistemas de prensaestopas</v>
          </cell>
        </row>
        <row r="1370">
          <cell r="B1370">
            <v>2032538</v>
          </cell>
          <cell r="C1370" t="str">
            <v>A</v>
          </cell>
          <cell r="D1370">
            <v>45383</v>
          </cell>
          <cell r="E1370" t="str">
            <v>90 PG13.5 DSMB</v>
          </cell>
          <cell r="F1370" t="str">
            <v>Racor roscado 90 PG13.5 DSMB, con membrana de perforación</v>
          </cell>
          <cell r="G1370" t="str">
            <v>Racor roscado 90 PG13.5 DSMB, con membrana de perforación PG13,5 Polietileno, PE  Consulta la referencia 2032538 en www.obo.es para más detalles técnicos</v>
          </cell>
          <cell r="H1370" t="str">
            <v>0113</v>
          </cell>
          <cell r="I1370" t="str">
            <v>VBS Sistemas de prensaestopas</v>
          </cell>
        </row>
        <row r="1371">
          <cell r="B1371">
            <v>2032546</v>
          </cell>
          <cell r="C1371" t="str">
            <v>A</v>
          </cell>
          <cell r="D1371">
            <v>45383</v>
          </cell>
          <cell r="E1371" t="str">
            <v>90 PG16 DSMB</v>
          </cell>
          <cell r="F1371" t="str">
            <v>Racor roscado 90 PG16 DSMB, con membrana de perforación</v>
          </cell>
          <cell r="G1371" t="str">
            <v>Racor roscado 90 PG16 DSMB, con membrana de perforación PG16 Polietileno, PE  Consulta la referencia 2032546 en www.obo.es para más detalles técnicos</v>
          </cell>
          <cell r="H1371" t="str">
            <v>0113</v>
          </cell>
          <cell r="I1371" t="str">
            <v>VBS Sistemas de prensaestopas</v>
          </cell>
        </row>
        <row r="1372">
          <cell r="B1372">
            <v>2033003</v>
          </cell>
          <cell r="C1372" t="str">
            <v>A</v>
          </cell>
          <cell r="D1372">
            <v>45383</v>
          </cell>
          <cell r="E1372" t="str">
            <v>108 M12 PS</v>
          </cell>
          <cell r="F1372" t="str">
            <v>Tapón roscado 108 M12 PS</v>
          </cell>
          <cell r="G1372" t="str">
            <v>Tapón roscado 108 M12 PS M12 Poliestirol, PS  Consulta la referencia 2033003 en www.obo.es para más detalles técnicos</v>
          </cell>
          <cell r="H1372" t="str">
            <v>0113</v>
          </cell>
          <cell r="I1372" t="str">
            <v>VBS Sistemas de prensaestopas</v>
          </cell>
        </row>
        <row r="1373">
          <cell r="B1373">
            <v>2033007</v>
          </cell>
          <cell r="C1373" t="str">
            <v>A</v>
          </cell>
          <cell r="D1373">
            <v>45383</v>
          </cell>
          <cell r="E1373" t="str">
            <v>108 M16 PS</v>
          </cell>
          <cell r="F1373" t="str">
            <v>Tapón roscado 108 M16 PS</v>
          </cell>
          <cell r="G1373" t="str">
            <v>Tapón roscado 108 M16 PS M16 Poliestirol, PS  Consulta la referencia 2033007 en www.obo.es para más detalles técnicos</v>
          </cell>
          <cell r="H1373" t="str">
            <v>0113</v>
          </cell>
          <cell r="I1373" t="str">
            <v>VBS Sistemas de prensaestopas</v>
          </cell>
        </row>
        <row r="1374">
          <cell r="B1374">
            <v>2033011</v>
          </cell>
          <cell r="C1374" t="str">
            <v>A</v>
          </cell>
          <cell r="D1374">
            <v>45383</v>
          </cell>
          <cell r="E1374" t="str">
            <v>108 M20 PS</v>
          </cell>
          <cell r="F1374" t="str">
            <v>Tapón roscado 108 M20 PS</v>
          </cell>
          <cell r="G1374" t="str">
            <v>Tapón roscado 108 M20 PS M20 Poliestirol, PS  Consulta la referencia 2033011 en www.obo.es para más detalles técnicos</v>
          </cell>
          <cell r="H1374" t="str">
            <v>0113</v>
          </cell>
          <cell r="I1374" t="str">
            <v>VBS Sistemas de prensaestopas</v>
          </cell>
        </row>
        <row r="1375">
          <cell r="B1375">
            <v>2033016</v>
          </cell>
          <cell r="C1375" t="str">
            <v>A</v>
          </cell>
          <cell r="D1375">
            <v>45383</v>
          </cell>
          <cell r="E1375" t="str">
            <v>108 M25 PS</v>
          </cell>
          <cell r="F1375" t="str">
            <v>Tapón roscado 108 M25 PS</v>
          </cell>
          <cell r="G1375" t="str">
            <v>Tapón roscado 108 M25 PS M25 Poliestirol, PS  Consulta la referencia 2033016 en www.obo.es para más detalles técnicos</v>
          </cell>
          <cell r="H1375" t="str">
            <v>0113</v>
          </cell>
          <cell r="I1375" t="str">
            <v>VBS Sistemas de prensaestopas</v>
          </cell>
        </row>
        <row r="1376">
          <cell r="B1376">
            <v>2033021</v>
          </cell>
          <cell r="C1376" t="str">
            <v>A</v>
          </cell>
          <cell r="D1376">
            <v>45383</v>
          </cell>
          <cell r="E1376" t="str">
            <v>108 M32 PS</v>
          </cell>
          <cell r="F1376" t="str">
            <v>Tapón roscado 108 M32 PS</v>
          </cell>
          <cell r="G1376" t="str">
            <v>Tapón roscado 108 M32 PS M32 Poliestirol, PS  Consulta la referencia 2033021 en www.obo.es para más detalles técnicos</v>
          </cell>
          <cell r="H1376" t="str">
            <v>0113</v>
          </cell>
          <cell r="I1376" t="str">
            <v>VBS Sistemas de prensaestopas</v>
          </cell>
        </row>
        <row r="1377">
          <cell r="B1377">
            <v>2033026</v>
          </cell>
          <cell r="C1377" t="str">
            <v>A</v>
          </cell>
          <cell r="D1377">
            <v>45383</v>
          </cell>
          <cell r="E1377" t="str">
            <v>108 M40 PS</v>
          </cell>
          <cell r="F1377" t="str">
            <v>Tapón roscado 108 M40 PS</v>
          </cell>
          <cell r="G1377" t="str">
            <v>Tapón roscado 108 M40 PS M40 Poliestirol, PS  Consulta la referencia 2033026 en www.obo.es para más detalles técnicos</v>
          </cell>
          <cell r="H1377" t="str">
            <v>0113</v>
          </cell>
          <cell r="I1377" t="str">
            <v>VBS Sistemas de prensaestopas</v>
          </cell>
        </row>
        <row r="1378">
          <cell r="B1378">
            <v>2033032</v>
          </cell>
          <cell r="C1378" t="str">
            <v>A</v>
          </cell>
          <cell r="D1378">
            <v>45383</v>
          </cell>
          <cell r="E1378" t="str">
            <v>108 M50 PS</v>
          </cell>
          <cell r="F1378" t="str">
            <v>Tapón roscado 108 M50 PS</v>
          </cell>
          <cell r="G1378" t="str">
            <v>Tapón roscado 108 M50 PS M50 Poliestirol, PS  Consulta la referencia 2033032 en www.obo.es para más detalles técnicos</v>
          </cell>
          <cell r="H1378" t="str">
            <v>0113</v>
          </cell>
          <cell r="I1378" t="str">
            <v>VBS Sistemas de prensaestopas</v>
          </cell>
        </row>
        <row r="1379">
          <cell r="B1379">
            <v>2033038</v>
          </cell>
          <cell r="C1379" t="str">
            <v>A</v>
          </cell>
          <cell r="D1379">
            <v>45383</v>
          </cell>
          <cell r="E1379" t="str">
            <v>108 M63 PS</v>
          </cell>
          <cell r="F1379" t="str">
            <v>Tapón roscado 108 M63 PS</v>
          </cell>
          <cell r="G1379" t="str">
            <v>Tapón roscado 108 M63 PS M63 Poliestirol, PS  Consulta la referencia 2033038 en www.obo.es para más detalles técnicos</v>
          </cell>
          <cell r="H1379" t="str">
            <v>0113</v>
          </cell>
          <cell r="I1379" t="str">
            <v>VBS Sistemas de prensaestopas</v>
          </cell>
        </row>
        <row r="1380">
          <cell r="B1380">
            <v>2033070</v>
          </cell>
          <cell r="C1380" t="str">
            <v>A</v>
          </cell>
          <cell r="D1380">
            <v>45383</v>
          </cell>
          <cell r="E1380" t="str">
            <v>108 PG 7</v>
          </cell>
          <cell r="F1380" t="str">
            <v>Tapón roscado 108 PG 7</v>
          </cell>
          <cell r="G1380" t="str">
            <v>Tapón roscado 108 PG 7 PG7 Poliestirol, PS  Consulta la referencia 2033070 en www.obo.es para más detalles técnicos</v>
          </cell>
          <cell r="H1380" t="str">
            <v>0113</v>
          </cell>
          <cell r="I1380" t="str">
            <v>VBS Sistemas de prensaestopas</v>
          </cell>
        </row>
        <row r="1381">
          <cell r="B1381">
            <v>2033097</v>
          </cell>
          <cell r="C1381" t="str">
            <v>A</v>
          </cell>
          <cell r="D1381">
            <v>45383</v>
          </cell>
          <cell r="E1381" t="str">
            <v>108 PG 9</v>
          </cell>
          <cell r="F1381" t="str">
            <v>Tapón roscado 108 PG 9</v>
          </cell>
          <cell r="G1381" t="str">
            <v>Tapón roscado 108 PG 9 PG9 Poliestirol, PS  Consulta la referencia 2033097 en www.obo.es para más detalles técnicos</v>
          </cell>
          <cell r="H1381" t="str">
            <v>0113</v>
          </cell>
          <cell r="I1381" t="str">
            <v>VBS Sistemas de prensaestopas</v>
          </cell>
        </row>
        <row r="1382">
          <cell r="B1382">
            <v>2033119</v>
          </cell>
          <cell r="C1382" t="str">
            <v>A</v>
          </cell>
          <cell r="D1382">
            <v>45383</v>
          </cell>
          <cell r="E1382" t="str">
            <v>108 PG11</v>
          </cell>
          <cell r="F1382" t="str">
            <v>Tapón roscado 108 PG11</v>
          </cell>
          <cell r="G1382" t="str">
            <v>Tapón roscado 108 PG11 PG11 Poliestirol, PS  Consulta la referencia 2033119 en www.obo.es para más detalles técnicos</v>
          </cell>
          <cell r="H1382" t="str">
            <v>0113</v>
          </cell>
          <cell r="I1382" t="str">
            <v>VBS Sistemas de prensaestopas</v>
          </cell>
        </row>
        <row r="1383">
          <cell r="B1383">
            <v>2033135</v>
          </cell>
          <cell r="C1383" t="str">
            <v>A</v>
          </cell>
          <cell r="D1383">
            <v>45383</v>
          </cell>
          <cell r="E1383" t="str">
            <v>108 PG13.5</v>
          </cell>
          <cell r="F1383" t="str">
            <v>Tapón roscado 108 PG13.5</v>
          </cell>
          <cell r="G1383" t="str">
            <v>Tapón roscado 108 PG13.5 PG13,5 Poliestirol, PS  Consulta la referencia 2033135 en www.obo.es para más detalles técnicos</v>
          </cell>
          <cell r="H1383" t="str">
            <v>0113</v>
          </cell>
          <cell r="I1383" t="str">
            <v>VBS Sistemas de prensaestopas</v>
          </cell>
        </row>
        <row r="1384">
          <cell r="B1384">
            <v>2033151</v>
          </cell>
          <cell r="C1384" t="str">
            <v>A</v>
          </cell>
          <cell r="D1384">
            <v>45383</v>
          </cell>
          <cell r="E1384" t="str">
            <v>108 PG16</v>
          </cell>
          <cell r="F1384" t="str">
            <v>Tapón roscado 108 PG16</v>
          </cell>
          <cell r="G1384" t="str">
            <v>Tapón roscado 108 PG16 PG16 Poliestirol, PS  Consulta la referencia 2033151 en www.obo.es para más detalles técnicos</v>
          </cell>
          <cell r="H1384" t="str">
            <v>0113</v>
          </cell>
          <cell r="I1384" t="str">
            <v>VBS Sistemas de prensaestopas</v>
          </cell>
        </row>
        <row r="1385">
          <cell r="B1385">
            <v>2033216</v>
          </cell>
          <cell r="C1385" t="str">
            <v>A</v>
          </cell>
          <cell r="D1385">
            <v>45383</v>
          </cell>
          <cell r="E1385" t="str">
            <v>108 PG21</v>
          </cell>
          <cell r="F1385" t="str">
            <v>Tapón roscado 108 PG21</v>
          </cell>
          <cell r="G1385" t="str">
            <v>Tapón roscado 108 PG21 PG21 Poliestirol, PS  Consulta la referencia 2033216 en www.obo.es para más detalles técnicos</v>
          </cell>
          <cell r="H1385" t="str">
            <v>0113</v>
          </cell>
          <cell r="I1385" t="str">
            <v>VBS Sistemas de prensaestopas</v>
          </cell>
        </row>
        <row r="1386">
          <cell r="B1386">
            <v>2033291</v>
          </cell>
          <cell r="C1386" t="str">
            <v>A</v>
          </cell>
          <cell r="D1386">
            <v>45383</v>
          </cell>
          <cell r="E1386" t="str">
            <v>108 PG29</v>
          </cell>
          <cell r="F1386" t="str">
            <v>Tapón roscado 108 PG29</v>
          </cell>
          <cell r="G1386" t="str">
            <v>Tapón roscado 108 PG29 PG29 Poliestirol, PS  Consulta la referencia 2033291 en www.obo.es para más detalles técnicos</v>
          </cell>
          <cell r="H1386" t="str">
            <v>0113</v>
          </cell>
          <cell r="I1386" t="str">
            <v>VBS Sistemas de prensaestopas</v>
          </cell>
        </row>
        <row r="1387">
          <cell r="B1387">
            <v>2033364</v>
          </cell>
          <cell r="C1387" t="str">
            <v>A</v>
          </cell>
          <cell r="D1387">
            <v>45383</v>
          </cell>
          <cell r="E1387" t="str">
            <v>108 PG36</v>
          </cell>
          <cell r="F1387" t="str">
            <v>Tapón roscado 108 PG36</v>
          </cell>
          <cell r="G1387" t="str">
            <v>Tapón roscado 108 PG36 PG36 Poliestirol, PS  Consulta la referencia 2033364 en www.obo.es para más detalles técnicos</v>
          </cell>
          <cell r="H1387" t="str">
            <v>0113</v>
          </cell>
          <cell r="I1387" t="str">
            <v>VBS Sistemas de prensaestopas</v>
          </cell>
        </row>
        <row r="1388">
          <cell r="B1388">
            <v>2033429</v>
          </cell>
          <cell r="C1388" t="str">
            <v>A</v>
          </cell>
          <cell r="D1388">
            <v>45383</v>
          </cell>
          <cell r="E1388" t="str">
            <v>108 PG42</v>
          </cell>
          <cell r="F1388" t="str">
            <v>Tapón roscado 108 PG42</v>
          </cell>
          <cell r="G1388" t="str">
            <v>Tapón roscado 108 PG42 PG42 Poliestirol, PS  Consulta la referencia 2033429 en www.obo.es para más detalles técnicos</v>
          </cell>
          <cell r="H1388" t="str">
            <v>0113</v>
          </cell>
          <cell r="I1388" t="str">
            <v>VBS Sistemas de prensaestopas</v>
          </cell>
        </row>
        <row r="1389">
          <cell r="B1389">
            <v>2033488</v>
          </cell>
          <cell r="C1389" t="str">
            <v>A</v>
          </cell>
          <cell r="D1389">
            <v>45383</v>
          </cell>
          <cell r="E1389" t="str">
            <v>108 PG48</v>
          </cell>
          <cell r="F1389" t="str">
            <v>Tapón roscado 108 PG48</v>
          </cell>
          <cell r="G1389" t="str">
            <v>Tapón roscado 108 PG48 PG48 Poliestirol, PS  Consulta la referencia 2033488 en www.obo.es para más detalles técnicos</v>
          </cell>
          <cell r="H1389" t="str">
            <v>0113</v>
          </cell>
          <cell r="I1389" t="str">
            <v>VBS Sistemas de prensaestopas</v>
          </cell>
        </row>
        <row r="1390">
          <cell r="B1390">
            <v>2035316</v>
          </cell>
          <cell r="C1390" t="str">
            <v>A</v>
          </cell>
          <cell r="D1390">
            <v>45383</v>
          </cell>
          <cell r="E1390" t="str">
            <v>106 M12 PS</v>
          </cell>
          <cell r="F1390" t="str">
            <v>Prensaestopas 106 M12 PS</v>
          </cell>
          <cell r="G1390" t="str">
            <v>Prensaestopas 106 M12 PS M12 Poliestirol, PS  Consulta la referencia 2035316 en www.obo.es para más detalles técnicos</v>
          </cell>
          <cell r="H1390" t="str">
            <v>0113</v>
          </cell>
          <cell r="I1390" t="str">
            <v>VBS Sistemas de prensaestopas</v>
          </cell>
        </row>
        <row r="1391">
          <cell r="B1391">
            <v>2035324</v>
          </cell>
          <cell r="C1391" t="str">
            <v>A</v>
          </cell>
          <cell r="D1391">
            <v>45383</v>
          </cell>
          <cell r="E1391" t="str">
            <v>106 M16 PS</v>
          </cell>
          <cell r="F1391" t="str">
            <v>Prensaestopas 106 M16 PS</v>
          </cell>
          <cell r="G1391" t="str">
            <v>Prensaestopas 106 M16 PS M16 Poliestirol, PS  Consulta la referencia 2035324 en www.obo.es para más detalles técnicos</v>
          </cell>
          <cell r="H1391" t="str">
            <v>0113</v>
          </cell>
          <cell r="I1391" t="str">
            <v>VBS Sistemas de prensaestopas</v>
          </cell>
        </row>
        <row r="1392">
          <cell r="B1392">
            <v>2035332</v>
          </cell>
          <cell r="C1392" t="str">
            <v>A</v>
          </cell>
          <cell r="D1392">
            <v>45383</v>
          </cell>
          <cell r="E1392" t="str">
            <v>106 M 20 PS</v>
          </cell>
          <cell r="F1392" t="str">
            <v>Prensaestopas 106 M 20 PS</v>
          </cell>
          <cell r="G1392" t="str">
            <v>Prensaestopas 106 M 20 PS M20 Poliestirol, PS  Consulta la referencia 2035332 en www.obo.es para más detalles técnicos</v>
          </cell>
          <cell r="H1392" t="str">
            <v>0113</v>
          </cell>
          <cell r="I1392" t="str">
            <v>VBS Sistemas de prensaestopas</v>
          </cell>
        </row>
        <row r="1393">
          <cell r="B1393">
            <v>2035340</v>
          </cell>
          <cell r="C1393" t="str">
            <v>A</v>
          </cell>
          <cell r="D1393">
            <v>45383</v>
          </cell>
          <cell r="E1393" t="str">
            <v>106 M 25 PS</v>
          </cell>
          <cell r="F1393" t="str">
            <v>Prensaestopas 106 M 25 PS</v>
          </cell>
          <cell r="G1393" t="str">
            <v>Prensaestopas 106 M 25 PS M25 Poliestirol, PS  Consulta la referencia 2035340 en www.obo.es para más detalles técnicos</v>
          </cell>
          <cell r="H1393" t="str">
            <v>0113</v>
          </cell>
          <cell r="I1393" t="str">
            <v>VBS Sistemas de prensaestopas</v>
          </cell>
        </row>
        <row r="1394">
          <cell r="B1394">
            <v>2035359</v>
          </cell>
          <cell r="C1394" t="str">
            <v>A</v>
          </cell>
          <cell r="D1394">
            <v>45383</v>
          </cell>
          <cell r="E1394" t="str">
            <v>106 M 32 PS</v>
          </cell>
          <cell r="F1394" t="str">
            <v>Prensaestopas 106 M 32 PS</v>
          </cell>
          <cell r="G1394" t="str">
            <v>Prensaestopas 106 M 32 PS M32 Poliestirol, PS  Consulta la referencia 2035359 en www.obo.es para más detalles técnicos</v>
          </cell>
          <cell r="H1394" t="str">
            <v>0113</v>
          </cell>
          <cell r="I1394" t="str">
            <v>VBS Sistemas de prensaestopas</v>
          </cell>
        </row>
        <row r="1395">
          <cell r="B1395">
            <v>2035367</v>
          </cell>
          <cell r="C1395" t="str">
            <v>A</v>
          </cell>
          <cell r="D1395">
            <v>45383</v>
          </cell>
          <cell r="E1395" t="str">
            <v>106 M 40 PS</v>
          </cell>
          <cell r="F1395" t="str">
            <v>Prensaestopas 106 M 40 PS</v>
          </cell>
          <cell r="G1395" t="str">
            <v>Prensaestopas 106 M 40 PS M40 Poliestirol, PS  Consulta la referencia 2035367 en www.obo.es para más detalles técnicos</v>
          </cell>
          <cell r="H1395" t="str">
            <v>0113</v>
          </cell>
          <cell r="I1395" t="str">
            <v>VBS Sistemas de prensaestopas</v>
          </cell>
        </row>
        <row r="1396">
          <cell r="B1396">
            <v>2035375</v>
          </cell>
          <cell r="C1396" t="str">
            <v>A</v>
          </cell>
          <cell r="D1396">
            <v>45383</v>
          </cell>
          <cell r="E1396" t="str">
            <v>106 M 50 PS</v>
          </cell>
          <cell r="F1396" t="str">
            <v>Prensaestopas 106 M 50 PS</v>
          </cell>
          <cell r="G1396" t="str">
            <v>Prensaestopas 106 M 50 PS M50 Poliestirol, PS  Consulta la referencia 2035375 en www.obo.es para más detalles técnicos</v>
          </cell>
          <cell r="H1396" t="str">
            <v>0113</v>
          </cell>
          <cell r="I1396" t="str">
            <v>VBS Sistemas de prensaestopas</v>
          </cell>
        </row>
        <row r="1397">
          <cell r="B1397">
            <v>2036061</v>
          </cell>
          <cell r="C1397" t="str">
            <v>A</v>
          </cell>
          <cell r="D1397">
            <v>45383</v>
          </cell>
          <cell r="E1397" t="str">
            <v>106 PG7</v>
          </cell>
          <cell r="F1397" t="str">
            <v>Prensaestopas 106 PG7</v>
          </cell>
          <cell r="G1397" t="str">
            <v>Prensaestopas 106 PG7 PG7 Poliestirol, PS  Consulta la referencia 2036061 en www.obo.es para más detalles técnicos</v>
          </cell>
          <cell r="H1397" t="str">
            <v>0113</v>
          </cell>
          <cell r="I1397" t="str">
            <v>VBS Sistemas de prensaestopas</v>
          </cell>
        </row>
        <row r="1398">
          <cell r="B1398">
            <v>2036096</v>
          </cell>
          <cell r="C1398" t="str">
            <v>A</v>
          </cell>
          <cell r="D1398">
            <v>45383</v>
          </cell>
          <cell r="E1398" t="str">
            <v>106 PG9</v>
          </cell>
          <cell r="F1398" t="str">
            <v>Prensaestopas 106 PG9</v>
          </cell>
          <cell r="G1398" t="str">
            <v>Prensaestopas 106 PG9 PG9 Poliestirol, PS  Consulta la referencia 2036096 en www.obo.es para más detalles técnicos</v>
          </cell>
          <cell r="H1398" t="str">
            <v>0113</v>
          </cell>
          <cell r="I1398" t="str">
            <v>VBS Sistemas de prensaestopas</v>
          </cell>
        </row>
        <row r="1399">
          <cell r="B1399">
            <v>2036118</v>
          </cell>
          <cell r="C1399" t="str">
            <v>A</v>
          </cell>
          <cell r="D1399">
            <v>45383</v>
          </cell>
          <cell r="E1399" t="str">
            <v>106 PG11</v>
          </cell>
          <cell r="F1399" t="str">
            <v>Prensaestopas 106 PG11</v>
          </cell>
          <cell r="G1399" t="str">
            <v>Prensaestopas 106 PG11 PG11 Poliestirol, PS  Consulta la referencia 2036118 en www.obo.es para más detalles técnicos</v>
          </cell>
          <cell r="H1399" t="str">
            <v>0113</v>
          </cell>
          <cell r="I1399" t="str">
            <v>VBS Sistemas de prensaestopas</v>
          </cell>
        </row>
        <row r="1400">
          <cell r="B1400">
            <v>2036134</v>
          </cell>
          <cell r="C1400" t="str">
            <v>A</v>
          </cell>
          <cell r="D1400">
            <v>45383</v>
          </cell>
          <cell r="E1400" t="str">
            <v>106 PG13.5</v>
          </cell>
          <cell r="F1400" t="str">
            <v>Prensaestopas 106 PG13.5</v>
          </cell>
          <cell r="G1400" t="str">
            <v>Prensaestopas 106 PG13.5 PG13,5 Poliestirol, PS  Consulta la referencia 2036134 en www.obo.es para más detalles técnicos</v>
          </cell>
          <cell r="H1400" t="str">
            <v>0113</v>
          </cell>
          <cell r="I1400" t="str">
            <v>VBS Sistemas de prensaestopas</v>
          </cell>
        </row>
        <row r="1401">
          <cell r="B1401">
            <v>2036169</v>
          </cell>
          <cell r="C1401" t="str">
            <v>A</v>
          </cell>
          <cell r="D1401">
            <v>45383</v>
          </cell>
          <cell r="E1401" t="str">
            <v>106 PG16</v>
          </cell>
          <cell r="F1401" t="str">
            <v>Prensaestopas 106 PG16</v>
          </cell>
          <cell r="G1401" t="str">
            <v>Prensaestopas 106 PG16 PG16 Poliestirol, PS  Consulta la referencia 2036169 en www.obo.es para más detalles técnicos</v>
          </cell>
          <cell r="H1401" t="str">
            <v>0113</v>
          </cell>
          <cell r="I1401" t="str">
            <v>VBS Sistemas de prensaestopas</v>
          </cell>
        </row>
        <row r="1402">
          <cell r="B1402">
            <v>2036215</v>
          </cell>
          <cell r="C1402" t="str">
            <v>A</v>
          </cell>
          <cell r="D1402">
            <v>45383</v>
          </cell>
          <cell r="E1402" t="str">
            <v>106 PG21</v>
          </cell>
          <cell r="F1402" t="str">
            <v>Prensaestopas 106 PG21</v>
          </cell>
          <cell r="G1402" t="str">
            <v>Prensaestopas 106 PG21 PG21 Poliestirol, PS  Consulta la referencia 2036215 en www.obo.es para más detalles técnicos</v>
          </cell>
          <cell r="H1402" t="str">
            <v>0113</v>
          </cell>
          <cell r="I1402" t="str">
            <v>VBS Sistemas de prensaestopas</v>
          </cell>
        </row>
        <row r="1403">
          <cell r="B1403">
            <v>2036290</v>
          </cell>
          <cell r="C1403" t="str">
            <v>A</v>
          </cell>
          <cell r="D1403">
            <v>45383</v>
          </cell>
          <cell r="E1403" t="str">
            <v>106 PG29</v>
          </cell>
          <cell r="F1403" t="str">
            <v>Prensaestopas 106 PG29</v>
          </cell>
          <cell r="G1403" t="str">
            <v>Prensaestopas 106 PG29 PG29 Poliestirol, PS  Consulta la referencia 2036290 en www.obo.es para más detalles técnicos</v>
          </cell>
          <cell r="H1403" t="str">
            <v>0113</v>
          </cell>
          <cell r="I1403" t="str">
            <v>VBS Sistemas de prensaestopas</v>
          </cell>
        </row>
        <row r="1404">
          <cell r="B1404">
            <v>2036363</v>
          </cell>
          <cell r="C1404" t="str">
            <v>A</v>
          </cell>
          <cell r="D1404">
            <v>45383</v>
          </cell>
          <cell r="E1404" t="str">
            <v>106 PG36</v>
          </cell>
          <cell r="F1404" t="str">
            <v>Prensaestopas 106 PG36</v>
          </cell>
          <cell r="G1404" t="str">
            <v>Prensaestopas 106 PG36 PG36 Poliestirol, PS  Consulta la referencia 2036363 en www.obo.es para más detalles técnicos</v>
          </cell>
          <cell r="H1404" t="str">
            <v>0113</v>
          </cell>
          <cell r="I1404" t="str">
            <v>VBS Sistemas de prensaestopas</v>
          </cell>
        </row>
        <row r="1405">
          <cell r="B1405">
            <v>2036428</v>
          </cell>
          <cell r="C1405" t="str">
            <v>A</v>
          </cell>
          <cell r="D1405">
            <v>45383</v>
          </cell>
          <cell r="E1405" t="str">
            <v>106 PG42</v>
          </cell>
          <cell r="F1405" t="str">
            <v>Prensaestopas 106 PG42</v>
          </cell>
          <cell r="G1405" t="str">
            <v>Prensaestopas 106 PG42 PG42 Poliestirol, PS  Consulta la referencia 2036428 en www.obo.es para más detalles técnicos</v>
          </cell>
          <cell r="H1405" t="str">
            <v>0113</v>
          </cell>
          <cell r="I1405" t="str">
            <v>VBS Sistemas de prensaestopas</v>
          </cell>
        </row>
        <row r="1406">
          <cell r="B1406">
            <v>2036487</v>
          </cell>
          <cell r="C1406" t="str">
            <v>A</v>
          </cell>
          <cell r="D1406">
            <v>45383</v>
          </cell>
          <cell r="E1406" t="str">
            <v>106 PG48</v>
          </cell>
          <cell r="F1406" t="str">
            <v>Prensaestopas 106 PG48</v>
          </cell>
          <cell r="G1406" t="str">
            <v>Prensaestopas 106 PG48 PG48 Poliestirol, PS  Consulta la referencia 2036487 en www.obo.es para más detalles técnicos</v>
          </cell>
          <cell r="H1406" t="str">
            <v>0113</v>
          </cell>
          <cell r="I1406" t="str">
            <v>VBS Sistemas de prensaestopas</v>
          </cell>
        </row>
        <row r="1407">
          <cell r="B1407">
            <v>2043076</v>
          </cell>
          <cell r="C1407" t="str">
            <v>A</v>
          </cell>
          <cell r="D1407">
            <v>45383</v>
          </cell>
          <cell r="E1407" t="str">
            <v>116 PG 7</v>
          </cell>
          <cell r="F1407" t="str">
            <v>Contratuerca 116 PG 7</v>
          </cell>
          <cell r="G1407" t="str">
            <v>Contratuerca 116 PG 7 PG7 Poliestirol, PS  Consulta la referencia 2043076 en www.obo.es para más detalles técnicos</v>
          </cell>
          <cell r="H1407" t="str">
            <v>0113</v>
          </cell>
          <cell r="I1407" t="str">
            <v>VBS Sistemas de prensaestopas</v>
          </cell>
        </row>
        <row r="1408">
          <cell r="B1408">
            <v>2043092</v>
          </cell>
          <cell r="C1408" t="str">
            <v>A</v>
          </cell>
          <cell r="D1408">
            <v>45383</v>
          </cell>
          <cell r="E1408" t="str">
            <v>116 PG 9</v>
          </cell>
          <cell r="F1408" t="str">
            <v>Contratuerca 116 PG 9</v>
          </cell>
          <cell r="G1408" t="str">
            <v>Contratuerca 116 PG 9 PG9 Poliestirol, PS  Consulta la referencia 2043092 en www.obo.es para más detalles técnicos</v>
          </cell>
          <cell r="H1408" t="str">
            <v>0113</v>
          </cell>
          <cell r="I1408" t="str">
            <v>VBS Sistemas de prensaestopas</v>
          </cell>
        </row>
        <row r="1409">
          <cell r="B1409">
            <v>2043114</v>
          </cell>
          <cell r="C1409" t="str">
            <v>A</v>
          </cell>
          <cell r="D1409">
            <v>45383</v>
          </cell>
          <cell r="E1409" t="str">
            <v>116 PG11</v>
          </cell>
          <cell r="F1409" t="str">
            <v>Contratuerca 116 PG11</v>
          </cell>
          <cell r="G1409" t="str">
            <v>Contratuerca 116 PG11 PG11 Poliestirol, PS  Consulta la referencia 2043114 en www.obo.es para más detalles técnicos</v>
          </cell>
          <cell r="H1409" t="str">
            <v>0113</v>
          </cell>
          <cell r="I1409" t="str">
            <v>VBS Sistemas de prensaestopas</v>
          </cell>
        </row>
        <row r="1410">
          <cell r="B1410">
            <v>2043130</v>
          </cell>
          <cell r="C1410" t="str">
            <v>A</v>
          </cell>
          <cell r="D1410">
            <v>45383</v>
          </cell>
          <cell r="E1410" t="str">
            <v>116 PG13.5</v>
          </cell>
          <cell r="F1410" t="str">
            <v>Contratuerca 116 PG13.5</v>
          </cell>
          <cell r="G1410" t="str">
            <v>Contratuerca 116 PG13.5 PG13,5 Poliestirol, PS  Consulta la referencia 2043130 en www.obo.es para más detalles técnicos</v>
          </cell>
          <cell r="H1410" t="str">
            <v>0113</v>
          </cell>
          <cell r="I1410" t="str">
            <v>VBS Sistemas de prensaestopas</v>
          </cell>
        </row>
        <row r="1411">
          <cell r="B1411">
            <v>2043165</v>
          </cell>
          <cell r="C1411" t="str">
            <v>A</v>
          </cell>
          <cell r="D1411">
            <v>45383</v>
          </cell>
          <cell r="E1411" t="str">
            <v>116 PG16</v>
          </cell>
          <cell r="F1411" t="str">
            <v>Contratuerca 116 PG16</v>
          </cell>
          <cell r="G1411" t="str">
            <v>Contratuerca 116 PG16 PG16 Poliestirol, PS  Consulta la referencia 2043165 en www.obo.es para más detalles técnicos</v>
          </cell>
          <cell r="H1411" t="str">
            <v>0113</v>
          </cell>
          <cell r="I1411" t="str">
            <v>VBS Sistemas de prensaestopas</v>
          </cell>
        </row>
        <row r="1412">
          <cell r="B1412">
            <v>2043211</v>
          </cell>
          <cell r="C1412" t="str">
            <v>A</v>
          </cell>
          <cell r="D1412">
            <v>45383</v>
          </cell>
          <cell r="E1412" t="str">
            <v>116 PG21</v>
          </cell>
          <cell r="F1412" t="str">
            <v>Contratuerca 116 PG21</v>
          </cell>
          <cell r="G1412" t="str">
            <v>Contratuerca 116 PG21 PG21 Poliestirol, PS  Consulta la referencia 2043211 en www.obo.es para más detalles técnicos</v>
          </cell>
          <cell r="H1412" t="str">
            <v>0113</v>
          </cell>
          <cell r="I1412" t="str">
            <v>VBS Sistemas de prensaestopas</v>
          </cell>
        </row>
        <row r="1413">
          <cell r="B1413">
            <v>2043297</v>
          </cell>
          <cell r="C1413" t="str">
            <v>A</v>
          </cell>
          <cell r="D1413">
            <v>45383</v>
          </cell>
          <cell r="E1413" t="str">
            <v>116 PG29</v>
          </cell>
          <cell r="F1413" t="str">
            <v>Contratuerca 116 PG29</v>
          </cell>
          <cell r="G1413" t="str">
            <v>Contratuerca 116 PG29 PG29 Poliestirol, PS  Consulta la referencia 2043297 en www.obo.es para más detalles técnicos</v>
          </cell>
          <cell r="H1413" t="str">
            <v>0113</v>
          </cell>
          <cell r="I1413" t="str">
            <v>VBS Sistemas de prensaestopas</v>
          </cell>
        </row>
        <row r="1414">
          <cell r="B1414">
            <v>2043351</v>
          </cell>
          <cell r="C1414" t="str">
            <v>A</v>
          </cell>
          <cell r="D1414">
            <v>45383</v>
          </cell>
          <cell r="E1414" t="str">
            <v>116 PG36</v>
          </cell>
          <cell r="F1414" t="str">
            <v>Contratuerca 116 PG36</v>
          </cell>
          <cell r="G1414" t="str">
            <v>Contratuerca 116 PG36 PG36 Poliestirol, PS  Consulta la referencia 2043351 en www.obo.es para más detalles técnicos</v>
          </cell>
          <cell r="H1414" t="str">
            <v>0113</v>
          </cell>
          <cell r="I1414" t="str">
            <v>VBS Sistemas de prensaestopas</v>
          </cell>
        </row>
        <row r="1415">
          <cell r="B1415">
            <v>2043424</v>
          </cell>
          <cell r="C1415" t="str">
            <v>A</v>
          </cell>
          <cell r="D1415">
            <v>45383</v>
          </cell>
          <cell r="E1415" t="str">
            <v>116 PG42</v>
          </cell>
          <cell r="F1415" t="str">
            <v>Contratuerca 116 PG42</v>
          </cell>
          <cell r="G1415" t="str">
            <v>Contratuerca 116 PG42 PG42 Poliestirol, PS  Consulta la referencia 2043424 en www.obo.es para más detalles técnicos</v>
          </cell>
          <cell r="H1415" t="str">
            <v>0113</v>
          </cell>
          <cell r="I1415" t="str">
            <v>VBS Sistemas de prensaestopas</v>
          </cell>
        </row>
        <row r="1416">
          <cell r="B1416">
            <v>2043483</v>
          </cell>
          <cell r="C1416" t="str">
            <v>A</v>
          </cell>
          <cell r="D1416">
            <v>45383</v>
          </cell>
          <cell r="E1416" t="str">
            <v>116 PG48</v>
          </cell>
          <cell r="F1416" t="str">
            <v>Contratuerca 116 PG48</v>
          </cell>
          <cell r="G1416" t="str">
            <v>Contratuerca 116 PG48 PG48 Poliestirol, PS  Consulta la referencia 2043483 en www.obo.es para más detalles técnicos</v>
          </cell>
          <cell r="H1416" t="str">
            <v>0113</v>
          </cell>
          <cell r="I1416" t="str">
            <v>VBS Sistemas de prensaestopas</v>
          </cell>
        </row>
        <row r="1417">
          <cell r="B1417">
            <v>2044548</v>
          </cell>
          <cell r="C1417" t="str">
            <v>A</v>
          </cell>
          <cell r="D1417">
            <v>45383</v>
          </cell>
          <cell r="E1417" t="str">
            <v>129 TB PG48</v>
          </cell>
          <cell r="F1417" t="str">
            <v>Boquilla para tubo, separable 129 TB PG48, PG</v>
          </cell>
          <cell r="G1417" t="str">
            <v>Boquilla para tubo, separable 129 TB PG48, PG PG48 Polietileno, PE  Consulta la referencia 2044548 en www.obo.es para más detalles técnicos</v>
          </cell>
          <cell r="H1417" t="str">
            <v>0119</v>
          </cell>
          <cell r="I1417" t="str">
            <v>VBS Sistemas de tubos</v>
          </cell>
        </row>
        <row r="1418">
          <cell r="B1418">
            <v>2046002</v>
          </cell>
          <cell r="C1418" t="str">
            <v>A</v>
          </cell>
          <cell r="D1418">
            <v>45383</v>
          </cell>
          <cell r="E1418" t="str">
            <v>S16W ALU</v>
          </cell>
          <cell r="F1418" t="str">
            <v>Tubo de aluminio S16W ALU, sin rosca</v>
          </cell>
          <cell r="G1418" t="str">
            <v>Tubo de aluminio S16W ALU, sin rosca Ø16, 3000mm Aluminio, Alu  Consulta la referencia 2046002 en www.obo.es para más detalles técnicos</v>
          </cell>
          <cell r="H1418" t="str">
            <v>0119</v>
          </cell>
          <cell r="I1418" t="str">
            <v>VBS Sistemas de tubos</v>
          </cell>
        </row>
        <row r="1419">
          <cell r="B1419">
            <v>2046003</v>
          </cell>
          <cell r="C1419" t="str">
            <v>A</v>
          </cell>
          <cell r="D1419">
            <v>45383</v>
          </cell>
          <cell r="E1419" t="str">
            <v>S20W ALU</v>
          </cell>
          <cell r="F1419" t="str">
            <v>Tubo de aluminio S20W ALU, sin rosca</v>
          </cell>
          <cell r="G1419" t="str">
            <v>Tubo de aluminio S20W ALU, sin rosca Ø20, 3000mm Aluminio, Alu  Consulta la referencia 2046003 en www.obo.es para más detalles técnicos</v>
          </cell>
          <cell r="H1419" t="str">
            <v>0119</v>
          </cell>
          <cell r="I1419" t="str">
            <v>VBS Sistemas de tubos</v>
          </cell>
        </row>
        <row r="1420">
          <cell r="B1420">
            <v>2046004</v>
          </cell>
          <cell r="C1420" t="str">
            <v>A</v>
          </cell>
          <cell r="D1420">
            <v>45383</v>
          </cell>
          <cell r="E1420" t="str">
            <v>S25W ALU</v>
          </cell>
          <cell r="F1420" t="str">
            <v>Tubo de aluminio S25W ALU, sin rosca</v>
          </cell>
          <cell r="G1420" t="str">
            <v>Tubo de aluminio S25W ALU, sin rosca Ø25, 3000mm Aluminio, Alu  Consulta la referencia 2046004 en www.obo.es para más detalles técnicos</v>
          </cell>
          <cell r="H1420" t="str">
            <v>0119</v>
          </cell>
          <cell r="I1420" t="str">
            <v>VBS Sistemas de tubos</v>
          </cell>
        </row>
        <row r="1421">
          <cell r="B1421">
            <v>2046005</v>
          </cell>
          <cell r="C1421" t="str">
            <v>A</v>
          </cell>
          <cell r="D1421">
            <v>45383</v>
          </cell>
          <cell r="E1421" t="str">
            <v>S32W ALU</v>
          </cell>
          <cell r="F1421" t="str">
            <v>Tubo de aluminio S32W ALU, sin rosca</v>
          </cell>
          <cell r="G1421" t="str">
            <v>Tubo de aluminio S32W ALU, sin rosca Ø32, 3000mm Aluminio, Alu  Consulta la referencia 2046005 en www.obo.es para más detalles técnicos</v>
          </cell>
          <cell r="H1421" t="str">
            <v>0119</v>
          </cell>
          <cell r="I1421" t="str">
            <v>VBS Sistemas de tubos</v>
          </cell>
        </row>
        <row r="1422">
          <cell r="B1422">
            <v>2046006</v>
          </cell>
          <cell r="C1422" t="str">
            <v>A</v>
          </cell>
          <cell r="D1422">
            <v>45383</v>
          </cell>
          <cell r="E1422" t="str">
            <v>S40W ALU</v>
          </cell>
          <cell r="F1422" t="str">
            <v>Tubo de aluminio S40W ALU, sin rosca</v>
          </cell>
          <cell r="G1422" t="str">
            <v>Tubo de aluminio S40W ALU, sin rosca Ø40, 3000mm Aluminio, Alu  Consulta la referencia 2046006 en www.obo.es para más detalles técnicos</v>
          </cell>
          <cell r="H1422" t="str">
            <v>0119</v>
          </cell>
          <cell r="I1422" t="str">
            <v>VBS Sistemas de tubos</v>
          </cell>
        </row>
        <row r="1423">
          <cell r="B1423">
            <v>2046007</v>
          </cell>
          <cell r="C1423" t="str">
            <v>A</v>
          </cell>
          <cell r="D1423">
            <v>45383</v>
          </cell>
          <cell r="E1423" t="str">
            <v>S50W ALU</v>
          </cell>
          <cell r="F1423" t="str">
            <v>Tubo de aluminio S50W ALU, sin rosca</v>
          </cell>
          <cell r="G1423" t="str">
            <v>Tubo de aluminio S50W ALU, sin rosca Ø50, 3000mm Aluminio, Alu  Consulta la referencia 2046007 en www.obo.es para más detalles técnicos</v>
          </cell>
          <cell r="H1423" t="str">
            <v>0119</v>
          </cell>
          <cell r="I1423" t="str">
            <v>VBS Sistemas de tubos</v>
          </cell>
        </row>
        <row r="1424">
          <cell r="B1424">
            <v>2046008</v>
          </cell>
          <cell r="C1424" t="str">
            <v>A</v>
          </cell>
          <cell r="D1424">
            <v>45383</v>
          </cell>
          <cell r="E1424" t="str">
            <v>S63W ALU</v>
          </cell>
          <cell r="F1424" t="str">
            <v>Tubo de aluminio S63W ALU, sin rosca</v>
          </cell>
          <cell r="G1424" t="str">
            <v>Tubo de aluminio S63W ALU, sin rosca Ø63, 3000mm Aluminio, Alu  Consulta la referencia 2046008 en www.obo.es para más detalles técnicos</v>
          </cell>
          <cell r="H1424" t="str">
            <v>0119</v>
          </cell>
          <cell r="I1424" t="str">
            <v>VBS Sistemas de tubos</v>
          </cell>
        </row>
        <row r="1425">
          <cell r="B1425">
            <v>2046012</v>
          </cell>
          <cell r="C1425" t="str">
            <v>A</v>
          </cell>
          <cell r="D1425">
            <v>45383</v>
          </cell>
          <cell r="E1425" t="str">
            <v>SB16W ALU</v>
          </cell>
          <cell r="F1425" t="str">
            <v>Curva de tubo de aluminio SB16W ALU, sin rosca</v>
          </cell>
          <cell r="G1425" t="str">
            <v>Curva de tubo de aluminio SB16W ALU, sin rosca Ø16mm Aluminio, Alu  Consulta la referencia 2046012 en www.obo.es para más detalles técnicos</v>
          </cell>
          <cell r="H1425" t="str">
            <v>0119</v>
          </cell>
          <cell r="I1425" t="str">
            <v>VBS Sistemas de tubos</v>
          </cell>
        </row>
        <row r="1426">
          <cell r="B1426">
            <v>2046013</v>
          </cell>
          <cell r="C1426" t="str">
            <v>A</v>
          </cell>
          <cell r="D1426">
            <v>45383</v>
          </cell>
          <cell r="E1426" t="str">
            <v>SB20W ALU</v>
          </cell>
          <cell r="F1426" t="str">
            <v>Curva de tubo de aluminio SB20W ALU, sin rosca</v>
          </cell>
          <cell r="G1426" t="str">
            <v>Curva de tubo de aluminio SB20W ALU, sin rosca Ø20mm Aluminio, Alu  Consulta la referencia 2046013 en www.obo.es para más detalles técnicos</v>
          </cell>
          <cell r="H1426" t="str">
            <v>0119</v>
          </cell>
          <cell r="I1426" t="str">
            <v>VBS Sistemas de tubos</v>
          </cell>
        </row>
        <row r="1427">
          <cell r="B1427">
            <v>2046014</v>
          </cell>
          <cell r="C1427" t="str">
            <v>A</v>
          </cell>
          <cell r="D1427">
            <v>45383</v>
          </cell>
          <cell r="E1427" t="str">
            <v>SB25W ALU</v>
          </cell>
          <cell r="F1427" t="str">
            <v>Curva de tubo de aluminio SB25W ALU, sin rosca</v>
          </cell>
          <cell r="G1427" t="str">
            <v>Curva de tubo de aluminio SB25W ALU, sin rosca Ø25mm Aluminio, Alu  Consulta la referencia 2046014 en www.obo.es para más detalles técnicos</v>
          </cell>
          <cell r="H1427" t="str">
            <v>0119</v>
          </cell>
          <cell r="I1427" t="str">
            <v>VBS Sistemas de tubos</v>
          </cell>
        </row>
        <row r="1428">
          <cell r="B1428">
            <v>2046015</v>
          </cell>
          <cell r="C1428" t="str">
            <v>A</v>
          </cell>
          <cell r="D1428">
            <v>45383</v>
          </cell>
          <cell r="E1428" t="str">
            <v>SB32W ALU</v>
          </cell>
          <cell r="F1428" t="str">
            <v>Curva de tubo de aluminio SB32W ALU, sin rosca</v>
          </cell>
          <cell r="G1428" t="str">
            <v>Curva de tubo de aluminio SB32W ALU, sin rosca Ø32mm Aluminio, Alu  Consulta la referencia 2046015 en www.obo.es para más detalles técnicos</v>
          </cell>
          <cell r="H1428" t="str">
            <v>0119</v>
          </cell>
          <cell r="I1428" t="str">
            <v>VBS Sistemas de tubos</v>
          </cell>
        </row>
        <row r="1429">
          <cell r="B1429">
            <v>2046016</v>
          </cell>
          <cell r="C1429" t="str">
            <v>A</v>
          </cell>
          <cell r="D1429">
            <v>45383</v>
          </cell>
          <cell r="E1429" t="str">
            <v>SB40W ALU</v>
          </cell>
          <cell r="F1429" t="str">
            <v>Curva de tubo de aluminio SB40W ALU, sin rosca</v>
          </cell>
          <cell r="G1429" t="str">
            <v>Curva de tubo de aluminio SB40W ALU, sin rosca Ø40mm Aluminio, Alu  Consulta la referencia 2046016 en www.obo.es para más detalles técnicos</v>
          </cell>
          <cell r="H1429" t="str">
            <v>0119</v>
          </cell>
          <cell r="I1429" t="str">
            <v>VBS Sistemas de tubos</v>
          </cell>
        </row>
        <row r="1430">
          <cell r="B1430">
            <v>2046017</v>
          </cell>
          <cell r="C1430" t="str">
            <v>A</v>
          </cell>
          <cell r="D1430">
            <v>45383</v>
          </cell>
          <cell r="E1430" t="str">
            <v>SB50W ALU</v>
          </cell>
          <cell r="F1430" t="str">
            <v>Curva de tubo de aluminio SB50W ALU, sin rosca</v>
          </cell>
          <cell r="G1430" t="str">
            <v>Curva de tubo de aluminio SB50W ALU, sin rosca Ø50mm Aluminio, Alu  Consulta la referencia 2046017 en www.obo.es para más detalles técnicos</v>
          </cell>
          <cell r="H1430" t="str">
            <v>0119</v>
          </cell>
          <cell r="I1430" t="str">
            <v>VBS Sistemas de tubos</v>
          </cell>
        </row>
        <row r="1431">
          <cell r="B1431">
            <v>2046018</v>
          </cell>
          <cell r="C1431" t="str">
            <v>A</v>
          </cell>
          <cell r="D1431">
            <v>45383</v>
          </cell>
          <cell r="E1431" t="str">
            <v>SB63W ALU</v>
          </cell>
          <cell r="F1431" t="str">
            <v>Curva de tubo de aluminio SB63W ALU, sin rosca</v>
          </cell>
          <cell r="G1431" t="str">
            <v>Curva de tubo de aluminio SB63W ALU, sin rosca Ø63mm Aluminio, Alu  Consulta la referencia 2046018 en www.obo.es para más detalles técnicos</v>
          </cell>
          <cell r="H1431" t="str">
            <v>0119</v>
          </cell>
          <cell r="I1431" t="str">
            <v>VBS Sistemas de tubos</v>
          </cell>
        </row>
        <row r="1432">
          <cell r="B1432">
            <v>2046022</v>
          </cell>
          <cell r="C1432" t="str">
            <v>A</v>
          </cell>
          <cell r="D1432">
            <v>45383</v>
          </cell>
          <cell r="E1432" t="str">
            <v>SV16W ALU</v>
          </cell>
          <cell r="F1432" t="str">
            <v>Manguito de unión en aluminio SV16W ALU, sin rosca</v>
          </cell>
          <cell r="G1432" t="str">
            <v>Manguito de unión en aluminio SV16W ALU, sin rosca Ø16mm Aluminio, Alu  Consulta la referencia 2046022 en www.obo.es para más detalles técnicos</v>
          </cell>
          <cell r="H1432" t="str">
            <v>0119</v>
          </cell>
          <cell r="I1432" t="str">
            <v>VBS Sistemas de tubos</v>
          </cell>
        </row>
        <row r="1433">
          <cell r="B1433">
            <v>2046023</v>
          </cell>
          <cell r="C1433" t="str">
            <v>A</v>
          </cell>
          <cell r="D1433">
            <v>45383</v>
          </cell>
          <cell r="E1433" t="str">
            <v>SV20W ALU</v>
          </cell>
          <cell r="F1433" t="str">
            <v>Manguito de unión en aluminio SV20W ALU, sin rosca</v>
          </cell>
          <cell r="G1433" t="str">
            <v>Manguito de unión en aluminio SV20W ALU, sin rosca Ø20mm Aluminio, Alu  Consulta la referencia 2046023 en www.obo.es para más detalles técnicos</v>
          </cell>
          <cell r="H1433" t="str">
            <v>0119</v>
          </cell>
          <cell r="I1433" t="str">
            <v>VBS Sistemas de tubos</v>
          </cell>
        </row>
        <row r="1434">
          <cell r="B1434">
            <v>2046024</v>
          </cell>
          <cell r="C1434" t="str">
            <v>A</v>
          </cell>
          <cell r="D1434">
            <v>45383</v>
          </cell>
          <cell r="E1434" t="str">
            <v>SV25W ALU</v>
          </cell>
          <cell r="F1434" t="str">
            <v>Manguito de unión en aluminio SV25W ALU, sin rosca</v>
          </cell>
          <cell r="G1434" t="str">
            <v>Manguito de unión en aluminio SV25W ALU, sin rosca Ø25mm Aluminio, Alu  Consulta la referencia 2046024 en www.obo.es para más detalles técnicos</v>
          </cell>
          <cell r="H1434" t="str">
            <v>0119</v>
          </cell>
          <cell r="I1434" t="str">
            <v>VBS Sistemas de tubos</v>
          </cell>
        </row>
        <row r="1435">
          <cell r="B1435">
            <v>2046025</v>
          </cell>
          <cell r="C1435" t="str">
            <v>A</v>
          </cell>
          <cell r="D1435">
            <v>45383</v>
          </cell>
          <cell r="E1435" t="str">
            <v>SV32W ALU</v>
          </cell>
          <cell r="F1435" t="str">
            <v>Manguito de unión en aluminio SV32W ALU, sin rosca</v>
          </cell>
          <cell r="G1435" t="str">
            <v>Manguito de unión en aluminio SV32W ALU, sin rosca Ø32mm Aluminio, Alu  Consulta la referencia 2046025 en www.obo.es para más detalles técnicos</v>
          </cell>
          <cell r="H1435" t="str">
            <v>0119</v>
          </cell>
          <cell r="I1435" t="str">
            <v>VBS Sistemas de tubos</v>
          </cell>
        </row>
        <row r="1436">
          <cell r="B1436">
            <v>2046026</v>
          </cell>
          <cell r="C1436" t="str">
            <v>A</v>
          </cell>
          <cell r="D1436">
            <v>45383</v>
          </cell>
          <cell r="E1436" t="str">
            <v>SV40W ALU</v>
          </cell>
          <cell r="F1436" t="str">
            <v>Manguito de unión en aluminio SV40W ALU, sin rosca</v>
          </cell>
          <cell r="G1436" t="str">
            <v>Manguito de unión en aluminio SV40W ALU, sin rosca Ø40mm Aluminio, Alu  Consulta la referencia 2046026 en www.obo.es para más detalles técnicos</v>
          </cell>
          <cell r="H1436" t="str">
            <v>0119</v>
          </cell>
          <cell r="I1436" t="str">
            <v>VBS Sistemas de tubos</v>
          </cell>
        </row>
        <row r="1437">
          <cell r="B1437">
            <v>2046027</v>
          </cell>
          <cell r="C1437" t="str">
            <v>A</v>
          </cell>
          <cell r="D1437">
            <v>45383</v>
          </cell>
          <cell r="E1437" t="str">
            <v>SV50W ALU</v>
          </cell>
          <cell r="F1437" t="str">
            <v>Manguito de unión en aluminio SV50W ALU, sin rosca</v>
          </cell>
          <cell r="G1437" t="str">
            <v>Manguito de unión en aluminio SV50W ALU, sin rosca Ø50mm Aluminio, Alu  Consulta la referencia 2046027 en www.obo.es para más detalles técnicos</v>
          </cell>
          <cell r="H1437" t="str">
            <v>0119</v>
          </cell>
          <cell r="I1437" t="str">
            <v>VBS Sistemas de tubos</v>
          </cell>
        </row>
        <row r="1438">
          <cell r="B1438">
            <v>2046028</v>
          </cell>
          <cell r="C1438" t="str">
            <v>A</v>
          </cell>
          <cell r="D1438">
            <v>45383</v>
          </cell>
          <cell r="E1438" t="str">
            <v>SV63W ALU</v>
          </cell>
          <cell r="F1438" t="str">
            <v>Manguito de unión en aluminio SV63W ALU, sin rosca</v>
          </cell>
          <cell r="G1438" t="str">
            <v>Manguito de unión en aluminio SV63W ALU, sin rosca Ø63mm Aluminio, Alu  Consulta la referencia 2046028 en www.obo.es para más detalles técnicos</v>
          </cell>
          <cell r="H1438" t="str">
            <v>0119</v>
          </cell>
          <cell r="I1438" t="str">
            <v>VBS Sistemas de tubos</v>
          </cell>
        </row>
        <row r="1439">
          <cell r="B1439">
            <v>2046034</v>
          </cell>
          <cell r="C1439" t="str">
            <v>A</v>
          </cell>
          <cell r="D1439">
            <v>45383</v>
          </cell>
          <cell r="E1439" t="str">
            <v>SM25W ALU</v>
          </cell>
          <cell r="F1439" t="str">
            <v>Tubo de aluminio SM25W ALU, con rosca</v>
          </cell>
          <cell r="G1439" t="str">
            <v>Tubo de aluminio SM25W ALU, con rosca M25x1,5,3000 Aluminio, Alu  Consulta la referencia 2046034 en www.obo.es para más detalles técnicos</v>
          </cell>
          <cell r="H1439" t="str">
            <v>0119</v>
          </cell>
          <cell r="I1439" t="str">
            <v>VBS Sistemas de tubos</v>
          </cell>
        </row>
        <row r="1440">
          <cell r="B1440">
            <v>2046035</v>
          </cell>
          <cell r="C1440" t="str">
            <v>A</v>
          </cell>
          <cell r="D1440">
            <v>45383</v>
          </cell>
          <cell r="E1440" t="str">
            <v>SM32W ALU</v>
          </cell>
          <cell r="F1440" t="str">
            <v>Tubo de aluminio SM32W ALU, con rosca</v>
          </cell>
          <cell r="G1440" t="str">
            <v>Tubo de aluminio SM32W ALU, con rosca M32x1,5,3000 Aluminio, Alu  Consulta la referencia 2046035 en www.obo.es para más detalles técnicos</v>
          </cell>
          <cell r="H1440" t="str">
            <v>0119</v>
          </cell>
          <cell r="I1440" t="str">
            <v>VBS Sistemas de tubos</v>
          </cell>
        </row>
        <row r="1441">
          <cell r="B1441">
            <v>2046037</v>
          </cell>
          <cell r="C1441" t="str">
            <v>A</v>
          </cell>
          <cell r="D1441">
            <v>45383</v>
          </cell>
          <cell r="E1441" t="str">
            <v>SM50W ALU</v>
          </cell>
          <cell r="F1441" t="str">
            <v>Tubo de aluminio SM50W ALU, con rosca</v>
          </cell>
          <cell r="G1441" t="str">
            <v>Tubo de aluminio SM50W ALU, con rosca M50x1,5,3000 Aluminio, Alu  Consulta la referencia 2046037 en www.obo.es para más detalles técnicos</v>
          </cell>
          <cell r="H1441" t="str">
            <v>0119</v>
          </cell>
          <cell r="I1441" t="str">
            <v>VBS Sistemas de tubos</v>
          </cell>
        </row>
        <row r="1442">
          <cell r="B1442">
            <v>2046043</v>
          </cell>
          <cell r="C1442" t="str">
            <v>A</v>
          </cell>
          <cell r="D1442">
            <v>45383</v>
          </cell>
          <cell r="E1442" t="str">
            <v>SBM20W ALU</v>
          </cell>
          <cell r="F1442" t="str">
            <v>Curva de tubo de aluminio SBM20W ALU, con rosca</v>
          </cell>
          <cell r="G1442" t="str">
            <v>Curva de tubo de aluminio SBM20W ALU, con rosca M20x1,5 Aluminio, Alu  Consulta la referencia 2046043 en www.obo.es para más detalles técnicos</v>
          </cell>
          <cell r="H1442" t="str">
            <v>0119</v>
          </cell>
          <cell r="I1442" t="str">
            <v>VBS Sistemas de tubos</v>
          </cell>
        </row>
        <row r="1443">
          <cell r="B1443">
            <v>2046044</v>
          </cell>
          <cell r="C1443" t="str">
            <v>A</v>
          </cell>
          <cell r="D1443">
            <v>45383</v>
          </cell>
          <cell r="E1443" t="str">
            <v>SBM25W ALU</v>
          </cell>
          <cell r="F1443" t="str">
            <v>Curva de tubo de aluminio SBM25W ALU, con rosca</v>
          </cell>
          <cell r="G1443" t="str">
            <v>Curva de tubo de aluminio SBM25W ALU, con rosca M25x1,5 Aluminio, Alu  Consulta la referencia 2046044 en www.obo.es para más detalles técnicos</v>
          </cell>
          <cell r="H1443" t="str">
            <v>0119</v>
          </cell>
          <cell r="I1443" t="str">
            <v>VBS Sistemas de tubos</v>
          </cell>
        </row>
        <row r="1444">
          <cell r="B1444">
            <v>2046045</v>
          </cell>
          <cell r="C1444" t="str">
            <v>A</v>
          </cell>
          <cell r="D1444">
            <v>45383</v>
          </cell>
          <cell r="E1444" t="str">
            <v>SBM32W ALU</v>
          </cell>
          <cell r="F1444" t="str">
            <v>Curva de tubo de aluminio SBM32W ALU, con rosca</v>
          </cell>
          <cell r="G1444" t="str">
            <v>Curva de tubo de aluminio SBM32W ALU, con rosca M32x1,5 Aluminio, Alu  Consulta la referencia 2046045 en www.obo.es para más detalles técnicos</v>
          </cell>
          <cell r="H1444" t="str">
            <v>0119</v>
          </cell>
          <cell r="I1444" t="str">
            <v>VBS Sistemas de tubos</v>
          </cell>
        </row>
        <row r="1445">
          <cell r="B1445">
            <v>2046046</v>
          </cell>
          <cell r="C1445" t="str">
            <v>A</v>
          </cell>
          <cell r="D1445">
            <v>45383</v>
          </cell>
          <cell r="E1445" t="str">
            <v>SBM40W ALU</v>
          </cell>
          <cell r="F1445" t="str">
            <v>Curva de tubo de aluminio SBM40W ALU, con rosca</v>
          </cell>
          <cell r="G1445" t="str">
            <v>Curva de tubo de aluminio SBM40W ALU, con rosca M40x1,5 Aluminio, Alu  Consulta la referencia 2046046 en www.obo.es para más detalles técnicos</v>
          </cell>
          <cell r="H1445" t="str">
            <v>0119</v>
          </cell>
          <cell r="I1445" t="str">
            <v>VBS Sistemas de tubos</v>
          </cell>
        </row>
        <row r="1446">
          <cell r="B1446">
            <v>2046047</v>
          </cell>
          <cell r="C1446" t="str">
            <v>A</v>
          </cell>
          <cell r="D1446">
            <v>45383</v>
          </cell>
          <cell r="E1446" t="str">
            <v>SBM50W ALU</v>
          </cell>
          <cell r="F1446" t="str">
            <v>Curva de tubo de aluminio SBM50W ALU, con rosca</v>
          </cell>
          <cell r="G1446" t="str">
            <v>Curva de tubo de aluminio SBM50W ALU, con rosca M50x1,5 Aluminio, Alu  Consulta la referencia 2046047 en www.obo.es para más detalles técnicos</v>
          </cell>
          <cell r="H1446" t="str">
            <v>0119</v>
          </cell>
          <cell r="I1446" t="str">
            <v>VBS Sistemas de tubos</v>
          </cell>
        </row>
        <row r="1447">
          <cell r="B1447">
            <v>2046048</v>
          </cell>
          <cell r="C1447" t="str">
            <v>A</v>
          </cell>
          <cell r="D1447">
            <v>45383</v>
          </cell>
          <cell r="E1447" t="str">
            <v>SBM63W ALU</v>
          </cell>
          <cell r="F1447" t="str">
            <v>Curva de tubo de aluminio SBM63W ALU, con rosca</v>
          </cell>
          <cell r="G1447" t="str">
            <v>Curva de tubo de aluminio SBM63W ALU, con rosca M63x1,5 Aluminio, Alu  Consulta la referencia 2046048 en www.obo.es para más detalles técnicos</v>
          </cell>
          <cell r="H1447" t="str">
            <v>0119</v>
          </cell>
          <cell r="I1447" t="str">
            <v>VBS Sistemas de tubos</v>
          </cell>
        </row>
        <row r="1448">
          <cell r="B1448">
            <v>2046053</v>
          </cell>
          <cell r="C1448" t="str">
            <v>A</v>
          </cell>
          <cell r="D1448">
            <v>45383</v>
          </cell>
          <cell r="E1448" t="str">
            <v>SVM20W ALU</v>
          </cell>
          <cell r="F1448" t="str">
            <v>Manguito de unión en aluminio SVM20W ALU, con rosca</v>
          </cell>
          <cell r="G1448" t="str">
            <v>Manguito de unión en aluminio SVM20W ALU, con rosca M20x1,5 Aluminio, Alu  Consulta la referencia 2046053 en www.obo.es para más detalles técnicos</v>
          </cell>
          <cell r="H1448" t="str">
            <v>0119</v>
          </cell>
          <cell r="I1448" t="str">
            <v>VBS Sistemas de tubos</v>
          </cell>
        </row>
        <row r="1449">
          <cell r="B1449">
            <v>2046054</v>
          </cell>
          <cell r="C1449" t="str">
            <v>A</v>
          </cell>
          <cell r="D1449">
            <v>45383</v>
          </cell>
          <cell r="E1449" t="str">
            <v>SVM25W ALU</v>
          </cell>
          <cell r="F1449" t="str">
            <v>Manguito de unión en aluminio SVM25W ALU, con rosca</v>
          </cell>
          <cell r="G1449" t="str">
            <v>Manguito de unión en aluminio SVM25W ALU, con rosca M25x1,5 Aluminio, Alu  Consulta la referencia 2046054 en www.obo.es para más detalles técnicos</v>
          </cell>
          <cell r="H1449" t="str">
            <v>0119</v>
          </cell>
          <cell r="I1449" t="str">
            <v>VBS Sistemas de tubos</v>
          </cell>
        </row>
        <row r="1450">
          <cell r="B1450">
            <v>2046055</v>
          </cell>
          <cell r="C1450" t="str">
            <v>A</v>
          </cell>
          <cell r="D1450">
            <v>45383</v>
          </cell>
          <cell r="E1450" t="str">
            <v>SVM32W ALU</v>
          </cell>
          <cell r="F1450" t="str">
            <v>Manguito de unión en aluminio SVM32W ALU, con rosca</v>
          </cell>
          <cell r="G1450" t="str">
            <v>Manguito de unión en aluminio SVM32W ALU, con rosca M32x1,5 Aluminio, Alu  Consulta la referencia 2046055 en www.obo.es para más detalles técnicos</v>
          </cell>
          <cell r="H1450" t="str">
            <v>0119</v>
          </cell>
          <cell r="I1450" t="str">
            <v>VBS Sistemas de tubos</v>
          </cell>
        </row>
        <row r="1451">
          <cell r="B1451">
            <v>2046056</v>
          </cell>
          <cell r="C1451" t="str">
            <v>A</v>
          </cell>
          <cell r="D1451">
            <v>45383</v>
          </cell>
          <cell r="E1451" t="str">
            <v>SVM40W ALU</v>
          </cell>
          <cell r="F1451" t="str">
            <v>Manguito de unión en aluminio SVM40W ALU, con rosca</v>
          </cell>
          <cell r="G1451" t="str">
            <v>Manguito de unión en aluminio SVM40W ALU, con rosca M40x1,5 Aluminio, Alu  Consulta la referencia 2046056 en www.obo.es para más detalles técnicos</v>
          </cell>
          <cell r="H1451" t="str">
            <v>0119</v>
          </cell>
          <cell r="I1451" t="str">
            <v>VBS Sistemas de tubos</v>
          </cell>
        </row>
        <row r="1452">
          <cell r="B1452">
            <v>2046057</v>
          </cell>
          <cell r="C1452" t="str">
            <v>A</v>
          </cell>
          <cell r="D1452">
            <v>45383</v>
          </cell>
          <cell r="E1452" t="str">
            <v>SVM50W ALU</v>
          </cell>
          <cell r="F1452" t="str">
            <v>Manguito de unión en aluminio SVM50W ALU, con rosca</v>
          </cell>
          <cell r="G1452" t="str">
            <v>Manguito de unión en aluminio SVM50W ALU, con rosca M50x1,5 Aluminio, Alu  Consulta la referencia 2046057 en www.obo.es para más detalles técnicos</v>
          </cell>
          <cell r="H1452" t="str">
            <v>0119</v>
          </cell>
          <cell r="I1452" t="str">
            <v>VBS Sistemas de tubos</v>
          </cell>
        </row>
        <row r="1453">
          <cell r="B1453">
            <v>2046058</v>
          </cell>
          <cell r="C1453" t="str">
            <v>A</v>
          </cell>
          <cell r="D1453">
            <v>45383</v>
          </cell>
          <cell r="E1453" t="str">
            <v>SVM63W ALU</v>
          </cell>
          <cell r="F1453" t="str">
            <v>Manguito de unión en aluminio SVM63W ALU, con rosca</v>
          </cell>
          <cell r="G1453" t="str">
            <v>Manguito de unión en aluminio SVM63W ALU, con rosca M63x1,5 Aluminio, Alu  Consulta la referencia 2046058 en www.obo.es para más detalles técnicos</v>
          </cell>
          <cell r="H1453" t="str">
            <v>0119</v>
          </cell>
          <cell r="I1453" t="str">
            <v>VBS Sistemas de tubos</v>
          </cell>
        </row>
        <row r="1454">
          <cell r="B1454">
            <v>2046296</v>
          </cell>
          <cell r="C1454" t="str">
            <v>A</v>
          </cell>
          <cell r="D1454">
            <v>45383</v>
          </cell>
          <cell r="E1454" t="str">
            <v>159 MS PG29</v>
          </cell>
          <cell r="F1454" t="str">
            <v>Prensaestopas 159 MS PG29, con exterior hexagonal</v>
          </cell>
          <cell r="G1454" t="str">
            <v>Prensaestopas 159 MS PG29, con exterior hexagonal PG29 Latón, CuZn niquelado Consulta la referencia 2046296 en www.obo.es para más detalles técnicos</v>
          </cell>
          <cell r="H1454" t="str">
            <v>0113</v>
          </cell>
          <cell r="I1454" t="str">
            <v>VBS Sistemas de prensaestopas</v>
          </cell>
        </row>
        <row r="1455">
          <cell r="B1455">
            <v>2046533</v>
          </cell>
          <cell r="C1455" t="str">
            <v>A</v>
          </cell>
          <cell r="D1455">
            <v>45383</v>
          </cell>
          <cell r="E1455" t="str">
            <v>SM16W FT</v>
          </cell>
          <cell r="F1455" t="str">
            <v>Tubo roscado de acero SM16W FT, con manguito roscado</v>
          </cell>
          <cell r="G1455" t="str">
            <v>Tubo roscado de acero SM16W FT, con manguito roscado M16, 3000mm Acero, St Galvanizado por inmersión en caliente, DIN EN ISO 1461 Consulta la referencia 2046533 en www.obo.es para más detalles técnicos</v>
          </cell>
          <cell r="H1455" t="str">
            <v>0119</v>
          </cell>
          <cell r="I1455" t="str">
            <v>VBS Sistemas de tubos</v>
          </cell>
        </row>
        <row r="1456">
          <cell r="B1456">
            <v>2046534</v>
          </cell>
          <cell r="C1456" t="str">
            <v>A</v>
          </cell>
          <cell r="D1456">
            <v>45383</v>
          </cell>
          <cell r="E1456" t="str">
            <v>SM20W FT</v>
          </cell>
          <cell r="F1456" t="str">
            <v>Tubo roscado de acero SM20W FT, con manguito roscado</v>
          </cell>
          <cell r="G1456" t="str">
            <v>Tubo roscado de acero SM20W FT, con manguito roscado M20, 3000mm Acero, St Galvanizado por inmersión en caliente, DIN EN ISO 1461 Consulta la referencia 2046534 en www.obo.es para más detalles técnicos</v>
          </cell>
          <cell r="H1456" t="str">
            <v>0119</v>
          </cell>
          <cell r="I1456" t="str">
            <v>VBS Sistemas de tubos</v>
          </cell>
        </row>
        <row r="1457">
          <cell r="B1457">
            <v>2046535</v>
          </cell>
          <cell r="C1457" t="str">
            <v>A</v>
          </cell>
          <cell r="D1457">
            <v>45383</v>
          </cell>
          <cell r="E1457" t="str">
            <v>SM25W FT</v>
          </cell>
          <cell r="F1457" t="str">
            <v>Tubo roscado de acero SM25W FT, con manguito roscado</v>
          </cell>
          <cell r="G1457" t="str">
            <v>Tubo roscado de acero SM25W FT, con manguito roscado M25, 3000mm Acero, St Galvanizado por inmersión en caliente, DIN EN ISO 1461 Consulta la referencia 2046535 en www.obo.es para más detalles técnicos</v>
          </cell>
          <cell r="H1457" t="str">
            <v>0119</v>
          </cell>
          <cell r="I1457" t="str">
            <v>VBS Sistemas de tubos</v>
          </cell>
        </row>
        <row r="1458">
          <cell r="B1458">
            <v>2046536</v>
          </cell>
          <cell r="C1458" t="str">
            <v>A</v>
          </cell>
          <cell r="D1458">
            <v>45383</v>
          </cell>
          <cell r="E1458" t="str">
            <v>SM32W FT</v>
          </cell>
          <cell r="F1458" t="str">
            <v>Tubo roscado de acero SM32W FT, con manguito roscado</v>
          </cell>
          <cell r="G1458" t="str">
            <v>Tubo roscado de acero SM32W FT, con manguito roscado M32, 3000mm Acero, St Galvanizado por inmersión en caliente, DIN EN ISO 1461 Consulta la referencia 2046536 en www.obo.es para más detalles técnicos</v>
          </cell>
          <cell r="H1458" t="str">
            <v>0119</v>
          </cell>
          <cell r="I1458" t="str">
            <v>VBS Sistemas de tubos</v>
          </cell>
        </row>
        <row r="1459">
          <cell r="B1459">
            <v>2046537</v>
          </cell>
          <cell r="C1459" t="str">
            <v>A</v>
          </cell>
          <cell r="D1459">
            <v>45383</v>
          </cell>
          <cell r="E1459" t="str">
            <v>SM40W FT</v>
          </cell>
          <cell r="F1459" t="str">
            <v>Tubo roscado de acero SM40W FT, con manguito roscado</v>
          </cell>
          <cell r="G1459" t="str">
            <v>Tubo roscado de acero SM40W FT, con manguito roscado M40, 3000mm Acero, St Galvanizado por inmersión en caliente, DIN EN ISO 1461 Consulta la referencia 2046537 en www.obo.es para más detalles técnicos</v>
          </cell>
          <cell r="H1459" t="str">
            <v>0119</v>
          </cell>
          <cell r="I1459" t="str">
            <v>VBS Sistemas de tubos</v>
          </cell>
        </row>
        <row r="1460">
          <cell r="B1460">
            <v>2046538</v>
          </cell>
          <cell r="C1460" t="str">
            <v>A</v>
          </cell>
          <cell r="D1460">
            <v>45383</v>
          </cell>
          <cell r="E1460" t="str">
            <v>SM50W FT</v>
          </cell>
          <cell r="F1460" t="str">
            <v>Tubo roscado de acero SM50W FT, con manguito roscado</v>
          </cell>
          <cell r="G1460" t="str">
            <v>Tubo roscado de acero SM50W FT, con manguito roscado M50, 3000mm Acero, St Galvanizado por inmersión en caliente, DIN EN ISO 1461 Consulta la referencia 2046538 en www.obo.es para más detalles técnicos</v>
          </cell>
          <cell r="H1460" t="str">
            <v>0119</v>
          </cell>
          <cell r="I1460" t="str">
            <v>VBS Sistemas de tubos</v>
          </cell>
        </row>
        <row r="1461">
          <cell r="B1461">
            <v>2046540</v>
          </cell>
          <cell r="C1461" t="str">
            <v>A</v>
          </cell>
          <cell r="D1461">
            <v>45383</v>
          </cell>
          <cell r="E1461" t="str">
            <v>SM63W FT</v>
          </cell>
          <cell r="F1461" t="str">
            <v>Tubo roscado de acero SM63W FT, con manguito roscado</v>
          </cell>
          <cell r="G1461" t="str">
            <v>Tubo roscado de acero SM63W FT, con manguito roscado M63, 3000mm Acero, St Galvanizado por inmersión en caliente, DIN EN ISO 1461 Consulta la referencia 2046540 en www.obo.es para más detalles técnicos</v>
          </cell>
          <cell r="H1461" t="str">
            <v>0119</v>
          </cell>
          <cell r="I1461" t="str">
            <v>VBS Sistemas de tubos</v>
          </cell>
        </row>
        <row r="1462">
          <cell r="B1462">
            <v>2046553</v>
          </cell>
          <cell r="C1462" t="str">
            <v>A</v>
          </cell>
          <cell r="D1462">
            <v>45383</v>
          </cell>
          <cell r="E1462" t="str">
            <v>SVM16W DN</v>
          </cell>
          <cell r="F1462" t="str">
            <v>Manguito roscada de acero SVM16W DN, con rosca</v>
          </cell>
          <cell r="G1462" t="str">
            <v>Manguito roscada de acero SVM16W DN, con rosca M16x1,5 Acero, St cinc/recubierto de níquel Consulta la referencia 2046553 en www.obo.es para más detalles técnicos</v>
          </cell>
          <cell r="H1462" t="str">
            <v>0119</v>
          </cell>
          <cell r="I1462" t="str">
            <v>VBS Sistemas de tubos</v>
          </cell>
        </row>
        <row r="1463">
          <cell r="B1463">
            <v>2046554</v>
          </cell>
          <cell r="C1463" t="str">
            <v>A</v>
          </cell>
          <cell r="D1463">
            <v>45383</v>
          </cell>
          <cell r="E1463" t="str">
            <v>SVM20W DN</v>
          </cell>
          <cell r="F1463" t="str">
            <v>Manguito roscada de acero SVM20W DN, con rosca</v>
          </cell>
          <cell r="G1463" t="str">
            <v>Manguito roscada de acero SVM20W DN, con rosca M20x1,5 Acero, St cinc/recubierto de níquel Consulta la referencia 2046554 en www.obo.es para más detalles técnicos</v>
          </cell>
          <cell r="H1463" t="str">
            <v>0119</v>
          </cell>
          <cell r="I1463" t="str">
            <v>VBS Sistemas de tubos</v>
          </cell>
        </row>
        <row r="1464">
          <cell r="B1464">
            <v>2046556</v>
          </cell>
          <cell r="C1464" t="str">
            <v>A</v>
          </cell>
          <cell r="D1464">
            <v>45383</v>
          </cell>
          <cell r="E1464" t="str">
            <v>SVM25W DN</v>
          </cell>
          <cell r="F1464" t="str">
            <v>Manguito roscada de acero SVM25W DN, con rosca</v>
          </cell>
          <cell r="G1464" t="str">
            <v>Manguito roscada de acero SVM25W DN, con rosca M25x1,5 Acero, St cinc/recubierto de níquel Consulta la referencia 2046556 en www.obo.es para más detalles técnicos</v>
          </cell>
          <cell r="H1464" t="str">
            <v>0119</v>
          </cell>
          <cell r="I1464" t="str">
            <v>VBS Sistemas de tubos</v>
          </cell>
        </row>
        <row r="1465">
          <cell r="B1465">
            <v>2046557</v>
          </cell>
          <cell r="C1465" t="str">
            <v>A</v>
          </cell>
          <cell r="D1465">
            <v>45383</v>
          </cell>
          <cell r="E1465" t="str">
            <v>SVM32W DN</v>
          </cell>
          <cell r="F1465" t="str">
            <v>Manguito roscada de acero SVM32W DN, con rosca</v>
          </cell>
          <cell r="G1465" t="str">
            <v>Manguito roscada de acero SVM32W DN, con rosca M32x1,5 Acero, St cinc/recubierto de níquel Consulta la referencia 2046557 en www.obo.es para más detalles técnicos</v>
          </cell>
          <cell r="H1465" t="str">
            <v>0119</v>
          </cell>
          <cell r="I1465" t="str">
            <v>VBS Sistemas de tubos</v>
          </cell>
        </row>
        <row r="1466">
          <cell r="B1466">
            <v>2046558</v>
          </cell>
          <cell r="C1466" t="str">
            <v>A</v>
          </cell>
          <cell r="D1466">
            <v>45383</v>
          </cell>
          <cell r="E1466" t="str">
            <v>SVM40W DN</v>
          </cell>
          <cell r="F1466" t="str">
            <v>Manguito roscada de acero SVM40W DN, con rosca</v>
          </cell>
          <cell r="G1466" t="str">
            <v>Manguito roscada de acero SVM40W DN, con rosca M40x1,5 Acero, St cinc/recubierto de níquel Consulta la referencia 2046558 en www.obo.es para más detalles técnicos</v>
          </cell>
          <cell r="H1466" t="str">
            <v>0119</v>
          </cell>
          <cell r="I1466" t="str">
            <v>VBS Sistemas de tubos</v>
          </cell>
        </row>
        <row r="1467">
          <cell r="B1467">
            <v>2046559</v>
          </cell>
          <cell r="C1467" t="str">
            <v>A</v>
          </cell>
          <cell r="D1467">
            <v>45383</v>
          </cell>
          <cell r="E1467" t="str">
            <v>SVM50W DN</v>
          </cell>
          <cell r="F1467" t="str">
            <v>Manguito roscada de acero SVM50W DN, con rosca</v>
          </cell>
          <cell r="G1467" t="str">
            <v>Manguito roscada de acero SVM50W DN, con rosca M50x1,5 Acero, St cinc/recubierto de níquel Consulta la referencia 2046559 en www.obo.es para más detalles técnicos</v>
          </cell>
          <cell r="H1467" t="str">
            <v>0119</v>
          </cell>
          <cell r="I1467" t="str">
            <v>VBS Sistemas de tubos</v>
          </cell>
        </row>
        <row r="1468">
          <cell r="B1468">
            <v>2046560</v>
          </cell>
          <cell r="C1468" t="str">
            <v>A</v>
          </cell>
          <cell r="D1468">
            <v>45383</v>
          </cell>
          <cell r="E1468" t="str">
            <v>SVM63W DN</v>
          </cell>
          <cell r="F1468" t="str">
            <v>Manguito roscada de acero SVM63W DN, con rosca</v>
          </cell>
          <cell r="G1468" t="str">
            <v>Manguito roscada de acero SVM63W DN, con rosca M63x1,5 Acero, St cinc/recubierto de níquel Consulta la referencia 2046560 en www.obo.es para más detalles técnicos</v>
          </cell>
          <cell r="H1468" t="str">
            <v>0119</v>
          </cell>
          <cell r="I1468" t="str">
            <v>VBS Sistemas de tubos</v>
          </cell>
        </row>
        <row r="1469">
          <cell r="B1469">
            <v>2046566</v>
          </cell>
          <cell r="C1469" t="str">
            <v>A</v>
          </cell>
          <cell r="D1469">
            <v>45383</v>
          </cell>
          <cell r="E1469" t="str">
            <v>S20W SW</v>
          </cell>
          <cell r="F1469" t="str">
            <v>Tubo enchufable de acero S20W SW, sin rosca</v>
          </cell>
          <cell r="G1469" t="str">
            <v>Tubo enchufable de acero S20W SW, sin rosca Ø20, 3000mm Acero, St PES50 - poliéster/epoxi Consulta la referencia 2046566 en www.obo.es para más detalles técnicos</v>
          </cell>
          <cell r="H1469" t="str">
            <v>0119</v>
          </cell>
          <cell r="I1469" t="str">
            <v>VBS Sistemas de tubos</v>
          </cell>
        </row>
        <row r="1470">
          <cell r="B1470">
            <v>2046568</v>
          </cell>
          <cell r="C1470" t="str">
            <v>A</v>
          </cell>
          <cell r="D1470">
            <v>45383</v>
          </cell>
          <cell r="E1470" t="str">
            <v>S32W SW</v>
          </cell>
          <cell r="F1470" t="str">
            <v>Tubo enchufable de acero S32W SW, sin rosca</v>
          </cell>
          <cell r="G1470" t="str">
            <v>Tubo enchufable de acero S32W SW, sin rosca Ø32, 3000mm Acero, St PES50 - poliéster/epoxi Consulta la referencia 2046568 en www.obo.es para más detalles técnicos</v>
          </cell>
          <cell r="H1470" t="str">
            <v>0119</v>
          </cell>
          <cell r="I1470" t="str">
            <v>VBS Sistemas de tubos</v>
          </cell>
        </row>
        <row r="1471">
          <cell r="B1471">
            <v>2046583</v>
          </cell>
          <cell r="C1471" t="str">
            <v>A</v>
          </cell>
          <cell r="D1471">
            <v>45383</v>
          </cell>
          <cell r="E1471" t="str">
            <v>SV20W SW</v>
          </cell>
          <cell r="F1471" t="str">
            <v>Manguito enchufable acero SV20W SW, sin rosca</v>
          </cell>
          <cell r="G1471" t="str">
            <v>Manguito enchufable acero SV20W SW, sin rosca Ø20mm Acero, St PES50 - poliéster/epoxi Consulta la referencia 2046583 en www.obo.es para más detalles técnicos</v>
          </cell>
          <cell r="H1471" t="str">
            <v>0119</v>
          </cell>
          <cell r="I1471" t="str">
            <v>VBS Sistemas de tubos</v>
          </cell>
        </row>
        <row r="1472">
          <cell r="B1472">
            <v>2046585</v>
          </cell>
          <cell r="C1472" t="str">
            <v>A</v>
          </cell>
          <cell r="D1472">
            <v>45383</v>
          </cell>
          <cell r="E1472" t="str">
            <v>SV32W SW</v>
          </cell>
          <cell r="F1472" t="str">
            <v>Manguito enchufable acero SV32W SW, sin rosca</v>
          </cell>
          <cell r="G1472" t="str">
            <v>Manguito enchufable acero SV32W SW, sin rosca Ø32mm Acero, St PES50 - poliéster/epoxi Consulta la referencia 2046585 en www.obo.es para más detalles técnicos</v>
          </cell>
          <cell r="H1472" t="str">
            <v>0119</v>
          </cell>
          <cell r="I1472" t="str">
            <v>VBS Sistemas de tubos</v>
          </cell>
        </row>
        <row r="1473">
          <cell r="B1473">
            <v>2046593</v>
          </cell>
          <cell r="C1473" t="str">
            <v>A</v>
          </cell>
          <cell r="D1473">
            <v>45383</v>
          </cell>
          <cell r="E1473" t="str">
            <v>S16W FT</v>
          </cell>
          <cell r="F1473" t="str">
            <v>Tubo enchufable de acero S16W FT, sin rosca</v>
          </cell>
          <cell r="G1473" t="str">
            <v>Tubo enchufable de acero S16W FT, sin rosca Ø16, 3000mm Acero, St Galvanizado por inmersión en caliente, DIN EN ISO 1461 Consulta la referencia 2046593 en www.obo.es para más detalles técnicos</v>
          </cell>
          <cell r="H1473" t="str">
            <v>0119</v>
          </cell>
          <cell r="I1473" t="str">
            <v>VBS Sistemas de tubos</v>
          </cell>
        </row>
        <row r="1474">
          <cell r="B1474">
            <v>2046594</v>
          </cell>
          <cell r="C1474" t="str">
            <v>A</v>
          </cell>
          <cell r="D1474">
            <v>45383</v>
          </cell>
          <cell r="E1474" t="str">
            <v>S20W FT</v>
          </cell>
          <cell r="F1474" t="str">
            <v>Tubo enchufable de acero S20W FT, sin rosca</v>
          </cell>
          <cell r="G1474" t="str">
            <v>Tubo enchufable de acero S20W FT, sin rosca Ø20, 3000mm Acero, St Galvanizado por inmersión en caliente, DIN EN ISO 1461 Consulta la referencia 2046594 en www.obo.es para más detalles técnicos</v>
          </cell>
          <cell r="H1474" t="str">
            <v>0119</v>
          </cell>
          <cell r="I1474" t="str">
            <v>VBS Sistemas de tubos</v>
          </cell>
        </row>
        <row r="1475">
          <cell r="B1475">
            <v>2046595</v>
          </cell>
          <cell r="C1475" t="str">
            <v>A</v>
          </cell>
          <cell r="D1475">
            <v>45383</v>
          </cell>
          <cell r="E1475" t="str">
            <v>S25W FT</v>
          </cell>
          <cell r="F1475" t="str">
            <v>Tubo enchufable de acero S25W FT, sin rosca</v>
          </cell>
          <cell r="G1475" t="str">
            <v>Tubo enchufable de acero S25W FT, sin rosca Ø25, 3000mm Acero, St Galvanizado por inmersión en caliente, DIN EN ISO 1461 Consulta la referencia 2046595 en www.obo.es para más detalles técnicos</v>
          </cell>
          <cell r="H1475" t="str">
            <v>0119</v>
          </cell>
          <cell r="I1475" t="str">
            <v>VBS Sistemas de tubos</v>
          </cell>
        </row>
        <row r="1476">
          <cell r="B1476">
            <v>2046596</v>
          </cell>
          <cell r="C1476" t="str">
            <v>A</v>
          </cell>
          <cell r="D1476">
            <v>45383</v>
          </cell>
          <cell r="E1476" t="str">
            <v>S32W FT</v>
          </cell>
          <cell r="F1476" t="str">
            <v>Tubo enchufable de acero S32W FT, sin rosca</v>
          </cell>
          <cell r="G1476" t="str">
            <v>Tubo enchufable de acero S32W FT, sin rosca Ø32, 3000mm Acero, St Galvanizado por inmersión en caliente, DIN EN ISO 1461 Consulta la referencia 2046596 en www.obo.es para más detalles técnicos</v>
          </cell>
          <cell r="H1476" t="str">
            <v>0119</v>
          </cell>
          <cell r="I1476" t="str">
            <v>VBS Sistemas de tubos</v>
          </cell>
        </row>
        <row r="1477">
          <cell r="B1477">
            <v>2046597</v>
          </cell>
          <cell r="C1477" t="str">
            <v>A</v>
          </cell>
          <cell r="D1477">
            <v>45383</v>
          </cell>
          <cell r="E1477" t="str">
            <v>S40W FT</v>
          </cell>
          <cell r="F1477" t="str">
            <v>Tubo enchufable de acero S40W FT, sin rosca</v>
          </cell>
          <cell r="G1477" t="str">
            <v>Tubo enchufable de acero S40W FT, sin rosca Ø40, 3000mm Acero, St Galvanizado por inmersión en caliente, DIN EN ISO 1461 Consulta la referencia 2046597 en www.obo.es para más detalles técnicos</v>
          </cell>
          <cell r="H1477" t="str">
            <v>0119</v>
          </cell>
          <cell r="I1477" t="str">
            <v>VBS Sistemas de tubos</v>
          </cell>
        </row>
        <row r="1478">
          <cell r="B1478">
            <v>2046598</v>
          </cell>
          <cell r="C1478" t="str">
            <v>A</v>
          </cell>
          <cell r="D1478">
            <v>45383</v>
          </cell>
          <cell r="E1478" t="str">
            <v>S50W FT</v>
          </cell>
          <cell r="F1478" t="str">
            <v>Tubo enchufable de acero S50W FT, sin rosca</v>
          </cell>
          <cell r="G1478" t="str">
            <v>Tubo enchufable de acero S50W FT, sin rosca Ø50, 3000mm Acero, St Galvanizado por inmersión en caliente, DIN EN ISO 1461 Consulta la referencia 2046598 en www.obo.es para más detalles técnicos</v>
          </cell>
          <cell r="H1478" t="str">
            <v>0119</v>
          </cell>
          <cell r="I1478" t="str">
            <v>VBS Sistemas de tubos</v>
          </cell>
        </row>
        <row r="1479">
          <cell r="B1479">
            <v>2046599</v>
          </cell>
          <cell r="C1479" t="str">
            <v>A</v>
          </cell>
          <cell r="D1479">
            <v>45383</v>
          </cell>
          <cell r="E1479" t="str">
            <v>S63W FT</v>
          </cell>
          <cell r="F1479" t="str">
            <v>Tubo enchufable de acero S63W FT, sin rosca</v>
          </cell>
          <cell r="G1479" t="str">
            <v>Tubo enchufable de acero S63W FT, sin rosca Ø63, 3000mm Acero, St Galvanizado por inmersión en caliente, DIN EN ISO 1461 Consulta la referencia 2046599 en www.obo.es para más detalles técnicos</v>
          </cell>
          <cell r="H1479" t="str">
            <v>0119</v>
          </cell>
          <cell r="I1479" t="str">
            <v>VBS Sistemas de tubos</v>
          </cell>
        </row>
        <row r="1480">
          <cell r="B1480">
            <v>2046620</v>
          </cell>
          <cell r="C1480" t="str">
            <v>A</v>
          </cell>
          <cell r="D1480">
            <v>45383</v>
          </cell>
          <cell r="E1480" t="str">
            <v>SV16W FT</v>
          </cell>
          <cell r="F1480" t="str">
            <v>Manguito enchufable acero SV16W FT, sin rosca</v>
          </cell>
          <cell r="G1480" t="str">
            <v>Manguito enchufable acero SV16W FT, sin rosca Ø16mm Acero, St Galvanizado por inmersión en caliente, DIN EN ISO 1461 Consulta la referencia 2046620 en www.obo.es para más detalles técnicos</v>
          </cell>
          <cell r="H1480" t="str">
            <v>0119</v>
          </cell>
          <cell r="I1480" t="str">
            <v>VBS Sistemas de tubos</v>
          </cell>
        </row>
        <row r="1481">
          <cell r="B1481">
            <v>2046621</v>
          </cell>
          <cell r="C1481" t="str">
            <v>A</v>
          </cell>
          <cell r="D1481">
            <v>45383</v>
          </cell>
          <cell r="E1481" t="str">
            <v>SV20W FT</v>
          </cell>
          <cell r="F1481" t="str">
            <v>Manguito enchufable acero SV20W FT, sin rosca</v>
          </cell>
          <cell r="G1481" t="str">
            <v>Manguito enchufable acero SV20W FT, sin rosca Ø20mm Acero, St Galvanizado por inmersión en caliente, DIN EN ISO 1461 Consulta la referencia 2046621 en www.obo.es para más detalles técnicos</v>
          </cell>
          <cell r="H1481" t="str">
            <v>0119</v>
          </cell>
          <cell r="I1481" t="str">
            <v>VBS Sistemas de tubos</v>
          </cell>
        </row>
        <row r="1482">
          <cell r="B1482">
            <v>2046622</v>
          </cell>
          <cell r="C1482" t="str">
            <v>A</v>
          </cell>
          <cell r="D1482">
            <v>45383</v>
          </cell>
          <cell r="E1482" t="str">
            <v>SV25W FT</v>
          </cell>
          <cell r="F1482" t="str">
            <v>Manguito enchufable acero SV25W FT, sin rosca</v>
          </cell>
          <cell r="G1482" t="str">
            <v>Manguito enchufable acero SV25W FT, sin rosca Ø25mm Acero, St Galvanizado por inmersión en caliente, DIN EN ISO 1461 Consulta la referencia 2046622 en www.obo.es para más detalles técnicos</v>
          </cell>
          <cell r="H1482" t="str">
            <v>0119</v>
          </cell>
          <cell r="I1482" t="str">
            <v>VBS Sistemas de tubos</v>
          </cell>
        </row>
        <row r="1483">
          <cell r="B1483">
            <v>2046623</v>
          </cell>
          <cell r="C1483" t="str">
            <v>A</v>
          </cell>
          <cell r="D1483">
            <v>45383</v>
          </cell>
          <cell r="E1483" t="str">
            <v>SV32W FT</v>
          </cell>
          <cell r="F1483" t="str">
            <v>Manguito enchufable acero SV32W FT, sin rosca</v>
          </cell>
          <cell r="G1483" t="str">
            <v>Manguito enchufable acero SV32W FT, sin rosca Ø32mm Acero, St Galvanizado por inmersión en caliente, DIN EN ISO 1461 Consulta la referencia 2046623 en www.obo.es para más detalles técnicos</v>
          </cell>
          <cell r="H1483" t="str">
            <v>0119</v>
          </cell>
          <cell r="I1483" t="str">
            <v>VBS Sistemas de tubos</v>
          </cell>
        </row>
        <row r="1484">
          <cell r="B1484">
            <v>2046624</v>
          </cell>
          <cell r="C1484" t="str">
            <v>A</v>
          </cell>
          <cell r="D1484">
            <v>45383</v>
          </cell>
          <cell r="E1484" t="str">
            <v>SV40W FT</v>
          </cell>
          <cell r="F1484" t="str">
            <v>Manguito enchufable acero SV40W FT, sin rosca</v>
          </cell>
          <cell r="G1484" t="str">
            <v>Manguito enchufable acero SV40W FT, sin rosca Ø40mm Acero, St Galvanizado por inmersión en caliente, DIN EN ISO 1461 Consulta la referencia 2046624 en www.obo.es para más detalles técnicos</v>
          </cell>
          <cell r="H1484" t="str">
            <v>0119</v>
          </cell>
          <cell r="I1484" t="str">
            <v>VBS Sistemas de tubos</v>
          </cell>
        </row>
        <row r="1485">
          <cell r="B1485">
            <v>2046625</v>
          </cell>
          <cell r="C1485" t="str">
            <v>A</v>
          </cell>
          <cell r="D1485">
            <v>45383</v>
          </cell>
          <cell r="E1485" t="str">
            <v>SV50W FT</v>
          </cell>
          <cell r="F1485" t="str">
            <v>Manguito enchufable acero SV50W FT, sin rosca</v>
          </cell>
          <cell r="G1485" t="str">
            <v>Manguito enchufable acero SV50W FT, sin rosca Ø50mm Acero, St Galvanizado por inmersión en caliente, DIN EN ISO 1461 Consulta la referencia 2046625 en www.obo.es para más detalles técnicos</v>
          </cell>
          <cell r="H1485" t="str">
            <v>0119</v>
          </cell>
          <cell r="I1485" t="str">
            <v>VBS Sistemas de tubos</v>
          </cell>
        </row>
        <row r="1486">
          <cell r="B1486">
            <v>2046626</v>
          </cell>
          <cell r="C1486" t="str">
            <v>A</v>
          </cell>
          <cell r="D1486">
            <v>45383</v>
          </cell>
          <cell r="E1486" t="str">
            <v>SV63W FT</v>
          </cell>
          <cell r="F1486" t="str">
            <v>Manguito enchufable acero SV63W FT, sin rosca</v>
          </cell>
          <cell r="G1486" t="str">
            <v>Manguito enchufable acero SV63W FT, sin rosca Ø63mm Acero, St Galvanizado por inmersión en caliente, DIN EN ISO 1461 Consulta la referencia 2046626 en www.obo.es para más detalles técnicos</v>
          </cell>
          <cell r="H1486" t="str">
            <v>0119</v>
          </cell>
          <cell r="I1486" t="str">
            <v>VBS Sistemas de tubos</v>
          </cell>
        </row>
        <row r="1487">
          <cell r="B1487">
            <v>2046720</v>
          </cell>
          <cell r="C1487" t="str">
            <v>A</v>
          </cell>
          <cell r="D1487">
            <v>45383</v>
          </cell>
          <cell r="E1487" t="str">
            <v>S16W A2</v>
          </cell>
          <cell r="F1487" t="str">
            <v>Tubo en acero inoxidable S16W A2, sin rosca</v>
          </cell>
          <cell r="G1487" t="str">
            <v>Tubo en acero inoxidable S16W A2, sin rosca Ø16, 3000mm Acero inoxidable 1.4301, A2, 1.4301 Pulido, con tratamiento posterior Consulta la referencia 2046720 en www.obo.es para más detalles técnicos</v>
          </cell>
          <cell r="H1487" t="str">
            <v>0119</v>
          </cell>
          <cell r="I1487" t="str">
            <v>VBS Sistemas de tubos</v>
          </cell>
        </row>
        <row r="1488">
          <cell r="B1488">
            <v>2046721</v>
          </cell>
          <cell r="C1488" t="str">
            <v>A</v>
          </cell>
          <cell r="D1488">
            <v>45383</v>
          </cell>
          <cell r="E1488" t="str">
            <v>S20W A2</v>
          </cell>
          <cell r="F1488" t="str">
            <v>Tubo en acero inoxidable S20W A2, sin rosca</v>
          </cell>
          <cell r="G1488" t="str">
            <v>Tubo en acero inoxidable S20W A2, sin rosca Ø20, 3000mm Acero inoxidable 1.4301, A2, 1.4301 Pulido, con tratamiento posterior Consulta la referencia 2046721 en www.obo.es para más detalles técnicos</v>
          </cell>
          <cell r="H1488" t="str">
            <v>0119</v>
          </cell>
          <cell r="I1488" t="str">
            <v>VBS Sistemas de tubos</v>
          </cell>
        </row>
        <row r="1489">
          <cell r="B1489">
            <v>2046722</v>
          </cell>
          <cell r="C1489" t="str">
            <v>A</v>
          </cell>
          <cell r="D1489">
            <v>45383</v>
          </cell>
          <cell r="E1489" t="str">
            <v>S25W A2</v>
          </cell>
          <cell r="F1489" t="str">
            <v>Tubo en acero inoxidable S25W A2, sin rosca</v>
          </cell>
          <cell r="G1489" t="str">
            <v>Tubo en acero inoxidable S25W A2, sin rosca Ø25, 3000mm Acero inoxidable 1.4301, A2, 1.4301 Pulido, con tratamiento posterior Consulta la referencia 2046722 en www.obo.es para más detalles técnicos</v>
          </cell>
          <cell r="H1489" t="str">
            <v>0119</v>
          </cell>
          <cell r="I1489" t="str">
            <v>VBS Sistemas de tubos</v>
          </cell>
        </row>
        <row r="1490">
          <cell r="B1490">
            <v>2046723</v>
          </cell>
          <cell r="C1490" t="str">
            <v>A</v>
          </cell>
          <cell r="D1490">
            <v>45383</v>
          </cell>
          <cell r="E1490" t="str">
            <v>S32W A2</v>
          </cell>
          <cell r="F1490" t="str">
            <v>Tubo en acero inoxidable S32W A2, sin rosca</v>
          </cell>
          <cell r="G1490" t="str">
            <v>Tubo en acero inoxidable S32W A2, sin rosca Ø32, 3000mm Acero inoxidable 1.4301, A2, 1.4301 Pulido, con tratamiento posterior Consulta la referencia 2046723 en www.obo.es para más detalles técnicos</v>
          </cell>
          <cell r="H1490" t="str">
            <v>0119</v>
          </cell>
          <cell r="I1490" t="str">
            <v>VBS Sistemas de tubos</v>
          </cell>
        </row>
        <row r="1491">
          <cell r="B1491">
            <v>2046724</v>
          </cell>
          <cell r="C1491" t="str">
            <v>A</v>
          </cell>
          <cell r="D1491">
            <v>45383</v>
          </cell>
          <cell r="E1491" t="str">
            <v>S40W A2</v>
          </cell>
          <cell r="F1491" t="str">
            <v>Tubo en acero inoxidable S40W A2, sin rosca</v>
          </cell>
          <cell r="G1491" t="str">
            <v>Tubo en acero inoxidable S40W A2, sin rosca Ø40, 3000mm Acero inoxidable 1.4301, A2, 1.4301 Pulido, con tratamiento posterior Consulta la referencia 2046724 en www.obo.es para más detalles técnicos</v>
          </cell>
          <cell r="H1491" t="str">
            <v>0119</v>
          </cell>
          <cell r="I1491" t="str">
            <v>VBS Sistemas de tubos</v>
          </cell>
        </row>
        <row r="1492">
          <cell r="B1492">
            <v>2046725</v>
          </cell>
          <cell r="C1492" t="str">
            <v>A</v>
          </cell>
          <cell r="D1492">
            <v>45383</v>
          </cell>
          <cell r="E1492" t="str">
            <v>S50W A2</v>
          </cell>
          <cell r="F1492" t="str">
            <v>Tubo en acero inoxidable S50W A2, sin rosca</v>
          </cell>
          <cell r="G1492" t="str">
            <v>Tubo en acero inoxidable S50W A2, sin rosca Ø50, 3000mm Acero inoxidable 1.4301, A2, 1.4301 Pulido, con tratamiento posterior Consulta la referencia 2046725 en www.obo.es para más detalles técnicos</v>
          </cell>
          <cell r="H1492" t="str">
            <v>0119</v>
          </cell>
          <cell r="I1492" t="str">
            <v>VBS Sistemas de tubos</v>
          </cell>
        </row>
        <row r="1493">
          <cell r="B1493">
            <v>2046726</v>
          </cell>
          <cell r="C1493" t="str">
            <v>A</v>
          </cell>
          <cell r="D1493">
            <v>45383</v>
          </cell>
          <cell r="E1493" t="str">
            <v>S63W A2</v>
          </cell>
          <cell r="F1493" t="str">
            <v>Tubo en acero inoxidable S63W A2, sin rosca</v>
          </cell>
          <cell r="G1493" t="str">
            <v>Tubo en acero inoxidable S63W A2, sin rosca Ø63, 3000mm Acero inoxidable 1.4301, A2, 1.4301 Pulido, con tratamiento posterior Consulta la referencia 2046726 en www.obo.es para más detalles técnicos</v>
          </cell>
          <cell r="H1493" t="str">
            <v>0119</v>
          </cell>
          <cell r="I1493" t="str">
            <v>VBS Sistemas de tubos</v>
          </cell>
        </row>
        <row r="1494">
          <cell r="B1494">
            <v>2046750</v>
          </cell>
          <cell r="C1494" t="str">
            <v>A</v>
          </cell>
          <cell r="D1494">
            <v>45383</v>
          </cell>
          <cell r="E1494" t="str">
            <v>S16W A4</v>
          </cell>
          <cell r="F1494" t="str">
            <v>Tubo en acero inoxidable S16W A4, sin rosca</v>
          </cell>
          <cell r="G1494" t="str">
            <v>Tubo en acero inoxidable S16W A4, sin rosca Ø16, 3000mm Acero inoxidable 1.4571, V4A, 1.4571 Pulido, con tratamiento posterior Consulta la referencia 2046750 en www.obo.es para más detalles técnicos</v>
          </cell>
          <cell r="H1494" t="str">
            <v>0119</v>
          </cell>
          <cell r="I1494" t="str">
            <v>VBS Sistemas de tubos</v>
          </cell>
        </row>
        <row r="1495">
          <cell r="B1495">
            <v>2046751</v>
          </cell>
          <cell r="C1495" t="str">
            <v>A</v>
          </cell>
          <cell r="D1495">
            <v>45383</v>
          </cell>
          <cell r="E1495" t="str">
            <v>S20W A4</v>
          </cell>
          <cell r="F1495" t="str">
            <v>Tubo en acero inoxidable S20W A4, sin rosca</v>
          </cell>
          <cell r="G1495" t="str">
            <v>Tubo en acero inoxidable S20W A4, sin rosca Ø20, 3000mm Acero inoxidable 1.4571, V4A, 1.4571 Pulido, con tratamiento posterior Consulta la referencia 2046751 en www.obo.es para más detalles técnicos</v>
          </cell>
          <cell r="H1495" t="str">
            <v>0119</v>
          </cell>
          <cell r="I1495" t="str">
            <v>VBS Sistemas de tubos</v>
          </cell>
        </row>
        <row r="1496">
          <cell r="B1496">
            <v>2046752</v>
          </cell>
          <cell r="C1496" t="str">
            <v>A</v>
          </cell>
          <cell r="D1496">
            <v>45383</v>
          </cell>
          <cell r="E1496" t="str">
            <v>S25W A4</v>
          </cell>
          <cell r="F1496" t="str">
            <v>Tubo en acero inoxidable S25W A4, sin rosca</v>
          </cell>
          <cell r="G1496" t="str">
            <v>Tubo en acero inoxidable S25W A4, sin rosca Ø25, 3000mm Acero inoxidable 1.4571, V4A, 1.4571 Pulido, con tratamiento posterior Consulta la referencia 2046752 en www.obo.es para más detalles técnicos</v>
          </cell>
          <cell r="H1496" t="str">
            <v>0119</v>
          </cell>
          <cell r="I1496" t="str">
            <v>VBS Sistemas de tubos</v>
          </cell>
        </row>
        <row r="1497">
          <cell r="B1497">
            <v>2046753</v>
          </cell>
          <cell r="C1497" t="str">
            <v>A</v>
          </cell>
          <cell r="D1497">
            <v>45383</v>
          </cell>
          <cell r="E1497" t="str">
            <v>S32W A4</v>
          </cell>
          <cell r="F1497" t="str">
            <v>Tubo en acero inoxidable S32W A4, sin rosca</v>
          </cell>
          <cell r="G1497" t="str">
            <v>Tubo en acero inoxidable S32W A4, sin rosca Ø32, 3000mm Acero inoxidable 1.4571, V4A, 1.4571 Pulido, con tratamiento posterior Consulta la referencia 2046753 en www.obo.es para más detalles técnicos</v>
          </cell>
          <cell r="H1497" t="str">
            <v>0119</v>
          </cell>
          <cell r="I1497" t="str">
            <v>VBS Sistemas de tubos</v>
          </cell>
        </row>
        <row r="1498">
          <cell r="B1498">
            <v>2046754</v>
          </cell>
          <cell r="C1498" t="str">
            <v>A</v>
          </cell>
          <cell r="D1498">
            <v>45383</v>
          </cell>
          <cell r="E1498" t="str">
            <v>S40W A4</v>
          </cell>
          <cell r="F1498" t="str">
            <v>Tubo en acero inoxidable S40W A4, sin rosca</v>
          </cell>
          <cell r="G1498" t="str">
            <v>Tubo en acero inoxidable S40W A4, sin rosca Ø40, 3000mm Acero inoxidable 1.4571, V4A, 1.4571 Pulido, con tratamiento posterior Consulta la referencia 2046754 en www.obo.es para más detalles técnicos</v>
          </cell>
          <cell r="H1498" t="str">
            <v>0119</v>
          </cell>
          <cell r="I1498" t="str">
            <v>VBS Sistemas de tubos</v>
          </cell>
        </row>
        <row r="1499">
          <cell r="B1499">
            <v>2046755</v>
          </cell>
          <cell r="C1499" t="str">
            <v>A</v>
          </cell>
          <cell r="D1499">
            <v>45383</v>
          </cell>
          <cell r="E1499" t="str">
            <v>S50W A4</v>
          </cell>
          <cell r="F1499" t="str">
            <v>Tubo en acero inoxidable S50W A4, sin rosca</v>
          </cell>
          <cell r="G1499" t="str">
            <v>Tubo en acero inoxidable S50W A4, sin rosca Ø50, 3000mm Acero inoxidable 1.4571, V4A, 1.4571 Pulido, con tratamiento posterior Consulta la referencia 2046755 en www.obo.es para más detalles técnicos</v>
          </cell>
          <cell r="H1499" t="str">
            <v>0119</v>
          </cell>
          <cell r="I1499" t="str">
            <v>VBS Sistemas de tubos</v>
          </cell>
        </row>
        <row r="1500">
          <cell r="B1500">
            <v>2046756</v>
          </cell>
          <cell r="C1500" t="str">
            <v>A</v>
          </cell>
          <cell r="D1500">
            <v>45383</v>
          </cell>
          <cell r="E1500" t="str">
            <v>S63W A4</v>
          </cell>
          <cell r="F1500" t="str">
            <v>Tubo en acero inoxidable S63W A4, sin rosca</v>
          </cell>
          <cell r="G1500" t="str">
            <v>Tubo en acero inoxidable S63W A4, sin rosca Ø63, 3000mm Acero inoxidable 1.4571, V4A, 1.4571 Pulido, con tratamiento posterior Consulta la referencia 2046756 en www.obo.es para más detalles técnicos</v>
          </cell>
          <cell r="H1500" t="str">
            <v>0119</v>
          </cell>
          <cell r="I1500" t="str">
            <v>VBS Sistemas de tubos</v>
          </cell>
        </row>
        <row r="1501">
          <cell r="B1501">
            <v>2046760</v>
          </cell>
          <cell r="C1501" t="str">
            <v>A</v>
          </cell>
          <cell r="D1501">
            <v>45383</v>
          </cell>
          <cell r="E1501" t="str">
            <v>SB16W A4</v>
          </cell>
          <cell r="F1501" t="str">
            <v>Codo en acero inoxidable SB16W A4, sin rosca</v>
          </cell>
          <cell r="G1501" t="str">
            <v>Codo en acero inoxidable SB16W A4, sin rosca Ø16mm Acero inoxidable 1.4571, V4A, 1.4571 Pulido, con tratamiento posterior Consulta la referencia 2046760 en www.obo.es para más detalles técnicos</v>
          </cell>
          <cell r="H1501" t="str">
            <v>0119</v>
          </cell>
          <cell r="I1501" t="str">
            <v>VBS Sistemas de tubos</v>
          </cell>
        </row>
        <row r="1502">
          <cell r="B1502">
            <v>2046761</v>
          </cell>
          <cell r="C1502" t="str">
            <v>A</v>
          </cell>
          <cell r="D1502">
            <v>45383</v>
          </cell>
          <cell r="E1502" t="str">
            <v>SB20W A4</v>
          </cell>
          <cell r="F1502" t="str">
            <v>Codo en acero inoxidable SB20W A4, sin rosca</v>
          </cell>
          <cell r="G1502" t="str">
            <v>Codo en acero inoxidable SB20W A4, sin rosca Ø20mm Acero inoxidable 1.4571, V4A, 1.4571 Pulido, con tratamiento posterior Consulta la referencia 2046761 en www.obo.es para más detalles técnicos</v>
          </cell>
          <cell r="H1502" t="str">
            <v>0119</v>
          </cell>
          <cell r="I1502" t="str">
            <v>VBS Sistemas de tubos</v>
          </cell>
        </row>
        <row r="1503">
          <cell r="B1503">
            <v>2046762</v>
          </cell>
          <cell r="C1503" t="str">
            <v>A</v>
          </cell>
          <cell r="D1503">
            <v>45383</v>
          </cell>
          <cell r="E1503" t="str">
            <v>SB25W A4</v>
          </cell>
          <cell r="F1503" t="str">
            <v>Codo en acero inoxidable SB25W A4, sin rosca</v>
          </cell>
          <cell r="G1503" t="str">
            <v>Codo en acero inoxidable SB25W A4, sin rosca Ø25mm Acero inoxidable 1.4571, V4A, 1.4571 Pulido, con tratamiento posterior Consulta la referencia 2046762 en www.obo.es para más detalles técnicos</v>
          </cell>
          <cell r="H1503" t="str">
            <v>0119</v>
          </cell>
          <cell r="I1503" t="str">
            <v>VBS Sistemas de tubos</v>
          </cell>
        </row>
        <row r="1504">
          <cell r="B1504">
            <v>2046763</v>
          </cell>
          <cell r="C1504" t="str">
            <v>A</v>
          </cell>
          <cell r="D1504">
            <v>45383</v>
          </cell>
          <cell r="E1504" t="str">
            <v>SB32W A4</v>
          </cell>
          <cell r="F1504" t="str">
            <v>Codo en acero inoxidable SB32W A4, sin rosca</v>
          </cell>
          <cell r="G1504" t="str">
            <v>Codo en acero inoxidable SB32W A4, sin rosca Ø32mm Acero inoxidable 1.4571, V4A, 1.4571 Pulido, con tratamiento posterior Consulta la referencia 2046763 en www.obo.es para más detalles técnicos</v>
          </cell>
          <cell r="H1504" t="str">
            <v>0119</v>
          </cell>
          <cell r="I1504" t="str">
            <v>VBS Sistemas de tubos</v>
          </cell>
        </row>
        <row r="1505">
          <cell r="B1505">
            <v>2046764</v>
          </cell>
          <cell r="C1505" t="str">
            <v>A</v>
          </cell>
          <cell r="D1505">
            <v>45383</v>
          </cell>
          <cell r="E1505" t="str">
            <v>SB40W A4</v>
          </cell>
          <cell r="F1505" t="str">
            <v>Codo en acero inoxidable SB40W A4, sin rosca</v>
          </cell>
          <cell r="G1505" t="str">
            <v>Codo en acero inoxidable SB40W A4, sin rosca Ø40mm Acero inoxidable 1.4571, V4A, 1.4571 Pulido, con tratamiento posterior Consulta la referencia 2046764 en www.obo.es para más detalles técnicos</v>
          </cell>
          <cell r="H1505" t="str">
            <v>0119</v>
          </cell>
          <cell r="I1505" t="str">
            <v>VBS Sistemas de tubos</v>
          </cell>
        </row>
        <row r="1506">
          <cell r="B1506">
            <v>2046765</v>
          </cell>
          <cell r="C1506" t="str">
            <v>A</v>
          </cell>
          <cell r="D1506">
            <v>45383</v>
          </cell>
          <cell r="E1506" t="str">
            <v>SB50W A4</v>
          </cell>
          <cell r="F1506" t="str">
            <v>Codo en acero inoxidable SB50W A4, sin rosca</v>
          </cell>
          <cell r="G1506" t="str">
            <v>Codo en acero inoxidable SB50W A4, sin rosca Ø50mm Acero inoxidable 1.4571, V4A, 1.4571 Pulido, con tratamiento posterior Consulta la referencia 2046765 en www.obo.es para más detalles técnicos</v>
          </cell>
          <cell r="H1506" t="str">
            <v>0119</v>
          </cell>
          <cell r="I1506" t="str">
            <v>VBS Sistemas de tubos</v>
          </cell>
        </row>
        <row r="1507">
          <cell r="B1507">
            <v>2046766</v>
          </cell>
          <cell r="C1507" t="str">
            <v>A</v>
          </cell>
          <cell r="D1507">
            <v>45383</v>
          </cell>
          <cell r="E1507" t="str">
            <v>SB63W A4</v>
          </cell>
          <cell r="F1507" t="str">
            <v>Codo en acero inoxidable SB63W A4, sin rosca</v>
          </cell>
          <cell r="G1507" t="str">
            <v>Codo en acero inoxidable SB63W A4, sin rosca Ø63mm Acero inoxidable 1.4571, V4A, 1.4571 Pulido, con tratamiento posterior Consulta la referencia 2046766 en www.obo.es para más detalles técnicos</v>
          </cell>
          <cell r="H1507" t="str">
            <v>0119</v>
          </cell>
          <cell r="I1507" t="str">
            <v>VBS Sistemas de tubos</v>
          </cell>
        </row>
        <row r="1508">
          <cell r="B1508">
            <v>2046770</v>
          </cell>
          <cell r="C1508" t="str">
            <v>A</v>
          </cell>
          <cell r="D1508">
            <v>45383</v>
          </cell>
          <cell r="E1508" t="str">
            <v>SV16W A4</v>
          </cell>
          <cell r="F1508" t="str">
            <v>Manguito en acero inoxidable SV16W A4, sin rosca</v>
          </cell>
          <cell r="G1508" t="str">
            <v>Manguito en acero inoxidable SV16W A4, sin rosca Ø16mm Acero inoxidable 1.4571, V4A, 1.4571 Pulido, con tratamiento posterior Consulta la referencia 2046770 en www.obo.es para más detalles técnicos</v>
          </cell>
          <cell r="H1508" t="str">
            <v>0119</v>
          </cell>
          <cell r="I1508" t="str">
            <v>VBS Sistemas de tubos</v>
          </cell>
        </row>
        <row r="1509">
          <cell r="B1509">
            <v>2046771</v>
          </cell>
          <cell r="C1509" t="str">
            <v>A</v>
          </cell>
          <cell r="D1509">
            <v>45383</v>
          </cell>
          <cell r="E1509" t="str">
            <v>SV20W A4</v>
          </cell>
          <cell r="F1509" t="str">
            <v>Manguito en acero inoxidable SV20W A4, sin rosca</v>
          </cell>
          <cell r="G1509" t="str">
            <v>Manguito en acero inoxidable SV20W A4, sin rosca Ø20mm Acero inoxidable 1.4571, V4A, 1.4571 Pulido, con tratamiento posterior Consulta la referencia 2046771 en www.obo.es para más detalles técnicos</v>
          </cell>
          <cell r="H1509" t="str">
            <v>0119</v>
          </cell>
          <cell r="I1509" t="str">
            <v>VBS Sistemas de tubos</v>
          </cell>
        </row>
        <row r="1510">
          <cell r="B1510">
            <v>2046772</v>
          </cell>
          <cell r="C1510" t="str">
            <v>A</v>
          </cell>
          <cell r="D1510">
            <v>45383</v>
          </cell>
          <cell r="E1510" t="str">
            <v>SV25W A4</v>
          </cell>
          <cell r="F1510" t="str">
            <v>Manguito en acero inoxidable SV25W A4, sin rosca</v>
          </cell>
          <cell r="G1510" t="str">
            <v>Manguito en acero inoxidable SV25W A4, sin rosca Ø25mm Acero inoxidable 1.4571, V4A, 1.4571 Pulido, con tratamiento posterior Consulta la referencia 2046772 en www.obo.es para más detalles técnicos</v>
          </cell>
          <cell r="H1510" t="str">
            <v>0119</v>
          </cell>
          <cell r="I1510" t="str">
            <v>VBS Sistemas de tubos</v>
          </cell>
        </row>
        <row r="1511">
          <cell r="B1511">
            <v>2046773</v>
          </cell>
          <cell r="C1511" t="str">
            <v>A</v>
          </cell>
          <cell r="D1511">
            <v>45383</v>
          </cell>
          <cell r="E1511" t="str">
            <v>SV32W A4</v>
          </cell>
          <cell r="F1511" t="str">
            <v>Manguito en acero inoxidable SV32W A4, sin rosca</v>
          </cell>
          <cell r="G1511" t="str">
            <v>Manguito en acero inoxidable SV32W A4, sin rosca Ø32mm Acero inoxidable 1.4571, V4A, 1.4571 Pulido, con tratamiento posterior Consulta la referencia 2046773 en www.obo.es para más detalles técnicos</v>
          </cell>
          <cell r="H1511" t="str">
            <v>0119</v>
          </cell>
          <cell r="I1511" t="str">
            <v>VBS Sistemas de tubos</v>
          </cell>
        </row>
        <row r="1512">
          <cell r="B1512">
            <v>2046774</v>
          </cell>
          <cell r="C1512" t="str">
            <v>A</v>
          </cell>
          <cell r="D1512">
            <v>45383</v>
          </cell>
          <cell r="E1512" t="str">
            <v>SV40W A4</v>
          </cell>
          <cell r="F1512" t="str">
            <v>Manguito en acero inoxidable SV40W A4, sin rosca</v>
          </cell>
          <cell r="G1512" t="str">
            <v>Manguito en acero inoxidable SV40W A4, sin rosca Ø40mm Acero inoxidable 1.4571, V4A, 1.4571 Pulido, con tratamiento posterior Consulta la referencia 2046774 en www.obo.es para más detalles técnicos</v>
          </cell>
          <cell r="H1512" t="str">
            <v>0119</v>
          </cell>
          <cell r="I1512" t="str">
            <v>VBS Sistemas de tubos</v>
          </cell>
        </row>
        <row r="1513">
          <cell r="B1513">
            <v>2046775</v>
          </cell>
          <cell r="C1513" t="str">
            <v>A</v>
          </cell>
          <cell r="D1513">
            <v>45383</v>
          </cell>
          <cell r="E1513" t="str">
            <v>SV50W A4</v>
          </cell>
          <cell r="F1513" t="str">
            <v>Manguito en acero inoxidable SV50W A4, sin rosca</v>
          </cell>
          <cell r="G1513" t="str">
            <v>Manguito en acero inoxidable SV50W A4, sin rosca Ø50mm Acero inoxidable 1.4571, V4A, 1.4571 Pulido, con tratamiento posterior Consulta la referencia 2046775 en www.obo.es para más detalles técnicos</v>
          </cell>
          <cell r="H1513" t="str">
            <v>0119</v>
          </cell>
          <cell r="I1513" t="str">
            <v>VBS Sistemas de tubos</v>
          </cell>
        </row>
        <row r="1514">
          <cell r="B1514">
            <v>2046776</v>
          </cell>
          <cell r="C1514" t="str">
            <v>A</v>
          </cell>
          <cell r="D1514">
            <v>45383</v>
          </cell>
          <cell r="E1514" t="str">
            <v>SV63W A4</v>
          </cell>
          <cell r="F1514" t="str">
            <v>Manguito en acero inoxidable SV63W A4, sin rosca</v>
          </cell>
          <cell r="G1514" t="str">
            <v>Manguito en acero inoxidable SV63W A4, sin rosca Ø63mm Acero inoxidable 1.4571, V4A, 1.4571 Pulido, con tratamiento posterior Consulta la referencia 2046776 en www.obo.es para más detalles técnicos</v>
          </cell>
          <cell r="H1514" t="str">
            <v>0119</v>
          </cell>
          <cell r="I1514" t="str">
            <v>VBS Sistemas de tubos</v>
          </cell>
        </row>
        <row r="1515">
          <cell r="B1515">
            <v>2046778</v>
          </cell>
          <cell r="C1515" t="str">
            <v>A</v>
          </cell>
          <cell r="D1515">
            <v>45383</v>
          </cell>
          <cell r="E1515" t="str">
            <v>SBNM16 G</v>
          </cell>
          <cell r="F1515" t="str">
            <v>Curva roscada de acero SBNM16 G, con manguito roscado</v>
          </cell>
          <cell r="G1515" t="str">
            <v>Curva roscada de acero SBNM16 G, con manguito roscado M16x1,5 Acero, St electrozincado, EN ISO 19598 / EN ISO 4042 Consulta la referencia 2046778 en www.obo.es para más detalles técnicos</v>
          </cell>
          <cell r="H1515" t="str">
            <v>0119</v>
          </cell>
          <cell r="I1515" t="str">
            <v>VBS Sistemas de tubos</v>
          </cell>
        </row>
        <row r="1516">
          <cell r="B1516">
            <v>2046779</v>
          </cell>
          <cell r="C1516" t="str">
            <v>A</v>
          </cell>
          <cell r="D1516">
            <v>45383</v>
          </cell>
          <cell r="E1516" t="str">
            <v>SBNM20 G</v>
          </cell>
          <cell r="F1516" t="str">
            <v>Curva roscada de acero SBNM20 G, con manguito roscado</v>
          </cell>
          <cell r="G1516" t="str">
            <v>Curva roscada de acero SBNM20 G, con manguito roscado M20x1,5 Acero, St electrozincado, EN ISO 19598 / EN ISO 4042 Consulta la referencia 2046779 en www.obo.es para más detalles técnicos</v>
          </cell>
          <cell r="H1516" t="str">
            <v>0119</v>
          </cell>
          <cell r="I1516" t="str">
            <v>VBS Sistemas de tubos</v>
          </cell>
        </row>
        <row r="1517">
          <cell r="B1517">
            <v>2046780</v>
          </cell>
          <cell r="C1517" t="str">
            <v>A</v>
          </cell>
          <cell r="D1517">
            <v>45383</v>
          </cell>
          <cell r="E1517" t="str">
            <v>SBNM25 G</v>
          </cell>
          <cell r="F1517" t="str">
            <v>Curva roscada de acero SBNM25 G, con manguito roscado</v>
          </cell>
          <cell r="G1517" t="str">
            <v>Curva roscada de acero SBNM25 G, con manguito roscado M25x1,5 Acero, St electrozincado, EN ISO 19598 / EN ISO 4042 Consulta la referencia 2046780 en www.obo.es para más detalles técnicos</v>
          </cell>
          <cell r="H1517" t="str">
            <v>0119</v>
          </cell>
          <cell r="I1517" t="str">
            <v>VBS Sistemas de tubos</v>
          </cell>
        </row>
        <row r="1518">
          <cell r="B1518">
            <v>2046781</v>
          </cell>
          <cell r="C1518" t="str">
            <v>A</v>
          </cell>
          <cell r="D1518">
            <v>45383</v>
          </cell>
          <cell r="E1518" t="str">
            <v>SBNM32 G</v>
          </cell>
          <cell r="F1518" t="str">
            <v>Curva roscada de acero SBNM32 G, con manguito roscado</v>
          </cell>
          <cell r="G1518" t="str">
            <v>Curva roscada de acero SBNM32 G, con manguito roscado M32x1,5 Acero, St electrozincado, EN ISO 19598 / EN ISO 4042 Consulta la referencia 2046781 en www.obo.es para más detalles técnicos</v>
          </cell>
          <cell r="H1518" t="str">
            <v>0119</v>
          </cell>
          <cell r="I1518" t="str">
            <v>VBS Sistemas de tubos</v>
          </cell>
        </row>
        <row r="1519">
          <cell r="B1519">
            <v>2046782</v>
          </cell>
          <cell r="C1519" t="str">
            <v>A</v>
          </cell>
          <cell r="D1519">
            <v>45383</v>
          </cell>
          <cell r="E1519" t="str">
            <v>SBNM40 G</v>
          </cell>
          <cell r="F1519" t="str">
            <v>Curva roscada de acero SBNM40 G, con manguito roscado</v>
          </cell>
          <cell r="G1519" t="str">
            <v>Curva roscada de acero SBNM40 G, con manguito roscado M40x1,5 Acero, St electrozincado, EN ISO 19598 / EN ISO 4042 Consulta la referencia 2046782 en www.obo.es para más detalles técnicos</v>
          </cell>
          <cell r="H1519" t="str">
            <v>0119</v>
          </cell>
          <cell r="I1519" t="str">
            <v>VBS Sistemas de tubos</v>
          </cell>
        </row>
        <row r="1520">
          <cell r="B1520">
            <v>2046783</v>
          </cell>
          <cell r="C1520" t="str">
            <v>A</v>
          </cell>
          <cell r="D1520">
            <v>45383</v>
          </cell>
          <cell r="E1520" t="str">
            <v>SBNM50 G</v>
          </cell>
          <cell r="F1520" t="str">
            <v>Curva roscada de acero SBNM50 G, con manguito roscado</v>
          </cell>
          <cell r="G1520" t="str">
            <v>Curva roscada de acero SBNM50 G, con manguito roscado M50x1,5 Acero, St electrozincado, EN ISO 19598 / EN ISO 4042 Consulta la referencia 2046783 en www.obo.es para más detalles técnicos</v>
          </cell>
          <cell r="H1520" t="str">
            <v>0119</v>
          </cell>
          <cell r="I1520" t="str">
            <v>VBS Sistemas de tubos</v>
          </cell>
        </row>
        <row r="1521">
          <cell r="B1521">
            <v>2046784</v>
          </cell>
          <cell r="C1521" t="str">
            <v>A</v>
          </cell>
          <cell r="D1521">
            <v>45383</v>
          </cell>
          <cell r="E1521" t="str">
            <v>SBNM63 G</v>
          </cell>
          <cell r="F1521" t="str">
            <v>Curva roscada de acero SBNM63 G, con manguito roscado</v>
          </cell>
          <cell r="G1521" t="str">
            <v>Curva roscada de acero SBNM63 G, con manguito roscado M63x1,5 Acero, St electrozincado, EN ISO 19598 / EN ISO 4042 Consulta la referencia 2046784 en www.obo.es para más detalles técnicos</v>
          </cell>
          <cell r="H1521" t="str">
            <v>0119</v>
          </cell>
          <cell r="I1521" t="str">
            <v>VBS Sistemas de tubos</v>
          </cell>
        </row>
        <row r="1522">
          <cell r="B1522">
            <v>2046786</v>
          </cell>
          <cell r="C1522" t="str">
            <v>A</v>
          </cell>
          <cell r="D1522">
            <v>45383</v>
          </cell>
          <cell r="E1522" t="str">
            <v>SBNM16 FT</v>
          </cell>
          <cell r="F1522" t="str">
            <v>Curva roscada de acero SBNM16 FT, con manguito roscado</v>
          </cell>
          <cell r="G1522" t="str">
            <v>Curva roscada de acero SBNM16 FT, con manguito roscado M16x1,5 Acero, St Galvanizado por inmersión en caliente, DIN EN ISO 1461 Consulta la referencia 2046786 en www.obo.es para más detalles técnicos</v>
          </cell>
          <cell r="H1522" t="str">
            <v>0119</v>
          </cell>
          <cell r="I1522" t="str">
            <v>VBS Sistemas de tubos</v>
          </cell>
        </row>
        <row r="1523">
          <cell r="B1523">
            <v>2046787</v>
          </cell>
          <cell r="C1523" t="str">
            <v>A</v>
          </cell>
          <cell r="D1523">
            <v>45383</v>
          </cell>
          <cell r="E1523" t="str">
            <v>SBNM20 FT</v>
          </cell>
          <cell r="F1523" t="str">
            <v>Curva roscada de acero SBNM20 FT, con manguito roscado</v>
          </cell>
          <cell r="G1523" t="str">
            <v>Curva roscada de acero SBNM20 FT, con manguito roscado M20x1,5 Acero, St Galvanizado por inmersión en caliente, DIN EN ISO 1461 Consulta la referencia 2046787 en www.obo.es para más detalles técnicos</v>
          </cell>
          <cell r="H1523" t="str">
            <v>0119</v>
          </cell>
          <cell r="I1523" t="str">
            <v>VBS Sistemas de tubos</v>
          </cell>
        </row>
        <row r="1524">
          <cell r="B1524">
            <v>2046788</v>
          </cell>
          <cell r="C1524" t="str">
            <v>A</v>
          </cell>
          <cell r="D1524">
            <v>45383</v>
          </cell>
          <cell r="E1524" t="str">
            <v>SBNM25 FT</v>
          </cell>
          <cell r="F1524" t="str">
            <v>Curva roscada de acero SBNM25 FT, con manguito roscado</v>
          </cell>
          <cell r="G1524" t="str">
            <v>Curva roscada de acero SBNM25 FT, con manguito roscado M25x1,5 Acero, St Galvanizado por inmersión en caliente, DIN EN ISO 1461 Consulta la referencia 2046788 en www.obo.es para más detalles técnicos</v>
          </cell>
          <cell r="H1524" t="str">
            <v>0119</v>
          </cell>
          <cell r="I1524" t="str">
            <v>VBS Sistemas de tubos</v>
          </cell>
        </row>
        <row r="1525">
          <cell r="B1525">
            <v>2046789</v>
          </cell>
          <cell r="C1525" t="str">
            <v>A</v>
          </cell>
          <cell r="D1525">
            <v>45383</v>
          </cell>
          <cell r="E1525" t="str">
            <v>SBNM32 FT</v>
          </cell>
          <cell r="F1525" t="str">
            <v>Curva roscada de acero SBNM32 FT, con manguito roscado</v>
          </cell>
          <cell r="G1525" t="str">
            <v>Curva roscada de acero SBNM32 FT, con manguito roscado M32x1,5 Acero, St Galvanizado por inmersión en caliente, DIN EN ISO 1461 Consulta la referencia 2046789 en www.obo.es para más detalles técnicos</v>
          </cell>
          <cell r="H1525" t="str">
            <v>0119</v>
          </cell>
          <cell r="I1525" t="str">
            <v>VBS Sistemas de tubos</v>
          </cell>
        </row>
        <row r="1526">
          <cell r="B1526">
            <v>2046790</v>
          </cell>
          <cell r="C1526" t="str">
            <v>A</v>
          </cell>
          <cell r="D1526">
            <v>45383</v>
          </cell>
          <cell r="E1526" t="str">
            <v>SBNM40 FT</v>
          </cell>
          <cell r="F1526" t="str">
            <v>Curva roscada de acero SBNM40 FT, con manguito roscado</v>
          </cell>
          <cell r="G1526" t="str">
            <v>Curva roscada de acero SBNM40 FT, con manguito roscado M40x1,5 Acero, St Galvanizado por inmersión en caliente, DIN EN ISO 1461 Consulta la referencia 2046790 en www.obo.es para más detalles técnicos</v>
          </cell>
          <cell r="H1526" t="str">
            <v>0119</v>
          </cell>
          <cell r="I1526" t="str">
            <v>VBS Sistemas de tubos</v>
          </cell>
        </row>
        <row r="1527">
          <cell r="B1527">
            <v>2046791</v>
          </cell>
          <cell r="C1527" t="str">
            <v>A</v>
          </cell>
          <cell r="D1527">
            <v>45383</v>
          </cell>
          <cell r="E1527" t="str">
            <v>SBNM50 FT</v>
          </cell>
          <cell r="F1527" t="str">
            <v>Curva roscada de acero SBNM50 FT, con manguito roscado</v>
          </cell>
          <cell r="G1527" t="str">
            <v>Curva roscada de acero SBNM50 FT, con manguito roscado M50x1,5 Acero, St Galvanizado por inmersión en caliente, DIN EN ISO 1461 Consulta la referencia 2046791 en www.obo.es para más detalles técnicos</v>
          </cell>
          <cell r="H1527" t="str">
            <v>0119</v>
          </cell>
          <cell r="I1527" t="str">
            <v>VBS Sistemas de tubos</v>
          </cell>
        </row>
        <row r="1528">
          <cell r="B1528">
            <v>2046792</v>
          </cell>
          <cell r="C1528" t="str">
            <v>A</v>
          </cell>
          <cell r="D1528">
            <v>45383</v>
          </cell>
          <cell r="E1528" t="str">
            <v>SBNM63 FT</v>
          </cell>
          <cell r="F1528" t="str">
            <v>Curva roscada de acero SBNM63 FT, con manguito roscado</v>
          </cell>
          <cell r="G1528" t="str">
            <v>Curva roscada de acero SBNM63 FT, con manguito roscado M63x1,5 Acero, St Galvanizado por inmersión en caliente, DIN EN ISO 1461 Consulta la referencia 2046792 en www.obo.es para más detalles técnicos</v>
          </cell>
          <cell r="H1528" t="str">
            <v>0119</v>
          </cell>
          <cell r="I1528" t="str">
            <v>VBS Sistemas de tubos</v>
          </cell>
        </row>
        <row r="1529">
          <cell r="B1529">
            <v>2046808</v>
          </cell>
          <cell r="C1529" t="str">
            <v>A</v>
          </cell>
          <cell r="D1529">
            <v>45383</v>
          </cell>
          <cell r="E1529" t="str">
            <v>SBN16 G</v>
          </cell>
          <cell r="F1529" t="str">
            <v>Curva enchufable de acero SBN16 G, sin rosca</v>
          </cell>
          <cell r="G1529" t="str">
            <v>Curva enchufable de acero SBN16 G, sin rosca Ø16mm Acero, St electrozincado, EN ISO 19598 / EN ISO 4042 Consulta la referencia 2046808 en www.obo.es para más detalles técnicos</v>
          </cell>
          <cell r="H1529" t="str">
            <v>0119</v>
          </cell>
          <cell r="I1529" t="str">
            <v>VBS Sistemas de tubos</v>
          </cell>
        </row>
        <row r="1530">
          <cell r="B1530">
            <v>2046809</v>
          </cell>
          <cell r="C1530" t="str">
            <v>A</v>
          </cell>
          <cell r="D1530">
            <v>45383</v>
          </cell>
          <cell r="E1530" t="str">
            <v>SBN20 G</v>
          </cell>
          <cell r="F1530" t="str">
            <v>Curva enchufable de acero SBN20 G, sin rosca</v>
          </cell>
          <cell r="G1530" t="str">
            <v>Curva enchufable de acero SBN20 G, sin rosca Ø20mm Acero, St electrozincado, EN ISO 19598 / EN ISO 4042 Consulta la referencia 2046809 en www.obo.es para más detalles técnicos</v>
          </cell>
          <cell r="H1530" t="str">
            <v>0119</v>
          </cell>
          <cell r="I1530" t="str">
            <v>VBS Sistemas de tubos</v>
          </cell>
        </row>
        <row r="1531">
          <cell r="B1531">
            <v>2046810</v>
          </cell>
          <cell r="C1531" t="str">
            <v>A</v>
          </cell>
          <cell r="D1531">
            <v>45383</v>
          </cell>
          <cell r="E1531" t="str">
            <v>SBN25 G</v>
          </cell>
          <cell r="F1531" t="str">
            <v>Curva enchufable de acero SBN25 G, sin rosca</v>
          </cell>
          <cell r="G1531" t="str">
            <v>Curva enchufable de acero SBN25 G, sin rosca Ø25mm Acero, St electrozincado, EN ISO 19598 / EN ISO 4042 Consulta la referencia 2046810 en www.obo.es para más detalles técnicos</v>
          </cell>
          <cell r="H1531" t="str">
            <v>0119</v>
          </cell>
          <cell r="I1531" t="str">
            <v>VBS Sistemas de tubos</v>
          </cell>
        </row>
        <row r="1532">
          <cell r="B1532">
            <v>2046811</v>
          </cell>
          <cell r="C1532" t="str">
            <v>A</v>
          </cell>
          <cell r="D1532">
            <v>45383</v>
          </cell>
          <cell r="E1532" t="str">
            <v>SBN32 G</v>
          </cell>
          <cell r="F1532" t="str">
            <v>Curva enchufable de acero SBN32 G, sin rosca</v>
          </cell>
          <cell r="G1532" t="str">
            <v>Curva enchufable de acero SBN32 G, sin rosca Ø32mm Acero, St electrozincado, EN ISO 19598 / EN ISO 4042 Consulta la referencia 2046811 en www.obo.es para más detalles técnicos</v>
          </cell>
          <cell r="H1532" t="str">
            <v>0119</v>
          </cell>
          <cell r="I1532" t="str">
            <v>VBS Sistemas de tubos</v>
          </cell>
        </row>
        <row r="1533">
          <cell r="B1533">
            <v>2046812</v>
          </cell>
          <cell r="C1533" t="str">
            <v>A</v>
          </cell>
          <cell r="D1533">
            <v>45383</v>
          </cell>
          <cell r="E1533" t="str">
            <v>SBN40 G</v>
          </cell>
          <cell r="F1533" t="str">
            <v>Curva enchufable de acero SBN40 G, sin rosca</v>
          </cell>
          <cell r="G1533" t="str">
            <v>Curva enchufable de acero SBN40 G, sin rosca Ø40mm Acero, St electrozincado, EN ISO 19598 / EN ISO 4042 Consulta la referencia 2046812 en www.obo.es para más detalles técnicos</v>
          </cell>
          <cell r="H1533" t="str">
            <v>0119</v>
          </cell>
          <cell r="I1533" t="str">
            <v>VBS Sistemas de tubos</v>
          </cell>
        </row>
        <row r="1534">
          <cell r="B1534">
            <v>2046813</v>
          </cell>
          <cell r="C1534" t="str">
            <v>A</v>
          </cell>
          <cell r="D1534">
            <v>45383</v>
          </cell>
          <cell r="E1534" t="str">
            <v>SBN50 G</v>
          </cell>
          <cell r="F1534" t="str">
            <v>Curva enchufable de acero SBN50 G, sin rosca</v>
          </cell>
          <cell r="G1534" t="str">
            <v>Curva enchufable de acero SBN50 G, sin rosca Ø50mm Acero, St electrozincado, EN ISO 19598 / EN ISO 4042 Consulta la referencia 2046813 en www.obo.es para más detalles técnicos</v>
          </cell>
          <cell r="H1534" t="str">
            <v>0119</v>
          </cell>
          <cell r="I1534" t="str">
            <v>VBS Sistemas de tubos</v>
          </cell>
        </row>
        <row r="1535">
          <cell r="B1535">
            <v>2046814</v>
          </cell>
          <cell r="C1535" t="str">
            <v>A</v>
          </cell>
          <cell r="D1535">
            <v>45383</v>
          </cell>
          <cell r="E1535" t="str">
            <v>SBN63 G</v>
          </cell>
          <cell r="F1535" t="str">
            <v>Curva enchufable de acero SBN63 G, sin rosca</v>
          </cell>
          <cell r="G1535" t="str">
            <v>Curva enchufable de acero SBN63 G, sin rosca Ø63mm Acero, St electrozincado, EN ISO 19598 / EN ISO 4042 Consulta la referencia 2046814 en www.obo.es para más detalles técnicos</v>
          </cell>
          <cell r="H1535" t="str">
            <v>0119</v>
          </cell>
          <cell r="I1535" t="str">
            <v>VBS Sistemas de tubos</v>
          </cell>
        </row>
        <row r="1536">
          <cell r="B1536">
            <v>2046816</v>
          </cell>
          <cell r="C1536" t="str">
            <v>A</v>
          </cell>
          <cell r="D1536">
            <v>45383</v>
          </cell>
          <cell r="E1536" t="str">
            <v>SBN16 FT</v>
          </cell>
          <cell r="F1536" t="str">
            <v>Curva enchufable de acero SBN16 FT, sin rosca</v>
          </cell>
          <cell r="G1536" t="str">
            <v>Curva enchufable de acero SBN16 FT, sin rosca Ø16mm Acero, St Galvanizado por inmersión en caliente, DIN EN ISO 1461 Consulta la referencia 2046816 en www.obo.es para más detalles técnicos</v>
          </cell>
          <cell r="H1536" t="str">
            <v>0119</v>
          </cell>
          <cell r="I1536" t="str">
            <v>VBS Sistemas de tubos</v>
          </cell>
        </row>
        <row r="1537">
          <cell r="B1537">
            <v>2046817</v>
          </cell>
          <cell r="C1537" t="str">
            <v>A</v>
          </cell>
          <cell r="D1537">
            <v>45383</v>
          </cell>
          <cell r="E1537" t="str">
            <v>SBN20 FT</v>
          </cell>
          <cell r="F1537" t="str">
            <v>Curva enchufable de acero SBN20 FT, sin rosca</v>
          </cell>
          <cell r="G1537" t="str">
            <v>Curva enchufable de acero SBN20 FT, sin rosca Ø20mm Acero, St Galvanizado por inmersión en caliente, DIN EN ISO 1461 Consulta la referencia 2046817 en www.obo.es para más detalles técnicos</v>
          </cell>
          <cell r="H1537" t="str">
            <v>0119</v>
          </cell>
          <cell r="I1537" t="str">
            <v>VBS Sistemas de tubos</v>
          </cell>
        </row>
        <row r="1538">
          <cell r="B1538">
            <v>2046818</v>
          </cell>
          <cell r="C1538" t="str">
            <v>A</v>
          </cell>
          <cell r="D1538">
            <v>45383</v>
          </cell>
          <cell r="E1538" t="str">
            <v>SBN25 FT</v>
          </cell>
          <cell r="F1538" t="str">
            <v>Curva enchufable de acero SBN25 FT, sin rosca</v>
          </cell>
          <cell r="G1538" t="str">
            <v>Curva enchufable de acero SBN25 FT, sin rosca Ø25mm Acero, St Galvanizado por inmersión en caliente, DIN EN ISO 1461 Consulta la referencia 2046818 en www.obo.es para más detalles técnicos</v>
          </cell>
          <cell r="H1538" t="str">
            <v>0119</v>
          </cell>
          <cell r="I1538" t="str">
            <v>VBS Sistemas de tubos</v>
          </cell>
        </row>
        <row r="1539">
          <cell r="B1539">
            <v>2046819</v>
          </cell>
          <cell r="C1539" t="str">
            <v>A</v>
          </cell>
          <cell r="D1539">
            <v>45383</v>
          </cell>
          <cell r="E1539" t="str">
            <v>SBN32 FT</v>
          </cell>
          <cell r="F1539" t="str">
            <v>Curva enchufable de acero SBN32 FT, sin rosca</v>
          </cell>
          <cell r="G1539" t="str">
            <v>Curva enchufable de acero SBN32 FT, sin rosca Ø32mm Acero, St Galvanizado por inmersión en caliente, DIN EN ISO 1461 Consulta la referencia 2046819 en www.obo.es para más detalles técnicos</v>
          </cell>
          <cell r="H1539" t="str">
            <v>0119</v>
          </cell>
          <cell r="I1539" t="str">
            <v>VBS Sistemas de tubos</v>
          </cell>
        </row>
        <row r="1540">
          <cell r="B1540">
            <v>2046820</v>
          </cell>
          <cell r="C1540" t="str">
            <v>A</v>
          </cell>
          <cell r="D1540">
            <v>45383</v>
          </cell>
          <cell r="E1540" t="str">
            <v>SBN40 FT</v>
          </cell>
          <cell r="F1540" t="str">
            <v>Curva enchufable de acero SBN40 FT, sin rosca</v>
          </cell>
          <cell r="G1540" t="str">
            <v>Curva enchufable de acero SBN40 FT, sin rosca Ø40mm Acero, St Galvanizado por inmersión en caliente, DIN EN ISO 1461 Consulta la referencia 2046820 en www.obo.es para más detalles técnicos</v>
          </cell>
          <cell r="H1540" t="str">
            <v>0119</v>
          </cell>
          <cell r="I1540" t="str">
            <v>VBS Sistemas de tubos</v>
          </cell>
        </row>
        <row r="1541">
          <cell r="B1541">
            <v>2046821</v>
          </cell>
          <cell r="C1541" t="str">
            <v>A</v>
          </cell>
          <cell r="D1541">
            <v>45383</v>
          </cell>
          <cell r="E1541" t="str">
            <v>SBN50 FT</v>
          </cell>
          <cell r="F1541" t="str">
            <v>Curva enchufable de acero SBN50 FT, sin rosca</v>
          </cell>
          <cell r="G1541" t="str">
            <v>Curva enchufable de acero SBN50 FT, sin rosca Ø50mm Acero, St Galvanizado por inmersión en caliente, DIN EN ISO 1461 Consulta la referencia 2046821 en www.obo.es para más detalles técnicos</v>
          </cell>
          <cell r="H1541" t="str">
            <v>0119</v>
          </cell>
          <cell r="I1541" t="str">
            <v>VBS Sistemas de tubos</v>
          </cell>
        </row>
        <row r="1542">
          <cell r="B1542">
            <v>2046822</v>
          </cell>
          <cell r="C1542" t="str">
            <v>A</v>
          </cell>
          <cell r="D1542">
            <v>45383</v>
          </cell>
          <cell r="E1542" t="str">
            <v>SBN63 FT</v>
          </cell>
          <cell r="F1542" t="str">
            <v>Curva enchufable de acero SBN63 FT, sin rosca</v>
          </cell>
          <cell r="G1542" t="str">
            <v>Curva enchufable de acero SBN63 FT, sin rosca Ø63mm Acero, St Galvanizado por inmersión en caliente, DIN EN ISO 1461 Consulta la referencia 2046822 en www.obo.es para más detalles técnicos</v>
          </cell>
          <cell r="H1542" t="str">
            <v>0119</v>
          </cell>
          <cell r="I1542" t="str">
            <v>VBS Sistemas de tubos</v>
          </cell>
        </row>
        <row r="1543">
          <cell r="B1543">
            <v>2046825</v>
          </cell>
          <cell r="C1543" t="str">
            <v>A</v>
          </cell>
          <cell r="D1543">
            <v>45383</v>
          </cell>
          <cell r="E1543" t="str">
            <v>SBN20 SW</v>
          </cell>
          <cell r="F1543" t="str">
            <v>Curva enchufable de acero SBN20 SW, sin rosca</v>
          </cell>
          <cell r="G1543" t="str">
            <v>Curva enchufable de acero SBN20 SW, sin rosca Ø20mm Acero, St PES50 - poliéster/epoxi Consulta la referencia 2046825 en www.obo.es para más detalles técnicos</v>
          </cell>
          <cell r="H1543" t="str">
            <v>0119</v>
          </cell>
          <cell r="I1543" t="str">
            <v>VBS Sistemas de tubos</v>
          </cell>
        </row>
        <row r="1544">
          <cell r="B1544">
            <v>2046827</v>
          </cell>
          <cell r="C1544" t="str">
            <v>A</v>
          </cell>
          <cell r="D1544">
            <v>45383</v>
          </cell>
          <cell r="E1544" t="str">
            <v>SBN32 SW</v>
          </cell>
          <cell r="F1544" t="str">
            <v>Curva enchufable de acero SBN32 SW, sin rosca</v>
          </cell>
          <cell r="G1544" t="str">
            <v>Curva enchufable de acero SBN32 SW, sin rosca Ø32mm Acero, St PES50 - poliéster/epoxi Consulta la referencia 2046827 en www.obo.es para más detalles técnicos</v>
          </cell>
          <cell r="H1544" t="str">
            <v>0119</v>
          </cell>
          <cell r="I1544" t="str">
            <v>VBS Sistemas de tubos</v>
          </cell>
        </row>
        <row r="1545">
          <cell r="B1545">
            <v>2046840</v>
          </cell>
          <cell r="C1545" t="str">
            <v>A</v>
          </cell>
          <cell r="D1545">
            <v>45383</v>
          </cell>
          <cell r="E1545" t="str">
            <v>S16W G</v>
          </cell>
          <cell r="F1545" t="str">
            <v>Tubo enchufable de acero S16W G, sin rosca</v>
          </cell>
          <cell r="G1545" t="str">
            <v>Tubo enchufable de acero S16W G, sin rosca Ø16, 3000mm Acero, St electrozincado, EN ISO 19598 / EN ISO 4042 Consulta la referencia 2046840 en www.obo.es para más detalles técnicos</v>
          </cell>
          <cell r="H1545" t="str">
            <v>0119</v>
          </cell>
          <cell r="I1545" t="str">
            <v>VBS Sistemas de tubos</v>
          </cell>
        </row>
        <row r="1546">
          <cell r="B1546">
            <v>2046841</v>
          </cell>
          <cell r="C1546" t="str">
            <v>A</v>
          </cell>
          <cell r="D1546">
            <v>45383</v>
          </cell>
          <cell r="E1546" t="str">
            <v>S20W G</v>
          </cell>
          <cell r="F1546" t="str">
            <v>Tubo enchufable de acero S20W G, sin rosca</v>
          </cell>
          <cell r="G1546" t="str">
            <v>Tubo enchufable de acero S20W G, sin rosca Ø20, 3000mm Acero, St electrozincado, EN ISO 19598 / EN ISO 4042 Consulta la referencia 2046841 en www.obo.es para más detalles técnicos</v>
          </cell>
          <cell r="H1546" t="str">
            <v>0119</v>
          </cell>
          <cell r="I1546" t="str">
            <v>VBS Sistemas de tubos</v>
          </cell>
        </row>
        <row r="1547">
          <cell r="B1547">
            <v>2046842</v>
          </cell>
          <cell r="C1547" t="str">
            <v>A</v>
          </cell>
          <cell r="D1547">
            <v>45383</v>
          </cell>
          <cell r="E1547" t="str">
            <v>S25W G</v>
          </cell>
          <cell r="F1547" t="str">
            <v>Tubo enchufable de acero S25W G, sin rosca</v>
          </cell>
          <cell r="G1547" t="str">
            <v>Tubo enchufable de acero S25W G, sin rosca Ø25, 3000mm Acero, St electrozincado, EN ISO 19598 / EN ISO 4042 Consulta la referencia 2046842 en www.obo.es para más detalles técnicos</v>
          </cell>
          <cell r="H1547" t="str">
            <v>0119</v>
          </cell>
          <cell r="I1547" t="str">
            <v>VBS Sistemas de tubos</v>
          </cell>
        </row>
        <row r="1548">
          <cell r="B1548">
            <v>2046843</v>
          </cell>
          <cell r="C1548" t="str">
            <v>A</v>
          </cell>
          <cell r="D1548">
            <v>45383</v>
          </cell>
          <cell r="E1548" t="str">
            <v>S32W G</v>
          </cell>
          <cell r="F1548" t="str">
            <v>Tubo enchufable de acero S32W G, sin rosca</v>
          </cell>
          <cell r="G1548" t="str">
            <v>Tubo enchufable de acero S32W G, sin rosca Ø32, 3000mm Acero, St electrozincado, EN ISO 19598 / EN ISO 4042 Consulta la referencia 2046843 en www.obo.es para más detalles técnicos</v>
          </cell>
          <cell r="H1548" t="str">
            <v>0119</v>
          </cell>
          <cell r="I1548" t="str">
            <v>VBS Sistemas de tubos</v>
          </cell>
        </row>
        <row r="1549">
          <cell r="B1549">
            <v>2046844</v>
          </cell>
          <cell r="C1549" t="str">
            <v>A</v>
          </cell>
          <cell r="D1549">
            <v>45383</v>
          </cell>
          <cell r="E1549" t="str">
            <v>S40W G</v>
          </cell>
          <cell r="F1549" t="str">
            <v>Tubo enchufable de acero S40W G, sin rosca</v>
          </cell>
          <cell r="G1549" t="str">
            <v>Tubo enchufable de acero S40W G, sin rosca Ø40, 3000mm Acero, St electrozincado, EN ISO 19598 / EN ISO 4042 Consulta la referencia 2046844 en www.obo.es para más detalles técnicos</v>
          </cell>
          <cell r="H1549" t="str">
            <v>0119</v>
          </cell>
          <cell r="I1549" t="str">
            <v>VBS Sistemas de tubos</v>
          </cell>
        </row>
        <row r="1550">
          <cell r="B1550">
            <v>2046845</v>
          </cell>
          <cell r="C1550" t="str">
            <v>A</v>
          </cell>
          <cell r="D1550">
            <v>45383</v>
          </cell>
          <cell r="E1550" t="str">
            <v>S50W G</v>
          </cell>
          <cell r="F1550" t="str">
            <v>Tubo enchufable de acero S50W G, sin rosca</v>
          </cell>
          <cell r="G1550" t="str">
            <v>Tubo enchufable de acero S50W G, sin rosca Ø50, 3000mm Acero, St electrozincado, EN ISO 19598 / EN ISO 4042 Consulta la referencia 2046845 en www.obo.es para más detalles técnicos</v>
          </cell>
          <cell r="H1550" t="str">
            <v>0119</v>
          </cell>
          <cell r="I1550" t="str">
            <v>VBS Sistemas de tubos</v>
          </cell>
        </row>
        <row r="1551">
          <cell r="B1551">
            <v>2046846</v>
          </cell>
          <cell r="C1551" t="str">
            <v>A</v>
          </cell>
          <cell r="D1551">
            <v>45383</v>
          </cell>
          <cell r="E1551" t="str">
            <v>S63W G</v>
          </cell>
          <cell r="F1551" t="str">
            <v>Tubo enchufable de acero S63W G, sin rosca</v>
          </cell>
          <cell r="G1551" t="str">
            <v>Tubo enchufable de acero S63W G, sin rosca Ø63, 3000mm Acero, St electrozincado, EN ISO 19598 / EN ISO 4042 Consulta la referencia 2046846 en www.obo.es para más detalles técnicos</v>
          </cell>
          <cell r="H1551" t="str">
            <v>0119</v>
          </cell>
          <cell r="I1551" t="str">
            <v>VBS Sistemas de tubos</v>
          </cell>
        </row>
        <row r="1552">
          <cell r="B1552">
            <v>2046854</v>
          </cell>
          <cell r="C1552" t="str">
            <v>A</v>
          </cell>
          <cell r="D1552">
            <v>45383</v>
          </cell>
          <cell r="E1552" t="str">
            <v>SV16W G</v>
          </cell>
          <cell r="F1552" t="str">
            <v>Manguito enchufable acero SV16W G, sin rosca</v>
          </cell>
          <cell r="G1552" t="str">
            <v>Manguito enchufable acero SV16W G, sin rosca Ø16mm Acero, St electrozincado, EN ISO 19598 / EN ISO 4042 Consulta la referencia 2046854 en www.obo.es para más detalles técnicos</v>
          </cell>
          <cell r="H1552" t="str">
            <v>0119</v>
          </cell>
          <cell r="I1552" t="str">
            <v>VBS Sistemas de tubos</v>
          </cell>
        </row>
        <row r="1553">
          <cell r="B1553">
            <v>2046855</v>
          </cell>
          <cell r="C1553" t="str">
            <v>A</v>
          </cell>
          <cell r="D1553">
            <v>45383</v>
          </cell>
          <cell r="E1553" t="str">
            <v>SV20W G</v>
          </cell>
          <cell r="F1553" t="str">
            <v>Manguito enchufable acero SV20W G, sin rosca</v>
          </cell>
          <cell r="G1553" t="str">
            <v>Manguito enchufable acero SV20W G, sin rosca Ø20mm Acero, St electrozincado, EN ISO 19598 / EN ISO 4042 Consulta la referencia 2046855 en www.obo.es para más detalles técnicos</v>
          </cell>
          <cell r="H1553" t="str">
            <v>0119</v>
          </cell>
          <cell r="I1553" t="str">
            <v>VBS Sistemas de tubos</v>
          </cell>
        </row>
        <row r="1554">
          <cell r="B1554">
            <v>2046856</v>
          </cell>
          <cell r="C1554" t="str">
            <v>A</v>
          </cell>
          <cell r="D1554">
            <v>45383</v>
          </cell>
          <cell r="E1554" t="str">
            <v>SV25W G</v>
          </cell>
          <cell r="F1554" t="str">
            <v>Manguito enchufable acero SV25W G, sin rosca</v>
          </cell>
          <cell r="G1554" t="str">
            <v>Manguito enchufable acero SV25W G, sin rosca Ø25mm Acero, St electrozincado, EN ISO 19598 / EN ISO 4042 Consulta la referencia 2046856 en www.obo.es para más detalles técnicos</v>
          </cell>
          <cell r="H1554" t="str">
            <v>0119</v>
          </cell>
          <cell r="I1554" t="str">
            <v>VBS Sistemas de tubos</v>
          </cell>
        </row>
        <row r="1555">
          <cell r="B1555">
            <v>2046857</v>
          </cell>
          <cell r="C1555" t="str">
            <v>A</v>
          </cell>
          <cell r="D1555">
            <v>45383</v>
          </cell>
          <cell r="E1555" t="str">
            <v>SV32W G</v>
          </cell>
          <cell r="F1555" t="str">
            <v>Manguito enchufable acero SV32W G, sin rosca</v>
          </cell>
          <cell r="G1555" t="str">
            <v>Manguito enchufable acero SV32W G, sin rosca Ø32mm Acero, St electrozincado, EN ISO 19598 / EN ISO 4042 Consulta la referencia 2046857 en www.obo.es para más detalles técnicos</v>
          </cell>
          <cell r="H1555" t="str">
            <v>0119</v>
          </cell>
          <cell r="I1555" t="str">
            <v>VBS Sistemas de tubos</v>
          </cell>
        </row>
        <row r="1556">
          <cell r="B1556">
            <v>2046858</v>
          </cell>
          <cell r="C1556" t="str">
            <v>A</v>
          </cell>
          <cell r="D1556">
            <v>45383</v>
          </cell>
          <cell r="E1556" t="str">
            <v>SV40W G</v>
          </cell>
          <cell r="F1556" t="str">
            <v>Manguito enchufable acero SV40W G, sin rosca</v>
          </cell>
          <cell r="G1556" t="str">
            <v>Manguito enchufable acero SV40W G, sin rosca Ø40mm Acero, St electrozincado, EN ISO 19598 / EN ISO 4042 Consulta la referencia 2046858 en www.obo.es para más detalles técnicos</v>
          </cell>
          <cell r="H1556" t="str">
            <v>0119</v>
          </cell>
          <cell r="I1556" t="str">
            <v>VBS Sistemas de tubos</v>
          </cell>
        </row>
        <row r="1557">
          <cell r="B1557">
            <v>2046859</v>
          </cell>
          <cell r="C1557" t="str">
            <v>A</v>
          </cell>
          <cell r="D1557">
            <v>45383</v>
          </cell>
          <cell r="E1557" t="str">
            <v>SV50W G</v>
          </cell>
          <cell r="F1557" t="str">
            <v>Manguito enchufable acero SV50W G, sin rosca</v>
          </cell>
          <cell r="G1557" t="str">
            <v>Manguito enchufable acero SV50W G, sin rosca Ø50mm Acero, St electrozincado, EN ISO 19598 / EN ISO 4042 Consulta la referencia 2046859 en www.obo.es para más detalles técnicos</v>
          </cell>
          <cell r="H1557" t="str">
            <v>0119</v>
          </cell>
          <cell r="I1557" t="str">
            <v>VBS Sistemas de tubos</v>
          </cell>
        </row>
        <row r="1558">
          <cell r="B1558">
            <v>2046860</v>
          </cell>
          <cell r="C1558" t="str">
            <v>A</v>
          </cell>
          <cell r="D1558">
            <v>45383</v>
          </cell>
          <cell r="E1558" t="str">
            <v>SV63W G</v>
          </cell>
          <cell r="F1558" t="str">
            <v>Manguito enchufable acero SV63W G, sin rosca</v>
          </cell>
          <cell r="G1558" t="str">
            <v>Manguito enchufable acero SV63W G, sin rosca Ø63mm Acero, St electrozincado, EN ISO 19598 / EN ISO 4042 Consulta la referencia 2046860 en www.obo.es para más detalles técnicos</v>
          </cell>
          <cell r="H1558" t="str">
            <v>0119</v>
          </cell>
          <cell r="I1558" t="str">
            <v>VBS Sistemas de tubos</v>
          </cell>
        </row>
        <row r="1559">
          <cell r="B1559">
            <v>2046861</v>
          </cell>
          <cell r="C1559" t="str">
            <v>A</v>
          </cell>
          <cell r="D1559">
            <v>45383</v>
          </cell>
          <cell r="E1559" t="str">
            <v>SM16W G</v>
          </cell>
          <cell r="F1559" t="str">
            <v>Tubo roscado de acero SM16W G, con manguito roscado</v>
          </cell>
          <cell r="G1559" t="str">
            <v>Tubo roscado de acero SM16W G, con manguito roscado M16x1,3,3000 Acero, St electrozincado, EN ISO 19598 / EN ISO 4042 Consulta la referencia 2046861 en www.obo.es para más detalles técnicos</v>
          </cell>
          <cell r="H1559" t="str">
            <v>0119</v>
          </cell>
          <cell r="I1559" t="str">
            <v>VBS Sistemas de tubos</v>
          </cell>
        </row>
        <row r="1560">
          <cell r="B1560">
            <v>2046862</v>
          </cell>
          <cell r="C1560" t="str">
            <v>A</v>
          </cell>
          <cell r="D1560">
            <v>45383</v>
          </cell>
          <cell r="E1560" t="str">
            <v>SM20W G</v>
          </cell>
          <cell r="F1560" t="str">
            <v>Tubo roscado de acero SM20W G, con manguito roscado</v>
          </cell>
          <cell r="G1560" t="str">
            <v>Tubo roscado de acero SM20W G, con manguito roscado M20x1,5,3000 Acero, St electrozincado, EN ISO 19598 / EN ISO 4042 Consulta la referencia 2046862 en www.obo.es para más detalles técnicos</v>
          </cell>
          <cell r="H1560" t="str">
            <v>0119</v>
          </cell>
          <cell r="I1560" t="str">
            <v>VBS Sistemas de tubos</v>
          </cell>
        </row>
        <row r="1561">
          <cell r="B1561">
            <v>2046863</v>
          </cell>
          <cell r="C1561" t="str">
            <v>A</v>
          </cell>
          <cell r="D1561">
            <v>45383</v>
          </cell>
          <cell r="E1561" t="str">
            <v>SM25W G</v>
          </cell>
          <cell r="F1561" t="str">
            <v>Tubo roscado de acero SM25W G, con manguito roscado</v>
          </cell>
          <cell r="G1561" t="str">
            <v>Tubo roscado de acero SM25W G, con manguito roscado M25x1,5,3000 Acero, St electrozincado, EN ISO 19598 / EN ISO 4042 Consulta la referencia 2046863 en www.obo.es para más detalles técnicos</v>
          </cell>
          <cell r="H1561" t="str">
            <v>0119</v>
          </cell>
          <cell r="I1561" t="str">
            <v>VBS Sistemas de tubos</v>
          </cell>
        </row>
        <row r="1562">
          <cell r="B1562">
            <v>2046864</v>
          </cell>
          <cell r="C1562" t="str">
            <v>A</v>
          </cell>
          <cell r="D1562">
            <v>45383</v>
          </cell>
          <cell r="E1562" t="str">
            <v>SM32W G</v>
          </cell>
          <cell r="F1562" t="str">
            <v>Tubo roscado de acero SM32W G, con manguito roscado</v>
          </cell>
          <cell r="G1562" t="str">
            <v>Tubo roscado de acero SM32W G, con manguito roscado M32x1,5,3000 Acero, St electrozincado, EN ISO 19598 / EN ISO 4042 Consulta la referencia 2046864 en www.obo.es para más detalles técnicos</v>
          </cell>
          <cell r="H1562" t="str">
            <v>0119</v>
          </cell>
          <cell r="I1562" t="str">
            <v>VBS Sistemas de tubos</v>
          </cell>
        </row>
        <row r="1563">
          <cell r="B1563">
            <v>2046865</v>
          </cell>
          <cell r="C1563" t="str">
            <v>A</v>
          </cell>
          <cell r="D1563">
            <v>45383</v>
          </cell>
          <cell r="E1563" t="str">
            <v>SM40W G</v>
          </cell>
          <cell r="F1563" t="str">
            <v>Tubo roscado de acero SM40W G, con manguito roscado</v>
          </cell>
          <cell r="G1563" t="str">
            <v>Tubo roscado de acero SM40W G, con manguito roscado M40x1,5,3000 Acero, St electrozincado, EN ISO 19598 / EN ISO 4042 Consulta la referencia 2046865 en www.obo.es para más detalles técnicos</v>
          </cell>
          <cell r="H1563" t="str">
            <v>0119</v>
          </cell>
          <cell r="I1563" t="str">
            <v>VBS Sistemas de tubos</v>
          </cell>
        </row>
        <row r="1564">
          <cell r="B1564">
            <v>2046866</v>
          </cell>
          <cell r="C1564" t="str">
            <v>A</v>
          </cell>
          <cell r="D1564">
            <v>45383</v>
          </cell>
          <cell r="E1564" t="str">
            <v>SM50W G</v>
          </cell>
          <cell r="F1564" t="str">
            <v>Tubo roscado de acero SM50W G, con manguito roscado</v>
          </cell>
          <cell r="G1564" t="str">
            <v>Tubo roscado de acero SM50W G, con manguito roscado M50x1,5,3000 Acero, St electrozincado, EN ISO 19598 / EN ISO 4042 Consulta la referencia 2046866 en www.obo.es para más detalles técnicos</v>
          </cell>
          <cell r="H1564" t="str">
            <v>0119</v>
          </cell>
          <cell r="I1564" t="str">
            <v>VBS Sistemas de tubos</v>
          </cell>
        </row>
        <row r="1565">
          <cell r="B1565">
            <v>2046867</v>
          </cell>
          <cell r="C1565" t="str">
            <v>A</v>
          </cell>
          <cell r="D1565">
            <v>45383</v>
          </cell>
          <cell r="E1565" t="str">
            <v>SM63W G</v>
          </cell>
          <cell r="F1565" t="str">
            <v>Tubo roscado de acero SM63W G, con manguito roscado</v>
          </cell>
          <cell r="G1565" t="str">
            <v>Tubo roscado de acero SM63W G, con manguito roscado M63x1,7,3000 Acero, St electrozincado, EN ISO 19598 / EN ISO 4042 Consulta la referencia 2046867 en www.obo.es para más detalles técnicos</v>
          </cell>
          <cell r="H1565" t="str">
            <v>0119</v>
          </cell>
          <cell r="I1565" t="str">
            <v>VBS Sistemas de tubos</v>
          </cell>
        </row>
        <row r="1566">
          <cell r="B1566">
            <v>2046875</v>
          </cell>
          <cell r="C1566" t="str">
            <v>A</v>
          </cell>
          <cell r="D1566">
            <v>45383</v>
          </cell>
          <cell r="E1566" t="str">
            <v>SVM16W G</v>
          </cell>
          <cell r="F1566" t="str">
            <v>Manguito roscada de acero SVM16W G, con rosca</v>
          </cell>
          <cell r="G1566" t="str">
            <v>Manguito roscada de acero SVM16W G, con rosca M16x1,5 Acero, St electrozincado, EN ISO 19598 / EN ISO 4042 Consulta la referencia 2046875 en www.obo.es para más detalles técnicos</v>
          </cell>
          <cell r="H1566" t="str">
            <v>0119</v>
          </cell>
          <cell r="I1566" t="str">
            <v>VBS Sistemas de tubos</v>
          </cell>
        </row>
        <row r="1567">
          <cell r="B1567">
            <v>2046876</v>
          </cell>
          <cell r="C1567" t="str">
            <v>A</v>
          </cell>
          <cell r="D1567">
            <v>45383</v>
          </cell>
          <cell r="E1567" t="str">
            <v>SVM20W G</v>
          </cell>
          <cell r="F1567" t="str">
            <v>Manguito roscada de acero SVM20W G, con rosca</v>
          </cell>
          <cell r="G1567" t="str">
            <v>Manguito roscada de acero SVM20W G, con rosca M20x1,5 Acero, St electrozincado, EN ISO 19598 / EN ISO 4042 Consulta la referencia 2046876 en www.obo.es para más detalles técnicos</v>
          </cell>
          <cell r="H1567" t="str">
            <v>0119</v>
          </cell>
          <cell r="I1567" t="str">
            <v>VBS Sistemas de tubos</v>
          </cell>
        </row>
        <row r="1568">
          <cell r="B1568">
            <v>2046877</v>
          </cell>
          <cell r="C1568" t="str">
            <v>A</v>
          </cell>
          <cell r="D1568">
            <v>45383</v>
          </cell>
          <cell r="E1568" t="str">
            <v>SVM25W G</v>
          </cell>
          <cell r="F1568" t="str">
            <v>Manguito roscada de acero SVM25W G, con rosca</v>
          </cell>
          <cell r="G1568" t="str">
            <v>Manguito roscada de acero SVM25W G, con rosca M25x1,5 Acero, St electrozincado, EN ISO 19598 / EN ISO 4042 Consulta la referencia 2046877 en www.obo.es para más detalles técnicos</v>
          </cell>
          <cell r="H1568" t="str">
            <v>0119</v>
          </cell>
          <cell r="I1568" t="str">
            <v>VBS Sistemas de tubos</v>
          </cell>
        </row>
        <row r="1569">
          <cell r="B1569">
            <v>2046878</v>
          </cell>
          <cell r="C1569" t="str">
            <v>A</v>
          </cell>
          <cell r="D1569">
            <v>45383</v>
          </cell>
          <cell r="E1569" t="str">
            <v>SVM32W G</v>
          </cell>
          <cell r="F1569" t="str">
            <v>Manguito roscada de acero SVM32W G, con rosca</v>
          </cell>
          <cell r="G1569" t="str">
            <v>Manguito roscada de acero SVM32W G, con rosca M32x1,5 Acero, St electrozincado, EN ISO 19598 / EN ISO 4042 Consulta la referencia 2046878 en www.obo.es para más detalles técnicos</v>
          </cell>
          <cell r="H1569" t="str">
            <v>0119</v>
          </cell>
          <cell r="I1569" t="str">
            <v>VBS Sistemas de tubos</v>
          </cell>
        </row>
        <row r="1570">
          <cell r="B1570">
            <v>2046879</v>
          </cell>
          <cell r="C1570" t="str">
            <v>A</v>
          </cell>
          <cell r="D1570">
            <v>45383</v>
          </cell>
          <cell r="E1570" t="str">
            <v>SVM40W G</v>
          </cell>
          <cell r="F1570" t="str">
            <v>Manguito roscada de acero SVM40W G, con rosca</v>
          </cell>
          <cell r="G1570" t="str">
            <v>Manguito roscada de acero SVM40W G, con rosca M40x1,5 Acero, St electrozincado, EN ISO 19598 / EN ISO 4042 Consulta la referencia 2046879 en www.obo.es para más detalles técnicos</v>
          </cell>
          <cell r="H1570" t="str">
            <v>0119</v>
          </cell>
          <cell r="I1570" t="str">
            <v>VBS Sistemas de tubos</v>
          </cell>
        </row>
        <row r="1571">
          <cell r="B1571">
            <v>2046880</v>
          </cell>
          <cell r="C1571" t="str">
            <v>A</v>
          </cell>
          <cell r="D1571">
            <v>45383</v>
          </cell>
          <cell r="E1571" t="str">
            <v>SVM50W G</v>
          </cell>
          <cell r="F1571" t="str">
            <v>Manguito roscada de acero SVM50W G, con rosca</v>
          </cell>
          <cell r="G1571" t="str">
            <v>Manguito roscada de acero SVM50W G, con rosca M50x1,5 Acero, St electrozincado, EN ISO 19598 / EN ISO 4042 Consulta la referencia 2046880 en www.obo.es para más detalles técnicos</v>
          </cell>
          <cell r="H1571" t="str">
            <v>0119</v>
          </cell>
          <cell r="I1571" t="str">
            <v>VBS Sistemas de tubos</v>
          </cell>
        </row>
        <row r="1572">
          <cell r="B1572">
            <v>2046881</v>
          </cell>
          <cell r="C1572" t="str">
            <v>A</v>
          </cell>
          <cell r="D1572">
            <v>45383</v>
          </cell>
          <cell r="E1572" t="str">
            <v>SVM63W G</v>
          </cell>
          <cell r="F1572" t="str">
            <v>Manguito roscada de acero SVM63W G, con rosca</v>
          </cell>
          <cell r="G1572" t="str">
            <v>Manguito roscada de acero SVM63W G, con rosca M63x1,5 Acero, St electrozincado, EN ISO 19598 / EN ISO 4042 Consulta la referencia 2046881 en www.obo.es para más detalles técnicos</v>
          </cell>
          <cell r="H1572" t="str">
            <v>0119</v>
          </cell>
          <cell r="I1572" t="str">
            <v>VBS Sistemas de tubos</v>
          </cell>
        </row>
        <row r="1573">
          <cell r="B1573">
            <v>2047589</v>
          </cell>
          <cell r="C1573" t="str">
            <v>A</v>
          </cell>
          <cell r="D1573">
            <v>45383</v>
          </cell>
          <cell r="E1573" t="str">
            <v>SKT20W ALU</v>
          </cell>
          <cell r="F1573" t="str">
            <v>T de control SKT20W ALU, sin rosca</v>
          </cell>
          <cell r="G1573" t="str">
            <v>T de control SKT20W ALU, sin rosca Ø20mm Colada de aluminio a presión, AlG  Consulta la referencia 2047589 en www.obo.es para más detalles técnicos</v>
          </cell>
          <cell r="H1573" t="str">
            <v>0119</v>
          </cell>
          <cell r="I1573" t="str">
            <v>VBS Sistemas de tubos</v>
          </cell>
        </row>
        <row r="1574">
          <cell r="B1574">
            <v>2047590</v>
          </cell>
          <cell r="C1574" t="str">
            <v>A</v>
          </cell>
          <cell r="D1574">
            <v>45383</v>
          </cell>
          <cell r="E1574" t="str">
            <v>SKT25W ALU</v>
          </cell>
          <cell r="F1574" t="str">
            <v>T de control SKT25W ALU, sin rosca</v>
          </cell>
          <cell r="G1574" t="str">
            <v>T de control SKT25W ALU, sin rosca Ø25mm Colada de aluminio a presión, AlG  Consulta la referencia 2047590 en www.obo.es para más detalles técnicos</v>
          </cell>
          <cell r="H1574" t="str">
            <v>0119</v>
          </cell>
          <cell r="I1574" t="str">
            <v>VBS Sistemas de tubos</v>
          </cell>
        </row>
        <row r="1575">
          <cell r="B1575">
            <v>2047606</v>
          </cell>
          <cell r="C1575" t="str">
            <v>A</v>
          </cell>
          <cell r="D1575">
            <v>45383</v>
          </cell>
          <cell r="E1575" t="str">
            <v>SKTM25W ALU</v>
          </cell>
          <cell r="F1575" t="str">
            <v>T de control SKTM25W ALU, con rosca</v>
          </cell>
          <cell r="G1575" t="str">
            <v>T de control SKTM25W ALU, con rosca M25x1,5 Colada de aluminio a presión, AlG  Consulta la referencia 2047606 en www.obo.es para más detalles técnicos</v>
          </cell>
          <cell r="H1575" t="str">
            <v>0119</v>
          </cell>
          <cell r="I1575" t="str">
            <v>VBS Sistemas de tubos</v>
          </cell>
        </row>
        <row r="1576">
          <cell r="B1576">
            <v>2047608</v>
          </cell>
          <cell r="C1576" t="str">
            <v>A</v>
          </cell>
          <cell r="D1576">
            <v>45383</v>
          </cell>
          <cell r="E1576" t="str">
            <v>SKTM40W ALU</v>
          </cell>
          <cell r="F1576" t="str">
            <v>T de control SKTM40W ALU, con rosca</v>
          </cell>
          <cell r="G1576" t="str">
            <v>T de control SKTM40W ALU, con rosca M40x1,5 Colada de aluminio a presión, AlG  Consulta la referencia 2047608 en www.obo.es para más detalles técnicos</v>
          </cell>
          <cell r="H1576" t="str">
            <v>0119</v>
          </cell>
          <cell r="I1576" t="str">
            <v>VBS Sistemas de tubos</v>
          </cell>
        </row>
        <row r="1577">
          <cell r="B1577">
            <v>2047609</v>
          </cell>
          <cell r="C1577" t="str">
            <v>A</v>
          </cell>
          <cell r="D1577">
            <v>45383</v>
          </cell>
          <cell r="E1577" t="str">
            <v>SKTM50W ALU</v>
          </cell>
          <cell r="F1577" t="str">
            <v>T de control SKTM50W ALU, con rosca</v>
          </cell>
          <cell r="G1577" t="str">
            <v>T de control SKTM50W ALU, con rosca M50x1,5 Colada de aluminio a presión, AlG  Consulta la referencia 2047609 en www.obo.es para más detalles técnicos</v>
          </cell>
          <cell r="H1577" t="str">
            <v>0119</v>
          </cell>
          <cell r="I1577" t="str">
            <v>VBS Sistemas de tubos</v>
          </cell>
        </row>
        <row r="1578">
          <cell r="B1578">
            <v>2047721</v>
          </cell>
          <cell r="C1578" t="str">
            <v>A</v>
          </cell>
          <cell r="D1578">
            <v>45383</v>
          </cell>
          <cell r="E1578" t="str">
            <v>KH20 LGR</v>
          </cell>
          <cell r="F1578" t="str">
            <v>Tubo de plastico KH20 LGR, libre de halógenos</v>
          </cell>
          <cell r="G1578" t="str">
            <v>Tubo de plastico KH20 LGR, libre de halógenos Ø20, 3000mm Policarbonato/Acrilonitrilo-butadieno-estirol, PC/ABS  Consulta la referencia 2047721 en www.obo.es para más detalles técnicos</v>
          </cell>
          <cell r="H1578" t="str">
            <v>0119</v>
          </cell>
          <cell r="I1578" t="str">
            <v>VBS Sistemas de tubos</v>
          </cell>
        </row>
        <row r="1579">
          <cell r="B1579">
            <v>2047722</v>
          </cell>
          <cell r="C1579" t="str">
            <v>A</v>
          </cell>
          <cell r="D1579">
            <v>45383</v>
          </cell>
          <cell r="E1579" t="str">
            <v>KH25 LGR</v>
          </cell>
          <cell r="F1579" t="str">
            <v>Tubo de plastico KH25 LGR, libre de halógenos</v>
          </cell>
          <cell r="G1579" t="str">
            <v>Tubo de plastico KH25 LGR, libre de halógenos Ø25, 3000mm Policarbonato/Acrilonitrilo-butadieno-estirol, PC/ABS  Consulta la referencia 2047722 en www.obo.es para más detalles técnicos</v>
          </cell>
          <cell r="H1579" t="str">
            <v>0119</v>
          </cell>
          <cell r="I1579" t="str">
            <v>VBS Sistemas de tubos</v>
          </cell>
        </row>
        <row r="1580">
          <cell r="B1580">
            <v>2047723</v>
          </cell>
          <cell r="C1580" t="str">
            <v>A</v>
          </cell>
          <cell r="D1580">
            <v>45383</v>
          </cell>
          <cell r="E1580" t="str">
            <v>KH32 LGR</v>
          </cell>
          <cell r="F1580" t="str">
            <v>Tubo de plastico KH32 LGR, libre de halógenos</v>
          </cell>
          <cell r="G1580" t="str">
            <v>Tubo de plastico KH32 LGR, libre de halógenos Ø32, 3000mm Policarbonato/Acrilonitrilo-butadieno-estirol, PC/ABS  Consulta la referencia 2047723 en www.obo.es para más detalles técnicos</v>
          </cell>
          <cell r="H1580" t="str">
            <v>0119</v>
          </cell>
          <cell r="I1580" t="str">
            <v>VBS Sistemas de tubos</v>
          </cell>
        </row>
        <row r="1581">
          <cell r="B1581">
            <v>2047729</v>
          </cell>
          <cell r="C1581" t="str">
            <v>A</v>
          </cell>
          <cell r="D1581">
            <v>45383</v>
          </cell>
          <cell r="E1581" t="str">
            <v>KVH20 LGR</v>
          </cell>
          <cell r="F1581" t="str">
            <v>Manguito tubo de plástico KVH20 LGR, libre de halógenos</v>
          </cell>
          <cell r="G1581" t="str">
            <v>Manguito tubo de plástico KVH20 LGR, libre de halógenos Ø20mm Policarbonato/Acrilonitrilo-butadieno-estirol, PC/ABS  Consulta la referencia 2047729 en www.obo.es para más detalles técnicos</v>
          </cell>
          <cell r="H1581" t="str">
            <v>0119</v>
          </cell>
          <cell r="I1581" t="str">
            <v>VBS Sistemas de tubos</v>
          </cell>
        </row>
        <row r="1582">
          <cell r="B1582">
            <v>2047812</v>
          </cell>
          <cell r="C1582" t="str">
            <v>A</v>
          </cell>
          <cell r="D1582">
            <v>45383</v>
          </cell>
          <cell r="E1582" t="str">
            <v>129 TB M16</v>
          </cell>
          <cell r="F1582" t="str">
            <v>Boquilla para tubo, separable 129 TB M16, métrico</v>
          </cell>
          <cell r="G1582" t="str">
            <v>Boquilla para tubo, separable 129 TB M16, métrico M16 Polietileno, PE  Consulta la referencia 2047812 en www.obo.es para más detalles técnicos</v>
          </cell>
          <cell r="H1582" t="str">
            <v>0119</v>
          </cell>
          <cell r="I1582" t="str">
            <v>VBS Sistemas de tubos</v>
          </cell>
        </row>
        <row r="1583">
          <cell r="B1583">
            <v>2047831</v>
          </cell>
          <cell r="C1583" t="str">
            <v>A</v>
          </cell>
          <cell r="D1583">
            <v>45383</v>
          </cell>
          <cell r="E1583" t="str">
            <v>129 TB M20</v>
          </cell>
          <cell r="F1583" t="str">
            <v>Boquilla para tubo, separable 129 TB M20, métrico</v>
          </cell>
          <cell r="G1583" t="str">
            <v>Boquilla para tubo, separable 129 TB M20, métrico M20 Polietileno, PE  Consulta la referencia 2047831 en www.obo.es para más detalles técnicos</v>
          </cell>
          <cell r="H1583" t="str">
            <v>0119</v>
          </cell>
          <cell r="I1583" t="str">
            <v>VBS Sistemas de tubos</v>
          </cell>
        </row>
        <row r="1584">
          <cell r="B1584">
            <v>2047839</v>
          </cell>
          <cell r="C1584" t="str">
            <v>A</v>
          </cell>
          <cell r="D1584">
            <v>45383</v>
          </cell>
          <cell r="E1584" t="str">
            <v>129 TB M25</v>
          </cell>
          <cell r="F1584" t="str">
            <v>Boquilla para tubo, separable 129 TB M25, métrico</v>
          </cell>
          <cell r="G1584" t="str">
            <v>Boquilla para tubo, separable 129 TB M25, métrico M25 Polietileno, PE  Consulta la referencia 2047839 en www.obo.es para más detalles técnicos</v>
          </cell>
          <cell r="H1584" t="str">
            <v>0119</v>
          </cell>
          <cell r="I1584" t="str">
            <v>VBS Sistemas de tubos</v>
          </cell>
        </row>
        <row r="1585">
          <cell r="B1585">
            <v>2047855</v>
          </cell>
          <cell r="C1585" t="str">
            <v>A</v>
          </cell>
          <cell r="D1585">
            <v>45383</v>
          </cell>
          <cell r="E1585" t="str">
            <v>129 TB M32</v>
          </cell>
          <cell r="F1585" t="str">
            <v>Boquilla para tubo, separable 129 TB M32, métrico</v>
          </cell>
          <cell r="G1585" t="str">
            <v>Boquilla para tubo, separable 129 TB M32, métrico M32 Polietileno, PE  Consulta la referencia 2047855 en www.obo.es para más detalles técnicos</v>
          </cell>
          <cell r="H1585" t="str">
            <v>0119</v>
          </cell>
          <cell r="I1585" t="str">
            <v>VBS Sistemas de tubos</v>
          </cell>
        </row>
        <row r="1586">
          <cell r="B1586">
            <v>2047863</v>
          </cell>
          <cell r="C1586" t="str">
            <v>A</v>
          </cell>
          <cell r="D1586">
            <v>45383</v>
          </cell>
          <cell r="E1586" t="str">
            <v>129 TB M40</v>
          </cell>
          <cell r="F1586" t="str">
            <v>Boquilla para tubo, separable 129 TB M40, métrico</v>
          </cell>
          <cell r="G1586" t="str">
            <v>Boquilla para tubo, separable 129 TB M40, métrico M40 Polietileno, PE  Consulta la referencia 2047863 en www.obo.es para más detalles técnicos</v>
          </cell>
          <cell r="H1586" t="str">
            <v>0119</v>
          </cell>
          <cell r="I1586" t="str">
            <v>VBS Sistemas de tubos</v>
          </cell>
        </row>
        <row r="1587">
          <cell r="B1587">
            <v>2047890</v>
          </cell>
          <cell r="C1587" t="str">
            <v>A</v>
          </cell>
          <cell r="D1587">
            <v>45383</v>
          </cell>
          <cell r="E1587" t="str">
            <v>129 TB M50</v>
          </cell>
          <cell r="F1587" t="str">
            <v>Boquilla para tubo, separable 129 TB M50, métrico</v>
          </cell>
          <cell r="G1587" t="str">
            <v>Boquilla para tubo, separable 129 TB M50, métrico M50 Polietileno, PE  Consulta la referencia 2047890 en www.obo.es para más detalles técnicos</v>
          </cell>
          <cell r="H1587" t="str">
            <v>0119</v>
          </cell>
          <cell r="I1587" t="str">
            <v>VBS Sistemas de tubos</v>
          </cell>
        </row>
        <row r="1588">
          <cell r="B1588">
            <v>2047898</v>
          </cell>
          <cell r="C1588" t="str">
            <v>A</v>
          </cell>
          <cell r="D1588">
            <v>45383</v>
          </cell>
          <cell r="E1588" t="str">
            <v>129 TB M63</v>
          </cell>
          <cell r="F1588" t="str">
            <v>Boquilla para tubo, separable 129 TB M63, métrico</v>
          </cell>
          <cell r="G1588" t="str">
            <v>Boquilla para tubo, separable 129 TB M63, métrico M63 Polietileno, PE  Consulta la referencia 2047898 en www.obo.es para más detalles técnicos</v>
          </cell>
          <cell r="H1588" t="str">
            <v>0119</v>
          </cell>
          <cell r="I1588" t="str">
            <v>VBS Sistemas de tubos</v>
          </cell>
        </row>
        <row r="1589">
          <cell r="B1589">
            <v>2047936</v>
          </cell>
          <cell r="C1589" t="str">
            <v>A</v>
          </cell>
          <cell r="D1589">
            <v>45383</v>
          </cell>
          <cell r="E1589" t="str">
            <v>129 TB M16 SW</v>
          </cell>
          <cell r="F1589" t="str">
            <v>Boquilla para tubo, separable 129 TB M16 SW, métrico</v>
          </cell>
          <cell r="G1589" t="str">
            <v>Boquilla para tubo, separable 129 TB M16 SW, métrico M16 Polietileno, PE  Consulta la referencia 2047936 en www.obo.es para más detalles técnicos</v>
          </cell>
          <cell r="H1589" t="str">
            <v>0119</v>
          </cell>
          <cell r="I1589" t="str">
            <v>VBS Sistemas de tubos</v>
          </cell>
        </row>
        <row r="1590">
          <cell r="B1590">
            <v>2047944</v>
          </cell>
          <cell r="C1590" t="str">
            <v>A</v>
          </cell>
          <cell r="D1590">
            <v>45383</v>
          </cell>
          <cell r="E1590" t="str">
            <v>129 TB M20 SW</v>
          </cell>
          <cell r="F1590" t="str">
            <v>Boquilla para tubo, separable 129 TB M20 SW, métrico</v>
          </cell>
          <cell r="G1590" t="str">
            <v>Boquilla para tubo, separable 129 TB M20 SW, métrico M20 Polietileno, PE  Consulta la referencia 2047944 en www.obo.es para más detalles técnicos</v>
          </cell>
          <cell r="H1590" t="str">
            <v>0119</v>
          </cell>
          <cell r="I1590" t="str">
            <v>VBS Sistemas de tubos</v>
          </cell>
        </row>
        <row r="1591">
          <cell r="B1591">
            <v>2047952</v>
          </cell>
          <cell r="C1591" t="str">
            <v>A</v>
          </cell>
          <cell r="D1591">
            <v>45383</v>
          </cell>
          <cell r="E1591" t="str">
            <v>129 TB M25 SW</v>
          </cell>
          <cell r="F1591" t="str">
            <v>Boquilla para tubo, separable 129 TB M25 SW, métrico</v>
          </cell>
          <cell r="G1591" t="str">
            <v>Boquilla para tubo, separable 129 TB M25 SW, métrico M25 Polietileno, PE  Consulta la referencia 2047952 en www.obo.es para más detalles técnicos</v>
          </cell>
          <cell r="H1591" t="str">
            <v>0119</v>
          </cell>
          <cell r="I1591" t="str">
            <v>VBS Sistemas de tubos</v>
          </cell>
        </row>
        <row r="1592">
          <cell r="B1592">
            <v>2047971</v>
          </cell>
          <cell r="C1592" t="str">
            <v>A</v>
          </cell>
          <cell r="D1592">
            <v>45383</v>
          </cell>
          <cell r="E1592" t="str">
            <v>129 TB M32 SW</v>
          </cell>
          <cell r="F1592" t="str">
            <v>Boquilla para tubo, separable 129 TB M32 SW, métrico</v>
          </cell>
          <cell r="G1592" t="str">
            <v>Boquilla para tubo, separable 129 TB M32 SW, métrico M32 Polietileno, PE  Consulta la referencia 2047971 en www.obo.es para más detalles técnicos</v>
          </cell>
          <cell r="H1592" t="str">
            <v>0119</v>
          </cell>
          <cell r="I1592" t="str">
            <v>VBS Sistemas de tubos</v>
          </cell>
        </row>
        <row r="1593">
          <cell r="B1593">
            <v>2047979</v>
          </cell>
          <cell r="C1593" t="str">
            <v>A</v>
          </cell>
          <cell r="D1593">
            <v>45383</v>
          </cell>
          <cell r="E1593" t="str">
            <v>129 TB M40 SW</v>
          </cell>
          <cell r="F1593" t="str">
            <v>Boquilla para tubo, separable 129 TB M40 SW, métrico</v>
          </cell>
          <cell r="G1593" t="str">
            <v>Boquilla para tubo, separable 129 TB M40 SW, métrico M40 Polietileno, PE  Consulta la referencia 2047979 en www.obo.es para más detalles técnicos</v>
          </cell>
          <cell r="H1593" t="str">
            <v>0119</v>
          </cell>
          <cell r="I1593" t="str">
            <v>VBS Sistemas de tubos</v>
          </cell>
        </row>
        <row r="1594">
          <cell r="B1594">
            <v>2047987</v>
          </cell>
          <cell r="C1594" t="str">
            <v>A</v>
          </cell>
          <cell r="D1594">
            <v>45383</v>
          </cell>
          <cell r="E1594" t="str">
            <v>129 TB M50 SW</v>
          </cell>
          <cell r="F1594" t="str">
            <v>Boquilla para tubo, separable 129 TB M50 SW, métrico</v>
          </cell>
          <cell r="G1594" t="str">
            <v>Boquilla para tubo, separable 129 TB M50 SW, métrico M50 Polietileno, PE  Consulta la referencia 2047987 en www.obo.es para más detalles técnicos</v>
          </cell>
          <cell r="H1594" t="str">
            <v>0119</v>
          </cell>
          <cell r="I1594" t="str">
            <v>VBS Sistemas de tubos</v>
          </cell>
        </row>
        <row r="1595">
          <cell r="B1595">
            <v>2047995</v>
          </cell>
          <cell r="C1595" t="str">
            <v>A</v>
          </cell>
          <cell r="D1595">
            <v>45383</v>
          </cell>
          <cell r="E1595" t="str">
            <v>129 TB M63 SW</v>
          </cell>
          <cell r="F1595" t="str">
            <v>Boquilla para tubo, separable 129 TB M63 SW, métrico</v>
          </cell>
          <cell r="G1595" t="str">
            <v>Boquilla para tubo, separable 129 TB M63 SW, métrico M63 Polietileno, PE  Consulta la referencia 2047995 en www.obo.es para más detalles técnicos</v>
          </cell>
          <cell r="H1595" t="str">
            <v>0119</v>
          </cell>
          <cell r="I1595" t="str">
            <v>VBS Sistemas de tubos</v>
          </cell>
        </row>
        <row r="1596">
          <cell r="B1596">
            <v>2048078</v>
          </cell>
          <cell r="C1596" t="str">
            <v>A</v>
          </cell>
          <cell r="D1596">
            <v>45383</v>
          </cell>
          <cell r="E1596" t="str">
            <v>116 VDE PG7 PA</v>
          </cell>
          <cell r="F1596" t="str">
            <v>Contratuerca 116 VDE PG7 PA</v>
          </cell>
          <cell r="G1596" t="str">
            <v>Contratuerca 116 VDE PG7 PA PG7 Poliamida, PA  Consulta la referencia 2048078 en www.obo.es para más detalles técnicos</v>
          </cell>
          <cell r="H1596" t="str">
            <v>0113</v>
          </cell>
          <cell r="I1596" t="str">
            <v>VBS Sistemas de prensaestopas</v>
          </cell>
        </row>
        <row r="1597">
          <cell r="B1597">
            <v>2048094</v>
          </cell>
          <cell r="C1597" t="str">
            <v>A</v>
          </cell>
          <cell r="D1597">
            <v>45383</v>
          </cell>
          <cell r="E1597" t="str">
            <v>116 VDE PG 9 PA</v>
          </cell>
          <cell r="F1597" t="str">
            <v>Contratuerca 116 VDE PG 9 PA</v>
          </cell>
          <cell r="G1597" t="str">
            <v>Contratuerca 116 VDE PG 9 PA PG9 Poliamida, PA  Consulta la referencia 2048094 en www.obo.es para más detalles técnicos</v>
          </cell>
          <cell r="H1597" t="str">
            <v>0113</v>
          </cell>
          <cell r="I1597" t="str">
            <v>VBS Sistemas de prensaestopas</v>
          </cell>
        </row>
        <row r="1598">
          <cell r="B1598">
            <v>2048116</v>
          </cell>
          <cell r="C1598" t="str">
            <v>A</v>
          </cell>
          <cell r="D1598">
            <v>45383</v>
          </cell>
          <cell r="E1598" t="str">
            <v>116 VDE PG11 PA</v>
          </cell>
          <cell r="F1598" t="str">
            <v>Contratuerca 116 VDE PG11 PA</v>
          </cell>
          <cell r="G1598" t="str">
            <v>Contratuerca 116 VDE PG11 PA PG11 Poliamida, PA  Consulta la referencia 2048116 en www.obo.es para más detalles técnicos</v>
          </cell>
          <cell r="H1598" t="str">
            <v>0113</v>
          </cell>
          <cell r="I1598" t="str">
            <v>VBS Sistemas de prensaestopas</v>
          </cell>
        </row>
        <row r="1599">
          <cell r="B1599">
            <v>2048132</v>
          </cell>
          <cell r="C1599" t="str">
            <v>A</v>
          </cell>
          <cell r="D1599">
            <v>45383</v>
          </cell>
          <cell r="E1599" t="str">
            <v>116 VDE PG13.5PA</v>
          </cell>
          <cell r="F1599" t="str">
            <v>Contratuerca 116 VDE PG13.5PA</v>
          </cell>
          <cell r="G1599" t="str">
            <v>Contratuerca 116 VDE PG13.5PA PG13,5 Poliamida, PA  Consulta la referencia 2048132 en www.obo.es para más detalles técnicos</v>
          </cell>
          <cell r="H1599" t="str">
            <v>0113</v>
          </cell>
          <cell r="I1599" t="str">
            <v>VBS Sistemas de prensaestopas</v>
          </cell>
        </row>
        <row r="1600">
          <cell r="B1600">
            <v>2048167</v>
          </cell>
          <cell r="C1600" t="str">
            <v>A</v>
          </cell>
          <cell r="D1600">
            <v>45383</v>
          </cell>
          <cell r="E1600" t="str">
            <v>116 VDE PG16 PA</v>
          </cell>
          <cell r="F1600" t="str">
            <v>Contratuerca 116 VDE PG16 PA</v>
          </cell>
          <cell r="G1600" t="str">
            <v>Contratuerca 116 VDE PG16 PA PG16 Poliamida, PA  Consulta la referencia 2048167 en www.obo.es para más detalles técnicos</v>
          </cell>
          <cell r="H1600" t="str">
            <v>0113</v>
          </cell>
          <cell r="I1600" t="str">
            <v>VBS Sistemas de prensaestopas</v>
          </cell>
        </row>
        <row r="1601">
          <cell r="B1601">
            <v>2048221</v>
          </cell>
          <cell r="C1601" t="str">
            <v>A</v>
          </cell>
          <cell r="D1601">
            <v>45383</v>
          </cell>
          <cell r="E1601" t="str">
            <v>116 VDE PG21 PA</v>
          </cell>
          <cell r="F1601" t="str">
            <v>Contratuerca 116 VDE PG21 PA</v>
          </cell>
          <cell r="G1601" t="str">
            <v>Contratuerca 116 VDE PG21 PA PG21 Poliamida, PA  Consulta la referencia 2048221 en www.obo.es para más detalles técnicos</v>
          </cell>
          <cell r="H1601" t="str">
            <v>0113</v>
          </cell>
          <cell r="I1601" t="str">
            <v>VBS Sistemas de prensaestopas</v>
          </cell>
        </row>
        <row r="1602">
          <cell r="B1602">
            <v>2048299</v>
          </cell>
          <cell r="C1602" t="str">
            <v>A</v>
          </cell>
          <cell r="D1602">
            <v>45383</v>
          </cell>
          <cell r="E1602" t="str">
            <v>116 VDE PG29 PA</v>
          </cell>
          <cell r="F1602" t="str">
            <v>Contratuerca 116 VDE PG29 PA</v>
          </cell>
          <cell r="G1602" t="str">
            <v>Contratuerca 116 VDE PG29 PA PG29 Poliamida, PA  Consulta la referencia 2048299 en www.obo.es para más detalles técnicos</v>
          </cell>
          <cell r="H1602" t="str">
            <v>0113</v>
          </cell>
          <cell r="I1602" t="str">
            <v>VBS Sistemas de prensaestopas</v>
          </cell>
        </row>
        <row r="1603">
          <cell r="B1603">
            <v>2048361</v>
          </cell>
          <cell r="C1603" t="str">
            <v>A</v>
          </cell>
          <cell r="D1603">
            <v>45383</v>
          </cell>
          <cell r="E1603" t="str">
            <v>116 VDE PG36 PA</v>
          </cell>
          <cell r="F1603" t="str">
            <v>Contratuerca 116 VDE PG36 PA</v>
          </cell>
          <cell r="G1603" t="str">
            <v>Contratuerca 116 VDE PG36 PA PG36 Poliamida, PA  Consulta la referencia 2048361 en www.obo.es para más detalles técnicos</v>
          </cell>
          <cell r="H1603" t="str">
            <v>0113</v>
          </cell>
          <cell r="I1603" t="str">
            <v>VBS Sistemas de prensaestopas</v>
          </cell>
        </row>
        <row r="1604">
          <cell r="B1604">
            <v>2048426</v>
          </cell>
          <cell r="C1604" t="str">
            <v>A</v>
          </cell>
          <cell r="D1604">
            <v>45383</v>
          </cell>
          <cell r="E1604" t="str">
            <v>116 VDE PG42 PA</v>
          </cell>
          <cell r="F1604" t="str">
            <v>Contratuerca 116 VDE PG42 PA</v>
          </cell>
          <cell r="G1604" t="str">
            <v>Contratuerca 116 VDE PG42 PA PG42 Poliamida, PA  Consulta la referencia 2048426 en www.obo.es para más detalles técnicos</v>
          </cell>
          <cell r="H1604" t="str">
            <v>0113</v>
          </cell>
          <cell r="I1604" t="str">
            <v>VBS Sistemas de prensaestopas</v>
          </cell>
        </row>
        <row r="1605">
          <cell r="B1605">
            <v>2048485</v>
          </cell>
          <cell r="C1605" t="str">
            <v>A</v>
          </cell>
          <cell r="D1605">
            <v>45383</v>
          </cell>
          <cell r="E1605" t="str">
            <v>116 VDE PG48 PA</v>
          </cell>
          <cell r="F1605" t="str">
            <v>Contratuerca 116 VDE PG48 PA</v>
          </cell>
          <cell r="G1605" t="str">
            <v>Contratuerca 116 VDE PG48 PA PG48 Poliamida, PA  Consulta la referencia 2048485 en www.obo.es para más detalles técnicos</v>
          </cell>
          <cell r="H1605" t="str">
            <v>0113</v>
          </cell>
          <cell r="I1605" t="str">
            <v>VBS Sistemas de prensaestopas</v>
          </cell>
        </row>
        <row r="1606">
          <cell r="B1606">
            <v>2048752</v>
          </cell>
          <cell r="C1606" t="str">
            <v>A</v>
          </cell>
          <cell r="D1606">
            <v>45383</v>
          </cell>
          <cell r="E1606" t="str">
            <v>116 M12 SGR PA</v>
          </cell>
          <cell r="F1606" t="str">
            <v>Contratuerca 116 M12 SGR PA</v>
          </cell>
          <cell r="G1606" t="str">
            <v>Contratuerca 116 M12 SGR PA M12 Poliamida, PA  Consulta la referencia 2048752 en www.obo.es para más detalles técnicos</v>
          </cell>
          <cell r="H1606" t="str">
            <v>0113</v>
          </cell>
          <cell r="I1606" t="str">
            <v>VBS Sistemas de prensaestopas</v>
          </cell>
        </row>
        <row r="1607">
          <cell r="B1607">
            <v>2048760</v>
          </cell>
          <cell r="C1607" t="str">
            <v>A</v>
          </cell>
          <cell r="D1607">
            <v>45383</v>
          </cell>
          <cell r="E1607" t="str">
            <v>116 M16 SGR PA</v>
          </cell>
          <cell r="F1607" t="str">
            <v>Contratuerca 116 M16 SGR PA</v>
          </cell>
          <cell r="G1607" t="str">
            <v>Contratuerca 116 M16 SGR PA M16 Poliamida, PA  Consulta la referencia 2048760 en www.obo.es para más detalles técnicos</v>
          </cell>
          <cell r="H1607" t="str">
            <v>0113</v>
          </cell>
          <cell r="I1607" t="str">
            <v>VBS Sistemas de prensaestopas</v>
          </cell>
        </row>
        <row r="1608">
          <cell r="B1608">
            <v>2048779</v>
          </cell>
          <cell r="C1608" t="str">
            <v>A</v>
          </cell>
          <cell r="D1608">
            <v>45383</v>
          </cell>
          <cell r="E1608" t="str">
            <v>116 M20 SGR PA</v>
          </cell>
          <cell r="F1608" t="str">
            <v>Contratuerca 116 M20 SGR PA</v>
          </cell>
          <cell r="G1608" t="str">
            <v>Contratuerca 116 M20 SGR PA M20 Poliamida, PA  Consulta la referencia 2048779 en www.obo.es para más detalles técnicos</v>
          </cell>
          <cell r="H1608" t="str">
            <v>0113</v>
          </cell>
          <cell r="I1608" t="str">
            <v>VBS Sistemas de prensaestopas</v>
          </cell>
        </row>
        <row r="1609">
          <cell r="B1609">
            <v>2048787</v>
          </cell>
          <cell r="C1609" t="str">
            <v>A</v>
          </cell>
          <cell r="D1609">
            <v>45383</v>
          </cell>
          <cell r="E1609" t="str">
            <v>116 M25 SGR PA</v>
          </cell>
          <cell r="F1609" t="str">
            <v>Contratuerca 116 M25 SGR PA</v>
          </cell>
          <cell r="G1609" t="str">
            <v>Contratuerca 116 M25 SGR PA M25 Poliamida, PA  Consulta la referencia 2048787 en www.obo.es para más detalles técnicos</v>
          </cell>
          <cell r="H1609" t="str">
            <v>0113</v>
          </cell>
          <cell r="I1609" t="str">
            <v>VBS Sistemas de prensaestopas</v>
          </cell>
        </row>
        <row r="1610">
          <cell r="B1610">
            <v>2048906</v>
          </cell>
          <cell r="C1610" t="str">
            <v>A</v>
          </cell>
          <cell r="D1610">
            <v>45383</v>
          </cell>
          <cell r="E1610" t="str">
            <v>116 M12 LGR PA</v>
          </cell>
          <cell r="F1610" t="str">
            <v>Contratuerca 116 M12 LGR PA</v>
          </cell>
          <cell r="G1610" t="str">
            <v>Contratuerca 116 M12 LGR PA M12 Poliamida, PA  Consulta la referencia 2048906 en www.obo.es para más detalles técnicos</v>
          </cell>
          <cell r="H1610" t="str">
            <v>0113</v>
          </cell>
          <cell r="I1610" t="str">
            <v>VBS Sistemas de prensaestopas</v>
          </cell>
        </row>
        <row r="1611">
          <cell r="B1611">
            <v>2048914</v>
          </cell>
          <cell r="C1611" t="str">
            <v>A</v>
          </cell>
          <cell r="D1611">
            <v>45383</v>
          </cell>
          <cell r="E1611" t="str">
            <v>116 M16 LGR PA</v>
          </cell>
          <cell r="F1611" t="str">
            <v>Contratuerca 116 M16 LGR PA</v>
          </cell>
          <cell r="G1611" t="str">
            <v>Contratuerca 116 M16 LGR PA M16 Poliamida, PA  Consulta la referencia 2048914 en www.obo.es para más detalles técnicos</v>
          </cell>
          <cell r="H1611" t="str">
            <v>0113</v>
          </cell>
          <cell r="I1611" t="str">
            <v>VBS Sistemas de prensaestopas</v>
          </cell>
        </row>
        <row r="1612">
          <cell r="B1612">
            <v>2048922</v>
          </cell>
          <cell r="C1612" t="str">
            <v>A</v>
          </cell>
          <cell r="D1612">
            <v>45383</v>
          </cell>
          <cell r="E1612" t="str">
            <v>116 M20 LGR PA</v>
          </cell>
          <cell r="F1612" t="str">
            <v>Contratuerca 116 M20 LGR PA</v>
          </cell>
          <cell r="G1612" t="str">
            <v>Contratuerca 116 M20 LGR PA M20 Poliamida, PA  Consulta la referencia 2048922 en www.obo.es para más detalles técnicos</v>
          </cell>
          <cell r="H1612" t="str">
            <v>0113</v>
          </cell>
          <cell r="I1612" t="str">
            <v>VBS Sistemas de prensaestopas</v>
          </cell>
        </row>
        <row r="1613">
          <cell r="B1613">
            <v>2048930</v>
          </cell>
          <cell r="C1613" t="str">
            <v>A</v>
          </cell>
          <cell r="D1613">
            <v>45383</v>
          </cell>
          <cell r="E1613" t="str">
            <v>116 M25 LGR PA</v>
          </cell>
          <cell r="F1613" t="str">
            <v>Contratuerca 116 M25 LGR PA</v>
          </cell>
          <cell r="G1613" t="str">
            <v>Contratuerca 116 M25 LGR PA M25 Poliamida, PA  Consulta la referencia 2048930 en www.obo.es para más detalles técnicos</v>
          </cell>
          <cell r="H1613" t="str">
            <v>0113</v>
          </cell>
          <cell r="I1613" t="str">
            <v>VBS Sistemas de prensaestopas</v>
          </cell>
        </row>
        <row r="1614">
          <cell r="B1614">
            <v>2048949</v>
          </cell>
          <cell r="C1614" t="str">
            <v>A</v>
          </cell>
          <cell r="D1614">
            <v>45383</v>
          </cell>
          <cell r="E1614" t="str">
            <v>116 M32 LGR PA</v>
          </cell>
          <cell r="F1614" t="str">
            <v>Contratuerca 116 M32 LGR PA</v>
          </cell>
          <cell r="G1614" t="str">
            <v>Contratuerca 116 M32 LGR PA M32 Poliamida, PA  Consulta la referencia 2048949 en www.obo.es para más detalles técnicos</v>
          </cell>
          <cell r="H1614" t="str">
            <v>0113</v>
          </cell>
          <cell r="I1614" t="str">
            <v>VBS Sistemas de prensaestopas</v>
          </cell>
        </row>
        <row r="1615">
          <cell r="B1615">
            <v>2048957</v>
          </cell>
          <cell r="C1615" t="str">
            <v>A</v>
          </cell>
          <cell r="D1615">
            <v>45383</v>
          </cell>
          <cell r="E1615" t="str">
            <v>116 M40 LGR PA</v>
          </cell>
          <cell r="F1615" t="str">
            <v>Contratuerca 116 M40 LGR PA</v>
          </cell>
          <cell r="G1615" t="str">
            <v>Contratuerca 116 M40 LGR PA M40 Poliamida, PA  Consulta la referencia 2048957 en www.obo.es para más detalles técnicos</v>
          </cell>
          <cell r="H1615" t="str">
            <v>0113</v>
          </cell>
          <cell r="I1615" t="str">
            <v>VBS Sistemas de prensaestopas</v>
          </cell>
        </row>
        <row r="1616">
          <cell r="B1616">
            <v>2048965</v>
          </cell>
          <cell r="C1616" t="str">
            <v>A</v>
          </cell>
          <cell r="D1616">
            <v>45383</v>
          </cell>
          <cell r="E1616" t="str">
            <v>116 M50 LGR PA</v>
          </cell>
          <cell r="F1616" t="str">
            <v>Contratuerca 116 M50 LGR PA</v>
          </cell>
          <cell r="G1616" t="str">
            <v>Contratuerca 116 M50 LGR PA M50 Poliamida, PA  Consulta la referencia 2048965 en www.obo.es para más detalles técnicos</v>
          </cell>
          <cell r="H1616" t="str">
            <v>0113</v>
          </cell>
          <cell r="I1616" t="str">
            <v>VBS Sistemas de prensaestopas</v>
          </cell>
        </row>
        <row r="1617">
          <cell r="B1617">
            <v>2048973</v>
          </cell>
          <cell r="C1617" t="str">
            <v>A</v>
          </cell>
          <cell r="D1617">
            <v>45383</v>
          </cell>
          <cell r="E1617" t="str">
            <v>116 M63 LGR PA</v>
          </cell>
          <cell r="F1617" t="str">
            <v>Contratuerca 116 M63 LGR PA</v>
          </cell>
          <cell r="G1617" t="str">
            <v>Contratuerca 116 M63 LGR PA M63 Poliamida, PA  Consulta la referencia 2048973 en www.obo.es para más detalles técnicos</v>
          </cell>
          <cell r="H1617" t="str">
            <v>0113</v>
          </cell>
          <cell r="I1617" t="str">
            <v>VBS Sistemas de prensaestopas</v>
          </cell>
        </row>
        <row r="1618">
          <cell r="B1618">
            <v>2049066</v>
          </cell>
          <cell r="C1618" t="str">
            <v>A</v>
          </cell>
          <cell r="D1618">
            <v>45383</v>
          </cell>
          <cell r="E1618" t="str">
            <v>116 M12 SW PA</v>
          </cell>
          <cell r="F1618" t="str">
            <v>Contratuerca 116 M12 SW PA</v>
          </cell>
          <cell r="G1618" t="str">
            <v>Contratuerca 116 M12 SW PA M12 Poliamida, PA  Consulta la referencia 2049066 en www.obo.es para más detalles técnicos</v>
          </cell>
          <cell r="H1618" t="str">
            <v>0113</v>
          </cell>
          <cell r="I1618" t="str">
            <v>VBS Sistemas de prensaestopas</v>
          </cell>
        </row>
        <row r="1619">
          <cell r="B1619">
            <v>2049074</v>
          </cell>
          <cell r="C1619" t="str">
            <v>A</v>
          </cell>
          <cell r="D1619">
            <v>45383</v>
          </cell>
          <cell r="E1619" t="str">
            <v>116 M16 SW PA</v>
          </cell>
          <cell r="F1619" t="str">
            <v>Contratuerca 116 M16 SW PA</v>
          </cell>
          <cell r="G1619" t="str">
            <v>Contratuerca 116 M16 SW PA M16 Poliamida, PA  Consulta la referencia 2049074 en www.obo.es para más detalles técnicos</v>
          </cell>
          <cell r="H1619" t="str">
            <v>0113</v>
          </cell>
          <cell r="I1619" t="str">
            <v>VBS Sistemas de prensaestopas</v>
          </cell>
        </row>
        <row r="1620">
          <cell r="B1620">
            <v>2049082</v>
          </cell>
          <cell r="C1620" t="str">
            <v>A</v>
          </cell>
          <cell r="D1620">
            <v>45383</v>
          </cell>
          <cell r="E1620" t="str">
            <v>116 M20 SW PA</v>
          </cell>
          <cell r="F1620" t="str">
            <v>Contratuerca 116 M20 SW PA</v>
          </cell>
          <cell r="G1620" t="str">
            <v>Contratuerca 116 M20 SW PA M20 Poliamida, PA  Consulta la referencia 2049082 en www.obo.es para más detalles técnicos</v>
          </cell>
          <cell r="H1620" t="str">
            <v>0113</v>
          </cell>
          <cell r="I1620" t="str">
            <v>VBS Sistemas de prensaestopas</v>
          </cell>
        </row>
        <row r="1621">
          <cell r="B1621">
            <v>2049090</v>
          </cell>
          <cell r="C1621" t="str">
            <v>A</v>
          </cell>
          <cell r="D1621">
            <v>45383</v>
          </cell>
          <cell r="E1621" t="str">
            <v>116 M25 SW PA</v>
          </cell>
          <cell r="F1621" t="str">
            <v>Contratuerca 116 M25 SW PA</v>
          </cell>
          <cell r="G1621" t="str">
            <v>Contratuerca 116 M25 SW PA M25 Poliamida, PA  Consulta la referencia 2049090 en www.obo.es para más detalles técnicos</v>
          </cell>
          <cell r="H1621" t="str">
            <v>0113</v>
          </cell>
          <cell r="I1621" t="str">
            <v>VBS Sistemas de prensaestopas</v>
          </cell>
        </row>
        <row r="1622">
          <cell r="B1622">
            <v>2049104</v>
          </cell>
          <cell r="C1622" t="str">
            <v>A</v>
          </cell>
          <cell r="D1622">
            <v>45383</v>
          </cell>
          <cell r="E1622" t="str">
            <v>116 M32 SW PA</v>
          </cell>
          <cell r="F1622" t="str">
            <v>Contratuerca 116 M32 SW PA</v>
          </cell>
          <cell r="G1622" t="str">
            <v>Contratuerca 116 M32 SW PA M32 Poliamida, PA  Consulta la referencia 2049104 en www.obo.es para más detalles técnicos</v>
          </cell>
          <cell r="H1622" t="str">
            <v>0113</v>
          </cell>
          <cell r="I1622" t="str">
            <v>VBS Sistemas de prensaestopas</v>
          </cell>
        </row>
        <row r="1623">
          <cell r="B1623">
            <v>2049112</v>
          </cell>
          <cell r="C1623" t="str">
            <v>A</v>
          </cell>
          <cell r="D1623">
            <v>45383</v>
          </cell>
          <cell r="E1623" t="str">
            <v>116 M40 SW PA</v>
          </cell>
          <cell r="F1623" t="str">
            <v>Contratuerca 116 M40 SW PA</v>
          </cell>
          <cell r="G1623" t="str">
            <v>Contratuerca 116 M40 SW PA M40 Poliamida, PA  Consulta la referencia 2049112 en www.obo.es para más detalles técnicos</v>
          </cell>
          <cell r="H1623" t="str">
            <v>0113</v>
          </cell>
          <cell r="I1623" t="str">
            <v>VBS Sistemas de prensaestopas</v>
          </cell>
        </row>
        <row r="1624">
          <cell r="B1624">
            <v>2049120</v>
          </cell>
          <cell r="C1624" t="str">
            <v>A</v>
          </cell>
          <cell r="D1624">
            <v>45383</v>
          </cell>
          <cell r="E1624" t="str">
            <v>116 M50 SW PA</v>
          </cell>
          <cell r="F1624" t="str">
            <v>Contratuerca 116 M50 SW PA</v>
          </cell>
          <cell r="G1624" t="str">
            <v>Contratuerca 116 M50 SW PA M50 Poliamida, PA  Consulta la referencia 2049120 en www.obo.es para más detalles técnicos</v>
          </cell>
          <cell r="H1624" t="str">
            <v>0113</v>
          </cell>
          <cell r="I1624" t="str">
            <v>VBS Sistemas de prensaestopas</v>
          </cell>
        </row>
        <row r="1625">
          <cell r="B1625">
            <v>2049139</v>
          </cell>
          <cell r="C1625" t="str">
            <v>A</v>
          </cell>
          <cell r="D1625">
            <v>45383</v>
          </cell>
          <cell r="E1625" t="str">
            <v>116 M63 SW PA</v>
          </cell>
          <cell r="F1625" t="str">
            <v>Contratuerca 116 M63 SW PA</v>
          </cell>
          <cell r="G1625" t="str">
            <v>Contratuerca 116 M63 SW PA M63 Poliamida, PA  Consulta la referencia 2049139 en www.obo.es para más detalles técnicos</v>
          </cell>
          <cell r="H1625" t="str">
            <v>0113</v>
          </cell>
          <cell r="I1625" t="str">
            <v>VBS Sistemas de prensaestopas</v>
          </cell>
        </row>
        <row r="1626">
          <cell r="B1626">
            <v>2049503</v>
          </cell>
          <cell r="C1626" t="str">
            <v>A</v>
          </cell>
          <cell r="D1626">
            <v>45383</v>
          </cell>
          <cell r="E1626" t="str">
            <v>116 M12 LGR PS</v>
          </cell>
          <cell r="F1626" t="str">
            <v>Contratuerca 116 M12 LGR PS</v>
          </cell>
          <cell r="G1626" t="str">
            <v>Contratuerca 116 M12 LGR PS M12 Poliestirol, PS  Consulta la referencia 2049503 en www.obo.es para más detalles técnicos</v>
          </cell>
          <cell r="H1626" t="str">
            <v>0113</v>
          </cell>
          <cell r="I1626" t="str">
            <v>VBS Sistemas de prensaestopas</v>
          </cell>
        </row>
        <row r="1627">
          <cell r="B1627">
            <v>2049511</v>
          </cell>
          <cell r="C1627" t="str">
            <v>A</v>
          </cell>
          <cell r="D1627">
            <v>45383</v>
          </cell>
          <cell r="E1627" t="str">
            <v>116 M16 LGR PS</v>
          </cell>
          <cell r="F1627" t="str">
            <v>Contratuerca 116 M16 LGR PS</v>
          </cell>
          <cell r="G1627" t="str">
            <v>Contratuerca 116 M16 LGR PS M16 Poliestirol, PS  Consulta la referencia 2049511 en www.obo.es para más detalles técnicos</v>
          </cell>
          <cell r="H1627" t="str">
            <v>0113</v>
          </cell>
          <cell r="I1627" t="str">
            <v>VBS Sistemas de prensaestopas</v>
          </cell>
        </row>
        <row r="1628">
          <cell r="B1628">
            <v>2049538</v>
          </cell>
          <cell r="C1628" t="str">
            <v>A</v>
          </cell>
          <cell r="D1628">
            <v>45383</v>
          </cell>
          <cell r="E1628" t="str">
            <v>116 M20 LGR PS</v>
          </cell>
          <cell r="F1628" t="str">
            <v>Contratuerca 116 M20 LGR PS</v>
          </cell>
          <cell r="G1628" t="str">
            <v>Contratuerca 116 M20 LGR PS M20 Poliestirol, PS  Consulta la referencia 2049538 en www.obo.es para más detalles técnicos</v>
          </cell>
          <cell r="H1628" t="str">
            <v>0113</v>
          </cell>
          <cell r="I1628" t="str">
            <v>VBS Sistemas de prensaestopas</v>
          </cell>
        </row>
        <row r="1629">
          <cell r="B1629">
            <v>2049546</v>
          </cell>
          <cell r="C1629" t="str">
            <v>A</v>
          </cell>
          <cell r="D1629">
            <v>45383</v>
          </cell>
          <cell r="E1629" t="str">
            <v>116 M25 LGR PS</v>
          </cell>
          <cell r="F1629" t="str">
            <v>Contratuerca 116 M25 LGR PS</v>
          </cell>
          <cell r="G1629" t="str">
            <v>Contratuerca 116 M25 LGR PS M25 Poliestirol, PS  Consulta la referencia 2049546 en www.obo.es para más detalles técnicos</v>
          </cell>
          <cell r="H1629" t="str">
            <v>0113</v>
          </cell>
          <cell r="I1629" t="str">
            <v>VBS Sistemas de prensaestopas</v>
          </cell>
        </row>
        <row r="1630">
          <cell r="B1630">
            <v>2049554</v>
          </cell>
          <cell r="C1630" t="str">
            <v>A</v>
          </cell>
          <cell r="D1630">
            <v>45383</v>
          </cell>
          <cell r="E1630" t="str">
            <v>116 M32 LGR PS</v>
          </cell>
          <cell r="F1630" t="str">
            <v>Contratuerca 116 M32 LGR PS</v>
          </cell>
          <cell r="G1630" t="str">
            <v>Contratuerca 116 M32 LGR PS M32 Poliestirol, PS  Consulta la referencia 2049554 en www.obo.es para más detalles técnicos</v>
          </cell>
          <cell r="H1630" t="str">
            <v>0113</v>
          </cell>
          <cell r="I1630" t="str">
            <v>VBS Sistemas de prensaestopas</v>
          </cell>
        </row>
        <row r="1631">
          <cell r="B1631">
            <v>2049562</v>
          </cell>
          <cell r="C1631" t="str">
            <v>A</v>
          </cell>
          <cell r="D1631">
            <v>45383</v>
          </cell>
          <cell r="E1631" t="str">
            <v>116 M40 LGR PS</v>
          </cell>
          <cell r="F1631" t="str">
            <v>Contratuerca 116 M40 LGR PS</v>
          </cell>
          <cell r="G1631" t="str">
            <v>Contratuerca 116 M40 LGR PS M40 Poliestirol, PS  Consulta la referencia 2049562 en www.obo.es para más detalles técnicos</v>
          </cell>
          <cell r="H1631" t="str">
            <v>0113</v>
          </cell>
          <cell r="I1631" t="str">
            <v>VBS Sistemas de prensaestopas</v>
          </cell>
        </row>
        <row r="1632">
          <cell r="B1632">
            <v>2049570</v>
          </cell>
          <cell r="C1632" t="str">
            <v>A</v>
          </cell>
          <cell r="D1632">
            <v>45383</v>
          </cell>
          <cell r="E1632" t="str">
            <v>116 M50 LGR PS</v>
          </cell>
          <cell r="F1632" t="str">
            <v>Contratuerca 116 M50 LGR PS</v>
          </cell>
          <cell r="G1632" t="str">
            <v>Contratuerca 116 M50 LGR PS M50 Poliestirol, PS  Consulta la referencia 2049570 en www.obo.es para más detalles técnicos</v>
          </cell>
          <cell r="H1632" t="str">
            <v>0113</v>
          </cell>
          <cell r="I1632" t="str">
            <v>VBS Sistemas de prensaestopas</v>
          </cell>
        </row>
        <row r="1633">
          <cell r="B1633">
            <v>2049589</v>
          </cell>
          <cell r="C1633" t="str">
            <v>A</v>
          </cell>
          <cell r="D1633">
            <v>45383</v>
          </cell>
          <cell r="E1633" t="str">
            <v>116 M63 LGR PS</v>
          </cell>
          <cell r="F1633" t="str">
            <v>Contratuerca 116 M63 LGR PS</v>
          </cell>
          <cell r="G1633" t="str">
            <v>Contratuerca 116 M63 LGR PS M63 Poliestirol, PS  Consulta la referencia 2049589 en www.obo.es para más detalles técnicos</v>
          </cell>
          <cell r="H1633" t="str">
            <v>0113</v>
          </cell>
          <cell r="I1633" t="str">
            <v>VBS Sistemas de prensaestopas</v>
          </cell>
        </row>
        <row r="1634">
          <cell r="B1634">
            <v>2050315</v>
          </cell>
          <cell r="C1634" t="str">
            <v>A</v>
          </cell>
          <cell r="D1634">
            <v>45383</v>
          </cell>
          <cell r="E1634" t="str">
            <v>VTEC EX M16 SW</v>
          </cell>
          <cell r="F1634" t="str">
            <v>Prensaestopas atmósferas EX VTEC EX M16 SW</v>
          </cell>
          <cell r="G1634" t="str">
            <v>Prensaestopas atmósferas EX VTEC EX M16 SW M16 Poliamida, PA  Consulta la referencia 2050315 en www.obo.es para más detalles técnicos</v>
          </cell>
          <cell r="H1634" t="str">
            <v>0113</v>
          </cell>
          <cell r="I1634" t="str">
            <v>VBS Sistemas de prensaestopas</v>
          </cell>
        </row>
        <row r="1635">
          <cell r="B1635">
            <v>2050323</v>
          </cell>
          <cell r="C1635" t="str">
            <v>A</v>
          </cell>
          <cell r="D1635">
            <v>45383</v>
          </cell>
          <cell r="E1635" t="str">
            <v>VTEC EX M20 SW</v>
          </cell>
          <cell r="F1635" t="str">
            <v>Prensaestopas atmósferas EX VTEC EX M20 SW</v>
          </cell>
          <cell r="G1635" t="str">
            <v>Prensaestopas atmósferas EX VTEC EX M20 SW M20 Poliamida, PA  Consulta la referencia 2050323 en www.obo.es para más detalles técnicos</v>
          </cell>
          <cell r="H1635" t="str">
            <v>0113</v>
          </cell>
          <cell r="I1635" t="str">
            <v>VBS Sistemas de prensaestopas</v>
          </cell>
        </row>
        <row r="1636">
          <cell r="B1636">
            <v>2050331</v>
          </cell>
          <cell r="C1636" t="str">
            <v>A</v>
          </cell>
          <cell r="D1636">
            <v>45383</v>
          </cell>
          <cell r="E1636" t="str">
            <v>VTEC EX M25 SW</v>
          </cell>
          <cell r="F1636" t="str">
            <v>Prensaestopas atmósferas EX VTEC EX M25 SW</v>
          </cell>
          <cell r="G1636" t="str">
            <v>Prensaestopas atmósferas EX VTEC EX M25 SW M25 Poliamida, PA  Consulta la referencia 2050331 en www.obo.es para más detalles técnicos</v>
          </cell>
          <cell r="H1636" t="str">
            <v>0113</v>
          </cell>
          <cell r="I1636" t="str">
            <v>VBS Sistemas de prensaestopas</v>
          </cell>
        </row>
        <row r="1637">
          <cell r="B1637">
            <v>2050358</v>
          </cell>
          <cell r="C1637" t="str">
            <v>A</v>
          </cell>
          <cell r="D1637">
            <v>45383</v>
          </cell>
          <cell r="E1637" t="str">
            <v>VTEC EX M32 SW</v>
          </cell>
          <cell r="F1637" t="str">
            <v>Prensaestopas atmósferas EX VTEC EX M32 SW</v>
          </cell>
          <cell r="G1637" t="str">
            <v>Prensaestopas atmósferas EX VTEC EX M32 SW M32 Poliamida, PA  Consulta la referencia 2050358 en www.obo.es para más detalles técnicos</v>
          </cell>
          <cell r="H1637" t="str">
            <v>0113</v>
          </cell>
          <cell r="I1637" t="str">
            <v>VBS Sistemas de prensaestopas</v>
          </cell>
        </row>
        <row r="1638">
          <cell r="B1638">
            <v>2050366</v>
          </cell>
          <cell r="C1638" t="str">
            <v>A</v>
          </cell>
          <cell r="D1638">
            <v>45383</v>
          </cell>
          <cell r="E1638" t="str">
            <v>VTEC EX M40 SW</v>
          </cell>
          <cell r="F1638" t="str">
            <v>Prensaestopas atmósferas EX VTEC EX M40 SW</v>
          </cell>
          <cell r="G1638" t="str">
            <v>Prensaestopas atmósferas EX VTEC EX M40 SW M40 Poliamida, PA  Consulta la referencia 2050366 en www.obo.es para más detalles técnicos</v>
          </cell>
          <cell r="H1638" t="str">
            <v>0113</v>
          </cell>
          <cell r="I1638" t="str">
            <v>VBS Sistemas de prensaestopas</v>
          </cell>
        </row>
        <row r="1639">
          <cell r="B1639">
            <v>2050374</v>
          </cell>
          <cell r="C1639" t="str">
            <v>A</v>
          </cell>
          <cell r="D1639">
            <v>45383</v>
          </cell>
          <cell r="E1639" t="str">
            <v>VTEC EX M50 SW</v>
          </cell>
          <cell r="F1639" t="str">
            <v>Prensaestopas atmósferas EX VTEC EX M50 SW</v>
          </cell>
          <cell r="G1639" t="str">
            <v>Prensaestopas atmósferas EX VTEC EX M50 SW M50 Poliamida, PA  Consulta la referencia 2050374 en www.obo.es para más detalles técnicos</v>
          </cell>
          <cell r="H1639" t="str">
            <v>0113</v>
          </cell>
          <cell r="I1639" t="str">
            <v>VBS Sistemas de prensaestopas</v>
          </cell>
        </row>
        <row r="1640">
          <cell r="B1640">
            <v>2050382</v>
          </cell>
          <cell r="C1640" t="str">
            <v>A</v>
          </cell>
          <cell r="D1640">
            <v>45383</v>
          </cell>
          <cell r="E1640" t="str">
            <v>VTEC EX M63 SW</v>
          </cell>
          <cell r="F1640" t="str">
            <v>Prensaestopas atmósferas EX VTEC EX M63 SW</v>
          </cell>
          <cell r="G1640" t="str">
            <v>Prensaestopas atmósferas EX VTEC EX M63 SW M63 Poliamida, PA  Consulta la referencia 2050382 en www.obo.es para más detalles técnicos</v>
          </cell>
          <cell r="H1640" t="str">
            <v>0113</v>
          </cell>
          <cell r="I1640" t="str">
            <v>VBS Sistemas de prensaestopas</v>
          </cell>
        </row>
        <row r="1641">
          <cell r="B1641">
            <v>2054422</v>
          </cell>
          <cell r="C1641" t="str">
            <v>A</v>
          </cell>
          <cell r="D1641">
            <v>45383</v>
          </cell>
          <cell r="E1641" t="str">
            <v>61 HSK42</v>
          </cell>
          <cell r="F1641" t="str">
            <v>Terminal de conexión rápida 61 HSK42, 2 cables rígido/flexible</v>
          </cell>
          <cell r="G1641" t="str">
            <v>Terminal de conexión rápida 61 HSK42, 2 cables rígido/flexible 19,6x14,2x10,5   Consulta la referencia 2054422 en www.obo.es para más detalles técnicos</v>
          </cell>
          <cell r="H1641" t="str">
            <v>0112</v>
          </cell>
          <cell r="I1641" t="str">
            <v>VBS Sistema de conexión</v>
          </cell>
        </row>
        <row r="1642">
          <cell r="B1642">
            <v>2054423</v>
          </cell>
          <cell r="C1642" t="str">
            <v>A</v>
          </cell>
          <cell r="D1642">
            <v>45383</v>
          </cell>
          <cell r="E1642" t="str">
            <v>61 HSK43</v>
          </cell>
          <cell r="F1642" t="str">
            <v>Terminal de conexión rápida 61 HSK43, 3 cables rígido/flexible</v>
          </cell>
          <cell r="G1642" t="str">
            <v>Terminal de conexión rápida 61 HSK43, 3 cables rígido/flexible 19,6x19,9x10,5   Consulta la referencia 2054423 en www.obo.es para más detalles técnicos</v>
          </cell>
          <cell r="H1642" t="str">
            <v>0112</v>
          </cell>
          <cell r="I1642" t="str">
            <v>VBS Sistema de conexión</v>
          </cell>
        </row>
        <row r="1643">
          <cell r="B1643">
            <v>2054425</v>
          </cell>
          <cell r="C1643" t="str">
            <v>A</v>
          </cell>
          <cell r="D1643">
            <v>45383</v>
          </cell>
          <cell r="E1643" t="str">
            <v>61 HSK45</v>
          </cell>
          <cell r="F1643" t="str">
            <v>Terminal de conexión rápida 61 HSK45, 5 cables rígido/flexible</v>
          </cell>
          <cell r="G1643" t="str">
            <v>Terminal de conexión rápida 61 HSK45, 5 cables rígido/flexible 19,6x31,3x10,5   Consulta la referencia 2054425 en www.obo.es para más detalles técnicos</v>
          </cell>
          <cell r="H1643" t="str">
            <v>0112</v>
          </cell>
          <cell r="I1643" t="str">
            <v>VBS Sistema de conexión</v>
          </cell>
        </row>
        <row r="1644">
          <cell r="B1644">
            <v>2054458</v>
          </cell>
          <cell r="C1644" t="str">
            <v>A</v>
          </cell>
          <cell r="D1644">
            <v>45383</v>
          </cell>
          <cell r="E1644" t="str">
            <v>61 525 FL</v>
          </cell>
          <cell r="F1644" t="str">
            <v>Borne universal 61 525 FL, 5 conductores fij.-flex.</v>
          </cell>
          <cell r="G1644" t="str">
            <v>Borne universal 61 525 FL, 5 conductores fij.-flex. 0,2-2,5mm² Policarbonato, PC  Consulta la referencia 2054458 en www.obo.es para más detalles técnicos</v>
          </cell>
          <cell r="H1644" t="str">
            <v>0112</v>
          </cell>
          <cell r="I1644" t="str">
            <v>VBS Sistema de conexión</v>
          </cell>
        </row>
        <row r="1645">
          <cell r="B1645">
            <v>2054485</v>
          </cell>
          <cell r="C1645" t="str">
            <v>A</v>
          </cell>
          <cell r="D1645">
            <v>45383</v>
          </cell>
          <cell r="E1645" t="str">
            <v>61 325 LGR</v>
          </cell>
          <cell r="F1645" t="str">
            <v>Bornes de conexión 61 325 LGR, terminal sin tornillos</v>
          </cell>
          <cell r="G1645" t="str">
            <v>Bornes de conexión 61 325 LGR, terminal sin tornillos 3x2,5mm² Poliamida, PA  Consulta la referencia 2054485 en www.obo.es para más detalles técnicos</v>
          </cell>
          <cell r="H1645" t="str">
            <v>0112</v>
          </cell>
          <cell r="I1645" t="str">
            <v>VBS Sistema de conexión</v>
          </cell>
        </row>
        <row r="1646">
          <cell r="B1646">
            <v>2054507</v>
          </cell>
          <cell r="C1646" t="str">
            <v>A</v>
          </cell>
          <cell r="D1646">
            <v>45383</v>
          </cell>
          <cell r="E1646" t="str">
            <v>61 525 LGR</v>
          </cell>
          <cell r="F1646" t="str">
            <v>Bornes de conexión 61 525 LGR, terminal sin tornillos</v>
          </cell>
          <cell r="G1646" t="str">
            <v>Bornes de conexión 61 525 LGR, terminal sin tornillos 5x2,5mm² Poliamida, PA  Consulta la referencia 2054507 en www.obo.es para más detalles técnicos</v>
          </cell>
          <cell r="H1646" t="str">
            <v>0112</v>
          </cell>
          <cell r="I1646" t="str">
            <v>VBS Sistema de conexión</v>
          </cell>
        </row>
        <row r="1647">
          <cell r="B1647">
            <v>2056070</v>
          </cell>
          <cell r="C1647" t="str">
            <v>A</v>
          </cell>
          <cell r="D1647">
            <v>45383</v>
          </cell>
          <cell r="E1647" t="str">
            <v>72 CE WS/EKL 0 S</v>
          </cell>
          <cell r="F1647" t="str">
            <v>Regleta de conexión 72 CE WS/EKL 0 S</v>
          </cell>
          <cell r="G1647" t="str">
            <v>Regleta de conexión 72 CE WS/EKL 0 S 4,0mm² Polipropileno, PP  Consulta la referencia 2056070 en www.obo.es para más detalles técnicos</v>
          </cell>
          <cell r="H1647" t="str">
            <v>0112</v>
          </cell>
          <cell r="I1647" t="str">
            <v>VBS Sistema de conexión</v>
          </cell>
        </row>
        <row r="1648">
          <cell r="B1648">
            <v>2056089</v>
          </cell>
          <cell r="C1648" t="str">
            <v>A</v>
          </cell>
          <cell r="D1648">
            <v>45383</v>
          </cell>
          <cell r="E1648" t="str">
            <v>72 CE SW/EKL 0 S</v>
          </cell>
          <cell r="F1648" t="str">
            <v>Regleta de conexión 72 CE SW/EKL 0 S</v>
          </cell>
          <cell r="G1648" t="str">
            <v>Regleta de conexión 72 CE SW/EKL 0 S 4,0mm² Polipropileno, PP  Consulta la referencia 2056089 en www.obo.es para más detalles técnicos</v>
          </cell>
          <cell r="H1648" t="str">
            <v>0112</v>
          </cell>
          <cell r="I1648" t="str">
            <v>VBS Sistema de conexión</v>
          </cell>
        </row>
        <row r="1649">
          <cell r="B1649">
            <v>2056224</v>
          </cell>
          <cell r="C1649" t="str">
            <v>A</v>
          </cell>
          <cell r="D1649">
            <v>45383</v>
          </cell>
          <cell r="E1649" t="str">
            <v>74 CE WS/EKL 1 S</v>
          </cell>
          <cell r="F1649" t="str">
            <v>Regleta de conexión 74 CE WS/EKL 1 S</v>
          </cell>
          <cell r="G1649" t="str">
            <v>Regleta de conexión 74 CE WS/EKL 1 S 6,0mm² Polipropileno, PP  Consulta la referencia 2056224 en www.obo.es para más detalles técnicos</v>
          </cell>
          <cell r="H1649" t="str">
            <v>0112</v>
          </cell>
          <cell r="I1649" t="str">
            <v>VBS Sistema de conexión</v>
          </cell>
        </row>
        <row r="1650">
          <cell r="B1650">
            <v>2056232</v>
          </cell>
          <cell r="C1650" t="str">
            <v>A</v>
          </cell>
          <cell r="D1650">
            <v>45383</v>
          </cell>
          <cell r="E1650" t="str">
            <v>74 CE SW/EKL 1 S</v>
          </cell>
          <cell r="F1650" t="str">
            <v>Regleta de conexión 74 CE SW/EKL 1 S</v>
          </cell>
          <cell r="G1650" t="str">
            <v>Regleta de conexión 74 CE SW/EKL 1 S 6,0mm² Polipropileno, PP  Consulta la referencia 2056232 en www.obo.es para más detalles técnicos</v>
          </cell>
          <cell r="H1650" t="str">
            <v>0112</v>
          </cell>
          <cell r="I1650" t="str">
            <v>VBS Sistema de conexión</v>
          </cell>
        </row>
        <row r="1651">
          <cell r="B1651">
            <v>2056372</v>
          </cell>
          <cell r="C1651" t="str">
            <v>A</v>
          </cell>
          <cell r="D1651">
            <v>45383</v>
          </cell>
          <cell r="E1651" t="str">
            <v>76 CE WS/EKL 2 S</v>
          </cell>
          <cell r="F1651" t="str">
            <v>Regleta de conexión 76 CE WS/EKL 2 S</v>
          </cell>
          <cell r="G1651" t="str">
            <v>Regleta de conexión 76 CE WS/EKL 2 S 10,0mm² Polipropileno, PP  Consulta la referencia 2056372 en www.obo.es para más detalles técnicos</v>
          </cell>
          <cell r="H1651" t="str">
            <v>0112</v>
          </cell>
          <cell r="I1651" t="str">
            <v>VBS Sistema de conexión</v>
          </cell>
        </row>
        <row r="1652">
          <cell r="B1652">
            <v>2056380</v>
          </cell>
          <cell r="C1652" t="str">
            <v>A</v>
          </cell>
          <cell r="D1652">
            <v>45383</v>
          </cell>
          <cell r="E1652" t="str">
            <v>76 CE SW/EKL 2 S</v>
          </cell>
          <cell r="F1652" t="str">
            <v>Regleta de conexión 76 CE SW/EKL 2 S</v>
          </cell>
          <cell r="G1652" t="str">
            <v>Regleta de conexión 76 CE SW/EKL 2 S 10,0mm² Polipropileno, PP  Consulta la referencia 2056380 en www.obo.es para más detalles técnicos</v>
          </cell>
          <cell r="H1652" t="str">
            <v>0112</v>
          </cell>
          <cell r="I1652" t="str">
            <v>VBS Sistema de conexión</v>
          </cell>
        </row>
        <row r="1653">
          <cell r="B1653">
            <v>2056550</v>
          </cell>
          <cell r="C1653" t="str">
            <v>A</v>
          </cell>
          <cell r="D1653">
            <v>45383</v>
          </cell>
          <cell r="E1653" t="str">
            <v>78 CE WS/EKL 3 S</v>
          </cell>
          <cell r="F1653" t="str">
            <v>Regleta de conexión 78 CE WS/EKL 3 S</v>
          </cell>
          <cell r="G1653" t="str">
            <v>Regleta de conexión 78 CE WS/EKL 3 S 16,0mm² Polipropileno, PP  Consulta la referencia 2056550 en www.obo.es para más detalles técnicos</v>
          </cell>
          <cell r="H1653" t="str">
            <v>0112</v>
          </cell>
          <cell r="I1653" t="str">
            <v>VBS Sistema de conexión</v>
          </cell>
        </row>
        <row r="1654">
          <cell r="B1654">
            <v>2056569</v>
          </cell>
          <cell r="C1654" t="str">
            <v>A</v>
          </cell>
          <cell r="D1654">
            <v>45383</v>
          </cell>
          <cell r="E1654" t="str">
            <v>78 CE SW/EKL 3 S</v>
          </cell>
          <cell r="F1654" t="str">
            <v>Regleta de conexión 78 CE SW/EKL 3 S</v>
          </cell>
          <cell r="G1654" t="str">
            <v>Regleta de conexión 78 CE SW/EKL 3 S 16,0mm² Polipropileno, PP  Consulta la referencia 2056569 en www.obo.es para más detalles técnicos</v>
          </cell>
          <cell r="H1654" t="str">
            <v>0112</v>
          </cell>
          <cell r="I1654" t="str">
            <v>VBS Sistema de conexión</v>
          </cell>
        </row>
        <row r="1655">
          <cell r="B1655">
            <v>2056577</v>
          </cell>
          <cell r="C1655" t="str">
            <v>A</v>
          </cell>
          <cell r="D1655">
            <v>45383</v>
          </cell>
          <cell r="E1655" t="str">
            <v>79 CE WS/EKL 4BE</v>
          </cell>
          <cell r="F1655" t="str">
            <v>Regleta de conexión 79 CE WS/EKL 4BE</v>
          </cell>
          <cell r="G1655" t="str">
            <v>Regleta de conexión 79 CE WS/EKL 4BE 25,0mm² Polipropileno, PP  Consulta la referencia 2056577 en www.obo.es para más detalles técnicos</v>
          </cell>
          <cell r="H1655" t="str">
            <v>0112</v>
          </cell>
          <cell r="I1655" t="str">
            <v>VBS Sistema de conexión</v>
          </cell>
        </row>
        <row r="1656">
          <cell r="B1656">
            <v>2056585</v>
          </cell>
          <cell r="C1656" t="str">
            <v>A</v>
          </cell>
          <cell r="D1656">
            <v>45383</v>
          </cell>
          <cell r="E1656" t="str">
            <v>79 CE SW/EKL 4BE</v>
          </cell>
          <cell r="F1656" t="str">
            <v>Regleta de conexión 79 CE SW/EKL 4BE</v>
          </cell>
          <cell r="G1656" t="str">
            <v>Regleta de conexión 79 CE SW/EKL 4BE 25,0mm² Polipropileno, PP  Consulta la referencia 2056585 en www.obo.es para más detalles técnicos</v>
          </cell>
          <cell r="H1656" t="str">
            <v>0112</v>
          </cell>
          <cell r="I1656" t="str">
            <v>VBS Sistema de conexión</v>
          </cell>
        </row>
        <row r="1657">
          <cell r="B1657">
            <v>2056590</v>
          </cell>
          <cell r="C1657" t="str">
            <v>A</v>
          </cell>
          <cell r="D1657">
            <v>45383</v>
          </cell>
          <cell r="E1657" t="str">
            <v>80 CE WS/EKL 5E</v>
          </cell>
          <cell r="F1657" t="str">
            <v>Regleta de conexión 80 CE WS/EKL 5E</v>
          </cell>
          <cell r="G1657" t="str">
            <v>Regleta de conexión 80 CE WS/EKL 5E 35,0mm² Polipropileno, PP  Consulta la referencia 2056590 en www.obo.es para más detalles técnicos</v>
          </cell>
          <cell r="H1657" t="str">
            <v>0112</v>
          </cell>
          <cell r="I1657" t="str">
            <v>VBS Sistema de conexión</v>
          </cell>
        </row>
        <row r="1658">
          <cell r="B1658">
            <v>2056593</v>
          </cell>
          <cell r="C1658" t="str">
            <v>A</v>
          </cell>
          <cell r="D1658">
            <v>45383</v>
          </cell>
          <cell r="E1658" t="str">
            <v>80 CE SW/EKL 5E</v>
          </cell>
          <cell r="F1658" t="str">
            <v>Regleta de conexión 80 CE SW/EKL 5E</v>
          </cell>
          <cell r="G1658" t="str">
            <v>Regleta de conexión 80 CE SW/EKL 5E 35,0mm² Polipropileno, PP  Consulta la referencia 2056593 en www.obo.es para más detalles técnicos</v>
          </cell>
          <cell r="H1658" t="str">
            <v>0112</v>
          </cell>
          <cell r="I1658" t="str">
            <v>VBS Sistema de conexión</v>
          </cell>
        </row>
        <row r="1659">
          <cell r="B1659">
            <v>2082071</v>
          </cell>
          <cell r="C1659" t="str">
            <v>A</v>
          </cell>
          <cell r="D1659">
            <v>45383</v>
          </cell>
          <cell r="E1659" t="str">
            <v>163 MS PG 7</v>
          </cell>
          <cell r="F1659" t="str">
            <v>Prensaestopas 163 MS PG 7</v>
          </cell>
          <cell r="G1659" t="str">
            <v>Prensaestopas 163 MS PG 7 PG7 Latón, CuZn niquelado Consulta la referencia 2082071 en www.obo.es para más detalles técnicos</v>
          </cell>
          <cell r="H1659" t="str">
            <v>0113</v>
          </cell>
          <cell r="I1659" t="str">
            <v>VBS Sistemas de prensaestopas</v>
          </cell>
        </row>
        <row r="1660">
          <cell r="B1660">
            <v>2082098</v>
          </cell>
          <cell r="C1660" t="str">
            <v>A</v>
          </cell>
          <cell r="D1660">
            <v>45383</v>
          </cell>
          <cell r="E1660" t="str">
            <v>163 MS PG 9</v>
          </cell>
          <cell r="F1660" t="str">
            <v>Prensaestopas 163 MS PG 9</v>
          </cell>
          <cell r="G1660" t="str">
            <v>Prensaestopas 163 MS PG 9 PG9 Latón, CuZn niquelado Consulta la referencia 2082098 en www.obo.es para más detalles técnicos</v>
          </cell>
          <cell r="H1660" t="str">
            <v>0113</v>
          </cell>
          <cell r="I1660" t="str">
            <v>VBS Sistemas de prensaestopas</v>
          </cell>
        </row>
        <row r="1661">
          <cell r="B1661">
            <v>2082101</v>
          </cell>
          <cell r="C1661" t="str">
            <v>A</v>
          </cell>
          <cell r="D1661">
            <v>45383</v>
          </cell>
          <cell r="E1661" t="str">
            <v>163 MS PG11</v>
          </cell>
          <cell r="F1661" t="str">
            <v>Prensaestopas 163 MS PG11</v>
          </cell>
          <cell r="G1661" t="str">
            <v>Prensaestopas 163 MS PG11 PG11 Latón, CuZn niquelado Consulta la referencia 2082101 en www.obo.es para más detalles técnicos</v>
          </cell>
          <cell r="H1661" t="str">
            <v>0113</v>
          </cell>
          <cell r="I1661" t="str">
            <v>VBS Sistemas de prensaestopas</v>
          </cell>
        </row>
        <row r="1662">
          <cell r="B1662">
            <v>2082136</v>
          </cell>
          <cell r="C1662" t="str">
            <v>A</v>
          </cell>
          <cell r="D1662">
            <v>45383</v>
          </cell>
          <cell r="E1662" t="str">
            <v>163 MS PG13.5</v>
          </cell>
          <cell r="F1662" t="str">
            <v>Prensaestopas 163 MS PG13.5</v>
          </cell>
          <cell r="G1662" t="str">
            <v>Prensaestopas 163 MS PG13.5 PG13,5 Latón, CuZn niquelado Consulta la referencia 2082136 en www.obo.es para más detalles técnicos</v>
          </cell>
          <cell r="H1662" t="str">
            <v>0113</v>
          </cell>
          <cell r="I1662" t="str">
            <v>VBS Sistemas de prensaestopas</v>
          </cell>
        </row>
        <row r="1663">
          <cell r="B1663">
            <v>2082160</v>
          </cell>
          <cell r="C1663" t="str">
            <v>A</v>
          </cell>
          <cell r="D1663">
            <v>45383</v>
          </cell>
          <cell r="E1663" t="str">
            <v>163 MS PG16</v>
          </cell>
          <cell r="F1663" t="str">
            <v>Prensaestopas 163 MS PG16</v>
          </cell>
          <cell r="G1663" t="str">
            <v>Prensaestopas 163 MS PG16 PG16 Latón, CuZn niquelado Consulta la referencia 2082160 en www.obo.es para más detalles técnicos</v>
          </cell>
          <cell r="H1663" t="str">
            <v>0113</v>
          </cell>
          <cell r="I1663" t="str">
            <v>VBS Sistemas de prensaestopas</v>
          </cell>
        </row>
        <row r="1664">
          <cell r="B1664">
            <v>2082217</v>
          </cell>
          <cell r="C1664" t="str">
            <v>A</v>
          </cell>
          <cell r="D1664">
            <v>45383</v>
          </cell>
          <cell r="E1664" t="str">
            <v>163 MS PG21</v>
          </cell>
          <cell r="F1664" t="str">
            <v>Prensaestopas 163 MS PG21</v>
          </cell>
          <cell r="G1664" t="str">
            <v>Prensaestopas 163 MS PG21 PG21 Latón, CuZn niquelado Consulta la referencia 2082217 en www.obo.es para más detalles técnicos</v>
          </cell>
          <cell r="H1664" t="str">
            <v>0113</v>
          </cell>
          <cell r="I1664" t="str">
            <v>VBS Sistemas de prensaestopas</v>
          </cell>
        </row>
        <row r="1665">
          <cell r="B1665">
            <v>2082292</v>
          </cell>
          <cell r="C1665" t="str">
            <v>A</v>
          </cell>
          <cell r="D1665">
            <v>45383</v>
          </cell>
          <cell r="E1665" t="str">
            <v>163 MS PG29</v>
          </cell>
          <cell r="F1665" t="str">
            <v>Prensaestopas 163 MS PG29</v>
          </cell>
          <cell r="G1665" t="str">
            <v>Prensaestopas 163 MS PG29 PG29 Latón, CuZn niquelado Consulta la referencia 2082292 en www.obo.es para más detalles técnicos</v>
          </cell>
          <cell r="H1665" t="str">
            <v>0113</v>
          </cell>
          <cell r="I1665" t="str">
            <v>VBS Sistemas de prensaestopas</v>
          </cell>
        </row>
        <row r="1666">
          <cell r="B1666">
            <v>2082365</v>
          </cell>
          <cell r="C1666" t="str">
            <v>A</v>
          </cell>
          <cell r="D1666">
            <v>45383</v>
          </cell>
          <cell r="E1666" t="str">
            <v>163 MS PG36</v>
          </cell>
          <cell r="F1666" t="str">
            <v>Prensaestopas 163 MS PG36</v>
          </cell>
          <cell r="G1666" t="str">
            <v>Prensaestopas 163 MS PG36 PG36 Latón, CuZn niquelado Consulta la referencia 2082365 en www.obo.es para más detalles técnicos</v>
          </cell>
          <cell r="H1666" t="str">
            <v>0113</v>
          </cell>
          <cell r="I1666" t="str">
            <v>VBS Sistemas de prensaestopas</v>
          </cell>
        </row>
        <row r="1667">
          <cell r="B1667">
            <v>2082411</v>
          </cell>
          <cell r="C1667" t="str">
            <v>A</v>
          </cell>
          <cell r="D1667">
            <v>45383</v>
          </cell>
          <cell r="E1667" t="str">
            <v>163 MS PG42</v>
          </cell>
          <cell r="F1667" t="str">
            <v>Prensaestopas 163 MS PG42</v>
          </cell>
          <cell r="G1667" t="str">
            <v>Prensaestopas 163 MS PG42 PG42 Latón, CuZn niquelado Consulta la referencia 2082411 en www.obo.es para más detalles técnicos</v>
          </cell>
          <cell r="H1667" t="str">
            <v>0113</v>
          </cell>
          <cell r="I1667" t="str">
            <v>VBS Sistemas de prensaestopas</v>
          </cell>
        </row>
        <row r="1668">
          <cell r="B1668">
            <v>2082489</v>
          </cell>
          <cell r="C1668" t="str">
            <v>A</v>
          </cell>
          <cell r="D1668">
            <v>45383</v>
          </cell>
          <cell r="E1668" t="str">
            <v>163 MS PG48</v>
          </cell>
          <cell r="F1668" t="str">
            <v>Prensaestopas 163 MS PG48</v>
          </cell>
          <cell r="G1668" t="str">
            <v>Prensaestopas 163 MS PG48 PG48 Latón, CuZn niquelado Consulta la referencia 2082489 en www.obo.es para más detalles técnicos</v>
          </cell>
          <cell r="H1668" t="str">
            <v>0113</v>
          </cell>
          <cell r="I1668" t="str">
            <v>VBS Sistemas de prensaestopas</v>
          </cell>
        </row>
        <row r="1669">
          <cell r="B1669">
            <v>2082500</v>
          </cell>
          <cell r="C1669" t="str">
            <v>A</v>
          </cell>
          <cell r="D1669">
            <v>45383</v>
          </cell>
          <cell r="E1669" t="str">
            <v>162 MS PG11</v>
          </cell>
          <cell r="F1669" t="str">
            <v>Prensaestopas 162 MS PG11, con empaquetadura seccionable</v>
          </cell>
          <cell r="G1669" t="str">
            <v>Prensaestopas 162 MS PG11, con empaquetadura seccionable PG11 Latón, CuZn niquelado Consulta la referencia 2082500 en www.obo.es para más detalles técnicos</v>
          </cell>
          <cell r="H1669" t="str">
            <v>0113</v>
          </cell>
          <cell r="I1669" t="str">
            <v>VBS Sistemas de prensaestopas</v>
          </cell>
        </row>
        <row r="1670">
          <cell r="B1670">
            <v>2082519</v>
          </cell>
          <cell r="C1670" t="str">
            <v>A</v>
          </cell>
          <cell r="D1670">
            <v>45383</v>
          </cell>
          <cell r="E1670" t="str">
            <v>162 MS PG 9</v>
          </cell>
          <cell r="F1670" t="str">
            <v>Prensaestopas 162 MS PG 9, con empaquetadura seccionable</v>
          </cell>
          <cell r="G1670" t="str">
            <v>Prensaestopas 162 MS PG 9, con empaquetadura seccionable PG9 Latón, CuZn niquelado Consulta la referencia 2082519 en www.obo.es para más detalles técnicos</v>
          </cell>
          <cell r="H1670" t="str">
            <v>0113</v>
          </cell>
          <cell r="I1670" t="str">
            <v>VBS Sistemas de prensaestopas</v>
          </cell>
        </row>
        <row r="1671">
          <cell r="B1671">
            <v>2082527</v>
          </cell>
          <cell r="C1671" t="str">
            <v>A</v>
          </cell>
          <cell r="D1671">
            <v>45383</v>
          </cell>
          <cell r="E1671" t="str">
            <v>162 MS PG13.5</v>
          </cell>
          <cell r="F1671" t="str">
            <v>Prensaestopas 162 MS PG13.5, con empaquetadura seccionable</v>
          </cell>
          <cell r="G1671" t="str">
            <v>Prensaestopas 162 MS PG13.5, con empaquetadura seccionable PG13,5 Latón, CuZn niquelado Consulta la referencia 2082527 en www.obo.es para más detalles técnicos</v>
          </cell>
          <cell r="H1671" t="str">
            <v>0113</v>
          </cell>
          <cell r="I1671" t="str">
            <v>VBS Sistemas de prensaestopas</v>
          </cell>
        </row>
        <row r="1672">
          <cell r="B1672">
            <v>2082543</v>
          </cell>
          <cell r="C1672" t="str">
            <v>A</v>
          </cell>
          <cell r="D1672">
            <v>45383</v>
          </cell>
          <cell r="E1672" t="str">
            <v>162 MS PG16</v>
          </cell>
          <cell r="F1672" t="str">
            <v>Prensaestopas 162 MS PG16, con empaquetadura seccionable</v>
          </cell>
          <cell r="G1672" t="str">
            <v>Prensaestopas 162 MS PG16, con empaquetadura seccionable PG16 Latón, CuZn niquelado Consulta la referencia 2082543 en www.obo.es para más detalles técnicos</v>
          </cell>
          <cell r="H1672" t="str">
            <v>0113</v>
          </cell>
          <cell r="I1672" t="str">
            <v>VBS Sistemas de prensaestopas</v>
          </cell>
        </row>
        <row r="1673">
          <cell r="B1673">
            <v>2082578</v>
          </cell>
          <cell r="C1673" t="str">
            <v>A</v>
          </cell>
          <cell r="D1673">
            <v>45383</v>
          </cell>
          <cell r="E1673" t="str">
            <v>162 MS PG21</v>
          </cell>
          <cell r="F1673" t="str">
            <v>Prensaestopas 162 MS PG21, con empaquetadura seccionable</v>
          </cell>
          <cell r="G1673" t="str">
            <v>Prensaestopas 162 MS PG21, con empaquetadura seccionable PG21 Latón, CuZn niquelado Consulta la referencia 2082578 en www.obo.es para más detalles técnicos</v>
          </cell>
          <cell r="H1673" t="str">
            <v>0113</v>
          </cell>
          <cell r="I1673" t="str">
            <v>VBS Sistemas de prensaestopas</v>
          </cell>
        </row>
        <row r="1674">
          <cell r="B1674">
            <v>2082594</v>
          </cell>
          <cell r="C1674" t="str">
            <v>A</v>
          </cell>
          <cell r="D1674">
            <v>45383</v>
          </cell>
          <cell r="E1674" t="str">
            <v>162 MS PG29</v>
          </cell>
          <cell r="F1674" t="str">
            <v>Prensaestopas 162 MS PG29, con empaquetadura seccionable</v>
          </cell>
          <cell r="G1674" t="str">
            <v>Prensaestopas 162 MS PG29, con empaquetadura seccionable PG29 Latón, CuZn niquelado Consulta la referencia 2082594 en www.obo.es para más detalles técnicos</v>
          </cell>
          <cell r="H1674" t="str">
            <v>0113</v>
          </cell>
          <cell r="I1674" t="str">
            <v>VBS Sistemas de prensaestopas</v>
          </cell>
        </row>
        <row r="1675">
          <cell r="B1675">
            <v>2082616</v>
          </cell>
          <cell r="C1675" t="str">
            <v>A</v>
          </cell>
          <cell r="D1675">
            <v>45383</v>
          </cell>
          <cell r="E1675" t="str">
            <v>162 MS PG36</v>
          </cell>
          <cell r="F1675" t="str">
            <v>Prensaestopas 162 MS PG36, con empaquetadura seccionable</v>
          </cell>
          <cell r="G1675" t="str">
            <v>Prensaestopas 162 MS PG36, con empaquetadura seccionable PG36 Latón, CuZn niquelado Consulta la referencia 2082616 en www.obo.es para más detalles técnicos</v>
          </cell>
          <cell r="H1675" t="str">
            <v>0113</v>
          </cell>
          <cell r="I1675" t="str">
            <v>VBS Sistemas de prensaestopas</v>
          </cell>
        </row>
        <row r="1676">
          <cell r="B1676">
            <v>2082620</v>
          </cell>
          <cell r="C1676" t="str">
            <v>A</v>
          </cell>
          <cell r="D1676">
            <v>45383</v>
          </cell>
          <cell r="E1676" t="str">
            <v>162 MS PG 7</v>
          </cell>
          <cell r="F1676" t="str">
            <v>Prensaestopas 162 MS PG 7, con empaquetadura seccionable</v>
          </cell>
          <cell r="G1676" t="str">
            <v>Prensaestopas 162 MS PG 7, con empaquetadura seccionable PG7 Latón, CuZn niquelado Consulta la referencia 2082620 en www.obo.es para más detalles técnicos</v>
          </cell>
          <cell r="H1676" t="str">
            <v>0113</v>
          </cell>
          <cell r="I1676" t="str">
            <v>VBS Sistemas de prensaestopas</v>
          </cell>
        </row>
        <row r="1677">
          <cell r="B1677">
            <v>2082624</v>
          </cell>
          <cell r="C1677" t="str">
            <v>A</v>
          </cell>
          <cell r="D1677">
            <v>45383</v>
          </cell>
          <cell r="E1677" t="str">
            <v>162 MS PG42</v>
          </cell>
          <cell r="F1677" t="str">
            <v>Prensaestopas 162 MS PG42, con empaquetadura seccionable</v>
          </cell>
          <cell r="G1677" t="str">
            <v>Prensaestopas 162 MS PG42, con empaquetadura seccionable PG42 Latón, CuZn niquelado Consulta la referencia 2082624 en www.obo.es para más detalles técnicos</v>
          </cell>
          <cell r="H1677" t="str">
            <v>0113</v>
          </cell>
          <cell r="I1677" t="str">
            <v>VBS Sistemas de prensaestopas</v>
          </cell>
        </row>
        <row r="1678">
          <cell r="B1678">
            <v>2082632</v>
          </cell>
          <cell r="C1678" t="str">
            <v>A</v>
          </cell>
          <cell r="D1678">
            <v>45383</v>
          </cell>
          <cell r="E1678" t="str">
            <v>162 MS PG48</v>
          </cell>
          <cell r="F1678" t="str">
            <v>Prensaestopas 162 MS PG48, con empaquetadura seccionable</v>
          </cell>
          <cell r="G1678" t="str">
            <v>Prensaestopas 162 MS PG48, con empaquetadura seccionable PG48 Latón, CuZn niquelado Consulta la referencia 2082632 en www.obo.es para más detalles técnicos</v>
          </cell>
          <cell r="H1678" t="str">
            <v>0113</v>
          </cell>
          <cell r="I1678" t="str">
            <v>VBS Sistemas de prensaestopas</v>
          </cell>
        </row>
        <row r="1679">
          <cell r="B1679">
            <v>2083639</v>
          </cell>
          <cell r="C1679" t="str">
            <v>A</v>
          </cell>
          <cell r="D1679">
            <v>45383</v>
          </cell>
          <cell r="E1679" t="str">
            <v>163 MS M20</v>
          </cell>
          <cell r="F1679" t="str">
            <v>Prensaestopas 163 MS M20</v>
          </cell>
          <cell r="G1679" t="str">
            <v>Prensaestopas 163 MS M20 M20 Latón, CuZn niquelado Consulta la referencia 2083639 en www.obo.es para más detalles técnicos</v>
          </cell>
          <cell r="H1679" t="str">
            <v>0113</v>
          </cell>
          <cell r="I1679" t="str">
            <v>VBS Sistemas de prensaestopas</v>
          </cell>
        </row>
        <row r="1680">
          <cell r="B1680">
            <v>2083706</v>
          </cell>
          <cell r="C1680" t="str">
            <v>A</v>
          </cell>
          <cell r="D1680">
            <v>45383</v>
          </cell>
          <cell r="E1680" t="str">
            <v>162 MS M12</v>
          </cell>
          <cell r="F1680" t="str">
            <v>Prensaestopas 162 MS M12, con empaquetadura seccionable</v>
          </cell>
          <cell r="G1680" t="str">
            <v>Prensaestopas 162 MS M12, con empaquetadura seccionable M12 Latón, CuZn niquelado Consulta la referencia 2083706 en www.obo.es para más detalles técnicos</v>
          </cell>
          <cell r="H1680" t="str">
            <v>0113</v>
          </cell>
          <cell r="I1680" t="str">
            <v>VBS Sistemas de prensaestopas</v>
          </cell>
        </row>
        <row r="1681">
          <cell r="B1681">
            <v>2083712</v>
          </cell>
          <cell r="C1681" t="str">
            <v>A</v>
          </cell>
          <cell r="D1681">
            <v>45383</v>
          </cell>
          <cell r="E1681" t="str">
            <v>162 MS M16</v>
          </cell>
          <cell r="F1681" t="str">
            <v>Prensaestopas 162 MS M16, con empaquetadura seccionable</v>
          </cell>
          <cell r="G1681" t="str">
            <v>Prensaestopas 162 MS M16, con empaquetadura seccionable M16 Latón, CuZn niquelado Consulta la referencia 2083712 en www.obo.es para más detalles técnicos</v>
          </cell>
          <cell r="H1681" t="str">
            <v>0113</v>
          </cell>
          <cell r="I1681" t="str">
            <v>VBS Sistemas de prensaestopas</v>
          </cell>
        </row>
        <row r="1682">
          <cell r="B1682">
            <v>2083716</v>
          </cell>
          <cell r="C1682" t="str">
            <v>A</v>
          </cell>
          <cell r="D1682">
            <v>45383</v>
          </cell>
          <cell r="E1682" t="str">
            <v>162 MS M20</v>
          </cell>
          <cell r="F1682" t="str">
            <v>Prensaestopas 162 MS M20, con empaquetadura seccionable</v>
          </cell>
          <cell r="G1682" t="str">
            <v>Prensaestopas 162 MS M20, con empaquetadura seccionable M20 Latón, CuZn niquelado Consulta la referencia 2083716 en www.obo.es para más detalles técnicos</v>
          </cell>
          <cell r="H1682" t="str">
            <v>0113</v>
          </cell>
          <cell r="I1682" t="str">
            <v>VBS Sistemas de prensaestopas</v>
          </cell>
        </row>
        <row r="1683">
          <cell r="B1683">
            <v>2083720</v>
          </cell>
          <cell r="C1683" t="str">
            <v>A</v>
          </cell>
          <cell r="D1683">
            <v>45383</v>
          </cell>
          <cell r="E1683" t="str">
            <v>162 MS M25</v>
          </cell>
          <cell r="F1683" t="str">
            <v>Prensaestopas 162 MS M25, con empaquetadura seccionable</v>
          </cell>
          <cell r="G1683" t="str">
            <v>Prensaestopas 162 MS M25, con empaquetadura seccionable M25 Latón, CuZn niquelado Consulta la referencia 2083720 en www.obo.es para más detalles técnicos</v>
          </cell>
          <cell r="H1683" t="str">
            <v>0113</v>
          </cell>
          <cell r="I1683" t="str">
            <v>VBS Sistemas de prensaestopas</v>
          </cell>
        </row>
        <row r="1684">
          <cell r="B1684">
            <v>2083724</v>
          </cell>
          <cell r="C1684" t="str">
            <v>A</v>
          </cell>
          <cell r="D1684">
            <v>45383</v>
          </cell>
          <cell r="E1684" t="str">
            <v>162 MS M32</v>
          </cell>
          <cell r="F1684" t="str">
            <v>Prensaestopas 162 MS M32, con empaquetadura seccionable</v>
          </cell>
          <cell r="G1684" t="str">
            <v>Prensaestopas 162 MS M32, con empaquetadura seccionable M32 Latón, CuZn niquelado Consulta la referencia 2083724 en www.obo.es para más detalles técnicos</v>
          </cell>
          <cell r="H1684" t="str">
            <v>0113</v>
          </cell>
          <cell r="I1684" t="str">
            <v>VBS Sistemas de prensaestopas</v>
          </cell>
        </row>
        <row r="1685">
          <cell r="B1685">
            <v>2083728</v>
          </cell>
          <cell r="C1685" t="str">
            <v>A</v>
          </cell>
          <cell r="D1685">
            <v>45383</v>
          </cell>
          <cell r="E1685" t="str">
            <v>162 MS M40</v>
          </cell>
          <cell r="F1685" t="str">
            <v>Prensaestopas 162 MS M40, con empaquetadura seccionable</v>
          </cell>
          <cell r="G1685" t="str">
            <v>Prensaestopas 162 MS M40, con empaquetadura seccionable M40 Latón, CuZn niquelado Consulta la referencia 2083728 en www.obo.es para más detalles técnicos</v>
          </cell>
          <cell r="H1685" t="str">
            <v>0113</v>
          </cell>
          <cell r="I1685" t="str">
            <v>VBS Sistemas de prensaestopas</v>
          </cell>
        </row>
        <row r="1686">
          <cell r="B1686">
            <v>2083732</v>
          </cell>
          <cell r="C1686" t="str">
            <v>A</v>
          </cell>
          <cell r="D1686">
            <v>45383</v>
          </cell>
          <cell r="E1686" t="str">
            <v>162 MS M50</v>
          </cell>
          <cell r="F1686" t="str">
            <v>Prensaestopas 162 MS M50, con empaquetadura seccionable</v>
          </cell>
          <cell r="G1686" t="str">
            <v>Prensaestopas 162 MS M50, con empaquetadura seccionable M50 Latón, CuZn niquelado Consulta la referencia 2083732 en www.obo.es para más detalles técnicos</v>
          </cell>
          <cell r="H1686" t="str">
            <v>0113</v>
          </cell>
          <cell r="I1686" t="str">
            <v>VBS Sistemas de prensaestopas</v>
          </cell>
        </row>
        <row r="1687">
          <cell r="B1687">
            <v>2083736</v>
          </cell>
          <cell r="C1687" t="str">
            <v>A</v>
          </cell>
          <cell r="D1687">
            <v>45383</v>
          </cell>
          <cell r="E1687" t="str">
            <v>162 MS M63</v>
          </cell>
          <cell r="F1687" t="str">
            <v>Prensaestopas 162 MS M63, con empaquetadura seccionable</v>
          </cell>
          <cell r="G1687" t="str">
            <v>Prensaestopas 162 MS M63, con empaquetadura seccionable M63 Latón, CuZn niquelado Consulta la referencia 2083736 en www.obo.es para más detalles técnicos</v>
          </cell>
          <cell r="H1687" t="str">
            <v>0113</v>
          </cell>
          <cell r="I1687" t="str">
            <v>VBS Sistemas de prensaestopas</v>
          </cell>
        </row>
        <row r="1688">
          <cell r="B1688">
            <v>2085607</v>
          </cell>
          <cell r="C1688" t="str">
            <v>A</v>
          </cell>
          <cell r="D1688">
            <v>45383</v>
          </cell>
          <cell r="E1688" t="str">
            <v>V-TEC PG7 MS</v>
          </cell>
          <cell r="F1688" t="str">
            <v>Prensaestopas V-TEC PG7 MS</v>
          </cell>
          <cell r="G1688" t="str">
            <v>Prensaestopas V-TEC PG7 MS PG7 Latón, CuZn niquelado Consulta la referencia 2085607 en www.obo.es para más detalles técnicos</v>
          </cell>
          <cell r="H1688" t="str">
            <v>0113</v>
          </cell>
          <cell r="I1688" t="str">
            <v>VBS Sistemas de prensaestopas</v>
          </cell>
        </row>
        <row r="1689">
          <cell r="B1689">
            <v>2085615</v>
          </cell>
          <cell r="C1689" t="str">
            <v>A</v>
          </cell>
          <cell r="D1689">
            <v>45383</v>
          </cell>
          <cell r="E1689" t="str">
            <v>V-TEC PG9 MS</v>
          </cell>
          <cell r="F1689" t="str">
            <v>Prensaestopas V-TEC PG9 MS</v>
          </cell>
          <cell r="G1689" t="str">
            <v>Prensaestopas V-TEC PG9 MS PG9 Latón, CuZn niquelado Consulta la referencia 2085615 en www.obo.es para más detalles técnicos</v>
          </cell>
          <cell r="H1689" t="str">
            <v>0113</v>
          </cell>
          <cell r="I1689" t="str">
            <v>VBS Sistemas de prensaestopas</v>
          </cell>
        </row>
        <row r="1690">
          <cell r="B1690">
            <v>2085623</v>
          </cell>
          <cell r="C1690" t="str">
            <v>A</v>
          </cell>
          <cell r="D1690">
            <v>45383</v>
          </cell>
          <cell r="E1690" t="str">
            <v>V-TEC PG11 MS</v>
          </cell>
          <cell r="F1690" t="str">
            <v>Prensaestopas V-TEC PG11 MS</v>
          </cell>
          <cell r="G1690" t="str">
            <v>Prensaestopas V-TEC PG11 MS PG11 Latón, CuZn niquelado Consulta la referencia 2085623 en www.obo.es para más detalles técnicos</v>
          </cell>
          <cell r="H1690" t="str">
            <v>0113</v>
          </cell>
          <cell r="I1690" t="str">
            <v>VBS Sistemas de prensaestopas</v>
          </cell>
        </row>
        <row r="1691">
          <cell r="B1691">
            <v>2085631</v>
          </cell>
          <cell r="C1691" t="str">
            <v>A</v>
          </cell>
          <cell r="D1691">
            <v>45383</v>
          </cell>
          <cell r="E1691" t="str">
            <v>V-TEC PG13 MS</v>
          </cell>
          <cell r="F1691" t="str">
            <v>Prensaestopas V-TEC PG13 MS</v>
          </cell>
          <cell r="G1691" t="str">
            <v>Prensaestopas V-TEC PG13 MS PG13,5 Latón, CuZn niquelado Consulta la referencia 2085631 en www.obo.es para más detalles técnicos</v>
          </cell>
          <cell r="H1691" t="str">
            <v>0113</v>
          </cell>
          <cell r="I1691" t="str">
            <v>VBS Sistemas de prensaestopas</v>
          </cell>
        </row>
        <row r="1692">
          <cell r="B1692">
            <v>2085658</v>
          </cell>
          <cell r="C1692" t="str">
            <v>A</v>
          </cell>
          <cell r="D1692">
            <v>45383</v>
          </cell>
          <cell r="E1692" t="str">
            <v>V-TEC PG16 MS</v>
          </cell>
          <cell r="F1692" t="str">
            <v>Prensaestopas V-TEC PG16 MS</v>
          </cell>
          <cell r="G1692" t="str">
            <v>Prensaestopas V-TEC PG16 MS PG16 Latón, CuZn niquelado Consulta la referencia 2085658 en www.obo.es para más detalles técnicos</v>
          </cell>
          <cell r="H1692" t="str">
            <v>0113</v>
          </cell>
          <cell r="I1692" t="str">
            <v>VBS Sistemas de prensaestopas</v>
          </cell>
        </row>
        <row r="1693">
          <cell r="B1693">
            <v>2085666</v>
          </cell>
          <cell r="C1693" t="str">
            <v>A</v>
          </cell>
          <cell r="D1693">
            <v>45383</v>
          </cell>
          <cell r="E1693" t="str">
            <v>V-TEC PG21 MS</v>
          </cell>
          <cell r="F1693" t="str">
            <v>Prensaestopas V-TEC PG21 MS</v>
          </cell>
          <cell r="G1693" t="str">
            <v>Prensaestopas V-TEC PG21 MS PG21 Latón, CuZn niquelado Consulta la referencia 2085666 en www.obo.es para más detalles técnicos</v>
          </cell>
          <cell r="H1693" t="str">
            <v>0113</v>
          </cell>
          <cell r="I1693" t="str">
            <v>VBS Sistemas de prensaestopas</v>
          </cell>
        </row>
        <row r="1694">
          <cell r="B1694">
            <v>2085674</v>
          </cell>
          <cell r="C1694" t="str">
            <v>A</v>
          </cell>
          <cell r="D1694">
            <v>45383</v>
          </cell>
          <cell r="E1694" t="str">
            <v>V-TEC PG29 MS</v>
          </cell>
          <cell r="F1694" t="str">
            <v>Prensaestopas V-TEC PG29 MS</v>
          </cell>
          <cell r="G1694" t="str">
            <v>Prensaestopas V-TEC PG29 MS PG29 Latón, CuZn niquelado Consulta la referencia 2085674 en www.obo.es para más detalles técnicos</v>
          </cell>
          <cell r="H1694" t="str">
            <v>0113</v>
          </cell>
          <cell r="I1694" t="str">
            <v>VBS Sistemas de prensaestopas</v>
          </cell>
        </row>
        <row r="1695">
          <cell r="B1695">
            <v>2085682</v>
          </cell>
          <cell r="C1695" t="str">
            <v>A</v>
          </cell>
          <cell r="D1695">
            <v>45383</v>
          </cell>
          <cell r="E1695" t="str">
            <v>V-TEC PG36 MS</v>
          </cell>
          <cell r="F1695" t="str">
            <v>Prensaestopas V-TEC PG36 MS</v>
          </cell>
          <cell r="G1695" t="str">
            <v>Prensaestopas V-TEC PG36 MS PG36 Latón, CuZn niquelado Consulta la referencia 2085682 en www.obo.es para más detalles técnicos</v>
          </cell>
          <cell r="H1695" t="str">
            <v>0113</v>
          </cell>
          <cell r="I1695" t="str">
            <v>VBS Sistemas de prensaestopas</v>
          </cell>
        </row>
        <row r="1696">
          <cell r="B1696">
            <v>2085690</v>
          </cell>
          <cell r="C1696" t="str">
            <v>A</v>
          </cell>
          <cell r="D1696">
            <v>45383</v>
          </cell>
          <cell r="E1696" t="str">
            <v>V-TEC PG42 MS</v>
          </cell>
          <cell r="F1696" t="str">
            <v>Prensaestopas V-TEC PG42 MS</v>
          </cell>
          <cell r="G1696" t="str">
            <v>Prensaestopas V-TEC PG42 MS PG42 Latón, CuZn niquelado Consulta la referencia 2085690 en www.obo.es para más detalles técnicos</v>
          </cell>
          <cell r="H1696" t="str">
            <v>0113</v>
          </cell>
          <cell r="I1696" t="str">
            <v>VBS Sistemas de prensaestopas</v>
          </cell>
        </row>
        <row r="1697">
          <cell r="B1697">
            <v>2085704</v>
          </cell>
          <cell r="C1697" t="str">
            <v>A</v>
          </cell>
          <cell r="D1697">
            <v>45383</v>
          </cell>
          <cell r="E1697" t="str">
            <v>V-TEC PG48 MS</v>
          </cell>
          <cell r="F1697" t="str">
            <v>Prensaestopas V-TEC PG48 MS</v>
          </cell>
          <cell r="G1697" t="str">
            <v>Prensaestopas V-TEC PG48 MS PG48 Latón, CuZn niquelado Consulta la referencia 2085704 en www.obo.es para más detalles técnicos</v>
          </cell>
          <cell r="H1697" t="str">
            <v>0113</v>
          </cell>
          <cell r="I1697" t="str">
            <v>VBS Sistemas de prensaestopas</v>
          </cell>
        </row>
        <row r="1698">
          <cell r="B1698">
            <v>2085755</v>
          </cell>
          <cell r="C1698" t="str">
            <v>A</v>
          </cell>
          <cell r="D1698">
            <v>45383</v>
          </cell>
          <cell r="E1698" t="str">
            <v>V-TEC L PG13 MS</v>
          </cell>
          <cell r="F1698" t="str">
            <v>Prensaestopas V-TEC L PG13 MS, con rosca larga</v>
          </cell>
          <cell r="G1698" t="str">
            <v>Prensaestopas V-TEC L PG13 MS, con rosca larga PG13,5 Latón, CuZn niquelado Consulta la referencia 2085755 en www.obo.es para más detalles técnicos</v>
          </cell>
          <cell r="H1698" t="str">
            <v>0113</v>
          </cell>
          <cell r="I1698" t="str">
            <v>VBS Sistemas de prensaestopas</v>
          </cell>
        </row>
        <row r="1699">
          <cell r="B1699">
            <v>2085763</v>
          </cell>
          <cell r="C1699" t="str">
            <v>A</v>
          </cell>
          <cell r="D1699">
            <v>45383</v>
          </cell>
          <cell r="E1699" t="str">
            <v>V-TEC L PG16 MS</v>
          </cell>
          <cell r="F1699" t="str">
            <v>Prensaestopas V-TEC L PG16 MS, con rosca larga</v>
          </cell>
          <cell r="G1699" t="str">
            <v>Prensaestopas V-TEC L PG16 MS, con rosca larga PG16 Latón, CuZn niquelado Consulta la referencia 2085763 en www.obo.es para más detalles técnicos</v>
          </cell>
          <cell r="H1699" t="str">
            <v>0113</v>
          </cell>
          <cell r="I1699" t="str">
            <v>VBS Sistemas de prensaestopas</v>
          </cell>
        </row>
        <row r="1700">
          <cell r="B1700">
            <v>2085771</v>
          </cell>
          <cell r="C1700" t="str">
            <v>A</v>
          </cell>
          <cell r="D1700">
            <v>45383</v>
          </cell>
          <cell r="E1700" t="str">
            <v>V-TEC L PG21 MS</v>
          </cell>
          <cell r="F1700" t="str">
            <v>Prensaestopas V-TEC L PG21 MS, con rosca larga</v>
          </cell>
          <cell r="G1700" t="str">
            <v>Prensaestopas V-TEC L PG21 MS, con rosca larga PG21 Latón, CuZn niquelado Consulta la referencia 2085771 en www.obo.es para más detalles técnicos</v>
          </cell>
          <cell r="H1700" t="str">
            <v>0113</v>
          </cell>
          <cell r="I1700" t="str">
            <v>VBS Sistemas de prensaestopas</v>
          </cell>
        </row>
        <row r="1701">
          <cell r="B1701">
            <v>2085798</v>
          </cell>
          <cell r="C1701" t="str">
            <v>A</v>
          </cell>
          <cell r="D1701">
            <v>45383</v>
          </cell>
          <cell r="E1701" t="str">
            <v>V-TEC L PG29 MS</v>
          </cell>
          <cell r="F1701" t="str">
            <v>Prensaestopas V-TEC L PG29 MS, con rosca larga</v>
          </cell>
          <cell r="G1701" t="str">
            <v>Prensaestopas V-TEC L PG29 MS, con rosca larga PG29 Latón, CuZn niquelado Consulta la referencia 2085798 en www.obo.es para más detalles técnicos</v>
          </cell>
          <cell r="H1701" t="str">
            <v>0113</v>
          </cell>
          <cell r="I1701" t="str">
            <v>VBS Sistemas de prensaestopas</v>
          </cell>
        </row>
        <row r="1702">
          <cell r="B1702">
            <v>2086018</v>
          </cell>
          <cell r="C1702" t="str">
            <v>A</v>
          </cell>
          <cell r="D1702">
            <v>45383</v>
          </cell>
          <cell r="E1702" t="str">
            <v>V-TEC VM12 MS</v>
          </cell>
          <cell r="F1702" t="str">
            <v>Prensaestopas V-TEC VM12 MS</v>
          </cell>
          <cell r="G1702" t="str">
            <v>Prensaestopas V-TEC VM12 MS M12 Latón, CuZn niquelado Consulta la referencia 2086018 en www.obo.es para más detalles técnicos</v>
          </cell>
          <cell r="H1702" t="str">
            <v>0113</v>
          </cell>
          <cell r="I1702" t="str">
            <v>VBS Sistemas de prensaestopas</v>
          </cell>
        </row>
        <row r="1703">
          <cell r="B1703">
            <v>2086024</v>
          </cell>
          <cell r="C1703" t="str">
            <v>A</v>
          </cell>
          <cell r="D1703">
            <v>45383</v>
          </cell>
          <cell r="E1703" t="str">
            <v>V-TEC VM16 MS</v>
          </cell>
          <cell r="F1703" t="str">
            <v>Prensaestopas V-TEC VM16 MS</v>
          </cell>
          <cell r="G1703" t="str">
            <v>Prensaestopas V-TEC VM16 MS M16 Latón, CuZn niquelado Consulta la referencia 2086024 en www.obo.es para más detalles técnicos</v>
          </cell>
          <cell r="H1703" t="str">
            <v>0113</v>
          </cell>
          <cell r="I1703" t="str">
            <v>VBS Sistemas de prensaestopas</v>
          </cell>
        </row>
        <row r="1704">
          <cell r="B1704">
            <v>2086030</v>
          </cell>
          <cell r="C1704" t="str">
            <v>A</v>
          </cell>
          <cell r="D1704">
            <v>45383</v>
          </cell>
          <cell r="E1704" t="str">
            <v>V-TEC VM20 MS</v>
          </cell>
          <cell r="F1704" t="str">
            <v>Prensaestopas V-TEC VM20 MS</v>
          </cell>
          <cell r="G1704" t="str">
            <v>Prensaestopas V-TEC VM20 MS M20 Latón, CuZn niquelado Consulta la referencia 2086030 en www.obo.es para más detalles técnicos</v>
          </cell>
          <cell r="H1704" t="str">
            <v>0113</v>
          </cell>
          <cell r="I1704" t="str">
            <v>VBS Sistemas de prensaestopas</v>
          </cell>
        </row>
        <row r="1705">
          <cell r="B1705">
            <v>2086036</v>
          </cell>
          <cell r="C1705" t="str">
            <v>A</v>
          </cell>
          <cell r="D1705">
            <v>45383</v>
          </cell>
          <cell r="E1705" t="str">
            <v>V-TEC VM25 MS</v>
          </cell>
          <cell r="F1705" t="str">
            <v>Prensaestopas V-TEC VM25 MS</v>
          </cell>
          <cell r="G1705" t="str">
            <v>Prensaestopas V-TEC VM25 MS M25 Latón, CuZn niquelado Consulta la referencia 2086036 en www.obo.es para más detalles técnicos</v>
          </cell>
          <cell r="H1705" t="str">
            <v>0113</v>
          </cell>
          <cell r="I1705" t="str">
            <v>VBS Sistemas de prensaestopas</v>
          </cell>
        </row>
        <row r="1706">
          <cell r="B1706">
            <v>2086042</v>
          </cell>
          <cell r="C1706" t="str">
            <v>A</v>
          </cell>
          <cell r="D1706">
            <v>45383</v>
          </cell>
          <cell r="E1706" t="str">
            <v>V-TEC VM32 MS</v>
          </cell>
          <cell r="F1706" t="str">
            <v>Prensaestopas V-TEC VM32 MS</v>
          </cell>
          <cell r="G1706" t="str">
            <v>Prensaestopas V-TEC VM32 MS M32 Latón, CuZn niquelado Consulta la referencia 2086042 en www.obo.es para más detalles técnicos</v>
          </cell>
          <cell r="H1706" t="str">
            <v>0113</v>
          </cell>
          <cell r="I1706" t="str">
            <v>VBS Sistemas de prensaestopas</v>
          </cell>
        </row>
        <row r="1707">
          <cell r="B1707">
            <v>2086048</v>
          </cell>
          <cell r="C1707" t="str">
            <v>A</v>
          </cell>
          <cell r="D1707">
            <v>45383</v>
          </cell>
          <cell r="E1707" t="str">
            <v>V-TEC VM40 MS</v>
          </cell>
          <cell r="F1707" t="str">
            <v>Prensaestopas V-TEC VM40 MS</v>
          </cell>
          <cell r="G1707" t="str">
            <v>Prensaestopas V-TEC VM40 MS M40 Latón, CuZn niquelado Consulta la referencia 2086048 en www.obo.es para más detalles técnicos</v>
          </cell>
          <cell r="H1707" t="str">
            <v>0113</v>
          </cell>
          <cell r="I1707" t="str">
            <v>VBS Sistemas de prensaestopas</v>
          </cell>
        </row>
        <row r="1708">
          <cell r="B1708">
            <v>2086054</v>
          </cell>
          <cell r="C1708" t="str">
            <v>A</v>
          </cell>
          <cell r="D1708">
            <v>45383</v>
          </cell>
          <cell r="E1708" t="str">
            <v>V-TEC VM50 MS</v>
          </cell>
          <cell r="F1708" t="str">
            <v>Prensaestopas V-TEC VM50 MS</v>
          </cell>
          <cell r="G1708" t="str">
            <v>Prensaestopas V-TEC VM50 MS M50 Latón, CuZn niquelado Consulta la referencia 2086054 en www.obo.es para más detalles técnicos</v>
          </cell>
          <cell r="H1708" t="str">
            <v>0113</v>
          </cell>
          <cell r="I1708" t="str">
            <v>VBS Sistemas de prensaestopas</v>
          </cell>
        </row>
        <row r="1709">
          <cell r="B1709">
            <v>2086060</v>
          </cell>
          <cell r="C1709" t="str">
            <v>A</v>
          </cell>
          <cell r="D1709">
            <v>45383</v>
          </cell>
          <cell r="E1709" t="str">
            <v>V-TEC VM63 MS</v>
          </cell>
          <cell r="F1709" t="str">
            <v>Prensaestopas V-TEC VM63 MS</v>
          </cell>
          <cell r="G1709" t="str">
            <v>Prensaestopas V-TEC VM63 MS M63 Latón, CuZn niquelado Consulta la referencia 2086060 en www.obo.es para más detalles técnicos</v>
          </cell>
          <cell r="H1709" t="str">
            <v>0113</v>
          </cell>
          <cell r="I1709" t="str">
            <v>VBS Sistemas de prensaestopas</v>
          </cell>
        </row>
        <row r="1710">
          <cell r="B1710">
            <v>2086123</v>
          </cell>
          <cell r="C1710" t="str">
            <v>A</v>
          </cell>
          <cell r="D1710">
            <v>45383</v>
          </cell>
          <cell r="E1710" t="str">
            <v>V-TEC VM LM20 MS</v>
          </cell>
          <cell r="F1710" t="str">
            <v>Prensaestopas V-TEC VM LM20 MS, con rosca larga</v>
          </cell>
          <cell r="G1710" t="str">
            <v>Prensaestopas V-TEC VM LM20 MS, con rosca larga M20 Latón, CuZn niquelado Consulta la referencia 2086123 en www.obo.es para más detalles técnicos</v>
          </cell>
          <cell r="H1710" t="str">
            <v>0113</v>
          </cell>
          <cell r="I1710" t="str">
            <v>VBS Sistemas de prensaestopas</v>
          </cell>
        </row>
        <row r="1711">
          <cell r="B1711">
            <v>2086129</v>
          </cell>
          <cell r="C1711" t="str">
            <v>A</v>
          </cell>
          <cell r="D1711">
            <v>45383</v>
          </cell>
          <cell r="E1711" t="str">
            <v>V-TEC VM LM25 MS</v>
          </cell>
          <cell r="F1711" t="str">
            <v>Prensaestopas V-TEC VM LM25 MS, con rosca larga</v>
          </cell>
          <cell r="G1711" t="str">
            <v>Prensaestopas V-TEC VM LM25 MS, con rosca larga M25 Latón, CuZn niquelado Consulta la referencia 2086129 en www.obo.es para más detalles técnicos</v>
          </cell>
          <cell r="H1711" t="str">
            <v>0113</v>
          </cell>
          <cell r="I1711" t="str">
            <v>VBS Sistemas de prensaestopas</v>
          </cell>
        </row>
        <row r="1712">
          <cell r="B1712">
            <v>2086135</v>
          </cell>
          <cell r="C1712" t="str">
            <v>A</v>
          </cell>
          <cell r="D1712">
            <v>45383</v>
          </cell>
          <cell r="E1712" t="str">
            <v>V-TEC VM LM32 MS</v>
          </cell>
          <cell r="F1712" t="str">
            <v>Prensaestopas V-TEC VM LM32 MS, con rosca larga</v>
          </cell>
          <cell r="G1712" t="str">
            <v>Prensaestopas V-TEC VM LM32 MS, con rosca larga M32 Latón, CuZn niquelado Consulta la referencia 2086135 en www.obo.es para más detalles técnicos</v>
          </cell>
          <cell r="H1712" t="str">
            <v>0113</v>
          </cell>
          <cell r="I1712" t="str">
            <v>VBS Sistemas de prensaestopas</v>
          </cell>
        </row>
        <row r="1713">
          <cell r="B1713">
            <v>2088280</v>
          </cell>
          <cell r="C1713" t="str">
            <v>A</v>
          </cell>
          <cell r="D1713">
            <v>45383</v>
          </cell>
          <cell r="E1713" t="str">
            <v>165 ADA M12-16</v>
          </cell>
          <cell r="F1713" t="str">
            <v>Ampliación 165 ADA M12-16, M - M</v>
          </cell>
          <cell r="G1713" t="str">
            <v>Ampliación 165 ADA M12-16, M - M M12-M16 Latón, CuZn niquelado Consulta la referencia 2088280 en www.obo.es para más detalles técnicos</v>
          </cell>
          <cell r="H1713" t="str">
            <v>0113</v>
          </cell>
          <cell r="I1713" t="str">
            <v>VBS Sistemas de prensaestopas</v>
          </cell>
        </row>
        <row r="1714">
          <cell r="B1714">
            <v>2088281</v>
          </cell>
          <cell r="C1714" t="str">
            <v>A</v>
          </cell>
          <cell r="D1714">
            <v>45383</v>
          </cell>
          <cell r="E1714" t="str">
            <v>165 ADA M16-20</v>
          </cell>
          <cell r="F1714" t="str">
            <v>Ampliación 165 ADA M16-20, M - M</v>
          </cell>
          <cell r="G1714" t="str">
            <v>Ampliación 165 ADA M16-20, M - M M16-M20 Latón, CuZn niquelado Consulta la referencia 2088281 en www.obo.es para más detalles técnicos</v>
          </cell>
          <cell r="H1714" t="str">
            <v>0113</v>
          </cell>
          <cell r="I1714" t="str">
            <v>VBS Sistemas de prensaestopas</v>
          </cell>
        </row>
        <row r="1715">
          <cell r="B1715">
            <v>2088282</v>
          </cell>
          <cell r="C1715" t="str">
            <v>A</v>
          </cell>
          <cell r="D1715">
            <v>45383</v>
          </cell>
          <cell r="E1715" t="str">
            <v>165 ADA M20-25</v>
          </cell>
          <cell r="F1715" t="str">
            <v>Ampliación 165 ADA M20-25, M - M</v>
          </cell>
          <cell r="G1715" t="str">
            <v>Ampliación 165 ADA M20-25, M - M M20-M25 Latón, CuZn niquelado Consulta la referencia 2088282 en www.obo.es para más detalles técnicos</v>
          </cell>
          <cell r="H1715" t="str">
            <v>0113</v>
          </cell>
          <cell r="I1715" t="str">
            <v>VBS Sistemas de prensaestopas</v>
          </cell>
        </row>
        <row r="1716">
          <cell r="B1716">
            <v>2088283</v>
          </cell>
          <cell r="C1716" t="str">
            <v>A</v>
          </cell>
          <cell r="D1716">
            <v>45383</v>
          </cell>
          <cell r="E1716" t="str">
            <v>165 ADA M25-32</v>
          </cell>
          <cell r="F1716" t="str">
            <v>Ampliación 165 ADA M25-32, M - M</v>
          </cell>
          <cell r="G1716" t="str">
            <v>Ampliación 165 ADA M25-32, M - M M25-M32 Latón, CuZn niquelado Consulta la referencia 2088283 en www.obo.es para más detalles técnicos</v>
          </cell>
          <cell r="H1716" t="str">
            <v>0113</v>
          </cell>
          <cell r="I1716" t="str">
            <v>VBS Sistemas de prensaestopas</v>
          </cell>
        </row>
        <row r="1717">
          <cell r="B1717">
            <v>2088284</v>
          </cell>
          <cell r="C1717" t="str">
            <v>A</v>
          </cell>
          <cell r="D1717">
            <v>45383</v>
          </cell>
          <cell r="E1717" t="str">
            <v>165 ADA M32-40</v>
          </cell>
          <cell r="F1717" t="str">
            <v>Ampliación 165 ADA M32-40, M - M</v>
          </cell>
          <cell r="G1717" t="str">
            <v>Ampliación 165 ADA M32-40, M - M M32-M40 Latón, CuZn niquelado Consulta la referencia 2088284 en www.obo.es para más detalles técnicos</v>
          </cell>
          <cell r="H1717" t="str">
            <v>0113</v>
          </cell>
          <cell r="I1717" t="str">
            <v>VBS Sistemas de prensaestopas</v>
          </cell>
        </row>
        <row r="1718">
          <cell r="B1718">
            <v>2088285</v>
          </cell>
          <cell r="C1718" t="str">
            <v>A</v>
          </cell>
          <cell r="D1718">
            <v>45383</v>
          </cell>
          <cell r="E1718" t="str">
            <v>165 ADA M40-50</v>
          </cell>
          <cell r="F1718" t="str">
            <v>Ampliación 165 ADA M40-50, M - M</v>
          </cell>
          <cell r="G1718" t="str">
            <v>Ampliación 165 ADA M40-50, M - M M40-M50 Latón, CuZn niquelado Consulta la referencia 2088285 en www.obo.es para más detalles técnicos</v>
          </cell>
          <cell r="H1718" t="str">
            <v>0113</v>
          </cell>
          <cell r="I1718" t="str">
            <v>VBS Sistemas de prensaestopas</v>
          </cell>
        </row>
        <row r="1719">
          <cell r="B1719">
            <v>2088286</v>
          </cell>
          <cell r="C1719" t="str">
            <v>A</v>
          </cell>
          <cell r="D1719">
            <v>45383</v>
          </cell>
          <cell r="E1719" t="str">
            <v>165 ADA M 50-63</v>
          </cell>
          <cell r="F1719" t="str">
            <v>Ampliación 165 ADA M 50-63, M - M</v>
          </cell>
          <cell r="G1719" t="str">
            <v>Ampliación 165 ADA M 50-63, M - M M50-M63 Latón, CuZn niquelado Consulta la referencia 2088286 en www.obo.es para más detalles técnicos</v>
          </cell>
          <cell r="H1719" t="str">
            <v>0113</v>
          </cell>
          <cell r="I1719" t="str">
            <v>VBS Sistemas de prensaestopas</v>
          </cell>
        </row>
        <row r="1720">
          <cell r="B1720">
            <v>2088293</v>
          </cell>
          <cell r="C1720" t="str">
            <v>A</v>
          </cell>
          <cell r="D1720">
            <v>45383</v>
          </cell>
          <cell r="E1720" t="str">
            <v>165 ADA PG13-M20</v>
          </cell>
          <cell r="F1720" t="str">
            <v>Adaptador 165 ADA PG13-M20, PG - M</v>
          </cell>
          <cell r="G1720" t="str">
            <v>Adaptador 165 ADA PG13-M20, PG - M PG13,5-M20 Latón, CuZn niquelado Consulta la referencia 2088293 en www.obo.es para más detalles técnicos</v>
          </cell>
          <cell r="H1720" t="str">
            <v>0113</v>
          </cell>
          <cell r="I1720" t="str">
            <v>VBS Sistemas de prensaestopas</v>
          </cell>
        </row>
        <row r="1721">
          <cell r="B1721">
            <v>2088294</v>
          </cell>
          <cell r="C1721" t="str">
            <v>A</v>
          </cell>
          <cell r="D1721">
            <v>45383</v>
          </cell>
          <cell r="E1721" t="str">
            <v>165 ADA PG16-M20</v>
          </cell>
          <cell r="F1721" t="str">
            <v>Adaptador 165 ADA PG16-M20, PG - M</v>
          </cell>
          <cell r="G1721" t="str">
            <v>Adaptador 165 ADA PG16-M20, PG - M PG16-M20 Latón, CuZn niquelado Consulta la referencia 2088294 en www.obo.es para más detalles técnicos</v>
          </cell>
          <cell r="H1721" t="str">
            <v>0113</v>
          </cell>
          <cell r="I1721" t="str">
            <v>VBS Sistemas de prensaestopas</v>
          </cell>
        </row>
        <row r="1722">
          <cell r="B1722">
            <v>2088318</v>
          </cell>
          <cell r="C1722" t="str">
            <v>A</v>
          </cell>
          <cell r="D1722">
            <v>45383</v>
          </cell>
          <cell r="E1722" t="str">
            <v>165 ADA M20-PG16</v>
          </cell>
          <cell r="F1722" t="str">
            <v>Adaptador 165 ADA M20-PG16, M - PG</v>
          </cell>
          <cell r="G1722" t="str">
            <v>Adaptador 165 ADA M20-PG16, M - PG M20-PG16 Latón, CuZn niquelado Consulta la referencia 2088318 en www.obo.es para más detalles técnicos</v>
          </cell>
          <cell r="H1722" t="str">
            <v>0113</v>
          </cell>
          <cell r="I1722" t="str">
            <v>VBS Sistemas de prensaestopas</v>
          </cell>
        </row>
        <row r="1723">
          <cell r="B1723">
            <v>2088703</v>
          </cell>
          <cell r="C1723" t="str">
            <v>A</v>
          </cell>
          <cell r="D1723">
            <v>45383</v>
          </cell>
          <cell r="E1723" t="str">
            <v>171 M12</v>
          </cell>
          <cell r="F1723" t="str">
            <v>Junta 171 M12, tórica</v>
          </cell>
          <cell r="G1723" t="str">
            <v>Junta 171 M12, tórica M12 Caucho nitrílico, NBR  Consulta la referencia 2088703 en www.obo.es para más detalles técnicos</v>
          </cell>
          <cell r="H1723" t="str">
            <v>0113</v>
          </cell>
          <cell r="I1723" t="str">
            <v>VBS Sistemas de prensaestopas</v>
          </cell>
        </row>
        <row r="1724">
          <cell r="B1724">
            <v>2088711</v>
          </cell>
          <cell r="C1724" t="str">
            <v>A</v>
          </cell>
          <cell r="D1724">
            <v>45383</v>
          </cell>
          <cell r="E1724" t="str">
            <v>171 M16</v>
          </cell>
          <cell r="F1724" t="str">
            <v>Junta 171 M16, tórica</v>
          </cell>
          <cell r="G1724" t="str">
            <v>Junta 171 M16, tórica M16 Caucho nitrílico, NBR  Consulta la referencia 2088711 en www.obo.es para más detalles técnicos</v>
          </cell>
          <cell r="H1724" t="str">
            <v>0113</v>
          </cell>
          <cell r="I1724" t="str">
            <v>VBS Sistemas de prensaestopas</v>
          </cell>
        </row>
        <row r="1725">
          <cell r="B1725">
            <v>2088738</v>
          </cell>
          <cell r="C1725" t="str">
            <v>A</v>
          </cell>
          <cell r="D1725">
            <v>45383</v>
          </cell>
          <cell r="E1725" t="str">
            <v>171 M20</v>
          </cell>
          <cell r="F1725" t="str">
            <v>Junta 171 M20, tórica</v>
          </cell>
          <cell r="G1725" t="str">
            <v>Junta 171 M20, tórica M20 Caucho nitrílico, NBR  Consulta la referencia 2088738 en www.obo.es para más detalles técnicos</v>
          </cell>
          <cell r="H1725" t="str">
            <v>0113</v>
          </cell>
          <cell r="I1725" t="str">
            <v>VBS Sistemas de prensaestopas</v>
          </cell>
        </row>
        <row r="1726">
          <cell r="B1726">
            <v>2088746</v>
          </cell>
          <cell r="C1726" t="str">
            <v>A</v>
          </cell>
          <cell r="D1726">
            <v>45383</v>
          </cell>
          <cell r="E1726" t="str">
            <v>171 M25</v>
          </cell>
          <cell r="F1726" t="str">
            <v>Junta 171 M25, tórica</v>
          </cell>
          <cell r="G1726" t="str">
            <v>Junta 171 M25, tórica M25 Caucho nitrílico, NBR  Consulta la referencia 2088746 en www.obo.es para más detalles técnicos</v>
          </cell>
          <cell r="H1726" t="str">
            <v>0113</v>
          </cell>
          <cell r="I1726" t="str">
            <v>VBS Sistemas de prensaestopas</v>
          </cell>
        </row>
        <row r="1727">
          <cell r="B1727">
            <v>2088754</v>
          </cell>
          <cell r="C1727" t="str">
            <v>A</v>
          </cell>
          <cell r="D1727">
            <v>45383</v>
          </cell>
          <cell r="E1727" t="str">
            <v>171 M32</v>
          </cell>
          <cell r="F1727" t="str">
            <v>Junta 171 M32, tórica</v>
          </cell>
          <cell r="G1727" t="str">
            <v>Junta 171 M32, tórica M32 Caucho nitrílico, NBR  Consulta la referencia 2088754 en www.obo.es para más detalles técnicos</v>
          </cell>
          <cell r="H1727" t="str">
            <v>0113</v>
          </cell>
          <cell r="I1727" t="str">
            <v>VBS Sistemas de prensaestopas</v>
          </cell>
        </row>
        <row r="1728">
          <cell r="B1728">
            <v>2088819</v>
          </cell>
          <cell r="C1728" t="str">
            <v>A</v>
          </cell>
          <cell r="D1728">
            <v>45383</v>
          </cell>
          <cell r="E1728" t="str">
            <v>171 PG 9</v>
          </cell>
          <cell r="F1728" t="str">
            <v>Anillo obturador 171 PG 9, Anillo-O</v>
          </cell>
          <cell r="G1728" t="str">
            <v>Anillo obturador 171 PG 9, Anillo-O PG9 Caucho nitrílico, NBR  Consulta la referencia 2088819 en www.obo.es para más detalles técnicos</v>
          </cell>
          <cell r="H1728" t="str">
            <v>0113</v>
          </cell>
          <cell r="I1728" t="str">
            <v>VBS Sistemas de prensaestopas</v>
          </cell>
        </row>
        <row r="1729">
          <cell r="B1729">
            <v>2088827</v>
          </cell>
          <cell r="C1729" t="str">
            <v>A</v>
          </cell>
          <cell r="D1729">
            <v>45383</v>
          </cell>
          <cell r="E1729" t="str">
            <v>171 PG11</v>
          </cell>
          <cell r="F1729" t="str">
            <v>Anillo obturador 171 PG11, Anillo-O</v>
          </cell>
          <cell r="G1729" t="str">
            <v>Anillo obturador 171 PG11, Anillo-O PG11 Caucho nitrílico, NBR  Consulta la referencia 2088827 en www.obo.es para más detalles técnicos</v>
          </cell>
          <cell r="H1729" t="str">
            <v>0113</v>
          </cell>
          <cell r="I1729" t="str">
            <v>VBS Sistemas de prensaestopas</v>
          </cell>
        </row>
        <row r="1730">
          <cell r="B1730">
            <v>2088835</v>
          </cell>
          <cell r="C1730" t="str">
            <v>A</v>
          </cell>
          <cell r="D1730">
            <v>45383</v>
          </cell>
          <cell r="E1730" t="str">
            <v>171 PG13.5</v>
          </cell>
          <cell r="F1730" t="str">
            <v>Anillo obturador 171 PG13.5, Anillo-O</v>
          </cell>
          <cell r="G1730" t="str">
            <v>Anillo obturador 171 PG13.5, Anillo-O PG13,5 Caucho nitrílico, NBR  Consulta la referencia 2088835 en www.obo.es para más detalles técnicos</v>
          </cell>
          <cell r="H1730" t="str">
            <v>0113</v>
          </cell>
          <cell r="I1730" t="str">
            <v>VBS Sistemas de prensaestopas</v>
          </cell>
        </row>
        <row r="1731">
          <cell r="B1731">
            <v>2088843</v>
          </cell>
          <cell r="C1731" t="str">
            <v>A</v>
          </cell>
          <cell r="D1731">
            <v>45383</v>
          </cell>
          <cell r="E1731" t="str">
            <v>171 PG16</v>
          </cell>
          <cell r="F1731" t="str">
            <v>Anillo obturador 171 PG16, Anillo-O</v>
          </cell>
          <cell r="G1731" t="str">
            <v>Anillo obturador 171 PG16, Anillo-O PG16 Caucho nitrílico, NBR  Consulta la referencia 2088843 en www.obo.es para más detalles técnicos</v>
          </cell>
          <cell r="H1731" t="str">
            <v>0113</v>
          </cell>
          <cell r="I1731" t="str">
            <v>VBS Sistemas de prensaestopas</v>
          </cell>
        </row>
        <row r="1732">
          <cell r="B1732">
            <v>2088851</v>
          </cell>
          <cell r="C1732" t="str">
            <v>A</v>
          </cell>
          <cell r="D1732">
            <v>45383</v>
          </cell>
          <cell r="E1732" t="str">
            <v>171 PG21</v>
          </cell>
          <cell r="F1732" t="str">
            <v>Anillo obturador 171 PG21, Anillo-O</v>
          </cell>
          <cell r="G1732" t="str">
            <v>Anillo obturador 171 PG21, Anillo-O PG21 Caucho nitrílico, NBR  Consulta la referencia 2088851 en www.obo.es para más detalles técnicos</v>
          </cell>
          <cell r="H1732" t="str">
            <v>0113</v>
          </cell>
          <cell r="I1732" t="str">
            <v>VBS Sistemas de prensaestopas</v>
          </cell>
        </row>
        <row r="1733">
          <cell r="B1733">
            <v>2089025</v>
          </cell>
          <cell r="C1733" t="str">
            <v>A</v>
          </cell>
          <cell r="D1733">
            <v>45383</v>
          </cell>
          <cell r="E1733" t="str">
            <v>167 R MS PG9-7</v>
          </cell>
          <cell r="F1733" t="str">
            <v>Reducción 167 R MS PG9-7</v>
          </cell>
          <cell r="G1733" t="str">
            <v>Reducción 167 R MS PG9-7 PG9-PG7 Latón, CuZn niquelado Consulta la referencia 2089025 en www.obo.es para más detalles técnicos</v>
          </cell>
          <cell r="H1733" t="str">
            <v>0113</v>
          </cell>
          <cell r="I1733" t="str">
            <v>VBS Sistemas de prensaestopas</v>
          </cell>
        </row>
        <row r="1734">
          <cell r="B1734">
            <v>2089076</v>
          </cell>
          <cell r="C1734" t="str">
            <v>A</v>
          </cell>
          <cell r="D1734">
            <v>45383</v>
          </cell>
          <cell r="E1734" t="str">
            <v>167 R MS PG11-9</v>
          </cell>
          <cell r="F1734" t="str">
            <v>Reducción 167 R MS PG11-9</v>
          </cell>
          <cell r="G1734" t="str">
            <v>Reducción 167 R MS PG11-9 PG11-PG9 Latón, CuZn niquelado Consulta la referencia 2089076 en www.obo.es para más detalles técnicos</v>
          </cell>
          <cell r="H1734" t="str">
            <v>0113</v>
          </cell>
          <cell r="I1734" t="str">
            <v>VBS Sistemas de prensaestopas</v>
          </cell>
        </row>
        <row r="1735">
          <cell r="B1735">
            <v>2089114</v>
          </cell>
          <cell r="C1735" t="str">
            <v>A</v>
          </cell>
          <cell r="D1735">
            <v>45383</v>
          </cell>
          <cell r="E1735" t="str">
            <v>167 R MS PG13-9</v>
          </cell>
          <cell r="F1735" t="str">
            <v>Reducción 167 R MS PG13-9</v>
          </cell>
          <cell r="G1735" t="str">
            <v>Reducción 167 R MS PG13-9 PG13,5-PG9 Latón, CuZn niquelado Consulta la referencia 2089114 en www.obo.es para más detalles técnicos</v>
          </cell>
          <cell r="H1735" t="str">
            <v>0113</v>
          </cell>
          <cell r="I1735" t="str">
            <v>VBS Sistemas de prensaestopas</v>
          </cell>
        </row>
        <row r="1736">
          <cell r="B1736">
            <v>2089130</v>
          </cell>
          <cell r="C1736" t="str">
            <v>A</v>
          </cell>
          <cell r="D1736">
            <v>45383</v>
          </cell>
          <cell r="E1736" t="str">
            <v>167 R MS PG13-11</v>
          </cell>
          <cell r="F1736" t="str">
            <v>Reducción 167 R MS PG13-11</v>
          </cell>
          <cell r="G1736" t="str">
            <v>Reducción 167 R MS PG13-11 PG13,5-PG11 Latón, CuZn niquelado Consulta la referencia 2089130 en www.obo.es para más detalles técnicos</v>
          </cell>
          <cell r="H1736" t="str">
            <v>0113</v>
          </cell>
          <cell r="I1736" t="str">
            <v>VBS Sistemas de prensaestopas</v>
          </cell>
        </row>
        <row r="1737">
          <cell r="B1737">
            <v>2089173</v>
          </cell>
          <cell r="C1737" t="str">
            <v>A</v>
          </cell>
          <cell r="D1737">
            <v>45383</v>
          </cell>
          <cell r="E1737" t="str">
            <v>167 R MS PG16-11</v>
          </cell>
          <cell r="F1737" t="str">
            <v>Reducción 167 R MS PG16-11</v>
          </cell>
          <cell r="G1737" t="str">
            <v>Reducción 167 R MS PG16-11 PG16-PG11 Latón, CuZn niquelado Consulta la referencia 2089173 en www.obo.es para más detalles técnicos</v>
          </cell>
          <cell r="H1737" t="str">
            <v>0113</v>
          </cell>
          <cell r="I1737" t="str">
            <v>VBS Sistemas de prensaestopas</v>
          </cell>
        </row>
        <row r="1738">
          <cell r="B1738">
            <v>2089203</v>
          </cell>
          <cell r="C1738" t="str">
            <v>A</v>
          </cell>
          <cell r="D1738">
            <v>45383</v>
          </cell>
          <cell r="E1738" t="str">
            <v>167 R MS PG16-13</v>
          </cell>
          <cell r="F1738" t="str">
            <v>Reducción 167 R MS PG16-13</v>
          </cell>
          <cell r="G1738" t="str">
            <v>Reducción 167 R MS PG16-13 PG16-PG13,5 Latón, CuZn niquelado Consulta la referencia 2089203 en www.obo.es para más detalles técnicos</v>
          </cell>
          <cell r="H1738" t="str">
            <v>0113</v>
          </cell>
          <cell r="I1738" t="str">
            <v>VBS Sistemas de prensaestopas</v>
          </cell>
        </row>
        <row r="1739">
          <cell r="B1739">
            <v>2089270</v>
          </cell>
          <cell r="C1739" t="str">
            <v>A</v>
          </cell>
          <cell r="D1739">
            <v>45383</v>
          </cell>
          <cell r="E1739" t="str">
            <v>167 R MS PG21-16</v>
          </cell>
          <cell r="F1739" t="str">
            <v>Reducción 167 R MS PG21-16</v>
          </cell>
          <cell r="G1739" t="str">
            <v>Reducción 167 R MS PG21-16 PG21-PG16 Latón, CuZn niquelado Consulta la referencia 2089270 en www.obo.es para más detalles técnicos</v>
          </cell>
          <cell r="H1739" t="str">
            <v>0113</v>
          </cell>
          <cell r="I1739" t="str">
            <v>VBS Sistemas de prensaestopas</v>
          </cell>
        </row>
        <row r="1740">
          <cell r="B1740">
            <v>2089319</v>
          </cell>
          <cell r="C1740" t="str">
            <v>A</v>
          </cell>
          <cell r="D1740">
            <v>45383</v>
          </cell>
          <cell r="E1740" t="str">
            <v>167 R MS PG29-21</v>
          </cell>
          <cell r="F1740" t="str">
            <v>Reducción 167 R MS PG29-21</v>
          </cell>
          <cell r="G1740" t="str">
            <v>Reducción 167 R MS PG29-21 PG29-PG21 Latón, CuZn niquelado Consulta la referencia 2089319 en www.obo.es para más detalles técnicos</v>
          </cell>
          <cell r="H1740" t="str">
            <v>0113</v>
          </cell>
          <cell r="I1740" t="str">
            <v>VBS Sistemas de prensaestopas</v>
          </cell>
        </row>
        <row r="1741">
          <cell r="B1741">
            <v>2089335</v>
          </cell>
          <cell r="C1741" t="str">
            <v>A</v>
          </cell>
          <cell r="D1741">
            <v>45383</v>
          </cell>
          <cell r="E1741" t="str">
            <v>167 R MS PG36-21</v>
          </cell>
          <cell r="F1741" t="str">
            <v>Reducción 167 R MS PG36-21</v>
          </cell>
          <cell r="G1741" t="str">
            <v>Reducción 167 R MS PG36-21 PG36-PG21 Latón, CuZn niquelado Consulta la referencia 2089335 en www.obo.es para más detalles técnicos</v>
          </cell>
          <cell r="H1741" t="str">
            <v>0113</v>
          </cell>
          <cell r="I1741" t="str">
            <v>VBS Sistemas de prensaestopas</v>
          </cell>
        </row>
        <row r="1742">
          <cell r="B1742">
            <v>2089351</v>
          </cell>
          <cell r="C1742" t="str">
            <v>A</v>
          </cell>
          <cell r="D1742">
            <v>45383</v>
          </cell>
          <cell r="E1742" t="str">
            <v>167 R MS PG36-29</v>
          </cell>
          <cell r="F1742" t="str">
            <v>Reducción 167 R MS PG36-29</v>
          </cell>
          <cell r="G1742" t="str">
            <v>Reducción 167 R MS PG36-29 PG36-PG29 Latón, CuZn niquelado Consulta la referencia 2089351 en www.obo.es para más detalles técnicos</v>
          </cell>
          <cell r="H1742" t="str">
            <v>0113</v>
          </cell>
          <cell r="I1742" t="str">
            <v>VBS Sistemas de prensaestopas</v>
          </cell>
        </row>
        <row r="1743">
          <cell r="B1743">
            <v>2089440</v>
          </cell>
          <cell r="C1743" t="str">
            <v>A</v>
          </cell>
          <cell r="D1743">
            <v>45383</v>
          </cell>
          <cell r="E1743" t="str">
            <v>167 R MS PG48-42</v>
          </cell>
          <cell r="F1743" t="str">
            <v>Reducción 167 R MS PG48-42</v>
          </cell>
          <cell r="G1743" t="str">
            <v>Reducción 167 R MS PG48-42 PG48-PG42 Latón, CuZn niquelado Consulta la referencia 2089440 en www.obo.es para más detalles técnicos</v>
          </cell>
          <cell r="H1743" t="str">
            <v>0113</v>
          </cell>
          <cell r="I1743" t="str">
            <v>VBS Sistemas de prensaestopas</v>
          </cell>
        </row>
        <row r="1744">
          <cell r="B1744">
            <v>2089505</v>
          </cell>
          <cell r="C1744" t="str">
            <v>A</v>
          </cell>
          <cell r="D1744">
            <v>45383</v>
          </cell>
          <cell r="E1744" t="str">
            <v>167 R MS M16-12</v>
          </cell>
          <cell r="F1744" t="str">
            <v>Reducción 167 R MS M16-12</v>
          </cell>
          <cell r="G1744" t="str">
            <v>Reducción 167 R MS M16-12 M16-M12 Latón, CuZn niquelado Consulta la referencia 2089505 en www.obo.es para más detalles técnicos</v>
          </cell>
          <cell r="H1744" t="str">
            <v>0113</v>
          </cell>
          <cell r="I1744" t="str">
            <v>VBS Sistemas de prensaestopas</v>
          </cell>
        </row>
        <row r="1745">
          <cell r="B1745">
            <v>2089521</v>
          </cell>
          <cell r="C1745" t="str">
            <v>A</v>
          </cell>
          <cell r="D1745">
            <v>45383</v>
          </cell>
          <cell r="E1745" t="str">
            <v>167 R MS M20-16</v>
          </cell>
          <cell r="F1745" t="str">
            <v>Reducción 167 R MS M20-16</v>
          </cell>
          <cell r="G1745" t="str">
            <v>Reducción 167 R MS M20-16 M20-M16 Latón, CuZn niquelado Consulta la referencia 2089521 en www.obo.es para más detalles técnicos</v>
          </cell>
          <cell r="H1745" t="str">
            <v>0113</v>
          </cell>
          <cell r="I1745" t="str">
            <v>VBS Sistemas de prensaestopas</v>
          </cell>
        </row>
        <row r="1746">
          <cell r="B1746">
            <v>2089556</v>
          </cell>
          <cell r="C1746" t="str">
            <v>A</v>
          </cell>
          <cell r="D1746">
            <v>45383</v>
          </cell>
          <cell r="E1746" t="str">
            <v>167 R MS M25-20</v>
          </cell>
          <cell r="F1746" t="str">
            <v>Reducción 167 R MS M25-20</v>
          </cell>
          <cell r="G1746" t="str">
            <v>Reducción 167 R MS M25-20 M25-M20 Latón, CuZn niquelado Consulta la referencia 2089556 en www.obo.es para más detalles técnicos</v>
          </cell>
          <cell r="H1746" t="str">
            <v>0113</v>
          </cell>
          <cell r="I1746" t="str">
            <v>VBS Sistemas de prensaestopas</v>
          </cell>
        </row>
        <row r="1747">
          <cell r="B1747">
            <v>2089572</v>
          </cell>
          <cell r="C1747" t="str">
            <v>A</v>
          </cell>
          <cell r="D1747">
            <v>45383</v>
          </cell>
          <cell r="E1747" t="str">
            <v>167 R MS M32-25</v>
          </cell>
          <cell r="F1747" t="str">
            <v>Reducción 167 R MS M32-25</v>
          </cell>
          <cell r="G1747" t="str">
            <v>Reducción 167 R MS M32-25 M32-M25 Latón, CuZn niquelado Consulta la referencia 2089572 en www.obo.es para más detalles técnicos</v>
          </cell>
          <cell r="H1747" t="str">
            <v>0113</v>
          </cell>
          <cell r="I1747" t="str">
            <v>VBS Sistemas de prensaestopas</v>
          </cell>
        </row>
        <row r="1748">
          <cell r="B1748">
            <v>2089599</v>
          </cell>
          <cell r="C1748" t="str">
            <v>A</v>
          </cell>
          <cell r="D1748">
            <v>45383</v>
          </cell>
          <cell r="E1748" t="str">
            <v>167 R MS M40-32</v>
          </cell>
          <cell r="F1748" t="str">
            <v>Reducción 167 R MS M40-32</v>
          </cell>
          <cell r="G1748" t="str">
            <v>Reducción 167 R MS M40-32 M40-M32 Latón, CuZn niquelado Consulta la referencia 2089599 en www.obo.es para más detalles técnicos</v>
          </cell>
          <cell r="H1748" t="str">
            <v>0113</v>
          </cell>
          <cell r="I1748" t="str">
            <v>VBS Sistemas de prensaestopas</v>
          </cell>
        </row>
        <row r="1749">
          <cell r="B1749">
            <v>2089610</v>
          </cell>
          <cell r="C1749" t="str">
            <v>A</v>
          </cell>
          <cell r="D1749">
            <v>45383</v>
          </cell>
          <cell r="E1749" t="str">
            <v>167 R MS M50-40</v>
          </cell>
          <cell r="F1749" t="str">
            <v>Reducción 167 R MS M50-40</v>
          </cell>
          <cell r="G1749" t="str">
            <v>Reducción 167 R MS M50-40 M50-M40 Latón, CuZn niquelado Consulta la referencia 2089610 en www.obo.es para más detalles técnicos</v>
          </cell>
          <cell r="H1749" t="str">
            <v>0113</v>
          </cell>
          <cell r="I1749" t="str">
            <v>VBS Sistemas de prensaestopas</v>
          </cell>
        </row>
        <row r="1750">
          <cell r="B1750">
            <v>2089637</v>
          </cell>
          <cell r="C1750" t="str">
            <v>A</v>
          </cell>
          <cell r="D1750">
            <v>45383</v>
          </cell>
          <cell r="E1750" t="str">
            <v>167 R MS M63-50</v>
          </cell>
          <cell r="F1750" t="str">
            <v>Reducción 167 R MS M63-50</v>
          </cell>
          <cell r="G1750" t="str">
            <v>Reducción 167 R MS M63-50 M63-M50 Latón, CuZn niquelado Consulta la referencia 2089637 en www.obo.es para más detalles técnicos</v>
          </cell>
          <cell r="H1750" t="str">
            <v>0113</v>
          </cell>
          <cell r="I1750" t="str">
            <v>VBS Sistemas de prensaestopas</v>
          </cell>
        </row>
        <row r="1751">
          <cell r="B1751">
            <v>2090074</v>
          </cell>
          <cell r="C1751" t="str">
            <v>A</v>
          </cell>
          <cell r="D1751">
            <v>45383</v>
          </cell>
          <cell r="E1751" t="str">
            <v>168 MS PG 7</v>
          </cell>
          <cell r="F1751" t="str">
            <v>Tapón roscado 168 MS PG 7</v>
          </cell>
          <cell r="G1751" t="str">
            <v>Tapón roscado 168 MS PG 7 PG7 Latón, CuZn niquelado Consulta la referencia 2090074 en www.obo.es para más detalles técnicos</v>
          </cell>
          <cell r="H1751" t="str">
            <v>0113</v>
          </cell>
          <cell r="I1751" t="str">
            <v>VBS Sistemas de prensaestopas</v>
          </cell>
        </row>
        <row r="1752">
          <cell r="B1752">
            <v>2090090</v>
          </cell>
          <cell r="C1752" t="str">
            <v>A</v>
          </cell>
          <cell r="D1752">
            <v>45383</v>
          </cell>
          <cell r="E1752" t="str">
            <v>168 MS PG 9</v>
          </cell>
          <cell r="F1752" t="str">
            <v>Tapón roscado 168 MS PG 9</v>
          </cell>
          <cell r="G1752" t="str">
            <v>Tapón roscado 168 MS PG 9 PG9 Latón, CuZn niquelado Consulta la referencia 2090090 en www.obo.es para más detalles técnicos</v>
          </cell>
          <cell r="H1752" t="str">
            <v>0113</v>
          </cell>
          <cell r="I1752" t="str">
            <v>VBS Sistemas de prensaestopas</v>
          </cell>
        </row>
        <row r="1753">
          <cell r="B1753">
            <v>2090112</v>
          </cell>
          <cell r="C1753" t="str">
            <v>A</v>
          </cell>
          <cell r="D1753">
            <v>45383</v>
          </cell>
          <cell r="E1753" t="str">
            <v>168 MS PG11</v>
          </cell>
          <cell r="F1753" t="str">
            <v>Tapón roscado 168 MS PG11</v>
          </cell>
          <cell r="G1753" t="str">
            <v>Tapón roscado 168 MS PG11 PG11 Latón, CuZn niquelado Consulta la referencia 2090112 en www.obo.es para más detalles técnicos</v>
          </cell>
          <cell r="H1753" t="str">
            <v>0113</v>
          </cell>
          <cell r="I1753" t="str">
            <v>VBS Sistemas de prensaestopas</v>
          </cell>
        </row>
        <row r="1754">
          <cell r="B1754">
            <v>2090139</v>
          </cell>
          <cell r="C1754" t="str">
            <v>A</v>
          </cell>
          <cell r="D1754">
            <v>45383</v>
          </cell>
          <cell r="E1754" t="str">
            <v>168 MS PG13</v>
          </cell>
          <cell r="F1754" t="str">
            <v>Tapón roscado 168 MS PG13</v>
          </cell>
          <cell r="G1754" t="str">
            <v>Tapón roscado 168 MS PG13 PG13,5 Latón, CuZn niquelado Consulta la referencia 2090139 en www.obo.es para más detalles técnicos</v>
          </cell>
          <cell r="H1754" t="str">
            <v>0113</v>
          </cell>
          <cell r="I1754" t="str">
            <v>VBS Sistemas de prensaestopas</v>
          </cell>
        </row>
        <row r="1755">
          <cell r="B1755">
            <v>2090163</v>
          </cell>
          <cell r="C1755" t="str">
            <v>A</v>
          </cell>
          <cell r="D1755">
            <v>45383</v>
          </cell>
          <cell r="E1755" t="str">
            <v>168 MS PG16</v>
          </cell>
          <cell r="F1755" t="str">
            <v>Tapón roscado 168 MS PG16</v>
          </cell>
          <cell r="G1755" t="str">
            <v>Tapón roscado 168 MS PG16 PG16 Latón, CuZn niquelado Consulta la referencia 2090163 en www.obo.es para más detalles técnicos</v>
          </cell>
          <cell r="H1755" t="str">
            <v>0113</v>
          </cell>
          <cell r="I1755" t="str">
            <v>VBS Sistemas de prensaestopas</v>
          </cell>
        </row>
        <row r="1756">
          <cell r="B1756">
            <v>2090201</v>
          </cell>
          <cell r="C1756" t="str">
            <v>A</v>
          </cell>
          <cell r="D1756">
            <v>45383</v>
          </cell>
          <cell r="E1756" t="str">
            <v>168 MS PG21</v>
          </cell>
          <cell r="F1756" t="str">
            <v>Tapón roscado 168 MS PG21</v>
          </cell>
          <cell r="G1756" t="str">
            <v>Tapón roscado 168 MS PG21 PG21 Latón, CuZn niquelado Consulta la referencia 2090201 en www.obo.es para más detalles técnicos</v>
          </cell>
          <cell r="H1756" t="str">
            <v>0113</v>
          </cell>
          <cell r="I1756" t="str">
            <v>VBS Sistemas de prensaestopas</v>
          </cell>
        </row>
        <row r="1757">
          <cell r="B1757">
            <v>2090511</v>
          </cell>
          <cell r="C1757" t="str">
            <v>A</v>
          </cell>
          <cell r="D1757">
            <v>45383</v>
          </cell>
          <cell r="E1757" t="str">
            <v>168 MS M12</v>
          </cell>
          <cell r="F1757" t="str">
            <v>Tapón roscado 168 MS M12</v>
          </cell>
          <cell r="G1757" t="str">
            <v>Tapón roscado 168 MS M12 M12 Latón, CuZn niquelado Consulta la referencia 2090511 en www.obo.es para más detalles técnicos</v>
          </cell>
          <cell r="H1757" t="str">
            <v>0113</v>
          </cell>
          <cell r="I1757" t="str">
            <v>VBS Sistemas de prensaestopas</v>
          </cell>
        </row>
        <row r="1758">
          <cell r="B1758">
            <v>2090538</v>
          </cell>
          <cell r="C1758" t="str">
            <v>A</v>
          </cell>
          <cell r="D1758">
            <v>45383</v>
          </cell>
          <cell r="E1758" t="str">
            <v>168 MS M16</v>
          </cell>
          <cell r="F1758" t="str">
            <v>Tapón roscado 168 MS M16</v>
          </cell>
          <cell r="G1758" t="str">
            <v>Tapón roscado 168 MS M16 M16 Latón, CuZn niquelado Consulta la referencia 2090538 en www.obo.es para más detalles técnicos</v>
          </cell>
          <cell r="H1758" t="str">
            <v>0113</v>
          </cell>
          <cell r="I1758" t="str">
            <v>VBS Sistemas de prensaestopas</v>
          </cell>
        </row>
        <row r="1759">
          <cell r="B1759">
            <v>2090546</v>
          </cell>
          <cell r="C1759" t="str">
            <v>A</v>
          </cell>
          <cell r="D1759">
            <v>45383</v>
          </cell>
          <cell r="E1759" t="str">
            <v>168 MS M20</v>
          </cell>
          <cell r="F1759" t="str">
            <v>Tapón roscado 168 MS M20</v>
          </cell>
          <cell r="G1759" t="str">
            <v>Tapón roscado 168 MS M20 M20 Latón, CuZn niquelado Consulta la referencia 2090546 en www.obo.es para más detalles técnicos</v>
          </cell>
          <cell r="H1759" t="str">
            <v>0113</v>
          </cell>
          <cell r="I1759" t="str">
            <v>VBS Sistemas de prensaestopas</v>
          </cell>
        </row>
        <row r="1760">
          <cell r="B1760">
            <v>2090554</v>
          </cell>
          <cell r="C1760" t="str">
            <v>A</v>
          </cell>
          <cell r="D1760">
            <v>45383</v>
          </cell>
          <cell r="E1760" t="str">
            <v>168 MS M25</v>
          </cell>
          <cell r="F1760" t="str">
            <v>Tapón roscado 168 MS M25</v>
          </cell>
          <cell r="G1760" t="str">
            <v>Tapón roscado 168 MS M25 M25 Latón, CuZn niquelado Consulta la referencia 2090554 en www.obo.es para más detalles técnicos</v>
          </cell>
          <cell r="H1760" t="str">
            <v>0113</v>
          </cell>
          <cell r="I1760" t="str">
            <v>VBS Sistemas de prensaestopas</v>
          </cell>
        </row>
        <row r="1761">
          <cell r="B1761">
            <v>2090562</v>
          </cell>
          <cell r="C1761" t="str">
            <v>A</v>
          </cell>
          <cell r="D1761">
            <v>45383</v>
          </cell>
          <cell r="E1761" t="str">
            <v>168 MS M32</v>
          </cell>
          <cell r="F1761" t="str">
            <v>Tapón roscado 168 MS M32</v>
          </cell>
          <cell r="G1761" t="str">
            <v>Tapón roscado 168 MS M32 M32 Latón, CuZn niquelado Consulta la referencia 2090562 en www.obo.es para más detalles técnicos</v>
          </cell>
          <cell r="H1761" t="str">
            <v>0113</v>
          </cell>
          <cell r="I1761" t="str">
            <v>VBS Sistemas de prensaestopas</v>
          </cell>
        </row>
        <row r="1762">
          <cell r="B1762">
            <v>2091070</v>
          </cell>
          <cell r="C1762" t="str">
            <v>A</v>
          </cell>
          <cell r="D1762">
            <v>45383</v>
          </cell>
          <cell r="E1762" t="str">
            <v>169 MS PG 7</v>
          </cell>
          <cell r="F1762" t="str">
            <v>Contratuerca 169 MS PG 7</v>
          </cell>
          <cell r="G1762" t="str">
            <v>Contratuerca 169 MS PG 7 PG7 Latón, CuZn niquelado Consulta la referencia 2091070 en www.obo.es para más detalles técnicos</v>
          </cell>
          <cell r="H1762" t="str">
            <v>0113</v>
          </cell>
          <cell r="I1762" t="str">
            <v>VBS Sistemas de prensaestopas</v>
          </cell>
        </row>
        <row r="1763">
          <cell r="B1763">
            <v>2091097</v>
          </cell>
          <cell r="C1763" t="str">
            <v>A</v>
          </cell>
          <cell r="D1763">
            <v>45383</v>
          </cell>
          <cell r="E1763" t="str">
            <v>169 MS PG 9</v>
          </cell>
          <cell r="F1763" t="str">
            <v>Contratuerca 169 MS PG 9</v>
          </cell>
          <cell r="G1763" t="str">
            <v>Contratuerca 169 MS PG 9 PG9 Latón, CuZn niquelado Consulta la referencia 2091097 en www.obo.es para más detalles técnicos</v>
          </cell>
          <cell r="H1763" t="str">
            <v>0113</v>
          </cell>
          <cell r="I1763" t="str">
            <v>VBS Sistemas de prensaestopas</v>
          </cell>
        </row>
        <row r="1764">
          <cell r="B1764">
            <v>2091119</v>
          </cell>
          <cell r="C1764" t="str">
            <v>A</v>
          </cell>
          <cell r="D1764">
            <v>45383</v>
          </cell>
          <cell r="E1764" t="str">
            <v>169 MS PG11</v>
          </cell>
          <cell r="F1764" t="str">
            <v>Contratuerca 169 MS PG11</v>
          </cell>
          <cell r="G1764" t="str">
            <v>Contratuerca 169 MS PG11 PG11 Latón, CuZn niquelado Consulta la referencia 2091119 en www.obo.es para más detalles técnicos</v>
          </cell>
          <cell r="H1764" t="str">
            <v>0113</v>
          </cell>
          <cell r="I1764" t="str">
            <v>VBS Sistemas de prensaestopas</v>
          </cell>
        </row>
        <row r="1765">
          <cell r="B1765">
            <v>2091135</v>
          </cell>
          <cell r="C1765" t="str">
            <v>A</v>
          </cell>
          <cell r="D1765">
            <v>45383</v>
          </cell>
          <cell r="E1765" t="str">
            <v>169 MS PG13.5</v>
          </cell>
          <cell r="F1765" t="str">
            <v>Contratuerca 169 MS PG13.5</v>
          </cell>
          <cell r="G1765" t="str">
            <v>Contratuerca 169 MS PG13.5 PG13,5 Latón, CuZn niquelado Consulta la referencia 2091135 en www.obo.es para más detalles técnicos</v>
          </cell>
          <cell r="H1765" t="str">
            <v>0113</v>
          </cell>
          <cell r="I1765" t="str">
            <v>VBS Sistemas de prensaestopas</v>
          </cell>
        </row>
        <row r="1766">
          <cell r="B1766">
            <v>2091151</v>
          </cell>
          <cell r="C1766" t="str">
            <v>A</v>
          </cell>
          <cell r="D1766">
            <v>45383</v>
          </cell>
          <cell r="E1766" t="str">
            <v>169 MS PG16</v>
          </cell>
          <cell r="F1766" t="str">
            <v>Contratuerca 169 MS PG16</v>
          </cell>
          <cell r="G1766" t="str">
            <v>Contratuerca 169 MS PG16 PG16 Latón, CuZn niquelado Consulta la referencia 2091151 en www.obo.es para más detalles técnicos</v>
          </cell>
          <cell r="H1766" t="str">
            <v>0113</v>
          </cell>
          <cell r="I1766" t="str">
            <v>VBS Sistemas de prensaestopas</v>
          </cell>
        </row>
        <row r="1767">
          <cell r="B1767">
            <v>2091216</v>
          </cell>
          <cell r="C1767" t="str">
            <v>A</v>
          </cell>
          <cell r="D1767">
            <v>45383</v>
          </cell>
          <cell r="E1767" t="str">
            <v>169 MS PG21</v>
          </cell>
          <cell r="F1767" t="str">
            <v>Contratuerca 169 MS PG21</v>
          </cell>
          <cell r="G1767" t="str">
            <v>Contratuerca 169 MS PG21 PG21 Latón, CuZn niquelado Consulta la referencia 2091216 en www.obo.es para más detalles técnicos</v>
          </cell>
          <cell r="H1767" t="str">
            <v>0113</v>
          </cell>
          <cell r="I1767" t="str">
            <v>VBS Sistemas de prensaestopas</v>
          </cell>
        </row>
        <row r="1768">
          <cell r="B1768">
            <v>2091291</v>
          </cell>
          <cell r="C1768" t="str">
            <v>A</v>
          </cell>
          <cell r="D1768">
            <v>45383</v>
          </cell>
          <cell r="E1768" t="str">
            <v>169 MS PG29</v>
          </cell>
          <cell r="F1768" t="str">
            <v>Contratuerca 169 MS PG29</v>
          </cell>
          <cell r="G1768" t="str">
            <v>Contratuerca 169 MS PG29 PG29 Latón, CuZn niquelado Consulta la referencia 2091291 en www.obo.es para más detalles técnicos</v>
          </cell>
          <cell r="H1768" t="str">
            <v>0113</v>
          </cell>
          <cell r="I1768" t="str">
            <v>VBS Sistemas de prensaestopas</v>
          </cell>
        </row>
        <row r="1769">
          <cell r="B1769">
            <v>2091364</v>
          </cell>
          <cell r="C1769" t="str">
            <v>A</v>
          </cell>
          <cell r="D1769">
            <v>45383</v>
          </cell>
          <cell r="E1769" t="str">
            <v>169 MS PG36</v>
          </cell>
          <cell r="F1769" t="str">
            <v>Contratuerca 169 MS PG36</v>
          </cell>
          <cell r="G1769" t="str">
            <v>Contratuerca 169 MS PG36 PG36 Latón, CuZn niquelado Consulta la referencia 2091364 en www.obo.es para más detalles técnicos</v>
          </cell>
          <cell r="H1769" t="str">
            <v>0113</v>
          </cell>
          <cell r="I1769" t="str">
            <v>VBS Sistemas de prensaestopas</v>
          </cell>
        </row>
        <row r="1770">
          <cell r="B1770">
            <v>2091429</v>
          </cell>
          <cell r="C1770" t="str">
            <v>A</v>
          </cell>
          <cell r="D1770">
            <v>45383</v>
          </cell>
          <cell r="E1770" t="str">
            <v>169 MS PG42</v>
          </cell>
          <cell r="F1770" t="str">
            <v>Contratuerca 169 MS PG42</v>
          </cell>
          <cell r="G1770" t="str">
            <v>Contratuerca 169 MS PG42 PG42 Latón, CuZn niquelado Consulta la referencia 2091429 en www.obo.es para más detalles técnicos</v>
          </cell>
          <cell r="H1770" t="str">
            <v>0113</v>
          </cell>
          <cell r="I1770" t="str">
            <v>VBS Sistemas de prensaestopas</v>
          </cell>
        </row>
        <row r="1771">
          <cell r="B1771">
            <v>2091488</v>
          </cell>
          <cell r="C1771" t="str">
            <v>A</v>
          </cell>
          <cell r="D1771">
            <v>45383</v>
          </cell>
          <cell r="E1771" t="str">
            <v>169 MS PG48</v>
          </cell>
          <cell r="F1771" t="str">
            <v>Contratuerca 169 MS PG48</v>
          </cell>
          <cell r="G1771" t="str">
            <v>Contratuerca 169 MS PG48 PG48 Latón, CuZn niquelado Consulta la referencia 2091488 en www.obo.es para más detalles técnicos</v>
          </cell>
          <cell r="H1771" t="str">
            <v>0113</v>
          </cell>
          <cell r="I1771" t="str">
            <v>VBS Sistemas de prensaestopas</v>
          </cell>
        </row>
        <row r="1772">
          <cell r="B1772">
            <v>2091607</v>
          </cell>
          <cell r="C1772" t="str">
            <v>A</v>
          </cell>
          <cell r="D1772">
            <v>45383</v>
          </cell>
          <cell r="E1772" t="str">
            <v>169 MS M12</v>
          </cell>
          <cell r="F1772" t="str">
            <v>Contratuerca 169 MS M12</v>
          </cell>
          <cell r="G1772" t="str">
            <v>Contratuerca 169 MS M12 M12 Latón, CuZn niquelado Consulta la referencia 2091607 en www.obo.es para más detalles técnicos</v>
          </cell>
          <cell r="H1772" t="str">
            <v>0113</v>
          </cell>
          <cell r="I1772" t="str">
            <v>VBS Sistemas de prensaestopas</v>
          </cell>
        </row>
        <row r="1773">
          <cell r="B1773">
            <v>2091615</v>
          </cell>
          <cell r="C1773" t="str">
            <v>A</v>
          </cell>
          <cell r="D1773">
            <v>45383</v>
          </cell>
          <cell r="E1773" t="str">
            <v>169 MS M16</v>
          </cell>
          <cell r="F1773" t="str">
            <v>Contratuerca 169 MS M16</v>
          </cell>
          <cell r="G1773" t="str">
            <v>Contratuerca 169 MS M16 M16 Latón, CuZn niquelado Consulta la referencia 2091615 en www.obo.es para más detalles técnicos</v>
          </cell>
          <cell r="H1773" t="str">
            <v>0113</v>
          </cell>
          <cell r="I1773" t="str">
            <v>VBS Sistemas de prensaestopas</v>
          </cell>
        </row>
        <row r="1774">
          <cell r="B1774">
            <v>2091623</v>
          </cell>
          <cell r="C1774" t="str">
            <v>A</v>
          </cell>
          <cell r="D1774">
            <v>45383</v>
          </cell>
          <cell r="E1774" t="str">
            <v>169 MS M20</v>
          </cell>
          <cell r="F1774" t="str">
            <v>Contratuerca 169 MS M20</v>
          </cell>
          <cell r="G1774" t="str">
            <v>Contratuerca 169 MS M20 M20 Latón, CuZn niquelado Consulta la referencia 2091623 en www.obo.es para más detalles técnicos</v>
          </cell>
          <cell r="H1774" t="str">
            <v>0113</v>
          </cell>
          <cell r="I1774" t="str">
            <v>VBS Sistemas de prensaestopas</v>
          </cell>
        </row>
        <row r="1775">
          <cell r="B1775">
            <v>2091631</v>
          </cell>
          <cell r="C1775" t="str">
            <v>A</v>
          </cell>
          <cell r="D1775">
            <v>45383</v>
          </cell>
          <cell r="E1775" t="str">
            <v>169 MS M25</v>
          </cell>
          <cell r="F1775" t="str">
            <v>Contratuerca 169 MS M25</v>
          </cell>
          <cell r="G1775" t="str">
            <v>Contratuerca 169 MS M25 M25 Latón, CuZn niquelado Consulta la referencia 2091631 en www.obo.es para más detalles técnicos</v>
          </cell>
          <cell r="H1775" t="str">
            <v>0113</v>
          </cell>
          <cell r="I1775" t="str">
            <v>VBS Sistemas de prensaestopas</v>
          </cell>
        </row>
        <row r="1776">
          <cell r="B1776">
            <v>2091658</v>
          </cell>
          <cell r="C1776" t="str">
            <v>A</v>
          </cell>
          <cell r="D1776">
            <v>45383</v>
          </cell>
          <cell r="E1776" t="str">
            <v>169 MS M32</v>
          </cell>
          <cell r="F1776" t="str">
            <v>Contratuerca 169 MS M32</v>
          </cell>
          <cell r="G1776" t="str">
            <v>Contratuerca 169 MS M32 M32 Latón, CuZn niquelado Consulta la referencia 2091658 en www.obo.es para más detalles técnicos</v>
          </cell>
          <cell r="H1776" t="str">
            <v>0113</v>
          </cell>
          <cell r="I1776" t="str">
            <v>VBS Sistemas de prensaestopas</v>
          </cell>
        </row>
        <row r="1777">
          <cell r="B1777">
            <v>2091666</v>
          </cell>
          <cell r="C1777" t="str">
            <v>A</v>
          </cell>
          <cell r="D1777">
            <v>45383</v>
          </cell>
          <cell r="E1777" t="str">
            <v>169 MS M40</v>
          </cell>
          <cell r="F1777" t="str">
            <v>Contratuerca 169 MS M40</v>
          </cell>
          <cell r="G1777" t="str">
            <v>Contratuerca 169 MS M40 M40 Latón, CuZn niquelado Consulta la referencia 2091666 en www.obo.es para más detalles técnicos</v>
          </cell>
          <cell r="H1777" t="str">
            <v>0113</v>
          </cell>
          <cell r="I1777" t="str">
            <v>VBS Sistemas de prensaestopas</v>
          </cell>
        </row>
        <row r="1778">
          <cell r="B1778">
            <v>2091674</v>
          </cell>
          <cell r="C1778" t="str">
            <v>A</v>
          </cell>
          <cell r="D1778">
            <v>45383</v>
          </cell>
          <cell r="E1778" t="str">
            <v>169 MS M50</v>
          </cell>
          <cell r="F1778" t="str">
            <v>Contratuerca 169 MS M50</v>
          </cell>
          <cell r="G1778" t="str">
            <v>Contratuerca 169 MS M50 M50 Latón, CuZn niquelado Consulta la referencia 2091674 en www.obo.es para más detalles técnicos</v>
          </cell>
          <cell r="H1778" t="str">
            <v>0113</v>
          </cell>
          <cell r="I1778" t="str">
            <v>VBS Sistemas de prensaestopas</v>
          </cell>
        </row>
        <row r="1779">
          <cell r="B1779">
            <v>2091682</v>
          </cell>
          <cell r="C1779" t="str">
            <v>A</v>
          </cell>
          <cell r="D1779">
            <v>45383</v>
          </cell>
          <cell r="E1779" t="str">
            <v>169 MS M63</v>
          </cell>
          <cell r="F1779" t="str">
            <v>Contratuerca 169 MS M63</v>
          </cell>
          <cell r="G1779" t="str">
            <v>Contratuerca 169 MS M63 M63 Latón, CuZn niquelado Consulta la referencia 2091682 en www.obo.es para más detalles técnicos</v>
          </cell>
          <cell r="H1779" t="str">
            <v>0113</v>
          </cell>
          <cell r="I1779" t="str">
            <v>VBS Sistemas de prensaestopas</v>
          </cell>
        </row>
        <row r="1780">
          <cell r="B1780">
            <v>2091685</v>
          </cell>
          <cell r="C1780" t="str">
            <v>A</v>
          </cell>
          <cell r="D1780">
            <v>45383</v>
          </cell>
          <cell r="E1780" t="str">
            <v>169 MS M75</v>
          </cell>
          <cell r="F1780" t="str">
            <v>Contratuerca 169 MS M75</v>
          </cell>
          <cell r="G1780" t="str">
            <v>Contratuerca 169 MS M75 M75 Latón, CuZn niquelado Consulta la referencia 2091685 en www.obo.es para más detalles técnicos</v>
          </cell>
          <cell r="H1780" t="str">
            <v>0113</v>
          </cell>
          <cell r="I1780" t="str">
            <v>VBS Sistemas de prensaestopas</v>
          </cell>
        </row>
        <row r="1781">
          <cell r="B1781">
            <v>2091713</v>
          </cell>
          <cell r="C1781" t="str">
            <v>A</v>
          </cell>
          <cell r="D1781">
            <v>45383</v>
          </cell>
          <cell r="E1781" t="str">
            <v>169 MSS M20</v>
          </cell>
          <cell r="F1781" t="str">
            <v>Contratuerca 169 MSS M20, con dientes cortantes</v>
          </cell>
          <cell r="G1781" t="str">
            <v>Contratuerca 169 MSS M20, con dientes cortantes M20x1,5 Latón, CuZn niquelado Consulta la referencia 2091713 en www.obo.es para más detalles técnicos</v>
          </cell>
          <cell r="H1781" t="str">
            <v>0113</v>
          </cell>
          <cell r="I1781" t="str">
            <v>VBS Sistemas de prensaestopas</v>
          </cell>
        </row>
        <row r="1782">
          <cell r="B1782">
            <v>2091717</v>
          </cell>
          <cell r="C1782" t="str">
            <v>A</v>
          </cell>
          <cell r="D1782">
            <v>45383</v>
          </cell>
          <cell r="E1782" t="str">
            <v>169 MSS M25</v>
          </cell>
          <cell r="F1782" t="str">
            <v>Contratuerca 169 MSS M25, con dientes cortantes</v>
          </cell>
          <cell r="G1782" t="str">
            <v>Contratuerca 169 MSS M25, con dientes cortantes M25x1,5 Latón, CuZn niquelado Consulta la referencia 2091717 en www.obo.es para más detalles técnicos</v>
          </cell>
          <cell r="H1782" t="str">
            <v>0113</v>
          </cell>
          <cell r="I1782" t="str">
            <v>VBS Sistemas de prensaestopas</v>
          </cell>
        </row>
        <row r="1783">
          <cell r="B1783">
            <v>2101033</v>
          </cell>
          <cell r="C1783" t="str">
            <v>A</v>
          </cell>
          <cell r="D1783">
            <v>45383</v>
          </cell>
          <cell r="E1783" t="str">
            <v>3051 LGR</v>
          </cell>
          <cell r="F1783" t="str">
            <v>Grapa a presión 3051 LGR</v>
          </cell>
          <cell r="G1783" t="str">
            <v>Grapa a presión 3051 LGR 14-24mm Poliestirol, PS  Consulta la referencia 2101033 en www.obo.es para más detalles técnicos</v>
          </cell>
          <cell r="H1783" t="str">
            <v>0115</v>
          </cell>
          <cell r="I1783" t="str">
            <v>VBS Sistemas de fijación de cables y tubos, plástico</v>
          </cell>
        </row>
        <row r="1784">
          <cell r="B1784">
            <v>2109018</v>
          </cell>
          <cell r="C1784" t="str">
            <v>A</v>
          </cell>
          <cell r="D1784">
            <v>45383</v>
          </cell>
          <cell r="E1784" t="str">
            <v>3040 3</v>
          </cell>
          <cell r="F1784" t="str">
            <v>Grapa a presión 3040 3, para 3 cables</v>
          </cell>
          <cell r="G1784" t="str">
            <v>Grapa a presión 3040 3, para 3 cables 6-16mm Poliestirol, PS  Consulta la referencia 2109018 en www.obo.es para más detalles técnicos</v>
          </cell>
          <cell r="H1784" t="str">
            <v>0115</v>
          </cell>
          <cell r="I1784" t="str">
            <v>VBS Sistemas de fijación de cables y tubos, plástico</v>
          </cell>
        </row>
        <row r="1785">
          <cell r="B1785">
            <v>2124254</v>
          </cell>
          <cell r="C1785" t="str">
            <v>A</v>
          </cell>
          <cell r="D1785">
            <v>45383</v>
          </cell>
          <cell r="E1785" t="str">
            <v>3081 LGR</v>
          </cell>
          <cell r="F1785" t="str">
            <v>Grapa SOM 3081 LGR</v>
          </cell>
          <cell r="G1785" t="str">
            <v>Grapa SOM 3081 LGR 15-25mm Poliestirol, PS  Consulta la referencia 2124254 en www.obo.es para más detalles técnicos</v>
          </cell>
          <cell r="H1785" t="str">
            <v>0115</v>
          </cell>
          <cell r="I1785" t="str">
            <v>VBS Sistemas de fijación de cables y tubos, plástico</v>
          </cell>
        </row>
        <row r="1786">
          <cell r="B1786">
            <v>2140608</v>
          </cell>
          <cell r="C1786" t="str">
            <v>A</v>
          </cell>
          <cell r="D1786">
            <v>45383</v>
          </cell>
          <cell r="E1786" t="str">
            <v>2962 2X10</v>
          </cell>
          <cell r="F1786" t="str">
            <v>Grapa con base 2962 2X10, para 2 cables</v>
          </cell>
          <cell r="G1786" t="str">
            <v>Grapa con base 2962 2X10, para 2 cables 10mm Polipropileno, PP  Consulta la referencia 2140608 en www.obo.es para más detalles técnicos</v>
          </cell>
          <cell r="H1786" t="str">
            <v>0115</v>
          </cell>
          <cell r="I1786" t="str">
            <v>VBS Sistemas de fijación de cables y tubos, plástico</v>
          </cell>
        </row>
        <row r="1787">
          <cell r="B1787">
            <v>2146053</v>
          </cell>
          <cell r="C1787" t="str">
            <v>A</v>
          </cell>
          <cell r="D1787">
            <v>45383</v>
          </cell>
          <cell r="E1787" t="str">
            <v>SQ-10 LGR</v>
          </cell>
          <cell r="F1787" t="str">
            <v>Abrazadera starQuick SQ-10 LGR</v>
          </cell>
          <cell r="G1787" t="str">
            <v>Abrazadera starQuick SQ-10 LGR 9,5-12mm Poliamida, PA  Consulta la referencia 2146053 en www.obo.es para más detalles técnicos</v>
          </cell>
          <cell r="H1787" t="str">
            <v>0115</v>
          </cell>
          <cell r="I1787" t="str">
            <v>VBS Sistemas de fijación de cables y tubos, plástico</v>
          </cell>
        </row>
        <row r="1788">
          <cell r="B1788">
            <v>2146061</v>
          </cell>
          <cell r="C1788" t="str">
            <v>A</v>
          </cell>
          <cell r="D1788">
            <v>45383</v>
          </cell>
          <cell r="E1788" t="str">
            <v>SQ-12 LGR</v>
          </cell>
          <cell r="F1788" t="str">
            <v>Abrazadera starQuick SQ-12 LGR</v>
          </cell>
          <cell r="G1788" t="str">
            <v>Abrazadera starQuick SQ-12 LGR 11,5-15mm Poliamida, PA  Consulta la referencia 2146061 en www.obo.es para más detalles técnicos</v>
          </cell>
          <cell r="H1788" t="str">
            <v>0115</v>
          </cell>
          <cell r="I1788" t="str">
            <v>VBS Sistemas de fijación de cables y tubos, plástico</v>
          </cell>
        </row>
        <row r="1789">
          <cell r="B1789">
            <v>2146096</v>
          </cell>
          <cell r="C1789" t="str">
            <v>A</v>
          </cell>
          <cell r="D1789">
            <v>45383</v>
          </cell>
          <cell r="E1789" t="str">
            <v>SQ-15 LGR</v>
          </cell>
          <cell r="F1789" t="str">
            <v>Abrazadera starQuick SQ-15 LGR</v>
          </cell>
          <cell r="G1789" t="str">
            <v>Abrazadera starQuick SQ-15 LGR 14-16,5mm Poliamida, PA  Consulta la referencia 2146096 en www.obo.es para más detalles técnicos</v>
          </cell>
          <cell r="H1789" t="str">
            <v>0115</v>
          </cell>
          <cell r="I1789" t="str">
            <v>VBS Sistemas de fijación de cables y tubos, plástico</v>
          </cell>
        </row>
        <row r="1790">
          <cell r="B1790">
            <v>2146118</v>
          </cell>
          <cell r="C1790" t="str">
            <v>A</v>
          </cell>
          <cell r="D1790">
            <v>45383</v>
          </cell>
          <cell r="E1790" t="str">
            <v>SQ-17 LGR</v>
          </cell>
          <cell r="F1790" t="str">
            <v>Abrazadera starQuick SQ-17 LGR</v>
          </cell>
          <cell r="G1790" t="str">
            <v>Abrazadera starQuick SQ-17 LGR 16-20mm Poliamida, PA  Consulta la referencia 2146118 en www.obo.es para más detalles técnicos</v>
          </cell>
          <cell r="H1790" t="str">
            <v>0115</v>
          </cell>
          <cell r="I1790" t="str">
            <v>VBS Sistemas de fijación de cables y tubos, plástico</v>
          </cell>
        </row>
        <row r="1791">
          <cell r="B1791">
            <v>2146134</v>
          </cell>
          <cell r="C1791" t="str">
            <v>A</v>
          </cell>
          <cell r="D1791">
            <v>45383</v>
          </cell>
          <cell r="E1791" t="str">
            <v>SQ-20 LGR</v>
          </cell>
          <cell r="F1791" t="str">
            <v>Abrazadera starQuick SQ-20 LGR</v>
          </cell>
          <cell r="G1791" t="str">
            <v>Abrazadera starQuick SQ-20 LGR 19,5-23,5mm Poliamida, PA  Consulta la referencia 2146134 en www.obo.es para más detalles técnicos</v>
          </cell>
          <cell r="H1791" t="str">
            <v>0115</v>
          </cell>
          <cell r="I1791" t="str">
            <v>VBS Sistemas de fijación de cables y tubos, plástico</v>
          </cell>
        </row>
        <row r="1792">
          <cell r="B1792">
            <v>2146207</v>
          </cell>
          <cell r="C1792" t="str">
            <v>A</v>
          </cell>
          <cell r="D1792">
            <v>45383</v>
          </cell>
          <cell r="E1792" t="str">
            <v>SQ-25 LGR</v>
          </cell>
          <cell r="F1792" t="str">
            <v>Abrazadera starQuick SQ-25 LGR</v>
          </cell>
          <cell r="G1792" t="str">
            <v>Abrazadera starQuick SQ-25 LGR 24-28mm Poliamida, PA  Consulta la referencia 2146207 en www.obo.es para más detalles técnicos</v>
          </cell>
          <cell r="H1792" t="str">
            <v>0115</v>
          </cell>
          <cell r="I1792" t="str">
            <v>VBS Sistemas de fijación de cables y tubos, plástico</v>
          </cell>
        </row>
        <row r="1793">
          <cell r="B1793">
            <v>2146215</v>
          </cell>
          <cell r="C1793" t="str">
            <v>A</v>
          </cell>
          <cell r="D1793">
            <v>45383</v>
          </cell>
          <cell r="E1793" t="str">
            <v>SQ-28 LGR</v>
          </cell>
          <cell r="F1793" t="str">
            <v>Abrazadera starQuick SQ-28 LGR</v>
          </cell>
          <cell r="G1793" t="str">
            <v>Abrazadera starQuick SQ-28 LGR 27,5-32mm Poliamida, PA  Consulta la referencia 2146215 en www.obo.es para más detalles técnicos</v>
          </cell>
          <cell r="H1793" t="str">
            <v>0115</v>
          </cell>
          <cell r="I1793" t="str">
            <v>VBS Sistemas de fijación de cables y tubos, plástico</v>
          </cell>
        </row>
        <row r="1794">
          <cell r="B1794">
            <v>2146258</v>
          </cell>
          <cell r="C1794" t="str">
            <v>A</v>
          </cell>
          <cell r="D1794">
            <v>45383</v>
          </cell>
          <cell r="E1794" t="str">
            <v>SQ-32 LGR</v>
          </cell>
          <cell r="F1794" t="str">
            <v>Abrazadera starQuick SQ-32 LGR</v>
          </cell>
          <cell r="G1794" t="str">
            <v>Abrazadera starQuick SQ-32 LGR 31,2-35,8mm Poliamida, PA  Consulta la referencia 2146258 en www.obo.es para más detalles técnicos</v>
          </cell>
          <cell r="H1794" t="str">
            <v>0115</v>
          </cell>
          <cell r="I1794" t="str">
            <v>VBS Sistemas de fijación de cables y tubos, plástico</v>
          </cell>
        </row>
        <row r="1795">
          <cell r="B1795">
            <v>2146290</v>
          </cell>
          <cell r="C1795" t="str">
            <v>A</v>
          </cell>
          <cell r="D1795">
            <v>45383</v>
          </cell>
          <cell r="E1795" t="str">
            <v>SQ-36 LGR</v>
          </cell>
          <cell r="F1795" t="str">
            <v>Abrazadera starQuick SQ-36 LGR</v>
          </cell>
          <cell r="G1795" t="str">
            <v>Abrazadera starQuick SQ-36 LGR 35-40,1mm Poliamida, PA  Consulta la referencia 2146290 en www.obo.es para más detalles técnicos</v>
          </cell>
          <cell r="H1795" t="str">
            <v>0115</v>
          </cell>
          <cell r="I1795" t="str">
            <v>VBS Sistemas de fijación de cables y tubos, plástico</v>
          </cell>
        </row>
        <row r="1796">
          <cell r="B1796">
            <v>2146320</v>
          </cell>
          <cell r="C1796" t="str">
            <v>A</v>
          </cell>
          <cell r="D1796">
            <v>45383</v>
          </cell>
          <cell r="E1796" t="str">
            <v>SQ-40 LGR</v>
          </cell>
          <cell r="F1796" t="str">
            <v>Abrazadera starQuick SQ-40 LGR</v>
          </cell>
          <cell r="G1796" t="str">
            <v>Abrazadera starQuick SQ-40 LGR 39,3-44,5mm Poliamida, PA  Consulta la referencia 2146320 en www.obo.es para más detalles técnicos</v>
          </cell>
          <cell r="H1796" t="str">
            <v>0115</v>
          </cell>
          <cell r="I1796" t="str">
            <v>VBS Sistemas de fijación de cables y tubos, plástico</v>
          </cell>
        </row>
        <row r="1797">
          <cell r="B1797">
            <v>2146363</v>
          </cell>
          <cell r="C1797" t="str">
            <v>A</v>
          </cell>
          <cell r="D1797">
            <v>45383</v>
          </cell>
          <cell r="E1797" t="str">
            <v>SQ-47 LGR</v>
          </cell>
          <cell r="F1797" t="str">
            <v>Abrazadera starQuick SQ-47 LGR</v>
          </cell>
          <cell r="G1797" t="str">
            <v>Abrazadera starQuick SQ-47 LGR 44-50mm Poliamida, PA  Consulta la referencia 2146363 en www.obo.es para más detalles técnicos</v>
          </cell>
          <cell r="H1797" t="str">
            <v>0115</v>
          </cell>
          <cell r="I1797" t="str">
            <v>VBS Sistemas de fijación de cables y tubos, plástico</v>
          </cell>
        </row>
        <row r="1798">
          <cell r="B1798">
            <v>2146444</v>
          </cell>
          <cell r="C1798" t="str">
            <v>A</v>
          </cell>
          <cell r="D1798">
            <v>45383</v>
          </cell>
          <cell r="E1798" t="str">
            <v>SQ-51 LGR</v>
          </cell>
          <cell r="F1798" t="str">
            <v>Abrazadera starQuick SQ-51 LGR</v>
          </cell>
          <cell r="G1798" t="str">
            <v>Abrazadera starQuick SQ-51 LGR 48-55mm Poliamida, PA  Consulta la referencia 2146444 en www.obo.es para más detalles técnicos</v>
          </cell>
          <cell r="H1798" t="str">
            <v>0115</v>
          </cell>
          <cell r="I1798" t="str">
            <v>VBS Sistemas de fijación de cables y tubos, plástico</v>
          </cell>
        </row>
        <row r="1799">
          <cell r="B1799">
            <v>2146487</v>
          </cell>
          <cell r="C1799" t="str">
            <v>A</v>
          </cell>
          <cell r="D1799">
            <v>45383</v>
          </cell>
          <cell r="E1799" t="str">
            <v>SQ-59 LGR</v>
          </cell>
          <cell r="F1799" t="str">
            <v>Abrazadera starQuick SQ-59 LGR</v>
          </cell>
          <cell r="G1799" t="str">
            <v>Abrazadera starQuick SQ-59 LGR 58,5-65mm Poliamida, PA  Consulta la referencia 2146487 en www.obo.es para más detalles técnicos</v>
          </cell>
          <cell r="H1799" t="str">
            <v>0115</v>
          </cell>
          <cell r="I1799" t="str">
            <v>VBS Sistemas de fijación de cables y tubos, plástico</v>
          </cell>
        </row>
        <row r="1800">
          <cell r="B1800">
            <v>2146509</v>
          </cell>
          <cell r="C1800" t="str">
            <v>A</v>
          </cell>
          <cell r="D1800">
            <v>45383</v>
          </cell>
          <cell r="E1800" t="str">
            <v>SQ M6</v>
          </cell>
          <cell r="F1800" t="str">
            <v>Abrazadera starQuick SQ M6</v>
          </cell>
          <cell r="G1800" t="str">
            <v>Abrazadera starQuick SQ M6 M6 Policarbonato, PC  Consulta la referencia 2146509 en www.obo.es para más detalles técnicos</v>
          </cell>
          <cell r="H1800" t="str">
            <v>0115</v>
          </cell>
          <cell r="I1800" t="str">
            <v>VBS Sistemas de fijación de cables y tubos, plástico</v>
          </cell>
        </row>
        <row r="1801">
          <cell r="B1801">
            <v>2148501</v>
          </cell>
          <cell r="C1801" t="str">
            <v>A</v>
          </cell>
          <cell r="D1801">
            <v>45383</v>
          </cell>
          <cell r="E1801" t="str">
            <v>1976 12-15</v>
          </cell>
          <cell r="F1801" t="str">
            <v>Taco-grapa click 1976 12-15</v>
          </cell>
          <cell r="G1801" t="str">
            <v>Taco-grapa click 1976 12-15 12-15,5mm Poliamida, PA  Consulta la referencia 2148501 en www.obo.es para más detalles técnicos</v>
          </cell>
          <cell r="H1801" t="str">
            <v>0115</v>
          </cell>
          <cell r="I1801" t="str">
            <v>VBS Sistemas de fijación de cables y tubos, plástico</v>
          </cell>
        </row>
        <row r="1802">
          <cell r="B1802">
            <v>2148536</v>
          </cell>
          <cell r="C1802" t="str">
            <v>A</v>
          </cell>
          <cell r="D1802">
            <v>45383</v>
          </cell>
          <cell r="E1802" t="str">
            <v>1976 22-28</v>
          </cell>
          <cell r="F1802" t="str">
            <v>Taco-grapa click 1976 22-28</v>
          </cell>
          <cell r="G1802" t="str">
            <v>Taco-grapa click 1976 22-28 22,5-28,5mm Poliamida, PA  Consulta la referencia 2148536 en www.obo.es para más detalles técnicos</v>
          </cell>
          <cell r="H1802" t="str">
            <v>0115</v>
          </cell>
          <cell r="I1802" t="str">
            <v>VBS Sistemas de fijación de cables y tubos, plástico</v>
          </cell>
        </row>
        <row r="1803">
          <cell r="B1803">
            <v>2149004</v>
          </cell>
          <cell r="C1803" t="str">
            <v>A</v>
          </cell>
          <cell r="D1803">
            <v>45383</v>
          </cell>
          <cell r="E1803" t="str">
            <v>2955 M16</v>
          </cell>
          <cell r="F1803" t="str">
            <v>Abrazadera Quick 2955 M16</v>
          </cell>
          <cell r="G1803" t="str">
            <v>Abrazadera Quick 2955 M16 M16 Polipropileno, PP  Consulta la referencia 2149004 en www.obo.es para más detalles técnicos</v>
          </cell>
          <cell r="H1803" t="str">
            <v>0115</v>
          </cell>
          <cell r="I1803" t="str">
            <v>VBS Sistemas de fijación de cables y tubos, plástico</v>
          </cell>
        </row>
        <row r="1804">
          <cell r="B1804">
            <v>2149010</v>
          </cell>
          <cell r="C1804" t="str">
            <v>A</v>
          </cell>
          <cell r="D1804">
            <v>45383</v>
          </cell>
          <cell r="E1804" t="str">
            <v>2955 M20</v>
          </cell>
          <cell r="F1804" t="str">
            <v>Abrazadera Quick 2955 M20</v>
          </cell>
          <cell r="G1804" t="str">
            <v>Abrazadera Quick 2955 M20 M20 Polipropileno, PP  Consulta la referencia 2149010 en www.obo.es para más detalles técnicos</v>
          </cell>
          <cell r="H1804" t="str">
            <v>0115</v>
          </cell>
          <cell r="I1804" t="str">
            <v>VBS Sistemas de fijación de cables y tubos, plástico</v>
          </cell>
        </row>
        <row r="1805">
          <cell r="B1805">
            <v>2149016</v>
          </cell>
          <cell r="C1805" t="str">
            <v>A</v>
          </cell>
          <cell r="D1805">
            <v>45383</v>
          </cell>
          <cell r="E1805" t="str">
            <v>2955 M25</v>
          </cell>
          <cell r="F1805" t="str">
            <v>Abrazadera Quick 2955 M25</v>
          </cell>
          <cell r="G1805" t="str">
            <v>Abrazadera Quick 2955 M25 M25 Polipropileno, PP  Consulta la referencia 2149016 en www.obo.es para más detalles técnicos</v>
          </cell>
          <cell r="H1805" t="str">
            <v>0115</v>
          </cell>
          <cell r="I1805" t="str">
            <v>VBS Sistemas de fijación de cables y tubos, plástico</v>
          </cell>
        </row>
        <row r="1806">
          <cell r="B1806">
            <v>2149022</v>
          </cell>
          <cell r="C1806" t="str">
            <v>A</v>
          </cell>
          <cell r="D1806">
            <v>45383</v>
          </cell>
          <cell r="E1806" t="str">
            <v>2955 M32</v>
          </cell>
          <cell r="F1806" t="str">
            <v>Abrazadera Quick 2955 M32</v>
          </cell>
          <cell r="G1806" t="str">
            <v>Abrazadera Quick 2955 M32 M32 Polipropileno, PP  Consulta la referencia 2149022 en www.obo.es para más detalles técnicos</v>
          </cell>
          <cell r="H1806" t="str">
            <v>0115</v>
          </cell>
          <cell r="I1806" t="str">
            <v>VBS Sistemas de fijación de cables y tubos, plástico</v>
          </cell>
        </row>
        <row r="1807">
          <cell r="B1807">
            <v>2149028</v>
          </cell>
          <cell r="C1807" t="str">
            <v>A</v>
          </cell>
          <cell r="D1807">
            <v>45383</v>
          </cell>
          <cell r="E1807" t="str">
            <v>2955 M40</v>
          </cell>
          <cell r="F1807" t="str">
            <v>Abrazadera Quick 2955 M40</v>
          </cell>
          <cell r="G1807" t="str">
            <v>Abrazadera Quick 2955 M40 M40 Polipropileno, PP  Consulta la referencia 2149028 en www.obo.es para más detalles técnicos</v>
          </cell>
          <cell r="H1807" t="str">
            <v>0115</v>
          </cell>
          <cell r="I1807" t="str">
            <v>VBS Sistemas de fijación de cables y tubos, plástico</v>
          </cell>
        </row>
        <row r="1808">
          <cell r="B1808">
            <v>2149034</v>
          </cell>
          <cell r="C1808" t="str">
            <v>A</v>
          </cell>
          <cell r="D1808">
            <v>45383</v>
          </cell>
          <cell r="E1808" t="str">
            <v>2955 M50</v>
          </cell>
          <cell r="F1808" t="str">
            <v>Abrazadera Quick 2955 M50</v>
          </cell>
          <cell r="G1808" t="str">
            <v>Abrazadera Quick 2955 M50 M50 Polipropileno, PP  Consulta la referencia 2149034 en www.obo.es para más detalles técnicos</v>
          </cell>
          <cell r="H1808" t="str">
            <v>0115</v>
          </cell>
          <cell r="I1808" t="str">
            <v>VBS Sistemas de fijación de cables y tubos, plástico</v>
          </cell>
        </row>
        <row r="1809">
          <cell r="B1809">
            <v>2149040</v>
          </cell>
          <cell r="C1809" t="str">
            <v>A</v>
          </cell>
          <cell r="D1809">
            <v>45383</v>
          </cell>
          <cell r="E1809" t="str">
            <v>2955 M63</v>
          </cell>
          <cell r="F1809" t="str">
            <v>Abrazadera Quick 2955 M63</v>
          </cell>
          <cell r="G1809" t="str">
            <v>Abrazadera Quick 2955 M63 M63 Polipropileno, PP  Consulta la referencia 2149040 en www.obo.es para más detalles técnicos</v>
          </cell>
          <cell r="H1809" t="str">
            <v>0115</v>
          </cell>
          <cell r="I1809" t="str">
            <v>VBS Sistemas de fijación de cables y tubos, plástico</v>
          </cell>
        </row>
        <row r="1810">
          <cell r="B1810">
            <v>2149309</v>
          </cell>
          <cell r="C1810" t="str">
            <v>A</v>
          </cell>
          <cell r="D1810">
            <v>45383</v>
          </cell>
          <cell r="E1810" t="str">
            <v>2955 F M20 STGR</v>
          </cell>
          <cell r="F1810" t="str">
            <v>Abrazadera Quick 2955 F M20 STGR, antiinflamable</v>
          </cell>
          <cell r="G1810" t="str">
            <v>Abrazadera Quick 2955 F M20 STGR, antiinflamable M20 Polipropileno, PP  Consulta la referencia 2149309 en www.obo.es para más detalles técnicos</v>
          </cell>
          <cell r="H1810" t="str">
            <v>0115</v>
          </cell>
          <cell r="I1810" t="str">
            <v>VBS Sistemas de fijación de cables y tubos, plástico</v>
          </cell>
        </row>
        <row r="1811">
          <cell r="B1811">
            <v>2149559</v>
          </cell>
          <cell r="C1811" t="str">
            <v>A</v>
          </cell>
          <cell r="D1811">
            <v>45383</v>
          </cell>
          <cell r="E1811" t="str">
            <v>2955 M16 SW</v>
          </cell>
          <cell r="F1811" t="str">
            <v>Abrazadera Quick 2955 M16 SW</v>
          </cell>
          <cell r="G1811" t="str">
            <v>Abrazadera Quick 2955 M16 SW M16 Polipropileno, PP  Consulta la referencia 2149559 en www.obo.es para más detalles técnicos</v>
          </cell>
          <cell r="H1811" t="str">
            <v>0115</v>
          </cell>
          <cell r="I1811" t="str">
            <v>VBS Sistemas de fijación de cables y tubos, plástico</v>
          </cell>
        </row>
        <row r="1812">
          <cell r="B1812">
            <v>2149563</v>
          </cell>
          <cell r="C1812" t="str">
            <v>A</v>
          </cell>
          <cell r="D1812">
            <v>45383</v>
          </cell>
          <cell r="E1812" t="str">
            <v>2955 M20 SW</v>
          </cell>
          <cell r="F1812" t="str">
            <v>Abrazadera Quick 2955 M20 SW</v>
          </cell>
          <cell r="G1812" t="str">
            <v>Abrazadera Quick 2955 M20 SW M20 Polipropileno, PP  Consulta la referencia 2149563 en www.obo.es para más detalles técnicos</v>
          </cell>
          <cell r="H1812" t="str">
            <v>0115</v>
          </cell>
          <cell r="I1812" t="str">
            <v>VBS Sistemas de fijación de cables y tubos, plástico</v>
          </cell>
        </row>
        <row r="1813">
          <cell r="B1813">
            <v>2149567</v>
          </cell>
          <cell r="C1813" t="str">
            <v>A</v>
          </cell>
          <cell r="D1813">
            <v>45383</v>
          </cell>
          <cell r="E1813" t="str">
            <v>2955 M25 SW</v>
          </cell>
          <cell r="F1813" t="str">
            <v>Abrazadera Quick 2955 M25 SW</v>
          </cell>
          <cell r="G1813" t="str">
            <v>Abrazadera Quick 2955 M25 SW M25 Polipropileno, PP  Consulta la referencia 2149567 en www.obo.es para más detalles técnicos</v>
          </cell>
          <cell r="H1813" t="str">
            <v>0115</v>
          </cell>
          <cell r="I1813" t="str">
            <v>VBS Sistemas de fijación de cables y tubos, plástico</v>
          </cell>
        </row>
        <row r="1814">
          <cell r="B1814">
            <v>2149571</v>
          </cell>
          <cell r="C1814" t="str">
            <v>A</v>
          </cell>
          <cell r="D1814">
            <v>45383</v>
          </cell>
          <cell r="E1814" t="str">
            <v>2955 M32 SW</v>
          </cell>
          <cell r="F1814" t="str">
            <v>Abrazadera Quick 2955 M32 SW</v>
          </cell>
          <cell r="G1814" t="str">
            <v>Abrazadera Quick 2955 M32 SW M32 Polipropileno, PP  Consulta la referencia 2149571 en www.obo.es para más detalles técnicos</v>
          </cell>
          <cell r="H1814" t="str">
            <v>0115</v>
          </cell>
          <cell r="I1814" t="str">
            <v>VBS Sistemas de fijación de cables y tubos, plástico</v>
          </cell>
        </row>
        <row r="1815">
          <cell r="B1815">
            <v>2149575</v>
          </cell>
          <cell r="C1815" t="str">
            <v>A</v>
          </cell>
          <cell r="D1815">
            <v>45383</v>
          </cell>
          <cell r="E1815" t="str">
            <v>2955 M40 SW</v>
          </cell>
          <cell r="F1815" t="str">
            <v>Abrazadera Quick 2955 M40 SW</v>
          </cell>
          <cell r="G1815" t="str">
            <v>Abrazadera Quick 2955 M40 SW M40 Polipropileno, PP  Consulta la referencia 2149575 en www.obo.es para más detalles técnicos</v>
          </cell>
          <cell r="H1815" t="str">
            <v>0115</v>
          </cell>
          <cell r="I1815" t="str">
            <v>VBS Sistemas de fijación de cables y tubos, plástico</v>
          </cell>
        </row>
        <row r="1816">
          <cell r="B1816">
            <v>2149579</v>
          </cell>
          <cell r="C1816" t="str">
            <v>A</v>
          </cell>
          <cell r="D1816">
            <v>45383</v>
          </cell>
          <cell r="E1816" t="str">
            <v>2955 M50 SW</v>
          </cell>
          <cell r="F1816" t="str">
            <v>Abrazadera Quick 2955 M50 SW</v>
          </cell>
          <cell r="G1816" t="str">
            <v>Abrazadera Quick 2955 M50 SW M50 Polipropileno, PP  Consulta la referencia 2149579 en www.obo.es para más detalles técnicos</v>
          </cell>
          <cell r="H1816" t="str">
            <v>0115</v>
          </cell>
          <cell r="I1816" t="str">
            <v>VBS Sistemas de fijación de cables y tubos, plástico</v>
          </cell>
        </row>
        <row r="1817">
          <cell r="B1817">
            <v>2149583</v>
          </cell>
          <cell r="C1817" t="str">
            <v>A</v>
          </cell>
          <cell r="D1817">
            <v>45383</v>
          </cell>
          <cell r="E1817" t="str">
            <v>2955 M63 SW</v>
          </cell>
          <cell r="F1817" t="str">
            <v>Abrazadera Quick 2955 M63 SW</v>
          </cell>
          <cell r="G1817" t="str">
            <v>Abrazadera Quick 2955 M63 SW M63 Polipropileno, PP  Consulta la referencia 2149583 en www.obo.es para más detalles técnicos</v>
          </cell>
          <cell r="H1817" t="str">
            <v>0115</v>
          </cell>
          <cell r="I1817" t="str">
            <v>VBS Sistemas de fijación de cables y tubos, plástico</v>
          </cell>
        </row>
        <row r="1818">
          <cell r="B1818">
            <v>2149916</v>
          </cell>
          <cell r="C1818" t="str">
            <v>A</v>
          </cell>
          <cell r="D1818">
            <v>45383</v>
          </cell>
          <cell r="E1818" t="str">
            <v>ALQ M16</v>
          </cell>
          <cell r="F1818" t="str">
            <v>Abrazadera Quick ALQ M16</v>
          </cell>
          <cell r="G1818" t="str">
            <v>Abrazadera Quick ALQ M16 M16 Aluminio, Alu  Consulta la referencia 2149916 en www.obo.es para más detalles técnicos</v>
          </cell>
          <cell r="H1818" t="str">
            <v>0116</v>
          </cell>
          <cell r="I1818" t="str">
            <v>VBS Sistemas de fijación de tubos, metal</v>
          </cell>
        </row>
        <row r="1819">
          <cell r="B1819">
            <v>2149920</v>
          </cell>
          <cell r="C1819" t="str">
            <v>A</v>
          </cell>
          <cell r="D1819">
            <v>45383</v>
          </cell>
          <cell r="E1819" t="str">
            <v>ALQ M20</v>
          </cell>
          <cell r="F1819" t="str">
            <v>Abrazadera Quick ALQ M20</v>
          </cell>
          <cell r="G1819" t="str">
            <v>Abrazadera Quick ALQ M20 M20 Aluminio, Alu  Consulta la referencia 2149920 en www.obo.es para más detalles técnicos</v>
          </cell>
          <cell r="H1819" t="str">
            <v>0116</v>
          </cell>
          <cell r="I1819" t="str">
            <v>VBS Sistemas de fijación de tubos, metal</v>
          </cell>
        </row>
        <row r="1820">
          <cell r="B1820">
            <v>2149925</v>
          </cell>
          <cell r="C1820" t="str">
            <v>A</v>
          </cell>
          <cell r="D1820">
            <v>45383</v>
          </cell>
          <cell r="E1820" t="str">
            <v>ALQ M25</v>
          </cell>
          <cell r="F1820" t="str">
            <v>Abrazadera Quick ALQ M25</v>
          </cell>
          <cell r="G1820" t="str">
            <v>Abrazadera Quick ALQ M25 M25 Aluminio, Alu  Consulta la referencia 2149925 en www.obo.es para más detalles técnicos</v>
          </cell>
          <cell r="H1820" t="str">
            <v>0116</v>
          </cell>
          <cell r="I1820" t="str">
            <v>VBS Sistemas de fijación de tubos, metal</v>
          </cell>
        </row>
        <row r="1821">
          <cell r="B1821">
            <v>2149932</v>
          </cell>
          <cell r="C1821" t="str">
            <v>A</v>
          </cell>
          <cell r="D1821">
            <v>45383</v>
          </cell>
          <cell r="E1821" t="str">
            <v>ALQ M32</v>
          </cell>
          <cell r="F1821" t="str">
            <v>Abrazadera Quick ALQ M32</v>
          </cell>
          <cell r="G1821" t="str">
            <v>Abrazadera Quick ALQ M32 M32 Aluminio, Alu  Consulta la referencia 2149932 en www.obo.es para más detalles técnicos</v>
          </cell>
          <cell r="H1821" t="str">
            <v>0116</v>
          </cell>
          <cell r="I1821" t="str">
            <v>VBS Sistemas de fijación de tubos, metal</v>
          </cell>
        </row>
        <row r="1822">
          <cell r="B1822">
            <v>2149940</v>
          </cell>
          <cell r="C1822" t="str">
            <v>A</v>
          </cell>
          <cell r="D1822">
            <v>45383</v>
          </cell>
          <cell r="E1822" t="str">
            <v>ALQ M40</v>
          </cell>
          <cell r="F1822" t="str">
            <v>Abrazadera Quick ALQ M40</v>
          </cell>
          <cell r="G1822" t="str">
            <v>Abrazadera Quick ALQ M40 M40 Aluminio, Alu  Consulta la referencia 2149940 en www.obo.es para más detalles técnicos</v>
          </cell>
          <cell r="H1822" t="str">
            <v>0116</v>
          </cell>
          <cell r="I1822" t="str">
            <v>VBS Sistemas de fijación de tubos, metal</v>
          </cell>
        </row>
        <row r="1823">
          <cell r="B1823">
            <v>2149950</v>
          </cell>
          <cell r="C1823" t="str">
            <v>A</v>
          </cell>
          <cell r="D1823">
            <v>45383</v>
          </cell>
          <cell r="E1823" t="str">
            <v>ALQ M50</v>
          </cell>
          <cell r="F1823" t="str">
            <v>Abrazadera Quick ALQ M50</v>
          </cell>
          <cell r="G1823" t="str">
            <v>Abrazadera Quick ALQ M50 M50 Aluminio, Alu  Consulta la referencia 2149950 en www.obo.es para más detalles técnicos</v>
          </cell>
          <cell r="H1823" t="str">
            <v>0116</v>
          </cell>
          <cell r="I1823" t="str">
            <v>VBS Sistemas de fijación de tubos, metal</v>
          </cell>
        </row>
        <row r="1824">
          <cell r="B1824">
            <v>2153572</v>
          </cell>
          <cell r="C1824" t="str">
            <v>A</v>
          </cell>
          <cell r="D1824">
            <v>45383</v>
          </cell>
          <cell r="E1824" t="str">
            <v>SQ 1632</v>
          </cell>
          <cell r="F1824" t="str">
            <v>Tijeras para canal Quick SQ 1632</v>
          </cell>
          <cell r="G1824" t="str">
            <v>Tijeras para canal Quick SQ 1632 16-32mm   Consulta la referencia 2153572 en www.obo.es para más detalles técnicos</v>
          </cell>
          <cell r="H1824" t="str">
            <v>0119</v>
          </cell>
          <cell r="I1824" t="str">
            <v>VBS Sistemas de tubos</v>
          </cell>
        </row>
        <row r="1825">
          <cell r="B1825">
            <v>2153718</v>
          </cell>
          <cell r="C1825" t="str">
            <v>A</v>
          </cell>
          <cell r="D1825">
            <v>45383</v>
          </cell>
          <cell r="E1825" t="str">
            <v>M-Quick M20 LGR</v>
          </cell>
          <cell r="F1825" t="str">
            <v>Abrazadera Multi-Quick M-Quick M20 LGR</v>
          </cell>
          <cell r="G1825" t="str">
            <v>Abrazadera Multi-Quick M-Quick M20 LGR 16-20mm Poliamida, PA  Consulta la referencia 2153718 en www.obo.es para más detalles técnicos</v>
          </cell>
          <cell r="H1825" t="str">
            <v>0115</v>
          </cell>
          <cell r="I1825" t="str">
            <v>VBS Sistemas de fijación de cables y tubos, plástico</v>
          </cell>
        </row>
        <row r="1826">
          <cell r="B1826">
            <v>2153726</v>
          </cell>
          <cell r="C1826" t="str">
            <v>A</v>
          </cell>
          <cell r="D1826">
            <v>45383</v>
          </cell>
          <cell r="E1826" t="str">
            <v>M-Quick M25 LGR</v>
          </cell>
          <cell r="F1826" t="str">
            <v>Abrazadera Multi-Quick M-Quick M25 LGR</v>
          </cell>
          <cell r="G1826" t="str">
            <v>Abrazadera Multi-Quick M-Quick M25 LGR 20-25mm Poliamida, PA  Consulta la referencia 2153726 en www.obo.es para más detalles técnicos</v>
          </cell>
          <cell r="H1826" t="str">
            <v>0115</v>
          </cell>
          <cell r="I1826" t="str">
            <v>VBS Sistemas de fijación de cables y tubos, plástico</v>
          </cell>
        </row>
        <row r="1827">
          <cell r="B1827">
            <v>2153734</v>
          </cell>
          <cell r="C1827" t="str">
            <v>A</v>
          </cell>
          <cell r="D1827">
            <v>45383</v>
          </cell>
          <cell r="E1827" t="str">
            <v>M-Quick M32 LGR</v>
          </cell>
          <cell r="F1827" t="str">
            <v>Abrazadera Multi-Quick M-Quick M32 LGR</v>
          </cell>
          <cell r="G1827" t="str">
            <v>Abrazadera Multi-Quick M-Quick M32 LGR 25-32mm Poliamida, PA  Consulta la referencia 2153734 en www.obo.es para más detalles técnicos</v>
          </cell>
          <cell r="H1827" t="str">
            <v>0115</v>
          </cell>
          <cell r="I1827" t="str">
            <v>VBS Sistemas de fijación de cables y tubos, plástico</v>
          </cell>
        </row>
        <row r="1828">
          <cell r="B1828">
            <v>2153839</v>
          </cell>
          <cell r="C1828" t="str">
            <v>A</v>
          </cell>
          <cell r="D1828">
            <v>45383</v>
          </cell>
          <cell r="E1828" t="str">
            <v>3000 TMS M16 LGR</v>
          </cell>
          <cell r="F1828" t="str">
            <v>Pieza en T Quick-Pipe 3000 TMS M16 LGR</v>
          </cell>
          <cell r="G1828" t="str">
            <v>Pieza en T Quick-Pipe 3000 TMS M16 LGR M16 Polipropileno, PP  Consulta la referencia 2153839 en www.obo.es para más detalles técnicos</v>
          </cell>
          <cell r="H1828" t="str">
            <v>0119</v>
          </cell>
          <cell r="I1828" t="str">
            <v>VBS Sistemas de tubos</v>
          </cell>
        </row>
        <row r="1829">
          <cell r="B1829">
            <v>2153841</v>
          </cell>
          <cell r="C1829" t="str">
            <v>A</v>
          </cell>
          <cell r="D1829">
            <v>45383</v>
          </cell>
          <cell r="E1829" t="str">
            <v>3000 TMS M20 LGR</v>
          </cell>
          <cell r="F1829" t="str">
            <v>Pieza en T Quick-Pipe 3000 TMS M20 LGR</v>
          </cell>
          <cell r="G1829" t="str">
            <v>Pieza en T Quick-Pipe 3000 TMS M20 LGR M20 Polipropileno, PP  Consulta la referencia 2153841 en www.obo.es para más detalles técnicos</v>
          </cell>
          <cell r="H1829" t="str">
            <v>0119</v>
          </cell>
          <cell r="I1829" t="str">
            <v>VBS Sistemas de tubos</v>
          </cell>
        </row>
        <row r="1830">
          <cell r="B1830">
            <v>2153843</v>
          </cell>
          <cell r="C1830" t="str">
            <v>A</v>
          </cell>
          <cell r="D1830">
            <v>45383</v>
          </cell>
          <cell r="E1830" t="str">
            <v>3000 TMS M25 LGR</v>
          </cell>
          <cell r="F1830" t="str">
            <v>Pieza en T Quick-Pipe 3000 TMS M25 LGR</v>
          </cell>
          <cell r="G1830" t="str">
            <v>Pieza en T Quick-Pipe 3000 TMS M25 LGR M25 Polipropileno, PP  Consulta la referencia 2153843 en www.obo.es para más detalles técnicos</v>
          </cell>
          <cell r="H1830" t="str">
            <v>0119</v>
          </cell>
          <cell r="I1830" t="str">
            <v>VBS Sistemas de tubos</v>
          </cell>
        </row>
        <row r="1831">
          <cell r="B1831">
            <v>2153845</v>
          </cell>
          <cell r="C1831" t="str">
            <v>A</v>
          </cell>
          <cell r="D1831">
            <v>45383</v>
          </cell>
          <cell r="E1831" t="str">
            <v>3000 TMS M32 LGR</v>
          </cell>
          <cell r="F1831" t="str">
            <v>Pieza en T Quick-Pipe 3000 TMS M32 LGR</v>
          </cell>
          <cell r="G1831" t="str">
            <v>Pieza en T Quick-Pipe 3000 TMS M32 LGR M32 Polipropileno, PP  Consulta la referencia 2153845 en www.obo.es para más detalles técnicos</v>
          </cell>
          <cell r="H1831" t="str">
            <v>0119</v>
          </cell>
          <cell r="I1831" t="str">
            <v>VBS Sistemas de tubos</v>
          </cell>
        </row>
        <row r="1832">
          <cell r="B1832">
            <v>2153904</v>
          </cell>
          <cell r="C1832" t="str">
            <v>A</v>
          </cell>
          <cell r="D1832">
            <v>45383</v>
          </cell>
          <cell r="E1832" t="str">
            <v>2953 M16 LGR</v>
          </cell>
          <cell r="F1832" t="str">
            <v>Quick-Pipe 2953 M16 LGR</v>
          </cell>
          <cell r="G1832" t="str">
            <v>Quick-Pipe 2953 M16 LGR M16 Cloruro de polivinilo, PVC  Consulta la referencia 2153904 en www.obo.es para más detalles técnicos</v>
          </cell>
          <cell r="H1832" t="str">
            <v>0119</v>
          </cell>
          <cell r="I1832" t="str">
            <v>VBS Sistemas de tubos</v>
          </cell>
        </row>
        <row r="1833">
          <cell r="B1833">
            <v>2153912</v>
          </cell>
          <cell r="C1833" t="str">
            <v>A</v>
          </cell>
          <cell r="D1833">
            <v>45383</v>
          </cell>
          <cell r="E1833" t="str">
            <v>2953 M20 LGR</v>
          </cell>
          <cell r="F1833" t="str">
            <v>Quick-Pipe 2953 M20 LGR</v>
          </cell>
          <cell r="G1833" t="str">
            <v>Quick-Pipe 2953 M20 LGR M20 Cloruro de polivinilo, PVC  Consulta la referencia 2153912 en www.obo.es para más detalles técnicos</v>
          </cell>
          <cell r="H1833" t="str">
            <v>0119</v>
          </cell>
          <cell r="I1833" t="str">
            <v>VBS Sistemas de tubos</v>
          </cell>
        </row>
        <row r="1834">
          <cell r="B1834">
            <v>2153920</v>
          </cell>
          <cell r="C1834" t="str">
            <v>A</v>
          </cell>
          <cell r="D1834">
            <v>45383</v>
          </cell>
          <cell r="E1834" t="str">
            <v>2953 M25 LGR</v>
          </cell>
          <cell r="F1834" t="str">
            <v>Quick-Pipe 2953 M25 LGR</v>
          </cell>
          <cell r="G1834" t="str">
            <v>Quick-Pipe 2953 M25 LGR M25 Cloruro de polivinilo, PVC  Consulta la referencia 2153920 en www.obo.es para más detalles técnicos</v>
          </cell>
          <cell r="H1834" t="str">
            <v>0119</v>
          </cell>
          <cell r="I1834" t="str">
            <v>VBS Sistemas de tubos</v>
          </cell>
        </row>
        <row r="1835">
          <cell r="B1835">
            <v>2153939</v>
          </cell>
          <cell r="C1835" t="str">
            <v>A</v>
          </cell>
          <cell r="D1835">
            <v>45383</v>
          </cell>
          <cell r="E1835" t="str">
            <v>2953 M32 LGR</v>
          </cell>
          <cell r="F1835" t="str">
            <v>Quick-Pipe 2953 M32 LGR</v>
          </cell>
          <cell r="G1835" t="str">
            <v>Quick-Pipe 2953 M32 LGR M32 Cloruro de polivinilo, PVC  Consulta la referencia 2153939 en www.obo.es para más detalles técnicos</v>
          </cell>
          <cell r="H1835" t="str">
            <v>0119</v>
          </cell>
          <cell r="I1835" t="str">
            <v>VBS Sistemas de tubos</v>
          </cell>
        </row>
        <row r="1836">
          <cell r="B1836">
            <v>2154052</v>
          </cell>
          <cell r="C1836" t="str">
            <v>A</v>
          </cell>
          <cell r="D1836">
            <v>45383</v>
          </cell>
          <cell r="E1836" t="str">
            <v>3000 BMS M16 LGR</v>
          </cell>
          <cell r="F1836" t="str">
            <v>Ángulo de 90 Quick-Pipe 3000 BMS M16 LGR</v>
          </cell>
          <cell r="G1836" t="str">
            <v>Ángulo de 90 Quick-Pipe 3000 BMS M16 LGR M16 Polipropileno, PP  Consulta la referencia 2154052 en www.obo.es para más detalles técnicos</v>
          </cell>
          <cell r="H1836" t="str">
            <v>0119</v>
          </cell>
          <cell r="I1836" t="str">
            <v>VBS Sistemas de tubos</v>
          </cell>
        </row>
        <row r="1837">
          <cell r="B1837">
            <v>2154054</v>
          </cell>
          <cell r="C1837" t="str">
            <v>A</v>
          </cell>
          <cell r="D1837">
            <v>45383</v>
          </cell>
          <cell r="E1837" t="str">
            <v>3000 BMS M20 LGR</v>
          </cell>
          <cell r="F1837" t="str">
            <v>Ángulo de 90 Quick-Pipe 3000 BMS M20 LGR</v>
          </cell>
          <cell r="G1837" t="str">
            <v>Ángulo de 90 Quick-Pipe 3000 BMS M20 LGR M20 Polipropileno, PP  Consulta la referencia 2154054 en www.obo.es para más detalles técnicos</v>
          </cell>
          <cell r="H1837" t="str">
            <v>0119</v>
          </cell>
          <cell r="I1837" t="str">
            <v>VBS Sistemas de tubos</v>
          </cell>
        </row>
        <row r="1838">
          <cell r="B1838">
            <v>2154056</v>
          </cell>
          <cell r="C1838" t="str">
            <v>A</v>
          </cell>
          <cell r="D1838">
            <v>45383</v>
          </cell>
          <cell r="E1838" t="str">
            <v>3000 BMS M25 LGR</v>
          </cell>
          <cell r="F1838" t="str">
            <v>Ángulo de 90 Quick-Pipe 3000 BMS M25 LGR</v>
          </cell>
          <cell r="G1838" t="str">
            <v>Ángulo de 90 Quick-Pipe 3000 BMS M25 LGR M25 Polipropileno, PP  Consulta la referencia 2154056 en www.obo.es para más detalles técnicos</v>
          </cell>
          <cell r="H1838" t="str">
            <v>0119</v>
          </cell>
          <cell r="I1838" t="str">
            <v>VBS Sistemas de tubos</v>
          </cell>
        </row>
        <row r="1839">
          <cell r="B1839">
            <v>2154058</v>
          </cell>
          <cell r="C1839" t="str">
            <v>A</v>
          </cell>
          <cell r="D1839">
            <v>45383</v>
          </cell>
          <cell r="E1839" t="str">
            <v>3000 BMS M32 LGR</v>
          </cell>
          <cell r="F1839" t="str">
            <v>Ángulo de 90 Quick-Pipe 3000 BMS M32 LGR</v>
          </cell>
          <cell r="G1839" t="str">
            <v>Ángulo de 90 Quick-Pipe 3000 BMS M32 LGR M32 Polipropileno, PP  Consulta la referencia 2154058 en www.obo.es para más detalles técnicos</v>
          </cell>
          <cell r="H1839" t="str">
            <v>0119</v>
          </cell>
          <cell r="I1839" t="str">
            <v>VBS Sistemas de tubos</v>
          </cell>
        </row>
        <row r="1840">
          <cell r="B1840">
            <v>2154081</v>
          </cell>
          <cell r="C1840" t="str">
            <v>A</v>
          </cell>
          <cell r="D1840">
            <v>45383</v>
          </cell>
          <cell r="E1840" t="str">
            <v>3000 MMS M16 LGR</v>
          </cell>
          <cell r="F1840" t="str">
            <v>Manguito de unión Quick-Pipe 3000 MMS M16 LGR</v>
          </cell>
          <cell r="G1840" t="str">
            <v>Manguito de unión Quick-Pipe 3000 MMS M16 LGR M16 Polipropileno, PP  Consulta la referencia 2154081 en www.obo.es para más detalles técnicos</v>
          </cell>
          <cell r="H1840" t="str">
            <v>0119</v>
          </cell>
          <cell r="I1840" t="str">
            <v>VBS Sistemas de tubos</v>
          </cell>
        </row>
        <row r="1841">
          <cell r="B1841">
            <v>2154083</v>
          </cell>
          <cell r="C1841" t="str">
            <v>A</v>
          </cell>
          <cell r="D1841">
            <v>45383</v>
          </cell>
          <cell r="E1841" t="str">
            <v>3000 MMS M20 LGR</v>
          </cell>
          <cell r="F1841" t="str">
            <v>Manguito de unión Quick-Pipe 3000 MMS M20 LGR</v>
          </cell>
          <cell r="G1841" t="str">
            <v>Manguito de unión Quick-Pipe 3000 MMS M20 LGR M20 Polipropileno, PP  Consulta la referencia 2154083 en www.obo.es para más detalles técnicos</v>
          </cell>
          <cell r="H1841" t="str">
            <v>0119</v>
          </cell>
          <cell r="I1841" t="str">
            <v>VBS Sistemas de tubos</v>
          </cell>
        </row>
        <row r="1842">
          <cell r="B1842">
            <v>2154085</v>
          </cell>
          <cell r="C1842" t="str">
            <v>A</v>
          </cell>
          <cell r="D1842">
            <v>45383</v>
          </cell>
          <cell r="E1842" t="str">
            <v>3000 MMS M25 LGR</v>
          </cell>
          <cell r="F1842" t="str">
            <v>Manguito de unión Quick-Pipe 3000 MMS M25 LGR</v>
          </cell>
          <cell r="G1842" t="str">
            <v>Manguito de unión Quick-Pipe 3000 MMS M25 LGR M25 Polipropileno, PP  Consulta la referencia 2154085 en www.obo.es para más detalles técnicos</v>
          </cell>
          <cell r="H1842" t="str">
            <v>0119</v>
          </cell>
          <cell r="I1842" t="str">
            <v>VBS Sistemas de tubos</v>
          </cell>
        </row>
        <row r="1843">
          <cell r="B1843">
            <v>2154087</v>
          </cell>
          <cell r="C1843" t="str">
            <v>A</v>
          </cell>
          <cell r="D1843">
            <v>45383</v>
          </cell>
          <cell r="E1843" t="str">
            <v>3000 MMS M32 LGR</v>
          </cell>
          <cell r="F1843" t="str">
            <v>Manguito de unión Quick-Pipe 3000 MMS M32 LGR</v>
          </cell>
          <cell r="G1843" t="str">
            <v>Manguito de unión Quick-Pipe 3000 MMS M32 LGR M32 Polipropileno, PP  Consulta la referencia 2154087 en www.obo.es para más detalles técnicos</v>
          </cell>
          <cell r="H1843" t="str">
            <v>0119</v>
          </cell>
          <cell r="I1843" t="str">
            <v>VBS Sistemas de tubos</v>
          </cell>
        </row>
        <row r="1844">
          <cell r="B1844">
            <v>2154091</v>
          </cell>
          <cell r="C1844" t="str">
            <v>A</v>
          </cell>
          <cell r="D1844">
            <v>45383</v>
          </cell>
          <cell r="E1844" t="str">
            <v>3000 MMS M16 RW</v>
          </cell>
          <cell r="F1844" t="str">
            <v>Manguito de unión Quick-Pipe 3000 MMS M16 RW</v>
          </cell>
          <cell r="G1844" t="str">
            <v>Manguito de unión Quick-Pipe 3000 MMS M16 RW M16 Polipropileno, PP  Consulta la referencia 2154091 en www.obo.es para más detalles técnicos</v>
          </cell>
          <cell r="H1844" t="str">
            <v>0119</v>
          </cell>
          <cell r="I1844" t="str">
            <v>VBS Sistemas de tubos</v>
          </cell>
        </row>
        <row r="1845">
          <cell r="B1845">
            <v>2154093</v>
          </cell>
          <cell r="C1845" t="str">
            <v>A</v>
          </cell>
          <cell r="D1845">
            <v>45383</v>
          </cell>
          <cell r="E1845" t="str">
            <v>3000 MMS M20 RW</v>
          </cell>
          <cell r="F1845" t="str">
            <v>Manguito de unión Quick-Pipe 3000 MMS M20 RW</v>
          </cell>
          <cell r="G1845" t="str">
            <v>Manguito de unión Quick-Pipe 3000 MMS M20 RW M20 Polipropileno, PP  Consulta la referencia 2154093 en www.obo.es para más detalles técnicos</v>
          </cell>
          <cell r="H1845" t="str">
            <v>0119</v>
          </cell>
          <cell r="I1845" t="str">
            <v>VBS Sistemas de tubos</v>
          </cell>
        </row>
        <row r="1846">
          <cell r="B1846">
            <v>2204000</v>
          </cell>
          <cell r="C1846" t="str">
            <v>A</v>
          </cell>
          <cell r="D1846">
            <v>45383</v>
          </cell>
          <cell r="E1846" t="str">
            <v>2033 M A2</v>
          </cell>
          <cell r="F1846" t="str">
            <v>Pinza para cables 2033 M A2</v>
          </cell>
          <cell r="G1846" t="str">
            <v>Pinza para cables 2033 M A2 2x8 NYM3x1,5 Acero inoxidable 1.4310, V2A, 1.4310 Pulido, con tratamiento posterior Consulta la referencia 2204000 en www.obo.es para más detalles técnicos</v>
          </cell>
          <cell r="H1846" t="str">
            <v>0116</v>
          </cell>
          <cell r="I1846" t="str">
            <v>VBS Sistemas de fijación de tubos, metal</v>
          </cell>
        </row>
        <row r="1847">
          <cell r="B1847">
            <v>2204010</v>
          </cell>
          <cell r="C1847" t="str">
            <v>A</v>
          </cell>
          <cell r="D1847">
            <v>45383</v>
          </cell>
          <cell r="E1847" t="str">
            <v>2034 M A2</v>
          </cell>
          <cell r="F1847" t="str">
            <v>Pinza para cables 2034 M A2</v>
          </cell>
          <cell r="G1847" t="str">
            <v>Pinza para cables 2034 M A2 2x5 NYM3x1,5 Acero inoxidable 1.4310, V2A, 1.4310 Pulido, con tratamiento posterior Consulta la referencia 2204010 en www.obo.es para más detalles técnicos</v>
          </cell>
          <cell r="H1847" t="str">
            <v>0116</v>
          </cell>
          <cell r="I1847" t="str">
            <v>VBS Sistemas de fijación de tubos, metal</v>
          </cell>
        </row>
        <row r="1848">
          <cell r="B1848">
            <v>2205017</v>
          </cell>
          <cell r="C1848" t="str">
            <v>A</v>
          </cell>
          <cell r="D1848">
            <v>45383</v>
          </cell>
          <cell r="E1848">
            <v>2032</v>
          </cell>
          <cell r="F1848" t="str">
            <v>Pinza para cables 2032</v>
          </cell>
          <cell r="G1848" t="str">
            <v>Pinza para cables 2032 1x8 NYM3x1,5 Poliamida, PA  Consulta la referencia 2205017 en www.obo.es para más detalles técnicos</v>
          </cell>
          <cell r="H1848" t="str">
            <v>0115</v>
          </cell>
          <cell r="I1848" t="str">
            <v>VBS Sistemas de fijación de cables y tubos, plástico</v>
          </cell>
        </row>
        <row r="1849">
          <cell r="B1849">
            <v>2205097</v>
          </cell>
          <cell r="C1849" t="str">
            <v>A</v>
          </cell>
          <cell r="D1849">
            <v>45383</v>
          </cell>
          <cell r="E1849" t="str">
            <v>2033 D 15x3 G</v>
          </cell>
          <cell r="F1849" t="str">
            <v>Pieza distanciadora 2033 D 15x3 G, para grapas</v>
          </cell>
          <cell r="G1849" t="str">
            <v>Pieza distanciadora 2033 D 15x3 G, para grapas Ø15mmx3mm Acero, St electrozincado, EN ISO 19598 / EN ISO 4042 Consulta la referencia 2205097 en www.obo.es para más detalles técnicos</v>
          </cell>
          <cell r="H1849" t="str">
            <v>0116</v>
          </cell>
          <cell r="I1849" t="str">
            <v>VBS Sistemas de fijación de tubos, metal</v>
          </cell>
        </row>
        <row r="1850">
          <cell r="B1850">
            <v>2205380</v>
          </cell>
          <cell r="C1850" t="str">
            <v>A</v>
          </cell>
          <cell r="D1850">
            <v>45383</v>
          </cell>
          <cell r="E1850" t="str">
            <v>2031 10</v>
          </cell>
          <cell r="F1850" t="str">
            <v>Grip abraz. haces cables 2031 10, Con disp. Contorno</v>
          </cell>
          <cell r="G1850" t="str">
            <v>Grip abraz. haces cables 2031 10, Con disp. Contorno 10x NYM3x1,5 Polipropileno, PP  Consulta la referencia 2205380 en www.obo.es para más detalles técnicos</v>
          </cell>
          <cell r="H1850" t="str">
            <v>0115</v>
          </cell>
          <cell r="I1850" t="str">
            <v>VBS Sistemas de fijación de cables y tubos, plástico</v>
          </cell>
        </row>
        <row r="1851">
          <cell r="B1851">
            <v>2205404</v>
          </cell>
          <cell r="C1851" t="str">
            <v>A</v>
          </cell>
          <cell r="D1851">
            <v>45383</v>
          </cell>
          <cell r="E1851" t="str">
            <v>2031 20</v>
          </cell>
          <cell r="F1851" t="str">
            <v>Grip abraz. haces cables 2031 20</v>
          </cell>
          <cell r="G1851" t="str">
            <v>Grip abraz. haces cables 2031 20 20x NYM3x1,5 Polipropileno, PP  Consulta la referencia 2205404 en www.obo.es para más detalles técnicos</v>
          </cell>
          <cell r="H1851" t="str">
            <v>0115</v>
          </cell>
          <cell r="I1851" t="str">
            <v>VBS Sistemas de fijación de cables y tubos, plástico</v>
          </cell>
        </row>
        <row r="1852">
          <cell r="B1852">
            <v>2205416</v>
          </cell>
          <cell r="C1852" t="str">
            <v>A</v>
          </cell>
          <cell r="D1852">
            <v>45383</v>
          </cell>
          <cell r="E1852" t="str">
            <v>2031 40</v>
          </cell>
          <cell r="F1852" t="str">
            <v>Grip abraz. haces cables 2031 40</v>
          </cell>
          <cell r="G1852" t="str">
            <v>Grip abraz. haces cables 2031 40 40x NYM3x1,5 Polipropileno, PP  Consulta la referencia 2205416 en www.obo.es para más detalles técnicos</v>
          </cell>
          <cell r="H1852" t="str">
            <v>0115</v>
          </cell>
          <cell r="I1852" t="str">
            <v>VBS Sistemas de fijación de cables y tubos, plástico</v>
          </cell>
        </row>
        <row r="1853">
          <cell r="B1853">
            <v>2207028</v>
          </cell>
          <cell r="C1853" t="str">
            <v>A</v>
          </cell>
          <cell r="D1853">
            <v>45383</v>
          </cell>
          <cell r="E1853" t="str">
            <v>2031 M 15 FS</v>
          </cell>
          <cell r="F1853" t="str">
            <v>Grip abraz. haces cables 2031 M 15 FS</v>
          </cell>
          <cell r="G1853" t="str">
            <v>Grip abraz. haces cables 2031 M 15 FS 15x NYM3x1,5 Acero, St galvanizado en banda, DIN EN 10346 Consulta la referencia 2207028 en www.obo.es para más detalles técnicos</v>
          </cell>
          <cell r="H1853" t="str">
            <v>0116</v>
          </cell>
          <cell r="I1853" t="str">
            <v>VBS Sistemas de fijación de tubos, metal</v>
          </cell>
        </row>
        <row r="1854">
          <cell r="B1854">
            <v>2207036</v>
          </cell>
          <cell r="C1854" t="str">
            <v>A</v>
          </cell>
          <cell r="D1854">
            <v>45383</v>
          </cell>
          <cell r="E1854" t="str">
            <v>2031 M 30 FS</v>
          </cell>
          <cell r="F1854" t="str">
            <v>Grip abraz. haces cables 2031 M 30 FS</v>
          </cell>
          <cell r="G1854" t="str">
            <v>Grip abraz. haces cables 2031 M 30 FS 30x NYM3x1,5 Acero, St galvanizado en banda, DIN EN 10346 Consulta la referencia 2207036 en www.obo.es para más detalles técnicos</v>
          </cell>
          <cell r="H1854" t="str">
            <v>0116</v>
          </cell>
          <cell r="I1854" t="str">
            <v>VBS Sistemas de fijación de tubos, metal</v>
          </cell>
        </row>
        <row r="1855">
          <cell r="B1855">
            <v>2207080</v>
          </cell>
          <cell r="C1855" t="str">
            <v>A</v>
          </cell>
          <cell r="D1855">
            <v>45383</v>
          </cell>
          <cell r="E1855" t="str">
            <v>2031 M 15 A2</v>
          </cell>
          <cell r="F1855" t="str">
            <v>Grip abraz. haces cables 2031 M 15 A2</v>
          </cell>
          <cell r="G1855" t="str">
            <v>Grip abraz. haces cables 2031 M 15 A2 15x NYM3x1,5 Acero inoxidable 1.4301, A2, 1.4301 Pulido, con tratamiento posterior Consulta la referencia 2207080 en www.obo.es para más detalles técnicos</v>
          </cell>
          <cell r="H1855" t="str">
            <v>0116</v>
          </cell>
          <cell r="I1855" t="str">
            <v>VBS Sistemas de fijación de tubos, metal</v>
          </cell>
        </row>
        <row r="1856">
          <cell r="B1856">
            <v>2213117</v>
          </cell>
          <cell r="C1856" t="str">
            <v>A</v>
          </cell>
          <cell r="D1856">
            <v>45383</v>
          </cell>
          <cell r="E1856" t="str">
            <v>3030 2</v>
          </cell>
          <cell r="F1856" t="str">
            <v>Grapa con clavo 3030 2, para 2 cables</v>
          </cell>
          <cell r="G1856" t="str">
            <v>Grapa con clavo 3030 2, para 2 cables 7-11mm Poliestirol, PS  Consulta la referencia 2213117 en www.obo.es para más detalles técnicos</v>
          </cell>
          <cell r="H1856" t="str">
            <v>0115</v>
          </cell>
          <cell r="I1856" t="str">
            <v>VBS Sistemas de fijación de cables y tubos, plástico</v>
          </cell>
        </row>
        <row r="1857">
          <cell r="B1857">
            <v>2215209</v>
          </cell>
          <cell r="C1857" t="str">
            <v>A</v>
          </cell>
          <cell r="D1857">
            <v>45383</v>
          </cell>
          <cell r="E1857">
            <v>4032</v>
          </cell>
          <cell r="F1857" t="str">
            <v>Grapa con clavo 4032</v>
          </cell>
          <cell r="G1857" t="str">
            <v>Grapa con clavo 4032 16-20mm Polipropileno, PP  Consulta la referencia 2215209 en www.obo.es para más detalles técnicos</v>
          </cell>
          <cell r="H1857" t="str">
            <v>0115</v>
          </cell>
          <cell r="I1857" t="str">
            <v>VBS Sistemas de fijación de cables y tubos, plástico</v>
          </cell>
        </row>
        <row r="1858">
          <cell r="B1858">
            <v>2215322</v>
          </cell>
          <cell r="C1858" t="str">
            <v>A</v>
          </cell>
          <cell r="D1858">
            <v>45383</v>
          </cell>
          <cell r="E1858">
            <v>4042</v>
          </cell>
          <cell r="F1858" t="str">
            <v>Grapa fijadora 4042, sin clavos</v>
          </cell>
          <cell r="G1858" t="str">
            <v>Grapa fijadora 4042, sin clavos 14-17mm Polipropileno, PP  Consulta la referencia 2215322 en www.obo.es para más detalles técnicos</v>
          </cell>
          <cell r="H1858" t="str">
            <v>0115</v>
          </cell>
          <cell r="I1858" t="str">
            <v>VBS Sistemas de fijación de cables y tubos, plástico</v>
          </cell>
        </row>
        <row r="1859">
          <cell r="B1859">
            <v>2215357</v>
          </cell>
          <cell r="C1859" t="str">
            <v>A</v>
          </cell>
          <cell r="D1859">
            <v>45383</v>
          </cell>
          <cell r="E1859">
            <v>4044</v>
          </cell>
          <cell r="F1859" t="str">
            <v>Grapa fijadora 4044, sin clavos</v>
          </cell>
          <cell r="G1859" t="str">
            <v>Grapa fijadora 4044, sin clavos 21-25mm Polipropileno, PP  Consulta la referencia 2215357 en www.obo.es para más detalles técnicos</v>
          </cell>
          <cell r="H1859" t="str">
            <v>0115</v>
          </cell>
          <cell r="I1859" t="str">
            <v>VBS Sistemas de fijación de cables y tubos, plástico</v>
          </cell>
        </row>
        <row r="1860">
          <cell r="B1860">
            <v>2222051</v>
          </cell>
          <cell r="C1860" t="str">
            <v>A</v>
          </cell>
          <cell r="D1860">
            <v>45383</v>
          </cell>
          <cell r="E1860" t="str">
            <v>255 5.2 LGR</v>
          </cell>
          <cell r="F1860" t="str">
            <v>Grapa de fijación 255 5.2 LGR</v>
          </cell>
          <cell r="G1860" t="str">
            <v>Grapa de fijación 255 5.2 LGR 5,2mm Poliamida, PA  Consulta la referencia 2222051 en www.obo.es para más detalles técnicos</v>
          </cell>
          <cell r="H1860" t="str">
            <v>0115</v>
          </cell>
          <cell r="I1860" t="str">
            <v>VBS Sistemas de fijación de cables y tubos, plástico</v>
          </cell>
        </row>
        <row r="1861">
          <cell r="B1861">
            <v>2222078</v>
          </cell>
          <cell r="C1861" t="str">
            <v>A</v>
          </cell>
          <cell r="D1861">
            <v>45383</v>
          </cell>
          <cell r="E1861" t="str">
            <v>255 6.5 LGR</v>
          </cell>
          <cell r="F1861" t="str">
            <v>Grapa de fijación 255 6.5 LGR</v>
          </cell>
          <cell r="G1861" t="str">
            <v>Grapa de fijación 255 6.5 LGR 6,5mm Poliamida, PA  Consulta la referencia 2222078 en www.obo.es para más detalles técnicos</v>
          </cell>
          <cell r="H1861" t="str">
            <v>0115</v>
          </cell>
          <cell r="I1861" t="str">
            <v>VBS Sistemas de fijación de cables y tubos, plástico</v>
          </cell>
        </row>
        <row r="1862">
          <cell r="B1862">
            <v>2222086</v>
          </cell>
          <cell r="C1862" t="str">
            <v>A</v>
          </cell>
          <cell r="D1862">
            <v>45383</v>
          </cell>
          <cell r="E1862" t="str">
            <v>255 8 LGR</v>
          </cell>
          <cell r="F1862" t="str">
            <v>Grapa de fijación 255 8 LGR</v>
          </cell>
          <cell r="G1862" t="str">
            <v>Grapa de fijación 255 8 LGR 8mm Poliamida, PA  Consulta la referencia 2222086 en www.obo.es para más detalles técnicos</v>
          </cell>
          <cell r="H1862" t="str">
            <v>0115</v>
          </cell>
          <cell r="I1862" t="str">
            <v>VBS Sistemas de fijación de cables y tubos, plástico</v>
          </cell>
        </row>
        <row r="1863">
          <cell r="B1863">
            <v>2222094</v>
          </cell>
          <cell r="C1863" t="str">
            <v>A</v>
          </cell>
          <cell r="D1863">
            <v>45383</v>
          </cell>
          <cell r="E1863" t="str">
            <v>255 9.5 LGR</v>
          </cell>
          <cell r="F1863" t="str">
            <v>Grapa de fijación 255 9.5 LGR</v>
          </cell>
          <cell r="G1863" t="str">
            <v>Grapa de fijación 255 9.5 LGR 9,5mm Poliamida, PA  Consulta la referencia 2222094 en www.obo.es para más detalles técnicos</v>
          </cell>
          <cell r="H1863" t="str">
            <v>0115</v>
          </cell>
          <cell r="I1863" t="str">
            <v>VBS Sistemas de fijación de cables y tubos, plástico</v>
          </cell>
        </row>
        <row r="1864">
          <cell r="B1864">
            <v>2222140</v>
          </cell>
          <cell r="C1864" t="str">
            <v>A</v>
          </cell>
          <cell r="D1864">
            <v>45383</v>
          </cell>
          <cell r="E1864" t="str">
            <v>255 14 LGR</v>
          </cell>
          <cell r="F1864" t="str">
            <v>Grapa de fijación 255 14 LGR</v>
          </cell>
          <cell r="G1864" t="str">
            <v>Grapa de fijación 255 14 LGR 14mm Poliamida, PA  Consulta la referencia 2222140 en www.obo.es para más detalles técnicos</v>
          </cell>
          <cell r="H1864" t="str">
            <v>0115</v>
          </cell>
          <cell r="I1864" t="str">
            <v>VBS Sistemas de fijación de cables y tubos, plástico</v>
          </cell>
        </row>
        <row r="1865">
          <cell r="B1865">
            <v>2222876</v>
          </cell>
          <cell r="C1865" t="str">
            <v>A</v>
          </cell>
          <cell r="D1865">
            <v>45383</v>
          </cell>
          <cell r="E1865" t="str">
            <v>1996 70</v>
          </cell>
          <cell r="F1865" t="str">
            <v>Grapa 1996 70</v>
          </cell>
          <cell r="G1865" t="str">
            <v>Grapa 1996 70 3,5x70mm Polipropileno, PP  Consulta la referencia 2222876 en www.obo.es para más detalles técnicos</v>
          </cell>
          <cell r="H1865" t="str">
            <v>0115</v>
          </cell>
          <cell r="I1865" t="str">
            <v>VBS Sistemas de fijación de cables y tubos, plástico</v>
          </cell>
        </row>
        <row r="1866">
          <cell r="B1866">
            <v>2225220</v>
          </cell>
          <cell r="C1866" t="str">
            <v>A</v>
          </cell>
          <cell r="D1866">
            <v>45383</v>
          </cell>
          <cell r="E1866" t="str">
            <v>2004 18 RW</v>
          </cell>
          <cell r="F1866" t="str">
            <v>Grapillón 2004 18 RW</v>
          </cell>
          <cell r="G1866" t="str">
            <v>Grapillón 2004 18 RW 4mm, L18 Polipropileno, PP  Consulta la referencia 2225220 en www.obo.es para más detalles técnicos</v>
          </cell>
          <cell r="H1866" t="str">
            <v>0115</v>
          </cell>
          <cell r="I1866" t="str">
            <v>VBS Sistemas de fijación de cables y tubos, plástico</v>
          </cell>
        </row>
        <row r="1867">
          <cell r="B1867">
            <v>2225239</v>
          </cell>
          <cell r="C1867" t="str">
            <v>A</v>
          </cell>
          <cell r="D1867">
            <v>45383</v>
          </cell>
          <cell r="E1867" t="str">
            <v>2004 25 RW</v>
          </cell>
          <cell r="F1867" t="str">
            <v>Grapillón 2004 25 RW</v>
          </cell>
          <cell r="G1867" t="str">
            <v>Grapillón 2004 25 RW 4mm, L25 Polipropileno, PP  Consulta la referencia 2225239 en www.obo.es para más detalles técnicos</v>
          </cell>
          <cell r="H1867" t="str">
            <v>0115</v>
          </cell>
          <cell r="I1867" t="str">
            <v>VBS Sistemas de fijación de cables y tubos, plástico</v>
          </cell>
        </row>
        <row r="1868">
          <cell r="B1868">
            <v>2225344</v>
          </cell>
          <cell r="C1868" t="str">
            <v>A</v>
          </cell>
          <cell r="D1868">
            <v>45383</v>
          </cell>
          <cell r="E1868" t="str">
            <v>2005 25 RW</v>
          </cell>
          <cell r="F1868" t="str">
            <v>Grapillón 2005 25 RW</v>
          </cell>
          <cell r="G1868" t="str">
            <v>Grapillón 2005 25 RW 5mm, L25 Polipropileno, PP  Consulta la referencia 2225344 en www.obo.es para más detalles técnicos</v>
          </cell>
          <cell r="H1868" t="str">
            <v>0115</v>
          </cell>
          <cell r="I1868" t="str">
            <v>VBS Sistemas de fijación de cables y tubos, plástico</v>
          </cell>
        </row>
        <row r="1869">
          <cell r="B1869">
            <v>2225379</v>
          </cell>
          <cell r="C1869" t="str">
            <v>A</v>
          </cell>
          <cell r="D1869">
            <v>45383</v>
          </cell>
          <cell r="E1869" t="str">
            <v>2005 18 RW</v>
          </cell>
          <cell r="F1869" t="str">
            <v>Grapillón 2005 18 RW</v>
          </cell>
          <cell r="G1869" t="str">
            <v>Grapillón 2005 18 RW 5mm, L18 Polipropileno, PP  Consulta la referencia 2225379 en www.obo.es para más detalles técnicos</v>
          </cell>
          <cell r="H1869" t="str">
            <v>0115</v>
          </cell>
          <cell r="I1869" t="str">
            <v>VBS Sistemas de fijación de cables y tubos, plástico</v>
          </cell>
        </row>
        <row r="1870">
          <cell r="B1870">
            <v>2225409</v>
          </cell>
          <cell r="C1870" t="str">
            <v>A</v>
          </cell>
          <cell r="D1870">
            <v>45383</v>
          </cell>
          <cell r="E1870" t="str">
            <v>2006 18 RW</v>
          </cell>
          <cell r="F1870" t="str">
            <v>Grapillón 2006 18 RW</v>
          </cell>
          <cell r="G1870" t="str">
            <v>Grapillón 2006 18 RW 6mm, L18 Polipropileno, PP  Consulta la referencia 2225409 en www.obo.es para más detalles técnicos</v>
          </cell>
          <cell r="H1870" t="str">
            <v>0115</v>
          </cell>
          <cell r="I1870" t="str">
            <v>VBS Sistemas de fijación de cables y tubos, plástico</v>
          </cell>
        </row>
        <row r="1871">
          <cell r="B1871">
            <v>2225417</v>
          </cell>
          <cell r="C1871" t="str">
            <v>A</v>
          </cell>
          <cell r="D1871">
            <v>45383</v>
          </cell>
          <cell r="E1871" t="str">
            <v>2006 25 RW</v>
          </cell>
          <cell r="F1871" t="str">
            <v>Grapillón 2006 25 RW</v>
          </cell>
          <cell r="G1871" t="str">
            <v>Grapillón 2006 25 RW 6mm, L25 Polipropileno, PP  Consulta la referencia 2225417 en www.obo.es para más detalles técnicos</v>
          </cell>
          <cell r="H1871" t="str">
            <v>0115</v>
          </cell>
          <cell r="I1871" t="str">
            <v>VBS Sistemas de fijación de cables y tubos, plástico</v>
          </cell>
        </row>
        <row r="1872">
          <cell r="B1872">
            <v>2225506</v>
          </cell>
          <cell r="C1872" t="str">
            <v>A</v>
          </cell>
          <cell r="D1872">
            <v>45383</v>
          </cell>
          <cell r="E1872" t="str">
            <v>2007 18 RW</v>
          </cell>
          <cell r="F1872" t="str">
            <v>Grapillón 2007 18 RW</v>
          </cell>
          <cell r="G1872" t="str">
            <v>Grapillón 2007 18 RW 7mm, L18 Polipropileno, PP  Consulta la referencia 2225506 en www.obo.es para más detalles técnicos</v>
          </cell>
          <cell r="H1872" t="str">
            <v>0115</v>
          </cell>
          <cell r="I1872" t="str">
            <v>VBS Sistemas de fijación de cables y tubos, plástico</v>
          </cell>
        </row>
        <row r="1873">
          <cell r="B1873">
            <v>2225514</v>
          </cell>
          <cell r="C1873" t="str">
            <v>A</v>
          </cell>
          <cell r="D1873">
            <v>45383</v>
          </cell>
          <cell r="E1873" t="str">
            <v>2007 25 RW</v>
          </cell>
          <cell r="F1873" t="str">
            <v>Grapillón 2007 25 RW</v>
          </cell>
          <cell r="G1873" t="str">
            <v>Grapillón 2007 25 RW 7mm, L25 Polipropileno, PP  Consulta la referencia 2225514 en www.obo.es para más detalles técnicos</v>
          </cell>
          <cell r="H1873" t="str">
            <v>0115</v>
          </cell>
          <cell r="I1873" t="str">
            <v>VBS Sistemas de fijación de cables y tubos, plástico</v>
          </cell>
        </row>
        <row r="1874">
          <cell r="B1874">
            <v>2225522</v>
          </cell>
          <cell r="C1874" t="str">
            <v>A</v>
          </cell>
          <cell r="D1874">
            <v>45383</v>
          </cell>
          <cell r="E1874" t="str">
            <v>2007 35 RW</v>
          </cell>
          <cell r="F1874" t="str">
            <v>Grapillón 2007 35 RW</v>
          </cell>
          <cell r="G1874" t="str">
            <v>Grapillón 2007 35 RW 7mm, L35 Polipropileno, PP  Consulta la referencia 2225522 en www.obo.es para más detalles técnicos</v>
          </cell>
          <cell r="H1874" t="str">
            <v>0115</v>
          </cell>
          <cell r="I1874" t="str">
            <v>VBS Sistemas de fijación de cables y tubos, plástico</v>
          </cell>
        </row>
        <row r="1875">
          <cell r="B1875">
            <v>2225611</v>
          </cell>
          <cell r="C1875" t="str">
            <v>A</v>
          </cell>
          <cell r="D1875">
            <v>45383</v>
          </cell>
          <cell r="E1875" t="str">
            <v>2008 25 RW</v>
          </cell>
          <cell r="F1875" t="str">
            <v>Grapillón 2008 25 RW</v>
          </cell>
          <cell r="G1875" t="str">
            <v>Grapillón 2008 25 RW 8mm, L25 Polipropileno, PP  Consulta la referencia 2225611 en www.obo.es para más detalles técnicos</v>
          </cell>
          <cell r="H1875" t="str">
            <v>0115</v>
          </cell>
          <cell r="I1875" t="str">
            <v>VBS Sistemas de fijación de cables y tubos, plástico</v>
          </cell>
        </row>
        <row r="1876">
          <cell r="B1876">
            <v>2225638</v>
          </cell>
          <cell r="C1876" t="str">
            <v>A</v>
          </cell>
          <cell r="D1876">
            <v>45383</v>
          </cell>
          <cell r="E1876" t="str">
            <v>2008 35 RW</v>
          </cell>
          <cell r="F1876" t="str">
            <v>Grapillón 2008 35 RW</v>
          </cell>
          <cell r="G1876" t="str">
            <v>Grapillón 2008 35 RW 8mm, L35 Polipropileno, PP  Consulta la referencia 2225638 en www.obo.es para más detalles técnicos</v>
          </cell>
          <cell r="H1876" t="str">
            <v>0115</v>
          </cell>
          <cell r="I1876" t="str">
            <v>VBS Sistemas de fijación de cables y tubos, plástico</v>
          </cell>
        </row>
        <row r="1877">
          <cell r="B1877">
            <v>2225719</v>
          </cell>
          <cell r="C1877" t="str">
            <v>A</v>
          </cell>
          <cell r="D1877">
            <v>45383</v>
          </cell>
          <cell r="E1877" t="str">
            <v>2009 25 RW</v>
          </cell>
          <cell r="F1877" t="str">
            <v>Grapillón 2009 25 RW</v>
          </cell>
          <cell r="G1877" t="str">
            <v>Grapillón 2009 25 RW 9mm, L25 Polipropileno, PP  Consulta la referencia 2225719 en www.obo.es para más detalles técnicos</v>
          </cell>
          <cell r="H1877" t="str">
            <v>0115</v>
          </cell>
          <cell r="I1877" t="str">
            <v>VBS Sistemas de fijación de cables y tubos, plástico</v>
          </cell>
        </row>
        <row r="1878">
          <cell r="B1878">
            <v>2225727</v>
          </cell>
          <cell r="C1878" t="str">
            <v>A</v>
          </cell>
          <cell r="D1878">
            <v>45383</v>
          </cell>
          <cell r="E1878" t="str">
            <v>2009 35 RW</v>
          </cell>
          <cell r="F1878" t="str">
            <v>Grapillón 2009 35 RW</v>
          </cell>
          <cell r="G1878" t="str">
            <v>Grapillón 2009 35 RW 9mm, L35 Polipropileno, PP  Consulta la referencia 2225727 en www.obo.es para más detalles técnicos</v>
          </cell>
          <cell r="H1878" t="str">
            <v>0115</v>
          </cell>
          <cell r="I1878" t="str">
            <v>VBS Sistemas de fijación de cables y tubos, plástico</v>
          </cell>
        </row>
        <row r="1879">
          <cell r="B1879">
            <v>2225808</v>
          </cell>
          <cell r="C1879" t="str">
            <v>A</v>
          </cell>
          <cell r="D1879">
            <v>45383</v>
          </cell>
          <cell r="E1879" t="str">
            <v>2010 25 RW</v>
          </cell>
          <cell r="F1879" t="str">
            <v>Grapillón 2010 25 RW</v>
          </cell>
          <cell r="G1879" t="str">
            <v>Grapillón 2010 25 RW 10mm, L25 Polipropileno, PP  Consulta la referencia 2225808 en www.obo.es para más detalles técnicos</v>
          </cell>
          <cell r="H1879" t="str">
            <v>0115</v>
          </cell>
          <cell r="I1879" t="str">
            <v>VBS Sistemas de fijación de cables y tubos, plástico</v>
          </cell>
        </row>
        <row r="1880">
          <cell r="B1880">
            <v>2225816</v>
          </cell>
          <cell r="C1880" t="str">
            <v>A</v>
          </cell>
          <cell r="D1880">
            <v>45383</v>
          </cell>
          <cell r="E1880" t="str">
            <v>2010 35 RW</v>
          </cell>
          <cell r="F1880" t="str">
            <v>Grapillón 2010 35 RW</v>
          </cell>
          <cell r="G1880" t="str">
            <v>Grapillón 2010 35 RW 10mm, L35 Polipropileno, PP  Consulta la referencia 2225816 en www.obo.es para más detalles técnicos</v>
          </cell>
          <cell r="H1880" t="str">
            <v>0115</v>
          </cell>
          <cell r="I1880" t="str">
            <v>VBS Sistemas de fijación de cables y tubos, plástico</v>
          </cell>
        </row>
        <row r="1881">
          <cell r="B1881">
            <v>2225913</v>
          </cell>
          <cell r="C1881" t="str">
            <v>A</v>
          </cell>
          <cell r="D1881">
            <v>45383</v>
          </cell>
          <cell r="E1881" t="str">
            <v>2011 35 RW</v>
          </cell>
          <cell r="F1881" t="str">
            <v>Grapillón 2011 35 RW</v>
          </cell>
          <cell r="G1881" t="str">
            <v>Grapillón 2011 35 RW 11mm, L35 Polipropileno, PP  Consulta la referencia 2225913 en www.obo.es para más detalles técnicos</v>
          </cell>
          <cell r="H1881" t="str">
            <v>0115</v>
          </cell>
          <cell r="I1881" t="str">
            <v>VBS Sistemas de fijación de cables y tubos, plástico</v>
          </cell>
        </row>
        <row r="1882">
          <cell r="B1882">
            <v>2226022</v>
          </cell>
          <cell r="C1882" t="str">
            <v>A</v>
          </cell>
          <cell r="D1882">
            <v>45383</v>
          </cell>
          <cell r="E1882" t="str">
            <v>2012 35 RW</v>
          </cell>
          <cell r="F1882" t="str">
            <v>Grapillón 2012 35 RW</v>
          </cell>
          <cell r="G1882" t="str">
            <v>Grapillón 2012 35 RW 12mm, L35 Polipropileno, PP  Consulta la referencia 2226022 en www.obo.es para más detalles técnicos</v>
          </cell>
          <cell r="H1882" t="str">
            <v>0115</v>
          </cell>
          <cell r="I1882" t="str">
            <v>VBS Sistemas de fijación de cables y tubos, plástico</v>
          </cell>
        </row>
        <row r="1883">
          <cell r="B1883">
            <v>2226111</v>
          </cell>
          <cell r="C1883" t="str">
            <v>A</v>
          </cell>
          <cell r="D1883">
            <v>45383</v>
          </cell>
          <cell r="E1883" t="str">
            <v>2014 40 RW</v>
          </cell>
          <cell r="F1883" t="str">
            <v>Grapillón 2014 40 RW</v>
          </cell>
          <cell r="G1883" t="str">
            <v>Grapillón 2014 40 RW 14mm, L40 Polipropileno, PP  Consulta la referencia 2226111 en www.obo.es para más detalles técnicos</v>
          </cell>
          <cell r="H1883" t="str">
            <v>0115</v>
          </cell>
          <cell r="I1883" t="str">
            <v>VBS Sistemas de fijación de cables y tubos, plástico</v>
          </cell>
        </row>
        <row r="1884">
          <cell r="B1884">
            <v>2226219</v>
          </cell>
          <cell r="C1884" t="str">
            <v>A</v>
          </cell>
          <cell r="D1884">
            <v>45383</v>
          </cell>
          <cell r="E1884" t="str">
            <v>2016 40 RW</v>
          </cell>
          <cell r="F1884" t="str">
            <v>Grapillón 2016 40 RW</v>
          </cell>
          <cell r="G1884" t="str">
            <v>Grapillón 2016 40 RW 16mm, L40 Polipropileno, PP  Consulta la referencia 2226219 en www.obo.es para más detalles técnicos</v>
          </cell>
          <cell r="H1884" t="str">
            <v>0115</v>
          </cell>
          <cell r="I1884" t="str">
            <v>VBS Sistemas de fijación de cables y tubos, plástico</v>
          </cell>
        </row>
        <row r="1885">
          <cell r="B1885">
            <v>2226308</v>
          </cell>
          <cell r="C1885" t="str">
            <v>A</v>
          </cell>
          <cell r="D1885">
            <v>45383</v>
          </cell>
          <cell r="E1885" t="str">
            <v>2018 40 RW</v>
          </cell>
          <cell r="F1885" t="str">
            <v>Grapillón 2018 40 RW</v>
          </cell>
          <cell r="G1885" t="str">
            <v>Grapillón 2018 40 RW 18mm, L40 Polipropileno, PP  Consulta la referencia 2226308 en www.obo.es para más detalles técnicos</v>
          </cell>
          <cell r="H1885" t="str">
            <v>0115</v>
          </cell>
          <cell r="I1885" t="str">
            <v>VBS Sistemas de fijación de cables y tubos, plástico</v>
          </cell>
        </row>
        <row r="1886">
          <cell r="B1886">
            <v>2226405</v>
          </cell>
          <cell r="C1886" t="str">
            <v>A</v>
          </cell>
          <cell r="D1886">
            <v>45383</v>
          </cell>
          <cell r="E1886" t="str">
            <v>2020 40 RW</v>
          </cell>
          <cell r="F1886" t="str">
            <v>Grapillón 2020 40 RW</v>
          </cell>
          <cell r="G1886" t="str">
            <v>Grapillón 2020 40 RW 20mm, L40 Polipropileno, PP  Consulta la referencia 2226405 en www.obo.es para más detalles técnicos</v>
          </cell>
          <cell r="H1886" t="str">
            <v>0115</v>
          </cell>
          <cell r="I1886" t="str">
            <v>VBS Sistemas de fijación de cables y tubos, plástico</v>
          </cell>
        </row>
        <row r="1887">
          <cell r="B1887">
            <v>2227428</v>
          </cell>
          <cell r="C1887" t="str">
            <v>A</v>
          </cell>
          <cell r="D1887">
            <v>45383</v>
          </cell>
          <cell r="E1887" t="str">
            <v>2006 25 LGR</v>
          </cell>
          <cell r="F1887" t="str">
            <v>Grapillón 2006 25 LGR</v>
          </cell>
          <cell r="G1887" t="str">
            <v>Grapillón 2006 25 LGR 6mm, L25 Polipropileno, PP  Consulta la referencia 2227428 en www.obo.es para más detalles técnicos</v>
          </cell>
          <cell r="H1887" t="str">
            <v>0115</v>
          </cell>
          <cell r="I1887" t="str">
            <v>VBS Sistemas de fijación de cables y tubos, plástico</v>
          </cell>
        </row>
        <row r="1888">
          <cell r="B1888">
            <v>2228629</v>
          </cell>
          <cell r="C1888" t="str">
            <v>A</v>
          </cell>
          <cell r="D1888">
            <v>45383</v>
          </cell>
          <cell r="E1888" t="str">
            <v>2025 25 LGR</v>
          </cell>
          <cell r="F1888" t="str">
            <v>Grapa fijadora 2025 25 LGR</v>
          </cell>
          <cell r="G1888" t="str">
            <v>Grapa fijadora 2025 25 LGR 4-7mm, L25 Polipropileno, PP  Consulta la referencia 2228629 en www.obo.es para más detalles técnicos</v>
          </cell>
          <cell r="H1888" t="str">
            <v>0115</v>
          </cell>
          <cell r="I1888" t="str">
            <v>VBS Sistemas de fijación de cables y tubos, plástico</v>
          </cell>
        </row>
        <row r="1889">
          <cell r="B1889">
            <v>2228718</v>
          </cell>
          <cell r="C1889" t="str">
            <v>A</v>
          </cell>
          <cell r="D1889">
            <v>45383</v>
          </cell>
          <cell r="E1889" t="str">
            <v>2026 18 LGR</v>
          </cell>
          <cell r="F1889" t="str">
            <v>Grapa fijadora 2026 18 LGR</v>
          </cell>
          <cell r="G1889" t="str">
            <v>Grapa fijadora 2026 18 LGR 7-12mm, L18 Polipropileno, PP  Consulta la referencia 2228718 en www.obo.es para más detalles técnicos</v>
          </cell>
          <cell r="H1889" t="str">
            <v>0115</v>
          </cell>
          <cell r="I1889" t="str">
            <v>VBS Sistemas de fijación de cables y tubos, plástico</v>
          </cell>
        </row>
        <row r="1890">
          <cell r="B1890">
            <v>2228734</v>
          </cell>
          <cell r="C1890" t="str">
            <v>A</v>
          </cell>
          <cell r="D1890">
            <v>45383</v>
          </cell>
          <cell r="E1890" t="str">
            <v>2026 35 LGR</v>
          </cell>
          <cell r="F1890" t="str">
            <v>Grapa fijadora 2026 35 LGR</v>
          </cell>
          <cell r="G1890" t="str">
            <v>Grapa fijadora 2026 35 LGR 7-12mm, L35 Polipropileno, PP  Consulta la referencia 2228734 en www.obo.es para más detalles técnicos</v>
          </cell>
          <cell r="H1890" t="str">
            <v>0115</v>
          </cell>
          <cell r="I1890" t="str">
            <v>VBS Sistemas de fijación de cables y tubos, plástico</v>
          </cell>
        </row>
        <row r="1891">
          <cell r="B1891">
            <v>2228750</v>
          </cell>
          <cell r="C1891" t="str">
            <v>A</v>
          </cell>
          <cell r="D1891">
            <v>45383</v>
          </cell>
          <cell r="E1891" t="str">
            <v>2026 45 LGR</v>
          </cell>
          <cell r="F1891" t="str">
            <v>Grapa fijadora 2026 45 LGR</v>
          </cell>
          <cell r="G1891" t="str">
            <v>Grapa fijadora 2026 45 LGR 7-12mm, L45 Polipropileno, PP  Consulta la referencia 2228750 en www.obo.es para más detalles técnicos</v>
          </cell>
          <cell r="H1891" t="str">
            <v>0115</v>
          </cell>
          <cell r="I1891" t="str">
            <v>VBS Sistemas de fijación de cables y tubos, plástico</v>
          </cell>
        </row>
        <row r="1892">
          <cell r="B1892">
            <v>2228823</v>
          </cell>
          <cell r="C1892" t="str">
            <v>A</v>
          </cell>
          <cell r="D1892">
            <v>45383</v>
          </cell>
          <cell r="E1892" t="str">
            <v>2027 25 LGR</v>
          </cell>
          <cell r="F1892" t="str">
            <v>Grapa fijadora 2027 25 LGR</v>
          </cell>
          <cell r="G1892" t="str">
            <v>Grapa fijadora 2027 25 LGR 10-14mm, L25 Polipropileno, PP  Consulta la referencia 2228823 en www.obo.es para más detalles técnicos</v>
          </cell>
          <cell r="H1892" t="str">
            <v>0115</v>
          </cell>
          <cell r="I1892" t="str">
            <v>VBS Sistemas de fijación de cables y tubos, plástico</v>
          </cell>
        </row>
        <row r="1893">
          <cell r="B1893">
            <v>2232146</v>
          </cell>
          <cell r="C1893" t="str">
            <v>A</v>
          </cell>
          <cell r="D1893">
            <v>45383</v>
          </cell>
          <cell r="E1893" t="str">
            <v>2007 25 SW</v>
          </cell>
          <cell r="F1893" t="str">
            <v>Grapillón 2007 25 SW</v>
          </cell>
          <cell r="G1893" t="str">
            <v>Grapillón 2007 25 SW 7mm, L25 Polipropileno, PP  Consulta la referencia 2232146 en www.obo.es para más detalles técnicos</v>
          </cell>
          <cell r="H1893" t="str">
            <v>0115</v>
          </cell>
          <cell r="I1893" t="str">
            <v>VBS Sistemas de fijación de cables y tubos, plástico</v>
          </cell>
        </row>
        <row r="1894">
          <cell r="B1894">
            <v>2232170</v>
          </cell>
          <cell r="C1894" t="str">
            <v>A</v>
          </cell>
          <cell r="D1894">
            <v>45383</v>
          </cell>
          <cell r="E1894" t="str">
            <v>2008 25 SW</v>
          </cell>
          <cell r="F1894" t="str">
            <v>Grapillón 2008 25 SW</v>
          </cell>
          <cell r="G1894" t="str">
            <v>Grapillón 2008 25 SW 8mm, L25 Polipropileno, PP  Consulta la referencia 2232170 en www.obo.es para más detalles técnicos</v>
          </cell>
          <cell r="H1894" t="str">
            <v>0115</v>
          </cell>
          <cell r="I1894" t="str">
            <v>VBS Sistemas de fijación de cables y tubos, plástico</v>
          </cell>
        </row>
        <row r="1895">
          <cell r="B1895">
            <v>2232219</v>
          </cell>
          <cell r="C1895" t="str">
            <v>A</v>
          </cell>
          <cell r="D1895">
            <v>45383</v>
          </cell>
          <cell r="E1895" t="str">
            <v>2009 25 SW</v>
          </cell>
          <cell r="F1895" t="str">
            <v>Grapillón 2009 25 SW</v>
          </cell>
          <cell r="G1895" t="str">
            <v>Grapillón 2009 25 SW 9mm, L25 Polipropileno, PP  Consulta la referencia 2232219 en www.obo.es para más detalles técnicos</v>
          </cell>
          <cell r="H1895" t="str">
            <v>0115</v>
          </cell>
          <cell r="I1895" t="str">
            <v>VBS Sistemas de fijación de cables y tubos, plástico</v>
          </cell>
        </row>
        <row r="1896">
          <cell r="B1896">
            <v>2232235</v>
          </cell>
          <cell r="C1896" t="str">
            <v>A</v>
          </cell>
          <cell r="D1896">
            <v>45383</v>
          </cell>
          <cell r="E1896" t="str">
            <v>2010 25 SW</v>
          </cell>
          <cell r="F1896" t="str">
            <v>Grapillón 2010 25 SW</v>
          </cell>
          <cell r="G1896" t="str">
            <v>Grapillón 2010 25 SW 10mm, L25 Polipropileno, PP  Consulta la referencia 2232235 en www.obo.es para más detalles técnicos</v>
          </cell>
          <cell r="H1896" t="str">
            <v>0115</v>
          </cell>
          <cell r="I1896" t="str">
            <v>VBS Sistemas de fijación de cables y tubos, plástico</v>
          </cell>
        </row>
        <row r="1897">
          <cell r="B1897">
            <v>2232316</v>
          </cell>
          <cell r="C1897" t="str">
            <v>A</v>
          </cell>
          <cell r="D1897">
            <v>45383</v>
          </cell>
          <cell r="E1897" t="str">
            <v>2012 35 SW</v>
          </cell>
          <cell r="F1897" t="str">
            <v>Grapillón 2012 35 SW</v>
          </cell>
          <cell r="G1897" t="str">
            <v>Grapillón 2012 35 SW 12mm, L35 Polipropileno, PP  Consulta la referencia 2232316 en www.obo.es para más detalles técnicos</v>
          </cell>
          <cell r="H1897" t="str">
            <v>0115</v>
          </cell>
          <cell r="I1897" t="str">
            <v>VBS Sistemas de fijación de cables y tubos, plástico</v>
          </cell>
        </row>
        <row r="1898">
          <cell r="B1898">
            <v>2250071</v>
          </cell>
          <cell r="C1898" t="str">
            <v>A</v>
          </cell>
          <cell r="D1898">
            <v>45383</v>
          </cell>
          <cell r="E1898" t="str">
            <v>2037 3-7 LGR</v>
          </cell>
          <cell r="F1898" t="str">
            <v>Grapa a presión en línea 2037 3-7 LGR</v>
          </cell>
          <cell r="G1898" t="str">
            <v>Grapa a presión en línea 2037 3-7 LGR 3-7mm Poliamida, PA  Consulta la referencia 2250071 en www.obo.es para más detalles técnicos</v>
          </cell>
          <cell r="H1898" t="str">
            <v>0115</v>
          </cell>
          <cell r="I1898" t="str">
            <v>VBS Sistemas de fijación de cables y tubos, plástico</v>
          </cell>
        </row>
        <row r="1899">
          <cell r="B1899">
            <v>2250136</v>
          </cell>
          <cell r="C1899" t="str">
            <v>A</v>
          </cell>
          <cell r="D1899">
            <v>45383</v>
          </cell>
          <cell r="E1899" t="str">
            <v>2037 6-13 LGR</v>
          </cell>
          <cell r="F1899" t="str">
            <v>Grapa a presión en línea 2037 6-13 LGR</v>
          </cell>
          <cell r="G1899" t="str">
            <v>Grapa a presión en línea 2037 6-13 LGR 6-13mm Poliamida, PA  Consulta la referencia 2250136 en www.obo.es para más detalles técnicos</v>
          </cell>
          <cell r="H1899" t="str">
            <v>0115</v>
          </cell>
          <cell r="I1899" t="str">
            <v>VBS Sistemas de fijación de cables y tubos, plástico</v>
          </cell>
        </row>
        <row r="1900">
          <cell r="B1900">
            <v>2250209</v>
          </cell>
          <cell r="C1900" t="str">
            <v>A</v>
          </cell>
          <cell r="D1900">
            <v>45383</v>
          </cell>
          <cell r="E1900" t="str">
            <v>2037 12-20 LGR</v>
          </cell>
          <cell r="F1900" t="str">
            <v>Grapa a presión en línea 2037 12-20 LGR</v>
          </cell>
          <cell r="G1900" t="str">
            <v>Grapa a presión en línea 2037 12-20 LGR 12-20mm Poliamida, PA  Consulta la referencia 2250209 en www.obo.es para más detalles técnicos</v>
          </cell>
          <cell r="H1900" t="str">
            <v>0115</v>
          </cell>
          <cell r="I1900" t="str">
            <v>VBS Sistemas de fijación de cables y tubos, plástico</v>
          </cell>
        </row>
        <row r="1901">
          <cell r="B1901">
            <v>2250241</v>
          </cell>
          <cell r="C1901" t="str">
            <v>A</v>
          </cell>
          <cell r="D1901">
            <v>45383</v>
          </cell>
          <cell r="E1901" t="str">
            <v>2037 16-24 LGR</v>
          </cell>
          <cell r="F1901" t="str">
            <v>Grapa a presión en línea 2037 16-24 LGR</v>
          </cell>
          <cell r="G1901" t="str">
            <v>Grapa a presión en línea 2037 16-24 LGR 16-24mm Poliamida, PA  Consulta la referencia 2250241 en www.obo.es para más detalles técnicos</v>
          </cell>
          <cell r="H1901" t="str">
            <v>0115</v>
          </cell>
          <cell r="I1901" t="str">
            <v>VBS Sistemas de fijación de cables y tubos, plástico</v>
          </cell>
        </row>
        <row r="1902">
          <cell r="B1902">
            <v>2250306</v>
          </cell>
          <cell r="C1902" t="str">
            <v>A</v>
          </cell>
          <cell r="D1902">
            <v>45383</v>
          </cell>
          <cell r="E1902" t="str">
            <v>2037 18-30 LGR</v>
          </cell>
          <cell r="F1902" t="str">
            <v>Grapa a presión en línea 2037 18-30 LGR</v>
          </cell>
          <cell r="G1902" t="str">
            <v>Grapa a presión en línea 2037 18-30 LGR 18-30mm Poliamida, PA  Consulta la referencia 2250306 en www.obo.es para más detalles técnicos</v>
          </cell>
          <cell r="H1902" t="str">
            <v>0115</v>
          </cell>
          <cell r="I1902" t="str">
            <v>VBS Sistemas de fijación de cables y tubos, plástico</v>
          </cell>
        </row>
        <row r="1903">
          <cell r="B1903">
            <v>2250438</v>
          </cell>
          <cell r="C1903" t="str">
            <v>A</v>
          </cell>
          <cell r="D1903">
            <v>45383</v>
          </cell>
          <cell r="E1903" t="str">
            <v>2037 27-43 LGR</v>
          </cell>
          <cell r="F1903" t="str">
            <v>Grapa a presión en línea 2037 27-43 LGR</v>
          </cell>
          <cell r="G1903" t="str">
            <v>Grapa a presión en línea 2037 27-43 LGR 27-43mm Poliamida, PA  Consulta la referencia 2250438 en www.obo.es para más detalles técnicos</v>
          </cell>
          <cell r="H1903" t="str">
            <v>0115</v>
          </cell>
          <cell r="I1903" t="str">
            <v>VBS Sistemas de fijación de cables y tubos, plástico</v>
          </cell>
        </row>
        <row r="1904">
          <cell r="B1904">
            <v>2254026</v>
          </cell>
          <cell r="C1904" t="str">
            <v>A</v>
          </cell>
          <cell r="D1904">
            <v>45383</v>
          </cell>
          <cell r="E1904" t="str">
            <v>2050 5-25 LGR</v>
          </cell>
          <cell r="F1904" t="str">
            <v>Abrazadera serie clip 2050 5-25 LGR, tornillo de cabeza de estrella</v>
          </cell>
          <cell r="G1904" t="str">
            <v>Abrazadera serie clip 2050 5-25 LGR, tornillo de cabeza de estrella 5-25mm Poliestirol, PS  Consulta la referencia 2254026 en www.obo.es para más detalles técnicos</v>
          </cell>
          <cell r="H1904" t="str">
            <v>0125</v>
          </cell>
          <cell r="I1904" t="str">
            <v>VBS Sistemas de perfiles</v>
          </cell>
        </row>
        <row r="1905">
          <cell r="B1905">
            <v>2254034</v>
          </cell>
          <cell r="C1905" t="str">
            <v>A</v>
          </cell>
          <cell r="D1905">
            <v>45383</v>
          </cell>
          <cell r="E1905" t="str">
            <v>2051 8-36 LGR</v>
          </cell>
          <cell r="F1905" t="str">
            <v>Abrazadera serie clip 2051 8-36 LGR, tornillo de cabeza de estrella</v>
          </cell>
          <cell r="G1905" t="str">
            <v>Abrazadera serie clip 2051 8-36 LGR, tornillo de cabeza de estrella 8-36mm Poliestirol, PS  Consulta la referencia 2254034 en www.obo.es para más detalles técnicos</v>
          </cell>
          <cell r="H1905" t="str">
            <v>0125</v>
          </cell>
          <cell r="I1905" t="str">
            <v>VBS Sistemas de perfiles</v>
          </cell>
        </row>
        <row r="1906">
          <cell r="B1906">
            <v>2254565</v>
          </cell>
          <cell r="C1906" t="str">
            <v>A</v>
          </cell>
          <cell r="D1906">
            <v>45383</v>
          </cell>
          <cell r="E1906" t="str">
            <v>2051 8-36 SW</v>
          </cell>
          <cell r="F1906" t="str">
            <v>Abrazadera serie clip 2051 8-36 SW, tornillo de cabeza de estrella</v>
          </cell>
          <cell r="G1906" t="str">
            <v>Abrazadera serie clip 2051 8-36 SW, tornillo de cabeza de estrella 8-36mm Poliestirol, PS  Consulta la referencia 2254565 en www.obo.es para más detalles técnicos</v>
          </cell>
          <cell r="H1906" t="str">
            <v>0125</v>
          </cell>
          <cell r="I1906" t="str">
            <v>VBS Sistemas de perfiles</v>
          </cell>
        </row>
        <row r="1907">
          <cell r="B1907">
            <v>2255014</v>
          </cell>
          <cell r="C1907" t="str">
            <v>A</v>
          </cell>
          <cell r="D1907">
            <v>45383</v>
          </cell>
          <cell r="E1907" t="str">
            <v>2054 14-48 LGR</v>
          </cell>
          <cell r="F1907" t="str">
            <v>Abrazadera serie clip 2054 14-48 LGR, tornillo de cabeza de estrella</v>
          </cell>
          <cell r="G1907" t="str">
            <v>Abrazadera serie clip 2054 14-48 LGR, tornillo de cabeza de estrella 14-48mm Poliamida, PA  Consulta la referencia 2255014 en www.obo.es para más detalles técnicos</v>
          </cell>
          <cell r="H1907" t="str">
            <v>0125</v>
          </cell>
          <cell r="I1907" t="str">
            <v>VBS Sistemas de perfiles</v>
          </cell>
        </row>
        <row r="1908">
          <cell r="B1908">
            <v>2255022</v>
          </cell>
          <cell r="C1908" t="str">
            <v>A</v>
          </cell>
          <cell r="D1908">
            <v>45383</v>
          </cell>
          <cell r="E1908" t="str">
            <v>2055 24-72 LGR</v>
          </cell>
          <cell r="F1908" t="str">
            <v>Abrazadera serie clip 2055 24-72 LGR, tornillo de cabeza de estrella</v>
          </cell>
          <cell r="G1908" t="str">
            <v>Abrazadera serie clip 2055 24-72 LGR, tornillo de cabeza de estrella 24-72mm Poliamida, PA  Consulta la referencia 2255022 en www.obo.es para más detalles técnicos</v>
          </cell>
          <cell r="H1908" t="str">
            <v>0125</v>
          </cell>
          <cell r="I1908" t="str">
            <v>VBS Sistemas de perfiles</v>
          </cell>
        </row>
        <row r="1909">
          <cell r="B1909">
            <v>2255502</v>
          </cell>
          <cell r="C1909" t="str">
            <v>A</v>
          </cell>
          <cell r="D1909">
            <v>45383</v>
          </cell>
          <cell r="E1909" t="str">
            <v>2054 14-48 SW</v>
          </cell>
          <cell r="F1909" t="str">
            <v>Abrazadera serie clip 2054 14-48 SW, tornillo de cabeza de estrella</v>
          </cell>
          <cell r="G1909" t="str">
            <v>Abrazadera serie clip 2054 14-48 SW, tornillo de cabeza de estrella 14x48mm Poliamida, PA  Consulta la referencia 2255502 en www.obo.es para más detalles técnicos</v>
          </cell>
          <cell r="H1909" t="str">
            <v>0125</v>
          </cell>
          <cell r="I1909" t="str">
            <v>VBS Sistemas de perfiles</v>
          </cell>
        </row>
        <row r="1910">
          <cell r="B1910">
            <v>2305232</v>
          </cell>
          <cell r="C1910" t="str">
            <v>A</v>
          </cell>
          <cell r="D1910">
            <v>45383</v>
          </cell>
          <cell r="E1910" t="str">
            <v>4024 16-23</v>
          </cell>
          <cell r="F1910" t="str">
            <v>Abrazadera para cable tensor 4024 16-23</v>
          </cell>
          <cell r="G1910" t="str">
            <v>Abrazadera para cable tensor 4024 16-23 16-23mm Poliestirol, PS  Consulta la referencia 2305232 en www.obo.es para más detalles técnicos</v>
          </cell>
          <cell r="H1910" t="str">
            <v>0117</v>
          </cell>
          <cell r="I1910" t="str">
            <v>VBS Sistemas de fijación de tubos, especial</v>
          </cell>
        </row>
        <row r="1911">
          <cell r="B1911">
            <v>2331800</v>
          </cell>
          <cell r="C1911" t="str">
            <v>A</v>
          </cell>
          <cell r="D1911">
            <v>45383</v>
          </cell>
          <cell r="E1911" t="str">
            <v>565 2.5x75 WS</v>
          </cell>
          <cell r="F1911" t="str">
            <v>Brida para cables 565 2.5x75 WS</v>
          </cell>
          <cell r="G1911" t="str">
            <v>Brida para cables 565 2.5x75 WS 2,4x75mm Poliamida, PA  Consulta la referencia 2331800 en www.obo.es para más detalles técnicos</v>
          </cell>
          <cell r="H1911" t="str">
            <v>0117</v>
          </cell>
          <cell r="I1911" t="str">
            <v>VBS Sistemas de fijación de tubos, especial</v>
          </cell>
        </row>
        <row r="1912">
          <cell r="B1912">
            <v>2331802</v>
          </cell>
          <cell r="C1912" t="str">
            <v>A</v>
          </cell>
          <cell r="D1912">
            <v>45383</v>
          </cell>
          <cell r="E1912" t="str">
            <v>565 2.5x75 SWUV</v>
          </cell>
          <cell r="F1912" t="str">
            <v>Brida para cables 565 2.5x75 SWUV, resistente rayos UV</v>
          </cell>
          <cell r="G1912" t="str">
            <v>Brida para cables 565 2.5x75 SWUV, resistente rayos UV 2,4x75mm Poliamida, PA  Consulta la referencia 2331802 en www.obo.es para más detalles técnicos</v>
          </cell>
          <cell r="H1912" t="str">
            <v>0117</v>
          </cell>
          <cell r="I1912" t="str">
            <v>VBS Sistemas de fijación de tubos, especial</v>
          </cell>
        </row>
        <row r="1913">
          <cell r="B1913">
            <v>2331810</v>
          </cell>
          <cell r="C1913" t="str">
            <v>A</v>
          </cell>
          <cell r="D1913">
            <v>45383</v>
          </cell>
          <cell r="E1913" t="str">
            <v>565 2.5x100 WS</v>
          </cell>
          <cell r="F1913" t="str">
            <v>Brida para cables 565 2.5x100 WS</v>
          </cell>
          <cell r="G1913" t="str">
            <v>Brida para cables 565 2.5x100 WS 2,5x100mm Poliamida, PA  Consulta la referencia 2331810 en www.obo.es para más detalles técnicos</v>
          </cell>
          <cell r="H1913" t="str">
            <v>0117</v>
          </cell>
          <cell r="I1913" t="str">
            <v>VBS Sistemas de fijación de tubos, especial</v>
          </cell>
        </row>
        <row r="1914">
          <cell r="B1914">
            <v>2331812</v>
          </cell>
          <cell r="C1914" t="str">
            <v>A</v>
          </cell>
          <cell r="D1914">
            <v>45383</v>
          </cell>
          <cell r="E1914" t="str">
            <v>565 2.5x100 SWUV</v>
          </cell>
          <cell r="F1914" t="str">
            <v>Brida para cables 565 2.5x100 SWUV, resistente rayos UV</v>
          </cell>
          <cell r="G1914" t="str">
            <v>Brida para cables 565 2.5x100 SWUV, resistente rayos UV 2,5x100mm Poliamida, PA  Consulta la referencia 2331812 en www.obo.es para más detalles técnicos</v>
          </cell>
          <cell r="H1914" t="str">
            <v>0117</v>
          </cell>
          <cell r="I1914" t="str">
            <v>VBS Sistemas de fijación de tubos, especial</v>
          </cell>
        </row>
        <row r="1915">
          <cell r="B1915">
            <v>2331816</v>
          </cell>
          <cell r="C1915" t="str">
            <v>A</v>
          </cell>
          <cell r="D1915">
            <v>45383</v>
          </cell>
          <cell r="E1915" t="str">
            <v>565 2.5x150 WS</v>
          </cell>
          <cell r="F1915" t="str">
            <v>Brida para cables 565 2.5x150 WS</v>
          </cell>
          <cell r="G1915" t="str">
            <v>Brida para cables 565 2.5x150 WS 2,5x150mm Poliamida, PA  Consulta la referencia 2331816 en www.obo.es para más detalles técnicos</v>
          </cell>
          <cell r="H1915" t="str">
            <v>0117</v>
          </cell>
          <cell r="I1915" t="str">
            <v>VBS Sistemas de fijación de tubos, especial</v>
          </cell>
        </row>
        <row r="1916">
          <cell r="B1916">
            <v>2331818</v>
          </cell>
          <cell r="C1916" t="str">
            <v>A</v>
          </cell>
          <cell r="D1916">
            <v>45383</v>
          </cell>
          <cell r="E1916" t="str">
            <v>565 2.5x150 SWUV</v>
          </cell>
          <cell r="F1916" t="str">
            <v>Brida para cables 565 2.5x150 SWUV, resistente rayos UV</v>
          </cell>
          <cell r="G1916" t="str">
            <v>Brida para cables 565 2.5x150 SWUV, resistente rayos UV 2,5x150mm Poliamida, PA  Consulta la referencia 2331818 en www.obo.es para más detalles técnicos</v>
          </cell>
          <cell r="H1916" t="str">
            <v>0117</v>
          </cell>
          <cell r="I1916" t="str">
            <v>VBS Sistemas de fijación de tubos, especial</v>
          </cell>
        </row>
        <row r="1917">
          <cell r="B1917">
            <v>2331822</v>
          </cell>
          <cell r="C1917" t="str">
            <v>A</v>
          </cell>
          <cell r="D1917">
            <v>45383</v>
          </cell>
          <cell r="E1917" t="str">
            <v>565 2.5x200 WS</v>
          </cell>
          <cell r="F1917" t="str">
            <v>Brida para cables 565 2.5x200 WS</v>
          </cell>
          <cell r="G1917" t="str">
            <v>Brida para cables 565 2.5x200 WS 2,5x200mm Poliamida, PA  Consulta la referencia 2331822 en www.obo.es para más detalles técnicos</v>
          </cell>
          <cell r="H1917" t="str">
            <v>0117</v>
          </cell>
          <cell r="I1917" t="str">
            <v>VBS Sistemas de fijación de tubos, especial</v>
          </cell>
        </row>
        <row r="1918">
          <cell r="B1918">
            <v>2331824</v>
          </cell>
          <cell r="C1918" t="str">
            <v>A</v>
          </cell>
          <cell r="D1918">
            <v>45383</v>
          </cell>
          <cell r="E1918" t="str">
            <v>565 2.5x200 SWUV</v>
          </cell>
          <cell r="F1918" t="str">
            <v>Brida para cables 565 2.5x200 SWUV, resistente rayos UV</v>
          </cell>
          <cell r="G1918" t="str">
            <v>Brida para cables 565 2.5x200 SWUV, resistente rayos UV 2,5x200mm Poliamida, PA  Consulta la referencia 2331824 en www.obo.es para más detalles técnicos</v>
          </cell>
          <cell r="H1918" t="str">
            <v>0117</v>
          </cell>
          <cell r="I1918" t="str">
            <v>VBS Sistemas de fijación de tubos, especial</v>
          </cell>
        </row>
        <row r="1919">
          <cell r="B1919">
            <v>2331830</v>
          </cell>
          <cell r="C1919" t="str">
            <v>A</v>
          </cell>
          <cell r="D1919">
            <v>45383</v>
          </cell>
          <cell r="E1919" t="str">
            <v>565 3.6x150 WS</v>
          </cell>
          <cell r="F1919" t="str">
            <v>Brida para cables 565 3.6x150 WS</v>
          </cell>
          <cell r="G1919" t="str">
            <v>Brida para cables 565 3.6x150 WS 3,6x150mm Poliamida, PA  Consulta la referencia 2331830 en www.obo.es para más detalles técnicos</v>
          </cell>
          <cell r="H1919" t="str">
            <v>0117</v>
          </cell>
          <cell r="I1919" t="str">
            <v>VBS Sistemas de fijación de tubos, especial</v>
          </cell>
        </row>
        <row r="1920">
          <cell r="B1920">
            <v>2331832</v>
          </cell>
          <cell r="C1920" t="str">
            <v>A</v>
          </cell>
          <cell r="D1920">
            <v>45383</v>
          </cell>
          <cell r="E1920" t="str">
            <v>565 3.6x150 SWUV</v>
          </cell>
          <cell r="F1920" t="str">
            <v>Brida para cables 565 3.6x150 SWUV, resistente rayos UV</v>
          </cell>
          <cell r="G1920" t="str">
            <v>Brida para cables 565 3.6x150 SWUV, resistente rayos UV 3,6x150mm Poliamida, PA  Consulta la referencia 2331832 en www.obo.es para más detalles técnicos</v>
          </cell>
          <cell r="H1920" t="str">
            <v>0117</v>
          </cell>
          <cell r="I1920" t="str">
            <v>VBS Sistemas de fijación de tubos, especial</v>
          </cell>
        </row>
        <row r="1921">
          <cell r="B1921">
            <v>2331836</v>
          </cell>
          <cell r="C1921" t="str">
            <v>A</v>
          </cell>
          <cell r="D1921">
            <v>45383</v>
          </cell>
          <cell r="E1921" t="str">
            <v>565 3.6x200 WS</v>
          </cell>
          <cell r="F1921" t="str">
            <v>Brida para cables 565 3.6x200 WS</v>
          </cell>
          <cell r="G1921" t="str">
            <v>Brida para cables 565 3.6x200 WS 3,6x200mm Poliamida, PA  Consulta la referencia 2331836 en www.obo.es para más detalles técnicos</v>
          </cell>
          <cell r="H1921" t="str">
            <v>0117</v>
          </cell>
          <cell r="I1921" t="str">
            <v>VBS Sistemas de fijación de tubos, especial</v>
          </cell>
        </row>
        <row r="1922">
          <cell r="B1922">
            <v>2331838</v>
          </cell>
          <cell r="C1922" t="str">
            <v>A</v>
          </cell>
          <cell r="D1922">
            <v>45383</v>
          </cell>
          <cell r="E1922" t="str">
            <v>565 3.6x200 SWUV</v>
          </cell>
          <cell r="F1922" t="str">
            <v>Brida para cables 565 3.6x200 SWUV, resistente rayos UV</v>
          </cell>
          <cell r="G1922" t="str">
            <v>Brida para cables 565 3.6x200 SWUV, resistente rayos UV 3,6x200mm Poliamida, PA  Consulta la referencia 2331838 en www.obo.es para más detalles técnicos</v>
          </cell>
          <cell r="H1922" t="str">
            <v>0117</v>
          </cell>
          <cell r="I1922" t="str">
            <v>VBS Sistemas de fijación de tubos, especial</v>
          </cell>
        </row>
        <row r="1923">
          <cell r="B1923">
            <v>2331842</v>
          </cell>
          <cell r="C1923" t="str">
            <v>A</v>
          </cell>
          <cell r="D1923">
            <v>45383</v>
          </cell>
          <cell r="E1923" t="str">
            <v>565 3.6x290 WS</v>
          </cell>
          <cell r="F1923" t="str">
            <v>Brida para cables 565 3.6x290 WS</v>
          </cell>
          <cell r="G1923" t="str">
            <v>Brida para cables 565 3.6x290 WS 3,6x290mm Poliamida, PA  Consulta la referencia 2331842 en www.obo.es para más detalles técnicos</v>
          </cell>
          <cell r="H1923" t="str">
            <v>0117</v>
          </cell>
          <cell r="I1923" t="str">
            <v>VBS Sistemas de fijación de tubos, especial</v>
          </cell>
        </row>
        <row r="1924">
          <cell r="B1924">
            <v>2331844</v>
          </cell>
          <cell r="C1924" t="str">
            <v>A</v>
          </cell>
          <cell r="D1924">
            <v>45383</v>
          </cell>
          <cell r="E1924" t="str">
            <v>565 3.6x290 SWUV</v>
          </cell>
          <cell r="F1924" t="str">
            <v>Brida para cables 565 3.6x290 SWUV, resistente rayos UV</v>
          </cell>
          <cell r="G1924" t="str">
            <v>Brida para cables 565 3.6x290 SWUV, resistente rayos UV 3,6x290mm Poliamida, PA  Consulta la referencia 2331844 en www.obo.es para más detalles técnicos</v>
          </cell>
          <cell r="H1924" t="str">
            <v>0117</v>
          </cell>
          <cell r="I1924" t="str">
            <v>VBS Sistemas de fijación de tubos, especial</v>
          </cell>
        </row>
        <row r="1925">
          <cell r="B1925">
            <v>2331848</v>
          </cell>
          <cell r="C1925" t="str">
            <v>A</v>
          </cell>
          <cell r="D1925">
            <v>45383</v>
          </cell>
          <cell r="E1925" t="str">
            <v>565 3.6x365 WS</v>
          </cell>
          <cell r="F1925" t="str">
            <v>Brida para cables 565 3.6x365 WS</v>
          </cell>
          <cell r="G1925" t="str">
            <v>Brida para cables 565 3.6x365 WS 3,6x365mm Poliamida, PA  Consulta la referencia 2331848 en www.obo.es para más detalles técnicos</v>
          </cell>
          <cell r="H1925" t="str">
            <v>0117</v>
          </cell>
          <cell r="I1925" t="str">
            <v>VBS Sistemas de fijación de tubos, especial</v>
          </cell>
        </row>
        <row r="1926">
          <cell r="B1926">
            <v>2331850</v>
          </cell>
          <cell r="C1926" t="str">
            <v>A</v>
          </cell>
          <cell r="D1926">
            <v>45383</v>
          </cell>
          <cell r="E1926" t="str">
            <v>565 3.6x365 SWUV</v>
          </cell>
          <cell r="F1926" t="str">
            <v>Brida para cables 565 3.6x365 SWUV, resistente rayos UV</v>
          </cell>
          <cell r="G1926" t="str">
            <v>Brida para cables 565 3.6x365 SWUV, resistente rayos UV 3,6x365mm Poliamida, PA  Consulta la referencia 2331850 en www.obo.es para más detalles técnicos</v>
          </cell>
          <cell r="H1926" t="str">
            <v>0117</v>
          </cell>
          <cell r="I1926" t="str">
            <v>VBS Sistemas de fijación de tubos, especial</v>
          </cell>
        </row>
        <row r="1927">
          <cell r="B1927">
            <v>2331860</v>
          </cell>
          <cell r="C1927" t="str">
            <v>A</v>
          </cell>
          <cell r="D1927">
            <v>45383</v>
          </cell>
          <cell r="E1927" t="str">
            <v>565 4.8x120 WS</v>
          </cell>
          <cell r="F1927" t="str">
            <v>Brida para cables 565 4.8x120 WS</v>
          </cell>
          <cell r="G1927" t="str">
            <v>Brida para cables 565 4.8x120 WS 4,8x120mm Poliamida, PA  Consulta la referencia 2331860 en www.obo.es para más detalles técnicos</v>
          </cell>
          <cell r="H1927" t="str">
            <v>0117</v>
          </cell>
          <cell r="I1927" t="str">
            <v>VBS Sistemas de fijación de tubos, especial</v>
          </cell>
        </row>
        <row r="1928">
          <cell r="B1928">
            <v>2331862</v>
          </cell>
          <cell r="C1928" t="str">
            <v>A</v>
          </cell>
          <cell r="D1928">
            <v>45383</v>
          </cell>
          <cell r="E1928" t="str">
            <v>565 4.8x120 SWUV</v>
          </cell>
          <cell r="F1928" t="str">
            <v>Brida para cables 565 4.8x120 SWUV, resistente rayos UV</v>
          </cell>
          <cell r="G1928" t="str">
            <v>Brida para cables 565 4.8x120 SWUV, resistente rayos UV 4,8x120mm Poliamida, PA  Consulta la referencia 2331862 en www.obo.es para más detalles técnicos</v>
          </cell>
          <cell r="H1928" t="str">
            <v>0117</v>
          </cell>
          <cell r="I1928" t="str">
            <v>VBS Sistemas de fijación de tubos, especial</v>
          </cell>
        </row>
        <row r="1929">
          <cell r="B1929">
            <v>2331866</v>
          </cell>
          <cell r="C1929" t="str">
            <v>A</v>
          </cell>
          <cell r="D1929">
            <v>45383</v>
          </cell>
          <cell r="E1929" t="str">
            <v>565 4.8x160 WS</v>
          </cell>
          <cell r="F1929" t="str">
            <v>Brida para cables 565 4.8x160 WS</v>
          </cell>
          <cell r="G1929" t="str">
            <v>Brida para cables 565 4.8x160 WS 4,8x160mm Poliamida, PA  Consulta la referencia 2331866 en www.obo.es para más detalles técnicos</v>
          </cell>
          <cell r="H1929" t="str">
            <v>0117</v>
          </cell>
          <cell r="I1929" t="str">
            <v>VBS Sistemas de fijación de tubos, especial</v>
          </cell>
        </row>
        <row r="1930">
          <cell r="B1930">
            <v>2331868</v>
          </cell>
          <cell r="C1930" t="str">
            <v>A</v>
          </cell>
          <cell r="D1930">
            <v>45383</v>
          </cell>
          <cell r="E1930" t="str">
            <v>565 4.8x160 SWUV</v>
          </cell>
          <cell r="F1930" t="str">
            <v>Brida para cables 565 4.8x160 SWUV, resistente rayos UV</v>
          </cell>
          <cell r="G1930" t="str">
            <v>Brida para cables 565 4.8x160 SWUV, resistente rayos UV 4,8x160mm Poliamida, PA  Consulta la referencia 2331868 en www.obo.es para más detalles técnicos</v>
          </cell>
          <cell r="H1930" t="str">
            <v>0117</v>
          </cell>
          <cell r="I1930" t="str">
            <v>VBS Sistemas de fijación de tubos, especial</v>
          </cell>
        </row>
        <row r="1931">
          <cell r="B1931">
            <v>2331872</v>
          </cell>
          <cell r="C1931" t="str">
            <v>A</v>
          </cell>
          <cell r="D1931">
            <v>45383</v>
          </cell>
          <cell r="E1931" t="str">
            <v>565 4.8x200 WS</v>
          </cell>
          <cell r="F1931" t="str">
            <v>Brida para cables 565 4.8x200 WS</v>
          </cell>
          <cell r="G1931" t="str">
            <v>Brida para cables 565 4.8x200 WS 4,8x200mm Poliamida, PA  Consulta la referencia 2331872 en www.obo.es para más detalles técnicos</v>
          </cell>
          <cell r="H1931" t="str">
            <v>0117</v>
          </cell>
          <cell r="I1931" t="str">
            <v>VBS Sistemas de fijación de tubos, especial</v>
          </cell>
        </row>
        <row r="1932">
          <cell r="B1932">
            <v>2331874</v>
          </cell>
          <cell r="C1932" t="str">
            <v>A</v>
          </cell>
          <cell r="D1932">
            <v>45383</v>
          </cell>
          <cell r="E1932" t="str">
            <v>565 4.8x200 SWUV</v>
          </cell>
          <cell r="F1932" t="str">
            <v>Brida para cables 565 4.8x200 SWUV, resistente rayos UV</v>
          </cell>
          <cell r="G1932" t="str">
            <v>Brida para cables 565 4.8x200 SWUV, resistente rayos UV 4,8x200mm Poliamida, PA  Consulta la referencia 2331874 en www.obo.es para más detalles técnicos</v>
          </cell>
          <cell r="H1932" t="str">
            <v>0117</v>
          </cell>
          <cell r="I1932" t="str">
            <v>VBS Sistemas de fijación de tubos, especial</v>
          </cell>
        </row>
        <row r="1933">
          <cell r="B1933">
            <v>2331878</v>
          </cell>
          <cell r="C1933" t="str">
            <v>A</v>
          </cell>
          <cell r="D1933">
            <v>45383</v>
          </cell>
          <cell r="E1933" t="str">
            <v>565 4.8x300 WS</v>
          </cell>
          <cell r="F1933" t="str">
            <v>Brida para cables 565 4.8x300 WS</v>
          </cell>
          <cell r="G1933" t="str">
            <v>Brida para cables 565 4.8x300 WS 4,8x300mm Poliamida, PA  Consulta la referencia 2331878 en www.obo.es para más detalles técnicos</v>
          </cell>
          <cell r="H1933" t="str">
            <v>0117</v>
          </cell>
          <cell r="I1933" t="str">
            <v>VBS Sistemas de fijación de tubos, especial</v>
          </cell>
        </row>
        <row r="1934">
          <cell r="B1934">
            <v>2331880</v>
          </cell>
          <cell r="C1934" t="str">
            <v>A</v>
          </cell>
          <cell r="D1934">
            <v>45383</v>
          </cell>
          <cell r="E1934" t="str">
            <v>565 4.8x300 SWUV</v>
          </cell>
          <cell r="F1934" t="str">
            <v>Brida para cables 565 4.8x300 SWUV, resistente rayos UV</v>
          </cell>
          <cell r="G1934" t="str">
            <v>Brida para cables 565 4.8x300 SWUV, resistente rayos UV 4,8x300mm Poliamida, PA  Consulta la referencia 2331880 en www.obo.es para más detalles técnicos</v>
          </cell>
          <cell r="H1934" t="str">
            <v>0117</v>
          </cell>
          <cell r="I1934" t="str">
            <v>VBS Sistemas de fijación de tubos, especial</v>
          </cell>
        </row>
        <row r="1935">
          <cell r="B1935">
            <v>2331884</v>
          </cell>
          <cell r="C1935" t="str">
            <v>A</v>
          </cell>
          <cell r="D1935">
            <v>45383</v>
          </cell>
          <cell r="E1935" t="str">
            <v>565 4.8x365 WS</v>
          </cell>
          <cell r="F1935" t="str">
            <v>Brida para cables 565 4.8x365 WS</v>
          </cell>
          <cell r="G1935" t="str">
            <v>Brida para cables 565 4.8x365 WS 4,8x365mm Poliamida, PA  Consulta la referencia 2331884 en www.obo.es para más detalles técnicos</v>
          </cell>
          <cell r="H1935" t="str">
            <v>0117</v>
          </cell>
          <cell r="I1935" t="str">
            <v>VBS Sistemas de fijación de tubos, especial</v>
          </cell>
        </row>
        <row r="1936">
          <cell r="B1936">
            <v>2331886</v>
          </cell>
          <cell r="C1936" t="str">
            <v>A</v>
          </cell>
          <cell r="D1936">
            <v>45383</v>
          </cell>
          <cell r="E1936" t="str">
            <v>565 4.8x365 SWUV</v>
          </cell>
          <cell r="F1936" t="str">
            <v>Brida para cables 565 4.8x365 SWUV, resistente rayos UV</v>
          </cell>
          <cell r="G1936" t="str">
            <v>Brida para cables 565 4.8x365 SWUV, resistente rayos UV 4,8x365mm Poliamida, PA  Consulta la referencia 2331886 en www.obo.es para más detalles técnicos</v>
          </cell>
          <cell r="H1936" t="str">
            <v>0117</v>
          </cell>
          <cell r="I1936" t="str">
            <v>VBS Sistemas de fijación de tubos, especial</v>
          </cell>
        </row>
        <row r="1937">
          <cell r="B1937">
            <v>2331890</v>
          </cell>
          <cell r="C1937" t="str">
            <v>A</v>
          </cell>
          <cell r="D1937">
            <v>45383</v>
          </cell>
          <cell r="E1937" t="str">
            <v>565 4.8x430 WS</v>
          </cell>
          <cell r="F1937" t="str">
            <v>Brida para cables 565 4.8x430 WS</v>
          </cell>
          <cell r="G1937" t="str">
            <v>Brida para cables 565 4.8x430 WS 4,8x430mm Poliamida, PA  Consulta la referencia 2331890 en www.obo.es para más detalles técnicos</v>
          </cell>
          <cell r="H1937" t="str">
            <v>0117</v>
          </cell>
          <cell r="I1937" t="str">
            <v>VBS Sistemas de fijación de tubos, especial</v>
          </cell>
        </row>
        <row r="1938">
          <cell r="B1938">
            <v>2331892</v>
          </cell>
          <cell r="C1938" t="str">
            <v>A</v>
          </cell>
          <cell r="D1938">
            <v>45383</v>
          </cell>
          <cell r="E1938" t="str">
            <v>565 4.8x430 SWUV</v>
          </cell>
          <cell r="F1938" t="str">
            <v>Brida para cables 565 4.8x430 SWUV, resistente rayos UV</v>
          </cell>
          <cell r="G1938" t="str">
            <v>Brida para cables 565 4.8x430 SWUV, resistente rayos UV 4,8x430mm Poliamida, PA  Consulta la referencia 2331892 en www.obo.es para más detalles técnicos</v>
          </cell>
          <cell r="H1938" t="str">
            <v>0117</v>
          </cell>
          <cell r="I1938" t="str">
            <v>VBS Sistemas de fijación de tubos, especial</v>
          </cell>
        </row>
        <row r="1939">
          <cell r="B1939">
            <v>2331910</v>
          </cell>
          <cell r="C1939" t="str">
            <v>A</v>
          </cell>
          <cell r="D1939">
            <v>45383</v>
          </cell>
          <cell r="E1939" t="str">
            <v>565 7.6x200 WS</v>
          </cell>
          <cell r="F1939" t="str">
            <v>Brida para cables 565 7.6x200 WS</v>
          </cell>
          <cell r="G1939" t="str">
            <v>Brida para cables 565 7.6x200 WS 7,6x200mm Poliamida, PA  Consulta la referencia 2331910 en www.obo.es para más detalles técnicos</v>
          </cell>
          <cell r="H1939" t="str">
            <v>0117</v>
          </cell>
          <cell r="I1939" t="str">
            <v>VBS Sistemas de fijación de tubos, especial</v>
          </cell>
        </row>
        <row r="1940">
          <cell r="B1940">
            <v>2331912</v>
          </cell>
          <cell r="C1940" t="str">
            <v>A</v>
          </cell>
          <cell r="D1940">
            <v>45383</v>
          </cell>
          <cell r="E1940" t="str">
            <v>565 7.6x200 SWUV</v>
          </cell>
          <cell r="F1940" t="str">
            <v>Brida para cables 565 7.6x200 SWUV, resistente rayos UV</v>
          </cell>
          <cell r="G1940" t="str">
            <v>Brida para cables 565 7.6x200 SWUV, resistente rayos UV 7,6x200mm Poliamida, PA  Consulta la referencia 2331912 en www.obo.es para más detalles técnicos</v>
          </cell>
          <cell r="H1940" t="str">
            <v>0117</v>
          </cell>
          <cell r="I1940" t="str">
            <v>VBS Sistemas de fijación de tubos, especial</v>
          </cell>
        </row>
        <row r="1941">
          <cell r="B1941">
            <v>2331916</v>
          </cell>
          <cell r="C1941" t="str">
            <v>A</v>
          </cell>
          <cell r="D1941">
            <v>45383</v>
          </cell>
          <cell r="E1941" t="str">
            <v>565 7.6x300 WS</v>
          </cell>
          <cell r="F1941" t="str">
            <v>Brida para cables 565 7.6x300 WS</v>
          </cell>
          <cell r="G1941" t="str">
            <v>Brida para cables 565 7.6x300 WS 7,6x300mm Poliamida, PA  Consulta la referencia 2331916 en www.obo.es para más detalles técnicos</v>
          </cell>
          <cell r="H1941" t="str">
            <v>0117</v>
          </cell>
          <cell r="I1941" t="str">
            <v>VBS Sistemas de fijación de tubos, especial</v>
          </cell>
        </row>
        <row r="1942">
          <cell r="B1942">
            <v>2331918</v>
          </cell>
          <cell r="C1942" t="str">
            <v>A</v>
          </cell>
          <cell r="D1942">
            <v>45383</v>
          </cell>
          <cell r="E1942" t="str">
            <v>565 7.6x300 SWUV</v>
          </cell>
          <cell r="F1942" t="str">
            <v>Brida para cables 565 7.6x300 SWUV, resistente rayos UV</v>
          </cell>
          <cell r="G1942" t="str">
            <v>Brida para cables 565 7.6x300 SWUV, resistente rayos UV 7,6x300mm Poliamida, PA  Consulta la referencia 2331918 en www.obo.es para más detalles técnicos</v>
          </cell>
          <cell r="H1942" t="str">
            <v>0117</v>
          </cell>
          <cell r="I1942" t="str">
            <v>VBS Sistemas de fijación de tubos, especial</v>
          </cell>
        </row>
        <row r="1943">
          <cell r="B1943">
            <v>2331922</v>
          </cell>
          <cell r="C1943" t="str">
            <v>A</v>
          </cell>
          <cell r="D1943">
            <v>45383</v>
          </cell>
          <cell r="E1943" t="str">
            <v>565 7.6x380 WS</v>
          </cell>
          <cell r="F1943" t="str">
            <v>Brida para cables 565 7.6x380 WS</v>
          </cell>
          <cell r="G1943" t="str">
            <v>Brida para cables 565 7.6x380 WS 7,6x380mm Poliamida, PA  Consulta la referencia 2331922 en www.obo.es para más detalles técnicos</v>
          </cell>
          <cell r="H1943" t="str">
            <v>0117</v>
          </cell>
          <cell r="I1943" t="str">
            <v>VBS Sistemas de fijación de tubos, especial</v>
          </cell>
        </row>
        <row r="1944">
          <cell r="B1944">
            <v>2331924</v>
          </cell>
          <cell r="C1944" t="str">
            <v>A</v>
          </cell>
          <cell r="D1944">
            <v>45383</v>
          </cell>
          <cell r="E1944" t="str">
            <v>565 7.6x380 SWUV</v>
          </cell>
          <cell r="F1944" t="str">
            <v>Brida para cables 565 7.6x380 SWUV, resistente rayos UV</v>
          </cell>
          <cell r="G1944" t="str">
            <v>Brida para cables 565 7.6x380 SWUV, resistente rayos UV 7,6x380mm Poliamida, PA  Consulta la referencia 2331924 en www.obo.es para más detalles técnicos</v>
          </cell>
          <cell r="H1944" t="str">
            <v>0117</v>
          </cell>
          <cell r="I1944" t="str">
            <v>VBS Sistemas de fijación de tubos, especial</v>
          </cell>
        </row>
        <row r="1945">
          <cell r="B1945">
            <v>2331934</v>
          </cell>
          <cell r="C1945" t="str">
            <v>A</v>
          </cell>
          <cell r="D1945">
            <v>45383</v>
          </cell>
          <cell r="E1945" t="str">
            <v>565 7.6x450 WS</v>
          </cell>
          <cell r="F1945" t="str">
            <v>Brida para cables 565 7.6x450 WS</v>
          </cell>
          <cell r="G1945" t="str">
            <v>Brida para cables 565 7.6x450 WS 7,6x450mm Poliamida, PA  Consulta la referencia 2331934 en www.obo.es para más detalles técnicos</v>
          </cell>
          <cell r="H1945" t="str">
            <v>0117</v>
          </cell>
          <cell r="I1945" t="str">
            <v>VBS Sistemas de fijación de tubos, especial</v>
          </cell>
        </row>
        <row r="1946">
          <cell r="B1946">
            <v>2331936</v>
          </cell>
          <cell r="C1946" t="str">
            <v>A</v>
          </cell>
          <cell r="D1946">
            <v>45383</v>
          </cell>
          <cell r="E1946" t="str">
            <v>565 7.6x450 SWUV</v>
          </cell>
          <cell r="F1946" t="str">
            <v>Brida para cables 565 7.6x450 SWUV, resistente rayos UV</v>
          </cell>
          <cell r="G1946" t="str">
            <v>Brida para cables 565 7.6x450 SWUV, resistente rayos UV 7,6x450mm Poliamida, PA  Consulta la referencia 2331936 en www.obo.es para más detalles técnicos</v>
          </cell>
          <cell r="H1946" t="str">
            <v>0117</v>
          </cell>
          <cell r="I1946" t="str">
            <v>VBS Sistemas de fijación de tubos, especial</v>
          </cell>
        </row>
        <row r="1947">
          <cell r="B1947">
            <v>2331944</v>
          </cell>
          <cell r="C1947" t="str">
            <v>A</v>
          </cell>
          <cell r="D1947">
            <v>45383</v>
          </cell>
          <cell r="E1947" t="str">
            <v>565 9x760 WS</v>
          </cell>
          <cell r="F1947" t="str">
            <v>Brida para cables 565 9x760 WS</v>
          </cell>
          <cell r="G1947" t="str">
            <v>Brida para cables 565 9x760 WS 9x760mm Poliamida, PA  Consulta la referencia 2331944 en www.obo.es para más detalles técnicos</v>
          </cell>
          <cell r="H1947" t="str">
            <v>0117</v>
          </cell>
          <cell r="I1947" t="str">
            <v>VBS Sistemas de fijación de tubos, especial</v>
          </cell>
        </row>
        <row r="1948">
          <cell r="B1948">
            <v>2331946</v>
          </cell>
          <cell r="C1948" t="str">
            <v>A</v>
          </cell>
          <cell r="D1948">
            <v>45383</v>
          </cell>
          <cell r="E1948" t="str">
            <v>565 9x760 SWUV</v>
          </cell>
          <cell r="F1948" t="str">
            <v>Brida para cables 565 9x760 SWUV, resistente rayos UV</v>
          </cell>
          <cell r="G1948" t="str">
            <v>Brida para cables 565 9x760 SWUV, resistente rayos UV 9x760mm Poliamida, PA  Consulta la referencia 2331946 en www.obo.es para más detalles técnicos</v>
          </cell>
          <cell r="H1948" t="str">
            <v>0117</v>
          </cell>
          <cell r="I1948" t="str">
            <v>VBS Sistemas de fijación de tubos, especial</v>
          </cell>
        </row>
        <row r="1949">
          <cell r="B1949">
            <v>2347523</v>
          </cell>
          <cell r="C1949" t="str">
            <v>A</v>
          </cell>
          <cell r="D1949">
            <v>45383</v>
          </cell>
          <cell r="E1949" t="str">
            <v>910 MZ 5x25</v>
          </cell>
          <cell r="F1949" t="str">
            <v>Taco multiuso 910 MZ 5x25</v>
          </cell>
          <cell r="G1949" t="str">
            <v>Taco multiuso 910 MZ 5x25 5x25mm Poliamida, PA  Consulta la referencia 2347523 en www.obo.es para más detalles técnicos</v>
          </cell>
          <cell r="H1949" t="str">
            <v>0130</v>
          </cell>
          <cell r="I1949" t="str">
            <v>VBS Sistemas roscados y de impacto</v>
          </cell>
        </row>
        <row r="1950">
          <cell r="B1950">
            <v>2347570</v>
          </cell>
          <cell r="C1950" t="str">
            <v>A</v>
          </cell>
          <cell r="D1950">
            <v>45383</v>
          </cell>
          <cell r="E1950" t="str">
            <v>910 MZ 12x60</v>
          </cell>
          <cell r="F1950" t="str">
            <v>Taco multiuso 910 MZ 12x60</v>
          </cell>
          <cell r="G1950" t="str">
            <v>Taco multiuso 910 MZ 12x60 12x60mm Poliamida, PA  Consulta la referencia 2347570 en www.obo.es para más detalles técnicos</v>
          </cell>
          <cell r="H1950" t="str">
            <v>0130</v>
          </cell>
          <cell r="I1950" t="str">
            <v>VBS Sistemas roscados y de impacto</v>
          </cell>
        </row>
        <row r="1951">
          <cell r="B1951">
            <v>2347582</v>
          </cell>
          <cell r="C1951" t="str">
            <v>A</v>
          </cell>
          <cell r="D1951">
            <v>45383</v>
          </cell>
          <cell r="E1951" t="str">
            <v>910 FX 6x30</v>
          </cell>
          <cell r="F1951" t="str">
            <v>Perno universal 910 FX 6x30</v>
          </cell>
          <cell r="G1951" t="str">
            <v>Perno universal 910 FX 6x30 6x30 Polietileno, PE  Consulta la referencia 2347582 en www.obo.es para más detalles técnicos</v>
          </cell>
          <cell r="H1951" t="str">
            <v>0130</v>
          </cell>
          <cell r="I1951" t="str">
            <v>VBS Sistemas roscados y de impacto</v>
          </cell>
        </row>
        <row r="1952">
          <cell r="B1952">
            <v>2347584</v>
          </cell>
          <cell r="C1952" t="str">
            <v>A</v>
          </cell>
          <cell r="D1952">
            <v>45383</v>
          </cell>
          <cell r="E1952" t="str">
            <v>910 FX 8x40</v>
          </cell>
          <cell r="F1952" t="str">
            <v>Perno universal 910 FX 8x40</v>
          </cell>
          <cell r="G1952" t="str">
            <v>Perno universal 910 FX 8x40 8x40 Polietileno, PE  Consulta la referencia 2347584 en www.obo.es para más detalles técnicos</v>
          </cell>
          <cell r="H1952" t="str">
            <v>0130</v>
          </cell>
          <cell r="I1952" t="str">
            <v>VBS Sistemas roscados y de impacto</v>
          </cell>
        </row>
        <row r="1953">
          <cell r="B1953">
            <v>2348120</v>
          </cell>
          <cell r="C1953" t="str">
            <v>A</v>
          </cell>
          <cell r="D1953">
            <v>45383</v>
          </cell>
          <cell r="E1953" t="str">
            <v>910 AZK 5x31</v>
          </cell>
          <cell r="F1953" t="str">
            <v>Perno todos usos 910 AZK 5x31</v>
          </cell>
          <cell r="G1953" t="str">
            <v>Perno todos usos 910 AZK 5x31 5x31 Poliamida, PA  Consulta la referencia 2348120 en www.obo.es para más detalles técnicos</v>
          </cell>
          <cell r="H1953" t="str">
            <v>0130</v>
          </cell>
          <cell r="I1953" t="str">
            <v>VBS Sistemas roscados y de impacto</v>
          </cell>
        </row>
        <row r="1954">
          <cell r="B1954">
            <v>2348122</v>
          </cell>
          <cell r="C1954" t="str">
            <v>A</v>
          </cell>
          <cell r="D1954">
            <v>45383</v>
          </cell>
          <cell r="E1954" t="str">
            <v>910 AZK 6x38</v>
          </cell>
          <cell r="F1954" t="str">
            <v>Perno todos usos 910 AZK 6x38</v>
          </cell>
          <cell r="G1954" t="str">
            <v>Perno todos usos 910 AZK 6x38 6x38 Poliamida, PA  Consulta la referencia 2348122 en www.obo.es para más detalles técnicos</v>
          </cell>
          <cell r="H1954" t="str">
            <v>0130</v>
          </cell>
          <cell r="I1954" t="str">
            <v>VBS Sistemas roscados y de impacto</v>
          </cell>
        </row>
        <row r="1955">
          <cell r="B1955">
            <v>2348124</v>
          </cell>
          <cell r="C1955" t="str">
            <v>A</v>
          </cell>
          <cell r="D1955">
            <v>45383</v>
          </cell>
          <cell r="E1955" t="str">
            <v>910 AZK 8x51</v>
          </cell>
          <cell r="F1955" t="str">
            <v>Perno todos usos 910 AZK 8x51</v>
          </cell>
          <cell r="G1955" t="str">
            <v>Perno todos usos 910 AZK 8x51 8x51 Poliamida, PA  Consulta la referencia 2348124 en www.obo.es para más detalles técnicos</v>
          </cell>
          <cell r="H1955" t="str">
            <v>0130</v>
          </cell>
          <cell r="I1955" t="str">
            <v>VBS Sistemas roscados y de impacto</v>
          </cell>
        </row>
        <row r="1956">
          <cell r="B1956">
            <v>2348126</v>
          </cell>
          <cell r="C1956" t="str">
            <v>A</v>
          </cell>
          <cell r="D1956">
            <v>45383</v>
          </cell>
          <cell r="E1956" t="str">
            <v>910 AZK 10x61</v>
          </cell>
          <cell r="F1956" t="str">
            <v>Perno todos usos 910 AZK 10x61</v>
          </cell>
          <cell r="G1956" t="str">
            <v>Perno todos usos 910 AZK 10x61 10x61 Poliamida, PA  Consulta la referencia 2348126 en www.obo.es para más detalles técnicos</v>
          </cell>
          <cell r="H1956" t="str">
            <v>0130</v>
          </cell>
          <cell r="I1956" t="str">
            <v>VBS Sistemas roscados y de impacto</v>
          </cell>
        </row>
        <row r="1957">
          <cell r="B1957">
            <v>2348128</v>
          </cell>
          <cell r="C1957" t="str">
            <v>A</v>
          </cell>
          <cell r="D1957">
            <v>45383</v>
          </cell>
          <cell r="E1957" t="str">
            <v>910 AZK 12x71</v>
          </cell>
          <cell r="F1957" t="str">
            <v>Perno todos usos 910 AZK 12x71</v>
          </cell>
          <cell r="G1957" t="str">
            <v>Perno todos usos 910 AZK 12x71 12x71 Poliamida, PA  Consulta la referencia 2348128 en www.obo.es para más detalles técnicos</v>
          </cell>
          <cell r="H1957" t="str">
            <v>0130</v>
          </cell>
          <cell r="I1957" t="str">
            <v>VBS Sistemas roscados y de impacto</v>
          </cell>
        </row>
        <row r="1958">
          <cell r="B1958">
            <v>2349043</v>
          </cell>
          <cell r="C1958" t="str">
            <v>A</v>
          </cell>
          <cell r="D1958">
            <v>45383</v>
          </cell>
          <cell r="E1958" t="str">
            <v>910 N 5x25 GRW</v>
          </cell>
          <cell r="F1958" t="str">
            <v>Taco de expansión 910 N 5x25 GRW</v>
          </cell>
          <cell r="G1958" t="str">
            <v>Taco de expansión 910 N 5x25 GRW 5x25mm Poliamida, PA  Consulta la referencia 2349043 en www.obo.es para más detalles técnicos</v>
          </cell>
          <cell r="H1958" t="str">
            <v>0130</v>
          </cell>
          <cell r="I1958" t="str">
            <v>VBS Sistemas roscados y de impacto</v>
          </cell>
        </row>
        <row r="1959">
          <cell r="B1959">
            <v>2349051</v>
          </cell>
          <cell r="C1959" t="str">
            <v>A</v>
          </cell>
          <cell r="D1959">
            <v>45383</v>
          </cell>
          <cell r="E1959" t="str">
            <v>910 N 6x30 GRW</v>
          </cell>
          <cell r="F1959" t="str">
            <v>Taco de expansión 910 N 6x30 GRW</v>
          </cell>
          <cell r="G1959" t="str">
            <v>Taco de expansión 910 N 6x30 GRW 6x30mm Poliamida, PA  Consulta la referencia 2349051 en www.obo.es para más detalles técnicos</v>
          </cell>
          <cell r="H1959" t="str">
            <v>0130</v>
          </cell>
          <cell r="I1959" t="str">
            <v>VBS Sistemas roscados y de impacto</v>
          </cell>
        </row>
        <row r="1960">
          <cell r="B1960">
            <v>2349480</v>
          </cell>
          <cell r="C1960" t="str">
            <v>A</v>
          </cell>
          <cell r="D1960">
            <v>45383</v>
          </cell>
          <cell r="E1960" t="str">
            <v>910 F 5x25</v>
          </cell>
          <cell r="F1960" t="str">
            <v>Perno expansion 910 F 5x25</v>
          </cell>
          <cell r="G1960" t="str">
            <v>Perno expansion 910 F 5x25 5x25 Poliamida, PA  Consulta la referencia 2349480 en www.obo.es para más detalles técnicos</v>
          </cell>
          <cell r="H1960" t="str">
            <v>0130</v>
          </cell>
          <cell r="I1960" t="str">
            <v>VBS Sistemas roscados y de impacto</v>
          </cell>
        </row>
        <row r="1961">
          <cell r="B1961">
            <v>2349486</v>
          </cell>
          <cell r="C1961" t="str">
            <v>A</v>
          </cell>
          <cell r="D1961">
            <v>45383</v>
          </cell>
          <cell r="E1961" t="str">
            <v>910 F 10x50</v>
          </cell>
          <cell r="F1961" t="str">
            <v>Perno expansion 910 F 10x50</v>
          </cell>
          <cell r="G1961" t="str">
            <v>Perno expansion 910 F 10x50 10x50 Poliamida, PA  Consulta la referencia 2349486 en www.obo.es para más detalles técnicos</v>
          </cell>
          <cell r="H1961" t="str">
            <v>0130</v>
          </cell>
          <cell r="I1961" t="str">
            <v>VBS Sistemas roscados y de impacto</v>
          </cell>
        </row>
        <row r="1962">
          <cell r="B1962">
            <v>2349488</v>
          </cell>
          <cell r="C1962" t="str">
            <v>A</v>
          </cell>
          <cell r="D1962">
            <v>45383</v>
          </cell>
          <cell r="E1962" t="str">
            <v>910 F 12x60</v>
          </cell>
          <cell r="F1962" t="str">
            <v>Perno expansion 910 F 12x60</v>
          </cell>
          <cell r="G1962" t="str">
            <v>Perno expansion 910 F 12x60 12x60 Poliamida, PA  Consulta la referencia 2349488 en www.obo.es para más detalles técnicos</v>
          </cell>
          <cell r="H1962" t="str">
            <v>0130</v>
          </cell>
          <cell r="I1962" t="str">
            <v>VBS Sistemas roscados y de impacto</v>
          </cell>
        </row>
        <row r="1963">
          <cell r="B1963">
            <v>2350807</v>
          </cell>
          <cell r="C1963" t="str">
            <v>A</v>
          </cell>
          <cell r="D1963">
            <v>45383</v>
          </cell>
          <cell r="E1963" t="str">
            <v>910 SDM M6</v>
          </cell>
          <cell r="F1963" t="str">
            <v>Taco de percusión 910 SDM M6, con rosca M6</v>
          </cell>
          <cell r="G1963" t="str">
            <v>Taco de percusión 910 SDM M6, con rosca M6 M6/6x40mm Poliamida, PA  Consulta la referencia 2350807 en www.obo.es para más detalles técnicos</v>
          </cell>
          <cell r="H1963" t="str">
            <v>0130</v>
          </cell>
          <cell r="I1963" t="str">
            <v>VBS Sistemas roscados y de impacto</v>
          </cell>
        </row>
        <row r="1964">
          <cell r="B1964">
            <v>2351021</v>
          </cell>
          <cell r="C1964" t="str">
            <v>A</v>
          </cell>
          <cell r="D1964">
            <v>45383</v>
          </cell>
          <cell r="E1964" t="str">
            <v>910 SD 5X35</v>
          </cell>
          <cell r="F1964" t="str">
            <v>Taco de percusión 910 SD 5X35</v>
          </cell>
          <cell r="G1964" t="str">
            <v>Taco de percusión 910 SD 5X35 5x35mm Poliamida, PA  Consulta la referencia 2351021 en www.obo.es para más detalles técnicos</v>
          </cell>
          <cell r="H1964" t="str">
            <v>0130</v>
          </cell>
          <cell r="I1964" t="str">
            <v>VBS Sistemas roscados y de impacto</v>
          </cell>
        </row>
        <row r="1965">
          <cell r="B1965">
            <v>2351056</v>
          </cell>
          <cell r="C1965" t="str">
            <v>A</v>
          </cell>
          <cell r="D1965">
            <v>45383</v>
          </cell>
          <cell r="E1965" t="str">
            <v>910 SD 6X35</v>
          </cell>
          <cell r="F1965" t="str">
            <v>Taco de percusión 910 SD 6X35</v>
          </cell>
          <cell r="G1965" t="str">
            <v>Taco de percusión 910 SD 6X35 6x35mm Poliamida, PA  Consulta la referencia 2351056 en www.obo.es para más detalles técnicos</v>
          </cell>
          <cell r="H1965" t="str">
            <v>0130</v>
          </cell>
          <cell r="I1965" t="str">
            <v>VBS Sistemas roscados y de impacto</v>
          </cell>
        </row>
        <row r="1966">
          <cell r="B1966">
            <v>2351064</v>
          </cell>
          <cell r="C1966" t="str">
            <v>A</v>
          </cell>
          <cell r="D1966">
            <v>45383</v>
          </cell>
          <cell r="E1966" t="str">
            <v>910 SD 6X40</v>
          </cell>
          <cell r="F1966" t="str">
            <v>Taco de percusión 910 SD 6X40</v>
          </cell>
          <cell r="G1966" t="str">
            <v>Taco de percusión 910 SD 6X40 6x40mm Poliamida, PA  Consulta la referencia 2351064 en www.obo.es para más detalles técnicos</v>
          </cell>
          <cell r="H1966" t="str">
            <v>0130</v>
          </cell>
          <cell r="I1966" t="str">
            <v>VBS Sistemas roscados y de impacto</v>
          </cell>
        </row>
        <row r="1967">
          <cell r="B1967">
            <v>2351099</v>
          </cell>
          <cell r="C1967" t="str">
            <v>A</v>
          </cell>
          <cell r="D1967">
            <v>45383</v>
          </cell>
          <cell r="E1967" t="str">
            <v>910 SD 8X55</v>
          </cell>
          <cell r="F1967" t="str">
            <v>Taco de percusión 910 SD 8X55</v>
          </cell>
          <cell r="G1967" t="str">
            <v>Taco de percusión 910 SD 8X55 8x55mm Poliamida, PA  Consulta la referencia 2351099 en www.obo.es para más detalles técnicos</v>
          </cell>
          <cell r="H1967" t="str">
            <v>0130</v>
          </cell>
          <cell r="I1967" t="str">
            <v>VBS Sistemas roscados y de impacto</v>
          </cell>
        </row>
        <row r="1968">
          <cell r="B1968">
            <v>2351218</v>
          </cell>
          <cell r="C1968" t="str">
            <v>A</v>
          </cell>
          <cell r="D1968">
            <v>45383</v>
          </cell>
          <cell r="E1968" t="str">
            <v>910 SD-Q 6x40</v>
          </cell>
          <cell r="F1968" t="str">
            <v>Taco de percusión 910 SD-Q 6x40, para tipo 2955</v>
          </cell>
          <cell r="G1968" t="str">
            <v>Taco de percusión 910 SD-Q 6x40, para tipo 2955 6x40mm Poliamida, PA  Consulta la referencia 2351218 en www.obo.es para más detalles técnicos</v>
          </cell>
          <cell r="H1968" t="str">
            <v>0130</v>
          </cell>
          <cell r="I1968" t="str">
            <v>VBS Sistemas roscados y de impacto</v>
          </cell>
        </row>
        <row r="1969">
          <cell r="B1969">
            <v>2351609</v>
          </cell>
          <cell r="C1969" t="str">
            <v>A</v>
          </cell>
          <cell r="D1969">
            <v>45383</v>
          </cell>
          <cell r="E1969" t="str">
            <v>910 STK 6x30</v>
          </cell>
          <cell r="F1969" t="str">
            <v>Taco rápido 910 STK 6x30, para bridas</v>
          </cell>
          <cell r="G1969" t="str">
            <v>Taco rápido 910 STK 6x30, para bridas 6x30mm Poliamida, PA  Consulta la referencia 2351609 en www.obo.es para más detalles técnicos</v>
          </cell>
          <cell r="H1969" t="str">
            <v>0115</v>
          </cell>
          <cell r="I1969" t="str">
            <v>VBS Sistemas de fijación de cables y tubos, plástico</v>
          </cell>
        </row>
        <row r="1970">
          <cell r="B1970">
            <v>2351710</v>
          </cell>
          <cell r="C1970" t="str">
            <v>A</v>
          </cell>
          <cell r="D1970">
            <v>45383</v>
          </cell>
          <cell r="E1970" t="str">
            <v>T0645</v>
          </cell>
          <cell r="F1970" t="str">
            <v>Taco para brida 6x45mm, Negro T0645, sujeción rápida, M6, Nylon</v>
          </cell>
          <cell r="G1970" t="str">
            <v>Taco para brida 6x45mm, Negro T0645, sujeción rápida, M6, Nylon Poliamida, PA Poliamida, PA  Consulta la referencia 2351710 en www.obo.es para más detalles técnicos</v>
          </cell>
          <cell r="H1970" t="str">
            <v>0115</v>
          </cell>
          <cell r="I1970" t="str">
            <v>VBS Sistemas de fijación de cables y tubos, plástico</v>
          </cell>
        </row>
        <row r="1971">
          <cell r="B1971">
            <v>2351714</v>
          </cell>
          <cell r="C1971" t="str">
            <v>A</v>
          </cell>
          <cell r="D1971">
            <v>45383</v>
          </cell>
          <cell r="E1971" t="str">
            <v>T0845</v>
          </cell>
          <cell r="F1971" t="str">
            <v>Taco para brida 8x45mm, Negro T0845, sujeción rápida, M8, Nylon</v>
          </cell>
          <cell r="G1971" t="str">
            <v>Taco para brida 8x45mm, Negro T0845, sujeción rápida, M8, Nylon Poliamida, PA Poliamida, PA  Consulta la referencia 2351714 en www.obo.es para más detalles técnicos</v>
          </cell>
          <cell r="H1971" t="str">
            <v>0115</v>
          </cell>
          <cell r="I1971" t="str">
            <v>VBS Sistemas de fijación de cables y tubos, plástico</v>
          </cell>
        </row>
        <row r="1972">
          <cell r="B1972">
            <v>2360101</v>
          </cell>
          <cell r="C1972" t="str">
            <v>A</v>
          </cell>
          <cell r="D1972">
            <v>45383</v>
          </cell>
          <cell r="E1972" t="str">
            <v>356 100</v>
          </cell>
          <cell r="F1972" t="str">
            <v>Cintas anticorrosivas 356 100, plástico</v>
          </cell>
          <cell r="G1972" t="str">
            <v>Cintas anticorrosivas 356 100, plástico 100mm Petrolato, PETRO  Consulta la referencia 2360101 en www.obo.es para más detalles técnicos</v>
          </cell>
          <cell r="H1972" t="str">
            <v>0220</v>
          </cell>
          <cell r="I1972" t="str">
            <v>TBS Sistemas de puesta a tierra</v>
          </cell>
        </row>
        <row r="1973">
          <cell r="B1973">
            <v>2362970</v>
          </cell>
          <cell r="C1973" t="str">
            <v>A</v>
          </cell>
          <cell r="D1973">
            <v>45383</v>
          </cell>
          <cell r="E1973" t="str">
            <v>ZSF</v>
          </cell>
          <cell r="F1973" t="str">
            <v>Pintura al polvo de cinc ZSF, bote pulverizador</v>
          </cell>
          <cell r="G1973" t="str">
            <v>Pintura al polvo de cinc ZSF, bote pulverizador 400ml   Consulta la referencia 2362970 en www.obo.es para más detalles técnicos</v>
          </cell>
          <cell r="H1973" t="str">
            <v>0415</v>
          </cell>
          <cell r="I1973" t="str">
            <v>KTS Sistema de montaje</v>
          </cell>
        </row>
        <row r="1974">
          <cell r="B1974">
            <v>2363030</v>
          </cell>
          <cell r="C1974" t="str">
            <v>A</v>
          </cell>
          <cell r="D1974">
            <v>45383</v>
          </cell>
          <cell r="E1974" t="str">
            <v>KVMM 250</v>
          </cell>
          <cell r="F1974" t="str">
            <v>Aquasit KVMM 250, gel sellado p/ caja derivación</v>
          </cell>
          <cell r="G1974" t="str">
            <v>Aquasit KVMM 250, gel sellado p/ caja derivación 250 ml   Consulta la referencia 2363030 en www.obo.es para más detalles técnicos</v>
          </cell>
          <cell r="H1974" t="str">
            <v>0110</v>
          </cell>
          <cell r="I1974" t="str">
            <v>VBS Sistema de cajas de derivación</v>
          </cell>
        </row>
        <row r="1975">
          <cell r="B1975">
            <v>2363032</v>
          </cell>
          <cell r="C1975" t="str">
            <v>A</v>
          </cell>
          <cell r="D1975">
            <v>45383</v>
          </cell>
          <cell r="E1975" t="str">
            <v>KVMM 400</v>
          </cell>
          <cell r="F1975" t="str">
            <v>Aquasit KVMM 400, gel sellado p/ caja derivación</v>
          </cell>
          <cell r="G1975" t="str">
            <v>Aquasit KVMM 400, gel sellado p/ caja derivación 400 ml   Consulta la referencia 2363032 en www.obo.es para más detalles técnicos</v>
          </cell>
          <cell r="H1975" t="str">
            <v>0110</v>
          </cell>
          <cell r="I1975" t="str">
            <v>VBS Sistema de cajas de derivación</v>
          </cell>
        </row>
        <row r="1976">
          <cell r="B1976">
            <v>2363034</v>
          </cell>
          <cell r="C1976" t="str">
            <v>A</v>
          </cell>
          <cell r="D1976">
            <v>45383</v>
          </cell>
          <cell r="E1976" t="str">
            <v>KVMM 800</v>
          </cell>
          <cell r="F1976" t="str">
            <v>Aquasit KVMM 800, gel sellado p/ caja derivación</v>
          </cell>
          <cell r="G1976" t="str">
            <v>Aquasit KVMM 800, gel sellado p/ caja derivación 800ml   Consulta la referencia 2363034 en www.obo.es para más detalles técnicos</v>
          </cell>
          <cell r="H1976" t="str">
            <v>0110</v>
          </cell>
          <cell r="I1976" t="str">
            <v>VBS Sistema de cajas de derivación</v>
          </cell>
        </row>
        <row r="1977">
          <cell r="B1977">
            <v>2363036</v>
          </cell>
          <cell r="C1977" t="str">
            <v>A</v>
          </cell>
          <cell r="D1977">
            <v>45383</v>
          </cell>
          <cell r="E1977" t="str">
            <v>KVMM 1600</v>
          </cell>
          <cell r="F1977" t="str">
            <v>Aquasit KVMM 1600, gel sellado p/ caja derivación</v>
          </cell>
          <cell r="G1977" t="str">
            <v>Aquasit KVMM 1600, gel sellado p/ caja derivación 1600 ml   Consulta la referencia 2363036 en www.obo.es para más detalles técnicos</v>
          </cell>
          <cell r="H1977" t="str">
            <v>0110</v>
          </cell>
          <cell r="I1977" t="str">
            <v>VBS Sistema de cajas de derivación</v>
          </cell>
        </row>
        <row r="1978">
          <cell r="B1978">
            <v>2363044</v>
          </cell>
          <cell r="C1978" t="str">
            <v>A</v>
          </cell>
          <cell r="D1978">
            <v>45383</v>
          </cell>
          <cell r="E1978" t="str">
            <v>KVM 250</v>
          </cell>
          <cell r="F1978" t="str">
            <v>Aquasit - cartucho KVM 250, gel sellado p/ caja derivación</v>
          </cell>
          <cell r="G1978" t="str">
            <v>Aquasit - cartucho KVM 250, gel sellado p/ caja derivación 250 ml   Consulta la referencia 2363044 en www.obo.es para más detalles técnicos</v>
          </cell>
          <cell r="H1978" t="str">
            <v>0110</v>
          </cell>
          <cell r="I1978" t="str">
            <v>VBS Sistema de cajas de derivación</v>
          </cell>
        </row>
        <row r="1979">
          <cell r="B1979">
            <v>3031500</v>
          </cell>
          <cell r="C1979" t="str">
            <v>A</v>
          </cell>
          <cell r="D1979">
            <v>45383</v>
          </cell>
          <cell r="E1979" t="str">
            <v>915 RBS M4</v>
          </cell>
          <cell r="F1979" t="str">
            <v>Botador con salvamanos 915 RBS M4, para taco OBO 903/RB</v>
          </cell>
          <cell r="G1979" t="str">
            <v>Botador con salvamanos 915 RBS M4, para taco OBO 903/RB Ø4mm Acero, St  Consulta la referencia 3031500 en www.obo.es para más detalles técnicos</v>
          </cell>
          <cell r="H1979" t="str">
            <v>0130</v>
          </cell>
          <cell r="I1979" t="str">
            <v>VBS Sistemas roscados y de impacto</v>
          </cell>
        </row>
        <row r="1980">
          <cell r="B1980">
            <v>3041204</v>
          </cell>
          <cell r="C1980" t="str">
            <v>A</v>
          </cell>
          <cell r="D1980">
            <v>45383</v>
          </cell>
          <cell r="E1980" t="str">
            <v>1819 20</v>
          </cell>
          <cell r="F1980" t="str">
            <v>Punta para picas de tierra 1819 20, para sistema OMEX</v>
          </cell>
          <cell r="G1980" t="str">
            <v>Punta para picas de tierra 1819 20, para sistema OMEX 20mm  Galvanizado por inmersión en caliente, DIN EN ISO 1461 Consulta la referencia 3041204 en www.obo.es para más detalles técnicos</v>
          </cell>
          <cell r="H1980" t="str">
            <v>0220</v>
          </cell>
          <cell r="I1980" t="str">
            <v>TBS Sistemas de puesta a tierra</v>
          </cell>
        </row>
        <row r="1981">
          <cell r="B1981">
            <v>3041212</v>
          </cell>
          <cell r="C1981" t="str">
            <v>A</v>
          </cell>
          <cell r="D1981">
            <v>45383</v>
          </cell>
          <cell r="E1981" t="str">
            <v>1819 20BP</v>
          </cell>
          <cell r="F1981" t="str">
            <v>Punta para picas de tierra 1819 20BP, para sistemas ST y BP</v>
          </cell>
          <cell r="G1981" t="str">
            <v>Punta para picas de tierra 1819 20BP, para sistemas ST y BP 20mm  Galvanizado por inmersión en caliente, DIN EN ISO 1461 Consulta la referencia 3041212 en www.obo.es para más detalles técnicos</v>
          </cell>
          <cell r="H1981" t="str">
            <v>0220</v>
          </cell>
          <cell r="I1981" t="str">
            <v>TBS Sistemas de puesta a tierra</v>
          </cell>
        </row>
        <row r="1982">
          <cell r="B1982">
            <v>3041255</v>
          </cell>
          <cell r="C1982" t="str">
            <v>A</v>
          </cell>
          <cell r="D1982">
            <v>45383</v>
          </cell>
          <cell r="E1982" t="str">
            <v>1819 25</v>
          </cell>
          <cell r="F1982" t="str">
            <v>Punta para picas de tierra 1819 25, para sistema OMEX</v>
          </cell>
          <cell r="G1982" t="str">
            <v>Punta para picas de tierra 1819 25, para sistema OMEX 25mm  Galvanizado por inmersión en caliente, DIN EN ISO 1461 Consulta la referencia 3041255 en www.obo.es para más detalles técnicos</v>
          </cell>
          <cell r="H1982" t="str">
            <v>0220</v>
          </cell>
          <cell r="I1982" t="str">
            <v>TBS Sistemas de puesta a tierra</v>
          </cell>
        </row>
        <row r="1983">
          <cell r="B1983">
            <v>3041409</v>
          </cell>
          <cell r="C1983" t="str">
            <v>A</v>
          </cell>
          <cell r="D1983">
            <v>45383</v>
          </cell>
          <cell r="E1983" t="str">
            <v>LE SPITZE</v>
          </cell>
          <cell r="F1983" t="str">
            <v>Punta para picas de tierra LE SPITZE, p/electr. de tierra LightEarth</v>
          </cell>
          <cell r="G1983" t="str">
            <v>Punta para picas de tierra LE SPITZE, p/electr. de tierra LightEarth 25mm Acero, St Galvanizado por inmersión en caliente, DIN EN ISO 1461 Consulta la referencia 3041409 en www.obo.es para más detalles técnicos</v>
          </cell>
          <cell r="H1983" t="str">
            <v>0220</v>
          </cell>
          <cell r="I1983" t="str">
            <v>TBS Sistemas de puesta a tierra</v>
          </cell>
        </row>
        <row r="1984">
          <cell r="B1984">
            <v>3041956</v>
          </cell>
          <cell r="C1984" t="str">
            <v>A</v>
          </cell>
          <cell r="D1984">
            <v>45383</v>
          </cell>
          <cell r="E1984" t="str">
            <v>1819 25BP</v>
          </cell>
          <cell r="F1984" t="str">
            <v>Punta para picas de tierra 1819 25BP, para sistemas ST y BP</v>
          </cell>
          <cell r="G1984" t="str">
            <v>Punta para picas de tierra 1819 25BP, para sistemas ST y BP 25mm  Galvanizado por inmersión en caliente, DIN EN ISO 1461 Consulta la referencia 3041956 en www.obo.es para más detalles técnicos</v>
          </cell>
          <cell r="H1984" t="str">
            <v>0220</v>
          </cell>
          <cell r="I1984" t="str">
            <v>TBS Sistemas de puesta a tierra</v>
          </cell>
        </row>
        <row r="1985">
          <cell r="B1985">
            <v>3042200</v>
          </cell>
          <cell r="C1985" t="str">
            <v>A</v>
          </cell>
          <cell r="D1985">
            <v>45383</v>
          </cell>
          <cell r="E1985" t="str">
            <v>1820 20</v>
          </cell>
          <cell r="F1985" t="str">
            <v>Sufridera para picas de tierra 1820 20, para sistema OMEX</v>
          </cell>
          <cell r="G1985" t="str">
            <v>Sufridera para picas de tierra 1820 20, para sistema OMEX 20mm Acero, St  Consulta la referencia 3042200 en www.obo.es para más detalles técnicos</v>
          </cell>
          <cell r="H1985" t="str">
            <v>0220</v>
          </cell>
          <cell r="I1985" t="str">
            <v>TBS Sistemas de puesta a tierra</v>
          </cell>
        </row>
        <row r="1986">
          <cell r="B1986">
            <v>3042251</v>
          </cell>
          <cell r="C1986" t="str">
            <v>A</v>
          </cell>
          <cell r="D1986">
            <v>45383</v>
          </cell>
          <cell r="E1986" t="str">
            <v>1820 25</v>
          </cell>
          <cell r="F1986" t="str">
            <v>Sufridera para picas de tierra 1820 25, para sistema OMEX</v>
          </cell>
          <cell r="G1986" t="str">
            <v>Sufridera para picas de tierra 1820 25, para sistema OMEX 25mm Acero, St  Consulta la referencia 3042251 en www.obo.es para más detalles técnicos</v>
          </cell>
          <cell r="H1986" t="str">
            <v>0220</v>
          </cell>
          <cell r="I1986" t="str">
            <v>TBS Sistemas de puesta a tierra</v>
          </cell>
        </row>
        <row r="1987">
          <cell r="B1987">
            <v>3049205</v>
          </cell>
          <cell r="C1987" t="str">
            <v>A</v>
          </cell>
          <cell r="D1987">
            <v>45383</v>
          </cell>
          <cell r="E1987" t="str">
            <v>311 N-CU 8-10</v>
          </cell>
          <cell r="F1987" t="str">
            <v>Placa de número 311 N-CU 8-10, para puntos de separación</v>
          </cell>
          <cell r="G1987" t="str">
            <v>Placa de número 311 N-CU 8-10, para puntos de separación 8-10mm Cobre, Cu  Consulta la referencia 3049205 en www.obo.es para más detalles técnicos</v>
          </cell>
          <cell r="H1987" t="str">
            <v>0225</v>
          </cell>
          <cell r="I1987" t="str">
            <v>TBS Sistemas de protección contra el rayo</v>
          </cell>
        </row>
        <row r="1988">
          <cell r="B1988">
            <v>3049221</v>
          </cell>
          <cell r="C1988" t="str">
            <v>A</v>
          </cell>
          <cell r="D1988">
            <v>45383</v>
          </cell>
          <cell r="E1988" t="str">
            <v>311 N-VA 8-10</v>
          </cell>
          <cell r="F1988" t="str">
            <v>Placa de número 311 N-VA 8-10, para puntos de separación</v>
          </cell>
          <cell r="G1988" t="str">
            <v>Placa de número 311 N-VA 8-10, para puntos de separación 8-10mm Acero inoxidable, A2  Consulta la referencia 3049221 en www.obo.es para más detalles técnicos</v>
          </cell>
          <cell r="H1988" t="str">
            <v>0225</v>
          </cell>
          <cell r="I1988" t="str">
            <v>TBS Sistemas de protección contra el rayo</v>
          </cell>
        </row>
        <row r="1989">
          <cell r="B1989">
            <v>3100154</v>
          </cell>
          <cell r="C1989" t="str">
            <v>A</v>
          </cell>
          <cell r="D1989">
            <v>45383</v>
          </cell>
          <cell r="E1989" t="str">
            <v>903 15 G</v>
          </cell>
          <cell r="F1989" t="str">
            <v>Clavo OBO 903 15 G, taco de percusión</v>
          </cell>
          <cell r="G1989" t="str">
            <v>Clavo OBO 903 15 G, taco de percusión M6, L15mm Acero, St electrozincado, EN ISO 19598 / EN ISO 4042 Consulta la referencia 3100154 en www.obo.es para más detalles técnicos</v>
          </cell>
          <cell r="H1989" t="str">
            <v>0130</v>
          </cell>
          <cell r="I1989" t="str">
            <v>VBS Sistemas roscados y de impacto</v>
          </cell>
        </row>
        <row r="1990">
          <cell r="B1990">
            <v>3131068</v>
          </cell>
          <cell r="C1990" t="str">
            <v>A</v>
          </cell>
          <cell r="D1990">
            <v>45383</v>
          </cell>
          <cell r="E1990" t="str">
            <v>3100 M6 G</v>
          </cell>
          <cell r="F1990" t="str">
            <v>Espárrago 3100 M6 G</v>
          </cell>
          <cell r="G1990" t="str">
            <v>Espárrago 3100 M6 G M6 Acero, St electrozincado, EN ISO 19598 / EN ISO 4042 Consulta la referencia 3131068 en www.obo.es para más detalles técnicos</v>
          </cell>
          <cell r="H1990" t="str">
            <v>0130</v>
          </cell>
          <cell r="I1990" t="str">
            <v>VBS Sistemas roscados y de impacto</v>
          </cell>
        </row>
        <row r="1991">
          <cell r="B1991">
            <v>3131084</v>
          </cell>
          <cell r="C1991" t="str">
            <v>A</v>
          </cell>
          <cell r="D1991">
            <v>45383</v>
          </cell>
          <cell r="E1991" t="str">
            <v>3100 M8 G</v>
          </cell>
          <cell r="F1991" t="str">
            <v>Espárrago 3100 M8 G</v>
          </cell>
          <cell r="G1991" t="str">
            <v>Espárrago 3100 M8 G M8 Acero, St electrozincado, EN ISO 19598 / EN ISO 4042 Consulta la referencia 3131084 en www.obo.es para más detalles técnicos</v>
          </cell>
          <cell r="H1991" t="str">
            <v>0130</v>
          </cell>
          <cell r="I1991" t="str">
            <v>VBS Sistemas roscados y de impacto</v>
          </cell>
        </row>
        <row r="1992">
          <cell r="B1992">
            <v>3133028</v>
          </cell>
          <cell r="C1992" t="str">
            <v>A</v>
          </cell>
          <cell r="D1992">
            <v>45383</v>
          </cell>
          <cell r="E1992" t="str">
            <v>985 M6 25</v>
          </cell>
          <cell r="F1992" t="str">
            <v>Tirafondo de cabeza roscada 985 M6 25</v>
          </cell>
          <cell r="G1992" t="str">
            <v>Tirafondo de cabeza roscada 985 M6 25 M6x25mm Acero, St electrozincado, EN ISO 19598 / EN ISO 4042 Consulta la referencia 3133028 en www.obo.es para más detalles técnicos</v>
          </cell>
          <cell r="H1992" t="str">
            <v>0130</v>
          </cell>
          <cell r="I1992" t="str">
            <v>VBS Sistemas roscados y de impacto</v>
          </cell>
        </row>
        <row r="1993">
          <cell r="B1993">
            <v>3133036</v>
          </cell>
          <cell r="C1993" t="str">
            <v>A</v>
          </cell>
          <cell r="D1993">
            <v>45383</v>
          </cell>
          <cell r="E1993" t="str">
            <v>985 M6 35</v>
          </cell>
          <cell r="F1993" t="str">
            <v>Tirafondo de cabeza roscada 985 M6 35</v>
          </cell>
          <cell r="G1993" t="str">
            <v>Tirafondo de cabeza roscada 985 M6 35 M6x35mm Acero, St electrozincado, EN ISO 19598 / EN ISO 4042 Consulta la referencia 3133036 en www.obo.es para más detalles técnicos</v>
          </cell>
          <cell r="H1993" t="str">
            <v>0130</v>
          </cell>
          <cell r="I1993" t="str">
            <v>VBS Sistemas roscados y de impacto</v>
          </cell>
        </row>
        <row r="1994">
          <cell r="B1994">
            <v>3133230</v>
          </cell>
          <cell r="C1994" t="str">
            <v>A</v>
          </cell>
          <cell r="D1994">
            <v>45383</v>
          </cell>
          <cell r="E1994" t="str">
            <v>985 M8 35</v>
          </cell>
          <cell r="F1994" t="str">
            <v>Tirafondo de cabeza roscada 985 M8 35</v>
          </cell>
          <cell r="G1994" t="str">
            <v>Tirafondo de cabeza roscada 985 M8 35 M8x35mm Acero, St electrozincado, EN ISO 19598 / EN ISO 4042 Consulta la referencia 3133230 en www.obo.es para más detalles técnicos</v>
          </cell>
          <cell r="H1994" t="str">
            <v>0130</v>
          </cell>
          <cell r="I1994" t="str">
            <v>VBS Sistemas roscados y de impacto</v>
          </cell>
        </row>
        <row r="1995">
          <cell r="B1995">
            <v>3141047</v>
          </cell>
          <cell r="C1995" t="str">
            <v>A</v>
          </cell>
          <cell r="D1995">
            <v>45383</v>
          </cell>
          <cell r="E1995" t="str">
            <v>TR M6 1M G</v>
          </cell>
          <cell r="F1995" t="str">
            <v>Varilla roscada TR M6 1M G</v>
          </cell>
          <cell r="G1995" t="str">
            <v>Varilla roscada TR M6 1M G M6x1000mm Acero, St electrozincado, EN ISO 19598 / EN ISO 4042 Consulta la referencia 3141047 en www.obo.es para más detalles técnicos</v>
          </cell>
          <cell r="H1995" t="str">
            <v>0130</v>
          </cell>
          <cell r="I1995" t="str">
            <v>VBS Sistemas roscados y de impacto</v>
          </cell>
        </row>
        <row r="1996">
          <cell r="B1996">
            <v>3141128</v>
          </cell>
          <cell r="C1996" t="str">
            <v>A</v>
          </cell>
          <cell r="D1996">
            <v>45383</v>
          </cell>
          <cell r="E1996" t="str">
            <v>TR M8 1M G</v>
          </cell>
          <cell r="F1996" t="str">
            <v>Varilla roscada TR M8 1M G</v>
          </cell>
          <cell r="G1996" t="str">
            <v>Varilla roscada TR M8 1M G M8x1000mm Acero, St electrozincado, EN ISO 19598 / EN ISO 4042 Consulta la referencia 3141128 en www.obo.es para más detalles técnicos</v>
          </cell>
          <cell r="H1996" t="str">
            <v>0130</v>
          </cell>
          <cell r="I1996" t="str">
            <v>VBS Sistemas roscados y de impacto</v>
          </cell>
        </row>
        <row r="1997">
          <cell r="B1997">
            <v>3141136</v>
          </cell>
          <cell r="C1997" t="str">
            <v>A</v>
          </cell>
          <cell r="D1997">
            <v>45383</v>
          </cell>
          <cell r="E1997" t="str">
            <v>TR M8 2M G</v>
          </cell>
          <cell r="F1997" t="str">
            <v>Varilla roscada TR M8 2M G</v>
          </cell>
          <cell r="G1997" t="str">
            <v>Varilla roscada TR M8 2M G M8x2000mm Acero, St electrozincado, EN ISO 19598 / EN ISO 4042 Consulta la referencia 3141136 en www.obo.es para más detalles técnicos</v>
          </cell>
          <cell r="H1997" t="str">
            <v>0130</v>
          </cell>
          <cell r="I1997" t="str">
            <v>VBS Sistemas roscados y de impacto</v>
          </cell>
        </row>
        <row r="1998">
          <cell r="B1998">
            <v>3141140</v>
          </cell>
          <cell r="C1998" t="str">
            <v>A</v>
          </cell>
          <cell r="D1998">
            <v>45383</v>
          </cell>
          <cell r="E1998" t="str">
            <v>TR M10 2M G</v>
          </cell>
          <cell r="F1998" t="str">
            <v>Varilla roscada TR M10 2M G</v>
          </cell>
          <cell r="G1998" t="str">
            <v>Varilla roscada TR M10 2M G M10x2000mm Acero, St electrozincado, EN ISO 19598 / EN ISO 4042 Consulta la referencia 3141140 en www.obo.es para más detalles técnicos</v>
          </cell>
          <cell r="H1998" t="str">
            <v>0130</v>
          </cell>
          <cell r="I1998" t="str">
            <v>VBS Sistemas roscados y de impacto</v>
          </cell>
        </row>
        <row r="1999">
          <cell r="B1999">
            <v>3141144</v>
          </cell>
          <cell r="C1999" t="str">
            <v>A</v>
          </cell>
          <cell r="D1999">
            <v>45383</v>
          </cell>
          <cell r="E1999" t="str">
            <v>TR M12 2M G</v>
          </cell>
          <cell r="F1999" t="str">
            <v>Varilla roscada TR M12 2M G</v>
          </cell>
          <cell r="G1999" t="str">
            <v>Varilla roscada TR M12 2M G M12x2000mm Acero, St electrozincado, EN ISO 19598 / EN ISO 4042 Consulta la referencia 3141144 en www.obo.es para más detalles técnicos</v>
          </cell>
          <cell r="H1999" t="str">
            <v>0130</v>
          </cell>
          <cell r="I1999" t="str">
            <v>VBS Sistemas roscados y de impacto</v>
          </cell>
        </row>
        <row r="2000">
          <cell r="B2000">
            <v>3141209</v>
          </cell>
          <cell r="C2000" t="str">
            <v>A</v>
          </cell>
          <cell r="D2000">
            <v>45383</v>
          </cell>
          <cell r="E2000" t="str">
            <v>TR M10 1M G</v>
          </cell>
          <cell r="F2000" t="str">
            <v>Varilla roscada TR M10 1M G</v>
          </cell>
          <cell r="G2000" t="str">
            <v>Varilla roscada TR M10 1M G M10x1000mm Acero, St electrozincado, EN ISO 19598 / EN ISO 4042 Consulta la referencia 3141209 en www.obo.es para más detalles técnicos</v>
          </cell>
          <cell r="H2000" t="str">
            <v>0130</v>
          </cell>
          <cell r="I2000" t="str">
            <v>VBS Sistemas roscados y de impacto</v>
          </cell>
        </row>
        <row r="2001">
          <cell r="B2001">
            <v>3141306</v>
          </cell>
          <cell r="C2001" t="str">
            <v>A</v>
          </cell>
          <cell r="D2001">
            <v>45383</v>
          </cell>
          <cell r="E2001" t="str">
            <v>TR M12 1M G</v>
          </cell>
          <cell r="F2001" t="str">
            <v>Varilla roscada TR M12 1M G</v>
          </cell>
          <cell r="G2001" t="str">
            <v>Varilla roscada TR M12 1M G M12x1000mm Acero, St electrozincado, EN ISO 19598 / EN ISO 4042 Consulta la referencia 3141306 en www.obo.es para más detalles técnicos</v>
          </cell>
          <cell r="H2001" t="str">
            <v>0130</v>
          </cell>
          <cell r="I2001" t="str">
            <v>VBS Sistemas roscados y de impacto</v>
          </cell>
        </row>
        <row r="2002">
          <cell r="B2002">
            <v>3141310</v>
          </cell>
          <cell r="C2002" t="str">
            <v>A</v>
          </cell>
          <cell r="D2002">
            <v>45383</v>
          </cell>
          <cell r="E2002" t="str">
            <v>TR M8 1M A2</v>
          </cell>
          <cell r="F2002" t="str">
            <v>Varilla roscada TR M8 1M A2</v>
          </cell>
          <cell r="G2002" t="str">
            <v>Varilla roscada TR M8 1M A2 M8x1000mm Acero inoxidable 1.4301, A2, 1.4301 Pulido, con tratamiento posterior Consulta la referencia 3141310 en www.obo.es para más detalles técnicos</v>
          </cell>
          <cell r="H2002" t="str">
            <v>0130</v>
          </cell>
          <cell r="I2002" t="str">
            <v>VBS Sistemas roscados y de impacto</v>
          </cell>
        </row>
        <row r="2003">
          <cell r="B2003">
            <v>3141312</v>
          </cell>
          <cell r="C2003" t="str">
            <v>A</v>
          </cell>
          <cell r="D2003">
            <v>45383</v>
          </cell>
          <cell r="E2003" t="str">
            <v>TR M10 1M A2</v>
          </cell>
          <cell r="F2003" t="str">
            <v>Varilla roscada TR M10 1M A2</v>
          </cell>
          <cell r="G2003" t="str">
            <v>Varilla roscada TR M10 1M A2 M10x1000mm Acero inoxidable 1.4301, A2, 1.4301 Pulido, con tratamiento posterior Consulta la referencia 3141312 en www.obo.es para más detalles técnicos</v>
          </cell>
          <cell r="H2003" t="str">
            <v>0130</v>
          </cell>
          <cell r="I2003" t="str">
            <v>VBS Sistemas roscados y de impacto</v>
          </cell>
        </row>
        <row r="2004">
          <cell r="B2004">
            <v>3141314</v>
          </cell>
          <cell r="C2004" t="str">
            <v>A</v>
          </cell>
          <cell r="D2004">
            <v>45383</v>
          </cell>
          <cell r="E2004" t="str">
            <v>TR M12 1M A2</v>
          </cell>
          <cell r="F2004" t="str">
            <v>Varilla roscada TR M12 1M A2</v>
          </cell>
          <cell r="G2004" t="str">
            <v>Varilla roscada TR M12 1M A2 M12x1000mm Acero inoxidable 1.4301, A2, 1.4301 Pulido, con tratamiento posterior Consulta la referencia 3141314 en www.obo.es para más detalles técnicos</v>
          </cell>
          <cell r="H2004" t="str">
            <v>0130</v>
          </cell>
          <cell r="I2004" t="str">
            <v>VBS Sistemas roscados y de impacto</v>
          </cell>
        </row>
        <row r="2005">
          <cell r="B2005">
            <v>3141327</v>
          </cell>
          <cell r="C2005" t="str">
            <v>A</v>
          </cell>
          <cell r="D2005">
            <v>45383</v>
          </cell>
          <cell r="E2005" t="str">
            <v>TR M6 1M A2</v>
          </cell>
          <cell r="F2005" t="str">
            <v>Varilla roscada TR M6 1M A2</v>
          </cell>
          <cell r="G2005" t="str">
            <v>Varilla roscada TR M6 1M A2 M6x1000mm Acero inoxidable 1.4301, A2, 1.4301 Pulido, con tratamiento posterior Consulta la referencia 3141327 en www.obo.es para más detalles técnicos</v>
          </cell>
          <cell r="H2005" t="str">
            <v>0130</v>
          </cell>
          <cell r="I2005" t="str">
            <v>VBS Sistemas roscados y de impacto</v>
          </cell>
        </row>
        <row r="2006">
          <cell r="B2006">
            <v>3141492</v>
          </cell>
          <cell r="C2006" t="str">
            <v>A</v>
          </cell>
          <cell r="D2006">
            <v>45383</v>
          </cell>
          <cell r="E2006" t="str">
            <v>TR M8 1M A4</v>
          </cell>
          <cell r="F2006" t="str">
            <v>Varilla roscada TR M8 1M A4</v>
          </cell>
          <cell r="G2006" t="str">
            <v>Varilla roscada TR M8 1M A4 M8x1000mm Acero inoxidable, A4 Pulido, con tratamiento posterior Consulta la referencia 3141492 en www.obo.es para más detalles técnicos</v>
          </cell>
          <cell r="H2006" t="str">
            <v>0130</v>
          </cell>
          <cell r="I2006" t="str">
            <v>VBS Sistemas roscados y de impacto</v>
          </cell>
        </row>
        <row r="2007">
          <cell r="B2007">
            <v>3153096</v>
          </cell>
          <cell r="C2007" t="str">
            <v>A</v>
          </cell>
          <cell r="D2007">
            <v>45383</v>
          </cell>
          <cell r="E2007" t="str">
            <v>341 M6x10 G</v>
          </cell>
          <cell r="F2007" t="str">
            <v>Tornillo de cabeza cilndrica 341 M6x10 G, accionamiento ranura</v>
          </cell>
          <cell r="G2007" t="str">
            <v>Tornillo de cabeza cilndrica 341 M6x10 G, accionamiento ranura M6x10mm Acero, St electrozincado, EN ISO 19598 / EN ISO 4042 Consulta la referencia 3153096 en www.obo.es para más detalles técnicos</v>
          </cell>
          <cell r="H2007" t="str">
            <v>0130</v>
          </cell>
          <cell r="I2007" t="str">
            <v>VBS Sistemas roscados y de impacto</v>
          </cell>
        </row>
        <row r="2008">
          <cell r="B2008">
            <v>3156024</v>
          </cell>
          <cell r="C2008" t="str">
            <v>A</v>
          </cell>
          <cell r="D2008">
            <v>45383</v>
          </cell>
          <cell r="E2008" t="str">
            <v>HHS M8x20 A4</v>
          </cell>
          <cell r="F2008" t="str">
            <v>Tornillo cabeza hexagonal HHS M8x20 A4</v>
          </cell>
          <cell r="G2008" t="str">
            <v>Tornillo cabeza hexagonal HHS M8x20 A4 M8x20mm Acero inoxidable, A4 Pulido, con tratamiento posterior Consulta la referencia 3156024 en www.obo.es para más detalles técnicos</v>
          </cell>
          <cell r="H2008" t="str">
            <v>0130</v>
          </cell>
          <cell r="I2008" t="str">
            <v>VBS Sistemas roscados y de impacto</v>
          </cell>
        </row>
        <row r="2009">
          <cell r="B2009">
            <v>3156120</v>
          </cell>
          <cell r="C2009" t="str">
            <v>A</v>
          </cell>
          <cell r="D2009">
            <v>45383</v>
          </cell>
          <cell r="E2009" t="str">
            <v>KM M8 A2</v>
          </cell>
          <cell r="F2009" t="str">
            <v>Tuerca hexagonal con collarín KM M8 A2, dentada bajo cabeza</v>
          </cell>
          <cell r="G2009" t="str">
            <v>Tuerca hexagonal con collarín KM M8 A2, dentada bajo cabeza M8 Acero inoxidable, A2 Pulido, con tratamiento posterior Consulta la referencia 3156120 en www.obo.es para más detalles técnicos</v>
          </cell>
          <cell r="H2009" t="str">
            <v>0130</v>
          </cell>
          <cell r="I2009" t="str">
            <v>VBS Sistemas roscados y de impacto</v>
          </cell>
        </row>
        <row r="2010">
          <cell r="B2010">
            <v>3156706</v>
          </cell>
          <cell r="C2010" t="str">
            <v>A</v>
          </cell>
          <cell r="D2010">
            <v>45383</v>
          </cell>
          <cell r="E2010" t="str">
            <v>SKS M6x16 ZL</v>
          </cell>
          <cell r="F2010" t="str">
            <v>Tornillo cabeza hexagonal SKS M6x16 ZL</v>
          </cell>
          <cell r="G2010" t="str">
            <v>Tornillo cabeza hexagonal SKS M6x16 ZL M6x16 Acero, St Lámina de cinc Consulta la referencia 3156706 en www.obo.es para más detalles técnicos</v>
          </cell>
          <cell r="H2010" t="str">
            <v>0130</v>
          </cell>
          <cell r="I2010" t="str">
            <v>VBS Sistemas roscados y de impacto</v>
          </cell>
        </row>
        <row r="2011">
          <cell r="B2011">
            <v>3156708</v>
          </cell>
          <cell r="C2011" t="str">
            <v>A</v>
          </cell>
          <cell r="D2011">
            <v>45383</v>
          </cell>
          <cell r="E2011" t="str">
            <v>SKS M6x20 ZL</v>
          </cell>
          <cell r="F2011" t="str">
            <v>Tornillo cabeza hexagonal SKS M6x20 ZL</v>
          </cell>
          <cell r="G2011" t="str">
            <v>Tornillo cabeza hexagonal SKS M6x20 ZL M6x20 Acero, St Lámina de cinc Consulta la referencia 3156708 en www.obo.es para más detalles técnicos</v>
          </cell>
          <cell r="H2011" t="str">
            <v>0130</v>
          </cell>
          <cell r="I2011" t="str">
            <v>VBS Sistemas roscados y de impacto</v>
          </cell>
        </row>
        <row r="2012">
          <cell r="B2012">
            <v>3156710</v>
          </cell>
          <cell r="C2012" t="str">
            <v>A</v>
          </cell>
          <cell r="D2012">
            <v>45383</v>
          </cell>
          <cell r="E2012" t="str">
            <v>SKS M6x30 ZL</v>
          </cell>
          <cell r="F2012" t="str">
            <v>Tornillo cabeza hexagonal SKS M6x30 ZL</v>
          </cell>
          <cell r="G2012" t="str">
            <v>Tornillo cabeza hexagonal SKS M6x30 ZL M6x30 Acero, St Lámina de cinc Consulta la referencia 3156710 en www.obo.es para más detalles técnicos</v>
          </cell>
          <cell r="H2012" t="str">
            <v>0130</v>
          </cell>
          <cell r="I2012" t="str">
            <v>VBS Sistemas roscados y de impacto</v>
          </cell>
        </row>
        <row r="2013">
          <cell r="B2013">
            <v>3156712</v>
          </cell>
          <cell r="C2013" t="str">
            <v>A</v>
          </cell>
          <cell r="D2013">
            <v>45383</v>
          </cell>
          <cell r="E2013" t="str">
            <v>SKS M6x40 ZL</v>
          </cell>
          <cell r="F2013" t="str">
            <v>Tornillo cabeza hexagonal SKS M6x40 ZL</v>
          </cell>
          <cell r="G2013" t="str">
            <v>Tornillo cabeza hexagonal SKS M6x40 ZL M6x40 Acero, St Lámina de cinc Consulta la referencia 3156712 en www.obo.es para más detalles técnicos</v>
          </cell>
          <cell r="H2013" t="str">
            <v>0130</v>
          </cell>
          <cell r="I2013" t="str">
            <v>VBS Sistemas roscados y de impacto</v>
          </cell>
        </row>
        <row r="2014">
          <cell r="B2014">
            <v>3156715</v>
          </cell>
          <cell r="C2014" t="str">
            <v>A</v>
          </cell>
          <cell r="D2014">
            <v>45383</v>
          </cell>
          <cell r="E2014" t="str">
            <v>SKS M6x55 ZL</v>
          </cell>
          <cell r="F2014" t="str">
            <v>Tornillo cabeza hexagonal SKS M6x55 ZL</v>
          </cell>
          <cell r="G2014" t="str">
            <v>Tornillo cabeza hexagonal SKS M6x55 ZL M6x55 Acero, St Lámina de cinc Consulta la referencia 3156715 en www.obo.es para más detalles técnicos</v>
          </cell>
          <cell r="H2014" t="str">
            <v>0130</v>
          </cell>
          <cell r="I2014" t="str">
            <v>VBS Sistemas roscados y de impacto</v>
          </cell>
        </row>
        <row r="2015">
          <cell r="B2015">
            <v>3156716</v>
          </cell>
          <cell r="C2015" t="str">
            <v>A</v>
          </cell>
          <cell r="D2015">
            <v>45383</v>
          </cell>
          <cell r="E2015" t="str">
            <v>SKS M6x60 ZL</v>
          </cell>
          <cell r="F2015" t="str">
            <v>Tornillo cabeza hexagonal SKS M6x60 ZL</v>
          </cell>
          <cell r="G2015" t="str">
            <v>Tornillo cabeza hexagonal SKS M6x60 ZL M6x60 Acero, St Lámina de cinc Consulta la referencia 3156716 en www.obo.es para más detalles técnicos</v>
          </cell>
          <cell r="H2015" t="str">
            <v>0130</v>
          </cell>
          <cell r="I2015" t="str">
            <v>VBS Sistemas roscados y de impacto</v>
          </cell>
        </row>
        <row r="2016">
          <cell r="B2016">
            <v>3156728</v>
          </cell>
          <cell r="C2016" t="str">
            <v>A</v>
          </cell>
          <cell r="D2016">
            <v>45383</v>
          </cell>
          <cell r="E2016" t="str">
            <v>SKS M8x20 ZL</v>
          </cell>
          <cell r="F2016" t="str">
            <v>Tornillo cabeza hexagonal SKS M8x20 ZL</v>
          </cell>
          <cell r="G2016" t="str">
            <v>Tornillo cabeza hexagonal SKS M8x20 ZL M8x20 Acero, St Lámina de cinc Consulta la referencia 3156728 en www.obo.es para más detalles técnicos</v>
          </cell>
          <cell r="H2016" t="str">
            <v>0130</v>
          </cell>
          <cell r="I2016" t="str">
            <v>VBS Sistemas roscados y de impacto</v>
          </cell>
        </row>
        <row r="2017">
          <cell r="B2017">
            <v>3156730</v>
          </cell>
          <cell r="C2017" t="str">
            <v>A</v>
          </cell>
          <cell r="D2017">
            <v>45383</v>
          </cell>
          <cell r="E2017" t="str">
            <v>SKS M8x30 ZL</v>
          </cell>
          <cell r="F2017" t="str">
            <v>Tornillo cabeza hexagonal SKS M8x30 ZL</v>
          </cell>
          <cell r="G2017" t="str">
            <v>Tornillo cabeza hexagonal SKS M8x30 ZL M8x30 Acero, St Lámina de cinc Consulta la referencia 3156730 en www.obo.es para más detalles técnicos</v>
          </cell>
          <cell r="H2017" t="str">
            <v>0130</v>
          </cell>
          <cell r="I2017" t="str">
            <v>VBS Sistemas roscados y de impacto</v>
          </cell>
        </row>
        <row r="2018">
          <cell r="B2018">
            <v>3156732</v>
          </cell>
          <cell r="C2018" t="str">
            <v>A</v>
          </cell>
          <cell r="D2018">
            <v>45383</v>
          </cell>
          <cell r="E2018" t="str">
            <v>SKS M8x40 ZL</v>
          </cell>
          <cell r="F2018" t="str">
            <v>Tornillo cabeza hexagonal SKS M8x40 ZL</v>
          </cell>
          <cell r="G2018" t="str">
            <v>Tornillo cabeza hexagonal SKS M8x40 ZL M8x40 Acero, St Lámina de cinc Consulta la referencia 3156732 en www.obo.es para más detalles técnicos</v>
          </cell>
          <cell r="H2018" t="str">
            <v>0130</v>
          </cell>
          <cell r="I2018" t="str">
            <v>VBS Sistemas roscados y de impacto</v>
          </cell>
        </row>
        <row r="2019">
          <cell r="B2019">
            <v>3156734</v>
          </cell>
          <cell r="C2019" t="str">
            <v>A</v>
          </cell>
          <cell r="D2019">
            <v>45383</v>
          </cell>
          <cell r="E2019" t="str">
            <v>SKS M8x50 ZL</v>
          </cell>
          <cell r="F2019" t="str">
            <v>Tornillo cabeza hexagonal SKS M8x50 ZL</v>
          </cell>
          <cell r="G2019" t="str">
            <v>Tornillo cabeza hexagonal SKS M8x50 ZL M8x50 Acero, St Lámina de cinc Consulta la referencia 3156734 en www.obo.es para más detalles técnicos</v>
          </cell>
          <cell r="H2019" t="str">
            <v>0130</v>
          </cell>
          <cell r="I2019" t="str">
            <v>VBS Sistemas roscados y de impacto</v>
          </cell>
        </row>
        <row r="2020">
          <cell r="B2020">
            <v>3156736</v>
          </cell>
          <cell r="C2020" t="str">
            <v>A</v>
          </cell>
          <cell r="D2020">
            <v>45383</v>
          </cell>
          <cell r="E2020" t="str">
            <v>SKS M8x60 ZL</v>
          </cell>
          <cell r="F2020" t="str">
            <v>Tornillo cabeza hexagonal SKS M8x60 ZL</v>
          </cell>
          <cell r="G2020" t="str">
            <v>Tornillo cabeza hexagonal SKS M8x60 ZL M8x60 Acero, St Lámina de cinc Consulta la referencia 3156736 en www.obo.es para más detalles técnicos</v>
          </cell>
          <cell r="H2020" t="str">
            <v>0130</v>
          </cell>
          <cell r="I2020" t="str">
            <v>VBS Sistemas roscados y de impacto</v>
          </cell>
        </row>
        <row r="2021">
          <cell r="B2021">
            <v>3156738</v>
          </cell>
          <cell r="C2021" t="str">
            <v>A</v>
          </cell>
          <cell r="D2021">
            <v>45383</v>
          </cell>
          <cell r="E2021" t="str">
            <v>SKS M8x80 ZL</v>
          </cell>
          <cell r="F2021" t="str">
            <v>Tornillo cabeza hexagonal SKS M8x80 ZL</v>
          </cell>
          <cell r="G2021" t="str">
            <v>Tornillo cabeza hexagonal SKS M8x80 ZL M8x80 Acero, St Lámina de cinc Consulta la referencia 3156738 en www.obo.es para más detalles técnicos</v>
          </cell>
          <cell r="H2021" t="str">
            <v>0130</v>
          </cell>
          <cell r="I2021" t="str">
            <v>VBS Sistemas roscados y de impacto</v>
          </cell>
        </row>
        <row r="2022">
          <cell r="B2022">
            <v>3156758</v>
          </cell>
          <cell r="C2022" t="str">
            <v>A</v>
          </cell>
          <cell r="D2022">
            <v>45383</v>
          </cell>
          <cell r="E2022" t="str">
            <v>SKS M10x20 ZL</v>
          </cell>
          <cell r="F2022" t="str">
            <v>Tornillo cabeza hexagonal SKS M10x20 ZL</v>
          </cell>
          <cell r="G2022" t="str">
            <v>Tornillo cabeza hexagonal SKS M10x20 ZL M10x20 Acero, St Lámina de cinc Consulta la referencia 3156758 en www.obo.es para más detalles técnicos</v>
          </cell>
          <cell r="H2022" t="str">
            <v>0130</v>
          </cell>
          <cell r="I2022" t="str">
            <v>VBS Sistemas roscados y de impacto</v>
          </cell>
        </row>
        <row r="2023">
          <cell r="B2023">
            <v>3156760</v>
          </cell>
          <cell r="C2023" t="str">
            <v>A</v>
          </cell>
          <cell r="D2023">
            <v>45383</v>
          </cell>
          <cell r="E2023" t="str">
            <v>SKS M10x30 ZL</v>
          </cell>
          <cell r="F2023" t="str">
            <v>Tornillo cabeza hexagonal SKS M10x30 ZL</v>
          </cell>
          <cell r="G2023" t="str">
            <v>Tornillo cabeza hexagonal SKS M10x30 ZL M10x30 Acero, St Lámina de cinc Consulta la referencia 3156760 en www.obo.es para más detalles técnicos</v>
          </cell>
          <cell r="H2023" t="str">
            <v>0130</v>
          </cell>
          <cell r="I2023" t="str">
            <v>VBS Sistemas roscados y de impacto</v>
          </cell>
        </row>
        <row r="2024">
          <cell r="B2024">
            <v>3156762</v>
          </cell>
          <cell r="C2024" t="str">
            <v>A</v>
          </cell>
          <cell r="D2024">
            <v>45383</v>
          </cell>
          <cell r="E2024" t="str">
            <v>SKS M10x40 ZL</v>
          </cell>
          <cell r="F2024" t="str">
            <v>Tornillo cabeza hexagonal SKS M10x40 ZL</v>
          </cell>
          <cell r="G2024" t="str">
            <v>Tornillo cabeza hexagonal SKS M10x40 ZL M10x40 Acero, St Lámina de cinc Consulta la referencia 3156762 en www.obo.es para más detalles técnicos</v>
          </cell>
          <cell r="H2024" t="str">
            <v>0130</v>
          </cell>
          <cell r="I2024" t="str">
            <v>VBS Sistemas roscados y de impacto</v>
          </cell>
        </row>
        <row r="2025">
          <cell r="B2025">
            <v>3156764</v>
          </cell>
          <cell r="C2025" t="str">
            <v>A</v>
          </cell>
          <cell r="D2025">
            <v>45383</v>
          </cell>
          <cell r="E2025" t="str">
            <v>SKS M10x50 ZL</v>
          </cell>
          <cell r="F2025" t="str">
            <v>Tornillo cabeza hexagonal SKS M10x50 ZL</v>
          </cell>
          <cell r="G2025" t="str">
            <v>Tornillo cabeza hexagonal SKS M10x50 ZL M10x50 Acero, St Lámina de cinc Consulta la referencia 3156764 en www.obo.es para más detalles técnicos</v>
          </cell>
          <cell r="H2025" t="str">
            <v>0130</v>
          </cell>
          <cell r="I2025" t="str">
            <v>VBS Sistemas roscados y de impacto</v>
          </cell>
        </row>
        <row r="2026">
          <cell r="B2026">
            <v>3156766</v>
          </cell>
          <cell r="C2026" t="str">
            <v>A</v>
          </cell>
          <cell r="D2026">
            <v>45383</v>
          </cell>
          <cell r="E2026" t="str">
            <v>SKS M10x60 ZL</v>
          </cell>
          <cell r="F2026" t="str">
            <v>Tornillo cabeza hexagonal SKS M10x60 ZL</v>
          </cell>
          <cell r="G2026" t="str">
            <v>Tornillo cabeza hexagonal SKS M10x60 ZL M10x60 Acero, St Lámina de cinc Consulta la referencia 3156766 en www.obo.es para más detalles técnicos</v>
          </cell>
          <cell r="H2026" t="str">
            <v>0130</v>
          </cell>
          <cell r="I2026" t="str">
            <v>VBS Sistemas roscados y de impacto</v>
          </cell>
        </row>
        <row r="2027">
          <cell r="B2027">
            <v>3156768</v>
          </cell>
          <cell r="C2027" t="str">
            <v>A</v>
          </cell>
          <cell r="D2027">
            <v>45383</v>
          </cell>
          <cell r="E2027" t="str">
            <v>SKS M10x70 ZL</v>
          </cell>
          <cell r="F2027" t="str">
            <v>Tornillo cabeza hexagonal SKS M10x70 ZL</v>
          </cell>
          <cell r="G2027" t="str">
            <v>Tornillo cabeza hexagonal SKS M10x70 ZL M10x70 Acero, St Lámina de cinc Consulta la referencia 3156768 en www.obo.es para más detalles técnicos</v>
          </cell>
          <cell r="H2027" t="str">
            <v>0130</v>
          </cell>
          <cell r="I2027" t="str">
            <v>VBS Sistemas roscados y de impacto</v>
          </cell>
        </row>
        <row r="2028">
          <cell r="B2028">
            <v>3156770</v>
          </cell>
          <cell r="C2028" t="str">
            <v>A</v>
          </cell>
          <cell r="D2028">
            <v>45383</v>
          </cell>
          <cell r="E2028" t="str">
            <v>SKS M10x80 ZL</v>
          </cell>
          <cell r="F2028" t="str">
            <v>Tornillo cabeza hexagonal SKS M10x80 ZL</v>
          </cell>
          <cell r="G2028" t="str">
            <v>Tornillo cabeza hexagonal SKS M10x80 ZL M10x80 Acero, St Lámina de cinc Consulta la referencia 3156770 en www.obo.es para más detalles técnicos</v>
          </cell>
          <cell r="H2028" t="str">
            <v>0130</v>
          </cell>
          <cell r="I2028" t="str">
            <v>VBS Sistemas roscados y de impacto</v>
          </cell>
        </row>
        <row r="2029">
          <cell r="B2029">
            <v>3156774</v>
          </cell>
          <cell r="C2029" t="str">
            <v>A</v>
          </cell>
          <cell r="D2029">
            <v>45383</v>
          </cell>
          <cell r="E2029" t="str">
            <v>SKS M10x100 ZL</v>
          </cell>
          <cell r="F2029" t="str">
            <v>Tornillo cabeza hexagonal SKS M10x100 ZL</v>
          </cell>
          <cell r="G2029" t="str">
            <v>Tornillo cabeza hexagonal SKS M10x100 ZL M10x100 Acero, St Lámina de cinc Consulta la referencia 3156774 en www.obo.es para más detalles técnicos</v>
          </cell>
          <cell r="H2029" t="str">
            <v>0130</v>
          </cell>
          <cell r="I2029" t="str">
            <v>VBS Sistemas roscados y de impacto</v>
          </cell>
        </row>
        <row r="2030">
          <cell r="B2030">
            <v>3156788</v>
          </cell>
          <cell r="C2030" t="str">
            <v>A</v>
          </cell>
          <cell r="D2030">
            <v>45383</v>
          </cell>
          <cell r="E2030" t="str">
            <v>SKS M12x30 ZL</v>
          </cell>
          <cell r="F2030" t="str">
            <v>Tornillo cabeza hexagonal SKS M12x30 ZL</v>
          </cell>
          <cell r="G2030" t="str">
            <v>Tornillo cabeza hexagonal SKS M12x30 ZL M12x30 Acero, St Lámina de cinc Consulta la referencia 3156788 en www.obo.es para más detalles técnicos</v>
          </cell>
          <cell r="H2030" t="str">
            <v>0130</v>
          </cell>
          <cell r="I2030" t="str">
            <v>VBS Sistemas roscados y de impacto</v>
          </cell>
        </row>
        <row r="2031">
          <cell r="B2031">
            <v>3156790</v>
          </cell>
          <cell r="C2031" t="str">
            <v>A</v>
          </cell>
          <cell r="D2031">
            <v>45383</v>
          </cell>
          <cell r="E2031" t="str">
            <v>SKS M12x40 ZL</v>
          </cell>
          <cell r="F2031" t="str">
            <v>Tornillo cabeza hexagonal SKS M12x40 ZL</v>
          </cell>
          <cell r="G2031" t="str">
            <v>Tornillo cabeza hexagonal SKS M12x40 ZL M12x40 Acero, St Lámina de cinc Consulta la referencia 3156790 en www.obo.es para más detalles técnicos</v>
          </cell>
          <cell r="H2031" t="str">
            <v>0130</v>
          </cell>
          <cell r="I2031" t="str">
            <v>VBS Sistemas roscados y de impacto</v>
          </cell>
        </row>
        <row r="2032">
          <cell r="B2032">
            <v>3156792</v>
          </cell>
          <cell r="C2032" t="str">
            <v>A</v>
          </cell>
          <cell r="D2032">
            <v>45383</v>
          </cell>
          <cell r="E2032" t="str">
            <v>SKS M12x50 ZL</v>
          </cell>
          <cell r="F2032" t="str">
            <v>Tornillo cabeza hexagonal SKS M12x50 ZL</v>
          </cell>
          <cell r="G2032" t="str">
            <v>Tornillo cabeza hexagonal SKS M12x50 ZL M12x50 Acero, St Lámina de cinc Consulta la referencia 3156792 en www.obo.es para más detalles técnicos</v>
          </cell>
          <cell r="H2032" t="str">
            <v>0130</v>
          </cell>
          <cell r="I2032" t="str">
            <v>VBS Sistemas roscados y de impacto</v>
          </cell>
        </row>
        <row r="2033">
          <cell r="B2033">
            <v>3156794</v>
          </cell>
          <cell r="C2033" t="str">
            <v>A</v>
          </cell>
          <cell r="D2033">
            <v>45383</v>
          </cell>
          <cell r="E2033" t="str">
            <v>SKS M12x60 ZL</v>
          </cell>
          <cell r="F2033" t="str">
            <v>Tornillo cabeza hexagonal SKS M12x60 ZL</v>
          </cell>
          <cell r="G2033" t="str">
            <v>Tornillo cabeza hexagonal SKS M12x60 ZL M12x60 Acero, St Lámina de cinc Consulta la referencia 3156794 en www.obo.es para más detalles técnicos</v>
          </cell>
          <cell r="H2033" t="str">
            <v>0130</v>
          </cell>
          <cell r="I2033" t="str">
            <v>VBS Sistemas roscados y de impacto</v>
          </cell>
        </row>
        <row r="2034">
          <cell r="B2034">
            <v>3156796</v>
          </cell>
          <cell r="C2034" t="str">
            <v>A</v>
          </cell>
          <cell r="D2034">
            <v>45383</v>
          </cell>
          <cell r="E2034" t="str">
            <v>SKS M12x80 ZL</v>
          </cell>
          <cell r="F2034" t="str">
            <v>Tornillo cabeza hexagonal SKS M12x80 ZL</v>
          </cell>
          <cell r="G2034" t="str">
            <v>Tornillo cabeza hexagonal SKS M12x80 ZL M12x80 Acero, St Lámina de cinc Consulta la referencia 3156796 en www.obo.es para más detalles técnicos</v>
          </cell>
          <cell r="H2034" t="str">
            <v>0130</v>
          </cell>
          <cell r="I2034" t="str">
            <v>VBS Sistemas roscados y de impacto</v>
          </cell>
        </row>
        <row r="2035">
          <cell r="B2035">
            <v>3156799</v>
          </cell>
          <cell r="C2035" t="str">
            <v>A</v>
          </cell>
          <cell r="D2035">
            <v>45383</v>
          </cell>
          <cell r="E2035" t="str">
            <v>SKS M12x100 ZL</v>
          </cell>
          <cell r="F2035" t="str">
            <v>Tornillo cabeza hexagonal SKS M12x100 ZL</v>
          </cell>
          <cell r="G2035" t="str">
            <v>Tornillo cabeza hexagonal SKS M12x100 ZL M12x100 Acero, St Lámina de cinc Consulta la referencia 3156799 en www.obo.es para más detalles técnicos</v>
          </cell>
          <cell r="H2035" t="str">
            <v>0130</v>
          </cell>
          <cell r="I2035" t="str">
            <v>VBS Sistemas roscados y de impacto</v>
          </cell>
        </row>
        <row r="2036">
          <cell r="B2036">
            <v>3158306</v>
          </cell>
          <cell r="C2036" t="str">
            <v>A</v>
          </cell>
          <cell r="D2036">
            <v>45383</v>
          </cell>
          <cell r="E2036" t="str">
            <v>HHS M8x30 G</v>
          </cell>
          <cell r="F2036" t="str">
            <v>Tornillo cabeza hexagonal HHS M8x30 G</v>
          </cell>
          <cell r="G2036" t="str">
            <v>Tornillo cabeza hexagonal HHS M8x30 G M8x30mm Acero, St electrozincado, EN ISO 19598 / EN ISO 4042 Consulta la referencia 3158306 en www.obo.es para más detalles técnicos</v>
          </cell>
          <cell r="H2036" t="str">
            <v>0130</v>
          </cell>
          <cell r="I2036" t="str">
            <v>VBS Sistemas roscados y de impacto</v>
          </cell>
        </row>
        <row r="2037">
          <cell r="B2037">
            <v>3158632</v>
          </cell>
          <cell r="C2037" t="str">
            <v>A</v>
          </cell>
          <cell r="D2037">
            <v>45383</v>
          </cell>
          <cell r="E2037" t="str">
            <v>SKS 8x20 F</v>
          </cell>
          <cell r="F2037" t="str">
            <v>Tornillo cabeza hexagonal SKS 8x20 F, con tuerca y arandelas</v>
          </cell>
          <cell r="G2037" t="str">
            <v>Tornillo cabeza hexagonal SKS 8x20 F, con tuerca y arandelas M8x20 Acero, St galvanizado en caliente, DIN 267, Teil 10 Consulta la referencia 3158632 en www.obo.es para más detalles técnicos</v>
          </cell>
          <cell r="H2037" t="str">
            <v>0415</v>
          </cell>
          <cell r="I2037" t="str">
            <v>KTS Sistema de montaje</v>
          </cell>
        </row>
        <row r="2038">
          <cell r="B2038">
            <v>3158640</v>
          </cell>
          <cell r="C2038" t="str">
            <v>A</v>
          </cell>
          <cell r="D2038">
            <v>45383</v>
          </cell>
          <cell r="E2038" t="str">
            <v>SKS 8x30 F</v>
          </cell>
          <cell r="F2038" t="str">
            <v>Tornillo cabeza hexagonal SKS 8x30 F, con tuerca y arandelas</v>
          </cell>
          <cell r="G2038" t="str">
            <v>Tornillo cabeza hexagonal SKS 8x30 F, con tuerca y arandelas M8x30 Acero, St galvanizado en caliente, DIN 267, Teil 10 Consulta la referencia 3158640 en www.obo.es para más detalles técnicos</v>
          </cell>
          <cell r="H2038" t="str">
            <v>0415</v>
          </cell>
          <cell r="I2038" t="str">
            <v>KTS Sistema de montaje</v>
          </cell>
        </row>
        <row r="2039">
          <cell r="B2039">
            <v>3160734</v>
          </cell>
          <cell r="C2039" t="str">
            <v>A</v>
          </cell>
          <cell r="D2039">
            <v>45383</v>
          </cell>
          <cell r="E2039" t="str">
            <v>SKS 10x25 F</v>
          </cell>
          <cell r="F2039" t="str">
            <v>Tornillo cabeza hexagonal SKS 10x25 F, con tuerca y arandelas</v>
          </cell>
          <cell r="G2039" t="str">
            <v>Tornillo cabeza hexagonal SKS 10x25 F, con tuerca y arandelas M10x25 Acero, St galvanizado en caliente, DIN 267, Teil 10 Consulta la referencia 3160734 en www.obo.es para más detalles técnicos</v>
          </cell>
          <cell r="H2039" t="str">
            <v>0415</v>
          </cell>
          <cell r="I2039" t="str">
            <v>KTS Sistema de montaje</v>
          </cell>
        </row>
        <row r="2040">
          <cell r="B2040">
            <v>3160742</v>
          </cell>
          <cell r="C2040" t="str">
            <v>A</v>
          </cell>
          <cell r="D2040">
            <v>45383</v>
          </cell>
          <cell r="E2040" t="str">
            <v>SKS 10x30 F</v>
          </cell>
          <cell r="F2040" t="str">
            <v>Tornillo cabeza hexagonal SKS 10x30 F, con tuerca y arandelas</v>
          </cell>
          <cell r="G2040" t="str">
            <v>Tornillo cabeza hexagonal SKS 10x30 F, con tuerca y arandelas M10x30 Acero, St galvanizado en caliente, DIN 267, Teil 10 Consulta la referencia 3160742 en www.obo.es para más detalles técnicos</v>
          </cell>
          <cell r="H2040" t="str">
            <v>0415</v>
          </cell>
          <cell r="I2040" t="str">
            <v>KTS Sistema de montaje</v>
          </cell>
        </row>
        <row r="2041">
          <cell r="B2041">
            <v>3160750</v>
          </cell>
          <cell r="C2041" t="str">
            <v>A</v>
          </cell>
          <cell r="D2041">
            <v>45383</v>
          </cell>
          <cell r="E2041" t="str">
            <v>SKS 10x40 F</v>
          </cell>
          <cell r="F2041" t="str">
            <v>Tornillo cabeza hexagonal SKS 10x40 F, con tuerca y arandelas</v>
          </cell>
          <cell r="G2041" t="str">
            <v>Tornillo cabeza hexagonal SKS 10x40 F, con tuerca y arandelas M10x40 Acero, St galvanizado en caliente, DIN 267, Teil 10 Consulta la referencia 3160750 en www.obo.es para más detalles técnicos</v>
          </cell>
          <cell r="H2041" t="str">
            <v>0415</v>
          </cell>
          <cell r="I2041" t="str">
            <v>KTS Sistema de montaje</v>
          </cell>
        </row>
        <row r="2042">
          <cell r="B2042">
            <v>3160793</v>
          </cell>
          <cell r="C2042" t="str">
            <v>A</v>
          </cell>
          <cell r="D2042">
            <v>45383</v>
          </cell>
          <cell r="E2042" t="str">
            <v>SKS 10x120 F</v>
          </cell>
          <cell r="F2042" t="str">
            <v>Tornillo cabeza hexagonal SKS 10x120 F, con tuerca y arandelas</v>
          </cell>
          <cell r="G2042" t="str">
            <v>Tornillo cabeza hexagonal SKS 10x120 F, con tuerca y arandelas M10x120 Acero, St galvanizado en caliente, DIN 267, Teil 10 Consulta la referencia 3160793 en www.obo.es para más detalles técnicos</v>
          </cell>
          <cell r="H2042" t="str">
            <v>0415</v>
          </cell>
          <cell r="I2042" t="str">
            <v>KTS Sistema de montaje</v>
          </cell>
        </row>
        <row r="2043">
          <cell r="B2043">
            <v>3163091</v>
          </cell>
          <cell r="C2043" t="str">
            <v>A</v>
          </cell>
          <cell r="D2043">
            <v>45383</v>
          </cell>
          <cell r="E2043" t="str">
            <v>SKS 12x30 F</v>
          </cell>
          <cell r="F2043" t="str">
            <v>Tornillo cabeza hexagonal SKS 12x30 F, con tuerca y arandelas</v>
          </cell>
          <cell r="G2043" t="str">
            <v>Tornillo cabeza hexagonal SKS 12x30 F, con tuerca y arandelas M12x30 Acero, St galvanizado en caliente, DIN 267, Teil 10 Consulta la referencia 3163091 en www.obo.es para más detalles técnicos</v>
          </cell>
          <cell r="H2043" t="str">
            <v>0415</v>
          </cell>
          <cell r="I2043" t="str">
            <v>KTS Sistema de montaje</v>
          </cell>
        </row>
        <row r="2044">
          <cell r="B2044">
            <v>3163113</v>
          </cell>
          <cell r="C2044" t="str">
            <v>A</v>
          </cell>
          <cell r="D2044">
            <v>45383</v>
          </cell>
          <cell r="E2044" t="str">
            <v>SKS 12x40 F</v>
          </cell>
          <cell r="F2044" t="str">
            <v>Tornillo cabeza hexagonal SKS 12x40 F, con tuerca y arandelas</v>
          </cell>
          <cell r="G2044" t="str">
            <v>Tornillo cabeza hexagonal SKS 12x40 F, con tuerca y arandelas M12x40 Acero, St galvanizado en caliente, DIN 267, Teil 10 Consulta la referencia 3163113 en www.obo.es para más detalles técnicos</v>
          </cell>
          <cell r="H2044" t="str">
            <v>0415</v>
          </cell>
          <cell r="I2044" t="str">
            <v>KTS Sistema de montaje</v>
          </cell>
        </row>
        <row r="2045">
          <cell r="B2045">
            <v>3163156</v>
          </cell>
          <cell r="C2045" t="str">
            <v>A</v>
          </cell>
          <cell r="D2045">
            <v>45383</v>
          </cell>
          <cell r="E2045" t="str">
            <v>SKS 12x60 F</v>
          </cell>
          <cell r="F2045" t="str">
            <v>Tornillo cabeza hexagonal SKS 12x60 F, con tuerca y arandelas</v>
          </cell>
          <cell r="G2045" t="str">
            <v>Tornillo cabeza hexagonal SKS 12x60 F, con tuerca y arandelas M12x60 Acero, St galvanizado en caliente, DIN 267, Teil 10 Consulta la referencia 3163156 en www.obo.es para más detalles técnicos</v>
          </cell>
          <cell r="H2045" t="str">
            <v>0415</v>
          </cell>
          <cell r="I2045" t="str">
            <v>KTS Sistema de montaje</v>
          </cell>
        </row>
        <row r="2046">
          <cell r="B2046">
            <v>3164972</v>
          </cell>
          <cell r="C2046" t="str">
            <v>A</v>
          </cell>
          <cell r="D2046">
            <v>45383</v>
          </cell>
          <cell r="E2046" t="str">
            <v>7380T M6x20 A2</v>
          </cell>
          <cell r="F2046" t="str">
            <v>Tornillo cab. cilín abombada 7380T M6x20 A2, Aplanado, ISO7380-1 con TX30</v>
          </cell>
          <cell r="G2046" t="str">
            <v>Tornillo cab. cilín abombada 7380T M6x20 A2, Aplanado, ISO7380-1 con TX30 M6x20mm Acero inoxidable, A2 Pulido, con tratamiento posterior Consulta la referencia 3164972 en www.obo.es para más detalles técnicos</v>
          </cell>
          <cell r="H2046" t="str">
            <v>0130</v>
          </cell>
          <cell r="I2046" t="str">
            <v>VBS Sistemas roscados y de impacto</v>
          </cell>
        </row>
        <row r="2047">
          <cell r="B2047">
            <v>3168905</v>
          </cell>
          <cell r="C2047" t="str">
            <v>A</v>
          </cell>
          <cell r="D2047">
            <v>45383</v>
          </cell>
          <cell r="E2047" t="str">
            <v>341 M6x16 A2</v>
          </cell>
          <cell r="F2047" t="str">
            <v>Tornillo de cabeza cilndrica 341 M6x16 A2</v>
          </cell>
          <cell r="G2047" t="str">
            <v>Tornillo de cabeza cilndrica 341 M6x16 A2 M6x16mm Acero inoxidable, A2  Consulta la referencia 3168905 en www.obo.es para más detalles técnicos</v>
          </cell>
          <cell r="H2047" t="str">
            <v>0130</v>
          </cell>
          <cell r="I2047" t="str">
            <v>VBS Sistemas roscados y de impacto</v>
          </cell>
        </row>
        <row r="2048">
          <cell r="B2048">
            <v>3175608</v>
          </cell>
          <cell r="C2048" t="str">
            <v>A</v>
          </cell>
          <cell r="D2048">
            <v>45383</v>
          </cell>
          <cell r="E2048" t="str">
            <v>FRSB M8x35 A2</v>
          </cell>
          <cell r="F2048" t="str">
            <v>Tornillo de cabeza alomada FRSB M8x35 A2, con tuerca multiuso</v>
          </cell>
          <cell r="G2048" t="str">
            <v>Tornillo de cabeza alomada FRSB M8x35 A2, con tuerca multiuso M8x35/35mm Acero inoxidable, A2 Pulido, con tratamiento posterior Consulta la referencia 3175608 en www.obo.es para más detalles técnicos</v>
          </cell>
          <cell r="H2048" t="str">
            <v>0130</v>
          </cell>
          <cell r="I2048" t="str">
            <v>VBS Sistemas roscados y de impacto</v>
          </cell>
        </row>
        <row r="2049">
          <cell r="B2049">
            <v>3175625</v>
          </cell>
          <cell r="C2049" t="str">
            <v>A</v>
          </cell>
          <cell r="D2049">
            <v>45383</v>
          </cell>
          <cell r="E2049" t="str">
            <v>FRSB M10x25 A2</v>
          </cell>
          <cell r="F2049" t="str">
            <v>Tornillo de cabeza alomada FRSB M10x25 A2, con tuerca multiuso</v>
          </cell>
          <cell r="G2049" t="str">
            <v>Tornillo de cabeza alomada FRSB M10x25 A2, con tuerca multiuso M10x25/25mm Acero inoxidable, A2 Pulido, con tratamiento posterior Consulta la referencia 3175625 en www.obo.es para más detalles técnicos</v>
          </cell>
          <cell r="H2049" t="str">
            <v>0130</v>
          </cell>
          <cell r="I2049" t="str">
            <v>VBS Sistemas roscados y de impacto</v>
          </cell>
        </row>
        <row r="2050">
          <cell r="B2050">
            <v>3188043</v>
          </cell>
          <cell r="C2050" t="str">
            <v>A</v>
          </cell>
          <cell r="D2050">
            <v>45383</v>
          </cell>
          <cell r="E2050" t="str">
            <v>HHWS 6x40 G</v>
          </cell>
          <cell r="F2050" t="str">
            <v>Tirafondo hexagonal HHWS 6x40 G</v>
          </cell>
          <cell r="G2050" t="str">
            <v>Tirafondo hexagonal HHWS 6x40 G 6x40mm Acero, St electrozincado, EN ISO 19598 / EN ISO 4042 Consulta la referencia 3188043 en www.obo.es para más detalles técnicos</v>
          </cell>
          <cell r="H2050" t="str">
            <v>0130</v>
          </cell>
          <cell r="I2050" t="str">
            <v>VBS Sistemas roscados y de impacto</v>
          </cell>
        </row>
        <row r="2051">
          <cell r="B2051">
            <v>3188051</v>
          </cell>
          <cell r="C2051" t="str">
            <v>A</v>
          </cell>
          <cell r="D2051">
            <v>45383</v>
          </cell>
          <cell r="E2051" t="str">
            <v>HHWS 6x50 G</v>
          </cell>
          <cell r="F2051" t="str">
            <v>Tirafondo hexagonal HHWS 6x50 G</v>
          </cell>
          <cell r="G2051" t="str">
            <v>Tirafondo hexagonal HHWS 6x50 G 6x50mm Acero, St electrozincado, EN ISO 19598 / EN ISO 4042 Consulta la referencia 3188051 en www.obo.es para más detalles técnicos</v>
          </cell>
          <cell r="H2051" t="str">
            <v>0130</v>
          </cell>
          <cell r="I2051" t="str">
            <v>VBS Sistemas roscados y de impacto</v>
          </cell>
        </row>
        <row r="2052">
          <cell r="B2052">
            <v>3188078</v>
          </cell>
          <cell r="C2052" t="str">
            <v>A</v>
          </cell>
          <cell r="D2052">
            <v>45383</v>
          </cell>
          <cell r="E2052" t="str">
            <v>HHWS 6x60 G</v>
          </cell>
          <cell r="F2052" t="str">
            <v>Tirafondo hexagonal HHWS 6x60 G</v>
          </cell>
          <cell r="G2052" t="str">
            <v>Tirafondo hexagonal HHWS 6x60 G 6x60mm Acero, St electrozincado, EN ISO 19598 / EN ISO 4042 Consulta la referencia 3188078 en www.obo.es para más detalles técnicos</v>
          </cell>
          <cell r="H2052" t="str">
            <v>0130</v>
          </cell>
          <cell r="I2052" t="str">
            <v>VBS Sistemas roscados y de impacto</v>
          </cell>
        </row>
        <row r="2053">
          <cell r="B2053">
            <v>3188094</v>
          </cell>
          <cell r="C2053" t="str">
            <v>A</v>
          </cell>
          <cell r="D2053">
            <v>45383</v>
          </cell>
          <cell r="E2053" t="str">
            <v>HHWS 6x80 G</v>
          </cell>
          <cell r="F2053" t="str">
            <v>Tirafondo hexagonal HHWS 6x80 G</v>
          </cell>
          <cell r="G2053" t="str">
            <v>Tirafondo hexagonal HHWS 6x80 G 6x80mm Acero, St electrozincado, EN ISO 19598 / EN ISO 4042 Consulta la referencia 3188094 en www.obo.es para más detalles técnicos</v>
          </cell>
          <cell r="H2053" t="str">
            <v>0130</v>
          </cell>
          <cell r="I2053" t="str">
            <v>VBS Sistemas roscados y de impacto</v>
          </cell>
        </row>
        <row r="2054">
          <cell r="B2054">
            <v>3188140</v>
          </cell>
          <cell r="C2054" t="str">
            <v>A</v>
          </cell>
          <cell r="D2054">
            <v>45383</v>
          </cell>
          <cell r="E2054" t="str">
            <v>HHWS 8x40 G</v>
          </cell>
          <cell r="F2054" t="str">
            <v>Tirafondo hexagonal HHWS 8x40 G</v>
          </cell>
          <cell r="G2054" t="str">
            <v>Tirafondo hexagonal HHWS 8x40 G 8x40mm Acero, St electrozincado, EN ISO 19598 / EN ISO 4042 Consulta la referencia 3188140 en www.obo.es para más detalles técnicos</v>
          </cell>
          <cell r="H2054" t="str">
            <v>0130</v>
          </cell>
          <cell r="I2054" t="str">
            <v>VBS Sistemas roscados y de impacto</v>
          </cell>
        </row>
        <row r="2055">
          <cell r="B2055">
            <v>3188159</v>
          </cell>
          <cell r="C2055" t="str">
            <v>A</v>
          </cell>
          <cell r="D2055">
            <v>45383</v>
          </cell>
          <cell r="E2055" t="str">
            <v>HHWS 8x50 G</v>
          </cell>
          <cell r="F2055" t="str">
            <v>Tirafondo hexagonal HHWS 8x50 G</v>
          </cell>
          <cell r="G2055" t="str">
            <v>Tirafondo hexagonal HHWS 8x50 G 8x50mm Acero, St electrozincado, EN ISO 19598 / EN ISO 4042 Consulta la referencia 3188159 en www.obo.es para más detalles técnicos</v>
          </cell>
          <cell r="H2055" t="str">
            <v>0130</v>
          </cell>
          <cell r="I2055" t="str">
            <v>VBS Sistemas roscados y de impacto</v>
          </cell>
        </row>
        <row r="2056">
          <cell r="B2056">
            <v>3188167</v>
          </cell>
          <cell r="C2056" t="str">
            <v>A</v>
          </cell>
          <cell r="D2056">
            <v>45383</v>
          </cell>
          <cell r="E2056" t="str">
            <v>HHWS 8x60 G</v>
          </cell>
          <cell r="F2056" t="str">
            <v>Tirafondo hexagonal HHWS 8x60 G</v>
          </cell>
          <cell r="G2056" t="str">
            <v>Tirafondo hexagonal HHWS 8x60 G 8x60mm Acero, St electrozincado, EN ISO 19598 / EN ISO 4042 Consulta la referencia 3188167 en www.obo.es para más detalles técnicos</v>
          </cell>
          <cell r="H2056" t="str">
            <v>0130</v>
          </cell>
          <cell r="I2056" t="str">
            <v>VBS Sistemas roscados y de impacto</v>
          </cell>
        </row>
        <row r="2057">
          <cell r="B2057">
            <v>3188175</v>
          </cell>
          <cell r="C2057" t="str">
            <v>A</v>
          </cell>
          <cell r="D2057">
            <v>45383</v>
          </cell>
          <cell r="E2057" t="str">
            <v>HHWS 8x70 G</v>
          </cell>
          <cell r="F2057" t="str">
            <v>Tirafondo hexagonal HHWS 8x70 G</v>
          </cell>
          <cell r="G2057" t="str">
            <v>Tirafondo hexagonal HHWS 8x70 G 8x70mm Acero, St electrozincado, EN ISO 19598 / EN ISO 4042 Consulta la referencia 3188175 en www.obo.es para más detalles técnicos</v>
          </cell>
          <cell r="H2057" t="str">
            <v>0130</v>
          </cell>
          <cell r="I2057" t="str">
            <v>VBS Sistemas roscados y de impacto</v>
          </cell>
        </row>
        <row r="2058">
          <cell r="B2058">
            <v>3188183</v>
          </cell>
          <cell r="C2058" t="str">
            <v>A</v>
          </cell>
          <cell r="D2058">
            <v>45383</v>
          </cell>
          <cell r="E2058" t="str">
            <v>HHWS 8x80 G</v>
          </cell>
          <cell r="F2058" t="str">
            <v>Tirafondo hexagonal HHWS 8x80 G</v>
          </cell>
          <cell r="G2058" t="str">
            <v>Tirafondo hexagonal HHWS 8x80 G 8x80mm Acero, St electrozincado, EN ISO 19598 / EN ISO 4042 Consulta la referencia 3188183 en www.obo.es para más detalles técnicos</v>
          </cell>
          <cell r="H2058" t="str">
            <v>0130</v>
          </cell>
          <cell r="I2058" t="str">
            <v>VBS Sistemas roscados y de impacto</v>
          </cell>
        </row>
        <row r="2059">
          <cell r="B2059">
            <v>3188205</v>
          </cell>
          <cell r="C2059" t="str">
            <v>A</v>
          </cell>
          <cell r="D2059">
            <v>45383</v>
          </cell>
          <cell r="E2059" t="str">
            <v>HHWS 8x100 G</v>
          </cell>
          <cell r="F2059" t="str">
            <v>Tirafondo hexagonal HHWS 8x100 G</v>
          </cell>
          <cell r="G2059" t="str">
            <v>Tirafondo hexagonal HHWS 8x100 G 8x100mm Acero, St electrozincado, EN ISO 19598 / EN ISO 4042 Consulta la referencia 3188205 en www.obo.es para más detalles técnicos</v>
          </cell>
          <cell r="H2059" t="str">
            <v>0130</v>
          </cell>
          <cell r="I2059" t="str">
            <v>VBS Sistemas roscados y de impacto</v>
          </cell>
        </row>
        <row r="2060">
          <cell r="B2060">
            <v>3188256</v>
          </cell>
          <cell r="C2060" t="str">
            <v>A</v>
          </cell>
          <cell r="D2060">
            <v>45383</v>
          </cell>
          <cell r="E2060" t="str">
            <v>HHWS 10x60 G</v>
          </cell>
          <cell r="F2060" t="str">
            <v>Tirafondo hexagonal HHWS 10x60 G</v>
          </cell>
          <cell r="G2060" t="str">
            <v>Tirafondo hexagonal HHWS 10x60 G 10x60mm Acero, St electrozincado, EN ISO 19598 / EN ISO 4042 Consulta la referencia 3188256 en www.obo.es para más detalles técnicos</v>
          </cell>
          <cell r="H2060" t="str">
            <v>0130</v>
          </cell>
          <cell r="I2060" t="str">
            <v>VBS Sistemas roscados y de impacto</v>
          </cell>
        </row>
        <row r="2061">
          <cell r="B2061">
            <v>3188272</v>
          </cell>
          <cell r="C2061" t="str">
            <v>A</v>
          </cell>
          <cell r="D2061">
            <v>45383</v>
          </cell>
          <cell r="E2061" t="str">
            <v>HHWS 10x70 G</v>
          </cell>
          <cell r="F2061" t="str">
            <v>Tirafondo hexagonal HHWS 10x70 G</v>
          </cell>
          <cell r="G2061" t="str">
            <v>Tirafondo hexagonal HHWS 10x70 G 10x70mm Acero, St electrozincado, EN ISO 19598 / EN ISO 4042 Consulta la referencia 3188272 en www.obo.es para más detalles técnicos</v>
          </cell>
          <cell r="H2061" t="str">
            <v>0130</v>
          </cell>
          <cell r="I2061" t="str">
            <v>VBS Sistemas roscados y de impacto</v>
          </cell>
        </row>
        <row r="2062">
          <cell r="B2062">
            <v>3188280</v>
          </cell>
          <cell r="C2062" t="str">
            <v>A</v>
          </cell>
          <cell r="D2062">
            <v>45383</v>
          </cell>
          <cell r="E2062" t="str">
            <v>HHWS 10x80 G</v>
          </cell>
          <cell r="F2062" t="str">
            <v>Tirafondo hexagonal HHWS 10x80 G</v>
          </cell>
          <cell r="G2062" t="str">
            <v>Tirafondo hexagonal HHWS 10x80 G 10x80mm Acero, St electrozincado, EN ISO 19598 / EN ISO 4042 Consulta la referencia 3188280 en www.obo.es para más detalles técnicos</v>
          </cell>
          <cell r="H2062" t="str">
            <v>0130</v>
          </cell>
          <cell r="I2062" t="str">
            <v>VBS Sistemas roscados y de impacto</v>
          </cell>
        </row>
        <row r="2063">
          <cell r="B2063">
            <v>3188302</v>
          </cell>
          <cell r="C2063" t="str">
            <v>A</v>
          </cell>
          <cell r="D2063">
            <v>45383</v>
          </cell>
          <cell r="E2063" t="str">
            <v>HHWS 10x100 G</v>
          </cell>
          <cell r="F2063" t="str">
            <v>Tirafondo hexagonal HHWS 10x100 G</v>
          </cell>
          <cell r="G2063" t="str">
            <v>Tirafondo hexagonal HHWS 10x100 G 10x100mm Acero, St electrozincado, EN ISO 19598 / EN ISO 4042 Consulta la referencia 3188302 en www.obo.es para más detalles técnicos</v>
          </cell>
          <cell r="H2063" t="str">
            <v>0130</v>
          </cell>
          <cell r="I2063" t="str">
            <v>VBS Sistemas roscados y de impacto</v>
          </cell>
        </row>
        <row r="2064">
          <cell r="B2064">
            <v>3188361</v>
          </cell>
          <cell r="C2064" t="str">
            <v>A</v>
          </cell>
          <cell r="D2064">
            <v>45383</v>
          </cell>
          <cell r="E2064" t="str">
            <v>HHWS 12x70 G</v>
          </cell>
          <cell r="F2064" t="str">
            <v>Tirafondo hexagonal HHWS 12x70 G</v>
          </cell>
          <cell r="G2064" t="str">
            <v>Tirafondo hexagonal HHWS 12x70 G 12x70mm Acero, St electrozincado, EN ISO 19598 / EN ISO 4042 Consulta la referencia 3188361 en www.obo.es para más detalles técnicos</v>
          </cell>
          <cell r="H2064" t="str">
            <v>0130</v>
          </cell>
          <cell r="I2064" t="str">
            <v>VBS Sistemas roscados y de impacto</v>
          </cell>
        </row>
        <row r="2065">
          <cell r="B2065">
            <v>3188388</v>
          </cell>
          <cell r="C2065" t="str">
            <v>A</v>
          </cell>
          <cell r="D2065">
            <v>45383</v>
          </cell>
          <cell r="E2065" t="str">
            <v>HHWS 12x80 G</v>
          </cell>
          <cell r="F2065" t="str">
            <v>Tirafondo hexagonal HHWS 12x80 G</v>
          </cell>
          <cell r="G2065" t="str">
            <v>Tirafondo hexagonal HHWS 12x80 G 12x80mm Acero, St electrozincado, EN ISO 19598 / EN ISO 4042 Consulta la referencia 3188388 en www.obo.es para más detalles técnicos</v>
          </cell>
          <cell r="H2065" t="str">
            <v>0130</v>
          </cell>
          <cell r="I2065" t="str">
            <v>VBS Sistemas roscados y de impacto</v>
          </cell>
        </row>
        <row r="2066">
          <cell r="B2066">
            <v>3192105</v>
          </cell>
          <cell r="C2066" t="str">
            <v>A</v>
          </cell>
          <cell r="D2066">
            <v>45383</v>
          </cell>
          <cell r="E2066" t="str">
            <v>4759 3.5x20</v>
          </cell>
          <cell r="F2066" t="str">
            <v>Tirafondo Sprint 4759 3.5x20, cab.avellan.,accio.ran.en cruz</v>
          </cell>
          <cell r="G2066" t="str">
            <v>Tirafondo Sprint 4759 3.5x20, cab.avellan.,accio.ran.en cruz 3,5x20mm Acero, St electrozincado, EN ISO 19598 / EN ISO 4042 Consulta la referencia 3192105 en www.obo.es para más detalles técnicos</v>
          </cell>
          <cell r="H2066" t="str">
            <v>0130</v>
          </cell>
          <cell r="I2066" t="str">
            <v>VBS Sistemas roscados y de impacto</v>
          </cell>
        </row>
        <row r="2067">
          <cell r="B2067">
            <v>3192113</v>
          </cell>
          <cell r="C2067" t="str">
            <v>A</v>
          </cell>
          <cell r="D2067">
            <v>45383</v>
          </cell>
          <cell r="E2067" t="str">
            <v>4759 3.5x25</v>
          </cell>
          <cell r="F2067" t="str">
            <v>Tirafondo Sprint 4759 3.5x25, cab.avellan.,accio.ran.en cruz</v>
          </cell>
          <cell r="G2067" t="str">
            <v>Tirafondo Sprint 4759 3.5x25, cab.avellan.,accio.ran.en cruz 3,5x25mm Acero, St electrozincado, EN ISO 19598 / EN ISO 4042 Consulta la referencia 3192113 en www.obo.es para más detalles técnicos</v>
          </cell>
          <cell r="H2067" t="str">
            <v>0130</v>
          </cell>
          <cell r="I2067" t="str">
            <v>VBS Sistemas roscados y de impacto</v>
          </cell>
        </row>
        <row r="2068">
          <cell r="B2068">
            <v>3192121</v>
          </cell>
          <cell r="C2068" t="str">
            <v>A</v>
          </cell>
          <cell r="D2068">
            <v>45383</v>
          </cell>
          <cell r="E2068" t="str">
            <v>4759 3.5x30</v>
          </cell>
          <cell r="F2068" t="str">
            <v>Tirafondo Sprint 4759 3.5x30, cab.avellan.,accio.ran.en cruz</v>
          </cell>
          <cell r="G2068" t="str">
            <v>Tirafondo Sprint 4759 3.5x30, cab.avellan.,accio.ran.en cruz 3,5x30mm Acero, St electrozincado, EN ISO 19598 / EN ISO 4042 Consulta la referencia 3192121 en www.obo.es para más detalles técnicos</v>
          </cell>
          <cell r="H2068" t="str">
            <v>0130</v>
          </cell>
          <cell r="I2068" t="str">
            <v>VBS Sistemas roscados y de impacto</v>
          </cell>
        </row>
        <row r="2069">
          <cell r="B2069">
            <v>3192148</v>
          </cell>
          <cell r="C2069" t="str">
            <v>A</v>
          </cell>
          <cell r="D2069">
            <v>45383</v>
          </cell>
          <cell r="E2069" t="str">
            <v>4759 3.5x35</v>
          </cell>
          <cell r="F2069" t="str">
            <v>Tirafondo Sprint 4759 3.5x35, cab.avellan.,accio.ran.en cruz</v>
          </cell>
          <cell r="G2069" t="str">
            <v>Tirafondo Sprint 4759 3.5x35, cab.avellan.,accio.ran.en cruz 3,5x35mm Acero, St electrozincado, EN ISO 19598 / EN ISO 4042 Consulta la referencia 3192148 en www.obo.es para más detalles técnicos</v>
          </cell>
          <cell r="H2069" t="str">
            <v>0130</v>
          </cell>
          <cell r="I2069" t="str">
            <v>VBS Sistemas roscados y de impacto</v>
          </cell>
        </row>
        <row r="2070">
          <cell r="B2070">
            <v>3192156</v>
          </cell>
          <cell r="C2070" t="str">
            <v>A</v>
          </cell>
          <cell r="D2070">
            <v>45383</v>
          </cell>
          <cell r="E2070" t="str">
            <v>4759 3.5x40</v>
          </cell>
          <cell r="F2070" t="str">
            <v>Tirafondo Sprint 4759 3.5x40, cab.avellan.,accio.ran.en cruz</v>
          </cell>
          <cell r="G2070" t="str">
            <v>Tirafondo Sprint 4759 3.5x40, cab.avellan.,accio.ran.en cruz 3,5x40mm Acero, St electrozincado, EN ISO 19598 / EN ISO 4042 Consulta la referencia 3192156 en www.obo.es para más detalles técnicos</v>
          </cell>
          <cell r="H2070" t="str">
            <v>0130</v>
          </cell>
          <cell r="I2070" t="str">
            <v>VBS Sistemas roscados y de impacto</v>
          </cell>
        </row>
        <row r="2071">
          <cell r="B2071">
            <v>3192164</v>
          </cell>
          <cell r="C2071" t="str">
            <v>A</v>
          </cell>
          <cell r="D2071">
            <v>45383</v>
          </cell>
          <cell r="E2071" t="str">
            <v>4759 3.5x45</v>
          </cell>
          <cell r="F2071" t="str">
            <v>Tirafondo Sprint 4759 3.5x45, cab.avellan.,accio.ran.en cruz</v>
          </cell>
          <cell r="G2071" t="str">
            <v>Tirafondo Sprint 4759 3.5x45, cab.avellan.,accio.ran.en cruz 3,5x45mm Acero, St electrozincado, EN ISO 19598 / EN ISO 4042 Consulta la referencia 3192164 en www.obo.es para más detalles técnicos</v>
          </cell>
          <cell r="H2071" t="str">
            <v>0130</v>
          </cell>
          <cell r="I2071" t="str">
            <v>VBS Sistemas roscados y de impacto</v>
          </cell>
        </row>
        <row r="2072">
          <cell r="B2072">
            <v>3192172</v>
          </cell>
          <cell r="C2072" t="str">
            <v>A</v>
          </cell>
          <cell r="D2072">
            <v>45383</v>
          </cell>
          <cell r="E2072" t="str">
            <v>4759 3.5x50</v>
          </cell>
          <cell r="F2072" t="str">
            <v>Tirafondo Sprint 4759 3.5x50, cab.avellan.,accio.ran.en cruz</v>
          </cell>
          <cell r="G2072" t="str">
            <v>Tirafondo Sprint 4759 3.5x50, cab.avellan.,accio.ran.en cruz 3,5x50mm Acero, St electrozincado, EN ISO 19598 / EN ISO 4042 Consulta la referencia 3192172 en www.obo.es para más detalles técnicos</v>
          </cell>
          <cell r="H2072" t="str">
            <v>0130</v>
          </cell>
          <cell r="I2072" t="str">
            <v>VBS Sistemas roscados y de impacto</v>
          </cell>
        </row>
        <row r="2073">
          <cell r="B2073">
            <v>3192202</v>
          </cell>
          <cell r="C2073" t="str">
            <v>A</v>
          </cell>
          <cell r="D2073">
            <v>45383</v>
          </cell>
          <cell r="E2073" t="str">
            <v>4759 4.0x20</v>
          </cell>
          <cell r="F2073" t="str">
            <v>Tirafondo Sprint 4759 4.0x20, cab.avellan.,accio.ran.en cruz</v>
          </cell>
          <cell r="G2073" t="str">
            <v>Tirafondo Sprint 4759 4.0x20, cab.avellan.,accio.ran.en cruz 4x20mm Acero, St electrozincado, EN ISO 19598 / EN ISO 4042 Consulta la referencia 3192202 en www.obo.es para más detalles técnicos</v>
          </cell>
          <cell r="H2073" t="str">
            <v>0130</v>
          </cell>
          <cell r="I2073" t="str">
            <v>VBS Sistemas roscados y de impacto</v>
          </cell>
        </row>
        <row r="2074">
          <cell r="B2074">
            <v>3192210</v>
          </cell>
          <cell r="C2074" t="str">
            <v>A</v>
          </cell>
          <cell r="D2074">
            <v>45383</v>
          </cell>
          <cell r="E2074" t="str">
            <v>4759 4.0x25</v>
          </cell>
          <cell r="F2074" t="str">
            <v>Tirafondo Sprint 4759 4.0x25, cab.avellan.,accio.ran.en cruz</v>
          </cell>
          <cell r="G2074" t="str">
            <v>Tirafondo Sprint 4759 4.0x25, cab.avellan.,accio.ran.en cruz 4x25mm Acero, St electrozincado, EN ISO 19598 / EN ISO 4042 Consulta la referencia 3192210 en www.obo.es para más detalles técnicos</v>
          </cell>
          <cell r="H2074" t="str">
            <v>0130</v>
          </cell>
          <cell r="I2074" t="str">
            <v>VBS Sistemas roscados y de impacto</v>
          </cell>
        </row>
        <row r="2075">
          <cell r="B2075">
            <v>3192229</v>
          </cell>
          <cell r="C2075" t="str">
            <v>A</v>
          </cell>
          <cell r="D2075">
            <v>45383</v>
          </cell>
          <cell r="E2075" t="str">
            <v>4759 4.0x30</v>
          </cell>
          <cell r="F2075" t="str">
            <v>Tirafondo Sprint 4759 4.0x30, cab.avellan.,accio.ran.en cruz</v>
          </cell>
          <cell r="G2075" t="str">
            <v>Tirafondo Sprint 4759 4.0x30, cab.avellan.,accio.ran.en cruz 4x30mm Acero, St electrozincado, EN ISO 19598 / EN ISO 4042 Consulta la referencia 3192229 en www.obo.es para más detalles técnicos</v>
          </cell>
          <cell r="H2075" t="str">
            <v>0130</v>
          </cell>
          <cell r="I2075" t="str">
            <v>VBS Sistemas roscados y de impacto</v>
          </cell>
        </row>
        <row r="2076">
          <cell r="B2076">
            <v>3192237</v>
          </cell>
          <cell r="C2076" t="str">
            <v>A</v>
          </cell>
          <cell r="D2076">
            <v>45383</v>
          </cell>
          <cell r="E2076" t="str">
            <v>4759 4.0x35</v>
          </cell>
          <cell r="F2076" t="str">
            <v>Tirafondo Sprint 4759 4.0x35, cab.avellan.,accio.ran.en cruz</v>
          </cell>
          <cell r="G2076" t="str">
            <v>Tirafondo Sprint 4759 4.0x35, cab.avellan.,accio.ran.en cruz 4x35mm Acero, St electrozincado, EN ISO 19598 / EN ISO 4042 Consulta la referencia 3192237 en www.obo.es para más detalles técnicos</v>
          </cell>
          <cell r="H2076" t="str">
            <v>0130</v>
          </cell>
          <cell r="I2076" t="str">
            <v>VBS Sistemas roscados y de impacto</v>
          </cell>
        </row>
        <row r="2077">
          <cell r="B2077">
            <v>3192245</v>
          </cell>
          <cell r="C2077" t="str">
            <v>A</v>
          </cell>
          <cell r="D2077">
            <v>45383</v>
          </cell>
          <cell r="E2077" t="str">
            <v>4759 4.0x40</v>
          </cell>
          <cell r="F2077" t="str">
            <v>Tirafondo Sprint 4759 4.0x40, cab.avellan.,accio.ran.en cruz</v>
          </cell>
          <cell r="G2077" t="str">
            <v>Tirafondo Sprint 4759 4.0x40, cab.avellan.,accio.ran.en cruz 4x40mm Acero, St electrozincado, EN ISO 19598 / EN ISO 4042 Consulta la referencia 3192245 en www.obo.es para más detalles técnicos</v>
          </cell>
          <cell r="H2077" t="str">
            <v>0130</v>
          </cell>
          <cell r="I2077" t="str">
            <v>VBS Sistemas roscados y de impacto</v>
          </cell>
        </row>
        <row r="2078">
          <cell r="B2078">
            <v>3192253</v>
          </cell>
          <cell r="C2078" t="str">
            <v>A</v>
          </cell>
          <cell r="D2078">
            <v>45383</v>
          </cell>
          <cell r="E2078" t="str">
            <v>4759 4.0x45</v>
          </cell>
          <cell r="F2078" t="str">
            <v>Tirafondo Sprint 4759 4.0x45, cab.avellan.,accio.ran.en cruz</v>
          </cell>
          <cell r="G2078" t="str">
            <v>Tirafondo Sprint 4759 4.0x45, cab.avellan.,accio.ran.en cruz 4x45mm Acero, St electrozincado, EN ISO 19598 / EN ISO 4042 Consulta la referencia 3192253 en www.obo.es para más detalles técnicos</v>
          </cell>
          <cell r="H2078" t="str">
            <v>0130</v>
          </cell>
          <cell r="I2078" t="str">
            <v>VBS Sistemas roscados y de impacto</v>
          </cell>
        </row>
        <row r="2079">
          <cell r="B2079">
            <v>3192261</v>
          </cell>
          <cell r="C2079" t="str">
            <v>A</v>
          </cell>
          <cell r="D2079">
            <v>45383</v>
          </cell>
          <cell r="E2079" t="str">
            <v>4759 4.0x50</v>
          </cell>
          <cell r="F2079" t="str">
            <v>Tirafondo Sprint 4759 4.0x50, cab.avellan.,accio.ran.en cruz</v>
          </cell>
          <cell r="G2079" t="str">
            <v>Tirafondo Sprint 4759 4.0x50, cab.avellan.,accio.ran.en cruz 4x50mm Acero, St electrozincado, EN ISO 19598 / EN ISO 4042 Consulta la referencia 3192261 en www.obo.es para más detalles técnicos</v>
          </cell>
          <cell r="H2079" t="str">
            <v>0130</v>
          </cell>
          <cell r="I2079" t="str">
            <v>VBS Sistemas roscados y de impacto</v>
          </cell>
        </row>
        <row r="2080">
          <cell r="B2080">
            <v>3192334</v>
          </cell>
          <cell r="C2080" t="str">
            <v>A</v>
          </cell>
          <cell r="D2080">
            <v>45383</v>
          </cell>
          <cell r="E2080" t="str">
            <v>4759 4.5x30</v>
          </cell>
          <cell r="F2080" t="str">
            <v>Tirafondo Sprint 4759 4.5x30, cab.avellan.,accio.ran.en cruz</v>
          </cell>
          <cell r="G2080" t="str">
            <v>Tirafondo Sprint 4759 4.5x30, cab.avellan.,accio.ran.en cruz 4,5x30mm Acero, St electrozincado, EN ISO 19598 / EN ISO 4042 Consulta la referencia 3192334 en www.obo.es para más detalles técnicos</v>
          </cell>
          <cell r="H2080" t="str">
            <v>0130</v>
          </cell>
          <cell r="I2080" t="str">
            <v>VBS Sistemas roscados y de impacto</v>
          </cell>
        </row>
        <row r="2081">
          <cell r="B2081">
            <v>3192342</v>
          </cell>
          <cell r="C2081" t="str">
            <v>A</v>
          </cell>
          <cell r="D2081">
            <v>45383</v>
          </cell>
          <cell r="E2081" t="str">
            <v>4759 4.5x35</v>
          </cell>
          <cell r="F2081" t="str">
            <v>Tirafondo Sprint 4759 4.5x35, cab.avellan.,accio.ran.en cruz</v>
          </cell>
          <cell r="G2081" t="str">
            <v>Tirafondo Sprint 4759 4.5x35, cab.avellan.,accio.ran.en cruz 4,5x35mm Acero, St electrozincado, EN ISO 19598 / EN ISO 4042 Consulta la referencia 3192342 en www.obo.es para más detalles técnicos</v>
          </cell>
          <cell r="H2081" t="str">
            <v>0130</v>
          </cell>
          <cell r="I2081" t="str">
            <v>VBS Sistemas roscados y de impacto</v>
          </cell>
        </row>
        <row r="2082">
          <cell r="B2082">
            <v>3192350</v>
          </cell>
          <cell r="C2082" t="str">
            <v>A</v>
          </cell>
          <cell r="D2082">
            <v>45383</v>
          </cell>
          <cell r="E2082" t="str">
            <v>4759 4.5x40</v>
          </cell>
          <cell r="F2082" t="str">
            <v>Tirafondo Sprint 4759 4.5x40, cab.avellan.,accio.ran.en cruz</v>
          </cell>
          <cell r="G2082" t="str">
            <v>Tirafondo Sprint 4759 4.5x40, cab.avellan.,accio.ran.en cruz 4,5x40mm Acero, St electrozincado, EN ISO 19598 / EN ISO 4042 Consulta la referencia 3192350 en www.obo.es para más detalles técnicos</v>
          </cell>
          <cell r="H2082" t="str">
            <v>0130</v>
          </cell>
          <cell r="I2082" t="str">
            <v>VBS Sistemas roscados y de impacto</v>
          </cell>
        </row>
        <row r="2083">
          <cell r="B2083">
            <v>3192369</v>
          </cell>
          <cell r="C2083" t="str">
            <v>A</v>
          </cell>
          <cell r="D2083">
            <v>45383</v>
          </cell>
          <cell r="E2083" t="str">
            <v>4759 4.5x45</v>
          </cell>
          <cell r="F2083" t="str">
            <v>Tirafondo Sprint 4759 4.5x45, cab.avellan.,accio.ran.en cruz</v>
          </cell>
          <cell r="G2083" t="str">
            <v>Tirafondo Sprint 4759 4.5x45, cab.avellan.,accio.ran.en cruz 4,5x45mm Acero, St electrozincado, EN ISO 19598 / EN ISO 4042 Consulta la referencia 3192369 en www.obo.es para más detalles técnicos</v>
          </cell>
          <cell r="H2083" t="str">
            <v>0130</v>
          </cell>
          <cell r="I2083" t="str">
            <v>VBS Sistemas roscados y de impacto</v>
          </cell>
        </row>
        <row r="2084">
          <cell r="B2084">
            <v>3192377</v>
          </cell>
          <cell r="C2084" t="str">
            <v>A</v>
          </cell>
          <cell r="D2084">
            <v>45383</v>
          </cell>
          <cell r="E2084" t="str">
            <v>4759 4.5x50</v>
          </cell>
          <cell r="F2084" t="str">
            <v>Tirafondo Sprint 4759 4.5x50, cab.avellan.,accio.ran.en cruz</v>
          </cell>
          <cell r="G2084" t="str">
            <v>Tirafondo Sprint 4759 4.5x50, cab.avellan.,accio.ran.en cruz 4,5x50mm Acero, St electrozincado, EN ISO 19598 / EN ISO 4042 Consulta la referencia 3192377 en www.obo.es para más detalles técnicos</v>
          </cell>
          <cell r="H2084" t="str">
            <v>0130</v>
          </cell>
          <cell r="I2084" t="str">
            <v>VBS Sistemas roscados y de impacto</v>
          </cell>
        </row>
        <row r="2085">
          <cell r="B2085">
            <v>3192415</v>
          </cell>
          <cell r="C2085" t="str">
            <v>A</v>
          </cell>
          <cell r="D2085">
            <v>45383</v>
          </cell>
          <cell r="E2085" t="str">
            <v>4759 5.0x30</v>
          </cell>
          <cell r="F2085" t="str">
            <v>Tirafondo Sprint 4759 5.0x30, cab.avellan.,accio.ran.en cruz</v>
          </cell>
          <cell r="G2085" t="str">
            <v>Tirafondo Sprint 4759 5.0x30, cab.avellan.,accio.ran.en cruz 5x30mm Acero, St electrozincado, EN ISO 19598 / EN ISO 4042 Consulta la referencia 3192415 en www.obo.es para más detalles técnicos</v>
          </cell>
          <cell r="H2085" t="str">
            <v>0130</v>
          </cell>
          <cell r="I2085" t="str">
            <v>VBS Sistemas roscados y de impacto</v>
          </cell>
        </row>
        <row r="2086">
          <cell r="B2086">
            <v>3192423</v>
          </cell>
          <cell r="C2086" t="str">
            <v>A</v>
          </cell>
          <cell r="D2086">
            <v>45383</v>
          </cell>
          <cell r="E2086" t="str">
            <v>4759 5.0x35</v>
          </cell>
          <cell r="F2086" t="str">
            <v>Tirafondo Sprint 4759 5.0x35, cab.avellan.,accio.ran.en cruz</v>
          </cell>
          <cell r="G2086" t="str">
            <v>Tirafondo Sprint 4759 5.0x35, cab.avellan.,accio.ran.en cruz 5x35mm Acero, St electrozincado, EN ISO 19598 / EN ISO 4042 Consulta la referencia 3192423 en www.obo.es para más detalles técnicos</v>
          </cell>
          <cell r="H2086" t="str">
            <v>0130</v>
          </cell>
          <cell r="I2086" t="str">
            <v>VBS Sistemas roscados y de impacto</v>
          </cell>
        </row>
        <row r="2087">
          <cell r="B2087">
            <v>3192431</v>
          </cell>
          <cell r="C2087" t="str">
            <v>A</v>
          </cell>
          <cell r="D2087">
            <v>45383</v>
          </cell>
          <cell r="E2087" t="str">
            <v>4759 5.0x40</v>
          </cell>
          <cell r="F2087" t="str">
            <v>Tirafondo Sprint 4759 5.0x40, cab.avellan.,accio.ran.en cruz</v>
          </cell>
          <cell r="G2087" t="str">
            <v>Tirafondo Sprint 4759 5.0x40, cab.avellan.,accio.ran.en cruz 5x40mm Acero, St electrozincado, EN ISO 19598 / EN ISO 4042 Consulta la referencia 3192431 en www.obo.es para más detalles técnicos</v>
          </cell>
          <cell r="H2087" t="str">
            <v>0130</v>
          </cell>
          <cell r="I2087" t="str">
            <v>VBS Sistemas roscados y de impacto</v>
          </cell>
        </row>
        <row r="2088">
          <cell r="B2088">
            <v>3192458</v>
          </cell>
          <cell r="C2088" t="str">
            <v>A</v>
          </cell>
          <cell r="D2088">
            <v>45383</v>
          </cell>
          <cell r="E2088" t="str">
            <v>4759 5.0x45</v>
          </cell>
          <cell r="F2088" t="str">
            <v>Tirafondo Sprint 4759 5.0x45, cab.avellan.,accio.ran.en cruz</v>
          </cell>
          <cell r="G2088" t="str">
            <v>Tirafondo Sprint 4759 5.0x45, cab.avellan.,accio.ran.en cruz 5x45mm Acero, St electrozincado, EN ISO 19598 / EN ISO 4042 Consulta la referencia 3192458 en www.obo.es para más detalles técnicos</v>
          </cell>
          <cell r="H2088" t="str">
            <v>0130</v>
          </cell>
          <cell r="I2088" t="str">
            <v>VBS Sistemas roscados y de impacto</v>
          </cell>
        </row>
        <row r="2089">
          <cell r="B2089">
            <v>3192466</v>
          </cell>
          <cell r="C2089" t="str">
            <v>A</v>
          </cell>
          <cell r="D2089">
            <v>45383</v>
          </cell>
          <cell r="E2089" t="str">
            <v>4759 5.0x50</v>
          </cell>
          <cell r="F2089" t="str">
            <v>Tirafondo Sprint 4759 5.0x50, cab.avellan.,accio.ran.en cruz</v>
          </cell>
          <cell r="G2089" t="str">
            <v>Tirafondo Sprint 4759 5.0x50, cab.avellan.,accio.ran.en cruz 5x50mm Acero, St electrozincado, EN ISO 19598 / EN ISO 4042 Consulta la referencia 3192466 en www.obo.es para más detalles técnicos</v>
          </cell>
          <cell r="H2089" t="str">
            <v>0130</v>
          </cell>
          <cell r="I2089" t="str">
            <v>VBS Sistemas roscados y de impacto</v>
          </cell>
        </row>
        <row r="2090">
          <cell r="B2090">
            <v>3192628</v>
          </cell>
          <cell r="C2090" t="str">
            <v>A</v>
          </cell>
          <cell r="D2090">
            <v>45383</v>
          </cell>
          <cell r="E2090" t="str">
            <v>4759 6.0x40</v>
          </cell>
          <cell r="F2090" t="str">
            <v>Tirafondo Sprint 4759 6.0x40, cab.avellan.,accio.ran.en cruz</v>
          </cell>
          <cell r="G2090" t="str">
            <v>Tirafondo Sprint 4759 6.0x40, cab.avellan.,accio.ran.en cruz 6x40mm Acero, St electrozincado, EN ISO 19598 / EN ISO 4042 Consulta la referencia 3192628 en www.obo.es para más detalles técnicos</v>
          </cell>
          <cell r="H2090" t="str">
            <v>0130</v>
          </cell>
          <cell r="I2090" t="str">
            <v>VBS Sistemas roscados y de impacto</v>
          </cell>
        </row>
        <row r="2091">
          <cell r="B2091">
            <v>3192636</v>
          </cell>
          <cell r="C2091" t="str">
            <v>A</v>
          </cell>
          <cell r="D2091">
            <v>45383</v>
          </cell>
          <cell r="E2091" t="str">
            <v>4759 6.0x50</v>
          </cell>
          <cell r="F2091" t="str">
            <v>Tirafondo Sprint 4759 6.0x50, cab.avellan.,accio.ran.en cruz</v>
          </cell>
          <cell r="G2091" t="str">
            <v>Tirafondo Sprint 4759 6.0x50, cab.avellan.,accio.ran.en cruz 6x50mm Acero, St electrozincado, EN ISO 19598 / EN ISO 4042 Consulta la referencia 3192636 en www.obo.es para más detalles técnicos</v>
          </cell>
          <cell r="H2091" t="str">
            <v>0130</v>
          </cell>
          <cell r="I2091" t="str">
            <v>VBS Sistemas roscados y de impacto</v>
          </cell>
        </row>
        <row r="2092">
          <cell r="B2092">
            <v>3192644</v>
          </cell>
          <cell r="C2092" t="str">
            <v>A</v>
          </cell>
          <cell r="D2092">
            <v>45383</v>
          </cell>
          <cell r="E2092" t="str">
            <v>4759 6.0x60</v>
          </cell>
          <cell r="F2092" t="str">
            <v>Tirafondo Sprint 4759 6.0x60, cab.avellan.,accio.ran.en cruz</v>
          </cell>
          <cell r="G2092" t="str">
            <v>Tirafondo Sprint 4759 6.0x60, cab.avellan.,accio.ran.en cruz 6x60mm Acero, St electrozincado, EN ISO 19598 / EN ISO 4042 Consulta la referencia 3192644 en www.obo.es para más detalles técnicos</v>
          </cell>
          <cell r="H2092" t="str">
            <v>0130</v>
          </cell>
          <cell r="I2092" t="str">
            <v>VBS Sistemas roscados y de impacto</v>
          </cell>
        </row>
        <row r="2093">
          <cell r="B2093">
            <v>3195007</v>
          </cell>
          <cell r="C2093" t="str">
            <v>A</v>
          </cell>
          <cell r="D2093">
            <v>45383</v>
          </cell>
          <cell r="E2093" t="str">
            <v>4758 3.5x15</v>
          </cell>
          <cell r="F2093" t="str">
            <v>Tirafondo Sprint 4758 3.5x15, cabez.plana,accion.+/- ranura</v>
          </cell>
          <cell r="G2093" t="str">
            <v>Tirafondo Sprint 4758 3.5x15, cabez.plana,accion.+/- ranura 3,5x15mm Acero, St electrozincado, EN ISO 19598 / EN ISO 4042 Consulta la referencia 3195007 en www.obo.es para más detalles técnicos</v>
          </cell>
          <cell r="H2093" t="str">
            <v>0130</v>
          </cell>
          <cell r="I2093" t="str">
            <v>VBS Sistemas roscados y de impacto</v>
          </cell>
        </row>
        <row r="2094">
          <cell r="B2094">
            <v>3195015</v>
          </cell>
          <cell r="C2094" t="str">
            <v>A</v>
          </cell>
          <cell r="D2094">
            <v>45383</v>
          </cell>
          <cell r="E2094" t="str">
            <v>4758 3.5x20</v>
          </cell>
          <cell r="F2094" t="str">
            <v>Tirafondo Sprint 4758 3.5x20, cabez.plana,accion.+/- ranura</v>
          </cell>
          <cell r="G2094" t="str">
            <v>Tirafondo Sprint 4758 3.5x20, cabez.plana,accion.+/- ranura 3,5x20mm Acero, St electrozincado, EN ISO 19598 / EN ISO 4042 Consulta la referencia 3195015 en www.obo.es para más detalles técnicos</v>
          </cell>
          <cell r="H2094" t="str">
            <v>0130</v>
          </cell>
          <cell r="I2094" t="str">
            <v>VBS Sistemas roscados y de impacto</v>
          </cell>
        </row>
        <row r="2095">
          <cell r="B2095">
            <v>3195023</v>
          </cell>
          <cell r="C2095" t="str">
            <v>A</v>
          </cell>
          <cell r="D2095">
            <v>45383</v>
          </cell>
          <cell r="E2095" t="str">
            <v>4758 3.5x25</v>
          </cell>
          <cell r="F2095" t="str">
            <v>Tirafondo Sprint 4758 3.5x25, cabez.plana,accion.+/- ranura</v>
          </cell>
          <cell r="G2095" t="str">
            <v>Tirafondo Sprint 4758 3.5x25, cabez.plana,accion.+/- ranura 3,5x25mm Acero, St electrozincado, EN ISO 19598 / EN ISO 4042 Consulta la referencia 3195023 en www.obo.es para más detalles técnicos</v>
          </cell>
          <cell r="H2095" t="str">
            <v>0130</v>
          </cell>
          <cell r="I2095" t="str">
            <v>VBS Sistemas roscados y de impacto</v>
          </cell>
        </row>
        <row r="2096">
          <cell r="B2096">
            <v>3195031</v>
          </cell>
          <cell r="C2096" t="str">
            <v>A</v>
          </cell>
          <cell r="D2096">
            <v>45383</v>
          </cell>
          <cell r="E2096" t="str">
            <v>4758 3.5x30</v>
          </cell>
          <cell r="F2096" t="str">
            <v>Tirafondo Sprint 4758 3.5x30, cabez.plana,accion.+/- ranura</v>
          </cell>
          <cell r="G2096" t="str">
            <v>Tirafondo Sprint 4758 3.5x30, cabez.plana,accion.+/- ranura 3,5x30mm Acero, St electrozincado, EN ISO 19598 / EN ISO 4042 Consulta la referencia 3195031 en www.obo.es para más detalles técnicos</v>
          </cell>
          <cell r="H2096" t="str">
            <v>0130</v>
          </cell>
          <cell r="I2096" t="str">
            <v>VBS Sistemas roscados y de impacto</v>
          </cell>
        </row>
        <row r="2097">
          <cell r="B2097">
            <v>3195058</v>
          </cell>
          <cell r="C2097" t="str">
            <v>A</v>
          </cell>
          <cell r="D2097">
            <v>45383</v>
          </cell>
          <cell r="E2097" t="str">
            <v>4758 3.5x35</v>
          </cell>
          <cell r="F2097" t="str">
            <v>Tirafondo Sprint 4758 3.5x35, cabez.plana,accion.+/- ranura</v>
          </cell>
          <cell r="G2097" t="str">
            <v>Tirafondo Sprint 4758 3.5x35, cabez.plana,accion.+/- ranura 3,5x35mm Acero, St electrozincado, EN ISO 19598 / EN ISO 4042 Consulta la referencia 3195058 en www.obo.es para más detalles técnicos</v>
          </cell>
          <cell r="H2097" t="str">
            <v>0130</v>
          </cell>
          <cell r="I2097" t="str">
            <v>VBS Sistemas roscados y de impacto</v>
          </cell>
        </row>
        <row r="2098">
          <cell r="B2098">
            <v>3195066</v>
          </cell>
          <cell r="C2098" t="str">
            <v>A</v>
          </cell>
          <cell r="D2098">
            <v>45383</v>
          </cell>
          <cell r="E2098" t="str">
            <v>4758 3.5x40</v>
          </cell>
          <cell r="F2098" t="str">
            <v>Tirafondo Sprint 4758 3.5x40, cabez.plana,accion.+/- ranura</v>
          </cell>
          <cell r="G2098" t="str">
            <v>Tirafondo Sprint 4758 3.5x40, cabez.plana,accion.+/- ranura 3,5x40mm Acero, St electrozincado, EN ISO 19598 / EN ISO 4042 Consulta la referencia 3195066 en www.obo.es para más detalles técnicos</v>
          </cell>
          <cell r="H2098" t="str">
            <v>0130</v>
          </cell>
          <cell r="I2098" t="str">
            <v>VBS Sistemas roscados y de impacto</v>
          </cell>
        </row>
        <row r="2099">
          <cell r="B2099">
            <v>3195074</v>
          </cell>
          <cell r="C2099" t="str">
            <v>A</v>
          </cell>
          <cell r="D2099">
            <v>45383</v>
          </cell>
          <cell r="E2099" t="str">
            <v>4758 3.5x45</v>
          </cell>
          <cell r="F2099" t="str">
            <v>Tirafondo Sprint 4758 3.5x45, cabez.plana,accion.+/- ranura</v>
          </cell>
          <cell r="G2099" t="str">
            <v>Tirafondo Sprint 4758 3.5x45, cabez.plana,accion.+/- ranura 3,5x45mm Acero, St electrozincado, EN ISO 19598 / EN ISO 4042 Consulta la referencia 3195074 en www.obo.es para más detalles técnicos</v>
          </cell>
          <cell r="H2099" t="str">
            <v>0130</v>
          </cell>
          <cell r="I2099" t="str">
            <v>VBS Sistemas roscados y de impacto</v>
          </cell>
        </row>
        <row r="2100">
          <cell r="B2100">
            <v>3195082</v>
          </cell>
          <cell r="C2100" t="str">
            <v>A</v>
          </cell>
          <cell r="D2100">
            <v>45383</v>
          </cell>
          <cell r="E2100" t="str">
            <v>4758 3.5x50</v>
          </cell>
          <cell r="F2100" t="str">
            <v>Tirafondo Sprint 4758 3.5x50, cabez.plana,accion.+/- ranura</v>
          </cell>
          <cell r="G2100" t="str">
            <v>Tirafondo Sprint 4758 3.5x50, cabez.plana,accion.+/- ranura 3,5x50mm Acero, St electrozincado, EN ISO 19598 / EN ISO 4042 Consulta la referencia 3195082 en www.obo.es para más detalles técnicos</v>
          </cell>
          <cell r="H2100" t="str">
            <v>0130</v>
          </cell>
          <cell r="I2100" t="str">
            <v>VBS Sistemas roscados y de impacto</v>
          </cell>
        </row>
        <row r="2101">
          <cell r="B2101">
            <v>3195201</v>
          </cell>
          <cell r="C2101" t="str">
            <v>A</v>
          </cell>
          <cell r="D2101">
            <v>45383</v>
          </cell>
          <cell r="E2101" t="str">
            <v>4758 4.0x15</v>
          </cell>
          <cell r="F2101" t="str">
            <v>Tirafondo Sprint 4758 4.0x15, cabez.plana,accion.+/- ranura</v>
          </cell>
          <cell r="G2101" t="str">
            <v>Tirafondo Sprint 4758 4.0x15, cabez.plana,accion.+/- ranura 4x15mm Acero, St electrozincado, EN ISO 19598 / EN ISO 4042 Consulta la referencia 3195201 en www.obo.es para más detalles técnicos</v>
          </cell>
          <cell r="H2101" t="str">
            <v>0130</v>
          </cell>
          <cell r="I2101" t="str">
            <v>VBS Sistemas roscados y de impacto</v>
          </cell>
        </row>
        <row r="2102">
          <cell r="B2102">
            <v>3195228</v>
          </cell>
          <cell r="C2102" t="str">
            <v>A</v>
          </cell>
          <cell r="D2102">
            <v>45383</v>
          </cell>
          <cell r="E2102" t="str">
            <v>4758 4.0x20</v>
          </cell>
          <cell r="F2102" t="str">
            <v>Tirafondo Sprint 4758 4.0x20, cabez.plana,accion.+/- ranura</v>
          </cell>
          <cell r="G2102" t="str">
            <v>Tirafondo Sprint 4758 4.0x20, cabez.plana,accion.+/- ranura 4x20mm Acero, St electrozincado, EN ISO 19598 / EN ISO 4042 Consulta la referencia 3195228 en www.obo.es para más detalles técnicos</v>
          </cell>
          <cell r="H2102" t="str">
            <v>0130</v>
          </cell>
          <cell r="I2102" t="str">
            <v>VBS Sistemas roscados y de impacto</v>
          </cell>
        </row>
        <row r="2103">
          <cell r="B2103">
            <v>3195236</v>
          </cell>
          <cell r="C2103" t="str">
            <v>A</v>
          </cell>
          <cell r="D2103">
            <v>45383</v>
          </cell>
          <cell r="E2103" t="str">
            <v>4758 4.0x25</v>
          </cell>
          <cell r="F2103" t="str">
            <v>Tirafondo Sprint 4758 4.0x25, cabez.plana,accion.+/- ranura</v>
          </cell>
          <cell r="G2103" t="str">
            <v>Tirafondo Sprint 4758 4.0x25, cabez.plana,accion.+/- ranura 4x25mm Acero, St electrozincado, EN ISO 19598 / EN ISO 4042 Consulta la referencia 3195236 en www.obo.es para más detalles técnicos</v>
          </cell>
          <cell r="H2103" t="str">
            <v>0130</v>
          </cell>
          <cell r="I2103" t="str">
            <v>VBS Sistemas roscados y de impacto</v>
          </cell>
        </row>
        <row r="2104">
          <cell r="B2104">
            <v>3195244</v>
          </cell>
          <cell r="C2104" t="str">
            <v>A</v>
          </cell>
          <cell r="D2104">
            <v>45383</v>
          </cell>
          <cell r="E2104" t="str">
            <v>4758 4.0x30</v>
          </cell>
          <cell r="F2104" t="str">
            <v>Tirafondo Sprint 4758 4.0x30, cabez.plana,accion.+/- ranura</v>
          </cell>
          <cell r="G2104" t="str">
            <v>Tirafondo Sprint 4758 4.0x30, cabez.plana,accion.+/- ranura 4x30mm Acero, St electrozincado, EN ISO 19598 / EN ISO 4042 Consulta la referencia 3195244 en www.obo.es para más detalles técnicos</v>
          </cell>
          <cell r="H2104" t="str">
            <v>0130</v>
          </cell>
          <cell r="I2104" t="str">
            <v>VBS Sistemas roscados y de impacto</v>
          </cell>
        </row>
        <row r="2105">
          <cell r="B2105">
            <v>3195252</v>
          </cell>
          <cell r="C2105" t="str">
            <v>A</v>
          </cell>
          <cell r="D2105">
            <v>45383</v>
          </cell>
          <cell r="E2105" t="str">
            <v>4758 4.0x35</v>
          </cell>
          <cell r="F2105" t="str">
            <v>Tirafondo Sprint 4758 4.0x35, cabez.plana,accion.+/- ranura</v>
          </cell>
          <cell r="G2105" t="str">
            <v>Tirafondo Sprint 4758 4.0x35, cabez.plana,accion.+/- ranura 4x35mm Acero, St electrozincado, EN ISO 19598 / EN ISO 4042 Consulta la referencia 3195252 en www.obo.es para más detalles técnicos</v>
          </cell>
          <cell r="H2105" t="str">
            <v>0130</v>
          </cell>
          <cell r="I2105" t="str">
            <v>VBS Sistemas roscados y de impacto</v>
          </cell>
        </row>
        <row r="2106">
          <cell r="B2106">
            <v>3195260</v>
          </cell>
          <cell r="C2106" t="str">
            <v>A</v>
          </cell>
          <cell r="D2106">
            <v>45383</v>
          </cell>
          <cell r="E2106" t="str">
            <v>4758 4.0x40</v>
          </cell>
          <cell r="F2106" t="str">
            <v>Tirafondo Sprint 4758 4.0x40, cabez.plana,accion.+/- ranura</v>
          </cell>
          <cell r="G2106" t="str">
            <v>Tirafondo Sprint 4758 4.0x40, cabez.plana,accion.+/- ranura 4x40mm Acero, St electrozincado, EN ISO 19598 / EN ISO 4042 Consulta la referencia 3195260 en www.obo.es para más detalles técnicos</v>
          </cell>
          <cell r="H2106" t="str">
            <v>0130</v>
          </cell>
          <cell r="I2106" t="str">
            <v>VBS Sistemas roscados y de impacto</v>
          </cell>
        </row>
        <row r="2107">
          <cell r="B2107">
            <v>3195279</v>
          </cell>
          <cell r="C2107" t="str">
            <v>A</v>
          </cell>
          <cell r="D2107">
            <v>45383</v>
          </cell>
          <cell r="E2107" t="str">
            <v>4758 4.0x45</v>
          </cell>
          <cell r="F2107" t="str">
            <v>Tirafondo Sprint 4758 4.0x45, cabez.plana,accion.+/- ranura</v>
          </cell>
          <cell r="G2107" t="str">
            <v>Tirafondo Sprint 4758 4.0x45, cabez.plana,accion.+/- ranura 4x45mm Acero, St electrozincado, EN ISO 19598 / EN ISO 4042 Consulta la referencia 3195279 en www.obo.es para más detalles técnicos</v>
          </cell>
          <cell r="H2107" t="str">
            <v>0130</v>
          </cell>
          <cell r="I2107" t="str">
            <v>VBS Sistemas roscados y de impacto</v>
          </cell>
        </row>
        <row r="2108">
          <cell r="B2108">
            <v>3195287</v>
          </cell>
          <cell r="C2108" t="str">
            <v>A</v>
          </cell>
          <cell r="D2108">
            <v>45383</v>
          </cell>
          <cell r="E2108" t="str">
            <v>4758 4.0x50</v>
          </cell>
          <cell r="F2108" t="str">
            <v>Tirafondo Sprint 4758 4.0x50, cabez.plana,accion.+/- ranura</v>
          </cell>
          <cell r="G2108" t="str">
            <v>Tirafondo Sprint 4758 4.0x50, cabez.plana,accion.+/- ranura 4x50mm Acero, St electrozincado, EN ISO 19598 / EN ISO 4042 Consulta la referencia 3195287 en www.obo.es para más detalles técnicos</v>
          </cell>
          <cell r="H2108" t="str">
            <v>0130</v>
          </cell>
          <cell r="I2108" t="str">
            <v>VBS Sistemas roscados y de impacto</v>
          </cell>
        </row>
        <row r="2109">
          <cell r="B2109">
            <v>3195422</v>
          </cell>
          <cell r="C2109" t="str">
            <v>A</v>
          </cell>
          <cell r="D2109">
            <v>45383</v>
          </cell>
          <cell r="E2109" t="str">
            <v>4758 4.5x25</v>
          </cell>
          <cell r="F2109" t="str">
            <v>Tirafondo Sprint 4758 4.5x25, cabez.plana,accion.+/- ranura</v>
          </cell>
          <cell r="G2109" t="str">
            <v>Tirafondo Sprint 4758 4.5x25, cabez.plana,accion.+/- ranura 4,5x25mm Acero, St electrozincado, EN ISO 19598 / EN ISO 4042 Consulta la referencia 3195422 en www.obo.es para más detalles técnicos</v>
          </cell>
          <cell r="H2109" t="str">
            <v>0130</v>
          </cell>
          <cell r="I2109" t="str">
            <v>VBS Sistemas roscados y de impacto</v>
          </cell>
        </row>
        <row r="2110">
          <cell r="B2110">
            <v>3195430</v>
          </cell>
          <cell r="C2110" t="str">
            <v>A</v>
          </cell>
          <cell r="D2110">
            <v>45383</v>
          </cell>
          <cell r="E2110" t="str">
            <v>4758 4.5x30</v>
          </cell>
          <cell r="F2110" t="str">
            <v>Tirafondo Sprint 4758 4.5x30, cabez.plana,accion.+/- ranura</v>
          </cell>
          <cell r="G2110" t="str">
            <v>Tirafondo Sprint 4758 4.5x30, cabez.plana,accion.+/- ranura 4,5x30mm Acero, St electrozincado, EN ISO 19598 / EN ISO 4042 Consulta la referencia 3195430 en www.obo.es para más detalles técnicos</v>
          </cell>
          <cell r="H2110" t="str">
            <v>0130</v>
          </cell>
          <cell r="I2110" t="str">
            <v>VBS Sistemas roscados y de impacto</v>
          </cell>
        </row>
        <row r="2111">
          <cell r="B2111">
            <v>3195449</v>
          </cell>
          <cell r="C2111" t="str">
            <v>A</v>
          </cell>
          <cell r="D2111">
            <v>45383</v>
          </cell>
          <cell r="E2111" t="str">
            <v>4758 4.5x35</v>
          </cell>
          <cell r="F2111" t="str">
            <v>Tirafondo Sprint 4758 4.5x35, cabez.plana,accion.+/- ranura</v>
          </cell>
          <cell r="G2111" t="str">
            <v>Tirafondo Sprint 4758 4.5x35, cabez.plana,accion.+/- ranura 4,5x35mm Acero, St electrozincado, EN ISO 19598 / EN ISO 4042 Consulta la referencia 3195449 en www.obo.es para más detalles técnicos</v>
          </cell>
          <cell r="H2111" t="str">
            <v>0130</v>
          </cell>
          <cell r="I2111" t="str">
            <v>VBS Sistemas roscados y de impacto</v>
          </cell>
        </row>
        <row r="2112">
          <cell r="B2112">
            <v>3195457</v>
          </cell>
          <cell r="C2112" t="str">
            <v>A</v>
          </cell>
          <cell r="D2112">
            <v>45383</v>
          </cell>
          <cell r="E2112" t="str">
            <v>4758 4.5x40</v>
          </cell>
          <cell r="F2112" t="str">
            <v>Tirafondo Sprint 4758 4.5x40, cabez.plana,accion.+/- ranura</v>
          </cell>
          <cell r="G2112" t="str">
            <v>Tirafondo Sprint 4758 4.5x40, cabez.plana,accion.+/- ranura 4,5x40mm Acero, St electrozincado, EN ISO 19598 / EN ISO 4042 Consulta la referencia 3195457 en www.obo.es para más detalles técnicos</v>
          </cell>
          <cell r="H2112" t="str">
            <v>0130</v>
          </cell>
          <cell r="I2112" t="str">
            <v>VBS Sistemas roscados y de impacto</v>
          </cell>
        </row>
        <row r="2113">
          <cell r="B2113">
            <v>3195465</v>
          </cell>
          <cell r="C2113" t="str">
            <v>A</v>
          </cell>
          <cell r="D2113">
            <v>45383</v>
          </cell>
          <cell r="E2113" t="str">
            <v>4758 4.5x45</v>
          </cell>
          <cell r="F2113" t="str">
            <v>Tirafondo Sprint 4758 4.5x45, cabez.plana,accion.+/- ranura</v>
          </cell>
          <cell r="G2113" t="str">
            <v>Tirafondo Sprint 4758 4.5x45, cabez.plana,accion.+/- ranura 4,5x45mm Acero, St electrozincado, EN ISO 19598 / EN ISO 4042 Consulta la referencia 3195465 en www.obo.es para más detalles técnicos</v>
          </cell>
          <cell r="H2113" t="str">
            <v>0130</v>
          </cell>
          <cell r="I2113" t="str">
            <v>VBS Sistemas roscados y de impacto</v>
          </cell>
        </row>
        <row r="2114">
          <cell r="B2114">
            <v>3195473</v>
          </cell>
          <cell r="C2114" t="str">
            <v>A</v>
          </cell>
          <cell r="D2114">
            <v>45383</v>
          </cell>
          <cell r="E2114" t="str">
            <v>4758 4.5x50</v>
          </cell>
          <cell r="F2114" t="str">
            <v>Tirafondo Sprint 4758 4.5x50, cabez.plana,accion.+/- ranura</v>
          </cell>
          <cell r="G2114" t="str">
            <v>Tirafondo Sprint 4758 4.5x50, cabez.plana,accion.+/- ranura 4,5x50mm Acero, St electrozincado, EN ISO 19598 / EN ISO 4042 Consulta la referencia 3195473 en www.obo.es para más detalles técnicos</v>
          </cell>
          <cell r="H2114" t="str">
            <v>0130</v>
          </cell>
          <cell r="I2114" t="str">
            <v>VBS Sistemas roscados y de impacto</v>
          </cell>
        </row>
        <row r="2115">
          <cell r="B2115">
            <v>3195635</v>
          </cell>
          <cell r="C2115" t="str">
            <v>A</v>
          </cell>
          <cell r="D2115">
            <v>45383</v>
          </cell>
          <cell r="E2115" t="str">
            <v>4758 5.0x30</v>
          </cell>
          <cell r="F2115" t="str">
            <v>Tirafondo Sprint 4758 5.0x30, cabez.plana,accion.+/- ranura</v>
          </cell>
          <cell r="G2115" t="str">
            <v>Tirafondo Sprint 4758 5.0x30, cabez.plana,accion.+/- ranura 5x30mm Acero, St electrozincado, EN ISO 19598 / EN ISO 4042 Consulta la referencia 3195635 en www.obo.es para más detalles técnicos</v>
          </cell>
          <cell r="H2115" t="str">
            <v>0130</v>
          </cell>
          <cell r="I2115" t="str">
            <v>VBS Sistemas roscados y de impacto</v>
          </cell>
        </row>
        <row r="2116">
          <cell r="B2116">
            <v>3195643</v>
          </cell>
          <cell r="C2116" t="str">
            <v>A</v>
          </cell>
          <cell r="D2116">
            <v>45383</v>
          </cell>
          <cell r="E2116" t="str">
            <v>4758 5.0x35</v>
          </cell>
          <cell r="F2116" t="str">
            <v>Tirafondo Sprint 4758 5.0x35, cabez.plana,accion.+/- ranura</v>
          </cell>
          <cell r="G2116" t="str">
            <v>Tirafondo Sprint 4758 5.0x35, cabez.plana,accion.+/- ranura 5x35mm Acero, St electrozincado, EN ISO 19598 / EN ISO 4042 Consulta la referencia 3195643 en www.obo.es para más detalles técnicos</v>
          </cell>
          <cell r="H2116" t="str">
            <v>0130</v>
          </cell>
          <cell r="I2116" t="str">
            <v>VBS Sistemas roscados y de impacto</v>
          </cell>
        </row>
        <row r="2117">
          <cell r="B2117">
            <v>3195651</v>
          </cell>
          <cell r="C2117" t="str">
            <v>A</v>
          </cell>
          <cell r="D2117">
            <v>45383</v>
          </cell>
          <cell r="E2117" t="str">
            <v>4758 5.0x40</v>
          </cell>
          <cell r="F2117" t="str">
            <v>Tirafondo Sprint 4758 5.0x40, cabez.plana,accion.+/- ranura</v>
          </cell>
          <cell r="G2117" t="str">
            <v>Tirafondo Sprint 4758 5.0x40, cabez.plana,accion.+/- ranura 5x40mm Acero, St electrozincado, EN ISO 19598 / EN ISO 4042 Consulta la referencia 3195651 en www.obo.es para más detalles técnicos</v>
          </cell>
          <cell r="H2117" t="str">
            <v>0130</v>
          </cell>
          <cell r="I2117" t="str">
            <v>VBS Sistemas roscados y de impacto</v>
          </cell>
        </row>
        <row r="2118">
          <cell r="B2118">
            <v>3195678</v>
          </cell>
          <cell r="C2118" t="str">
            <v>A</v>
          </cell>
          <cell r="D2118">
            <v>45383</v>
          </cell>
          <cell r="E2118" t="str">
            <v>4758 5.0x45</v>
          </cell>
          <cell r="F2118" t="str">
            <v>Tirafondo Sprint 4758 5.0x45, cabez.plana,accion.+/- ranura</v>
          </cell>
          <cell r="G2118" t="str">
            <v>Tirafondo Sprint 4758 5.0x45, cabez.plana,accion.+/- ranura 5x45mm Acero, St electrozincado, EN ISO 19598 / EN ISO 4042 Consulta la referencia 3195678 en www.obo.es para más detalles técnicos</v>
          </cell>
          <cell r="H2118" t="str">
            <v>0130</v>
          </cell>
          <cell r="I2118" t="str">
            <v>VBS Sistemas roscados y de impacto</v>
          </cell>
        </row>
        <row r="2119">
          <cell r="B2119">
            <v>3195686</v>
          </cell>
          <cell r="C2119" t="str">
            <v>A</v>
          </cell>
          <cell r="D2119">
            <v>45383</v>
          </cell>
          <cell r="E2119" t="str">
            <v>4758 5.0x50</v>
          </cell>
          <cell r="F2119" t="str">
            <v>Tirafondo Sprint 4758 5.0x50, cabez.plana,accion.+/- ranura</v>
          </cell>
          <cell r="G2119" t="str">
            <v>Tirafondo Sprint 4758 5.0x50, cabez.plana,accion.+/- ranura 5x50mm Acero, St electrozincado, EN ISO 19598 / EN ISO 4042 Consulta la referencia 3195686 en www.obo.es para más detalles técnicos</v>
          </cell>
          <cell r="H2119" t="str">
            <v>0130</v>
          </cell>
          <cell r="I2119" t="str">
            <v>VBS Sistemas roscados y de impacto</v>
          </cell>
        </row>
        <row r="2120">
          <cell r="B2120">
            <v>3195694</v>
          </cell>
          <cell r="C2120" t="str">
            <v>A</v>
          </cell>
          <cell r="D2120">
            <v>45383</v>
          </cell>
          <cell r="E2120" t="str">
            <v>4758 5.0x60</v>
          </cell>
          <cell r="F2120" t="str">
            <v>Tirafondo Sprint 4758 5.0x60, cabez.plana,accion.+/- ranura</v>
          </cell>
          <cell r="G2120" t="str">
            <v>Tirafondo Sprint 4758 5.0x60, cabez.plana,accion.+/- ranura 5x60mm Acero, St electrozincado, EN ISO 19598 / EN ISO 4042 Consulta la referencia 3195694 en www.obo.es para más detalles técnicos</v>
          </cell>
          <cell r="H2120" t="str">
            <v>0130</v>
          </cell>
          <cell r="I2120" t="str">
            <v>VBS Sistemas roscados y de impacto</v>
          </cell>
        </row>
        <row r="2121">
          <cell r="B2121">
            <v>3195910</v>
          </cell>
          <cell r="C2121" t="str">
            <v>A</v>
          </cell>
          <cell r="D2121">
            <v>45383</v>
          </cell>
          <cell r="E2121" t="str">
            <v>4758 6.0x30</v>
          </cell>
          <cell r="F2121" t="str">
            <v>Tirafondo Sprint 4758 6.0x30, cabez.plana,accion.+/- ranura</v>
          </cell>
          <cell r="G2121" t="str">
            <v>Tirafondo Sprint 4758 6.0x30, cabez.plana,accion.+/- ranura 6x30mm Acero, St electrozincado, EN ISO 19598 / EN ISO 4042 Consulta la referencia 3195910 en www.obo.es para más detalles técnicos</v>
          </cell>
          <cell r="H2121" t="str">
            <v>0130</v>
          </cell>
          <cell r="I2121" t="str">
            <v>VBS Sistemas roscados y de impacto</v>
          </cell>
        </row>
        <row r="2122">
          <cell r="B2122">
            <v>3195929</v>
          </cell>
          <cell r="C2122" t="str">
            <v>A</v>
          </cell>
          <cell r="D2122">
            <v>45383</v>
          </cell>
          <cell r="E2122" t="str">
            <v>4758 6.0x40</v>
          </cell>
          <cell r="F2122" t="str">
            <v>Tirafondo Sprint 4758 6.0x40, cabez.plana,accion.+/- ranura</v>
          </cell>
          <cell r="G2122" t="str">
            <v>Tirafondo Sprint 4758 6.0x40, cabez.plana,accion.+/- ranura 6x40mm Acero, St electrozincado, EN ISO 19598 / EN ISO 4042 Consulta la referencia 3195929 en www.obo.es para más detalles técnicos</v>
          </cell>
          <cell r="H2122" t="str">
            <v>0130</v>
          </cell>
          <cell r="I2122" t="str">
            <v>VBS Sistemas roscados y de impacto</v>
          </cell>
        </row>
        <row r="2123">
          <cell r="B2123">
            <v>3195937</v>
          </cell>
          <cell r="C2123" t="str">
            <v>A</v>
          </cell>
          <cell r="D2123">
            <v>45383</v>
          </cell>
          <cell r="E2123" t="str">
            <v>4758 6.0x50</v>
          </cell>
          <cell r="F2123" t="str">
            <v>Tirafondo Sprint 4758 6.0x50, cabez.plana,accion.+/- ranura</v>
          </cell>
          <cell r="G2123" t="str">
            <v>Tirafondo Sprint 4758 6.0x50, cabez.plana,accion.+/- ranura 6x50mm Acero, St electrozincado, EN ISO 19598 / EN ISO 4042 Consulta la referencia 3195937 en www.obo.es para más detalles técnicos</v>
          </cell>
          <cell r="H2123" t="str">
            <v>0130</v>
          </cell>
          <cell r="I2123" t="str">
            <v>VBS Sistemas roscados y de impacto</v>
          </cell>
        </row>
        <row r="2124">
          <cell r="B2124">
            <v>3195945</v>
          </cell>
          <cell r="C2124" t="str">
            <v>A</v>
          </cell>
          <cell r="D2124">
            <v>45383</v>
          </cell>
          <cell r="E2124" t="str">
            <v>4758 6.0x60</v>
          </cell>
          <cell r="F2124" t="str">
            <v>Tirafondo Sprint 4758 6.0x60, cabez.plana,accion.+/- ranura</v>
          </cell>
          <cell r="G2124" t="str">
            <v>Tirafondo Sprint 4758 6.0x60, cabez.plana,accion.+/- ranura 6x60mm Acero, St electrozincado, EN ISO 19598 / EN ISO 4042 Consulta la referencia 3195945 en www.obo.es para más detalles técnicos</v>
          </cell>
          <cell r="H2124" t="str">
            <v>0130</v>
          </cell>
          <cell r="I2124" t="str">
            <v>VBS Sistemas roscados y de impacto</v>
          </cell>
        </row>
        <row r="2125">
          <cell r="B2125">
            <v>3198020</v>
          </cell>
          <cell r="C2125" t="str">
            <v>A</v>
          </cell>
          <cell r="D2125">
            <v>45383</v>
          </cell>
          <cell r="E2125" t="str">
            <v>4758T 3.5x25</v>
          </cell>
          <cell r="F2125" t="str">
            <v>Tirafondo Sprint 4758T 3.5x25, cab.plana.,accionam.T-Drive</v>
          </cell>
          <cell r="G2125" t="str">
            <v>Tirafondo Sprint 4758T 3.5x25, cab.plana.,accionam.T-Drive 3,5x25mm Acero, St electrozincado, EN ISO 19598 / EN ISO 4042 Consulta la referencia 3198020 en www.obo.es para más detalles técnicos</v>
          </cell>
          <cell r="H2125" t="str">
            <v>0130</v>
          </cell>
          <cell r="I2125" t="str">
            <v>VBS Sistemas roscados y de impacto</v>
          </cell>
        </row>
        <row r="2126">
          <cell r="B2126">
            <v>3397068</v>
          </cell>
          <cell r="C2126" t="str">
            <v>A</v>
          </cell>
          <cell r="D2126">
            <v>45383</v>
          </cell>
          <cell r="E2126" t="str">
            <v>HN M6 A2</v>
          </cell>
          <cell r="F2126" t="str">
            <v>Tuerca hexagonal HN M6 A2</v>
          </cell>
          <cell r="G2126" t="str">
            <v>Tuerca hexagonal HN M6 A2 M6 Acero inoxidable, A2 Pulido, con tratamiento posterior Consulta la referencia 3397068 en www.obo.es para más detalles técnicos</v>
          </cell>
          <cell r="H2126" t="str">
            <v>0130</v>
          </cell>
          <cell r="I2126" t="str">
            <v>VBS Sistemas roscados y de impacto</v>
          </cell>
        </row>
        <row r="2127">
          <cell r="B2127">
            <v>3397084</v>
          </cell>
          <cell r="C2127" t="str">
            <v>A</v>
          </cell>
          <cell r="D2127">
            <v>45383</v>
          </cell>
          <cell r="E2127" t="str">
            <v>HN M8 A2</v>
          </cell>
          <cell r="F2127" t="str">
            <v>Tuerca hexagonal HN M8 A2</v>
          </cell>
          <cell r="G2127" t="str">
            <v>Tuerca hexagonal HN M8 A2 M8 Acero inoxidable, A2 Pulido, con tratamiento posterior Consulta la referencia 3397084 en www.obo.es para más detalles técnicos</v>
          </cell>
          <cell r="H2127" t="str">
            <v>0130</v>
          </cell>
          <cell r="I2127" t="str">
            <v>VBS Sistemas roscados y de impacto</v>
          </cell>
        </row>
        <row r="2128">
          <cell r="B2128">
            <v>3397106</v>
          </cell>
          <cell r="C2128" t="str">
            <v>A</v>
          </cell>
          <cell r="D2128">
            <v>45383</v>
          </cell>
          <cell r="E2128" t="str">
            <v>HN M10 A2</v>
          </cell>
          <cell r="F2128" t="str">
            <v>Tuerca hexagonal HN M10 A2</v>
          </cell>
          <cell r="G2128" t="str">
            <v>Tuerca hexagonal HN M10 A2 M10 Acero inoxidable, A2 Pulido, con tratamiento posterior Consulta la referencia 3397106 en www.obo.es para más detalles técnicos</v>
          </cell>
          <cell r="H2128" t="str">
            <v>0130</v>
          </cell>
          <cell r="I2128" t="str">
            <v>VBS Sistemas roscados y de impacto</v>
          </cell>
        </row>
        <row r="2129">
          <cell r="B2129">
            <v>3397114</v>
          </cell>
          <cell r="C2129" t="str">
            <v>A</v>
          </cell>
          <cell r="D2129">
            <v>45383</v>
          </cell>
          <cell r="E2129" t="str">
            <v>HN M12 A2</v>
          </cell>
          <cell r="F2129" t="str">
            <v>Tuerca hexagonal HN M12 A2</v>
          </cell>
          <cell r="G2129" t="str">
            <v>Tuerca hexagonal HN M12 A2 M12 Acero inoxidable, A2 Pulido, con tratamiento posterior Consulta la referencia 3397114 en www.obo.es para más detalles técnicos</v>
          </cell>
          <cell r="H2129" t="str">
            <v>0130</v>
          </cell>
          <cell r="I2129" t="str">
            <v>VBS Sistemas roscados y de impacto</v>
          </cell>
        </row>
        <row r="2130">
          <cell r="B2130">
            <v>3400042</v>
          </cell>
          <cell r="C2130" t="str">
            <v>A</v>
          </cell>
          <cell r="D2130">
            <v>45383</v>
          </cell>
          <cell r="E2130" t="str">
            <v>HN M4 G</v>
          </cell>
          <cell r="F2130" t="str">
            <v>Tuerca hexagonal HN M4 G</v>
          </cell>
          <cell r="G2130" t="str">
            <v>Tuerca hexagonal HN M4 G M4 Acero, St electrozincado, EN ISO 19598 / EN ISO 4042 Consulta la referencia 3400042 en www.obo.es para más detalles técnicos</v>
          </cell>
          <cell r="H2130" t="str">
            <v>0130</v>
          </cell>
          <cell r="I2130" t="str">
            <v>VBS Sistemas roscados y de impacto</v>
          </cell>
        </row>
        <row r="2131">
          <cell r="B2131">
            <v>3400050</v>
          </cell>
          <cell r="C2131" t="str">
            <v>A</v>
          </cell>
          <cell r="D2131">
            <v>45383</v>
          </cell>
          <cell r="E2131" t="str">
            <v>HN M5 G</v>
          </cell>
          <cell r="F2131" t="str">
            <v>Tuerca hexagonal HN M5 G</v>
          </cell>
          <cell r="G2131" t="str">
            <v>Tuerca hexagonal HN M5 G M5 Acero, St electrozincado, EN ISO 19598 / EN ISO 4042 Consulta la referencia 3400050 en www.obo.es para más detalles técnicos</v>
          </cell>
          <cell r="H2131" t="str">
            <v>0130</v>
          </cell>
          <cell r="I2131" t="str">
            <v>VBS Sistemas roscados y de impacto</v>
          </cell>
        </row>
        <row r="2132">
          <cell r="B2132">
            <v>3400069</v>
          </cell>
          <cell r="C2132" t="str">
            <v>A</v>
          </cell>
          <cell r="D2132">
            <v>45383</v>
          </cell>
          <cell r="E2132" t="str">
            <v>HN M6 G</v>
          </cell>
          <cell r="F2132" t="str">
            <v>Tuerca hexagonal HN M6 G</v>
          </cell>
          <cell r="G2132" t="str">
            <v>Tuerca hexagonal HN M6 G M6 Acero, St electrozincado, EN ISO 19598 / EN ISO 4042 Consulta la referencia 3400069 en www.obo.es para más detalles técnicos</v>
          </cell>
          <cell r="H2132" t="str">
            <v>0130</v>
          </cell>
          <cell r="I2132" t="str">
            <v>VBS Sistemas roscados y de impacto</v>
          </cell>
        </row>
        <row r="2133">
          <cell r="B2133">
            <v>3400085</v>
          </cell>
          <cell r="C2133" t="str">
            <v>A</v>
          </cell>
          <cell r="D2133">
            <v>45383</v>
          </cell>
          <cell r="E2133" t="str">
            <v>HN M8 G</v>
          </cell>
          <cell r="F2133" t="str">
            <v>Tuerca hexagonal HN M8 G</v>
          </cell>
          <cell r="G2133" t="str">
            <v>Tuerca hexagonal HN M8 G M8 Acero, St electrozincado, EN ISO 19598 / EN ISO 4042 Consulta la referencia 3400085 en www.obo.es para más detalles técnicos</v>
          </cell>
          <cell r="H2133" t="str">
            <v>0130</v>
          </cell>
          <cell r="I2133" t="str">
            <v>VBS Sistemas roscados y de impacto</v>
          </cell>
        </row>
        <row r="2134">
          <cell r="B2134">
            <v>3400107</v>
          </cell>
          <cell r="C2134" t="str">
            <v>A</v>
          </cell>
          <cell r="D2134">
            <v>45383</v>
          </cell>
          <cell r="E2134" t="str">
            <v>HN M10 G</v>
          </cell>
          <cell r="F2134" t="str">
            <v>Tuerca hexagonal HN M10 G</v>
          </cell>
          <cell r="G2134" t="str">
            <v>Tuerca hexagonal HN M10 G M10 Acero, St electrozincado, EN ISO 19598 / EN ISO 4042 Consulta la referencia 3400107 en www.obo.es para más detalles técnicos</v>
          </cell>
          <cell r="H2134" t="str">
            <v>0130</v>
          </cell>
          <cell r="I2134" t="str">
            <v>VBS Sistemas roscados y de impacto</v>
          </cell>
        </row>
        <row r="2135">
          <cell r="B2135">
            <v>3400123</v>
          </cell>
          <cell r="C2135" t="str">
            <v>A</v>
          </cell>
          <cell r="D2135">
            <v>45383</v>
          </cell>
          <cell r="E2135" t="str">
            <v>HN M12 G</v>
          </cell>
          <cell r="F2135" t="str">
            <v>Tuerca hexagonal HN M12 G</v>
          </cell>
          <cell r="G2135" t="str">
            <v>Tuerca hexagonal HN M12 G M12 Acero, St electrozincado, EN ISO 19598 / EN ISO 4042 Consulta la referencia 3400123 en www.obo.es para más detalles técnicos</v>
          </cell>
          <cell r="H2135" t="str">
            <v>0130</v>
          </cell>
          <cell r="I2135" t="str">
            <v>VBS Sistemas roscados y de impacto</v>
          </cell>
        </row>
        <row r="2136">
          <cell r="B2136">
            <v>3400173</v>
          </cell>
          <cell r="C2136" t="str">
            <v>A</v>
          </cell>
          <cell r="D2136">
            <v>45383</v>
          </cell>
          <cell r="E2136" t="str">
            <v>HN M6 A4</v>
          </cell>
          <cell r="F2136" t="str">
            <v>Tuerca hexagonal HN M6 A4</v>
          </cell>
          <cell r="G2136" t="str">
            <v>Tuerca hexagonal HN M6 A4 M6 Acero inoxidable, A4 Pulido, con tratamiento posterior Consulta la referencia 3400173 en www.obo.es para más detalles técnicos</v>
          </cell>
          <cell r="H2136" t="str">
            <v>0130</v>
          </cell>
          <cell r="I2136" t="str">
            <v>VBS Sistemas roscados y de impacto</v>
          </cell>
        </row>
        <row r="2137">
          <cell r="B2137">
            <v>3400175</v>
          </cell>
          <cell r="C2137" t="str">
            <v>A</v>
          </cell>
          <cell r="D2137">
            <v>45383</v>
          </cell>
          <cell r="E2137" t="str">
            <v>HN M8 A4</v>
          </cell>
          <cell r="F2137" t="str">
            <v>Tuerca hexagonal HN M8 A4, DIN 934 M8 V4A</v>
          </cell>
          <cell r="G2137" t="str">
            <v>Tuerca hexagonal HN M8 A4, DIN 934 M8 V4A M8 Acero inoxidable, A4 Pulido, con tratamiento posterior Consulta la referencia 3400175 en www.obo.es para más detalles técnicos</v>
          </cell>
          <cell r="H2137" t="str">
            <v>0130</v>
          </cell>
          <cell r="I2137" t="str">
            <v>VBS Sistemas roscados y de impacto</v>
          </cell>
        </row>
        <row r="2138">
          <cell r="B2138">
            <v>3400177</v>
          </cell>
          <cell r="C2138" t="str">
            <v>A</v>
          </cell>
          <cell r="D2138">
            <v>45383</v>
          </cell>
          <cell r="E2138" t="str">
            <v>HN M10 A4</v>
          </cell>
          <cell r="F2138" t="str">
            <v>Tuerca hexagonal HN M10 A4</v>
          </cell>
          <cell r="G2138" t="str">
            <v>Tuerca hexagonal HN M10 A4 M10 Acero inoxidable, A4 Pulido, con tratamiento posterior Consulta la referencia 3400177 en www.obo.es para más detalles técnicos</v>
          </cell>
          <cell r="H2138" t="str">
            <v>0130</v>
          </cell>
          <cell r="I2138" t="str">
            <v>VBS Sistemas roscados y de impacto</v>
          </cell>
        </row>
        <row r="2139">
          <cell r="B2139">
            <v>3400344</v>
          </cell>
          <cell r="C2139" t="str">
            <v>A</v>
          </cell>
          <cell r="D2139">
            <v>45383</v>
          </cell>
          <cell r="E2139" t="str">
            <v>DIN934 M6 F</v>
          </cell>
          <cell r="F2139" t="str">
            <v>Tuerca hexagonal DIN934 M6 F, según DIN 937</v>
          </cell>
          <cell r="G2139" t="str">
            <v>Tuerca hexagonal DIN934 M6 F, según DIN 937 M6 Acero, St galvanizado en caliente, DIN 267, Teil 10 Consulta la referencia 3400344 en www.obo.es para más detalles técnicos</v>
          </cell>
          <cell r="H2139" t="str">
            <v>0415</v>
          </cell>
          <cell r="I2139" t="str">
            <v>KTS Sistema de montaje</v>
          </cell>
        </row>
        <row r="2140">
          <cell r="B2140">
            <v>3400352</v>
          </cell>
          <cell r="C2140" t="str">
            <v>A</v>
          </cell>
          <cell r="D2140">
            <v>45383</v>
          </cell>
          <cell r="E2140" t="str">
            <v>DIN934 M8 F</v>
          </cell>
          <cell r="F2140" t="str">
            <v>Tuerca hexagonal DIN934 M8 F, según DIN 937</v>
          </cell>
          <cell r="G2140" t="str">
            <v>Tuerca hexagonal DIN934 M8 F, según DIN 937 M8 Acero, St galvanizado en caliente, DIN 267, Teil 10 Consulta la referencia 3400352 en www.obo.es para más detalles técnicos</v>
          </cell>
          <cell r="H2140" t="str">
            <v>0415</v>
          </cell>
          <cell r="I2140" t="str">
            <v>KTS Sistema de montaje</v>
          </cell>
        </row>
        <row r="2141">
          <cell r="B2141">
            <v>3400360</v>
          </cell>
          <cell r="C2141" t="str">
            <v>A</v>
          </cell>
          <cell r="D2141">
            <v>45383</v>
          </cell>
          <cell r="E2141" t="str">
            <v>DIN934 M10 F</v>
          </cell>
          <cell r="F2141" t="str">
            <v>Tuerca hexagonal DIN934 M10 F, según DIN 937</v>
          </cell>
          <cell r="G2141" t="str">
            <v>Tuerca hexagonal DIN934 M10 F, según DIN 937 M10 Acero, St galvanizado en caliente, DIN 267, Teil 10 Consulta la referencia 3400360 en www.obo.es para más detalles técnicos</v>
          </cell>
          <cell r="H2141" t="str">
            <v>0415</v>
          </cell>
          <cell r="I2141" t="str">
            <v>KTS Sistema de montaje</v>
          </cell>
        </row>
        <row r="2142">
          <cell r="B2142">
            <v>3400379</v>
          </cell>
          <cell r="C2142" t="str">
            <v>A</v>
          </cell>
          <cell r="D2142">
            <v>45383</v>
          </cell>
          <cell r="E2142" t="str">
            <v>DIN934 M12 F</v>
          </cell>
          <cell r="F2142" t="str">
            <v>Tuerca hexagonal DIN934 M12 F, según DIN 937</v>
          </cell>
          <cell r="G2142" t="str">
            <v>Tuerca hexagonal DIN934 M12 F, según DIN 937 M12 Acero, St galvanizado en caliente, DIN 267, Teil 10 Consulta la referencia 3400379 en www.obo.es para más detalles técnicos</v>
          </cell>
          <cell r="H2142" t="str">
            <v>0415</v>
          </cell>
          <cell r="I2142" t="str">
            <v>KTS Sistema de montaje</v>
          </cell>
        </row>
        <row r="2143">
          <cell r="B2143">
            <v>3402045</v>
          </cell>
          <cell r="C2143" t="str">
            <v>A</v>
          </cell>
          <cell r="D2143">
            <v>45383</v>
          </cell>
          <cell r="E2143" t="str">
            <v>WS M4 D09 G</v>
          </cell>
          <cell r="F2143" t="str">
            <v>Arandela WS M4 D09 G</v>
          </cell>
          <cell r="G2143" t="str">
            <v>Arandela WS M4 D09 G M4 Acero, St electrozincado, EN ISO 19598 / EN ISO 4042 Consulta la referencia 3402045 en www.obo.es para más detalles técnicos</v>
          </cell>
          <cell r="H2143" t="str">
            <v>0130</v>
          </cell>
          <cell r="I2143" t="str">
            <v>VBS Sistemas roscados y de impacto</v>
          </cell>
        </row>
        <row r="2144">
          <cell r="B2144">
            <v>3402061</v>
          </cell>
          <cell r="C2144" t="str">
            <v>A</v>
          </cell>
          <cell r="D2144">
            <v>45383</v>
          </cell>
          <cell r="E2144" t="str">
            <v>WS M6 D12 G</v>
          </cell>
          <cell r="F2144" t="str">
            <v>Arandela WS M6 D12 G</v>
          </cell>
          <cell r="G2144" t="str">
            <v>Arandela WS M6 D12 G M6 Acero, St electrozincado, EN ISO 19598 / EN ISO 4042 Consulta la referencia 3402061 en www.obo.es para más detalles técnicos</v>
          </cell>
          <cell r="H2144" t="str">
            <v>0130</v>
          </cell>
          <cell r="I2144" t="str">
            <v>VBS Sistemas roscados y de impacto</v>
          </cell>
        </row>
        <row r="2145">
          <cell r="B2145">
            <v>3402088</v>
          </cell>
          <cell r="C2145" t="str">
            <v>A</v>
          </cell>
          <cell r="D2145">
            <v>45383</v>
          </cell>
          <cell r="E2145" t="str">
            <v>WS M8 D16 G</v>
          </cell>
          <cell r="F2145" t="str">
            <v>Arandela WS M8 D16 G</v>
          </cell>
          <cell r="G2145" t="str">
            <v>Arandela WS M8 D16 G M8 Acero, St electrozincado, EN ISO 19598 / EN ISO 4042 Consulta la referencia 3402088 en www.obo.es para más detalles técnicos</v>
          </cell>
          <cell r="H2145" t="str">
            <v>0130</v>
          </cell>
          <cell r="I2145" t="str">
            <v>VBS Sistemas roscados y de impacto</v>
          </cell>
        </row>
        <row r="2146">
          <cell r="B2146">
            <v>3402096</v>
          </cell>
          <cell r="C2146" t="str">
            <v>A</v>
          </cell>
          <cell r="D2146">
            <v>45383</v>
          </cell>
          <cell r="E2146" t="str">
            <v>WS M10 D20 G</v>
          </cell>
          <cell r="F2146" t="str">
            <v>Arandela WS M10 D20 G</v>
          </cell>
          <cell r="G2146" t="str">
            <v>Arandela WS M10 D20 G M10 Acero, St electrozincado, EN ISO 19598 / EN ISO 4042 Consulta la referencia 3402096 en www.obo.es para más detalles técnicos</v>
          </cell>
          <cell r="H2146" t="str">
            <v>0130</v>
          </cell>
          <cell r="I2146" t="str">
            <v>VBS Sistemas roscados y de impacto</v>
          </cell>
        </row>
        <row r="2147">
          <cell r="B2147">
            <v>3402126</v>
          </cell>
          <cell r="C2147" t="str">
            <v>A</v>
          </cell>
          <cell r="D2147">
            <v>45383</v>
          </cell>
          <cell r="E2147" t="str">
            <v>WS M12 D24 G</v>
          </cell>
          <cell r="F2147" t="str">
            <v>Arandela WS M12 D24 G</v>
          </cell>
          <cell r="G2147" t="str">
            <v>Arandela WS M12 D24 G M12 Acero, St electrozincado, EN ISO 19598 / EN ISO 4042 Consulta la referencia 3402126 en www.obo.es para más detalles técnicos</v>
          </cell>
          <cell r="H2147" t="str">
            <v>0130</v>
          </cell>
          <cell r="I2147" t="str">
            <v>VBS Sistemas roscados y de impacto</v>
          </cell>
        </row>
        <row r="2148">
          <cell r="B2148">
            <v>3402207</v>
          </cell>
          <cell r="C2148" t="str">
            <v>A</v>
          </cell>
          <cell r="D2148">
            <v>45383</v>
          </cell>
          <cell r="E2148" t="str">
            <v>WS M6 D28 G</v>
          </cell>
          <cell r="F2148" t="str">
            <v>Arandela WS M6 D28 G</v>
          </cell>
          <cell r="G2148" t="str">
            <v>Arandela WS M6 D28 G M6 Acero, St electrozincado, EN ISO 19598 / EN ISO 4042 Consulta la referencia 3402207 en www.obo.es para más detalles técnicos</v>
          </cell>
          <cell r="H2148" t="str">
            <v>0130</v>
          </cell>
          <cell r="I2148" t="str">
            <v>VBS Sistemas roscados y de impacto</v>
          </cell>
        </row>
        <row r="2149">
          <cell r="B2149">
            <v>3402215</v>
          </cell>
          <cell r="C2149" t="str">
            <v>A</v>
          </cell>
          <cell r="D2149">
            <v>45383</v>
          </cell>
          <cell r="E2149" t="str">
            <v>WS M8 D28 G</v>
          </cell>
          <cell r="F2149" t="str">
            <v>Arandela WS M8 D28 G</v>
          </cell>
          <cell r="G2149" t="str">
            <v>Arandela WS M8 D28 G M8 Acero, St electrozincado, EN ISO 19598 / EN ISO 4042 Consulta la referencia 3402215 en www.obo.es para más detalles técnicos</v>
          </cell>
          <cell r="H2149" t="str">
            <v>0130</v>
          </cell>
          <cell r="I2149" t="str">
            <v>VBS Sistemas roscados y de impacto</v>
          </cell>
        </row>
        <row r="2150">
          <cell r="B2150">
            <v>3402223</v>
          </cell>
          <cell r="C2150" t="str">
            <v>A</v>
          </cell>
          <cell r="D2150">
            <v>45383</v>
          </cell>
          <cell r="E2150" t="str">
            <v>WS M10 D28 G</v>
          </cell>
          <cell r="F2150" t="str">
            <v>Arandela WS M10 D28 G</v>
          </cell>
          <cell r="G2150" t="str">
            <v>Arandela WS M10 D28 G M10 Acero, St electrozincado, EN ISO 19598 / EN ISO 4042 Consulta la referencia 3402223 en www.obo.es para más detalles técnicos</v>
          </cell>
          <cell r="H2150" t="str">
            <v>0130</v>
          </cell>
          <cell r="I2150" t="str">
            <v>VBS Sistemas roscados y de impacto</v>
          </cell>
        </row>
        <row r="2151">
          <cell r="B2151">
            <v>3402304</v>
          </cell>
          <cell r="C2151" t="str">
            <v>A</v>
          </cell>
          <cell r="D2151">
            <v>45383</v>
          </cell>
          <cell r="E2151" t="str">
            <v>WS M6 D12 A2</v>
          </cell>
          <cell r="F2151" t="str">
            <v>Arandela WS M6 D12 A2</v>
          </cell>
          <cell r="G2151" t="str">
            <v>Arandela WS M6 D12 A2 M6 Acero inoxidable, A2 Pulido, con tratamiento posterior Consulta la referencia 3402304 en www.obo.es para más detalles técnicos</v>
          </cell>
          <cell r="H2151" t="str">
            <v>0130</v>
          </cell>
          <cell r="I2151" t="str">
            <v>VBS Sistemas roscados y de impacto</v>
          </cell>
        </row>
        <row r="2152">
          <cell r="B2152">
            <v>3402306</v>
          </cell>
          <cell r="C2152" t="str">
            <v>A</v>
          </cell>
          <cell r="D2152">
            <v>45383</v>
          </cell>
          <cell r="E2152" t="str">
            <v>WS M6 D12 A4</v>
          </cell>
          <cell r="F2152" t="str">
            <v>Arandela WS M6 D12 A4</v>
          </cell>
          <cell r="G2152" t="str">
            <v>Arandela WS M6 D12 A4 M6 Acero inoxidable, A4 Pulido, con tratamiento posterior Consulta la referencia 3402306 en www.obo.es para más detalles técnicos</v>
          </cell>
          <cell r="H2152" t="str">
            <v>0130</v>
          </cell>
          <cell r="I2152" t="str">
            <v>VBS Sistemas roscados y de impacto</v>
          </cell>
        </row>
        <row r="2153">
          <cell r="B2153">
            <v>3402312</v>
          </cell>
          <cell r="C2153" t="str">
            <v>A</v>
          </cell>
          <cell r="D2153">
            <v>45383</v>
          </cell>
          <cell r="E2153" t="str">
            <v>WS M8 D16 A2</v>
          </cell>
          <cell r="F2153" t="str">
            <v>Arandela WS M8 D16 A2</v>
          </cell>
          <cell r="G2153" t="str">
            <v>Arandela WS M8 D16 A2 M8 Acero inoxidable, A2 Pulido, con tratamiento posterior Consulta la referencia 3402312 en www.obo.es para más detalles técnicos</v>
          </cell>
          <cell r="H2153" t="str">
            <v>0130</v>
          </cell>
          <cell r="I2153" t="str">
            <v>VBS Sistemas roscados y de impacto</v>
          </cell>
        </row>
        <row r="2154">
          <cell r="B2154">
            <v>3402314</v>
          </cell>
          <cell r="C2154" t="str">
            <v>A</v>
          </cell>
          <cell r="D2154">
            <v>45383</v>
          </cell>
          <cell r="E2154" t="str">
            <v>WS M8 D16 A4</v>
          </cell>
          <cell r="F2154" t="str">
            <v>Arandela WS M8 D16 A4</v>
          </cell>
          <cell r="G2154" t="str">
            <v>Arandela WS M8 D16 A4 M8 Acero inoxidable, A4 Pulido, con tratamiento posterior Consulta la referencia 3402314 en www.obo.es para más detalles técnicos</v>
          </cell>
          <cell r="H2154" t="str">
            <v>0130</v>
          </cell>
          <cell r="I2154" t="str">
            <v>VBS Sistemas roscados y de impacto</v>
          </cell>
        </row>
        <row r="2155">
          <cell r="B2155">
            <v>3402320</v>
          </cell>
          <cell r="C2155" t="str">
            <v>A</v>
          </cell>
          <cell r="D2155">
            <v>45383</v>
          </cell>
          <cell r="E2155" t="str">
            <v>WS M10 D20 A2</v>
          </cell>
          <cell r="F2155" t="str">
            <v>Arandela WS M10 D20 A2</v>
          </cell>
          <cell r="G2155" t="str">
            <v>Arandela WS M10 D20 A2 M10 Acero inoxidable, A2 Pulido, con tratamiento posterior Consulta la referencia 3402320 en www.obo.es para más detalles técnicos</v>
          </cell>
          <cell r="H2155" t="str">
            <v>0130</v>
          </cell>
          <cell r="I2155" t="str">
            <v>VBS Sistemas roscados y de impacto</v>
          </cell>
        </row>
        <row r="2156">
          <cell r="B2156">
            <v>3402339</v>
          </cell>
          <cell r="C2156" t="str">
            <v>A</v>
          </cell>
          <cell r="D2156">
            <v>45383</v>
          </cell>
          <cell r="E2156" t="str">
            <v>WS M12 D24 A2</v>
          </cell>
          <cell r="F2156" t="str">
            <v>Arandela WS M12 D24 A2</v>
          </cell>
          <cell r="G2156" t="str">
            <v>Arandela WS M12 D24 A2 M12 Acero inoxidable, A2 Pulido, con tratamiento posterior Consulta la referencia 3402339 en www.obo.es para más detalles técnicos</v>
          </cell>
          <cell r="H2156" t="str">
            <v>0130</v>
          </cell>
          <cell r="I2156" t="str">
            <v>VBS Sistemas roscados y de impacto</v>
          </cell>
        </row>
        <row r="2157">
          <cell r="B2157">
            <v>3402444</v>
          </cell>
          <cell r="C2157" t="str">
            <v>A</v>
          </cell>
          <cell r="D2157">
            <v>45383</v>
          </cell>
          <cell r="E2157" t="str">
            <v>966 M6 F</v>
          </cell>
          <cell r="F2157" t="str">
            <v>Arandela 966 M6 F, según DIN 125/A</v>
          </cell>
          <cell r="G2157" t="str">
            <v>Arandela 966 M6 F, según DIN 125/A M6 Acero, St galvanizado en caliente, DIN 267, Teil 10 Consulta la referencia 3402444 en www.obo.es para más detalles técnicos</v>
          </cell>
          <cell r="H2157" t="str">
            <v>0415</v>
          </cell>
          <cell r="I2157" t="str">
            <v>KTS Sistema de montaje</v>
          </cell>
        </row>
        <row r="2158">
          <cell r="B2158">
            <v>3402452</v>
          </cell>
          <cell r="C2158" t="str">
            <v>A</v>
          </cell>
          <cell r="D2158">
            <v>45383</v>
          </cell>
          <cell r="E2158" t="str">
            <v>966 M8 F</v>
          </cell>
          <cell r="F2158" t="str">
            <v>Arandela 966 M8 F, según DIN 125/A</v>
          </cell>
          <cell r="G2158" t="str">
            <v>Arandela 966 M8 F, según DIN 125/A M8 Acero, St galvanizado en caliente, DIN 267, Teil 10 Consulta la referencia 3402452 en www.obo.es para más detalles técnicos</v>
          </cell>
          <cell r="H2158" t="str">
            <v>0415</v>
          </cell>
          <cell r="I2158" t="str">
            <v>KTS Sistema de montaje</v>
          </cell>
        </row>
        <row r="2159">
          <cell r="B2159">
            <v>3402460</v>
          </cell>
          <cell r="C2159" t="str">
            <v>A</v>
          </cell>
          <cell r="D2159">
            <v>45383</v>
          </cell>
          <cell r="E2159" t="str">
            <v>966 M10 F</v>
          </cell>
          <cell r="F2159" t="str">
            <v>Arandela 966 M10 F, según DIN 125/A</v>
          </cell>
          <cell r="G2159" t="str">
            <v>Arandela 966 M10 F, según DIN 125/A M10 Acero, St galvanizado en caliente, DIN 267, Teil 10 Consulta la referencia 3402460 en www.obo.es para más detalles técnicos</v>
          </cell>
          <cell r="H2159" t="str">
            <v>0415</v>
          </cell>
          <cell r="I2159" t="str">
            <v>KTS Sistema de montaje</v>
          </cell>
        </row>
        <row r="2160">
          <cell r="B2160">
            <v>3402479</v>
          </cell>
          <cell r="C2160" t="str">
            <v>A</v>
          </cell>
          <cell r="D2160">
            <v>45383</v>
          </cell>
          <cell r="E2160" t="str">
            <v>966 M12 F</v>
          </cell>
          <cell r="F2160" t="str">
            <v>Arandela 966 M12 F, según DIN 125/A</v>
          </cell>
          <cell r="G2160" t="str">
            <v>Arandela 966 M12 F, según DIN 125/A M12 Acero, St galvanizado en caliente, DIN 267, Teil 10 Consulta la referencia 3402479 en www.obo.es para más detalles técnicos</v>
          </cell>
          <cell r="H2160" t="str">
            <v>0415</v>
          </cell>
          <cell r="I2160" t="str">
            <v>KTS Sistema de montaje</v>
          </cell>
        </row>
        <row r="2161">
          <cell r="B2161">
            <v>3403076</v>
          </cell>
          <cell r="C2161" t="str">
            <v>A</v>
          </cell>
          <cell r="D2161">
            <v>45383</v>
          </cell>
          <cell r="E2161" t="str">
            <v>WS M6 G20 G</v>
          </cell>
          <cell r="F2161" t="str">
            <v>Arandela grande WS M6 G20 G</v>
          </cell>
          <cell r="G2161" t="str">
            <v>Arandela grande WS M6 G20 G M6,Ø20mm Acero, St electrozincado, EN ISO 19598 / EN ISO 4042 Consulta la referencia 3403076 en www.obo.es para más detalles técnicos</v>
          </cell>
          <cell r="H2161" t="str">
            <v>0130</v>
          </cell>
          <cell r="I2161" t="str">
            <v>VBS Sistemas roscados y de impacto</v>
          </cell>
        </row>
        <row r="2162">
          <cell r="B2162">
            <v>3403084</v>
          </cell>
          <cell r="C2162" t="str">
            <v>A</v>
          </cell>
          <cell r="D2162">
            <v>45383</v>
          </cell>
          <cell r="E2162" t="str">
            <v>WS M6 G25 G</v>
          </cell>
          <cell r="F2162" t="str">
            <v>Arandela grande WS M6 G25 G</v>
          </cell>
          <cell r="G2162" t="str">
            <v>Arandela grande WS M6 G25 G M6,Ø25mm Acero, St electrozincado, EN ISO 19598 / EN ISO 4042 Consulta la referencia 3403084 en www.obo.es para más detalles técnicos</v>
          </cell>
          <cell r="H2162" t="str">
            <v>0130</v>
          </cell>
          <cell r="I2162" t="str">
            <v>VBS Sistemas roscados y de impacto</v>
          </cell>
        </row>
        <row r="2163">
          <cell r="B2163">
            <v>3403092</v>
          </cell>
          <cell r="C2163" t="str">
            <v>A</v>
          </cell>
          <cell r="D2163">
            <v>45383</v>
          </cell>
          <cell r="E2163" t="str">
            <v>WS M6 G30 G</v>
          </cell>
          <cell r="F2163" t="str">
            <v>Arandela grande WS M6 G30 G</v>
          </cell>
          <cell r="G2163" t="str">
            <v>Arandela grande WS M6 G30 G M6,Ø30mm Acero, St electrozincado, EN ISO 19598 / EN ISO 4042 Consulta la referencia 3403092 en www.obo.es para más detalles técnicos</v>
          </cell>
          <cell r="H2163" t="str">
            <v>0130</v>
          </cell>
          <cell r="I2163" t="str">
            <v>VBS Sistemas roscados y de impacto</v>
          </cell>
        </row>
        <row r="2164">
          <cell r="B2164">
            <v>3403122</v>
          </cell>
          <cell r="C2164" t="str">
            <v>A</v>
          </cell>
          <cell r="D2164">
            <v>45383</v>
          </cell>
          <cell r="E2164" t="str">
            <v>WS M8 G20 G</v>
          </cell>
          <cell r="F2164" t="str">
            <v>Arandela grande WS M8 G20 G</v>
          </cell>
          <cell r="G2164" t="str">
            <v>Arandela grande WS M8 G20 G M8,Ø20mm Acero, St electrozincado, EN ISO 19598 / EN ISO 4042 Consulta la referencia 3403122 en www.obo.es para más detalles técnicos</v>
          </cell>
          <cell r="H2164" t="str">
            <v>0130</v>
          </cell>
          <cell r="I2164" t="str">
            <v>VBS Sistemas roscados y de impacto</v>
          </cell>
        </row>
        <row r="2165">
          <cell r="B2165">
            <v>3403125</v>
          </cell>
          <cell r="C2165" t="str">
            <v>A</v>
          </cell>
          <cell r="D2165">
            <v>45383</v>
          </cell>
          <cell r="E2165" t="str">
            <v>WS M8 D20 A2</v>
          </cell>
          <cell r="F2165" t="str">
            <v>Arandela grande WS M8 D20 A2, 964 M8 G20 V2A</v>
          </cell>
          <cell r="G2165" t="str">
            <v>Arandela grande WS M8 D20 A2, 964 M8 G20 V2A M8,Ø20mm Acero inoxidable, A2 Pulido, con tratamiento posterior Consulta la referencia 3403125 en www.obo.es para más detalles técnicos</v>
          </cell>
          <cell r="H2165" t="str">
            <v>0130</v>
          </cell>
          <cell r="I2165" t="str">
            <v>VBS Sistemas roscados y de impacto</v>
          </cell>
        </row>
        <row r="2166">
          <cell r="B2166">
            <v>3403130</v>
          </cell>
          <cell r="C2166" t="str">
            <v>A</v>
          </cell>
          <cell r="D2166">
            <v>45383</v>
          </cell>
          <cell r="E2166" t="str">
            <v>WS M8 G25 G</v>
          </cell>
          <cell r="F2166" t="str">
            <v>Arandela grande WS M8 G25 G</v>
          </cell>
          <cell r="G2166" t="str">
            <v>Arandela grande WS M8 G25 G M8,Ø25mm Acero, St electrozincado, EN ISO 19598 / EN ISO 4042 Consulta la referencia 3403130 en www.obo.es para más detalles técnicos</v>
          </cell>
          <cell r="H2166" t="str">
            <v>0130</v>
          </cell>
          <cell r="I2166" t="str">
            <v>VBS Sistemas roscados y de impacto</v>
          </cell>
        </row>
        <row r="2167">
          <cell r="B2167">
            <v>3403135</v>
          </cell>
          <cell r="C2167" t="str">
            <v>A</v>
          </cell>
          <cell r="D2167">
            <v>45383</v>
          </cell>
          <cell r="E2167" t="str">
            <v>WS M8 D25 A2</v>
          </cell>
          <cell r="F2167" t="str">
            <v>Arandela grande WS M8 D25 A2</v>
          </cell>
          <cell r="G2167" t="str">
            <v>Arandela grande WS M8 D25 A2 M8,Ø25mm Acero inoxidable, A2 Pulido, con tratamiento posterior Consulta la referencia 3403135 en www.obo.es para más detalles técnicos</v>
          </cell>
          <cell r="H2167" t="str">
            <v>0130</v>
          </cell>
          <cell r="I2167" t="str">
            <v>VBS Sistemas roscados y de impacto</v>
          </cell>
        </row>
        <row r="2168">
          <cell r="B2168">
            <v>3403145</v>
          </cell>
          <cell r="C2168" t="str">
            <v>A</v>
          </cell>
          <cell r="D2168">
            <v>45383</v>
          </cell>
          <cell r="E2168" t="str">
            <v>WS M8 D40 A2</v>
          </cell>
          <cell r="F2168" t="str">
            <v>Arandela grande WS M8 D40 A2, 964 M8 G4</v>
          </cell>
          <cell r="G2168" t="str">
            <v>Arandela grande WS M8 D40 A2, 964 M8 G4 M8,Ø40mm Acero inoxidable, A2 Pulido, con tratamiento posterior Consulta la referencia 3403145 en www.obo.es para más detalles técnicos</v>
          </cell>
          <cell r="H2168" t="str">
            <v>0130</v>
          </cell>
          <cell r="I2168" t="str">
            <v>VBS Sistemas roscados y de impacto</v>
          </cell>
        </row>
        <row r="2169">
          <cell r="B2169">
            <v>3403155</v>
          </cell>
          <cell r="C2169" t="str">
            <v>A</v>
          </cell>
          <cell r="D2169">
            <v>45383</v>
          </cell>
          <cell r="E2169" t="str">
            <v>WS M10 D30 A2</v>
          </cell>
          <cell r="F2169" t="str">
            <v>Arandela grande WS M10 D30 A2</v>
          </cell>
          <cell r="G2169" t="str">
            <v>Arandela grande WS M10 D30 A2 M10,Ø30mm Acero inoxidable, A2 Pulido, con tratamiento posterior Consulta la referencia 3403155 en www.obo.es para más detalles técnicos</v>
          </cell>
          <cell r="H2169" t="str">
            <v>0130</v>
          </cell>
          <cell r="I2169" t="str">
            <v>VBS Sistemas roscados y de impacto</v>
          </cell>
        </row>
        <row r="2170">
          <cell r="B2170">
            <v>3403165</v>
          </cell>
          <cell r="C2170" t="str">
            <v>A</v>
          </cell>
          <cell r="D2170">
            <v>45383</v>
          </cell>
          <cell r="E2170" t="str">
            <v>WS M10 G30 G</v>
          </cell>
          <cell r="F2170" t="str">
            <v>Arandela grande WS M10 G30 G</v>
          </cell>
          <cell r="G2170" t="str">
            <v>Arandela grande WS M10 G30 G M10,Ø30mm Acero, St electrozincado, EN ISO 19598 / EN ISO 4042 Consulta la referencia 3403165 en www.obo.es para más detalles técnicos</v>
          </cell>
          <cell r="H2170" t="str">
            <v>0130</v>
          </cell>
          <cell r="I2170" t="str">
            <v>VBS Sistemas roscados y de impacto</v>
          </cell>
        </row>
        <row r="2171">
          <cell r="B2171">
            <v>3403175</v>
          </cell>
          <cell r="C2171" t="str">
            <v>A</v>
          </cell>
          <cell r="D2171">
            <v>45383</v>
          </cell>
          <cell r="E2171" t="str">
            <v>WS M10 D40 A2</v>
          </cell>
          <cell r="F2171" t="str">
            <v>Arandela grande WS M10 D40 A2</v>
          </cell>
          <cell r="G2171" t="str">
            <v>Arandela grande WS M10 D40 A2 M10,Ø40mm Acero inoxidable, A2 Pulido, con tratamiento posterior Consulta la referencia 3403175 en www.obo.es para más detalles técnicos</v>
          </cell>
          <cell r="H2171" t="str">
            <v>0130</v>
          </cell>
          <cell r="I2171" t="str">
            <v>VBS Sistemas roscados y de impacto</v>
          </cell>
        </row>
        <row r="2172">
          <cell r="B2172">
            <v>3404056</v>
          </cell>
          <cell r="C2172" t="str">
            <v>A</v>
          </cell>
          <cell r="D2172">
            <v>45383</v>
          </cell>
          <cell r="E2172" t="str">
            <v>SWS M5 G</v>
          </cell>
          <cell r="F2172" t="str">
            <v>Arandela dentada SWS M5 G</v>
          </cell>
          <cell r="G2172" t="str">
            <v>Arandela dentada SWS M5 G M5 Acero, St electrozincado, EN ISO 19598 / EN ISO 4042 Consulta la referencia 3404056 en www.obo.es para más detalles técnicos</v>
          </cell>
          <cell r="H2172" t="str">
            <v>0130</v>
          </cell>
          <cell r="I2172" t="str">
            <v>VBS Sistemas roscados y de impacto</v>
          </cell>
        </row>
        <row r="2173">
          <cell r="B2173">
            <v>3404064</v>
          </cell>
          <cell r="C2173" t="str">
            <v>A</v>
          </cell>
          <cell r="D2173">
            <v>45383</v>
          </cell>
          <cell r="E2173" t="str">
            <v>SWS M6 G</v>
          </cell>
          <cell r="F2173" t="str">
            <v>Arandela dentada SWS M6 G</v>
          </cell>
          <cell r="G2173" t="str">
            <v>Arandela dentada SWS M6 G M6 Acero, St electrozincado, EN ISO 19598 / EN ISO 4042 Consulta la referencia 3404064 en www.obo.es para más detalles técnicos</v>
          </cell>
          <cell r="H2173" t="str">
            <v>0130</v>
          </cell>
          <cell r="I2173" t="str">
            <v>VBS Sistemas roscados y de impacto</v>
          </cell>
        </row>
        <row r="2174">
          <cell r="B2174">
            <v>3404080</v>
          </cell>
          <cell r="C2174" t="str">
            <v>A</v>
          </cell>
          <cell r="D2174">
            <v>45383</v>
          </cell>
          <cell r="E2174" t="str">
            <v>SWS M8 G</v>
          </cell>
          <cell r="F2174" t="str">
            <v>Arandela dentada SWS M8 G</v>
          </cell>
          <cell r="G2174" t="str">
            <v>Arandela dentada SWS M8 G M8 Acero, St electrozincado, EN ISO 19598 / EN ISO 4042 Consulta la referencia 3404080 en www.obo.es para más detalles técnicos</v>
          </cell>
          <cell r="H2174" t="str">
            <v>0130</v>
          </cell>
          <cell r="I2174" t="str">
            <v>VBS Sistemas roscados y de impacto</v>
          </cell>
        </row>
        <row r="2175">
          <cell r="B2175">
            <v>3404102</v>
          </cell>
          <cell r="C2175" t="str">
            <v>A</v>
          </cell>
          <cell r="D2175">
            <v>45383</v>
          </cell>
          <cell r="E2175" t="str">
            <v>SWS M10 G</v>
          </cell>
          <cell r="F2175" t="str">
            <v>Arandela dentada SWS M10 G</v>
          </cell>
          <cell r="G2175" t="str">
            <v>Arandela dentada SWS M10 G M10 Acero, St electrozincado, EN ISO 19598 / EN ISO 4042 Consulta la referencia 3404102 en www.obo.es para más detalles técnicos</v>
          </cell>
          <cell r="H2175" t="str">
            <v>0130</v>
          </cell>
          <cell r="I2175" t="str">
            <v>VBS Sistemas roscados y de impacto</v>
          </cell>
        </row>
        <row r="2176">
          <cell r="B2176">
            <v>3404129</v>
          </cell>
          <cell r="C2176" t="str">
            <v>A</v>
          </cell>
          <cell r="D2176">
            <v>45383</v>
          </cell>
          <cell r="E2176" t="str">
            <v>SWS M12 G</v>
          </cell>
          <cell r="F2176" t="str">
            <v>Arandela dentada SWS M12 G</v>
          </cell>
          <cell r="G2176" t="str">
            <v>Arandela dentada SWS M12 G M12 Acero, St electrozincado, EN ISO 19598 / EN ISO 4042 Consulta la referencia 3404129 en www.obo.es para más detalles técnicos</v>
          </cell>
          <cell r="H2176" t="str">
            <v>0130</v>
          </cell>
          <cell r="I2176" t="str">
            <v>VBS Sistemas roscados y de impacto</v>
          </cell>
        </row>
        <row r="2177">
          <cell r="B2177">
            <v>3404331</v>
          </cell>
          <cell r="C2177" t="str">
            <v>A</v>
          </cell>
          <cell r="D2177">
            <v>45383</v>
          </cell>
          <cell r="E2177" t="str">
            <v>SWS M6 A2</v>
          </cell>
          <cell r="F2177" t="str">
            <v>Arandela dentada SWS M6 A2</v>
          </cell>
          <cell r="G2177" t="str">
            <v>Arandela dentada SWS M6 A2 M6 Acero inoxidable, A2 Pulido, con tratamiento posterior Consulta la referencia 3404331 en www.obo.es para más detalles técnicos</v>
          </cell>
          <cell r="H2177" t="str">
            <v>0130</v>
          </cell>
          <cell r="I2177" t="str">
            <v>VBS Sistemas roscados y de impacto</v>
          </cell>
        </row>
        <row r="2178">
          <cell r="B2178">
            <v>3404358</v>
          </cell>
          <cell r="C2178" t="str">
            <v>A</v>
          </cell>
          <cell r="D2178">
            <v>45383</v>
          </cell>
          <cell r="E2178" t="str">
            <v>SWS M8 A2</v>
          </cell>
          <cell r="F2178" t="str">
            <v>Arandela dentada SWS M8 A2</v>
          </cell>
          <cell r="G2178" t="str">
            <v>Arandela dentada SWS M8 A2 M8 Acero inoxidable, A2 Pulido, con tratamiento posterior Consulta la referencia 3404358 en www.obo.es para más detalles técnicos</v>
          </cell>
          <cell r="H2178" t="str">
            <v>0130</v>
          </cell>
          <cell r="I2178" t="str">
            <v>VBS Sistemas roscados y de impacto</v>
          </cell>
        </row>
        <row r="2179">
          <cell r="B2179">
            <v>3405060</v>
          </cell>
          <cell r="C2179" t="str">
            <v>A</v>
          </cell>
          <cell r="D2179">
            <v>45383</v>
          </cell>
          <cell r="E2179" t="str">
            <v>LWS M6 G</v>
          </cell>
          <cell r="F2179" t="str">
            <v>Arandela de seguridad LWS M6 G</v>
          </cell>
          <cell r="G2179" t="str">
            <v>Arandela de seguridad LWS M6 G M6 Acero, St electrozincado, EN ISO 19598 / EN ISO 4042 Consulta la referencia 3405060 en www.obo.es para más detalles técnicos</v>
          </cell>
          <cell r="H2179" t="str">
            <v>0130</v>
          </cell>
          <cell r="I2179" t="str">
            <v>VBS Sistemas roscados y de impacto</v>
          </cell>
        </row>
        <row r="2180">
          <cell r="B2180">
            <v>3405062</v>
          </cell>
          <cell r="C2180" t="str">
            <v>A</v>
          </cell>
          <cell r="D2180">
            <v>45383</v>
          </cell>
          <cell r="E2180" t="str">
            <v>LWS M6 A4</v>
          </cell>
          <cell r="F2180" t="str">
            <v>Arandela de seguridad LWS M6 A4</v>
          </cell>
          <cell r="G2180" t="str">
            <v>Arandela de seguridad LWS M6 A4 M6 Acero inoxidable, A4 Pulido, con tratamiento posterior Consulta la referencia 3405062 en www.obo.es para más detalles técnicos</v>
          </cell>
          <cell r="H2180" t="str">
            <v>0130</v>
          </cell>
          <cell r="I2180" t="str">
            <v>VBS Sistemas roscados y de impacto</v>
          </cell>
        </row>
        <row r="2181">
          <cell r="B2181">
            <v>3405087</v>
          </cell>
          <cell r="C2181" t="str">
            <v>A</v>
          </cell>
          <cell r="D2181">
            <v>45383</v>
          </cell>
          <cell r="E2181" t="str">
            <v>LWS M8 G</v>
          </cell>
          <cell r="F2181" t="str">
            <v>Arandela de seguridad LWS M8 G</v>
          </cell>
          <cell r="G2181" t="str">
            <v>Arandela de seguridad LWS M8 G M8 Acero, St electrozincado, EN ISO 19598 / EN ISO 4042 Consulta la referencia 3405087 en www.obo.es para más detalles técnicos</v>
          </cell>
          <cell r="H2181" t="str">
            <v>0130</v>
          </cell>
          <cell r="I2181" t="str">
            <v>VBS Sistemas roscados y de impacto</v>
          </cell>
        </row>
        <row r="2182">
          <cell r="B2182">
            <v>3405089</v>
          </cell>
          <cell r="C2182" t="str">
            <v>A</v>
          </cell>
          <cell r="D2182">
            <v>45383</v>
          </cell>
          <cell r="E2182" t="str">
            <v>LWS M8 A4</v>
          </cell>
          <cell r="F2182" t="str">
            <v>Arandela de seguridad LWS M8 A4</v>
          </cell>
          <cell r="G2182" t="str">
            <v>Arandela de seguridad LWS M8 A4 M8 Acero inoxidable, A4 Pulido, con tratamiento posterior Consulta la referencia 3405089 en www.obo.es para más detalles técnicos</v>
          </cell>
          <cell r="H2182" t="str">
            <v>0130</v>
          </cell>
          <cell r="I2182" t="str">
            <v>VBS Sistemas roscados y de impacto</v>
          </cell>
        </row>
        <row r="2183">
          <cell r="B2183">
            <v>3405109</v>
          </cell>
          <cell r="C2183" t="str">
            <v>A</v>
          </cell>
          <cell r="D2183">
            <v>45383</v>
          </cell>
          <cell r="E2183" t="str">
            <v>LWS M10 G</v>
          </cell>
          <cell r="F2183" t="str">
            <v>Arandela de seguridad LWS M10 G</v>
          </cell>
          <cell r="G2183" t="str">
            <v>Arandela de seguridad LWS M10 G M10 Acero, St electrozincado, EN ISO 19598 / EN ISO 4042 Consulta la referencia 3405109 en www.obo.es para más detalles técnicos</v>
          </cell>
          <cell r="H2183" t="str">
            <v>0130</v>
          </cell>
          <cell r="I2183" t="str">
            <v>VBS Sistemas roscados y de impacto</v>
          </cell>
        </row>
        <row r="2184">
          <cell r="B2184">
            <v>3405111</v>
          </cell>
          <cell r="C2184" t="str">
            <v>A</v>
          </cell>
          <cell r="D2184">
            <v>45383</v>
          </cell>
          <cell r="E2184" t="str">
            <v>LWS M10 A4</v>
          </cell>
          <cell r="F2184" t="str">
            <v>Arandela de seguridad LWS M10 A4</v>
          </cell>
          <cell r="G2184" t="str">
            <v>Arandela de seguridad LWS M10 A4 M10 Acero inoxidable, A4 Pulido, con tratamiento posterior Consulta la referencia 3405111 en www.obo.es para más detalles técnicos</v>
          </cell>
          <cell r="H2184" t="str">
            <v>0130</v>
          </cell>
          <cell r="I2184" t="str">
            <v>VBS Sistemas roscados y de impacto</v>
          </cell>
        </row>
        <row r="2185">
          <cell r="B2185">
            <v>3405125</v>
          </cell>
          <cell r="C2185" t="str">
            <v>A</v>
          </cell>
          <cell r="D2185">
            <v>45383</v>
          </cell>
          <cell r="E2185" t="str">
            <v>LWS M12 G</v>
          </cell>
          <cell r="F2185" t="str">
            <v>Arandela de seguridad LWS M12 G</v>
          </cell>
          <cell r="G2185" t="str">
            <v>Arandela de seguridad LWS M12 G M12 Acero, St electrozincado, EN ISO 19598 / EN ISO 4042 Consulta la referencia 3405125 en www.obo.es para más detalles técnicos</v>
          </cell>
          <cell r="H2185" t="str">
            <v>0130</v>
          </cell>
          <cell r="I2185" t="str">
            <v>VBS Sistemas roscados y de impacto</v>
          </cell>
        </row>
        <row r="2186">
          <cell r="B2186">
            <v>3415031</v>
          </cell>
          <cell r="C2186" t="str">
            <v>A</v>
          </cell>
          <cell r="D2186">
            <v>45383</v>
          </cell>
          <cell r="E2186" t="str">
            <v>965 M6X20 G</v>
          </cell>
          <cell r="F2186" t="str">
            <v>Manguito separador 965 M6X20 G</v>
          </cell>
          <cell r="G2186" t="str">
            <v>Manguito separador 965 M6X20 G M6x20mm Fundición a presión con zinc, Zn electrozincado, EN ISO 19598 / EN ISO 4042 Consulta la referencia 3415031 en www.obo.es para más detalles técnicos</v>
          </cell>
          <cell r="H2186" t="str">
            <v>0130</v>
          </cell>
          <cell r="I2186" t="str">
            <v>VBS Sistemas roscados y de impacto</v>
          </cell>
        </row>
        <row r="2187">
          <cell r="B2187">
            <v>3415066</v>
          </cell>
          <cell r="C2187" t="str">
            <v>A</v>
          </cell>
          <cell r="D2187">
            <v>45383</v>
          </cell>
          <cell r="E2187" t="str">
            <v>965 M6X25 G</v>
          </cell>
          <cell r="F2187" t="str">
            <v>Manguito separador 965 M6X25 G</v>
          </cell>
          <cell r="G2187" t="str">
            <v>Manguito separador 965 M6X25 G M6x25mm Fundición a presión con zinc, Zn electrozincado, EN ISO 19598 / EN ISO 4042 Consulta la referencia 3415066 en www.obo.es para más detalles técnicos</v>
          </cell>
          <cell r="H2187" t="str">
            <v>0130</v>
          </cell>
          <cell r="I2187" t="str">
            <v>VBS Sistemas roscados y de impacto</v>
          </cell>
        </row>
        <row r="2188">
          <cell r="B2188">
            <v>3415082</v>
          </cell>
          <cell r="C2188" t="str">
            <v>A</v>
          </cell>
          <cell r="D2188">
            <v>45383</v>
          </cell>
          <cell r="E2188" t="str">
            <v>965 M6X30 G</v>
          </cell>
          <cell r="F2188" t="str">
            <v>Manguito separador 965 M6X30 G</v>
          </cell>
          <cell r="G2188" t="str">
            <v>Manguito separador 965 M6X30 G M6x30mm Fundición a presión con zinc, Zn electrozincado, EN ISO 19598 / EN ISO 4042 Consulta la referencia 3415082 en www.obo.es para más detalles técnicos</v>
          </cell>
          <cell r="H2188" t="str">
            <v>0130</v>
          </cell>
          <cell r="I2188" t="str">
            <v>VBS Sistemas roscados y de impacto</v>
          </cell>
        </row>
        <row r="2189">
          <cell r="B2189">
            <v>3415104</v>
          </cell>
          <cell r="C2189" t="str">
            <v>A</v>
          </cell>
          <cell r="D2189">
            <v>45383</v>
          </cell>
          <cell r="E2189" t="str">
            <v>965 M6X40 G</v>
          </cell>
          <cell r="F2189" t="str">
            <v>Manguito separador 965 M6X40 G</v>
          </cell>
          <cell r="G2189" t="str">
            <v>Manguito separador 965 M6X40 G M6x40mm Fundición a presión con zinc, Zn electrozincado, EN ISO 19598 / EN ISO 4042 Consulta la referencia 3415104 en www.obo.es para más detalles técnicos</v>
          </cell>
          <cell r="H2189" t="str">
            <v>0130</v>
          </cell>
          <cell r="I2189" t="str">
            <v>VBS Sistemas roscados y de impacto</v>
          </cell>
        </row>
        <row r="2190">
          <cell r="B2190">
            <v>3415120</v>
          </cell>
          <cell r="C2190" t="str">
            <v>A</v>
          </cell>
          <cell r="D2190">
            <v>45383</v>
          </cell>
          <cell r="E2190" t="str">
            <v>965 M6X50 G</v>
          </cell>
          <cell r="F2190" t="str">
            <v>Manguito separador 965 M6X50 G</v>
          </cell>
          <cell r="G2190" t="str">
            <v>Manguito separador 965 M6X50 G M6x50mm Fundición a presión con zinc, Zn electrozincado, EN ISO 19598 / EN ISO 4042 Consulta la referencia 3415120 en www.obo.es para más detalles técnicos</v>
          </cell>
          <cell r="H2190" t="str">
            <v>0130</v>
          </cell>
          <cell r="I2190" t="str">
            <v>VBS Sistemas roscados y de impacto</v>
          </cell>
        </row>
        <row r="2191">
          <cell r="B2191">
            <v>3415147</v>
          </cell>
          <cell r="C2191" t="str">
            <v>A</v>
          </cell>
          <cell r="D2191">
            <v>45383</v>
          </cell>
          <cell r="E2191" t="str">
            <v>965 M8X20 G</v>
          </cell>
          <cell r="F2191" t="str">
            <v>Manguito separador 965 M8X20 G</v>
          </cell>
          <cell r="G2191" t="str">
            <v>Manguito separador 965 M8X20 G M8x20mm Fundición a presión con zinc, Zn electrozincado, EN ISO 19598 / EN ISO 4042 Consulta la referencia 3415147 en www.obo.es para más detalles técnicos</v>
          </cell>
          <cell r="H2191" t="str">
            <v>0130</v>
          </cell>
          <cell r="I2191" t="str">
            <v>VBS Sistemas roscados y de impacto</v>
          </cell>
        </row>
        <row r="2192">
          <cell r="B2192">
            <v>3415163</v>
          </cell>
          <cell r="C2192" t="str">
            <v>A</v>
          </cell>
          <cell r="D2192">
            <v>45383</v>
          </cell>
          <cell r="E2192" t="str">
            <v>965 M8X30 G</v>
          </cell>
          <cell r="F2192" t="str">
            <v>Manguito separador 965 M8X30 G</v>
          </cell>
          <cell r="G2192" t="str">
            <v>Manguito separador 965 M8X30 G M8x30mm Fundición a presión con zinc, Zn electrozincado, EN ISO 19598 / EN ISO 4042 Consulta la referencia 3415163 en www.obo.es para más detalles técnicos</v>
          </cell>
          <cell r="H2192" t="str">
            <v>0130</v>
          </cell>
          <cell r="I2192" t="str">
            <v>VBS Sistemas roscados y de impacto</v>
          </cell>
        </row>
        <row r="2193">
          <cell r="B2193">
            <v>3460061</v>
          </cell>
          <cell r="C2193" t="str">
            <v>A</v>
          </cell>
          <cell r="D2193">
            <v>45383</v>
          </cell>
          <cell r="E2193" t="str">
            <v>2081 K M6</v>
          </cell>
          <cell r="F2193" t="str">
            <v>Ganchos de techo 2081 K M6</v>
          </cell>
          <cell r="G2193" t="str">
            <v>Ganchos de techo 2081 K M6 M6 Acero, St electrozincado, EN ISO 19598 / EN ISO 4042 Consulta la referencia 3460061 en www.obo.es para más detalles técnicos</v>
          </cell>
          <cell r="H2193" t="str">
            <v>0130</v>
          </cell>
          <cell r="I2193" t="str">
            <v>VBS Sistemas roscados y de impacto</v>
          </cell>
        </row>
        <row r="2194">
          <cell r="B2194">
            <v>3463060</v>
          </cell>
          <cell r="C2194" t="str">
            <v>A</v>
          </cell>
          <cell r="D2194">
            <v>45383</v>
          </cell>
          <cell r="E2194" t="str">
            <v>2084 K M6</v>
          </cell>
          <cell r="F2194" t="str">
            <v>Tuerca cáncamo 2084 K M6</v>
          </cell>
          <cell r="G2194" t="str">
            <v>Tuerca cáncamo 2084 K M6 M6 Fundición a presión con zinc, Zn electrozincado, EN ISO 19598 / EN ISO 4042 Consulta la referencia 3463060 en www.obo.es para más detalles técnicos</v>
          </cell>
          <cell r="H2194" t="str">
            <v>0130</v>
          </cell>
          <cell r="I2194" t="str">
            <v>VBS Sistemas roscados y de impacto</v>
          </cell>
        </row>
        <row r="2195">
          <cell r="B2195">
            <v>3472086</v>
          </cell>
          <cell r="C2195" t="str">
            <v>A</v>
          </cell>
          <cell r="D2195">
            <v>45383</v>
          </cell>
          <cell r="E2195" t="str">
            <v>869 M8X40 G</v>
          </cell>
          <cell r="F2195" t="str">
            <v>Cáncamo 869 M8X40 G</v>
          </cell>
          <cell r="G2195" t="str">
            <v>Cáncamo 869 M8X40 G M8x40mm Acero, St electrozincado, EN ISO 19598 / EN ISO 4042 Consulta la referencia 3472086 en www.obo.es para más detalles técnicos</v>
          </cell>
          <cell r="H2195" t="str">
            <v>0130</v>
          </cell>
          <cell r="I2195" t="str">
            <v>VBS Sistemas roscados y de impacto</v>
          </cell>
        </row>
        <row r="2196">
          <cell r="B2196">
            <v>3481611</v>
          </cell>
          <cell r="C2196" t="str">
            <v>A</v>
          </cell>
          <cell r="D2196">
            <v>45383</v>
          </cell>
          <cell r="E2196" t="str">
            <v>450 M4x95 G</v>
          </cell>
          <cell r="F2196" t="str">
            <v>Basculante 450 M4x95 G</v>
          </cell>
          <cell r="G2196" t="str">
            <v>Basculante 450 M4x95 G M4x95mm Acero, St electrozincado, EN ISO 19598 / EN ISO 4042 Consulta la referencia 3481611 en www.obo.es para más detalles técnicos</v>
          </cell>
          <cell r="H2196" t="str">
            <v>0130</v>
          </cell>
          <cell r="I2196" t="str">
            <v>VBS Sistemas roscados y de impacto</v>
          </cell>
        </row>
        <row r="2197">
          <cell r="B2197">
            <v>3481662</v>
          </cell>
          <cell r="C2197" t="str">
            <v>A</v>
          </cell>
          <cell r="D2197">
            <v>45383</v>
          </cell>
          <cell r="E2197" t="str">
            <v>451 M4x95 G</v>
          </cell>
          <cell r="F2197" t="str">
            <v>Basculante 451 M4x95 G</v>
          </cell>
          <cell r="G2197" t="str">
            <v>Basculante 451 M4x95 G M4x95mm Acero, St electrozincado, EN ISO 19598 / EN ISO 4042 Consulta la referencia 3481662 en www.obo.es para más detalles técnicos</v>
          </cell>
          <cell r="H2197" t="str">
            <v>0130</v>
          </cell>
          <cell r="I2197" t="str">
            <v>VBS Sistemas roscados y de impacto</v>
          </cell>
        </row>
        <row r="2198">
          <cell r="B2198">
            <v>3481778</v>
          </cell>
          <cell r="C2198" t="str">
            <v>A</v>
          </cell>
          <cell r="D2198">
            <v>45383</v>
          </cell>
          <cell r="E2198" t="str">
            <v>452 M4x70 G</v>
          </cell>
          <cell r="F2198" t="str">
            <v>Basculante 452 M4x70 G, con gancho de techo</v>
          </cell>
          <cell r="G2198" t="str">
            <v>Basculante 452 M4x70 G, con gancho de techo M4x70mm Acero, St electrozincado, EN ISO 19598 / EN ISO 4042 Consulta la referencia 3481778 en www.obo.es para más detalles técnicos</v>
          </cell>
          <cell r="H2198" t="str">
            <v>0130</v>
          </cell>
          <cell r="I2198" t="str">
            <v>VBS Sistemas roscados y de impacto</v>
          </cell>
        </row>
        <row r="2199">
          <cell r="B2199">
            <v>3482014</v>
          </cell>
          <cell r="C2199" t="str">
            <v>A</v>
          </cell>
          <cell r="D2199">
            <v>45383</v>
          </cell>
          <cell r="E2199" t="str">
            <v>453 M6x100 G</v>
          </cell>
          <cell r="F2199" t="str">
            <v>Basculante 453 M6x100 G</v>
          </cell>
          <cell r="G2199" t="str">
            <v>Basculante 453 M6x100 G M6x100mm Acero, St electrozincado, EN ISO 19598 / EN ISO 4042 Consulta la referencia 3482014 en www.obo.es para más detalles técnicos</v>
          </cell>
          <cell r="H2199" t="str">
            <v>0130</v>
          </cell>
          <cell r="I2199" t="str">
            <v>VBS Sistemas roscados y de impacto</v>
          </cell>
        </row>
        <row r="2200">
          <cell r="B2200">
            <v>3482030</v>
          </cell>
          <cell r="C2200" t="str">
            <v>A</v>
          </cell>
          <cell r="D2200">
            <v>45383</v>
          </cell>
          <cell r="E2200" t="str">
            <v>454 M6x100 G</v>
          </cell>
          <cell r="F2200" t="str">
            <v>Basculante 454 M6x100 G, con gancho de techo</v>
          </cell>
          <cell r="G2200" t="str">
            <v>Basculante 454 M6x100 G, con gancho de techo M6x100mm Acero, St electrozincado, EN ISO 19598 / EN ISO 4042 Consulta la referencia 3482030 en www.obo.es para más detalles técnicos</v>
          </cell>
          <cell r="H2200" t="str">
            <v>0130</v>
          </cell>
          <cell r="I2200" t="str">
            <v>VBS Sistemas roscados y de impacto</v>
          </cell>
        </row>
        <row r="2201">
          <cell r="B2201">
            <v>3482057</v>
          </cell>
          <cell r="C2201" t="str">
            <v>A</v>
          </cell>
          <cell r="D2201">
            <v>45383</v>
          </cell>
          <cell r="E2201" t="str">
            <v>455 M5x65 G</v>
          </cell>
          <cell r="F2201" t="str">
            <v>Basculante 455 M5x65 G, con gancho de techo</v>
          </cell>
          <cell r="G2201" t="str">
            <v>Basculante 455 M5x65 G, con gancho de techo M5x65mm Acero, St electrozincado, EN ISO 19598 / EN ISO 4042 Consulta la referencia 3482057 en www.obo.es para más detalles técnicos</v>
          </cell>
          <cell r="H2201" t="str">
            <v>0130</v>
          </cell>
          <cell r="I2201" t="str">
            <v>VBS Sistemas roscados y de impacto</v>
          </cell>
        </row>
        <row r="2202">
          <cell r="B2202">
            <v>3482073</v>
          </cell>
          <cell r="C2202" t="str">
            <v>A</v>
          </cell>
          <cell r="D2202">
            <v>45383</v>
          </cell>
          <cell r="E2202" t="str">
            <v>455 M5x100 G</v>
          </cell>
          <cell r="F2202" t="str">
            <v>Basculante 455 M5x100 G, con gancho de techo</v>
          </cell>
          <cell r="G2202" t="str">
            <v>Basculante 455 M5x100 G, con gancho de techo M5x100mm Acero, St electrozincado, EN ISO 19598 / EN ISO 4042 Consulta la referencia 3482073 en www.obo.es para más detalles técnicos</v>
          </cell>
          <cell r="H2202" t="str">
            <v>0130</v>
          </cell>
          <cell r="I2202" t="str">
            <v>VBS Sistemas roscados y de impacto</v>
          </cell>
        </row>
        <row r="2203">
          <cell r="B2203">
            <v>3482103</v>
          </cell>
          <cell r="C2203" t="str">
            <v>A</v>
          </cell>
          <cell r="D2203">
            <v>45383</v>
          </cell>
          <cell r="E2203" t="str">
            <v>456 M5x100 G</v>
          </cell>
          <cell r="F2203" t="str">
            <v>Basculante 456 M5x100 G</v>
          </cell>
          <cell r="G2203" t="str">
            <v>Basculante 456 M5x100 G M5x100mm Acero, St electrozincado, EN ISO 19598 / EN ISO 4042 Consulta la referencia 3482103 en www.obo.es para más detalles técnicos</v>
          </cell>
          <cell r="H2203" t="str">
            <v>0130</v>
          </cell>
          <cell r="I2203" t="str">
            <v>VBS Sistemas roscados y de impacto</v>
          </cell>
        </row>
        <row r="2204">
          <cell r="B2204">
            <v>3482138</v>
          </cell>
          <cell r="C2204" t="str">
            <v>A</v>
          </cell>
          <cell r="D2204">
            <v>45383</v>
          </cell>
          <cell r="E2204" t="str">
            <v>457 M4x55 G</v>
          </cell>
          <cell r="F2204" t="str">
            <v>Basculante 457 M4x55 G, con gancho de techo</v>
          </cell>
          <cell r="G2204" t="str">
            <v>Basculante 457 M4x55 G, con gancho de techo M4x55mm Acero, St electrozincado, EN ISO 19598 / EN ISO 4042 Consulta la referencia 3482138 en www.obo.es para más detalles técnicos</v>
          </cell>
          <cell r="H2204" t="str">
            <v>0130</v>
          </cell>
          <cell r="I2204" t="str">
            <v>VBS Sistemas roscados y de impacto</v>
          </cell>
        </row>
        <row r="2205">
          <cell r="B2205">
            <v>3482154</v>
          </cell>
          <cell r="C2205" t="str">
            <v>A</v>
          </cell>
          <cell r="D2205">
            <v>45383</v>
          </cell>
          <cell r="E2205" t="str">
            <v>458 M4x100 G</v>
          </cell>
          <cell r="F2205" t="str">
            <v>Basculante 458 M4x100 G</v>
          </cell>
          <cell r="G2205" t="str">
            <v>Basculante 458 M4x100 G M4x100mm Acero, St electrozincado, EN ISO 19598 / EN ISO 4042 Consulta la referencia 3482154 en www.obo.es para más detalles técnicos</v>
          </cell>
          <cell r="H2205" t="str">
            <v>0130</v>
          </cell>
          <cell r="I2205" t="str">
            <v>VBS Sistemas roscados y de impacto</v>
          </cell>
        </row>
        <row r="2206">
          <cell r="B2206">
            <v>3483061</v>
          </cell>
          <cell r="C2206" t="str">
            <v>A</v>
          </cell>
          <cell r="D2206">
            <v>45383</v>
          </cell>
          <cell r="E2206" t="str">
            <v>865 M6x24</v>
          </cell>
          <cell r="F2206" t="str">
            <v>Taco de expansión de latón 865 M6x24</v>
          </cell>
          <cell r="G2206" t="str">
            <v>Taco de expansión de latón 865 M6x24 M6 Latón, CuZn  Consulta la referencia 3483061 en www.obo.es para más detalles técnicos</v>
          </cell>
          <cell r="H2206" t="str">
            <v>0130</v>
          </cell>
          <cell r="I2206" t="str">
            <v>VBS Sistemas roscados y de impacto</v>
          </cell>
        </row>
        <row r="2207">
          <cell r="B2207">
            <v>3483214</v>
          </cell>
          <cell r="C2207" t="str">
            <v>A</v>
          </cell>
          <cell r="D2207">
            <v>45383</v>
          </cell>
          <cell r="E2207" t="str">
            <v>910 GKDM 12x30</v>
          </cell>
          <cell r="F2207" t="str">
            <v>Taco para Pladur 910 GKDM 12x30, para Pladur de 12 mm</v>
          </cell>
          <cell r="G2207" t="str">
            <v>Taco para Pladur 910 GKDM 12x30, para Pladur de 12 mm Ø12x30 Fundición a presión con zinc, Zn  Consulta la referencia 3483214 en www.obo.es para más detalles técnicos</v>
          </cell>
          <cell r="H2207" t="str">
            <v>0130</v>
          </cell>
          <cell r="I2207" t="str">
            <v>VBS Sistemas roscados y de impacto</v>
          </cell>
        </row>
        <row r="2208">
          <cell r="B2208">
            <v>3483239</v>
          </cell>
          <cell r="C2208" t="str">
            <v>A</v>
          </cell>
          <cell r="D2208">
            <v>45383</v>
          </cell>
          <cell r="E2208" t="str">
            <v>910 GKSM 6x25</v>
          </cell>
          <cell r="F2208" t="str">
            <v>Tornillo para Pladur 910 GKSM 6x25</v>
          </cell>
          <cell r="G2208" t="str">
            <v>Tornillo para Pladur 910 GKSM 6x25 Ø6x25 Fundición a presión con zinc, Zn  Consulta la referencia 3483239 en www.obo.es para más detalles técnicos</v>
          </cell>
          <cell r="H2208" t="str">
            <v>0130</v>
          </cell>
          <cell r="I2208" t="str">
            <v>VBS Sistemas roscados y de impacto</v>
          </cell>
        </row>
        <row r="2209">
          <cell r="B2209">
            <v>3492003</v>
          </cell>
          <cell r="C2209" t="str">
            <v>A</v>
          </cell>
          <cell r="D2209">
            <v>45383</v>
          </cell>
          <cell r="E2209" t="str">
            <v>ES M 8x30 A4</v>
          </cell>
          <cell r="F2209" t="str">
            <v>Anclaje de impacto ES ES M 8x30 A4</v>
          </cell>
          <cell r="G2209" t="str">
            <v>Anclaje de impacto ES ES M 8x30 A4 8x30 Acero inoxidable, A4  Consulta la referencia 3492003 en www.obo.es para más detalles técnicos</v>
          </cell>
          <cell r="H2209" t="str">
            <v>0415</v>
          </cell>
          <cell r="I2209" t="str">
            <v>KTS Sistema de montaje</v>
          </cell>
        </row>
        <row r="2210">
          <cell r="B2210">
            <v>3492008</v>
          </cell>
          <cell r="C2210" t="str">
            <v>A</v>
          </cell>
          <cell r="D2210">
            <v>45383</v>
          </cell>
          <cell r="E2210" t="str">
            <v>ES M 10x40 A4</v>
          </cell>
          <cell r="F2210" t="str">
            <v>Anclaje de impacto ES ES M 10x40 A4</v>
          </cell>
          <cell r="G2210" t="str">
            <v>Anclaje de impacto ES ES M 10x40 A4 10x40 Acero inoxidable, A4  Consulta la referencia 3492008 en www.obo.es para más detalles técnicos</v>
          </cell>
          <cell r="H2210" t="str">
            <v>0415</v>
          </cell>
          <cell r="I2210" t="str">
            <v>KTS Sistema de montaje</v>
          </cell>
        </row>
        <row r="2211">
          <cell r="B2211">
            <v>3492012</v>
          </cell>
          <cell r="C2211" t="str">
            <v>A</v>
          </cell>
          <cell r="D2211">
            <v>45383</v>
          </cell>
          <cell r="E2211" t="str">
            <v>ES M 12x50 A4</v>
          </cell>
          <cell r="F2211" t="str">
            <v>Anclaje de impacto ES ES M 12x50 A4</v>
          </cell>
          <cell r="G2211" t="str">
            <v>Anclaje de impacto ES ES M 12x50 A4 12x50 Acero inoxidable, A4  Consulta la referencia 3492012 en www.obo.es para más detalles técnicos</v>
          </cell>
          <cell r="H2211" t="str">
            <v>0415</v>
          </cell>
          <cell r="I2211" t="str">
            <v>KTS Sistema de montaje</v>
          </cell>
        </row>
        <row r="2212">
          <cell r="B2212">
            <v>3492018</v>
          </cell>
          <cell r="C2212" t="str">
            <v>A</v>
          </cell>
          <cell r="D2212">
            <v>45383</v>
          </cell>
          <cell r="E2212" t="str">
            <v>ES M 6x25</v>
          </cell>
          <cell r="F2212" t="str">
            <v>Anclaje de impacto ES ES M 6x25</v>
          </cell>
          <cell r="G2212" t="str">
            <v>Anclaje de impacto ES ES M 6x25 6x25 Acero, St electrozincado, EN ISO 19598 / EN ISO 4042 Consulta la referencia 3492018 en www.obo.es para más detalles técnicos</v>
          </cell>
          <cell r="H2212" t="str">
            <v>0415</v>
          </cell>
          <cell r="I2212" t="str">
            <v>KTS Sistema de montaje</v>
          </cell>
        </row>
        <row r="2213">
          <cell r="B2213">
            <v>3492020</v>
          </cell>
          <cell r="C2213" t="str">
            <v>A</v>
          </cell>
          <cell r="D2213">
            <v>45383</v>
          </cell>
          <cell r="E2213" t="str">
            <v>ES M 8x25</v>
          </cell>
          <cell r="F2213" t="str">
            <v>Anclaje de impacto ES ES M 8x25</v>
          </cell>
          <cell r="G2213" t="str">
            <v>Anclaje de impacto ES ES M 8x25 8x25 Acero, St electrozincado, EN ISO 19598 / EN ISO 4042 Consulta la referencia 3492020 en www.obo.es para más detalles técnicos</v>
          </cell>
          <cell r="H2213" t="str">
            <v>0415</v>
          </cell>
          <cell r="I2213" t="str">
            <v>KTS Sistema de montaje</v>
          </cell>
        </row>
        <row r="2214">
          <cell r="B2214">
            <v>3492022</v>
          </cell>
          <cell r="C2214" t="str">
            <v>A</v>
          </cell>
          <cell r="D2214">
            <v>45383</v>
          </cell>
          <cell r="E2214" t="str">
            <v>ES M 10x25</v>
          </cell>
          <cell r="F2214" t="str">
            <v>Anclaje de impacto ES ES M 10x25</v>
          </cell>
          <cell r="G2214" t="str">
            <v>Anclaje de impacto ES ES M 10x25 10x25 Acero, St electrozincado, EN ISO 19598 / EN ISO 4042 Consulta la referencia 3492022 en www.obo.es para más detalles técnicos</v>
          </cell>
          <cell r="H2214" t="str">
            <v>0415</v>
          </cell>
          <cell r="I2214" t="str">
            <v>KTS Sistema de montaje</v>
          </cell>
        </row>
        <row r="2215">
          <cell r="B2215">
            <v>3492023</v>
          </cell>
          <cell r="C2215" t="str">
            <v>A</v>
          </cell>
          <cell r="D2215">
            <v>45383</v>
          </cell>
          <cell r="E2215" t="str">
            <v>ES M 8x30</v>
          </cell>
          <cell r="F2215" t="str">
            <v>Anclaje de impacto ES ES M 8x30, con rosca interior M8</v>
          </cell>
          <cell r="G2215" t="str">
            <v>Anclaje de impacto ES ES M 8x30, con rosca interior M8 8x30 Acero, St electrozincado, EN ISO 19598 / EN ISO 4042 Consulta la referencia 3492023 en www.obo.es para más detalles técnicos</v>
          </cell>
          <cell r="H2215" t="str">
            <v>0415</v>
          </cell>
          <cell r="I2215" t="str">
            <v>KTS Sistema de montaje</v>
          </cell>
        </row>
        <row r="2216">
          <cell r="B2216">
            <v>3492024</v>
          </cell>
          <cell r="C2216" t="str">
            <v>A</v>
          </cell>
          <cell r="D2216">
            <v>45383</v>
          </cell>
          <cell r="E2216" t="str">
            <v>ES M 10x40</v>
          </cell>
          <cell r="F2216" t="str">
            <v>Anclaje de impacto ES ES M 10x40</v>
          </cell>
          <cell r="G2216" t="str">
            <v>Anclaje de impacto ES ES M 10x40 10x40 Acero, St electrozincado, EN ISO 19598 / EN ISO 4042 Consulta la referencia 3492024 en www.obo.es para más detalles técnicos</v>
          </cell>
          <cell r="H2216" t="str">
            <v>0415</v>
          </cell>
          <cell r="I2216" t="str">
            <v>KTS Sistema de montaje</v>
          </cell>
        </row>
        <row r="2217">
          <cell r="B2217">
            <v>3492025</v>
          </cell>
          <cell r="C2217" t="str">
            <v>A</v>
          </cell>
          <cell r="D2217">
            <v>45383</v>
          </cell>
          <cell r="E2217" t="str">
            <v>ES M 12x25</v>
          </cell>
          <cell r="F2217" t="str">
            <v>Anclaje de impacto ES ES M 12x25</v>
          </cell>
          <cell r="G2217" t="str">
            <v>Anclaje de impacto ES ES M 12x25 12x25 Acero, St electrozincado, EN ISO 19598 / EN ISO 4042 Consulta la referencia 3492025 en www.obo.es para más detalles técnicos</v>
          </cell>
          <cell r="H2217" t="str">
            <v>0415</v>
          </cell>
          <cell r="I2217" t="str">
            <v>KTS Sistema de montaje</v>
          </cell>
        </row>
        <row r="2218">
          <cell r="B2218">
            <v>3492026</v>
          </cell>
          <cell r="C2218" t="str">
            <v>A</v>
          </cell>
          <cell r="D2218">
            <v>45383</v>
          </cell>
          <cell r="E2218" t="str">
            <v>ES M 12x50</v>
          </cell>
          <cell r="F2218" t="str">
            <v>Anclaje de impacto ES ES M 12x50</v>
          </cell>
          <cell r="G2218" t="str">
            <v>Anclaje de impacto ES ES M 12x50 12x50 Acero, St electrozincado, EN ISO 19598 / EN ISO 4042 Consulta la referencia 3492026 en www.obo.es para más detalles técnicos</v>
          </cell>
          <cell r="H2218" t="str">
            <v>0415</v>
          </cell>
          <cell r="I2218" t="str">
            <v>KTS Sistema de montaje</v>
          </cell>
        </row>
        <row r="2219">
          <cell r="B2219">
            <v>3492032</v>
          </cell>
          <cell r="C2219" t="str">
            <v>A</v>
          </cell>
          <cell r="D2219">
            <v>45383</v>
          </cell>
          <cell r="E2219" t="str">
            <v>ES M 10x30</v>
          </cell>
          <cell r="F2219" t="str">
            <v>Anclaje de impacto ES ES M 10x30</v>
          </cell>
          <cell r="G2219" t="str">
            <v>Anclaje de impacto ES ES M 10x30 10x30 Acero, St electrozincado, EN ISO 19598 / EN ISO 4042 Consulta la referencia 3492032 en www.obo.es para más detalles técnicos</v>
          </cell>
          <cell r="H2219" t="str">
            <v>0415</v>
          </cell>
          <cell r="I2219" t="str">
            <v>KTS Sistema de montaje</v>
          </cell>
        </row>
        <row r="2220">
          <cell r="B2220">
            <v>3492920</v>
          </cell>
          <cell r="C2220" t="str">
            <v>A</v>
          </cell>
          <cell r="D2220">
            <v>45383</v>
          </cell>
          <cell r="E2220" t="str">
            <v>E M 10x40</v>
          </cell>
          <cell r="F2220" t="str">
            <v>Anclaje de impacto E E M 10x40</v>
          </cell>
          <cell r="G2220" t="str">
            <v>Anclaje de impacto E E M 10x40 M10x40 Acero, St electrozincado, EN ISO 19598 / EN ISO 4042 Consulta la referencia 3492920 en www.obo.es para más detalles técnicos</v>
          </cell>
          <cell r="H2220" t="str">
            <v>0415</v>
          </cell>
          <cell r="I2220" t="str">
            <v>KTS Sistema de montaje</v>
          </cell>
        </row>
        <row r="2221">
          <cell r="B2221">
            <v>3492974</v>
          </cell>
          <cell r="C2221" t="str">
            <v>A</v>
          </cell>
          <cell r="D2221">
            <v>45383</v>
          </cell>
          <cell r="E2221" t="str">
            <v>E-MSH 10x40</v>
          </cell>
          <cell r="F2221" t="str">
            <v>Botador E-MSH 10x40, para anclaje impacto E/ES</v>
          </cell>
          <cell r="G2221" t="str">
            <v>Botador E-MSH 10x40, para anclaje impacto E/ES Acero, St Acero, St electrozincado, EN ISO 19598 / EN ISO 4042 Consulta la referencia 3492974 en www.obo.es para más detalles técnicos</v>
          </cell>
          <cell r="H2221" t="str">
            <v>0415</v>
          </cell>
          <cell r="I2221" t="str">
            <v>KTS Sistema de montaje</v>
          </cell>
        </row>
        <row r="2222">
          <cell r="B2222">
            <v>3498108</v>
          </cell>
          <cell r="C2222" t="str">
            <v>A</v>
          </cell>
          <cell r="D2222">
            <v>45383</v>
          </cell>
          <cell r="E2222" t="str">
            <v>MMS+ P 6x50</v>
          </cell>
          <cell r="F2222" t="str">
            <v>Tornillo protección c/fuego MMS+ P 6x50, cabeza plana, accionam. T 30</v>
          </cell>
          <cell r="G2222" t="str">
            <v>Tornillo protección c/fuego MMS+ P 6x50, cabeza plana, accionam. T 30 6x50mm Acero, St electrozincado, EN ISO 19598 / EN ISO 4042 Consulta la referencia 3498108 en www.obo.es para más detalles técnicos</v>
          </cell>
          <cell r="H2222" t="str">
            <v>0530</v>
          </cell>
          <cell r="I2222" t="str">
            <v>BSS Sistemas de anclaje</v>
          </cell>
        </row>
        <row r="2223">
          <cell r="B2223">
            <v>3498320</v>
          </cell>
          <cell r="C2223" t="str">
            <v>A</v>
          </cell>
          <cell r="D2223">
            <v>45383</v>
          </cell>
          <cell r="E2223" t="str">
            <v>BZ-U 8-10-21/75</v>
          </cell>
          <cell r="F2223" t="str">
            <v>Anclaje de pernos BZ-U BZ-U 8-10-21/75</v>
          </cell>
          <cell r="G2223" t="str">
            <v>Anclaje de pernos BZ-U BZ-U 8-10-21/75 M8x75mm Acero, St electrozincado, EN ISO 19598 / EN ISO 4042 Consulta la referencia 3498320 en www.obo.es para más detalles técnicos</v>
          </cell>
          <cell r="H2223" t="str">
            <v>0415</v>
          </cell>
          <cell r="I2223" t="str">
            <v>KTS Sistema de montaje</v>
          </cell>
        </row>
        <row r="2224">
          <cell r="B2224">
            <v>3498328</v>
          </cell>
          <cell r="C2224" t="str">
            <v>A</v>
          </cell>
          <cell r="D2224">
            <v>45383</v>
          </cell>
          <cell r="E2224" t="str">
            <v>BZ-U8-30-41/95A4</v>
          </cell>
          <cell r="F2224" t="str">
            <v>Anclaje de pernos BZ-U BZ-U8-30-41/95A4</v>
          </cell>
          <cell r="G2224" t="str">
            <v>Anclaje de pernos BZ-U BZ-U8-30-41/95A4 M8x95mm Acero inoxidable, A4 Pulido, con tratamiento posterior Consulta la referencia 3498328 en www.obo.es para más detalles técnicos</v>
          </cell>
          <cell r="H2224" t="str">
            <v>0415</v>
          </cell>
          <cell r="I2224" t="str">
            <v>KTS Sistema de montaje</v>
          </cell>
        </row>
        <row r="2225">
          <cell r="B2225">
            <v>3498340</v>
          </cell>
          <cell r="C2225" t="str">
            <v>A</v>
          </cell>
          <cell r="D2225">
            <v>45383</v>
          </cell>
          <cell r="E2225" t="str">
            <v>BZ-U10-30-50/110</v>
          </cell>
          <cell r="F2225" t="str">
            <v>Anclaje de pernos BZ-U BZ-U10-30-50/110</v>
          </cell>
          <cell r="G2225" t="str">
            <v>Anclaje de pernos BZ-U BZ-U10-30-50/110 M10x110mm Acero, St electrozincado, EN ISO 19598 / EN ISO 4042 Consulta la referencia 3498340 en www.obo.es para más detalles técnicos</v>
          </cell>
          <cell r="H2225" t="str">
            <v>0415</v>
          </cell>
          <cell r="I2225" t="str">
            <v>KTS Sistema de montaje</v>
          </cell>
        </row>
        <row r="2226">
          <cell r="B2226">
            <v>3498344</v>
          </cell>
          <cell r="C2226" t="str">
            <v>A</v>
          </cell>
          <cell r="D2226">
            <v>45383</v>
          </cell>
          <cell r="E2226" t="str">
            <v>BZ 10-150/230</v>
          </cell>
          <cell r="F2226" t="str">
            <v>Anclaje de pernos BZ BZ 10-150/230</v>
          </cell>
          <cell r="G2226" t="str">
            <v>Anclaje de pernos BZ BZ 10-150/230 M10x230mm Acero, St electrozincado, EN ISO 19598 / EN ISO 4042 Consulta la referencia 3498344 en www.obo.es para más detalles técnicos</v>
          </cell>
          <cell r="H2226" t="str">
            <v>0415</v>
          </cell>
          <cell r="I2226" t="str">
            <v>KTS Sistema de montaje</v>
          </cell>
        </row>
        <row r="2227">
          <cell r="B2227">
            <v>3498350</v>
          </cell>
          <cell r="C2227" t="str">
            <v>A</v>
          </cell>
          <cell r="D2227">
            <v>45383</v>
          </cell>
          <cell r="E2227" t="str">
            <v>BZ 12-15-35/110</v>
          </cell>
          <cell r="F2227" t="str">
            <v>Anclaje de pernos BZ BZ 12-15-35/110</v>
          </cell>
          <cell r="G2227" t="str">
            <v>Anclaje de pernos BZ BZ 12-15-35/110 M12x110mm Acero, St electrozincado, EN ISO 19598 / EN ISO 4042 Consulta la referencia 3498350 en www.obo.es para más detalles técnicos</v>
          </cell>
          <cell r="H2227" t="str">
            <v>0415</v>
          </cell>
          <cell r="I2227" t="str">
            <v>KTS Sistema de montaje</v>
          </cell>
        </row>
        <row r="2228">
          <cell r="B2228">
            <v>3498358</v>
          </cell>
          <cell r="C2228" t="str">
            <v>A</v>
          </cell>
          <cell r="D2228">
            <v>45383</v>
          </cell>
          <cell r="E2228" t="str">
            <v>BZ 12-160/255</v>
          </cell>
          <cell r="F2228" t="str">
            <v>Anclaje de pernos BZ BZ 12-160/255</v>
          </cell>
          <cell r="G2228" t="str">
            <v>Anclaje de pernos BZ BZ 12-160/255 M12x255mm Acero, St electrozincado, EN ISO 19598 / EN ISO 4042 Consulta la referencia 3498358 en www.obo.es para más detalles técnicos</v>
          </cell>
          <cell r="H2228" t="str">
            <v>0415</v>
          </cell>
          <cell r="I2228" t="str">
            <v>KTS Sistema de montaje</v>
          </cell>
        </row>
        <row r="2229">
          <cell r="B2229">
            <v>3498396</v>
          </cell>
          <cell r="C2229" t="str">
            <v>A</v>
          </cell>
          <cell r="D2229">
            <v>45383</v>
          </cell>
          <cell r="E2229" t="str">
            <v>N 6-5-10/49</v>
          </cell>
          <cell r="F2229" t="str">
            <v>Anclaje clavo con rosca N N 6-5-10/49, con rosca M6</v>
          </cell>
          <cell r="G2229" t="str">
            <v>Anclaje clavo con rosca N N 6-5-10/49, con rosca M6 6x49mm Acero, St electrozincado, EN ISO 19598 / EN ISO 4042 Consulta la referencia 3498396 en www.obo.es para más detalles técnicos</v>
          </cell>
          <cell r="H2229" t="str">
            <v>0415</v>
          </cell>
          <cell r="I2229" t="str">
            <v>KTS Sistema de montaje</v>
          </cell>
        </row>
        <row r="2230">
          <cell r="B2230">
            <v>3498399</v>
          </cell>
          <cell r="C2230" t="str">
            <v>A</v>
          </cell>
          <cell r="D2230">
            <v>45383</v>
          </cell>
          <cell r="E2230" t="str">
            <v>N 6-5/49 A4</v>
          </cell>
          <cell r="F2230" t="str">
            <v>Anclaje clavo con rosca N N 6-5/49 A4, con rosca M6</v>
          </cell>
          <cell r="G2230" t="str">
            <v>Anclaje clavo con rosca N N 6-5/49 A4, con rosca M6 6x49mm Acero inoxidable, A4 Pulido, con tratamiento posterior Consulta la referencia 3498399 en www.obo.es para más detalles técnicos</v>
          </cell>
          <cell r="H2230" t="str">
            <v>0415</v>
          </cell>
          <cell r="I2230" t="str">
            <v>KTS Sistema de montaje</v>
          </cell>
        </row>
        <row r="2231">
          <cell r="B2231">
            <v>3498683</v>
          </cell>
          <cell r="C2231" t="str">
            <v>A</v>
          </cell>
          <cell r="D2231">
            <v>45383</v>
          </cell>
          <cell r="E2231" t="str">
            <v>BZ3 8x75/0-20</v>
          </cell>
          <cell r="F2231" t="str">
            <v>Anclaje con perno BZ3 BZ3 8x75/0-20, con arandela grande</v>
          </cell>
          <cell r="G2231" t="str">
            <v>Anclaje con perno BZ3 BZ3 8x75/0-20, con arandela grande M8x75 Acero, St electrozincado, EN ISO 19598 / EN ISO 4042 Consulta la referencia 3498683 en www.obo.es para más detalles técnicos</v>
          </cell>
          <cell r="H2231" t="str">
            <v>0415</v>
          </cell>
          <cell r="I2231" t="str">
            <v>KTS Sistema de montaje</v>
          </cell>
        </row>
        <row r="2232">
          <cell r="B2232">
            <v>3498685</v>
          </cell>
          <cell r="C2232" t="str">
            <v>A</v>
          </cell>
          <cell r="D2232">
            <v>45383</v>
          </cell>
          <cell r="E2232" t="str">
            <v>BZ3 8x95/0-40</v>
          </cell>
          <cell r="F2232" t="str">
            <v>Anclaje con perno BZ3 BZ3 8x95/0-40, con arandela grande</v>
          </cell>
          <cell r="G2232" t="str">
            <v>Anclaje con perno BZ3 BZ3 8x95/0-40, con arandela grande M8x95 Acero, St electrozincado, EN ISO 19598 / EN ISO 4042 Consulta la referencia 3498685 en www.obo.es para más detalles técnicos</v>
          </cell>
          <cell r="H2232" t="str">
            <v>0415</v>
          </cell>
          <cell r="I2232" t="str">
            <v>KTS Sistema de montaje</v>
          </cell>
        </row>
        <row r="2233">
          <cell r="B2233">
            <v>3498687</v>
          </cell>
          <cell r="C2233" t="str">
            <v>A</v>
          </cell>
          <cell r="D2233">
            <v>45383</v>
          </cell>
          <cell r="E2233" t="str">
            <v>BZ3 8x165/55-110</v>
          </cell>
          <cell r="F2233" t="str">
            <v>Anclaje con perno BZ3 BZ3 8x165/55-110, con arandela grande</v>
          </cell>
          <cell r="G2233" t="str">
            <v>Anclaje con perno BZ3 BZ3 8x165/55-110, con arandela grande M8x165 Acero, St electrozincado, EN ISO 19598 / EN ISO 4042 Consulta la referencia 3498687 en www.obo.es para más detalles técnicos</v>
          </cell>
          <cell r="H2233" t="str">
            <v>0415</v>
          </cell>
          <cell r="I2233" t="str">
            <v>KTS Sistema de montaje</v>
          </cell>
        </row>
        <row r="2234">
          <cell r="B2234">
            <v>3498691</v>
          </cell>
          <cell r="C2234" t="str">
            <v>A</v>
          </cell>
          <cell r="D2234">
            <v>45383</v>
          </cell>
          <cell r="E2234" t="str">
            <v>BZ3 10x90/0-30</v>
          </cell>
          <cell r="F2234" t="str">
            <v>Anclaje con perno BZ3 BZ3 10x90/0-30, con arandela grande</v>
          </cell>
          <cell r="G2234" t="str">
            <v>Anclaje con perno BZ3 BZ3 10x90/0-30, con arandela grande M10x90 Acero, St electrozincado, EN ISO 19598 / EN ISO 4042 Consulta la referencia 3498691 en www.obo.es para más detalles técnicos</v>
          </cell>
          <cell r="H2234" t="str">
            <v>0415</v>
          </cell>
          <cell r="I2234" t="str">
            <v>KTS Sistema de montaje</v>
          </cell>
        </row>
        <row r="2235">
          <cell r="B2235">
            <v>3498693</v>
          </cell>
          <cell r="C2235" t="str">
            <v>A</v>
          </cell>
          <cell r="D2235">
            <v>45383</v>
          </cell>
          <cell r="E2235" t="str">
            <v>BZ3 10x110/0-50</v>
          </cell>
          <cell r="F2235" t="str">
            <v>Anclaje con perno BZ3 BZ3 10x110/0-50, con arandela grande</v>
          </cell>
          <cell r="G2235" t="str">
            <v>Anclaje con perno BZ3 BZ3 10x110/0-50, con arandela grande M10x110 Acero, St electrozincado, EN ISO 19598 / EN ISO 4042 Consulta la referencia 3498693 en www.obo.es para más detalles técnicos</v>
          </cell>
          <cell r="H2235" t="str">
            <v>0415</v>
          </cell>
          <cell r="I2235" t="str">
            <v>KTS Sistema de montaje</v>
          </cell>
        </row>
        <row r="2236">
          <cell r="B2236">
            <v>3498695</v>
          </cell>
          <cell r="C2236" t="str">
            <v>A</v>
          </cell>
          <cell r="D2236">
            <v>45383</v>
          </cell>
          <cell r="E2236" t="str">
            <v>BZ3 10x155/35-95</v>
          </cell>
          <cell r="F2236" t="str">
            <v>Anclaje con perno BZ3 BZ3 10x155/35-95, con arandela grande</v>
          </cell>
          <cell r="G2236" t="str">
            <v>Anclaje con perno BZ3 BZ3 10x155/35-95, con arandela grande M10x155 Acero, St electrozincado, EN ISO 19598 / EN ISO 4042 Consulta la referencia 3498695 en www.obo.es para más detalles técnicos</v>
          </cell>
          <cell r="H2236" t="str">
            <v>0415</v>
          </cell>
          <cell r="I2236" t="str">
            <v>KTS Sistema de montaje</v>
          </cell>
        </row>
        <row r="2237">
          <cell r="B2237">
            <v>3498698</v>
          </cell>
          <cell r="C2237" t="str">
            <v>A</v>
          </cell>
          <cell r="D2237">
            <v>45383</v>
          </cell>
          <cell r="E2237" t="str">
            <v>BZ310x180/60-120</v>
          </cell>
          <cell r="F2237" t="str">
            <v>Anclaje con perno BZ3 BZ310x180/60-120, con arandela grande</v>
          </cell>
          <cell r="G2237" t="str">
            <v>Anclaje con perno BZ3 BZ310x180/60-120, con arandela grande M10x180 Acero, St electrozincado, EN ISO 19598 / EN ISO 4042 Consulta la referencia 3498698 en www.obo.es para más detalles técnicos</v>
          </cell>
          <cell r="H2237" t="str">
            <v>0415</v>
          </cell>
          <cell r="I2237" t="str">
            <v>KTS Sistema de montaje</v>
          </cell>
        </row>
        <row r="2238">
          <cell r="B2238">
            <v>3498703</v>
          </cell>
          <cell r="C2238" t="str">
            <v>A</v>
          </cell>
          <cell r="D2238">
            <v>45383</v>
          </cell>
          <cell r="E2238" t="str">
            <v>BZ3 12x110/0-35</v>
          </cell>
          <cell r="F2238" t="str">
            <v>Anclaje con perno BZ3 BZ3 12x110/0-35</v>
          </cell>
          <cell r="G2238" t="str">
            <v>Anclaje con perno BZ3 BZ3 12x110/0-35 M12x110 Acero, St electrozincado, EN ISO 19598 / EN ISO 4042 Consulta la referencia 3498703 en www.obo.es para más detalles técnicos</v>
          </cell>
          <cell r="H2238" t="str">
            <v>0415</v>
          </cell>
          <cell r="I2238" t="str">
            <v>KTS Sistema de montaje</v>
          </cell>
        </row>
        <row r="2239">
          <cell r="B2239">
            <v>3498705</v>
          </cell>
          <cell r="C2239" t="str">
            <v>A</v>
          </cell>
          <cell r="D2239">
            <v>45383</v>
          </cell>
          <cell r="E2239" t="str">
            <v>BZ312x180/30-105</v>
          </cell>
          <cell r="F2239" t="str">
            <v>Anclaje con perno BZ3 BZ312x180/30-105</v>
          </cell>
          <cell r="G2239" t="str">
            <v>Anclaje con perno BZ3 BZ312x180/30-105 M12x180 Acero, St electrozincado, EN ISO 19598 / EN ISO 4042 Consulta la referencia 3498705 en www.obo.es para más detalles técnicos</v>
          </cell>
          <cell r="H2239" t="str">
            <v>0415</v>
          </cell>
          <cell r="I2239" t="str">
            <v>KTS Sistema de montaje</v>
          </cell>
        </row>
        <row r="2240">
          <cell r="B2240">
            <v>3498707</v>
          </cell>
          <cell r="C2240" t="str">
            <v>A</v>
          </cell>
          <cell r="D2240">
            <v>45383</v>
          </cell>
          <cell r="E2240" t="str">
            <v>BZ312x200/50-125</v>
          </cell>
          <cell r="F2240" t="str">
            <v>Anclaje con perno BZ3 BZ312x200/50-125</v>
          </cell>
          <cell r="G2240" t="str">
            <v>Anclaje con perno BZ3 BZ312x200/50-125 M12x200 Acero, St electrozincado, EN ISO 19598 / EN ISO 4042 Consulta la referencia 3498707 en www.obo.es para más detalles técnicos</v>
          </cell>
          <cell r="H2240" t="str">
            <v>0415</v>
          </cell>
          <cell r="I2240" t="str">
            <v>KTS Sistema de montaje</v>
          </cell>
        </row>
        <row r="2241">
          <cell r="B2241">
            <v>3498716</v>
          </cell>
          <cell r="C2241" t="str">
            <v>A</v>
          </cell>
          <cell r="D2241">
            <v>45383</v>
          </cell>
          <cell r="E2241" t="str">
            <v>BZ3 8x75/0-20A4</v>
          </cell>
          <cell r="F2241" t="str">
            <v>Anclaje con perno BZ3 BZ3 8x75/0-20A4, con arandela grande</v>
          </cell>
          <cell r="G2241" t="str">
            <v>Anclaje con perno BZ3 BZ3 8x75/0-20A4, con arandela grande M8x75 Acero inoxidable, A4 Pulido, con tratamiento posterior Consulta la referencia 3498716 en www.obo.es para más detalles técnicos</v>
          </cell>
          <cell r="H2241" t="str">
            <v>0415</v>
          </cell>
          <cell r="I2241" t="str">
            <v>KTS Sistema de montaje</v>
          </cell>
        </row>
        <row r="2242">
          <cell r="B2242">
            <v>3498718</v>
          </cell>
          <cell r="C2242" t="str">
            <v>A</v>
          </cell>
          <cell r="D2242">
            <v>45383</v>
          </cell>
          <cell r="E2242" t="str">
            <v>BZ3 8x95/0-40A4</v>
          </cell>
          <cell r="F2242" t="str">
            <v>Anclaje con perno BZ3 BZ3 8x95/0-40A4, con arandela grande</v>
          </cell>
          <cell r="G2242" t="str">
            <v>Anclaje con perno BZ3 BZ3 8x95/0-40A4, con arandela grande M8x95 Acero inoxidable, A4 Pulido, con tratamiento posterior Consulta la referencia 3498718 en www.obo.es para más detalles técnicos</v>
          </cell>
          <cell r="H2242" t="str">
            <v>0415</v>
          </cell>
          <cell r="I2242" t="str">
            <v>KTS Sistema de montaje</v>
          </cell>
        </row>
        <row r="2243">
          <cell r="B2243">
            <v>3498720</v>
          </cell>
          <cell r="C2243" t="str">
            <v>A</v>
          </cell>
          <cell r="D2243">
            <v>45383</v>
          </cell>
          <cell r="E2243" t="str">
            <v>BZ3 10x90/0-30A4</v>
          </cell>
          <cell r="F2243" t="str">
            <v>Anclaje con perno BZ3 BZ3 10x90/0-30A4, con arandela grande</v>
          </cell>
          <cell r="G2243" t="str">
            <v>Anclaje con perno BZ3 BZ3 10x90/0-30A4, con arandela grande M10x90 Acero inoxidable, A4 Pulido, con tratamiento posterior Consulta la referencia 3498720 en www.obo.es para más detalles técnicos</v>
          </cell>
          <cell r="H2243" t="str">
            <v>0415</v>
          </cell>
          <cell r="I2243" t="str">
            <v>KTS Sistema de montaje</v>
          </cell>
        </row>
        <row r="2244">
          <cell r="B2244">
            <v>3498722</v>
          </cell>
          <cell r="C2244" t="str">
            <v>A</v>
          </cell>
          <cell r="D2244">
            <v>45383</v>
          </cell>
          <cell r="E2244" t="str">
            <v>BZ312x110/0-35A4</v>
          </cell>
          <cell r="F2244" t="str">
            <v>Anclaje con perno BZ3 BZ312x110/0-35A4</v>
          </cell>
          <cell r="G2244" t="str">
            <v>Anclaje con perno BZ3 BZ312x110/0-35A4 M12x110 Acero inoxidable, A4 Pulido, con tratamiento posterior Consulta la referencia 3498722 en www.obo.es para más detalles técnicos</v>
          </cell>
          <cell r="H2244" t="str">
            <v>0415</v>
          </cell>
          <cell r="I2244" t="str">
            <v>KTS Sistema de montaje</v>
          </cell>
        </row>
        <row r="2245">
          <cell r="B2245">
            <v>5000017</v>
          </cell>
          <cell r="C2245" t="str">
            <v>A</v>
          </cell>
          <cell r="D2245">
            <v>45383</v>
          </cell>
          <cell r="E2245" t="str">
            <v>219 20 OMEX FT</v>
          </cell>
          <cell r="F2245" t="str">
            <v>Pica de tierra OMEX 219 20 OMEX FT</v>
          </cell>
          <cell r="G2245" t="str">
            <v>Pica de tierra OMEX 219 20 OMEX FT 1,5m Acero, St Galvanizado por inmersión en caliente, DIN EN ISO 1461 Consulta la referencia 5000017 en www.obo.es para más detalles técnicos</v>
          </cell>
          <cell r="H2245" t="str">
            <v>0220</v>
          </cell>
          <cell r="I2245" t="str">
            <v>TBS Sistemas de puesta a tierra</v>
          </cell>
        </row>
        <row r="2246">
          <cell r="B2246">
            <v>5000025</v>
          </cell>
          <cell r="C2246" t="str">
            <v>A</v>
          </cell>
          <cell r="D2246">
            <v>45383</v>
          </cell>
          <cell r="E2246" t="str">
            <v>219 25 OMEX FT</v>
          </cell>
          <cell r="F2246" t="str">
            <v>Pica de tierra OMEX 219 25 OMEX FT</v>
          </cell>
          <cell r="G2246" t="str">
            <v>Pica de tierra OMEX 219 25 OMEX FT 1,5m Acero, St Galvanizado por inmersión en caliente, DIN EN ISO 1461 Consulta la referencia 5000025 en www.obo.es para más detalles técnicos</v>
          </cell>
          <cell r="H2246" t="str">
            <v>0220</v>
          </cell>
          <cell r="I2246" t="str">
            <v>TBS Sistemas de puesta a tierra</v>
          </cell>
        </row>
        <row r="2247">
          <cell r="B2247">
            <v>5000203</v>
          </cell>
          <cell r="C2247" t="str">
            <v>A</v>
          </cell>
          <cell r="D2247">
            <v>45383</v>
          </cell>
          <cell r="E2247" t="str">
            <v>219 20 OMEX FT</v>
          </cell>
          <cell r="F2247" t="str">
            <v>Pica de tierra OMEX 219 20 OMEX FT</v>
          </cell>
          <cell r="G2247" t="str">
            <v>Pica de tierra OMEX 219 20 OMEX FT 2m Acero, St Galvanizado por inmersión en caliente, DIN EN ISO 1461 Consulta la referencia 5000203 en www.obo.es para más detalles técnicos</v>
          </cell>
          <cell r="H2247" t="str">
            <v>0220</v>
          </cell>
          <cell r="I2247" t="str">
            <v>TBS Sistemas de puesta a tierra</v>
          </cell>
        </row>
        <row r="2248">
          <cell r="B2248">
            <v>5000481</v>
          </cell>
          <cell r="C2248" t="str">
            <v>A</v>
          </cell>
          <cell r="D2248">
            <v>45383</v>
          </cell>
          <cell r="E2248" t="str">
            <v>219 16 CU</v>
          </cell>
          <cell r="F2248" t="str">
            <v>Varilla de puesta a tierra 219 16 CU, con envoltura de cobre</v>
          </cell>
          <cell r="G2248" t="str">
            <v>Varilla de puesta a tierra 219 16 CU, con envoltura de cobre 1200 Acero, St cobreado Consulta la referencia 5000481 en www.obo.es para más detalles técnicos</v>
          </cell>
          <cell r="H2248" t="str">
            <v>0220</v>
          </cell>
          <cell r="I2248" t="str">
            <v>TBS Sistemas de puesta a tierra</v>
          </cell>
        </row>
        <row r="2249">
          <cell r="B2249">
            <v>5000742</v>
          </cell>
          <cell r="C2249" t="str">
            <v>A</v>
          </cell>
          <cell r="D2249">
            <v>45383</v>
          </cell>
          <cell r="E2249" t="str">
            <v>219 20 ST FT</v>
          </cell>
          <cell r="F2249" t="str">
            <v>Varilla de puesta a tierra 219 20 ST FT</v>
          </cell>
          <cell r="G2249" t="str">
            <v>Varilla de puesta a tierra 219 20 ST FT 1,0m Acero, St Galvanizado por inmersión en caliente, DIN EN ISO 1461 Consulta la referencia 5000742 en www.obo.es para más detalles técnicos</v>
          </cell>
          <cell r="H2249" t="str">
            <v>0220</v>
          </cell>
          <cell r="I2249" t="str">
            <v>TBS Sistemas de puesta a tierra</v>
          </cell>
        </row>
        <row r="2250">
          <cell r="B2250">
            <v>5000750</v>
          </cell>
          <cell r="C2250" t="str">
            <v>A</v>
          </cell>
          <cell r="D2250">
            <v>45383</v>
          </cell>
          <cell r="E2250" t="str">
            <v>219 20 ST FT</v>
          </cell>
          <cell r="F2250" t="str">
            <v>Varilla de puesta a tierra 219 20 ST FT, estándar</v>
          </cell>
          <cell r="G2250" t="str">
            <v>Varilla de puesta a tierra 219 20 ST FT, estándar 1,5m Acero, St Galvanizado por inmersión en caliente, DIN EN ISO 1461 Consulta la referencia 5000750 en www.obo.es para más detalles técnicos</v>
          </cell>
          <cell r="H2250" t="str">
            <v>0220</v>
          </cell>
          <cell r="I2250" t="str">
            <v>TBS Sistemas de puesta a tierra</v>
          </cell>
        </row>
        <row r="2251">
          <cell r="B2251">
            <v>5000769</v>
          </cell>
          <cell r="C2251" t="str">
            <v>A</v>
          </cell>
          <cell r="D2251">
            <v>45383</v>
          </cell>
          <cell r="E2251" t="str">
            <v>219 25 ST FT</v>
          </cell>
          <cell r="F2251" t="str">
            <v>Varilla de puesta a tierra 219 25 ST FT, estándar</v>
          </cell>
          <cell r="G2251" t="str">
            <v>Varilla de puesta a tierra 219 25 ST FT, estándar 1,5m Acero, St Galvanizado por inmersión en caliente, DIN EN ISO 1461 Consulta la referencia 5000769 en www.obo.es para más detalles técnicos</v>
          </cell>
          <cell r="H2251" t="str">
            <v>0220</v>
          </cell>
          <cell r="I2251" t="str">
            <v>TBS Sistemas de puesta a tierra</v>
          </cell>
        </row>
        <row r="2252">
          <cell r="B2252">
            <v>5000866</v>
          </cell>
          <cell r="C2252" t="str">
            <v>A</v>
          </cell>
          <cell r="D2252">
            <v>45383</v>
          </cell>
          <cell r="E2252" t="str">
            <v>219 20 BP V4A</v>
          </cell>
          <cell r="F2252" t="str">
            <v>Varilla de puesta a tierra 219 20 BP V4A</v>
          </cell>
          <cell r="G2252" t="str">
            <v>Varilla de puesta a tierra 219 20 BP V4A 1,5m Acero inoxidable 1.4401, V4A, 1.4401  Consulta la referencia 5000866 en www.obo.es para más detalles técnicos</v>
          </cell>
          <cell r="H2252" t="str">
            <v>0220</v>
          </cell>
          <cell r="I2252" t="str">
            <v>TBS Sistemas de puesta a tierra</v>
          </cell>
        </row>
        <row r="2253">
          <cell r="B2253">
            <v>5000947</v>
          </cell>
          <cell r="C2253" t="str">
            <v>A</v>
          </cell>
          <cell r="D2253">
            <v>45383</v>
          </cell>
          <cell r="E2253" t="str">
            <v>219 20 BP FT</v>
          </cell>
          <cell r="F2253" t="str">
            <v>Varilla de puesta a tierra 219 20 BP FT</v>
          </cell>
          <cell r="G2253" t="str">
            <v>Varilla de puesta a tierra 219 20 BP FT 1,5m Acero, St Galvanizado por inmersión en caliente, DIN EN ISO 1461 Consulta la referencia 5000947 en www.obo.es para más detalles técnicos</v>
          </cell>
          <cell r="H2253" t="str">
            <v>0220</v>
          </cell>
          <cell r="I2253" t="str">
            <v>TBS Sistemas de puesta a tierra</v>
          </cell>
        </row>
        <row r="2254">
          <cell r="B2254">
            <v>5000955</v>
          </cell>
          <cell r="C2254" t="str">
            <v>A</v>
          </cell>
          <cell r="D2254">
            <v>45383</v>
          </cell>
          <cell r="E2254" t="str">
            <v>219 25 BP FT</v>
          </cell>
          <cell r="F2254" t="str">
            <v>Varilla de puesta a tierra 219 25 BP FT</v>
          </cell>
          <cell r="G2254" t="str">
            <v>Varilla de puesta a tierra 219 25 BP FT 1,5m Acero, St Galvanizado por inmersión en caliente, DIN EN ISO 1461 Consulta la referencia 5000955 en www.obo.es para más detalles técnicos</v>
          </cell>
          <cell r="H2254" t="str">
            <v>0220</v>
          </cell>
          <cell r="I2254" t="str">
            <v>TBS Sistemas de puesta a tierra</v>
          </cell>
        </row>
        <row r="2255">
          <cell r="B2255">
            <v>5001190</v>
          </cell>
          <cell r="C2255" t="str">
            <v>A</v>
          </cell>
          <cell r="D2255">
            <v>45383</v>
          </cell>
          <cell r="E2255" t="str">
            <v>2019 16</v>
          </cell>
          <cell r="F2255" t="str">
            <v>Unión 2019 16, para varilla roscada a tierra</v>
          </cell>
          <cell r="G2255" t="str">
            <v>Unión 2019 16, para varilla roscada a tierra 72x21 Bronce rojizo, CuSn  Consulta la referencia 5001190 en www.obo.es para más detalles técnicos</v>
          </cell>
          <cell r="H2255" t="str">
            <v>0220</v>
          </cell>
          <cell r="I2255" t="str">
            <v>TBS Sistemas de puesta a tierra</v>
          </cell>
        </row>
        <row r="2256">
          <cell r="B2256">
            <v>5001218</v>
          </cell>
          <cell r="C2256" t="str">
            <v>A</v>
          </cell>
          <cell r="D2256">
            <v>45383</v>
          </cell>
          <cell r="E2256" t="str">
            <v>2710 20 FT</v>
          </cell>
          <cell r="F2256" t="str">
            <v>Abrazadera de conexión 2710 20 FT, para sistema OMEX</v>
          </cell>
          <cell r="G2256" t="str">
            <v>Abrazadera de conexión 2710 20 FT, para sistema OMEX 20mm Acero, St Galvanizado por inmersión en caliente, DIN EN ISO 1461 Consulta la referencia 5001218 en www.obo.es para más detalles técnicos</v>
          </cell>
          <cell r="H2256" t="str">
            <v>0220</v>
          </cell>
          <cell r="I2256" t="str">
            <v>TBS Sistemas de puesta a tierra</v>
          </cell>
        </row>
        <row r="2257">
          <cell r="B2257">
            <v>5001511</v>
          </cell>
          <cell r="C2257" t="str">
            <v>A</v>
          </cell>
          <cell r="D2257">
            <v>45383</v>
          </cell>
          <cell r="E2257" t="str">
            <v>2740 16</v>
          </cell>
          <cell r="F2257" t="str">
            <v>Abrazadera de conexión 2740 16, para RD16 / FL25</v>
          </cell>
          <cell r="G2257" t="str">
            <v>Abrazadera de conexión 2740 16, para RD16 / FL25 59x25x65 Bronce rojizo, CuSn  Consulta la referencia 5001511 en www.obo.es para más detalles técnicos</v>
          </cell>
          <cell r="H2257" t="str">
            <v>0220</v>
          </cell>
          <cell r="I2257" t="str">
            <v>TBS Sistemas de puesta a tierra</v>
          </cell>
        </row>
        <row r="2258">
          <cell r="B2258">
            <v>5001513</v>
          </cell>
          <cell r="C2258" t="str">
            <v>A</v>
          </cell>
          <cell r="D2258">
            <v>45383</v>
          </cell>
          <cell r="E2258" t="str">
            <v>2740 16 KL</v>
          </cell>
          <cell r="F2258" t="str">
            <v>Abrazadera de conexión 2740 16 KL, para RD16 / FL25</v>
          </cell>
          <cell r="G2258" t="str">
            <v>Abrazadera de conexión 2740 16 KL, para RD16 / FL25 59x25x65 Bronce rojizo, CuSn  Consulta la referencia 5001513 en www.obo.es para más detalles técnicos</v>
          </cell>
          <cell r="H2258" t="str">
            <v>0220</v>
          </cell>
          <cell r="I2258" t="str">
            <v>TBS Sistemas de puesta a tierra</v>
          </cell>
        </row>
        <row r="2259">
          <cell r="B2259">
            <v>5001560</v>
          </cell>
          <cell r="C2259" t="str">
            <v>A</v>
          </cell>
          <cell r="D2259">
            <v>45383</v>
          </cell>
          <cell r="E2259" t="str">
            <v>2745 20 MS</v>
          </cell>
          <cell r="F2259" t="str">
            <v>Manguito de conexión 2745 20 MS, para OMEX 218+219</v>
          </cell>
          <cell r="G2259" t="str">
            <v>Manguito de conexión 2745 20 MS, para OMEX 218+219 20mm Latón, CuZn cobreado Consulta la referencia 5001560 en www.obo.es para más detalles técnicos</v>
          </cell>
          <cell r="H2259" t="str">
            <v>0220</v>
          </cell>
          <cell r="I2259" t="str">
            <v>TBS Sistemas de puesta a tierra</v>
          </cell>
        </row>
        <row r="2260">
          <cell r="B2260">
            <v>5001590</v>
          </cell>
          <cell r="C2260" t="str">
            <v>A</v>
          </cell>
          <cell r="D2260">
            <v>45383</v>
          </cell>
          <cell r="E2260" t="str">
            <v>2745 16 25</v>
          </cell>
          <cell r="F2260" t="str">
            <v>Abrazadera de conexión 2745 16 25, para RD16 / FL25</v>
          </cell>
          <cell r="G2260" t="str">
            <v>Abrazadera de conexión 2745 16 25, para RD16 / FL25 46x19x37 Bronce de aluminio, CuAl  Consulta la referencia 5001590 en www.obo.es para más detalles técnicos</v>
          </cell>
          <cell r="H2260" t="str">
            <v>0220</v>
          </cell>
          <cell r="I2260" t="str">
            <v>TBS Sistemas de puesta a tierra</v>
          </cell>
        </row>
        <row r="2261">
          <cell r="B2261">
            <v>5001592</v>
          </cell>
          <cell r="C2261" t="str">
            <v>A</v>
          </cell>
          <cell r="D2261">
            <v>45383</v>
          </cell>
          <cell r="E2261" t="str">
            <v>2745 16 30</v>
          </cell>
          <cell r="F2261" t="str">
            <v>Abrazadera de conexión 2745 16 30, para RD16 / FL30</v>
          </cell>
          <cell r="G2261" t="str">
            <v>Abrazadera de conexión 2745 16 30, para RD16 / FL30 64x19x45 Bronce rojizo, CuSn  Consulta la referencia 5001592 en www.obo.es para más detalles técnicos</v>
          </cell>
          <cell r="H2261" t="str">
            <v>0220</v>
          </cell>
          <cell r="I2261" t="str">
            <v>TBS Sistemas de puesta a tierra</v>
          </cell>
        </row>
        <row r="2262">
          <cell r="B2262">
            <v>5001594</v>
          </cell>
          <cell r="C2262" t="str">
            <v>A</v>
          </cell>
          <cell r="D2262">
            <v>45383</v>
          </cell>
          <cell r="E2262" t="str">
            <v>2745 16 70</v>
          </cell>
          <cell r="F2262" t="str">
            <v>Abrazadera de conexión 2745 16 70, para RD16 / 70</v>
          </cell>
          <cell r="G2262" t="str">
            <v>Abrazadera de conexión 2745 16 70, para RD16 / 70 24x37x24 Bronce rojizo, CuSn  Consulta la referencia 5001594 en www.obo.es para más detalles técnicos</v>
          </cell>
          <cell r="H2262" t="str">
            <v>0220</v>
          </cell>
          <cell r="I2262" t="str">
            <v>TBS Sistemas de puesta a tierra</v>
          </cell>
        </row>
        <row r="2263">
          <cell r="B2263">
            <v>5001601</v>
          </cell>
          <cell r="C2263" t="str">
            <v>A</v>
          </cell>
          <cell r="D2263">
            <v>45383</v>
          </cell>
          <cell r="E2263" t="str">
            <v>2760 16</v>
          </cell>
          <cell r="F2263" t="str">
            <v>Abrazadera de conexión 2760 16, universal para RD16</v>
          </cell>
          <cell r="G2263" t="str">
            <v>Abrazadera de conexión 2760 16, universal para RD16 49x29x28 Bronce rojizo, CuSn  Consulta la referencia 5001601 en www.obo.es para más detalles técnicos</v>
          </cell>
          <cell r="H2263" t="str">
            <v>0220</v>
          </cell>
          <cell r="I2263" t="str">
            <v>TBS Sistemas de puesta a tierra</v>
          </cell>
        </row>
        <row r="2264">
          <cell r="B2264">
            <v>5001617</v>
          </cell>
          <cell r="C2264" t="str">
            <v>A</v>
          </cell>
          <cell r="D2264">
            <v>45383</v>
          </cell>
          <cell r="E2264" t="str">
            <v>2760 20 VA</v>
          </cell>
          <cell r="F2264" t="str">
            <v>Abrazadera de conexión 2760 20 VA, para conductor plano y redondo</v>
          </cell>
          <cell r="G2264" t="str">
            <v>Abrazadera de conexión 2760 20 VA, para conductor plano y redondo 20mm Acero inoxidable 1.4301, A2, 1.4301  Consulta la referencia 5001617 en www.obo.es para más detalles técnicos</v>
          </cell>
          <cell r="H2264" t="str">
            <v>0220</v>
          </cell>
          <cell r="I2264" t="str">
            <v>TBS Sistemas de puesta a tierra</v>
          </cell>
        </row>
        <row r="2265">
          <cell r="B2265">
            <v>5001625</v>
          </cell>
          <cell r="C2265" t="str">
            <v>A</v>
          </cell>
          <cell r="D2265">
            <v>45383</v>
          </cell>
          <cell r="E2265" t="str">
            <v>2760 B-20 VA</v>
          </cell>
          <cell r="F2265" t="str">
            <v>Lengüeta de conexión 2760 B-20 VA, para conductor redondo</v>
          </cell>
          <cell r="G2265" t="str">
            <v>Lengüeta de conexión 2760 B-20 VA, para conductor redondo 20mm Acero inoxidable 1.4301, A2, 1.4301  Consulta la referencia 5001625 en www.obo.es para más detalles técnicos</v>
          </cell>
          <cell r="H2265" t="str">
            <v>0220</v>
          </cell>
          <cell r="I2265" t="str">
            <v>TBS Sistemas de puesta a tierra</v>
          </cell>
        </row>
        <row r="2266">
          <cell r="B2266">
            <v>5001633</v>
          </cell>
          <cell r="C2266" t="str">
            <v>A</v>
          </cell>
          <cell r="D2266">
            <v>45383</v>
          </cell>
          <cell r="E2266" t="str">
            <v>2760 20 V4A</v>
          </cell>
          <cell r="F2266" t="str">
            <v>Lengüeta de conexión 2760 20 V4A, para conductor redondo</v>
          </cell>
          <cell r="G2266" t="str">
            <v>Lengüeta de conexión 2760 20 V4A, para conductor redondo 20mm Acero inoxidable 1.4404, V4A, 1.4404  Consulta la referencia 5001633 en www.obo.es para más detalles técnicos</v>
          </cell>
          <cell r="H2266" t="str">
            <v>0220</v>
          </cell>
          <cell r="I2266" t="str">
            <v>TBS Sistemas de puesta a tierra</v>
          </cell>
        </row>
        <row r="2267">
          <cell r="B2267">
            <v>5001641</v>
          </cell>
          <cell r="C2267" t="str">
            <v>A</v>
          </cell>
          <cell r="D2267">
            <v>45383</v>
          </cell>
          <cell r="E2267" t="str">
            <v>2760 20 FT</v>
          </cell>
          <cell r="F2267" t="str">
            <v>Abrazadera de conexión 2760 20 FT, para conductor plano y redondo</v>
          </cell>
          <cell r="G2267" t="str">
            <v>Abrazadera de conexión 2760 20 FT, para conductor plano y redondo 20mm Acero, St Galvanizado por inmersión en caliente, DIN EN ISO 1461 Consulta la referencia 5001641 en www.obo.es para más detalles técnicos</v>
          </cell>
          <cell r="H2267" t="str">
            <v>0220</v>
          </cell>
          <cell r="I2267" t="str">
            <v>TBS Sistemas de puesta a tierra</v>
          </cell>
        </row>
        <row r="2268">
          <cell r="B2268">
            <v>5001668</v>
          </cell>
          <cell r="C2268" t="str">
            <v>A</v>
          </cell>
          <cell r="D2268">
            <v>45383</v>
          </cell>
          <cell r="E2268" t="str">
            <v>2760 25 FT</v>
          </cell>
          <cell r="F2268" t="str">
            <v>Abrazadera de conexión 2760 25 FT, para conductor plano y redondo</v>
          </cell>
          <cell r="G2268" t="str">
            <v>Abrazadera de conexión 2760 25 FT, para conductor plano y redondo 25mm Acero, St Galvanizado por inmersión en caliente, DIN EN ISO 1461 Consulta la referencia 5001668 en www.obo.es para más detalles técnicos</v>
          </cell>
          <cell r="H2268" t="str">
            <v>0220</v>
          </cell>
          <cell r="I2268" t="str">
            <v>TBS Sistemas de puesta a tierra</v>
          </cell>
        </row>
        <row r="2269">
          <cell r="B2269">
            <v>5001672</v>
          </cell>
          <cell r="C2269" t="str">
            <v>A</v>
          </cell>
          <cell r="D2269">
            <v>45383</v>
          </cell>
          <cell r="E2269" t="str">
            <v>2760 25 V4A</v>
          </cell>
          <cell r="F2269" t="str">
            <v>Abrazadera de conexión 2760 25 V4A, para conductor plano y redondo</v>
          </cell>
          <cell r="G2269" t="str">
            <v>Abrazadera de conexión 2760 25 V4A, para conductor plano y redondo 25mm Acero inoxidable 1.4404, V4A, 1.4404  Consulta la referencia 5001672 en www.obo.es para más detalles técnicos</v>
          </cell>
          <cell r="H2269" t="str">
            <v>0220</v>
          </cell>
          <cell r="I2269" t="str">
            <v>TBS Sistemas de puesta a tierra</v>
          </cell>
        </row>
        <row r="2270">
          <cell r="B2270">
            <v>5001749</v>
          </cell>
          <cell r="C2270" t="str">
            <v>A</v>
          </cell>
          <cell r="D2270">
            <v>45383</v>
          </cell>
          <cell r="E2270" t="str">
            <v>2760 B-20 FT</v>
          </cell>
          <cell r="F2270" t="str">
            <v>Lengüeta de conexión 2760 B-20 FT</v>
          </cell>
          <cell r="G2270" t="str">
            <v>Lengüeta de conexión 2760 B-20 FT 20mm Acero, St Galvanizado por inmersión en caliente, DIN EN ISO 1461 Consulta la referencia 5001749 en www.obo.es para más detalles técnicos</v>
          </cell>
          <cell r="H2270" t="str">
            <v>0220</v>
          </cell>
          <cell r="I2270" t="str">
            <v>TBS Sistemas de puesta a tierra</v>
          </cell>
        </row>
        <row r="2271">
          <cell r="B2271">
            <v>5009200</v>
          </cell>
          <cell r="C2271" t="str">
            <v>A</v>
          </cell>
          <cell r="D2271">
            <v>45383</v>
          </cell>
          <cell r="E2271" t="str">
            <v>OEC 25</v>
          </cell>
          <cell r="F2271" t="str">
            <v>Potenciador de tomas de tierra OEC 25, 25 kg, saco</v>
          </cell>
          <cell r="G2271" t="str">
            <v>Potenciador de tomas de tierra OEC 25, 25 kg, saco 25kg   Consulta la referencia 5009200 en www.obo.es para más detalles técnicos</v>
          </cell>
          <cell r="H2271" t="str">
            <v>0220</v>
          </cell>
          <cell r="I2271" t="str">
            <v>TBS Sistemas de puesta a tierra</v>
          </cell>
        </row>
        <row r="2272">
          <cell r="B2272">
            <v>5012010</v>
          </cell>
          <cell r="C2272" t="str">
            <v>A</v>
          </cell>
          <cell r="D2272">
            <v>45383</v>
          </cell>
          <cell r="E2272" t="str">
            <v>AS 3x16</v>
          </cell>
          <cell r="F2272" t="str">
            <v>Borne de conexión AS 3x16, 3x16mm²</v>
          </cell>
          <cell r="G2272" t="str">
            <v>Borne de conexión AS 3x16, 3x16mm² 16mm²   Consulta la referencia 5012010 en www.obo.es para más detalles técnicos</v>
          </cell>
          <cell r="H2272" t="str">
            <v>0210</v>
          </cell>
          <cell r="I2272" t="str">
            <v>TBS Sistemas de protección contra sobretensiones</v>
          </cell>
        </row>
        <row r="2273">
          <cell r="B2273">
            <v>5012015</v>
          </cell>
          <cell r="C2273" t="str">
            <v>A</v>
          </cell>
          <cell r="D2273">
            <v>45383</v>
          </cell>
          <cell r="E2273">
            <v>1818</v>
          </cell>
          <cell r="F2273" t="str">
            <v>Borne de conexión 1818</v>
          </cell>
          <cell r="G2273" t="str">
            <v>Borne de conexión 1818 50x40x16 Acero, St Galvanizado por inmersión en caliente, DIN EN ISO 1461 Consulta la referencia 5012015 en www.obo.es para más detalles técnicos</v>
          </cell>
          <cell r="H2273" t="str">
            <v>0220</v>
          </cell>
          <cell r="I2273" t="str">
            <v>TBS Sistemas de puesta a tierra</v>
          </cell>
        </row>
        <row r="2274">
          <cell r="B2274">
            <v>5012270</v>
          </cell>
          <cell r="C2274" t="str">
            <v>A</v>
          </cell>
          <cell r="D2274">
            <v>45383</v>
          </cell>
          <cell r="E2274" t="str">
            <v>1818 FL CU</v>
          </cell>
          <cell r="F2274" t="str">
            <v>Borne de conexión 1818 FL CU, para conductor plano 25mm</v>
          </cell>
          <cell r="G2274" t="str">
            <v>Borne de conexión 1818 FL CU, para conductor plano 25mm 33x31x11 Cobre, Cu  Consulta la referencia 5012270 en www.obo.es para más detalles técnicos</v>
          </cell>
          <cell r="H2274" t="str">
            <v>0220</v>
          </cell>
          <cell r="I2274" t="str">
            <v>TBS Sistemas de puesta a tierra</v>
          </cell>
        </row>
        <row r="2275">
          <cell r="B2275">
            <v>5014018</v>
          </cell>
          <cell r="C2275" t="str">
            <v>A</v>
          </cell>
          <cell r="D2275">
            <v>45383</v>
          </cell>
          <cell r="E2275">
            <v>1811</v>
          </cell>
          <cell r="F2275" t="str">
            <v>Distanciador 1811</v>
          </cell>
          <cell r="G2275" t="str">
            <v>Distanciador 1811 250mm Acero, St Galvanizado por inmersión en caliente, DIN EN ISO 1461 Consulta la referencia 5014018 en www.obo.es para más detalles técnicos</v>
          </cell>
          <cell r="H2275" t="str">
            <v>0220</v>
          </cell>
          <cell r="I2275" t="str">
            <v>TBS Sistemas de puesta a tierra</v>
          </cell>
        </row>
        <row r="2276">
          <cell r="B2276">
            <v>5014026</v>
          </cell>
          <cell r="C2276" t="str">
            <v>A</v>
          </cell>
          <cell r="D2276">
            <v>45383</v>
          </cell>
          <cell r="E2276" t="str">
            <v>1811 L</v>
          </cell>
          <cell r="F2276" t="str">
            <v>Distanciador 1811 L</v>
          </cell>
          <cell r="G2276" t="str">
            <v>Distanciador 1811 L 400mm Acero, St Galvanizado por inmersión en caliente, DIN EN ISO 1461 Consulta la referencia 5014026 en www.obo.es para más detalles técnicos</v>
          </cell>
          <cell r="H2276" t="str">
            <v>0220</v>
          </cell>
          <cell r="I2276" t="str">
            <v>TBS Sistemas de puesta a tierra</v>
          </cell>
        </row>
        <row r="2277">
          <cell r="B2277">
            <v>5014468</v>
          </cell>
          <cell r="C2277" t="str">
            <v>A</v>
          </cell>
          <cell r="D2277">
            <v>45383</v>
          </cell>
          <cell r="E2277" t="str">
            <v>1814 FT</v>
          </cell>
          <cell r="F2277" t="str">
            <v>Borne de conexión 1814 FT, para FL y armaduras</v>
          </cell>
          <cell r="G2277" t="str">
            <v>Borne de conexión 1814 FT, para FL y armaduras 50x40x70 Acero, St Galvanizado por inmersión en caliente, DIN EN ISO 1461 Consulta la referencia 5014468 en www.obo.es para más detalles técnicos</v>
          </cell>
          <cell r="H2277" t="str">
            <v>0220</v>
          </cell>
          <cell r="I2277" t="str">
            <v>TBS Sistemas de puesta a tierra</v>
          </cell>
        </row>
        <row r="2278">
          <cell r="B2278">
            <v>5014469</v>
          </cell>
          <cell r="C2278" t="str">
            <v>A</v>
          </cell>
          <cell r="D2278">
            <v>45383</v>
          </cell>
          <cell r="E2278" t="str">
            <v>1814 FT D37</v>
          </cell>
          <cell r="F2278" t="str">
            <v>VARIO Abraz/puesta/tierra/pres 1814 FT D37, para armaduras 16-37mm</v>
          </cell>
          <cell r="G2278" t="str">
            <v>VARIO Abraz/puesta/tierra/pres 1814 FT D37, para armaduras 16-37mm 61x46x88 Acero, St Galvanizado por inmersión en caliente, DIN EN ISO 1461 Consulta la referencia 5014469 en www.obo.es para más detalles técnicos</v>
          </cell>
          <cell r="H2278" t="str">
            <v>0220</v>
          </cell>
          <cell r="I2278" t="str">
            <v>TBS Sistemas de puesta a tierra</v>
          </cell>
        </row>
        <row r="2279">
          <cell r="B2279">
            <v>5014471</v>
          </cell>
          <cell r="C2279" t="str">
            <v>A</v>
          </cell>
          <cell r="D2279">
            <v>45383</v>
          </cell>
          <cell r="E2279" t="str">
            <v>1814 FT D14</v>
          </cell>
          <cell r="F2279" t="str">
            <v>Borne de conexión 1814 FT D14, para armaduras 6-14mm</v>
          </cell>
          <cell r="G2279" t="str">
            <v>Borne de conexión 1814 FT D14, para armaduras 6-14mm 47x22x55 Acero, St Galvanizado por inmersión en caliente, DIN EN ISO 1461 Consulta la referencia 5014471 en www.obo.es para más detalles técnicos</v>
          </cell>
          <cell r="H2279" t="str">
            <v>0220</v>
          </cell>
          <cell r="I2279" t="str">
            <v>TBS Sistemas de puesta a tierra</v>
          </cell>
        </row>
        <row r="2280">
          <cell r="B2280">
            <v>5014476</v>
          </cell>
          <cell r="C2280" t="str">
            <v>A</v>
          </cell>
          <cell r="D2280">
            <v>45383</v>
          </cell>
          <cell r="E2280" t="str">
            <v>1814 ST</v>
          </cell>
          <cell r="F2280" t="str">
            <v>Borne de conexión 1814 ST, para FL y armaduras</v>
          </cell>
          <cell r="G2280" t="str">
            <v>Borne de conexión 1814 ST, para FL y armaduras 50x40x70 Acero, St  Consulta la referencia 5014476 en www.obo.es para más detalles técnicos</v>
          </cell>
          <cell r="H2280" t="str">
            <v>0220</v>
          </cell>
          <cell r="I2280" t="str">
            <v>TBS Sistemas de puesta a tierra</v>
          </cell>
        </row>
        <row r="2281">
          <cell r="B2281">
            <v>5014477</v>
          </cell>
          <cell r="C2281" t="str">
            <v>A</v>
          </cell>
          <cell r="D2281">
            <v>45383</v>
          </cell>
          <cell r="E2281" t="str">
            <v>1814 ST D37</v>
          </cell>
          <cell r="F2281" t="str">
            <v>VARIO Abraz/puesta/tierra/pres 1814 ST D37, para armaduras 16-37mm</v>
          </cell>
          <cell r="G2281" t="str">
            <v>VARIO Abraz/puesta/tierra/pres 1814 ST D37, para armaduras 16-37mm 61x46x88 Acero, St  Consulta la referencia 5014477 en www.obo.es para más detalles técnicos</v>
          </cell>
          <cell r="H2281" t="str">
            <v>0220</v>
          </cell>
          <cell r="I2281" t="str">
            <v>TBS Sistemas de puesta a tierra</v>
          </cell>
        </row>
        <row r="2282">
          <cell r="B2282">
            <v>5015073</v>
          </cell>
          <cell r="C2282" t="str">
            <v>A</v>
          </cell>
          <cell r="D2282">
            <v>45383</v>
          </cell>
          <cell r="E2282">
            <v>1809</v>
          </cell>
          <cell r="F2282" t="str">
            <v>Barra ómnibus equipotencial 1809</v>
          </cell>
          <cell r="G2282" t="str">
            <v>Barra ómnibus equipotencial 1809 188mm Latón, CuZn  Consulta la referencia 5015073 en www.obo.es para más detalles técnicos</v>
          </cell>
          <cell r="H2282" t="str">
            <v>0215</v>
          </cell>
          <cell r="I2282" t="str">
            <v>TBS Sistemas de conexión equipotencial</v>
          </cell>
        </row>
        <row r="2283">
          <cell r="B2283">
            <v>5015081</v>
          </cell>
          <cell r="C2283" t="str">
            <v>A</v>
          </cell>
          <cell r="D2283">
            <v>45383</v>
          </cell>
          <cell r="E2283" t="str">
            <v>1809 M</v>
          </cell>
          <cell r="F2283" t="str">
            <v>Barra ómnibus equipotencial 1809 M, con base de metal</v>
          </cell>
          <cell r="G2283" t="str">
            <v>Barra ómnibus equipotencial 1809 M, con base de metal 188mm Latón, CuZn  Consulta la referencia 5015081 en www.obo.es para más detalles técnicos</v>
          </cell>
          <cell r="H2283" t="str">
            <v>0215</v>
          </cell>
          <cell r="I2283" t="str">
            <v>TBS Sistemas de conexión equipotencial</v>
          </cell>
        </row>
        <row r="2284">
          <cell r="B2284">
            <v>5015105</v>
          </cell>
          <cell r="C2284" t="str">
            <v>A</v>
          </cell>
          <cell r="D2284">
            <v>45383</v>
          </cell>
          <cell r="E2284" t="str">
            <v>1809 AM</v>
          </cell>
          <cell r="F2284" t="str">
            <v>Barra ómnibus equipotencial 1809 AM, con base de metal, exteriores</v>
          </cell>
          <cell r="G2284" t="str">
            <v>Barra ómnibus equipotencial 1809 AM, con base de metal, exteriores 188mm Acero inoxidable 1.4301, A2, 1.4301  Consulta la referencia 5015105 en www.obo.es para más detalles técnicos</v>
          </cell>
          <cell r="H2284" t="str">
            <v>0215</v>
          </cell>
          <cell r="I2284" t="str">
            <v>TBS Sistemas de conexión equipotencial</v>
          </cell>
        </row>
        <row r="2285">
          <cell r="B2285">
            <v>5015111</v>
          </cell>
          <cell r="C2285" t="str">
            <v>A</v>
          </cell>
          <cell r="D2285">
            <v>45383</v>
          </cell>
          <cell r="E2285" t="str">
            <v>1809 A</v>
          </cell>
          <cell r="F2285" t="str">
            <v>Barra ómnibus equipotencial 1809 A, en cajas para inst. empotrada</v>
          </cell>
          <cell r="G2285" t="str">
            <v>Barra ómnibus equipotencial 1809 A, en cajas para inst. empotrada 50x5mm Acero inoxidable 1.4301, A2, 1.4301  Consulta la referencia 5015111 en www.obo.es para más detalles técnicos</v>
          </cell>
          <cell r="H2285" t="str">
            <v>0215</v>
          </cell>
          <cell r="I2285" t="str">
            <v>TBS Sistemas de conexión equipotencial</v>
          </cell>
        </row>
        <row r="2286">
          <cell r="B2286">
            <v>5015265</v>
          </cell>
          <cell r="C2286" t="str">
            <v>A</v>
          </cell>
          <cell r="D2286">
            <v>45383</v>
          </cell>
          <cell r="E2286" t="str">
            <v>EX PAS 5</v>
          </cell>
          <cell r="F2286" t="str">
            <v>Barra ómnibus equipotencial EX PAS 5, para zonas EX, sin chispa</v>
          </cell>
          <cell r="G2286" t="str">
            <v>Barra ómnibus equipotencial EX PAS 5, para zonas EX, sin chispa 5xM10 Acero inoxidable 1.4301, A2, 1.4301  Consulta la referencia 5015265 en www.obo.es para más detalles técnicos</v>
          </cell>
          <cell r="H2286" t="str">
            <v>0215</v>
          </cell>
          <cell r="I2286" t="str">
            <v>TBS Sistemas de conexión equipotencial</v>
          </cell>
        </row>
        <row r="2287">
          <cell r="B2287">
            <v>5015270</v>
          </cell>
          <cell r="C2287" t="str">
            <v>A</v>
          </cell>
          <cell r="D2287">
            <v>45383</v>
          </cell>
          <cell r="E2287" t="str">
            <v>EX PAS 10</v>
          </cell>
          <cell r="F2287" t="str">
            <v>Barra ómnibus equipotencial EX PAS 10, para zonas EX, sin chispa</v>
          </cell>
          <cell r="G2287" t="str">
            <v>Barra ómnibus equipotencial EX PAS 10, para zonas EX, sin chispa 10xM10 Acero inoxidable 1.4301, A2, 1.4301  Consulta la referencia 5015270 en www.obo.es para más detalles técnicos</v>
          </cell>
          <cell r="H2287" t="str">
            <v>0215</v>
          </cell>
          <cell r="I2287" t="str">
            <v>TBS Sistemas de conexión equipotencial</v>
          </cell>
        </row>
        <row r="2288">
          <cell r="B2288">
            <v>5015502</v>
          </cell>
          <cell r="C2288" t="str">
            <v>A</v>
          </cell>
          <cell r="D2288">
            <v>45383</v>
          </cell>
          <cell r="E2288" t="str">
            <v>1809 BG</v>
          </cell>
          <cell r="F2288" t="str">
            <v>Barra ómnibus equipotencial 1809 BG, para instalaciones pequeñas</v>
          </cell>
          <cell r="G2288" t="str">
            <v>Barra ómnibus equipotencial 1809 BG, para instalaciones pequeñas 72x45mm Latón, CuZn  Consulta la referencia 5015502 en www.obo.es para más detalles técnicos</v>
          </cell>
          <cell r="H2288" t="str">
            <v>0215</v>
          </cell>
          <cell r="I2288" t="str">
            <v>TBS Sistemas de conexión equipotencial</v>
          </cell>
        </row>
        <row r="2289">
          <cell r="B2289">
            <v>5015650</v>
          </cell>
          <cell r="C2289" t="str">
            <v>A</v>
          </cell>
          <cell r="D2289">
            <v>45383</v>
          </cell>
          <cell r="E2289" t="str">
            <v>1801 VDE</v>
          </cell>
          <cell r="F2289" t="str">
            <v>Barra ómnibus equipotencial 1801 VDE</v>
          </cell>
          <cell r="G2289" t="str">
            <v>Barra ómnibus equipotencial 1801 VDE 217mm Latón, CuZn  Consulta la referencia 5015650 en www.obo.es para más detalles técnicos</v>
          </cell>
          <cell r="H2289" t="str">
            <v>0215</v>
          </cell>
          <cell r="I2289" t="str">
            <v>TBS Sistemas de conexión equipotencial</v>
          </cell>
        </row>
        <row r="2290">
          <cell r="B2290">
            <v>5015830</v>
          </cell>
          <cell r="C2290" t="str">
            <v>A</v>
          </cell>
          <cell r="D2290">
            <v>45383</v>
          </cell>
          <cell r="E2290" t="str">
            <v>1802 5 CU</v>
          </cell>
          <cell r="F2290" t="str">
            <v>Barra ómnibus equipotencial 1802 5 CU, Barra ómnibus equipotencial</v>
          </cell>
          <cell r="G2290" t="str">
            <v>Barra ómnibus equipotencial 1802 5 CU, Barra ómnibus equipotencial 5xM10 Cobre, Cu  Consulta la referencia 5015830 en www.obo.es para más detalles técnicos</v>
          </cell>
          <cell r="H2290" t="str">
            <v>0215</v>
          </cell>
          <cell r="I2290" t="str">
            <v>TBS Sistemas de conexión equipotencial</v>
          </cell>
        </row>
        <row r="2291">
          <cell r="B2291">
            <v>5015866</v>
          </cell>
          <cell r="C2291" t="str">
            <v>A</v>
          </cell>
          <cell r="D2291">
            <v>45383</v>
          </cell>
          <cell r="E2291" t="str">
            <v>1802 10 VA</v>
          </cell>
          <cell r="F2291" t="str">
            <v>Barra ómnibus equipotencial 1802 10 VA, BigBar / 10 conexiones</v>
          </cell>
          <cell r="G2291" t="str">
            <v>Barra ómnibus equipotencial 1802 10 VA, BigBar / 10 conexiones 10xM10 Acero inoxidable 1.4301, A2, 1.4301  Consulta la referencia 5015866 en www.obo.es para más detalles técnicos</v>
          </cell>
          <cell r="H2291" t="str">
            <v>0215</v>
          </cell>
          <cell r="I2291" t="str">
            <v>TBS Sistemas de conexión equipotencial</v>
          </cell>
        </row>
        <row r="2292">
          <cell r="B2292">
            <v>5016142</v>
          </cell>
          <cell r="C2292" t="str">
            <v>A</v>
          </cell>
          <cell r="D2292">
            <v>45383</v>
          </cell>
          <cell r="E2292">
            <v>1807</v>
          </cell>
          <cell r="F2292" t="str">
            <v>Junta de dilatación 1807</v>
          </cell>
          <cell r="G2292" t="str">
            <v>Junta de dilatación 1807 40x5mm Aluminio, Alu  Consulta la referencia 5016142 en www.obo.es para más detalles técnicos</v>
          </cell>
          <cell r="H2292" t="str">
            <v>0220</v>
          </cell>
          <cell r="I2292" t="str">
            <v>TBS Sistemas de puesta a tierra</v>
          </cell>
        </row>
        <row r="2293">
          <cell r="B2293">
            <v>5018014</v>
          </cell>
          <cell r="C2293" t="str">
            <v>A</v>
          </cell>
          <cell r="D2293">
            <v>45383</v>
          </cell>
          <cell r="E2293" t="str">
            <v>ProtectionBall</v>
          </cell>
          <cell r="F2293" t="str">
            <v>Tapón protector reflectante ProtectionBall, para conductor plano y redondo</v>
          </cell>
          <cell r="G2293" t="str">
            <v>Tapón protector reflectante ProtectionBall, para conductor plano y redondo 50mm Polietileno, PE  Consulta la referencia 5018014 en www.obo.es para más detalles técnicos</v>
          </cell>
          <cell r="H2293" t="str">
            <v>0220</v>
          </cell>
          <cell r="I2293" t="str">
            <v>TBS Sistemas de puesta a tierra</v>
          </cell>
        </row>
        <row r="2294">
          <cell r="B2294">
            <v>5030021</v>
          </cell>
          <cell r="C2294" t="str">
            <v>A</v>
          </cell>
          <cell r="D2294">
            <v>45383</v>
          </cell>
          <cell r="E2294" t="str">
            <v>708 30 SP</v>
          </cell>
          <cell r="F2294" t="str">
            <v>Distanciador 708 30 SP, con punta para a tierra</v>
          </cell>
          <cell r="G2294" t="str">
            <v>Distanciador 708 30 SP, con punta para a tierra 30mm Acero, St electrozincado, EN ISO 19598 / EN ISO 4042 Consulta la referencia 5030021 en www.obo.es para más detalles técnicos</v>
          </cell>
          <cell r="H2294" t="str">
            <v>0220</v>
          </cell>
          <cell r="I2294" t="str">
            <v>TBS Sistemas de puesta a tierra</v>
          </cell>
        </row>
        <row r="2295">
          <cell r="B2295">
            <v>5030234</v>
          </cell>
          <cell r="C2295" t="str">
            <v>A</v>
          </cell>
          <cell r="D2295">
            <v>45383</v>
          </cell>
          <cell r="E2295" t="str">
            <v>708 30 HG</v>
          </cell>
          <cell r="F2295" t="str">
            <v>Distanciador 708 30 HG, con rosca p/conductor a tierra</v>
          </cell>
          <cell r="G2295" t="str">
            <v>Distanciador 708 30 HG, con rosca p/conductor a tierra 30mm Acero, St electrozincado, EN ISO 19598 / EN ISO 4042 Consulta la referencia 5030234 en www.obo.es para más detalles técnicos</v>
          </cell>
          <cell r="H2295" t="str">
            <v>0220</v>
          </cell>
          <cell r="I2295" t="str">
            <v>TBS Sistemas de puesta a tierra</v>
          </cell>
        </row>
        <row r="2296">
          <cell r="B2296">
            <v>5033209</v>
          </cell>
          <cell r="C2296" t="str">
            <v>A</v>
          </cell>
          <cell r="D2296">
            <v>45383</v>
          </cell>
          <cell r="E2296">
            <v>835</v>
          </cell>
          <cell r="F2296" t="str">
            <v>Soporte para conductores 835</v>
          </cell>
          <cell r="G2296" t="str">
            <v>Soporte para conductores 835 74x54x33 Acero, St Galvanizado por inmersión en caliente, DIN EN ISO 1461 Consulta la referencia 5033209 en www.obo.es para más detalles técnicos</v>
          </cell>
          <cell r="H2296" t="str">
            <v>0220</v>
          </cell>
          <cell r="I2296" t="str">
            <v>TBS Sistemas de puesta a tierra</v>
          </cell>
        </row>
        <row r="2297">
          <cell r="B2297">
            <v>5038111</v>
          </cell>
          <cell r="C2297" t="str">
            <v>A</v>
          </cell>
          <cell r="D2297">
            <v>45383</v>
          </cell>
          <cell r="E2297" t="str">
            <v>942 35</v>
          </cell>
          <cell r="F2297" t="str">
            <v>Abrazadera de puesta a tierra 942 35</v>
          </cell>
          <cell r="G2297" t="str">
            <v>Abrazadera de puesta a tierra 942 35 30-35mm Cobre, Cu niquelado Consulta la referencia 5038111 en www.obo.es para más detalles técnicos</v>
          </cell>
          <cell r="H2297" t="str">
            <v>0215</v>
          </cell>
          <cell r="I2297" t="str">
            <v>TBS Sistemas de conexión equipotencial</v>
          </cell>
        </row>
        <row r="2298">
          <cell r="B2298">
            <v>5040035</v>
          </cell>
          <cell r="C2298" t="str">
            <v>A</v>
          </cell>
          <cell r="D2298">
            <v>45383</v>
          </cell>
          <cell r="E2298">
            <v>925.25</v>
          </cell>
          <cell r="F2298" t="str">
            <v>Abrazadera de puesta a tierra 925,25, para conductor de hasta 16mm²</v>
          </cell>
          <cell r="G2298" t="str">
            <v>Abrazadera de puesta a tierra 925,25, para conductor de hasta 16mm² 1/4" Acero, St electrozincado, EN ISO 19598 / EN ISO 4042 Consulta la referencia 5040035 en www.obo.es para más detalles técnicos</v>
          </cell>
          <cell r="H2298" t="str">
            <v>0215</v>
          </cell>
          <cell r="I2298" t="str">
            <v>TBS Sistemas de conexión equipotencial</v>
          </cell>
        </row>
        <row r="2299">
          <cell r="B2299">
            <v>5040051</v>
          </cell>
          <cell r="C2299" t="str">
            <v>A</v>
          </cell>
          <cell r="D2299">
            <v>45383</v>
          </cell>
          <cell r="E2299">
            <v>925.375</v>
          </cell>
          <cell r="F2299" t="str">
            <v>Abrazadera de puesta a tierra 925,375, para conductor de hasta 16mm²</v>
          </cell>
          <cell r="G2299" t="str">
            <v>Abrazadera de puesta a tierra 925,375, para conductor de hasta 16mm² 3/8" Acero, St electrozincado, EN ISO 19598 / EN ISO 4042 Consulta la referencia 5040051 en www.obo.es para más detalles técnicos</v>
          </cell>
          <cell r="H2299" t="str">
            <v>0215</v>
          </cell>
          <cell r="I2299" t="str">
            <v>TBS Sistemas de conexión equipotencial</v>
          </cell>
        </row>
        <row r="2300">
          <cell r="B2300">
            <v>5040078</v>
          </cell>
          <cell r="C2300" t="str">
            <v>A</v>
          </cell>
          <cell r="D2300">
            <v>45383</v>
          </cell>
          <cell r="E2300">
            <v>925.5</v>
          </cell>
          <cell r="F2300" t="str">
            <v>Abrazadera de puesta a tierra 925,5, para conductor de hasta 16mm²</v>
          </cell>
          <cell r="G2300" t="str">
            <v>Abrazadera de puesta a tierra 925,5, para conductor de hasta 16mm² 1/2" Acero, St electrozincado, EN ISO 19598 / EN ISO 4042 Consulta la referencia 5040078 en www.obo.es para más detalles técnicos</v>
          </cell>
          <cell r="H2300" t="str">
            <v>0215</v>
          </cell>
          <cell r="I2300" t="str">
            <v>TBS Sistemas de conexión equipotencial</v>
          </cell>
        </row>
        <row r="2301">
          <cell r="B2301">
            <v>5040094</v>
          </cell>
          <cell r="C2301" t="str">
            <v>A</v>
          </cell>
          <cell r="D2301">
            <v>45383</v>
          </cell>
          <cell r="E2301">
            <v>925.75</v>
          </cell>
          <cell r="F2301" t="str">
            <v>Abrazadera de puesta a tierra 925,75, para conductor de hasta 16mm²</v>
          </cell>
          <cell r="G2301" t="str">
            <v>Abrazadera de puesta a tierra 925,75, para conductor de hasta 16mm² 3/4" Acero, St electrozincado, EN ISO 19598 / EN ISO 4042 Consulta la referencia 5040094 en www.obo.es para más detalles técnicos</v>
          </cell>
          <cell r="H2301" t="str">
            <v>0215</v>
          </cell>
          <cell r="I2301" t="str">
            <v>TBS Sistemas de conexión equipotencial</v>
          </cell>
        </row>
        <row r="2302">
          <cell r="B2302">
            <v>5043107</v>
          </cell>
          <cell r="C2302" t="str">
            <v>A</v>
          </cell>
          <cell r="D2302">
            <v>45383</v>
          </cell>
          <cell r="E2302">
            <v>939</v>
          </cell>
          <cell r="F2302" t="str">
            <v>Abrazadera de puesta a tierra 939</v>
          </cell>
          <cell r="G2302" t="str">
            <v>Abrazadera de puesta a tierra 939 55mm Acero, St electrozincado, EN ISO 19598 / EN ISO 4042 Consulta la referencia 5043107 en www.obo.es para más detalles técnicos</v>
          </cell>
          <cell r="H2302" t="str">
            <v>0215</v>
          </cell>
          <cell r="I2302" t="str">
            <v>TBS Sistemas de conexión equipotencial</v>
          </cell>
        </row>
        <row r="2303">
          <cell r="B2303">
            <v>5050081</v>
          </cell>
          <cell r="C2303" t="str">
            <v>A</v>
          </cell>
          <cell r="D2303">
            <v>45383</v>
          </cell>
          <cell r="E2303" t="str">
            <v>950 Z 3/4</v>
          </cell>
          <cell r="F2303" t="str">
            <v>Abrazadera de puesta a tierra 950 Z 3/4, para conductor redondo</v>
          </cell>
          <cell r="G2303" t="str">
            <v>Abrazadera de puesta a tierra 950 Z 3/4, para conductor redondo 3/4" Fundición a presión con zinc, Zn electrozincado, EN ISO 19598 / EN ISO 4042 Consulta la referencia 5050081 en www.obo.es para más detalles técnicos</v>
          </cell>
          <cell r="H2303" t="str">
            <v>0215</v>
          </cell>
          <cell r="I2303" t="str">
            <v>TBS Sistemas de conexión equipotencial</v>
          </cell>
        </row>
        <row r="2304">
          <cell r="B2304">
            <v>5051509</v>
          </cell>
          <cell r="C2304" t="str">
            <v>A</v>
          </cell>
          <cell r="D2304">
            <v>45383</v>
          </cell>
          <cell r="E2304">
            <v>951</v>
          </cell>
          <cell r="F2304" t="str">
            <v>Borne de puesta a tierra 951, universal</v>
          </cell>
          <cell r="G2304" t="str">
            <v>Borne de puesta a tierra 951, universal M6 Acero inoxidable 1.4301, A2, 1.4301  Consulta la referencia 5051509 en www.obo.es para más detalles técnicos</v>
          </cell>
          <cell r="H2304" t="str">
            <v>0215</v>
          </cell>
          <cell r="I2304" t="str">
            <v>TBS Sistemas de conexión equipotencial</v>
          </cell>
        </row>
        <row r="2305">
          <cell r="B2305">
            <v>5052076</v>
          </cell>
          <cell r="C2305" t="str">
            <v>A</v>
          </cell>
          <cell r="D2305">
            <v>45383</v>
          </cell>
          <cell r="E2305" t="str">
            <v>952 Z 1/2</v>
          </cell>
          <cell r="F2305" t="str">
            <v>Abrazadera de puesta a tierra 952 Z 1/2, para RD 10</v>
          </cell>
          <cell r="G2305" t="str">
            <v>Abrazadera de puesta a tierra 952 Z 1/2, para RD 10 1/2" Acero, St Galvanizado por inmersión en caliente, DIN EN ISO 1461 Consulta la referencia 5052076 en www.obo.es para más detalles técnicos</v>
          </cell>
          <cell r="H2305" t="str">
            <v>0215</v>
          </cell>
          <cell r="I2305" t="str">
            <v>TBS Sistemas de conexión equipotencial</v>
          </cell>
        </row>
        <row r="2306">
          <cell r="B2306">
            <v>5052157</v>
          </cell>
          <cell r="C2306" t="str">
            <v>A</v>
          </cell>
          <cell r="D2306">
            <v>45383</v>
          </cell>
          <cell r="E2306" t="str">
            <v>952 Z 1 1/2</v>
          </cell>
          <cell r="F2306" t="str">
            <v>Abrazadera de puesta a tierra 952 Z 1 1/2, para RD 10</v>
          </cell>
          <cell r="G2306" t="str">
            <v>Abrazadera de puesta a tierra 952 Z 1 1/2, para RD 10 1 1/2" Acero, St Galvanizado por inmersión en caliente, DIN EN ISO 1461 Consulta la referencia 5052157 en www.obo.es para más detalles técnicos</v>
          </cell>
          <cell r="H2306" t="str">
            <v>0215</v>
          </cell>
          <cell r="I2306" t="str">
            <v>TBS Sistemas de conexión equipotencial</v>
          </cell>
        </row>
        <row r="2307">
          <cell r="B2307">
            <v>5057507</v>
          </cell>
          <cell r="C2307" t="str">
            <v>A</v>
          </cell>
          <cell r="D2307">
            <v>45383</v>
          </cell>
          <cell r="E2307" t="str">
            <v>927 0</v>
          </cell>
          <cell r="F2307" t="str">
            <v>Abrazadera de puesta a tierra 927 0</v>
          </cell>
          <cell r="G2307" t="str">
            <v>Abrazadera de puesta a tierra 927 0 8-22mm Latón, CuZn niquelado Consulta la referencia 5057507 en www.obo.es para más detalles técnicos</v>
          </cell>
          <cell r="H2307" t="str">
            <v>0215</v>
          </cell>
          <cell r="I2307" t="str">
            <v>TBS Sistemas de conexión equipotencial</v>
          </cell>
        </row>
        <row r="2308">
          <cell r="B2308">
            <v>5057515</v>
          </cell>
          <cell r="C2308" t="str">
            <v>A</v>
          </cell>
          <cell r="D2308">
            <v>45383</v>
          </cell>
          <cell r="E2308" t="str">
            <v>927 1</v>
          </cell>
          <cell r="F2308" t="str">
            <v>Abrazadera de puesta a tierra 927 1</v>
          </cell>
          <cell r="G2308" t="str">
            <v>Abrazadera de puesta a tierra 927 1 3/8-1 1/2" Acero inoxidable 1.4301, A2, 1.4301  Consulta la referencia 5057515 en www.obo.es para más detalles técnicos</v>
          </cell>
          <cell r="H2308" t="str">
            <v>0215</v>
          </cell>
          <cell r="I2308" t="str">
            <v>TBS Sistemas de conexión equipotencial</v>
          </cell>
        </row>
        <row r="2309">
          <cell r="B2309">
            <v>5057523</v>
          </cell>
          <cell r="C2309" t="str">
            <v>A</v>
          </cell>
          <cell r="D2309">
            <v>45383</v>
          </cell>
          <cell r="E2309" t="str">
            <v>927 2</v>
          </cell>
          <cell r="F2309" t="str">
            <v>Abrazadera de puesta a tierra 927 2</v>
          </cell>
          <cell r="G2309" t="str">
            <v>Abrazadera de puesta a tierra 927 2 3/8-4" Acero inoxidable 1.4301, A2, 1.4301  Consulta la referencia 5057523 en www.obo.es para más detalles técnicos</v>
          </cell>
          <cell r="H2309" t="str">
            <v>0215</v>
          </cell>
          <cell r="I2309" t="str">
            <v>TBS Sistemas de conexión equipotencial</v>
          </cell>
        </row>
        <row r="2310">
          <cell r="B2310">
            <v>5057558</v>
          </cell>
          <cell r="C2310" t="str">
            <v>A</v>
          </cell>
          <cell r="D2310">
            <v>45383</v>
          </cell>
          <cell r="E2310" t="str">
            <v>927 4</v>
          </cell>
          <cell r="F2310" t="str">
            <v>Abrazadera de puesta a tierra 927 4</v>
          </cell>
          <cell r="G2310" t="str">
            <v>Abrazadera de puesta a tierra 927 4 3/8-6" Acero inoxidable 1.4301, A2, 1.4301  Consulta la referencia 5057558 en www.obo.es para más detalles técnicos</v>
          </cell>
          <cell r="H2310" t="str">
            <v>0215</v>
          </cell>
          <cell r="I2310" t="str">
            <v>TBS Sistemas de conexión equipotencial</v>
          </cell>
        </row>
        <row r="2311">
          <cell r="B2311">
            <v>5057582</v>
          </cell>
          <cell r="C2311" t="str">
            <v>A</v>
          </cell>
          <cell r="D2311">
            <v>45383</v>
          </cell>
          <cell r="E2311" t="str">
            <v>927 S 1</v>
          </cell>
          <cell r="F2311" t="str">
            <v>Abrazadera de puesta a tierra 927 S 1</v>
          </cell>
          <cell r="G2311" t="str">
            <v>Abrazadera de puesta a tierra 927 S 1 3/8-11/2" Acero inoxidable 1.4301, A2, 1.4301  Consulta la referencia 5057582 en www.obo.es para más detalles técnicos</v>
          </cell>
          <cell r="H2311" t="str">
            <v>0215</v>
          </cell>
          <cell r="I2311" t="str">
            <v>TBS Sistemas de conexión equipotencial</v>
          </cell>
        </row>
        <row r="2312">
          <cell r="B2312">
            <v>5057599</v>
          </cell>
          <cell r="C2312" t="str">
            <v>A</v>
          </cell>
          <cell r="D2312">
            <v>45383</v>
          </cell>
          <cell r="E2312" t="str">
            <v>927 2 6-K</v>
          </cell>
          <cell r="F2312" t="str">
            <v>Abrazadera de puesta a tierra 927 2 6-K</v>
          </cell>
          <cell r="G2312" t="str">
            <v>Abrazadera de puesta a tierra 927 2 6-K 3/8-4" Acero inoxidable 1.4301, A2, 1.4301  Consulta la referencia 5057599 en www.obo.es para más detalles técnicos</v>
          </cell>
          <cell r="H2312" t="str">
            <v>0215</v>
          </cell>
          <cell r="I2312" t="str">
            <v>TBS Sistemas de conexión equipotencial</v>
          </cell>
        </row>
        <row r="2313">
          <cell r="B2313">
            <v>5057630</v>
          </cell>
          <cell r="C2313" t="str">
            <v>A</v>
          </cell>
          <cell r="D2313">
            <v>45383</v>
          </cell>
          <cell r="E2313" t="str">
            <v>EX BES 28</v>
          </cell>
          <cell r="F2313" t="str">
            <v>Abrazadera de puesta a tierra EX BES 28, Para áreas EX</v>
          </cell>
          <cell r="G2313" t="str">
            <v>Abrazadera de puesta a tierra EX BES 28, Para áreas EX 28mm   Consulta la referencia 5057630 en www.obo.es para más detalles técnicos</v>
          </cell>
          <cell r="H2313" t="str">
            <v>0215</v>
          </cell>
          <cell r="I2313" t="str">
            <v>TBS Sistemas de conexión equipotencial</v>
          </cell>
        </row>
        <row r="2314">
          <cell r="B2314">
            <v>5057640</v>
          </cell>
          <cell r="C2314" t="str">
            <v>A</v>
          </cell>
          <cell r="D2314">
            <v>45383</v>
          </cell>
          <cell r="E2314" t="str">
            <v>EX BES 300</v>
          </cell>
          <cell r="F2314" t="str">
            <v>Abrazadera de puesta a tierra EX BES 300, Para áreas EX</v>
          </cell>
          <cell r="G2314" t="str">
            <v>Abrazadera de puesta a tierra EX BES 300, Para áreas EX 300mm   Consulta la referencia 5057640 en www.obo.es para más detalles técnicos</v>
          </cell>
          <cell r="H2314" t="str">
            <v>0215</v>
          </cell>
          <cell r="I2314" t="str">
            <v>TBS Sistemas de conexión equipotencial</v>
          </cell>
        </row>
        <row r="2315">
          <cell r="B2315">
            <v>5057645</v>
          </cell>
          <cell r="C2315" t="str">
            <v>A</v>
          </cell>
          <cell r="D2315">
            <v>45383</v>
          </cell>
          <cell r="E2315" t="str">
            <v>EX BES 500</v>
          </cell>
          <cell r="F2315" t="str">
            <v>Abrazadera de puesta a tierra EX BES 500, Para áreas EX</v>
          </cell>
          <cell r="G2315" t="str">
            <v>Abrazadera de puesta a tierra EX BES 500, Para áreas EX 500mm   Consulta la referencia 5057645 en www.obo.es para más detalles técnicos</v>
          </cell>
          <cell r="H2315" t="str">
            <v>0215</v>
          </cell>
          <cell r="I2315" t="str">
            <v>TBS Sistemas de conexión equipotencial</v>
          </cell>
        </row>
        <row r="2316">
          <cell r="B2316">
            <v>5057690</v>
          </cell>
          <cell r="C2316" t="str">
            <v>A</v>
          </cell>
          <cell r="D2316">
            <v>45383</v>
          </cell>
          <cell r="E2316" t="str">
            <v>927 BES VSW 25</v>
          </cell>
          <cell r="F2316" t="str">
            <v>Tensor 927 BES VSW 25, para abrazadera Tierra</v>
          </cell>
          <cell r="G2316" t="str">
            <v>Tensor 927 BES VSW 25, para abrazadera Tierra Acero inoxidable 1.4301, A2, 1.4301 Acero inoxidable 1.4301, A2, 1.4301  Consulta la referencia 5057690 en www.obo.es para más detalles técnicos</v>
          </cell>
          <cell r="H2316" t="str">
            <v>0215</v>
          </cell>
          <cell r="I2316" t="str">
            <v>TBS Sistemas de conexión equipotencial</v>
          </cell>
        </row>
        <row r="2317">
          <cell r="B2317">
            <v>5057922</v>
          </cell>
          <cell r="C2317" t="str">
            <v>A</v>
          </cell>
          <cell r="D2317">
            <v>45383</v>
          </cell>
          <cell r="E2317" t="str">
            <v>927 BAND-VA</v>
          </cell>
          <cell r="F2317" t="str">
            <v>Cinta de montaje para abrazad. 927 BAND-VA</v>
          </cell>
          <cell r="G2317" t="str">
            <v>Cinta de montaje para abrazad. 927 BAND-VA 40m Acero inoxidable 1.4301, A2, 1.4301  Consulta la referencia 5057922 en www.obo.es para más detalles técnicos</v>
          </cell>
          <cell r="H2317" t="str">
            <v>0215</v>
          </cell>
          <cell r="I2317" t="str">
            <v>TBS Sistemas de conexión equipotencial</v>
          </cell>
        </row>
        <row r="2318">
          <cell r="B2318">
            <v>5057930</v>
          </cell>
          <cell r="C2318" t="str">
            <v>A</v>
          </cell>
          <cell r="D2318">
            <v>45383</v>
          </cell>
          <cell r="E2318" t="str">
            <v>927 SCH-K-VA</v>
          </cell>
          <cell r="F2318" t="str">
            <v>Cierre separado para abrazad. 927 SCH-K-VA, de puesta a tierra con fleje</v>
          </cell>
          <cell r="G2318" t="str">
            <v>Cierre separado para abrazad. 927 SCH-K-VA, de puesta a tierra con fleje 1/4" Acero inoxidable 1.4301, A2, 1.4301  Consulta la referencia 5057930 en www.obo.es para más detalles técnicos</v>
          </cell>
          <cell r="H2318" t="str">
            <v>0215</v>
          </cell>
          <cell r="I2318" t="str">
            <v>TBS Sistemas de conexión equipotencial</v>
          </cell>
        </row>
        <row r="2319">
          <cell r="B2319">
            <v>5080061</v>
          </cell>
          <cell r="C2319" t="str">
            <v>A</v>
          </cell>
          <cell r="D2319">
            <v>45383</v>
          </cell>
          <cell r="E2319" t="str">
            <v>SD09-V11 9</v>
          </cell>
          <cell r="F2319" t="str">
            <v>Dispositivo prot/líneas datos SD09-V11 9, para interfaz V24 D-SUB 9</v>
          </cell>
          <cell r="G2319" t="str">
            <v>Dispositivo prot/líneas datos SD09-V11 9, para interfaz V24 D-SUB 9 6V   Consulta la referencia 5080061 en www.obo.es para más detalles técnicos</v>
          </cell>
          <cell r="H2319" t="str">
            <v>0210</v>
          </cell>
          <cell r="I2319" t="str">
            <v>TBS Sistemas de protección contra sobretensiones</v>
          </cell>
        </row>
        <row r="2320">
          <cell r="B2320">
            <v>5080150</v>
          </cell>
          <cell r="C2320" t="str">
            <v>A</v>
          </cell>
          <cell r="D2320">
            <v>45383</v>
          </cell>
          <cell r="E2320" t="str">
            <v>SD15-V24 15</v>
          </cell>
          <cell r="F2320" t="str">
            <v>Dispositivo prot/líneas datos SD15-V24 15, para interfaz V24 D-SUB 15</v>
          </cell>
          <cell r="G2320" t="str">
            <v>Dispositivo prot/líneas datos SD15-V24 15, para interfaz V24 D-SUB 15 12V   Consulta la referencia 5080150 en www.obo.es para más detalles técnicos</v>
          </cell>
          <cell r="H2320" t="str">
            <v>0210</v>
          </cell>
          <cell r="I2320" t="str">
            <v>TBS Sistemas de protección contra sobretensiones</v>
          </cell>
        </row>
        <row r="2321">
          <cell r="B2321">
            <v>5080301</v>
          </cell>
          <cell r="C2321" t="str">
            <v>A</v>
          </cell>
          <cell r="D2321">
            <v>45383</v>
          </cell>
          <cell r="E2321" t="str">
            <v>PDP-2-5-D</v>
          </cell>
          <cell r="F2321" t="str">
            <v>Proteccion Linea de datos ench PDP-2-5-D, 2-polos Tierra directa</v>
          </cell>
          <cell r="G2321" t="str">
            <v>Proteccion Linea de datos ench PDP-2-5-D, 2-polos Tierra directa 5V   Consulta la referencia 5080301 en www.obo.es para más detalles técnicos</v>
          </cell>
          <cell r="H2321" t="str">
            <v>0210</v>
          </cell>
          <cell r="I2321" t="str">
            <v>TBS Sistemas de protección contra sobretensiones</v>
          </cell>
        </row>
        <row r="2322">
          <cell r="B2322">
            <v>5080303</v>
          </cell>
          <cell r="C2322" t="str">
            <v>A</v>
          </cell>
          <cell r="D2322">
            <v>45383</v>
          </cell>
          <cell r="E2322" t="str">
            <v>PDP-2-12-D</v>
          </cell>
          <cell r="F2322" t="str">
            <v>Proteccion Linea de datos ench PDP-2-12-D, 2-polos Tierra directa</v>
          </cell>
          <cell r="G2322" t="str">
            <v>Proteccion Linea de datos ench PDP-2-12-D, 2-polos Tierra directa 12V   Consulta la referencia 5080303 en www.obo.es para más detalles técnicos</v>
          </cell>
          <cell r="H2322" t="str">
            <v>0210</v>
          </cell>
          <cell r="I2322" t="str">
            <v>TBS Sistemas de protección contra sobretensiones</v>
          </cell>
        </row>
        <row r="2323">
          <cell r="B2323">
            <v>5080305</v>
          </cell>
          <cell r="C2323" t="str">
            <v>A</v>
          </cell>
          <cell r="D2323">
            <v>45383</v>
          </cell>
          <cell r="E2323" t="str">
            <v>PDP-2-24-D</v>
          </cell>
          <cell r="F2323" t="str">
            <v>Proteccion Linea de datos ench PDP-2-24-D, 2-polos 24V Tierra directa</v>
          </cell>
          <cell r="G2323" t="str">
            <v>Proteccion Linea de datos ench PDP-2-24-D, 2-polos 24V Tierra directa 24V   Consulta la referencia 5080305 en www.obo.es para más detalles técnicos</v>
          </cell>
          <cell r="H2323" t="str">
            <v>0210</v>
          </cell>
          <cell r="I2323" t="str">
            <v>TBS Sistemas de protección contra sobretensiones</v>
          </cell>
        </row>
        <row r="2324">
          <cell r="B2324">
            <v>5080307</v>
          </cell>
          <cell r="C2324" t="str">
            <v>A</v>
          </cell>
          <cell r="D2324">
            <v>45383</v>
          </cell>
          <cell r="E2324" t="str">
            <v>PDP-2-48-D</v>
          </cell>
          <cell r="F2324" t="str">
            <v>Proteccion Linea de datos ench PDP-2-48-D, 2-polos Tierra directa</v>
          </cell>
          <cell r="G2324" t="str">
            <v>Proteccion Linea de datos ench PDP-2-48-D, 2-polos Tierra directa 48V   Consulta la referencia 5080307 en www.obo.es para más detalles técnicos</v>
          </cell>
          <cell r="H2324" t="str">
            <v>0210</v>
          </cell>
          <cell r="I2324" t="str">
            <v>TBS Sistemas de protección contra sobretensiones</v>
          </cell>
        </row>
        <row r="2325">
          <cell r="B2325">
            <v>5080309</v>
          </cell>
          <cell r="C2325" t="str">
            <v>A</v>
          </cell>
          <cell r="D2325">
            <v>45383</v>
          </cell>
          <cell r="E2325" t="str">
            <v>PDP-2-5-I</v>
          </cell>
          <cell r="F2325" t="str">
            <v>Proteccion Linea de datos ench PDP-2-5-I, 2-polos Tierra indirecta</v>
          </cell>
          <cell r="G2325" t="str">
            <v>Proteccion Linea de datos ench PDP-2-5-I, 2-polos Tierra indirecta 5V   Consulta la referencia 5080309 en www.obo.es para más detalles técnicos</v>
          </cell>
          <cell r="H2325" t="str">
            <v>0210</v>
          </cell>
          <cell r="I2325" t="str">
            <v>TBS Sistemas de protección contra sobretensiones</v>
          </cell>
        </row>
        <row r="2326">
          <cell r="B2326">
            <v>5080311</v>
          </cell>
          <cell r="C2326" t="str">
            <v>A</v>
          </cell>
          <cell r="D2326">
            <v>45383</v>
          </cell>
          <cell r="E2326" t="str">
            <v>PDP-2-12-I</v>
          </cell>
          <cell r="F2326" t="str">
            <v>Proteccion Linea de datos ench PDP-2-12-I, 2-polos Tierra indirecta</v>
          </cell>
          <cell r="G2326" t="str">
            <v>Proteccion Linea de datos ench PDP-2-12-I, 2-polos Tierra indirecta 12V   Consulta la referencia 5080311 en www.obo.es para más detalles técnicos</v>
          </cell>
          <cell r="H2326" t="str">
            <v>0210</v>
          </cell>
          <cell r="I2326" t="str">
            <v>TBS Sistemas de protección contra sobretensiones</v>
          </cell>
        </row>
        <row r="2327">
          <cell r="B2327">
            <v>5080313</v>
          </cell>
          <cell r="C2327" t="str">
            <v>A</v>
          </cell>
          <cell r="D2327">
            <v>45383</v>
          </cell>
          <cell r="E2327" t="str">
            <v>PDP-2-24-I</v>
          </cell>
          <cell r="F2327" t="str">
            <v>Proteccion Linea de datos ench PDP-2-24-I, 2-polosTierra indirecta</v>
          </cell>
          <cell r="G2327" t="str">
            <v>Proteccion Linea de datos ench PDP-2-24-I, 2-polosTierra indirecta 24V   Consulta la referencia 5080313 en www.obo.es para más detalles técnicos</v>
          </cell>
          <cell r="H2327" t="str">
            <v>0210</v>
          </cell>
          <cell r="I2327" t="str">
            <v>TBS Sistemas de protección contra sobretensiones</v>
          </cell>
        </row>
        <row r="2328">
          <cell r="B2328">
            <v>5080315</v>
          </cell>
          <cell r="C2328" t="str">
            <v>A</v>
          </cell>
          <cell r="D2328">
            <v>45383</v>
          </cell>
          <cell r="E2328" t="str">
            <v>PDP-2-48-I</v>
          </cell>
          <cell r="F2328" t="str">
            <v>Proteccion Linea de datos ench PDP-2-48-I, 2-polosTierra indirecta</v>
          </cell>
          <cell r="G2328" t="str">
            <v>Proteccion Linea de datos ench PDP-2-48-I, 2-polosTierra indirecta 48V   Consulta la referencia 5080315 en www.obo.es para más detalles técnicos</v>
          </cell>
          <cell r="H2328" t="str">
            <v>0210</v>
          </cell>
          <cell r="I2328" t="str">
            <v>TBS Sistemas de protección contra sobretensiones</v>
          </cell>
        </row>
        <row r="2329">
          <cell r="B2329">
            <v>5080422</v>
          </cell>
          <cell r="C2329" t="str">
            <v>A</v>
          </cell>
          <cell r="D2329">
            <v>45383</v>
          </cell>
          <cell r="E2329" t="str">
            <v>PDP-P-2-5-OS</v>
          </cell>
          <cell r="F2329" t="str">
            <v>Proteccion Linea de datos ench PDP-P-2-5-OS, Parte superior 2-polos</v>
          </cell>
          <cell r="G2329" t="str">
            <v>Proteccion Linea de datos ench PDP-P-2-5-OS, Parte superior 2-polos 5V   Consulta la referencia 5080422 en www.obo.es para más detalles técnicos</v>
          </cell>
          <cell r="H2329" t="str">
            <v>0210</v>
          </cell>
          <cell r="I2329" t="str">
            <v>TBS Sistemas de protección contra sobretensiones</v>
          </cell>
        </row>
        <row r="2330">
          <cell r="B2330">
            <v>5080424</v>
          </cell>
          <cell r="C2330" t="str">
            <v>A</v>
          </cell>
          <cell r="D2330">
            <v>45383</v>
          </cell>
          <cell r="E2330" t="str">
            <v>PDP-P-2-12-OS</v>
          </cell>
          <cell r="F2330" t="str">
            <v>Proteccion Linea de datos ench PDP-P-2-12-OS, Parte superior 2-polos</v>
          </cell>
          <cell r="G2330" t="str">
            <v>Proteccion Linea de datos ench PDP-P-2-12-OS, Parte superior 2-polos 12V   Consulta la referencia 5080424 en www.obo.es para más detalles técnicos</v>
          </cell>
          <cell r="H2330" t="str">
            <v>0210</v>
          </cell>
          <cell r="I2330" t="str">
            <v>TBS Sistemas de protección contra sobretensiones</v>
          </cell>
        </row>
        <row r="2331">
          <cell r="B2331">
            <v>5080426</v>
          </cell>
          <cell r="C2331" t="str">
            <v>A</v>
          </cell>
          <cell r="D2331">
            <v>45383</v>
          </cell>
          <cell r="E2331" t="str">
            <v>PDP-P-2-24-OS</v>
          </cell>
          <cell r="F2331" t="str">
            <v>Proteccion Linea de datos ench PDP-P-2-24-OS, Parte superior 2-polos</v>
          </cell>
          <cell r="G2331" t="str">
            <v>Proteccion Linea de datos ench PDP-P-2-24-OS, Parte superior 2-polos 24V   Consulta la referencia 5080426 en www.obo.es para más detalles técnicos</v>
          </cell>
          <cell r="H2331" t="str">
            <v>0210</v>
          </cell>
          <cell r="I2331" t="str">
            <v>TBS Sistemas de protección contra sobretensiones</v>
          </cell>
        </row>
        <row r="2332">
          <cell r="B2332">
            <v>5080428</v>
          </cell>
          <cell r="C2332" t="str">
            <v>A</v>
          </cell>
          <cell r="D2332">
            <v>45383</v>
          </cell>
          <cell r="E2332" t="str">
            <v>PDP-P-2-48-OS</v>
          </cell>
          <cell r="F2332" t="str">
            <v>Proteccion Linea de datos ench PDP-P-2-48-OS, Parte superior 2-polos</v>
          </cell>
          <cell r="G2332" t="str">
            <v>Proteccion Linea de datos ench PDP-P-2-48-OS, Parte superior 2-polos 48V   Consulta la referencia 5080428 en www.obo.es para más detalles técnicos</v>
          </cell>
          <cell r="H2332" t="str">
            <v>0210</v>
          </cell>
          <cell r="I2332" t="str">
            <v>TBS Sistemas de protección contra sobretensiones</v>
          </cell>
        </row>
        <row r="2333">
          <cell r="B2333">
            <v>5080430</v>
          </cell>
          <cell r="C2333" t="str">
            <v>A</v>
          </cell>
          <cell r="D2333">
            <v>45383</v>
          </cell>
          <cell r="E2333" t="str">
            <v>PDP-P-2x2-5-OS</v>
          </cell>
          <cell r="F2333" t="str">
            <v>Proteccion Linea de datos ench PDP-P-2x2-5-OS, Parte superior 2x 2-polos</v>
          </cell>
          <cell r="G2333" t="str">
            <v>Proteccion Linea de datos ench PDP-P-2x2-5-OS, Parte superior 2x 2-polos 5V   Consulta la referencia 5080430 en www.obo.es para más detalles técnicos</v>
          </cell>
          <cell r="H2333" t="str">
            <v>0210</v>
          </cell>
          <cell r="I2333" t="str">
            <v>TBS Sistemas de protección contra sobretensiones</v>
          </cell>
        </row>
        <row r="2334">
          <cell r="B2334">
            <v>5080432</v>
          </cell>
          <cell r="C2334" t="str">
            <v>A</v>
          </cell>
          <cell r="D2334">
            <v>45383</v>
          </cell>
          <cell r="E2334" t="str">
            <v>PDP-P-2x2-12-OS</v>
          </cell>
          <cell r="F2334" t="str">
            <v>Proteccion Linea de datos ench PDP-P-2x2-12-OS, Parte superior 2x 2-polos</v>
          </cell>
          <cell r="G2334" t="str">
            <v>Proteccion Linea de datos ench PDP-P-2x2-12-OS, Parte superior 2x 2-polos 12V   Consulta la referencia 5080432 en www.obo.es para más detalles técnicos</v>
          </cell>
          <cell r="H2334" t="str">
            <v>0210</v>
          </cell>
          <cell r="I2334" t="str">
            <v>TBS Sistemas de protección contra sobretensiones</v>
          </cell>
        </row>
        <row r="2335">
          <cell r="B2335">
            <v>5080434</v>
          </cell>
          <cell r="C2335" t="str">
            <v>A</v>
          </cell>
          <cell r="D2335">
            <v>45383</v>
          </cell>
          <cell r="E2335" t="str">
            <v>PDP-P-2x2-24-OS</v>
          </cell>
          <cell r="F2335" t="str">
            <v>Proteccion Linea de datos ench PDP-P-2x2-24-OS, Parte superior 2x 2-polos</v>
          </cell>
          <cell r="G2335" t="str">
            <v>Proteccion Linea de datos ench PDP-P-2x2-24-OS, Parte superior 2x 2-polos 24V   Consulta la referencia 5080434 en www.obo.es para más detalles técnicos</v>
          </cell>
          <cell r="H2335" t="str">
            <v>0210</v>
          </cell>
          <cell r="I2335" t="str">
            <v>TBS Sistemas de protección contra sobretensiones</v>
          </cell>
        </row>
        <row r="2336">
          <cell r="B2336">
            <v>5080436</v>
          </cell>
          <cell r="C2336" t="str">
            <v>A</v>
          </cell>
          <cell r="D2336">
            <v>45383</v>
          </cell>
          <cell r="E2336" t="str">
            <v>PDP-P-2x2-48-OS</v>
          </cell>
          <cell r="F2336" t="str">
            <v>Proteccion Linea de datos ench PDP-P-2x2-48-OS, Parte superior 2x 2-polos</v>
          </cell>
          <cell r="G2336" t="str">
            <v>Proteccion Linea de datos ench PDP-P-2x2-48-OS, Parte superior 2x 2-polos 48V   Consulta la referencia 5080436 en www.obo.es para más detalles técnicos</v>
          </cell>
          <cell r="H2336" t="str">
            <v>0210</v>
          </cell>
          <cell r="I2336" t="str">
            <v>TBS Sistemas de protección contra sobretensiones</v>
          </cell>
        </row>
        <row r="2337">
          <cell r="B2337">
            <v>5081001</v>
          </cell>
          <cell r="C2337" t="str">
            <v>A</v>
          </cell>
          <cell r="D2337">
            <v>45383</v>
          </cell>
          <cell r="E2337" t="str">
            <v>RJ45 S-E100 4-B</v>
          </cell>
          <cell r="F2337" t="str">
            <v>Protección básica RJ45 S-E100 4-B, para la técnica de datos</v>
          </cell>
          <cell r="G2337" t="str">
            <v>Protección básica RJ45 S-E100 4-B, para la técnica de datos 170V   Consulta la referencia 5081001 en www.obo.es para más detalles técnicos</v>
          </cell>
          <cell r="H2337" t="str">
            <v>0210</v>
          </cell>
          <cell r="I2337" t="str">
            <v>TBS Sistemas de protección contra sobretensiones</v>
          </cell>
        </row>
        <row r="2338">
          <cell r="B2338">
            <v>5081005</v>
          </cell>
          <cell r="C2338" t="str">
            <v>A</v>
          </cell>
          <cell r="D2338">
            <v>45383</v>
          </cell>
          <cell r="E2338" t="str">
            <v>RJ45 S-E100 4-F</v>
          </cell>
          <cell r="F2338" t="str">
            <v>Protección fina RJ45 S-E100 4-F, para la técnica de datos</v>
          </cell>
          <cell r="G2338" t="str">
            <v>Protección fina RJ45 S-E100 4-F, para la técnica de datos 6.2V   Consulta la referencia 5081005 en www.obo.es para más detalles técnicos</v>
          </cell>
          <cell r="H2338" t="str">
            <v>0210</v>
          </cell>
          <cell r="I2338" t="str">
            <v>TBS Sistemas de protección contra sobretensiones</v>
          </cell>
        </row>
        <row r="2339">
          <cell r="B2339">
            <v>5081070</v>
          </cell>
          <cell r="C2339" t="str">
            <v>A</v>
          </cell>
          <cell r="D2339">
            <v>45383</v>
          </cell>
          <cell r="E2339" t="str">
            <v>PND-2in1-C-OS</v>
          </cell>
          <cell r="F2339" t="str">
            <v>Protección combinada 2 en 1 PND-2in1-C-OS, aplicaciones analógicas CCTV</v>
          </cell>
          <cell r="G2339" t="str">
            <v>Protección combinada 2 en 1 PND-2in1-C-OS, aplicaciones analógicas CCTV 230V   Consulta la referencia 5081070 en www.obo.es para más detalles técnicos</v>
          </cell>
          <cell r="H2339" t="str">
            <v>0210</v>
          </cell>
          <cell r="I2339" t="str">
            <v>TBS Sistemas de protección contra sobretensiones</v>
          </cell>
        </row>
        <row r="2340">
          <cell r="B2340">
            <v>5081072</v>
          </cell>
          <cell r="C2340" t="str">
            <v>A</v>
          </cell>
          <cell r="D2340">
            <v>45383</v>
          </cell>
          <cell r="E2340" t="str">
            <v>PND-3in1-C-OS</v>
          </cell>
          <cell r="F2340" t="str">
            <v>Protección combinada 3 en 1 PND-3in1-C-OS, aplicaciones analógicas CCTV</v>
          </cell>
          <cell r="G2340" t="str">
            <v>Protección combinada 3 en 1 PND-3in1-C-OS, aplicaciones analógicas CCTV 230V   Consulta la referencia 5081072 en www.obo.es para más detalles técnicos</v>
          </cell>
          <cell r="H2340" t="str">
            <v>0210</v>
          </cell>
          <cell r="I2340" t="str">
            <v>TBS Sistemas de protección contra sobretensiones</v>
          </cell>
        </row>
        <row r="2341">
          <cell r="B2341">
            <v>5081690</v>
          </cell>
          <cell r="C2341" t="str">
            <v>A</v>
          </cell>
          <cell r="D2341">
            <v>45383</v>
          </cell>
          <cell r="E2341" t="str">
            <v>TD-4/I</v>
          </cell>
          <cell r="F2341" t="str">
            <v>Dispositivo de protección TD-4/I, para sistemas RDSI y ADSL</v>
          </cell>
          <cell r="G2341" t="str">
            <v>Dispositivo de protección TD-4/I, para sistemas RDSI y ADSL 170V Plástico  Consulta la referencia 5081690 en www.obo.es para más detalles técnicos</v>
          </cell>
          <cell r="H2341" t="str">
            <v>0210</v>
          </cell>
          <cell r="I2341" t="str">
            <v>TBS Sistemas de protección contra sobretensiones</v>
          </cell>
        </row>
        <row r="2342">
          <cell r="B2342">
            <v>5081694</v>
          </cell>
          <cell r="C2342" t="str">
            <v>A</v>
          </cell>
          <cell r="D2342">
            <v>45383</v>
          </cell>
          <cell r="E2342" t="str">
            <v>TD-2/D-HS</v>
          </cell>
          <cell r="F2342" t="str">
            <v>Dispositivo de protección TD-2/D-HS, analógicos, RDSI y ADSL</v>
          </cell>
          <cell r="G2342" t="str">
            <v>Dispositivo de protección TD-2/D-HS, analógicos, RDSI y ADSL 170V Plástico  Consulta la referencia 5081694 en www.obo.es para más detalles técnicos</v>
          </cell>
          <cell r="H2342" t="str">
            <v>0210</v>
          </cell>
          <cell r="I2342" t="str">
            <v>TBS Sistemas de protección contra sobretensiones</v>
          </cell>
        </row>
        <row r="2343">
          <cell r="B2343">
            <v>5081698</v>
          </cell>
          <cell r="C2343" t="str">
            <v>A</v>
          </cell>
          <cell r="D2343">
            <v>45383</v>
          </cell>
          <cell r="E2343" t="str">
            <v>TD-2D-V</v>
          </cell>
          <cell r="F2343" t="str">
            <v>Protección combinada TD-2D-V, para teléfonos</v>
          </cell>
          <cell r="G2343" t="str">
            <v>Protección combinada TD-2D-V, para teléfonos 180V Plástico  Consulta la referencia 5081698 en www.obo.es para más detalles técnicos</v>
          </cell>
          <cell r="H2343" t="str">
            <v>0210</v>
          </cell>
          <cell r="I2343" t="str">
            <v>TBS Sistemas de protección contra sobretensiones</v>
          </cell>
        </row>
        <row r="2344">
          <cell r="B2344">
            <v>5081800</v>
          </cell>
          <cell r="C2344" t="str">
            <v>A</v>
          </cell>
          <cell r="D2344">
            <v>45383</v>
          </cell>
          <cell r="E2344" t="str">
            <v>ND-CAT6A/EA</v>
          </cell>
          <cell r="F2344" t="str">
            <v>Protección para redes Ethernet ND-CAT6A/EA, para clase EA / CAT6A</v>
          </cell>
          <cell r="G2344" t="str">
            <v>Protección para redes Ethernet ND-CAT6A/EA, para clase EA / CAT6A 58V   Consulta la referencia 5081800 en www.obo.es para más detalles técnicos</v>
          </cell>
          <cell r="H2344" t="str">
            <v>0210</v>
          </cell>
          <cell r="I2344" t="str">
            <v>TBS Sistemas de protección contra sobretensiones</v>
          </cell>
        </row>
        <row r="2345">
          <cell r="B2345">
            <v>5081802</v>
          </cell>
          <cell r="C2345" t="str">
            <v>A</v>
          </cell>
          <cell r="D2345">
            <v>45383</v>
          </cell>
          <cell r="E2345" t="str">
            <v>ND-CAT6/E-F</v>
          </cell>
          <cell r="F2345" t="str">
            <v>Net Defender protección fina ND-CAT6/E-F, para clase E/CAT6</v>
          </cell>
          <cell r="G2345" t="str">
            <v>Net Defender protección fina ND-CAT6/E-F, para clase E/CAT6 58V Aluminio, Alu  Consulta la referencia 5081802 en www.obo.es para más detalles técnicos</v>
          </cell>
          <cell r="H2345" t="str">
            <v>0210</v>
          </cell>
          <cell r="I2345" t="str">
            <v>TBS Sistemas de protección contra sobretensiones</v>
          </cell>
        </row>
        <row r="2346">
          <cell r="B2346">
            <v>5081804</v>
          </cell>
          <cell r="C2346" t="str">
            <v>A</v>
          </cell>
          <cell r="D2346">
            <v>45383</v>
          </cell>
          <cell r="E2346" t="str">
            <v>ND-CAT6/E-B</v>
          </cell>
          <cell r="F2346" t="str">
            <v>Net Defender protección básica ND-CAT6/E-B, para clase E/CAT6</v>
          </cell>
          <cell r="G2346" t="str">
            <v>Net Defender protección básica ND-CAT6/E-B, para clase E/CAT6 58V Aluminio, Alu  Consulta la referencia 5081804 en www.obo.es para más detalles técnicos</v>
          </cell>
          <cell r="H2346" t="str">
            <v>0210</v>
          </cell>
          <cell r="I2346" t="str">
            <v>TBS Sistemas de protección contra sobretensiones</v>
          </cell>
        </row>
        <row r="2347">
          <cell r="B2347">
            <v>5081975</v>
          </cell>
          <cell r="C2347" t="str">
            <v>A</v>
          </cell>
          <cell r="D2347">
            <v>45383</v>
          </cell>
          <cell r="E2347" t="str">
            <v>RJ11-TELE 4-C</v>
          </cell>
          <cell r="F2347" t="str">
            <v>Protección combinada RJ11-TELE 4-C, para teléfonos analógicos</v>
          </cell>
          <cell r="G2347" t="str">
            <v>Protección combinada RJ11-TELE 4-C, para teléfonos analógicos 170V   Consulta la referencia 5081975 en www.obo.es para más detalles técnicos</v>
          </cell>
          <cell r="H2347" t="str">
            <v>0210</v>
          </cell>
          <cell r="I2347" t="str">
            <v>TBS Sistemas de protección contra sobretensiones</v>
          </cell>
        </row>
        <row r="2348">
          <cell r="B2348">
            <v>5081977</v>
          </cell>
          <cell r="C2348" t="str">
            <v>A</v>
          </cell>
          <cell r="D2348">
            <v>45383</v>
          </cell>
          <cell r="E2348" t="str">
            <v>RJ11-TELE 4-F</v>
          </cell>
          <cell r="F2348" t="str">
            <v>Protección fina RJ11-TELE 4-F, para teléfonos analógicos</v>
          </cell>
          <cell r="G2348" t="str">
            <v>Protección fina RJ11-TELE 4-F, para teléfonos analógicos 170V   Consulta la referencia 5081977 en www.obo.es para más detalles técnicos</v>
          </cell>
          <cell r="H2348" t="str">
            <v>0210</v>
          </cell>
          <cell r="I2348" t="str">
            <v>TBS Sistemas de protección contra sobretensiones</v>
          </cell>
        </row>
        <row r="2349">
          <cell r="B2349">
            <v>5081982</v>
          </cell>
          <cell r="C2349" t="str">
            <v>A</v>
          </cell>
          <cell r="D2349">
            <v>45383</v>
          </cell>
          <cell r="E2349" t="str">
            <v>RJ45-TELE 4-C</v>
          </cell>
          <cell r="F2349" t="str">
            <v>Protección combinada RJ45-TELE 4-C, para teléfonos analógicos</v>
          </cell>
          <cell r="G2349" t="str">
            <v>Protección combinada RJ45-TELE 4-C, para teléfonos analógicos 170V   Consulta la referencia 5081982 en www.obo.es para más detalles técnicos</v>
          </cell>
          <cell r="H2349" t="str">
            <v>0210</v>
          </cell>
          <cell r="I2349" t="str">
            <v>TBS Sistemas de protección contra sobretensiones</v>
          </cell>
        </row>
        <row r="2350">
          <cell r="B2350">
            <v>5081984</v>
          </cell>
          <cell r="C2350" t="str">
            <v>A</v>
          </cell>
          <cell r="D2350">
            <v>45383</v>
          </cell>
          <cell r="E2350" t="str">
            <v>RJ45-TELE 4-F</v>
          </cell>
          <cell r="F2350" t="str">
            <v>Protección fina RJ45-TELE 4-F, para teléfonos analógicos</v>
          </cell>
          <cell r="G2350" t="str">
            <v>Protección fina RJ45-TELE 4-F, para teléfonos analógicos 170V   Consulta la referencia 5081984 en www.obo.es para más detalles técnicos</v>
          </cell>
          <cell r="H2350" t="str">
            <v>0210</v>
          </cell>
          <cell r="I2350" t="str">
            <v>TBS Sistemas de protección contra sobretensiones</v>
          </cell>
        </row>
        <row r="2351">
          <cell r="B2351">
            <v>5081990</v>
          </cell>
          <cell r="C2351" t="str">
            <v>A</v>
          </cell>
          <cell r="D2351">
            <v>45383</v>
          </cell>
          <cell r="E2351" t="str">
            <v>RJ45 S-ATM 8-F</v>
          </cell>
          <cell r="F2351" t="str">
            <v>Protección fina RJ45 S-ATM 8-F, para redes Ethernet</v>
          </cell>
          <cell r="G2351" t="str">
            <v>Protección fina RJ45 S-ATM 8-F, para redes Ethernet 6.2V   Consulta la referencia 5081990 en www.obo.es para más detalles técnicos</v>
          </cell>
          <cell r="H2351" t="str">
            <v>0210</v>
          </cell>
          <cell r="I2351" t="str">
            <v>TBS Sistemas de protección contra sobretensiones</v>
          </cell>
        </row>
        <row r="2352">
          <cell r="B2352">
            <v>5082382</v>
          </cell>
          <cell r="C2352" t="str">
            <v>A</v>
          </cell>
          <cell r="D2352">
            <v>45383</v>
          </cell>
          <cell r="E2352" t="str">
            <v>DLS-BS</v>
          </cell>
          <cell r="F2352" t="str">
            <v>Set de fijación DLS-BS, para disposit. de protección</v>
          </cell>
          <cell r="G2352" t="str">
            <v>Set de fijación DLS-BS, para disposit. de protección Set de fijación   Consulta la referencia 5082382 en www.obo.es para más detalles técnicos</v>
          </cell>
          <cell r="H2352" t="str">
            <v>0210</v>
          </cell>
          <cell r="I2352" t="str">
            <v>TBS Sistemas de protección contra sobretensiones</v>
          </cell>
        </row>
        <row r="2353">
          <cell r="B2353">
            <v>5082430</v>
          </cell>
          <cell r="C2353" t="str">
            <v>A</v>
          </cell>
          <cell r="D2353">
            <v>45383</v>
          </cell>
          <cell r="E2353" t="str">
            <v>KOAX B-E2 MF-C</v>
          </cell>
          <cell r="F2353" t="str">
            <v>Protección combinada KOAX B-E2 MF-C, para redes coaxiales</v>
          </cell>
          <cell r="G2353" t="str">
            <v>Protección combinada KOAX B-E2 MF-C, para redes coaxiales 6.2V   Consulta la referencia 5082430 en www.obo.es para más detalles técnicos</v>
          </cell>
          <cell r="H2353" t="str">
            <v>0210</v>
          </cell>
          <cell r="I2353" t="str">
            <v>TBS Sistemas de protección contra sobretensiones</v>
          </cell>
        </row>
        <row r="2354">
          <cell r="B2354">
            <v>5082432</v>
          </cell>
          <cell r="C2354" t="str">
            <v>A</v>
          </cell>
          <cell r="D2354">
            <v>45383</v>
          </cell>
          <cell r="E2354" t="str">
            <v>KOAX B-E2 MF-F</v>
          </cell>
          <cell r="F2354" t="str">
            <v>Protección fina KOAX B-E2 MF-F, para redes coaxiales</v>
          </cell>
          <cell r="G2354" t="str">
            <v>Protección fina KOAX B-E2 MF-F, para redes coaxiales 6.2V   Consulta la referencia 5082432 en www.obo.es para más detalles técnicos</v>
          </cell>
          <cell r="H2354" t="str">
            <v>0210</v>
          </cell>
          <cell r="I2354" t="str">
            <v>TBS Sistemas de protección contra sobretensiones</v>
          </cell>
        </row>
        <row r="2355">
          <cell r="B2355">
            <v>5082434</v>
          </cell>
          <cell r="C2355" t="str">
            <v>A</v>
          </cell>
          <cell r="D2355">
            <v>45383</v>
          </cell>
          <cell r="E2355" t="str">
            <v>KOAX B-E2 FF-F</v>
          </cell>
          <cell r="F2355" t="str">
            <v>Protección fina KOAX B-E2 FF-F, para sistemas de cámaras</v>
          </cell>
          <cell r="G2355" t="str">
            <v>Protección fina KOAX B-E2 FF-F, para sistemas de cámaras 6.2V   Consulta la referencia 5082434 en www.obo.es para más detalles técnicos</v>
          </cell>
          <cell r="H2355" t="str">
            <v>0210</v>
          </cell>
          <cell r="I2355" t="str">
            <v>TBS Sistemas de protección contra sobretensiones</v>
          </cell>
        </row>
        <row r="2356">
          <cell r="B2356">
            <v>5083400</v>
          </cell>
          <cell r="C2356" t="str">
            <v>A</v>
          </cell>
          <cell r="D2356">
            <v>45383</v>
          </cell>
          <cell r="E2356" t="str">
            <v>TV 4+1</v>
          </cell>
          <cell r="F2356" t="str">
            <v>Dispositivo de protección TV 4+1, para sistemas de antenas</v>
          </cell>
          <cell r="G2356" t="str">
            <v>Dispositivo de protección TV 4+1, para sistemas de antenas 70V   Consulta la referencia 5083400 en www.obo.es para más detalles técnicos</v>
          </cell>
          <cell r="H2356" t="str">
            <v>0210</v>
          </cell>
          <cell r="I2356" t="str">
            <v>TBS Sistemas de protección contra sobretensiones</v>
          </cell>
        </row>
        <row r="2357">
          <cell r="B2357">
            <v>5084020</v>
          </cell>
          <cell r="C2357" t="str">
            <v>A</v>
          </cell>
          <cell r="D2357">
            <v>45383</v>
          </cell>
          <cell r="E2357" t="str">
            <v>LSA-B-MAG</v>
          </cell>
          <cell r="F2357" t="str">
            <v>Protección básica LSA-B-MAG, 10 cond. bifilares p/LSA Plus</v>
          </cell>
          <cell r="G2357" t="str">
            <v>Protección básica LSA-B-MAG, 10 cond. bifilares p/LSA Plus 180V   Consulta la referencia 5084020 en www.obo.es para más detalles técnicos</v>
          </cell>
          <cell r="H2357" t="str">
            <v>0210</v>
          </cell>
          <cell r="I2357" t="str">
            <v>TBS Sistemas de protección contra sobretensiones</v>
          </cell>
        </row>
        <row r="2358">
          <cell r="B2358">
            <v>5089754</v>
          </cell>
          <cell r="C2358" t="str">
            <v>A</v>
          </cell>
          <cell r="D2358">
            <v>45383</v>
          </cell>
          <cell r="E2358" t="str">
            <v>PS3-B+C TNC</v>
          </cell>
          <cell r="F2358" t="str">
            <v>Set de protección PS3-B+C TNC, versión de 3 polos</v>
          </cell>
          <cell r="G2358" t="str">
            <v>Set de protección PS3-B+C TNC, versión de 3 polos 255V   Consulta la referencia 5089754 en www.obo.es para más detalles técnicos</v>
          </cell>
          <cell r="H2358" t="str">
            <v>0210</v>
          </cell>
          <cell r="I2358" t="str">
            <v>TBS Sistemas de protección contra sobretensiones</v>
          </cell>
        </row>
        <row r="2359">
          <cell r="B2359">
            <v>5089761</v>
          </cell>
          <cell r="C2359" t="str">
            <v>A</v>
          </cell>
          <cell r="D2359">
            <v>45383</v>
          </cell>
          <cell r="E2359" t="str">
            <v>PS4-B+C TT+TNS</v>
          </cell>
          <cell r="F2359" t="str">
            <v>Set de protección PS4-B+C TT+TNS, Tipo tetrapolar</v>
          </cell>
          <cell r="G2359" t="str">
            <v>Set de protección PS4-B+C TT+TNS, Tipo tetrapolar 255V   Consulta la referencia 5089761 en www.obo.es para más detalles técnicos</v>
          </cell>
          <cell r="H2359" t="str">
            <v>0210</v>
          </cell>
          <cell r="I2359" t="str">
            <v>TBS Sistemas de protección contra sobretensiones</v>
          </cell>
        </row>
        <row r="2360">
          <cell r="B2360">
            <v>5089763</v>
          </cell>
          <cell r="C2360" t="str">
            <v>A</v>
          </cell>
          <cell r="D2360">
            <v>45383</v>
          </cell>
          <cell r="E2360" t="str">
            <v>PS4-B+C TNS+FS</v>
          </cell>
          <cell r="F2360" t="str">
            <v>Set de protección PS4-B+C TNS+FS, de 4 polos, con FS</v>
          </cell>
          <cell r="G2360" t="str">
            <v>Set de protección PS4-B+C TNS+FS, de 4 polos, con FS 255V   Consulta la referencia 5089763 en www.obo.es para más detalles técnicos</v>
          </cell>
          <cell r="H2360" t="str">
            <v>0210</v>
          </cell>
          <cell r="I2360" t="str">
            <v>TBS Sistemas de protección contra sobretensiones</v>
          </cell>
        </row>
        <row r="2361">
          <cell r="B2361">
            <v>5089784</v>
          </cell>
          <cell r="C2361" t="str">
            <v>A</v>
          </cell>
          <cell r="D2361">
            <v>45383</v>
          </cell>
          <cell r="E2361" t="str">
            <v>PS4-B+C OS</v>
          </cell>
          <cell r="F2361" t="str">
            <v>Set de protección PS4-B+C OS, de 4 polos + indicación visual</v>
          </cell>
          <cell r="G2361" t="str">
            <v>Set de protección PS4-B+C OS, de 4 polos + indicación visual 255V   Consulta la referencia 5089784 en www.obo.es para más detalles técnicos</v>
          </cell>
          <cell r="H2361" t="str">
            <v>0210</v>
          </cell>
          <cell r="I2361" t="str">
            <v>TBS Sistemas de protección contra sobretensiones</v>
          </cell>
        </row>
        <row r="2362">
          <cell r="B2362">
            <v>5091322</v>
          </cell>
          <cell r="C2362" t="str">
            <v>A</v>
          </cell>
          <cell r="D2362">
            <v>45383</v>
          </cell>
          <cell r="E2362" t="str">
            <v>MK-B</v>
          </cell>
          <cell r="F2362" t="str">
            <v>Soporte de tarjetas magnéticas MK-B, incluye tarjeta magnética</v>
          </cell>
          <cell r="G2362" t="str">
            <v>Soporte de tarjetas magnéticas MK-B, incluye tarjeta magnética Tarjeta magnética   Consulta la referencia 5091322 en www.obo.es para más detalles técnicos</v>
          </cell>
          <cell r="H2362" t="str">
            <v>0210</v>
          </cell>
          <cell r="I2362" t="str">
            <v>TBS Sistemas de protección contra sobretensiones</v>
          </cell>
        </row>
        <row r="2363">
          <cell r="B2363">
            <v>5091438</v>
          </cell>
          <cell r="C2363" t="str">
            <v>A</v>
          </cell>
          <cell r="D2363">
            <v>45383</v>
          </cell>
          <cell r="E2363" t="str">
            <v>PCS</v>
          </cell>
          <cell r="F2363" t="str">
            <v>Tarjeta magnética PCS</v>
          </cell>
          <cell r="G2363" t="str">
            <v>Tarjeta magnética PCS Tarjeta magnética   Consulta la referencia 5091438 en www.obo.es para más detalles técnicos</v>
          </cell>
          <cell r="H2363" t="str">
            <v>0210</v>
          </cell>
          <cell r="I2363" t="str">
            <v>TBS Sistemas de protección contra sobretensiones</v>
          </cell>
        </row>
        <row r="2364">
          <cell r="B2364">
            <v>5091527</v>
          </cell>
          <cell r="C2364" t="str">
            <v>A</v>
          </cell>
          <cell r="D2364">
            <v>45383</v>
          </cell>
          <cell r="E2364" t="str">
            <v>PCS-H</v>
          </cell>
          <cell r="F2364" t="str">
            <v>Soporte de tarjetas magnéticas PCS-H</v>
          </cell>
          <cell r="G2364" t="str">
            <v>Soporte de tarjetas magnéticas PCS-H Tarjeta magnética   Consulta la referencia 5091527 en www.obo.es para más detalles técnicos</v>
          </cell>
          <cell r="H2364" t="str">
            <v>0210</v>
          </cell>
          <cell r="I2364" t="str">
            <v>TBS Sistemas de protección contra sobretensiones</v>
          </cell>
        </row>
        <row r="2365">
          <cell r="B2365">
            <v>5091722</v>
          </cell>
          <cell r="C2365" t="str">
            <v>A</v>
          </cell>
          <cell r="D2365">
            <v>45383</v>
          </cell>
          <cell r="E2365" t="str">
            <v>LSC I+II</v>
          </cell>
          <cell r="F2365" t="str">
            <v>Contador de rayos LSC I+II, con fecha y hora</v>
          </cell>
          <cell r="G2365" t="str">
            <v>Contador de rayos LSC I+II, con fecha y hora 140x89x43 Plástico  Consulta la referencia 5091722 en www.obo.es para más detalles técnicos</v>
          </cell>
          <cell r="H2365" t="str">
            <v>0225</v>
          </cell>
          <cell r="I2365" t="str">
            <v>TBS Sistemas de protección contra el rayo</v>
          </cell>
        </row>
        <row r="2366">
          <cell r="B2366">
            <v>5092420</v>
          </cell>
          <cell r="C2366" t="str">
            <v>A</v>
          </cell>
          <cell r="D2366">
            <v>45383</v>
          </cell>
          <cell r="E2366" t="str">
            <v>ÜSM-10-230I1P-0</v>
          </cell>
          <cell r="F2366" t="str">
            <v>Dispositivo de protección ÜSM-10-230I1P-0, para lâmpadas LED com 1 fase</v>
          </cell>
          <cell r="G2366" t="str">
            <v>Dispositivo de protección ÜSM-10-230I1P-0, para lâmpadas LED com 1 fase 230V   Consulta la referencia 5092420 en www.obo.es para más detalles técnicos</v>
          </cell>
          <cell r="H2366" t="str">
            <v>0210</v>
          </cell>
          <cell r="I2366" t="str">
            <v>TBS Sistemas de protección contra sobretensiones</v>
          </cell>
        </row>
        <row r="2367">
          <cell r="B2367">
            <v>5092422</v>
          </cell>
          <cell r="C2367" t="str">
            <v>A</v>
          </cell>
          <cell r="D2367">
            <v>45383</v>
          </cell>
          <cell r="E2367" t="str">
            <v>ÜSM-10-230I1P+PE</v>
          </cell>
          <cell r="F2367" t="str">
            <v>Dispositivo de protección ÜSM-10-230I1P+PE, para lâmpadas LED com 1 fase</v>
          </cell>
          <cell r="G2367" t="str">
            <v>Dispositivo de protección ÜSM-10-230I1P+PE, para lâmpadas LED com 1 fase 230V   Consulta la referencia 5092422 en www.obo.es para más detalles técnicos</v>
          </cell>
          <cell r="H2367" t="str">
            <v>0210</v>
          </cell>
          <cell r="I2367" t="str">
            <v>TBS Sistemas de protección contra sobretensiones</v>
          </cell>
        </row>
        <row r="2368">
          <cell r="B2368">
            <v>5092431</v>
          </cell>
          <cell r="C2368" t="str">
            <v>A</v>
          </cell>
          <cell r="D2368">
            <v>45383</v>
          </cell>
          <cell r="E2368" t="str">
            <v>ÜSM-20-230I1P+PE</v>
          </cell>
          <cell r="F2368" t="str">
            <v>Dispositivo de protección ÜSM-20-230I1P+PE, para lâmpadas LED com 1 fase</v>
          </cell>
          <cell r="G2368" t="str">
            <v>Dispositivo de protección ÜSM-20-230I1P+PE, para lâmpadas LED com 1 fase 230V   Consulta la referencia 5092431 en www.obo.es para más detalles técnicos</v>
          </cell>
          <cell r="H2368" t="str">
            <v>0210</v>
          </cell>
          <cell r="I2368" t="str">
            <v>TBS Sistemas de protección contra sobretensiones</v>
          </cell>
        </row>
        <row r="2369">
          <cell r="B2369">
            <v>5092433</v>
          </cell>
          <cell r="C2369" t="str">
            <v>A</v>
          </cell>
          <cell r="D2369">
            <v>45383</v>
          </cell>
          <cell r="E2369" t="str">
            <v>ÜSM-20-230I1PE65</v>
          </cell>
          <cell r="F2369" t="str">
            <v>Dispositivo de protección ÜSM-20-230I1PE65, para lâmpadas LED com 1 fase</v>
          </cell>
          <cell r="G2369" t="str">
            <v>Dispositivo de protección ÜSM-20-230I1PE65, para lâmpadas LED com 1 fase 230V   Consulta la referencia 5092433 en www.obo.es para más detalles técnicos</v>
          </cell>
          <cell r="H2369" t="str">
            <v>0210</v>
          </cell>
          <cell r="I2369" t="str">
            <v>TBS Sistemas de protección contra sobretensiones</v>
          </cell>
        </row>
        <row r="2370">
          <cell r="B2370">
            <v>5092441</v>
          </cell>
          <cell r="C2370" t="str">
            <v>A</v>
          </cell>
          <cell r="D2370">
            <v>45383</v>
          </cell>
          <cell r="E2370" t="str">
            <v>ÜSM-ST-230-1P+PE</v>
          </cell>
          <cell r="F2370" t="str">
            <v>Dispositivo de protección ÜSM-ST-230-1P+PE, para tomas de corriente</v>
          </cell>
          <cell r="G2370" t="str">
            <v>Dispositivo de protección ÜSM-ST-230-1P+PE, para tomas de corriente 230V   Consulta la referencia 5092441 en www.obo.es para más detalles técnicos</v>
          </cell>
          <cell r="H2370" t="str">
            <v>0210</v>
          </cell>
          <cell r="I2370" t="str">
            <v>TBS Sistemas de protección contra sobretensiones</v>
          </cell>
        </row>
        <row r="2371">
          <cell r="B2371">
            <v>5092451</v>
          </cell>
          <cell r="C2371" t="str">
            <v>A</v>
          </cell>
          <cell r="D2371">
            <v>45383</v>
          </cell>
          <cell r="E2371" t="str">
            <v>ÜSM-A</v>
          </cell>
          <cell r="F2371" t="str">
            <v>Dispositivo de protección ÜSM-A, para todos los sist. de inst.</v>
          </cell>
          <cell r="G2371" t="str">
            <v>Dispositivo de protección ÜSM-A, para todos los sist. de inst. 255V   Consulta la referencia 5092451 en www.obo.es para más detalles técnicos</v>
          </cell>
          <cell r="H2371" t="str">
            <v>0210</v>
          </cell>
          <cell r="I2371" t="str">
            <v>TBS Sistemas de protección contra sobretensiones</v>
          </cell>
        </row>
        <row r="2372">
          <cell r="B2372">
            <v>5092478</v>
          </cell>
          <cell r="C2372" t="str">
            <v>A</v>
          </cell>
          <cell r="D2372">
            <v>45383</v>
          </cell>
          <cell r="E2372" t="str">
            <v>ÜSM-LED 230-65</v>
          </cell>
          <cell r="F2372" t="str">
            <v>Dispositivo de protección ÜSM-LED 230-65, para lâmpadas LED</v>
          </cell>
          <cell r="G2372" t="str">
            <v>Dispositivo de protección ÜSM-LED 230-65, para lâmpadas LED 230V   Consulta la referencia 5092478 en www.obo.es para más detalles técnicos</v>
          </cell>
          <cell r="H2372" t="str">
            <v>0210</v>
          </cell>
          <cell r="I2372" t="str">
            <v>TBS Sistemas de protección contra sobretensiones</v>
          </cell>
        </row>
        <row r="2373">
          <cell r="B2373">
            <v>5092480</v>
          </cell>
          <cell r="C2373" t="str">
            <v>A</v>
          </cell>
          <cell r="D2373">
            <v>45383</v>
          </cell>
          <cell r="E2373" t="str">
            <v>ÜSM-LED 230</v>
          </cell>
          <cell r="F2373" t="str">
            <v>Dispositivo de protección ÜSM-LED 230, para lâmpadas LED</v>
          </cell>
          <cell r="G2373" t="str">
            <v>Dispositivo de protección ÜSM-LED 230, para lâmpadas LED 230V   Consulta la referencia 5092480 en www.obo.es para más detalles técnicos</v>
          </cell>
          <cell r="H2373" t="str">
            <v>0210</v>
          </cell>
          <cell r="I2373" t="str">
            <v>TBS Sistemas de protección contra sobretensiones</v>
          </cell>
        </row>
        <row r="2374">
          <cell r="B2374">
            <v>5092701</v>
          </cell>
          <cell r="C2374" t="str">
            <v>A</v>
          </cell>
          <cell r="D2374">
            <v>45383</v>
          </cell>
          <cell r="E2374" t="str">
            <v>CNS 3-D-D</v>
          </cell>
          <cell r="F2374" t="str">
            <v>Dispositivo de protección CNS 3-D-D, base con 3 tomas de corriente</v>
          </cell>
          <cell r="G2374" t="str">
            <v>Dispositivo de protección CNS 3-D-D, base con 3 tomas de corriente 230V   Consulta la referencia 5092701 en www.obo.es para más detalles técnicos</v>
          </cell>
          <cell r="H2374" t="str">
            <v>0210</v>
          </cell>
          <cell r="I2374" t="str">
            <v>TBS Sistemas de protección contra sobretensiones</v>
          </cell>
        </row>
        <row r="2375">
          <cell r="B2375">
            <v>5092771</v>
          </cell>
          <cell r="C2375" t="str">
            <v>A</v>
          </cell>
          <cell r="D2375">
            <v>45383</v>
          </cell>
          <cell r="E2375" t="str">
            <v>SP-M-25</v>
          </cell>
          <cell r="F2375" t="str">
            <v>Protector Sobretensiones POP SP-M-25, 1+N Permanente</v>
          </cell>
          <cell r="G2375" t="str">
            <v>Protector Sobretensiones POP SP-M-25, 1+N Permanente 25A   Consulta la referencia 5092771 en www.obo.es para más detalles técnicos</v>
          </cell>
          <cell r="H2375" t="str">
            <v>0210</v>
          </cell>
          <cell r="I2375" t="str">
            <v>TBS Sistemas de protección contra sobretensiones</v>
          </cell>
        </row>
        <row r="2376">
          <cell r="B2376">
            <v>5092773</v>
          </cell>
          <cell r="C2376" t="str">
            <v>A</v>
          </cell>
          <cell r="D2376">
            <v>45383</v>
          </cell>
          <cell r="E2376" t="str">
            <v>SP-M-32</v>
          </cell>
          <cell r="F2376" t="str">
            <v>Protector Sobretensiones POP SP-M-32, 1+N Permanente</v>
          </cell>
          <cell r="G2376" t="str">
            <v>Protector Sobretensiones POP SP-M-32, 1+N Permanente 32A   Consulta la referencia 5092773 en www.obo.es para más detalles técnicos</v>
          </cell>
          <cell r="H2376" t="str">
            <v>0210</v>
          </cell>
          <cell r="I2376" t="str">
            <v>TBS Sistemas de protección contra sobretensiones</v>
          </cell>
        </row>
        <row r="2377">
          <cell r="B2377">
            <v>5092775</v>
          </cell>
          <cell r="C2377" t="str">
            <v>A</v>
          </cell>
          <cell r="D2377">
            <v>45383</v>
          </cell>
          <cell r="E2377" t="str">
            <v>SP-M-40</v>
          </cell>
          <cell r="F2377" t="str">
            <v>Protector Sobretensiones POP SP-M-40, 1+N Permanente</v>
          </cell>
          <cell r="G2377" t="str">
            <v>Protector Sobretensiones POP SP-M-40, 1+N Permanente 40A   Consulta la referencia 5092775 en www.obo.es para más detalles técnicos</v>
          </cell>
          <cell r="H2377" t="str">
            <v>0210</v>
          </cell>
          <cell r="I2377" t="str">
            <v>TBS Sistemas de protección contra sobretensiones</v>
          </cell>
        </row>
        <row r="2378">
          <cell r="B2378">
            <v>5092777</v>
          </cell>
          <cell r="C2378" t="str">
            <v>A</v>
          </cell>
          <cell r="D2378">
            <v>45383</v>
          </cell>
          <cell r="E2378" t="str">
            <v>SP-TR-25</v>
          </cell>
          <cell r="F2378" t="str">
            <v>Protector Sobretensiones POP SP-TR-25, 3+N Permanente</v>
          </cell>
          <cell r="G2378" t="str">
            <v>Protector Sobretensiones POP SP-TR-25, 3+N Permanente 25A   Consulta la referencia 5092777 en www.obo.es para más detalles técnicos</v>
          </cell>
          <cell r="H2378" t="str">
            <v>0210</v>
          </cell>
          <cell r="I2378" t="str">
            <v>TBS Sistemas de protección contra sobretensiones</v>
          </cell>
        </row>
        <row r="2379">
          <cell r="B2379">
            <v>5092779</v>
          </cell>
          <cell r="C2379" t="str">
            <v>A</v>
          </cell>
          <cell r="D2379">
            <v>45383</v>
          </cell>
          <cell r="E2379" t="str">
            <v>SP-TR-32</v>
          </cell>
          <cell r="F2379" t="str">
            <v>Protector Sobretensiones POP SP-TR-32, 3+N Permanente</v>
          </cell>
          <cell r="G2379" t="str">
            <v>Protector Sobretensiones POP SP-TR-32, 3+N Permanente 32A   Consulta la referencia 5092779 en www.obo.es para más detalles técnicos</v>
          </cell>
          <cell r="H2379" t="str">
            <v>0210</v>
          </cell>
          <cell r="I2379" t="str">
            <v>TBS Sistemas de protección contra sobretensiones</v>
          </cell>
        </row>
        <row r="2380">
          <cell r="B2380">
            <v>5092781</v>
          </cell>
          <cell r="C2380" t="str">
            <v>A</v>
          </cell>
          <cell r="D2380">
            <v>45383</v>
          </cell>
          <cell r="E2380" t="str">
            <v>SP-TR-40</v>
          </cell>
          <cell r="F2380" t="str">
            <v>Protector Sobretensiones POP SP-TR-40, 3+N Permanente</v>
          </cell>
          <cell r="G2380" t="str">
            <v>Protector Sobretensiones POP SP-TR-40, 3+N Permanente 40A   Consulta la referencia 5092781 en www.obo.es para más detalles técnicos</v>
          </cell>
          <cell r="H2380" t="str">
            <v>0210</v>
          </cell>
          <cell r="I2380" t="str">
            <v>TBS Sistemas de protección contra sobretensiones</v>
          </cell>
        </row>
        <row r="2381">
          <cell r="B2381">
            <v>5092783</v>
          </cell>
          <cell r="C2381" t="str">
            <v>A</v>
          </cell>
          <cell r="D2381">
            <v>45383</v>
          </cell>
          <cell r="E2381" t="str">
            <v>SP-TR-63</v>
          </cell>
          <cell r="F2381" t="str">
            <v>Protector Sobretensiones POP SP-TR-63, 3+N Permanente</v>
          </cell>
          <cell r="G2381" t="str">
            <v>Protector Sobretensiones POP SP-TR-63, 3+N Permanente 63A   Consulta la referencia 5092783 en www.obo.es para más detalles técnicos</v>
          </cell>
          <cell r="H2381" t="str">
            <v>0210</v>
          </cell>
          <cell r="I2381" t="str">
            <v>TBS Sistemas de protección contra sobretensiones</v>
          </cell>
        </row>
        <row r="2382">
          <cell r="B2382">
            <v>5092785</v>
          </cell>
          <cell r="C2382" t="str">
            <v>A</v>
          </cell>
          <cell r="D2382">
            <v>45383</v>
          </cell>
          <cell r="E2382" t="str">
            <v>SP-TR-Trigger</v>
          </cell>
          <cell r="F2382" t="str">
            <v>Protector Sobretensiones POP SP-TR-Trigger, 3+N Permanente FS</v>
          </cell>
          <cell r="G2382" t="str">
            <v>Protector Sobretensiones POP SP-TR-Trigger, 3+N Permanente FS 400V   Consulta la referencia 5092785 en www.obo.es para más detalles técnicos</v>
          </cell>
          <cell r="H2382" t="str">
            <v>0210</v>
          </cell>
          <cell r="I2382" t="str">
            <v>TBS Sistemas de protección contra sobretensiones</v>
          </cell>
        </row>
        <row r="2383">
          <cell r="B2383">
            <v>5092787</v>
          </cell>
          <cell r="C2383" t="str">
            <v>A</v>
          </cell>
          <cell r="D2383">
            <v>45383</v>
          </cell>
          <cell r="E2383" t="str">
            <v>SPT-TR-Trigger</v>
          </cell>
          <cell r="F2383" t="str">
            <v>Protector Sobretensiones POP SPT-TR-Trigger, 3+NPE Permanente+Transit. FS</v>
          </cell>
          <cell r="G2383" t="str">
            <v>Protector Sobretensiones POP SPT-TR-Trigger, 3+NPE Permanente+Transit. FS 400V   Consulta la referencia 5092787 en www.obo.es para más detalles técnicos</v>
          </cell>
          <cell r="H2383" t="str">
            <v>0210</v>
          </cell>
          <cell r="I2383" t="str">
            <v>TBS Sistemas de protección contra sobretensiones</v>
          </cell>
        </row>
        <row r="2384">
          <cell r="B2384">
            <v>5092789</v>
          </cell>
          <cell r="C2384" t="str">
            <v>A</v>
          </cell>
          <cell r="D2384">
            <v>45383</v>
          </cell>
          <cell r="E2384" t="str">
            <v>SPT-M-25</v>
          </cell>
          <cell r="F2384" t="str">
            <v>Protector Sobretensiones POP SPT-M-25, 1+NPE Permanente + Transitoria</v>
          </cell>
          <cell r="G2384" t="str">
            <v>Protector Sobretensiones POP SPT-M-25, 1+NPE Permanente + Transitoria 25A   Consulta la referencia 5092789 en www.obo.es para más detalles técnicos</v>
          </cell>
          <cell r="H2384" t="str">
            <v>0210</v>
          </cell>
          <cell r="I2384" t="str">
            <v>TBS Sistemas de protección contra sobretensiones</v>
          </cell>
        </row>
        <row r="2385">
          <cell r="B2385">
            <v>5092791</v>
          </cell>
          <cell r="C2385" t="str">
            <v>A</v>
          </cell>
          <cell r="D2385">
            <v>45383</v>
          </cell>
          <cell r="E2385" t="str">
            <v>SPT-M-32</v>
          </cell>
          <cell r="F2385" t="str">
            <v>Protector Sobretensiones POP SPT-M-32, 1+NPE Permanente + Transitoria</v>
          </cell>
          <cell r="G2385" t="str">
            <v>Protector Sobretensiones POP SPT-M-32, 1+NPE Permanente + Transitoria 32A   Consulta la referencia 5092791 en www.obo.es para más detalles técnicos</v>
          </cell>
          <cell r="H2385" t="str">
            <v>0210</v>
          </cell>
          <cell r="I2385" t="str">
            <v>TBS Sistemas de protección contra sobretensiones</v>
          </cell>
        </row>
        <row r="2386">
          <cell r="B2386">
            <v>5092793</v>
          </cell>
          <cell r="C2386" t="str">
            <v>A</v>
          </cell>
          <cell r="D2386">
            <v>45383</v>
          </cell>
          <cell r="E2386" t="str">
            <v>SPT-M-40</v>
          </cell>
          <cell r="F2386" t="str">
            <v>Protector Sobretensiones POP SPT-M-40, 1+NPE Permanente + Transitoria</v>
          </cell>
          <cell r="G2386" t="str">
            <v>Protector Sobretensiones POP SPT-M-40, 1+NPE Permanente + Transitoria 40A   Consulta la referencia 5092793 en www.obo.es para más detalles técnicos</v>
          </cell>
          <cell r="H2386" t="str">
            <v>0210</v>
          </cell>
          <cell r="I2386" t="str">
            <v>TBS Sistemas de protección contra sobretensiones</v>
          </cell>
        </row>
        <row r="2387">
          <cell r="B2387">
            <v>5092795</v>
          </cell>
          <cell r="C2387" t="str">
            <v>A</v>
          </cell>
          <cell r="D2387">
            <v>45383</v>
          </cell>
          <cell r="E2387" t="str">
            <v>SPT-TR-25</v>
          </cell>
          <cell r="F2387" t="str">
            <v>Protector Sobretensiones POP SPT-TR-25, 3+NPE Permanente + Transitoria</v>
          </cell>
          <cell r="G2387" t="str">
            <v>Protector Sobretensiones POP SPT-TR-25, 3+NPE Permanente + Transitoria 25A   Consulta la referencia 5092795 en www.obo.es para más detalles técnicos</v>
          </cell>
          <cell r="H2387" t="str">
            <v>0210</v>
          </cell>
          <cell r="I2387" t="str">
            <v>TBS Sistemas de protección contra sobretensiones</v>
          </cell>
        </row>
        <row r="2388">
          <cell r="B2388">
            <v>5092797</v>
          </cell>
          <cell r="C2388" t="str">
            <v>A</v>
          </cell>
          <cell r="D2388">
            <v>45383</v>
          </cell>
          <cell r="E2388" t="str">
            <v>SPT-TR-32</v>
          </cell>
          <cell r="F2388" t="str">
            <v>Protector Sobretensiones POP SPT-TR-32, 3+NPE Permanente + Transitoria</v>
          </cell>
          <cell r="G2388" t="str">
            <v>Protector Sobretensiones POP SPT-TR-32, 3+NPE Permanente + Transitoria 32A   Consulta la referencia 5092797 en www.obo.es para más detalles técnicos</v>
          </cell>
          <cell r="H2388" t="str">
            <v>0210</v>
          </cell>
          <cell r="I2388" t="str">
            <v>TBS Sistemas de protección contra sobretensiones</v>
          </cell>
        </row>
        <row r="2389">
          <cell r="B2389">
            <v>5092798</v>
          </cell>
          <cell r="C2389" t="str">
            <v>A</v>
          </cell>
          <cell r="D2389">
            <v>45383</v>
          </cell>
          <cell r="E2389" t="str">
            <v>SPT-TR-63</v>
          </cell>
          <cell r="F2389" t="str">
            <v>Protector Sobretensiones POP SPT-TR-63, 3+NPE Permanente + Transitoria</v>
          </cell>
          <cell r="G2389" t="str">
            <v>Protector Sobretensiones POP SPT-TR-63, 3+NPE Permanente + Transitoria 63A   Consulta la referencia 5092798 en www.obo.es para más detalles técnicos</v>
          </cell>
          <cell r="H2389" t="str">
            <v>0210</v>
          </cell>
          <cell r="I2389" t="str">
            <v>TBS Sistemas de protección contra sobretensiones</v>
          </cell>
        </row>
        <row r="2390">
          <cell r="B2390">
            <v>5092799</v>
          </cell>
          <cell r="C2390" t="str">
            <v>A</v>
          </cell>
          <cell r="D2390">
            <v>45383</v>
          </cell>
          <cell r="E2390" t="str">
            <v>SPT-TR-40</v>
          </cell>
          <cell r="F2390" t="str">
            <v>Protector Sobretensiones POP SPT-TR-40, 3+NPE Permanente + Transitoria</v>
          </cell>
          <cell r="G2390" t="str">
            <v>Protector Sobretensiones POP SPT-TR-40, 3+NPE Permanente + Transitoria 40A   Consulta la referencia 5092799 en www.obo.es para más detalles técnicos</v>
          </cell>
          <cell r="H2390" t="str">
            <v>0210</v>
          </cell>
          <cell r="I2390" t="str">
            <v>TBS Sistemas de protección contra sobretensiones</v>
          </cell>
        </row>
        <row r="2391">
          <cell r="B2391">
            <v>5092800</v>
          </cell>
          <cell r="C2391" t="str">
            <v>A</v>
          </cell>
          <cell r="D2391">
            <v>45383</v>
          </cell>
          <cell r="E2391" t="str">
            <v>FC-D</v>
          </cell>
          <cell r="F2391" t="str">
            <v>Protección fina FC-D</v>
          </cell>
          <cell r="G2391" t="str">
            <v>Protección fina FC-D 230V   Consulta la referencia 5092800 en www.obo.es para más detalles técnicos</v>
          </cell>
          <cell r="H2391" t="str">
            <v>0210</v>
          </cell>
          <cell r="I2391" t="str">
            <v>TBS Sistemas de protección contra sobretensiones</v>
          </cell>
        </row>
        <row r="2392">
          <cell r="B2392">
            <v>5092816</v>
          </cell>
          <cell r="C2392" t="str">
            <v>A</v>
          </cell>
          <cell r="D2392">
            <v>45383</v>
          </cell>
          <cell r="E2392" t="str">
            <v>FC-SAT-D</v>
          </cell>
          <cell r="F2392" t="str">
            <v>Protección fina FC-SAT-D, enchufable, para SAT</v>
          </cell>
          <cell r="G2392" t="str">
            <v>Protección fina FC-SAT-D, enchufable, para SAT 230V   Consulta la referencia 5092816 en www.obo.es para más detalles técnicos</v>
          </cell>
          <cell r="H2392" t="str">
            <v>0210</v>
          </cell>
          <cell r="I2392" t="str">
            <v>TBS Sistemas de protección contra sobretensiones</v>
          </cell>
        </row>
        <row r="2393">
          <cell r="B2393">
            <v>5093023</v>
          </cell>
          <cell r="C2393" t="str">
            <v>A</v>
          </cell>
          <cell r="D2393">
            <v>45383</v>
          </cell>
          <cell r="E2393" t="str">
            <v>S-UHF M/W</v>
          </cell>
          <cell r="F2393" t="str">
            <v>Dispositivo de protección S-UHF M/W, para líneas de alta frecuencia</v>
          </cell>
          <cell r="G2393" t="str">
            <v>Dispositivo de protección S-UHF M/W, para líneas de alta frecuencia 130V   Consulta la referencia 5093023 en www.obo.es para más detalles técnicos</v>
          </cell>
          <cell r="H2393" t="str">
            <v>0210</v>
          </cell>
          <cell r="I2393" t="str">
            <v>TBS Sistemas de protección contra sobretensiones</v>
          </cell>
        </row>
        <row r="2394">
          <cell r="B2394">
            <v>5093171</v>
          </cell>
          <cell r="C2394" t="str">
            <v>A</v>
          </cell>
          <cell r="D2394">
            <v>45383</v>
          </cell>
          <cell r="E2394" t="str">
            <v>DS-7 16 M/W</v>
          </cell>
          <cell r="F2394" t="str">
            <v>Dispositivo prot/líneas datos DS-7 16 M/W, para líneas de AF</v>
          </cell>
          <cell r="G2394" t="str">
            <v>Dispositivo prot/líneas datos DS-7 16 M/W, para líneas de AF 170V   Consulta la referencia 5093171 en www.obo.es para más detalles técnicos</v>
          </cell>
          <cell r="H2394" t="str">
            <v>0210</v>
          </cell>
          <cell r="I2394" t="str">
            <v>TBS Sistemas de protección contra sobretensiones</v>
          </cell>
        </row>
        <row r="2395">
          <cell r="B2395">
            <v>5093252</v>
          </cell>
          <cell r="C2395" t="str">
            <v>A</v>
          </cell>
          <cell r="D2395">
            <v>45383</v>
          </cell>
          <cell r="E2395" t="str">
            <v>DS-BNC M/W</v>
          </cell>
          <cell r="F2395" t="str">
            <v>Dispositivo de protección DS-BNC M/W, para líneas de alta frecuencia</v>
          </cell>
          <cell r="G2395" t="str">
            <v>Dispositivo de protección DS-BNC M/W, para líneas de alta frecuencia 130V   Consulta la referencia 5093252 en www.obo.es para más detalles técnicos</v>
          </cell>
          <cell r="H2395" t="str">
            <v>0210</v>
          </cell>
          <cell r="I2395" t="str">
            <v>TBS Sistemas de protección contra sobretensiones</v>
          </cell>
        </row>
        <row r="2396">
          <cell r="B2396">
            <v>5093270</v>
          </cell>
          <cell r="C2396" t="str">
            <v>A</v>
          </cell>
          <cell r="D2396">
            <v>45383</v>
          </cell>
          <cell r="E2396" t="str">
            <v>DS-TNC M/W</v>
          </cell>
          <cell r="F2396" t="str">
            <v>Dispositivo de protección DS-TNC M/W, para líneas de alta frecuencia</v>
          </cell>
          <cell r="G2396" t="str">
            <v>Dispositivo de protección DS-TNC M/W, para líneas de alta frecuencia 130V   Consulta la referencia 5093270 en www.obo.es para más detalles técnicos</v>
          </cell>
          <cell r="H2396" t="str">
            <v>0210</v>
          </cell>
          <cell r="I2396" t="str">
            <v>TBS Sistemas de protección contra sobretensiones</v>
          </cell>
        </row>
        <row r="2397">
          <cell r="B2397">
            <v>5093272</v>
          </cell>
          <cell r="C2397" t="str">
            <v>A</v>
          </cell>
          <cell r="D2397">
            <v>45383</v>
          </cell>
          <cell r="E2397" t="str">
            <v>DS-F W/W</v>
          </cell>
          <cell r="F2397" t="str">
            <v>Dispositivo de protección DS-F W/W, para líneas de alta frecuencia</v>
          </cell>
          <cell r="G2397" t="str">
            <v>Dispositivo de protección DS-F W/W, para líneas de alta frecuencia 130V   Consulta la referencia 5093272 en www.obo.es para más detalles técnicos</v>
          </cell>
          <cell r="H2397" t="str">
            <v>0210</v>
          </cell>
          <cell r="I2397" t="str">
            <v>TBS Sistemas de protección contra sobretensiones</v>
          </cell>
        </row>
        <row r="2398">
          <cell r="B2398">
            <v>5093275</v>
          </cell>
          <cell r="C2398" t="str">
            <v>A</v>
          </cell>
          <cell r="D2398">
            <v>45383</v>
          </cell>
          <cell r="E2398" t="str">
            <v>DS-F M/W</v>
          </cell>
          <cell r="F2398" t="str">
            <v>Dispositivo de protección DS-F M/W, para líneas de alta frecuencia</v>
          </cell>
          <cell r="G2398" t="str">
            <v>Dispositivo de protección DS-F M/W, para líneas de alta frecuencia 130V   Consulta la referencia 5093275 en www.obo.es para más detalles técnicos</v>
          </cell>
          <cell r="H2398" t="str">
            <v>0210</v>
          </cell>
          <cell r="I2398" t="str">
            <v>TBS Sistemas de protección contra sobretensiones</v>
          </cell>
        </row>
        <row r="2399">
          <cell r="B2399">
            <v>5093277</v>
          </cell>
          <cell r="C2399" t="str">
            <v>A</v>
          </cell>
          <cell r="D2399">
            <v>45383</v>
          </cell>
          <cell r="E2399" t="str">
            <v>DS-SMA W/W</v>
          </cell>
          <cell r="F2399" t="str">
            <v>Dispositivo de protección DS-SMA W/W, para líneas de alta frecuencia</v>
          </cell>
          <cell r="G2399" t="str">
            <v>Dispositivo de protección DS-SMA W/W, para líneas de alta frecuencia 130V   Consulta la referencia 5093277 en www.obo.es para más detalles técnicos</v>
          </cell>
          <cell r="H2399" t="str">
            <v>0210</v>
          </cell>
          <cell r="I2399" t="str">
            <v>TBS Sistemas de protección contra sobretensiones</v>
          </cell>
        </row>
        <row r="2400">
          <cell r="B2400">
            <v>5093378</v>
          </cell>
          <cell r="C2400" t="str">
            <v>A</v>
          </cell>
          <cell r="D2400">
            <v>45383</v>
          </cell>
          <cell r="E2400" t="str">
            <v>V10 COMPACT 150</v>
          </cell>
          <cell r="F2400" t="str">
            <v>V10 Compact V10 COMPACT 150</v>
          </cell>
          <cell r="G2400" t="str">
            <v>V10 Compact V10 COMPACT 150 150V   Consulta la referencia 5093378 en www.obo.es para más detalles técnicos</v>
          </cell>
          <cell r="H2400" t="str">
            <v>0210</v>
          </cell>
          <cell r="I2400" t="str">
            <v>TBS Sistemas de protección contra sobretensiones</v>
          </cell>
        </row>
        <row r="2401">
          <cell r="B2401">
            <v>5093381</v>
          </cell>
          <cell r="C2401" t="str">
            <v>A</v>
          </cell>
          <cell r="D2401">
            <v>45383</v>
          </cell>
          <cell r="E2401" t="str">
            <v>V10 Compact2.0</v>
          </cell>
          <cell r="F2401" t="str">
            <v>Descargador c/ sobretensiones V10 Compact2.0, V10 Compact 2.0</v>
          </cell>
          <cell r="G2401" t="str">
            <v>Descargador c/ sobretensiones V10 Compact2.0, V10 Compact 2.0 255V   Consulta la referencia 5093381 en www.obo.es para más detalles técnicos</v>
          </cell>
          <cell r="H2401" t="str">
            <v>0210</v>
          </cell>
          <cell r="I2401" t="str">
            <v>TBS Sistemas de protección contra sobretensiones</v>
          </cell>
        </row>
        <row r="2402">
          <cell r="B2402">
            <v>5093382</v>
          </cell>
          <cell r="C2402" t="str">
            <v>A</v>
          </cell>
          <cell r="D2402">
            <v>45383</v>
          </cell>
          <cell r="E2402" t="str">
            <v>V10 COMPACT-FS</v>
          </cell>
          <cell r="F2402" t="str">
            <v>V10 Compact V10 COMPACT-FS, V10 COMPACT-FS</v>
          </cell>
          <cell r="G2402" t="str">
            <v>V10 Compact V10 COMPACT-FS, V10 COMPACT-FS 255V   Consulta la referencia 5093382 en www.obo.es para más detalles técnicos</v>
          </cell>
          <cell r="H2402" t="str">
            <v>0210</v>
          </cell>
          <cell r="I2402" t="str">
            <v>TBS Sistemas de protección contra sobretensiones</v>
          </cell>
        </row>
        <row r="2403">
          <cell r="B2403">
            <v>5093384</v>
          </cell>
          <cell r="C2403" t="str">
            <v>A</v>
          </cell>
          <cell r="D2403">
            <v>45383</v>
          </cell>
          <cell r="E2403" t="str">
            <v>V10 COMPACT 385</v>
          </cell>
          <cell r="F2403" t="str">
            <v>V10 Compact V10 COMPACT 385</v>
          </cell>
          <cell r="G2403" t="str">
            <v>V10 Compact V10 COMPACT 385 385V   Consulta la referencia 5093384 en www.obo.es para más detalles técnicos</v>
          </cell>
          <cell r="H2403" t="str">
            <v>0210</v>
          </cell>
          <cell r="I2403" t="str">
            <v>TBS Sistemas de protección contra sobretensiones</v>
          </cell>
        </row>
        <row r="2404">
          <cell r="B2404">
            <v>5093402</v>
          </cell>
          <cell r="C2404" t="str">
            <v>A</v>
          </cell>
          <cell r="D2404">
            <v>45383</v>
          </cell>
          <cell r="E2404" t="str">
            <v>V10-C 0-280</v>
          </cell>
          <cell r="F2404" t="str">
            <v>Descargador sobretensiones V10 V10-C 0-280, parte activa</v>
          </cell>
          <cell r="G2404" t="str">
            <v>Descargador sobretensiones V10 V10-C 0-280, parte activa 280V   Consulta la referencia 5093402 en www.obo.es para más detalles técnicos</v>
          </cell>
          <cell r="H2404" t="str">
            <v>0210</v>
          </cell>
          <cell r="I2404" t="str">
            <v>TBS Sistemas de protección contra sobretensiones</v>
          </cell>
        </row>
        <row r="2405">
          <cell r="B2405">
            <v>5093404</v>
          </cell>
          <cell r="C2405" t="str">
            <v>A</v>
          </cell>
          <cell r="D2405">
            <v>45383</v>
          </cell>
          <cell r="E2405" t="str">
            <v>V10-C 0-320</v>
          </cell>
          <cell r="F2405" t="str">
            <v>Descargador sobretensiones V10 V10-C 0-320, parte activa</v>
          </cell>
          <cell r="G2405" t="str">
            <v>Descargador sobretensiones V10 V10-C 0-320, parte activa 320V   Consulta la referencia 5093404 en www.obo.es para más detalles técnicos</v>
          </cell>
          <cell r="H2405" t="str">
            <v>0210</v>
          </cell>
          <cell r="I2405" t="str">
            <v>TBS Sistemas de protección contra sobretensiones</v>
          </cell>
        </row>
        <row r="2406">
          <cell r="B2406">
            <v>5093418</v>
          </cell>
          <cell r="C2406" t="str">
            <v>A</v>
          </cell>
          <cell r="D2406">
            <v>45383</v>
          </cell>
          <cell r="E2406" t="str">
            <v>V10-C 1+NPE-280</v>
          </cell>
          <cell r="F2406" t="str">
            <v>Descargador sobretensiones V10 V10-C 1+NPE-280, versión 1+1</v>
          </cell>
          <cell r="G2406" t="str">
            <v>Descargador sobretensiones V10 V10-C 1+NPE-280, versión 1+1 280V   Consulta la referencia 5093418 en www.obo.es para más detalles técnicos</v>
          </cell>
          <cell r="H2406" t="str">
            <v>0210</v>
          </cell>
          <cell r="I2406" t="str">
            <v>TBS Sistemas de protección contra sobretensiones</v>
          </cell>
        </row>
        <row r="2407">
          <cell r="B2407">
            <v>5093452</v>
          </cell>
          <cell r="C2407" t="str">
            <v>A</v>
          </cell>
          <cell r="D2407">
            <v>45383</v>
          </cell>
          <cell r="E2407" t="str">
            <v>V50-1+NPE-150</v>
          </cell>
          <cell r="F2407" t="str">
            <v>Descargador combinado V50 V50-1+NPE-150, 1 polo con NPE</v>
          </cell>
          <cell r="G2407" t="str">
            <v>Descargador combinado V50 V50-1+NPE-150, 1 polo con NPE 150V Poliamida, PA  Consulta la referencia 5093452 en www.obo.es para más detalles técnicos</v>
          </cell>
          <cell r="H2407" t="str">
            <v>0210</v>
          </cell>
          <cell r="I2407" t="str">
            <v>TBS Sistemas de protección contra sobretensiones</v>
          </cell>
        </row>
        <row r="2408">
          <cell r="B2408">
            <v>5093454</v>
          </cell>
          <cell r="C2408" t="str">
            <v>A</v>
          </cell>
          <cell r="D2408">
            <v>45383</v>
          </cell>
          <cell r="E2408" t="str">
            <v>V50-3+NPE-150</v>
          </cell>
          <cell r="F2408" t="str">
            <v>Descargador combinado V50 V50-3+NPE-150, 3 polos con NPE</v>
          </cell>
          <cell r="G2408" t="str">
            <v>Descargador combinado V50 V50-3+NPE-150, 3 polos con NPE 150V Poliamida, PA  Consulta la referencia 5093454 en www.obo.es para más detalles técnicos</v>
          </cell>
          <cell r="H2408" t="str">
            <v>0210</v>
          </cell>
          <cell r="I2408" t="str">
            <v>TBS Sistemas de protección contra sobretensiones</v>
          </cell>
        </row>
        <row r="2409">
          <cell r="B2409">
            <v>5093508</v>
          </cell>
          <cell r="C2409" t="str">
            <v>A</v>
          </cell>
          <cell r="D2409">
            <v>45383</v>
          </cell>
          <cell r="E2409" t="str">
            <v>V50-0-280</v>
          </cell>
          <cell r="F2409" t="str">
            <v>Descargador combinado V50 V50-0-280, parte activa</v>
          </cell>
          <cell r="G2409" t="str">
            <v>Descargador combinado V50 V50-0-280, parte activa 280V   Consulta la referencia 5093508 en www.obo.es para más detalles técnicos</v>
          </cell>
          <cell r="H2409" t="str">
            <v>0210</v>
          </cell>
          <cell r="I2409" t="str">
            <v>TBS Sistemas de protección contra sobretensiones</v>
          </cell>
        </row>
        <row r="2410">
          <cell r="B2410">
            <v>5093509</v>
          </cell>
          <cell r="C2410" t="str">
            <v>A</v>
          </cell>
          <cell r="D2410">
            <v>45383</v>
          </cell>
          <cell r="E2410" t="str">
            <v>V50-0-320</v>
          </cell>
          <cell r="F2410" t="str">
            <v>Descargador combinado V50 V50-0-320, parte activa</v>
          </cell>
          <cell r="G2410" t="str">
            <v>Descargador combinado V50 V50-0-320, parte activa 320V   Consulta la referencia 5093509 en www.obo.es para más detalles técnicos</v>
          </cell>
          <cell r="H2410" t="str">
            <v>0210</v>
          </cell>
          <cell r="I2410" t="str">
            <v>TBS Sistemas de protección contra sobretensiones</v>
          </cell>
        </row>
        <row r="2411">
          <cell r="B2411">
            <v>5093511</v>
          </cell>
          <cell r="C2411" t="str">
            <v>A</v>
          </cell>
          <cell r="D2411">
            <v>45383</v>
          </cell>
          <cell r="E2411" t="str">
            <v>V50-3-280</v>
          </cell>
          <cell r="F2411" t="str">
            <v>Descargador combinado V50 V50-3-280, 3 polos</v>
          </cell>
          <cell r="G2411" t="str">
            <v>Descargador combinado V50 V50-3-280, 3 polos 280V   Consulta la referencia 5093511 en www.obo.es para más detalles técnicos</v>
          </cell>
          <cell r="H2411" t="str">
            <v>0210</v>
          </cell>
          <cell r="I2411" t="str">
            <v>TBS Sistemas de protección contra sobretensiones</v>
          </cell>
        </row>
        <row r="2412">
          <cell r="B2412">
            <v>5093516</v>
          </cell>
          <cell r="C2412" t="str">
            <v>A</v>
          </cell>
          <cell r="D2412">
            <v>45383</v>
          </cell>
          <cell r="E2412" t="str">
            <v>V50-3+FS-280</v>
          </cell>
          <cell r="F2412" t="str">
            <v>Descargador combinado V50 V50-3+FS-280, 3 polos c/señalización remota</v>
          </cell>
          <cell r="G2412" t="str">
            <v>Descargador combinado V50 V50-3+FS-280, 3 polos c/señalización remota 280V   Consulta la referencia 5093516 en www.obo.es para más detalles técnicos</v>
          </cell>
          <cell r="H2412" t="str">
            <v>0210</v>
          </cell>
          <cell r="I2412" t="str">
            <v>TBS Sistemas de protección contra sobretensiones</v>
          </cell>
        </row>
        <row r="2413">
          <cell r="B2413">
            <v>5093522</v>
          </cell>
          <cell r="C2413" t="str">
            <v>A</v>
          </cell>
          <cell r="D2413">
            <v>45383</v>
          </cell>
          <cell r="E2413" t="str">
            <v>V50-1+NPE-280</v>
          </cell>
          <cell r="F2413" t="str">
            <v>Descargador combinado V50 V50-1+NPE-280, 1 polo con NPE</v>
          </cell>
          <cell r="G2413" t="str">
            <v>Descargador combinado V50 V50-1+NPE-280, 1 polo con NPE 280V   Consulta la referencia 5093522 en www.obo.es para más detalles técnicos</v>
          </cell>
          <cell r="H2413" t="str">
            <v>0210</v>
          </cell>
          <cell r="I2413" t="str">
            <v>TBS Sistemas de protección contra sobretensiones</v>
          </cell>
        </row>
        <row r="2414">
          <cell r="B2414">
            <v>5093526</v>
          </cell>
          <cell r="C2414" t="str">
            <v>A</v>
          </cell>
          <cell r="D2414">
            <v>45383</v>
          </cell>
          <cell r="E2414" t="str">
            <v>V50-3+NPE-280</v>
          </cell>
          <cell r="F2414" t="str">
            <v>Descargador combinado V50 V50-3+NPE-280, 3 polos con NPE</v>
          </cell>
          <cell r="G2414" t="str">
            <v>Descargador combinado V50 V50-3+NPE-280, 3 polos con NPE 280V   Consulta la referencia 5093526 en www.obo.es para más detalles técnicos</v>
          </cell>
          <cell r="H2414" t="str">
            <v>0210</v>
          </cell>
          <cell r="I2414" t="str">
            <v>TBS Sistemas de protección contra sobretensiones</v>
          </cell>
        </row>
        <row r="2415">
          <cell r="B2415">
            <v>5093531</v>
          </cell>
          <cell r="C2415" t="str">
            <v>A</v>
          </cell>
          <cell r="D2415">
            <v>45383</v>
          </cell>
          <cell r="E2415" t="str">
            <v>V50-1+NPE+FS-280</v>
          </cell>
          <cell r="F2415" t="str">
            <v>Descargador combinado V50 V50-1+NPE+FS-280, 1 polo con NPE + señal.remota</v>
          </cell>
          <cell r="G2415" t="str">
            <v>Descargador combinado V50 V50-1+NPE+FS-280, 1 polo con NPE + señal.remota 280V   Consulta la referencia 5093531 en www.obo.es para más detalles técnicos</v>
          </cell>
          <cell r="H2415" t="str">
            <v>0210</v>
          </cell>
          <cell r="I2415" t="str">
            <v>TBS Sistemas de protección contra sobretensiones</v>
          </cell>
        </row>
        <row r="2416">
          <cell r="B2416">
            <v>5093533</v>
          </cell>
          <cell r="C2416" t="str">
            <v>A</v>
          </cell>
          <cell r="D2416">
            <v>45383</v>
          </cell>
          <cell r="E2416" t="str">
            <v>V50-3+NPE+FS-280</v>
          </cell>
          <cell r="F2416" t="str">
            <v>Descargador combinado V50 V50-3+NPE+FS-280, 3 polos con NPE + señal.remota</v>
          </cell>
          <cell r="G2416" t="str">
            <v>Descargador combinado V50 V50-3+NPE+FS-280, 3 polos con NPE + señal.remota 280V   Consulta la referencia 5093533 en www.obo.es para más detalles técnicos</v>
          </cell>
          <cell r="H2416" t="str">
            <v>0210</v>
          </cell>
          <cell r="I2416" t="str">
            <v>TBS Sistemas de protección contra sobretensiones</v>
          </cell>
        </row>
        <row r="2417">
          <cell r="B2417">
            <v>5093580</v>
          </cell>
          <cell r="C2417" t="str">
            <v>A</v>
          </cell>
          <cell r="D2417">
            <v>45383</v>
          </cell>
          <cell r="E2417" t="str">
            <v>V50-3+FS-385</v>
          </cell>
          <cell r="F2417" t="str">
            <v>Descargador combinado V50 V50-3+FS-385, 3 polos c/señalización remota</v>
          </cell>
          <cell r="G2417" t="str">
            <v>Descargador combinado V50 V50-3+FS-385, 3 polos c/señalización remota 385V Poliamida, PA  Consulta la referencia 5093580 en www.obo.es para más detalles técnicos</v>
          </cell>
          <cell r="H2417" t="str">
            <v>0210</v>
          </cell>
          <cell r="I2417" t="str">
            <v>TBS Sistemas de protección contra sobretensiones</v>
          </cell>
        </row>
        <row r="2418">
          <cell r="B2418">
            <v>5093586</v>
          </cell>
          <cell r="C2418" t="str">
            <v>A</v>
          </cell>
          <cell r="D2418">
            <v>45383</v>
          </cell>
          <cell r="E2418" t="str">
            <v>V50-3+NPE-385</v>
          </cell>
          <cell r="F2418" t="str">
            <v>Descargador combinado V50 V50-3+NPE-385, 3 polos con NPE</v>
          </cell>
          <cell r="G2418" t="str">
            <v>Descargador combinado V50 V50-3+NPE-385, 3 polos con NPE 385V Poliamida, PA  Consulta la referencia 5093586 en www.obo.es para más detalles técnicos</v>
          </cell>
          <cell r="H2418" t="str">
            <v>0210</v>
          </cell>
          <cell r="I2418" t="str">
            <v>TBS Sistemas de protección contra sobretensiones</v>
          </cell>
        </row>
        <row r="2419">
          <cell r="B2419">
            <v>5093623</v>
          </cell>
          <cell r="C2419" t="str">
            <v>A</v>
          </cell>
          <cell r="D2419">
            <v>45383</v>
          </cell>
          <cell r="E2419" t="str">
            <v>V50-B+C 3-PH600</v>
          </cell>
          <cell r="F2419" t="str">
            <v>Descargador combinado V50 V50-B+C 3-PH600, 3 polos sist. fotovoltaicos</v>
          </cell>
          <cell r="G2419" t="str">
            <v>Descargador combinado V50 V50-B+C 3-PH600, 3 polos sist. fotovoltaicos 600V DC   Consulta la referencia 5093623 en www.obo.es para más detalles técnicos</v>
          </cell>
          <cell r="H2419" t="str">
            <v>0210</v>
          </cell>
          <cell r="I2419" t="str">
            <v>TBS Sistemas de protección contra sobretensiones</v>
          </cell>
        </row>
        <row r="2420">
          <cell r="B2420">
            <v>5093625</v>
          </cell>
          <cell r="C2420" t="str">
            <v>A</v>
          </cell>
          <cell r="D2420">
            <v>45383</v>
          </cell>
          <cell r="E2420" t="str">
            <v>V50-B+C 3PHFS600</v>
          </cell>
          <cell r="F2420" t="str">
            <v>Descargador combinado V50 V50-B+C 3PHFS600, 3 polos sist. Fotovoltaicos+FS</v>
          </cell>
          <cell r="G2420" t="str">
            <v>Descargador combinado V50 V50-B+C 3PHFS600, 3 polos sist. Fotovoltaicos+FS 600V DC   Consulta la referencia 5093625 en www.obo.es para más detalles técnicos</v>
          </cell>
          <cell r="H2420" t="str">
            <v>0210</v>
          </cell>
          <cell r="I2420" t="str">
            <v>TBS Sistemas de protección contra sobretensiones</v>
          </cell>
        </row>
        <row r="2421">
          <cell r="B2421">
            <v>5093627</v>
          </cell>
          <cell r="C2421" t="str">
            <v>A</v>
          </cell>
          <cell r="D2421">
            <v>45383</v>
          </cell>
          <cell r="E2421" t="str">
            <v>V50-B+C 3-280</v>
          </cell>
          <cell r="F2421" t="str">
            <v>Descargador combinado V50 V50-B+C 3-280, versión 3 polos</v>
          </cell>
          <cell r="G2421" t="str">
            <v>Descargador combinado V50 V50-B+C 3-280, versión 3 polos 280V   Consulta la referencia 5093627 en www.obo.es para más detalles técnicos</v>
          </cell>
          <cell r="H2421" t="str">
            <v>0210</v>
          </cell>
          <cell r="I2421" t="str">
            <v>TBS Sistemas de protección contra sobretensiones</v>
          </cell>
        </row>
        <row r="2422">
          <cell r="B2422">
            <v>5093653</v>
          </cell>
          <cell r="C2422" t="str">
            <v>A</v>
          </cell>
          <cell r="D2422">
            <v>45383</v>
          </cell>
          <cell r="E2422" t="str">
            <v>V50-B+C 1+NPE</v>
          </cell>
          <cell r="F2422" t="str">
            <v>Descargador combinado V50 V50-B+C 1+NPE, de 1 polo + NPE</v>
          </cell>
          <cell r="G2422" t="str">
            <v>Descargador combinado V50 V50-B+C 1+NPE, de 1 polo + NPE 280V   Consulta la referencia 5093653 en www.obo.es para más detalles técnicos</v>
          </cell>
          <cell r="H2422" t="str">
            <v>0210</v>
          </cell>
          <cell r="I2422" t="str">
            <v>TBS Sistemas de protección contra sobretensiones</v>
          </cell>
        </row>
        <row r="2423">
          <cell r="B2423">
            <v>5093654</v>
          </cell>
          <cell r="C2423" t="str">
            <v>A</v>
          </cell>
          <cell r="D2423">
            <v>45383</v>
          </cell>
          <cell r="E2423" t="str">
            <v>V50-B+C 3+NPE</v>
          </cell>
          <cell r="F2423" t="str">
            <v>Descargador combinado V50 V50-B+C 3+NPE, versión 3+1</v>
          </cell>
          <cell r="G2423" t="str">
            <v>Descargador combinado V50 V50-B+C 3+NPE, versión 3+1 280V   Consulta la referencia 5093654 en www.obo.es para más detalles técnicos</v>
          </cell>
          <cell r="H2423" t="str">
            <v>0210</v>
          </cell>
          <cell r="I2423" t="str">
            <v>TBS Sistemas de protección contra sobretensiones</v>
          </cell>
        </row>
        <row r="2424">
          <cell r="B2424">
            <v>5093724</v>
          </cell>
          <cell r="C2424" t="str">
            <v>A</v>
          </cell>
          <cell r="D2424">
            <v>45383</v>
          </cell>
          <cell r="E2424" t="str">
            <v>V50-B+C 0-280</v>
          </cell>
          <cell r="F2424" t="str">
            <v>Descargador combinado V50 V50-B+C 0-280, parte activa</v>
          </cell>
          <cell r="G2424" t="str">
            <v>Descargador combinado V50 V50-B+C 0-280, parte activa 280V   Consulta la referencia 5093724 en www.obo.es para más detalles técnicos</v>
          </cell>
          <cell r="H2424" t="str">
            <v>0210</v>
          </cell>
          <cell r="I2424" t="str">
            <v>TBS Sistemas de protección contra sobretensiones</v>
          </cell>
        </row>
        <row r="2425">
          <cell r="B2425">
            <v>5093726</v>
          </cell>
          <cell r="C2425" t="str">
            <v>A</v>
          </cell>
          <cell r="D2425">
            <v>45383</v>
          </cell>
          <cell r="E2425" t="str">
            <v>V50-B+C 0-300PV</v>
          </cell>
          <cell r="F2425" t="str">
            <v>Descargador combinado V50 V50-B+C 0-300PV, descargador para sist. fotov.</v>
          </cell>
          <cell r="G2425" t="str">
            <v>Descargador combinado V50 V50-B+C 0-300PV, descargador para sist. fotov. 300V DC   Consulta la referencia 5093726 en www.obo.es para más detalles técnicos</v>
          </cell>
          <cell r="H2425" t="str">
            <v>0210</v>
          </cell>
          <cell r="I2425" t="str">
            <v>TBS Sistemas de protección contra sobretensiones</v>
          </cell>
        </row>
        <row r="2426">
          <cell r="B2426">
            <v>5093988</v>
          </cell>
          <cell r="C2426" t="str">
            <v>A</v>
          </cell>
          <cell r="D2426">
            <v>45383</v>
          </cell>
          <cell r="E2426" t="str">
            <v>DS-N W/W</v>
          </cell>
          <cell r="F2426" t="str">
            <v>Dispositivo de protección DS-N W/W, para líneas de alta frecuencia</v>
          </cell>
          <cell r="G2426" t="str">
            <v>Dispositivo de protección DS-N W/W, para líneas de alta frecuencia 130V   Consulta la referencia 5093988 en www.obo.es para más detalles técnicos</v>
          </cell>
          <cell r="H2426" t="str">
            <v>0210</v>
          </cell>
          <cell r="I2426" t="str">
            <v>TBS Sistemas de protección contra sobretensiones</v>
          </cell>
        </row>
        <row r="2427">
          <cell r="B2427">
            <v>5093996</v>
          </cell>
          <cell r="C2427" t="str">
            <v>A</v>
          </cell>
          <cell r="D2427">
            <v>45383</v>
          </cell>
          <cell r="E2427" t="str">
            <v>DS-N M/W</v>
          </cell>
          <cell r="F2427" t="str">
            <v>Dispositivo de protección DS-N M/W, para líneas de alta frecuencia</v>
          </cell>
          <cell r="G2427" t="str">
            <v>Dispositivo de protección DS-N M/W, para líneas de alta frecuencia 130V   Consulta la referencia 5093996 en www.obo.es para más detalles técnicos</v>
          </cell>
          <cell r="H2427" t="str">
            <v>0210</v>
          </cell>
          <cell r="I2427" t="str">
            <v>TBS Sistemas de protección contra sobretensiones</v>
          </cell>
        </row>
        <row r="2428">
          <cell r="B2428">
            <v>5093998</v>
          </cell>
          <cell r="C2428" t="str">
            <v>A</v>
          </cell>
          <cell r="D2428">
            <v>45383</v>
          </cell>
          <cell r="E2428" t="str">
            <v>DS-N-6 M/W</v>
          </cell>
          <cell r="F2428" t="str">
            <v>Dispositivo de protección DS-N-6 M/W, para líneas de alta frecuencia</v>
          </cell>
          <cell r="G2428" t="str">
            <v>Dispositivo de protección DS-N-6 M/W, para líneas de alta frecuencia 70V   Consulta la referencia 5093998 en www.obo.es para más detalles técnicos</v>
          </cell>
          <cell r="H2428" t="str">
            <v>0210</v>
          </cell>
          <cell r="I2428" t="str">
            <v>TBS Sistemas de protección contra sobretensiones</v>
          </cell>
        </row>
        <row r="2429">
          <cell r="B2429">
            <v>5094210</v>
          </cell>
          <cell r="C2429" t="str">
            <v>A</v>
          </cell>
          <cell r="D2429">
            <v>45383</v>
          </cell>
          <cell r="E2429" t="str">
            <v>V-PV-T2-1500</v>
          </cell>
          <cell r="F2429" t="str">
            <v>Descargador sobret. V-PV V-PV-T2-1500, Conexión Y para fotovoltaica</v>
          </cell>
          <cell r="G2429" t="str">
            <v>Descargador sobret. V-PV V-PV-T2-1500, Conexión Y para fotovoltaica 1500V DC   Consulta la referencia 5094210 en www.obo.es para más detalles técnicos</v>
          </cell>
          <cell r="H2429" t="str">
            <v>0210</v>
          </cell>
          <cell r="I2429" t="str">
            <v>TBS Sistemas de protección contra sobretensiones</v>
          </cell>
        </row>
        <row r="2430">
          <cell r="B2430">
            <v>5094212</v>
          </cell>
          <cell r="C2430" t="str">
            <v>A</v>
          </cell>
          <cell r="D2430">
            <v>45383</v>
          </cell>
          <cell r="E2430" t="str">
            <v>V-PV-T2-1500+FS</v>
          </cell>
          <cell r="F2430" t="str">
            <v>Descargador sobret. V-PV V-PV-T2-1500+FS, Conex. Y fotovoltaica + remoto</v>
          </cell>
          <cell r="G2430" t="str">
            <v>Descargador sobret. V-PV V-PV-T2-1500+FS, Conex. Y fotovoltaica + remoto 1500V DC   Consulta la referencia 5094212 en www.obo.es para más detalles técnicos</v>
          </cell>
          <cell r="H2430" t="str">
            <v>0210</v>
          </cell>
          <cell r="I2430" t="str">
            <v>TBS Sistemas de protección contra sobretensiones</v>
          </cell>
        </row>
        <row r="2431">
          <cell r="B2431">
            <v>5094230</v>
          </cell>
          <cell r="C2431" t="str">
            <v>A</v>
          </cell>
          <cell r="D2431">
            <v>45383</v>
          </cell>
          <cell r="E2431" t="str">
            <v>V-PV-T1+2-1000</v>
          </cell>
          <cell r="F2431" t="str">
            <v>Descargador combinado V-PV V-PV-T1+2-1000, Conexión Y para fotovoltaica</v>
          </cell>
          <cell r="G2431" t="str">
            <v>Descargador combinado V-PV V-PV-T1+2-1000, Conexión Y para fotovoltaica 1000V DC   Consulta la referencia 5094230 en www.obo.es para más detalles técnicos</v>
          </cell>
          <cell r="H2431" t="str">
            <v>0210</v>
          </cell>
          <cell r="I2431" t="str">
            <v>TBS Sistemas de protección contra sobretensiones</v>
          </cell>
        </row>
        <row r="2432">
          <cell r="B2432">
            <v>5094232</v>
          </cell>
          <cell r="C2432" t="str">
            <v>A</v>
          </cell>
          <cell r="D2432">
            <v>45383</v>
          </cell>
          <cell r="E2432" t="str">
            <v>V-PV-T1+2-1000FS</v>
          </cell>
          <cell r="F2432" t="str">
            <v>Descargador combinado V-PV V-PV-T1+2-1000FS, Conex. Y fotovoltaica + remoto</v>
          </cell>
          <cell r="G2432" t="str">
            <v>Descargador combinado V-PV V-PV-T1+2-1000FS, Conex. Y fotovoltaica + remoto 1000V DC   Consulta la referencia 5094232 en www.obo.es para más detalles técnicos</v>
          </cell>
          <cell r="H2432" t="str">
            <v>0210</v>
          </cell>
          <cell r="I2432" t="str">
            <v>TBS Sistemas de protección contra sobretensiones</v>
          </cell>
        </row>
        <row r="2433">
          <cell r="B2433">
            <v>5094240</v>
          </cell>
          <cell r="C2433" t="str">
            <v>A</v>
          </cell>
          <cell r="D2433">
            <v>45383</v>
          </cell>
          <cell r="E2433" t="str">
            <v>V-PV-T1+2-1500</v>
          </cell>
          <cell r="F2433" t="str">
            <v>Descargador combinado V-PV V-PV-T1+2-1500, Conexión Y para fotovoltaica</v>
          </cell>
          <cell r="G2433" t="str">
            <v>Descargador combinado V-PV V-PV-T1+2-1500, Conexión Y para fotovoltaica 1500V DC   Consulta la referencia 5094240 en www.obo.es para más detalles técnicos</v>
          </cell>
          <cell r="H2433" t="str">
            <v>0210</v>
          </cell>
          <cell r="I2433" t="str">
            <v>TBS Sistemas de protección contra sobretensiones</v>
          </cell>
        </row>
        <row r="2434">
          <cell r="B2434">
            <v>5094242</v>
          </cell>
          <cell r="C2434" t="str">
            <v>A</v>
          </cell>
          <cell r="D2434">
            <v>45383</v>
          </cell>
          <cell r="E2434" t="str">
            <v>V-PV-T1+2-1500FS</v>
          </cell>
          <cell r="F2434" t="str">
            <v>Descargador combinado V-PV V-PV-T1+2-1500FS, Conex. Y fotovoltaica + remoto</v>
          </cell>
          <cell r="G2434" t="str">
            <v>Descargador combinado V-PV V-PV-T1+2-1500FS, Conex. Y fotovoltaica + remoto 1500V DC   Consulta la referencia 5094242 en www.obo.es para más detalles técnicos</v>
          </cell>
          <cell r="H2434" t="str">
            <v>0210</v>
          </cell>
          <cell r="I2434" t="str">
            <v>TBS Sistemas de protección contra sobretensiones</v>
          </cell>
        </row>
        <row r="2435">
          <cell r="B2435">
            <v>5094418</v>
          </cell>
          <cell r="C2435" t="str">
            <v>A</v>
          </cell>
          <cell r="D2435">
            <v>45383</v>
          </cell>
          <cell r="E2435" t="str">
            <v>V25-B+C 1-280</v>
          </cell>
          <cell r="F2435" t="str">
            <v>Descargador combinado V25 V25-B+C 1-280, versión 1 polo</v>
          </cell>
          <cell r="G2435" t="str">
            <v>Descargador combinado V25 V25-B+C 1-280, versión 1 polo 280V   Consulta la referencia 5094418 en www.obo.es para más detalles técnicos</v>
          </cell>
          <cell r="H2435" t="str">
            <v>0210</v>
          </cell>
          <cell r="I2435" t="str">
            <v>TBS Sistemas de protección contra sobretensiones</v>
          </cell>
        </row>
        <row r="2436">
          <cell r="B2436">
            <v>5094423</v>
          </cell>
          <cell r="C2436" t="str">
            <v>A</v>
          </cell>
          <cell r="D2436">
            <v>45383</v>
          </cell>
          <cell r="E2436" t="str">
            <v>V25-B+C 3-280</v>
          </cell>
          <cell r="F2436" t="str">
            <v>Descargador combinado V25 V25-B+C 3-280, versión de 3 polos</v>
          </cell>
          <cell r="G2436" t="str">
            <v>Descargador combinado V25 V25-B+C 3-280, versión de 3 polos 280V   Consulta la referencia 5094423 en www.obo.es para más detalles técnicos</v>
          </cell>
          <cell r="H2436" t="str">
            <v>0210</v>
          </cell>
          <cell r="I2436" t="str">
            <v>TBS Sistemas de protección contra sobretensiones</v>
          </cell>
        </row>
        <row r="2437">
          <cell r="B2437">
            <v>5094444</v>
          </cell>
          <cell r="C2437" t="str">
            <v>A</v>
          </cell>
          <cell r="D2437">
            <v>45383</v>
          </cell>
          <cell r="E2437" t="str">
            <v>V25-B+C 1+NPE+FS</v>
          </cell>
          <cell r="F2437" t="str">
            <v>Descargador combinado V25 V25-B+C 1+NPE+FS, Tipo 1+1 con FS</v>
          </cell>
          <cell r="G2437" t="str">
            <v>Descargador combinado V25 V25-B+C 1+NPE+FS, Tipo 1+1 con FS 280V   Consulta la referencia 5094444 en www.obo.es para más detalles técnicos</v>
          </cell>
          <cell r="H2437" t="str">
            <v>0210</v>
          </cell>
          <cell r="I2437" t="str">
            <v>TBS Sistemas de protección contra sobretensiones</v>
          </cell>
        </row>
        <row r="2438">
          <cell r="B2438">
            <v>5094448</v>
          </cell>
          <cell r="C2438" t="str">
            <v>A</v>
          </cell>
          <cell r="D2438">
            <v>45383</v>
          </cell>
          <cell r="E2438" t="str">
            <v>V25-B+C 1NPE150</v>
          </cell>
          <cell r="F2438" t="str">
            <v>Descargador combinado V25 V25-B+C 1NPE150, Tipo 1+1</v>
          </cell>
          <cell r="G2438" t="str">
            <v>Descargador combinado V25 V25-B+C 1NPE150, Tipo 1+1 150V   Consulta la referencia 5094448 en www.obo.es para más detalles técnicos</v>
          </cell>
          <cell r="H2438" t="str">
            <v>0210</v>
          </cell>
          <cell r="I2438" t="str">
            <v>TBS Sistemas de protección contra sobretensiones</v>
          </cell>
        </row>
        <row r="2439">
          <cell r="B2439">
            <v>5094457</v>
          </cell>
          <cell r="C2439" t="str">
            <v>A</v>
          </cell>
          <cell r="D2439">
            <v>45383</v>
          </cell>
          <cell r="E2439" t="str">
            <v>V25-B+C 1+NPE</v>
          </cell>
          <cell r="F2439" t="str">
            <v>Descargador combinado V25 V25-B+C 1+NPE, Tipo 1+1</v>
          </cell>
          <cell r="G2439" t="str">
            <v>Descargador combinado V25 V25-B+C 1+NPE, Tipo 1+1 280V   Consulta la referencia 5094457 en www.obo.es para más detalles técnicos</v>
          </cell>
          <cell r="H2439" t="str">
            <v>0210</v>
          </cell>
          <cell r="I2439" t="str">
            <v>TBS Sistemas de protección contra sobretensiones</v>
          </cell>
        </row>
        <row r="2440">
          <cell r="B2440">
            <v>5094463</v>
          </cell>
          <cell r="C2440" t="str">
            <v>A</v>
          </cell>
          <cell r="D2440">
            <v>45383</v>
          </cell>
          <cell r="E2440" t="str">
            <v>V25-B+C 3+NPE</v>
          </cell>
          <cell r="F2440" t="str">
            <v>Descargador combinado V25 V25-B+C 3+NPE, Tipo 3+1</v>
          </cell>
          <cell r="G2440" t="str">
            <v>Descargador combinado V25 V25-B+C 3+NPE, Tipo 3+1 280V   Consulta la referencia 5094463 en www.obo.es para más detalles técnicos</v>
          </cell>
          <cell r="H2440" t="str">
            <v>0210</v>
          </cell>
          <cell r="I2440" t="str">
            <v>TBS Sistemas de protección contra sobretensiones</v>
          </cell>
        </row>
        <row r="2441">
          <cell r="B2441">
            <v>5094493</v>
          </cell>
          <cell r="C2441" t="str">
            <v>A</v>
          </cell>
          <cell r="D2441">
            <v>45383</v>
          </cell>
          <cell r="E2441" t="str">
            <v>V25-B+C 4-FS280</v>
          </cell>
          <cell r="F2441" t="str">
            <v>Descargador combinado V25 V25-B+C 4-FS280, versión 4 polos con FS</v>
          </cell>
          <cell r="G2441" t="str">
            <v>Descargador combinado V25 V25-B+C 4-FS280, versión 4 polos con FS 280V   Consulta la referencia 5094493 en www.obo.es para más detalles técnicos</v>
          </cell>
          <cell r="H2441" t="str">
            <v>0210</v>
          </cell>
          <cell r="I2441" t="str">
            <v>TBS Sistemas de protección contra sobretensiones</v>
          </cell>
        </row>
        <row r="2442">
          <cell r="B2442">
            <v>5094510</v>
          </cell>
          <cell r="C2442" t="str">
            <v>A</v>
          </cell>
          <cell r="D2442">
            <v>45383</v>
          </cell>
          <cell r="E2442" t="str">
            <v>V25-B+C 3+NPE-FS</v>
          </cell>
          <cell r="F2442" t="str">
            <v>Descargador combinado V25 V25-B+C 3+NPE-FS, 3+1 con señalización remota</v>
          </cell>
          <cell r="G2442" t="str">
            <v>Descargador combinado V25 V25-B+C 3+NPE-FS, 3+1 con señalización remota 280V   Consulta la referencia 5094510 en www.obo.es para más detalles técnicos</v>
          </cell>
          <cell r="H2442" t="str">
            <v>0210</v>
          </cell>
          <cell r="I2442" t="str">
            <v>TBS Sistemas de protección contra sobretensiones</v>
          </cell>
        </row>
        <row r="2443">
          <cell r="B2443">
            <v>5094574</v>
          </cell>
          <cell r="C2443" t="str">
            <v>A</v>
          </cell>
          <cell r="D2443">
            <v>45383</v>
          </cell>
          <cell r="E2443" t="str">
            <v>V20-C 3PHFS-1000</v>
          </cell>
          <cell r="F2443" t="str">
            <v>Descargador sobretensiones V20 V20-C 3PHFS-1000, 3 polos sist. fotovoltaicos</v>
          </cell>
          <cell r="G2443" t="str">
            <v>Descargador sobretensiones V20 V20-C 3PHFS-1000, 3 polos sist. fotovoltaicos 1000V DC   Consulta la referencia 5094574 en www.obo.es para más detalles técnicos</v>
          </cell>
          <cell r="H2443" t="str">
            <v>0210</v>
          </cell>
          <cell r="I2443" t="str">
            <v>TBS Sistemas de protección contra sobretensiones</v>
          </cell>
        </row>
        <row r="2444">
          <cell r="B2444">
            <v>5094576</v>
          </cell>
          <cell r="C2444" t="str">
            <v>A</v>
          </cell>
          <cell r="D2444">
            <v>45383</v>
          </cell>
          <cell r="E2444" t="str">
            <v>V20-C 3PHFS-600</v>
          </cell>
          <cell r="F2444" t="str">
            <v>Descargador sobretensiones V20 V20-C 3PHFS-600, 3 polos sist. fotovoltaicos+FS</v>
          </cell>
          <cell r="G2444" t="str">
            <v>Descargador sobretensiones V20 V20-C 3PHFS-600, 3 polos sist. fotovoltaicos+FS 600V DC   Consulta la referencia 5094576 en www.obo.es para más detalles técnicos</v>
          </cell>
          <cell r="H2444" t="str">
            <v>0210</v>
          </cell>
          <cell r="I2444" t="str">
            <v>TBS Sistemas de protección contra sobretensiones</v>
          </cell>
        </row>
        <row r="2445">
          <cell r="B2445">
            <v>5094605</v>
          </cell>
          <cell r="C2445" t="str">
            <v>A</v>
          </cell>
          <cell r="D2445">
            <v>45383</v>
          </cell>
          <cell r="E2445" t="str">
            <v>V20-C 3PH-600</v>
          </cell>
          <cell r="F2445" t="str">
            <v>Descargador sobretensiones V20 V20-C 3PH-600, 4 polos para sist. fotovol.</v>
          </cell>
          <cell r="G2445" t="str">
            <v>Descargador sobretensiones V20 V20-C 3PH-600, 4 polos para sist. fotovol. 600V DC   Consulta la referencia 5094605 en www.obo.es para más detalles técnicos</v>
          </cell>
          <cell r="H2445" t="str">
            <v>0210</v>
          </cell>
          <cell r="I2445" t="str">
            <v>TBS Sistemas de protección contra sobretensiones</v>
          </cell>
        </row>
        <row r="2446">
          <cell r="B2446">
            <v>5094608</v>
          </cell>
          <cell r="C2446" t="str">
            <v>A</v>
          </cell>
          <cell r="D2446">
            <v>45383</v>
          </cell>
          <cell r="E2446" t="str">
            <v>V20-C 3-PH-1000</v>
          </cell>
          <cell r="F2446" t="str">
            <v>Descargador sobretensiones V20 V20-C 3-PH-1000, 3 polos sist. fotovoltaicos</v>
          </cell>
          <cell r="G2446" t="str">
            <v>Descargador sobretensiones V20 V20-C 3-PH-1000, 3 polos sist. fotovoltaicos 1000V DC   Consulta la referencia 5094608 en www.obo.es para más detalles técnicos</v>
          </cell>
          <cell r="H2446" t="str">
            <v>0210</v>
          </cell>
          <cell r="I2446" t="str">
            <v>TBS Sistemas de protección contra sobretensiones</v>
          </cell>
        </row>
        <row r="2447">
          <cell r="B2447">
            <v>5094618</v>
          </cell>
          <cell r="C2447" t="str">
            <v>A</v>
          </cell>
          <cell r="D2447">
            <v>45383</v>
          </cell>
          <cell r="E2447" t="str">
            <v>V20-C 1-280</v>
          </cell>
          <cell r="F2447" t="str">
            <v>Descargador sobretensiones V20 V20-C 1-280, versión 1 polo</v>
          </cell>
          <cell r="G2447" t="str">
            <v>Descargador sobretensiones V20 V20-C 1-280, versión 1 polo 280V   Consulta la referencia 5094618 en www.obo.es para más detalles técnicos</v>
          </cell>
          <cell r="H2447" t="str">
            <v>0210</v>
          </cell>
          <cell r="I2447" t="str">
            <v>TBS Sistemas de protección contra sobretensiones</v>
          </cell>
        </row>
        <row r="2448">
          <cell r="B2448">
            <v>5094621</v>
          </cell>
          <cell r="C2448" t="str">
            <v>A</v>
          </cell>
          <cell r="D2448">
            <v>45383</v>
          </cell>
          <cell r="E2448" t="str">
            <v>V20-C 2-280</v>
          </cell>
          <cell r="F2448" t="str">
            <v>Descargador sobretensiones V20 V20-C 2-280, versión 2 polos</v>
          </cell>
          <cell r="G2448" t="str">
            <v>Descargador sobretensiones V20 V20-C 2-280, versión 2 polos 280V   Consulta la referencia 5094621 en www.obo.es para más detalles técnicos</v>
          </cell>
          <cell r="H2448" t="str">
            <v>0210</v>
          </cell>
          <cell r="I2448" t="str">
            <v>TBS Sistemas de protección contra sobretensiones</v>
          </cell>
        </row>
        <row r="2449">
          <cell r="B2449">
            <v>5094624</v>
          </cell>
          <cell r="C2449" t="str">
            <v>A</v>
          </cell>
          <cell r="D2449">
            <v>45383</v>
          </cell>
          <cell r="E2449" t="str">
            <v>V20-C 3-280</v>
          </cell>
          <cell r="F2449" t="str">
            <v>Descargador sobretensiones V20 V20-C 3-280, versión de 3 polos</v>
          </cell>
          <cell r="G2449" t="str">
            <v>Descargador sobretensiones V20 V20-C 3-280, versión de 3 polos 280V   Consulta la referencia 5094624 en www.obo.es para más detalles técnicos</v>
          </cell>
          <cell r="H2449" t="str">
            <v>0210</v>
          </cell>
          <cell r="I2449" t="str">
            <v>TBS Sistemas de protección contra sobretensiones</v>
          </cell>
        </row>
        <row r="2450">
          <cell r="B2450">
            <v>5094650</v>
          </cell>
          <cell r="C2450" t="str">
            <v>A</v>
          </cell>
          <cell r="D2450">
            <v>45383</v>
          </cell>
          <cell r="E2450" t="str">
            <v>V20-C 1+NPE-280</v>
          </cell>
          <cell r="F2450" t="str">
            <v>Descargador sobretensiones V20 V20-C 1+NPE-280, Tipo 1+1</v>
          </cell>
          <cell r="G2450" t="str">
            <v>Descargador sobretensiones V20 V20-C 1+NPE-280, Tipo 1+1 280V   Consulta la referencia 5094650 en www.obo.es para más detalles técnicos</v>
          </cell>
          <cell r="H2450" t="str">
            <v>0210</v>
          </cell>
          <cell r="I2450" t="str">
            <v>TBS Sistemas de protección contra sobretensiones</v>
          </cell>
        </row>
        <row r="2451">
          <cell r="B2451">
            <v>5094656</v>
          </cell>
          <cell r="C2451" t="str">
            <v>A</v>
          </cell>
          <cell r="D2451">
            <v>45383</v>
          </cell>
          <cell r="E2451" t="str">
            <v>V20-C 3+NPE-280</v>
          </cell>
          <cell r="F2451" t="str">
            <v>Descargador sobretensiones V20 V20-C 3+NPE-280, versión 3+1</v>
          </cell>
          <cell r="G2451" t="str">
            <v>Descargador sobretensiones V20 V20-C 3+NPE-280, versión 3+1 280V   Consulta la referencia 5094656 en www.obo.es para más detalles técnicos</v>
          </cell>
          <cell r="H2451" t="str">
            <v>0210</v>
          </cell>
          <cell r="I2451" t="str">
            <v>TBS Sistemas de protección contra sobretensiones</v>
          </cell>
        </row>
        <row r="2452">
          <cell r="B2452">
            <v>5094668</v>
          </cell>
          <cell r="C2452" t="str">
            <v>A</v>
          </cell>
          <cell r="D2452">
            <v>45383</v>
          </cell>
          <cell r="E2452" t="str">
            <v>V20-C 3+NPE-385</v>
          </cell>
          <cell r="F2452" t="str">
            <v>Descargador sobretensiones V20 V20-C 3+NPE-385, tipo 3+1</v>
          </cell>
          <cell r="G2452" t="str">
            <v>Descargador sobretensiones V20 V20-C 3+NPE-385, tipo 3+1 385V   Consulta la referencia 5094668 en www.obo.es para más detalles técnicos</v>
          </cell>
          <cell r="H2452" t="str">
            <v>0210</v>
          </cell>
          <cell r="I2452" t="str">
            <v>TBS Sistemas de protección contra sobretensiones</v>
          </cell>
        </row>
        <row r="2453">
          <cell r="B2453">
            <v>5094703</v>
          </cell>
          <cell r="C2453" t="str">
            <v>A</v>
          </cell>
          <cell r="D2453">
            <v>45383</v>
          </cell>
          <cell r="E2453" t="str">
            <v>V20-C 1-385</v>
          </cell>
          <cell r="F2453" t="str">
            <v>Descargador sobretensiones V20 V20-C 1-385, versión 1 polo</v>
          </cell>
          <cell r="G2453" t="str">
            <v>Descargador sobretensiones V20 V20-C 1-385, versión 1 polo 385V   Consulta la referencia 5094703 en www.obo.es para más detalles técnicos</v>
          </cell>
          <cell r="H2453" t="str">
            <v>0210</v>
          </cell>
          <cell r="I2453" t="str">
            <v>TBS Sistemas de protección contra sobretensiones</v>
          </cell>
        </row>
        <row r="2454">
          <cell r="B2454">
            <v>5094718</v>
          </cell>
          <cell r="C2454" t="str">
            <v>A</v>
          </cell>
          <cell r="D2454">
            <v>45383</v>
          </cell>
          <cell r="E2454" t="str">
            <v>V20-C 4-550</v>
          </cell>
          <cell r="F2454" t="str">
            <v>Descargador sobretensiones V20 V20-C 4-550, Tipo tetrapolar</v>
          </cell>
          <cell r="G2454" t="str">
            <v>Descargador sobretensiones V20 V20-C 4-550, Tipo tetrapolar 550V   Consulta la referencia 5094718 en www.obo.es para más detalles técnicos</v>
          </cell>
          <cell r="H2454" t="str">
            <v>0210</v>
          </cell>
          <cell r="I2454" t="str">
            <v>TBS Sistemas de protección contra sobretensiones</v>
          </cell>
        </row>
        <row r="2455">
          <cell r="B2455">
            <v>5094731</v>
          </cell>
          <cell r="C2455" t="str">
            <v>A</v>
          </cell>
          <cell r="D2455">
            <v>45383</v>
          </cell>
          <cell r="E2455" t="str">
            <v>V20-C 3+FS-280</v>
          </cell>
          <cell r="F2455" t="str">
            <v>Descargador sobretensiones V20 V20-C 3+FS-280, versión 3 polos con FS</v>
          </cell>
          <cell r="G2455" t="str">
            <v>Descargador sobretensiones V20 V20-C 3+FS-280, versión 3 polos con FS 280V   Consulta la referencia 5094731 en www.obo.es para más detalles técnicos</v>
          </cell>
          <cell r="H2455" t="str">
            <v>0210</v>
          </cell>
          <cell r="I2455" t="str">
            <v>TBS Sistemas de protección contra sobretensiones</v>
          </cell>
        </row>
        <row r="2456">
          <cell r="B2456">
            <v>5094792</v>
          </cell>
          <cell r="C2456" t="str">
            <v>A</v>
          </cell>
          <cell r="D2456">
            <v>45383</v>
          </cell>
          <cell r="E2456" t="str">
            <v>V20-C 3+FS-550</v>
          </cell>
          <cell r="F2456" t="str">
            <v>Descargador sobretensiones V20 V20-C 3+FS-550, versión 3 polos con FS</v>
          </cell>
          <cell r="G2456" t="str">
            <v>Descargador sobretensiones V20 V20-C 3+FS-550, versión 3 polos con FS 550V   Consulta la referencia 5094792 en www.obo.es para más detalles técnicos</v>
          </cell>
          <cell r="H2456" t="str">
            <v>0210</v>
          </cell>
          <cell r="I2456" t="str">
            <v>TBS Sistemas de protección contra sobretensiones</v>
          </cell>
        </row>
        <row r="2457">
          <cell r="B2457">
            <v>5094920</v>
          </cell>
          <cell r="C2457" t="str">
            <v>A</v>
          </cell>
          <cell r="D2457">
            <v>45383</v>
          </cell>
          <cell r="E2457" t="str">
            <v>V10-C 3+NPE</v>
          </cell>
          <cell r="F2457" t="str">
            <v>Descargador sobretensiones V10 V10-C 3+NPE, Tipo 3+1</v>
          </cell>
          <cell r="G2457" t="str">
            <v>Descargador sobretensiones V10 V10-C 3+NPE, Tipo 3+1 280V   Consulta la referencia 5094920 en www.obo.es para más detalles técnicos</v>
          </cell>
          <cell r="H2457" t="str">
            <v>0210</v>
          </cell>
          <cell r="I2457" t="str">
            <v>TBS Sistemas de protección contra sobretensiones</v>
          </cell>
        </row>
        <row r="2458">
          <cell r="B2458">
            <v>5094931</v>
          </cell>
          <cell r="C2458" t="str">
            <v>A</v>
          </cell>
          <cell r="D2458">
            <v>45383</v>
          </cell>
          <cell r="E2458" t="str">
            <v>V10-C 3+NPE+FS</v>
          </cell>
          <cell r="F2458" t="str">
            <v>Descargador sobretensiones V10 V10-C 3+NPE+FS, verisón 3+1 con FS</v>
          </cell>
          <cell r="G2458" t="str">
            <v>Descargador sobretensiones V10 V10-C 3+NPE+FS, verisón 3+1 con FS 280V   Consulta la referencia 5094931 en www.obo.es para más detalles técnicos</v>
          </cell>
          <cell r="H2458" t="str">
            <v>0210</v>
          </cell>
          <cell r="I2458" t="str">
            <v>TBS Sistemas de protección contra sobretensiones</v>
          </cell>
        </row>
        <row r="2459">
          <cell r="B2459">
            <v>5095141</v>
          </cell>
          <cell r="C2459" t="str">
            <v>A</v>
          </cell>
          <cell r="D2459">
            <v>45383</v>
          </cell>
          <cell r="E2459" t="str">
            <v>V20-1-75</v>
          </cell>
          <cell r="F2459" t="str">
            <v>Descargador sobretensiones V20 V20-1-75, 1 polo</v>
          </cell>
          <cell r="G2459" t="str">
            <v>Descargador sobretensiones V20 V20-1-75, 1 polo 75V   Consulta la referencia 5095141 en www.obo.es para más detalles técnicos</v>
          </cell>
          <cell r="H2459" t="str">
            <v>0210</v>
          </cell>
          <cell r="I2459" t="str">
            <v>TBS Sistemas de protección contra sobretensiones</v>
          </cell>
        </row>
        <row r="2460">
          <cell r="B2460">
            <v>5095142</v>
          </cell>
          <cell r="C2460" t="str">
            <v>A</v>
          </cell>
          <cell r="D2460">
            <v>45383</v>
          </cell>
          <cell r="E2460" t="str">
            <v>V20-2-75</v>
          </cell>
          <cell r="F2460" t="str">
            <v>Descargador sobretensiones V20 V20-2-75, 2 polos</v>
          </cell>
          <cell r="G2460" t="str">
            <v>Descargador sobretensiones V20 V20-2-75, 2 polos 75V   Consulta la referencia 5095142 en www.obo.es para más detalles técnicos</v>
          </cell>
          <cell r="H2460" t="str">
            <v>0210</v>
          </cell>
          <cell r="I2460" t="str">
            <v>TBS Sistemas de protección contra sobretensiones</v>
          </cell>
        </row>
        <row r="2461">
          <cell r="B2461">
            <v>5095151</v>
          </cell>
          <cell r="C2461" t="str">
            <v>A</v>
          </cell>
          <cell r="D2461">
            <v>45383</v>
          </cell>
          <cell r="E2461" t="str">
            <v>V20-1-150</v>
          </cell>
          <cell r="F2461" t="str">
            <v>Descargador sobretensiones V20 V20-1-150, 1 polo</v>
          </cell>
          <cell r="G2461" t="str">
            <v>Descargador sobretensiones V20 V20-1-150, 1 polo 150V   Consulta la referencia 5095151 en www.obo.es para más detalles técnicos</v>
          </cell>
          <cell r="H2461" t="str">
            <v>0210</v>
          </cell>
          <cell r="I2461" t="str">
            <v>TBS Sistemas de protección contra sobretensiones</v>
          </cell>
        </row>
        <row r="2462">
          <cell r="B2462">
            <v>5095161</v>
          </cell>
          <cell r="C2462" t="str">
            <v>A</v>
          </cell>
          <cell r="D2462">
            <v>45383</v>
          </cell>
          <cell r="E2462" t="str">
            <v>V20-1-280</v>
          </cell>
          <cell r="F2462" t="str">
            <v>Descargador sobretensiones V20 V20-1-280, 1 polo</v>
          </cell>
          <cell r="G2462" t="str">
            <v>Descargador sobretensiones V20 V20-1-280, 1 polo 280V   Consulta la referencia 5095161 en www.obo.es para más detalles técnicos</v>
          </cell>
          <cell r="H2462" t="str">
            <v>0210</v>
          </cell>
          <cell r="I2462" t="str">
            <v>TBS Sistemas de protección contra sobretensiones</v>
          </cell>
        </row>
        <row r="2463">
          <cell r="B2463">
            <v>5095162</v>
          </cell>
          <cell r="C2463" t="str">
            <v>A</v>
          </cell>
          <cell r="D2463">
            <v>45383</v>
          </cell>
          <cell r="E2463" t="str">
            <v>V20-2-280</v>
          </cell>
          <cell r="F2463" t="str">
            <v>Descargador sobretensiones V20 V20-2-280, 2 polos</v>
          </cell>
          <cell r="G2463" t="str">
            <v>Descargador sobretensiones V20 V20-2-280, 2 polos 280V   Consulta la referencia 5095162 en www.obo.es para más detalles técnicos</v>
          </cell>
          <cell r="H2463" t="str">
            <v>0210</v>
          </cell>
          <cell r="I2463" t="str">
            <v>TBS Sistemas de protección contra sobretensiones</v>
          </cell>
        </row>
        <row r="2464">
          <cell r="B2464">
            <v>5095163</v>
          </cell>
          <cell r="C2464" t="str">
            <v>A</v>
          </cell>
          <cell r="D2464">
            <v>45383</v>
          </cell>
          <cell r="E2464" t="str">
            <v>V20-3-280</v>
          </cell>
          <cell r="F2464" t="str">
            <v>Descargador sobretensiones V20 V20-3-280, 3 polos</v>
          </cell>
          <cell r="G2464" t="str">
            <v>Descargador sobretensiones V20 V20-3-280, 3 polos 280V   Consulta la referencia 5095163 en www.obo.es para más detalles técnicos</v>
          </cell>
          <cell r="H2464" t="str">
            <v>0210</v>
          </cell>
          <cell r="I2464" t="str">
            <v>TBS Sistemas de protección contra sobretensiones</v>
          </cell>
        </row>
        <row r="2465">
          <cell r="B2465">
            <v>5095164</v>
          </cell>
          <cell r="C2465" t="str">
            <v>A</v>
          </cell>
          <cell r="D2465">
            <v>45383</v>
          </cell>
          <cell r="E2465" t="str">
            <v>V20-4-280</v>
          </cell>
          <cell r="F2465" t="str">
            <v>Descargador sobretensiones V20 V20-4-280, 4 polos</v>
          </cell>
          <cell r="G2465" t="str">
            <v>Descargador sobretensiones V20 V20-4-280, 4 polos 280V   Consulta la referencia 5095164 en www.obo.es para más detalles técnicos</v>
          </cell>
          <cell r="H2465" t="str">
            <v>0210</v>
          </cell>
          <cell r="I2465" t="str">
            <v>TBS Sistemas de protección contra sobretensiones</v>
          </cell>
        </row>
        <row r="2466">
          <cell r="B2466">
            <v>5095201</v>
          </cell>
          <cell r="C2466" t="str">
            <v>A</v>
          </cell>
          <cell r="D2466">
            <v>45383</v>
          </cell>
          <cell r="E2466" t="str">
            <v>V20-1-440</v>
          </cell>
          <cell r="F2466" t="str">
            <v>Descargador sobretensiones V20 V20-1-440, 1 polo</v>
          </cell>
          <cell r="G2466" t="str">
            <v>Descargador sobretensiones V20 V20-1-440, 1 polo 440V   Consulta la referencia 5095201 en www.obo.es para más detalles técnicos</v>
          </cell>
          <cell r="H2466" t="str">
            <v>0210</v>
          </cell>
          <cell r="I2466" t="str">
            <v>TBS Sistemas de protección contra sobretensiones</v>
          </cell>
        </row>
        <row r="2467">
          <cell r="B2467">
            <v>5095231</v>
          </cell>
          <cell r="C2467" t="str">
            <v>A</v>
          </cell>
          <cell r="D2467">
            <v>45383</v>
          </cell>
          <cell r="E2467" t="str">
            <v>V20-1+NPE-150</v>
          </cell>
          <cell r="F2467" t="str">
            <v>Descargador sobretensiones V20 V20-1+NPE-150, 1 polo con NPE</v>
          </cell>
          <cell r="G2467" t="str">
            <v>Descargador sobretensiones V20 V20-1+NPE-150, 1 polo con NPE 150V   Consulta la referencia 5095231 en www.obo.es para más detalles técnicos</v>
          </cell>
          <cell r="H2467" t="str">
            <v>0210</v>
          </cell>
          <cell r="I2467" t="str">
            <v>TBS Sistemas de protección contra sobretensiones</v>
          </cell>
        </row>
        <row r="2468">
          <cell r="B2468">
            <v>5095233</v>
          </cell>
          <cell r="C2468" t="str">
            <v>A</v>
          </cell>
          <cell r="D2468">
            <v>45383</v>
          </cell>
          <cell r="E2468" t="str">
            <v>V20-3+NPE-150</v>
          </cell>
          <cell r="F2468" t="str">
            <v>Descargador sobretensiones V20 V20-3+NPE-150, 3 polos con NPE</v>
          </cell>
          <cell r="G2468" t="str">
            <v>Descargador sobretensiones V20 V20-3+NPE-150, 3 polos con NPE 150V   Consulta la referencia 5095233 en www.obo.es para más detalles técnicos</v>
          </cell>
          <cell r="H2468" t="str">
            <v>0210</v>
          </cell>
          <cell r="I2468" t="str">
            <v>TBS Sistemas de protección contra sobretensiones</v>
          </cell>
        </row>
        <row r="2469">
          <cell r="B2469">
            <v>5095251</v>
          </cell>
          <cell r="C2469" t="str">
            <v>A</v>
          </cell>
          <cell r="D2469">
            <v>45383</v>
          </cell>
          <cell r="E2469" t="str">
            <v>V20-1+NPE-280</v>
          </cell>
          <cell r="F2469" t="str">
            <v>Descargador sobretensiones V20 V20-1+NPE-280, 1 polo con NPE</v>
          </cell>
          <cell r="G2469" t="str">
            <v>Descargador sobretensiones V20 V20-1+NPE-280, 1 polo con NPE 280V   Consulta la referencia 5095251 en www.obo.es para más detalles técnicos</v>
          </cell>
          <cell r="H2469" t="str">
            <v>0210</v>
          </cell>
          <cell r="I2469" t="str">
            <v>TBS Sistemas de protección contra sobretensiones</v>
          </cell>
        </row>
        <row r="2470">
          <cell r="B2470">
            <v>5095253</v>
          </cell>
          <cell r="C2470" t="str">
            <v>A</v>
          </cell>
          <cell r="D2470">
            <v>45383</v>
          </cell>
          <cell r="E2470" t="str">
            <v>V20-3+NPE-280</v>
          </cell>
          <cell r="F2470" t="str">
            <v>Descargador sobretensiones V20 V20-3+NPE-280, 3 polos con NPE</v>
          </cell>
          <cell r="G2470" t="str">
            <v>Descargador sobretensiones V20 V20-3+NPE-280, 3 polos con NPE 280V   Consulta la referencia 5095253 en www.obo.es para más detalles técnicos</v>
          </cell>
          <cell r="H2470" t="str">
            <v>0210</v>
          </cell>
          <cell r="I2470" t="str">
            <v>TBS Sistemas de protección contra sobretensiones</v>
          </cell>
        </row>
        <row r="2471">
          <cell r="B2471">
            <v>5095271</v>
          </cell>
          <cell r="C2471" t="str">
            <v>A</v>
          </cell>
          <cell r="D2471">
            <v>45383</v>
          </cell>
          <cell r="E2471" t="str">
            <v>V20-1+NPE-385</v>
          </cell>
          <cell r="F2471" t="str">
            <v>Descargador sobretensiones V20 V20-1+NPE-385, 1 polo con NPE</v>
          </cell>
          <cell r="G2471" t="str">
            <v>Descargador sobretensiones V20 V20-1+NPE-385, 1 polo con NPE 385V   Consulta la referencia 5095271 en www.obo.es para más detalles técnicos</v>
          </cell>
          <cell r="H2471" t="str">
            <v>0210</v>
          </cell>
          <cell r="I2471" t="str">
            <v>TBS Sistemas de protección contra sobretensiones</v>
          </cell>
        </row>
        <row r="2472">
          <cell r="B2472">
            <v>5095273</v>
          </cell>
          <cell r="C2472" t="str">
            <v>A</v>
          </cell>
          <cell r="D2472">
            <v>45383</v>
          </cell>
          <cell r="E2472" t="str">
            <v>V20-3+NPE-385</v>
          </cell>
          <cell r="F2472" t="str">
            <v>Descargador sobretensiones V20 V20-3+NPE-385, 3 polos con NPE</v>
          </cell>
          <cell r="G2472" t="str">
            <v>Descargador sobretensiones V20 V20-3+NPE-385, 3 polos con NPE 385V   Consulta la referencia 5095273 en www.obo.es para más detalles técnicos</v>
          </cell>
          <cell r="H2472" t="str">
            <v>0210</v>
          </cell>
          <cell r="I2472" t="str">
            <v>TBS Sistemas de protección contra sobretensiones</v>
          </cell>
        </row>
        <row r="2473">
          <cell r="B2473">
            <v>5095281</v>
          </cell>
          <cell r="C2473" t="str">
            <v>A</v>
          </cell>
          <cell r="D2473">
            <v>45383</v>
          </cell>
          <cell r="E2473" t="str">
            <v>V20-1+FS-280</v>
          </cell>
          <cell r="F2473" t="str">
            <v>Descargador sobretensiones V20 V20-1+FS-280, 1 polo c/señalización remota</v>
          </cell>
          <cell r="G2473" t="str">
            <v>Descargador sobretensiones V20 V20-1+FS-280, 1 polo c/señalización remota 280V   Consulta la referencia 5095281 en www.obo.es para más detalles técnicos</v>
          </cell>
          <cell r="H2473" t="str">
            <v>0210</v>
          </cell>
          <cell r="I2473" t="str">
            <v>TBS Sistemas de protección contra sobretensiones</v>
          </cell>
        </row>
        <row r="2474">
          <cell r="B2474">
            <v>5095282</v>
          </cell>
          <cell r="C2474" t="str">
            <v>A</v>
          </cell>
          <cell r="D2474">
            <v>45383</v>
          </cell>
          <cell r="E2474" t="str">
            <v>V20-2+FS-280</v>
          </cell>
          <cell r="F2474" t="str">
            <v>Descargador sobretensiones V20 V20-2+FS-280, 2 polos c/señalización remota</v>
          </cell>
          <cell r="G2474" t="str">
            <v>Descargador sobretensiones V20 V20-2+FS-280, 2 polos c/señalización remota 280V   Consulta la referencia 5095282 en www.obo.es para más detalles técnicos</v>
          </cell>
          <cell r="H2474" t="str">
            <v>0210</v>
          </cell>
          <cell r="I2474" t="str">
            <v>TBS Sistemas de protección contra sobretensiones</v>
          </cell>
        </row>
        <row r="2475">
          <cell r="B2475">
            <v>5095283</v>
          </cell>
          <cell r="C2475" t="str">
            <v>A</v>
          </cell>
          <cell r="D2475">
            <v>45383</v>
          </cell>
          <cell r="E2475" t="str">
            <v>V20-3+FS-280</v>
          </cell>
          <cell r="F2475" t="str">
            <v>Descargador sobretensiones V20 V20-3+FS-280, 3 polos c/señalización remota</v>
          </cell>
          <cell r="G2475" t="str">
            <v>Descargador sobretensiones V20 V20-3+FS-280, 3 polos c/señalización remota 280V   Consulta la referencia 5095283 en www.obo.es para más detalles técnicos</v>
          </cell>
          <cell r="H2475" t="str">
            <v>0210</v>
          </cell>
          <cell r="I2475" t="str">
            <v>TBS Sistemas de protección contra sobretensiones</v>
          </cell>
        </row>
        <row r="2476">
          <cell r="B2476">
            <v>5095293</v>
          </cell>
          <cell r="C2476" t="str">
            <v>A</v>
          </cell>
          <cell r="D2476">
            <v>45383</v>
          </cell>
          <cell r="E2476" t="str">
            <v>V20-3+FS-320</v>
          </cell>
          <cell r="F2476" t="str">
            <v>Descargador sobretensiones V20 V20-3+FS-320, 3 polos c/señalización remota</v>
          </cell>
          <cell r="G2476" t="str">
            <v>Descargador sobretensiones V20 V20-3+FS-320, 3 polos c/señalización remota 320V   Consulta la referencia 5095293 en www.obo.es para más detalles técnicos</v>
          </cell>
          <cell r="H2476" t="str">
            <v>0210</v>
          </cell>
          <cell r="I2476" t="str">
            <v>TBS Sistemas de protección contra sobretensiones</v>
          </cell>
        </row>
        <row r="2477">
          <cell r="B2477">
            <v>5095303</v>
          </cell>
          <cell r="C2477" t="str">
            <v>A</v>
          </cell>
          <cell r="D2477">
            <v>45383</v>
          </cell>
          <cell r="E2477" t="str">
            <v>V20-3+FS-385</v>
          </cell>
          <cell r="F2477" t="str">
            <v>Descargador sobretensiones V20 V20-3+FS-385, 3 polos c/señalización remota</v>
          </cell>
          <cell r="G2477" t="str">
            <v>Descargador sobretensiones V20 V20-3+FS-385, 3 polos c/señalización remota 385V   Consulta la referencia 5095303 en www.obo.es para más detalles técnicos</v>
          </cell>
          <cell r="H2477" t="str">
            <v>0210</v>
          </cell>
          <cell r="I2477" t="str">
            <v>TBS Sistemas de protección contra sobretensiones</v>
          </cell>
        </row>
        <row r="2478">
          <cell r="B2478">
            <v>5095313</v>
          </cell>
          <cell r="C2478" t="str">
            <v>A</v>
          </cell>
          <cell r="D2478">
            <v>45383</v>
          </cell>
          <cell r="E2478" t="str">
            <v>V20-3+FS-550</v>
          </cell>
          <cell r="F2478" t="str">
            <v>Descargador sobretensiones V20 V20-3+FS-550, 3 polos c/señalización remota</v>
          </cell>
          <cell r="G2478" t="str">
            <v>Descargador sobretensiones V20 V20-3+FS-550, 3 polos c/señalización remota 550V   Consulta la referencia 5095313 en www.obo.es para más detalles técnicos</v>
          </cell>
          <cell r="H2478" t="str">
            <v>0210</v>
          </cell>
          <cell r="I2478" t="str">
            <v>TBS Sistemas de protección contra sobretensiones</v>
          </cell>
        </row>
        <row r="2479">
          <cell r="B2479">
            <v>5095331</v>
          </cell>
          <cell r="C2479" t="str">
            <v>A</v>
          </cell>
          <cell r="D2479">
            <v>45383</v>
          </cell>
          <cell r="E2479" t="str">
            <v>V20-1+NPE+FS-280</v>
          </cell>
          <cell r="F2479" t="str">
            <v>Descargador sobretensiones V20 V20-1+NPE+FS-280, 1 polo con NPE + señal.remota</v>
          </cell>
          <cell r="G2479" t="str">
            <v>Descargador sobretensiones V20 V20-1+NPE+FS-280, 1 polo con NPE + señal.remota 280V   Consulta la referencia 5095331 en www.obo.es para más detalles técnicos</v>
          </cell>
          <cell r="H2479" t="str">
            <v>0210</v>
          </cell>
          <cell r="I2479" t="str">
            <v>TBS Sistemas de protección contra sobretensiones</v>
          </cell>
        </row>
        <row r="2480">
          <cell r="B2480">
            <v>5095333</v>
          </cell>
          <cell r="C2480" t="str">
            <v>A</v>
          </cell>
          <cell r="D2480">
            <v>45383</v>
          </cell>
          <cell r="E2480" t="str">
            <v>V20-3+NPE+FS-280</v>
          </cell>
          <cell r="F2480" t="str">
            <v>Descargador sobretensiones V20 V20-3+NPE+FS-280, 3 polos con NPE + señal.remota</v>
          </cell>
          <cell r="G2480" t="str">
            <v>Descargador sobretensiones V20 V20-3+NPE+FS-280, 3 polos con NPE + señal.remota 280V   Consulta la referencia 5095333 en www.obo.es para más detalles técnicos</v>
          </cell>
          <cell r="H2480" t="str">
            <v>0210</v>
          </cell>
          <cell r="I2480" t="str">
            <v>TBS Sistemas de protección contra sobretensiones</v>
          </cell>
        </row>
        <row r="2481">
          <cell r="B2481">
            <v>5095360</v>
          </cell>
          <cell r="C2481" t="str">
            <v>A</v>
          </cell>
          <cell r="D2481">
            <v>45383</v>
          </cell>
          <cell r="E2481" t="str">
            <v>V20-0-75</v>
          </cell>
          <cell r="F2481" t="str">
            <v>Descargador sobretensiones V20 V20-0-75, parte activa</v>
          </cell>
          <cell r="G2481" t="str">
            <v>Descargador sobretensiones V20 V20-0-75, parte activa 75V   Consulta la referencia 5095360 en www.obo.es para más detalles técnicos</v>
          </cell>
          <cell r="H2481" t="str">
            <v>0210</v>
          </cell>
          <cell r="I2481" t="str">
            <v>TBS Sistemas de protección contra sobretensiones</v>
          </cell>
        </row>
        <row r="2482">
          <cell r="B2482">
            <v>5095362</v>
          </cell>
          <cell r="C2482" t="str">
            <v>A</v>
          </cell>
          <cell r="D2482">
            <v>45383</v>
          </cell>
          <cell r="E2482" t="str">
            <v>V20-0-150</v>
          </cell>
          <cell r="F2482" t="str">
            <v>Descargador sobretensiones V20 V20-0-150, parte activa</v>
          </cell>
          <cell r="G2482" t="str">
            <v>Descargador sobretensiones V20 V20-0-150, parte activa 150V   Consulta la referencia 5095362 en www.obo.es para más detalles técnicos</v>
          </cell>
          <cell r="H2482" t="str">
            <v>0210</v>
          </cell>
          <cell r="I2482" t="str">
            <v>TBS Sistemas de protección contra sobretensiones</v>
          </cell>
        </row>
        <row r="2483">
          <cell r="B2483">
            <v>5095364</v>
          </cell>
          <cell r="C2483" t="str">
            <v>A</v>
          </cell>
          <cell r="D2483">
            <v>45383</v>
          </cell>
          <cell r="E2483" t="str">
            <v>V20-0-280</v>
          </cell>
          <cell r="F2483" t="str">
            <v>Descargador sobretensiones V20 V20-0-280, parte activa</v>
          </cell>
          <cell r="G2483" t="str">
            <v>Descargador sobretensiones V20 V20-0-280, parte activa 280V   Consulta la referencia 5095364 en www.obo.es para más detalles técnicos</v>
          </cell>
          <cell r="H2483" t="str">
            <v>0210</v>
          </cell>
          <cell r="I2483" t="str">
            <v>TBS Sistemas de protección contra sobretensiones</v>
          </cell>
        </row>
        <row r="2484">
          <cell r="B2484">
            <v>5095366</v>
          </cell>
          <cell r="C2484" t="str">
            <v>A</v>
          </cell>
          <cell r="D2484">
            <v>45383</v>
          </cell>
          <cell r="E2484" t="str">
            <v>V20-0-320</v>
          </cell>
          <cell r="F2484" t="str">
            <v>Descargador sobretensiones V20 V20-0-320, parte activa</v>
          </cell>
          <cell r="G2484" t="str">
            <v>Descargador sobretensiones V20 V20-0-320, parte activa 320V   Consulta la referencia 5095366 en www.obo.es para más detalles técnicos</v>
          </cell>
          <cell r="H2484" t="str">
            <v>0210</v>
          </cell>
          <cell r="I2484" t="str">
            <v>TBS Sistemas de protección contra sobretensiones</v>
          </cell>
        </row>
        <row r="2485">
          <cell r="B2485">
            <v>5095368</v>
          </cell>
          <cell r="C2485" t="str">
            <v>A</v>
          </cell>
          <cell r="D2485">
            <v>45383</v>
          </cell>
          <cell r="E2485" t="str">
            <v>V20-0-385</v>
          </cell>
          <cell r="F2485" t="str">
            <v>Descargador sobretensiones V20 V20-0-385, parte activa</v>
          </cell>
          <cell r="G2485" t="str">
            <v>Descargador sobretensiones V20 V20-0-385, parte activa 385V   Consulta la referencia 5095368 en www.obo.es para más detalles técnicos</v>
          </cell>
          <cell r="H2485" t="str">
            <v>0210</v>
          </cell>
          <cell r="I2485" t="str">
            <v>TBS Sistemas de protección contra sobretensiones</v>
          </cell>
        </row>
        <row r="2486">
          <cell r="B2486">
            <v>5095370</v>
          </cell>
          <cell r="C2486" t="str">
            <v>A</v>
          </cell>
          <cell r="D2486">
            <v>45383</v>
          </cell>
          <cell r="E2486" t="str">
            <v>V20-0-440</v>
          </cell>
          <cell r="F2486" t="str">
            <v>Descargador sobretensiones V20 V20-0-440, parte activa</v>
          </cell>
          <cell r="G2486" t="str">
            <v>Descargador sobretensiones V20 V20-0-440, parte activa 440V   Consulta la referencia 5095370 en www.obo.es para más detalles técnicos</v>
          </cell>
          <cell r="H2486" t="str">
            <v>0210</v>
          </cell>
          <cell r="I2486" t="str">
            <v>TBS Sistemas de protección contra sobretensiones</v>
          </cell>
        </row>
        <row r="2487">
          <cell r="B2487">
            <v>5095372</v>
          </cell>
          <cell r="C2487" t="str">
            <v>A</v>
          </cell>
          <cell r="D2487">
            <v>45383</v>
          </cell>
          <cell r="E2487" t="str">
            <v>V20-0-550</v>
          </cell>
          <cell r="F2487" t="str">
            <v>Descargador sobretensiones V20 V20-0-550, parte activa</v>
          </cell>
          <cell r="G2487" t="str">
            <v>Descargador sobretensiones V20 V20-0-550, parte activa 550V   Consulta la referencia 5095372 en www.obo.es para más detalles técnicos</v>
          </cell>
          <cell r="H2487" t="str">
            <v>0210</v>
          </cell>
          <cell r="I2487" t="str">
            <v>TBS Sistemas de protección contra sobretensiones</v>
          </cell>
        </row>
        <row r="2488">
          <cell r="B2488">
            <v>5095524</v>
          </cell>
          <cell r="C2488" t="str">
            <v>A</v>
          </cell>
          <cell r="D2488">
            <v>45383</v>
          </cell>
          <cell r="E2488" t="str">
            <v>V20-LCF-0-280</v>
          </cell>
          <cell r="F2488" t="str">
            <v>Descargador sobretensiones V20 V20-LCF-0-280, Sin corrientefuga enchufable</v>
          </cell>
          <cell r="G2488" t="str">
            <v>Descargador sobretensiones V20 V20-LCF-0-280, Sin corrientefuga enchufable 280V   Consulta la referencia 5095524 en www.obo.es para más detalles técnicos</v>
          </cell>
          <cell r="H2488" t="str">
            <v>0210</v>
          </cell>
          <cell r="I2488" t="str">
            <v>TBS Sistemas de protección contra sobretensiones</v>
          </cell>
        </row>
        <row r="2489">
          <cell r="B2489">
            <v>5095526</v>
          </cell>
          <cell r="C2489" t="str">
            <v>A</v>
          </cell>
          <cell r="D2489">
            <v>45383</v>
          </cell>
          <cell r="E2489" t="str">
            <v>V20-LCF-1-280</v>
          </cell>
          <cell r="F2489" t="str">
            <v>Descargador sobretensiones V20 V20-LCF-1-280, Sin corriente de fuga 1 polo</v>
          </cell>
          <cell r="G2489" t="str">
            <v>Descargador sobretensiones V20 V20-LCF-1-280, Sin corriente de fuga 1 polo 280V   Consulta la referencia 5095526 en www.obo.es para más detalles técnicos</v>
          </cell>
          <cell r="H2489" t="str">
            <v>0210</v>
          </cell>
          <cell r="I2489" t="str">
            <v>TBS Sistemas de protección contra sobretensiones</v>
          </cell>
        </row>
        <row r="2490">
          <cell r="B2490">
            <v>5095528</v>
          </cell>
          <cell r="C2490" t="str">
            <v>A</v>
          </cell>
          <cell r="D2490">
            <v>45383</v>
          </cell>
          <cell r="E2490" t="str">
            <v>V20-LCF-3-280</v>
          </cell>
          <cell r="F2490" t="str">
            <v>Descargador sobretensiones V20 V20-LCF-3-280, Sin corriente de fuga 3-polos</v>
          </cell>
          <cell r="G2490" t="str">
            <v>Descargador sobretensiones V20 V20-LCF-3-280, Sin corriente de fuga 3-polos 280V   Consulta la referencia 5095528 en www.obo.es para más detalles técnicos</v>
          </cell>
          <cell r="H2490" t="str">
            <v>0210</v>
          </cell>
          <cell r="I2490" t="str">
            <v>TBS Sistemas de protección contra sobretensiones</v>
          </cell>
        </row>
        <row r="2491">
          <cell r="B2491">
            <v>5095529</v>
          </cell>
          <cell r="C2491" t="str">
            <v>A</v>
          </cell>
          <cell r="D2491">
            <v>45383</v>
          </cell>
          <cell r="E2491" t="str">
            <v>V20-LCF-4-280</v>
          </cell>
          <cell r="F2491" t="str">
            <v>Descargador sobretensiones V20 V20-LCF-4-280, Sin corriente de fuga 4-polos</v>
          </cell>
          <cell r="G2491" t="str">
            <v>Descargador sobretensiones V20 V20-LCF-4-280, Sin corriente de fuga 4-polos 280V   Consulta la referencia 5095529 en www.obo.es para más detalles técnicos</v>
          </cell>
          <cell r="H2491" t="str">
            <v>0210</v>
          </cell>
          <cell r="I2491" t="str">
            <v>TBS Sistemas de protección contra sobretensiones</v>
          </cell>
        </row>
        <row r="2492">
          <cell r="B2492">
            <v>5095534</v>
          </cell>
          <cell r="C2492" t="str">
            <v>A</v>
          </cell>
          <cell r="D2492">
            <v>45383</v>
          </cell>
          <cell r="E2492" t="str">
            <v>V20-LCF-1+1-280</v>
          </cell>
          <cell r="F2492" t="str">
            <v>Descargador sobretensiones V20 V20-LCF-1+1-280, Sin corriente de fuga 1+1</v>
          </cell>
          <cell r="G2492" t="str">
            <v>Descargador sobretensiones V20 V20-LCF-1+1-280, Sin corriente de fuga 1+1 280V   Consulta la referencia 5095534 en www.obo.es para más detalles técnicos</v>
          </cell>
          <cell r="H2492" t="str">
            <v>0210</v>
          </cell>
          <cell r="I2492" t="str">
            <v>TBS Sistemas de protección contra sobretensiones</v>
          </cell>
        </row>
        <row r="2493">
          <cell r="B2493">
            <v>5095536</v>
          </cell>
          <cell r="C2493" t="str">
            <v>A</v>
          </cell>
          <cell r="D2493">
            <v>45383</v>
          </cell>
          <cell r="E2493" t="str">
            <v>V20-LCF-3+1-280</v>
          </cell>
          <cell r="F2493" t="str">
            <v>Descargador sobretensiones V20 V20-LCF-3+1-280, Sin corriente de fuga 3+1</v>
          </cell>
          <cell r="G2493" t="str">
            <v>Descargador sobretensiones V20 V20-LCF-3+1-280, Sin corriente de fuga 3+1 280V   Consulta la referencia 5095536 en www.obo.es para más detalles técnicos</v>
          </cell>
          <cell r="H2493" t="str">
            <v>0210</v>
          </cell>
          <cell r="I2493" t="str">
            <v>TBS Sistemas de protección contra sobretensiones</v>
          </cell>
        </row>
        <row r="2494">
          <cell r="B2494">
            <v>5095538</v>
          </cell>
          <cell r="C2494" t="str">
            <v>A</v>
          </cell>
          <cell r="D2494">
            <v>45383</v>
          </cell>
          <cell r="E2494" t="str">
            <v>V20-LCF-1+FS-280</v>
          </cell>
          <cell r="F2494" t="str">
            <v>Descargador sobretensiones V20 V20-LCF-1+FS-280, Sin corriente de fuga 1+RS</v>
          </cell>
          <cell r="G2494" t="str">
            <v>Descargador sobretensiones V20 V20-LCF-1+FS-280, Sin corriente de fuga 1+RS 280V   Consulta la referencia 5095538 en www.obo.es para más detalles técnicos</v>
          </cell>
          <cell r="H2494" t="str">
            <v>0210</v>
          </cell>
          <cell r="I2494" t="str">
            <v>TBS Sistemas de protección contra sobretensiones</v>
          </cell>
        </row>
        <row r="2495">
          <cell r="B2495">
            <v>5095540</v>
          </cell>
          <cell r="C2495" t="str">
            <v>A</v>
          </cell>
          <cell r="D2495">
            <v>45383</v>
          </cell>
          <cell r="E2495" t="str">
            <v>V20-LCF-3+FS-280</v>
          </cell>
          <cell r="F2495" t="str">
            <v>Descargador sobretensiones V20 V20-LCF-3+FS-280, Sin corriente de fuga 3+RS</v>
          </cell>
          <cell r="G2495" t="str">
            <v>Descargador sobretensiones V20 V20-LCF-3+FS-280, Sin corriente de fuga 3+RS 280V   Consulta la referencia 5095540 en www.obo.es para más detalles técnicos</v>
          </cell>
          <cell r="H2495" t="str">
            <v>0210</v>
          </cell>
          <cell r="I2495" t="str">
            <v>TBS Sistemas de protección contra sobretensiones</v>
          </cell>
        </row>
        <row r="2496">
          <cell r="B2496">
            <v>5095542</v>
          </cell>
          <cell r="C2496" t="str">
            <v>A</v>
          </cell>
          <cell r="D2496">
            <v>45383</v>
          </cell>
          <cell r="E2496" t="str">
            <v>V20-LCF-4+FS-280</v>
          </cell>
          <cell r="F2496" t="str">
            <v>Descargador sobretensiones V20 V20-LCF-4+FS-280, Sin corriente de fuga 4+ RS</v>
          </cell>
          <cell r="G2496" t="str">
            <v>Descargador sobretensiones V20 V20-LCF-4+FS-280, Sin corriente de fuga 4+ RS 280V   Consulta la referencia 5095542 en www.obo.es para más detalles técnicos</v>
          </cell>
          <cell r="H2496" t="str">
            <v>0210</v>
          </cell>
          <cell r="I2496" t="str">
            <v>TBS Sistemas de protección contra sobretensiones</v>
          </cell>
        </row>
        <row r="2497">
          <cell r="B2497">
            <v>5095544</v>
          </cell>
          <cell r="C2497" t="str">
            <v>A</v>
          </cell>
          <cell r="D2497">
            <v>45383</v>
          </cell>
          <cell r="E2497" t="str">
            <v>V20-LCF-1+1+FS-2</v>
          </cell>
          <cell r="F2497" t="str">
            <v>Descargador sobretensiones V20 V20-LCF-1+1+FS-2, Sin corriente de fuga 1+1+RS</v>
          </cell>
          <cell r="G2497" t="str">
            <v>Descargador sobretensiones V20 V20-LCF-1+1+FS-2, Sin corriente de fuga 1+1+RS 280V   Consulta la referencia 5095544 en www.obo.es para más detalles técnicos</v>
          </cell>
          <cell r="H2497" t="str">
            <v>0210</v>
          </cell>
          <cell r="I2497" t="str">
            <v>TBS Sistemas de protección contra sobretensiones</v>
          </cell>
        </row>
        <row r="2498">
          <cell r="B2498">
            <v>5095546</v>
          </cell>
          <cell r="C2498" t="str">
            <v>A</v>
          </cell>
          <cell r="D2498">
            <v>45383</v>
          </cell>
          <cell r="E2498" t="str">
            <v>V20-LCF-3+1+FS-2</v>
          </cell>
          <cell r="F2498" t="str">
            <v>Descargador sobretensiones V20 V20-LCF-3+1+FS-2, Sin corriente de fuga 3+1+RS</v>
          </cell>
          <cell r="G2498" t="str">
            <v>Descargador sobretensiones V20 V20-LCF-3+1+FS-2, Sin corriente de fuga 3+1+RS 280V   Consulta la referencia 5095546 en www.obo.es para más detalles técnicos</v>
          </cell>
          <cell r="H2498" t="str">
            <v>0210</v>
          </cell>
          <cell r="I2498" t="str">
            <v>TBS Sistemas de protección contra sobretensiones</v>
          </cell>
        </row>
        <row r="2499">
          <cell r="B2499">
            <v>5095600</v>
          </cell>
          <cell r="C2499" t="str">
            <v>A</v>
          </cell>
          <cell r="D2499">
            <v>45383</v>
          </cell>
          <cell r="E2499" t="str">
            <v>C20-0-255</v>
          </cell>
          <cell r="F2499" t="str">
            <v>Vía de chispas NPE C20-0-255, parte activa</v>
          </cell>
          <cell r="G2499" t="str">
            <v>Vía de chispas NPE C20-0-255, parte activa 255V   Consulta la referencia 5095600 en www.obo.es para más detalles técnicos</v>
          </cell>
          <cell r="H2499" t="str">
            <v>0210</v>
          </cell>
          <cell r="I2499" t="str">
            <v>TBS Sistemas de protección contra sobretensiones</v>
          </cell>
        </row>
        <row r="2500">
          <cell r="B2500">
            <v>5095603</v>
          </cell>
          <cell r="C2500" t="str">
            <v>A</v>
          </cell>
          <cell r="D2500">
            <v>45383</v>
          </cell>
          <cell r="E2500" t="str">
            <v>C 25-B+C 0</v>
          </cell>
          <cell r="F2500" t="str">
            <v>Descargador corriente de rayo C 25-B+C 0, entre N contra PE</v>
          </cell>
          <cell r="G2500" t="str">
            <v>Descargador corriente de rayo C 25-B+C 0, entre N contra PE 255V   Consulta la referencia 5095603 en www.obo.es para más detalles técnicos</v>
          </cell>
          <cell r="H2500" t="str">
            <v>0210</v>
          </cell>
          <cell r="I2500" t="str">
            <v>TBS Sistemas de protección contra sobretensiones</v>
          </cell>
        </row>
        <row r="2501">
          <cell r="B2501">
            <v>5095606</v>
          </cell>
          <cell r="C2501" t="str">
            <v>A</v>
          </cell>
          <cell r="D2501">
            <v>45383</v>
          </cell>
          <cell r="E2501" t="str">
            <v>C 25-B+C 1</v>
          </cell>
          <cell r="F2501" t="str">
            <v>Vía de chispas NPE C 25-B+C 1, incluye zócalo</v>
          </cell>
          <cell r="G2501" t="str">
            <v>Vía de chispas NPE C 25-B+C 1, incluye zócalo 255V   Consulta la referencia 5095606 en www.obo.es para más detalles técnicos</v>
          </cell>
          <cell r="H2501" t="str">
            <v>0210</v>
          </cell>
          <cell r="I2501" t="str">
            <v>TBS Sistemas de protección contra sobretensiones</v>
          </cell>
        </row>
        <row r="2502">
          <cell r="B2502">
            <v>5095609</v>
          </cell>
          <cell r="C2502" t="str">
            <v>A</v>
          </cell>
          <cell r="D2502">
            <v>45383</v>
          </cell>
          <cell r="E2502" t="str">
            <v>C50-0-255</v>
          </cell>
          <cell r="F2502" t="str">
            <v>Vía de chispas NPE C50-0-255, parte activa</v>
          </cell>
          <cell r="G2502" t="str">
            <v>Vía de chispas NPE C50-0-255, parte activa 255V   Consulta la referencia 5095609 en www.obo.es para más detalles técnicos</v>
          </cell>
          <cell r="H2502" t="str">
            <v>0210</v>
          </cell>
          <cell r="I2502" t="str">
            <v>TBS Sistemas de protección contra sobretensiones</v>
          </cell>
        </row>
        <row r="2503">
          <cell r="B2503">
            <v>5095670</v>
          </cell>
          <cell r="C2503" t="str">
            <v>A</v>
          </cell>
          <cell r="D2503">
            <v>45383</v>
          </cell>
          <cell r="E2503" t="str">
            <v>V20-C 3+NPEFS-A</v>
          </cell>
          <cell r="F2503" t="str">
            <v>Descargador sobretensiones V20 V20-C 3+NPEFS-A, con señalización remota</v>
          </cell>
          <cell r="G2503" t="str">
            <v>Descargador sobretensiones V20 V20-C 3+NPEFS-A, con señalización remota 280V   Consulta la referencia 5095670 en www.obo.es para más detalles técnicos</v>
          </cell>
          <cell r="H2503" t="str">
            <v>0210</v>
          </cell>
          <cell r="I2503" t="str">
            <v>TBS Sistemas de protección contra sobretensiones</v>
          </cell>
        </row>
        <row r="2504">
          <cell r="B2504">
            <v>5095840</v>
          </cell>
          <cell r="C2504" t="str">
            <v>A</v>
          </cell>
          <cell r="D2504">
            <v>45383</v>
          </cell>
          <cell r="E2504" t="str">
            <v>V20-C U-1+NPE+FS</v>
          </cell>
          <cell r="F2504" t="str">
            <v>Zocalo V20 y V25 V20-C U-1+NPE+FS, con FS y NPE</v>
          </cell>
          <cell r="G2504" t="str">
            <v>Zocalo V20 y V25 V20-C U-1+NPE+FS, con FS y NPE 1+NPE+FS   Consulta la referencia 5095840 en www.obo.es para más detalles técnicos</v>
          </cell>
          <cell r="H2504" t="str">
            <v>0210</v>
          </cell>
          <cell r="I2504" t="str">
            <v>TBS Sistemas de protección contra sobretensiones</v>
          </cell>
        </row>
        <row r="2505">
          <cell r="B2505">
            <v>5096626</v>
          </cell>
          <cell r="C2505" t="str">
            <v>A</v>
          </cell>
          <cell r="D2505">
            <v>45383</v>
          </cell>
          <cell r="E2505" t="str">
            <v>V20-C U-3PH</v>
          </cell>
          <cell r="F2505" t="str">
            <v>Zocalo V20 y V25 V20-C U-3PH, para instalación fotovoltaica</v>
          </cell>
          <cell r="G2505" t="str">
            <v>Zocalo V20 y V25 V20-C U-3PH, para instalación fotovoltaica 3-PH   Consulta la referencia 5096626 en www.obo.es para más detalles técnicos</v>
          </cell>
          <cell r="H2505" t="str">
            <v>0210</v>
          </cell>
          <cell r="I2505" t="str">
            <v>TBS Sistemas de protección contra sobretensiones</v>
          </cell>
        </row>
        <row r="2506">
          <cell r="B2506">
            <v>5096646</v>
          </cell>
          <cell r="C2506" t="str">
            <v>A</v>
          </cell>
          <cell r="D2506">
            <v>45383</v>
          </cell>
          <cell r="E2506" t="str">
            <v>V20-C U-3PH-Y-FS</v>
          </cell>
          <cell r="F2506" t="str">
            <v>Zocalo V20 y V25 V20-C U-3PH-Y-FS, para instalación fotovoltaica</v>
          </cell>
          <cell r="G2506" t="str">
            <v>Zocalo V20 y V25 V20-C U-3PH-Y-FS, para instalación fotovoltaica Y-PH DC   Consulta la referencia 5096646 en www.obo.es para más detalles técnicos</v>
          </cell>
          <cell r="H2506" t="str">
            <v>0210</v>
          </cell>
          <cell r="I2506" t="str">
            <v>TBS Sistemas de protección contra sobretensiones</v>
          </cell>
        </row>
        <row r="2507">
          <cell r="B2507">
            <v>5096647</v>
          </cell>
          <cell r="C2507" t="str">
            <v>A</v>
          </cell>
          <cell r="D2507">
            <v>45383</v>
          </cell>
          <cell r="E2507" t="str">
            <v>V20-C U-3PH-Y</v>
          </cell>
          <cell r="F2507" t="str">
            <v>Zócalo instal. fotovoltaica V20-C U-3PH-Y, con circuito en Y</v>
          </cell>
          <cell r="G2507" t="str">
            <v>Zócalo instal. fotovoltaica V20-C U-3PH-Y, con circuito en Y Y-PH   Consulta la referencia 5096647 en www.obo.es para más detalles técnicos</v>
          </cell>
          <cell r="H2507" t="str">
            <v>0210</v>
          </cell>
          <cell r="I2507" t="str">
            <v>TBS Sistemas de protección contra sobretensiones</v>
          </cell>
        </row>
        <row r="2508">
          <cell r="B2508">
            <v>5096648</v>
          </cell>
          <cell r="C2508" t="str">
            <v>A</v>
          </cell>
          <cell r="D2508">
            <v>45383</v>
          </cell>
          <cell r="E2508" t="str">
            <v>MB 1</v>
          </cell>
          <cell r="F2508" t="str">
            <v>Zócalo MB 1, de 1 polo</v>
          </cell>
          <cell r="G2508" t="str">
            <v>Zócalo MB 1, de 1 polo 1-polig   Consulta la referencia 5096648 en www.obo.es para más detalles técnicos</v>
          </cell>
          <cell r="H2508" t="str">
            <v>0210</v>
          </cell>
          <cell r="I2508" t="str">
            <v>TBS Sistemas de protección contra sobretensiones</v>
          </cell>
        </row>
        <row r="2509">
          <cell r="B2509">
            <v>5096649</v>
          </cell>
          <cell r="C2509" t="str">
            <v>A</v>
          </cell>
          <cell r="D2509">
            <v>45383</v>
          </cell>
          <cell r="E2509" t="str">
            <v>MB 1+FS</v>
          </cell>
          <cell r="F2509" t="str">
            <v>Zócalo MB 1+FS, de 1 polo + FS</v>
          </cell>
          <cell r="G2509" t="str">
            <v>Zócalo MB 1+FS, de 1 polo + FS 1-polig+FS   Consulta la referencia 5096649 en www.obo.es para más detalles técnicos</v>
          </cell>
          <cell r="H2509" t="str">
            <v>0210</v>
          </cell>
          <cell r="I2509" t="str">
            <v>TBS Sistemas de protección contra sobretensiones</v>
          </cell>
        </row>
        <row r="2510">
          <cell r="B2510">
            <v>5096650</v>
          </cell>
          <cell r="C2510" t="str">
            <v>A</v>
          </cell>
          <cell r="D2510">
            <v>45383</v>
          </cell>
          <cell r="E2510" t="str">
            <v>MB 1+NPE</v>
          </cell>
          <cell r="F2510" t="str">
            <v>Zócalo MB 1+NPE, de 1 polo + NPE</v>
          </cell>
          <cell r="G2510" t="str">
            <v>Zócalo MB 1+NPE, de 1 polo + NPE 1+NPE   Consulta la referencia 5096650 en www.obo.es para más detalles técnicos</v>
          </cell>
          <cell r="H2510" t="str">
            <v>0210</v>
          </cell>
          <cell r="I2510" t="str">
            <v>TBS Sistemas de protección contra sobretensiones</v>
          </cell>
        </row>
        <row r="2511">
          <cell r="B2511">
            <v>5096651</v>
          </cell>
          <cell r="C2511" t="str">
            <v>A</v>
          </cell>
          <cell r="D2511">
            <v>45383</v>
          </cell>
          <cell r="E2511" t="str">
            <v>MB 1+NPE+FS</v>
          </cell>
          <cell r="F2511" t="str">
            <v>Zócalo MB 1+NPE+FS, de 1 polo + NPE + contacto</v>
          </cell>
          <cell r="G2511" t="str">
            <v>Zócalo MB 1+NPE+FS, de 1 polo + NPE + contacto 1+NPE+FS   Consulta la referencia 5096651 en www.obo.es para más detalles técnicos</v>
          </cell>
          <cell r="H2511" t="str">
            <v>0210</v>
          </cell>
          <cell r="I2511" t="str">
            <v>TBS Sistemas de protección contra sobretensiones</v>
          </cell>
        </row>
        <row r="2512">
          <cell r="B2512">
            <v>5096653</v>
          </cell>
          <cell r="C2512" t="str">
            <v>A</v>
          </cell>
          <cell r="D2512">
            <v>45383</v>
          </cell>
          <cell r="E2512" t="str">
            <v>MB 2</v>
          </cell>
          <cell r="F2512" t="str">
            <v>Zócalo MB 2, de 2 polos</v>
          </cell>
          <cell r="G2512" t="str">
            <v>Zócalo MB 2, de 2 polos 2-polig   Consulta la referencia 5096653 en www.obo.es para más detalles técnicos</v>
          </cell>
          <cell r="H2512" t="str">
            <v>0210</v>
          </cell>
          <cell r="I2512" t="str">
            <v>TBS Sistemas de protección contra sobretensiones</v>
          </cell>
        </row>
        <row r="2513">
          <cell r="B2513">
            <v>5096654</v>
          </cell>
          <cell r="C2513" t="str">
            <v>A</v>
          </cell>
          <cell r="D2513">
            <v>45383</v>
          </cell>
          <cell r="E2513" t="str">
            <v>MB 2+FS</v>
          </cell>
          <cell r="F2513" t="str">
            <v>Zócalo MB 2+FS, de 2 polos + FS</v>
          </cell>
          <cell r="G2513" t="str">
            <v>Zócalo MB 2+FS, de 2 polos + FS 2-polig+FS   Consulta la referencia 5096654 en www.obo.es para más detalles técnicos</v>
          </cell>
          <cell r="H2513" t="str">
            <v>0210</v>
          </cell>
          <cell r="I2513" t="str">
            <v>TBS Sistemas de protección contra sobretensiones</v>
          </cell>
        </row>
        <row r="2514">
          <cell r="B2514">
            <v>5096665</v>
          </cell>
          <cell r="C2514" t="str">
            <v>A</v>
          </cell>
          <cell r="D2514">
            <v>45383</v>
          </cell>
          <cell r="E2514" t="str">
            <v>MB 3</v>
          </cell>
          <cell r="F2514" t="str">
            <v>Zócalo MB 3, de 3 polos</v>
          </cell>
          <cell r="G2514" t="str">
            <v>Zócalo MB 3, de 3 polos 3-polig   Consulta la referencia 5096665 en www.obo.es para más detalles técnicos</v>
          </cell>
          <cell r="H2514" t="str">
            <v>0210</v>
          </cell>
          <cell r="I2514" t="str">
            <v>TBS Sistemas de protección contra sobretensiones</v>
          </cell>
        </row>
        <row r="2515">
          <cell r="B2515">
            <v>5096667</v>
          </cell>
          <cell r="C2515" t="str">
            <v>A</v>
          </cell>
          <cell r="D2515">
            <v>45383</v>
          </cell>
          <cell r="E2515" t="str">
            <v>MB 3+FS</v>
          </cell>
          <cell r="F2515" t="str">
            <v>Zócalo MB 3+FS, de 3 polos + FS</v>
          </cell>
          <cell r="G2515" t="str">
            <v>Zócalo MB 3+FS, de 3 polos + FS 3-polig+FS   Consulta la referencia 5096667 en www.obo.es para más detalles técnicos</v>
          </cell>
          <cell r="H2515" t="str">
            <v>0210</v>
          </cell>
          <cell r="I2515" t="str">
            <v>TBS Sistemas de protección contra sobretensiones</v>
          </cell>
        </row>
        <row r="2516">
          <cell r="B2516">
            <v>5096669</v>
          </cell>
          <cell r="C2516" t="str">
            <v>A</v>
          </cell>
          <cell r="D2516">
            <v>45383</v>
          </cell>
          <cell r="E2516" t="str">
            <v>MB 3+NPE</v>
          </cell>
          <cell r="F2516" t="str">
            <v>Zócalo MB 3+NPE, de 3 polos + NPE</v>
          </cell>
          <cell r="G2516" t="str">
            <v>Zócalo MB 3+NPE, de 3 polos + NPE 3+NPE   Consulta la referencia 5096669 en www.obo.es para más detalles técnicos</v>
          </cell>
          <cell r="H2516" t="str">
            <v>0210</v>
          </cell>
          <cell r="I2516" t="str">
            <v>TBS Sistemas de protección contra sobretensiones</v>
          </cell>
        </row>
        <row r="2517">
          <cell r="B2517">
            <v>5096671</v>
          </cell>
          <cell r="C2517" t="str">
            <v>A</v>
          </cell>
          <cell r="D2517">
            <v>45383</v>
          </cell>
          <cell r="E2517" t="str">
            <v>MB 3+NPE+FS</v>
          </cell>
          <cell r="F2517" t="str">
            <v>Zócalo MB 3+NPE+FS, de 3 polos + NPE con avisador</v>
          </cell>
          <cell r="G2517" t="str">
            <v>Zócalo MB 3+NPE+FS, de 3 polos + NPE con avisador 3+NPE+FS   Consulta la referencia 5096671 en www.obo.es para más detalles técnicos</v>
          </cell>
          <cell r="H2517" t="str">
            <v>0210</v>
          </cell>
          <cell r="I2517" t="str">
            <v>TBS Sistemas de protección contra sobretensiones</v>
          </cell>
        </row>
        <row r="2518">
          <cell r="B2518">
            <v>5096675</v>
          </cell>
          <cell r="C2518" t="str">
            <v>A</v>
          </cell>
          <cell r="D2518">
            <v>45383</v>
          </cell>
          <cell r="E2518" t="str">
            <v>MB 50-3+NPE</v>
          </cell>
          <cell r="F2518" t="str">
            <v>Zócalo MB50 MB 50-3+NPE, de 3 polos + NPE</v>
          </cell>
          <cell r="G2518" t="str">
            <v>Zócalo MB50 MB 50-3+NPE, de 3 polos + NPE 3+NPE   Consulta la referencia 5096675 en www.obo.es para más detalles técnicos</v>
          </cell>
          <cell r="H2518" t="str">
            <v>0210</v>
          </cell>
          <cell r="I2518" t="str">
            <v>TBS Sistemas de protección contra sobretensiones</v>
          </cell>
        </row>
        <row r="2519">
          <cell r="B2519">
            <v>5096682</v>
          </cell>
          <cell r="C2519" t="str">
            <v>A</v>
          </cell>
          <cell r="D2519">
            <v>45383</v>
          </cell>
          <cell r="E2519" t="str">
            <v>MB 4+FS</v>
          </cell>
          <cell r="F2519" t="str">
            <v>Zócalo MB 4+FS, de 4 polos + FS</v>
          </cell>
          <cell r="G2519" t="str">
            <v>Zócalo MB 4+FS, de 4 polos + FS 4-polig+FS   Consulta la referencia 5096682 en www.obo.es para más detalles técnicos</v>
          </cell>
          <cell r="H2519" t="str">
            <v>0210</v>
          </cell>
          <cell r="I2519" t="str">
            <v>TBS Sistemas de protección contra sobretensiones</v>
          </cell>
        </row>
        <row r="2520">
          <cell r="B2520">
            <v>5096707</v>
          </cell>
          <cell r="C2520" t="str">
            <v>A</v>
          </cell>
          <cell r="D2520">
            <v>45383</v>
          </cell>
          <cell r="E2520" t="str">
            <v>V20-C 0-150</v>
          </cell>
          <cell r="F2520" t="str">
            <v>Descargador sobretensiones V20 V20-C 0-150, parte activa</v>
          </cell>
          <cell r="G2520" t="str">
            <v>Descargador sobretensiones V20 V20-C 0-150, parte activa 150V   Consulta la referencia 5096707 en www.obo.es para más detalles técnicos</v>
          </cell>
          <cell r="H2520" t="str">
            <v>0210</v>
          </cell>
          <cell r="I2520" t="str">
            <v>TBS Sistemas de protección contra sobretensiones</v>
          </cell>
        </row>
        <row r="2521">
          <cell r="B2521">
            <v>5096822</v>
          </cell>
          <cell r="C2521" t="str">
            <v>A</v>
          </cell>
          <cell r="D2521">
            <v>45383</v>
          </cell>
          <cell r="E2521" t="str">
            <v>MCD 50-B 0</v>
          </cell>
          <cell r="F2521" t="str">
            <v>Descargador comb. corr. rayo MCD 50-B 0, parte activa</v>
          </cell>
          <cell r="G2521" t="str">
            <v>Descargador comb. corr. rayo MCD 50-B 0, parte activa 255V   Consulta la referencia 5096822 en www.obo.es para más detalles técnicos</v>
          </cell>
          <cell r="H2521" t="str">
            <v>0210</v>
          </cell>
          <cell r="I2521" t="str">
            <v>TBS Sistemas de protección contra sobretensiones</v>
          </cell>
        </row>
        <row r="2522">
          <cell r="B2522">
            <v>5096827</v>
          </cell>
          <cell r="C2522" t="str">
            <v>A</v>
          </cell>
          <cell r="D2522">
            <v>45383</v>
          </cell>
          <cell r="E2522" t="str">
            <v>MCD 50-B 0-OS</v>
          </cell>
          <cell r="F2522" t="str">
            <v>Descargador comb. corr. rayo MCD 50-B 0-OS, completo con ind. visual</v>
          </cell>
          <cell r="G2522" t="str">
            <v>Descargador comb. corr. rayo MCD 50-B 0-OS, completo con ind. visual 255V   Consulta la referencia 5096827 en www.obo.es para más detalles técnicos</v>
          </cell>
          <cell r="H2522" t="str">
            <v>0210</v>
          </cell>
          <cell r="I2522" t="str">
            <v>TBS Sistemas de protección contra sobretensiones</v>
          </cell>
        </row>
        <row r="2523">
          <cell r="B2523">
            <v>5096836</v>
          </cell>
          <cell r="C2523" t="str">
            <v>A</v>
          </cell>
          <cell r="D2523">
            <v>45383</v>
          </cell>
          <cell r="E2523" t="str">
            <v>MCD 50-B 3+1-OS</v>
          </cell>
          <cell r="F2523" t="str">
            <v>Descargador comb. corr. rayo MCD 50-B 3+1-OS, set con indicación de función</v>
          </cell>
          <cell r="G2523" t="str">
            <v>Descargador comb. corr. rayo MCD 50-B 3+1-OS, set con indicación de función 255V   Consulta la referencia 5096836 en www.obo.es para más detalles técnicos</v>
          </cell>
          <cell r="H2523" t="str">
            <v>0210</v>
          </cell>
          <cell r="I2523" t="str">
            <v>TBS Sistemas de protección contra sobretensiones</v>
          </cell>
        </row>
        <row r="2524">
          <cell r="B2524">
            <v>5096849</v>
          </cell>
          <cell r="C2524" t="str">
            <v>A</v>
          </cell>
          <cell r="D2524">
            <v>45383</v>
          </cell>
          <cell r="E2524" t="str">
            <v>MCD 50-B</v>
          </cell>
          <cell r="F2524" t="str">
            <v>Descargador comb. corr. rayo MCD 50-B</v>
          </cell>
          <cell r="G2524" t="str">
            <v>Descargador comb. corr. rayo MCD 50-B 255V   Consulta la referencia 5096849 en www.obo.es para más detalles técnicos</v>
          </cell>
          <cell r="H2524" t="str">
            <v>0210</v>
          </cell>
          <cell r="I2524" t="str">
            <v>TBS Sistemas de protección contra sobretensiones</v>
          </cell>
        </row>
        <row r="2525">
          <cell r="B2525">
            <v>5096851</v>
          </cell>
          <cell r="C2525" t="str">
            <v>A</v>
          </cell>
          <cell r="D2525">
            <v>45383</v>
          </cell>
          <cell r="E2525" t="str">
            <v>MC 50-B-OS</v>
          </cell>
          <cell r="F2525" t="str">
            <v>Descargador corriente de rayo MC 50-B-OS, completo con ind. visual</v>
          </cell>
          <cell r="G2525" t="str">
            <v>Descargador corriente de rayo MC 50-B-OS, completo con ind. visual 255V   Consulta la referencia 5096851 en www.obo.es para más detalles técnicos</v>
          </cell>
          <cell r="H2525" t="str">
            <v>0210</v>
          </cell>
          <cell r="I2525" t="str">
            <v>TBS Sistemas de protección contra sobretensiones</v>
          </cell>
        </row>
        <row r="2526">
          <cell r="B2526">
            <v>5096852</v>
          </cell>
          <cell r="C2526" t="str">
            <v>A</v>
          </cell>
          <cell r="D2526">
            <v>45383</v>
          </cell>
          <cell r="E2526" t="str">
            <v>MCD 50-B-OS</v>
          </cell>
          <cell r="F2526" t="str">
            <v>Descargador comb. corr. rayo MCD 50-B-OS, completo con ind. visual</v>
          </cell>
          <cell r="G2526" t="str">
            <v>Descargador comb. corr. rayo MCD 50-B-OS, completo con ind. visual 255V   Consulta la referencia 5096852 en www.obo.es para más detalles técnicos</v>
          </cell>
          <cell r="H2526" t="str">
            <v>0210</v>
          </cell>
          <cell r="I2526" t="str">
            <v>TBS Sistemas de protección contra sobretensiones</v>
          </cell>
        </row>
        <row r="2527">
          <cell r="B2527">
            <v>5096863</v>
          </cell>
          <cell r="C2527" t="str">
            <v>A</v>
          </cell>
          <cell r="D2527">
            <v>45383</v>
          </cell>
          <cell r="E2527" t="str">
            <v>MC 125-B NPE</v>
          </cell>
          <cell r="F2527" t="str">
            <v>Descargador corriente de rayo MC 125-B NPE, para N contra PE</v>
          </cell>
          <cell r="G2527" t="str">
            <v>Descargador corriente de rayo MC 125-B NPE, para N contra PE 255V   Consulta la referencia 5096863 en www.obo.es para más detalles técnicos</v>
          </cell>
          <cell r="H2527" t="str">
            <v>0210</v>
          </cell>
          <cell r="I2527" t="str">
            <v>TBS Sistemas de protección contra sobretensiones</v>
          </cell>
        </row>
        <row r="2528">
          <cell r="B2528">
            <v>5096865</v>
          </cell>
          <cell r="C2528" t="str">
            <v>A</v>
          </cell>
          <cell r="D2528">
            <v>45383</v>
          </cell>
          <cell r="E2528" t="str">
            <v>MCD 125-B NPE</v>
          </cell>
          <cell r="F2528" t="str">
            <v>Descargador comb. corr. rayo MCD 125-B NPE, para N contra PE</v>
          </cell>
          <cell r="G2528" t="str">
            <v>Descargador comb. corr. rayo MCD 125-B NPE, para N contra PE 255V   Consulta la referencia 5096865 en www.obo.es para más detalles técnicos</v>
          </cell>
          <cell r="H2528" t="str">
            <v>0210</v>
          </cell>
          <cell r="I2528" t="str">
            <v>TBS Sistemas de protección contra sobretensiones</v>
          </cell>
        </row>
        <row r="2529">
          <cell r="B2529">
            <v>5096875</v>
          </cell>
          <cell r="C2529" t="str">
            <v>A</v>
          </cell>
          <cell r="D2529">
            <v>45383</v>
          </cell>
          <cell r="E2529" t="str">
            <v>MCD 50-B 3+1-VG</v>
          </cell>
          <cell r="F2529" t="str">
            <v>Descargador de sobretensiones MCD 50-B 3+1-VG, Tipo 1 pack en carcasa</v>
          </cell>
          <cell r="G2529" t="str">
            <v>Descargador de sobretensiones MCD 50-B 3+1-VG, Tipo 1 pack en carcasa 255V   Consulta la referencia 5096875 en www.obo.es para más detalles técnicos</v>
          </cell>
          <cell r="H2529" t="str">
            <v>0210</v>
          </cell>
          <cell r="I2529" t="str">
            <v>TBS Sistemas de protección contra sobretensiones</v>
          </cell>
        </row>
        <row r="2530">
          <cell r="B2530">
            <v>5096876</v>
          </cell>
          <cell r="C2530" t="str">
            <v>A</v>
          </cell>
          <cell r="D2530">
            <v>45383</v>
          </cell>
          <cell r="E2530" t="str">
            <v>MC 50-B 3</v>
          </cell>
          <cell r="F2530" t="str">
            <v>Descargador corriente de rayo MC 50-B 3, set para redes TN-C</v>
          </cell>
          <cell r="G2530" t="str">
            <v>Descargador corriente de rayo MC 50-B 3, set para redes TN-C 255V   Consulta la referencia 5096876 en www.obo.es para más detalles técnicos</v>
          </cell>
          <cell r="H2530" t="str">
            <v>0210</v>
          </cell>
          <cell r="I2530" t="str">
            <v>TBS Sistemas de protección contra sobretensiones</v>
          </cell>
        </row>
        <row r="2531">
          <cell r="B2531">
            <v>5096878</v>
          </cell>
          <cell r="C2531" t="str">
            <v>A</v>
          </cell>
          <cell r="D2531">
            <v>45383</v>
          </cell>
          <cell r="E2531" t="str">
            <v>MC 50-B 3+1</v>
          </cell>
          <cell r="F2531" t="str">
            <v>Descargador corriente de rayo MC 50-B 3+1, set para redes TT y TNS</v>
          </cell>
          <cell r="G2531" t="str">
            <v>Descargador corriente de rayo MC 50-B 3+1, set para redes TT y TNS 255V   Consulta la referencia 5096878 en www.obo.es para más detalles técnicos</v>
          </cell>
          <cell r="H2531" t="str">
            <v>0210</v>
          </cell>
          <cell r="I2531" t="str">
            <v>TBS Sistemas de protección contra sobretensiones</v>
          </cell>
        </row>
        <row r="2532">
          <cell r="B2532">
            <v>5096879</v>
          </cell>
          <cell r="C2532" t="str">
            <v>A</v>
          </cell>
          <cell r="D2532">
            <v>45383</v>
          </cell>
          <cell r="E2532" t="str">
            <v>MCD 50-B 3+1</v>
          </cell>
          <cell r="F2532" t="str">
            <v>Descargador comb. corr. rayo MCD 50-B 3+1, set para redes TT y TNS</v>
          </cell>
          <cell r="G2532" t="str">
            <v>Descargador comb. corr. rayo MCD 50-B 3+1, set para redes TT y TNS 255V   Consulta la referencia 5096879 en www.obo.es para más detalles técnicos</v>
          </cell>
          <cell r="H2532" t="str">
            <v>0210</v>
          </cell>
          <cell r="I2532" t="str">
            <v>TBS Sistemas de protección contra sobretensiones</v>
          </cell>
        </row>
        <row r="2533">
          <cell r="B2533">
            <v>5096961</v>
          </cell>
          <cell r="C2533" t="str">
            <v>A</v>
          </cell>
          <cell r="D2533">
            <v>45383</v>
          </cell>
          <cell r="E2533" t="str">
            <v>MCF30-NAR-TT</v>
          </cell>
          <cell r="F2533" t="str">
            <v>Descargdr. 1+2  fijación barra MCF30-NAR-TT, 3 polos con NPE</v>
          </cell>
          <cell r="G2533" t="str">
            <v>Descargdr. 1+2  fijación barra MCF30-NAR-TT, 3 polos con NPE 255V   Consulta la referencia 5096961 en www.obo.es para más detalles técnicos</v>
          </cell>
          <cell r="H2533" t="str">
            <v>0210</v>
          </cell>
          <cell r="I2533" t="str">
            <v>TBS Sistemas de protección contra sobretensiones</v>
          </cell>
        </row>
        <row r="2534">
          <cell r="B2534">
            <v>5096970</v>
          </cell>
          <cell r="C2534" t="str">
            <v>A</v>
          </cell>
          <cell r="D2534">
            <v>45383</v>
          </cell>
          <cell r="E2534" t="str">
            <v>LC 63</v>
          </cell>
          <cell r="F2534" t="str">
            <v>Bobina de desacoplamiento LC 63, resistência indutiva</v>
          </cell>
          <cell r="G2534" t="str">
            <v>Bobina de desacoplamiento LC 63, resistência indutiva 500V   Consulta la referencia 5096970 en www.obo.es para más detalles técnicos</v>
          </cell>
          <cell r="H2534" t="str">
            <v>0210</v>
          </cell>
          <cell r="I2534" t="str">
            <v>TBS Sistemas de protección contra sobretensiones</v>
          </cell>
        </row>
        <row r="2535">
          <cell r="B2535">
            <v>5096974</v>
          </cell>
          <cell r="C2535" t="str">
            <v>A</v>
          </cell>
          <cell r="D2535">
            <v>45383</v>
          </cell>
          <cell r="E2535" t="str">
            <v>MCF 35-1+FS-440</v>
          </cell>
          <cell r="F2535" t="str">
            <v>Descargador corriente de rayo MCF 35-1+FS-440, versión 1 polo</v>
          </cell>
          <cell r="G2535" t="str">
            <v>Descargador corriente de rayo MCF 35-1+FS-440, versión 1 polo 440V Colada de aluminio a presión, AlG  Consulta la referencia 5096974 en www.obo.es para más detalles técnicos</v>
          </cell>
          <cell r="H2535" t="str">
            <v>0210</v>
          </cell>
          <cell r="I2535" t="str">
            <v>TBS Sistemas de protección contra sobretensiones</v>
          </cell>
        </row>
        <row r="2536">
          <cell r="B2536">
            <v>5096975</v>
          </cell>
          <cell r="C2536" t="str">
            <v>A</v>
          </cell>
          <cell r="D2536">
            <v>45383</v>
          </cell>
          <cell r="E2536" t="str">
            <v>MCF50-NAR-TT</v>
          </cell>
          <cell r="F2536" t="str">
            <v>Descargdr. 1+2  fijación barra MCF50-NAR-TT, 3 polos con NPE</v>
          </cell>
          <cell r="G2536" t="str">
            <v>Descargdr. 1+2  fijación barra MCF50-NAR-TT, 3 polos con NPE 255V   Consulta la referencia 5096975 en www.obo.es para más detalles técnicos</v>
          </cell>
          <cell r="H2536" t="str">
            <v>0210</v>
          </cell>
          <cell r="I2536" t="str">
            <v>TBS Sistemas de protección contra sobretensiones</v>
          </cell>
        </row>
        <row r="2537">
          <cell r="B2537">
            <v>5096976</v>
          </cell>
          <cell r="C2537" t="str">
            <v>A</v>
          </cell>
          <cell r="D2537">
            <v>45383</v>
          </cell>
          <cell r="E2537" t="str">
            <v>MCF 35-P3+FS-440</v>
          </cell>
          <cell r="F2537" t="str">
            <v>Descargador corriente de rayo MCF 35-P3+FS-440, versión de 3 polos</v>
          </cell>
          <cell r="G2537" t="str">
            <v>Descargador corriente de rayo MCF 35-P3+FS-440, versión de 3 polos 440V Colada de aluminio a presión, AlG  Consulta la referencia 5096976 en www.obo.es para más detalles técnicos</v>
          </cell>
          <cell r="H2537" t="str">
            <v>0210</v>
          </cell>
          <cell r="I2537" t="str">
            <v>TBS Sistemas de protección contra sobretensiones</v>
          </cell>
        </row>
        <row r="2538">
          <cell r="B2538">
            <v>5096977</v>
          </cell>
          <cell r="C2538" t="str">
            <v>A</v>
          </cell>
          <cell r="D2538">
            <v>45383</v>
          </cell>
          <cell r="E2538" t="str">
            <v>MCF50-NAR-TT+FS</v>
          </cell>
          <cell r="F2538" t="str">
            <v>Descargdr. 1+2  fijación barra MCF50-NAR-TT+FS, 3 polos con NPE + señal.remota</v>
          </cell>
          <cell r="G2538" t="str">
            <v>Descargdr. 1+2  fijación barra MCF50-NAR-TT+FS, 3 polos con NPE + señal.remota 255V   Consulta la referencia 5096977 en www.obo.es para más detalles técnicos</v>
          </cell>
          <cell r="H2538" t="str">
            <v>0210</v>
          </cell>
          <cell r="I2538" t="str">
            <v>TBS Sistemas de protección contra sobretensiones</v>
          </cell>
        </row>
        <row r="2539">
          <cell r="B2539">
            <v>5096981</v>
          </cell>
          <cell r="C2539" t="str">
            <v>A</v>
          </cell>
          <cell r="D2539">
            <v>45383</v>
          </cell>
          <cell r="E2539" t="str">
            <v>MCF75-3+FS</v>
          </cell>
          <cell r="F2539" t="str">
            <v>Descargador comb. rayo compact MCF75-3+FS, 3 polos c/señalización remota</v>
          </cell>
          <cell r="G2539" t="str">
            <v>Descargador comb. rayo compact MCF75-3+FS, 3 polos c/señalización remota 255V   Consulta la referencia 5096981 en www.obo.es para más detalles técnicos</v>
          </cell>
          <cell r="H2539" t="str">
            <v>0210</v>
          </cell>
          <cell r="I2539" t="str">
            <v>TBS Sistemas de protección contra sobretensiones</v>
          </cell>
        </row>
        <row r="2540">
          <cell r="B2540">
            <v>5096985</v>
          </cell>
          <cell r="C2540" t="str">
            <v>A</v>
          </cell>
          <cell r="D2540">
            <v>45383</v>
          </cell>
          <cell r="E2540" t="str">
            <v>MCF100-NAR-TT</v>
          </cell>
          <cell r="F2540" t="str">
            <v>Descargdr. 1+2  fijación barra MCF100-NAR-TT, 3 polos con NPE</v>
          </cell>
          <cell r="G2540" t="str">
            <v>Descargdr. 1+2  fijación barra MCF100-NAR-TT, 3 polos con NPE 255V   Consulta la referencia 5096985 en www.obo.es para más detalles técnicos</v>
          </cell>
          <cell r="H2540" t="str">
            <v>0210</v>
          </cell>
          <cell r="I2540" t="str">
            <v>TBS Sistemas de protección contra sobretensiones</v>
          </cell>
        </row>
        <row r="2541">
          <cell r="B2541">
            <v>5096987</v>
          </cell>
          <cell r="C2541" t="str">
            <v>A</v>
          </cell>
          <cell r="D2541">
            <v>45383</v>
          </cell>
          <cell r="E2541" t="str">
            <v>MCF100-3+NPE+FS</v>
          </cell>
          <cell r="F2541" t="str">
            <v>Descargador comb. rayo compact MCF100-3+NPE+FS, 3 polos con NPE + señal.remota</v>
          </cell>
          <cell r="G2541" t="str">
            <v>Descargador comb. rayo compact MCF100-3+NPE+FS, 3 polos con NPE + señal.remota 255V   Consulta la referencia 5096987 en www.obo.es para más detalles técnicos</v>
          </cell>
          <cell r="H2541" t="str">
            <v>0210</v>
          </cell>
          <cell r="I2541" t="str">
            <v>TBS Sistemas de protección contra sobretensiones</v>
          </cell>
        </row>
        <row r="2542">
          <cell r="B2542">
            <v>5096988</v>
          </cell>
          <cell r="C2542" t="str">
            <v>A</v>
          </cell>
          <cell r="D2542">
            <v>45383</v>
          </cell>
          <cell r="E2542" t="str">
            <v>MCF100-NAR-TT+FS</v>
          </cell>
          <cell r="F2542" t="str">
            <v>Descargdr. 1+2  fijación barra MCF100-NAR-TT+FS, 3 polos con NPE + señal.remota</v>
          </cell>
          <cell r="G2542" t="str">
            <v>Descargdr. 1+2  fijación barra MCF100-NAR-TT+FS, 3 polos con NPE + señal.remota 255V   Consulta la referencia 5096988 en www.obo.es para más detalles técnicos</v>
          </cell>
          <cell r="H2542" t="str">
            <v>0210</v>
          </cell>
          <cell r="I2542" t="str">
            <v>TBS Sistemas de protección contra sobretensiones</v>
          </cell>
        </row>
        <row r="2543">
          <cell r="B2543">
            <v>5096990</v>
          </cell>
          <cell r="C2543" t="str">
            <v>A</v>
          </cell>
          <cell r="D2543">
            <v>45383</v>
          </cell>
          <cell r="E2543" t="str">
            <v>MCF-MS-M10</v>
          </cell>
          <cell r="F2543" t="str">
            <v>Placa de montaje MCF-MS-M10, ejecución roscada M10</v>
          </cell>
          <cell r="G2543" t="str">
            <v>Placa de montaje MCF-MS-M10, ejecución roscada M10 M10 Acero inoxidable 1.4301, A2, 1.4301  Consulta la referencia 5096990 en www.obo.es para más detalles técnicos</v>
          </cell>
          <cell r="H2543" t="str">
            <v>0210</v>
          </cell>
          <cell r="I2543" t="str">
            <v>TBS Sistemas de protección contra sobretensiones</v>
          </cell>
        </row>
        <row r="2544">
          <cell r="B2544">
            <v>5096992</v>
          </cell>
          <cell r="C2544" t="str">
            <v>A</v>
          </cell>
          <cell r="D2544">
            <v>45383</v>
          </cell>
          <cell r="E2544" t="str">
            <v>MCF-MS-P1</v>
          </cell>
          <cell r="F2544" t="str">
            <v>Placa de montaje MCF-MS-P1, placa de 1 polo</v>
          </cell>
          <cell r="G2544" t="str">
            <v>Placa de montaje MCF-MS-P1, placa de 1 polo 1-polig Acero inoxidable 1.4301, A2, 1.4301  Consulta la referencia 5096992 en www.obo.es para más detalles técnicos</v>
          </cell>
          <cell r="H2544" t="str">
            <v>0210</v>
          </cell>
          <cell r="I2544" t="str">
            <v>TBS Sistemas de protección contra sobretensiones</v>
          </cell>
        </row>
        <row r="2545">
          <cell r="B2545">
            <v>5096994</v>
          </cell>
          <cell r="C2545" t="str">
            <v>A</v>
          </cell>
          <cell r="D2545">
            <v>45383</v>
          </cell>
          <cell r="E2545" t="str">
            <v>MCF-MS-P3</v>
          </cell>
          <cell r="F2545" t="str">
            <v>Placa de montaje MCF-MS-P3, placa de 3 polos</v>
          </cell>
          <cell r="G2545" t="str">
            <v>Placa de montaje MCF-MS-P3, placa de 3 polos 3-polig Acero inoxidable 1.4301, A2, 1.4301  Consulta la referencia 5096994 en www.obo.es para más detalles técnicos</v>
          </cell>
          <cell r="H2545" t="str">
            <v>0210</v>
          </cell>
          <cell r="I2545" t="str">
            <v>TBS Sistemas de protección contra sobretensiones</v>
          </cell>
        </row>
        <row r="2546">
          <cell r="B2546">
            <v>5097053</v>
          </cell>
          <cell r="C2546" t="str">
            <v>A</v>
          </cell>
          <cell r="D2546">
            <v>45383</v>
          </cell>
          <cell r="E2546" t="str">
            <v>V25-B+C 0-280</v>
          </cell>
          <cell r="F2546" t="str">
            <v>Descargador combinado V25 V25-B+C 0-280, parte activa</v>
          </cell>
          <cell r="G2546" t="str">
            <v>Descargador combinado V25 V25-B+C 0-280, parte activa 280V   Consulta la referencia 5097053 en www.obo.es para más detalles técnicos</v>
          </cell>
          <cell r="H2546" t="str">
            <v>0210</v>
          </cell>
          <cell r="I2546" t="str">
            <v>TBS Sistemas de protección contra sobretensiones</v>
          </cell>
        </row>
        <row r="2547">
          <cell r="B2547">
            <v>5097061</v>
          </cell>
          <cell r="C2547" t="str">
            <v>A</v>
          </cell>
          <cell r="D2547">
            <v>45383</v>
          </cell>
          <cell r="E2547" t="str">
            <v>V25-B+C 0-385</v>
          </cell>
          <cell r="F2547" t="str">
            <v>Descargador combinado V25 V25-B+C 0-385, parte activa</v>
          </cell>
          <cell r="G2547" t="str">
            <v>Descargador combinado V25 V25-B+C 0-385, parte activa 385V   Consulta la referencia 5097061 en www.obo.es para más detalles técnicos</v>
          </cell>
          <cell r="H2547" t="str">
            <v>0210</v>
          </cell>
          <cell r="I2547" t="str">
            <v>TBS Sistemas de protección contra sobretensiones</v>
          </cell>
        </row>
        <row r="2548">
          <cell r="B2548">
            <v>5097065</v>
          </cell>
          <cell r="C2548" t="str">
            <v>A</v>
          </cell>
          <cell r="D2548">
            <v>45383</v>
          </cell>
          <cell r="E2548" t="str">
            <v>V25-B+C 0-450PV</v>
          </cell>
          <cell r="F2548" t="str">
            <v>Descargador combinado V25 V25-B+C 0-450PV, descargador para sist. fotov.</v>
          </cell>
          <cell r="G2548" t="str">
            <v>Descargador combinado V25 V25-B+C 0-450PV, descargador para sist. fotov. 450V DC   Consulta la referencia 5097065 en www.obo.es para más detalles técnicos</v>
          </cell>
          <cell r="H2548" t="str">
            <v>0210</v>
          </cell>
          <cell r="I2548" t="str">
            <v>TBS Sistemas de protección contra sobretensiones</v>
          </cell>
        </row>
        <row r="2549">
          <cell r="B2549">
            <v>5097088</v>
          </cell>
          <cell r="C2549" t="str">
            <v>A</v>
          </cell>
          <cell r="D2549">
            <v>45383</v>
          </cell>
          <cell r="E2549" t="str">
            <v>V25-B+C 0-150</v>
          </cell>
          <cell r="F2549" t="str">
            <v>Descargador combinado V25 V25-B+C 0-150, parte activa</v>
          </cell>
          <cell r="G2549" t="str">
            <v>Descargador combinado V25 V25-B+C 0-150, parte activa 150V   Consulta la referencia 5097088 en www.obo.es para más detalles técnicos</v>
          </cell>
          <cell r="H2549" t="str">
            <v>0210</v>
          </cell>
          <cell r="I2549" t="str">
            <v>TBS Sistemas de protección contra sobretensiones</v>
          </cell>
        </row>
        <row r="2550">
          <cell r="B2550">
            <v>5097447</v>
          </cell>
          <cell r="C2550" t="str">
            <v>A</v>
          </cell>
          <cell r="D2550">
            <v>45383</v>
          </cell>
          <cell r="E2550" t="str">
            <v>V25-B+C 3-PH900</v>
          </cell>
          <cell r="F2550" t="str">
            <v>Descargador combinado V25 V25-B+C 3-PH900, 3 polos sist. fotovoltaicos</v>
          </cell>
          <cell r="G2550" t="str">
            <v>Descargador combinado V25 V25-B+C 3-PH900, 3 polos sist. fotovoltaicos 900V DC   Consulta la referencia 5097447 en www.obo.es para más detalles técnicos</v>
          </cell>
          <cell r="H2550" t="str">
            <v>0210</v>
          </cell>
          <cell r="I2550" t="str">
            <v>TBS Sistemas de protección contra sobretensiones</v>
          </cell>
        </row>
        <row r="2551">
          <cell r="B2551">
            <v>5097453</v>
          </cell>
          <cell r="C2551" t="str">
            <v>A</v>
          </cell>
          <cell r="D2551">
            <v>45383</v>
          </cell>
          <cell r="E2551" t="str">
            <v>VF12-AC DC</v>
          </cell>
          <cell r="F2551" t="str">
            <v>Descargador de sobretensiones VF12-AC DC, para AC y DC</v>
          </cell>
          <cell r="G2551" t="str">
            <v>Descargador de sobretensiones VF12-AC DC, para AC y DC 12V AC   Consulta la referencia 5097453 en www.obo.es para más detalles técnicos</v>
          </cell>
          <cell r="H2551" t="str">
            <v>0210</v>
          </cell>
          <cell r="I2551" t="str">
            <v>TBS Sistemas de protección contra sobretensiones</v>
          </cell>
        </row>
        <row r="2552">
          <cell r="B2552">
            <v>5097454</v>
          </cell>
          <cell r="C2552" t="str">
            <v>A</v>
          </cell>
          <cell r="D2552">
            <v>45383</v>
          </cell>
          <cell r="E2552" t="str">
            <v>VF12-AC/DC-FS</v>
          </cell>
          <cell r="F2552" t="str">
            <v>Descargador de sobretensiones VF12-AC/DC-FS, con señalización remota</v>
          </cell>
          <cell r="G2552" t="str">
            <v>Descargador de sobretensiones VF12-AC/DC-FS, con señalización remota 12V   Consulta la referencia 5097454 en www.obo.es para más detalles técnicos</v>
          </cell>
          <cell r="H2552" t="str">
            <v>0210</v>
          </cell>
          <cell r="I2552" t="str">
            <v>TBS Sistemas de protección contra sobretensiones</v>
          </cell>
        </row>
        <row r="2553">
          <cell r="B2553">
            <v>5097607</v>
          </cell>
          <cell r="C2553" t="str">
            <v>A</v>
          </cell>
          <cell r="D2553">
            <v>45383</v>
          </cell>
          <cell r="E2553" t="str">
            <v>VF24-AC/DC</v>
          </cell>
          <cell r="F2553" t="str">
            <v>Descargador de sobretensiones VF24-AC/DC, para AC y DC</v>
          </cell>
          <cell r="G2553" t="str">
            <v>Descargador de sobretensiones VF24-AC/DC, para AC y DC 24V AC   Consulta la referencia 5097607 en www.obo.es para más detalles técnicos</v>
          </cell>
          <cell r="H2553" t="str">
            <v>0210</v>
          </cell>
          <cell r="I2553" t="str">
            <v>TBS Sistemas de protección contra sobretensiones</v>
          </cell>
        </row>
        <row r="2554">
          <cell r="B2554">
            <v>5097615</v>
          </cell>
          <cell r="C2554" t="str">
            <v>A</v>
          </cell>
          <cell r="D2554">
            <v>45383</v>
          </cell>
          <cell r="E2554" t="str">
            <v>VF48-AC/DC</v>
          </cell>
          <cell r="F2554" t="str">
            <v>Descargador de sobretensiones VF48-AC/DC, para AC y DC</v>
          </cell>
          <cell r="G2554" t="str">
            <v>Descargador de sobretensiones VF48-AC/DC, para AC y DC 48V AC   Consulta la referencia 5097615 en www.obo.es para más detalles técnicos</v>
          </cell>
          <cell r="H2554" t="str">
            <v>0210</v>
          </cell>
          <cell r="I2554" t="str">
            <v>TBS Sistemas de protección contra sobretensiones</v>
          </cell>
        </row>
        <row r="2555">
          <cell r="B2555">
            <v>5097623</v>
          </cell>
          <cell r="C2555" t="str">
            <v>A</v>
          </cell>
          <cell r="D2555">
            <v>45383</v>
          </cell>
          <cell r="E2555" t="str">
            <v>VF60-AC/DC</v>
          </cell>
          <cell r="F2555" t="str">
            <v>Descargador de sobretensiones VF60-AC/DC, para AC y DC</v>
          </cell>
          <cell r="G2555" t="str">
            <v>Descargador de sobretensiones VF60-AC/DC, para AC y DC 60V AC   Consulta la referencia 5097623 en www.obo.es para más detalles técnicos</v>
          </cell>
          <cell r="H2555" t="str">
            <v>0210</v>
          </cell>
          <cell r="I2555" t="str">
            <v>TBS Sistemas de protección contra sobretensiones</v>
          </cell>
        </row>
        <row r="2556">
          <cell r="B2556">
            <v>5097631</v>
          </cell>
          <cell r="C2556" t="str">
            <v>A</v>
          </cell>
          <cell r="D2556">
            <v>45383</v>
          </cell>
          <cell r="E2556" t="str">
            <v>VF110-AC DC</v>
          </cell>
          <cell r="F2556" t="str">
            <v>Descargador de sobretensiones VF110-AC DC, para AC y DC</v>
          </cell>
          <cell r="G2556" t="str">
            <v>Descargador de sobretensiones VF110-AC DC, para AC y DC 110V AC   Consulta la referencia 5097631 en www.obo.es para más detalles técnicos</v>
          </cell>
          <cell r="H2556" t="str">
            <v>0210</v>
          </cell>
          <cell r="I2556" t="str">
            <v>TBS Sistemas de protección contra sobretensiones</v>
          </cell>
        </row>
        <row r="2557">
          <cell r="B2557">
            <v>5097650</v>
          </cell>
          <cell r="C2557" t="str">
            <v>A</v>
          </cell>
          <cell r="D2557">
            <v>45383</v>
          </cell>
          <cell r="E2557" t="str">
            <v>VF230-AC/DC</v>
          </cell>
          <cell r="F2557" t="str">
            <v>Descargador de sobretensiones VF230-AC/DC, para AC y DC</v>
          </cell>
          <cell r="G2557" t="str">
            <v>Descargador de sobretensiones VF230-AC/DC, para AC y DC 230V AC   Consulta la referencia 5097650 en www.obo.es para más detalles técnicos</v>
          </cell>
          <cell r="H2557" t="str">
            <v>0210</v>
          </cell>
          <cell r="I2557" t="str">
            <v>TBS Sistemas de protección contra sobretensiones</v>
          </cell>
        </row>
        <row r="2558">
          <cell r="B2558">
            <v>5097820</v>
          </cell>
          <cell r="C2558" t="str">
            <v>A</v>
          </cell>
          <cell r="D2558">
            <v>45383</v>
          </cell>
          <cell r="E2558" t="str">
            <v>VF24-AC/DC-FS</v>
          </cell>
          <cell r="F2558" t="str">
            <v>Descargador de sobretensiones VF24-AC/DC-FS, con señalización remota</v>
          </cell>
          <cell r="G2558" t="str">
            <v>Descargador de sobretensiones VF24-AC/DC-FS, con señalización remota 24V AC   Consulta la referencia 5097820 en www.obo.es para más detalles técnicos</v>
          </cell>
          <cell r="H2558" t="str">
            <v>0210</v>
          </cell>
          <cell r="I2558" t="str">
            <v>TBS Sistemas de protección contra sobretensiones</v>
          </cell>
        </row>
        <row r="2559">
          <cell r="B2559">
            <v>5097822</v>
          </cell>
          <cell r="C2559" t="str">
            <v>A</v>
          </cell>
          <cell r="D2559">
            <v>45383</v>
          </cell>
          <cell r="E2559" t="str">
            <v>VF48-AC/DC-FS</v>
          </cell>
          <cell r="F2559" t="str">
            <v>Descargador de sobretensiones VF48-AC/DC-FS, con señalización remota</v>
          </cell>
          <cell r="G2559" t="str">
            <v>Descargador de sobretensiones VF48-AC/DC-FS, con señalización remota 48V AC   Consulta la referencia 5097822 en www.obo.es para más detalles técnicos</v>
          </cell>
          <cell r="H2559" t="str">
            <v>0210</v>
          </cell>
          <cell r="I2559" t="str">
            <v>TBS Sistemas de protección contra sobretensiones</v>
          </cell>
        </row>
        <row r="2560">
          <cell r="B2560">
            <v>5097858</v>
          </cell>
          <cell r="C2560" t="str">
            <v>A</v>
          </cell>
          <cell r="D2560">
            <v>45383</v>
          </cell>
          <cell r="E2560" t="str">
            <v>VF230-AC-FS</v>
          </cell>
          <cell r="F2560" t="str">
            <v>Descargador de sobretensiones VF230-AC-FS, con señalización remota</v>
          </cell>
          <cell r="G2560" t="str">
            <v>Descargador de sobretensiones VF230-AC-FS, con señalización remota 230V AC   Consulta la referencia 5097858 en www.obo.es para más detalles técnicos</v>
          </cell>
          <cell r="H2560" t="str">
            <v>0210</v>
          </cell>
          <cell r="I2560" t="str">
            <v>TBS Sistemas de protección contra sobretensiones</v>
          </cell>
        </row>
        <row r="2561">
          <cell r="B2561">
            <v>5097939</v>
          </cell>
          <cell r="C2561" t="str">
            <v>A</v>
          </cell>
          <cell r="D2561">
            <v>45383</v>
          </cell>
          <cell r="E2561" t="str">
            <v>VF2-230-AC/DC-FS</v>
          </cell>
          <cell r="F2561" t="str">
            <v>Descargador de sobretensiones VF2-230-AC/DC-FS, con señalización remota</v>
          </cell>
          <cell r="G2561" t="str">
            <v>Descargador de sobretensiones VF2-230-AC/DC-FS, con señalización remota 230V AC   Consulta la referencia 5097939 en www.obo.es para más detalles técnicos</v>
          </cell>
          <cell r="H2561" t="str">
            <v>0210</v>
          </cell>
          <cell r="I2561" t="str">
            <v>TBS Sistemas de protección contra sobretensiones</v>
          </cell>
        </row>
        <row r="2562">
          <cell r="B2562">
            <v>5097976</v>
          </cell>
          <cell r="C2562" t="str">
            <v>A</v>
          </cell>
          <cell r="D2562">
            <v>45383</v>
          </cell>
          <cell r="E2562" t="str">
            <v>TKS-B</v>
          </cell>
          <cell r="F2562" t="str">
            <v>Descargador de sobretensiones TKS-B</v>
          </cell>
          <cell r="G2562" t="str">
            <v>Descargador de sobretensiones TKS-B 120V AC   Consulta la referencia 5097976 en www.obo.es para más detalles técnicos</v>
          </cell>
          <cell r="H2562" t="str">
            <v>0210</v>
          </cell>
          <cell r="I2562" t="str">
            <v>TBS Sistemas de protección contra sobretensiones</v>
          </cell>
        </row>
        <row r="2563">
          <cell r="B2563">
            <v>5098390</v>
          </cell>
          <cell r="C2563" t="str">
            <v>A</v>
          </cell>
          <cell r="D2563">
            <v>45383</v>
          </cell>
          <cell r="E2563" t="str">
            <v>FDB-2 24-N</v>
          </cell>
          <cell r="F2563" t="str">
            <v>Protector áreas explosivas FDB-2 24-N, con rosca exterior npt</v>
          </cell>
          <cell r="G2563" t="str">
            <v>Protector áreas explosivas FDB-2 24-N, con rosca exterior npt 32V   Consulta la referencia 5098390 en www.obo.es para más detalles técnicos</v>
          </cell>
          <cell r="H2563" t="str">
            <v>0210</v>
          </cell>
          <cell r="I2563" t="str">
            <v>TBS Sistemas de protección contra sobretensiones</v>
          </cell>
        </row>
        <row r="2564">
          <cell r="B2564">
            <v>5098404</v>
          </cell>
          <cell r="C2564" t="str">
            <v>A</v>
          </cell>
          <cell r="D2564">
            <v>45383</v>
          </cell>
          <cell r="E2564" t="str">
            <v>MDP-2 D-5-T</v>
          </cell>
          <cell r="F2564" t="str">
            <v>Descargador de sobretensiones MDP-2 D-5-T, 2 polos con función de prueba</v>
          </cell>
          <cell r="G2564" t="str">
            <v>Descargador de sobretensiones MDP-2 D-5-T, 2 polos con función de prueba 5V   Consulta la referencia 5098404 en www.obo.es para más detalles técnicos</v>
          </cell>
          <cell r="H2564" t="str">
            <v>0210</v>
          </cell>
          <cell r="I2564" t="str">
            <v>TBS Sistemas de protección contra sobretensiones</v>
          </cell>
        </row>
        <row r="2565">
          <cell r="B2565">
            <v>5098407</v>
          </cell>
          <cell r="C2565" t="str">
            <v>A</v>
          </cell>
          <cell r="D2565">
            <v>45383</v>
          </cell>
          <cell r="E2565" t="str">
            <v>MDP-3 D-5-T</v>
          </cell>
          <cell r="F2565" t="str">
            <v>Descargador de sobretensiones MDP-3 D-5-T, 3 polos con función de prueba</v>
          </cell>
          <cell r="G2565" t="str">
            <v>Descargador de sobretensiones MDP-3 D-5-T, 3 polos con función de prueba 5V   Consulta la referencia 5098407 en www.obo.es para más detalles técnicos</v>
          </cell>
          <cell r="H2565" t="str">
            <v>0210</v>
          </cell>
          <cell r="I2565" t="str">
            <v>TBS Sistemas de protección contra sobretensiones</v>
          </cell>
        </row>
        <row r="2566">
          <cell r="B2566">
            <v>5098411</v>
          </cell>
          <cell r="C2566" t="str">
            <v>A</v>
          </cell>
          <cell r="D2566">
            <v>45383</v>
          </cell>
          <cell r="E2566" t="str">
            <v>MDP-4 D-5-T</v>
          </cell>
          <cell r="F2566" t="str">
            <v>Descargador de sobretensiones MDP-4 D-5-T, 4 polos con función de prueba</v>
          </cell>
          <cell r="G2566" t="str">
            <v>Descargador de sobretensiones MDP-4 D-5-T, 4 polos con función de prueba 5V   Consulta la referencia 5098411 en www.obo.es para más detalles técnicos</v>
          </cell>
          <cell r="H2566" t="str">
            <v>0210</v>
          </cell>
          <cell r="I2566" t="str">
            <v>TBS Sistemas de protección contra sobretensiones</v>
          </cell>
        </row>
        <row r="2567">
          <cell r="B2567">
            <v>5098413</v>
          </cell>
          <cell r="C2567" t="str">
            <v>A</v>
          </cell>
          <cell r="D2567">
            <v>45383</v>
          </cell>
          <cell r="E2567" t="str">
            <v>MDP-4 D-5-T-10</v>
          </cell>
          <cell r="F2567" t="str">
            <v>Descargador de sobretensiones MDP-4 D-5-T-10, para altas corri. nominales</v>
          </cell>
          <cell r="G2567" t="str">
            <v>Descargador de sobretensiones MDP-4 D-5-T-10, para altas corri. nominales 5V   Consulta la referencia 5098413 en www.obo.es para más detalles técnicos</v>
          </cell>
          <cell r="H2567" t="str">
            <v>0210</v>
          </cell>
          <cell r="I2567" t="str">
            <v>TBS Sistemas de protección contra sobretensiones</v>
          </cell>
        </row>
        <row r="2568">
          <cell r="B2568">
            <v>5098415</v>
          </cell>
          <cell r="C2568" t="str">
            <v>A</v>
          </cell>
          <cell r="D2568">
            <v>45383</v>
          </cell>
          <cell r="E2568" t="str">
            <v>MDP-2 D-12-T-10</v>
          </cell>
          <cell r="F2568" t="str">
            <v>Descargador de sobretensiones MDP-2 D-12-T-10, 2 polos alta capacidad</v>
          </cell>
          <cell r="G2568" t="str">
            <v>Descargador de sobretensiones MDP-2 D-12-T-10, 2 polos alta capacidad 12V   Consulta la referencia 5098415 en www.obo.es para más detalles técnicos</v>
          </cell>
          <cell r="H2568" t="str">
            <v>0210</v>
          </cell>
          <cell r="I2568" t="str">
            <v>TBS Sistemas de protección contra sobretensiones</v>
          </cell>
        </row>
        <row r="2569">
          <cell r="B2569">
            <v>5098419</v>
          </cell>
          <cell r="C2569" t="str">
            <v>A</v>
          </cell>
          <cell r="D2569">
            <v>45383</v>
          </cell>
          <cell r="E2569" t="str">
            <v>MDP-4 D-12-T-10</v>
          </cell>
          <cell r="F2569" t="str">
            <v>Descargador de sobretensiones MDP-4 D-12-T-10, para altas corri. nominales</v>
          </cell>
          <cell r="G2569" t="str">
            <v>Descargador de sobretensiones MDP-4 D-12-T-10, para altas corri. nominales 12V   Consulta la referencia 5098419 en www.obo.es para más detalles técnicos</v>
          </cell>
          <cell r="H2569" t="str">
            <v>0210</v>
          </cell>
          <cell r="I2569" t="str">
            <v>TBS Sistemas de protección contra sobretensiones</v>
          </cell>
        </row>
        <row r="2570">
          <cell r="B2570">
            <v>5098422</v>
          </cell>
          <cell r="C2570" t="str">
            <v>A</v>
          </cell>
          <cell r="D2570">
            <v>45383</v>
          </cell>
          <cell r="E2570" t="str">
            <v>MDP-2 D-24-T</v>
          </cell>
          <cell r="F2570" t="str">
            <v>Descargador de sobretensiones MDP-2 D-24-T, 2 polos con función de prueba</v>
          </cell>
          <cell r="G2570" t="str">
            <v>Descargador de sobretensiones MDP-2 D-24-T, 2 polos con función de prueba 24V   Consulta la referencia 5098422 en www.obo.es para más detalles técnicos</v>
          </cell>
          <cell r="H2570" t="str">
            <v>0210</v>
          </cell>
          <cell r="I2570" t="str">
            <v>TBS Sistemas de protección contra sobretensiones</v>
          </cell>
        </row>
        <row r="2571">
          <cell r="B2571">
            <v>5098425</v>
          </cell>
          <cell r="C2571" t="str">
            <v>A</v>
          </cell>
          <cell r="D2571">
            <v>45383</v>
          </cell>
          <cell r="E2571" t="str">
            <v>MDP-2 D-24-T-10</v>
          </cell>
          <cell r="F2571" t="str">
            <v>Descargador de sobretensiones MDP-2 D-24-T-10, 2 polos alta capacidad</v>
          </cell>
          <cell r="G2571" t="str">
            <v>Descargador de sobretensiones MDP-2 D-24-T-10, 2 polos alta capacidad 24V   Consulta la referencia 5098425 en www.obo.es para más detalles técnicos</v>
          </cell>
          <cell r="H2571" t="str">
            <v>0210</v>
          </cell>
          <cell r="I2571" t="str">
            <v>TBS Sistemas de protección contra sobretensiones</v>
          </cell>
        </row>
        <row r="2572">
          <cell r="B2572">
            <v>5098427</v>
          </cell>
          <cell r="C2572" t="str">
            <v>A</v>
          </cell>
          <cell r="D2572">
            <v>45383</v>
          </cell>
          <cell r="E2572" t="str">
            <v>MDP-3 D-24-T</v>
          </cell>
          <cell r="F2572" t="str">
            <v>Descargador de sobretensiones MDP-3 D-24-T, 3 polos con función de prueba</v>
          </cell>
          <cell r="G2572" t="str">
            <v>Descargador de sobretensiones MDP-3 D-24-T, 3 polos con función de prueba 24V   Consulta la referencia 5098427 en www.obo.es para más detalles técnicos</v>
          </cell>
          <cell r="H2572" t="str">
            <v>0210</v>
          </cell>
          <cell r="I2572" t="str">
            <v>TBS Sistemas de protección contra sobretensiones</v>
          </cell>
        </row>
        <row r="2573">
          <cell r="B2573">
            <v>5098431</v>
          </cell>
          <cell r="C2573" t="str">
            <v>A</v>
          </cell>
          <cell r="D2573">
            <v>45383</v>
          </cell>
          <cell r="E2573" t="str">
            <v>MDP-4 D-24-T</v>
          </cell>
          <cell r="F2573" t="str">
            <v>Descargador de sobretensiones MDP-4 D-24-T, 4 polos con función de prueba</v>
          </cell>
          <cell r="G2573" t="str">
            <v>Descargador de sobretensiones MDP-4 D-24-T, 4 polos con función de prueba 24V   Consulta la referencia 5098431 en www.obo.es para más detalles técnicos</v>
          </cell>
          <cell r="H2573" t="str">
            <v>0210</v>
          </cell>
          <cell r="I2573" t="str">
            <v>TBS Sistemas de protección contra sobretensiones</v>
          </cell>
        </row>
        <row r="2574">
          <cell r="B2574">
            <v>5098442</v>
          </cell>
          <cell r="C2574" t="str">
            <v>A</v>
          </cell>
          <cell r="D2574">
            <v>45383</v>
          </cell>
          <cell r="E2574" t="str">
            <v>MDP-2 D-48-T</v>
          </cell>
          <cell r="F2574" t="str">
            <v>Descargador de sobretensiones MDP-2 D-48-T, 2 polos con función de prueba</v>
          </cell>
          <cell r="G2574" t="str">
            <v>Descargador de sobretensiones MDP-2 D-48-T, 2 polos con función de prueba 48V   Consulta la referencia 5098442 en www.obo.es para más detalles técnicos</v>
          </cell>
          <cell r="H2574" t="str">
            <v>0210</v>
          </cell>
          <cell r="I2574" t="str">
            <v>TBS Sistemas de protección contra sobretensiones</v>
          </cell>
        </row>
        <row r="2575">
          <cell r="B2575">
            <v>5098446</v>
          </cell>
          <cell r="C2575" t="str">
            <v>A</v>
          </cell>
          <cell r="D2575">
            <v>45383</v>
          </cell>
          <cell r="E2575" t="str">
            <v>MDP-3 D-48-T</v>
          </cell>
          <cell r="F2575" t="str">
            <v>Descargador de sobretensiones MDP-3 D-48-T, 3 polos con función de prueba</v>
          </cell>
          <cell r="G2575" t="str">
            <v>Descargador de sobretensiones MDP-3 D-48-T, 3 polos con función de prueba 48V   Consulta la referencia 5098446 en www.obo.es para más detalles técnicos</v>
          </cell>
          <cell r="H2575" t="str">
            <v>0210</v>
          </cell>
          <cell r="I2575" t="str">
            <v>TBS Sistemas de protección contra sobretensiones</v>
          </cell>
        </row>
        <row r="2576">
          <cell r="B2576">
            <v>5098450</v>
          </cell>
          <cell r="C2576" t="str">
            <v>A</v>
          </cell>
          <cell r="D2576">
            <v>45383</v>
          </cell>
          <cell r="E2576" t="str">
            <v>MDP-4 D-48-T</v>
          </cell>
          <cell r="F2576" t="str">
            <v>Descargador de sobretensiones MDP-4 D-48-T, 4 polos con función de prueba</v>
          </cell>
          <cell r="G2576" t="str">
            <v>Descargador de sobretensiones MDP-4 D-48-T, 4 polos con función de prueba 48V   Consulta la referencia 5098450 en www.obo.es para más detalles técnicos</v>
          </cell>
          <cell r="H2576" t="str">
            <v>0210</v>
          </cell>
          <cell r="I2576" t="str">
            <v>TBS Sistemas de protección contra sobretensiones</v>
          </cell>
        </row>
        <row r="2577">
          <cell r="B2577">
            <v>5098452</v>
          </cell>
          <cell r="C2577" t="str">
            <v>A</v>
          </cell>
          <cell r="D2577">
            <v>45383</v>
          </cell>
          <cell r="E2577" t="str">
            <v>MDP-4 D-48-EX</v>
          </cell>
          <cell r="F2577" t="str">
            <v>Descargador de sobretensiones MDP-4 D-48-EX, para aplicaciones Ex</v>
          </cell>
          <cell r="G2577" t="str">
            <v>Descargador de sobretensiones MDP-4 D-48-EX, para aplicaciones Ex 48V   Consulta la referencia 5098452 en www.obo.es para más detalles técnicos</v>
          </cell>
          <cell r="H2577" t="str">
            <v>0210</v>
          </cell>
          <cell r="I2577" t="str">
            <v>TBS Sistemas de protección contra sobretensiones</v>
          </cell>
        </row>
        <row r="2578">
          <cell r="B2578">
            <v>5098470</v>
          </cell>
          <cell r="C2578" t="str">
            <v>A</v>
          </cell>
          <cell r="D2578">
            <v>45383</v>
          </cell>
          <cell r="E2578" t="str">
            <v>VB-MDP 10-MD</v>
          </cell>
          <cell r="F2578" t="str">
            <v>Regleta de puesta a tierra VB-MDP 10-MD, p/prot. contra sobret.con tapa</v>
          </cell>
          <cell r="G2578" t="str">
            <v>Regleta de puesta a tierra VB-MDP 10-MD, p/prot. contra sobret.con tapa Cobre, Cu Cobre, Cu  Consulta la referencia 5098470 en www.obo.es para más detalles técnicos</v>
          </cell>
          <cell r="H2578" t="str">
            <v>0210</v>
          </cell>
          <cell r="I2578" t="str">
            <v>TBS Sistemas de protección contra sobretensiones</v>
          </cell>
        </row>
        <row r="2579">
          <cell r="B2579">
            <v>5098475</v>
          </cell>
          <cell r="C2579" t="str">
            <v>A</v>
          </cell>
          <cell r="D2579">
            <v>45383</v>
          </cell>
          <cell r="E2579" t="str">
            <v>VF-FS</v>
          </cell>
          <cell r="F2579" t="str">
            <v>Reemplazo FS VF-FS, para protección contra sobret.</v>
          </cell>
          <cell r="G2579" t="str">
            <v>Reemplazo FS VF-FS, para protección contra sobret. Accesorios   Consulta la referencia 5098475 en www.obo.es para más detalles técnicos</v>
          </cell>
          <cell r="H2579" t="str">
            <v>0210</v>
          </cell>
          <cell r="I2579" t="str">
            <v>TBS Sistemas de protección contra sobretensiones</v>
          </cell>
        </row>
        <row r="2580">
          <cell r="B2580">
            <v>5098492</v>
          </cell>
          <cell r="C2580" t="str">
            <v>A</v>
          </cell>
          <cell r="D2580">
            <v>45383</v>
          </cell>
          <cell r="E2580" t="str">
            <v>FRD 5</v>
          </cell>
          <cell r="F2580" t="str">
            <v>Descargador de sobretensiones FRD 5, con resistencias de desacop.</v>
          </cell>
          <cell r="G2580" t="str">
            <v>Descargador de sobretensiones FRD 5, con resistencias de desacop. 5V AC   Consulta la referencia 5098492 en www.obo.es para más detalles técnicos</v>
          </cell>
          <cell r="H2580" t="str">
            <v>0210</v>
          </cell>
          <cell r="I2580" t="str">
            <v>TBS Sistemas de protección contra sobretensiones</v>
          </cell>
        </row>
        <row r="2581">
          <cell r="B2581">
            <v>5098514</v>
          </cell>
          <cell r="C2581" t="str">
            <v>A</v>
          </cell>
          <cell r="D2581">
            <v>45383</v>
          </cell>
          <cell r="E2581" t="str">
            <v>FRD 24</v>
          </cell>
          <cell r="F2581" t="str">
            <v>Descargador de sobretensiones FRD 24, con resistencias de desacop.</v>
          </cell>
          <cell r="G2581" t="str">
            <v>Descargador de sobretensiones FRD 24, con resistencias de desacop. 24V AC   Consulta la referencia 5098514 en www.obo.es para más detalles técnicos</v>
          </cell>
          <cell r="H2581" t="str">
            <v>0210</v>
          </cell>
          <cell r="I2581" t="str">
            <v>TBS Sistemas de protección contra sobretensiones</v>
          </cell>
        </row>
        <row r="2582">
          <cell r="B2582">
            <v>5098571</v>
          </cell>
          <cell r="C2582" t="str">
            <v>A</v>
          </cell>
          <cell r="D2582">
            <v>45383</v>
          </cell>
          <cell r="E2582" t="str">
            <v>FRD 5 HF</v>
          </cell>
          <cell r="F2582" t="str">
            <v>Descargador de sobretensiones FRD 5 HF, para altas frecuencias</v>
          </cell>
          <cell r="G2582" t="str">
            <v>Descargador de sobretensiones FRD 5 HF, para altas frecuencias 5V AC   Consulta la referencia 5098571 en www.obo.es para más detalles técnicos</v>
          </cell>
          <cell r="H2582" t="str">
            <v>0210</v>
          </cell>
          <cell r="I2582" t="str">
            <v>TBS Sistemas de protección contra sobretensiones</v>
          </cell>
        </row>
        <row r="2583">
          <cell r="B2583">
            <v>5098575</v>
          </cell>
          <cell r="C2583" t="str">
            <v>A</v>
          </cell>
          <cell r="D2583">
            <v>45383</v>
          </cell>
          <cell r="E2583" t="str">
            <v>FRD 24 HF</v>
          </cell>
          <cell r="F2583" t="str">
            <v>Descargador de sobretensiones FRD 24 HF, para altas frecuencias</v>
          </cell>
          <cell r="G2583" t="str">
            <v>Descargador de sobretensiones FRD 24 HF, para altas frecuencias 24V AC   Consulta la referencia 5098575 en www.obo.es para más detalles técnicos</v>
          </cell>
          <cell r="H2583" t="str">
            <v>0210</v>
          </cell>
          <cell r="I2583" t="str">
            <v>TBS Sistemas de protección contra sobretensiones</v>
          </cell>
        </row>
        <row r="2584">
          <cell r="B2584">
            <v>5098603</v>
          </cell>
          <cell r="C2584" t="str">
            <v>A</v>
          </cell>
          <cell r="D2584">
            <v>45383</v>
          </cell>
          <cell r="E2584" t="str">
            <v>FLD 12</v>
          </cell>
          <cell r="F2584" t="str">
            <v>Descargador de sobretensiones FLD 12, con inductancia de desacop.</v>
          </cell>
          <cell r="G2584" t="str">
            <v>Descargador de sobretensiones FLD 12, con inductancia de desacop. 12V AC   Consulta la referencia 5098603 en www.obo.es para más detalles técnicos</v>
          </cell>
          <cell r="H2584" t="str">
            <v>0210</v>
          </cell>
          <cell r="I2584" t="str">
            <v>TBS Sistemas de protección contra sobretensiones</v>
          </cell>
        </row>
        <row r="2585">
          <cell r="B2585">
            <v>5098611</v>
          </cell>
          <cell r="C2585" t="str">
            <v>A</v>
          </cell>
          <cell r="D2585">
            <v>45383</v>
          </cell>
          <cell r="E2585" t="str">
            <v>FLD 24</v>
          </cell>
          <cell r="F2585" t="str">
            <v>Descargador de sobretensiones FLD 24, con inductancia de desacop.</v>
          </cell>
          <cell r="G2585" t="str">
            <v>Descargador de sobretensiones FLD 24, con inductancia de desacop. 24V AC   Consulta la referencia 5098611 en www.obo.es para más detalles técnicos</v>
          </cell>
          <cell r="H2585" t="str">
            <v>0210</v>
          </cell>
          <cell r="I2585" t="str">
            <v>TBS Sistemas de protección contra sobretensiones</v>
          </cell>
        </row>
        <row r="2586">
          <cell r="B2586">
            <v>5099579</v>
          </cell>
          <cell r="C2586" t="str">
            <v>A</v>
          </cell>
          <cell r="D2586">
            <v>45383</v>
          </cell>
          <cell r="E2586" t="str">
            <v>V20-C 0-75</v>
          </cell>
          <cell r="F2586" t="str">
            <v>Descargador sobretensiones V20 V20-C 0-75, parte activa</v>
          </cell>
          <cell r="G2586" t="str">
            <v>Descargador sobretensiones V20 V20-C 0-75, parte activa 75V   Consulta la referencia 5099579 en www.obo.es para más detalles técnicos</v>
          </cell>
          <cell r="H2586" t="str">
            <v>0210</v>
          </cell>
          <cell r="I2586" t="str">
            <v>TBS Sistemas de protección contra sobretensiones</v>
          </cell>
        </row>
        <row r="2587">
          <cell r="B2587">
            <v>5099595</v>
          </cell>
          <cell r="C2587" t="str">
            <v>A</v>
          </cell>
          <cell r="D2587">
            <v>45383</v>
          </cell>
          <cell r="E2587" t="str">
            <v>V20-C 0-385</v>
          </cell>
          <cell r="F2587" t="str">
            <v>Descargador sobretensiones V20 V20-C 0-385, parte activa</v>
          </cell>
          <cell r="G2587" t="str">
            <v>Descargador sobretensiones V20 V20-C 0-385, parte activa 385V   Consulta la referencia 5099595 en www.obo.es para más detalles técnicos</v>
          </cell>
          <cell r="H2587" t="str">
            <v>0210</v>
          </cell>
          <cell r="I2587" t="str">
            <v>TBS Sistemas de protección contra sobretensiones</v>
          </cell>
        </row>
        <row r="2588">
          <cell r="B2588">
            <v>5099609</v>
          </cell>
          <cell r="C2588" t="str">
            <v>A</v>
          </cell>
          <cell r="D2588">
            <v>45383</v>
          </cell>
          <cell r="E2588" t="str">
            <v>V20-C 0-280</v>
          </cell>
          <cell r="F2588" t="str">
            <v>Descargador sobretensiones V20 V20-C 0-280, parte activa</v>
          </cell>
          <cell r="G2588" t="str">
            <v>Descargador sobretensiones V20 V20-C 0-280, parte activa 280V   Consulta la referencia 5099609 en www.obo.es para más detalles técnicos</v>
          </cell>
          <cell r="H2588" t="str">
            <v>0210</v>
          </cell>
          <cell r="I2588" t="str">
            <v>TBS Sistemas de protección contra sobretensiones</v>
          </cell>
        </row>
        <row r="2589">
          <cell r="B2589">
            <v>5099611</v>
          </cell>
          <cell r="C2589" t="str">
            <v>A</v>
          </cell>
          <cell r="D2589">
            <v>45383</v>
          </cell>
          <cell r="E2589" t="str">
            <v>V20-C 0-300PV</v>
          </cell>
          <cell r="F2589" t="str">
            <v>Descargador sobretensiones V20 V20-C 0-300PV, descargador para sist. fotov.</v>
          </cell>
          <cell r="G2589" t="str">
            <v>Descargador sobretensiones V20 V20-C 0-300PV, descargador para sist. fotov. 300V DC   Consulta la referencia 5099611 en www.obo.es para más detalles técnicos</v>
          </cell>
          <cell r="H2589" t="str">
            <v>0210</v>
          </cell>
          <cell r="I2589" t="str">
            <v>TBS Sistemas de protección contra sobretensiones</v>
          </cell>
        </row>
        <row r="2590">
          <cell r="B2590">
            <v>5099613</v>
          </cell>
          <cell r="C2590" t="str">
            <v>A</v>
          </cell>
          <cell r="D2590">
            <v>45383</v>
          </cell>
          <cell r="E2590" t="str">
            <v>V20-VA 0</v>
          </cell>
          <cell r="F2590" t="str">
            <v>Descargador sobretensiones V20 V20-VA 0, parte activa sin corr. de fuga</v>
          </cell>
          <cell r="G2590" t="str">
            <v>Descargador sobretensiones V20 V20-VA 0, parte activa sin corr. de fuga 385V   Consulta la referencia 5099613 en www.obo.es para más detalles técnicos</v>
          </cell>
          <cell r="H2590" t="str">
            <v>0210</v>
          </cell>
          <cell r="I2590" t="str">
            <v>TBS Sistemas de protección contra sobretensiones</v>
          </cell>
        </row>
        <row r="2591">
          <cell r="B2591">
            <v>5099617</v>
          </cell>
          <cell r="C2591" t="str">
            <v>A</v>
          </cell>
          <cell r="D2591">
            <v>45383</v>
          </cell>
          <cell r="E2591" t="str">
            <v>V20-C 0-550</v>
          </cell>
          <cell r="F2591" t="str">
            <v>Descargador sobretensiones V20 V20-C 0-550, parte activa</v>
          </cell>
          <cell r="G2591" t="str">
            <v>Descargador sobretensiones V20 V20-C 0-550, parte activa 550V   Consulta la referencia 5099617 en www.obo.es para más detalles técnicos</v>
          </cell>
          <cell r="H2591" t="str">
            <v>0210</v>
          </cell>
          <cell r="I2591" t="str">
            <v>TBS Sistemas de protección contra sobretensiones</v>
          </cell>
        </row>
        <row r="2592">
          <cell r="B2592">
            <v>5099706</v>
          </cell>
          <cell r="C2592" t="str">
            <v>A</v>
          </cell>
          <cell r="D2592">
            <v>45383</v>
          </cell>
          <cell r="E2592" t="str">
            <v>V20-C 0-440</v>
          </cell>
          <cell r="F2592" t="str">
            <v>Descargador sobretensiones V20 V20-C 0-440, parte activa</v>
          </cell>
          <cell r="G2592" t="str">
            <v>Descargador sobretensiones V20 V20-C 0-440, parte activa 440V   Consulta la referencia 5099706 en www.obo.es para más detalles técnicos</v>
          </cell>
          <cell r="H2592" t="str">
            <v>0210</v>
          </cell>
          <cell r="I2592" t="str">
            <v>TBS Sistemas de protección contra sobretensiones</v>
          </cell>
        </row>
        <row r="2593">
          <cell r="B2593">
            <v>5099708</v>
          </cell>
          <cell r="C2593" t="str">
            <v>A</v>
          </cell>
          <cell r="D2593">
            <v>45383</v>
          </cell>
          <cell r="E2593" t="str">
            <v>V20-C 0-500PV</v>
          </cell>
          <cell r="F2593" t="str">
            <v>Descargador sobretensiones V20 V20-C 0-500PV, descargador para sist. fotov.</v>
          </cell>
          <cell r="G2593" t="str">
            <v>Descargador sobretensiones V20 V20-C 0-500PV, descargador para sist. fotov. 500V DC   Consulta la referencia 5099708 en www.obo.es para más detalles técnicos</v>
          </cell>
          <cell r="H2593" t="str">
            <v>0210</v>
          </cell>
          <cell r="I2593" t="str">
            <v>TBS Sistemas de protección contra sobretensiones</v>
          </cell>
        </row>
        <row r="2594">
          <cell r="B2594">
            <v>5099848</v>
          </cell>
          <cell r="C2594" t="str">
            <v>A</v>
          </cell>
          <cell r="D2594">
            <v>45383</v>
          </cell>
          <cell r="E2594" t="str">
            <v>V20-C 0-320</v>
          </cell>
          <cell r="F2594" t="str">
            <v>Descargador sobretensiones V20 V20-C 0-320, parte activa</v>
          </cell>
          <cell r="G2594" t="str">
            <v>Descargador sobretensiones V20 V20-C 0-320, parte activa 320V   Consulta la referencia 5099848 en www.obo.es para más detalles técnicos</v>
          </cell>
          <cell r="H2594" t="str">
            <v>0210</v>
          </cell>
          <cell r="I2594" t="str">
            <v>TBS Sistemas de protección contra sobretensiones</v>
          </cell>
        </row>
        <row r="2595">
          <cell r="B2595">
            <v>5099850</v>
          </cell>
          <cell r="C2595" t="str">
            <v>A</v>
          </cell>
          <cell r="D2595">
            <v>45383</v>
          </cell>
          <cell r="E2595" t="str">
            <v>V20-C 0-335</v>
          </cell>
          <cell r="F2595" t="str">
            <v>Descargador sobretensiones V20 V20-C 0-335, parte activa</v>
          </cell>
          <cell r="G2595" t="str">
            <v>Descargador sobretensiones V20 V20-C 0-335, parte activa 335V   Consulta la referencia 5099850 en www.obo.es para más detalles técnicos</v>
          </cell>
          <cell r="H2595" t="str">
            <v>0210</v>
          </cell>
          <cell r="I2595" t="str">
            <v>TBS Sistemas de protección contra sobretensiones</v>
          </cell>
        </row>
        <row r="2596">
          <cell r="B2596">
            <v>5106002</v>
          </cell>
          <cell r="C2596" t="str">
            <v>A</v>
          </cell>
          <cell r="D2596">
            <v>45383</v>
          </cell>
          <cell r="E2596">
            <v>5700</v>
          </cell>
          <cell r="F2596" t="str">
            <v>Punto separ.bajo suelo 5700, sin instal.punto separación</v>
          </cell>
          <cell r="G2596" t="str">
            <v>Punto separ.bajo suelo 5700, sin instal.punto separación 227x155x115 Fundición, EN-GJL  Consulta la referencia 5106002 en www.obo.es para más detalles técnicos</v>
          </cell>
          <cell r="H2596" t="str">
            <v>0225</v>
          </cell>
          <cell r="I2596" t="str">
            <v>TBS Sistemas de protección contra el rayo</v>
          </cell>
        </row>
        <row r="2597">
          <cell r="B2597">
            <v>5106003</v>
          </cell>
          <cell r="C2597" t="str">
            <v>A</v>
          </cell>
          <cell r="D2597">
            <v>45383</v>
          </cell>
          <cell r="E2597" t="str">
            <v>5700 SP</v>
          </cell>
          <cell r="F2597" t="str">
            <v>Punto separ.bajo suelo 5700 SP, sin instal.punto separación</v>
          </cell>
          <cell r="G2597" t="str">
            <v>Punto separ.bajo suelo 5700 SP, sin instal.punto separación 227x155x115 Fundición, EN-GJL  Consulta la referencia 5106003 en www.obo.es para más detalles técnicos</v>
          </cell>
          <cell r="H2597" t="str">
            <v>0225</v>
          </cell>
          <cell r="I2597" t="str">
            <v>TBS Sistemas de protección contra el rayo</v>
          </cell>
        </row>
        <row r="2598">
          <cell r="B2598">
            <v>5106041</v>
          </cell>
          <cell r="C2598" t="str">
            <v>A</v>
          </cell>
          <cell r="D2598">
            <v>45383</v>
          </cell>
          <cell r="E2598" t="str">
            <v>5700 CIP</v>
          </cell>
          <cell r="F2598" t="str">
            <v>Punto separ.bajo suelo 5700 CIP, sin instal.punto separación</v>
          </cell>
          <cell r="G2598" t="str">
            <v>Punto separ.bajo suelo 5700 CIP, sin instal.punto separación 325x325x190 Hormigón, BET  Consulta la referencia 5106041 en www.obo.es para más detalles técnicos</v>
          </cell>
          <cell r="H2598" t="str">
            <v>0225</v>
          </cell>
          <cell r="I2598" t="str">
            <v>TBS Sistemas de protección contra el rayo</v>
          </cell>
        </row>
        <row r="2599">
          <cell r="B2599">
            <v>5106045</v>
          </cell>
          <cell r="C2599" t="str">
            <v>A</v>
          </cell>
          <cell r="D2599">
            <v>45383</v>
          </cell>
          <cell r="E2599" t="str">
            <v>5700 PIP</v>
          </cell>
          <cell r="F2599" t="str">
            <v>Punto separ.bajo suelo 5700 PIP, sin instal.punto separación</v>
          </cell>
          <cell r="G2599" t="str">
            <v>Punto separ.bajo suelo 5700 PIP, sin instal.punto separación 300x300x214 Plástico  Consulta la referencia 5106045 en www.obo.es para más detalles técnicos</v>
          </cell>
          <cell r="H2599" t="str">
            <v>0225</v>
          </cell>
          <cell r="I2599" t="str">
            <v>TBS Sistemas de protección contra el rayo</v>
          </cell>
        </row>
        <row r="2600">
          <cell r="B2600">
            <v>5106050</v>
          </cell>
          <cell r="C2600" t="str">
            <v>A</v>
          </cell>
          <cell r="D2600">
            <v>45383</v>
          </cell>
          <cell r="E2600" t="str">
            <v>5700 PIP EB</v>
          </cell>
          <cell r="F2600" t="str">
            <v>Perfil de tierra 5700 PIP EB, p/ punto separación UF PIP</v>
          </cell>
          <cell r="G2600" t="str">
            <v>Perfil de tierra 5700 PIP EB, p/ punto separación UF PIP 240mm Cobre, Cu  Consulta la referencia 5106050 en www.obo.es para más detalles técnicos</v>
          </cell>
          <cell r="H2600" t="str">
            <v>0225</v>
          </cell>
          <cell r="I2600" t="str">
            <v>TBS Sistemas de protección contra el rayo</v>
          </cell>
        </row>
        <row r="2601">
          <cell r="B2601">
            <v>5106071</v>
          </cell>
          <cell r="C2601" t="str">
            <v>A</v>
          </cell>
          <cell r="D2601">
            <v>45383</v>
          </cell>
          <cell r="E2601" t="str">
            <v>5700 CIP EB</v>
          </cell>
          <cell r="F2601" t="str">
            <v>Perfil de tierra 5700 CIP EB, p/ punto separación UF CIP</v>
          </cell>
          <cell r="G2601" t="str">
            <v>Perfil de tierra 5700 CIP EB, p/ punto separación UF CIP 290x30x3 Cobre, Cu  Consulta la referencia 5106071 en www.obo.es para más detalles técnicos</v>
          </cell>
          <cell r="H2601" t="str">
            <v>0225</v>
          </cell>
          <cell r="I2601" t="str">
            <v>TBS Sistemas de protección contra el rayo</v>
          </cell>
        </row>
        <row r="2602">
          <cell r="B2602">
            <v>5106133</v>
          </cell>
          <cell r="C2602" t="str">
            <v>A</v>
          </cell>
          <cell r="D2602">
            <v>45383</v>
          </cell>
          <cell r="E2602" t="str">
            <v>5800 VZ</v>
          </cell>
          <cell r="F2602" t="str">
            <v>Puerta de registro 5800 VZ, para instalación bajo suelo</v>
          </cell>
          <cell r="G2602" t="str">
            <v>Puerta de registro 5800 VZ, para instalación bajo suelo 230x180x14 Acero, St galvanizado en banda, DIN EN 10346 Consulta la referencia 5106133 en www.obo.es para más detalles técnicos</v>
          </cell>
          <cell r="H2602" t="str">
            <v>0225</v>
          </cell>
          <cell r="I2602" t="str">
            <v>TBS Sistemas de protección contra el rayo</v>
          </cell>
        </row>
        <row r="2603">
          <cell r="B2603">
            <v>5106141</v>
          </cell>
          <cell r="C2603" t="str">
            <v>A</v>
          </cell>
          <cell r="D2603">
            <v>45383</v>
          </cell>
          <cell r="E2603" t="str">
            <v>5800 VA</v>
          </cell>
          <cell r="F2603" t="str">
            <v>Puerta de registro 5800 VA</v>
          </cell>
          <cell r="G2603" t="str">
            <v>Puerta de registro 5800 VA 230x180x14 Acero inoxidable 1.4301, A2, 1.4301  Consulta la referencia 5106141 en www.obo.es para más detalles técnicos</v>
          </cell>
          <cell r="H2603" t="str">
            <v>0225</v>
          </cell>
          <cell r="I2603" t="str">
            <v>TBS Sistemas de protección contra el rayo</v>
          </cell>
        </row>
        <row r="2604">
          <cell r="B2604">
            <v>5202515</v>
          </cell>
          <cell r="C2604" t="str">
            <v>A</v>
          </cell>
          <cell r="D2604">
            <v>45383</v>
          </cell>
          <cell r="E2604" t="str">
            <v>132 K-VA</v>
          </cell>
          <cell r="F2604" t="str">
            <v>Soporte para conduc. en tejado 132 K-VA</v>
          </cell>
          <cell r="G2604" t="str">
            <v>Soporte para conduc. en tejado 132 K-VA 8mm Acero inoxidable 1.4301, A2, 1.4301  Consulta la referencia 5202515 en www.obo.es para más detalles técnicos</v>
          </cell>
          <cell r="H2604" t="str">
            <v>0225</v>
          </cell>
          <cell r="I2604" t="str">
            <v>TBS Sistemas de protección contra el rayo</v>
          </cell>
        </row>
        <row r="2605">
          <cell r="B2605">
            <v>5202566</v>
          </cell>
          <cell r="C2605" t="str">
            <v>A</v>
          </cell>
          <cell r="D2605">
            <v>45383</v>
          </cell>
          <cell r="E2605" t="str">
            <v>132 N-DK</v>
          </cell>
          <cell r="F2605" t="str">
            <v>Soporte para conduc. en tejado 132 N-DK, para teja de cumbrera</v>
          </cell>
          <cell r="G2605" t="str">
            <v>Soporte para conduc. en tejado 132 N-DK, para teja de cumbrera 8mm Acero, St Galvanizado por inmersión en caliente, DIN EN ISO 1461 Consulta la referencia 5202566 en www.obo.es para más detalles técnicos</v>
          </cell>
          <cell r="H2605" t="str">
            <v>0225</v>
          </cell>
          <cell r="I2605" t="str">
            <v>TBS Sistemas de protección contra el rayo</v>
          </cell>
        </row>
        <row r="2606">
          <cell r="B2606">
            <v>5207339</v>
          </cell>
          <cell r="C2606" t="str">
            <v>A</v>
          </cell>
          <cell r="D2606">
            <v>45383</v>
          </cell>
          <cell r="E2606" t="str">
            <v>177 20 VA M6</v>
          </cell>
          <cell r="F2606" t="str">
            <v>Soporte para conductor 177 20 VA M6</v>
          </cell>
          <cell r="G2606" t="str">
            <v>Soporte para conductor 177 20 VA M6 8mm Acero inoxidable 1.4301, A2, 1.4301  Consulta la referencia 5207339 en www.obo.es para más detalles técnicos</v>
          </cell>
          <cell r="H2606" t="str">
            <v>0225</v>
          </cell>
          <cell r="I2606" t="str">
            <v>TBS Sistemas de protección contra el rayo</v>
          </cell>
        </row>
        <row r="2607">
          <cell r="B2607">
            <v>5207347</v>
          </cell>
          <cell r="C2607" t="str">
            <v>A</v>
          </cell>
          <cell r="D2607">
            <v>45383</v>
          </cell>
          <cell r="E2607" t="str">
            <v>177 20 VA M8</v>
          </cell>
          <cell r="F2607" t="str">
            <v>Soporte para conductor 177 20 VA M8, para conductor redondo</v>
          </cell>
          <cell r="G2607" t="str">
            <v>Soporte para conductor 177 20 VA M8, para conductor redondo 8mm Acero inoxidable 1.4301, A2, 1.4301  Consulta la referencia 5207347 en www.obo.es para más detalles técnicos</v>
          </cell>
          <cell r="H2607" t="str">
            <v>0225</v>
          </cell>
          <cell r="I2607" t="str">
            <v>TBS Sistemas de protección contra el rayo</v>
          </cell>
        </row>
        <row r="2608">
          <cell r="B2608">
            <v>5207444</v>
          </cell>
          <cell r="C2608" t="str">
            <v>A</v>
          </cell>
          <cell r="D2608">
            <v>45383</v>
          </cell>
          <cell r="E2608" t="str">
            <v>177 20 M8</v>
          </cell>
          <cell r="F2608" t="str">
            <v>Soporte para conductor 177 20 M8</v>
          </cell>
          <cell r="G2608" t="str">
            <v>Soporte para conductor 177 20 M8 20mm Poliamida, PA  Consulta la referencia 5207444 en www.obo.es para más detalles técnicos</v>
          </cell>
          <cell r="H2608" t="str">
            <v>0225</v>
          </cell>
          <cell r="I2608" t="str">
            <v>TBS Sistemas de protección contra el rayo</v>
          </cell>
        </row>
        <row r="2609">
          <cell r="B2609">
            <v>5207746</v>
          </cell>
          <cell r="C2609" t="str">
            <v>A</v>
          </cell>
          <cell r="D2609">
            <v>45383</v>
          </cell>
          <cell r="E2609" t="str">
            <v>177 20 CU</v>
          </cell>
          <cell r="F2609" t="str">
            <v>Soporte para conductor 177 20 CU</v>
          </cell>
          <cell r="G2609" t="str">
            <v>Soporte para conductor 177 20 CU 20mm Poliamida, PA  Consulta la referencia 5207746 en www.obo.es para más detalles técnicos</v>
          </cell>
          <cell r="H2609" t="str">
            <v>0225</v>
          </cell>
          <cell r="I2609" t="str">
            <v>TBS Sistemas de protección contra el rayo</v>
          </cell>
        </row>
        <row r="2610">
          <cell r="B2610">
            <v>5217075</v>
          </cell>
          <cell r="C2610" t="str">
            <v>A</v>
          </cell>
          <cell r="D2610">
            <v>45383</v>
          </cell>
          <cell r="E2610" t="str">
            <v>159 VA-V</v>
          </cell>
          <cell r="F2610" t="str">
            <v>Soporte para conduc. en tejado 159 VA-V</v>
          </cell>
          <cell r="G2610" t="str">
            <v>Soporte para conduc. en tejado 159 VA-V 8mm Acero inoxidable 1.4301, A2, 1.4301  Consulta la referencia 5217075 en www.obo.es para más detalles técnicos</v>
          </cell>
          <cell r="H2610" t="str">
            <v>0225</v>
          </cell>
          <cell r="I2610" t="str">
            <v>TBS Sistemas de protección contra el rayo</v>
          </cell>
        </row>
        <row r="2611">
          <cell r="B2611">
            <v>5218683</v>
          </cell>
          <cell r="C2611" t="str">
            <v>A</v>
          </cell>
          <cell r="D2611">
            <v>45383</v>
          </cell>
          <cell r="E2611" t="str">
            <v>165 OBG-8</v>
          </cell>
          <cell r="F2611" t="str">
            <v>Soporte para conduc. en tejado 165 OBG-8</v>
          </cell>
          <cell r="G2611" t="str">
            <v>Soporte para conduc. en tejado 165 OBG-8 8mm Polietileno, PE  Consulta la referencia 5218683 en www.obo.es para más detalles técnicos</v>
          </cell>
          <cell r="H2611" t="str">
            <v>0225</v>
          </cell>
          <cell r="I2611" t="str">
            <v>TBS Sistemas de protección contra el rayo</v>
          </cell>
        </row>
        <row r="2612">
          <cell r="B2612">
            <v>5218700</v>
          </cell>
          <cell r="C2612" t="str">
            <v>A</v>
          </cell>
          <cell r="D2612">
            <v>45383</v>
          </cell>
          <cell r="E2612" t="str">
            <v>165 MBG-8-10</v>
          </cell>
          <cell r="F2612" t="str">
            <v>Soporte para conduc. en tejado 165 MBG-8-10, para tejados planos</v>
          </cell>
          <cell r="G2612" t="str">
            <v>Soporte para conduc. en tejado 165 MBG-8-10, para tejados planos 8-10mm Poliamida/polietileno, PA/PE  Consulta la referencia 5218700 en www.obo.es para más detalles técnicos</v>
          </cell>
          <cell r="H2612" t="str">
            <v>0225</v>
          </cell>
          <cell r="I2612" t="str">
            <v>TBS Sistemas de protección contra el rayo</v>
          </cell>
        </row>
        <row r="2613">
          <cell r="B2613">
            <v>5218704</v>
          </cell>
          <cell r="C2613" t="str">
            <v>A</v>
          </cell>
          <cell r="D2613">
            <v>45383</v>
          </cell>
          <cell r="E2613" t="str">
            <v>165 MBG-8-10 FO</v>
          </cell>
          <cell r="F2613" t="str">
            <v>Soporte para conduc. en tejado 165 MBG-8-10 FO, para tejados planos</v>
          </cell>
          <cell r="G2613" t="str">
            <v>Soporte para conduc. en tejado 165 MBG-8-10 FO, para tejados planos 8-10mm Poliamida/polietileno, PA/PE  Consulta la referencia 5218704 en www.obo.es para más detalles técnicos</v>
          </cell>
          <cell r="H2613" t="str">
            <v>0225</v>
          </cell>
          <cell r="I2613" t="str">
            <v>TBS Sistemas de protección contra el rayo</v>
          </cell>
        </row>
        <row r="2614">
          <cell r="B2614">
            <v>5218708</v>
          </cell>
          <cell r="C2614" t="str">
            <v>A</v>
          </cell>
          <cell r="D2614">
            <v>45383</v>
          </cell>
          <cell r="E2614" t="str">
            <v>165 MBG-8-10 GR</v>
          </cell>
          <cell r="F2614" t="str">
            <v>Soporte para conduc. en tejado 165 MBG-8-10 GR, para tejados planos</v>
          </cell>
          <cell r="G2614" t="str">
            <v>Soporte para conduc. en tejado 165 MBG-8-10 GR, para tejados planos 8-10mm Poliamida/polietileno, PA/PE  Consulta la referencia 5218708 en www.obo.es para más detalles técnicos</v>
          </cell>
          <cell r="H2614" t="str">
            <v>0225</v>
          </cell>
          <cell r="I2614" t="str">
            <v>TBS Sistemas de protección contra el rayo</v>
          </cell>
        </row>
        <row r="2615">
          <cell r="B2615">
            <v>5218716</v>
          </cell>
          <cell r="C2615" t="str">
            <v>A</v>
          </cell>
          <cell r="D2615">
            <v>45383</v>
          </cell>
          <cell r="E2615" t="str">
            <v>165 MBG-8-10 200</v>
          </cell>
          <cell r="F2615" t="str">
            <v>Soporte para conduc. en tejado 165 MBG-8-10 200, para tejados planos</v>
          </cell>
          <cell r="G2615" t="str">
            <v>Soporte para conduc. en tejado 165 MBG-8-10 200, para tejados planos 8-10mm Poliamida/polietileno, PA/PE  Consulta la referencia 5218716 en www.obo.es para más detalles técnicos</v>
          </cell>
          <cell r="H2615" t="str">
            <v>0225</v>
          </cell>
          <cell r="I2615" t="str">
            <v>TBS Sistemas de protección contra el rayo</v>
          </cell>
        </row>
        <row r="2616">
          <cell r="B2616">
            <v>5218861</v>
          </cell>
          <cell r="C2616" t="str">
            <v>A</v>
          </cell>
          <cell r="D2616">
            <v>45383</v>
          </cell>
          <cell r="E2616" t="str">
            <v>165 KR</v>
          </cell>
          <cell r="F2616" t="str">
            <v>Soporte para conduc. en tejado 165 KR, de plástico, rellenar hormigón</v>
          </cell>
          <cell r="G2616" t="str">
            <v>Soporte para conduc. en tejado 165 KR, de plástico, rellenar hormigón 85mm Polietileno, PE  Consulta la referencia 5218861 en www.obo.es para más detalles técnicos</v>
          </cell>
          <cell r="H2616" t="str">
            <v>0225</v>
          </cell>
          <cell r="I2616" t="str">
            <v>TBS Sistemas de protección contra el rayo</v>
          </cell>
        </row>
        <row r="2617">
          <cell r="B2617">
            <v>5218882</v>
          </cell>
          <cell r="C2617" t="str">
            <v>A</v>
          </cell>
          <cell r="D2617">
            <v>45383</v>
          </cell>
          <cell r="E2617" t="str">
            <v>165 MBG UH</v>
          </cell>
          <cell r="F2617" t="str">
            <v>Soporte para conduc. planos 165 MBG UH, universal</v>
          </cell>
          <cell r="G2617" t="str">
            <v>Soporte para conduc. planos 165 MBG UH, universal Ø4mm Polipropileno, PP  Consulta la referencia 5218882 en www.obo.es para más detalles técnicos</v>
          </cell>
          <cell r="H2617" t="str">
            <v>0225</v>
          </cell>
          <cell r="I2617" t="str">
            <v>TBS Sistemas de protección contra el rayo</v>
          </cell>
        </row>
        <row r="2618">
          <cell r="B2618">
            <v>5218885</v>
          </cell>
          <cell r="C2618" t="str">
            <v>A</v>
          </cell>
          <cell r="D2618">
            <v>45383</v>
          </cell>
          <cell r="E2618" t="str">
            <v>165 MBG HFL</v>
          </cell>
          <cell r="F2618" t="str">
            <v>Soporte de conductor en tejado 165 MBG HFL, para conductor plano</v>
          </cell>
          <cell r="G2618" t="str">
            <v>Soporte de conductor en tejado 165 MBG HFL, para conductor plano 30x3,5 Polipropileno, PP  Consulta la referencia 5218885 en www.obo.es para más detalles técnicos</v>
          </cell>
          <cell r="H2618" t="str">
            <v>0225</v>
          </cell>
          <cell r="I2618" t="str">
            <v>TBS Sistemas de protección contra el rayo</v>
          </cell>
        </row>
        <row r="2619">
          <cell r="B2619">
            <v>5218886</v>
          </cell>
          <cell r="C2619" t="str">
            <v>A</v>
          </cell>
          <cell r="D2619">
            <v>45383</v>
          </cell>
          <cell r="E2619" t="str">
            <v>165 MBG HGRM</v>
          </cell>
          <cell r="F2619" t="str">
            <v>Adaptador bandejas de rejilla 165 MBG HGRM, Para montaje sobre 165 MBG</v>
          </cell>
          <cell r="G2619" t="str">
            <v>Adaptador bandejas de rejilla 165 MBG HGRM, Para montaje sobre 165 MBG 3,9-4,8 Polipropileno, PP  Consulta la referencia 5218886 en www.obo.es para más detalles técnicos</v>
          </cell>
          <cell r="H2619" t="str">
            <v>0225</v>
          </cell>
          <cell r="I2619" t="str">
            <v>TBS Sistemas de protección contra el rayo</v>
          </cell>
        </row>
        <row r="2620">
          <cell r="B2620">
            <v>5218926</v>
          </cell>
          <cell r="C2620" t="str">
            <v>A</v>
          </cell>
          <cell r="D2620">
            <v>45383</v>
          </cell>
          <cell r="E2620" t="str">
            <v>172 AR</v>
          </cell>
          <cell r="F2620" t="str">
            <v>Junta de dilatación 172 AR</v>
          </cell>
          <cell r="G2620" t="str">
            <v>Junta de dilatación 172 AR 405x160x8 Aluminio, Alu  Consulta la referencia 5218926 en www.obo.es para más detalles técnicos</v>
          </cell>
          <cell r="H2620" t="str">
            <v>0225</v>
          </cell>
          <cell r="I2620" t="str">
            <v>TBS Sistemas de protección contra el rayo</v>
          </cell>
        </row>
        <row r="2621">
          <cell r="B2621">
            <v>5218977</v>
          </cell>
          <cell r="C2621" t="str">
            <v>A</v>
          </cell>
          <cell r="D2621">
            <v>45383</v>
          </cell>
          <cell r="E2621" t="str">
            <v>165 KRB SO</v>
          </cell>
          <cell r="F2621" t="str">
            <v>Soporte para conduc. en tejado 165 KRB SO</v>
          </cell>
          <cell r="G2621" t="str">
            <v>Soporte para conduc. en tejado 165 KRB SO 8mm   Consulta la referencia 5218977 en www.obo.es para más detalles técnicos</v>
          </cell>
          <cell r="H2621" t="str">
            <v>0225</v>
          </cell>
          <cell r="I2621" t="str">
            <v>TBS Sistemas de protección contra el rayo</v>
          </cell>
        </row>
        <row r="2622">
          <cell r="B2622">
            <v>5218997</v>
          </cell>
          <cell r="C2622" t="str">
            <v>A</v>
          </cell>
          <cell r="D2622">
            <v>45383</v>
          </cell>
          <cell r="E2622" t="str">
            <v>165 R-8-10</v>
          </cell>
          <cell r="F2622" t="str">
            <v>Soporte para conduc. en tejado 165 R-8-10</v>
          </cell>
          <cell r="G2622" t="str">
            <v>Soporte para conduc. en tejado 165 R-8-10 8-10mm Polietileno, PE  Consulta la referencia 5218997 en www.obo.es para más detalles técnicos</v>
          </cell>
          <cell r="H2622" t="str">
            <v>0225</v>
          </cell>
          <cell r="I2622" t="str">
            <v>TBS Sistemas de protección contra el rayo</v>
          </cell>
        </row>
        <row r="2623">
          <cell r="B2623">
            <v>5229162</v>
          </cell>
          <cell r="C2623" t="str">
            <v>A</v>
          </cell>
          <cell r="D2623">
            <v>45383</v>
          </cell>
          <cell r="E2623" t="str">
            <v>168 8-10 M6</v>
          </cell>
          <cell r="F2623" t="str">
            <v>Soporte para conductor 168 8-10 M6, para conductor redondo</v>
          </cell>
          <cell r="G2623" t="str">
            <v>Soporte para conductor 168 8-10 M6, para conductor redondo 8-10mm Fundición a presión con zinc, Zn electrozincado, EN ISO 19598 / EN ISO 4042 Consulta la referencia 5229162 en www.obo.es para más detalles técnicos</v>
          </cell>
          <cell r="H2623" t="str">
            <v>0225</v>
          </cell>
          <cell r="I2623" t="str">
            <v>TBS Sistemas de protección contra el rayo</v>
          </cell>
        </row>
        <row r="2624">
          <cell r="B2624">
            <v>5229464</v>
          </cell>
          <cell r="C2624" t="str">
            <v>A</v>
          </cell>
          <cell r="D2624">
            <v>45383</v>
          </cell>
          <cell r="E2624" t="str">
            <v>168 FL30-M6</v>
          </cell>
          <cell r="F2624" t="str">
            <v>Soporte para conductor 168 FL30-M6, FL30 con rosca interior</v>
          </cell>
          <cell r="G2624" t="str">
            <v>Soporte para conductor 168 FL30-M6, FL30 con rosca interior 30mm Fundición a presión con zinc, Zn zincado Consulta la referencia 5229464 en www.obo.es para más detalles técnicos</v>
          </cell>
          <cell r="H2624" t="str">
            <v>0225</v>
          </cell>
          <cell r="I2624" t="str">
            <v>TBS Sistemas de protección contra el rayo</v>
          </cell>
        </row>
        <row r="2625">
          <cell r="B2625">
            <v>5229480</v>
          </cell>
          <cell r="C2625" t="str">
            <v>A</v>
          </cell>
          <cell r="D2625">
            <v>45383</v>
          </cell>
          <cell r="E2625" t="str">
            <v>168 DIN 30</v>
          </cell>
          <cell r="F2625" t="str">
            <v>Soporte para conductor 168 DIN 30, para conductor plano</v>
          </cell>
          <cell r="G2625" t="str">
            <v>Soporte para conductor 168 DIN 30, para conductor plano 30mm Fundición a presión con zinc, Zn electrozincado, EN ISO 19598 / EN ISO 4042 Consulta la referencia 5229480 en www.obo.es para más detalles técnicos</v>
          </cell>
          <cell r="H2625" t="str">
            <v>0225</v>
          </cell>
          <cell r="I2625" t="str">
            <v>TBS Sistemas de protección contra el rayo</v>
          </cell>
        </row>
        <row r="2626">
          <cell r="B2626">
            <v>5229839</v>
          </cell>
          <cell r="C2626" t="str">
            <v>A</v>
          </cell>
          <cell r="D2626">
            <v>45383</v>
          </cell>
          <cell r="E2626" t="str">
            <v>168 DIN-K-M8</v>
          </cell>
          <cell r="F2626" t="str">
            <v>Soporte para conductor 168 DIN-K-M8, para conductor redondo</v>
          </cell>
          <cell r="G2626" t="str">
            <v>Soporte para conductor 168 DIN-K-M8, para conductor redondo 8-10mm Fundición a presión con zinc, Zn electrozincado, EN ISO 19598 / EN ISO 4042 Consulta la referencia 5229839 en www.obo.es para más detalles técnicos</v>
          </cell>
          <cell r="H2626" t="str">
            <v>0225</v>
          </cell>
          <cell r="I2626" t="str">
            <v>TBS Sistemas de protección contra el rayo</v>
          </cell>
        </row>
        <row r="2627">
          <cell r="B2627">
            <v>5229960</v>
          </cell>
          <cell r="C2627" t="str">
            <v>A</v>
          </cell>
          <cell r="D2627">
            <v>45383</v>
          </cell>
          <cell r="E2627" t="str">
            <v>113 Z8-10</v>
          </cell>
          <cell r="F2627" t="str">
            <v>Soporte para conductor 113 Z8-10</v>
          </cell>
          <cell r="G2627" t="str">
            <v>Soporte para conductor 113 Z8-10 8-10mm Fundición a presión con zinc, Zn electrozincado, EN ISO 19598 / EN ISO 4042 Consulta la referencia 5229960 en www.obo.es para más detalles técnicos</v>
          </cell>
          <cell r="H2627" t="str">
            <v>0225</v>
          </cell>
          <cell r="I2627" t="str">
            <v>TBS Sistemas de protección contra el rayo</v>
          </cell>
        </row>
        <row r="2628">
          <cell r="B2628">
            <v>5229961</v>
          </cell>
          <cell r="C2628" t="str">
            <v>A</v>
          </cell>
          <cell r="D2628">
            <v>45383</v>
          </cell>
          <cell r="E2628" t="str">
            <v>113 Z-K 8-10</v>
          </cell>
          <cell r="F2628" t="str">
            <v>Soporte para conductor 113 Z-K 8-10</v>
          </cell>
          <cell r="G2628" t="str">
            <v>Soporte para conductor 113 Z-K 8-10 8-10mm Fundición a presión con zinc, Zn electrozincado, EN ISO 19598 / EN ISO 4042 Consulta la referencia 5229961 en www.obo.es para más detalles técnicos</v>
          </cell>
          <cell r="H2628" t="str">
            <v>0225</v>
          </cell>
          <cell r="I2628" t="str">
            <v>TBS Sistemas de protección contra el rayo</v>
          </cell>
        </row>
        <row r="2629">
          <cell r="B2629">
            <v>5230217</v>
          </cell>
          <cell r="C2629" t="str">
            <v>A</v>
          </cell>
          <cell r="D2629">
            <v>45383</v>
          </cell>
          <cell r="E2629" t="str">
            <v>113 8-10</v>
          </cell>
          <cell r="F2629" t="str">
            <v>Soporte para conductor 113 8-10</v>
          </cell>
          <cell r="G2629" t="str">
            <v>Soporte para conductor 113 8-10 8-10mm Fundición a presión con zinc, Zn cobreado Consulta la referencia 5230217 en www.obo.es para más detalles técnicos</v>
          </cell>
          <cell r="H2629" t="str">
            <v>0225</v>
          </cell>
          <cell r="I2629" t="str">
            <v>TBS Sistemas de protección contra el rayo</v>
          </cell>
        </row>
        <row r="2630">
          <cell r="B2630">
            <v>5230322</v>
          </cell>
          <cell r="C2630" t="str">
            <v>A</v>
          </cell>
          <cell r="D2630">
            <v>45383</v>
          </cell>
          <cell r="E2630" t="str">
            <v>113 B-Z-HD</v>
          </cell>
          <cell r="F2630" t="str">
            <v>Soporte para conductor 113 B-Z-HD, con tirafondos</v>
          </cell>
          <cell r="G2630" t="str">
            <v>Soporte para conductor 113 B-Z-HD, con tirafondos 8-10mm Fundición a presión con zinc, Zn zincado Consulta la referencia 5230322 en www.obo.es para más detalles técnicos</v>
          </cell>
          <cell r="H2630" t="str">
            <v>0225</v>
          </cell>
          <cell r="I2630" t="str">
            <v>TBS Sistemas de protección contra el rayo</v>
          </cell>
        </row>
        <row r="2631">
          <cell r="B2631">
            <v>5230365</v>
          </cell>
          <cell r="C2631" t="str">
            <v>A</v>
          </cell>
          <cell r="D2631">
            <v>45383</v>
          </cell>
          <cell r="E2631" t="str">
            <v>113 B-MS-HD 8-10</v>
          </cell>
          <cell r="F2631" t="str">
            <v>Soporte para conductor 113 B-MS-HD 8-10, con tirafondos</v>
          </cell>
          <cell r="G2631" t="str">
            <v>Soporte para conductor 113 B-MS-HD 8-10, con tirafondos 8-10mm Fundición a presión con zinc, Zn cobreado Consulta la referencia 5230365 en www.obo.es para más detalles técnicos</v>
          </cell>
          <cell r="H2631" t="str">
            <v>0225</v>
          </cell>
          <cell r="I2631" t="str">
            <v>TBS Sistemas de protección contra el rayo</v>
          </cell>
        </row>
        <row r="2632">
          <cell r="B2632">
            <v>5230527</v>
          </cell>
          <cell r="C2632" t="str">
            <v>A</v>
          </cell>
          <cell r="D2632">
            <v>45383</v>
          </cell>
          <cell r="E2632" t="str">
            <v>113 Z-20</v>
          </cell>
          <cell r="F2632" t="str">
            <v>Soporte para barra 113 Z-20, de diametro 20 mm</v>
          </cell>
          <cell r="G2632" t="str">
            <v>Soporte para barra 113 Z-20, de diametro 20 mm 20mm Fundición a presión con zinc, Zn zincado Consulta la referencia 5230527 en www.obo.es para más detalles técnicos</v>
          </cell>
          <cell r="H2632" t="str">
            <v>0225</v>
          </cell>
          <cell r="I2632" t="str">
            <v>TBS Sistemas de protección contra el rayo</v>
          </cell>
        </row>
        <row r="2633">
          <cell r="B2633">
            <v>5240030</v>
          </cell>
          <cell r="C2633" t="str">
            <v>A</v>
          </cell>
          <cell r="D2633">
            <v>45383</v>
          </cell>
          <cell r="E2633" t="str">
            <v>EX ISG H</v>
          </cell>
          <cell r="F2633" t="str">
            <v>Vía de chispas EX ISG H, Unión equipotencial indirecta</v>
          </cell>
          <cell r="G2633" t="str">
            <v>Vía de chispas EX ISG H, Unión equipotencial indirecta 160x45x35 Pegamento térmico  Consulta la referencia 5240030 en www.obo.es para más detalles técnicos</v>
          </cell>
          <cell r="H2633" t="str">
            <v>0225</v>
          </cell>
          <cell r="I2633" t="str">
            <v>TBS Sistemas de protección contra el rayo</v>
          </cell>
        </row>
        <row r="2634">
          <cell r="B2634">
            <v>5240031</v>
          </cell>
          <cell r="C2634" t="str">
            <v>A</v>
          </cell>
          <cell r="D2634">
            <v>45383</v>
          </cell>
          <cell r="E2634" t="str">
            <v>EX ISG H 350</v>
          </cell>
          <cell r="F2634" t="str">
            <v>Vía de chispas 1 línea EX ISG H 350, Unión equipotencial indirecta</v>
          </cell>
          <cell r="G2634" t="str">
            <v>Vía de chispas 1 línea EX ISG H 350, Unión equipotencial indirecta 350mm Pegamento térmico  Consulta la referencia 5240031 en www.obo.es para más detalles técnicos</v>
          </cell>
          <cell r="H2634" t="str">
            <v>0225</v>
          </cell>
          <cell r="I2634" t="str">
            <v>TBS Sistemas de protección contra el rayo</v>
          </cell>
        </row>
        <row r="2635">
          <cell r="B2635">
            <v>5240032</v>
          </cell>
          <cell r="C2635" t="str">
            <v>A</v>
          </cell>
          <cell r="D2635">
            <v>45383</v>
          </cell>
          <cell r="E2635" t="str">
            <v>EX ISG H KU</v>
          </cell>
          <cell r="F2635" t="str">
            <v>Vía de chispas, enfundado EX ISG H KU, Unión equipotencial indirecta</v>
          </cell>
          <cell r="G2635" t="str">
            <v>Vía de chispas, enfundado EX ISG H KU, Unión equipotencial indirecta 2x2m Pegamento térmico  Consulta la referencia 5240032 en www.obo.es para más detalles técnicos</v>
          </cell>
          <cell r="H2635" t="str">
            <v>0225</v>
          </cell>
          <cell r="I2635" t="str">
            <v>TBS Sistemas de protección contra el rayo</v>
          </cell>
        </row>
        <row r="2636">
          <cell r="B2636">
            <v>5240033</v>
          </cell>
          <cell r="C2636" t="str">
            <v>A</v>
          </cell>
          <cell r="D2636">
            <v>45383</v>
          </cell>
          <cell r="E2636" t="str">
            <v>EX ISG H 350 2L</v>
          </cell>
          <cell r="F2636" t="str">
            <v>Vía de chispas 2 líneas EX ISG H 350 2L, Unión equipotencial indirecta</v>
          </cell>
          <cell r="G2636" t="str">
            <v>Vía de chispas 2 líneas EX ISG H 350 2L, Unión equipotencial indirecta 2x1m Pegamento térmico  Consulta la referencia 5240033 en www.obo.es para más detalles técnicos</v>
          </cell>
          <cell r="H2636" t="str">
            <v>0225</v>
          </cell>
          <cell r="I2636" t="str">
            <v>TBS Sistemas de protección contra el rayo</v>
          </cell>
        </row>
        <row r="2637">
          <cell r="B2637">
            <v>5240050</v>
          </cell>
          <cell r="C2637" t="str">
            <v>A</v>
          </cell>
          <cell r="D2637">
            <v>45383</v>
          </cell>
          <cell r="E2637">
            <v>482</v>
          </cell>
          <cell r="F2637" t="str">
            <v>Explosor equipotencial 482, fechado</v>
          </cell>
          <cell r="G2637" t="str">
            <v>Explosor equipotencial 482, fechado 134x93x86   Consulta la referencia 5240050 en www.obo.es para más detalles técnicos</v>
          </cell>
          <cell r="H2637" t="str">
            <v>0225</v>
          </cell>
          <cell r="I2637" t="str">
            <v>TBS Sistemas de protección contra el rayo</v>
          </cell>
        </row>
        <row r="2638">
          <cell r="B2638">
            <v>5240089</v>
          </cell>
          <cell r="C2638" t="str">
            <v>A</v>
          </cell>
          <cell r="D2638">
            <v>45383</v>
          </cell>
          <cell r="E2638" t="str">
            <v>EX ISG N</v>
          </cell>
          <cell r="F2638" t="str">
            <v>Vía de chispas EX ISG N, Unión equipotencial indirecta</v>
          </cell>
          <cell r="G2638" t="str">
            <v>Vía de chispas EX ISG N, Unión equipotencial indirecta 215x47x35   Consulta la referencia 5240089 en www.obo.es para más detalles técnicos</v>
          </cell>
          <cell r="H2638" t="str">
            <v>0225</v>
          </cell>
          <cell r="I2638" t="str">
            <v>TBS Sistemas de protección contra el rayo</v>
          </cell>
        </row>
        <row r="2639">
          <cell r="B2639">
            <v>5300015</v>
          </cell>
          <cell r="C2639" t="str">
            <v>A</v>
          </cell>
          <cell r="D2639">
            <v>45383</v>
          </cell>
          <cell r="E2639" t="str">
            <v>944 RZS 2 G</v>
          </cell>
          <cell r="F2639" t="str">
            <v>Bloqueo de cable 944 RZS 2 G, para cable tensor de 2 mm</v>
          </cell>
          <cell r="G2639" t="str">
            <v>Bloqueo de cable 944 RZS 2 G, para cable tensor de 2 mm 26,6x19,5mm Fundición a presión con zinc, Zn  Consulta la referencia 5300015 en www.obo.es para más detalles técnicos</v>
          </cell>
          <cell r="H2639" t="str">
            <v>0117</v>
          </cell>
          <cell r="I2639" t="str">
            <v>VBS Sistemas de fijación de tubos, especial</v>
          </cell>
        </row>
        <row r="2640">
          <cell r="B2640">
            <v>5300019</v>
          </cell>
          <cell r="C2640" t="str">
            <v>A</v>
          </cell>
          <cell r="D2640">
            <v>45383</v>
          </cell>
          <cell r="E2640" t="str">
            <v>944 RZS 3 G</v>
          </cell>
          <cell r="F2640" t="str">
            <v>Bloqueo de cable 944 RZS 3 G, para cable tensor de 3 mm</v>
          </cell>
          <cell r="G2640" t="str">
            <v>Bloqueo de cable 944 RZS 3 G, para cable tensor de 3 mm 36,5x26,3mm Fundición a presión con zinc, Zn  Consulta la referencia 5300019 en www.obo.es para más detalles técnicos</v>
          </cell>
          <cell r="H2640" t="str">
            <v>0117</v>
          </cell>
          <cell r="I2640" t="str">
            <v>VBS Sistemas de fijación de tubos, especial</v>
          </cell>
        </row>
        <row r="2641">
          <cell r="B2641">
            <v>5300037</v>
          </cell>
          <cell r="C2641" t="str">
            <v>A</v>
          </cell>
          <cell r="D2641">
            <v>45383</v>
          </cell>
          <cell r="E2641" t="str">
            <v>945 M6 G</v>
          </cell>
          <cell r="F2641" t="str">
            <v>Tensor 945 M6 G</v>
          </cell>
          <cell r="G2641" t="str">
            <v>Tensor 945 M6 G M6 Acero, St electrozincado, EN ISO 19598 / EN ISO 4042 Consulta la referencia 5300037 en www.obo.es para más detalles técnicos</v>
          </cell>
          <cell r="H2641" t="str">
            <v>0117</v>
          </cell>
          <cell r="I2641" t="str">
            <v>VBS Sistemas de fijación de tubos, especial</v>
          </cell>
        </row>
        <row r="2642">
          <cell r="B2642">
            <v>5300053</v>
          </cell>
          <cell r="C2642" t="str">
            <v>A</v>
          </cell>
          <cell r="D2642">
            <v>45383</v>
          </cell>
          <cell r="E2642" t="str">
            <v>945 M10 G</v>
          </cell>
          <cell r="F2642" t="str">
            <v>Tensor 945 M10 G</v>
          </cell>
          <cell r="G2642" t="str">
            <v>Tensor 945 M10 G M10 Acero, St electrozincado, EN ISO 19598 / EN ISO 4042 Consulta la referencia 5300053 en www.obo.es para más detalles técnicos</v>
          </cell>
          <cell r="H2642" t="str">
            <v>0117</v>
          </cell>
          <cell r="I2642" t="str">
            <v>VBS Sistemas de fijación de tubos, especial</v>
          </cell>
        </row>
        <row r="2643">
          <cell r="B2643">
            <v>5300061</v>
          </cell>
          <cell r="C2643" t="str">
            <v>A</v>
          </cell>
          <cell r="D2643">
            <v>45383</v>
          </cell>
          <cell r="E2643" t="str">
            <v>945 M12 G</v>
          </cell>
          <cell r="F2643" t="str">
            <v>Tensor 945 M12 G</v>
          </cell>
          <cell r="G2643" t="str">
            <v>Tensor 945 M12 G M12 Acero, St electrozincado, EN ISO 19598 / EN ISO 4042 Consulta la referencia 5300061 en www.obo.es para más detalles técnicos</v>
          </cell>
          <cell r="H2643" t="str">
            <v>0117</v>
          </cell>
          <cell r="I2643" t="str">
            <v>VBS Sistemas de fijación de tubos, especial</v>
          </cell>
        </row>
        <row r="2644">
          <cell r="B2644">
            <v>5300088</v>
          </cell>
          <cell r="C2644" t="str">
            <v>A</v>
          </cell>
          <cell r="D2644">
            <v>45383</v>
          </cell>
          <cell r="E2644" t="str">
            <v>945 M16 G</v>
          </cell>
          <cell r="F2644" t="str">
            <v>Tensor 945 M16 G</v>
          </cell>
          <cell r="G2644" t="str">
            <v>Tensor 945 M16 G M16 Acero, St electrozincado, EN ISO 19598 / EN ISO 4042 Consulta la referencia 5300088 en www.obo.es para más detalles técnicos</v>
          </cell>
          <cell r="H2644" t="str">
            <v>0117</v>
          </cell>
          <cell r="I2644" t="str">
            <v>VBS Sistemas de fijación de tubos, especial</v>
          </cell>
        </row>
        <row r="2645">
          <cell r="B2645">
            <v>5301033</v>
          </cell>
          <cell r="C2645" t="str">
            <v>A</v>
          </cell>
          <cell r="D2645">
            <v>45383</v>
          </cell>
          <cell r="E2645" t="str">
            <v>946 3 G</v>
          </cell>
          <cell r="F2645" t="str">
            <v>Pasacables 946 3 G</v>
          </cell>
          <cell r="G2645" t="str">
            <v>Pasacables 946 3 G 3mm Acero, St electrozincado, EN ISO 19598 / EN ISO 4042 Consulta la referencia 5301033 en www.obo.es para más detalles técnicos</v>
          </cell>
          <cell r="H2645" t="str">
            <v>0117</v>
          </cell>
          <cell r="I2645" t="str">
            <v>VBS Sistemas de fijación de tubos, especial</v>
          </cell>
        </row>
        <row r="2646">
          <cell r="B2646">
            <v>5302021</v>
          </cell>
          <cell r="C2646" t="str">
            <v>A</v>
          </cell>
          <cell r="D2646">
            <v>45383</v>
          </cell>
          <cell r="E2646" t="str">
            <v>947 3 G</v>
          </cell>
          <cell r="F2646" t="str">
            <v>Abrazadera para cable 947 3 G</v>
          </cell>
          <cell r="G2646" t="str">
            <v>Abrazadera para cable 947 3 G 3mm Acero, St electrozincado, EN ISO 19598 / EN ISO 4042 Consulta la referencia 5302021 en www.obo.es para más detalles técnicos</v>
          </cell>
          <cell r="H2646" t="str">
            <v>0117</v>
          </cell>
          <cell r="I2646" t="str">
            <v>VBS Sistemas de fijación de tubos, especial</v>
          </cell>
        </row>
        <row r="2647">
          <cell r="B2647">
            <v>5302056</v>
          </cell>
          <cell r="C2647" t="str">
            <v>A</v>
          </cell>
          <cell r="D2647">
            <v>45383</v>
          </cell>
          <cell r="E2647" t="str">
            <v>947 5 G</v>
          </cell>
          <cell r="F2647" t="str">
            <v>Abrazadera para cable 947 5 G</v>
          </cell>
          <cell r="G2647" t="str">
            <v>Abrazadera para cable 947 5 G 5mm Acero, St electrozincado, EN ISO 19598 / EN ISO 4042 Consulta la referencia 5302056 en www.obo.es para más detalles técnicos</v>
          </cell>
          <cell r="H2647" t="str">
            <v>0117</v>
          </cell>
          <cell r="I2647" t="str">
            <v>VBS Sistemas de fijación de tubos, especial</v>
          </cell>
        </row>
        <row r="2648">
          <cell r="B2648">
            <v>5302064</v>
          </cell>
          <cell r="C2648" t="str">
            <v>A</v>
          </cell>
          <cell r="D2648">
            <v>45383</v>
          </cell>
          <cell r="E2648" t="str">
            <v>947 6 G</v>
          </cell>
          <cell r="F2648" t="str">
            <v>Abrazadera para cable 947 6 G</v>
          </cell>
          <cell r="G2648" t="str">
            <v>Abrazadera para cable 947 6 G 6mm Acero, St electrozincado, EN ISO 19598 / EN ISO 4042 Consulta la referencia 5302064 en www.obo.es para más detalles técnicos</v>
          </cell>
          <cell r="H2648" t="str">
            <v>0117</v>
          </cell>
          <cell r="I2648" t="str">
            <v>VBS Sistemas de fijación de tubos, especial</v>
          </cell>
        </row>
        <row r="2649">
          <cell r="B2649">
            <v>5302080</v>
          </cell>
          <cell r="C2649" t="str">
            <v>A</v>
          </cell>
          <cell r="D2649">
            <v>45383</v>
          </cell>
          <cell r="E2649" t="str">
            <v>947 8 G</v>
          </cell>
          <cell r="F2649" t="str">
            <v>Abrazadera para cable 947 8 G</v>
          </cell>
          <cell r="G2649" t="str">
            <v>Abrazadera para cable 947 8 G 8mm Acero, St electrozincado, EN ISO 19598 / EN ISO 4042 Consulta la referencia 5302080 en www.obo.es para más detalles técnicos</v>
          </cell>
          <cell r="H2649" t="str">
            <v>0117</v>
          </cell>
          <cell r="I2649" t="str">
            <v>VBS Sistemas de fijación de tubos, especial</v>
          </cell>
        </row>
        <row r="2650">
          <cell r="B2650">
            <v>5302102</v>
          </cell>
          <cell r="C2650" t="str">
            <v>A</v>
          </cell>
          <cell r="D2650">
            <v>45383</v>
          </cell>
          <cell r="E2650" t="str">
            <v>947 10 G</v>
          </cell>
          <cell r="F2650" t="str">
            <v>Abrazadera para cable 947 10 G</v>
          </cell>
          <cell r="G2650" t="str">
            <v>Abrazadera para cable 947 10 G 10mm Acero, St electrozincado, EN ISO 19598 / EN ISO 4042 Consulta la referencia 5302102 en www.obo.es para más detalles técnicos</v>
          </cell>
          <cell r="H2650" t="str">
            <v>0117</v>
          </cell>
          <cell r="I2650" t="str">
            <v>VBS Sistemas de fijación de tubos, especial</v>
          </cell>
        </row>
        <row r="2651">
          <cell r="B2651">
            <v>5303202</v>
          </cell>
          <cell r="C2651" t="str">
            <v>A</v>
          </cell>
          <cell r="D2651">
            <v>45383</v>
          </cell>
          <cell r="E2651" t="str">
            <v>957 2 G</v>
          </cell>
          <cell r="F2651" t="str">
            <v>Cable tensor de acero 957 2 G, con núcleo de cáñamo</v>
          </cell>
          <cell r="G2651" t="str">
            <v>Cable tensor de acero 957 2 G, con núcleo de cáñamo 2mm Acero, St electrozincado, EN ISO 19598 / EN ISO 4042 Consulta la referencia 5303202 en www.obo.es para más detalles técnicos</v>
          </cell>
          <cell r="H2651" t="str">
            <v>0117</v>
          </cell>
          <cell r="I2651" t="str">
            <v>VBS Sistemas de fijación de tubos, especial</v>
          </cell>
        </row>
        <row r="2652">
          <cell r="B2652">
            <v>5303206</v>
          </cell>
          <cell r="C2652" t="str">
            <v>A</v>
          </cell>
          <cell r="D2652">
            <v>45383</v>
          </cell>
          <cell r="E2652" t="str">
            <v>957 3 G</v>
          </cell>
          <cell r="F2652" t="str">
            <v>Cable tensor de acero 957 3 G, con núcleo de cáñamo</v>
          </cell>
          <cell r="G2652" t="str">
            <v>Cable tensor de acero 957 3 G, con núcleo de cáñamo 3mm Acero, St electrozincado, EN ISO 19598 / EN ISO 4042 Consulta la referencia 5303206 en www.obo.es para más detalles técnicos</v>
          </cell>
          <cell r="H2652" t="str">
            <v>0117</v>
          </cell>
          <cell r="I2652" t="str">
            <v>VBS Sistemas de fijación de tubos, especial</v>
          </cell>
        </row>
        <row r="2653">
          <cell r="B2653">
            <v>5303214</v>
          </cell>
          <cell r="C2653" t="str">
            <v>A</v>
          </cell>
          <cell r="D2653">
            <v>45383</v>
          </cell>
          <cell r="E2653" t="str">
            <v>957 4 G</v>
          </cell>
          <cell r="F2653" t="str">
            <v>Cable tensor de acero 957 4 G, con núcleo de cáñamo</v>
          </cell>
          <cell r="G2653" t="str">
            <v>Cable tensor de acero 957 4 G, con núcleo de cáñamo 4mm Acero, St electrozincado, EN ISO 19598 / EN ISO 4042 Consulta la referencia 5303214 en www.obo.es para más detalles técnicos</v>
          </cell>
          <cell r="H2653" t="str">
            <v>0117</v>
          </cell>
          <cell r="I2653" t="str">
            <v>VBS Sistemas de fijación de tubos, especial</v>
          </cell>
        </row>
        <row r="2654">
          <cell r="B2654">
            <v>5303222</v>
          </cell>
          <cell r="C2654" t="str">
            <v>A</v>
          </cell>
          <cell r="D2654">
            <v>45383</v>
          </cell>
          <cell r="E2654" t="str">
            <v>957 5 G</v>
          </cell>
          <cell r="F2654" t="str">
            <v>Cable tensor de acero 957 5 G, con núcleo de cáñamo</v>
          </cell>
          <cell r="G2654" t="str">
            <v>Cable tensor de acero 957 5 G, con núcleo de cáñamo 5mm Acero, St electrozincado, EN ISO 19598 / EN ISO 4042 Consulta la referencia 5303222 en www.obo.es para más detalles técnicos</v>
          </cell>
          <cell r="H2654" t="str">
            <v>0117</v>
          </cell>
          <cell r="I2654" t="str">
            <v>VBS Sistemas de fijación de tubos, especial</v>
          </cell>
        </row>
        <row r="2655">
          <cell r="B2655">
            <v>5303230</v>
          </cell>
          <cell r="C2655" t="str">
            <v>A</v>
          </cell>
          <cell r="D2655">
            <v>45383</v>
          </cell>
          <cell r="E2655" t="str">
            <v>957 6 G</v>
          </cell>
          <cell r="F2655" t="str">
            <v>Cable tensor de acero 957 6 G, con núcleo de cáñamo</v>
          </cell>
          <cell r="G2655" t="str">
            <v>Cable tensor de acero 957 6 G, con núcleo de cáñamo 6mm Acero, St electrozincado, EN ISO 19598 / EN ISO 4042 Consulta la referencia 5303230 en www.obo.es para más detalles técnicos</v>
          </cell>
          <cell r="H2655" t="str">
            <v>0117</v>
          </cell>
          <cell r="I2655" t="str">
            <v>VBS Sistemas de fijación de tubos, especial</v>
          </cell>
        </row>
        <row r="2656">
          <cell r="B2656">
            <v>5303257</v>
          </cell>
          <cell r="C2656" t="str">
            <v>A</v>
          </cell>
          <cell r="D2656">
            <v>45383</v>
          </cell>
          <cell r="E2656" t="str">
            <v>957 8 G</v>
          </cell>
          <cell r="F2656" t="str">
            <v>Cable tensor de acero 957 8 G, con núcleo de cáñamo</v>
          </cell>
          <cell r="G2656" t="str">
            <v>Cable tensor de acero 957 8 G, con núcleo de cáñamo 8mm Acero, St electrozincado, EN ISO 19598 / EN ISO 4042 Consulta la referencia 5303257 en www.obo.es para más detalles técnicos</v>
          </cell>
          <cell r="H2656" t="str">
            <v>0117</v>
          </cell>
          <cell r="I2656" t="str">
            <v>VBS Sistemas de fijación de tubos, especial</v>
          </cell>
        </row>
        <row r="2657">
          <cell r="B2657">
            <v>5303265</v>
          </cell>
          <cell r="C2657" t="str">
            <v>A</v>
          </cell>
          <cell r="D2657">
            <v>45383</v>
          </cell>
          <cell r="E2657" t="str">
            <v>957 10 G</v>
          </cell>
          <cell r="F2657" t="str">
            <v>Cable tensor de acero 957 10 G, con núcleo de cáñamo</v>
          </cell>
          <cell r="G2657" t="str">
            <v>Cable tensor de acero 957 10 G, con núcleo de cáñamo 10mm Acero, St electrozincado, EN ISO 19598 / EN ISO 4042 Consulta la referencia 5303265 en www.obo.es para más detalles técnicos</v>
          </cell>
          <cell r="H2657" t="str">
            <v>0117</v>
          </cell>
          <cell r="I2657" t="str">
            <v>VBS Sistemas de fijación de tubos, especial</v>
          </cell>
        </row>
        <row r="2658">
          <cell r="B2658">
            <v>5304008</v>
          </cell>
          <cell r="C2658" t="str">
            <v>A</v>
          </cell>
          <cell r="D2658">
            <v>45383</v>
          </cell>
          <cell r="E2658">
            <v>5000</v>
          </cell>
          <cell r="F2658" t="str">
            <v>Conector con grapa 5000, para conductor redondo</v>
          </cell>
          <cell r="G2658" t="str">
            <v>Conector con grapa 5000, para conductor redondo 8-10mm Acero, St galvanizado en caliente, DIN 267, Teil 10 Consulta la referencia 5304008 en www.obo.es para más detalles técnicos</v>
          </cell>
          <cell r="H2658" t="str">
            <v>0225</v>
          </cell>
          <cell r="I2658" t="str">
            <v>TBS Sistemas de protección contra el rayo</v>
          </cell>
        </row>
        <row r="2659">
          <cell r="B2659">
            <v>5304164</v>
          </cell>
          <cell r="C2659" t="str">
            <v>A</v>
          </cell>
          <cell r="D2659">
            <v>45383</v>
          </cell>
          <cell r="E2659" t="str">
            <v>5001 N-FT</v>
          </cell>
          <cell r="F2659" t="str">
            <v>Conector con grapa 5001 N-FT, para conductor redondo</v>
          </cell>
          <cell r="G2659" t="str">
            <v>Conector con grapa 5001 N-FT, para conductor redondo 8-10mm Acero, St Galvanizado por inmersión en caliente, DIN EN ISO 1461 Consulta la referencia 5304164 en www.obo.es para más detalles técnicos</v>
          </cell>
          <cell r="H2659" t="str">
            <v>0225</v>
          </cell>
          <cell r="I2659" t="str">
            <v>TBS Sistemas de protección contra el rayo</v>
          </cell>
        </row>
        <row r="2660">
          <cell r="B2660">
            <v>5304172</v>
          </cell>
          <cell r="C2660" t="str">
            <v>A</v>
          </cell>
          <cell r="D2660">
            <v>45383</v>
          </cell>
          <cell r="E2660" t="str">
            <v>5001 N-CU</v>
          </cell>
          <cell r="F2660" t="str">
            <v>Conector con grapa 5001 N-CU, para conductor redondo</v>
          </cell>
          <cell r="G2660" t="str">
            <v>Conector con grapa 5001 N-CU, para conductor redondo 8-10mm Cobre, Cu  Consulta la referencia 5304172 en www.obo.es para más detalles técnicos</v>
          </cell>
          <cell r="H2660" t="str">
            <v>0225</v>
          </cell>
          <cell r="I2660" t="str">
            <v>TBS Sistemas de protección contra el rayo</v>
          </cell>
        </row>
        <row r="2661">
          <cell r="B2661">
            <v>5304176</v>
          </cell>
          <cell r="C2661" t="str">
            <v>A</v>
          </cell>
          <cell r="D2661">
            <v>45383</v>
          </cell>
          <cell r="E2661" t="str">
            <v>5001 N-VA</v>
          </cell>
          <cell r="F2661" t="str">
            <v>Conector con grapa 5001 N-VA, para conductor redondo</v>
          </cell>
          <cell r="G2661" t="str">
            <v>Conector con grapa 5001 N-VA, para conductor redondo 8-10mm Acero inoxidable 1.4301, A2, 1.4301  Consulta la referencia 5304176 en www.obo.es para más detalles técnicos</v>
          </cell>
          <cell r="H2661" t="str">
            <v>0225</v>
          </cell>
          <cell r="I2661" t="str">
            <v>TBS Sistemas de protección contra el rayo</v>
          </cell>
        </row>
        <row r="2662">
          <cell r="B2662">
            <v>5304504</v>
          </cell>
          <cell r="C2662" t="str">
            <v>A</v>
          </cell>
          <cell r="D2662">
            <v>45383</v>
          </cell>
          <cell r="E2662" t="str">
            <v>5004 DIN-FT 20</v>
          </cell>
          <cell r="F2662" t="str">
            <v>Abrazadera para chapas 5004 DIN-FT 20, para RD 8-10,brida hasta 20 mm</v>
          </cell>
          <cell r="G2662" t="str">
            <v>Abrazadera para chapas 5004 DIN-FT 20, para RD 8-10,brida hasta 20 mm 20mm  Galvanizado por inmersión en caliente, DIN EN ISO 1461 Consulta la referencia 5304504 en www.obo.es para más detalles técnicos</v>
          </cell>
          <cell r="H2662" t="str">
            <v>0225</v>
          </cell>
          <cell r="I2662" t="str">
            <v>TBS Sistemas de protección contra el rayo</v>
          </cell>
        </row>
        <row r="2663">
          <cell r="B2663">
            <v>5304520</v>
          </cell>
          <cell r="C2663" t="str">
            <v>A</v>
          </cell>
          <cell r="D2663">
            <v>45383</v>
          </cell>
          <cell r="E2663" t="str">
            <v>5010 20 FT</v>
          </cell>
          <cell r="F2663" t="str">
            <v>Conector a chapas 5010 20 FT</v>
          </cell>
          <cell r="G2663" t="str">
            <v>Conector a chapas 5010 20 FT 20mm Acero, St Galvanizado por inmersión en caliente, DIN EN ISO 1461 Consulta la referencia 5304520 en www.obo.es para más detalles técnicos</v>
          </cell>
          <cell r="H2663" t="str">
            <v>0225</v>
          </cell>
          <cell r="I2663" t="str">
            <v>TBS Sistemas de protección contra el rayo</v>
          </cell>
        </row>
        <row r="2664">
          <cell r="B2664">
            <v>5304970</v>
          </cell>
          <cell r="C2664" t="str">
            <v>A</v>
          </cell>
          <cell r="D2664">
            <v>45383</v>
          </cell>
          <cell r="E2664">
            <v>5009</v>
          </cell>
          <cell r="F2664" t="str">
            <v>Conector con grapa 5009, para conductor RD 8-10</v>
          </cell>
          <cell r="G2664" t="str">
            <v>Conector con grapa 5009, para conductor RD 8-10 8-10mm Acero, St galvanizado en caliente, DIN 267, Teil 10 Consulta la referencia 5304970 en www.obo.es para más detalles técnicos</v>
          </cell>
          <cell r="H2664" t="str">
            <v>0225</v>
          </cell>
          <cell r="I2664" t="str">
            <v>TBS Sistemas de protección contra el rayo</v>
          </cell>
        </row>
        <row r="2665">
          <cell r="B2665">
            <v>5305012</v>
          </cell>
          <cell r="C2665" t="str">
            <v>A</v>
          </cell>
          <cell r="D2665">
            <v>45383</v>
          </cell>
          <cell r="E2665" t="str">
            <v>261 3-6 G</v>
          </cell>
          <cell r="F2665" t="str">
            <v>Abrazadera para cable 261 3-6 G</v>
          </cell>
          <cell r="G2665" t="str">
            <v>Abrazadera para cable 261 3-6 G 3-6mm Acero, St electrozincado, EN ISO 19598 / EN ISO 4042 Consulta la referencia 5305012 en www.obo.es para más detalles técnicos</v>
          </cell>
          <cell r="H2665" t="str">
            <v>0117</v>
          </cell>
          <cell r="I2665" t="str">
            <v>VBS Sistemas de fijación de tubos, especial</v>
          </cell>
        </row>
        <row r="2666">
          <cell r="B2666">
            <v>5305016</v>
          </cell>
          <cell r="C2666" t="str">
            <v>A</v>
          </cell>
          <cell r="D2666">
            <v>45383</v>
          </cell>
          <cell r="E2666" t="str">
            <v>261 3-6 A4</v>
          </cell>
          <cell r="F2666" t="str">
            <v>Abrazadera para cable 261 3-6 A4</v>
          </cell>
          <cell r="G2666" t="str">
            <v>Abrazadera para cable 261 3-6 A4 3-6mm Acero inoxidable 1.4571, V4A, 1.4571 Pulido, con tratamiento posterior Consulta la referencia 5305016 en www.obo.es para más detalles técnicos</v>
          </cell>
          <cell r="H2666" t="str">
            <v>0117</v>
          </cell>
          <cell r="I2666" t="str">
            <v>VBS Sistemas de fijación de tubos, especial</v>
          </cell>
        </row>
        <row r="2667">
          <cell r="B2667">
            <v>5311039</v>
          </cell>
          <cell r="C2667" t="str">
            <v>A</v>
          </cell>
          <cell r="D2667">
            <v>45383</v>
          </cell>
          <cell r="E2667">
            <v>244</v>
          </cell>
          <cell r="F2667" t="str">
            <v>Conector en T 244</v>
          </cell>
          <cell r="G2667" t="str">
            <v>Conector en T 244 8mm Fundición a presión con zinc, Zn electrozincado, EN ISO 19598 / EN ISO 4042 Consulta la referencia 5311039 en www.obo.es para más detalles técnicos</v>
          </cell>
          <cell r="H2667" t="str">
            <v>0225</v>
          </cell>
          <cell r="I2667" t="str">
            <v>TBS Sistemas de protección contra el rayo</v>
          </cell>
        </row>
        <row r="2668">
          <cell r="B2668">
            <v>5311101</v>
          </cell>
          <cell r="C2668" t="str">
            <v>A</v>
          </cell>
          <cell r="D2668">
            <v>45383</v>
          </cell>
          <cell r="E2668" t="str">
            <v>245 8-10 FT</v>
          </cell>
          <cell r="F2668" t="str">
            <v>Conector en T 245 8-10 FT</v>
          </cell>
          <cell r="G2668" t="str">
            <v>Conector en T 245 8-10 FT 8-10mm Acero, St Galvanizado por inmersión en caliente, DIN EN ISO 1461 Consulta la referencia 5311101 en www.obo.es para más detalles técnicos</v>
          </cell>
          <cell r="H2668" t="str">
            <v>0225</v>
          </cell>
          <cell r="I2668" t="str">
            <v>TBS Sistemas de protección contra el rayo</v>
          </cell>
        </row>
        <row r="2669">
          <cell r="B2669">
            <v>5311152</v>
          </cell>
          <cell r="C2669" t="str">
            <v>A</v>
          </cell>
          <cell r="D2669">
            <v>45383</v>
          </cell>
          <cell r="E2669" t="str">
            <v>245 8-10 CU</v>
          </cell>
          <cell r="F2669" t="str">
            <v>Conector en T 245 8-10 CU</v>
          </cell>
          <cell r="G2669" t="str">
            <v>Conector en T 245 8-10 CU 8-10mm Cobre, Cu  Consulta la referencia 5311152 en www.obo.es para más detalles técnicos</v>
          </cell>
          <cell r="H2669" t="str">
            <v>0225</v>
          </cell>
          <cell r="I2669" t="str">
            <v>TBS Sistemas de protección contra el rayo</v>
          </cell>
        </row>
        <row r="2670">
          <cell r="B2670">
            <v>5311209</v>
          </cell>
          <cell r="C2670" t="str">
            <v>A</v>
          </cell>
          <cell r="D2670">
            <v>45383</v>
          </cell>
          <cell r="E2670" t="str">
            <v>247 8-10 FT</v>
          </cell>
          <cell r="F2670" t="str">
            <v>Conector en T 247 8-10 FT</v>
          </cell>
          <cell r="G2670" t="str">
            <v>Conector en T 247 8-10 FT 8-10mm Acero, St Galvanizado por inmersión en caliente, DIN EN ISO 1461 Consulta la referencia 5311209 en www.obo.es para más detalles técnicos</v>
          </cell>
          <cell r="H2670" t="str">
            <v>0225</v>
          </cell>
          <cell r="I2670" t="str">
            <v>TBS Sistemas de protección contra el rayo</v>
          </cell>
        </row>
        <row r="2671">
          <cell r="B2671">
            <v>5311268</v>
          </cell>
          <cell r="C2671" t="str">
            <v>A</v>
          </cell>
          <cell r="D2671">
            <v>45383</v>
          </cell>
          <cell r="E2671" t="str">
            <v>247 8-10 CU</v>
          </cell>
          <cell r="F2671" t="str">
            <v>Conector en T 247 8-10 CU</v>
          </cell>
          <cell r="G2671" t="str">
            <v>Conector en T 247 8-10 CU 8-10mm Cobre, Cu  Consulta la referencia 5311268 en www.obo.es para más detalles técnicos</v>
          </cell>
          <cell r="H2671" t="str">
            <v>0225</v>
          </cell>
          <cell r="I2671" t="str">
            <v>TBS Sistemas de protección contra el rayo</v>
          </cell>
        </row>
        <row r="2672">
          <cell r="B2672">
            <v>5311404</v>
          </cell>
          <cell r="C2672" t="str">
            <v>A</v>
          </cell>
          <cell r="D2672">
            <v>45383</v>
          </cell>
          <cell r="E2672" t="str">
            <v>249 8-10 V4A</v>
          </cell>
          <cell r="F2672" t="str">
            <v>Conector rápido redon./redon. 249 8-10 V4A, Vario</v>
          </cell>
          <cell r="G2672" t="str">
            <v>Conector rápido redon./redon. 249 8-10 V4A, Vario 40x40mm Acero inoxidable 1.4571/1.4404, V4A, 1.4571/1.4404  Consulta la referencia 5311404 en www.obo.es para más detalles técnicos</v>
          </cell>
          <cell r="H2672" t="str">
            <v>0225</v>
          </cell>
          <cell r="I2672" t="str">
            <v>TBS Sistemas de protección contra el rayo</v>
          </cell>
        </row>
        <row r="2673">
          <cell r="B2673">
            <v>5311405</v>
          </cell>
          <cell r="C2673" t="str">
            <v>A</v>
          </cell>
          <cell r="D2673">
            <v>45383</v>
          </cell>
          <cell r="E2673" t="str">
            <v>249 S7 V4A</v>
          </cell>
          <cell r="F2673" t="str">
            <v>Conector rápido redon./redon. 249 S7 V4A</v>
          </cell>
          <cell r="G2673" t="str">
            <v>Conector rápido redon./redon. 249 S7 V4A 40x40mm Acero inoxidable 1.4401, V4A, 1.4401  Consulta la referencia 5311405 en www.obo.es para más detalles técnicos</v>
          </cell>
          <cell r="H2673" t="str">
            <v>0225</v>
          </cell>
          <cell r="I2673" t="str">
            <v>TBS Sistemas de protección contra el rayo</v>
          </cell>
        </row>
        <row r="2674">
          <cell r="B2674">
            <v>5311410</v>
          </cell>
          <cell r="C2674" t="str">
            <v>A</v>
          </cell>
          <cell r="D2674">
            <v>45383</v>
          </cell>
          <cell r="E2674" t="str">
            <v>249 6-10 ST</v>
          </cell>
          <cell r="F2674" t="str">
            <v>Conector rápido 249 6-10 ST, Vario</v>
          </cell>
          <cell r="G2674" t="str">
            <v>Conector rápido 249 6-10 ST, Vario 40x40mm Acero, St Galvanizado por inmersión en caliente, DIN EN ISO 1461 Consulta la referencia 5311410 en www.obo.es para más detalles técnicos</v>
          </cell>
          <cell r="H2674" t="str">
            <v>0225</v>
          </cell>
          <cell r="I2674" t="str">
            <v>TBS Sistemas de protección contra el rayo</v>
          </cell>
        </row>
        <row r="2675">
          <cell r="B2675">
            <v>5311417</v>
          </cell>
          <cell r="C2675" t="str">
            <v>A</v>
          </cell>
          <cell r="D2675">
            <v>45383</v>
          </cell>
          <cell r="E2675" t="str">
            <v>249 6-10 CU</v>
          </cell>
          <cell r="F2675" t="str">
            <v>Conector rápido 249 6-10 CU, Vario</v>
          </cell>
          <cell r="G2675" t="str">
            <v>Conector rápido 249 6-10 CU, Vario 40x40mm Cobre, Cu  Consulta la referencia 5311417 en www.obo.es para más detalles técnicos</v>
          </cell>
          <cell r="H2675" t="str">
            <v>0225</v>
          </cell>
          <cell r="I2675" t="str">
            <v>TBS Sistemas de protección contra el rayo</v>
          </cell>
        </row>
        <row r="2676">
          <cell r="B2676">
            <v>5311500</v>
          </cell>
          <cell r="C2676" t="str">
            <v>A</v>
          </cell>
          <cell r="D2676">
            <v>45383</v>
          </cell>
          <cell r="E2676" t="str">
            <v>249 8-10 ST</v>
          </cell>
          <cell r="F2676" t="str">
            <v>Conector rápido 249 8-10 ST, Vario</v>
          </cell>
          <cell r="G2676" t="str">
            <v>Conector rápido 249 8-10 ST, Vario 40x40mm Acero, St Galvanizado por inmersión en caliente, DIN EN ISO 1461 Consulta la referencia 5311500 en www.obo.es para más detalles técnicos</v>
          </cell>
          <cell r="H2676" t="str">
            <v>0225</v>
          </cell>
          <cell r="I2676" t="str">
            <v>TBS Sistemas de protección contra el rayo</v>
          </cell>
        </row>
        <row r="2677">
          <cell r="B2677">
            <v>5311519</v>
          </cell>
          <cell r="C2677" t="str">
            <v>A</v>
          </cell>
          <cell r="D2677">
            <v>45383</v>
          </cell>
          <cell r="E2677" t="str">
            <v>249 8-10 ALU</v>
          </cell>
          <cell r="F2677" t="str">
            <v>Conector rápido 249 8-10 ALU, Vario</v>
          </cell>
          <cell r="G2677" t="str">
            <v>Conector rápido 249 8-10 ALU, Vario 44x44mm Aluminio, Alu  Consulta la referencia 5311519 en www.obo.es para más detalles técnicos</v>
          </cell>
          <cell r="H2677" t="str">
            <v>0225</v>
          </cell>
          <cell r="I2677" t="str">
            <v>TBS Sistemas de protección contra el rayo</v>
          </cell>
        </row>
        <row r="2678">
          <cell r="B2678">
            <v>5311527</v>
          </cell>
          <cell r="C2678" t="str">
            <v>A</v>
          </cell>
          <cell r="D2678">
            <v>45383</v>
          </cell>
          <cell r="E2678" t="str">
            <v>249 8-10 CU</v>
          </cell>
          <cell r="F2678" t="str">
            <v>Conector rápido 249 8-10 CU, Vario</v>
          </cell>
          <cell r="G2678" t="str">
            <v>Conector rápido 249 8-10 CU, Vario 40x40mm Cobre, Cu  Consulta la referencia 5311527 en www.obo.es para más detalles técnicos</v>
          </cell>
          <cell r="H2678" t="str">
            <v>0225</v>
          </cell>
          <cell r="I2678" t="str">
            <v>TBS Sistemas de protección contra el rayo</v>
          </cell>
        </row>
        <row r="2679">
          <cell r="B2679">
            <v>5311535</v>
          </cell>
          <cell r="C2679" t="str">
            <v>A</v>
          </cell>
          <cell r="D2679">
            <v>45383</v>
          </cell>
          <cell r="E2679" t="str">
            <v>249 8-10 ZV</v>
          </cell>
          <cell r="F2679" t="str">
            <v>Conector rápido 249 8-10 ZV, Vario</v>
          </cell>
          <cell r="G2679" t="str">
            <v>Conector rápido 249 8-10 ZV, Vario 44x44mm Cobre, Cu  Consulta la referencia 5311535 en www.obo.es para más detalles técnicos</v>
          </cell>
          <cell r="H2679" t="str">
            <v>0225</v>
          </cell>
          <cell r="I2679" t="str">
            <v>TBS Sistemas de protección contra el rayo</v>
          </cell>
        </row>
        <row r="2680">
          <cell r="B2680">
            <v>5311551</v>
          </cell>
          <cell r="C2680" t="str">
            <v>A</v>
          </cell>
          <cell r="D2680">
            <v>45383</v>
          </cell>
          <cell r="E2680" t="str">
            <v>249 8-10 VA</v>
          </cell>
          <cell r="F2680" t="str">
            <v>Conector rápido 249 8-10 VA, Vario</v>
          </cell>
          <cell r="G2680" t="str">
            <v>Conector rápido 249 8-10 VA, Vario 40x40mm Acero inoxidable 1.4301, A2, 1.4301  Consulta la referencia 5311551 en www.obo.es para más detalles técnicos</v>
          </cell>
          <cell r="H2680" t="str">
            <v>0225</v>
          </cell>
          <cell r="I2680" t="str">
            <v>TBS Sistemas de protección contra el rayo</v>
          </cell>
        </row>
        <row r="2681">
          <cell r="B2681">
            <v>5311554</v>
          </cell>
          <cell r="C2681" t="str">
            <v>A</v>
          </cell>
          <cell r="D2681">
            <v>45383</v>
          </cell>
          <cell r="E2681" t="str">
            <v>249 8-10 VA-OT</v>
          </cell>
          <cell r="F2681" t="str">
            <v>Conector rápido 249 8-10 VA-OT, parte activa</v>
          </cell>
          <cell r="G2681" t="str">
            <v>Conector rápido 249 8-10 VA-OT, parte activa 40x40mm Acero inoxidable 1.4301, A2, 1.4301  Consulta la referencia 5311554 en www.obo.es para más detalles técnicos</v>
          </cell>
          <cell r="H2681" t="str">
            <v>0225</v>
          </cell>
          <cell r="I2681" t="str">
            <v>TBS Sistemas de protección contra el rayo</v>
          </cell>
        </row>
        <row r="2682">
          <cell r="B2682">
            <v>5311585</v>
          </cell>
          <cell r="C2682" t="str">
            <v>A</v>
          </cell>
          <cell r="D2682">
            <v>45383</v>
          </cell>
          <cell r="E2682" t="str">
            <v>249 8-10 ALU-OT</v>
          </cell>
          <cell r="F2682" t="str">
            <v>Conector rápido 249 8-10 ALU-OT, RD 8-10 en aluminio</v>
          </cell>
          <cell r="G2682" t="str">
            <v>Conector rápido 249 8-10 ALU-OT, RD 8-10 en aluminio 44x44mm Aluminio, Alu  Consulta la referencia 5311585 en www.obo.es para más detalles técnicos</v>
          </cell>
          <cell r="H2682" t="str">
            <v>0225</v>
          </cell>
          <cell r="I2682" t="str">
            <v>TBS Sistemas de protección contra el rayo</v>
          </cell>
        </row>
        <row r="2683">
          <cell r="B2683">
            <v>5311590</v>
          </cell>
          <cell r="C2683" t="str">
            <v>A</v>
          </cell>
          <cell r="D2683">
            <v>45383</v>
          </cell>
          <cell r="E2683" t="str">
            <v>249 8-10X16 VA</v>
          </cell>
          <cell r="F2683" t="str">
            <v>Conector rápido 249 8-10X16 VA, Vario</v>
          </cell>
          <cell r="G2683" t="str">
            <v>Conector rápido 249 8-10X16 VA, Vario 50x40mm Acero inoxidable 1.4301, A2, 1.4301  Consulta la referencia 5311590 en www.obo.es para más detalles técnicos</v>
          </cell>
          <cell r="H2683" t="str">
            <v>0225</v>
          </cell>
          <cell r="I2683" t="str">
            <v>TBS Sistemas de protección contra el rayo</v>
          </cell>
        </row>
        <row r="2684">
          <cell r="B2684">
            <v>5311595</v>
          </cell>
          <cell r="C2684" t="str">
            <v>A</v>
          </cell>
          <cell r="D2684">
            <v>45383</v>
          </cell>
          <cell r="E2684" t="str">
            <v>249 8-10 V2A 200</v>
          </cell>
          <cell r="F2684" t="str">
            <v>Conector rápido 200kA 249 8-10 V2A 200, adaptable</v>
          </cell>
          <cell r="G2684" t="str">
            <v>Conector rápido 200kA 249 8-10 V2A 200, adaptable 50x40mm Acero inoxidable 1.4301, A2, 1.4301  Consulta la referencia 5311595 en www.obo.es para más detalles técnicos</v>
          </cell>
          <cell r="H2684" t="str">
            <v>0225</v>
          </cell>
          <cell r="I2684" t="str">
            <v>TBS Sistemas de protección contra el rayo</v>
          </cell>
        </row>
        <row r="2685">
          <cell r="B2685">
            <v>5312035</v>
          </cell>
          <cell r="C2685" t="str">
            <v>A</v>
          </cell>
          <cell r="D2685">
            <v>45383</v>
          </cell>
          <cell r="E2685" t="str">
            <v>251 8-10</v>
          </cell>
          <cell r="F2685" t="str">
            <v>Conector en cruz 251 8-10</v>
          </cell>
          <cell r="G2685" t="str">
            <v>Conector en cruz 251 8-10 8-10mm Acero, St Galvanizado por inmersión en caliente, DIN EN ISO 1461 Consulta la referencia 5312035 en www.obo.es para más detalles técnicos</v>
          </cell>
          <cell r="H2685" t="str">
            <v>0225</v>
          </cell>
          <cell r="I2685" t="str">
            <v>TBS Sistemas de protección contra el rayo</v>
          </cell>
        </row>
        <row r="2686">
          <cell r="B2686">
            <v>5312132</v>
          </cell>
          <cell r="C2686" t="str">
            <v>A</v>
          </cell>
          <cell r="D2686">
            <v>45383</v>
          </cell>
          <cell r="E2686" t="str">
            <v>251 CU</v>
          </cell>
          <cell r="F2686" t="str">
            <v>Conector en cruz 251 CU</v>
          </cell>
          <cell r="G2686" t="str">
            <v>Conector en cruz 251 CU 8-10mm Cobre, Cu  Consulta la referencia 5312132 en www.obo.es para más detalles técnicos</v>
          </cell>
          <cell r="H2686" t="str">
            <v>0225</v>
          </cell>
          <cell r="I2686" t="str">
            <v>TBS Sistemas de protección contra el rayo</v>
          </cell>
        </row>
        <row r="2687">
          <cell r="B2687">
            <v>5312346</v>
          </cell>
          <cell r="C2687" t="str">
            <v>A</v>
          </cell>
          <cell r="D2687">
            <v>45383</v>
          </cell>
          <cell r="E2687" t="str">
            <v>252 8-10x16 V4A</v>
          </cell>
          <cell r="F2687" t="str">
            <v>Conector en cruz 252 8-10x16 V4A, 252 8-10x16 V4A</v>
          </cell>
          <cell r="G2687" t="str">
            <v>Conector en cruz 252 8-10x16 V4A, 252 8-10x16 V4A 8-10mm Acero inoxidable 1.4571, V4A, 1.4571  Consulta la referencia 5312346 en www.obo.es para más detalles técnicos</v>
          </cell>
          <cell r="H2687" t="str">
            <v>0220</v>
          </cell>
          <cell r="I2687" t="str">
            <v>TBS Sistemas de puesta a tierra</v>
          </cell>
        </row>
        <row r="2688">
          <cell r="B2688">
            <v>5312442</v>
          </cell>
          <cell r="C2688" t="str">
            <v>A</v>
          </cell>
          <cell r="D2688">
            <v>45383</v>
          </cell>
          <cell r="E2688" t="str">
            <v>252 8-10X16 CU</v>
          </cell>
          <cell r="F2688" t="str">
            <v>Conector en cruz 252 8-10X16 CU</v>
          </cell>
          <cell r="G2688" t="str">
            <v>Conector en cruz 252 8-10X16 CU 8-10mm Cobre, Cu  Consulta la referencia 5312442 en www.obo.es para más detalles técnicos</v>
          </cell>
          <cell r="H2688" t="str">
            <v>0220</v>
          </cell>
          <cell r="I2688" t="str">
            <v>TBS Sistemas de puesta a tierra</v>
          </cell>
        </row>
        <row r="2689">
          <cell r="B2689">
            <v>5312582</v>
          </cell>
          <cell r="C2689" t="str">
            <v>A</v>
          </cell>
          <cell r="D2689">
            <v>45383</v>
          </cell>
          <cell r="E2689" t="str">
            <v>253 8-10 V4A</v>
          </cell>
          <cell r="F2689" t="str">
            <v>Conector en cruz redon./plano 253 8-10 V4A, sin placa intermedia</v>
          </cell>
          <cell r="G2689" t="str">
            <v>Conector en cruz redon./plano 253 8-10 V4A, sin placa intermedia 60x60 Acero inoxidable 1.4571/1.4404, V4A, 1.4571/1.4404  Consulta la referencia 5312582 en www.obo.es para más detalles técnicos</v>
          </cell>
          <cell r="H2689" t="str">
            <v>0220</v>
          </cell>
          <cell r="I2689" t="str">
            <v>TBS Sistemas de puesta a tierra</v>
          </cell>
        </row>
        <row r="2690">
          <cell r="B2690">
            <v>5312592</v>
          </cell>
          <cell r="C2690" t="str">
            <v>A</v>
          </cell>
          <cell r="D2690">
            <v>45383</v>
          </cell>
          <cell r="E2690" t="str">
            <v>253 S3 FT</v>
          </cell>
          <cell r="F2690" t="str">
            <v>Conector en cruz redon./redon. 253 S3 FT, sin placa intermedia</v>
          </cell>
          <cell r="G2690" t="str">
            <v>Conector en cruz redon./redon. 253 S3 FT, sin placa intermedia 8-10mm Acero, St Galvanizado por inmersión en caliente, DIN EN ISO 1461 Consulta la referencia 5312592 en www.obo.es para más detalles técnicos</v>
          </cell>
          <cell r="H2690" t="str">
            <v>0220</v>
          </cell>
          <cell r="I2690" t="str">
            <v>TBS Sistemas de puesta a tierra</v>
          </cell>
        </row>
        <row r="2691">
          <cell r="B2691">
            <v>5312594</v>
          </cell>
          <cell r="C2691" t="str">
            <v>A</v>
          </cell>
          <cell r="D2691">
            <v>45383</v>
          </cell>
          <cell r="E2691" t="str">
            <v>253 S3 V4A</v>
          </cell>
          <cell r="F2691" t="str">
            <v>Conector en cruz redon./redon. 253 S3 V4A, sin placa intermedia</v>
          </cell>
          <cell r="G2691" t="str">
            <v>Conector en cruz redon./redon. 253 S3 V4A, sin placa intermedia 8-10mm Acero inoxidable 1.4401, V4A, 1.4401  Consulta la referencia 5312594 en www.obo.es para más detalles técnicos</v>
          </cell>
          <cell r="H2691" t="str">
            <v>0220</v>
          </cell>
          <cell r="I2691" t="str">
            <v>TBS Sistemas de puesta a tierra</v>
          </cell>
        </row>
        <row r="2692">
          <cell r="B2692">
            <v>5312604</v>
          </cell>
          <cell r="C2692" t="str">
            <v>A</v>
          </cell>
          <cell r="D2692">
            <v>45383</v>
          </cell>
          <cell r="E2692" t="str">
            <v>253 8X8</v>
          </cell>
          <cell r="F2692" t="str">
            <v>Conector en cruz 253 8X8</v>
          </cell>
          <cell r="G2692" t="str">
            <v>Conector en cruz 253 8X8 8-10mm Acero, St Galvanizado por inmersión en caliente, DIN EN ISO 1461 Consulta la referencia 5312604 en www.obo.es para más detalles técnicos</v>
          </cell>
          <cell r="H2692" t="str">
            <v>0220</v>
          </cell>
          <cell r="I2692" t="str">
            <v>TBS Sistemas de puesta a tierra</v>
          </cell>
        </row>
        <row r="2693">
          <cell r="B2693">
            <v>5312809</v>
          </cell>
          <cell r="C2693" t="str">
            <v>A</v>
          </cell>
          <cell r="D2693">
            <v>45383</v>
          </cell>
          <cell r="E2693" t="str">
            <v>253 10X16</v>
          </cell>
          <cell r="F2693" t="str">
            <v>Conector en cruz 253 10X16</v>
          </cell>
          <cell r="G2693" t="str">
            <v>Conector en cruz 253 10X16 8-10mm Acero, St Galvanizado por inmersión en caliente, DIN EN ISO 1461 Consulta la referencia 5312809 en www.obo.es para más detalles técnicos</v>
          </cell>
          <cell r="H2693" t="str">
            <v>0220</v>
          </cell>
          <cell r="I2693" t="str">
            <v>TBS Sistemas de puesta a tierra</v>
          </cell>
        </row>
        <row r="2694">
          <cell r="B2694">
            <v>5312906</v>
          </cell>
          <cell r="C2694" t="str">
            <v>A</v>
          </cell>
          <cell r="D2694">
            <v>45383</v>
          </cell>
          <cell r="E2694">
            <v>250</v>
          </cell>
          <cell r="F2694" t="str">
            <v>Conector en cruz 250</v>
          </cell>
          <cell r="G2694" t="str">
            <v>Conector en cruz 250 8-10mm Acero, St Galvanizado por inmersión en caliente, DIN EN ISO 1461 Consulta la referencia 5312906 en www.obo.es para más detalles técnicos</v>
          </cell>
          <cell r="H2694" t="str">
            <v>0220</v>
          </cell>
          <cell r="I2694" t="str">
            <v>TBS Sistemas de puesta a tierra</v>
          </cell>
        </row>
        <row r="2695">
          <cell r="B2695">
            <v>5312922</v>
          </cell>
          <cell r="C2695" t="str">
            <v>A</v>
          </cell>
          <cell r="D2695">
            <v>45383</v>
          </cell>
          <cell r="E2695" t="str">
            <v>250 VA</v>
          </cell>
          <cell r="F2695" t="str">
            <v>Conector en cruz 250 VA</v>
          </cell>
          <cell r="G2695" t="str">
            <v>Conector en cruz 250 VA 8-10mm Acero inoxidable 1.4301, A2, 1.4301  Consulta la referencia 5312922 en www.obo.es para más detalles técnicos</v>
          </cell>
          <cell r="H2695" t="str">
            <v>0220</v>
          </cell>
          <cell r="I2695" t="str">
            <v>TBS Sistemas de puesta a tierra</v>
          </cell>
        </row>
        <row r="2696">
          <cell r="B2696">
            <v>5312925</v>
          </cell>
          <cell r="C2696" t="str">
            <v>A</v>
          </cell>
          <cell r="D2696">
            <v>45383</v>
          </cell>
          <cell r="E2696" t="str">
            <v>250 V4A</v>
          </cell>
          <cell r="F2696" t="str">
            <v>Conector en cruz 250 V4A</v>
          </cell>
          <cell r="G2696" t="str">
            <v>Conector en cruz 250 V4A 8-10mm Acero inoxidable 1.4571, V4A, 1.4571  Consulta la referencia 5312925 en www.obo.es para más detalles técnicos</v>
          </cell>
          <cell r="H2696" t="str">
            <v>0220</v>
          </cell>
          <cell r="I2696" t="str">
            <v>TBS Sistemas de puesta a tierra</v>
          </cell>
        </row>
        <row r="2697">
          <cell r="B2697">
            <v>5313012</v>
          </cell>
          <cell r="C2697" t="str">
            <v>A</v>
          </cell>
          <cell r="D2697">
            <v>45383</v>
          </cell>
          <cell r="E2697" t="str">
            <v>2760 S8 V4A</v>
          </cell>
          <cell r="F2697" t="str">
            <v>Lengüeta de conexión 2760 S8 V4A, para alambre redondo</v>
          </cell>
          <cell r="G2697" t="str">
            <v>Lengüeta de conexión 2760 S8 V4A, para alambre redondo RD 8-10 Acero inoxidable 1.4401, V4A, 1.4401  Consulta la referencia 5313012 en www.obo.es para más detalles técnicos</v>
          </cell>
          <cell r="H2697" t="str">
            <v>0220</v>
          </cell>
          <cell r="I2697" t="str">
            <v>TBS Sistemas de puesta a tierra</v>
          </cell>
        </row>
        <row r="2698">
          <cell r="B2698">
            <v>5313013</v>
          </cell>
          <cell r="C2698" t="str">
            <v>A</v>
          </cell>
          <cell r="D2698">
            <v>45383</v>
          </cell>
          <cell r="E2698" t="str">
            <v>2760 8-10 V4A</v>
          </cell>
          <cell r="F2698" t="str">
            <v>Lengüeta de conexión 2760 8-10 V4A</v>
          </cell>
          <cell r="G2698" t="str">
            <v>Lengüeta de conexión 2760 8-10 V4A 101x30 Acero inoxidable 1.4571/1.4404, V4A, 1.4571/1.4404  Consulta la referencia 5313013 en www.obo.es para más detalles técnicos</v>
          </cell>
          <cell r="H2698" t="str">
            <v>0220</v>
          </cell>
          <cell r="I2698" t="str">
            <v>TBS Sistemas de puesta a tierra</v>
          </cell>
        </row>
        <row r="2699">
          <cell r="B2699">
            <v>5313015</v>
          </cell>
          <cell r="C2699" t="str">
            <v>A</v>
          </cell>
          <cell r="D2699">
            <v>45383</v>
          </cell>
          <cell r="E2699" t="str">
            <v>250 A-FT</v>
          </cell>
          <cell r="F2699" t="str">
            <v>Borne diagonal 250 A-FT</v>
          </cell>
          <cell r="G2699" t="str">
            <v>Borne diagonal 250 A-FT 88x30x45 Acero, St Galvanizado por inmersión en caliente, DIN EN ISO 1461 Consulta la referencia 5313015 en www.obo.es para más detalles técnicos</v>
          </cell>
          <cell r="H2699" t="str">
            <v>0220</v>
          </cell>
          <cell r="I2699" t="str">
            <v>TBS Sistemas de puesta a tierra</v>
          </cell>
        </row>
        <row r="2700">
          <cell r="B2700">
            <v>5313023</v>
          </cell>
          <cell r="C2700" t="str">
            <v>A</v>
          </cell>
          <cell r="D2700">
            <v>45383</v>
          </cell>
          <cell r="E2700" t="str">
            <v>250 A-VA</v>
          </cell>
          <cell r="F2700" t="str">
            <v>Borne diagonal 250 A-VA</v>
          </cell>
          <cell r="G2700" t="str">
            <v>Borne diagonal 250 A-VA 88x30x45 Acero inoxidable 1.4301, A2, 1.4301  Consulta la referencia 5313023 en www.obo.es para más detalles técnicos</v>
          </cell>
          <cell r="H2700" t="str">
            <v>0220</v>
          </cell>
          <cell r="I2700" t="str">
            <v>TBS Sistemas de puesta a tierra</v>
          </cell>
        </row>
        <row r="2701">
          <cell r="B2701">
            <v>5313031</v>
          </cell>
          <cell r="C2701" t="str">
            <v>A</v>
          </cell>
          <cell r="D2701">
            <v>45383</v>
          </cell>
          <cell r="E2701" t="str">
            <v>250 AS-FT</v>
          </cell>
          <cell r="F2701" t="str">
            <v>Borne diagonal 250 AS-FT</v>
          </cell>
          <cell r="G2701" t="str">
            <v>Borne diagonal 250 AS-FT 88x30x45 Acero, St Galvanizado por inmersión en caliente, DIN EN ISO 1461 Consulta la referencia 5313031 en www.obo.es para más detalles técnicos</v>
          </cell>
          <cell r="H2701" t="str">
            <v>0220</v>
          </cell>
          <cell r="I2701" t="str">
            <v>TBS Sistemas de puesta a tierra</v>
          </cell>
        </row>
        <row r="2702">
          <cell r="B2702">
            <v>5314038</v>
          </cell>
          <cell r="C2702" t="str">
            <v>A</v>
          </cell>
          <cell r="D2702">
            <v>45383</v>
          </cell>
          <cell r="E2702" t="str">
            <v>254 DIN 8-10 FT</v>
          </cell>
          <cell r="F2702" t="str">
            <v>Conector en cruz 254 DIN 8-10 FT</v>
          </cell>
          <cell r="G2702" t="str">
            <v>Conector en cruz 254 DIN 8-10 FT 8-10mm Acero, St Galvanizado por inmersión en caliente, DIN EN ISO 1461 Consulta la referencia 5314038 en www.obo.es para más detalles técnicos</v>
          </cell>
          <cell r="H2702" t="str">
            <v>0225</v>
          </cell>
          <cell r="I2702" t="str">
            <v>TBS Sistemas de protección contra el rayo</v>
          </cell>
        </row>
        <row r="2703">
          <cell r="B2703">
            <v>5314135</v>
          </cell>
          <cell r="C2703" t="str">
            <v>A</v>
          </cell>
          <cell r="D2703">
            <v>45383</v>
          </cell>
          <cell r="E2703" t="str">
            <v>254 DIN 8-10 CU</v>
          </cell>
          <cell r="F2703" t="str">
            <v>Conector en cruz 254 DIN 8-10 CU</v>
          </cell>
          <cell r="G2703" t="str">
            <v>Conector en cruz 254 DIN 8-10 CU 8-10mm Cobre, Cu  Consulta la referencia 5314135 en www.obo.es para más detalles técnicos</v>
          </cell>
          <cell r="H2703" t="str">
            <v>0225</v>
          </cell>
          <cell r="I2703" t="str">
            <v>TBS Sistemas de protección contra el rayo</v>
          </cell>
        </row>
        <row r="2704">
          <cell r="B2704">
            <v>5314518</v>
          </cell>
          <cell r="C2704" t="str">
            <v>A</v>
          </cell>
          <cell r="D2704">
            <v>45383</v>
          </cell>
          <cell r="E2704" t="str">
            <v>255 30</v>
          </cell>
          <cell r="F2704" t="str">
            <v>Conector en cruz 255 30</v>
          </cell>
          <cell r="G2704" t="str">
            <v>Conector en cruz 255 30 30mm Acero, St Galvanizado por inmersión en caliente, DIN EN ISO 1461 Consulta la referencia 5314518 en www.obo.es para más detalles técnicos</v>
          </cell>
          <cell r="H2704" t="str">
            <v>0220</v>
          </cell>
          <cell r="I2704" t="str">
            <v>TBS Sistemas de puesta a tierra</v>
          </cell>
        </row>
        <row r="2705">
          <cell r="B2705">
            <v>5314534</v>
          </cell>
          <cell r="C2705" t="str">
            <v>A</v>
          </cell>
          <cell r="D2705">
            <v>45383</v>
          </cell>
          <cell r="E2705" t="str">
            <v>255 A-FL30 FT</v>
          </cell>
          <cell r="F2705" t="str">
            <v>Conector en cruz 255 A-FL30 FT, sin placa intermedia</v>
          </cell>
          <cell r="G2705" t="str">
            <v>Conector en cruz 255 A-FL30 FT, sin placa intermedia 30mm Acero, St Galvanizado por inmersión en caliente, DIN EN ISO 1461 Consulta la referencia 5314534 en www.obo.es para más detalles técnicos</v>
          </cell>
          <cell r="H2705" t="str">
            <v>0220</v>
          </cell>
          <cell r="I2705" t="str">
            <v>TBS Sistemas de puesta a tierra</v>
          </cell>
        </row>
        <row r="2706">
          <cell r="B2706">
            <v>5314572</v>
          </cell>
          <cell r="C2706" t="str">
            <v>A</v>
          </cell>
          <cell r="D2706">
            <v>45383</v>
          </cell>
          <cell r="E2706" t="str">
            <v>256 S6 FT</v>
          </cell>
          <cell r="F2706" t="str">
            <v>Conector en cruz plano/plano 256 S6 FT, sin placa intermedia</v>
          </cell>
          <cell r="G2706" t="str">
            <v>Conector en cruz plano/plano 256 S6 FT, sin placa intermedia 30mm Acero, St Galvanizado por inmersión en caliente, DIN EN ISO 1461 Consulta la referencia 5314572 en www.obo.es para más detalles técnicos</v>
          </cell>
          <cell r="H2706" t="str">
            <v>0220</v>
          </cell>
          <cell r="I2706" t="str">
            <v>TBS Sistemas de puesta a tierra</v>
          </cell>
        </row>
        <row r="2707">
          <cell r="B2707">
            <v>5314574</v>
          </cell>
          <cell r="C2707" t="str">
            <v>A</v>
          </cell>
          <cell r="D2707">
            <v>45383</v>
          </cell>
          <cell r="E2707" t="str">
            <v>256 S6 V4A</v>
          </cell>
          <cell r="F2707" t="str">
            <v>Conector en cruz plano/plano 256 S6 V4A, sin placa intermedia</v>
          </cell>
          <cell r="G2707" t="str">
            <v>Conector en cruz plano/plano 256 S6 V4A, sin placa intermedia 30mm Acero inoxidable 1.4401, V4A, 1.4401  Consulta la referencia 5314574 en www.obo.es para más detalles técnicos</v>
          </cell>
          <cell r="H2707" t="str">
            <v>0220</v>
          </cell>
          <cell r="I2707" t="str">
            <v>TBS Sistemas de puesta a tierra</v>
          </cell>
        </row>
        <row r="2708">
          <cell r="B2708">
            <v>5314615</v>
          </cell>
          <cell r="C2708" t="str">
            <v>A</v>
          </cell>
          <cell r="D2708">
            <v>45383</v>
          </cell>
          <cell r="E2708" t="str">
            <v>256 DIN 30 FT</v>
          </cell>
          <cell r="F2708" t="str">
            <v>Conector en cruz 256 DIN 30 FT</v>
          </cell>
          <cell r="G2708" t="str">
            <v>Conector en cruz 256 DIN 30 FT 30mm Acero, St Galvanizado por inmersión en caliente, DIN EN ISO 1461 Consulta la referencia 5314615 en www.obo.es para más detalles técnicos</v>
          </cell>
          <cell r="H2708" t="str">
            <v>0220</v>
          </cell>
          <cell r="I2708" t="str">
            <v>TBS Sistemas de puesta a tierra</v>
          </cell>
        </row>
        <row r="2709">
          <cell r="B2709">
            <v>5314616</v>
          </cell>
          <cell r="C2709" t="str">
            <v>A</v>
          </cell>
          <cell r="D2709">
            <v>45383</v>
          </cell>
          <cell r="E2709" t="str">
            <v>256 DIN 30 V4A</v>
          </cell>
          <cell r="F2709" t="str">
            <v>Conector en cruz 256 DIN 30 V4A</v>
          </cell>
          <cell r="G2709" t="str">
            <v>Conector en cruz 256 DIN 30 V4A 30mm Acero inoxidable 1.4571, V4A, 1.4571  Consulta la referencia 5314616 en www.obo.es para más detalles técnicos</v>
          </cell>
          <cell r="H2709" t="str">
            <v>0220</v>
          </cell>
          <cell r="I2709" t="str">
            <v>TBS Sistemas de puesta a tierra</v>
          </cell>
        </row>
        <row r="2710">
          <cell r="B2710">
            <v>5314623</v>
          </cell>
          <cell r="C2710" t="str">
            <v>A</v>
          </cell>
          <cell r="D2710">
            <v>45383</v>
          </cell>
          <cell r="E2710" t="str">
            <v>256 DIN 40 FT</v>
          </cell>
          <cell r="F2710" t="str">
            <v>Conector en cruz 256 DIN 40 FT</v>
          </cell>
          <cell r="G2710" t="str">
            <v>Conector en cruz 256 DIN 40 FT 40mm Acero, St Galvanizado por inmersión en caliente, DIN EN ISO 1461 Consulta la referencia 5314623 en www.obo.es para más detalles técnicos</v>
          </cell>
          <cell r="H2710" t="str">
            <v>0220</v>
          </cell>
          <cell r="I2710" t="str">
            <v>TBS Sistemas de puesta a tierra</v>
          </cell>
        </row>
        <row r="2711">
          <cell r="B2711">
            <v>5314658</v>
          </cell>
          <cell r="C2711" t="str">
            <v>A</v>
          </cell>
          <cell r="D2711">
            <v>45383</v>
          </cell>
          <cell r="E2711" t="str">
            <v>256 A-DIN 30 FT</v>
          </cell>
          <cell r="F2711" t="str">
            <v>Conector en cruz 256 A-DIN 30 FT, sin placa intermedia</v>
          </cell>
          <cell r="G2711" t="str">
            <v>Conector en cruz 256 A-DIN 30 FT, sin placa intermedia 30mm Acero, St Galvanizado por inmersión en caliente, DIN EN ISO 1461 Consulta la referencia 5314658 en www.obo.es para más detalles técnicos</v>
          </cell>
          <cell r="H2711" t="str">
            <v>0220</v>
          </cell>
          <cell r="I2711" t="str">
            <v>TBS Sistemas de puesta a tierra</v>
          </cell>
        </row>
        <row r="2712">
          <cell r="B2712">
            <v>5314659</v>
          </cell>
          <cell r="C2712" t="str">
            <v>A</v>
          </cell>
          <cell r="D2712">
            <v>45383</v>
          </cell>
          <cell r="E2712" t="str">
            <v>256 A-DIN 30 V4A</v>
          </cell>
          <cell r="F2712" t="str">
            <v>Conector en cruz 256 A-DIN 30 V4A, sin placa intermedia</v>
          </cell>
          <cell r="G2712" t="str">
            <v>Conector en cruz 256 A-DIN 30 V4A, sin placa intermedia 30mm Acero inoxidable 1.4571, V4A, 1.4571  Consulta la referencia 5314659 en www.obo.es para más detalles técnicos</v>
          </cell>
          <cell r="H2712" t="str">
            <v>0220</v>
          </cell>
          <cell r="I2712" t="str">
            <v>TBS Sistemas de puesta a tierra</v>
          </cell>
        </row>
        <row r="2713">
          <cell r="B2713">
            <v>5314666</v>
          </cell>
          <cell r="C2713" t="str">
            <v>A</v>
          </cell>
          <cell r="D2713">
            <v>45383</v>
          </cell>
          <cell r="E2713" t="str">
            <v>256 A-DIN 40 FT</v>
          </cell>
          <cell r="F2713" t="str">
            <v>Conector en cruz 256 A-DIN 40 FT, sin placa intermedia</v>
          </cell>
          <cell r="G2713" t="str">
            <v>Conector en cruz 256 A-DIN 40 FT, sin placa intermedia 40mm Acero, St Galvanizado por inmersión en caliente, DIN EN ISO 1461 Consulta la referencia 5314666 en www.obo.es para más detalles técnicos</v>
          </cell>
          <cell r="H2713" t="str">
            <v>0220</v>
          </cell>
          <cell r="I2713" t="str">
            <v>TBS Sistemas de puesta a tierra</v>
          </cell>
        </row>
        <row r="2714">
          <cell r="B2714">
            <v>5314720</v>
          </cell>
          <cell r="C2714" t="str">
            <v>A</v>
          </cell>
          <cell r="D2714">
            <v>45383</v>
          </cell>
          <cell r="E2714" t="str">
            <v>256 A-DIN 30 VA</v>
          </cell>
          <cell r="F2714" t="str">
            <v>Conector en cruz 256 A-DIN 30 VA, sin placa intermedia</v>
          </cell>
          <cell r="G2714" t="str">
            <v>Conector en cruz 256 A-DIN 30 VA, sin placa intermedia 30mm Acero inoxidable 1.4301, A2, 1.4301  Consulta la referencia 5314720 en www.obo.es para más detalles técnicos</v>
          </cell>
          <cell r="H2714" t="str">
            <v>0220</v>
          </cell>
          <cell r="I2714" t="str">
            <v>TBS Sistemas de puesta a tierra</v>
          </cell>
        </row>
        <row r="2715">
          <cell r="B2715">
            <v>5315506</v>
          </cell>
          <cell r="C2715" t="str">
            <v>A</v>
          </cell>
          <cell r="D2715">
            <v>45383</v>
          </cell>
          <cell r="E2715" t="str">
            <v>259 8-10</v>
          </cell>
          <cell r="F2715" t="str">
            <v>Conector paralelo 259 8-10</v>
          </cell>
          <cell r="G2715" t="str">
            <v>Conector paralelo 259 8-10 8-10mm  cinc/recubierto de níquel Consulta la referencia 5315506 en www.obo.es para más detalles técnicos</v>
          </cell>
          <cell r="H2715" t="str">
            <v>0225</v>
          </cell>
          <cell r="I2715" t="str">
            <v>TBS Sistemas de protección contra el rayo</v>
          </cell>
        </row>
        <row r="2716">
          <cell r="B2716">
            <v>5315514</v>
          </cell>
          <cell r="C2716" t="str">
            <v>A</v>
          </cell>
          <cell r="D2716">
            <v>45383</v>
          </cell>
          <cell r="E2716" t="str">
            <v>259 A FT</v>
          </cell>
          <cell r="F2716" t="str">
            <v>Borne paralelo 259 A FT</v>
          </cell>
          <cell r="G2716" t="str">
            <v>Borne paralelo 259 A FT 10-20mm Acero, St Galvanizado por inmersión en caliente, DIN EN ISO 1461 Consulta la referencia 5315514 en www.obo.es para más detalles técnicos</v>
          </cell>
          <cell r="H2716" t="str">
            <v>0220</v>
          </cell>
          <cell r="I2716" t="str">
            <v>TBS Sistemas de puesta a tierra</v>
          </cell>
        </row>
        <row r="2717">
          <cell r="B2717">
            <v>5315522</v>
          </cell>
          <cell r="C2717" t="str">
            <v>A</v>
          </cell>
          <cell r="D2717">
            <v>45383</v>
          </cell>
          <cell r="E2717" t="str">
            <v>259 A VA</v>
          </cell>
          <cell r="F2717" t="str">
            <v>Borne paralelo 259 A VA</v>
          </cell>
          <cell r="G2717" t="str">
            <v>Borne paralelo 259 A VA 10-20mm Acero inoxidable 1.4301, A2, 1.4301  Consulta la referencia 5315522 en www.obo.es para más detalles técnicos</v>
          </cell>
          <cell r="H2717" t="str">
            <v>0220</v>
          </cell>
          <cell r="I2717" t="str">
            <v>TBS Sistemas de puesta a tierra</v>
          </cell>
        </row>
        <row r="2718">
          <cell r="B2718">
            <v>5315557</v>
          </cell>
          <cell r="C2718" t="str">
            <v>A</v>
          </cell>
          <cell r="D2718">
            <v>45383</v>
          </cell>
          <cell r="E2718" t="str">
            <v>259 A ST</v>
          </cell>
          <cell r="F2718" t="str">
            <v>Borne paralelo 259 A ST</v>
          </cell>
          <cell r="G2718" t="str">
            <v>Borne paralelo 259 A ST 10-20mm Acero, St  Consulta la referencia 5315557 en www.obo.es para más detalles técnicos</v>
          </cell>
          <cell r="H2718" t="str">
            <v>0220</v>
          </cell>
          <cell r="I2718" t="str">
            <v>TBS Sistemas de puesta a tierra</v>
          </cell>
        </row>
        <row r="2719">
          <cell r="B2719">
            <v>5315654</v>
          </cell>
          <cell r="C2719" t="str">
            <v>A</v>
          </cell>
          <cell r="D2719">
            <v>45383</v>
          </cell>
          <cell r="E2719" t="str">
            <v>260 8-10 MS</v>
          </cell>
          <cell r="F2719" t="str">
            <v>Conector paralelo 260 8-10 MS</v>
          </cell>
          <cell r="G2719" t="str">
            <v>Conector paralelo 260 8-10 MS 8/8mm Latón, CuZn cobreado Consulta la referencia 5315654 en www.obo.es para más detalles técnicos</v>
          </cell>
          <cell r="H2719" t="str">
            <v>0225</v>
          </cell>
          <cell r="I2719" t="str">
            <v>TBS Sistemas de protección contra el rayo</v>
          </cell>
        </row>
        <row r="2720">
          <cell r="B2720">
            <v>5315700</v>
          </cell>
          <cell r="C2720" t="str">
            <v>A</v>
          </cell>
          <cell r="D2720">
            <v>45383</v>
          </cell>
          <cell r="E2720" t="str">
            <v>260 8</v>
          </cell>
          <cell r="F2720" t="str">
            <v>Conector paralelo 260 8</v>
          </cell>
          <cell r="G2720" t="str">
            <v>Conector paralelo 260 8 8x8mm Fundición a presión con zinc, Zn electrozincado, EN ISO 19598 / EN ISO 4042 Consulta la referencia 5315700 en www.obo.es para más detalles técnicos</v>
          </cell>
          <cell r="H2720" t="str">
            <v>0225</v>
          </cell>
          <cell r="I2720" t="str">
            <v>TBS Sistemas de protección contra el rayo</v>
          </cell>
        </row>
        <row r="2721">
          <cell r="B2721">
            <v>5325315</v>
          </cell>
          <cell r="C2721" t="str">
            <v>A</v>
          </cell>
          <cell r="D2721">
            <v>45383</v>
          </cell>
          <cell r="E2721" t="str">
            <v>319 10</v>
          </cell>
          <cell r="F2721" t="str">
            <v>Terminal 319 10</v>
          </cell>
          <cell r="G2721" t="str">
            <v>Terminal 319 10 10mm  galvanizado en caliente, DIN 267, Teil 10 Consulta la referencia 5325315 en www.obo.es para más detalles técnicos</v>
          </cell>
          <cell r="H2721" t="str">
            <v>0225</v>
          </cell>
          <cell r="I2721" t="str">
            <v>TBS Sistemas de protección contra el rayo</v>
          </cell>
        </row>
        <row r="2722">
          <cell r="B2722">
            <v>5327075</v>
          </cell>
          <cell r="C2722" t="str">
            <v>A</v>
          </cell>
          <cell r="D2722">
            <v>45383</v>
          </cell>
          <cell r="E2722" t="str">
            <v>325 70 FT</v>
          </cell>
          <cell r="F2722" t="str">
            <v>Grapa de fijación a viga 325 70 FT</v>
          </cell>
          <cell r="G2722" t="str">
            <v>Grapa de fijación a viga 325 70 FT 70mm Acero, St Galvanizado por inmersión en caliente, DIN EN ISO 1461 Consulta la referencia 5327075 en www.obo.es para más detalles técnicos</v>
          </cell>
          <cell r="H2722" t="str">
            <v>0120</v>
          </cell>
          <cell r="I2722" t="str">
            <v>VBS Sistemas de abrazaderas para vigas</v>
          </cell>
        </row>
        <row r="2723">
          <cell r="B2723">
            <v>5327083</v>
          </cell>
          <cell r="C2723" t="str">
            <v>A</v>
          </cell>
          <cell r="D2723">
            <v>45383</v>
          </cell>
          <cell r="E2723" t="str">
            <v>325 80 FT</v>
          </cell>
          <cell r="F2723" t="str">
            <v>Grapa de fijación a viga 325 80 FT</v>
          </cell>
          <cell r="G2723" t="str">
            <v>Grapa de fijación a viga 325 80 FT 80mm Acero, St Galvanizado por inmersión en caliente, DIN EN ISO 1461 Consulta la referencia 5327083 en www.obo.es para más detalles técnicos</v>
          </cell>
          <cell r="H2723" t="str">
            <v>0120</v>
          </cell>
          <cell r="I2723" t="str">
            <v>VBS Sistemas de abrazaderas para vigas</v>
          </cell>
        </row>
        <row r="2724">
          <cell r="B2724">
            <v>5328209</v>
          </cell>
          <cell r="C2724" t="str">
            <v>A</v>
          </cell>
          <cell r="D2724">
            <v>45383</v>
          </cell>
          <cell r="E2724" t="str">
            <v>237 N FT</v>
          </cell>
          <cell r="F2724" t="str">
            <v>Manguito de unión 237 N FT</v>
          </cell>
          <cell r="G2724" t="str">
            <v>Manguito de unión 237 N FT 8-10mm Acero, St galvanizado en caliente, DIN 267, Teil 10 Consulta la referencia 5328209 en www.obo.es para más detalles técnicos</v>
          </cell>
          <cell r="H2724" t="str">
            <v>0225</v>
          </cell>
          <cell r="I2724" t="str">
            <v>TBS Sistemas de protección contra el rayo</v>
          </cell>
        </row>
        <row r="2725">
          <cell r="B2725">
            <v>5328284</v>
          </cell>
          <cell r="C2725" t="str">
            <v>A</v>
          </cell>
          <cell r="D2725">
            <v>45383</v>
          </cell>
          <cell r="E2725" t="str">
            <v>237 N CU</v>
          </cell>
          <cell r="F2725" t="str">
            <v>Manguito de unión 237 N CU</v>
          </cell>
          <cell r="G2725" t="str">
            <v>Manguito de unión 237 N CU 6-10mm Cobre, Cu  Consulta la referencia 5328284 en www.obo.es para más detalles técnicos</v>
          </cell>
          <cell r="H2725" t="str">
            <v>0225</v>
          </cell>
          <cell r="I2725" t="str">
            <v>TBS Sistemas de protección contra el rayo</v>
          </cell>
        </row>
        <row r="2726">
          <cell r="B2726">
            <v>5329078</v>
          </cell>
          <cell r="C2726" t="str">
            <v>A</v>
          </cell>
          <cell r="D2726">
            <v>45383</v>
          </cell>
          <cell r="E2726">
            <v>239</v>
          </cell>
          <cell r="F2726" t="str">
            <v>Conector 239</v>
          </cell>
          <cell r="G2726" t="str">
            <v>Conector 239 8mm Fundición a presión con zinc, Zn electrozincado, EN ISO 19598 / EN ISO 4042 Consulta la referencia 5329078 en www.obo.es para más detalles técnicos</v>
          </cell>
          <cell r="H2726" t="str">
            <v>0225</v>
          </cell>
          <cell r="I2726" t="str">
            <v>TBS Sistemas de protección contra el rayo</v>
          </cell>
        </row>
        <row r="2727">
          <cell r="B2727">
            <v>5336007</v>
          </cell>
          <cell r="C2727" t="str">
            <v>A</v>
          </cell>
          <cell r="D2727">
            <v>45383</v>
          </cell>
          <cell r="E2727" t="str">
            <v>226 8-10</v>
          </cell>
          <cell r="F2727" t="str">
            <v>Elemento de separación 226 8-10</v>
          </cell>
          <cell r="G2727" t="str">
            <v>Elemento de separación 226 8-10 8-10mm Acero, St Galvanizado por inmersión en caliente, DIN EN ISO 1461 Consulta la referencia 5336007 en www.obo.es para más detalles técnicos</v>
          </cell>
          <cell r="H2727" t="str">
            <v>0225</v>
          </cell>
          <cell r="I2727" t="str">
            <v>TBS Sistemas de protección contra el rayo</v>
          </cell>
        </row>
        <row r="2728">
          <cell r="B2728">
            <v>5336023</v>
          </cell>
          <cell r="C2728" t="str">
            <v>A</v>
          </cell>
          <cell r="D2728">
            <v>45383</v>
          </cell>
          <cell r="E2728" t="str">
            <v>226 CU</v>
          </cell>
          <cell r="F2728" t="str">
            <v>Elemento de separación 226 CU</v>
          </cell>
          <cell r="G2728" t="str">
            <v>Elemento de separación 226 CU 8-10mm Cobre, Cu  Consulta la referencia 5336023 en www.obo.es para más detalles técnicos</v>
          </cell>
          <cell r="H2728" t="str">
            <v>0225</v>
          </cell>
          <cell r="I2728" t="str">
            <v>TBS Sistemas de protección contra el rayo</v>
          </cell>
        </row>
        <row r="2729">
          <cell r="B2729">
            <v>5336058</v>
          </cell>
          <cell r="C2729" t="str">
            <v>A</v>
          </cell>
          <cell r="D2729">
            <v>45383</v>
          </cell>
          <cell r="E2729" t="str">
            <v>226 VA</v>
          </cell>
          <cell r="F2729" t="str">
            <v>Elemento de separación 226 VA</v>
          </cell>
          <cell r="G2729" t="str">
            <v>Elemento de separación 226 VA 8-10mm Acero inoxidable 1.4301, A2, 1.4301  Consulta la referencia 5336058 en www.obo.es para más detalles técnicos</v>
          </cell>
          <cell r="H2729" t="str">
            <v>0225</v>
          </cell>
          <cell r="I2729" t="str">
            <v>TBS Sistemas de protección contra el rayo</v>
          </cell>
        </row>
        <row r="2730">
          <cell r="B2730">
            <v>5336074</v>
          </cell>
          <cell r="C2730" t="str">
            <v>A</v>
          </cell>
          <cell r="D2730">
            <v>45383</v>
          </cell>
          <cell r="E2730" t="str">
            <v>226 ZV VA</v>
          </cell>
          <cell r="F2730" t="str">
            <v>Elemento de separación 226 ZV VA, bimetálica</v>
          </cell>
          <cell r="G2730" t="str">
            <v>Elemento de separación 226 ZV VA, bimetálica FL30/8-10x16 Cobre, Cu  Consulta la referencia 5336074 en www.obo.es para más detalles técnicos</v>
          </cell>
          <cell r="H2730" t="str">
            <v>0225</v>
          </cell>
          <cell r="I2730" t="str">
            <v>TBS Sistemas de protección contra el rayo</v>
          </cell>
        </row>
        <row r="2731">
          <cell r="B2731">
            <v>5336090</v>
          </cell>
          <cell r="C2731" t="str">
            <v>A</v>
          </cell>
          <cell r="D2731">
            <v>45383</v>
          </cell>
          <cell r="E2731" t="str">
            <v>226 ZV CU</v>
          </cell>
          <cell r="F2731" t="str">
            <v>Elemento de separación 226 ZV CU, bimetálica</v>
          </cell>
          <cell r="G2731" t="str">
            <v>Elemento de separación 226 ZV CU, bimetálica FL30/8-10x16 Acero inoxidable 1.4301, A2, 1.4301  Consulta la referencia 5336090 en www.obo.es para más detalles técnicos</v>
          </cell>
          <cell r="H2731" t="str">
            <v>0225</v>
          </cell>
          <cell r="I2731" t="str">
            <v>TBS Sistemas de protección contra el rayo</v>
          </cell>
        </row>
        <row r="2732">
          <cell r="B2732">
            <v>5336309</v>
          </cell>
          <cell r="C2732" t="str">
            <v>A</v>
          </cell>
          <cell r="D2732">
            <v>45383</v>
          </cell>
          <cell r="E2732" t="str">
            <v>233 8</v>
          </cell>
          <cell r="F2732" t="str">
            <v>Elemento de separación 233 8</v>
          </cell>
          <cell r="G2732" t="str">
            <v>Elemento de separación 233 8 8-10mm Acero, St Galvanizado por inmersión en caliente, DIN EN ISO 1461 Consulta la referencia 5336309 en www.obo.es para más detalles técnicos</v>
          </cell>
          <cell r="H2732" t="str">
            <v>0225</v>
          </cell>
          <cell r="I2732" t="str">
            <v>TBS Sistemas de protección contra el rayo</v>
          </cell>
        </row>
        <row r="2733">
          <cell r="B2733">
            <v>5336341</v>
          </cell>
          <cell r="C2733" t="str">
            <v>A</v>
          </cell>
          <cell r="D2733">
            <v>45383</v>
          </cell>
          <cell r="E2733" t="str">
            <v>233 VA</v>
          </cell>
          <cell r="F2733" t="str">
            <v>Elemento de separación 233 VA</v>
          </cell>
          <cell r="G2733" t="str">
            <v>Elemento de separación 233 VA 8-10mm Acero inoxidable 1.4301, A2, 1.4301  Consulta la referencia 5336341 en www.obo.es para más detalles técnicos</v>
          </cell>
          <cell r="H2733" t="str">
            <v>0225</v>
          </cell>
          <cell r="I2733" t="str">
            <v>TBS Sistemas de protección contra el rayo</v>
          </cell>
        </row>
        <row r="2734">
          <cell r="B2734">
            <v>5336376</v>
          </cell>
          <cell r="C2734" t="str">
            <v>A</v>
          </cell>
          <cell r="D2734">
            <v>45383</v>
          </cell>
          <cell r="E2734" t="str">
            <v>233 ZV</v>
          </cell>
          <cell r="F2734" t="str">
            <v>Elemento de separación 233 ZV, para RD 8-10 o FL30</v>
          </cell>
          <cell r="G2734" t="str">
            <v>Elemento de separación 233 ZV, para RD 8-10 o FL30 FL/RdxFL/Rd Acero inoxidable 1.4301, A2, 1.4301  Consulta la referencia 5336376 en www.obo.es para más detalles técnicos</v>
          </cell>
          <cell r="H2734" t="str">
            <v>0225</v>
          </cell>
          <cell r="I2734" t="str">
            <v>TBS Sistemas de protección contra el rayo</v>
          </cell>
        </row>
        <row r="2735">
          <cell r="B2735">
            <v>5336457</v>
          </cell>
          <cell r="C2735" t="str">
            <v>A</v>
          </cell>
          <cell r="D2735">
            <v>45383</v>
          </cell>
          <cell r="E2735" t="str">
            <v>233 A VA</v>
          </cell>
          <cell r="F2735" t="str">
            <v>Elemento de separación 233 A VA</v>
          </cell>
          <cell r="G2735" t="str">
            <v>Elemento de separación 233 A VA 8-10mm Acero inoxidable 1.4301, A2, 1.4301  Consulta la referencia 5336457 en www.obo.es para más detalles técnicos</v>
          </cell>
          <cell r="H2735" t="str">
            <v>0225</v>
          </cell>
          <cell r="I2735" t="str">
            <v>TBS Sistemas de protección contra el rayo</v>
          </cell>
        </row>
        <row r="2736">
          <cell r="B2736">
            <v>5336503</v>
          </cell>
          <cell r="C2736" t="str">
            <v>A</v>
          </cell>
          <cell r="D2736">
            <v>45383</v>
          </cell>
          <cell r="E2736" t="str">
            <v>233 A ZV</v>
          </cell>
          <cell r="F2736" t="str">
            <v>Elemento de separación 233 A ZV, para RD 8-10 / FL30-40</v>
          </cell>
          <cell r="G2736" t="str">
            <v>Elemento de separación 233 A ZV, para RD 8-10 / FL30-40 FL30x8-10mm Cobre, Cu  Consulta la referencia 5336503 en www.obo.es para más detalles técnicos</v>
          </cell>
          <cell r="H2736" t="str">
            <v>0225</v>
          </cell>
          <cell r="I2736" t="str">
            <v>TBS Sistemas de protección contra el rayo</v>
          </cell>
        </row>
        <row r="2737">
          <cell r="B2737">
            <v>5400155</v>
          </cell>
          <cell r="C2737" t="str">
            <v>A</v>
          </cell>
          <cell r="D2737">
            <v>45383</v>
          </cell>
          <cell r="E2737" t="str">
            <v>101 A-1500</v>
          </cell>
          <cell r="F2737" t="str">
            <v>Barra de captura 101 A-1500</v>
          </cell>
          <cell r="G2737" t="str">
            <v>Barra de captura 101 A-1500 1500mm Acero, St Galvanizado por inmersión en caliente, DIN EN ISO 1461 Consulta la referencia 5400155 en www.obo.es para más detalles técnicos</v>
          </cell>
          <cell r="H2737" t="str">
            <v>0225</v>
          </cell>
          <cell r="I2737" t="str">
            <v>TBS Sistemas de protección contra el rayo</v>
          </cell>
        </row>
        <row r="2738">
          <cell r="B2738">
            <v>5401771</v>
          </cell>
          <cell r="C2738" t="str">
            <v>A</v>
          </cell>
          <cell r="D2738">
            <v>45383</v>
          </cell>
          <cell r="E2738" t="str">
            <v>101 ALU-1000</v>
          </cell>
          <cell r="F2738" t="str">
            <v>Punta captadora 101 ALU-1000, con rosca</v>
          </cell>
          <cell r="G2738" t="str">
            <v>Punta captadora 101 ALU-1000, con rosca 1000mm Aluminio, Alu  Consulta la referencia 5401771 en www.obo.es para más detalles técnicos</v>
          </cell>
          <cell r="H2738" t="str">
            <v>0225</v>
          </cell>
          <cell r="I2738" t="str">
            <v>TBS Sistemas de protección contra el rayo</v>
          </cell>
        </row>
        <row r="2739">
          <cell r="B2739">
            <v>5401980</v>
          </cell>
          <cell r="C2739" t="str">
            <v>A</v>
          </cell>
          <cell r="D2739">
            <v>45383</v>
          </cell>
          <cell r="E2739" t="str">
            <v>101 VL1500</v>
          </cell>
          <cell r="F2739" t="str">
            <v>Punta captadora 101 VL1500, con reducción</v>
          </cell>
          <cell r="G2739" t="str">
            <v>Punta captadora 101 VL1500, con reducción 1500mm Aluminio, Alu  Consulta la referencia 5401980 en www.obo.es para más detalles técnicos</v>
          </cell>
          <cell r="H2739" t="str">
            <v>0225</v>
          </cell>
          <cell r="I2739" t="str">
            <v>TBS Sistemas de protección contra el rayo</v>
          </cell>
        </row>
        <row r="2740">
          <cell r="B2740">
            <v>5401983</v>
          </cell>
          <cell r="C2740" t="str">
            <v>A</v>
          </cell>
          <cell r="D2740">
            <v>45383</v>
          </cell>
          <cell r="E2740" t="str">
            <v>101 VL2000</v>
          </cell>
          <cell r="F2740" t="str">
            <v>Punta captadora 101 VL2000, con reducción</v>
          </cell>
          <cell r="G2740" t="str">
            <v>Punta captadora 101 VL2000, con reducción 2000mm Aluminio, Alu  Consulta la referencia 5401983 en www.obo.es para más detalles técnicos</v>
          </cell>
          <cell r="H2740" t="str">
            <v>0225</v>
          </cell>
          <cell r="I2740" t="str">
            <v>TBS Sistemas de protección contra el rayo</v>
          </cell>
        </row>
        <row r="2741">
          <cell r="B2741">
            <v>5401986</v>
          </cell>
          <cell r="C2741" t="str">
            <v>A</v>
          </cell>
          <cell r="D2741">
            <v>45383</v>
          </cell>
          <cell r="E2741" t="str">
            <v>101 VL2500</v>
          </cell>
          <cell r="F2741" t="str">
            <v>Punta captadora 101 VL2500, con reducción</v>
          </cell>
          <cell r="G2741" t="str">
            <v>Punta captadora 101 VL2500, con reducción 2500mm Aluminio, Alu  Consulta la referencia 5401986 en www.obo.es para más detalles técnicos</v>
          </cell>
          <cell r="H2741" t="str">
            <v>0225</v>
          </cell>
          <cell r="I2741" t="str">
            <v>TBS Sistemas de protección contra el rayo</v>
          </cell>
        </row>
        <row r="2742">
          <cell r="B2742">
            <v>5401989</v>
          </cell>
          <cell r="C2742" t="str">
            <v>A</v>
          </cell>
          <cell r="D2742">
            <v>45383</v>
          </cell>
          <cell r="E2742" t="str">
            <v>101 VL3000</v>
          </cell>
          <cell r="F2742" t="str">
            <v>Punta captadora 101 VL3000, con reducción</v>
          </cell>
          <cell r="G2742" t="str">
            <v>Punta captadora 101 VL3000, con reducción 3000mm Aluminio, Alu  Consulta la referencia 5401989 en www.obo.es para más detalles técnicos</v>
          </cell>
          <cell r="H2742" t="str">
            <v>0225</v>
          </cell>
          <cell r="I2742" t="str">
            <v>TBS Sistemas de protección contra el rayo</v>
          </cell>
        </row>
        <row r="2743">
          <cell r="B2743">
            <v>5401993</v>
          </cell>
          <cell r="C2743" t="str">
            <v>A</v>
          </cell>
          <cell r="D2743">
            <v>45383</v>
          </cell>
          <cell r="E2743" t="str">
            <v>101 VL3500</v>
          </cell>
          <cell r="F2743" t="str">
            <v>Punta captadora 101 VL3500, con reducción</v>
          </cell>
          <cell r="G2743" t="str">
            <v>Punta captadora 101 VL3500, con reducción 3,5m Aluminio, Alu  Consulta la referencia 5401993 en www.obo.es para más detalles técnicos</v>
          </cell>
          <cell r="H2743" t="str">
            <v>0225</v>
          </cell>
          <cell r="I2743" t="str">
            <v>TBS Sistemas de protección contra el rayo</v>
          </cell>
        </row>
        <row r="2744">
          <cell r="B2744">
            <v>5401995</v>
          </cell>
          <cell r="C2744" t="str">
            <v>A</v>
          </cell>
          <cell r="D2744">
            <v>45383</v>
          </cell>
          <cell r="E2744" t="str">
            <v>101 VL4000</v>
          </cell>
          <cell r="F2744" t="str">
            <v>Punta captadora 101 VL4000, con reducción</v>
          </cell>
          <cell r="G2744" t="str">
            <v>Punta captadora 101 VL4000, con reducción 4m Aluminio, Alu  Consulta la referencia 5401995 en www.obo.es para más detalles técnicos</v>
          </cell>
          <cell r="H2744" t="str">
            <v>0225</v>
          </cell>
          <cell r="I2744" t="str">
            <v>TBS Sistemas de protección contra el rayo</v>
          </cell>
        </row>
        <row r="2745">
          <cell r="B2745">
            <v>5402866</v>
          </cell>
          <cell r="C2745" t="str">
            <v>A</v>
          </cell>
          <cell r="D2745">
            <v>45383</v>
          </cell>
          <cell r="E2745" t="str">
            <v>101 3B-4500</v>
          </cell>
          <cell r="F2745" t="str">
            <v>Punta captadora 101 3B-4500, para el trípode</v>
          </cell>
          <cell r="G2745" t="str">
            <v>Punta captadora 101 3B-4500, para el trípode 4500mm Aluminio, Alu  Consulta la referencia 5402866 en www.obo.es para más detalles técnicos</v>
          </cell>
          <cell r="H2745" t="str">
            <v>0225</v>
          </cell>
          <cell r="I2745" t="str">
            <v>TBS Sistemas de protección contra el rayo</v>
          </cell>
        </row>
        <row r="2746">
          <cell r="B2746">
            <v>5402872</v>
          </cell>
          <cell r="C2746" t="str">
            <v>A</v>
          </cell>
          <cell r="D2746">
            <v>45383</v>
          </cell>
          <cell r="E2746" t="str">
            <v>101 3B-6000</v>
          </cell>
          <cell r="F2746" t="str">
            <v>Punta captadora 101 3B-6000, para el trípode</v>
          </cell>
          <cell r="G2746" t="str">
            <v>Punta captadora 101 3B-6000, para el trípode 6000mm Aluminio, Alu  Consulta la referencia 5402872 en www.obo.es para más detalles técnicos</v>
          </cell>
          <cell r="H2746" t="str">
            <v>0225</v>
          </cell>
          <cell r="I2746" t="str">
            <v>TBS Sistemas de protección contra el rayo</v>
          </cell>
        </row>
        <row r="2747">
          <cell r="B2747">
            <v>5402880</v>
          </cell>
          <cell r="C2747" t="str">
            <v>A</v>
          </cell>
          <cell r="D2747">
            <v>45383</v>
          </cell>
          <cell r="E2747" t="str">
            <v>101 3B-8000</v>
          </cell>
          <cell r="F2747" t="str">
            <v>Punta captadora 101 3B-8000, para el trípode</v>
          </cell>
          <cell r="G2747" t="str">
            <v>Punta captadora 101 3B-8000, para el trípode 8000mm Aluminio, Alu  Consulta la referencia 5402880 en www.obo.es para más detalles técnicos</v>
          </cell>
          <cell r="H2747" t="str">
            <v>0225</v>
          </cell>
          <cell r="I2747" t="str">
            <v>TBS Sistemas de protección contra el rayo</v>
          </cell>
        </row>
        <row r="2748">
          <cell r="B2748">
            <v>5402958</v>
          </cell>
          <cell r="C2748" t="str">
            <v>A</v>
          </cell>
          <cell r="D2748">
            <v>45383</v>
          </cell>
          <cell r="E2748" t="str">
            <v>101 B2-16 M16</v>
          </cell>
          <cell r="F2748" t="str">
            <v>Soporte para pararrayos 101 B2-16 M16, p/ condcutores sobre tejado</v>
          </cell>
          <cell r="G2748" t="str">
            <v>Soporte para pararrayos 101 B2-16 M16, p/ condcutores sobre tejado M16 Hormigón, BET  Consulta la referencia 5402958 en www.obo.es para más detalles técnicos</v>
          </cell>
          <cell r="H2748" t="str">
            <v>0225</v>
          </cell>
          <cell r="I2748" t="str">
            <v>TBS Sistemas de protección contra el rayo</v>
          </cell>
        </row>
        <row r="2749">
          <cell r="B2749">
            <v>5403098</v>
          </cell>
          <cell r="C2749" t="str">
            <v>A</v>
          </cell>
          <cell r="D2749">
            <v>45383</v>
          </cell>
          <cell r="E2749" t="str">
            <v>TrayFix-16-L</v>
          </cell>
          <cell r="F2749" t="str">
            <v>Conexión rápida bandeja cables TrayFix-16-L, incluye base hormigón FangFix</v>
          </cell>
          <cell r="G2749" t="str">
            <v>Conexión rápida bandeja cables TrayFix-16-L, incluye base hormigón FangFix 373x373x84   Consulta la referencia 5403098 en www.obo.es para más detalles técnicos</v>
          </cell>
          <cell r="H2749" t="str">
            <v>0225</v>
          </cell>
          <cell r="I2749" t="str">
            <v>TBS Sistemas de protección contra el rayo</v>
          </cell>
        </row>
        <row r="2750">
          <cell r="B2750">
            <v>5403099</v>
          </cell>
          <cell r="C2750" t="str">
            <v>A</v>
          </cell>
          <cell r="D2750">
            <v>45383</v>
          </cell>
          <cell r="E2750" t="str">
            <v>TrayFix-16-S</v>
          </cell>
          <cell r="F2750" t="str">
            <v>Conexión rápida bandeja cables TrayFix-16-S, incluye base hormigón FangFix</v>
          </cell>
          <cell r="G2750" t="str">
            <v>Conexión rápida bandeja cables TrayFix-16-S, incluye base hormigón FangFix 373x373x84   Consulta la referencia 5403099 en www.obo.es para más detalles técnicos</v>
          </cell>
          <cell r="H2750" t="str">
            <v>0225</v>
          </cell>
          <cell r="I2750" t="str">
            <v>TBS Sistemas de protección contra el rayo</v>
          </cell>
        </row>
        <row r="2751">
          <cell r="B2751">
            <v>5403100</v>
          </cell>
          <cell r="C2751" t="str">
            <v>A</v>
          </cell>
          <cell r="D2751">
            <v>45383</v>
          </cell>
          <cell r="E2751" t="str">
            <v>TrayFix</v>
          </cell>
          <cell r="F2751" t="str">
            <v>Conexión bandeja de rejilla TrayFix, en la base de hormigón FangFix</v>
          </cell>
          <cell r="G2751" t="str">
            <v>Conexión bandeja de rejilla TrayFix, en la base de hormigón FangFix Ø20mm   Consulta la referencia 5403100 en www.obo.es para más detalles técnicos</v>
          </cell>
          <cell r="H2751" t="str">
            <v>0225</v>
          </cell>
          <cell r="I2751" t="str">
            <v>TBS Sistemas de protección contra el rayo</v>
          </cell>
        </row>
        <row r="2752">
          <cell r="B2752">
            <v>5403101</v>
          </cell>
          <cell r="C2752" t="str">
            <v>A</v>
          </cell>
          <cell r="D2752">
            <v>45383</v>
          </cell>
          <cell r="E2752" t="str">
            <v>TrayFix-10-L</v>
          </cell>
          <cell r="F2752" t="str">
            <v>Conexión rápida bandeja cables TrayFix-10-L, incluye base hormigón FangFix</v>
          </cell>
          <cell r="G2752" t="str">
            <v>Conexión rápida bandeja cables TrayFix-10-L, incluye base hormigón FangFix 295x295x84   Consulta la referencia 5403101 en www.obo.es para más detalles técnicos</v>
          </cell>
          <cell r="H2752" t="str">
            <v>0225</v>
          </cell>
          <cell r="I2752" t="str">
            <v>TBS Sistemas de protección contra el rayo</v>
          </cell>
        </row>
        <row r="2753">
          <cell r="B2753">
            <v>5403102</v>
          </cell>
          <cell r="C2753" t="str">
            <v>A</v>
          </cell>
          <cell r="D2753">
            <v>45383</v>
          </cell>
          <cell r="E2753" t="str">
            <v>TrayFix-10-S</v>
          </cell>
          <cell r="F2753" t="str">
            <v>Conexión rápida bandeja cables TrayFix-10-S, incluye base hormigón FangFix</v>
          </cell>
          <cell r="G2753" t="str">
            <v>Conexión rápida bandeja cables TrayFix-10-S, incluye base hormigón FangFix 295x295x84   Consulta la referencia 5403102 en www.obo.es para más detalles técnicos</v>
          </cell>
          <cell r="H2753" t="str">
            <v>0225</v>
          </cell>
          <cell r="I2753" t="str">
            <v>TBS Sistemas de protección contra el rayo</v>
          </cell>
        </row>
        <row r="2754">
          <cell r="B2754">
            <v>5403103</v>
          </cell>
          <cell r="C2754" t="str">
            <v>A</v>
          </cell>
          <cell r="D2754">
            <v>45383</v>
          </cell>
          <cell r="E2754" t="str">
            <v>F-FIX-10</v>
          </cell>
          <cell r="F2754" t="str">
            <v>Sistema FangFix F-FIX-10, sistema completo</v>
          </cell>
          <cell r="G2754" t="str">
            <v>Sistema FangFix F-FIX-10, sistema completo 10kg Hormigón, BET  Consulta la referencia 5403103 en www.obo.es para más detalles técnicos</v>
          </cell>
          <cell r="H2754" t="str">
            <v>0225</v>
          </cell>
          <cell r="I2754" t="str">
            <v>TBS Sistemas de protección contra el rayo</v>
          </cell>
        </row>
        <row r="2755">
          <cell r="B2755">
            <v>5403110</v>
          </cell>
          <cell r="C2755" t="str">
            <v>A</v>
          </cell>
          <cell r="D2755">
            <v>45383</v>
          </cell>
          <cell r="E2755" t="str">
            <v>F-FIX-10B</v>
          </cell>
          <cell r="F2755" t="str">
            <v>Sistema FangFix F-FIX-10B, sistema completo</v>
          </cell>
          <cell r="G2755" t="str">
            <v>Sistema FangFix F-FIX-10B, sistema completo 10kg Hormigón, BET  Consulta la referencia 5403110 en www.obo.es para más detalles técnicos</v>
          </cell>
          <cell r="H2755" t="str">
            <v>0225</v>
          </cell>
          <cell r="I2755" t="str">
            <v>TBS Sistemas de protección contra el rayo</v>
          </cell>
        </row>
        <row r="2756">
          <cell r="B2756">
            <v>5403117</v>
          </cell>
          <cell r="C2756" t="str">
            <v>A</v>
          </cell>
          <cell r="D2756">
            <v>45383</v>
          </cell>
          <cell r="E2756" t="str">
            <v>F-FIX-S10</v>
          </cell>
          <cell r="F2756" t="str">
            <v>Pedra base F-FIX-S10, para FangFix</v>
          </cell>
          <cell r="G2756" t="str">
            <v>Pedra base F-FIX-S10, para FangFix 10kg Hormigón, BET  Consulta la referencia 5403117 en www.obo.es para más detalles técnicos</v>
          </cell>
          <cell r="H2756" t="str">
            <v>0225</v>
          </cell>
          <cell r="I2756" t="str">
            <v>TBS Sistemas de protección contra el rayo</v>
          </cell>
        </row>
        <row r="2757">
          <cell r="B2757">
            <v>5403124</v>
          </cell>
          <cell r="C2757" t="str">
            <v>A</v>
          </cell>
          <cell r="D2757">
            <v>45383</v>
          </cell>
          <cell r="E2757" t="str">
            <v>F-FIX-B10</v>
          </cell>
          <cell r="F2757" t="str">
            <v>Sistema básico F-FIX-B10, para FangFix</v>
          </cell>
          <cell r="G2757" t="str">
            <v>Sistema básico F-FIX-B10, para FangFix 10kg Polipropileno, PP  Consulta la referencia 5403124 en www.obo.es para más detalles técnicos</v>
          </cell>
          <cell r="H2757" t="str">
            <v>0225</v>
          </cell>
          <cell r="I2757" t="str">
            <v>TBS Sistemas de protección contra el rayo</v>
          </cell>
        </row>
        <row r="2758">
          <cell r="B2758">
            <v>5403200</v>
          </cell>
          <cell r="C2758" t="str">
            <v>A</v>
          </cell>
          <cell r="D2758">
            <v>45383</v>
          </cell>
          <cell r="E2758" t="str">
            <v>F-FIX-16</v>
          </cell>
          <cell r="F2758" t="str">
            <v>Sistema FangFix F-FIX-16, sistema completo</v>
          </cell>
          <cell r="G2758" t="str">
            <v>Sistema FangFix F-FIX-16, sistema completo 16kg Hormigón, BET  Consulta la referencia 5403200 en www.obo.es para más detalles técnicos</v>
          </cell>
          <cell r="H2758" t="str">
            <v>0225</v>
          </cell>
          <cell r="I2758" t="str">
            <v>TBS Sistemas de protección contra el rayo</v>
          </cell>
        </row>
        <row r="2759">
          <cell r="B2759">
            <v>5403205</v>
          </cell>
          <cell r="C2759" t="str">
            <v>A</v>
          </cell>
          <cell r="D2759">
            <v>45383</v>
          </cell>
          <cell r="E2759" t="str">
            <v>F-FIX-16B</v>
          </cell>
          <cell r="F2759" t="str">
            <v>Sistema FangFix F-FIX-16B, sistema completo</v>
          </cell>
          <cell r="G2759" t="str">
            <v>Sistema FangFix F-FIX-16B, sistema completo 16kg Hormigón, BET  Consulta la referencia 5403205 en www.obo.es para más detalles técnicos</v>
          </cell>
          <cell r="H2759" t="str">
            <v>0225</v>
          </cell>
          <cell r="I2759" t="str">
            <v>TBS Sistemas de protección contra el rayo</v>
          </cell>
        </row>
        <row r="2760">
          <cell r="B2760">
            <v>5403219</v>
          </cell>
          <cell r="C2760" t="str">
            <v>A</v>
          </cell>
          <cell r="D2760">
            <v>45383</v>
          </cell>
          <cell r="E2760" t="str">
            <v>F-FIX-KL</v>
          </cell>
          <cell r="F2760" t="str">
            <v>Sistema FangFix F-FIX-KL</v>
          </cell>
          <cell r="G2760" t="str">
            <v>Sistema FangFix F-FIX-KL RD8 Acero inoxidable 1.4301, A2, 1.4301  Consulta la referencia 5403219 en www.obo.es para más detalles técnicos</v>
          </cell>
          <cell r="H2760" t="str">
            <v>0225</v>
          </cell>
          <cell r="I2760" t="str">
            <v>TBS Sistemas de protección contra el rayo</v>
          </cell>
        </row>
        <row r="2761">
          <cell r="B2761">
            <v>5403227</v>
          </cell>
          <cell r="C2761" t="str">
            <v>A</v>
          </cell>
          <cell r="D2761">
            <v>45383</v>
          </cell>
          <cell r="E2761" t="str">
            <v>F-FIX-S16</v>
          </cell>
          <cell r="F2761" t="str">
            <v>Pie F-FIX-S16, para FangFix</v>
          </cell>
          <cell r="G2761" t="str">
            <v>Pie F-FIX-S16, para FangFix 16kg Hormigón, BET  Consulta la referencia 5403227 en www.obo.es para más detalles técnicos</v>
          </cell>
          <cell r="H2761" t="str">
            <v>0225</v>
          </cell>
          <cell r="I2761" t="str">
            <v>TBS Sistemas de protección contra el rayo</v>
          </cell>
        </row>
        <row r="2762">
          <cell r="B2762">
            <v>5403235</v>
          </cell>
          <cell r="C2762" t="str">
            <v>A</v>
          </cell>
          <cell r="D2762">
            <v>45383</v>
          </cell>
          <cell r="E2762" t="str">
            <v>F-FIX-B16</v>
          </cell>
          <cell r="F2762" t="str">
            <v>Sistema básico F-FIX-B16, para FangFix</v>
          </cell>
          <cell r="G2762" t="str">
            <v>Sistema básico F-FIX-B16, para FangFix 16kg Polipropileno, PP  Consulta la referencia 5403235 en www.obo.es para más detalles técnicos</v>
          </cell>
          <cell r="H2762" t="str">
            <v>0225</v>
          </cell>
          <cell r="I2762" t="str">
            <v>TBS Sistemas de protección contra el rayo</v>
          </cell>
        </row>
        <row r="2763">
          <cell r="B2763">
            <v>5403238</v>
          </cell>
          <cell r="C2763" t="str">
            <v>A</v>
          </cell>
          <cell r="D2763">
            <v>45383</v>
          </cell>
          <cell r="E2763" t="str">
            <v>F-FIX-B16 3B</v>
          </cell>
          <cell r="F2763" t="str">
            <v>Sístema básico sin anclaje F-FIX-B16 3B, para FangFix</v>
          </cell>
          <cell r="G2763" t="str">
            <v>Sístema básico sin anclaje F-FIX-B16 3B, para FangFix 16kg Polipropileno, PP  Consulta la referencia 5403238 en www.obo.es para más detalles técnicos</v>
          </cell>
          <cell r="H2763" t="str">
            <v>0225</v>
          </cell>
          <cell r="I2763" t="str">
            <v>TBS Sistemas de protección contra el rayo</v>
          </cell>
        </row>
        <row r="2764">
          <cell r="B2764">
            <v>5403308</v>
          </cell>
          <cell r="C2764" t="str">
            <v>A</v>
          </cell>
          <cell r="D2764">
            <v>45383</v>
          </cell>
          <cell r="E2764" t="str">
            <v>F-FIX-JUNIOR</v>
          </cell>
          <cell r="F2764" t="str">
            <v>Sistema FangFix F-FIX-JUNIOR</v>
          </cell>
          <cell r="G2764" t="str">
            <v>Sistema FangFix F-FIX-JUNIOR RD10 Aluminio, Alu  Consulta la referencia 5403308 en www.obo.es para más detalles técnicos</v>
          </cell>
          <cell r="H2764" t="str">
            <v>0225</v>
          </cell>
          <cell r="I2764" t="str">
            <v>TBS Sistemas de protección contra el rayo</v>
          </cell>
        </row>
        <row r="2765">
          <cell r="B2765">
            <v>5403324</v>
          </cell>
          <cell r="C2765" t="str">
            <v>A</v>
          </cell>
          <cell r="D2765">
            <v>45383</v>
          </cell>
          <cell r="E2765" t="str">
            <v>F-FIX-BASIS</v>
          </cell>
          <cell r="F2765" t="str">
            <v>Sistema básico F-FIX-BASIS, para FangFix Junior</v>
          </cell>
          <cell r="G2765" t="str">
            <v>Sistema básico F-FIX-BASIS, para FangFix Junior 150x150x36 Polipropileno, PP  Consulta la referencia 5403324 en www.obo.es para más detalles técnicos</v>
          </cell>
          <cell r="H2765" t="str">
            <v>0225</v>
          </cell>
          <cell r="I2765" t="str">
            <v>TBS Sistemas de protección contra el rayo</v>
          </cell>
        </row>
        <row r="2766">
          <cell r="B2766">
            <v>5403330</v>
          </cell>
          <cell r="C2766" t="str">
            <v>A</v>
          </cell>
          <cell r="D2766">
            <v>45383</v>
          </cell>
          <cell r="E2766" t="str">
            <v>F-FIX-132</v>
          </cell>
          <cell r="F2766" t="str">
            <v>Soporte p/barras de captura F-FIX-132, para teja de cumbrera</v>
          </cell>
          <cell r="G2766" t="str">
            <v>Soporte p/barras de captura F-FIX-132, para teja de cumbrera 1m Acero inoxidable 1.4301, A2, 1.4301  Consulta la referencia 5403330 en www.obo.es para más detalles técnicos</v>
          </cell>
          <cell r="H2766" t="str">
            <v>0225</v>
          </cell>
          <cell r="I2766" t="str">
            <v>TBS Sistemas de protección contra el rayo</v>
          </cell>
        </row>
        <row r="2767">
          <cell r="B2767">
            <v>5405068</v>
          </cell>
          <cell r="C2767" t="str">
            <v>A</v>
          </cell>
          <cell r="D2767">
            <v>45383</v>
          </cell>
          <cell r="E2767" t="str">
            <v>120 A</v>
          </cell>
          <cell r="F2767" t="str">
            <v>Punta de captura 120 A</v>
          </cell>
          <cell r="G2767" t="str">
            <v>Punta de captura 120 A 35mm Fundición a presión con zinc, Zn electrozincado, EN ISO 19598 / EN ISO 4042 Consulta la referencia 5405068 en www.obo.es para más detalles técnicos</v>
          </cell>
          <cell r="H2767" t="str">
            <v>0225</v>
          </cell>
          <cell r="I2767" t="str">
            <v>TBS Sistemas de protección contra el rayo</v>
          </cell>
        </row>
        <row r="2768">
          <cell r="B2768">
            <v>5407995</v>
          </cell>
          <cell r="C2768" t="str">
            <v>A</v>
          </cell>
          <cell r="D2768">
            <v>45383</v>
          </cell>
          <cell r="E2768" t="str">
            <v>isCon Pro+ 75 GR</v>
          </cell>
          <cell r="F2768" t="str">
            <v>Derivación isCon Pro+ 75 GR, 25 m de rollo</v>
          </cell>
          <cell r="G2768" t="str">
            <v>Derivación isCon Pro+ 75 GR, 25 m de rollo Ø26mm   Consulta la referencia 5407995 en www.obo.es para más detalles técnicos</v>
          </cell>
          <cell r="H2768" t="str">
            <v>0225</v>
          </cell>
          <cell r="I2768" t="str">
            <v>TBS Sistemas de protección contra el rayo</v>
          </cell>
        </row>
        <row r="2769">
          <cell r="B2769">
            <v>5407997</v>
          </cell>
          <cell r="C2769" t="str">
            <v>A</v>
          </cell>
          <cell r="D2769">
            <v>45383</v>
          </cell>
          <cell r="E2769" t="str">
            <v>isCon Pro+ 75 GR</v>
          </cell>
          <cell r="F2769" t="str">
            <v>Derivación isCon Pro+ 75 GR, 100 m de rollo</v>
          </cell>
          <cell r="G2769" t="str">
            <v>Derivación isCon Pro+ 75 GR, 100 m de rollo Ø26mm   Consulta la referencia 5407997 en www.obo.es para más detalles técnicos</v>
          </cell>
          <cell r="H2769" t="str">
            <v>0225</v>
          </cell>
          <cell r="I2769" t="str">
            <v>TBS Sistemas de protección contra el rayo</v>
          </cell>
        </row>
        <row r="2770">
          <cell r="B2770">
            <v>5408002</v>
          </cell>
          <cell r="C2770" t="str">
            <v>A</v>
          </cell>
          <cell r="D2770">
            <v>45383</v>
          </cell>
          <cell r="E2770" t="str">
            <v>isCon Pro+ 75 SW</v>
          </cell>
          <cell r="F2770" t="str">
            <v>Derivación isCon Pro+ 75 SW, 26 m de rollo</v>
          </cell>
          <cell r="G2770" t="str">
            <v>Derivación isCon Pro+ 75 SW, 26 m de rollo Ø23mm   Consulta la referencia 5408002 en www.obo.es para más detalles técnicos</v>
          </cell>
          <cell r="H2770" t="str">
            <v>0225</v>
          </cell>
          <cell r="I2770" t="str">
            <v>TBS Sistemas de protección contra el rayo</v>
          </cell>
        </row>
        <row r="2771">
          <cell r="B2771">
            <v>5408004</v>
          </cell>
          <cell r="C2771" t="str">
            <v>A</v>
          </cell>
          <cell r="D2771">
            <v>45383</v>
          </cell>
          <cell r="E2771" t="str">
            <v>isCon Pro+ 75 SW</v>
          </cell>
          <cell r="F2771" t="str">
            <v>Derivación isCon Pro+ 75 SW, 100 m de rollo</v>
          </cell>
          <cell r="G2771" t="str">
            <v>Derivación isCon Pro+ 75 SW, 100 m de rollo Ø23mm   Consulta la referencia 5408004 en www.obo.es para más detalles técnicos</v>
          </cell>
          <cell r="H2771" t="str">
            <v>0225</v>
          </cell>
          <cell r="I2771" t="str">
            <v>TBS Sistemas de protección contra el rayo</v>
          </cell>
        </row>
        <row r="2772">
          <cell r="B2772">
            <v>5408006</v>
          </cell>
          <cell r="C2772" t="str">
            <v>A</v>
          </cell>
          <cell r="D2772">
            <v>45383</v>
          </cell>
          <cell r="E2772" t="str">
            <v>isCon Pro+ 75 SW</v>
          </cell>
          <cell r="F2772" t="str">
            <v>Derivación isCon Pro+ 75 SW, 250 m de rollo</v>
          </cell>
          <cell r="G2772" t="str">
            <v>Derivación isCon Pro+ 75 SW, 250 m de rollo Ø23mm   Consulta la referencia 5408006 en www.obo.es para más detalles técnicos</v>
          </cell>
          <cell r="H2772" t="str">
            <v>0225</v>
          </cell>
          <cell r="I2772" t="str">
            <v>TBS Sistemas de protección contra el rayo</v>
          </cell>
        </row>
        <row r="2773">
          <cell r="B2773">
            <v>5408008</v>
          </cell>
          <cell r="C2773" t="str">
            <v>A</v>
          </cell>
          <cell r="D2773">
            <v>45383</v>
          </cell>
          <cell r="E2773" t="str">
            <v>isCon Pro 75 SW</v>
          </cell>
          <cell r="F2773" t="str">
            <v>Derivación isCon Pro 75 SW, Bobina 100 metros</v>
          </cell>
          <cell r="G2773" t="str">
            <v>Derivación isCon Pro 75 SW, Bobina 100 metros Ø20mm   Consulta la referencia 5408008 en www.obo.es para más detalles técnicos</v>
          </cell>
          <cell r="H2773" t="str">
            <v>0225</v>
          </cell>
          <cell r="I2773" t="str">
            <v>TBS Sistemas de protección contra el rayo</v>
          </cell>
        </row>
        <row r="2774">
          <cell r="B2774">
            <v>5408013</v>
          </cell>
          <cell r="C2774" t="str">
            <v>A</v>
          </cell>
          <cell r="D2774">
            <v>45383</v>
          </cell>
          <cell r="E2774" t="str">
            <v>isCon stripper 2</v>
          </cell>
          <cell r="F2774" t="str">
            <v>Pelacables isCon stripper 2, para cable aislado Iscon</v>
          </cell>
          <cell r="G2774" t="str">
            <v>Pelacables isCon stripper 2, para cable aislado Iscon 231mm x 97mm Poliamida/polietileno, PA/PE  Consulta la referencia 5408013 en www.obo.es para más detalles técnicos</v>
          </cell>
          <cell r="H2774" t="str">
            <v>0225</v>
          </cell>
          <cell r="I2774" t="str">
            <v>TBS Sistemas de protección contra el rayo</v>
          </cell>
        </row>
        <row r="2775">
          <cell r="B2775">
            <v>5408014</v>
          </cell>
          <cell r="C2775" t="str">
            <v>A</v>
          </cell>
          <cell r="D2775">
            <v>45383</v>
          </cell>
          <cell r="E2775" t="str">
            <v>isCon BA 45 SW</v>
          </cell>
          <cell r="F2775" t="str">
            <v>Derivación isCon BA 45 SW, Bobina 100 metros</v>
          </cell>
          <cell r="G2775" t="str">
            <v>Derivación isCon BA 45 SW, Bobina 100 metros Ø20mm   Consulta la referencia 5408014 en www.obo.es para más detalles técnicos</v>
          </cell>
          <cell r="H2775" t="str">
            <v>0225</v>
          </cell>
          <cell r="I2775" t="str">
            <v>TBS Sistemas de protección contra el rayo</v>
          </cell>
        </row>
        <row r="2776">
          <cell r="B2776">
            <v>5408018</v>
          </cell>
          <cell r="C2776" t="str">
            <v>A</v>
          </cell>
          <cell r="D2776">
            <v>45383</v>
          </cell>
          <cell r="E2776" t="str">
            <v>isCon PR 90 SW</v>
          </cell>
          <cell r="F2776" t="str">
            <v>Derivación isCon PR 90 SW, Bobina 100 metros</v>
          </cell>
          <cell r="G2776" t="str">
            <v>Derivación isCon PR 90 SW, Bobina 100 metros Ø23mm   Consulta la referencia 5408018 en www.obo.es para más detalles técnicos</v>
          </cell>
          <cell r="H2776" t="str">
            <v>0225</v>
          </cell>
          <cell r="I2776" t="str">
            <v>TBS Sistemas de protección contra el rayo</v>
          </cell>
        </row>
        <row r="2777">
          <cell r="B2777">
            <v>5408019</v>
          </cell>
          <cell r="C2777" t="str">
            <v>A</v>
          </cell>
          <cell r="D2777">
            <v>45383</v>
          </cell>
          <cell r="E2777" t="str">
            <v>isCon IN con 2</v>
          </cell>
          <cell r="F2777" t="str">
            <v>Elemento de conexión isCon IN con 2, p/cable isCon Basic+Pro inter.</v>
          </cell>
          <cell r="G2777" t="str">
            <v>Elemento de conexión isCon IN con 2, p/cable isCon Basic+Pro inter. Ø20mm Acero inoxidable 1.4301, A2, 1.4301  Consulta la referencia 5408019 en www.obo.es para más detalles técnicos</v>
          </cell>
          <cell r="H2777" t="str">
            <v>0225</v>
          </cell>
          <cell r="I2777" t="str">
            <v>TBS Sistemas de protección contra el rayo</v>
          </cell>
        </row>
        <row r="2778">
          <cell r="B2778">
            <v>5408020</v>
          </cell>
          <cell r="C2778" t="str">
            <v>A</v>
          </cell>
          <cell r="D2778">
            <v>45383</v>
          </cell>
          <cell r="E2778" t="str">
            <v>isCon IN con PRE</v>
          </cell>
          <cell r="F2778" t="str">
            <v>Elemento de conexión isCon IN con PRE, p/ conductor isCon, interior</v>
          </cell>
          <cell r="G2778" t="str">
            <v>Elemento de conexión isCon IN con PRE, p/ conductor isCon, interior Ø23mm Acero inoxidable 1.4301, A2, 1.4301  Consulta la referencia 5408020 en www.obo.es para más detalles técnicos</v>
          </cell>
          <cell r="H2778" t="str">
            <v>0225</v>
          </cell>
          <cell r="I2778" t="str">
            <v>TBS Sistemas de protección contra el rayo</v>
          </cell>
        </row>
        <row r="2779">
          <cell r="B2779">
            <v>5408021</v>
          </cell>
          <cell r="C2779" t="str">
            <v>A</v>
          </cell>
          <cell r="D2779">
            <v>45383</v>
          </cell>
          <cell r="E2779" t="str">
            <v>isCon con 2</v>
          </cell>
          <cell r="F2779" t="str">
            <v>Elemento de conexión isCon con 2, p/ cable isCon Basic+Pro</v>
          </cell>
          <cell r="G2779" t="str">
            <v>Elemento de conexión isCon con 2, p/ cable isCon Basic+Pro Ø20mm Acero inoxidable 1.4301, A2, 1.4301  Consulta la referencia 5408021 en www.obo.es para más detalles técnicos</v>
          </cell>
          <cell r="H2779" t="str">
            <v>0225</v>
          </cell>
          <cell r="I2779" t="str">
            <v>TBS Sistemas de protección contra el rayo</v>
          </cell>
        </row>
        <row r="2780">
          <cell r="B2780">
            <v>5408022</v>
          </cell>
          <cell r="C2780" t="str">
            <v>A</v>
          </cell>
          <cell r="D2780">
            <v>45383</v>
          </cell>
          <cell r="E2780" t="str">
            <v>isCon connect</v>
          </cell>
          <cell r="F2780" t="str">
            <v>Elemento de conexión isCon connect, para línea isCon</v>
          </cell>
          <cell r="G2780" t="str">
            <v>Elemento de conexión isCon connect, para línea isCon Ø23mm Acero inoxidable 1.4301, A2, 1.4301  Consulta la referencia 5408022 en www.obo.es para más detalles técnicos</v>
          </cell>
          <cell r="H2780" t="str">
            <v>0225</v>
          </cell>
          <cell r="I2780" t="str">
            <v>TBS Sistemas de protección contra el rayo</v>
          </cell>
        </row>
        <row r="2781">
          <cell r="B2781">
            <v>5408023</v>
          </cell>
          <cell r="C2781" t="str">
            <v>A</v>
          </cell>
          <cell r="D2781">
            <v>45383</v>
          </cell>
          <cell r="E2781" t="str">
            <v>isCon con PRE</v>
          </cell>
          <cell r="F2781" t="str">
            <v>Elemento de conexión isCon con PRE, p/ cable isCon Premium</v>
          </cell>
          <cell r="G2781" t="str">
            <v>Elemento de conexión isCon con PRE, p/ cable isCon Premium Ø23mm Acero inoxidable 1.4301, A2, 1.4301  Consulta la referencia 5408023 en www.obo.es para más detalles técnicos</v>
          </cell>
          <cell r="H2781" t="str">
            <v>0225</v>
          </cell>
          <cell r="I2781" t="str">
            <v>TBS Sistemas de protección contra el rayo</v>
          </cell>
        </row>
        <row r="2782">
          <cell r="B2782">
            <v>5408024</v>
          </cell>
          <cell r="C2782" t="str">
            <v>A</v>
          </cell>
          <cell r="D2782">
            <v>45383</v>
          </cell>
          <cell r="E2782" t="str">
            <v>isCon IN connect</v>
          </cell>
          <cell r="F2782" t="str">
            <v>Elemento de conexión isCon IN connect, p/ cable isCon conex. Interna</v>
          </cell>
          <cell r="G2782" t="str">
            <v>Elemento de conexión isCon IN connect, p/ cable isCon conex. Interna Ø23mm Acero inoxidable 1.4301, A2, 1.4301  Consulta la referencia 5408024 en www.obo.es para más detalles técnicos</v>
          </cell>
          <cell r="H2782" t="str">
            <v>0225</v>
          </cell>
          <cell r="I2782" t="str">
            <v>TBS Sistemas de protección contra el rayo</v>
          </cell>
        </row>
        <row r="2783">
          <cell r="B2783">
            <v>5408026</v>
          </cell>
          <cell r="C2783" t="str">
            <v>A</v>
          </cell>
          <cell r="D2783">
            <v>45383</v>
          </cell>
          <cell r="E2783" t="str">
            <v>isCon AP1-16 VA</v>
          </cell>
          <cell r="F2783" t="str">
            <v>Placa de conexión isCon AP1-16 VA, para un cable isCon</v>
          </cell>
          <cell r="G2783" t="str">
            <v>Placa de conexión isCon AP1-16 VA, para un cable isCon 16x8-10mm Acero inoxidable 1.4301, A2, 1.4301  Consulta la referencia 5408026 en www.obo.es para más detalles técnicos</v>
          </cell>
          <cell r="H2783" t="str">
            <v>0225</v>
          </cell>
          <cell r="I2783" t="str">
            <v>TBS Sistemas de protección contra el rayo</v>
          </cell>
        </row>
        <row r="2784">
          <cell r="B2784">
            <v>5408031</v>
          </cell>
          <cell r="C2784" t="str">
            <v>A</v>
          </cell>
          <cell r="D2784">
            <v>45383</v>
          </cell>
          <cell r="E2784" t="str">
            <v>isCon IN PAE</v>
          </cell>
          <cell r="F2784" t="str">
            <v>Conexión equipotencial isCon IN PAE, para cable IsCon interior</v>
          </cell>
          <cell r="G2784" t="str">
            <v>Conexión equipotencial isCon IN PAE, para cable IsCon interior Ø23mm Aluminio, Alu  Consulta la referencia 5408031 en www.obo.es para más detalles técnicos</v>
          </cell>
          <cell r="H2784" t="str">
            <v>0225</v>
          </cell>
          <cell r="I2784" t="str">
            <v>TBS Sistemas de protección contra el rayo</v>
          </cell>
        </row>
        <row r="2785">
          <cell r="B2785">
            <v>5408032</v>
          </cell>
          <cell r="C2785" t="str">
            <v>A</v>
          </cell>
          <cell r="D2785">
            <v>45383</v>
          </cell>
          <cell r="E2785" t="str">
            <v>isCon IN PAE 2</v>
          </cell>
          <cell r="F2785" t="str">
            <v>Conexión equipotencial isCon IN PAE 2, p/ cable isCon Basic+Pro</v>
          </cell>
          <cell r="G2785" t="str">
            <v>Conexión equipotencial isCon IN PAE 2, p/ cable isCon Basic+Pro Ø20mm Aluminio, Alu  Consulta la referencia 5408032 en www.obo.es para más detalles técnicos</v>
          </cell>
          <cell r="H2785" t="str">
            <v>0225</v>
          </cell>
          <cell r="I2785" t="str">
            <v>TBS Sistemas de protección contra el rayo</v>
          </cell>
        </row>
        <row r="2786">
          <cell r="B2786">
            <v>5408036</v>
          </cell>
          <cell r="C2786" t="str">
            <v>A</v>
          </cell>
          <cell r="D2786">
            <v>45383</v>
          </cell>
          <cell r="E2786" t="str">
            <v>isCon PAE</v>
          </cell>
          <cell r="F2786" t="str">
            <v>Conexión equipotencial isCon PAE, para línea isCon</v>
          </cell>
          <cell r="G2786" t="str">
            <v>Conexión equipotencial isCon PAE, para línea isCon Ø17-25mm Acero inoxidable 1.4301, A2, 1.4301  Consulta la referencia 5408036 en www.obo.es para más detalles técnicos</v>
          </cell>
          <cell r="H2786" t="str">
            <v>0225</v>
          </cell>
          <cell r="I2786" t="str">
            <v>TBS Sistemas de protección contra el rayo</v>
          </cell>
        </row>
        <row r="2787">
          <cell r="B2787">
            <v>5408043</v>
          </cell>
          <cell r="C2787" t="str">
            <v>A</v>
          </cell>
          <cell r="D2787">
            <v>45383</v>
          </cell>
          <cell r="E2787" t="str">
            <v>isCon DH</v>
          </cell>
          <cell r="F2787" t="str">
            <v>Distanciador isCon DH, para sistema FangFix</v>
          </cell>
          <cell r="G2787" t="str">
            <v>Distanciador isCon DH, para sistema FangFix 1000mm Plástico reforzado con fibras de vidrio, GFK  Consulta la referencia 5408043 en www.obo.es para más detalles técnicos</v>
          </cell>
          <cell r="H2787" t="str">
            <v>0225</v>
          </cell>
          <cell r="I2787" t="str">
            <v>TBS Sistemas de protección contra el rayo</v>
          </cell>
        </row>
        <row r="2788">
          <cell r="B2788">
            <v>5408047</v>
          </cell>
          <cell r="C2788" t="str">
            <v>A</v>
          </cell>
          <cell r="D2788">
            <v>45383</v>
          </cell>
          <cell r="E2788" t="str">
            <v>isCon H280 VA</v>
          </cell>
          <cell r="F2788" t="str">
            <v>Soporte para conduc. en tejado isCon H280 VA, para techos de tejas</v>
          </cell>
          <cell r="G2788" t="str">
            <v>Soporte para conduc. en tejado isCon H280 VA, para techos de tejas 280mm Acero inoxidable 1.4301, A2, 1.4301  Consulta la referencia 5408047 en www.obo.es para más detalles técnicos</v>
          </cell>
          <cell r="H2788" t="str">
            <v>0225</v>
          </cell>
          <cell r="I2788" t="str">
            <v>TBS Sistemas de protección contra el rayo</v>
          </cell>
        </row>
        <row r="2789">
          <cell r="B2789">
            <v>5408052</v>
          </cell>
          <cell r="C2789" t="str">
            <v>A</v>
          </cell>
          <cell r="D2789">
            <v>45383</v>
          </cell>
          <cell r="E2789" t="str">
            <v>isCon HS VA</v>
          </cell>
          <cell r="F2789" t="str">
            <v>Soporte para conductor isCon HS VA, para línea isCon</v>
          </cell>
          <cell r="G2789" t="str">
            <v>Soporte para conductor isCon HS VA, para línea isCon Ø23mm Acero inoxidable 1.4301, A2, 1.4301  Consulta la referencia 5408052 en www.obo.es para más detalles técnicos</v>
          </cell>
          <cell r="H2789" t="str">
            <v>0225</v>
          </cell>
          <cell r="I2789" t="str">
            <v>TBS Sistemas de protección contra el rayo</v>
          </cell>
        </row>
        <row r="2790">
          <cell r="B2790">
            <v>5408056</v>
          </cell>
          <cell r="C2790" t="str">
            <v>A</v>
          </cell>
          <cell r="D2790">
            <v>45383</v>
          </cell>
          <cell r="E2790" t="str">
            <v>isCon H VA</v>
          </cell>
          <cell r="F2790" t="str">
            <v>Soporte para conductor isCon H VA, para línea isCon</v>
          </cell>
          <cell r="G2790" t="str">
            <v>Soporte para conductor isCon H VA, para línea isCon Ø23mm Acero inoxidable 1.4301, A2, 1.4301  Consulta la referencia 5408056 en www.obo.es para más detalles técnicos</v>
          </cell>
          <cell r="H2790" t="str">
            <v>0225</v>
          </cell>
          <cell r="I2790" t="str">
            <v>TBS Sistemas de protección contra el rayo</v>
          </cell>
        </row>
        <row r="2791">
          <cell r="B2791">
            <v>5408058</v>
          </cell>
          <cell r="C2791" t="str">
            <v>A</v>
          </cell>
          <cell r="D2791">
            <v>45383</v>
          </cell>
          <cell r="E2791" t="str">
            <v>isCon HWS</v>
          </cell>
          <cell r="F2791" t="str">
            <v>Registrate isCon HWS, sistema IsCon de OBO</v>
          </cell>
          <cell r="G2791" t="str">
            <v>Registrate isCon HWS, sistema IsCon de OBO 150x100mm Poliestirol, PS  Consulta la referencia 5408058 en www.obo.es para más detalles técnicos</v>
          </cell>
          <cell r="H2791" t="str">
            <v>0225</v>
          </cell>
          <cell r="I2791" t="str">
            <v>TBS Sistemas de protección contra el rayo</v>
          </cell>
        </row>
        <row r="2792">
          <cell r="B2792">
            <v>5408059</v>
          </cell>
          <cell r="C2792" t="str">
            <v>A</v>
          </cell>
          <cell r="D2792">
            <v>45383</v>
          </cell>
          <cell r="E2792" t="str">
            <v>isCon HWS EN</v>
          </cell>
          <cell r="F2792" t="str">
            <v>Registrate isCon HWS EN, sistema IsCon de OBO</v>
          </cell>
          <cell r="G2792" t="str">
            <v>Registrate isCon HWS EN, sistema IsCon de OBO 150x100mm Poliestirol, PS  Consulta la referencia 5408059 en www.obo.es para más detalles técnicos</v>
          </cell>
          <cell r="H2792" t="str">
            <v>0225</v>
          </cell>
          <cell r="I2792" t="str">
            <v>TBS Sistemas de protección contra el rayo</v>
          </cell>
        </row>
        <row r="2793">
          <cell r="B2793">
            <v>5408060</v>
          </cell>
          <cell r="C2793" t="str">
            <v>A</v>
          </cell>
          <cell r="D2793">
            <v>45383</v>
          </cell>
          <cell r="E2793" t="str">
            <v>isCon EPPA 004</v>
          </cell>
          <cell r="F2793" t="str">
            <v>Especiales para limpieza isCon EPPA 004, para línea isCon</v>
          </cell>
          <cell r="G2793" t="str">
            <v>Especiales para limpieza isCon EPPA 004, para línea isCon 140x200mm Papel de polipropileno y celulosa, Z-PP-P  Consulta la referencia 5408060 en www.obo.es para más detalles técnicos</v>
          </cell>
          <cell r="H2793" t="str">
            <v>0225</v>
          </cell>
          <cell r="I2793" t="str">
            <v>TBS Sistemas de protección contra el rayo</v>
          </cell>
        </row>
        <row r="2794">
          <cell r="B2794">
            <v>5408064</v>
          </cell>
          <cell r="C2794" t="str">
            <v>A</v>
          </cell>
          <cell r="D2794">
            <v>45383</v>
          </cell>
          <cell r="E2794" t="str">
            <v>isCon H 26 VA</v>
          </cell>
          <cell r="F2794" t="str">
            <v>Soporte para conductor isCon H 26 VA, para línea isCon gris</v>
          </cell>
          <cell r="G2794" t="str">
            <v>Soporte para conductor isCon H 26 VA, para línea isCon gris Ø26mm Acero inoxidable 1.4301, A2, 1.4301  Consulta la referencia 5408064 en www.obo.es para más detalles técnicos</v>
          </cell>
          <cell r="H2794" t="str">
            <v>0225</v>
          </cell>
          <cell r="I2794" t="str">
            <v>TBS Sistemas de protección contra el rayo</v>
          </cell>
        </row>
        <row r="2795">
          <cell r="B2795">
            <v>5408066</v>
          </cell>
          <cell r="C2795" t="str">
            <v>A</v>
          </cell>
          <cell r="D2795">
            <v>45383</v>
          </cell>
          <cell r="E2795" t="str">
            <v>isCon HS 26 PA</v>
          </cell>
          <cell r="F2795" t="str">
            <v>Soporte para conductor isCon HS 26 PA, para línea isCon, gris</v>
          </cell>
          <cell r="G2795" t="str">
            <v>Soporte para conductor isCon HS 26 PA, para línea isCon, gris Ø26mm Poliamida, PA  Consulta la referencia 5408066 en www.obo.es para más detalles técnicos</v>
          </cell>
          <cell r="H2795" t="str">
            <v>0225</v>
          </cell>
          <cell r="I2795" t="str">
            <v>TBS Sistemas de protección contra el rayo</v>
          </cell>
        </row>
        <row r="2796">
          <cell r="B2796">
            <v>5408068</v>
          </cell>
          <cell r="C2796" t="str">
            <v>A</v>
          </cell>
          <cell r="D2796">
            <v>45383</v>
          </cell>
          <cell r="E2796" t="str">
            <v>isCon HS 26 VA</v>
          </cell>
          <cell r="F2796" t="str">
            <v>Soporte para conductor isCon HS 26 VA, para línea isCon, gris</v>
          </cell>
          <cell r="G2796" t="str">
            <v>Soporte para conductor isCon HS 26 VA, para línea isCon, gris Ø26mm Acero inoxidable 1.4301, A2, 1.4301  Consulta la referencia 5408068 en www.obo.es para más detalles técnicos</v>
          </cell>
          <cell r="H2796" t="str">
            <v>0225</v>
          </cell>
          <cell r="I2796" t="str">
            <v>TBS Sistemas de protección contra el rayo</v>
          </cell>
        </row>
        <row r="2797">
          <cell r="B2797">
            <v>5408074</v>
          </cell>
          <cell r="C2797" t="str">
            <v>A</v>
          </cell>
          <cell r="D2797">
            <v>45383</v>
          </cell>
          <cell r="E2797" t="str">
            <v>isCon H280 26 VA</v>
          </cell>
          <cell r="F2797" t="str">
            <v>Soporte para conduc. en tejado isCon H280 26 VA, para techos de tejas</v>
          </cell>
          <cell r="G2797" t="str">
            <v>Soporte para conduc. en tejado isCon H280 26 VA, para techos de tejas 280mm Acero inoxidable 1.4301, A2, 1.4301  Consulta la referencia 5408074 en www.obo.es para más detalles técnicos</v>
          </cell>
          <cell r="H2797" t="str">
            <v>0225</v>
          </cell>
          <cell r="I2797" t="str">
            <v>TBS Sistemas de protección contra el rayo</v>
          </cell>
        </row>
        <row r="2798">
          <cell r="B2798">
            <v>5408080</v>
          </cell>
          <cell r="C2798" t="str">
            <v>A</v>
          </cell>
          <cell r="D2798">
            <v>45383</v>
          </cell>
          <cell r="E2798" t="str">
            <v>isCon ASE 23</v>
          </cell>
          <cell r="F2798" t="str">
            <v>Conjunto conectores, testables isCon ASE 23, para isCon PRO+, PRE</v>
          </cell>
          <cell r="G2798" t="str">
            <v>Conjunto conectores, testables isCon ASE 23, para isCon PRO+, PRE 23mm Acero inoxidable 1.4301, A2, 1.4301  Consulta la referencia 5408080 en www.obo.es para más detalles técnicos</v>
          </cell>
          <cell r="H2798" t="str">
            <v>0225</v>
          </cell>
          <cell r="I2798" t="str">
            <v>TBS Sistemas de protección contra el rayo</v>
          </cell>
        </row>
        <row r="2799">
          <cell r="B2799">
            <v>5408082</v>
          </cell>
          <cell r="C2799" t="str">
            <v>A</v>
          </cell>
          <cell r="D2799">
            <v>45383</v>
          </cell>
          <cell r="E2799" t="str">
            <v>isCon ASE 23 IN</v>
          </cell>
          <cell r="F2799" t="str">
            <v>Conjunto conectores, testables isCon ASE 23 IN, para isCon PRO+, PRE, interior</v>
          </cell>
          <cell r="G2799" t="str">
            <v>Conjunto conectores, testables isCon ASE 23 IN, para isCon PRO+, PRE, interior 23mm Acero inoxidable 1.4301, A2, 1.4301  Consulta la referencia 5408082 en www.obo.es para más detalles técnicos</v>
          </cell>
          <cell r="H2799" t="str">
            <v>0225</v>
          </cell>
          <cell r="I2799" t="str">
            <v>TBS Sistemas de protección contra el rayo</v>
          </cell>
        </row>
        <row r="2800">
          <cell r="B2800">
            <v>5408806</v>
          </cell>
          <cell r="C2800" t="str">
            <v>A</v>
          </cell>
          <cell r="D2800">
            <v>45383</v>
          </cell>
          <cell r="E2800" t="str">
            <v>ISO-A-500</v>
          </cell>
          <cell r="F2800" t="str">
            <v>Distanciador ISO ISO-A-500, con fijación</v>
          </cell>
          <cell r="G2800" t="str">
            <v>Distanciador ISO ISO-A-500, con fijación 500mm Poliamida, PA  Consulta la referencia 5408806 en www.obo.es para más detalles técnicos</v>
          </cell>
          <cell r="H2800" t="str">
            <v>0225</v>
          </cell>
          <cell r="I2800" t="str">
            <v>TBS Sistemas de protección contra el rayo</v>
          </cell>
        </row>
        <row r="2801">
          <cell r="B2801">
            <v>5408852</v>
          </cell>
          <cell r="C2801" t="str">
            <v>A</v>
          </cell>
          <cell r="D2801">
            <v>45383</v>
          </cell>
          <cell r="E2801" t="str">
            <v>ISAV1000W</v>
          </cell>
          <cell r="F2801" t="str">
            <v>Distanciador aislante ISAV1000W, ajuste de longitud variable</v>
          </cell>
          <cell r="G2801" t="str">
            <v>Distanciador aislante ISAV1000W, ajuste de longitud variable 550-1000mm Plástico reforzado con fibras de vidrio, GFK  Consulta la referencia 5408852 en www.obo.es para más detalles técnicos</v>
          </cell>
          <cell r="H2801" t="str">
            <v>0225</v>
          </cell>
          <cell r="I2801" t="str">
            <v>TBS Sistemas de protección contra el rayo</v>
          </cell>
        </row>
        <row r="2802">
          <cell r="B2802">
            <v>5408854</v>
          </cell>
          <cell r="C2802" t="str">
            <v>A</v>
          </cell>
          <cell r="D2802">
            <v>45383</v>
          </cell>
          <cell r="E2802" t="str">
            <v>isFang IN L4</v>
          </cell>
          <cell r="F2802" t="str">
            <v>Punta captadora aislada isFang IN L4, p/ conductor isCon, interior</v>
          </cell>
          <cell r="G2802" t="str">
            <v>Punta captadora aislada isFang IN L4, p/ conductor isCon, interior 4000mm Plástico reforzado con fibras de vidrio, GFK  Consulta la referencia 5408854 en www.obo.es para más detalles técnicos</v>
          </cell>
          <cell r="H2802" t="str">
            <v>0225</v>
          </cell>
          <cell r="I2802" t="str">
            <v>TBS Sistemas de protección contra el rayo</v>
          </cell>
        </row>
        <row r="2803">
          <cell r="B2803">
            <v>5408856</v>
          </cell>
          <cell r="C2803" t="str">
            <v>A</v>
          </cell>
          <cell r="D2803">
            <v>45383</v>
          </cell>
          <cell r="E2803" t="str">
            <v>isFang IN L6</v>
          </cell>
          <cell r="F2803" t="str">
            <v>Punta captadora aislada isFang IN L6, p/ conductor isCon, interior</v>
          </cell>
          <cell r="G2803" t="str">
            <v>Punta captadora aislada isFang IN L6, p/ conductor isCon, interior 6000mm Plástico reforzado con fibras de vidrio, GFK  Consulta la referencia 5408856 en www.obo.es para más detalles técnicos</v>
          </cell>
          <cell r="H2803" t="str">
            <v>0225</v>
          </cell>
          <cell r="I2803" t="str">
            <v>TBS Sistemas de protección contra el rayo</v>
          </cell>
        </row>
        <row r="2804">
          <cell r="B2804">
            <v>5408858</v>
          </cell>
          <cell r="C2804" t="str">
            <v>A</v>
          </cell>
          <cell r="D2804">
            <v>45383</v>
          </cell>
          <cell r="E2804" t="str">
            <v>isFang IN L8</v>
          </cell>
          <cell r="F2804" t="str">
            <v>Punta captadora aislada isFang IN L8, p/ conductor isCon, interior</v>
          </cell>
          <cell r="G2804" t="str">
            <v>Punta captadora aislada isFang IN L8, p/ conductor isCon, interior 8000mm Plástico reforzado con fibras de vidrio, GFK  Consulta la referencia 5408858 en www.obo.es para más detalles técnicos</v>
          </cell>
          <cell r="H2804" t="str">
            <v>0225</v>
          </cell>
          <cell r="I2804" t="str">
            <v>TBS Sistemas de protección contra el rayo</v>
          </cell>
        </row>
        <row r="2805">
          <cell r="B2805">
            <v>5408860</v>
          </cell>
          <cell r="C2805" t="str">
            <v>A</v>
          </cell>
          <cell r="D2805">
            <v>45383</v>
          </cell>
          <cell r="E2805" t="str">
            <v>isFang IN L10</v>
          </cell>
          <cell r="F2805" t="str">
            <v>Punta captadora aislada isFang IN L10, p/ conductor isCon, interior</v>
          </cell>
          <cell r="G2805" t="str">
            <v>Punta captadora aislada isFang IN L10, p/ conductor isCon, interior 10000mm Plástico reforzado con fibras de vidrio, GFK  Consulta la referencia 5408860 en www.obo.es para más detalles técnicos</v>
          </cell>
          <cell r="H2805" t="str">
            <v>0225</v>
          </cell>
          <cell r="I2805" t="str">
            <v>TBS Sistemas de protección contra el rayo</v>
          </cell>
        </row>
        <row r="2806">
          <cell r="B2806">
            <v>5408868</v>
          </cell>
          <cell r="C2806" t="str">
            <v>A</v>
          </cell>
          <cell r="D2806">
            <v>45383</v>
          </cell>
          <cell r="E2806" t="str">
            <v>isFang IN 8000</v>
          </cell>
          <cell r="F2806" t="str">
            <v>Punta captadora aislada isFang IN 8000, para línea isCon,interior</v>
          </cell>
          <cell r="G2806" t="str">
            <v>Punta captadora aislada isFang IN 8000, para línea isCon,interior 8000mm Plástico reforzado con fibras de vidrio, GFK  Consulta la referencia 5408868 en www.obo.es para más detalles técnicos</v>
          </cell>
          <cell r="H2806" t="str">
            <v>0225</v>
          </cell>
          <cell r="I2806" t="str">
            <v>TBS Sistemas de protección contra el rayo</v>
          </cell>
        </row>
        <row r="2807">
          <cell r="B2807">
            <v>5408870</v>
          </cell>
          <cell r="C2807" t="str">
            <v>A</v>
          </cell>
          <cell r="D2807">
            <v>45383</v>
          </cell>
          <cell r="E2807" t="str">
            <v>isFang IN 10000</v>
          </cell>
          <cell r="F2807" t="str">
            <v>Punta captadora aislada isFang IN 10000, para línea isCon,interior</v>
          </cell>
          <cell r="G2807" t="str">
            <v>Punta captadora aislada isFang IN 10000, para línea isCon,interior 10000mm Plástico reforzado con fibras de vidrio, GFK  Consulta la referencia 5408870 en www.obo.es para más detalles técnicos</v>
          </cell>
          <cell r="H2807" t="str">
            <v>0225</v>
          </cell>
          <cell r="I2807" t="str">
            <v>TBS Sistemas de protección contra el rayo</v>
          </cell>
        </row>
        <row r="2808">
          <cell r="B2808">
            <v>5408874</v>
          </cell>
          <cell r="C2808" t="str">
            <v>A</v>
          </cell>
          <cell r="D2808">
            <v>45383</v>
          </cell>
          <cell r="E2808" t="str">
            <v>isFang IN-A L4</v>
          </cell>
          <cell r="F2808" t="str">
            <v>Punta captadora + salida isFang IN-A L4, p/conductor isCon,interior</v>
          </cell>
          <cell r="G2808" t="str">
            <v>Punta captadora + salida isFang IN-A L4, p/conductor isCon,interior 4000mm Plástico reforzado con fibras de vidrio, GFK  Consulta la referencia 5408874 en www.obo.es para más detalles técnicos</v>
          </cell>
          <cell r="H2808" t="str">
            <v>0225</v>
          </cell>
          <cell r="I2808" t="str">
            <v>TBS Sistemas de protección contra el rayo</v>
          </cell>
        </row>
        <row r="2809">
          <cell r="B2809">
            <v>5408876</v>
          </cell>
          <cell r="C2809" t="str">
            <v>A</v>
          </cell>
          <cell r="D2809">
            <v>45383</v>
          </cell>
          <cell r="E2809" t="str">
            <v>isFang IN-A L6</v>
          </cell>
          <cell r="F2809" t="str">
            <v>Punta captadora + salida isFang IN-A L6, p/conductor isCon,interior</v>
          </cell>
          <cell r="G2809" t="str">
            <v>Punta captadora + salida isFang IN-A L6, p/conductor isCon,interior 6000mm Plástico reforzado con fibras de vidrio, GFK  Consulta la referencia 5408876 en www.obo.es para más detalles técnicos</v>
          </cell>
          <cell r="H2809" t="str">
            <v>0225</v>
          </cell>
          <cell r="I2809" t="str">
            <v>TBS Sistemas de protección contra el rayo</v>
          </cell>
        </row>
        <row r="2810">
          <cell r="B2810">
            <v>5408878</v>
          </cell>
          <cell r="C2810" t="str">
            <v>A</v>
          </cell>
          <cell r="D2810">
            <v>45383</v>
          </cell>
          <cell r="E2810" t="str">
            <v>isFang IN-A L8</v>
          </cell>
          <cell r="F2810" t="str">
            <v>Punta captadora + salida isFang IN-A L8, p/conductor isCon,interior</v>
          </cell>
          <cell r="G2810" t="str">
            <v>Punta captadora + salida isFang IN-A L8, p/conductor isCon,interior 8000mm Plástico reforzado con fibras de vidrio, GFK  Consulta la referencia 5408878 en www.obo.es para más detalles técnicos</v>
          </cell>
          <cell r="H2810" t="str">
            <v>0225</v>
          </cell>
          <cell r="I2810" t="str">
            <v>TBS Sistemas de protección contra el rayo</v>
          </cell>
        </row>
        <row r="2811">
          <cell r="B2811">
            <v>5408880</v>
          </cell>
          <cell r="C2811" t="str">
            <v>A</v>
          </cell>
          <cell r="D2811">
            <v>45383</v>
          </cell>
          <cell r="E2811" t="str">
            <v>isFang IN-A L10</v>
          </cell>
          <cell r="F2811" t="str">
            <v>Punta captadora + salida isFang IN-A L10, p/conductor isCon,interior</v>
          </cell>
          <cell r="G2811" t="str">
            <v>Punta captadora + salida isFang IN-A L10, p/conductor isCon,interior 10000mm Plástico reforzado con fibras de vidrio, GFK  Consulta la referencia 5408880 en www.obo.es para más detalles técnicos</v>
          </cell>
          <cell r="H2811" t="str">
            <v>0225</v>
          </cell>
          <cell r="I2811" t="str">
            <v>TBS Sistemas de protección contra el rayo</v>
          </cell>
        </row>
        <row r="2812">
          <cell r="B2812">
            <v>5408888</v>
          </cell>
          <cell r="C2812" t="str">
            <v>A</v>
          </cell>
          <cell r="D2812">
            <v>45383</v>
          </cell>
          <cell r="E2812" t="str">
            <v>isFang IN-A 8000</v>
          </cell>
          <cell r="F2812" t="str">
            <v>Punta captadora + salida isFang IN-A 8000, para línea isCon,interior</v>
          </cell>
          <cell r="G2812" t="str">
            <v>Punta captadora + salida isFang IN-A 8000, para línea isCon,interior 8000mm Plástico reforzado con fibras de vidrio, GFK  Consulta la referencia 5408888 en www.obo.es para más detalles técnicos</v>
          </cell>
          <cell r="H2812" t="str">
            <v>0225</v>
          </cell>
          <cell r="I2812" t="str">
            <v>TBS Sistemas de protección contra el rayo</v>
          </cell>
        </row>
        <row r="2813">
          <cell r="B2813">
            <v>5408890</v>
          </cell>
          <cell r="C2813" t="str">
            <v>A</v>
          </cell>
          <cell r="D2813">
            <v>45383</v>
          </cell>
          <cell r="E2813" t="str">
            <v>isFang IN-A10000</v>
          </cell>
          <cell r="F2813" t="str">
            <v>Punta captadora + salida isFang IN-A10000, para línea isCon,interior</v>
          </cell>
          <cell r="G2813" t="str">
            <v>Punta captadora + salida isFang IN-A10000, para línea isCon,interior 10000mm Plástico reforzado con fibras de vidrio, GFK  Consulta la referencia 5408890 en www.obo.es para más detalles técnicos</v>
          </cell>
          <cell r="H2813" t="str">
            <v>0225</v>
          </cell>
          <cell r="I2813" t="str">
            <v>TBS Sistemas de protección contra el rayo</v>
          </cell>
        </row>
        <row r="2814">
          <cell r="B2814">
            <v>5408902</v>
          </cell>
          <cell r="C2814" t="str">
            <v>A</v>
          </cell>
          <cell r="D2814">
            <v>45383</v>
          </cell>
          <cell r="E2814" t="str">
            <v>isFang 3B-250-A</v>
          </cell>
          <cell r="F2814" t="str">
            <v>Varilla roscada isFang 3B-250-A, para línea isCon,interior</v>
          </cell>
          <cell r="G2814" t="str">
            <v>Varilla roscada isFang 3B-250-A, para línea isCon,interior 2,9x2,5m Acero inoxidable 1.4301, A2, 1.4301  Consulta la referencia 5408902 en www.obo.es para más detalles técnicos</v>
          </cell>
          <cell r="H2814" t="str">
            <v>0225</v>
          </cell>
          <cell r="I2814" t="str">
            <v>TBS Sistemas de protección contra el rayo</v>
          </cell>
        </row>
        <row r="2815">
          <cell r="B2815">
            <v>5408905</v>
          </cell>
          <cell r="C2815" t="str">
            <v>A</v>
          </cell>
          <cell r="D2815">
            <v>45383</v>
          </cell>
          <cell r="E2815" t="str">
            <v>isFang 3B-G4</v>
          </cell>
          <cell r="F2815" t="str">
            <v>Varilla roscada isFang 3B-G4, p/4 bloques hormigón FangFix</v>
          </cell>
          <cell r="G2815" t="str">
            <v>Varilla roscada isFang 3B-G4, p/4 bloques hormigón FangFix 500mm Acero inoxidable 1.4301, A2, 1.4301  Consulta la referencia 5408905 en www.obo.es para más detalles técnicos</v>
          </cell>
          <cell r="H2815" t="str">
            <v>0225</v>
          </cell>
          <cell r="I2815" t="str">
            <v>TBS Sistemas de protección contra el rayo</v>
          </cell>
        </row>
        <row r="2816">
          <cell r="B2816">
            <v>5408910</v>
          </cell>
          <cell r="C2816" t="str">
            <v>A</v>
          </cell>
          <cell r="D2816">
            <v>45383</v>
          </cell>
          <cell r="E2816" t="str">
            <v>isFang TW200 12</v>
          </cell>
          <cell r="F2816" t="str">
            <v>Soporte isFang isFang TW200 12, para instalación a pared</v>
          </cell>
          <cell r="G2816" t="str">
            <v>Soporte isFang isFang TW200 12, para instalación a pared 200x200mm Acero inoxidable 1.4301, A2, 1.4301  Consulta la referencia 5408910 en www.obo.es para más detalles técnicos</v>
          </cell>
          <cell r="H2816" t="str">
            <v>0225</v>
          </cell>
          <cell r="I2816" t="str">
            <v>TBS Sistemas de protección contra el rayo</v>
          </cell>
        </row>
        <row r="2817">
          <cell r="B2817">
            <v>5408930</v>
          </cell>
          <cell r="C2817" t="str">
            <v>A</v>
          </cell>
          <cell r="D2817">
            <v>45383</v>
          </cell>
          <cell r="E2817" t="str">
            <v>isFang 3B-100-A</v>
          </cell>
          <cell r="F2817" t="str">
            <v>Soporte trípode + salida isFang 3B-100-A, para línea isCon,interior</v>
          </cell>
          <cell r="G2817" t="str">
            <v>Soporte trípode + salida isFang 3B-100-A, para línea isCon,interior 1,3x1,4m Acero inoxidable 1.4301, A2, 1.4301  Consulta la referencia 5408930 en www.obo.es para más detalles técnicos</v>
          </cell>
          <cell r="H2817" t="str">
            <v>0225</v>
          </cell>
          <cell r="I2817" t="str">
            <v>TBS Sistemas de protección contra el rayo</v>
          </cell>
        </row>
        <row r="2818">
          <cell r="B2818">
            <v>5408932</v>
          </cell>
          <cell r="C2818" t="str">
            <v>A</v>
          </cell>
          <cell r="D2818">
            <v>45383</v>
          </cell>
          <cell r="E2818" t="str">
            <v>isFang 3B-150-A</v>
          </cell>
          <cell r="F2818" t="str">
            <v>Soporte trípode + salida isFang 3B-150-A, para línea isCon,interior</v>
          </cell>
          <cell r="G2818" t="str">
            <v>Soporte trípode + salida isFang 3B-150-A, para línea isCon,interior 1,7x1,9m Acero inoxidable 1.4301, A2, 1.4301  Consulta la referencia 5408932 en www.obo.es para más detalles técnicos</v>
          </cell>
          <cell r="H2818" t="str">
            <v>0225</v>
          </cell>
          <cell r="I2818" t="str">
            <v>TBS Sistemas de protección contra el rayo</v>
          </cell>
        </row>
        <row r="2819">
          <cell r="B2819">
            <v>5408934</v>
          </cell>
          <cell r="C2819" t="str">
            <v>A</v>
          </cell>
          <cell r="D2819">
            <v>45383</v>
          </cell>
          <cell r="E2819" t="str">
            <v>isFang IN 4000</v>
          </cell>
          <cell r="F2819" t="str">
            <v>Punta captadora aislada isFang IN 4000, para línea isCon,interior</v>
          </cell>
          <cell r="G2819" t="str">
            <v>Punta captadora aislada isFang IN 4000, para línea isCon,interior 4000mm Plástico reforzado con fibras de vidrio, GFK  Consulta la referencia 5408934 en www.obo.es para más detalles técnicos</v>
          </cell>
          <cell r="H2819" t="str">
            <v>0225</v>
          </cell>
          <cell r="I2819" t="str">
            <v>TBS Sistemas de protección contra el rayo</v>
          </cell>
        </row>
        <row r="2820">
          <cell r="B2820">
            <v>5408942</v>
          </cell>
          <cell r="C2820" t="str">
            <v>A</v>
          </cell>
          <cell r="D2820">
            <v>45383</v>
          </cell>
          <cell r="E2820" t="str">
            <v>isFang 4000</v>
          </cell>
          <cell r="F2820" t="str">
            <v>Punta captadora aislada isFang 4000</v>
          </cell>
          <cell r="G2820" t="str">
            <v>Punta captadora aislada isFang 4000 4000mm Plástico reforzado con fibras de vidrio, GFK  Consulta la referencia 5408942 en www.obo.es para más detalles técnicos</v>
          </cell>
          <cell r="H2820" t="str">
            <v>0225</v>
          </cell>
          <cell r="I2820" t="str">
            <v>TBS Sistemas de protección contra el rayo</v>
          </cell>
        </row>
        <row r="2821">
          <cell r="B2821">
            <v>5408956</v>
          </cell>
          <cell r="C2821" t="str">
            <v>A</v>
          </cell>
          <cell r="D2821">
            <v>45383</v>
          </cell>
          <cell r="E2821" t="str">
            <v>isFang TR100</v>
          </cell>
          <cell r="F2821" t="str">
            <v>Soporte isFang isFang TR100, para conexión a tuberías</v>
          </cell>
          <cell r="G2821" t="str">
            <v>Soporte isFang isFang TR100, para conexión a tuberías Ø50-300mm Acero inoxidable 1.4301, A2, 1.4301  Consulta la referencia 5408956 en www.obo.es para más detalles técnicos</v>
          </cell>
          <cell r="H2821" t="str">
            <v>0225</v>
          </cell>
          <cell r="I2821" t="str">
            <v>TBS Sistemas de protección contra el rayo</v>
          </cell>
        </row>
        <row r="2822">
          <cell r="B2822">
            <v>5408968</v>
          </cell>
          <cell r="C2822" t="str">
            <v>A</v>
          </cell>
          <cell r="D2822">
            <v>45383</v>
          </cell>
          <cell r="E2822" t="str">
            <v>isFang 3B-100</v>
          </cell>
          <cell r="F2822" t="str">
            <v>Soporte trípode isFang 3B-100, para puntas captadoras</v>
          </cell>
          <cell r="G2822" t="str">
            <v>Soporte trípode isFang 3B-100, para puntas captadoras 1,25x1,35m Acero inoxidable 1.4301, A2, 1.4301  Consulta la referencia 5408968 en www.obo.es para más detalles técnicos</v>
          </cell>
          <cell r="H2822" t="str">
            <v>0225</v>
          </cell>
          <cell r="I2822" t="str">
            <v>TBS Sistemas de protección contra el rayo</v>
          </cell>
        </row>
        <row r="2823">
          <cell r="B2823">
            <v>5408969</v>
          </cell>
          <cell r="C2823" t="str">
            <v>A</v>
          </cell>
          <cell r="D2823">
            <v>45383</v>
          </cell>
          <cell r="E2823" t="str">
            <v>isFang 3B-150</v>
          </cell>
          <cell r="F2823" t="str">
            <v>Soporte trípode isFang 3B-150, para puntas captadoras</v>
          </cell>
          <cell r="G2823" t="str">
            <v>Soporte trípode isFang 3B-150, para puntas captadoras 1,65x1,85m Acero inoxidable 1.4301, A2, 1.4301  Consulta la referencia 5408969 en www.obo.es para más detalles técnicos</v>
          </cell>
          <cell r="H2823" t="str">
            <v>0225</v>
          </cell>
          <cell r="I2823" t="str">
            <v>TBS Sistemas de protección contra el rayo</v>
          </cell>
        </row>
        <row r="2824">
          <cell r="B2824">
            <v>5408971</v>
          </cell>
          <cell r="C2824" t="str">
            <v>A</v>
          </cell>
          <cell r="D2824">
            <v>45383</v>
          </cell>
          <cell r="E2824" t="str">
            <v>isFang 3B-G1</v>
          </cell>
          <cell r="F2824" t="str">
            <v>Varilla roscada isFang 3B-G1, para 1 base hormigón FangFix</v>
          </cell>
          <cell r="G2824" t="str">
            <v>Varilla roscada isFang 3B-G1, para 1 base hormigón FangFix 270mm Acero inoxidable 1.4301, A2, 1.4301  Consulta la referencia 5408971 en www.obo.es para más detalles técnicos</v>
          </cell>
          <cell r="H2824" t="str">
            <v>0225</v>
          </cell>
          <cell r="I2824" t="str">
            <v>TBS Sistemas de protección contra el rayo</v>
          </cell>
        </row>
        <row r="2825">
          <cell r="B2825">
            <v>5408973</v>
          </cell>
          <cell r="C2825" t="str">
            <v>A</v>
          </cell>
          <cell r="D2825">
            <v>45383</v>
          </cell>
          <cell r="E2825" t="str">
            <v>isFang 3B-G3</v>
          </cell>
          <cell r="F2825" t="str">
            <v>Varilla roscada isFang 3B-G3, para 3 bases hormigón FangFix</v>
          </cell>
          <cell r="G2825" t="str">
            <v>Varilla roscada isFang 3B-G3, para 3 bases hormigón FangFix 430mm Acero inoxidable 1.4301, A2, 1.4301  Consulta la referencia 5408973 en www.obo.es para más detalles técnicos</v>
          </cell>
          <cell r="H2825" t="str">
            <v>0225</v>
          </cell>
          <cell r="I2825" t="str">
            <v>TBS Sistemas de protección contra el rayo</v>
          </cell>
        </row>
        <row r="2826">
          <cell r="B2826">
            <v>5408984</v>
          </cell>
          <cell r="C2826" t="str">
            <v>A</v>
          </cell>
          <cell r="D2826">
            <v>45383</v>
          </cell>
          <cell r="E2826" t="str">
            <v>101 BP-16</v>
          </cell>
          <cell r="F2826" t="str">
            <v>Iso-Combi 101 BP-16, placa de fijación</v>
          </cell>
          <cell r="G2826" t="str">
            <v>Iso-Combi 101 BP-16, placa de fijación 175x40x42   Consulta la referencia 5408984 en www.obo.es para más detalles técnicos</v>
          </cell>
          <cell r="H2826" t="str">
            <v>0225</v>
          </cell>
          <cell r="I2826" t="str">
            <v>TBS Sistemas de protección contra el rayo</v>
          </cell>
        </row>
        <row r="2827">
          <cell r="B2827">
            <v>5412609</v>
          </cell>
          <cell r="C2827" t="str">
            <v>A</v>
          </cell>
          <cell r="D2827">
            <v>45383</v>
          </cell>
          <cell r="E2827" t="str">
            <v>113 Z-16</v>
          </cell>
          <cell r="F2827" t="str">
            <v>Soporte para barra 113 Z-16</v>
          </cell>
          <cell r="G2827" t="str">
            <v>Soporte para barra 113 Z-16 16mm Fundición a presión con zinc, Zn zincado Consulta la referencia 5412609 en www.obo.es para más detalles técnicos</v>
          </cell>
          <cell r="H2827" t="str">
            <v>0225</v>
          </cell>
          <cell r="I2827" t="str">
            <v>TBS Sistemas de protección contra el rayo</v>
          </cell>
        </row>
        <row r="2828">
          <cell r="B2828">
            <v>5420020</v>
          </cell>
          <cell r="C2828" t="str">
            <v>A</v>
          </cell>
          <cell r="D2828">
            <v>45383</v>
          </cell>
          <cell r="E2828" t="str">
            <v>205 DG V4A</v>
          </cell>
          <cell r="F2828" t="str">
            <v>Punto fijo de toma de tierra 205 DG V4A, con doble rosca</v>
          </cell>
          <cell r="G2828" t="str">
            <v>Punto fijo de toma de tierra 205 DG V4A, con doble rosca M10/M12 Acero inoxidable 1.4404, V4A, 1.4404  Consulta la referencia 5420020 en www.obo.es para más detalles técnicos</v>
          </cell>
          <cell r="H2828" t="str">
            <v>0220</v>
          </cell>
          <cell r="I2828" t="str">
            <v>TBS Sistemas de puesta a tierra</v>
          </cell>
        </row>
        <row r="2829">
          <cell r="B2829">
            <v>5420022</v>
          </cell>
          <cell r="C2829" t="str">
            <v>A</v>
          </cell>
          <cell r="D2829">
            <v>45383</v>
          </cell>
          <cell r="E2829" t="str">
            <v>205 DG L180 V4A</v>
          </cell>
          <cell r="F2829" t="str">
            <v>Pto fijo de toma tierra, eje 205 DG L180 V4A, y doble rosca</v>
          </cell>
          <cell r="G2829" t="str">
            <v>Pto fijo de toma tierra, eje 205 DG L180 V4A, y doble rosca M10/M12 Acero inoxidable 1.4404, V4A, 1.4404  Consulta la referencia 5420022 en www.obo.es para más detalles técnicos</v>
          </cell>
          <cell r="H2829" t="str">
            <v>0220</v>
          </cell>
          <cell r="I2829" t="str">
            <v>TBS Sistemas de puesta a tierra</v>
          </cell>
        </row>
        <row r="2830">
          <cell r="B2830">
            <v>5420024</v>
          </cell>
          <cell r="C2830" t="str">
            <v>A</v>
          </cell>
          <cell r="D2830">
            <v>45383</v>
          </cell>
          <cell r="E2830" t="str">
            <v>205 DG L180 FT</v>
          </cell>
          <cell r="F2830" t="str">
            <v>Pto fijo de toma tierra, eje 205 DG L180 FT, y doble rosca</v>
          </cell>
          <cell r="G2830" t="str">
            <v>Pto fijo de toma tierra, eje 205 DG L180 FT, y doble rosca M10/M12 Acero, St Galvanizado por inmersión en caliente, DIN EN ISO 1461 Consulta la referencia 5420024 en www.obo.es para más detalles técnicos</v>
          </cell>
          <cell r="H2830" t="str">
            <v>0220</v>
          </cell>
          <cell r="I2830" t="str">
            <v>TBS Sistemas de puesta a tierra</v>
          </cell>
        </row>
        <row r="2831">
          <cell r="B2831">
            <v>5420504</v>
          </cell>
          <cell r="C2831" t="str">
            <v>A</v>
          </cell>
          <cell r="D2831">
            <v>45383</v>
          </cell>
          <cell r="E2831" t="str">
            <v>200 V4A-1500</v>
          </cell>
          <cell r="F2831" t="str">
            <v>Puesta a tierra 200 V4A-1500</v>
          </cell>
          <cell r="G2831" t="str">
            <v>Puesta a tierra 200 V4A-1500 1500mm Acero inoxidable 1.4571, V4A, 1.4571  Consulta la referencia 5420504 en www.obo.es para más detalles técnicos</v>
          </cell>
          <cell r="H2831" t="str">
            <v>0225</v>
          </cell>
          <cell r="I2831" t="str">
            <v>TBS Sistemas de protección contra el rayo</v>
          </cell>
        </row>
        <row r="2832">
          <cell r="B2832">
            <v>5430720</v>
          </cell>
          <cell r="C2832" t="str">
            <v>A</v>
          </cell>
          <cell r="D2832">
            <v>45383</v>
          </cell>
          <cell r="E2832" t="str">
            <v>AF RD 10 V4A</v>
          </cell>
          <cell r="F2832" t="str">
            <v>Lengüeta de conexión AF RD 10 V4A, rectilínea</v>
          </cell>
          <cell r="G2832" t="str">
            <v>Lengüeta de conexión AF RD 10 V4A, rectilínea 2000mm Acero inoxidable 1.4571/1.4404, V4A, 1.4571/1.4404  Consulta la referencia 5430720 en www.obo.es para más detalles técnicos</v>
          </cell>
          <cell r="H2832" t="str">
            <v>0225</v>
          </cell>
          <cell r="I2832" t="str">
            <v>TBS Sistemas de protección contra el rayo</v>
          </cell>
        </row>
        <row r="2833">
          <cell r="B2833">
            <v>6000054</v>
          </cell>
          <cell r="C2833" t="str">
            <v>A</v>
          </cell>
          <cell r="D2833">
            <v>45383</v>
          </cell>
          <cell r="E2833" t="str">
            <v>GRM 35 50 A2</v>
          </cell>
          <cell r="F2833" t="str">
            <v>Bandeja de rejilla GRM GRM 35 50 A2</v>
          </cell>
          <cell r="G2833" t="str">
            <v>Bandeja de rejilla GRM GRM 35 50 A2 35x50x3000 Acero inoxidable 1.4301, A2, 1.4301 Pulido, con tratamiento posterior Consulta la referencia 6000054 en www.obo.es para más detalles técnicos</v>
          </cell>
          <cell r="H2833" t="str">
            <v>0425</v>
          </cell>
          <cell r="I2833" t="str">
            <v>KTS Sistemas de bandejas de rejilla</v>
          </cell>
        </row>
        <row r="2834">
          <cell r="B2834">
            <v>6000055</v>
          </cell>
          <cell r="C2834" t="str">
            <v>A</v>
          </cell>
          <cell r="D2834">
            <v>45383</v>
          </cell>
          <cell r="E2834" t="str">
            <v>GRM 35 100 A2</v>
          </cell>
          <cell r="F2834" t="str">
            <v>Bandeja de rejilla GRM GRM 35 100 A2</v>
          </cell>
          <cell r="G2834" t="str">
            <v>Bandeja de rejilla GRM GRM 35 100 A2 35x100x3000 Acero inoxidable 1.4301, A2, 1.4301 Pulido, con tratamiento posterior Consulta la referencia 6000055 en www.obo.es para más detalles técnicos</v>
          </cell>
          <cell r="H2834" t="str">
            <v>0425</v>
          </cell>
          <cell r="I2834" t="str">
            <v>KTS Sistemas de bandejas de rejilla</v>
          </cell>
        </row>
        <row r="2835">
          <cell r="B2835">
            <v>6000056</v>
          </cell>
          <cell r="C2835" t="str">
            <v>A</v>
          </cell>
          <cell r="D2835">
            <v>45383</v>
          </cell>
          <cell r="E2835" t="str">
            <v>GRM 35 150 A2</v>
          </cell>
          <cell r="F2835" t="str">
            <v>Bandeja de rejilla GRM GRM 35 150 A2</v>
          </cell>
          <cell r="G2835" t="str">
            <v>Bandeja de rejilla GRM GRM 35 150 A2 35x150x3000 Acero inoxidable 1.4301, A2, 1.4301 Pulido, con tratamiento posterior Consulta la referencia 6000056 en www.obo.es para más detalles técnicos</v>
          </cell>
          <cell r="H2835" t="str">
            <v>0425</v>
          </cell>
          <cell r="I2835" t="str">
            <v>KTS Sistemas de bandejas de rejilla</v>
          </cell>
        </row>
        <row r="2836">
          <cell r="B2836">
            <v>6000057</v>
          </cell>
          <cell r="C2836" t="str">
            <v>A</v>
          </cell>
          <cell r="D2836">
            <v>45383</v>
          </cell>
          <cell r="E2836" t="str">
            <v>GRM 35 200 A2</v>
          </cell>
          <cell r="F2836" t="str">
            <v>Bandeja de rejilla GRM GRM 35 200 A2</v>
          </cell>
          <cell r="G2836" t="str">
            <v>Bandeja de rejilla GRM GRM 35 200 A2 35x200x3000 Acero inoxidable 1.4301, A2, 1.4301 Pulido, con tratamiento posterior Consulta la referencia 6000057 en www.obo.es para más detalles técnicos</v>
          </cell>
          <cell r="H2836" t="str">
            <v>0425</v>
          </cell>
          <cell r="I2836" t="str">
            <v>KTS Sistemas de bandejas de rejilla</v>
          </cell>
        </row>
        <row r="2837">
          <cell r="B2837">
            <v>6000059</v>
          </cell>
          <cell r="C2837" t="str">
            <v>A</v>
          </cell>
          <cell r="D2837">
            <v>45383</v>
          </cell>
          <cell r="E2837" t="str">
            <v>GRM 35 300 A2</v>
          </cell>
          <cell r="F2837" t="str">
            <v>Bandeja de rejilla GRM GRM 35 300 A2</v>
          </cell>
          <cell r="G2837" t="str">
            <v>Bandeja de rejilla GRM GRM 35 300 A2 35x300x3000 Acero inoxidable 1.4301, A2, 1.4301 Pulido, con tratamiento posterior Consulta la referencia 6000059 en www.obo.es para más detalles técnicos</v>
          </cell>
          <cell r="H2837" t="str">
            <v>0425</v>
          </cell>
          <cell r="I2837" t="str">
            <v>KTS Sistemas de bandejas de rejilla</v>
          </cell>
        </row>
        <row r="2838">
          <cell r="B2838">
            <v>6000060</v>
          </cell>
          <cell r="C2838" t="str">
            <v>A</v>
          </cell>
          <cell r="D2838">
            <v>45383</v>
          </cell>
          <cell r="E2838" t="str">
            <v>GRM 35 50 G</v>
          </cell>
          <cell r="F2838" t="str">
            <v>Bandeja de rejilla GRM GRM 35 50 G</v>
          </cell>
          <cell r="G2838" t="str">
            <v>Bandeja de rejilla GRM GRM 35 50 G 35x50x3000 Acero, St electrozincado, EN ISO 19598 / EN ISO 4042 Consulta la referencia 6000060 en www.obo.es para más detalles técnicos</v>
          </cell>
          <cell r="H2838" t="str">
            <v>0425</v>
          </cell>
          <cell r="I2838" t="str">
            <v>KTS Sistemas de bandejas de rejilla</v>
          </cell>
        </row>
        <row r="2839">
          <cell r="B2839">
            <v>6000062</v>
          </cell>
          <cell r="C2839" t="str">
            <v>A</v>
          </cell>
          <cell r="D2839">
            <v>45383</v>
          </cell>
          <cell r="E2839" t="str">
            <v>GRM 35 100 G</v>
          </cell>
          <cell r="F2839" t="str">
            <v>Bandeja de rejilla GRM GRM 35 100 G</v>
          </cell>
          <cell r="G2839" t="str">
            <v>Bandeja de rejilla GRM GRM 35 100 G 35x100x3000 Acero, St electrozincado, EN ISO 19598 / EN ISO 4042 Consulta la referencia 6000062 en www.obo.es para más detalles técnicos</v>
          </cell>
          <cell r="H2839" t="str">
            <v>0425</v>
          </cell>
          <cell r="I2839" t="str">
            <v>KTS Sistemas de bandejas de rejilla</v>
          </cell>
        </row>
        <row r="2840">
          <cell r="B2840">
            <v>6000063</v>
          </cell>
          <cell r="C2840" t="str">
            <v>A</v>
          </cell>
          <cell r="D2840">
            <v>45383</v>
          </cell>
          <cell r="E2840" t="str">
            <v>GRM 35 150 G</v>
          </cell>
          <cell r="F2840" t="str">
            <v>Bandeja de rejilla GRM GRM 35 150 G</v>
          </cell>
          <cell r="G2840" t="str">
            <v>Bandeja de rejilla GRM GRM 35 150 G 35x150x3000 Acero, St electrozincado, EN ISO 19598 / EN ISO 4042 Consulta la referencia 6000063 en www.obo.es para más detalles técnicos</v>
          </cell>
          <cell r="H2840" t="str">
            <v>0425</v>
          </cell>
          <cell r="I2840" t="str">
            <v>KTS Sistemas de bandejas de rejilla</v>
          </cell>
        </row>
        <row r="2841">
          <cell r="B2841">
            <v>6000064</v>
          </cell>
          <cell r="C2841" t="str">
            <v>A</v>
          </cell>
          <cell r="D2841">
            <v>45383</v>
          </cell>
          <cell r="E2841" t="str">
            <v>GRM 35 200 G</v>
          </cell>
          <cell r="F2841" t="str">
            <v>Bandeja de rejilla GRM GRM 35 200 G</v>
          </cell>
          <cell r="G2841" t="str">
            <v>Bandeja de rejilla GRM GRM 35 200 G 35x200x3000 Acero, St electrozincado, EN ISO 19598 / EN ISO 4042 Consulta la referencia 6000064 en www.obo.es para más detalles técnicos</v>
          </cell>
          <cell r="H2841" t="str">
            <v>0425</v>
          </cell>
          <cell r="I2841" t="str">
            <v>KTS Sistemas de bandejas de rejilla</v>
          </cell>
        </row>
        <row r="2842">
          <cell r="B2842">
            <v>6000066</v>
          </cell>
          <cell r="C2842" t="str">
            <v>A</v>
          </cell>
          <cell r="D2842">
            <v>45383</v>
          </cell>
          <cell r="E2842" t="str">
            <v>GRM 35 300 G</v>
          </cell>
          <cell r="F2842" t="str">
            <v>Bandeja de rejilla GRM GRM 35 300 G</v>
          </cell>
          <cell r="G2842" t="str">
            <v>Bandeja de rejilla GRM GRM 35 300 G 35x300x3000 Acero, St electrozincado, EN ISO 19598 / EN ISO 4042 Consulta la referencia 6000066 en www.obo.es para más detalles técnicos</v>
          </cell>
          <cell r="H2842" t="str">
            <v>0425</v>
          </cell>
          <cell r="I2842" t="str">
            <v>KTS Sistemas de bandejas de rejilla</v>
          </cell>
        </row>
        <row r="2843">
          <cell r="B2843">
            <v>6000069</v>
          </cell>
          <cell r="C2843" t="str">
            <v>A</v>
          </cell>
          <cell r="D2843">
            <v>45383</v>
          </cell>
          <cell r="E2843" t="str">
            <v>GRM 35 50 FT</v>
          </cell>
          <cell r="F2843" t="str">
            <v>Bandeja de rejilla GRM GRM 35 50 FT</v>
          </cell>
          <cell r="G2843" t="str">
            <v>Bandeja de rejilla GRM GRM 35 50 FT 35x50x3000 Acero, St Galvanizado por inmersión en caliente, DIN EN ISO 1461 Consulta la referencia 6000069 en www.obo.es para más detalles técnicos</v>
          </cell>
          <cell r="H2843" t="str">
            <v>0425</v>
          </cell>
          <cell r="I2843" t="str">
            <v>KTS Sistemas de bandejas de rejilla</v>
          </cell>
        </row>
        <row r="2844">
          <cell r="B2844">
            <v>6000071</v>
          </cell>
          <cell r="C2844" t="str">
            <v>A</v>
          </cell>
          <cell r="D2844">
            <v>45383</v>
          </cell>
          <cell r="E2844" t="str">
            <v>GRM 35 100 FT</v>
          </cell>
          <cell r="F2844" t="str">
            <v>Bandeja de rejilla GRM GRM 35 100 FT</v>
          </cell>
          <cell r="G2844" t="str">
            <v>Bandeja de rejilla GRM GRM 35 100 FT 35x100x3000 Acero, St Galvanizado por inmersión en caliente, DIN EN ISO 1461 Consulta la referencia 6000071 en www.obo.es para más detalles técnicos</v>
          </cell>
          <cell r="H2844" t="str">
            <v>0425</v>
          </cell>
          <cell r="I2844" t="str">
            <v>KTS Sistemas de bandejas de rejilla</v>
          </cell>
        </row>
        <row r="2845">
          <cell r="B2845">
            <v>6000072</v>
          </cell>
          <cell r="C2845" t="str">
            <v>A</v>
          </cell>
          <cell r="D2845">
            <v>45383</v>
          </cell>
          <cell r="E2845" t="str">
            <v>GRM 35 150 FT</v>
          </cell>
          <cell r="F2845" t="str">
            <v>Bandeja de rejilla GRM GRM 35 150 FT</v>
          </cell>
          <cell r="G2845" t="str">
            <v>Bandeja de rejilla GRM GRM 35 150 FT 35x150x3000 Acero, St Galvanizado por inmersión en caliente, DIN EN ISO 1461 Consulta la referencia 6000072 en www.obo.es para más detalles técnicos</v>
          </cell>
          <cell r="H2845" t="str">
            <v>0425</v>
          </cell>
          <cell r="I2845" t="str">
            <v>KTS Sistemas de bandejas de rejilla</v>
          </cell>
        </row>
        <row r="2846">
          <cell r="B2846">
            <v>6000073</v>
          </cell>
          <cell r="C2846" t="str">
            <v>A</v>
          </cell>
          <cell r="D2846">
            <v>45383</v>
          </cell>
          <cell r="E2846" t="str">
            <v>GRM 35 200 FT</v>
          </cell>
          <cell r="F2846" t="str">
            <v>Bandeja de rejilla GRM GRM 35 200 FT</v>
          </cell>
          <cell r="G2846" t="str">
            <v>Bandeja de rejilla GRM GRM 35 200 FT 35x200x3000 Acero, St Galvanizado por inmersión en caliente, DIN EN ISO 1461 Consulta la referencia 6000073 en www.obo.es para más detalles técnicos</v>
          </cell>
          <cell r="H2846" t="str">
            <v>0425</v>
          </cell>
          <cell r="I2846" t="str">
            <v>KTS Sistemas de bandejas de rejilla</v>
          </cell>
        </row>
        <row r="2847">
          <cell r="B2847">
            <v>6000075</v>
          </cell>
          <cell r="C2847" t="str">
            <v>A</v>
          </cell>
          <cell r="D2847">
            <v>45383</v>
          </cell>
          <cell r="E2847" t="str">
            <v>GRM 35 300 FT</v>
          </cell>
          <cell r="F2847" t="str">
            <v>Bandeja de rejilla GRM GRM 35 300 FT</v>
          </cell>
          <cell r="G2847" t="str">
            <v>Bandeja de rejilla GRM GRM 35 300 FT 35x300x3000 Acero, St Galvanizado por inmersión en caliente, DIN EN ISO 1461 Consulta la referencia 6000075 en www.obo.es para más detalles técnicos</v>
          </cell>
          <cell r="H2847" t="str">
            <v>0425</v>
          </cell>
          <cell r="I2847" t="str">
            <v>KTS Sistemas de bandejas de rejilla</v>
          </cell>
        </row>
        <row r="2848">
          <cell r="B2848">
            <v>6000086</v>
          </cell>
          <cell r="C2848" t="str">
            <v>A</v>
          </cell>
          <cell r="D2848">
            <v>45383</v>
          </cell>
          <cell r="E2848" t="str">
            <v>GRM 35 50 A4</v>
          </cell>
          <cell r="F2848" t="str">
            <v>Bandeja de rejilla GRM GRM 35 50 A4</v>
          </cell>
          <cell r="G2848" t="str">
            <v>Bandeja de rejilla GRM GRM 35 50 A4 35x50x3000 Acero inoxidable 1.4401, V4A, 1.4401 Pulido, con tratamiento posterior Consulta la referencia 6000086 en www.obo.es para más detalles técnicos</v>
          </cell>
          <cell r="H2848" t="str">
            <v>0425</v>
          </cell>
          <cell r="I2848" t="str">
            <v>KTS Sistemas de bandejas de rejilla</v>
          </cell>
        </row>
        <row r="2849">
          <cell r="B2849">
            <v>6000087</v>
          </cell>
          <cell r="C2849" t="str">
            <v>A</v>
          </cell>
          <cell r="D2849">
            <v>45383</v>
          </cell>
          <cell r="E2849" t="str">
            <v>GRM 35 100 A4</v>
          </cell>
          <cell r="F2849" t="str">
            <v>Bandeja de rejilla GRM GRM 35 100 A4</v>
          </cell>
          <cell r="G2849" t="str">
            <v>Bandeja de rejilla GRM GRM 35 100 A4 35x100x3000 Acero inoxidable 1.4401, V4A, 1.4401 Pulido, con tratamiento posterior Consulta la referencia 6000087 en www.obo.es para más detalles técnicos</v>
          </cell>
          <cell r="H2849" t="str">
            <v>0425</v>
          </cell>
          <cell r="I2849" t="str">
            <v>KTS Sistemas de bandejas de rejilla</v>
          </cell>
        </row>
        <row r="2850">
          <cell r="B2850">
            <v>6000089</v>
          </cell>
          <cell r="C2850" t="str">
            <v>A</v>
          </cell>
          <cell r="D2850">
            <v>45383</v>
          </cell>
          <cell r="E2850" t="str">
            <v>GRM 35 150 A4</v>
          </cell>
          <cell r="F2850" t="str">
            <v>Bandeja de rejilla GRM GRM 35 150 A4</v>
          </cell>
          <cell r="G2850" t="str">
            <v>Bandeja de rejilla GRM GRM 35 150 A4 35x150x3000 Acero inoxidable 1.4401, V4A, 1.4401 Pulido, con tratamiento posterior Consulta la referencia 6000089 en www.obo.es para más detalles técnicos</v>
          </cell>
          <cell r="H2850" t="str">
            <v>0425</v>
          </cell>
          <cell r="I2850" t="str">
            <v>KTS Sistemas de bandejas de rejilla</v>
          </cell>
        </row>
        <row r="2851">
          <cell r="B2851">
            <v>6000090</v>
          </cell>
          <cell r="C2851" t="str">
            <v>A</v>
          </cell>
          <cell r="D2851">
            <v>45383</v>
          </cell>
          <cell r="E2851" t="str">
            <v>GRM 35 200 A4</v>
          </cell>
          <cell r="F2851" t="str">
            <v>Bandeja de rejilla GRM GRM 35 200 A4</v>
          </cell>
          <cell r="G2851" t="str">
            <v>Bandeja de rejilla GRM GRM 35 200 A4 35x200x3000 Acero inoxidable 1.4401, V4A, 1.4401 Pulido, con tratamiento posterior Consulta la referencia 6000090 en www.obo.es para más detalles técnicos</v>
          </cell>
          <cell r="H2851" t="str">
            <v>0425</v>
          </cell>
          <cell r="I2851" t="str">
            <v>KTS Sistemas de bandejas de rejilla</v>
          </cell>
        </row>
        <row r="2852">
          <cell r="B2852">
            <v>6000091</v>
          </cell>
          <cell r="C2852" t="str">
            <v>A</v>
          </cell>
          <cell r="D2852">
            <v>45383</v>
          </cell>
          <cell r="E2852" t="str">
            <v>GRM 35 300 A4</v>
          </cell>
          <cell r="F2852" t="str">
            <v>Bandeja de rejilla GRM GRM 35 300 A4</v>
          </cell>
          <cell r="G2852" t="str">
            <v>Bandeja de rejilla GRM GRM 35 300 A4 35x300x3000 Acero inoxidable 1.4401, V4A, 1.4401 Pulido, con tratamiento posterior Consulta la referencia 6000091 en www.obo.es para más detalles técnicos</v>
          </cell>
          <cell r="H2852" t="str">
            <v>0425</v>
          </cell>
          <cell r="I2852" t="str">
            <v>KTS Sistemas de bandejas de rejilla</v>
          </cell>
        </row>
        <row r="2853">
          <cell r="B2853">
            <v>6001070</v>
          </cell>
          <cell r="C2853" t="str">
            <v>A</v>
          </cell>
          <cell r="D2853">
            <v>45383</v>
          </cell>
          <cell r="E2853" t="str">
            <v>GRM 55 50 A2</v>
          </cell>
          <cell r="F2853" t="str">
            <v>Bandeja de rejilla GRM GRM 55 50 A2</v>
          </cell>
          <cell r="G2853" t="str">
            <v>Bandeja de rejilla GRM GRM 55 50 A2 55x50x3000 Acero inoxidable 1.4301, A2, 1.4301 Pulido, con tratamiento posterior Consulta la referencia 6001070 en www.obo.es para más detalles técnicos</v>
          </cell>
          <cell r="H2853" t="str">
            <v>0425</v>
          </cell>
          <cell r="I2853" t="str">
            <v>KTS Sistemas de bandejas de rejilla</v>
          </cell>
        </row>
        <row r="2854">
          <cell r="B2854">
            <v>6001072</v>
          </cell>
          <cell r="C2854" t="str">
            <v>A</v>
          </cell>
          <cell r="D2854">
            <v>45383</v>
          </cell>
          <cell r="E2854" t="str">
            <v>GRM 55 100 A2</v>
          </cell>
          <cell r="F2854" t="str">
            <v>Bandeja de rejilla GRM GRM 55 100 A2</v>
          </cell>
          <cell r="G2854" t="str">
            <v>Bandeja de rejilla GRM GRM 55 100 A2 55x100x3000 Acero inoxidable 1.4301, A2, 1.4301 Pulido, con tratamiento posterior Consulta la referencia 6001072 en www.obo.es para más detalles técnicos</v>
          </cell>
          <cell r="H2854" t="str">
            <v>0425</v>
          </cell>
          <cell r="I2854" t="str">
            <v>KTS Sistemas de bandejas de rejilla</v>
          </cell>
        </row>
        <row r="2855">
          <cell r="B2855">
            <v>6001074</v>
          </cell>
          <cell r="C2855" t="str">
            <v>A</v>
          </cell>
          <cell r="D2855">
            <v>45383</v>
          </cell>
          <cell r="E2855" t="str">
            <v>GRM 55 150 A2</v>
          </cell>
          <cell r="F2855" t="str">
            <v>Bandeja de rejilla GRM GRM 55 150 A2</v>
          </cell>
          <cell r="G2855" t="str">
            <v>Bandeja de rejilla GRM GRM 55 150 A2 55x150x3000 Acero inoxidable 1.4301, A2, 1.4301 Pulido, con tratamiento posterior Consulta la referencia 6001074 en www.obo.es para más detalles técnicos</v>
          </cell>
          <cell r="H2855" t="str">
            <v>0425</v>
          </cell>
          <cell r="I2855" t="str">
            <v>KTS Sistemas de bandejas de rejilla</v>
          </cell>
        </row>
        <row r="2856">
          <cell r="B2856">
            <v>6001076</v>
          </cell>
          <cell r="C2856" t="str">
            <v>A</v>
          </cell>
          <cell r="D2856">
            <v>45383</v>
          </cell>
          <cell r="E2856" t="str">
            <v>GRM 55 200 A2</v>
          </cell>
          <cell r="F2856" t="str">
            <v>Bandeja de rejilla GRM GRM 55 200 A2</v>
          </cell>
          <cell r="G2856" t="str">
            <v>Bandeja de rejilla GRM GRM 55 200 A2 55x200x3000 Acero inoxidable 1.4301, A2, 1.4301 Pulido, con tratamiento posterior Consulta la referencia 6001076 en www.obo.es para más detalles técnicos</v>
          </cell>
          <cell r="H2856" t="str">
            <v>0425</v>
          </cell>
          <cell r="I2856" t="str">
            <v>KTS Sistemas de bandejas de rejilla</v>
          </cell>
        </row>
        <row r="2857">
          <cell r="B2857">
            <v>6001078</v>
          </cell>
          <cell r="C2857" t="str">
            <v>A</v>
          </cell>
          <cell r="D2857">
            <v>45383</v>
          </cell>
          <cell r="E2857" t="str">
            <v>GRM 55 300 A2</v>
          </cell>
          <cell r="F2857" t="str">
            <v>Bandeja de rejilla GRM GRM 55 300 A2</v>
          </cell>
          <cell r="G2857" t="str">
            <v>Bandeja de rejilla GRM GRM 55 300 A2 55x300x3000 Acero inoxidable 1.4301, A2, 1.4301 Pulido, con tratamiento posterior Consulta la referencia 6001078 en www.obo.es para más detalles técnicos</v>
          </cell>
          <cell r="H2857" t="str">
            <v>0425</v>
          </cell>
          <cell r="I2857" t="str">
            <v>KTS Sistemas de bandejas de rejilla</v>
          </cell>
        </row>
        <row r="2858">
          <cell r="B2858">
            <v>6001080</v>
          </cell>
          <cell r="C2858" t="str">
            <v>A</v>
          </cell>
          <cell r="D2858">
            <v>45383</v>
          </cell>
          <cell r="E2858" t="str">
            <v>GRM 55 400 A2</v>
          </cell>
          <cell r="F2858" t="str">
            <v>Bandeja de rejilla GRM GRM 55 400 A2</v>
          </cell>
          <cell r="G2858" t="str">
            <v>Bandeja de rejilla GRM GRM 55 400 A2 55x400x3000 Acero inoxidable 1.4301, A2, 1.4301 Pulido, con tratamiento posterior Consulta la referencia 6001080 en www.obo.es para más detalles técnicos</v>
          </cell>
          <cell r="H2858" t="str">
            <v>0425</v>
          </cell>
          <cell r="I2858" t="str">
            <v>KTS Sistemas de bandejas de rejilla</v>
          </cell>
        </row>
        <row r="2859">
          <cell r="B2859">
            <v>6001082</v>
          </cell>
          <cell r="C2859" t="str">
            <v>A</v>
          </cell>
          <cell r="D2859">
            <v>45383</v>
          </cell>
          <cell r="E2859" t="str">
            <v>GRM 55 500 A2</v>
          </cell>
          <cell r="F2859" t="str">
            <v>Bandeja de rejilla GRM GRM 55 500 A2</v>
          </cell>
          <cell r="G2859" t="str">
            <v>Bandeja de rejilla GRM GRM 55 500 A2 55x500x3000 Acero inoxidable 1.4301, A2, 1.4301 Pulido, con tratamiento posterior Consulta la referencia 6001082 en www.obo.es para más detalles técnicos</v>
          </cell>
          <cell r="H2859" t="str">
            <v>0425</v>
          </cell>
          <cell r="I2859" t="str">
            <v>KTS Sistemas de bandejas de rejilla</v>
          </cell>
        </row>
        <row r="2860">
          <cell r="B2860">
            <v>6001085</v>
          </cell>
          <cell r="C2860" t="str">
            <v>A</v>
          </cell>
          <cell r="D2860">
            <v>45383</v>
          </cell>
          <cell r="E2860" t="str">
            <v>GRM 55 600 A2</v>
          </cell>
          <cell r="F2860" t="str">
            <v>Bandeja de rejilla GRM GRM 55 600 A2</v>
          </cell>
          <cell r="G2860" t="str">
            <v>Bandeja de rejilla GRM GRM 55 600 A2 55x600x3000 Acero inoxidable 1.4301, A2, 1.4301 Pulido, con tratamiento posterior Consulta la referencia 6001085 en www.obo.es para más detalles técnicos</v>
          </cell>
          <cell r="H2860" t="str">
            <v>0425</v>
          </cell>
          <cell r="I2860" t="str">
            <v>KTS Sistemas de bandejas de rejilla</v>
          </cell>
        </row>
        <row r="2861">
          <cell r="B2861">
            <v>6001087</v>
          </cell>
          <cell r="C2861" t="str">
            <v>A</v>
          </cell>
          <cell r="D2861">
            <v>45383</v>
          </cell>
          <cell r="E2861" t="str">
            <v>GRM 55 50 A4</v>
          </cell>
          <cell r="F2861" t="str">
            <v>Bandeja de rejilla GRM GRM 55 50 A4</v>
          </cell>
          <cell r="G2861" t="str">
            <v>Bandeja de rejilla GRM GRM 55 50 A4 55x50x3000 Acero inoxidable 1.4401, V4A, 1.4401 Pulido, con tratamiento posterior Consulta la referencia 6001087 en www.obo.es para más detalles técnicos</v>
          </cell>
          <cell r="H2861" t="str">
            <v>0425</v>
          </cell>
          <cell r="I2861" t="str">
            <v>KTS Sistemas de bandejas de rejilla</v>
          </cell>
        </row>
        <row r="2862">
          <cell r="B2862">
            <v>6001088</v>
          </cell>
          <cell r="C2862" t="str">
            <v>A</v>
          </cell>
          <cell r="D2862">
            <v>45383</v>
          </cell>
          <cell r="E2862" t="str">
            <v>GRM 55 100 A4</v>
          </cell>
          <cell r="F2862" t="str">
            <v>Bandeja de rejilla GRM GRM 55 100 A4</v>
          </cell>
          <cell r="G2862" t="str">
            <v>Bandeja de rejilla GRM GRM 55 100 A4 55x100x3000 Acero inoxidable 1.4401, V4A, 1.4401 Pulido, con tratamiento posterior Consulta la referencia 6001088 en www.obo.es para más detalles técnicos</v>
          </cell>
          <cell r="H2862" t="str">
            <v>0425</v>
          </cell>
          <cell r="I2862" t="str">
            <v>KTS Sistemas de bandejas de rejilla</v>
          </cell>
        </row>
        <row r="2863">
          <cell r="B2863">
            <v>6001090</v>
          </cell>
          <cell r="C2863" t="str">
            <v>A</v>
          </cell>
          <cell r="D2863">
            <v>45383</v>
          </cell>
          <cell r="E2863" t="str">
            <v>GRM 55 150 A4</v>
          </cell>
          <cell r="F2863" t="str">
            <v>Bandeja de rejilla GRM GRM 55 150 A4</v>
          </cell>
          <cell r="G2863" t="str">
            <v>Bandeja de rejilla GRM GRM 55 150 A4 55x150x3000 Acero inoxidable 1.4401, V4A, 1.4401 Pulido, con tratamiento posterior Consulta la referencia 6001090 en www.obo.es para más detalles técnicos</v>
          </cell>
          <cell r="H2863" t="str">
            <v>0425</v>
          </cell>
          <cell r="I2863" t="str">
            <v>KTS Sistemas de bandejas de rejilla</v>
          </cell>
        </row>
        <row r="2864">
          <cell r="B2864">
            <v>6001091</v>
          </cell>
          <cell r="C2864" t="str">
            <v>A</v>
          </cell>
          <cell r="D2864">
            <v>45383</v>
          </cell>
          <cell r="E2864" t="str">
            <v>GRM 55 200 A4</v>
          </cell>
          <cell r="F2864" t="str">
            <v>Bandeja de rejilla GRM GRM 55 200 A4</v>
          </cell>
          <cell r="G2864" t="str">
            <v>Bandeja de rejilla GRM GRM 55 200 A4 55x200x3000 Acero inoxidable 1.4401, V4A, 1.4401 Pulido, con tratamiento posterior Consulta la referencia 6001091 en www.obo.es para más detalles técnicos</v>
          </cell>
          <cell r="H2864" t="str">
            <v>0425</v>
          </cell>
          <cell r="I2864" t="str">
            <v>KTS Sistemas de bandejas de rejilla</v>
          </cell>
        </row>
        <row r="2865">
          <cell r="B2865">
            <v>6001093</v>
          </cell>
          <cell r="C2865" t="str">
            <v>A</v>
          </cell>
          <cell r="D2865">
            <v>45383</v>
          </cell>
          <cell r="E2865" t="str">
            <v>GRM 55 300 A4</v>
          </cell>
          <cell r="F2865" t="str">
            <v>Bandeja de rejilla GRM GRM 55 300 A4</v>
          </cell>
          <cell r="G2865" t="str">
            <v>Bandeja de rejilla GRM GRM 55 300 A4 55x300x3000 Acero inoxidable 1.4401, V4A, 1.4401 Pulido, con tratamiento posterior Consulta la referencia 6001093 en www.obo.es para más detalles técnicos</v>
          </cell>
          <cell r="H2865" t="str">
            <v>0425</v>
          </cell>
          <cell r="I2865" t="str">
            <v>KTS Sistemas de bandejas de rejilla</v>
          </cell>
        </row>
        <row r="2866">
          <cell r="B2866">
            <v>6001095</v>
          </cell>
          <cell r="C2866" t="str">
            <v>A</v>
          </cell>
          <cell r="D2866">
            <v>45383</v>
          </cell>
          <cell r="E2866" t="str">
            <v>GRM 55 400 A4</v>
          </cell>
          <cell r="F2866" t="str">
            <v>Bandeja de rejilla GRM GRM 55 400 A4</v>
          </cell>
          <cell r="G2866" t="str">
            <v>Bandeja de rejilla GRM GRM 55 400 A4 55x400x3000 Acero inoxidable 1.4401, V4A, 1.4401 Pulido, con tratamiento posterior Consulta la referencia 6001095 en www.obo.es para más detalles técnicos</v>
          </cell>
          <cell r="H2866" t="str">
            <v>0425</v>
          </cell>
          <cell r="I2866" t="str">
            <v>KTS Sistemas de bandejas de rejilla</v>
          </cell>
        </row>
        <row r="2867">
          <cell r="B2867">
            <v>6001097</v>
          </cell>
          <cell r="C2867" t="str">
            <v>A</v>
          </cell>
          <cell r="D2867">
            <v>45383</v>
          </cell>
          <cell r="E2867" t="str">
            <v>GRM 55 500 A4</v>
          </cell>
          <cell r="F2867" t="str">
            <v>Bandeja de rejilla GRM GRM 55 500 A4</v>
          </cell>
          <cell r="G2867" t="str">
            <v>Bandeja de rejilla GRM GRM 55 500 A4 55x500x3000 Acero inoxidable 1.4401, V4A, 1.4401 Pulido, con tratamiento posterior Consulta la referencia 6001097 en www.obo.es para más detalles técnicos</v>
          </cell>
          <cell r="H2867" t="str">
            <v>0425</v>
          </cell>
          <cell r="I2867" t="str">
            <v>KTS Sistemas de bandejas de rejilla</v>
          </cell>
        </row>
        <row r="2868">
          <cell r="B2868">
            <v>6001099</v>
          </cell>
          <cell r="C2868" t="str">
            <v>A</v>
          </cell>
          <cell r="D2868">
            <v>45383</v>
          </cell>
          <cell r="E2868" t="str">
            <v>GRM 55 600 A4</v>
          </cell>
          <cell r="F2868" t="str">
            <v>Bandeja de rejilla GRM GRM 55 600 A4</v>
          </cell>
          <cell r="G2868" t="str">
            <v>Bandeja de rejilla GRM GRM 55 600 A4 55x600x3000 Acero inoxidable 1.4401, V4A, 1.4401 Pulido, con tratamiento posterior Consulta la referencia 6001099 en www.obo.es para más detalles técnicos</v>
          </cell>
          <cell r="H2868" t="str">
            <v>0425</v>
          </cell>
          <cell r="I2868" t="str">
            <v>KTS Sistemas de bandejas de rejilla</v>
          </cell>
        </row>
        <row r="2869">
          <cell r="B2869">
            <v>6001415</v>
          </cell>
          <cell r="C2869" t="str">
            <v>A</v>
          </cell>
          <cell r="D2869">
            <v>45383</v>
          </cell>
          <cell r="E2869" t="str">
            <v>GRM 55 50 FT</v>
          </cell>
          <cell r="F2869" t="str">
            <v>Bandeja de rejilla GRM GRM 55 50 FT</v>
          </cell>
          <cell r="G2869" t="str">
            <v>Bandeja de rejilla GRM GRM 55 50 FT 55x50x3000 Acero, St Galvanizado por inmersión en caliente, DIN EN ISO 1461 Consulta la referencia 6001415 en www.obo.es para más detalles técnicos</v>
          </cell>
          <cell r="H2869" t="str">
            <v>0425</v>
          </cell>
          <cell r="I2869" t="str">
            <v>KTS Sistemas de bandejas de rejilla</v>
          </cell>
        </row>
        <row r="2870">
          <cell r="B2870">
            <v>6001416</v>
          </cell>
          <cell r="C2870" t="str">
            <v>A</v>
          </cell>
          <cell r="D2870">
            <v>45383</v>
          </cell>
          <cell r="E2870" t="str">
            <v>GRM 55 100 FT</v>
          </cell>
          <cell r="F2870" t="str">
            <v>Bandeja de rejilla GRM GRM 55 100 FT</v>
          </cell>
          <cell r="G2870" t="str">
            <v>Bandeja de rejilla GRM GRM 55 100 FT 55x100x3000 Acero, St Galvanizado por inmersión en caliente, DIN EN ISO 1461 Consulta la referencia 6001416 en www.obo.es para más detalles técnicos</v>
          </cell>
          <cell r="H2870" t="str">
            <v>0425</v>
          </cell>
          <cell r="I2870" t="str">
            <v>KTS Sistemas de bandejas de rejilla</v>
          </cell>
        </row>
        <row r="2871">
          <cell r="B2871">
            <v>6001418</v>
          </cell>
          <cell r="C2871" t="str">
            <v>A</v>
          </cell>
          <cell r="D2871">
            <v>45383</v>
          </cell>
          <cell r="E2871" t="str">
            <v>GRM 55 150 FT</v>
          </cell>
          <cell r="F2871" t="str">
            <v>Bandeja de rejilla GRM GRM 55 150 FT</v>
          </cell>
          <cell r="G2871" t="str">
            <v>Bandeja de rejilla GRM GRM 55 150 FT 55x150x3000 Acero, St Galvanizado por inmersión en caliente, DIN EN ISO 1461 Consulta la referencia 6001418 en www.obo.es para más detalles técnicos</v>
          </cell>
          <cell r="H2871" t="str">
            <v>0425</v>
          </cell>
          <cell r="I2871" t="str">
            <v>KTS Sistemas de bandejas de rejilla</v>
          </cell>
        </row>
        <row r="2872">
          <cell r="B2872">
            <v>6001420</v>
          </cell>
          <cell r="C2872" t="str">
            <v>A</v>
          </cell>
          <cell r="D2872">
            <v>45383</v>
          </cell>
          <cell r="E2872" t="str">
            <v>GRM 55 200 FT</v>
          </cell>
          <cell r="F2872" t="str">
            <v>Bandeja de rejilla GRM GRM 55 200 FT</v>
          </cell>
          <cell r="G2872" t="str">
            <v>Bandeja de rejilla GRM GRM 55 200 FT 55x200x3000 Acero, St Galvanizado por inmersión en caliente, DIN EN ISO 1461 Consulta la referencia 6001420 en www.obo.es para más detalles técnicos</v>
          </cell>
          <cell r="H2872" t="str">
            <v>0425</v>
          </cell>
          <cell r="I2872" t="str">
            <v>KTS Sistemas de bandejas de rejilla</v>
          </cell>
        </row>
        <row r="2873">
          <cell r="B2873">
            <v>6001421</v>
          </cell>
          <cell r="C2873" t="str">
            <v>A</v>
          </cell>
          <cell r="D2873">
            <v>45383</v>
          </cell>
          <cell r="E2873" t="str">
            <v>GRM 55 200 4.8FT</v>
          </cell>
          <cell r="F2873" t="str">
            <v>Bandeja de rejilla GRM GRM 55 200 4.8FT, espesor de alambre 4,8 mm</v>
          </cell>
          <cell r="G2873" t="str">
            <v>Bandeja de rejilla GRM GRM 55 200 4.8FT, espesor de alambre 4,8 mm 55x200x3000 Acero, St Galvanizado por inmersión en caliente, DIN EN ISO 1461 Consulta la referencia 6001421 en www.obo.es para más detalles técnicos</v>
          </cell>
          <cell r="H2873" t="str">
            <v>0425</v>
          </cell>
          <cell r="I2873" t="str">
            <v>KTS Sistemas de bandejas de rejilla</v>
          </cell>
        </row>
        <row r="2874">
          <cell r="B2874">
            <v>6001424</v>
          </cell>
          <cell r="C2874" t="str">
            <v>A</v>
          </cell>
          <cell r="D2874">
            <v>45383</v>
          </cell>
          <cell r="E2874" t="str">
            <v>GRM 55 300 FT</v>
          </cell>
          <cell r="F2874" t="str">
            <v>Bandeja de rejilla GRM GRM 55 300 FT</v>
          </cell>
          <cell r="G2874" t="str">
            <v>Bandeja de rejilla GRM GRM 55 300 FT 55x300x3000 Acero, St Galvanizado por inmersión en caliente, DIN EN ISO 1461 Consulta la referencia 6001424 en www.obo.es para más detalles técnicos</v>
          </cell>
          <cell r="H2874" t="str">
            <v>0425</v>
          </cell>
          <cell r="I2874" t="str">
            <v>KTS Sistemas de bandejas de rejilla</v>
          </cell>
        </row>
        <row r="2875">
          <cell r="B2875">
            <v>6001428</v>
          </cell>
          <cell r="C2875" t="str">
            <v>A</v>
          </cell>
          <cell r="D2875">
            <v>45383</v>
          </cell>
          <cell r="E2875" t="str">
            <v>GRM 55 400 FT</v>
          </cell>
          <cell r="F2875" t="str">
            <v>Bandeja de rejilla GRM GRM 55 400 FT</v>
          </cell>
          <cell r="G2875" t="str">
            <v>Bandeja de rejilla GRM GRM 55 400 FT 55x400x3000 Acero, St Galvanizado por inmersión en caliente, DIN EN ISO 1461 Consulta la referencia 6001428 en www.obo.es para más detalles técnicos</v>
          </cell>
          <cell r="H2875" t="str">
            <v>0425</v>
          </cell>
          <cell r="I2875" t="str">
            <v>KTS Sistemas de bandejas de rejilla</v>
          </cell>
        </row>
        <row r="2876">
          <cell r="B2876">
            <v>6001432</v>
          </cell>
          <cell r="C2876" t="str">
            <v>A</v>
          </cell>
          <cell r="D2876">
            <v>45383</v>
          </cell>
          <cell r="E2876" t="str">
            <v>GRM 55 500 FT</v>
          </cell>
          <cell r="F2876" t="str">
            <v>Bandeja de rejilla GRM GRM 55 500 FT</v>
          </cell>
          <cell r="G2876" t="str">
            <v>Bandeja de rejilla GRM GRM 55 500 FT 55x500x3000 Acero, St Galvanizado por inmersión en caliente, DIN EN ISO 1461 Consulta la referencia 6001432 en www.obo.es para más detalles técnicos</v>
          </cell>
          <cell r="H2876" t="str">
            <v>0425</v>
          </cell>
          <cell r="I2876" t="str">
            <v>KTS Sistemas de bandejas de rejilla</v>
          </cell>
        </row>
        <row r="2877">
          <cell r="B2877">
            <v>6001436</v>
          </cell>
          <cell r="C2877" t="str">
            <v>A</v>
          </cell>
          <cell r="D2877">
            <v>45383</v>
          </cell>
          <cell r="E2877" t="str">
            <v>GRM 55 600 FT</v>
          </cell>
          <cell r="F2877" t="str">
            <v>Bandeja de rejilla GRM GRM 55 600 FT</v>
          </cell>
          <cell r="G2877" t="str">
            <v>Bandeja de rejilla GRM GRM 55 600 FT 55x600x3000 Acero, St Galvanizado por inmersión en caliente, DIN EN ISO 1461 Consulta la referencia 6001436 en www.obo.es para más detalles técnicos</v>
          </cell>
          <cell r="H2877" t="str">
            <v>0425</v>
          </cell>
          <cell r="I2877" t="str">
            <v>KTS Sistemas de bandejas de rejilla</v>
          </cell>
        </row>
        <row r="2878">
          <cell r="B2878">
            <v>6001441</v>
          </cell>
          <cell r="C2878" t="str">
            <v>A</v>
          </cell>
          <cell r="D2878">
            <v>45383</v>
          </cell>
          <cell r="E2878" t="str">
            <v>GRM 55 50 G</v>
          </cell>
          <cell r="F2878" t="str">
            <v>Bandeja de rejilla GRM GRM 55 50 G</v>
          </cell>
          <cell r="G2878" t="str">
            <v>Bandeja de rejilla GRM GRM 55 50 G 55x50x3000 Acero, St electrozincado, EN ISO 19598 / EN ISO 4042 Consulta la referencia 6001441 en www.obo.es para más detalles técnicos</v>
          </cell>
          <cell r="H2878" t="str">
            <v>0425</v>
          </cell>
          <cell r="I2878" t="str">
            <v>KTS Sistemas de bandejas de rejilla</v>
          </cell>
        </row>
        <row r="2879">
          <cell r="B2879">
            <v>6001442</v>
          </cell>
          <cell r="C2879" t="str">
            <v>A</v>
          </cell>
          <cell r="D2879">
            <v>45383</v>
          </cell>
          <cell r="E2879" t="str">
            <v>GRM 55 100 G</v>
          </cell>
          <cell r="F2879" t="str">
            <v>Bandeja de rejilla GRM GRM 55 100 G</v>
          </cell>
          <cell r="G2879" t="str">
            <v>Bandeja de rejilla GRM GRM 55 100 G 55x100x3000 Acero, St electrozincado, EN ISO 19598 / EN ISO 4042 Consulta la referencia 6001442 en www.obo.es para más detalles técnicos</v>
          </cell>
          <cell r="H2879" t="str">
            <v>0425</v>
          </cell>
          <cell r="I2879" t="str">
            <v>KTS Sistemas de bandejas de rejilla</v>
          </cell>
        </row>
        <row r="2880">
          <cell r="B2880">
            <v>6001444</v>
          </cell>
          <cell r="C2880" t="str">
            <v>A</v>
          </cell>
          <cell r="D2880">
            <v>45383</v>
          </cell>
          <cell r="E2880" t="str">
            <v>GRM 55 150 G</v>
          </cell>
          <cell r="F2880" t="str">
            <v>Bandeja de rejilla GRM GRM 55 150 G</v>
          </cell>
          <cell r="G2880" t="str">
            <v>Bandeja de rejilla GRM GRM 55 150 G 55x150x3000 Acero, St electrozincado, EN ISO 19598 / EN ISO 4042 Consulta la referencia 6001444 en www.obo.es para más detalles técnicos</v>
          </cell>
          <cell r="H2880" t="str">
            <v>0425</v>
          </cell>
          <cell r="I2880" t="str">
            <v>KTS Sistemas de bandejas de rejilla</v>
          </cell>
        </row>
        <row r="2881">
          <cell r="B2881">
            <v>6001446</v>
          </cell>
          <cell r="C2881" t="str">
            <v>A</v>
          </cell>
          <cell r="D2881">
            <v>45383</v>
          </cell>
          <cell r="E2881" t="str">
            <v>GRM 55 200 G</v>
          </cell>
          <cell r="F2881" t="str">
            <v>Bandeja de rejilla GRM GRM 55 200 G</v>
          </cell>
          <cell r="G2881" t="str">
            <v>Bandeja de rejilla GRM GRM 55 200 G 55x200x3000 Acero, St electrozincado, EN ISO 19598 / EN ISO 4042 Consulta la referencia 6001446 en www.obo.es para más detalles técnicos</v>
          </cell>
          <cell r="H2881" t="str">
            <v>0425</v>
          </cell>
          <cell r="I2881" t="str">
            <v>KTS Sistemas de bandejas de rejilla</v>
          </cell>
        </row>
        <row r="2882">
          <cell r="B2882">
            <v>6001447</v>
          </cell>
          <cell r="C2882" t="str">
            <v>A</v>
          </cell>
          <cell r="D2882">
            <v>45383</v>
          </cell>
          <cell r="E2882" t="str">
            <v>GRM 55 200 4.8 G</v>
          </cell>
          <cell r="F2882" t="str">
            <v>Bandeja de rejilla GRM GRM 55 200 4.8 G, espesor de alambre 4,8 mm</v>
          </cell>
          <cell r="G2882" t="str">
            <v>Bandeja de rejilla GRM GRM 55 200 4.8 G, espesor de alambre 4,8 mm 55x200x3000 Acero, St electrozincado, EN ISO 19598 / EN ISO 4042 Consulta la referencia 6001447 en www.obo.es para más detalles técnicos</v>
          </cell>
          <cell r="H2882" t="str">
            <v>0425</v>
          </cell>
          <cell r="I2882" t="str">
            <v>KTS Sistemas de bandejas de rejilla</v>
          </cell>
        </row>
        <row r="2883">
          <cell r="B2883">
            <v>6001448</v>
          </cell>
          <cell r="C2883" t="str">
            <v>A</v>
          </cell>
          <cell r="D2883">
            <v>45383</v>
          </cell>
          <cell r="E2883" t="str">
            <v>GRM 55 300 G</v>
          </cell>
          <cell r="F2883" t="str">
            <v>Bandeja de rejilla GRM GRM 55 300 G</v>
          </cell>
          <cell r="G2883" t="str">
            <v>Bandeja de rejilla GRM GRM 55 300 G 55x300x3000 Acero, St electrozincado, EN ISO 19598 / EN ISO 4042 Consulta la referencia 6001448 en www.obo.es para más detalles técnicos</v>
          </cell>
          <cell r="H2883" t="str">
            <v>0425</v>
          </cell>
          <cell r="I2883" t="str">
            <v>KTS Sistemas de bandejas de rejilla</v>
          </cell>
        </row>
        <row r="2884">
          <cell r="B2884">
            <v>6001450</v>
          </cell>
          <cell r="C2884" t="str">
            <v>A</v>
          </cell>
          <cell r="D2884">
            <v>45383</v>
          </cell>
          <cell r="E2884" t="str">
            <v>GRM 55 400 G</v>
          </cell>
          <cell r="F2884" t="str">
            <v>Bandeja de rejilla GRM GRM 55 400 G</v>
          </cell>
          <cell r="G2884" t="str">
            <v>Bandeja de rejilla GRM GRM 55 400 G 55x400x3000 Acero, St electrozincado, EN ISO 19598 / EN ISO 4042 Consulta la referencia 6001450 en www.obo.es para más detalles técnicos</v>
          </cell>
          <cell r="H2884" t="str">
            <v>0425</v>
          </cell>
          <cell r="I2884" t="str">
            <v>KTS Sistemas de bandejas de rejilla</v>
          </cell>
        </row>
        <row r="2885">
          <cell r="B2885">
            <v>6001452</v>
          </cell>
          <cell r="C2885" t="str">
            <v>A</v>
          </cell>
          <cell r="D2885">
            <v>45383</v>
          </cell>
          <cell r="E2885" t="str">
            <v>GRM 55 500 G</v>
          </cell>
          <cell r="F2885" t="str">
            <v>Bandeja de rejilla GRM GRM 55 500 G</v>
          </cell>
          <cell r="G2885" t="str">
            <v>Bandeja de rejilla GRM GRM 55 500 G 55x500x3000 Acero, St electrozincado, EN ISO 19598 / EN ISO 4042 Consulta la referencia 6001452 en www.obo.es para más detalles técnicos</v>
          </cell>
          <cell r="H2885" t="str">
            <v>0425</v>
          </cell>
          <cell r="I2885" t="str">
            <v>KTS Sistemas de bandejas de rejilla</v>
          </cell>
        </row>
        <row r="2886">
          <cell r="B2886">
            <v>6001454</v>
          </cell>
          <cell r="C2886" t="str">
            <v>A</v>
          </cell>
          <cell r="D2886">
            <v>45383</v>
          </cell>
          <cell r="E2886" t="str">
            <v>GRM 55 600 G</v>
          </cell>
          <cell r="F2886" t="str">
            <v>Bandeja de rejilla GRM GRM 55 600 G</v>
          </cell>
          <cell r="G2886" t="str">
            <v>Bandeja de rejilla GRM GRM 55 600 G 55x600x3000 Acero, St electrozincado, EN ISO 19598 / EN ISO 4042 Consulta la referencia 6001454 en www.obo.es para más detalles técnicos</v>
          </cell>
          <cell r="H2886" t="str">
            <v>0425</v>
          </cell>
          <cell r="I2886" t="str">
            <v>KTS Sistemas de bandejas de rejilla</v>
          </cell>
        </row>
        <row r="2887">
          <cell r="B2887">
            <v>6001820</v>
          </cell>
          <cell r="C2887" t="str">
            <v>A</v>
          </cell>
          <cell r="D2887">
            <v>45383</v>
          </cell>
          <cell r="E2887" t="str">
            <v>DGRR 50 FT</v>
          </cell>
          <cell r="F2887" t="str">
            <v>Tapa de cierre DGRR 50 FT, para bandeja de rejilla</v>
          </cell>
          <cell r="G2887" t="str">
            <v>Tapa de cierre DGRR 50 FT, para bandeja de rejilla 50x3000 Acero, St Galvanizado por inmersión en caliente, DIN EN ISO 1461 Consulta la referencia 6001820 en www.obo.es para más detalles técnicos</v>
          </cell>
          <cell r="H2887" t="str">
            <v>0425</v>
          </cell>
          <cell r="I2887" t="str">
            <v>KTS Sistemas de bandejas de rejilla</v>
          </cell>
        </row>
        <row r="2888">
          <cell r="B2888">
            <v>6001822</v>
          </cell>
          <cell r="C2888" t="str">
            <v>A</v>
          </cell>
          <cell r="D2888">
            <v>45383</v>
          </cell>
          <cell r="E2888" t="str">
            <v>DGRR 100 FT</v>
          </cell>
          <cell r="F2888" t="str">
            <v>Tapa de cierre DGRR 100 FT, para bandeja de rejilla</v>
          </cell>
          <cell r="G2888" t="str">
            <v>Tapa de cierre DGRR 100 FT, para bandeja de rejilla 100x3000 Acero, St Galvanizado por inmersión en caliente, DIN EN ISO 1461 Consulta la referencia 6001822 en www.obo.es para más detalles técnicos</v>
          </cell>
          <cell r="H2888" t="str">
            <v>0425</v>
          </cell>
          <cell r="I2888" t="str">
            <v>KTS Sistemas de bandejas de rejilla</v>
          </cell>
        </row>
        <row r="2889">
          <cell r="B2889">
            <v>6001824</v>
          </cell>
          <cell r="C2889" t="str">
            <v>A</v>
          </cell>
          <cell r="D2889">
            <v>45383</v>
          </cell>
          <cell r="E2889" t="str">
            <v>DGRR 150 FT</v>
          </cell>
          <cell r="F2889" t="str">
            <v>Tapa de cierre DGRR 150 FT, para bandeja de rejilla</v>
          </cell>
          <cell r="G2889" t="str">
            <v>Tapa de cierre DGRR 150 FT, para bandeja de rejilla 150x3000 Acero, St Galvanizado por inmersión en caliente, DIN EN ISO 1461 Consulta la referencia 6001824 en www.obo.es para más detalles técnicos</v>
          </cell>
          <cell r="H2889" t="str">
            <v>0425</v>
          </cell>
          <cell r="I2889" t="str">
            <v>KTS Sistemas de bandejas de rejilla</v>
          </cell>
        </row>
        <row r="2890">
          <cell r="B2890">
            <v>6001826</v>
          </cell>
          <cell r="C2890" t="str">
            <v>A</v>
          </cell>
          <cell r="D2890">
            <v>45383</v>
          </cell>
          <cell r="E2890" t="str">
            <v>DGRR 200 FT</v>
          </cell>
          <cell r="F2890" t="str">
            <v>Tapa de cierre DGRR 200 FT, para bandeja de rejilla</v>
          </cell>
          <cell r="G2890" t="str">
            <v>Tapa de cierre DGRR 200 FT, para bandeja de rejilla 200x3000 Acero, St Galvanizado por inmersión en caliente, DIN EN ISO 1461 Consulta la referencia 6001826 en www.obo.es para más detalles técnicos</v>
          </cell>
          <cell r="H2890" t="str">
            <v>0425</v>
          </cell>
          <cell r="I2890" t="str">
            <v>KTS Sistemas de bandejas de rejilla</v>
          </cell>
        </row>
        <row r="2891">
          <cell r="B2891">
            <v>6001828</v>
          </cell>
          <cell r="C2891" t="str">
            <v>A</v>
          </cell>
          <cell r="D2891">
            <v>45383</v>
          </cell>
          <cell r="E2891" t="str">
            <v>DGRR 300 FT</v>
          </cell>
          <cell r="F2891" t="str">
            <v>Tapa de cierre DGRR 300 FT, para bandeja de rejilla</v>
          </cell>
          <cell r="G2891" t="str">
            <v>Tapa de cierre DGRR 300 FT, para bandeja de rejilla 300x3000 Acero, St Galvanizado por inmersión en caliente, DIN EN ISO 1461 Consulta la referencia 6001828 en www.obo.es para más detalles técnicos</v>
          </cell>
          <cell r="H2891" t="str">
            <v>0425</v>
          </cell>
          <cell r="I2891" t="str">
            <v>KTS Sistemas de bandejas de rejilla</v>
          </cell>
        </row>
        <row r="2892">
          <cell r="B2892">
            <v>6001830</v>
          </cell>
          <cell r="C2892" t="str">
            <v>A</v>
          </cell>
          <cell r="D2892">
            <v>45383</v>
          </cell>
          <cell r="E2892" t="str">
            <v>DGRR 400 FT</v>
          </cell>
          <cell r="F2892" t="str">
            <v>Tapa de cierre DGRR 400 FT, para bandeja de rejilla</v>
          </cell>
          <cell r="G2892" t="str">
            <v>Tapa de cierre DGRR 400 FT, para bandeja de rejilla 400x3000 Acero, St Galvanizado por inmersión en caliente, DIN EN ISO 1461 Consulta la referencia 6001830 en www.obo.es para más detalles técnicos</v>
          </cell>
          <cell r="H2892" t="str">
            <v>0425</v>
          </cell>
          <cell r="I2892" t="str">
            <v>KTS Sistemas de bandejas de rejilla</v>
          </cell>
        </row>
        <row r="2893">
          <cell r="B2893">
            <v>6001832</v>
          </cell>
          <cell r="C2893" t="str">
            <v>A</v>
          </cell>
          <cell r="D2893">
            <v>45383</v>
          </cell>
          <cell r="E2893" t="str">
            <v>DGRR 500 FT</v>
          </cell>
          <cell r="F2893" t="str">
            <v>Tapa de cierre DGRR 500 FT, para bandeja de rejilla</v>
          </cell>
          <cell r="G2893" t="str">
            <v>Tapa de cierre DGRR 500 FT, para bandeja de rejilla 500x3000 Acero, St Galvanizado por inmersión en caliente, DIN EN ISO 1461 Consulta la referencia 6001832 en www.obo.es para más detalles técnicos</v>
          </cell>
          <cell r="H2893" t="str">
            <v>0425</v>
          </cell>
          <cell r="I2893" t="str">
            <v>KTS Sistemas de bandejas de rejilla</v>
          </cell>
        </row>
        <row r="2894">
          <cell r="B2894">
            <v>6001834</v>
          </cell>
          <cell r="C2894" t="str">
            <v>A</v>
          </cell>
          <cell r="D2894">
            <v>45383</v>
          </cell>
          <cell r="E2894" t="str">
            <v>DGRR 600 FT</v>
          </cell>
          <cell r="F2894" t="str">
            <v>Tapa de cierre DGRR 600 FT, para bandeja de rejilla</v>
          </cell>
          <cell r="G2894" t="str">
            <v>Tapa de cierre DGRR 600 FT, para bandeja de rejilla 600x3000 Acero, St Galvanizado por inmersión en caliente, DIN EN ISO 1461 Consulta la referencia 6001834 en www.obo.es para más detalles técnicos</v>
          </cell>
          <cell r="H2894" t="str">
            <v>0425</v>
          </cell>
          <cell r="I2894" t="str">
            <v>KTS Sistemas de bandejas de rejilla</v>
          </cell>
        </row>
        <row r="2895">
          <cell r="B2895">
            <v>6001840</v>
          </cell>
          <cell r="C2895" t="str">
            <v>A</v>
          </cell>
          <cell r="D2895">
            <v>45383</v>
          </cell>
          <cell r="E2895" t="str">
            <v>DGRR 50 FS</v>
          </cell>
          <cell r="F2895" t="str">
            <v>Tapa de cierre DGRR 50 FS, para bandeja de rejilla</v>
          </cell>
          <cell r="G2895" t="str">
            <v>Tapa de cierre DGRR 50 FS, para bandeja de rejilla 50x3000 Acero, St galvanizado en banda, DIN EN 10346 Consulta la referencia 6001840 en www.obo.es para más detalles técnicos</v>
          </cell>
          <cell r="H2895" t="str">
            <v>0425</v>
          </cell>
          <cell r="I2895" t="str">
            <v>KTS Sistemas de bandejas de rejilla</v>
          </cell>
        </row>
        <row r="2896">
          <cell r="B2896">
            <v>6001842</v>
          </cell>
          <cell r="C2896" t="str">
            <v>A</v>
          </cell>
          <cell r="D2896">
            <v>45383</v>
          </cell>
          <cell r="E2896" t="str">
            <v>DGRR 100 FS</v>
          </cell>
          <cell r="F2896" t="str">
            <v>Tapa de cierre DGRR 100 FS, para bandeja de rejilla</v>
          </cell>
          <cell r="G2896" t="str">
            <v>Tapa de cierre DGRR 100 FS, para bandeja de rejilla 100x3000 Acero, St galvanizado en banda, DIN EN 10346 Consulta la referencia 6001842 en www.obo.es para más detalles técnicos</v>
          </cell>
          <cell r="H2896" t="str">
            <v>0425</v>
          </cell>
          <cell r="I2896" t="str">
            <v>KTS Sistemas de bandejas de rejilla</v>
          </cell>
        </row>
        <row r="2897">
          <cell r="B2897">
            <v>6001844</v>
          </cell>
          <cell r="C2897" t="str">
            <v>A</v>
          </cell>
          <cell r="D2897">
            <v>45383</v>
          </cell>
          <cell r="E2897" t="str">
            <v>DGRR 150 FS</v>
          </cell>
          <cell r="F2897" t="str">
            <v>Tapa de cierre DGRR 150 FS, para bandeja de rejilla</v>
          </cell>
          <cell r="G2897" t="str">
            <v>Tapa de cierre DGRR 150 FS, para bandeja de rejilla 150x3000 Acero, St galvanizado en banda, DIN EN 10346 Consulta la referencia 6001844 en www.obo.es para más detalles técnicos</v>
          </cell>
          <cell r="H2897" t="str">
            <v>0425</v>
          </cell>
          <cell r="I2897" t="str">
            <v>KTS Sistemas de bandejas de rejilla</v>
          </cell>
        </row>
        <row r="2898">
          <cell r="B2898">
            <v>6001846</v>
          </cell>
          <cell r="C2898" t="str">
            <v>A</v>
          </cell>
          <cell r="D2898">
            <v>45383</v>
          </cell>
          <cell r="E2898" t="str">
            <v>DGRR 200 FS</v>
          </cell>
          <cell r="F2898" t="str">
            <v>Tapa de cierre DGRR 200 FS, para bandeja de rejilla</v>
          </cell>
          <cell r="G2898" t="str">
            <v>Tapa de cierre DGRR 200 FS, para bandeja de rejilla 200x3000 Acero, St galvanizado en banda, DIN EN 10346 Consulta la referencia 6001846 en www.obo.es para más detalles técnicos</v>
          </cell>
          <cell r="H2898" t="str">
            <v>0425</v>
          </cell>
          <cell r="I2898" t="str">
            <v>KTS Sistemas de bandejas de rejilla</v>
          </cell>
        </row>
        <row r="2899">
          <cell r="B2899">
            <v>6001848</v>
          </cell>
          <cell r="C2899" t="str">
            <v>A</v>
          </cell>
          <cell r="D2899">
            <v>45383</v>
          </cell>
          <cell r="E2899" t="str">
            <v>DGRR 300 FS</v>
          </cell>
          <cell r="F2899" t="str">
            <v>Tapa de cierre DGRR 300 FS, para bandeja de rejilla</v>
          </cell>
          <cell r="G2899" t="str">
            <v>Tapa de cierre DGRR 300 FS, para bandeja de rejilla 300x3000 Acero, St galvanizado en banda, DIN EN 10346 Consulta la referencia 6001848 en www.obo.es para más detalles técnicos</v>
          </cell>
          <cell r="H2899" t="str">
            <v>0425</v>
          </cell>
          <cell r="I2899" t="str">
            <v>KTS Sistemas de bandejas de rejilla</v>
          </cell>
        </row>
        <row r="2900">
          <cell r="B2900">
            <v>6001850</v>
          </cell>
          <cell r="C2900" t="str">
            <v>A</v>
          </cell>
          <cell r="D2900">
            <v>45383</v>
          </cell>
          <cell r="E2900" t="str">
            <v>DGRR 400 FS</v>
          </cell>
          <cell r="F2900" t="str">
            <v>Tapa de cierre DGRR 400 FS, para bandeja de rejilla</v>
          </cell>
          <cell r="G2900" t="str">
            <v>Tapa de cierre DGRR 400 FS, para bandeja de rejilla 400x3000 Acero, St galvanizado en banda, DIN EN 10346 Consulta la referencia 6001850 en www.obo.es para más detalles técnicos</v>
          </cell>
          <cell r="H2900" t="str">
            <v>0425</v>
          </cell>
          <cell r="I2900" t="str">
            <v>KTS Sistemas de bandejas de rejilla</v>
          </cell>
        </row>
        <row r="2901">
          <cell r="B2901">
            <v>6001852</v>
          </cell>
          <cell r="C2901" t="str">
            <v>A</v>
          </cell>
          <cell r="D2901">
            <v>45383</v>
          </cell>
          <cell r="E2901" t="str">
            <v>DGRR 500 FS</v>
          </cell>
          <cell r="F2901" t="str">
            <v>Tapa de cierre DGRR 500 FS, para bandeja de rejilla</v>
          </cell>
          <cell r="G2901" t="str">
            <v>Tapa de cierre DGRR 500 FS, para bandeja de rejilla 500x3000 Acero, St galvanizado en banda, DIN EN 10346 Consulta la referencia 6001852 en www.obo.es para más detalles técnicos</v>
          </cell>
          <cell r="H2901" t="str">
            <v>0425</v>
          </cell>
          <cell r="I2901" t="str">
            <v>KTS Sistemas de bandejas de rejilla</v>
          </cell>
        </row>
        <row r="2902">
          <cell r="B2902">
            <v>6001854</v>
          </cell>
          <cell r="C2902" t="str">
            <v>A</v>
          </cell>
          <cell r="D2902">
            <v>45383</v>
          </cell>
          <cell r="E2902" t="str">
            <v>DGRR 600 FS</v>
          </cell>
          <cell r="F2902" t="str">
            <v>Tapa de cierre DGRR 600 FS, para bandeja de rejilla</v>
          </cell>
          <cell r="G2902" t="str">
            <v>Tapa de cierre DGRR 600 FS, para bandeja de rejilla 600x3000 Acero, St galvanizado en banda, DIN EN 10346 Consulta la referencia 6001854 en www.obo.es para más detalles técnicos</v>
          </cell>
          <cell r="H2902" t="str">
            <v>0425</v>
          </cell>
          <cell r="I2902" t="str">
            <v>KTS Sistemas de bandejas de rejilla</v>
          </cell>
        </row>
        <row r="2903">
          <cell r="B2903">
            <v>6001860</v>
          </cell>
          <cell r="C2903" t="str">
            <v>A</v>
          </cell>
          <cell r="D2903">
            <v>45383</v>
          </cell>
          <cell r="E2903" t="str">
            <v>DGRR 50 A2</v>
          </cell>
          <cell r="F2903" t="str">
            <v>Tapa de cierre DGRR 50 A2, para bandeja de rejilla</v>
          </cell>
          <cell r="G2903" t="str">
            <v>Tapa de cierre DGRR 50 A2, para bandeja de rejilla 50x3000 Acero inoxidable 1.4301, A2, 1.4301 Pulido, con tratamiento posterior Consulta la referencia 6001860 en www.obo.es para más detalles técnicos</v>
          </cell>
          <cell r="H2903" t="str">
            <v>0425</v>
          </cell>
          <cell r="I2903" t="str">
            <v>KTS Sistemas de bandejas de rejilla</v>
          </cell>
        </row>
        <row r="2904">
          <cell r="B2904">
            <v>6001862</v>
          </cell>
          <cell r="C2904" t="str">
            <v>A</v>
          </cell>
          <cell r="D2904">
            <v>45383</v>
          </cell>
          <cell r="E2904" t="str">
            <v>DGRR 100 A2</v>
          </cell>
          <cell r="F2904" t="str">
            <v>Tapa de cierre DGRR 100 A2, para bandeja de rejilla</v>
          </cell>
          <cell r="G2904" t="str">
            <v>Tapa de cierre DGRR 100 A2, para bandeja de rejilla 100x3000 Acero inoxidable 1.4301, A2, 1.4301 Pulido, con tratamiento posterior Consulta la referencia 6001862 en www.obo.es para más detalles técnicos</v>
          </cell>
          <cell r="H2904" t="str">
            <v>0425</v>
          </cell>
          <cell r="I2904" t="str">
            <v>KTS Sistemas de bandejas de rejilla</v>
          </cell>
        </row>
        <row r="2905">
          <cell r="B2905">
            <v>6001864</v>
          </cell>
          <cell r="C2905" t="str">
            <v>A</v>
          </cell>
          <cell r="D2905">
            <v>45383</v>
          </cell>
          <cell r="E2905" t="str">
            <v>DGRR 150 A2</v>
          </cell>
          <cell r="F2905" t="str">
            <v>Tapa de cierre DGRR 150 A2, para bandeja de rejilla</v>
          </cell>
          <cell r="G2905" t="str">
            <v>Tapa de cierre DGRR 150 A2, para bandeja de rejilla 150x3000 Acero inoxidable 1.4301, A2, 1.4301 Pulido, con tratamiento posterior Consulta la referencia 6001864 en www.obo.es para más detalles técnicos</v>
          </cell>
          <cell r="H2905" t="str">
            <v>0425</v>
          </cell>
          <cell r="I2905" t="str">
            <v>KTS Sistemas de bandejas de rejilla</v>
          </cell>
        </row>
        <row r="2906">
          <cell r="B2906">
            <v>6001866</v>
          </cell>
          <cell r="C2906" t="str">
            <v>A</v>
          </cell>
          <cell r="D2906">
            <v>45383</v>
          </cell>
          <cell r="E2906" t="str">
            <v>DGRR 200 A2</v>
          </cell>
          <cell r="F2906" t="str">
            <v>Tapa de cierre DGRR 200 A2, para bandeja de rejilla</v>
          </cell>
          <cell r="G2906" t="str">
            <v>Tapa de cierre DGRR 200 A2, para bandeja de rejilla 200x3000 Acero inoxidable 1.4301, A2, 1.4301 Pulido, con tratamiento posterior Consulta la referencia 6001866 en www.obo.es para más detalles técnicos</v>
          </cell>
          <cell r="H2906" t="str">
            <v>0425</v>
          </cell>
          <cell r="I2906" t="str">
            <v>KTS Sistemas de bandejas de rejilla</v>
          </cell>
        </row>
        <row r="2907">
          <cell r="B2907">
            <v>6001868</v>
          </cell>
          <cell r="C2907" t="str">
            <v>A</v>
          </cell>
          <cell r="D2907">
            <v>45383</v>
          </cell>
          <cell r="E2907" t="str">
            <v>DGRR 300 A2</v>
          </cell>
          <cell r="F2907" t="str">
            <v>Tapa de cierre DGRR 300 A2, para bandeja de rejilla</v>
          </cell>
          <cell r="G2907" t="str">
            <v>Tapa de cierre DGRR 300 A2, para bandeja de rejilla 300x3000 Acero inoxidable 1.4301, A2, 1.4301 Pulido, con tratamiento posterior Consulta la referencia 6001868 en www.obo.es para más detalles técnicos</v>
          </cell>
          <cell r="H2907" t="str">
            <v>0425</v>
          </cell>
          <cell r="I2907" t="str">
            <v>KTS Sistemas de bandejas de rejilla</v>
          </cell>
        </row>
        <row r="2908">
          <cell r="B2908">
            <v>6001870</v>
          </cell>
          <cell r="C2908" t="str">
            <v>A</v>
          </cell>
          <cell r="D2908">
            <v>45383</v>
          </cell>
          <cell r="E2908" t="str">
            <v>DGRR 400 A2</v>
          </cell>
          <cell r="F2908" t="str">
            <v>Tapa de cierre DGRR 400 A2, para bandeja de rejilla</v>
          </cell>
          <cell r="G2908" t="str">
            <v>Tapa de cierre DGRR 400 A2, para bandeja de rejilla 400x3000 Acero inoxidable 1.4301, A2, 1.4301 Pulido, con tratamiento posterior Consulta la referencia 6001870 en www.obo.es para más detalles técnicos</v>
          </cell>
          <cell r="H2908" t="str">
            <v>0425</v>
          </cell>
          <cell r="I2908" t="str">
            <v>KTS Sistemas de bandejas de rejilla</v>
          </cell>
        </row>
        <row r="2909">
          <cell r="B2909">
            <v>6001872</v>
          </cell>
          <cell r="C2909" t="str">
            <v>A</v>
          </cell>
          <cell r="D2909">
            <v>45383</v>
          </cell>
          <cell r="E2909" t="str">
            <v>DGRR 500 A2</v>
          </cell>
          <cell r="F2909" t="str">
            <v>Tapa de cierre DGRR 500 A2, para bandeja de rejilla</v>
          </cell>
          <cell r="G2909" t="str">
            <v>Tapa de cierre DGRR 500 A2, para bandeja de rejilla 500x3000 Acero inoxidable 1.4301, A2, 1.4301 Pulido, con tratamiento posterior Consulta la referencia 6001872 en www.obo.es para más detalles técnicos</v>
          </cell>
          <cell r="H2909" t="str">
            <v>0425</v>
          </cell>
          <cell r="I2909" t="str">
            <v>KTS Sistemas de bandejas de rejilla</v>
          </cell>
        </row>
        <row r="2910">
          <cell r="B2910">
            <v>6001874</v>
          </cell>
          <cell r="C2910" t="str">
            <v>A</v>
          </cell>
          <cell r="D2910">
            <v>45383</v>
          </cell>
          <cell r="E2910" t="str">
            <v>DGRR 600 A2</v>
          </cell>
          <cell r="F2910" t="str">
            <v>Tapa de cierre DGRR 600 A2, para bandeja de rejilla</v>
          </cell>
          <cell r="G2910" t="str">
            <v>Tapa de cierre DGRR 600 A2, para bandeja de rejilla 600x3000 Acero inoxidable 1.4301, A2, 1.4301 Pulido, con tratamiento posterior Consulta la referencia 6001874 en www.obo.es para más detalles técnicos</v>
          </cell>
          <cell r="H2910" t="str">
            <v>0425</v>
          </cell>
          <cell r="I2910" t="str">
            <v>KTS Sistemas de bandejas de rejilla</v>
          </cell>
        </row>
        <row r="2911">
          <cell r="B2911">
            <v>6001920</v>
          </cell>
          <cell r="C2911" t="str">
            <v>A</v>
          </cell>
          <cell r="D2911">
            <v>45383</v>
          </cell>
          <cell r="E2911" t="str">
            <v>GRB 90 510 G</v>
          </cell>
          <cell r="F2911" t="str">
            <v>Curva 90° bandeja de rejilla GRB 90 510 G</v>
          </cell>
          <cell r="G2911" t="str">
            <v>Curva 90° bandeja de rejilla GRB 90 510 G 55x100 Acero, St electrozincado, EN ISO 19598 / EN ISO 4042 Consulta la referencia 6001920 en www.obo.es para más detalles técnicos</v>
          </cell>
          <cell r="H2911" t="str">
            <v>0425</v>
          </cell>
          <cell r="I2911" t="str">
            <v>KTS Sistemas de bandejas de rejilla</v>
          </cell>
        </row>
        <row r="2912">
          <cell r="B2912">
            <v>6001939</v>
          </cell>
          <cell r="C2912" t="str">
            <v>A</v>
          </cell>
          <cell r="D2912">
            <v>45383</v>
          </cell>
          <cell r="E2912" t="str">
            <v>GRB 90 520 G</v>
          </cell>
          <cell r="F2912" t="str">
            <v>Curva 90° bandeja de rejilla GRB 90 520 G</v>
          </cell>
          <cell r="G2912" t="str">
            <v>Curva 90° bandeja de rejilla GRB 90 520 G 55x200 Acero, St electrozincado, EN ISO 19598 / EN ISO 4042 Consulta la referencia 6001939 en www.obo.es para más detalles técnicos</v>
          </cell>
          <cell r="H2912" t="str">
            <v>0425</v>
          </cell>
          <cell r="I2912" t="str">
            <v>KTS Sistemas de bandejas de rejilla</v>
          </cell>
        </row>
        <row r="2913">
          <cell r="B2913">
            <v>6001947</v>
          </cell>
          <cell r="C2913" t="str">
            <v>A</v>
          </cell>
          <cell r="D2913">
            <v>45383</v>
          </cell>
          <cell r="E2913" t="str">
            <v>GRB 90 530 G</v>
          </cell>
          <cell r="F2913" t="str">
            <v>Curva 90° bandeja de rejilla GRB 90 530 G</v>
          </cell>
          <cell r="G2913" t="str">
            <v>Curva 90° bandeja de rejilla GRB 90 530 G 55x300 Acero, St electrozincado, EN ISO 19598 / EN ISO 4042 Consulta la referencia 6001947 en www.obo.es para más detalles técnicos</v>
          </cell>
          <cell r="H2913" t="str">
            <v>0425</v>
          </cell>
          <cell r="I2913" t="str">
            <v>KTS Sistemas de bandejas de rejilla</v>
          </cell>
        </row>
        <row r="2914">
          <cell r="B2914">
            <v>6001955</v>
          </cell>
          <cell r="C2914" t="str">
            <v>A</v>
          </cell>
          <cell r="D2914">
            <v>45383</v>
          </cell>
          <cell r="E2914" t="str">
            <v>GRB 90 540 G</v>
          </cell>
          <cell r="F2914" t="str">
            <v>Curva 90° bandeja de rejilla GRB 90 540 G</v>
          </cell>
          <cell r="G2914" t="str">
            <v>Curva 90° bandeja de rejilla GRB 90 540 G 55x400 Acero, St electrozincado, EN ISO 19598 / EN ISO 4042 Consulta la referencia 6001955 en www.obo.es para más detalles técnicos</v>
          </cell>
          <cell r="H2914" t="str">
            <v>0425</v>
          </cell>
          <cell r="I2914" t="str">
            <v>KTS Sistemas de bandejas de rejilla</v>
          </cell>
        </row>
        <row r="2915">
          <cell r="B2915">
            <v>6001963</v>
          </cell>
          <cell r="C2915" t="str">
            <v>A</v>
          </cell>
          <cell r="D2915">
            <v>45383</v>
          </cell>
          <cell r="E2915" t="str">
            <v>GRB 90 550 G</v>
          </cell>
          <cell r="F2915" t="str">
            <v>Curva 90° bandeja de rejilla GRB 90 550 G</v>
          </cell>
          <cell r="G2915" t="str">
            <v>Curva 90° bandeja de rejilla GRB 90 550 G 55x500 Acero, St electrozincado, EN ISO 19598 / EN ISO 4042 Consulta la referencia 6001963 en www.obo.es para más detalles técnicos</v>
          </cell>
          <cell r="H2915" t="str">
            <v>0425</v>
          </cell>
          <cell r="I2915" t="str">
            <v>KTS Sistemas de bandejas de rejilla</v>
          </cell>
        </row>
        <row r="2916">
          <cell r="B2916">
            <v>6001971</v>
          </cell>
          <cell r="C2916" t="str">
            <v>A</v>
          </cell>
          <cell r="D2916">
            <v>45383</v>
          </cell>
          <cell r="E2916" t="str">
            <v>GRB 90 560 G</v>
          </cell>
          <cell r="F2916" t="str">
            <v>Curva 90° bandeja de rejilla GRB 90 560 G</v>
          </cell>
          <cell r="G2916" t="str">
            <v>Curva 90° bandeja de rejilla GRB 90 560 G 55x600 Acero, St electrozincado, EN ISO 19598 / EN ISO 4042 Consulta la referencia 6001971 en www.obo.es para más detalles técnicos</v>
          </cell>
          <cell r="H2916" t="str">
            <v>0425</v>
          </cell>
          <cell r="I2916" t="str">
            <v>KTS Sistemas de bandejas de rejilla</v>
          </cell>
        </row>
        <row r="2917">
          <cell r="B2917">
            <v>6002222</v>
          </cell>
          <cell r="C2917" t="str">
            <v>A</v>
          </cell>
          <cell r="D2917">
            <v>45383</v>
          </cell>
          <cell r="E2917" t="str">
            <v>GRB 90 515 FT</v>
          </cell>
          <cell r="F2917" t="str">
            <v>Curva 90° bandeja de rejilla GRB 90 515 FT</v>
          </cell>
          <cell r="G2917" t="str">
            <v>Curva 90° bandeja de rejilla GRB 90 515 FT 55x150 Acero, St Galvanizado por inmersión en caliente, DIN EN ISO 1461 Consulta la referencia 6002222 en www.obo.es para más detalles técnicos</v>
          </cell>
          <cell r="H2917" t="str">
            <v>0425</v>
          </cell>
          <cell r="I2917" t="str">
            <v>KTS Sistemas de bandejas de rejilla</v>
          </cell>
        </row>
        <row r="2918">
          <cell r="B2918">
            <v>6002402</v>
          </cell>
          <cell r="C2918" t="str">
            <v>A</v>
          </cell>
          <cell r="D2918">
            <v>45383</v>
          </cell>
          <cell r="E2918" t="str">
            <v>GRM 105 100 G</v>
          </cell>
          <cell r="F2918" t="str">
            <v>Bandeja de rejilla GRM GRM 105 100 G</v>
          </cell>
          <cell r="G2918" t="str">
            <v>Bandeja de rejilla GRM GRM 105 100 G 105x100x3000 Acero, St electrozincado, EN ISO 19598 / EN ISO 4042 Consulta la referencia 6002402 en www.obo.es para más detalles técnicos</v>
          </cell>
          <cell r="H2918" t="str">
            <v>0425</v>
          </cell>
          <cell r="I2918" t="str">
            <v>KTS Sistemas de bandejas de rejilla</v>
          </cell>
        </row>
        <row r="2919">
          <cell r="B2919">
            <v>6002404</v>
          </cell>
          <cell r="C2919" t="str">
            <v>A</v>
          </cell>
          <cell r="D2919">
            <v>45383</v>
          </cell>
          <cell r="E2919" t="str">
            <v>GRM 105 150 G</v>
          </cell>
          <cell r="F2919" t="str">
            <v>Bandeja de rejilla GRM GRM 105 150 G</v>
          </cell>
          <cell r="G2919" t="str">
            <v>Bandeja de rejilla GRM GRM 105 150 G 105x150x3000 Acero, St electrozincado, EN ISO 19598 / EN ISO 4042 Consulta la referencia 6002404 en www.obo.es para más detalles técnicos</v>
          </cell>
          <cell r="H2919" t="str">
            <v>0425</v>
          </cell>
          <cell r="I2919" t="str">
            <v>KTS Sistemas de bandejas de rejilla</v>
          </cell>
        </row>
        <row r="2920">
          <cell r="B2920">
            <v>6002406</v>
          </cell>
          <cell r="C2920" t="str">
            <v>A</v>
          </cell>
          <cell r="D2920">
            <v>45383</v>
          </cell>
          <cell r="E2920" t="str">
            <v>GRM 105 200 G</v>
          </cell>
          <cell r="F2920" t="str">
            <v>Bandeja de rejilla GRM GRM 105 200 G</v>
          </cell>
          <cell r="G2920" t="str">
            <v>Bandeja de rejilla GRM GRM 105 200 G 105x200x3000 Acero, St electrozincado, EN ISO 19598 / EN ISO 4042 Consulta la referencia 6002406 en www.obo.es para más detalles técnicos</v>
          </cell>
          <cell r="H2920" t="str">
            <v>0425</v>
          </cell>
          <cell r="I2920" t="str">
            <v>KTS Sistemas de bandejas de rejilla</v>
          </cell>
        </row>
        <row r="2921">
          <cell r="B2921">
            <v>6002408</v>
          </cell>
          <cell r="C2921" t="str">
            <v>A</v>
          </cell>
          <cell r="D2921">
            <v>45383</v>
          </cell>
          <cell r="E2921" t="str">
            <v>GRM 105 300 G</v>
          </cell>
          <cell r="F2921" t="str">
            <v>Bandeja de rejilla GRM GRM 105 300 G</v>
          </cell>
          <cell r="G2921" t="str">
            <v>Bandeja de rejilla GRM GRM 105 300 G 105x300x3000 Acero, St electrozincado, EN ISO 19598 / EN ISO 4042 Consulta la referencia 6002408 en www.obo.es para más detalles técnicos</v>
          </cell>
          <cell r="H2921" t="str">
            <v>0425</v>
          </cell>
          <cell r="I2921" t="str">
            <v>KTS Sistemas de bandejas de rejilla</v>
          </cell>
        </row>
        <row r="2922">
          <cell r="B2922">
            <v>6002410</v>
          </cell>
          <cell r="C2922" t="str">
            <v>A</v>
          </cell>
          <cell r="D2922">
            <v>45383</v>
          </cell>
          <cell r="E2922" t="str">
            <v>GRM 105 400 G</v>
          </cell>
          <cell r="F2922" t="str">
            <v>Bandeja de rejilla GRM GRM 105 400 G</v>
          </cell>
          <cell r="G2922" t="str">
            <v>Bandeja de rejilla GRM GRM 105 400 G 105x400x3000 Acero, St electrozincado, EN ISO 19598 / EN ISO 4042 Consulta la referencia 6002410 en www.obo.es para más detalles técnicos</v>
          </cell>
          <cell r="H2922" t="str">
            <v>0425</v>
          </cell>
          <cell r="I2922" t="str">
            <v>KTS Sistemas de bandejas de rejilla</v>
          </cell>
        </row>
        <row r="2923">
          <cell r="B2923">
            <v>6002415</v>
          </cell>
          <cell r="C2923" t="str">
            <v>A</v>
          </cell>
          <cell r="D2923">
            <v>45383</v>
          </cell>
          <cell r="E2923" t="str">
            <v>GRM 105 500 G</v>
          </cell>
          <cell r="F2923" t="str">
            <v>Bandeja de rejilla GRM GRM 105 500 G</v>
          </cell>
          <cell r="G2923" t="str">
            <v>Bandeja de rejilla GRM GRM 105 500 G 105x500x3000 Acero, St electrozincado, EN ISO 19598 / EN ISO 4042 Consulta la referencia 6002415 en www.obo.es para más detalles técnicos</v>
          </cell>
          <cell r="H2923" t="str">
            <v>0425</v>
          </cell>
          <cell r="I2923" t="str">
            <v>KTS Sistemas de bandejas de rejilla</v>
          </cell>
        </row>
        <row r="2924">
          <cell r="B2924">
            <v>6002417</v>
          </cell>
          <cell r="C2924" t="str">
            <v>A</v>
          </cell>
          <cell r="D2924">
            <v>45383</v>
          </cell>
          <cell r="E2924" t="str">
            <v>GRM 105 600 G</v>
          </cell>
          <cell r="F2924" t="str">
            <v>Bandeja de rejilla GRM GRM 105 600 G</v>
          </cell>
          <cell r="G2924" t="str">
            <v>Bandeja de rejilla GRM GRM 105 600 G 105x600x3000 Acero, St electrozincado, EN ISO 19598 / EN ISO 4042 Consulta la referencia 6002417 en www.obo.es para más detalles técnicos</v>
          </cell>
          <cell r="H2924" t="str">
            <v>0425</v>
          </cell>
          <cell r="I2924" t="str">
            <v>KTS Sistemas de bandejas de rejilla</v>
          </cell>
        </row>
        <row r="2925">
          <cell r="B2925">
            <v>6002431</v>
          </cell>
          <cell r="C2925" t="str">
            <v>A</v>
          </cell>
          <cell r="D2925">
            <v>45383</v>
          </cell>
          <cell r="E2925" t="str">
            <v>GRM 105 100 FT</v>
          </cell>
          <cell r="F2925" t="str">
            <v>Bandeja de rejilla GRM GRM 105 100 FT</v>
          </cell>
          <cell r="G2925" t="str">
            <v>Bandeja de rejilla GRM GRM 105 100 FT 105x100x3000 Acero, St Galvanizado por inmersión en caliente, DIN EN ISO 1461 Consulta la referencia 6002431 en www.obo.es para más detalles técnicos</v>
          </cell>
          <cell r="H2925" t="str">
            <v>0425</v>
          </cell>
          <cell r="I2925" t="str">
            <v>KTS Sistemas de bandejas de rejilla</v>
          </cell>
        </row>
        <row r="2926">
          <cell r="B2926">
            <v>6002433</v>
          </cell>
          <cell r="C2926" t="str">
            <v>A</v>
          </cell>
          <cell r="D2926">
            <v>45383</v>
          </cell>
          <cell r="E2926" t="str">
            <v>GRM 105 150 FT</v>
          </cell>
          <cell r="F2926" t="str">
            <v>Bandeja de rejilla GRM GRM 105 150 FT</v>
          </cell>
          <cell r="G2926" t="str">
            <v>Bandeja de rejilla GRM GRM 105 150 FT 105x150x3000 Acero, St Galvanizado por inmersión en caliente, DIN EN ISO 1461 Consulta la referencia 6002433 en www.obo.es para más detalles técnicos</v>
          </cell>
          <cell r="H2926" t="str">
            <v>0425</v>
          </cell>
          <cell r="I2926" t="str">
            <v>KTS Sistemas de bandejas de rejilla</v>
          </cell>
        </row>
        <row r="2927">
          <cell r="B2927">
            <v>6002435</v>
          </cell>
          <cell r="C2927" t="str">
            <v>A</v>
          </cell>
          <cell r="D2927">
            <v>45383</v>
          </cell>
          <cell r="E2927" t="str">
            <v>GRM 105 200 FT</v>
          </cell>
          <cell r="F2927" t="str">
            <v>Bandeja de rejilla GRM GRM 105 200 FT</v>
          </cell>
          <cell r="G2927" t="str">
            <v>Bandeja de rejilla GRM GRM 105 200 FT 105x200x3000 Acero, St Galvanizado por inmersión en caliente, DIN EN ISO 1461 Consulta la referencia 6002435 en www.obo.es para más detalles técnicos</v>
          </cell>
          <cell r="H2927" t="str">
            <v>0425</v>
          </cell>
          <cell r="I2927" t="str">
            <v>KTS Sistemas de bandejas de rejilla</v>
          </cell>
        </row>
        <row r="2928">
          <cell r="B2928">
            <v>6002437</v>
          </cell>
          <cell r="C2928" t="str">
            <v>A</v>
          </cell>
          <cell r="D2928">
            <v>45383</v>
          </cell>
          <cell r="E2928" t="str">
            <v>GRM 105 300 FT</v>
          </cell>
          <cell r="F2928" t="str">
            <v>Bandeja de rejilla GRM GRM 105 300 FT</v>
          </cell>
          <cell r="G2928" t="str">
            <v>Bandeja de rejilla GRM GRM 105 300 FT 105x300x3000 Acero, St Galvanizado por inmersión en caliente, DIN EN ISO 1461 Consulta la referencia 6002437 en www.obo.es para más detalles técnicos</v>
          </cell>
          <cell r="H2928" t="str">
            <v>0425</v>
          </cell>
          <cell r="I2928" t="str">
            <v>KTS Sistemas de bandejas de rejilla</v>
          </cell>
        </row>
        <row r="2929">
          <cell r="B2929">
            <v>6002439</v>
          </cell>
          <cell r="C2929" t="str">
            <v>A</v>
          </cell>
          <cell r="D2929">
            <v>45383</v>
          </cell>
          <cell r="E2929" t="str">
            <v>GRM 105 400 FT</v>
          </cell>
          <cell r="F2929" t="str">
            <v>Bandeja de rejilla GRM GRM 105 400 FT</v>
          </cell>
          <cell r="G2929" t="str">
            <v>Bandeja de rejilla GRM GRM 105 400 FT 105x400x3000 Acero, St Galvanizado por inmersión en caliente, DIN EN ISO 1461 Consulta la referencia 6002439 en www.obo.es para más detalles técnicos</v>
          </cell>
          <cell r="H2929" t="str">
            <v>0425</v>
          </cell>
          <cell r="I2929" t="str">
            <v>KTS Sistemas de bandejas de rejilla</v>
          </cell>
        </row>
        <row r="2930">
          <cell r="B2930">
            <v>6002443</v>
          </cell>
          <cell r="C2930" t="str">
            <v>A</v>
          </cell>
          <cell r="D2930">
            <v>45383</v>
          </cell>
          <cell r="E2930" t="str">
            <v>GRM 105 500 FT</v>
          </cell>
          <cell r="F2930" t="str">
            <v>Bandeja de rejilla GRM GRM 105 500 FT</v>
          </cell>
          <cell r="G2930" t="str">
            <v>Bandeja de rejilla GRM GRM 105 500 FT 105x500x3000 Acero, St Galvanizado por inmersión en caliente, DIN EN ISO 1461 Consulta la referencia 6002443 en www.obo.es para más detalles técnicos</v>
          </cell>
          <cell r="H2930" t="str">
            <v>0425</v>
          </cell>
          <cell r="I2930" t="str">
            <v>KTS Sistemas de bandejas de rejilla</v>
          </cell>
        </row>
        <row r="2931">
          <cell r="B2931">
            <v>6002445</v>
          </cell>
          <cell r="C2931" t="str">
            <v>A</v>
          </cell>
          <cell r="D2931">
            <v>45383</v>
          </cell>
          <cell r="E2931" t="str">
            <v>GRM 105 600 FT</v>
          </cell>
          <cell r="F2931" t="str">
            <v>Bandeja de rejilla GRM GRM 105 600 FT</v>
          </cell>
          <cell r="G2931" t="str">
            <v>Bandeja de rejilla GRM GRM 105 600 FT 105x600x3000 Acero, St Galvanizado por inmersión en caliente, DIN EN ISO 1461 Consulta la referencia 6002445 en www.obo.es para más detalles técnicos</v>
          </cell>
          <cell r="H2931" t="str">
            <v>0425</v>
          </cell>
          <cell r="I2931" t="str">
            <v>KTS Sistemas de bandejas de rejilla</v>
          </cell>
        </row>
        <row r="2932">
          <cell r="B2932">
            <v>6002451</v>
          </cell>
          <cell r="C2932" t="str">
            <v>A</v>
          </cell>
          <cell r="D2932">
            <v>45383</v>
          </cell>
          <cell r="E2932" t="str">
            <v>GRM 105 100 A2</v>
          </cell>
          <cell r="F2932" t="str">
            <v>Bandeja de rejilla GRM GRM 105 100 A2</v>
          </cell>
          <cell r="G2932" t="str">
            <v>Bandeja de rejilla GRM GRM 105 100 A2 105x100x3000 Acero inoxidable 1.4301, A2, 1.4301 Pulido, con tratamiento posterior Consulta la referencia 6002451 en www.obo.es para más detalles técnicos</v>
          </cell>
          <cell r="H2932" t="str">
            <v>0425</v>
          </cell>
          <cell r="I2932" t="str">
            <v>KTS Sistemas de bandejas de rejilla</v>
          </cell>
        </row>
        <row r="2933">
          <cell r="B2933">
            <v>6002455</v>
          </cell>
          <cell r="C2933" t="str">
            <v>A</v>
          </cell>
          <cell r="D2933">
            <v>45383</v>
          </cell>
          <cell r="E2933" t="str">
            <v>GRM 105 150 A2</v>
          </cell>
          <cell r="F2933" t="str">
            <v>Bandeja de rejilla GRM GRM 105 150 A2</v>
          </cell>
          <cell r="G2933" t="str">
            <v>Bandeja de rejilla GRM GRM 105 150 A2 105x150x3000 Acero inoxidable 1.4301, A2, 1.4301 Pulido, con tratamiento posterior Consulta la referencia 6002455 en www.obo.es para más detalles técnicos</v>
          </cell>
          <cell r="H2933" t="str">
            <v>0425</v>
          </cell>
          <cell r="I2933" t="str">
            <v>KTS Sistemas de bandejas de rejilla</v>
          </cell>
        </row>
        <row r="2934">
          <cell r="B2934">
            <v>6002457</v>
          </cell>
          <cell r="C2934" t="str">
            <v>A</v>
          </cell>
          <cell r="D2934">
            <v>45383</v>
          </cell>
          <cell r="E2934" t="str">
            <v>GRM 105 200 A2</v>
          </cell>
          <cell r="F2934" t="str">
            <v>Bandeja de rejilla GRM GRM 105 200 A2</v>
          </cell>
          <cell r="G2934" t="str">
            <v>Bandeja de rejilla GRM GRM 105 200 A2 105x200x3000 Acero inoxidable 1.4301, A2, 1.4301 Pulido, con tratamiento posterior Consulta la referencia 6002457 en www.obo.es para más detalles técnicos</v>
          </cell>
          <cell r="H2934" t="str">
            <v>0425</v>
          </cell>
          <cell r="I2934" t="str">
            <v>KTS Sistemas de bandejas de rejilla</v>
          </cell>
        </row>
        <row r="2935">
          <cell r="B2935">
            <v>6002460</v>
          </cell>
          <cell r="C2935" t="str">
            <v>A</v>
          </cell>
          <cell r="D2935">
            <v>45383</v>
          </cell>
          <cell r="E2935" t="str">
            <v>GRM 105 300 A2</v>
          </cell>
          <cell r="F2935" t="str">
            <v>Bandeja de rejilla GRM GRM 105 300 A2</v>
          </cell>
          <cell r="G2935" t="str">
            <v>Bandeja de rejilla GRM GRM 105 300 A2 105x300x3000 Acero inoxidable 1.4301, A2, 1.4301 Pulido, con tratamiento posterior Consulta la referencia 6002460 en www.obo.es para más detalles técnicos</v>
          </cell>
          <cell r="H2935" t="str">
            <v>0425</v>
          </cell>
          <cell r="I2935" t="str">
            <v>KTS Sistemas de bandejas de rejilla</v>
          </cell>
        </row>
        <row r="2936">
          <cell r="B2936">
            <v>6002463</v>
          </cell>
          <cell r="C2936" t="str">
            <v>A</v>
          </cell>
          <cell r="D2936">
            <v>45383</v>
          </cell>
          <cell r="E2936" t="str">
            <v>GRM 105 400 A2</v>
          </cell>
          <cell r="F2936" t="str">
            <v>Bandeja de rejilla GRM GRM 105 400 A2</v>
          </cell>
          <cell r="G2936" t="str">
            <v>Bandeja de rejilla GRM GRM 105 400 A2 105x400x3000 Acero inoxidable 1.4301, A2, 1.4301 Pulido, con tratamiento posterior Consulta la referencia 6002463 en www.obo.es para más detalles técnicos</v>
          </cell>
          <cell r="H2936" t="str">
            <v>0425</v>
          </cell>
          <cell r="I2936" t="str">
            <v>KTS Sistemas de bandejas de rejilla</v>
          </cell>
        </row>
        <row r="2937">
          <cell r="B2937">
            <v>6002466</v>
          </cell>
          <cell r="C2937" t="str">
            <v>A</v>
          </cell>
          <cell r="D2937">
            <v>45383</v>
          </cell>
          <cell r="E2937" t="str">
            <v>GRM 105 500 A2</v>
          </cell>
          <cell r="F2937" t="str">
            <v>Bandeja de rejilla GRM GRM 105 500 A2</v>
          </cell>
          <cell r="G2937" t="str">
            <v>Bandeja de rejilla GRM GRM 105 500 A2 105x500x3000 Acero inoxidable 1.4301, A2, 1.4301 Pulido, con tratamiento posterior Consulta la referencia 6002466 en www.obo.es para más detalles técnicos</v>
          </cell>
          <cell r="H2937" t="str">
            <v>0425</v>
          </cell>
          <cell r="I2937" t="str">
            <v>KTS Sistemas de bandejas de rejilla</v>
          </cell>
        </row>
        <row r="2938">
          <cell r="B2938">
            <v>6002469</v>
          </cell>
          <cell r="C2938" t="str">
            <v>A</v>
          </cell>
          <cell r="D2938">
            <v>45383</v>
          </cell>
          <cell r="E2938" t="str">
            <v>GRM 105 600 A2</v>
          </cell>
          <cell r="F2938" t="str">
            <v>Bandeja de rejilla GRM GRM 105 600 A2</v>
          </cell>
          <cell r="G2938" t="str">
            <v>Bandeja de rejilla GRM GRM 105 600 A2 105x600x3000 Acero inoxidable 1.4301, A2, 1.4301 Pulido, con tratamiento posterior Consulta la referencia 6002469 en www.obo.es para más detalles técnicos</v>
          </cell>
          <cell r="H2938" t="str">
            <v>0425</v>
          </cell>
          <cell r="I2938" t="str">
            <v>KTS Sistemas de bandejas de rejilla</v>
          </cell>
        </row>
        <row r="2939">
          <cell r="B2939">
            <v>6002475</v>
          </cell>
          <cell r="C2939" t="str">
            <v>A</v>
          </cell>
          <cell r="D2939">
            <v>45383</v>
          </cell>
          <cell r="E2939" t="str">
            <v>GRM 105 100 A4</v>
          </cell>
          <cell r="F2939" t="str">
            <v>Bandeja de rejilla GRM GRM 105 100 A4</v>
          </cell>
          <cell r="G2939" t="str">
            <v>Bandeja de rejilla GRM GRM 105 100 A4 105x100x3000 Acero inoxidable 1.4401, V4A, 1.4401 Pulido, con tratamiento posterior Consulta la referencia 6002475 en www.obo.es para más detalles técnicos</v>
          </cell>
          <cell r="H2939" t="str">
            <v>0425</v>
          </cell>
          <cell r="I2939" t="str">
            <v>KTS Sistemas de bandejas de rejilla</v>
          </cell>
        </row>
        <row r="2940">
          <cell r="B2940">
            <v>6002476</v>
          </cell>
          <cell r="C2940" t="str">
            <v>A</v>
          </cell>
          <cell r="D2940">
            <v>45383</v>
          </cell>
          <cell r="E2940" t="str">
            <v>GRM 105 150 A4</v>
          </cell>
          <cell r="F2940" t="str">
            <v>Bandeja de rejilla GRM GRM 105 150 A4</v>
          </cell>
          <cell r="G2940" t="str">
            <v>Bandeja de rejilla GRM GRM 105 150 A4 105x150x3000 Acero inoxidable 1.4401, V4A, 1.4401 Pulido, con tratamiento posterior Consulta la referencia 6002476 en www.obo.es para más detalles técnicos</v>
          </cell>
          <cell r="H2940" t="str">
            <v>0425</v>
          </cell>
          <cell r="I2940" t="str">
            <v>KTS Sistemas de bandejas de rejilla</v>
          </cell>
        </row>
        <row r="2941">
          <cell r="B2941">
            <v>6002477</v>
          </cell>
          <cell r="C2941" t="str">
            <v>A</v>
          </cell>
          <cell r="D2941">
            <v>45383</v>
          </cell>
          <cell r="E2941" t="str">
            <v>GRM 105 200 A4</v>
          </cell>
          <cell r="F2941" t="str">
            <v>Bandeja de rejilla GRM GRM 105 200 A4</v>
          </cell>
          <cell r="G2941" t="str">
            <v>Bandeja de rejilla GRM GRM 105 200 A4 105x200x3000 Acero inoxidable 1.4401, V4A, 1.4401 Pulido, con tratamiento posterior Consulta la referencia 6002477 en www.obo.es para más detalles técnicos</v>
          </cell>
          <cell r="H2941" t="str">
            <v>0425</v>
          </cell>
          <cell r="I2941" t="str">
            <v>KTS Sistemas de bandejas de rejilla</v>
          </cell>
        </row>
        <row r="2942">
          <cell r="B2942">
            <v>6002479</v>
          </cell>
          <cell r="C2942" t="str">
            <v>A</v>
          </cell>
          <cell r="D2942">
            <v>45383</v>
          </cell>
          <cell r="E2942" t="str">
            <v>GRM 105 300 A4</v>
          </cell>
          <cell r="F2942" t="str">
            <v>Bandeja de rejilla GRM GRM 105 300 A4</v>
          </cell>
          <cell r="G2942" t="str">
            <v>Bandeja de rejilla GRM GRM 105 300 A4 105x300x3000 Acero inoxidable 1.4401, V4A, 1.4401 Pulido, con tratamiento posterior Consulta la referencia 6002479 en www.obo.es para más detalles técnicos</v>
          </cell>
          <cell r="H2942" t="str">
            <v>0425</v>
          </cell>
          <cell r="I2942" t="str">
            <v>KTS Sistemas de bandejas de rejilla</v>
          </cell>
        </row>
        <row r="2943">
          <cell r="B2943">
            <v>6002481</v>
          </cell>
          <cell r="C2943" t="str">
            <v>A</v>
          </cell>
          <cell r="D2943">
            <v>45383</v>
          </cell>
          <cell r="E2943" t="str">
            <v>GRM 105 400 A4</v>
          </cell>
          <cell r="F2943" t="str">
            <v>Bandeja de rejilla GRM GRM 105 400 A4</v>
          </cell>
          <cell r="G2943" t="str">
            <v>Bandeja de rejilla GRM GRM 105 400 A4 105x400x3000 Acero inoxidable 1.4401, V4A, 1.4401 Pulido, con tratamiento posterior Consulta la referencia 6002481 en www.obo.es para más detalles técnicos</v>
          </cell>
          <cell r="H2943" t="str">
            <v>0425</v>
          </cell>
          <cell r="I2943" t="str">
            <v>KTS Sistemas de bandejas de rejilla</v>
          </cell>
        </row>
        <row r="2944">
          <cell r="B2944">
            <v>6002483</v>
          </cell>
          <cell r="C2944" t="str">
            <v>A</v>
          </cell>
          <cell r="D2944">
            <v>45383</v>
          </cell>
          <cell r="E2944" t="str">
            <v>GRM 105 500 A4</v>
          </cell>
          <cell r="F2944" t="str">
            <v>Bandeja de rejilla GRM GRM 105 500 A4</v>
          </cell>
          <cell r="G2944" t="str">
            <v>Bandeja de rejilla GRM GRM 105 500 A4 105x500x3000 Acero inoxidable 1.4401, V4A, 1.4401 Pulido, con tratamiento posterior Consulta la referencia 6002483 en www.obo.es para más detalles técnicos</v>
          </cell>
          <cell r="H2944" t="str">
            <v>0425</v>
          </cell>
          <cell r="I2944" t="str">
            <v>KTS Sistemas de bandejas de rejilla</v>
          </cell>
        </row>
        <row r="2945">
          <cell r="B2945">
            <v>6002485</v>
          </cell>
          <cell r="C2945" t="str">
            <v>A</v>
          </cell>
          <cell r="D2945">
            <v>45383</v>
          </cell>
          <cell r="E2945" t="str">
            <v>GRM 105 600 A4</v>
          </cell>
          <cell r="F2945" t="str">
            <v>Bandeja de rejilla GRM GRM 105 600 A4</v>
          </cell>
          <cell r="G2945" t="str">
            <v>Bandeja de rejilla GRM GRM 105 600 A4 105x600x3000 Acero inoxidable 1.4401, V4A, 1.4401 Pulido, con tratamiento posterior Consulta la referencia 6002485 en www.obo.es para más detalles técnicos</v>
          </cell>
          <cell r="H2945" t="str">
            <v>0425</v>
          </cell>
          <cell r="I2945" t="str">
            <v>KTS Sistemas de bandejas de rejilla</v>
          </cell>
        </row>
        <row r="2946">
          <cell r="B2946">
            <v>6003750</v>
          </cell>
          <cell r="C2946" t="str">
            <v>A</v>
          </cell>
          <cell r="D2946">
            <v>45383</v>
          </cell>
          <cell r="E2946" t="str">
            <v>GR KS 3.9 OR</v>
          </cell>
          <cell r="F2946" t="str">
            <v>Tapón protector GR KS 3.9 OR, para bandeja de rejilla 3,9mm</v>
          </cell>
          <cell r="G2946" t="str">
            <v>Tapón protector GR KS 3.9 OR, para bandeja de rejilla 3,9mm 3,9mm Cloruro de polivinilo, PVC  Consulta la referencia 6003750 en www.obo.es para más detalles técnicos</v>
          </cell>
          <cell r="H2946" t="str">
            <v>0425</v>
          </cell>
          <cell r="I2946" t="str">
            <v>KTS Sistemas de bandejas de rejilla</v>
          </cell>
        </row>
        <row r="2947">
          <cell r="B2947">
            <v>6003754</v>
          </cell>
          <cell r="C2947" t="str">
            <v>A</v>
          </cell>
          <cell r="D2947">
            <v>45383</v>
          </cell>
          <cell r="E2947" t="str">
            <v>GR KS 4.8 OR</v>
          </cell>
          <cell r="F2947" t="str">
            <v>Tapón protector GR KS 4.8 OR, para bandeja de rejilla 4,8mm</v>
          </cell>
          <cell r="G2947" t="str">
            <v>Tapón protector GR KS 4.8 OR, para bandeja de rejilla 4,8mm 4,8mm Cloruro de polivinilo, PVC  Consulta la referencia 6003754 en www.obo.es para más detalles técnicos</v>
          </cell>
          <cell r="H2947" t="str">
            <v>0425</v>
          </cell>
          <cell r="I2947" t="str">
            <v>KTS Sistemas de bandejas de rejilla</v>
          </cell>
        </row>
        <row r="2948">
          <cell r="B2948">
            <v>6003818</v>
          </cell>
          <cell r="C2948" t="str">
            <v>A</v>
          </cell>
          <cell r="D2948">
            <v>45383</v>
          </cell>
          <cell r="E2948" t="str">
            <v>GW 40 80 FT</v>
          </cell>
          <cell r="F2948" t="str">
            <v>Ángulo para rejilla GW 40 80 FT</v>
          </cell>
          <cell r="G2948" t="str">
            <v>Ángulo para rejilla GW 40 80 FT 80x40x2000 Acero, St Galvanizado por inmersión en caliente, DIN EN ISO 1461 Consulta la referencia 6003818 en www.obo.es para más detalles técnicos</v>
          </cell>
          <cell r="H2948" t="str">
            <v>0425</v>
          </cell>
          <cell r="I2948" t="str">
            <v>KTS Sistemas de bandejas de rejilla</v>
          </cell>
        </row>
        <row r="2949">
          <cell r="B2949">
            <v>6003850</v>
          </cell>
          <cell r="C2949" t="str">
            <v>A</v>
          </cell>
          <cell r="D2949">
            <v>45383</v>
          </cell>
          <cell r="E2949" t="str">
            <v>KL 20 FT</v>
          </cell>
          <cell r="F2949" t="str">
            <v>Pieza de sujeción KL 20 FT</v>
          </cell>
          <cell r="G2949" t="str">
            <v>Pieza de sujeción KL 20 FT 20mm Acero, St Galvanizado por inmersión en caliente, DIN EN ISO 1461 Consulta la referencia 6003850 en www.obo.es para más detalles técnicos</v>
          </cell>
          <cell r="H2949" t="str">
            <v>0425</v>
          </cell>
          <cell r="I2949" t="str">
            <v>KTS Sistemas de bandejas de rejilla</v>
          </cell>
        </row>
        <row r="2950">
          <cell r="B2950">
            <v>6003869</v>
          </cell>
          <cell r="C2950" t="str">
            <v>A</v>
          </cell>
          <cell r="D2950">
            <v>45383</v>
          </cell>
          <cell r="E2950" t="str">
            <v>KL 30 FT</v>
          </cell>
          <cell r="F2950" t="str">
            <v>Pieza de sujeción KL 30 FT</v>
          </cell>
          <cell r="G2950" t="str">
            <v>Pieza de sujeción KL 30 FT 30mm Acero, St Galvanizado por inmersión en caliente, DIN EN ISO 1461 Consulta la referencia 6003869 en www.obo.es para más detalles técnicos</v>
          </cell>
          <cell r="H2950" t="str">
            <v>0425</v>
          </cell>
          <cell r="I2950" t="str">
            <v>KTS Sistemas de bandejas de rejilla</v>
          </cell>
        </row>
        <row r="2951">
          <cell r="B2951">
            <v>6003871</v>
          </cell>
          <cell r="C2951" t="str">
            <v>A</v>
          </cell>
          <cell r="D2951">
            <v>45383</v>
          </cell>
          <cell r="E2951" t="str">
            <v>BFK 132 58 A2</v>
          </cell>
          <cell r="F2951" t="str">
            <v>Pieza de apriete de fijación BFK 132 58 A2, para espesor máx. de viga 20mm</v>
          </cell>
          <cell r="G2951" t="str">
            <v>Pieza de apriete de fijación BFK 132 58 A2, para espesor máx. de viga 20mm Acero inoxidable 1.4301, A2, 1.4301 Acero inoxidable 1.4301, A2, 1.4301 Pulido, con tratamiento posterior Consulta la referencia 6003871 en www.obo.es para más detalles técnicos</v>
          </cell>
          <cell r="H2951" t="str">
            <v>0415</v>
          </cell>
          <cell r="I2951" t="str">
            <v>KTS Sistema de montaje</v>
          </cell>
        </row>
        <row r="2952">
          <cell r="B2952">
            <v>6003873</v>
          </cell>
          <cell r="C2952" t="str">
            <v>A</v>
          </cell>
          <cell r="D2952">
            <v>45383</v>
          </cell>
          <cell r="E2952" t="str">
            <v>BFK 153 33 A2</v>
          </cell>
          <cell r="F2952" t="str">
            <v>Pieza de apriete de fijación BFK 153 33 A2, para espesor máx. de viga 20mm</v>
          </cell>
          <cell r="G2952" t="str">
            <v>Pieza de apriete de fijación BFK 153 33 A2, para espesor máx. de viga 20mm Acero inoxidable 1.4301, A2, 1.4301 Acero inoxidable 1.4301, A2, 1.4301 Pulido, con tratamiento posterior Consulta la referencia 6003873 en www.obo.es para más detalles técnicos</v>
          </cell>
          <cell r="H2952" t="str">
            <v>0415</v>
          </cell>
          <cell r="I2952" t="str">
            <v>KTS Sistema de montaje</v>
          </cell>
        </row>
        <row r="2953">
          <cell r="B2953">
            <v>6003880</v>
          </cell>
          <cell r="C2953" t="str">
            <v>A</v>
          </cell>
          <cell r="D2953">
            <v>45383</v>
          </cell>
          <cell r="E2953" t="str">
            <v>BFK 132 58 FT</v>
          </cell>
          <cell r="F2953" t="str">
            <v>Pieza de apriete de fijación BFK 132 58 FT, para espesor máx. de viga 20mm</v>
          </cell>
          <cell r="G2953" t="str">
            <v>Pieza de apriete de fijación BFK 132 58 FT, para espesor máx. de viga 20mm Acero, St Acero, St Galvanizado por inmersión en caliente, DIN EN ISO 1461 Consulta la referencia 6003880 en www.obo.es para más detalles técnicos</v>
          </cell>
          <cell r="H2953" t="str">
            <v>0415</v>
          </cell>
          <cell r="I2953" t="str">
            <v>KTS Sistema de montaje</v>
          </cell>
        </row>
        <row r="2954">
          <cell r="B2954">
            <v>6003884</v>
          </cell>
          <cell r="C2954" t="str">
            <v>A</v>
          </cell>
          <cell r="D2954">
            <v>45383</v>
          </cell>
          <cell r="E2954" t="str">
            <v>BFK 153 33 FT</v>
          </cell>
          <cell r="F2954" t="str">
            <v>Pieza de apriete de fijación BFK 153 33 FT, para espesor máx. de viga 20mm</v>
          </cell>
          <cell r="G2954" t="str">
            <v>Pieza de apriete de fijación BFK 153 33 FT, para espesor máx. de viga 20mm Acero, St Acero, St Galvanizado por inmersión en caliente, DIN EN ISO 1461 Consulta la referencia 6003884 en www.obo.es para más detalles técnicos</v>
          </cell>
          <cell r="H2954" t="str">
            <v>0415</v>
          </cell>
          <cell r="I2954" t="str">
            <v>KTS Sistema de montaje</v>
          </cell>
        </row>
        <row r="2955">
          <cell r="B2955">
            <v>6003888</v>
          </cell>
          <cell r="C2955" t="str">
            <v>A</v>
          </cell>
          <cell r="D2955">
            <v>45383</v>
          </cell>
          <cell r="E2955" t="str">
            <v>BFK 166 58 20 FT</v>
          </cell>
          <cell r="F2955" t="str">
            <v>Pieza de apriete de fijación BFK 166 58 20 FT, para espesor máx. de viga 20mm</v>
          </cell>
          <cell r="G2955" t="str">
            <v>Pieza de apriete de fijación BFK 166 58 20 FT, para espesor máx. de viga 20mm Acero, St Acero, St Galvanizado por inmersión en caliente, DIN EN ISO 1461 Consulta la referencia 6003888 en www.obo.es para más detalles técnicos</v>
          </cell>
          <cell r="H2955" t="str">
            <v>0415</v>
          </cell>
          <cell r="I2955" t="str">
            <v>KTS Sistema de montaje</v>
          </cell>
        </row>
        <row r="2956">
          <cell r="B2956">
            <v>6003892</v>
          </cell>
          <cell r="C2956" t="str">
            <v>A</v>
          </cell>
          <cell r="D2956">
            <v>45383</v>
          </cell>
          <cell r="E2956" t="str">
            <v>BFK 187 33 FT</v>
          </cell>
          <cell r="F2956" t="str">
            <v>Pieza de apriete de fijación BFK 187 33 FT, para espesor máx. de viga 20mm</v>
          </cell>
          <cell r="G2956" t="str">
            <v>Pieza de apriete de fijación BFK 187 33 FT, para espesor máx. de viga 20mm Acero, St Acero, St Galvanizado por inmersión en caliente, DIN EN ISO 1461 Consulta la referencia 6003892 en www.obo.es para más detalles técnicos</v>
          </cell>
          <cell r="H2956" t="str">
            <v>0415</v>
          </cell>
          <cell r="I2956" t="str">
            <v>KTS Sistema de montaje</v>
          </cell>
        </row>
        <row r="2957">
          <cell r="B2957">
            <v>6005520</v>
          </cell>
          <cell r="C2957" t="str">
            <v>A</v>
          </cell>
          <cell r="D2957">
            <v>45383</v>
          </cell>
          <cell r="E2957" t="str">
            <v>G-GRM 50 50 FT</v>
          </cell>
          <cell r="F2957" t="str">
            <v>Bandeja de rejilla G-GRM G-GRM 50 50 FT</v>
          </cell>
          <cell r="G2957" t="str">
            <v>Bandeja de rejilla G-GRM G-GRM 50 50 FT 50x50x3000 Acero, St Galvanizado por inmersión en caliente, DIN EN ISO 1461 Consulta la referencia 6005520 en www.obo.es para más detalles técnicos</v>
          </cell>
          <cell r="H2957" t="str">
            <v>0425</v>
          </cell>
          <cell r="I2957" t="str">
            <v>KTS Sistemas de bandejas de rejilla</v>
          </cell>
        </row>
        <row r="2958">
          <cell r="B2958">
            <v>6005523</v>
          </cell>
          <cell r="C2958" t="str">
            <v>A</v>
          </cell>
          <cell r="D2958">
            <v>45383</v>
          </cell>
          <cell r="E2958" t="str">
            <v>G-GRM 75 50 FT</v>
          </cell>
          <cell r="F2958" t="str">
            <v>Bandeja de rejilla G-GRM G-GRM 75 50 FT</v>
          </cell>
          <cell r="G2958" t="str">
            <v>Bandeja de rejilla G-GRM G-GRM 75 50 FT 75x50x3000 Acero, St Galvanizado por inmersión en caliente, DIN EN ISO 1461 Consulta la referencia 6005523 en www.obo.es para más detalles técnicos</v>
          </cell>
          <cell r="H2958" t="str">
            <v>0425</v>
          </cell>
          <cell r="I2958" t="str">
            <v>KTS Sistemas de bandejas de rejilla</v>
          </cell>
        </row>
        <row r="2959">
          <cell r="B2959">
            <v>6005526</v>
          </cell>
          <cell r="C2959" t="str">
            <v>A</v>
          </cell>
          <cell r="D2959">
            <v>45383</v>
          </cell>
          <cell r="E2959" t="str">
            <v>G-GRM 125 75 FT</v>
          </cell>
          <cell r="F2959" t="str">
            <v>Bandeja de rejilla G-GRM G-GRM 125 75 FT</v>
          </cell>
          <cell r="G2959" t="str">
            <v>Bandeja de rejilla G-GRM G-GRM 125 75 FT 125x75x3000 Acero, St Galvanizado por inmersión en caliente, DIN EN ISO 1461 Consulta la referencia 6005526 en www.obo.es para más detalles técnicos</v>
          </cell>
          <cell r="H2959" t="str">
            <v>0425</v>
          </cell>
          <cell r="I2959" t="str">
            <v>KTS Sistemas de bandejas de rejilla</v>
          </cell>
        </row>
        <row r="2960">
          <cell r="B2960">
            <v>6005529</v>
          </cell>
          <cell r="C2960" t="str">
            <v>A</v>
          </cell>
          <cell r="D2960">
            <v>45383</v>
          </cell>
          <cell r="E2960" t="str">
            <v>G-GRM 150 100 FT</v>
          </cell>
          <cell r="F2960" t="str">
            <v>Bandeja de rejilla G-GRM G-GRM 150 100 FT</v>
          </cell>
          <cell r="G2960" t="str">
            <v>Bandeja de rejilla G-GRM G-GRM 150 100 FT 150x100x3000 Acero, St Galvanizado por inmersión en caliente, DIN EN ISO 1461 Consulta la referencia 6005529 en www.obo.es para más detalles técnicos</v>
          </cell>
          <cell r="H2960" t="str">
            <v>0425</v>
          </cell>
          <cell r="I2960" t="str">
            <v>KTS Sistemas de bandejas de rejilla</v>
          </cell>
        </row>
        <row r="2961">
          <cell r="B2961">
            <v>6005535</v>
          </cell>
          <cell r="C2961" t="str">
            <v>A</v>
          </cell>
          <cell r="D2961">
            <v>45383</v>
          </cell>
          <cell r="E2961" t="str">
            <v>G-GRM 50 50 G</v>
          </cell>
          <cell r="F2961" t="str">
            <v>Bandeja de rejilla G-GRM G-GRM 50 50 G</v>
          </cell>
          <cell r="G2961" t="str">
            <v>Bandeja de rejilla G-GRM G-GRM 50 50 G 50x50x3000 Acero, St electrozincado, EN ISO 19598 / EN ISO 4042 Consulta la referencia 6005535 en www.obo.es para más detalles técnicos</v>
          </cell>
          <cell r="H2961" t="str">
            <v>0425</v>
          </cell>
          <cell r="I2961" t="str">
            <v>KTS Sistemas de bandejas de rejilla</v>
          </cell>
        </row>
        <row r="2962">
          <cell r="B2962">
            <v>6005538</v>
          </cell>
          <cell r="C2962" t="str">
            <v>A</v>
          </cell>
          <cell r="D2962">
            <v>45383</v>
          </cell>
          <cell r="E2962" t="str">
            <v>G-GRM 75 50 G</v>
          </cell>
          <cell r="F2962" t="str">
            <v>Bandeja de rejilla G-GRM G-GRM 75 50 G</v>
          </cell>
          <cell r="G2962" t="str">
            <v>Bandeja de rejilla G-GRM G-GRM 75 50 G 75x50x3000 Acero, St electrozincado, EN ISO 19598 / EN ISO 4042 Consulta la referencia 6005538 en www.obo.es para más detalles técnicos</v>
          </cell>
          <cell r="H2962" t="str">
            <v>0425</v>
          </cell>
          <cell r="I2962" t="str">
            <v>KTS Sistemas de bandejas de rejilla</v>
          </cell>
        </row>
        <row r="2963">
          <cell r="B2963">
            <v>6005541</v>
          </cell>
          <cell r="C2963" t="str">
            <v>A</v>
          </cell>
          <cell r="D2963">
            <v>45383</v>
          </cell>
          <cell r="E2963" t="str">
            <v>G-GRM 125 75 G</v>
          </cell>
          <cell r="F2963" t="str">
            <v>Bandeja de rejilla G-GRM G-GRM 125 75 G</v>
          </cell>
          <cell r="G2963" t="str">
            <v>Bandeja de rejilla G-GRM G-GRM 125 75 G 125x75x3000 Acero, St electrozincado, EN ISO 19598 / EN ISO 4042 Consulta la referencia 6005541 en www.obo.es para más detalles técnicos</v>
          </cell>
          <cell r="H2963" t="str">
            <v>0425</v>
          </cell>
          <cell r="I2963" t="str">
            <v>KTS Sistemas de bandejas de rejilla</v>
          </cell>
        </row>
        <row r="2964">
          <cell r="B2964">
            <v>6005544</v>
          </cell>
          <cell r="C2964" t="str">
            <v>A</v>
          </cell>
          <cell r="D2964">
            <v>45383</v>
          </cell>
          <cell r="E2964" t="str">
            <v>G-GRM 150 100 G</v>
          </cell>
          <cell r="F2964" t="str">
            <v>Bandeja de rejilla G-GRM G-GRM 150 100 G</v>
          </cell>
          <cell r="G2964" t="str">
            <v>Bandeja de rejilla G-GRM G-GRM 150 100 G 150x100x3000 Acero, St electrozincado, EN ISO 19598 / EN ISO 4042 Consulta la referencia 6005544 en www.obo.es para más detalles técnicos</v>
          </cell>
          <cell r="H2964" t="str">
            <v>0425</v>
          </cell>
          <cell r="I2964" t="str">
            <v>KTS Sistemas de bandejas de rejilla</v>
          </cell>
        </row>
        <row r="2965">
          <cell r="B2965">
            <v>6005550</v>
          </cell>
          <cell r="C2965" t="str">
            <v>A</v>
          </cell>
          <cell r="D2965">
            <v>45383</v>
          </cell>
          <cell r="E2965" t="str">
            <v>G-GRM 50 50 A2</v>
          </cell>
          <cell r="F2965" t="str">
            <v>Bandeja de rejilla G-GRM G-GRM 50 50 A2</v>
          </cell>
          <cell r="G2965" t="str">
            <v>Bandeja de rejilla G-GRM G-GRM 50 50 A2 50x50x3000 Acero inoxidable 1.4301, A2, 1.4301 Pulido, con tratamiento posterior Consulta la referencia 6005550 en www.obo.es para más detalles técnicos</v>
          </cell>
          <cell r="H2965" t="str">
            <v>0425</v>
          </cell>
          <cell r="I2965" t="str">
            <v>KTS Sistemas de bandejas de rejilla</v>
          </cell>
        </row>
        <row r="2966">
          <cell r="B2966">
            <v>6005553</v>
          </cell>
          <cell r="C2966" t="str">
            <v>A</v>
          </cell>
          <cell r="D2966">
            <v>45383</v>
          </cell>
          <cell r="E2966" t="str">
            <v>G-GRM 75 50 A2</v>
          </cell>
          <cell r="F2966" t="str">
            <v>Bandeja de rejilla G-GRM G-GRM 75 50 A2</v>
          </cell>
          <cell r="G2966" t="str">
            <v>Bandeja de rejilla G-GRM G-GRM 75 50 A2 75x50x3000 Acero inoxidable 1.4301, A2, 1.4301 Pulido, con tratamiento posterior Consulta la referencia 6005553 en www.obo.es para más detalles técnicos</v>
          </cell>
          <cell r="H2966" t="str">
            <v>0425</v>
          </cell>
          <cell r="I2966" t="str">
            <v>KTS Sistemas de bandejas de rejilla</v>
          </cell>
        </row>
        <row r="2967">
          <cell r="B2967">
            <v>6005556</v>
          </cell>
          <cell r="C2967" t="str">
            <v>A</v>
          </cell>
          <cell r="D2967">
            <v>45383</v>
          </cell>
          <cell r="E2967" t="str">
            <v>G-GRM 125 75 A2</v>
          </cell>
          <cell r="F2967" t="str">
            <v>Bandeja de rejilla G-GRM G-GRM 125 75 A2</v>
          </cell>
          <cell r="G2967" t="str">
            <v>Bandeja de rejilla G-GRM G-GRM 125 75 A2 125x75x3000 Acero inoxidable 1.4301, A2, 1.4301 Pulido, con tratamiento posterior Consulta la referencia 6005556 en www.obo.es para más detalles técnicos</v>
          </cell>
          <cell r="H2967" t="str">
            <v>0425</v>
          </cell>
          <cell r="I2967" t="str">
            <v>KTS Sistemas de bandejas de rejilla</v>
          </cell>
        </row>
        <row r="2968">
          <cell r="B2968">
            <v>6005559</v>
          </cell>
          <cell r="C2968" t="str">
            <v>A</v>
          </cell>
          <cell r="D2968">
            <v>45383</v>
          </cell>
          <cell r="E2968" t="str">
            <v>G-GRM 150 100 A2</v>
          </cell>
          <cell r="F2968" t="str">
            <v>Bandeja de rejilla G-GRM G-GRM 150 100 A2</v>
          </cell>
          <cell r="G2968" t="str">
            <v>Bandeja de rejilla G-GRM G-GRM 150 100 A2 150x100x3000 Acero inoxidable 1.4301, A2, 1.4301 Pulido, con tratamiento posterior Consulta la referencia 6005559 en www.obo.es para más detalles técnicos</v>
          </cell>
          <cell r="H2968" t="str">
            <v>0425</v>
          </cell>
          <cell r="I2968" t="str">
            <v>KTS Sistemas de bandejas de rejilla</v>
          </cell>
        </row>
        <row r="2969">
          <cell r="B2969">
            <v>6005565</v>
          </cell>
          <cell r="C2969" t="str">
            <v>A</v>
          </cell>
          <cell r="D2969">
            <v>45383</v>
          </cell>
          <cell r="E2969" t="str">
            <v>G-GRM 50 50 A4</v>
          </cell>
          <cell r="F2969" t="str">
            <v>Bandeja de rejilla G-GRM G-GRM 50 50 A4</v>
          </cell>
          <cell r="G2969" t="str">
            <v>Bandeja de rejilla G-GRM G-GRM 50 50 A4 50x50x3000 Acero inoxidable 1.4401, V4A, 1.4401 Pulido, con tratamiento posterior Consulta la referencia 6005565 en www.obo.es para más detalles técnicos</v>
          </cell>
          <cell r="H2969" t="str">
            <v>0425</v>
          </cell>
          <cell r="I2969" t="str">
            <v>KTS Sistemas de bandejas de rejilla</v>
          </cell>
        </row>
        <row r="2970">
          <cell r="B2970">
            <v>6006486</v>
          </cell>
          <cell r="C2970" t="str">
            <v>A</v>
          </cell>
          <cell r="D2970">
            <v>45383</v>
          </cell>
          <cell r="E2970" t="str">
            <v>MPG 65 FT</v>
          </cell>
          <cell r="F2970" t="str">
            <v>Placa de montaje MPG 65 FT, pequeña, para bandeja de rejilla</v>
          </cell>
          <cell r="G2970" t="str">
            <v>Placa de montaje MPG 65 FT, pequeña, para bandeja de rejilla 81x68 Acero, St Galvanizado por inmersión en caliente, DIN EN ISO 1461 Consulta la referencia 6006486 en www.obo.es para más detalles técnicos</v>
          </cell>
          <cell r="H2970" t="str">
            <v>0425</v>
          </cell>
          <cell r="I2970" t="str">
            <v>KTS Sistemas de bandejas de rejilla</v>
          </cell>
        </row>
        <row r="2971">
          <cell r="B2971">
            <v>6006487</v>
          </cell>
          <cell r="C2971" t="str">
            <v>A</v>
          </cell>
          <cell r="D2971">
            <v>45383</v>
          </cell>
          <cell r="E2971" t="str">
            <v>MPG 90 FT</v>
          </cell>
          <cell r="F2971" t="str">
            <v>Placa de montaje MPG 90 FT, grande, para bandeja de rejilla</v>
          </cell>
          <cell r="G2971" t="str">
            <v>Placa de montaje MPG 90 FT, grande, para bandeja de rejilla 111x90 Acero, St Galvanizado por inmersión en caliente, DIN EN ISO 1461 Consulta la referencia 6006487 en www.obo.es para más detalles técnicos</v>
          </cell>
          <cell r="H2971" t="str">
            <v>0425</v>
          </cell>
          <cell r="I2971" t="str">
            <v>KTS Sistemas de bandejas de rejilla</v>
          </cell>
        </row>
        <row r="2972">
          <cell r="B2972">
            <v>6006488</v>
          </cell>
          <cell r="C2972" t="str">
            <v>A</v>
          </cell>
          <cell r="D2972">
            <v>45383</v>
          </cell>
          <cell r="E2972" t="str">
            <v>MPG 65 A4</v>
          </cell>
          <cell r="F2972" t="str">
            <v>Placa de montaje MPG 65 A4, pequeña, para bandeja de rejilla</v>
          </cell>
          <cell r="G2972" t="str">
            <v>Placa de montaje MPG 65 A4, pequeña, para bandeja de rejilla 110x68 Acero inoxidable 1.4401, V4A, 1.4401 Pulido, con tratamiento posterior Consulta la referencia 6006488 en www.obo.es para más detalles técnicos</v>
          </cell>
          <cell r="H2972" t="str">
            <v>0425</v>
          </cell>
          <cell r="I2972" t="str">
            <v>KTS Sistemas de bandejas de rejilla</v>
          </cell>
        </row>
        <row r="2973">
          <cell r="B2973">
            <v>6006489</v>
          </cell>
          <cell r="C2973" t="str">
            <v>A</v>
          </cell>
          <cell r="D2973">
            <v>45383</v>
          </cell>
          <cell r="E2973" t="str">
            <v>MPG 90 A4</v>
          </cell>
          <cell r="F2973" t="str">
            <v>Placa de montaje MPG 90 A4, grande, para bandeja de rejilla</v>
          </cell>
          <cell r="G2973" t="str">
            <v>Placa de montaje MPG 90 A4, grande, para bandeja de rejilla 111x90 Acero inoxidable 1.4401, V4A, 1.4401 Pulido, con tratamiento posterior Consulta la referencia 6006489 en www.obo.es para más detalles técnicos</v>
          </cell>
          <cell r="H2973" t="str">
            <v>0425</v>
          </cell>
          <cell r="I2973" t="str">
            <v>KTS Sistemas de bandejas de rejilla</v>
          </cell>
        </row>
        <row r="2974">
          <cell r="B2974">
            <v>6006578</v>
          </cell>
          <cell r="C2974" t="str">
            <v>A</v>
          </cell>
          <cell r="D2974">
            <v>45383</v>
          </cell>
          <cell r="E2974" t="str">
            <v>GRP 90 FT</v>
          </cell>
          <cell r="F2974" t="str">
            <v>Junta p/ bandeja de rejilla GRP 90 FT, estándar</v>
          </cell>
          <cell r="G2974" t="str">
            <v>Junta p/ bandeja de rejilla GRP 90 FT, estándar 89x3000x3,8 Acero, St Galvanizado por inmersión en caliente, DIN EN ISO 1461 Consulta la referencia 6006578 en www.obo.es para más detalles técnicos</v>
          </cell>
          <cell r="H2974" t="str">
            <v>0425</v>
          </cell>
          <cell r="I2974" t="str">
            <v>KTS Sistemas de bandejas de rejilla</v>
          </cell>
        </row>
        <row r="2975">
          <cell r="B2975">
            <v>6008267</v>
          </cell>
          <cell r="C2975" t="str">
            <v>A</v>
          </cell>
          <cell r="D2975">
            <v>45383</v>
          </cell>
          <cell r="E2975" t="str">
            <v>CK 40 60 FT</v>
          </cell>
          <cell r="F2975" t="str">
            <v>Peldaño-C CK 40 60 FT, para perfil IS 8</v>
          </cell>
          <cell r="G2975" t="str">
            <v>Peldaño-C CK 40 60 FT, para perfil IS 8 B554mm Acero, St Galvanizado por inmersión en caliente, DIN EN ISO 1461 Consulta la referencia 6008267 en www.obo.es para más detalles técnicos</v>
          </cell>
          <cell r="H2975" t="str">
            <v>0430</v>
          </cell>
          <cell r="I2975" t="str">
            <v>KTS Sistemas de bandejas de escalera vertical</v>
          </cell>
        </row>
        <row r="2976">
          <cell r="B2976">
            <v>6015107</v>
          </cell>
          <cell r="C2976" t="str">
            <v>A</v>
          </cell>
          <cell r="D2976">
            <v>45383</v>
          </cell>
          <cell r="E2976" t="str">
            <v>K 11 262 FT</v>
          </cell>
          <cell r="F2976" t="str">
            <v>Unión del ala K 11 262 FT, para bandeja de rejilla</v>
          </cell>
          <cell r="G2976" t="str">
            <v>Unión del ala K 11 262 FT, para bandeja de rejilla 60x40 Acero, St Galvanizado por inmersión en caliente, DIN EN ISO 1461 Consulta la referencia 6015107 en www.obo.es para más detalles técnicos</v>
          </cell>
          <cell r="H2976" t="str">
            <v>0425</v>
          </cell>
          <cell r="I2976" t="str">
            <v>KTS Sistemas de bandejas de rejilla</v>
          </cell>
        </row>
        <row r="2977">
          <cell r="B2977">
            <v>6015220</v>
          </cell>
          <cell r="C2977" t="str">
            <v>A</v>
          </cell>
          <cell r="D2977">
            <v>45383</v>
          </cell>
          <cell r="E2977" t="str">
            <v>GMA M6 FS</v>
          </cell>
          <cell r="F2977" t="str">
            <v>Suspensión central GMA M6 FS, para varilla roscada M6</v>
          </cell>
          <cell r="G2977" t="str">
            <v>Suspensión central GMA M6 FS, para varilla roscada M6 60x40 Acero, St galvanizado en banda, DIN EN 10346 Consulta la referencia 6015220 en www.obo.es para más detalles técnicos</v>
          </cell>
          <cell r="H2977" t="str">
            <v>0415</v>
          </cell>
          <cell r="I2977" t="str">
            <v>KTS Sistema de montaje</v>
          </cell>
        </row>
        <row r="2978">
          <cell r="B2978">
            <v>6015224</v>
          </cell>
          <cell r="C2978" t="str">
            <v>A</v>
          </cell>
          <cell r="D2978">
            <v>45383</v>
          </cell>
          <cell r="E2978" t="str">
            <v>GMA M6 FT</v>
          </cell>
          <cell r="F2978" t="str">
            <v>Suspensión central GMA M6 FT, para varilla roscada M6</v>
          </cell>
          <cell r="G2978" t="str">
            <v>Suspensión central GMA M6 FT, para varilla roscada M6 60x40 Acero, St Galvanizado por inmersión en caliente, DIN EN ISO 1461 Consulta la referencia 6015224 en www.obo.es para más detalles técnicos</v>
          </cell>
          <cell r="H2978" t="str">
            <v>0415</v>
          </cell>
          <cell r="I2978" t="str">
            <v>KTS Sistema de montaje</v>
          </cell>
        </row>
        <row r="2979">
          <cell r="B2979">
            <v>6015239</v>
          </cell>
          <cell r="C2979" t="str">
            <v>A</v>
          </cell>
          <cell r="D2979">
            <v>45383</v>
          </cell>
          <cell r="E2979" t="str">
            <v>GMA M8 FS</v>
          </cell>
          <cell r="F2979" t="str">
            <v>Suspensión central GMA M8 FS, para varilla roscada M8</v>
          </cell>
          <cell r="G2979" t="str">
            <v>Suspensión central GMA M8 FS, para varilla roscada M8 60x40 Acero, St galvanizado en banda, DIN EN 10346 Consulta la referencia 6015239 en www.obo.es para más detalles técnicos</v>
          </cell>
          <cell r="H2979" t="str">
            <v>0415</v>
          </cell>
          <cell r="I2979" t="str">
            <v>KTS Sistema de montaje</v>
          </cell>
        </row>
        <row r="2980">
          <cell r="B2980">
            <v>6015243</v>
          </cell>
          <cell r="C2980" t="str">
            <v>A</v>
          </cell>
          <cell r="D2980">
            <v>45383</v>
          </cell>
          <cell r="E2980" t="str">
            <v>GMA M8 FT</v>
          </cell>
          <cell r="F2980" t="str">
            <v>Suspensión central GMA M8 FT, para varilla roscada M8</v>
          </cell>
          <cell r="G2980" t="str">
            <v>Suspensión central GMA M8 FT, para varilla roscada M8 60x40 Acero, St Galvanizado por inmersión en caliente, DIN EN ISO 1461 Consulta la referencia 6015243 en www.obo.es para más detalles técnicos</v>
          </cell>
          <cell r="H2980" t="str">
            <v>0415</v>
          </cell>
          <cell r="I2980" t="str">
            <v>KTS Sistema de montaje</v>
          </cell>
        </row>
        <row r="2981">
          <cell r="B2981">
            <v>6015247</v>
          </cell>
          <cell r="C2981" t="str">
            <v>A</v>
          </cell>
          <cell r="D2981">
            <v>45383</v>
          </cell>
          <cell r="E2981" t="str">
            <v>GMA M10 FS</v>
          </cell>
          <cell r="F2981" t="str">
            <v>Suspensión central GMA M10 FS, para varilla roscada M10</v>
          </cell>
          <cell r="G2981" t="str">
            <v>Suspensión central GMA M10 FS, para varilla roscada M10 60x40 Acero, St galvanizado en banda, DIN EN 10346 Consulta la referencia 6015247 en www.obo.es para más detalles técnicos</v>
          </cell>
          <cell r="H2981" t="str">
            <v>0415</v>
          </cell>
          <cell r="I2981" t="str">
            <v>KTS Sistema de montaje</v>
          </cell>
        </row>
        <row r="2982">
          <cell r="B2982">
            <v>6015255</v>
          </cell>
          <cell r="C2982" t="str">
            <v>A</v>
          </cell>
          <cell r="D2982">
            <v>45383</v>
          </cell>
          <cell r="E2982" t="str">
            <v>GMA M10 FT</v>
          </cell>
          <cell r="F2982" t="str">
            <v>Suspensión central GMA M10 FT, para varilla roscada M10</v>
          </cell>
          <cell r="G2982" t="str">
            <v>Suspensión central GMA M10 FT, para varilla roscada M10 60x40 Acero, St Galvanizado por inmersión en caliente, DIN EN ISO 1461 Consulta la referencia 6015255 en www.obo.es para más detalles técnicos</v>
          </cell>
          <cell r="H2982" t="str">
            <v>0415</v>
          </cell>
          <cell r="I2982" t="str">
            <v>KTS Sistema de montaje</v>
          </cell>
        </row>
        <row r="2983">
          <cell r="B2983">
            <v>6015263</v>
          </cell>
          <cell r="C2983" t="str">
            <v>A</v>
          </cell>
          <cell r="D2983">
            <v>45383</v>
          </cell>
          <cell r="E2983" t="str">
            <v>GKS 50 07 FS</v>
          </cell>
          <cell r="F2983" t="str">
            <v>Pieza de sujeción GKS 50 07 FS, para tornillo M6</v>
          </cell>
          <cell r="G2983" t="str">
            <v>Pieza de sujeción GKS 50 07 FS, para tornillo M6 60x40 Acero, St galvanizado en banda, DIN EN 10346 Consulta la referencia 6015263 en www.obo.es para más detalles técnicos</v>
          </cell>
          <cell r="H2983" t="str">
            <v>0425</v>
          </cell>
          <cell r="I2983" t="str">
            <v>KTS Sistemas de bandejas de rejilla</v>
          </cell>
        </row>
        <row r="2984">
          <cell r="B2984">
            <v>6015271</v>
          </cell>
          <cell r="C2984" t="str">
            <v>A</v>
          </cell>
          <cell r="D2984">
            <v>45383</v>
          </cell>
          <cell r="E2984" t="str">
            <v>GKS 50 07 FT</v>
          </cell>
          <cell r="F2984" t="str">
            <v>Pieza de sujeción GKS 50 07 FT, para tornillo M6</v>
          </cell>
          <cell r="G2984" t="str">
            <v>Pieza de sujeción GKS 50 07 FT, para tornillo M6 60x40 Acero, St Galvanizado por inmersión en caliente, DIN EN ISO 1461 Consulta la referencia 6015271 en www.obo.es para más detalles técnicos</v>
          </cell>
          <cell r="H2984" t="str">
            <v>0425</v>
          </cell>
          <cell r="I2984" t="str">
            <v>KTS Sistemas de bandejas de rejilla</v>
          </cell>
        </row>
        <row r="2985">
          <cell r="B2985">
            <v>6015276</v>
          </cell>
          <cell r="C2985" t="str">
            <v>A</v>
          </cell>
          <cell r="D2985">
            <v>45383</v>
          </cell>
          <cell r="E2985" t="str">
            <v>GKS 50 11 FS</v>
          </cell>
          <cell r="F2985" t="str">
            <v>Pieza de sujeción GKS 50 11 FS, para tornillo M10</v>
          </cell>
          <cell r="G2985" t="str">
            <v>Pieza de sujeción GKS 50 11 FS, para tornillo M10 60x40 Acero, St galvanizado en banda, DIN EN 10346 Consulta la referencia 6015276 en www.obo.es para más detalles técnicos</v>
          </cell>
          <cell r="H2985" t="str">
            <v>0425</v>
          </cell>
          <cell r="I2985" t="str">
            <v>KTS Sistemas de bandejas de rejilla</v>
          </cell>
        </row>
        <row r="2986">
          <cell r="B2986">
            <v>6015278</v>
          </cell>
          <cell r="C2986" t="str">
            <v>A</v>
          </cell>
          <cell r="D2986">
            <v>45383</v>
          </cell>
          <cell r="E2986" t="str">
            <v>GKS 50 11 FT</v>
          </cell>
          <cell r="F2986" t="str">
            <v>Pieza de sujeción GKS 50 11 FT, para tornillo M10</v>
          </cell>
          <cell r="G2986" t="str">
            <v>Pieza de sujeción GKS 50 11 FT, para tornillo M10 60x40 Acero, St Galvanizado por inmersión en caliente, DIN EN ISO 1461 Consulta la referencia 6015278 en www.obo.es para más detalles técnicos</v>
          </cell>
          <cell r="H2986" t="str">
            <v>0425</v>
          </cell>
          <cell r="I2986" t="str">
            <v>KTS Sistemas de bandejas de rejilla</v>
          </cell>
        </row>
        <row r="2987">
          <cell r="B2987">
            <v>6015280</v>
          </cell>
          <cell r="C2987" t="str">
            <v>A</v>
          </cell>
          <cell r="D2987">
            <v>45383</v>
          </cell>
          <cell r="E2987" t="str">
            <v>GKS 50 11 A4</v>
          </cell>
          <cell r="F2987" t="str">
            <v>Pieza de sujeción GKS 50 11 A4, para tornillo M10</v>
          </cell>
          <cell r="G2987" t="str">
            <v>Pieza de sujeción GKS 50 11 A4, para tornillo M10 60x40 Acero inoxidable 1.4404, V4A, 1.4404 Pulido, con tratamiento posterior Consulta la referencia 6015280 en www.obo.es para más detalles técnicos</v>
          </cell>
          <cell r="H2987" t="str">
            <v>0425</v>
          </cell>
          <cell r="I2987" t="str">
            <v>KTS Sistemas de bandejas de rejilla</v>
          </cell>
        </row>
        <row r="2988">
          <cell r="B2988">
            <v>6015310</v>
          </cell>
          <cell r="C2988" t="str">
            <v>A</v>
          </cell>
          <cell r="D2988">
            <v>45383</v>
          </cell>
          <cell r="E2988" t="str">
            <v>GKS 50 07 A4</v>
          </cell>
          <cell r="F2988" t="str">
            <v>Pieza de sujeción GKS 50 07 A4, para tornillo M6</v>
          </cell>
          <cell r="G2988" t="str">
            <v>Pieza de sujeción GKS 50 07 A4, para tornillo M6 60x40 Acero inoxidable 1.4404, V4A, 1.4404 Pulido, con tratamiento posterior Consulta la referencia 6015310 en www.obo.es para más detalles técnicos</v>
          </cell>
          <cell r="H2988" t="str">
            <v>0425</v>
          </cell>
          <cell r="I2988" t="str">
            <v>KTS Sistemas de bandejas de rejilla</v>
          </cell>
        </row>
        <row r="2989">
          <cell r="B2989">
            <v>6015336</v>
          </cell>
          <cell r="C2989" t="str">
            <v>A</v>
          </cell>
          <cell r="D2989">
            <v>45383</v>
          </cell>
          <cell r="E2989" t="str">
            <v>SH M10 FS</v>
          </cell>
          <cell r="F2989" t="str">
            <v>Sujeción lateral SH M10 FS, para bandeja de rejilla</v>
          </cell>
          <cell r="G2989" t="str">
            <v>Sujeción lateral SH M10 FS, para bandeja de rejilla 58x31 Acero, St galvanizado en banda, DIN EN 10346 Consulta la referencia 6015336 en www.obo.es para más detalles técnicos</v>
          </cell>
          <cell r="H2989" t="str">
            <v>0425</v>
          </cell>
          <cell r="I2989" t="str">
            <v>KTS Sistemas de bandejas de rejilla</v>
          </cell>
        </row>
        <row r="2990">
          <cell r="B2990">
            <v>6015338</v>
          </cell>
          <cell r="C2990" t="str">
            <v>A</v>
          </cell>
          <cell r="D2990">
            <v>45383</v>
          </cell>
          <cell r="E2990" t="str">
            <v>SH M10 FT</v>
          </cell>
          <cell r="F2990" t="str">
            <v>Sujeción lateral SH M10 FT, para bandeja de rejilla</v>
          </cell>
          <cell r="G2990" t="str">
            <v>Sujeción lateral SH M10 FT, para bandeja de rejilla 58x31 Acero, St Galvanizado por inmersión en caliente, DIN EN ISO 1461 Consulta la referencia 6015338 en www.obo.es para más detalles técnicos</v>
          </cell>
          <cell r="H2990" t="str">
            <v>0425</v>
          </cell>
          <cell r="I2990" t="str">
            <v>KTS Sistemas de bandejas de rejilla</v>
          </cell>
        </row>
        <row r="2991">
          <cell r="B2991">
            <v>6015340</v>
          </cell>
          <cell r="C2991" t="str">
            <v>A</v>
          </cell>
          <cell r="D2991">
            <v>45383</v>
          </cell>
          <cell r="E2991" t="str">
            <v>SH M10 A4</v>
          </cell>
          <cell r="F2991" t="str">
            <v>Sujeción lateral SH M10 A4, para bandeja de rejilla</v>
          </cell>
          <cell r="G2991" t="str">
            <v>Sujeción lateral SH M10 A4, para bandeja de rejilla 58x31 Acero inoxidable 1.4401, V4A, 1.4401 Pulido, con tratamiento posterior Consulta la referencia 6015340 en www.obo.es para más detalles técnicos</v>
          </cell>
          <cell r="H2991" t="str">
            <v>0425</v>
          </cell>
          <cell r="I2991" t="str">
            <v>KTS Sistemas de bandejas de rejilla</v>
          </cell>
        </row>
        <row r="2992">
          <cell r="B2992">
            <v>6015345</v>
          </cell>
          <cell r="C2992" t="str">
            <v>A</v>
          </cell>
          <cell r="D2992">
            <v>45383</v>
          </cell>
          <cell r="E2992" t="str">
            <v>ABG FT</v>
          </cell>
          <cell r="F2992" t="str">
            <v>Unión bandeja de rejilla ABG FT, para mantenimiento de función</v>
          </cell>
          <cell r="G2992" t="str">
            <v>Unión bandeja de rejilla ABG FT, para mantenimiento de función 61,5x55x30 Acero, St Galvanizado por inmersión en caliente, DIN EN ISO 1461 Consulta la referencia 6015345 en www.obo.es para más detalles técnicos</v>
          </cell>
          <cell r="H2992" t="str">
            <v>0520</v>
          </cell>
          <cell r="I2992" t="str">
            <v>BSS Sistemas de mantenimiento de función</v>
          </cell>
        </row>
        <row r="2993">
          <cell r="B2993">
            <v>6015360</v>
          </cell>
          <cell r="C2993" t="str">
            <v>A</v>
          </cell>
          <cell r="D2993">
            <v>45383</v>
          </cell>
          <cell r="E2993" t="str">
            <v>WW 100 15 FS</v>
          </cell>
          <cell r="F2993" t="str">
            <v>Soporte a pared WW 100 15 FS</v>
          </cell>
          <cell r="G2993" t="str">
            <v>Soporte a pared WW 100 15 FS 158x108 Acero, St galvanizado en banda, DIN EN 10346 Consulta la referencia 6015360 en www.obo.es para más detalles técnicos</v>
          </cell>
          <cell r="H2993" t="str">
            <v>0415</v>
          </cell>
          <cell r="I2993" t="str">
            <v>KTS Sistema de montaje</v>
          </cell>
        </row>
        <row r="2994">
          <cell r="B2994">
            <v>6015506</v>
          </cell>
          <cell r="C2994" t="str">
            <v>A</v>
          </cell>
          <cell r="D2994">
            <v>45383</v>
          </cell>
          <cell r="E2994" t="str">
            <v>DBL 50 100 FS</v>
          </cell>
          <cell r="F2994" t="str">
            <v>Distanciador DBL 50 100 FS</v>
          </cell>
          <cell r="G2994" t="str">
            <v>Distanciador DBL 50 100 FS B100mm Acero, St galvanizado en banda, DIN EN 10346 Consulta la referencia 6015506 en www.obo.es para más detalles técnicos</v>
          </cell>
          <cell r="H2994" t="str">
            <v>0415</v>
          </cell>
          <cell r="I2994" t="str">
            <v>KTS Sistema de montaje</v>
          </cell>
        </row>
        <row r="2995">
          <cell r="B2995">
            <v>6015514</v>
          </cell>
          <cell r="C2995" t="str">
            <v>A</v>
          </cell>
          <cell r="D2995">
            <v>45383</v>
          </cell>
          <cell r="E2995" t="str">
            <v>DBL 50 150 FS</v>
          </cell>
          <cell r="F2995" t="str">
            <v>Distanciador DBL 50 150 FS</v>
          </cell>
          <cell r="G2995" t="str">
            <v>Distanciador DBL 50 150 FS B150mm Acero, St galvanizado en banda, DIN EN 10346 Consulta la referencia 6015514 en www.obo.es para más detalles técnicos</v>
          </cell>
          <cell r="H2995" t="str">
            <v>0415</v>
          </cell>
          <cell r="I2995" t="str">
            <v>KTS Sistema de montaje</v>
          </cell>
        </row>
        <row r="2996">
          <cell r="B2996">
            <v>6015522</v>
          </cell>
          <cell r="C2996" t="str">
            <v>A</v>
          </cell>
          <cell r="D2996">
            <v>45383</v>
          </cell>
          <cell r="E2996" t="str">
            <v>DBL 50 200 FS</v>
          </cell>
          <cell r="F2996" t="str">
            <v>Distanciador DBL 50 200 FS</v>
          </cell>
          <cell r="G2996" t="str">
            <v>Distanciador DBL 50 200 FS B200mm Acero, St galvanizado en banda, DIN EN 10346 Consulta la referencia 6015522 en www.obo.es para más detalles técnicos</v>
          </cell>
          <cell r="H2996" t="str">
            <v>0415</v>
          </cell>
          <cell r="I2996" t="str">
            <v>KTS Sistema de montaje</v>
          </cell>
        </row>
        <row r="2997">
          <cell r="B2997">
            <v>6015530</v>
          </cell>
          <cell r="C2997" t="str">
            <v>A</v>
          </cell>
          <cell r="D2997">
            <v>45383</v>
          </cell>
          <cell r="E2997" t="str">
            <v>DBL 50 300 FS</v>
          </cell>
          <cell r="F2997" t="str">
            <v>Distanciador DBL 50 300 FS</v>
          </cell>
          <cell r="G2997" t="str">
            <v>Distanciador DBL 50 300 FS B300mm Acero, St galvanizado en banda, DIN EN 10346 Consulta la referencia 6015530 en www.obo.es para más detalles técnicos</v>
          </cell>
          <cell r="H2997" t="str">
            <v>0415</v>
          </cell>
          <cell r="I2997" t="str">
            <v>KTS Sistema de montaje</v>
          </cell>
        </row>
        <row r="2998">
          <cell r="B2998">
            <v>6015549</v>
          </cell>
          <cell r="C2998" t="str">
            <v>A</v>
          </cell>
          <cell r="D2998">
            <v>45383</v>
          </cell>
          <cell r="E2998" t="str">
            <v>DBL 50 400 FS</v>
          </cell>
          <cell r="F2998" t="str">
            <v>Distanciador DBL 50 400 FS</v>
          </cell>
          <cell r="G2998" t="str">
            <v>Distanciador DBL 50 400 FS B400mm Acero, St galvanizado en banda, DIN EN 10346 Consulta la referencia 6015549 en www.obo.es para más detalles técnicos</v>
          </cell>
          <cell r="H2998" t="str">
            <v>0415</v>
          </cell>
          <cell r="I2998" t="str">
            <v>KTS Sistema de montaje</v>
          </cell>
        </row>
        <row r="2999">
          <cell r="B2999">
            <v>6015552</v>
          </cell>
          <cell r="C2999" t="str">
            <v>A</v>
          </cell>
          <cell r="D2999">
            <v>45383</v>
          </cell>
          <cell r="E2999" t="str">
            <v>DBL 50 500 FS</v>
          </cell>
          <cell r="F2999" t="str">
            <v>Distanciador DBL 50 500 FS</v>
          </cell>
          <cell r="G2999" t="str">
            <v>Distanciador DBL 50 500 FS B500mm Acero, St galvanizado en banda, DIN EN 10346 Consulta la referencia 6015552 en www.obo.es para más detalles técnicos</v>
          </cell>
          <cell r="H2999" t="str">
            <v>0415</v>
          </cell>
          <cell r="I2999" t="str">
            <v>KTS Sistema de montaje</v>
          </cell>
        </row>
        <row r="3000">
          <cell r="B3000">
            <v>6015555</v>
          </cell>
          <cell r="C3000" t="str">
            <v>A</v>
          </cell>
          <cell r="D3000">
            <v>45383</v>
          </cell>
          <cell r="E3000" t="str">
            <v>DBL 50 600 FS</v>
          </cell>
          <cell r="F3000" t="str">
            <v>Distanciador DBL 50 600 FS</v>
          </cell>
          <cell r="G3000" t="str">
            <v>Distanciador DBL 50 600 FS B600mm Acero, St galvanizado en banda, DIN EN 10346 Consulta la referencia 6015555 en www.obo.es para más detalles técnicos</v>
          </cell>
          <cell r="H3000" t="str">
            <v>0415</v>
          </cell>
          <cell r="I3000" t="str">
            <v>KTS Sistema de montaje</v>
          </cell>
        </row>
        <row r="3001">
          <cell r="B3001">
            <v>6015565</v>
          </cell>
          <cell r="C3001" t="str">
            <v>A</v>
          </cell>
          <cell r="D3001">
            <v>45383</v>
          </cell>
          <cell r="E3001" t="str">
            <v>DBL 50 100 FT</v>
          </cell>
          <cell r="F3001" t="str">
            <v>Distanciador DBL 50 100 FT</v>
          </cell>
          <cell r="G3001" t="str">
            <v>Distanciador DBL 50 100 FT B100mm Acero, St Galvanizado por inmersión en caliente, DIN EN ISO 1461 Consulta la referencia 6015565 en www.obo.es para más detalles técnicos</v>
          </cell>
          <cell r="H3001" t="str">
            <v>0415</v>
          </cell>
          <cell r="I3001" t="str">
            <v>KTS Sistema de montaje</v>
          </cell>
        </row>
        <row r="3002">
          <cell r="B3002">
            <v>6015573</v>
          </cell>
          <cell r="C3002" t="str">
            <v>A</v>
          </cell>
          <cell r="D3002">
            <v>45383</v>
          </cell>
          <cell r="E3002" t="str">
            <v>DBL 50 150 FT</v>
          </cell>
          <cell r="F3002" t="str">
            <v>Distanciador DBL 50 150 FT</v>
          </cell>
          <cell r="G3002" t="str">
            <v>Distanciador DBL 50 150 FT B150mm Acero, St Galvanizado por inmersión en caliente, DIN EN ISO 1461 Consulta la referencia 6015573 en www.obo.es para más detalles técnicos</v>
          </cell>
          <cell r="H3002" t="str">
            <v>0415</v>
          </cell>
          <cell r="I3002" t="str">
            <v>KTS Sistema de montaje</v>
          </cell>
        </row>
        <row r="3003">
          <cell r="B3003">
            <v>6015581</v>
          </cell>
          <cell r="C3003" t="str">
            <v>A</v>
          </cell>
          <cell r="D3003">
            <v>45383</v>
          </cell>
          <cell r="E3003" t="str">
            <v>DBL 50 200 FT</v>
          </cell>
          <cell r="F3003" t="str">
            <v>Distanciador DBL 50 200 FT</v>
          </cell>
          <cell r="G3003" t="str">
            <v>Distanciador DBL 50 200 FT B200mm Acero, St Galvanizado por inmersión en caliente, DIN EN ISO 1461 Consulta la referencia 6015581 en www.obo.es para más detalles técnicos</v>
          </cell>
          <cell r="H3003" t="str">
            <v>0415</v>
          </cell>
          <cell r="I3003" t="str">
            <v>KTS Sistema de montaje</v>
          </cell>
        </row>
        <row r="3004">
          <cell r="B3004">
            <v>6015603</v>
          </cell>
          <cell r="C3004" t="str">
            <v>A</v>
          </cell>
          <cell r="D3004">
            <v>45383</v>
          </cell>
          <cell r="E3004" t="str">
            <v>DBL 50 300 FT</v>
          </cell>
          <cell r="F3004" t="str">
            <v>Distanciador DBL 50 300 FT</v>
          </cell>
          <cell r="G3004" t="str">
            <v>Distanciador DBL 50 300 FT B300mm Acero, St Galvanizado por inmersión en caliente, DIN EN ISO 1461 Consulta la referencia 6015603 en www.obo.es para más detalles técnicos</v>
          </cell>
          <cell r="H3004" t="str">
            <v>0415</v>
          </cell>
          <cell r="I3004" t="str">
            <v>KTS Sistema de montaje</v>
          </cell>
        </row>
        <row r="3005">
          <cell r="B3005">
            <v>6015611</v>
          </cell>
          <cell r="C3005" t="str">
            <v>A</v>
          </cell>
          <cell r="D3005">
            <v>45383</v>
          </cell>
          <cell r="E3005" t="str">
            <v>DBL 50 400 FT</v>
          </cell>
          <cell r="F3005" t="str">
            <v>Distanciador DBL 50 400 FT</v>
          </cell>
          <cell r="G3005" t="str">
            <v>Distanciador DBL 50 400 FT B400mm Acero, St Galvanizado por inmersión en caliente, DIN EN ISO 1461 Consulta la referencia 6015611 en www.obo.es para más detalles técnicos</v>
          </cell>
          <cell r="H3005" t="str">
            <v>0415</v>
          </cell>
          <cell r="I3005" t="str">
            <v>KTS Sistema de montaje</v>
          </cell>
        </row>
        <row r="3006">
          <cell r="B3006">
            <v>6015614</v>
          </cell>
          <cell r="C3006" t="str">
            <v>A</v>
          </cell>
          <cell r="D3006">
            <v>45383</v>
          </cell>
          <cell r="E3006" t="str">
            <v>DBL 50 500 FT</v>
          </cell>
          <cell r="F3006" t="str">
            <v>Distanciador DBL 50 500 FT</v>
          </cell>
          <cell r="G3006" t="str">
            <v>Distanciador DBL 50 500 FT B500mm Acero, St Galvanizado por inmersión en caliente, DIN EN ISO 1461 Consulta la referencia 6015614 en www.obo.es para más detalles técnicos</v>
          </cell>
          <cell r="H3006" t="str">
            <v>0415</v>
          </cell>
          <cell r="I3006" t="str">
            <v>KTS Sistema de montaje</v>
          </cell>
        </row>
        <row r="3007">
          <cell r="B3007">
            <v>6015617</v>
          </cell>
          <cell r="C3007" t="str">
            <v>A</v>
          </cell>
          <cell r="D3007">
            <v>45383</v>
          </cell>
          <cell r="E3007" t="str">
            <v>DBL 50 600 FT</v>
          </cell>
          <cell r="F3007" t="str">
            <v>Distanciador DBL 50 600 FT</v>
          </cell>
          <cell r="G3007" t="str">
            <v>Distanciador DBL 50 600 FT B600mm Acero, St Galvanizado por inmersión en caliente, DIN EN ISO 1461 Consulta la referencia 6015617 en www.obo.es para más detalles técnicos</v>
          </cell>
          <cell r="H3007" t="str">
            <v>0415</v>
          </cell>
          <cell r="I3007" t="str">
            <v>KTS Sistema de montaje</v>
          </cell>
        </row>
        <row r="3008">
          <cell r="B3008">
            <v>6015630</v>
          </cell>
          <cell r="C3008" t="str">
            <v>A</v>
          </cell>
          <cell r="D3008">
            <v>45383</v>
          </cell>
          <cell r="E3008" t="str">
            <v>DBL 50 100 A4</v>
          </cell>
          <cell r="F3008" t="str">
            <v>Distanciador DBL 50 100 A4</v>
          </cell>
          <cell r="G3008" t="str">
            <v>Distanciador DBL 50 100 A4 B100mm Acero inoxidable 1.4571, V4A, 1.4571 Pulido, con tratamiento posterior Consulta la referencia 6015630 en www.obo.es para más detalles técnicos</v>
          </cell>
          <cell r="H3008" t="str">
            <v>0415</v>
          </cell>
          <cell r="I3008" t="str">
            <v>KTS Sistema de montaje</v>
          </cell>
        </row>
        <row r="3009">
          <cell r="B3009">
            <v>6015632</v>
          </cell>
          <cell r="C3009" t="str">
            <v>A</v>
          </cell>
          <cell r="D3009">
            <v>45383</v>
          </cell>
          <cell r="E3009" t="str">
            <v>DBL 50 200 A4</v>
          </cell>
          <cell r="F3009" t="str">
            <v>Distanciador DBL 50 200 A4</v>
          </cell>
          <cell r="G3009" t="str">
            <v>Distanciador DBL 50 200 A4 B200mm Acero inoxidable 1.4571, V4A, 1.4571 Pulido, con tratamiento posterior Consulta la referencia 6015632 en www.obo.es para más detalles técnicos</v>
          </cell>
          <cell r="H3009" t="str">
            <v>0415</v>
          </cell>
          <cell r="I3009" t="str">
            <v>KTS Sistema de montaje</v>
          </cell>
        </row>
        <row r="3010">
          <cell r="B3010">
            <v>6015633</v>
          </cell>
          <cell r="C3010" t="str">
            <v>A</v>
          </cell>
          <cell r="D3010">
            <v>45383</v>
          </cell>
          <cell r="E3010" t="str">
            <v>DBL 50 300 A4</v>
          </cell>
          <cell r="F3010" t="str">
            <v>Distanciador DBL 50 300 A4</v>
          </cell>
          <cell r="G3010" t="str">
            <v>Distanciador DBL 50 300 A4 B300mm Acero inoxidable 1.4571, V4A, 1.4571 Pulido, con tratamiento posterior Consulta la referencia 6015633 en www.obo.es para más detalles técnicos</v>
          </cell>
          <cell r="H3010" t="str">
            <v>0415</v>
          </cell>
          <cell r="I3010" t="str">
            <v>KTS Sistema de montaje</v>
          </cell>
        </row>
        <row r="3011">
          <cell r="B3011">
            <v>6015634</v>
          </cell>
          <cell r="C3011" t="str">
            <v>A</v>
          </cell>
          <cell r="D3011">
            <v>45383</v>
          </cell>
          <cell r="E3011" t="str">
            <v>DBL 50 400 A4</v>
          </cell>
          <cell r="F3011" t="str">
            <v>Distanciador DBL 50 400 A4</v>
          </cell>
          <cell r="G3011" t="str">
            <v>Distanciador DBL 50 400 A4 B400mm Acero inoxidable 1.4571, V4A, 1.4571 Pulido, con tratamiento posterior Consulta la referencia 6015634 en www.obo.es para más detalles técnicos</v>
          </cell>
          <cell r="H3011" t="str">
            <v>0415</v>
          </cell>
          <cell r="I3011" t="str">
            <v>KTS Sistema de montaje</v>
          </cell>
        </row>
        <row r="3012">
          <cell r="B3012">
            <v>6015646</v>
          </cell>
          <cell r="C3012" t="str">
            <v>A</v>
          </cell>
          <cell r="D3012">
            <v>45383</v>
          </cell>
          <cell r="E3012" t="str">
            <v>DBLG 20 050 FS</v>
          </cell>
          <cell r="F3012" t="str">
            <v>Distanciador DBLG 20 050 FS, para bandeja de rejilla</v>
          </cell>
          <cell r="G3012" t="str">
            <v>Distanciador DBLG 20 050 FS, para bandeja de rejilla B50mm Acero, St galvanizado en banda, DIN EN 10346 Consulta la referencia 6015646 en www.obo.es para más detalles técnicos</v>
          </cell>
          <cell r="H3012" t="str">
            <v>0425</v>
          </cell>
          <cell r="I3012" t="str">
            <v>KTS Sistemas de bandejas de rejilla</v>
          </cell>
        </row>
        <row r="3013">
          <cell r="B3013">
            <v>6015648</v>
          </cell>
          <cell r="C3013" t="str">
            <v>A</v>
          </cell>
          <cell r="D3013">
            <v>45383</v>
          </cell>
          <cell r="E3013" t="str">
            <v>DBLG 20 050 FT</v>
          </cell>
          <cell r="F3013" t="str">
            <v>Distanciador DBLG 20 050 FT, para bandeja de rejilla</v>
          </cell>
          <cell r="G3013" t="str">
            <v>Distanciador DBLG 20 050 FT, para bandeja de rejilla B50mm Acero, St Galvanizado por inmersión en caliente, DIN EN ISO 1461 Consulta la referencia 6015648 en www.obo.es para más detalles técnicos</v>
          </cell>
          <cell r="H3013" t="str">
            <v>0425</v>
          </cell>
          <cell r="I3013" t="str">
            <v>KTS Sistemas de bandejas de rejilla</v>
          </cell>
        </row>
        <row r="3014">
          <cell r="B3014">
            <v>6015654</v>
          </cell>
          <cell r="C3014" t="str">
            <v>A</v>
          </cell>
          <cell r="D3014">
            <v>45383</v>
          </cell>
          <cell r="E3014" t="str">
            <v>DBLG 20 100 FS</v>
          </cell>
          <cell r="F3014" t="str">
            <v>Distanciador DBLG 20 100 FS, para bandeja de rejilla</v>
          </cell>
          <cell r="G3014" t="str">
            <v>Distanciador DBLG 20 100 FS, para bandeja de rejilla B100mm Acero, St galvanizado en banda, DIN EN 10346 Consulta la referencia 6015654 en www.obo.es para más detalles técnicos</v>
          </cell>
          <cell r="H3014" t="str">
            <v>0425</v>
          </cell>
          <cell r="I3014" t="str">
            <v>KTS Sistemas de bandejas de rejilla</v>
          </cell>
        </row>
        <row r="3015">
          <cell r="B3015">
            <v>6015656</v>
          </cell>
          <cell r="C3015" t="str">
            <v>A</v>
          </cell>
          <cell r="D3015">
            <v>45383</v>
          </cell>
          <cell r="E3015" t="str">
            <v>DBLG 20 100 FT</v>
          </cell>
          <cell r="F3015" t="str">
            <v>Distanciador DBLG 20 100 FT, para bandeja de rejilla</v>
          </cell>
          <cell r="G3015" t="str">
            <v>Distanciador DBLG 20 100 FT, para bandeja de rejilla B100mm Acero, St Galvanizado por inmersión en caliente, DIN EN ISO 1461 Consulta la referencia 6015656 en www.obo.es para más detalles técnicos</v>
          </cell>
          <cell r="H3015" t="str">
            <v>0425</v>
          </cell>
          <cell r="I3015" t="str">
            <v>KTS Sistemas de bandejas de rejilla</v>
          </cell>
        </row>
        <row r="3016">
          <cell r="B3016">
            <v>6015658</v>
          </cell>
          <cell r="C3016" t="str">
            <v>A</v>
          </cell>
          <cell r="D3016">
            <v>45383</v>
          </cell>
          <cell r="E3016" t="str">
            <v>DBLG 20 150 FS</v>
          </cell>
          <cell r="F3016" t="str">
            <v>Distanciador DBLG 20 150 FS, para bandeja de rejilla</v>
          </cell>
          <cell r="G3016" t="str">
            <v>Distanciador DBLG 20 150 FS, para bandeja de rejilla B150mm Acero, St galvanizado en banda, DIN EN 10346 Consulta la referencia 6015658 en www.obo.es para más detalles técnicos</v>
          </cell>
          <cell r="H3016" t="str">
            <v>0425</v>
          </cell>
          <cell r="I3016" t="str">
            <v>KTS Sistemas de bandejas de rejilla</v>
          </cell>
        </row>
        <row r="3017">
          <cell r="B3017">
            <v>6015660</v>
          </cell>
          <cell r="C3017" t="str">
            <v>A</v>
          </cell>
          <cell r="D3017">
            <v>45383</v>
          </cell>
          <cell r="E3017" t="str">
            <v>DBLG 20 150 FT</v>
          </cell>
          <cell r="F3017" t="str">
            <v>Distanciador DBLG 20 150 FT, para bandeja de rejilla</v>
          </cell>
          <cell r="G3017" t="str">
            <v>Distanciador DBLG 20 150 FT, para bandeja de rejilla B150mm Acero, St Galvanizado por inmersión en caliente, DIN EN ISO 1461 Consulta la referencia 6015660 en www.obo.es para más detalles técnicos</v>
          </cell>
          <cell r="H3017" t="str">
            <v>0425</v>
          </cell>
          <cell r="I3017" t="str">
            <v>KTS Sistemas de bandejas de rejilla</v>
          </cell>
        </row>
        <row r="3018">
          <cell r="B3018">
            <v>6015662</v>
          </cell>
          <cell r="C3018" t="str">
            <v>A</v>
          </cell>
          <cell r="D3018">
            <v>45383</v>
          </cell>
          <cell r="E3018" t="str">
            <v>DBLG 20 200 FS</v>
          </cell>
          <cell r="F3018" t="str">
            <v>Distanciador DBLG 20 200 FS, para bandeja de rejilla</v>
          </cell>
          <cell r="G3018" t="str">
            <v>Distanciador DBLG 20 200 FS, para bandeja de rejilla B200mm Acero, St galvanizado en banda, DIN EN 10346 Consulta la referencia 6015662 en www.obo.es para más detalles técnicos</v>
          </cell>
          <cell r="H3018" t="str">
            <v>0425</v>
          </cell>
          <cell r="I3018" t="str">
            <v>KTS Sistemas de bandejas de rejilla</v>
          </cell>
        </row>
        <row r="3019">
          <cell r="B3019">
            <v>6015664</v>
          </cell>
          <cell r="C3019" t="str">
            <v>A</v>
          </cell>
          <cell r="D3019">
            <v>45383</v>
          </cell>
          <cell r="E3019" t="str">
            <v>DBLG 20 200 FT</v>
          </cell>
          <cell r="F3019" t="str">
            <v>Distanciador DBLG 20 200 FT, para bandeja de rejilla</v>
          </cell>
          <cell r="G3019" t="str">
            <v>Distanciador DBLG 20 200 FT, para bandeja de rejilla B200mm Acero, St Galvanizado por inmersión en caliente, DIN EN ISO 1461 Consulta la referencia 6015664 en www.obo.es para más detalles técnicos</v>
          </cell>
          <cell r="H3019" t="str">
            <v>0425</v>
          </cell>
          <cell r="I3019" t="str">
            <v>KTS Sistemas de bandejas de rejilla</v>
          </cell>
        </row>
        <row r="3020">
          <cell r="B3020">
            <v>6015670</v>
          </cell>
          <cell r="C3020" t="str">
            <v>A</v>
          </cell>
          <cell r="D3020">
            <v>45383</v>
          </cell>
          <cell r="E3020" t="str">
            <v>DBLG 20 300 FS</v>
          </cell>
          <cell r="F3020" t="str">
            <v>Distanciador DBLG 20 300 FS, para bandeja de rejilla</v>
          </cell>
          <cell r="G3020" t="str">
            <v>Distanciador DBLG 20 300 FS, para bandeja de rejilla B300mm Acero, St galvanizado en banda, DIN EN 10346 Consulta la referencia 6015670 en www.obo.es para más detalles técnicos</v>
          </cell>
          <cell r="H3020" t="str">
            <v>0425</v>
          </cell>
          <cell r="I3020" t="str">
            <v>KTS Sistemas de bandejas de rejilla</v>
          </cell>
        </row>
        <row r="3021">
          <cell r="B3021">
            <v>6015672</v>
          </cell>
          <cell r="C3021" t="str">
            <v>A</v>
          </cell>
          <cell r="D3021">
            <v>45383</v>
          </cell>
          <cell r="E3021" t="str">
            <v>DBLG 20 300 FT</v>
          </cell>
          <cell r="F3021" t="str">
            <v>Distanciador DBLG 20 300 FT, para bandeja de rejilla</v>
          </cell>
          <cell r="G3021" t="str">
            <v>Distanciador DBLG 20 300 FT, para bandeja de rejilla B300mm Acero, St Galvanizado por inmersión en caliente, DIN EN ISO 1461 Consulta la referencia 6015672 en www.obo.es para más detalles técnicos</v>
          </cell>
          <cell r="H3021" t="str">
            <v>0425</v>
          </cell>
          <cell r="I3021" t="str">
            <v>KTS Sistemas de bandejas de rejilla</v>
          </cell>
        </row>
        <row r="3022">
          <cell r="B3022">
            <v>6015689</v>
          </cell>
          <cell r="C3022" t="str">
            <v>A</v>
          </cell>
          <cell r="D3022">
            <v>45383</v>
          </cell>
          <cell r="E3022" t="str">
            <v>DBLG 20 400 FS</v>
          </cell>
          <cell r="F3022" t="str">
            <v>Distanciador DBLG 20 400 FS, para bandeja de rejilla</v>
          </cell>
          <cell r="G3022" t="str">
            <v>Distanciador DBLG 20 400 FS, para bandeja de rejilla B400mm Acero, St galvanizado en banda, DIN EN 10346 Consulta la referencia 6015689 en www.obo.es para más detalles técnicos</v>
          </cell>
          <cell r="H3022" t="str">
            <v>0425</v>
          </cell>
          <cell r="I3022" t="str">
            <v>KTS Sistemas de bandejas de rejilla</v>
          </cell>
        </row>
        <row r="3023">
          <cell r="B3023">
            <v>6015691</v>
          </cell>
          <cell r="C3023" t="str">
            <v>A</v>
          </cell>
          <cell r="D3023">
            <v>45383</v>
          </cell>
          <cell r="E3023" t="str">
            <v>DBLG 20 400 FT</v>
          </cell>
          <cell r="F3023" t="str">
            <v>Distanciador DBLG 20 400 FT, para bandeja de rejilla</v>
          </cell>
          <cell r="G3023" t="str">
            <v>Distanciador DBLG 20 400 FT, para bandeja de rejilla B400mm Acero, St Galvanizado por inmersión en caliente, DIN EN ISO 1461 Consulta la referencia 6015691 en www.obo.es para más detalles técnicos</v>
          </cell>
          <cell r="H3023" t="str">
            <v>0425</v>
          </cell>
          <cell r="I3023" t="str">
            <v>KTS Sistemas de bandejas de rejilla</v>
          </cell>
        </row>
        <row r="3024">
          <cell r="B3024">
            <v>6015693</v>
          </cell>
          <cell r="C3024" t="str">
            <v>A</v>
          </cell>
          <cell r="D3024">
            <v>45383</v>
          </cell>
          <cell r="E3024" t="str">
            <v>DBLG 20 500 FS</v>
          </cell>
          <cell r="F3024" t="str">
            <v>Distanciador DBLG 20 500 FS, para bandeja de rejilla</v>
          </cell>
          <cell r="G3024" t="str">
            <v>Distanciador DBLG 20 500 FS, para bandeja de rejilla B500mm Acero, St galvanizado en banda, DIN EN 10346 Consulta la referencia 6015693 en www.obo.es para más detalles técnicos</v>
          </cell>
          <cell r="H3024" t="str">
            <v>0425</v>
          </cell>
          <cell r="I3024" t="str">
            <v>KTS Sistemas de bandejas de rejilla</v>
          </cell>
        </row>
        <row r="3025">
          <cell r="B3025">
            <v>6015695</v>
          </cell>
          <cell r="C3025" t="str">
            <v>A</v>
          </cell>
          <cell r="D3025">
            <v>45383</v>
          </cell>
          <cell r="E3025" t="str">
            <v>DBLG 20 500 FT</v>
          </cell>
          <cell r="F3025" t="str">
            <v>Distanciador DBLG 20 500 FT, para bandeja de rejilla</v>
          </cell>
          <cell r="G3025" t="str">
            <v>Distanciador DBLG 20 500 FT, para bandeja de rejilla B500mm Acero, St Galvanizado por inmersión en caliente, DIN EN ISO 1461 Consulta la referencia 6015695 en www.obo.es para más detalles técnicos</v>
          </cell>
          <cell r="H3025" t="str">
            <v>0425</v>
          </cell>
          <cell r="I3025" t="str">
            <v>KTS Sistemas de bandejas de rejilla</v>
          </cell>
        </row>
        <row r="3026">
          <cell r="B3026">
            <v>6015697</v>
          </cell>
          <cell r="C3026" t="str">
            <v>A</v>
          </cell>
          <cell r="D3026">
            <v>45383</v>
          </cell>
          <cell r="E3026" t="str">
            <v>DBLG 20 600 FS</v>
          </cell>
          <cell r="F3026" t="str">
            <v>Distanciador DBLG 20 600 FS, para bandeja de rejilla</v>
          </cell>
          <cell r="G3026" t="str">
            <v>Distanciador DBLG 20 600 FS, para bandeja de rejilla B600mm Acero, St galvanizado en banda, DIN EN 10346 Consulta la referencia 6015697 en www.obo.es para más detalles técnicos</v>
          </cell>
          <cell r="H3026" t="str">
            <v>0425</v>
          </cell>
          <cell r="I3026" t="str">
            <v>KTS Sistemas de bandejas de rejilla</v>
          </cell>
        </row>
        <row r="3027">
          <cell r="B3027">
            <v>6015699</v>
          </cell>
          <cell r="C3027" t="str">
            <v>A</v>
          </cell>
          <cell r="D3027">
            <v>45383</v>
          </cell>
          <cell r="E3027" t="str">
            <v>DBLG 20 600 FT</v>
          </cell>
          <cell r="F3027" t="str">
            <v>Distanciador DBLG 20 600 FT, para bandeja de rejilla</v>
          </cell>
          <cell r="G3027" t="str">
            <v>Distanciador DBLG 20 600 FT, para bandeja de rejilla B600mm Acero, St Galvanizado por inmersión en caliente, DIN EN ISO 1461 Consulta la referencia 6015699 en www.obo.es para más detalles técnicos</v>
          </cell>
          <cell r="H3027" t="str">
            <v>0425</v>
          </cell>
          <cell r="I3027" t="str">
            <v>KTS Sistemas de bandejas de rejilla</v>
          </cell>
        </row>
        <row r="3028">
          <cell r="B3028">
            <v>6016278</v>
          </cell>
          <cell r="C3028" t="str">
            <v>A</v>
          </cell>
          <cell r="D3028">
            <v>45383</v>
          </cell>
          <cell r="E3028" t="str">
            <v>MW 90 SL17 A2</v>
          </cell>
          <cell r="F3028" t="str">
            <v>Ángulo de montaje 90° MW 90 SL17 A2, para bandeja de rejilla C</v>
          </cell>
          <cell r="G3028" t="str">
            <v>Ángulo de montaje 90° MW 90 SL17 A2, para bandeja de rejilla C 170x170 Acero inoxidable 1.4301, A2, 1.4301 Pulido, con tratamiento posterior Consulta la referencia 6016278 en www.obo.es para más detalles técnicos</v>
          </cell>
          <cell r="H3028" t="str">
            <v>0425</v>
          </cell>
          <cell r="I3028" t="str">
            <v>KTS Sistemas de bandejas de rejilla</v>
          </cell>
        </row>
        <row r="3029">
          <cell r="B3029">
            <v>6016308</v>
          </cell>
          <cell r="C3029" t="str">
            <v>A</v>
          </cell>
          <cell r="D3029">
            <v>45383</v>
          </cell>
          <cell r="E3029" t="str">
            <v>MW 90 SL23 A2</v>
          </cell>
          <cell r="F3029" t="str">
            <v>Ángulo de montaje 90° MW 90 SL23 A2, para bandeja de rejilla C</v>
          </cell>
          <cell r="G3029" t="str">
            <v>Ángulo de montaje 90° MW 90 SL23 A2, para bandeja de rejilla C 230x230 Acero inoxidable 1.4301, A2, 1.4301 Pulido, con tratamiento posterior Consulta la referencia 6016308 en www.obo.es para más detalles técnicos</v>
          </cell>
          <cell r="H3029" t="str">
            <v>0425</v>
          </cell>
          <cell r="I3029" t="str">
            <v>KTS Sistemas de bandejas de rejilla</v>
          </cell>
        </row>
        <row r="3030">
          <cell r="B3030">
            <v>6016421</v>
          </cell>
          <cell r="C3030" t="str">
            <v>A</v>
          </cell>
          <cell r="D3030">
            <v>45383</v>
          </cell>
          <cell r="E3030" t="str">
            <v>K12 1818 A2</v>
          </cell>
          <cell r="F3030" t="str">
            <v>Sujeción a pared K12 1818 A2, para bandeja de rejilla</v>
          </cell>
          <cell r="G3030" t="str">
            <v>Sujeción a pared K12 1818 A2, para bandeja de rejilla 50x59 Acero inoxidable 1.4301, A2, 1.4301 Pulido, con tratamiento posterior Consulta la referencia 6016421 en www.obo.es para más detalles técnicos</v>
          </cell>
          <cell r="H3030" t="str">
            <v>0425</v>
          </cell>
          <cell r="I3030" t="str">
            <v>KTS Sistemas de bandejas de rejilla</v>
          </cell>
        </row>
        <row r="3031">
          <cell r="B3031">
            <v>6016443</v>
          </cell>
          <cell r="C3031" t="str">
            <v>A</v>
          </cell>
          <cell r="D3031">
            <v>45383</v>
          </cell>
          <cell r="E3031" t="str">
            <v>WH GRM35 FT</v>
          </cell>
          <cell r="F3031" t="str">
            <v>Soporte de pared WH GRM35 FT, para GRM 35 50</v>
          </cell>
          <cell r="G3031" t="str">
            <v>Soporte de pared WH GRM35 FT, para GRM 35 50 35x50 Acero, St Galvanizado por inmersión en caliente, DIN EN ISO 1461 Consulta la referencia 6016443 en www.obo.es para más detalles técnicos</v>
          </cell>
          <cell r="H3031" t="str">
            <v>0425</v>
          </cell>
          <cell r="I3031" t="str">
            <v>KTS Sistemas de bandejas de rejilla</v>
          </cell>
        </row>
        <row r="3032">
          <cell r="B3032">
            <v>6016445</v>
          </cell>
          <cell r="C3032" t="str">
            <v>A</v>
          </cell>
          <cell r="D3032">
            <v>45383</v>
          </cell>
          <cell r="E3032" t="str">
            <v>WH GRM35 A4</v>
          </cell>
          <cell r="F3032" t="str">
            <v>Soporte de pared WH GRM35 A4, para GRM 35 50</v>
          </cell>
          <cell r="G3032" t="str">
            <v>Soporte de pared WH GRM35 A4, para GRM 35 50 35x50 Acero inoxidable 1.4401, V4A, 1.4401 Pulido, con tratamiento posterior Consulta la referencia 6016445 en www.obo.es para más detalles técnicos</v>
          </cell>
          <cell r="H3032" t="str">
            <v>0425</v>
          </cell>
          <cell r="I3032" t="str">
            <v>KTS Sistemas de bandejas de rejilla</v>
          </cell>
        </row>
        <row r="3033">
          <cell r="B3033">
            <v>6016545</v>
          </cell>
          <cell r="C3033" t="str">
            <v>A</v>
          </cell>
          <cell r="D3033">
            <v>45383</v>
          </cell>
          <cell r="E3033" t="str">
            <v>GRS 3.9 DD</v>
          </cell>
          <cell r="F3033" t="str">
            <v>Conector rápido GRS 3.9 DD, para bandeja de rejilla</v>
          </cell>
          <cell r="G3033" t="str">
            <v>Conector rápido GRS 3.9 DD, para bandeja de rejilla d 3,9mm Acero, St Galvanizado en banda cinc/aluminio, Double Dip, DIN EN 10346 Consulta la referencia 6016545 en www.obo.es para más detalles técnicos</v>
          </cell>
          <cell r="H3033" t="str">
            <v>0425</v>
          </cell>
          <cell r="I3033" t="str">
            <v>KTS Sistemas de bandejas de rejilla</v>
          </cell>
        </row>
        <row r="3034">
          <cell r="B3034">
            <v>6016561</v>
          </cell>
          <cell r="C3034" t="str">
            <v>A</v>
          </cell>
          <cell r="D3034">
            <v>45383</v>
          </cell>
          <cell r="E3034" t="str">
            <v>GRS 4.8 DD</v>
          </cell>
          <cell r="F3034" t="str">
            <v>Conector rápido GRS 4.8 DD, para bandeja de rejilla</v>
          </cell>
          <cell r="G3034" t="str">
            <v>Conector rápido GRS 4.8 DD, para bandeja de rejilla d 4,8mm Acero, St Galvanizado en banda cinc/aluminio, Double Dip, DIN EN 10346 Consulta la referencia 6016561 en www.obo.es para más detalles técnicos</v>
          </cell>
          <cell r="H3034" t="str">
            <v>0425</v>
          </cell>
          <cell r="I3034" t="str">
            <v>KTS Sistemas de bandejas de rejilla</v>
          </cell>
        </row>
        <row r="3035">
          <cell r="B3035">
            <v>6016596</v>
          </cell>
          <cell r="C3035" t="str">
            <v>A</v>
          </cell>
          <cell r="D3035">
            <v>45383</v>
          </cell>
          <cell r="E3035" t="str">
            <v>GSV 34 G</v>
          </cell>
          <cell r="F3035" t="str">
            <v>Conector de unión GSV 34 G, para bandeja de rejilla</v>
          </cell>
          <cell r="G3035" t="str">
            <v>Conector de unión GSV 34 G, para bandeja de rejilla Acero, St Acero, St electrozincado, EN ISO 19598 / EN ISO 4042 Consulta la referencia 6016596 en www.obo.es para más detalles técnicos</v>
          </cell>
          <cell r="H3035" t="str">
            <v>0425</v>
          </cell>
          <cell r="I3035" t="str">
            <v>KTS Sistemas de bandejas de rejilla</v>
          </cell>
        </row>
        <row r="3036">
          <cell r="B3036">
            <v>6016634</v>
          </cell>
          <cell r="C3036" t="str">
            <v>A</v>
          </cell>
          <cell r="D3036">
            <v>45383</v>
          </cell>
          <cell r="E3036" t="str">
            <v>GSV 34 FT</v>
          </cell>
          <cell r="F3036" t="str">
            <v>Conector de unión GSV 34 FT, para bandeja de rejilla</v>
          </cell>
          <cell r="G3036" t="str">
            <v>Conector de unión GSV 34 FT, para bandeja de rejilla Acero, St Acero, St Galvanizado por inmersión en caliente, DIN EN ISO 1461 Consulta la referencia 6016634 en www.obo.es para más detalles técnicos</v>
          </cell>
          <cell r="H3036" t="str">
            <v>0425</v>
          </cell>
          <cell r="I3036" t="str">
            <v>KTS Sistemas de bandejas de rejilla</v>
          </cell>
        </row>
        <row r="3037">
          <cell r="B3037">
            <v>6016642</v>
          </cell>
          <cell r="C3037" t="str">
            <v>A</v>
          </cell>
          <cell r="D3037">
            <v>45383</v>
          </cell>
          <cell r="E3037" t="str">
            <v>GSV 34 A2</v>
          </cell>
          <cell r="F3037" t="str">
            <v>Conector de unión GSV 34 A2, para bandeja de rejilla</v>
          </cell>
          <cell r="G3037" t="str">
            <v>Conector de unión GSV 34 A2, para bandeja de rejilla Acero inoxidable 1.4301, A2, 1.4301 Acero inoxidable 1.4301, A2, 1.4301 Pulido, con tratamiento posterior Consulta la referencia 6016642 en www.obo.es para más detalles técnicos</v>
          </cell>
          <cell r="H3037" t="str">
            <v>0425</v>
          </cell>
          <cell r="I3037" t="str">
            <v>KTS Sistemas de bandejas de rejilla</v>
          </cell>
        </row>
        <row r="3038">
          <cell r="B3038">
            <v>6016648</v>
          </cell>
          <cell r="C3038" t="str">
            <v>A</v>
          </cell>
          <cell r="D3038">
            <v>45383</v>
          </cell>
          <cell r="E3038" t="str">
            <v>GSV 34 A4</v>
          </cell>
          <cell r="F3038" t="str">
            <v>Conector de unión GSV 34 A4, para bandeja de rejilla</v>
          </cell>
          <cell r="G3038" t="str">
            <v>Conector de unión GSV 34 A4, para bandeja de rejilla Acero inoxidable 1.4401, V4A, 1.4401 Acero inoxidable 1.4401, V4A, 1.4401 Pulido, con tratamiento posterior Consulta la referencia 6016648 en www.obo.es para más detalles técnicos</v>
          </cell>
          <cell r="H3038" t="str">
            <v>0425</v>
          </cell>
          <cell r="I3038" t="str">
            <v>KTS Sistemas de bandejas de rejilla</v>
          </cell>
        </row>
        <row r="3039">
          <cell r="B3039">
            <v>6016665</v>
          </cell>
          <cell r="C3039" t="str">
            <v>A</v>
          </cell>
          <cell r="D3039">
            <v>45383</v>
          </cell>
          <cell r="E3039" t="str">
            <v>BC GR 4.8 A2</v>
          </cell>
          <cell r="F3039" t="str">
            <v>Conexión clip bandeja rejilla BC GR 4.8 A2, para perfil MS</v>
          </cell>
          <cell r="G3039" t="str">
            <v>Conexión clip bandeja rejilla BC GR 4.8 A2, para perfil MS 82x33x17 Acero inoxidable 1.4310, V2A, 1.4310 Pulido, con tratamiento posterior Consulta la referencia 6016665 en www.obo.es para más detalles técnicos</v>
          </cell>
          <cell r="H3039" t="str">
            <v>0425</v>
          </cell>
          <cell r="I3039" t="str">
            <v>KTS Sistemas de bandejas de rejilla</v>
          </cell>
        </row>
        <row r="3040">
          <cell r="B3040">
            <v>6016670</v>
          </cell>
          <cell r="C3040" t="str">
            <v>A</v>
          </cell>
          <cell r="D3040">
            <v>45383</v>
          </cell>
          <cell r="E3040" t="str">
            <v>GKB 34 UT FT</v>
          </cell>
          <cell r="F3040" t="str">
            <v>Pieza de sujeción GKB 34 UT FT, zócalo</v>
          </cell>
          <cell r="G3040" t="str">
            <v>Pieza de sujeción GKB 34 UT FT, zócalo Acero, St Acero, St Galvanizado por inmersión en caliente, DIN EN ISO 1461 Consulta la referencia 6016670 en www.obo.es para más detalles técnicos</v>
          </cell>
          <cell r="H3040" t="str">
            <v>0425</v>
          </cell>
          <cell r="I3040" t="str">
            <v>KTS Sistemas de bandejas de rejilla</v>
          </cell>
        </row>
        <row r="3041">
          <cell r="B3041">
            <v>6016674</v>
          </cell>
          <cell r="C3041" t="str">
            <v>A</v>
          </cell>
          <cell r="D3041">
            <v>45383</v>
          </cell>
          <cell r="E3041" t="str">
            <v>GKB 34 G</v>
          </cell>
          <cell r="F3041" t="str">
            <v>Pieza de sujeción GKB 34 G, para bandeja de rejilla</v>
          </cell>
          <cell r="G3041" t="str">
            <v>Pieza de sujeción GKB 34 G, para bandeja de rejilla Acero, St Acero, St electrozincado, EN ISO 19598 / EN ISO 4042 Consulta la referencia 6016674 en www.obo.es para más detalles técnicos</v>
          </cell>
          <cell r="H3041" t="str">
            <v>0425</v>
          </cell>
          <cell r="I3041" t="str">
            <v>KTS Sistemas de bandejas de rejilla</v>
          </cell>
        </row>
        <row r="3042">
          <cell r="B3042">
            <v>6016676</v>
          </cell>
          <cell r="C3042" t="str">
            <v>A</v>
          </cell>
          <cell r="D3042">
            <v>45383</v>
          </cell>
          <cell r="E3042" t="str">
            <v>GKB 34 A2</v>
          </cell>
          <cell r="F3042" t="str">
            <v>Pieza de sujeción GKB 34 A2, para bandeja de rejilla</v>
          </cell>
          <cell r="G3042" t="str">
            <v>Pieza de sujeción GKB 34 A2, para bandeja de rejilla Acero inoxidable 1.4301, A2, 1.4301 Acero inoxidable 1.4301, A2, 1.4301 Pulido, con tratamiento posterior Consulta la referencia 6016676 en www.obo.es para más detalles técnicos</v>
          </cell>
          <cell r="H3042" t="str">
            <v>0425</v>
          </cell>
          <cell r="I3042" t="str">
            <v>KTS Sistemas de bandejas de rejilla</v>
          </cell>
        </row>
        <row r="3043">
          <cell r="B3043">
            <v>6016688</v>
          </cell>
          <cell r="C3043" t="str">
            <v>A</v>
          </cell>
          <cell r="D3043">
            <v>45383</v>
          </cell>
          <cell r="E3043" t="str">
            <v>GRV 245 A4</v>
          </cell>
          <cell r="F3043" t="str">
            <v>Conector rápido GRV 245 A4, para rejilla construcc.larga</v>
          </cell>
          <cell r="G3043" t="str">
            <v>Conector rápido GRV 245 A4, para rejilla construcc.larga L245mm Acero inoxidable 1.4404, V4A, 1.4404 Pulido, con tratamiento posterior Consulta la referencia 6016688 en www.obo.es para más detalles técnicos</v>
          </cell>
          <cell r="H3043" t="str">
            <v>0425</v>
          </cell>
          <cell r="I3043" t="str">
            <v>KTS Sistemas de bandejas de rejilla</v>
          </cell>
        </row>
        <row r="3044">
          <cell r="B3044">
            <v>6016694</v>
          </cell>
          <cell r="C3044" t="str">
            <v>A</v>
          </cell>
          <cell r="D3044">
            <v>45383</v>
          </cell>
          <cell r="E3044" t="str">
            <v>VEK-GRM 3.9 FS</v>
          </cell>
          <cell r="F3044" t="str">
            <v>Borne conex.y  puesta a tierra VEK-GRM 3.9 FS, para GR-Magic</v>
          </cell>
          <cell r="G3044" t="str">
            <v>Borne conex.y  puesta a tierra VEK-GRM 3.9 FS, para GR-Magic 42x19x11 Acero, St galvanizado en banda, DIN EN 10346 Consulta la referencia 6016694 en www.obo.es para más detalles técnicos</v>
          </cell>
          <cell r="H3044" t="str">
            <v>0425</v>
          </cell>
          <cell r="I3044" t="str">
            <v>KTS Sistemas de bandejas de rejilla</v>
          </cell>
        </row>
        <row r="3045">
          <cell r="B3045">
            <v>6016715</v>
          </cell>
          <cell r="C3045" t="str">
            <v>A</v>
          </cell>
          <cell r="D3045">
            <v>45383</v>
          </cell>
          <cell r="E3045" t="str">
            <v>GEV 36 G</v>
          </cell>
          <cell r="F3045" t="str">
            <v>Conector angular GEV 36 G, para bandeja de rejilla</v>
          </cell>
          <cell r="G3045" t="str">
            <v>Conector angular GEV 36 G, para bandeja de rejilla Acero, St Acero, St electrozincado, EN ISO 19598 / EN ISO 4042 Consulta la referencia 6016715 en www.obo.es para más detalles técnicos</v>
          </cell>
          <cell r="H3045" t="str">
            <v>0425</v>
          </cell>
          <cell r="I3045" t="str">
            <v>KTS Sistemas de bandejas de rejilla</v>
          </cell>
        </row>
        <row r="3046">
          <cell r="B3046">
            <v>6016723</v>
          </cell>
          <cell r="C3046" t="str">
            <v>A</v>
          </cell>
          <cell r="D3046">
            <v>45383</v>
          </cell>
          <cell r="E3046" t="str">
            <v>GEV 36 FT</v>
          </cell>
          <cell r="F3046" t="str">
            <v>Conector angular GEV 36 FT, para bandeja de rejilla</v>
          </cell>
          <cell r="G3046" t="str">
            <v>Conector angular GEV 36 FT, para bandeja de rejilla Acero, St Acero, St Galvanizado por inmersión en caliente, DIN EN ISO 1461 Consulta la referencia 6016723 en www.obo.es para más detalles técnicos</v>
          </cell>
          <cell r="H3046" t="str">
            <v>0425</v>
          </cell>
          <cell r="I3046" t="str">
            <v>KTS Sistemas de bandejas de rejilla</v>
          </cell>
        </row>
        <row r="3047">
          <cell r="B3047">
            <v>6016731</v>
          </cell>
          <cell r="C3047" t="str">
            <v>A</v>
          </cell>
          <cell r="D3047">
            <v>45383</v>
          </cell>
          <cell r="E3047" t="str">
            <v>GEV 36 A2</v>
          </cell>
          <cell r="F3047" t="str">
            <v>Conector angular GEV 36 A2, para bandeja de rejilla</v>
          </cell>
          <cell r="G3047" t="str">
            <v>Conector angular GEV 36 A2, para bandeja de rejilla Acero inoxidable 1.4301, A2, 1.4301 Acero inoxidable 1.4301, A2, 1.4301 Pulido, con tratamiento posterior Consulta la referencia 6016731 en www.obo.es para más detalles técnicos</v>
          </cell>
          <cell r="H3047" t="str">
            <v>0425</v>
          </cell>
          <cell r="I3047" t="str">
            <v>KTS Sistemas de bandejas de rejilla</v>
          </cell>
        </row>
        <row r="3048">
          <cell r="B3048">
            <v>6016764</v>
          </cell>
          <cell r="C3048" t="str">
            <v>A</v>
          </cell>
          <cell r="D3048">
            <v>45383</v>
          </cell>
          <cell r="E3048" t="str">
            <v>GEV 36 A4</v>
          </cell>
          <cell r="F3048" t="str">
            <v>Conector angular GEV 36 A4, para bandeja de rejilla</v>
          </cell>
          <cell r="G3048" t="str">
            <v>Conector angular GEV 36 A4, para bandeja de rejilla Acero inoxidable 1.4401, V4A, 1.4401 Acero inoxidable 1.4401, V4A, 1.4401 Pulido, con tratamiento posterior Consulta la referencia 6016764 en www.obo.es para más detalles técnicos</v>
          </cell>
          <cell r="H3048" t="str">
            <v>0425</v>
          </cell>
          <cell r="I3048" t="str">
            <v>KTS Sistemas de bandejas de rejilla</v>
          </cell>
        </row>
        <row r="3049">
          <cell r="B3049">
            <v>6016820</v>
          </cell>
          <cell r="C3049" t="str">
            <v>A</v>
          </cell>
          <cell r="D3049">
            <v>45383</v>
          </cell>
          <cell r="E3049" t="str">
            <v>GKS 34 FT</v>
          </cell>
          <cell r="F3049" t="str">
            <v>Pieza de sujeción GKS 34 FT, para bandeja de rejilla</v>
          </cell>
          <cell r="G3049" t="str">
            <v>Pieza de sujeción GKS 34 FT, para bandeja de rejilla Acero, St Acero, St Galvanizado por inmersión en caliente, DIN EN ISO 1461 Consulta la referencia 6016820 en www.obo.es para más detalles técnicos</v>
          </cell>
          <cell r="H3049" t="str">
            <v>0425</v>
          </cell>
          <cell r="I3049" t="str">
            <v>KTS Sistemas de bandejas de rejilla</v>
          </cell>
        </row>
        <row r="3050">
          <cell r="B3050">
            <v>6016839</v>
          </cell>
          <cell r="C3050" t="str">
            <v>A</v>
          </cell>
          <cell r="D3050">
            <v>45383</v>
          </cell>
          <cell r="E3050" t="str">
            <v>GKS 34 A2</v>
          </cell>
          <cell r="F3050" t="str">
            <v>Pieza de sujeción GKS 34 A2, para bandeja de rejilla</v>
          </cell>
          <cell r="G3050" t="str">
            <v>Pieza de sujeción GKS 34 A2, para bandeja de rejilla Acero inoxidable 1.4301, A2, 1.4301 Acero inoxidable 1.4301, A2, 1.4301 Pulido, con tratamiento posterior Consulta la referencia 6016839 en www.obo.es para más detalles técnicos</v>
          </cell>
          <cell r="H3050" t="str">
            <v>0425</v>
          </cell>
          <cell r="I3050" t="str">
            <v>KTS Sistemas de bandejas de rejilla</v>
          </cell>
        </row>
        <row r="3051">
          <cell r="B3051">
            <v>6016855</v>
          </cell>
          <cell r="C3051" t="str">
            <v>A</v>
          </cell>
          <cell r="D3051">
            <v>45383</v>
          </cell>
          <cell r="E3051" t="str">
            <v>GKS 34 G</v>
          </cell>
          <cell r="F3051" t="str">
            <v>Pieza de sujeción GKS 34 G, para bandeja de rejilla</v>
          </cell>
          <cell r="G3051" t="str">
            <v>Pieza de sujeción GKS 34 G, para bandeja de rejilla Acero, St Acero, St electrozincado, EN ISO 19598 / EN ISO 4042 Consulta la referencia 6016855 en www.obo.es para más detalles técnicos</v>
          </cell>
          <cell r="H3051" t="str">
            <v>0425</v>
          </cell>
          <cell r="I3051" t="str">
            <v>KTS Sistemas de bandejas de rejilla</v>
          </cell>
        </row>
        <row r="3052">
          <cell r="B3052">
            <v>6016859</v>
          </cell>
          <cell r="C3052" t="str">
            <v>A</v>
          </cell>
          <cell r="D3052">
            <v>45383</v>
          </cell>
          <cell r="E3052" t="str">
            <v>GKS 34 A4</v>
          </cell>
          <cell r="F3052" t="str">
            <v>Pieza de sujeción GKS 34 A4, para bandeja de rejilla</v>
          </cell>
          <cell r="G3052" t="str">
            <v>Pieza de sujeción GKS 34 A4, para bandeja de rejilla Acero inoxidable 1.4401, V4A, 1.4401 Acero inoxidable 1.4401, V4A, 1.4401 Pulido, con tratamiento posterior Consulta la referencia 6016859 en www.obo.es para más detalles técnicos</v>
          </cell>
          <cell r="H3052" t="str">
            <v>0425</v>
          </cell>
          <cell r="I3052" t="str">
            <v>KTS Sistemas de bandejas de rejilla</v>
          </cell>
        </row>
        <row r="3053">
          <cell r="B3053">
            <v>6017037</v>
          </cell>
          <cell r="C3053" t="str">
            <v>A</v>
          </cell>
          <cell r="D3053">
            <v>45383</v>
          </cell>
          <cell r="E3053" t="str">
            <v>GKT 38 G</v>
          </cell>
          <cell r="F3053" t="str">
            <v>Brida suj. p/ bandeja rejilla GKT 38 G, p/montaje de tabique separador</v>
          </cell>
          <cell r="G3053" t="str">
            <v>Brida suj. p/ bandeja rejilla GKT 38 G, p/montaje de tabique separador Acero, St Acero, St electrozincado, EN ISO 19598 / EN ISO 4042 Consulta la referencia 6017037 en www.obo.es para más detalles técnicos</v>
          </cell>
          <cell r="H3053" t="str">
            <v>0425</v>
          </cell>
          <cell r="I3053" t="str">
            <v>KTS Sistemas de bandejas de rejilla</v>
          </cell>
        </row>
        <row r="3054">
          <cell r="B3054">
            <v>6017045</v>
          </cell>
          <cell r="C3054" t="str">
            <v>A</v>
          </cell>
          <cell r="D3054">
            <v>45383</v>
          </cell>
          <cell r="E3054" t="str">
            <v>GKT 38 A2</v>
          </cell>
          <cell r="F3054" t="str">
            <v>Brida suj. p/ bandeja rejilla GKT 38 A2, p/montaje de tabique separador</v>
          </cell>
          <cell r="G3054" t="str">
            <v>Brida suj. p/ bandeja rejilla GKT 38 A2, p/montaje de tabique separador Acero inoxidable 1.4301, A2, 1.4301 Acero inoxidable 1.4301, A2, 1.4301 Pulido, con tratamiento posterior Consulta la referencia 6017045 en www.obo.es para más detalles técnicos</v>
          </cell>
          <cell r="H3054" t="str">
            <v>0425</v>
          </cell>
          <cell r="I3054" t="str">
            <v>KTS Sistemas de bandejas de rejilla</v>
          </cell>
        </row>
        <row r="3055">
          <cell r="B3055">
            <v>6017061</v>
          </cell>
          <cell r="C3055" t="str">
            <v>A</v>
          </cell>
          <cell r="D3055">
            <v>45383</v>
          </cell>
          <cell r="E3055" t="str">
            <v>GKT 38 FT</v>
          </cell>
          <cell r="F3055" t="str">
            <v>Brida suj. p/ bandeja rejilla GKT 38 FT, p/montaje de tabique separador</v>
          </cell>
          <cell r="G3055" t="str">
            <v>Brida suj. p/ bandeja rejilla GKT 38 FT, p/montaje de tabique separador Acero, St Acero, St Galvanizado por inmersión en caliente, DIN EN ISO 1461 Consulta la referencia 6017061 en www.obo.es para más detalles técnicos</v>
          </cell>
          <cell r="H3055" t="str">
            <v>0425</v>
          </cell>
          <cell r="I3055" t="str">
            <v>KTS Sistemas de bandejas de rejilla</v>
          </cell>
        </row>
        <row r="3056">
          <cell r="B3056">
            <v>6017092</v>
          </cell>
          <cell r="C3056" t="str">
            <v>A</v>
          </cell>
          <cell r="D3056">
            <v>45383</v>
          </cell>
          <cell r="E3056" t="str">
            <v>GKT 38 A4</v>
          </cell>
          <cell r="F3056" t="str">
            <v>Brida suj. p/ bandeja rejilla GKT 38 A4, p/montaje de tabique separador</v>
          </cell>
          <cell r="G3056" t="str">
            <v>Brida suj. p/ bandeja rejilla GKT 38 A4, p/montaje de tabique separador Acero inoxidable 1.4401, V4A, 1.4401 Acero inoxidable 1.4401, V4A, 1.4401 Pulido, con tratamiento posterior Consulta la referencia 6017092 en www.obo.es para más detalles técnicos</v>
          </cell>
          <cell r="H3056" t="str">
            <v>0425</v>
          </cell>
          <cell r="I3056" t="str">
            <v>KTS Sistemas de bandejas de rejilla</v>
          </cell>
        </row>
        <row r="3057">
          <cell r="B3057">
            <v>6017134</v>
          </cell>
          <cell r="C3057" t="str">
            <v>A</v>
          </cell>
          <cell r="D3057">
            <v>45383</v>
          </cell>
          <cell r="E3057" t="str">
            <v>LKS 40 A2</v>
          </cell>
          <cell r="F3057" t="str">
            <v>Pieza de sujeción LKS 40 A2, p/band. de escalera L45 y L60</v>
          </cell>
          <cell r="G3057" t="str">
            <v>Pieza de sujeción LKS 40 A2, p/band. de escalera L45 y L60 Acero inoxidable 1.4301, A2, 1.4301 Acero inoxidable 1.4301, A2, 1.4301 Pulido, con tratamiento posterior Consulta la referencia 6017134 en www.obo.es para más detalles técnicos</v>
          </cell>
          <cell r="H3057" t="str">
            <v>0430</v>
          </cell>
          <cell r="I3057" t="str">
            <v>KTS Sistemas de bandejas de escalera vertical</v>
          </cell>
        </row>
        <row r="3058">
          <cell r="B3058">
            <v>6017160</v>
          </cell>
          <cell r="C3058" t="str">
            <v>A</v>
          </cell>
          <cell r="D3058">
            <v>45383</v>
          </cell>
          <cell r="E3058" t="str">
            <v>WB GR FT</v>
          </cell>
          <cell r="F3058" t="str">
            <v>Fijación a pared y suelo WB GR FT, p/ bandeja, remache o rosca</v>
          </cell>
          <cell r="G3058" t="str">
            <v>Fijación a pared y suelo WB GR FT, p/ bandeja, remache o rosca 47x32x9 Acero, St Galvanizado por inmersión en caliente, DIN EN ISO 1461 Consulta la referencia 6017160 en www.obo.es para más detalles técnicos</v>
          </cell>
          <cell r="H3058" t="str">
            <v>0425</v>
          </cell>
          <cell r="I3058" t="str">
            <v>KTS Sistemas de bandejas de rejilla</v>
          </cell>
        </row>
        <row r="3059">
          <cell r="B3059">
            <v>6017320</v>
          </cell>
          <cell r="C3059" t="str">
            <v>A</v>
          </cell>
          <cell r="D3059">
            <v>45383</v>
          </cell>
          <cell r="E3059" t="str">
            <v>MW 45 SL10 FT</v>
          </cell>
          <cell r="F3059" t="str">
            <v>Ángulo de montaje 45° MW 45 SL10 FT, para bandeja de rejilla C</v>
          </cell>
          <cell r="G3059" t="str">
            <v>Ángulo de montaje 45° MW 45 SL10 FT, para bandeja de rejilla C 178x103 Acero, St Galvanizado por inmersión en caliente, DIN EN ISO 1461 Consulta la referencia 6017320 en www.obo.es para más detalles técnicos</v>
          </cell>
          <cell r="H3059" t="str">
            <v>0425</v>
          </cell>
          <cell r="I3059" t="str">
            <v>KTS Sistemas de bandejas de rejilla</v>
          </cell>
        </row>
        <row r="3060">
          <cell r="B3060">
            <v>6017339</v>
          </cell>
          <cell r="C3060" t="str">
            <v>A</v>
          </cell>
          <cell r="D3060">
            <v>45383</v>
          </cell>
          <cell r="E3060" t="str">
            <v>MW 45 SL10 A2</v>
          </cell>
          <cell r="F3060" t="str">
            <v>Ángulo de montaje 45° MW 45 SL10 A2, para bandeja de rejilla C</v>
          </cell>
          <cell r="G3060" t="str">
            <v>Ángulo de montaje 45° MW 45 SL10 A2, para bandeja de rejilla C 178x103 Acero inoxidable 1.4301, A2, 1.4301 Pulido, con tratamiento posterior Consulta la referencia 6017339 en www.obo.es para más detalles técnicos</v>
          </cell>
          <cell r="H3060" t="str">
            <v>0425</v>
          </cell>
          <cell r="I3060" t="str">
            <v>KTS Sistemas de bandejas de rejilla</v>
          </cell>
        </row>
        <row r="3061">
          <cell r="B3061">
            <v>6017347</v>
          </cell>
          <cell r="C3061" t="str">
            <v>A</v>
          </cell>
          <cell r="D3061">
            <v>45383</v>
          </cell>
          <cell r="E3061" t="str">
            <v>MW 90 SL17 FT</v>
          </cell>
          <cell r="F3061" t="str">
            <v>Ángulo de montaje 90° MW 90 SL17 FT, para bandeja de rejilla C</v>
          </cell>
          <cell r="G3061" t="str">
            <v>Ángulo de montaje 90° MW 90 SL17 FT, para bandeja de rejilla C 170x170 Acero, St Galvanizado por inmersión en caliente, DIN EN ISO 1461 Consulta la referencia 6017347 en www.obo.es para más detalles técnicos</v>
          </cell>
          <cell r="H3061" t="str">
            <v>0425</v>
          </cell>
          <cell r="I3061" t="str">
            <v>KTS Sistemas de bandejas de rejilla</v>
          </cell>
        </row>
        <row r="3062">
          <cell r="B3062">
            <v>6017355</v>
          </cell>
          <cell r="C3062" t="str">
            <v>A</v>
          </cell>
          <cell r="D3062">
            <v>45383</v>
          </cell>
          <cell r="E3062" t="str">
            <v>MW 90 SL23 FT</v>
          </cell>
          <cell r="F3062" t="str">
            <v>Ángulo de montaje 90° MW 90 SL23 FT, para bandeja de rejilla C</v>
          </cell>
          <cell r="G3062" t="str">
            <v>Ángulo de montaje 90° MW 90 SL23 FT, para bandeja de rejilla C 230x230 Acero, St Galvanizado por inmersión en caliente, DIN EN ISO 1461 Consulta la referencia 6017355 en www.obo.es para más detalles técnicos</v>
          </cell>
          <cell r="H3062" t="str">
            <v>0425</v>
          </cell>
          <cell r="I3062" t="str">
            <v>KTS Sistemas de bandejas de rejilla</v>
          </cell>
        </row>
        <row r="3063">
          <cell r="B3063">
            <v>6017371</v>
          </cell>
          <cell r="C3063" t="str">
            <v>A</v>
          </cell>
          <cell r="D3063">
            <v>45383</v>
          </cell>
          <cell r="E3063" t="str">
            <v>OSG 20X3 FT</v>
          </cell>
          <cell r="F3063" t="str">
            <v>Cinta perforada OSG 20X3 FT, curvado</v>
          </cell>
          <cell r="G3063" t="str">
            <v>Cinta perforada OSG 20X3 FT, curvado 20x3 Acero, St Galvanizado por inmersión en caliente, DIN EN ISO 1461 Consulta la referencia 6017371 en www.obo.es para más detalles técnicos</v>
          </cell>
          <cell r="H3063" t="str">
            <v>0117</v>
          </cell>
          <cell r="I3063" t="str">
            <v>VBS Sistemas de fijación de tubos, especial</v>
          </cell>
        </row>
        <row r="3064">
          <cell r="B3064">
            <v>6017428</v>
          </cell>
          <cell r="C3064" t="str">
            <v>A</v>
          </cell>
          <cell r="D3064">
            <v>45383</v>
          </cell>
          <cell r="E3064" t="str">
            <v>CGR 50 50 FT</v>
          </cell>
          <cell r="F3064" t="str">
            <v>Bandeja de rejilla en C CGR 50 50 FT</v>
          </cell>
          <cell r="G3064" t="str">
            <v>Bandeja de rejilla en C CGR 50 50 FT 50x50x3000 Acero, St Galvanizado por inmersión en caliente, DIN EN ISO 1461 Consulta la referencia 6017428 en www.obo.es para más detalles técnicos</v>
          </cell>
          <cell r="H3064" t="str">
            <v>0425</v>
          </cell>
          <cell r="I3064" t="str">
            <v>KTS Sistemas de bandejas de rejilla</v>
          </cell>
        </row>
        <row r="3065">
          <cell r="B3065">
            <v>6017436</v>
          </cell>
          <cell r="C3065" t="str">
            <v>A</v>
          </cell>
          <cell r="D3065">
            <v>45383</v>
          </cell>
          <cell r="E3065" t="str">
            <v>CGR 50 100 FT</v>
          </cell>
          <cell r="F3065" t="str">
            <v>Bandeja de rejilla en C CGR 50 100 FT</v>
          </cell>
          <cell r="G3065" t="str">
            <v>Bandeja de rejilla en C CGR 50 100 FT 50x100x3000 Acero, St Galvanizado por inmersión en caliente, DIN EN ISO 1461 Consulta la referencia 6017436 en www.obo.es para más detalles técnicos</v>
          </cell>
          <cell r="H3065" t="str">
            <v>0425</v>
          </cell>
          <cell r="I3065" t="str">
            <v>KTS Sistemas de bandejas de rejilla</v>
          </cell>
        </row>
        <row r="3066">
          <cell r="B3066">
            <v>6017444</v>
          </cell>
          <cell r="C3066" t="str">
            <v>A</v>
          </cell>
          <cell r="D3066">
            <v>45383</v>
          </cell>
          <cell r="E3066" t="str">
            <v>CGR 50 200 FT</v>
          </cell>
          <cell r="F3066" t="str">
            <v>Bandeja de rejilla en C CGR 50 200 FT</v>
          </cell>
          <cell r="G3066" t="str">
            <v>Bandeja de rejilla en C CGR 50 200 FT 50x200x3000 Acero, St Galvanizado por inmersión en caliente, DIN EN ISO 1461 Consulta la referencia 6017444 en www.obo.es para más detalles técnicos</v>
          </cell>
          <cell r="H3066" t="str">
            <v>0425</v>
          </cell>
          <cell r="I3066" t="str">
            <v>KTS Sistemas de bandejas de rejilla</v>
          </cell>
        </row>
        <row r="3067">
          <cell r="B3067">
            <v>6017698</v>
          </cell>
          <cell r="C3067" t="str">
            <v>A</v>
          </cell>
          <cell r="D3067">
            <v>45383</v>
          </cell>
          <cell r="E3067" t="str">
            <v>GR BS</v>
          </cell>
          <cell r="F3067" t="str">
            <v>Cortador de alambre GR BS, para bandeja de rejilla</v>
          </cell>
          <cell r="G3067" t="str">
            <v>Cortador de alambre GR BS, para bandeja de rejilla l = 400 mm Acero, St  Consulta la referencia 6017698 en www.obo.es para más detalles técnicos</v>
          </cell>
          <cell r="H3067" t="str">
            <v>0425</v>
          </cell>
          <cell r="I3067" t="str">
            <v>KTS Sistemas de bandejas de rejilla</v>
          </cell>
        </row>
        <row r="3068">
          <cell r="B3068">
            <v>6017712</v>
          </cell>
          <cell r="C3068" t="str">
            <v>A</v>
          </cell>
          <cell r="D3068">
            <v>45383</v>
          </cell>
          <cell r="E3068" t="str">
            <v>KS GR OR</v>
          </cell>
          <cell r="F3068" t="str">
            <v>Placa de identificación KS GR OR, para bandeja de rejilla</v>
          </cell>
          <cell r="G3068" t="str">
            <v>Placa de identificación KS GR OR, para bandeja de rejilla 127x18 Poliamida, PA  Consulta la referencia 6017712 en www.obo.es para más detalles técnicos</v>
          </cell>
          <cell r="H3068" t="str">
            <v>0425</v>
          </cell>
          <cell r="I3068" t="str">
            <v>KTS Sistemas de bandejas de rejilla</v>
          </cell>
        </row>
        <row r="3069">
          <cell r="B3069">
            <v>6018300</v>
          </cell>
          <cell r="C3069" t="str">
            <v>A</v>
          </cell>
          <cell r="D3069">
            <v>45383</v>
          </cell>
          <cell r="E3069" t="str">
            <v>VIS 8 FT</v>
          </cell>
          <cell r="F3069" t="str">
            <v>Unión para perfil I VIS 8 FT, incl.tornillos cabez.alomada</v>
          </cell>
          <cell r="G3069" t="str">
            <v>Unión para perfil I VIS 8 FT, incl.tornillos cabez.alomada 200x68 Acero, St Galvanizado por inmersión en caliente, DIN EN ISO 1461 Consulta la referencia 6018300 en www.obo.es para más detalles técnicos</v>
          </cell>
          <cell r="H3069" t="str">
            <v>0415</v>
          </cell>
          <cell r="I3069" t="str">
            <v>KTS Sistema de montaje</v>
          </cell>
        </row>
        <row r="3070">
          <cell r="B3070">
            <v>6018378</v>
          </cell>
          <cell r="C3070" t="str">
            <v>A</v>
          </cell>
          <cell r="D3070">
            <v>45383</v>
          </cell>
          <cell r="E3070" t="str">
            <v>VUS 7 FT</v>
          </cell>
          <cell r="F3070" t="str">
            <v>Unión para perfil U VUS 7 FT, incl.tornillos cabez.alomada</v>
          </cell>
          <cell r="G3070" t="str">
            <v>Unión para perfil U VUS 7 FT, incl.tornillos cabez.alomada 190x61 Acero, St Galvanizado por inmersión en caliente, DIN EN ISO 1461 Consulta la referencia 6018378 en www.obo.es para más detalles técnicos</v>
          </cell>
          <cell r="H3070" t="str">
            <v>0415</v>
          </cell>
          <cell r="I3070" t="str">
            <v>KTS Sistema de montaje</v>
          </cell>
        </row>
        <row r="3071">
          <cell r="B3071">
            <v>6018408</v>
          </cell>
          <cell r="C3071" t="str">
            <v>A</v>
          </cell>
          <cell r="D3071">
            <v>45383</v>
          </cell>
          <cell r="E3071" t="str">
            <v>VUS 7 A2</v>
          </cell>
          <cell r="F3071" t="str">
            <v>Unión para perfil U VUS 7 A2, incl.tornillos cabez.alomada</v>
          </cell>
          <cell r="G3071" t="str">
            <v>Unión para perfil U VUS 7 A2, incl.tornillos cabez.alomada 190x61 Acero inoxidable 1.4301, A2, 1.4301 Pulido, con tratamiento posterior Consulta la referencia 6018408 en www.obo.es para más detalles técnicos</v>
          </cell>
          <cell r="H3071" t="str">
            <v>0415</v>
          </cell>
          <cell r="I3071" t="str">
            <v>KTS Sistema de montaje</v>
          </cell>
        </row>
        <row r="3072">
          <cell r="B3072">
            <v>6018505</v>
          </cell>
          <cell r="C3072" t="str">
            <v>A</v>
          </cell>
          <cell r="D3072">
            <v>45383</v>
          </cell>
          <cell r="E3072" t="str">
            <v>VUS 5 FT</v>
          </cell>
          <cell r="F3072" t="str">
            <v>Unión para perfil U VUS 5 FT, incl.tornillos cabez.alomada</v>
          </cell>
          <cell r="G3072" t="str">
            <v>Unión para perfil U VUS 5 FT, incl.tornillos cabez.alomada 190x44 Acero, St Galvanizado por inmersión en caliente, DIN EN ISO 1461 Consulta la referencia 6018505 en www.obo.es para más detalles técnicos</v>
          </cell>
          <cell r="H3072" t="str">
            <v>0415</v>
          </cell>
          <cell r="I3072" t="str">
            <v>KTS Sistema de montaje</v>
          </cell>
        </row>
        <row r="3073">
          <cell r="B3073">
            <v>6018513</v>
          </cell>
          <cell r="C3073" t="str">
            <v>A</v>
          </cell>
          <cell r="D3073">
            <v>45383</v>
          </cell>
          <cell r="E3073" t="str">
            <v>VUS 3 FT</v>
          </cell>
          <cell r="F3073" t="str">
            <v>Unión para perfil U VUS 3 FT, incl.tornillos cabez.alomada</v>
          </cell>
          <cell r="G3073" t="str">
            <v>Unión para perfil U VUS 3 FT, incl.tornillos cabez.alomada 190x45 Acero, St Galvanizado por inmersión en caliente, DIN EN ISO 1461 Consulta la referencia 6018513 en www.obo.es para más detalles técnicos</v>
          </cell>
          <cell r="H3073" t="str">
            <v>0415</v>
          </cell>
          <cell r="I3073" t="str">
            <v>KTS Sistema de montaje</v>
          </cell>
        </row>
        <row r="3074">
          <cell r="B3074">
            <v>6018517</v>
          </cell>
          <cell r="C3074" t="str">
            <v>A</v>
          </cell>
          <cell r="D3074">
            <v>45383</v>
          </cell>
          <cell r="E3074" t="str">
            <v>VUS 3 A2</v>
          </cell>
          <cell r="F3074" t="str">
            <v>Unión para perfil U VUS 3 A2, incl.tornillos cabez.alomada</v>
          </cell>
          <cell r="G3074" t="str">
            <v>Unión para perfil U VUS 3 A2, incl.tornillos cabez.alomada 190x45 Acero inoxidable 1.4301, A2, 1.4301 Pulido, con tratamiento posterior Consulta la referencia 6018517 en www.obo.es para más detalles técnicos</v>
          </cell>
          <cell r="H3074" t="str">
            <v>0415</v>
          </cell>
          <cell r="I3074" t="str">
            <v>KTS Sistema de montaje</v>
          </cell>
        </row>
        <row r="3075">
          <cell r="B3075">
            <v>6018520</v>
          </cell>
          <cell r="C3075" t="str">
            <v>A</v>
          </cell>
          <cell r="D3075">
            <v>45383</v>
          </cell>
          <cell r="E3075" t="str">
            <v>VUS 3 A4</v>
          </cell>
          <cell r="F3075" t="str">
            <v>Unión para perfil U VUS 3 A4, incl.tornillos cabez.alomada</v>
          </cell>
          <cell r="G3075" t="str">
            <v>Unión para perfil U VUS 3 A4, incl.tornillos cabez.alomada 190x45 Acero inoxidable 1.4571, V4A, 1.4571 Pulido, con tratamiento posterior Consulta la referencia 6018520 en www.obo.es para más detalles técnicos</v>
          </cell>
          <cell r="H3075" t="str">
            <v>0415</v>
          </cell>
          <cell r="I3075" t="str">
            <v>KTS Sistema de montaje</v>
          </cell>
        </row>
        <row r="3076">
          <cell r="B3076">
            <v>6018963</v>
          </cell>
          <cell r="C3076" t="str">
            <v>A</v>
          </cell>
          <cell r="D3076">
            <v>45383</v>
          </cell>
          <cell r="E3076" t="str">
            <v>TGK 30 42 FT</v>
          </cell>
          <cell r="F3076" t="str">
            <v>Garra de sujeción TGK 30 42 FT, para perfil IS 8</v>
          </cell>
          <cell r="G3076" t="str">
            <v>Garra de sujeción TGK 30 42 FT, para perfil IS 8 56x30 Acero, St Galvanizado por inmersión en caliente, DIN EN ISO 1461 Consulta la referencia 6018963 en www.obo.es para más detalles técnicos</v>
          </cell>
          <cell r="H3076" t="str">
            <v>0415</v>
          </cell>
          <cell r="I3076" t="str">
            <v>KTS Sistema de montaje</v>
          </cell>
        </row>
        <row r="3077">
          <cell r="B3077">
            <v>6019064</v>
          </cell>
          <cell r="C3077" t="str">
            <v>A</v>
          </cell>
          <cell r="D3077">
            <v>45383</v>
          </cell>
          <cell r="E3077" t="str">
            <v>AHIS 8 FT</v>
          </cell>
          <cell r="F3077" t="str">
            <v>Lengüeta de sujeción AHIS 8 FT, para perfil IS 8</v>
          </cell>
          <cell r="G3077" t="str">
            <v>Lengüeta de sujeción AHIS 8 FT, para perfil IS 8 160x60 Acero, St Galvanizado por inmersión en caliente, DIN EN ISO 1461 Consulta la referencia 6019064 en www.obo.es para más detalles técnicos</v>
          </cell>
          <cell r="H3077" t="str">
            <v>0415</v>
          </cell>
          <cell r="I3077" t="str">
            <v>KTS Sistema de montaje</v>
          </cell>
        </row>
        <row r="3078">
          <cell r="B3078">
            <v>6019528</v>
          </cell>
          <cell r="C3078" t="str">
            <v>A</v>
          </cell>
          <cell r="D3078">
            <v>45383</v>
          </cell>
          <cell r="E3078" t="str">
            <v>BW 80 55 FT</v>
          </cell>
          <cell r="F3078" t="str">
            <v>Fijación angular BW 80 55 FT, para perfil IS 8</v>
          </cell>
          <cell r="G3078" t="str">
            <v>Fijación angular BW 80 55 FT, para perfil IS 8 80x65 Acero, St Galvanizado por inmersión en caliente, DIN EN ISO 1461 Consulta la referencia 6019528 en www.obo.es para más detalles técnicos</v>
          </cell>
          <cell r="H3078" t="str">
            <v>0415</v>
          </cell>
          <cell r="I3078" t="str">
            <v>KTS Sistema de montaje</v>
          </cell>
        </row>
        <row r="3079">
          <cell r="B3079">
            <v>6019560</v>
          </cell>
          <cell r="C3079" t="str">
            <v>A</v>
          </cell>
          <cell r="D3079">
            <v>45383</v>
          </cell>
          <cell r="E3079" t="str">
            <v>BW 60 40 FT</v>
          </cell>
          <cell r="F3079" t="str">
            <v>Fijación angular BW 60 40 FT</v>
          </cell>
          <cell r="G3079" t="str">
            <v>Fijación angular BW 60 40 FT 60x60x40 Acero, St Galvanizado por inmersión en caliente, DIN EN ISO 1461 Consulta la referencia 6019560 en www.obo.es para más detalles técnicos</v>
          </cell>
          <cell r="H3079" t="str">
            <v>0415</v>
          </cell>
          <cell r="I3079" t="str">
            <v>KTS Sistema de montaje</v>
          </cell>
        </row>
        <row r="3080">
          <cell r="B3080">
            <v>6019617</v>
          </cell>
          <cell r="C3080" t="str">
            <v>A</v>
          </cell>
          <cell r="D3080">
            <v>45383</v>
          </cell>
          <cell r="E3080" t="str">
            <v>WB 30 75 FT</v>
          </cell>
          <cell r="F3080" t="str">
            <v>Escuadra de pared WB 30 75 FT, p/fijación de bandeja escalera</v>
          </cell>
          <cell r="G3080" t="str">
            <v>Escuadra de pared WB 30 75 FT, p/fijación de bandeja escalera Acero, St Acero, St Galvanizado por inmersión en caliente, DIN EN ISO 1461 Consulta la referencia 6019617 en www.obo.es para más detalles técnicos</v>
          </cell>
          <cell r="H3080" t="str">
            <v>0430</v>
          </cell>
          <cell r="I3080" t="str">
            <v>KTS Sistemas de bandejas de escalera vertical</v>
          </cell>
        </row>
        <row r="3081">
          <cell r="B3081">
            <v>6019680</v>
          </cell>
          <cell r="C3081" t="str">
            <v>A</v>
          </cell>
          <cell r="D3081">
            <v>45383</v>
          </cell>
          <cell r="E3081" t="str">
            <v>BW 64 32 FS</v>
          </cell>
          <cell r="F3081" t="str">
            <v>Fijación angular BW 64 32 FS, ligera</v>
          </cell>
          <cell r="G3081" t="str">
            <v>Fijación angular BW 64 32 FS, ligera 60x64x32 Acero, St galvanizado en banda, DIN EN 10346 Consulta la referencia 6019680 en www.obo.es para más detalles técnicos</v>
          </cell>
          <cell r="H3081" t="str">
            <v>0415</v>
          </cell>
          <cell r="I3081" t="str">
            <v>KTS Sistema de montaje</v>
          </cell>
        </row>
        <row r="3082">
          <cell r="B3082">
            <v>6019682</v>
          </cell>
          <cell r="C3082" t="str">
            <v>A</v>
          </cell>
          <cell r="D3082">
            <v>45383</v>
          </cell>
          <cell r="E3082" t="str">
            <v>BW 64 32 FT</v>
          </cell>
          <cell r="F3082" t="str">
            <v>Fijación angular BW 64 32 FT, ligera</v>
          </cell>
          <cell r="G3082" t="str">
            <v>Fijación angular BW 64 32 FT, ligera 60x64x32 Acero, St Galvanizado por inmersión en caliente, DIN EN ISO 1461 Consulta la referencia 6019682 en www.obo.es para más detalles técnicos</v>
          </cell>
          <cell r="H3082" t="str">
            <v>0415</v>
          </cell>
          <cell r="I3082" t="str">
            <v>KTS Sistema de montaje</v>
          </cell>
        </row>
        <row r="3083">
          <cell r="B3083">
            <v>6019686</v>
          </cell>
          <cell r="C3083" t="str">
            <v>A</v>
          </cell>
          <cell r="D3083">
            <v>45383</v>
          </cell>
          <cell r="E3083" t="str">
            <v>BW 64 32 A2</v>
          </cell>
          <cell r="F3083" t="str">
            <v>Fijación angular BW 64 32 A2, ligera</v>
          </cell>
          <cell r="G3083" t="str">
            <v>Fijación angular BW 64 32 A2, ligera 60x64x32 Acero inoxidable 1.4301, A2, 1.4301  Consulta la referencia 6019686 en www.obo.es para más detalles técnicos</v>
          </cell>
          <cell r="H3083" t="str">
            <v>0415</v>
          </cell>
          <cell r="I3083" t="str">
            <v>KTS Sistema de montaje</v>
          </cell>
        </row>
        <row r="3084">
          <cell r="B3084">
            <v>6020801</v>
          </cell>
          <cell r="C3084" t="str">
            <v>A</v>
          </cell>
          <cell r="D3084">
            <v>45383</v>
          </cell>
          <cell r="E3084">
            <v>2650</v>
          </cell>
          <cell r="F3084" t="str">
            <v>Canal salvacables 2650</v>
          </cell>
          <cell r="G3084" t="str">
            <v>Canal salvacables 2650 Cloruro de polivinilo, PVC Cloruro de polivinilo, PVC  Consulta la referencia 6020801 en www.obo.es para más detalles técnicos</v>
          </cell>
          <cell r="H3084" t="str">
            <v>0616</v>
          </cell>
          <cell r="I3084" t="str">
            <v>LFS Sistemas de canales para zócalo</v>
          </cell>
        </row>
        <row r="3085">
          <cell r="B3085">
            <v>6024506</v>
          </cell>
          <cell r="C3085" t="str">
            <v>A</v>
          </cell>
          <cell r="D3085">
            <v>45383</v>
          </cell>
          <cell r="E3085" t="str">
            <v>WDK A100130RW</v>
          </cell>
          <cell r="F3085" t="str">
            <v>Ángulo exterior WDK A100130RW</v>
          </cell>
          <cell r="G3085" t="str">
            <v>Ángulo exterior WDK A100130RW 348x130x100 Cloruro de polivinilo, PVC  Consulta la referencia 6024506 en www.obo.es para más detalles técnicos</v>
          </cell>
          <cell r="H3085" t="str">
            <v>0610</v>
          </cell>
          <cell r="I3085" t="str">
            <v>LFS Sistemas de canalización plástico Tipo WDK</v>
          </cell>
        </row>
        <row r="3086">
          <cell r="B3086">
            <v>6024630</v>
          </cell>
          <cell r="C3086" t="str">
            <v>A</v>
          </cell>
          <cell r="D3086">
            <v>45383</v>
          </cell>
          <cell r="E3086" t="str">
            <v>WDK A100230RW</v>
          </cell>
          <cell r="F3086" t="str">
            <v>Ángulo exterior WDK A100230RW</v>
          </cell>
          <cell r="G3086" t="str">
            <v>Ángulo exterior WDK A100230RW 348x230x100 Cloruro de polivinilo, PVC  Consulta la referencia 6024630 en www.obo.es para más detalles técnicos</v>
          </cell>
          <cell r="H3086" t="str">
            <v>0610</v>
          </cell>
          <cell r="I3086" t="str">
            <v>LFS Sistemas de canalización plástico Tipo WDK</v>
          </cell>
        </row>
        <row r="3087">
          <cell r="B3087">
            <v>6160493</v>
          </cell>
          <cell r="C3087" t="str">
            <v>A</v>
          </cell>
          <cell r="D3087">
            <v>45383</v>
          </cell>
          <cell r="E3087" t="str">
            <v>WDK A80170RW</v>
          </cell>
          <cell r="F3087" t="str">
            <v>Ángulo exterior WDK A80170RW</v>
          </cell>
          <cell r="G3087" t="str">
            <v>Ángulo exterior WDK A80170RW 250x170x80 Cloruro de polivinilo, PVC  Consulta la referencia 6160493 en www.obo.es para más detalles técnicos</v>
          </cell>
          <cell r="H3087" t="str">
            <v>0610</v>
          </cell>
          <cell r="I3087" t="str">
            <v>LFS Sistemas de canalización plástico Tipo WDK</v>
          </cell>
        </row>
        <row r="3088">
          <cell r="B3088">
            <v>6161155</v>
          </cell>
          <cell r="C3088" t="str">
            <v>A</v>
          </cell>
          <cell r="D3088">
            <v>45383</v>
          </cell>
          <cell r="E3088" t="str">
            <v>WDK A80210RW</v>
          </cell>
          <cell r="F3088" t="str">
            <v>Ángulo exterior WDK A80210RW</v>
          </cell>
          <cell r="G3088" t="str">
            <v>Ángulo exterior WDK A80210RW 329x210x80 Cloruro de polivinilo, PVC  Consulta la referencia 6161155 en www.obo.es para más detalles técnicos</v>
          </cell>
          <cell r="H3088" t="str">
            <v>0610</v>
          </cell>
          <cell r="I3088" t="str">
            <v>LFS Sistemas de canalización plástico Tipo WDK</v>
          </cell>
        </row>
        <row r="3089">
          <cell r="B3089">
            <v>6154861</v>
          </cell>
          <cell r="C3089" t="str">
            <v>A</v>
          </cell>
          <cell r="D3089">
            <v>45383</v>
          </cell>
          <cell r="E3089" t="str">
            <v>WDK AK 120</v>
          </cell>
          <cell r="F3089" t="str">
            <v>Caja de conexión WDK AK 120, para WDK</v>
          </cell>
          <cell r="G3089" t="str">
            <v>Caja de conexión WDK AK 120, para WDK 120x120mm Cloruro de polivinilo, PVC  Consulta la referencia 6154861 en www.obo.es para más detalles técnicos</v>
          </cell>
          <cell r="H3089" t="str">
            <v>0610</v>
          </cell>
          <cell r="I3089" t="str">
            <v>LFS Sistemas de canalización plástico Tipo WDK</v>
          </cell>
        </row>
        <row r="3090">
          <cell r="B3090">
            <v>6154838</v>
          </cell>
          <cell r="C3090" t="str">
            <v>A</v>
          </cell>
          <cell r="D3090">
            <v>45383</v>
          </cell>
          <cell r="E3090" t="str">
            <v>WDK AK 160</v>
          </cell>
          <cell r="F3090" t="str">
            <v>Caja de conexión WDK AK 160, para WDK</v>
          </cell>
          <cell r="G3090" t="str">
            <v>Caja de conexión WDK AK 160, para WDK 160x160 Poliamida, PA  Consulta la referencia 6154838 en www.obo.es para más detalles técnicos</v>
          </cell>
          <cell r="H3090" t="str">
            <v>0610</v>
          </cell>
          <cell r="I3090" t="str">
            <v>LFS Sistemas de canalización plástico Tipo WDK</v>
          </cell>
        </row>
        <row r="3091">
          <cell r="B3091">
            <v>6154862</v>
          </cell>
          <cell r="C3091" t="str">
            <v>A</v>
          </cell>
          <cell r="D3091">
            <v>45383</v>
          </cell>
          <cell r="E3091" t="str">
            <v>WDK AK 65</v>
          </cell>
          <cell r="F3091" t="str">
            <v>Caja de conexión WDK AK 65, para WDK</v>
          </cell>
          <cell r="G3091" t="str">
            <v>Caja de conexión WDK AK 65, para WDK 65x65mm Cloruro de polivinilo, PVC  Consulta la referencia 6154862 en www.obo.es para más detalles técnicos</v>
          </cell>
          <cell r="H3091" t="str">
            <v>0610</v>
          </cell>
          <cell r="I3091" t="str">
            <v>LFS Sistemas de canalización plástico Tipo WDK</v>
          </cell>
        </row>
        <row r="3092">
          <cell r="B3092">
            <v>6154837</v>
          </cell>
          <cell r="C3092" t="str">
            <v>A</v>
          </cell>
          <cell r="D3092">
            <v>45383</v>
          </cell>
          <cell r="E3092" t="str">
            <v>WDK AK 90</v>
          </cell>
          <cell r="F3092" t="str">
            <v>Caja de conexión WDK AK 90, para WDK</v>
          </cell>
          <cell r="G3092" t="str">
            <v>Caja de conexión WDK AK 90, para WDK 90x90 Poliamida, PA  Consulta la referencia 6154837 en www.obo.es para más detalles técnicos</v>
          </cell>
          <cell r="H3092" t="str">
            <v>0610</v>
          </cell>
          <cell r="I3092" t="str">
            <v>LFS Sistemas de canalización plástico Tipo WDK</v>
          </cell>
        </row>
        <row r="3093">
          <cell r="B3093">
            <v>6161775</v>
          </cell>
          <cell r="C3093" t="str">
            <v>A</v>
          </cell>
          <cell r="D3093">
            <v>45383</v>
          </cell>
          <cell r="E3093" t="str">
            <v>WDK F100130RW</v>
          </cell>
          <cell r="F3093" t="str">
            <v>Ángulo plano WDK F100130RW</v>
          </cell>
          <cell r="G3093" t="str">
            <v>Ángulo plano WDK F100130RW 300x130x100 Cloruro de polivinilo, PVC  Consulta la referencia 6161775 en www.obo.es para más detalles técnicos</v>
          </cell>
          <cell r="H3093" t="str">
            <v>0610</v>
          </cell>
          <cell r="I3093" t="str">
            <v>LFS Sistemas de canalización plástico Tipo WDK</v>
          </cell>
        </row>
        <row r="3094">
          <cell r="B3094">
            <v>6182713</v>
          </cell>
          <cell r="C3094" t="str">
            <v>A</v>
          </cell>
          <cell r="D3094">
            <v>45383</v>
          </cell>
          <cell r="E3094" t="str">
            <v>WDK F100230RW</v>
          </cell>
          <cell r="F3094" t="str">
            <v>Ángulo plano WDK F100230RW</v>
          </cell>
          <cell r="G3094" t="str">
            <v>Ángulo plano WDK F100230RW 400x230x100 Cloruro de polivinilo, PVC  Consulta la referencia 6182713 en www.obo.es para más detalles técnicos</v>
          </cell>
          <cell r="H3094" t="str">
            <v>0610</v>
          </cell>
          <cell r="I3094" t="str">
            <v>LFS Sistemas de canalización plástico Tipo WDK</v>
          </cell>
        </row>
        <row r="3095">
          <cell r="B3095">
            <v>6183531</v>
          </cell>
          <cell r="C3095" t="str">
            <v>A</v>
          </cell>
          <cell r="D3095">
            <v>45383</v>
          </cell>
          <cell r="E3095" t="str">
            <v>WDK F80170RW</v>
          </cell>
          <cell r="F3095" t="str">
            <v>Ángulo plano WDK F80170RW</v>
          </cell>
          <cell r="G3095" t="str">
            <v>Ángulo plano WDK F80170RW 470x170x80 Cloruro de polivinilo, PVC  Consulta la referencia 6183531 en www.obo.es para más detalles técnicos</v>
          </cell>
          <cell r="H3095" t="str">
            <v>0610</v>
          </cell>
          <cell r="I3095" t="str">
            <v>LFS Sistemas de canalización plástico Tipo WDK</v>
          </cell>
        </row>
        <row r="3096">
          <cell r="B3096">
            <v>6192115</v>
          </cell>
          <cell r="C3096" t="str">
            <v>A</v>
          </cell>
          <cell r="D3096">
            <v>45383</v>
          </cell>
          <cell r="E3096" t="str">
            <v>WDK F80210RW</v>
          </cell>
          <cell r="F3096" t="str">
            <v>Ángulo plano WDK F80210RW</v>
          </cell>
          <cell r="G3096" t="str">
            <v>Ángulo plano WDK F80210RW 560,5x210x80 Cloruro de polivinilo, PVC  Consulta la referencia 6192115 en www.obo.es para más detalles técnicos</v>
          </cell>
          <cell r="H3096" t="str">
            <v>0610</v>
          </cell>
          <cell r="I3096" t="str">
            <v>LFS Sistemas de canalización plástico Tipo WDK</v>
          </cell>
        </row>
        <row r="3097">
          <cell r="B3097">
            <v>6153291</v>
          </cell>
          <cell r="C3097" t="str">
            <v>A</v>
          </cell>
          <cell r="D3097">
            <v>45383</v>
          </cell>
          <cell r="E3097" t="str">
            <v>WDK HA10020CW</v>
          </cell>
          <cell r="F3097" t="str">
            <v>Ángulo exterior WDK HA10020CW</v>
          </cell>
          <cell r="G3097" t="str">
            <v>Ángulo exterior WDK HA10020CW 10x20mm Cloruro de polivinilo, PVC  Consulta la referencia 6153291 en www.obo.es para más detalles técnicos</v>
          </cell>
          <cell r="H3097" t="str">
            <v>0610</v>
          </cell>
          <cell r="I3097" t="str">
            <v>LFS Sistemas de canalización plástico Tipo WDK</v>
          </cell>
        </row>
        <row r="3098">
          <cell r="B3098">
            <v>6154417</v>
          </cell>
          <cell r="C3098" t="str">
            <v>A</v>
          </cell>
          <cell r="D3098">
            <v>45383</v>
          </cell>
          <cell r="E3098" t="str">
            <v>WDK HA10020RW</v>
          </cell>
          <cell r="F3098" t="str">
            <v>Ángulo exterior WDK HA10020RW</v>
          </cell>
          <cell r="G3098" t="str">
            <v>Ángulo exterior WDK HA10020RW 10x20mm Cloruro de polivinilo, PVC  Consulta la referencia 6154417 en www.obo.es para más detalles técnicos</v>
          </cell>
          <cell r="H3098" t="str">
            <v>0610</v>
          </cell>
          <cell r="I3098" t="str">
            <v>LFS Sistemas de canalización plástico Tipo WDK</v>
          </cell>
        </row>
        <row r="3099">
          <cell r="B3099">
            <v>6154425</v>
          </cell>
          <cell r="C3099" t="str">
            <v>A</v>
          </cell>
          <cell r="D3099">
            <v>45383</v>
          </cell>
          <cell r="E3099" t="str">
            <v>WDK HA10030RW</v>
          </cell>
          <cell r="F3099" t="str">
            <v>Ángulo exterior WDK HA10030RW</v>
          </cell>
          <cell r="G3099" t="str">
            <v>Ángulo exterior WDK HA10030RW 10x30mm Cloruro de polivinilo, PVC  Consulta la referencia 6154425 en www.obo.es para más detalles técnicos</v>
          </cell>
          <cell r="H3099" t="str">
            <v>0610</v>
          </cell>
          <cell r="I3099" t="str">
            <v>LFS Sistemas de canalización plástico Tipo WDK</v>
          </cell>
        </row>
        <row r="3100">
          <cell r="B3100">
            <v>6154432</v>
          </cell>
          <cell r="C3100" t="str">
            <v>A</v>
          </cell>
          <cell r="D3100">
            <v>45383</v>
          </cell>
          <cell r="E3100" t="str">
            <v>WDK HA12022RW</v>
          </cell>
          <cell r="F3100" t="str">
            <v>Ángulo exterior WDK HA12022RW</v>
          </cell>
          <cell r="G3100" t="str">
            <v>Ángulo exterior WDK HA12022RW 27x26x27 Policarbonato/Acrilonitrilo-butadieno-estirol, PC/ABS  Consulta la referencia 6154432 en www.obo.es para más detalles técnicos</v>
          </cell>
          <cell r="H3100" t="str">
            <v>0610</v>
          </cell>
          <cell r="I3100" t="str">
            <v>LFS Sistemas de canalización plástico Tipo WDK</v>
          </cell>
        </row>
        <row r="3101">
          <cell r="B3101">
            <v>6192141</v>
          </cell>
          <cell r="C3101" t="str">
            <v>A</v>
          </cell>
          <cell r="D3101">
            <v>45383</v>
          </cell>
          <cell r="E3101" t="str">
            <v>WDK HA13025RW</v>
          </cell>
          <cell r="F3101" t="str">
            <v>Ángulo exterior WDK HA13025RW, Con unión para suelo técnico</v>
          </cell>
          <cell r="G3101" t="str">
            <v>Ángulo exterior WDK HA13025RW, Con unión para suelo técnico 15x40x40mm Policarbonato/Acrilonitrilo-butadieno-estirol, PC/ABS  Consulta la referencia 6192141 en www.obo.es para más detalles técnicos</v>
          </cell>
          <cell r="H3101" t="str">
            <v>0610</v>
          </cell>
          <cell r="I3101" t="str">
            <v>LFS Sistemas de canalización plástico Tipo WDK</v>
          </cell>
        </row>
        <row r="3102">
          <cell r="B3102">
            <v>6160611</v>
          </cell>
          <cell r="C3102" t="str">
            <v>A</v>
          </cell>
          <cell r="D3102">
            <v>45383</v>
          </cell>
          <cell r="E3102" t="str">
            <v>WDK HA15030CW</v>
          </cell>
          <cell r="F3102" t="str">
            <v>Ángulo exterior WDK HA15030CW</v>
          </cell>
          <cell r="G3102" t="str">
            <v>Ángulo exterior WDK HA15030CW 15x30mm Cloruro de polivinilo, PVC  Consulta la referencia 6160611 en www.obo.es para más detalles técnicos</v>
          </cell>
          <cell r="H3102" t="str">
            <v>0610</v>
          </cell>
          <cell r="I3102" t="str">
            <v>LFS Sistemas de canalización plástico Tipo WDK</v>
          </cell>
        </row>
        <row r="3103">
          <cell r="B3103">
            <v>6192149</v>
          </cell>
          <cell r="C3103" t="str">
            <v>A</v>
          </cell>
          <cell r="D3103">
            <v>45383</v>
          </cell>
          <cell r="E3103" t="str">
            <v>WDK HA15030RW</v>
          </cell>
          <cell r="F3103" t="str">
            <v>Ángulo exterior WDK HA15030RW</v>
          </cell>
          <cell r="G3103" t="str">
            <v>Ángulo exterior WDK HA15030RW 15x30mm Cloruro de polivinilo, PVC  Consulta la referencia 6192149 en www.obo.es para más detalles técnicos</v>
          </cell>
          <cell r="H3103" t="str">
            <v>0610</v>
          </cell>
          <cell r="I3103" t="str">
            <v>LFS Sistemas de canalización plástico Tipo WDK</v>
          </cell>
        </row>
        <row r="3104">
          <cell r="B3104">
            <v>6192157</v>
          </cell>
          <cell r="C3104" t="str">
            <v>A</v>
          </cell>
          <cell r="D3104">
            <v>45383</v>
          </cell>
          <cell r="E3104" t="str">
            <v>WDK HA15040RW</v>
          </cell>
          <cell r="F3104" t="str">
            <v>Ángulo exterior WDK HA15040RW</v>
          </cell>
          <cell r="G3104" t="str">
            <v>Ángulo exterior WDK HA15040RW 15x40mm Cloruro de polivinilo, PVC  Consulta la referencia 6192157 en www.obo.es para más detalles técnicos</v>
          </cell>
          <cell r="H3104" t="str">
            <v>0610</v>
          </cell>
          <cell r="I3104" t="str">
            <v>LFS Sistemas de canalización plástico Tipo WDK</v>
          </cell>
        </row>
        <row r="3105">
          <cell r="B3105">
            <v>6158331</v>
          </cell>
          <cell r="C3105" t="str">
            <v>A</v>
          </cell>
          <cell r="D3105">
            <v>45383</v>
          </cell>
          <cell r="E3105" t="str">
            <v>WDK HA20020GR</v>
          </cell>
          <cell r="F3105" t="str">
            <v>Ángulo exterior WDK HA20020GR</v>
          </cell>
          <cell r="G3105" t="str">
            <v>Ángulo exterior WDK HA20020GR 20x20mm Cloruro de polivinilo, PVC  Consulta la referencia 6158331 en www.obo.es para más detalles técnicos</v>
          </cell>
          <cell r="H3105" t="str">
            <v>0610</v>
          </cell>
          <cell r="I3105" t="str">
            <v>LFS Sistemas de canalización plástico Tipo WDK</v>
          </cell>
        </row>
        <row r="3106">
          <cell r="B3106">
            <v>6192165</v>
          </cell>
          <cell r="C3106" t="str">
            <v>A</v>
          </cell>
          <cell r="D3106">
            <v>45383</v>
          </cell>
          <cell r="E3106" t="str">
            <v>WDK HA20020RW</v>
          </cell>
          <cell r="F3106" t="str">
            <v>Ángulo exterior WDK HA20020RW</v>
          </cell>
          <cell r="G3106" t="str">
            <v>Ángulo exterior WDK HA20020RW 20x20mm Cloruro de polivinilo, PVC  Consulta la referencia 6192165 en www.obo.es para más detalles técnicos</v>
          </cell>
          <cell r="H3106" t="str">
            <v>0610</v>
          </cell>
          <cell r="I3106" t="str">
            <v>LFS Sistemas de canalización plástico Tipo WDK</v>
          </cell>
        </row>
        <row r="3107">
          <cell r="B3107">
            <v>6153372</v>
          </cell>
          <cell r="C3107" t="str">
            <v>A</v>
          </cell>
          <cell r="D3107">
            <v>45383</v>
          </cell>
          <cell r="E3107" t="str">
            <v>WDK HA20050CW</v>
          </cell>
          <cell r="F3107" t="str">
            <v>Ángulo exterior WDK HA20050CW</v>
          </cell>
          <cell r="G3107" t="str">
            <v>Ángulo exterior WDK HA20050CW 20x50mm Cloruro de polivinilo, PVC  Consulta la referencia 6153372 en www.obo.es para más detalles técnicos</v>
          </cell>
          <cell r="H3107" t="str">
            <v>0610</v>
          </cell>
          <cell r="I3107" t="str">
            <v>LFS Sistemas de canalización plástico Tipo WDK</v>
          </cell>
        </row>
        <row r="3108">
          <cell r="B3108">
            <v>6023096</v>
          </cell>
          <cell r="C3108" t="str">
            <v>A</v>
          </cell>
          <cell r="D3108">
            <v>45383</v>
          </cell>
          <cell r="E3108" t="str">
            <v>2371 40</v>
          </cell>
          <cell r="F3108" t="str">
            <v>Tabique separador 2371 40</v>
          </cell>
          <cell r="G3108" t="str">
            <v>Tabique separador 2371 40 40x2000mm Cloruro de polivinilo, PVC  Consulta la referencia 6023096 en www.obo.es para más detalles técnicos</v>
          </cell>
          <cell r="H3108" t="str">
            <v>0610</v>
          </cell>
          <cell r="I3108" t="str">
            <v>LFS Sistemas de canalización plástico Tipo WDK</v>
          </cell>
        </row>
        <row r="3109">
          <cell r="B3109">
            <v>6023118</v>
          </cell>
          <cell r="C3109" t="str">
            <v>A</v>
          </cell>
          <cell r="D3109">
            <v>45383</v>
          </cell>
          <cell r="E3109" t="str">
            <v>2371 60</v>
          </cell>
          <cell r="F3109" t="str">
            <v>Tabique separador 2371 60</v>
          </cell>
          <cell r="G3109" t="str">
            <v>Tabique separador 2371 60 60x2000mm Cloruro de polivinilo, PVC  Consulta la referencia 6023118 en www.obo.es para más detalles técnicos</v>
          </cell>
          <cell r="H3109" t="str">
            <v>0610</v>
          </cell>
          <cell r="I3109" t="str">
            <v>LFS Sistemas de canalización plástico Tipo WDK</v>
          </cell>
        </row>
        <row r="3110">
          <cell r="B3110">
            <v>6154468</v>
          </cell>
          <cell r="C3110" t="str">
            <v>A</v>
          </cell>
          <cell r="D3110">
            <v>45383</v>
          </cell>
          <cell r="E3110" t="str">
            <v>WDK HA20050RW</v>
          </cell>
          <cell r="F3110" t="str">
            <v>Ángulo exterior WDK HA20050RW</v>
          </cell>
          <cell r="G3110" t="str">
            <v>Ángulo exterior WDK HA20050RW 20x50mm Cloruro de polivinilo, PVC  Consulta la referencia 6154468 en www.obo.es para más detalles técnicos</v>
          </cell>
          <cell r="H3110" t="str">
            <v>0610</v>
          </cell>
          <cell r="I3110" t="str">
            <v>LFS Sistemas de canalización plástico Tipo WDK</v>
          </cell>
        </row>
        <row r="3111">
          <cell r="B3111">
            <v>6023207</v>
          </cell>
          <cell r="C3111" t="str">
            <v>A</v>
          </cell>
          <cell r="D3111">
            <v>45383</v>
          </cell>
          <cell r="E3111">
            <v>2390</v>
          </cell>
          <cell r="F3111" t="str">
            <v>Caja portamecanismos 2390, p/mecanismos c/anillo portador</v>
          </cell>
          <cell r="G3111" t="str">
            <v>Caja portamecanismos 2390, p/mecanismos c/anillo portador Cloruro de polivinilo, PVC Cloruro de polivinilo, PVC  Consulta la referencia 6023207 en www.obo.es para más detalles técnicos</v>
          </cell>
          <cell r="H3111" t="str">
            <v>0610</v>
          </cell>
          <cell r="I3111" t="str">
            <v>LFS Sistemas de canalización plástico Tipo WDK</v>
          </cell>
        </row>
        <row r="3112">
          <cell r="B3112">
            <v>6192173</v>
          </cell>
          <cell r="C3112" t="str">
            <v>A</v>
          </cell>
          <cell r="D3112">
            <v>45383</v>
          </cell>
          <cell r="E3112" t="str">
            <v>WDK HA25025RW</v>
          </cell>
          <cell r="F3112" t="str">
            <v>Ángulo exterior WDK HA25025RW</v>
          </cell>
          <cell r="G3112" t="str">
            <v>Ángulo exterior WDK HA25025RW 25x25mm Cloruro de polivinilo, PVC  Consulta la referencia 6192173 en www.obo.es para más detalles técnicos</v>
          </cell>
          <cell r="H3112" t="str">
            <v>0610</v>
          </cell>
          <cell r="I3112" t="str">
            <v>LFS Sistemas de canalización plástico Tipo WDK</v>
          </cell>
        </row>
        <row r="3113">
          <cell r="B3113">
            <v>6024009</v>
          </cell>
          <cell r="C3113" t="str">
            <v>A</v>
          </cell>
          <cell r="D3113">
            <v>45383</v>
          </cell>
          <cell r="E3113">
            <v>2392</v>
          </cell>
          <cell r="F3113" t="str">
            <v>Caja para mecanismos 2392, para montaje CEE</v>
          </cell>
          <cell r="G3113" t="str">
            <v>Caja para mecanismos 2392, para montaje CEE Poliamida, reforzada con fibra de vidrio, PA/GF Poliamida, reforzada con fibra de vidrio, PA/GF  Consulta la referencia 6024009 en www.obo.es para más detalles técnicos</v>
          </cell>
          <cell r="H3113" t="str">
            <v>0610</v>
          </cell>
          <cell r="I3113" t="str">
            <v>LFS Sistemas de canalización plástico Tipo WDK</v>
          </cell>
        </row>
        <row r="3114">
          <cell r="B3114">
            <v>6024025</v>
          </cell>
          <cell r="C3114" t="str">
            <v>A</v>
          </cell>
          <cell r="D3114">
            <v>45383</v>
          </cell>
          <cell r="E3114" t="str">
            <v>2393 16</v>
          </cell>
          <cell r="F3114" t="str">
            <v>Adaptador 2393 16, para cajas CEE 16 A</v>
          </cell>
          <cell r="G3114" t="str">
            <v>Adaptador 2393 16, para cajas CEE 16 A Poliamida, PA Poliamida, PA  Consulta la referencia 6024025 en www.obo.es para más detalles técnicos</v>
          </cell>
          <cell r="H3114" t="str">
            <v>0610</v>
          </cell>
          <cell r="I3114" t="str">
            <v>LFS Sistemas de canalización plástico Tipo WDK</v>
          </cell>
        </row>
        <row r="3115">
          <cell r="B3115">
            <v>6024033</v>
          </cell>
          <cell r="C3115" t="str">
            <v>A</v>
          </cell>
          <cell r="D3115">
            <v>45383</v>
          </cell>
          <cell r="E3115" t="str">
            <v>2393 32</v>
          </cell>
          <cell r="F3115" t="str">
            <v>Adaptador 2393 32, para cajas CEE 32 A</v>
          </cell>
          <cell r="G3115" t="str">
            <v>Adaptador 2393 32, para cajas CEE 32 A Cloruro de polivinilo, PVC Cloruro de polivinilo, PVC  Consulta la referencia 6024033 en www.obo.es para más detalles técnicos</v>
          </cell>
          <cell r="H3115" t="str">
            <v>0610</v>
          </cell>
          <cell r="I3115" t="str">
            <v>LFS Sistemas de canalización plástico Tipo WDK</v>
          </cell>
        </row>
        <row r="3116">
          <cell r="B3116">
            <v>6024106</v>
          </cell>
          <cell r="C3116" t="str">
            <v>A</v>
          </cell>
          <cell r="D3116">
            <v>45383</v>
          </cell>
          <cell r="E3116" t="str">
            <v>2393 UP</v>
          </cell>
          <cell r="F3116" t="str">
            <v>Adaptador para toma CEE 2393 UP, para caja de empotrar</v>
          </cell>
          <cell r="G3116" t="str">
            <v>Adaptador para toma CEE 2393 UP, para caja de empotrar Poliamida, PA Poliamida, PA  Consulta la referencia 6024106 en www.obo.es para más detalles técnicos</v>
          </cell>
          <cell r="H3116" t="str">
            <v>0610</v>
          </cell>
          <cell r="I3116" t="str">
            <v>LFS Sistemas de canalización plástico Tipo WDK</v>
          </cell>
        </row>
        <row r="3117">
          <cell r="B3117">
            <v>6192181</v>
          </cell>
          <cell r="C3117" t="str">
            <v>A</v>
          </cell>
          <cell r="D3117">
            <v>45383</v>
          </cell>
          <cell r="E3117" t="str">
            <v>WDK HA25040RW</v>
          </cell>
          <cell r="F3117" t="str">
            <v>Ángulo exterior WDK HA25040RW</v>
          </cell>
          <cell r="G3117" t="str">
            <v>Ángulo exterior WDK HA25040RW 25x40mm Cloruro de polivinilo, PVC  Consulta la referencia 6192181 en www.obo.es para más detalles técnicos</v>
          </cell>
          <cell r="H3117" t="str">
            <v>0610</v>
          </cell>
          <cell r="I3117" t="str">
            <v>LFS Sistemas de canalización plástico Tipo WDK</v>
          </cell>
        </row>
        <row r="3118">
          <cell r="B3118">
            <v>6191774</v>
          </cell>
          <cell r="C3118" t="str">
            <v>A</v>
          </cell>
          <cell r="D3118">
            <v>45383</v>
          </cell>
          <cell r="E3118" t="str">
            <v>WDK HA25040SW</v>
          </cell>
          <cell r="F3118" t="str">
            <v>Ángulo exterior WDK HA25040SW</v>
          </cell>
          <cell r="G3118" t="str">
            <v>Ángulo exterior WDK HA25040SW 25x40 Cloruro de polivinilo, PVC  Consulta la referencia 6191774 en www.obo.es para más detalles técnicos</v>
          </cell>
          <cell r="H3118" t="str">
            <v>0610</v>
          </cell>
          <cell r="I3118" t="str">
            <v>LFS Sistemas de canalización plástico Tipo WDK</v>
          </cell>
        </row>
        <row r="3119">
          <cell r="B3119">
            <v>6158404</v>
          </cell>
          <cell r="C3119" t="str">
            <v>A</v>
          </cell>
          <cell r="D3119">
            <v>45383</v>
          </cell>
          <cell r="E3119" t="str">
            <v>WDK HA30030GR</v>
          </cell>
          <cell r="F3119" t="str">
            <v>Ángulo exterior WDK HA30030GR</v>
          </cell>
          <cell r="G3119" t="str">
            <v>Ángulo exterior WDK HA30030GR 30x30mm Cloruro de polivinilo, PVC  Consulta la referencia 6158404 en www.obo.es para más detalles técnicos</v>
          </cell>
          <cell r="H3119" t="str">
            <v>0610</v>
          </cell>
          <cell r="I3119" t="str">
            <v>LFS Sistemas de canalización plástico Tipo WDK</v>
          </cell>
        </row>
        <row r="3120">
          <cell r="B3120">
            <v>6192211</v>
          </cell>
          <cell r="C3120" t="str">
            <v>A</v>
          </cell>
          <cell r="D3120">
            <v>45383</v>
          </cell>
          <cell r="E3120" t="str">
            <v>WDK HA30030RW</v>
          </cell>
          <cell r="F3120" t="str">
            <v>Ángulo exterior WDK HA30030RW</v>
          </cell>
          <cell r="G3120" t="str">
            <v>Ángulo exterior WDK HA30030RW 30x30mm Cloruro de polivinilo, PVC  Consulta la referencia 6192211 en www.obo.es para más detalles técnicos</v>
          </cell>
          <cell r="H3120" t="str">
            <v>0610</v>
          </cell>
          <cell r="I3120" t="str">
            <v>LFS Sistemas de canalización plástico Tipo WDK</v>
          </cell>
        </row>
        <row r="3121">
          <cell r="B3121">
            <v>6192238</v>
          </cell>
          <cell r="C3121" t="str">
            <v>A</v>
          </cell>
          <cell r="D3121">
            <v>45383</v>
          </cell>
          <cell r="E3121" t="str">
            <v>WDK HA30045RW</v>
          </cell>
          <cell r="F3121" t="str">
            <v>Ángulo exterior WDK HA30045RW</v>
          </cell>
          <cell r="G3121" t="str">
            <v>Ángulo exterior WDK HA30045RW 30x45mm Cloruro de polivinilo, PVC  Consulta la referencia 6192238 en www.obo.es para más detalles técnicos</v>
          </cell>
          <cell r="H3121" t="str">
            <v>0610</v>
          </cell>
          <cell r="I3121" t="str">
            <v>LFS Sistemas de canalización plástico Tipo WDK</v>
          </cell>
        </row>
        <row r="3122">
          <cell r="B3122">
            <v>6158412</v>
          </cell>
          <cell r="C3122" t="str">
            <v>A</v>
          </cell>
          <cell r="D3122">
            <v>45383</v>
          </cell>
          <cell r="E3122" t="str">
            <v>WDK HA40040GR</v>
          </cell>
          <cell r="F3122" t="str">
            <v>Ángulo exterior WDK HA40040GR</v>
          </cell>
          <cell r="G3122" t="str">
            <v>Ángulo exterior WDK HA40040GR 40x40mm Cloruro de polivinilo, PVC  Consulta la referencia 6158412 en www.obo.es para más detalles técnicos</v>
          </cell>
          <cell r="H3122" t="str">
            <v>0610</v>
          </cell>
          <cell r="I3122" t="str">
            <v>LFS Sistemas de canalización plástico Tipo WDK</v>
          </cell>
        </row>
        <row r="3123">
          <cell r="B3123">
            <v>6192246</v>
          </cell>
          <cell r="C3123" t="str">
            <v>A</v>
          </cell>
          <cell r="D3123">
            <v>45383</v>
          </cell>
          <cell r="E3123" t="str">
            <v>WDK HA40040RW</v>
          </cell>
          <cell r="F3123" t="str">
            <v>Ángulo exterior WDK HA40040RW</v>
          </cell>
          <cell r="G3123" t="str">
            <v>Ángulo exterior WDK HA40040RW 40x40mm Cloruro de polivinilo, PVC  Consulta la referencia 6192246 en www.obo.es para más detalles técnicos</v>
          </cell>
          <cell r="H3123" t="str">
            <v>0610</v>
          </cell>
          <cell r="I3123" t="str">
            <v>LFS Sistemas de canalización plástico Tipo WDK</v>
          </cell>
        </row>
        <row r="3124">
          <cell r="B3124">
            <v>6021697</v>
          </cell>
          <cell r="C3124" t="str">
            <v>A</v>
          </cell>
          <cell r="D3124">
            <v>45383</v>
          </cell>
          <cell r="E3124" t="str">
            <v>WDK HA40060GR</v>
          </cell>
          <cell r="F3124" t="str">
            <v>Ángulo exterior WDK HA40060GR</v>
          </cell>
          <cell r="G3124" t="str">
            <v>Ángulo exterior WDK HA40060GR 40x60mm Cloruro de polivinilo, PVC  Consulta la referencia 6021697 en www.obo.es para más detalles técnicos</v>
          </cell>
          <cell r="H3124" t="str">
            <v>0610</v>
          </cell>
          <cell r="I3124" t="str">
            <v>LFS Sistemas de canalización plástico Tipo WDK</v>
          </cell>
        </row>
        <row r="3125">
          <cell r="B3125">
            <v>6192254</v>
          </cell>
          <cell r="C3125" t="str">
            <v>A</v>
          </cell>
          <cell r="D3125">
            <v>45383</v>
          </cell>
          <cell r="E3125" t="str">
            <v>WDK HA40060RW</v>
          </cell>
          <cell r="F3125" t="str">
            <v>Ángulo exterior WDK HA40060RW</v>
          </cell>
          <cell r="G3125" t="str">
            <v>Ángulo exterior WDK HA40060RW 40x60mm Cloruro de polivinilo, PVC  Consulta la referencia 6192254 en www.obo.es para más detalles técnicos</v>
          </cell>
          <cell r="H3125" t="str">
            <v>0610</v>
          </cell>
          <cell r="I3125" t="str">
            <v>LFS Sistemas de canalización plástico Tipo WDK</v>
          </cell>
        </row>
        <row r="3126">
          <cell r="B3126">
            <v>6191776</v>
          </cell>
          <cell r="C3126" t="str">
            <v>A</v>
          </cell>
          <cell r="D3126">
            <v>45383</v>
          </cell>
          <cell r="E3126" t="str">
            <v>WDK HA40060SW</v>
          </cell>
          <cell r="F3126" t="str">
            <v>Ángulo exterior WDK HA40060SW</v>
          </cell>
          <cell r="G3126" t="str">
            <v>Ángulo exterior WDK HA40060SW 40x60 Cloruro de polivinilo, PVC  Consulta la referencia 6191776 en www.obo.es para más detalles técnicos</v>
          </cell>
          <cell r="H3126" t="str">
            <v>0610</v>
          </cell>
          <cell r="I3126" t="str">
            <v>LFS Sistemas de canalización plástico Tipo WDK</v>
          </cell>
        </row>
        <row r="3127">
          <cell r="B3127">
            <v>6192262</v>
          </cell>
          <cell r="C3127" t="str">
            <v>A</v>
          </cell>
          <cell r="D3127">
            <v>45383</v>
          </cell>
          <cell r="E3127" t="str">
            <v>WDK HA40090RW</v>
          </cell>
          <cell r="F3127" t="str">
            <v>Ángulo exterior WDK HA40090RW</v>
          </cell>
          <cell r="G3127" t="str">
            <v>Ángulo exterior WDK HA40090RW 40x90mm Cloruro de polivinilo, PVC  Consulta la referencia 6192262 en www.obo.es para más detalles técnicos</v>
          </cell>
          <cell r="H3127" t="str">
            <v>0610</v>
          </cell>
          <cell r="I3127" t="str">
            <v>LFS Sistemas de canalización plástico Tipo WDK</v>
          </cell>
        </row>
        <row r="3128">
          <cell r="B3128">
            <v>6192270</v>
          </cell>
          <cell r="C3128" t="str">
            <v>A</v>
          </cell>
          <cell r="D3128">
            <v>45383</v>
          </cell>
          <cell r="E3128" t="str">
            <v>WDK HA40110RW</v>
          </cell>
          <cell r="F3128" t="str">
            <v>Ángulo exterior WDK HA40110RW</v>
          </cell>
          <cell r="G3128" t="str">
            <v>Ángulo exterior WDK HA40110RW 40x110mm Cloruro de polivinilo, PVC  Consulta la referencia 6192270 en www.obo.es para más detalles técnicos</v>
          </cell>
          <cell r="H3128" t="str">
            <v>0610</v>
          </cell>
          <cell r="I3128" t="str">
            <v>LFS Sistemas de canalización plástico Tipo WDK</v>
          </cell>
        </row>
        <row r="3129">
          <cell r="B3129">
            <v>6160905</v>
          </cell>
          <cell r="C3129" t="str">
            <v>A</v>
          </cell>
          <cell r="D3129">
            <v>45383</v>
          </cell>
          <cell r="E3129" t="str">
            <v>WDK HA60060CW</v>
          </cell>
          <cell r="F3129" t="str">
            <v>Ángulo exterior WDK HA60060CW</v>
          </cell>
          <cell r="G3129" t="str">
            <v>Ángulo exterior WDK HA60060CW 60x60mm Cloruro de polivinilo, PVC  Consulta la referencia 6160905 en www.obo.es para más detalles técnicos</v>
          </cell>
          <cell r="H3129" t="str">
            <v>0610</v>
          </cell>
          <cell r="I3129" t="str">
            <v>LFS Sistemas de canalización plástico Tipo WDK</v>
          </cell>
        </row>
        <row r="3130">
          <cell r="B3130">
            <v>6192319</v>
          </cell>
          <cell r="C3130" t="str">
            <v>A</v>
          </cell>
          <cell r="D3130">
            <v>45383</v>
          </cell>
          <cell r="E3130" t="str">
            <v>WDK HA60060RW</v>
          </cell>
          <cell r="F3130" t="str">
            <v>Ángulo exterior WDK HA60060RW</v>
          </cell>
          <cell r="G3130" t="str">
            <v>Ángulo exterior WDK HA60060RW 60x60mm Cloruro de polivinilo, PVC  Consulta la referencia 6192319 en www.obo.es para más detalles técnicos</v>
          </cell>
          <cell r="H3130" t="str">
            <v>0610</v>
          </cell>
          <cell r="I3130" t="str">
            <v>LFS Sistemas de canalización plástico Tipo WDK</v>
          </cell>
        </row>
        <row r="3131">
          <cell r="B3131">
            <v>6022111</v>
          </cell>
          <cell r="C3131" t="str">
            <v>A</v>
          </cell>
          <cell r="D3131">
            <v>45383</v>
          </cell>
          <cell r="E3131" t="str">
            <v>WDK HA60090GR</v>
          </cell>
          <cell r="F3131" t="str">
            <v>Ángulo exterior WDK HA60090GR</v>
          </cell>
          <cell r="G3131" t="str">
            <v>Ángulo exterior WDK HA60090GR 60x90mm Cloruro de polivinilo, PVC  Consulta la referencia 6022111 en www.obo.es para más detalles técnicos</v>
          </cell>
          <cell r="H3131" t="str">
            <v>0610</v>
          </cell>
          <cell r="I3131" t="str">
            <v>LFS Sistemas de canalización plástico Tipo WDK</v>
          </cell>
        </row>
        <row r="3132">
          <cell r="B3132">
            <v>6192327</v>
          </cell>
          <cell r="C3132" t="str">
            <v>A</v>
          </cell>
          <cell r="D3132">
            <v>45383</v>
          </cell>
          <cell r="E3132" t="str">
            <v>WDK HA60090RW</v>
          </cell>
          <cell r="F3132" t="str">
            <v>Ángulo exterior WDK HA60090RW</v>
          </cell>
          <cell r="G3132" t="str">
            <v>Ángulo exterior WDK HA60090RW 60x90mm Cloruro de polivinilo, PVC  Consulta la referencia 6192327 en www.obo.es para más detalles técnicos</v>
          </cell>
          <cell r="H3132" t="str">
            <v>0610</v>
          </cell>
          <cell r="I3132" t="str">
            <v>LFS Sistemas de canalización plástico Tipo WDK</v>
          </cell>
        </row>
        <row r="3133">
          <cell r="B3133">
            <v>6192335</v>
          </cell>
          <cell r="C3133" t="str">
            <v>A</v>
          </cell>
          <cell r="D3133">
            <v>45383</v>
          </cell>
          <cell r="E3133" t="str">
            <v>WDK HA60110RW</v>
          </cell>
          <cell r="F3133" t="str">
            <v>Ángulo exterior WDK HA60110RW</v>
          </cell>
          <cell r="G3133" t="str">
            <v>Ángulo exterior WDK HA60110RW 60x110mm Cloruro de polivinilo, PVC  Consulta la referencia 6192335 en www.obo.es para más detalles técnicos</v>
          </cell>
          <cell r="H3133" t="str">
            <v>0610</v>
          </cell>
          <cell r="I3133" t="str">
            <v>LFS Sistemas de canalización plástico Tipo WDK</v>
          </cell>
        </row>
        <row r="3134">
          <cell r="B3134">
            <v>6191778</v>
          </cell>
          <cell r="C3134" t="str">
            <v>A</v>
          </cell>
          <cell r="D3134">
            <v>45383</v>
          </cell>
          <cell r="E3134" t="str">
            <v>WDK HA60110SW</v>
          </cell>
          <cell r="F3134" t="str">
            <v>Ángulo exterior WDK HA60110SW</v>
          </cell>
          <cell r="G3134" t="str">
            <v>Ángulo exterior WDK HA60110SW 60x110 Cloruro de polivinilo, PVC  Consulta la referencia 6191778 en www.obo.es para más detalles técnicos</v>
          </cell>
          <cell r="H3134" t="str">
            <v>0610</v>
          </cell>
          <cell r="I3134" t="str">
            <v>LFS Sistemas de canalización plástico Tipo WDK</v>
          </cell>
        </row>
        <row r="3135">
          <cell r="B3135">
            <v>6192343</v>
          </cell>
          <cell r="C3135" t="str">
            <v>A</v>
          </cell>
          <cell r="D3135">
            <v>45383</v>
          </cell>
          <cell r="E3135" t="str">
            <v>WDK HA60130RW</v>
          </cell>
          <cell r="F3135" t="str">
            <v>Ángulo exterior WDK HA60130RW</v>
          </cell>
          <cell r="G3135" t="str">
            <v>Ángulo exterior WDK HA60130RW 60x130mm Cloruro de polivinilo, PVC  Consulta la referencia 6192343 en www.obo.es para más detalles técnicos</v>
          </cell>
          <cell r="H3135" t="str">
            <v>0610</v>
          </cell>
          <cell r="I3135" t="str">
            <v>LFS Sistemas de canalización plástico Tipo WDK</v>
          </cell>
        </row>
        <row r="3136">
          <cell r="B3136">
            <v>6024521</v>
          </cell>
          <cell r="C3136" t="str">
            <v>A</v>
          </cell>
          <cell r="D3136">
            <v>45383</v>
          </cell>
          <cell r="E3136" t="str">
            <v>WDK HA60150GR</v>
          </cell>
          <cell r="F3136" t="str">
            <v>Ángulo exterior WDK HA60150GR</v>
          </cell>
          <cell r="G3136" t="str">
            <v>Ángulo exterior WDK HA60150GR 60x150mm Cloruro de polivinilo, PVC  Consulta la referencia 6024521 en www.obo.es para más detalles técnicos</v>
          </cell>
          <cell r="H3136" t="str">
            <v>0610</v>
          </cell>
          <cell r="I3136" t="str">
            <v>LFS Sistemas de canalización plástico Tipo WDK</v>
          </cell>
        </row>
        <row r="3137">
          <cell r="B3137">
            <v>6192351</v>
          </cell>
          <cell r="C3137" t="str">
            <v>A</v>
          </cell>
          <cell r="D3137">
            <v>45383</v>
          </cell>
          <cell r="E3137" t="str">
            <v>WDK HA60150RW</v>
          </cell>
          <cell r="F3137" t="str">
            <v>Ángulo exterior WDK HA60150RW</v>
          </cell>
          <cell r="G3137" t="str">
            <v>Ángulo exterior WDK HA60150RW 60x150mm Cloruro de polivinilo, PVC  Consulta la referencia 6192351 en www.obo.es para más detalles técnicos</v>
          </cell>
          <cell r="H3137" t="str">
            <v>0610</v>
          </cell>
          <cell r="I3137" t="str">
            <v>LFS Sistemas de canalización plástico Tipo WDK</v>
          </cell>
        </row>
        <row r="3138">
          <cell r="B3138">
            <v>6192378</v>
          </cell>
          <cell r="C3138" t="str">
            <v>A</v>
          </cell>
          <cell r="D3138">
            <v>45383</v>
          </cell>
          <cell r="E3138" t="str">
            <v>WDK HA60170RW</v>
          </cell>
          <cell r="F3138" t="str">
            <v>Ángulo exterior WDK HA60170RW</v>
          </cell>
          <cell r="G3138" t="str">
            <v>Ángulo exterior WDK HA60170RW 60x170mm Cloruro de polivinilo, PVC  Consulta la referencia 6192378 en www.obo.es para más detalles técnicos</v>
          </cell>
          <cell r="H3138" t="str">
            <v>0610</v>
          </cell>
          <cell r="I3138" t="str">
            <v>LFS Sistemas de canalización plástico Tipo WDK</v>
          </cell>
        </row>
        <row r="3139">
          <cell r="B3139">
            <v>6192386</v>
          </cell>
          <cell r="C3139" t="str">
            <v>A</v>
          </cell>
          <cell r="D3139">
            <v>45383</v>
          </cell>
          <cell r="E3139" t="str">
            <v>WDK HA60210RW</v>
          </cell>
          <cell r="F3139" t="str">
            <v>Ángulo exterior WDK HA60210RW</v>
          </cell>
          <cell r="G3139" t="str">
            <v>Ángulo exterior WDK HA60210RW 60x210mm Cloruro de polivinilo, PVC  Consulta la referencia 6192386 en www.obo.es para más detalles técnicos</v>
          </cell>
          <cell r="H3139" t="str">
            <v>0610</v>
          </cell>
          <cell r="I3139" t="str">
            <v>LFS Sistemas de canalización plástico Tipo WDK</v>
          </cell>
        </row>
        <row r="3140">
          <cell r="B3140">
            <v>6192394</v>
          </cell>
          <cell r="C3140" t="str">
            <v>A</v>
          </cell>
          <cell r="D3140">
            <v>45383</v>
          </cell>
          <cell r="E3140" t="str">
            <v>WDK HA60230RW</v>
          </cell>
          <cell r="F3140" t="str">
            <v>Ángulo exterior WDK HA60230RW</v>
          </cell>
          <cell r="G3140" t="str">
            <v>Ángulo exterior WDK HA60230RW 60x230mm Cloruro de polivinilo, PVC  Consulta la referencia 6192394 en www.obo.es para más detalles técnicos</v>
          </cell>
          <cell r="H3140" t="str">
            <v>0610</v>
          </cell>
          <cell r="I3140" t="str">
            <v>LFS Sistemas de canalización plástico Tipo WDK</v>
          </cell>
        </row>
        <row r="3141">
          <cell r="B3141">
            <v>6024882</v>
          </cell>
          <cell r="C3141" t="str">
            <v>A</v>
          </cell>
          <cell r="D3141">
            <v>45383</v>
          </cell>
          <cell r="E3141" t="str">
            <v>WDK HE100130GR</v>
          </cell>
          <cell r="F3141" t="str">
            <v>Tapa final WDK HE100130GR</v>
          </cell>
          <cell r="G3141" t="str">
            <v>Tapa final WDK HE100130GR 100x130mm Cloruro de polivinilo, PVC  Consulta la referencia 6024882 en www.obo.es para más detalles técnicos</v>
          </cell>
          <cell r="H3141" t="str">
            <v>0610</v>
          </cell>
          <cell r="I3141" t="str">
            <v>LFS Sistemas de canalización plástico Tipo WDK</v>
          </cell>
        </row>
        <row r="3142">
          <cell r="B3142">
            <v>6193395</v>
          </cell>
          <cell r="C3142" t="str">
            <v>A</v>
          </cell>
          <cell r="D3142">
            <v>45383</v>
          </cell>
          <cell r="E3142" t="str">
            <v>WDK HE100130RW</v>
          </cell>
          <cell r="F3142" t="str">
            <v>Tapa final WDK HE100130RW</v>
          </cell>
          <cell r="G3142" t="str">
            <v>Tapa final WDK HE100130RW 100x130mm Cloruro de polivinilo, PVC  Consulta la referencia 6193395 en www.obo.es para más detalles técnicos</v>
          </cell>
          <cell r="H3142" t="str">
            <v>0610</v>
          </cell>
          <cell r="I3142" t="str">
            <v>LFS Sistemas de canalización plástico Tipo WDK</v>
          </cell>
        </row>
        <row r="3143">
          <cell r="B3143">
            <v>6153593</v>
          </cell>
          <cell r="C3143" t="str">
            <v>A</v>
          </cell>
          <cell r="D3143">
            <v>45383</v>
          </cell>
          <cell r="E3143" t="str">
            <v>WDK HE10020CW</v>
          </cell>
          <cell r="F3143" t="str">
            <v>Tapa final WDK HE10020CW</v>
          </cell>
          <cell r="G3143" t="str">
            <v>Tapa final WDK HE10020CW 10x20mm Cloruro de polivinilo, PVC  Consulta la referencia 6153593 en www.obo.es para más detalles técnicos</v>
          </cell>
          <cell r="H3143" t="str">
            <v>0610</v>
          </cell>
          <cell r="I3143" t="str">
            <v>LFS Sistemas de canalización plástico Tipo WDK</v>
          </cell>
        </row>
        <row r="3144">
          <cell r="B3144">
            <v>6154514</v>
          </cell>
          <cell r="C3144" t="str">
            <v>A</v>
          </cell>
          <cell r="D3144">
            <v>45383</v>
          </cell>
          <cell r="E3144" t="str">
            <v>WDK HE10020RW</v>
          </cell>
          <cell r="F3144" t="str">
            <v>Tapa final WDK HE10020RW</v>
          </cell>
          <cell r="G3144" t="str">
            <v>Tapa final WDK HE10020RW 10x20mm Cloruro de polivinilo, PVC  Consulta la referencia 6154514 en www.obo.es para más detalles técnicos</v>
          </cell>
          <cell r="H3144" t="str">
            <v>0610</v>
          </cell>
          <cell r="I3144" t="str">
            <v>LFS Sistemas de canalización plástico Tipo WDK</v>
          </cell>
        </row>
        <row r="3145">
          <cell r="B3145">
            <v>6024904</v>
          </cell>
          <cell r="C3145" t="str">
            <v>A</v>
          </cell>
          <cell r="D3145">
            <v>45383</v>
          </cell>
          <cell r="E3145" t="str">
            <v>WDK HE100230GR</v>
          </cell>
          <cell r="F3145" t="str">
            <v>Tapa final WDK HE100230GR</v>
          </cell>
          <cell r="G3145" t="str">
            <v>Tapa final WDK HE100230GR 100x230mm Cloruro de polivinilo, PVC  Consulta la referencia 6024904 en www.obo.es para más detalles técnicos</v>
          </cell>
          <cell r="H3145" t="str">
            <v>0610</v>
          </cell>
          <cell r="I3145" t="str">
            <v>LFS Sistemas de canalización plástico Tipo WDK</v>
          </cell>
        </row>
        <row r="3146">
          <cell r="B3146">
            <v>6183980</v>
          </cell>
          <cell r="C3146" t="str">
            <v>A</v>
          </cell>
          <cell r="D3146">
            <v>45383</v>
          </cell>
          <cell r="E3146" t="str">
            <v>WDK HE100230LGR</v>
          </cell>
          <cell r="F3146" t="str">
            <v>Tapa final WDK HE100230LGR</v>
          </cell>
          <cell r="G3146" t="str">
            <v>Tapa final WDK HE100230LGR 100x230mm Cloruro de polivinilo, PVC  Consulta la referencia 6183980 en www.obo.es para más detalles técnicos</v>
          </cell>
          <cell r="H3146" t="str">
            <v>0610</v>
          </cell>
          <cell r="I3146" t="str">
            <v>LFS Sistemas de canalización plástico Tipo WDK</v>
          </cell>
        </row>
        <row r="3147">
          <cell r="B3147">
            <v>6193399</v>
          </cell>
          <cell r="C3147" t="str">
            <v>A</v>
          </cell>
          <cell r="D3147">
            <v>45383</v>
          </cell>
          <cell r="E3147" t="str">
            <v>WDK HE100230RW</v>
          </cell>
          <cell r="F3147" t="str">
            <v>Tapa final WDK HE100230RW</v>
          </cell>
          <cell r="G3147" t="str">
            <v>Tapa final WDK HE100230RW 100x230mm Cloruro de polivinilo, PVC  Consulta la referencia 6193399 en www.obo.es para más detalles técnicos</v>
          </cell>
          <cell r="H3147" t="str">
            <v>0610</v>
          </cell>
          <cell r="I3147" t="str">
            <v>LFS Sistemas de canalización plástico Tipo WDK</v>
          </cell>
        </row>
        <row r="3148">
          <cell r="B3148">
            <v>6154522</v>
          </cell>
          <cell r="C3148" t="str">
            <v>A</v>
          </cell>
          <cell r="D3148">
            <v>45383</v>
          </cell>
          <cell r="E3148" t="str">
            <v>WDK HE10030RW</v>
          </cell>
          <cell r="F3148" t="str">
            <v>Tapa final WDK HE10030RW</v>
          </cell>
          <cell r="G3148" t="str">
            <v>Tapa final WDK HE10030RW 10x30mm Cloruro de polivinilo, PVC  Consulta la referencia 6154522 en www.obo.es para más detalles técnicos</v>
          </cell>
          <cell r="H3148" t="str">
            <v>0610</v>
          </cell>
          <cell r="I3148" t="str">
            <v>LFS Sistemas de canalización plástico Tipo WDK</v>
          </cell>
        </row>
        <row r="3149">
          <cell r="B3149">
            <v>6154532</v>
          </cell>
          <cell r="C3149" t="str">
            <v>A</v>
          </cell>
          <cell r="D3149">
            <v>45383</v>
          </cell>
          <cell r="E3149" t="str">
            <v>WDK HE12022RW</v>
          </cell>
          <cell r="F3149" t="str">
            <v>Tapa final WDK HE12022RW</v>
          </cell>
          <cell r="G3149" t="str">
            <v>Tapa final WDK HE12022RW 13x24x13 Policarbonato/Acrilonitrilo-butadieno-estirol, PC/ABS  Consulta la referencia 6154532 en www.obo.es para más detalles técnicos</v>
          </cell>
          <cell r="H3149" t="str">
            <v>0610</v>
          </cell>
          <cell r="I3149" t="str">
            <v>LFS Sistemas de canalización plástico Tipo WDK</v>
          </cell>
        </row>
        <row r="3150">
          <cell r="B3150">
            <v>6193093</v>
          </cell>
          <cell r="C3150" t="str">
            <v>A</v>
          </cell>
          <cell r="D3150">
            <v>45383</v>
          </cell>
          <cell r="E3150" t="str">
            <v>WDK HE13025RW</v>
          </cell>
          <cell r="F3150" t="str">
            <v>Tapa final WDK HE13025RW</v>
          </cell>
          <cell r="G3150" t="str">
            <v>Tapa final WDK HE13025RW 13x25x40 Policarbonato/Acrilonitrilo-butadieno-estirol, PC/ABS  Consulta la referencia 6193093 en www.obo.es para más detalles técnicos</v>
          </cell>
          <cell r="H3150" t="str">
            <v>0610</v>
          </cell>
          <cell r="I3150" t="str">
            <v>LFS Sistemas de canalización plástico Tipo WDK</v>
          </cell>
        </row>
        <row r="3151">
          <cell r="B3151">
            <v>6026982</v>
          </cell>
          <cell r="C3151" t="str">
            <v>A</v>
          </cell>
          <cell r="D3151">
            <v>45383</v>
          </cell>
          <cell r="E3151" t="str">
            <v>2371 80</v>
          </cell>
          <cell r="F3151" t="str">
            <v>Tabique separador 2371 80</v>
          </cell>
          <cell r="G3151" t="str">
            <v>Tabique separador 2371 80 80x2000mm Cloruro de polivinilo, PVC  Consulta la referencia 6026982 en www.obo.es para más detalles técnicos</v>
          </cell>
          <cell r="H3151" t="str">
            <v>0610</v>
          </cell>
          <cell r="I3151" t="str">
            <v>LFS Sistemas de canalización plástico Tipo WDK</v>
          </cell>
        </row>
        <row r="3152">
          <cell r="B3152">
            <v>6026990</v>
          </cell>
          <cell r="C3152" t="str">
            <v>A</v>
          </cell>
          <cell r="D3152">
            <v>45383</v>
          </cell>
          <cell r="E3152" t="str">
            <v>2371 100</v>
          </cell>
          <cell r="F3152" t="str">
            <v>Tabique separador 2371 100</v>
          </cell>
          <cell r="G3152" t="str">
            <v>Tabique separador 2371 100 100x2000mm Cloruro de polivinilo, PVC  Consulta la referencia 6026990 en www.obo.es para más detalles técnicos</v>
          </cell>
          <cell r="H3152" t="str">
            <v>0610</v>
          </cell>
          <cell r="I3152" t="str">
            <v>LFS Sistemas de canalización plástico Tipo WDK</v>
          </cell>
        </row>
        <row r="3153">
          <cell r="B3153">
            <v>6193099</v>
          </cell>
          <cell r="C3153" t="str">
            <v>A</v>
          </cell>
          <cell r="D3153">
            <v>45383</v>
          </cell>
          <cell r="E3153" t="str">
            <v>WDK HE15015RW</v>
          </cell>
          <cell r="F3153" t="str">
            <v>Tapa final WDK HE15015RW</v>
          </cell>
          <cell r="G3153" t="str">
            <v>Tapa final WDK HE15015RW 15x15mm Cloruro de polivinilo, PVC  Consulta la referencia 6193099 en www.obo.es para más detalles técnicos</v>
          </cell>
          <cell r="H3153" t="str">
            <v>0610</v>
          </cell>
          <cell r="I3153" t="str">
            <v>LFS Sistemas de canalización plástico Tipo WDK</v>
          </cell>
        </row>
        <row r="3154">
          <cell r="B3154">
            <v>6191806</v>
          </cell>
          <cell r="C3154" t="str">
            <v>A</v>
          </cell>
          <cell r="D3154">
            <v>45383</v>
          </cell>
          <cell r="E3154" t="str">
            <v>WDK HE15015SW</v>
          </cell>
          <cell r="F3154" t="str">
            <v>Tapa final WDK HE15015SW</v>
          </cell>
          <cell r="G3154" t="str">
            <v>Tapa final WDK HE15015SW 15x15 Cloruro de polivinilo, PVC  Consulta la referencia 6191806 en www.obo.es para más detalles técnicos</v>
          </cell>
          <cell r="H3154" t="str">
            <v>0610</v>
          </cell>
          <cell r="I3154" t="str">
            <v>LFS Sistemas de canalización plástico Tipo WDK</v>
          </cell>
        </row>
        <row r="3155">
          <cell r="B3155">
            <v>6162517</v>
          </cell>
          <cell r="C3155" t="str">
            <v>A</v>
          </cell>
          <cell r="D3155">
            <v>45383</v>
          </cell>
          <cell r="E3155" t="str">
            <v>WDK HE15030CW</v>
          </cell>
          <cell r="F3155" t="str">
            <v>Tapa final WDK HE15030CW</v>
          </cell>
          <cell r="G3155" t="str">
            <v>Tapa final WDK HE15030CW 15x30mm Cloruro de polivinilo, PVC  Consulta la referencia 6162517 en www.obo.es para más detalles técnicos</v>
          </cell>
          <cell r="H3155" t="str">
            <v>0610</v>
          </cell>
          <cell r="I3155" t="str">
            <v>LFS Sistemas de canalización plástico Tipo WDK</v>
          </cell>
        </row>
        <row r="3156">
          <cell r="B3156">
            <v>6193102</v>
          </cell>
          <cell r="C3156" t="str">
            <v>A</v>
          </cell>
          <cell r="D3156">
            <v>45383</v>
          </cell>
          <cell r="E3156" t="str">
            <v>WDK HE15030RW</v>
          </cell>
          <cell r="F3156" t="str">
            <v>Tapa final WDK HE15030RW</v>
          </cell>
          <cell r="G3156" t="str">
            <v>Tapa final WDK HE15030RW 15x30mm Cloruro de polivinilo, PVC  Consulta la referencia 6193102 en www.obo.es para más detalles técnicos</v>
          </cell>
          <cell r="H3156" t="str">
            <v>0610</v>
          </cell>
          <cell r="I3156" t="str">
            <v>LFS Sistemas de canalización plástico Tipo WDK</v>
          </cell>
        </row>
        <row r="3157">
          <cell r="B3157">
            <v>6193110</v>
          </cell>
          <cell r="C3157" t="str">
            <v>A</v>
          </cell>
          <cell r="D3157">
            <v>45383</v>
          </cell>
          <cell r="E3157" t="str">
            <v>WDK HE15040RW</v>
          </cell>
          <cell r="F3157" t="str">
            <v>Tapa final WDK HE15040RW</v>
          </cell>
          <cell r="G3157" t="str">
            <v>Tapa final WDK HE15040RW 15x40mm Cloruro de polivinilo, PVC  Consulta la referencia 6193110 en www.obo.es para más detalles técnicos</v>
          </cell>
          <cell r="H3157" t="str">
            <v>0610</v>
          </cell>
          <cell r="I3157" t="str">
            <v>LFS Sistemas de canalización plástico Tipo WDK</v>
          </cell>
        </row>
        <row r="3158">
          <cell r="B3158">
            <v>6158706</v>
          </cell>
          <cell r="C3158" t="str">
            <v>A</v>
          </cell>
          <cell r="D3158">
            <v>45383</v>
          </cell>
          <cell r="E3158" t="str">
            <v>WDK HE20020GR</v>
          </cell>
          <cell r="F3158" t="str">
            <v>Tapa final WDK HE20020GR</v>
          </cell>
          <cell r="G3158" t="str">
            <v>Tapa final WDK HE20020GR 20x20mm Cloruro de polivinilo, PVC  Consulta la referencia 6158706 en www.obo.es para más detalles técnicos</v>
          </cell>
          <cell r="H3158" t="str">
            <v>0610</v>
          </cell>
          <cell r="I3158" t="str">
            <v>LFS Sistemas de canalización plástico Tipo WDK</v>
          </cell>
        </row>
        <row r="3159">
          <cell r="B3159">
            <v>6193129</v>
          </cell>
          <cell r="C3159" t="str">
            <v>A</v>
          </cell>
          <cell r="D3159">
            <v>45383</v>
          </cell>
          <cell r="E3159" t="str">
            <v>WDK HE20020RW</v>
          </cell>
          <cell r="F3159" t="str">
            <v>Tapa final WDK HE20020RW</v>
          </cell>
          <cell r="G3159" t="str">
            <v>Tapa final WDK HE20020RW 20x20mm Cloruro de polivinilo, PVC  Consulta la referencia 6193129 en www.obo.es para más detalles técnicos</v>
          </cell>
          <cell r="H3159" t="str">
            <v>0610</v>
          </cell>
          <cell r="I3159" t="str">
            <v>LFS Sistemas de canalización plástico Tipo WDK</v>
          </cell>
        </row>
        <row r="3160">
          <cell r="B3160">
            <v>6193137</v>
          </cell>
          <cell r="C3160" t="str">
            <v>A</v>
          </cell>
          <cell r="D3160">
            <v>45383</v>
          </cell>
          <cell r="E3160" t="str">
            <v>WDK HE20035RW</v>
          </cell>
          <cell r="F3160" t="str">
            <v>Tapa final WDK HE20035RW</v>
          </cell>
          <cell r="G3160" t="str">
            <v>Tapa final WDK HE20035RW 20x35mm Cloruro de polivinilo, PVC  Consulta la referencia 6193137 en www.obo.es para más detalles técnicos</v>
          </cell>
          <cell r="H3160" t="str">
            <v>0610</v>
          </cell>
          <cell r="I3160" t="str">
            <v>LFS Sistemas de canalización plástico Tipo WDK</v>
          </cell>
        </row>
        <row r="3161">
          <cell r="B3161">
            <v>6153674</v>
          </cell>
          <cell r="C3161" t="str">
            <v>A</v>
          </cell>
          <cell r="D3161">
            <v>45383</v>
          </cell>
          <cell r="E3161" t="str">
            <v>WDK HE20050CW</v>
          </cell>
          <cell r="F3161" t="str">
            <v>Tapa final WDK HE20050CW</v>
          </cell>
          <cell r="G3161" t="str">
            <v>Tapa final WDK HE20050CW 20x50mm Cloruro de polivinilo, PVC  Consulta la referencia 6153674 en www.obo.es para más detalles técnicos</v>
          </cell>
          <cell r="H3161" t="str">
            <v>0610</v>
          </cell>
          <cell r="I3161" t="str">
            <v>LFS Sistemas de canalización plástico Tipo WDK</v>
          </cell>
        </row>
        <row r="3162">
          <cell r="B3162">
            <v>6154557</v>
          </cell>
          <cell r="C3162" t="str">
            <v>A</v>
          </cell>
          <cell r="D3162">
            <v>45383</v>
          </cell>
          <cell r="E3162" t="str">
            <v>WDK HE20050RW</v>
          </cell>
          <cell r="F3162" t="str">
            <v>Tapa final WDK HE20050RW</v>
          </cell>
          <cell r="G3162" t="str">
            <v>Tapa final WDK HE20050RW 20x50mm Cloruro de polivinilo, PVC  Consulta la referencia 6154557 en www.obo.es para más detalles técnicos</v>
          </cell>
          <cell r="H3162" t="str">
            <v>0610</v>
          </cell>
          <cell r="I3162" t="str">
            <v>LFS Sistemas de canalización plástico Tipo WDK</v>
          </cell>
        </row>
        <row r="3163">
          <cell r="B3163">
            <v>6193145</v>
          </cell>
          <cell r="C3163" t="str">
            <v>A</v>
          </cell>
          <cell r="D3163">
            <v>45383</v>
          </cell>
          <cell r="E3163" t="str">
            <v>WDK HE25025RW</v>
          </cell>
          <cell r="F3163" t="str">
            <v>Tapa final WDK HE25025RW</v>
          </cell>
          <cell r="G3163" t="str">
            <v>Tapa final WDK HE25025RW 25x25mm Cloruro de polivinilo, PVC  Consulta la referencia 6193145 en www.obo.es para más detalles técnicos</v>
          </cell>
          <cell r="H3163" t="str">
            <v>0610</v>
          </cell>
          <cell r="I3163" t="str">
            <v>LFS Sistemas de canalización plástico Tipo WDK</v>
          </cell>
        </row>
        <row r="3164">
          <cell r="B3164">
            <v>6028403</v>
          </cell>
          <cell r="C3164" t="str">
            <v>A</v>
          </cell>
          <cell r="D3164">
            <v>45383</v>
          </cell>
          <cell r="E3164" t="str">
            <v>SK2545</v>
          </cell>
          <cell r="F3164" t="str">
            <v>Tesoura de corte SK2545, para calha WDK</v>
          </cell>
          <cell r="G3164" t="str">
            <v>Tesoura de corte SK2545, para calha WDK Acero, St Acero, St  Consulta la referencia 6028403 en www.obo.es para más detalles técnicos</v>
          </cell>
          <cell r="H3164" t="str">
            <v>0610</v>
          </cell>
          <cell r="I3164" t="str">
            <v>LFS Sistemas de canalización plástico Tipo WDK</v>
          </cell>
        </row>
        <row r="3165">
          <cell r="B3165">
            <v>6028411</v>
          </cell>
          <cell r="C3165" t="str">
            <v>A</v>
          </cell>
          <cell r="D3165">
            <v>45383</v>
          </cell>
          <cell r="E3165" t="str">
            <v>SG2545</v>
          </cell>
          <cell r="F3165" t="str">
            <v>Tesoura de corte SG2545, para calha WDK</v>
          </cell>
          <cell r="G3165" t="str">
            <v>Tesoura de corte SG2545, para calha WDK Acero, St Acero, St  Consulta la referencia 6028411 en www.obo.es para más detalles técnicos</v>
          </cell>
          <cell r="H3165" t="str">
            <v>0610</v>
          </cell>
          <cell r="I3165" t="str">
            <v>LFS Sistemas de canalización plástico Tipo WDK</v>
          </cell>
        </row>
        <row r="3166">
          <cell r="B3166">
            <v>6040403</v>
          </cell>
          <cell r="C3166" t="str">
            <v>A</v>
          </cell>
          <cell r="D3166">
            <v>45383</v>
          </cell>
          <cell r="E3166" t="str">
            <v>RAA 610 FS</v>
          </cell>
          <cell r="F3166" t="str">
            <v>Derivaciones simples RAA 610 FS, con 2 uniones</v>
          </cell>
          <cell r="G3166" t="str">
            <v>Derivaciones simples RAA 610 FS, con 2 uniones 60x100 Acero, St galvanizado en banda, DIN EN 10346 Consulta la referencia 6040403 en www.obo.es para más detalles técnicos</v>
          </cell>
          <cell r="H3166" t="str">
            <v>0420</v>
          </cell>
          <cell r="I3166" t="str">
            <v>KTS Sistemas de bandejas portacables</v>
          </cell>
        </row>
        <row r="3167">
          <cell r="B3167">
            <v>6040411</v>
          </cell>
          <cell r="C3167" t="str">
            <v>A</v>
          </cell>
          <cell r="D3167">
            <v>45383</v>
          </cell>
          <cell r="E3167" t="str">
            <v>RAA 615 FS</v>
          </cell>
          <cell r="F3167" t="str">
            <v>Derivaciones simples RAA 615 FS, con 2 uniones</v>
          </cell>
          <cell r="G3167" t="str">
            <v>Derivaciones simples RAA 615 FS, con 2 uniones 60x150 Acero, St galvanizado en banda, DIN EN 10346 Consulta la referencia 6040411 en www.obo.es para más detalles técnicos</v>
          </cell>
          <cell r="H3167" t="str">
            <v>0420</v>
          </cell>
          <cell r="I3167" t="str">
            <v>KTS Sistemas de bandejas portacables</v>
          </cell>
        </row>
        <row r="3168">
          <cell r="B3168">
            <v>6040438</v>
          </cell>
          <cell r="C3168" t="str">
            <v>A</v>
          </cell>
          <cell r="D3168">
            <v>45383</v>
          </cell>
          <cell r="E3168" t="str">
            <v>RAA 620 FS</v>
          </cell>
          <cell r="F3168" t="str">
            <v>Derivaciones simples RAA 620 FS, con 2 uniones</v>
          </cell>
          <cell r="G3168" t="str">
            <v>Derivaciones simples RAA 620 FS, con 2 uniones 60x200 Acero, St galvanizado en banda, DIN EN 10346 Consulta la referencia 6040438 en www.obo.es para más detalles técnicos</v>
          </cell>
          <cell r="H3168" t="str">
            <v>0420</v>
          </cell>
          <cell r="I3168" t="str">
            <v>KTS Sistemas de bandejas portacables</v>
          </cell>
        </row>
        <row r="3169">
          <cell r="B3169">
            <v>6040446</v>
          </cell>
          <cell r="C3169" t="str">
            <v>A</v>
          </cell>
          <cell r="D3169">
            <v>45383</v>
          </cell>
          <cell r="E3169" t="str">
            <v>RAA 630 FS</v>
          </cell>
          <cell r="F3169" t="str">
            <v>Derivaciones simples RAA 630 FS, con 2 uniones</v>
          </cell>
          <cell r="G3169" t="str">
            <v>Derivaciones simples RAA 630 FS, con 2 uniones 60x300 Acero, St galvanizado en banda, DIN EN 10346 Consulta la referencia 6040446 en www.obo.es para más detalles técnicos</v>
          </cell>
          <cell r="H3169" t="str">
            <v>0420</v>
          </cell>
          <cell r="I3169" t="str">
            <v>KTS Sistemas de bandejas portacables</v>
          </cell>
        </row>
        <row r="3170">
          <cell r="B3170">
            <v>6040480</v>
          </cell>
          <cell r="C3170" t="str">
            <v>A</v>
          </cell>
          <cell r="D3170">
            <v>45383</v>
          </cell>
          <cell r="E3170" t="str">
            <v>RBMV 610 FS</v>
          </cell>
          <cell r="F3170" t="str">
            <v>Curva, variable RBMV 610 FS, con conexión rápida</v>
          </cell>
          <cell r="G3170" t="str">
            <v>Curva, variable RBMV 610 FS, con conexión rápida 60x100 Acero, St galvanizado en banda, DIN EN 10346 Consulta la referencia 6040480 en www.obo.es para más detalles técnicos</v>
          </cell>
          <cell r="H3170" t="str">
            <v>0420</v>
          </cell>
          <cell r="I3170" t="str">
            <v>KTS Sistemas de bandejas portacables</v>
          </cell>
        </row>
        <row r="3171">
          <cell r="B3171">
            <v>6040482</v>
          </cell>
          <cell r="C3171" t="str">
            <v>A</v>
          </cell>
          <cell r="D3171">
            <v>45383</v>
          </cell>
          <cell r="E3171" t="str">
            <v>RBMV 615 FS</v>
          </cell>
          <cell r="F3171" t="str">
            <v>Curva, variable RBMV 615 FS, con conexión rápida</v>
          </cell>
          <cell r="G3171" t="str">
            <v>Curva, variable RBMV 615 FS, con conexión rápida 60x150 Acero, St galvanizado en banda, DIN EN 10346 Consulta la referencia 6040482 en www.obo.es para más detalles técnicos</v>
          </cell>
          <cell r="H3171" t="str">
            <v>0420</v>
          </cell>
          <cell r="I3171" t="str">
            <v>KTS Sistemas de bandejas portacables</v>
          </cell>
        </row>
        <row r="3172">
          <cell r="B3172">
            <v>6040484</v>
          </cell>
          <cell r="C3172" t="str">
            <v>A</v>
          </cell>
          <cell r="D3172">
            <v>45383</v>
          </cell>
          <cell r="E3172" t="str">
            <v>RBMV 620 FS</v>
          </cell>
          <cell r="F3172" t="str">
            <v>Curva, variable RBMV 620 FS, con conexión rápida</v>
          </cell>
          <cell r="G3172" t="str">
            <v>Curva, variable RBMV 620 FS, con conexión rápida 60x200 Acero, St galvanizado en banda, DIN EN 10346 Consulta la referencia 6040484 en www.obo.es para más detalles técnicos</v>
          </cell>
          <cell r="H3172" t="str">
            <v>0420</v>
          </cell>
          <cell r="I3172" t="str">
            <v>KTS Sistemas de bandejas portacables</v>
          </cell>
        </row>
        <row r="3173">
          <cell r="B3173">
            <v>6040486</v>
          </cell>
          <cell r="C3173" t="str">
            <v>A</v>
          </cell>
          <cell r="D3173">
            <v>45383</v>
          </cell>
          <cell r="E3173" t="str">
            <v>RBMV 630 FS</v>
          </cell>
          <cell r="F3173" t="str">
            <v>Curva, variable RBMV 630 FS, con conexión rápida</v>
          </cell>
          <cell r="G3173" t="str">
            <v>Curva, variable RBMV 630 FS, con conexión rápida 60x300 Acero, St galvanizado en banda, DIN EN 10346 Consulta la referencia 6040486 en www.obo.es para más detalles técnicos</v>
          </cell>
          <cell r="H3173" t="str">
            <v>0420</v>
          </cell>
          <cell r="I3173" t="str">
            <v>KTS Sistemas de bandejas portacables</v>
          </cell>
        </row>
        <row r="3174">
          <cell r="B3174">
            <v>6040488</v>
          </cell>
          <cell r="C3174" t="str">
            <v>A</v>
          </cell>
          <cell r="D3174">
            <v>45383</v>
          </cell>
          <cell r="E3174" t="str">
            <v>RBMV 640 FS</v>
          </cell>
          <cell r="F3174" t="str">
            <v>Curva, variable RBMV 640 FS, con conexión rápida</v>
          </cell>
          <cell r="G3174" t="str">
            <v>Curva, variable RBMV 640 FS, con conexión rápida 60x400 Acero, St galvanizado en banda, DIN EN 10346 Consulta la referencia 6040488 en www.obo.es para más detalles técnicos</v>
          </cell>
          <cell r="H3174" t="str">
            <v>0420</v>
          </cell>
          <cell r="I3174" t="str">
            <v>KTS Sistemas de bandejas portacables</v>
          </cell>
        </row>
        <row r="3175">
          <cell r="B3175">
            <v>6040490</v>
          </cell>
          <cell r="C3175" t="str">
            <v>A</v>
          </cell>
          <cell r="D3175">
            <v>45383</v>
          </cell>
          <cell r="E3175" t="str">
            <v>RBMV 650 FS</v>
          </cell>
          <cell r="F3175" t="str">
            <v>Curva, variable RBMV 650 FS, con conexión rápida</v>
          </cell>
          <cell r="G3175" t="str">
            <v>Curva, variable RBMV 650 FS, con conexión rápida 60x500 Acero, St galvanizado en banda, DIN EN 10346 Consulta la referencia 6040490 en www.obo.es para más detalles técnicos</v>
          </cell>
          <cell r="H3175" t="str">
            <v>0420</v>
          </cell>
          <cell r="I3175" t="str">
            <v>KTS Sistemas de bandejas portacables</v>
          </cell>
        </row>
        <row r="3176">
          <cell r="B3176">
            <v>6040492</v>
          </cell>
          <cell r="C3176" t="str">
            <v>A</v>
          </cell>
          <cell r="D3176">
            <v>45383</v>
          </cell>
          <cell r="E3176" t="str">
            <v>RBMV 660 FS</v>
          </cell>
          <cell r="F3176" t="str">
            <v>Curva, variable RBMV 660 FS, con conexión rápida</v>
          </cell>
          <cell r="G3176" t="str">
            <v>Curva, variable RBMV 660 FS, con conexión rápida 60x600 Acero, St galvanizado en banda, DIN EN 10346 Consulta la referencia 6040492 en www.obo.es para más detalles técnicos</v>
          </cell>
          <cell r="H3176" t="str">
            <v>0420</v>
          </cell>
          <cell r="I3176" t="str">
            <v>KTS Sistemas de bandejas portacables</v>
          </cell>
        </row>
        <row r="3177">
          <cell r="B3177">
            <v>6040500</v>
          </cell>
          <cell r="C3177" t="str">
            <v>A</v>
          </cell>
          <cell r="D3177">
            <v>45383</v>
          </cell>
          <cell r="E3177" t="str">
            <v>RBMV 610 FT</v>
          </cell>
          <cell r="F3177" t="str">
            <v>Curva, variable RBMV 610 FT, con conexión rápida</v>
          </cell>
          <cell r="G3177" t="str">
            <v>Curva, variable RBMV 610 FT, con conexión rápida 60x100 Acero, St Galvanizado por inmersión en caliente, DIN EN ISO 1461 Consulta la referencia 6040500 en www.obo.es para más detalles técnicos</v>
          </cell>
          <cell r="H3177" t="str">
            <v>0420</v>
          </cell>
          <cell r="I3177" t="str">
            <v>KTS Sistemas de bandejas portacables</v>
          </cell>
        </row>
        <row r="3178">
          <cell r="B3178">
            <v>6040502</v>
          </cell>
          <cell r="C3178" t="str">
            <v>A</v>
          </cell>
          <cell r="D3178">
            <v>45383</v>
          </cell>
          <cell r="E3178" t="str">
            <v>RBMV 615 FT</v>
          </cell>
          <cell r="F3178" t="str">
            <v>Curva, variable RBMV 615 FT, con conexión rápida</v>
          </cell>
          <cell r="G3178" t="str">
            <v>Curva, variable RBMV 615 FT, con conexión rápida 60x150 Acero, St Galvanizado por inmersión en caliente, DIN EN ISO 1461 Consulta la referencia 6040502 en www.obo.es para más detalles técnicos</v>
          </cell>
          <cell r="H3178" t="str">
            <v>0420</v>
          </cell>
          <cell r="I3178" t="str">
            <v>KTS Sistemas de bandejas portacables</v>
          </cell>
        </row>
        <row r="3179">
          <cell r="B3179">
            <v>6040504</v>
          </cell>
          <cell r="C3179" t="str">
            <v>A</v>
          </cell>
          <cell r="D3179">
            <v>45383</v>
          </cell>
          <cell r="E3179" t="str">
            <v>RBMV 620 FT</v>
          </cell>
          <cell r="F3179" t="str">
            <v>Curva, variable RBMV 620 FT, con conexión rápida</v>
          </cell>
          <cell r="G3179" t="str">
            <v>Curva, variable RBMV 620 FT, con conexión rápida 60x200 Acero, St Galvanizado por inmersión en caliente, DIN EN ISO 1461 Consulta la referencia 6040504 en www.obo.es para más detalles técnicos</v>
          </cell>
          <cell r="H3179" t="str">
            <v>0420</v>
          </cell>
          <cell r="I3179" t="str">
            <v>KTS Sistemas de bandejas portacables</v>
          </cell>
        </row>
        <row r="3180">
          <cell r="B3180">
            <v>6040506</v>
          </cell>
          <cell r="C3180" t="str">
            <v>A</v>
          </cell>
          <cell r="D3180">
            <v>45383</v>
          </cell>
          <cell r="E3180" t="str">
            <v>RBMV 630 FT</v>
          </cell>
          <cell r="F3180" t="str">
            <v>Curva, variable RBMV 630 FT, con conexión rápida</v>
          </cell>
          <cell r="G3180" t="str">
            <v>Curva, variable RBMV 630 FT, con conexión rápida 60x300 Acero, St Galvanizado por inmersión en caliente, DIN EN ISO 1461 Consulta la referencia 6040506 en www.obo.es para más detalles técnicos</v>
          </cell>
          <cell r="H3180" t="str">
            <v>0420</v>
          </cell>
          <cell r="I3180" t="str">
            <v>KTS Sistemas de bandejas portacables</v>
          </cell>
        </row>
        <row r="3181">
          <cell r="B3181">
            <v>6040508</v>
          </cell>
          <cell r="C3181" t="str">
            <v>A</v>
          </cell>
          <cell r="D3181">
            <v>45383</v>
          </cell>
          <cell r="E3181" t="str">
            <v>RBMV 640 FT</v>
          </cell>
          <cell r="F3181" t="str">
            <v>Curva, variable RBMV 640 FT, con conexión rápida</v>
          </cell>
          <cell r="G3181" t="str">
            <v>Curva, variable RBMV 640 FT, con conexión rápida 60x400 Acero, St Galvanizado por inmersión en caliente, DIN EN ISO 1461 Consulta la referencia 6040508 en www.obo.es para más detalles técnicos</v>
          </cell>
          <cell r="H3181" t="str">
            <v>0420</v>
          </cell>
          <cell r="I3181" t="str">
            <v>KTS Sistemas de bandejas portacables</v>
          </cell>
        </row>
        <row r="3182">
          <cell r="B3182">
            <v>6040510</v>
          </cell>
          <cell r="C3182" t="str">
            <v>A</v>
          </cell>
          <cell r="D3182">
            <v>45383</v>
          </cell>
          <cell r="E3182" t="str">
            <v>RBMV 650 FT</v>
          </cell>
          <cell r="F3182" t="str">
            <v>Curva, variable RBMV 650 FT, con conexión rápida</v>
          </cell>
          <cell r="G3182" t="str">
            <v>Curva, variable RBMV 650 FT, con conexión rápida 60x500 Acero, St Galvanizado por inmersión en caliente, DIN EN ISO 1461 Consulta la referencia 6040510 en www.obo.es para más detalles técnicos</v>
          </cell>
          <cell r="H3182" t="str">
            <v>0420</v>
          </cell>
          <cell r="I3182" t="str">
            <v>KTS Sistemas de bandejas portacables</v>
          </cell>
        </row>
        <row r="3183">
          <cell r="B3183">
            <v>6040512</v>
          </cell>
          <cell r="C3183" t="str">
            <v>A</v>
          </cell>
          <cell r="D3183">
            <v>45383</v>
          </cell>
          <cell r="E3183" t="str">
            <v>RBMV 660 FT</v>
          </cell>
          <cell r="F3183" t="str">
            <v>Curva, variable RBMV 660 FT, con conexión rápida</v>
          </cell>
          <cell r="G3183" t="str">
            <v>Curva, variable RBMV 660 FT, con conexión rápida 60x600 Acero, St Galvanizado por inmersión en caliente, DIN EN ISO 1461 Consulta la referencia 6040512 en www.obo.es para más detalles técnicos</v>
          </cell>
          <cell r="H3183" t="str">
            <v>0420</v>
          </cell>
          <cell r="I3183" t="str">
            <v>KTS Sistemas de bandejas portacables</v>
          </cell>
        </row>
        <row r="3184">
          <cell r="B3184">
            <v>6040520</v>
          </cell>
          <cell r="C3184" t="str">
            <v>A</v>
          </cell>
          <cell r="D3184">
            <v>45383</v>
          </cell>
          <cell r="E3184" t="str">
            <v>RBMV 610 A2</v>
          </cell>
          <cell r="F3184" t="str">
            <v>Curva, variable RBMV 610 A2, con conexión rápida</v>
          </cell>
          <cell r="G3184" t="str">
            <v>Curva, variable RBMV 610 A2, con conexión rápida 60x100 Acero inoxidable 1.4301, A2, 1.4301 Pulido, con tratamiento posterior Consulta la referencia 6040520 en www.obo.es para más detalles técnicos</v>
          </cell>
          <cell r="H3184" t="str">
            <v>0420</v>
          </cell>
          <cell r="I3184" t="str">
            <v>KTS Sistemas de bandejas portacables</v>
          </cell>
        </row>
        <row r="3185">
          <cell r="B3185">
            <v>6040524</v>
          </cell>
          <cell r="C3185" t="str">
            <v>A</v>
          </cell>
          <cell r="D3185">
            <v>45383</v>
          </cell>
          <cell r="E3185" t="str">
            <v>RBMV 620 A2</v>
          </cell>
          <cell r="F3185" t="str">
            <v>Curva, variable RBMV 620 A2, con conexión rápida</v>
          </cell>
          <cell r="G3185" t="str">
            <v>Curva, variable RBMV 620 A2, con conexión rápida 60x200 Acero inoxidable 1.4301, A2, 1.4301 Pulido, con tratamiento posterior Consulta la referencia 6040524 en www.obo.es para más detalles técnicos</v>
          </cell>
          <cell r="H3185" t="str">
            <v>0420</v>
          </cell>
          <cell r="I3185" t="str">
            <v>KTS Sistemas de bandejas portacables</v>
          </cell>
        </row>
        <row r="3186">
          <cell r="B3186">
            <v>6040526</v>
          </cell>
          <cell r="C3186" t="str">
            <v>A</v>
          </cell>
          <cell r="D3186">
            <v>45383</v>
          </cell>
          <cell r="E3186" t="str">
            <v>RBMV 630 A2</v>
          </cell>
          <cell r="F3186" t="str">
            <v>Curva, variable RBMV 630 A2, con conexión rápida</v>
          </cell>
          <cell r="G3186" t="str">
            <v>Curva, variable RBMV 630 A2, con conexión rápida 60x300 Acero inoxidable 1.4301, A2, 1.4301 Pulido, con tratamiento posterior Consulta la referencia 6040526 en www.obo.es para más detalles técnicos</v>
          </cell>
          <cell r="H3186" t="str">
            <v>0420</v>
          </cell>
          <cell r="I3186" t="str">
            <v>KTS Sistemas de bandejas portacables</v>
          </cell>
        </row>
        <row r="3187">
          <cell r="B3187">
            <v>6040528</v>
          </cell>
          <cell r="C3187" t="str">
            <v>A</v>
          </cell>
          <cell r="D3187">
            <v>45383</v>
          </cell>
          <cell r="E3187" t="str">
            <v>RBMV 640 A2</v>
          </cell>
          <cell r="F3187" t="str">
            <v>Curva, variable RBMV 640 A2, con conexión rápida</v>
          </cell>
          <cell r="G3187" t="str">
            <v>Curva, variable RBMV 640 A2, con conexión rápida 60x400 Acero inoxidable 1.4301, A2, 1.4301 Pulido, con tratamiento posterior Consulta la referencia 6040528 en www.obo.es para más detalles técnicos</v>
          </cell>
          <cell r="H3187" t="str">
            <v>0420</v>
          </cell>
          <cell r="I3187" t="str">
            <v>KTS Sistemas de bandejas portacables</v>
          </cell>
        </row>
        <row r="3188">
          <cell r="B3188">
            <v>6040530</v>
          </cell>
          <cell r="C3188" t="str">
            <v>A</v>
          </cell>
          <cell r="D3188">
            <v>45383</v>
          </cell>
          <cell r="E3188" t="str">
            <v>RBMV 650 A2</v>
          </cell>
          <cell r="F3188" t="str">
            <v>Curva, variable RBMV 650 A2, con conexión rápida</v>
          </cell>
          <cell r="G3188" t="str">
            <v>Curva, variable RBMV 650 A2, con conexión rápida 60x500 Acero inoxidable 1.4301, A2, 1.4301 Pulido, con tratamiento posterior Consulta la referencia 6040530 en www.obo.es para más detalles técnicos</v>
          </cell>
          <cell r="H3188" t="str">
            <v>0420</v>
          </cell>
          <cell r="I3188" t="str">
            <v>KTS Sistemas de bandejas portacables</v>
          </cell>
        </row>
        <row r="3189">
          <cell r="B3189">
            <v>6040532</v>
          </cell>
          <cell r="C3189" t="str">
            <v>A</v>
          </cell>
          <cell r="D3189">
            <v>45383</v>
          </cell>
          <cell r="E3189" t="str">
            <v>RBMV 660 A2</v>
          </cell>
          <cell r="F3189" t="str">
            <v>Curva, variable RBMV 660 A2, con conexión rápida</v>
          </cell>
          <cell r="G3189" t="str">
            <v>Curva, variable RBMV 660 A2, con conexión rápida 60x600 Acero inoxidable 1.4301, A2, 1.4301 Pulido, con tratamiento posterior Consulta la referencia 6040532 en www.obo.es para más detalles técnicos</v>
          </cell>
          <cell r="H3189" t="str">
            <v>0420</v>
          </cell>
          <cell r="I3189" t="str">
            <v>KTS Sistemas de bandejas portacables</v>
          </cell>
        </row>
        <row r="3190">
          <cell r="B3190">
            <v>6040540</v>
          </cell>
          <cell r="C3190" t="str">
            <v>A</v>
          </cell>
          <cell r="D3190">
            <v>45383</v>
          </cell>
          <cell r="E3190" t="str">
            <v>RBMV 610 A4</v>
          </cell>
          <cell r="F3190" t="str">
            <v>Curva, variable RBMV 610 A4, con conexión rápida</v>
          </cell>
          <cell r="G3190" t="str">
            <v>Curva, variable RBMV 610 A4, con conexión rápida 60x100 Acero inoxidable 1.4571, V4A, 1.4571 Pulido, con tratamiento posterior Consulta la referencia 6040540 en www.obo.es para más detalles técnicos</v>
          </cell>
          <cell r="H3190" t="str">
            <v>0420</v>
          </cell>
          <cell r="I3190" t="str">
            <v>KTS Sistemas de bandejas portacables</v>
          </cell>
        </row>
        <row r="3191">
          <cell r="B3191">
            <v>6040544</v>
          </cell>
          <cell r="C3191" t="str">
            <v>A</v>
          </cell>
          <cell r="D3191">
            <v>45383</v>
          </cell>
          <cell r="E3191" t="str">
            <v>RBMV 620 A4</v>
          </cell>
          <cell r="F3191" t="str">
            <v>Curva, variable RBMV 620 A4, con conexión rápida</v>
          </cell>
          <cell r="G3191" t="str">
            <v>Curva, variable RBMV 620 A4, con conexión rápida 60x200 Acero inoxidable 1.4571, V4A, 1.4571 Pulido, con tratamiento posterior Consulta la referencia 6040544 en www.obo.es para más detalles técnicos</v>
          </cell>
          <cell r="H3191" t="str">
            <v>0420</v>
          </cell>
          <cell r="I3191" t="str">
            <v>KTS Sistemas de bandejas portacables</v>
          </cell>
        </row>
        <row r="3192">
          <cell r="B3192">
            <v>6040546</v>
          </cell>
          <cell r="C3192" t="str">
            <v>A</v>
          </cell>
          <cell r="D3192">
            <v>45383</v>
          </cell>
          <cell r="E3192" t="str">
            <v>RBMV 630 A4</v>
          </cell>
          <cell r="F3192" t="str">
            <v>Curva, variable RBMV 630 A4, con conexión rápida</v>
          </cell>
          <cell r="G3192" t="str">
            <v>Curva, variable RBMV 630 A4, con conexión rápida 60x300 Acero inoxidable 1.4571, V4A, 1.4571 Pulido, con tratamiento posterior Consulta la referencia 6040546 en www.obo.es para más detalles técnicos</v>
          </cell>
          <cell r="H3192" t="str">
            <v>0420</v>
          </cell>
          <cell r="I3192" t="str">
            <v>KTS Sistemas de bandejas portacables</v>
          </cell>
        </row>
        <row r="3193">
          <cell r="B3193">
            <v>6040548</v>
          </cell>
          <cell r="C3193" t="str">
            <v>A</v>
          </cell>
          <cell r="D3193">
            <v>45383</v>
          </cell>
          <cell r="E3193" t="str">
            <v>RBMV 640 A4</v>
          </cell>
          <cell r="F3193" t="str">
            <v>Curva, variable RBMV 640 A4, con conexión rápida</v>
          </cell>
          <cell r="G3193" t="str">
            <v>Curva, variable RBMV 640 A4, con conexión rápida 60x400 Acero inoxidable 1.4571, V4A, 1.4571 Pulido, con tratamiento posterior Consulta la referencia 6040548 en www.obo.es para más detalles técnicos</v>
          </cell>
          <cell r="H3193" t="str">
            <v>0420</v>
          </cell>
          <cell r="I3193" t="str">
            <v>KTS Sistemas de bandejas portacables</v>
          </cell>
        </row>
        <row r="3194">
          <cell r="B3194">
            <v>6040550</v>
          </cell>
          <cell r="C3194" t="str">
            <v>A</v>
          </cell>
          <cell r="D3194">
            <v>45383</v>
          </cell>
          <cell r="E3194" t="str">
            <v>RBMV 650 A4</v>
          </cell>
          <cell r="F3194" t="str">
            <v>Curva, variable RBMV 650 A4, con conexión rápida</v>
          </cell>
          <cell r="G3194" t="str">
            <v>Curva, variable RBMV 650 A4, con conexión rápida 60x500 Acero inoxidable 1.4571, V4A, 1.4571 Pulido, con tratamiento posterior Consulta la referencia 6040550 en www.obo.es para más detalles técnicos</v>
          </cell>
          <cell r="H3194" t="str">
            <v>0420</v>
          </cell>
          <cell r="I3194" t="str">
            <v>KTS Sistemas de bandejas portacables</v>
          </cell>
        </row>
        <row r="3195">
          <cell r="B3195">
            <v>6040552</v>
          </cell>
          <cell r="C3195" t="str">
            <v>A</v>
          </cell>
          <cell r="D3195">
            <v>45383</v>
          </cell>
          <cell r="E3195" t="str">
            <v>RBMV 660 A4</v>
          </cell>
          <cell r="F3195" t="str">
            <v>Curva, variable RBMV 660 A4, con conexión rápida</v>
          </cell>
          <cell r="G3195" t="str">
            <v>Curva, variable RBMV 660 A4, con conexión rápida 60x600 Acero inoxidable 1.4571, V4A, 1.4571 Pulido, con tratamiento posterior Consulta la referencia 6040552 en www.obo.es para más detalles técnicos</v>
          </cell>
          <cell r="H3195" t="str">
            <v>0420</v>
          </cell>
          <cell r="I3195" t="str">
            <v>KTS Sistemas de bandejas portacables</v>
          </cell>
        </row>
        <row r="3196">
          <cell r="B3196">
            <v>6040680</v>
          </cell>
          <cell r="C3196" t="str">
            <v>A</v>
          </cell>
          <cell r="D3196">
            <v>45383</v>
          </cell>
          <cell r="E3196" t="str">
            <v>RBMV 110 FS</v>
          </cell>
          <cell r="F3196" t="str">
            <v>Curva, variable RBMV 110 FS, con conexión rápida</v>
          </cell>
          <cell r="G3196" t="str">
            <v>Curva, variable RBMV 110 FS, con conexión rápida 110x100 Acero, St galvanizado en banda, DIN EN 10346 Consulta la referencia 6040680 en www.obo.es para más detalles técnicos</v>
          </cell>
          <cell r="H3196" t="str">
            <v>0420</v>
          </cell>
          <cell r="I3196" t="str">
            <v>KTS Sistemas de bandejas portacables</v>
          </cell>
        </row>
        <row r="3197">
          <cell r="B3197">
            <v>6040682</v>
          </cell>
          <cell r="C3197" t="str">
            <v>A</v>
          </cell>
          <cell r="D3197">
            <v>45383</v>
          </cell>
          <cell r="E3197" t="str">
            <v>RBMV 115 FS</v>
          </cell>
          <cell r="F3197" t="str">
            <v>Curva, variable RBMV 115 FS, con conexión rápida</v>
          </cell>
          <cell r="G3197" t="str">
            <v>Curva, variable RBMV 115 FS, con conexión rápida 110x150 Acero, St galvanizado en banda, DIN EN 10346 Consulta la referencia 6040682 en www.obo.es para más detalles técnicos</v>
          </cell>
          <cell r="H3197" t="str">
            <v>0420</v>
          </cell>
          <cell r="I3197" t="str">
            <v>KTS Sistemas de bandejas portacables</v>
          </cell>
        </row>
        <row r="3198">
          <cell r="B3198">
            <v>6040684</v>
          </cell>
          <cell r="C3198" t="str">
            <v>A</v>
          </cell>
          <cell r="D3198">
            <v>45383</v>
          </cell>
          <cell r="E3198" t="str">
            <v>RBMV 120 FS</v>
          </cell>
          <cell r="F3198" t="str">
            <v>Curva, variable RBMV 120 FS, con conexión rápida</v>
          </cell>
          <cell r="G3198" t="str">
            <v>Curva, variable RBMV 120 FS, con conexión rápida 110x200 Acero, St galvanizado en banda, DIN EN 10346 Consulta la referencia 6040684 en www.obo.es para más detalles técnicos</v>
          </cell>
          <cell r="H3198" t="str">
            <v>0420</v>
          </cell>
          <cell r="I3198" t="str">
            <v>KTS Sistemas de bandejas portacables</v>
          </cell>
        </row>
        <row r="3199">
          <cell r="B3199">
            <v>6040686</v>
          </cell>
          <cell r="C3199" t="str">
            <v>A</v>
          </cell>
          <cell r="D3199">
            <v>45383</v>
          </cell>
          <cell r="E3199" t="str">
            <v>RBMV 130 FS</v>
          </cell>
          <cell r="F3199" t="str">
            <v>Curva, variable RBMV 130 FS, con conexión rápida</v>
          </cell>
          <cell r="G3199" t="str">
            <v>Curva, variable RBMV 130 FS, con conexión rápida 110x300 Acero, St galvanizado en banda, DIN EN 10346 Consulta la referencia 6040686 en www.obo.es para más detalles técnicos</v>
          </cell>
          <cell r="H3199" t="str">
            <v>0420</v>
          </cell>
          <cell r="I3199" t="str">
            <v>KTS Sistemas de bandejas portacables</v>
          </cell>
        </row>
        <row r="3200">
          <cell r="B3200">
            <v>6040688</v>
          </cell>
          <cell r="C3200" t="str">
            <v>A</v>
          </cell>
          <cell r="D3200">
            <v>45383</v>
          </cell>
          <cell r="E3200" t="str">
            <v>RBMV 140 FS</v>
          </cell>
          <cell r="F3200" t="str">
            <v>Curva, variable RBMV 140 FS, con conexión rápida</v>
          </cell>
          <cell r="G3200" t="str">
            <v>Curva, variable RBMV 140 FS, con conexión rápida 110x400 Acero, St galvanizado en banda, DIN EN 10346 Consulta la referencia 6040688 en www.obo.es para más detalles técnicos</v>
          </cell>
          <cell r="H3200" t="str">
            <v>0420</v>
          </cell>
          <cell r="I3200" t="str">
            <v>KTS Sistemas de bandejas portacables</v>
          </cell>
        </row>
        <row r="3201">
          <cell r="B3201">
            <v>6040692</v>
          </cell>
          <cell r="C3201" t="str">
            <v>A</v>
          </cell>
          <cell r="D3201">
            <v>45383</v>
          </cell>
          <cell r="E3201" t="str">
            <v>RBMV 160 FS</v>
          </cell>
          <cell r="F3201" t="str">
            <v>Curva, variable RBMV 160 FS, con conexión rápida</v>
          </cell>
          <cell r="G3201" t="str">
            <v>Curva, variable RBMV 160 FS, con conexión rápida 110x600 Acero, St galvanizado en banda, DIN EN 10346 Consulta la referencia 6040692 en www.obo.es para más detalles técnicos</v>
          </cell>
          <cell r="H3201" t="str">
            <v>0420</v>
          </cell>
          <cell r="I3201" t="str">
            <v>KTS Sistemas de bandejas portacables</v>
          </cell>
        </row>
        <row r="3202">
          <cell r="B3202">
            <v>6040700</v>
          </cell>
          <cell r="C3202" t="str">
            <v>A</v>
          </cell>
          <cell r="D3202">
            <v>45383</v>
          </cell>
          <cell r="E3202" t="str">
            <v>RBMV 110 FT</v>
          </cell>
          <cell r="F3202" t="str">
            <v>Curva, variable RBMV 110 FT, con conexión rápida</v>
          </cell>
          <cell r="G3202" t="str">
            <v>Curva, variable RBMV 110 FT, con conexión rápida 110x100 Acero, St Galvanizado por inmersión en caliente, DIN EN ISO 1461 Consulta la referencia 6040700 en www.obo.es para más detalles técnicos</v>
          </cell>
          <cell r="H3202" t="str">
            <v>0420</v>
          </cell>
          <cell r="I3202" t="str">
            <v>KTS Sistemas de bandejas portacables</v>
          </cell>
        </row>
        <row r="3203">
          <cell r="B3203">
            <v>6040702</v>
          </cell>
          <cell r="C3203" t="str">
            <v>A</v>
          </cell>
          <cell r="D3203">
            <v>45383</v>
          </cell>
          <cell r="E3203" t="str">
            <v>RBMV 115 FT</v>
          </cell>
          <cell r="F3203" t="str">
            <v>Curva, variable RBMV 115 FT, con conexión rápida</v>
          </cell>
          <cell r="G3203" t="str">
            <v>Curva, variable RBMV 115 FT, con conexión rápida 110x150 Acero, St Galvanizado por inmersión en caliente, DIN EN ISO 1461 Consulta la referencia 6040702 en www.obo.es para más detalles técnicos</v>
          </cell>
          <cell r="H3203" t="str">
            <v>0420</v>
          </cell>
          <cell r="I3203" t="str">
            <v>KTS Sistemas de bandejas portacables</v>
          </cell>
        </row>
        <row r="3204">
          <cell r="B3204">
            <v>6040704</v>
          </cell>
          <cell r="C3204" t="str">
            <v>A</v>
          </cell>
          <cell r="D3204">
            <v>45383</v>
          </cell>
          <cell r="E3204" t="str">
            <v>RBMV 120 FT</v>
          </cell>
          <cell r="F3204" t="str">
            <v>Curva, variable RBMV 120 FT, con conexión rápida</v>
          </cell>
          <cell r="G3204" t="str">
            <v>Curva, variable RBMV 120 FT, con conexión rápida 110x200 Acero, St Galvanizado por inmersión en caliente, DIN EN ISO 1461 Consulta la referencia 6040704 en www.obo.es para más detalles técnicos</v>
          </cell>
          <cell r="H3204" t="str">
            <v>0420</v>
          </cell>
          <cell r="I3204" t="str">
            <v>KTS Sistemas de bandejas portacables</v>
          </cell>
        </row>
        <row r="3205">
          <cell r="B3205">
            <v>6040706</v>
          </cell>
          <cell r="C3205" t="str">
            <v>A</v>
          </cell>
          <cell r="D3205">
            <v>45383</v>
          </cell>
          <cell r="E3205" t="str">
            <v>RBMV 130 FT</v>
          </cell>
          <cell r="F3205" t="str">
            <v>Curva, variable RBMV 130 FT, con conexión rápida</v>
          </cell>
          <cell r="G3205" t="str">
            <v>Curva, variable RBMV 130 FT, con conexión rápida 110x300 Acero, St Galvanizado por inmersión en caliente, DIN EN ISO 1461 Consulta la referencia 6040706 en www.obo.es para más detalles técnicos</v>
          </cell>
          <cell r="H3205" t="str">
            <v>0420</v>
          </cell>
          <cell r="I3205" t="str">
            <v>KTS Sistemas de bandejas portacables</v>
          </cell>
        </row>
        <row r="3206">
          <cell r="B3206">
            <v>6040708</v>
          </cell>
          <cell r="C3206" t="str">
            <v>A</v>
          </cell>
          <cell r="D3206">
            <v>45383</v>
          </cell>
          <cell r="E3206" t="str">
            <v>RBMV 140 FT</v>
          </cell>
          <cell r="F3206" t="str">
            <v>Curva, variable RBMV 140 FT, con conexión rápida</v>
          </cell>
          <cell r="G3206" t="str">
            <v>Curva, variable RBMV 140 FT, con conexión rápida 110x400 Acero, St Galvanizado por inmersión en caliente, DIN EN ISO 1461 Consulta la referencia 6040708 en www.obo.es para más detalles técnicos</v>
          </cell>
          <cell r="H3206" t="str">
            <v>0420</v>
          </cell>
          <cell r="I3206" t="str">
            <v>KTS Sistemas de bandejas portacables</v>
          </cell>
        </row>
        <row r="3207">
          <cell r="B3207">
            <v>6040710</v>
          </cell>
          <cell r="C3207" t="str">
            <v>A</v>
          </cell>
          <cell r="D3207">
            <v>45383</v>
          </cell>
          <cell r="E3207" t="str">
            <v>RBMV 150 FT</v>
          </cell>
          <cell r="F3207" t="str">
            <v>Curva, variable RBMV 150 FT, con conexión rápida</v>
          </cell>
          <cell r="G3207" t="str">
            <v>Curva, variable RBMV 150 FT, con conexión rápida 110x500 Acero, St Galvanizado por inmersión en caliente, DIN EN ISO 1461 Consulta la referencia 6040710 en www.obo.es para más detalles técnicos</v>
          </cell>
          <cell r="H3207" t="str">
            <v>0420</v>
          </cell>
          <cell r="I3207" t="str">
            <v>KTS Sistemas de bandejas portacables</v>
          </cell>
        </row>
        <row r="3208">
          <cell r="B3208">
            <v>6040712</v>
          </cell>
          <cell r="C3208" t="str">
            <v>A</v>
          </cell>
          <cell r="D3208">
            <v>45383</v>
          </cell>
          <cell r="E3208" t="str">
            <v>RBMV 160 FT</v>
          </cell>
          <cell r="F3208" t="str">
            <v>Curva, variable RBMV 160 FT, con conexión rápida</v>
          </cell>
          <cell r="G3208" t="str">
            <v>Curva, variable RBMV 160 FT, con conexión rápida 110x600 Acero, St Galvanizado por inmersión en caliente, DIN EN ISO 1461 Consulta la referencia 6040712 en www.obo.es para más detalles técnicos</v>
          </cell>
          <cell r="H3208" t="str">
            <v>0420</v>
          </cell>
          <cell r="I3208" t="str">
            <v>KTS Sistemas de bandejas portacables</v>
          </cell>
        </row>
        <row r="3209">
          <cell r="B3209">
            <v>6040760</v>
          </cell>
          <cell r="C3209" t="str">
            <v>A</v>
          </cell>
          <cell r="D3209">
            <v>45383</v>
          </cell>
          <cell r="E3209" t="str">
            <v>DFBMV 100 FS</v>
          </cell>
          <cell r="F3209" t="str">
            <v>Tapa para curva variable Magic DFBMV 100 FS, 0 a 90°, para RBMV</v>
          </cell>
          <cell r="G3209" t="str">
            <v>Tapa para curva variable Magic DFBMV 100 FS, 0 a 90°, para RBMV 104x201 Acero, St galvanizado en banda, DIN EN 10346 Consulta la referencia 6040760 en www.obo.es para más detalles técnicos</v>
          </cell>
          <cell r="H3209" t="str">
            <v>0420</v>
          </cell>
          <cell r="I3209" t="str">
            <v>KTS Sistemas de bandejas portacables</v>
          </cell>
        </row>
        <row r="3210">
          <cell r="B3210">
            <v>6040762</v>
          </cell>
          <cell r="C3210" t="str">
            <v>A</v>
          </cell>
          <cell r="D3210">
            <v>45383</v>
          </cell>
          <cell r="E3210" t="str">
            <v>DFBMV 150 FS</v>
          </cell>
          <cell r="F3210" t="str">
            <v>Tapa para curva variable Magic DFBMV 150 FS, 0 a 90°, para RBMV</v>
          </cell>
          <cell r="G3210" t="str">
            <v>Tapa para curva variable Magic DFBMV 150 FS, 0 a 90°, para RBMV 154x272 Acero, St galvanizado en banda, DIN EN 10346 Consulta la referencia 6040762 en www.obo.es para más detalles técnicos</v>
          </cell>
          <cell r="H3210" t="str">
            <v>0420</v>
          </cell>
          <cell r="I3210" t="str">
            <v>KTS Sistemas de bandejas portacables</v>
          </cell>
        </row>
        <row r="3211">
          <cell r="B3211">
            <v>6040764</v>
          </cell>
          <cell r="C3211" t="str">
            <v>A</v>
          </cell>
          <cell r="D3211">
            <v>45383</v>
          </cell>
          <cell r="E3211" t="str">
            <v>DFBMV 200 FS</v>
          </cell>
          <cell r="F3211" t="str">
            <v>Tapa para curva variable Magic DFBMV 200 FS, 0 a 90°, para RBMV</v>
          </cell>
          <cell r="G3211" t="str">
            <v>Tapa para curva variable Magic DFBMV 200 FS, 0 a 90°, para RBMV 204x343 Acero, St galvanizado en banda, DIN EN 10346 Consulta la referencia 6040764 en www.obo.es para más detalles técnicos</v>
          </cell>
          <cell r="H3211" t="str">
            <v>0420</v>
          </cell>
          <cell r="I3211" t="str">
            <v>KTS Sistemas de bandejas portacables</v>
          </cell>
        </row>
        <row r="3212">
          <cell r="B3212">
            <v>6040766</v>
          </cell>
          <cell r="C3212" t="str">
            <v>A</v>
          </cell>
          <cell r="D3212">
            <v>45383</v>
          </cell>
          <cell r="E3212" t="str">
            <v>DFBMV 300 FS</v>
          </cell>
          <cell r="F3212" t="str">
            <v>Tapa para curva variable Magic DFBMV 300 FS, 0 a 90°, para RBMV</v>
          </cell>
          <cell r="G3212" t="str">
            <v>Tapa para curva variable Magic DFBMV 300 FS, 0 a 90°, para RBMV 304x484 Acero, St galvanizado en banda, DIN EN 10346 Consulta la referencia 6040766 en www.obo.es para más detalles técnicos</v>
          </cell>
          <cell r="H3212" t="str">
            <v>0420</v>
          </cell>
          <cell r="I3212" t="str">
            <v>KTS Sistemas de bandejas portacables</v>
          </cell>
        </row>
        <row r="3213">
          <cell r="B3213">
            <v>6040768</v>
          </cell>
          <cell r="C3213" t="str">
            <v>A</v>
          </cell>
          <cell r="D3213">
            <v>45383</v>
          </cell>
          <cell r="E3213" t="str">
            <v>DFBMV 400 FS</v>
          </cell>
          <cell r="F3213" t="str">
            <v>Tapa para curva variable Magic DFBMV 400 FS, 0 a 90°, para RBMV</v>
          </cell>
          <cell r="G3213" t="str">
            <v>Tapa para curva variable Magic DFBMV 400 FS, 0 a 90°, para RBMV 404x625 Acero, St galvanizado en banda, DIN EN 10346 Consulta la referencia 6040768 en www.obo.es para más detalles técnicos</v>
          </cell>
          <cell r="H3213" t="str">
            <v>0420</v>
          </cell>
          <cell r="I3213" t="str">
            <v>KTS Sistemas de bandejas portacables</v>
          </cell>
        </row>
        <row r="3214">
          <cell r="B3214">
            <v>6040770</v>
          </cell>
          <cell r="C3214" t="str">
            <v>A</v>
          </cell>
          <cell r="D3214">
            <v>45383</v>
          </cell>
          <cell r="E3214" t="str">
            <v>DFBMV 500 FS</v>
          </cell>
          <cell r="F3214" t="str">
            <v>Tapa para curva variable Magic DFBMV 500 FS, 0 a 90°, para RBMV</v>
          </cell>
          <cell r="G3214" t="str">
            <v>Tapa para curva variable Magic DFBMV 500 FS, 0 a 90°, para RBMV 504x767 Acero, St galvanizado en banda, DIN EN 10346 Consulta la referencia 6040770 en www.obo.es para más detalles técnicos</v>
          </cell>
          <cell r="H3214" t="str">
            <v>0420</v>
          </cell>
          <cell r="I3214" t="str">
            <v>KTS Sistemas de bandejas portacables</v>
          </cell>
        </row>
        <row r="3215">
          <cell r="B3215">
            <v>6040772</v>
          </cell>
          <cell r="C3215" t="str">
            <v>A</v>
          </cell>
          <cell r="D3215">
            <v>45383</v>
          </cell>
          <cell r="E3215" t="str">
            <v>DFBMV 600 FS</v>
          </cell>
          <cell r="F3215" t="str">
            <v>Tapa para curva variable Magic DFBMV 600 FS, 0 a 90°, para RBMV</v>
          </cell>
          <cell r="G3215" t="str">
            <v>Tapa para curva variable Magic DFBMV 600 FS, 0 a 90°, para RBMV 604x908 Acero, St galvanizado en banda, DIN EN 10346 Consulta la referencia 6040772 en www.obo.es para más detalles técnicos</v>
          </cell>
          <cell r="H3215" t="str">
            <v>0420</v>
          </cell>
          <cell r="I3215" t="str">
            <v>KTS Sistemas de bandejas portacables</v>
          </cell>
        </row>
        <row r="3216">
          <cell r="B3216">
            <v>6040780</v>
          </cell>
          <cell r="C3216" t="str">
            <v>A</v>
          </cell>
          <cell r="D3216">
            <v>45383</v>
          </cell>
          <cell r="E3216" t="str">
            <v>DFBMV 100 DD</v>
          </cell>
          <cell r="F3216" t="str">
            <v>Tapa para curva variable Magic DFBMV 100 DD, 0 a 90°, para RBMV</v>
          </cell>
          <cell r="G3216" t="str">
            <v>Tapa para curva variable Magic DFBMV 100 DD, 0 a 90°, para RBMV 104x201 Acero, St Galvanizado en banda cinc/aluminio, Double Dip, DIN EN 10346 Consulta la referencia 6040780 en www.obo.es para más detalles técnicos</v>
          </cell>
          <cell r="H3216" t="str">
            <v>0420</v>
          </cell>
          <cell r="I3216" t="str">
            <v>KTS Sistemas de bandejas portacables</v>
          </cell>
        </row>
        <row r="3217">
          <cell r="B3217">
            <v>6040784</v>
          </cell>
          <cell r="C3217" t="str">
            <v>A</v>
          </cell>
          <cell r="D3217">
            <v>45383</v>
          </cell>
          <cell r="E3217" t="str">
            <v>DFBMV 200 DD</v>
          </cell>
          <cell r="F3217" t="str">
            <v>Tapa para curva variable Magic DFBMV 200 DD, 0 a 90°, para RBMV</v>
          </cell>
          <cell r="G3217" t="str">
            <v>Tapa para curva variable Magic DFBMV 200 DD, 0 a 90°, para RBMV 204x343 Acero, St Galvanizado en banda cinc/aluminio, Double Dip, DIN EN 10346 Consulta la referencia 6040784 en www.obo.es para más detalles técnicos</v>
          </cell>
          <cell r="H3217" t="str">
            <v>0420</v>
          </cell>
          <cell r="I3217" t="str">
            <v>KTS Sistemas de bandejas portacables</v>
          </cell>
        </row>
        <row r="3218">
          <cell r="B3218">
            <v>6040786</v>
          </cell>
          <cell r="C3218" t="str">
            <v>A</v>
          </cell>
          <cell r="D3218">
            <v>45383</v>
          </cell>
          <cell r="E3218" t="str">
            <v>DFBMV 300 DD</v>
          </cell>
          <cell r="F3218" t="str">
            <v>Tapa para curva variable Magic DFBMV 300 DD, 0 a 90°, para RBMV</v>
          </cell>
          <cell r="G3218" t="str">
            <v>Tapa para curva variable Magic DFBMV 300 DD, 0 a 90°, para RBMV 304x484 Acero, St Galvanizado en banda cinc/aluminio, Double Dip, DIN EN 10346 Consulta la referencia 6040786 en www.obo.es para más detalles técnicos</v>
          </cell>
          <cell r="H3218" t="str">
            <v>0420</v>
          </cell>
          <cell r="I3218" t="str">
            <v>KTS Sistemas de bandejas portacables</v>
          </cell>
        </row>
        <row r="3219">
          <cell r="B3219">
            <v>6040788</v>
          </cell>
          <cell r="C3219" t="str">
            <v>A</v>
          </cell>
          <cell r="D3219">
            <v>45383</v>
          </cell>
          <cell r="E3219" t="str">
            <v>DFBMV 400 DD</v>
          </cell>
          <cell r="F3219" t="str">
            <v>Tapa para curva variable Magic DFBMV 400 DD, 0 a 90°, para RBMV</v>
          </cell>
          <cell r="G3219" t="str">
            <v>Tapa para curva variable Magic DFBMV 400 DD, 0 a 90°, para RBMV 404x625 Acero, St Galvanizado en banda cinc/aluminio, Double Dip, DIN EN 10346 Consulta la referencia 6040788 en www.obo.es para más detalles técnicos</v>
          </cell>
          <cell r="H3219" t="str">
            <v>0420</v>
          </cell>
          <cell r="I3219" t="str">
            <v>KTS Sistemas de bandejas portacables</v>
          </cell>
        </row>
        <row r="3220">
          <cell r="B3220">
            <v>6040790</v>
          </cell>
          <cell r="C3220" t="str">
            <v>A</v>
          </cell>
          <cell r="D3220">
            <v>45383</v>
          </cell>
          <cell r="E3220" t="str">
            <v>DFBMV 500 DD</v>
          </cell>
          <cell r="F3220" t="str">
            <v>Tapa para curva variable Magic DFBMV 500 DD, 0 a 90°, para RBMV</v>
          </cell>
          <cell r="G3220" t="str">
            <v>Tapa para curva variable Magic DFBMV 500 DD, 0 a 90°, para RBMV 504x767 Acero, St Galvanizado en banda cinc/aluminio, Double Dip, DIN EN 10346 Consulta la referencia 6040790 en www.obo.es para más detalles técnicos</v>
          </cell>
          <cell r="H3220" t="str">
            <v>0420</v>
          </cell>
          <cell r="I3220" t="str">
            <v>KTS Sistemas de bandejas portacables</v>
          </cell>
        </row>
        <row r="3221">
          <cell r="B3221">
            <v>6040792</v>
          </cell>
          <cell r="C3221" t="str">
            <v>A</v>
          </cell>
          <cell r="D3221">
            <v>45383</v>
          </cell>
          <cell r="E3221" t="str">
            <v>DFBMV 600 DD</v>
          </cell>
          <cell r="F3221" t="str">
            <v>Tapa para curva variable Magic DFBMV 600 DD, 0 a 90°, para RBMV</v>
          </cell>
          <cell r="G3221" t="str">
            <v>Tapa para curva variable Magic DFBMV 600 DD, 0 a 90°, para RBMV 604x908 Acero, St Galvanizado en banda cinc/aluminio, Double Dip, DIN EN 10346 Consulta la referencia 6040792 en www.obo.es para más detalles técnicos</v>
          </cell>
          <cell r="H3221" t="str">
            <v>0420</v>
          </cell>
          <cell r="I3221" t="str">
            <v>KTS Sistemas de bandejas portacables</v>
          </cell>
        </row>
        <row r="3222">
          <cell r="B3222">
            <v>6040800</v>
          </cell>
          <cell r="C3222" t="str">
            <v>A</v>
          </cell>
          <cell r="D3222">
            <v>45383</v>
          </cell>
          <cell r="E3222" t="str">
            <v>DFBMV 100 A2</v>
          </cell>
          <cell r="F3222" t="str">
            <v>Tapa para curva variable Magic DFBMV 100 A2, 0 a 90°, para RBMV</v>
          </cell>
          <cell r="G3222" t="str">
            <v>Tapa para curva variable Magic DFBMV 100 A2, 0 a 90°, para RBMV 104x201 Acero inoxidable 1.4301, A2, 1.4301 Pulido, con tratamiento posterior Consulta la referencia 6040800 en www.obo.es para más detalles técnicos</v>
          </cell>
          <cell r="H3222" t="str">
            <v>0420</v>
          </cell>
          <cell r="I3222" t="str">
            <v>KTS Sistemas de bandejas portacables</v>
          </cell>
        </row>
        <row r="3223">
          <cell r="B3223">
            <v>6041010</v>
          </cell>
          <cell r="C3223" t="str">
            <v>A</v>
          </cell>
          <cell r="D3223">
            <v>45383</v>
          </cell>
          <cell r="E3223" t="str">
            <v>RBM 90 310 FS</v>
          </cell>
          <cell r="F3223" t="str">
            <v>Curva de 90° RBM 90 310 FS, con conexión rápida</v>
          </cell>
          <cell r="G3223" t="str">
            <v>Curva de 90° RBM 90 310 FS, con conexión rápida 35x100 Acero, St galvanizado en banda, DIN EN 10346 Consulta la referencia 6041010 en www.obo.es para más detalles técnicos</v>
          </cell>
          <cell r="H3223" t="str">
            <v>0420</v>
          </cell>
          <cell r="I3223" t="str">
            <v>KTS Sistemas de bandejas portacables</v>
          </cell>
        </row>
        <row r="3224">
          <cell r="B3224">
            <v>6041012</v>
          </cell>
          <cell r="C3224" t="str">
            <v>A</v>
          </cell>
          <cell r="D3224">
            <v>45383</v>
          </cell>
          <cell r="E3224" t="str">
            <v>RBM 90 320 FS</v>
          </cell>
          <cell r="F3224" t="str">
            <v>Curva de 90° RBM 90 320 FS, con conexión rápida</v>
          </cell>
          <cell r="G3224" t="str">
            <v>Curva de 90° RBM 90 320 FS, con conexión rápida 35x200 Acero, St galvanizado en banda, DIN EN 10346 Consulta la referencia 6041012 en www.obo.es para más detalles técnicos</v>
          </cell>
          <cell r="H3224" t="str">
            <v>0420</v>
          </cell>
          <cell r="I3224" t="str">
            <v>KTS Sistemas de bandejas portacables</v>
          </cell>
        </row>
        <row r="3225">
          <cell r="B3225">
            <v>6041014</v>
          </cell>
          <cell r="C3225" t="str">
            <v>A</v>
          </cell>
          <cell r="D3225">
            <v>45383</v>
          </cell>
          <cell r="E3225" t="str">
            <v>RBM 90 330 FS</v>
          </cell>
          <cell r="F3225" t="str">
            <v>Curva de 90° RBM 90 330 FS, con conexión rápida</v>
          </cell>
          <cell r="G3225" t="str">
            <v>Curva de 90° RBM 90 330 FS, con conexión rápida 35x300 Acero, St galvanizado en banda, DIN EN 10346 Consulta la referencia 6041014 en www.obo.es para más detalles técnicos</v>
          </cell>
          <cell r="H3225" t="str">
            <v>0420</v>
          </cell>
          <cell r="I3225" t="str">
            <v>KTS Sistemas de bandejas portacables</v>
          </cell>
        </row>
        <row r="3226">
          <cell r="B3226">
            <v>6041020</v>
          </cell>
          <cell r="C3226" t="str">
            <v>A</v>
          </cell>
          <cell r="D3226">
            <v>45383</v>
          </cell>
          <cell r="E3226" t="str">
            <v>RAAM 310 FS</v>
          </cell>
          <cell r="F3226" t="str">
            <v>Derivaciones simples RAAM 310 FS, con conexión rápida</v>
          </cell>
          <cell r="G3226" t="str">
            <v>Derivaciones simples RAAM 310 FS, con conexión rápida 35x100 Acero, St galvanizado en banda, DIN EN 10346 Consulta la referencia 6041020 en www.obo.es para más detalles técnicos</v>
          </cell>
          <cell r="H3226" t="str">
            <v>0420</v>
          </cell>
          <cell r="I3226" t="str">
            <v>KTS Sistemas de bandejas portacables</v>
          </cell>
        </row>
        <row r="3227">
          <cell r="B3227">
            <v>6041022</v>
          </cell>
          <cell r="C3227" t="str">
            <v>A</v>
          </cell>
          <cell r="D3227">
            <v>45383</v>
          </cell>
          <cell r="E3227" t="str">
            <v>RAAM 320 FS</v>
          </cell>
          <cell r="F3227" t="str">
            <v>Derivaciones simples RAAM 320 FS, con conexión rápida</v>
          </cell>
          <cell r="G3227" t="str">
            <v>Derivaciones simples RAAM 320 FS, con conexión rápida 35x200 Acero, St galvanizado en banda, DIN EN 10346 Consulta la referencia 6041022 en www.obo.es para más detalles técnicos</v>
          </cell>
          <cell r="H3227" t="str">
            <v>0420</v>
          </cell>
          <cell r="I3227" t="str">
            <v>KTS Sistemas de bandejas portacables</v>
          </cell>
        </row>
        <row r="3228">
          <cell r="B3228">
            <v>6041024</v>
          </cell>
          <cell r="C3228" t="str">
            <v>A</v>
          </cell>
          <cell r="D3228">
            <v>45383</v>
          </cell>
          <cell r="E3228" t="str">
            <v>RAAM 330 FS</v>
          </cell>
          <cell r="F3228" t="str">
            <v>Derivaciones simples RAAM 330 FS, con conexión rápida</v>
          </cell>
          <cell r="G3228" t="str">
            <v>Derivaciones simples RAAM 330 FS, con conexión rápida 35x300 Acero, St galvanizado en banda, DIN EN 10346 Consulta la referencia 6041024 en www.obo.es para más detalles técnicos</v>
          </cell>
          <cell r="H3228" t="str">
            <v>0420</v>
          </cell>
          <cell r="I3228" t="str">
            <v>KTS Sistemas de bandejas portacables</v>
          </cell>
        </row>
        <row r="3229">
          <cell r="B3229">
            <v>6041030</v>
          </cell>
          <cell r="C3229" t="str">
            <v>A</v>
          </cell>
          <cell r="D3229">
            <v>45383</v>
          </cell>
          <cell r="E3229" t="str">
            <v>RTM 310 FS</v>
          </cell>
          <cell r="F3229" t="str">
            <v>Pieza de derivación en T RTM 310 FS, con conexión rápida</v>
          </cell>
          <cell r="G3229" t="str">
            <v>Pieza de derivación en T RTM 310 FS, con conexión rápida 35x100 Acero, St galvanizado en banda, DIN EN 10346 Consulta la referencia 6041030 en www.obo.es para más detalles técnicos</v>
          </cell>
          <cell r="H3229" t="str">
            <v>0420</v>
          </cell>
          <cell r="I3229" t="str">
            <v>KTS Sistemas de bandejas portacables</v>
          </cell>
        </row>
        <row r="3230">
          <cell r="B3230">
            <v>6041032</v>
          </cell>
          <cell r="C3230" t="str">
            <v>A</v>
          </cell>
          <cell r="D3230">
            <v>45383</v>
          </cell>
          <cell r="E3230" t="str">
            <v>RTM 320 FS</v>
          </cell>
          <cell r="F3230" t="str">
            <v>Pieza de derivación en T RTM 320 FS, con conexión rápida</v>
          </cell>
          <cell r="G3230" t="str">
            <v>Pieza de derivación en T RTM 320 FS, con conexión rápida 35x200 Acero, St galvanizado en banda, DIN EN 10346 Consulta la referencia 6041032 en www.obo.es para más detalles técnicos</v>
          </cell>
          <cell r="H3230" t="str">
            <v>0420</v>
          </cell>
          <cell r="I3230" t="str">
            <v>KTS Sistemas de bandejas portacables</v>
          </cell>
        </row>
        <row r="3231">
          <cell r="B3231">
            <v>6041034</v>
          </cell>
          <cell r="C3231" t="str">
            <v>A</v>
          </cell>
          <cell r="D3231">
            <v>45383</v>
          </cell>
          <cell r="E3231" t="str">
            <v>RTM 330 FS</v>
          </cell>
          <cell r="F3231" t="str">
            <v>Pieza de derivación en T RTM 330 FS, con conexión rápida</v>
          </cell>
          <cell r="G3231" t="str">
            <v>Pieza de derivación en T RTM 330 FS, con conexión rápida 35x300 Acero, St galvanizado en banda, DIN EN 10346 Consulta la referencia 6041034 en www.obo.es para más detalles técnicos</v>
          </cell>
          <cell r="H3231" t="str">
            <v>0420</v>
          </cell>
          <cell r="I3231" t="str">
            <v>KTS Sistemas de bandejas portacables</v>
          </cell>
        </row>
        <row r="3232">
          <cell r="B3232">
            <v>6041040</v>
          </cell>
          <cell r="C3232" t="str">
            <v>A</v>
          </cell>
          <cell r="D3232">
            <v>45383</v>
          </cell>
          <cell r="E3232" t="str">
            <v>RBM 45 610 FS</v>
          </cell>
          <cell r="F3232" t="str">
            <v>Curva de 45° RBM 45 610 FS, con conexión rápida</v>
          </cell>
          <cell r="G3232" t="str">
            <v>Curva de 45° RBM 45 610 FS, con conexión rápida 60x100 Acero, St galvanizado en banda, DIN EN 10346 Consulta la referencia 6041040 en www.obo.es para más detalles técnicos</v>
          </cell>
          <cell r="H3232" t="str">
            <v>0420</v>
          </cell>
          <cell r="I3232" t="str">
            <v>KTS Sistemas de bandejas portacables</v>
          </cell>
        </row>
        <row r="3233">
          <cell r="B3233">
            <v>6041042</v>
          </cell>
          <cell r="C3233" t="str">
            <v>A</v>
          </cell>
          <cell r="D3233">
            <v>45383</v>
          </cell>
          <cell r="E3233" t="str">
            <v>RBM 45 615 FS</v>
          </cell>
          <cell r="F3233" t="str">
            <v>Curva de 45° RBM 45 615 FS, con conexión rápida</v>
          </cell>
          <cell r="G3233" t="str">
            <v>Curva de 45° RBM 45 615 FS, con conexión rápida 60x150 Acero, St galvanizado en banda, DIN EN 10346 Consulta la referencia 6041042 en www.obo.es para más detalles técnicos</v>
          </cell>
          <cell r="H3233" t="str">
            <v>0420</v>
          </cell>
          <cell r="I3233" t="str">
            <v>KTS Sistemas de bandejas portacables</v>
          </cell>
        </row>
        <row r="3234">
          <cell r="B3234">
            <v>6041130</v>
          </cell>
          <cell r="C3234" t="str">
            <v>A</v>
          </cell>
          <cell r="D3234">
            <v>45383</v>
          </cell>
          <cell r="E3234" t="str">
            <v>RBM 90 610 FS</v>
          </cell>
          <cell r="F3234" t="str">
            <v>Curva de 90° RBM 90 610 FS, con conexión rápida</v>
          </cell>
          <cell r="G3234" t="str">
            <v>Curva de 90° RBM 90 610 FS, con conexión rápida 60x100 Acero, St galvanizado en banda, DIN EN 10346 Consulta la referencia 6041130 en www.obo.es para más detalles técnicos</v>
          </cell>
          <cell r="H3234" t="str">
            <v>0420</v>
          </cell>
          <cell r="I3234" t="str">
            <v>KTS Sistemas de bandejas portacables</v>
          </cell>
        </row>
        <row r="3235">
          <cell r="B3235">
            <v>6041132</v>
          </cell>
          <cell r="C3235" t="str">
            <v>A</v>
          </cell>
          <cell r="D3235">
            <v>45383</v>
          </cell>
          <cell r="E3235" t="str">
            <v>RBM 90 615 FS</v>
          </cell>
          <cell r="F3235" t="str">
            <v>Curva de 90° RBM 90 615 FS, con conexión rápida</v>
          </cell>
          <cell r="G3235" t="str">
            <v>Curva de 90° RBM 90 615 FS, con conexión rápida 60x150 Acero, St galvanizado en banda, DIN EN 10346 Consulta la referencia 6041132 en www.obo.es para más detalles técnicos</v>
          </cell>
          <cell r="H3235" t="str">
            <v>0420</v>
          </cell>
          <cell r="I3235" t="str">
            <v>KTS Sistemas de bandejas portacables</v>
          </cell>
        </row>
        <row r="3236">
          <cell r="B3236">
            <v>6041134</v>
          </cell>
          <cell r="C3236" t="str">
            <v>A</v>
          </cell>
          <cell r="D3236">
            <v>45383</v>
          </cell>
          <cell r="E3236" t="str">
            <v>RBM 90 620 FS</v>
          </cell>
          <cell r="F3236" t="str">
            <v>Curva de 90° RBM 90 620 FS, con conexión rápida</v>
          </cell>
          <cell r="G3236" t="str">
            <v>Curva de 90° RBM 90 620 FS, con conexión rápida 60x200 Acero, St galvanizado en banda, DIN EN 10346 Consulta la referencia 6041134 en www.obo.es para más detalles técnicos</v>
          </cell>
          <cell r="H3236" t="str">
            <v>0420</v>
          </cell>
          <cell r="I3236" t="str">
            <v>KTS Sistemas de bandejas portacables</v>
          </cell>
        </row>
        <row r="3237">
          <cell r="B3237">
            <v>6041136</v>
          </cell>
          <cell r="C3237" t="str">
            <v>A</v>
          </cell>
          <cell r="D3237">
            <v>45383</v>
          </cell>
          <cell r="E3237" t="str">
            <v>RBM 90 630 FS</v>
          </cell>
          <cell r="F3237" t="str">
            <v>Curva de 90° RBM 90 630 FS, con conexión rápida</v>
          </cell>
          <cell r="G3237" t="str">
            <v>Curva de 90° RBM 90 630 FS, con conexión rápida 60x300 Acero, St galvanizado en banda, DIN EN 10346 Consulta la referencia 6041136 en www.obo.es para más detalles técnicos</v>
          </cell>
          <cell r="H3237" t="str">
            <v>0420</v>
          </cell>
          <cell r="I3237" t="str">
            <v>KTS Sistemas de bandejas portacables</v>
          </cell>
        </row>
        <row r="3238">
          <cell r="B3238">
            <v>6041138</v>
          </cell>
          <cell r="C3238" t="str">
            <v>A</v>
          </cell>
          <cell r="D3238">
            <v>45383</v>
          </cell>
          <cell r="E3238" t="str">
            <v>RBM 90 640 FS</v>
          </cell>
          <cell r="F3238" t="str">
            <v>Curva de 90° RBM 90 640 FS, con conexión rápida</v>
          </cell>
          <cell r="G3238" t="str">
            <v>Curva de 90° RBM 90 640 FS, con conexión rápida 60x400 Acero, St galvanizado en banda, DIN EN 10346 Consulta la referencia 6041138 en www.obo.es para más detalles técnicos</v>
          </cell>
          <cell r="H3238" t="str">
            <v>0420</v>
          </cell>
          <cell r="I3238" t="str">
            <v>KTS Sistemas de bandejas portacables</v>
          </cell>
        </row>
        <row r="3239">
          <cell r="B3239">
            <v>6041140</v>
          </cell>
          <cell r="C3239" t="str">
            <v>A</v>
          </cell>
          <cell r="D3239">
            <v>45383</v>
          </cell>
          <cell r="E3239" t="str">
            <v>RBM 90 650 FS</v>
          </cell>
          <cell r="F3239" t="str">
            <v>Curva de 90° RBM 90 650 FS, con conexión rápida</v>
          </cell>
          <cell r="G3239" t="str">
            <v>Curva de 90° RBM 90 650 FS, con conexión rápida 60x500 Acero, St galvanizado en banda, DIN EN 10346 Consulta la referencia 6041140 en www.obo.es para más detalles técnicos</v>
          </cell>
          <cell r="H3239" t="str">
            <v>0420</v>
          </cell>
          <cell r="I3239" t="str">
            <v>KTS Sistemas de bandejas portacables</v>
          </cell>
        </row>
        <row r="3240">
          <cell r="B3240">
            <v>6041142</v>
          </cell>
          <cell r="C3240" t="str">
            <v>A</v>
          </cell>
          <cell r="D3240">
            <v>45383</v>
          </cell>
          <cell r="E3240" t="str">
            <v>RBM 90 660 FS</v>
          </cell>
          <cell r="F3240" t="str">
            <v>Curva de 90° RBM 90 660 FS, con conexión rápida</v>
          </cell>
          <cell r="G3240" t="str">
            <v>Curva de 90° RBM 90 660 FS, con conexión rápida 60x600 Acero, St galvanizado en banda, DIN EN 10346 Consulta la referencia 6041142 en www.obo.es para más detalles técnicos</v>
          </cell>
          <cell r="H3240" t="str">
            <v>0420</v>
          </cell>
          <cell r="I3240" t="str">
            <v>KTS Sistemas de bandejas portacables</v>
          </cell>
        </row>
        <row r="3241">
          <cell r="B3241">
            <v>6041150</v>
          </cell>
          <cell r="C3241" t="str">
            <v>A</v>
          </cell>
          <cell r="D3241">
            <v>45383</v>
          </cell>
          <cell r="E3241" t="str">
            <v>RBM 90 610 FT</v>
          </cell>
          <cell r="F3241" t="str">
            <v>Curva de 90° RBM 90 610 FT, con conexión rápida</v>
          </cell>
          <cell r="G3241" t="str">
            <v>Curva de 90° RBM 90 610 FT, con conexión rápida 60x100 Acero, St Galvanizado por inmersión en caliente, DIN EN ISO 1461 Consulta la referencia 6041150 en www.obo.es para más detalles técnicos</v>
          </cell>
          <cell r="H3241" t="str">
            <v>0420</v>
          </cell>
          <cell r="I3241" t="str">
            <v>KTS Sistemas de bandejas portacables</v>
          </cell>
        </row>
        <row r="3242">
          <cell r="B3242">
            <v>6041152</v>
          </cell>
          <cell r="C3242" t="str">
            <v>A</v>
          </cell>
          <cell r="D3242">
            <v>45383</v>
          </cell>
          <cell r="E3242" t="str">
            <v>RBM 90 615 FT</v>
          </cell>
          <cell r="F3242" t="str">
            <v>Curva de 90° RBM 90 615 FT, con conexión rápida</v>
          </cell>
          <cell r="G3242" t="str">
            <v>Curva de 90° RBM 90 615 FT, con conexión rápida 60x150 Acero, St Galvanizado por inmersión en caliente, DIN EN ISO 1461 Consulta la referencia 6041152 en www.obo.es para más detalles técnicos</v>
          </cell>
          <cell r="H3242" t="str">
            <v>0420</v>
          </cell>
          <cell r="I3242" t="str">
            <v>KTS Sistemas de bandejas portacables</v>
          </cell>
        </row>
        <row r="3243">
          <cell r="B3243">
            <v>6041154</v>
          </cell>
          <cell r="C3243" t="str">
            <v>A</v>
          </cell>
          <cell r="D3243">
            <v>45383</v>
          </cell>
          <cell r="E3243" t="str">
            <v>RBM 90 620 FT</v>
          </cell>
          <cell r="F3243" t="str">
            <v>Curva de 90° RBM 90 620 FT, con conexión rápida</v>
          </cell>
          <cell r="G3243" t="str">
            <v>Curva de 90° RBM 90 620 FT, con conexión rápida 60x200 Acero, St Galvanizado por inmersión en caliente, DIN EN ISO 1461 Consulta la referencia 6041154 en www.obo.es para más detalles técnicos</v>
          </cell>
          <cell r="H3243" t="str">
            <v>0420</v>
          </cell>
          <cell r="I3243" t="str">
            <v>KTS Sistemas de bandejas portacables</v>
          </cell>
        </row>
        <row r="3244">
          <cell r="B3244">
            <v>6041156</v>
          </cell>
          <cell r="C3244" t="str">
            <v>A</v>
          </cell>
          <cell r="D3244">
            <v>45383</v>
          </cell>
          <cell r="E3244" t="str">
            <v>RBM 90 630 FT</v>
          </cell>
          <cell r="F3244" t="str">
            <v>Curva de 90° RBM 90 630 FT, con conexión rápida</v>
          </cell>
          <cell r="G3244" t="str">
            <v>Curva de 90° RBM 90 630 FT, con conexión rápida 60x300 Acero, St Galvanizado por inmersión en caliente, DIN EN ISO 1461 Consulta la referencia 6041156 en www.obo.es para más detalles técnicos</v>
          </cell>
          <cell r="H3244" t="str">
            <v>0420</v>
          </cell>
          <cell r="I3244" t="str">
            <v>KTS Sistemas de bandejas portacables</v>
          </cell>
        </row>
        <row r="3245">
          <cell r="B3245">
            <v>6041158</v>
          </cell>
          <cell r="C3245" t="str">
            <v>A</v>
          </cell>
          <cell r="D3245">
            <v>45383</v>
          </cell>
          <cell r="E3245" t="str">
            <v>RBM 90 640 FT</v>
          </cell>
          <cell r="F3245" t="str">
            <v>Curva de 90° RBM 90 640 FT, con conexión rápida</v>
          </cell>
          <cell r="G3245" t="str">
            <v>Curva de 90° RBM 90 640 FT, con conexión rápida 60x400 Acero, St Galvanizado por inmersión en caliente, DIN EN ISO 1461 Consulta la referencia 6041158 en www.obo.es para más detalles técnicos</v>
          </cell>
          <cell r="H3245" t="str">
            <v>0420</v>
          </cell>
          <cell r="I3245" t="str">
            <v>KTS Sistemas de bandejas portacables</v>
          </cell>
        </row>
        <row r="3246">
          <cell r="B3246">
            <v>6041160</v>
          </cell>
          <cell r="C3246" t="str">
            <v>A</v>
          </cell>
          <cell r="D3246">
            <v>45383</v>
          </cell>
          <cell r="E3246" t="str">
            <v>RBM 90 650 FT</v>
          </cell>
          <cell r="F3246" t="str">
            <v>Curva de 90° RBM 90 650 FT, con conexión rápida</v>
          </cell>
          <cell r="G3246" t="str">
            <v>Curva de 90° RBM 90 650 FT, con conexión rápida 60x500 Acero, St Galvanizado por inmersión en caliente, DIN EN ISO 1461 Consulta la referencia 6041160 en www.obo.es para más detalles técnicos</v>
          </cell>
          <cell r="H3246" t="str">
            <v>0420</v>
          </cell>
          <cell r="I3246" t="str">
            <v>KTS Sistemas de bandejas portacables</v>
          </cell>
        </row>
        <row r="3247">
          <cell r="B3247">
            <v>6041162</v>
          </cell>
          <cell r="C3247" t="str">
            <v>A</v>
          </cell>
          <cell r="D3247">
            <v>45383</v>
          </cell>
          <cell r="E3247" t="str">
            <v>RBM 90 660 FT</v>
          </cell>
          <cell r="F3247" t="str">
            <v>Curva de 90° RBM 90 660 FT, con conexión rápida</v>
          </cell>
          <cell r="G3247" t="str">
            <v>Curva de 90° RBM 90 660 FT, con conexión rápida 60x600 Acero, St Galvanizado por inmersión en caliente, DIN EN ISO 1461 Consulta la referencia 6041162 en www.obo.es para más detalles técnicos</v>
          </cell>
          <cell r="H3247" t="str">
            <v>0420</v>
          </cell>
          <cell r="I3247" t="str">
            <v>KTS Sistemas de bandejas portacables</v>
          </cell>
        </row>
        <row r="3248">
          <cell r="B3248">
            <v>6041180</v>
          </cell>
          <cell r="C3248" t="str">
            <v>A</v>
          </cell>
          <cell r="D3248">
            <v>45383</v>
          </cell>
          <cell r="E3248" t="str">
            <v>RBM 90 610 A2</v>
          </cell>
          <cell r="F3248" t="str">
            <v>Curva de 90° RBM 90 610 A2, con conexión rápida</v>
          </cell>
          <cell r="G3248" t="str">
            <v>Curva de 90° RBM 90 610 A2, con conexión rápida 60x100 Acero inoxidable 1.4301, A2, 1.4301 Pulido, con tratamiento posterior Consulta la referencia 6041180 en www.obo.es para más detalles técnicos</v>
          </cell>
          <cell r="H3248" t="str">
            <v>0420</v>
          </cell>
          <cell r="I3248" t="str">
            <v>KTS Sistemas de bandejas portacables</v>
          </cell>
        </row>
        <row r="3249">
          <cell r="B3249">
            <v>6041182</v>
          </cell>
          <cell r="C3249" t="str">
            <v>A</v>
          </cell>
          <cell r="D3249">
            <v>45383</v>
          </cell>
          <cell r="E3249" t="str">
            <v>RBM 90 615 A2</v>
          </cell>
          <cell r="F3249" t="str">
            <v>Curva de 90° RBM 90 615 A2, con conexión rápida</v>
          </cell>
          <cell r="G3249" t="str">
            <v>Curva de 90° RBM 90 615 A2, con conexión rápida 60x150 Acero inoxidable 1.4301, A2, 1.4301 Pulido, con tratamiento posterior Consulta la referencia 6041182 en www.obo.es para más detalles técnicos</v>
          </cell>
          <cell r="H3249" t="str">
            <v>0420</v>
          </cell>
          <cell r="I3249" t="str">
            <v>KTS Sistemas de bandejas portacables</v>
          </cell>
        </row>
        <row r="3250">
          <cell r="B3250">
            <v>6041184</v>
          </cell>
          <cell r="C3250" t="str">
            <v>A</v>
          </cell>
          <cell r="D3250">
            <v>45383</v>
          </cell>
          <cell r="E3250" t="str">
            <v>RBM 90 620 A2</v>
          </cell>
          <cell r="F3250" t="str">
            <v>Curva de 90° RBM 90 620 A2, con conexión rápida</v>
          </cell>
          <cell r="G3250" t="str">
            <v>Curva de 90° RBM 90 620 A2, con conexión rápida 60x200 Acero inoxidable 1.4301, A2, 1.4301 Pulido, con tratamiento posterior Consulta la referencia 6041184 en www.obo.es para más detalles técnicos</v>
          </cell>
          <cell r="H3250" t="str">
            <v>0420</v>
          </cell>
          <cell r="I3250" t="str">
            <v>KTS Sistemas de bandejas portacables</v>
          </cell>
        </row>
        <row r="3251">
          <cell r="B3251">
            <v>6041186</v>
          </cell>
          <cell r="C3251" t="str">
            <v>A</v>
          </cell>
          <cell r="D3251">
            <v>45383</v>
          </cell>
          <cell r="E3251" t="str">
            <v>RBM 90 630 A2</v>
          </cell>
          <cell r="F3251" t="str">
            <v>Curva de 90° RBM 90 630 A2, con conexión rápida</v>
          </cell>
          <cell r="G3251" t="str">
            <v>Curva de 90° RBM 90 630 A2, con conexión rápida 60x300 Acero inoxidable 1.4301, A2, 1.4301 Pulido, con tratamiento posterior Consulta la referencia 6041186 en www.obo.es para más detalles técnicos</v>
          </cell>
          <cell r="H3251" t="str">
            <v>0420</v>
          </cell>
          <cell r="I3251" t="str">
            <v>KTS Sistemas de bandejas portacables</v>
          </cell>
        </row>
        <row r="3252">
          <cell r="B3252">
            <v>6041188</v>
          </cell>
          <cell r="C3252" t="str">
            <v>A</v>
          </cell>
          <cell r="D3252">
            <v>45383</v>
          </cell>
          <cell r="E3252" t="str">
            <v>RBM 90 640 A2</v>
          </cell>
          <cell r="F3252" t="str">
            <v>Curva de 90° RBM 90 640 A2, con conexión rápida</v>
          </cell>
          <cell r="G3252" t="str">
            <v>Curva de 90° RBM 90 640 A2, con conexión rápida 60x400 Acero inoxidable 1.4301, A2, 1.4301 Pulido, con tratamiento posterior Consulta la referencia 6041188 en www.obo.es para más detalles técnicos</v>
          </cell>
          <cell r="H3252" t="str">
            <v>0420</v>
          </cell>
          <cell r="I3252" t="str">
            <v>KTS Sistemas de bandejas portacables</v>
          </cell>
        </row>
        <row r="3253">
          <cell r="B3253">
            <v>6041190</v>
          </cell>
          <cell r="C3253" t="str">
            <v>A</v>
          </cell>
          <cell r="D3253">
            <v>45383</v>
          </cell>
          <cell r="E3253" t="str">
            <v>RBM 90 650 A2</v>
          </cell>
          <cell r="F3253" t="str">
            <v>Curva de 90° RBM 90 650 A2, con conexión rápida</v>
          </cell>
          <cell r="G3253" t="str">
            <v>Curva de 90° RBM 90 650 A2, con conexión rápida 60x500 Acero inoxidable 1.4301, A2, 1.4301 Pulido, con tratamiento posterior Consulta la referencia 6041190 en www.obo.es para más detalles técnicos</v>
          </cell>
          <cell r="H3253" t="str">
            <v>0420</v>
          </cell>
          <cell r="I3253" t="str">
            <v>KTS Sistemas de bandejas portacables</v>
          </cell>
        </row>
        <row r="3254">
          <cell r="B3254">
            <v>6041192</v>
          </cell>
          <cell r="C3254" t="str">
            <v>A</v>
          </cell>
          <cell r="D3254">
            <v>45383</v>
          </cell>
          <cell r="E3254" t="str">
            <v>RBM 90 660 A2</v>
          </cell>
          <cell r="F3254" t="str">
            <v>Curva de 90° RBM 90 660 A2, con conexión rápida</v>
          </cell>
          <cell r="G3254" t="str">
            <v>Curva de 90° RBM 90 660 A2, con conexión rápida 60x600 Acero inoxidable 1.4301, A2, 1.4301 Pulido, con tratamiento posterior Consulta la referencia 6041192 en www.obo.es para más detalles técnicos</v>
          </cell>
          <cell r="H3254" t="str">
            <v>0420</v>
          </cell>
          <cell r="I3254" t="str">
            <v>KTS Sistemas de bandejas portacables</v>
          </cell>
        </row>
        <row r="3255">
          <cell r="B3255">
            <v>6041200</v>
          </cell>
          <cell r="C3255" t="str">
            <v>A</v>
          </cell>
          <cell r="D3255">
            <v>45383</v>
          </cell>
          <cell r="E3255" t="str">
            <v>RBM 90 610 A4</v>
          </cell>
          <cell r="F3255" t="str">
            <v>Curva de 90° RBM 90 610 A4, con conexión rápida</v>
          </cell>
          <cell r="G3255" t="str">
            <v>Curva de 90° RBM 90 610 A4, con conexión rápida 60x100 Acero inoxidable 1.4571, V4A, 1.4571 Pulido, con tratamiento posterior Consulta la referencia 6041200 en www.obo.es para más detalles técnicos</v>
          </cell>
          <cell r="H3255" t="str">
            <v>0420</v>
          </cell>
          <cell r="I3255" t="str">
            <v>KTS Sistemas de bandejas portacables</v>
          </cell>
        </row>
        <row r="3256">
          <cell r="B3256">
            <v>6041202</v>
          </cell>
          <cell r="C3256" t="str">
            <v>A</v>
          </cell>
          <cell r="D3256">
            <v>45383</v>
          </cell>
          <cell r="E3256" t="str">
            <v>RBM 90 615 A4</v>
          </cell>
          <cell r="F3256" t="str">
            <v>Curva de 90° RBM 90 615 A4, con conexión rápida</v>
          </cell>
          <cell r="G3256" t="str">
            <v>Curva de 90° RBM 90 615 A4, con conexión rápida 60x150 Acero inoxidable 1.4571, V4A, 1.4571 Pulido, con tratamiento posterior Consulta la referencia 6041202 en www.obo.es para más detalles técnicos</v>
          </cell>
          <cell r="H3256" t="str">
            <v>0420</v>
          </cell>
          <cell r="I3256" t="str">
            <v>KTS Sistemas de bandejas portacables</v>
          </cell>
        </row>
        <row r="3257">
          <cell r="B3257">
            <v>6041204</v>
          </cell>
          <cell r="C3257" t="str">
            <v>A</v>
          </cell>
          <cell r="D3257">
            <v>45383</v>
          </cell>
          <cell r="E3257" t="str">
            <v>RBM 90 620 A4</v>
          </cell>
          <cell r="F3257" t="str">
            <v>Curva de 90° RBM 90 620 A4, con conexión rápida</v>
          </cell>
          <cell r="G3257" t="str">
            <v>Curva de 90° RBM 90 620 A4, con conexión rápida 60x200 Acero inoxidable 1.4571, V4A, 1.4571 Pulido, con tratamiento posterior Consulta la referencia 6041204 en www.obo.es para más detalles técnicos</v>
          </cell>
          <cell r="H3257" t="str">
            <v>0420</v>
          </cell>
          <cell r="I3257" t="str">
            <v>KTS Sistemas de bandejas portacables</v>
          </cell>
        </row>
        <row r="3258">
          <cell r="B3258">
            <v>6041206</v>
          </cell>
          <cell r="C3258" t="str">
            <v>A</v>
          </cell>
          <cell r="D3258">
            <v>45383</v>
          </cell>
          <cell r="E3258" t="str">
            <v>RBM 90 630 A4</v>
          </cell>
          <cell r="F3258" t="str">
            <v>Curva de 90° RBM 90 630 A4, con conexión rápida</v>
          </cell>
          <cell r="G3258" t="str">
            <v>Curva de 90° RBM 90 630 A4, con conexión rápida 60x300 Acero inoxidable 1.4571, V4A, 1.4571 Pulido, con tratamiento posterior Consulta la referencia 6041206 en www.obo.es para más detalles técnicos</v>
          </cell>
          <cell r="H3258" t="str">
            <v>0420</v>
          </cell>
          <cell r="I3258" t="str">
            <v>KTS Sistemas de bandejas portacables</v>
          </cell>
        </row>
        <row r="3259">
          <cell r="B3259">
            <v>6041208</v>
          </cell>
          <cell r="C3259" t="str">
            <v>A</v>
          </cell>
          <cell r="D3259">
            <v>45383</v>
          </cell>
          <cell r="E3259" t="str">
            <v>RBM 90 640 A4</v>
          </cell>
          <cell r="F3259" t="str">
            <v>Curva de 90° RBM 90 640 A4, con conexión rápida</v>
          </cell>
          <cell r="G3259" t="str">
            <v>Curva de 90° RBM 90 640 A4, con conexión rápida 60x400 Acero inoxidable 1.4571, V4A, 1.4571 Pulido, con tratamiento posterior Consulta la referencia 6041208 en www.obo.es para más detalles técnicos</v>
          </cell>
          <cell r="H3259" t="str">
            <v>0420</v>
          </cell>
          <cell r="I3259" t="str">
            <v>KTS Sistemas de bandejas portacables</v>
          </cell>
        </row>
        <row r="3260">
          <cell r="B3260">
            <v>6041210</v>
          </cell>
          <cell r="C3260" t="str">
            <v>A</v>
          </cell>
          <cell r="D3260">
            <v>45383</v>
          </cell>
          <cell r="E3260" t="str">
            <v>RBM 90 650 A4</v>
          </cell>
          <cell r="F3260" t="str">
            <v>Curva de 90° RBM 90 650 A4, con conexión rápida</v>
          </cell>
          <cell r="G3260" t="str">
            <v>Curva de 90° RBM 90 650 A4, con conexión rápida 60x500 Acero inoxidable 1.4571, V4A, 1.4571 Pulido, con tratamiento posterior Consulta la referencia 6041210 en www.obo.es para más detalles técnicos</v>
          </cell>
          <cell r="H3260" t="str">
            <v>0420</v>
          </cell>
          <cell r="I3260" t="str">
            <v>KTS Sistemas de bandejas portacables</v>
          </cell>
        </row>
        <row r="3261">
          <cell r="B3261">
            <v>6041212</v>
          </cell>
          <cell r="C3261" t="str">
            <v>A</v>
          </cell>
          <cell r="D3261">
            <v>45383</v>
          </cell>
          <cell r="E3261" t="str">
            <v>RBM 90 660 A4</v>
          </cell>
          <cell r="F3261" t="str">
            <v>Curva de 90° RBM 90 660 A4, con conexión rápida</v>
          </cell>
          <cell r="G3261" t="str">
            <v>Curva de 90° RBM 90 660 A4, con conexión rápida 60x600 Acero inoxidable 1.4571, V4A, 1.4571 Pulido, con tratamiento posterior Consulta la referencia 6041212 en www.obo.es para más detalles técnicos</v>
          </cell>
          <cell r="H3261" t="str">
            <v>0420</v>
          </cell>
          <cell r="I3261" t="str">
            <v>KTS Sistemas de bandejas portacables</v>
          </cell>
        </row>
        <row r="3262">
          <cell r="B3262">
            <v>6041230</v>
          </cell>
          <cell r="C3262" t="str">
            <v>A</v>
          </cell>
          <cell r="D3262">
            <v>45383</v>
          </cell>
          <cell r="E3262" t="str">
            <v>RAAM 610 FS</v>
          </cell>
          <cell r="F3262" t="str">
            <v>Derivaciones simples RAAM 610 FS, con conexión rápida</v>
          </cell>
          <cell r="G3262" t="str">
            <v>Derivaciones simples RAAM 610 FS, con conexión rápida 60x100 Acero, St galvanizado en banda, DIN EN 10346 Consulta la referencia 6041230 en www.obo.es para más detalles técnicos</v>
          </cell>
          <cell r="H3262" t="str">
            <v>0420</v>
          </cell>
          <cell r="I3262" t="str">
            <v>KTS Sistemas de bandejas portacables</v>
          </cell>
        </row>
        <row r="3263">
          <cell r="B3263">
            <v>6041232</v>
          </cell>
          <cell r="C3263" t="str">
            <v>A</v>
          </cell>
          <cell r="D3263">
            <v>45383</v>
          </cell>
          <cell r="E3263" t="str">
            <v>RAAM 615 FS</v>
          </cell>
          <cell r="F3263" t="str">
            <v>Derivaciones simples RAAM 615 FS, con conexión rápida</v>
          </cell>
          <cell r="G3263" t="str">
            <v>Derivaciones simples RAAM 615 FS, con conexión rápida 60x150 Acero, St galvanizado en banda, DIN EN 10346 Consulta la referencia 6041232 en www.obo.es para más detalles técnicos</v>
          </cell>
          <cell r="H3263" t="str">
            <v>0420</v>
          </cell>
          <cell r="I3263" t="str">
            <v>KTS Sistemas de bandejas portacables</v>
          </cell>
        </row>
        <row r="3264">
          <cell r="B3264">
            <v>6041234</v>
          </cell>
          <cell r="C3264" t="str">
            <v>A</v>
          </cell>
          <cell r="D3264">
            <v>45383</v>
          </cell>
          <cell r="E3264" t="str">
            <v>RAAM 620 FS</v>
          </cell>
          <cell r="F3264" t="str">
            <v>Derivaciones simples RAAM 620 FS, con conexión rápida</v>
          </cell>
          <cell r="G3264" t="str">
            <v>Derivaciones simples RAAM 620 FS, con conexión rápida 60x200 Acero, St galvanizado en banda, DIN EN 10346 Consulta la referencia 6041234 en www.obo.es para más detalles técnicos</v>
          </cell>
          <cell r="H3264" t="str">
            <v>0420</v>
          </cell>
          <cell r="I3264" t="str">
            <v>KTS Sistemas de bandejas portacables</v>
          </cell>
        </row>
        <row r="3265">
          <cell r="B3265">
            <v>6041236</v>
          </cell>
          <cell r="C3265" t="str">
            <v>A</v>
          </cell>
          <cell r="D3265">
            <v>45383</v>
          </cell>
          <cell r="E3265" t="str">
            <v>RAAM 630 FS</v>
          </cell>
          <cell r="F3265" t="str">
            <v>Derivaciones simples RAAM 630 FS, con conexión rápida</v>
          </cell>
          <cell r="G3265" t="str">
            <v>Derivaciones simples RAAM 630 FS, con conexión rápida 60x300 Acero, St galvanizado en banda, DIN EN 10346 Consulta la referencia 6041236 en www.obo.es para más detalles técnicos</v>
          </cell>
          <cell r="H3265" t="str">
            <v>0420</v>
          </cell>
          <cell r="I3265" t="str">
            <v>KTS Sistemas de bandejas portacables</v>
          </cell>
        </row>
        <row r="3266">
          <cell r="B3266">
            <v>6041238</v>
          </cell>
          <cell r="C3266" t="str">
            <v>A</v>
          </cell>
          <cell r="D3266">
            <v>45383</v>
          </cell>
          <cell r="E3266" t="str">
            <v>RAAM 640 FS</v>
          </cell>
          <cell r="F3266" t="str">
            <v>Derivaciones simples RAAM 640 FS, con conexión rápida</v>
          </cell>
          <cell r="G3266" t="str">
            <v>Derivaciones simples RAAM 640 FS, con conexión rápida 60x400 Acero, St galvanizado en banda, DIN EN 10346 Consulta la referencia 6041238 en www.obo.es para más detalles técnicos</v>
          </cell>
          <cell r="H3266" t="str">
            <v>0420</v>
          </cell>
          <cell r="I3266" t="str">
            <v>KTS Sistemas de bandejas portacables</v>
          </cell>
        </row>
        <row r="3267">
          <cell r="B3267">
            <v>6041240</v>
          </cell>
          <cell r="C3267" t="str">
            <v>A</v>
          </cell>
          <cell r="D3267">
            <v>45383</v>
          </cell>
          <cell r="E3267" t="str">
            <v>RAAM 650 FS</v>
          </cell>
          <cell r="F3267" t="str">
            <v>Derivaciones simples RAAM 650 FS, con conexión rápida</v>
          </cell>
          <cell r="G3267" t="str">
            <v>Derivaciones simples RAAM 650 FS, con conexión rápida 60x500 Acero, St galvanizado en banda, DIN EN 10346 Consulta la referencia 6041240 en www.obo.es para más detalles técnicos</v>
          </cell>
          <cell r="H3267" t="str">
            <v>0420</v>
          </cell>
          <cell r="I3267" t="str">
            <v>KTS Sistemas de bandejas portacables</v>
          </cell>
        </row>
        <row r="3268">
          <cell r="B3268">
            <v>6041242</v>
          </cell>
          <cell r="C3268" t="str">
            <v>A</v>
          </cell>
          <cell r="D3268">
            <v>45383</v>
          </cell>
          <cell r="E3268" t="str">
            <v>RAAM 660 FS</v>
          </cell>
          <cell r="F3268" t="str">
            <v>Derivaciones simples RAAM 660 FS, con conexión rápida</v>
          </cell>
          <cell r="G3268" t="str">
            <v>Derivaciones simples RAAM 660 FS, con conexión rápida 60x600 Acero, St galvanizado en banda, DIN EN 10346 Consulta la referencia 6041242 en www.obo.es para más detalles técnicos</v>
          </cell>
          <cell r="H3268" t="str">
            <v>0420</v>
          </cell>
          <cell r="I3268" t="str">
            <v>KTS Sistemas de bandejas portacables</v>
          </cell>
        </row>
        <row r="3269">
          <cell r="B3269">
            <v>6041250</v>
          </cell>
          <cell r="C3269" t="str">
            <v>A</v>
          </cell>
          <cell r="D3269">
            <v>45383</v>
          </cell>
          <cell r="E3269" t="str">
            <v>RAAM 610 FT</v>
          </cell>
          <cell r="F3269" t="str">
            <v>Derivaciones simples RAAM 610 FT, con conexión rápida</v>
          </cell>
          <cell r="G3269" t="str">
            <v>Derivaciones simples RAAM 610 FT, con conexión rápida 60x100 Acero, St Galvanizado por inmersión en caliente, DIN EN ISO 1461 Consulta la referencia 6041250 en www.obo.es para más detalles técnicos</v>
          </cell>
          <cell r="H3269" t="str">
            <v>0420</v>
          </cell>
          <cell r="I3269" t="str">
            <v>KTS Sistemas de bandejas portacables</v>
          </cell>
        </row>
        <row r="3270">
          <cell r="B3270">
            <v>6041252</v>
          </cell>
          <cell r="C3270" t="str">
            <v>A</v>
          </cell>
          <cell r="D3270">
            <v>45383</v>
          </cell>
          <cell r="E3270" t="str">
            <v>RAAM 615 FT</v>
          </cell>
          <cell r="F3270" t="str">
            <v>Derivaciones simples RAAM 615 FT, con conexión rápida</v>
          </cell>
          <cell r="G3270" t="str">
            <v>Derivaciones simples RAAM 615 FT, con conexión rápida 60x150 Acero, St Galvanizado por inmersión en caliente, DIN EN ISO 1461 Consulta la referencia 6041252 en www.obo.es para más detalles técnicos</v>
          </cell>
          <cell r="H3270" t="str">
            <v>0420</v>
          </cell>
          <cell r="I3270" t="str">
            <v>KTS Sistemas de bandejas portacables</v>
          </cell>
        </row>
        <row r="3271">
          <cell r="B3271">
            <v>6041254</v>
          </cell>
          <cell r="C3271" t="str">
            <v>A</v>
          </cell>
          <cell r="D3271">
            <v>45383</v>
          </cell>
          <cell r="E3271" t="str">
            <v>RAAM 620 FT</v>
          </cell>
          <cell r="F3271" t="str">
            <v>Derivaciones simples RAAM 620 FT, con conexión rápida</v>
          </cell>
          <cell r="G3271" t="str">
            <v>Derivaciones simples RAAM 620 FT, con conexión rápida 60x200 Acero, St Galvanizado por inmersión en caliente, DIN EN ISO 1461 Consulta la referencia 6041254 en www.obo.es para más detalles técnicos</v>
          </cell>
          <cell r="H3271" t="str">
            <v>0420</v>
          </cell>
          <cell r="I3271" t="str">
            <v>KTS Sistemas de bandejas portacables</v>
          </cell>
        </row>
        <row r="3272">
          <cell r="B3272">
            <v>6041257</v>
          </cell>
          <cell r="C3272" t="str">
            <v>A</v>
          </cell>
          <cell r="D3272">
            <v>45383</v>
          </cell>
          <cell r="E3272" t="str">
            <v>RAAM 630 FT</v>
          </cell>
          <cell r="F3272" t="str">
            <v>Derivaciones simples RAAM 630 FT, con conexión rápida</v>
          </cell>
          <cell r="G3272" t="str">
            <v>Derivaciones simples RAAM 630 FT, con conexión rápida 60x300 Acero, St Galvanizado por inmersión en caliente, DIN EN ISO 1461 Consulta la referencia 6041257 en www.obo.es para más detalles técnicos</v>
          </cell>
          <cell r="H3272" t="str">
            <v>0420</v>
          </cell>
          <cell r="I3272" t="str">
            <v>KTS Sistemas de bandejas portacables</v>
          </cell>
        </row>
        <row r="3273">
          <cell r="B3273">
            <v>6041259</v>
          </cell>
          <cell r="C3273" t="str">
            <v>A</v>
          </cell>
          <cell r="D3273">
            <v>45383</v>
          </cell>
          <cell r="E3273" t="str">
            <v>RAAM 640 FT</v>
          </cell>
          <cell r="F3273" t="str">
            <v>Derivaciones simples RAAM 640 FT, con conexión rápida</v>
          </cell>
          <cell r="G3273" t="str">
            <v>Derivaciones simples RAAM 640 FT, con conexión rápida 60x400 Acero, St Galvanizado por inmersión en caliente, DIN EN ISO 1461 Consulta la referencia 6041259 en www.obo.es para más detalles técnicos</v>
          </cell>
          <cell r="H3273" t="str">
            <v>0420</v>
          </cell>
          <cell r="I3273" t="str">
            <v>KTS Sistemas de bandejas portacables</v>
          </cell>
        </row>
        <row r="3274">
          <cell r="B3274">
            <v>6041261</v>
          </cell>
          <cell r="C3274" t="str">
            <v>A</v>
          </cell>
          <cell r="D3274">
            <v>45383</v>
          </cell>
          <cell r="E3274" t="str">
            <v>RAAM 650 FT</v>
          </cell>
          <cell r="F3274" t="str">
            <v>Derivaciones simples RAAM 650 FT, con conexión rápida</v>
          </cell>
          <cell r="G3274" t="str">
            <v>Derivaciones simples RAAM 650 FT, con conexión rápida 60x500 Acero, St Galvanizado por inmersión en caliente, DIN EN ISO 1461 Consulta la referencia 6041261 en www.obo.es para más detalles técnicos</v>
          </cell>
          <cell r="H3274" t="str">
            <v>0420</v>
          </cell>
          <cell r="I3274" t="str">
            <v>KTS Sistemas de bandejas portacables</v>
          </cell>
        </row>
        <row r="3275">
          <cell r="B3275">
            <v>6041263</v>
          </cell>
          <cell r="C3275" t="str">
            <v>A</v>
          </cell>
          <cell r="D3275">
            <v>45383</v>
          </cell>
          <cell r="E3275" t="str">
            <v>RAAM 660 FT</v>
          </cell>
          <cell r="F3275" t="str">
            <v>Derivaciones simples RAAM 660 FT, con conexión rápida</v>
          </cell>
          <cell r="G3275" t="str">
            <v>Derivaciones simples RAAM 660 FT, con conexión rápida 60x600 Acero, St Galvanizado por inmersión en caliente, DIN EN ISO 1461 Consulta la referencia 6041263 en www.obo.es para más detalles técnicos</v>
          </cell>
          <cell r="H3275" t="str">
            <v>0420</v>
          </cell>
          <cell r="I3275" t="str">
            <v>KTS Sistemas de bandejas portacables</v>
          </cell>
        </row>
        <row r="3276">
          <cell r="B3276">
            <v>6041270</v>
          </cell>
          <cell r="C3276" t="str">
            <v>A</v>
          </cell>
          <cell r="D3276">
            <v>45383</v>
          </cell>
          <cell r="E3276" t="str">
            <v>RAAM 610 A2</v>
          </cell>
          <cell r="F3276" t="str">
            <v>Derivaciones simples RAAM 610 A2, con conexión rápida</v>
          </cell>
          <cell r="G3276" t="str">
            <v>Derivaciones simples RAAM 610 A2, con conexión rápida 60x100 Acero inoxidable 1.4301, A2, 1.4301 Pulido, con tratamiento posterior Consulta la referencia 6041270 en www.obo.es para más detalles técnicos</v>
          </cell>
          <cell r="H3276" t="str">
            <v>0420</v>
          </cell>
          <cell r="I3276" t="str">
            <v>KTS Sistemas de bandejas portacables</v>
          </cell>
        </row>
        <row r="3277">
          <cell r="B3277">
            <v>6041271</v>
          </cell>
          <cell r="C3277" t="str">
            <v>A</v>
          </cell>
          <cell r="D3277">
            <v>45383</v>
          </cell>
          <cell r="E3277" t="str">
            <v>RAAM 615 A2</v>
          </cell>
          <cell r="F3277" t="str">
            <v>Derivaciones simples RAAM 615 A2, con conexión rápida</v>
          </cell>
          <cell r="G3277" t="str">
            <v>Derivaciones simples RAAM 615 A2, con conexión rápida 60x150 Acero inoxidable 1.4301, A2, 1.4301 Pulido, con tratamiento posterior Consulta la referencia 6041271 en www.obo.es para más detalles técnicos</v>
          </cell>
          <cell r="H3277" t="str">
            <v>0420</v>
          </cell>
          <cell r="I3277" t="str">
            <v>KTS Sistemas de bandejas portacables</v>
          </cell>
        </row>
        <row r="3278">
          <cell r="B3278">
            <v>6041275</v>
          </cell>
          <cell r="C3278" t="str">
            <v>A</v>
          </cell>
          <cell r="D3278">
            <v>45383</v>
          </cell>
          <cell r="E3278" t="str">
            <v>RAAM 620 A2</v>
          </cell>
          <cell r="F3278" t="str">
            <v>Derivaciones simples RAAM 620 A2, con conexión rápida</v>
          </cell>
          <cell r="G3278" t="str">
            <v>Derivaciones simples RAAM 620 A2, con conexión rápida 60x200 Acero inoxidable 1.4301, A2, 1.4301 Pulido, con tratamiento posterior Consulta la referencia 6041275 en www.obo.es para más detalles técnicos</v>
          </cell>
          <cell r="H3278" t="str">
            <v>0420</v>
          </cell>
          <cell r="I3278" t="str">
            <v>KTS Sistemas de bandejas portacables</v>
          </cell>
        </row>
        <row r="3279">
          <cell r="B3279">
            <v>6041277</v>
          </cell>
          <cell r="C3279" t="str">
            <v>A</v>
          </cell>
          <cell r="D3279">
            <v>45383</v>
          </cell>
          <cell r="E3279" t="str">
            <v>RAAM 630 A2</v>
          </cell>
          <cell r="F3279" t="str">
            <v>Derivaciones simples RAAM 630 A2, con conexión rápida</v>
          </cell>
          <cell r="G3279" t="str">
            <v>Derivaciones simples RAAM 630 A2, con conexión rápida 60x300 Acero inoxidable 1.4301, A2, 1.4301 Pulido, con tratamiento posterior Consulta la referencia 6041277 en www.obo.es para más detalles técnicos</v>
          </cell>
          <cell r="H3279" t="str">
            <v>0420</v>
          </cell>
          <cell r="I3279" t="str">
            <v>KTS Sistemas de bandejas portacables</v>
          </cell>
        </row>
        <row r="3280">
          <cell r="B3280">
            <v>6041279</v>
          </cell>
          <cell r="C3280" t="str">
            <v>A</v>
          </cell>
          <cell r="D3280">
            <v>45383</v>
          </cell>
          <cell r="E3280" t="str">
            <v>RAAM 640 A2</v>
          </cell>
          <cell r="F3280" t="str">
            <v>Derivaciones simples RAAM 640 A2, con conexión rápida</v>
          </cell>
          <cell r="G3280" t="str">
            <v>Derivaciones simples RAAM 640 A2, con conexión rápida 60x400 Acero inoxidable 1.4301, A2, 1.4301 Pulido, con tratamiento posterior Consulta la referencia 6041279 en www.obo.es para más detalles técnicos</v>
          </cell>
          <cell r="H3280" t="str">
            <v>0420</v>
          </cell>
          <cell r="I3280" t="str">
            <v>KTS Sistemas de bandejas portacables</v>
          </cell>
        </row>
        <row r="3281">
          <cell r="B3281">
            <v>6041282</v>
          </cell>
          <cell r="C3281" t="str">
            <v>A</v>
          </cell>
          <cell r="D3281">
            <v>45383</v>
          </cell>
          <cell r="E3281" t="str">
            <v>RAAM 650 A2</v>
          </cell>
          <cell r="F3281" t="str">
            <v>Derivaciones simples RAAM 650 A2, con conexión rápida</v>
          </cell>
          <cell r="G3281" t="str">
            <v>Derivaciones simples RAAM 650 A2, con conexión rápida 60x500 Acero inoxidable 1.4301, A2, 1.4301 Pulido, con tratamiento posterior Consulta la referencia 6041282 en www.obo.es para más detalles técnicos</v>
          </cell>
          <cell r="H3281" t="str">
            <v>0420</v>
          </cell>
          <cell r="I3281" t="str">
            <v>KTS Sistemas de bandejas portacables</v>
          </cell>
        </row>
        <row r="3282">
          <cell r="B3282">
            <v>6041284</v>
          </cell>
          <cell r="C3282" t="str">
            <v>A</v>
          </cell>
          <cell r="D3282">
            <v>45383</v>
          </cell>
          <cell r="E3282" t="str">
            <v>RAAM 660 A2</v>
          </cell>
          <cell r="F3282" t="str">
            <v>Derivaciones simples RAAM 660 A2, con conexión rápida</v>
          </cell>
          <cell r="G3282" t="str">
            <v>Derivaciones simples RAAM 660 A2, con conexión rápida 60x600 Acero inoxidable 1.4301, A2, 1.4301 Pulido, con tratamiento posterior Consulta la referencia 6041284 en www.obo.es para más detalles técnicos</v>
          </cell>
          <cell r="H3282" t="str">
            <v>0420</v>
          </cell>
          <cell r="I3282" t="str">
            <v>KTS Sistemas de bandejas portacables</v>
          </cell>
        </row>
        <row r="3283">
          <cell r="B3283">
            <v>6041290</v>
          </cell>
          <cell r="C3283" t="str">
            <v>A</v>
          </cell>
          <cell r="D3283">
            <v>45383</v>
          </cell>
          <cell r="E3283" t="str">
            <v>RAAM 610 A4</v>
          </cell>
          <cell r="F3283" t="str">
            <v>Derivaciones simples RAAM 610 A4, con conexión rápida</v>
          </cell>
          <cell r="G3283" t="str">
            <v>Derivaciones simples RAAM 610 A4, con conexión rápida 60x100 Acero inoxidable 1.4571, V4A, 1.4571 Pulido, con tratamiento posterior Consulta la referencia 6041290 en www.obo.es para más detalles técnicos</v>
          </cell>
          <cell r="H3283" t="str">
            <v>0420</v>
          </cell>
          <cell r="I3283" t="str">
            <v>KTS Sistemas de bandejas portacables</v>
          </cell>
        </row>
        <row r="3284">
          <cell r="B3284">
            <v>6041294</v>
          </cell>
          <cell r="C3284" t="str">
            <v>A</v>
          </cell>
          <cell r="D3284">
            <v>45383</v>
          </cell>
          <cell r="E3284" t="str">
            <v>RAAM 620 A4</v>
          </cell>
          <cell r="F3284" t="str">
            <v>Derivaciones simples RAAM 620 A4, con conexión rápida</v>
          </cell>
          <cell r="G3284" t="str">
            <v>Derivaciones simples RAAM 620 A4, con conexión rápida 60x200 Acero inoxidable 1.4571, V4A, 1.4571 Pulido, con tratamiento posterior Consulta la referencia 6041294 en www.obo.es para más detalles técnicos</v>
          </cell>
          <cell r="H3284" t="str">
            <v>0420</v>
          </cell>
          <cell r="I3284" t="str">
            <v>KTS Sistemas de bandejas portacables</v>
          </cell>
        </row>
        <row r="3285">
          <cell r="B3285">
            <v>6041296</v>
          </cell>
          <cell r="C3285" t="str">
            <v>A</v>
          </cell>
          <cell r="D3285">
            <v>45383</v>
          </cell>
          <cell r="E3285" t="str">
            <v>RAAM 630 A4</v>
          </cell>
          <cell r="F3285" t="str">
            <v>Derivaciones simples RAAM 630 A4, con conexión rápida</v>
          </cell>
          <cell r="G3285" t="str">
            <v>Derivaciones simples RAAM 630 A4, con conexión rápida 60x300 Acero inoxidable 1.4571, V4A, 1.4571 Pulido, con tratamiento posterior Consulta la referencia 6041296 en www.obo.es para más detalles técnicos</v>
          </cell>
          <cell r="H3285" t="str">
            <v>0420</v>
          </cell>
          <cell r="I3285" t="str">
            <v>KTS Sistemas de bandejas portacables</v>
          </cell>
        </row>
        <row r="3286">
          <cell r="B3286">
            <v>6041298</v>
          </cell>
          <cell r="C3286" t="str">
            <v>A</v>
          </cell>
          <cell r="D3286">
            <v>45383</v>
          </cell>
          <cell r="E3286" t="str">
            <v>RAAM 640 A4</v>
          </cell>
          <cell r="F3286" t="str">
            <v>Derivaciones simples RAAM 640 A4, con conexión rápida</v>
          </cell>
          <cell r="G3286" t="str">
            <v>Derivaciones simples RAAM 640 A4, con conexión rápida 60x400 Acero inoxidable 1.4571, V4A, 1.4571 Pulido, con tratamiento posterior Consulta la referencia 6041298 en www.obo.es para más detalles técnicos</v>
          </cell>
          <cell r="H3286" t="str">
            <v>0420</v>
          </cell>
          <cell r="I3286" t="str">
            <v>KTS Sistemas de bandejas portacables</v>
          </cell>
        </row>
        <row r="3287">
          <cell r="B3287">
            <v>6041300</v>
          </cell>
          <cell r="C3287" t="str">
            <v>A</v>
          </cell>
          <cell r="D3287">
            <v>45383</v>
          </cell>
          <cell r="E3287" t="str">
            <v>RAAM 650 A4</v>
          </cell>
          <cell r="F3287" t="str">
            <v>Derivaciones simples RAAM 650 A4, con conexión rápida</v>
          </cell>
          <cell r="G3287" t="str">
            <v>Derivaciones simples RAAM 650 A4, con conexión rápida 60x500 Acero inoxidable 1.4571, V4A, 1.4571 Pulido, con tratamiento posterior Consulta la referencia 6041300 en www.obo.es para más detalles técnicos</v>
          </cell>
          <cell r="H3287" t="str">
            <v>0420</v>
          </cell>
          <cell r="I3287" t="str">
            <v>KTS Sistemas de bandejas portacables</v>
          </cell>
        </row>
        <row r="3288">
          <cell r="B3288">
            <v>6041303</v>
          </cell>
          <cell r="C3288" t="str">
            <v>A</v>
          </cell>
          <cell r="D3288">
            <v>45383</v>
          </cell>
          <cell r="E3288" t="str">
            <v>RAAM 660 A4</v>
          </cell>
          <cell r="F3288" t="str">
            <v>Derivaciones simples RAAM 660 A4, con conexión rápida</v>
          </cell>
          <cell r="G3288" t="str">
            <v>Derivaciones simples RAAM 660 A4, con conexión rápida 60x600 Acero inoxidable 1.4571, V4A, 1.4571 Pulido, con tratamiento posterior Consulta la referencia 6041303 en www.obo.es para más detalles técnicos</v>
          </cell>
          <cell r="H3288" t="str">
            <v>0420</v>
          </cell>
          <cell r="I3288" t="str">
            <v>KTS Sistemas de bandejas portacables</v>
          </cell>
        </row>
        <row r="3289">
          <cell r="B3289">
            <v>6041320</v>
          </cell>
          <cell r="C3289" t="str">
            <v>A</v>
          </cell>
          <cell r="D3289">
            <v>45383</v>
          </cell>
          <cell r="E3289" t="str">
            <v>RTM 610 FS</v>
          </cell>
          <cell r="F3289" t="str">
            <v>Pieza de derivación en T RTM 610 FS, con conexión rápida</v>
          </cell>
          <cell r="G3289" t="str">
            <v>Pieza de derivación en T RTM 610 FS, con conexión rápida 60x100 Acero, St galvanizado en banda, DIN EN 10346 Consulta la referencia 6041320 en www.obo.es para más detalles técnicos</v>
          </cell>
          <cell r="H3289" t="str">
            <v>0420</v>
          </cell>
          <cell r="I3289" t="str">
            <v>KTS Sistemas de bandejas portacables</v>
          </cell>
        </row>
        <row r="3290">
          <cell r="B3290">
            <v>6041322</v>
          </cell>
          <cell r="C3290" t="str">
            <v>A</v>
          </cell>
          <cell r="D3290">
            <v>45383</v>
          </cell>
          <cell r="E3290" t="str">
            <v>RTM 615 FS</v>
          </cell>
          <cell r="F3290" t="str">
            <v>Pieza de derivación en T RTM 615 FS, con conexión rápida</v>
          </cell>
          <cell r="G3290" t="str">
            <v>Pieza de derivación en T RTM 615 FS, con conexión rápida 60x150 Acero, St galvanizado en banda, DIN EN 10346 Consulta la referencia 6041322 en www.obo.es para más detalles técnicos</v>
          </cell>
          <cell r="H3290" t="str">
            <v>0420</v>
          </cell>
          <cell r="I3290" t="str">
            <v>KTS Sistemas de bandejas portacables</v>
          </cell>
        </row>
        <row r="3291">
          <cell r="B3291">
            <v>6041324</v>
          </cell>
          <cell r="C3291" t="str">
            <v>A</v>
          </cell>
          <cell r="D3291">
            <v>45383</v>
          </cell>
          <cell r="E3291" t="str">
            <v>RTM 620 FS</v>
          </cell>
          <cell r="F3291" t="str">
            <v>Pieza de derivación en T RTM 620 FS, con conexión rápida</v>
          </cell>
          <cell r="G3291" t="str">
            <v>Pieza de derivación en T RTM 620 FS, con conexión rápida 60x200 Acero, St galvanizado en banda, DIN EN 10346 Consulta la referencia 6041324 en www.obo.es para más detalles técnicos</v>
          </cell>
          <cell r="H3291" t="str">
            <v>0420</v>
          </cell>
          <cell r="I3291" t="str">
            <v>KTS Sistemas de bandejas portacables</v>
          </cell>
        </row>
        <row r="3292">
          <cell r="B3292">
            <v>6041326</v>
          </cell>
          <cell r="C3292" t="str">
            <v>A</v>
          </cell>
          <cell r="D3292">
            <v>45383</v>
          </cell>
          <cell r="E3292" t="str">
            <v>RTM 630 FS</v>
          </cell>
          <cell r="F3292" t="str">
            <v>Pieza de derivación en T RTM 630 FS, con conexión rápida</v>
          </cell>
          <cell r="G3292" t="str">
            <v>Pieza de derivación en T RTM 630 FS, con conexión rápida 60x300 Acero, St galvanizado en banda, DIN EN 10346 Consulta la referencia 6041326 en www.obo.es para más detalles técnicos</v>
          </cell>
          <cell r="H3292" t="str">
            <v>0420</v>
          </cell>
          <cell r="I3292" t="str">
            <v>KTS Sistemas de bandejas portacables</v>
          </cell>
        </row>
        <row r="3293">
          <cell r="B3293">
            <v>6041328</v>
          </cell>
          <cell r="C3293" t="str">
            <v>A</v>
          </cell>
          <cell r="D3293">
            <v>45383</v>
          </cell>
          <cell r="E3293" t="str">
            <v>RTM 640 FS</v>
          </cell>
          <cell r="F3293" t="str">
            <v>Pieza de derivación en T RTM 640 FS, con conexión rápida</v>
          </cell>
          <cell r="G3293" t="str">
            <v>Pieza de derivación en T RTM 640 FS, con conexión rápida 60x400 Acero, St galvanizado en banda, DIN EN 10346 Consulta la referencia 6041328 en www.obo.es para más detalles técnicos</v>
          </cell>
          <cell r="H3293" t="str">
            <v>0420</v>
          </cell>
          <cell r="I3293" t="str">
            <v>KTS Sistemas de bandejas portacables</v>
          </cell>
        </row>
        <row r="3294">
          <cell r="B3294">
            <v>6041330</v>
          </cell>
          <cell r="C3294" t="str">
            <v>A</v>
          </cell>
          <cell r="D3294">
            <v>45383</v>
          </cell>
          <cell r="E3294" t="str">
            <v>RTM 650 FS</v>
          </cell>
          <cell r="F3294" t="str">
            <v>Pieza de derivación en T RTM 650 FS, con conexión rápida</v>
          </cell>
          <cell r="G3294" t="str">
            <v>Pieza de derivación en T RTM 650 FS, con conexión rápida 60x500 Acero, St galvanizado en banda, DIN EN 10346 Consulta la referencia 6041330 en www.obo.es para más detalles técnicos</v>
          </cell>
          <cell r="H3294" t="str">
            <v>0420</v>
          </cell>
          <cell r="I3294" t="str">
            <v>KTS Sistemas de bandejas portacables</v>
          </cell>
        </row>
        <row r="3295">
          <cell r="B3295">
            <v>6041332</v>
          </cell>
          <cell r="C3295" t="str">
            <v>A</v>
          </cell>
          <cell r="D3295">
            <v>45383</v>
          </cell>
          <cell r="E3295" t="str">
            <v>RTM 660 FS</v>
          </cell>
          <cell r="F3295" t="str">
            <v>Pieza de derivación en T RTM 660 FS, con conexión rápida</v>
          </cell>
          <cell r="G3295" t="str">
            <v>Pieza de derivación en T RTM 660 FS, con conexión rápida 60x600 Acero, St galvanizado en banda, DIN EN 10346 Consulta la referencia 6041332 en www.obo.es para más detalles técnicos</v>
          </cell>
          <cell r="H3295" t="str">
            <v>0420</v>
          </cell>
          <cell r="I3295" t="str">
            <v>KTS Sistemas de bandejas portacables</v>
          </cell>
        </row>
        <row r="3296">
          <cell r="B3296">
            <v>6041340</v>
          </cell>
          <cell r="C3296" t="str">
            <v>A</v>
          </cell>
          <cell r="D3296">
            <v>45383</v>
          </cell>
          <cell r="E3296" t="str">
            <v>RTM 610 FT</v>
          </cell>
          <cell r="F3296" t="str">
            <v>Pieza de derivación en T RTM 610 FT, con conexión rápida</v>
          </cell>
          <cell r="G3296" t="str">
            <v>Pieza de derivación en T RTM 610 FT, con conexión rápida 60x100 Acero, St Galvanizado por inmersión en caliente, DIN EN ISO 1461 Consulta la referencia 6041340 en www.obo.es para más detalles técnicos</v>
          </cell>
          <cell r="H3296" t="str">
            <v>0420</v>
          </cell>
          <cell r="I3296" t="str">
            <v>KTS Sistemas de bandejas portacables</v>
          </cell>
        </row>
        <row r="3297">
          <cell r="B3297">
            <v>6041342</v>
          </cell>
          <cell r="C3297" t="str">
            <v>A</v>
          </cell>
          <cell r="D3297">
            <v>45383</v>
          </cell>
          <cell r="E3297" t="str">
            <v>RTM 615 FT</v>
          </cell>
          <cell r="F3297" t="str">
            <v>Pieza de derivación en T RTM 615 FT, con conexión rápida</v>
          </cell>
          <cell r="G3297" t="str">
            <v>Pieza de derivación en T RTM 615 FT, con conexión rápida 60x150 Acero, St Galvanizado por inmersión en caliente, DIN EN ISO 1461 Consulta la referencia 6041342 en www.obo.es para más detalles técnicos</v>
          </cell>
          <cell r="H3297" t="str">
            <v>0420</v>
          </cell>
          <cell r="I3297" t="str">
            <v>KTS Sistemas de bandejas portacables</v>
          </cell>
        </row>
        <row r="3298">
          <cell r="B3298">
            <v>6041344</v>
          </cell>
          <cell r="C3298" t="str">
            <v>A</v>
          </cell>
          <cell r="D3298">
            <v>45383</v>
          </cell>
          <cell r="E3298" t="str">
            <v>RTM 620 FT</v>
          </cell>
          <cell r="F3298" t="str">
            <v>Pieza de derivación en T RTM 620 FT, con conexión rápida</v>
          </cell>
          <cell r="G3298" t="str">
            <v>Pieza de derivación en T RTM 620 FT, con conexión rápida 60x200 Acero, St Galvanizado por inmersión en caliente, DIN EN ISO 1461 Consulta la referencia 6041344 en www.obo.es para más detalles técnicos</v>
          </cell>
          <cell r="H3298" t="str">
            <v>0420</v>
          </cell>
          <cell r="I3298" t="str">
            <v>KTS Sistemas de bandejas portacables</v>
          </cell>
        </row>
        <row r="3299">
          <cell r="B3299">
            <v>6041348</v>
          </cell>
          <cell r="C3299" t="str">
            <v>A</v>
          </cell>
          <cell r="D3299">
            <v>45383</v>
          </cell>
          <cell r="E3299" t="str">
            <v>RTM 630 FT</v>
          </cell>
          <cell r="F3299" t="str">
            <v>Pieza de derivación en T RTM 630 FT, con conexión rápida</v>
          </cell>
          <cell r="G3299" t="str">
            <v>Pieza de derivación en T RTM 630 FT, con conexión rápida 60x300 Acero, St Galvanizado por inmersión en caliente, DIN EN ISO 1461 Consulta la referencia 6041348 en www.obo.es para más detalles técnicos</v>
          </cell>
          <cell r="H3299" t="str">
            <v>0420</v>
          </cell>
          <cell r="I3299" t="str">
            <v>KTS Sistemas de bandejas portacables</v>
          </cell>
        </row>
        <row r="3300">
          <cell r="B3300">
            <v>6041350</v>
          </cell>
          <cell r="C3300" t="str">
            <v>A</v>
          </cell>
          <cell r="D3300">
            <v>45383</v>
          </cell>
          <cell r="E3300" t="str">
            <v>RTM 640 FT</v>
          </cell>
          <cell r="F3300" t="str">
            <v>Pieza de derivación en T RTM 640 FT, con conexión rápida</v>
          </cell>
          <cell r="G3300" t="str">
            <v>Pieza de derivación en T RTM 640 FT, con conexión rápida 60x400 Acero, St Galvanizado por inmersión en caliente, DIN EN ISO 1461 Consulta la referencia 6041350 en www.obo.es para más detalles técnicos</v>
          </cell>
          <cell r="H3300" t="str">
            <v>0420</v>
          </cell>
          <cell r="I3300" t="str">
            <v>KTS Sistemas de bandejas portacables</v>
          </cell>
        </row>
        <row r="3301">
          <cell r="B3301">
            <v>6041352</v>
          </cell>
          <cell r="C3301" t="str">
            <v>A</v>
          </cell>
          <cell r="D3301">
            <v>45383</v>
          </cell>
          <cell r="E3301" t="str">
            <v>RTM 650 FT</v>
          </cell>
          <cell r="F3301" t="str">
            <v>Pieza de derivación en T RTM 650 FT, con conexión rápida</v>
          </cell>
          <cell r="G3301" t="str">
            <v>Pieza de derivación en T RTM 650 FT, con conexión rápida 60x500 Acero, St Galvanizado por inmersión en caliente, DIN EN ISO 1461 Consulta la referencia 6041352 en www.obo.es para más detalles técnicos</v>
          </cell>
          <cell r="H3301" t="str">
            <v>0420</v>
          </cell>
          <cell r="I3301" t="str">
            <v>KTS Sistemas de bandejas portacables</v>
          </cell>
        </row>
        <row r="3302">
          <cell r="B3302">
            <v>6041354</v>
          </cell>
          <cell r="C3302" t="str">
            <v>A</v>
          </cell>
          <cell r="D3302">
            <v>45383</v>
          </cell>
          <cell r="E3302" t="str">
            <v>RTM 660 FT</v>
          </cell>
          <cell r="F3302" t="str">
            <v>Pieza de derivación en T RTM 660 FT, con conexión rápida</v>
          </cell>
          <cell r="G3302" t="str">
            <v>Pieza de derivación en T RTM 660 FT, con conexión rápida 60x600 Acero, St Galvanizado por inmersión en caliente, DIN EN ISO 1461 Consulta la referencia 6041354 en www.obo.es para más detalles técnicos</v>
          </cell>
          <cell r="H3302" t="str">
            <v>0420</v>
          </cell>
          <cell r="I3302" t="str">
            <v>KTS Sistemas de bandejas portacables</v>
          </cell>
        </row>
        <row r="3303">
          <cell r="B3303">
            <v>6041365</v>
          </cell>
          <cell r="C3303" t="str">
            <v>A</v>
          </cell>
          <cell r="D3303">
            <v>45383</v>
          </cell>
          <cell r="E3303" t="str">
            <v>RTM 620 A2</v>
          </cell>
          <cell r="F3303" t="str">
            <v>Pieza de derivación en T RTM 620 A2, con conexión rápida</v>
          </cell>
          <cell r="G3303" t="str">
            <v>Pieza de derivación en T RTM 620 A2, con conexión rápida 60x200 Acero inoxidable 1.4301, A2, 1.4301 Pulido, con tratamiento posterior Consulta la referencia 6041365 en www.obo.es para más detalles técnicos</v>
          </cell>
          <cell r="H3303" t="str">
            <v>0420</v>
          </cell>
          <cell r="I3303" t="str">
            <v>KTS Sistemas de bandejas portacables</v>
          </cell>
        </row>
        <row r="3304">
          <cell r="B3304">
            <v>6041514</v>
          </cell>
          <cell r="C3304" t="str">
            <v>A</v>
          </cell>
          <cell r="D3304">
            <v>45383</v>
          </cell>
          <cell r="E3304" t="str">
            <v>RBM 90 830 FT</v>
          </cell>
          <cell r="F3304" t="str">
            <v>Curva de 90° RBM 90 830 FT, con conexión rápida</v>
          </cell>
          <cell r="G3304" t="str">
            <v>Curva de 90° RBM 90 830 FT, con conexión rápida 85x300 Acero, St Galvanizado por inmersión en caliente, DIN EN ISO 1461 Consulta la referencia 6041514 en www.obo.es para más detalles técnicos</v>
          </cell>
          <cell r="H3304" t="str">
            <v>0420</v>
          </cell>
          <cell r="I3304" t="str">
            <v>KTS Sistemas de bandejas portacables</v>
          </cell>
        </row>
        <row r="3305">
          <cell r="B3305">
            <v>6041520</v>
          </cell>
          <cell r="C3305" t="str">
            <v>A</v>
          </cell>
          <cell r="D3305">
            <v>45383</v>
          </cell>
          <cell r="E3305" t="str">
            <v>RBM 90 860 FT</v>
          </cell>
          <cell r="F3305" t="str">
            <v>Curva de 90° RBM 90 860 FT, con conexión rápida</v>
          </cell>
          <cell r="G3305" t="str">
            <v>Curva de 90° RBM 90 860 FT, con conexión rápida 85x600 Acero, St Galvanizado por inmersión en caliente, DIN EN ISO 1461 Consulta la referencia 6041520 en www.obo.es para más detalles técnicos</v>
          </cell>
          <cell r="H3305" t="str">
            <v>0420</v>
          </cell>
          <cell r="I3305" t="str">
            <v>KTS Sistemas de bandejas portacables</v>
          </cell>
        </row>
        <row r="3306">
          <cell r="B3306">
            <v>6041570</v>
          </cell>
          <cell r="C3306" t="str">
            <v>A</v>
          </cell>
          <cell r="D3306">
            <v>45383</v>
          </cell>
          <cell r="E3306" t="str">
            <v>RAAM 810 FS</v>
          </cell>
          <cell r="F3306" t="str">
            <v>Derivaciones simples RAAM 810 FS, con conexión rápida</v>
          </cell>
          <cell r="G3306" t="str">
            <v>Derivaciones simples RAAM 810 FS, con conexión rápida 85x100 Acero, St galvanizado en banda, DIN EN 10346 Consulta la referencia 6041570 en www.obo.es para más detalles técnicos</v>
          </cell>
          <cell r="H3306" t="str">
            <v>0420</v>
          </cell>
          <cell r="I3306" t="str">
            <v>KTS Sistemas de bandejas portacables</v>
          </cell>
        </row>
        <row r="3307">
          <cell r="B3307">
            <v>6041594</v>
          </cell>
          <cell r="C3307" t="str">
            <v>A</v>
          </cell>
          <cell r="D3307">
            <v>45383</v>
          </cell>
          <cell r="E3307" t="str">
            <v>RAAM 830 FT</v>
          </cell>
          <cell r="F3307" t="str">
            <v>Derivaciones simples RAAM 830 FT, con conexión rápida</v>
          </cell>
          <cell r="G3307" t="str">
            <v>Derivaciones simples RAAM 830 FT, con conexión rápida 85x300 Acero, St Galvanizado por inmersión en caliente, DIN EN ISO 1461 Consulta la referencia 6041594 en www.obo.es para más detalles técnicos</v>
          </cell>
          <cell r="H3307" t="str">
            <v>0420</v>
          </cell>
          <cell r="I3307" t="str">
            <v>KTS Sistemas de bandejas portacables</v>
          </cell>
        </row>
        <row r="3308">
          <cell r="B3308">
            <v>6041600</v>
          </cell>
          <cell r="C3308" t="str">
            <v>A</v>
          </cell>
          <cell r="D3308">
            <v>45383</v>
          </cell>
          <cell r="E3308" t="str">
            <v>RAAM 860 FT</v>
          </cell>
          <cell r="F3308" t="str">
            <v>Derivaciones simples RAAM 860 FT, con conexión rápida</v>
          </cell>
          <cell r="G3308" t="str">
            <v>Derivaciones simples RAAM 860 FT, con conexión rápida 85x600 Acero, St Galvanizado por inmersión en caliente, DIN EN ISO 1461 Consulta la referencia 6041600 en www.obo.es para más detalles técnicos</v>
          </cell>
          <cell r="H3308" t="str">
            <v>0420</v>
          </cell>
          <cell r="I3308" t="str">
            <v>KTS Sistemas de bandejas portacables</v>
          </cell>
        </row>
        <row r="3309">
          <cell r="B3309">
            <v>6041754</v>
          </cell>
          <cell r="C3309" t="str">
            <v>A</v>
          </cell>
          <cell r="D3309">
            <v>45383</v>
          </cell>
          <cell r="E3309" t="str">
            <v>RBM 45 130 FS</v>
          </cell>
          <cell r="F3309" t="str">
            <v>Curva de 45° RBM 45 130 FS, con conexión rápida</v>
          </cell>
          <cell r="G3309" t="str">
            <v>Curva de 45° RBM 45 130 FS, con conexión rápida 110x300 Acero, St galvanizado en banda, DIN EN 10346 Consulta la referencia 6041754 en www.obo.es para más detalles técnicos</v>
          </cell>
          <cell r="H3309" t="str">
            <v>0420</v>
          </cell>
          <cell r="I3309" t="str">
            <v>KTS Sistemas de bandejas portacables</v>
          </cell>
        </row>
        <row r="3310">
          <cell r="B3310">
            <v>6041840</v>
          </cell>
          <cell r="C3310" t="str">
            <v>A</v>
          </cell>
          <cell r="D3310">
            <v>45383</v>
          </cell>
          <cell r="E3310" t="str">
            <v>RBM 90 110 FS</v>
          </cell>
          <cell r="F3310" t="str">
            <v>Curva de 90° RBM 90 110 FS, con conexión rápida</v>
          </cell>
          <cell r="G3310" t="str">
            <v>Curva de 90° RBM 90 110 FS, con conexión rápida 110x100 Acero, St galvanizado en banda, DIN EN 10346 Consulta la referencia 6041840 en www.obo.es para más detalles técnicos</v>
          </cell>
          <cell r="H3310" t="str">
            <v>0420</v>
          </cell>
          <cell r="I3310" t="str">
            <v>KTS Sistemas de bandejas portacables</v>
          </cell>
        </row>
        <row r="3311">
          <cell r="B3311">
            <v>6041841</v>
          </cell>
          <cell r="C3311" t="str">
            <v>A</v>
          </cell>
          <cell r="D3311">
            <v>45383</v>
          </cell>
          <cell r="E3311" t="str">
            <v>RBM 90 115 FS</v>
          </cell>
          <cell r="F3311" t="str">
            <v>Curva de 90° RBM 90 115 FS, con conexión rápida</v>
          </cell>
          <cell r="G3311" t="str">
            <v>Curva de 90° RBM 90 115 FS, con conexión rápida 110x150 Acero, St galvanizado en banda, DIN EN 10346 Consulta la referencia 6041841 en www.obo.es para más detalles técnicos</v>
          </cell>
          <cell r="H3311" t="str">
            <v>0420</v>
          </cell>
          <cell r="I3311" t="str">
            <v>KTS Sistemas de bandejas portacables</v>
          </cell>
        </row>
        <row r="3312">
          <cell r="B3312">
            <v>6041842</v>
          </cell>
          <cell r="C3312" t="str">
            <v>A</v>
          </cell>
          <cell r="D3312">
            <v>45383</v>
          </cell>
          <cell r="E3312" t="str">
            <v>RBM 90 120 FS</v>
          </cell>
          <cell r="F3312" t="str">
            <v>Curva de 90° RBM 90 120 FS, con conexión rápida</v>
          </cell>
          <cell r="G3312" t="str">
            <v>Curva de 90° RBM 90 120 FS, con conexión rápida 110x200 Acero, St galvanizado en banda, DIN EN 10346 Consulta la referencia 6041842 en www.obo.es para más detalles técnicos</v>
          </cell>
          <cell r="H3312" t="str">
            <v>0420</v>
          </cell>
          <cell r="I3312" t="str">
            <v>KTS Sistemas de bandejas portacables</v>
          </cell>
        </row>
        <row r="3313">
          <cell r="B3313">
            <v>6041844</v>
          </cell>
          <cell r="C3313" t="str">
            <v>A</v>
          </cell>
          <cell r="D3313">
            <v>45383</v>
          </cell>
          <cell r="E3313" t="str">
            <v>RBM 90 130 FS</v>
          </cell>
          <cell r="F3313" t="str">
            <v>Curva de 90° RBM 90 130 FS, con conexión rápida</v>
          </cell>
          <cell r="G3313" t="str">
            <v>Curva de 90° RBM 90 130 FS, con conexión rápida 110x300 Acero, St galvanizado en banda, DIN EN 10346 Consulta la referencia 6041844 en www.obo.es para más detalles técnicos</v>
          </cell>
          <cell r="H3313" t="str">
            <v>0420</v>
          </cell>
          <cell r="I3313" t="str">
            <v>KTS Sistemas de bandejas portacables</v>
          </cell>
        </row>
        <row r="3314">
          <cell r="B3314">
            <v>6041846</v>
          </cell>
          <cell r="C3314" t="str">
            <v>A</v>
          </cell>
          <cell r="D3314">
            <v>45383</v>
          </cell>
          <cell r="E3314" t="str">
            <v>RBM 90 140 FS</v>
          </cell>
          <cell r="F3314" t="str">
            <v>Curva de 90° RBM 90 140 FS, con conexión rápida</v>
          </cell>
          <cell r="G3314" t="str">
            <v>Curva de 90° RBM 90 140 FS, con conexión rápida 110x400 Acero, St galvanizado en banda, DIN EN 10346 Consulta la referencia 6041846 en www.obo.es para más detalles técnicos</v>
          </cell>
          <cell r="H3314" t="str">
            <v>0420</v>
          </cell>
          <cell r="I3314" t="str">
            <v>KTS Sistemas de bandejas portacables</v>
          </cell>
        </row>
        <row r="3315">
          <cell r="B3315">
            <v>6041848</v>
          </cell>
          <cell r="C3315" t="str">
            <v>A</v>
          </cell>
          <cell r="D3315">
            <v>45383</v>
          </cell>
          <cell r="E3315" t="str">
            <v>RBM 90 150 FS</v>
          </cell>
          <cell r="F3315" t="str">
            <v>Curva de 90° RBM 90 150 FS, con conexión rápida</v>
          </cell>
          <cell r="G3315" t="str">
            <v>Curva de 90° RBM 90 150 FS, con conexión rápida 110x500 Acero, St galvanizado en banda, DIN EN 10346 Consulta la referencia 6041848 en www.obo.es para más detalles técnicos</v>
          </cell>
          <cell r="H3315" t="str">
            <v>0420</v>
          </cell>
          <cell r="I3315" t="str">
            <v>KTS Sistemas de bandejas portacables</v>
          </cell>
        </row>
        <row r="3316">
          <cell r="B3316">
            <v>6041850</v>
          </cell>
          <cell r="C3316" t="str">
            <v>A</v>
          </cell>
          <cell r="D3316">
            <v>45383</v>
          </cell>
          <cell r="E3316" t="str">
            <v>RBM 90 160 FS</v>
          </cell>
          <cell r="F3316" t="str">
            <v>Curva de 90° RBM 90 160 FS, con conexión rápida</v>
          </cell>
          <cell r="G3316" t="str">
            <v>Curva de 90° RBM 90 160 FS, con conexión rápida 110x600 Acero, St galvanizado en banda, DIN EN 10346 Consulta la referencia 6041850 en www.obo.es para más detalles técnicos</v>
          </cell>
          <cell r="H3316" t="str">
            <v>0420</v>
          </cell>
          <cell r="I3316" t="str">
            <v>KTS Sistemas de bandejas portacables</v>
          </cell>
        </row>
        <row r="3317">
          <cell r="B3317">
            <v>6041860</v>
          </cell>
          <cell r="C3317" t="str">
            <v>A</v>
          </cell>
          <cell r="D3317">
            <v>45383</v>
          </cell>
          <cell r="E3317" t="str">
            <v>RBM 90 110 FT</v>
          </cell>
          <cell r="F3317" t="str">
            <v>Curva de 90° RBM 90 110 FT, con conexión rápida</v>
          </cell>
          <cell r="G3317" t="str">
            <v>Curva de 90° RBM 90 110 FT, con conexión rápida 110x100 Acero, St Galvanizado por inmersión en caliente, DIN EN ISO 1461 Consulta la referencia 6041860 en www.obo.es para más detalles técnicos</v>
          </cell>
          <cell r="H3317" t="str">
            <v>0420</v>
          </cell>
          <cell r="I3317" t="str">
            <v>KTS Sistemas de bandejas portacables</v>
          </cell>
        </row>
        <row r="3318">
          <cell r="B3318">
            <v>6041861</v>
          </cell>
          <cell r="C3318" t="str">
            <v>A</v>
          </cell>
          <cell r="D3318">
            <v>45383</v>
          </cell>
          <cell r="E3318" t="str">
            <v>RBM 90 115 FT</v>
          </cell>
          <cell r="F3318" t="str">
            <v>Curva de 90° RBM 90 115 FT, con conexión rápida</v>
          </cell>
          <cell r="G3318" t="str">
            <v>Curva de 90° RBM 90 115 FT, con conexión rápida 110x150 Acero, St Galvanizado por inmersión en caliente, DIN EN ISO 1461 Consulta la referencia 6041861 en www.obo.es para más detalles técnicos</v>
          </cell>
          <cell r="H3318" t="str">
            <v>0420</v>
          </cell>
          <cell r="I3318" t="str">
            <v>KTS Sistemas de bandejas portacables</v>
          </cell>
        </row>
        <row r="3319">
          <cell r="B3319">
            <v>6041862</v>
          </cell>
          <cell r="C3319" t="str">
            <v>A</v>
          </cell>
          <cell r="D3319">
            <v>45383</v>
          </cell>
          <cell r="E3319" t="str">
            <v>RBM 90 120 FT</v>
          </cell>
          <cell r="F3319" t="str">
            <v>Curva de 90° RBM 90 120 FT, con conexión rápida</v>
          </cell>
          <cell r="G3319" t="str">
            <v>Curva de 90° RBM 90 120 FT, con conexión rápida 110x200 Acero, St Galvanizado por inmersión en caliente, DIN EN ISO 1461 Consulta la referencia 6041862 en www.obo.es para más detalles técnicos</v>
          </cell>
          <cell r="H3319" t="str">
            <v>0420</v>
          </cell>
          <cell r="I3319" t="str">
            <v>KTS Sistemas de bandejas portacables</v>
          </cell>
        </row>
        <row r="3320">
          <cell r="B3320">
            <v>6041864</v>
          </cell>
          <cell r="C3320" t="str">
            <v>A</v>
          </cell>
          <cell r="D3320">
            <v>45383</v>
          </cell>
          <cell r="E3320" t="str">
            <v>RBM 90 130 FT</v>
          </cell>
          <cell r="F3320" t="str">
            <v>Curva de 90° RBM 90 130 FT, con conexión rápida</v>
          </cell>
          <cell r="G3320" t="str">
            <v>Curva de 90° RBM 90 130 FT, con conexión rápida 110x300 Acero, St Galvanizado por inmersión en caliente, DIN EN ISO 1461 Consulta la referencia 6041864 en www.obo.es para más detalles técnicos</v>
          </cell>
          <cell r="H3320" t="str">
            <v>0420</v>
          </cell>
          <cell r="I3320" t="str">
            <v>KTS Sistemas de bandejas portacables</v>
          </cell>
        </row>
        <row r="3321">
          <cell r="B3321">
            <v>6041866</v>
          </cell>
          <cell r="C3321" t="str">
            <v>A</v>
          </cell>
          <cell r="D3321">
            <v>45383</v>
          </cell>
          <cell r="E3321" t="str">
            <v>RBM 90 140 FT</v>
          </cell>
          <cell r="F3321" t="str">
            <v>Curva de 90° RBM 90 140 FT, con conexión rápida</v>
          </cell>
          <cell r="G3321" t="str">
            <v>Curva de 90° RBM 90 140 FT, con conexión rápida 110x400 Acero, St Galvanizado por inmersión en caliente, DIN EN ISO 1461 Consulta la referencia 6041866 en www.obo.es para más detalles técnicos</v>
          </cell>
          <cell r="H3321" t="str">
            <v>0420</v>
          </cell>
          <cell r="I3321" t="str">
            <v>KTS Sistemas de bandejas portacables</v>
          </cell>
        </row>
        <row r="3322">
          <cell r="B3322">
            <v>6041868</v>
          </cell>
          <cell r="C3322" t="str">
            <v>A</v>
          </cell>
          <cell r="D3322">
            <v>45383</v>
          </cell>
          <cell r="E3322" t="str">
            <v>RBM 90 150 FT</v>
          </cell>
          <cell r="F3322" t="str">
            <v>Curva de 90° RBM 90 150 FT, con conexión rápida</v>
          </cell>
          <cell r="G3322" t="str">
            <v>Curva de 90° RBM 90 150 FT, con conexión rápida 110x500 Acero, St Galvanizado por inmersión en caliente, DIN EN ISO 1461 Consulta la referencia 6041868 en www.obo.es para más detalles técnicos</v>
          </cell>
          <cell r="H3322" t="str">
            <v>0420</v>
          </cell>
          <cell r="I3322" t="str">
            <v>KTS Sistemas de bandejas portacables</v>
          </cell>
        </row>
        <row r="3323">
          <cell r="B3323">
            <v>6041870</v>
          </cell>
          <cell r="C3323" t="str">
            <v>A</v>
          </cell>
          <cell r="D3323">
            <v>45383</v>
          </cell>
          <cell r="E3323" t="str">
            <v>RBM 90 160 FT</v>
          </cell>
          <cell r="F3323" t="str">
            <v>Curva de 90° RBM 90 160 FT, con conexión rápida</v>
          </cell>
          <cell r="G3323" t="str">
            <v>Curva de 90° RBM 90 160 FT, con conexión rápida 110x600 Acero, St Galvanizado por inmersión en caliente, DIN EN ISO 1461 Consulta la referencia 6041870 en www.obo.es para más detalles técnicos</v>
          </cell>
          <cell r="H3323" t="str">
            <v>0420</v>
          </cell>
          <cell r="I3323" t="str">
            <v>KTS Sistemas de bandejas portacables</v>
          </cell>
        </row>
        <row r="3324">
          <cell r="B3324">
            <v>6041880</v>
          </cell>
          <cell r="C3324" t="str">
            <v>A</v>
          </cell>
          <cell r="D3324">
            <v>45383</v>
          </cell>
          <cell r="E3324" t="str">
            <v>RBM 90 110 A2</v>
          </cell>
          <cell r="F3324" t="str">
            <v>Curva de 90° RBM 90 110 A2, con conexión rápida</v>
          </cell>
          <cell r="G3324" t="str">
            <v>Curva de 90° RBM 90 110 A2, con conexión rápida 110x100 Acero inoxidable 1.4301, A2, 1.4301 Pulido, con tratamiento posterior Consulta la referencia 6041880 en www.obo.es para más detalles técnicos</v>
          </cell>
          <cell r="H3324" t="str">
            <v>0420</v>
          </cell>
          <cell r="I3324" t="str">
            <v>KTS Sistemas de bandejas portacables</v>
          </cell>
        </row>
        <row r="3325">
          <cell r="B3325">
            <v>6041882</v>
          </cell>
          <cell r="C3325" t="str">
            <v>A</v>
          </cell>
          <cell r="D3325">
            <v>45383</v>
          </cell>
          <cell r="E3325" t="str">
            <v>RBM 90 120 A2</v>
          </cell>
          <cell r="F3325" t="str">
            <v>Curva de 90° RBM 90 120 A2, con conexión rápida</v>
          </cell>
          <cell r="G3325" t="str">
            <v>Curva de 90° RBM 90 120 A2, con conexión rápida 110x200 Acero inoxidable 1.4301, A2, 1.4301 Pulido, con tratamiento posterior Consulta la referencia 6041882 en www.obo.es para más detalles técnicos</v>
          </cell>
          <cell r="H3325" t="str">
            <v>0420</v>
          </cell>
          <cell r="I3325" t="str">
            <v>KTS Sistemas de bandejas portacables</v>
          </cell>
        </row>
        <row r="3326">
          <cell r="B3326">
            <v>6041884</v>
          </cell>
          <cell r="C3326" t="str">
            <v>A</v>
          </cell>
          <cell r="D3326">
            <v>45383</v>
          </cell>
          <cell r="E3326" t="str">
            <v>RBM 90 130 A2</v>
          </cell>
          <cell r="F3326" t="str">
            <v>Curva de 90° RBM 90 130 A2, con conexión rápida</v>
          </cell>
          <cell r="G3326" t="str">
            <v>Curva de 90° RBM 90 130 A2, con conexión rápida 110x300 Acero inoxidable 1.4301, A2, 1.4301 Pulido, con tratamiento posterior Consulta la referencia 6041884 en www.obo.es para más detalles técnicos</v>
          </cell>
          <cell r="H3326" t="str">
            <v>0420</v>
          </cell>
          <cell r="I3326" t="str">
            <v>KTS Sistemas de bandejas portacables</v>
          </cell>
        </row>
        <row r="3327">
          <cell r="B3327">
            <v>6041886</v>
          </cell>
          <cell r="C3327" t="str">
            <v>A</v>
          </cell>
          <cell r="D3327">
            <v>45383</v>
          </cell>
          <cell r="E3327" t="str">
            <v>RBM 90 140 A2</v>
          </cell>
          <cell r="F3327" t="str">
            <v>Curva de 90° RBM 90 140 A2, con conexión rápida</v>
          </cell>
          <cell r="G3327" t="str">
            <v>Curva de 90° RBM 90 140 A2, con conexión rápida 110x400 Acero inoxidable 1.4301, A2, 1.4301 Pulido, con tratamiento posterior Consulta la referencia 6041886 en www.obo.es para más detalles técnicos</v>
          </cell>
          <cell r="H3327" t="str">
            <v>0420</v>
          </cell>
          <cell r="I3327" t="str">
            <v>KTS Sistemas de bandejas portacables</v>
          </cell>
        </row>
        <row r="3328">
          <cell r="B3328">
            <v>6041888</v>
          </cell>
          <cell r="C3328" t="str">
            <v>A</v>
          </cell>
          <cell r="D3328">
            <v>45383</v>
          </cell>
          <cell r="E3328" t="str">
            <v>RBM 90 150 A2</v>
          </cell>
          <cell r="F3328" t="str">
            <v>Curva de 90° RBM 90 150 A2, con conexión rápida</v>
          </cell>
          <cell r="G3328" t="str">
            <v>Curva de 90° RBM 90 150 A2, con conexión rápida 110x500 Acero inoxidable 1.4301, A2, 1.4301 Pulido, con tratamiento posterior Consulta la referencia 6041888 en www.obo.es para más detalles técnicos</v>
          </cell>
          <cell r="H3328" t="str">
            <v>0420</v>
          </cell>
          <cell r="I3328" t="str">
            <v>KTS Sistemas de bandejas portacables</v>
          </cell>
        </row>
        <row r="3329">
          <cell r="B3329">
            <v>6041890</v>
          </cell>
          <cell r="C3329" t="str">
            <v>A</v>
          </cell>
          <cell r="D3329">
            <v>45383</v>
          </cell>
          <cell r="E3329" t="str">
            <v>RBM 90 160 A2</v>
          </cell>
          <cell r="F3329" t="str">
            <v>Curva de 90° RBM 90 160 A2, con conexión rápida</v>
          </cell>
          <cell r="G3329" t="str">
            <v>Curva de 90° RBM 90 160 A2, con conexión rápida 110x600 Acero inoxidable 1.4301, A2, 1.4301 Pulido, con tratamiento posterior Consulta la referencia 6041890 en www.obo.es para más detalles técnicos</v>
          </cell>
          <cell r="H3329" t="str">
            <v>0420</v>
          </cell>
          <cell r="I3329" t="str">
            <v>KTS Sistemas de bandejas portacables</v>
          </cell>
        </row>
        <row r="3330">
          <cell r="B3330">
            <v>6041920</v>
          </cell>
          <cell r="C3330" t="str">
            <v>A</v>
          </cell>
          <cell r="D3330">
            <v>45383</v>
          </cell>
          <cell r="E3330" t="str">
            <v>RAAM 110 FS</v>
          </cell>
          <cell r="F3330" t="str">
            <v>Derivaciones simples RAAM 110 FS, con conexión rápida</v>
          </cell>
          <cell r="G3330" t="str">
            <v>Derivaciones simples RAAM 110 FS, con conexión rápida 110x100 Acero, St galvanizado en banda, DIN EN 10346 Consulta la referencia 6041920 en www.obo.es para más detalles técnicos</v>
          </cell>
          <cell r="H3330" t="str">
            <v>0420</v>
          </cell>
          <cell r="I3330" t="str">
            <v>KTS Sistemas de bandejas portacables</v>
          </cell>
        </row>
        <row r="3331">
          <cell r="B3331">
            <v>6041921</v>
          </cell>
          <cell r="C3331" t="str">
            <v>A</v>
          </cell>
          <cell r="D3331">
            <v>45383</v>
          </cell>
          <cell r="E3331" t="str">
            <v>RAAM 115 FS</v>
          </cell>
          <cell r="F3331" t="str">
            <v>Derivaciones simples RAAM 115 FS, con conexión rápida</v>
          </cell>
          <cell r="G3331" t="str">
            <v>Derivaciones simples RAAM 115 FS, con conexión rápida 110x150 Acero, St galvanizado en banda, DIN EN 10346 Consulta la referencia 6041921 en www.obo.es para más detalles técnicos</v>
          </cell>
          <cell r="H3331" t="str">
            <v>0420</v>
          </cell>
          <cell r="I3331" t="str">
            <v>KTS Sistemas de bandejas portacables</v>
          </cell>
        </row>
        <row r="3332">
          <cell r="B3332">
            <v>6041922</v>
          </cell>
          <cell r="C3332" t="str">
            <v>A</v>
          </cell>
          <cell r="D3332">
            <v>45383</v>
          </cell>
          <cell r="E3332" t="str">
            <v>RAAM 120 FS</v>
          </cell>
          <cell r="F3332" t="str">
            <v>Derivaciones simples RAAM 120 FS, con conexión rápida</v>
          </cell>
          <cell r="G3332" t="str">
            <v>Derivaciones simples RAAM 120 FS, con conexión rápida 110x200 Acero, St galvanizado en banda, DIN EN 10346 Consulta la referencia 6041922 en www.obo.es para más detalles técnicos</v>
          </cell>
          <cell r="H3332" t="str">
            <v>0420</v>
          </cell>
          <cell r="I3332" t="str">
            <v>KTS Sistemas de bandejas portacables</v>
          </cell>
        </row>
        <row r="3333">
          <cell r="B3333">
            <v>6041924</v>
          </cell>
          <cell r="C3333" t="str">
            <v>A</v>
          </cell>
          <cell r="D3333">
            <v>45383</v>
          </cell>
          <cell r="E3333" t="str">
            <v>RAAM 130 FS</v>
          </cell>
          <cell r="F3333" t="str">
            <v>Derivaciones simples RAAM 130 FS, con conexión rápida</v>
          </cell>
          <cell r="G3333" t="str">
            <v>Derivaciones simples RAAM 130 FS, con conexión rápida 110x300 Acero, St galvanizado en banda, DIN EN 10346 Consulta la referencia 6041924 en www.obo.es para más detalles técnicos</v>
          </cell>
          <cell r="H3333" t="str">
            <v>0420</v>
          </cell>
          <cell r="I3333" t="str">
            <v>KTS Sistemas de bandejas portacables</v>
          </cell>
        </row>
        <row r="3334">
          <cell r="B3334">
            <v>6041926</v>
          </cell>
          <cell r="C3334" t="str">
            <v>A</v>
          </cell>
          <cell r="D3334">
            <v>45383</v>
          </cell>
          <cell r="E3334" t="str">
            <v>RAAM 140 FS</v>
          </cell>
          <cell r="F3334" t="str">
            <v>Derivaciones simples RAAM 140 FS, con conexión rápida</v>
          </cell>
          <cell r="G3334" t="str">
            <v>Derivaciones simples RAAM 140 FS, con conexión rápida 110x400 Acero, St galvanizado en banda, DIN EN 10346 Consulta la referencia 6041926 en www.obo.es para más detalles técnicos</v>
          </cell>
          <cell r="H3334" t="str">
            <v>0420</v>
          </cell>
          <cell r="I3334" t="str">
            <v>KTS Sistemas de bandejas portacables</v>
          </cell>
        </row>
        <row r="3335">
          <cell r="B3335">
            <v>6041928</v>
          </cell>
          <cell r="C3335" t="str">
            <v>A</v>
          </cell>
          <cell r="D3335">
            <v>45383</v>
          </cell>
          <cell r="E3335" t="str">
            <v>RAAM 150 FS</v>
          </cell>
          <cell r="F3335" t="str">
            <v>Derivaciones simples RAAM 150 FS, con conexión rápida</v>
          </cell>
          <cell r="G3335" t="str">
            <v>Derivaciones simples RAAM 150 FS, con conexión rápida 110x500 Acero, St galvanizado en banda, DIN EN 10346 Consulta la referencia 6041928 en www.obo.es para más detalles técnicos</v>
          </cell>
          <cell r="H3335" t="str">
            <v>0420</v>
          </cell>
          <cell r="I3335" t="str">
            <v>KTS Sistemas de bandejas portacables</v>
          </cell>
        </row>
        <row r="3336">
          <cell r="B3336">
            <v>6041930</v>
          </cell>
          <cell r="C3336" t="str">
            <v>A</v>
          </cell>
          <cell r="D3336">
            <v>45383</v>
          </cell>
          <cell r="E3336" t="str">
            <v>RAAM 160 FS</v>
          </cell>
          <cell r="F3336" t="str">
            <v>Derivaciones simples RAAM 160 FS, con conexión rápida</v>
          </cell>
          <cell r="G3336" t="str">
            <v>Derivaciones simples RAAM 160 FS, con conexión rápida 110x600 Acero, St galvanizado en banda, DIN EN 10346 Consulta la referencia 6041930 en www.obo.es para más detalles técnicos</v>
          </cell>
          <cell r="H3336" t="str">
            <v>0420</v>
          </cell>
          <cell r="I3336" t="str">
            <v>KTS Sistemas de bandejas portacables</v>
          </cell>
        </row>
        <row r="3337">
          <cell r="B3337">
            <v>6041940</v>
          </cell>
          <cell r="C3337" t="str">
            <v>A</v>
          </cell>
          <cell r="D3337">
            <v>45383</v>
          </cell>
          <cell r="E3337" t="str">
            <v>RAAM 110 FT</v>
          </cell>
          <cell r="F3337" t="str">
            <v>Derivaciones simples RAAM 110 FT, con conexión rápida</v>
          </cell>
          <cell r="G3337" t="str">
            <v>Derivaciones simples RAAM 110 FT, con conexión rápida 110x100 Acero, St Galvanizado por inmersión en caliente, DIN EN ISO 1461 Consulta la referencia 6041940 en www.obo.es para más detalles técnicos</v>
          </cell>
          <cell r="H3337" t="str">
            <v>0420</v>
          </cell>
          <cell r="I3337" t="str">
            <v>KTS Sistemas de bandejas portacables</v>
          </cell>
        </row>
        <row r="3338">
          <cell r="B3338">
            <v>6041941</v>
          </cell>
          <cell r="C3338" t="str">
            <v>A</v>
          </cell>
          <cell r="D3338">
            <v>45383</v>
          </cell>
          <cell r="E3338" t="str">
            <v>RAAM 115 FT</v>
          </cell>
          <cell r="F3338" t="str">
            <v>Derivaciones simples RAAM 115 FT, con conexión rápida</v>
          </cell>
          <cell r="G3338" t="str">
            <v>Derivaciones simples RAAM 115 FT, con conexión rápida 110x150 Acero, St Galvanizado por inmersión en caliente, DIN EN ISO 1461 Consulta la referencia 6041941 en www.obo.es para más detalles técnicos</v>
          </cell>
          <cell r="H3338" t="str">
            <v>0420</v>
          </cell>
          <cell r="I3338" t="str">
            <v>KTS Sistemas de bandejas portacables</v>
          </cell>
        </row>
        <row r="3339">
          <cell r="B3339">
            <v>6041942</v>
          </cell>
          <cell r="C3339" t="str">
            <v>A</v>
          </cell>
          <cell r="D3339">
            <v>45383</v>
          </cell>
          <cell r="E3339" t="str">
            <v>RAAM 120 FT</v>
          </cell>
          <cell r="F3339" t="str">
            <v>Derivaciones simples RAAM 120 FT, con conexión rápida</v>
          </cell>
          <cell r="G3339" t="str">
            <v>Derivaciones simples RAAM 120 FT, con conexión rápida 110x200 Acero, St Galvanizado por inmersión en caliente, DIN EN ISO 1461 Consulta la referencia 6041942 en www.obo.es para más detalles técnicos</v>
          </cell>
          <cell r="H3339" t="str">
            <v>0420</v>
          </cell>
          <cell r="I3339" t="str">
            <v>KTS Sistemas de bandejas portacables</v>
          </cell>
        </row>
        <row r="3340">
          <cell r="B3340">
            <v>6041944</v>
          </cell>
          <cell r="C3340" t="str">
            <v>A</v>
          </cell>
          <cell r="D3340">
            <v>45383</v>
          </cell>
          <cell r="E3340" t="str">
            <v>RAAM 130 FT</v>
          </cell>
          <cell r="F3340" t="str">
            <v>Derivaciones simples RAAM 130 FT, con conexión rápida</v>
          </cell>
          <cell r="G3340" t="str">
            <v>Derivaciones simples RAAM 130 FT, con conexión rápida 110x300 Acero, St Galvanizado por inmersión en caliente, DIN EN ISO 1461 Consulta la referencia 6041944 en www.obo.es para más detalles técnicos</v>
          </cell>
          <cell r="H3340" t="str">
            <v>0420</v>
          </cell>
          <cell r="I3340" t="str">
            <v>KTS Sistemas de bandejas portacables</v>
          </cell>
        </row>
        <row r="3341">
          <cell r="B3341">
            <v>6041946</v>
          </cell>
          <cell r="C3341" t="str">
            <v>A</v>
          </cell>
          <cell r="D3341">
            <v>45383</v>
          </cell>
          <cell r="E3341" t="str">
            <v>RAAM 140 FT</v>
          </cell>
          <cell r="F3341" t="str">
            <v>Derivaciones simples RAAM 140 FT, con conexión rápida</v>
          </cell>
          <cell r="G3341" t="str">
            <v>Derivaciones simples RAAM 140 FT, con conexión rápida 110x400 Acero, St Galvanizado por inmersión en caliente, DIN EN ISO 1461 Consulta la referencia 6041946 en www.obo.es para más detalles técnicos</v>
          </cell>
          <cell r="H3341" t="str">
            <v>0420</v>
          </cell>
          <cell r="I3341" t="str">
            <v>KTS Sistemas de bandejas portacables</v>
          </cell>
        </row>
        <row r="3342">
          <cell r="B3342">
            <v>6041948</v>
          </cell>
          <cell r="C3342" t="str">
            <v>A</v>
          </cell>
          <cell r="D3342">
            <v>45383</v>
          </cell>
          <cell r="E3342" t="str">
            <v>RAAM 150 FT</v>
          </cell>
          <cell r="F3342" t="str">
            <v>Derivaciones simples RAAM 150 FT, con conexión rápida</v>
          </cell>
          <cell r="G3342" t="str">
            <v>Derivaciones simples RAAM 150 FT, con conexión rápida 110x500 Acero, St Galvanizado por inmersión en caliente, DIN EN ISO 1461 Consulta la referencia 6041948 en www.obo.es para más detalles técnicos</v>
          </cell>
          <cell r="H3342" t="str">
            <v>0420</v>
          </cell>
          <cell r="I3342" t="str">
            <v>KTS Sistemas de bandejas portacables</v>
          </cell>
        </row>
        <row r="3343">
          <cell r="B3343">
            <v>6041950</v>
          </cell>
          <cell r="C3343" t="str">
            <v>A</v>
          </cell>
          <cell r="D3343">
            <v>45383</v>
          </cell>
          <cell r="E3343" t="str">
            <v>RAAM 160 FT</v>
          </cell>
          <cell r="F3343" t="str">
            <v>Derivaciones simples RAAM 160 FT, con conexión rápida</v>
          </cell>
          <cell r="G3343" t="str">
            <v>Derivaciones simples RAAM 160 FT, con conexión rápida 110x600 Acero, St Galvanizado por inmersión en caliente, DIN EN ISO 1461 Consulta la referencia 6041950 en www.obo.es para más detalles técnicos</v>
          </cell>
          <cell r="H3343" t="str">
            <v>0420</v>
          </cell>
          <cell r="I3343" t="str">
            <v>KTS Sistemas de bandejas portacables</v>
          </cell>
        </row>
        <row r="3344">
          <cell r="B3344">
            <v>6041960</v>
          </cell>
          <cell r="C3344" t="str">
            <v>A</v>
          </cell>
          <cell r="D3344">
            <v>45383</v>
          </cell>
          <cell r="E3344" t="str">
            <v>RAAM 110 A2</v>
          </cell>
          <cell r="F3344" t="str">
            <v>Derivaciones simples RAAM 110 A2, con conexión rápida</v>
          </cell>
          <cell r="G3344" t="str">
            <v>Derivaciones simples RAAM 110 A2, con conexión rápida 110x100 Acero inoxidable 1.4301, A2, 1.4301 Pulido, con tratamiento posterior Consulta la referencia 6041960 en www.obo.es para más detalles técnicos</v>
          </cell>
          <cell r="H3344" t="str">
            <v>0420</v>
          </cell>
          <cell r="I3344" t="str">
            <v>KTS Sistemas de bandejas portacables</v>
          </cell>
        </row>
        <row r="3345">
          <cell r="B3345">
            <v>6041962</v>
          </cell>
          <cell r="C3345" t="str">
            <v>A</v>
          </cell>
          <cell r="D3345">
            <v>45383</v>
          </cell>
          <cell r="E3345" t="str">
            <v>RAAM 120 A2</v>
          </cell>
          <cell r="F3345" t="str">
            <v>Derivaciones simples RAAM 120 A2, con conexión rápida</v>
          </cell>
          <cell r="G3345" t="str">
            <v>Derivaciones simples RAAM 120 A2, con conexión rápida 110x200 Acero inoxidable 1.4301, A2, 1.4301 Pulido, con tratamiento posterior Consulta la referencia 6041962 en www.obo.es para más detalles técnicos</v>
          </cell>
          <cell r="H3345" t="str">
            <v>0420</v>
          </cell>
          <cell r="I3345" t="str">
            <v>KTS Sistemas de bandejas portacables</v>
          </cell>
        </row>
        <row r="3346">
          <cell r="B3346">
            <v>6041964</v>
          </cell>
          <cell r="C3346" t="str">
            <v>A</v>
          </cell>
          <cell r="D3346">
            <v>45383</v>
          </cell>
          <cell r="E3346" t="str">
            <v>RAAM 130 A2</v>
          </cell>
          <cell r="F3346" t="str">
            <v>Derivaciones simples RAAM 130 A2, con conexión rápida</v>
          </cell>
          <cell r="G3346" t="str">
            <v>Derivaciones simples RAAM 130 A2, con conexión rápida 110x300 Acero inoxidable 1.4301, A2, 1.4301 Pulido, con tratamiento posterior Consulta la referencia 6041964 en www.obo.es para más detalles técnicos</v>
          </cell>
          <cell r="H3346" t="str">
            <v>0420</v>
          </cell>
          <cell r="I3346" t="str">
            <v>KTS Sistemas de bandejas portacables</v>
          </cell>
        </row>
        <row r="3347">
          <cell r="B3347">
            <v>6041966</v>
          </cell>
          <cell r="C3347" t="str">
            <v>A</v>
          </cell>
          <cell r="D3347">
            <v>45383</v>
          </cell>
          <cell r="E3347" t="str">
            <v>RAAM 140 A2</v>
          </cell>
          <cell r="F3347" t="str">
            <v>Derivaciones simples RAAM 140 A2, con conexión rápida</v>
          </cell>
          <cell r="G3347" t="str">
            <v>Derivaciones simples RAAM 140 A2, con conexión rápida 110x400 Acero inoxidable 1.4301, A2, 1.4301 Pulido, con tratamiento posterior Consulta la referencia 6041966 en www.obo.es para más detalles técnicos</v>
          </cell>
          <cell r="H3347" t="str">
            <v>0420</v>
          </cell>
          <cell r="I3347" t="str">
            <v>KTS Sistemas de bandejas portacables</v>
          </cell>
        </row>
        <row r="3348">
          <cell r="B3348">
            <v>6041968</v>
          </cell>
          <cell r="C3348" t="str">
            <v>A</v>
          </cell>
          <cell r="D3348">
            <v>45383</v>
          </cell>
          <cell r="E3348" t="str">
            <v>RAAM 150 A2</v>
          </cell>
          <cell r="F3348" t="str">
            <v>Derivaciones simples RAAM 150 A2, con conexión rápida</v>
          </cell>
          <cell r="G3348" t="str">
            <v>Derivaciones simples RAAM 150 A2, con conexión rápida 110x500 Acero inoxidable 1.4301, A2, 1.4301 Pulido, con tratamiento posterior Consulta la referencia 6041968 en www.obo.es para más detalles técnicos</v>
          </cell>
          <cell r="H3348" t="str">
            <v>0420</v>
          </cell>
          <cell r="I3348" t="str">
            <v>KTS Sistemas de bandejas portacables</v>
          </cell>
        </row>
        <row r="3349">
          <cell r="B3349">
            <v>6041970</v>
          </cell>
          <cell r="C3349" t="str">
            <v>A</v>
          </cell>
          <cell r="D3349">
            <v>45383</v>
          </cell>
          <cell r="E3349" t="str">
            <v>RAAM 160 A2</v>
          </cell>
          <cell r="F3349" t="str">
            <v>Derivaciones simples RAAM 160 A2, con conexión rápida</v>
          </cell>
          <cell r="G3349" t="str">
            <v>Derivaciones simples RAAM 160 A2, con conexión rápida 110x600 Acero inoxidable 1.4301, A2, 1.4301 Pulido, con tratamiento posterior Consulta la referencia 6041970 en www.obo.es para más detalles técnicos</v>
          </cell>
          <cell r="H3349" t="str">
            <v>0420</v>
          </cell>
          <cell r="I3349" t="str">
            <v>KTS Sistemas de bandejas portacables</v>
          </cell>
        </row>
        <row r="3350">
          <cell r="B3350">
            <v>6042010</v>
          </cell>
          <cell r="C3350" t="str">
            <v>A</v>
          </cell>
          <cell r="D3350">
            <v>45383</v>
          </cell>
          <cell r="E3350" t="str">
            <v>RTM 110 FS</v>
          </cell>
          <cell r="F3350" t="str">
            <v>Pieza de derivación en T RTM 110 FS, con conexión rápida</v>
          </cell>
          <cell r="G3350" t="str">
            <v>Pieza de derivación en T RTM 110 FS, con conexión rápida 110x100 Acero, St galvanizado en banda, DIN EN 10346 Consulta la referencia 6042010 en www.obo.es para más detalles técnicos</v>
          </cell>
          <cell r="H3350" t="str">
            <v>0420</v>
          </cell>
          <cell r="I3350" t="str">
            <v>KTS Sistemas de bandejas portacables</v>
          </cell>
        </row>
        <row r="3351">
          <cell r="B3351">
            <v>6042011</v>
          </cell>
          <cell r="C3351" t="str">
            <v>A</v>
          </cell>
          <cell r="D3351">
            <v>45383</v>
          </cell>
          <cell r="E3351" t="str">
            <v>RTM 115 FS</v>
          </cell>
          <cell r="F3351" t="str">
            <v>Pieza de derivación en T RTM 115 FS, con conexión rápida</v>
          </cell>
          <cell r="G3351" t="str">
            <v>Pieza de derivación en T RTM 115 FS, con conexión rápida 110x150 Acero, St galvanizado en banda, DIN EN 10346 Consulta la referencia 6042011 en www.obo.es para más detalles técnicos</v>
          </cell>
          <cell r="H3351" t="str">
            <v>0420</v>
          </cell>
          <cell r="I3351" t="str">
            <v>KTS Sistemas de bandejas portacables</v>
          </cell>
        </row>
        <row r="3352">
          <cell r="B3352">
            <v>6042012</v>
          </cell>
          <cell r="C3352" t="str">
            <v>A</v>
          </cell>
          <cell r="D3352">
            <v>45383</v>
          </cell>
          <cell r="E3352" t="str">
            <v>RTM 120 FS</v>
          </cell>
          <cell r="F3352" t="str">
            <v>Pieza de derivación en T RTM 120 FS, con conexión rápida</v>
          </cell>
          <cell r="G3352" t="str">
            <v>Pieza de derivación en T RTM 120 FS, con conexión rápida 110x200 Acero, St galvanizado en banda, DIN EN 10346 Consulta la referencia 6042012 en www.obo.es para más detalles técnicos</v>
          </cell>
          <cell r="H3352" t="str">
            <v>0420</v>
          </cell>
          <cell r="I3352" t="str">
            <v>KTS Sistemas de bandejas portacables</v>
          </cell>
        </row>
        <row r="3353">
          <cell r="B3353">
            <v>6042014</v>
          </cell>
          <cell r="C3353" t="str">
            <v>A</v>
          </cell>
          <cell r="D3353">
            <v>45383</v>
          </cell>
          <cell r="E3353" t="str">
            <v>RTM 130 FS</v>
          </cell>
          <cell r="F3353" t="str">
            <v>Pieza de derivación en T RTM 130 FS, con conexión rápida</v>
          </cell>
          <cell r="G3353" t="str">
            <v>Pieza de derivación en T RTM 130 FS, con conexión rápida 110x300 Acero, St galvanizado en banda, DIN EN 10346 Consulta la referencia 6042014 en www.obo.es para más detalles técnicos</v>
          </cell>
          <cell r="H3353" t="str">
            <v>0420</v>
          </cell>
          <cell r="I3353" t="str">
            <v>KTS Sistemas de bandejas portacables</v>
          </cell>
        </row>
        <row r="3354">
          <cell r="B3354">
            <v>6042018</v>
          </cell>
          <cell r="C3354" t="str">
            <v>A</v>
          </cell>
          <cell r="D3354">
            <v>45383</v>
          </cell>
          <cell r="E3354" t="str">
            <v>RTM 140 FS</v>
          </cell>
          <cell r="F3354" t="str">
            <v>Pieza de derivación en T RTM 140 FS, con conexión rápida</v>
          </cell>
          <cell r="G3354" t="str">
            <v>Pieza de derivación en T RTM 140 FS, con conexión rápida 110x400 Acero, St galvanizado en banda, DIN EN 10346 Consulta la referencia 6042018 en www.obo.es para más detalles técnicos</v>
          </cell>
          <cell r="H3354" t="str">
            <v>0420</v>
          </cell>
          <cell r="I3354" t="str">
            <v>KTS Sistemas de bandejas portacables</v>
          </cell>
        </row>
        <row r="3355">
          <cell r="B3355">
            <v>6042020</v>
          </cell>
          <cell r="C3355" t="str">
            <v>A</v>
          </cell>
          <cell r="D3355">
            <v>45383</v>
          </cell>
          <cell r="E3355" t="str">
            <v>RTM 150 FS</v>
          </cell>
          <cell r="F3355" t="str">
            <v>Pieza de derivación en T RTM 150 FS, con conexión rápida</v>
          </cell>
          <cell r="G3355" t="str">
            <v>Pieza de derivación en T RTM 150 FS, con conexión rápida 110x500 Acero, St galvanizado en banda, DIN EN 10346 Consulta la referencia 6042020 en www.obo.es para más detalles técnicos</v>
          </cell>
          <cell r="H3355" t="str">
            <v>0420</v>
          </cell>
          <cell r="I3355" t="str">
            <v>KTS Sistemas de bandejas portacables</v>
          </cell>
        </row>
        <row r="3356">
          <cell r="B3356">
            <v>6042022</v>
          </cell>
          <cell r="C3356" t="str">
            <v>A</v>
          </cell>
          <cell r="D3356">
            <v>45383</v>
          </cell>
          <cell r="E3356" t="str">
            <v>RTM 160 FS</v>
          </cell>
          <cell r="F3356" t="str">
            <v>Pieza de derivación en T RTM 160 FS, con conexión rápida</v>
          </cell>
          <cell r="G3356" t="str">
            <v>Pieza de derivación en T RTM 160 FS, con conexión rápida 110x600 Acero, St galvanizado en banda, DIN EN 10346 Consulta la referencia 6042022 en www.obo.es para más detalles técnicos</v>
          </cell>
          <cell r="H3356" t="str">
            <v>0420</v>
          </cell>
          <cell r="I3356" t="str">
            <v>KTS Sistemas de bandejas portacables</v>
          </cell>
        </row>
        <row r="3357">
          <cell r="B3357">
            <v>6042030</v>
          </cell>
          <cell r="C3357" t="str">
            <v>A</v>
          </cell>
          <cell r="D3357">
            <v>45383</v>
          </cell>
          <cell r="E3357" t="str">
            <v>RTM 110 FT</v>
          </cell>
          <cell r="F3357" t="str">
            <v>Pieza de derivación en T RTM 110 FT, con conexión rápida</v>
          </cell>
          <cell r="G3357" t="str">
            <v>Pieza de derivación en T RTM 110 FT, con conexión rápida 110x100 Acero, St Galvanizado por inmersión en caliente, DIN EN ISO 1461 Consulta la referencia 6042030 en www.obo.es para más detalles técnicos</v>
          </cell>
          <cell r="H3357" t="str">
            <v>0420</v>
          </cell>
          <cell r="I3357" t="str">
            <v>KTS Sistemas de bandejas portacables</v>
          </cell>
        </row>
        <row r="3358">
          <cell r="B3358">
            <v>6042032</v>
          </cell>
          <cell r="C3358" t="str">
            <v>A</v>
          </cell>
          <cell r="D3358">
            <v>45383</v>
          </cell>
          <cell r="E3358" t="str">
            <v>RTM 115 FT</v>
          </cell>
          <cell r="F3358" t="str">
            <v>Pieza de derivación en T RTM 115 FT, con conexión rápida</v>
          </cell>
          <cell r="G3358" t="str">
            <v>Pieza de derivación en T RTM 115 FT, con conexión rápida 110x150 Acero, St Galvanizado por inmersión en caliente, DIN EN ISO 1461 Consulta la referencia 6042032 en www.obo.es para más detalles técnicos</v>
          </cell>
          <cell r="H3358" t="str">
            <v>0420</v>
          </cell>
          <cell r="I3358" t="str">
            <v>KTS Sistemas de bandejas portacables</v>
          </cell>
        </row>
        <row r="3359">
          <cell r="B3359">
            <v>6042034</v>
          </cell>
          <cell r="C3359" t="str">
            <v>A</v>
          </cell>
          <cell r="D3359">
            <v>45383</v>
          </cell>
          <cell r="E3359" t="str">
            <v>RTM 120 FT</v>
          </cell>
          <cell r="F3359" t="str">
            <v>Pieza de derivación en T RTM 120 FT, con conexión rápida</v>
          </cell>
          <cell r="G3359" t="str">
            <v>Pieza de derivación en T RTM 120 FT, con conexión rápida 110x200 Acero, St Galvanizado por inmersión en caliente, DIN EN ISO 1461 Consulta la referencia 6042034 en www.obo.es para más detalles técnicos</v>
          </cell>
          <cell r="H3359" t="str">
            <v>0420</v>
          </cell>
          <cell r="I3359" t="str">
            <v>KTS Sistemas de bandejas portacables</v>
          </cell>
        </row>
        <row r="3360">
          <cell r="B3360">
            <v>6042036</v>
          </cell>
          <cell r="C3360" t="str">
            <v>A</v>
          </cell>
          <cell r="D3360">
            <v>45383</v>
          </cell>
          <cell r="E3360" t="str">
            <v>RTM 130 FT</v>
          </cell>
          <cell r="F3360" t="str">
            <v>Pieza de derivación en T RTM 130 FT, con conexión rápida</v>
          </cell>
          <cell r="G3360" t="str">
            <v>Pieza de derivación en T RTM 130 FT, con conexión rápida 110x300 Acero, St Galvanizado por inmersión en caliente, DIN EN ISO 1461 Consulta la referencia 6042036 en www.obo.es para más detalles técnicos</v>
          </cell>
          <cell r="H3360" t="str">
            <v>0420</v>
          </cell>
          <cell r="I3360" t="str">
            <v>KTS Sistemas de bandejas portacables</v>
          </cell>
        </row>
        <row r="3361">
          <cell r="B3361">
            <v>6042038</v>
          </cell>
          <cell r="C3361" t="str">
            <v>A</v>
          </cell>
          <cell r="D3361">
            <v>45383</v>
          </cell>
          <cell r="E3361" t="str">
            <v>RTM 140 FT</v>
          </cell>
          <cell r="F3361" t="str">
            <v>Pieza de derivación en T RTM 140 FT, con conexión rápida</v>
          </cell>
          <cell r="G3361" t="str">
            <v>Pieza de derivación en T RTM 140 FT, con conexión rápida 110x400 Acero, St Galvanizado por inmersión en caliente, DIN EN ISO 1461 Consulta la referencia 6042038 en www.obo.es para más detalles técnicos</v>
          </cell>
          <cell r="H3361" t="str">
            <v>0420</v>
          </cell>
          <cell r="I3361" t="str">
            <v>KTS Sistemas de bandejas portacables</v>
          </cell>
        </row>
        <row r="3362">
          <cell r="B3362">
            <v>6042040</v>
          </cell>
          <cell r="C3362" t="str">
            <v>A</v>
          </cell>
          <cell r="D3362">
            <v>45383</v>
          </cell>
          <cell r="E3362" t="str">
            <v>RTM 150 FT</v>
          </cell>
          <cell r="F3362" t="str">
            <v>Pieza de derivación en T RTM 150 FT, con conexión rápida</v>
          </cell>
          <cell r="G3362" t="str">
            <v>Pieza de derivación en T RTM 150 FT, con conexión rápida 110x500 Acero, St Galvanizado por inmersión en caliente, DIN EN ISO 1461 Consulta la referencia 6042040 en www.obo.es para más detalles técnicos</v>
          </cell>
          <cell r="H3362" t="str">
            <v>0420</v>
          </cell>
          <cell r="I3362" t="str">
            <v>KTS Sistemas de bandejas portacables</v>
          </cell>
        </row>
        <row r="3363">
          <cell r="B3363">
            <v>6042042</v>
          </cell>
          <cell r="C3363" t="str">
            <v>A</v>
          </cell>
          <cell r="D3363">
            <v>45383</v>
          </cell>
          <cell r="E3363" t="str">
            <v>RTM 160 FT</v>
          </cell>
          <cell r="F3363" t="str">
            <v>Pieza de derivación en T RTM 160 FT, con conexión rápida</v>
          </cell>
          <cell r="G3363" t="str">
            <v>Pieza de derivación en T RTM 160 FT, con conexión rápida 110x600 Acero, St Galvanizado por inmersión en caliente, DIN EN ISO 1461 Consulta la referencia 6042042 en www.obo.es para más detalles técnicos</v>
          </cell>
          <cell r="H3363" t="str">
            <v>0420</v>
          </cell>
          <cell r="I3363" t="str">
            <v>KTS Sistemas de bandejas portacables</v>
          </cell>
        </row>
        <row r="3364">
          <cell r="B3364">
            <v>6042910</v>
          </cell>
          <cell r="C3364" t="str">
            <v>A</v>
          </cell>
          <cell r="D3364">
            <v>45383</v>
          </cell>
          <cell r="E3364" t="str">
            <v>WKV 60 FT</v>
          </cell>
          <cell r="F3364" t="str">
            <v>Unión angular WKV 60 FT, para bandeja portacables</v>
          </cell>
          <cell r="G3364" t="str">
            <v>Unión angular WKV 60 FT, para bandeja portacables Acero, St Acero, St Galvanizado por inmersión en caliente, DIN EN ISO 1461 Consulta la referencia 6042910 en www.obo.es para más detalles técnicos</v>
          </cell>
          <cell r="H3364" t="str">
            <v>0420</v>
          </cell>
          <cell r="I3364" t="str">
            <v>KTS Sistemas de bandejas portacables</v>
          </cell>
        </row>
        <row r="3365">
          <cell r="B3365">
            <v>6043038</v>
          </cell>
          <cell r="C3365" t="str">
            <v>A</v>
          </cell>
          <cell r="D3365">
            <v>45383</v>
          </cell>
          <cell r="E3365" t="str">
            <v>WKV 35 FS</v>
          </cell>
          <cell r="F3365" t="str">
            <v>Unión angular WKV 35 FS, para bandeja portacables</v>
          </cell>
          <cell r="G3365" t="str">
            <v>Unión angular WKV 35 FS, para bandeja portacables Acero, St Acero, St galvanizado en banda, DIN EN 10346 Consulta la referencia 6043038 en www.obo.es para más detalles técnicos</v>
          </cell>
          <cell r="H3365" t="str">
            <v>0420</v>
          </cell>
          <cell r="I3365" t="str">
            <v>KTS Sistemas de bandejas portacables</v>
          </cell>
        </row>
        <row r="3366">
          <cell r="B3366">
            <v>6043062</v>
          </cell>
          <cell r="C3366" t="str">
            <v>A</v>
          </cell>
          <cell r="D3366">
            <v>45383</v>
          </cell>
          <cell r="E3366" t="str">
            <v>WKV 60 FS</v>
          </cell>
          <cell r="F3366" t="str">
            <v>Unión angular WKV 60 FS, para bandeja portacables</v>
          </cell>
          <cell r="G3366" t="str">
            <v>Unión angular WKV 60 FS, para bandeja portacables Acero, St Acero, St galvanizado en banda, DIN EN 10346 Consulta la referencia 6043062 en www.obo.es para más detalles técnicos</v>
          </cell>
          <cell r="H3366" t="str">
            <v>0420</v>
          </cell>
          <cell r="I3366" t="str">
            <v>KTS Sistemas de bandejas portacables</v>
          </cell>
        </row>
        <row r="3367">
          <cell r="B3367">
            <v>6043123</v>
          </cell>
          <cell r="C3367" t="str">
            <v>A</v>
          </cell>
          <cell r="D3367">
            <v>45383</v>
          </cell>
          <cell r="E3367" t="str">
            <v>RB 90 315 FS</v>
          </cell>
          <cell r="F3367" t="str">
            <v>Curva de 90° RB 90 315 FS, horizontal, incluye uniones</v>
          </cell>
          <cell r="G3367" t="str">
            <v>Curva de 90° RB 90 315 FS, horizontal, incluye uniones 35x150 Acero, St galvanizado en banda, DIN EN 10346 Consulta la referencia 6043123 en www.obo.es para más detalles técnicos</v>
          </cell>
          <cell r="H3367" t="str">
            <v>0420</v>
          </cell>
          <cell r="I3367" t="str">
            <v>KTS Sistemas de bandejas portacables</v>
          </cell>
        </row>
        <row r="3368">
          <cell r="B3368">
            <v>6043208</v>
          </cell>
          <cell r="C3368" t="str">
            <v>A</v>
          </cell>
          <cell r="D3368">
            <v>45383</v>
          </cell>
          <cell r="E3368" t="str">
            <v>RB 90 615 FS</v>
          </cell>
          <cell r="F3368" t="str">
            <v>Curva de 90° RB 90 615 FS, horizontal, incluye uniones</v>
          </cell>
          <cell r="G3368" t="str">
            <v>Curva de 90° RB 90 615 FS, horizontal, incluye uniones 60x150 Acero, St galvanizado en banda, DIN EN 10346 Consulta la referencia 6043208 en www.obo.es para más detalles técnicos</v>
          </cell>
          <cell r="H3368" t="str">
            <v>0420</v>
          </cell>
          <cell r="I3368" t="str">
            <v>KTS Sistemas de bandejas portacables</v>
          </cell>
        </row>
        <row r="3369">
          <cell r="B3369">
            <v>6043216</v>
          </cell>
          <cell r="C3369" t="str">
            <v>A</v>
          </cell>
          <cell r="D3369">
            <v>45383</v>
          </cell>
          <cell r="E3369" t="str">
            <v>RB 90 610 FS</v>
          </cell>
          <cell r="F3369" t="str">
            <v>Curva de 90° RB 90 610 FS, horizontal, incluye uniones</v>
          </cell>
          <cell r="G3369" t="str">
            <v>Curva de 90° RB 90 610 FS, horizontal, incluye uniones 60x100 Acero, St galvanizado en banda, DIN EN 10346 Consulta la referencia 6043216 en www.obo.es para más detalles técnicos</v>
          </cell>
          <cell r="H3369" t="str">
            <v>0420</v>
          </cell>
          <cell r="I3369" t="str">
            <v>KTS Sistemas de bandejas portacables</v>
          </cell>
        </row>
        <row r="3370">
          <cell r="B3370">
            <v>6043224</v>
          </cell>
          <cell r="C3370" t="str">
            <v>A</v>
          </cell>
          <cell r="D3370">
            <v>45383</v>
          </cell>
          <cell r="E3370" t="str">
            <v>RB 90 620 FS</v>
          </cell>
          <cell r="F3370" t="str">
            <v>Curva de 90° RB 90 620 FS, horizontal, incluye uniones</v>
          </cell>
          <cell r="G3370" t="str">
            <v>Curva de 90° RB 90 620 FS, horizontal, incluye uniones 60x200 Acero, St galvanizado en banda, DIN EN 10346 Consulta la referencia 6043224 en www.obo.es para más detalles técnicos</v>
          </cell>
          <cell r="H3370" t="str">
            <v>0420</v>
          </cell>
          <cell r="I3370" t="str">
            <v>KTS Sistemas de bandejas portacables</v>
          </cell>
        </row>
        <row r="3371">
          <cell r="B3371">
            <v>6043232</v>
          </cell>
          <cell r="C3371" t="str">
            <v>A</v>
          </cell>
          <cell r="D3371">
            <v>45383</v>
          </cell>
          <cell r="E3371" t="str">
            <v>RB 90 630 FS</v>
          </cell>
          <cell r="F3371" t="str">
            <v>Curva de 90° RB 90 630 FS, horizontal, incluye uniones</v>
          </cell>
          <cell r="G3371" t="str">
            <v>Curva de 90° RB 90 630 FS, horizontal, incluye uniones 60x300 Acero, St galvanizado en banda, DIN EN 10346 Consulta la referencia 6043232 en www.obo.es para más detalles técnicos</v>
          </cell>
          <cell r="H3371" t="str">
            <v>0420</v>
          </cell>
          <cell r="I3371" t="str">
            <v>KTS Sistemas de bandejas portacables</v>
          </cell>
        </row>
        <row r="3372">
          <cell r="B3372">
            <v>6043402</v>
          </cell>
          <cell r="C3372" t="str">
            <v>A</v>
          </cell>
          <cell r="D3372">
            <v>45383</v>
          </cell>
          <cell r="E3372" t="str">
            <v>RT 615 FS</v>
          </cell>
          <cell r="F3372" t="str">
            <v>Pieza de derivación en T RT 615 FS, horizontal, incluye uniones</v>
          </cell>
          <cell r="G3372" t="str">
            <v>Pieza de derivación en T RT 615 FS, horizontal, incluye uniones 60x150 Acero, St galvanizado en banda, DIN EN 10346 Consulta la referencia 6043402 en www.obo.es para más detalles técnicos</v>
          </cell>
          <cell r="H3372" t="str">
            <v>0420</v>
          </cell>
          <cell r="I3372" t="str">
            <v>KTS Sistemas de bandejas portacables</v>
          </cell>
        </row>
        <row r="3373">
          <cell r="B3373">
            <v>6043410</v>
          </cell>
          <cell r="C3373" t="str">
            <v>A</v>
          </cell>
          <cell r="D3373">
            <v>45383</v>
          </cell>
          <cell r="E3373" t="str">
            <v>RT 610 FS</v>
          </cell>
          <cell r="F3373" t="str">
            <v>Pieza de derivación en T RT 610 FS, horizontal, incluye uniones</v>
          </cell>
          <cell r="G3373" t="str">
            <v>Pieza de derivación en T RT 610 FS, horizontal, incluye uniones 60x100 Acero, St galvanizado en banda, DIN EN 10346 Consulta la referencia 6043410 en www.obo.es para más detalles técnicos</v>
          </cell>
          <cell r="H3373" t="str">
            <v>0420</v>
          </cell>
          <cell r="I3373" t="str">
            <v>KTS Sistemas de bandejas portacables</v>
          </cell>
        </row>
        <row r="3374">
          <cell r="B3374">
            <v>6043429</v>
          </cell>
          <cell r="C3374" t="str">
            <v>A</v>
          </cell>
          <cell r="D3374">
            <v>45383</v>
          </cell>
          <cell r="E3374" t="str">
            <v>RT 620 FS</v>
          </cell>
          <cell r="F3374" t="str">
            <v>Pieza de derivación en T RT 620 FS, horizontal, incluye uniones</v>
          </cell>
          <cell r="G3374" t="str">
            <v>Pieza de derivación en T RT 620 FS, horizontal, incluye uniones 60x200 Acero, St galvanizado en banda, DIN EN 10346 Consulta la referencia 6043429 en www.obo.es para más detalles técnicos</v>
          </cell>
          <cell r="H3374" t="str">
            <v>0420</v>
          </cell>
          <cell r="I3374" t="str">
            <v>KTS Sistemas de bandejas portacables</v>
          </cell>
        </row>
        <row r="3375">
          <cell r="B3375">
            <v>6043437</v>
          </cell>
          <cell r="C3375" t="str">
            <v>A</v>
          </cell>
          <cell r="D3375">
            <v>45383</v>
          </cell>
          <cell r="E3375" t="str">
            <v>RT 630 FS</v>
          </cell>
          <cell r="F3375" t="str">
            <v>Pieza de derivación en T RT 630 FS, horizontal, incluye uniones</v>
          </cell>
          <cell r="G3375" t="str">
            <v>Pieza de derivación en T RT 630 FS, horizontal, incluye uniones 60x300 Acero, St galvanizado en banda, DIN EN 10346 Consulta la referencia 6043437 en www.obo.es para más detalles técnicos</v>
          </cell>
          <cell r="H3375" t="str">
            <v>0420</v>
          </cell>
          <cell r="I3375" t="str">
            <v>KTS Sistemas de bandejas portacables</v>
          </cell>
        </row>
        <row r="3376">
          <cell r="B3376">
            <v>6043607</v>
          </cell>
          <cell r="C3376" t="str">
            <v>A</v>
          </cell>
          <cell r="D3376">
            <v>45383</v>
          </cell>
          <cell r="E3376" t="str">
            <v>RK 615 FS</v>
          </cell>
          <cell r="F3376" t="str">
            <v>Cruce RK 615 FS, horizontal, incluye uniones</v>
          </cell>
          <cell r="G3376" t="str">
            <v>Cruce RK 615 FS, horizontal, incluye uniones 60x150 Acero, St galvanizado en banda, DIN EN 10346 Consulta la referencia 6043607 en www.obo.es para más detalles técnicos</v>
          </cell>
          <cell r="H3376" t="str">
            <v>0420</v>
          </cell>
          <cell r="I3376" t="str">
            <v>KTS Sistemas de bandejas portacables</v>
          </cell>
        </row>
        <row r="3377">
          <cell r="B3377">
            <v>6043615</v>
          </cell>
          <cell r="C3377" t="str">
            <v>A</v>
          </cell>
          <cell r="D3377">
            <v>45383</v>
          </cell>
          <cell r="E3377" t="str">
            <v>RK 610 FS</v>
          </cell>
          <cell r="F3377" t="str">
            <v>Cruce RK 610 FS, horizontal, incluye uniones</v>
          </cell>
          <cell r="G3377" t="str">
            <v>Cruce RK 610 FS, horizontal, incluye uniones 60x100 Acero, St galvanizado en banda, DIN EN 10346 Consulta la referencia 6043615 en www.obo.es para más detalles técnicos</v>
          </cell>
          <cell r="H3377" t="str">
            <v>0420</v>
          </cell>
          <cell r="I3377" t="str">
            <v>KTS Sistemas de bandejas portacables</v>
          </cell>
        </row>
        <row r="3378">
          <cell r="B3378">
            <v>6043623</v>
          </cell>
          <cell r="C3378" t="str">
            <v>A</v>
          </cell>
          <cell r="D3378">
            <v>45383</v>
          </cell>
          <cell r="E3378" t="str">
            <v>RK 620 FS</v>
          </cell>
          <cell r="F3378" t="str">
            <v>Cruce RK 620 FS, horizontal, incluye uniones</v>
          </cell>
          <cell r="G3378" t="str">
            <v>Cruce RK 620 FS, horizontal, incluye uniones 60x200 Acero, St galvanizado en banda, DIN EN 10346 Consulta la referencia 6043623 en www.obo.es para más detalles técnicos</v>
          </cell>
          <cell r="H3378" t="str">
            <v>0420</v>
          </cell>
          <cell r="I3378" t="str">
            <v>KTS Sistemas de bandejas portacables</v>
          </cell>
        </row>
        <row r="3379">
          <cell r="B3379">
            <v>6043631</v>
          </cell>
          <cell r="C3379" t="str">
            <v>A</v>
          </cell>
          <cell r="D3379">
            <v>45383</v>
          </cell>
          <cell r="E3379" t="str">
            <v>RK 630 FS</v>
          </cell>
          <cell r="F3379" t="str">
            <v>Cruce RK 630 FS, horizontal, incluye uniones</v>
          </cell>
          <cell r="G3379" t="str">
            <v>Cruce RK 630 FS, horizontal, incluye uniones 60x300 Acero, St galvanizado en banda, DIN EN 10346 Consulta la referencia 6043631 en www.obo.es para más detalles técnicos</v>
          </cell>
          <cell r="H3379" t="str">
            <v>0420</v>
          </cell>
          <cell r="I3379" t="str">
            <v>KTS Sistemas de bandejas portacables</v>
          </cell>
        </row>
        <row r="3380">
          <cell r="B3380">
            <v>6044541</v>
          </cell>
          <cell r="C3380" t="str">
            <v>A</v>
          </cell>
          <cell r="D3380">
            <v>45383</v>
          </cell>
          <cell r="E3380" t="str">
            <v>STA BKRS 100 FT</v>
          </cell>
          <cell r="F3380" t="str">
            <v>Soporte estabilizador STA BKRS 100 FT, p/ bandeja transitable</v>
          </cell>
          <cell r="G3380" t="str">
            <v>Soporte estabilizador STA BKRS 100 FT, p/ bandeja transitable B=100 Acero, St Galvanizado por inmersión en caliente, DIN EN ISO 1461 Consulta la referencia 6044541 en www.obo.es para más detalles técnicos</v>
          </cell>
          <cell r="H3380" t="str">
            <v>0440</v>
          </cell>
          <cell r="I3380" t="str">
            <v>KTS Sistemas modulares</v>
          </cell>
        </row>
        <row r="3381">
          <cell r="B3381">
            <v>6044543</v>
          </cell>
          <cell r="C3381" t="str">
            <v>A</v>
          </cell>
          <cell r="D3381">
            <v>45383</v>
          </cell>
          <cell r="E3381" t="str">
            <v>STA BKRS 200 FT</v>
          </cell>
          <cell r="F3381" t="str">
            <v>Soporte estabilizador STA BKRS 200 FT, p/ bandeja transitable</v>
          </cell>
          <cell r="G3381" t="str">
            <v>Soporte estabilizador STA BKRS 200 FT, p/ bandeja transitable B=200 Acero, St Galvanizado por inmersión en caliente, DIN EN ISO 1461 Consulta la referencia 6044543 en www.obo.es para más detalles técnicos</v>
          </cell>
          <cell r="H3381" t="str">
            <v>0440</v>
          </cell>
          <cell r="I3381" t="str">
            <v>KTS Sistemas modulares</v>
          </cell>
        </row>
        <row r="3382">
          <cell r="B3382">
            <v>6044545</v>
          </cell>
          <cell r="C3382" t="str">
            <v>A</v>
          </cell>
          <cell r="D3382">
            <v>45383</v>
          </cell>
          <cell r="E3382" t="str">
            <v>STA BKRS 300 FT</v>
          </cell>
          <cell r="F3382" t="str">
            <v>Soporte estabilizador STA BKRS 300 FT, p/ bandeja transitable</v>
          </cell>
          <cell r="G3382" t="str">
            <v>Soporte estabilizador STA BKRS 300 FT, p/ bandeja transitable B=300 Acero, St Galvanizado por inmersión en caliente, DIN EN ISO 1461 Consulta la referencia 6044545 en www.obo.es para más detalles técnicos</v>
          </cell>
          <cell r="H3382" t="str">
            <v>0440</v>
          </cell>
          <cell r="I3382" t="str">
            <v>KTS Sistemas modulares</v>
          </cell>
        </row>
        <row r="3383">
          <cell r="B3383">
            <v>6044547</v>
          </cell>
          <cell r="C3383" t="str">
            <v>A</v>
          </cell>
          <cell r="D3383">
            <v>45383</v>
          </cell>
          <cell r="E3383" t="str">
            <v>STA BKRS 400 FT</v>
          </cell>
          <cell r="F3383" t="str">
            <v>Soporte estabilizador STA BKRS 400 FT, p/ bandeja transitable</v>
          </cell>
          <cell r="G3383" t="str">
            <v>Soporte estabilizador STA BKRS 400 FT, p/ bandeja transitable B=400 Acero, St Galvanizado por inmersión en caliente, DIN EN ISO 1461 Consulta la referencia 6044547 en www.obo.es para más detalles técnicos</v>
          </cell>
          <cell r="H3383" t="str">
            <v>0440</v>
          </cell>
          <cell r="I3383" t="str">
            <v>KTS Sistemas modulares</v>
          </cell>
        </row>
        <row r="3384">
          <cell r="B3384">
            <v>6044551</v>
          </cell>
          <cell r="C3384" t="str">
            <v>A</v>
          </cell>
          <cell r="D3384">
            <v>45383</v>
          </cell>
          <cell r="E3384" t="str">
            <v>STA BKRS 500 FT</v>
          </cell>
          <cell r="F3384" t="str">
            <v>Soporte estabilizador STA BKRS 500 FT, p/ bandeja transitable</v>
          </cell>
          <cell r="G3384" t="str">
            <v>Soporte estabilizador STA BKRS 500 FT, p/ bandeja transitable B=500 Acero, St Galvanizado por inmersión en caliente, DIN EN ISO 1461 Consulta la referencia 6044551 en www.obo.es para más detalles técnicos</v>
          </cell>
          <cell r="H3384" t="str">
            <v>0440</v>
          </cell>
          <cell r="I3384" t="str">
            <v>KTS Sistemas modulares</v>
          </cell>
        </row>
        <row r="3385">
          <cell r="B3385">
            <v>6044553</v>
          </cell>
          <cell r="C3385" t="str">
            <v>A</v>
          </cell>
          <cell r="D3385">
            <v>45383</v>
          </cell>
          <cell r="E3385" t="str">
            <v>STA BKRS 600 FT</v>
          </cell>
          <cell r="F3385" t="str">
            <v>Soporte estabilizador STA BKRS 600 FT, p/ bandeja transitable</v>
          </cell>
          <cell r="G3385" t="str">
            <v>Soporte estabilizador STA BKRS 600 FT, p/ bandeja transitable B=600 Acero, St Galvanizado por inmersión en caliente, DIN EN ISO 1461 Consulta la referencia 6044553 en www.obo.es para más detalles técnicos</v>
          </cell>
          <cell r="H3385" t="str">
            <v>0440</v>
          </cell>
          <cell r="I3385" t="str">
            <v>KTS Sistemas modulares</v>
          </cell>
        </row>
        <row r="3386">
          <cell r="B3386">
            <v>6044567</v>
          </cell>
          <cell r="C3386" t="str">
            <v>A</v>
          </cell>
          <cell r="D3386">
            <v>45383</v>
          </cell>
          <cell r="E3386" t="str">
            <v>STA BKS40 FT</v>
          </cell>
          <cell r="F3386" t="str">
            <v>Soporte estabilizador STA BKS40 FT, para BKS</v>
          </cell>
          <cell r="G3386" t="str">
            <v>Soporte estabilizador STA BKS40 FT, para BKS B=400 Acero, St Galvanizado por inmersión en caliente, DIN EN ISO 1461 Consulta la referencia 6044567 en www.obo.es para más detalles técnicos</v>
          </cell>
          <cell r="H3386" t="str">
            <v>0440</v>
          </cell>
          <cell r="I3386" t="str">
            <v>KTS Sistemas modulares</v>
          </cell>
        </row>
        <row r="3387">
          <cell r="B3387">
            <v>6044569</v>
          </cell>
          <cell r="C3387" t="str">
            <v>A</v>
          </cell>
          <cell r="D3387">
            <v>45383</v>
          </cell>
          <cell r="E3387" t="str">
            <v>STA BKS50 FT</v>
          </cell>
          <cell r="F3387" t="str">
            <v>Soporte estabilizador STA BKS50 FT, para BKS</v>
          </cell>
          <cell r="G3387" t="str">
            <v>Soporte estabilizador STA BKS50 FT, para BKS B=500 Acero, St Galvanizado por inmersión en caliente, DIN EN ISO 1461 Consulta la referencia 6044569 en www.obo.es para más detalles técnicos</v>
          </cell>
          <cell r="H3387" t="str">
            <v>0440</v>
          </cell>
          <cell r="I3387" t="str">
            <v>KTS Sistemas modulares</v>
          </cell>
        </row>
        <row r="3388">
          <cell r="B3388">
            <v>6044581</v>
          </cell>
          <cell r="C3388" t="str">
            <v>A</v>
          </cell>
          <cell r="D3388">
            <v>45383</v>
          </cell>
          <cell r="E3388" t="str">
            <v>STP Z 1010 FS</v>
          </cell>
          <cell r="F3388" t="str">
            <v>Perfil de soporte STP Z 1010 FS, para BKRS</v>
          </cell>
          <cell r="G3388" t="str">
            <v>Perfil de soporte STP Z 1010 FS, para BKRS 100x100 Acero, St galvanizado en banda, DIN EN 10346 Consulta la referencia 6044581 en www.obo.es para más detalles técnicos</v>
          </cell>
          <cell r="H3388" t="str">
            <v>0440</v>
          </cell>
          <cell r="I3388" t="str">
            <v>KTS Sistemas modulares</v>
          </cell>
        </row>
        <row r="3389">
          <cell r="B3389">
            <v>6044583</v>
          </cell>
          <cell r="C3389" t="str">
            <v>A</v>
          </cell>
          <cell r="D3389">
            <v>45383</v>
          </cell>
          <cell r="E3389" t="str">
            <v>STP Z 1020 FS</v>
          </cell>
          <cell r="F3389" t="str">
            <v>Perfil de soporte STP Z 1020 FS, para BKRS</v>
          </cell>
          <cell r="G3389" t="str">
            <v>Perfil de soporte STP Z 1020 FS, para BKRS 100x200 Acero, St galvanizado en banda, DIN EN 10346 Consulta la referencia 6044583 en www.obo.es para más detalles técnicos</v>
          </cell>
          <cell r="H3389" t="str">
            <v>0440</v>
          </cell>
          <cell r="I3389" t="str">
            <v>KTS Sistemas modulares</v>
          </cell>
        </row>
        <row r="3390">
          <cell r="B3390">
            <v>6044585</v>
          </cell>
          <cell r="C3390" t="str">
            <v>A</v>
          </cell>
          <cell r="D3390">
            <v>45383</v>
          </cell>
          <cell r="E3390" t="str">
            <v>STP Z 1030 FS</v>
          </cell>
          <cell r="F3390" t="str">
            <v>Perfil de soporte STP Z 1030 FS, para BKRS</v>
          </cell>
          <cell r="G3390" t="str">
            <v>Perfil de soporte STP Z 1030 FS, para BKRS 100x300 Acero, St galvanizado en banda, DIN EN 10346 Consulta la referencia 6044585 en www.obo.es para más detalles técnicos</v>
          </cell>
          <cell r="H3390" t="str">
            <v>0440</v>
          </cell>
          <cell r="I3390" t="str">
            <v>KTS Sistemas modulares</v>
          </cell>
        </row>
        <row r="3391">
          <cell r="B3391">
            <v>6044587</v>
          </cell>
          <cell r="C3391" t="str">
            <v>A</v>
          </cell>
          <cell r="D3391">
            <v>45383</v>
          </cell>
          <cell r="E3391" t="str">
            <v>STP Z 1040 FS</v>
          </cell>
          <cell r="F3391" t="str">
            <v>Perfil de soporte STP Z 1040 FS, para BKRS</v>
          </cell>
          <cell r="G3391" t="str">
            <v>Perfil de soporte STP Z 1040 FS, para BKRS 100x400 Acero, St galvanizado en banda, DIN EN 10346 Consulta la referencia 6044587 en www.obo.es para más detalles técnicos</v>
          </cell>
          <cell r="H3391" t="str">
            <v>0440</v>
          </cell>
          <cell r="I3391" t="str">
            <v>KTS Sistemas modulares</v>
          </cell>
        </row>
        <row r="3392">
          <cell r="B3392">
            <v>6044589</v>
          </cell>
          <cell r="C3392" t="str">
            <v>A</v>
          </cell>
          <cell r="D3392">
            <v>45383</v>
          </cell>
          <cell r="E3392" t="str">
            <v>STP Z 1050 FS</v>
          </cell>
          <cell r="F3392" t="str">
            <v>Perfil de soporte STP Z 1050 FS, para BKRS</v>
          </cell>
          <cell r="G3392" t="str">
            <v>Perfil de soporte STP Z 1050 FS, para BKRS 100x500 Acero, St galvanizado en banda, DIN EN 10346 Consulta la referencia 6044589 en www.obo.es para más detalles técnicos</v>
          </cell>
          <cell r="H3392" t="str">
            <v>0440</v>
          </cell>
          <cell r="I3392" t="str">
            <v>KTS Sistemas modulares</v>
          </cell>
        </row>
        <row r="3393">
          <cell r="B3393">
            <v>6044591</v>
          </cell>
          <cell r="C3393" t="str">
            <v>A</v>
          </cell>
          <cell r="D3393">
            <v>45383</v>
          </cell>
          <cell r="E3393" t="str">
            <v>STP Z 1060 FS</v>
          </cell>
          <cell r="F3393" t="str">
            <v>Perfil de soporte STP Z 1060 FS, para BKRS</v>
          </cell>
          <cell r="G3393" t="str">
            <v>Perfil de soporte STP Z 1060 FS, para BKRS 100x600 Acero, St galvanizado en banda, DIN EN 10346 Consulta la referencia 6044591 en www.obo.es para más detalles técnicos</v>
          </cell>
          <cell r="H3393" t="str">
            <v>0440</v>
          </cell>
          <cell r="I3393" t="str">
            <v>KTS Sistemas modulares</v>
          </cell>
        </row>
        <row r="3394">
          <cell r="B3394">
            <v>6044596</v>
          </cell>
          <cell r="C3394" t="str">
            <v>A</v>
          </cell>
          <cell r="D3394">
            <v>45383</v>
          </cell>
          <cell r="E3394" t="str">
            <v>STP Z 10300 FS</v>
          </cell>
          <cell r="F3394" t="str">
            <v>Perfil de soporte STP Z 10300 FS, para BKRS</v>
          </cell>
          <cell r="G3394" t="str">
            <v>Perfil de soporte STP Z 10300 FS, para BKRS 100x3000 Acero, St galvanizado en banda, DIN EN 10346 Consulta la referencia 6044596 en www.obo.es para más detalles técnicos</v>
          </cell>
          <cell r="H3394" t="str">
            <v>0440</v>
          </cell>
          <cell r="I3394" t="str">
            <v>KTS Sistemas modulares</v>
          </cell>
        </row>
        <row r="3395">
          <cell r="B3395">
            <v>6044601</v>
          </cell>
          <cell r="C3395" t="str">
            <v>A</v>
          </cell>
          <cell r="D3395">
            <v>45383</v>
          </cell>
          <cell r="E3395" t="str">
            <v>ZST 100 BKRS FT</v>
          </cell>
          <cell r="F3395" t="str">
            <v>Soporte Z tapa transitable ZST 100 BKRS FT, para Sistema 100 mm</v>
          </cell>
          <cell r="G3395" t="str">
            <v>Soporte Z tapa transitable ZST 100 BKRS FT, para Sistema 100 mm 65x40x88 Acero, St Galvanizado por inmersión en caliente, DIN EN ISO 1461 Consulta la referencia 6044601 en www.obo.es para más detalles técnicos</v>
          </cell>
          <cell r="H3395" t="str">
            <v>0440</v>
          </cell>
          <cell r="I3395" t="str">
            <v>KTS Sistemas modulares</v>
          </cell>
        </row>
        <row r="3396">
          <cell r="B3396">
            <v>6044603</v>
          </cell>
          <cell r="C3396" t="str">
            <v>A</v>
          </cell>
          <cell r="D3396">
            <v>45383</v>
          </cell>
          <cell r="E3396" t="str">
            <v>ZST 110 BKRS FT</v>
          </cell>
          <cell r="F3396" t="str">
            <v>Soporte Z tapa transitable ZST 110 BKRS FT, para Sistema 110 mm</v>
          </cell>
          <cell r="G3396" t="str">
            <v>Soporte Z tapa transitable ZST 110 BKRS FT, para Sistema 110 mm 65x40x75 Acero, St Galvanizado por inmersión en caliente, DIN EN ISO 1461 Consulta la referencia 6044603 en www.obo.es para más detalles técnicos</v>
          </cell>
          <cell r="H3396" t="str">
            <v>0440</v>
          </cell>
          <cell r="I3396" t="str">
            <v>KTS Sistemas modulares</v>
          </cell>
        </row>
        <row r="3397">
          <cell r="B3397">
            <v>6045057</v>
          </cell>
          <cell r="C3397" t="str">
            <v>A</v>
          </cell>
          <cell r="D3397">
            <v>45383</v>
          </cell>
          <cell r="E3397" t="str">
            <v>MKR 15 050 FT</v>
          </cell>
          <cell r="F3397" t="str">
            <v>Band. portacable constr. naval MKR 15 050 FT, Espesor 1,25mm</v>
          </cell>
          <cell r="G3397" t="str">
            <v>Band. portacable constr. naval MKR 15 050 FT, Espesor 1,25mm 15x50x2000 Acero, St Galvanizado por inmersión en caliente, DIN EN ISO 1461 Consulta la referencia 6045057 en www.obo.es para más detalles técnicos</v>
          </cell>
          <cell r="H3397" t="str">
            <v>0460</v>
          </cell>
          <cell r="I3397" t="str">
            <v>KTS Sistemas para la ingeniería naval</v>
          </cell>
        </row>
        <row r="3398">
          <cell r="B3398">
            <v>6045073</v>
          </cell>
          <cell r="C3398" t="str">
            <v>A</v>
          </cell>
          <cell r="D3398">
            <v>45383</v>
          </cell>
          <cell r="E3398" t="str">
            <v>MKR 15 075 FT</v>
          </cell>
          <cell r="F3398" t="str">
            <v>Band. portacable constr. naval MKR 15 075 FT, Espesor 1,25mm</v>
          </cell>
          <cell r="G3398" t="str">
            <v>Band. portacable constr. naval MKR 15 075 FT, Espesor 1,25mm 15x75x2000 Acero, St Galvanizado por inmersión en caliente, DIN EN ISO 1461 Consulta la referencia 6045073 en www.obo.es para más detalles técnicos</v>
          </cell>
          <cell r="H3398" t="str">
            <v>0460</v>
          </cell>
          <cell r="I3398" t="str">
            <v>KTS Sistemas para la ingeniería naval</v>
          </cell>
        </row>
        <row r="3399">
          <cell r="B3399">
            <v>6045103</v>
          </cell>
          <cell r="C3399" t="str">
            <v>A</v>
          </cell>
          <cell r="D3399">
            <v>45383</v>
          </cell>
          <cell r="E3399" t="str">
            <v>MKR 15 100 FT</v>
          </cell>
          <cell r="F3399" t="str">
            <v>Band. portacable constr. naval MKR 15 100 FT, Espesor 1,25mm</v>
          </cell>
          <cell r="G3399" t="str">
            <v>Band. portacable constr. naval MKR 15 100 FT, Espesor 1,25mm 15x100x2000 Acero, St Galvanizado por inmersión en caliente, DIN EN ISO 1461 Consulta la referencia 6045103 en www.obo.es para más detalles técnicos</v>
          </cell>
          <cell r="H3399" t="str">
            <v>0460</v>
          </cell>
          <cell r="I3399" t="str">
            <v>KTS Sistemas para la ingeniería naval</v>
          </cell>
        </row>
        <row r="3400">
          <cell r="B3400">
            <v>6045138</v>
          </cell>
          <cell r="C3400" t="str">
            <v>A</v>
          </cell>
          <cell r="D3400">
            <v>45383</v>
          </cell>
          <cell r="E3400" t="str">
            <v>MKR 15 125 FT</v>
          </cell>
          <cell r="F3400" t="str">
            <v>Band. portacable constr. naval MKR 15 125 FT, Espesor 1,25mm</v>
          </cell>
          <cell r="G3400" t="str">
            <v>Band. portacable constr. naval MKR 15 125 FT, Espesor 1,25mm 15x125x2000 Acero, St Galvanizado por inmersión en caliente, DIN EN ISO 1461 Consulta la referencia 6045138 en www.obo.es para más detalles técnicos</v>
          </cell>
          <cell r="H3400" t="str">
            <v>0460</v>
          </cell>
          <cell r="I3400" t="str">
            <v>KTS Sistemas para la ingeniería naval</v>
          </cell>
        </row>
        <row r="3401">
          <cell r="B3401">
            <v>6045154</v>
          </cell>
          <cell r="C3401" t="str">
            <v>A</v>
          </cell>
          <cell r="D3401">
            <v>45383</v>
          </cell>
          <cell r="E3401" t="str">
            <v>MKR 15 150 FT</v>
          </cell>
          <cell r="F3401" t="str">
            <v>Band. portacable constr. naval MKR 15 150 FT, Espesor 1,50mm</v>
          </cell>
          <cell r="G3401" t="str">
            <v>Band. portacable constr. naval MKR 15 150 FT, Espesor 1,50mm 15x150x2000 Acero, St Galvanizado por inmersión en caliente, DIN EN ISO 1461 Consulta la referencia 6045154 en www.obo.es para más detalles técnicos</v>
          </cell>
          <cell r="H3401" t="str">
            <v>0460</v>
          </cell>
          <cell r="I3401" t="str">
            <v>KTS Sistemas para la ingeniería naval</v>
          </cell>
        </row>
        <row r="3402">
          <cell r="B3402">
            <v>6045200</v>
          </cell>
          <cell r="C3402" t="str">
            <v>A</v>
          </cell>
          <cell r="D3402">
            <v>45383</v>
          </cell>
          <cell r="E3402" t="str">
            <v>MKR 15 200 FT</v>
          </cell>
          <cell r="F3402" t="str">
            <v>Band. portacable constr. naval MKR 15 200 FT, Espesor 1,50mm</v>
          </cell>
          <cell r="G3402" t="str">
            <v>Band. portacable constr. naval MKR 15 200 FT, Espesor 1,50mm 15x200x2000 Acero, St Galvanizado por inmersión en caliente, DIN EN ISO 1461 Consulta la referencia 6045200 en www.obo.es para más detalles técnicos</v>
          </cell>
          <cell r="H3402" t="str">
            <v>0460</v>
          </cell>
          <cell r="I3402" t="str">
            <v>KTS Sistemas para la ingeniería naval</v>
          </cell>
        </row>
        <row r="3403">
          <cell r="B3403">
            <v>6045251</v>
          </cell>
          <cell r="C3403" t="str">
            <v>A</v>
          </cell>
          <cell r="D3403">
            <v>45383</v>
          </cell>
          <cell r="E3403" t="str">
            <v>MKR 15 250 FT</v>
          </cell>
          <cell r="F3403" t="str">
            <v>Band. portacable constr. naval MKR 15 250 FT, Espesor 1,50mm</v>
          </cell>
          <cell r="G3403" t="str">
            <v>Band. portacable constr. naval MKR 15 250 FT, Espesor 1,50mm 15x250x2000 Acero, St Galvanizado por inmersión en caliente, DIN EN ISO 1461 Consulta la referencia 6045251 en www.obo.es para más detalles técnicos</v>
          </cell>
          <cell r="H3403" t="str">
            <v>0460</v>
          </cell>
          <cell r="I3403" t="str">
            <v>KTS Sistemas para la ingeniería naval</v>
          </cell>
        </row>
        <row r="3404">
          <cell r="B3404">
            <v>6045308</v>
          </cell>
          <cell r="C3404" t="str">
            <v>A</v>
          </cell>
          <cell r="D3404">
            <v>45383</v>
          </cell>
          <cell r="E3404" t="str">
            <v>MKR 15 300 FT</v>
          </cell>
          <cell r="F3404" t="str">
            <v>Band. portacable constr. naval MKR 15 300 FT, Espesor 1,50mm</v>
          </cell>
          <cell r="G3404" t="str">
            <v>Band. portacable constr. naval MKR 15 300 FT, Espesor 1,50mm 15x300x2000 Acero, St Galvanizado por inmersión en caliente, DIN EN ISO 1461 Consulta la referencia 6045308 en www.obo.es para más detalles técnicos</v>
          </cell>
          <cell r="H3404" t="str">
            <v>0460</v>
          </cell>
          <cell r="I3404" t="str">
            <v>KTS Sistemas para la ingeniería naval</v>
          </cell>
        </row>
        <row r="3405">
          <cell r="B3405">
            <v>6045707</v>
          </cell>
          <cell r="C3405" t="str">
            <v>A</v>
          </cell>
          <cell r="D3405">
            <v>45383</v>
          </cell>
          <cell r="E3405" t="str">
            <v>MKR 15 050 ALU</v>
          </cell>
          <cell r="F3405" t="str">
            <v>Band. portacable constr. naval MKR 15 050 ALU, Espesor 1,50mm</v>
          </cell>
          <cell r="G3405" t="str">
            <v>Band. portacable constr. naval MKR 15 050 ALU, Espesor 1,50mm 15x50x2000 Aluminio, Alu  Consulta la referencia 6045707 en www.obo.es para más detalles técnicos</v>
          </cell>
          <cell r="H3405" t="str">
            <v>0460</v>
          </cell>
          <cell r="I3405" t="str">
            <v>KTS Sistemas para la ingeniería naval</v>
          </cell>
        </row>
        <row r="3406">
          <cell r="B3406">
            <v>6045723</v>
          </cell>
          <cell r="C3406" t="str">
            <v>A</v>
          </cell>
          <cell r="D3406">
            <v>45383</v>
          </cell>
          <cell r="E3406" t="str">
            <v>MKR 15 100 ALU</v>
          </cell>
          <cell r="F3406" t="str">
            <v>Band. portacable constr. naval MKR 15 100 ALU, Espesor 1,50mm</v>
          </cell>
          <cell r="G3406" t="str">
            <v>Band. portacable constr. naval MKR 15 100 ALU, Espesor 1,50mm 15x100x2000 Aluminio, Alu  Consulta la referencia 6045723 en www.obo.es para más detalles técnicos</v>
          </cell>
          <cell r="H3406" t="str">
            <v>0460</v>
          </cell>
          <cell r="I3406" t="str">
            <v>KTS Sistemas para la ingeniería naval</v>
          </cell>
        </row>
        <row r="3407">
          <cell r="B3407">
            <v>6045832</v>
          </cell>
          <cell r="C3407" t="str">
            <v>A</v>
          </cell>
          <cell r="D3407">
            <v>45383</v>
          </cell>
          <cell r="E3407" t="str">
            <v>MKR 15 075 A2</v>
          </cell>
          <cell r="F3407" t="str">
            <v>Band. portacable constr. naval MKR 15 075 A2, Espesor 1,25mm</v>
          </cell>
          <cell r="G3407" t="str">
            <v>Band. portacable constr. naval MKR 15 075 A2, Espesor 1,25mm 15x75x2000 Acero inoxidable 1.4301, A2, 1.4301 Pulido, con tratamiento posterior Consulta la referencia 6045832 en www.obo.es para más detalles técnicos</v>
          </cell>
          <cell r="H3407" t="str">
            <v>0460</v>
          </cell>
          <cell r="I3407" t="str">
            <v>KTS Sistemas para la ingeniería naval</v>
          </cell>
        </row>
        <row r="3408">
          <cell r="B3408">
            <v>6045836</v>
          </cell>
          <cell r="C3408" t="str">
            <v>A</v>
          </cell>
          <cell r="D3408">
            <v>45383</v>
          </cell>
          <cell r="E3408" t="str">
            <v>MKR 15 125 A2</v>
          </cell>
          <cell r="F3408" t="str">
            <v>Band. portacable constr. naval MKR 15 125 A2, Espesor 1,25mm</v>
          </cell>
          <cell r="G3408" t="str">
            <v>Band. portacable constr. naval MKR 15 125 A2, Espesor 1,25mm 15x125x2000 Acero inoxidable 1.4301, A2, 1.4301 Pulido, con tratamiento posterior Consulta la referencia 6045836 en www.obo.es para más detalles técnicos</v>
          </cell>
          <cell r="H3408" t="str">
            <v>0460</v>
          </cell>
          <cell r="I3408" t="str">
            <v>KTS Sistemas para la ingeniería naval</v>
          </cell>
        </row>
        <row r="3409">
          <cell r="B3409">
            <v>6045844</v>
          </cell>
          <cell r="C3409" t="str">
            <v>A</v>
          </cell>
          <cell r="D3409">
            <v>45383</v>
          </cell>
          <cell r="E3409" t="str">
            <v>MKR 15 300 A2</v>
          </cell>
          <cell r="F3409" t="str">
            <v>Band. portacable constr. naval MKR 15 300 A2, Espesor 1,50mm</v>
          </cell>
          <cell r="G3409" t="str">
            <v>Band. portacable constr. naval MKR 15 300 A2, Espesor 1,50mm 15x300x2000 Acero inoxidable 1.4301, A2, 1.4301 Pulido, con tratamiento posterior Consulta la referencia 6045844 en www.obo.es para más detalles técnicos</v>
          </cell>
          <cell r="H3409" t="str">
            <v>0460</v>
          </cell>
          <cell r="I3409" t="str">
            <v>KTS Sistemas para la ingeniería naval</v>
          </cell>
        </row>
        <row r="3410">
          <cell r="B3410">
            <v>6045850</v>
          </cell>
          <cell r="C3410" t="str">
            <v>A</v>
          </cell>
          <cell r="D3410">
            <v>45383</v>
          </cell>
          <cell r="E3410" t="str">
            <v>MKR 15 050 A4</v>
          </cell>
          <cell r="F3410" t="str">
            <v>Band. portacable constr. naval MKR 15 050 A4, Espesor 1,00mm</v>
          </cell>
          <cell r="G3410" t="str">
            <v>Band. portacable constr. naval MKR 15 050 A4, Espesor 1,00mm 15x50x2000 Acero inoxidable 1.4571, V4A, 1.4571 Pulido, con tratamiento posterior Consulta la referencia 6045850 en www.obo.es para más detalles técnicos</v>
          </cell>
          <cell r="H3410" t="str">
            <v>0460</v>
          </cell>
          <cell r="I3410" t="str">
            <v>KTS Sistemas para la ingeniería naval</v>
          </cell>
        </row>
        <row r="3411">
          <cell r="B3411">
            <v>6045852</v>
          </cell>
          <cell r="C3411" t="str">
            <v>A</v>
          </cell>
          <cell r="D3411">
            <v>45383</v>
          </cell>
          <cell r="E3411" t="str">
            <v>MKR 15 075 A4</v>
          </cell>
          <cell r="F3411" t="str">
            <v>Band. portacable constr. naval MKR 15 075 A4, Espesor 1,00mm</v>
          </cell>
          <cell r="G3411" t="str">
            <v>Band. portacable constr. naval MKR 15 075 A4, Espesor 1,00mm 15x75x2000 Acero inoxidable 1.4571, V4A, 1.4571 Pulido, con tratamiento posterior Consulta la referencia 6045852 en www.obo.es para más detalles técnicos</v>
          </cell>
          <cell r="H3411" t="str">
            <v>0460</v>
          </cell>
          <cell r="I3411" t="str">
            <v>KTS Sistemas para la ingeniería naval</v>
          </cell>
        </row>
        <row r="3412">
          <cell r="B3412">
            <v>6045854</v>
          </cell>
          <cell r="C3412" t="str">
            <v>A</v>
          </cell>
          <cell r="D3412">
            <v>45383</v>
          </cell>
          <cell r="E3412" t="str">
            <v>MKR 15 100 A4</v>
          </cell>
          <cell r="F3412" t="str">
            <v>Band. portacable constr. naval MKR 15 100 A4, Espesor 1,00mm</v>
          </cell>
          <cell r="G3412" t="str">
            <v>Band. portacable constr. naval MKR 15 100 A4, Espesor 1,00mm 15x100x2000 Acero inoxidable 1.4571, V4A, 1.4571 Pulido, con tratamiento posterior Consulta la referencia 6045854 en www.obo.es para más detalles técnicos</v>
          </cell>
          <cell r="H3412" t="str">
            <v>0460</v>
          </cell>
          <cell r="I3412" t="str">
            <v>KTS Sistemas para la ingeniería naval</v>
          </cell>
        </row>
        <row r="3413">
          <cell r="B3413">
            <v>6045856</v>
          </cell>
          <cell r="C3413" t="str">
            <v>A</v>
          </cell>
          <cell r="D3413">
            <v>45383</v>
          </cell>
          <cell r="E3413" t="str">
            <v>MKR 15 125 A4</v>
          </cell>
          <cell r="F3413" t="str">
            <v>Band. portacable constr. naval MKR 15 125 A4, Espesor 1,25mm</v>
          </cell>
          <cell r="G3413" t="str">
            <v>Band. portacable constr. naval MKR 15 125 A4, Espesor 1,25mm 15x125x2000 Acero inoxidable 1.4571, V4A, 1.4571 Pulido, con tratamiento posterior Consulta la referencia 6045856 en www.obo.es para más detalles técnicos</v>
          </cell>
          <cell r="H3413" t="str">
            <v>0460</v>
          </cell>
          <cell r="I3413" t="str">
            <v>KTS Sistemas para la ingeniería naval</v>
          </cell>
        </row>
        <row r="3414">
          <cell r="B3414">
            <v>6045858</v>
          </cell>
          <cell r="C3414" t="str">
            <v>A</v>
          </cell>
          <cell r="D3414">
            <v>45383</v>
          </cell>
          <cell r="E3414" t="str">
            <v>MKR 15 150 A4</v>
          </cell>
          <cell r="F3414" t="str">
            <v>Band. portacable constr. naval MKR 15 150 A4, Espesor 1,50mm</v>
          </cell>
          <cell r="G3414" t="str">
            <v>Band. portacable constr. naval MKR 15 150 A4, Espesor 1,50mm 15x150x2000 Acero inoxidable 1.4571, V4A, 1.4571 Pulido, con tratamiento posterior Consulta la referencia 6045858 en www.obo.es para más detalles técnicos</v>
          </cell>
          <cell r="H3414" t="str">
            <v>0460</v>
          </cell>
          <cell r="I3414" t="str">
            <v>KTS Sistemas para la ingeniería naval</v>
          </cell>
        </row>
        <row r="3415">
          <cell r="B3415">
            <v>6045860</v>
          </cell>
          <cell r="C3415" t="str">
            <v>A</v>
          </cell>
          <cell r="D3415">
            <v>45383</v>
          </cell>
          <cell r="E3415" t="str">
            <v>MKR 15 200 A4</v>
          </cell>
          <cell r="F3415" t="str">
            <v>Band. portacable constr. naval MKR 15 200 A4, Espesor 1,50mm</v>
          </cell>
          <cell r="G3415" t="str">
            <v>Band. portacable constr. naval MKR 15 200 A4, Espesor 1,50mm 15x200x2000 Acero inoxidable 1.4571, V4A, 1.4571 Pulido, con tratamiento posterior Consulta la referencia 6045860 en www.obo.es para más detalles técnicos</v>
          </cell>
          <cell r="H3415" t="str">
            <v>0460</v>
          </cell>
          <cell r="I3415" t="str">
            <v>KTS Sistemas para la ingeniería naval</v>
          </cell>
        </row>
        <row r="3416">
          <cell r="B3416">
            <v>6045862</v>
          </cell>
          <cell r="C3416" t="str">
            <v>A</v>
          </cell>
          <cell r="D3416">
            <v>45383</v>
          </cell>
          <cell r="E3416" t="str">
            <v>MKR 15 250 A4</v>
          </cell>
          <cell r="F3416" t="str">
            <v>Band. portacable constr. naval MKR 15 250 A4, Espesor 1,50mm</v>
          </cell>
          <cell r="G3416" t="str">
            <v>Band. portacable constr. naval MKR 15 250 A4, Espesor 1,50mm 15x250x2000 Acero inoxidable 1.4571, V4A, 1.4571 Pulido, con tratamiento posterior Consulta la referencia 6045862 en www.obo.es para más detalles técnicos</v>
          </cell>
          <cell r="H3416" t="str">
            <v>0460</v>
          </cell>
          <cell r="I3416" t="str">
            <v>KTS Sistemas para la ingeniería naval</v>
          </cell>
        </row>
        <row r="3417">
          <cell r="B3417">
            <v>6045864</v>
          </cell>
          <cell r="C3417" t="str">
            <v>A</v>
          </cell>
          <cell r="D3417">
            <v>45383</v>
          </cell>
          <cell r="E3417" t="str">
            <v>MKR 15 300 A4</v>
          </cell>
          <cell r="F3417" t="str">
            <v>Band. portacable constr. naval MKR 15 300 A4, Espesor 1,50mm</v>
          </cell>
          <cell r="G3417" t="str">
            <v>Band. portacable constr. naval MKR 15 300 A4, Espesor 1,50mm 15x300x2000 Acero inoxidable 1.4571, V4A, 1.4571 Pulido, con tratamiento posterior Consulta la referencia 6045864 en www.obo.es para más detalles técnicos</v>
          </cell>
          <cell r="H3417" t="str">
            <v>0460</v>
          </cell>
          <cell r="I3417" t="str">
            <v>KTS Sistemas para la ingeniería naval</v>
          </cell>
        </row>
        <row r="3418">
          <cell r="B3418">
            <v>6045952</v>
          </cell>
          <cell r="C3418" t="str">
            <v>A</v>
          </cell>
          <cell r="D3418">
            <v>45383</v>
          </cell>
          <cell r="E3418" t="str">
            <v>MKR 15 050 FS</v>
          </cell>
          <cell r="F3418" t="str">
            <v>Band. portacable constr. naval MKR 15 050 FS, Espesor 1,00mm</v>
          </cell>
          <cell r="G3418" t="str">
            <v>Band. portacable constr. naval MKR 15 050 FS, Espesor 1,00mm 15x50x2000 Acero, St galvanizado en banda, DIN EN 10346 Consulta la referencia 6045952 en www.obo.es para más detalles técnicos</v>
          </cell>
          <cell r="H3418" t="str">
            <v>0460</v>
          </cell>
          <cell r="I3418" t="str">
            <v>KTS Sistemas para la ingeniería naval</v>
          </cell>
        </row>
        <row r="3419">
          <cell r="B3419">
            <v>6045960</v>
          </cell>
          <cell r="C3419" t="str">
            <v>A</v>
          </cell>
          <cell r="D3419">
            <v>45383</v>
          </cell>
          <cell r="E3419" t="str">
            <v>MKR 15 075 FS</v>
          </cell>
          <cell r="F3419" t="str">
            <v>Band. portacable constr. naval MKR 15 075 FS, Espesor 1,00mm</v>
          </cell>
          <cell r="G3419" t="str">
            <v>Band. portacable constr. naval MKR 15 075 FS, Espesor 1,00mm 15x75x2000 Acero, St galvanizado en banda, DIN EN 10346 Consulta la referencia 6045960 en www.obo.es para más detalles técnicos</v>
          </cell>
          <cell r="H3419" t="str">
            <v>0460</v>
          </cell>
          <cell r="I3419" t="str">
            <v>KTS Sistemas para la ingeniería naval</v>
          </cell>
        </row>
        <row r="3420">
          <cell r="B3420">
            <v>6045979</v>
          </cell>
          <cell r="C3420" t="str">
            <v>A</v>
          </cell>
          <cell r="D3420">
            <v>45383</v>
          </cell>
          <cell r="E3420" t="str">
            <v>MKR 15 100 FS</v>
          </cell>
          <cell r="F3420" t="str">
            <v>Band. portacable constr. naval MKR 15 100 FS, Espesor 1,00mm</v>
          </cell>
          <cell r="G3420" t="str">
            <v>Band. portacable constr. naval MKR 15 100 FS, Espesor 1,00mm 15x100x2000 Acero, St galvanizado en banda, DIN EN 10346 Consulta la referencia 6045979 en www.obo.es para más detalles técnicos</v>
          </cell>
          <cell r="H3420" t="str">
            <v>0460</v>
          </cell>
          <cell r="I3420" t="str">
            <v>KTS Sistemas para la ingeniería naval</v>
          </cell>
        </row>
        <row r="3421">
          <cell r="B3421">
            <v>6045995</v>
          </cell>
          <cell r="C3421" t="str">
            <v>A</v>
          </cell>
          <cell r="D3421">
            <v>45383</v>
          </cell>
          <cell r="E3421" t="str">
            <v>MKR 15 150 FS</v>
          </cell>
          <cell r="F3421" t="str">
            <v>Band. portacable constr. naval MKR 15 150 FS, Espesor 1,00mm</v>
          </cell>
          <cell r="G3421" t="str">
            <v>Band. portacable constr. naval MKR 15 150 FS, Espesor 1,00mm 15x150x2000 Acero, St galvanizado en banda, DIN EN 10346 Consulta la referencia 6045995 en www.obo.es para más detalles técnicos</v>
          </cell>
          <cell r="H3421" t="str">
            <v>0460</v>
          </cell>
          <cell r="I3421" t="str">
            <v>KTS Sistemas para la ingeniería naval</v>
          </cell>
        </row>
        <row r="3422">
          <cell r="B3422">
            <v>6046002</v>
          </cell>
          <cell r="C3422" t="str">
            <v>A</v>
          </cell>
          <cell r="D3422">
            <v>45383</v>
          </cell>
          <cell r="E3422" t="str">
            <v>MKR 15 200 FS</v>
          </cell>
          <cell r="F3422" t="str">
            <v>Band. portacable constr. naval MKR 15 200 FS, Espesor 1,00mm</v>
          </cell>
          <cell r="G3422" t="str">
            <v>Band. portacable constr. naval MKR 15 200 FS, Espesor 1,00mm 15x200x2000 Acero, St galvanizado en banda, DIN EN 10346 Consulta la referencia 6046002 en www.obo.es para más detalles técnicos</v>
          </cell>
          <cell r="H3422" t="str">
            <v>0460</v>
          </cell>
          <cell r="I3422" t="str">
            <v>KTS Sistemas para la ingeniería naval</v>
          </cell>
        </row>
        <row r="3423">
          <cell r="B3423">
            <v>6046029</v>
          </cell>
          <cell r="C3423" t="str">
            <v>A</v>
          </cell>
          <cell r="D3423">
            <v>45383</v>
          </cell>
          <cell r="E3423" t="str">
            <v>MKR 15 300 FS</v>
          </cell>
          <cell r="F3423" t="str">
            <v>Band. portacable constr. naval MKR 15 300 FS, Espesor 1,50mm</v>
          </cell>
          <cell r="G3423" t="str">
            <v>Band. portacable constr. naval MKR 15 300 FS, Espesor 1,50mm 15x300x2000 Acero, St galvanizado en banda, DIN EN 10346 Consulta la referencia 6046029 en www.obo.es para más detalles técnicos</v>
          </cell>
          <cell r="H3423" t="str">
            <v>0460</v>
          </cell>
          <cell r="I3423" t="str">
            <v>KTS Sistemas para la ingeniería naval</v>
          </cell>
        </row>
        <row r="3424">
          <cell r="B3424">
            <v>6046379</v>
          </cell>
          <cell r="C3424" t="str">
            <v>A</v>
          </cell>
          <cell r="D3424">
            <v>45383</v>
          </cell>
          <cell r="E3424" t="str">
            <v>MKR 15 250 FS</v>
          </cell>
          <cell r="F3424" t="str">
            <v>Band. portacable constr. naval MKR 15 250 FS, Espesor 1,50mm</v>
          </cell>
          <cell r="G3424" t="str">
            <v>Band. portacable constr. naval MKR 15 250 FS, Espesor 1,50mm 15x250x2000 Acero, St galvanizado en banda, DIN EN 10346 Consulta la referencia 6046379 en www.obo.es para más detalles técnicos</v>
          </cell>
          <cell r="H3424" t="str">
            <v>0460</v>
          </cell>
          <cell r="I3424" t="str">
            <v>KTS Sistemas para la ingeniería naval</v>
          </cell>
        </row>
        <row r="3425">
          <cell r="B3425">
            <v>6047410</v>
          </cell>
          <cell r="C3425" t="str">
            <v>A</v>
          </cell>
          <cell r="D3425">
            <v>45383</v>
          </cell>
          <cell r="E3425" t="str">
            <v>RKS 305 FS</v>
          </cell>
          <cell r="F3425" t="str">
            <v>Bandeja portacables RKS RKS 305 FS, perforado</v>
          </cell>
          <cell r="G3425" t="str">
            <v>Bandeja portacables RKS RKS 305 FS, perforado 35x50x3000 Acero, St galvanizado en banda, DIN EN 10346 Consulta la referencia 6047410 en www.obo.es para más detalles técnicos</v>
          </cell>
          <cell r="H3425" t="str">
            <v>0410</v>
          </cell>
          <cell r="I3425" t="str">
            <v>KTS Sistema RKS</v>
          </cell>
        </row>
        <row r="3426">
          <cell r="B3426">
            <v>6047412</v>
          </cell>
          <cell r="C3426" t="str">
            <v>A</v>
          </cell>
          <cell r="D3426">
            <v>45383</v>
          </cell>
          <cell r="E3426" t="str">
            <v>RKS 305 FT</v>
          </cell>
          <cell r="F3426" t="str">
            <v>Bandeja portacables RKS RKS 305 FT, perforado</v>
          </cell>
          <cell r="G3426" t="str">
            <v>Bandeja portacables RKS RKS 305 FT, perforado 35x50x3000 Acero, St Galvanizado por inmersión en caliente, DIN EN ISO 1461 Consulta la referencia 6047412 en www.obo.es para más detalles técnicos</v>
          </cell>
          <cell r="H3426" t="str">
            <v>0410</v>
          </cell>
          <cell r="I3426" t="str">
            <v>KTS Sistema RKS</v>
          </cell>
        </row>
        <row r="3427">
          <cell r="B3427">
            <v>6047417</v>
          </cell>
          <cell r="C3427" t="str">
            <v>A</v>
          </cell>
          <cell r="D3427">
            <v>45383</v>
          </cell>
          <cell r="E3427" t="str">
            <v>RKSM 310 FS</v>
          </cell>
          <cell r="F3427" t="str">
            <v>Bandeja portacables RKSM RKSM 310 FS, Magic, con conector rápido</v>
          </cell>
          <cell r="G3427" t="str">
            <v>Bandeja portacables RKSM RKSM 310 FS, Magic, con conector rápido 35x100x3050 Acero, St galvanizado en banda, DIN EN 10346 Consulta la referencia 6047417 en www.obo.es para más detalles técnicos</v>
          </cell>
          <cell r="H3427" t="str">
            <v>0410</v>
          </cell>
          <cell r="I3427" t="str">
            <v>KTS Sistema RKS</v>
          </cell>
        </row>
        <row r="3428">
          <cell r="B3428">
            <v>6047433</v>
          </cell>
          <cell r="C3428" t="str">
            <v>A</v>
          </cell>
          <cell r="D3428">
            <v>45383</v>
          </cell>
          <cell r="E3428" t="str">
            <v>RKSM 320 FS</v>
          </cell>
          <cell r="F3428" t="str">
            <v>Bandeja portacables RKSM RKSM 320 FS, Magic, con conector rápido</v>
          </cell>
          <cell r="G3428" t="str">
            <v>Bandeja portacables RKSM RKSM 320 FS, Magic, con conector rápido 35x200x3050 Acero, St galvanizado en banda, DIN EN 10346 Consulta la referencia 6047433 en www.obo.es para más detalles técnicos</v>
          </cell>
          <cell r="H3428" t="str">
            <v>0410</v>
          </cell>
          <cell r="I3428" t="str">
            <v>KTS Sistema RKS</v>
          </cell>
        </row>
        <row r="3429">
          <cell r="B3429">
            <v>6047460</v>
          </cell>
          <cell r="C3429" t="str">
            <v>A</v>
          </cell>
          <cell r="D3429">
            <v>45383</v>
          </cell>
          <cell r="E3429" t="str">
            <v>RKSM 330 FS</v>
          </cell>
          <cell r="F3429" t="str">
            <v>Bandeja portacables RKSM RKSM 330 FS, Magic, con conector rápido</v>
          </cell>
          <cell r="G3429" t="str">
            <v>Bandeja portacables RKSM RKSM 330 FS, Magic, con conector rápido 35x300x3050 Acero, St galvanizado en banda, DIN EN 10346 Consulta la referencia 6047460 en www.obo.es para más detalles técnicos</v>
          </cell>
          <cell r="H3429" t="str">
            <v>0410</v>
          </cell>
          <cell r="I3429" t="str">
            <v>KTS Sistema RKS</v>
          </cell>
        </row>
        <row r="3430">
          <cell r="B3430">
            <v>6047600</v>
          </cell>
          <cell r="C3430" t="str">
            <v>A</v>
          </cell>
          <cell r="D3430">
            <v>45383</v>
          </cell>
          <cell r="E3430" t="str">
            <v>RKS 605 FS</v>
          </cell>
          <cell r="F3430" t="str">
            <v>Bandeja portacables RKS RKS 605 FS, perforado</v>
          </cell>
          <cell r="G3430" t="str">
            <v>Bandeja portacables RKS RKS 605 FS, perforado 60x50x3000 Acero, St galvanizado en banda, DIN EN 10346 Consulta la referencia 6047600 en www.obo.es para más detalles técnicos</v>
          </cell>
          <cell r="H3430" t="str">
            <v>0410</v>
          </cell>
          <cell r="I3430" t="str">
            <v>KTS Sistema RKS</v>
          </cell>
        </row>
        <row r="3431">
          <cell r="B3431">
            <v>6047602</v>
          </cell>
          <cell r="C3431" t="str">
            <v>A</v>
          </cell>
          <cell r="D3431">
            <v>45383</v>
          </cell>
          <cell r="E3431" t="str">
            <v>RKS 605 FT</v>
          </cell>
          <cell r="F3431" t="str">
            <v>Bandeja portacables RKS RKS 605 FT, perforado</v>
          </cell>
          <cell r="G3431" t="str">
            <v>Bandeja portacables RKS RKS 605 FT, perforado 60x50x3000 Acero, St Galvanizado por inmersión en caliente, DIN EN ISO 1461 Consulta la referencia 6047602 en www.obo.es para más detalles técnicos</v>
          </cell>
          <cell r="H3431" t="str">
            <v>0410</v>
          </cell>
          <cell r="I3431" t="str">
            <v>KTS Sistema RKS</v>
          </cell>
        </row>
        <row r="3432">
          <cell r="B3432">
            <v>6047611</v>
          </cell>
          <cell r="C3432" t="str">
            <v>A</v>
          </cell>
          <cell r="D3432">
            <v>45383</v>
          </cell>
          <cell r="E3432" t="str">
            <v>RKSM 610 FS</v>
          </cell>
          <cell r="F3432" t="str">
            <v>Bandeja portacables RKSM RKSM 610 FS, Magic, con conector rápido</v>
          </cell>
          <cell r="G3432" t="str">
            <v>Bandeja portacables RKSM RKSM 610 FS, Magic, con conector rápido 60x100x3050 Acero, St galvanizado en banda, DIN EN 10346 Consulta la referencia 6047611 en www.obo.es para más detalles técnicos</v>
          </cell>
          <cell r="H3432" t="str">
            <v>0410</v>
          </cell>
          <cell r="I3432" t="str">
            <v>KTS Sistema RKS</v>
          </cell>
        </row>
        <row r="3433">
          <cell r="B3433">
            <v>6047612</v>
          </cell>
          <cell r="C3433" t="str">
            <v>A</v>
          </cell>
          <cell r="D3433">
            <v>45383</v>
          </cell>
          <cell r="E3433" t="str">
            <v>RKSM 610 FT</v>
          </cell>
          <cell r="F3433" t="str">
            <v>Bandeja portacables RKSM RKSM 610 FT, Magic, con conector rápido</v>
          </cell>
          <cell r="G3433" t="str">
            <v>Bandeja portacables RKSM RKSM 610 FT, Magic, con conector rápido 60x100x3050 Acero, St Galvanizado por inmersión en caliente, DIN EN ISO 1461 Consulta la referencia 6047612 en www.obo.es para más detalles técnicos</v>
          </cell>
          <cell r="H3433" t="str">
            <v>0410</v>
          </cell>
          <cell r="I3433" t="str">
            <v>KTS Sistema RKS</v>
          </cell>
        </row>
        <row r="3434">
          <cell r="B3434">
            <v>6047613</v>
          </cell>
          <cell r="C3434" t="str">
            <v>A</v>
          </cell>
          <cell r="D3434">
            <v>45383</v>
          </cell>
          <cell r="E3434" t="str">
            <v>RKSM 610 A2</v>
          </cell>
          <cell r="F3434" t="str">
            <v>Bandeja portacables RKSM RKSM 610 A2, Magic, con conector rápido</v>
          </cell>
          <cell r="G3434" t="str">
            <v>Bandeja portacables RKSM RKSM 610 A2, Magic, con conector rápido 60x100x3050 Acero inoxidable 1.4301, A2, 1.4301 Pulido, con tratamiento posterior Consulta la referencia 6047613 en www.obo.es para más detalles técnicos</v>
          </cell>
          <cell r="H3434" t="str">
            <v>0410</v>
          </cell>
          <cell r="I3434" t="str">
            <v>KTS Sistema RKS</v>
          </cell>
        </row>
        <row r="3435">
          <cell r="B3435">
            <v>6047614</v>
          </cell>
          <cell r="C3435" t="str">
            <v>A</v>
          </cell>
          <cell r="D3435">
            <v>45383</v>
          </cell>
          <cell r="E3435" t="str">
            <v>RKSM 610 A4</v>
          </cell>
          <cell r="F3435" t="str">
            <v>Bandeja portacables RKSM RKSM 610 A4, Magic, con conector rápido</v>
          </cell>
          <cell r="G3435" t="str">
            <v>Bandeja portacables RKSM RKSM 610 A4, Magic, con conector rápido 60x100x3050 Acero inoxidable 1.4571, V4A, 1.4571 Pulido, con tratamiento posterior Consulta la referencia 6047614 en www.obo.es para más detalles técnicos</v>
          </cell>
          <cell r="H3435" t="str">
            <v>0410</v>
          </cell>
          <cell r="I3435" t="str">
            <v>KTS Sistema RKS</v>
          </cell>
        </row>
        <row r="3436">
          <cell r="B3436">
            <v>6047630</v>
          </cell>
          <cell r="C3436" t="str">
            <v>A</v>
          </cell>
          <cell r="D3436">
            <v>45383</v>
          </cell>
          <cell r="E3436" t="str">
            <v>RKSM 615 FS</v>
          </cell>
          <cell r="F3436" t="str">
            <v>Bandeja portacables RKSM RKSM 615 FS, Magic, con conector rápido</v>
          </cell>
          <cell r="G3436" t="str">
            <v>Bandeja portacables RKSM RKSM 615 FS, Magic, con conector rápido 60x150x3050 Acero, St galvanizado en banda, DIN EN 10346 Consulta la referencia 6047630 en www.obo.es para más detalles técnicos</v>
          </cell>
          <cell r="H3436" t="str">
            <v>0410</v>
          </cell>
          <cell r="I3436" t="str">
            <v>KTS Sistema RKS</v>
          </cell>
        </row>
        <row r="3437">
          <cell r="B3437">
            <v>6047631</v>
          </cell>
          <cell r="C3437" t="str">
            <v>A</v>
          </cell>
          <cell r="D3437">
            <v>45383</v>
          </cell>
          <cell r="E3437" t="str">
            <v>RKSM 615 FT</v>
          </cell>
          <cell r="F3437" t="str">
            <v>Bandeja portacables RKSM RKSM 615 FT, Magic, con conector rápido</v>
          </cell>
          <cell r="G3437" t="str">
            <v>Bandeja portacables RKSM RKSM 615 FT, Magic, con conector rápido 60x150x3050 Acero, St Galvanizado por inmersión en caliente, DIN EN ISO 1461 Consulta la referencia 6047631 en www.obo.es para más detalles técnicos</v>
          </cell>
          <cell r="H3437" t="str">
            <v>0410</v>
          </cell>
          <cell r="I3437" t="str">
            <v>KTS Sistema RKS</v>
          </cell>
        </row>
        <row r="3438">
          <cell r="B3438">
            <v>6047633</v>
          </cell>
          <cell r="C3438" t="str">
            <v>A</v>
          </cell>
          <cell r="D3438">
            <v>45383</v>
          </cell>
          <cell r="E3438" t="str">
            <v>RKSM 615 A4</v>
          </cell>
          <cell r="F3438" t="str">
            <v>Bandeja portacables RKSM RKSM 615 A4, Magic, con conector rápido</v>
          </cell>
          <cell r="G3438" t="str">
            <v>Bandeja portacables RKSM RKSM 615 A4, Magic, con conector rápido 60x150x3050 Acero inoxidable 1.4571, V4A, 1.4571 Pulido, con tratamiento posterior Consulta la referencia 6047633 en www.obo.es para más detalles técnicos</v>
          </cell>
          <cell r="H3438" t="str">
            <v>0410</v>
          </cell>
          <cell r="I3438" t="str">
            <v>KTS Sistema RKS</v>
          </cell>
        </row>
        <row r="3439">
          <cell r="B3439">
            <v>6047638</v>
          </cell>
          <cell r="C3439" t="str">
            <v>A</v>
          </cell>
          <cell r="D3439">
            <v>45383</v>
          </cell>
          <cell r="E3439" t="str">
            <v>RKSM 620 FS</v>
          </cell>
          <cell r="F3439" t="str">
            <v>Bandeja portacables RKSM RKSM 620 FS, Magic, con conector rápido</v>
          </cell>
          <cell r="G3439" t="str">
            <v>Bandeja portacables RKSM RKSM 620 FS, Magic, con conector rápido 60x200x3050 Acero, St galvanizado en banda, DIN EN 10346 Consulta la referencia 6047638 en www.obo.es para más detalles técnicos</v>
          </cell>
          <cell r="H3439" t="str">
            <v>0410</v>
          </cell>
          <cell r="I3439" t="str">
            <v>KTS Sistema RKS</v>
          </cell>
        </row>
        <row r="3440">
          <cell r="B3440">
            <v>6047639</v>
          </cell>
          <cell r="C3440" t="str">
            <v>A</v>
          </cell>
          <cell r="D3440">
            <v>45383</v>
          </cell>
          <cell r="E3440" t="str">
            <v>RKSM 620 FT</v>
          </cell>
          <cell r="F3440" t="str">
            <v>Bandeja portacables RKSM RKSM 620 FT, Magic, con conector rápido</v>
          </cell>
          <cell r="G3440" t="str">
            <v>Bandeja portacables RKSM RKSM 620 FT, Magic, con conector rápido 60x200x3050 Acero, St Galvanizado por inmersión en caliente, DIN EN ISO 1461 Consulta la referencia 6047639 en www.obo.es para más detalles técnicos</v>
          </cell>
          <cell r="H3440" t="str">
            <v>0410</v>
          </cell>
          <cell r="I3440" t="str">
            <v>KTS Sistema RKS</v>
          </cell>
        </row>
        <row r="3441">
          <cell r="B3441">
            <v>6047640</v>
          </cell>
          <cell r="C3441" t="str">
            <v>A</v>
          </cell>
          <cell r="D3441">
            <v>45383</v>
          </cell>
          <cell r="E3441" t="str">
            <v>RKSM 620 A2</v>
          </cell>
          <cell r="F3441" t="str">
            <v>Bandeja portacables RKSM RKSM 620 A2, Magic, con conector rápido</v>
          </cell>
          <cell r="G3441" t="str">
            <v>Bandeja portacables RKSM RKSM 620 A2, Magic, con conector rápido 60x200x3050 Acero inoxidable 1.4301, A2, 1.4301 Pulido, con tratamiento posterior Consulta la referencia 6047640 en www.obo.es para más detalles técnicos</v>
          </cell>
          <cell r="H3441" t="str">
            <v>0410</v>
          </cell>
          <cell r="I3441" t="str">
            <v>KTS Sistema RKS</v>
          </cell>
        </row>
        <row r="3442">
          <cell r="B3442">
            <v>6047641</v>
          </cell>
          <cell r="C3442" t="str">
            <v>A</v>
          </cell>
          <cell r="D3442">
            <v>45383</v>
          </cell>
          <cell r="E3442" t="str">
            <v>RKSM 620 A4</v>
          </cell>
          <cell r="F3442" t="str">
            <v>Bandeja portacables RKSM RKSM 620 A4, Magic, con conector rápido</v>
          </cell>
          <cell r="G3442" t="str">
            <v>Bandeja portacables RKSM RKSM 620 A4, Magic, con conector rápido 60x200x3050 Acero inoxidable 1.4571, V4A, 1.4571 Pulido, con tratamiento posterior Consulta la referencia 6047641 en www.obo.es para más detalles técnicos</v>
          </cell>
          <cell r="H3442" t="str">
            <v>0410</v>
          </cell>
          <cell r="I3442" t="str">
            <v>KTS Sistema RKS</v>
          </cell>
        </row>
        <row r="3443">
          <cell r="B3443">
            <v>6047654</v>
          </cell>
          <cell r="C3443" t="str">
            <v>A</v>
          </cell>
          <cell r="D3443">
            <v>45383</v>
          </cell>
          <cell r="E3443" t="str">
            <v>RKSM 630 FS</v>
          </cell>
          <cell r="F3443" t="str">
            <v>Bandeja portacables RKSM RKSM 630 FS, Magic, con conector rápido</v>
          </cell>
          <cell r="G3443" t="str">
            <v>Bandeja portacables RKSM RKSM 630 FS, Magic, con conector rápido 60x300x3050 Acero, St galvanizado en banda, DIN EN 10346 Consulta la referencia 6047654 en www.obo.es para más detalles técnicos</v>
          </cell>
          <cell r="H3443" t="str">
            <v>0410</v>
          </cell>
          <cell r="I3443" t="str">
            <v>KTS Sistema RKS</v>
          </cell>
        </row>
        <row r="3444">
          <cell r="B3444">
            <v>6047655</v>
          </cell>
          <cell r="C3444" t="str">
            <v>A</v>
          </cell>
          <cell r="D3444">
            <v>45383</v>
          </cell>
          <cell r="E3444" t="str">
            <v>RKSM 630 FT</v>
          </cell>
          <cell r="F3444" t="str">
            <v>Bandeja portacables RKSM RKSM 630 FT, Magic, con conector rápido</v>
          </cell>
          <cell r="G3444" t="str">
            <v>Bandeja portacables RKSM RKSM 630 FT, Magic, con conector rápido 60x300x3050 Acero, St Galvanizado por inmersión en caliente, DIN EN ISO 1461 Consulta la referencia 6047655 en www.obo.es para más detalles técnicos</v>
          </cell>
          <cell r="H3444" t="str">
            <v>0410</v>
          </cell>
          <cell r="I3444" t="str">
            <v>KTS Sistema RKS</v>
          </cell>
        </row>
        <row r="3445">
          <cell r="B3445">
            <v>6047656</v>
          </cell>
          <cell r="C3445" t="str">
            <v>A</v>
          </cell>
          <cell r="D3445">
            <v>45383</v>
          </cell>
          <cell r="E3445" t="str">
            <v>RKSM 630 A2</v>
          </cell>
          <cell r="F3445" t="str">
            <v>Bandeja portacables RKSM RKSM 630 A2, Magic, con conector rápido</v>
          </cell>
          <cell r="G3445" t="str">
            <v>Bandeja portacables RKSM RKSM 630 A2, Magic, con conector rápido 60x300x3050 Acero inoxidable 1.4301, A2, 1.4301 Pulido, con tratamiento posterior Consulta la referencia 6047656 en www.obo.es para más detalles técnicos</v>
          </cell>
          <cell r="H3445" t="str">
            <v>0410</v>
          </cell>
          <cell r="I3445" t="str">
            <v>KTS Sistema RKS</v>
          </cell>
        </row>
        <row r="3446">
          <cell r="B3446">
            <v>6047657</v>
          </cell>
          <cell r="C3446" t="str">
            <v>A</v>
          </cell>
          <cell r="D3446">
            <v>45383</v>
          </cell>
          <cell r="E3446" t="str">
            <v>RKSM 630 A4</v>
          </cell>
          <cell r="F3446" t="str">
            <v>Bandeja portacables RKSM RKSM 630 A4, Magic, con conector rápido</v>
          </cell>
          <cell r="G3446" t="str">
            <v>Bandeja portacables RKSM RKSM 630 A4, Magic, con conector rápido 60x300x3050 Acero inoxidable 1.4571, V4A, 1.4571 Pulido, con tratamiento posterior Consulta la referencia 6047657 en www.obo.es para más detalles técnicos</v>
          </cell>
          <cell r="H3446" t="str">
            <v>0410</v>
          </cell>
          <cell r="I3446" t="str">
            <v>KTS Sistema RKS</v>
          </cell>
        </row>
        <row r="3447">
          <cell r="B3447">
            <v>6047689</v>
          </cell>
          <cell r="C3447" t="str">
            <v>A</v>
          </cell>
          <cell r="D3447">
            <v>45383</v>
          </cell>
          <cell r="E3447" t="str">
            <v>RKSM 640 FS</v>
          </cell>
          <cell r="F3447" t="str">
            <v>Bandeja portacables RKSM RKSM 640 FS, Magic, con conector rápido</v>
          </cell>
          <cell r="G3447" t="str">
            <v>Bandeja portacables RKSM RKSM 640 FS, Magic, con conector rápido 60x400x3050 Acero, St galvanizado en banda, DIN EN 10346 Consulta la referencia 6047689 en www.obo.es para más detalles técnicos</v>
          </cell>
          <cell r="H3447" t="str">
            <v>0410</v>
          </cell>
          <cell r="I3447" t="str">
            <v>KTS Sistema RKS</v>
          </cell>
        </row>
        <row r="3448">
          <cell r="B3448">
            <v>6047690</v>
          </cell>
          <cell r="C3448" t="str">
            <v>A</v>
          </cell>
          <cell r="D3448">
            <v>45383</v>
          </cell>
          <cell r="E3448" t="str">
            <v>RKSM 640 FT</v>
          </cell>
          <cell r="F3448" t="str">
            <v>Bandeja portacables RKSM RKSM 640 FT, Magic, con conector rápido</v>
          </cell>
          <cell r="G3448" t="str">
            <v>Bandeja portacables RKSM RKSM 640 FT, Magic, con conector rápido 60x400x3050 Acero, St Galvanizado por inmersión en caliente, DIN EN ISO 1461 Consulta la referencia 6047690 en www.obo.es para más detalles técnicos</v>
          </cell>
          <cell r="H3448" t="str">
            <v>0410</v>
          </cell>
          <cell r="I3448" t="str">
            <v>KTS Sistema RKS</v>
          </cell>
        </row>
        <row r="3449">
          <cell r="B3449">
            <v>6047691</v>
          </cell>
          <cell r="C3449" t="str">
            <v>A</v>
          </cell>
          <cell r="D3449">
            <v>45383</v>
          </cell>
          <cell r="E3449" t="str">
            <v>RKSM 640 A2</v>
          </cell>
          <cell r="F3449" t="str">
            <v>Bandeja portacables RKSM RKSM 640 A2, Magic, con conector rápido</v>
          </cell>
          <cell r="G3449" t="str">
            <v>Bandeja portacables RKSM RKSM 640 A2, Magic, con conector rápido 60x400x3050 Acero inoxidable 1.4301, A2, 1.4301 Pulido, con tratamiento posterior Consulta la referencia 6047691 en www.obo.es para más detalles técnicos</v>
          </cell>
          <cell r="H3449" t="str">
            <v>0410</v>
          </cell>
          <cell r="I3449" t="str">
            <v>KTS Sistema RKS</v>
          </cell>
        </row>
        <row r="3450">
          <cell r="B3450">
            <v>6047692</v>
          </cell>
          <cell r="C3450" t="str">
            <v>A</v>
          </cell>
          <cell r="D3450">
            <v>45383</v>
          </cell>
          <cell r="E3450" t="str">
            <v>RKSM 640 A4</v>
          </cell>
          <cell r="F3450" t="str">
            <v>Bandeja portacables RKSM RKSM 640 A4, Magic, con conector rápido</v>
          </cell>
          <cell r="G3450" t="str">
            <v>Bandeja portacables RKSM RKSM 640 A4, Magic, con conector rápido 60x400x3050 Acero inoxidable 1.4571, V4A, 1.4571 Pulido, con tratamiento posterior Consulta la referencia 6047692 en www.obo.es para más detalles técnicos</v>
          </cell>
          <cell r="H3450" t="str">
            <v>0410</v>
          </cell>
          <cell r="I3450" t="str">
            <v>KTS Sistema RKS</v>
          </cell>
        </row>
        <row r="3451">
          <cell r="B3451">
            <v>6047719</v>
          </cell>
          <cell r="C3451" t="str">
            <v>A</v>
          </cell>
          <cell r="D3451">
            <v>45383</v>
          </cell>
          <cell r="E3451" t="str">
            <v>RKSM 650 FS</v>
          </cell>
          <cell r="F3451" t="str">
            <v>Bandeja portacables RKSM RKSM 650 FS, Magic, con conector rápido</v>
          </cell>
          <cell r="G3451" t="str">
            <v>Bandeja portacables RKSM RKSM 650 FS, Magic, con conector rápido 60x500x3050 Acero, St galvanizado en banda, DIN EN 10346 Consulta la referencia 6047719 en www.obo.es para más detalles técnicos</v>
          </cell>
          <cell r="H3451" t="str">
            <v>0410</v>
          </cell>
          <cell r="I3451" t="str">
            <v>KTS Sistema RKS</v>
          </cell>
        </row>
        <row r="3452">
          <cell r="B3452">
            <v>6047720</v>
          </cell>
          <cell r="C3452" t="str">
            <v>A</v>
          </cell>
          <cell r="D3452">
            <v>45383</v>
          </cell>
          <cell r="E3452" t="str">
            <v>RKSM 650 FT</v>
          </cell>
          <cell r="F3452" t="str">
            <v>Bandeja portacables RKSM RKSM 650 FT, Magic, con conector rápido</v>
          </cell>
          <cell r="G3452" t="str">
            <v>Bandeja portacables RKSM RKSM 650 FT, Magic, con conector rápido 60x500x3050 Acero, St Galvanizado por inmersión en caliente, DIN EN ISO 1461 Consulta la referencia 6047720 en www.obo.es para más detalles técnicos</v>
          </cell>
          <cell r="H3452" t="str">
            <v>0410</v>
          </cell>
          <cell r="I3452" t="str">
            <v>KTS Sistema RKS</v>
          </cell>
        </row>
        <row r="3453">
          <cell r="B3453">
            <v>6047721</v>
          </cell>
          <cell r="C3453" t="str">
            <v>A</v>
          </cell>
          <cell r="D3453">
            <v>45383</v>
          </cell>
          <cell r="E3453" t="str">
            <v>RKSM 650 A2</v>
          </cell>
          <cell r="F3453" t="str">
            <v>Bandeja portacables RKSM RKSM 650 A2, Magic, con conector rápido</v>
          </cell>
          <cell r="G3453" t="str">
            <v>Bandeja portacables RKSM RKSM 650 A2, Magic, con conector rápido 60x500x3050 Acero inoxidable 1.4301, A2, 1.4301 Pulido, con tratamiento posterior Consulta la referencia 6047721 en www.obo.es para más detalles técnicos</v>
          </cell>
          <cell r="H3453" t="str">
            <v>0410</v>
          </cell>
          <cell r="I3453" t="str">
            <v>KTS Sistema RKS</v>
          </cell>
        </row>
        <row r="3454">
          <cell r="B3454">
            <v>6047722</v>
          </cell>
          <cell r="C3454" t="str">
            <v>A</v>
          </cell>
          <cell r="D3454">
            <v>45383</v>
          </cell>
          <cell r="E3454" t="str">
            <v>RKSM 650 A4</v>
          </cell>
          <cell r="F3454" t="str">
            <v>Bandeja portacables RKSM RKSM 650 A4, Magic, con conector rápido</v>
          </cell>
          <cell r="G3454" t="str">
            <v>Bandeja portacables RKSM RKSM 650 A4, Magic, con conector rápido 60x500x3050 Acero inoxidable 1.4571, V4A, 1.4571 Pulido, con tratamiento posterior Consulta la referencia 6047722 en www.obo.es para más detalles técnicos</v>
          </cell>
          <cell r="H3454" t="str">
            <v>0410</v>
          </cell>
          <cell r="I3454" t="str">
            <v>KTS Sistema RKS</v>
          </cell>
        </row>
        <row r="3455">
          <cell r="B3455">
            <v>6047735</v>
          </cell>
          <cell r="C3455" t="str">
            <v>A</v>
          </cell>
          <cell r="D3455">
            <v>45383</v>
          </cell>
          <cell r="E3455" t="str">
            <v>RKSM 660 FS</v>
          </cell>
          <cell r="F3455" t="str">
            <v>Bandeja portacables RKSM RKSM 660 FS, Magic, con conector rápido</v>
          </cell>
          <cell r="G3455" t="str">
            <v>Bandeja portacables RKSM RKSM 660 FS, Magic, con conector rápido 60x600x3050 Acero, St galvanizado en banda, DIN EN 10346 Consulta la referencia 6047735 en www.obo.es para más detalles técnicos</v>
          </cell>
          <cell r="H3455" t="str">
            <v>0410</v>
          </cell>
          <cell r="I3455" t="str">
            <v>KTS Sistema RKS</v>
          </cell>
        </row>
        <row r="3456">
          <cell r="B3456">
            <v>6047736</v>
          </cell>
          <cell r="C3456" t="str">
            <v>A</v>
          </cell>
          <cell r="D3456">
            <v>45383</v>
          </cell>
          <cell r="E3456" t="str">
            <v>RKSM 660 FT</v>
          </cell>
          <cell r="F3456" t="str">
            <v>Bandeja portacables RKSM RKSM 660 FT, Magic, con conector rápido</v>
          </cell>
          <cell r="G3456" t="str">
            <v>Bandeja portacables RKSM RKSM 660 FT, Magic, con conector rápido 60x600x3050 Acero, St Galvanizado por inmersión en caliente, DIN EN ISO 1461 Consulta la referencia 6047736 en www.obo.es para más detalles técnicos</v>
          </cell>
          <cell r="H3456" t="str">
            <v>0410</v>
          </cell>
          <cell r="I3456" t="str">
            <v>KTS Sistema RKS</v>
          </cell>
        </row>
        <row r="3457">
          <cell r="B3457">
            <v>6047737</v>
          </cell>
          <cell r="C3457" t="str">
            <v>A</v>
          </cell>
          <cell r="D3457">
            <v>45383</v>
          </cell>
          <cell r="E3457" t="str">
            <v>RKSM 660 A2</v>
          </cell>
          <cell r="F3457" t="str">
            <v>Bandeja portacables RKSM RKSM 660 A2, Magic, con conector rápido</v>
          </cell>
          <cell r="G3457" t="str">
            <v>Bandeja portacables RKSM RKSM 660 A2, Magic, con conector rápido 60x600x3050 Acero inoxidable 1.4301, A2, 1.4301 Pulido, con tratamiento posterior Consulta la referencia 6047737 en www.obo.es para más detalles técnicos</v>
          </cell>
          <cell r="H3457" t="str">
            <v>0410</v>
          </cell>
          <cell r="I3457" t="str">
            <v>KTS Sistema RKS</v>
          </cell>
        </row>
        <row r="3458">
          <cell r="B3458">
            <v>6047738</v>
          </cell>
          <cell r="C3458" t="str">
            <v>A</v>
          </cell>
          <cell r="D3458">
            <v>45383</v>
          </cell>
          <cell r="E3458" t="str">
            <v>RKSM 660 A4</v>
          </cell>
          <cell r="F3458" t="str">
            <v>Bandeja portacables RKSM RKSM 660 A4, Magic, con conector rápido</v>
          </cell>
          <cell r="G3458" t="str">
            <v>Bandeja portacables RKSM RKSM 660 A4, Magic, con conector rápido 60x600x3050 Acero inoxidable 1.4571, V4A, 1.4571 Pulido, con tratamiento posterior Consulta la referencia 6047738 en www.obo.es para más detalles técnicos</v>
          </cell>
          <cell r="H3458" t="str">
            <v>0410</v>
          </cell>
          <cell r="I3458" t="str">
            <v>KTS Sistema RKS</v>
          </cell>
        </row>
        <row r="3459">
          <cell r="B3459">
            <v>6049119</v>
          </cell>
          <cell r="C3459" t="str">
            <v>A</v>
          </cell>
          <cell r="D3459">
            <v>45383</v>
          </cell>
          <cell r="E3459" t="str">
            <v>DBKR 100 FS</v>
          </cell>
          <cell r="F3459" t="str">
            <v>Tapa estriada a cuadros DBKR 100 FS, p/ bandeja transitable</v>
          </cell>
          <cell r="G3459" t="str">
            <v>Tapa estriada a cuadros DBKR 100 FS, p/ bandeja transitable 100x3000 Acero, St galvanizado en banda, DIN EN 10346 Consulta la referencia 6049119 en www.obo.es para más detalles técnicos</v>
          </cell>
          <cell r="H3459" t="str">
            <v>0440</v>
          </cell>
          <cell r="I3459" t="str">
            <v>KTS Sistemas modulares</v>
          </cell>
        </row>
        <row r="3460">
          <cell r="B3460">
            <v>6049121</v>
          </cell>
          <cell r="C3460" t="str">
            <v>A</v>
          </cell>
          <cell r="D3460">
            <v>45383</v>
          </cell>
          <cell r="E3460" t="str">
            <v>DBKR 200 FS</v>
          </cell>
          <cell r="F3460" t="str">
            <v>Tapa estriada a cuadros DBKR 200 FS, p/ bandeja transitable</v>
          </cell>
          <cell r="G3460" t="str">
            <v>Tapa estriada a cuadros DBKR 200 FS, p/ bandeja transitable 200x3000 Acero, St galvanizado en banda, DIN EN 10346 Consulta la referencia 6049121 en www.obo.es para más detalles técnicos</v>
          </cell>
          <cell r="H3460" t="str">
            <v>0440</v>
          </cell>
          <cell r="I3460" t="str">
            <v>KTS Sistemas modulares</v>
          </cell>
        </row>
        <row r="3461">
          <cell r="B3461">
            <v>6049123</v>
          </cell>
          <cell r="C3461" t="str">
            <v>A</v>
          </cell>
          <cell r="D3461">
            <v>45383</v>
          </cell>
          <cell r="E3461" t="str">
            <v>DBKR 300 FS</v>
          </cell>
          <cell r="F3461" t="str">
            <v>Tapa estriada a cuadros DBKR 300 FS, p/ bandeja transitable</v>
          </cell>
          <cell r="G3461" t="str">
            <v>Tapa estriada a cuadros DBKR 300 FS, p/ bandeja transitable 300x3000 Acero, St galvanizado en banda, DIN EN 10346 Consulta la referencia 6049123 en www.obo.es para más detalles técnicos</v>
          </cell>
          <cell r="H3461" t="str">
            <v>0440</v>
          </cell>
          <cell r="I3461" t="str">
            <v>KTS Sistemas modulares</v>
          </cell>
        </row>
        <row r="3462">
          <cell r="B3462">
            <v>6049125</v>
          </cell>
          <cell r="C3462" t="str">
            <v>A</v>
          </cell>
          <cell r="D3462">
            <v>45383</v>
          </cell>
          <cell r="E3462" t="str">
            <v>DBKR 400 FS</v>
          </cell>
          <cell r="F3462" t="str">
            <v>Tapa estriada a cuadros DBKR 400 FS, p/ bandeja transitable</v>
          </cell>
          <cell r="G3462" t="str">
            <v>Tapa estriada a cuadros DBKR 400 FS, p/ bandeja transitable 400x3000 Acero, St galvanizado en banda, DIN EN 10346 Consulta la referencia 6049125 en www.obo.es para más detalles técnicos</v>
          </cell>
          <cell r="H3462" t="str">
            <v>0440</v>
          </cell>
          <cell r="I3462" t="str">
            <v>KTS Sistemas modulares</v>
          </cell>
        </row>
        <row r="3463">
          <cell r="B3463">
            <v>6049127</v>
          </cell>
          <cell r="C3463" t="str">
            <v>A</v>
          </cell>
          <cell r="D3463">
            <v>45383</v>
          </cell>
          <cell r="E3463" t="str">
            <v>DBKR 500 FS</v>
          </cell>
          <cell r="F3463" t="str">
            <v>Tapa estriada a cuadros DBKR 500 FS, p/ bandeja transitable</v>
          </cell>
          <cell r="G3463" t="str">
            <v>Tapa estriada a cuadros DBKR 500 FS, p/ bandeja transitable 500x3000 Acero, St galvanizado en banda, DIN EN 10346 Consulta la referencia 6049127 en www.obo.es para más detalles técnicos</v>
          </cell>
          <cell r="H3463" t="str">
            <v>0440</v>
          </cell>
          <cell r="I3463" t="str">
            <v>KTS Sistemas modulares</v>
          </cell>
        </row>
        <row r="3464">
          <cell r="B3464">
            <v>6049129</v>
          </cell>
          <cell r="C3464" t="str">
            <v>A</v>
          </cell>
          <cell r="D3464">
            <v>45383</v>
          </cell>
          <cell r="E3464" t="str">
            <v>DBKR 600 FS</v>
          </cell>
          <cell r="F3464" t="str">
            <v>Tapa estriada a cuadros DBKR 600 FS, p/ bandeja transitable</v>
          </cell>
          <cell r="G3464" t="str">
            <v>Tapa estriada a cuadros DBKR 600 FS, p/ bandeja transitable 600x3000 Acero, St galvanizado en banda, DIN EN 10346 Consulta la referencia 6049129 en www.obo.es para más detalles técnicos</v>
          </cell>
          <cell r="H3464" t="str">
            <v>0440</v>
          </cell>
          <cell r="I3464" t="str">
            <v>KTS Sistemas modulares</v>
          </cell>
        </row>
        <row r="3465">
          <cell r="B3465">
            <v>6049187</v>
          </cell>
          <cell r="C3465" t="str">
            <v>A</v>
          </cell>
          <cell r="D3465">
            <v>45383</v>
          </cell>
          <cell r="E3465" t="str">
            <v>DF BKR40 FS AL</v>
          </cell>
          <cell r="F3465" t="str">
            <v>Cubierta con chapa estriada DF BKR40 FS AL, Distancia torn. girat. 500 mm</v>
          </cell>
          <cell r="G3465" t="str">
            <v>Cubierta con chapa estriada DF BKR40 FS AL, Distancia torn. girat. 500 mm 400x3000 Aluminio/acero, Alu/St  Consulta la referencia 6049187 en www.obo.es para más detalles técnicos</v>
          </cell>
          <cell r="H3465" t="str">
            <v>0440</v>
          </cell>
          <cell r="I3465" t="str">
            <v>KTS Sistemas modulares</v>
          </cell>
        </row>
        <row r="3466">
          <cell r="B3466">
            <v>6049239</v>
          </cell>
          <cell r="C3466" t="str">
            <v>A</v>
          </cell>
          <cell r="D3466">
            <v>45383</v>
          </cell>
          <cell r="E3466" t="str">
            <v>DST100 BKRS FS</v>
          </cell>
          <cell r="F3466" t="str">
            <v>Soporte de tapa DST100 BKRS FS, para Sistema 100 mm</v>
          </cell>
          <cell r="G3466" t="str">
            <v>Soporte de tapa DST100 BKRS FS, para Sistema 100 mm 100x70 Acero, St galvanizado en banda, DIN EN 10346 Consulta la referencia 6049239 en www.obo.es para más detalles técnicos</v>
          </cell>
          <cell r="H3466" t="str">
            <v>0440</v>
          </cell>
          <cell r="I3466" t="str">
            <v>KTS Sistemas modulares</v>
          </cell>
        </row>
        <row r="3467">
          <cell r="B3467">
            <v>6049241</v>
          </cell>
          <cell r="C3467" t="str">
            <v>A</v>
          </cell>
          <cell r="D3467">
            <v>45383</v>
          </cell>
          <cell r="E3467" t="str">
            <v>SB 100 BKS FS</v>
          </cell>
          <cell r="F3467" t="str">
            <v>Pletina protectora para BKRS SB 100 BKS FS, para ala de 100 mm</v>
          </cell>
          <cell r="G3467" t="str">
            <v>Pletina protectora para BKRS SB 100 BKS FS, para ala de 100 mm 78x3000 Acero, St galvanizado en banda, DIN EN 10346 Consulta la referencia 6049241 en www.obo.es para más detalles técnicos</v>
          </cell>
          <cell r="H3467" t="str">
            <v>0440</v>
          </cell>
          <cell r="I3467" t="str">
            <v>KTS Sistemas modulares</v>
          </cell>
        </row>
        <row r="3468">
          <cell r="B3468">
            <v>6049243</v>
          </cell>
          <cell r="C3468" t="str">
            <v>A</v>
          </cell>
          <cell r="D3468">
            <v>45383</v>
          </cell>
          <cell r="E3468" t="str">
            <v>SB 110 BKS FS</v>
          </cell>
          <cell r="F3468" t="str">
            <v>Pletina protectora para BKRS SB 110 BKS FS, para ala de 100 mm</v>
          </cell>
          <cell r="G3468" t="str">
            <v>Pletina protectora para BKRS SB 110 BKS FS, para ala de 100 mm 65x3000 Acero, St galvanizado en banda, DIN EN 10346 Consulta la referencia 6049243 en www.obo.es para más detalles técnicos</v>
          </cell>
          <cell r="H3468" t="str">
            <v>0440</v>
          </cell>
          <cell r="I3468" t="str">
            <v>KTS Sistemas modulares</v>
          </cell>
        </row>
        <row r="3469">
          <cell r="B3469">
            <v>6049250</v>
          </cell>
          <cell r="C3469" t="str">
            <v>A</v>
          </cell>
          <cell r="D3469">
            <v>45383</v>
          </cell>
          <cell r="E3469" t="str">
            <v>BS BKS KP</v>
          </cell>
          <cell r="F3469" t="str">
            <v>Tornillo autorroscante BS BKS KP, para BKS</v>
          </cell>
          <cell r="G3469" t="str">
            <v>Tornillo autorroscante BS BKS KP, para BKS M4,2x16 Acero, St electrozincado, EN ISO 19598 / EN ISO 4042 Consulta la referencia 6049250 en www.obo.es para más detalles técnicos</v>
          </cell>
          <cell r="H3469" t="str">
            <v>0440</v>
          </cell>
          <cell r="I3469" t="str">
            <v>KTS Sistemas modulares</v>
          </cell>
        </row>
        <row r="3470">
          <cell r="B3470">
            <v>6049252</v>
          </cell>
          <cell r="C3470" t="str">
            <v>A</v>
          </cell>
          <cell r="D3470">
            <v>45383</v>
          </cell>
          <cell r="E3470" t="str">
            <v>SB BKS FS</v>
          </cell>
          <cell r="F3470" t="str">
            <v>Placa protectora SB BKS FS, lateral, para BKS</v>
          </cell>
          <cell r="G3470" t="str">
            <v>Placa protectora SB BKS FS, lateral, para BKS 100x3000 Acero, St galvanizado en banda, DIN EN 10346 Consulta la referencia 6049252 en www.obo.es para más detalles técnicos</v>
          </cell>
          <cell r="H3470" t="str">
            <v>0440</v>
          </cell>
          <cell r="I3470" t="str">
            <v>KTS Sistemas modulares</v>
          </cell>
        </row>
        <row r="3471">
          <cell r="B3471">
            <v>6049256</v>
          </cell>
          <cell r="C3471" t="str">
            <v>A</v>
          </cell>
          <cell r="D3471">
            <v>45383</v>
          </cell>
          <cell r="E3471" t="str">
            <v>DST110 BKRS FS</v>
          </cell>
          <cell r="F3471" t="str">
            <v>Soporte de tapa DST110 BKRS FS, para accesorios BKS</v>
          </cell>
          <cell r="G3471" t="str">
            <v>Soporte de tapa DST110 BKRS FS, para accesorios BKS 110x70 Acero, St galvanizado en banda, DIN EN 10346 Consulta la referencia 6049256 en www.obo.es para más detalles técnicos</v>
          </cell>
          <cell r="H3471" t="str">
            <v>0440</v>
          </cell>
          <cell r="I3471" t="str">
            <v>KTS Sistemas modulares</v>
          </cell>
        </row>
        <row r="3472">
          <cell r="B3472">
            <v>6049259</v>
          </cell>
          <cell r="C3472" t="str">
            <v>A</v>
          </cell>
          <cell r="D3472">
            <v>45383</v>
          </cell>
          <cell r="E3472" t="str">
            <v>ARS BKR</v>
          </cell>
          <cell r="F3472" t="str">
            <v>Tiras antideslizantes ARS BKR, para tapa BKS</v>
          </cell>
          <cell r="G3472" t="str">
            <v>Tiras antideslizantes ARS BKR, para tapa BKS B=20 Goma, GUM  Consulta la referencia 6049259 en www.obo.es para más detalles técnicos</v>
          </cell>
          <cell r="H3472" t="str">
            <v>0440</v>
          </cell>
          <cell r="I3472" t="str">
            <v>KTS Sistemas modulares</v>
          </cell>
        </row>
        <row r="3473">
          <cell r="B3473">
            <v>6049273</v>
          </cell>
          <cell r="C3473" t="str">
            <v>A</v>
          </cell>
          <cell r="D3473">
            <v>45383</v>
          </cell>
          <cell r="E3473" t="str">
            <v>KFL G</v>
          </cell>
          <cell r="F3473" t="str">
            <v>Abrazadera resorte c.trenzado KFL G, para montajes sin tornillos</v>
          </cell>
          <cell r="G3473" t="str">
            <v>Abrazadera resorte c.trenzado KFL G, para montajes sin tornillos 10-35mm² Acero, St electrozincado, EN ISO 19598 / EN ISO 4042 Consulta la referencia 6049273 en www.obo.es para más detalles técnicos</v>
          </cell>
          <cell r="H3473" t="str">
            <v>0440</v>
          </cell>
          <cell r="I3473" t="str">
            <v>KTS Sistemas modulares</v>
          </cell>
        </row>
        <row r="3474">
          <cell r="B3474">
            <v>6049276</v>
          </cell>
          <cell r="C3474" t="str">
            <v>A</v>
          </cell>
          <cell r="D3474">
            <v>45383</v>
          </cell>
          <cell r="E3474" t="str">
            <v>AKL 25 E</v>
          </cell>
          <cell r="F3474" t="str">
            <v>Borne de conexión AKL 25 E, para conductor simple</v>
          </cell>
          <cell r="G3474" t="str">
            <v>Borne de conexión AKL 25 E, para conductor simple 25mm² Latón, CuZn  Consulta la referencia 6049276 en www.obo.es para más detalles técnicos</v>
          </cell>
          <cell r="H3474" t="str">
            <v>0440</v>
          </cell>
          <cell r="I3474" t="str">
            <v>KTS Sistemas modulares</v>
          </cell>
        </row>
        <row r="3475">
          <cell r="B3475">
            <v>6049277</v>
          </cell>
          <cell r="C3475" t="str">
            <v>A</v>
          </cell>
          <cell r="D3475">
            <v>45383</v>
          </cell>
          <cell r="E3475" t="str">
            <v>AKL 25 Z</v>
          </cell>
          <cell r="F3475" t="str">
            <v>Borne de conexión AKL 25 Z, para conductor doble</v>
          </cell>
          <cell r="G3475" t="str">
            <v>Borne de conexión AKL 25 Z, para conductor doble 25mm² Latón, CuZn  Consulta la referencia 6049277 en www.obo.es para más detalles técnicos</v>
          </cell>
          <cell r="H3475" t="str">
            <v>0440</v>
          </cell>
          <cell r="I3475" t="str">
            <v>KTS Sistemas modulares</v>
          </cell>
        </row>
        <row r="3476">
          <cell r="B3476">
            <v>6049280</v>
          </cell>
          <cell r="C3476" t="str">
            <v>A</v>
          </cell>
          <cell r="D3476">
            <v>45383</v>
          </cell>
          <cell r="E3476" t="str">
            <v>DK DBKR G</v>
          </cell>
          <cell r="F3476" t="str">
            <v>Grapa para tapa DK DBKR G, con cubierta de chapa estriada</v>
          </cell>
          <cell r="G3476" t="str">
            <v>Grapa para tapa DK DBKR G, con cubierta de chapa estriada 18x22x17 Acero, St electrozincado, EN ISO 19598 / EN ISO 4042 Consulta la referencia 6049280 en www.obo.es para más detalles técnicos</v>
          </cell>
          <cell r="H3476" t="str">
            <v>0440</v>
          </cell>
          <cell r="I3476" t="str">
            <v>KTS Sistemas modulares</v>
          </cell>
        </row>
        <row r="3477">
          <cell r="B3477">
            <v>6049285</v>
          </cell>
          <cell r="C3477" t="str">
            <v>A</v>
          </cell>
          <cell r="D3477">
            <v>45383</v>
          </cell>
          <cell r="E3477" t="str">
            <v>DH DBKR FS</v>
          </cell>
          <cell r="F3477" t="str">
            <v>Elevador de tapas DH DBKR FS, con cubierta de chapa estriada</v>
          </cell>
          <cell r="G3477" t="str">
            <v>Elevador de tapas DH DBKR FS, con cubierta de chapa estriada 150x200x33 Acero, St galvanizado en banda, DIN EN 10346 Consulta la referencia 6049285 en www.obo.es para más detalles técnicos</v>
          </cell>
          <cell r="H3477" t="str">
            <v>0440</v>
          </cell>
          <cell r="I3477" t="str">
            <v>KTS Sistemas modulares</v>
          </cell>
        </row>
        <row r="3478">
          <cell r="B3478">
            <v>6049290</v>
          </cell>
          <cell r="C3478" t="str">
            <v>A</v>
          </cell>
          <cell r="D3478">
            <v>45383</v>
          </cell>
          <cell r="E3478" t="str">
            <v>SSE SSLB 100 FS</v>
          </cell>
          <cell r="F3478" t="str">
            <v>Proteccion contra el polvo SSE SSLB 100 FS, e impactos en uniones</v>
          </cell>
          <cell r="G3478" t="str">
            <v>Proteccion contra el polvo SSE SSLB 100 FS, e impactos en uniones B100mm Acero, St galvanizado en banda, DIN EN 10346 Consulta la referencia 6049290 en www.obo.es para más detalles técnicos</v>
          </cell>
          <cell r="H3478" t="str">
            <v>0440</v>
          </cell>
          <cell r="I3478" t="str">
            <v>KTS Sistemas modulares</v>
          </cell>
        </row>
        <row r="3479">
          <cell r="B3479">
            <v>6049292</v>
          </cell>
          <cell r="C3479" t="str">
            <v>A</v>
          </cell>
          <cell r="D3479">
            <v>45383</v>
          </cell>
          <cell r="E3479" t="str">
            <v>SSE SSLB 200 FS</v>
          </cell>
          <cell r="F3479" t="str">
            <v>Proteccion contra el polvo SSE SSLB 200 FS, e impactos en uniones</v>
          </cell>
          <cell r="G3479" t="str">
            <v>Proteccion contra el polvo SSE SSLB 200 FS, e impactos en uniones B200mm Acero, St galvanizado en banda, DIN EN 10346 Consulta la referencia 6049292 en www.obo.es para más detalles técnicos</v>
          </cell>
          <cell r="H3479" t="str">
            <v>0440</v>
          </cell>
          <cell r="I3479" t="str">
            <v>KTS Sistemas modulares</v>
          </cell>
        </row>
        <row r="3480">
          <cell r="B3480">
            <v>6049294</v>
          </cell>
          <cell r="C3480" t="str">
            <v>A</v>
          </cell>
          <cell r="D3480">
            <v>45383</v>
          </cell>
          <cell r="E3480" t="str">
            <v>SSE SSLB 300 FS</v>
          </cell>
          <cell r="F3480" t="str">
            <v>Proteccion contra el polvo SSE SSLB 300 FS, e impactos en uniones</v>
          </cell>
          <cell r="G3480" t="str">
            <v>Proteccion contra el polvo SSE SSLB 300 FS, e impactos en uniones B300mm Acero, St galvanizado en banda, DIN EN 10346 Consulta la referencia 6049294 en www.obo.es para más detalles técnicos</v>
          </cell>
          <cell r="H3480" t="str">
            <v>0440</v>
          </cell>
          <cell r="I3480" t="str">
            <v>KTS Sistemas modulares</v>
          </cell>
        </row>
        <row r="3481">
          <cell r="B3481">
            <v>6049296</v>
          </cell>
          <cell r="C3481" t="str">
            <v>A</v>
          </cell>
          <cell r="D3481">
            <v>45383</v>
          </cell>
          <cell r="E3481" t="str">
            <v>SSE SSLB 400 FS</v>
          </cell>
          <cell r="F3481" t="str">
            <v>Proteccion contra el polvo SSE SSLB 400 FS, e impactos en uniones</v>
          </cell>
          <cell r="G3481" t="str">
            <v>Proteccion contra el polvo SSE SSLB 400 FS, e impactos en uniones B400mm Acero, St galvanizado en banda, DIN EN 10346 Consulta la referencia 6049296 en www.obo.es para más detalles técnicos</v>
          </cell>
          <cell r="H3481" t="str">
            <v>0440</v>
          </cell>
          <cell r="I3481" t="str">
            <v>KTS Sistemas modulares</v>
          </cell>
        </row>
        <row r="3482">
          <cell r="B3482">
            <v>6049298</v>
          </cell>
          <cell r="C3482" t="str">
            <v>A</v>
          </cell>
          <cell r="D3482">
            <v>45383</v>
          </cell>
          <cell r="E3482" t="str">
            <v>SSE SSLB 500 FS</v>
          </cell>
          <cell r="F3482" t="str">
            <v>Proteccion contra el polvo SSE SSLB 500 FS, e impactos en uniones</v>
          </cell>
          <cell r="G3482" t="str">
            <v>Proteccion contra el polvo SSE SSLB 500 FS, e impactos en uniones B500mm Acero, St galvanizado en banda, DIN EN 10346 Consulta la referencia 6049298 en www.obo.es para más detalles técnicos</v>
          </cell>
          <cell r="H3482" t="str">
            <v>0440</v>
          </cell>
          <cell r="I3482" t="str">
            <v>KTS Sistemas modulares</v>
          </cell>
        </row>
        <row r="3483">
          <cell r="B3483">
            <v>6049300</v>
          </cell>
          <cell r="C3483" t="str">
            <v>A</v>
          </cell>
          <cell r="D3483">
            <v>45383</v>
          </cell>
          <cell r="E3483" t="str">
            <v>SSE SSLB 600 FS</v>
          </cell>
          <cell r="F3483" t="str">
            <v>Proteccion contra el polvo SSE SSLB 600 FS, e impactos en uniones</v>
          </cell>
          <cell r="G3483" t="str">
            <v>Proteccion contra el polvo SSE SSLB 600 FS, e impactos en uniones B600mm Acero, St galvanizado en banda, DIN EN 10346 Consulta la referencia 6049300 en www.obo.es para más detalles técnicos</v>
          </cell>
          <cell r="H3483" t="str">
            <v>0440</v>
          </cell>
          <cell r="I3483" t="str">
            <v>KTS Sistemas modulares</v>
          </cell>
        </row>
        <row r="3484">
          <cell r="B3484">
            <v>6050370</v>
          </cell>
          <cell r="C3484" t="str">
            <v>A</v>
          </cell>
          <cell r="D3484">
            <v>45383</v>
          </cell>
          <cell r="E3484" t="str">
            <v>LTK-K 25 G</v>
          </cell>
          <cell r="F3484" t="str">
            <v>Cadena LTK-K 25 G</v>
          </cell>
          <cell r="G3484" t="str">
            <v>Cadena LTK-K 25 G 25m Acero, St electrozincado, EN ISO 19598 / EN ISO 4042 Consulta la referencia 6050370 en www.obo.es para más detalles técnicos</v>
          </cell>
          <cell r="H3484" t="str">
            <v>0445</v>
          </cell>
          <cell r="I3484" t="str">
            <v>KTS Sistemas de suspensión de luminarias</v>
          </cell>
        </row>
        <row r="3485">
          <cell r="B3485">
            <v>6051367</v>
          </cell>
          <cell r="C3485" t="str">
            <v>A</v>
          </cell>
          <cell r="D3485">
            <v>45383</v>
          </cell>
          <cell r="E3485" t="str">
            <v>DRL 200 FT</v>
          </cell>
          <cell r="F3485" t="str">
            <v>Tapa con tornillo DRL 200 FT, p/band.portac.y band.de esc.</v>
          </cell>
          <cell r="G3485" t="str">
            <v>Tapa con tornillo DRL 200 FT, p/band.portac.y band.de esc. 200x3000 Acero, St Galvanizado por inmersión en caliente, DIN EN ISO 1461 Consulta la referencia 6051367 en www.obo.es para más detalles técnicos</v>
          </cell>
          <cell r="H3485" t="str">
            <v>0420</v>
          </cell>
          <cell r="I3485" t="str">
            <v>KTS Sistemas de bandejas portacables</v>
          </cell>
        </row>
        <row r="3486">
          <cell r="B3486">
            <v>6051413</v>
          </cell>
          <cell r="C3486" t="str">
            <v>A</v>
          </cell>
          <cell r="D3486">
            <v>45383</v>
          </cell>
          <cell r="E3486" t="str">
            <v>DRL 400 FT</v>
          </cell>
          <cell r="F3486" t="str">
            <v>Tapa con tornillo DRL 400 FT, p/band.portac.y band.de esc.</v>
          </cell>
          <cell r="G3486" t="str">
            <v>Tapa con tornillo DRL 400 FT, p/band.portac.y band.de esc. 400x3000 Acero, St Galvanizado por inmersión en caliente, DIN EN ISO 1461 Consulta la referencia 6051413 en www.obo.es para más detalles técnicos</v>
          </cell>
          <cell r="H3486" t="str">
            <v>0420</v>
          </cell>
          <cell r="I3486" t="str">
            <v>KTS Sistemas de bandejas portacables</v>
          </cell>
        </row>
        <row r="3487">
          <cell r="B3487">
            <v>6052056</v>
          </cell>
          <cell r="C3487" t="str">
            <v>A</v>
          </cell>
          <cell r="D3487">
            <v>45383</v>
          </cell>
          <cell r="E3487" t="str">
            <v>DRLU 050 FS</v>
          </cell>
          <cell r="F3487" t="str">
            <v>Tapa no perforada DRLU 050 FS, p/band.portac.y band.de esc.</v>
          </cell>
          <cell r="G3487" t="str">
            <v>Tapa no perforada DRLU 050 FS, p/band.portac.y band.de esc. 50x3000 Acero, St galvanizado en banda, DIN EN 10346 Consulta la referencia 6052056 en www.obo.es para más detalles técnicos</v>
          </cell>
          <cell r="H3487" t="str">
            <v>0420</v>
          </cell>
          <cell r="I3487" t="str">
            <v>KTS Sistemas de bandejas portacables</v>
          </cell>
        </row>
        <row r="3488">
          <cell r="B3488">
            <v>6052096</v>
          </cell>
          <cell r="C3488" t="str">
            <v>A</v>
          </cell>
          <cell r="D3488">
            <v>45383</v>
          </cell>
          <cell r="E3488" t="str">
            <v>DRL 100 FS</v>
          </cell>
          <cell r="F3488" t="str">
            <v>Tapa con tornillo DRL 100 FS, p/band.portac.y band.de esc.</v>
          </cell>
          <cell r="G3488" t="str">
            <v>Tapa con tornillo DRL 100 FS, p/band.portac.y band.de esc. 100x3000 Acero, St galvanizado en banda, DIN EN 10346 Consulta la referencia 6052096 en www.obo.es para más detalles técnicos</v>
          </cell>
          <cell r="H3488" t="str">
            <v>0420</v>
          </cell>
          <cell r="I3488" t="str">
            <v>KTS Sistemas de bandejas portacables</v>
          </cell>
        </row>
        <row r="3489">
          <cell r="B3489">
            <v>6052103</v>
          </cell>
          <cell r="C3489" t="str">
            <v>A</v>
          </cell>
          <cell r="D3489">
            <v>45383</v>
          </cell>
          <cell r="E3489" t="str">
            <v>DRLU 100 FS</v>
          </cell>
          <cell r="F3489" t="str">
            <v>Tapa no perforada DRLU 100 FS, p/band.portac.y band.de esc.</v>
          </cell>
          <cell r="G3489" t="str">
            <v>Tapa no perforada DRLU 100 FS, p/band.portac.y band.de esc. 100x3000 Acero, St galvanizado en banda, DIN EN 10346 Consulta la referencia 6052103 en www.obo.es para más detalles técnicos</v>
          </cell>
          <cell r="H3489" t="str">
            <v>0420</v>
          </cell>
          <cell r="I3489" t="str">
            <v>KTS Sistemas de bandejas portacables</v>
          </cell>
        </row>
        <row r="3490">
          <cell r="B3490">
            <v>6052150</v>
          </cell>
          <cell r="C3490" t="str">
            <v>A</v>
          </cell>
          <cell r="D3490">
            <v>45383</v>
          </cell>
          <cell r="E3490" t="str">
            <v>DRL 150 FS</v>
          </cell>
          <cell r="F3490" t="str">
            <v>Tapa con tornillo DRL 150 FS, p/band.portac.y band.de esc.</v>
          </cell>
          <cell r="G3490" t="str">
            <v>Tapa con tornillo DRL 150 FS, p/band.portac.y band.de esc. 150x3000 Acero, St galvanizado en banda, DIN EN 10346 Consulta la referencia 6052150 en www.obo.es para más detalles técnicos</v>
          </cell>
          <cell r="H3490" t="str">
            <v>0420</v>
          </cell>
          <cell r="I3490" t="str">
            <v>KTS Sistemas de bandejas portacables</v>
          </cell>
        </row>
        <row r="3491">
          <cell r="B3491">
            <v>6052153</v>
          </cell>
          <cell r="C3491" t="str">
            <v>A</v>
          </cell>
          <cell r="D3491">
            <v>45383</v>
          </cell>
          <cell r="E3491" t="str">
            <v>DRLU 150 FS</v>
          </cell>
          <cell r="F3491" t="str">
            <v>Tapa no perforada DRLU 150 FS, p/band.portac.y band.de esc.</v>
          </cell>
          <cell r="G3491" t="str">
            <v>Tapa no perforada DRLU 150 FS, p/band.portac.y band.de esc. 150x3000 Acero, St galvanizado en banda, DIN EN 10346 Consulta la referencia 6052153 en www.obo.es para más detalles técnicos</v>
          </cell>
          <cell r="H3491" t="str">
            <v>0420</v>
          </cell>
          <cell r="I3491" t="str">
            <v>KTS Sistemas de bandejas portacables</v>
          </cell>
        </row>
        <row r="3492">
          <cell r="B3492">
            <v>6052207</v>
          </cell>
          <cell r="C3492" t="str">
            <v>A</v>
          </cell>
          <cell r="D3492">
            <v>45383</v>
          </cell>
          <cell r="E3492" t="str">
            <v>DRL 200 FS</v>
          </cell>
          <cell r="F3492" t="str">
            <v>Tapa con tornillo DRL 200 FS, p/band.portac.y band.de esc.</v>
          </cell>
          <cell r="G3492" t="str">
            <v>Tapa con tornillo DRL 200 FS, p/band.portac.y band.de esc. 200x3000 Acero, St galvanizado en banda, DIN EN 10346 Consulta la referencia 6052207 en www.obo.es para más detalles técnicos</v>
          </cell>
          <cell r="H3492" t="str">
            <v>0420</v>
          </cell>
          <cell r="I3492" t="str">
            <v>KTS Sistemas de bandejas portacables</v>
          </cell>
        </row>
        <row r="3493">
          <cell r="B3493">
            <v>6052210</v>
          </cell>
          <cell r="C3493" t="str">
            <v>A</v>
          </cell>
          <cell r="D3493">
            <v>45383</v>
          </cell>
          <cell r="E3493" t="str">
            <v>DRLU 200 FS</v>
          </cell>
          <cell r="F3493" t="str">
            <v>Tapa no perforada DRLU 200 FS, p/band.portac.y band.de esc.</v>
          </cell>
          <cell r="G3493" t="str">
            <v>Tapa no perforada DRLU 200 FS, p/band.portac.y band.de esc. 200x3000 Acero, St galvanizado en banda, DIN EN 10346 Consulta la referencia 6052210 en www.obo.es para más detalles técnicos</v>
          </cell>
          <cell r="H3493" t="str">
            <v>0420</v>
          </cell>
          <cell r="I3493" t="str">
            <v>KTS Sistemas de bandejas portacables</v>
          </cell>
        </row>
        <row r="3494">
          <cell r="B3494">
            <v>6052304</v>
          </cell>
          <cell r="C3494" t="str">
            <v>A</v>
          </cell>
          <cell r="D3494">
            <v>45383</v>
          </cell>
          <cell r="E3494" t="str">
            <v>DRL 300 FS</v>
          </cell>
          <cell r="F3494" t="str">
            <v>Tapa con tornillo DRL 300 FS, p/band.portac.y band.de esc.</v>
          </cell>
          <cell r="G3494" t="str">
            <v>Tapa con tornillo DRL 300 FS, p/band.portac.y band.de esc. 300x3000 Acero, St galvanizado en banda, DIN EN 10346 Consulta la referencia 6052304 en www.obo.es para más detalles técnicos</v>
          </cell>
          <cell r="H3494" t="str">
            <v>0420</v>
          </cell>
          <cell r="I3494" t="str">
            <v>KTS Sistemas de bandejas portacables</v>
          </cell>
        </row>
        <row r="3495">
          <cell r="B3495">
            <v>6052307</v>
          </cell>
          <cell r="C3495" t="str">
            <v>A</v>
          </cell>
          <cell r="D3495">
            <v>45383</v>
          </cell>
          <cell r="E3495" t="str">
            <v>DRLU 300 FS</v>
          </cell>
          <cell r="F3495" t="str">
            <v>Tapa no perforada DRLU 300 FS, p/band.portac.y band.de esc.</v>
          </cell>
          <cell r="G3495" t="str">
            <v>Tapa no perforada DRLU 300 FS, p/band.portac.y band.de esc. 300x3000 Acero, St galvanizado en banda, DIN EN 10346 Consulta la referencia 6052307 en www.obo.es para más detalles técnicos</v>
          </cell>
          <cell r="H3495" t="str">
            <v>0420</v>
          </cell>
          <cell r="I3495" t="str">
            <v>KTS Sistemas de bandejas portacables</v>
          </cell>
        </row>
        <row r="3496">
          <cell r="B3496">
            <v>6052401</v>
          </cell>
          <cell r="C3496" t="str">
            <v>A</v>
          </cell>
          <cell r="D3496">
            <v>45383</v>
          </cell>
          <cell r="E3496" t="str">
            <v>DRL 400 FS</v>
          </cell>
          <cell r="F3496" t="str">
            <v>Tapa con tornillo DRL 400 FS, p/band.portac.y band.de esc.</v>
          </cell>
          <cell r="G3496" t="str">
            <v>Tapa con tornillo DRL 400 FS, p/band.portac.y band.de esc. 400x3000 Acero, St galvanizado en banda, DIN EN 10346 Consulta la referencia 6052401 en www.obo.es para más detalles técnicos</v>
          </cell>
          <cell r="H3496" t="str">
            <v>0420</v>
          </cell>
          <cell r="I3496" t="str">
            <v>KTS Sistemas de bandejas portacables</v>
          </cell>
        </row>
        <row r="3497">
          <cell r="B3497">
            <v>6052405</v>
          </cell>
          <cell r="C3497" t="str">
            <v>A</v>
          </cell>
          <cell r="D3497">
            <v>45383</v>
          </cell>
          <cell r="E3497" t="str">
            <v>DRLU 400 FS</v>
          </cell>
          <cell r="F3497" t="str">
            <v>Tapa no perforada DRLU 400 FS, p/band.portac.y band.de esc.</v>
          </cell>
          <cell r="G3497" t="str">
            <v>Tapa no perforada DRLU 400 FS, p/band.portac.y band.de esc. 400x3000 Acero, St galvanizado en banda, DIN EN 10346 Consulta la referencia 6052405 en www.obo.es para más detalles técnicos</v>
          </cell>
          <cell r="H3497" t="str">
            <v>0420</v>
          </cell>
          <cell r="I3497" t="str">
            <v>KTS Sistemas de bandejas portacables</v>
          </cell>
        </row>
        <row r="3498">
          <cell r="B3498">
            <v>6052509</v>
          </cell>
          <cell r="C3498" t="str">
            <v>A</v>
          </cell>
          <cell r="D3498">
            <v>45383</v>
          </cell>
          <cell r="E3498" t="str">
            <v>DRL 500 FS</v>
          </cell>
          <cell r="F3498" t="str">
            <v>Tapa con tornillo DRL 500 FS, p/band.portac.y band.de esc.</v>
          </cell>
          <cell r="G3498" t="str">
            <v>Tapa con tornillo DRL 500 FS, p/band.portac.y band.de esc. 500x3000 Acero, St galvanizado en banda, DIN EN 10346 Consulta la referencia 6052509 en www.obo.es para más detalles técnicos</v>
          </cell>
          <cell r="H3498" t="str">
            <v>0420</v>
          </cell>
          <cell r="I3498" t="str">
            <v>KTS Sistemas de bandejas portacables</v>
          </cell>
        </row>
        <row r="3499">
          <cell r="B3499">
            <v>6052512</v>
          </cell>
          <cell r="C3499" t="str">
            <v>A</v>
          </cell>
          <cell r="D3499">
            <v>45383</v>
          </cell>
          <cell r="E3499" t="str">
            <v>DRLU 500 FS</v>
          </cell>
          <cell r="F3499" t="str">
            <v>Tapa no perforada DRLU 500 FS, p/band.portac.y band.de esc.</v>
          </cell>
          <cell r="G3499" t="str">
            <v>Tapa no perforada DRLU 500 FS, p/band.portac.y band.de esc. 500x3000 Acero, St galvanizado en banda, DIN EN 10346 Consulta la referencia 6052512 en www.obo.es para más detalles técnicos</v>
          </cell>
          <cell r="H3499" t="str">
            <v>0420</v>
          </cell>
          <cell r="I3499" t="str">
            <v>KTS Sistemas de bandejas portacables</v>
          </cell>
        </row>
        <row r="3500">
          <cell r="B3500">
            <v>6052568</v>
          </cell>
          <cell r="C3500" t="str">
            <v>A</v>
          </cell>
          <cell r="D3500">
            <v>45383</v>
          </cell>
          <cell r="E3500" t="str">
            <v>DRL 550 FS</v>
          </cell>
          <cell r="F3500" t="str">
            <v>Tapa con tornillo DRL 550 FS, p/band.portac.y band.de esc.</v>
          </cell>
          <cell r="G3500" t="str">
            <v>Tapa con tornillo DRL 550 FS, p/band.portac.y band.de esc. 550x3000 Acero, St galvanizado en banda, DIN EN 10346 Consulta la referencia 6052568 en www.obo.es para más detalles técnicos</v>
          </cell>
          <cell r="H3500" t="str">
            <v>0420</v>
          </cell>
          <cell r="I3500" t="str">
            <v>KTS Sistemas de bandejas portacables</v>
          </cell>
        </row>
        <row r="3501">
          <cell r="B3501">
            <v>6052571</v>
          </cell>
          <cell r="C3501" t="str">
            <v>A</v>
          </cell>
          <cell r="D3501">
            <v>45383</v>
          </cell>
          <cell r="E3501" t="str">
            <v>DRLU 550 FS</v>
          </cell>
          <cell r="F3501" t="str">
            <v>Tapa no perforada DRLU 550 FS, p/band.portac.y band.de esc.</v>
          </cell>
          <cell r="G3501" t="str">
            <v>Tapa no perforada DRLU 550 FS, p/band.portac.y band.de esc. 550x3000 Acero, St galvanizado en banda, DIN EN 10346 Consulta la referencia 6052571 en www.obo.es para más detalles técnicos</v>
          </cell>
          <cell r="H3501" t="str">
            <v>0420</v>
          </cell>
          <cell r="I3501" t="str">
            <v>KTS Sistemas de bandejas portacables</v>
          </cell>
        </row>
        <row r="3502">
          <cell r="B3502">
            <v>6052606</v>
          </cell>
          <cell r="C3502" t="str">
            <v>A</v>
          </cell>
          <cell r="D3502">
            <v>45383</v>
          </cell>
          <cell r="E3502" t="str">
            <v>DRL 600 FS</v>
          </cell>
          <cell r="F3502" t="str">
            <v>Tapa con tornillo DRL 600 FS, p/band.portac.y band.de esc.</v>
          </cell>
          <cell r="G3502" t="str">
            <v>Tapa con tornillo DRL 600 FS, p/band.portac.y band.de esc. 600x3000 Acero, St galvanizado en banda, DIN EN 10346 Consulta la referencia 6052606 en www.obo.es para más detalles técnicos</v>
          </cell>
          <cell r="H3502" t="str">
            <v>0420</v>
          </cell>
          <cell r="I3502" t="str">
            <v>KTS Sistemas de bandejas portacables</v>
          </cell>
        </row>
        <row r="3503">
          <cell r="B3503">
            <v>6052609</v>
          </cell>
          <cell r="C3503" t="str">
            <v>A</v>
          </cell>
          <cell r="D3503">
            <v>45383</v>
          </cell>
          <cell r="E3503" t="str">
            <v>DRLU 600 FS</v>
          </cell>
          <cell r="F3503" t="str">
            <v>Tapa no perforada DRLU 600 FS, p/band.portac.y band.de esc.</v>
          </cell>
          <cell r="G3503" t="str">
            <v>Tapa no perforada DRLU 600 FS, p/band.portac.y band.de esc. 600x3000 Acero, St galvanizado en banda, DIN EN 10346 Consulta la referencia 6052609 en www.obo.es para más detalles técnicos</v>
          </cell>
          <cell r="H3503" t="str">
            <v>0420</v>
          </cell>
          <cell r="I3503" t="str">
            <v>KTS Sistemas de bandejas portacables</v>
          </cell>
        </row>
        <row r="3504">
          <cell r="B3504">
            <v>6052640</v>
          </cell>
          <cell r="C3504" t="str">
            <v>A</v>
          </cell>
          <cell r="D3504">
            <v>45383</v>
          </cell>
          <cell r="E3504" t="str">
            <v>DRLU 050 DD</v>
          </cell>
          <cell r="F3504" t="str">
            <v>Tapa no perforada DRLU 050 DD, p/band.portac.y band.de esc.</v>
          </cell>
          <cell r="G3504" t="str">
            <v>Tapa no perforada DRLU 050 DD, p/band.portac.y band.de esc. 50x3000 Acero, St Galvanizado en banda cinc/aluminio, Double Dip, DIN EN 10346 Consulta la referencia 6052640 en www.obo.es para más detalles técnicos</v>
          </cell>
          <cell r="H3504" t="str">
            <v>0420</v>
          </cell>
          <cell r="I3504" t="str">
            <v>KTS Sistemas de bandejas portacables</v>
          </cell>
        </row>
        <row r="3505">
          <cell r="B3505">
            <v>6052643</v>
          </cell>
          <cell r="C3505" t="str">
            <v>A</v>
          </cell>
          <cell r="D3505">
            <v>45383</v>
          </cell>
          <cell r="E3505" t="str">
            <v>DRLU 100 DD</v>
          </cell>
          <cell r="F3505" t="str">
            <v>Tapa no perforada DRLU 100 DD, p/band.portac.y band.de esc.</v>
          </cell>
          <cell r="G3505" t="str">
            <v>Tapa no perforada DRLU 100 DD, p/band.portac.y band.de esc. 100x3000 Acero, St Galvanizado en banda cinc/aluminio, Double Dip, DIN EN 10346 Consulta la referencia 6052643 en www.obo.es para más detalles técnicos</v>
          </cell>
          <cell r="H3505" t="str">
            <v>0420</v>
          </cell>
          <cell r="I3505" t="str">
            <v>KTS Sistemas de bandejas portacables</v>
          </cell>
        </row>
        <row r="3506">
          <cell r="B3506">
            <v>6052647</v>
          </cell>
          <cell r="C3506" t="str">
            <v>A</v>
          </cell>
          <cell r="D3506">
            <v>45383</v>
          </cell>
          <cell r="E3506" t="str">
            <v>DRLU 150 DD</v>
          </cell>
          <cell r="F3506" t="str">
            <v>Tapa no perforada DRLU 150 DD, p/band.portac.y band.de esc.</v>
          </cell>
          <cell r="G3506" t="str">
            <v>Tapa no perforada DRLU 150 DD, p/band.portac.y band.de esc. 150x3000 Acero, St Galvanizado en banda cinc/aluminio, Double Dip, DIN EN 10346 Consulta la referencia 6052647 en www.obo.es para más detalles técnicos</v>
          </cell>
          <cell r="H3506" t="str">
            <v>0420</v>
          </cell>
          <cell r="I3506" t="str">
            <v>KTS Sistemas de bandejas portacables</v>
          </cell>
        </row>
        <row r="3507">
          <cell r="B3507">
            <v>6052650</v>
          </cell>
          <cell r="C3507" t="str">
            <v>A</v>
          </cell>
          <cell r="D3507">
            <v>45383</v>
          </cell>
          <cell r="E3507" t="str">
            <v>DRLU 200 DD</v>
          </cell>
          <cell r="F3507" t="str">
            <v>Tapa no perforada DRLU 200 DD, p/band.portac.y band.de esc.</v>
          </cell>
          <cell r="G3507" t="str">
            <v>Tapa no perforada DRLU 200 DD, p/band.portac.y band.de esc. 200x3000 Acero, St Galvanizado en banda cinc/aluminio, Double Dip, DIN EN 10346 Consulta la referencia 6052650 en www.obo.es para más detalles técnicos</v>
          </cell>
          <cell r="H3507" t="str">
            <v>0420</v>
          </cell>
          <cell r="I3507" t="str">
            <v>KTS Sistemas de bandejas portacables</v>
          </cell>
        </row>
        <row r="3508">
          <cell r="B3508">
            <v>6052656</v>
          </cell>
          <cell r="C3508" t="str">
            <v>A</v>
          </cell>
          <cell r="D3508">
            <v>45383</v>
          </cell>
          <cell r="E3508" t="str">
            <v>DRLU 300 DD</v>
          </cell>
          <cell r="F3508" t="str">
            <v>Tapa no perforada DRLU 300 DD, p/band.portac.y band.de esc.</v>
          </cell>
          <cell r="G3508" t="str">
            <v>Tapa no perforada DRLU 300 DD, p/band.portac.y band.de esc. 300x3000 Acero, St Galvanizado en banda cinc/aluminio, Double Dip, DIN EN 10346 Consulta la referencia 6052656 en www.obo.es para más detalles técnicos</v>
          </cell>
          <cell r="H3508" t="str">
            <v>0420</v>
          </cell>
          <cell r="I3508" t="str">
            <v>KTS Sistemas de bandejas portacables</v>
          </cell>
        </row>
        <row r="3509">
          <cell r="B3509">
            <v>6052662</v>
          </cell>
          <cell r="C3509" t="str">
            <v>A</v>
          </cell>
          <cell r="D3509">
            <v>45383</v>
          </cell>
          <cell r="E3509" t="str">
            <v>DRLU 400 DD</v>
          </cell>
          <cell r="F3509" t="str">
            <v>Tapa no perforada DRLU 400 DD, p/band.portac.y band.de esc.</v>
          </cell>
          <cell r="G3509" t="str">
            <v>Tapa no perforada DRLU 400 DD, p/band.portac.y band.de esc. 400x3000 Acero, St Galvanizado en banda cinc/aluminio, Double Dip, DIN EN 10346 Consulta la referencia 6052662 en www.obo.es para más detalles técnicos</v>
          </cell>
          <cell r="H3509" t="str">
            <v>0420</v>
          </cell>
          <cell r="I3509" t="str">
            <v>KTS Sistemas de bandejas portacables</v>
          </cell>
        </row>
        <row r="3510">
          <cell r="B3510">
            <v>6052668</v>
          </cell>
          <cell r="C3510" t="str">
            <v>A</v>
          </cell>
          <cell r="D3510">
            <v>45383</v>
          </cell>
          <cell r="E3510" t="str">
            <v>DRLU 500 DD</v>
          </cell>
          <cell r="F3510" t="str">
            <v>Tapa no perforada DRLU 500 DD, p/band.portac.y band.de esc.</v>
          </cell>
          <cell r="G3510" t="str">
            <v>Tapa no perforada DRLU 500 DD, p/band.portac.y band.de esc. 500x3000 Acero, St Galvanizado en banda cinc/aluminio, Double Dip, DIN EN 10346 Consulta la referencia 6052668 en www.obo.es para más detalles técnicos</v>
          </cell>
          <cell r="H3510" t="str">
            <v>0420</v>
          </cell>
          <cell r="I3510" t="str">
            <v>KTS Sistemas de bandejas portacables</v>
          </cell>
        </row>
        <row r="3511">
          <cell r="B3511">
            <v>6052671</v>
          </cell>
          <cell r="C3511" t="str">
            <v>A</v>
          </cell>
          <cell r="D3511">
            <v>45383</v>
          </cell>
          <cell r="E3511" t="str">
            <v>DRLU 550 DD</v>
          </cell>
          <cell r="F3511" t="str">
            <v>Tapa no perforada DRLU 550 DD, p/band.portac.y band.de esc.</v>
          </cell>
          <cell r="G3511" t="str">
            <v>Tapa no perforada DRLU 550 DD, p/band.portac.y band.de esc. 550x3000 Acero, St Galvanizado en banda cinc/aluminio, Double Dip, DIN EN 10346 Consulta la referencia 6052671 en www.obo.es para más detalles técnicos</v>
          </cell>
          <cell r="H3511" t="str">
            <v>0420</v>
          </cell>
          <cell r="I3511" t="str">
            <v>KTS Sistemas de bandejas portacables</v>
          </cell>
        </row>
        <row r="3512">
          <cell r="B3512">
            <v>6052674</v>
          </cell>
          <cell r="C3512" t="str">
            <v>A</v>
          </cell>
          <cell r="D3512">
            <v>45383</v>
          </cell>
          <cell r="E3512" t="str">
            <v>DRLU 600 DD</v>
          </cell>
          <cell r="F3512" t="str">
            <v>Tapa no perforada DRLU 600 DD, p/band.portac.y band.de esc.</v>
          </cell>
          <cell r="G3512" t="str">
            <v>Tapa no perforada DRLU 600 DD, p/band.portac.y band.de esc. 600x3000 Acero, St Galvanizado en banda cinc/aluminio, Double Dip, DIN EN 10346 Consulta la referencia 6052674 en www.obo.es para más detalles técnicos</v>
          </cell>
          <cell r="H3512" t="str">
            <v>0420</v>
          </cell>
          <cell r="I3512" t="str">
            <v>KTS Sistemas de bandejas portacables</v>
          </cell>
        </row>
        <row r="3513">
          <cell r="B3513">
            <v>6052700</v>
          </cell>
          <cell r="C3513" t="str">
            <v>A</v>
          </cell>
          <cell r="D3513">
            <v>45383</v>
          </cell>
          <cell r="E3513" t="str">
            <v>DRL 050 DD</v>
          </cell>
          <cell r="F3513" t="str">
            <v>Tapa con tornillo DRL 050 DD, p/band.portac.y band.de esc.</v>
          </cell>
          <cell r="G3513" t="str">
            <v>Tapa con tornillo DRL 050 DD, p/band.portac.y band.de esc. 50x3000 Acero, St Galvanizado en banda cinc/aluminio, Double Dip, DIN EN 10346 Consulta la referencia 6052700 en www.obo.es para más detalles técnicos</v>
          </cell>
          <cell r="H3513" t="str">
            <v>0420</v>
          </cell>
          <cell r="I3513" t="str">
            <v>KTS Sistemas de bandejas portacables</v>
          </cell>
        </row>
        <row r="3514">
          <cell r="B3514">
            <v>6052703</v>
          </cell>
          <cell r="C3514" t="str">
            <v>A</v>
          </cell>
          <cell r="D3514">
            <v>45383</v>
          </cell>
          <cell r="E3514" t="str">
            <v>DRL 100 DD</v>
          </cell>
          <cell r="F3514" t="str">
            <v>Tapa con tornillo DRL 100 DD, p/band.portac.y band.de esc.</v>
          </cell>
          <cell r="G3514" t="str">
            <v>Tapa con tornillo DRL 100 DD, p/band.portac.y band.de esc. 100x3000 Acero, St Galvanizado en banda cinc/aluminio, Double Dip, DIN EN 10346 Consulta la referencia 6052703 en www.obo.es para más detalles técnicos</v>
          </cell>
          <cell r="H3514" t="str">
            <v>0420</v>
          </cell>
          <cell r="I3514" t="str">
            <v>KTS Sistemas de bandejas portacables</v>
          </cell>
        </row>
        <row r="3515">
          <cell r="B3515">
            <v>6052706</v>
          </cell>
          <cell r="C3515" t="str">
            <v>A</v>
          </cell>
          <cell r="D3515">
            <v>45383</v>
          </cell>
          <cell r="E3515" t="str">
            <v>DRL 150 DD</v>
          </cell>
          <cell r="F3515" t="str">
            <v>Tapa con tornillo DRL 150 DD, p/band.portac.y band.de esc.</v>
          </cell>
          <cell r="G3515" t="str">
            <v>Tapa con tornillo DRL 150 DD, p/band.portac.y band.de esc. 150x3000 Acero, St Galvanizado en banda cinc/aluminio, Double Dip, DIN EN 10346 Consulta la referencia 6052706 en www.obo.es para más detalles técnicos</v>
          </cell>
          <cell r="H3515" t="str">
            <v>0420</v>
          </cell>
          <cell r="I3515" t="str">
            <v>KTS Sistemas de bandejas portacables</v>
          </cell>
        </row>
        <row r="3516">
          <cell r="B3516">
            <v>6052709</v>
          </cell>
          <cell r="C3516" t="str">
            <v>A</v>
          </cell>
          <cell r="D3516">
            <v>45383</v>
          </cell>
          <cell r="E3516" t="str">
            <v>DRL 200 DD</v>
          </cell>
          <cell r="F3516" t="str">
            <v>Tapa con tornillo DRL 200 DD, p/band.portac.y band.de esc.</v>
          </cell>
          <cell r="G3516" t="str">
            <v>Tapa con tornillo DRL 200 DD, p/band.portac.y band.de esc. 200x3000 Acero, St Galvanizado en banda cinc/aluminio, Double Dip, DIN EN 10346 Consulta la referencia 6052709 en www.obo.es para más detalles técnicos</v>
          </cell>
          <cell r="H3516" t="str">
            <v>0420</v>
          </cell>
          <cell r="I3516" t="str">
            <v>KTS Sistemas de bandejas portacables</v>
          </cell>
        </row>
        <row r="3517">
          <cell r="B3517">
            <v>6052712</v>
          </cell>
          <cell r="C3517" t="str">
            <v>A</v>
          </cell>
          <cell r="D3517">
            <v>45383</v>
          </cell>
          <cell r="E3517" t="str">
            <v>DRL 300 DD</v>
          </cell>
          <cell r="F3517" t="str">
            <v>Tapa con tornillo DRL 300 DD, p/band.portac.y band.de esc.</v>
          </cell>
          <cell r="G3517" t="str">
            <v>Tapa con tornillo DRL 300 DD, p/band.portac.y band.de esc. 300x3000 Acero, St Galvanizado en banda cinc/aluminio, Double Dip, DIN EN 10346 Consulta la referencia 6052712 en www.obo.es para más detalles técnicos</v>
          </cell>
          <cell r="H3517" t="str">
            <v>0420</v>
          </cell>
          <cell r="I3517" t="str">
            <v>KTS Sistemas de bandejas portacables</v>
          </cell>
        </row>
        <row r="3518">
          <cell r="B3518">
            <v>6052715</v>
          </cell>
          <cell r="C3518" t="str">
            <v>A</v>
          </cell>
          <cell r="D3518">
            <v>45383</v>
          </cell>
          <cell r="E3518" t="str">
            <v>DRL 400 DD</v>
          </cell>
          <cell r="F3518" t="str">
            <v>Tapa con tornillo DRL 400 DD, p/band.portac.y band.de esc.</v>
          </cell>
          <cell r="G3518" t="str">
            <v>Tapa con tornillo DRL 400 DD, p/band.portac.y band.de esc. 400x3000 Acero, St Galvanizado en banda cinc/aluminio, Double Dip, DIN EN 10346 Consulta la referencia 6052715 en www.obo.es para más detalles técnicos</v>
          </cell>
          <cell r="H3518" t="str">
            <v>0420</v>
          </cell>
          <cell r="I3518" t="str">
            <v>KTS Sistemas de bandejas portacables</v>
          </cell>
        </row>
        <row r="3519">
          <cell r="B3519">
            <v>6052718</v>
          </cell>
          <cell r="C3519" t="str">
            <v>A</v>
          </cell>
          <cell r="D3519">
            <v>45383</v>
          </cell>
          <cell r="E3519" t="str">
            <v>DRL 500 DD</v>
          </cell>
          <cell r="F3519" t="str">
            <v>Tapa con tornillo DRL 500 DD, p/band.portac.y band.de esc.</v>
          </cell>
          <cell r="G3519" t="str">
            <v>Tapa con tornillo DRL 500 DD, p/band.portac.y band.de esc. 500x3000 Acero, St Galvanizado en banda cinc/aluminio, Double Dip, DIN EN 10346 Consulta la referencia 6052718 en www.obo.es para más detalles técnicos</v>
          </cell>
          <cell r="H3519" t="str">
            <v>0420</v>
          </cell>
          <cell r="I3519" t="str">
            <v>KTS Sistemas de bandejas portacables</v>
          </cell>
        </row>
        <row r="3520">
          <cell r="B3520">
            <v>6052721</v>
          </cell>
          <cell r="C3520" t="str">
            <v>A</v>
          </cell>
          <cell r="D3520">
            <v>45383</v>
          </cell>
          <cell r="E3520" t="str">
            <v>DRL 550 DD</v>
          </cell>
          <cell r="F3520" t="str">
            <v>Tapa con tornillo DRL 550 DD, p/band.portac.y band.de esc.</v>
          </cell>
          <cell r="G3520" t="str">
            <v>Tapa con tornillo DRL 550 DD, p/band.portac.y band.de esc. 550x3000 Acero, St Galvanizado en banda cinc/aluminio, Double Dip, DIN EN 10346 Consulta la referencia 6052721 en www.obo.es para más detalles técnicos</v>
          </cell>
          <cell r="H3520" t="str">
            <v>0420</v>
          </cell>
          <cell r="I3520" t="str">
            <v>KTS Sistemas de bandejas portacables</v>
          </cell>
        </row>
        <row r="3521">
          <cell r="B3521">
            <v>6052724</v>
          </cell>
          <cell r="C3521" t="str">
            <v>A</v>
          </cell>
          <cell r="D3521">
            <v>45383</v>
          </cell>
          <cell r="E3521" t="str">
            <v>DRL 600 DD</v>
          </cell>
          <cell r="F3521" t="str">
            <v>Tapa con tornillo DRL 600 DD, p/band.portac.y band.de esc.</v>
          </cell>
          <cell r="G3521" t="str">
            <v>Tapa con tornillo DRL 600 DD, p/band.portac.y band.de esc. 600x3000 Acero, St Galvanizado en banda cinc/aluminio, Double Dip, DIN EN 10346 Consulta la referencia 6052724 en www.obo.es para más detalles técnicos</v>
          </cell>
          <cell r="H3521" t="str">
            <v>0420</v>
          </cell>
          <cell r="I3521" t="str">
            <v>KTS Sistemas de bandejas portacables</v>
          </cell>
        </row>
        <row r="3522">
          <cell r="B3522">
            <v>6052810</v>
          </cell>
          <cell r="C3522" t="str">
            <v>A</v>
          </cell>
          <cell r="D3522">
            <v>45383</v>
          </cell>
          <cell r="E3522" t="str">
            <v>DK DRLU A2</v>
          </cell>
          <cell r="F3522" t="str">
            <v>Grapa para tapa DK DRLU A2, para tapa ciega</v>
          </cell>
          <cell r="G3522" t="str">
            <v>Grapa para tapa DK DRLU A2, para tapa ciega 19x25x19 Acero inoxidable 1.4310, V2A, 1.4310 Pulido, con tratamiento posterior Consulta la referencia 6052810 en www.obo.es para más detalles técnicos</v>
          </cell>
          <cell r="H3522" t="str">
            <v>0420</v>
          </cell>
          <cell r="I3522" t="str">
            <v>KTS Sistemas de bandejas portacables</v>
          </cell>
        </row>
        <row r="3523">
          <cell r="B3523">
            <v>6052821</v>
          </cell>
          <cell r="C3523" t="str">
            <v>A</v>
          </cell>
          <cell r="D3523">
            <v>45383</v>
          </cell>
          <cell r="E3523" t="str">
            <v>DRLU 050 A2</v>
          </cell>
          <cell r="F3523" t="str">
            <v>Tapa no perforada DRLU 050 A2, p/band.portac.y band.de esc.</v>
          </cell>
          <cell r="G3523" t="str">
            <v>Tapa no perforada DRLU 050 A2, p/band.portac.y band.de esc. 50x3000 Acero inoxidable 1.4301, A2, 1.4301 Pulido, con tratamiento posterior Consulta la referencia 6052821 en www.obo.es para más detalles técnicos</v>
          </cell>
          <cell r="H3523" t="str">
            <v>0420</v>
          </cell>
          <cell r="I3523" t="str">
            <v>KTS Sistemas de bandejas portacables</v>
          </cell>
        </row>
        <row r="3524">
          <cell r="B3524">
            <v>6052824</v>
          </cell>
          <cell r="C3524" t="str">
            <v>A</v>
          </cell>
          <cell r="D3524">
            <v>45383</v>
          </cell>
          <cell r="E3524" t="str">
            <v>DRLU 100 A2</v>
          </cell>
          <cell r="F3524" t="str">
            <v>Tapa no perforada DRLU 100 A2, p/band.portac.y band.de esc.</v>
          </cell>
          <cell r="G3524" t="str">
            <v>Tapa no perforada DRLU 100 A2, p/band.portac.y band.de esc. 100x3000 Acero inoxidable 1.4301, A2, 1.4301 Pulido, con tratamiento posterior Consulta la referencia 6052824 en www.obo.es para más detalles técnicos</v>
          </cell>
          <cell r="H3524" t="str">
            <v>0420</v>
          </cell>
          <cell r="I3524" t="str">
            <v>KTS Sistemas de bandejas portacables</v>
          </cell>
        </row>
        <row r="3525">
          <cell r="B3525">
            <v>6052828</v>
          </cell>
          <cell r="C3525" t="str">
            <v>A</v>
          </cell>
          <cell r="D3525">
            <v>45383</v>
          </cell>
          <cell r="E3525" t="str">
            <v>DRLU 150 A2</v>
          </cell>
          <cell r="F3525" t="str">
            <v>Tapa no perforada DRLU 150 A2, p/band.portac.y band.de esc.</v>
          </cell>
          <cell r="G3525" t="str">
            <v>Tapa no perforada DRLU 150 A2, p/band.portac.y band.de esc. 150x3000 Acero inoxidable 1.4301, A2, 1.4301 Pulido, con tratamiento posterior Consulta la referencia 6052828 en www.obo.es para más detalles técnicos</v>
          </cell>
          <cell r="H3525" t="str">
            <v>0420</v>
          </cell>
          <cell r="I3525" t="str">
            <v>KTS Sistemas de bandejas portacables</v>
          </cell>
        </row>
        <row r="3526">
          <cell r="B3526">
            <v>6052831</v>
          </cell>
          <cell r="C3526" t="str">
            <v>A</v>
          </cell>
          <cell r="D3526">
            <v>45383</v>
          </cell>
          <cell r="E3526" t="str">
            <v>DRLU 200 A2</v>
          </cell>
          <cell r="F3526" t="str">
            <v>Tapa no perforada DRLU 200 A2, p/band.portac.y band.de esc.</v>
          </cell>
          <cell r="G3526" t="str">
            <v>Tapa no perforada DRLU 200 A2, p/band.portac.y band.de esc. 200x3000 Acero inoxidable 1.4301, A2, 1.4301 Pulido, con tratamiento posterior Consulta la referencia 6052831 en www.obo.es para más detalles técnicos</v>
          </cell>
          <cell r="H3526" t="str">
            <v>0420</v>
          </cell>
          <cell r="I3526" t="str">
            <v>KTS Sistemas de bandejas portacables</v>
          </cell>
        </row>
        <row r="3527">
          <cell r="B3527">
            <v>6052834</v>
          </cell>
          <cell r="C3527" t="str">
            <v>A</v>
          </cell>
          <cell r="D3527">
            <v>45383</v>
          </cell>
          <cell r="E3527" t="str">
            <v>DRLU 300 A2</v>
          </cell>
          <cell r="F3527" t="str">
            <v>Tapa no perforada DRLU 300 A2, p/band.portac.y band.de esc.</v>
          </cell>
          <cell r="G3527" t="str">
            <v>Tapa no perforada DRLU 300 A2, p/band.portac.y band.de esc. 300x3000 Acero inoxidable 1.4301, A2, 1.4301 Pulido, con tratamiento posterior Consulta la referencia 6052834 en www.obo.es para más detalles técnicos</v>
          </cell>
          <cell r="H3527" t="str">
            <v>0420</v>
          </cell>
          <cell r="I3527" t="str">
            <v>KTS Sistemas de bandejas portacables</v>
          </cell>
        </row>
        <row r="3528">
          <cell r="B3528">
            <v>6052837</v>
          </cell>
          <cell r="C3528" t="str">
            <v>A</v>
          </cell>
          <cell r="D3528">
            <v>45383</v>
          </cell>
          <cell r="E3528" t="str">
            <v>DRLU 400 A2</v>
          </cell>
          <cell r="F3528" t="str">
            <v>Tapa no perforada DRLU 400 A2, p/band.portac.y band.de esc.</v>
          </cell>
          <cell r="G3528" t="str">
            <v>Tapa no perforada DRLU 400 A2, p/band.portac.y band.de esc. 400x3000 Acero inoxidable 1.4301, A2, 1.4301 Pulido, con tratamiento posterior Consulta la referencia 6052837 en www.obo.es para más detalles técnicos</v>
          </cell>
          <cell r="H3528" t="str">
            <v>0420</v>
          </cell>
          <cell r="I3528" t="str">
            <v>KTS Sistemas de bandejas portacables</v>
          </cell>
        </row>
        <row r="3529">
          <cell r="B3529">
            <v>6052841</v>
          </cell>
          <cell r="C3529" t="str">
            <v>A</v>
          </cell>
          <cell r="D3529">
            <v>45383</v>
          </cell>
          <cell r="E3529" t="str">
            <v>DRLU 500 A2</v>
          </cell>
          <cell r="F3529" t="str">
            <v>Tapa no perforada DRLU 500 A2, p/band.portac.y band.de esc.</v>
          </cell>
          <cell r="G3529" t="str">
            <v>Tapa no perforada DRLU 500 A2, p/band.portac.y band.de esc. 500x3000 Acero inoxidable 1.4301, A2, 1.4301 Pulido, con tratamiento posterior Consulta la referencia 6052841 en www.obo.es para más detalles técnicos</v>
          </cell>
          <cell r="H3529" t="str">
            <v>0420</v>
          </cell>
          <cell r="I3529" t="str">
            <v>KTS Sistemas de bandejas portacables</v>
          </cell>
        </row>
        <row r="3530">
          <cell r="B3530">
            <v>6052844</v>
          </cell>
          <cell r="C3530" t="str">
            <v>A</v>
          </cell>
          <cell r="D3530">
            <v>45383</v>
          </cell>
          <cell r="E3530" t="str">
            <v>DRLU 600 A2</v>
          </cell>
          <cell r="F3530" t="str">
            <v>Tapa no perforada DRLU 600 A2, p/band.portac.y band.de esc.</v>
          </cell>
          <cell r="G3530" t="str">
            <v>Tapa no perforada DRLU 600 A2, p/band.portac.y band.de esc. 600x3000 Acero inoxidable 1.4301, A2, 1.4301 Pulido, con tratamiento posterior Consulta la referencia 6052844 en www.obo.es para más detalles técnicos</v>
          </cell>
          <cell r="H3530" t="str">
            <v>0420</v>
          </cell>
          <cell r="I3530" t="str">
            <v>KTS Sistemas de bandejas portacables</v>
          </cell>
        </row>
        <row r="3531">
          <cell r="B3531">
            <v>6052878</v>
          </cell>
          <cell r="C3531" t="str">
            <v>A</v>
          </cell>
          <cell r="D3531">
            <v>45383</v>
          </cell>
          <cell r="E3531" t="str">
            <v>DRL 100 A2</v>
          </cell>
          <cell r="F3531" t="str">
            <v>Tapa con tornillo DRL 100 A2, p/band.portac.y band.de esc.</v>
          </cell>
          <cell r="G3531" t="str">
            <v>Tapa con tornillo DRL 100 A2, p/band.portac.y band.de esc. 100x3000 Acero inoxidable 1.4301, A2, 1.4301 Pulido, con tratamiento posterior Consulta la referencia 6052878 en www.obo.es para más detalles técnicos</v>
          </cell>
          <cell r="H3531" t="str">
            <v>0420</v>
          </cell>
          <cell r="I3531" t="str">
            <v>KTS Sistemas de bandejas portacables</v>
          </cell>
        </row>
        <row r="3532">
          <cell r="B3532">
            <v>6052886</v>
          </cell>
          <cell r="C3532" t="str">
            <v>A</v>
          </cell>
          <cell r="D3532">
            <v>45383</v>
          </cell>
          <cell r="E3532" t="str">
            <v>DRL 150 A2</v>
          </cell>
          <cell r="F3532" t="str">
            <v>Tapa con tornillo DRL 150 A2, p/band.portac.y band.de esc.</v>
          </cell>
          <cell r="G3532" t="str">
            <v>Tapa con tornillo DRL 150 A2, p/band.portac.y band.de esc. 150x3000 Acero inoxidable 1.4301, A2, 1.4301 Pulido, con tratamiento posterior Consulta la referencia 6052886 en www.obo.es para más detalles técnicos</v>
          </cell>
          <cell r="H3532" t="str">
            <v>0420</v>
          </cell>
          <cell r="I3532" t="str">
            <v>KTS Sistemas de bandejas portacables</v>
          </cell>
        </row>
        <row r="3533">
          <cell r="B3533">
            <v>6052894</v>
          </cell>
          <cell r="C3533" t="str">
            <v>A</v>
          </cell>
          <cell r="D3533">
            <v>45383</v>
          </cell>
          <cell r="E3533" t="str">
            <v>DRL 200 A2</v>
          </cell>
          <cell r="F3533" t="str">
            <v>Tapa con tornillo DRL 200 A2, p/band.Portac.y band.de esc.</v>
          </cell>
          <cell r="G3533" t="str">
            <v>Tapa con tornillo DRL 200 A2, p/band.Portac.y band.de esc. 200x3000 Acero inoxidable 1.4301, A2, 1.4301 Pulido, con tratamiento posterior Consulta la referencia 6052894 en www.obo.es para más detalles técnicos</v>
          </cell>
          <cell r="H3533" t="str">
            <v>0420</v>
          </cell>
          <cell r="I3533" t="str">
            <v>KTS Sistemas de bandejas portacables</v>
          </cell>
        </row>
        <row r="3534">
          <cell r="B3534">
            <v>6052908</v>
          </cell>
          <cell r="C3534" t="str">
            <v>A</v>
          </cell>
          <cell r="D3534">
            <v>45383</v>
          </cell>
          <cell r="E3534" t="str">
            <v>DRL 300 A2</v>
          </cell>
          <cell r="F3534" t="str">
            <v>Tapa con tornillo DRL 300 A2, p/band.portac.y band.de esc.</v>
          </cell>
          <cell r="G3534" t="str">
            <v>Tapa con tornillo DRL 300 A2, p/band.portac.y band.de esc. 300x3000 Acero inoxidable 1.4301, A2, 1.4301 Pulido, con tratamiento posterior Consulta la referencia 6052908 en www.obo.es para más detalles técnicos</v>
          </cell>
          <cell r="H3534" t="str">
            <v>0420</v>
          </cell>
          <cell r="I3534" t="str">
            <v>KTS Sistemas de bandejas portacables</v>
          </cell>
        </row>
        <row r="3535">
          <cell r="B3535">
            <v>6052959</v>
          </cell>
          <cell r="C3535" t="str">
            <v>A</v>
          </cell>
          <cell r="D3535">
            <v>45383</v>
          </cell>
          <cell r="E3535" t="str">
            <v>DRL 500 A2</v>
          </cell>
          <cell r="F3535" t="str">
            <v>Tapa con tornillo DRL 500 A2, p/band.portac.y band.de esc.</v>
          </cell>
          <cell r="G3535" t="str">
            <v>Tapa con tornillo DRL 500 A2, p/band.portac.y band.de esc. 500x3000 Acero inoxidable 1.4301, A2, 1.4301 Pulido, con tratamiento posterior Consulta la referencia 6052959 en www.obo.es para más detalles técnicos</v>
          </cell>
          <cell r="H3535" t="str">
            <v>0420</v>
          </cell>
          <cell r="I3535" t="str">
            <v>KTS Sistemas de bandejas portacables</v>
          </cell>
        </row>
        <row r="3536">
          <cell r="B3536">
            <v>6052975</v>
          </cell>
          <cell r="C3536" t="str">
            <v>A</v>
          </cell>
          <cell r="D3536">
            <v>45383</v>
          </cell>
          <cell r="E3536" t="str">
            <v>DRL 600 A2</v>
          </cell>
          <cell r="F3536" t="str">
            <v>Tapa con tornillo DRL 600 A2, p/band.portac.y band.de esc.</v>
          </cell>
          <cell r="G3536" t="str">
            <v>Tapa con tornillo DRL 600 A2, p/band.portac.y band.de esc. 600x3000 Acero inoxidable 1.4301, A2, 1.4301 Pulido, con tratamiento posterior Consulta la referencia 6052975 en www.obo.es para más detalles técnicos</v>
          </cell>
          <cell r="H3536" t="str">
            <v>0420</v>
          </cell>
          <cell r="I3536" t="str">
            <v>KTS Sistemas de bandejas portacables</v>
          </cell>
        </row>
        <row r="3537">
          <cell r="B3537">
            <v>6052991</v>
          </cell>
          <cell r="C3537" t="str">
            <v>A</v>
          </cell>
          <cell r="D3537">
            <v>45383</v>
          </cell>
          <cell r="E3537" t="str">
            <v>DRLU 100 A4</v>
          </cell>
          <cell r="F3537" t="str">
            <v>Tapa no perforada DRLU 100 A4, p/band.Portac.y band.de esc.</v>
          </cell>
          <cell r="G3537" t="str">
            <v>Tapa no perforada DRLU 100 A4, p/band.Portac.y band.de esc. 100x3000 Acero inoxidable 1.4571, V4A, 1.4571 Pulido, con tratamiento posterior Consulta la referencia 6052991 en www.obo.es para más detalles técnicos</v>
          </cell>
          <cell r="H3537" t="str">
            <v>0420</v>
          </cell>
          <cell r="I3537" t="str">
            <v>KTS Sistemas de bandejas portacables</v>
          </cell>
        </row>
        <row r="3538">
          <cell r="B3538">
            <v>6052993</v>
          </cell>
          <cell r="C3538" t="str">
            <v>A</v>
          </cell>
          <cell r="D3538">
            <v>45383</v>
          </cell>
          <cell r="E3538" t="str">
            <v>DRLU 200 A4</v>
          </cell>
          <cell r="F3538" t="str">
            <v>Tapa no perforada DRLU 200 A4, p/band.Portac.y band.de esc.</v>
          </cell>
          <cell r="G3538" t="str">
            <v>Tapa no perforada DRLU 200 A4, p/band.Portac.y band.de esc. 200x3000 Acero inoxidable 1.4571, V4A, 1.4571 Pulido, con tratamiento posterior Consulta la referencia 6052993 en www.obo.es para más detalles técnicos</v>
          </cell>
          <cell r="H3538" t="str">
            <v>0420</v>
          </cell>
          <cell r="I3538" t="str">
            <v>KTS Sistemas de bandejas portacables</v>
          </cell>
        </row>
        <row r="3539">
          <cell r="B3539">
            <v>6052994</v>
          </cell>
          <cell r="C3539" t="str">
            <v>A</v>
          </cell>
          <cell r="D3539">
            <v>45383</v>
          </cell>
          <cell r="E3539" t="str">
            <v>DRLU 300 A4</v>
          </cell>
          <cell r="F3539" t="str">
            <v>Tapa no perforada DRLU 300 A4, p/band.Portac.y band.de esc.</v>
          </cell>
          <cell r="G3539" t="str">
            <v>Tapa no perforada DRLU 300 A4, p/band.Portac.y band.de esc. 300x3000 Acero inoxidable 1.4571, V4A, 1.4571 Pulido, con tratamiento posterior Consulta la referencia 6052994 en www.obo.es para más detalles técnicos</v>
          </cell>
          <cell r="H3539" t="str">
            <v>0420</v>
          </cell>
          <cell r="I3539" t="str">
            <v>KTS Sistemas de bandejas portacables</v>
          </cell>
        </row>
        <row r="3540">
          <cell r="B3540">
            <v>6052995</v>
          </cell>
          <cell r="C3540" t="str">
            <v>A</v>
          </cell>
          <cell r="D3540">
            <v>45383</v>
          </cell>
          <cell r="E3540" t="str">
            <v>DRLU 400 A4</v>
          </cell>
          <cell r="F3540" t="str">
            <v>Tapa no perforada DRLU 400 A4, p/band.Portac.y band.de esc.</v>
          </cell>
          <cell r="G3540" t="str">
            <v>Tapa no perforada DRLU 400 A4, p/band.Portac.y band.de esc. 400x3000 Acero inoxidable 1.4571, V4A, 1.4571 Pulido, con tratamiento posterior Consulta la referencia 6052995 en www.obo.es para más detalles técnicos</v>
          </cell>
          <cell r="H3540" t="str">
            <v>0420</v>
          </cell>
          <cell r="I3540" t="str">
            <v>KTS Sistemas de bandejas portacables</v>
          </cell>
        </row>
        <row r="3541">
          <cell r="B3541">
            <v>6052996</v>
          </cell>
          <cell r="C3541" t="str">
            <v>A</v>
          </cell>
          <cell r="D3541">
            <v>45383</v>
          </cell>
          <cell r="E3541" t="str">
            <v>DRLU 500 A4</v>
          </cell>
          <cell r="F3541" t="str">
            <v>Tapa no perforada DRLU 500 A4, p/band.Portac.y band.de esc.</v>
          </cell>
          <cell r="G3541" t="str">
            <v>Tapa no perforada DRLU 500 A4, p/band.Portac.y band.de esc. 500x3000 Acero inoxidable 1.4571, V4A, 1.4571 Pulido, con tratamiento posterior Consulta la referencia 6052996 en www.obo.es para más detalles técnicos</v>
          </cell>
          <cell r="H3541" t="str">
            <v>0420</v>
          </cell>
          <cell r="I3541" t="str">
            <v>KTS Sistemas de bandejas portacables</v>
          </cell>
        </row>
        <row r="3542">
          <cell r="B3542">
            <v>6052998</v>
          </cell>
          <cell r="C3542" t="str">
            <v>A</v>
          </cell>
          <cell r="D3542">
            <v>45383</v>
          </cell>
          <cell r="E3542" t="str">
            <v>DRLU 600 A4</v>
          </cell>
          <cell r="F3542" t="str">
            <v>Tapa no perforada DRLU 600 A4, p/band.Portac.y band.de esc.</v>
          </cell>
          <cell r="G3542" t="str">
            <v>Tapa no perforada DRLU 600 A4, p/band.Portac.y band.de esc. 600x3000 Acero inoxidable 1.4571, V4A, 1.4571 Pulido, con tratamiento posterior Consulta la referencia 6052998 en www.obo.es para más detalles técnicos</v>
          </cell>
          <cell r="H3542" t="str">
            <v>0420</v>
          </cell>
          <cell r="I3542" t="str">
            <v>KTS Sistemas de bandejas portacables</v>
          </cell>
        </row>
        <row r="3543">
          <cell r="B3543">
            <v>6053106</v>
          </cell>
          <cell r="C3543" t="str">
            <v>A</v>
          </cell>
          <cell r="D3543">
            <v>45383</v>
          </cell>
          <cell r="E3543" t="str">
            <v>MKS 310 FT</v>
          </cell>
          <cell r="F3543" t="str">
            <v>Bandeja portacables MKS MKS 310 FT, perforado</v>
          </cell>
          <cell r="G3543" t="str">
            <v>Bandeja portacables MKS MKS 310 FT, perforado 35x100x3000 Acero, St Galvanizado por inmersión en caliente, DIN EN ISO 1461 Consulta la referencia 6053106 en www.obo.es para más detalles técnicos</v>
          </cell>
          <cell r="H3543" t="str">
            <v>0420</v>
          </cell>
          <cell r="I3543" t="str">
            <v>KTS Sistemas de bandejas portacables</v>
          </cell>
        </row>
        <row r="3544">
          <cell r="B3544">
            <v>6053165</v>
          </cell>
          <cell r="C3544" t="str">
            <v>A</v>
          </cell>
          <cell r="D3544">
            <v>45383</v>
          </cell>
          <cell r="E3544" t="str">
            <v>MKS 315 FT</v>
          </cell>
          <cell r="F3544" t="str">
            <v>Bandeja portacables MKS MKS 315 FT, perforado</v>
          </cell>
          <cell r="G3544" t="str">
            <v>Bandeja portacables MKS MKS 315 FT, perforado 35x150x3000 Acero, St Galvanizado por inmersión en caliente, DIN EN ISO 1461 Consulta la referencia 6053165 en www.obo.es para más detalles técnicos</v>
          </cell>
          <cell r="H3544" t="str">
            <v>0420</v>
          </cell>
          <cell r="I3544" t="str">
            <v>KTS Sistemas de bandejas portacables</v>
          </cell>
        </row>
        <row r="3545">
          <cell r="B3545">
            <v>6053203</v>
          </cell>
          <cell r="C3545" t="str">
            <v>A</v>
          </cell>
          <cell r="D3545">
            <v>45383</v>
          </cell>
          <cell r="E3545" t="str">
            <v>MKS 320 FT</v>
          </cell>
          <cell r="F3545" t="str">
            <v>Bandeja portacables MKS MKS 320 FT, perforado</v>
          </cell>
          <cell r="G3545" t="str">
            <v>Bandeja portacables MKS MKS 320 FT, perforado 35x200x3000 Acero, St Galvanizado por inmersión en caliente, DIN EN ISO 1461 Consulta la referencia 6053203 en www.obo.es para más detalles técnicos</v>
          </cell>
          <cell r="H3545" t="str">
            <v>0420</v>
          </cell>
          <cell r="I3545" t="str">
            <v>KTS Sistemas de bandejas portacables</v>
          </cell>
        </row>
        <row r="3546">
          <cell r="B3546">
            <v>6053300</v>
          </cell>
          <cell r="C3546" t="str">
            <v>A</v>
          </cell>
          <cell r="D3546">
            <v>45383</v>
          </cell>
          <cell r="E3546" t="str">
            <v>MKS 330 FT</v>
          </cell>
          <cell r="F3546" t="str">
            <v>Bandeja portacables MKS MKS 330 FT, perforado</v>
          </cell>
          <cell r="G3546" t="str">
            <v>Bandeja portacables MKS MKS 330 FT, perforado 35x300x3000 Acero, St Galvanizado por inmersión en caliente, DIN EN ISO 1461 Consulta la referencia 6053300 en www.obo.es para más detalles técnicos</v>
          </cell>
          <cell r="H3546" t="str">
            <v>0420</v>
          </cell>
          <cell r="I3546" t="str">
            <v>KTS Sistemas de bandejas portacables</v>
          </cell>
        </row>
        <row r="3547">
          <cell r="B3547">
            <v>6053548</v>
          </cell>
          <cell r="C3547" t="str">
            <v>A</v>
          </cell>
          <cell r="D3547">
            <v>45383</v>
          </cell>
          <cell r="E3547" t="str">
            <v>MKS 310 FS</v>
          </cell>
          <cell r="F3547" t="str">
            <v>Bandeja portacables MKS MKS 310 FS, perforado, con set de uniones</v>
          </cell>
          <cell r="G3547" t="str">
            <v>Bandeja portacables MKS MKS 310 FS, perforado, con set de uniones 35x100x3000 Acero, St galvanizado en banda, DIN EN 10346 Consulta la referencia 6053548 en www.obo.es para más detalles técnicos</v>
          </cell>
          <cell r="H3547" t="str">
            <v>0420</v>
          </cell>
          <cell r="I3547" t="str">
            <v>KTS Sistemas de bandejas portacables</v>
          </cell>
        </row>
        <row r="3548">
          <cell r="B3548">
            <v>6053572</v>
          </cell>
          <cell r="C3548" t="str">
            <v>A</v>
          </cell>
          <cell r="D3548">
            <v>45383</v>
          </cell>
          <cell r="E3548" t="str">
            <v>MKS 315 FS</v>
          </cell>
          <cell r="F3548" t="str">
            <v>Bandeja portacables MKS MKS 315 FS, perforado, con set de uniones</v>
          </cell>
          <cell r="G3548" t="str">
            <v>Bandeja portacables MKS MKS 315 FS, perforado, con set de uniones 35x150x3000 Acero, St galvanizado en banda, DIN EN 10346 Consulta la referencia 6053572 en www.obo.es para más detalles técnicos</v>
          </cell>
          <cell r="H3548" t="str">
            <v>0420</v>
          </cell>
          <cell r="I3548" t="str">
            <v>KTS Sistemas de bandejas portacables</v>
          </cell>
        </row>
        <row r="3549">
          <cell r="B3549">
            <v>6053599</v>
          </cell>
          <cell r="C3549" t="str">
            <v>A</v>
          </cell>
          <cell r="D3549">
            <v>45383</v>
          </cell>
          <cell r="E3549" t="str">
            <v>MKS 320 FS</v>
          </cell>
          <cell r="F3549" t="str">
            <v>Bandeja portacables MKS MKS 320 FS, perforado, con set de uniones</v>
          </cell>
          <cell r="G3549" t="str">
            <v>Bandeja portacables MKS MKS 320 FS, perforado, con set de uniones 35x200x3000 Acero, St galvanizado en banda, DIN EN 10346 Consulta la referencia 6053599 en www.obo.es para más detalles técnicos</v>
          </cell>
          <cell r="H3549" t="str">
            <v>0420</v>
          </cell>
          <cell r="I3549" t="str">
            <v>KTS Sistemas de bandejas portacables</v>
          </cell>
        </row>
        <row r="3550">
          <cell r="B3550">
            <v>6053637</v>
          </cell>
          <cell r="C3550" t="str">
            <v>A</v>
          </cell>
          <cell r="D3550">
            <v>45383</v>
          </cell>
          <cell r="E3550" t="str">
            <v>MKS 330 FS</v>
          </cell>
          <cell r="F3550" t="str">
            <v>Bandeja portacables MKS MKS 330 FS, perforado, con set de uniones</v>
          </cell>
          <cell r="G3550" t="str">
            <v>Bandeja portacables MKS MKS 330 FS, perforado, con set de uniones 35x300x3000 Acero, St galvanizado en banda, DIN EN 10346 Consulta la referencia 6053637 en www.obo.es para más detalles técnicos</v>
          </cell>
          <cell r="H3550" t="str">
            <v>0420</v>
          </cell>
          <cell r="I3550" t="str">
            <v>KTS Sistemas de bandejas portacables</v>
          </cell>
        </row>
        <row r="3551">
          <cell r="B3551">
            <v>6055109</v>
          </cell>
          <cell r="C3551" t="str">
            <v>A</v>
          </cell>
          <cell r="D3551">
            <v>45383</v>
          </cell>
          <cell r="E3551" t="str">
            <v>MKS 610 FS</v>
          </cell>
          <cell r="F3551" t="str">
            <v>Bandeja portacables MKS MKS 610 FS, perforado, con set de uniones</v>
          </cell>
          <cell r="G3551" t="str">
            <v>Bandeja portacables MKS MKS 610 FS, perforado, con set de uniones 60x100x3000 Acero, St galvanizado en banda, DIN EN 10346 Consulta la referencia 6055109 en www.obo.es para más detalles técnicos</v>
          </cell>
          <cell r="H3551" t="str">
            <v>0420</v>
          </cell>
          <cell r="I3551" t="str">
            <v>KTS Sistemas de bandejas portacables</v>
          </cell>
        </row>
        <row r="3552">
          <cell r="B3552">
            <v>6055141</v>
          </cell>
          <cell r="C3552" t="str">
            <v>A</v>
          </cell>
          <cell r="D3552">
            <v>45383</v>
          </cell>
          <cell r="E3552" t="str">
            <v>MKS 615 FS</v>
          </cell>
          <cell r="F3552" t="str">
            <v>Bandeja portacables MKS MKS 615 FS, perforado, con set de uniones</v>
          </cell>
          <cell r="G3552" t="str">
            <v>Bandeja portacables MKS MKS 615 FS, perforado, con set de uniones 60x150x3000 Acero, St galvanizado en banda, DIN EN 10346 Consulta la referencia 6055141 en www.obo.es para más detalles técnicos</v>
          </cell>
          <cell r="H3552" t="str">
            <v>0420</v>
          </cell>
          <cell r="I3552" t="str">
            <v>KTS Sistemas de bandejas portacables</v>
          </cell>
        </row>
        <row r="3553">
          <cell r="B3553">
            <v>6055206</v>
          </cell>
          <cell r="C3553" t="str">
            <v>A</v>
          </cell>
          <cell r="D3553">
            <v>45383</v>
          </cell>
          <cell r="E3553" t="str">
            <v>MKS 620 FS</v>
          </cell>
          <cell r="F3553" t="str">
            <v>Bandeja portacables MKS MKS 620 FS, perforado, con set de uniones</v>
          </cell>
          <cell r="G3553" t="str">
            <v>Bandeja portacables MKS MKS 620 FS, perforado, con set de uniones 60x200x3000 Acero, St galvanizado en banda, DIN EN 10346 Consulta la referencia 6055206 en www.obo.es para más detalles técnicos</v>
          </cell>
          <cell r="H3553" t="str">
            <v>0420</v>
          </cell>
          <cell r="I3553" t="str">
            <v>KTS Sistemas de bandejas portacables</v>
          </cell>
        </row>
        <row r="3554">
          <cell r="B3554">
            <v>6055303</v>
          </cell>
          <cell r="C3554" t="str">
            <v>A</v>
          </cell>
          <cell r="D3554">
            <v>45383</v>
          </cell>
          <cell r="E3554" t="str">
            <v>MKS 630 FS</v>
          </cell>
          <cell r="F3554" t="str">
            <v>Bandeja portacables MKS MKS 630 FS, perforado, con set de uniones</v>
          </cell>
          <cell r="G3554" t="str">
            <v>Bandeja portacables MKS MKS 630 FS, perforado, con set de uniones 60x300x3000 Acero, St galvanizado en banda, DIN EN 10346 Consulta la referencia 6055303 en www.obo.es para más detalles técnicos</v>
          </cell>
          <cell r="H3554" t="str">
            <v>0420</v>
          </cell>
          <cell r="I3554" t="str">
            <v>KTS Sistemas de bandejas portacables</v>
          </cell>
        </row>
        <row r="3555">
          <cell r="B3555">
            <v>6055400</v>
          </cell>
          <cell r="C3555" t="str">
            <v>A</v>
          </cell>
          <cell r="D3555">
            <v>45383</v>
          </cell>
          <cell r="E3555" t="str">
            <v>MKS 640 FS</v>
          </cell>
          <cell r="F3555" t="str">
            <v>Bandeja portacables MKS MKS 640 FS, perforado, con set de uniones</v>
          </cell>
          <cell r="G3555" t="str">
            <v>Bandeja portacables MKS MKS 640 FS, perforado, con set de uniones 60x400x3000 Acero, St galvanizado en banda, DIN EN 10346 Consulta la referencia 6055400 en www.obo.es para más detalles técnicos</v>
          </cell>
          <cell r="H3555" t="str">
            <v>0420</v>
          </cell>
          <cell r="I3555" t="str">
            <v>KTS Sistemas de bandejas portacables</v>
          </cell>
        </row>
        <row r="3556">
          <cell r="B3556">
            <v>6055508</v>
          </cell>
          <cell r="C3556" t="str">
            <v>A</v>
          </cell>
          <cell r="D3556">
            <v>45383</v>
          </cell>
          <cell r="E3556" t="str">
            <v>MKS 650 FS</v>
          </cell>
          <cell r="F3556" t="str">
            <v>Bandeja portacables MKS MKS 650 FS, perforado, con set de uniones</v>
          </cell>
          <cell r="G3556" t="str">
            <v>Bandeja portacables MKS MKS 650 FS, perforado, con set de uniones 60x500x3000 Acero, St galvanizado en banda, DIN EN 10346 Consulta la referencia 6055508 en www.obo.es para más detalles técnicos</v>
          </cell>
          <cell r="H3556" t="str">
            <v>0420</v>
          </cell>
          <cell r="I3556" t="str">
            <v>KTS Sistemas de bandejas portacables</v>
          </cell>
        </row>
        <row r="3557">
          <cell r="B3557">
            <v>6055516</v>
          </cell>
          <cell r="C3557" t="str">
            <v>A</v>
          </cell>
          <cell r="D3557">
            <v>45383</v>
          </cell>
          <cell r="E3557" t="str">
            <v>MKS 605 FT</v>
          </cell>
          <cell r="F3557" t="str">
            <v>Bandeja portacables MKS MKS 605 FT, perforado</v>
          </cell>
          <cell r="G3557" t="str">
            <v>Bandeja portacables MKS MKS 605 FT, perforado 60x50x3000 Acero, St Galvanizado por inmersión en caliente, DIN EN ISO 1461 Consulta la referencia 6055516 en www.obo.es para más detalles técnicos</v>
          </cell>
          <cell r="H3557" t="str">
            <v>0420</v>
          </cell>
          <cell r="I3557" t="str">
            <v>KTS Sistemas de bandejas portacables</v>
          </cell>
        </row>
        <row r="3558">
          <cell r="B3558">
            <v>6055524</v>
          </cell>
          <cell r="C3558" t="str">
            <v>A</v>
          </cell>
          <cell r="D3558">
            <v>45383</v>
          </cell>
          <cell r="E3558" t="str">
            <v>MKS 660 FS</v>
          </cell>
          <cell r="F3558" t="str">
            <v>Bandeja portacables MKS MKS 660 FS, perforado, con set de uniones</v>
          </cell>
          <cell r="G3558" t="str">
            <v>Bandeja portacables MKS MKS 660 FS, perforado, con set de uniones 60x600x3000 Acero, St galvanizado en banda, DIN EN 10346 Consulta la referencia 6055524 en www.obo.es para más detalles técnicos</v>
          </cell>
          <cell r="H3558" t="str">
            <v>0420</v>
          </cell>
          <cell r="I3558" t="str">
            <v>KTS Sistemas de bandejas portacables</v>
          </cell>
        </row>
        <row r="3559">
          <cell r="B3559">
            <v>6055532</v>
          </cell>
          <cell r="C3559" t="str">
            <v>A</v>
          </cell>
          <cell r="D3559">
            <v>45383</v>
          </cell>
          <cell r="E3559" t="str">
            <v>MKS 610 FT</v>
          </cell>
          <cell r="F3559" t="str">
            <v>Bandeja portacables MKS MKS 610 FT, perforado</v>
          </cell>
          <cell r="G3559" t="str">
            <v>Bandeja portacables MKS MKS 610 FT, perforado 60x100x3000 Acero, St Galvanizado por inmersión en caliente, DIN EN ISO 1461 Consulta la referencia 6055532 en www.obo.es para más detalles técnicos</v>
          </cell>
          <cell r="H3559" t="str">
            <v>0420</v>
          </cell>
          <cell r="I3559" t="str">
            <v>KTS Sistemas de bandejas portacables</v>
          </cell>
        </row>
        <row r="3560">
          <cell r="B3560">
            <v>6055559</v>
          </cell>
          <cell r="C3560" t="str">
            <v>A</v>
          </cell>
          <cell r="D3560">
            <v>45383</v>
          </cell>
          <cell r="E3560" t="str">
            <v>MKS 615 FT</v>
          </cell>
          <cell r="F3560" t="str">
            <v>Bandeja portacables MKS MKS 615 FT, perforado</v>
          </cell>
          <cell r="G3560" t="str">
            <v>Bandeja portacables MKS MKS 615 FT, perforado 60x150x3000 Acero, St Galvanizado por inmersión en caliente, DIN EN ISO 1461 Consulta la referencia 6055559 en www.obo.es para más detalles técnicos</v>
          </cell>
          <cell r="H3560" t="str">
            <v>0420</v>
          </cell>
          <cell r="I3560" t="str">
            <v>KTS Sistemas de bandejas portacables</v>
          </cell>
        </row>
        <row r="3561">
          <cell r="B3561">
            <v>6055575</v>
          </cell>
          <cell r="C3561" t="str">
            <v>A</v>
          </cell>
          <cell r="D3561">
            <v>45383</v>
          </cell>
          <cell r="E3561" t="str">
            <v>MKS 620 FT</v>
          </cell>
          <cell r="F3561" t="str">
            <v>Bandeja portacables MKS MKS 620 FT, perforado</v>
          </cell>
          <cell r="G3561" t="str">
            <v>Bandeja portacables MKS MKS 620 FT, perforado 60x200x3000 Acero, St Galvanizado por inmersión en caliente, DIN EN ISO 1461 Consulta la referencia 6055575 en www.obo.es para más detalles técnicos</v>
          </cell>
          <cell r="H3561" t="str">
            <v>0420</v>
          </cell>
          <cell r="I3561" t="str">
            <v>KTS Sistemas de bandejas portacables</v>
          </cell>
        </row>
        <row r="3562">
          <cell r="B3562">
            <v>6055613</v>
          </cell>
          <cell r="C3562" t="str">
            <v>A</v>
          </cell>
          <cell r="D3562">
            <v>45383</v>
          </cell>
          <cell r="E3562" t="str">
            <v>MKS 630 FT</v>
          </cell>
          <cell r="F3562" t="str">
            <v>Bandeja portacables MKS MKS 630 FT, perforado</v>
          </cell>
          <cell r="G3562" t="str">
            <v>Bandeja portacables MKS MKS 630 FT, perforado 60x300x3000 Acero, St Galvanizado por inmersión en caliente, DIN EN ISO 1461 Consulta la referencia 6055613 en www.obo.es para más detalles técnicos</v>
          </cell>
          <cell r="H3562" t="str">
            <v>0420</v>
          </cell>
          <cell r="I3562" t="str">
            <v>KTS Sistemas de bandejas portacables</v>
          </cell>
        </row>
        <row r="3563">
          <cell r="B3563">
            <v>6055664</v>
          </cell>
          <cell r="C3563" t="str">
            <v>A</v>
          </cell>
          <cell r="D3563">
            <v>45383</v>
          </cell>
          <cell r="E3563" t="str">
            <v>MKS 640 FT</v>
          </cell>
          <cell r="F3563" t="str">
            <v>Bandeja portacables MKS MKS 640 FT, perforado</v>
          </cell>
          <cell r="G3563" t="str">
            <v>Bandeja portacables MKS MKS 640 FT, perforado 60x400x3000 Acero, St Galvanizado por inmersión en caliente, DIN EN ISO 1461 Consulta la referencia 6055664 en www.obo.es para más detalles técnicos</v>
          </cell>
          <cell r="H3563" t="str">
            <v>0420</v>
          </cell>
          <cell r="I3563" t="str">
            <v>KTS Sistemas de bandejas portacables</v>
          </cell>
        </row>
        <row r="3564">
          <cell r="B3564">
            <v>6055699</v>
          </cell>
          <cell r="C3564" t="str">
            <v>A</v>
          </cell>
          <cell r="D3564">
            <v>45383</v>
          </cell>
          <cell r="E3564" t="str">
            <v>MKS 650 FT</v>
          </cell>
          <cell r="F3564" t="str">
            <v>Bandeja portacables MKS MKS 650 FT, perforado</v>
          </cell>
          <cell r="G3564" t="str">
            <v>Bandeja portacables MKS MKS 650 FT, perforado 60x500x3000 Acero, St Galvanizado por inmersión en caliente, DIN EN ISO 1461 Consulta la referencia 6055699 en www.obo.es para más detalles técnicos</v>
          </cell>
          <cell r="H3564" t="str">
            <v>0420</v>
          </cell>
          <cell r="I3564" t="str">
            <v>KTS Sistemas de bandejas portacables</v>
          </cell>
        </row>
        <row r="3565">
          <cell r="B3565">
            <v>6055710</v>
          </cell>
          <cell r="C3565" t="str">
            <v>A</v>
          </cell>
          <cell r="D3565">
            <v>45383</v>
          </cell>
          <cell r="E3565" t="str">
            <v>MKS 660 FT</v>
          </cell>
          <cell r="F3565" t="str">
            <v>Bandeja portacables MKS MKS 660 FT, perforado</v>
          </cell>
          <cell r="G3565" t="str">
            <v>Bandeja portacables MKS MKS 660 FT, perforado 60x600x3000 Acero, St Galvanizado por inmersión en caliente, DIN EN ISO 1461 Consulta la referencia 6055710 en www.obo.es para más detalles técnicos</v>
          </cell>
          <cell r="H3565" t="str">
            <v>0420</v>
          </cell>
          <cell r="I3565" t="str">
            <v>KTS Sistemas de bandejas portacables</v>
          </cell>
        </row>
        <row r="3566">
          <cell r="B3566">
            <v>6056016</v>
          </cell>
          <cell r="C3566" t="str">
            <v>A</v>
          </cell>
          <cell r="D3566">
            <v>45383</v>
          </cell>
          <cell r="E3566" t="str">
            <v>MKS 610 A2</v>
          </cell>
          <cell r="F3566" t="str">
            <v>Bandeja portacables MKS MKS 610 A2, perforado</v>
          </cell>
          <cell r="G3566" t="str">
            <v>Bandeja portacables MKS MKS 610 A2, perforado 60x100x3000 Acero inoxidable 1.4301, A2, 1.4301 Pulido, con tratamiento posterior Consulta la referencia 6056016 en www.obo.es para más detalles técnicos</v>
          </cell>
          <cell r="H3566" t="str">
            <v>0420</v>
          </cell>
          <cell r="I3566" t="str">
            <v>KTS Sistemas de bandejas portacables</v>
          </cell>
        </row>
        <row r="3567">
          <cell r="B3567">
            <v>6056024</v>
          </cell>
          <cell r="C3567" t="str">
            <v>A</v>
          </cell>
          <cell r="D3567">
            <v>45383</v>
          </cell>
          <cell r="E3567" t="str">
            <v>MKS 620 A2</v>
          </cell>
          <cell r="F3567" t="str">
            <v>Bandeja portacables MKS MKS 620 A2, perforado</v>
          </cell>
          <cell r="G3567" t="str">
            <v>Bandeja portacables MKS MKS 620 A2, perforado 60x200x3000 Acero inoxidable 1.4301, A2, 1.4301 Pulido, con tratamiento posterior Consulta la referencia 6056024 en www.obo.es para más detalles técnicos</v>
          </cell>
          <cell r="H3567" t="str">
            <v>0420</v>
          </cell>
          <cell r="I3567" t="str">
            <v>KTS Sistemas de bandejas portacables</v>
          </cell>
        </row>
        <row r="3568">
          <cell r="B3568">
            <v>6056040</v>
          </cell>
          <cell r="C3568" t="str">
            <v>A</v>
          </cell>
          <cell r="D3568">
            <v>45383</v>
          </cell>
          <cell r="E3568" t="str">
            <v>MKS 630 A2</v>
          </cell>
          <cell r="F3568" t="str">
            <v>Bandeja portacables MKS MKS 630 A2, perforado</v>
          </cell>
          <cell r="G3568" t="str">
            <v>Bandeja portacables MKS MKS 630 A2, perforado 60x300x3000 Acero inoxidable 1.4301, A2, 1.4301 Pulido, con tratamiento posterior Consulta la referencia 6056040 en www.obo.es para más detalles técnicos</v>
          </cell>
          <cell r="H3568" t="str">
            <v>0420</v>
          </cell>
          <cell r="I3568" t="str">
            <v>KTS Sistemas de bandejas portacables</v>
          </cell>
        </row>
        <row r="3569">
          <cell r="B3569">
            <v>6056059</v>
          </cell>
          <cell r="C3569" t="str">
            <v>A</v>
          </cell>
          <cell r="D3569">
            <v>45383</v>
          </cell>
          <cell r="E3569" t="str">
            <v>MKS 640 A2</v>
          </cell>
          <cell r="F3569" t="str">
            <v>Bandeja portacables MKS MKS 640 A2, perforado</v>
          </cell>
          <cell r="G3569" t="str">
            <v>Bandeja portacables MKS MKS 640 A2, perforado 60x400x3000 Acero inoxidable 1.4301, A2, 1.4301 Pulido, con tratamiento posterior Consulta la referencia 6056059 en www.obo.es para más detalles técnicos</v>
          </cell>
          <cell r="H3569" t="str">
            <v>0420</v>
          </cell>
          <cell r="I3569" t="str">
            <v>KTS Sistemas de bandejas portacables</v>
          </cell>
        </row>
        <row r="3570">
          <cell r="B3570">
            <v>6056105</v>
          </cell>
          <cell r="C3570" t="str">
            <v>A</v>
          </cell>
          <cell r="D3570">
            <v>45383</v>
          </cell>
          <cell r="E3570" t="str">
            <v>SKS 610 FS</v>
          </cell>
          <cell r="F3570" t="str">
            <v>Bandeja portacables SKS SKS 610 FS, perforado, con set de uniones</v>
          </cell>
          <cell r="G3570" t="str">
            <v>Bandeja portacables SKS SKS 610 FS, perforado, con set de uniones 60x100x3000 Acero, St galvanizado en banda, DIN EN 10346 Consulta la referencia 6056105 en www.obo.es para más detalles técnicos</v>
          </cell>
          <cell r="H3570" t="str">
            <v>0420</v>
          </cell>
          <cell r="I3570" t="str">
            <v>KTS Sistemas de bandejas portacables</v>
          </cell>
        </row>
        <row r="3571">
          <cell r="B3571">
            <v>6056148</v>
          </cell>
          <cell r="C3571" t="str">
            <v>A</v>
          </cell>
          <cell r="D3571">
            <v>45383</v>
          </cell>
          <cell r="E3571" t="str">
            <v>EKS 610 FS</v>
          </cell>
          <cell r="F3571" t="str">
            <v>Bandeja de chapa EKS EKS 610 FS, perforado</v>
          </cell>
          <cell r="G3571" t="str">
            <v>Bandeja de chapa EKS EKS 610 FS, perforado 60x100x3000 Acero, St galvanizado en banda, DIN EN 10346 Consulta la referencia 6056148 en www.obo.es para más detalles técnicos</v>
          </cell>
          <cell r="H3571" t="str">
            <v>0420</v>
          </cell>
          <cell r="I3571" t="str">
            <v>KTS Sistemas de bandejas portacables</v>
          </cell>
        </row>
        <row r="3572">
          <cell r="B3572">
            <v>6056156</v>
          </cell>
          <cell r="C3572" t="str">
            <v>A</v>
          </cell>
          <cell r="D3572">
            <v>45383</v>
          </cell>
          <cell r="E3572" t="str">
            <v>SKS 615 FS</v>
          </cell>
          <cell r="F3572" t="str">
            <v>Bandeja portacables SKS SKS 615 FS, perforado, con set de uniones</v>
          </cell>
          <cell r="G3572" t="str">
            <v>Bandeja portacables SKS SKS 615 FS, perforado, con set de uniones 60x150x3000 Acero, St galvanizado en banda, DIN EN 10346 Consulta la referencia 6056156 en www.obo.es para más detalles técnicos</v>
          </cell>
          <cell r="H3572" t="str">
            <v>0420</v>
          </cell>
          <cell r="I3572" t="str">
            <v>KTS Sistemas de bandejas portacables</v>
          </cell>
        </row>
        <row r="3573">
          <cell r="B3573">
            <v>6056202</v>
          </cell>
          <cell r="C3573" t="str">
            <v>A</v>
          </cell>
          <cell r="D3573">
            <v>45383</v>
          </cell>
          <cell r="E3573" t="str">
            <v>SKS 620 FS</v>
          </cell>
          <cell r="F3573" t="str">
            <v>Bandeja portacables SKS SKS 620 FS, perforado, con set de uniones</v>
          </cell>
          <cell r="G3573" t="str">
            <v>Bandeja portacables SKS SKS 620 FS, perforado, con set de uniones 60x200x3000 Acero, St galvanizado en banda, DIN EN 10346 Consulta la referencia 6056202 en www.obo.es para más detalles técnicos</v>
          </cell>
          <cell r="H3573" t="str">
            <v>0420</v>
          </cell>
          <cell r="I3573" t="str">
            <v>KTS Sistemas de bandejas portacables</v>
          </cell>
        </row>
        <row r="3574">
          <cell r="B3574">
            <v>6056229</v>
          </cell>
          <cell r="C3574" t="str">
            <v>A</v>
          </cell>
          <cell r="D3574">
            <v>45383</v>
          </cell>
          <cell r="E3574" t="str">
            <v>EKS 620 FS</v>
          </cell>
          <cell r="F3574" t="str">
            <v>Bandeja de chapa EKS EKS 620 FS, perforado</v>
          </cell>
          <cell r="G3574" t="str">
            <v>Bandeja de chapa EKS EKS 620 FS, perforado 60x200x3000 Acero, St galvanizado en banda, DIN EN 10346 Consulta la referencia 6056229 en www.obo.es para más detalles técnicos</v>
          </cell>
          <cell r="H3574" t="str">
            <v>0420</v>
          </cell>
          <cell r="I3574" t="str">
            <v>KTS Sistemas de bandejas portacables</v>
          </cell>
        </row>
        <row r="3575">
          <cell r="B3575">
            <v>6056296</v>
          </cell>
          <cell r="C3575" t="str">
            <v>A</v>
          </cell>
          <cell r="D3575">
            <v>45383</v>
          </cell>
          <cell r="E3575" t="str">
            <v>SKS 630 FS</v>
          </cell>
          <cell r="F3575" t="str">
            <v>Bandeja portacables SKS SKS 630 FS, perforado, con set de uniones</v>
          </cell>
          <cell r="G3575" t="str">
            <v>Bandeja portacables SKS SKS 630 FS, perforado, con set de uniones 60x300x3000 Acero, St galvanizado en banda, DIN EN 10346 Consulta la referencia 6056296 en www.obo.es para más detalles técnicos</v>
          </cell>
          <cell r="H3575" t="str">
            <v>0420</v>
          </cell>
          <cell r="I3575" t="str">
            <v>KTS Sistemas de bandejas portacables</v>
          </cell>
        </row>
        <row r="3576">
          <cell r="B3576">
            <v>6056326</v>
          </cell>
          <cell r="C3576" t="str">
            <v>A</v>
          </cell>
          <cell r="D3576">
            <v>45383</v>
          </cell>
          <cell r="E3576" t="str">
            <v>EKS 630 FS</v>
          </cell>
          <cell r="F3576" t="str">
            <v>Bandeja de chapa EKS EKS 630 FS, perforado</v>
          </cell>
          <cell r="G3576" t="str">
            <v>Bandeja de chapa EKS EKS 630 FS, perforado 60x300x3000 Acero, St galvanizado en banda, DIN EN 10346 Consulta la referencia 6056326 en www.obo.es para más detalles técnicos</v>
          </cell>
          <cell r="H3576" t="str">
            <v>0420</v>
          </cell>
          <cell r="I3576" t="str">
            <v>KTS Sistemas de bandejas portacables</v>
          </cell>
        </row>
        <row r="3577">
          <cell r="B3577">
            <v>6056407</v>
          </cell>
          <cell r="C3577" t="str">
            <v>A</v>
          </cell>
          <cell r="D3577">
            <v>45383</v>
          </cell>
          <cell r="E3577" t="str">
            <v>SKS 640 FS</v>
          </cell>
          <cell r="F3577" t="str">
            <v>Bandeja portacables SKS SKS 640 FS, perforado, con set de uniones</v>
          </cell>
          <cell r="G3577" t="str">
            <v>Bandeja portacables SKS SKS 640 FS, perforado, con set de uniones 60x400x3000 Acero, St galvanizado en banda, DIN EN 10346 Consulta la referencia 6056407 en www.obo.es para más detalles técnicos</v>
          </cell>
          <cell r="H3577" t="str">
            <v>0420</v>
          </cell>
          <cell r="I3577" t="str">
            <v>KTS Sistemas de bandejas portacables</v>
          </cell>
        </row>
        <row r="3578">
          <cell r="B3578">
            <v>6056423</v>
          </cell>
          <cell r="C3578" t="str">
            <v>A</v>
          </cell>
          <cell r="D3578">
            <v>45383</v>
          </cell>
          <cell r="E3578" t="str">
            <v>EKS 640 FS</v>
          </cell>
          <cell r="F3578" t="str">
            <v>Bandeja de chapa EKS EKS 640 FS, perforado</v>
          </cell>
          <cell r="G3578" t="str">
            <v>Bandeja de chapa EKS EKS 640 FS, perforado 60x400x3000 Acero, St galvanizado en banda, DIN EN 10346 Consulta la referencia 6056423 en www.obo.es para más detalles técnicos</v>
          </cell>
          <cell r="H3578" t="str">
            <v>0420</v>
          </cell>
          <cell r="I3578" t="str">
            <v>KTS Sistemas de bandejas portacables</v>
          </cell>
        </row>
        <row r="3579">
          <cell r="B3579">
            <v>6056504</v>
          </cell>
          <cell r="C3579" t="str">
            <v>A</v>
          </cell>
          <cell r="D3579">
            <v>45383</v>
          </cell>
          <cell r="E3579" t="str">
            <v>SKS 650 FS</v>
          </cell>
          <cell r="F3579" t="str">
            <v>Bandeja portacables SKS SKS 650 FS, perforado, con set de uniones</v>
          </cell>
          <cell r="G3579" t="str">
            <v>Bandeja portacables SKS SKS 650 FS, perforado, con set de uniones 60x500x3000 Acero, St galvanizado en banda, DIN EN 10346 Consulta la referencia 6056504 en www.obo.es para más detalles técnicos</v>
          </cell>
          <cell r="H3579" t="str">
            <v>0420</v>
          </cell>
          <cell r="I3579" t="str">
            <v>KTS Sistemas de bandejas portacables</v>
          </cell>
        </row>
        <row r="3580">
          <cell r="B3580">
            <v>6056520</v>
          </cell>
          <cell r="C3580" t="str">
            <v>A</v>
          </cell>
          <cell r="D3580">
            <v>45383</v>
          </cell>
          <cell r="E3580" t="str">
            <v>EKS 650 FS</v>
          </cell>
          <cell r="F3580" t="str">
            <v>Bandeja de chapa EKS EKS 650 FS, perforado</v>
          </cell>
          <cell r="G3580" t="str">
            <v>Bandeja de chapa EKS EKS 650 FS, perforado 60x500x3000 Acero, St galvanizado en banda, DIN EN 10346 Consulta la referencia 6056520 en www.obo.es para más detalles técnicos</v>
          </cell>
          <cell r="H3580" t="str">
            <v>0420</v>
          </cell>
          <cell r="I3580" t="str">
            <v>KTS Sistemas de bandejas portacables</v>
          </cell>
        </row>
        <row r="3581">
          <cell r="B3581">
            <v>6056601</v>
          </cell>
          <cell r="C3581" t="str">
            <v>A</v>
          </cell>
          <cell r="D3581">
            <v>45383</v>
          </cell>
          <cell r="E3581" t="str">
            <v>SKS 660 FS</v>
          </cell>
          <cell r="F3581" t="str">
            <v>Bandeja portacables SKS SKS 660 FS, perforado, con set de uniones</v>
          </cell>
          <cell r="G3581" t="str">
            <v>Bandeja portacables SKS SKS 660 FS, perforado, con set de uniones 60x600x3000 Acero, St galvanizado en banda, DIN EN 10346 Consulta la referencia 6056601 en www.obo.es para más detalles técnicos</v>
          </cell>
          <cell r="H3581" t="str">
            <v>0420</v>
          </cell>
          <cell r="I3581" t="str">
            <v>KTS Sistemas de bandejas portacables</v>
          </cell>
        </row>
        <row r="3582">
          <cell r="B3582">
            <v>6056628</v>
          </cell>
          <cell r="C3582" t="str">
            <v>A</v>
          </cell>
          <cell r="D3582">
            <v>45383</v>
          </cell>
          <cell r="E3582" t="str">
            <v>EKS 660 FS</v>
          </cell>
          <cell r="F3582" t="str">
            <v>Bandeja de chapa EKS EKS 660 FS, perforado</v>
          </cell>
          <cell r="G3582" t="str">
            <v>Bandeja de chapa EKS EKS 660 FS, perforado 60x600x3000 Acero, St galvanizado en banda, DIN EN 10346 Consulta la referencia 6056628 en www.obo.es para más detalles técnicos</v>
          </cell>
          <cell r="H3582" t="str">
            <v>0420</v>
          </cell>
          <cell r="I3582" t="str">
            <v>KTS Sistemas de bandejas portacables</v>
          </cell>
        </row>
        <row r="3583">
          <cell r="B3583">
            <v>6056636</v>
          </cell>
          <cell r="C3583" t="str">
            <v>A</v>
          </cell>
          <cell r="D3583">
            <v>45383</v>
          </cell>
          <cell r="E3583" t="str">
            <v>SKS 610 FT</v>
          </cell>
          <cell r="F3583" t="str">
            <v>Bandeja portacables SKS SKS 610 FT, perforado</v>
          </cell>
          <cell r="G3583" t="str">
            <v>Bandeja portacables SKS SKS 610 FT, perforado 60x100x3000 Acero, St Galvanizado por inmersión en caliente, DIN EN ISO 1461 Consulta la referencia 6056636 en www.obo.es para más detalles técnicos</v>
          </cell>
          <cell r="H3583" t="str">
            <v>0420</v>
          </cell>
          <cell r="I3583" t="str">
            <v>KTS Sistemas de bandejas portacables</v>
          </cell>
        </row>
        <row r="3584">
          <cell r="B3584">
            <v>6056644</v>
          </cell>
          <cell r="C3584" t="str">
            <v>A</v>
          </cell>
          <cell r="D3584">
            <v>45383</v>
          </cell>
          <cell r="E3584" t="str">
            <v>SKS 615 FT</v>
          </cell>
          <cell r="F3584" t="str">
            <v>Bandeja portacables SKS SKS 615 FT, perforado</v>
          </cell>
          <cell r="G3584" t="str">
            <v>Bandeja portacables SKS SKS 615 FT, perforado 60x150x3000 Acero, St Galvanizado por inmersión en caliente, DIN EN ISO 1461 Consulta la referencia 6056644 en www.obo.es para más detalles técnicos</v>
          </cell>
          <cell r="H3584" t="str">
            <v>0420</v>
          </cell>
          <cell r="I3584" t="str">
            <v>KTS Sistemas de bandejas portacables</v>
          </cell>
        </row>
        <row r="3585">
          <cell r="B3585">
            <v>6056652</v>
          </cell>
          <cell r="C3585" t="str">
            <v>A</v>
          </cell>
          <cell r="D3585">
            <v>45383</v>
          </cell>
          <cell r="E3585" t="str">
            <v>SKS 620 FT</v>
          </cell>
          <cell r="F3585" t="str">
            <v>Bandeja portacables SKS SKS 620 FT, perforado</v>
          </cell>
          <cell r="G3585" t="str">
            <v>Bandeja portacables SKS SKS 620 FT, perforado 60x200x3000 Acero, St Galvanizado por inmersión en caliente, DIN EN ISO 1461 Consulta la referencia 6056652 en www.obo.es para más detalles técnicos</v>
          </cell>
          <cell r="H3585" t="str">
            <v>0420</v>
          </cell>
          <cell r="I3585" t="str">
            <v>KTS Sistemas de bandejas portacables</v>
          </cell>
        </row>
        <row r="3586">
          <cell r="B3586">
            <v>6056679</v>
          </cell>
          <cell r="C3586" t="str">
            <v>A</v>
          </cell>
          <cell r="D3586">
            <v>45383</v>
          </cell>
          <cell r="E3586" t="str">
            <v>SKS 630 FT</v>
          </cell>
          <cell r="F3586" t="str">
            <v>Bandeja portacables SKS SKS 630 FT, perforado</v>
          </cell>
          <cell r="G3586" t="str">
            <v>Bandeja portacables SKS SKS 630 FT, perforado 60x300x3000 Acero, St Galvanizado por inmersión en caliente, DIN EN ISO 1461 Consulta la referencia 6056679 en www.obo.es para más detalles técnicos</v>
          </cell>
          <cell r="H3586" t="str">
            <v>0420</v>
          </cell>
          <cell r="I3586" t="str">
            <v>KTS Sistemas de bandejas portacables</v>
          </cell>
        </row>
        <row r="3587">
          <cell r="B3587">
            <v>6056695</v>
          </cell>
          <cell r="C3587" t="str">
            <v>A</v>
          </cell>
          <cell r="D3587">
            <v>45383</v>
          </cell>
          <cell r="E3587" t="str">
            <v>SKS 640 FT</v>
          </cell>
          <cell r="F3587" t="str">
            <v>Bandeja portacables SKS SKS 640 FT, perforado</v>
          </cell>
          <cell r="G3587" t="str">
            <v>Bandeja portacables SKS SKS 640 FT, perforado 60x400x3000 Acero, St Galvanizado por inmersión en caliente, DIN EN ISO 1461 Consulta la referencia 6056695 en www.obo.es para más detalles técnicos</v>
          </cell>
          <cell r="H3587" t="str">
            <v>0420</v>
          </cell>
          <cell r="I3587" t="str">
            <v>KTS Sistemas de bandejas portacables</v>
          </cell>
        </row>
        <row r="3588">
          <cell r="B3588">
            <v>6056717</v>
          </cell>
          <cell r="C3588" t="str">
            <v>A</v>
          </cell>
          <cell r="D3588">
            <v>45383</v>
          </cell>
          <cell r="E3588" t="str">
            <v>SKS 650 FT</v>
          </cell>
          <cell r="F3588" t="str">
            <v>Bandeja portacables SKS SKS 650 FT, perforado</v>
          </cell>
          <cell r="G3588" t="str">
            <v>Bandeja portacables SKS SKS 650 FT, perforado 60x500x3000 Acero, St Galvanizado por inmersión en caliente, DIN EN ISO 1461 Consulta la referencia 6056717 en www.obo.es para más detalles técnicos</v>
          </cell>
          <cell r="H3588" t="str">
            <v>0420</v>
          </cell>
          <cell r="I3588" t="str">
            <v>KTS Sistemas de bandejas portacables</v>
          </cell>
        </row>
        <row r="3589">
          <cell r="B3589">
            <v>6056733</v>
          </cell>
          <cell r="C3589" t="str">
            <v>A</v>
          </cell>
          <cell r="D3589">
            <v>45383</v>
          </cell>
          <cell r="E3589" t="str">
            <v>SKS 660 FT</v>
          </cell>
          <cell r="F3589" t="str">
            <v>Bandeja portacables SKS SKS 660 FT, perforado</v>
          </cell>
          <cell r="G3589" t="str">
            <v>Bandeja portacables SKS SKS 660 FT, perforado 60x600x3000 Acero, St Galvanizado por inmersión en caliente, DIN EN ISO 1461 Consulta la referencia 6056733 en www.obo.es para más detalles técnicos</v>
          </cell>
          <cell r="H3589" t="str">
            <v>0420</v>
          </cell>
          <cell r="I3589" t="str">
            <v>KTS Sistemas de bandejas portacables</v>
          </cell>
        </row>
        <row r="3590">
          <cell r="B3590">
            <v>6056735</v>
          </cell>
          <cell r="C3590" t="str">
            <v>A</v>
          </cell>
          <cell r="D3590">
            <v>45383</v>
          </cell>
          <cell r="E3590" t="str">
            <v>SKS 610 A2</v>
          </cell>
          <cell r="F3590" t="str">
            <v>Bandeja portacables SKS SKS 610 A2, perforado</v>
          </cell>
          <cell r="G3590" t="str">
            <v>Bandeja portacables SKS SKS 610 A2, perforado 60x100x3000 Acero inoxidable 1.4301, A2, 1.4301 Pulido, con tratamiento posterior Consulta la referencia 6056735 en www.obo.es para más detalles técnicos</v>
          </cell>
          <cell r="H3590" t="str">
            <v>0420</v>
          </cell>
          <cell r="I3590" t="str">
            <v>KTS Sistemas de bandejas portacables</v>
          </cell>
        </row>
        <row r="3591">
          <cell r="B3591">
            <v>6056739</v>
          </cell>
          <cell r="C3591" t="str">
            <v>A</v>
          </cell>
          <cell r="D3591">
            <v>45383</v>
          </cell>
          <cell r="E3591" t="str">
            <v>SKS 630 A2</v>
          </cell>
          <cell r="F3591" t="str">
            <v>Bandeja portacables SKS SKS 630 A2, perforado</v>
          </cell>
          <cell r="G3591" t="str">
            <v>Bandeja portacables SKS SKS 630 A2, perforado 60x300x3000 Acero inoxidable 1.4301, A2, 1.4301 Pulido, con tratamiento posterior Consulta la referencia 6056739 en www.obo.es para más detalles técnicos</v>
          </cell>
          <cell r="H3591" t="str">
            <v>0420</v>
          </cell>
          <cell r="I3591" t="str">
            <v>KTS Sistemas de bandejas portacables</v>
          </cell>
        </row>
        <row r="3592">
          <cell r="B3592">
            <v>6056742</v>
          </cell>
          <cell r="C3592" t="str">
            <v>A</v>
          </cell>
          <cell r="D3592">
            <v>45383</v>
          </cell>
          <cell r="E3592" t="str">
            <v>SKS 640 A2</v>
          </cell>
          <cell r="F3592" t="str">
            <v>Bandeja portacables SKS SKS 640 A2, perforado</v>
          </cell>
          <cell r="G3592" t="str">
            <v>Bandeja portacables SKS SKS 640 A2, perforado 60x400x3000 Acero inoxidable 1.4301, A2, 1.4301 Pulido, con tratamiento posterior Consulta la referencia 6056742 en www.obo.es para más detalles técnicos</v>
          </cell>
          <cell r="H3592" t="str">
            <v>0420</v>
          </cell>
          <cell r="I3592" t="str">
            <v>KTS Sistemas de bandejas portacables</v>
          </cell>
        </row>
        <row r="3593">
          <cell r="B3593">
            <v>6056744</v>
          </cell>
          <cell r="C3593" t="str">
            <v>A</v>
          </cell>
          <cell r="D3593">
            <v>45383</v>
          </cell>
          <cell r="E3593" t="str">
            <v>SKS 650 A2</v>
          </cell>
          <cell r="F3593" t="str">
            <v>Bandeja portacables SKS SKS 650 A2, perforado</v>
          </cell>
          <cell r="G3593" t="str">
            <v>Bandeja portacables SKS SKS 650 A2, perforado 60x500x3000 Acero inoxidable 1.4301, A2, 1.4301 Pulido, con tratamiento posterior Consulta la referencia 6056744 en www.obo.es para más detalles técnicos</v>
          </cell>
          <cell r="H3593" t="str">
            <v>0420</v>
          </cell>
          <cell r="I3593" t="str">
            <v>KTS Sistemas de bandejas portacables</v>
          </cell>
        </row>
        <row r="3594">
          <cell r="B3594">
            <v>6056746</v>
          </cell>
          <cell r="C3594" t="str">
            <v>A</v>
          </cell>
          <cell r="D3594">
            <v>45383</v>
          </cell>
          <cell r="E3594" t="str">
            <v>SKS 660 A2</v>
          </cell>
          <cell r="F3594" t="str">
            <v>Bandeja portacables SKS SKS 660 A2, perforado</v>
          </cell>
          <cell r="G3594" t="str">
            <v>Bandeja portacables SKS SKS 660 A2, perforado 60x600x3000 Acero inoxidable 1.4301, A2, 1.4301 Pulido, con tratamiento posterior Consulta la referencia 6056746 en www.obo.es para más detalles técnicos</v>
          </cell>
          <cell r="H3594" t="str">
            <v>0420</v>
          </cell>
          <cell r="I3594" t="str">
            <v>KTS Sistemas de bandejas portacables</v>
          </cell>
        </row>
        <row r="3595">
          <cell r="B3595">
            <v>6056750</v>
          </cell>
          <cell r="C3595" t="str">
            <v>A</v>
          </cell>
          <cell r="D3595">
            <v>45383</v>
          </cell>
          <cell r="E3595" t="str">
            <v>SKS 610 A4</v>
          </cell>
          <cell r="F3595" t="str">
            <v>Bandeja portacables SKS SKS 610 A4, perforado</v>
          </cell>
          <cell r="G3595" t="str">
            <v>Bandeja portacables SKS SKS 610 A4, perforado 60x100x3000 Acero inoxidable 1.4571, V4A, 1.4571 Pulido, con tratamiento posterior Consulta la referencia 6056750 en www.obo.es para más detalles técnicos</v>
          </cell>
          <cell r="H3595" t="str">
            <v>0420</v>
          </cell>
          <cell r="I3595" t="str">
            <v>KTS Sistemas de bandejas portacables</v>
          </cell>
        </row>
        <row r="3596">
          <cell r="B3596">
            <v>6056776</v>
          </cell>
          <cell r="C3596" t="str">
            <v>A</v>
          </cell>
          <cell r="D3596">
            <v>45383</v>
          </cell>
          <cell r="E3596" t="str">
            <v>EKS 610 FT</v>
          </cell>
          <cell r="F3596" t="str">
            <v>Bandeja de chapa EKS EKS 610 FT, perforado</v>
          </cell>
          <cell r="G3596" t="str">
            <v>Bandeja de chapa EKS EKS 610 FT, perforado 60x100x3000 Acero, St Galvanizado por inmersión en caliente, DIN EN ISO 1461 Consulta la referencia 6056776 en www.obo.es para más detalles técnicos</v>
          </cell>
          <cell r="H3596" t="str">
            <v>0420</v>
          </cell>
          <cell r="I3596" t="str">
            <v>KTS Sistemas de bandejas portacables</v>
          </cell>
        </row>
        <row r="3597">
          <cell r="B3597">
            <v>6056792</v>
          </cell>
          <cell r="C3597" t="str">
            <v>A</v>
          </cell>
          <cell r="D3597">
            <v>45383</v>
          </cell>
          <cell r="E3597" t="str">
            <v>EKS 620 FT</v>
          </cell>
          <cell r="F3597" t="str">
            <v>Bandeja de chapa EKS EKS 620 FT, perforado</v>
          </cell>
          <cell r="G3597" t="str">
            <v>Bandeja de chapa EKS EKS 620 FT, perforado 60x200x3000 Acero, St Galvanizado por inmersión en caliente, DIN EN ISO 1461 Consulta la referencia 6056792 en www.obo.es para más detalles técnicos</v>
          </cell>
          <cell r="H3597" t="str">
            <v>0420</v>
          </cell>
          <cell r="I3597" t="str">
            <v>KTS Sistemas de bandejas portacables</v>
          </cell>
        </row>
        <row r="3598">
          <cell r="B3598">
            <v>6056806</v>
          </cell>
          <cell r="C3598" t="str">
            <v>A</v>
          </cell>
          <cell r="D3598">
            <v>45383</v>
          </cell>
          <cell r="E3598" t="str">
            <v>EKS 630 FT</v>
          </cell>
          <cell r="F3598" t="str">
            <v>Bandeja de chapa EKS EKS 630 FT, perforado</v>
          </cell>
          <cell r="G3598" t="str">
            <v>Bandeja de chapa EKS EKS 630 FT, perforado 60x300x3000 Acero, St Galvanizado por inmersión en caliente, DIN EN ISO 1461 Consulta la referencia 6056806 en www.obo.es para más detalles técnicos</v>
          </cell>
          <cell r="H3598" t="str">
            <v>0420</v>
          </cell>
          <cell r="I3598" t="str">
            <v>KTS Sistemas de bandejas portacables</v>
          </cell>
        </row>
        <row r="3599">
          <cell r="B3599">
            <v>6056970</v>
          </cell>
          <cell r="C3599" t="str">
            <v>A</v>
          </cell>
          <cell r="D3599">
            <v>45383</v>
          </cell>
          <cell r="E3599" t="str">
            <v>EKS 640 FT</v>
          </cell>
          <cell r="F3599" t="str">
            <v>Bandeja de chapa EKS EKS 640 FT, perforado</v>
          </cell>
          <cell r="G3599" t="str">
            <v>Bandeja de chapa EKS EKS 640 FT, perforado 60x400x3000 Acero, St Galvanizado por inmersión en caliente, DIN EN ISO 1461 Consulta la referencia 6056970 en www.obo.es para más detalles técnicos</v>
          </cell>
          <cell r="H3599" t="str">
            <v>0420</v>
          </cell>
          <cell r="I3599" t="str">
            <v>KTS Sistemas de bandejas portacables</v>
          </cell>
        </row>
        <row r="3600">
          <cell r="B3600">
            <v>6056989</v>
          </cell>
          <cell r="C3600" t="str">
            <v>A</v>
          </cell>
          <cell r="D3600">
            <v>45383</v>
          </cell>
          <cell r="E3600" t="str">
            <v>EKS 650 FT</v>
          </cell>
          <cell r="F3600" t="str">
            <v>Bandeja de chapa EKS EKS 650 FT, perforado</v>
          </cell>
          <cell r="G3600" t="str">
            <v>Bandeja de chapa EKS EKS 650 FT, perforado 60x500x3000 Acero, St Galvanizado por inmersión en caliente, DIN EN ISO 1461 Consulta la referencia 6056989 en www.obo.es para más detalles técnicos</v>
          </cell>
          <cell r="H3600" t="str">
            <v>0420</v>
          </cell>
          <cell r="I3600" t="str">
            <v>KTS Sistemas de bandejas portacables</v>
          </cell>
        </row>
        <row r="3601">
          <cell r="B3601">
            <v>6056997</v>
          </cell>
          <cell r="C3601" t="str">
            <v>A</v>
          </cell>
          <cell r="D3601">
            <v>45383</v>
          </cell>
          <cell r="E3601" t="str">
            <v>EKS 660 FT</v>
          </cell>
          <cell r="F3601" t="str">
            <v>Bandeja de chapa EKS EKS 660 FT, perforado</v>
          </cell>
          <cell r="G3601" t="str">
            <v>Bandeja de chapa EKS EKS 660 FT, perforado 60x600x3000 Acero, St Galvanizado por inmersión en caliente, DIN EN ISO 1461 Consulta la referencia 6056997 en www.obo.es para más detalles técnicos</v>
          </cell>
          <cell r="H3601" t="str">
            <v>0420</v>
          </cell>
          <cell r="I3601" t="str">
            <v>KTS Sistemas de bandejas portacables</v>
          </cell>
        </row>
        <row r="3602">
          <cell r="B3602">
            <v>6058647</v>
          </cell>
          <cell r="C3602" t="str">
            <v>A</v>
          </cell>
          <cell r="D3602">
            <v>45383</v>
          </cell>
          <cell r="E3602" t="str">
            <v>SKS 820 FT</v>
          </cell>
          <cell r="F3602" t="str">
            <v>Bandeja portacables SKS SKS 820 FT, perforado</v>
          </cell>
          <cell r="G3602" t="str">
            <v>Bandeja portacables SKS SKS 820 FT, perforado 85x200x3000 Acero, St Galvanizado por inmersión en caliente, DIN EN ISO 1461 Consulta la referencia 6058647 en www.obo.es para más detalles técnicos</v>
          </cell>
          <cell r="H3602" t="str">
            <v>0420</v>
          </cell>
          <cell r="I3602" t="str">
            <v>KTS Sistemas de bandejas portacables</v>
          </cell>
        </row>
        <row r="3603">
          <cell r="B3603">
            <v>6058698</v>
          </cell>
          <cell r="C3603" t="str">
            <v>A</v>
          </cell>
          <cell r="D3603">
            <v>45383</v>
          </cell>
          <cell r="E3603" t="str">
            <v>SKS 840 FT</v>
          </cell>
          <cell r="F3603" t="str">
            <v>Bandeja portacables SKS SKS 840 FT, perforado</v>
          </cell>
          <cell r="G3603" t="str">
            <v>Bandeja portacables SKS SKS 840 FT, perforado 85x400x3000 Acero, St Galvanizado por inmersión en caliente, DIN EN ISO 1461 Consulta la referencia 6058698 en www.obo.es para más detalles técnicos</v>
          </cell>
          <cell r="H3603" t="str">
            <v>0420</v>
          </cell>
          <cell r="I3603" t="str">
            <v>KTS Sistemas de bandejas portacables</v>
          </cell>
        </row>
        <row r="3604">
          <cell r="B3604">
            <v>6059000</v>
          </cell>
          <cell r="C3604" t="str">
            <v>A</v>
          </cell>
          <cell r="D3604">
            <v>45383</v>
          </cell>
          <cell r="E3604" t="str">
            <v>MKSM 610 FS</v>
          </cell>
          <cell r="F3604" t="str">
            <v>Bandeja portacables MKSM MKSM 610 FS, perforada, con unión rápida</v>
          </cell>
          <cell r="G3604" t="str">
            <v>Bandeja portacables MKSM MKSM 610 FS, perforada, con unión rápida 60x100x3050 Acero, St galvanizado en banda, DIN EN 10346 Consulta la referencia 6059000 en www.obo.es para más detalles técnicos</v>
          </cell>
          <cell r="H3604" t="str">
            <v>0420</v>
          </cell>
          <cell r="I3604" t="str">
            <v>KTS Sistemas de bandejas portacables</v>
          </cell>
        </row>
        <row r="3605">
          <cell r="B3605">
            <v>6059002</v>
          </cell>
          <cell r="C3605" t="str">
            <v>A</v>
          </cell>
          <cell r="D3605">
            <v>45383</v>
          </cell>
          <cell r="E3605" t="str">
            <v>MKSM 615 FS</v>
          </cell>
          <cell r="F3605" t="str">
            <v>Bandeja portacables MKSM MKSM 615 FS, perforada, con unión rápida</v>
          </cell>
          <cell r="G3605" t="str">
            <v>Bandeja portacables MKSM MKSM 615 FS, perforada, con unión rápida 60x150x3050 Acero, St galvanizado en banda, DIN EN 10346 Consulta la referencia 6059002 en www.obo.es para más detalles técnicos</v>
          </cell>
          <cell r="H3605" t="str">
            <v>0420</v>
          </cell>
          <cell r="I3605" t="str">
            <v>KTS Sistemas de bandejas portacables</v>
          </cell>
        </row>
        <row r="3606">
          <cell r="B3606">
            <v>6059004</v>
          </cell>
          <cell r="C3606" t="str">
            <v>A</v>
          </cell>
          <cell r="D3606">
            <v>45383</v>
          </cell>
          <cell r="E3606" t="str">
            <v>MKSM 620 FS</v>
          </cell>
          <cell r="F3606" t="str">
            <v>Bandeja portacables MKSM MKSM 620 FS, perforada, con unión rápida</v>
          </cell>
          <cell r="G3606" t="str">
            <v>Bandeja portacables MKSM MKSM 620 FS, perforada, con unión rápida 60x200x3050 Acero, St galvanizado en banda, DIN EN 10346 Consulta la referencia 6059004 en www.obo.es para más detalles técnicos</v>
          </cell>
          <cell r="H3606" t="str">
            <v>0420</v>
          </cell>
          <cell r="I3606" t="str">
            <v>KTS Sistemas de bandejas portacables</v>
          </cell>
        </row>
        <row r="3607">
          <cell r="B3607">
            <v>6059006</v>
          </cell>
          <cell r="C3607" t="str">
            <v>A</v>
          </cell>
          <cell r="D3607">
            <v>45383</v>
          </cell>
          <cell r="E3607" t="str">
            <v>MKSM 630 FS</v>
          </cell>
          <cell r="F3607" t="str">
            <v>Bandeja portacables MKSM MKSM 630 FS, perforada, con unión rápida</v>
          </cell>
          <cell r="G3607" t="str">
            <v>Bandeja portacables MKSM MKSM 630 FS, perforada, con unión rápida 60x300x3050 Acero, St galvanizado en banda, DIN EN 10346 Consulta la referencia 6059006 en www.obo.es para más detalles técnicos</v>
          </cell>
          <cell r="H3607" t="str">
            <v>0420</v>
          </cell>
          <cell r="I3607" t="str">
            <v>KTS Sistemas de bandejas portacables</v>
          </cell>
        </row>
        <row r="3608">
          <cell r="B3608">
            <v>6059008</v>
          </cell>
          <cell r="C3608" t="str">
            <v>A</v>
          </cell>
          <cell r="D3608">
            <v>45383</v>
          </cell>
          <cell r="E3608" t="str">
            <v>MKSM 640 FS</v>
          </cell>
          <cell r="F3608" t="str">
            <v>Bandeja portacables MKSM MKSM 640 FS, perforada, con unión rápida</v>
          </cell>
          <cell r="G3608" t="str">
            <v>Bandeja portacables MKSM MKSM 640 FS, perforada, con unión rápida 60x400x3050 Acero, St galvanizado en banda, DIN EN 10346 Consulta la referencia 6059008 en www.obo.es para más detalles técnicos</v>
          </cell>
          <cell r="H3608" t="str">
            <v>0420</v>
          </cell>
          <cell r="I3608" t="str">
            <v>KTS Sistemas de bandejas portacables</v>
          </cell>
        </row>
        <row r="3609">
          <cell r="B3609">
            <v>6059010</v>
          </cell>
          <cell r="C3609" t="str">
            <v>A</v>
          </cell>
          <cell r="D3609">
            <v>45383</v>
          </cell>
          <cell r="E3609" t="str">
            <v>MKSM 650 FS</v>
          </cell>
          <cell r="F3609" t="str">
            <v>Bandeja portacables MKSM MKSM 650 FS, perforada, con unión rápida</v>
          </cell>
          <cell r="G3609" t="str">
            <v>Bandeja portacables MKSM MKSM 650 FS, perforada, con unión rápida 60x500x3050 Acero, St galvanizado en banda, DIN EN 10346 Consulta la referencia 6059010 en www.obo.es para más detalles técnicos</v>
          </cell>
          <cell r="H3609" t="str">
            <v>0420</v>
          </cell>
          <cell r="I3609" t="str">
            <v>KTS Sistemas de bandejas portacables</v>
          </cell>
        </row>
        <row r="3610">
          <cell r="B3610">
            <v>6059012</v>
          </cell>
          <cell r="C3610" t="str">
            <v>A</v>
          </cell>
          <cell r="D3610">
            <v>45383</v>
          </cell>
          <cell r="E3610" t="str">
            <v>MKSM 660 FS</v>
          </cell>
          <cell r="F3610" t="str">
            <v>Bandeja portacables MKSM MKSM 660 FS, perforada, con unión rápida</v>
          </cell>
          <cell r="G3610" t="str">
            <v>Bandeja portacables MKSM MKSM 660 FS, perforada, con unión rápida 60x600x3050 Acero, St galvanizado en banda, DIN EN 10346 Consulta la referencia 6059012 en www.obo.es para más detalles técnicos</v>
          </cell>
          <cell r="H3610" t="str">
            <v>0420</v>
          </cell>
          <cell r="I3610" t="str">
            <v>KTS Sistemas de bandejas portacables</v>
          </cell>
        </row>
        <row r="3611">
          <cell r="B3611">
            <v>6059018</v>
          </cell>
          <cell r="C3611" t="str">
            <v>A</v>
          </cell>
          <cell r="D3611">
            <v>45383</v>
          </cell>
          <cell r="E3611" t="str">
            <v>MKSM 610 FT</v>
          </cell>
          <cell r="F3611" t="str">
            <v>Bandeja portacables MKSM MKSM 610 FT, perforada, con unión rápida</v>
          </cell>
          <cell r="G3611" t="str">
            <v>Bandeja portacables MKSM MKSM 610 FT, perforada, con unión rápida 60x100x3050 Acero, St Galvanizado por inmersión en caliente, DIN EN ISO 1461 Consulta la referencia 6059018 en www.obo.es para más detalles técnicos</v>
          </cell>
          <cell r="H3611" t="str">
            <v>0420</v>
          </cell>
          <cell r="I3611" t="str">
            <v>KTS Sistemas de bandejas portacables</v>
          </cell>
        </row>
        <row r="3612">
          <cell r="B3612">
            <v>6059020</v>
          </cell>
          <cell r="C3612" t="str">
            <v>A</v>
          </cell>
          <cell r="D3612">
            <v>45383</v>
          </cell>
          <cell r="E3612" t="str">
            <v>MKSM 615 FT</v>
          </cell>
          <cell r="F3612" t="str">
            <v>Bandeja portacables MKSM MKSM 615 FT, perforada, con unión rápida</v>
          </cell>
          <cell r="G3612" t="str">
            <v>Bandeja portacables MKSM MKSM 615 FT, perforada, con unión rápida 60x150x3050 Acero, St Galvanizado por inmersión en caliente, DIN EN ISO 1461 Consulta la referencia 6059020 en www.obo.es para más detalles técnicos</v>
          </cell>
          <cell r="H3612" t="str">
            <v>0420</v>
          </cell>
          <cell r="I3612" t="str">
            <v>KTS Sistemas de bandejas portacables</v>
          </cell>
        </row>
        <row r="3613">
          <cell r="B3613">
            <v>6059022</v>
          </cell>
          <cell r="C3613" t="str">
            <v>A</v>
          </cell>
          <cell r="D3613">
            <v>45383</v>
          </cell>
          <cell r="E3613" t="str">
            <v>MKSM 620 FT</v>
          </cell>
          <cell r="F3613" t="str">
            <v>Bandeja portacables MKSM MKSM 620 FT, perforada, con unión rápida</v>
          </cell>
          <cell r="G3613" t="str">
            <v>Bandeja portacables MKSM MKSM 620 FT, perforada, con unión rápida 60x200x3050 Acero, St Galvanizado por inmersión en caliente, DIN EN ISO 1461 Consulta la referencia 6059022 en www.obo.es para más detalles técnicos</v>
          </cell>
          <cell r="H3613" t="str">
            <v>0420</v>
          </cell>
          <cell r="I3613" t="str">
            <v>KTS Sistemas de bandejas portacables</v>
          </cell>
        </row>
        <row r="3614">
          <cell r="B3614">
            <v>6059025</v>
          </cell>
          <cell r="C3614" t="str">
            <v>A</v>
          </cell>
          <cell r="D3614">
            <v>45383</v>
          </cell>
          <cell r="E3614" t="str">
            <v>MKSM 630 FT</v>
          </cell>
          <cell r="F3614" t="str">
            <v>Bandeja portacables MKSM MKSM 630 FT, perforada, con unión rápida</v>
          </cell>
          <cell r="G3614" t="str">
            <v>Bandeja portacables MKSM MKSM 630 FT, perforada, con unión rápida 60x300x3050 Acero, St Galvanizado por inmersión en caliente, DIN EN ISO 1461 Consulta la referencia 6059025 en www.obo.es para más detalles técnicos</v>
          </cell>
          <cell r="H3614" t="str">
            <v>0420</v>
          </cell>
          <cell r="I3614" t="str">
            <v>KTS Sistemas de bandejas portacables</v>
          </cell>
        </row>
        <row r="3615">
          <cell r="B3615">
            <v>6059027</v>
          </cell>
          <cell r="C3615" t="str">
            <v>A</v>
          </cell>
          <cell r="D3615">
            <v>45383</v>
          </cell>
          <cell r="E3615" t="str">
            <v>MKSM 640 FT</v>
          </cell>
          <cell r="F3615" t="str">
            <v>Bandeja portacables MKSM MKSM 640 FT, perforada, con unión rápida</v>
          </cell>
          <cell r="G3615" t="str">
            <v>Bandeja portacables MKSM MKSM 640 FT, perforada, con unión rápida 60x400x3050 Acero, St Galvanizado por inmersión en caliente, DIN EN ISO 1461 Consulta la referencia 6059027 en www.obo.es para más detalles técnicos</v>
          </cell>
          <cell r="H3615" t="str">
            <v>0420</v>
          </cell>
          <cell r="I3615" t="str">
            <v>KTS Sistemas de bandejas portacables</v>
          </cell>
        </row>
        <row r="3616">
          <cell r="B3616">
            <v>6059029</v>
          </cell>
          <cell r="C3616" t="str">
            <v>A</v>
          </cell>
          <cell r="D3616">
            <v>45383</v>
          </cell>
          <cell r="E3616" t="str">
            <v>MKSM 650 FT</v>
          </cell>
          <cell r="F3616" t="str">
            <v>Bandeja portacables MKSM MKSM 650 FT, perforada, con unión rápida</v>
          </cell>
          <cell r="G3616" t="str">
            <v>Bandeja portacables MKSM MKSM 650 FT, perforada, con unión rápida 60x500x3050 Acero, St Galvanizado por inmersión en caliente, DIN EN ISO 1461 Consulta la referencia 6059029 en www.obo.es para más detalles técnicos</v>
          </cell>
          <cell r="H3616" t="str">
            <v>0420</v>
          </cell>
          <cell r="I3616" t="str">
            <v>KTS Sistemas de bandejas portacables</v>
          </cell>
        </row>
        <row r="3617">
          <cell r="B3617">
            <v>6059032</v>
          </cell>
          <cell r="C3617" t="str">
            <v>A</v>
          </cell>
          <cell r="D3617">
            <v>45383</v>
          </cell>
          <cell r="E3617" t="str">
            <v>MKSM 660 FT</v>
          </cell>
          <cell r="F3617" t="str">
            <v>Bandeja portacables MKSM MKSM 660 FT, perforada, con unión rápida</v>
          </cell>
          <cell r="G3617" t="str">
            <v>Bandeja portacables MKSM MKSM 660 FT, perforada, con unión rápida 60x600x3050 Acero, St Galvanizado por inmersión en caliente, DIN EN ISO 1461 Consulta la referencia 6059032 en www.obo.es para más detalles técnicos</v>
          </cell>
          <cell r="H3617" t="str">
            <v>0420</v>
          </cell>
          <cell r="I3617" t="str">
            <v>KTS Sistemas de bandejas portacables</v>
          </cell>
        </row>
        <row r="3618">
          <cell r="B3618">
            <v>6059088</v>
          </cell>
          <cell r="C3618" t="str">
            <v>A</v>
          </cell>
          <cell r="D3618">
            <v>45383</v>
          </cell>
          <cell r="E3618" t="str">
            <v>MKSM 840 FS</v>
          </cell>
          <cell r="F3618" t="str">
            <v>Bandeja portacables MKSM MKSM 840 FS, perforada, con unión rápida</v>
          </cell>
          <cell r="G3618" t="str">
            <v>Bandeja portacables MKSM MKSM 840 FS, perforada, con unión rápida 85x400x3050 Acero, St galvanizado en banda, DIN EN 10346 Consulta la referencia 6059088 en www.obo.es para más detalles técnicos</v>
          </cell>
          <cell r="H3618" t="str">
            <v>0420</v>
          </cell>
          <cell r="I3618" t="str">
            <v>KTS Sistemas de bandejas portacables</v>
          </cell>
        </row>
        <row r="3619">
          <cell r="B3619">
            <v>6059101</v>
          </cell>
          <cell r="C3619" t="str">
            <v>A</v>
          </cell>
          <cell r="D3619">
            <v>45383</v>
          </cell>
          <cell r="E3619" t="str">
            <v>MKSM 820 FT</v>
          </cell>
          <cell r="F3619" t="str">
            <v>Bandeja portacables MKSM MKSM 820 FT, perforada, con unión rápida</v>
          </cell>
          <cell r="G3619" t="str">
            <v>Bandeja portacables MKSM MKSM 820 FT, perforada, con unión rápida 85x200x3050 Acero, St Galvanizado por inmersión en caliente, DIN EN ISO 1461 Consulta la referencia 6059101 en www.obo.es para más detalles técnicos</v>
          </cell>
          <cell r="H3619" t="str">
            <v>0420</v>
          </cell>
          <cell r="I3619" t="str">
            <v>KTS Sistemas de bandejas portacables</v>
          </cell>
        </row>
        <row r="3620">
          <cell r="B3620">
            <v>6059103</v>
          </cell>
          <cell r="C3620" t="str">
            <v>A</v>
          </cell>
          <cell r="D3620">
            <v>45383</v>
          </cell>
          <cell r="E3620" t="str">
            <v>MKSM 830 FT</v>
          </cell>
          <cell r="F3620" t="str">
            <v>Bandeja portacables MKSM MKSM 830 FT, perforada, con unión rápida</v>
          </cell>
          <cell r="G3620" t="str">
            <v>Bandeja portacables MKSM MKSM 830 FT, perforada, con unión rápida 85x300x3050 Acero, St Galvanizado por inmersión en caliente, DIN EN ISO 1461 Consulta la referencia 6059103 en www.obo.es para más detalles técnicos</v>
          </cell>
          <cell r="H3620" t="str">
            <v>0420</v>
          </cell>
          <cell r="I3620" t="str">
            <v>KTS Sistemas de bandejas portacables</v>
          </cell>
        </row>
        <row r="3621">
          <cell r="B3621">
            <v>6059109</v>
          </cell>
          <cell r="C3621" t="str">
            <v>A</v>
          </cell>
          <cell r="D3621">
            <v>45383</v>
          </cell>
          <cell r="E3621" t="str">
            <v>MKSM 860 FT</v>
          </cell>
          <cell r="F3621" t="str">
            <v>Bandeja portacables MKSM MKSM 860 FT, perforada, con unión rápida</v>
          </cell>
          <cell r="G3621" t="str">
            <v>Bandeja portacables MKSM MKSM 860 FT, perforada, con unión rápida 85x600x3050 Acero, St Galvanizado por inmersión en caliente, DIN EN ISO 1461 Consulta la referencia 6059109 en www.obo.es para más detalles técnicos</v>
          </cell>
          <cell r="H3621" t="str">
            <v>0420</v>
          </cell>
          <cell r="I3621" t="str">
            <v>KTS Sistemas de bandejas portacables</v>
          </cell>
        </row>
        <row r="3622">
          <cell r="B3622">
            <v>6059156</v>
          </cell>
          <cell r="C3622" t="str">
            <v>A</v>
          </cell>
          <cell r="D3622">
            <v>45383</v>
          </cell>
          <cell r="E3622" t="str">
            <v>MKSM 110 FS</v>
          </cell>
          <cell r="F3622" t="str">
            <v>Bandeja portacables MKSM MKSM 110 FS, perforada, con unión rápida</v>
          </cell>
          <cell r="G3622" t="str">
            <v>Bandeja portacables MKSM MKSM 110 FS, perforada, con unión rápida 110x100x3050 Acero, St galvanizado en banda, DIN EN 10346 Consulta la referencia 6059156 en www.obo.es para más detalles técnicos</v>
          </cell>
          <cell r="H3622" t="str">
            <v>0420</v>
          </cell>
          <cell r="I3622" t="str">
            <v>KTS Sistemas de bandejas portacables</v>
          </cell>
        </row>
        <row r="3623">
          <cell r="B3623">
            <v>6059158</v>
          </cell>
          <cell r="C3623" t="str">
            <v>A</v>
          </cell>
          <cell r="D3623">
            <v>45383</v>
          </cell>
          <cell r="E3623" t="str">
            <v>MKSM 115 FS</v>
          </cell>
          <cell r="F3623" t="str">
            <v>Bandeja portacables MKSM MKSM 115 FS, perforada, con unión rápida</v>
          </cell>
          <cell r="G3623" t="str">
            <v>Bandeja portacables MKSM MKSM 115 FS, perforada, con unión rápida 110x150x3050 Acero, St galvanizado en banda, DIN EN 10346 Consulta la referencia 6059158 en www.obo.es para más detalles técnicos</v>
          </cell>
          <cell r="H3623" t="str">
            <v>0420</v>
          </cell>
          <cell r="I3623" t="str">
            <v>KTS Sistemas de bandejas portacables</v>
          </cell>
        </row>
        <row r="3624">
          <cell r="B3624">
            <v>6059160</v>
          </cell>
          <cell r="C3624" t="str">
            <v>A</v>
          </cell>
          <cell r="D3624">
            <v>45383</v>
          </cell>
          <cell r="E3624" t="str">
            <v>MKSM 120 FS</v>
          </cell>
          <cell r="F3624" t="str">
            <v>Bandeja portacables MKSM MKSM 120 FS, perforada, con unión rápida</v>
          </cell>
          <cell r="G3624" t="str">
            <v>Bandeja portacables MKSM MKSM 120 FS, perforada, con unión rápida 110x200x3050 Acero, St galvanizado en banda, DIN EN 10346 Consulta la referencia 6059160 en www.obo.es para más detalles técnicos</v>
          </cell>
          <cell r="H3624" t="str">
            <v>0420</v>
          </cell>
          <cell r="I3624" t="str">
            <v>KTS Sistemas de bandejas portacables</v>
          </cell>
        </row>
        <row r="3625">
          <cell r="B3625">
            <v>6059162</v>
          </cell>
          <cell r="C3625" t="str">
            <v>A</v>
          </cell>
          <cell r="D3625">
            <v>45383</v>
          </cell>
          <cell r="E3625" t="str">
            <v>MKSM 130 FS</v>
          </cell>
          <cell r="F3625" t="str">
            <v>Bandeja portacables MKSM MKSM 130 FS, perforada, con unión rápida</v>
          </cell>
          <cell r="G3625" t="str">
            <v>Bandeja portacables MKSM MKSM 130 FS, perforada, con unión rápida 110x300x3050 Acero, St galvanizado en banda, DIN EN 10346 Consulta la referencia 6059162 en www.obo.es para más detalles técnicos</v>
          </cell>
          <cell r="H3625" t="str">
            <v>0420</v>
          </cell>
          <cell r="I3625" t="str">
            <v>KTS Sistemas de bandejas portacables</v>
          </cell>
        </row>
        <row r="3626">
          <cell r="B3626">
            <v>6059164</v>
          </cell>
          <cell r="C3626" t="str">
            <v>A</v>
          </cell>
          <cell r="D3626">
            <v>45383</v>
          </cell>
          <cell r="E3626" t="str">
            <v>MKSM 140 FS</v>
          </cell>
          <cell r="F3626" t="str">
            <v>Bandeja portacables MKSM MKSM 140 FS, perforada, con unión rápida</v>
          </cell>
          <cell r="G3626" t="str">
            <v>Bandeja portacables MKSM MKSM 140 FS, perforada, con unión rápida 110x400x3050 Acero, St galvanizado en banda, DIN EN 10346 Consulta la referencia 6059164 en www.obo.es para más detalles técnicos</v>
          </cell>
          <cell r="H3626" t="str">
            <v>0420</v>
          </cell>
          <cell r="I3626" t="str">
            <v>KTS Sistemas de bandejas portacables</v>
          </cell>
        </row>
        <row r="3627">
          <cell r="B3627">
            <v>6059166</v>
          </cell>
          <cell r="C3627" t="str">
            <v>A</v>
          </cell>
          <cell r="D3627">
            <v>45383</v>
          </cell>
          <cell r="E3627" t="str">
            <v>MKSM 150 FS</v>
          </cell>
          <cell r="F3627" t="str">
            <v>Bandeja portacables MKSM MKSM 150 FS, perforada, con unión rápida</v>
          </cell>
          <cell r="G3627" t="str">
            <v>Bandeja portacables MKSM MKSM 150 FS, perforada, con unión rápida 110x500x3050 Acero, St galvanizado en banda, DIN EN 10346 Consulta la referencia 6059166 en www.obo.es para más detalles técnicos</v>
          </cell>
          <cell r="H3627" t="str">
            <v>0420</v>
          </cell>
          <cell r="I3627" t="str">
            <v>KTS Sistemas de bandejas portacables</v>
          </cell>
        </row>
        <row r="3628">
          <cell r="B3628">
            <v>6059168</v>
          </cell>
          <cell r="C3628" t="str">
            <v>A</v>
          </cell>
          <cell r="D3628">
            <v>45383</v>
          </cell>
          <cell r="E3628" t="str">
            <v>MKSM 160 FS</v>
          </cell>
          <cell r="F3628" t="str">
            <v>Bandeja portacables MKSM MKSM 160 FS, perforada, con unión rápida</v>
          </cell>
          <cell r="G3628" t="str">
            <v>Bandeja portacables MKSM MKSM 160 FS, perforada, con unión rápida 110x600x3050 Acero, St galvanizado en banda, DIN EN 10346 Consulta la referencia 6059168 en www.obo.es para más detalles técnicos</v>
          </cell>
          <cell r="H3628" t="str">
            <v>0420</v>
          </cell>
          <cell r="I3628" t="str">
            <v>KTS Sistemas de bandejas portacables</v>
          </cell>
        </row>
        <row r="3629">
          <cell r="B3629">
            <v>6059173</v>
          </cell>
          <cell r="C3629" t="str">
            <v>A</v>
          </cell>
          <cell r="D3629">
            <v>45383</v>
          </cell>
          <cell r="E3629" t="str">
            <v>MKSM 110 FT</v>
          </cell>
          <cell r="F3629" t="str">
            <v>Bandeja portacables MKSM MKSM 110 FT, perforada, con unión rápida</v>
          </cell>
          <cell r="G3629" t="str">
            <v>Bandeja portacables MKSM MKSM 110 FT, perforada, con unión rápida 110x100x3050 Acero, St Galvanizado por inmersión en caliente, DIN EN ISO 1461 Consulta la referencia 6059173 en www.obo.es para más detalles técnicos</v>
          </cell>
          <cell r="H3629" t="str">
            <v>0420</v>
          </cell>
          <cell r="I3629" t="str">
            <v>KTS Sistemas de bandejas portacables</v>
          </cell>
        </row>
        <row r="3630">
          <cell r="B3630">
            <v>6059175</v>
          </cell>
          <cell r="C3630" t="str">
            <v>A</v>
          </cell>
          <cell r="D3630">
            <v>45383</v>
          </cell>
          <cell r="E3630" t="str">
            <v>MKSM 115 FT</v>
          </cell>
          <cell r="F3630" t="str">
            <v>Bandeja portacables MKSM MKSM 115 FT, perforada, con unión rápida</v>
          </cell>
          <cell r="G3630" t="str">
            <v>Bandeja portacables MKSM MKSM 115 FT, perforada, con unión rápida 110x150x3050 Acero, St Galvanizado por inmersión en caliente, DIN EN ISO 1461 Consulta la referencia 6059175 en www.obo.es para más detalles técnicos</v>
          </cell>
          <cell r="H3630" t="str">
            <v>0420</v>
          </cell>
          <cell r="I3630" t="str">
            <v>KTS Sistemas de bandejas portacables</v>
          </cell>
        </row>
        <row r="3631">
          <cell r="B3631">
            <v>6059177</v>
          </cell>
          <cell r="C3631" t="str">
            <v>A</v>
          </cell>
          <cell r="D3631">
            <v>45383</v>
          </cell>
          <cell r="E3631" t="str">
            <v>MKSM 120 FT</v>
          </cell>
          <cell r="F3631" t="str">
            <v>Bandeja portacables MKSM MKSM 120 FT, perforada, con unión rápida</v>
          </cell>
          <cell r="G3631" t="str">
            <v>Bandeja portacables MKSM MKSM 120 FT, perforada, con unión rápida 110x200x3050 Acero, St Galvanizado por inmersión en caliente, DIN EN ISO 1461 Consulta la referencia 6059177 en www.obo.es para más detalles técnicos</v>
          </cell>
          <cell r="H3631" t="str">
            <v>0420</v>
          </cell>
          <cell r="I3631" t="str">
            <v>KTS Sistemas de bandejas portacables</v>
          </cell>
        </row>
        <row r="3632">
          <cell r="B3632">
            <v>6059179</v>
          </cell>
          <cell r="C3632" t="str">
            <v>A</v>
          </cell>
          <cell r="D3632">
            <v>45383</v>
          </cell>
          <cell r="E3632" t="str">
            <v>MKSM 130 FT</v>
          </cell>
          <cell r="F3632" t="str">
            <v>Bandeja portacables MKSM MKSM 130 FT, perforada, con unión rápida</v>
          </cell>
          <cell r="G3632" t="str">
            <v>Bandeja portacables MKSM MKSM 130 FT, perforada, con unión rápida 110x300x3050 Acero, St Galvanizado por inmersión en caliente, DIN EN ISO 1461 Consulta la referencia 6059179 en www.obo.es para más detalles técnicos</v>
          </cell>
          <cell r="H3632" t="str">
            <v>0420</v>
          </cell>
          <cell r="I3632" t="str">
            <v>KTS Sistemas de bandejas portacables</v>
          </cell>
        </row>
        <row r="3633">
          <cell r="B3633">
            <v>6059181</v>
          </cell>
          <cell r="C3633" t="str">
            <v>A</v>
          </cell>
          <cell r="D3633">
            <v>45383</v>
          </cell>
          <cell r="E3633" t="str">
            <v>MKSM 140 FT</v>
          </cell>
          <cell r="F3633" t="str">
            <v>Bandeja portacables MKSM MKSM 140 FT, perforada, con unión rápida</v>
          </cell>
          <cell r="G3633" t="str">
            <v>Bandeja portacables MKSM MKSM 140 FT, perforada, con unión rápida 110x400x3050 Acero, St Galvanizado por inmersión en caliente, DIN EN ISO 1461 Consulta la referencia 6059181 en www.obo.es para más detalles técnicos</v>
          </cell>
          <cell r="H3633" t="str">
            <v>0420</v>
          </cell>
          <cell r="I3633" t="str">
            <v>KTS Sistemas de bandejas portacables</v>
          </cell>
        </row>
        <row r="3634">
          <cell r="B3634">
            <v>6059183</v>
          </cell>
          <cell r="C3634" t="str">
            <v>A</v>
          </cell>
          <cell r="D3634">
            <v>45383</v>
          </cell>
          <cell r="E3634" t="str">
            <v>MKSM 150 FT</v>
          </cell>
          <cell r="F3634" t="str">
            <v>Bandeja portacables MKSM MKSM 150 FT, perforada, con unión rápida</v>
          </cell>
          <cell r="G3634" t="str">
            <v>Bandeja portacables MKSM MKSM 150 FT, perforada, con unión rápida 110x500x3050 Acero, St Galvanizado por inmersión en caliente, DIN EN ISO 1461 Consulta la referencia 6059183 en www.obo.es para más detalles técnicos</v>
          </cell>
          <cell r="H3634" t="str">
            <v>0420</v>
          </cell>
          <cell r="I3634" t="str">
            <v>KTS Sistemas de bandejas portacables</v>
          </cell>
        </row>
        <row r="3635">
          <cell r="B3635">
            <v>6059185</v>
          </cell>
          <cell r="C3635" t="str">
            <v>A</v>
          </cell>
          <cell r="D3635">
            <v>45383</v>
          </cell>
          <cell r="E3635" t="str">
            <v>MKSM 160 FT</v>
          </cell>
          <cell r="F3635" t="str">
            <v>Bandeja portacables MKSM MKSM 160 FT, perforada, con unión rápida</v>
          </cell>
          <cell r="G3635" t="str">
            <v>Bandeja portacables MKSM MKSM 160 FT, perforada, con unión rápida 110x600x3050 Acero, St Galvanizado por inmersión en caliente, DIN EN ISO 1461 Consulta la referencia 6059185 en www.obo.es para más detalles técnicos</v>
          </cell>
          <cell r="H3635" t="str">
            <v>0420</v>
          </cell>
          <cell r="I3635" t="str">
            <v>KTS Sistemas de bandejas portacables</v>
          </cell>
        </row>
        <row r="3636">
          <cell r="B3636">
            <v>6059190</v>
          </cell>
          <cell r="C3636" t="str">
            <v>A</v>
          </cell>
          <cell r="D3636">
            <v>45383</v>
          </cell>
          <cell r="E3636" t="str">
            <v>MKSM 110 A2</v>
          </cell>
          <cell r="F3636" t="str">
            <v>Bandeja portacables MKSM MKSM 110 A2, perforada, con unión rápida</v>
          </cell>
          <cell r="G3636" t="str">
            <v>Bandeja portacables MKSM MKSM 110 A2, perforada, con unión rápida 110x100x3050 Acero inoxidable 1.4301, A2, 1.4301 Pulido, con tratamiento posterior Consulta la referencia 6059190 en www.obo.es para más detalles técnicos</v>
          </cell>
          <cell r="H3636" t="str">
            <v>0420</v>
          </cell>
          <cell r="I3636" t="str">
            <v>KTS Sistemas de bandejas portacables</v>
          </cell>
        </row>
        <row r="3637">
          <cell r="B3637">
            <v>6059194</v>
          </cell>
          <cell r="C3637" t="str">
            <v>A</v>
          </cell>
          <cell r="D3637">
            <v>45383</v>
          </cell>
          <cell r="E3637" t="str">
            <v>MKSM 120 A2</v>
          </cell>
          <cell r="F3637" t="str">
            <v>Bandeja portacables MKSM MKSM 120 A2, perforada, con unión rápida</v>
          </cell>
          <cell r="G3637" t="str">
            <v>Bandeja portacables MKSM MKSM 120 A2, perforada, con unión rápida 110x200x3050 Acero inoxidable 1.4301, A2, 1.4301 Pulido, con tratamiento posterior Consulta la referencia 6059194 en www.obo.es para más detalles técnicos</v>
          </cell>
          <cell r="H3637" t="str">
            <v>0420</v>
          </cell>
          <cell r="I3637" t="str">
            <v>KTS Sistemas de bandejas portacables</v>
          </cell>
        </row>
        <row r="3638">
          <cell r="B3638">
            <v>6059196</v>
          </cell>
          <cell r="C3638" t="str">
            <v>A</v>
          </cell>
          <cell r="D3638">
            <v>45383</v>
          </cell>
          <cell r="E3638" t="str">
            <v>MKSM 130 A2</v>
          </cell>
          <cell r="F3638" t="str">
            <v>Bandeja portacables MKSM MKSM 130 A2, perforada, con unión rápida</v>
          </cell>
          <cell r="G3638" t="str">
            <v>Bandeja portacables MKSM MKSM 130 A2, perforada, con unión rápida 110x300x3050 Acero inoxidable 1.4301, A2, 1.4301 Pulido, con tratamiento posterior Consulta la referencia 6059196 en www.obo.es para más detalles técnicos</v>
          </cell>
          <cell r="H3638" t="str">
            <v>0420</v>
          </cell>
          <cell r="I3638" t="str">
            <v>KTS Sistemas de bandejas portacables</v>
          </cell>
        </row>
        <row r="3639">
          <cell r="B3639">
            <v>6059198</v>
          </cell>
          <cell r="C3639" t="str">
            <v>A</v>
          </cell>
          <cell r="D3639">
            <v>45383</v>
          </cell>
          <cell r="E3639" t="str">
            <v>MKSM 140 A2</v>
          </cell>
          <cell r="F3639" t="str">
            <v>Bandeja portacables MKSM MKSM 140 A2, perforada, con unión rápida</v>
          </cell>
          <cell r="G3639" t="str">
            <v>Bandeja portacables MKSM MKSM 140 A2, perforada, con unión rápida 110x400x3050 Acero inoxidable 1.4301, A2, 1.4301 Pulido, con tratamiento posterior Consulta la referencia 6059198 en www.obo.es para más detalles técnicos</v>
          </cell>
          <cell r="H3639" t="str">
            <v>0420</v>
          </cell>
          <cell r="I3639" t="str">
            <v>KTS Sistemas de bandejas portacables</v>
          </cell>
        </row>
        <row r="3640">
          <cell r="B3640">
            <v>6059200</v>
          </cell>
          <cell r="C3640" t="str">
            <v>A</v>
          </cell>
          <cell r="D3640">
            <v>45383</v>
          </cell>
          <cell r="E3640" t="str">
            <v>MKSM 150 A2</v>
          </cell>
          <cell r="F3640" t="str">
            <v>Bandeja portacables MKSM MKSM 150 A2, perforada, con unión rápida</v>
          </cell>
          <cell r="G3640" t="str">
            <v>Bandeja portacables MKSM MKSM 150 A2, perforada, con unión rápida 110x500x3050 Acero inoxidable 1.4301, A2, 1.4301 Pulido, con tratamiento posterior Consulta la referencia 6059200 en www.obo.es para más detalles técnicos</v>
          </cell>
          <cell r="H3640" t="str">
            <v>0420</v>
          </cell>
          <cell r="I3640" t="str">
            <v>KTS Sistemas de bandejas portacables</v>
          </cell>
        </row>
        <row r="3641">
          <cell r="B3641">
            <v>6059202</v>
          </cell>
          <cell r="C3641" t="str">
            <v>A</v>
          </cell>
          <cell r="D3641">
            <v>45383</v>
          </cell>
          <cell r="E3641" t="str">
            <v>MKSM 160 A2</v>
          </cell>
          <cell r="F3641" t="str">
            <v>Bandeja portacables MKSM MKSM 160 A2, perforada, con unión rápida</v>
          </cell>
          <cell r="G3641" t="str">
            <v>Bandeja portacables MKSM MKSM 160 A2, perforada, con unión rápida 110x600x3050 Acero inoxidable 1.4301, A2, 1.4301 Pulido, con tratamiento posterior Consulta la referencia 6059202 en www.obo.es para más detalles técnicos</v>
          </cell>
          <cell r="H3641" t="str">
            <v>0420</v>
          </cell>
          <cell r="I3641" t="str">
            <v>KTS Sistemas de bandejas portacables</v>
          </cell>
        </row>
        <row r="3642">
          <cell r="B3642">
            <v>6059230</v>
          </cell>
          <cell r="C3642" t="str">
            <v>A</v>
          </cell>
          <cell r="D3642">
            <v>45383</v>
          </cell>
          <cell r="E3642" t="str">
            <v>MKSMU 610 FS</v>
          </cell>
          <cell r="F3642" t="str">
            <v>Bandeja portacables MKSMU MKSMU 610 FS, ciega, con unión rápida</v>
          </cell>
          <cell r="G3642" t="str">
            <v>Bandeja portacables MKSMU MKSMU 610 FS, ciega, con unión rápida 60x100x3050 Acero, St galvanizado en banda, DIN EN 10346 Consulta la referencia 6059230 en www.obo.es para más detalles técnicos</v>
          </cell>
          <cell r="H3642" t="str">
            <v>0420</v>
          </cell>
          <cell r="I3642" t="str">
            <v>KTS Sistemas de bandejas portacables</v>
          </cell>
        </row>
        <row r="3643">
          <cell r="B3643">
            <v>6059232</v>
          </cell>
          <cell r="C3643" t="str">
            <v>A</v>
          </cell>
          <cell r="D3643">
            <v>45383</v>
          </cell>
          <cell r="E3643" t="str">
            <v>MKSMU 615 FS</v>
          </cell>
          <cell r="F3643" t="str">
            <v>Bandeja portacables MKSMU MKSMU 615 FS, ciega, con unión rápida</v>
          </cell>
          <cell r="G3643" t="str">
            <v>Bandeja portacables MKSMU MKSMU 615 FS, ciega, con unión rápida 60x150x3050 Acero, St galvanizado en banda, DIN EN 10346 Consulta la referencia 6059232 en www.obo.es para más detalles técnicos</v>
          </cell>
          <cell r="H3643" t="str">
            <v>0420</v>
          </cell>
          <cell r="I3643" t="str">
            <v>KTS Sistemas de bandejas portacables</v>
          </cell>
        </row>
        <row r="3644">
          <cell r="B3644">
            <v>6059234</v>
          </cell>
          <cell r="C3644" t="str">
            <v>A</v>
          </cell>
          <cell r="D3644">
            <v>45383</v>
          </cell>
          <cell r="E3644" t="str">
            <v>MKSMU 620 FS</v>
          </cell>
          <cell r="F3644" t="str">
            <v>Bandeja portacables MKSMU MKSMU 620 FS, ciega, con unión rápida</v>
          </cell>
          <cell r="G3644" t="str">
            <v>Bandeja portacables MKSMU MKSMU 620 FS, ciega, con unión rápida 60x200x3050 Acero, St galvanizado en banda, DIN EN 10346 Consulta la referencia 6059234 en www.obo.es para más detalles técnicos</v>
          </cell>
          <cell r="H3644" t="str">
            <v>0420</v>
          </cell>
          <cell r="I3644" t="str">
            <v>KTS Sistemas de bandejas portacables</v>
          </cell>
        </row>
        <row r="3645">
          <cell r="B3645">
            <v>6059237</v>
          </cell>
          <cell r="C3645" t="str">
            <v>A</v>
          </cell>
          <cell r="D3645">
            <v>45383</v>
          </cell>
          <cell r="E3645" t="str">
            <v>MKSMU 630 FS</v>
          </cell>
          <cell r="F3645" t="str">
            <v>Bandeja portacables MKSMU MKSMU 630 FS, ciega, con unión rápida</v>
          </cell>
          <cell r="G3645" t="str">
            <v>Bandeja portacables MKSMU MKSMU 630 FS, ciega, con unión rápida 60x300x3050 Acero, St galvanizado en banda, DIN EN 10346 Consulta la referencia 6059237 en www.obo.es para más detalles técnicos</v>
          </cell>
          <cell r="H3645" t="str">
            <v>0420</v>
          </cell>
          <cell r="I3645" t="str">
            <v>KTS Sistemas de bandejas portacables</v>
          </cell>
        </row>
        <row r="3646">
          <cell r="B3646">
            <v>6059239</v>
          </cell>
          <cell r="C3646" t="str">
            <v>A</v>
          </cell>
          <cell r="D3646">
            <v>45383</v>
          </cell>
          <cell r="E3646" t="str">
            <v>MKSMU 640 FS</v>
          </cell>
          <cell r="F3646" t="str">
            <v>Bandeja portacables MKSMU MKSMU 640 FS, ciega, con unión rápida</v>
          </cell>
          <cell r="G3646" t="str">
            <v>Bandeja portacables MKSMU MKSMU 640 FS, ciega, con unión rápida 60x400x3050 Acero, St galvanizado en banda, DIN EN 10346 Consulta la referencia 6059239 en www.obo.es para más detalles técnicos</v>
          </cell>
          <cell r="H3646" t="str">
            <v>0420</v>
          </cell>
          <cell r="I3646" t="str">
            <v>KTS Sistemas de bandejas portacables</v>
          </cell>
        </row>
        <row r="3647">
          <cell r="B3647">
            <v>6059241</v>
          </cell>
          <cell r="C3647" t="str">
            <v>A</v>
          </cell>
          <cell r="D3647">
            <v>45383</v>
          </cell>
          <cell r="E3647" t="str">
            <v>MKSMU 650 FS</v>
          </cell>
          <cell r="F3647" t="str">
            <v>Bandeja portacables MKSMU MKSMU 650 FS, ciega, con unión rápida</v>
          </cell>
          <cell r="G3647" t="str">
            <v>Bandeja portacables MKSMU MKSMU 650 FS, ciega, con unión rápida 60x500x3050 Acero, St galvanizado en banda, DIN EN 10346 Consulta la referencia 6059241 en www.obo.es para más detalles técnicos</v>
          </cell>
          <cell r="H3647" t="str">
            <v>0420</v>
          </cell>
          <cell r="I3647" t="str">
            <v>KTS Sistemas de bandejas portacables</v>
          </cell>
        </row>
        <row r="3648">
          <cell r="B3648">
            <v>6059243</v>
          </cell>
          <cell r="C3648" t="str">
            <v>A</v>
          </cell>
          <cell r="D3648">
            <v>45383</v>
          </cell>
          <cell r="E3648" t="str">
            <v>MKSMU 660 FS</v>
          </cell>
          <cell r="F3648" t="str">
            <v>Bandeja portacables MKSMU MKSMU 660 FS, ciega, con unión rápida</v>
          </cell>
          <cell r="G3648" t="str">
            <v>Bandeja portacables MKSMU MKSMU 660 FS, ciega, con unión rápida 60x600x3050 Acero, St galvanizado en banda, DIN EN 10346 Consulta la referencia 6059243 en www.obo.es para más detalles técnicos</v>
          </cell>
          <cell r="H3648" t="str">
            <v>0420</v>
          </cell>
          <cell r="I3648" t="str">
            <v>KTS Sistemas de bandejas portacables</v>
          </cell>
        </row>
        <row r="3649">
          <cell r="B3649">
            <v>6059248</v>
          </cell>
          <cell r="C3649" t="str">
            <v>A</v>
          </cell>
          <cell r="D3649">
            <v>45383</v>
          </cell>
          <cell r="E3649" t="str">
            <v>MKSMU 610 FT</v>
          </cell>
          <cell r="F3649" t="str">
            <v>Bandeja portacables MKSMU MKSMU 610 FT, ciega, con unión rápida</v>
          </cell>
          <cell r="G3649" t="str">
            <v>Bandeja portacables MKSMU MKSMU 610 FT, ciega, con unión rápida 60x100x3050 Acero, St Galvanizado por inmersión en caliente, DIN EN ISO 1461 Consulta la referencia 6059248 en www.obo.es para más detalles técnicos</v>
          </cell>
          <cell r="H3649" t="str">
            <v>0420</v>
          </cell>
          <cell r="I3649" t="str">
            <v>KTS Sistemas de bandejas portacables</v>
          </cell>
        </row>
        <row r="3650">
          <cell r="B3650">
            <v>6059250</v>
          </cell>
          <cell r="C3650" t="str">
            <v>A</v>
          </cell>
          <cell r="D3650">
            <v>45383</v>
          </cell>
          <cell r="E3650" t="str">
            <v>MKSMU 615 FT</v>
          </cell>
          <cell r="F3650" t="str">
            <v>Bandeja portacables MKSMU MKSMU 615 FT, ciega, con unión rápida</v>
          </cell>
          <cell r="G3650" t="str">
            <v>Bandeja portacables MKSMU MKSMU 615 FT, ciega, con unión rápida 60x150x3050 Acero, St Galvanizado por inmersión en caliente, DIN EN ISO 1461 Consulta la referencia 6059250 en www.obo.es para más detalles técnicos</v>
          </cell>
          <cell r="H3650" t="str">
            <v>0420</v>
          </cell>
          <cell r="I3650" t="str">
            <v>KTS Sistemas de bandejas portacables</v>
          </cell>
        </row>
        <row r="3651">
          <cell r="B3651">
            <v>6059252</v>
          </cell>
          <cell r="C3651" t="str">
            <v>A</v>
          </cell>
          <cell r="D3651">
            <v>45383</v>
          </cell>
          <cell r="E3651" t="str">
            <v>MKSMU 620 FT</v>
          </cell>
          <cell r="F3651" t="str">
            <v>Bandeja portacables MKSMU MKSMU 620 FT, ciega, con unión rápida</v>
          </cell>
          <cell r="G3651" t="str">
            <v>Bandeja portacables MKSMU MKSMU 620 FT, ciega, con unión rápida 60x200x3050 Acero, St Galvanizado por inmersión en caliente, DIN EN ISO 1461 Consulta la referencia 6059252 en www.obo.es para más detalles técnicos</v>
          </cell>
          <cell r="H3651" t="str">
            <v>0420</v>
          </cell>
          <cell r="I3651" t="str">
            <v>KTS Sistemas de bandejas portacables</v>
          </cell>
        </row>
        <row r="3652">
          <cell r="B3652">
            <v>6059254</v>
          </cell>
          <cell r="C3652" t="str">
            <v>A</v>
          </cell>
          <cell r="D3652">
            <v>45383</v>
          </cell>
          <cell r="E3652" t="str">
            <v>MKSMU 630 FT</v>
          </cell>
          <cell r="F3652" t="str">
            <v>Bandeja portacables MKSMU MKSMU 630 FT, ciega, con unión rápida</v>
          </cell>
          <cell r="G3652" t="str">
            <v>Bandeja portacables MKSMU MKSMU 630 FT, ciega, con unión rápida 60x300x3050 Acero, St Galvanizado por inmersión en caliente, DIN EN ISO 1461 Consulta la referencia 6059254 en www.obo.es para más detalles técnicos</v>
          </cell>
          <cell r="H3652" t="str">
            <v>0420</v>
          </cell>
          <cell r="I3652" t="str">
            <v>KTS Sistemas de bandejas portacables</v>
          </cell>
        </row>
        <row r="3653">
          <cell r="B3653">
            <v>6059256</v>
          </cell>
          <cell r="C3653" t="str">
            <v>A</v>
          </cell>
          <cell r="D3653">
            <v>45383</v>
          </cell>
          <cell r="E3653" t="str">
            <v>MKSMU 640 FT</v>
          </cell>
          <cell r="F3653" t="str">
            <v>Bandeja portacables MKSMU MKSMU 640 FT, ciega, con unión rápida</v>
          </cell>
          <cell r="G3653" t="str">
            <v>Bandeja portacables MKSMU MKSMU 640 FT, ciega, con unión rápida 60x400x3050 Acero, St Galvanizado por inmersión en caliente, DIN EN ISO 1461 Consulta la referencia 6059256 en www.obo.es para más detalles técnicos</v>
          </cell>
          <cell r="H3653" t="str">
            <v>0420</v>
          </cell>
          <cell r="I3653" t="str">
            <v>KTS Sistemas de bandejas portacables</v>
          </cell>
        </row>
        <row r="3654">
          <cell r="B3654">
            <v>6059258</v>
          </cell>
          <cell r="C3654" t="str">
            <v>A</v>
          </cell>
          <cell r="D3654">
            <v>45383</v>
          </cell>
          <cell r="E3654" t="str">
            <v>MKSMU 650 FT</v>
          </cell>
          <cell r="F3654" t="str">
            <v>Bandeja portacables MKSMU MKSMU 650 FT, ciega, con unión rápida</v>
          </cell>
          <cell r="G3654" t="str">
            <v>Bandeja portacables MKSMU MKSMU 650 FT, ciega, con unión rápida 60x500x3050 Acero, St Galvanizado por inmersión en caliente, DIN EN ISO 1461 Consulta la referencia 6059258 en www.obo.es para más detalles técnicos</v>
          </cell>
          <cell r="H3654" t="str">
            <v>0420</v>
          </cell>
          <cell r="I3654" t="str">
            <v>KTS Sistemas de bandejas portacables</v>
          </cell>
        </row>
        <row r="3655">
          <cell r="B3655">
            <v>6059260</v>
          </cell>
          <cell r="C3655" t="str">
            <v>A</v>
          </cell>
          <cell r="D3655">
            <v>45383</v>
          </cell>
          <cell r="E3655" t="str">
            <v>MKSMU 660 FT</v>
          </cell>
          <cell r="F3655" t="str">
            <v>Bandeja portacables MKSMU MKSMU 660 FT, ciega, con unión rápida</v>
          </cell>
          <cell r="G3655" t="str">
            <v>Bandeja portacables MKSMU MKSMU 660 FT, ciega, con unión rápida 60x600x3050 Acero, St Galvanizado por inmersión en caliente, DIN EN ISO 1461 Consulta la referencia 6059260 en www.obo.es para más detalles técnicos</v>
          </cell>
          <cell r="H3655" t="str">
            <v>0420</v>
          </cell>
          <cell r="I3655" t="str">
            <v>KTS Sistemas de bandejas portacables</v>
          </cell>
        </row>
        <row r="3656">
          <cell r="B3656">
            <v>6059265</v>
          </cell>
          <cell r="C3656" t="str">
            <v>A</v>
          </cell>
          <cell r="D3656">
            <v>45383</v>
          </cell>
          <cell r="E3656" t="str">
            <v>MKSMU 610 A2</v>
          </cell>
          <cell r="F3656" t="str">
            <v>Bandeja portacables MKSMU MKSMU 610 A2, ciega, con unión rápida</v>
          </cell>
          <cell r="G3656" t="str">
            <v>Bandeja portacables MKSMU MKSMU 610 A2, ciega, con unión rápida 60x100x3050 Acero inoxidable 1.4301, A2, 1.4301 Pulido, con tratamiento posterior Consulta la referencia 6059265 en www.obo.es para más detalles técnicos</v>
          </cell>
          <cell r="H3656" t="str">
            <v>0420</v>
          </cell>
          <cell r="I3656" t="str">
            <v>KTS Sistemas de bandejas portacables</v>
          </cell>
        </row>
        <row r="3657">
          <cell r="B3657">
            <v>6059271</v>
          </cell>
          <cell r="C3657" t="str">
            <v>A</v>
          </cell>
          <cell r="D3657">
            <v>45383</v>
          </cell>
          <cell r="E3657" t="str">
            <v>MKSMU 630 A2</v>
          </cell>
          <cell r="F3657" t="str">
            <v>Bandeja portacables MKSMU MKSMU 630 A2, ciega, con unión rápida</v>
          </cell>
          <cell r="G3657" t="str">
            <v>Bandeja portacables MKSMU MKSMU 630 A2, ciega, con unión rápida 60x300x3050 Acero inoxidable 1.4301, A2, 1.4301 Pulido, con tratamiento posterior Consulta la referencia 6059271 en www.obo.es para más detalles técnicos</v>
          </cell>
          <cell r="H3657" t="str">
            <v>0420</v>
          </cell>
          <cell r="I3657" t="str">
            <v>KTS Sistemas de bandejas portacables</v>
          </cell>
        </row>
        <row r="3658">
          <cell r="B3658">
            <v>6059275</v>
          </cell>
          <cell r="C3658" t="str">
            <v>A</v>
          </cell>
          <cell r="D3658">
            <v>45383</v>
          </cell>
          <cell r="E3658" t="str">
            <v>MKSMU 650 A2</v>
          </cell>
          <cell r="F3658" t="str">
            <v>Bandeja portacables MKSMU MKSMU 650 A2, ciega, con unión rápida</v>
          </cell>
          <cell r="G3658" t="str">
            <v>Bandeja portacables MKSMU MKSMU 650 A2, ciega, con unión rápida 60x500x3050 Acero inoxidable 1.4301, A2, 1.4301 Pulido, con tratamiento posterior Consulta la referencia 6059275 en www.obo.es para más detalles técnicos</v>
          </cell>
          <cell r="H3658" t="str">
            <v>0420</v>
          </cell>
          <cell r="I3658" t="str">
            <v>KTS Sistemas de bandejas portacables</v>
          </cell>
        </row>
        <row r="3659">
          <cell r="B3659">
            <v>6059277</v>
          </cell>
          <cell r="C3659" t="str">
            <v>A</v>
          </cell>
          <cell r="D3659">
            <v>45383</v>
          </cell>
          <cell r="E3659" t="str">
            <v>MKSMU 660 A2</v>
          </cell>
          <cell r="F3659" t="str">
            <v>Bandeja portacables MKSMU MKSMU 660 A2, ciega, con unión rápida</v>
          </cell>
          <cell r="G3659" t="str">
            <v>Bandeja portacables MKSMU MKSMU 660 A2, ciega, con unión rápida 60x600x3050 Acero inoxidable 1.4301, A2, 1.4301 Pulido, con tratamiento posterior Consulta la referencia 6059277 en www.obo.es para más detalles técnicos</v>
          </cell>
          <cell r="H3659" t="str">
            <v>0420</v>
          </cell>
          <cell r="I3659" t="str">
            <v>KTS Sistemas de bandejas portacables</v>
          </cell>
        </row>
        <row r="3660">
          <cell r="B3660">
            <v>6059382</v>
          </cell>
          <cell r="C3660" t="str">
            <v>A</v>
          </cell>
          <cell r="D3660">
            <v>45383</v>
          </cell>
          <cell r="E3660" t="str">
            <v>MKSMU 110 FS</v>
          </cell>
          <cell r="F3660" t="str">
            <v>Bandeja portacables MKSMU MKSMU 110 FS, ciega, con unión rápida</v>
          </cell>
          <cell r="G3660" t="str">
            <v>Bandeja portacables MKSMU MKSMU 110 FS, ciega, con unión rápida 110x100x3050 Acero, St galvanizado en banda, DIN EN 10346 Consulta la referencia 6059382 en www.obo.es para más detalles técnicos</v>
          </cell>
          <cell r="H3660" t="str">
            <v>0420</v>
          </cell>
          <cell r="I3660" t="str">
            <v>KTS Sistemas de bandejas portacables</v>
          </cell>
        </row>
        <row r="3661">
          <cell r="B3661">
            <v>6059384</v>
          </cell>
          <cell r="C3661" t="str">
            <v>A</v>
          </cell>
          <cell r="D3661">
            <v>45383</v>
          </cell>
          <cell r="E3661" t="str">
            <v>MKSMU 115 FS</v>
          </cell>
          <cell r="F3661" t="str">
            <v>Bandeja portacables MKSMU MKSMU 115 FS, ciega, con unión rápida</v>
          </cell>
          <cell r="G3661" t="str">
            <v>Bandeja portacables MKSMU MKSMU 115 FS, ciega, con unión rápida 110x150x3050 Acero, St galvanizado en banda, DIN EN 10346 Consulta la referencia 6059384 en www.obo.es para más detalles técnicos</v>
          </cell>
          <cell r="H3661" t="str">
            <v>0420</v>
          </cell>
          <cell r="I3661" t="str">
            <v>KTS Sistemas de bandejas portacables</v>
          </cell>
        </row>
        <row r="3662">
          <cell r="B3662">
            <v>6059386</v>
          </cell>
          <cell r="C3662" t="str">
            <v>A</v>
          </cell>
          <cell r="D3662">
            <v>45383</v>
          </cell>
          <cell r="E3662" t="str">
            <v>MKSMU 120 FS</v>
          </cell>
          <cell r="F3662" t="str">
            <v>Bandeja portacables MKSMU MKSMU 120 FS, ciega, con unión rápida</v>
          </cell>
          <cell r="G3662" t="str">
            <v>Bandeja portacables MKSMU MKSMU 120 FS, ciega, con unión rápida 110x200x3050 Acero, St galvanizado en banda, DIN EN 10346 Consulta la referencia 6059386 en www.obo.es para más detalles técnicos</v>
          </cell>
          <cell r="H3662" t="str">
            <v>0420</v>
          </cell>
          <cell r="I3662" t="str">
            <v>KTS Sistemas de bandejas portacables</v>
          </cell>
        </row>
        <row r="3663">
          <cell r="B3663">
            <v>6059388</v>
          </cell>
          <cell r="C3663" t="str">
            <v>A</v>
          </cell>
          <cell r="D3663">
            <v>45383</v>
          </cell>
          <cell r="E3663" t="str">
            <v>MKSMU 130 FS</v>
          </cell>
          <cell r="F3663" t="str">
            <v>Bandeja portacables MKSMU MKSMU 130 FS, ciega, con unión rápida</v>
          </cell>
          <cell r="G3663" t="str">
            <v>Bandeja portacables MKSMU MKSMU 130 FS, ciega, con unión rápida 110x300x3050 Acero, St galvanizado en banda, DIN EN 10346 Consulta la referencia 6059388 en www.obo.es para más detalles técnicos</v>
          </cell>
          <cell r="H3663" t="str">
            <v>0420</v>
          </cell>
          <cell r="I3663" t="str">
            <v>KTS Sistemas de bandejas portacables</v>
          </cell>
        </row>
        <row r="3664">
          <cell r="B3664">
            <v>6059390</v>
          </cell>
          <cell r="C3664" t="str">
            <v>A</v>
          </cell>
          <cell r="D3664">
            <v>45383</v>
          </cell>
          <cell r="E3664" t="str">
            <v>MKSMU 140 FS</v>
          </cell>
          <cell r="F3664" t="str">
            <v>Bandeja portacables MKSMU MKSMU 140 FS, ciega, con unión rápida</v>
          </cell>
          <cell r="G3664" t="str">
            <v>Bandeja portacables MKSMU MKSMU 140 FS, ciega, con unión rápida 110x400x3050 Acero, St galvanizado en banda, DIN EN 10346 Consulta la referencia 6059390 en www.obo.es para más detalles técnicos</v>
          </cell>
          <cell r="H3664" t="str">
            <v>0420</v>
          </cell>
          <cell r="I3664" t="str">
            <v>KTS Sistemas de bandejas portacables</v>
          </cell>
        </row>
        <row r="3665">
          <cell r="B3665">
            <v>6059392</v>
          </cell>
          <cell r="C3665" t="str">
            <v>A</v>
          </cell>
          <cell r="D3665">
            <v>45383</v>
          </cell>
          <cell r="E3665" t="str">
            <v>MKSMU 150 FS</v>
          </cell>
          <cell r="F3665" t="str">
            <v>Bandeja portacables MKSMU MKSMU 150 FS, ciega, con unión rápida</v>
          </cell>
          <cell r="G3665" t="str">
            <v>Bandeja portacables MKSMU MKSMU 150 FS, ciega, con unión rápida 110x500x3050 Acero, St galvanizado en banda, DIN EN 10346 Consulta la referencia 6059392 en www.obo.es para más detalles técnicos</v>
          </cell>
          <cell r="H3665" t="str">
            <v>0420</v>
          </cell>
          <cell r="I3665" t="str">
            <v>KTS Sistemas de bandejas portacables</v>
          </cell>
        </row>
        <row r="3666">
          <cell r="B3666">
            <v>6059394</v>
          </cell>
          <cell r="C3666" t="str">
            <v>A</v>
          </cell>
          <cell r="D3666">
            <v>45383</v>
          </cell>
          <cell r="E3666" t="str">
            <v>MKSMU 160 FS</v>
          </cell>
          <cell r="F3666" t="str">
            <v>Bandeja portacables MKSMU MKSMU 160 FS, ciega, con unión rápida</v>
          </cell>
          <cell r="G3666" t="str">
            <v>Bandeja portacables MKSMU MKSMU 160 FS, ciega, con unión rápida 110x600x3050 Acero, St galvanizado en banda, DIN EN 10346 Consulta la referencia 6059394 en www.obo.es para más detalles técnicos</v>
          </cell>
          <cell r="H3666" t="str">
            <v>0420</v>
          </cell>
          <cell r="I3666" t="str">
            <v>KTS Sistemas de bandejas portacables</v>
          </cell>
        </row>
        <row r="3667">
          <cell r="B3667">
            <v>6059399</v>
          </cell>
          <cell r="C3667" t="str">
            <v>A</v>
          </cell>
          <cell r="D3667">
            <v>45383</v>
          </cell>
          <cell r="E3667" t="str">
            <v>MKSMU 110 FT</v>
          </cell>
          <cell r="F3667" t="str">
            <v>Bandeja portacables MKSMU MKSMU 110 FT, ciega, con unión rápida</v>
          </cell>
          <cell r="G3667" t="str">
            <v>Bandeja portacables MKSMU MKSMU 110 FT, ciega, con unión rápida 110x100x3050 Acero, St Galvanizado por inmersión en caliente, DIN EN ISO 1461 Consulta la referencia 6059399 en www.obo.es para más detalles técnicos</v>
          </cell>
          <cell r="H3667" t="str">
            <v>0420</v>
          </cell>
          <cell r="I3667" t="str">
            <v>KTS Sistemas de bandejas portacables</v>
          </cell>
        </row>
        <row r="3668">
          <cell r="B3668">
            <v>6059401</v>
          </cell>
          <cell r="C3668" t="str">
            <v>A</v>
          </cell>
          <cell r="D3668">
            <v>45383</v>
          </cell>
          <cell r="E3668" t="str">
            <v>MKSMU 115 FT</v>
          </cell>
          <cell r="F3668" t="str">
            <v>Bandeja portacables MKSMU MKSMU 115 FT, ciega, con unión rápida</v>
          </cell>
          <cell r="G3668" t="str">
            <v>Bandeja portacables MKSMU MKSMU 115 FT, ciega, con unión rápida 110x150x3050 Acero, St Galvanizado por inmersión en caliente, DIN EN ISO 1461 Consulta la referencia 6059401 en www.obo.es para más detalles técnicos</v>
          </cell>
          <cell r="H3668" t="str">
            <v>0420</v>
          </cell>
          <cell r="I3668" t="str">
            <v>KTS Sistemas de bandejas portacables</v>
          </cell>
        </row>
        <row r="3669">
          <cell r="B3669">
            <v>6059403</v>
          </cell>
          <cell r="C3669" t="str">
            <v>A</v>
          </cell>
          <cell r="D3669">
            <v>45383</v>
          </cell>
          <cell r="E3669" t="str">
            <v>MKSMU 120 FT</v>
          </cell>
          <cell r="F3669" t="str">
            <v>Bandeja portacables MKSMU MKSMU 120 FT, ciega, con unión rápida</v>
          </cell>
          <cell r="G3669" t="str">
            <v>Bandeja portacables MKSMU MKSMU 120 FT, ciega, con unión rápida 110x200x3050 Acero, St Galvanizado por inmersión en caliente, DIN EN ISO 1461 Consulta la referencia 6059403 en www.obo.es para más detalles técnicos</v>
          </cell>
          <cell r="H3669" t="str">
            <v>0420</v>
          </cell>
          <cell r="I3669" t="str">
            <v>KTS Sistemas de bandejas portacables</v>
          </cell>
        </row>
        <row r="3670">
          <cell r="B3670">
            <v>6059405</v>
          </cell>
          <cell r="C3670" t="str">
            <v>A</v>
          </cell>
          <cell r="D3670">
            <v>45383</v>
          </cell>
          <cell r="E3670" t="str">
            <v>MKSMU 130 FT</v>
          </cell>
          <cell r="F3670" t="str">
            <v>Bandeja portacables MKSMU MKSMU 130 FT, ciega, con unión rápida</v>
          </cell>
          <cell r="G3670" t="str">
            <v>Bandeja portacables MKSMU MKSMU 130 FT, ciega, con unión rápida 110x300x3050 Acero, St Galvanizado por inmersión en caliente, DIN EN ISO 1461 Consulta la referencia 6059405 en www.obo.es para más detalles técnicos</v>
          </cell>
          <cell r="H3670" t="str">
            <v>0420</v>
          </cell>
          <cell r="I3670" t="str">
            <v>KTS Sistemas de bandejas portacables</v>
          </cell>
        </row>
        <row r="3671">
          <cell r="B3671">
            <v>6059407</v>
          </cell>
          <cell r="C3671" t="str">
            <v>A</v>
          </cell>
          <cell r="D3671">
            <v>45383</v>
          </cell>
          <cell r="E3671" t="str">
            <v>MKSMU 140 FT</v>
          </cell>
          <cell r="F3671" t="str">
            <v>Bandeja portacables MKSMU MKSMU 140 FT, ciega, con unión rápida</v>
          </cell>
          <cell r="G3671" t="str">
            <v>Bandeja portacables MKSMU MKSMU 140 FT, ciega, con unión rápida 110x400x3050 Acero, St Galvanizado por inmersión en caliente, DIN EN ISO 1461 Consulta la referencia 6059407 en www.obo.es para más detalles técnicos</v>
          </cell>
          <cell r="H3671" t="str">
            <v>0420</v>
          </cell>
          <cell r="I3671" t="str">
            <v>KTS Sistemas de bandejas portacables</v>
          </cell>
        </row>
        <row r="3672">
          <cell r="B3672">
            <v>6059409</v>
          </cell>
          <cell r="C3672" t="str">
            <v>A</v>
          </cell>
          <cell r="D3672">
            <v>45383</v>
          </cell>
          <cell r="E3672" t="str">
            <v>MKSMU 150 FT</v>
          </cell>
          <cell r="F3672" t="str">
            <v>Bandeja portacables MKSMU MKSMU 150 FT, ciega, con unión rápida</v>
          </cell>
          <cell r="G3672" t="str">
            <v>Bandeja portacables MKSMU MKSMU 150 FT, ciega, con unión rápida 110x500x3050 Acero, St Galvanizado por inmersión en caliente, DIN EN ISO 1461 Consulta la referencia 6059409 en www.obo.es para más detalles técnicos</v>
          </cell>
          <cell r="H3672" t="str">
            <v>0420</v>
          </cell>
          <cell r="I3672" t="str">
            <v>KTS Sistemas de bandejas portacables</v>
          </cell>
        </row>
        <row r="3673">
          <cell r="B3673">
            <v>6059411</v>
          </cell>
          <cell r="C3673" t="str">
            <v>A</v>
          </cell>
          <cell r="D3673">
            <v>45383</v>
          </cell>
          <cell r="E3673" t="str">
            <v>MKSMU 160 FT</v>
          </cell>
          <cell r="F3673" t="str">
            <v>Bandeja portacables MKSMU MKSMU 160 FT, ciega, con unión rápida</v>
          </cell>
          <cell r="G3673" t="str">
            <v>Bandeja portacables MKSMU MKSMU 160 FT, ciega, con unión rápida 110x600x3050 Acero, St Galvanizado por inmersión en caliente, DIN EN ISO 1461 Consulta la referencia 6059411 en www.obo.es para más detalles técnicos</v>
          </cell>
          <cell r="H3673" t="str">
            <v>0420</v>
          </cell>
          <cell r="I3673" t="str">
            <v>KTS Sistemas de bandejas portacables</v>
          </cell>
        </row>
        <row r="3674">
          <cell r="B3674">
            <v>6059416</v>
          </cell>
          <cell r="C3674" t="str">
            <v>A</v>
          </cell>
          <cell r="D3674">
            <v>45383</v>
          </cell>
          <cell r="E3674" t="str">
            <v>MKSMU 110 A2</v>
          </cell>
          <cell r="F3674" t="str">
            <v>Bandeja portacables MKSMU MKSMU 110 A2, ciega, con unión rápida</v>
          </cell>
          <cell r="G3674" t="str">
            <v>Bandeja portacables MKSMU MKSMU 110 A2, ciega, con unión rápida 110x100x3050 Acero inoxidable 1.4301, A2, 1.4301 Pulido, con tratamiento posterior Consulta la referencia 6059416 en www.obo.es para más detalles técnicos</v>
          </cell>
          <cell r="H3674" t="str">
            <v>0420</v>
          </cell>
          <cell r="I3674" t="str">
            <v>KTS Sistemas de bandejas portacables</v>
          </cell>
        </row>
        <row r="3675">
          <cell r="B3675">
            <v>6059420</v>
          </cell>
          <cell r="C3675" t="str">
            <v>A</v>
          </cell>
          <cell r="D3675">
            <v>45383</v>
          </cell>
          <cell r="E3675" t="str">
            <v>MKSMU 120 A2</v>
          </cell>
          <cell r="F3675" t="str">
            <v>Bandeja portacables MKSMU MKSMU 120 A2, ciega, con unión rápida</v>
          </cell>
          <cell r="G3675" t="str">
            <v>Bandeja portacables MKSMU MKSMU 120 A2, ciega, con unión rápida 110x200x3050 Acero inoxidable 1.4301, A2, 1.4301 Pulido, con tratamiento posterior Consulta la referencia 6059420 en www.obo.es para más detalles técnicos</v>
          </cell>
          <cell r="H3675" t="str">
            <v>0420</v>
          </cell>
          <cell r="I3675" t="str">
            <v>KTS Sistemas de bandejas portacables</v>
          </cell>
        </row>
        <row r="3676">
          <cell r="B3676">
            <v>6059422</v>
          </cell>
          <cell r="C3676" t="str">
            <v>A</v>
          </cell>
          <cell r="D3676">
            <v>45383</v>
          </cell>
          <cell r="E3676" t="str">
            <v>MKSMU 130 A2</v>
          </cell>
          <cell r="F3676" t="str">
            <v>Bandeja portacables MKSMU MKSMU 130 A2, ciega, con unión rápida</v>
          </cell>
          <cell r="G3676" t="str">
            <v>Bandeja portacables MKSMU MKSMU 130 A2, ciega, con unión rápida 110x300x3050 Acero inoxidable 1.4301, A2, 1.4301 Pulido, con tratamiento posterior Consulta la referencia 6059422 en www.obo.es para más detalles técnicos</v>
          </cell>
          <cell r="H3676" t="str">
            <v>0420</v>
          </cell>
          <cell r="I3676" t="str">
            <v>KTS Sistemas de bandejas portacables</v>
          </cell>
        </row>
        <row r="3677">
          <cell r="B3677">
            <v>6059424</v>
          </cell>
          <cell r="C3677" t="str">
            <v>A</v>
          </cell>
          <cell r="D3677">
            <v>45383</v>
          </cell>
          <cell r="E3677" t="str">
            <v>MKSMU 140 A2</v>
          </cell>
          <cell r="F3677" t="str">
            <v>Bandeja portacables MKSMU MKSMU 140 A2, ciega, con unión rápida</v>
          </cell>
          <cell r="G3677" t="str">
            <v>Bandeja portacables MKSMU MKSMU 140 A2, ciega, con unión rápida 110x400x3050 Acero inoxidable 1.4301, A2, 1.4301 Pulido, con tratamiento posterior Consulta la referencia 6059424 en www.obo.es para más detalles técnicos</v>
          </cell>
          <cell r="H3677" t="str">
            <v>0420</v>
          </cell>
          <cell r="I3677" t="str">
            <v>KTS Sistemas de bandejas portacables</v>
          </cell>
        </row>
        <row r="3678">
          <cell r="B3678">
            <v>6059426</v>
          </cell>
          <cell r="C3678" t="str">
            <v>A</v>
          </cell>
          <cell r="D3678">
            <v>45383</v>
          </cell>
          <cell r="E3678" t="str">
            <v>MKSMU 150 A2</v>
          </cell>
          <cell r="F3678" t="str">
            <v>Bandeja portacables MKSMU MKSMU 150 A2, ciega, con unión rápida</v>
          </cell>
          <cell r="G3678" t="str">
            <v>Bandeja portacables MKSMU MKSMU 150 A2, ciega, con unión rápida 110x500x3050 Acero inoxidable 1.4301, A2, 1.4301 Pulido, con tratamiento posterior Consulta la referencia 6059426 en www.obo.es para más detalles técnicos</v>
          </cell>
          <cell r="H3678" t="str">
            <v>0420</v>
          </cell>
          <cell r="I3678" t="str">
            <v>KTS Sistemas de bandejas portacables</v>
          </cell>
        </row>
        <row r="3679">
          <cell r="B3679">
            <v>6059428</v>
          </cell>
          <cell r="C3679" t="str">
            <v>A</v>
          </cell>
          <cell r="D3679">
            <v>45383</v>
          </cell>
          <cell r="E3679" t="str">
            <v>MKSMU 160 A2</v>
          </cell>
          <cell r="F3679" t="str">
            <v>Bandeja portacables MKSMU MKSMU 160 A2, ciega, con unión rápida</v>
          </cell>
          <cell r="G3679" t="str">
            <v>Bandeja portacables MKSMU MKSMU 160 A2, ciega, con unión rápida 110x600x3050 Acero inoxidable 1.4301, A2, 1.4301 Pulido, con tratamiento posterior Consulta la referencia 6059428 en www.obo.es para más detalles técnicos</v>
          </cell>
          <cell r="H3679" t="str">
            <v>0420</v>
          </cell>
          <cell r="I3679" t="str">
            <v>KTS Sistemas de bandejas portacables</v>
          </cell>
        </row>
        <row r="3680">
          <cell r="B3680">
            <v>6059456</v>
          </cell>
          <cell r="C3680" t="str">
            <v>A</v>
          </cell>
          <cell r="D3680">
            <v>45383</v>
          </cell>
          <cell r="E3680" t="str">
            <v>SKSM 610 FS</v>
          </cell>
          <cell r="F3680" t="str">
            <v>Bandeja portacables SKSM SKSM 610 FS, perforada, con unión rápida</v>
          </cell>
          <cell r="G3680" t="str">
            <v>Bandeja portacables SKSM SKSM 610 FS, perforada, con unión rápida 60x100x3050 Acero, St galvanizado en banda, DIN EN 10346 Consulta la referencia 6059456 en www.obo.es para más detalles técnicos</v>
          </cell>
          <cell r="H3680" t="str">
            <v>0420</v>
          </cell>
          <cell r="I3680" t="str">
            <v>KTS Sistemas de bandejas portacables</v>
          </cell>
        </row>
        <row r="3681">
          <cell r="B3681">
            <v>6059458</v>
          </cell>
          <cell r="C3681" t="str">
            <v>A</v>
          </cell>
          <cell r="D3681">
            <v>45383</v>
          </cell>
          <cell r="E3681" t="str">
            <v>SKSM 615 FS</v>
          </cell>
          <cell r="F3681" t="str">
            <v>Bandeja portacables SKSM SKSM 615 FS, perforada, con unión rápida</v>
          </cell>
          <cell r="G3681" t="str">
            <v>Bandeja portacables SKSM SKSM 615 FS, perforada, con unión rápida 60x150x3050 Acero, St galvanizado en banda, DIN EN 10346 Consulta la referencia 6059458 en www.obo.es para más detalles técnicos</v>
          </cell>
          <cell r="H3681" t="str">
            <v>0420</v>
          </cell>
          <cell r="I3681" t="str">
            <v>KTS Sistemas de bandejas portacables</v>
          </cell>
        </row>
        <row r="3682">
          <cell r="B3682">
            <v>6059460</v>
          </cell>
          <cell r="C3682" t="str">
            <v>A</v>
          </cell>
          <cell r="D3682">
            <v>45383</v>
          </cell>
          <cell r="E3682" t="str">
            <v>SKSM 620 FS</v>
          </cell>
          <cell r="F3682" t="str">
            <v>Bandeja portacables SKSM SKSM 620 FS, perforada, con unión rápida</v>
          </cell>
          <cell r="G3682" t="str">
            <v>Bandeja portacables SKSM SKSM 620 FS, perforada, con unión rápida 60x200x3050 Acero, St galvanizado en banda, DIN EN 10346 Consulta la referencia 6059460 en www.obo.es para más detalles técnicos</v>
          </cell>
          <cell r="H3682" t="str">
            <v>0420</v>
          </cell>
          <cell r="I3682" t="str">
            <v>KTS Sistemas de bandejas portacables</v>
          </cell>
        </row>
        <row r="3683">
          <cell r="B3683">
            <v>6059462</v>
          </cell>
          <cell r="C3683" t="str">
            <v>A</v>
          </cell>
          <cell r="D3683">
            <v>45383</v>
          </cell>
          <cell r="E3683" t="str">
            <v>SKSM 630 FS</v>
          </cell>
          <cell r="F3683" t="str">
            <v>Bandeja portacables SKSM SKSM 630 FS, perforada, con unión rápida</v>
          </cell>
          <cell r="G3683" t="str">
            <v>Bandeja portacables SKSM SKSM 630 FS, perforada, con unión rápida 60x300x3050 Acero, St galvanizado en banda, DIN EN 10346 Consulta la referencia 6059462 en www.obo.es para más detalles técnicos</v>
          </cell>
          <cell r="H3683" t="str">
            <v>0420</v>
          </cell>
          <cell r="I3683" t="str">
            <v>KTS Sistemas de bandejas portacables</v>
          </cell>
        </row>
        <row r="3684">
          <cell r="B3684">
            <v>6059464</v>
          </cell>
          <cell r="C3684" t="str">
            <v>A</v>
          </cell>
          <cell r="D3684">
            <v>45383</v>
          </cell>
          <cell r="E3684" t="str">
            <v>SKSM 640 FS</v>
          </cell>
          <cell r="F3684" t="str">
            <v>Bandeja portacables SKSM SKSM 640 FS, perforada, con unión rápida</v>
          </cell>
          <cell r="G3684" t="str">
            <v>Bandeja portacables SKSM SKSM 640 FS, perforada, con unión rápida 60x400x3050 Acero, St galvanizado en banda, DIN EN 10346 Consulta la referencia 6059464 en www.obo.es para más detalles técnicos</v>
          </cell>
          <cell r="H3684" t="str">
            <v>0420</v>
          </cell>
          <cell r="I3684" t="str">
            <v>KTS Sistemas de bandejas portacables</v>
          </cell>
        </row>
        <row r="3685">
          <cell r="B3685">
            <v>6059466</v>
          </cell>
          <cell r="C3685" t="str">
            <v>A</v>
          </cell>
          <cell r="D3685">
            <v>45383</v>
          </cell>
          <cell r="E3685" t="str">
            <v>SKSM 650 FS</v>
          </cell>
          <cell r="F3685" t="str">
            <v>Bandeja portacables SKSM SKSM 650 FS, perforada, con unión rápida</v>
          </cell>
          <cell r="G3685" t="str">
            <v>Bandeja portacables SKSM SKSM 650 FS, perforada, con unión rápida 60x500x3050 Acero, St galvanizado en banda, DIN EN 10346 Consulta la referencia 6059466 en www.obo.es para más detalles técnicos</v>
          </cell>
          <cell r="H3685" t="str">
            <v>0420</v>
          </cell>
          <cell r="I3685" t="str">
            <v>KTS Sistemas de bandejas portacables</v>
          </cell>
        </row>
        <row r="3686">
          <cell r="B3686">
            <v>6059468</v>
          </cell>
          <cell r="C3686" t="str">
            <v>A</v>
          </cell>
          <cell r="D3686">
            <v>45383</v>
          </cell>
          <cell r="E3686" t="str">
            <v>SKSM 660 FS</v>
          </cell>
          <cell r="F3686" t="str">
            <v>Bandeja portacables SKSM SKSM 660 FS, perforada, con unión rápida</v>
          </cell>
          <cell r="G3686" t="str">
            <v>Bandeja portacables SKSM SKSM 660 FS, perforada, con unión rápida 60x600x3050 Acero, St galvanizado en banda, DIN EN 10346 Consulta la referencia 6059468 en www.obo.es para más detalles técnicos</v>
          </cell>
          <cell r="H3686" t="str">
            <v>0420</v>
          </cell>
          <cell r="I3686" t="str">
            <v>KTS Sistemas de bandejas portacables</v>
          </cell>
        </row>
        <row r="3687">
          <cell r="B3687">
            <v>6059473</v>
          </cell>
          <cell r="C3687" t="str">
            <v>A</v>
          </cell>
          <cell r="D3687">
            <v>45383</v>
          </cell>
          <cell r="E3687" t="str">
            <v>SKSM 610 FT</v>
          </cell>
          <cell r="F3687" t="str">
            <v>Bandeja portacables SKSM SKSM 610 FT, perforada, con unión rápida</v>
          </cell>
          <cell r="G3687" t="str">
            <v>Bandeja portacables SKSM SKSM 610 FT, perforada, con unión rápida 60x100x3050 Acero, St Galvanizado por inmersión en caliente, DIN EN ISO 1461 Consulta la referencia 6059473 en www.obo.es para más detalles técnicos</v>
          </cell>
          <cell r="H3687" t="str">
            <v>0420</v>
          </cell>
          <cell r="I3687" t="str">
            <v>KTS Sistemas de bandejas portacables</v>
          </cell>
        </row>
        <row r="3688">
          <cell r="B3688">
            <v>6059475</v>
          </cell>
          <cell r="C3688" t="str">
            <v>A</v>
          </cell>
          <cell r="D3688">
            <v>45383</v>
          </cell>
          <cell r="E3688" t="str">
            <v>SKSM 615 FT</v>
          </cell>
          <cell r="F3688" t="str">
            <v>Bandeja portacables SKSM SKSM 615 FT, perforada, con unión rápida</v>
          </cell>
          <cell r="G3688" t="str">
            <v>Bandeja portacables SKSM SKSM 615 FT, perforada, con unión rápida 60x150x3050 Acero, St Galvanizado por inmersión en caliente, DIN EN ISO 1461 Consulta la referencia 6059475 en www.obo.es para más detalles técnicos</v>
          </cell>
          <cell r="H3688" t="str">
            <v>0420</v>
          </cell>
          <cell r="I3688" t="str">
            <v>KTS Sistemas de bandejas portacables</v>
          </cell>
        </row>
        <row r="3689">
          <cell r="B3689">
            <v>6059477</v>
          </cell>
          <cell r="C3689" t="str">
            <v>A</v>
          </cell>
          <cell r="D3689">
            <v>45383</v>
          </cell>
          <cell r="E3689" t="str">
            <v>SKSM 620 FT</v>
          </cell>
          <cell r="F3689" t="str">
            <v>Bandeja portacables SKSM SKSM 620 FT, perforada, con unión rápida</v>
          </cell>
          <cell r="G3689" t="str">
            <v>Bandeja portacables SKSM SKSM 620 FT, perforada, con unión rápida 60x200x3050 Acero, St Galvanizado por inmersión en caliente, DIN EN ISO 1461 Consulta la referencia 6059477 en www.obo.es para más detalles técnicos</v>
          </cell>
          <cell r="H3689" t="str">
            <v>0420</v>
          </cell>
          <cell r="I3689" t="str">
            <v>KTS Sistemas de bandejas portacables</v>
          </cell>
        </row>
        <row r="3690">
          <cell r="B3690">
            <v>6059479</v>
          </cell>
          <cell r="C3690" t="str">
            <v>A</v>
          </cell>
          <cell r="D3690">
            <v>45383</v>
          </cell>
          <cell r="E3690" t="str">
            <v>SKSM 630 FT</v>
          </cell>
          <cell r="F3690" t="str">
            <v>Bandeja portacables SKSM SKSM 630 FT, perforada, con unión rápida</v>
          </cell>
          <cell r="G3690" t="str">
            <v>Bandeja portacables SKSM SKSM 630 FT, perforada, con unión rápida 60x300x3050 Acero, St Galvanizado por inmersión en caliente, DIN EN ISO 1461 Consulta la referencia 6059479 en www.obo.es para más detalles técnicos</v>
          </cell>
          <cell r="H3690" t="str">
            <v>0420</v>
          </cell>
          <cell r="I3690" t="str">
            <v>KTS Sistemas de bandejas portacables</v>
          </cell>
        </row>
        <row r="3691">
          <cell r="B3691">
            <v>6059481</v>
          </cell>
          <cell r="C3691" t="str">
            <v>A</v>
          </cell>
          <cell r="D3691">
            <v>45383</v>
          </cell>
          <cell r="E3691" t="str">
            <v>SKSM 640 FT</v>
          </cell>
          <cell r="F3691" t="str">
            <v>Bandeja portacables SKSM SKSM 640 FT, perforada, con unión rápida</v>
          </cell>
          <cell r="G3691" t="str">
            <v>Bandeja portacables SKSM SKSM 640 FT, perforada, con unión rápida 60x400x3050 Acero, St Galvanizado por inmersión en caliente, DIN EN ISO 1461 Consulta la referencia 6059481 en www.obo.es para más detalles técnicos</v>
          </cell>
          <cell r="H3691" t="str">
            <v>0420</v>
          </cell>
          <cell r="I3691" t="str">
            <v>KTS Sistemas de bandejas portacables</v>
          </cell>
        </row>
        <row r="3692">
          <cell r="B3692">
            <v>6059483</v>
          </cell>
          <cell r="C3692" t="str">
            <v>A</v>
          </cell>
          <cell r="D3692">
            <v>45383</v>
          </cell>
          <cell r="E3692" t="str">
            <v>SKSM 650 FT</v>
          </cell>
          <cell r="F3692" t="str">
            <v>Bandeja portacables SKSM SKSM 650 FT, perforada, con unión rápida</v>
          </cell>
          <cell r="G3692" t="str">
            <v>Bandeja portacables SKSM SKSM 650 FT, perforada, con unión rápida 60x500x3050 Acero, St Galvanizado por inmersión en caliente, DIN EN ISO 1461 Consulta la referencia 6059483 en www.obo.es para más detalles técnicos</v>
          </cell>
          <cell r="H3692" t="str">
            <v>0420</v>
          </cell>
          <cell r="I3692" t="str">
            <v>KTS Sistemas de bandejas portacables</v>
          </cell>
        </row>
        <row r="3693">
          <cell r="B3693">
            <v>6059485</v>
          </cell>
          <cell r="C3693" t="str">
            <v>A</v>
          </cell>
          <cell r="D3693">
            <v>45383</v>
          </cell>
          <cell r="E3693" t="str">
            <v>SKSM 660 FT</v>
          </cell>
          <cell r="F3693" t="str">
            <v>Bandeja portacables SKSM SKSM 660 FT, perforada, con unión rápida</v>
          </cell>
          <cell r="G3693" t="str">
            <v>Bandeja portacables SKSM SKSM 660 FT, perforada, con unión rápida 60x600x3050 Acero, St Galvanizado por inmersión en caliente, DIN EN ISO 1461 Consulta la referencia 6059485 en www.obo.es para más detalles técnicos</v>
          </cell>
          <cell r="H3693" t="str">
            <v>0420</v>
          </cell>
          <cell r="I3693" t="str">
            <v>KTS Sistemas de bandejas portacables</v>
          </cell>
        </row>
        <row r="3694">
          <cell r="B3694">
            <v>6059490</v>
          </cell>
          <cell r="C3694" t="str">
            <v>A</v>
          </cell>
          <cell r="D3694">
            <v>45383</v>
          </cell>
          <cell r="E3694" t="str">
            <v>SKSM 610 A2</v>
          </cell>
          <cell r="F3694" t="str">
            <v>Bandeja portacables SKSM SKSM 610 A2, perforada, con unión rápida</v>
          </cell>
          <cell r="G3694" t="str">
            <v>Bandeja portacables SKSM SKSM 610 A2, perforada, con unión rápida 60x100x3050 Acero inoxidable 1.4301, A2, 1.4301 Pulido, con tratamiento posterior Consulta la referencia 6059490 en www.obo.es para más detalles técnicos</v>
          </cell>
          <cell r="H3694" t="str">
            <v>0420</v>
          </cell>
          <cell r="I3694" t="str">
            <v>KTS Sistemas de bandejas portacables</v>
          </cell>
        </row>
        <row r="3695">
          <cell r="B3695">
            <v>6059494</v>
          </cell>
          <cell r="C3695" t="str">
            <v>A</v>
          </cell>
          <cell r="D3695">
            <v>45383</v>
          </cell>
          <cell r="E3695" t="str">
            <v>SKSM 620 A2</v>
          </cell>
          <cell r="F3695" t="str">
            <v>Bandeja portacables SKSM SKSM 620 A2, perforada, con unión rápida</v>
          </cell>
          <cell r="G3695" t="str">
            <v>Bandeja portacables SKSM SKSM 620 A2, perforada, con unión rápida 60x200x3050 Acero inoxidable 1.4301, A2, 1.4301 Pulido, con tratamiento posterior Consulta la referencia 6059494 en www.obo.es para más detalles técnicos</v>
          </cell>
          <cell r="H3695" t="str">
            <v>0420</v>
          </cell>
          <cell r="I3695" t="str">
            <v>KTS Sistemas de bandejas portacables</v>
          </cell>
        </row>
        <row r="3696">
          <cell r="B3696">
            <v>6059496</v>
          </cell>
          <cell r="C3696" t="str">
            <v>A</v>
          </cell>
          <cell r="D3696">
            <v>45383</v>
          </cell>
          <cell r="E3696" t="str">
            <v>SKSM 630 A2</v>
          </cell>
          <cell r="F3696" t="str">
            <v>Bandeja portacables SKSM SKSM 630 A2, perforada, con unión rápida</v>
          </cell>
          <cell r="G3696" t="str">
            <v>Bandeja portacables SKSM SKSM 630 A2, perforada, con unión rápida 60x300x3050 Acero inoxidable 1.4301, A2, 1.4301 Pulido, con tratamiento posterior Consulta la referencia 6059496 en www.obo.es para más detalles técnicos</v>
          </cell>
          <cell r="H3696" t="str">
            <v>0420</v>
          </cell>
          <cell r="I3696" t="str">
            <v>KTS Sistemas de bandejas portacables</v>
          </cell>
        </row>
        <row r="3697">
          <cell r="B3697">
            <v>6059498</v>
          </cell>
          <cell r="C3697" t="str">
            <v>A</v>
          </cell>
          <cell r="D3697">
            <v>45383</v>
          </cell>
          <cell r="E3697" t="str">
            <v>SKSM 640 A2</v>
          </cell>
          <cell r="F3697" t="str">
            <v>Bandeja portacables SKSM SKSM 640 A2, perforada, con unión rápida</v>
          </cell>
          <cell r="G3697" t="str">
            <v>Bandeja portacables SKSM SKSM 640 A2, perforada, con unión rápida 60x400x3050 Acero inoxidable 1.4301, A2, 1.4301 Pulido, con tratamiento posterior Consulta la referencia 6059498 en www.obo.es para más detalles técnicos</v>
          </cell>
          <cell r="H3697" t="str">
            <v>0420</v>
          </cell>
          <cell r="I3697" t="str">
            <v>KTS Sistemas de bandejas portacables</v>
          </cell>
        </row>
        <row r="3698">
          <cell r="B3698">
            <v>6059500</v>
          </cell>
          <cell r="C3698" t="str">
            <v>A</v>
          </cell>
          <cell r="D3698">
            <v>45383</v>
          </cell>
          <cell r="E3698" t="str">
            <v>SKSM 650 A2</v>
          </cell>
          <cell r="F3698" t="str">
            <v>Bandeja portacables SKSM SKSM 650 A2, perforada, con unión rápida</v>
          </cell>
          <cell r="G3698" t="str">
            <v>Bandeja portacables SKSM SKSM 650 A2, perforada, con unión rápida 60x500x3050 Acero inoxidable 1.4301, A2, 1.4301 Pulido, con tratamiento posterior Consulta la referencia 6059500 en www.obo.es para más detalles técnicos</v>
          </cell>
          <cell r="H3698" t="str">
            <v>0420</v>
          </cell>
          <cell r="I3698" t="str">
            <v>KTS Sistemas de bandejas portacables</v>
          </cell>
        </row>
        <row r="3699">
          <cell r="B3699">
            <v>6059502</v>
          </cell>
          <cell r="C3699" t="str">
            <v>A</v>
          </cell>
          <cell r="D3699">
            <v>45383</v>
          </cell>
          <cell r="E3699" t="str">
            <v>SKSM 660 A2</v>
          </cell>
          <cell r="F3699" t="str">
            <v>Bandeja portacables SKSM SKSM 660 A2, perforada, con unión rápida</v>
          </cell>
          <cell r="G3699" t="str">
            <v>Bandeja portacables SKSM SKSM 660 A2, perforada, con unión rápida 60x600x3050 Acero inoxidable 1.4301, A2, 1.4301 Pulido, con tratamiento posterior Consulta la referencia 6059502 en www.obo.es para más detalles técnicos</v>
          </cell>
          <cell r="H3699" t="str">
            <v>0420</v>
          </cell>
          <cell r="I3699" t="str">
            <v>KTS Sistemas de bandejas portacables</v>
          </cell>
        </row>
        <row r="3700">
          <cell r="B3700">
            <v>6059614</v>
          </cell>
          <cell r="C3700" t="str">
            <v>A</v>
          </cell>
          <cell r="D3700">
            <v>45383</v>
          </cell>
          <cell r="E3700" t="str">
            <v>SKSM 110 FS</v>
          </cell>
          <cell r="F3700" t="str">
            <v>Bandeja portacables SKSM SKSM 110 FS, perforada, con unión rápida</v>
          </cell>
          <cell r="G3700" t="str">
            <v>Bandeja portacables SKSM SKSM 110 FS, perforada, con unión rápida 110x100x3050 Acero, St galvanizado en banda, DIN EN 10346 Consulta la referencia 6059614 en www.obo.es para más detalles técnicos</v>
          </cell>
          <cell r="H3700" t="str">
            <v>0420</v>
          </cell>
          <cell r="I3700" t="str">
            <v>KTS Sistemas de bandejas portacables</v>
          </cell>
        </row>
        <row r="3701">
          <cell r="B3701">
            <v>6059616</v>
          </cell>
          <cell r="C3701" t="str">
            <v>A</v>
          </cell>
          <cell r="D3701">
            <v>45383</v>
          </cell>
          <cell r="E3701" t="str">
            <v>SKSM 115 FS</v>
          </cell>
          <cell r="F3701" t="str">
            <v>Bandeja portacables SKSM SKSM 115 FS, perforada, con unión rápida</v>
          </cell>
          <cell r="G3701" t="str">
            <v>Bandeja portacables SKSM SKSM 115 FS, perforada, con unión rápida 110x150x3050 Acero, St galvanizado en banda, DIN EN 10346 Consulta la referencia 6059616 en www.obo.es para más detalles técnicos</v>
          </cell>
          <cell r="H3701" t="str">
            <v>0420</v>
          </cell>
          <cell r="I3701" t="str">
            <v>KTS Sistemas de bandejas portacables</v>
          </cell>
        </row>
        <row r="3702">
          <cell r="B3702">
            <v>6059618</v>
          </cell>
          <cell r="C3702" t="str">
            <v>A</v>
          </cell>
          <cell r="D3702">
            <v>45383</v>
          </cell>
          <cell r="E3702" t="str">
            <v>SKSM 120 FS</v>
          </cell>
          <cell r="F3702" t="str">
            <v>Bandeja portacables SKSM SKSM 120 FS, perforada, con unión rápida</v>
          </cell>
          <cell r="G3702" t="str">
            <v>Bandeja portacables SKSM SKSM 120 FS, perforada, con unión rápida 110x200x3050 Acero, St galvanizado en banda, DIN EN 10346 Consulta la referencia 6059618 en www.obo.es para más detalles técnicos</v>
          </cell>
          <cell r="H3702" t="str">
            <v>0420</v>
          </cell>
          <cell r="I3702" t="str">
            <v>KTS Sistemas de bandejas portacables</v>
          </cell>
        </row>
        <row r="3703">
          <cell r="B3703">
            <v>6059620</v>
          </cell>
          <cell r="C3703" t="str">
            <v>A</v>
          </cell>
          <cell r="D3703">
            <v>45383</v>
          </cell>
          <cell r="E3703" t="str">
            <v>SKSM 130 FS</v>
          </cell>
          <cell r="F3703" t="str">
            <v>Bandeja portacables SKSM SKSM 130 FS, perforada, con unión rápida</v>
          </cell>
          <cell r="G3703" t="str">
            <v>Bandeja portacables SKSM SKSM 130 FS, perforada, con unión rápida 110x300x3050 Acero, St galvanizado en banda, DIN EN 10346 Consulta la referencia 6059620 en www.obo.es para más detalles técnicos</v>
          </cell>
          <cell r="H3703" t="str">
            <v>0420</v>
          </cell>
          <cell r="I3703" t="str">
            <v>KTS Sistemas de bandejas portacables</v>
          </cell>
        </row>
        <row r="3704">
          <cell r="B3704">
            <v>6059622</v>
          </cell>
          <cell r="C3704" t="str">
            <v>A</v>
          </cell>
          <cell r="D3704">
            <v>45383</v>
          </cell>
          <cell r="E3704" t="str">
            <v>SKSM 140 FS</v>
          </cell>
          <cell r="F3704" t="str">
            <v>Bandeja portacables SKSM SKSM 140 FS, perforada, con unión rápida</v>
          </cell>
          <cell r="G3704" t="str">
            <v>Bandeja portacables SKSM SKSM 140 FS, perforada, con unión rápida 110x400x3050 Acero, St galvanizado en banda, DIN EN 10346 Consulta la referencia 6059622 en www.obo.es para más detalles técnicos</v>
          </cell>
          <cell r="H3704" t="str">
            <v>0420</v>
          </cell>
          <cell r="I3704" t="str">
            <v>KTS Sistemas de bandejas portacables</v>
          </cell>
        </row>
        <row r="3705">
          <cell r="B3705">
            <v>6059624</v>
          </cell>
          <cell r="C3705" t="str">
            <v>A</v>
          </cell>
          <cell r="D3705">
            <v>45383</v>
          </cell>
          <cell r="E3705" t="str">
            <v>SKSM 150 FS</v>
          </cell>
          <cell r="F3705" t="str">
            <v>Bandeja portacables SKSM SKSM 150 FS, perforada, con unión rápida</v>
          </cell>
          <cell r="G3705" t="str">
            <v>Bandeja portacables SKSM SKSM 150 FS, perforada, con unión rápida 110x500x3050 Acero, St galvanizado en banda, DIN EN 10346 Consulta la referencia 6059624 en www.obo.es para más detalles técnicos</v>
          </cell>
          <cell r="H3705" t="str">
            <v>0420</v>
          </cell>
          <cell r="I3705" t="str">
            <v>KTS Sistemas de bandejas portacables</v>
          </cell>
        </row>
        <row r="3706">
          <cell r="B3706">
            <v>6059626</v>
          </cell>
          <cell r="C3706" t="str">
            <v>A</v>
          </cell>
          <cell r="D3706">
            <v>45383</v>
          </cell>
          <cell r="E3706" t="str">
            <v>SKSM 160 FS</v>
          </cell>
          <cell r="F3706" t="str">
            <v>Bandeja portacables SKSM SKSM 160 FS, perforada, con unión rápida</v>
          </cell>
          <cell r="G3706" t="str">
            <v>Bandeja portacables SKSM SKSM 160 FS, perforada, con unión rápida 110x600x3050 Acero, St galvanizado en banda, DIN EN 10346 Consulta la referencia 6059626 en www.obo.es para más detalles técnicos</v>
          </cell>
          <cell r="H3706" t="str">
            <v>0420</v>
          </cell>
          <cell r="I3706" t="str">
            <v>KTS Sistemas de bandejas portacables</v>
          </cell>
        </row>
        <row r="3707">
          <cell r="B3707">
            <v>6059631</v>
          </cell>
          <cell r="C3707" t="str">
            <v>A</v>
          </cell>
          <cell r="D3707">
            <v>45383</v>
          </cell>
          <cell r="E3707" t="str">
            <v>SKSM 110 FT</v>
          </cell>
          <cell r="F3707" t="str">
            <v>Bandeja portacables SKSM SKSM 110 FT, perforada, con unión rápida</v>
          </cell>
          <cell r="G3707" t="str">
            <v>Bandeja portacables SKSM SKSM 110 FT, perforada, con unión rápida 110x100x3050 Acero, St Galvanizado por inmersión en caliente, DIN EN ISO 1461 Consulta la referencia 6059631 en www.obo.es para más detalles técnicos</v>
          </cell>
          <cell r="H3707" t="str">
            <v>0420</v>
          </cell>
          <cell r="I3707" t="str">
            <v>KTS Sistemas de bandejas portacables</v>
          </cell>
        </row>
        <row r="3708">
          <cell r="B3708">
            <v>6059633</v>
          </cell>
          <cell r="C3708" t="str">
            <v>A</v>
          </cell>
          <cell r="D3708">
            <v>45383</v>
          </cell>
          <cell r="E3708" t="str">
            <v>SKSM 115 FT</v>
          </cell>
          <cell r="F3708" t="str">
            <v>Bandeja portacables SKSM SKSM 115 FT, perforada, con unión rápida</v>
          </cell>
          <cell r="G3708" t="str">
            <v>Bandeja portacables SKSM SKSM 115 FT, perforada, con unión rápida 110x150x3050 Acero, St Galvanizado por inmersión en caliente, DIN EN ISO 1461 Consulta la referencia 6059633 en www.obo.es para más detalles técnicos</v>
          </cell>
          <cell r="H3708" t="str">
            <v>0420</v>
          </cell>
          <cell r="I3708" t="str">
            <v>KTS Sistemas de bandejas portacables</v>
          </cell>
        </row>
        <row r="3709">
          <cell r="B3709">
            <v>6059635</v>
          </cell>
          <cell r="C3709" t="str">
            <v>A</v>
          </cell>
          <cell r="D3709">
            <v>45383</v>
          </cell>
          <cell r="E3709" t="str">
            <v>SKSM 120 FT</v>
          </cell>
          <cell r="F3709" t="str">
            <v>Bandeja portacables SKSM SKSM 120 FT, perforada, con unión rápida</v>
          </cell>
          <cell r="G3709" t="str">
            <v>Bandeja portacables SKSM SKSM 120 FT, perforada, con unión rápida 110x200x3050 Acero, St Galvanizado por inmersión en caliente, DIN EN ISO 1461 Consulta la referencia 6059635 en www.obo.es para más detalles técnicos</v>
          </cell>
          <cell r="H3709" t="str">
            <v>0420</v>
          </cell>
          <cell r="I3709" t="str">
            <v>KTS Sistemas de bandejas portacables</v>
          </cell>
        </row>
        <row r="3710">
          <cell r="B3710">
            <v>6059637</v>
          </cell>
          <cell r="C3710" t="str">
            <v>A</v>
          </cell>
          <cell r="D3710">
            <v>45383</v>
          </cell>
          <cell r="E3710" t="str">
            <v>SKSM 130 FT</v>
          </cell>
          <cell r="F3710" t="str">
            <v>Bandeja portacables SKSM SKSM 130 FT, perforada, con unión rápida</v>
          </cell>
          <cell r="G3710" t="str">
            <v>Bandeja portacables SKSM SKSM 130 FT, perforada, con unión rápida 110x300x3050 Acero, St Galvanizado por inmersión en caliente, DIN EN ISO 1461 Consulta la referencia 6059637 en www.obo.es para más detalles técnicos</v>
          </cell>
          <cell r="H3710" t="str">
            <v>0420</v>
          </cell>
          <cell r="I3710" t="str">
            <v>KTS Sistemas de bandejas portacables</v>
          </cell>
        </row>
        <row r="3711">
          <cell r="B3711">
            <v>6059639</v>
          </cell>
          <cell r="C3711" t="str">
            <v>A</v>
          </cell>
          <cell r="D3711">
            <v>45383</v>
          </cell>
          <cell r="E3711" t="str">
            <v>SKSM 140 FT</v>
          </cell>
          <cell r="F3711" t="str">
            <v>Bandeja portacables SKSM SKSM 140 FT, perforada, con unión rápida</v>
          </cell>
          <cell r="G3711" t="str">
            <v>Bandeja portacables SKSM SKSM 140 FT, perforada, con unión rápida 110x400x3050 Acero, St Galvanizado por inmersión en caliente, DIN EN ISO 1461 Consulta la referencia 6059639 en www.obo.es para más detalles técnicos</v>
          </cell>
          <cell r="H3711" t="str">
            <v>0420</v>
          </cell>
          <cell r="I3711" t="str">
            <v>KTS Sistemas de bandejas portacables</v>
          </cell>
        </row>
        <row r="3712">
          <cell r="B3712">
            <v>6059641</v>
          </cell>
          <cell r="C3712" t="str">
            <v>A</v>
          </cell>
          <cell r="D3712">
            <v>45383</v>
          </cell>
          <cell r="E3712" t="str">
            <v>SKSM 150 FT</v>
          </cell>
          <cell r="F3712" t="str">
            <v>Bandeja portacables SKSM SKSM 150 FT, perforada, con unión rápida</v>
          </cell>
          <cell r="G3712" t="str">
            <v>Bandeja portacables SKSM SKSM 150 FT, perforada, con unión rápida 110x500x3050 Acero, St Galvanizado por inmersión en caliente, DIN EN ISO 1461 Consulta la referencia 6059641 en www.obo.es para más detalles técnicos</v>
          </cell>
          <cell r="H3712" t="str">
            <v>0420</v>
          </cell>
          <cell r="I3712" t="str">
            <v>KTS Sistemas de bandejas portacables</v>
          </cell>
        </row>
        <row r="3713">
          <cell r="B3713">
            <v>6059643</v>
          </cell>
          <cell r="C3713" t="str">
            <v>A</v>
          </cell>
          <cell r="D3713">
            <v>45383</v>
          </cell>
          <cell r="E3713" t="str">
            <v>SKSM 160 FT</v>
          </cell>
          <cell r="F3713" t="str">
            <v>Bandeja portacables SKSM SKSM 160 FT, perforada, con unión rápida</v>
          </cell>
          <cell r="G3713" t="str">
            <v>Bandeja portacables SKSM SKSM 160 FT, perforada, con unión rápida 110x600x3050 Acero, St Galvanizado por inmersión en caliente, DIN EN ISO 1461 Consulta la referencia 6059643 en www.obo.es para más detalles técnicos</v>
          </cell>
          <cell r="H3713" t="str">
            <v>0420</v>
          </cell>
          <cell r="I3713" t="str">
            <v>KTS Sistemas de bandejas portacables</v>
          </cell>
        </row>
        <row r="3714">
          <cell r="B3714">
            <v>6059688</v>
          </cell>
          <cell r="C3714" t="str">
            <v>A</v>
          </cell>
          <cell r="D3714">
            <v>45383</v>
          </cell>
          <cell r="E3714" t="str">
            <v>SKSMU 610 FS</v>
          </cell>
          <cell r="F3714" t="str">
            <v>Bandeja portacables SKSMU SKSMU 610 FS, ciega, con unión rápida</v>
          </cell>
          <cell r="G3714" t="str">
            <v>Bandeja portacables SKSMU SKSMU 610 FS, ciega, con unión rápida 60x100x3050 Acero, St galvanizado en banda, DIN EN 10346 Consulta la referencia 6059688 en www.obo.es para más detalles técnicos</v>
          </cell>
          <cell r="H3714" t="str">
            <v>0420</v>
          </cell>
          <cell r="I3714" t="str">
            <v>KTS Sistemas de bandejas portacables</v>
          </cell>
        </row>
        <row r="3715">
          <cell r="B3715">
            <v>6059690</v>
          </cell>
          <cell r="C3715" t="str">
            <v>A</v>
          </cell>
          <cell r="D3715">
            <v>45383</v>
          </cell>
          <cell r="E3715" t="str">
            <v>SKSMU 615 FS</v>
          </cell>
          <cell r="F3715" t="str">
            <v>Bandeja portacables SKSMU SKSMU 615 FS, ciega, con unión rápida</v>
          </cell>
          <cell r="G3715" t="str">
            <v>Bandeja portacables SKSMU SKSMU 615 FS, ciega, con unión rápida 60x150x3050 Acero, St galvanizado en banda, DIN EN 10346 Consulta la referencia 6059690 en www.obo.es para más detalles técnicos</v>
          </cell>
          <cell r="H3715" t="str">
            <v>0420</v>
          </cell>
          <cell r="I3715" t="str">
            <v>KTS Sistemas de bandejas portacables</v>
          </cell>
        </row>
        <row r="3716">
          <cell r="B3716">
            <v>6059692</v>
          </cell>
          <cell r="C3716" t="str">
            <v>A</v>
          </cell>
          <cell r="D3716">
            <v>45383</v>
          </cell>
          <cell r="E3716" t="str">
            <v>SKSMU 620 FS</v>
          </cell>
          <cell r="F3716" t="str">
            <v>Bandeja portacables SKSMU SKSMU 620 FS, ciega, con unión rápida</v>
          </cell>
          <cell r="G3716" t="str">
            <v>Bandeja portacables SKSMU SKSMU 620 FS, ciega, con unión rápida 60x200x3050 Acero, St galvanizado en banda, DIN EN 10346 Consulta la referencia 6059692 en www.obo.es para más detalles técnicos</v>
          </cell>
          <cell r="H3716" t="str">
            <v>0420</v>
          </cell>
          <cell r="I3716" t="str">
            <v>KTS Sistemas de bandejas portacables</v>
          </cell>
        </row>
        <row r="3717">
          <cell r="B3717">
            <v>6059694</v>
          </cell>
          <cell r="C3717" t="str">
            <v>A</v>
          </cell>
          <cell r="D3717">
            <v>45383</v>
          </cell>
          <cell r="E3717" t="str">
            <v>SKSMU 630 FS</v>
          </cell>
          <cell r="F3717" t="str">
            <v>Bandeja portacables SKSMU SKSMU 630 FS, ciega, con unión rápida</v>
          </cell>
          <cell r="G3717" t="str">
            <v>Bandeja portacables SKSMU SKSMU 630 FS, ciega, con unión rápida 60x300x3050 Acero, St galvanizado en banda, DIN EN 10346 Consulta la referencia 6059694 en www.obo.es para más detalles técnicos</v>
          </cell>
          <cell r="H3717" t="str">
            <v>0420</v>
          </cell>
          <cell r="I3717" t="str">
            <v>KTS Sistemas de bandejas portacables</v>
          </cell>
        </row>
        <row r="3718">
          <cell r="B3718">
            <v>6059696</v>
          </cell>
          <cell r="C3718" t="str">
            <v>A</v>
          </cell>
          <cell r="D3718">
            <v>45383</v>
          </cell>
          <cell r="E3718" t="str">
            <v>SKSMU 640 FS</v>
          </cell>
          <cell r="F3718" t="str">
            <v>Bandeja portacables SKSMU SKSMU 640 FS, ciega, con unión rápida</v>
          </cell>
          <cell r="G3718" t="str">
            <v>Bandeja portacables SKSMU SKSMU 640 FS, ciega, con unión rápida 60x400x3050 Acero, St galvanizado en banda, DIN EN 10346 Consulta la referencia 6059696 en www.obo.es para más detalles técnicos</v>
          </cell>
          <cell r="H3718" t="str">
            <v>0420</v>
          </cell>
          <cell r="I3718" t="str">
            <v>KTS Sistemas de bandejas portacables</v>
          </cell>
        </row>
        <row r="3719">
          <cell r="B3719">
            <v>6059698</v>
          </cell>
          <cell r="C3719" t="str">
            <v>A</v>
          </cell>
          <cell r="D3719">
            <v>45383</v>
          </cell>
          <cell r="E3719" t="str">
            <v>SKSMU 650 FS</v>
          </cell>
          <cell r="F3719" t="str">
            <v>Bandeja portacables SKSMU SKSMU 650 FS, ciega, con unión rápida</v>
          </cell>
          <cell r="G3719" t="str">
            <v>Bandeja portacables SKSMU SKSMU 650 FS, ciega, con unión rápida 60x500x3050 Acero, St galvanizado en banda, DIN EN 10346 Consulta la referencia 6059698 en www.obo.es para más detalles técnicos</v>
          </cell>
          <cell r="H3719" t="str">
            <v>0420</v>
          </cell>
          <cell r="I3719" t="str">
            <v>KTS Sistemas de bandejas portacables</v>
          </cell>
        </row>
        <row r="3720">
          <cell r="B3720">
            <v>6059700</v>
          </cell>
          <cell r="C3720" t="str">
            <v>A</v>
          </cell>
          <cell r="D3720">
            <v>45383</v>
          </cell>
          <cell r="E3720" t="str">
            <v>SKSMU 660 FS</v>
          </cell>
          <cell r="F3720" t="str">
            <v>Bandeja portacables SKSMU SKSMU 660 FS, ciega, con unión rápida</v>
          </cell>
          <cell r="G3720" t="str">
            <v>Bandeja portacables SKSMU SKSMU 660 FS, ciega, con unión rápida 60x600x3050 Acero, St galvanizado en banda, DIN EN 10346 Consulta la referencia 6059700 en www.obo.es para más detalles técnicos</v>
          </cell>
          <cell r="H3720" t="str">
            <v>0420</v>
          </cell>
          <cell r="I3720" t="str">
            <v>KTS Sistemas de bandejas portacables</v>
          </cell>
        </row>
        <row r="3721">
          <cell r="B3721">
            <v>6059705</v>
          </cell>
          <cell r="C3721" t="str">
            <v>A</v>
          </cell>
          <cell r="D3721">
            <v>45383</v>
          </cell>
          <cell r="E3721" t="str">
            <v>SKSMU 610 FT</v>
          </cell>
          <cell r="F3721" t="str">
            <v>Bandeja portacables SKSMU SKSMU 610 FT, ciega, con unión rápida</v>
          </cell>
          <cell r="G3721" t="str">
            <v>Bandeja portacables SKSMU SKSMU 610 FT, ciega, con unión rápida 60x100x3050 Acero, St Galvanizado por inmersión en caliente, DIN EN ISO 1461 Consulta la referencia 6059705 en www.obo.es para más detalles técnicos</v>
          </cell>
          <cell r="H3721" t="str">
            <v>0420</v>
          </cell>
          <cell r="I3721" t="str">
            <v>KTS Sistemas de bandejas portacables</v>
          </cell>
        </row>
        <row r="3722">
          <cell r="B3722">
            <v>6059707</v>
          </cell>
          <cell r="C3722" t="str">
            <v>A</v>
          </cell>
          <cell r="D3722">
            <v>45383</v>
          </cell>
          <cell r="E3722" t="str">
            <v>SKSMU 615 FT</v>
          </cell>
          <cell r="F3722" t="str">
            <v>Bandeja portacables SKSMU SKSMU 615 FT, ciega, con unión rápida</v>
          </cell>
          <cell r="G3722" t="str">
            <v>Bandeja portacables SKSMU SKSMU 615 FT, ciega, con unión rápida 60x150x3050 Acero, St Galvanizado por inmersión en caliente, DIN EN ISO 1461 Consulta la referencia 6059707 en www.obo.es para más detalles técnicos</v>
          </cell>
          <cell r="H3722" t="str">
            <v>0420</v>
          </cell>
          <cell r="I3722" t="str">
            <v>KTS Sistemas de bandejas portacables</v>
          </cell>
        </row>
        <row r="3723">
          <cell r="B3723">
            <v>6059709</v>
          </cell>
          <cell r="C3723" t="str">
            <v>A</v>
          </cell>
          <cell r="D3723">
            <v>45383</v>
          </cell>
          <cell r="E3723" t="str">
            <v>SKSMU 620 FT</v>
          </cell>
          <cell r="F3723" t="str">
            <v>Bandeja portacables SKSMU SKSMU 620 FT, ciega, con unión rápida</v>
          </cell>
          <cell r="G3723" t="str">
            <v>Bandeja portacables SKSMU SKSMU 620 FT, ciega, con unión rápida 60x200x3050 Acero, St Galvanizado por inmersión en caliente, DIN EN ISO 1461 Consulta la referencia 6059709 en www.obo.es para más detalles técnicos</v>
          </cell>
          <cell r="H3723" t="str">
            <v>0420</v>
          </cell>
          <cell r="I3723" t="str">
            <v>KTS Sistemas de bandejas portacables</v>
          </cell>
        </row>
        <row r="3724">
          <cell r="B3724">
            <v>6059711</v>
          </cell>
          <cell r="C3724" t="str">
            <v>A</v>
          </cell>
          <cell r="D3724">
            <v>45383</v>
          </cell>
          <cell r="E3724" t="str">
            <v>SKSMU 630 FT</v>
          </cell>
          <cell r="F3724" t="str">
            <v>Bandeja portacables SKSMU SKSMU 630 FT, ciega, con unión rápida</v>
          </cell>
          <cell r="G3724" t="str">
            <v>Bandeja portacables SKSMU SKSMU 630 FT, ciega, con unión rápida 60x300x3050 Acero, St Galvanizado por inmersión en caliente, DIN EN ISO 1461 Consulta la referencia 6059711 en www.obo.es para más detalles técnicos</v>
          </cell>
          <cell r="H3724" t="str">
            <v>0420</v>
          </cell>
          <cell r="I3724" t="str">
            <v>KTS Sistemas de bandejas portacables</v>
          </cell>
        </row>
        <row r="3725">
          <cell r="B3725">
            <v>6059713</v>
          </cell>
          <cell r="C3725" t="str">
            <v>A</v>
          </cell>
          <cell r="D3725">
            <v>45383</v>
          </cell>
          <cell r="E3725" t="str">
            <v>SKSMU 640 FT</v>
          </cell>
          <cell r="F3725" t="str">
            <v>Bandeja portacables SKSMU SKSMU 640 FT, ciega, con unión rápida</v>
          </cell>
          <cell r="G3725" t="str">
            <v>Bandeja portacables SKSMU SKSMU 640 FT, ciega, con unión rápida 60x400x3050 Acero, St Galvanizado por inmersión en caliente, DIN EN ISO 1461 Consulta la referencia 6059713 en www.obo.es para más detalles técnicos</v>
          </cell>
          <cell r="H3725" t="str">
            <v>0420</v>
          </cell>
          <cell r="I3725" t="str">
            <v>KTS Sistemas de bandejas portacables</v>
          </cell>
        </row>
        <row r="3726">
          <cell r="B3726">
            <v>6059715</v>
          </cell>
          <cell r="C3726" t="str">
            <v>A</v>
          </cell>
          <cell r="D3726">
            <v>45383</v>
          </cell>
          <cell r="E3726" t="str">
            <v>SKSMU 650 FT</v>
          </cell>
          <cell r="F3726" t="str">
            <v>Bandeja portacables SKSMU SKSMU 650 FT, ciega, con unión rápida</v>
          </cell>
          <cell r="G3726" t="str">
            <v>Bandeja portacables SKSMU SKSMU 650 FT, ciega, con unión rápida 60x500x3050 Acero, St Galvanizado por inmersión en caliente, DIN EN ISO 1461 Consulta la referencia 6059715 en www.obo.es para más detalles técnicos</v>
          </cell>
          <cell r="H3726" t="str">
            <v>0420</v>
          </cell>
          <cell r="I3726" t="str">
            <v>KTS Sistemas de bandejas portacables</v>
          </cell>
        </row>
        <row r="3727">
          <cell r="B3727">
            <v>6059717</v>
          </cell>
          <cell r="C3727" t="str">
            <v>A</v>
          </cell>
          <cell r="D3727">
            <v>45383</v>
          </cell>
          <cell r="E3727" t="str">
            <v>SKSMU 660 FT</v>
          </cell>
          <cell r="F3727" t="str">
            <v>Bandeja portacables SKSMU SKSMU 660 FT, ciega, con unión rápida</v>
          </cell>
          <cell r="G3727" t="str">
            <v>Bandeja portacables SKSMU SKSMU 660 FT, ciega, con unión rápida 60x600x3050 Acero, St Galvanizado por inmersión en caliente, DIN EN ISO 1461 Consulta la referencia 6059717 en www.obo.es para más detalles técnicos</v>
          </cell>
          <cell r="H3727" t="str">
            <v>0420</v>
          </cell>
          <cell r="I3727" t="str">
            <v>KTS Sistemas de bandejas portacables</v>
          </cell>
        </row>
        <row r="3728">
          <cell r="B3728">
            <v>6059726</v>
          </cell>
          <cell r="C3728" t="str">
            <v>A</v>
          </cell>
          <cell r="D3728">
            <v>45383</v>
          </cell>
          <cell r="E3728" t="str">
            <v>SKSMU 620 A2</v>
          </cell>
          <cell r="F3728" t="str">
            <v>Bandeja portacables SKSMU SKSMU 620 A2, ciega, con unión rápida</v>
          </cell>
          <cell r="G3728" t="str">
            <v>Bandeja portacables SKSMU SKSMU 620 A2, ciega, con unión rápida 60x200x3050 Acero inoxidable 1.4301, A2, 1.4301 Pulido, con tratamiento posterior Consulta la referencia 6059726 en www.obo.es para más detalles técnicos</v>
          </cell>
          <cell r="H3728" t="str">
            <v>0420</v>
          </cell>
          <cell r="I3728" t="str">
            <v>KTS Sistemas de bandejas portacables</v>
          </cell>
        </row>
        <row r="3729">
          <cell r="B3729">
            <v>6059836</v>
          </cell>
          <cell r="C3729" t="str">
            <v>A</v>
          </cell>
          <cell r="D3729">
            <v>45383</v>
          </cell>
          <cell r="E3729" t="str">
            <v>SKSMU 110 FS</v>
          </cell>
          <cell r="F3729" t="str">
            <v>Bandeja portacables SKSMU SKSMU 110 FS, ciega, con unión rápida</v>
          </cell>
          <cell r="G3729" t="str">
            <v>Bandeja portacables SKSMU SKSMU 110 FS, ciega, con unión rápida 110x100x3050 Acero, St galvanizado en banda, DIN EN 10346 Consulta la referencia 6059836 en www.obo.es para más detalles técnicos</v>
          </cell>
          <cell r="H3729" t="str">
            <v>0420</v>
          </cell>
          <cell r="I3729" t="str">
            <v>KTS Sistemas de bandejas portacables</v>
          </cell>
        </row>
        <row r="3730">
          <cell r="B3730">
            <v>6059838</v>
          </cell>
          <cell r="C3730" t="str">
            <v>A</v>
          </cell>
          <cell r="D3730">
            <v>45383</v>
          </cell>
          <cell r="E3730" t="str">
            <v>SKSMU 115 FS</v>
          </cell>
          <cell r="F3730" t="str">
            <v>Bandeja portacables SKSMU SKSMU 115 FS, ciega, con unión rápida</v>
          </cell>
          <cell r="G3730" t="str">
            <v>Bandeja portacables SKSMU SKSMU 115 FS, ciega, con unión rápida 110x150x3050 Acero, St galvanizado en banda, DIN EN 10346 Consulta la referencia 6059838 en www.obo.es para más detalles técnicos</v>
          </cell>
          <cell r="H3730" t="str">
            <v>0420</v>
          </cell>
          <cell r="I3730" t="str">
            <v>KTS Sistemas de bandejas portacables</v>
          </cell>
        </row>
        <row r="3731">
          <cell r="B3731">
            <v>6059840</v>
          </cell>
          <cell r="C3731" t="str">
            <v>A</v>
          </cell>
          <cell r="D3731">
            <v>45383</v>
          </cell>
          <cell r="E3731" t="str">
            <v>SKSMU 120 FS</v>
          </cell>
          <cell r="F3731" t="str">
            <v>Bandeja portacables SKSMU SKSMU 120 FS, ciega, con unión rápida</v>
          </cell>
          <cell r="G3731" t="str">
            <v>Bandeja portacables SKSMU SKSMU 120 FS, ciega, con unión rápida 110x200x3050 Acero, St galvanizado en banda, DIN EN 10346 Consulta la referencia 6059840 en www.obo.es para más detalles técnicos</v>
          </cell>
          <cell r="H3731" t="str">
            <v>0420</v>
          </cell>
          <cell r="I3731" t="str">
            <v>KTS Sistemas de bandejas portacables</v>
          </cell>
        </row>
        <row r="3732">
          <cell r="B3732">
            <v>6059842</v>
          </cell>
          <cell r="C3732" t="str">
            <v>A</v>
          </cell>
          <cell r="D3732">
            <v>45383</v>
          </cell>
          <cell r="E3732" t="str">
            <v>SKSMU 130 FS</v>
          </cell>
          <cell r="F3732" t="str">
            <v>Bandeja portacables SKSMU SKSMU 130 FS, ciega, con unión rápida</v>
          </cell>
          <cell r="G3732" t="str">
            <v>Bandeja portacables SKSMU SKSMU 130 FS, ciega, con unión rápida 110x300x3050 Acero, St galvanizado en banda, DIN EN 10346 Consulta la referencia 6059842 en www.obo.es para más detalles técnicos</v>
          </cell>
          <cell r="H3732" t="str">
            <v>0420</v>
          </cell>
          <cell r="I3732" t="str">
            <v>KTS Sistemas de bandejas portacables</v>
          </cell>
        </row>
        <row r="3733">
          <cell r="B3733">
            <v>6059844</v>
          </cell>
          <cell r="C3733" t="str">
            <v>A</v>
          </cell>
          <cell r="D3733">
            <v>45383</v>
          </cell>
          <cell r="E3733" t="str">
            <v>SKSMU 140 FS</v>
          </cell>
          <cell r="F3733" t="str">
            <v>Bandeja portacables SKSMU SKSMU 140 FS, ciega, con unión rápida</v>
          </cell>
          <cell r="G3733" t="str">
            <v>Bandeja portacables SKSMU SKSMU 140 FS, ciega, con unión rápida 110x400x3050 Acero, St galvanizado en banda, DIN EN 10346 Consulta la referencia 6059844 en www.obo.es para más detalles técnicos</v>
          </cell>
          <cell r="H3733" t="str">
            <v>0420</v>
          </cell>
          <cell r="I3733" t="str">
            <v>KTS Sistemas de bandejas portacables</v>
          </cell>
        </row>
        <row r="3734">
          <cell r="B3734">
            <v>6059846</v>
          </cell>
          <cell r="C3734" t="str">
            <v>A</v>
          </cell>
          <cell r="D3734">
            <v>45383</v>
          </cell>
          <cell r="E3734" t="str">
            <v>SKSMU 150 FS</v>
          </cell>
          <cell r="F3734" t="str">
            <v>Bandeja portacables SKSMU SKSMU 150 FS, ciega, con unión rápida</v>
          </cell>
          <cell r="G3734" t="str">
            <v>Bandeja portacables SKSMU SKSMU 150 FS, ciega, con unión rápida 110x500x3050 Acero, St galvanizado en banda, DIN EN 10346 Consulta la referencia 6059846 en www.obo.es para más detalles técnicos</v>
          </cell>
          <cell r="H3734" t="str">
            <v>0420</v>
          </cell>
          <cell r="I3734" t="str">
            <v>KTS Sistemas de bandejas portacables</v>
          </cell>
        </row>
        <row r="3735">
          <cell r="B3735">
            <v>6059848</v>
          </cell>
          <cell r="C3735" t="str">
            <v>A</v>
          </cell>
          <cell r="D3735">
            <v>45383</v>
          </cell>
          <cell r="E3735" t="str">
            <v>SKSMU 160 FS</v>
          </cell>
          <cell r="F3735" t="str">
            <v>Bandeja portacables SKSMU SKSMU 160 FS, ciega, con unión rápida</v>
          </cell>
          <cell r="G3735" t="str">
            <v>Bandeja portacables SKSMU SKSMU 160 FS, ciega, con unión rápida 110x600x3050 Acero, St galvanizado en banda, DIN EN 10346 Consulta la referencia 6059848 en www.obo.es para más detalles técnicos</v>
          </cell>
          <cell r="H3735" t="str">
            <v>0420</v>
          </cell>
          <cell r="I3735" t="str">
            <v>KTS Sistemas de bandejas portacables</v>
          </cell>
        </row>
        <row r="3736">
          <cell r="B3736">
            <v>6059853</v>
          </cell>
          <cell r="C3736" t="str">
            <v>A</v>
          </cell>
          <cell r="D3736">
            <v>45383</v>
          </cell>
          <cell r="E3736" t="str">
            <v>SKSMU 110 FT</v>
          </cell>
          <cell r="F3736" t="str">
            <v>Bandeja portacables SKSMU SKSMU 110 FT, ciega, con unión rápida</v>
          </cell>
          <cell r="G3736" t="str">
            <v>Bandeja portacables SKSMU SKSMU 110 FT, ciega, con unión rápida 110x100x3050 Acero, St Galvanizado por inmersión en caliente, DIN EN ISO 1461 Consulta la referencia 6059853 en www.obo.es para más detalles técnicos</v>
          </cell>
          <cell r="H3736" t="str">
            <v>0420</v>
          </cell>
          <cell r="I3736" t="str">
            <v>KTS Sistemas de bandejas portacables</v>
          </cell>
        </row>
        <row r="3737">
          <cell r="B3737">
            <v>6059855</v>
          </cell>
          <cell r="C3737" t="str">
            <v>A</v>
          </cell>
          <cell r="D3737">
            <v>45383</v>
          </cell>
          <cell r="E3737" t="str">
            <v>SKSMU 115 FT</v>
          </cell>
          <cell r="F3737" t="str">
            <v>Bandeja portacables SKSMU SKSMU 115 FT, ciega, con unión rápida</v>
          </cell>
          <cell r="G3737" t="str">
            <v>Bandeja portacables SKSMU SKSMU 115 FT, ciega, con unión rápida 110x150x3050 Acero, St Galvanizado por inmersión en caliente, DIN EN ISO 1461 Consulta la referencia 6059855 en www.obo.es para más detalles técnicos</v>
          </cell>
          <cell r="H3737" t="str">
            <v>0420</v>
          </cell>
          <cell r="I3737" t="str">
            <v>KTS Sistemas de bandejas portacables</v>
          </cell>
        </row>
        <row r="3738">
          <cell r="B3738">
            <v>6059857</v>
          </cell>
          <cell r="C3738" t="str">
            <v>A</v>
          </cell>
          <cell r="D3738">
            <v>45383</v>
          </cell>
          <cell r="E3738" t="str">
            <v>SKSMU 120 FT</v>
          </cell>
          <cell r="F3738" t="str">
            <v>Bandeja portacables SKSMU SKSMU 120 FT, ciega, con unión rápida</v>
          </cell>
          <cell r="G3738" t="str">
            <v>Bandeja portacables SKSMU SKSMU 120 FT, ciega, con unión rápida 110x200x3050 Acero, St Galvanizado por inmersión en caliente, DIN EN ISO 1461 Consulta la referencia 6059857 en www.obo.es para más detalles técnicos</v>
          </cell>
          <cell r="H3738" t="str">
            <v>0420</v>
          </cell>
          <cell r="I3738" t="str">
            <v>KTS Sistemas de bandejas portacables</v>
          </cell>
        </row>
        <row r="3739">
          <cell r="B3739">
            <v>6059859</v>
          </cell>
          <cell r="C3739" t="str">
            <v>A</v>
          </cell>
          <cell r="D3739">
            <v>45383</v>
          </cell>
          <cell r="E3739" t="str">
            <v>SKSMU 130 FT</v>
          </cell>
          <cell r="F3739" t="str">
            <v>Bandeja portacables SKSMU SKSMU 130 FT, ciega, con unión rápida</v>
          </cell>
          <cell r="G3739" t="str">
            <v>Bandeja portacables SKSMU SKSMU 130 FT, ciega, con unión rápida 110x300x3050 Acero, St Galvanizado por inmersión en caliente, DIN EN ISO 1461 Consulta la referencia 6059859 en www.obo.es para más detalles técnicos</v>
          </cell>
          <cell r="H3739" t="str">
            <v>0420</v>
          </cell>
          <cell r="I3739" t="str">
            <v>KTS Sistemas de bandejas portacables</v>
          </cell>
        </row>
        <row r="3740">
          <cell r="B3740">
            <v>6059861</v>
          </cell>
          <cell r="C3740" t="str">
            <v>A</v>
          </cell>
          <cell r="D3740">
            <v>45383</v>
          </cell>
          <cell r="E3740" t="str">
            <v>SKSMU 140 FT</v>
          </cell>
          <cell r="F3740" t="str">
            <v>Bandeja portacables SKSMU SKSMU 140 FT, ciega, con unión rápida</v>
          </cell>
          <cell r="G3740" t="str">
            <v>Bandeja portacables SKSMU SKSMU 140 FT, ciega, con unión rápida 110x400x3050 Acero, St Galvanizado por inmersión en caliente, DIN EN ISO 1461 Consulta la referencia 6059861 en www.obo.es para más detalles técnicos</v>
          </cell>
          <cell r="H3740" t="str">
            <v>0420</v>
          </cell>
          <cell r="I3740" t="str">
            <v>KTS Sistemas de bandejas portacables</v>
          </cell>
        </row>
        <row r="3741">
          <cell r="B3741">
            <v>6059863</v>
          </cell>
          <cell r="C3741" t="str">
            <v>A</v>
          </cell>
          <cell r="D3741">
            <v>45383</v>
          </cell>
          <cell r="E3741" t="str">
            <v>SKSMU 150 FT</v>
          </cell>
          <cell r="F3741" t="str">
            <v>Bandeja portacables SKSMU SKSMU 150 FT, ciega, con unión rápida</v>
          </cell>
          <cell r="G3741" t="str">
            <v>Bandeja portacables SKSMU SKSMU 150 FT, ciega, con unión rápida 110x500x3050 Acero, St Galvanizado por inmersión en caliente, DIN EN ISO 1461 Consulta la referencia 6059863 en www.obo.es para más detalles técnicos</v>
          </cell>
          <cell r="H3741" t="str">
            <v>0420</v>
          </cell>
          <cell r="I3741" t="str">
            <v>KTS Sistemas de bandejas portacables</v>
          </cell>
        </row>
        <row r="3742">
          <cell r="B3742">
            <v>6059865</v>
          </cell>
          <cell r="C3742" t="str">
            <v>A</v>
          </cell>
          <cell r="D3742">
            <v>45383</v>
          </cell>
          <cell r="E3742" t="str">
            <v>SKSMU 160 FT</v>
          </cell>
          <cell r="F3742" t="str">
            <v>Bandeja portacables SKSMU SKSMU 160 FT, ciega, con unión rápida</v>
          </cell>
          <cell r="G3742" t="str">
            <v>Bandeja portacables SKSMU SKSMU 160 FT, ciega, con unión rápida 110x600x3050 Acero, St Galvanizado por inmersión en caliente, DIN EN ISO 1461 Consulta la referencia 6059865 en www.obo.es para más detalles técnicos</v>
          </cell>
          <cell r="H3742" t="str">
            <v>0420</v>
          </cell>
          <cell r="I3742" t="str">
            <v>KTS Sistemas de bandejas portacables</v>
          </cell>
        </row>
        <row r="3743">
          <cell r="B3743">
            <v>6060102</v>
          </cell>
          <cell r="C3743" t="str">
            <v>A</v>
          </cell>
          <cell r="D3743">
            <v>45383</v>
          </cell>
          <cell r="E3743" t="str">
            <v>MKS 110 FS</v>
          </cell>
          <cell r="F3743" t="str">
            <v>Bandeja portacables MKS MKS 110 FS, perforado, con set de uniones</v>
          </cell>
          <cell r="G3743" t="str">
            <v>Bandeja portacables MKS MKS 110 FS, perforado, con set de uniones 110x100x3000 Acero, St galvanizado en banda, DIN EN 10346 Consulta la referencia 6060102 en www.obo.es para más detalles técnicos</v>
          </cell>
          <cell r="H3743" t="str">
            <v>0420</v>
          </cell>
          <cell r="I3743" t="str">
            <v>KTS Sistemas de bandejas portacables</v>
          </cell>
        </row>
        <row r="3744">
          <cell r="B3744">
            <v>6060196</v>
          </cell>
          <cell r="C3744" t="str">
            <v>A</v>
          </cell>
          <cell r="D3744">
            <v>45383</v>
          </cell>
          <cell r="E3744" t="str">
            <v>MKS 120 FS</v>
          </cell>
          <cell r="F3744" t="str">
            <v>Bandeja portacables MKS MKS 120 FS, perforado, con set de uniones</v>
          </cell>
          <cell r="G3744" t="str">
            <v>Bandeja portacables MKS MKS 120 FS, perforado, con set de uniones 110x200x3000 Acero, St galvanizado en banda, DIN EN 10346 Consulta la referencia 6060196 en www.obo.es para más detalles técnicos</v>
          </cell>
          <cell r="H3744" t="str">
            <v>0420</v>
          </cell>
          <cell r="I3744" t="str">
            <v>KTS Sistemas de bandejas portacables</v>
          </cell>
        </row>
        <row r="3745">
          <cell r="B3745">
            <v>6060307</v>
          </cell>
          <cell r="C3745" t="str">
            <v>A</v>
          </cell>
          <cell r="D3745">
            <v>45383</v>
          </cell>
          <cell r="E3745" t="str">
            <v>MKS 130 FS</v>
          </cell>
          <cell r="F3745" t="str">
            <v>Bandeja portacables MKS MKS 130 FS, perforado, con set de uniones</v>
          </cell>
          <cell r="G3745" t="str">
            <v>Bandeja portacables MKS MKS 130 FS, perforado, con set de uniones 110x300x3000 Acero, St galvanizado en banda, DIN EN 10346 Consulta la referencia 6060307 en www.obo.es para más detalles técnicos</v>
          </cell>
          <cell r="H3745" t="str">
            <v>0420</v>
          </cell>
          <cell r="I3745" t="str">
            <v>KTS Sistemas de bandejas portacables</v>
          </cell>
        </row>
        <row r="3746">
          <cell r="B3746">
            <v>6060404</v>
          </cell>
          <cell r="C3746" t="str">
            <v>A</v>
          </cell>
          <cell r="D3746">
            <v>45383</v>
          </cell>
          <cell r="E3746" t="str">
            <v>MKS 140 FS</v>
          </cell>
          <cell r="F3746" t="str">
            <v>Bandeja portacables MKS MKS 140 FS, perforado, con set de uniones</v>
          </cell>
          <cell r="G3746" t="str">
            <v>Bandeja portacables MKS MKS 140 FS, perforado, con set de uniones 110x400x3000 Acero, St galvanizado en banda, DIN EN 10346 Consulta la referencia 6060404 en www.obo.es para más detalles técnicos</v>
          </cell>
          <cell r="H3746" t="str">
            <v>0420</v>
          </cell>
          <cell r="I3746" t="str">
            <v>KTS Sistemas de bandejas portacables</v>
          </cell>
        </row>
        <row r="3747">
          <cell r="B3747">
            <v>6060412</v>
          </cell>
          <cell r="C3747" t="str">
            <v>A</v>
          </cell>
          <cell r="D3747">
            <v>45383</v>
          </cell>
          <cell r="E3747" t="str">
            <v>MKS 150 FS</v>
          </cell>
          <cell r="F3747" t="str">
            <v>Bandeja portacables MKS MKS 150 FS, perforado, con set de uniones</v>
          </cell>
          <cell r="G3747" t="str">
            <v>Bandeja portacables MKS MKS 150 FS, perforado, con set de uniones 110x500x3000 Acero, St galvanizado en banda, DIN EN 10346 Consulta la referencia 6060412 en www.obo.es para más detalles técnicos</v>
          </cell>
          <cell r="H3747" t="str">
            <v>0420</v>
          </cell>
          <cell r="I3747" t="str">
            <v>KTS Sistemas de bandejas portacables</v>
          </cell>
        </row>
        <row r="3748">
          <cell r="B3748">
            <v>6060528</v>
          </cell>
          <cell r="C3748" t="str">
            <v>A</v>
          </cell>
          <cell r="D3748">
            <v>45383</v>
          </cell>
          <cell r="E3748" t="str">
            <v>MKS 155 FS</v>
          </cell>
          <cell r="F3748" t="str">
            <v>Bandeja portacables MKS MKS 155 FS, perforado, con set de uniones</v>
          </cell>
          <cell r="G3748" t="str">
            <v>Bandeja portacables MKS MKS 155 FS, perforado, con set de uniones 110x550x3000 Acero, St galvanizado en banda, DIN EN 10346 Consulta la referencia 6060528 en www.obo.es para más detalles técnicos</v>
          </cell>
          <cell r="H3748" t="str">
            <v>0420</v>
          </cell>
          <cell r="I3748" t="str">
            <v>KTS Sistemas de bandejas portacables</v>
          </cell>
        </row>
        <row r="3749">
          <cell r="B3749">
            <v>6060609</v>
          </cell>
          <cell r="C3749" t="str">
            <v>A</v>
          </cell>
          <cell r="D3749">
            <v>45383</v>
          </cell>
          <cell r="E3749" t="str">
            <v>MKS 110 FT</v>
          </cell>
          <cell r="F3749" t="str">
            <v>Bandeja portacables MKS MKS 110 FT, perforado</v>
          </cell>
          <cell r="G3749" t="str">
            <v>Bandeja portacables MKS MKS 110 FT, perforado 110x100x3000 Acero, St Galvanizado por inmersión en caliente, DIN EN ISO 1461 Consulta la referencia 6060609 en www.obo.es para más detalles técnicos</v>
          </cell>
          <cell r="H3749" t="str">
            <v>0420</v>
          </cell>
          <cell r="I3749" t="str">
            <v>KTS Sistemas de bandejas portacables</v>
          </cell>
        </row>
        <row r="3750">
          <cell r="B3750">
            <v>6060625</v>
          </cell>
          <cell r="C3750" t="str">
            <v>A</v>
          </cell>
          <cell r="D3750">
            <v>45383</v>
          </cell>
          <cell r="E3750" t="str">
            <v>MKS 120 FT</v>
          </cell>
          <cell r="F3750" t="str">
            <v>Bandeja portacables MKS MKS 120 FT, perforado</v>
          </cell>
          <cell r="G3750" t="str">
            <v>Bandeja portacables MKS MKS 120 FT, perforado 110x200x3000 Acero, St Galvanizado por inmersión en caliente, DIN EN ISO 1461 Consulta la referencia 6060625 en www.obo.es para más detalles técnicos</v>
          </cell>
          <cell r="H3750" t="str">
            <v>0420</v>
          </cell>
          <cell r="I3750" t="str">
            <v>KTS Sistemas de bandejas portacables</v>
          </cell>
        </row>
        <row r="3751">
          <cell r="B3751">
            <v>6060641</v>
          </cell>
          <cell r="C3751" t="str">
            <v>A</v>
          </cell>
          <cell r="D3751">
            <v>45383</v>
          </cell>
          <cell r="E3751" t="str">
            <v>MKS 130 FT</v>
          </cell>
          <cell r="F3751" t="str">
            <v>Bandeja portacables MKS MKS 130 FT, perforado</v>
          </cell>
          <cell r="G3751" t="str">
            <v>Bandeja portacables MKS MKS 130 FT, perforado 110x300x3000 Acero, St Galvanizado por inmersión en caliente, DIN EN ISO 1461 Consulta la referencia 6060641 en www.obo.es para más detalles técnicos</v>
          </cell>
          <cell r="H3751" t="str">
            <v>0420</v>
          </cell>
          <cell r="I3751" t="str">
            <v>KTS Sistemas de bandejas portacables</v>
          </cell>
        </row>
        <row r="3752">
          <cell r="B3752">
            <v>6060676</v>
          </cell>
          <cell r="C3752" t="str">
            <v>A</v>
          </cell>
          <cell r="D3752">
            <v>45383</v>
          </cell>
          <cell r="E3752" t="str">
            <v>MKS 140 FT</v>
          </cell>
          <cell r="F3752" t="str">
            <v>Bandeja portacables MKS MKS 140 FT, perforado</v>
          </cell>
          <cell r="G3752" t="str">
            <v>Bandeja portacables MKS MKS 140 FT, perforado 110x400x3000 Acero, St Galvanizado por inmersión en caliente, DIN EN ISO 1461 Consulta la referencia 6060676 en www.obo.es para más detalles técnicos</v>
          </cell>
          <cell r="H3752" t="str">
            <v>0420</v>
          </cell>
          <cell r="I3752" t="str">
            <v>KTS Sistemas de bandejas portacables</v>
          </cell>
        </row>
        <row r="3753">
          <cell r="B3753">
            <v>6060803</v>
          </cell>
          <cell r="C3753" t="str">
            <v>A</v>
          </cell>
          <cell r="D3753">
            <v>45383</v>
          </cell>
          <cell r="E3753" t="str">
            <v>MKS 110 A2</v>
          </cell>
          <cell r="F3753" t="str">
            <v>Bandeja portacables MKS MKS 110 A2, perforado</v>
          </cell>
          <cell r="G3753" t="str">
            <v>Bandeja portacables MKS MKS 110 A2, perforado 110x100x3000 Acero inoxidable 1.4301, A2, 1.4301 Pulido, con tratamiento posterior Consulta la referencia 6060803 en www.obo.es para más detalles técnicos</v>
          </cell>
          <cell r="H3753" t="str">
            <v>0420</v>
          </cell>
          <cell r="I3753" t="str">
            <v>KTS Sistemas de bandejas portacables</v>
          </cell>
        </row>
        <row r="3754">
          <cell r="B3754">
            <v>6061109</v>
          </cell>
          <cell r="C3754" t="str">
            <v>A</v>
          </cell>
          <cell r="D3754">
            <v>45383</v>
          </cell>
          <cell r="E3754" t="str">
            <v>SKS 110 FS</v>
          </cell>
          <cell r="F3754" t="str">
            <v>Bandeja portacables SKS SKS 110 FS, perforado, con set de uniones</v>
          </cell>
          <cell r="G3754" t="str">
            <v>Bandeja portacables SKS SKS 110 FS, perforado, con set de uniones 110x100x3000 Acero, St galvanizado en banda, DIN EN 10346 Consulta la referencia 6061109 en www.obo.es para más detalles técnicos</v>
          </cell>
          <cell r="H3754" t="str">
            <v>0420</v>
          </cell>
          <cell r="I3754" t="str">
            <v>KTS Sistemas de bandejas portacables</v>
          </cell>
        </row>
        <row r="3755">
          <cell r="B3755">
            <v>6061206</v>
          </cell>
          <cell r="C3755" t="str">
            <v>A</v>
          </cell>
          <cell r="D3755">
            <v>45383</v>
          </cell>
          <cell r="E3755" t="str">
            <v>SKS 120 FS</v>
          </cell>
          <cell r="F3755" t="str">
            <v>Bandeja portacables SKS SKS 120 FS, perforado, con set de uniones</v>
          </cell>
          <cell r="G3755" t="str">
            <v>Bandeja portacables SKS SKS 120 FS, perforado, con set de uniones 110x200x3000 Acero, St galvanizado en banda, DIN EN 10346 Consulta la referencia 6061206 en www.obo.es para más detalles técnicos</v>
          </cell>
          <cell r="H3755" t="str">
            <v>0420</v>
          </cell>
          <cell r="I3755" t="str">
            <v>KTS Sistemas de bandejas portacables</v>
          </cell>
        </row>
        <row r="3756">
          <cell r="B3756">
            <v>6061303</v>
          </cell>
          <cell r="C3756" t="str">
            <v>A</v>
          </cell>
          <cell r="D3756">
            <v>45383</v>
          </cell>
          <cell r="E3756" t="str">
            <v>SKS 130 FS</v>
          </cell>
          <cell r="F3756" t="str">
            <v>Bandeja portacables SKS SKS 130 FS, perforado, con set de uniones</v>
          </cell>
          <cell r="G3756" t="str">
            <v>Bandeja portacables SKS SKS 130 FS, perforado, con set de uniones 110x300x3000 Acero, St galvanizado en banda, DIN EN 10346 Consulta la referencia 6061303 en www.obo.es para más detalles técnicos</v>
          </cell>
          <cell r="H3756" t="str">
            <v>0420</v>
          </cell>
          <cell r="I3756" t="str">
            <v>KTS Sistemas de bandejas portacables</v>
          </cell>
        </row>
        <row r="3757">
          <cell r="B3757">
            <v>6061400</v>
          </cell>
          <cell r="C3757" t="str">
            <v>A</v>
          </cell>
          <cell r="D3757">
            <v>45383</v>
          </cell>
          <cell r="E3757" t="str">
            <v>SKS 140 FS</v>
          </cell>
          <cell r="F3757" t="str">
            <v>Bandeja portacables SKS SKS 140 FS, perforado, con set de uniones</v>
          </cell>
          <cell r="G3757" t="str">
            <v>Bandeja portacables SKS SKS 140 FS, perforado, con set de uniones 110x400x3000 Acero, St galvanizado en banda, DIN EN 10346 Consulta la referencia 6061400 en www.obo.es para más detalles técnicos</v>
          </cell>
          <cell r="H3757" t="str">
            <v>0420</v>
          </cell>
          <cell r="I3757" t="str">
            <v>KTS Sistemas de bandejas portacables</v>
          </cell>
        </row>
        <row r="3758">
          <cell r="B3758">
            <v>6061508</v>
          </cell>
          <cell r="C3758" t="str">
            <v>A</v>
          </cell>
          <cell r="D3758">
            <v>45383</v>
          </cell>
          <cell r="E3758" t="str">
            <v>SKS 150 FS</v>
          </cell>
          <cell r="F3758" t="str">
            <v>Bandeja portacables SKS SKS 150 FS, perforado, con set de uniones</v>
          </cell>
          <cell r="G3758" t="str">
            <v>Bandeja portacables SKS SKS 150 FS, perforado, con set de uniones 110x500x3000 Acero, St galvanizado en banda, DIN EN 10346 Consulta la referencia 6061508 en www.obo.es para más detalles técnicos</v>
          </cell>
          <cell r="H3758" t="str">
            <v>0420</v>
          </cell>
          <cell r="I3758" t="str">
            <v>KTS Sistemas de bandejas portacables</v>
          </cell>
        </row>
        <row r="3759">
          <cell r="B3759">
            <v>6061559</v>
          </cell>
          <cell r="C3759" t="str">
            <v>A</v>
          </cell>
          <cell r="D3759">
            <v>45383</v>
          </cell>
          <cell r="E3759" t="str">
            <v>SKS 155 FS</v>
          </cell>
          <cell r="F3759" t="str">
            <v>Bandeja portacables SKS SKS 155 FS, perforado, con set de uniones</v>
          </cell>
          <cell r="G3759" t="str">
            <v>Bandeja portacables SKS SKS 155 FS, perforado, con set de uniones 110x550x3000 Acero, St galvanizado en banda, DIN EN 10346 Consulta la referencia 6061559 en www.obo.es para más detalles técnicos</v>
          </cell>
          <cell r="H3759" t="str">
            <v>0420</v>
          </cell>
          <cell r="I3759" t="str">
            <v>KTS Sistemas de bandejas portacables</v>
          </cell>
        </row>
        <row r="3760">
          <cell r="B3760">
            <v>6061605</v>
          </cell>
          <cell r="C3760" t="str">
            <v>A</v>
          </cell>
          <cell r="D3760">
            <v>45383</v>
          </cell>
          <cell r="E3760" t="str">
            <v>SKS 110 FT</v>
          </cell>
          <cell r="F3760" t="str">
            <v>Bandeja portacables SKS SKS 110 FT, perforado</v>
          </cell>
          <cell r="G3760" t="str">
            <v>Bandeja portacables SKS SKS 110 FT, perforado 110x100x3000 Acero, St Galvanizado por inmersión en caliente, DIN EN ISO 1461 Consulta la referencia 6061605 en www.obo.es para más detalles técnicos</v>
          </cell>
          <cell r="H3760" t="str">
            <v>0420</v>
          </cell>
          <cell r="I3760" t="str">
            <v>KTS Sistemas de bandejas portacables</v>
          </cell>
        </row>
        <row r="3761">
          <cell r="B3761">
            <v>6061621</v>
          </cell>
          <cell r="C3761" t="str">
            <v>A</v>
          </cell>
          <cell r="D3761">
            <v>45383</v>
          </cell>
          <cell r="E3761" t="str">
            <v>SKS 120 FT</v>
          </cell>
          <cell r="F3761" t="str">
            <v>Bandeja portacables SKS SKS 120 FT, perforado</v>
          </cell>
          <cell r="G3761" t="str">
            <v>Bandeja portacables SKS SKS 120 FT, perforado 110x200x3000 Acero, St Galvanizado por inmersión en caliente, DIN EN ISO 1461 Consulta la referencia 6061621 en www.obo.es para más detalles técnicos</v>
          </cell>
          <cell r="H3761" t="str">
            <v>0420</v>
          </cell>
          <cell r="I3761" t="str">
            <v>KTS Sistemas de bandejas portacables</v>
          </cell>
        </row>
        <row r="3762">
          <cell r="B3762">
            <v>6061656</v>
          </cell>
          <cell r="C3762" t="str">
            <v>A</v>
          </cell>
          <cell r="D3762">
            <v>45383</v>
          </cell>
          <cell r="E3762" t="str">
            <v>SKS 130 FT</v>
          </cell>
          <cell r="F3762" t="str">
            <v>Bandeja portacables SKS SKS 130 FT, perforado</v>
          </cell>
          <cell r="G3762" t="str">
            <v>Bandeja portacables SKS SKS 130 FT, perforado 110x300x3000 Acero, St Galvanizado por inmersión en caliente, DIN EN ISO 1461 Consulta la referencia 6061656 en www.obo.es para más detalles técnicos</v>
          </cell>
          <cell r="H3762" t="str">
            <v>0420</v>
          </cell>
          <cell r="I3762" t="str">
            <v>KTS Sistemas de bandejas portacables</v>
          </cell>
        </row>
        <row r="3763">
          <cell r="B3763">
            <v>6061672</v>
          </cell>
          <cell r="C3763" t="str">
            <v>A</v>
          </cell>
          <cell r="D3763">
            <v>45383</v>
          </cell>
          <cell r="E3763" t="str">
            <v>SKS 140 FT</v>
          </cell>
          <cell r="F3763" t="str">
            <v>Bandeja portacables SKS SKS 140 FT, perforado</v>
          </cell>
          <cell r="G3763" t="str">
            <v>Bandeja portacables SKS SKS 140 FT, perforado 110x400x3000 Acero, St Galvanizado por inmersión en caliente, DIN EN ISO 1461 Consulta la referencia 6061672 en www.obo.es para más detalles técnicos</v>
          </cell>
          <cell r="H3763" t="str">
            <v>0420</v>
          </cell>
          <cell r="I3763" t="str">
            <v>KTS Sistemas de bandejas portacables</v>
          </cell>
        </row>
        <row r="3764">
          <cell r="B3764">
            <v>6061702</v>
          </cell>
          <cell r="C3764" t="str">
            <v>A</v>
          </cell>
          <cell r="D3764">
            <v>45383</v>
          </cell>
          <cell r="E3764" t="str">
            <v>SKS 150 FT</v>
          </cell>
          <cell r="F3764" t="str">
            <v>Bandeja portacables SKS SKS 150 FT, perforado</v>
          </cell>
          <cell r="G3764" t="str">
            <v>Bandeja portacables SKS SKS 150 FT, perforado 110x500x3000 Acero, St Galvanizado por inmersión en caliente, DIN EN ISO 1461 Consulta la referencia 6061702 en www.obo.es para más detalles técnicos</v>
          </cell>
          <cell r="H3764" t="str">
            <v>0420</v>
          </cell>
          <cell r="I3764" t="str">
            <v>KTS Sistemas de bandejas portacables</v>
          </cell>
        </row>
        <row r="3765">
          <cell r="B3765">
            <v>6061729</v>
          </cell>
          <cell r="C3765" t="str">
            <v>A</v>
          </cell>
          <cell r="D3765">
            <v>45383</v>
          </cell>
          <cell r="E3765" t="str">
            <v>SKS 155 FT</v>
          </cell>
          <cell r="F3765" t="str">
            <v>Bandeja portacables SKS SKS 155 FT, perforado</v>
          </cell>
          <cell r="G3765" t="str">
            <v>Bandeja portacables SKS SKS 155 FT, perforado 110x550x3000 Acero, St Galvanizado por inmersión en caliente, DIN EN ISO 1461 Consulta la referencia 6061729 en www.obo.es para más detalles técnicos</v>
          </cell>
          <cell r="H3765" t="str">
            <v>0420</v>
          </cell>
          <cell r="I3765" t="str">
            <v>KTS Sistemas de bandejas portacables</v>
          </cell>
        </row>
        <row r="3766">
          <cell r="B3766">
            <v>6061981</v>
          </cell>
          <cell r="C3766" t="str">
            <v>A</v>
          </cell>
          <cell r="D3766">
            <v>45383</v>
          </cell>
          <cell r="E3766" t="str">
            <v>BKRS 1110 FS</v>
          </cell>
          <cell r="F3766" t="str">
            <v>Bandeja portacables BKRS BKRS 1110 FS, transitable</v>
          </cell>
          <cell r="G3766" t="str">
            <v>Bandeja portacables BKRS BKRS 1110 FS, transitable 110x100x3000 Acero, St galvanizado en banda, DIN EN 10346 Consulta la referencia 6061981 en www.obo.es para más detalles técnicos</v>
          </cell>
          <cell r="H3766" t="str">
            <v>0440</v>
          </cell>
          <cell r="I3766" t="str">
            <v>KTS Sistemas modulares</v>
          </cell>
        </row>
        <row r="3767">
          <cell r="B3767">
            <v>6061983</v>
          </cell>
          <cell r="C3767" t="str">
            <v>A</v>
          </cell>
          <cell r="D3767">
            <v>45383</v>
          </cell>
          <cell r="E3767" t="str">
            <v>BKRS 1120 FS</v>
          </cell>
          <cell r="F3767" t="str">
            <v>Bandeja portacables BKRS BKRS 1120 FS, transitable</v>
          </cell>
          <cell r="G3767" t="str">
            <v>Bandeja portacables BKRS BKRS 1120 FS, transitable 110x200x3000 Acero, St galvanizado en banda, DIN EN 10346 Consulta la referencia 6061983 en www.obo.es para más detalles técnicos</v>
          </cell>
          <cell r="H3767" t="str">
            <v>0440</v>
          </cell>
          <cell r="I3767" t="str">
            <v>KTS Sistemas modulares</v>
          </cell>
        </row>
        <row r="3768">
          <cell r="B3768">
            <v>6061985</v>
          </cell>
          <cell r="C3768" t="str">
            <v>A</v>
          </cell>
          <cell r="D3768">
            <v>45383</v>
          </cell>
          <cell r="E3768" t="str">
            <v>BKRS 1130 FS</v>
          </cell>
          <cell r="F3768" t="str">
            <v>Bandeja portacables BKRS BKRS 1130 FS, transitable</v>
          </cell>
          <cell r="G3768" t="str">
            <v>Bandeja portacables BKRS BKRS 1130 FS, transitable 110x300x3000 Acero, St galvanizado en banda, DIN EN 10346 Consulta la referencia 6061985 en www.obo.es para más detalles técnicos</v>
          </cell>
          <cell r="H3768" t="str">
            <v>0440</v>
          </cell>
          <cell r="I3768" t="str">
            <v>KTS Sistemas modulares</v>
          </cell>
        </row>
        <row r="3769">
          <cell r="B3769">
            <v>6061987</v>
          </cell>
          <cell r="C3769" t="str">
            <v>A</v>
          </cell>
          <cell r="D3769">
            <v>45383</v>
          </cell>
          <cell r="E3769" t="str">
            <v>BKRS 1140 FS</v>
          </cell>
          <cell r="F3769" t="str">
            <v>Bandeja portacables BKRS BKRS 1140 FS, transitable</v>
          </cell>
          <cell r="G3769" t="str">
            <v>Bandeja portacables BKRS BKRS 1140 FS, transitable 110x400x3000 Acero, St galvanizado en banda, DIN EN 10346 Consulta la referencia 6061987 en www.obo.es para más detalles técnicos</v>
          </cell>
          <cell r="H3769" t="str">
            <v>0440</v>
          </cell>
          <cell r="I3769" t="str">
            <v>KTS Sistemas modulares</v>
          </cell>
        </row>
        <row r="3770">
          <cell r="B3770">
            <v>6061989</v>
          </cell>
          <cell r="C3770" t="str">
            <v>A</v>
          </cell>
          <cell r="D3770">
            <v>45383</v>
          </cell>
          <cell r="E3770" t="str">
            <v>BKRS 1150 FS</v>
          </cell>
          <cell r="F3770" t="str">
            <v>Bandeja portacables BKRS BKRS 1150 FS, transitable</v>
          </cell>
          <cell r="G3770" t="str">
            <v>Bandeja portacables BKRS BKRS 1150 FS, transitable 110x500x3000 Acero, St galvanizado en banda, DIN EN 10346 Consulta la referencia 6061989 en www.obo.es para más detalles técnicos</v>
          </cell>
          <cell r="H3770" t="str">
            <v>0440</v>
          </cell>
          <cell r="I3770" t="str">
            <v>KTS Sistemas modulares</v>
          </cell>
        </row>
        <row r="3771">
          <cell r="B3771">
            <v>6061991</v>
          </cell>
          <cell r="C3771" t="str">
            <v>A</v>
          </cell>
          <cell r="D3771">
            <v>45383</v>
          </cell>
          <cell r="E3771" t="str">
            <v>BKRS 1160 FS</v>
          </cell>
          <cell r="F3771" t="str">
            <v>Bandeja portacables BKRS BKRS 1160 FS, transitable</v>
          </cell>
          <cell r="G3771" t="str">
            <v>Bandeja portacables BKRS BKRS 1160 FS, transitable 110x600x3000 Acero, St galvanizado en banda, DIN EN 10346 Consulta la referencia 6061991 en www.obo.es para más detalles técnicos</v>
          </cell>
          <cell r="H3771" t="str">
            <v>0440</v>
          </cell>
          <cell r="I3771" t="str">
            <v>KTS Sistemas modulares</v>
          </cell>
        </row>
        <row r="3772">
          <cell r="B3772">
            <v>6062000</v>
          </cell>
          <cell r="C3772" t="str">
            <v>A</v>
          </cell>
          <cell r="D3772">
            <v>45383</v>
          </cell>
          <cell r="E3772" t="str">
            <v>BKRS 1010 FS</v>
          </cell>
          <cell r="F3772" t="str">
            <v>Bandeja portacables BKRS BKRS 1010 FS, transitable</v>
          </cell>
          <cell r="G3772" t="str">
            <v>Bandeja portacables BKRS BKRS 1010 FS, transitable 100x100x3000 Acero, St galvanizado en banda, DIN EN 10346 Consulta la referencia 6062000 en www.obo.es para más detalles técnicos</v>
          </cell>
          <cell r="H3772" t="str">
            <v>0440</v>
          </cell>
          <cell r="I3772" t="str">
            <v>KTS Sistemas modulares</v>
          </cell>
        </row>
        <row r="3773">
          <cell r="B3773">
            <v>6062002</v>
          </cell>
          <cell r="C3773" t="str">
            <v>A</v>
          </cell>
          <cell r="D3773">
            <v>45383</v>
          </cell>
          <cell r="E3773" t="str">
            <v>BKRS 1020 FS</v>
          </cell>
          <cell r="F3773" t="str">
            <v>Bandeja portacables BKRS BKRS 1020 FS, transitable</v>
          </cell>
          <cell r="G3773" t="str">
            <v>Bandeja portacables BKRS BKRS 1020 FS, transitable 100x200x3000 Acero, St galvanizado en banda, DIN EN 10346 Consulta la referencia 6062002 en www.obo.es para más detalles técnicos</v>
          </cell>
          <cell r="H3773" t="str">
            <v>0440</v>
          </cell>
          <cell r="I3773" t="str">
            <v>KTS Sistemas modulares</v>
          </cell>
        </row>
        <row r="3774">
          <cell r="B3774">
            <v>6062004</v>
          </cell>
          <cell r="C3774" t="str">
            <v>A</v>
          </cell>
          <cell r="D3774">
            <v>45383</v>
          </cell>
          <cell r="E3774" t="str">
            <v>BKRS 1030 FS</v>
          </cell>
          <cell r="F3774" t="str">
            <v>Bandeja portacables BKRS BKRS 1030 FS, transitable</v>
          </cell>
          <cell r="G3774" t="str">
            <v>Bandeja portacables BKRS BKRS 1030 FS, transitable 100x300x3000 Acero, St galvanizado en banda, DIN EN 10346 Consulta la referencia 6062004 en www.obo.es para más detalles técnicos</v>
          </cell>
          <cell r="H3774" t="str">
            <v>0440</v>
          </cell>
          <cell r="I3774" t="str">
            <v>KTS Sistemas modulares</v>
          </cell>
        </row>
        <row r="3775">
          <cell r="B3775">
            <v>6062006</v>
          </cell>
          <cell r="C3775" t="str">
            <v>A</v>
          </cell>
          <cell r="D3775">
            <v>45383</v>
          </cell>
          <cell r="E3775" t="str">
            <v>BKRS 1040 FS</v>
          </cell>
          <cell r="F3775" t="str">
            <v>Bandeja portacables BKRS BKRS 1040 FS, transitable</v>
          </cell>
          <cell r="G3775" t="str">
            <v>Bandeja portacables BKRS BKRS 1040 FS, transitable 100x400x3000 Acero, St galvanizado en banda, DIN EN 10346 Consulta la referencia 6062006 en www.obo.es para más detalles técnicos</v>
          </cell>
          <cell r="H3775" t="str">
            <v>0440</v>
          </cell>
          <cell r="I3775" t="str">
            <v>KTS Sistemas modulares</v>
          </cell>
        </row>
        <row r="3776">
          <cell r="B3776">
            <v>6062008</v>
          </cell>
          <cell r="C3776" t="str">
            <v>A</v>
          </cell>
          <cell r="D3776">
            <v>45383</v>
          </cell>
          <cell r="E3776" t="str">
            <v>BKRS 1050 FS</v>
          </cell>
          <cell r="F3776" t="str">
            <v>Bandeja portacables BKRS BKRS 1050 FS, transitable</v>
          </cell>
          <cell r="G3776" t="str">
            <v>Bandeja portacables BKRS BKRS 1050 FS, transitable 100x500x3000 Acero, St galvanizado en banda, DIN EN 10346 Consulta la referencia 6062008 en www.obo.es para más detalles técnicos</v>
          </cell>
          <cell r="H3776" t="str">
            <v>0440</v>
          </cell>
          <cell r="I3776" t="str">
            <v>KTS Sistemas modulares</v>
          </cell>
        </row>
        <row r="3777">
          <cell r="B3777">
            <v>6062010</v>
          </cell>
          <cell r="C3777" t="str">
            <v>A</v>
          </cell>
          <cell r="D3777">
            <v>45383</v>
          </cell>
          <cell r="E3777" t="str">
            <v>BKRS 1060 FS</v>
          </cell>
          <cell r="F3777" t="str">
            <v>Bandeja portacables BKRS BKRS 1060 FS, transitable</v>
          </cell>
          <cell r="G3777" t="str">
            <v>Bandeja portacables BKRS BKRS 1060 FS, transitable 100x600x3000 Acero, St galvanizado en banda, DIN EN 10346 Consulta la referencia 6062010 en www.obo.es para más detalles técnicos</v>
          </cell>
          <cell r="H3777" t="str">
            <v>0440</v>
          </cell>
          <cell r="I3777" t="str">
            <v>KTS Sistemas modulares</v>
          </cell>
        </row>
        <row r="3778">
          <cell r="B3778">
            <v>6062025</v>
          </cell>
          <cell r="C3778" t="str">
            <v>A</v>
          </cell>
          <cell r="D3778">
            <v>45383</v>
          </cell>
          <cell r="E3778" t="str">
            <v>TSG 45 A2</v>
          </cell>
          <cell r="F3778" t="str">
            <v>Tabique separador TSG 45 A2, para bandeja portacables</v>
          </cell>
          <cell r="G3778" t="str">
            <v>Tabique separador TSG 45 A2, para bandeja portacables 45x2995 Acero inoxidable 1.4301, A2, 1.4301 Pulido, con tratamiento posterior Consulta la referencia 6062025 en www.obo.es para más detalles técnicos</v>
          </cell>
          <cell r="H3778" t="str">
            <v>0420</v>
          </cell>
          <cell r="I3778" t="str">
            <v>KTS Sistemas de bandejas portacables</v>
          </cell>
        </row>
        <row r="3779">
          <cell r="B3779">
            <v>6062028</v>
          </cell>
          <cell r="C3779" t="str">
            <v>A</v>
          </cell>
          <cell r="D3779">
            <v>45383</v>
          </cell>
          <cell r="E3779" t="str">
            <v>TSG 45 A4</v>
          </cell>
          <cell r="F3779" t="str">
            <v>Tabique separador TSG 45 A4, para bandeja portacables</v>
          </cell>
          <cell r="G3779" t="str">
            <v>Tabique separador TSG 45 A4, para bandeja portacables 45x2995 Acero inoxidable 1.4571, V4A, 1.4571 Pulido, con tratamiento posterior Consulta la referencia 6062028 en www.obo.es para más detalles técnicos</v>
          </cell>
          <cell r="H3779" t="str">
            <v>0420</v>
          </cell>
          <cell r="I3779" t="str">
            <v>KTS Sistemas de bandejas portacables</v>
          </cell>
        </row>
        <row r="3780">
          <cell r="B3780">
            <v>6062033</v>
          </cell>
          <cell r="C3780" t="str">
            <v>A</v>
          </cell>
          <cell r="D3780">
            <v>45383</v>
          </cell>
          <cell r="E3780" t="str">
            <v>TSG 45 FS</v>
          </cell>
          <cell r="F3780" t="str">
            <v>Tabique separador TSG 45 FS, para bandeja portacables</v>
          </cell>
          <cell r="G3780" t="str">
            <v>Tabique separador TSG 45 FS, para bandeja portacables 45x2995 Acero, St galvanizado en banda, DIN EN 10346 Consulta la referencia 6062033 en www.obo.es para más detalles técnicos</v>
          </cell>
          <cell r="H3780" t="str">
            <v>0420</v>
          </cell>
          <cell r="I3780" t="str">
            <v>KTS Sistemas de bandejas portacables</v>
          </cell>
        </row>
        <row r="3781">
          <cell r="B3781">
            <v>6062050</v>
          </cell>
          <cell r="C3781" t="str">
            <v>A</v>
          </cell>
          <cell r="D3781">
            <v>45383</v>
          </cell>
          <cell r="E3781" t="str">
            <v>TSG 30 FS</v>
          </cell>
          <cell r="F3781" t="str">
            <v>Tabique separador TSG 30 FS, para bandeja portacables</v>
          </cell>
          <cell r="G3781" t="str">
            <v>Tabique separador TSG 30 FS, para bandeja portacables 30x2995 Acero, St galvanizado en banda, DIN EN 10346 Consulta la referencia 6062050 en www.obo.es para más detalles técnicos</v>
          </cell>
          <cell r="H3781" t="str">
            <v>0420</v>
          </cell>
          <cell r="I3781" t="str">
            <v>KTS Sistemas de bandejas portacables</v>
          </cell>
        </row>
        <row r="3782">
          <cell r="B3782">
            <v>6062052</v>
          </cell>
          <cell r="C3782" t="str">
            <v>A</v>
          </cell>
          <cell r="D3782">
            <v>45383</v>
          </cell>
          <cell r="E3782" t="str">
            <v>TSG 30 A2</v>
          </cell>
          <cell r="F3782" t="str">
            <v>Tabique separador TSG 30 A2, para bandeja portacables</v>
          </cell>
          <cell r="G3782" t="str">
            <v>Tabique separador TSG 30 A2, para bandeja portacables 30x2995 Acero inoxidable 1.4301, A2, 1.4301 Pulido, con tratamiento posterior Consulta la referencia 6062052 en www.obo.es para más detalles técnicos</v>
          </cell>
          <cell r="H3782" t="str">
            <v>0420</v>
          </cell>
          <cell r="I3782" t="str">
            <v>KTS Sistemas de bandejas portacables</v>
          </cell>
        </row>
        <row r="3783">
          <cell r="B3783">
            <v>6062068</v>
          </cell>
          <cell r="C3783" t="str">
            <v>A</v>
          </cell>
          <cell r="D3783">
            <v>45383</v>
          </cell>
          <cell r="E3783" t="str">
            <v>TSG 60 FS</v>
          </cell>
          <cell r="F3783" t="str">
            <v>Tabique separador TSG 60 FS, para bandeja portacables</v>
          </cell>
          <cell r="G3783" t="str">
            <v>Tabique separador TSG 60 FS, para bandeja portacables 60x2995 Acero, St galvanizado en banda, DIN EN 10346 Consulta la referencia 6062068 en www.obo.es para más detalles técnicos</v>
          </cell>
          <cell r="H3783" t="str">
            <v>0420</v>
          </cell>
          <cell r="I3783" t="str">
            <v>KTS Sistemas de bandejas portacables</v>
          </cell>
        </row>
        <row r="3784">
          <cell r="B3784">
            <v>6062084</v>
          </cell>
          <cell r="C3784" t="str">
            <v>A</v>
          </cell>
          <cell r="D3784">
            <v>45383</v>
          </cell>
          <cell r="E3784" t="str">
            <v>TSG 60 A2</v>
          </cell>
          <cell r="F3784" t="str">
            <v>Tabique separador TSG 60 A2, para bandeja portacables</v>
          </cell>
          <cell r="G3784" t="str">
            <v>Tabique separador TSG 60 A2, para bandeja portacables 60x2995 Acero inoxidable 1.4301, A2, 1.4301 Pulido, con tratamiento posterior Consulta la referencia 6062084 en www.obo.es para más detalles técnicos</v>
          </cell>
          <cell r="H3784" t="str">
            <v>0420</v>
          </cell>
          <cell r="I3784" t="str">
            <v>KTS Sistemas de bandejas portacables</v>
          </cell>
        </row>
        <row r="3785">
          <cell r="B3785">
            <v>6062086</v>
          </cell>
          <cell r="C3785" t="str">
            <v>A</v>
          </cell>
          <cell r="D3785">
            <v>45383</v>
          </cell>
          <cell r="E3785" t="str">
            <v>TSG 60 A4</v>
          </cell>
          <cell r="F3785" t="str">
            <v>Tabique separador TSG 60 A4, para bandeja portacables</v>
          </cell>
          <cell r="G3785" t="str">
            <v>Tabique separador TSG 60 A4, para bandeja portacables 60x2995 Acero inoxidable 1.4571, V4A, 1.4571 Pulido, con tratamiento posterior Consulta la referencia 6062086 en www.obo.es para más detalles técnicos</v>
          </cell>
          <cell r="H3785" t="str">
            <v>0420</v>
          </cell>
          <cell r="I3785" t="str">
            <v>KTS Sistemas de bandejas portacables</v>
          </cell>
        </row>
        <row r="3786">
          <cell r="B3786">
            <v>6062114</v>
          </cell>
          <cell r="C3786" t="str">
            <v>A</v>
          </cell>
          <cell r="D3786">
            <v>45383</v>
          </cell>
          <cell r="E3786" t="str">
            <v>TSG 85 FS</v>
          </cell>
          <cell r="F3786" t="str">
            <v>Tabique separador TSG 85 FS, para bandeja portacables</v>
          </cell>
          <cell r="G3786" t="str">
            <v>Tabique separador TSG 85 FS, para bandeja portacables 85x2995 Acero, St galvanizado en banda, DIN EN 10346 Consulta la referencia 6062114 en www.obo.es para más detalles técnicos</v>
          </cell>
          <cell r="H3786" t="str">
            <v>0420</v>
          </cell>
          <cell r="I3786" t="str">
            <v>KTS Sistemas de bandejas portacables</v>
          </cell>
        </row>
        <row r="3787">
          <cell r="B3787">
            <v>6062122</v>
          </cell>
          <cell r="C3787" t="str">
            <v>A</v>
          </cell>
          <cell r="D3787">
            <v>45383</v>
          </cell>
          <cell r="E3787" t="str">
            <v>TSG 110 FS</v>
          </cell>
          <cell r="F3787" t="str">
            <v>Tabique separador TSG 110 FS, para bandeja portacables</v>
          </cell>
          <cell r="G3787" t="str">
            <v>Tabique separador TSG 110 FS, para bandeja portacables 110x2995 Acero, St galvanizado en banda, DIN EN 10346 Consulta la referencia 6062122 en www.obo.es para más detalles técnicos</v>
          </cell>
          <cell r="H3787" t="str">
            <v>0420</v>
          </cell>
          <cell r="I3787" t="str">
            <v>KTS Sistemas de bandejas portacables</v>
          </cell>
        </row>
        <row r="3788">
          <cell r="B3788">
            <v>6062132</v>
          </cell>
          <cell r="C3788" t="str">
            <v>A</v>
          </cell>
          <cell r="D3788">
            <v>45383</v>
          </cell>
          <cell r="E3788" t="str">
            <v>TSG 135 FS</v>
          </cell>
          <cell r="F3788" t="str">
            <v>Tabique separador TSG 135 FS, para bandeja portacables</v>
          </cell>
          <cell r="G3788" t="str">
            <v>Tabique separador TSG 135 FS, para bandeja portacables 135x2995 Acero, St galvanizado en banda, DIN EN 10346 Consulta la referencia 6062132 en www.obo.es para más detalles técnicos</v>
          </cell>
          <cell r="H3788" t="str">
            <v>0420</v>
          </cell>
          <cell r="I3788" t="str">
            <v>KTS Sistemas de bandejas portacables</v>
          </cell>
        </row>
        <row r="3789">
          <cell r="B3789">
            <v>6062173</v>
          </cell>
          <cell r="C3789" t="str">
            <v>A</v>
          </cell>
          <cell r="D3789">
            <v>45383</v>
          </cell>
          <cell r="E3789" t="str">
            <v>TSG 85 A2</v>
          </cell>
          <cell r="F3789" t="str">
            <v>Tabique separador TSG 85 A2, para bandeja portacables</v>
          </cell>
          <cell r="G3789" t="str">
            <v>Tabique separador TSG 85 A2, para bandeja portacables 85x2995 Acero inoxidable 1.4301, A2, 1.4301 Pulido, con tratamiento posterior Consulta la referencia 6062173 en www.obo.es para más detalles técnicos</v>
          </cell>
          <cell r="H3789" t="str">
            <v>0420</v>
          </cell>
          <cell r="I3789" t="str">
            <v>KTS Sistemas de bandejas portacables</v>
          </cell>
        </row>
        <row r="3790">
          <cell r="B3790">
            <v>6062255</v>
          </cell>
          <cell r="C3790" t="str">
            <v>A</v>
          </cell>
          <cell r="D3790">
            <v>45383</v>
          </cell>
          <cell r="E3790" t="str">
            <v>TSG 110 A2</v>
          </cell>
          <cell r="F3790" t="str">
            <v>Tabique separador TSG 110 A2, para bandeja portacables</v>
          </cell>
          <cell r="G3790" t="str">
            <v>Tabique separador TSG 110 A2, para bandeja portacables 110x2995 Acero inoxidable 1.4301, A2, 1.4301 Pulido, con tratamiento posterior Consulta la referencia 6062255 en www.obo.es para más detalles técnicos</v>
          </cell>
          <cell r="H3790" t="str">
            <v>0420</v>
          </cell>
          <cell r="I3790" t="str">
            <v>KTS Sistemas de bandejas portacables</v>
          </cell>
        </row>
        <row r="3791">
          <cell r="B3791">
            <v>6062280</v>
          </cell>
          <cell r="C3791" t="str">
            <v>A</v>
          </cell>
          <cell r="D3791">
            <v>45383</v>
          </cell>
          <cell r="E3791" t="str">
            <v>KS KR A2</v>
          </cell>
          <cell r="F3791" t="str">
            <v>Brida suj. p/ bandeja de chapa KS KR A2, p/montaje de tabique separador</v>
          </cell>
          <cell r="G3791" t="str">
            <v>Brida suj. p/ bandeja de chapa KS KR A2, p/montaje de tabique separador Acero inoxidable 1.4310, V2A, 1.4310 Acero inoxidable 1.4310, V2A, 1.4310 Pulido, con tratamiento posterior Consulta la referencia 6062280 en www.obo.es para más detalles técnicos</v>
          </cell>
          <cell r="H3791" t="str">
            <v>0420</v>
          </cell>
          <cell r="I3791" t="str">
            <v>KTS Sistemas de bandejas portacables</v>
          </cell>
        </row>
        <row r="3792">
          <cell r="B3792">
            <v>6062282</v>
          </cell>
          <cell r="C3792" t="str">
            <v>A</v>
          </cell>
          <cell r="D3792">
            <v>45383</v>
          </cell>
          <cell r="E3792" t="str">
            <v>KS GR A2</v>
          </cell>
          <cell r="F3792" t="str">
            <v>Brida suj. p/ bandeja rejilla KS GR A2, p/montaje de tabique separador</v>
          </cell>
          <cell r="G3792" t="str">
            <v>Brida suj. p/ bandeja rejilla KS GR A2, p/montaje de tabique separador Acero inoxidable 1.4310, V2A, 1.4310 Acero inoxidable 1.4310, V2A, 1.4310 Pulido, con tratamiento posterior Consulta la referencia 6062282 en www.obo.es para más detalles técnicos</v>
          </cell>
          <cell r="H3792" t="str">
            <v>0425</v>
          </cell>
          <cell r="I3792" t="str">
            <v>KTS Sistemas de bandejas de rejilla</v>
          </cell>
        </row>
        <row r="3793">
          <cell r="B3793">
            <v>6062284</v>
          </cell>
          <cell r="C3793" t="str">
            <v>A</v>
          </cell>
          <cell r="D3793">
            <v>45383</v>
          </cell>
          <cell r="E3793" t="str">
            <v>KS KL A2</v>
          </cell>
          <cell r="F3793" t="str">
            <v>Brida suj. p/ bandeja de chapa KS KL A2, p/montaje de tabique separador</v>
          </cell>
          <cell r="G3793" t="str">
            <v>Brida suj. p/ bandeja de chapa KS KL A2, p/montaje de tabique separador Acero inoxidable 1.4310, V2A, 1.4310 Acero inoxidable 1.4310, V2A, 1.4310 Pulido, con tratamiento posterior Consulta la referencia 6062284 en www.obo.es para más detalles técnicos</v>
          </cell>
          <cell r="H3793" t="str">
            <v>0430</v>
          </cell>
          <cell r="I3793" t="str">
            <v>KTS Sistemas de bandejas de escalera vertical</v>
          </cell>
        </row>
        <row r="3794">
          <cell r="B3794">
            <v>6062314</v>
          </cell>
          <cell r="C3794" t="str">
            <v>A</v>
          </cell>
          <cell r="D3794">
            <v>45383</v>
          </cell>
          <cell r="E3794" t="str">
            <v>TSG 30 DD</v>
          </cell>
          <cell r="F3794" t="str">
            <v>Tabique separador TSG 30 DD, para bandeja portacables</v>
          </cell>
          <cell r="G3794" t="str">
            <v>Tabique separador TSG 30 DD, para bandeja portacables 30x2995 Acero, St Galvanizado en banda cinc/aluminio, Double Dip, DIN EN 10346 Consulta la referencia 6062314 en www.obo.es para más detalles técnicos</v>
          </cell>
          <cell r="H3794" t="str">
            <v>0420</v>
          </cell>
          <cell r="I3794" t="str">
            <v>KTS Sistemas de bandejas portacables</v>
          </cell>
        </row>
        <row r="3795">
          <cell r="B3795">
            <v>6062321</v>
          </cell>
          <cell r="C3795" t="str">
            <v>A</v>
          </cell>
          <cell r="D3795">
            <v>45383</v>
          </cell>
          <cell r="E3795" t="str">
            <v>TSG 45 DD</v>
          </cell>
          <cell r="F3795" t="str">
            <v>Tabique separador TSG 45 DD, para bandeja portacables</v>
          </cell>
          <cell r="G3795" t="str">
            <v>Tabique separador TSG 45 DD, para bandeja portacables 45x2995 Acero, St Galvanizado en banda cinc/aluminio, Double Dip, DIN EN 10346 Consulta la referencia 6062321 en www.obo.es para más detalles técnicos</v>
          </cell>
          <cell r="H3795" t="str">
            <v>0420</v>
          </cell>
          <cell r="I3795" t="str">
            <v>KTS Sistemas de bandejas portacables</v>
          </cell>
        </row>
        <row r="3796">
          <cell r="B3796">
            <v>6062327</v>
          </cell>
          <cell r="C3796" t="str">
            <v>A</v>
          </cell>
          <cell r="D3796">
            <v>45383</v>
          </cell>
          <cell r="E3796" t="str">
            <v>TSG 60 DD</v>
          </cell>
          <cell r="F3796" t="str">
            <v>Tabique separador TSG 60 DD, para bandeja portacables</v>
          </cell>
          <cell r="G3796" t="str">
            <v>Tabique separador TSG 60 DD, para bandeja portacables 60x2995 Acero, St Galvanizado en banda cinc/aluminio, Double Dip, DIN EN 10346 Consulta la referencia 6062327 en www.obo.es para más detalles técnicos</v>
          </cell>
          <cell r="H3796" t="str">
            <v>0420</v>
          </cell>
          <cell r="I3796" t="str">
            <v>KTS Sistemas de bandejas portacables</v>
          </cell>
        </row>
        <row r="3797">
          <cell r="B3797">
            <v>6062331</v>
          </cell>
          <cell r="C3797" t="str">
            <v>A</v>
          </cell>
          <cell r="D3797">
            <v>45383</v>
          </cell>
          <cell r="E3797" t="str">
            <v>TSG 85 DD</v>
          </cell>
          <cell r="F3797" t="str">
            <v>Tabique separador TSG 85 DD, para bandeja portacables</v>
          </cell>
          <cell r="G3797" t="str">
            <v>Tabique separador TSG 85 DD, para bandeja portacables 85x2995 Acero, St Galvanizado en banda cinc/aluminio, Double Dip, DIN EN 10346 Consulta la referencia 6062331 en www.obo.es para más detalles técnicos</v>
          </cell>
          <cell r="H3797" t="str">
            <v>0420</v>
          </cell>
          <cell r="I3797" t="str">
            <v>KTS Sistemas de bandejas portacables</v>
          </cell>
        </row>
        <row r="3798">
          <cell r="B3798">
            <v>6062335</v>
          </cell>
          <cell r="C3798" t="str">
            <v>A</v>
          </cell>
          <cell r="D3798">
            <v>45383</v>
          </cell>
          <cell r="E3798" t="str">
            <v>TSG 110 DD</v>
          </cell>
          <cell r="F3798" t="str">
            <v>Tabique separador TSG 110 DD, para bandeja portacables</v>
          </cell>
          <cell r="G3798" t="str">
            <v>Tabique separador TSG 110 DD, para bandeja portacables 110x2995 Acero, St Galvanizado en banda cinc/aluminio, Double Dip, DIN EN 10346 Consulta la referencia 6062335 en www.obo.es para más detalles técnicos</v>
          </cell>
          <cell r="H3798" t="str">
            <v>0420</v>
          </cell>
          <cell r="I3798" t="str">
            <v>KTS Sistemas de bandejas portacables</v>
          </cell>
        </row>
        <row r="3799">
          <cell r="B3799">
            <v>6062338</v>
          </cell>
          <cell r="C3799" t="str">
            <v>A</v>
          </cell>
          <cell r="D3799">
            <v>45383</v>
          </cell>
          <cell r="E3799" t="str">
            <v>TSG 135 DD</v>
          </cell>
          <cell r="F3799" t="str">
            <v>Tabique separador TSG 135 DD, para bandeja portacables</v>
          </cell>
          <cell r="G3799" t="str">
            <v>Tabique separador TSG 135 DD, para bandeja portacables 135x2995 Acero, St Galvanizado en banda cinc/aluminio, Double Dip, DIN EN 10346 Consulta la referencia 6062338 en www.obo.es para más detalles técnicos</v>
          </cell>
          <cell r="H3799" t="str">
            <v>0420</v>
          </cell>
          <cell r="I3799" t="str">
            <v>KTS Sistemas de bandejas portacables</v>
          </cell>
        </row>
        <row r="3800">
          <cell r="B3800">
            <v>6062389</v>
          </cell>
          <cell r="C3800" t="str">
            <v>A</v>
          </cell>
          <cell r="D3800">
            <v>45383</v>
          </cell>
          <cell r="E3800" t="str">
            <v>TSG 60Z BKRS FS</v>
          </cell>
          <cell r="F3800" t="str">
            <v>Tabique separador TSG 60Z BKRS FS, para BKS</v>
          </cell>
          <cell r="G3800" t="str">
            <v>Tabique separador TSG 60Z BKRS FS, para BKS 60x1,5x3000 Acero, St galvanizado en banda, DIN EN 10346 Consulta la referencia 6062389 en www.obo.es para más detalles técnicos</v>
          </cell>
          <cell r="H3800" t="str">
            <v>0440</v>
          </cell>
          <cell r="I3800" t="str">
            <v>KTS Sistemas modulares</v>
          </cell>
        </row>
        <row r="3801">
          <cell r="B3801">
            <v>6062390</v>
          </cell>
          <cell r="C3801" t="str">
            <v>A</v>
          </cell>
          <cell r="D3801">
            <v>45383</v>
          </cell>
          <cell r="E3801" t="str">
            <v>TSG100Z BKRS FS</v>
          </cell>
          <cell r="F3801" t="str">
            <v>Tabique separador TSG100Z BKRS FS, para BKS</v>
          </cell>
          <cell r="G3801" t="str">
            <v>Tabique separador TSG100Z BKRS FS, para BKS 100x2x3000 Acero, St galvanizado en banda, DIN EN 10346 Consulta la referencia 6062390 en www.obo.es para más detalles técnicos</v>
          </cell>
          <cell r="H3801" t="str">
            <v>0440</v>
          </cell>
          <cell r="I3801" t="str">
            <v>KTS Sistemas modulares</v>
          </cell>
        </row>
        <row r="3802">
          <cell r="B3802">
            <v>6062391</v>
          </cell>
          <cell r="C3802" t="str">
            <v>A</v>
          </cell>
          <cell r="D3802">
            <v>45383</v>
          </cell>
          <cell r="E3802" t="str">
            <v>TSG110Z BKRS FS</v>
          </cell>
          <cell r="F3802" t="str">
            <v>Tabique separador TSG110Z BKRS FS, para BKS</v>
          </cell>
          <cell r="G3802" t="str">
            <v>Tabique separador TSG110Z BKRS FS, para BKS 110x2x3000 Acero, St galvanizado en banda, DIN EN 10346 Consulta la referencia 6062391 en www.obo.es para más detalles técnicos</v>
          </cell>
          <cell r="H3802" t="str">
            <v>0440</v>
          </cell>
          <cell r="I3802" t="str">
            <v>KTS Sistemas modulares</v>
          </cell>
        </row>
        <row r="3803">
          <cell r="B3803">
            <v>6063160</v>
          </cell>
          <cell r="C3803" t="str">
            <v>A</v>
          </cell>
          <cell r="D3803">
            <v>45383</v>
          </cell>
          <cell r="E3803" t="str">
            <v>MKSU 610 FS</v>
          </cell>
          <cell r="F3803" t="str">
            <v>Bandeja portacables MKSU MKSU 610 FS, ciega, con unión rápida</v>
          </cell>
          <cell r="G3803" t="str">
            <v>Bandeja portacables MKSU MKSU 610 FS, ciega, con unión rápida 60x100x3000 Acero, St galvanizado en banda, DIN EN 10346 Consulta la referencia 6063160 en www.obo.es para más detalles técnicos</v>
          </cell>
          <cell r="H3803" t="str">
            <v>0420</v>
          </cell>
          <cell r="I3803" t="str">
            <v>KTS Sistemas de bandejas portacables</v>
          </cell>
        </row>
        <row r="3804">
          <cell r="B3804">
            <v>6063179</v>
          </cell>
          <cell r="C3804" t="str">
            <v>A</v>
          </cell>
          <cell r="D3804">
            <v>45383</v>
          </cell>
          <cell r="E3804" t="str">
            <v>MKSU 615 FS</v>
          </cell>
          <cell r="F3804" t="str">
            <v>Bandeja portacables MKSU MKSU 615 FS, ciega, con unión rápida</v>
          </cell>
          <cell r="G3804" t="str">
            <v>Bandeja portacables MKSU MKSU 615 FS, ciega, con unión rápida 60x150x3000 Acero, St galvanizado en banda, DIN EN 10346 Consulta la referencia 6063179 en www.obo.es para más detalles técnicos</v>
          </cell>
          <cell r="H3804" t="str">
            <v>0420</v>
          </cell>
          <cell r="I3804" t="str">
            <v>KTS Sistemas de bandejas portacables</v>
          </cell>
        </row>
        <row r="3805">
          <cell r="B3805">
            <v>6063187</v>
          </cell>
          <cell r="C3805" t="str">
            <v>A</v>
          </cell>
          <cell r="D3805">
            <v>45383</v>
          </cell>
          <cell r="E3805" t="str">
            <v>MKSU 620 FS</v>
          </cell>
          <cell r="F3805" t="str">
            <v>Bandeja portacables MKSU MKSU 620 FS, ciega, con unión rápida</v>
          </cell>
          <cell r="G3805" t="str">
            <v>Bandeja portacables MKSU MKSU 620 FS, ciega, con unión rápida 60x200x3000 Acero, St galvanizado en banda, DIN EN 10346 Consulta la referencia 6063187 en www.obo.es para más detalles técnicos</v>
          </cell>
          <cell r="H3805" t="str">
            <v>0420</v>
          </cell>
          <cell r="I3805" t="str">
            <v>KTS Sistemas de bandejas portacables</v>
          </cell>
        </row>
        <row r="3806">
          <cell r="B3806">
            <v>6063209</v>
          </cell>
          <cell r="C3806" t="str">
            <v>A</v>
          </cell>
          <cell r="D3806">
            <v>45383</v>
          </cell>
          <cell r="E3806" t="str">
            <v>MKSU 630 FS</v>
          </cell>
          <cell r="F3806" t="str">
            <v>Bandeja portacables MKSU MKSU 630 FS, ciega, con unión rápida</v>
          </cell>
          <cell r="G3806" t="str">
            <v>Bandeja portacables MKSU MKSU 630 FS, ciega, con unión rápida 60x300x3000 Acero, St galvanizado en banda, DIN EN 10346 Consulta la referencia 6063209 en www.obo.es para más detalles técnicos</v>
          </cell>
          <cell r="H3806" t="str">
            <v>0420</v>
          </cell>
          <cell r="I3806" t="str">
            <v>KTS Sistemas de bandejas portacables</v>
          </cell>
        </row>
        <row r="3807">
          <cell r="B3807">
            <v>6063225</v>
          </cell>
          <cell r="C3807" t="str">
            <v>A</v>
          </cell>
          <cell r="D3807">
            <v>45383</v>
          </cell>
          <cell r="E3807" t="str">
            <v>MKSU 640 FS</v>
          </cell>
          <cell r="F3807" t="str">
            <v>Bandeja portacables MKSU MKSU 640 FS, ciega, con unión rápida</v>
          </cell>
          <cell r="G3807" t="str">
            <v>Bandeja portacables MKSU MKSU 640 FS, ciega, con unión rápida 60x400x3000 Acero, St galvanizado en banda, DIN EN 10346 Consulta la referencia 6063225 en www.obo.es para más detalles técnicos</v>
          </cell>
          <cell r="H3807" t="str">
            <v>0420</v>
          </cell>
          <cell r="I3807" t="str">
            <v>KTS Sistemas de bandejas portacables</v>
          </cell>
        </row>
        <row r="3808">
          <cell r="B3808">
            <v>6063234</v>
          </cell>
          <cell r="C3808" t="str">
            <v>A</v>
          </cell>
          <cell r="D3808">
            <v>45383</v>
          </cell>
          <cell r="E3808" t="str">
            <v>SKSU 610 FS</v>
          </cell>
          <cell r="F3808" t="str">
            <v>Bandeja portacables SKSU SKSU 610 FS, ciega, con unión rápida</v>
          </cell>
          <cell r="G3808" t="str">
            <v>Bandeja portacables SKSU SKSU 610 FS, ciega, con unión rápida 60x100x3000 Acero, St galvanizado en banda, DIN EN 10346 Consulta la referencia 6063234 en www.obo.es para más detalles técnicos</v>
          </cell>
          <cell r="H3808" t="str">
            <v>0420</v>
          </cell>
          <cell r="I3808" t="str">
            <v>KTS Sistemas de bandejas portacables</v>
          </cell>
        </row>
        <row r="3809">
          <cell r="B3809">
            <v>6063236</v>
          </cell>
          <cell r="C3809" t="str">
            <v>A</v>
          </cell>
          <cell r="D3809">
            <v>45383</v>
          </cell>
          <cell r="E3809" t="str">
            <v>SKSU 620 FS</v>
          </cell>
          <cell r="F3809" t="str">
            <v>Bandeja portacables SKSU SKSU 620 FS, ciega, con unión rápida</v>
          </cell>
          <cell r="G3809" t="str">
            <v>Bandeja portacables SKSU SKSU 620 FS, ciega, con unión rápida 60x200x3000 Acero, St galvanizado en banda, DIN EN 10346 Consulta la referencia 6063236 en www.obo.es para más detalles técnicos</v>
          </cell>
          <cell r="H3809" t="str">
            <v>0420</v>
          </cell>
          <cell r="I3809" t="str">
            <v>KTS Sistemas de bandejas portacables</v>
          </cell>
        </row>
        <row r="3810">
          <cell r="B3810">
            <v>6063238</v>
          </cell>
          <cell r="C3810" t="str">
            <v>A</v>
          </cell>
          <cell r="D3810">
            <v>45383</v>
          </cell>
          <cell r="E3810" t="str">
            <v>SKSU 630 FS</v>
          </cell>
          <cell r="F3810" t="str">
            <v>Bandeja portacables SKSU SKSU 630 FS, ciega, con unión rápida</v>
          </cell>
          <cell r="G3810" t="str">
            <v>Bandeja portacables SKSU SKSU 630 FS, ciega, con unión rápida 60x300x3000 Acero, St galvanizado en banda, DIN EN 10346 Consulta la referencia 6063238 en www.obo.es para más detalles técnicos</v>
          </cell>
          <cell r="H3810" t="str">
            <v>0420</v>
          </cell>
          <cell r="I3810" t="str">
            <v>KTS Sistemas de bandejas portacables</v>
          </cell>
        </row>
        <row r="3811">
          <cell r="B3811">
            <v>6063241</v>
          </cell>
          <cell r="C3811" t="str">
            <v>A</v>
          </cell>
          <cell r="D3811">
            <v>45383</v>
          </cell>
          <cell r="E3811" t="str">
            <v>SKSU 650 FS</v>
          </cell>
          <cell r="F3811" t="str">
            <v>Bandeja portacables SKSU SKSU 650 FS, ciega, con unión rápida</v>
          </cell>
          <cell r="G3811" t="str">
            <v>Bandeja portacables SKSU SKSU 650 FS, ciega, con unión rápida 60x500x3000 Acero, St galvanizado en banda, DIN EN 10346 Consulta la referencia 6063241 en www.obo.es para más detalles técnicos</v>
          </cell>
          <cell r="H3811" t="str">
            <v>0420</v>
          </cell>
          <cell r="I3811" t="str">
            <v>KTS Sistemas de bandejas portacables</v>
          </cell>
        </row>
        <row r="3812">
          <cell r="B3812">
            <v>6063276</v>
          </cell>
          <cell r="C3812" t="str">
            <v>A</v>
          </cell>
          <cell r="D3812">
            <v>45383</v>
          </cell>
          <cell r="E3812" t="str">
            <v>SKSU 660 FS</v>
          </cell>
          <cell r="F3812" t="str">
            <v>Bandeja portacables SKSU SKSU 660 FS, ciega, con unión rápida</v>
          </cell>
          <cell r="G3812" t="str">
            <v>Bandeja portacables SKSU SKSU 660 FS, ciega, con unión rápida 60x600x3000 Acero, St galvanizado en banda, DIN EN 10346 Consulta la referencia 6063276 en www.obo.es para más detalles técnicos</v>
          </cell>
          <cell r="H3812" t="str">
            <v>0420</v>
          </cell>
          <cell r="I3812" t="str">
            <v>KTS Sistemas de bandejas portacables</v>
          </cell>
        </row>
        <row r="3813">
          <cell r="B3813">
            <v>6063403</v>
          </cell>
          <cell r="C3813" t="str">
            <v>A</v>
          </cell>
          <cell r="D3813">
            <v>45383</v>
          </cell>
          <cell r="E3813" t="str">
            <v>SKSU 110 FS</v>
          </cell>
          <cell r="F3813" t="str">
            <v>Bandeja portacables SKSU SKSU 110 FS, ciega, con unión rápida</v>
          </cell>
          <cell r="G3813" t="str">
            <v>Bandeja portacables SKSU SKSU 110 FS, ciega, con unión rápida 110x100x3000 Acero, St galvanizado en banda, DIN EN 10346 Consulta la referencia 6063403 en www.obo.es para más detalles técnicos</v>
          </cell>
          <cell r="H3813" t="str">
            <v>0420</v>
          </cell>
          <cell r="I3813" t="str">
            <v>KTS Sistemas de bandejas portacables</v>
          </cell>
        </row>
        <row r="3814">
          <cell r="B3814">
            <v>6063438</v>
          </cell>
          <cell r="C3814" t="str">
            <v>A</v>
          </cell>
          <cell r="D3814">
            <v>45383</v>
          </cell>
          <cell r="E3814" t="str">
            <v>SKSU 120 FS</v>
          </cell>
          <cell r="F3814" t="str">
            <v>Bandeja portacables SKSU SKSU 120 FS, ciega, con unión rápida</v>
          </cell>
          <cell r="G3814" t="str">
            <v>Bandeja portacables SKSU SKSU 120 FS, ciega, con unión rápida 110x200x3000 Acero, St galvanizado en banda, DIN EN 10346 Consulta la referencia 6063438 en www.obo.es para más detalles técnicos</v>
          </cell>
          <cell r="H3814" t="str">
            <v>0420</v>
          </cell>
          <cell r="I3814" t="str">
            <v>KTS Sistemas de bandejas portacables</v>
          </cell>
        </row>
        <row r="3815">
          <cell r="B3815">
            <v>6063454</v>
          </cell>
          <cell r="C3815" t="str">
            <v>A</v>
          </cell>
          <cell r="D3815">
            <v>45383</v>
          </cell>
          <cell r="E3815" t="str">
            <v>SKSU 130 FS</v>
          </cell>
          <cell r="F3815" t="str">
            <v>Bandeja portacables SKSU SKSU 130 FS, ciega, con unión rápida</v>
          </cell>
          <cell r="G3815" t="str">
            <v>Bandeja portacables SKSU SKSU 130 FS, ciega, con unión rápida 110x300x3000 Acero, St galvanizado en banda, DIN EN 10346 Consulta la referencia 6063454 en www.obo.es para más detalles técnicos</v>
          </cell>
          <cell r="H3815" t="str">
            <v>0420</v>
          </cell>
          <cell r="I3815" t="str">
            <v>KTS Sistemas de bandejas portacables</v>
          </cell>
        </row>
        <row r="3816">
          <cell r="B3816">
            <v>6063470</v>
          </cell>
          <cell r="C3816" t="str">
            <v>A</v>
          </cell>
          <cell r="D3816">
            <v>45383</v>
          </cell>
          <cell r="E3816" t="str">
            <v>SKSU 140 FS</v>
          </cell>
          <cell r="F3816" t="str">
            <v>Bandeja portacables SKSU SKSU 140 FS, ciega, con unión rápida</v>
          </cell>
          <cell r="G3816" t="str">
            <v>Bandeja portacables SKSU SKSU 140 FS, ciega, con unión rápida 110x400x3000 Acero, St galvanizado en banda, DIN EN 10346 Consulta la referencia 6063470 en www.obo.es para más detalles técnicos</v>
          </cell>
          <cell r="H3816" t="str">
            <v>0420</v>
          </cell>
          <cell r="I3816" t="str">
            <v>KTS Sistemas de bandejas portacables</v>
          </cell>
        </row>
        <row r="3817">
          <cell r="B3817">
            <v>6063497</v>
          </cell>
          <cell r="C3817" t="str">
            <v>A</v>
          </cell>
          <cell r="D3817">
            <v>45383</v>
          </cell>
          <cell r="E3817" t="str">
            <v>SKSU 150 FS</v>
          </cell>
          <cell r="F3817" t="str">
            <v>Bandeja portacables SKSU SKSU 150 FS, ciega, con unión rápida</v>
          </cell>
          <cell r="G3817" t="str">
            <v>Bandeja portacables SKSU SKSU 150 FS, ciega, con unión rápida 110x500x3000 Acero, St galvanizado en banda, DIN EN 10346 Consulta la referencia 6063497 en www.obo.es para más detalles técnicos</v>
          </cell>
          <cell r="H3817" t="str">
            <v>0420</v>
          </cell>
          <cell r="I3817" t="str">
            <v>KTS Sistemas de bandejas portacables</v>
          </cell>
        </row>
        <row r="3818">
          <cell r="B3818">
            <v>6063500</v>
          </cell>
          <cell r="C3818" t="str">
            <v>A</v>
          </cell>
          <cell r="D3818">
            <v>45383</v>
          </cell>
          <cell r="E3818" t="str">
            <v>SKSU 155 FS</v>
          </cell>
          <cell r="F3818" t="str">
            <v>Bandeja portacables SKSU SKSU 155 FS, ciega, con unión rápida</v>
          </cell>
          <cell r="G3818" t="str">
            <v>Bandeja portacables SKSU SKSU 155 FS, ciega, con unión rápida 110x550x3000 Acero, St galvanizado en banda, DIN EN 10346 Consulta la referencia 6063500 en www.obo.es para más detalles técnicos</v>
          </cell>
          <cell r="H3818" t="str">
            <v>0420</v>
          </cell>
          <cell r="I3818" t="str">
            <v>KTS Sistemas de bandejas portacables</v>
          </cell>
        </row>
        <row r="3819">
          <cell r="B3819">
            <v>6063861</v>
          </cell>
          <cell r="C3819" t="str">
            <v>A</v>
          </cell>
          <cell r="D3819">
            <v>45383</v>
          </cell>
          <cell r="E3819" t="str">
            <v>MKSU 650 A2</v>
          </cell>
          <cell r="F3819" t="str">
            <v>Bandeja portacables MKSU MKSU 650 A2, ciega, con unión rápida</v>
          </cell>
          <cell r="G3819" t="str">
            <v>Bandeja portacables MKSU MKSU 650 A2, ciega, con unión rápida 60x500x3000 Acero inoxidable 1.4301, A2, 1.4301 Pulido, con tratamiento posterior Consulta la referencia 6063861 en www.obo.es para más detalles técnicos</v>
          </cell>
          <cell r="H3819" t="str">
            <v>0420</v>
          </cell>
          <cell r="I3819" t="str">
            <v>KTS Sistemas de bandejas portacables</v>
          </cell>
        </row>
        <row r="3820">
          <cell r="B3820">
            <v>6063950</v>
          </cell>
          <cell r="C3820" t="str">
            <v>A</v>
          </cell>
          <cell r="D3820">
            <v>45383</v>
          </cell>
          <cell r="E3820" t="str">
            <v>SKSU 640 FS</v>
          </cell>
          <cell r="F3820" t="str">
            <v>Bandeja portacables SKSU SKSU 640 FS, ciega, con unión rápida</v>
          </cell>
          <cell r="G3820" t="str">
            <v>Bandeja portacables SKSU SKSU 640 FS, ciega, con unión rápida 60x400x3000 Acero, St galvanizado en banda, DIN EN 10346 Consulta la referencia 6063950 en www.obo.es para más detalles técnicos</v>
          </cell>
          <cell r="H3820" t="str">
            <v>0420</v>
          </cell>
          <cell r="I3820" t="str">
            <v>KTS Sistemas de bandejas portacables</v>
          </cell>
        </row>
        <row r="3821">
          <cell r="B3821">
            <v>6064302</v>
          </cell>
          <cell r="C3821" t="str">
            <v>A</v>
          </cell>
          <cell r="D3821">
            <v>45383</v>
          </cell>
          <cell r="E3821" t="str">
            <v>MKSU 610 FT</v>
          </cell>
          <cell r="F3821" t="str">
            <v>Bandeja portacables MKSU MKSU 610 FT, ciega</v>
          </cell>
          <cell r="G3821" t="str">
            <v>Bandeja portacables MKSU MKSU 610 FT, ciega 60x100x3000 Acero, St Galvanizado por inmersión en caliente, DIN EN ISO 1461 Consulta la referencia 6064302 en www.obo.es para más detalles técnicos</v>
          </cell>
          <cell r="H3821" t="str">
            <v>0420</v>
          </cell>
          <cell r="I3821" t="str">
            <v>KTS Sistemas de bandejas portacables</v>
          </cell>
        </row>
        <row r="3822">
          <cell r="B3822">
            <v>6064307</v>
          </cell>
          <cell r="C3822" t="str">
            <v>A</v>
          </cell>
          <cell r="D3822">
            <v>45383</v>
          </cell>
          <cell r="E3822" t="str">
            <v>SKSU 610 FT</v>
          </cell>
          <cell r="F3822" t="str">
            <v>Bandeja portacables SKSU SKSU 610 FT, ciega, con unión rápida</v>
          </cell>
          <cell r="G3822" t="str">
            <v>Bandeja portacables SKSU SKSU 610 FT, ciega, con unión rápida 60x100x3000 Acero, St Galvanizado por inmersión en caliente, DIN EN ISO 1461 Consulta la referencia 6064307 en www.obo.es para más detalles técnicos</v>
          </cell>
          <cell r="H3822" t="str">
            <v>0420</v>
          </cell>
          <cell r="I3822" t="str">
            <v>KTS Sistemas de bandejas portacables</v>
          </cell>
        </row>
        <row r="3823">
          <cell r="B3823">
            <v>6064319</v>
          </cell>
          <cell r="C3823" t="str">
            <v>A</v>
          </cell>
          <cell r="D3823">
            <v>45383</v>
          </cell>
          <cell r="E3823" t="str">
            <v>MKSU 615 FT</v>
          </cell>
          <cell r="F3823" t="str">
            <v>Bandeja portacables MKSU MKSU 615 FT, ciega</v>
          </cell>
          <cell r="G3823" t="str">
            <v>Bandeja portacables MKSU MKSU 615 FT, ciega 60x150x3000 Acero, St Galvanizado por inmersión en caliente, DIN EN ISO 1461 Consulta la referencia 6064319 en www.obo.es para más detalles técnicos</v>
          </cell>
          <cell r="H3823" t="str">
            <v>0420</v>
          </cell>
          <cell r="I3823" t="str">
            <v>KTS Sistemas de bandejas portacables</v>
          </cell>
        </row>
        <row r="3824">
          <cell r="B3824">
            <v>6064345</v>
          </cell>
          <cell r="C3824" t="str">
            <v>A</v>
          </cell>
          <cell r="D3824">
            <v>45383</v>
          </cell>
          <cell r="E3824" t="str">
            <v>MKSU 620 FT</v>
          </cell>
          <cell r="F3824" t="str">
            <v>Bandeja portacables MKSU MKSU 620 FT, ciega</v>
          </cell>
          <cell r="G3824" t="str">
            <v>Bandeja portacables MKSU MKSU 620 FT, ciega 60x200x3000 Acero, St Galvanizado por inmersión en caliente, DIN EN ISO 1461 Consulta la referencia 6064345 en www.obo.es para más detalles técnicos</v>
          </cell>
          <cell r="H3824" t="str">
            <v>0420</v>
          </cell>
          <cell r="I3824" t="str">
            <v>KTS Sistemas de bandejas portacables</v>
          </cell>
        </row>
        <row r="3825">
          <cell r="B3825">
            <v>6064353</v>
          </cell>
          <cell r="C3825" t="str">
            <v>A</v>
          </cell>
          <cell r="D3825">
            <v>45383</v>
          </cell>
          <cell r="E3825" t="str">
            <v>SKSU 620 FT</v>
          </cell>
          <cell r="F3825" t="str">
            <v>Bandeja portacables SKSU SKSU 620 FT, ciega, con unión rápida</v>
          </cell>
          <cell r="G3825" t="str">
            <v>Bandeja portacables SKSU SKSU 620 FT, ciega, con unión rápida 60x200x3000 Acero, St Galvanizado por inmersión en caliente, DIN EN ISO 1461 Consulta la referencia 6064353 en www.obo.es para más detalles técnicos</v>
          </cell>
          <cell r="H3825" t="str">
            <v>0420</v>
          </cell>
          <cell r="I3825" t="str">
            <v>KTS Sistemas de bandejas portacables</v>
          </cell>
        </row>
        <row r="3826">
          <cell r="B3826">
            <v>6064396</v>
          </cell>
          <cell r="C3826" t="str">
            <v>A</v>
          </cell>
          <cell r="D3826">
            <v>45383</v>
          </cell>
          <cell r="E3826" t="str">
            <v>MKSU 630 FT</v>
          </cell>
          <cell r="F3826" t="str">
            <v>Bandeja portacables MKSU MKSU 630 FT, ciega</v>
          </cell>
          <cell r="G3826" t="str">
            <v>Bandeja portacables MKSU MKSU 630 FT, ciega 60x300x3000 Acero, St Galvanizado por inmersión en caliente, DIN EN ISO 1461 Consulta la referencia 6064396 en www.obo.es para más detalles técnicos</v>
          </cell>
          <cell r="H3826" t="str">
            <v>0420</v>
          </cell>
          <cell r="I3826" t="str">
            <v>KTS Sistemas de bandejas portacables</v>
          </cell>
        </row>
        <row r="3827">
          <cell r="B3827">
            <v>6064409</v>
          </cell>
          <cell r="C3827" t="str">
            <v>A</v>
          </cell>
          <cell r="D3827">
            <v>45383</v>
          </cell>
          <cell r="E3827" t="str">
            <v>SKSU 630 FT</v>
          </cell>
          <cell r="F3827" t="str">
            <v>Bandeja portacables SKSU SKSU 630 FT, ciega, con unión rápida</v>
          </cell>
          <cell r="G3827" t="str">
            <v>Bandeja portacables SKSU SKSU 630 FT, ciega, con unión rápida 60x300x3000 Acero, St Galvanizado por inmersión en caliente, DIN EN ISO 1461 Consulta la referencia 6064409 en www.obo.es para más detalles técnicos</v>
          </cell>
          <cell r="H3827" t="str">
            <v>0420</v>
          </cell>
          <cell r="I3827" t="str">
            <v>KTS Sistemas de bandejas portacables</v>
          </cell>
        </row>
        <row r="3828">
          <cell r="B3828">
            <v>6064426</v>
          </cell>
          <cell r="C3828" t="str">
            <v>A</v>
          </cell>
          <cell r="D3828">
            <v>45383</v>
          </cell>
          <cell r="E3828" t="str">
            <v>MKSU 640 FT</v>
          </cell>
          <cell r="F3828" t="str">
            <v>Bandeja portacables MKSU MKSU 640 FT, ciega</v>
          </cell>
          <cell r="G3828" t="str">
            <v>Bandeja portacables MKSU MKSU 640 FT, ciega 60x400x3000 Acero, St Galvanizado por inmersión en caliente, DIN EN ISO 1461 Consulta la referencia 6064426 en www.obo.es para más detalles técnicos</v>
          </cell>
          <cell r="H3828" t="str">
            <v>0420</v>
          </cell>
          <cell r="I3828" t="str">
            <v>KTS Sistemas de bandejas portacables</v>
          </cell>
        </row>
        <row r="3829">
          <cell r="B3829">
            <v>6064435</v>
          </cell>
          <cell r="C3829" t="str">
            <v>A</v>
          </cell>
          <cell r="D3829">
            <v>45383</v>
          </cell>
          <cell r="E3829" t="str">
            <v>SKSU 640 FT</v>
          </cell>
          <cell r="F3829" t="str">
            <v>Bandeja portacables SKSU SKSU 640 FT, ciega, con unión rápida</v>
          </cell>
          <cell r="G3829" t="str">
            <v>Bandeja portacables SKSU SKSU 640 FT, ciega, con unión rápida 60x400x3000 Acero, St Galvanizado por inmersión en caliente, DIN EN ISO 1461 Consulta la referencia 6064435 en www.obo.es para más detalles técnicos</v>
          </cell>
          <cell r="H3829" t="str">
            <v>0420</v>
          </cell>
          <cell r="I3829" t="str">
            <v>KTS Sistemas de bandejas portacables</v>
          </cell>
        </row>
        <row r="3830">
          <cell r="B3830">
            <v>6064515</v>
          </cell>
          <cell r="C3830" t="str">
            <v>A</v>
          </cell>
          <cell r="D3830">
            <v>45383</v>
          </cell>
          <cell r="E3830" t="str">
            <v>SKSU 650 FT</v>
          </cell>
          <cell r="F3830" t="str">
            <v>Bandeja portacables SKSU SKSU 650 FT, ciega, con unión rápida</v>
          </cell>
          <cell r="G3830" t="str">
            <v>Bandeja portacables SKSU SKSU 650 FT, ciega, con unión rápida 60x500x3000 Acero, St Galvanizado por inmersión en caliente, DIN EN ISO 1461 Consulta la referencia 6064515 en www.obo.es para más detalles técnicos</v>
          </cell>
          <cell r="H3830" t="str">
            <v>0420</v>
          </cell>
          <cell r="I3830" t="str">
            <v>KTS Sistemas de bandejas portacables</v>
          </cell>
        </row>
        <row r="3831">
          <cell r="B3831">
            <v>6064523</v>
          </cell>
          <cell r="C3831" t="str">
            <v>A</v>
          </cell>
          <cell r="D3831">
            <v>45383</v>
          </cell>
          <cell r="E3831" t="str">
            <v>SKSU 660 FT</v>
          </cell>
          <cell r="F3831" t="str">
            <v>Bandeja portacables SKSU SKSU 660 FT, ciega, con unión rápida</v>
          </cell>
          <cell r="G3831" t="str">
            <v>Bandeja portacables SKSU SKSU 660 FT, ciega, con unión rápida 60x600x3000 Acero, St Galvanizado por inmersión en caliente, DIN EN ISO 1461 Consulta la referencia 6064523 en www.obo.es para más detalles técnicos</v>
          </cell>
          <cell r="H3831" t="str">
            <v>0420</v>
          </cell>
          <cell r="I3831" t="str">
            <v>KTS Sistemas de bandejas portacables</v>
          </cell>
        </row>
        <row r="3832">
          <cell r="B3832">
            <v>6064795</v>
          </cell>
          <cell r="C3832" t="str">
            <v>A</v>
          </cell>
          <cell r="D3832">
            <v>45383</v>
          </cell>
          <cell r="E3832" t="str">
            <v>SKSU 110 FT</v>
          </cell>
          <cell r="F3832" t="str">
            <v>Bandeja portacables SKSU SKSU 110 FT, ciega, con unión rápida</v>
          </cell>
          <cell r="G3832" t="str">
            <v>Bandeja portacables SKSU SKSU 110 FT, ciega, con unión rápida 110x100x3000 Acero, St Galvanizado por inmersión en caliente, DIN EN ISO 1461 Consulta la referencia 6064795 en www.obo.es para más detalles técnicos</v>
          </cell>
          <cell r="H3832" t="str">
            <v>0420</v>
          </cell>
          <cell r="I3832" t="str">
            <v>KTS Sistemas de bandejas portacables</v>
          </cell>
        </row>
        <row r="3833">
          <cell r="B3833">
            <v>6064833</v>
          </cell>
          <cell r="C3833" t="str">
            <v>A</v>
          </cell>
          <cell r="D3833">
            <v>45383</v>
          </cell>
          <cell r="E3833" t="str">
            <v>SKSU 120 FT</v>
          </cell>
          <cell r="F3833" t="str">
            <v>Bandeja portacables SKSU SKSU 120 FT, ciega, con unión rápida</v>
          </cell>
          <cell r="G3833" t="str">
            <v>Bandeja portacables SKSU SKSU 120 FT, ciega, con unión rápida 110x200x3000 Acero, St Galvanizado por inmersión en caliente, DIN EN ISO 1461 Consulta la referencia 6064833 en www.obo.es para más detalles técnicos</v>
          </cell>
          <cell r="H3833" t="str">
            <v>0420</v>
          </cell>
          <cell r="I3833" t="str">
            <v>KTS Sistemas de bandejas portacables</v>
          </cell>
        </row>
        <row r="3834">
          <cell r="B3834">
            <v>6064884</v>
          </cell>
          <cell r="C3834" t="str">
            <v>A</v>
          </cell>
          <cell r="D3834">
            <v>45383</v>
          </cell>
          <cell r="E3834" t="str">
            <v>SKSU 130 FT</v>
          </cell>
          <cell r="F3834" t="str">
            <v>Bandeja portacables SKSU SKSU 130 FT, ciega, con unión rápida</v>
          </cell>
          <cell r="G3834" t="str">
            <v>Bandeja portacables SKSU SKSU 130 FT, ciega, con unión rápida 110x300x3000 Acero, St Galvanizado por inmersión en caliente, DIN EN ISO 1461 Consulta la referencia 6064884 en www.obo.es para más detalles técnicos</v>
          </cell>
          <cell r="H3834" t="str">
            <v>0420</v>
          </cell>
          <cell r="I3834" t="str">
            <v>KTS Sistemas de bandejas portacables</v>
          </cell>
        </row>
        <row r="3835">
          <cell r="B3835">
            <v>6064922</v>
          </cell>
          <cell r="C3835" t="str">
            <v>A</v>
          </cell>
          <cell r="D3835">
            <v>45383</v>
          </cell>
          <cell r="E3835" t="str">
            <v>SKSU 140 FT</v>
          </cell>
          <cell r="F3835" t="str">
            <v>Bandeja portacables SKSU SKSU 140 FT, ciega, con unión rápida</v>
          </cell>
          <cell r="G3835" t="str">
            <v>Bandeja portacables SKSU SKSU 140 FT, ciega, con unión rápida 110x400x3000 Acero, St Galvanizado por inmersión en caliente, DIN EN ISO 1461 Consulta la referencia 6064922 en www.obo.es para más detalles técnicos</v>
          </cell>
          <cell r="H3835" t="str">
            <v>0420</v>
          </cell>
          <cell r="I3835" t="str">
            <v>KTS Sistemas de bandejas portacables</v>
          </cell>
        </row>
        <row r="3836">
          <cell r="B3836">
            <v>6064965</v>
          </cell>
          <cell r="C3836" t="str">
            <v>A</v>
          </cell>
          <cell r="D3836">
            <v>45383</v>
          </cell>
          <cell r="E3836" t="str">
            <v>SKSU 150 FT</v>
          </cell>
          <cell r="F3836" t="str">
            <v>Bandeja portacables SKSU SKSU 150 FT, ciega, con unión rápida</v>
          </cell>
          <cell r="G3836" t="str">
            <v>Bandeja portacables SKSU SKSU 150 FT, ciega, con unión rápida 110x500x3000 Acero, St Galvanizado por inmersión en caliente, DIN EN ISO 1461 Consulta la referencia 6064965 en www.obo.es para más detalles técnicos</v>
          </cell>
          <cell r="H3836" t="str">
            <v>0420</v>
          </cell>
          <cell r="I3836" t="str">
            <v>KTS Sistemas de bandejas portacables</v>
          </cell>
        </row>
        <row r="3837">
          <cell r="B3837">
            <v>6064973</v>
          </cell>
          <cell r="C3837" t="str">
            <v>A</v>
          </cell>
          <cell r="D3837">
            <v>45383</v>
          </cell>
          <cell r="E3837" t="str">
            <v>SKSU 155 FT</v>
          </cell>
          <cell r="F3837" t="str">
            <v>Bandeja portacables SKSU SKSU 155 FT, ciega, con unión rápida</v>
          </cell>
          <cell r="G3837" t="str">
            <v>Bandeja portacables SKSU SKSU 155 FT, ciega, con unión rápida 110x550x3000 Acero, St Galvanizado por inmersión en caliente, DIN EN ISO 1461 Consulta la referencia 6064973 en www.obo.es para más detalles técnicos</v>
          </cell>
          <cell r="H3837" t="str">
            <v>0420</v>
          </cell>
          <cell r="I3837" t="str">
            <v>KTS Sistemas de bandejas portacables</v>
          </cell>
        </row>
        <row r="3838">
          <cell r="B3838">
            <v>6065012</v>
          </cell>
          <cell r="C3838" t="str">
            <v>A</v>
          </cell>
          <cell r="D3838">
            <v>45383</v>
          </cell>
          <cell r="E3838" t="str">
            <v>DRL H FT</v>
          </cell>
          <cell r="F3838" t="str">
            <v>Tornillo giratorio DRL H FT, para tapa</v>
          </cell>
          <cell r="G3838" t="str">
            <v>Tornillo giratorio DRL H FT, para tapa Acero, St Acero, St Galvanizado por inmersión en caliente, DIN EN ISO 1461 Consulta la referencia 6065012 en www.obo.es para más detalles técnicos</v>
          </cell>
          <cell r="H3838" t="str">
            <v>0420</v>
          </cell>
          <cell r="I3838" t="str">
            <v>KTS Sistemas de bandejas portacables</v>
          </cell>
        </row>
        <row r="3839">
          <cell r="B3839">
            <v>6065016</v>
          </cell>
          <cell r="C3839" t="str">
            <v>A</v>
          </cell>
          <cell r="D3839">
            <v>45383</v>
          </cell>
          <cell r="E3839" t="str">
            <v>DRL H S A2</v>
          </cell>
          <cell r="F3839" t="str">
            <v>Tornillo giratorio DRL H S A2, para tapa</v>
          </cell>
          <cell r="G3839" t="str">
            <v>Tornillo giratorio DRL H S A2, para tapa Acero inoxidable 1.4301, A2, 1.4301 Acero inoxidable 1.4301, A2, 1.4301 Pulido, con tratamiento posterior Consulta la referencia 6065016 en www.obo.es para más detalles técnicos</v>
          </cell>
          <cell r="H3839" t="str">
            <v>0420</v>
          </cell>
          <cell r="I3839" t="str">
            <v>KTS Sistemas de bandejas portacables</v>
          </cell>
        </row>
        <row r="3840">
          <cell r="B3840">
            <v>6065018</v>
          </cell>
          <cell r="C3840" t="str">
            <v>A</v>
          </cell>
          <cell r="D3840">
            <v>45383</v>
          </cell>
          <cell r="E3840" t="str">
            <v>DRL H S FT</v>
          </cell>
          <cell r="F3840" t="str">
            <v>Tornillo giratorio DRL H S FT, para tapa</v>
          </cell>
          <cell r="G3840" t="str">
            <v>Tornillo giratorio DRL H S FT, para tapa Ø20 mm Acero, St Galvanizado por inmersión en caliente, DIN EN ISO 1461 Consulta la referencia 6065018 en www.obo.es para más detalles técnicos</v>
          </cell>
          <cell r="H3840" t="str">
            <v>0420</v>
          </cell>
          <cell r="I3840" t="str">
            <v>KTS Sistemas de bandejas portacables</v>
          </cell>
        </row>
        <row r="3841">
          <cell r="B3841">
            <v>6065104</v>
          </cell>
          <cell r="C3841" t="str">
            <v>A</v>
          </cell>
          <cell r="D3841">
            <v>45383</v>
          </cell>
          <cell r="E3841" t="str">
            <v>AZDR 100 FT</v>
          </cell>
          <cell r="F3841" t="str">
            <v>Tornillo giratorio AZDR 100 FT, para tapa</v>
          </cell>
          <cell r="G3841" t="str">
            <v>Tornillo giratorio AZDR 100 FT, para tapa Acero, St Acero, St Galvanizado por inmersión en caliente, DIN EN ISO 1461 Consulta la referencia 6065104 en www.obo.es para más detalles técnicos</v>
          </cell>
          <cell r="H3841" t="str">
            <v>0440</v>
          </cell>
          <cell r="I3841" t="str">
            <v>KTS Sistemas modulares</v>
          </cell>
        </row>
        <row r="3842">
          <cell r="B3842">
            <v>6065112</v>
          </cell>
          <cell r="C3842" t="str">
            <v>A</v>
          </cell>
          <cell r="D3842">
            <v>45383</v>
          </cell>
          <cell r="E3842" t="str">
            <v>AZDR 50 FT</v>
          </cell>
          <cell r="F3842" t="str">
            <v>Tornillo giratorio AZDR 50 FT, para tapa</v>
          </cell>
          <cell r="G3842" t="str">
            <v>Tornillo giratorio AZDR 50 FT, para tapa Acero, St Acero, St Galvanizado por inmersión en caliente, DIN EN ISO 1461 Consulta la referencia 6065112 en www.obo.es para más detalles técnicos</v>
          </cell>
          <cell r="H3842" t="str">
            <v>0440</v>
          </cell>
          <cell r="I3842" t="str">
            <v>KTS Sistemas modulares</v>
          </cell>
        </row>
        <row r="3843">
          <cell r="B3843">
            <v>6065309</v>
          </cell>
          <cell r="C3843" t="str">
            <v>A</v>
          </cell>
          <cell r="D3843">
            <v>45383</v>
          </cell>
          <cell r="E3843" t="str">
            <v>AZDR 50 A2</v>
          </cell>
          <cell r="F3843" t="str">
            <v>Tornillo giratorio AZDR 50 A2, para tapa</v>
          </cell>
          <cell r="G3843" t="str">
            <v>Tornillo giratorio AZDR 50 A2, para tapa Acero inoxidable 1.4301, A2, 1.4301 Acero inoxidable 1.4301, A2, 1.4301 Pulido, con tratamiento posterior Consulta la referencia 6065309 en www.obo.es para más detalles técnicos</v>
          </cell>
          <cell r="H3843" t="str">
            <v>0440</v>
          </cell>
          <cell r="I3843" t="str">
            <v>KTS Sistemas modulares</v>
          </cell>
        </row>
        <row r="3844">
          <cell r="B3844">
            <v>6065317</v>
          </cell>
          <cell r="C3844" t="str">
            <v>A</v>
          </cell>
          <cell r="D3844">
            <v>45383</v>
          </cell>
          <cell r="E3844" t="str">
            <v>AZDR 100 A2</v>
          </cell>
          <cell r="F3844" t="str">
            <v>Tornillo giratorio AZDR 100 A2, para tapa</v>
          </cell>
          <cell r="G3844" t="str">
            <v>Tornillo giratorio AZDR 100 A2, para tapa Acero inoxidable 1.4301, A2, 1.4301 Acero inoxidable 1.4301, A2, 1.4301 Pulido, con tratamiento posterior Consulta la referencia 6065317 en www.obo.es para más detalles técnicos</v>
          </cell>
          <cell r="H3844" t="str">
            <v>0440</v>
          </cell>
          <cell r="I3844" t="str">
            <v>KTS Sistemas modulares</v>
          </cell>
        </row>
        <row r="3845">
          <cell r="B3845">
            <v>6065538</v>
          </cell>
          <cell r="C3845" t="str">
            <v>A</v>
          </cell>
          <cell r="D3845">
            <v>45383</v>
          </cell>
          <cell r="E3845" t="str">
            <v>DKL 60 A2</v>
          </cell>
          <cell r="F3845" t="str">
            <v>Grapa para tapa DKL 60 A2, para altura de ala 60 mm</v>
          </cell>
          <cell r="G3845" t="str">
            <v>Grapa para tapa DKL 60 A2, para altura de ala 60 mm Acero inoxidable 1.4310, V2A, 1.4310 Acero inoxidable 1.4310, V2A, 1.4310 Pulido, con tratamiento posterior Consulta la referencia 6065538 en www.obo.es para más detalles técnicos</v>
          </cell>
          <cell r="H3845" t="str">
            <v>0420</v>
          </cell>
          <cell r="I3845" t="str">
            <v>KTS Sistemas de bandejas portacables</v>
          </cell>
        </row>
        <row r="3846">
          <cell r="B3846">
            <v>6065600</v>
          </cell>
          <cell r="C3846" t="str">
            <v>A</v>
          </cell>
          <cell r="D3846">
            <v>45383</v>
          </cell>
          <cell r="E3846" t="str">
            <v>DKU A2</v>
          </cell>
          <cell r="F3846" t="str">
            <v>Grapa para tapa DKU A2, universal</v>
          </cell>
          <cell r="G3846" t="str">
            <v>Grapa para tapa DKU A2, universal Acero inoxidable 1.4310, V2A, 1.4310 Acero inoxidable 1.4310, V2A, 1.4310 Pulido, con tratamiento posterior Consulta la referencia 6065600 en www.obo.es para más detalles técnicos</v>
          </cell>
          <cell r="H3846" t="str">
            <v>0420</v>
          </cell>
          <cell r="I3846" t="str">
            <v>KTS Sistemas de bandejas portacables</v>
          </cell>
        </row>
        <row r="3847">
          <cell r="B3847">
            <v>6066242</v>
          </cell>
          <cell r="C3847" t="str">
            <v>A</v>
          </cell>
          <cell r="D3847">
            <v>45383</v>
          </cell>
          <cell r="E3847" t="str">
            <v>MKR SV FS</v>
          </cell>
          <cell r="F3847" t="str">
            <v>Unión para tornillos MKR SV FS, p/band.chapa norma marina</v>
          </cell>
          <cell r="G3847" t="str">
            <v>Unión para tornillos MKR SV FS, p/band.chapa norma marina 16x29x60 Acero, St galvanizado en banda, DIN EN 10346 Consulta la referencia 6066242 en www.obo.es para más detalles técnicos</v>
          </cell>
          <cell r="H3847" t="str">
            <v>0460</v>
          </cell>
          <cell r="I3847" t="str">
            <v>KTS Sistemas para la ingeniería naval</v>
          </cell>
        </row>
        <row r="3848">
          <cell r="B3848">
            <v>6066550</v>
          </cell>
          <cell r="C3848" t="str">
            <v>A</v>
          </cell>
          <cell r="D3848">
            <v>45383</v>
          </cell>
          <cell r="E3848" t="str">
            <v>VF AZK FT</v>
          </cell>
          <cell r="F3848" t="str">
            <v>Unión en ángulo y recta VF AZK FT, para canal AZ</v>
          </cell>
          <cell r="G3848" t="str">
            <v>Unión en ángulo y recta VF AZK FT, para canal AZ 45x100 Acero, St Galvanizado por inmersión en caliente, DIN EN ISO 1461 Consulta la referencia 6066550 en www.obo.es para más detalles técnicos</v>
          </cell>
          <cell r="H3848" t="str">
            <v>0440</v>
          </cell>
          <cell r="I3848" t="str">
            <v>KTS Sistemas modulares</v>
          </cell>
        </row>
        <row r="3849">
          <cell r="B3849">
            <v>6066569</v>
          </cell>
          <cell r="C3849" t="str">
            <v>A</v>
          </cell>
          <cell r="D3849">
            <v>45383</v>
          </cell>
          <cell r="E3849" t="str">
            <v>VF AZK A2</v>
          </cell>
          <cell r="F3849" t="str">
            <v>Unión en ángulo y recta VF AZK A2, para canal AZ</v>
          </cell>
          <cell r="G3849" t="str">
            <v>Unión en ángulo y recta VF AZK A2, para canal AZ 45x100 Acero inoxidable 1.4301, A2, 1.4301 Pulido, con tratamiento posterior Consulta la referencia 6066569 en www.obo.es para más detalles técnicos</v>
          </cell>
          <cell r="H3849" t="str">
            <v>0440</v>
          </cell>
          <cell r="I3849" t="str">
            <v>KTS Sistemas modulares</v>
          </cell>
        </row>
        <row r="3850">
          <cell r="B3850">
            <v>6066571</v>
          </cell>
          <cell r="C3850" t="str">
            <v>A</v>
          </cell>
          <cell r="D3850">
            <v>45383</v>
          </cell>
          <cell r="E3850" t="str">
            <v>VF AZK A4</v>
          </cell>
          <cell r="F3850" t="str">
            <v>Unión en ángulo y recta VF AZK A4, para canal AZ</v>
          </cell>
          <cell r="G3850" t="str">
            <v>Unión en ángulo y recta VF AZK A4, para canal AZ 45x100 Acero inoxidable 1.4571, V4A, 1.4571 Pulido, con tratamiento posterior Consulta la referencia 6066571 en www.obo.es para más detalles técnicos</v>
          </cell>
          <cell r="H3850" t="str">
            <v>0440</v>
          </cell>
          <cell r="I3850" t="str">
            <v>KTS Sistemas modulares</v>
          </cell>
        </row>
        <row r="3851">
          <cell r="B3851">
            <v>6066577</v>
          </cell>
          <cell r="C3851" t="str">
            <v>A</v>
          </cell>
          <cell r="D3851">
            <v>45383</v>
          </cell>
          <cell r="E3851" t="str">
            <v>VF AZK OS A2</v>
          </cell>
          <cell r="F3851" t="str">
            <v>Unión en ángulo y recta VF AZK OS A2, para canal AZ, sin tornillos</v>
          </cell>
          <cell r="G3851" t="str">
            <v>Unión en ángulo y recta VF AZK OS A2, para canal AZ, sin tornillos 45x100 Acero inoxidable 1.4301, A2, 1.4301  Consulta la referencia 6066577 en www.obo.es para más detalles técnicos</v>
          </cell>
          <cell r="H3851" t="str">
            <v>0440</v>
          </cell>
          <cell r="I3851" t="str">
            <v>KTS Sistemas modulares</v>
          </cell>
        </row>
        <row r="3852">
          <cell r="B3852">
            <v>6066585</v>
          </cell>
          <cell r="C3852" t="str">
            <v>A</v>
          </cell>
          <cell r="D3852">
            <v>45383</v>
          </cell>
          <cell r="E3852" t="str">
            <v>VF AZK OS FT</v>
          </cell>
          <cell r="F3852" t="str">
            <v>Unión en ángulo y recta VF AZK OS FT, para canal AZ, sin tornillos</v>
          </cell>
          <cell r="G3852" t="str">
            <v>Unión en ángulo y recta VF AZK OS FT, para canal AZ, sin tornillos 45x100 Acero, St Galvanizado por inmersión en caliente, DIN EN ISO 1461 Consulta la referencia 6066585 en www.obo.es para más detalles técnicos</v>
          </cell>
          <cell r="H3852" t="str">
            <v>0440</v>
          </cell>
          <cell r="I3852" t="str">
            <v>KTS Sistemas modulares</v>
          </cell>
        </row>
        <row r="3853">
          <cell r="B3853">
            <v>6066615</v>
          </cell>
          <cell r="C3853" t="str">
            <v>A</v>
          </cell>
          <cell r="D3853">
            <v>45383</v>
          </cell>
          <cell r="E3853" t="str">
            <v>VF AZK 50 FS</v>
          </cell>
          <cell r="F3853" t="str">
            <v>Unión recta VF AZK 50 FS, unión interior, para canal AZ</v>
          </cell>
          <cell r="G3853" t="str">
            <v>Unión recta VF AZK 50 FS, unión interior, para canal AZ 45x45x220 Acero, St galvanizado en banda, DIN EN 10346 Consulta la referencia 6066615 en www.obo.es para más detalles técnicos</v>
          </cell>
          <cell r="H3853" t="str">
            <v>0440</v>
          </cell>
          <cell r="I3853" t="str">
            <v>KTS Sistemas modulares</v>
          </cell>
        </row>
        <row r="3854">
          <cell r="B3854">
            <v>6066623</v>
          </cell>
          <cell r="C3854" t="str">
            <v>A</v>
          </cell>
          <cell r="D3854">
            <v>45383</v>
          </cell>
          <cell r="E3854" t="str">
            <v>VF AZK 50 DD</v>
          </cell>
          <cell r="F3854" t="str">
            <v>Unión recta VF AZK 50 DD, unión interior, para canal AZ</v>
          </cell>
          <cell r="G3854" t="str">
            <v>Unión recta VF AZK 50 DD, unión interior, para canal AZ 45x45x220 Acero, St Galvanizado en banda cinc/aluminio, Double Dip, DIN EN 10346 Consulta la referencia 6066623 en www.obo.es para más detalles técnicos</v>
          </cell>
          <cell r="H3854" t="str">
            <v>0440</v>
          </cell>
          <cell r="I3854" t="str">
            <v>KTS Sistemas modulares</v>
          </cell>
        </row>
        <row r="3855">
          <cell r="B3855">
            <v>6066629</v>
          </cell>
          <cell r="C3855" t="str">
            <v>A</v>
          </cell>
          <cell r="D3855">
            <v>45383</v>
          </cell>
          <cell r="E3855" t="str">
            <v>VF AZK 50 A2</v>
          </cell>
          <cell r="F3855" t="str">
            <v>Unión recta VF AZK 50 A2, unión interior, para canal AZ</v>
          </cell>
          <cell r="G3855" t="str">
            <v>Unión recta VF AZK 50 A2, unión interior, para canal AZ 45x45x220 Acero inoxidable 1.4301, A2, 1.4301 Pulido, con tratamiento posterior Consulta la referencia 6066629 en www.obo.es para más detalles técnicos</v>
          </cell>
          <cell r="H3855" t="str">
            <v>0440</v>
          </cell>
          <cell r="I3855" t="str">
            <v>KTS Sistemas modulares</v>
          </cell>
        </row>
        <row r="3856">
          <cell r="B3856">
            <v>6066688</v>
          </cell>
          <cell r="C3856" t="str">
            <v>A</v>
          </cell>
          <cell r="D3856">
            <v>45383</v>
          </cell>
          <cell r="E3856" t="str">
            <v>KSR-925 PE</v>
          </cell>
          <cell r="F3856" t="str">
            <v>Protección para cable KSR-925 PE, boquilla de paso p/el suelo AZ</v>
          </cell>
          <cell r="G3856" t="str">
            <v>Protección para cable KSR-925 PE, boquilla de paso p/el suelo AZ 105x62 Polietileno, PE  Consulta la referencia 6066688 en www.obo.es para más detalles técnicos</v>
          </cell>
          <cell r="H3856" t="str">
            <v>0440</v>
          </cell>
          <cell r="I3856" t="str">
            <v>KTS Sistemas modulares</v>
          </cell>
        </row>
        <row r="3857">
          <cell r="B3857">
            <v>6066696</v>
          </cell>
          <cell r="C3857" t="str">
            <v>A</v>
          </cell>
          <cell r="D3857">
            <v>45383</v>
          </cell>
          <cell r="E3857" t="str">
            <v>KSR-920 PE</v>
          </cell>
          <cell r="F3857" t="str">
            <v>Protección para cable KSR-920 PE, boquilla de paso p/el suelo AZ</v>
          </cell>
          <cell r="G3857" t="str">
            <v>Protección para cable KSR-920 PE, boquilla de paso p/el suelo AZ 62x62 Polietileno, PE  Consulta la referencia 6066696 en www.obo.es para más detalles técnicos</v>
          </cell>
          <cell r="H3857" t="str">
            <v>0440</v>
          </cell>
          <cell r="I3857" t="str">
            <v>KTS Sistemas modulares</v>
          </cell>
        </row>
        <row r="3858">
          <cell r="B3858">
            <v>6066704</v>
          </cell>
          <cell r="C3858" t="str">
            <v>A</v>
          </cell>
          <cell r="D3858">
            <v>45383</v>
          </cell>
          <cell r="E3858" t="str">
            <v>KSR-915 PE</v>
          </cell>
          <cell r="F3858" t="str">
            <v>Protección para cable KSR-915 PE, boquilla de paso p/el suelo AZ</v>
          </cell>
          <cell r="G3858" t="str">
            <v>Protección para cable KSR-915 PE, boquilla de paso p/el suelo AZ Polietileno, PE Polietileno, PE  Consulta la referencia 6066704 en www.obo.es para más detalles técnicos</v>
          </cell>
          <cell r="H3858" t="str">
            <v>0440</v>
          </cell>
          <cell r="I3858" t="str">
            <v>KTS Sistemas modulares</v>
          </cell>
        </row>
        <row r="3859">
          <cell r="B3859">
            <v>6066712</v>
          </cell>
          <cell r="C3859" t="str">
            <v>A</v>
          </cell>
          <cell r="D3859">
            <v>45383</v>
          </cell>
          <cell r="E3859" t="str">
            <v>KSR-910 PE</v>
          </cell>
          <cell r="F3859" t="str">
            <v>Protección para cable KSR-910 PE, lado AZ, suelo DKS y IKS</v>
          </cell>
          <cell r="G3859" t="str">
            <v>Protección para cable KSR-910 PE, lado AZ, suelo DKS y IKS Polietileno, PE Polietileno, PE  Consulta la referencia 6066712 en www.obo.es para más detalles técnicos</v>
          </cell>
          <cell r="H3859" t="str">
            <v>0440</v>
          </cell>
          <cell r="I3859" t="str">
            <v>KTS Sistemas modulares</v>
          </cell>
        </row>
        <row r="3860">
          <cell r="B3860">
            <v>6066941</v>
          </cell>
          <cell r="C3860" t="str">
            <v>A</v>
          </cell>
          <cell r="D3860">
            <v>45383</v>
          </cell>
          <cell r="E3860" t="str">
            <v>SV DD</v>
          </cell>
          <cell r="F3860" t="str">
            <v>Unión articulada SV DD, para sistema BKK</v>
          </cell>
          <cell r="G3860" t="str">
            <v>Unión articulada SV DD, para sistema BKK 19x88 Acero, St Galvanizado en banda cinc/aluminio, Double Dip, DIN EN 10346 Consulta la referencia 6066941 en www.obo.es para más detalles técnicos</v>
          </cell>
          <cell r="H3860" t="str">
            <v>0440</v>
          </cell>
          <cell r="I3860" t="str">
            <v>KTS Sistemas modulares</v>
          </cell>
        </row>
        <row r="3861">
          <cell r="B3861">
            <v>6067085</v>
          </cell>
          <cell r="C3861" t="str">
            <v>A</v>
          </cell>
          <cell r="D3861">
            <v>45383</v>
          </cell>
          <cell r="E3861" t="str">
            <v>RLVK 35 FS</v>
          </cell>
          <cell r="F3861" t="str">
            <v>Unión recta RLVK 35 FS, para bandeja portacables</v>
          </cell>
          <cell r="G3861" t="str">
            <v>Unión recta RLVK 35 FS, para bandeja portacables 35x100 Acero, St galvanizado en banda, DIN EN 10346 Consulta la referencia 6067085 en www.obo.es para más detalles técnicos</v>
          </cell>
          <cell r="H3861" t="str">
            <v>0420</v>
          </cell>
          <cell r="I3861" t="str">
            <v>KTS Sistemas de bandejas portacables</v>
          </cell>
        </row>
        <row r="3862">
          <cell r="B3862">
            <v>6067093</v>
          </cell>
          <cell r="C3862" t="str">
            <v>A</v>
          </cell>
          <cell r="D3862">
            <v>45383</v>
          </cell>
          <cell r="E3862" t="str">
            <v>RLVK 60 FS</v>
          </cell>
          <cell r="F3862" t="str">
            <v>Unión recta RLVK 60 FS, para bandeja portacables</v>
          </cell>
          <cell r="G3862" t="str">
            <v>Unión recta RLVK 60 FS, para bandeja portacables 60x100 Acero, St galvanizado en banda, DIN EN 10346 Consulta la referencia 6067093 en www.obo.es para más detalles técnicos</v>
          </cell>
          <cell r="H3862" t="str">
            <v>0420</v>
          </cell>
          <cell r="I3862" t="str">
            <v>KTS Sistemas de bandejas portacables</v>
          </cell>
        </row>
        <row r="3863">
          <cell r="B3863">
            <v>6067107</v>
          </cell>
          <cell r="C3863" t="str">
            <v>A</v>
          </cell>
          <cell r="D3863">
            <v>45383</v>
          </cell>
          <cell r="E3863" t="str">
            <v>RWVL 35 FS</v>
          </cell>
          <cell r="F3863" t="str">
            <v>Unión en ángulo y recta RWVL 35 FS, p/band. portacables horizontal</v>
          </cell>
          <cell r="G3863" t="str">
            <v>Unión en ángulo y recta RWVL 35 FS, p/band. portacables horizontal 35x200 Acero, St galvanizado en banda, DIN EN 10346 Consulta la referencia 6067107 en www.obo.es para más detalles técnicos</v>
          </cell>
          <cell r="H3863" t="str">
            <v>0420</v>
          </cell>
          <cell r="I3863" t="str">
            <v>KTS Sistemas de bandejas portacables</v>
          </cell>
        </row>
        <row r="3864">
          <cell r="B3864">
            <v>6067115</v>
          </cell>
          <cell r="C3864" t="str">
            <v>A</v>
          </cell>
          <cell r="D3864">
            <v>45383</v>
          </cell>
          <cell r="E3864" t="str">
            <v>RWVL 60 FS</v>
          </cell>
          <cell r="F3864" t="str">
            <v>Unión en ángulo y recta RWVL 60 FS, p/band. portacables horizontal</v>
          </cell>
          <cell r="G3864" t="str">
            <v>Unión en ángulo y recta RWVL 60 FS, p/band. portacables horizontal 60x200 Acero, St galvanizado en banda, DIN EN 10346 Consulta la referencia 6067115 en www.obo.es para más detalles técnicos</v>
          </cell>
          <cell r="H3864" t="str">
            <v>0420</v>
          </cell>
          <cell r="I3864" t="str">
            <v>KTS Sistemas de bandejas portacables</v>
          </cell>
        </row>
        <row r="3865">
          <cell r="B3865">
            <v>6067123</v>
          </cell>
          <cell r="C3865" t="str">
            <v>A</v>
          </cell>
          <cell r="D3865">
            <v>45383</v>
          </cell>
          <cell r="E3865" t="str">
            <v>RLVL 85 FS</v>
          </cell>
          <cell r="F3865" t="str">
            <v>Unión en ángulo y recta RLVL 85 FS, p/band. portacables horizontal</v>
          </cell>
          <cell r="G3865" t="str">
            <v>Unión en ángulo y recta RLVL 85 FS, p/band. portacables horizontal 85x200 Acero, St galvanizado en banda, DIN EN 10346 Consulta la referencia 6067123 en www.obo.es para más detalles técnicos</v>
          </cell>
          <cell r="H3865" t="str">
            <v>0420</v>
          </cell>
          <cell r="I3865" t="str">
            <v>KTS Sistemas de bandejas portacables</v>
          </cell>
        </row>
        <row r="3866">
          <cell r="B3866">
            <v>6067131</v>
          </cell>
          <cell r="C3866" t="str">
            <v>A</v>
          </cell>
          <cell r="D3866">
            <v>45383</v>
          </cell>
          <cell r="E3866" t="str">
            <v>RLVL 110 FS</v>
          </cell>
          <cell r="F3866" t="str">
            <v>Unión en ángulo y recta RLVL 110 FS, p/band. portacables horizontal</v>
          </cell>
          <cell r="G3866" t="str">
            <v>Unión en ángulo y recta RLVL 110 FS, p/band. portacables horizontal 110x200 Acero, St galvanizado en banda, DIN EN 10346 Consulta la referencia 6067131 en www.obo.es para más detalles técnicos</v>
          </cell>
          <cell r="H3866" t="str">
            <v>0420</v>
          </cell>
          <cell r="I3866" t="str">
            <v>KTS Sistemas de bandejas portacables</v>
          </cell>
        </row>
        <row r="3867">
          <cell r="B3867">
            <v>6067157</v>
          </cell>
          <cell r="C3867" t="str">
            <v>A</v>
          </cell>
          <cell r="D3867">
            <v>45383</v>
          </cell>
          <cell r="E3867" t="str">
            <v>RUVK 110 FS</v>
          </cell>
          <cell r="F3867" t="str">
            <v>Conector universal RUVK 110 FS, con protección lateral</v>
          </cell>
          <cell r="G3867" t="str">
            <v>Conector universal RUVK 110 FS, con protección lateral 110x210 Acero, St galvanizado en banda, DIN EN 10346 Consulta la referencia 6067157 en www.obo.es para más detalles técnicos</v>
          </cell>
          <cell r="H3867" t="str">
            <v>0420</v>
          </cell>
          <cell r="I3867" t="str">
            <v>KTS Sistemas de bandejas portacables</v>
          </cell>
        </row>
        <row r="3868">
          <cell r="B3868">
            <v>6067301</v>
          </cell>
          <cell r="C3868" t="str">
            <v>A</v>
          </cell>
          <cell r="D3868">
            <v>45383</v>
          </cell>
          <cell r="E3868" t="str">
            <v>RLVK 35 FT</v>
          </cell>
          <cell r="F3868" t="str">
            <v>Unión recta RLVK 35 FT, para bandeja portacables</v>
          </cell>
          <cell r="G3868" t="str">
            <v>Unión recta RLVK 35 FT, para bandeja portacables 35x100 Acero, St Galvanizado por inmersión en caliente, DIN EN ISO 1461 Consulta la referencia 6067301 en www.obo.es para más detalles técnicos</v>
          </cell>
          <cell r="H3868" t="str">
            <v>0420</v>
          </cell>
          <cell r="I3868" t="str">
            <v>KTS Sistemas de bandejas portacables</v>
          </cell>
        </row>
        <row r="3869">
          <cell r="B3869">
            <v>6067328</v>
          </cell>
          <cell r="C3869" t="str">
            <v>A</v>
          </cell>
          <cell r="D3869">
            <v>45383</v>
          </cell>
          <cell r="E3869" t="str">
            <v>RWVL 35 FT</v>
          </cell>
          <cell r="F3869" t="str">
            <v>Unión en ángulo y recta RWVL 35 FT, p/band. portacables horizontal</v>
          </cell>
          <cell r="G3869" t="str">
            <v>Unión en ángulo y recta RWVL 35 FT, p/band. portacables horizontal 35x200 Acero, St Galvanizado por inmersión en caliente, DIN EN ISO 1461 Consulta la referencia 6067328 en www.obo.es para más detalles técnicos</v>
          </cell>
          <cell r="H3869" t="str">
            <v>0420</v>
          </cell>
          <cell r="I3869" t="str">
            <v>KTS Sistemas de bandejas portacables</v>
          </cell>
        </row>
        <row r="3870">
          <cell r="B3870">
            <v>6067603</v>
          </cell>
          <cell r="C3870" t="str">
            <v>A</v>
          </cell>
          <cell r="D3870">
            <v>45383</v>
          </cell>
          <cell r="E3870" t="str">
            <v>RLVK 60 FT</v>
          </cell>
          <cell r="F3870" t="str">
            <v>Unión recta RLVK 60 FT, para bandeja portacables</v>
          </cell>
          <cell r="G3870" t="str">
            <v>Unión recta RLVK 60 FT, para bandeja portacables 60x100 Acero, St Galvanizado por inmersión en caliente, DIN EN ISO 1461 Consulta la referencia 6067603 en www.obo.es para más detalles técnicos</v>
          </cell>
          <cell r="H3870" t="str">
            <v>0420</v>
          </cell>
          <cell r="I3870" t="str">
            <v>KTS Sistemas de bandejas portacables</v>
          </cell>
        </row>
        <row r="3871">
          <cell r="B3871">
            <v>6067611</v>
          </cell>
          <cell r="C3871" t="str">
            <v>A</v>
          </cell>
          <cell r="D3871">
            <v>45383</v>
          </cell>
          <cell r="E3871" t="str">
            <v>RWVL 60 FT</v>
          </cell>
          <cell r="F3871" t="str">
            <v>Unión en ángulo y recta RWVL 60 FT, p/band. portacables horizontal</v>
          </cell>
          <cell r="G3871" t="str">
            <v>Unión en ángulo y recta RWVL 60 FT, p/band. portacables horizontal 60x200 Acero, St Galvanizado por inmersión en caliente, DIN EN ISO 1461 Consulta la referencia 6067611 en www.obo.es para más detalles técnicos</v>
          </cell>
          <cell r="H3871" t="str">
            <v>0420</v>
          </cell>
          <cell r="I3871" t="str">
            <v>KTS Sistemas de bandejas portacables</v>
          </cell>
        </row>
        <row r="3872">
          <cell r="B3872">
            <v>6067654</v>
          </cell>
          <cell r="C3872" t="str">
            <v>A</v>
          </cell>
          <cell r="D3872">
            <v>45383</v>
          </cell>
          <cell r="E3872" t="str">
            <v>RLVK 60 A2</v>
          </cell>
          <cell r="F3872" t="str">
            <v>Unión recta RLVK 60 A2, para bandeja portacables</v>
          </cell>
          <cell r="G3872" t="str">
            <v>Unión recta RLVK 60 A2, para bandeja portacables 60x100 Acero inoxidable 1.4301, A2, 1.4301 Pulido, con tratamiento posterior Consulta la referencia 6067654 en www.obo.es para más detalles técnicos</v>
          </cell>
          <cell r="H3872" t="str">
            <v>0420</v>
          </cell>
          <cell r="I3872" t="str">
            <v>KTS Sistemas de bandejas portacables</v>
          </cell>
        </row>
        <row r="3873">
          <cell r="B3873">
            <v>6067662</v>
          </cell>
          <cell r="C3873" t="str">
            <v>A</v>
          </cell>
          <cell r="D3873">
            <v>45383</v>
          </cell>
          <cell r="E3873" t="str">
            <v>RWVL 60 A2</v>
          </cell>
          <cell r="F3873" t="str">
            <v>Unión en ángulo y recta RWVL 60 A2, p/band. portacables horizontal</v>
          </cell>
          <cell r="G3873" t="str">
            <v>Unión en ángulo y recta RWVL 60 A2, p/band. portacables horizontal 60x200 Acero inoxidable 1.4301, A2, 1.4301 Pulido, con tratamiento posterior Consulta la referencia 6067662 en www.obo.es para más detalles técnicos</v>
          </cell>
          <cell r="H3873" t="str">
            <v>0420</v>
          </cell>
          <cell r="I3873" t="str">
            <v>KTS Sistemas de bandejas portacables</v>
          </cell>
        </row>
        <row r="3874">
          <cell r="B3874">
            <v>6067664</v>
          </cell>
          <cell r="C3874" t="str">
            <v>A</v>
          </cell>
          <cell r="D3874">
            <v>45383</v>
          </cell>
          <cell r="E3874" t="str">
            <v>RWVL 60 A4</v>
          </cell>
          <cell r="F3874" t="str">
            <v>Unión en ángulo y recta RWVL 60 A4, p/band. portacables horizontal</v>
          </cell>
          <cell r="G3874" t="str">
            <v>Unión en ángulo y recta RWVL 60 A4, p/band. portacables horizontal 60x200 Acero inoxidable 1.4571, V4A, 1.4571 Pulido, con tratamiento posterior Consulta la referencia 6067664 en www.obo.es para más detalles técnicos</v>
          </cell>
          <cell r="H3874" t="str">
            <v>0420</v>
          </cell>
          <cell r="I3874" t="str">
            <v>KTS Sistemas de bandejas portacables</v>
          </cell>
        </row>
        <row r="3875">
          <cell r="B3875">
            <v>6067675</v>
          </cell>
          <cell r="C3875" t="str">
            <v>A</v>
          </cell>
          <cell r="D3875">
            <v>45383</v>
          </cell>
          <cell r="E3875" t="str">
            <v>RLVK 60 A4</v>
          </cell>
          <cell r="F3875" t="str">
            <v>Unión recta RLVK 60 A4, para bandeja portacables</v>
          </cell>
          <cell r="G3875" t="str">
            <v>Unión recta RLVK 60 A4, para bandeja portacables 60x100 Acero inoxidable 1.4571, V4A, 1.4571 Pulido, con tratamiento posterior Consulta la referencia 6067675 en www.obo.es para más detalles técnicos</v>
          </cell>
          <cell r="H3875" t="str">
            <v>0420</v>
          </cell>
          <cell r="I3875" t="str">
            <v>KTS Sistemas de bandejas portacables</v>
          </cell>
        </row>
        <row r="3876">
          <cell r="B3876">
            <v>6067816</v>
          </cell>
          <cell r="C3876" t="str">
            <v>A</v>
          </cell>
          <cell r="D3876">
            <v>45383</v>
          </cell>
          <cell r="E3876" t="str">
            <v>RLVL 85 FT</v>
          </cell>
          <cell r="F3876" t="str">
            <v>Unión en ángulo y recta RLVL 85 FT, p/band. portacables horizontal</v>
          </cell>
          <cell r="G3876" t="str">
            <v>Unión en ángulo y recta RLVL 85 FT, p/band. portacables horizontal 85x200 Acero, St Galvanizado por inmersión en caliente, DIN EN ISO 1461 Consulta la referencia 6067816 en www.obo.es para más detalles técnicos</v>
          </cell>
          <cell r="H3876" t="str">
            <v>0420</v>
          </cell>
          <cell r="I3876" t="str">
            <v>KTS Sistemas de bandejas portacables</v>
          </cell>
        </row>
        <row r="3877">
          <cell r="B3877">
            <v>6067870</v>
          </cell>
          <cell r="C3877" t="str">
            <v>A</v>
          </cell>
          <cell r="D3877">
            <v>45383</v>
          </cell>
          <cell r="E3877" t="str">
            <v>RUVK 100 FS</v>
          </cell>
          <cell r="F3877" t="str">
            <v>Conector universal RUVK 100 FS, con protección lateral</v>
          </cell>
          <cell r="G3877" t="str">
            <v>Conector universal RUVK 100 FS, con protección lateral 100x200 Acero, St galvanizado en banda, DIN EN 10346 Consulta la referencia 6067870 en www.obo.es para más detalles técnicos</v>
          </cell>
          <cell r="H3877" t="str">
            <v>0440</v>
          </cell>
          <cell r="I3877" t="str">
            <v>KTS Sistemas modulares</v>
          </cell>
        </row>
        <row r="3878">
          <cell r="B3878">
            <v>6067913</v>
          </cell>
          <cell r="C3878" t="str">
            <v>A</v>
          </cell>
          <cell r="D3878">
            <v>45383</v>
          </cell>
          <cell r="E3878" t="str">
            <v>RLVL 110 FT</v>
          </cell>
          <cell r="F3878" t="str">
            <v>Unión en ángulo y recta RLVL 110 FT, p/band. portacables horizontal</v>
          </cell>
          <cell r="G3878" t="str">
            <v>Unión en ángulo y recta RLVL 110 FT, p/band. portacables horizontal 110x200 Acero, St Galvanizado por inmersión en caliente, DIN EN ISO 1461 Consulta la referencia 6067913 en www.obo.es para más detalles técnicos</v>
          </cell>
          <cell r="H3878" t="str">
            <v>0420</v>
          </cell>
          <cell r="I3878" t="str">
            <v>KTS Sistemas de bandejas portacables</v>
          </cell>
        </row>
        <row r="3879">
          <cell r="B3879">
            <v>6067948</v>
          </cell>
          <cell r="C3879" t="str">
            <v>A</v>
          </cell>
          <cell r="D3879">
            <v>45383</v>
          </cell>
          <cell r="E3879" t="str">
            <v>RLVL 110 A2</v>
          </cell>
          <cell r="F3879" t="str">
            <v>Unión en ángulo y recta RLVL 110 A2, p/band. portacables horizontal</v>
          </cell>
          <cell r="G3879" t="str">
            <v>Unión en ángulo y recta RLVL 110 A2, p/band. portacables horizontal 110x200 Acero inoxidable 1.4301, A2, 1.4301 Pulido, con tratamiento posterior Consulta la referencia 6067948 en www.obo.es para más detalles técnicos</v>
          </cell>
          <cell r="H3879" t="str">
            <v>0420</v>
          </cell>
          <cell r="I3879" t="str">
            <v>KTS Sistemas de bandejas portacables</v>
          </cell>
        </row>
        <row r="3880">
          <cell r="B3880">
            <v>6067956</v>
          </cell>
          <cell r="C3880" t="str">
            <v>A</v>
          </cell>
          <cell r="D3880">
            <v>45383</v>
          </cell>
          <cell r="E3880" t="str">
            <v>REV 35 FS</v>
          </cell>
          <cell r="F3880" t="str">
            <v>Conector angular REV 35 FS, para bandeja portacables</v>
          </cell>
          <cell r="G3880" t="str">
            <v>Conector angular REV 35 FS, para bandeja portacables Acero, St Acero, St galvanizado en banda, DIN EN 10346 Consulta la referencia 6067956 en www.obo.es para más detalles técnicos</v>
          </cell>
          <cell r="H3880" t="str">
            <v>0420</v>
          </cell>
          <cell r="I3880" t="str">
            <v>KTS Sistemas de bandejas portacables</v>
          </cell>
        </row>
        <row r="3881">
          <cell r="B3881">
            <v>6067970</v>
          </cell>
          <cell r="C3881" t="str">
            <v>A</v>
          </cell>
          <cell r="D3881">
            <v>45383</v>
          </cell>
          <cell r="E3881" t="str">
            <v>TSGV A2</v>
          </cell>
          <cell r="F3881" t="str">
            <v>Unión para tabique separador TSGV A2, p/todas las altur.de tabiques</v>
          </cell>
          <cell r="G3881" t="str">
            <v>Unión para tabique separador TSGV A2, p/todas las altur.de tabiques Acero inoxidable 1.4310, V2A, 1.4310 Acero inoxidable 1.4310, V2A, 1.4310 Pulido, con tratamiento posterior Consulta la referencia 6067970 en www.obo.es para más detalles técnicos</v>
          </cell>
          <cell r="H3881" t="str">
            <v>0420</v>
          </cell>
          <cell r="I3881" t="str">
            <v>KTS Sistemas de bandejas portacables</v>
          </cell>
        </row>
        <row r="3882">
          <cell r="B3882">
            <v>6067972</v>
          </cell>
          <cell r="C3882" t="str">
            <v>A</v>
          </cell>
          <cell r="D3882">
            <v>45383</v>
          </cell>
          <cell r="E3882" t="str">
            <v>REV 60 FS</v>
          </cell>
          <cell r="F3882" t="str">
            <v>Conector angular REV 60 FS, para bandeja portacables</v>
          </cell>
          <cell r="G3882" t="str">
            <v>Conector angular REV 60 FS, para bandeja portacables Acero, St Acero, St galvanizado en banda, DIN EN 10346 Consulta la referencia 6067972 en www.obo.es para más detalles técnicos</v>
          </cell>
          <cell r="H3882" t="str">
            <v>0420</v>
          </cell>
          <cell r="I3882" t="str">
            <v>KTS Sistemas de bandejas portacables</v>
          </cell>
        </row>
        <row r="3883">
          <cell r="B3883">
            <v>6067999</v>
          </cell>
          <cell r="C3883" t="str">
            <v>A</v>
          </cell>
          <cell r="D3883">
            <v>45383</v>
          </cell>
          <cell r="E3883" t="str">
            <v>REV 110 FS</v>
          </cell>
          <cell r="F3883" t="str">
            <v>Conector angular REV 110 FS, para bandeja portacables</v>
          </cell>
          <cell r="G3883" t="str">
            <v>Conector angular REV 110 FS, para bandeja portacables Acero, St Acero, St galvanizado en banda, DIN EN 10346 Consulta la referencia 6067999 en www.obo.es para más detalles técnicos</v>
          </cell>
          <cell r="H3883" t="str">
            <v>0420</v>
          </cell>
          <cell r="I3883" t="str">
            <v>KTS Sistemas de bandejas portacables</v>
          </cell>
        </row>
        <row r="3884">
          <cell r="B3884">
            <v>6068022</v>
          </cell>
          <cell r="C3884" t="str">
            <v>A</v>
          </cell>
          <cell r="D3884">
            <v>45383</v>
          </cell>
          <cell r="E3884" t="str">
            <v>REV 60 A2</v>
          </cell>
          <cell r="F3884" t="str">
            <v>Conector angular REV 60 A2, para bandeja portacables</v>
          </cell>
          <cell r="G3884" t="str">
            <v>Conector angular REV 60 A2, para bandeja portacables Acero inoxidable 1.4301, A2, 1.4301 Acero inoxidable 1.4301, A2, 1.4301 Pulido, con tratamiento posterior Consulta la referencia 6068022 en www.obo.es para más detalles técnicos</v>
          </cell>
          <cell r="H3884" t="str">
            <v>0420</v>
          </cell>
          <cell r="I3884" t="str">
            <v>KTS Sistemas de bandejas portacables</v>
          </cell>
        </row>
        <row r="3885">
          <cell r="B3885">
            <v>6068049</v>
          </cell>
          <cell r="C3885" t="str">
            <v>A</v>
          </cell>
          <cell r="D3885">
            <v>45383</v>
          </cell>
          <cell r="E3885" t="str">
            <v>REV 110 A2</v>
          </cell>
          <cell r="F3885" t="str">
            <v>Conector angular REV 110 A2, para bandeja portacables</v>
          </cell>
          <cell r="G3885" t="str">
            <v>Conector angular REV 110 A2, para bandeja portacables 110x200 Acero inoxidable 1.4301, A2, 1.4301 Pulido, con tratamiento posterior Consulta la referencia 6068049 en www.obo.es para más detalles técnicos</v>
          </cell>
          <cell r="H3885" t="str">
            <v>0420</v>
          </cell>
          <cell r="I3885" t="str">
            <v>KTS Sistemas de bandejas portacables</v>
          </cell>
        </row>
        <row r="3886">
          <cell r="B3886">
            <v>6068054</v>
          </cell>
          <cell r="C3886" t="str">
            <v>A</v>
          </cell>
          <cell r="D3886">
            <v>45383</v>
          </cell>
          <cell r="E3886" t="str">
            <v>REV 60 A4</v>
          </cell>
          <cell r="F3886" t="str">
            <v>Conector angular REV 60 A4, para bandeja portacables</v>
          </cell>
          <cell r="G3886" t="str">
            <v>Conector angular REV 60 A4, para bandeja portacables Acero inoxidable 1.4571, V4A, 1.4571 Acero inoxidable 1.4571, V4A, 1.4571 Pulido, con tratamiento posterior Consulta la referencia 6068054 en www.obo.es para más detalles técnicos</v>
          </cell>
          <cell r="H3886" t="str">
            <v>0420</v>
          </cell>
          <cell r="I3886" t="str">
            <v>KTS Sistemas de bandejas portacables</v>
          </cell>
        </row>
        <row r="3887">
          <cell r="B3887">
            <v>6068170</v>
          </cell>
          <cell r="C3887" t="str">
            <v>A</v>
          </cell>
          <cell r="D3887">
            <v>45383</v>
          </cell>
          <cell r="E3887" t="str">
            <v>RV 620 FS</v>
          </cell>
          <cell r="F3887" t="str">
            <v>Set de conectores rectos RV 620 FS, para bandeja portacables</v>
          </cell>
          <cell r="G3887" t="str">
            <v>Set de conectores rectos RV 620 FS, para bandeja portacables 60x200 Acero, St galvanizado en banda, DIN EN 10346 Consulta la referencia 6068170 en www.obo.es para más detalles técnicos</v>
          </cell>
          <cell r="H3887" t="str">
            <v>0420</v>
          </cell>
          <cell r="I3887" t="str">
            <v>KTS Sistemas de bandejas portacables</v>
          </cell>
        </row>
        <row r="3888">
          <cell r="B3888">
            <v>6068914</v>
          </cell>
          <cell r="C3888" t="str">
            <v>A</v>
          </cell>
          <cell r="D3888">
            <v>45383</v>
          </cell>
          <cell r="E3888" t="str">
            <v>KTSMV 610 FS</v>
          </cell>
          <cell r="F3888" t="str">
            <v>Set de conectores rectos KTSMV 610 FS, para bandeja portacables Magic</v>
          </cell>
          <cell r="G3888" t="str">
            <v>Set de conectores rectos KTSMV 610 FS, para bandeja portacables Magic 60x100x200 Acero, St galvanizado en banda, DIN EN 10346 Consulta la referencia 6068914 en www.obo.es para más detalles técnicos</v>
          </cell>
          <cell r="H3888" t="str">
            <v>0420</v>
          </cell>
          <cell r="I3888" t="str">
            <v>KTS Sistemas de bandejas portacables</v>
          </cell>
        </row>
        <row r="3889">
          <cell r="B3889">
            <v>6068922</v>
          </cell>
          <cell r="C3889" t="str">
            <v>A</v>
          </cell>
          <cell r="D3889">
            <v>45383</v>
          </cell>
          <cell r="E3889" t="str">
            <v>KTSMV 640 FS</v>
          </cell>
          <cell r="F3889" t="str">
            <v>Set de conectores rectos KTSMV 640 FS, para bandeja portacables Magic</v>
          </cell>
          <cell r="G3889" t="str">
            <v>Set de conectores rectos KTSMV 640 FS, para bandeja portacables Magic 60x400x200 Acero, St galvanizado en banda, DIN EN 10346 Consulta la referencia 6068922 en www.obo.es para más detalles técnicos</v>
          </cell>
          <cell r="H3889" t="str">
            <v>0420</v>
          </cell>
          <cell r="I3889" t="str">
            <v>KTS Sistemas de bandejas portacables</v>
          </cell>
        </row>
        <row r="3890">
          <cell r="B3890">
            <v>6069304</v>
          </cell>
          <cell r="C3890" t="str">
            <v>A</v>
          </cell>
          <cell r="D3890">
            <v>45383</v>
          </cell>
          <cell r="E3890" t="str">
            <v>REV 35 DD</v>
          </cell>
          <cell r="F3890" t="str">
            <v>Conector angular REV 35 DD, para bandeja portacables</v>
          </cell>
          <cell r="G3890" t="str">
            <v>Conector angular REV 35 DD, para bandeja portacables Acero, St Acero, St Galvanizado en banda cinc/aluminio, Double Dip, DIN EN 10346 Consulta la referencia 6069304 en www.obo.es para más detalles técnicos</v>
          </cell>
          <cell r="H3890" t="str">
            <v>0420</v>
          </cell>
          <cell r="I3890" t="str">
            <v>KTS Sistemas de bandejas portacables</v>
          </cell>
        </row>
        <row r="3891">
          <cell r="B3891">
            <v>6069339</v>
          </cell>
          <cell r="C3891" t="str">
            <v>A</v>
          </cell>
          <cell r="D3891">
            <v>45383</v>
          </cell>
          <cell r="E3891" t="str">
            <v>REV 110 DD</v>
          </cell>
          <cell r="F3891" t="str">
            <v>Conector angular REV 110 DD, para bandeja portacables</v>
          </cell>
          <cell r="G3891" t="str">
            <v>Conector angular REV 110 DD, para bandeja portacables Acero, St Acero, St Galvanizado en banda cinc/aluminio, Double Dip, DIN EN 10346 Consulta la referencia 6069339 en www.obo.es para más detalles técnicos</v>
          </cell>
          <cell r="H3891" t="str">
            <v>0420</v>
          </cell>
          <cell r="I3891" t="str">
            <v>KTS Sistemas de bandejas portacables</v>
          </cell>
        </row>
        <row r="3892">
          <cell r="B3892">
            <v>6069410</v>
          </cell>
          <cell r="C3892" t="str">
            <v>A</v>
          </cell>
          <cell r="D3892">
            <v>45383</v>
          </cell>
          <cell r="E3892" t="str">
            <v>REV 60 DD</v>
          </cell>
          <cell r="F3892" t="str">
            <v>Conector angular REV 60 DD, para bandeja portacables</v>
          </cell>
          <cell r="G3892" t="str">
            <v>Conector angular REV 60 DD, para bandeja portacables Acero, St Acero, St Galvanizado en banda cinc/aluminio, Double Dip, DIN EN 10346 Consulta la referencia 6069410 en www.obo.es para más detalles técnicos</v>
          </cell>
          <cell r="H3892" t="str">
            <v>0420</v>
          </cell>
          <cell r="I3892" t="str">
            <v>KTS Sistemas de bandejas portacables</v>
          </cell>
        </row>
        <row r="3893">
          <cell r="B3893">
            <v>6072895</v>
          </cell>
          <cell r="C3893" t="str">
            <v>A</v>
          </cell>
          <cell r="D3893">
            <v>45383</v>
          </cell>
          <cell r="E3893" t="str">
            <v>KSB 4 PVC</v>
          </cell>
          <cell r="F3893" t="str">
            <v>Banda protege cantos KSB 4 PVC, para bandejas</v>
          </cell>
          <cell r="G3893" t="str">
            <v>Banda protege cantos KSB 4 PVC, para bandejas Cloruro de polivinilo, PVC Cloruro de polivinilo, PVC  Consulta la referencia 6072895 en www.obo.es para más detalles técnicos</v>
          </cell>
          <cell r="H3893" t="str">
            <v>0420</v>
          </cell>
          <cell r="I3893" t="str">
            <v>KTS Sistemas de bandejas portacables</v>
          </cell>
        </row>
        <row r="3894">
          <cell r="B3894">
            <v>6072909</v>
          </cell>
          <cell r="C3894" t="str">
            <v>A</v>
          </cell>
          <cell r="D3894">
            <v>45383</v>
          </cell>
          <cell r="E3894" t="str">
            <v>KSB 2 PVC</v>
          </cell>
          <cell r="F3894" t="str">
            <v>Banda protege cantos KSB 2 PVC, para bandejas</v>
          </cell>
          <cell r="G3894" t="str">
            <v>Banda protege cantos KSB 2 PVC, para bandejas Cloruro de polivinilo, PVC Cloruro de polivinilo, PVC  Consulta la referencia 6072909 en www.obo.es para más detalles técnicos</v>
          </cell>
          <cell r="H3894" t="str">
            <v>0420</v>
          </cell>
          <cell r="I3894" t="str">
            <v>KTS Sistemas de bandejas portacables</v>
          </cell>
        </row>
        <row r="3895">
          <cell r="B3895">
            <v>6075005</v>
          </cell>
          <cell r="C3895" t="str">
            <v>A</v>
          </cell>
          <cell r="D3895">
            <v>45383</v>
          </cell>
          <cell r="E3895" t="str">
            <v>LTS 50 FT</v>
          </cell>
          <cell r="F3895" t="str">
            <v>Carril soporte de luminarias LTS 50 FT, perforada para guiar los cables</v>
          </cell>
          <cell r="G3895" t="str">
            <v>Carril soporte de luminarias LTS 50 FT, perforada para guiar los cables 50x50x6000 Acero, St Galvanizado por inmersión en caliente, DIN EN ISO 1461 Consulta la referencia 6075005 en www.obo.es para más detalles técnicos</v>
          </cell>
          <cell r="H3895" t="str">
            <v>0445</v>
          </cell>
          <cell r="I3895" t="str">
            <v>KTS Sistemas de suspensión de luminarias</v>
          </cell>
        </row>
        <row r="3896">
          <cell r="B3896">
            <v>6075096</v>
          </cell>
          <cell r="C3896" t="str">
            <v>A</v>
          </cell>
          <cell r="D3896">
            <v>45383</v>
          </cell>
          <cell r="E3896" t="str">
            <v>AZK 050 FS</v>
          </cell>
          <cell r="F3896" t="str">
            <v>Canal pequeño A-Z AZK 050 FS, perforado</v>
          </cell>
          <cell r="G3896" t="str">
            <v>Canal pequeño A-Z AZK 050 FS, perforado 50x50x3000 Acero, St galvanizado en banda, DIN EN 10346 Consulta la referencia 6075096 en www.obo.es para más detalles técnicos</v>
          </cell>
          <cell r="H3896" t="str">
            <v>0440</v>
          </cell>
          <cell r="I3896" t="str">
            <v>KTS Sistemas modulares</v>
          </cell>
        </row>
        <row r="3897">
          <cell r="B3897">
            <v>6075142</v>
          </cell>
          <cell r="C3897" t="str">
            <v>A</v>
          </cell>
          <cell r="D3897">
            <v>45383</v>
          </cell>
          <cell r="E3897" t="str">
            <v>AZK 050 FT</v>
          </cell>
          <cell r="F3897" t="str">
            <v>Canal pequeño A-Z AZK 050 FT, perforado</v>
          </cell>
          <cell r="G3897" t="str">
            <v>Canal pequeño A-Z AZK 050 FT, perforado 50x50x3000 Acero, St Galvanizado por inmersión en caliente, DIN EN ISO 1461 Consulta la referencia 6075142 en www.obo.es para más detalles técnicos</v>
          </cell>
          <cell r="H3897" t="str">
            <v>0440</v>
          </cell>
          <cell r="I3897" t="str">
            <v>KTS Sistemas modulares</v>
          </cell>
        </row>
        <row r="3898">
          <cell r="B3898">
            <v>6075150</v>
          </cell>
          <cell r="C3898" t="str">
            <v>A</v>
          </cell>
          <cell r="D3898">
            <v>45383</v>
          </cell>
          <cell r="E3898" t="str">
            <v>AZK 050 A2</v>
          </cell>
          <cell r="F3898" t="str">
            <v>Canal pequeño A-Z AZK 050 A2, perforado</v>
          </cell>
          <cell r="G3898" t="str">
            <v>Canal pequeño A-Z AZK 050 A2, perforado 50x50x3000 Acero inoxidable 1.4301, A2, 1.4301 Pulido, con tratamiento posterior Consulta la referencia 6075150 en www.obo.es para más detalles técnicos</v>
          </cell>
          <cell r="H3898" t="str">
            <v>0440</v>
          </cell>
          <cell r="I3898" t="str">
            <v>KTS Sistemas modulares</v>
          </cell>
        </row>
        <row r="3899">
          <cell r="B3899">
            <v>6075152</v>
          </cell>
          <cell r="C3899" t="str">
            <v>A</v>
          </cell>
          <cell r="D3899">
            <v>45383</v>
          </cell>
          <cell r="E3899" t="str">
            <v>AZK 050 A4</v>
          </cell>
          <cell r="F3899" t="str">
            <v>Canal pequeño A-Z AZK 050 A4, perforado</v>
          </cell>
          <cell r="G3899" t="str">
            <v>Canal pequeño A-Z AZK 050 A4, perforado 50x50x3000 Acero inoxidable 1.4571, V4A, 1.4571 Pulido, con tratamiento posterior Consulta la referencia 6075152 en www.obo.es para más detalles técnicos</v>
          </cell>
          <cell r="H3899" t="str">
            <v>0440</v>
          </cell>
          <cell r="I3899" t="str">
            <v>KTS Sistemas modulares</v>
          </cell>
        </row>
        <row r="3900">
          <cell r="B3900">
            <v>6075231</v>
          </cell>
          <cell r="C3900" t="str">
            <v>A</v>
          </cell>
          <cell r="D3900">
            <v>45383</v>
          </cell>
          <cell r="E3900" t="str">
            <v>AZK 100 FS</v>
          </cell>
          <cell r="F3900" t="str">
            <v>Canal pequeño A-Z AZK 100 FS, perforado</v>
          </cell>
          <cell r="G3900" t="str">
            <v>Canal pequeño A-Z AZK 100 FS, perforado 50x100x3000 Acero, St galvanizado en banda, DIN EN 10346 Consulta la referencia 6075231 en www.obo.es para más detalles técnicos</v>
          </cell>
          <cell r="H3900" t="str">
            <v>0440</v>
          </cell>
          <cell r="I3900" t="str">
            <v>KTS Sistemas modulares</v>
          </cell>
        </row>
        <row r="3901">
          <cell r="B3901">
            <v>6075258</v>
          </cell>
          <cell r="C3901" t="str">
            <v>A</v>
          </cell>
          <cell r="D3901">
            <v>45383</v>
          </cell>
          <cell r="E3901" t="str">
            <v>AZK 100 FT</v>
          </cell>
          <cell r="F3901" t="str">
            <v>Canal pequeño A-Z AZK 100 FT, perforado</v>
          </cell>
          <cell r="G3901" t="str">
            <v>Canal pequeño A-Z AZK 100 FT, perforado 50x100x3000 Acero, St Galvanizado por inmersión en caliente, DIN EN ISO 1461 Consulta la referencia 6075258 en www.obo.es para más detalles técnicos</v>
          </cell>
          <cell r="H3901" t="str">
            <v>0440</v>
          </cell>
          <cell r="I3901" t="str">
            <v>KTS Sistemas modulares</v>
          </cell>
        </row>
        <row r="3902">
          <cell r="B3902">
            <v>6075304</v>
          </cell>
          <cell r="C3902" t="str">
            <v>A</v>
          </cell>
          <cell r="D3902">
            <v>45383</v>
          </cell>
          <cell r="E3902" t="str">
            <v>AZK 100 A2</v>
          </cell>
          <cell r="F3902" t="str">
            <v>Canal pequeño A-Z AZK 100 A2, perforado</v>
          </cell>
          <cell r="G3902" t="str">
            <v>Canal pequeño A-Z AZK 100 A2, perforado 50x100x3000 Acero inoxidable 1.4301, A2, 1.4301 Pulido, con tratamiento posterior Consulta la referencia 6075304 en www.obo.es para más detalles técnicos</v>
          </cell>
          <cell r="H3902" t="str">
            <v>0440</v>
          </cell>
          <cell r="I3902" t="str">
            <v>KTS Sistemas modulares</v>
          </cell>
        </row>
        <row r="3903">
          <cell r="B3903">
            <v>6075320</v>
          </cell>
          <cell r="C3903" t="str">
            <v>A</v>
          </cell>
          <cell r="D3903">
            <v>45383</v>
          </cell>
          <cell r="E3903" t="str">
            <v>AZK 150 FS</v>
          </cell>
          <cell r="F3903" t="str">
            <v>Canal pequeño A-Z AZK 150 FS, perforado</v>
          </cell>
          <cell r="G3903" t="str">
            <v>Canal pequeño A-Z AZK 150 FS, perforado 50x150x3000 Acero, St galvanizado en banda, DIN EN 10346 Consulta la referencia 6075320 en www.obo.es para más detalles técnicos</v>
          </cell>
          <cell r="H3903" t="str">
            <v>0440</v>
          </cell>
          <cell r="I3903" t="str">
            <v>KTS Sistemas modulares</v>
          </cell>
        </row>
        <row r="3904">
          <cell r="B3904">
            <v>6075325</v>
          </cell>
          <cell r="C3904" t="str">
            <v>A</v>
          </cell>
          <cell r="D3904">
            <v>45383</v>
          </cell>
          <cell r="E3904" t="str">
            <v>AZK 150 FT</v>
          </cell>
          <cell r="F3904" t="str">
            <v>Canal pequeño A-Z AZK 150 FT, perforado</v>
          </cell>
          <cell r="G3904" t="str">
            <v>Canal pequeño A-Z AZK 150 FT, perforado 50x150x3000 Acero, St Galvanizado por inmersión en caliente, DIN EN ISO 1461 Consulta la referencia 6075325 en www.obo.es para más detalles técnicos</v>
          </cell>
          <cell r="H3904" t="str">
            <v>0440</v>
          </cell>
          <cell r="I3904" t="str">
            <v>KTS Sistemas modulares</v>
          </cell>
        </row>
        <row r="3905">
          <cell r="B3905">
            <v>6075330</v>
          </cell>
          <cell r="C3905" t="str">
            <v>A</v>
          </cell>
          <cell r="D3905">
            <v>45383</v>
          </cell>
          <cell r="E3905" t="str">
            <v>AZK 150 A2</v>
          </cell>
          <cell r="F3905" t="str">
            <v>Canal pequeño A-Z AZK 150 A2, perforado</v>
          </cell>
          <cell r="G3905" t="str">
            <v>Canal pequeño A-Z AZK 150 A2, perforado 50x150x3000 Acero inoxidable 1.4301, A2, 1.4301 Pulido, con tratamiento posterior Consulta la referencia 6075330 en www.obo.es para más detalles técnicos</v>
          </cell>
          <cell r="H3905" t="str">
            <v>0440</v>
          </cell>
          <cell r="I3905" t="str">
            <v>KTS Sistemas modulares</v>
          </cell>
        </row>
        <row r="3906">
          <cell r="B3906">
            <v>6075345</v>
          </cell>
          <cell r="C3906" t="str">
            <v>A</v>
          </cell>
          <cell r="D3906">
            <v>45383</v>
          </cell>
          <cell r="E3906" t="str">
            <v>AZK 200 FS</v>
          </cell>
          <cell r="F3906" t="str">
            <v>Canal pequeño A-Z AZK 200 FS, perforado</v>
          </cell>
          <cell r="G3906" t="str">
            <v>Canal pequeño A-Z AZK 200 FS, perforado 50x200x3000 Acero, St galvanizado en banda, DIN EN 10346 Consulta la referencia 6075345 en www.obo.es para más detalles técnicos</v>
          </cell>
          <cell r="H3906" t="str">
            <v>0440</v>
          </cell>
          <cell r="I3906" t="str">
            <v>KTS Sistemas modulares</v>
          </cell>
        </row>
        <row r="3907">
          <cell r="B3907">
            <v>6075350</v>
          </cell>
          <cell r="C3907" t="str">
            <v>A</v>
          </cell>
          <cell r="D3907">
            <v>45383</v>
          </cell>
          <cell r="E3907" t="str">
            <v>AZK 200 FT</v>
          </cell>
          <cell r="F3907" t="str">
            <v>Canal pequeño A-Z AZK 200 FT, perforado</v>
          </cell>
          <cell r="G3907" t="str">
            <v>Canal pequeño A-Z AZK 200 FT, perforado 50x200x3000 Acero, St Galvanizado por inmersión en caliente, DIN EN ISO 1461 Consulta la referencia 6075350 en www.obo.es para más detalles técnicos</v>
          </cell>
          <cell r="H3907" t="str">
            <v>0440</v>
          </cell>
          <cell r="I3907" t="str">
            <v>KTS Sistemas modulares</v>
          </cell>
        </row>
        <row r="3908">
          <cell r="B3908">
            <v>6075355</v>
          </cell>
          <cell r="C3908" t="str">
            <v>A</v>
          </cell>
          <cell r="D3908">
            <v>45383</v>
          </cell>
          <cell r="E3908" t="str">
            <v>AZK 200 A2</v>
          </cell>
          <cell r="F3908" t="str">
            <v>Canal pequeño A-Z AZK 200 A2, perforado</v>
          </cell>
          <cell r="G3908" t="str">
            <v>Canal pequeño A-Z AZK 200 A2, perforado 50x200x3000 Acero inoxidable 1.4301, A2, 1.4301 Pulido, con tratamiento posterior Consulta la referencia 6075355 en www.obo.es para más detalles técnicos</v>
          </cell>
          <cell r="H3908" t="str">
            <v>0440</v>
          </cell>
          <cell r="I3908" t="str">
            <v>KTS Sistemas modulares</v>
          </cell>
        </row>
        <row r="3909">
          <cell r="B3909">
            <v>6075370</v>
          </cell>
          <cell r="C3909" t="str">
            <v>A</v>
          </cell>
          <cell r="D3909">
            <v>45383</v>
          </cell>
          <cell r="E3909" t="str">
            <v>AZK 300 FS</v>
          </cell>
          <cell r="F3909" t="str">
            <v>Canal pequeño A-Z AZK 300 FS, perforado</v>
          </cell>
          <cell r="G3909" t="str">
            <v>Canal pequeño A-Z AZK 300 FS, perforado 50x300x3000 Acero, St galvanizado en banda, DIN EN 10346 Consulta la referencia 6075370 en www.obo.es para más detalles técnicos</v>
          </cell>
          <cell r="H3909" t="str">
            <v>0440</v>
          </cell>
          <cell r="I3909" t="str">
            <v>KTS Sistemas modulares</v>
          </cell>
        </row>
        <row r="3910">
          <cell r="B3910">
            <v>6075375</v>
          </cell>
          <cell r="C3910" t="str">
            <v>A</v>
          </cell>
          <cell r="D3910">
            <v>45383</v>
          </cell>
          <cell r="E3910" t="str">
            <v>AZK 300 FT</v>
          </cell>
          <cell r="F3910" t="str">
            <v>Canal pequeño A-Z AZK 300 FT, perforado</v>
          </cell>
          <cell r="G3910" t="str">
            <v>Canal pequeño A-Z AZK 300 FT, perforado 50x300x3000 Acero, St Galvanizado por inmersión en caliente, DIN EN ISO 1461 Consulta la referencia 6075375 en www.obo.es para más detalles técnicos</v>
          </cell>
          <cell r="H3910" t="str">
            <v>0440</v>
          </cell>
          <cell r="I3910" t="str">
            <v>KTS Sistemas modulares</v>
          </cell>
        </row>
        <row r="3911">
          <cell r="B3911">
            <v>6076149</v>
          </cell>
          <cell r="C3911" t="str">
            <v>A</v>
          </cell>
          <cell r="D3911">
            <v>45383</v>
          </cell>
          <cell r="E3911" t="str">
            <v>AZK A 050 FT</v>
          </cell>
          <cell r="F3911" t="str">
            <v>Canal pequeño A-Z AZK A 050 FT, perforación especfica</v>
          </cell>
          <cell r="G3911" t="str">
            <v>Canal pequeño A-Z AZK A 050 FT, perforación especfica 50x50x3000 Acero, St Galvanizado por inmersión en caliente, DIN EN ISO 1461 Consulta la referencia 6076149 en www.obo.es para más detalles técnicos</v>
          </cell>
          <cell r="H3911" t="str">
            <v>0440</v>
          </cell>
          <cell r="I3911" t="str">
            <v>KTS Sistemas modulares</v>
          </cell>
        </row>
        <row r="3912">
          <cell r="B3912">
            <v>6076246</v>
          </cell>
          <cell r="C3912" t="str">
            <v>A</v>
          </cell>
          <cell r="D3912">
            <v>45383</v>
          </cell>
          <cell r="E3912" t="str">
            <v>AZK A 100 FT</v>
          </cell>
          <cell r="F3912" t="str">
            <v>Canal pequeño A-Z AZK A 100 FT, perforación especfica</v>
          </cell>
          <cell r="G3912" t="str">
            <v>Canal pequeño A-Z AZK A 100 FT, perforación especfica 50x100x3000 Acero, St Galvanizado por inmersión en caliente, DIN EN ISO 1461 Consulta la referencia 6076246 en www.obo.es para más detalles técnicos</v>
          </cell>
          <cell r="H3912" t="str">
            <v>0440</v>
          </cell>
          <cell r="I3912" t="str">
            <v>KTS Sistemas modulares</v>
          </cell>
        </row>
        <row r="3913">
          <cell r="B3913">
            <v>6080138</v>
          </cell>
          <cell r="C3913" t="str">
            <v>A</v>
          </cell>
          <cell r="D3913">
            <v>45383</v>
          </cell>
          <cell r="E3913" t="str">
            <v>AZDMD 50 FS</v>
          </cell>
          <cell r="F3913" t="str">
            <v>Tapa con tornillo AZDMD 50 FS, para canal AZ</v>
          </cell>
          <cell r="G3913" t="str">
            <v>Tapa con tornillo AZDMD 50 FS, para canal AZ 53x3000 Acero, St galvanizado en banda, DIN EN 10346 Consulta la referencia 6080138 en www.obo.es para más detalles técnicos</v>
          </cell>
          <cell r="H3913" t="str">
            <v>0440</v>
          </cell>
          <cell r="I3913" t="str">
            <v>KTS Sistemas modulares</v>
          </cell>
        </row>
        <row r="3914">
          <cell r="B3914">
            <v>6080154</v>
          </cell>
          <cell r="C3914" t="str">
            <v>A</v>
          </cell>
          <cell r="D3914">
            <v>45383</v>
          </cell>
          <cell r="E3914" t="str">
            <v>AZDMD 50 DD</v>
          </cell>
          <cell r="F3914" t="str">
            <v>Tapa con tornillo AZDMD 50 DD, para canal AZ</v>
          </cell>
          <cell r="G3914" t="str">
            <v>Tapa con tornillo AZDMD 50 DD, para canal AZ 53x3000 Acero, St Galvanizado en banda cinc/aluminio, Double Dip, DIN EN 10346 Consulta la referencia 6080154 en www.obo.es para más detalles técnicos</v>
          </cell>
          <cell r="H3914" t="str">
            <v>0440</v>
          </cell>
          <cell r="I3914" t="str">
            <v>KTS Sistemas modulares</v>
          </cell>
        </row>
        <row r="3915">
          <cell r="B3915">
            <v>6080158</v>
          </cell>
          <cell r="C3915" t="str">
            <v>A</v>
          </cell>
          <cell r="D3915">
            <v>45383</v>
          </cell>
          <cell r="E3915" t="str">
            <v>AZDU 50 DD</v>
          </cell>
          <cell r="F3915" t="str">
            <v>Tapa no perforada AZDU 50 DD, para canal AZ</v>
          </cell>
          <cell r="G3915" t="str">
            <v>Tapa no perforada AZDU 50 DD, para canal AZ 53x3000 Acero, St Galvanizado en banda cinc/aluminio, Double Dip, DIN EN 10346 Consulta la referencia 6080158 en www.obo.es para más detalles técnicos</v>
          </cell>
          <cell r="H3915" t="str">
            <v>0440</v>
          </cell>
          <cell r="I3915" t="str">
            <v>KTS Sistemas modulares</v>
          </cell>
        </row>
        <row r="3916">
          <cell r="B3916">
            <v>6080197</v>
          </cell>
          <cell r="C3916" t="str">
            <v>A</v>
          </cell>
          <cell r="D3916">
            <v>45383</v>
          </cell>
          <cell r="E3916" t="str">
            <v>AZDMD 50 A2</v>
          </cell>
          <cell r="F3916" t="str">
            <v>Tapa con tornillo AZDMD 50 A2, para canal AZ</v>
          </cell>
          <cell r="G3916" t="str">
            <v>Tapa con tornillo AZDMD 50 A2, para canal AZ 53x3000 Acero inoxidable 1.4301, A2, 1.4301 Pulido, con tratamiento posterior Consulta la referencia 6080197 en www.obo.es para más detalles técnicos</v>
          </cell>
          <cell r="H3916" t="str">
            <v>0440</v>
          </cell>
          <cell r="I3916" t="str">
            <v>KTS Sistemas modulares</v>
          </cell>
        </row>
        <row r="3917">
          <cell r="B3917">
            <v>6080227</v>
          </cell>
          <cell r="C3917" t="str">
            <v>A</v>
          </cell>
          <cell r="D3917">
            <v>45383</v>
          </cell>
          <cell r="E3917" t="str">
            <v>AZDMD 100 FS</v>
          </cell>
          <cell r="F3917" t="str">
            <v>Tapa con tornillo AZDMD 100 FS, para canal AZ</v>
          </cell>
          <cell r="G3917" t="str">
            <v>Tapa con tornillo AZDMD 100 FS, para canal AZ 103x3000 Acero, St galvanizado en banda, DIN EN 10346 Consulta la referencia 6080227 en www.obo.es para más detalles técnicos</v>
          </cell>
          <cell r="H3917" t="str">
            <v>0440</v>
          </cell>
          <cell r="I3917" t="str">
            <v>KTS Sistemas modulares</v>
          </cell>
        </row>
        <row r="3918">
          <cell r="B3918">
            <v>6080235</v>
          </cell>
          <cell r="C3918" t="str">
            <v>A</v>
          </cell>
          <cell r="D3918">
            <v>45383</v>
          </cell>
          <cell r="E3918" t="str">
            <v>AZDMD 100 DD</v>
          </cell>
          <cell r="F3918" t="str">
            <v>Tapa con tornillo AZDMD 100 DD, para canal AZ</v>
          </cell>
          <cell r="G3918" t="str">
            <v>Tapa con tornillo AZDMD 100 DD, para canal AZ 103x3000 Acero, St Galvanizado en banda cinc/aluminio, Double Dip, DIN EN 10346 Consulta la referencia 6080235 en www.obo.es para más detalles técnicos</v>
          </cell>
          <cell r="H3918" t="str">
            <v>0440</v>
          </cell>
          <cell r="I3918" t="str">
            <v>KTS Sistemas modulares</v>
          </cell>
        </row>
        <row r="3919">
          <cell r="B3919">
            <v>6080239</v>
          </cell>
          <cell r="C3919" t="str">
            <v>A</v>
          </cell>
          <cell r="D3919">
            <v>45383</v>
          </cell>
          <cell r="E3919" t="str">
            <v>AZDU 100 DD</v>
          </cell>
          <cell r="F3919" t="str">
            <v>Tapa no perforada AZDU 100 DD, para canal AZ</v>
          </cell>
          <cell r="G3919" t="str">
            <v>Tapa no perforada AZDU 100 DD, para canal AZ 103x3000 Acero, St Galvanizado en banda cinc/aluminio, Double Dip, DIN EN 10346 Consulta la referencia 6080239 en www.obo.es para más detalles técnicos</v>
          </cell>
          <cell r="H3919" t="str">
            <v>0440</v>
          </cell>
          <cell r="I3919" t="str">
            <v>KTS Sistemas modulares</v>
          </cell>
        </row>
        <row r="3920">
          <cell r="B3920">
            <v>6080294</v>
          </cell>
          <cell r="C3920" t="str">
            <v>A</v>
          </cell>
          <cell r="D3920">
            <v>45383</v>
          </cell>
          <cell r="E3920" t="str">
            <v>AZDMD 100 A2</v>
          </cell>
          <cell r="F3920" t="str">
            <v>Tapa con tornillo AZDMD 100 A2, para canal AZ</v>
          </cell>
          <cell r="G3920" t="str">
            <v>Tapa con tornillo AZDMD 100 A2, para canal AZ 103x3000 Acero inoxidable 1.4301, A2, 1.4301 Pulido, con tratamiento posterior Consulta la referencia 6080294 en www.obo.es para más detalles técnicos</v>
          </cell>
          <cell r="H3920" t="str">
            <v>0440</v>
          </cell>
          <cell r="I3920" t="str">
            <v>KTS Sistemas modulares</v>
          </cell>
        </row>
        <row r="3921">
          <cell r="B3921">
            <v>6080860</v>
          </cell>
          <cell r="C3921" t="str">
            <v>A</v>
          </cell>
          <cell r="D3921">
            <v>45383</v>
          </cell>
          <cell r="E3921" t="str">
            <v>AZDMD 150 FS</v>
          </cell>
          <cell r="F3921" t="str">
            <v>Tapa con tornillo AZDMD 150 FS, para canal AZ</v>
          </cell>
          <cell r="G3921" t="str">
            <v>Tapa con tornillo AZDMD 150 FS, para canal AZ 153x3000 Acero, St galvanizado en banda, DIN EN 10346 Consulta la referencia 6080860 en www.obo.es para más detalles técnicos</v>
          </cell>
          <cell r="H3921" t="str">
            <v>0440</v>
          </cell>
          <cell r="I3921" t="str">
            <v>KTS Sistemas modulares</v>
          </cell>
        </row>
        <row r="3922">
          <cell r="B3922">
            <v>6080865</v>
          </cell>
          <cell r="C3922" t="str">
            <v>A</v>
          </cell>
          <cell r="D3922">
            <v>45383</v>
          </cell>
          <cell r="E3922" t="str">
            <v>AZDMD 150 FT</v>
          </cell>
          <cell r="F3922" t="str">
            <v>Tapa con tornillo AZDMD 150 FT, para canal AZ</v>
          </cell>
          <cell r="G3922" t="str">
            <v>Tapa con tornillo AZDMD 150 FT, para canal AZ 153x3000 Acero, St Galvanizado por inmersión en caliente, DIN EN ISO 1461 Consulta la referencia 6080865 en www.obo.es para más detalles técnicos</v>
          </cell>
          <cell r="H3922" t="str">
            <v>0440</v>
          </cell>
          <cell r="I3922" t="str">
            <v>KTS Sistemas modulares</v>
          </cell>
        </row>
        <row r="3923">
          <cell r="B3923">
            <v>6080870</v>
          </cell>
          <cell r="C3923" t="str">
            <v>A</v>
          </cell>
          <cell r="D3923">
            <v>45383</v>
          </cell>
          <cell r="E3923" t="str">
            <v>AZDMD 150 A2</v>
          </cell>
          <cell r="F3923" t="str">
            <v>Tapa con tornillo AZDMD 150 A2, para canal AZ</v>
          </cell>
          <cell r="G3923" t="str">
            <v>Tapa con tornillo AZDMD 150 A2, para canal AZ 153x3000 Acero inoxidable 1.4301, A2, 1.4301 Pulido, con tratamiento posterior Consulta la referencia 6080870 en www.obo.es para más detalles técnicos</v>
          </cell>
          <cell r="H3923" t="str">
            <v>0440</v>
          </cell>
          <cell r="I3923" t="str">
            <v>KTS Sistemas modulares</v>
          </cell>
        </row>
        <row r="3924">
          <cell r="B3924">
            <v>6080885</v>
          </cell>
          <cell r="C3924" t="str">
            <v>A</v>
          </cell>
          <cell r="D3924">
            <v>45383</v>
          </cell>
          <cell r="E3924" t="str">
            <v>AZDMD 200 FS</v>
          </cell>
          <cell r="F3924" t="str">
            <v>Tapa con tornillo AZDMD 200 FS, para canal AZ</v>
          </cell>
          <cell r="G3924" t="str">
            <v>Tapa con tornillo AZDMD 200 FS, para canal AZ 203x3000 Acero, St galvanizado en banda, DIN EN 10346 Consulta la referencia 6080885 en www.obo.es para más detalles técnicos</v>
          </cell>
          <cell r="H3924" t="str">
            <v>0440</v>
          </cell>
          <cell r="I3924" t="str">
            <v>KTS Sistemas modulares</v>
          </cell>
        </row>
        <row r="3925">
          <cell r="B3925">
            <v>6080890</v>
          </cell>
          <cell r="C3925" t="str">
            <v>A</v>
          </cell>
          <cell r="D3925">
            <v>45383</v>
          </cell>
          <cell r="E3925" t="str">
            <v>AZDMD 200 FT</v>
          </cell>
          <cell r="F3925" t="str">
            <v>Tapa con tornillo AZDMD 200 FT, para canal AZ</v>
          </cell>
          <cell r="G3925" t="str">
            <v>Tapa con tornillo AZDMD 200 FT, para canal AZ 203x3000 Acero, St Galvanizado por inmersión en caliente, DIN EN ISO 1461 Consulta la referencia 6080890 en www.obo.es para más detalles técnicos</v>
          </cell>
          <cell r="H3925" t="str">
            <v>0440</v>
          </cell>
          <cell r="I3925" t="str">
            <v>KTS Sistemas modulares</v>
          </cell>
        </row>
        <row r="3926">
          <cell r="B3926">
            <v>6080895</v>
          </cell>
          <cell r="C3926" t="str">
            <v>A</v>
          </cell>
          <cell r="D3926">
            <v>45383</v>
          </cell>
          <cell r="E3926" t="str">
            <v>AZDMD 200 A2</v>
          </cell>
          <cell r="F3926" t="str">
            <v>Tapa con tornillo AZDMD 200 A2, para canal AZ</v>
          </cell>
          <cell r="G3926" t="str">
            <v>Tapa con tornillo AZDMD 200 A2, para canal AZ 203x3000 Acero inoxidable 1.4301, A2, 1.4301 Pulido, con tratamiento posterior Consulta la referencia 6080895 en www.obo.es para más detalles técnicos</v>
          </cell>
          <cell r="H3926" t="str">
            <v>0440</v>
          </cell>
          <cell r="I3926" t="str">
            <v>KTS Sistemas modulares</v>
          </cell>
        </row>
        <row r="3927">
          <cell r="B3927">
            <v>6080910</v>
          </cell>
          <cell r="C3927" t="str">
            <v>A</v>
          </cell>
          <cell r="D3927">
            <v>45383</v>
          </cell>
          <cell r="E3927" t="str">
            <v>AZDMD 300 FS</v>
          </cell>
          <cell r="F3927" t="str">
            <v>Tapa con tornillo AZDMD 300 FS, para canal AZ</v>
          </cell>
          <cell r="G3927" t="str">
            <v>Tapa con tornillo AZDMD 300 FS, para canal AZ 303x3000 Acero, St galvanizado en banda, DIN EN 10346 Consulta la referencia 6080910 en www.obo.es para más detalles técnicos</v>
          </cell>
          <cell r="H3927" t="str">
            <v>0440</v>
          </cell>
          <cell r="I3927" t="str">
            <v>KTS Sistemas modulares</v>
          </cell>
        </row>
        <row r="3928">
          <cell r="B3928">
            <v>6080915</v>
          </cell>
          <cell r="C3928" t="str">
            <v>A</v>
          </cell>
          <cell r="D3928">
            <v>45383</v>
          </cell>
          <cell r="E3928" t="str">
            <v>AZDMD 300 FT</v>
          </cell>
          <cell r="F3928" t="str">
            <v>Tapa con tornillo AZDMD 300 FT, para canal AZ</v>
          </cell>
          <cell r="G3928" t="str">
            <v>Tapa con tornillo AZDMD 300 FT, para canal AZ 303x3000 Acero, St Galvanizado por inmersión en caliente, DIN EN ISO 1461 Consulta la referencia 6080915 en www.obo.es para más detalles técnicos</v>
          </cell>
          <cell r="H3928" t="str">
            <v>0440</v>
          </cell>
          <cell r="I3928" t="str">
            <v>KTS Sistemas modulares</v>
          </cell>
        </row>
        <row r="3929">
          <cell r="B3929">
            <v>6087116</v>
          </cell>
          <cell r="C3929" t="str">
            <v>A</v>
          </cell>
          <cell r="D3929">
            <v>45383</v>
          </cell>
          <cell r="E3929" t="str">
            <v>IKS 610 FS</v>
          </cell>
          <cell r="F3929" t="str">
            <v>Bandeja portacables IKS IKS 610 FS, c/boquilla de paso para el ala</v>
          </cell>
          <cell r="G3929" t="str">
            <v>Bandeja portacables IKS IKS 610 FS, c/boquilla de paso para el ala 60x100x3000 Acero, St galvanizado en banda, DIN EN 10346 Consulta la referencia 6087116 en www.obo.es para más detalles técnicos</v>
          </cell>
          <cell r="H3929" t="str">
            <v>0420</v>
          </cell>
          <cell r="I3929" t="str">
            <v>KTS Sistemas de bandejas portacables</v>
          </cell>
        </row>
        <row r="3930">
          <cell r="B3930">
            <v>6087132</v>
          </cell>
          <cell r="C3930" t="str">
            <v>A</v>
          </cell>
          <cell r="D3930">
            <v>45383</v>
          </cell>
          <cell r="E3930" t="str">
            <v>IKS 620 FS</v>
          </cell>
          <cell r="F3930" t="str">
            <v>Bandeja portacables IKS IKS 620 FS, c/boquilla de paso p/ala+base</v>
          </cell>
          <cell r="G3930" t="str">
            <v>Bandeja portacables IKS IKS 620 FS, c/boquilla de paso p/ala+base 60x200x3000 Acero, St galvanizado en banda, DIN EN 10346 Consulta la referencia 6087132 en www.obo.es para más detalles técnicos</v>
          </cell>
          <cell r="H3930" t="str">
            <v>0420</v>
          </cell>
          <cell r="I3930" t="str">
            <v>KTS Sistemas de bandejas portacables</v>
          </cell>
        </row>
        <row r="3931">
          <cell r="B3931">
            <v>6087140</v>
          </cell>
          <cell r="C3931" t="str">
            <v>A</v>
          </cell>
          <cell r="D3931">
            <v>45383</v>
          </cell>
          <cell r="E3931" t="str">
            <v>IKS 630 FS</v>
          </cell>
          <cell r="F3931" t="str">
            <v>Bandeja portacables IKS IKS 630 FS, c/boquilla de paso p/ala+base</v>
          </cell>
          <cell r="G3931" t="str">
            <v>Bandeja portacables IKS IKS 630 FS, c/boquilla de paso p/ala+base 60x300x3000 Acero, St galvanizado en banda, DIN EN 10346 Consulta la referencia 6087140 en www.obo.es para más detalles técnicos</v>
          </cell>
          <cell r="H3931" t="str">
            <v>0420</v>
          </cell>
          <cell r="I3931" t="str">
            <v>KTS Sistemas de bandejas portacables</v>
          </cell>
        </row>
        <row r="3932">
          <cell r="B3932">
            <v>6087159</v>
          </cell>
          <cell r="C3932" t="str">
            <v>A</v>
          </cell>
          <cell r="D3932">
            <v>45383</v>
          </cell>
          <cell r="E3932" t="str">
            <v>IKS 640 FS</v>
          </cell>
          <cell r="F3932" t="str">
            <v>Bandeja portacables IKS IKS 640 FS, c/boquilla de paso p/ala+base</v>
          </cell>
          <cell r="G3932" t="str">
            <v>Bandeja portacables IKS IKS 640 FS, c/boquilla de paso p/ala+base 60x400x3000 Acero, St galvanizado en banda, DIN EN 10346 Consulta la referencia 6087159 en www.obo.es para más detalles técnicos</v>
          </cell>
          <cell r="H3932" t="str">
            <v>0420</v>
          </cell>
          <cell r="I3932" t="str">
            <v>KTS Sistemas de bandejas portacables</v>
          </cell>
        </row>
        <row r="3933">
          <cell r="B3933">
            <v>6087965</v>
          </cell>
          <cell r="C3933" t="str">
            <v>A</v>
          </cell>
          <cell r="D3933">
            <v>45383</v>
          </cell>
          <cell r="E3933" t="str">
            <v>KSR-DR 920 PE</v>
          </cell>
          <cell r="F3933" t="str">
            <v>Protección para cable KSR-DR 920 PE, para perforación lateral IKS</v>
          </cell>
          <cell r="G3933" t="str">
            <v>Protección para cable KSR-DR 920 PE, para perforación lateral IKS Polietileno, PE Polietileno, PE  Consulta la referencia 6087965 en www.obo.es para más detalles técnicos</v>
          </cell>
          <cell r="H3933" t="str">
            <v>0420</v>
          </cell>
          <cell r="I3933" t="str">
            <v>KTS Sistemas de bandejas portacables</v>
          </cell>
        </row>
        <row r="3934">
          <cell r="B3934">
            <v>6091164</v>
          </cell>
          <cell r="C3934" t="str">
            <v>A</v>
          </cell>
          <cell r="D3934">
            <v>45383</v>
          </cell>
          <cell r="E3934" t="str">
            <v>WRVL 110 FS</v>
          </cell>
          <cell r="F3934" t="str">
            <v>Unión recta WRVL 110 FS, para sistema de vano ancho 110</v>
          </cell>
          <cell r="G3934" t="str">
            <v>Unión recta WRVL 110 FS, para sistema de vano ancho 110 110x500 Acero, St galvanizado en banda, DIN EN 10346 Consulta la referencia 6091164 en www.obo.es para más detalles técnicos</v>
          </cell>
          <cell r="H3934" t="str">
            <v>0432</v>
          </cell>
          <cell r="I3934" t="str">
            <v>KTS Sistemas de vano ancho</v>
          </cell>
        </row>
        <row r="3935">
          <cell r="B3935">
            <v>6091180</v>
          </cell>
          <cell r="C3935" t="str">
            <v>A</v>
          </cell>
          <cell r="D3935">
            <v>45383</v>
          </cell>
          <cell r="E3935" t="str">
            <v>WRVL 110 FT</v>
          </cell>
          <cell r="F3935" t="str">
            <v>Unión recta WRVL 110 FT, para sistema de vano ancho 110</v>
          </cell>
          <cell r="G3935" t="str">
            <v>Unión recta WRVL 110 FT, para sistema de vano ancho 110 110x500 Acero, St Galvanizado por inmersión en caliente, DIN EN ISO 1461 Consulta la referencia 6091180 en www.obo.es para más detalles técnicos</v>
          </cell>
          <cell r="H3935" t="str">
            <v>0432</v>
          </cell>
          <cell r="I3935" t="str">
            <v>KTS Sistemas de vano ancho</v>
          </cell>
        </row>
        <row r="3936">
          <cell r="B3936">
            <v>6091229</v>
          </cell>
          <cell r="C3936" t="str">
            <v>A</v>
          </cell>
          <cell r="D3936">
            <v>45383</v>
          </cell>
          <cell r="E3936" t="str">
            <v>WRVL 110 A2</v>
          </cell>
          <cell r="F3936" t="str">
            <v>Unión recta WRVL 110 A2, para sistema de vano ancho 110</v>
          </cell>
          <cell r="G3936" t="str">
            <v>Unión recta WRVL 110 A2, para sistema de vano ancho 110 110x500 Acero inoxidable 1.4301, A2, 1.4301 Pulido, con tratamiento posterior Consulta la referencia 6091229 en www.obo.es para más detalles técnicos</v>
          </cell>
          <cell r="H3936" t="str">
            <v>0432</v>
          </cell>
          <cell r="I3936" t="str">
            <v>KTS Sistemas de vano ancho</v>
          </cell>
        </row>
        <row r="3937">
          <cell r="B3937">
            <v>6091234</v>
          </cell>
          <cell r="C3937" t="str">
            <v>A</v>
          </cell>
          <cell r="D3937">
            <v>45383</v>
          </cell>
          <cell r="E3937" t="str">
            <v>WRVL 110 A4</v>
          </cell>
          <cell r="F3937" t="str">
            <v>Unión recta WRVL 110 A4, para sistema de vano ancho 110</v>
          </cell>
          <cell r="G3937" t="str">
            <v>Unión recta WRVL 110 A4, para sistema de vano ancho 110 110x500 Acero inoxidable 1.4571, V4A, 1.4571 Pulido, con tratamiento posterior Consulta la referencia 6091234 en www.obo.es para más detalles técnicos</v>
          </cell>
          <cell r="H3937" t="str">
            <v>0432</v>
          </cell>
          <cell r="I3937" t="str">
            <v>KTS Sistemas de vano ancho</v>
          </cell>
        </row>
        <row r="3938">
          <cell r="B3938">
            <v>6091318</v>
          </cell>
          <cell r="C3938" t="str">
            <v>A</v>
          </cell>
          <cell r="D3938">
            <v>45383</v>
          </cell>
          <cell r="E3938" t="str">
            <v>WRGV 110 FS</v>
          </cell>
          <cell r="F3938" t="str">
            <v>Conector articulado WRGV 110 FS, para sistema de vano ancho 110</v>
          </cell>
          <cell r="G3938" t="str">
            <v>Conector articulado WRGV 110 FS, para sistema de vano ancho 110 110x380 Acero, St galvanizado en banda, DIN EN 10346 Consulta la referencia 6091318 en www.obo.es para más detalles técnicos</v>
          </cell>
          <cell r="H3938" t="str">
            <v>0432</v>
          </cell>
          <cell r="I3938" t="str">
            <v>KTS Sistemas de vano ancho</v>
          </cell>
        </row>
        <row r="3939">
          <cell r="B3939">
            <v>6091334</v>
          </cell>
          <cell r="C3939" t="str">
            <v>A</v>
          </cell>
          <cell r="D3939">
            <v>45383</v>
          </cell>
          <cell r="E3939" t="str">
            <v>WRGV 110 FT</v>
          </cell>
          <cell r="F3939" t="str">
            <v>Conector articulado WRGV 110 FT, para sistema de vano ancho 110</v>
          </cell>
          <cell r="G3939" t="str">
            <v>Conector articulado WRGV 110 FT, para sistema de vano ancho 110 110x380 Acero, St Galvanizado por inmersión en caliente, DIN EN ISO 1461 Consulta la referencia 6091334 en www.obo.es para más detalles técnicos</v>
          </cell>
          <cell r="H3939" t="str">
            <v>0432</v>
          </cell>
          <cell r="I3939" t="str">
            <v>KTS Sistemas de vano ancho</v>
          </cell>
        </row>
        <row r="3940">
          <cell r="B3940">
            <v>6091338</v>
          </cell>
          <cell r="C3940" t="str">
            <v>A</v>
          </cell>
          <cell r="D3940">
            <v>45383</v>
          </cell>
          <cell r="E3940" t="str">
            <v>WRGV 110 A2</v>
          </cell>
          <cell r="F3940" t="str">
            <v>Conector articulado WRGV 110 A2, para sistema de vano ancho 110</v>
          </cell>
          <cell r="G3940" t="str">
            <v>Conector articulado WRGV 110 A2, para sistema de vano ancho 110 110x380 Acero inoxidable 1.4301, A2, 1.4301 Pulido, con tratamiento posterior Consulta la referencia 6091338 en www.obo.es para más detalles técnicos</v>
          </cell>
          <cell r="H3940" t="str">
            <v>0432</v>
          </cell>
          <cell r="I3940" t="str">
            <v>KTS Sistemas de vano ancho</v>
          </cell>
        </row>
        <row r="3941">
          <cell r="B3941">
            <v>6091343</v>
          </cell>
          <cell r="C3941" t="str">
            <v>A</v>
          </cell>
          <cell r="D3941">
            <v>45383</v>
          </cell>
          <cell r="E3941" t="str">
            <v>WRGV 110 A4</v>
          </cell>
          <cell r="F3941" t="str">
            <v>Conector articulado WRGV 110 A4, para sistema de vano ancho 110</v>
          </cell>
          <cell r="G3941" t="str">
            <v>Conector articulado WRGV 110 A4, para sistema de vano ancho 110 110x380 Acero inoxidable 1.4571, V4A, 1.4571 Pulido, con tratamiento posterior Consulta la referencia 6091343 en www.obo.es para más detalles técnicos</v>
          </cell>
          <cell r="H3941" t="str">
            <v>0432</v>
          </cell>
          <cell r="I3941" t="str">
            <v>KTS Sistemas de vano ancho</v>
          </cell>
        </row>
        <row r="3942">
          <cell r="B3942">
            <v>6091377</v>
          </cell>
          <cell r="C3942" t="str">
            <v>A</v>
          </cell>
          <cell r="D3942">
            <v>45383</v>
          </cell>
          <cell r="E3942" t="str">
            <v>WRWVK 110 FS</v>
          </cell>
          <cell r="F3942" t="str">
            <v>Unión angular WRWVK 110 FS, para sistema de vano ancho 110</v>
          </cell>
          <cell r="G3942" t="str">
            <v>Unión angular WRWVK 110 FS, para sistema de vano ancho 110 110x250 Acero, St galvanizado en banda, DIN EN 10346 Consulta la referencia 6091377 en www.obo.es para más detalles técnicos</v>
          </cell>
          <cell r="H3942" t="str">
            <v>0432</v>
          </cell>
          <cell r="I3942" t="str">
            <v>KTS Sistemas de vano ancho</v>
          </cell>
        </row>
        <row r="3943">
          <cell r="B3943">
            <v>6091393</v>
          </cell>
          <cell r="C3943" t="str">
            <v>A</v>
          </cell>
          <cell r="D3943">
            <v>45383</v>
          </cell>
          <cell r="E3943" t="str">
            <v>WRWVK 110 A2</v>
          </cell>
          <cell r="F3943" t="str">
            <v>Unión angular WRWVK 110 A2, para sistema de vano ancho 110</v>
          </cell>
          <cell r="G3943" t="str">
            <v>Unión angular WRWVK 110 A2, para sistema de vano ancho 110 110x250 Acero inoxidable 1.4301, A2, 1.4301 Pulido, con tratamiento posterior Consulta la referencia 6091393 en www.obo.es para más detalles técnicos</v>
          </cell>
          <cell r="H3943" t="str">
            <v>0432</v>
          </cell>
          <cell r="I3943" t="str">
            <v>KTS Sistemas de vano ancho</v>
          </cell>
        </row>
        <row r="3944">
          <cell r="B3944">
            <v>6091397</v>
          </cell>
          <cell r="C3944" t="str">
            <v>A</v>
          </cell>
          <cell r="D3944">
            <v>45383</v>
          </cell>
          <cell r="E3944" t="str">
            <v>WRWVK 110 A4</v>
          </cell>
          <cell r="F3944" t="str">
            <v>Unión angular WRWVK 110 A4, para sistema de vano ancho 110</v>
          </cell>
          <cell r="G3944" t="str">
            <v>Unión angular WRWVK 110 A4, para sistema de vano ancho 110 110x250 Acero inoxidable 1.4571, V4A, 1.4571 Pulido, con tratamiento posterior Consulta la referencia 6091397 en www.obo.es para más detalles técnicos</v>
          </cell>
          <cell r="H3944" t="str">
            <v>0432</v>
          </cell>
          <cell r="I3944" t="str">
            <v>KTS Sistemas de vano ancho</v>
          </cell>
        </row>
        <row r="3945">
          <cell r="B3945">
            <v>6098111</v>
          </cell>
          <cell r="C3945" t="str">
            <v>A</v>
          </cell>
          <cell r="D3945">
            <v>45383</v>
          </cell>
          <cell r="E3945" t="str">
            <v>WKSG 120 FS</v>
          </cell>
          <cell r="F3945" t="str">
            <v>Bandeja portacables vano ancho WKSG 120 FS, perforado, suelo acanalado</v>
          </cell>
          <cell r="G3945" t="str">
            <v>Bandeja portacables vano ancho WKSG 120 FS, perforado, suelo acanalado 110x200x6000 Acero, St galvanizado en banda, DIN EN 10346 Consulta la referencia 6098111 en www.obo.es para más detalles técnicos</v>
          </cell>
          <cell r="H3945" t="str">
            <v>0432</v>
          </cell>
          <cell r="I3945" t="str">
            <v>KTS Sistemas de vano ancho</v>
          </cell>
        </row>
        <row r="3946">
          <cell r="B3946">
            <v>6098115</v>
          </cell>
          <cell r="C3946" t="str">
            <v>A</v>
          </cell>
          <cell r="D3946">
            <v>45383</v>
          </cell>
          <cell r="E3946" t="str">
            <v>WKSG 130 FS</v>
          </cell>
          <cell r="F3946" t="str">
            <v>Bandeja portacables vano ancho WKSG 130 FS, perforado, suelo acanalado</v>
          </cell>
          <cell r="G3946" t="str">
            <v>Bandeja portacables vano ancho WKSG 130 FS, perforado, suelo acanalado 110x300x6000 Acero, St galvanizado en banda, DIN EN 10346 Consulta la referencia 6098115 en www.obo.es para más detalles técnicos</v>
          </cell>
          <cell r="H3946" t="str">
            <v>0432</v>
          </cell>
          <cell r="I3946" t="str">
            <v>KTS Sistemas de vano ancho</v>
          </cell>
        </row>
        <row r="3947">
          <cell r="B3947">
            <v>6098119</v>
          </cell>
          <cell r="C3947" t="str">
            <v>A</v>
          </cell>
          <cell r="D3947">
            <v>45383</v>
          </cell>
          <cell r="E3947" t="str">
            <v>WKSG 140 FS</v>
          </cell>
          <cell r="F3947" t="str">
            <v>Bandeja portacables vano ancho WKSG 140 FS, perforado, suelo acanalado</v>
          </cell>
          <cell r="G3947" t="str">
            <v>Bandeja portacables vano ancho WKSG 140 FS, perforado, suelo acanalado 110x400x6000 Acero, St galvanizado en banda, DIN EN 10346 Consulta la referencia 6098119 en www.obo.es para más detalles técnicos</v>
          </cell>
          <cell r="H3947" t="str">
            <v>0432</v>
          </cell>
          <cell r="I3947" t="str">
            <v>KTS Sistemas de vano ancho</v>
          </cell>
        </row>
        <row r="3948">
          <cell r="B3948">
            <v>6098123</v>
          </cell>
          <cell r="C3948" t="str">
            <v>A</v>
          </cell>
          <cell r="D3948">
            <v>45383</v>
          </cell>
          <cell r="E3948" t="str">
            <v>WKSG 150 FS</v>
          </cell>
          <cell r="F3948" t="str">
            <v>Bandeja portacables vano ancho WKSG 150 FS, perforado, suelo acanalado</v>
          </cell>
          <cell r="G3948" t="str">
            <v>Bandeja portacables vano ancho WKSG 150 FS, perforado, suelo acanalado 110x500x6000 Acero, St galvanizado en banda, DIN EN 10346 Consulta la referencia 6098123 en www.obo.es para más detalles técnicos</v>
          </cell>
          <cell r="H3948" t="str">
            <v>0432</v>
          </cell>
          <cell r="I3948" t="str">
            <v>KTS Sistemas de vano ancho</v>
          </cell>
        </row>
        <row r="3949">
          <cell r="B3949">
            <v>6098127</v>
          </cell>
          <cell r="C3949" t="str">
            <v>A</v>
          </cell>
          <cell r="D3949">
            <v>45383</v>
          </cell>
          <cell r="E3949" t="str">
            <v>WKSG 160 FS</v>
          </cell>
          <cell r="F3949" t="str">
            <v>Bandeja portacables vano ancho WKSG 160 FS, perforado, suelo acanalado</v>
          </cell>
          <cell r="G3949" t="str">
            <v>Bandeja portacables vano ancho WKSG 160 FS, perforado, suelo acanalado 110x600x6000 Acero, St galvanizado en banda, DIN EN 10346 Consulta la referencia 6098127 en www.obo.es para más detalles técnicos</v>
          </cell>
          <cell r="H3949" t="str">
            <v>0432</v>
          </cell>
          <cell r="I3949" t="str">
            <v>KTS Sistemas de vano ancho</v>
          </cell>
        </row>
        <row r="3950">
          <cell r="B3950">
            <v>6098141</v>
          </cell>
          <cell r="C3950" t="str">
            <v>A</v>
          </cell>
          <cell r="D3950">
            <v>45383</v>
          </cell>
          <cell r="E3950" t="str">
            <v>WKSG 120 FT</v>
          </cell>
          <cell r="F3950" t="str">
            <v>Bandeja portacables vano ancho WKSG 120 FT, perforado, suelo acanalado</v>
          </cell>
          <cell r="G3950" t="str">
            <v>Bandeja portacables vano ancho WKSG 120 FT, perforado, suelo acanalado 110x200x6000 Acero, St Galvanizado por inmersión en caliente, DIN EN ISO 1461 Consulta la referencia 6098141 en www.obo.es para más detalles técnicos</v>
          </cell>
          <cell r="H3950" t="str">
            <v>0432</v>
          </cell>
          <cell r="I3950" t="str">
            <v>KTS Sistemas de vano ancho</v>
          </cell>
        </row>
        <row r="3951">
          <cell r="B3951">
            <v>6098145</v>
          </cell>
          <cell r="C3951" t="str">
            <v>A</v>
          </cell>
          <cell r="D3951">
            <v>45383</v>
          </cell>
          <cell r="E3951" t="str">
            <v>WKSG 130 FT</v>
          </cell>
          <cell r="F3951" t="str">
            <v>Bandeja portacables vano ancho WKSG 130 FT, perforado, suelo acanalado</v>
          </cell>
          <cell r="G3951" t="str">
            <v>Bandeja portacables vano ancho WKSG 130 FT, perforado, suelo acanalado 110x300x6000 Acero, St Galvanizado por inmersión en caliente, DIN EN ISO 1461 Consulta la referencia 6098145 en www.obo.es para más detalles técnicos</v>
          </cell>
          <cell r="H3951" t="str">
            <v>0432</v>
          </cell>
          <cell r="I3951" t="str">
            <v>KTS Sistemas de vano ancho</v>
          </cell>
        </row>
        <row r="3952">
          <cell r="B3952">
            <v>6098149</v>
          </cell>
          <cell r="C3952" t="str">
            <v>A</v>
          </cell>
          <cell r="D3952">
            <v>45383</v>
          </cell>
          <cell r="E3952" t="str">
            <v>WKSG 140 FT</v>
          </cell>
          <cell r="F3952" t="str">
            <v>Bandeja portacables vano ancho WKSG 140 FT, perforado, suelo acanalado</v>
          </cell>
          <cell r="G3952" t="str">
            <v>Bandeja portacables vano ancho WKSG 140 FT, perforado, suelo acanalado 110x400x6000 Acero, St Galvanizado por inmersión en caliente, DIN EN ISO 1461 Consulta la referencia 6098149 en www.obo.es para más detalles técnicos</v>
          </cell>
          <cell r="H3952" t="str">
            <v>0432</v>
          </cell>
          <cell r="I3952" t="str">
            <v>KTS Sistemas de vano ancho</v>
          </cell>
        </row>
        <row r="3953">
          <cell r="B3953">
            <v>6098153</v>
          </cell>
          <cell r="C3953" t="str">
            <v>A</v>
          </cell>
          <cell r="D3953">
            <v>45383</v>
          </cell>
          <cell r="E3953" t="str">
            <v>WKSG 150 FT</v>
          </cell>
          <cell r="F3953" t="str">
            <v>Bandeja portacables vano ancho WKSG 150 FT, perforado, suelo acanalado</v>
          </cell>
          <cell r="G3953" t="str">
            <v>Bandeja portacables vano ancho WKSG 150 FT, perforado, suelo acanalado 110x500x6000 Acero, St Galvanizado por inmersión en caliente, DIN EN ISO 1461 Consulta la referencia 6098153 en www.obo.es para más detalles técnicos</v>
          </cell>
          <cell r="H3953" t="str">
            <v>0432</v>
          </cell>
          <cell r="I3953" t="str">
            <v>KTS Sistemas de vano ancho</v>
          </cell>
        </row>
        <row r="3954">
          <cell r="B3954">
            <v>6098157</v>
          </cell>
          <cell r="C3954" t="str">
            <v>A</v>
          </cell>
          <cell r="D3954">
            <v>45383</v>
          </cell>
          <cell r="E3954" t="str">
            <v>WKSG 160 FT</v>
          </cell>
          <cell r="F3954" t="str">
            <v>Bandeja portacables vano ancho WKSG 160 FT, perforado, suelo acanalado</v>
          </cell>
          <cell r="G3954" t="str">
            <v>Bandeja portacables vano ancho WKSG 160 FT, perforado, suelo acanalado 110x600x6000 Acero, St Galvanizado por inmersión en caliente, DIN EN ISO 1461 Consulta la referencia 6098157 en www.obo.es para más detalles técnicos</v>
          </cell>
          <cell r="H3954" t="str">
            <v>0432</v>
          </cell>
          <cell r="I3954" t="str">
            <v>KTS Sistemas de vano ancho</v>
          </cell>
        </row>
        <row r="3955">
          <cell r="B3955">
            <v>6098161</v>
          </cell>
          <cell r="C3955" t="str">
            <v>A</v>
          </cell>
          <cell r="D3955">
            <v>45383</v>
          </cell>
          <cell r="E3955" t="str">
            <v>WKSG 120 A2</v>
          </cell>
          <cell r="F3955" t="str">
            <v>Bandeja portacables vano ancho WKSG 120 A2, perforado, suelo acanalado</v>
          </cell>
          <cell r="G3955" t="str">
            <v>Bandeja portacables vano ancho WKSG 120 A2, perforado, suelo acanalado 110x200x6000 Acero inoxidable 1.4301, A2, 1.4301 Pulido, con tratamiento posterior Consulta la referencia 6098161 en www.obo.es para más detalles técnicos</v>
          </cell>
          <cell r="H3955" t="str">
            <v>0432</v>
          </cell>
          <cell r="I3955" t="str">
            <v>KTS Sistemas de vano ancho</v>
          </cell>
        </row>
        <row r="3956">
          <cell r="B3956">
            <v>6098165</v>
          </cell>
          <cell r="C3956" t="str">
            <v>A</v>
          </cell>
          <cell r="D3956">
            <v>45383</v>
          </cell>
          <cell r="E3956" t="str">
            <v>WKSG 130 A2</v>
          </cell>
          <cell r="F3956" t="str">
            <v>Bandeja portacables vano ancho WKSG 130 A2, perforado, suelo acanalado</v>
          </cell>
          <cell r="G3956" t="str">
            <v>Bandeja portacables vano ancho WKSG 130 A2, perforado, suelo acanalado 110x300x6000 Acero inoxidable 1.4301, A2, 1.4301 Pulido, con tratamiento posterior Consulta la referencia 6098165 en www.obo.es para más detalles técnicos</v>
          </cell>
          <cell r="H3956" t="str">
            <v>0432</v>
          </cell>
          <cell r="I3956" t="str">
            <v>KTS Sistemas de vano ancho</v>
          </cell>
        </row>
        <row r="3957">
          <cell r="B3957">
            <v>6098169</v>
          </cell>
          <cell r="C3957" t="str">
            <v>A</v>
          </cell>
          <cell r="D3957">
            <v>45383</v>
          </cell>
          <cell r="E3957" t="str">
            <v>WKSG 140 A2</v>
          </cell>
          <cell r="F3957" t="str">
            <v>Bandeja portacables vano ancho WKSG 140 A2, perforado, suelo acanalado</v>
          </cell>
          <cell r="G3957" t="str">
            <v>Bandeja portacables vano ancho WKSG 140 A2, perforado, suelo acanalado 110x400x6000 Acero inoxidable 1.4301, A2, 1.4301 Pulido, con tratamiento posterior Consulta la referencia 6098169 en www.obo.es para más detalles técnicos</v>
          </cell>
          <cell r="H3957" t="str">
            <v>0432</v>
          </cell>
          <cell r="I3957" t="str">
            <v>KTS Sistemas de vano ancho</v>
          </cell>
        </row>
        <row r="3958">
          <cell r="B3958">
            <v>6098173</v>
          </cell>
          <cell r="C3958" t="str">
            <v>A</v>
          </cell>
          <cell r="D3958">
            <v>45383</v>
          </cell>
          <cell r="E3958" t="str">
            <v>WKSG 150 A2</v>
          </cell>
          <cell r="F3958" t="str">
            <v>Bandeja portacables vano ancho WKSG 150 A2, perforado, suelo acanalado</v>
          </cell>
          <cell r="G3958" t="str">
            <v>Bandeja portacables vano ancho WKSG 150 A2, perforado, suelo acanalado 110x500x6000 Acero inoxidable 1.4301, A2, 1.4301 Pulido, con tratamiento posterior Consulta la referencia 6098173 en www.obo.es para más detalles técnicos</v>
          </cell>
          <cell r="H3958" t="str">
            <v>0432</v>
          </cell>
          <cell r="I3958" t="str">
            <v>KTS Sistemas de vano ancho</v>
          </cell>
        </row>
        <row r="3959">
          <cell r="B3959">
            <v>6098177</v>
          </cell>
          <cell r="C3959" t="str">
            <v>A</v>
          </cell>
          <cell r="D3959">
            <v>45383</v>
          </cell>
          <cell r="E3959" t="str">
            <v>WKSG 160 A2</v>
          </cell>
          <cell r="F3959" t="str">
            <v>Bandeja portacables vano ancho WKSG 160 A2, perforado, suelo acanalado</v>
          </cell>
          <cell r="G3959" t="str">
            <v>Bandeja portacables vano ancho WKSG 160 A2, perforado, suelo acanalado 110x600x6000 Acero inoxidable 1.4301, A2, 1.4301 Pulido, con tratamiento posterior Consulta la referencia 6098177 en www.obo.es para más detalles técnicos</v>
          </cell>
          <cell r="H3959" t="str">
            <v>0432</v>
          </cell>
          <cell r="I3959" t="str">
            <v>KTS Sistemas de vano ancho</v>
          </cell>
        </row>
        <row r="3960">
          <cell r="B3960">
            <v>6098304</v>
          </cell>
          <cell r="C3960" t="str">
            <v>A</v>
          </cell>
          <cell r="D3960">
            <v>45383</v>
          </cell>
          <cell r="E3960" t="str">
            <v>WRB 90 120 FS</v>
          </cell>
          <cell r="F3960" t="str">
            <v>Curva de 90° WRB 90 120 FS, p/ band. Chapa vano ancho 110</v>
          </cell>
          <cell r="G3960" t="str">
            <v>Curva de 90° WRB 90 120 FS, p/ band. Chapa vano ancho 110 110x200 Acero, St galvanizado en banda, DIN EN 10346 Consulta la referencia 6098304 en www.obo.es para más detalles técnicos</v>
          </cell>
          <cell r="H3960" t="str">
            <v>0432</v>
          </cell>
          <cell r="I3960" t="str">
            <v>KTS Sistemas de vano ancho</v>
          </cell>
        </row>
        <row r="3961">
          <cell r="B3961">
            <v>6098308</v>
          </cell>
          <cell r="C3961" t="str">
            <v>A</v>
          </cell>
          <cell r="D3961">
            <v>45383</v>
          </cell>
          <cell r="E3961" t="str">
            <v>WRB 90 130 FS</v>
          </cell>
          <cell r="F3961" t="str">
            <v>Curva de 90° WRB 90 130 FS, p/ band. Chapa vano ancho 110</v>
          </cell>
          <cell r="G3961" t="str">
            <v>Curva de 90° WRB 90 130 FS, p/ band. Chapa vano ancho 110 110x300 Acero, St galvanizado en banda, DIN EN 10346 Consulta la referencia 6098308 en www.obo.es para más detalles técnicos</v>
          </cell>
          <cell r="H3961" t="str">
            <v>0432</v>
          </cell>
          <cell r="I3961" t="str">
            <v>KTS Sistemas de vano ancho</v>
          </cell>
        </row>
        <row r="3962">
          <cell r="B3962">
            <v>6098312</v>
          </cell>
          <cell r="C3962" t="str">
            <v>A</v>
          </cell>
          <cell r="D3962">
            <v>45383</v>
          </cell>
          <cell r="E3962" t="str">
            <v>WRB 90 140 FS</v>
          </cell>
          <cell r="F3962" t="str">
            <v>Curva de 90° WRB 90 140 FS, p/ band. Chapa vano ancho 110</v>
          </cell>
          <cell r="G3962" t="str">
            <v>Curva de 90° WRB 90 140 FS, p/ band. Chapa vano ancho 110 110x400 Acero, St galvanizado en banda, DIN EN 10346 Consulta la referencia 6098312 en www.obo.es para más detalles técnicos</v>
          </cell>
          <cell r="H3962" t="str">
            <v>0432</v>
          </cell>
          <cell r="I3962" t="str">
            <v>KTS Sistemas de vano ancho</v>
          </cell>
        </row>
        <row r="3963">
          <cell r="B3963">
            <v>6098316</v>
          </cell>
          <cell r="C3963" t="str">
            <v>A</v>
          </cell>
          <cell r="D3963">
            <v>45383</v>
          </cell>
          <cell r="E3963" t="str">
            <v>WRB 90 150 FS</v>
          </cell>
          <cell r="F3963" t="str">
            <v>Curva de 90° WRB 90 150 FS, p/ band. Chapa vano ancho 110</v>
          </cell>
          <cell r="G3963" t="str">
            <v>Curva de 90° WRB 90 150 FS, p/ band. Chapa vano ancho 110 110x500 Acero, St galvanizado en banda, DIN EN 10346 Consulta la referencia 6098316 en www.obo.es para más detalles técnicos</v>
          </cell>
          <cell r="H3963" t="str">
            <v>0432</v>
          </cell>
          <cell r="I3963" t="str">
            <v>KTS Sistemas de vano ancho</v>
          </cell>
        </row>
        <row r="3964">
          <cell r="B3964">
            <v>6098320</v>
          </cell>
          <cell r="C3964" t="str">
            <v>A</v>
          </cell>
          <cell r="D3964">
            <v>45383</v>
          </cell>
          <cell r="E3964" t="str">
            <v>WRB 90 160 FS</v>
          </cell>
          <cell r="F3964" t="str">
            <v>Curva de 90° WRB 90 160 FS, p/ band. Chapa vano ancho 110</v>
          </cell>
          <cell r="G3964" t="str">
            <v>Curva de 90° WRB 90 160 FS, p/ band. Chapa vano ancho 110 110x600 Acero, St galvanizado en banda, DIN EN 10346 Consulta la referencia 6098320 en www.obo.es para más detalles técnicos</v>
          </cell>
          <cell r="H3964" t="str">
            <v>0432</v>
          </cell>
          <cell r="I3964" t="str">
            <v>KTS Sistemas de vano ancho</v>
          </cell>
        </row>
        <row r="3965">
          <cell r="B3965">
            <v>6098344</v>
          </cell>
          <cell r="C3965" t="str">
            <v>A</v>
          </cell>
          <cell r="D3965">
            <v>45383</v>
          </cell>
          <cell r="E3965" t="str">
            <v>WRB 90 120 FT</v>
          </cell>
          <cell r="F3965" t="str">
            <v>Curva de 90° WRB 90 120 FT, p/ band. Chapa vano ancho 110</v>
          </cell>
          <cell r="G3965" t="str">
            <v>Curva de 90° WRB 90 120 FT, p/ band. Chapa vano ancho 110 110x200 Acero, St Galvanizado por inmersión en caliente, DIN EN ISO 1461 Consulta la referencia 6098344 en www.obo.es para más detalles técnicos</v>
          </cell>
          <cell r="H3965" t="str">
            <v>0432</v>
          </cell>
          <cell r="I3965" t="str">
            <v>KTS Sistemas de vano ancho</v>
          </cell>
        </row>
        <row r="3966">
          <cell r="B3966">
            <v>6098348</v>
          </cell>
          <cell r="C3966" t="str">
            <v>A</v>
          </cell>
          <cell r="D3966">
            <v>45383</v>
          </cell>
          <cell r="E3966" t="str">
            <v>WRB 90 130 FT</v>
          </cell>
          <cell r="F3966" t="str">
            <v>Curva de 90° WRB 90 130 FT, p/ band. Chapa vano ancho 110</v>
          </cell>
          <cell r="G3966" t="str">
            <v>Curva de 90° WRB 90 130 FT, p/ band. Chapa vano ancho 110 110x300 Acero, St Galvanizado por inmersión en caliente, DIN EN ISO 1461 Consulta la referencia 6098348 en www.obo.es para más detalles técnicos</v>
          </cell>
          <cell r="H3966" t="str">
            <v>0432</v>
          </cell>
          <cell r="I3966" t="str">
            <v>KTS Sistemas de vano ancho</v>
          </cell>
        </row>
        <row r="3967">
          <cell r="B3967">
            <v>6098352</v>
          </cell>
          <cell r="C3967" t="str">
            <v>A</v>
          </cell>
          <cell r="D3967">
            <v>45383</v>
          </cell>
          <cell r="E3967" t="str">
            <v>WRB 90 140 FT</v>
          </cell>
          <cell r="F3967" t="str">
            <v>Curva de 90° WRB 90 140 FT, p/ band. Chapa vano ancho 110</v>
          </cell>
          <cell r="G3967" t="str">
            <v>Curva de 90° WRB 90 140 FT, p/ band. Chapa vano ancho 110 110x400 Acero, St Galvanizado por inmersión en caliente, DIN EN ISO 1461 Consulta la referencia 6098352 en www.obo.es para más detalles técnicos</v>
          </cell>
          <cell r="H3967" t="str">
            <v>0432</v>
          </cell>
          <cell r="I3967" t="str">
            <v>KTS Sistemas de vano ancho</v>
          </cell>
        </row>
        <row r="3968">
          <cell r="B3968">
            <v>6098356</v>
          </cell>
          <cell r="C3968" t="str">
            <v>A</v>
          </cell>
          <cell r="D3968">
            <v>45383</v>
          </cell>
          <cell r="E3968" t="str">
            <v>WRB 90 150 FT</v>
          </cell>
          <cell r="F3968" t="str">
            <v>Curva de 90° WRB 90 150 FT, p/ band. Chapa vano ancho 110</v>
          </cell>
          <cell r="G3968" t="str">
            <v>Curva de 90° WRB 90 150 FT, p/ band. Chapa vano ancho 110 110x500 Acero, St Galvanizado por inmersión en caliente, DIN EN ISO 1461 Consulta la referencia 6098356 en www.obo.es para más detalles técnicos</v>
          </cell>
          <cell r="H3968" t="str">
            <v>0432</v>
          </cell>
          <cell r="I3968" t="str">
            <v>KTS Sistemas de vano ancho</v>
          </cell>
        </row>
        <row r="3969">
          <cell r="B3969">
            <v>6098360</v>
          </cell>
          <cell r="C3969" t="str">
            <v>A</v>
          </cell>
          <cell r="D3969">
            <v>45383</v>
          </cell>
          <cell r="E3969" t="str">
            <v>WRB 90 160 FT</v>
          </cell>
          <cell r="F3969" t="str">
            <v>Curva de 90° WRB 90 160 FT, p/ band. Chapa vano ancho 110</v>
          </cell>
          <cell r="G3969" t="str">
            <v>Curva de 90° WRB 90 160 FT, p/ band. Chapa vano ancho 110 110x600 Acero, St Galvanizado por inmersión en caliente, DIN EN ISO 1461 Consulta la referencia 6098360 en www.obo.es para más detalles técnicos</v>
          </cell>
          <cell r="H3969" t="str">
            <v>0432</v>
          </cell>
          <cell r="I3969" t="str">
            <v>KTS Sistemas de vano ancho</v>
          </cell>
        </row>
        <row r="3970">
          <cell r="B3970">
            <v>6098405</v>
          </cell>
          <cell r="C3970" t="str">
            <v>A</v>
          </cell>
          <cell r="D3970">
            <v>45383</v>
          </cell>
          <cell r="E3970" t="str">
            <v>WRAA 120 FS</v>
          </cell>
          <cell r="F3970" t="str">
            <v>Derivaciones simples WRAA 120 FS, p/ band. Chapa vano ancho 110</v>
          </cell>
          <cell r="G3970" t="str">
            <v>Derivaciones simples WRAA 120 FS, p/ band. Chapa vano ancho 110 110x200 Acero, St galvanizado en banda, DIN EN 10346 Consulta la referencia 6098405 en www.obo.es para más detalles técnicos</v>
          </cell>
          <cell r="H3970" t="str">
            <v>0432</v>
          </cell>
          <cell r="I3970" t="str">
            <v>KTS Sistemas de vano ancho</v>
          </cell>
        </row>
        <row r="3971">
          <cell r="B3971">
            <v>6098409</v>
          </cell>
          <cell r="C3971" t="str">
            <v>A</v>
          </cell>
          <cell r="D3971">
            <v>45383</v>
          </cell>
          <cell r="E3971" t="str">
            <v>WRAA 130 FS</v>
          </cell>
          <cell r="F3971" t="str">
            <v>Derivaciones simples WRAA 130 FS, p/ band. Chapa vano ancho 110</v>
          </cell>
          <cell r="G3971" t="str">
            <v>Derivaciones simples WRAA 130 FS, p/ band. Chapa vano ancho 110 110x300 Acero, St galvanizado en banda, DIN EN 10346 Consulta la referencia 6098409 en www.obo.es para más detalles técnicos</v>
          </cell>
          <cell r="H3971" t="str">
            <v>0432</v>
          </cell>
          <cell r="I3971" t="str">
            <v>KTS Sistemas de vano ancho</v>
          </cell>
        </row>
        <row r="3972">
          <cell r="B3972">
            <v>6098413</v>
          </cell>
          <cell r="C3972" t="str">
            <v>A</v>
          </cell>
          <cell r="D3972">
            <v>45383</v>
          </cell>
          <cell r="E3972" t="str">
            <v>WRAA 140 FS</v>
          </cell>
          <cell r="F3972" t="str">
            <v>Derivaciones simples WRAA 140 FS, p/ band. Chapa vano ancho 110</v>
          </cell>
          <cell r="G3972" t="str">
            <v>Derivaciones simples WRAA 140 FS, p/ band. Chapa vano ancho 110 110x400 Acero, St galvanizado en banda, DIN EN 10346 Consulta la referencia 6098413 en www.obo.es para más detalles técnicos</v>
          </cell>
          <cell r="H3972" t="str">
            <v>0432</v>
          </cell>
          <cell r="I3972" t="str">
            <v>KTS Sistemas de vano ancho</v>
          </cell>
        </row>
        <row r="3973">
          <cell r="B3973">
            <v>6098417</v>
          </cell>
          <cell r="C3973" t="str">
            <v>A</v>
          </cell>
          <cell r="D3973">
            <v>45383</v>
          </cell>
          <cell r="E3973" t="str">
            <v>WRAA 150 FS</v>
          </cell>
          <cell r="F3973" t="str">
            <v>Derivaciones simples WRAA 150 FS, p/ band. Chapa vano ancho 110</v>
          </cell>
          <cell r="G3973" t="str">
            <v>Derivaciones simples WRAA 150 FS, p/ band. Chapa vano ancho 110 110x500 Acero, St galvanizado en banda, DIN EN 10346 Consulta la referencia 6098417 en www.obo.es para más detalles técnicos</v>
          </cell>
          <cell r="H3973" t="str">
            <v>0432</v>
          </cell>
          <cell r="I3973" t="str">
            <v>KTS Sistemas de vano ancho</v>
          </cell>
        </row>
        <row r="3974">
          <cell r="B3974">
            <v>6098421</v>
          </cell>
          <cell r="C3974" t="str">
            <v>A</v>
          </cell>
          <cell r="D3974">
            <v>45383</v>
          </cell>
          <cell r="E3974" t="str">
            <v>WRAA 160 FS</v>
          </cell>
          <cell r="F3974" t="str">
            <v>Derivaciones simples WRAA 160 FS, p/ band. Chapa vano ancho 110</v>
          </cell>
          <cell r="G3974" t="str">
            <v>Derivaciones simples WRAA 160 FS, p/ band. Chapa vano ancho 110 110x600 Acero, St galvanizado en banda, DIN EN 10346 Consulta la referencia 6098421 en www.obo.es para más detalles técnicos</v>
          </cell>
          <cell r="H3974" t="str">
            <v>0432</v>
          </cell>
          <cell r="I3974" t="str">
            <v>KTS Sistemas de vano ancho</v>
          </cell>
        </row>
        <row r="3975">
          <cell r="B3975">
            <v>6098445</v>
          </cell>
          <cell r="C3975" t="str">
            <v>A</v>
          </cell>
          <cell r="D3975">
            <v>45383</v>
          </cell>
          <cell r="E3975" t="str">
            <v>WRAA 120 FT</v>
          </cell>
          <cell r="F3975" t="str">
            <v>Derivaciones simples WRAA 120 FT, p/ band. Chapa vano ancho 110</v>
          </cell>
          <cell r="G3975" t="str">
            <v>Derivaciones simples WRAA 120 FT, p/ band. Chapa vano ancho 110 110x200 Acero, St Galvanizado por inmersión en caliente, DIN EN ISO 1461 Consulta la referencia 6098445 en www.obo.es para más detalles técnicos</v>
          </cell>
          <cell r="H3975" t="str">
            <v>0432</v>
          </cell>
          <cell r="I3975" t="str">
            <v>KTS Sistemas de vano ancho</v>
          </cell>
        </row>
        <row r="3976">
          <cell r="B3976">
            <v>6098449</v>
          </cell>
          <cell r="C3976" t="str">
            <v>A</v>
          </cell>
          <cell r="D3976">
            <v>45383</v>
          </cell>
          <cell r="E3976" t="str">
            <v>WRAA 130 FT</v>
          </cell>
          <cell r="F3976" t="str">
            <v>Derivaciones simples WRAA 130 FT, p/ band. Chapa vano ancho 110</v>
          </cell>
          <cell r="G3976" t="str">
            <v>Derivaciones simples WRAA 130 FT, p/ band. Chapa vano ancho 110 110x300 Acero, St Galvanizado por inmersión en caliente, DIN EN ISO 1461 Consulta la referencia 6098449 en www.obo.es para más detalles técnicos</v>
          </cell>
          <cell r="H3976" t="str">
            <v>0432</v>
          </cell>
          <cell r="I3976" t="str">
            <v>KTS Sistemas de vano ancho</v>
          </cell>
        </row>
        <row r="3977">
          <cell r="B3977">
            <v>6098453</v>
          </cell>
          <cell r="C3977" t="str">
            <v>A</v>
          </cell>
          <cell r="D3977">
            <v>45383</v>
          </cell>
          <cell r="E3977" t="str">
            <v>WRAA 140 FT</v>
          </cell>
          <cell r="F3977" t="str">
            <v>Derivaciones simples WRAA 140 FT, p/ band. Chapa vano ancho 110</v>
          </cell>
          <cell r="G3977" t="str">
            <v>Derivaciones simples WRAA 140 FT, p/ band. Chapa vano ancho 110 110x400 Acero, St Galvanizado por inmersión en caliente, DIN EN ISO 1461 Consulta la referencia 6098453 en www.obo.es para más detalles técnicos</v>
          </cell>
          <cell r="H3977" t="str">
            <v>0432</v>
          </cell>
          <cell r="I3977" t="str">
            <v>KTS Sistemas de vano ancho</v>
          </cell>
        </row>
        <row r="3978">
          <cell r="B3978">
            <v>6098457</v>
          </cell>
          <cell r="C3978" t="str">
            <v>A</v>
          </cell>
          <cell r="D3978">
            <v>45383</v>
          </cell>
          <cell r="E3978" t="str">
            <v>WRAA 150 FT</v>
          </cell>
          <cell r="F3978" t="str">
            <v>Derivaciones simples WRAA 150 FT, p/ band. Chapa vano ancho 110</v>
          </cell>
          <cell r="G3978" t="str">
            <v>Derivaciones simples WRAA 150 FT, p/ band. Chapa vano ancho 110 110x500 Acero, St Galvanizado por inmersión en caliente, DIN EN ISO 1461 Consulta la referencia 6098457 en www.obo.es para más detalles técnicos</v>
          </cell>
          <cell r="H3978" t="str">
            <v>0432</v>
          </cell>
          <cell r="I3978" t="str">
            <v>KTS Sistemas de vano ancho</v>
          </cell>
        </row>
        <row r="3979">
          <cell r="B3979">
            <v>6098461</v>
          </cell>
          <cell r="C3979" t="str">
            <v>A</v>
          </cell>
          <cell r="D3979">
            <v>45383</v>
          </cell>
          <cell r="E3979" t="str">
            <v>WRAA 160 FT</v>
          </cell>
          <cell r="F3979" t="str">
            <v>Derivaciones simples WRAA 160 FT, p/ band. Chapa vano ancho 110</v>
          </cell>
          <cell r="G3979" t="str">
            <v>Derivaciones simples WRAA 160 FT, p/ band. Chapa vano ancho 110 110x600 Acero, St Galvanizado por inmersión en caliente, DIN EN ISO 1461 Consulta la referencia 6098461 en www.obo.es para más detalles técnicos</v>
          </cell>
          <cell r="H3979" t="str">
            <v>0432</v>
          </cell>
          <cell r="I3979" t="str">
            <v>KTS Sistemas de vano ancho</v>
          </cell>
        </row>
        <row r="3980">
          <cell r="B3980">
            <v>6098475</v>
          </cell>
          <cell r="C3980" t="str">
            <v>A</v>
          </cell>
          <cell r="D3980">
            <v>45383</v>
          </cell>
          <cell r="E3980" t="str">
            <v>WEAS 110 FS</v>
          </cell>
          <cell r="F3980" t="str">
            <v>Pieza de esquina WEAS 110 FS, p/ band. Chapa vano ancho 110</v>
          </cell>
          <cell r="G3980" t="str">
            <v>Pieza de esquina WEAS 110 FS, p/ band. Chapa vano ancho 110 110 Acero, St galvanizado en banda, DIN EN 10346 Consulta la referencia 6098475 en www.obo.es para más detalles técnicos</v>
          </cell>
          <cell r="H3980" t="str">
            <v>0432</v>
          </cell>
          <cell r="I3980" t="str">
            <v>KTS Sistemas de vano ancho</v>
          </cell>
        </row>
        <row r="3981">
          <cell r="B3981">
            <v>6098479</v>
          </cell>
          <cell r="C3981" t="str">
            <v>A</v>
          </cell>
          <cell r="D3981">
            <v>45383</v>
          </cell>
          <cell r="E3981" t="str">
            <v>WEAS 110 FT</v>
          </cell>
          <cell r="F3981" t="str">
            <v>Pieza de esquina WEAS 110 FT, p/ band. Chapa vano ancho 110</v>
          </cell>
          <cell r="G3981" t="str">
            <v>Pieza de esquina WEAS 110 FT, p/ band. Chapa vano ancho 110 110 Acero, St Galvanizado por inmersión en caliente, DIN EN ISO 1461 Consulta la referencia 6098479 en www.obo.es para más detalles técnicos</v>
          </cell>
          <cell r="H3981" t="str">
            <v>0432</v>
          </cell>
          <cell r="I3981" t="str">
            <v>KTS Sistemas de vano ancho</v>
          </cell>
        </row>
        <row r="3982">
          <cell r="B3982">
            <v>6098483</v>
          </cell>
          <cell r="C3982" t="str">
            <v>A</v>
          </cell>
          <cell r="D3982">
            <v>45383</v>
          </cell>
          <cell r="E3982" t="str">
            <v>WEAS 110 A2</v>
          </cell>
          <cell r="F3982" t="str">
            <v>Pieza de esquina WEAS 110 A2, p/ band. Chapa vano ancho 110</v>
          </cell>
          <cell r="G3982" t="str">
            <v>Pieza de esquina WEAS 110 A2, p/ band. Chapa vano ancho 110 110 Acero inoxidable 1.4301, A2, 1.4301 Pulido, con tratamiento posterior Consulta la referencia 6098483 en www.obo.es para más detalles técnicos</v>
          </cell>
          <cell r="H3982" t="str">
            <v>0432</v>
          </cell>
          <cell r="I3982" t="str">
            <v>KTS Sistemas de vano ancho</v>
          </cell>
        </row>
        <row r="3983">
          <cell r="B3983">
            <v>6098501</v>
          </cell>
          <cell r="C3983" t="str">
            <v>A</v>
          </cell>
          <cell r="D3983">
            <v>45383</v>
          </cell>
          <cell r="E3983" t="str">
            <v>WKSG 162 FS</v>
          </cell>
          <cell r="F3983" t="str">
            <v>Bandeja portacables vano ancho WKSG 162 FS, perforado, suelo acanalado</v>
          </cell>
          <cell r="G3983" t="str">
            <v>Bandeja portacables vano ancho WKSG 162 FS, perforado, suelo acanalado 160x200x6000 Acero, St galvanizado en banda, DIN EN 10346 Consulta la referencia 6098501 en www.obo.es para más detalles técnicos</v>
          </cell>
          <cell r="H3983" t="str">
            <v>0432</v>
          </cell>
          <cell r="I3983" t="str">
            <v>KTS Sistemas de vano ancho</v>
          </cell>
        </row>
        <row r="3984">
          <cell r="B3984">
            <v>6098505</v>
          </cell>
          <cell r="C3984" t="str">
            <v>A</v>
          </cell>
          <cell r="D3984">
            <v>45383</v>
          </cell>
          <cell r="E3984" t="str">
            <v>WKSG 163 FS</v>
          </cell>
          <cell r="F3984" t="str">
            <v>Bandeja portacables vano ancho WKSG 163 FS, perforado, suelo acanalado</v>
          </cell>
          <cell r="G3984" t="str">
            <v>Bandeja portacables vano ancho WKSG 163 FS, perforado, suelo acanalado 160x300x6000 Acero, St galvanizado en banda, DIN EN 10346 Consulta la referencia 6098505 en www.obo.es para más detalles técnicos</v>
          </cell>
          <cell r="H3984" t="str">
            <v>0432</v>
          </cell>
          <cell r="I3984" t="str">
            <v>KTS Sistemas de vano ancho</v>
          </cell>
        </row>
        <row r="3985">
          <cell r="B3985">
            <v>6098509</v>
          </cell>
          <cell r="C3985" t="str">
            <v>A</v>
          </cell>
          <cell r="D3985">
            <v>45383</v>
          </cell>
          <cell r="E3985" t="str">
            <v>WKSG 164 FS</v>
          </cell>
          <cell r="F3985" t="str">
            <v>Bandeja portacables vano ancho WKSG 164 FS, perforado, suelo acanalado</v>
          </cell>
          <cell r="G3985" t="str">
            <v>Bandeja portacables vano ancho WKSG 164 FS, perforado, suelo acanalado 160x400x6000 Acero, St galvanizado en banda, DIN EN 10346 Consulta la referencia 6098509 en www.obo.es para más detalles técnicos</v>
          </cell>
          <cell r="H3985" t="str">
            <v>0432</v>
          </cell>
          <cell r="I3985" t="str">
            <v>KTS Sistemas de vano ancho</v>
          </cell>
        </row>
        <row r="3986">
          <cell r="B3986">
            <v>6098513</v>
          </cell>
          <cell r="C3986" t="str">
            <v>A</v>
          </cell>
          <cell r="D3986">
            <v>45383</v>
          </cell>
          <cell r="E3986" t="str">
            <v>WKSG 165 FS</v>
          </cell>
          <cell r="F3986" t="str">
            <v>Bandeja portacables vano ancho WKSG 165 FS, perforado, suelo acanalado</v>
          </cell>
          <cell r="G3986" t="str">
            <v>Bandeja portacables vano ancho WKSG 165 FS, perforado, suelo acanalado 160x500x6000 Acero, St galvanizado en banda, DIN EN 10346 Consulta la referencia 6098513 en www.obo.es para más detalles técnicos</v>
          </cell>
          <cell r="H3986" t="str">
            <v>0432</v>
          </cell>
          <cell r="I3986" t="str">
            <v>KTS Sistemas de vano ancho</v>
          </cell>
        </row>
        <row r="3987">
          <cell r="B3987">
            <v>6098517</v>
          </cell>
          <cell r="C3987" t="str">
            <v>A</v>
          </cell>
          <cell r="D3987">
            <v>45383</v>
          </cell>
          <cell r="E3987" t="str">
            <v>WKSG 166 FS</v>
          </cell>
          <cell r="F3987" t="str">
            <v>Bandeja portacables vano ancho WKSG 166 FS, perforado, suelo acanalado</v>
          </cell>
          <cell r="G3987" t="str">
            <v>Bandeja portacables vano ancho WKSG 166 FS, perforado, suelo acanalado 160x600x6000 Acero, St galvanizado en banda, DIN EN 10346 Consulta la referencia 6098517 en www.obo.es para más detalles técnicos</v>
          </cell>
          <cell r="H3987" t="str">
            <v>0432</v>
          </cell>
          <cell r="I3987" t="str">
            <v>KTS Sistemas de vano ancho</v>
          </cell>
        </row>
        <row r="3988">
          <cell r="B3988">
            <v>6098550</v>
          </cell>
          <cell r="C3988" t="str">
            <v>A</v>
          </cell>
          <cell r="D3988">
            <v>45383</v>
          </cell>
          <cell r="E3988" t="str">
            <v>WKSG 162 FT</v>
          </cell>
          <cell r="F3988" t="str">
            <v>Bandeja portacables vano ancho WKSG 162 FT, perforado, suelo acanalado</v>
          </cell>
          <cell r="G3988" t="str">
            <v>Bandeja portacables vano ancho WKSG 162 FT, perforado, suelo acanalado 160x200x6000 Acero, St Galvanizado por inmersión en caliente, DIN EN ISO 1461 Consulta la referencia 6098550 en www.obo.es para más detalles técnicos</v>
          </cell>
          <cell r="H3988" t="str">
            <v>0432</v>
          </cell>
          <cell r="I3988" t="str">
            <v>KTS Sistemas de vano ancho</v>
          </cell>
        </row>
        <row r="3989">
          <cell r="B3989">
            <v>6098554</v>
          </cell>
          <cell r="C3989" t="str">
            <v>A</v>
          </cell>
          <cell r="D3989">
            <v>45383</v>
          </cell>
          <cell r="E3989" t="str">
            <v>WKSG 163 FT</v>
          </cell>
          <cell r="F3989" t="str">
            <v>Bandeja portacables vano ancho WKSG 163 FT, perforado, suelo acanalado</v>
          </cell>
          <cell r="G3989" t="str">
            <v>Bandeja portacables vano ancho WKSG 163 FT, perforado, suelo acanalado 160x300x6000 Acero, St Galvanizado por inmersión en caliente, DIN EN ISO 1461 Consulta la referencia 6098554 en www.obo.es para más detalles técnicos</v>
          </cell>
          <cell r="H3989" t="str">
            <v>0432</v>
          </cell>
          <cell r="I3989" t="str">
            <v>KTS Sistemas de vano ancho</v>
          </cell>
        </row>
        <row r="3990">
          <cell r="B3990">
            <v>6098558</v>
          </cell>
          <cell r="C3990" t="str">
            <v>A</v>
          </cell>
          <cell r="D3990">
            <v>45383</v>
          </cell>
          <cell r="E3990" t="str">
            <v>WKSG 164 FT</v>
          </cell>
          <cell r="F3990" t="str">
            <v>Bandeja portacables vano ancho WKSG 164 FT, perforado, suelo acanalado</v>
          </cell>
          <cell r="G3990" t="str">
            <v>Bandeja portacables vano ancho WKSG 164 FT, perforado, suelo acanalado 160x400x6000 Acero, St Galvanizado por inmersión en caliente, DIN EN ISO 1461 Consulta la referencia 6098558 en www.obo.es para más detalles técnicos</v>
          </cell>
          <cell r="H3990" t="str">
            <v>0432</v>
          </cell>
          <cell r="I3990" t="str">
            <v>KTS Sistemas de vano ancho</v>
          </cell>
        </row>
        <row r="3991">
          <cell r="B3991">
            <v>6098562</v>
          </cell>
          <cell r="C3991" t="str">
            <v>A</v>
          </cell>
          <cell r="D3991">
            <v>45383</v>
          </cell>
          <cell r="E3991" t="str">
            <v>WKSG 165 FT</v>
          </cell>
          <cell r="F3991" t="str">
            <v>Bandeja portacables vano ancho WKSG 165 FT, perforado, suelo acanalado</v>
          </cell>
          <cell r="G3991" t="str">
            <v>Bandeja portacables vano ancho WKSG 165 FT, perforado, suelo acanalado 160x500x6000 Acero, St Galvanizado por inmersión en caliente, DIN EN ISO 1461 Consulta la referencia 6098562 en www.obo.es para más detalles técnicos</v>
          </cell>
          <cell r="H3991" t="str">
            <v>0432</v>
          </cell>
          <cell r="I3991" t="str">
            <v>KTS Sistemas de vano ancho</v>
          </cell>
        </row>
        <row r="3992">
          <cell r="B3992">
            <v>6098566</v>
          </cell>
          <cell r="C3992" t="str">
            <v>A</v>
          </cell>
          <cell r="D3992">
            <v>45383</v>
          </cell>
          <cell r="E3992" t="str">
            <v>WKSG 166 FT</v>
          </cell>
          <cell r="F3992" t="str">
            <v>Bandeja portacables vano ancho WKSG 166 FT, perforado, suelo acanalado</v>
          </cell>
          <cell r="G3992" t="str">
            <v>Bandeja portacables vano ancho WKSG 166 FT, perforado, suelo acanalado 160x600x6000 Acero, St Galvanizado por inmersión en caliente, DIN EN ISO 1461 Consulta la referencia 6098566 en www.obo.es para más detalles técnicos</v>
          </cell>
          <cell r="H3992" t="str">
            <v>0432</v>
          </cell>
          <cell r="I3992" t="str">
            <v>KTS Sistemas de vano ancho</v>
          </cell>
        </row>
        <row r="3993">
          <cell r="B3993">
            <v>6098571</v>
          </cell>
          <cell r="C3993" t="str">
            <v>A</v>
          </cell>
          <cell r="D3993">
            <v>45383</v>
          </cell>
          <cell r="E3993" t="str">
            <v>WKSG 162 A2</v>
          </cell>
          <cell r="F3993" t="str">
            <v>Bandeja portacables vano ancho WKSG 162 A2, perforado, suelo acanalado</v>
          </cell>
          <cell r="G3993" t="str">
            <v>Bandeja portacables vano ancho WKSG 162 A2, perforado, suelo acanalado 160x200x6000 Acero inoxidable 1.4301, A2, 1.4301 Pulido, con tratamiento posterior Consulta la referencia 6098571 en www.obo.es para más detalles técnicos</v>
          </cell>
          <cell r="H3993" t="str">
            <v>0432</v>
          </cell>
          <cell r="I3993" t="str">
            <v>KTS Sistemas de vano ancho</v>
          </cell>
        </row>
        <row r="3994">
          <cell r="B3994">
            <v>6098573</v>
          </cell>
          <cell r="C3994" t="str">
            <v>A</v>
          </cell>
          <cell r="D3994">
            <v>45383</v>
          </cell>
          <cell r="E3994" t="str">
            <v>WKSG 163 A2</v>
          </cell>
          <cell r="F3994" t="str">
            <v>Bandeja portacables vano ancho WKSG 163 A2, perforado, suelo acanalado</v>
          </cell>
          <cell r="G3994" t="str">
            <v>Bandeja portacables vano ancho WKSG 163 A2, perforado, suelo acanalado 160x300x6000 Acero inoxidable 1.4301, A2, 1.4301 Pulido, con tratamiento posterior Consulta la referencia 6098573 en www.obo.es para más detalles técnicos</v>
          </cell>
          <cell r="H3994" t="str">
            <v>0432</v>
          </cell>
          <cell r="I3994" t="str">
            <v>KTS Sistemas de vano ancho</v>
          </cell>
        </row>
        <row r="3995">
          <cell r="B3995">
            <v>6098575</v>
          </cell>
          <cell r="C3995" t="str">
            <v>A</v>
          </cell>
          <cell r="D3995">
            <v>45383</v>
          </cell>
          <cell r="E3995" t="str">
            <v>WKSG 164 A2</v>
          </cell>
          <cell r="F3995" t="str">
            <v>Bandeja portacables vano ancho WKSG 164 A2, perforado, suelo acanalado</v>
          </cell>
          <cell r="G3995" t="str">
            <v>Bandeja portacables vano ancho WKSG 164 A2, perforado, suelo acanalado 160x400x6000 Acero inoxidable 1.4301, A2, 1.4301 Pulido, con tratamiento posterior Consulta la referencia 6098575 en www.obo.es para más detalles técnicos</v>
          </cell>
          <cell r="H3995" t="str">
            <v>0432</v>
          </cell>
          <cell r="I3995" t="str">
            <v>KTS Sistemas de vano ancho</v>
          </cell>
        </row>
        <row r="3996">
          <cell r="B3996">
            <v>6098577</v>
          </cell>
          <cell r="C3996" t="str">
            <v>A</v>
          </cell>
          <cell r="D3996">
            <v>45383</v>
          </cell>
          <cell r="E3996" t="str">
            <v>WKSG 165 A2</v>
          </cell>
          <cell r="F3996" t="str">
            <v>Bandeja portacables vano ancho WKSG 165 A2, perforado, suelo acanalado</v>
          </cell>
          <cell r="G3996" t="str">
            <v>Bandeja portacables vano ancho WKSG 165 A2, perforado, suelo acanalado 160x500x6000 Acero inoxidable 1.4301, A2, 1.4301 Pulido, con tratamiento posterior Consulta la referencia 6098577 en www.obo.es para más detalles técnicos</v>
          </cell>
          <cell r="H3996" t="str">
            <v>0432</v>
          </cell>
          <cell r="I3996" t="str">
            <v>KTS Sistemas de vano ancho</v>
          </cell>
        </row>
        <row r="3997">
          <cell r="B3997">
            <v>6098579</v>
          </cell>
          <cell r="C3997" t="str">
            <v>A</v>
          </cell>
          <cell r="D3997">
            <v>45383</v>
          </cell>
          <cell r="E3997" t="str">
            <v>WKSG 166 A2</v>
          </cell>
          <cell r="F3997" t="str">
            <v>Bandeja portacables vano ancho WKSG 166 A2, perforado, suelo acanalado</v>
          </cell>
          <cell r="G3997" t="str">
            <v>Bandeja portacables vano ancho WKSG 166 A2, perforado, suelo acanalado 160x600x6000 Acero inoxidable 1.4301, A2, 1.4301 Pulido, con tratamiento posterior Consulta la referencia 6098579 en www.obo.es para más detalles técnicos</v>
          </cell>
          <cell r="H3997" t="str">
            <v>0432</v>
          </cell>
          <cell r="I3997" t="str">
            <v>KTS Sistemas de vano ancho</v>
          </cell>
        </row>
        <row r="3998">
          <cell r="B3998">
            <v>6098703</v>
          </cell>
          <cell r="C3998" t="str">
            <v>A</v>
          </cell>
          <cell r="D3998">
            <v>45383</v>
          </cell>
          <cell r="E3998" t="str">
            <v>WRB 90 162 FS</v>
          </cell>
          <cell r="F3998" t="str">
            <v>Curva de 90° WRB 90 162 FS, p/ band. Chapa vano ancho 160</v>
          </cell>
          <cell r="G3998" t="str">
            <v>Curva de 90° WRB 90 162 FS, p/ band. Chapa vano ancho 160 160x200 Acero, St galvanizado en banda, DIN EN 10346 Consulta la referencia 6098703 en www.obo.es para más detalles técnicos</v>
          </cell>
          <cell r="H3998" t="str">
            <v>0432</v>
          </cell>
          <cell r="I3998" t="str">
            <v>KTS Sistemas de vano ancho</v>
          </cell>
        </row>
        <row r="3999">
          <cell r="B3999">
            <v>6098707</v>
          </cell>
          <cell r="C3999" t="str">
            <v>A</v>
          </cell>
          <cell r="D3999">
            <v>45383</v>
          </cell>
          <cell r="E3999" t="str">
            <v>WRB 90 163 FS</v>
          </cell>
          <cell r="F3999" t="str">
            <v>Curva de 90° WRB 90 163 FS, p/ band. Chapa vano ancho 160</v>
          </cell>
          <cell r="G3999" t="str">
            <v>Curva de 90° WRB 90 163 FS, p/ band. Chapa vano ancho 160 160x300 Acero, St galvanizado en banda, DIN EN 10346 Consulta la referencia 6098707 en www.obo.es para más detalles técnicos</v>
          </cell>
          <cell r="H3999" t="str">
            <v>0432</v>
          </cell>
          <cell r="I3999" t="str">
            <v>KTS Sistemas de vano ancho</v>
          </cell>
        </row>
        <row r="4000">
          <cell r="B4000">
            <v>6098711</v>
          </cell>
          <cell r="C4000" t="str">
            <v>A</v>
          </cell>
          <cell r="D4000">
            <v>45383</v>
          </cell>
          <cell r="E4000" t="str">
            <v>WRB 90 164 FS</v>
          </cell>
          <cell r="F4000" t="str">
            <v>Curva de 90° WRB 90 164 FS, p/ band. Chapa vano ancho 160</v>
          </cell>
          <cell r="G4000" t="str">
            <v>Curva de 90° WRB 90 164 FS, p/ band. Chapa vano ancho 160 160x400 Acero, St galvanizado en banda, DIN EN 10346 Consulta la referencia 6098711 en www.obo.es para más detalles técnicos</v>
          </cell>
          <cell r="H4000" t="str">
            <v>0432</v>
          </cell>
          <cell r="I4000" t="str">
            <v>KTS Sistemas de vano ancho</v>
          </cell>
        </row>
        <row r="4001">
          <cell r="B4001">
            <v>6098715</v>
          </cell>
          <cell r="C4001" t="str">
            <v>A</v>
          </cell>
          <cell r="D4001">
            <v>45383</v>
          </cell>
          <cell r="E4001" t="str">
            <v>WRB 90 165 FS</v>
          </cell>
          <cell r="F4001" t="str">
            <v>Curva de 90° WRB 90 165 FS, p/ band. Chapa vano ancho 160</v>
          </cell>
          <cell r="G4001" t="str">
            <v>Curva de 90° WRB 90 165 FS, p/ band. Chapa vano ancho 160 160x500 Acero, St galvanizado en banda, DIN EN 10346 Consulta la referencia 6098715 en www.obo.es para más detalles técnicos</v>
          </cell>
          <cell r="H4001" t="str">
            <v>0432</v>
          </cell>
          <cell r="I4001" t="str">
            <v>KTS Sistemas de vano ancho</v>
          </cell>
        </row>
        <row r="4002">
          <cell r="B4002">
            <v>6098719</v>
          </cell>
          <cell r="C4002" t="str">
            <v>A</v>
          </cell>
          <cell r="D4002">
            <v>45383</v>
          </cell>
          <cell r="E4002" t="str">
            <v>WRB 90 166 FS</v>
          </cell>
          <cell r="F4002" t="str">
            <v>Curva de 90° WRB 90 166 FS, p/ band. Chapa vano ancho 160</v>
          </cell>
          <cell r="G4002" t="str">
            <v>Curva de 90° WRB 90 166 FS, p/ band. Chapa vano ancho 160 160x600 Acero, St galvanizado en banda, DIN EN 10346 Consulta la referencia 6098719 en www.obo.es para más detalles técnicos</v>
          </cell>
          <cell r="H4002" t="str">
            <v>0432</v>
          </cell>
          <cell r="I4002" t="str">
            <v>KTS Sistemas de vano ancho</v>
          </cell>
        </row>
        <row r="4003">
          <cell r="B4003">
            <v>6098730</v>
          </cell>
          <cell r="C4003" t="str">
            <v>A</v>
          </cell>
          <cell r="D4003">
            <v>45383</v>
          </cell>
          <cell r="E4003" t="str">
            <v>WRB 90 162 FT</v>
          </cell>
          <cell r="F4003" t="str">
            <v>Curva de 90° WRB 90 162 FT, p/ band. Chapa vano ancho 160</v>
          </cell>
          <cell r="G4003" t="str">
            <v>Curva de 90° WRB 90 162 FT, p/ band. Chapa vano ancho 160 160x200 Acero, St Galvanizado por inmersión en caliente, DIN EN ISO 1461 Consulta la referencia 6098730 en www.obo.es para más detalles técnicos</v>
          </cell>
          <cell r="H4003" t="str">
            <v>0432</v>
          </cell>
          <cell r="I4003" t="str">
            <v>KTS Sistemas de vano ancho</v>
          </cell>
        </row>
        <row r="4004">
          <cell r="B4004">
            <v>6098734</v>
          </cell>
          <cell r="C4004" t="str">
            <v>A</v>
          </cell>
          <cell r="D4004">
            <v>45383</v>
          </cell>
          <cell r="E4004" t="str">
            <v>WRB 90 163 FT</v>
          </cell>
          <cell r="F4004" t="str">
            <v>Curva de 90° WRB 90 163 FT, p/ band. Chapa vano ancho 160</v>
          </cell>
          <cell r="G4004" t="str">
            <v>Curva de 90° WRB 90 163 FT, p/ band. Chapa vano ancho 160 160x300 Acero, St Galvanizado por inmersión en caliente, DIN EN ISO 1461 Consulta la referencia 6098734 en www.obo.es para más detalles técnicos</v>
          </cell>
          <cell r="H4004" t="str">
            <v>0432</v>
          </cell>
          <cell r="I4004" t="str">
            <v>KTS Sistemas de vano ancho</v>
          </cell>
        </row>
        <row r="4005">
          <cell r="B4005">
            <v>6098738</v>
          </cell>
          <cell r="C4005" t="str">
            <v>A</v>
          </cell>
          <cell r="D4005">
            <v>45383</v>
          </cell>
          <cell r="E4005" t="str">
            <v>WRB 90 164 FT</v>
          </cell>
          <cell r="F4005" t="str">
            <v>Curva de 90° WRB 90 164 FT, p/ band. Chapa vano ancho 160</v>
          </cell>
          <cell r="G4005" t="str">
            <v>Curva de 90° WRB 90 164 FT, p/ band. Chapa vano ancho 160 160x400 Acero, St Galvanizado por inmersión en caliente, DIN EN ISO 1461 Consulta la referencia 6098738 en www.obo.es para más detalles técnicos</v>
          </cell>
          <cell r="H4005" t="str">
            <v>0432</v>
          </cell>
          <cell r="I4005" t="str">
            <v>KTS Sistemas de vano ancho</v>
          </cell>
        </row>
        <row r="4006">
          <cell r="B4006">
            <v>6098742</v>
          </cell>
          <cell r="C4006" t="str">
            <v>A</v>
          </cell>
          <cell r="D4006">
            <v>45383</v>
          </cell>
          <cell r="E4006" t="str">
            <v>WRB 90 165 FT</v>
          </cell>
          <cell r="F4006" t="str">
            <v>Curva de 90° WRB 90 165 FT, p/ band. Chapa vano ancho 160</v>
          </cell>
          <cell r="G4006" t="str">
            <v>Curva de 90° WRB 90 165 FT, p/ band. Chapa vano ancho 160 160x500 Acero, St Galvanizado por inmersión en caliente, DIN EN ISO 1461 Consulta la referencia 6098742 en www.obo.es para más detalles técnicos</v>
          </cell>
          <cell r="H4006" t="str">
            <v>0432</v>
          </cell>
          <cell r="I4006" t="str">
            <v>KTS Sistemas de vano ancho</v>
          </cell>
        </row>
        <row r="4007">
          <cell r="B4007">
            <v>6098746</v>
          </cell>
          <cell r="C4007" t="str">
            <v>A</v>
          </cell>
          <cell r="D4007">
            <v>45383</v>
          </cell>
          <cell r="E4007" t="str">
            <v>WRB 90 166 FT</v>
          </cell>
          <cell r="F4007" t="str">
            <v>Curva de 90° WRB 90 166 FT, p/ band. Chapa vano ancho 160</v>
          </cell>
          <cell r="G4007" t="str">
            <v>Curva de 90° WRB 90 166 FT, p/ band. Chapa vano ancho 160 160x600 Acero, St Galvanizado por inmersión en caliente, DIN EN ISO 1461 Consulta la referencia 6098746 en www.obo.es para más detalles técnicos</v>
          </cell>
          <cell r="H4007" t="str">
            <v>0432</v>
          </cell>
          <cell r="I4007" t="str">
            <v>KTS Sistemas de vano ancho</v>
          </cell>
        </row>
        <row r="4008">
          <cell r="B4008">
            <v>6098800</v>
          </cell>
          <cell r="C4008" t="str">
            <v>A</v>
          </cell>
          <cell r="D4008">
            <v>45383</v>
          </cell>
          <cell r="E4008" t="str">
            <v>WRAA 162 FS</v>
          </cell>
          <cell r="F4008" t="str">
            <v>Derivaciones simples WRAA 162 FS, p/ band. Chapa vano ancho 160</v>
          </cell>
          <cell r="G4008" t="str">
            <v>Derivaciones simples WRAA 162 FS, p/ band. Chapa vano ancho 160 160x200 Acero, St galvanizado en banda, DIN EN 10346 Consulta la referencia 6098800 en www.obo.es para más detalles técnicos</v>
          </cell>
          <cell r="H4008" t="str">
            <v>0432</v>
          </cell>
          <cell r="I4008" t="str">
            <v>KTS Sistemas de vano ancho</v>
          </cell>
        </row>
        <row r="4009">
          <cell r="B4009">
            <v>6098804</v>
          </cell>
          <cell r="C4009" t="str">
            <v>A</v>
          </cell>
          <cell r="D4009">
            <v>45383</v>
          </cell>
          <cell r="E4009" t="str">
            <v>WRAA 163 FS</v>
          </cell>
          <cell r="F4009" t="str">
            <v>Derivaciones simples WRAA 163 FS, p/ band. Chapa vano ancho 160</v>
          </cell>
          <cell r="G4009" t="str">
            <v>Derivaciones simples WRAA 163 FS, p/ band. Chapa vano ancho 160 160x300 Acero, St galvanizado en banda, DIN EN 10346 Consulta la referencia 6098804 en www.obo.es para más detalles técnicos</v>
          </cell>
          <cell r="H4009" t="str">
            <v>0432</v>
          </cell>
          <cell r="I4009" t="str">
            <v>KTS Sistemas de vano ancho</v>
          </cell>
        </row>
        <row r="4010">
          <cell r="B4010">
            <v>6098808</v>
          </cell>
          <cell r="C4010" t="str">
            <v>A</v>
          </cell>
          <cell r="D4010">
            <v>45383</v>
          </cell>
          <cell r="E4010" t="str">
            <v>WRAA 164 FS</v>
          </cell>
          <cell r="F4010" t="str">
            <v>Derivaciones simples WRAA 164 FS, p/ band. Chapa vano ancho 160</v>
          </cell>
          <cell r="G4010" t="str">
            <v>Derivaciones simples WRAA 164 FS, p/ band. Chapa vano ancho 160 160x400 Acero, St galvanizado en banda, DIN EN 10346 Consulta la referencia 6098808 en www.obo.es para más detalles técnicos</v>
          </cell>
          <cell r="H4010" t="str">
            <v>0432</v>
          </cell>
          <cell r="I4010" t="str">
            <v>KTS Sistemas de vano ancho</v>
          </cell>
        </row>
        <row r="4011">
          <cell r="B4011">
            <v>6098812</v>
          </cell>
          <cell r="C4011" t="str">
            <v>A</v>
          </cell>
          <cell r="D4011">
            <v>45383</v>
          </cell>
          <cell r="E4011" t="str">
            <v>WRAA 165 FS</v>
          </cell>
          <cell r="F4011" t="str">
            <v>Derivaciones simples WRAA 165 FS, p/ band. Chapa vano ancho 160</v>
          </cell>
          <cell r="G4011" t="str">
            <v>Derivaciones simples WRAA 165 FS, p/ band. Chapa vano ancho 160 160x500 Acero, St galvanizado en banda, DIN EN 10346 Consulta la referencia 6098812 en www.obo.es para más detalles técnicos</v>
          </cell>
          <cell r="H4011" t="str">
            <v>0432</v>
          </cell>
          <cell r="I4011" t="str">
            <v>KTS Sistemas de vano ancho</v>
          </cell>
        </row>
        <row r="4012">
          <cell r="B4012">
            <v>6098816</v>
          </cell>
          <cell r="C4012" t="str">
            <v>A</v>
          </cell>
          <cell r="D4012">
            <v>45383</v>
          </cell>
          <cell r="E4012" t="str">
            <v>WRAA 166 FS</v>
          </cell>
          <cell r="F4012" t="str">
            <v>Derivaciones simples WRAA 166 FS, p/ band. Chapa vano ancho 160</v>
          </cell>
          <cell r="G4012" t="str">
            <v>Derivaciones simples WRAA 166 FS, p/ band. Chapa vano ancho 160 160x600 Acero, St galvanizado en banda, DIN EN 10346 Consulta la referencia 6098816 en www.obo.es para más detalles técnicos</v>
          </cell>
          <cell r="H4012" t="str">
            <v>0432</v>
          </cell>
          <cell r="I4012" t="str">
            <v>KTS Sistemas de vano ancho</v>
          </cell>
        </row>
        <row r="4013">
          <cell r="B4013">
            <v>6098827</v>
          </cell>
          <cell r="C4013" t="str">
            <v>A</v>
          </cell>
          <cell r="D4013">
            <v>45383</v>
          </cell>
          <cell r="E4013" t="str">
            <v>WRAA 162 FT</v>
          </cell>
          <cell r="F4013" t="str">
            <v>Derivaciones simples WRAA 162 FT, p/ band. Chapa vano ancho 160</v>
          </cell>
          <cell r="G4013" t="str">
            <v>Derivaciones simples WRAA 162 FT, p/ band. Chapa vano ancho 160 160x200 Acero, St Galvanizado por inmersión en caliente, DIN EN ISO 1461 Consulta la referencia 6098827 en www.obo.es para más detalles técnicos</v>
          </cell>
          <cell r="H4013" t="str">
            <v>0432</v>
          </cell>
          <cell r="I4013" t="str">
            <v>KTS Sistemas de vano ancho</v>
          </cell>
        </row>
        <row r="4014">
          <cell r="B4014">
            <v>6098831</v>
          </cell>
          <cell r="C4014" t="str">
            <v>A</v>
          </cell>
          <cell r="D4014">
            <v>45383</v>
          </cell>
          <cell r="E4014" t="str">
            <v>WRAA 163 FT</v>
          </cell>
          <cell r="F4014" t="str">
            <v>Derivaciones simples WRAA 163 FT, p/ band. Chapa vano ancho 160</v>
          </cell>
          <cell r="G4014" t="str">
            <v>Derivaciones simples WRAA 163 FT, p/ band. Chapa vano ancho 160 160x300 Acero, St Galvanizado por inmersión en caliente, DIN EN ISO 1461 Consulta la referencia 6098831 en www.obo.es para más detalles técnicos</v>
          </cell>
          <cell r="H4014" t="str">
            <v>0432</v>
          </cell>
          <cell r="I4014" t="str">
            <v>KTS Sistemas de vano ancho</v>
          </cell>
        </row>
        <row r="4015">
          <cell r="B4015">
            <v>6098835</v>
          </cell>
          <cell r="C4015" t="str">
            <v>A</v>
          </cell>
          <cell r="D4015">
            <v>45383</v>
          </cell>
          <cell r="E4015" t="str">
            <v>WRAA 164 FT</v>
          </cell>
          <cell r="F4015" t="str">
            <v>Derivaciones simples WRAA 164 FT, p/ band. Chapa vano ancho 160</v>
          </cell>
          <cell r="G4015" t="str">
            <v>Derivaciones simples WRAA 164 FT, p/ band. Chapa vano ancho 160 160x400 Acero, St Galvanizado por inmersión en caliente, DIN EN ISO 1461 Consulta la referencia 6098835 en www.obo.es para más detalles técnicos</v>
          </cell>
          <cell r="H4015" t="str">
            <v>0432</v>
          </cell>
          <cell r="I4015" t="str">
            <v>KTS Sistemas de vano ancho</v>
          </cell>
        </row>
        <row r="4016">
          <cell r="B4016">
            <v>6098839</v>
          </cell>
          <cell r="C4016" t="str">
            <v>A</v>
          </cell>
          <cell r="D4016">
            <v>45383</v>
          </cell>
          <cell r="E4016" t="str">
            <v>WRAA 165 FT</v>
          </cell>
          <cell r="F4016" t="str">
            <v>Derivaciones simples WRAA 165 FT, p/ band. Chapa vano ancho 160</v>
          </cell>
          <cell r="G4016" t="str">
            <v>Derivaciones simples WRAA 165 FT, p/ band. Chapa vano ancho 160 160x500 Acero, St Galvanizado por inmersión en caliente, DIN EN ISO 1461 Consulta la referencia 6098839 en www.obo.es para más detalles técnicos</v>
          </cell>
          <cell r="H4016" t="str">
            <v>0432</v>
          </cell>
          <cell r="I4016" t="str">
            <v>KTS Sistemas de vano ancho</v>
          </cell>
        </row>
        <row r="4017">
          <cell r="B4017">
            <v>6098843</v>
          </cell>
          <cell r="C4017" t="str">
            <v>A</v>
          </cell>
          <cell r="D4017">
            <v>45383</v>
          </cell>
          <cell r="E4017" t="str">
            <v>WRAA 166 FT</v>
          </cell>
          <cell r="F4017" t="str">
            <v>Derivaciones simples WRAA 166 FT, p/ band. Chapa vano ancho 160</v>
          </cell>
          <cell r="G4017" t="str">
            <v>Derivaciones simples WRAA 166 FT, p/ band. Chapa vano ancho 160 160x600 Acero, St Galvanizado por inmersión en caliente, DIN EN ISO 1461 Consulta la referencia 6098843 en www.obo.es para más detalles técnicos</v>
          </cell>
          <cell r="H4017" t="str">
            <v>0432</v>
          </cell>
          <cell r="I4017" t="str">
            <v>KTS Sistemas de vano ancho</v>
          </cell>
        </row>
        <row r="4018">
          <cell r="B4018">
            <v>6098860</v>
          </cell>
          <cell r="C4018" t="str">
            <v>A</v>
          </cell>
          <cell r="D4018">
            <v>45383</v>
          </cell>
          <cell r="E4018" t="str">
            <v>WEAS 160 FS</v>
          </cell>
          <cell r="F4018" t="str">
            <v>Pieza de esquina WEAS 160 FS, p/ band. Chapa vano ancho 160</v>
          </cell>
          <cell r="G4018" t="str">
            <v>Pieza de esquina WEAS 160 FS, p/ band. Chapa vano ancho 160 160 Acero, St galvanizado en banda, DIN EN 10346 Consulta la referencia 6098860 en www.obo.es para más detalles técnicos</v>
          </cell>
          <cell r="H4018" t="str">
            <v>0432</v>
          </cell>
          <cell r="I4018" t="str">
            <v>KTS Sistemas de vano ancho</v>
          </cell>
        </row>
        <row r="4019">
          <cell r="B4019">
            <v>6098864</v>
          </cell>
          <cell r="C4019" t="str">
            <v>A</v>
          </cell>
          <cell r="D4019">
            <v>45383</v>
          </cell>
          <cell r="E4019" t="str">
            <v>WEAS 160 FT</v>
          </cell>
          <cell r="F4019" t="str">
            <v>Pieza de esquina WEAS 160 FT, p/ band. Chapa vano ancho 160</v>
          </cell>
          <cell r="G4019" t="str">
            <v>Pieza de esquina WEAS 160 FT, p/ band. Chapa vano ancho 160 160 Acero, St Galvanizado por inmersión en caliente, DIN EN ISO 1461 Consulta la referencia 6098864 en www.obo.es para más detalles técnicos</v>
          </cell>
          <cell r="H4019" t="str">
            <v>0432</v>
          </cell>
          <cell r="I4019" t="str">
            <v>KTS Sistemas de vano ancho</v>
          </cell>
        </row>
        <row r="4020">
          <cell r="B4020">
            <v>6104610</v>
          </cell>
          <cell r="C4020" t="str">
            <v>A</v>
          </cell>
          <cell r="D4020">
            <v>45383</v>
          </cell>
          <cell r="E4020" t="str">
            <v>MTG-VGA S RW1</v>
          </cell>
          <cell r="F4020" t="str">
            <v>Toma multimedia, VGA MTG-VGA S RW1, con tornillo de conexión</v>
          </cell>
          <cell r="G4020" t="str">
            <v>Toma multimedia, VGA MTG-VGA S RW1, con tornillo de conexión 45x45mm Policarbonato, PC  Consulta la referencia 6104610 en www.obo.es para más detalles técnicos</v>
          </cell>
          <cell r="H4020" t="str">
            <v>0712</v>
          </cell>
          <cell r="I4020" t="str">
            <v>EGS Sistemas de conmutación y de datos Modul 45</v>
          </cell>
        </row>
        <row r="4021">
          <cell r="B4021">
            <v>6104616</v>
          </cell>
          <cell r="C4021" t="str">
            <v>A</v>
          </cell>
          <cell r="D4021">
            <v>45383</v>
          </cell>
          <cell r="E4021" t="str">
            <v>MTG-VGA S AL1</v>
          </cell>
          <cell r="F4021" t="str">
            <v>Toma multimedia, VGA MTG-VGA S AL1, con tornillo de conexión</v>
          </cell>
          <cell r="G4021" t="str">
            <v>Toma multimedia, VGA MTG-VGA S AL1, con tornillo de conexión 45x45mm Policarbonato, PC  Consulta la referencia 6104616 en www.obo.es para más detalles técnicos</v>
          </cell>
          <cell r="H4021" t="str">
            <v>0712</v>
          </cell>
          <cell r="I4021" t="str">
            <v>EGS Sistemas de conmutación y de datos Modul 45</v>
          </cell>
        </row>
        <row r="4022">
          <cell r="B4022">
            <v>6104622</v>
          </cell>
          <cell r="C4022" t="str">
            <v>A</v>
          </cell>
          <cell r="D4022">
            <v>45383</v>
          </cell>
          <cell r="E4022" t="str">
            <v>MTS-VGA S RW1</v>
          </cell>
          <cell r="F4022" t="str">
            <v>Toma multimedia, VGA MTS-VGA S RW1, con tornillo de conexión</v>
          </cell>
          <cell r="G4022" t="str">
            <v>Toma multimedia, VGA MTS-VGA S RW1, con tornillo de conexión 45x45mm Policarbonato, PC  Consulta la referencia 6104622 en www.obo.es para más detalles técnicos</v>
          </cell>
          <cell r="H4022" t="str">
            <v>0712</v>
          </cell>
          <cell r="I4022" t="str">
            <v>EGS Sistemas de conmutación y de datos Modul 45</v>
          </cell>
        </row>
        <row r="4023">
          <cell r="B4023">
            <v>6104628</v>
          </cell>
          <cell r="C4023" t="str">
            <v>A</v>
          </cell>
          <cell r="D4023">
            <v>45383</v>
          </cell>
          <cell r="E4023" t="str">
            <v>MTS-VGA S AL1</v>
          </cell>
          <cell r="F4023" t="str">
            <v>Toma multimedia, VGA MTS-VGA S AL1, con tornillo de conexión</v>
          </cell>
          <cell r="G4023" t="str">
            <v>Toma multimedia, VGA MTS-VGA S AL1, con tornillo de conexión 45x45mm Policarbonato, PC  Consulta la referencia 6104628 en www.obo.es para más detalles técnicos</v>
          </cell>
          <cell r="H4023" t="str">
            <v>0712</v>
          </cell>
          <cell r="I4023" t="str">
            <v>EGS Sistemas de conmutación y de datos Modul 45</v>
          </cell>
        </row>
        <row r="4024">
          <cell r="B4024">
            <v>6104634</v>
          </cell>
          <cell r="C4024" t="str">
            <v>A</v>
          </cell>
          <cell r="D4024">
            <v>45383</v>
          </cell>
          <cell r="E4024" t="str">
            <v>MTG-DB9 S RW1</v>
          </cell>
          <cell r="F4024" t="str">
            <v>Toma multimedia, D-Sub9 MTG-DB9 S RW1, con tornillo de conexión</v>
          </cell>
          <cell r="G4024" t="str">
            <v>Toma multimedia, D-Sub9 MTG-DB9 S RW1, con tornillo de conexión 45x45mm Policarbonato, PC  Consulta la referencia 6104634 en www.obo.es para más detalles técnicos</v>
          </cell>
          <cell r="H4024" t="str">
            <v>0712</v>
          </cell>
          <cell r="I4024" t="str">
            <v>EGS Sistemas de conmutación y de datos Modul 45</v>
          </cell>
        </row>
        <row r="4025">
          <cell r="B4025">
            <v>6104640</v>
          </cell>
          <cell r="C4025" t="str">
            <v>A</v>
          </cell>
          <cell r="D4025">
            <v>45383</v>
          </cell>
          <cell r="E4025" t="str">
            <v>MTG-DB9 S AL1</v>
          </cell>
          <cell r="F4025" t="str">
            <v>Toma multimedia, D-Sub9 MTG-DB9 S AL1, con tornillo de conexión</v>
          </cell>
          <cell r="G4025" t="str">
            <v>Toma multimedia, D-Sub9 MTG-DB9 S AL1, con tornillo de conexión 45x45mm Policarbonato, PC  Consulta la referencia 6104640 en www.obo.es para más detalles técnicos</v>
          </cell>
          <cell r="H4025" t="str">
            <v>0712</v>
          </cell>
          <cell r="I4025" t="str">
            <v>EGS Sistemas de conmutación y de datos Modul 45</v>
          </cell>
        </row>
        <row r="4026">
          <cell r="B4026">
            <v>6104646</v>
          </cell>
          <cell r="C4026" t="str">
            <v>A</v>
          </cell>
          <cell r="D4026">
            <v>45383</v>
          </cell>
          <cell r="E4026" t="str">
            <v>MTS-DB9 S RW1</v>
          </cell>
          <cell r="F4026" t="str">
            <v>Toma multimedia, D-Sub9 MTS-DB9 S RW1, con tornillo de conexión</v>
          </cell>
          <cell r="G4026" t="str">
            <v>Toma multimedia, D-Sub9 MTS-DB9 S RW1, con tornillo de conexión 45x45mm Policarbonato, PC  Consulta la referencia 6104646 en www.obo.es para más detalles técnicos</v>
          </cell>
          <cell r="H4026" t="str">
            <v>0712</v>
          </cell>
          <cell r="I4026" t="str">
            <v>EGS Sistemas de conmutación y de datos Modul 45</v>
          </cell>
        </row>
        <row r="4027">
          <cell r="B4027">
            <v>6104652</v>
          </cell>
          <cell r="C4027" t="str">
            <v>A</v>
          </cell>
          <cell r="D4027">
            <v>45383</v>
          </cell>
          <cell r="E4027" t="str">
            <v>MTS-DB9 S AL1</v>
          </cell>
          <cell r="F4027" t="str">
            <v>Toma multimedia, D-Sub9 MTS-DB9 S AL1, con tornillo de conexión</v>
          </cell>
          <cell r="G4027" t="str">
            <v>Toma multimedia, D-Sub9 MTS-DB9 S AL1, con tornillo de conexión 45x45mm Policarbonato, PC  Consulta la referencia 6104652 en www.obo.es para más detalles técnicos</v>
          </cell>
          <cell r="H4027" t="str">
            <v>0712</v>
          </cell>
          <cell r="I4027" t="str">
            <v>EGS Sistemas de conmutación y de datos Modul 45</v>
          </cell>
        </row>
        <row r="4028">
          <cell r="B4028">
            <v>6104658</v>
          </cell>
          <cell r="C4028" t="str">
            <v>A</v>
          </cell>
          <cell r="D4028">
            <v>45383</v>
          </cell>
          <cell r="E4028" t="str">
            <v>MTG-VGA F RW1</v>
          </cell>
          <cell r="F4028" t="str">
            <v>Toma multimedia, VGA MTG-VGA F RW1, con cable de conexión</v>
          </cell>
          <cell r="G4028" t="str">
            <v>Toma multimedia, VGA MTG-VGA F RW1, con cable de conexión 45x45mm Policarbonato, PC  Consulta la referencia 6104658 en www.obo.es para más detalles técnicos</v>
          </cell>
          <cell r="H4028" t="str">
            <v>0712</v>
          </cell>
          <cell r="I4028" t="str">
            <v>EGS Sistemas de conmutación y de datos Modul 45</v>
          </cell>
        </row>
        <row r="4029">
          <cell r="B4029">
            <v>6104664</v>
          </cell>
          <cell r="C4029" t="str">
            <v>A</v>
          </cell>
          <cell r="D4029">
            <v>45383</v>
          </cell>
          <cell r="E4029" t="str">
            <v>MTG-VGA F AL1</v>
          </cell>
          <cell r="F4029" t="str">
            <v>Toma multimedia, VGA MTG-VGA F AL1, con cable de conexión</v>
          </cell>
          <cell r="G4029" t="str">
            <v>Toma multimedia, VGA MTG-VGA F AL1, con cable de conexión 45x45mm Policarbonato, PC  Consulta la referencia 6104664 en www.obo.es para más detalles técnicos</v>
          </cell>
          <cell r="H4029" t="str">
            <v>0712</v>
          </cell>
          <cell r="I4029" t="str">
            <v>EGS Sistemas de conmutación y de datos Modul 45</v>
          </cell>
        </row>
        <row r="4030">
          <cell r="B4030">
            <v>6104670</v>
          </cell>
          <cell r="C4030" t="str">
            <v>A</v>
          </cell>
          <cell r="D4030">
            <v>45383</v>
          </cell>
          <cell r="E4030" t="str">
            <v>MTS-VGA F RW1</v>
          </cell>
          <cell r="F4030" t="str">
            <v>Toma multimedia, VGA MTS-VGA F RW1, con cable de conexión</v>
          </cell>
          <cell r="G4030" t="str">
            <v>Toma multimedia, VGA MTS-VGA F RW1, con cable de conexión 45x45mm Policarbonato, PC  Consulta la referencia 6104670 en www.obo.es para más detalles técnicos</v>
          </cell>
          <cell r="H4030" t="str">
            <v>0712</v>
          </cell>
          <cell r="I4030" t="str">
            <v>EGS Sistemas de conmutación y de datos Modul 45</v>
          </cell>
        </row>
        <row r="4031">
          <cell r="B4031">
            <v>6104676</v>
          </cell>
          <cell r="C4031" t="str">
            <v>A</v>
          </cell>
          <cell r="D4031">
            <v>45383</v>
          </cell>
          <cell r="E4031" t="str">
            <v>MTS-VGA F AL1</v>
          </cell>
          <cell r="F4031" t="str">
            <v>Toma multimedia, VGA MTS-VGA F AL1, con cable de conexión</v>
          </cell>
          <cell r="G4031" t="str">
            <v>Toma multimedia, VGA MTS-VGA F AL1, con cable de conexión 45x45mm Policarbonato, PC  Consulta la referencia 6104676 en www.obo.es para más detalles técnicos</v>
          </cell>
          <cell r="H4031" t="str">
            <v>0712</v>
          </cell>
          <cell r="I4031" t="str">
            <v>EGS Sistemas de conmutación y de datos Modul 45</v>
          </cell>
        </row>
        <row r="4032">
          <cell r="B4032">
            <v>6104682</v>
          </cell>
          <cell r="C4032" t="str">
            <v>A</v>
          </cell>
          <cell r="D4032">
            <v>45383</v>
          </cell>
          <cell r="E4032" t="str">
            <v>MTG-DB9 F RW1</v>
          </cell>
          <cell r="F4032" t="str">
            <v>Toma multimedia, D-Sub9 MTG-DB9 F RW1, con cable de conexión</v>
          </cell>
          <cell r="G4032" t="str">
            <v>Toma multimedia, D-Sub9 MTG-DB9 F RW1, con cable de conexión 45x45mm Policarbonato, PC  Consulta la referencia 6104682 en www.obo.es para más detalles técnicos</v>
          </cell>
          <cell r="H4032" t="str">
            <v>0712</v>
          </cell>
          <cell r="I4032" t="str">
            <v>EGS Sistemas de conmutación y de datos Modul 45</v>
          </cell>
        </row>
        <row r="4033">
          <cell r="B4033">
            <v>6104688</v>
          </cell>
          <cell r="C4033" t="str">
            <v>A</v>
          </cell>
          <cell r="D4033">
            <v>45383</v>
          </cell>
          <cell r="E4033" t="str">
            <v>MTG-DB9 F AL1</v>
          </cell>
          <cell r="F4033" t="str">
            <v>Toma multimedia, D-Sub9 MTG-DB9 F AL1, con cable de conexión</v>
          </cell>
          <cell r="G4033" t="str">
            <v>Toma multimedia, D-Sub9 MTG-DB9 F AL1, con cable de conexión 45x45mm Policarbonato, PC  Consulta la referencia 6104688 en www.obo.es para más detalles técnicos</v>
          </cell>
          <cell r="H4033" t="str">
            <v>0712</v>
          </cell>
          <cell r="I4033" t="str">
            <v>EGS Sistemas de conmutación y de datos Modul 45</v>
          </cell>
        </row>
        <row r="4034">
          <cell r="B4034">
            <v>6104694</v>
          </cell>
          <cell r="C4034" t="str">
            <v>A</v>
          </cell>
          <cell r="D4034">
            <v>45383</v>
          </cell>
          <cell r="E4034" t="str">
            <v>MTS-DB9 F RW1</v>
          </cell>
          <cell r="F4034" t="str">
            <v>Toma multimedia, D-Sub9 MTS-DB9 F RW1, con cable de conexión</v>
          </cell>
          <cell r="G4034" t="str">
            <v>Toma multimedia, D-Sub9 MTS-DB9 F RW1, con cable de conexión 45x45mm Policarbonato, PC  Consulta la referencia 6104694 en www.obo.es para más detalles técnicos</v>
          </cell>
          <cell r="H4034" t="str">
            <v>0712</v>
          </cell>
          <cell r="I4034" t="str">
            <v>EGS Sistemas de conmutación y de datos Modul 45</v>
          </cell>
        </row>
        <row r="4035">
          <cell r="B4035">
            <v>6104700</v>
          </cell>
          <cell r="C4035" t="str">
            <v>A</v>
          </cell>
          <cell r="D4035">
            <v>45383</v>
          </cell>
          <cell r="E4035" t="str">
            <v>MTS-DB9 F AL1</v>
          </cell>
          <cell r="F4035" t="str">
            <v>Toma multimedia, D-Sub9 MTS-DB9 F AL1, con cable de conexión</v>
          </cell>
          <cell r="G4035" t="str">
            <v>Toma multimedia, D-Sub9 MTS-DB9 F AL1, con cable de conexión 45x45mm Policarbonato, PC  Consulta la referencia 6104700 en www.obo.es para más detalles técnicos</v>
          </cell>
          <cell r="H4035" t="str">
            <v>0712</v>
          </cell>
          <cell r="I4035" t="str">
            <v>EGS Sistemas de conmutación y de datos Modul 45</v>
          </cell>
        </row>
        <row r="4036">
          <cell r="B4036">
            <v>6104706</v>
          </cell>
          <cell r="C4036" t="str">
            <v>A</v>
          </cell>
          <cell r="D4036">
            <v>45383</v>
          </cell>
          <cell r="E4036" t="str">
            <v>MTG-DB O RW1</v>
          </cell>
          <cell r="F4036" t="str">
            <v>Toma multimedia, VGA/D-Sub9 MTG-DB O RW1, sin toma de conexión</v>
          </cell>
          <cell r="G4036" t="str">
            <v>Toma multimedia, VGA/D-Sub9 MTG-DB O RW1, sin toma de conexión 45x45mm Policarbonato, PC  Consulta la referencia 6104706 en www.obo.es para más detalles técnicos</v>
          </cell>
          <cell r="H4036" t="str">
            <v>0712</v>
          </cell>
          <cell r="I4036" t="str">
            <v>EGS Sistemas de conmutación y de datos Modul 45</v>
          </cell>
        </row>
        <row r="4037">
          <cell r="B4037">
            <v>6104712</v>
          </cell>
          <cell r="C4037" t="str">
            <v>A</v>
          </cell>
          <cell r="D4037">
            <v>45383</v>
          </cell>
          <cell r="E4037" t="str">
            <v>MTG-DB O AL1</v>
          </cell>
          <cell r="F4037" t="str">
            <v>Toma multimedia, VGA/D-Sub9 MTG-DB O AL1, sin toma de conexión</v>
          </cell>
          <cell r="G4037" t="str">
            <v>Toma multimedia, VGA/D-Sub9 MTG-DB O AL1, sin toma de conexión 45x45mm Policarbonato, PC  Consulta la referencia 6104712 en www.obo.es para más detalles técnicos</v>
          </cell>
          <cell r="H4037" t="str">
            <v>0712</v>
          </cell>
          <cell r="I4037" t="str">
            <v>EGS Sistemas de conmutación y de datos Modul 45</v>
          </cell>
        </row>
        <row r="4038">
          <cell r="B4038">
            <v>6104718</v>
          </cell>
          <cell r="C4038" t="str">
            <v>A</v>
          </cell>
          <cell r="D4038">
            <v>45383</v>
          </cell>
          <cell r="E4038" t="str">
            <v>MTS-DB O RW1</v>
          </cell>
          <cell r="F4038" t="str">
            <v>Toma multimedia, VGA/D-Sub9 MTS-DB O RW1, sin toma de conexión</v>
          </cell>
          <cell r="G4038" t="str">
            <v>Toma multimedia, VGA/D-Sub9 MTS-DB O RW1, sin toma de conexión 45x45mm Policarbonato, PC  Consulta la referencia 6104718 en www.obo.es para más detalles técnicos</v>
          </cell>
          <cell r="H4038" t="str">
            <v>0712</v>
          </cell>
          <cell r="I4038" t="str">
            <v>EGS Sistemas de conmutación y de datos Modul 45</v>
          </cell>
        </row>
        <row r="4039">
          <cell r="B4039">
            <v>6104724</v>
          </cell>
          <cell r="C4039" t="str">
            <v>A</v>
          </cell>
          <cell r="D4039">
            <v>45383</v>
          </cell>
          <cell r="E4039" t="str">
            <v>MTS-DB O AL1</v>
          </cell>
          <cell r="F4039" t="str">
            <v>Toma multimedia, VGA/D-Sub9 MTS-DB O AL1, sin toma de conexión</v>
          </cell>
          <cell r="G4039" t="str">
            <v>Toma multimedia, VGA/D-Sub9 MTS-DB O AL1, sin toma de conexión 45x45mm Policarbonato, PC  Consulta la referencia 6104724 en www.obo.es para más detalles técnicos</v>
          </cell>
          <cell r="H4039" t="str">
            <v>0712</v>
          </cell>
          <cell r="I4039" t="str">
            <v>EGS Sistemas de conmutación y de datos Modul 45</v>
          </cell>
        </row>
        <row r="4040">
          <cell r="B4040">
            <v>6104730</v>
          </cell>
          <cell r="C4040" t="str">
            <v>A</v>
          </cell>
          <cell r="D4040">
            <v>45383</v>
          </cell>
          <cell r="E4040" t="str">
            <v>MTG-DVI S RW1</v>
          </cell>
          <cell r="F4040" t="str">
            <v>Toma multimedia, DVI MTG-DVI S RW1, con tornillo de conexión</v>
          </cell>
          <cell r="G4040" t="str">
            <v>Toma multimedia, DVI MTG-DVI S RW1, con tornillo de conexión 45x45mm Policarbonato, PC  Consulta la referencia 6104730 en www.obo.es para más detalles técnicos</v>
          </cell>
          <cell r="H4040" t="str">
            <v>0712</v>
          </cell>
          <cell r="I4040" t="str">
            <v>EGS Sistemas de conmutación y de datos Modul 45</v>
          </cell>
        </row>
        <row r="4041">
          <cell r="B4041">
            <v>6104736</v>
          </cell>
          <cell r="C4041" t="str">
            <v>A</v>
          </cell>
          <cell r="D4041">
            <v>45383</v>
          </cell>
          <cell r="E4041" t="str">
            <v>MTG-DVI S AL1</v>
          </cell>
          <cell r="F4041" t="str">
            <v>Toma multimedia, DVI MTG-DVI S AL1, con tornillo de conexión</v>
          </cell>
          <cell r="G4041" t="str">
            <v>Toma multimedia, DVI MTG-DVI S AL1, con tornillo de conexión 45x45mm Policarbonato, PC  Consulta la referencia 6104736 en www.obo.es para más detalles técnicos</v>
          </cell>
          <cell r="H4041" t="str">
            <v>0712</v>
          </cell>
          <cell r="I4041" t="str">
            <v>EGS Sistemas de conmutación y de datos Modul 45</v>
          </cell>
        </row>
        <row r="4042">
          <cell r="B4042">
            <v>6104742</v>
          </cell>
          <cell r="C4042" t="str">
            <v>A</v>
          </cell>
          <cell r="D4042">
            <v>45383</v>
          </cell>
          <cell r="E4042" t="str">
            <v>MTS-DVI S RW1</v>
          </cell>
          <cell r="F4042" t="str">
            <v>Toma multimedia, DVI MTS-DVI S RW1, con tornillo de conexión</v>
          </cell>
          <cell r="G4042" t="str">
            <v>Toma multimedia, DVI MTS-DVI S RW1, con tornillo de conexión 45x45mm Policarbonato, PC  Consulta la referencia 6104742 en www.obo.es para más detalles técnicos</v>
          </cell>
          <cell r="H4042" t="str">
            <v>0712</v>
          </cell>
          <cell r="I4042" t="str">
            <v>EGS Sistemas de conmutación y de datos Modul 45</v>
          </cell>
        </row>
        <row r="4043">
          <cell r="B4043">
            <v>6104748</v>
          </cell>
          <cell r="C4043" t="str">
            <v>A</v>
          </cell>
          <cell r="D4043">
            <v>45383</v>
          </cell>
          <cell r="E4043" t="str">
            <v>MTS-DVI S AL1</v>
          </cell>
          <cell r="F4043" t="str">
            <v>Toma multimedia, DVI MTS-DVI S AL1, con tornillo de conexión</v>
          </cell>
          <cell r="G4043" t="str">
            <v>Toma multimedia, DVI MTS-DVI S AL1, con tornillo de conexión 45x45mm Policarbonato, PC  Consulta la referencia 6104748 en www.obo.es para más detalles técnicos</v>
          </cell>
          <cell r="H4043" t="str">
            <v>0712</v>
          </cell>
          <cell r="I4043" t="str">
            <v>EGS Sistemas de conmutación y de datos Modul 45</v>
          </cell>
        </row>
        <row r="4044">
          <cell r="B4044">
            <v>6104754</v>
          </cell>
          <cell r="C4044" t="str">
            <v>A</v>
          </cell>
          <cell r="D4044">
            <v>45383</v>
          </cell>
          <cell r="E4044" t="str">
            <v>MTG-DVI F RW1</v>
          </cell>
          <cell r="F4044" t="str">
            <v>Toma multimedia, DVI MTG-DVI F RW1, con cable de conexión</v>
          </cell>
          <cell r="G4044" t="str">
            <v>Toma multimedia, DVI MTG-DVI F RW1, con cable de conexión 45x45mm Policarbonato, PC  Consulta la referencia 6104754 en www.obo.es para más detalles técnicos</v>
          </cell>
          <cell r="H4044" t="str">
            <v>0712</v>
          </cell>
          <cell r="I4044" t="str">
            <v>EGS Sistemas de conmutación y de datos Modul 45</v>
          </cell>
        </row>
        <row r="4045">
          <cell r="B4045">
            <v>6104760</v>
          </cell>
          <cell r="C4045" t="str">
            <v>A</v>
          </cell>
          <cell r="D4045">
            <v>45383</v>
          </cell>
          <cell r="E4045" t="str">
            <v>MTG-DVI F AL1</v>
          </cell>
          <cell r="F4045" t="str">
            <v>Toma multimedia, DVI MTG-DVI F AL1, con cable de conexión</v>
          </cell>
          <cell r="G4045" t="str">
            <v>Toma multimedia, DVI MTG-DVI F AL1, con cable de conexión 45x45mm Policarbonato, PC  Consulta la referencia 6104760 en www.obo.es para más detalles técnicos</v>
          </cell>
          <cell r="H4045" t="str">
            <v>0712</v>
          </cell>
          <cell r="I4045" t="str">
            <v>EGS Sistemas de conmutación y de datos Modul 45</v>
          </cell>
        </row>
        <row r="4046">
          <cell r="B4046">
            <v>6104766</v>
          </cell>
          <cell r="C4046" t="str">
            <v>A</v>
          </cell>
          <cell r="D4046">
            <v>45383</v>
          </cell>
          <cell r="E4046" t="str">
            <v>MTS-DVI F RW1</v>
          </cell>
          <cell r="F4046" t="str">
            <v>Toma multimedia, DVI MTS-DVI F RW1, con cable de conexión</v>
          </cell>
          <cell r="G4046" t="str">
            <v>Toma multimedia, DVI MTS-DVI F RW1, con cable de conexión 45x45mm Policarbonato, PC  Consulta la referencia 6104766 en www.obo.es para más detalles técnicos</v>
          </cell>
          <cell r="H4046" t="str">
            <v>0712</v>
          </cell>
          <cell r="I4046" t="str">
            <v>EGS Sistemas de conmutación y de datos Modul 45</v>
          </cell>
        </row>
        <row r="4047">
          <cell r="B4047">
            <v>6104772</v>
          </cell>
          <cell r="C4047" t="str">
            <v>A</v>
          </cell>
          <cell r="D4047">
            <v>45383</v>
          </cell>
          <cell r="E4047" t="str">
            <v>MTS-DVI F AL1</v>
          </cell>
          <cell r="F4047" t="str">
            <v>Toma multimedia, DVI MTS-DVI F AL1, con cable de conexión</v>
          </cell>
          <cell r="G4047" t="str">
            <v>Toma multimedia, DVI MTS-DVI F AL1, con cable de conexión 45x45mm Policarbonato, PC  Consulta la referencia 6104772 en www.obo.es para más detalles técnicos</v>
          </cell>
          <cell r="H4047" t="str">
            <v>0712</v>
          </cell>
          <cell r="I4047" t="str">
            <v>EGS Sistemas de conmutación y de datos Modul 45</v>
          </cell>
        </row>
        <row r="4048">
          <cell r="B4048">
            <v>6104778</v>
          </cell>
          <cell r="C4048" t="str">
            <v>A</v>
          </cell>
          <cell r="D4048">
            <v>45383</v>
          </cell>
          <cell r="E4048" t="str">
            <v>MTG-DV O RW1</v>
          </cell>
          <cell r="F4048" t="str">
            <v>Toma multimedia, DVI MTG-DV O RW1, sin toma de conexión</v>
          </cell>
          <cell r="G4048" t="str">
            <v>Toma multimedia, DVI MTG-DV O RW1, sin toma de conexión 45x45mm Policarbonato, PC  Consulta la referencia 6104778 en www.obo.es para más detalles técnicos</v>
          </cell>
          <cell r="H4048" t="str">
            <v>0712</v>
          </cell>
          <cell r="I4048" t="str">
            <v>EGS Sistemas de conmutación y de datos Modul 45</v>
          </cell>
        </row>
        <row r="4049">
          <cell r="B4049">
            <v>6104784</v>
          </cell>
          <cell r="C4049" t="str">
            <v>A</v>
          </cell>
          <cell r="D4049">
            <v>45383</v>
          </cell>
          <cell r="E4049" t="str">
            <v>MTG-DV O AL1</v>
          </cell>
          <cell r="F4049" t="str">
            <v>Toma multimedia, DVI MTG-DV O AL1, sin toma de conexión</v>
          </cell>
          <cell r="G4049" t="str">
            <v>Toma multimedia, DVI MTG-DV O AL1, sin toma de conexión 45x45mm Policarbonato, PC  Consulta la referencia 6104784 en www.obo.es para más detalles técnicos</v>
          </cell>
          <cell r="H4049" t="str">
            <v>0712</v>
          </cell>
          <cell r="I4049" t="str">
            <v>EGS Sistemas de conmutación y de datos Modul 45</v>
          </cell>
        </row>
        <row r="4050">
          <cell r="B4050">
            <v>6104790</v>
          </cell>
          <cell r="C4050" t="str">
            <v>A</v>
          </cell>
          <cell r="D4050">
            <v>45383</v>
          </cell>
          <cell r="E4050" t="str">
            <v>MTS-DV O RW1</v>
          </cell>
          <cell r="F4050" t="str">
            <v>Toma multimedia, DVI MTS-DV O RW1, sin toma de conexión</v>
          </cell>
          <cell r="G4050" t="str">
            <v>Toma multimedia, DVI MTS-DV O RW1, sin toma de conexión 45x45mm Policarbonato, PC  Consulta la referencia 6104790 en www.obo.es para más detalles técnicos</v>
          </cell>
          <cell r="H4050" t="str">
            <v>0712</v>
          </cell>
          <cell r="I4050" t="str">
            <v>EGS Sistemas de conmutación y de datos Modul 45</v>
          </cell>
        </row>
        <row r="4051">
          <cell r="B4051">
            <v>6104796</v>
          </cell>
          <cell r="C4051" t="str">
            <v>A</v>
          </cell>
          <cell r="D4051">
            <v>45383</v>
          </cell>
          <cell r="E4051" t="str">
            <v>MTS-DV O AL1</v>
          </cell>
          <cell r="F4051" t="str">
            <v>Toma multimedia, DVI MTS-DV O AL1, sin toma de conexión</v>
          </cell>
          <cell r="G4051" t="str">
            <v>Toma multimedia, DVI MTS-DV O AL1, sin toma de conexión 45x45mm Policarbonato, PC  Consulta la referencia 6104796 en www.obo.es para más detalles técnicos</v>
          </cell>
          <cell r="H4051" t="str">
            <v>0712</v>
          </cell>
          <cell r="I4051" t="str">
            <v>EGS Sistemas de conmutación y de datos Modul 45</v>
          </cell>
        </row>
        <row r="4052">
          <cell r="B4052">
            <v>6104802</v>
          </cell>
          <cell r="C4052" t="str">
            <v>A</v>
          </cell>
          <cell r="D4052">
            <v>45383</v>
          </cell>
          <cell r="E4052" t="str">
            <v>MTG-HD S RW1</v>
          </cell>
          <cell r="F4052" t="str">
            <v>Toma multimedia, HDMI MTG-HD S RW1, con tornillo de conexión</v>
          </cell>
          <cell r="G4052" t="str">
            <v>Toma multimedia, HDMI MTG-HD S RW1, con tornillo de conexión 45x45mm Policarbonato, PC  Consulta la referencia 6104802 en www.obo.es para más detalles técnicos</v>
          </cell>
          <cell r="H4052" t="str">
            <v>0712</v>
          </cell>
          <cell r="I4052" t="str">
            <v>EGS Sistemas de conmutación y de datos Modul 45</v>
          </cell>
        </row>
        <row r="4053">
          <cell r="B4053">
            <v>6104808</v>
          </cell>
          <cell r="C4053" t="str">
            <v>A</v>
          </cell>
          <cell r="D4053">
            <v>45383</v>
          </cell>
          <cell r="E4053" t="str">
            <v>MTG-HD S AL1</v>
          </cell>
          <cell r="F4053" t="str">
            <v>Toma multimedia, HDMI MTG-HD S AL1, con tornillo de conexión</v>
          </cell>
          <cell r="G4053" t="str">
            <v>Toma multimedia, HDMI MTG-HD S AL1, con tornillo de conexión 45x45mm Policarbonato, PC  Consulta la referencia 6104808 en www.obo.es para más detalles técnicos</v>
          </cell>
          <cell r="H4053" t="str">
            <v>0712</v>
          </cell>
          <cell r="I4053" t="str">
            <v>EGS Sistemas de conmutación y de datos Modul 45</v>
          </cell>
        </row>
        <row r="4054">
          <cell r="B4054">
            <v>6104814</v>
          </cell>
          <cell r="C4054" t="str">
            <v>A</v>
          </cell>
          <cell r="D4054">
            <v>45383</v>
          </cell>
          <cell r="E4054" t="str">
            <v>MTS-HD S RW1</v>
          </cell>
          <cell r="F4054" t="str">
            <v>Toma multimedia, HDMI MTS-HD S RW1, con tornillo de conexión</v>
          </cell>
          <cell r="G4054" t="str">
            <v>Toma multimedia, HDMI MTS-HD S RW1, con tornillo de conexión 45x45mm Policarbonato, PC  Consulta la referencia 6104814 en www.obo.es para más detalles técnicos</v>
          </cell>
          <cell r="H4054" t="str">
            <v>0712</v>
          </cell>
          <cell r="I4054" t="str">
            <v>EGS Sistemas de conmutación y de datos Modul 45</v>
          </cell>
        </row>
        <row r="4055">
          <cell r="B4055">
            <v>6104820</v>
          </cell>
          <cell r="C4055" t="str">
            <v>A</v>
          </cell>
          <cell r="D4055">
            <v>45383</v>
          </cell>
          <cell r="E4055" t="str">
            <v>MTS-HD S AL1</v>
          </cell>
          <cell r="F4055" t="str">
            <v>Toma multimedia, HDMI MTS-HD S AL1, con tornillo de conexión</v>
          </cell>
          <cell r="G4055" t="str">
            <v>Toma multimedia, HDMI MTS-HD S AL1, con tornillo de conexión 45x45mm Policarbonato, PC  Consulta la referencia 6104820 en www.obo.es para más detalles técnicos</v>
          </cell>
          <cell r="H4055" t="str">
            <v>0712</v>
          </cell>
          <cell r="I4055" t="str">
            <v>EGS Sistemas de conmutación y de datos Modul 45</v>
          </cell>
        </row>
        <row r="4056">
          <cell r="B4056">
            <v>6104826</v>
          </cell>
          <cell r="C4056" t="str">
            <v>A</v>
          </cell>
          <cell r="D4056">
            <v>45383</v>
          </cell>
          <cell r="E4056" t="str">
            <v>MTG-HD F RW1</v>
          </cell>
          <cell r="F4056" t="str">
            <v>Toma multimedia, HDMI MTG-HD F RW1, con cable de conexión</v>
          </cell>
          <cell r="G4056" t="str">
            <v>Toma multimedia, HDMI MTG-HD F RW1, con cable de conexión 45x45mm Policarbonato, PC  Consulta la referencia 6104826 en www.obo.es para más detalles técnicos</v>
          </cell>
          <cell r="H4056" t="str">
            <v>0712</v>
          </cell>
          <cell r="I4056" t="str">
            <v>EGS Sistemas de conmutación y de datos Modul 45</v>
          </cell>
        </row>
        <row r="4057">
          <cell r="B4057">
            <v>6104832</v>
          </cell>
          <cell r="C4057" t="str">
            <v>A</v>
          </cell>
          <cell r="D4057">
            <v>45383</v>
          </cell>
          <cell r="E4057" t="str">
            <v>MTG-HD F AL1</v>
          </cell>
          <cell r="F4057" t="str">
            <v>Toma multimedia, HDMI MTG-HD F AL1, con cable de conexión</v>
          </cell>
          <cell r="G4057" t="str">
            <v>Toma multimedia, HDMI MTG-HD F AL1, con cable de conexión 45x45mm Policarbonato, PC  Consulta la referencia 6104832 en www.obo.es para más detalles técnicos</v>
          </cell>
          <cell r="H4057" t="str">
            <v>0712</v>
          </cell>
          <cell r="I4057" t="str">
            <v>EGS Sistemas de conmutación y de datos Modul 45</v>
          </cell>
        </row>
        <row r="4058">
          <cell r="B4058">
            <v>6104838</v>
          </cell>
          <cell r="C4058" t="str">
            <v>A</v>
          </cell>
          <cell r="D4058">
            <v>45383</v>
          </cell>
          <cell r="E4058" t="str">
            <v>MTS-HD F RW1</v>
          </cell>
          <cell r="F4058" t="str">
            <v>Toma multimedia, HDMI MTS-HD F RW1, con cable de conexión</v>
          </cell>
          <cell r="G4058" t="str">
            <v>Toma multimedia, HDMI MTS-HD F RW1, con cable de conexión 45x45mm Policarbonato, PC  Consulta la referencia 6104838 en www.obo.es para más detalles técnicos</v>
          </cell>
          <cell r="H4058" t="str">
            <v>0712</v>
          </cell>
          <cell r="I4058" t="str">
            <v>EGS Sistemas de conmutación y de datos Modul 45</v>
          </cell>
        </row>
        <row r="4059">
          <cell r="B4059">
            <v>6104844</v>
          </cell>
          <cell r="C4059" t="str">
            <v>A</v>
          </cell>
          <cell r="D4059">
            <v>45383</v>
          </cell>
          <cell r="E4059" t="str">
            <v>MTS-HD F AL1</v>
          </cell>
          <cell r="F4059" t="str">
            <v>Toma multimedia, HDMI MTS-HD F AL1, con cable de conexión</v>
          </cell>
          <cell r="G4059" t="str">
            <v>Toma multimedia, HDMI MTS-HD F AL1, con cable de conexión 45x45mm Policarbonato, PC  Consulta la referencia 6104844 en www.obo.es para más detalles técnicos</v>
          </cell>
          <cell r="H4059" t="str">
            <v>0712</v>
          </cell>
          <cell r="I4059" t="str">
            <v>EGS Sistemas de conmutación y de datos Modul 45</v>
          </cell>
        </row>
        <row r="4060">
          <cell r="B4060">
            <v>6104874</v>
          </cell>
          <cell r="C4060" t="str">
            <v>A</v>
          </cell>
          <cell r="D4060">
            <v>45383</v>
          </cell>
          <cell r="E4060" t="str">
            <v>MTG-U3A S RW1</v>
          </cell>
          <cell r="F4060" t="str">
            <v>Toma multimedia, USB 3.0 A MTG-U3A S RW1, con tornillo de conexión</v>
          </cell>
          <cell r="G4060" t="str">
            <v>Toma multimedia, USB 3.0 A MTG-U3A S RW1, con tornillo de conexión 45x45mm Policarbonato, PC  Consulta la referencia 6104874 en www.obo.es para más detalles técnicos</v>
          </cell>
          <cell r="H4060" t="str">
            <v>0712</v>
          </cell>
          <cell r="I4060" t="str">
            <v>EGS Sistemas de conmutación y de datos Modul 45</v>
          </cell>
        </row>
        <row r="4061">
          <cell r="B4061">
            <v>6104880</v>
          </cell>
          <cell r="C4061" t="str">
            <v>A</v>
          </cell>
          <cell r="D4061">
            <v>45383</v>
          </cell>
          <cell r="E4061" t="str">
            <v>MTG-U3A S AL1</v>
          </cell>
          <cell r="F4061" t="str">
            <v>Toma multimedia, USB 3.0 A MTG-U3A S AL1, con tornillo de conexión</v>
          </cell>
          <cell r="G4061" t="str">
            <v>Toma multimedia, USB 3.0 A MTG-U3A S AL1, con tornillo de conexión 45x45mm Policarbonato, PC  Consulta la referencia 6104880 en www.obo.es para más detalles técnicos</v>
          </cell>
          <cell r="H4061" t="str">
            <v>0712</v>
          </cell>
          <cell r="I4061" t="str">
            <v>EGS Sistemas de conmutación y de datos Modul 45</v>
          </cell>
        </row>
        <row r="4062">
          <cell r="B4062">
            <v>6104886</v>
          </cell>
          <cell r="C4062" t="str">
            <v>A</v>
          </cell>
          <cell r="D4062">
            <v>45383</v>
          </cell>
          <cell r="E4062" t="str">
            <v>MTS-U3A S RW1</v>
          </cell>
          <cell r="F4062" t="str">
            <v>Toma multimedia, USB 3.0 A MTS-U3A S RW1, con tornillo de conexión</v>
          </cell>
          <cell r="G4062" t="str">
            <v>Toma multimedia, USB 3.0 A MTS-U3A S RW1, con tornillo de conexión 45x45mm Policarbonato, PC  Consulta la referencia 6104886 en www.obo.es para más detalles técnicos</v>
          </cell>
          <cell r="H4062" t="str">
            <v>0712</v>
          </cell>
          <cell r="I4062" t="str">
            <v>EGS Sistemas de conmutación y de datos Modul 45</v>
          </cell>
        </row>
        <row r="4063">
          <cell r="B4063">
            <v>6104892</v>
          </cell>
          <cell r="C4063" t="str">
            <v>A</v>
          </cell>
          <cell r="D4063">
            <v>45383</v>
          </cell>
          <cell r="E4063" t="str">
            <v>MTS-U3A S AL1</v>
          </cell>
          <cell r="F4063" t="str">
            <v>Toma multimedia, USB 3.0 A MTS-U3A S AL1, con tornillo de conexión</v>
          </cell>
          <cell r="G4063" t="str">
            <v>Toma multimedia, USB 3.0 A MTS-U3A S AL1, con tornillo de conexión 45x45mm Policarbonato, PC  Consulta la referencia 6104892 en www.obo.es para más detalles técnicos</v>
          </cell>
          <cell r="H4063" t="str">
            <v>0712</v>
          </cell>
          <cell r="I4063" t="str">
            <v>EGS Sistemas de conmutación y de datos Modul 45</v>
          </cell>
        </row>
        <row r="4064">
          <cell r="B4064">
            <v>6104922</v>
          </cell>
          <cell r="C4064" t="str">
            <v>A</v>
          </cell>
          <cell r="D4064">
            <v>45383</v>
          </cell>
          <cell r="E4064" t="str">
            <v>MTG-U3A F RW1</v>
          </cell>
          <cell r="F4064" t="str">
            <v>Toma multimedia, USB 3.0 A-A MTG-U3A F RW1, con cable de conexión</v>
          </cell>
          <cell r="G4064" t="str">
            <v>Toma multimedia, USB 3.0 A-A MTG-U3A F RW1, con cable de conexión 45x45mm Policarbonato, PC  Consulta la referencia 6104922 en www.obo.es para más detalles técnicos</v>
          </cell>
          <cell r="H4064" t="str">
            <v>0712</v>
          </cell>
          <cell r="I4064" t="str">
            <v>EGS Sistemas de conmutación y de datos Modul 45</v>
          </cell>
        </row>
        <row r="4065">
          <cell r="B4065">
            <v>6104928</v>
          </cell>
          <cell r="C4065" t="str">
            <v>A</v>
          </cell>
          <cell r="D4065">
            <v>45383</v>
          </cell>
          <cell r="E4065" t="str">
            <v>MTG-U3A F AL1</v>
          </cell>
          <cell r="F4065" t="str">
            <v>Toma multimedia, USB 3.0 A-A MTG-U3A F AL1, con cable de conexión</v>
          </cell>
          <cell r="G4065" t="str">
            <v>Toma multimedia, USB 3.0 A-A MTG-U3A F AL1, con cable de conexión 45x45mm Policarbonato, PC  Consulta la referencia 6104928 en www.obo.es para más detalles técnicos</v>
          </cell>
          <cell r="H4065" t="str">
            <v>0712</v>
          </cell>
          <cell r="I4065" t="str">
            <v>EGS Sistemas de conmutación y de datos Modul 45</v>
          </cell>
        </row>
        <row r="4066">
          <cell r="B4066">
            <v>6104934</v>
          </cell>
          <cell r="C4066" t="str">
            <v>A</v>
          </cell>
          <cell r="D4066">
            <v>45383</v>
          </cell>
          <cell r="E4066" t="str">
            <v>MTS-U3A F RW1</v>
          </cell>
          <cell r="F4066" t="str">
            <v>Toma multimedia, USB 3.0 A-A MTS-U3A F RW1, con cable de conexión</v>
          </cell>
          <cell r="G4066" t="str">
            <v>Toma multimedia, USB 3.0 A-A MTS-U3A F RW1, con cable de conexión 45x45mm Policarbonato, PC  Consulta la referencia 6104934 en www.obo.es para más detalles técnicos</v>
          </cell>
          <cell r="H4066" t="str">
            <v>0712</v>
          </cell>
          <cell r="I4066" t="str">
            <v>EGS Sistemas de conmutación y de datos Modul 45</v>
          </cell>
        </row>
        <row r="4067">
          <cell r="B4067">
            <v>6104940</v>
          </cell>
          <cell r="C4067" t="str">
            <v>A</v>
          </cell>
          <cell r="D4067">
            <v>45383</v>
          </cell>
          <cell r="E4067" t="str">
            <v>MTS-U3A F AL1</v>
          </cell>
          <cell r="F4067" t="str">
            <v>Toma multimedia, USB 3.0 A-A MTS-U3A F AL1, con cable de conexión</v>
          </cell>
          <cell r="G4067" t="str">
            <v>Toma multimedia, USB 3.0 A-A MTS-U3A F AL1, con cable de conexión 45x45mm Policarbonato, PC  Consulta la referencia 6104940 en www.obo.es para más detalles técnicos</v>
          </cell>
          <cell r="H4067" t="str">
            <v>0712</v>
          </cell>
          <cell r="I4067" t="str">
            <v>EGS Sistemas de conmutación y de datos Modul 45</v>
          </cell>
        </row>
        <row r="4068">
          <cell r="B4068">
            <v>6104946</v>
          </cell>
          <cell r="C4068" t="str">
            <v>A</v>
          </cell>
          <cell r="D4068">
            <v>45383</v>
          </cell>
          <cell r="E4068" t="str">
            <v>MTG-MK L RW1</v>
          </cell>
          <cell r="F4068" t="str">
            <v>Toma multimedia, audio jack MTG-MK L RW1, 1x toma con conexión soldada</v>
          </cell>
          <cell r="G4068" t="str">
            <v>Toma multimedia, audio jack MTG-MK L RW1, 1x toma con conexión soldada 45x45mm Policarbonato, PC  Consulta la referencia 6104946 en www.obo.es para más detalles técnicos</v>
          </cell>
          <cell r="H4068" t="str">
            <v>0712</v>
          </cell>
          <cell r="I4068" t="str">
            <v>EGS Sistemas de conmutación y de datos Modul 45</v>
          </cell>
        </row>
        <row r="4069">
          <cell r="B4069">
            <v>6104958</v>
          </cell>
          <cell r="C4069" t="str">
            <v>A</v>
          </cell>
          <cell r="D4069">
            <v>45383</v>
          </cell>
          <cell r="E4069" t="str">
            <v>MTS-MK L RW1</v>
          </cell>
          <cell r="F4069" t="str">
            <v>Toma multimedia, audio jack MTS-MK L RW1, 1x toma con conexión soldada</v>
          </cell>
          <cell r="G4069" t="str">
            <v>Toma multimedia, audio jack MTS-MK L RW1, 1x toma con conexión soldada 45x45mm Policarbonato, PC  Consulta la referencia 6104958 en www.obo.es para más detalles técnicos</v>
          </cell>
          <cell r="H4069" t="str">
            <v>0712</v>
          </cell>
          <cell r="I4069" t="str">
            <v>EGS Sistemas de conmutación y de datos Modul 45</v>
          </cell>
        </row>
        <row r="4070">
          <cell r="B4070">
            <v>6105006</v>
          </cell>
          <cell r="C4070" t="str">
            <v>A</v>
          </cell>
          <cell r="D4070">
            <v>45383</v>
          </cell>
          <cell r="E4070" t="str">
            <v>MTS-R F RW1</v>
          </cell>
          <cell r="F4070" t="str">
            <v>Toma multimedia, video cinch MTS-R F RW1, 1x enganche, toma-toma</v>
          </cell>
          <cell r="G4070" t="str">
            <v>Toma multimedia, video cinch MTS-R F RW1, 1x enganche, toma-toma 45x45mm Policarbonato, PC  Consulta la referencia 6105006 en www.obo.es para más detalles técnicos</v>
          </cell>
          <cell r="H4070" t="str">
            <v>0712</v>
          </cell>
          <cell r="I4070" t="str">
            <v>EGS Sistemas de conmutación y de datos Modul 45</v>
          </cell>
        </row>
        <row r="4071">
          <cell r="B4071">
            <v>6105030</v>
          </cell>
          <cell r="C4071" t="str">
            <v>A</v>
          </cell>
          <cell r="D4071">
            <v>45383</v>
          </cell>
          <cell r="E4071" t="str">
            <v>MTS-BC F RW1</v>
          </cell>
          <cell r="F4071" t="str">
            <v>Toma multimedia, video BNC MTS-BC F RW1, 1x enganche, toma-toma</v>
          </cell>
          <cell r="G4071" t="str">
            <v>Toma multimedia, video BNC MTS-BC F RW1, 1x enganche, toma-toma 45x45mm Policarbonato, PC  Consulta la referencia 6105030 en www.obo.es para más detalles técnicos</v>
          </cell>
          <cell r="H4071" t="str">
            <v>0712</v>
          </cell>
          <cell r="I4071" t="str">
            <v>EGS Sistemas de conmutación y de datos Modul 45</v>
          </cell>
        </row>
        <row r="4072">
          <cell r="B4072">
            <v>6105042</v>
          </cell>
          <cell r="C4072" t="str">
            <v>A</v>
          </cell>
          <cell r="D4072">
            <v>45383</v>
          </cell>
          <cell r="E4072" t="str">
            <v>MTG-2R L RW1</v>
          </cell>
          <cell r="F4072" t="str">
            <v>Toma multimedia, audio cinch MTG-2R L RW1, 2x toma con conexión soldada</v>
          </cell>
          <cell r="G4072" t="str">
            <v>Toma multimedia, audio cinch MTG-2R L RW1, 2x toma con conexión soldada 45x45mm Policarbonato, PC  Consulta la referencia 6105042 en www.obo.es para más detalles técnicos</v>
          </cell>
          <cell r="H4072" t="str">
            <v>0712</v>
          </cell>
          <cell r="I4072" t="str">
            <v>EGS Sistemas de conmutación y de datos Modul 45</v>
          </cell>
        </row>
        <row r="4073">
          <cell r="B4073">
            <v>6105066</v>
          </cell>
          <cell r="C4073" t="str">
            <v>A</v>
          </cell>
          <cell r="D4073">
            <v>45383</v>
          </cell>
          <cell r="E4073" t="str">
            <v>MTG-2R F RW1</v>
          </cell>
          <cell r="F4073" t="str">
            <v>Toma multimedia, audio cinch MTG-2R F RW1, 2x enganche, toma-toma</v>
          </cell>
          <cell r="G4073" t="str">
            <v>Toma multimedia, audio cinch MTG-2R F RW1, 2x enganche, toma-toma 45x45mm Policarbonato, PC  Consulta la referencia 6105066 en www.obo.es para más detalles técnicos</v>
          </cell>
          <cell r="H4073" t="str">
            <v>0712</v>
          </cell>
          <cell r="I4073" t="str">
            <v>EGS Sistemas de conmutación y de datos Modul 45</v>
          </cell>
        </row>
        <row r="4074">
          <cell r="B4074">
            <v>6105078</v>
          </cell>
          <cell r="C4074" t="str">
            <v>A</v>
          </cell>
          <cell r="D4074">
            <v>45383</v>
          </cell>
          <cell r="E4074" t="str">
            <v>MTS-2R F RW1</v>
          </cell>
          <cell r="F4074" t="str">
            <v>Toma multimedia, audio cinch MTS-2R F RW1, 2x enganche, toma-toma</v>
          </cell>
          <cell r="G4074" t="str">
            <v>Toma multimedia, audio cinch MTS-2R F RW1, 2x enganche, toma-toma 45x45mm Policarbonato, PC  Consulta la referencia 6105078 en www.obo.es para más detalles técnicos</v>
          </cell>
          <cell r="H4074" t="str">
            <v>0712</v>
          </cell>
          <cell r="I4074" t="str">
            <v>EGS Sistemas de conmutación y de datos Modul 45</v>
          </cell>
        </row>
        <row r="4075">
          <cell r="B4075">
            <v>6105114</v>
          </cell>
          <cell r="C4075" t="str">
            <v>A</v>
          </cell>
          <cell r="D4075">
            <v>45383</v>
          </cell>
          <cell r="E4075" t="str">
            <v>MTG-3R L RW1</v>
          </cell>
          <cell r="F4075" t="str">
            <v>Toma multimedia, video cinch MTG-3R L RW1, 3x toma con conexión soldada</v>
          </cell>
          <cell r="G4075" t="str">
            <v>Toma multimedia, video cinch MTG-3R L RW1, 3x toma con conexión soldada 45x45mm Policarbonato, PC  Consulta la referencia 6105114 en www.obo.es para más detalles técnicos</v>
          </cell>
          <cell r="H4075" t="str">
            <v>0712</v>
          </cell>
          <cell r="I4075" t="str">
            <v>EGS Sistemas de conmutación y de datos Modul 45</v>
          </cell>
        </row>
        <row r="4076">
          <cell r="B4076">
            <v>6105162</v>
          </cell>
          <cell r="C4076" t="str">
            <v>A</v>
          </cell>
          <cell r="D4076">
            <v>45383</v>
          </cell>
          <cell r="E4076" t="str">
            <v>MTG-12R L RW1</v>
          </cell>
          <cell r="F4076" t="str">
            <v>Toma multimedia audio / video MTG-12R L RW1, 3x toma con conexión soldada</v>
          </cell>
          <cell r="G4076" t="str">
            <v>Toma multimedia audio / video MTG-12R L RW1, 3x toma con conexión soldada 45x45mm Policarbonato, PC  Consulta la referencia 6105162 en www.obo.es para más detalles técnicos</v>
          </cell>
          <cell r="H4076" t="str">
            <v>0712</v>
          </cell>
          <cell r="I4076" t="str">
            <v>EGS Sistemas de conmutación y de datos Modul 45</v>
          </cell>
        </row>
        <row r="4077">
          <cell r="B4077">
            <v>6105174</v>
          </cell>
          <cell r="C4077" t="str">
            <v>A</v>
          </cell>
          <cell r="D4077">
            <v>45383</v>
          </cell>
          <cell r="E4077" t="str">
            <v>MTS-12R L RW1</v>
          </cell>
          <cell r="F4077" t="str">
            <v>Toma multimedia audio / video MTS-12R L RW1, 3x toma con conexión soldada</v>
          </cell>
          <cell r="G4077" t="str">
            <v>Toma multimedia audio / video MTS-12R L RW1, 3x toma con conexión soldada 45x45mm Policarbonato, PC  Consulta la referencia 6105174 en www.obo.es para más detalles técnicos</v>
          </cell>
          <cell r="H4077" t="str">
            <v>0712</v>
          </cell>
          <cell r="I4077" t="str">
            <v>EGS Sistemas de conmutación y de datos Modul 45</v>
          </cell>
        </row>
        <row r="4078">
          <cell r="B4078">
            <v>6105186</v>
          </cell>
          <cell r="C4078" t="str">
            <v>A</v>
          </cell>
          <cell r="D4078">
            <v>45383</v>
          </cell>
          <cell r="E4078" t="str">
            <v>MTG-12R F RW1</v>
          </cell>
          <cell r="F4078" t="str">
            <v>Toma multimedia audio / video MTG-12R F RW1, 3x enganche, toma-toma</v>
          </cell>
          <cell r="G4078" t="str">
            <v>Toma multimedia audio / video MTG-12R F RW1, 3x enganche, toma-toma 45x45mm Policarbonato, PC  Consulta la referencia 6105186 en www.obo.es para más detalles técnicos</v>
          </cell>
          <cell r="H4078" t="str">
            <v>0712</v>
          </cell>
          <cell r="I4078" t="str">
            <v>EGS Sistemas de conmutación y de datos Modul 45</v>
          </cell>
        </row>
        <row r="4079">
          <cell r="B4079">
            <v>6105198</v>
          </cell>
          <cell r="C4079" t="str">
            <v>A</v>
          </cell>
          <cell r="D4079">
            <v>45383</v>
          </cell>
          <cell r="E4079" t="str">
            <v>MTS-12R F RW1</v>
          </cell>
          <cell r="F4079" t="str">
            <v>Toma multimedia audio / video MTS-12R F RW1, 3x enganche, toma-toma</v>
          </cell>
          <cell r="G4079" t="str">
            <v>Toma multimedia audio / video MTS-12R F RW1, 3x enganche, toma-toma 45x45mm Policarbonato, PC  Consulta la referencia 6105198 en www.obo.es para más detalles técnicos</v>
          </cell>
          <cell r="H4079" t="str">
            <v>0712</v>
          </cell>
          <cell r="I4079" t="str">
            <v>EGS Sistemas de conmutación y de datos Modul 45</v>
          </cell>
        </row>
        <row r="4080">
          <cell r="B4080">
            <v>6105210</v>
          </cell>
          <cell r="C4080" t="str">
            <v>A</v>
          </cell>
          <cell r="D4080">
            <v>45383</v>
          </cell>
          <cell r="E4080" t="str">
            <v>MTG-X3F L RW1</v>
          </cell>
          <cell r="F4080" t="str">
            <v>Toma multimedia, XLR, 3-pin MTG-X3F L RW1, Toma con conexión soldada</v>
          </cell>
          <cell r="G4080" t="str">
            <v>Toma multimedia, XLR, 3-pin MTG-X3F L RW1, Toma con conexión soldada 45x45mm Policarbonato, PC  Consulta la referencia 6105210 en www.obo.es para más detalles técnicos</v>
          </cell>
          <cell r="H4080" t="str">
            <v>0712</v>
          </cell>
          <cell r="I4080" t="str">
            <v>EGS Sistemas de conmutación y de datos Modul 45</v>
          </cell>
        </row>
        <row r="4081">
          <cell r="B4081">
            <v>6105216</v>
          </cell>
          <cell r="C4081" t="str">
            <v>A</v>
          </cell>
          <cell r="D4081">
            <v>45383</v>
          </cell>
          <cell r="E4081" t="str">
            <v>MTG-X3F L AL1</v>
          </cell>
          <cell r="F4081" t="str">
            <v>Toma multimedia, XLR, 3-pin MTG-X3F L AL1, Toma con conexión soldada</v>
          </cell>
          <cell r="G4081" t="str">
            <v>Toma multimedia, XLR, 3-pin MTG-X3F L AL1, Toma con conexión soldada 45x45mm Policarbonato, PC  Consulta la referencia 6105216 en www.obo.es para más detalles técnicos</v>
          </cell>
          <cell r="H4081" t="str">
            <v>0712</v>
          </cell>
          <cell r="I4081" t="str">
            <v>EGS Sistemas de conmutación y de datos Modul 45</v>
          </cell>
        </row>
        <row r="4082">
          <cell r="B4082">
            <v>6105222</v>
          </cell>
          <cell r="C4082" t="str">
            <v>A</v>
          </cell>
          <cell r="D4082">
            <v>45383</v>
          </cell>
          <cell r="E4082" t="str">
            <v>MTG-X3M L RW1</v>
          </cell>
          <cell r="F4082" t="str">
            <v>Toma multimedia, XLR, 3-pin MTG-X3M L RW1, Conector con conexión soldada</v>
          </cell>
          <cell r="G4082" t="str">
            <v>Toma multimedia, XLR, 3-pin MTG-X3M L RW1, Conector con conexión soldada 45x45mm Policarbonato, PC  Consulta la referencia 6105222 en www.obo.es para más detalles técnicos</v>
          </cell>
          <cell r="H4082" t="str">
            <v>0712</v>
          </cell>
          <cell r="I4082" t="str">
            <v>EGS Sistemas de conmutación y de datos Modul 45</v>
          </cell>
        </row>
        <row r="4083">
          <cell r="B4083">
            <v>6105234</v>
          </cell>
          <cell r="C4083" t="str">
            <v>A</v>
          </cell>
          <cell r="D4083">
            <v>45383</v>
          </cell>
          <cell r="E4083" t="str">
            <v>MTG-X O RW1</v>
          </cell>
          <cell r="F4083" t="str">
            <v>Toma multimedia, XLR MTG-X O RW1, sin toma de conexión</v>
          </cell>
          <cell r="G4083" t="str">
            <v>Toma multimedia, XLR MTG-X O RW1, sin toma de conexión 45x45mm Policarbonato, PC  Consulta la referencia 6105234 en www.obo.es para más detalles técnicos</v>
          </cell>
          <cell r="H4083" t="str">
            <v>0712</v>
          </cell>
          <cell r="I4083" t="str">
            <v>EGS Sistemas de conmutación y de datos Modul 45</v>
          </cell>
        </row>
        <row r="4084">
          <cell r="B4084">
            <v>6105250</v>
          </cell>
          <cell r="C4084" t="str">
            <v>A</v>
          </cell>
          <cell r="D4084">
            <v>45383</v>
          </cell>
          <cell r="E4084" t="str">
            <v>MTG-X3F S RW1</v>
          </cell>
          <cell r="F4084" t="str">
            <v>Toma multimedia, XLR, 3-pin MTG-X3F S RW1, con tornillo de conexión</v>
          </cell>
          <cell r="G4084" t="str">
            <v>Toma multimedia, XLR, 3-pin MTG-X3F S RW1, con tornillo de conexión 45x45mm Policarbonato, PC  Consulta la referencia 6105250 en www.obo.es para más detalles técnicos</v>
          </cell>
          <cell r="H4084" t="str">
            <v>0712</v>
          </cell>
          <cell r="I4084" t="str">
            <v>EGS Sistemas de conmutación y de datos Modul 45</v>
          </cell>
        </row>
        <row r="4085">
          <cell r="B4085">
            <v>6105252</v>
          </cell>
          <cell r="C4085" t="str">
            <v>A</v>
          </cell>
          <cell r="D4085">
            <v>45383</v>
          </cell>
          <cell r="E4085" t="str">
            <v>MTG-X3F S SWGR1</v>
          </cell>
          <cell r="F4085" t="str">
            <v>Toma multimedia, XLR, 3-pin MTG-X3F S SWGR1, con tornillo de conexión</v>
          </cell>
          <cell r="G4085" t="str">
            <v>Toma multimedia, XLR, 3-pin MTG-X3F S SWGR1, con tornillo de conexión 45x45mm Policarbonato, PC  Consulta la referencia 6105252 en www.obo.es para más detalles técnicos</v>
          </cell>
          <cell r="H4085" t="str">
            <v>0712</v>
          </cell>
          <cell r="I4085" t="str">
            <v>EGS Sistemas de conmutación y de datos Modul 45</v>
          </cell>
        </row>
        <row r="4086">
          <cell r="B4086">
            <v>6105282</v>
          </cell>
          <cell r="C4086" t="str">
            <v>A</v>
          </cell>
          <cell r="D4086">
            <v>45383</v>
          </cell>
          <cell r="E4086" t="str">
            <v>ANT-3SD RW1</v>
          </cell>
          <cell r="F4086" t="str">
            <v>Toma de antena ANT-3SD RW1, sencilla, Radio - TV- SAT</v>
          </cell>
          <cell r="G4086" t="str">
            <v>Toma de antena ANT-3SD RW1, sencilla, Radio - TV- SAT 45x45mm Policarbonato, PC  Consulta la referencia 6105282 en www.obo.es para más detalles técnicos</v>
          </cell>
          <cell r="H4086" t="str">
            <v>0712</v>
          </cell>
          <cell r="I4086" t="str">
            <v>EGS Sistemas de conmutación y de datos Modul 45</v>
          </cell>
        </row>
        <row r="4087">
          <cell r="B4087">
            <v>6105284</v>
          </cell>
          <cell r="C4087" t="str">
            <v>A</v>
          </cell>
          <cell r="D4087">
            <v>45383</v>
          </cell>
          <cell r="E4087" t="str">
            <v>ANT-3SD SWGR1</v>
          </cell>
          <cell r="F4087" t="str">
            <v>Toma de antena ANT-3SD SWGR1, sencilla, Radio - TV- SAT</v>
          </cell>
          <cell r="G4087" t="str">
            <v>Toma de antena ANT-3SD SWGR1, sencilla, Radio - TV- SAT 45x45mm Policarbonato, PC  Consulta la referencia 6105284 en www.obo.es para más detalles técnicos</v>
          </cell>
          <cell r="H4087" t="str">
            <v>0712</v>
          </cell>
          <cell r="I4087" t="str">
            <v>EGS Sistemas de conmutación y de datos Modul 45</v>
          </cell>
        </row>
        <row r="4088">
          <cell r="B4088">
            <v>6105286</v>
          </cell>
          <cell r="C4088" t="str">
            <v>A</v>
          </cell>
          <cell r="D4088">
            <v>45383</v>
          </cell>
          <cell r="E4088" t="str">
            <v>ANT-3SD AL1</v>
          </cell>
          <cell r="F4088" t="str">
            <v>Toma de antena ANT-3SD AL1, sencilla, Radio - TV- SAT</v>
          </cell>
          <cell r="G4088" t="str">
            <v>Toma de antena ANT-3SD AL1, sencilla, Radio - TV- SAT 45x45mm Policarbonato, PC  Consulta la referencia 6105286 en www.obo.es para más detalles técnicos</v>
          </cell>
          <cell r="H4088" t="str">
            <v>0712</v>
          </cell>
          <cell r="I4088" t="str">
            <v>EGS Sistemas de conmutación y de datos Modul 45</v>
          </cell>
        </row>
        <row r="4089">
          <cell r="B4089">
            <v>6105300</v>
          </cell>
          <cell r="C4089" t="str">
            <v>A</v>
          </cell>
          <cell r="D4089">
            <v>45383</v>
          </cell>
          <cell r="E4089" t="str">
            <v>MTG-2UC2.1 RW1</v>
          </cell>
          <cell r="F4089" t="str">
            <v>Cargador USB MTG-2UC2.1 RW1, con corriente carga 2.1 A</v>
          </cell>
          <cell r="G4089" t="str">
            <v>Cargador USB MTG-2UC2.1 RW1, con corriente carga 2.1 A 45x45mm Policarbonato, PC  Consulta la referencia 6105300 en www.obo.es para más detalles técnicos</v>
          </cell>
          <cell r="H4089" t="str">
            <v>0712</v>
          </cell>
          <cell r="I4089" t="str">
            <v>EGS Sistemas de conmutación y de datos Modul 45</v>
          </cell>
        </row>
        <row r="4090">
          <cell r="B4090">
            <v>6105302</v>
          </cell>
          <cell r="C4090" t="str">
            <v>A</v>
          </cell>
          <cell r="D4090">
            <v>45383</v>
          </cell>
          <cell r="E4090" t="str">
            <v>MTG-2UC2.1 SWGR1</v>
          </cell>
          <cell r="F4090" t="str">
            <v>Cargador USB MTG-2UC2.1 SWGR1, con corriente carga 2.1 A</v>
          </cell>
          <cell r="G4090" t="str">
            <v>Cargador USB MTG-2UC2.1 SWGR1, con corriente carga 2.1 A 45x45mm Policarbonato, PC  Consulta la referencia 6105302 en www.obo.es para más detalles técnicos</v>
          </cell>
          <cell r="H4090" t="str">
            <v>0712</v>
          </cell>
          <cell r="I4090" t="str">
            <v>EGS Sistemas de conmutación y de datos Modul 45</v>
          </cell>
        </row>
        <row r="4091">
          <cell r="B4091">
            <v>6105304</v>
          </cell>
          <cell r="C4091" t="str">
            <v>A</v>
          </cell>
          <cell r="D4091">
            <v>45383</v>
          </cell>
          <cell r="E4091" t="str">
            <v>MTG-2UC2.1 AL1</v>
          </cell>
          <cell r="F4091" t="str">
            <v>Cargador USB MTG-2UC2.1 AL1, con corriente carga 2.1 A</v>
          </cell>
          <cell r="G4091" t="str">
            <v>Cargador USB MTG-2UC2.1 AL1, con corriente carga 2.1 A 45x45mm Policarbonato, PC  Consulta la referencia 6105304 en www.obo.es para más detalles técnicos</v>
          </cell>
          <cell r="H4091" t="str">
            <v>0712</v>
          </cell>
          <cell r="I4091" t="str">
            <v>EGS Sistemas de conmutación y de datos Modul 45</v>
          </cell>
        </row>
        <row r="4092">
          <cell r="B4092">
            <v>6107002</v>
          </cell>
          <cell r="C4092" t="str">
            <v>A</v>
          </cell>
          <cell r="D4092">
            <v>45383</v>
          </cell>
          <cell r="E4092" t="str">
            <v>S990-AF1 RW</v>
          </cell>
          <cell r="F4092" t="str">
            <v>Marco S990-AF1 RW, Modul 45, sencillo</v>
          </cell>
          <cell r="G4092" t="str">
            <v>Marco S990-AF1 RW, Modul 45, sencillo 86x86mm Policarbonato, PC  Consulta la referencia 6107002 en www.obo.es para más detalles técnicos</v>
          </cell>
          <cell r="H4092" t="str">
            <v>0714</v>
          </cell>
          <cell r="I4092" t="str">
            <v>EGS Adaptador para sistema empotrado y de superficie Modul 45</v>
          </cell>
        </row>
        <row r="4093">
          <cell r="B4093">
            <v>6107102</v>
          </cell>
          <cell r="C4093" t="str">
            <v>A</v>
          </cell>
          <cell r="D4093">
            <v>45383</v>
          </cell>
          <cell r="E4093" t="str">
            <v>S990-AF2 RW</v>
          </cell>
          <cell r="F4093" t="str">
            <v>Marco S990-AF2 RW, Modul 45, doble</v>
          </cell>
          <cell r="G4093" t="str">
            <v>Marco S990-AF2 RW, Modul 45, doble 170x86mm Policarbonato, PC  Consulta la referencia 6107102 en www.obo.es para más detalles técnicos</v>
          </cell>
          <cell r="H4093" t="str">
            <v>0714</v>
          </cell>
          <cell r="I4093" t="str">
            <v>EGS Adaptador para sistema empotrado y de superficie Modul 45</v>
          </cell>
        </row>
        <row r="4094">
          <cell r="B4094">
            <v>6107172</v>
          </cell>
          <cell r="C4094" t="str">
            <v>A</v>
          </cell>
          <cell r="D4094">
            <v>45383</v>
          </cell>
          <cell r="E4094" t="str">
            <v>S990-AR2 RW</v>
          </cell>
          <cell r="F4094" t="str">
            <v>Marco doble S990-AR2 RW, con campo identificativo</v>
          </cell>
          <cell r="G4094" t="str">
            <v>Marco doble S990-AR2 RW, con campo identificativo 170x86mm Policarbonato, PC  Consulta la referencia 6107172 en www.obo.es para más detalles técnicos</v>
          </cell>
          <cell r="H4094" t="str">
            <v>0714</v>
          </cell>
          <cell r="I4094" t="str">
            <v>EGS Adaptador para sistema empotrado y de superficie Modul 45</v>
          </cell>
        </row>
        <row r="4095">
          <cell r="B4095">
            <v>6107202</v>
          </cell>
          <cell r="C4095" t="str">
            <v>A</v>
          </cell>
          <cell r="D4095">
            <v>45383</v>
          </cell>
          <cell r="E4095" t="str">
            <v>S990-AF3 RW</v>
          </cell>
          <cell r="F4095" t="str">
            <v>Marco S990-AF3 RW, Modul 45, triple</v>
          </cell>
          <cell r="G4095" t="str">
            <v>Marco S990-AF3 RW, Modul 45, triple 170x86mm Policarbonato, PC  Consulta la referencia 6107202 en www.obo.es para más detalles técnicos</v>
          </cell>
          <cell r="H4095" t="str">
            <v>0714</v>
          </cell>
          <cell r="I4095" t="str">
            <v>EGS Adaptador para sistema empotrado y de superficie Modul 45</v>
          </cell>
        </row>
        <row r="4096">
          <cell r="B4096">
            <v>6107980</v>
          </cell>
          <cell r="C4096" t="str">
            <v>A</v>
          </cell>
          <cell r="D4096">
            <v>45383</v>
          </cell>
          <cell r="E4096" t="str">
            <v>UVS-WIN F6S</v>
          </cell>
          <cell r="F4096" t="str">
            <v>Distribuidor bajo suelo UVS-WIN F6S, conexión fijada, 6 WINSTA</v>
          </cell>
          <cell r="G4096" t="str">
            <v>Distribuidor bajo suelo UVS-WIN F6S, conexión fijada, 6 WINSTA 150x196x46 Acero, St  Consulta la referencia 6107980 en www.obo.es para más detalles técnicos</v>
          </cell>
          <cell r="H4096" t="str">
            <v>0725</v>
          </cell>
          <cell r="I4096" t="str">
            <v>EGS Sistemas de distribuidores de energía</v>
          </cell>
        </row>
        <row r="4097">
          <cell r="B4097">
            <v>6107982</v>
          </cell>
          <cell r="C4097" t="str">
            <v>A</v>
          </cell>
          <cell r="D4097">
            <v>45383</v>
          </cell>
          <cell r="E4097" t="str">
            <v>UVS-WIN F6W</v>
          </cell>
          <cell r="F4097" t="str">
            <v>Distribuidor bajo suelo UVS-WIN F6W, conexión fijada, 6 WINSTA</v>
          </cell>
          <cell r="G4097" t="str">
            <v>Distribuidor bajo suelo UVS-WIN F6W, conexión fijada, 6 WINSTA 150x196x46 Acero, St  Consulta la referencia 6107982 en www.obo.es para más detalles técnicos</v>
          </cell>
          <cell r="H4097" t="str">
            <v>0725</v>
          </cell>
          <cell r="I4097" t="str">
            <v>EGS Sistemas de distribuidores de energía</v>
          </cell>
        </row>
        <row r="4098">
          <cell r="B4098">
            <v>6107984</v>
          </cell>
          <cell r="C4098" t="str">
            <v>A</v>
          </cell>
          <cell r="D4098">
            <v>45383</v>
          </cell>
          <cell r="E4098" t="str">
            <v>UVS-WIN F6S6W</v>
          </cell>
          <cell r="F4098" t="str">
            <v>Distribuidor bajo suelo UVS-WIN F6S6W, conexión fijada, 12 WINSTA</v>
          </cell>
          <cell r="G4098" t="str">
            <v>Distribuidor bajo suelo UVS-WIN F6S6W, conexión fijada, 12 WINSTA 300x196x46 Acero, St  Consulta la referencia 6107984 en www.obo.es para más detalles técnicos</v>
          </cell>
          <cell r="H4098" t="str">
            <v>0725</v>
          </cell>
          <cell r="I4098" t="str">
            <v>EGS Sistemas de distribuidores de energía</v>
          </cell>
        </row>
        <row r="4099">
          <cell r="B4099">
            <v>6107986</v>
          </cell>
          <cell r="C4099" t="str">
            <v>A</v>
          </cell>
          <cell r="D4099">
            <v>45383</v>
          </cell>
          <cell r="E4099" t="str">
            <v>UVS-WIN 6S</v>
          </cell>
          <cell r="F4099" t="str">
            <v>Distribuidor bajo suelo UVS-WIN 6S, con WINSTA, 1I 6O</v>
          </cell>
          <cell r="G4099" t="str">
            <v>Distribuidor bajo suelo UVS-WIN 6S, con WINSTA, 1I 6O 150x163x46 Acero, St  Consulta la referencia 6107986 en www.obo.es para más detalles técnicos</v>
          </cell>
          <cell r="H4099" t="str">
            <v>0725</v>
          </cell>
          <cell r="I4099" t="str">
            <v>EGS Sistemas de distribuidores de energía</v>
          </cell>
        </row>
        <row r="4100">
          <cell r="B4100">
            <v>6107988</v>
          </cell>
          <cell r="C4100" t="str">
            <v>A</v>
          </cell>
          <cell r="D4100">
            <v>45383</v>
          </cell>
          <cell r="E4100" t="str">
            <v>UVS-WIN 6W</v>
          </cell>
          <cell r="F4100" t="str">
            <v>Distribuidor bajo suelo UVS-WIN 6W, con WINSTA, 1I 6O</v>
          </cell>
          <cell r="G4100" t="str">
            <v>Distribuidor bajo suelo UVS-WIN 6W, con WINSTA, 1I 6O 150x163x46 Acero, St  Consulta la referencia 6107988 en www.obo.es para más detalles técnicos</v>
          </cell>
          <cell r="H4100" t="str">
            <v>0725</v>
          </cell>
          <cell r="I4100" t="str">
            <v>EGS Sistemas de distribuidores de energía</v>
          </cell>
        </row>
        <row r="4101">
          <cell r="B4101">
            <v>6107990</v>
          </cell>
          <cell r="C4101" t="str">
            <v>A</v>
          </cell>
          <cell r="D4101">
            <v>45383</v>
          </cell>
          <cell r="E4101" t="str">
            <v>UVS-WIN 6S6W</v>
          </cell>
          <cell r="F4101" t="str">
            <v>Distribuidor bajo suelo UVS-WIN 6S6W, xob WINSTA, 1I 12O</v>
          </cell>
          <cell r="G4101" t="str">
            <v>Distribuidor bajo suelo UVS-WIN 6S6W, xob WINSTA, 1I 12O 300x163x46 Acero, St  Consulta la referencia 6107990 en www.obo.es para más detalles técnicos</v>
          </cell>
          <cell r="H4101" t="str">
            <v>0725</v>
          </cell>
          <cell r="I4101" t="str">
            <v>EGS Sistemas de distribuidores de energía</v>
          </cell>
        </row>
        <row r="4102">
          <cell r="B4102">
            <v>6108000</v>
          </cell>
          <cell r="C4102" t="str">
            <v>A</v>
          </cell>
          <cell r="D4102">
            <v>45383</v>
          </cell>
          <cell r="E4102" t="str">
            <v>UVS-6S2</v>
          </cell>
          <cell r="F4102" t="str">
            <v>UVS distribuidor de energía UVS-6S2, Conexión fija</v>
          </cell>
          <cell r="G4102" t="str">
            <v>UVS distribuidor de energía UVS-6S2, Conexión fija Acero, St Acero, St  Consulta la referencia 6108000 en www.obo.es para más detalles técnicos</v>
          </cell>
          <cell r="H4102" t="str">
            <v>0725</v>
          </cell>
          <cell r="I4102" t="str">
            <v>EGS Sistemas de distribuidores de energía</v>
          </cell>
        </row>
        <row r="4103">
          <cell r="B4103">
            <v>6108005</v>
          </cell>
          <cell r="C4103" t="str">
            <v>A</v>
          </cell>
          <cell r="D4103">
            <v>45383</v>
          </cell>
          <cell r="E4103" t="str">
            <v>UVS-6W2</v>
          </cell>
          <cell r="F4103" t="str">
            <v>UVS distribuidor de energía UVS-6W2, Conexión fija</v>
          </cell>
          <cell r="G4103" t="str">
            <v>UVS distribuidor de energía UVS-6W2, Conexión fija Acero, St Acero, St  Consulta la referencia 6108005 en www.obo.es para más detalles técnicos</v>
          </cell>
          <cell r="H4103" t="str">
            <v>0725</v>
          </cell>
          <cell r="I4103" t="str">
            <v>EGS Sistemas de distribuidores de energía</v>
          </cell>
        </row>
        <row r="4104">
          <cell r="B4104">
            <v>6108010</v>
          </cell>
          <cell r="C4104" t="str">
            <v>A</v>
          </cell>
          <cell r="D4104">
            <v>45383</v>
          </cell>
          <cell r="E4104" t="str">
            <v>UVS-6S6W2</v>
          </cell>
          <cell r="F4104" t="str">
            <v>UVS distribuidor de energía UVS-6S6W2, Conexión fija</v>
          </cell>
          <cell r="G4104" t="str">
            <v>UVS distribuidor de energía UVS-6S6W2, Conexión fija Acero, St Acero, St  Consulta la referencia 6108010 en www.obo.es para más detalles técnicos</v>
          </cell>
          <cell r="H4104" t="str">
            <v>0725</v>
          </cell>
          <cell r="I4104" t="str">
            <v>EGS Sistemas de distribuidores de energía</v>
          </cell>
        </row>
        <row r="4105">
          <cell r="B4105">
            <v>6108012</v>
          </cell>
          <cell r="C4105" t="str">
            <v>A</v>
          </cell>
          <cell r="D4105">
            <v>45383</v>
          </cell>
          <cell r="E4105" t="str">
            <v>UVS-6S2SA</v>
          </cell>
          <cell r="F4105" t="str">
            <v>UVS distribuidor de energía UVS-6S2SA, Conexión de enchufe</v>
          </cell>
          <cell r="G4105" t="str">
            <v>UVS distribuidor de energía UVS-6S2SA, Conexión de enchufe 160x150x48 Acero, St  Consulta la referencia 6108012 en www.obo.es para más detalles técnicos</v>
          </cell>
          <cell r="H4105" t="str">
            <v>0725</v>
          </cell>
          <cell r="I4105" t="str">
            <v>EGS Sistemas de distribuidores de energía</v>
          </cell>
        </row>
        <row r="4106">
          <cell r="B4106">
            <v>6108013</v>
          </cell>
          <cell r="C4106" t="str">
            <v>A</v>
          </cell>
          <cell r="D4106">
            <v>45383</v>
          </cell>
          <cell r="E4106" t="str">
            <v>UVS-6S2SA1P</v>
          </cell>
          <cell r="F4106" t="str">
            <v>UVS distribuidor de energía UVS-6S2SA1P, Conexión de enchufe</v>
          </cell>
          <cell r="G4106" t="str">
            <v>UVS distribuidor de energía UVS-6S2SA1P, Conexión de enchufe 160x150x48 Acero, St galvanizado en banda, DIN EN 10346 Consulta la referencia 6108013 en www.obo.es para más detalles técnicos</v>
          </cell>
          <cell r="H4106" t="str">
            <v>0725</v>
          </cell>
          <cell r="I4106" t="str">
            <v>EGS Sistemas de distribuidores de energía</v>
          </cell>
        </row>
        <row r="4107">
          <cell r="B4107">
            <v>6108014</v>
          </cell>
          <cell r="C4107" t="str">
            <v>A</v>
          </cell>
          <cell r="D4107">
            <v>45383</v>
          </cell>
          <cell r="E4107" t="str">
            <v>UVS-6W2SA</v>
          </cell>
          <cell r="F4107" t="str">
            <v>UVS distribuidor de energía UVS-6W2SA, Conexión de enchufe</v>
          </cell>
          <cell r="G4107" t="str">
            <v>UVS distribuidor de energía UVS-6W2SA, Conexión de enchufe 160x150x48 Acero, St  Consulta la referencia 6108014 en www.obo.es para más detalles técnicos</v>
          </cell>
          <cell r="H4107" t="str">
            <v>0725</v>
          </cell>
          <cell r="I4107" t="str">
            <v>EGS Sistemas de distribuidores de energía</v>
          </cell>
        </row>
        <row r="4108">
          <cell r="B4108">
            <v>6108015</v>
          </cell>
          <cell r="C4108" t="str">
            <v>A</v>
          </cell>
          <cell r="D4108">
            <v>45383</v>
          </cell>
          <cell r="E4108" t="str">
            <v>UVS-6W2SA1P</v>
          </cell>
          <cell r="F4108" t="str">
            <v>UVS distribuidor de energía UVS-6W2SA1P, Conexión de enchufe</v>
          </cell>
          <cell r="G4108" t="str">
            <v>UVS distribuidor de energía UVS-6W2SA1P, Conexión de enchufe 160x150x48 Acero, St galvanizado en banda, DIN EN 10346 Consulta la referencia 6108015 en www.obo.es para más detalles técnicos</v>
          </cell>
          <cell r="H4108" t="str">
            <v>0725</v>
          </cell>
          <cell r="I4108" t="str">
            <v>EGS Sistemas de distribuidores de energía</v>
          </cell>
        </row>
        <row r="4109">
          <cell r="B4109">
            <v>6108016</v>
          </cell>
          <cell r="C4109" t="str">
            <v>A</v>
          </cell>
          <cell r="D4109">
            <v>45383</v>
          </cell>
          <cell r="E4109" t="str">
            <v>UVS-6S6W2SA</v>
          </cell>
          <cell r="F4109" t="str">
            <v>UVS distribuidor de energía UVS-6S6W2SA, Conexión de enchufe</v>
          </cell>
          <cell r="G4109" t="str">
            <v>UVS distribuidor de energía UVS-6S6W2SA, Conexión de enchufe 160x300x48mm Acero, St  Consulta la referencia 6108016 en www.obo.es para más detalles técnicos</v>
          </cell>
          <cell r="H4109" t="str">
            <v>0725</v>
          </cell>
          <cell r="I4109" t="str">
            <v>EGS Sistemas de distribuidores de energía</v>
          </cell>
        </row>
        <row r="4110">
          <cell r="B4110">
            <v>6108037</v>
          </cell>
          <cell r="C4110" t="str">
            <v>A</v>
          </cell>
          <cell r="D4110">
            <v>45383</v>
          </cell>
          <cell r="E4110" t="str">
            <v>CP45-LG 8A</v>
          </cell>
          <cell r="F4110" t="str">
            <v>Punto de consolidación M.45 CP45-LG 8A, Modul 45</v>
          </cell>
          <cell r="G4110" t="str">
            <v>Punto de consolidación M.45 CP45-LG 8A, Modul 45 253x234x67 Acero, St  Consulta la referencia 6108037 en www.obo.es para más detalles técnicos</v>
          </cell>
          <cell r="H4110" t="str">
            <v>0725</v>
          </cell>
          <cell r="I4110" t="str">
            <v>EGS Sistemas de distribuidores de energía</v>
          </cell>
        </row>
        <row r="4111">
          <cell r="B4111">
            <v>6108039</v>
          </cell>
          <cell r="C4111" t="str">
            <v>A</v>
          </cell>
          <cell r="D4111">
            <v>45383</v>
          </cell>
          <cell r="E4111" t="str">
            <v>CP45-TP M</v>
          </cell>
          <cell r="F4111" t="str">
            <v>Soporte Modul 45 CP45-TP M, Accesorios</v>
          </cell>
          <cell r="G4111" t="str">
            <v>Soporte Modul 45 CP45-TP M, Accesorios 120x60x5 Acero, St  Consulta la referencia 6108039 en www.obo.es para más detalles técnicos</v>
          </cell>
          <cell r="H4111" t="str">
            <v>0725</v>
          </cell>
          <cell r="I4111" t="str">
            <v>EGS Sistemas de distribuidores de energía</v>
          </cell>
        </row>
        <row r="4112">
          <cell r="B4112">
            <v>6108054</v>
          </cell>
          <cell r="C4112" t="str">
            <v>A</v>
          </cell>
          <cell r="D4112">
            <v>45383</v>
          </cell>
          <cell r="E4112" t="str">
            <v>ST-S GST18i3p SW</v>
          </cell>
          <cell r="F4112" t="str">
            <v>Conector macho 3 polos ST-S GST18i3p SW, embornamiento a tornillo</v>
          </cell>
          <cell r="G4112" t="str">
            <v>Conector macho 3 polos ST-S GST18i3p SW, embornamiento a tornillo Accesorios   Consulta la referencia 6108054 en www.obo.es para más detalles técnicos</v>
          </cell>
          <cell r="H4112" t="str">
            <v>0725</v>
          </cell>
          <cell r="I4112" t="str">
            <v>EGS Sistemas de distribuidores de energía</v>
          </cell>
        </row>
        <row r="4113">
          <cell r="B4113">
            <v>6108056</v>
          </cell>
          <cell r="C4113" t="str">
            <v>A</v>
          </cell>
          <cell r="D4113">
            <v>45383</v>
          </cell>
          <cell r="E4113" t="str">
            <v>BT-S GST18i3p SW</v>
          </cell>
          <cell r="F4113" t="str">
            <v>Conector hembra 3 polos BT-S GST18i3p SW, embornamiento a tornillo</v>
          </cell>
          <cell r="G4113" t="str">
            <v>Conector hembra 3 polos BT-S GST18i3p SW, embornamiento a tornillo Accesorios   Consulta la referencia 6108056 en www.obo.es para más detalles técnicos</v>
          </cell>
          <cell r="H4113" t="str">
            <v>0725</v>
          </cell>
          <cell r="I4113" t="str">
            <v>EGS Sistemas de distribuidores de energía</v>
          </cell>
        </row>
        <row r="4114">
          <cell r="B4114">
            <v>6108080</v>
          </cell>
          <cell r="C4114" t="str">
            <v>A</v>
          </cell>
          <cell r="D4114">
            <v>45383</v>
          </cell>
          <cell r="E4114" t="str">
            <v>VB-3 GST18i3p</v>
          </cell>
          <cell r="F4114" t="str">
            <v>Bloque distribuidor 3 polos VB-3 GST18i3p, 1 entrada / 3 salidas 3 polos</v>
          </cell>
          <cell r="G4114" t="str">
            <v>Bloque distribuidor 3 polos VB-3 GST18i3p, 1 entrada / 3 salidas 3 polos Accesorios   Consulta la referencia 6108080 en www.obo.es para más detalles técnicos</v>
          </cell>
          <cell r="H4114" t="str">
            <v>0725</v>
          </cell>
          <cell r="I4114" t="str">
            <v>EGS Sistemas de distribuidores de energía</v>
          </cell>
        </row>
        <row r="4115">
          <cell r="B4115">
            <v>6108082</v>
          </cell>
          <cell r="C4115" t="str">
            <v>A</v>
          </cell>
          <cell r="D4115">
            <v>45383</v>
          </cell>
          <cell r="E4115" t="str">
            <v>VB-5 GST18i3p</v>
          </cell>
          <cell r="F4115" t="str">
            <v>Bloque distribuidor 3 polos VB-5 GST18i3p, 1 entrada / 5 salidas 3 polos</v>
          </cell>
          <cell r="G4115" t="str">
            <v>Bloque distribuidor 3 polos VB-5 GST18i3p, 1 entrada / 5 salidas 3 polos Accesorios   Consulta la referencia 6108082 en www.obo.es para más detalles técnicos</v>
          </cell>
          <cell r="H4115" t="str">
            <v>0725</v>
          </cell>
          <cell r="I4115" t="str">
            <v>EGS Sistemas de distribuidores de energía</v>
          </cell>
        </row>
        <row r="4116">
          <cell r="B4116">
            <v>6108450</v>
          </cell>
          <cell r="C4116" t="str">
            <v>A</v>
          </cell>
          <cell r="D4116">
            <v>45383</v>
          </cell>
          <cell r="E4116" t="str">
            <v>VL-3Q2.5 H1 SW</v>
          </cell>
          <cell r="F4116" t="str">
            <v>Cable de conexión VL-3Q2.5 H1 SW, sección 3x2,5 mm²</v>
          </cell>
          <cell r="G4116" t="str">
            <v>Cable de conexión VL-3Q2.5 H1 SW, sección 3x2,5 mm² L1000mm   Consulta la referencia 6108450 en www.obo.es para más detalles técnicos</v>
          </cell>
          <cell r="H4116" t="str">
            <v>0725</v>
          </cell>
          <cell r="I4116" t="str">
            <v>EGS Sistemas de distribuidores de energía</v>
          </cell>
        </row>
        <row r="4117">
          <cell r="B4117">
            <v>6108452</v>
          </cell>
          <cell r="C4117" t="str">
            <v>A</v>
          </cell>
          <cell r="D4117">
            <v>45383</v>
          </cell>
          <cell r="E4117" t="str">
            <v>VL-3Q2.5 H3 SW</v>
          </cell>
          <cell r="F4117" t="str">
            <v>Cable de conexión VL-3Q2.5 H3 SW, sección 3x2,5 mm²</v>
          </cell>
          <cell r="G4117" t="str">
            <v>Cable de conexión VL-3Q2.5 H3 SW, sección 3x2,5 mm² L3000mm   Consulta la referencia 6108452 en www.obo.es para más detalles técnicos</v>
          </cell>
          <cell r="H4117" t="str">
            <v>0725</v>
          </cell>
          <cell r="I4117" t="str">
            <v>EGS Sistemas de distribuidores de energía</v>
          </cell>
        </row>
        <row r="4118">
          <cell r="B4118">
            <v>6109780</v>
          </cell>
          <cell r="C4118" t="str">
            <v>A</v>
          </cell>
          <cell r="D4118">
            <v>45383</v>
          </cell>
          <cell r="E4118" t="str">
            <v>VH-4 2SD FILS</v>
          </cell>
          <cell r="F4118" t="str">
            <v>Torreta colgante VH-4 2SD FILS, IP20, con FI/LS VDE</v>
          </cell>
          <cell r="G4118" t="str">
            <v>Torreta colgante VH-4 2SD FILS, IP20, con FI/LS VDE Poliamida, PA Poliamida, PA  Consulta la referencia 6109780 en www.obo.es para más detalles técnicos</v>
          </cell>
          <cell r="H4118" t="str">
            <v>0724</v>
          </cell>
          <cell r="I4118" t="str">
            <v>EGS Sistemas para la industria y de instalaciones especiales</v>
          </cell>
        </row>
        <row r="4119">
          <cell r="B4119">
            <v>6109782</v>
          </cell>
          <cell r="C4119" t="str">
            <v>A</v>
          </cell>
          <cell r="D4119">
            <v>45383</v>
          </cell>
          <cell r="E4119" t="str">
            <v>VH-4 2SF FILS</v>
          </cell>
          <cell r="F4119" t="str">
            <v>Torreta colgante VH-4 2SF FILS, IP20, con FI/LS NF</v>
          </cell>
          <cell r="G4119" t="str">
            <v>Torreta colgante VH-4 2SF FILS, IP20, con FI/LS NF Poliamida, PA Poliamida, PA  Consulta la referencia 6109782 en www.obo.es para más detalles técnicos</v>
          </cell>
          <cell r="H4119" t="str">
            <v>0724</v>
          </cell>
          <cell r="I4119" t="str">
            <v>EGS Sistemas para la industria y de instalaciones especiales</v>
          </cell>
        </row>
        <row r="4120">
          <cell r="B4120">
            <v>6109788</v>
          </cell>
          <cell r="C4120" t="str">
            <v>A</v>
          </cell>
          <cell r="D4120">
            <v>45383</v>
          </cell>
          <cell r="E4120" t="str">
            <v>VH MS FILS</v>
          </cell>
          <cell r="F4120" t="str">
            <v>Juego piezas montaje VH4 VH MS FILS, para instalaciones FI/LS</v>
          </cell>
          <cell r="G4120" t="str">
            <v>Juego piezas montaje VH4 VH MS FILS, para instalaciones FI/LS Poliamida, PA Poliamida, PA  Consulta la referencia 6109788 en www.obo.es para más detalles técnicos</v>
          </cell>
          <cell r="H4120" t="str">
            <v>0724</v>
          </cell>
          <cell r="I4120" t="str">
            <v>EGS Sistemas para la industria y de instalaciones especiales</v>
          </cell>
        </row>
        <row r="4121">
          <cell r="B4121">
            <v>6109789</v>
          </cell>
          <cell r="C4121" t="str">
            <v>A</v>
          </cell>
          <cell r="D4121">
            <v>45383</v>
          </cell>
          <cell r="E4121" t="str">
            <v>VH MS FILS RW</v>
          </cell>
          <cell r="F4121" t="str">
            <v>Juego piezas montaje VH4 VH MS FILS RW, para instalaciones FI/LS</v>
          </cell>
          <cell r="G4121" t="str">
            <v>Juego piezas montaje VH4 VH MS FILS RW, para instalaciones FI/LS Poliamida, PA Poliamida, PA  Consulta la referencia 6109789 en www.obo.es para más detalles técnicos</v>
          </cell>
          <cell r="H4121" t="str">
            <v>0724</v>
          </cell>
          <cell r="I4121" t="str">
            <v>EGS Sistemas para la industria y de instalaciones especiales</v>
          </cell>
        </row>
        <row r="4122">
          <cell r="B4122">
            <v>6109800</v>
          </cell>
          <cell r="C4122" t="str">
            <v>A</v>
          </cell>
          <cell r="D4122">
            <v>45383</v>
          </cell>
          <cell r="E4122" t="str">
            <v>VH-4 LG</v>
          </cell>
          <cell r="F4122" t="str">
            <v>Torreta colgante VH-4 LG, IP20, con asa, vacío</v>
          </cell>
          <cell r="G4122" t="str">
            <v>Torreta colgante VH-4 LG, IP20, con asa, vacío 140x140x252 Poliamida, PA  Consulta la referencia 6109800 en www.obo.es para más detalles técnicos</v>
          </cell>
          <cell r="H4122" t="str">
            <v>0724</v>
          </cell>
          <cell r="I4122" t="str">
            <v>EGS Sistemas para la industria y de instalaciones especiales</v>
          </cell>
        </row>
        <row r="4123">
          <cell r="B4123">
            <v>6109801</v>
          </cell>
          <cell r="C4123" t="str">
            <v>A</v>
          </cell>
          <cell r="D4123">
            <v>45383</v>
          </cell>
          <cell r="E4123" t="str">
            <v>VH-4 LG RW</v>
          </cell>
          <cell r="F4123" t="str">
            <v>Torreta colgante VH-4 LG RW, IP20, con asa, vacío</v>
          </cell>
          <cell r="G4123" t="str">
            <v>Torreta colgante VH-4 LG RW, IP20, con asa, vacío 140x140x252 Poliamida, PA  Consulta la referencia 6109801 en www.obo.es para más detalles técnicos</v>
          </cell>
          <cell r="H4123" t="str">
            <v>0724</v>
          </cell>
          <cell r="I4123" t="str">
            <v>EGS Sistemas para la industria y de instalaciones especiales</v>
          </cell>
        </row>
        <row r="4124">
          <cell r="B4124">
            <v>6109802</v>
          </cell>
          <cell r="C4124" t="str">
            <v>A</v>
          </cell>
          <cell r="D4124">
            <v>45383</v>
          </cell>
          <cell r="E4124" t="str">
            <v>VH-4 4SD</v>
          </cell>
          <cell r="F4124" t="str">
            <v>Torreta colgante VH-4 4SD, IP20, con asa, equipado</v>
          </cell>
          <cell r="G4124" t="str">
            <v>Torreta colgante VH-4 4SD, IP20, con asa, equipado 140x140x252 Poliamida, PA  Consulta la referencia 6109802 en www.obo.es para más detalles técnicos</v>
          </cell>
          <cell r="H4124" t="str">
            <v>0724</v>
          </cell>
          <cell r="I4124" t="str">
            <v>EGS Sistemas para la industria y de instalaciones especiales</v>
          </cell>
        </row>
        <row r="4125">
          <cell r="B4125">
            <v>6109804</v>
          </cell>
          <cell r="C4125" t="str">
            <v>A</v>
          </cell>
          <cell r="D4125">
            <v>45383</v>
          </cell>
          <cell r="E4125" t="str">
            <v>VH-4 3SD1C16</v>
          </cell>
          <cell r="F4125" t="str">
            <v>Torreta colgante VH-4 3SD1C16, IP20, con asa, equipado</v>
          </cell>
          <cell r="G4125" t="str">
            <v>Torreta colgante VH-4 3SD1C16, IP20, con asa, equipado 140x140x252 Poliamida, PA  Consulta la referencia 6109804 en www.obo.es para más detalles técnicos</v>
          </cell>
          <cell r="H4125" t="str">
            <v>0724</v>
          </cell>
          <cell r="I4125" t="str">
            <v>EGS Sistemas para la industria y de instalaciones especiales</v>
          </cell>
        </row>
        <row r="4126">
          <cell r="B4126">
            <v>6109810</v>
          </cell>
          <cell r="C4126" t="str">
            <v>A</v>
          </cell>
          <cell r="D4126">
            <v>45383</v>
          </cell>
          <cell r="E4126" t="str">
            <v>VH-4L LG</v>
          </cell>
          <cell r="F4126" t="str">
            <v>Torreta colgante VH-4L LG, IP20, aire, con asa, vacío</v>
          </cell>
          <cell r="G4126" t="str">
            <v>Torreta colgante VH-4L LG, IP20, aire, con asa, vacío 140x140x1100 Poliamida, PA  Consulta la referencia 6109810 en www.obo.es para más detalles técnicos</v>
          </cell>
          <cell r="H4126" t="str">
            <v>0724</v>
          </cell>
          <cell r="I4126" t="str">
            <v>EGS Sistemas para la industria y de instalaciones especiales</v>
          </cell>
        </row>
        <row r="4127">
          <cell r="B4127">
            <v>6109812</v>
          </cell>
          <cell r="C4127" t="str">
            <v>A</v>
          </cell>
          <cell r="D4127">
            <v>45383</v>
          </cell>
          <cell r="E4127" t="str">
            <v>VH-4L 4SD</v>
          </cell>
          <cell r="F4127" t="str">
            <v>HoverCube VH-4L 4SD, IP20, aire, asa, equipado</v>
          </cell>
          <cell r="G4127" t="str">
            <v>HoverCube VH-4L 4SD, IP20, aire, asa, equipado 140x140x1100 Poliamida, PA  Consulta la referencia 6109812 en www.obo.es para más detalles técnicos</v>
          </cell>
          <cell r="H4127" t="str">
            <v>0724</v>
          </cell>
          <cell r="I4127" t="str">
            <v>EGS Sistemas para la industria y de instalaciones especiales</v>
          </cell>
        </row>
        <row r="4128">
          <cell r="B4128">
            <v>6109814</v>
          </cell>
          <cell r="C4128" t="str">
            <v>A</v>
          </cell>
          <cell r="D4128">
            <v>45383</v>
          </cell>
          <cell r="E4128" t="str">
            <v>VH-4L 3SD1C16</v>
          </cell>
          <cell r="F4128" t="str">
            <v>Torreta colgante VH-4L 3SD1C16, IP20, aire, asa, equipado</v>
          </cell>
          <cell r="G4128" t="str">
            <v>Torreta colgante VH-4L 3SD1C16, IP20, aire, asa, equipado 140x140x1100 Poliamida, PA  Consulta la referencia 6109814 en www.obo.es para más detalles técnicos</v>
          </cell>
          <cell r="H4128" t="str">
            <v>0724</v>
          </cell>
          <cell r="I4128" t="str">
            <v>EGS Sistemas para la industria y de instalaciones especiales</v>
          </cell>
        </row>
        <row r="4129">
          <cell r="B4129">
            <v>6109820</v>
          </cell>
          <cell r="C4129" t="str">
            <v>A</v>
          </cell>
          <cell r="D4129">
            <v>45383</v>
          </cell>
          <cell r="E4129" t="str">
            <v>VH-8 LG8P2</v>
          </cell>
          <cell r="F4129" t="str">
            <v>Torreta colgante VH-8 LG8P2, IP20,con asa, con tapas</v>
          </cell>
          <cell r="G4129" t="str">
            <v>Torreta colgante VH-8 LG8P2, IP20,con asa, con tapas 140x140x352 Poliamida, PA  Consulta la referencia 6109820 en www.obo.es para más detalles técnicos</v>
          </cell>
          <cell r="H4129" t="str">
            <v>0724</v>
          </cell>
          <cell r="I4129" t="str">
            <v>EGS Sistemas para la industria y de instalaciones especiales</v>
          </cell>
        </row>
        <row r="4130">
          <cell r="B4130">
            <v>6109821</v>
          </cell>
          <cell r="C4130" t="str">
            <v>A</v>
          </cell>
          <cell r="D4130">
            <v>45383</v>
          </cell>
          <cell r="E4130" t="str">
            <v>VH-8 LG</v>
          </cell>
          <cell r="F4130" t="str">
            <v>Torreta colgante VH-8 LG, IP20, con asa, vacío</v>
          </cell>
          <cell r="G4130" t="str">
            <v>Torreta colgante VH-8 LG, IP20, con asa, vacío 140x140x352 Poliamida, PA  Consulta la referencia 6109821 en www.obo.es para más detalles técnicos</v>
          </cell>
          <cell r="H4130" t="str">
            <v>0724</v>
          </cell>
          <cell r="I4130" t="str">
            <v>EGS Sistemas para la industria y de instalaciones especiales</v>
          </cell>
        </row>
        <row r="4131">
          <cell r="B4131">
            <v>6109822</v>
          </cell>
          <cell r="C4131" t="str">
            <v>A</v>
          </cell>
          <cell r="D4131">
            <v>45383</v>
          </cell>
          <cell r="E4131" t="str">
            <v>VHF-8 LG</v>
          </cell>
          <cell r="F4131" t="str">
            <v>HoverCube VHF-8 LG, IP44, con asa, vacío</v>
          </cell>
          <cell r="G4131" t="str">
            <v>HoverCube VHF-8 LG, IP44, con asa, vacío 175x135x327 Poliamida, PA  Consulta la referencia 6109822 en www.obo.es para más detalles técnicos</v>
          </cell>
          <cell r="H4131" t="str">
            <v>0724</v>
          </cell>
          <cell r="I4131" t="str">
            <v>EGS Sistemas para la industria y de instalaciones especiales</v>
          </cell>
        </row>
        <row r="4132">
          <cell r="B4132">
            <v>6109825</v>
          </cell>
          <cell r="C4132" t="str">
            <v>A</v>
          </cell>
          <cell r="D4132">
            <v>45383</v>
          </cell>
          <cell r="E4132" t="str">
            <v>VH-8L LG</v>
          </cell>
          <cell r="F4132" t="str">
            <v>Torreta colgante VH-8L LG, IP20, aire, con asa, vacío</v>
          </cell>
          <cell r="G4132" t="str">
            <v>Torreta colgante VH-8L LG, IP20, aire, con asa, vacío 140x140x352 Poliamida, PA  Consulta la referencia 6109825 en www.obo.es para más detalles técnicos</v>
          </cell>
          <cell r="H4132" t="str">
            <v>0724</v>
          </cell>
          <cell r="I4132" t="str">
            <v>EGS Sistemas para la industria y de instalaciones especiales</v>
          </cell>
        </row>
        <row r="4133">
          <cell r="B4133">
            <v>6109827</v>
          </cell>
          <cell r="C4133" t="str">
            <v>A</v>
          </cell>
          <cell r="D4133">
            <v>45383</v>
          </cell>
          <cell r="E4133" t="str">
            <v>VHF-8L LG</v>
          </cell>
          <cell r="F4133" t="str">
            <v>HoverCube VHF-8L LG, IP20, aire, con asa, vacío</v>
          </cell>
          <cell r="G4133" t="str">
            <v>HoverCube VHF-8L LG, IP20, aire, con asa, vacío 175x135x1100 Poliamida, PA  Consulta la referencia 6109827 en www.obo.es para más detalles técnicos</v>
          </cell>
          <cell r="H4133" t="str">
            <v>0724</v>
          </cell>
          <cell r="I4133" t="str">
            <v>EGS Sistemas para la industria y de instalaciones especiales</v>
          </cell>
        </row>
        <row r="4134">
          <cell r="B4134">
            <v>6109829</v>
          </cell>
          <cell r="C4134" t="str">
            <v>A</v>
          </cell>
          <cell r="D4134">
            <v>45383</v>
          </cell>
          <cell r="E4134" t="str">
            <v>VH-F100VA</v>
          </cell>
          <cell r="F4134" t="str">
            <v>Resorte de tracción VH-F100VA, longitud=200+300, F=100N</v>
          </cell>
          <cell r="G4134" t="str">
            <v>Resorte de tracción VH-F100VA, longitud=200+300, F=100N Acero inoxidable 1.4310, V2A, 1.4310 Acero inoxidable 1.4310, V2A, 1.4310 Pulido, con tratamiento posterior Consulta la referencia 6109829 en www.obo.es para más detalles técnicos</v>
          </cell>
          <cell r="H4134" t="str">
            <v>0724</v>
          </cell>
          <cell r="I4134" t="str">
            <v>EGS Sistemas para la industria y de instalaciones especiales</v>
          </cell>
        </row>
        <row r="4135">
          <cell r="B4135">
            <v>6109832</v>
          </cell>
          <cell r="C4135" t="str">
            <v>A</v>
          </cell>
          <cell r="D4135">
            <v>45383</v>
          </cell>
          <cell r="E4135" t="str">
            <v>VH-4 TW</v>
          </cell>
          <cell r="F4135" t="str">
            <v>Tabique separador VH-4 TW, para VH4</v>
          </cell>
          <cell r="G4135" t="str">
            <v>Tabique separador VH-4 TW, para VH4 Cloruro de polivinilo, PVC Cloruro de polivinilo, PVC  Consulta la referencia 6109832 en www.obo.es para más detalles técnicos</v>
          </cell>
          <cell r="H4135" t="str">
            <v>0724</v>
          </cell>
          <cell r="I4135" t="str">
            <v>EGS Sistemas para la industria y de instalaciones especiales</v>
          </cell>
        </row>
        <row r="4136">
          <cell r="B4136">
            <v>6109835</v>
          </cell>
          <cell r="C4136" t="str">
            <v>A</v>
          </cell>
          <cell r="D4136">
            <v>45383</v>
          </cell>
          <cell r="E4136" t="str">
            <v>VH-P5 RW</v>
          </cell>
          <cell r="F4136" t="str">
            <v>Tapeta VH-P5 RW, Modul 45 doble</v>
          </cell>
          <cell r="G4136" t="str">
            <v>Tapeta VH-P5 RW, Modul 45 doble 95x95mm Poliamida, PA  Consulta la referencia 6109835 en www.obo.es para más detalles técnicos</v>
          </cell>
          <cell r="H4136" t="str">
            <v>0724</v>
          </cell>
          <cell r="I4136" t="str">
            <v>EGS Sistemas para la industria y de instalaciones especiales</v>
          </cell>
        </row>
        <row r="4137">
          <cell r="B4137">
            <v>6109836</v>
          </cell>
          <cell r="C4137" t="str">
            <v>A</v>
          </cell>
          <cell r="D4137">
            <v>45383</v>
          </cell>
          <cell r="E4137" t="str">
            <v>VH-P5</v>
          </cell>
          <cell r="F4137" t="str">
            <v>Tapeta VH-P5, Modul 45 doble</v>
          </cell>
          <cell r="G4137" t="str">
            <v>Tapeta VH-P5, Modul 45 doble 95x95mm Poliamida, PA  Consulta la referencia 6109836 en www.obo.es para más detalles técnicos</v>
          </cell>
          <cell r="H4137" t="str">
            <v>0724</v>
          </cell>
          <cell r="I4137" t="str">
            <v>EGS Sistemas para la industria y de instalaciones especiales</v>
          </cell>
        </row>
        <row r="4138">
          <cell r="B4138">
            <v>6109837</v>
          </cell>
          <cell r="C4138" t="str">
            <v>A</v>
          </cell>
          <cell r="D4138">
            <v>45383</v>
          </cell>
          <cell r="E4138" t="str">
            <v>VH-P3 RW</v>
          </cell>
          <cell r="F4138" t="str">
            <v>Tapeta VH-P3 RW, 1x CEE</v>
          </cell>
          <cell r="G4138" t="str">
            <v>Tapeta VH-P3 RW, 1x CEE 95x95mm Poliamida, PA  Consulta la referencia 6109837 en www.obo.es para más detalles técnicos</v>
          </cell>
          <cell r="H4138" t="str">
            <v>0724</v>
          </cell>
          <cell r="I4138" t="str">
            <v>EGS Sistemas para la industria y de instalaciones especiales</v>
          </cell>
        </row>
        <row r="4139">
          <cell r="B4139">
            <v>6109838</v>
          </cell>
          <cell r="C4139" t="str">
            <v>A</v>
          </cell>
          <cell r="D4139">
            <v>45383</v>
          </cell>
          <cell r="E4139" t="str">
            <v>VH-P3</v>
          </cell>
          <cell r="F4139" t="str">
            <v>Tapeta VH-P3, 1x CEE</v>
          </cell>
          <cell r="G4139" t="str">
            <v>Tapeta VH-P3, 1x CEE 95x95mm Poliamida, PA  Consulta la referencia 6109838 en www.obo.es para más detalles técnicos</v>
          </cell>
          <cell r="H4139" t="str">
            <v>0724</v>
          </cell>
          <cell r="I4139" t="str">
            <v>EGS Sistemas para la industria y de instalaciones especiales</v>
          </cell>
        </row>
        <row r="4140">
          <cell r="B4140">
            <v>6109839</v>
          </cell>
          <cell r="C4140" t="str">
            <v>A</v>
          </cell>
          <cell r="D4140">
            <v>45383</v>
          </cell>
          <cell r="E4140" t="str">
            <v>VH-P7</v>
          </cell>
          <cell r="F4140" t="str">
            <v>Tapeta VH-P7, para 1x méc. 38x38</v>
          </cell>
          <cell r="G4140" t="str">
            <v>Tapeta VH-P7, para 1x méc. 38x38 95x95mm Poliamida, PA  Consulta la referencia 6109839 en www.obo.es para más detalles técnicos</v>
          </cell>
          <cell r="H4140" t="str">
            <v>0724</v>
          </cell>
          <cell r="I4140" t="str">
            <v>EGS Sistemas para la industria y de instalaciones especiales</v>
          </cell>
        </row>
        <row r="4141">
          <cell r="B4141">
            <v>6109840</v>
          </cell>
          <cell r="C4141" t="str">
            <v>A</v>
          </cell>
          <cell r="D4141">
            <v>45383</v>
          </cell>
          <cell r="E4141" t="str">
            <v>VH-P4</v>
          </cell>
          <cell r="F4141" t="str">
            <v>Tapeta VH-P4, Modul 45 simple</v>
          </cell>
          <cell r="G4141" t="str">
            <v>Tapeta VH-P4, Modul 45 simple 95x95mm Poliamida, PA  Consulta la referencia 6109840 en www.obo.es para más detalles técnicos</v>
          </cell>
          <cell r="H4141" t="str">
            <v>0724</v>
          </cell>
          <cell r="I4141" t="str">
            <v>EGS Sistemas para la industria y de instalaciones especiales</v>
          </cell>
        </row>
        <row r="4142">
          <cell r="B4142">
            <v>6109841</v>
          </cell>
          <cell r="C4142" t="str">
            <v>A</v>
          </cell>
          <cell r="D4142">
            <v>45383</v>
          </cell>
          <cell r="E4142" t="str">
            <v>VH-P4 RW</v>
          </cell>
          <cell r="F4142" t="str">
            <v>Tapeta VH-P4 RW, Modul 45 simple</v>
          </cell>
          <cell r="G4142" t="str">
            <v>Tapeta VH-P4 RW, Modul 45 simple 95x95mm Poliamida, PA  Consulta la referencia 6109841 en www.obo.es para más detalles técnicos</v>
          </cell>
          <cell r="H4142" t="str">
            <v>0724</v>
          </cell>
          <cell r="I4142" t="str">
            <v>EGS Sistemas para la industria y de instalaciones especiales</v>
          </cell>
        </row>
        <row r="4143">
          <cell r="B4143">
            <v>6109842</v>
          </cell>
          <cell r="C4143" t="str">
            <v>A</v>
          </cell>
          <cell r="D4143">
            <v>45383</v>
          </cell>
          <cell r="E4143" t="str">
            <v>VH-P1</v>
          </cell>
          <cell r="F4143" t="str">
            <v>Tapeta VH-P1, ciego</v>
          </cell>
          <cell r="G4143" t="str">
            <v>Tapeta VH-P1, ciego 95x95mm Poliamida, PA  Consulta la referencia 6109842 en www.obo.es para más detalles técnicos</v>
          </cell>
          <cell r="H4143" t="str">
            <v>0724</v>
          </cell>
          <cell r="I4143" t="str">
            <v>EGS Sistemas para la industria y de instalaciones especiales</v>
          </cell>
        </row>
        <row r="4144">
          <cell r="B4144">
            <v>6109843</v>
          </cell>
          <cell r="C4144" t="str">
            <v>A</v>
          </cell>
          <cell r="D4144">
            <v>45383</v>
          </cell>
          <cell r="E4144" t="str">
            <v>VH-P1 RW</v>
          </cell>
          <cell r="F4144" t="str">
            <v>Tapeta VH-P1 RW, ciego</v>
          </cell>
          <cell r="G4144" t="str">
            <v>Tapeta VH-P1 RW, ciego 95x95mm Poliamida, PA  Consulta la referencia 6109843 en www.obo.es para más detalles técnicos</v>
          </cell>
          <cell r="H4144" t="str">
            <v>0724</v>
          </cell>
          <cell r="I4144" t="str">
            <v>EGS Sistemas para la industria y de instalaciones especiales</v>
          </cell>
        </row>
        <row r="4145">
          <cell r="B4145">
            <v>6109852</v>
          </cell>
          <cell r="C4145" t="str">
            <v>A</v>
          </cell>
          <cell r="D4145">
            <v>45383</v>
          </cell>
          <cell r="E4145" t="str">
            <v>VHF-T1</v>
          </cell>
          <cell r="F4145" t="str">
            <v>Soporte VHF-T1, con conexión PE</v>
          </cell>
          <cell r="G4145" t="str">
            <v>Soporte VHF-T1, con conexión PE Acero, St Acero, St  Consulta la referencia 6109852 en www.obo.es para más detalles técnicos</v>
          </cell>
          <cell r="H4145" t="str">
            <v>0724</v>
          </cell>
          <cell r="I4145" t="str">
            <v>EGS Sistemas para la industria y de instalaciones especiales</v>
          </cell>
        </row>
        <row r="4146">
          <cell r="B4146">
            <v>6109854</v>
          </cell>
          <cell r="C4146" t="str">
            <v>A</v>
          </cell>
          <cell r="D4146">
            <v>45383</v>
          </cell>
          <cell r="E4146" t="str">
            <v>VHF-T2</v>
          </cell>
          <cell r="F4146" t="str">
            <v>Soporte VHF-T2, con conexión N y PE</v>
          </cell>
          <cell r="G4146" t="str">
            <v>Soporte VHF-T2, con conexión N y PE Acero, St Acero, St  Consulta la referencia 6109854 en www.obo.es para más detalles técnicos</v>
          </cell>
          <cell r="H4146" t="str">
            <v>0724</v>
          </cell>
          <cell r="I4146" t="str">
            <v>EGS Sistemas para la industria y de instalaciones especiales</v>
          </cell>
        </row>
        <row r="4147">
          <cell r="B4147">
            <v>6109856</v>
          </cell>
          <cell r="C4147" t="str">
            <v>A</v>
          </cell>
          <cell r="D4147">
            <v>45383</v>
          </cell>
          <cell r="E4147" t="str">
            <v>VHF-P12</v>
          </cell>
          <cell r="F4147" t="str">
            <v>Tapeta VHF-P12, para toma individual, 38x38</v>
          </cell>
          <cell r="G4147" t="str">
            <v>Tapeta VHF-P12, para toma individual, 38x38 166x105mm Cloruro de polivinilo, PVC  Consulta la referencia 6109856 en www.obo.es para más detalles técnicos</v>
          </cell>
          <cell r="H4147" t="str">
            <v>0724</v>
          </cell>
          <cell r="I4147" t="str">
            <v>EGS Sistemas para la industria y de instalaciones especiales</v>
          </cell>
        </row>
        <row r="4148">
          <cell r="B4148">
            <v>6109858</v>
          </cell>
          <cell r="C4148" t="str">
            <v>A</v>
          </cell>
          <cell r="D4148">
            <v>45383</v>
          </cell>
          <cell r="E4148" t="str">
            <v>VHF-P13</v>
          </cell>
          <cell r="F4148" t="str">
            <v>Tapeta VHF-P13, 1 x CEE + 1 x toma 38x38</v>
          </cell>
          <cell r="G4148" t="str">
            <v>Tapeta VHF-P13, 1 x CEE + 1 x toma 38x38 166x105mm Cloruro de polivinilo, PVC  Consulta la referencia 6109858 en www.obo.es para más detalles técnicos</v>
          </cell>
          <cell r="H4148" t="str">
            <v>0724</v>
          </cell>
          <cell r="I4148" t="str">
            <v>EGS Sistemas para la industria y de instalaciones especiales</v>
          </cell>
        </row>
        <row r="4149">
          <cell r="B4149">
            <v>6109860</v>
          </cell>
          <cell r="C4149" t="str">
            <v>A</v>
          </cell>
          <cell r="D4149">
            <v>45383</v>
          </cell>
          <cell r="E4149" t="str">
            <v>VHF-TW</v>
          </cell>
          <cell r="F4149" t="str">
            <v>Tabique separador VHF-TW, sin aire</v>
          </cell>
          <cell r="G4149" t="str">
            <v>Tabique separador VHF-TW, sin aire Cloruro de polivinilo, PVC Cloruro de polivinilo, PVC  Consulta la referencia 6109860 en www.obo.es para más detalles técnicos</v>
          </cell>
          <cell r="H4149" t="str">
            <v>0724</v>
          </cell>
          <cell r="I4149" t="str">
            <v>EGS Sistemas para la industria y de instalaciones especiales</v>
          </cell>
        </row>
        <row r="4150">
          <cell r="B4150">
            <v>6109861</v>
          </cell>
          <cell r="C4150" t="str">
            <v>A</v>
          </cell>
          <cell r="D4150">
            <v>45383</v>
          </cell>
          <cell r="E4150" t="str">
            <v>VHF-TW L</v>
          </cell>
          <cell r="F4150" t="str">
            <v>Tabique separador VHF-TW L, con aire</v>
          </cell>
          <cell r="G4150" t="str">
            <v>Tabique separador VHF-TW L, con aire Cloruro de polivinilo, PVC Cloruro de polivinilo, PVC  Consulta la referencia 6109861 en www.obo.es para más detalles técnicos</v>
          </cell>
          <cell r="H4150" t="str">
            <v>0724</v>
          </cell>
          <cell r="I4150" t="str">
            <v>EGS Sistemas para la industria y de instalaciones especiales</v>
          </cell>
        </row>
        <row r="4151">
          <cell r="B4151">
            <v>6109865</v>
          </cell>
          <cell r="C4151" t="str">
            <v>A</v>
          </cell>
          <cell r="D4151">
            <v>45383</v>
          </cell>
          <cell r="E4151" t="str">
            <v>VHF-P3</v>
          </cell>
          <cell r="F4151" t="str">
            <v>Tapeta VHF-P3, 1x CEE</v>
          </cell>
          <cell r="G4151" t="str">
            <v>Tapeta VHF-P3, 1x CEE 160x105mm Cloruro de polivinilo, PVC  Consulta la referencia 6109865 en www.obo.es para más detalles técnicos</v>
          </cell>
          <cell r="H4151" t="str">
            <v>0724</v>
          </cell>
          <cell r="I4151" t="str">
            <v>EGS Sistemas para la industria y de instalaciones especiales</v>
          </cell>
        </row>
        <row r="4152">
          <cell r="B4152">
            <v>6109867</v>
          </cell>
          <cell r="C4152" t="str">
            <v>A</v>
          </cell>
          <cell r="D4152">
            <v>45383</v>
          </cell>
          <cell r="E4152" t="str">
            <v>VHF-P6</v>
          </cell>
          <cell r="F4152" t="str">
            <v>Tapeta VHF-P6, disp. de protección</v>
          </cell>
          <cell r="G4152" t="str">
            <v>Tapeta VHF-P6, disp. de protección 160x105mm Cloruro de polivinilo, PVC  Consulta la referencia 6109867 en www.obo.es para más detalles técnicos</v>
          </cell>
          <cell r="H4152" t="str">
            <v>0724</v>
          </cell>
          <cell r="I4152" t="str">
            <v>EGS Sistemas para la industria y de instalaciones especiales</v>
          </cell>
        </row>
        <row r="4153">
          <cell r="B4153">
            <v>6109868</v>
          </cell>
          <cell r="C4153" t="str">
            <v>A</v>
          </cell>
          <cell r="D4153">
            <v>45383</v>
          </cell>
          <cell r="E4153" t="str">
            <v>VHF-P1</v>
          </cell>
          <cell r="F4153" t="str">
            <v>Tapeta VHF-P1, ciego</v>
          </cell>
          <cell r="G4153" t="str">
            <v>Tapeta VHF-P1, ciego 160x105mm Cloruro de polivinilo, PVC  Consulta la referencia 6109868 en www.obo.es para más detalles técnicos</v>
          </cell>
          <cell r="H4153" t="str">
            <v>0724</v>
          </cell>
          <cell r="I4153" t="str">
            <v>EGS Sistemas para la industria y de instalaciones especiales</v>
          </cell>
        </row>
        <row r="4154">
          <cell r="B4154">
            <v>6109870</v>
          </cell>
          <cell r="C4154" t="str">
            <v>A</v>
          </cell>
          <cell r="D4154">
            <v>45383</v>
          </cell>
          <cell r="E4154" t="str">
            <v>VH-K800</v>
          </cell>
          <cell r="F4154" t="str">
            <v>Cadena anudada VH-K800, suministrable en 1 metro</v>
          </cell>
          <cell r="G4154" t="str">
            <v>Cadena anudada VH-K800, suministrable en 1 metro Acero, St Acero, St  Consulta la referencia 6109870 en www.obo.es para más detalles técnicos</v>
          </cell>
          <cell r="H4154" t="str">
            <v>0724</v>
          </cell>
          <cell r="I4154" t="str">
            <v>EGS Sistemas para la industria y de instalaciones especiales</v>
          </cell>
        </row>
        <row r="4155">
          <cell r="B4155">
            <v>6109873</v>
          </cell>
          <cell r="C4155" t="str">
            <v>A</v>
          </cell>
          <cell r="D4155">
            <v>45383</v>
          </cell>
          <cell r="E4155" t="str">
            <v>ASD-D0 SW</v>
          </cell>
          <cell r="F4155" t="str">
            <v>Toma eléct. simple 0º ASD-D0 SW, con protección</v>
          </cell>
          <cell r="G4155" t="str">
            <v>Toma eléct. simple 0º ASD-D0 SW, con protección 50x61mm   Consulta la referencia 6109873 en www.obo.es para más detalles técnicos</v>
          </cell>
          <cell r="H4155" t="str">
            <v>0724</v>
          </cell>
          <cell r="I4155" t="str">
            <v>EGS Sistemas para la industria y de instalaciones especiales</v>
          </cell>
        </row>
        <row r="4156">
          <cell r="B4156">
            <v>6109874</v>
          </cell>
          <cell r="C4156" t="str">
            <v>A</v>
          </cell>
          <cell r="D4156">
            <v>45383</v>
          </cell>
          <cell r="E4156" t="str">
            <v>CEE-16A</v>
          </cell>
          <cell r="F4156" t="str">
            <v>Toma industrial CEE-16A, 3polos+N+PE 400 V 16 A</v>
          </cell>
          <cell r="G4156" t="str">
            <v>Toma industrial CEE-16A, 3polos+N+PE 400 V 16 A 75x75x72   Consulta la referencia 6109874 en www.obo.es para más detalles técnicos</v>
          </cell>
          <cell r="H4156" t="str">
            <v>0724</v>
          </cell>
          <cell r="I4156" t="str">
            <v>EGS Sistemas para la industria y de instalaciones especiales</v>
          </cell>
        </row>
        <row r="4157">
          <cell r="B4157">
            <v>6109876</v>
          </cell>
          <cell r="C4157" t="str">
            <v>A</v>
          </cell>
          <cell r="D4157">
            <v>45383</v>
          </cell>
          <cell r="E4157" t="str">
            <v>CEE-32A</v>
          </cell>
          <cell r="F4157" t="str">
            <v>Toma industrial CEE-32A, 3-polos+N+PE 400 V 32 A</v>
          </cell>
          <cell r="G4157" t="str">
            <v>Toma industrial CEE-32A, 3-polos+N+PE 400 V 32 A 75x75x72   Consulta la referencia 6109876 en www.obo.es para más detalles técnicos</v>
          </cell>
          <cell r="H4157" t="str">
            <v>0724</v>
          </cell>
          <cell r="I4157" t="str">
            <v>EGS Sistemas para la industria y de instalaciones especiales</v>
          </cell>
        </row>
        <row r="4158">
          <cell r="B4158">
            <v>6109879</v>
          </cell>
          <cell r="C4158" t="str">
            <v>A</v>
          </cell>
          <cell r="D4158">
            <v>45383</v>
          </cell>
          <cell r="E4158" t="str">
            <v>VHF-P8</v>
          </cell>
          <cell r="F4158" t="str">
            <v>Tapeta VHF-P8, para 2x méc. 38x38</v>
          </cell>
          <cell r="G4158" t="str">
            <v>Tapeta VHF-P8, para 2x méc. 38x38 160x105x3mm Cloruro de polivinilo, PVC  Consulta la referencia 6109879 en www.obo.es para más detalles técnicos</v>
          </cell>
          <cell r="H4158" t="str">
            <v>0724</v>
          </cell>
          <cell r="I4158" t="str">
            <v>EGS Sistemas para la industria y de instalaciones especiales</v>
          </cell>
        </row>
        <row r="4159">
          <cell r="B4159">
            <v>6109887</v>
          </cell>
          <cell r="C4159" t="str">
            <v>A</v>
          </cell>
          <cell r="D4159">
            <v>45383</v>
          </cell>
          <cell r="E4159" t="str">
            <v>VH-POS</v>
          </cell>
          <cell r="F4159" t="str">
            <v>Posicionador VH VH-POS, hasta 6 kg de capac. carga</v>
          </cell>
          <cell r="G4159" t="str">
            <v>Posicionador VH VH-POS, hasta 6 kg de capac. carga 200x105x55   Consulta la referencia 6109887 en www.obo.es para más detalles técnicos</v>
          </cell>
          <cell r="H4159" t="str">
            <v>0724</v>
          </cell>
          <cell r="I4159" t="str">
            <v>EGS Sistemas para la industria y de instalaciones especiales</v>
          </cell>
        </row>
        <row r="4160">
          <cell r="B4160">
            <v>6109900</v>
          </cell>
          <cell r="C4160" t="str">
            <v>A</v>
          </cell>
          <cell r="D4160">
            <v>45383</v>
          </cell>
          <cell r="E4160" t="str">
            <v>WG-AK RW</v>
          </cell>
          <cell r="F4160" t="str">
            <v>Modalnet WG-AK RW, configuración básica I+D</v>
          </cell>
          <cell r="G4160" t="str">
            <v>Modalnet WG-AK RW, configuración básica I+D 120x130x64 Policarbonato, PC  Consulta la referencia 6109900 en www.obo.es para más detalles técnicos</v>
          </cell>
          <cell r="H4160" t="str">
            <v>0714</v>
          </cell>
          <cell r="I4160" t="str">
            <v>EGS Adaptador para sistema empotrado y de superficie Modul 45</v>
          </cell>
        </row>
        <row r="4161">
          <cell r="B4161">
            <v>6109905</v>
          </cell>
          <cell r="C4161" t="str">
            <v>A</v>
          </cell>
          <cell r="D4161">
            <v>45383</v>
          </cell>
          <cell r="E4161" t="str">
            <v>WG-MK RW</v>
          </cell>
          <cell r="F4161" t="str">
            <v>Modalnet WG-MK RW, módulo central con tapa</v>
          </cell>
          <cell r="G4161" t="str">
            <v>Modalnet WG-MK RW, módulo central con tapa 60x130x64 Policarbonato, PC  Consulta la referencia 6109905 en www.obo.es para más detalles técnicos</v>
          </cell>
          <cell r="H4161" t="str">
            <v>0714</v>
          </cell>
          <cell r="I4161" t="str">
            <v>EGS Adaptador para sistema empotrado y de superficie Modul 45</v>
          </cell>
        </row>
        <row r="4162">
          <cell r="B4162">
            <v>6109916</v>
          </cell>
          <cell r="C4162" t="str">
            <v>A</v>
          </cell>
          <cell r="D4162">
            <v>45383</v>
          </cell>
          <cell r="E4162" t="str">
            <v>WGA-K3WRD4 RW</v>
          </cell>
          <cell r="F4162" t="str">
            <v>Kit Modalnet WGA-K3WRD4 RW, p.montaje superf.3mód.</v>
          </cell>
          <cell r="G4162" t="str">
            <v>Kit Modalnet WGA-K3WRD4 RW, p.montaje superf.3mód. 63x130x180mm Policarbonato, PC  Consulta la referencia 6109916 en www.obo.es para más detalles técnicos</v>
          </cell>
          <cell r="H4162" t="str">
            <v>0714</v>
          </cell>
          <cell r="I4162" t="str">
            <v>EGS Adaptador para sistema empotrado y de superficie Modul 45</v>
          </cell>
        </row>
        <row r="4163">
          <cell r="B4163">
            <v>6109932</v>
          </cell>
          <cell r="C4163" t="str">
            <v>A</v>
          </cell>
          <cell r="D4163">
            <v>45383</v>
          </cell>
          <cell r="E4163" t="str">
            <v>WG-AF2TE RW</v>
          </cell>
          <cell r="F4163" t="str">
            <v>Marco WG-AF2TE RW, Modalnet, para automático</v>
          </cell>
          <cell r="G4163" t="str">
            <v>Marco WG-AF2TE RW, Modalnet, para automático Policarbonato, PC Policarbonato, PC  Consulta la referencia 6109932 en www.obo.es para más detalles técnicos</v>
          </cell>
          <cell r="H4163" t="str">
            <v>0714</v>
          </cell>
          <cell r="I4163" t="str">
            <v>EGS Adaptador para sistema empotrado y de superficie Modul 45</v>
          </cell>
        </row>
        <row r="4164">
          <cell r="B4164">
            <v>6109934</v>
          </cell>
          <cell r="C4164" t="str">
            <v>A</v>
          </cell>
          <cell r="D4164">
            <v>45383</v>
          </cell>
          <cell r="E4164" t="str">
            <v>WG-UBR2 RW</v>
          </cell>
          <cell r="F4164" t="str">
            <v>Marco p.empotrar WG-UBR2 RW, doble</v>
          </cell>
          <cell r="G4164" t="str">
            <v>Marco p.empotrar WG-UBR2 RW, doble Policarbonato, PC Policarbonato, PC  Consulta la referencia 6109934 en www.obo.es para más detalles técnicos</v>
          </cell>
          <cell r="H4164" t="str">
            <v>0714</v>
          </cell>
          <cell r="I4164" t="str">
            <v>EGS Adaptador para sistema empotrado y de superficie Modul 45</v>
          </cell>
        </row>
        <row r="4165">
          <cell r="B4165">
            <v>6109936</v>
          </cell>
          <cell r="C4165" t="str">
            <v>A</v>
          </cell>
          <cell r="D4165">
            <v>45383</v>
          </cell>
          <cell r="E4165" t="str">
            <v>WG-UBR3 RW</v>
          </cell>
          <cell r="F4165" t="str">
            <v>Marco p.empotrar WG-UBR3 RW, 3-módulos</v>
          </cell>
          <cell r="G4165" t="str">
            <v>Marco p.empotrar WG-UBR3 RW, 3-módulos Policarbonato, PC Policarbonato, PC  Consulta la referencia 6109936 en www.obo.es para más detalles técnicos</v>
          </cell>
          <cell r="H4165" t="str">
            <v>0714</v>
          </cell>
          <cell r="I4165" t="str">
            <v>EGS Adaptador para sistema empotrado y de superficie Modul 45</v>
          </cell>
        </row>
        <row r="4166">
          <cell r="B4166">
            <v>6109950</v>
          </cell>
          <cell r="C4166" t="str">
            <v>A</v>
          </cell>
          <cell r="D4166">
            <v>45383</v>
          </cell>
          <cell r="E4166" t="str">
            <v>WG-UK2</v>
          </cell>
          <cell r="F4166" t="str">
            <v>Caja para empotrar WG-UK2, doble</v>
          </cell>
          <cell r="G4166" t="str">
            <v>Caja para empotrar WG-UK2, doble Acero, St Acero, St galvanizado en banda, DIN EN 10346 Consulta la referencia 6109950 en www.obo.es para más detalles técnicos</v>
          </cell>
          <cell r="H4166" t="str">
            <v>0714</v>
          </cell>
          <cell r="I4166" t="str">
            <v>EGS Adaptador para sistema empotrado y de superficie Modul 45</v>
          </cell>
        </row>
        <row r="4167">
          <cell r="B4167">
            <v>6109952</v>
          </cell>
          <cell r="C4167" t="str">
            <v>A</v>
          </cell>
          <cell r="D4167">
            <v>45383</v>
          </cell>
          <cell r="E4167" t="str">
            <v>WG-UK3</v>
          </cell>
          <cell r="F4167" t="str">
            <v>Caja para empotrar WG-UK3, 3-módulos</v>
          </cell>
          <cell r="G4167" t="str">
            <v>Caja para empotrar WG-UK3, 3-módulos Acero, St Acero, St galvanizado en banda, DIN EN 10346 Consulta la referencia 6109952 en www.obo.es para más detalles técnicos</v>
          </cell>
          <cell r="H4167" t="str">
            <v>0714</v>
          </cell>
          <cell r="I4167" t="str">
            <v>EGS Adaptador para sistema empotrado y de superficie Modul 45</v>
          </cell>
        </row>
        <row r="4168">
          <cell r="B4168">
            <v>6112400</v>
          </cell>
          <cell r="C4168" t="str">
            <v>A</v>
          </cell>
          <cell r="D4168">
            <v>45383</v>
          </cell>
          <cell r="E4168" t="str">
            <v>GA-53100RW</v>
          </cell>
          <cell r="F4168" t="str">
            <v>Canal portamecanismos GA-53100RW, Rapid 45-2,1-compartimento,Alu</v>
          </cell>
          <cell r="G4168" t="str">
            <v>Canal portamecanismos GA-53100RW, Rapid 45-2,1-compartimento,Alu 53x100x2000 Aluminio, Alu  Consulta la referencia 6112400 en www.obo.es para más detalles técnicos</v>
          </cell>
          <cell r="H4168" t="str">
            <v>0640</v>
          </cell>
          <cell r="I4168" t="str">
            <v>LFS Sistemas de canales frontales de aluminio</v>
          </cell>
        </row>
        <row r="4169">
          <cell r="B4169">
            <v>6112403</v>
          </cell>
          <cell r="C4169" t="str">
            <v>A</v>
          </cell>
          <cell r="D4169">
            <v>45383</v>
          </cell>
          <cell r="E4169" t="str">
            <v>GA-53100EL</v>
          </cell>
          <cell r="F4169" t="str">
            <v>Canal portamecanismos GA-53100EL, Rapid 45-2,1-compartimento,Alu</v>
          </cell>
          <cell r="G4169" t="str">
            <v>Canal portamecanismos GA-53100EL, Rapid 45-2,1-compartimento,Alu 53x100x2000 Aluminio, Alu anodizado Consulta la referencia 6112403 en www.obo.es para más detalles técnicos</v>
          </cell>
          <cell r="H4169" t="str">
            <v>0640</v>
          </cell>
          <cell r="I4169" t="str">
            <v>LFS Sistemas de canales frontales de aluminio</v>
          </cell>
        </row>
        <row r="4170">
          <cell r="B4170">
            <v>6112413</v>
          </cell>
          <cell r="C4170" t="str">
            <v>A</v>
          </cell>
          <cell r="D4170">
            <v>45383</v>
          </cell>
          <cell r="E4170" t="str">
            <v>GA-OT45EL</v>
          </cell>
          <cell r="F4170" t="str">
            <v>Tapa GA-OT45EL, Rapid 45-2, aluminio</v>
          </cell>
          <cell r="G4170" t="str">
            <v>Tapa GA-OT45EL, Rapid 45-2, aluminio 45x2000 Aluminio, Alu anodizado Consulta la referencia 6112413 en www.obo.es para más detalles técnicos</v>
          </cell>
          <cell r="H4170" t="str">
            <v>0640</v>
          </cell>
          <cell r="I4170" t="str">
            <v>LFS Sistemas de canales frontales de aluminio</v>
          </cell>
        </row>
        <row r="4171">
          <cell r="B4171">
            <v>6112423</v>
          </cell>
          <cell r="C4171" t="str">
            <v>A</v>
          </cell>
          <cell r="D4171">
            <v>45383</v>
          </cell>
          <cell r="E4171" t="str">
            <v>GA-AS53100EL</v>
          </cell>
          <cell r="F4171" t="str">
            <v>Ángulo exterior GA-AS53100EL, aluminio, no variable</v>
          </cell>
          <cell r="G4171" t="str">
            <v>Ángulo exterior GA-AS53100EL, aluminio, no variable 53x100x175 Aluminio, Alu anodizado Consulta la referencia 6112423 en www.obo.es para más detalles técnicos</v>
          </cell>
          <cell r="H4171" t="str">
            <v>0640</v>
          </cell>
          <cell r="I4171" t="str">
            <v>LFS Sistemas de canales frontales de aluminio</v>
          </cell>
        </row>
        <row r="4172">
          <cell r="B4172">
            <v>6112433</v>
          </cell>
          <cell r="C4172" t="str">
            <v>A</v>
          </cell>
          <cell r="D4172">
            <v>45383</v>
          </cell>
          <cell r="E4172" t="str">
            <v>GA-IS53100EL</v>
          </cell>
          <cell r="F4172" t="str">
            <v>Ángulo interior GA-IS53100EL, aluminio, no variable</v>
          </cell>
          <cell r="G4172" t="str">
            <v>Ángulo interior GA-IS53100EL, aluminio, no variable 53x100x175 Aluminio, Alu anodizado Consulta la referencia 6112433 en www.obo.es para más detalles técnicos</v>
          </cell>
          <cell r="H4172" t="str">
            <v>0640</v>
          </cell>
          <cell r="I4172" t="str">
            <v>LFS Sistemas de canales frontales de aluminio</v>
          </cell>
        </row>
        <row r="4173">
          <cell r="B4173">
            <v>6112443</v>
          </cell>
          <cell r="C4173" t="str">
            <v>A</v>
          </cell>
          <cell r="D4173">
            <v>45383</v>
          </cell>
          <cell r="E4173" t="str">
            <v>GA-FS53100EL</v>
          </cell>
          <cell r="F4173" t="str">
            <v>Ángulo plano GA-FS53100EL, aluminio, no variable</v>
          </cell>
          <cell r="G4173" t="str">
            <v>Ángulo plano GA-FS53100EL, aluminio, no variable 53x100x175 Aluminio, Alu anodizado Consulta la referencia 6112443 en www.obo.es para más detalles técnicos</v>
          </cell>
          <cell r="H4173" t="str">
            <v>0640</v>
          </cell>
          <cell r="I4173" t="str">
            <v>LFS Sistemas de canales frontales de aluminio</v>
          </cell>
        </row>
        <row r="4174">
          <cell r="B4174">
            <v>6112503</v>
          </cell>
          <cell r="C4174" t="str">
            <v>A</v>
          </cell>
          <cell r="D4174">
            <v>45383</v>
          </cell>
          <cell r="E4174" t="str">
            <v>GA-53130EL</v>
          </cell>
          <cell r="F4174" t="str">
            <v>Canal portamecanismos GA-53130EL, Rapid 45-2, 2-compartim., Alu</v>
          </cell>
          <cell r="G4174" t="str">
            <v>Canal portamecanismos GA-53130EL, Rapid 45-2, 2-compartim., Alu 53x130x2000 Aluminio, Alu anodizado Consulta la referencia 6112503 en www.obo.es para más detalles técnicos</v>
          </cell>
          <cell r="H4174" t="str">
            <v>0640</v>
          </cell>
          <cell r="I4174" t="str">
            <v>LFS Sistemas de canales frontales de aluminio</v>
          </cell>
        </row>
        <row r="4175">
          <cell r="B4175">
            <v>6112513</v>
          </cell>
          <cell r="C4175" t="str">
            <v>A</v>
          </cell>
          <cell r="D4175">
            <v>45383</v>
          </cell>
          <cell r="E4175" t="str">
            <v>GA-AS53130EL</v>
          </cell>
          <cell r="F4175" t="str">
            <v>Ángulo exterior GA-AS53130EL, aluminio, no variable</v>
          </cell>
          <cell r="G4175" t="str">
            <v>Ángulo exterior GA-AS53130EL, aluminio, no variable 53x130x175 Aluminio, Alu anodizado Consulta la referencia 6112513 en www.obo.es para más detalles técnicos</v>
          </cell>
          <cell r="H4175" t="str">
            <v>0640</v>
          </cell>
          <cell r="I4175" t="str">
            <v>LFS Sistemas de canales frontales de aluminio</v>
          </cell>
        </row>
        <row r="4176">
          <cell r="B4176">
            <v>6112523</v>
          </cell>
          <cell r="C4176" t="str">
            <v>A</v>
          </cell>
          <cell r="D4176">
            <v>45383</v>
          </cell>
          <cell r="E4176" t="str">
            <v>GA-IS53130EL</v>
          </cell>
          <cell r="F4176" t="str">
            <v>Ángulo interior GA-IS53130EL, aluminio, no variable</v>
          </cell>
          <cell r="G4176" t="str">
            <v>Ángulo interior GA-IS53130EL, aluminio, no variable 53x130x175 Aluminio, Alu anodizado Consulta la referencia 6112523 en www.obo.es para más detalles técnicos</v>
          </cell>
          <cell r="H4176" t="str">
            <v>0640</v>
          </cell>
          <cell r="I4176" t="str">
            <v>LFS Sistemas de canales frontales de aluminio</v>
          </cell>
        </row>
        <row r="4177">
          <cell r="B4177">
            <v>6112533</v>
          </cell>
          <cell r="C4177" t="str">
            <v>A</v>
          </cell>
          <cell r="D4177">
            <v>45383</v>
          </cell>
          <cell r="E4177" t="str">
            <v>GA-FS53130EL</v>
          </cell>
          <cell r="F4177" t="str">
            <v>Ángulo plano GA-FS53130EL, aluminio, no variable</v>
          </cell>
          <cell r="G4177" t="str">
            <v>Ángulo plano GA-FS53130EL, aluminio, no variable 53x130x225 Aluminio, Alu anodizado Consulta la referencia 6112533 en www.obo.es para más detalles técnicos</v>
          </cell>
          <cell r="H4177" t="str">
            <v>0640</v>
          </cell>
          <cell r="I4177" t="str">
            <v>LFS Sistemas de canales frontales de aluminio</v>
          </cell>
        </row>
        <row r="4178">
          <cell r="B4178">
            <v>6112603</v>
          </cell>
          <cell r="C4178" t="str">
            <v>A</v>
          </cell>
          <cell r="D4178">
            <v>45383</v>
          </cell>
          <cell r="E4178" t="str">
            <v>GA-53165EL</v>
          </cell>
          <cell r="F4178" t="str">
            <v>Canal portamecanismos GA-53165EL, Rapid 45-2,2-compartim., Alu</v>
          </cell>
          <cell r="G4178" t="str">
            <v>Canal portamecanismos GA-53165EL, Rapid 45-2,2-compartim., Alu 53x165x2000 Aluminio, Alu anodizado Consulta la referencia 6112603 en www.obo.es para más detalles técnicos</v>
          </cell>
          <cell r="H4178" t="str">
            <v>0640</v>
          </cell>
          <cell r="I4178" t="str">
            <v>LFS Sistemas de canales frontales de aluminio</v>
          </cell>
        </row>
        <row r="4179">
          <cell r="B4179">
            <v>6112613</v>
          </cell>
          <cell r="C4179" t="str">
            <v>A</v>
          </cell>
          <cell r="D4179">
            <v>45383</v>
          </cell>
          <cell r="E4179" t="str">
            <v>GA-AS53165EL</v>
          </cell>
          <cell r="F4179" t="str">
            <v>Ángulo exterior GA-AS53165EL, aluminio, no variable</v>
          </cell>
          <cell r="G4179" t="str">
            <v>Ángulo exterior GA-AS53165EL, aluminio, no variable 53x165x175 Aluminio, Alu anodizado Consulta la referencia 6112613 en www.obo.es para más detalles técnicos</v>
          </cell>
          <cell r="H4179" t="str">
            <v>0640</v>
          </cell>
          <cell r="I4179" t="str">
            <v>LFS Sistemas de canales frontales de aluminio</v>
          </cell>
        </row>
        <row r="4180">
          <cell r="B4180">
            <v>6112623</v>
          </cell>
          <cell r="C4180" t="str">
            <v>A</v>
          </cell>
          <cell r="D4180">
            <v>45383</v>
          </cell>
          <cell r="E4180" t="str">
            <v>GA-IS53165EL</v>
          </cell>
          <cell r="F4180" t="str">
            <v>Ángulo interior GA-IS53165EL, aluminio, no variable</v>
          </cell>
          <cell r="G4180" t="str">
            <v>Ángulo interior GA-IS53165EL, aluminio, no variable 53x165x175 Aluminio, Alu anodizado Consulta la referencia 6112623 en www.obo.es para más detalles técnicos</v>
          </cell>
          <cell r="H4180" t="str">
            <v>0640</v>
          </cell>
          <cell r="I4180" t="str">
            <v>LFS Sistemas de canales frontales de aluminio</v>
          </cell>
        </row>
        <row r="4181">
          <cell r="B4181">
            <v>6112633</v>
          </cell>
          <cell r="C4181" t="str">
            <v>A</v>
          </cell>
          <cell r="D4181">
            <v>45383</v>
          </cell>
          <cell r="E4181" t="str">
            <v>GA-FS53165EL</v>
          </cell>
          <cell r="F4181" t="str">
            <v>Ángulo plano GA-FS53165EL, aluminio, no variable</v>
          </cell>
          <cell r="G4181" t="str">
            <v>Ángulo plano GA-FS53165EL, aluminio, no variable 53x165x250 Aluminio, Alu anodizado Consulta la referencia 6112633 en www.obo.es para más detalles técnicos</v>
          </cell>
          <cell r="H4181" t="str">
            <v>0640</v>
          </cell>
          <cell r="I4181" t="str">
            <v>LFS Sistemas de canales frontales de aluminio</v>
          </cell>
        </row>
        <row r="4182">
          <cell r="B4182">
            <v>6113000</v>
          </cell>
          <cell r="C4182" t="str">
            <v>A</v>
          </cell>
          <cell r="D4182">
            <v>45383</v>
          </cell>
          <cell r="E4182" t="str">
            <v>GK-53100RW</v>
          </cell>
          <cell r="F4182" t="str">
            <v>Canal portamecanismos GK-53100RW, Rapid 45-2, 1-compartimento</v>
          </cell>
          <cell r="G4182" t="str">
            <v>Canal portamecanismos GK-53100RW, Rapid 45-2, 1-compartimento 53x100x2000 Cloruro de polivinilo, PVC  Consulta la referencia 6113000 en www.obo.es para más detalles técnicos</v>
          </cell>
          <cell r="H4182" t="str">
            <v>0620</v>
          </cell>
          <cell r="I4182" t="str">
            <v>LFS Canal portamecanismos, sistemas de plástico</v>
          </cell>
        </row>
        <row r="4183">
          <cell r="B4183">
            <v>6113002</v>
          </cell>
          <cell r="C4183" t="str">
            <v>A</v>
          </cell>
          <cell r="D4183">
            <v>45383</v>
          </cell>
          <cell r="E4183" t="str">
            <v>GK-53100LGR</v>
          </cell>
          <cell r="F4183" t="str">
            <v>Canal portamecanismos GK-53100LGR, Rapid 45-2, 1-compartimento</v>
          </cell>
          <cell r="G4183" t="str">
            <v>Canal portamecanismos GK-53100LGR, Rapid 45-2, 1-compartimento 53x100x2000 Cloruro de polivinilo, PVC  Consulta la referencia 6113002 en www.obo.es para más detalles técnicos</v>
          </cell>
          <cell r="H4183" t="str">
            <v>0620</v>
          </cell>
          <cell r="I4183" t="str">
            <v>LFS Canal portamecanismos, sistemas de plástico</v>
          </cell>
        </row>
        <row r="4184">
          <cell r="B4184">
            <v>6113003</v>
          </cell>
          <cell r="C4184" t="str">
            <v>A</v>
          </cell>
          <cell r="D4184">
            <v>45383</v>
          </cell>
          <cell r="E4184" t="str">
            <v>GK-53100SW</v>
          </cell>
          <cell r="F4184" t="str">
            <v>Canal portamecanismos GK-53100SW, Rapid 45-2, 1-compartimento</v>
          </cell>
          <cell r="G4184" t="str">
            <v>Canal portamecanismos GK-53100SW, Rapid 45-2, 1-compartimento 53x100x2000 Cloruro de polivinilo, PVC  Consulta la referencia 6113003 en www.obo.es para más detalles técnicos</v>
          </cell>
          <cell r="H4184" t="str">
            <v>0620</v>
          </cell>
          <cell r="I4184" t="str">
            <v>LFS Canal portamecanismos, sistemas de plástico</v>
          </cell>
        </row>
        <row r="4185">
          <cell r="B4185">
            <v>6113010</v>
          </cell>
          <cell r="C4185" t="str">
            <v>A</v>
          </cell>
          <cell r="D4185">
            <v>45383</v>
          </cell>
          <cell r="E4185" t="str">
            <v>GK-OT45RW</v>
          </cell>
          <cell r="F4185" t="str">
            <v>Tapa GK-OT45RW, Rapid 45-2</v>
          </cell>
          <cell r="G4185" t="str">
            <v>Tapa GK-OT45RW, Rapid 45-2 45x2000 Cloruro de polivinilo, PVC  Consulta la referencia 6113010 en www.obo.es para más detalles técnicos</v>
          </cell>
          <cell r="H4185" t="str">
            <v>0620</v>
          </cell>
          <cell r="I4185" t="str">
            <v>LFS Canal portamecanismos, sistemas de plástico</v>
          </cell>
        </row>
        <row r="4186">
          <cell r="B4186">
            <v>6113012</v>
          </cell>
          <cell r="C4186" t="str">
            <v>A</v>
          </cell>
          <cell r="D4186">
            <v>45383</v>
          </cell>
          <cell r="E4186" t="str">
            <v>GK-OT45LGR</v>
          </cell>
          <cell r="F4186" t="str">
            <v>Tapa GK-OT45LGR, Rapid 45-2</v>
          </cell>
          <cell r="G4186" t="str">
            <v>Tapa GK-OT45LGR, Rapid 45-2 45x2000 Cloruro de polivinilo, PVC  Consulta la referencia 6113012 en www.obo.es para más detalles técnicos</v>
          </cell>
          <cell r="H4186" t="str">
            <v>0620</v>
          </cell>
          <cell r="I4186" t="str">
            <v>LFS Canal portamecanismos, sistemas de plástico</v>
          </cell>
        </row>
        <row r="4187">
          <cell r="B4187">
            <v>6113020</v>
          </cell>
          <cell r="C4187" t="str">
            <v>A</v>
          </cell>
          <cell r="D4187">
            <v>45383</v>
          </cell>
          <cell r="E4187" t="str">
            <v>GK-KS45-1RW</v>
          </cell>
          <cell r="F4187" t="str">
            <v>Embellecedor de unión GK-KS45-1RW, para Rapid 45-2 100 y 165</v>
          </cell>
          <cell r="G4187" t="str">
            <v>Embellecedor de unión GK-KS45-1RW, para Rapid 45-2 100 y 165 168x55x15 Policarbonato/Acrilonitrilo-butadieno-estirol, PC/ABS  Consulta la referencia 6113020 en www.obo.es para más detalles técnicos</v>
          </cell>
          <cell r="H4187" t="str">
            <v>0620</v>
          </cell>
          <cell r="I4187" t="str">
            <v>LFS Canal portamecanismos, sistemas de plástico</v>
          </cell>
        </row>
        <row r="4188">
          <cell r="B4188">
            <v>6113022</v>
          </cell>
          <cell r="C4188" t="str">
            <v>A</v>
          </cell>
          <cell r="D4188">
            <v>45383</v>
          </cell>
          <cell r="E4188" t="str">
            <v>GK-KS45-1LGR</v>
          </cell>
          <cell r="F4188" t="str">
            <v>Embellecedor de unión GK-KS45-1LGR, para Rapid 45-2 100 y 165</v>
          </cell>
          <cell r="G4188" t="str">
            <v>Embellecedor de unión GK-KS45-1LGR, para Rapid 45-2 100 y 165 168x55x15 Policarbonato/Acrilonitrilo-butadieno-estirol, PC/ABS  Consulta la referencia 6113022 en www.obo.es para más detalles técnicos</v>
          </cell>
          <cell r="H4188" t="str">
            <v>0620</v>
          </cell>
          <cell r="I4188" t="str">
            <v>LFS Canal portamecanismos, sistemas de plástico</v>
          </cell>
        </row>
        <row r="4189">
          <cell r="B4189">
            <v>6113024</v>
          </cell>
          <cell r="C4189" t="str">
            <v>A</v>
          </cell>
          <cell r="D4189">
            <v>45383</v>
          </cell>
          <cell r="E4189" t="str">
            <v>GK-KS45-1AL</v>
          </cell>
          <cell r="F4189" t="str">
            <v>Embellecedor de unión GK-KS45-1AL, para Rapid 45-2 100 y 165</v>
          </cell>
          <cell r="G4189" t="str">
            <v>Embellecedor de unión GK-KS45-1AL, para Rapid 45-2 100 y 165 168x55x15 Policarbonato/Acrilonitrilo-butadieno-estirol, PC/ABS  Consulta la referencia 6113024 en www.obo.es para más detalles técnicos</v>
          </cell>
          <cell r="H4189" t="str">
            <v>0620</v>
          </cell>
          <cell r="I4189" t="str">
            <v>LFS Canal portamecanismos, sistemas de plástico</v>
          </cell>
        </row>
        <row r="4190">
          <cell r="B4190">
            <v>6113030</v>
          </cell>
          <cell r="C4190" t="str">
            <v>A</v>
          </cell>
          <cell r="D4190">
            <v>45383</v>
          </cell>
          <cell r="E4190" t="str">
            <v>GK-OTSA45RW</v>
          </cell>
          <cell r="F4190" t="str">
            <v>Embellecedor de unión GK-OTSA45RW, para Rapid 45-2 tapa</v>
          </cell>
          <cell r="G4190" t="str">
            <v>Embellecedor de unión GK-OTSA45RW, para Rapid 45-2 tapa 48x20x20 Policarbonato/Acrilonitrilo-butadieno-estirol, PC/ABS  Consulta la referencia 6113030 en www.obo.es para más detalles técnicos</v>
          </cell>
          <cell r="H4190" t="str">
            <v>0620</v>
          </cell>
          <cell r="I4190" t="str">
            <v>LFS Canal portamecanismos, sistemas de plástico</v>
          </cell>
        </row>
        <row r="4191">
          <cell r="B4191">
            <v>6113032</v>
          </cell>
          <cell r="C4191" t="str">
            <v>A</v>
          </cell>
          <cell r="D4191">
            <v>45383</v>
          </cell>
          <cell r="E4191" t="str">
            <v>GK-OTSA45LGR</v>
          </cell>
          <cell r="F4191" t="str">
            <v>Embellecedor de unión GK-OTSA45LGR, para Rapid 45-2 tapa</v>
          </cell>
          <cell r="G4191" t="str">
            <v>Embellecedor de unión GK-OTSA45LGR, para Rapid 45-2 tapa 48x20x20 Policarbonato/Acrilonitrilo-butadieno-estirol, PC/ABS  Consulta la referencia 6113032 en www.obo.es para más detalles técnicos</v>
          </cell>
          <cell r="H4191" t="str">
            <v>0620</v>
          </cell>
          <cell r="I4191" t="str">
            <v>LFS Canal portamecanismos, sistemas de plástico</v>
          </cell>
        </row>
        <row r="4192">
          <cell r="B4192">
            <v>6113034</v>
          </cell>
          <cell r="C4192" t="str">
            <v>A</v>
          </cell>
          <cell r="D4192">
            <v>45383</v>
          </cell>
          <cell r="E4192" t="str">
            <v>GK-OTSA45AL</v>
          </cell>
          <cell r="F4192" t="str">
            <v>Embellecedor de unión GK-OTSA45AL, para Rapid 45-2 tapa</v>
          </cell>
          <cell r="G4192" t="str">
            <v>Embellecedor de unión GK-OTSA45AL, para Rapid 45-2 tapa 48x20x20 Policarbonato/Acrilonitrilo-butadieno-estirol, PC/ABS  Consulta la referencia 6113034 en www.obo.es para más detalles técnicos</v>
          </cell>
          <cell r="H4192" t="str">
            <v>0620</v>
          </cell>
          <cell r="I4192" t="str">
            <v>LFS Canal portamecanismos, sistemas de plástico</v>
          </cell>
        </row>
        <row r="4193">
          <cell r="B4193">
            <v>6113040</v>
          </cell>
          <cell r="C4193" t="str">
            <v>A</v>
          </cell>
          <cell r="D4193">
            <v>45383</v>
          </cell>
          <cell r="E4193" t="str">
            <v>GK-AS53100RW</v>
          </cell>
          <cell r="F4193" t="str">
            <v>Ángulo exterior GK-AS53100RW, no variable</v>
          </cell>
          <cell r="G4193" t="str">
            <v>Ángulo exterior GK-AS53100RW, no variable 190x190x100 Cloruro de polivinilo, PVC  Consulta la referencia 6113040 en www.obo.es para más detalles técnicos</v>
          </cell>
          <cell r="H4193" t="str">
            <v>0620</v>
          </cell>
          <cell r="I4193" t="str">
            <v>LFS Canal portamecanismos, sistemas de plástico</v>
          </cell>
        </row>
        <row r="4194">
          <cell r="B4194">
            <v>6113042</v>
          </cell>
          <cell r="C4194" t="str">
            <v>A</v>
          </cell>
          <cell r="D4194">
            <v>45383</v>
          </cell>
          <cell r="E4194" t="str">
            <v>GK-AS53100LGR</v>
          </cell>
          <cell r="F4194" t="str">
            <v>Ángulo exterior GK-AS53100LGR, no variable</v>
          </cell>
          <cell r="G4194" t="str">
            <v>Ángulo exterior GK-AS53100LGR, no variable 190x190x100 Cloruro de polivinilo, PVC  Consulta la referencia 6113042 en www.obo.es para más detalles técnicos</v>
          </cell>
          <cell r="H4194" t="str">
            <v>0620</v>
          </cell>
          <cell r="I4194" t="str">
            <v>LFS Canal portamecanismos, sistemas de plástico</v>
          </cell>
        </row>
        <row r="4195">
          <cell r="B4195">
            <v>6113045</v>
          </cell>
          <cell r="C4195" t="str">
            <v>A</v>
          </cell>
          <cell r="D4195">
            <v>45383</v>
          </cell>
          <cell r="E4195" t="str">
            <v>GKH-AS53100RW</v>
          </cell>
          <cell r="F4195" t="str">
            <v>Ángulo exterior GKH-AS53100RW, no variable</v>
          </cell>
          <cell r="G4195" t="str">
            <v>Ángulo exterior GKH-AS53100RW, no variable 189x189x100 Policarbonato/Acrilonitrilo-butadieno-estirol, PC/ABS  Consulta la referencia 6113045 en www.obo.es para más detalles técnicos</v>
          </cell>
          <cell r="H4195" t="str">
            <v>0620</v>
          </cell>
          <cell r="I4195" t="str">
            <v>LFS Canal portamecanismos, sistemas de plástico</v>
          </cell>
        </row>
        <row r="4196">
          <cell r="B4196">
            <v>6113050</v>
          </cell>
          <cell r="C4196" t="str">
            <v>A</v>
          </cell>
          <cell r="D4196">
            <v>45383</v>
          </cell>
          <cell r="E4196" t="str">
            <v>GK-AH53100RW</v>
          </cell>
          <cell r="F4196" t="str">
            <v>Ángulo exterior GK-AH53100RW, variable</v>
          </cell>
          <cell r="G4196" t="str">
            <v>Ángulo exterior GK-AH53100RW, variable 110x88x88 Policarbonato/Acrilonitrilo-butadieno-estirol, PC/ABS  Consulta la referencia 6113050 en www.obo.es para más detalles técnicos</v>
          </cell>
          <cell r="H4196" t="str">
            <v>0620</v>
          </cell>
          <cell r="I4196" t="str">
            <v>LFS Canal portamecanismos, sistemas de plástico</v>
          </cell>
        </row>
        <row r="4197">
          <cell r="B4197">
            <v>6113052</v>
          </cell>
          <cell r="C4197" t="str">
            <v>A</v>
          </cell>
          <cell r="D4197">
            <v>45383</v>
          </cell>
          <cell r="E4197" t="str">
            <v>GK-AH53100LGR</v>
          </cell>
          <cell r="F4197" t="str">
            <v>Ángulo exterior GK-AH53100LGR, variable</v>
          </cell>
          <cell r="G4197" t="str">
            <v>Ángulo exterior GK-AH53100LGR, variable 110x88x88 Policarbonato/Acrilonitrilo-butadieno-estirol, PC/ABS  Consulta la referencia 6113052 en www.obo.es para más detalles técnicos</v>
          </cell>
          <cell r="H4197" t="str">
            <v>0620</v>
          </cell>
          <cell r="I4197" t="str">
            <v>LFS Canal portamecanismos, sistemas de plástico</v>
          </cell>
        </row>
        <row r="4198">
          <cell r="B4198">
            <v>6113053</v>
          </cell>
          <cell r="C4198" t="str">
            <v>A</v>
          </cell>
          <cell r="D4198">
            <v>45383</v>
          </cell>
          <cell r="E4198" t="str">
            <v>GK-AH53100SW</v>
          </cell>
          <cell r="F4198" t="str">
            <v>Ángulo exterior GK-AH53100SW, variable</v>
          </cell>
          <cell r="G4198" t="str">
            <v>Ángulo exterior GK-AH53100SW, variable 110x88x88 Policarbonato/Acrilonitrilo-butadieno-estirol, PC/ABS  Consulta la referencia 6113053 en www.obo.es para más detalles técnicos</v>
          </cell>
          <cell r="H4198" t="str">
            <v>0620</v>
          </cell>
          <cell r="I4198" t="str">
            <v>LFS Canal portamecanismos, sistemas de plástico</v>
          </cell>
        </row>
        <row r="4199">
          <cell r="B4199">
            <v>6113054</v>
          </cell>
          <cell r="C4199" t="str">
            <v>A</v>
          </cell>
          <cell r="D4199">
            <v>45383</v>
          </cell>
          <cell r="E4199" t="str">
            <v>GK-AH53100AL</v>
          </cell>
          <cell r="F4199" t="str">
            <v>Ángulo exterior GK-AH53100AL, variable</v>
          </cell>
          <cell r="G4199" t="str">
            <v>Ángulo exterior GK-AH53100AL, variable 110x88x88 Policarbonato/Acrilonitrilo-butadieno-estirol, PC/ABS  Consulta la referencia 6113054 en www.obo.es para más detalles técnicos</v>
          </cell>
          <cell r="H4199" t="str">
            <v>0620</v>
          </cell>
          <cell r="I4199" t="str">
            <v>LFS Canal portamecanismos, sistemas de plástico</v>
          </cell>
        </row>
        <row r="4200">
          <cell r="B4200">
            <v>6113060</v>
          </cell>
          <cell r="C4200" t="str">
            <v>A</v>
          </cell>
          <cell r="D4200">
            <v>45383</v>
          </cell>
          <cell r="E4200" t="str">
            <v>GK-IS53100RW</v>
          </cell>
          <cell r="F4200" t="str">
            <v>Ángulo interior GK-IS53100RW, no variable</v>
          </cell>
          <cell r="G4200" t="str">
            <v>Ángulo interior GK-IS53100RW, no variable 175x175x100 Cloruro de polivinilo, PVC  Consulta la referencia 6113060 en www.obo.es para más detalles técnicos</v>
          </cell>
          <cell r="H4200" t="str">
            <v>0620</v>
          </cell>
          <cell r="I4200" t="str">
            <v>LFS Canal portamecanismos, sistemas de plástico</v>
          </cell>
        </row>
        <row r="4201">
          <cell r="B4201">
            <v>6113062</v>
          </cell>
          <cell r="C4201" t="str">
            <v>A</v>
          </cell>
          <cell r="D4201">
            <v>45383</v>
          </cell>
          <cell r="E4201" t="str">
            <v>GK-IS53100LGR</v>
          </cell>
          <cell r="F4201" t="str">
            <v>Ángulo interior GK-IS53100LGR, no variable</v>
          </cell>
          <cell r="G4201" t="str">
            <v>Ángulo interior GK-IS53100LGR, no variable 175x175x100 Cloruro de polivinilo, PVC  Consulta la referencia 6113062 en www.obo.es para más detalles técnicos</v>
          </cell>
          <cell r="H4201" t="str">
            <v>0620</v>
          </cell>
          <cell r="I4201" t="str">
            <v>LFS Canal portamecanismos, sistemas de plástico</v>
          </cell>
        </row>
        <row r="4202">
          <cell r="B4202">
            <v>6113065</v>
          </cell>
          <cell r="C4202" t="str">
            <v>A</v>
          </cell>
          <cell r="D4202">
            <v>45383</v>
          </cell>
          <cell r="E4202" t="str">
            <v>GKH-IS53100RW</v>
          </cell>
          <cell r="F4202" t="str">
            <v>Ángulo interior GKH-IS53100RW, no variable</v>
          </cell>
          <cell r="G4202" t="str">
            <v>Ángulo interior GKH-IS53100RW, no variable 175x175x100 Policarbonato/Acrilonitrilo-butadieno-estirol, PC/ABS  Consulta la referencia 6113065 en www.obo.es para más detalles técnicos</v>
          </cell>
          <cell r="H4202" t="str">
            <v>0620</v>
          </cell>
          <cell r="I4202" t="str">
            <v>LFS Canal portamecanismos, sistemas de plástico</v>
          </cell>
        </row>
        <row r="4203">
          <cell r="B4203">
            <v>6113070</v>
          </cell>
          <cell r="C4203" t="str">
            <v>A</v>
          </cell>
          <cell r="D4203">
            <v>45383</v>
          </cell>
          <cell r="E4203" t="str">
            <v>GK-IH53100RW</v>
          </cell>
          <cell r="F4203" t="str">
            <v>Ángulo interior GK-IH53100RW, variable</v>
          </cell>
          <cell r="G4203" t="str">
            <v>Ángulo interior GK-IH53100RW, variable 110x145x145 Policarbonato/Acrilonitrilo-butadieno-estirol, PC/ABS  Consulta la referencia 6113070 en www.obo.es para más detalles técnicos</v>
          </cell>
          <cell r="H4203" t="str">
            <v>0620</v>
          </cell>
          <cell r="I4203" t="str">
            <v>LFS Canal portamecanismos, sistemas de plástico</v>
          </cell>
        </row>
        <row r="4204">
          <cell r="B4204">
            <v>6113072</v>
          </cell>
          <cell r="C4204" t="str">
            <v>A</v>
          </cell>
          <cell r="D4204">
            <v>45383</v>
          </cell>
          <cell r="E4204" t="str">
            <v>GK-IH53100LGR</v>
          </cell>
          <cell r="F4204" t="str">
            <v>Ángulo interior GK-IH53100LGR, variable</v>
          </cell>
          <cell r="G4204" t="str">
            <v>Ángulo interior GK-IH53100LGR, variable 110x145x145 Policarbonato/Acrilonitrilo-butadieno-estirol, PC/ABS  Consulta la referencia 6113072 en www.obo.es para más detalles técnicos</v>
          </cell>
          <cell r="H4204" t="str">
            <v>0620</v>
          </cell>
          <cell r="I4204" t="str">
            <v>LFS Canal portamecanismos, sistemas de plástico</v>
          </cell>
        </row>
        <row r="4205">
          <cell r="B4205">
            <v>6113073</v>
          </cell>
          <cell r="C4205" t="str">
            <v>A</v>
          </cell>
          <cell r="D4205">
            <v>45383</v>
          </cell>
          <cell r="E4205" t="str">
            <v>GK-IH53100SW</v>
          </cell>
          <cell r="F4205" t="str">
            <v>Ángulo interior GK-IH53100SW, variable</v>
          </cell>
          <cell r="G4205" t="str">
            <v>Ángulo interior GK-IH53100SW, variable 110x145x145 Policarbonato/Acrilonitrilo-butadieno-estirol, PC/ABS  Consulta la referencia 6113073 en www.obo.es para más detalles técnicos</v>
          </cell>
          <cell r="H4205" t="str">
            <v>0620</v>
          </cell>
          <cell r="I4205" t="str">
            <v>LFS Canal portamecanismos, sistemas de plástico</v>
          </cell>
        </row>
        <row r="4206">
          <cell r="B4206">
            <v>6113074</v>
          </cell>
          <cell r="C4206" t="str">
            <v>A</v>
          </cell>
          <cell r="D4206">
            <v>45383</v>
          </cell>
          <cell r="E4206" t="str">
            <v>GK-IH53100AL</v>
          </cell>
          <cell r="F4206" t="str">
            <v>Ángulo interior GK-IH53100AL, variable</v>
          </cell>
          <cell r="G4206" t="str">
            <v>Ángulo interior GK-IH53100AL, variable 110x145x145 Policarbonato/Acrilonitrilo-butadieno-estirol, PC/ABS  Consulta la referencia 6113074 en www.obo.es para más detalles técnicos</v>
          </cell>
          <cell r="H4206" t="str">
            <v>0620</v>
          </cell>
          <cell r="I4206" t="str">
            <v>LFS Canal portamecanismos, sistemas de plástico</v>
          </cell>
        </row>
        <row r="4207">
          <cell r="B4207">
            <v>6113080</v>
          </cell>
          <cell r="C4207" t="str">
            <v>A</v>
          </cell>
          <cell r="D4207">
            <v>45383</v>
          </cell>
          <cell r="E4207" t="str">
            <v>GK-FS53100RW</v>
          </cell>
          <cell r="F4207" t="str">
            <v>Ángulo plano GK-FS53100RW, no variable</v>
          </cell>
          <cell r="G4207" t="str">
            <v>Ángulo plano GK-FS53100RW, no variable 200x200x100 Cloruro de polivinilo, PVC  Consulta la referencia 6113080 en www.obo.es para más detalles técnicos</v>
          </cell>
          <cell r="H4207" t="str">
            <v>0620</v>
          </cell>
          <cell r="I4207" t="str">
            <v>LFS Canal portamecanismos, sistemas de plástico</v>
          </cell>
        </row>
        <row r="4208">
          <cell r="B4208">
            <v>6113082</v>
          </cell>
          <cell r="C4208" t="str">
            <v>A</v>
          </cell>
          <cell r="D4208">
            <v>45383</v>
          </cell>
          <cell r="E4208" t="str">
            <v>GK-FS53100LGR</v>
          </cell>
          <cell r="F4208" t="str">
            <v>Ángulo plano GK-FS53100LGR, no variable</v>
          </cell>
          <cell r="G4208" t="str">
            <v>Ángulo plano GK-FS53100LGR, no variable 200x200x100 Cloruro de polivinilo, PVC  Consulta la referencia 6113082 en www.obo.es para más detalles técnicos</v>
          </cell>
          <cell r="H4208" t="str">
            <v>0620</v>
          </cell>
          <cell r="I4208" t="str">
            <v>LFS Canal portamecanismos, sistemas de plástico</v>
          </cell>
        </row>
        <row r="4209">
          <cell r="B4209">
            <v>6113085</v>
          </cell>
          <cell r="C4209" t="str">
            <v>A</v>
          </cell>
          <cell r="D4209">
            <v>45383</v>
          </cell>
          <cell r="E4209" t="str">
            <v>GKH-FS53100RW</v>
          </cell>
          <cell r="F4209" t="str">
            <v>Ángulo plano GKH-FS53100RW, no variable</v>
          </cell>
          <cell r="G4209" t="str">
            <v>Ángulo plano GKH-FS53100RW, no variable 200x200x100 Policarbonato/Acrilonitrilo-butadieno-estirol, PC/ABS  Consulta la referencia 6113085 en www.obo.es para más detalles técnicos</v>
          </cell>
          <cell r="H4209" t="str">
            <v>0620</v>
          </cell>
          <cell r="I4209" t="str">
            <v>LFS Canal portamecanismos, sistemas de plástico</v>
          </cell>
        </row>
        <row r="4210">
          <cell r="B4210">
            <v>6113090</v>
          </cell>
          <cell r="C4210" t="str">
            <v>A</v>
          </cell>
          <cell r="D4210">
            <v>45383</v>
          </cell>
          <cell r="E4210" t="str">
            <v>GK-FH53100RW</v>
          </cell>
          <cell r="F4210" t="str">
            <v>Ángulo plano GK-FH53100RW, ángulo exterior</v>
          </cell>
          <cell r="G4210" t="str">
            <v>Ángulo plano GK-FH53100RW, ángulo exterior 142x142x56 Policarbonato/Acrilonitrilo-butadieno-estirol, PC/ABS  Consulta la referencia 6113090 en www.obo.es para más detalles técnicos</v>
          </cell>
          <cell r="H4210" t="str">
            <v>0620</v>
          </cell>
          <cell r="I4210" t="str">
            <v>LFS Canal portamecanismos, sistemas de plástico</v>
          </cell>
        </row>
        <row r="4211">
          <cell r="B4211">
            <v>6113092</v>
          </cell>
          <cell r="C4211" t="str">
            <v>A</v>
          </cell>
          <cell r="D4211">
            <v>45383</v>
          </cell>
          <cell r="E4211" t="str">
            <v>GK-FH53100LGR</v>
          </cell>
          <cell r="F4211" t="str">
            <v>Ángulo plano GK-FH53100LGR, ángulo exterior</v>
          </cell>
          <cell r="G4211" t="str">
            <v>Ángulo plano GK-FH53100LGR, ángulo exterior 142x142x56 Policarbonato/Acrilonitrilo-butadieno-estirol, PC/ABS  Consulta la referencia 6113092 en www.obo.es para más detalles técnicos</v>
          </cell>
          <cell r="H4211" t="str">
            <v>0620</v>
          </cell>
          <cell r="I4211" t="str">
            <v>LFS Canal portamecanismos, sistemas de plástico</v>
          </cell>
        </row>
        <row r="4212">
          <cell r="B4212">
            <v>6113093</v>
          </cell>
          <cell r="C4212" t="str">
            <v>A</v>
          </cell>
          <cell r="D4212">
            <v>45383</v>
          </cell>
          <cell r="E4212" t="str">
            <v>GK-FH53100SW</v>
          </cell>
          <cell r="F4212" t="str">
            <v>Ángulo plano GK-FH53100SW, ángulo exterior</v>
          </cell>
          <cell r="G4212" t="str">
            <v>Ángulo plano GK-FH53100SW, ángulo exterior 142x142x56 Policarbonato/Acrilonitrilo-butadieno-estirol, PC/ABS  Consulta la referencia 6113093 en www.obo.es para más detalles técnicos</v>
          </cell>
          <cell r="H4212" t="str">
            <v>0620</v>
          </cell>
          <cell r="I4212" t="str">
            <v>LFS Canal portamecanismos, sistemas de plástico</v>
          </cell>
        </row>
        <row r="4213">
          <cell r="B4213">
            <v>6113094</v>
          </cell>
          <cell r="C4213" t="str">
            <v>A</v>
          </cell>
          <cell r="D4213">
            <v>45383</v>
          </cell>
          <cell r="E4213" t="str">
            <v>GK-FH53100AL</v>
          </cell>
          <cell r="F4213" t="str">
            <v>Ángulo plano GK-FH53100AL, ángulo exterior</v>
          </cell>
          <cell r="G4213" t="str">
            <v>Ángulo plano GK-FH53100AL, ángulo exterior 142x142x56 Policarbonato/Acrilonitrilo-butadieno-estirol, PC/ABS  Consulta la referencia 6113094 en www.obo.es para más detalles técnicos</v>
          </cell>
          <cell r="H4213" t="str">
            <v>0620</v>
          </cell>
          <cell r="I4213" t="str">
            <v>LFS Canal portamecanismos, sistemas de plástico</v>
          </cell>
        </row>
        <row r="4214">
          <cell r="B4214">
            <v>6113100</v>
          </cell>
          <cell r="C4214" t="str">
            <v>A</v>
          </cell>
          <cell r="D4214">
            <v>45383</v>
          </cell>
          <cell r="E4214" t="str">
            <v>GK-TR53100RW</v>
          </cell>
          <cell r="F4214" t="str">
            <v>Adaptador de pieza en T GK-TR53100RW, para Rapid 45-2</v>
          </cell>
          <cell r="G4214" t="str">
            <v>Adaptador de pieza en T GK-TR53100RW, para Rapid 45-2 160x62x56 Policarbonato/Acrilonitrilo-butadieno-estirol, PC/ABS  Consulta la referencia 6113100 en www.obo.es para más detalles técnicos</v>
          </cell>
          <cell r="H4214" t="str">
            <v>0620</v>
          </cell>
          <cell r="I4214" t="str">
            <v>LFS Canal portamecanismos, sistemas de plástico</v>
          </cell>
        </row>
        <row r="4215">
          <cell r="B4215">
            <v>6113102</v>
          </cell>
          <cell r="C4215" t="str">
            <v>A</v>
          </cell>
          <cell r="D4215">
            <v>45383</v>
          </cell>
          <cell r="E4215" t="str">
            <v>GK-TR53100LGR</v>
          </cell>
          <cell r="F4215" t="str">
            <v>Adaptador de pieza en T GK-TR53100LGR, para Rapid 45-2</v>
          </cell>
          <cell r="G4215" t="str">
            <v>Adaptador de pieza en T GK-TR53100LGR, para Rapid 45-2 160x62x56 Policarbonato/Acrilonitrilo-butadieno-estirol, PC/ABS  Consulta la referencia 6113102 en www.obo.es para más detalles técnicos</v>
          </cell>
          <cell r="H4215" t="str">
            <v>0620</v>
          </cell>
          <cell r="I4215" t="str">
            <v>LFS Canal portamecanismos, sistemas de plástico</v>
          </cell>
        </row>
        <row r="4216">
          <cell r="B4216">
            <v>6113103</v>
          </cell>
          <cell r="C4216" t="str">
            <v>A</v>
          </cell>
          <cell r="D4216">
            <v>45383</v>
          </cell>
          <cell r="E4216" t="str">
            <v>GK-TR53100SW</v>
          </cell>
          <cell r="F4216" t="str">
            <v>Adaptador de pieza en T GK-TR53100SW, para Rapid 45-2</v>
          </cell>
          <cell r="G4216" t="str">
            <v>Adaptador de pieza en T GK-TR53100SW, para Rapid 45-2 160x62x56 Policarbonato/Acrilonitrilo-butadieno-estirol, PC/ABS  Consulta la referencia 6113103 en www.obo.es para más detalles técnicos</v>
          </cell>
          <cell r="H4216" t="str">
            <v>0620</v>
          </cell>
          <cell r="I4216" t="str">
            <v>LFS Canal portamecanismos, sistemas de plástico</v>
          </cell>
        </row>
        <row r="4217">
          <cell r="B4217">
            <v>6113104</v>
          </cell>
          <cell r="C4217" t="str">
            <v>A</v>
          </cell>
          <cell r="D4217">
            <v>45383</v>
          </cell>
          <cell r="E4217" t="str">
            <v>GK-TR53100AL</v>
          </cell>
          <cell r="F4217" t="str">
            <v>Adaptador de pieza en T GK-TR53100AL, para Rapid 45-2</v>
          </cell>
          <cell r="G4217" t="str">
            <v>Adaptador de pieza en T GK-TR53100AL, para Rapid 45-2 160x62x56 Policarbonato/Acrilonitrilo-butadieno-estirol, PC/ABS  Consulta la referencia 6113104 en www.obo.es para más detalles técnicos</v>
          </cell>
          <cell r="H4217" t="str">
            <v>0620</v>
          </cell>
          <cell r="I4217" t="str">
            <v>LFS Canal portamecanismos, sistemas de plástico</v>
          </cell>
        </row>
        <row r="4218">
          <cell r="B4218">
            <v>6113110</v>
          </cell>
          <cell r="C4218" t="str">
            <v>A</v>
          </cell>
          <cell r="D4218">
            <v>45383</v>
          </cell>
          <cell r="E4218" t="str">
            <v>GK-E53100RW</v>
          </cell>
          <cell r="F4218" t="str">
            <v>Tapa final GK-E53100RW, para Rapid 45-2 100</v>
          </cell>
          <cell r="G4218" t="str">
            <v>Tapa final GK-E53100RW, para Rapid 45-2 100 106x56x22 Policarbonato/Acrilonitrilo-butadieno-estirol, PC/ABS  Consulta la referencia 6113110 en www.obo.es para más detalles técnicos</v>
          </cell>
          <cell r="H4218" t="str">
            <v>0620</v>
          </cell>
          <cell r="I4218" t="str">
            <v>LFS Canal portamecanismos, sistemas de plástico</v>
          </cell>
        </row>
        <row r="4219">
          <cell r="B4219">
            <v>6113112</v>
          </cell>
          <cell r="C4219" t="str">
            <v>A</v>
          </cell>
          <cell r="D4219">
            <v>45383</v>
          </cell>
          <cell r="E4219" t="str">
            <v>GK-E53100LGR</v>
          </cell>
          <cell r="F4219" t="str">
            <v>Tapa final GK-E53100LGR, para Rapid 45-2 100</v>
          </cell>
          <cell r="G4219" t="str">
            <v>Tapa final GK-E53100LGR, para Rapid 45-2 100 106x56x22 Policarbonato/Acrilonitrilo-butadieno-estirol, PC/ABS  Consulta la referencia 6113112 en www.obo.es para más detalles técnicos</v>
          </cell>
          <cell r="H4219" t="str">
            <v>0620</v>
          </cell>
          <cell r="I4219" t="str">
            <v>LFS Canal portamecanismos, sistemas de plástico</v>
          </cell>
        </row>
        <row r="4220">
          <cell r="B4220">
            <v>6113113</v>
          </cell>
          <cell r="C4220" t="str">
            <v>A</v>
          </cell>
          <cell r="D4220">
            <v>45383</v>
          </cell>
          <cell r="E4220" t="str">
            <v>GK-E53100SW</v>
          </cell>
          <cell r="F4220" t="str">
            <v>Tapa final GK-E53100SW, para Rapid 45-2 100</v>
          </cell>
          <cell r="G4220" t="str">
            <v>Tapa final GK-E53100SW, para Rapid 45-2 100 106x56x22 Policarbonato/Acrilonitrilo-butadieno-estirol, PC/ABS  Consulta la referencia 6113113 en www.obo.es para más detalles técnicos</v>
          </cell>
          <cell r="H4220" t="str">
            <v>0620</v>
          </cell>
          <cell r="I4220" t="str">
            <v>LFS Canal portamecanismos, sistemas de plástico</v>
          </cell>
        </row>
        <row r="4221">
          <cell r="B4221">
            <v>6113114</v>
          </cell>
          <cell r="C4221" t="str">
            <v>A</v>
          </cell>
          <cell r="D4221">
            <v>45383</v>
          </cell>
          <cell r="E4221" t="str">
            <v>GK-E53100AL</v>
          </cell>
          <cell r="F4221" t="str">
            <v>Tapa final GK-E53100AL, para Rapid 45-2 100</v>
          </cell>
          <cell r="G4221" t="str">
            <v>Tapa final GK-E53100AL, para Rapid 45-2 100 106x56x22 Policarbonato/Acrilonitrilo-butadieno-estirol, PC/ABS  Consulta la referencia 6113114 en www.obo.es para más detalles técnicos</v>
          </cell>
          <cell r="H4221" t="str">
            <v>0620</v>
          </cell>
          <cell r="I4221" t="str">
            <v>LFS Canal portamecanismos, sistemas de plástico</v>
          </cell>
        </row>
        <row r="4222">
          <cell r="B4222">
            <v>6113200</v>
          </cell>
          <cell r="C4222" t="str">
            <v>A</v>
          </cell>
          <cell r="D4222">
            <v>45383</v>
          </cell>
          <cell r="E4222" t="str">
            <v>GK-53130RW</v>
          </cell>
          <cell r="F4222" t="str">
            <v>Canal portamecanismos GK-53130RW, Rapid 45-2, 2-compartimentos</v>
          </cell>
          <cell r="G4222" t="str">
            <v>Canal portamecanismos GK-53130RW, Rapid 45-2, 2-compartimentos 53x130x2000 Cloruro de polivinilo, PVC  Consulta la referencia 6113200 en www.obo.es para más detalles técnicos</v>
          </cell>
          <cell r="H4222" t="str">
            <v>0620</v>
          </cell>
          <cell r="I4222" t="str">
            <v>LFS Canal portamecanismos, sistemas de plástico</v>
          </cell>
        </row>
        <row r="4223">
          <cell r="B4223">
            <v>6113202</v>
          </cell>
          <cell r="C4223" t="str">
            <v>A</v>
          </cell>
          <cell r="D4223">
            <v>45383</v>
          </cell>
          <cell r="E4223" t="str">
            <v>GK-53130LGR</v>
          </cell>
          <cell r="F4223" t="str">
            <v>Canal portamecanismos GK-53130LGR, Rapid 45-2, 2-compartimentos</v>
          </cell>
          <cell r="G4223" t="str">
            <v>Canal portamecanismos GK-53130LGR, Rapid 45-2, 2-compartimentos 53x130x2000 Cloruro de polivinilo, PVC  Consulta la referencia 6113202 en www.obo.es para más detalles técnicos</v>
          </cell>
          <cell r="H4223" t="str">
            <v>0620</v>
          </cell>
          <cell r="I4223" t="str">
            <v>LFS Canal portamecanismos, sistemas de plástico</v>
          </cell>
        </row>
        <row r="4224">
          <cell r="B4224">
            <v>6113210</v>
          </cell>
          <cell r="C4224" t="str">
            <v>A</v>
          </cell>
          <cell r="D4224">
            <v>45383</v>
          </cell>
          <cell r="E4224" t="str">
            <v>GK-KS45-2RW</v>
          </cell>
          <cell r="F4224" t="str">
            <v>Embellecedor de unión GK-KS45-2RW, para Rapid 45-2 130</v>
          </cell>
          <cell r="G4224" t="str">
            <v>Embellecedor de unión GK-KS45-2RW, para Rapid 45-2 130 133x55x15 Policarbonato/Acrilonitrilo-butadieno-estirol, PC/ABS  Consulta la referencia 6113210 en www.obo.es para más detalles técnicos</v>
          </cell>
          <cell r="H4224" t="str">
            <v>0620</v>
          </cell>
          <cell r="I4224" t="str">
            <v>LFS Canal portamecanismos, sistemas de plástico</v>
          </cell>
        </row>
        <row r="4225">
          <cell r="B4225">
            <v>6113212</v>
          </cell>
          <cell r="C4225" t="str">
            <v>A</v>
          </cell>
          <cell r="D4225">
            <v>45383</v>
          </cell>
          <cell r="E4225" t="str">
            <v>GK-KS45-2LGR</v>
          </cell>
          <cell r="F4225" t="str">
            <v>Embellecedor de unión GK-KS45-2LGR, para Rapid 45-2 130</v>
          </cell>
          <cell r="G4225" t="str">
            <v>Embellecedor de unión GK-KS45-2LGR, para Rapid 45-2 130 133x55x15 Policarbonato/Acrilonitrilo-butadieno-estirol, PC/ABS  Consulta la referencia 6113212 en www.obo.es para más detalles técnicos</v>
          </cell>
          <cell r="H4225" t="str">
            <v>0620</v>
          </cell>
          <cell r="I4225" t="str">
            <v>LFS Canal portamecanismos, sistemas de plástico</v>
          </cell>
        </row>
        <row r="4226">
          <cell r="B4226">
            <v>6113214</v>
          </cell>
          <cell r="C4226" t="str">
            <v>A</v>
          </cell>
          <cell r="D4226">
            <v>45383</v>
          </cell>
          <cell r="E4226" t="str">
            <v>GK-KS45-2AL</v>
          </cell>
          <cell r="F4226" t="str">
            <v>Embellecedor de unión GK-KS45-2AL, para Rapid 45-2 130</v>
          </cell>
          <cell r="G4226" t="str">
            <v>Embellecedor de unión GK-KS45-2AL, para Rapid 45-2 130 133x55x15 Policarbonato/Acrilonitrilo-butadieno-estirol, PC/ABS  Consulta la referencia 6113214 en www.obo.es para más detalles técnicos</v>
          </cell>
          <cell r="H4226" t="str">
            <v>0620</v>
          </cell>
          <cell r="I4226" t="str">
            <v>LFS Canal portamecanismos, sistemas de plástico</v>
          </cell>
        </row>
        <row r="4227">
          <cell r="B4227">
            <v>6113220</v>
          </cell>
          <cell r="C4227" t="str">
            <v>A</v>
          </cell>
          <cell r="D4227">
            <v>45383</v>
          </cell>
          <cell r="E4227" t="str">
            <v>GK-AS53130RW</v>
          </cell>
          <cell r="F4227" t="str">
            <v>Ángulo exterior GK-AS53130RW, no variable</v>
          </cell>
          <cell r="G4227" t="str">
            <v>Ángulo exterior GK-AS53130RW, no variable 190x190x130 Cloruro de polivinilo, PVC  Consulta la referencia 6113220 en www.obo.es para más detalles técnicos</v>
          </cell>
          <cell r="H4227" t="str">
            <v>0620</v>
          </cell>
          <cell r="I4227" t="str">
            <v>LFS Canal portamecanismos, sistemas de plástico</v>
          </cell>
        </row>
        <row r="4228">
          <cell r="B4228">
            <v>6113222</v>
          </cell>
          <cell r="C4228" t="str">
            <v>A</v>
          </cell>
          <cell r="D4228">
            <v>45383</v>
          </cell>
          <cell r="E4228" t="str">
            <v>GK-AS53130LGR</v>
          </cell>
          <cell r="F4228" t="str">
            <v>Ángulo exterior GK-AS53130LGR, no variable</v>
          </cell>
          <cell r="G4228" t="str">
            <v>Ángulo exterior GK-AS53130LGR, no variable 190x190x130 Cloruro de polivinilo, PVC  Consulta la referencia 6113222 en www.obo.es para más detalles técnicos</v>
          </cell>
          <cell r="H4228" t="str">
            <v>0620</v>
          </cell>
          <cell r="I4228" t="str">
            <v>LFS Canal portamecanismos, sistemas de plástico</v>
          </cell>
        </row>
        <row r="4229">
          <cell r="B4229">
            <v>6113230</v>
          </cell>
          <cell r="C4229" t="str">
            <v>A</v>
          </cell>
          <cell r="D4229">
            <v>45383</v>
          </cell>
          <cell r="E4229" t="str">
            <v>GK-AH53130RW</v>
          </cell>
          <cell r="F4229" t="str">
            <v>Ángulo exterior GK-AH53130RW, variable</v>
          </cell>
          <cell r="G4229" t="str">
            <v>Ángulo exterior GK-AH53130RW, variable 140x88x88 Policarbonato/Acrilonitrilo-butadieno-estirol, PC/ABS  Consulta la referencia 6113230 en www.obo.es para más detalles técnicos</v>
          </cell>
          <cell r="H4229" t="str">
            <v>0620</v>
          </cell>
          <cell r="I4229" t="str">
            <v>LFS Canal portamecanismos, sistemas de plástico</v>
          </cell>
        </row>
        <row r="4230">
          <cell r="B4230">
            <v>6113232</v>
          </cell>
          <cell r="C4230" t="str">
            <v>A</v>
          </cell>
          <cell r="D4230">
            <v>45383</v>
          </cell>
          <cell r="E4230" t="str">
            <v>GK-AH53130LGR</v>
          </cell>
          <cell r="F4230" t="str">
            <v>Ángulo exterior GK-AH53130LGR, variable</v>
          </cell>
          <cell r="G4230" t="str">
            <v>Ángulo exterior GK-AH53130LGR, variable 140x88x88 Policarbonato/Acrilonitrilo-butadieno-estirol, PC/ABS  Consulta la referencia 6113232 en www.obo.es para más detalles técnicos</v>
          </cell>
          <cell r="H4230" t="str">
            <v>0620</v>
          </cell>
          <cell r="I4230" t="str">
            <v>LFS Canal portamecanismos, sistemas de plástico</v>
          </cell>
        </row>
        <row r="4231">
          <cell r="B4231">
            <v>6113234</v>
          </cell>
          <cell r="C4231" t="str">
            <v>A</v>
          </cell>
          <cell r="D4231">
            <v>45383</v>
          </cell>
          <cell r="E4231" t="str">
            <v>GK-AH53130AL</v>
          </cell>
          <cell r="F4231" t="str">
            <v>Ángulo exterior GK-AH53130AL, variable</v>
          </cell>
          <cell r="G4231" t="str">
            <v>Ángulo exterior GK-AH53130AL, variable 140x88x88 Policarbonato/Acrilonitrilo-butadieno-estirol, PC/ABS  Consulta la referencia 6113234 en www.obo.es para más detalles técnicos</v>
          </cell>
          <cell r="H4231" t="str">
            <v>0620</v>
          </cell>
          <cell r="I4231" t="str">
            <v>LFS Canal portamecanismos, sistemas de plástico</v>
          </cell>
        </row>
        <row r="4232">
          <cell r="B4232">
            <v>6113240</v>
          </cell>
          <cell r="C4232" t="str">
            <v>A</v>
          </cell>
          <cell r="D4232">
            <v>45383</v>
          </cell>
          <cell r="E4232" t="str">
            <v>GK-IS53130RW</v>
          </cell>
          <cell r="F4232" t="str">
            <v>Ángulo interior GK-IS53130RW, no variable</v>
          </cell>
          <cell r="G4232" t="str">
            <v>Ángulo interior GK-IS53130RW, no variable 175x175x130 Cloruro de polivinilo, PVC  Consulta la referencia 6113240 en www.obo.es para más detalles técnicos</v>
          </cell>
          <cell r="H4232" t="str">
            <v>0620</v>
          </cell>
          <cell r="I4232" t="str">
            <v>LFS Canal portamecanismos, sistemas de plástico</v>
          </cell>
        </row>
        <row r="4233">
          <cell r="B4233">
            <v>6113242</v>
          </cell>
          <cell r="C4233" t="str">
            <v>A</v>
          </cell>
          <cell r="D4233">
            <v>45383</v>
          </cell>
          <cell r="E4233" t="str">
            <v>GK-IS53130LGR</v>
          </cell>
          <cell r="F4233" t="str">
            <v>Ángulo interior GK-IS53130LGR, no variable</v>
          </cell>
          <cell r="G4233" t="str">
            <v>Ángulo interior GK-IS53130LGR, no variable 175x175x130 Cloruro de polivinilo, PVC  Consulta la referencia 6113242 en www.obo.es para más detalles técnicos</v>
          </cell>
          <cell r="H4233" t="str">
            <v>0620</v>
          </cell>
          <cell r="I4233" t="str">
            <v>LFS Canal portamecanismos, sistemas de plástico</v>
          </cell>
        </row>
        <row r="4234">
          <cell r="B4234">
            <v>6113250</v>
          </cell>
          <cell r="C4234" t="str">
            <v>A</v>
          </cell>
          <cell r="D4234">
            <v>45383</v>
          </cell>
          <cell r="E4234" t="str">
            <v>GK-IH53130RW</v>
          </cell>
          <cell r="F4234" t="str">
            <v>Ángulo interior GK-IH53130RW, variable</v>
          </cell>
          <cell r="G4234" t="str">
            <v>Ángulo interior GK-IH53130RW, variable 140x145x145 Policarbonato/Acrilonitrilo-butadieno-estirol, PC/ABS  Consulta la referencia 6113250 en www.obo.es para más detalles técnicos</v>
          </cell>
          <cell r="H4234" t="str">
            <v>0620</v>
          </cell>
          <cell r="I4234" t="str">
            <v>LFS Canal portamecanismos, sistemas de plástico</v>
          </cell>
        </row>
        <row r="4235">
          <cell r="B4235">
            <v>6113252</v>
          </cell>
          <cell r="C4235" t="str">
            <v>A</v>
          </cell>
          <cell r="D4235">
            <v>45383</v>
          </cell>
          <cell r="E4235" t="str">
            <v>GK-IH53130LGR</v>
          </cell>
          <cell r="F4235" t="str">
            <v>Ángulo interior GK-IH53130LGR, variable</v>
          </cell>
          <cell r="G4235" t="str">
            <v>Ángulo interior GK-IH53130LGR, variable 140x145x145 Policarbonato/Acrilonitrilo-butadieno-estirol, PC/ABS  Consulta la referencia 6113252 en www.obo.es para más detalles técnicos</v>
          </cell>
          <cell r="H4235" t="str">
            <v>0620</v>
          </cell>
          <cell r="I4235" t="str">
            <v>LFS Canal portamecanismos, sistemas de plástico</v>
          </cell>
        </row>
        <row r="4236">
          <cell r="B4236">
            <v>6113254</v>
          </cell>
          <cell r="C4236" t="str">
            <v>A</v>
          </cell>
          <cell r="D4236">
            <v>45383</v>
          </cell>
          <cell r="E4236" t="str">
            <v>GK-IH53130AL</v>
          </cell>
          <cell r="F4236" t="str">
            <v>Ángulo interior GK-IH53130AL, variable</v>
          </cell>
          <cell r="G4236" t="str">
            <v>Ángulo interior GK-IH53130AL, variable 140x145x145 Policarbonato/Acrilonitrilo-butadieno-estirol, PC/ABS  Consulta la referencia 6113254 en www.obo.es para más detalles técnicos</v>
          </cell>
          <cell r="H4236" t="str">
            <v>0620</v>
          </cell>
          <cell r="I4236" t="str">
            <v>LFS Canal portamecanismos, sistemas de plástico</v>
          </cell>
        </row>
        <row r="4237">
          <cell r="B4237">
            <v>6113260</v>
          </cell>
          <cell r="C4237" t="str">
            <v>A</v>
          </cell>
          <cell r="D4237">
            <v>45383</v>
          </cell>
          <cell r="E4237" t="str">
            <v>GK-FS53130RW</v>
          </cell>
          <cell r="F4237" t="str">
            <v>Ángulo plano GK-FS53130RW, no variable</v>
          </cell>
          <cell r="G4237" t="str">
            <v>Ángulo plano GK-FS53130RW, no variable 200x200x130 Cloruro de polivinilo, PVC  Consulta la referencia 6113260 en www.obo.es para más detalles técnicos</v>
          </cell>
          <cell r="H4237" t="str">
            <v>0620</v>
          </cell>
          <cell r="I4237" t="str">
            <v>LFS Canal portamecanismos, sistemas de plástico</v>
          </cell>
        </row>
        <row r="4238">
          <cell r="B4238">
            <v>6113262</v>
          </cell>
          <cell r="C4238" t="str">
            <v>A</v>
          </cell>
          <cell r="D4238">
            <v>45383</v>
          </cell>
          <cell r="E4238" t="str">
            <v>GK-FS53130LGR</v>
          </cell>
          <cell r="F4238" t="str">
            <v>Ángulo plano GK-FS53130LGR, no variable</v>
          </cell>
          <cell r="G4238" t="str">
            <v>Ángulo plano GK-FS53130LGR, no variable 200x200x130 Cloruro de polivinilo, PVC  Consulta la referencia 6113262 en www.obo.es para más detalles técnicos</v>
          </cell>
          <cell r="H4238" t="str">
            <v>0620</v>
          </cell>
          <cell r="I4238" t="str">
            <v>LFS Canal portamecanismos, sistemas de plástico</v>
          </cell>
        </row>
        <row r="4239">
          <cell r="B4239">
            <v>6113270</v>
          </cell>
          <cell r="C4239" t="str">
            <v>A</v>
          </cell>
          <cell r="D4239">
            <v>45383</v>
          </cell>
          <cell r="E4239" t="str">
            <v>GK-FH53130RW</v>
          </cell>
          <cell r="F4239" t="str">
            <v>Ángulo plano GK-FH53130RW, ángulo exterior</v>
          </cell>
          <cell r="G4239" t="str">
            <v>Ángulo plano GK-FH53130RW, ángulo exterior 172x172x56 Policarbonato/Acrilonitrilo-butadieno-estirol, PC/ABS  Consulta la referencia 6113270 en www.obo.es para más detalles técnicos</v>
          </cell>
          <cell r="H4239" t="str">
            <v>0620</v>
          </cell>
          <cell r="I4239" t="str">
            <v>LFS Canal portamecanismos, sistemas de plástico</v>
          </cell>
        </row>
        <row r="4240">
          <cell r="B4240">
            <v>6113272</v>
          </cell>
          <cell r="C4240" t="str">
            <v>A</v>
          </cell>
          <cell r="D4240">
            <v>45383</v>
          </cell>
          <cell r="E4240" t="str">
            <v>GK-FH53130LGR</v>
          </cell>
          <cell r="F4240" t="str">
            <v>Ángulo plano GK-FH53130LGR, ángulo exterior</v>
          </cell>
          <cell r="G4240" t="str">
            <v>Ángulo plano GK-FH53130LGR, ángulo exterior 172x172x56 Policarbonato/Acrilonitrilo-butadieno-estirol, PC/ABS  Consulta la referencia 6113272 en www.obo.es para más detalles técnicos</v>
          </cell>
          <cell r="H4240" t="str">
            <v>0620</v>
          </cell>
          <cell r="I4240" t="str">
            <v>LFS Canal portamecanismos, sistemas de plástico</v>
          </cell>
        </row>
        <row r="4241">
          <cell r="B4241">
            <v>6113274</v>
          </cell>
          <cell r="C4241" t="str">
            <v>A</v>
          </cell>
          <cell r="D4241">
            <v>45383</v>
          </cell>
          <cell r="E4241" t="str">
            <v>GK-FH53130AL</v>
          </cell>
          <cell r="F4241" t="str">
            <v>Ángulo plano GK-FH53130AL, ángulo exterior</v>
          </cell>
          <cell r="G4241" t="str">
            <v>Ángulo plano GK-FH53130AL, ángulo exterior 172x172x56 Policarbonato/Acrilonitrilo-butadieno-estirol, PC/ABS  Consulta la referencia 6113274 en www.obo.es para más detalles técnicos</v>
          </cell>
          <cell r="H4241" t="str">
            <v>0620</v>
          </cell>
          <cell r="I4241" t="str">
            <v>LFS Canal portamecanismos, sistemas de plástico</v>
          </cell>
        </row>
        <row r="4242">
          <cell r="B4242">
            <v>6113280</v>
          </cell>
          <cell r="C4242" t="str">
            <v>A</v>
          </cell>
          <cell r="D4242">
            <v>45383</v>
          </cell>
          <cell r="E4242" t="str">
            <v>GK-E53130RW</v>
          </cell>
          <cell r="F4242" t="str">
            <v>Tapa final GK-E53130RW, para Rapid 45-2 130</v>
          </cell>
          <cell r="G4242" t="str">
            <v>Tapa final GK-E53130RW, para Rapid 45-2 130 136x56x22 Policarbonato/Acrilonitrilo-butadieno-estirol, PC/ABS  Consulta la referencia 6113280 en www.obo.es para más detalles técnicos</v>
          </cell>
          <cell r="H4242" t="str">
            <v>0620</v>
          </cell>
          <cell r="I4242" t="str">
            <v>LFS Canal portamecanismos, sistemas de plástico</v>
          </cell>
        </row>
        <row r="4243">
          <cell r="B4243">
            <v>6113282</v>
          </cell>
          <cell r="C4243" t="str">
            <v>A</v>
          </cell>
          <cell r="D4243">
            <v>45383</v>
          </cell>
          <cell r="E4243" t="str">
            <v>GK-E53130LGR</v>
          </cell>
          <cell r="F4243" t="str">
            <v>Tapa final GK-E53130LGR, para Rapid 45-2 130</v>
          </cell>
          <cell r="G4243" t="str">
            <v>Tapa final GK-E53130LGR, para Rapid 45-2 130 136x56x22 Policarbonato/Acrilonitrilo-butadieno-estirol, PC/ABS  Consulta la referencia 6113282 en www.obo.es para más detalles técnicos</v>
          </cell>
          <cell r="H4243" t="str">
            <v>0620</v>
          </cell>
          <cell r="I4243" t="str">
            <v>LFS Canal portamecanismos, sistemas de plástico</v>
          </cell>
        </row>
        <row r="4244">
          <cell r="B4244">
            <v>6113284</v>
          </cell>
          <cell r="C4244" t="str">
            <v>A</v>
          </cell>
          <cell r="D4244">
            <v>45383</v>
          </cell>
          <cell r="E4244" t="str">
            <v>GK-E53130AL</v>
          </cell>
          <cell r="F4244" t="str">
            <v>Tapa final GK-E53130AL, para Rapid 45-2 130</v>
          </cell>
          <cell r="G4244" t="str">
            <v>Tapa final GK-E53130AL, para Rapid 45-2 130 136x56x22 Policarbonato/Acrilonitrilo-butadieno-estirol, PC/ABS  Consulta la referencia 6113284 en www.obo.es para más detalles técnicos</v>
          </cell>
          <cell r="H4244" t="str">
            <v>0620</v>
          </cell>
          <cell r="I4244" t="str">
            <v>LFS Canal portamecanismos, sistemas de plástico</v>
          </cell>
        </row>
        <row r="4245">
          <cell r="B4245">
            <v>6113290</v>
          </cell>
          <cell r="C4245" t="str">
            <v>A</v>
          </cell>
          <cell r="D4245">
            <v>45383</v>
          </cell>
          <cell r="E4245" t="str">
            <v>GK-TW53</v>
          </cell>
          <cell r="F4245" t="str">
            <v>Tabique separador GK-TW53, para Rapid 45-2</v>
          </cell>
          <cell r="G4245" t="str">
            <v>Tabique separador GK-TW53, para Rapid 45-2 38x13x2000 Cloruro de polivinilo, PVC  Consulta la referencia 6113290 en www.obo.es para más detalles técnicos</v>
          </cell>
          <cell r="H4245" t="str">
            <v>0620</v>
          </cell>
          <cell r="I4245" t="str">
            <v>LFS Canal portamecanismos, sistemas de plástico</v>
          </cell>
        </row>
        <row r="4246">
          <cell r="B4246">
            <v>6113300</v>
          </cell>
          <cell r="C4246" t="str">
            <v>A</v>
          </cell>
          <cell r="D4246">
            <v>45383</v>
          </cell>
          <cell r="E4246" t="str">
            <v>GK-TR53130RW</v>
          </cell>
          <cell r="F4246" t="str">
            <v>Adaptador de pieza en T GK-TR53130RW, para Rapid 45-2, 2-compartim.</v>
          </cell>
          <cell r="G4246" t="str">
            <v>Adaptador de pieza en T GK-TR53130RW, para Rapid 45-2, 2-compartim. 190x52x56 Policarbonato/Acrilonitrilo-butadieno-estirol, PC/ABS  Consulta la referencia 6113300 en www.obo.es para más detalles técnicos</v>
          </cell>
          <cell r="H4246" t="str">
            <v>0620</v>
          </cell>
          <cell r="I4246" t="str">
            <v>LFS Canal portamecanismos, sistemas de plástico</v>
          </cell>
        </row>
        <row r="4247">
          <cell r="B4247">
            <v>6113302</v>
          </cell>
          <cell r="C4247" t="str">
            <v>A</v>
          </cell>
          <cell r="D4247">
            <v>45383</v>
          </cell>
          <cell r="E4247" t="str">
            <v>GK-TR53130LGR</v>
          </cell>
          <cell r="F4247" t="str">
            <v>Adaptador de pieza en T GK-TR53130LGR, para Rapid 45-2, 2-compartim.</v>
          </cell>
          <cell r="G4247" t="str">
            <v>Adaptador de pieza en T GK-TR53130LGR, para Rapid 45-2, 2-compartim. 190x52x56 Policarbonato/Acrilonitrilo-butadieno-estirol, PC/ABS  Consulta la referencia 6113302 en www.obo.es para más detalles técnicos</v>
          </cell>
          <cell r="H4247" t="str">
            <v>0620</v>
          </cell>
          <cell r="I4247" t="str">
            <v>LFS Canal portamecanismos, sistemas de plástico</v>
          </cell>
        </row>
        <row r="4248">
          <cell r="B4248">
            <v>6113304</v>
          </cell>
          <cell r="C4248" t="str">
            <v>A</v>
          </cell>
          <cell r="D4248">
            <v>45383</v>
          </cell>
          <cell r="E4248" t="str">
            <v>GK-TR53130AL</v>
          </cell>
          <cell r="F4248" t="str">
            <v>Adaptador de pieza en T GK-TR53130AL, para Rapid 45-2, 2-compartim.</v>
          </cell>
          <cell r="G4248" t="str">
            <v>Adaptador de pieza en T GK-TR53130AL, para Rapid 45-2, 2-compartim. 190x52x56 Policarbonato/Acrilonitrilo-butadieno-estirol, PC/ABS  Consulta la referencia 6113304 en www.obo.es para más detalles técnicos</v>
          </cell>
          <cell r="H4248" t="str">
            <v>0620</v>
          </cell>
          <cell r="I4248" t="str">
            <v>LFS Canal portamecanismos, sistemas de plástico</v>
          </cell>
        </row>
        <row r="4249">
          <cell r="B4249">
            <v>6113310</v>
          </cell>
          <cell r="C4249" t="str">
            <v>A</v>
          </cell>
          <cell r="D4249">
            <v>45383</v>
          </cell>
          <cell r="E4249" t="str">
            <v>GK-TA WDK 1RW</v>
          </cell>
          <cell r="F4249" t="str">
            <v>Adaptador de pieza en T GK-TA WDK 1RW, 100 y 165 a WDK 40060</v>
          </cell>
          <cell r="G4249" t="str">
            <v>Adaptador de pieza en T GK-TA WDK 1RW, 100 y 165 a WDK 40060 120x62x56 Policarbonato/Acrilonitrilo-butadieno-estirol, PC/ABS  Consulta la referencia 6113310 en www.obo.es para más detalles técnicos</v>
          </cell>
          <cell r="H4249" t="str">
            <v>0620</v>
          </cell>
          <cell r="I4249" t="str">
            <v>LFS Canal portamecanismos, sistemas de plástico</v>
          </cell>
        </row>
        <row r="4250">
          <cell r="B4250">
            <v>6113312</v>
          </cell>
          <cell r="C4250" t="str">
            <v>A</v>
          </cell>
          <cell r="D4250">
            <v>45383</v>
          </cell>
          <cell r="E4250" t="str">
            <v>GK-TA WDK 1LGR</v>
          </cell>
          <cell r="F4250" t="str">
            <v>Adaptador de pieza en T GK-TA WDK 1LGR, 100 y 165 a WDK 40060</v>
          </cell>
          <cell r="G4250" t="str">
            <v>Adaptador de pieza en T GK-TA WDK 1LGR, 100 y 165 a WDK 40060 120x62x56 Policarbonato/Acrilonitrilo-butadieno-estirol, PC/ABS  Consulta la referencia 6113312 en www.obo.es para más detalles técnicos</v>
          </cell>
          <cell r="H4250" t="str">
            <v>0620</v>
          </cell>
          <cell r="I4250" t="str">
            <v>LFS Canal portamecanismos, sistemas de plástico</v>
          </cell>
        </row>
        <row r="4251">
          <cell r="B4251">
            <v>6113314</v>
          </cell>
          <cell r="C4251" t="str">
            <v>A</v>
          </cell>
          <cell r="D4251">
            <v>45383</v>
          </cell>
          <cell r="E4251" t="str">
            <v>GK-TA WDK 1AL</v>
          </cell>
          <cell r="F4251" t="str">
            <v>Adaptador de pieza en T GK-TA WDK 1AL, 100 y 165 a WDK 40060</v>
          </cell>
          <cell r="G4251" t="str">
            <v>Adaptador de pieza en T GK-TA WDK 1AL, 100 y 165 a WDK 40060 120x62x56 Policarbonato/Acrilonitrilo-butadieno-estirol, PC/ABS  Consulta la referencia 6113314 en www.obo.es para más detalles técnicos</v>
          </cell>
          <cell r="H4251" t="str">
            <v>0620</v>
          </cell>
          <cell r="I4251" t="str">
            <v>LFS Canal portamecanismos, sistemas de plástico</v>
          </cell>
        </row>
        <row r="4252">
          <cell r="B4252">
            <v>6113320</v>
          </cell>
          <cell r="C4252" t="str">
            <v>A</v>
          </cell>
          <cell r="D4252">
            <v>45383</v>
          </cell>
          <cell r="E4252" t="str">
            <v>GK-TA WDK 2RW</v>
          </cell>
          <cell r="F4252" t="str">
            <v>Adaptador de pieza en T GK-TA WDK 2RW, 130 a WDK 40060</v>
          </cell>
          <cell r="G4252" t="str">
            <v>Adaptador de pieza en T GK-TA WDK 2RW, 130 a WDK 40060 120x52x56 Policarbonato/Acrilonitrilo-butadieno-estirol, PC/ABS  Consulta la referencia 6113320 en www.obo.es para más detalles técnicos</v>
          </cell>
          <cell r="H4252" t="str">
            <v>0620</v>
          </cell>
          <cell r="I4252" t="str">
            <v>LFS Canal portamecanismos, sistemas de plástico</v>
          </cell>
        </row>
        <row r="4253">
          <cell r="B4253">
            <v>6113322</v>
          </cell>
          <cell r="C4253" t="str">
            <v>A</v>
          </cell>
          <cell r="D4253">
            <v>45383</v>
          </cell>
          <cell r="E4253" t="str">
            <v>GK-TA WDK 2LGR</v>
          </cell>
          <cell r="F4253" t="str">
            <v>Adaptador de pieza en T GK-TA WDK 2LGR, 130 a WDK 40060</v>
          </cell>
          <cell r="G4253" t="str">
            <v>Adaptador de pieza en T GK-TA WDK 2LGR, 130 a WDK 40060 120x52x56 Policarbonato/Acrilonitrilo-butadieno-estirol, PC/ABS  Consulta la referencia 6113322 en www.obo.es para más detalles técnicos</v>
          </cell>
          <cell r="H4253" t="str">
            <v>0620</v>
          </cell>
          <cell r="I4253" t="str">
            <v>LFS Canal portamecanismos, sistemas de plástico</v>
          </cell>
        </row>
        <row r="4254">
          <cell r="B4254">
            <v>6113324</v>
          </cell>
          <cell r="C4254" t="str">
            <v>A</v>
          </cell>
          <cell r="D4254">
            <v>45383</v>
          </cell>
          <cell r="E4254" t="str">
            <v>GK-TA WDK 2AL</v>
          </cell>
          <cell r="F4254" t="str">
            <v>Adaptador de pieza en T GK-TA WDK 2AL, 130 a WDK 40060</v>
          </cell>
          <cell r="G4254" t="str">
            <v>Adaptador de pieza en T GK-TA WDK 2AL, 130 a WDK 40060 120x52x56 Policarbonato/Acrilonitrilo-butadieno-estirol, PC/ABS  Consulta la referencia 6113324 en www.obo.es para más detalles técnicos</v>
          </cell>
          <cell r="H4254" t="str">
            <v>0620</v>
          </cell>
          <cell r="I4254" t="str">
            <v>LFS Canal portamecanismos, sistemas de plástico</v>
          </cell>
        </row>
        <row r="4255">
          <cell r="B4255">
            <v>6113400</v>
          </cell>
          <cell r="C4255" t="str">
            <v>A</v>
          </cell>
          <cell r="D4255">
            <v>45383</v>
          </cell>
          <cell r="E4255" t="str">
            <v>GK-53165RW</v>
          </cell>
          <cell r="F4255" t="str">
            <v>Canal portamecanismos GK-53165RW, Rapid 45-2, 2-compartimentos</v>
          </cell>
          <cell r="G4255" t="str">
            <v>Canal portamecanismos GK-53165RW, Rapid 45-2, 2-compartimentos 53x165x2000 Cloruro de polivinilo, PVC  Consulta la referencia 6113400 en www.obo.es para más detalles técnicos</v>
          </cell>
          <cell r="H4255" t="str">
            <v>0620</v>
          </cell>
          <cell r="I4255" t="str">
            <v>LFS Canal portamecanismos, sistemas de plástico</v>
          </cell>
        </row>
        <row r="4256">
          <cell r="B4256">
            <v>6113402</v>
          </cell>
          <cell r="C4256" t="str">
            <v>A</v>
          </cell>
          <cell r="D4256">
            <v>45383</v>
          </cell>
          <cell r="E4256" t="str">
            <v>GK-53165LGR</v>
          </cell>
          <cell r="F4256" t="str">
            <v>Canal portamecanismos GK-53165LGR, Rapid 45-2, 2-compartimentos</v>
          </cell>
          <cell r="G4256" t="str">
            <v>Canal portamecanismos GK-53165LGR, Rapid 45-2, 2-compartimentos 53x165x2000 Cloruro de polivinilo, PVC  Consulta la referencia 6113402 en www.obo.es para más detalles técnicos</v>
          </cell>
          <cell r="H4256" t="str">
            <v>0620</v>
          </cell>
          <cell r="I4256" t="str">
            <v>LFS Canal portamecanismos, sistemas de plástico</v>
          </cell>
        </row>
        <row r="4257">
          <cell r="B4257">
            <v>6113410</v>
          </cell>
          <cell r="C4257" t="str">
            <v>A</v>
          </cell>
          <cell r="D4257">
            <v>45383</v>
          </cell>
          <cell r="E4257" t="str">
            <v>GK-AS53165RW</v>
          </cell>
          <cell r="F4257" t="str">
            <v>Ángulo exterior GK-AS53165RW, no variable</v>
          </cell>
          <cell r="G4257" t="str">
            <v>Ángulo exterior GK-AS53165RW, no variable 190x190x165 Cloruro de polivinilo, PVC  Consulta la referencia 6113410 en www.obo.es para más detalles técnicos</v>
          </cell>
          <cell r="H4257" t="str">
            <v>0620</v>
          </cell>
          <cell r="I4257" t="str">
            <v>LFS Canal portamecanismos, sistemas de plástico</v>
          </cell>
        </row>
        <row r="4258">
          <cell r="B4258">
            <v>6113412</v>
          </cell>
          <cell r="C4258" t="str">
            <v>A</v>
          </cell>
          <cell r="D4258">
            <v>45383</v>
          </cell>
          <cell r="E4258" t="str">
            <v>GK-AS53165LGR</v>
          </cell>
          <cell r="F4258" t="str">
            <v>Ángulo exterior GK-AS53165LGR, no variable</v>
          </cell>
          <cell r="G4258" t="str">
            <v>Ángulo exterior GK-AS53165LGR, no variable 190x190x165 Cloruro de polivinilo, PVC  Consulta la referencia 6113412 en www.obo.es para más detalles técnicos</v>
          </cell>
          <cell r="H4258" t="str">
            <v>0620</v>
          </cell>
          <cell r="I4258" t="str">
            <v>LFS Canal portamecanismos, sistemas de plástico</v>
          </cell>
        </row>
        <row r="4259">
          <cell r="B4259">
            <v>6113420</v>
          </cell>
          <cell r="C4259" t="str">
            <v>A</v>
          </cell>
          <cell r="D4259">
            <v>45383</v>
          </cell>
          <cell r="E4259" t="str">
            <v>GK-AH53165RW</v>
          </cell>
          <cell r="F4259" t="str">
            <v>Ángulo exterior GK-AH53165RW, variable</v>
          </cell>
          <cell r="G4259" t="str">
            <v>Ángulo exterior GK-AH53165RW, variable 175x88x88 Policarbonato/Acrilonitrilo-butadieno-estirol, PC/ABS  Consulta la referencia 6113420 en www.obo.es para más detalles técnicos</v>
          </cell>
          <cell r="H4259" t="str">
            <v>0620</v>
          </cell>
          <cell r="I4259" t="str">
            <v>LFS Canal portamecanismos, sistemas de plástico</v>
          </cell>
        </row>
        <row r="4260">
          <cell r="B4260">
            <v>6113422</v>
          </cell>
          <cell r="C4260" t="str">
            <v>A</v>
          </cell>
          <cell r="D4260">
            <v>45383</v>
          </cell>
          <cell r="E4260" t="str">
            <v>GK-AH53165LGR</v>
          </cell>
          <cell r="F4260" t="str">
            <v>Ángulo exterior GK-AH53165LGR, variable</v>
          </cell>
          <cell r="G4260" t="str">
            <v>Ángulo exterior GK-AH53165LGR, variable 175x88x88 Policarbonato/Acrilonitrilo-butadieno-estirol, PC/ABS  Consulta la referencia 6113422 en www.obo.es para más detalles técnicos</v>
          </cell>
          <cell r="H4260" t="str">
            <v>0620</v>
          </cell>
          <cell r="I4260" t="str">
            <v>LFS Canal portamecanismos, sistemas de plástico</v>
          </cell>
        </row>
        <row r="4261">
          <cell r="B4261">
            <v>6113424</v>
          </cell>
          <cell r="C4261" t="str">
            <v>A</v>
          </cell>
          <cell r="D4261">
            <v>45383</v>
          </cell>
          <cell r="E4261" t="str">
            <v>GK-AH53165AL</v>
          </cell>
          <cell r="F4261" t="str">
            <v>Ángulo exterior GK-AH53165AL, variable</v>
          </cell>
          <cell r="G4261" t="str">
            <v>Ángulo exterior GK-AH53165AL, variable 175x88x88 Policarbonato/Acrilonitrilo-butadieno-estirol, PC/ABS  Consulta la referencia 6113424 en www.obo.es para más detalles técnicos</v>
          </cell>
          <cell r="H4261" t="str">
            <v>0620</v>
          </cell>
          <cell r="I4261" t="str">
            <v>LFS Canal portamecanismos, sistemas de plástico</v>
          </cell>
        </row>
        <row r="4262">
          <cell r="B4262">
            <v>6113430</v>
          </cell>
          <cell r="C4262" t="str">
            <v>A</v>
          </cell>
          <cell r="D4262">
            <v>45383</v>
          </cell>
          <cell r="E4262" t="str">
            <v>GK-IS53165RW</v>
          </cell>
          <cell r="F4262" t="str">
            <v>Ángulo interior GK-IS53165RW, no variable</v>
          </cell>
          <cell r="G4262" t="str">
            <v>Ángulo interior GK-IS53165RW, no variable 175x175x165 Cloruro de polivinilo, PVC  Consulta la referencia 6113430 en www.obo.es para más detalles técnicos</v>
          </cell>
          <cell r="H4262" t="str">
            <v>0620</v>
          </cell>
          <cell r="I4262" t="str">
            <v>LFS Canal portamecanismos, sistemas de plástico</v>
          </cell>
        </row>
        <row r="4263">
          <cell r="B4263">
            <v>6113432</v>
          </cell>
          <cell r="C4263" t="str">
            <v>A</v>
          </cell>
          <cell r="D4263">
            <v>45383</v>
          </cell>
          <cell r="E4263" t="str">
            <v>GK-IS53165LGR</v>
          </cell>
          <cell r="F4263" t="str">
            <v>Ángulo interior GK-IS53165LGR, no variable</v>
          </cell>
          <cell r="G4263" t="str">
            <v>Ángulo interior GK-IS53165LGR, no variable 175x175x165 Cloruro de polivinilo, PVC  Consulta la referencia 6113432 en www.obo.es para más detalles técnicos</v>
          </cell>
          <cell r="H4263" t="str">
            <v>0620</v>
          </cell>
          <cell r="I4263" t="str">
            <v>LFS Canal portamecanismos, sistemas de plástico</v>
          </cell>
        </row>
        <row r="4264">
          <cell r="B4264">
            <v>6113440</v>
          </cell>
          <cell r="C4264" t="str">
            <v>A</v>
          </cell>
          <cell r="D4264">
            <v>45383</v>
          </cell>
          <cell r="E4264" t="str">
            <v>GK-IH53165RW</v>
          </cell>
          <cell r="F4264" t="str">
            <v>Ángulo interior GK-IH53165RW, variable</v>
          </cell>
          <cell r="G4264" t="str">
            <v>Ángulo interior GK-IH53165RW, variable 175x145x145 Policarbonato/Acrilonitrilo-butadieno-estirol, PC/ABS  Consulta la referencia 6113440 en www.obo.es para más detalles técnicos</v>
          </cell>
          <cell r="H4264" t="str">
            <v>0620</v>
          </cell>
          <cell r="I4264" t="str">
            <v>LFS Canal portamecanismos, sistemas de plástico</v>
          </cell>
        </row>
        <row r="4265">
          <cell r="B4265">
            <v>6113442</v>
          </cell>
          <cell r="C4265" t="str">
            <v>A</v>
          </cell>
          <cell r="D4265">
            <v>45383</v>
          </cell>
          <cell r="E4265" t="str">
            <v>GK-IH53165LGR</v>
          </cell>
          <cell r="F4265" t="str">
            <v>Ángulo interior GK-IH53165LGR, variable</v>
          </cell>
          <cell r="G4265" t="str">
            <v>Ángulo interior GK-IH53165LGR, variable 175x145x145 Policarbonato/Acrilonitrilo-butadieno-estirol, PC/ABS  Consulta la referencia 6113442 en www.obo.es para más detalles técnicos</v>
          </cell>
          <cell r="H4265" t="str">
            <v>0620</v>
          </cell>
          <cell r="I4265" t="str">
            <v>LFS Canal portamecanismos, sistemas de plástico</v>
          </cell>
        </row>
        <row r="4266">
          <cell r="B4266">
            <v>6113444</v>
          </cell>
          <cell r="C4266" t="str">
            <v>A</v>
          </cell>
          <cell r="D4266">
            <v>45383</v>
          </cell>
          <cell r="E4266" t="str">
            <v>GK-IH53165AL</v>
          </cell>
          <cell r="F4266" t="str">
            <v>Ángulo interior GK-IH53165AL, variable</v>
          </cell>
          <cell r="G4266" t="str">
            <v>Ángulo interior GK-IH53165AL, variable 175x145x145 Policarbonato/Acrilonitrilo-butadieno-estirol, PC/ABS  Consulta la referencia 6113444 en www.obo.es para más detalles técnicos</v>
          </cell>
          <cell r="H4266" t="str">
            <v>0620</v>
          </cell>
          <cell r="I4266" t="str">
            <v>LFS Canal portamecanismos, sistemas de plástico</v>
          </cell>
        </row>
        <row r="4267">
          <cell r="B4267">
            <v>6113450</v>
          </cell>
          <cell r="C4267" t="str">
            <v>A</v>
          </cell>
          <cell r="D4267">
            <v>45383</v>
          </cell>
          <cell r="E4267" t="str">
            <v>GK-FS53165RW</v>
          </cell>
          <cell r="F4267" t="str">
            <v>Ángulo plano GK-FS53165RW, no variable</v>
          </cell>
          <cell r="G4267" t="str">
            <v>Ángulo plano GK-FS53165RW, no variable 200x200x165 Cloruro de polivinilo, PVC  Consulta la referencia 6113450 en www.obo.es para más detalles técnicos</v>
          </cell>
          <cell r="H4267" t="str">
            <v>0620</v>
          </cell>
          <cell r="I4267" t="str">
            <v>LFS Canal portamecanismos, sistemas de plástico</v>
          </cell>
        </row>
        <row r="4268">
          <cell r="B4268">
            <v>6113452</v>
          </cell>
          <cell r="C4268" t="str">
            <v>A</v>
          </cell>
          <cell r="D4268">
            <v>45383</v>
          </cell>
          <cell r="E4268" t="str">
            <v>GK-FS53165LGR</v>
          </cell>
          <cell r="F4268" t="str">
            <v>Ángulo plano GK-FS53165LGR, no variable</v>
          </cell>
          <cell r="G4268" t="str">
            <v>Ángulo plano GK-FS53165LGR, no variable 200x200x165 Cloruro de polivinilo, PVC  Consulta la referencia 6113452 en www.obo.es para más detalles técnicos</v>
          </cell>
          <cell r="H4268" t="str">
            <v>0620</v>
          </cell>
          <cell r="I4268" t="str">
            <v>LFS Canal portamecanismos, sistemas de plástico</v>
          </cell>
        </row>
        <row r="4269">
          <cell r="B4269">
            <v>6113460</v>
          </cell>
          <cell r="C4269" t="str">
            <v>A</v>
          </cell>
          <cell r="D4269">
            <v>45383</v>
          </cell>
          <cell r="E4269" t="str">
            <v>GK-FH53165RW</v>
          </cell>
          <cell r="F4269" t="str">
            <v>Ángulo plano GK-FH53165RW, ángulo exterior</v>
          </cell>
          <cell r="G4269" t="str">
            <v>Ángulo plano GK-FH53165RW, ángulo exterior 207x207x56 Policarbonato/Acrilonitrilo-butadieno-estirol, PC/ABS  Consulta la referencia 6113460 en www.obo.es para más detalles técnicos</v>
          </cell>
          <cell r="H4269" t="str">
            <v>0620</v>
          </cell>
          <cell r="I4269" t="str">
            <v>LFS Canal portamecanismos, sistemas de plástico</v>
          </cell>
        </row>
        <row r="4270">
          <cell r="B4270">
            <v>6113462</v>
          </cell>
          <cell r="C4270" t="str">
            <v>A</v>
          </cell>
          <cell r="D4270">
            <v>45383</v>
          </cell>
          <cell r="E4270" t="str">
            <v>GK-FH53165LGR</v>
          </cell>
          <cell r="F4270" t="str">
            <v>Ángulo plano GK-FH53165LGR, ángulo exterior</v>
          </cell>
          <cell r="G4270" t="str">
            <v>Ángulo plano GK-FH53165LGR, ángulo exterior 207x207x56 Policarbonato/Acrilonitrilo-butadieno-estirol, PC/ABS  Consulta la referencia 6113462 en www.obo.es para más detalles técnicos</v>
          </cell>
          <cell r="H4270" t="str">
            <v>0620</v>
          </cell>
          <cell r="I4270" t="str">
            <v>LFS Canal portamecanismos, sistemas de plástico</v>
          </cell>
        </row>
        <row r="4271">
          <cell r="B4271">
            <v>6113464</v>
          </cell>
          <cell r="C4271" t="str">
            <v>A</v>
          </cell>
          <cell r="D4271">
            <v>45383</v>
          </cell>
          <cell r="E4271" t="str">
            <v>GK-FH53165AL</v>
          </cell>
          <cell r="F4271" t="str">
            <v>Ángulo plano GK-FH53165AL, ángulo exterior</v>
          </cell>
          <cell r="G4271" t="str">
            <v>Ángulo plano GK-FH53165AL, ángulo exterior 207x207x56 Policarbonato/Acrilonitrilo-butadieno-estirol, PC/ABS  Consulta la referencia 6113464 en www.obo.es para más detalles técnicos</v>
          </cell>
          <cell r="H4271" t="str">
            <v>0620</v>
          </cell>
          <cell r="I4271" t="str">
            <v>LFS Canal portamecanismos, sistemas de plástico</v>
          </cell>
        </row>
        <row r="4272">
          <cell r="B4272">
            <v>6113470</v>
          </cell>
          <cell r="C4272" t="str">
            <v>A</v>
          </cell>
          <cell r="D4272">
            <v>45383</v>
          </cell>
          <cell r="E4272" t="str">
            <v>GK-E53165RW</v>
          </cell>
          <cell r="F4272" t="str">
            <v>Tapa final GK-E53165RW, para Rapid 45-2 165</v>
          </cell>
          <cell r="G4272" t="str">
            <v>Tapa final GK-E53165RW, para Rapid 45-2 165 171x56x22 Policarbonato/Acrilonitrilo-butadieno-estirol, PC/ABS  Consulta la referencia 6113470 en www.obo.es para más detalles técnicos</v>
          </cell>
          <cell r="H4272" t="str">
            <v>0620</v>
          </cell>
          <cell r="I4272" t="str">
            <v>LFS Canal portamecanismos, sistemas de plástico</v>
          </cell>
        </row>
        <row r="4273">
          <cell r="B4273">
            <v>6113472</v>
          </cell>
          <cell r="C4273" t="str">
            <v>A</v>
          </cell>
          <cell r="D4273">
            <v>45383</v>
          </cell>
          <cell r="E4273" t="str">
            <v>GK-E53165LGR</v>
          </cell>
          <cell r="F4273" t="str">
            <v>Tapa final GK-E53165LGR, para Rapid 45-2 165</v>
          </cell>
          <cell r="G4273" t="str">
            <v>Tapa final GK-E53165LGR, para Rapid 45-2 165 171x56x22 Policarbonato/Acrilonitrilo-butadieno-estirol, PC/ABS  Consulta la referencia 6113472 en www.obo.es para más detalles técnicos</v>
          </cell>
          <cell r="H4273" t="str">
            <v>0620</v>
          </cell>
          <cell r="I4273" t="str">
            <v>LFS Canal portamecanismos, sistemas de plástico</v>
          </cell>
        </row>
        <row r="4274">
          <cell r="B4274">
            <v>6113474</v>
          </cell>
          <cell r="C4274" t="str">
            <v>A</v>
          </cell>
          <cell r="D4274">
            <v>45383</v>
          </cell>
          <cell r="E4274" t="str">
            <v>GK-E53165AL</v>
          </cell>
          <cell r="F4274" t="str">
            <v>Tapa final GK-E53165AL, para Rapid 45-2 165</v>
          </cell>
          <cell r="G4274" t="str">
            <v>Tapa final GK-E53165AL, para Rapid 45-2 165 171x56x22 Policarbonato/Acrilonitrilo-butadieno-estirol, PC/ABS  Consulta la referencia 6113474 en www.obo.es para más detalles técnicos</v>
          </cell>
          <cell r="H4274" t="str">
            <v>0620</v>
          </cell>
          <cell r="I4274" t="str">
            <v>LFS Canal portamecanismos, sistemas de plástico</v>
          </cell>
        </row>
        <row r="4275">
          <cell r="B4275">
            <v>6113480</v>
          </cell>
          <cell r="C4275" t="str">
            <v>A</v>
          </cell>
          <cell r="D4275">
            <v>45383</v>
          </cell>
          <cell r="E4275" t="str">
            <v>GK-TR53165RW</v>
          </cell>
          <cell r="F4275" t="str">
            <v>Adaptador de pieza en T GK-TR53165RW, para Rapid 45-2 165</v>
          </cell>
          <cell r="G4275" t="str">
            <v>Adaptador de pieza en T GK-TR53165RW, para Rapid 45-2 165 225x62x56 Policarbonato/Acrilonitrilo-butadieno-estirol, PC/ABS  Consulta la referencia 6113480 en www.obo.es para más detalles técnicos</v>
          </cell>
          <cell r="H4275" t="str">
            <v>0620</v>
          </cell>
          <cell r="I4275" t="str">
            <v>LFS Canal portamecanismos, sistemas de plástico</v>
          </cell>
        </row>
        <row r="4276">
          <cell r="B4276">
            <v>6113482</v>
          </cell>
          <cell r="C4276" t="str">
            <v>A</v>
          </cell>
          <cell r="D4276">
            <v>45383</v>
          </cell>
          <cell r="E4276" t="str">
            <v>GK-TR53165LGR</v>
          </cell>
          <cell r="F4276" t="str">
            <v>Adaptador de pieza en T GK-TR53165LGR, para Rapid 45-2 165</v>
          </cell>
          <cell r="G4276" t="str">
            <v>Adaptador de pieza en T GK-TR53165LGR, para Rapid 45-2 165 225x62x56 Policarbonato/Acrilonitrilo-butadieno-estirol, PC/ABS  Consulta la referencia 6113482 en www.obo.es para más detalles técnicos</v>
          </cell>
          <cell r="H4276" t="str">
            <v>0620</v>
          </cell>
          <cell r="I4276" t="str">
            <v>LFS Canal portamecanismos, sistemas de plástico</v>
          </cell>
        </row>
        <row r="4277">
          <cell r="B4277">
            <v>6113484</v>
          </cell>
          <cell r="C4277" t="str">
            <v>A</v>
          </cell>
          <cell r="D4277">
            <v>45383</v>
          </cell>
          <cell r="E4277" t="str">
            <v>GK-TR53165AL</v>
          </cell>
          <cell r="F4277" t="str">
            <v>Adaptador de pieza en T GK-TR53165AL, para Rapid 45-2 165</v>
          </cell>
          <cell r="G4277" t="str">
            <v>Adaptador de pieza en T GK-TR53165AL, para Rapid 45-2 165 225x62x56 Policarbonato/Acrilonitrilo-butadieno-estirol, PC/ABS  Consulta la referencia 6113484 en www.obo.es para más detalles técnicos</v>
          </cell>
          <cell r="H4277" t="str">
            <v>0620</v>
          </cell>
          <cell r="I4277" t="str">
            <v>LFS Canal portamecanismos, sistemas de plástico</v>
          </cell>
        </row>
        <row r="4278">
          <cell r="B4278">
            <v>6114157</v>
          </cell>
          <cell r="C4278" t="str">
            <v>A</v>
          </cell>
          <cell r="D4278">
            <v>45383</v>
          </cell>
          <cell r="E4278" t="str">
            <v>GKH-53100RW</v>
          </cell>
          <cell r="F4278" t="str">
            <v>Canal p/mecanismos libre halóg GKH-53100RW, Rapid 45-2,1-compartimento</v>
          </cell>
          <cell r="G4278" t="str">
            <v>Canal p/mecanismos libre halóg GKH-53100RW, Rapid 45-2,1-compartimento 2000x100x53 Policarbonato/Acrilonitrilo-butadieno-estirol, PC/ABS  Consulta la referencia 6114157 en www.obo.es para más detalles técnicos</v>
          </cell>
          <cell r="H4278" t="str">
            <v>0620</v>
          </cell>
          <cell r="I4278" t="str">
            <v>LFS Canal portamecanismos, sistemas de plástico</v>
          </cell>
        </row>
        <row r="4279">
          <cell r="B4279">
            <v>6114162</v>
          </cell>
          <cell r="C4279" t="str">
            <v>A</v>
          </cell>
          <cell r="D4279">
            <v>45383</v>
          </cell>
          <cell r="E4279" t="str">
            <v>GKH-OT45RW</v>
          </cell>
          <cell r="F4279" t="str">
            <v>Tapa libre de halógenos GKH-OT45RW, Rapid 45-2</v>
          </cell>
          <cell r="G4279" t="str">
            <v>Tapa libre de halógenos GKH-OT45RW, Rapid 45-2 2000x45 Policarbonato/Acrilonitrilo-butadieno-estirol, PC/ABS  Consulta la referencia 6114162 en www.obo.es para más detalles técnicos</v>
          </cell>
          <cell r="H4279" t="str">
            <v>0620</v>
          </cell>
          <cell r="I4279" t="str">
            <v>LFS Canal portamecanismos, sistemas de plástico</v>
          </cell>
        </row>
        <row r="4280">
          <cell r="B4280">
            <v>6114166</v>
          </cell>
          <cell r="C4280" t="str">
            <v>A</v>
          </cell>
          <cell r="D4280">
            <v>45383</v>
          </cell>
          <cell r="E4280" t="str">
            <v>GKH-TW53</v>
          </cell>
          <cell r="F4280" t="str">
            <v>Tabique separador libre halóg. GKH-TW53, para Rapid 45-2</v>
          </cell>
          <cell r="G4280" t="str">
            <v>Tabique separador libre halóg. GKH-TW53, para Rapid 45-2 2000x13x38 Policarbonato/Acrilonitrilo-butadieno-estirol, PC/ABS  Consulta la referencia 6114166 en www.obo.es para más detalles técnicos</v>
          </cell>
          <cell r="H4280" t="str">
            <v>0620</v>
          </cell>
          <cell r="I4280" t="str">
            <v>LFS Canal portamecanismos, sistemas de plástico</v>
          </cell>
        </row>
        <row r="4281">
          <cell r="B4281">
            <v>6114210</v>
          </cell>
          <cell r="C4281" t="str">
            <v>A</v>
          </cell>
          <cell r="D4281">
            <v>45383</v>
          </cell>
          <cell r="E4281" t="str">
            <v>GKH-OTGRW</v>
          </cell>
          <cell r="F4281" t="str">
            <v>Tapa libre de halógenos GKH-OTGRW, para Rapid 80</v>
          </cell>
          <cell r="G4281" t="str">
            <v>Tapa libre de halógenos GKH-OTGRW, para Rapid 80 70x2000 Policarbonato/Acrilonitrilo-butadieno-estirol, PC/ABS  Consulta la referencia 6114210 en www.obo.es para más detalles técnicos</v>
          </cell>
          <cell r="H4281" t="str">
            <v>0620</v>
          </cell>
          <cell r="I4281" t="str">
            <v>LFS Canal portamecanismos, sistemas de plástico</v>
          </cell>
        </row>
        <row r="4282">
          <cell r="B4282">
            <v>6115825</v>
          </cell>
          <cell r="C4282" t="str">
            <v>A</v>
          </cell>
          <cell r="D4282">
            <v>45383</v>
          </cell>
          <cell r="E4282" t="str">
            <v>OT GAD Swing EL</v>
          </cell>
          <cell r="F4282" t="str">
            <v>Tapa p/canal de diseño OT GAD Swing EL, Diseño Swing</v>
          </cell>
          <cell r="G4282" t="str">
            <v>Tapa p/canal de diseño OT GAD Swing EL, Diseño Swing 52x140x999 Aluminio, Alu anodizado Consulta la referencia 6115825 en www.obo.es para más detalles técnicos</v>
          </cell>
          <cell r="H4282" t="str">
            <v>0640</v>
          </cell>
          <cell r="I4282" t="str">
            <v>LFS Sistemas de canales frontales de aluminio</v>
          </cell>
        </row>
        <row r="4283">
          <cell r="B4283">
            <v>6115835</v>
          </cell>
          <cell r="C4283" t="str">
            <v>A</v>
          </cell>
          <cell r="D4283">
            <v>45383</v>
          </cell>
          <cell r="E4283" t="str">
            <v>OT GAD Soft EL</v>
          </cell>
          <cell r="F4283" t="str">
            <v>Tapa p/canal de diseño OT GAD Soft EL, Diseño Soft</v>
          </cell>
          <cell r="G4283" t="str">
            <v>Tapa p/canal de diseño OT GAD Soft EL, Diseño Soft 45x140x999 Aluminio, Alu anodizado Consulta la referencia 6115835 en www.obo.es para más detalles técnicos</v>
          </cell>
          <cell r="H4283" t="str">
            <v>0640</v>
          </cell>
          <cell r="I4283" t="str">
            <v>LFS Sistemas de canales frontales de aluminio</v>
          </cell>
        </row>
        <row r="4284">
          <cell r="B4284">
            <v>6115845</v>
          </cell>
          <cell r="C4284" t="str">
            <v>A</v>
          </cell>
          <cell r="D4284">
            <v>45383</v>
          </cell>
          <cell r="E4284" t="str">
            <v>OT GAD Style EL</v>
          </cell>
          <cell r="F4284" t="str">
            <v>Tapa p/canal de diseño OT GAD Style EL, Diseño Style</v>
          </cell>
          <cell r="G4284" t="str">
            <v>Tapa p/canal de diseño OT GAD Style EL, Diseño Style 44x140x999 Aluminio, Alu anodizado Consulta la referencia 6115845 en www.obo.es para más detalles técnicos</v>
          </cell>
          <cell r="H4284" t="str">
            <v>0640</v>
          </cell>
          <cell r="I4284" t="str">
            <v>LFS Sistemas de canales frontales de aluminio</v>
          </cell>
        </row>
        <row r="4285">
          <cell r="B4285">
            <v>6116073</v>
          </cell>
          <cell r="C4285" t="str">
            <v>A</v>
          </cell>
          <cell r="D4285">
            <v>45383</v>
          </cell>
          <cell r="E4285" t="str">
            <v>GEK-K53160-3</v>
          </cell>
          <cell r="F4285" t="str">
            <v>Canal portamecanismos GEK-K53160-3, Rapid 45- 3 compartimentos</v>
          </cell>
          <cell r="G4285" t="str">
            <v>Canal portamecanismos GEK-K53160-3, Rapid 45- 3 compartimentos 53x160x2000 Cloruro de polivinilo, PVC  Consulta la referencia 6116073 en www.obo.es para más detalles técnicos</v>
          </cell>
          <cell r="H4285" t="str">
            <v>0620</v>
          </cell>
          <cell r="I4285" t="str">
            <v>LFS Canal portamecanismos, sistemas de plástico</v>
          </cell>
        </row>
        <row r="4286">
          <cell r="B4286">
            <v>6116108</v>
          </cell>
          <cell r="C4286" t="str">
            <v>A</v>
          </cell>
          <cell r="D4286">
            <v>45383</v>
          </cell>
          <cell r="E4286" t="str">
            <v>GEK-KOT45</v>
          </cell>
          <cell r="F4286" t="str">
            <v>Tapa GEK-KOT45, Rapid 45</v>
          </cell>
          <cell r="G4286" t="str">
            <v>Tapa GEK-KOT45, Rapid 45 45x2000mm Cloruro de polivinilo, PVC  Consulta la referencia 6116108 en www.obo.es para más detalles técnicos</v>
          </cell>
          <cell r="H4286" t="str">
            <v>0620</v>
          </cell>
          <cell r="I4286" t="str">
            <v>LFS Canal portamecanismos, sistemas de plástico</v>
          </cell>
        </row>
        <row r="4287">
          <cell r="B4287">
            <v>6116116</v>
          </cell>
          <cell r="C4287" t="str">
            <v>A</v>
          </cell>
          <cell r="D4287">
            <v>45383</v>
          </cell>
          <cell r="E4287" t="str">
            <v>OK-K 45</v>
          </cell>
          <cell r="F4287" t="str">
            <v>Retenedor de cables OK-K 45, Rapid 45</v>
          </cell>
          <cell r="G4287" t="str">
            <v>Retenedor de cables OK-K 45, Rapid 45 Acero inoxidable 1.4301, A2, 1.4301 Acero inoxidable 1.4301, A2, 1.4301  Consulta la referencia 6116116 en www.obo.es para más detalles técnicos</v>
          </cell>
          <cell r="H4287" t="str">
            <v>0620</v>
          </cell>
          <cell r="I4287" t="str">
            <v>LFS Canal portamecanismos, sistemas de plástico</v>
          </cell>
        </row>
        <row r="4288">
          <cell r="B4288">
            <v>6116152</v>
          </cell>
          <cell r="C4288" t="str">
            <v>A</v>
          </cell>
          <cell r="D4288">
            <v>45383</v>
          </cell>
          <cell r="E4288" t="str">
            <v>GEK-KSOT45</v>
          </cell>
          <cell r="F4288" t="str">
            <v>Embellecedor de unión GEK-KSOT45, para tapa</v>
          </cell>
          <cell r="G4288" t="str">
            <v>Embellecedor de unión GEK-KSOT45, para tapa Cloruro de polivinilo, PVC Cloruro de polivinilo, PVC  Consulta la referencia 6116152 en www.obo.es para más detalles técnicos</v>
          </cell>
          <cell r="H4288" t="str">
            <v>0620</v>
          </cell>
          <cell r="I4288" t="str">
            <v>LFS Canal portamecanismos, sistemas de plástico</v>
          </cell>
        </row>
        <row r="4289">
          <cell r="B4289">
            <v>6116163</v>
          </cell>
          <cell r="C4289" t="str">
            <v>A</v>
          </cell>
          <cell r="D4289">
            <v>45383</v>
          </cell>
          <cell r="E4289" t="str">
            <v>GEK-KS45-3</v>
          </cell>
          <cell r="F4289" t="str">
            <v>Embellecedor de unión GEK-KS45-3, para GEK-K53160-3, 3 compart.</v>
          </cell>
          <cell r="G4289" t="str">
            <v>Embellecedor de unión GEK-KS45-3, para GEK-K53160-3, 3 compart. Cloruro de polivinilo, PVC Cloruro de polivinilo, PVC  Consulta la referencia 6116163 en www.obo.es para más detalles técnicos</v>
          </cell>
          <cell r="H4289" t="str">
            <v>0620</v>
          </cell>
          <cell r="I4289" t="str">
            <v>LFS Canal portamecanismos, sistemas de plástico</v>
          </cell>
        </row>
        <row r="4290">
          <cell r="B4290">
            <v>6116193</v>
          </cell>
          <cell r="C4290" t="str">
            <v>A</v>
          </cell>
          <cell r="D4290">
            <v>45383</v>
          </cell>
          <cell r="E4290" t="str">
            <v>GEK-KT53160-3</v>
          </cell>
          <cell r="F4290" t="str">
            <v>Pieza en T GEK-KT53160-3, Rapid 45- 3 compartimentos</v>
          </cell>
          <cell r="G4290" t="str">
            <v>Pieza en T GEK-KT53160-3, Rapid 45- 3 compartimentos 53x160 Cloruro de polivinilo, PVC  Consulta la referencia 6116193 en www.obo.es para más detalles técnicos</v>
          </cell>
          <cell r="H4290" t="str">
            <v>0620</v>
          </cell>
          <cell r="I4290" t="str">
            <v>LFS Canal portamecanismos, sistemas de plástico</v>
          </cell>
        </row>
        <row r="4291">
          <cell r="B4291">
            <v>6116201</v>
          </cell>
          <cell r="C4291" t="str">
            <v>A</v>
          </cell>
          <cell r="D4291">
            <v>45383</v>
          </cell>
          <cell r="E4291" t="str">
            <v>GEK-KI53160-3</v>
          </cell>
          <cell r="F4291" t="str">
            <v>Ángulo interior GEK-KI53160-3, variable</v>
          </cell>
          <cell r="G4291" t="str">
            <v>Ángulo interior GEK-KI53160-3, variable 53x160 Cloruro de polivinilo, PVC  Consulta la referencia 6116201 en www.obo.es para más detalles técnicos</v>
          </cell>
          <cell r="H4291" t="str">
            <v>0620</v>
          </cell>
          <cell r="I4291" t="str">
            <v>LFS Canal portamecanismos, sistemas de plástico</v>
          </cell>
        </row>
        <row r="4292">
          <cell r="B4292">
            <v>6116203</v>
          </cell>
          <cell r="C4292" t="str">
            <v>A</v>
          </cell>
          <cell r="D4292">
            <v>45383</v>
          </cell>
          <cell r="E4292" t="str">
            <v>GEK-KIS53160-3</v>
          </cell>
          <cell r="F4292" t="str">
            <v>Ángulo interior GEK-KIS53160-3, no variable</v>
          </cell>
          <cell r="G4292" t="str">
            <v>Ángulo interior GEK-KIS53160-3, no variable 53x160mm Cloruro de polivinilo, PVC  Consulta la referencia 6116203 en www.obo.es para más detalles técnicos</v>
          </cell>
          <cell r="H4292" t="str">
            <v>0620</v>
          </cell>
          <cell r="I4292" t="str">
            <v>LFS Canal portamecanismos, sistemas de plástico</v>
          </cell>
        </row>
        <row r="4293">
          <cell r="B4293">
            <v>6116261</v>
          </cell>
          <cell r="C4293" t="str">
            <v>A</v>
          </cell>
          <cell r="D4293">
            <v>45383</v>
          </cell>
          <cell r="E4293" t="str">
            <v>GEK-KA53160-3</v>
          </cell>
          <cell r="F4293" t="str">
            <v>Ángulo exterior GEK-KA53160-3, variable</v>
          </cell>
          <cell r="G4293" t="str">
            <v>Ángulo exterior GEK-KA53160-3, variable 53x160 Cloruro de polivinilo, PVC  Consulta la referencia 6116261 en www.obo.es para más detalles técnicos</v>
          </cell>
          <cell r="H4293" t="str">
            <v>0620</v>
          </cell>
          <cell r="I4293" t="str">
            <v>LFS Canal portamecanismos, sistemas de plástico</v>
          </cell>
        </row>
        <row r="4294">
          <cell r="B4294">
            <v>6116263</v>
          </cell>
          <cell r="C4294" t="str">
            <v>A</v>
          </cell>
          <cell r="D4294">
            <v>45383</v>
          </cell>
          <cell r="E4294" t="str">
            <v>GEK-KAS53160-3</v>
          </cell>
          <cell r="F4294" t="str">
            <v>Ángulo exterior GEK-KAS53160-3, no variable</v>
          </cell>
          <cell r="G4294" t="str">
            <v>Ángulo exterior GEK-KAS53160-3, no variable 53x160mm Cloruro de polivinilo, PVC  Consulta la referencia 6116263 en www.obo.es para más detalles técnicos</v>
          </cell>
          <cell r="H4294" t="str">
            <v>0620</v>
          </cell>
          <cell r="I4294" t="str">
            <v>LFS Canal portamecanismos, sistemas de plástico</v>
          </cell>
        </row>
        <row r="4295">
          <cell r="B4295">
            <v>6116403</v>
          </cell>
          <cell r="C4295" t="str">
            <v>A</v>
          </cell>
          <cell r="D4295">
            <v>45383</v>
          </cell>
          <cell r="E4295" t="str">
            <v>GEK-KE53160-3</v>
          </cell>
          <cell r="F4295" t="str">
            <v>Tapa final GEK-KE53160-3, para GEK-K53160-3, 3 compart.</v>
          </cell>
          <cell r="G4295" t="str">
            <v>Tapa final GEK-KE53160-3, para GEK-K53160-3, 3 compart. 53x160mm Cloruro de polivinilo, PVC  Consulta la referencia 6116403 en www.obo.es para más detalles técnicos</v>
          </cell>
          <cell r="H4295" t="str">
            <v>0620</v>
          </cell>
          <cell r="I4295" t="str">
            <v>LFS Canal portamecanismos, sistemas de plástico</v>
          </cell>
        </row>
        <row r="4296">
          <cell r="B4296">
            <v>6116493</v>
          </cell>
          <cell r="C4296" t="str">
            <v>A</v>
          </cell>
          <cell r="D4296">
            <v>45383</v>
          </cell>
          <cell r="E4296" t="str">
            <v>GEK-KF53160-3</v>
          </cell>
          <cell r="F4296" t="str">
            <v>Ángulo plano GEK-KF53160-3, 4 entradas simétrico</v>
          </cell>
          <cell r="G4296" t="str">
            <v>Ángulo plano GEK-KF53160-3, 4 entradas simétrico 53x160mm Cloruro de polivinilo, PVC  Consulta la referencia 6116493 en www.obo.es para más detalles técnicos</v>
          </cell>
          <cell r="H4296" t="str">
            <v>0620</v>
          </cell>
          <cell r="I4296" t="str">
            <v>LFS Canal portamecanismos, sistemas de plástico</v>
          </cell>
        </row>
        <row r="4297">
          <cell r="B4297">
            <v>6116760</v>
          </cell>
          <cell r="C4297" t="str">
            <v>A</v>
          </cell>
          <cell r="D4297">
            <v>45383</v>
          </cell>
          <cell r="E4297" t="str">
            <v>DBL-1B</v>
          </cell>
          <cell r="F4297" t="str">
            <v>Deskbox DBL-1B, con garra de fijación</v>
          </cell>
          <cell r="G4297" t="str">
            <v>Deskbox DBL-1B, con garra de fijación 325x71x78 Aluminio, Alu anodizado Consulta la referencia 6116760 en www.obo.es para más detalles técnicos</v>
          </cell>
          <cell r="H4297" t="str">
            <v>0723</v>
          </cell>
          <cell r="I4297" t="str">
            <v>EGS Sistemas de puestos de trabajo</v>
          </cell>
        </row>
        <row r="4298">
          <cell r="B4298">
            <v>6116762</v>
          </cell>
          <cell r="C4298" t="str">
            <v>A</v>
          </cell>
          <cell r="D4298">
            <v>45383</v>
          </cell>
          <cell r="E4298" t="str">
            <v>DBL-1B D2S 1C</v>
          </cell>
          <cell r="F4298" t="str">
            <v>Deskbox DBL-1B D2S 1C, con garra de fijación</v>
          </cell>
          <cell r="G4298" t="str">
            <v>Deskbox DBL-1B D2S 1C, con garra de fijación 325x71x78 Aluminio, Alu anodizado Consulta la referencia 6116762 en www.obo.es para más detalles técnicos</v>
          </cell>
          <cell r="H4298" t="str">
            <v>0723</v>
          </cell>
          <cell r="I4298" t="str">
            <v>EGS Sistemas de puestos de trabajo</v>
          </cell>
        </row>
        <row r="4299">
          <cell r="B4299">
            <v>6116764</v>
          </cell>
          <cell r="C4299" t="str">
            <v>A</v>
          </cell>
          <cell r="D4299">
            <v>45383</v>
          </cell>
          <cell r="E4299" t="str">
            <v>DBL-1B D4S 1C</v>
          </cell>
          <cell r="F4299" t="str">
            <v>Deskbox DBL-1B D4S 1C, con garra de fijación</v>
          </cell>
          <cell r="G4299" t="str">
            <v>Deskbox DBL-1B D4S 1C, con garra de fijación 325x71x78 Aluminio, Alu anodizado Consulta la referencia 6116764 en www.obo.es para más detalles técnicos</v>
          </cell>
          <cell r="H4299" t="str">
            <v>0723</v>
          </cell>
          <cell r="I4299" t="str">
            <v>EGS Sistemas de puestos de trabajo</v>
          </cell>
        </row>
        <row r="4300">
          <cell r="B4300">
            <v>6116802</v>
          </cell>
          <cell r="C4300" t="str">
            <v>A</v>
          </cell>
          <cell r="D4300">
            <v>45383</v>
          </cell>
          <cell r="E4300" t="str">
            <v>DBK2-D3 D2S2K</v>
          </cell>
          <cell r="F4300" t="str">
            <v>Deskbox, empotrado DBK2-D3 D2S2K, para instalación fija en mesa</v>
          </cell>
          <cell r="G4300" t="str">
            <v>Deskbox, empotrado DBK2-D3 D2S2K, para instalación fija en mesa 210x167x68 Acero inoxidable 1.4301, A2, 1.4301  Consulta la referencia 6116802 en www.obo.es para más detalles técnicos</v>
          </cell>
          <cell r="H4300" t="str">
            <v>0723</v>
          </cell>
          <cell r="I4300" t="str">
            <v>EGS Sistemas de puestos de trabajo</v>
          </cell>
        </row>
        <row r="4301">
          <cell r="B4301">
            <v>6116806</v>
          </cell>
          <cell r="C4301" t="str">
            <v>A</v>
          </cell>
          <cell r="D4301">
            <v>45383</v>
          </cell>
          <cell r="E4301" t="str">
            <v>DBK2-D4 D3S2K</v>
          </cell>
          <cell r="F4301" t="str">
            <v>Deskbox, empotrado DBK2-D4 D3S2K, para instalación fija en mesa</v>
          </cell>
          <cell r="G4301" t="str">
            <v>Deskbox, empotrado DBK2-D4 D3S2K, para instalación fija en mesa 260x167x68 Acero inoxidable 1.4301, A2, 1.4301  Consulta la referencia 6116806 en www.obo.es para más detalles técnicos</v>
          </cell>
          <cell r="H4301" t="str">
            <v>0723</v>
          </cell>
          <cell r="I4301" t="str">
            <v>EGS Sistemas de puestos de trabajo</v>
          </cell>
        </row>
        <row r="4302">
          <cell r="B4302">
            <v>6116918</v>
          </cell>
          <cell r="C4302" t="str">
            <v>A</v>
          </cell>
          <cell r="D4302">
            <v>45383</v>
          </cell>
          <cell r="E4302" t="str">
            <v>DB-0A3 D22SR2K</v>
          </cell>
          <cell r="F4302" t="str">
            <v>Deskbox DB-0A3 D22SR2K, listo para conectar</v>
          </cell>
          <cell r="G4302" t="str">
            <v>Deskbox DB-0A3 D22SR2K, listo para conectar Aluminio, Alu Aluminio, Alu  Consulta la referencia 6116918 en www.obo.es para más detalles técnicos</v>
          </cell>
          <cell r="H4302" t="str">
            <v>0723</v>
          </cell>
          <cell r="I4302" t="str">
            <v>EGS Sistemas de puestos de trabajo</v>
          </cell>
        </row>
        <row r="4303">
          <cell r="B4303">
            <v>6116936</v>
          </cell>
          <cell r="C4303" t="str">
            <v>A</v>
          </cell>
          <cell r="D4303">
            <v>45383</v>
          </cell>
          <cell r="E4303" t="str">
            <v>DB-1B3 D3S</v>
          </cell>
          <cell r="F4303" t="str">
            <v>Deskbox DB-1B3 D3S, con garra de fijación</v>
          </cell>
          <cell r="G4303" t="str">
            <v>Deskbox DB-1B3 D3S, con garra de fijación Aluminio, Alu Aluminio, Alu  Consulta la referencia 6116936 en www.obo.es para más detalles técnicos</v>
          </cell>
          <cell r="H4303" t="str">
            <v>0723</v>
          </cell>
          <cell r="I4303" t="str">
            <v>EGS Sistemas de puestos de trabajo</v>
          </cell>
        </row>
        <row r="4304">
          <cell r="B4304">
            <v>6116939</v>
          </cell>
          <cell r="C4304" t="str">
            <v>A</v>
          </cell>
          <cell r="D4304">
            <v>45383</v>
          </cell>
          <cell r="E4304" t="str">
            <v>DB-0B3 D3S</v>
          </cell>
          <cell r="F4304" t="str">
            <v>Deskbox DB-0B3 D3S, sin garra de fijación</v>
          </cell>
          <cell r="G4304" t="str">
            <v>Deskbox DB-0B3 D3S, sin garra de fijación Aluminio, Alu Aluminio, Alu  Consulta la referencia 6116939 en www.obo.es para más detalles técnicos</v>
          </cell>
          <cell r="H4304" t="str">
            <v>0723</v>
          </cell>
          <cell r="I4304" t="str">
            <v>EGS Sistemas de puestos de trabajo</v>
          </cell>
        </row>
        <row r="4305">
          <cell r="B4305">
            <v>6116942</v>
          </cell>
          <cell r="C4305" t="str">
            <v>A</v>
          </cell>
          <cell r="D4305">
            <v>45383</v>
          </cell>
          <cell r="E4305" t="str">
            <v>DB-1B3 D3S2K</v>
          </cell>
          <cell r="F4305" t="str">
            <v>Deskbox DB-1B3 D3S2K, con garra de fijación</v>
          </cell>
          <cell r="G4305" t="str">
            <v>Deskbox DB-1B3 D3S2K, con garra de fijación Aluminio, Alu Aluminio, Alu  Consulta la referencia 6116942 en www.obo.es para más detalles técnicos</v>
          </cell>
          <cell r="H4305" t="str">
            <v>0723</v>
          </cell>
          <cell r="I4305" t="str">
            <v>EGS Sistemas de puestos de trabajo</v>
          </cell>
        </row>
        <row r="4306">
          <cell r="B4306">
            <v>6116945</v>
          </cell>
          <cell r="C4306" t="str">
            <v>A</v>
          </cell>
          <cell r="D4306">
            <v>45383</v>
          </cell>
          <cell r="E4306" t="str">
            <v>DB-0B3 D3S2K</v>
          </cell>
          <cell r="F4306" t="str">
            <v>Deskbox DB-0B3 D3S2K, sin garra de fijación</v>
          </cell>
          <cell r="G4306" t="str">
            <v>Deskbox DB-0B3 D3S2K, sin garra de fijación Aluminio, Alu Aluminio, Alu  Consulta la referencia 6116945 en www.obo.es para más detalles técnicos</v>
          </cell>
          <cell r="H4306" t="str">
            <v>0723</v>
          </cell>
          <cell r="I4306" t="str">
            <v>EGS Sistemas de puestos de trabajo</v>
          </cell>
        </row>
        <row r="4307">
          <cell r="B4307">
            <v>6116976</v>
          </cell>
          <cell r="C4307" t="str">
            <v>A</v>
          </cell>
          <cell r="D4307">
            <v>45383</v>
          </cell>
          <cell r="E4307" t="str">
            <v>DBZ-BZ40</v>
          </cell>
          <cell r="F4307" t="str">
            <v>Garra de fijación DBZ-BZ40, grosor fijación 8-40mm</v>
          </cell>
          <cell r="G4307" t="str">
            <v>Garra de fijación DBZ-BZ40, grosor fijación 8-40mm Accesorios Deskbox 2   Consulta la referencia 6116976 en www.obo.es para más detalles técnicos</v>
          </cell>
          <cell r="H4307" t="str">
            <v>0723</v>
          </cell>
          <cell r="I4307" t="str">
            <v>EGS Sistemas de puestos de trabajo</v>
          </cell>
        </row>
        <row r="4308">
          <cell r="B4308">
            <v>6116978</v>
          </cell>
          <cell r="C4308" t="str">
            <v>A</v>
          </cell>
          <cell r="D4308">
            <v>45383</v>
          </cell>
          <cell r="E4308" t="str">
            <v>DBZ-BZL70</v>
          </cell>
          <cell r="F4308" t="str">
            <v>Garra de fijación DBZ-BZL70, grosor fijación 40-70 mm</v>
          </cell>
          <cell r="G4308" t="str">
            <v>Garra de fijación DBZ-BZL70, grosor fijación 40-70 mm 80,4x38,5x118 Acero inoxidable 1.4301, A2, 1.4301 recubierto con pintura electrostática Consulta la referencia 6116978 en www.obo.es para más detalles técnicos</v>
          </cell>
          <cell r="H4308" t="str">
            <v>0723</v>
          </cell>
          <cell r="I4308" t="str">
            <v>EGS Sistemas de puestos de trabajo</v>
          </cell>
        </row>
        <row r="4309">
          <cell r="B4309">
            <v>6116979</v>
          </cell>
          <cell r="C4309" t="str">
            <v>A</v>
          </cell>
          <cell r="D4309">
            <v>45383</v>
          </cell>
          <cell r="E4309" t="str">
            <v>DBZ-BZ75</v>
          </cell>
          <cell r="F4309" t="str">
            <v>Garra de fijación DBZ-BZ75, grosor fijación 40-75mm</v>
          </cell>
          <cell r="G4309" t="str">
            <v>Garra de fijación DBZ-BZ75, grosor fijación 40-75mm Accesorios Deskbox 2   Consulta la referencia 6116979 en www.obo.es para más detalles técnicos</v>
          </cell>
          <cell r="H4309" t="str">
            <v>0723</v>
          </cell>
          <cell r="I4309" t="str">
            <v>EGS Sistemas de puestos de trabajo</v>
          </cell>
        </row>
        <row r="4310">
          <cell r="B4310">
            <v>6116985</v>
          </cell>
          <cell r="C4310" t="str">
            <v>A</v>
          </cell>
          <cell r="D4310">
            <v>45383</v>
          </cell>
          <cell r="E4310" t="str">
            <v>DBZ-BST</v>
          </cell>
          <cell r="F4310" t="str">
            <v>Set de fijación DBZ-BST, para montaje en mesa</v>
          </cell>
          <cell r="G4310" t="str">
            <v>Set de fijación DBZ-BST, para montaje en mesa Accesorios Deskbox 2   Consulta la referencia 6116985 en www.obo.es para más detalles técnicos</v>
          </cell>
          <cell r="H4310" t="str">
            <v>0723</v>
          </cell>
          <cell r="I4310" t="str">
            <v>EGS Sistemas de puestos de trabajo</v>
          </cell>
        </row>
        <row r="4311">
          <cell r="B4311">
            <v>6116986</v>
          </cell>
          <cell r="C4311" t="str">
            <v>A</v>
          </cell>
          <cell r="D4311">
            <v>45383</v>
          </cell>
          <cell r="E4311" t="str">
            <v>DBZ-BSUT</v>
          </cell>
          <cell r="F4311" t="str">
            <v>Set de fijación DBZ-BSUT, para montaje bajo mesa</v>
          </cell>
          <cell r="G4311" t="str">
            <v>Set de fijación DBZ-BSUT, para montaje bajo mesa Accesorios Deskbox 2   Consulta la referencia 6116986 en www.obo.es para más detalles técnicos</v>
          </cell>
          <cell r="H4311" t="str">
            <v>0723</v>
          </cell>
          <cell r="I4311" t="str">
            <v>EGS Sistemas de puestos de trabajo</v>
          </cell>
        </row>
        <row r="4312">
          <cell r="B4312">
            <v>6116991</v>
          </cell>
          <cell r="C4312" t="str">
            <v>A</v>
          </cell>
          <cell r="D4312">
            <v>45383</v>
          </cell>
          <cell r="E4312" t="str">
            <v>DBZ-FLKB</v>
          </cell>
          <cell r="F4312" t="str">
            <v>Fijación p. Flexkanal DBZ-FLKB, para Desbox</v>
          </cell>
          <cell r="G4312" t="str">
            <v>Fijación p. Flexkanal DBZ-FLKB, para Desbox Accesorios Deskbox 2   Consulta la referencia 6116991 en www.obo.es para más detalles técnicos</v>
          </cell>
          <cell r="H4312" t="str">
            <v>0723</v>
          </cell>
          <cell r="I4312" t="str">
            <v>EGS Sistemas de puestos de trabajo</v>
          </cell>
        </row>
        <row r="4313">
          <cell r="B4313">
            <v>6116994</v>
          </cell>
          <cell r="C4313" t="str">
            <v>A</v>
          </cell>
          <cell r="D4313">
            <v>45383</v>
          </cell>
          <cell r="E4313" t="str">
            <v>DBZ-LS</v>
          </cell>
          <cell r="F4313" t="str">
            <v>Sierra circular DBZ-LS, para Deskbox abatible</v>
          </cell>
          <cell r="G4313" t="str">
            <v>Sierra circular DBZ-LS, para Deskbox abatible Accesorios   Consulta la referencia 6116994 en www.obo.es para más detalles técnicos</v>
          </cell>
          <cell r="H4313" t="str">
            <v>0723</v>
          </cell>
          <cell r="I4313" t="str">
            <v>EGS Sistemas de puestos de trabajo</v>
          </cell>
        </row>
        <row r="4314">
          <cell r="B4314">
            <v>6117192</v>
          </cell>
          <cell r="C4314" t="str">
            <v>A</v>
          </cell>
          <cell r="D4314">
            <v>45383</v>
          </cell>
          <cell r="E4314" t="str">
            <v>STA-SKS S1 SW</v>
          </cell>
          <cell r="F4314" t="str">
            <v>Adap.conexión recto,macho STA-SKS S1 SW, GST 18i 3p, conec. p/Modul 45</v>
          </cell>
          <cell r="G4314" t="str">
            <v>Adap.conexión recto,macho STA-SKS S1 SW, GST 18i 3p, conec. p/Modul 45 Poliamida, PA Poliamida, PA  Consulta la referencia 6117192 en www.obo.es para más detalles técnicos</v>
          </cell>
          <cell r="H4314" t="str">
            <v>0711</v>
          </cell>
          <cell r="I4314" t="str">
            <v>EGS Sistemas de mecanismos Modul 45</v>
          </cell>
        </row>
        <row r="4315">
          <cell r="B4315">
            <v>6117196</v>
          </cell>
          <cell r="C4315" t="str">
            <v>A</v>
          </cell>
          <cell r="D4315">
            <v>45383</v>
          </cell>
          <cell r="E4315" t="str">
            <v>STA-SKS SU1 SW</v>
          </cell>
          <cell r="F4315" t="str">
            <v>Adap.conexión forma de U STA-SKS SU1 SW, GST 18i 3p, conec. p/Modul 45</v>
          </cell>
          <cell r="G4315" t="str">
            <v>Adap.conexión forma de U STA-SKS SU1 SW, GST 18i 3p, conec. p/Modul 45 Poliamida, PA Poliamida, PA  Consulta la referencia 6117196 en www.obo.es para más detalles técnicos</v>
          </cell>
          <cell r="H4315" t="str">
            <v>0711</v>
          </cell>
          <cell r="I4315" t="str">
            <v>EGS Sistemas de mecanismos Modul 45</v>
          </cell>
        </row>
        <row r="4316">
          <cell r="B4316">
            <v>6117198</v>
          </cell>
          <cell r="C4316" t="str">
            <v>A</v>
          </cell>
          <cell r="D4316">
            <v>45383</v>
          </cell>
          <cell r="E4316" t="str">
            <v>VB-SKS S</v>
          </cell>
          <cell r="F4316" t="str">
            <v>Conector VB-SKS S, para enchufe hembra SKS/S</v>
          </cell>
          <cell r="G4316" t="str">
            <v>Conector VB-SKS S, para enchufe hembra SKS/S Poliamida, PA Poliamida, PA  Consulta la referencia 6117198 en www.obo.es para más detalles técnicos</v>
          </cell>
          <cell r="H4316" t="str">
            <v>0711</v>
          </cell>
          <cell r="I4316" t="str">
            <v>EGS Sistemas de mecanismos Modul 45</v>
          </cell>
        </row>
        <row r="4317">
          <cell r="B4317">
            <v>6117325</v>
          </cell>
          <cell r="C4317" t="str">
            <v>A</v>
          </cell>
          <cell r="D4317">
            <v>45383</v>
          </cell>
          <cell r="E4317" t="str">
            <v>ASM-C5 G</v>
          </cell>
          <cell r="F4317" t="str">
            <v>Módulo de datos CAT 5 ASM-C5 G, apantallado</v>
          </cell>
          <cell r="G4317" t="str">
            <v>Módulo de datos CAT 5 ASM-C5 G, apantallado CAT 5   Consulta la referencia 6117325 en www.obo.es para más detalles técnicos</v>
          </cell>
          <cell r="H4317" t="str">
            <v>0713</v>
          </cell>
          <cell r="I4317" t="str">
            <v>EGS Sistemas de datos Modul 45</v>
          </cell>
        </row>
        <row r="4318">
          <cell r="B4318">
            <v>6117329</v>
          </cell>
          <cell r="C4318" t="str">
            <v>A</v>
          </cell>
          <cell r="D4318">
            <v>45383</v>
          </cell>
          <cell r="E4318" t="str">
            <v>ASM-C6 G</v>
          </cell>
          <cell r="F4318" t="str">
            <v>Módulo de datos CAT 6 ASM-C6 G, apantallado</v>
          </cell>
          <cell r="G4318" t="str">
            <v>Módulo de datos CAT 6 ASM-C6 G, apantallado CAT 6   Consulta la referencia 6117329 en www.obo.es para más detalles técnicos</v>
          </cell>
          <cell r="H4318" t="str">
            <v>0713</v>
          </cell>
          <cell r="I4318" t="str">
            <v>EGS Sistemas de datos Modul 45</v>
          </cell>
        </row>
        <row r="4319">
          <cell r="B4319">
            <v>6117337</v>
          </cell>
          <cell r="C4319" t="str">
            <v>A</v>
          </cell>
          <cell r="D4319">
            <v>45383</v>
          </cell>
          <cell r="E4319" t="str">
            <v>ASM-C5</v>
          </cell>
          <cell r="F4319" t="str">
            <v>Módulo de datos CAT 5 ASM-C5, sin apantallar</v>
          </cell>
          <cell r="G4319" t="str">
            <v>Módulo de datos CAT 5 ASM-C5, sin apantallar CAT 5   Consulta la referencia 6117337 en www.obo.es para más detalles técnicos</v>
          </cell>
          <cell r="H4319" t="str">
            <v>0713</v>
          </cell>
          <cell r="I4319" t="str">
            <v>EGS Sistemas de datos Modul 45</v>
          </cell>
        </row>
        <row r="4320">
          <cell r="B4320">
            <v>6117341</v>
          </cell>
          <cell r="C4320" t="str">
            <v>A</v>
          </cell>
          <cell r="D4320">
            <v>45383</v>
          </cell>
          <cell r="E4320" t="str">
            <v>ASM-C6</v>
          </cell>
          <cell r="F4320" t="str">
            <v>Módulo de datos CAT 6 ASM-C6, sin apantallar</v>
          </cell>
          <cell r="G4320" t="str">
            <v>Módulo de datos CAT 6 ASM-C6, sin apantallar CAT 6   Consulta la referencia 6117341 en www.obo.es para más detalles técnicos</v>
          </cell>
          <cell r="H4320" t="str">
            <v>0713</v>
          </cell>
          <cell r="I4320" t="str">
            <v>EGS Sistemas de datos Modul 45</v>
          </cell>
        </row>
        <row r="4321">
          <cell r="B4321">
            <v>6117343</v>
          </cell>
          <cell r="C4321" t="str">
            <v>A</v>
          </cell>
          <cell r="D4321">
            <v>45383</v>
          </cell>
          <cell r="E4321" t="str">
            <v>ASM-C5 GS</v>
          </cell>
          <cell r="F4321" t="str">
            <v>Módulo de conex. CAT 5 Snap-In ASM-C5 GS, apantallado</v>
          </cell>
          <cell r="G4321" t="str">
            <v>Módulo de conex. CAT 5 Snap-In ASM-C5 GS, apantallado CAT 5   Consulta la referencia 6117343 en www.obo.es para más detalles técnicos</v>
          </cell>
          <cell r="H4321" t="str">
            <v>0713</v>
          </cell>
          <cell r="I4321" t="str">
            <v>EGS Sistemas de datos Modul 45</v>
          </cell>
        </row>
        <row r="4322">
          <cell r="B4322">
            <v>6117345</v>
          </cell>
          <cell r="C4322" t="str">
            <v>A</v>
          </cell>
          <cell r="D4322">
            <v>45383</v>
          </cell>
          <cell r="E4322" t="str">
            <v>ASM-C6 GS</v>
          </cell>
          <cell r="F4322" t="str">
            <v>Módulo de conex. CAT 5 Snap-In ASM-C6 GS, apantallado</v>
          </cell>
          <cell r="G4322" t="str">
            <v>Módulo de conex. CAT 5 Snap-In ASM-C6 GS, apantallado CAT 6   Consulta la referencia 6117345 en www.obo.es para más detalles técnicos</v>
          </cell>
          <cell r="H4322" t="str">
            <v>0713</v>
          </cell>
          <cell r="I4322" t="str">
            <v>EGS Sistemas de datos Modul 45</v>
          </cell>
        </row>
        <row r="4323">
          <cell r="B4323">
            <v>6117346</v>
          </cell>
          <cell r="C4323" t="str">
            <v>A</v>
          </cell>
          <cell r="D4323">
            <v>45383</v>
          </cell>
          <cell r="E4323" t="str">
            <v>ASM-C6A G</v>
          </cell>
          <cell r="F4323" t="str">
            <v>Módulo de conex. CAT 6A ASM-C6A G, apantallado</v>
          </cell>
          <cell r="G4323" t="str">
            <v>Módulo de conex. CAT 6A ASM-C6A G, apantallado CAT 6A   Consulta la referencia 6117346 en www.obo.es para más detalles técnicos</v>
          </cell>
          <cell r="H4323" t="str">
            <v>0713</v>
          </cell>
          <cell r="I4323" t="str">
            <v>EGS Sistemas de datos Modul 45</v>
          </cell>
        </row>
        <row r="4324">
          <cell r="B4324">
            <v>6117347</v>
          </cell>
          <cell r="C4324" t="str">
            <v>A</v>
          </cell>
          <cell r="D4324">
            <v>45383</v>
          </cell>
          <cell r="E4324" t="str">
            <v>ASM-C5 S</v>
          </cell>
          <cell r="F4324" t="str">
            <v>Módulo de conex. CAT 5 Snap-In ASM-C5 S, sin apantallar</v>
          </cell>
          <cell r="G4324" t="str">
            <v>Módulo de conex. CAT 5 Snap-In ASM-C5 S, sin apantallar CAT 5   Consulta la referencia 6117347 en www.obo.es para más detalles técnicos</v>
          </cell>
          <cell r="H4324" t="str">
            <v>0713</v>
          </cell>
          <cell r="I4324" t="str">
            <v>EGS Sistemas de datos Modul 45</v>
          </cell>
        </row>
        <row r="4325">
          <cell r="B4325">
            <v>6117348</v>
          </cell>
          <cell r="C4325" t="str">
            <v>A</v>
          </cell>
          <cell r="D4325">
            <v>45383</v>
          </cell>
          <cell r="E4325" t="str">
            <v>ASM-C6A</v>
          </cell>
          <cell r="F4325" t="str">
            <v>Módulo de conex. CAT 6A ASM-C6A, sin apantallar</v>
          </cell>
          <cell r="G4325" t="str">
            <v>Módulo de conex. CAT 6A ASM-C6A, sin apantallar CAT 6A   Consulta la referencia 6117348 en www.obo.es para más detalles técnicos</v>
          </cell>
          <cell r="H4325" t="str">
            <v>0713</v>
          </cell>
          <cell r="I4325" t="str">
            <v>EGS Sistemas de datos Modul 45</v>
          </cell>
        </row>
        <row r="4326">
          <cell r="B4326">
            <v>6117349</v>
          </cell>
          <cell r="C4326" t="str">
            <v>A</v>
          </cell>
          <cell r="D4326">
            <v>45383</v>
          </cell>
          <cell r="E4326" t="str">
            <v>ASM-C6 S</v>
          </cell>
          <cell r="F4326" t="str">
            <v>Módulo de conex. CAT 5 Snap-In ASM-C6 S, sin apantallar</v>
          </cell>
          <cell r="G4326" t="str">
            <v>Módulo de conex. CAT 5 Snap-In ASM-C6 S, sin apantallar CAT 6   Consulta la referencia 6117349 en www.obo.es para más detalles técnicos</v>
          </cell>
          <cell r="H4326" t="str">
            <v>0713</v>
          </cell>
          <cell r="I4326" t="str">
            <v>EGS Sistemas de datos Modul 45</v>
          </cell>
        </row>
        <row r="4327">
          <cell r="B4327">
            <v>6117406</v>
          </cell>
          <cell r="C4327" t="str">
            <v>A</v>
          </cell>
          <cell r="D4327">
            <v>45383</v>
          </cell>
          <cell r="E4327" t="str">
            <v>ADP-B RW1</v>
          </cell>
          <cell r="F4327" t="str">
            <v>Tapa ciega 1/1Módulo ADP-B RW1, de 45x45mm</v>
          </cell>
          <cell r="G4327" t="str">
            <v>Tapa ciega 1/1Módulo ADP-B RW1, de 45x45mm 45x45mm   Consulta la referencia 6117406 en www.obo.es para más detalles técnicos</v>
          </cell>
          <cell r="H4327" t="str">
            <v>0712</v>
          </cell>
          <cell r="I4327" t="str">
            <v>EGS Sistemas de conmutación y de datos Modul 45</v>
          </cell>
        </row>
        <row r="4328">
          <cell r="B4328">
            <v>6117407</v>
          </cell>
          <cell r="C4328" t="str">
            <v>A</v>
          </cell>
          <cell r="D4328">
            <v>45383</v>
          </cell>
          <cell r="E4328" t="str">
            <v>ADP-B SWGR1</v>
          </cell>
          <cell r="F4328" t="str">
            <v>Tapa ciega 1/1Módulo ADP-B SWGR1, de 45x45mm</v>
          </cell>
          <cell r="G4328" t="str">
            <v>Tapa ciega 1/1Módulo ADP-B SWGR1, de 45x45mm 45x45mm   Consulta la referencia 6117407 en www.obo.es para más detalles técnicos</v>
          </cell>
          <cell r="H4328" t="str">
            <v>0712</v>
          </cell>
          <cell r="I4328" t="str">
            <v>EGS Sistemas de conmutación y de datos Modul 45</v>
          </cell>
        </row>
        <row r="4329">
          <cell r="B4329">
            <v>6117408</v>
          </cell>
          <cell r="C4329" t="str">
            <v>A</v>
          </cell>
          <cell r="D4329">
            <v>45383</v>
          </cell>
          <cell r="E4329" t="str">
            <v>ADP-B AL1</v>
          </cell>
          <cell r="F4329" t="str">
            <v>Tapa ciega 1/1Módulo ADP-B AL1, de 45x45mm</v>
          </cell>
          <cell r="G4329" t="str">
            <v>Tapa ciega 1/1Módulo ADP-B AL1, de 45x45mm 45x45mm   Consulta la referencia 6117408 en www.obo.es para más detalles técnicos</v>
          </cell>
          <cell r="H4329" t="str">
            <v>0712</v>
          </cell>
          <cell r="I4329" t="str">
            <v>EGS Sistemas de conmutación y de datos Modul 45</v>
          </cell>
        </row>
        <row r="4330">
          <cell r="B4330">
            <v>6117414</v>
          </cell>
          <cell r="C4330" t="str">
            <v>A</v>
          </cell>
          <cell r="D4330">
            <v>45383</v>
          </cell>
          <cell r="E4330" t="str">
            <v>ADP-B RW0.5</v>
          </cell>
          <cell r="F4330" t="str">
            <v>Tapa ciega 1/2Módulo ADP-B RW0.5, de 45x45mm</v>
          </cell>
          <cell r="G4330" t="str">
            <v>Tapa ciega 1/2Módulo ADP-B RW0.5, de 45x45mm 45x22,5mm   Consulta la referencia 6117414 en www.obo.es para más detalles técnicos</v>
          </cell>
          <cell r="H4330" t="str">
            <v>0712</v>
          </cell>
          <cell r="I4330" t="str">
            <v>EGS Sistemas de conmutación y de datos Modul 45</v>
          </cell>
        </row>
        <row r="4331">
          <cell r="B4331">
            <v>6117415</v>
          </cell>
          <cell r="C4331" t="str">
            <v>A</v>
          </cell>
          <cell r="D4331">
            <v>45383</v>
          </cell>
          <cell r="E4331" t="str">
            <v>ADP-B SWGR0.5</v>
          </cell>
          <cell r="F4331" t="str">
            <v>Tapa ciega 1/2Módulo ADP-B SWGR0.5, de 45x45mm</v>
          </cell>
          <cell r="G4331" t="str">
            <v>Tapa ciega 1/2Módulo ADP-B SWGR0.5, de 45x45mm 45x22,5mm   Consulta la referencia 6117415 en www.obo.es para más detalles técnicos</v>
          </cell>
          <cell r="H4331" t="str">
            <v>0712</v>
          </cell>
          <cell r="I4331" t="str">
            <v>EGS Sistemas de conmutación y de datos Modul 45</v>
          </cell>
        </row>
        <row r="4332">
          <cell r="B4332">
            <v>6117420</v>
          </cell>
          <cell r="C4332" t="str">
            <v>A</v>
          </cell>
          <cell r="D4332">
            <v>45383</v>
          </cell>
          <cell r="E4332" t="str">
            <v>KAL-K11 RW1</v>
          </cell>
          <cell r="F4332" t="str">
            <v>Salida de cable KAL-K11 RW1, con descarga de tracción</v>
          </cell>
          <cell r="G4332" t="str">
            <v>Salida de cable KAL-K11 RW1, con descarga de tracción 45x45mm Policarbonato, PC  Consulta la referencia 6117420 en www.obo.es para más detalles técnicos</v>
          </cell>
          <cell r="H4332" t="str">
            <v>0712</v>
          </cell>
          <cell r="I4332" t="str">
            <v>EGS Sistemas de conmutación y de datos Modul 45</v>
          </cell>
        </row>
        <row r="4333">
          <cell r="B4333">
            <v>6117422</v>
          </cell>
          <cell r="C4333" t="str">
            <v>A</v>
          </cell>
          <cell r="D4333">
            <v>45383</v>
          </cell>
          <cell r="E4333" t="str">
            <v>KAL-K11 AL1</v>
          </cell>
          <cell r="F4333" t="str">
            <v>Salida de cable KAL-K11 AL1, con descarga de tracción</v>
          </cell>
          <cell r="G4333" t="str">
            <v>Salida de cable KAL-K11 AL1, con descarga de tracción 45x45mm Policarbonato, PC  Consulta la referencia 6117422 en www.obo.es para más detalles técnicos</v>
          </cell>
          <cell r="H4333" t="str">
            <v>0712</v>
          </cell>
          <cell r="I4333" t="str">
            <v>EGS Sistemas de conmutación y de datos Modul 45</v>
          </cell>
        </row>
        <row r="4334">
          <cell r="B4334">
            <v>6117473</v>
          </cell>
          <cell r="C4334" t="str">
            <v>A</v>
          </cell>
          <cell r="D4334">
            <v>45383</v>
          </cell>
          <cell r="E4334" t="str">
            <v>ÜSS 45-O-RW</v>
          </cell>
          <cell r="F4334" t="str">
            <v>Prot. fina de red Modul 45 ÜSS 45-O-RW, con indicación óptica</v>
          </cell>
          <cell r="G4334" t="str">
            <v>Prot. fina de red Modul 45 ÜSS 45-O-RW, con indicación óptica 255V   Consulta la referencia 6117473 en www.obo.es para más detalles técnicos</v>
          </cell>
          <cell r="H4334" t="str">
            <v>0210</v>
          </cell>
          <cell r="I4334" t="str">
            <v>TBS Sistemas de protección contra sobretensiones</v>
          </cell>
        </row>
        <row r="4335">
          <cell r="B4335">
            <v>6117647</v>
          </cell>
          <cell r="C4335" t="str">
            <v>A</v>
          </cell>
          <cell r="D4335">
            <v>45383</v>
          </cell>
          <cell r="E4335" t="str">
            <v>AS-K2P RW1</v>
          </cell>
          <cell r="F4335" t="str">
            <v>Interruptor de 2 entradas AS-K2P RW1, para alumbrado con LED</v>
          </cell>
          <cell r="G4335" t="str">
            <v>Interruptor de 2 entradas AS-K2P RW1, para alumbrado con LED 16 A, 250 V   Consulta la referencia 6117647 en www.obo.es para más detalles técnicos</v>
          </cell>
          <cell r="H4335" t="str">
            <v>0712</v>
          </cell>
          <cell r="I4335" t="str">
            <v>EGS Sistemas de conmutación y de datos Modul 45</v>
          </cell>
        </row>
        <row r="4336">
          <cell r="B4336">
            <v>6119202</v>
          </cell>
          <cell r="C4336" t="str">
            <v>A</v>
          </cell>
          <cell r="D4336">
            <v>45383</v>
          </cell>
          <cell r="E4336" t="str">
            <v>DTG-2A RW1</v>
          </cell>
          <cell r="F4336" t="str">
            <v>Marco p/módulo de datos DTG-2A RW1, p/2 módulos conex. Tipo A</v>
          </cell>
          <cell r="G4336" t="str">
            <v>Marco p/módulo de datos DTG-2A RW1, p/2 módulos conex. Tipo A 45x45mm Policarbonato, PC  Consulta la referencia 6119202 en www.obo.es para más detalles técnicos</v>
          </cell>
          <cell r="H4336" t="str">
            <v>0713</v>
          </cell>
          <cell r="I4336" t="str">
            <v>EGS Sistemas de datos Modul 45</v>
          </cell>
        </row>
        <row r="4337">
          <cell r="B4337">
            <v>6119204</v>
          </cell>
          <cell r="C4337" t="str">
            <v>A</v>
          </cell>
          <cell r="D4337">
            <v>45383</v>
          </cell>
          <cell r="E4337" t="str">
            <v>DTG-2A SWGR1</v>
          </cell>
          <cell r="F4337" t="str">
            <v>Marco p/módulo de datos DTG-2A SWGR1, p/2 módulos conex. Tipo A</v>
          </cell>
          <cell r="G4337" t="str">
            <v>Marco p/módulo de datos DTG-2A SWGR1, p/2 módulos conex. Tipo A 45x45mm Policarbonato, PC  Consulta la referencia 6119204 en www.obo.es para más detalles técnicos</v>
          </cell>
          <cell r="H4337" t="str">
            <v>0713</v>
          </cell>
          <cell r="I4337" t="str">
            <v>EGS Sistemas de datos Modul 45</v>
          </cell>
        </row>
        <row r="4338">
          <cell r="B4338">
            <v>6119206</v>
          </cell>
          <cell r="C4338" t="str">
            <v>A</v>
          </cell>
          <cell r="D4338">
            <v>45383</v>
          </cell>
          <cell r="E4338" t="str">
            <v>DTG-2A AL1</v>
          </cell>
          <cell r="F4338" t="str">
            <v>Marco p/módulo de datos DTG-2A AL1, p/2 módulos conex. Tipo A</v>
          </cell>
          <cell r="G4338" t="str">
            <v>Marco p/módulo de datos DTG-2A AL1, p/2 módulos conex. Tipo A 45x45mm Policarbonato, PC  Consulta la referencia 6119206 en www.obo.es para más detalles técnicos</v>
          </cell>
          <cell r="H4338" t="str">
            <v>0713</v>
          </cell>
          <cell r="I4338" t="str">
            <v>EGS Sistemas de datos Modul 45</v>
          </cell>
        </row>
        <row r="4339">
          <cell r="B4339">
            <v>6119208</v>
          </cell>
          <cell r="C4339" t="str">
            <v>A</v>
          </cell>
          <cell r="D4339">
            <v>45383</v>
          </cell>
          <cell r="E4339" t="str">
            <v>DTG-2B RW1</v>
          </cell>
          <cell r="F4339" t="str">
            <v>Marco p/módulo de datos DTG-2B RW1, p/2 módulos conex. Tipo B</v>
          </cell>
          <cell r="G4339" t="str">
            <v>Marco p/módulo de datos DTG-2B RW1, p/2 módulos conex. Tipo B 45x45mm Policarbonato, PC  Consulta la referencia 6119208 en www.obo.es para más detalles técnicos</v>
          </cell>
          <cell r="H4339" t="str">
            <v>0713</v>
          </cell>
          <cell r="I4339" t="str">
            <v>EGS Sistemas de datos Modul 45</v>
          </cell>
        </row>
        <row r="4340">
          <cell r="B4340">
            <v>6119212</v>
          </cell>
          <cell r="C4340" t="str">
            <v>A</v>
          </cell>
          <cell r="D4340">
            <v>45383</v>
          </cell>
          <cell r="E4340" t="str">
            <v>DTG-2B AL1</v>
          </cell>
          <cell r="F4340" t="str">
            <v>Marco p/módulo de datos DTG-2B AL1, p/2 módulos conex. Tipo B</v>
          </cell>
          <cell r="G4340" t="str">
            <v>Marco p/módulo de datos DTG-2B AL1, p/2 módulos conex. Tipo B 45x45mm Policarbonato, PC  Consulta la referencia 6119212 en www.obo.es para más detalles técnicos</v>
          </cell>
          <cell r="H4340" t="str">
            <v>0713</v>
          </cell>
          <cell r="I4340" t="str">
            <v>EGS Sistemas de datos Modul 45</v>
          </cell>
        </row>
        <row r="4341">
          <cell r="B4341">
            <v>6119214</v>
          </cell>
          <cell r="C4341" t="str">
            <v>A</v>
          </cell>
          <cell r="D4341">
            <v>45383</v>
          </cell>
          <cell r="E4341" t="str">
            <v>DTG-2C RW1</v>
          </cell>
          <cell r="F4341" t="str">
            <v>Marco p/módulo de datos DTG-2C RW1, p/2 módulos conex. Tipo C</v>
          </cell>
          <cell r="G4341" t="str">
            <v>Marco p/módulo de datos DTG-2C RW1, p/2 módulos conex. Tipo C 45x45mm Policarbonato, PC  Consulta la referencia 6119214 en www.obo.es para más detalles técnicos</v>
          </cell>
          <cell r="H4341" t="str">
            <v>0713</v>
          </cell>
          <cell r="I4341" t="str">
            <v>EGS Sistemas de datos Modul 45</v>
          </cell>
        </row>
        <row r="4342">
          <cell r="B4342">
            <v>6119216</v>
          </cell>
          <cell r="C4342" t="str">
            <v>A</v>
          </cell>
          <cell r="D4342">
            <v>45383</v>
          </cell>
          <cell r="E4342" t="str">
            <v>DTG-2C SWGR1</v>
          </cell>
          <cell r="F4342" t="str">
            <v>Marco p/módulo de datos DTG-2C SWGR1, p/2 módulos conex. Tipo C</v>
          </cell>
          <cell r="G4342" t="str">
            <v>Marco p/módulo de datos DTG-2C SWGR1, p/2 módulos conex. Tipo C 45x45mm Policarbonato, PC  Consulta la referencia 6119216 en www.obo.es para más detalles técnicos</v>
          </cell>
          <cell r="H4342" t="str">
            <v>0713</v>
          </cell>
          <cell r="I4342" t="str">
            <v>EGS Sistemas de datos Modul 45</v>
          </cell>
        </row>
        <row r="4343">
          <cell r="B4343">
            <v>6119218</v>
          </cell>
          <cell r="C4343" t="str">
            <v>A</v>
          </cell>
          <cell r="D4343">
            <v>45383</v>
          </cell>
          <cell r="E4343" t="str">
            <v>DTG-2C AL1</v>
          </cell>
          <cell r="F4343" t="str">
            <v>Marco p/módulo de datos DTG-2C AL1, p/2 módulos conex. Tipo C</v>
          </cell>
          <cell r="G4343" t="str">
            <v>Marco p/módulo de datos DTG-2C AL1, p/2 módulos conex. Tipo C 45x45mm Policarbonato, PC  Consulta la referencia 6119218 en www.obo.es para más detalles técnicos</v>
          </cell>
          <cell r="H4343" t="str">
            <v>0713</v>
          </cell>
          <cell r="I4343" t="str">
            <v>EGS Sistemas de datos Modul 45</v>
          </cell>
        </row>
        <row r="4344">
          <cell r="B4344">
            <v>6119220</v>
          </cell>
          <cell r="C4344" t="str">
            <v>A</v>
          </cell>
          <cell r="D4344">
            <v>45383</v>
          </cell>
          <cell r="E4344" t="str">
            <v>DTG-2F RW1</v>
          </cell>
          <cell r="F4344" t="str">
            <v>Marco p/módulo de datos DTG-2F RW1, p/2 módulos conex. Tipo F</v>
          </cell>
          <cell r="G4344" t="str">
            <v>Marco p/módulo de datos DTG-2F RW1, p/2 módulos conex. Tipo F 45x45mm Policarbonato, PC  Consulta la referencia 6119220 en www.obo.es para más detalles técnicos</v>
          </cell>
          <cell r="H4344" t="str">
            <v>0713</v>
          </cell>
          <cell r="I4344" t="str">
            <v>EGS Sistemas de datos Modul 45</v>
          </cell>
        </row>
        <row r="4345">
          <cell r="B4345">
            <v>6119224</v>
          </cell>
          <cell r="C4345" t="str">
            <v>A</v>
          </cell>
          <cell r="D4345">
            <v>45383</v>
          </cell>
          <cell r="E4345" t="str">
            <v>DTG-2F AL1</v>
          </cell>
          <cell r="F4345" t="str">
            <v>Marco p/módulo de datos DTG-2F AL1, p/2 módulos conex. Tipo F</v>
          </cell>
          <cell r="G4345" t="str">
            <v>Marco p/módulo de datos DTG-2F AL1, p/2 módulos conex. Tipo F 45x45mm Policarbonato, PC  Consulta la referencia 6119224 en www.obo.es para más detalles técnicos</v>
          </cell>
          <cell r="H4345" t="str">
            <v>0713</v>
          </cell>
          <cell r="I4345" t="str">
            <v>EGS Sistemas de datos Modul 45</v>
          </cell>
        </row>
        <row r="4346">
          <cell r="B4346">
            <v>6119226</v>
          </cell>
          <cell r="C4346" t="str">
            <v>A</v>
          </cell>
          <cell r="D4346">
            <v>45383</v>
          </cell>
          <cell r="E4346" t="str">
            <v>DTG-2PA RW1</v>
          </cell>
          <cell r="F4346" t="str">
            <v>Marco p/módulo de datos DTG-2PA RW1, p/2 módulos conex. Tipo PA</v>
          </cell>
          <cell r="G4346" t="str">
            <v>Marco p/módulo de datos DTG-2PA RW1, p/2 módulos conex. Tipo PA 45x45mm Policarbonato, PC  Consulta la referencia 6119226 en www.obo.es para más detalles técnicos</v>
          </cell>
          <cell r="H4346" t="str">
            <v>0713</v>
          </cell>
          <cell r="I4346" t="str">
            <v>EGS Sistemas de datos Modul 45</v>
          </cell>
        </row>
        <row r="4347">
          <cell r="B4347">
            <v>6119230</v>
          </cell>
          <cell r="C4347" t="str">
            <v>A</v>
          </cell>
          <cell r="D4347">
            <v>45383</v>
          </cell>
          <cell r="E4347" t="str">
            <v>DTG-2PA AL1</v>
          </cell>
          <cell r="F4347" t="str">
            <v>Marco p/módulo de datos DTG-2PA AL1, p/2 módulos conex. Tipo PA</v>
          </cell>
          <cell r="G4347" t="str">
            <v>Marco p/módulo de datos DTG-2PA AL1, p/2 módulos conex. Tipo PA 45x45mm Policarbonato, PC  Consulta la referencia 6119230 en www.obo.es para más detalles técnicos</v>
          </cell>
          <cell r="H4347" t="str">
            <v>0713</v>
          </cell>
          <cell r="I4347" t="str">
            <v>EGS Sistemas de datos Modul 45</v>
          </cell>
        </row>
        <row r="4348">
          <cell r="B4348">
            <v>6119232</v>
          </cell>
          <cell r="C4348" t="str">
            <v>A</v>
          </cell>
          <cell r="D4348">
            <v>45383</v>
          </cell>
          <cell r="E4348" t="str">
            <v>DTG-2EP RW1</v>
          </cell>
          <cell r="F4348" t="str">
            <v>Marco p/módulo de datos DTG-2EP RW1, p/2 módulos conex. Tipo EP</v>
          </cell>
          <cell r="G4348" t="str">
            <v>Marco p/módulo de datos DTG-2EP RW1, p/2 módulos conex. Tipo EP 45x45mm Policarbonato, PC  Consulta la referencia 6119232 en www.obo.es para más detalles técnicos</v>
          </cell>
          <cell r="H4348" t="str">
            <v>0713</v>
          </cell>
          <cell r="I4348" t="str">
            <v>EGS Sistemas de datos Modul 45</v>
          </cell>
        </row>
        <row r="4349">
          <cell r="B4349">
            <v>6119236</v>
          </cell>
          <cell r="C4349" t="str">
            <v>A</v>
          </cell>
          <cell r="D4349">
            <v>45383</v>
          </cell>
          <cell r="E4349" t="str">
            <v>DTG-2EP AL1</v>
          </cell>
          <cell r="F4349" t="str">
            <v>Marco p/módulo de datos DTG-2EP AL1, p/2 módulos conex. Tipo EP</v>
          </cell>
          <cell r="G4349" t="str">
            <v>Marco p/módulo de datos DTG-2EP AL1, p/2 módulos conex. Tipo EP 45x45mm Policarbonato, PC  Consulta la referencia 6119236 en www.obo.es para más detalles técnicos</v>
          </cell>
          <cell r="H4349" t="str">
            <v>0713</v>
          </cell>
          <cell r="I4349" t="str">
            <v>EGS Sistemas de datos Modul 45</v>
          </cell>
        </row>
        <row r="4350">
          <cell r="B4350">
            <v>6119238</v>
          </cell>
          <cell r="C4350" t="str">
            <v>A</v>
          </cell>
          <cell r="D4350">
            <v>45383</v>
          </cell>
          <cell r="E4350" t="str">
            <v>DTS-2A RW1</v>
          </cell>
          <cell r="F4350" t="str">
            <v>Marco p/módulo de datos DTS-2A RW1, p/2 módulos conex. Tipo A</v>
          </cell>
          <cell r="G4350" t="str">
            <v>Marco p/módulo de datos DTS-2A RW1, p/2 módulos conex. Tipo A 45x45mm Policarbonato, PC  Consulta la referencia 6119238 en www.obo.es para más detalles técnicos</v>
          </cell>
          <cell r="H4350" t="str">
            <v>0713</v>
          </cell>
          <cell r="I4350" t="str">
            <v>EGS Sistemas de datos Modul 45</v>
          </cell>
        </row>
        <row r="4351">
          <cell r="B4351">
            <v>6119240</v>
          </cell>
          <cell r="C4351" t="str">
            <v>A</v>
          </cell>
          <cell r="D4351">
            <v>45383</v>
          </cell>
          <cell r="E4351" t="str">
            <v>DTS-2A SWGR1</v>
          </cell>
          <cell r="F4351" t="str">
            <v>Marco p/módulo de datos DTS-2A SWGR1, p/2 módulos conex. Tipo A</v>
          </cell>
          <cell r="G4351" t="str">
            <v>Marco p/módulo de datos DTS-2A SWGR1, p/2 módulos conex. Tipo A 45x45mm Policarbonato, PC  Consulta la referencia 6119240 en www.obo.es para más detalles técnicos</v>
          </cell>
          <cell r="H4351" t="str">
            <v>0713</v>
          </cell>
          <cell r="I4351" t="str">
            <v>EGS Sistemas de datos Modul 45</v>
          </cell>
        </row>
        <row r="4352">
          <cell r="B4352">
            <v>6119242</v>
          </cell>
          <cell r="C4352" t="str">
            <v>A</v>
          </cell>
          <cell r="D4352">
            <v>45383</v>
          </cell>
          <cell r="E4352" t="str">
            <v>DTS-2A AL1</v>
          </cell>
          <cell r="F4352" t="str">
            <v>Marco p/módulo de datos DTS-2A AL1, p/2 módulos conex. Tipo A</v>
          </cell>
          <cell r="G4352" t="str">
            <v>Marco p/módulo de datos DTS-2A AL1, p/2 módulos conex. Tipo A 45x45mm Policarbonato, PC  Consulta la referencia 6119242 en www.obo.es para más detalles técnicos</v>
          </cell>
          <cell r="H4352" t="str">
            <v>0713</v>
          </cell>
          <cell r="I4352" t="str">
            <v>EGS Sistemas de datos Modul 45</v>
          </cell>
        </row>
        <row r="4353">
          <cell r="B4353">
            <v>6119244</v>
          </cell>
          <cell r="C4353" t="str">
            <v>A</v>
          </cell>
          <cell r="D4353">
            <v>45383</v>
          </cell>
          <cell r="E4353" t="str">
            <v>DTS-2B RW1</v>
          </cell>
          <cell r="F4353" t="str">
            <v>Marco p/módulo de datos DTS-2B RW1, p/2 módulos conex. Tipo B</v>
          </cell>
          <cell r="G4353" t="str">
            <v>Marco p/módulo de datos DTS-2B RW1, p/2 módulos conex. Tipo B 45x45mm Policarbonato, PC  Consulta la referencia 6119244 en www.obo.es para más detalles técnicos</v>
          </cell>
          <cell r="H4353" t="str">
            <v>0713</v>
          </cell>
          <cell r="I4353" t="str">
            <v>EGS Sistemas de datos Modul 45</v>
          </cell>
        </row>
        <row r="4354">
          <cell r="B4354">
            <v>6119248</v>
          </cell>
          <cell r="C4354" t="str">
            <v>A</v>
          </cell>
          <cell r="D4354">
            <v>45383</v>
          </cell>
          <cell r="E4354" t="str">
            <v>DTS-2B AL1</v>
          </cell>
          <cell r="F4354" t="str">
            <v>Marco p/módulo de datos DTS-2B AL1, p/2 módulos conex. Tipo B</v>
          </cell>
          <cell r="G4354" t="str">
            <v>Marco p/módulo de datos DTS-2B AL1, p/2 módulos conex. Tipo B 45x45mm Policarbonato, PC  Consulta la referencia 6119248 en www.obo.es para más detalles técnicos</v>
          </cell>
          <cell r="H4354" t="str">
            <v>0713</v>
          </cell>
          <cell r="I4354" t="str">
            <v>EGS Sistemas de datos Modul 45</v>
          </cell>
        </row>
        <row r="4355">
          <cell r="B4355">
            <v>6119250</v>
          </cell>
          <cell r="C4355" t="str">
            <v>A</v>
          </cell>
          <cell r="D4355">
            <v>45383</v>
          </cell>
          <cell r="E4355" t="str">
            <v>DTS-2C RW1</v>
          </cell>
          <cell r="F4355" t="str">
            <v>Marco p/módulo de datos DTS-2C RW1, p/2 módulos conex. Tipo C</v>
          </cell>
          <cell r="G4355" t="str">
            <v>Marco p/módulo de datos DTS-2C RW1, p/2 módulos conex. Tipo C 45x45mm Policarbonato, PC  Consulta la referencia 6119250 en www.obo.es para más detalles técnicos</v>
          </cell>
          <cell r="H4355" t="str">
            <v>0713</v>
          </cell>
          <cell r="I4355" t="str">
            <v>EGS Sistemas de datos Modul 45</v>
          </cell>
        </row>
        <row r="4356">
          <cell r="B4356">
            <v>6119252</v>
          </cell>
          <cell r="C4356" t="str">
            <v>A</v>
          </cell>
          <cell r="D4356">
            <v>45383</v>
          </cell>
          <cell r="E4356" t="str">
            <v>DTS-2C SWGR1</v>
          </cell>
          <cell r="F4356" t="str">
            <v>Marco p/módulo de datos DTS-2C SWGR1, p/2 módulos conex. Tipo C</v>
          </cell>
          <cell r="G4356" t="str">
            <v>Marco p/módulo de datos DTS-2C SWGR1, p/2 módulos conex. Tipo C 45x45mm Policarbonato, PC  Consulta la referencia 6119252 en www.obo.es para más detalles técnicos</v>
          </cell>
          <cell r="H4356" t="str">
            <v>0713</v>
          </cell>
          <cell r="I4356" t="str">
            <v>EGS Sistemas de datos Modul 45</v>
          </cell>
        </row>
        <row r="4357">
          <cell r="B4357">
            <v>6119254</v>
          </cell>
          <cell r="C4357" t="str">
            <v>A</v>
          </cell>
          <cell r="D4357">
            <v>45383</v>
          </cell>
          <cell r="E4357" t="str">
            <v>DTS-2C AL1</v>
          </cell>
          <cell r="F4357" t="str">
            <v>Marco p/módulo de datos DTS-2C AL1, p/2 módulos conex. Tipo C</v>
          </cell>
          <cell r="G4357" t="str">
            <v>Marco p/módulo de datos DTS-2C AL1, p/2 módulos conex. Tipo C 45x45mm Policarbonato, PC  Consulta la referencia 6119254 en www.obo.es para más detalles técnicos</v>
          </cell>
          <cell r="H4357" t="str">
            <v>0713</v>
          </cell>
          <cell r="I4357" t="str">
            <v>EGS Sistemas de datos Modul 45</v>
          </cell>
        </row>
        <row r="4358">
          <cell r="B4358">
            <v>6119256</v>
          </cell>
          <cell r="C4358" t="str">
            <v>A</v>
          </cell>
          <cell r="D4358">
            <v>45383</v>
          </cell>
          <cell r="E4358" t="str">
            <v>DTS-2F RW1</v>
          </cell>
          <cell r="F4358" t="str">
            <v>Marco p/módulo de datos DTS-2F RW1, p/2 módulos conex. Tipo F</v>
          </cell>
          <cell r="G4358" t="str">
            <v>Marco p/módulo de datos DTS-2F RW1, p/2 módulos conex. Tipo F 45x45mm Policarbonato, PC  Consulta la referencia 6119256 en www.obo.es para más detalles técnicos</v>
          </cell>
          <cell r="H4358" t="str">
            <v>0713</v>
          </cell>
          <cell r="I4358" t="str">
            <v>EGS Sistemas de datos Modul 45</v>
          </cell>
        </row>
        <row r="4359">
          <cell r="B4359">
            <v>6119260</v>
          </cell>
          <cell r="C4359" t="str">
            <v>A</v>
          </cell>
          <cell r="D4359">
            <v>45383</v>
          </cell>
          <cell r="E4359" t="str">
            <v>DTS-2F AL1</v>
          </cell>
          <cell r="F4359" t="str">
            <v>Marco p/módulo de datos DTS-2F AL1, p/2 módulos conex. Tipo F</v>
          </cell>
          <cell r="G4359" t="str">
            <v>Marco p/módulo de datos DTS-2F AL1, p/2 módulos conex. Tipo F 45x45mm Policarbonato, PC  Consulta la referencia 6119260 en www.obo.es para más detalles técnicos</v>
          </cell>
          <cell r="H4359" t="str">
            <v>0713</v>
          </cell>
          <cell r="I4359" t="str">
            <v>EGS Sistemas de datos Modul 45</v>
          </cell>
        </row>
        <row r="4360">
          <cell r="B4360">
            <v>6119262</v>
          </cell>
          <cell r="C4360" t="str">
            <v>A</v>
          </cell>
          <cell r="D4360">
            <v>45383</v>
          </cell>
          <cell r="E4360" t="str">
            <v>DTS-2PA RW1</v>
          </cell>
          <cell r="F4360" t="str">
            <v>Marco p/módulo de datos DTS-2PA RW1, p/2 módulos conex. Tipo PA</v>
          </cell>
          <cell r="G4360" t="str">
            <v>Marco p/módulo de datos DTS-2PA RW1, p/2 módulos conex. Tipo PA 45x45mm Policarbonato, PC  Consulta la referencia 6119262 en www.obo.es para más detalles técnicos</v>
          </cell>
          <cell r="H4360" t="str">
            <v>0713</v>
          </cell>
          <cell r="I4360" t="str">
            <v>EGS Sistemas de datos Modul 45</v>
          </cell>
        </row>
        <row r="4361">
          <cell r="B4361">
            <v>6119266</v>
          </cell>
          <cell r="C4361" t="str">
            <v>A</v>
          </cell>
          <cell r="D4361">
            <v>45383</v>
          </cell>
          <cell r="E4361" t="str">
            <v>DTS-2PA AL1</v>
          </cell>
          <cell r="F4361" t="str">
            <v>Marco p/módulo de datos DTS-2PA AL1, p/2 módulos conex. Tipo PA</v>
          </cell>
          <cell r="G4361" t="str">
            <v>Marco p/módulo de datos DTS-2PA AL1, p/2 módulos conex. Tipo PA 45x45mm Policarbonato, PC  Consulta la referencia 6119266 en www.obo.es para más detalles técnicos</v>
          </cell>
          <cell r="H4361" t="str">
            <v>0713</v>
          </cell>
          <cell r="I4361" t="str">
            <v>EGS Sistemas de datos Modul 45</v>
          </cell>
        </row>
        <row r="4362">
          <cell r="B4362">
            <v>6119268</v>
          </cell>
          <cell r="C4362" t="str">
            <v>A</v>
          </cell>
          <cell r="D4362">
            <v>45383</v>
          </cell>
          <cell r="E4362" t="str">
            <v>DTS-2EP RW1</v>
          </cell>
          <cell r="F4362" t="str">
            <v>Marco p/módulo de datos DTS-2EP RW1, p/2 módulos conex. Tipo EP</v>
          </cell>
          <cell r="G4362" t="str">
            <v>Marco p/módulo de datos DTS-2EP RW1, p/2 módulos conex. Tipo EP 45x45mm Policarbonato, PC  Consulta la referencia 6119268 en www.obo.es para más detalles técnicos</v>
          </cell>
          <cell r="H4362" t="str">
            <v>0713</v>
          </cell>
          <cell r="I4362" t="str">
            <v>EGS Sistemas de datos Modul 45</v>
          </cell>
        </row>
        <row r="4363">
          <cell r="B4363">
            <v>6119272</v>
          </cell>
          <cell r="C4363" t="str">
            <v>A</v>
          </cell>
          <cell r="D4363">
            <v>45383</v>
          </cell>
          <cell r="E4363" t="str">
            <v>DTS-2EP AL1</v>
          </cell>
          <cell r="F4363" t="str">
            <v>Marco p/módulo de datos DTS-2EP AL1, p/2 módulos conex. Tipo EP</v>
          </cell>
          <cell r="G4363" t="str">
            <v>Marco p/módulo de datos DTS-2EP AL1, p/2 módulos conex. Tipo EP 45x45mm Policarbonato, PC  Consulta la referencia 6119272 en www.obo.es para más detalles técnicos</v>
          </cell>
          <cell r="H4363" t="str">
            <v>0713</v>
          </cell>
          <cell r="I4363" t="str">
            <v>EGS Sistemas de datos Modul 45</v>
          </cell>
        </row>
        <row r="4364">
          <cell r="B4364">
            <v>6119280</v>
          </cell>
          <cell r="C4364" t="str">
            <v>A</v>
          </cell>
          <cell r="D4364">
            <v>45383</v>
          </cell>
          <cell r="E4364" t="str">
            <v>DTG-02C RW1</v>
          </cell>
          <cell r="F4364" t="str">
            <v>Marco p/módulo de datos DTG-02C RW1, p/2 módulos conex. Tipo C</v>
          </cell>
          <cell r="G4364" t="str">
            <v>Marco p/módulo de datos DTG-02C RW1, p/2 módulos conex. Tipo C 45x45mm Policarbonato, PC  Consulta la referencia 6119280 en www.obo.es para más detalles técnicos</v>
          </cell>
          <cell r="H4364" t="str">
            <v>0713</v>
          </cell>
          <cell r="I4364" t="str">
            <v>EGS Sistemas de datos Modul 45</v>
          </cell>
        </row>
        <row r="4365">
          <cell r="B4365">
            <v>6119284</v>
          </cell>
          <cell r="C4365" t="str">
            <v>A</v>
          </cell>
          <cell r="D4365">
            <v>45383</v>
          </cell>
          <cell r="E4365" t="str">
            <v>DTG-02C AL1</v>
          </cell>
          <cell r="F4365" t="str">
            <v>Marco p/módulo de datos DTG-02C AL1, p/2 módulos conex. Tipo C</v>
          </cell>
          <cell r="G4365" t="str">
            <v>Marco p/módulo de datos DTG-02C AL1, p/2 módulos conex. Tipo C 45x45mm Policarbonato, PC  Consulta la referencia 6119284 en www.obo.es para más detalles técnicos</v>
          </cell>
          <cell r="H4365" t="str">
            <v>0713</v>
          </cell>
          <cell r="I4365" t="str">
            <v>EGS Sistemas de datos Modul 45</v>
          </cell>
        </row>
        <row r="4366">
          <cell r="B4366">
            <v>6119286</v>
          </cell>
          <cell r="C4366" t="str">
            <v>A</v>
          </cell>
          <cell r="D4366">
            <v>45383</v>
          </cell>
          <cell r="E4366" t="str">
            <v>DTS-02C RW1</v>
          </cell>
          <cell r="F4366" t="str">
            <v>Marco p/módulo de datos DTS-02C RW1, p/2 módulos conex. Tipo C</v>
          </cell>
          <cell r="G4366" t="str">
            <v>Marco p/módulo de datos DTS-02C RW1, p/2 módulos conex. Tipo C 45x45mm Policarbonato, PC  Consulta la referencia 6119286 en www.obo.es para más detalles técnicos</v>
          </cell>
          <cell r="H4366" t="str">
            <v>0713</v>
          </cell>
          <cell r="I4366" t="str">
            <v>EGS Sistemas de datos Modul 45</v>
          </cell>
        </row>
        <row r="4367">
          <cell r="B4367">
            <v>6119290</v>
          </cell>
          <cell r="C4367" t="str">
            <v>A</v>
          </cell>
          <cell r="D4367">
            <v>45383</v>
          </cell>
          <cell r="E4367" t="str">
            <v>DTS-02C AL1</v>
          </cell>
          <cell r="F4367" t="str">
            <v>Marco p/módulo de datos DTS-02C AL1, p/2 módulos conex. Tipo C</v>
          </cell>
          <cell r="G4367" t="str">
            <v>Marco p/módulo de datos DTS-02C AL1, p/2 módulos conex. Tipo C 45x45mm Policarbonato, PC  Consulta la referencia 6119290 en www.obo.es para más detalles técnicos</v>
          </cell>
          <cell r="H4367" t="str">
            <v>0713</v>
          </cell>
          <cell r="I4367" t="str">
            <v>EGS Sistemas de datos Modul 45</v>
          </cell>
        </row>
        <row r="4368">
          <cell r="B4368">
            <v>6119292</v>
          </cell>
          <cell r="C4368" t="str">
            <v>A</v>
          </cell>
          <cell r="D4368">
            <v>45383</v>
          </cell>
          <cell r="E4368" t="str">
            <v>DTG-2RM RW1</v>
          </cell>
          <cell r="F4368" t="str">
            <v>Marco p/módulo de datos DTG-2RM RW1, p/2 módulos conex. Tipo RM</v>
          </cell>
          <cell r="G4368" t="str">
            <v>Marco p/módulo de datos DTG-2RM RW1, p/2 módulos conex. Tipo RM 45x45mm Policarbonato, PC  Consulta la referencia 6119292 en www.obo.es para más detalles técnicos</v>
          </cell>
          <cell r="H4368" t="str">
            <v>0713</v>
          </cell>
          <cell r="I4368" t="str">
            <v>EGS Sistemas de datos Modul 45</v>
          </cell>
        </row>
        <row r="4369">
          <cell r="B4369">
            <v>6119294</v>
          </cell>
          <cell r="C4369" t="str">
            <v>A</v>
          </cell>
          <cell r="D4369">
            <v>45383</v>
          </cell>
          <cell r="E4369" t="str">
            <v>DTG-2RM SWGR1</v>
          </cell>
          <cell r="F4369" t="str">
            <v>Marco p/módulo de datos DTG-2RM SWGR1, p/2 módulos conex. Tipo RM</v>
          </cell>
          <cell r="G4369" t="str">
            <v>Marco p/módulo de datos DTG-2RM SWGR1, p/2 módulos conex. Tipo RM 45x45mm Policarbonato, PC  Consulta la referencia 6119294 en www.obo.es para más detalles técnicos</v>
          </cell>
          <cell r="H4369" t="str">
            <v>0713</v>
          </cell>
          <cell r="I4369" t="str">
            <v>EGS Sistemas de datos Modul 45</v>
          </cell>
        </row>
        <row r="4370">
          <cell r="B4370">
            <v>6119296</v>
          </cell>
          <cell r="C4370" t="str">
            <v>A</v>
          </cell>
          <cell r="D4370">
            <v>45383</v>
          </cell>
          <cell r="E4370" t="str">
            <v>DTG-2RM AL1</v>
          </cell>
          <cell r="F4370" t="str">
            <v>Marco p/módulo de datos DTG-2RM AL1, p/2 módulos conex. Tipo RM</v>
          </cell>
          <cell r="G4370" t="str">
            <v>Marco p/módulo de datos DTG-2RM AL1, p/2 módulos conex. Tipo RM 45x45mm Policarbonato, PC  Consulta la referencia 6119296 en www.obo.es para más detalles técnicos</v>
          </cell>
          <cell r="H4370" t="str">
            <v>0713</v>
          </cell>
          <cell r="I4370" t="str">
            <v>EGS Sistemas de datos Modul 45</v>
          </cell>
        </row>
        <row r="4371">
          <cell r="B4371">
            <v>6119298</v>
          </cell>
          <cell r="C4371" t="str">
            <v>A</v>
          </cell>
          <cell r="D4371">
            <v>45383</v>
          </cell>
          <cell r="E4371" t="str">
            <v>DTS-2RM RW1</v>
          </cell>
          <cell r="F4371" t="str">
            <v>Marco p/módulo de datos DTS-2RM RW1, p/2 módulos conex. Tipo RM</v>
          </cell>
          <cell r="G4371" t="str">
            <v>Marco p/módulo de datos DTS-2RM RW1, p/2 módulos conex. Tipo RM 45x45mm Policarbonato, PC  Consulta la referencia 6119298 en www.obo.es para más detalles técnicos</v>
          </cell>
          <cell r="H4371" t="str">
            <v>0713</v>
          </cell>
          <cell r="I4371" t="str">
            <v>EGS Sistemas de datos Modul 45</v>
          </cell>
        </row>
        <row r="4372">
          <cell r="B4372">
            <v>6119302</v>
          </cell>
          <cell r="C4372" t="str">
            <v>A</v>
          </cell>
          <cell r="D4372">
            <v>45383</v>
          </cell>
          <cell r="E4372" t="str">
            <v>DTS-2RM AL1</v>
          </cell>
          <cell r="F4372" t="str">
            <v>Marco p/módulo de datos DTS-2RM AL1, p/2 módulos conex. Tipo RM</v>
          </cell>
          <cell r="G4372" t="str">
            <v>Marco p/módulo de datos DTS-2RM AL1, p/2 módulos conex. Tipo RM 45x45mm Policarbonato, PC  Consulta la referencia 6119302 en www.obo.es para más detalles técnicos</v>
          </cell>
          <cell r="H4372" t="str">
            <v>0713</v>
          </cell>
          <cell r="I4372" t="str">
            <v>EGS Sistemas de datos Modul 45</v>
          </cell>
        </row>
        <row r="4373">
          <cell r="B4373">
            <v>6119304</v>
          </cell>
          <cell r="C4373" t="str">
            <v>A</v>
          </cell>
          <cell r="D4373">
            <v>45383</v>
          </cell>
          <cell r="E4373" t="str">
            <v>DTG-02LE RW1</v>
          </cell>
          <cell r="F4373" t="str">
            <v>Marco p/módulo de datos DTG-02LE RW1, p/2 módulos conex. Tipo LE</v>
          </cell>
          <cell r="G4373" t="str">
            <v>Marco p/módulo de datos DTG-02LE RW1, p/2 módulos conex. Tipo LE 45x45mm Policarbonato, PC  Consulta la referencia 6119304 en www.obo.es para más detalles técnicos</v>
          </cell>
          <cell r="H4373" t="str">
            <v>0713</v>
          </cell>
          <cell r="I4373" t="str">
            <v>EGS Sistemas de datos Modul 45</v>
          </cell>
        </row>
        <row r="4374">
          <cell r="B4374">
            <v>6119308</v>
          </cell>
          <cell r="C4374" t="str">
            <v>A</v>
          </cell>
          <cell r="D4374">
            <v>45383</v>
          </cell>
          <cell r="E4374" t="str">
            <v>DTG-02LE AL1</v>
          </cell>
          <cell r="F4374" t="str">
            <v>Marco p/módulo de datos DTG-02LE AL1, p/2 módulos conex. Tipo LE</v>
          </cell>
          <cell r="G4374" t="str">
            <v>Marco p/módulo de datos DTG-02LE AL1, p/2 módulos conex. Tipo LE 45x45mm Policarbonato, PC  Consulta la referencia 6119308 en www.obo.es para más detalles técnicos</v>
          </cell>
          <cell r="H4374" t="str">
            <v>0713</v>
          </cell>
          <cell r="I4374" t="str">
            <v>EGS Sistemas de datos Modul 45</v>
          </cell>
        </row>
        <row r="4375">
          <cell r="B4375">
            <v>6119319</v>
          </cell>
          <cell r="C4375" t="str">
            <v>A</v>
          </cell>
          <cell r="D4375">
            <v>45383</v>
          </cell>
          <cell r="E4375" t="str">
            <v>IKR-6 RW</v>
          </cell>
          <cell r="F4375" t="str">
            <v>Unidad de montaje IKR-6 RW, p. canal portamecanismos 2 PUs</v>
          </cell>
          <cell r="G4375" t="str">
            <v>Unidad de montaje IKR-6 RW, p. canal portamecanismos 2 PUs 84x185x95mm Policarbonato, PC  Consulta la referencia 6119319 en www.obo.es para más detalles técnicos</v>
          </cell>
          <cell r="H4375" t="str">
            <v>0714</v>
          </cell>
          <cell r="I4375" t="str">
            <v>EGS Adaptador para sistema empotrado y de superficie Modul 45</v>
          </cell>
        </row>
        <row r="4376">
          <cell r="B4376">
            <v>6119322</v>
          </cell>
          <cell r="C4376" t="str">
            <v>A</v>
          </cell>
          <cell r="D4376">
            <v>45383</v>
          </cell>
          <cell r="E4376" t="str">
            <v>AR45-F1 RW</v>
          </cell>
          <cell r="F4376" t="str">
            <v>Marco AR45-F1 RW, Modul 45, simple</v>
          </cell>
          <cell r="G4376" t="str">
            <v>Marco AR45-F1 RW, Modul 45, simple 84x84mm Policarbonato, PC  Consulta la referencia 6119322 en www.obo.es para más detalles técnicos</v>
          </cell>
          <cell r="H4376" t="str">
            <v>0714</v>
          </cell>
          <cell r="I4376" t="str">
            <v>EGS Adaptador para sistema empotrado y de superficie Modul 45</v>
          </cell>
        </row>
        <row r="4377">
          <cell r="B4377">
            <v>6119326</v>
          </cell>
          <cell r="C4377" t="str">
            <v>A</v>
          </cell>
          <cell r="D4377">
            <v>45383</v>
          </cell>
          <cell r="E4377" t="str">
            <v>AR45-F1 AL</v>
          </cell>
          <cell r="F4377" t="str">
            <v>Marco AR45-F1 AL, Modul 45, simple</v>
          </cell>
          <cell r="G4377" t="str">
            <v>Marco AR45-F1 AL, Modul 45, simple 84x84mm Policarbonato, PC  Consulta la referencia 6119326 en www.obo.es para más detalles técnicos</v>
          </cell>
          <cell r="H4377" t="str">
            <v>0714</v>
          </cell>
          <cell r="I4377" t="str">
            <v>EGS Adaptador para sistema empotrado y de superficie Modul 45</v>
          </cell>
        </row>
        <row r="4378">
          <cell r="B4378">
            <v>6119332</v>
          </cell>
          <cell r="C4378" t="str">
            <v>A</v>
          </cell>
          <cell r="D4378">
            <v>45383</v>
          </cell>
          <cell r="E4378" t="str">
            <v>AR45-BF1 RW</v>
          </cell>
          <cell r="F4378" t="str">
            <v>Marco AR45-BF1 RW, Modul 45, simple</v>
          </cell>
          <cell r="G4378" t="str">
            <v>Marco AR45-BF1 RW, Modul 45, simple 84x84mm Policarbonato, PC  Consulta la referencia 6119332 en www.obo.es para más detalles técnicos</v>
          </cell>
          <cell r="H4378" t="str">
            <v>0714</v>
          </cell>
          <cell r="I4378" t="str">
            <v>EGS Adaptador para sistema empotrado y de superficie Modul 45</v>
          </cell>
        </row>
        <row r="4379">
          <cell r="B4379">
            <v>6119336</v>
          </cell>
          <cell r="C4379" t="str">
            <v>A</v>
          </cell>
          <cell r="D4379">
            <v>45383</v>
          </cell>
          <cell r="E4379" t="str">
            <v>AR45-BF1 AL</v>
          </cell>
          <cell r="F4379" t="str">
            <v>Marco AR45-BF1 AL, Modul 45, simple</v>
          </cell>
          <cell r="G4379" t="str">
            <v>Marco AR45-BF1 AL, Modul 45, simple 84x84mm Policarbonato, PC  Consulta la referencia 6119336 en www.obo.es para más detalles técnicos</v>
          </cell>
          <cell r="H4379" t="str">
            <v>0714</v>
          </cell>
          <cell r="I4379" t="str">
            <v>EGS Adaptador para sistema empotrado y de superficie Modul 45</v>
          </cell>
        </row>
        <row r="4380">
          <cell r="B4380">
            <v>6119338</v>
          </cell>
          <cell r="C4380" t="str">
            <v>A</v>
          </cell>
          <cell r="D4380">
            <v>45383</v>
          </cell>
          <cell r="E4380" t="str">
            <v>AR45-BSF1 RW</v>
          </cell>
          <cell r="F4380" t="str">
            <v>Marco AR45-BSF1 RW, Modul 45, simple</v>
          </cell>
          <cell r="G4380" t="str">
            <v>Marco AR45-BSF1 RW, Modul 45, simple 84x84mm Policarbonato, PC  Consulta la referencia 6119338 en www.obo.es para más detalles técnicos</v>
          </cell>
          <cell r="H4380" t="str">
            <v>0714</v>
          </cell>
          <cell r="I4380" t="str">
            <v>EGS Adaptador para sistema empotrado y de superficie Modul 45</v>
          </cell>
        </row>
        <row r="4381">
          <cell r="B4381">
            <v>6119340</v>
          </cell>
          <cell r="C4381" t="str">
            <v>A</v>
          </cell>
          <cell r="D4381">
            <v>45383</v>
          </cell>
          <cell r="E4381" t="str">
            <v>AR45-BSF1 AL</v>
          </cell>
          <cell r="F4381" t="str">
            <v>Marco AR45-BSF1 AL, Modul 45, simple</v>
          </cell>
          <cell r="G4381" t="str">
            <v>Marco AR45-BSF1 AL, Modul 45, simple 84x84mm Policarbonato, PC  Consulta la referencia 6119340 en www.obo.es para más detalles técnicos</v>
          </cell>
          <cell r="H4381" t="str">
            <v>0714</v>
          </cell>
          <cell r="I4381" t="str">
            <v>EGS Adaptador para sistema empotrado y de superficie Modul 45</v>
          </cell>
        </row>
        <row r="4382">
          <cell r="B4382">
            <v>6119342</v>
          </cell>
          <cell r="C4382" t="str">
            <v>A</v>
          </cell>
          <cell r="D4382">
            <v>45383</v>
          </cell>
          <cell r="E4382" t="str">
            <v>AR45-F2 RW</v>
          </cell>
          <cell r="F4382" t="str">
            <v>Marco AR45-F2 RW, Modul 45, doble</v>
          </cell>
          <cell r="G4382" t="str">
            <v>Marco AR45-F2 RW, Modul 45, doble 84x140mm Policarbonato, PC  Consulta la referencia 6119342 en www.obo.es para más detalles técnicos</v>
          </cell>
          <cell r="H4382" t="str">
            <v>0714</v>
          </cell>
          <cell r="I4382" t="str">
            <v>EGS Adaptador para sistema empotrado y de superficie Modul 45</v>
          </cell>
        </row>
        <row r="4383">
          <cell r="B4383">
            <v>6119346</v>
          </cell>
          <cell r="C4383" t="str">
            <v>A</v>
          </cell>
          <cell r="D4383">
            <v>45383</v>
          </cell>
          <cell r="E4383" t="str">
            <v>AR45-F2 AL</v>
          </cell>
          <cell r="F4383" t="str">
            <v>Marco AR45-F2 AL, Modul 45, doble</v>
          </cell>
          <cell r="G4383" t="str">
            <v>Marco AR45-F2 AL, Modul 45, doble 84x140mm Policarbonato, PC  Consulta la referencia 6119346 en www.obo.es para más detalles técnicos</v>
          </cell>
          <cell r="H4383" t="str">
            <v>0714</v>
          </cell>
          <cell r="I4383" t="str">
            <v>EGS Adaptador para sistema empotrado y de superficie Modul 45</v>
          </cell>
        </row>
        <row r="4384">
          <cell r="B4384">
            <v>6119352</v>
          </cell>
          <cell r="C4384" t="str">
            <v>A</v>
          </cell>
          <cell r="D4384">
            <v>45383</v>
          </cell>
          <cell r="E4384" t="str">
            <v>AR45-BF2 RW</v>
          </cell>
          <cell r="F4384" t="str">
            <v>Marco AR45-BF2 RW, Modul 45, doble</v>
          </cell>
          <cell r="G4384" t="str">
            <v>Marco AR45-BF2 RW, Modul 45, doble 84x140mm Policarbonato, PC  Consulta la referencia 6119352 en www.obo.es para más detalles técnicos</v>
          </cell>
          <cell r="H4384" t="str">
            <v>0714</v>
          </cell>
          <cell r="I4384" t="str">
            <v>EGS Adaptador para sistema empotrado y de superficie Modul 45</v>
          </cell>
        </row>
        <row r="4385">
          <cell r="B4385">
            <v>6119356</v>
          </cell>
          <cell r="C4385" t="str">
            <v>A</v>
          </cell>
          <cell r="D4385">
            <v>45383</v>
          </cell>
          <cell r="E4385" t="str">
            <v>AR45-BF2 AL</v>
          </cell>
          <cell r="F4385" t="str">
            <v>Marco AR45-BF2 AL, Modul 45, doble</v>
          </cell>
          <cell r="G4385" t="str">
            <v>Marco AR45-BF2 AL, Modul 45, doble 84x140mm Policarbonato, PC  Consulta la referencia 6119356 en www.obo.es para más detalles técnicos</v>
          </cell>
          <cell r="H4385" t="str">
            <v>0714</v>
          </cell>
          <cell r="I4385" t="str">
            <v>EGS Adaptador para sistema empotrado y de superficie Modul 45</v>
          </cell>
        </row>
        <row r="4386">
          <cell r="B4386">
            <v>6119362</v>
          </cell>
          <cell r="C4386" t="str">
            <v>A</v>
          </cell>
          <cell r="D4386">
            <v>45383</v>
          </cell>
          <cell r="E4386" t="str">
            <v>AR45-BSF2 RW</v>
          </cell>
          <cell r="F4386" t="str">
            <v>Marco AR45-BSF2 RW, Modul 45, doble</v>
          </cell>
          <cell r="G4386" t="str">
            <v>Marco AR45-BSF2 RW, Modul 45, doble 84x140mm Policarbonato, PC  Consulta la referencia 6119362 en www.obo.es para más detalles técnicos</v>
          </cell>
          <cell r="H4386" t="str">
            <v>0714</v>
          </cell>
          <cell r="I4386" t="str">
            <v>EGS Adaptador para sistema empotrado y de superficie Modul 45</v>
          </cell>
        </row>
        <row r="4387">
          <cell r="B4387">
            <v>6119366</v>
          </cell>
          <cell r="C4387" t="str">
            <v>A</v>
          </cell>
          <cell r="D4387">
            <v>45383</v>
          </cell>
          <cell r="E4387" t="str">
            <v>AR45-BSF2 AL</v>
          </cell>
          <cell r="F4387" t="str">
            <v>Marco AR45-BSF2 AL, Modul 45, doble</v>
          </cell>
          <cell r="G4387" t="str">
            <v>Marco AR45-BSF2 AL, Modul 45, doble 84x140mm Policarbonato, PC  Consulta la referencia 6119366 en www.obo.es para más detalles técnicos</v>
          </cell>
          <cell r="H4387" t="str">
            <v>0714</v>
          </cell>
          <cell r="I4387" t="str">
            <v>EGS Adaptador para sistema empotrado y de superficie Modul 45</v>
          </cell>
        </row>
        <row r="4388">
          <cell r="B4388">
            <v>6119372</v>
          </cell>
          <cell r="C4388" t="str">
            <v>A</v>
          </cell>
          <cell r="D4388">
            <v>45383</v>
          </cell>
          <cell r="E4388" t="str">
            <v>AR45-F3 RW</v>
          </cell>
          <cell r="F4388" t="str">
            <v>Marco AR45-F3 RW, Modul 45, triple</v>
          </cell>
          <cell r="G4388" t="str">
            <v>Marco AR45-F3 RW, Modul 45, triple 84x185mm Policarbonato, PC  Consulta la referencia 6119372 en www.obo.es para más detalles técnicos</v>
          </cell>
          <cell r="H4388" t="str">
            <v>0714</v>
          </cell>
          <cell r="I4388" t="str">
            <v>EGS Adaptador para sistema empotrado y de superficie Modul 45</v>
          </cell>
        </row>
        <row r="4389">
          <cell r="B4389">
            <v>6119374</v>
          </cell>
          <cell r="C4389" t="str">
            <v>A</v>
          </cell>
          <cell r="D4389">
            <v>45383</v>
          </cell>
          <cell r="E4389" t="str">
            <v>AR45-F3 SWGR</v>
          </cell>
          <cell r="F4389" t="str">
            <v>Marco AR45-F3 SWGR, Modul 45, triple</v>
          </cell>
          <cell r="G4389" t="str">
            <v>Marco AR45-F3 SWGR, Modul 45, triple 84x185mm Policarbonato, PC  Consulta la referencia 6119374 en www.obo.es para más detalles técnicos</v>
          </cell>
          <cell r="H4389" t="str">
            <v>0714</v>
          </cell>
          <cell r="I4389" t="str">
            <v>EGS Adaptador para sistema empotrado y de superficie Modul 45</v>
          </cell>
        </row>
        <row r="4390">
          <cell r="B4390">
            <v>6119376</v>
          </cell>
          <cell r="C4390" t="str">
            <v>A</v>
          </cell>
          <cell r="D4390">
            <v>45383</v>
          </cell>
          <cell r="E4390" t="str">
            <v>AR45-F3 AL</v>
          </cell>
          <cell r="F4390" t="str">
            <v>Marco AR45-F3 AL, Modul 45, triple</v>
          </cell>
          <cell r="G4390" t="str">
            <v>Marco AR45-F3 AL, Modul 45, triple 84x185mm Policarbonato, PC  Consulta la referencia 6119376 en www.obo.es para más detalles técnicos</v>
          </cell>
          <cell r="H4390" t="str">
            <v>0714</v>
          </cell>
          <cell r="I4390" t="str">
            <v>EGS Adaptador para sistema empotrado y de superficie Modul 45</v>
          </cell>
        </row>
        <row r="4391">
          <cell r="B4391">
            <v>6119382</v>
          </cell>
          <cell r="C4391" t="str">
            <v>A</v>
          </cell>
          <cell r="D4391">
            <v>45383</v>
          </cell>
          <cell r="E4391" t="str">
            <v>AR45-BF3 RW</v>
          </cell>
          <cell r="F4391" t="str">
            <v>Marco AR45-BF3 RW, Modul 45, triple</v>
          </cell>
          <cell r="G4391" t="str">
            <v>Marco AR45-BF3 RW, Modul 45, triple 84x185mm Policarbonato, PC  Consulta la referencia 6119382 en www.obo.es para más detalles técnicos</v>
          </cell>
          <cell r="H4391" t="str">
            <v>0714</v>
          </cell>
          <cell r="I4391" t="str">
            <v>EGS Adaptador para sistema empotrado y de superficie Modul 45</v>
          </cell>
        </row>
        <row r="4392">
          <cell r="B4392">
            <v>6119386</v>
          </cell>
          <cell r="C4392" t="str">
            <v>A</v>
          </cell>
          <cell r="D4392">
            <v>45383</v>
          </cell>
          <cell r="E4392" t="str">
            <v>AR45-BF3 AL</v>
          </cell>
          <cell r="F4392" t="str">
            <v>Marco AR45-BF3 AL, Modul 45, triple</v>
          </cell>
          <cell r="G4392" t="str">
            <v>Marco AR45-BF3 AL, Modul 45, triple 84x185mm Policarbonato, PC  Consulta la referencia 6119386 en www.obo.es para más detalles técnicos</v>
          </cell>
          <cell r="H4392" t="str">
            <v>0714</v>
          </cell>
          <cell r="I4392" t="str">
            <v>EGS Adaptador para sistema empotrado y de superficie Modul 45</v>
          </cell>
        </row>
        <row r="4393">
          <cell r="B4393">
            <v>6119387</v>
          </cell>
          <cell r="C4393" t="str">
            <v>A</v>
          </cell>
          <cell r="D4393">
            <v>45383</v>
          </cell>
          <cell r="E4393" t="str">
            <v>AR45-BSF3 RW</v>
          </cell>
          <cell r="F4393" t="str">
            <v>Marco AR45-BSF3 RW, Modul 45, triple</v>
          </cell>
          <cell r="G4393" t="str">
            <v>Marco AR45-BSF3 RW, Modul 45, triple 84x185mm Policarbonato, PC  Consulta la referencia 6119387 en www.obo.es para más detalles técnicos</v>
          </cell>
          <cell r="H4393" t="str">
            <v>0714</v>
          </cell>
          <cell r="I4393" t="str">
            <v>EGS Adaptador para sistema empotrado y de superficie Modul 45</v>
          </cell>
        </row>
        <row r="4394">
          <cell r="B4394">
            <v>6119389</v>
          </cell>
          <cell r="C4394" t="str">
            <v>A</v>
          </cell>
          <cell r="D4394">
            <v>45383</v>
          </cell>
          <cell r="E4394" t="str">
            <v>AR45-BSF3 AL</v>
          </cell>
          <cell r="F4394" t="str">
            <v>Marco AR45-BSF3 AL, Modul 45, triple</v>
          </cell>
          <cell r="G4394" t="str">
            <v>Marco AR45-BSF3 AL, Modul 45, triple 84x185mm Policarbonato, PC  Consulta la referencia 6119389 en www.obo.es para más detalles técnicos</v>
          </cell>
          <cell r="H4394" t="str">
            <v>0714</v>
          </cell>
          <cell r="I4394" t="str">
            <v>EGS Adaptador para sistema empotrado y de superficie Modul 45</v>
          </cell>
        </row>
        <row r="4395">
          <cell r="B4395">
            <v>6119392</v>
          </cell>
          <cell r="C4395" t="str">
            <v>A</v>
          </cell>
          <cell r="D4395">
            <v>45383</v>
          </cell>
          <cell r="E4395" t="str">
            <v>AR50-F1 RW</v>
          </cell>
          <cell r="F4395" t="str">
            <v>Marco AR50-F1 RW, 50 mm inserto central, simple</v>
          </cell>
          <cell r="G4395" t="str">
            <v>Marco AR50-F1 RW, 50 mm inserto central, simple 84x84mm Policarbonato, PC  Consulta la referencia 6119392 en www.obo.es para más detalles técnicos</v>
          </cell>
          <cell r="H4395" t="str">
            <v>0714</v>
          </cell>
          <cell r="I4395" t="str">
            <v>EGS Adaptador para sistema empotrado y de superficie Modul 45</v>
          </cell>
        </row>
        <row r="4396">
          <cell r="B4396">
            <v>6119396</v>
          </cell>
          <cell r="C4396" t="str">
            <v>A</v>
          </cell>
          <cell r="D4396">
            <v>45383</v>
          </cell>
          <cell r="E4396" t="str">
            <v>AR50-F1 AL</v>
          </cell>
          <cell r="F4396" t="str">
            <v>Marco AR50-F1 AL, 50 mm inserto central, simple</v>
          </cell>
          <cell r="G4396" t="str">
            <v>Marco AR50-F1 AL, 50 mm inserto central, simple 84x84mm Policarbonato, PC  Consulta la referencia 6119396 en www.obo.es para más detalles técnicos</v>
          </cell>
          <cell r="H4396" t="str">
            <v>0714</v>
          </cell>
          <cell r="I4396" t="str">
            <v>EGS Adaptador para sistema empotrado y de superficie Modul 45</v>
          </cell>
        </row>
        <row r="4397">
          <cell r="B4397">
            <v>6119414</v>
          </cell>
          <cell r="C4397" t="str">
            <v>A</v>
          </cell>
          <cell r="D4397">
            <v>45383</v>
          </cell>
          <cell r="E4397" t="str">
            <v>SDE-RW D0RW3</v>
          </cell>
          <cell r="F4397" t="str">
            <v>Unidad de caja de enchufe SDE-RW D0RW3, Modul 45, triple</v>
          </cell>
          <cell r="G4397" t="str">
            <v>Unidad de caja de enchufe SDE-RW D0RW3, Modul 45, triple 84x185x59mm Policarbonato, PC  Consulta la referencia 6119414 en www.obo.es para más detalles técnicos</v>
          </cell>
          <cell r="H4397" t="str">
            <v>0714</v>
          </cell>
          <cell r="I4397" t="str">
            <v>EGS Adaptador para sistema empotrado y de superficie Modul 45</v>
          </cell>
        </row>
        <row r="4398">
          <cell r="B4398">
            <v>6119483</v>
          </cell>
          <cell r="C4398" t="str">
            <v>A</v>
          </cell>
          <cell r="D4398">
            <v>45383</v>
          </cell>
          <cell r="E4398" t="str">
            <v>71GDCEE16</v>
          </cell>
          <cell r="F4398" t="str">
            <v>CEE caja de accesorios montaje 71GDCEE16, con toma CEE 16A</v>
          </cell>
          <cell r="G4398" t="str">
            <v>CEE caja de accesorios montaje 71GDCEE16, con toma CEE 16A 118x98x125 Poliamida, PA  Consulta la referencia 6119483 en www.obo.es para más detalles técnicos</v>
          </cell>
          <cell r="H4398" t="str">
            <v>0714</v>
          </cell>
          <cell r="I4398" t="str">
            <v>EGS Adaptador para sistema empotrado y de superficie Modul 45</v>
          </cell>
        </row>
        <row r="4399">
          <cell r="B4399">
            <v>6120003</v>
          </cell>
          <cell r="C4399" t="str">
            <v>A</v>
          </cell>
          <cell r="D4399">
            <v>45383</v>
          </cell>
          <cell r="E4399" t="str">
            <v>PAD-ID6 RW1</v>
          </cell>
          <cell r="F4399" t="str">
            <v>Toma compensación de potencial PAD-ID6 RW1, según DIN 42801</v>
          </cell>
          <cell r="G4399" t="str">
            <v>Toma compensación de potencial PAD-ID6 RW1, según DIN 42801 45x45mm Policarbonato, PC  Consulta la referencia 6120003 en www.obo.es para más detalles técnicos</v>
          </cell>
          <cell r="H4399" t="str">
            <v>0712</v>
          </cell>
          <cell r="I4399" t="str">
            <v>EGS Sistemas de conmutación y de datos Modul 45</v>
          </cell>
        </row>
        <row r="4400">
          <cell r="B4400">
            <v>6120008</v>
          </cell>
          <cell r="C4400" t="str">
            <v>A</v>
          </cell>
          <cell r="D4400">
            <v>45383</v>
          </cell>
          <cell r="E4400" t="str">
            <v>STD-D0 RW1</v>
          </cell>
          <cell r="F4400" t="str">
            <v>Toma eléctrica  0°, simple STD-D0 RW1, conexión a tierra</v>
          </cell>
          <cell r="G4400" t="str">
            <v>Toma eléctrica  0°, simple STD-D0 RW1, conexión a tierra 250V, 10/16A Policarbonato, PC  Consulta la referencia 6120008 en www.obo.es para más detalles técnicos</v>
          </cell>
          <cell r="H4400" t="str">
            <v>0711</v>
          </cell>
          <cell r="I4400" t="str">
            <v>EGS Sistemas de mecanismos Modul 45</v>
          </cell>
        </row>
        <row r="4401">
          <cell r="B4401">
            <v>6120010</v>
          </cell>
          <cell r="C4401" t="str">
            <v>A</v>
          </cell>
          <cell r="D4401">
            <v>45383</v>
          </cell>
          <cell r="E4401" t="str">
            <v>STD-D0 ROR1</v>
          </cell>
          <cell r="F4401" t="str">
            <v>Toma eléctrica  0°, simple STD-D0 ROR1, conexión a tierra</v>
          </cell>
          <cell r="G4401" t="str">
            <v>Toma eléctrica  0°, simple STD-D0 ROR1, conexión a tierra 250V, 10/16A Policarbonato, PC  Consulta la referencia 6120010 en www.obo.es para más detalles técnicos</v>
          </cell>
          <cell r="H4401" t="str">
            <v>0711</v>
          </cell>
          <cell r="I4401" t="str">
            <v>EGS Sistemas de mecanismos Modul 45</v>
          </cell>
        </row>
        <row r="4402">
          <cell r="B4402">
            <v>6120012</v>
          </cell>
          <cell r="C4402" t="str">
            <v>A</v>
          </cell>
          <cell r="D4402">
            <v>45383</v>
          </cell>
          <cell r="E4402" t="str">
            <v>STD-D0 MZGN1</v>
          </cell>
          <cell r="F4402" t="str">
            <v>Toma eléctrica  0°, simple STD-D0 MZGN1, conexión a tierra</v>
          </cell>
          <cell r="G4402" t="str">
            <v>Toma eléctrica  0°, simple STD-D0 MZGN1, conexión a tierra 250V, 10/16A Policarbonato, PC  Consulta la referencia 6120012 en www.obo.es para más detalles técnicos</v>
          </cell>
          <cell r="H4402" t="str">
            <v>0711</v>
          </cell>
          <cell r="I4402" t="str">
            <v>EGS Sistemas de mecanismos Modul 45</v>
          </cell>
        </row>
        <row r="4403">
          <cell r="B4403">
            <v>6120014</v>
          </cell>
          <cell r="C4403" t="str">
            <v>A</v>
          </cell>
          <cell r="D4403">
            <v>45383</v>
          </cell>
          <cell r="E4403" t="str">
            <v>STD-D0 SRO1</v>
          </cell>
          <cell r="F4403" t="str">
            <v>Toma eléctrica  0°, simple STD-D0 SRO1, conexión a tierra</v>
          </cell>
          <cell r="G4403" t="str">
            <v>Toma eléctrica  0°, simple STD-D0 SRO1, conexión a tierra 250V, 10/16A Policarbonato, PC  Consulta la referencia 6120014 en www.obo.es para más detalles técnicos</v>
          </cell>
          <cell r="H4403" t="str">
            <v>0711</v>
          </cell>
          <cell r="I4403" t="str">
            <v>EGS Sistemas de mecanismos Modul 45</v>
          </cell>
        </row>
        <row r="4404">
          <cell r="B4404">
            <v>6120016</v>
          </cell>
          <cell r="C4404" t="str">
            <v>A</v>
          </cell>
          <cell r="D4404">
            <v>45383</v>
          </cell>
          <cell r="E4404" t="str">
            <v>STD-D0 SWGR1</v>
          </cell>
          <cell r="F4404" t="str">
            <v>Toma eléctrica  0°, simple STD-D0 SWGR1, conexión a tierra</v>
          </cell>
          <cell r="G4404" t="str">
            <v>Toma eléctrica  0°, simple STD-D0 SWGR1, conexión a tierra 250V, 10/16A Policarbonato, PC  Consulta la referencia 6120016 en www.obo.es para más detalles técnicos</v>
          </cell>
          <cell r="H4404" t="str">
            <v>0711</v>
          </cell>
          <cell r="I4404" t="str">
            <v>EGS Sistemas de mecanismos Modul 45</v>
          </cell>
        </row>
        <row r="4405">
          <cell r="B4405">
            <v>6120018</v>
          </cell>
          <cell r="C4405" t="str">
            <v>A</v>
          </cell>
          <cell r="D4405">
            <v>45383</v>
          </cell>
          <cell r="E4405" t="str">
            <v>STD-D0 AL1</v>
          </cell>
          <cell r="F4405" t="str">
            <v>Toma eléctrica  0°, simple STD-D0 AL1, conexión a tierra</v>
          </cell>
          <cell r="G4405" t="str">
            <v>Toma eléctrica  0°, simple STD-D0 AL1, conexión a tierra 250V, 10/16A Policarbonato, PC  Consulta la referencia 6120018 en www.obo.es para más detalles técnicos</v>
          </cell>
          <cell r="H4405" t="str">
            <v>0711</v>
          </cell>
          <cell r="I4405" t="str">
            <v>EGS Sistemas de mecanismos Modul 45</v>
          </cell>
        </row>
        <row r="4406">
          <cell r="B4406">
            <v>6120022</v>
          </cell>
          <cell r="C4406" t="str">
            <v>A</v>
          </cell>
          <cell r="D4406">
            <v>45383</v>
          </cell>
          <cell r="E4406" t="str">
            <v>STD-D0 RW2</v>
          </cell>
          <cell r="F4406" t="str">
            <v>Toma eléctrica  0°, doble STD-D0 RW2, conexión a tierra</v>
          </cell>
          <cell r="G4406" t="str">
            <v>Toma eléctrica  0°, doble STD-D0 RW2, conexión a tierra 250V, 10/16A Policarbonato, PC  Consulta la referencia 6120022 en www.obo.es para más detalles técnicos</v>
          </cell>
          <cell r="H4406" t="str">
            <v>0711</v>
          </cell>
          <cell r="I4406" t="str">
            <v>EGS Sistemas de mecanismos Modul 45</v>
          </cell>
        </row>
        <row r="4407">
          <cell r="B4407">
            <v>6120024</v>
          </cell>
          <cell r="C4407" t="str">
            <v>A</v>
          </cell>
          <cell r="D4407">
            <v>45383</v>
          </cell>
          <cell r="E4407" t="str">
            <v>STD-D0 ROR2</v>
          </cell>
          <cell r="F4407" t="str">
            <v>Toma eléctrica  0°, doble STD-D0 ROR2, conexión a tierra</v>
          </cell>
          <cell r="G4407" t="str">
            <v>Toma eléctrica  0°, doble STD-D0 ROR2, conexión a tierra 250V, 10/16A Policarbonato, PC  Consulta la referencia 6120024 en www.obo.es para más detalles técnicos</v>
          </cell>
          <cell r="H4407" t="str">
            <v>0711</v>
          </cell>
          <cell r="I4407" t="str">
            <v>EGS Sistemas de mecanismos Modul 45</v>
          </cell>
        </row>
        <row r="4408">
          <cell r="B4408">
            <v>6120026</v>
          </cell>
          <cell r="C4408" t="str">
            <v>A</v>
          </cell>
          <cell r="D4408">
            <v>45383</v>
          </cell>
          <cell r="E4408" t="str">
            <v>STD-D0 MZGN2</v>
          </cell>
          <cell r="F4408" t="str">
            <v>Toma eléctrica  0°, doble STD-D0 MZGN2, conexión a tierra</v>
          </cell>
          <cell r="G4408" t="str">
            <v>Toma eléctrica  0°, doble STD-D0 MZGN2, conexión a tierra 250V, 10/16A Policarbonato, PC  Consulta la referencia 6120026 en www.obo.es para más detalles técnicos</v>
          </cell>
          <cell r="H4408" t="str">
            <v>0711</v>
          </cell>
          <cell r="I4408" t="str">
            <v>EGS Sistemas de mecanismos Modul 45</v>
          </cell>
        </row>
        <row r="4409">
          <cell r="B4409">
            <v>6120028</v>
          </cell>
          <cell r="C4409" t="str">
            <v>A</v>
          </cell>
          <cell r="D4409">
            <v>45383</v>
          </cell>
          <cell r="E4409" t="str">
            <v>STD-D0 SRO2</v>
          </cell>
          <cell r="F4409" t="str">
            <v>Toma eléctrica  0°, doble STD-D0 SRO2, conexión a tierra</v>
          </cell>
          <cell r="G4409" t="str">
            <v>Toma eléctrica  0°, doble STD-D0 SRO2, conexión a tierra 250V, 10/16A Policarbonato, PC  Consulta la referencia 6120028 en www.obo.es para más detalles técnicos</v>
          </cell>
          <cell r="H4409" t="str">
            <v>0711</v>
          </cell>
          <cell r="I4409" t="str">
            <v>EGS Sistemas de mecanismos Modul 45</v>
          </cell>
        </row>
        <row r="4410">
          <cell r="B4410">
            <v>6120030</v>
          </cell>
          <cell r="C4410" t="str">
            <v>A</v>
          </cell>
          <cell r="D4410">
            <v>45383</v>
          </cell>
          <cell r="E4410" t="str">
            <v>STD-D0 SWGR2</v>
          </cell>
          <cell r="F4410" t="str">
            <v>Toma eléctrica  0°, doble STD-D0 SWGR2, conexión a tierra</v>
          </cell>
          <cell r="G4410" t="str">
            <v>Toma eléctrica  0°, doble STD-D0 SWGR2, conexión a tierra 250V, 10/16A Policarbonato, PC  Consulta la referencia 6120030 en www.obo.es para más detalles técnicos</v>
          </cell>
          <cell r="H4410" t="str">
            <v>0711</v>
          </cell>
          <cell r="I4410" t="str">
            <v>EGS Sistemas de mecanismos Modul 45</v>
          </cell>
        </row>
        <row r="4411">
          <cell r="B4411">
            <v>6120032</v>
          </cell>
          <cell r="C4411" t="str">
            <v>A</v>
          </cell>
          <cell r="D4411">
            <v>45383</v>
          </cell>
          <cell r="E4411" t="str">
            <v>STD-D0 AL2</v>
          </cell>
          <cell r="F4411" t="str">
            <v>Toma eléctrica  0°, doble STD-D0 AL2, conexión a tierra</v>
          </cell>
          <cell r="G4411" t="str">
            <v>Toma eléctrica  0°, doble STD-D0 AL2, conexión a tierra 250V, 10/16A Policarbonato, PC  Consulta la referencia 6120032 en www.obo.es para más detalles técnicos</v>
          </cell>
          <cell r="H4411" t="str">
            <v>0711</v>
          </cell>
          <cell r="I4411" t="str">
            <v>EGS Sistemas de mecanismos Modul 45</v>
          </cell>
        </row>
        <row r="4412">
          <cell r="B4412">
            <v>6120042</v>
          </cell>
          <cell r="C4412" t="str">
            <v>A</v>
          </cell>
          <cell r="D4412">
            <v>45383</v>
          </cell>
          <cell r="E4412" t="str">
            <v>STD-D0 RW3</v>
          </cell>
          <cell r="F4412" t="str">
            <v>Toma eléctrica 0°, triple STD-D0 RW3, conexión a tierra</v>
          </cell>
          <cell r="G4412" t="str">
            <v>Toma eléctrica 0°, triple STD-D0 RW3, conexión a tierra 250V, 10/16A Policarbonato, PC  Consulta la referencia 6120042 en www.obo.es para más detalles técnicos</v>
          </cell>
          <cell r="H4412" t="str">
            <v>0711</v>
          </cell>
          <cell r="I4412" t="str">
            <v>EGS Sistemas de mecanismos Modul 45</v>
          </cell>
        </row>
        <row r="4413">
          <cell r="B4413">
            <v>6120044</v>
          </cell>
          <cell r="C4413" t="str">
            <v>A</v>
          </cell>
          <cell r="D4413">
            <v>45383</v>
          </cell>
          <cell r="E4413" t="str">
            <v>STD-D0 ROR3</v>
          </cell>
          <cell r="F4413" t="str">
            <v>Toma eléctrica 0°, triple STD-D0 ROR3, conexión a tierra</v>
          </cell>
          <cell r="G4413" t="str">
            <v>Toma eléctrica 0°, triple STD-D0 ROR3, conexión a tierra 250V, 10/16A Policarbonato, PC  Consulta la referencia 6120044 en www.obo.es para más detalles técnicos</v>
          </cell>
          <cell r="H4413" t="str">
            <v>0711</v>
          </cell>
          <cell r="I4413" t="str">
            <v>EGS Sistemas de mecanismos Modul 45</v>
          </cell>
        </row>
        <row r="4414">
          <cell r="B4414">
            <v>6120046</v>
          </cell>
          <cell r="C4414" t="str">
            <v>A</v>
          </cell>
          <cell r="D4414">
            <v>45383</v>
          </cell>
          <cell r="E4414" t="str">
            <v>STD-D0 MZGN3</v>
          </cell>
          <cell r="F4414" t="str">
            <v>Toma eléctrica 0°, triple STD-D0 MZGN3, conexión a tierra</v>
          </cell>
          <cell r="G4414" t="str">
            <v>Toma eléctrica 0°, triple STD-D0 MZGN3, conexión a tierra 250V, 10/16A Policarbonato, PC  Consulta la referencia 6120046 en www.obo.es para más detalles técnicos</v>
          </cell>
          <cell r="H4414" t="str">
            <v>0711</v>
          </cell>
          <cell r="I4414" t="str">
            <v>EGS Sistemas de mecanismos Modul 45</v>
          </cell>
        </row>
        <row r="4415">
          <cell r="B4415">
            <v>6120048</v>
          </cell>
          <cell r="C4415" t="str">
            <v>A</v>
          </cell>
          <cell r="D4415">
            <v>45383</v>
          </cell>
          <cell r="E4415" t="str">
            <v>STD-D0 SRO3</v>
          </cell>
          <cell r="F4415" t="str">
            <v>Toma eléctrica 0°, triple STD-D0 SRO3, conexión a tierra</v>
          </cell>
          <cell r="G4415" t="str">
            <v>Toma eléctrica 0°, triple STD-D0 SRO3, conexión a tierra 250V, 10/16A Policarbonato, PC  Consulta la referencia 6120048 en www.obo.es para más detalles técnicos</v>
          </cell>
          <cell r="H4415" t="str">
            <v>0711</v>
          </cell>
          <cell r="I4415" t="str">
            <v>EGS Sistemas de mecanismos Modul 45</v>
          </cell>
        </row>
        <row r="4416">
          <cell r="B4416">
            <v>6120050</v>
          </cell>
          <cell r="C4416" t="str">
            <v>A</v>
          </cell>
          <cell r="D4416">
            <v>45383</v>
          </cell>
          <cell r="E4416" t="str">
            <v>STD-D0 SWGR3</v>
          </cell>
          <cell r="F4416" t="str">
            <v>Toma eléctrica 0°, triple STD-D0 SWGR3, conexión a tierra</v>
          </cell>
          <cell r="G4416" t="str">
            <v>Toma eléctrica 0°, triple STD-D0 SWGR3, conexión a tierra 250V, 10/16A Policarbonato, PC  Consulta la referencia 6120050 en www.obo.es para más detalles técnicos</v>
          </cell>
          <cell r="H4416" t="str">
            <v>0711</v>
          </cell>
          <cell r="I4416" t="str">
            <v>EGS Sistemas de mecanismos Modul 45</v>
          </cell>
        </row>
        <row r="4417">
          <cell r="B4417">
            <v>6120052</v>
          </cell>
          <cell r="C4417" t="str">
            <v>A</v>
          </cell>
          <cell r="D4417">
            <v>45383</v>
          </cell>
          <cell r="E4417" t="str">
            <v>STD-D0 AL3</v>
          </cell>
          <cell r="F4417" t="str">
            <v>Toma eléctrica 0°, triple STD-D0 AL3, conexión a tierra</v>
          </cell>
          <cell r="G4417" t="str">
            <v>Toma eléctrica 0°, triple STD-D0 AL3, conexión a tierra 250V, 10/16A Policarbonato, PC  Consulta la referencia 6120052 en www.obo.es para más detalles técnicos</v>
          </cell>
          <cell r="H4417" t="str">
            <v>0711</v>
          </cell>
          <cell r="I4417" t="str">
            <v>EGS Sistemas de mecanismos Modul 45</v>
          </cell>
        </row>
        <row r="4418">
          <cell r="B4418">
            <v>6120073</v>
          </cell>
          <cell r="C4418" t="str">
            <v>A</v>
          </cell>
          <cell r="D4418">
            <v>45383</v>
          </cell>
          <cell r="E4418" t="str">
            <v>STD-D3S RW1</v>
          </cell>
          <cell r="F4418" t="str">
            <v>Toma eléctrica 33°, simple STD-D3S RW1, conexión a tierra</v>
          </cell>
          <cell r="G4418" t="str">
            <v>Toma eléctrica 33°, simple STD-D3S RW1, conexión a tierra 250V, 10/16A Policarbonato, PC  Consulta la referencia 6120073 en www.obo.es para más detalles técnicos</v>
          </cell>
          <cell r="H4418" t="str">
            <v>0711</v>
          </cell>
          <cell r="I4418" t="str">
            <v>EGS Sistemas de mecanismos Modul 45</v>
          </cell>
        </row>
        <row r="4419">
          <cell r="B4419">
            <v>6120074</v>
          </cell>
          <cell r="C4419" t="str">
            <v>A</v>
          </cell>
          <cell r="D4419">
            <v>45383</v>
          </cell>
          <cell r="E4419" t="str">
            <v>STD-D3 ROR1</v>
          </cell>
          <cell r="F4419" t="str">
            <v>Toma eléctrica 33°, simple STD-D3 ROR1, conexión a tierra</v>
          </cell>
          <cell r="G4419" t="str">
            <v>Toma eléctrica 33°, simple STD-D3 ROR1, conexión a tierra 250V, 10/16A Policarbonato, PC  Consulta la referencia 6120074 en www.obo.es para más detalles técnicos</v>
          </cell>
          <cell r="H4419" t="str">
            <v>0711</v>
          </cell>
          <cell r="I4419" t="str">
            <v>EGS Sistemas de mecanismos Modul 45</v>
          </cell>
        </row>
        <row r="4420">
          <cell r="B4420">
            <v>6120075</v>
          </cell>
          <cell r="C4420" t="str">
            <v>A</v>
          </cell>
          <cell r="D4420">
            <v>45383</v>
          </cell>
          <cell r="E4420" t="str">
            <v>STD-D3S ROR1</v>
          </cell>
          <cell r="F4420" t="str">
            <v>Toma eléctrica 33°, simple STD-D3S ROR1, conexión a tierra</v>
          </cell>
          <cell r="G4420" t="str">
            <v>Toma eléctrica 33°, simple STD-D3S ROR1, conexión a tierra 250V, 10/16A Policarbonato, PC  Consulta la referencia 6120075 en www.obo.es para más detalles técnicos</v>
          </cell>
          <cell r="H4420" t="str">
            <v>0711</v>
          </cell>
          <cell r="I4420" t="str">
            <v>EGS Sistemas de mecanismos Modul 45</v>
          </cell>
        </row>
        <row r="4421">
          <cell r="B4421">
            <v>6120079</v>
          </cell>
          <cell r="C4421" t="str">
            <v>A</v>
          </cell>
          <cell r="D4421">
            <v>45383</v>
          </cell>
          <cell r="E4421" t="str">
            <v>STD-D3S SRO1</v>
          </cell>
          <cell r="F4421" t="str">
            <v>Toma eléctrica 33°, simple STD-D3S SRO1, conexión a tierra</v>
          </cell>
          <cell r="G4421" t="str">
            <v>Toma eléctrica 33°, simple STD-D3S SRO1, conexión a tierra 250V, 10/16A Policarbonato, PC  Consulta la referencia 6120079 en www.obo.es para más detalles técnicos</v>
          </cell>
          <cell r="H4421" t="str">
            <v>0711</v>
          </cell>
          <cell r="I4421" t="str">
            <v>EGS Sistemas de mecanismos Modul 45</v>
          </cell>
        </row>
        <row r="4422">
          <cell r="B4422">
            <v>6120081</v>
          </cell>
          <cell r="C4422" t="str">
            <v>A</v>
          </cell>
          <cell r="D4422">
            <v>45383</v>
          </cell>
          <cell r="E4422" t="str">
            <v>STD-D3S SWGR1</v>
          </cell>
          <cell r="F4422" t="str">
            <v>Toma eléctrica 33°, simple STD-D3S SWGR1, conexión a tierra</v>
          </cell>
          <cell r="G4422" t="str">
            <v>Toma eléctrica 33°, simple STD-D3S SWGR1, conexión a tierra 250V, 10/16A Policarbonato, PC  Consulta la referencia 6120081 en www.obo.es para más detalles técnicos</v>
          </cell>
          <cell r="H4422" t="str">
            <v>0711</v>
          </cell>
          <cell r="I4422" t="str">
            <v>EGS Sistemas de mecanismos Modul 45</v>
          </cell>
        </row>
        <row r="4423">
          <cell r="B4423">
            <v>6120083</v>
          </cell>
          <cell r="C4423" t="str">
            <v>A</v>
          </cell>
          <cell r="D4423">
            <v>45383</v>
          </cell>
          <cell r="E4423" t="str">
            <v>STD-D3S AL1</v>
          </cell>
          <cell r="F4423" t="str">
            <v>Toma eléctrica 33°, simple STD-D3S AL1, conexión a tierra</v>
          </cell>
          <cell r="G4423" t="str">
            <v>Toma eléctrica 33°, simple STD-D3S AL1, conexión a tierra 250V, 10/16A Policarbonato, PC  Consulta la referencia 6120083 en www.obo.es para más detalles técnicos</v>
          </cell>
          <cell r="H4423" t="str">
            <v>0711</v>
          </cell>
          <cell r="I4423" t="str">
            <v>EGS Sistemas de mecanismos Modul 45</v>
          </cell>
        </row>
        <row r="4424">
          <cell r="B4424">
            <v>6120103</v>
          </cell>
          <cell r="C4424" t="str">
            <v>A</v>
          </cell>
          <cell r="D4424">
            <v>45383</v>
          </cell>
          <cell r="E4424" t="str">
            <v>STD-D3S RW2</v>
          </cell>
          <cell r="F4424" t="str">
            <v>Toma eléctrica 33°, doble STD-D3S RW2, conexión a tierra</v>
          </cell>
          <cell r="G4424" t="str">
            <v>Toma eléctrica 33°, doble STD-D3S RW2, conexión a tierra 250V, 10/16A Policarbonato, PC  Consulta la referencia 6120103 en www.obo.es para más detalles técnicos</v>
          </cell>
          <cell r="H4424" t="str">
            <v>0711</v>
          </cell>
          <cell r="I4424" t="str">
            <v>EGS Sistemas de mecanismos Modul 45</v>
          </cell>
        </row>
        <row r="4425">
          <cell r="B4425">
            <v>6120104</v>
          </cell>
          <cell r="C4425" t="str">
            <v>A</v>
          </cell>
          <cell r="D4425">
            <v>45383</v>
          </cell>
          <cell r="E4425" t="str">
            <v>STD-D3 ROR2</v>
          </cell>
          <cell r="F4425" t="str">
            <v>Toma eléctrica 33°, doble STD-D3 ROR2, conexión a tierra</v>
          </cell>
          <cell r="G4425" t="str">
            <v>Toma eléctrica 33°, doble STD-D3 ROR2, conexión a tierra 250V, 10/16A Policarbonato, PC  Consulta la referencia 6120104 en www.obo.es para más detalles técnicos</v>
          </cell>
          <cell r="H4425" t="str">
            <v>0711</v>
          </cell>
          <cell r="I4425" t="str">
            <v>EGS Sistemas de mecanismos Modul 45</v>
          </cell>
        </row>
        <row r="4426">
          <cell r="B4426">
            <v>6120105</v>
          </cell>
          <cell r="C4426" t="str">
            <v>A</v>
          </cell>
          <cell r="D4426">
            <v>45383</v>
          </cell>
          <cell r="E4426" t="str">
            <v>STD-D3S ROR2</v>
          </cell>
          <cell r="F4426" t="str">
            <v>Toma eléctrica 33°, doble STD-D3S ROR2, conexión a tierra</v>
          </cell>
          <cell r="G4426" t="str">
            <v>Toma eléctrica 33°, doble STD-D3S ROR2, conexión a tierra 250V, 10/16A Policarbonato, PC  Consulta la referencia 6120105 en www.obo.es para más detalles técnicos</v>
          </cell>
          <cell r="H4426" t="str">
            <v>0711</v>
          </cell>
          <cell r="I4426" t="str">
            <v>EGS Sistemas de mecanismos Modul 45</v>
          </cell>
        </row>
        <row r="4427">
          <cell r="B4427">
            <v>6120109</v>
          </cell>
          <cell r="C4427" t="str">
            <v>A</v>
          </cell>
          <cell r="D4427">
            <v>45383</v>
          </cell>
          <cell r="E4427" t="str">
            <v>STD-D3S SRO2</v>
          </cell>
          <cell r="F4427" t="str">
            <v>Toma eléctrica 33°, doble STD-D3S SRO2, conexión a tierra</v>
          </cell>
          <cell r="G4427" t="str">
            <v>Toma eléctrica 33°, doble STD-D3S SRO2, conexión a tierra 250V, 10/16A Policarbonato, PC  Consulta la referencia 6120109 en www.obo.es para más detalles técnicos</v>
          </cell>
          <cell r="H4427" t="str">
            <v>0711</v>
          </cell>
          <cell r="I4427" t="str">
            <v>EGS Sistemas de mecanismos Modul 45</v>
          </cell>
        </row>
        <row r="4428">
          <cell r="B4428">
            <v>6120110</v>
          </cell>
          <cell r="C4428" t="str">
            <v>A</v>
          </cell>
          <cell r="D4428">
            <v>45383</v>
          </cell>
          <cell r="E4428" t="str">
            <v>STD-D3 SWGR2</v>
          </cell>
          <cell r="F4428" t="str">
            <v>Toma eléctrica 33°, doble STD-D3 SWGR2, conexión a tierra</v>
          </cell>
          <cell r="G4428" t="str">
            <v>Toma eléctrica 33°, doble STD-D3 SWGR2, conexión a tierra 250V, 10/16A Policarbonato, PC  Consulta la referencia 6120110 en www.obo.es para más detalles técnicos</v>
          </cell>
          <cell r="H4428" t="str">
            <v>0711</v>
          </cell>
          <cell r="I4428" t="str">
            <v>EGS Sistemas de mecanismos Modul 45</v>
          </cell>
        </row>
        <row r="4429">
          <cell r="B4429">
            <v>6120111</v>
          </cell>
          <cell r="C4429" t="str">
            <v>A</v>
          </cell>
          <cell r="D4429">
            <v>45383</v>
          </cell>
          <cell r="E4429" t="str">
            <v>STD-D3S SWGR2</v>
          </cell>
          <cell r="F4429" t="str">
            <v>Toma eléctrica 33°, doble STD-D3S SWGR2, conexión a tierra</v>
          </cell>
          <cell r="G4429" t="str">
            <v>Toma eléctrica 33°, doble STD-D3S SWGR2, conexión a tierra 250V, 10/16A Policarbonato, PC  Consulta la referencia 6120111 en www.obo.es para más detalles técnicos</v>
          </cell>
          <cell r="H4429" t="str">
            <v>0711</v>
          </cell>
          <cell r="I4429" t="str">
            <v>EGS Sistemas de mecanismos Modul 45</v>
          </cell>
        </row>
        <row r="4430">
          <cell r="B4430">
            <v>6120114</v>
          </cell>
          <cell r="C4430" t="str">
            <v>A</v>
          </cell>
          <cell r="D4430">
            <v>45383</v>
          </cell>
          <cell r="E4430" t="str">
            <v>STD-D3S AL2</v>
          </cell>
          <cell r="F4430" t="str">
            <v>Toma eléctrica 33°, doble STD-D3S AL2, conexión a tierra</v>
          </cell>
          <cell r="G4430" t="str">
            <v>Toma eléctrica 33°, doble STD-D3S AL2, conexión a tierra 250V, 10/16A Policarbonato, PC  Consulta la referencia 6120114 en www.obo.es para más detalles técnicos</v>
          </cell>
          <cell r="H4430" t="str">
            <v>0711</v>
          </cell>
          <cell r="I4430" t="str">
            <v>EGS Sistemas de mecanismos Modul 45</v>
          </cell>
        </row>
        <row r="4431">
          <cell r="B4431">
            <v>6120123</v>
          </cell>
          <cell r="C4431" t="str">
            <v>A</v>
          </cell>
          <cell r="D4431">
            <v>45383</v>
          </cell>
          <cell r="E4431" t="str">
            <v>STD-D3S RW3</v>
          </cell>
          <cell r="F4431" t="str">
            <v>Toma eléctrica 33°, triple STD-D3S RW3, conexión a tierra</v>
          </cell>
          <cell r="G4431" t="str">
            <v>Toma eléctrica 33°, triple STD-D3S RW3, conexión a tierra 250V, 10/16A Policarbonato, PC  Consulta la referencia 6120123 en www.obo.es para más detalles técnicos</v>
          </cell>
          <cell r="H4431" t="str">
            <v>0711</v>
          </cell>
          <cell r="I4431" t="str">
            <v>EGS Sistemas de mecanismos Modul 45</v>
          </cell>
        </row>
        <row r="4432">
          <cell r="B4432">
            <v>6120124</v>
          </cell>
          <cell r="C4432" t="str">
            <v>A</v>
          </cell>
          <cell r="D4432">
            <v>45383</v>
          </cell>
          <cell r="E4432" t="str">
            <v>STD-D3 ROR3</v>
          </cell>
          <cell r="F4432" t="str">
            <v>Toma eléctrica 33°, triple STD-D3 ROR3, conexión a tierra</v>
          </cell>
          <cell r="G4432" t="str">
            <v>Toma eléctrica 33°, triple STD-D3 ROR3, conexión a tierra 250V, 10/16A Policarbonato, PC  Consulta la referencia 6120124 en www.obo.es para más detalles técnicos</v>
          </cell>
          <cell r="H4432" t="str">
            <v>0711</v>
          </cell>
          <cell r="I4432" t="str">
            <v>EGS Sistemas de mecanismos Modul 45</v>
          </cell>
        </row>
        <row r="4433">
          <cell r="B4433">
            <v>6120125</v>
          </cell>
          <cell r="C4433" t="str">
            <v>A</v>
          </cell>
          <cell r="D4433">
            <v>45383</v>
          </cell>
          <cell r="E4433" t="str">
            <v>STD-D3S ROR3</v>
          </cell>
          <cell r="F4433" t="str">
            <v>Toma eléctrica 33°, triple STD-D3S ROR3, conexión a tierra</v>
          </cell>
          <cell r="G4433" t="str">
            <v>Toma eléctrica 33°, triple STD-D3S ROR3, conexión a tierra 250V, 10/16A Policarbonato, PC  Consulta la referencia 6120125 en www.obo.es para más detalles técnicos</v>
          </cell>
          <cell r="H4433" t="str">
            <v>0711</v>
          </cell>
          <cell r="I4433" t="str">
            <v>EGS Sistemas de mecanismos Modul 45</v>
          </cell>
        </row>
        <row r="4434">
          <cell r="B4434">
            <v>6120126</v>
          </cell>
          <cell r="C4434" t="str">
            <v>A</v>
          </cell>
          <cell r="D4434">
            <v>45383</v>
          </cell>
          <cell r="E4434" t="str">
            <v>STD-D3 MZGN3</v>
          </cell>
          <cell r="F4434" t="str">
            <v>Toma eléctrica 33°, triple STD-D3 MZGN3, conexión a tierra</v>
          </cell>
          <cell r="G4434" t="str">
            <v>Toma eléctrica 33°, triple STD-D3 MZGN3, conexión a tierra 250V, 10/16A Policarbonato, PC  Consulta la referencia 6120126 en www.obo.es para más detalles técnicos</v>
          </cell>
          <cell r="H4434" t="str">
            <v>0711</v>
          </cell>
          <cell r="I4434" t="str">
            <v>EGS Sistemas de mecanismos Modul 45</v>
          </cell>
        </row>
        <row r="4435">
          <cell r="B4435">
            <v>6120129</v>
          </cell>
          <cell r="C4435" t="str">
            <v>A</v>
          </cell>
          <cell r="D4435">
            <v>45383</v>
          </cell>
          <cell r="E4435" t="str">
            <v>STD-D3S SRO3</v>
          </cell>
          <cell r="F4435" t="str">
            <v>Toma eléctrica 33°, triple STD-D3S SRO3, conexión a tierra</v>
          </cell>
          <cell r="G4435" t="str">
            <v>Toma eléctrica 33°, triple STD-D3S SRO3, conexión a tierra 250V, 10/16A Policarbonato, PC  Consulta la referencia 6120129 en www.obo.es para más detalles técnicos</v>
          </cell>
          <cell r="H4435" t="str">
            <v>0711</v>
          </cell>
          <cell r="I4435" t="str">
            <v>EGS Sistemas de mecanismos Modul 45</v>
          </cell>
        </row>
        <row r="4436">
          <cell r="B4436">
            <v>6120131</v>
          </cell>
          <cell r="C4436" t="str">
            <v>A</v>
          </cell>
          <cell r="D4436">
            <v>45383</v>
          </cell>
          <cell r="E4436" t="str">
            <v>STD-D3S SWGR3</v>
          </cell>
          <cell r="F4436" t="str">
            <v>Toma eléctrica 33°, triple STD-D3S SWGR3, conexión a tierra</v>
          </cell>
          <cell r="G4436" t="str">
            <v>Toma eléctrica 33°, triple STD-D3S SWGR3, conexión a tierra 250V, 10/16A Policarbonato, PC  Consulta la referencia 6120131 en www.obo.es para más detalles técnicos</v>
          </cell>
          <cell r="H4436" t="str">
            <v>0711</v>
          </cell>
          <cell r="I4436" t="str">
            <v>EGS Sistemas de mecanismos Modul 45</v>
          </cell>
        </row>
        <row r="4437">
          <cell r="B4437">
            <v>6120133</v>
          </cell>
          <cell r="C4437" t="str">
            <v>A</v>
          </cell>
          <cell r="D4437">
            <v>45383</v>
          </cell>
          <cell r="E4437" t="str">
            <v>STD-D3S AL3</v>
          </cell>
          <cell r="F4437" t="str">
            <v>Toma eléctrica 33°, triple STD-D3S AL3, conexión a tierra</v>
          </cell>
          <cell r="G4437" t="str">
            <v>Toma eléctrica 33°, triple STD-D3S AL3, conexión a tierra 250V, 10/16A Policarbonato, PC  Consulta la referencia 6120133 en www.obo.es para más detalles técnicos</v>
          </cell>
          <cell r="H4437" t="str">
            <v>0711</v>
          </cell>
          <cell r="I4437" t="str">
            <v>EGS Sistemas de mecanismos Modul 45</v>
          </cell>
        </row>
        <row r="4438">
          <cell r="B4438">
            <v>6120182</v>
          </cell>
          <cell r="C4438" t="str">
            <v>A</v>
          </cell>
          <cell r="D4438">
            <v>45383</v>
          </cell>
          <cell r="E4438" t="str">
            <v>STD-F0 AL2</v>
          </cell>
          <cell r="F4438" t="str">
            <v>Toma eléctrica  0°, doble STD-F0 AL2, con clavija de puesta a tierra</v>
          </cell>
          <cell r="G4438" t="str">
            <v>Toma eléctrica  0°, doble STD-F0 AL2, con clavija de puesta a tierra 250V, 10/16A Policarbonato, PC  Consulta la referencia 6120182 en www.obo.es para más detalles técnicos</v>
          </cell>
          <cell r="H4438" t="str">
            <v>0711</v>
          </cell>
          <cell r="I4438" t="str">
            <v>EGS Sistemas de mecanismos Modul 45</v>
          </cell>
        </row>
        <row r="4439">
          <cell r="B4439">
            <v>6120222</v>
          </cell>
          <cell r="C4439" t="str">
            <v>A</v>
          </cell>
          <cell r="D4439">
            <v>45383</v>
          </cell>
          <cell r="E4439" t="str">
            <v>STD-F3 RW1</v>
          </cell>
          <cell r="F4439" t="str">
            <v>Toma eléctrica 33°, simple STD-F3 RW1, con clavija de puesta a tierra</v>
          </cell>
          <cell r="G4439" t="str">
            <v>Toma eléctrica 33°, simple STD-F3 RW1, con clavija de puesta a tierra 250V, 10/16A Policarbonato, PC  Consulta la referencia 6120222 en www.obo.es para más detalles técnicos</v>
          </cell>
          <cell r="H4439" t="str">
            <v>0711</v>
          </cell>
          <cell r="I4439" t="str">
            <v>EGS Sistemas de mecanismos Modul 45</v>
          </cell>
        </row>
        <row r="4440">
          <cell r="B4440">
            <v>6120248</v>
          </cell>
          <cell r="C4440" t="str">
            <v>A</v>
          </cell>
          <cell r="D4440">
            <v>45383</v>
          </cell>
          <cell r="E4440" t="str">
            <v>STD-F3 SRO2</v>
          </cell>
          <cell r="F4440" t="str">
            <v>Toma eléctrica 33°, doble STD-F3 SRO2, con clavija de puesta a tierra</v>
          </cell>
          <cell r="G4440" t="str">
            <v>Toma eléctrica 33°, doble STD-F3 SRO2, con clavija de puesta a tierra 250V, 10/16A Policarbonato, PC  Consulta la referencia 6120248 en www.obo.es para más detalles técnicos</v>
          </cell>
          <cell r="H4440" t="str">
            <v>0711</v>
          </cell>
          <cell r="I4440" t="str">
            <v>EGS Sistemas de mecanismos Modul 45</v>
          </cell>
        </row>
        <row r="4441">
          <cell r="B4441">
            <v>6120302</v>
          </cell>
          <cell r="C4441" t="str">
            <v>A</v>
          </cell>
          <cell r="D4441">
            <v>45383</v>
          </cell>
          <cell r="E4441" t="str">
            <v>STD-D3K SRO1</v>
          </cell>
          <cell r="F4441" t="str">
            <v>Toma eléc. 33°, simple, codif. STD-D3K SRO1, conexión a tierra</v>
          </cell>
          <cell r="G4441" t="str">
            <v>Toma eléc. 33°, simple, codif. STD-D3K SRO1, conexión a tierra 250V, 10/16A Policarbonato, PC  Consulta la referencia 6120302 en www.obo.es para más detalles técnicos</v>
          </cell>
          <cell r="H4441" t="str">
            <v>0711</v>
          </cell>
          <cell r="I4441" t="str">
            <v>EGS Sistemas de mecanismos Modul 45</v>
          </cell>
        </row>
        <row r="4442">
          <cell r="B4442">
            <v>6120340</v>
          </cell>
          <cell r="C4442" t="str">
            <v>A</v>
          </cell>
          <cell r="D4442">
            <v>45383</v>
          </cell>
          <cell r="E4442" t="str">
            <v>STD-D0C RW1</v>
          </cell>
          <cell r="F4442" t="str">
            <v>Toma eléctrica  0°, simple STD-D0C RW1, conexión a tierra, Connect 45</v>
          </cell>
          <cell r="G4442" t="str">
            <v>Toma eléctrica  0°, simple STD-D0C RW1, conexión a tierra, Connect 45 250V, 10/16A Policarbonato, PC  Consulta la referencia 6120340 en www.obo.es para más detalles técnicos</v>
          </cell>
          <cell r="H4442" t="str">
            <v>0711</v>
          </cell>
          <cell r="I4442" t="str">
            <v>EGS Sistemas de mecanismos Modul 45</v>
          </cell>
        </row>
        <row r="4443">
          <cell r="B4443">
            <v>6120344</v>
          </cell>
          <cell r="C4443" t="str">
            <v>A</v>
          </cell>
          <cell r="D4443">
            <v>45383</v>
          </cell>
          <cell r="E4443" t="str">
            <v>STD-D0C ROR1</v>
          </cell>
          <cell r="F4443" t="str">
            <v>Toma eléctrica  0°, simple STD-D0C ROR1, conexión a tierra, Connect 45</v>
          </cell>
          <cell r="G4443" t="str">
            <v>Toma eléctrica  0°, simple STD-D0C ROR1, conexión a tierra, Connect 45 250V, 10/16A Policarbonato, PC  Consulta la referencia 6120344 en www.obo.es para más detalles técnicos</v>
          </cell>
          <cell r="H4443" t="str">
            <v>0711</v>
          </cell>
          <cell r="I4443" t="str">
            <v>EGS Sistemas de mecanismos Modul 45</v>
          </cell>
        </row>
        <row r="4444">
          <cell r="B4444">
            <v>6120348</v>
          </cell>
          <cell r="C4444" t="str">
            <v>A</v>
          </cell>
          <cell r="D4444">
            <v>45383</v>
          </cell>
          <cell r="E4444" t="str">
            <v>STD-D0C SRO1</v>
          </cell>
          <cell r="F4444" t="str">
            <v>Toma eléctrica  0°, simple STD-D0C SRO1, conexión a tierra, Connect 45</v>
          </cell>
          <cell r="G4444" t="str">
            <v>Toma eléctrica  0°, simple STD-D0C SRO1, conexión a tierra, Connect 45 250V, 10/16A Policarbonato, PC  Consulta la referencia 6120348 en www.obo.es para más detalles técnicos</v>
          </cell>
          <cell r="H4444" t="str">
            <v>0711</v>
          </cell>
          <cell r="I4444" t="str">
            <v>EGS Sistemas de mecanismos Modul 45</v>
          </cell>
        </row>
        <row r="4445">
          <cell r="B4445">
            <v>6120362</v>
          </cell>
          <cell r="C4445" t="str">
            <v>A</v>
          </cell>
          <cell r="D4445">
            <v>45383</v>
          </cell>
          <cell r="E4445" t="str">
            <v>STD-D0C RW2</v>
          </cell>
          <cell r="F4445" t="str">
            <v>Toma eléctrica  0°, doble STD-D0C RW2, conexión a tierra, Connect 45</v>
          </cell>
          <cell r="G4445" t="str">
            <v>Toma eléctrica  0°, doble STD-D0C RW2, conexión a tierra, Connect 45 250V, 10/16A Policarbonato, PC  Consulta la referencia 6120362 en www.obo.es para más detalles técnicos</v>
          </cell>
          <cell r="H4445" t="str">
            <v>0711</v>
          </cell>
          <cell r="I4445" t="str">
            <v>EGS Sistemas de mecanismos Modul 45</v>
          </cell>
        </row>
        <row r="4446">
          <cell r="B4446">
            <v>6120368</v>
          </cell>
          <cell r="C4446" t="str">
            <v>A</v>
          </cell>
          <cell r="D4446">
            <v>45383</v>
          </cell>
          <cell r="E4446" t="str">
            <v>STD-D0C SRO2</v>
          </cell>
          <cell r="F4446" t="str">
            <v>Toma eléctrica  0°, doble STD-D0C SRO2, conexión a tierra, Connect 45</v>
          </cell>
          <cell r="G4446" t="str">
            <v>Toma eléctrica  0°, doble STD-D0C SRO2, conexión a tierra, Connect 45 250V, 10/16A Policarbonato, PC  Consulta la referencia 6120368 en www.obo.es para más detalles técnicos</v>
          </cell>
          <cell r="H4446" t="str">
            <v>0711</v>
          </cell>
          <cell r="I4446" t="str">
            <v>EGS Sistemas de mecanismos Modul 45</v>
          </cell>
        </row>
        <row r="4447">
          <cell r="B4447">
            <v>6120382</v>
          </cell>
          <cell r="C4447" t="str">
            <v>A</v>
          </cell>
          <cell r="D4447">
            <v>45383</v>
          </cell>
          <cell r="E4447" t="str">
            <v>STD-D0C RW3</v>
          </cell>
          <cell r="F4447" t="str">
            <v>Toma eléctrica 0°, triple STD-D0C RW3, conexión a tierra, Connect 45</v>
          </cell>
          <cell r="G4447" t="str">
            <v>Toma eléctrica 0°, triple STD-D0C RW3, conexión a tierra, Connect 45 250V, 10/16A Policarbonato, PC  Consulta la referencia 6120382 en www.obo.es para más detalles técnicos</v>
          </cell>
          <cell r="H4447" t="str">
            <v>0711</v>
          </cell>
          <cell r="I4447" t="str">
            <v>EGS Sistemas de mecanismos Modul 45</v>
          </cell>
        </row>
        <row r="4448">
          <cell r="B4448">
            <v>6120388</v>
          </cell>
          <cell r="C4448" t="str">
            <v>A</v>
          </cell>
          <cell r="D4448">
            <v>45383</v>
          </cell>
          <cell r="E4448" t="str">
            <v>STD-D0C SRO3</v>
          </cell>
          <cell r="F4448" t="str">
            <v>Toma eléctrica 0°, triple STD-D0C SRO3, conexión a tierra, Connect 45</v>
          </cell>
          <cell r="G4448" t="str">
            <v>Toma eléctrica 0°, triple STD-D0C SRO3, conexión a tierra, Connect 45 250V, 10/16A Policarbonato, PC  Consulta la referencia 6120388 en www.obo.es para más detalles técnicos</v>
          </cell>
          <cell r="H4448" t="str">
            <v>0711</v>
          </cell>
          <cell r="I4448" t="str">
            <v>EGS Sistemas de mecanismos Modul 45</v>
          </cell>
        </row>
        <row r="4449">
          <cell r="B4449">
            <v>6120392</v>
          </cell>
          <cell r="C4449" t="str">
            <v>A</v>
          </cell>
          <cell r="D4449">
            <v>45383</v>
          </cell>
          <cell r="E4449" t="str">
            <v>STD-D0C AL3</v>
          </cell>
          <cell r="F4449" t="str">
            <v>Toma eléctrica 0°, triple STD-D0C AL3, conexión a tierra, Connect 45</v>
          </cell>
          <cell r="G4449" t="str">
            <v>Toma eléctrica 0°, triple STD-D0C AL3, conexión a tierra, Connect 45 250V, 10/16A Policarbonato, PC  Consulta la referencia 6120392 en www.obo.es para más detalles técnicos</v>
          </cell>
          <cell r="H4449" t="str">
            <v>0711</v>
          </cell>
          <cell r="I4449" t="str">
            <v>EGS Sistemas de mecanismos Modul 45</v>
          </cell>
        </row>
        <row r="4450">
          <cell r="B4450">
            <v>6120483</v>
          </cell>
          <cell r="C4450" t="str">
            <v>A</v>
          </cell>
          <cell r="D4450">
            <v>45383</v>
          </cell>
          <cell r="E4450" t="str">
            <v>STD-D3SC RW2</v>
          </cell>
          <cell r="F4450" t="str">
            <v>Toma eléctrica 33°, doble STD-D3SC RW2, conexión a tierra, Connect 45</v>
          </cell>
          <cell r="G4450" t="str">
            <v>Toma eléctrica 33°, doble STD-D3SC RW2, conexión a tierra, Connect 45 250V, 10/16A Policarbonato, PC  Consulta la referencia 6120483 en www.obo.es para más detalles técnicos</v>
          </cell>
          <cell r="H4450" t="str">
            <v>0711</v>
          </cell>
          <cell r="I4450" t="str">
            <v>EGS Sistemas de mecanismos Modul 45</v>
          </cell>
        </row>
        <row r="4451">
          <cell r="B4451">
            <v>6120484</v>
          </cell>
          <cell r="C4451" t="str">
            <v>A</v>
          </cell>
          <cell r="D4451">
            <v>45383</v>
          </cell>
          <cell r="E4451" t="str">
            <v>STD-D3C ROR2</v>
          </cell>
          <cell r="F4451" t="str">
            <v>Toma eléctrica 33°, doble STD-D3C ROR2, conexión a tierra, Connect 45</v>
          </cell>
          <cell r="G4451" t="str">
            <v>Toma eléctrica 33°, doble STD-D3C ROR2, conexión a tierra, Connect 45 250V, 10/16A Policarbonato, PC  Consulta la referencia 6120484 en www.obo.es para más detalles técnicos</v>
          </cell>
          <cell r="H4451" t="str">
            <v>0711</v>
          </cell>
          <cell r="I4451" t="str">
            <v>EGS Sistemas de mecanismos Modul 45</v>
          </cell>
        </row>
        <row r="4452">
          <cell r="B4452">
            <v>6120489</v>
          </cell>
          <cell r="C4452" t="str">
            <v>A</v>
          </cell>
          <cell r="D4452">
            <v>45383</v>
          </cell>
          <cell r="E4452" t="str">
            <v>STD-D3SC SRO2</v>
          </cell>
          <cell r="F4452" t="str">
            <v>Toma eléctrica 33°, doble STD-D3SC SRO2, conexión a tierra, Connect 45</v>
          </cell>
          <cell r="G4452" t="str">
            <v>Toma eléctrica 33°, doble STD-D3SC SRO2, conexión a tierra, Connect 45 250V, 10/16A Policarbonato, PC  Consulta la referencia 6120489 en www.obo.es para más detalles técnicos</v>
          </cell>
          <cell r="H4452" t="str">
            <v>0711</v>
          </cell>
          <cell r="I4452" t="str">
            <v>EGS Sistemas de mecanismos Modul 45</v>
          </cell>
        </row>
        <row r="4453">
          <cell r="B4453">
            <v>6120492</v>
          </cell>
          <cell r="C4453" t="str">
            <v>A</v>
          </cell>
          <cell r="D4453">
            <v>45383</v>
          </cell>
          <cell r="E4453" t="str">
            <v>STD-D3C AL2</v>
          </cell>
          <cell r="F4453" t="str">
            <v>Toma eléctrica 33°, doble STD-D3C AL2, conexión a tierra, Connect 45</v>
          </cell>
          <cell r="G4453" t="str">
            <v>Toma eléctrica 33°, doble STD-D3C AL2, conexión a tierra, Connect 45 250V, 10/16A Policarbonato, PC  Consulta la referencia 6120492 en www.obo.es para más detalles técnicos</v>
          </cell>
          <cell r="H4453" t="str">
            <v>0711</v>
          </cell>
          <cell r="I4453" t="str">
            <v>EGS Sistemas de mecanismos Modul 45</v>
          </cell>
        </row>
        <row r="4454">
          <cell r="B4454">
            <v>6120493</v>
          </cell>
          <cell r="C4454" t="str">
            <v>A</v>
          </cell>
          <cell r="D4454">
            <v>45383</v>
          </cell>
          <cell r="E4454" t="str">
            <v>STD-D3SC AL2</v>
          </cell>
          <cell r="F4454" t="str">
            <v>Toma eléctrica 33°, doble STD-D3SC AL2, conexión a tierra, Connect 45</v>
          </cell>
          <cell r="G4454" t="str">
            <v>Toma eléctrica 33°, doble STD-D3SC AL2, conexión a tierra, Connect 45 250V, 10/16A Policarbonato, PC  Consulta la referencia 6120493 en www.obo.es para más detalles técnicos</v>
          </cell>
          <cell r="H4454" t="str">
            <v>0711</v>
          </cell>
          <cell r="I4454" t="str">
            <v>EGS Sistemas de mecanismos Modul 45</v>
          </cell>
        </row>
        <row r="4455">
          <cell r="B4455">
            <v>6120503</v>
          </cell>
          <cell r="C4455" t="str">
            <v>A</v>
          </cell>
          <cell r="D4455">
            <v>45383</v>
          </cell>
          <cell r="E4455" t="str">
            <v>STD-D3SC RW3</v>
          </cell>
          <cell r="F4455" t="str">
            <v>Toma eléctrica 33°, triple STD-D3SC RW3, conexión a tierra, Connect 45</v>
          </cell>
          <cell r="G4455" t="str">
            <v>Toma eléctrica 33°, triple STD-D3SC RW3, conexión a tierra, Connect 45 250V, 10/16A Policarbonato, PC  Consulta la referencia 6120503 en www.obo.es para más detalles técnicos</v>
          </cell>
          <cell r="H4455" t="str">
            <v>0711</v>
          </cell>
          <cell r="I4455" t="str">
            <v>EGS Sistemas de mecanismos Modul 45</v>
          </cell>
        </row>
        <row r="4456">
          <cell r="B4456">
            <v>6120508</v>
          </cell>
          <cell r="C4456" t="str">
            <v>A</v>
          </cell>
          <cell r="D4456">
            <v>45383</v>
          </cell>
          <cell r="E4456" t="str">
            <v>STD-D3C SRO3</v>
          </cell>
          <cell r="F4456" t="str">
            <v>Toma eléctrica 33°, triple STD-D3C SRO3, conexión a tierra, Connect 45</v>
          </cell>
          <cell r="G4456" t="str">
            <v>Toma eléctrica 33°, triple STD-D3C SRO3, conexión a tierra, Connect 45 250V, 10/16A Policarbonato, PC  Consulta la referencia 6120508 en www.obo.es para más detalles técnicos</v>
          </cell>
          <cell r="H4456" t="str">
            <v>0711</v>
          </cell>
          <cell r="I4456" t="str">
            <v>EGS Sistemas de mecanismos Modul 45</v>
          </cell>
        </row>
        <row r="4457">
          <cell r="B4457">
            <v>6120509</v>
          </cell>
          <cell r="C4457" t="str">
            <v>A</v>
          </cell>
          <cell r="D4457">
            <v>45383</v>
          </cell>
          <cell r="E4457" t="str">
            <v>STD-D3SC SRO3</v>
          </cell>
          <cell r="F4457" t="str">
            <v>Toma eléctrica 33°, triple STD-D3SC SRO3, conexión a tierra, Connect 45</v>
          </cell>
          <cell r="G4457" t="str">
            <v>Toma eléctrica 33°, triple STD-D3SC SRO3, conexión a tierra, Connect 45 250V, 10/16A Policarbonato, PC  Consulta la referencia 6120509 en www.obo.es para más detalles técnicos</v>
          </cell>
          <cell r="H4457" t="str">
            <v>0711</v>
          </cell>
          <cell r="I4457" t="str">
            <v>EGS Sistemas de mecanismos Modul 45</v>
          </cell>
        </row>
        <row r="4458">
          <cell r="B4458">
            <v>6120510</v>
          </cell>
          <cell r="C4458" t="str">
            <v>A</v>
          </cell>
          <cell r="D4458">
            <v>45383</v>
          </cell>
          <cell r="E4458" t="str">
            <v>STD-D3C SWGR3</v>
          </cell>
          <cell r="F4458" t="str">
            <v>Toma eléctrica 33°, triple STD-D3C SWGR3, conexión a tierra, Connect 45</v>
          </cell>
          <cell r="G4458" t="str">
            <v>Toma eléctrica 33°, triple STD-D3C SWGR3, conexión a tierra, Connect 45 250V, 10/16A Policarbonato, PC  Consulta la referencia 6120510 en www.obo.es para más detalles técnicos</v>
          </cell>
          <cell r="H4458" t="str">
            <v>0711</v>
          </cell>
          <cell r="I4458" t="str">
            <v>EGS Sistemas de mecanismos Modul 45</v>
          </cell>
        </row>
        <row r="4459">
          <cell r="B4459">
            <v>6120512</v>
          </cell>
          <cell r="C4459" t="str">
            <v>A</v>
          </cell>
          <cell r="D4459">
            <v>45383</v>
          </cell>
          <cell r="E4459" t="str">
            <v>STD-D3C AL3</v>
          </cell>
          <cell r="F4459" t="str">
            <v>Toma eléctrica 33°, triple STD-D3C AL3, conexión a tierra, Connect 45</v>
          </cell>
          <cell r="G4459" t="str">
            <v>Toma eléctrica 33°, triple STD-D3C AL3, conexión a tierra, Connect 45 250V, 10/16A Policarbonato, PC  Consulta la referencia 6120512 en www.obo.es para más detalles técnicos</v>
          </cell>
          <cell r="H4459" t="str">
            <v>0711</v>
          </cell>
          <cell r="I4459" t="str">
            <v>EGS Sistemas de mecanismos Modul 45</v>
          </cell>
        </row>
        <row r="4460">
          <cell r="B4460">
            <v>6120513</v>
          </cell>
          <cell r="C4460" t="str">
            <v>A</v>
          </cell>
          <cell r="D4460">
            <v>45383</v>
          </cell>
          <cell r="E4460" t="str">
            <v>STD-D3SC AL3</v>
          </cell>
          <cell r="F4460" t="str">
            <v>Toma eléctrica 33°, triple STD-D3SC AL3, conexión a tierra, Connect 45</v>
          </cell>
          <cell r="G4460" t="str">
            <v>Toma eléctrica 33°, triple STD-D3SC AL3, conexión a tierra, Connect 45 250V, 10/16A Policarbonato, PC  Consulta la referencia 6120513 en www.obo.es para más detalles técnicos</v>
          </cell>
          <cell r="H4460" t="str">
            <v>0711</v>
          </cell>
          <cell r="I4460" t="str">
            <v>EGS Sistemas de mecanismos Modul 45</v>
          </cell>
        </row>
        <row r="4461">
          <cell r="B4461">
            <v>6120558</v>
          </cell>
          <cell r="C4461" t="str">
            <v>A</v>
          </cell>
          <cell r="D4461">
            <v>45383</v>
          </cell>
          <cell r="E4461" t="str">
            <v>STD-F0C SRO2</v>
          </cell>
          <cell r="F4461" t="str">
            <v>Toma eléctrica  0°, doble STD-F0C SRO2, c. clavija p.tierra, Connect45</v>
          </cell>
          <cell r="G4461" t="str">
            <v>Toma eléctrica  0°, doble STD-F0C SRO2, c. clavija p.tierra, Connect45 250V, 10/16A Policarbonato, PC  Consulta la referencia 6120558 en www.obo.es para más detalles técnicos</v>
          </cell>
          <cell r="H4461" t="str">
            <v>0711</v>
          </cell>
          <cell r="I4461" t="str">
            <v>EGS Sistemas de mecanismos Modul 45</v>
          </cell>
        </row>
        <row r="4462">
          <cell r="B4462">
            <v>6120672</v>
          </cell>
          <cell r="C4462" t="str">
            <v>A</v>
          </cell>
          <cell r="D4462">
            <v>45383</v>
          </cell>
          <cell r="E4462" t="str">
            <v>STD-F3C RW2</v>
          </cell>
          <cell r="F4462" t="str">
            <v>Toma eléctrica 33°, doble STD-F3C RW2, c. clavija p.tierra, Connect45</v>
          </cell>
          <cell r="G4462" t="str">
            <v>Toma eléctrica 33°, doble STD-F3C RW2, c. clavija p.tierra, Connect45 250V, 10/16A Policarbonato, PC  Consulta la referencia 6120672 en www.obo.es para más detalles técnicos</v>
          </cell>
          <cell r="H4462" t="str">
            <v>0711</v>
          </cell>
          <cell r="I4462" t="str">
            <v>EGS Sistemas de mecanismos Modul 45</v>
          </cell>
        </row>
        <row r="4463">
          <cell r="B4463">
            <v>6120692</v>
          </cell>
          <cell r="C4463" t="str">
            <v>A</v>
          </cell>
          <cell r="D4463">
            <v>45383</v>
          </cell>
          <cell r="E4463" t="str">
            <v>STD-F3C RW3</v>
          </cell>
          <cell r="F4463" t="str">
            <v>Toma eléctrica 33°, triple STD-F3C RW3, c. clavija p.tierra, Connect45</v>
          </cell>
          <cell r="G4463" t="str">
            <v>Toma eléctrica 33°, triple STD-F3C RW3, c. clavija p.tierra, Connect45 250V, 10/16A Policarbonato, PC  Consulta la referencia 6120692 en www.obo.es para más detalles técnicos</v>
          </cell>
          <cell r="H4463" t="str">
            <v>0711</v>
          </cell>
          <cell r="I4463" t="str">
            <v>EGS Sistemas de mecanismos Modul 45</v>
          </cell>
        </row>
        <row r="4464">
          <cell r="B4464">
            <v>6120722</v>
          </cell>
          <cell r="C4464" t="str">
            <v>A</v>
          </cell>
          <cell r="D4464">
            <v>45383</v>
          </cell>
          <cell r="E4464" t="str">
            <v>STD-BS0 RW1</v>
          </cell>
          <cell r="F4464" t="str">
            <v>Toma eléctrica  0°, simple STD-BS0 RW1, Estándar británico</v>
          </cell>
          <cell r="G4464" t="str">
            <v>Toma eléctrica  0°, simple STD-BS0 RW1, Estándar británico 250V, 13A Policarbonato, PC  Consulta la referencia 6120722 en www.obo.es para más detalles técnicos</v>
          </cell>
          <cell r="H4464" t="str">
            <v>0711</v>
          </cell>
          <cell r="I4464" t="str">
            <v>EGS Sistemas de mecanismos Modul 45</v>
          </cell>
        </row>
        <row r="4465">
          <cell r="B4465">
            <v>6120920</v>
          </cell>
          <cell r="C4465" t="str">
            <v>A</v>
          </cell>
          <cell r="D4465">
            <v>45383</v>
          </cell>
          <cell r="E4465" t="str">
            <v>WS-UB RW0.5</v>
          </cell>
          <cell r="F4465" t="str">
            <v>Conmutador multiple WS-UB RW0.5, medio módulo blanco</v>
          </cell>
          <cell r="G4465" t="str">
            <v>Conmutador multiple WS-UB RW0.5, medio módulo blanco 10 A, 250 V Policarbonato, PC  Consulta la referencia 6120920 en www.obo.es para más detalles técnicos</v>
          </cell>
          <cell r="H4465" t="str">
            <v>0712</v>
          </cell>
          <cell r="I4465" t="str">
            <v>EGS Sistemas de conmutación y de datos Modul 45</v>
          </cell>
        </row>
        <row r="4466">
          <cell r="B4466">
            <v>6120922</v>
          </cell>
          <cell r="C4466" t="str">
            <v>A</v>
          </cell>
          <cell r="D4466">
            <v>45383</v>
          </cell>
          <cell r="E4466" t="str">
            <v>WS-UB SWGR0.5</v>
          </cell>
          <cell r="F4466" t="str">
            <v>Conmutador multiple WS-UB SWGR0.5, medio módulo negro grisaceo</v>
          </cell>
          <cell r="G4466" t="str">
            <v>Conmutador multiple WS-UB SWGR0.5, medio módulo negro grisaceo 10 A, 250 V Policarbonato, PC  Consulta la referencia 6120922 en www.obo.es para más detalles técnicos</v>
          </cell>
          <cell r="H4466" t="str">
            <v>0712</v>
          </cell>
          <cell r="I4466" t="str">
            <v>EGS Sistemas de conmutación y de datos Modul 45</v>
          </cell>
        </row>
        <row r="4467">
          <cell r="B4467">
            <v>6120924</v>
          </cell>
          <cell r="C4467" t="str">
            <v>A</v>
          </cell>
          <cell r="D4467">
            <v>45383</v>
          </cell>
          <cell r="E4467" t="str">
            <v>WS-UB AL0.5</v>
          </cell>
          <cell r="F4467" t="str">
            <v>Conmutador multiple WS-UB AL0.5, medio módulo gris</v>
          </cell>
          <cell r="G4467" t="str">
            <v>Conmutador multiple WS-UB AL0.5, medio módulo gris 10 A, 250 V Policarbonato, PC  Consulta la referencia 6120924 en www.obo.es para más detalles técnicos</v>
          </cell>
          <cell r="H4467" t="str">
            <v>0712</v>
          </cell>
          <cell r="I4467" t="str">
            <v>EGS Sistemas de conmutación y de datos Modul 45</v>
          </cell>
        </row>
        <row r="4468">
          <cell r="B4468">
            <v>6120926</v>
          </cell>
          <cell r="C4468" t="str">
            <v>A</v>
          </cell>
          <cell r="D4468">
            <v>45383</v>
          </cell>
          <cell r="E4468" t="str">
            <v>WS-UKL RW0.5</v>
          </cell>
          <cell r="F4468" t="str">
            <v>Conmutador multiple WS-UKL RW0.5, con luz testigo</v>
          </cell>
          <cell r="G4468" t="str">
            <v>Conmutador multiple WS-UKL RW0.5, con luz testigo 10 A, 250 V Policarbonato, PC  Consulta la referencia 6120926 en www.obo.es para más detalles técnicos</v>
          </cell>
          <cell r="H4468" t="str">
            <v>0712</v>
          </cell>
          <cell r="I4468" t="str">
            <v>EGS Sistemas de conmutación y de datos Modul 45</v>
          </cell>
        </row>
        <row r="4469">
          <cell r="B4469">
            <v>6120928</v>
          </cell>
          <cell r="C4469" t="str">
            <v>A</v>
          </cell>
          <cell r="D4469">
            <v>45383</v>
          </cell>
          <cell r="E4469" t="str">
            <v>WS-UKL SWGR0.5</v>
          </cell>
          <cell r="F4469" t="str">
            <v>Conmutador multiple WS-UKL SWGR0.5, con luz testigo</v>
          </cell>
          <cell r="G4469" t="str">
            <v>Conmutador multiple WS-UKL SWGR0.5, con luz testigo 10 A, 250 V Policarbonato, PC  Consulta la referencia 6120928 en www.obo.es para más detalles técnicos</v>
          </cell>
          <cell r="H4469" t="str">
            <v>0712</v>
          </cell>
          <cell r="I4469" t="str">
            <v>EGS Sistemas de conmutación y de datos Modul 45</v>
          </cell>
        </row>
        <row r="4470">
          <cell r="B4470">
            <v>6120930</v>
          </cell>
          <cell r="C4470" t="str">
            <v>A</v>
          </cell>
          <cell r="D4470">
            <v>45383</v>
          </cell>
          <cell r="E4470" t="str">
            <v>WS-UKL AL0.5</v>
          </cell>
          <cell r="F4470" t="str">
            <v>Conmutador multiple WS-UKL AL0.5, con luz testigo</v>
          </cell>
          <cell r="G4470" t="str">
            <v>Conmutador multiple WS-UKL AL0.5, con luz testigo 10 A, 250 V Policarbonato, PC  Consulta la referencia 6120930 en www.obo.es para más detalles técnicos</v>
          </cell>
          <cell r="H4470" t="str">
            <v>0712</v>
          </cell>
          <cell r="I4470" t="str">
            <v>EGS Sistemas de conmutación y de datos Modul 45</v>
          </cell>
        </row>
        <row r="4471">
          <cell r="B4471">
            <v>6120932</v>
          </cell>
          <cell r="C4471" t="str">
            <v>A</v>
          </cell>
          <cell r="D4471">
            <v>45383</v>
          </cell>
          <cell r="E4471" t="str">
            <v>WS-UB RW1</v>
          </cell>
          <cell r="F4471" t="str">
            <v>Conmutador multiple WS-UB RW1, un módulo blanco</v>
          </cell>
          <cell r="G4471" t="str">
            <v>Conmutador multiple WS-UB RW1, un módulo blanco 10 A, 250 V Policarbonato, PC  Consulta la referencia 6120932 en www.obo.es para más detalles técnicos</v>
          </cell>
          <cell r="H4471" t="str">
            <v>0712</v>
          </cell>
          <cell r="I4471" t="str">
            <v>EGS Sistemas de conmutación y de datos Modul 45</v>
          </cell>
        </row>
        <row r="4472">
          <cell r="B4472">
            <v>6120934</v>
          </cell>
          <cell r="C4472" t="str">
            <v>A</v>
          </cell>
          <cell r="D4472">
            <v>45383</v>
          </cell>
          <cell r="E4472" t="str">
            <v>WS-UB SWGR1</v>
          </cell>
          <cell r="F4472" t="str">
            <v>Conmutador multiple WS-UB SWGR1, un módulo negro grisaceo</v>
          </cell>
          <cell r="G4472" t="str">
            <v>Conmutador multiple WS-UB SWGR1, un módulo negro grisaceo 10 A, 250 V Policarbonato, PC  Consulta la referencia 6120934 en www.obo.es para más detalles técnicos</v>
          </cell>
          <cell r="H4472" t="str">
            <v>0712</v>
          </cell>
          <cell r="I4472" t="str">
            <v>EGS Sistemas de conmutación y de datos Modul 45</v>
          </cell>
        </row>
        <row r="4473">
          <cell r="B4473">
            <v>6120936</v>
          </cell>
          <cell r="C4473" t="str">
            <v>A</v>
          </cell>
          <cell r="D4473">
            <v>45383</v>
          </cell>
          <cell r="E4473" t="str">
            <v>WS-UB AL1</v>
          </cell>
          <cell r="F4473" t="str">
            <v>Conmutador multiple WS-UB AL1, medio módulo gris</v>
          </cell>
          <cell r="G4473" t="str">
            <v>Conmutador multiple WS-UB AL1, medio módulo gris 10 A, 250 V Policarbonato, PC  Consulta la referencia 6120936 en www.obo.es para más detalles técnicos</v>
          </cell>
          <cell r="H4473" t="str">
            <v>0712</v>
          </cell>
          <cell r="I4473" t="str">
            <v>EGS Sistemas de conmutación y de datos Modul 45</v>
          </cell>
        </row>
        <row r="4474">
          <cell r="B4474">
            <v>6120938</v>
          </cell>
          <cell r="C4474" t="str">
            <v>A</v>
          </cell>
          <cell r="D4474">
            <v>45383</v>
          </cell>
          <cell r="E4474" t="str">
            <v>WS-UKL RW1</v>
          </cell>
          <cell r="F4474" t="str">
            <v>Conmutador multiple WS-UKL RW1, con luz testigo</v>
          </cell>
          <cell r="G4474" t="str">
            <v>Conmutador multiple WS-UKL RW1, con luz testigo 10 A, 250 V Policarbonato, PC  Consulta la referencia 6120938 en www.obo.es para más detalles técnicos</v>
          </cell>
          <cell r="H4474" t="str">
            <v>0712</v>
          </cell>
          <cell r="I4474" t="str">
            <v>EGS Sistemas de conmutación y de datos Modul 45</v>
          </cell>
        </row>
        <row r="4475">
          <cell r="B4475">
            <v>6120940</v>
          </cell>
          <cell r="C4475" t="str">
            <v>A</v>
          </cell>
          <cell r="D4475">
            <v>45383</v>
          </cell>
          <cell r="E4475" t="str">
            <v>WS-UKL SWGR1</v>
          </cell>
          <cell r="F4475" t="str">
            <v>Conmutador multiple WS-UKL SWGR1, con luz testigo</v>
          </cell>
          <cell r="G4475" t="str">
            <v>Conmutador multiple WS-UKL SWGR1, con luz testigo 10 A, 250 V Policarbonato, PC  Consulta la referencia 6120940 en www.obo.es para más detalles técnicos</v>
          </cell>
          <cell r="H4475" t="str">
            <v>0712</v>
          </cell>
          <cell r="I4475" t="str">
            <v>EGS Sistemas de conmutación y de datos Modul 45</v>
          </cell>
        </row>
        <row r="4476">
          <cell r="B4476">
            <v>6120942</v>
          </cell>
          <cell r="C4476" t="str">
            <v>A</v>
          </cell>
          <cell r="D4476">
            <v>45383</v>
          </cell>
          <cell r="E4476" t="str">
            <v>WS-UKL AL1</v>
          </cell>
          <cell r="F4476" t="str">
            <v>Conmutador multiple WS-UKL AL1, con luz testigo</v>
          </cell>
          <cell r="G4476" t="str">
            <v>Conmutador multiple WS-UKL AL1, con luz testigo 10 A, 250 V Policarbonato, PC  Consulta la referencia 6120942 en www.obo.es para más detalles técnicos</v>
          </cell>
          <cell r="H4476" t="str">
            <v>0712</v>
          </cell>
          <cell r="I4476" t="str">
            <v>EGS Sistemas de conmutación y de datos Modul 45</v>
          </cell>
        </row>
        <row r="4477">
          <cell r="B4477">
            <v>6120950</v>
          </cell>
          <cell r="C4477" t="str">
            <v>A</v>
          </cell>
          <cell r="D4477">
            <v>45383</v>
          </cell>
          <cell r="E4477" t="str">
            <v>RS-BS RW1</v>
          </cell>
          <cell r="F4477" t="str">
            <v>Interruptor de persiana RS-BS RW1, blanco puro</v>
          </cell>
          <cell r="G4477" t="str">
            <v>Interruptor de persiana RS-BS RW1, blanco puro 10 A, 250 V Policarbonato, PC  Consulta la referencia 6120950 en www.obo.es para más detalles técnicos</v>
          </cell>
          <cell r="H4477" t="str">
            <v>0712</v>
          </cell>
          <cell r="I4477" t="str">
            <v>EGS Sistemas de conmutación y de datos Modul 45</v>
          </cell>
        </row>
        <row r="4478">
          <cell r="B4478">
            <v>6120952</v>
          </cell>
          <cell r="C4478" t="str">
            <v>A</v>
          </cell>
          <cell r="D4478">
            <v>45383</v>
          </cell>
          <cell r="E4478" t="str">
            <v>RS-BS SWGR1</v>
          </cell>
          <cell r="F4478" t="str">
            <v>Interruptor de persiana RS-BS SWGR1, negro grisáceo</v>
          </cell>
          <cell r="G4478" t="str">
            <v>Interruptor de persiana RS-BS SWGR1, negro grisáceo 10 A, 250 V Policarbonato, PC  Consulta la referencia 6120952 en www.obo.es para más detalles técnicos</v>
          </cell>
          <cell r="H4478" t="str">
            <v>0712</v>
          </cell>
          <cell r="I4478" t="str">
            <v>EGS Sistemas de conmutación y de datos Modul 45</v>
          </cell>
        </row>
        <row r="4479">
          <cell r="B4479">
            <v>6120954</v>
          </cell>
          <cell r="C4479" t="str">
            <v>A</v>
          </cell>
          <cell r="D4479">
            <v>45383</v>
          </cell>
          <cell r="E4479" t="str">
            <v>RS-BS AL1</v>
          </cell>
          <cell r="F4479" t="str">
            <v>Interruptor de persiana RS-BS AL1, Aluminio lacado</v>
          </cell>
          <cell r="G4479" t="str">
            <v>Interruptor de persiana RS-BS AL1, Aluminio lacado 10 A, 250 V Policarbonato, PC  Consulta la referencia 6120954 en www.obo.es para más detalles técnicos</v>
          </cell>
          <cell r="H4479" t="str">
            <v>0712</v>
          </cell>
          <cell r="I4479" t="str">
            <v>EGS Sistemas de conmutación y de datos Modul 45</v>
          </cell>
        </row>
        <row r="4480">
          <cell r="B4480">
            <v>6120960</v>
          </cell>
          <cell r="C4480" t="str">
            <v>A</v>
          </cell>
          <cell r="D4480">
            <v>45383</v>
          </cell>
          <cell r="E4480" t="str">
            <v>TA-WB RW0.5</v>
          </cell>
          <cell r="F4480" t="str">
            <v>Conmutador TA-WB RW0.5, blanco puro</v>
          </cell>
          <cell r="G4480" t="str">
            <v>Conmutador TA-WB RW0.5, blanco puro 10 A, 250 V Policarbonato, PC  Consulta la referencia 6120960 en www.obo.es para más detalles técnicos</v>
          </cell>
          <cell r="H4480" t="str">
            <v>0712</v>
          </cell>
          <cell r="I4480" t="str">
            <v>EGS Sistemas de conmutación y de datos Modul 45</v>
          </cell>
        </row>
        <row r="4481">
          <cell r="B4481">
            <v>6120962</v>
          </cell>
          <cell r="C4481" t="str">
            <v>A</v>
          </cell>
          <cell r="D4481">
            <v>45383</v>
          </cell>
          <cell r="E4481" t="str">
            <v>TA-WB SWGR0.5</v>
          </cell>
          <cell r="F4481" t="str">
            <v>Conmutador TA-WB SWGR0.5, negro grisáceo</v>
          </cell>
          <cell r="G4481" t="str">
            <v>Conmutador TA-WB SWGR0.5, negro grisáceo 10 A, 250 V Policarbonato, PC  Consulta la referencia 6120962 en www.obo.es para más detalles técnicos</v>
          </cell>
          <cell r="H4481" t="str">
            <v>0712</v>
          </cell>
          <cell r="I4481" t="str">
            <v>EGS Sistemas de conmutación y de datos Modul 45</v>
          </cell>
        </row>
        <row r="4482">
          <cell r="B4482">
            <v>6120964</v>
          </cell>
          <cell r="C4482" t="str">
            <v>A</v>
          </cell>
          <cell r="D4482">
            <v>45383</v>
          </cell>
          <cell r="E4482" t="str">
            <v>TA-WB AL0.5</v>
          </cell>
          <cell r="F4482" t="str">
            <v>Conmutador TA-WB AL0.5, Aluminio lacado</v>
          </cell>
          <cell r="G4482" t="str">
            <v>Conmutador TA-WB AL0.5, Aluminio lacado 10 A, 250 V Policarbonato, PC  Consulta la referencia 6120964 en www.obo.es para más detalles técnicos</v>
          </cell>
          <cell r="H4482" t="str">
            <v>0712</v>
          </cell>
          <cell r="I4482" t="str">
            <v>EGS Sistemas de conmutación y de datos Modul 45</v>
          </cell>
        </row>
        <row r="4483">
          <cell r="B4483">
            <v>6120966</v>
          </cell>
          <cell r="C4483" t="str">
            <v>A</v>
          </cell>
          <cell r="D4483">
            <v>45383</v>
          </cell>
          <cell r="E4483" t="str">
            <v>TA-WB RW1</v>
          </cell>
          <cell r="F4483" t="str">
            <v>Conmutador TA-WB RW1, blanco puro</v>
          </cell>
          <cell r="G4483" t="str">
            <v>Conmutador TA-WB RW1, blanco puro 10 A, 250 V Policarbonato, PC  Consulta la referencia 6120966 en www.obo.es para más detalles técnicos</v>
          </cell>
          <cell r="H4483" t="str">
            <v>0712</v>
          </cell>
          <cell r="I4483" t="str">
            <v>EGS Sistemas de conmutación y de datos Modul 45</v>
          </cell>
        </row>
        <row r="4484">
          <cell r="B4484">
            <v>6120968</v>
          </cell>
          <cell r="C4484" t="str">
            <v>A</v>
          </cell>
          <cell r="D4484">
            <v>45383</v>
          </cell>
          <cell r="E4484" t="str">
            <v>TA-WB SWGR1</v>
          </cell>
          <cell r="F4484" t="str">
            <v>Conmutador TA-WB SWGR1, negro grisáceo</v>
          </cell>
          <cell r="G4484" t="str">
            <v>Conmutador TA-WB SWGR1, negro grisáceo 10 A, 250 V Policarbonato, PC  Consulta la referencia 6120968 en www.obo.es para más detalles técnicos</v>
          </cell>
          <cell r="H4484" t="str">
            <v>0712</v>
          </cell>
          <cell r="I4484" t="str">
            <v>EGS Sistemas de conmutación y de datos Modul 45</v>
          </cell>
        </row>
        <row r="4485">
          <cell r="B4485">
            <v>6120970</v>
          </cell>
          <cell r="C4485" t="str">
            <v>A</v>
          </cell>
          <cell r="D4485">
            <v>45383</v>
          </cell>
          <cell r="E4485" t="str">
            <v>TA-WB AL1</v>
          </cell>
          <cell r="F4485" t="str">
            <v>Conmutador TA-WB AL1, Aluminio lacado</v>
          </cell>
          <cell r="G4485" t="str">
            <v>Conmutador TA-WB AL1, Aluminio lacado 10 A, 250 V Policarbonato, PC  Consulta la referencia 6120970 en www.obo.es para más detalles técnicos</v>
          </cell>
          <cell r="H4485" t="str">
            <v>0712</v>
          </cell>
          <cell r="I4485" t="str">
            <v>EGS Sistemas de conmutación y de datos Modul 45</v>
          </cell>
        </row>
        <row r="4486">
          <cell r="B4486">
            <v>6120980</v>
          </cell>
          <cell r="C4486" t="str">
            <v>A</v>
          </cell>
          <cell r="D4486">
            <v>45383</v>
          </cell>
          <cell r="E4486" t="str">
            <v>RT-BS RW1</v>
          </cell>
          <cell r="F4486" t="str">
            <v>Pulsador de persiana RT-BS RW1, blanco puro</v>
          </cell>
          <cell r="G4486" t="str">
            <v>Pulsador de persiana RT-BS RW1, blanco puro 10 A, 250 V Policarbonato, PC  Consulta la referencia 6120980 en www.obo.es para más detalles técnicos</v>
          </cell>
          <cell r="H4486" t="str">
            <v>0712</v>
          </cell>
          <cell r="I4486" t="str">
            <v>EGS Sistemas de conmutación y de datos Modul 45</v>
          </cell>
        </row>
        <row r="4487">
          <cell r="B4487">
            <v>6120982</v>
          </cell>
          <cell r="C4487" t="str">
            <v>A</v>
          </cell>
          <cell r="D4487">
            <v>45383</v>
          </cell>
          <cell r="E4487" t="str">
            <v>RT-BS SWGR1</v>
          </cell>
          <cell r="F4487" t="str">
            <v>Pulsador de persiana RT-BS SWGR1, negro grisáceo</v>
          </cell>
          <cell r="G4487" t="str">
            <v>Pulsador de persiana RT-BS SWGR1, negro grisáceo 10 A, 250 V Policarbonato, PC  Consulta la referencia 6120982 en www.obo.es para más detalles técnicos</v>
          </cell>
          <cell r="H4487" t="str">
            <v>0712</v>
          </cell>
          <cell r="I4487" t="str">
            <v>EGS Sistemas de conmutación y de datos Modul 45</v>
          </cell>
        </row>
        <row r="4488">
          <cell r="B4488">
            <v>6120984</v>
          </cell>
          <cell r="C4488" t="str">
            <v>A</v>
          </cell>
          <cell r="D4488">
            <v>45383</v>
          </cell>
          <cell r="E4488" t="str">
            <v>RT-BS AL1</v>
          </cell>
          <cell r="F4488" t="str">
            <v>Pulsador de persiana RT-BS AL1, Aluminio lacado</v>
          </cell>
          <cell r="G4488" t="str">
            <v>Pulsador de persiana RT-BS AL1, Aluminio lacado 10 A, 250 V Policarbonato, PC  Consulta la referencia 6120984 en www.obo.es para más detalles técnicos</v>
          </cell>
          <cell r="H4488" t="str">
            <v>0712</v>
          </cell>
          <cell r="I4488" t="str">
            <v>EGS Sistemas de conmutación y de datos Modul 45</v>
          </cell>
        </row>
        <row r="4489">
          <cell r="B4489">
            <v>6120992</v>
          </cell>
          <cell r="C4489" t="str">
            <v>A</v>
          </cell>
          <cell r="D4489">
            <v>45383</v>
          </cell>
          <cell r="E4489" t="str">
            <v>AD-90G M45-1</v>
          </cell>
          <cell r="F4489" t="str">
            <v>Adaptador AD-90G M45-1, p/mecanismo cableado 90º</v>
          </cell>
          <cell r="G4489" t="str">
            <v>Adaptador AD-90G M45-1, p/mecanismo cableado 90º 45x45mm Acero, St  Consulta la referencia 6120992 en www.obo.es para más detalles técnicos</v>
          </cell>
          <cell r="H4489" t="str">
            <v>0714</v>
          </cell>
          <cell r="I4489" t="str">
            <v>EGS Adaptador para sistema empotrado y de superficie Modul 45</v>
          </cell>
        </row>
        <row r="4490">
          <cell r="B4490">
            <v>6131164</v>
          </cell>
          <cell r="C4490" t="str">
            <v>A</v>
          </cell>
          <cell r="D4490">
            <v>45383</v>
          </cell>
          <cell r="E4490" t="str">
            <v>ECK 5050 rws</v>
          </cell>
          <cell r="F4490" t="str">
            <v>Canal ECK 5050 rws, RAUTRIGO Set 50x50 9010</v>
          </cell>
          <cell r="G4490" t="str">
            <v>Canal ECK 5050 rws, RAUTRIGO Set 50x50 9010 Cloruro de polivinilo, PVC Cloruro de polivinilo, PVC  Consulta la referencia 6131164 en www.obo.es para más detalles técnicos</v>
          </cell>
          <cell r="H4490" t="str">
            <v>0610</v>
          </cell>
          <cell r="I4490" t="str">
            <v>LFS Sistemas de canalización plástico Tipo WDK</v>
          </cell>
        </row>
        <row r="4491">
          <cell r="B4491">
            <v>6132235</v>
          </cell>
          <cell r="C4491" t="str">
            <v>A</v>
          </cell>
          <cell r="D4491">
            <v>45383</v>
          </cell>
          <cell r="E4491" t="str">
            <v>SL KUP20110 rws</v>
          </cell>
          <cell r="F4491" t="str">
            <v>Unión SL KUP20110 rws, SL 20x110 9010</v>
          </cell>
          <cell r="G4491" t="str">
            <v>Unión SL KUP20110 rws, SL 20x110 9010 Cloruro de polivinilo, PVC Cloruro de polivinilo, PVC  Consulta la referencia 6132235 en www.obo.es para más detalles técnicos</v>
          </cell>
          <cell r="H4491" t="str">
            <v>0616</v>
          </cell>
          <cell r="I4491" t="str">
            <v>LFS Sistemas de canales para zócalo</v>
          </cell>
        </row>
        <row r="4492">
          <cell r="B4492">
            <v>6132236</v>
          </cell>
          <cell r="C4492" t="str">
            <v>A</v>
          </cell>
          <cell r="D4492">
            <v>45383</v>
          </cell>
          <cell r="E4492" t="str">
            <v>SL GTler20110rws</v>
          </cell>
          <cell r="F4492" t="str">
            <v>Cubeta SL GTler20110rws, SL completo 20x110 9010</v>
          </cell>
          <cell r="G4492" t="str">
            <v>Cubeta SL GTler20110rws, SL completo 20x110 9010 Cloruro de polivinilo, PVC Cloruro de polivinilo, PVC  Consulta la referencia 6132236 en www.obo.es para más detalles técnicos</v>
          </cell>
          <cell r="H4492" t="str">
            <v>0616</v>
          </cell>
          <cell r="I4492" t="str">
            <v>LFS Sistemas de canales para zócalo</v>
          </cell>
        </row>
        <row r="4493">
          <cell r="B4493">
            <v>6132250</v>
          </cell>
          <cell r="C4493" t="str">
            <v>A</v>
          </cell>
          <cell r="D4493">
            <v>45383</v>
          </cell>
          <cell r="E4493" t="str">
            <v>SL2GT20110 rws</v>
          </cell>
          <cell r="F4493" t="str">
            <v>Cubeta SL2GT20110 rws, SL dbl 20x110 9011</v>
          </cell>
          <cell r="G4493" t="str">
            <v>Cubeta SL2GT20110 rws, SL dbl 20x110 9011 Cloruro de polivinilo, PVC Cloruro de polivinilo, PVC  Consulta la referencia 6132250 en www.obo.es para más detalles técnicos</v>
          </cell>
          <cell r="H4493" t="str">
            <v>0616</v>
          </cell>
          <cell r="I4493" t="str">
            <v>LFS Sistemas de canales para zócalo</v>
          </cell>
        </row>
        <row r="4494">
          <cell r="B4494">
            <v>6132259</v>
          </cell>
          <cell r="C4494" t="str">
            <v>A</v>
          </cell>
          <cell r="D4494">
            <v>45383</v>
          </cell>
          <cell r="E4494" t="str">
            <v>SL IE20110 rws</v>
          </cell>
          <cell r="F4494" t="str">
            <v>Ángulo interior SL IE20110 rws, SL 20x110 9010</v>
          </cell>
          <cell r="G4494" t="str">
            <v>Ángulo interior SL IE20110 rws, SL 20x110 9010 Cloruro de polivinilo, PVC Cloruro de polivinilo, PVC  Consulta la referencia 6132259 en www.obo.es para más detalles técnicos</v>
          </cell>
          <cell r="H4494" t="str">
            <v>0616</v>
          </cell>
          <cell r="I4494" t="str">
            <v>LFS Sistemas de canales para zócalo</v>
          </cell>
        </row>
        <row r="4495">
          <cell r="B4495">
            <v>6132274</v>
          </cell>
          <cell r="C4495" t="str">
            <v>A</v>
          </cell>
          <cell r="D4495">
            <v>45383</v>
          </cell>
          <cell r="E4495" t="str">
            <v>SL 20110 rws</v>
          </cell>
          <cell r="F4495" t="str">
            <v>Canal para zócalo SL 20110 rws, SL Set 20x110 9010</v>
          </cell>
          <cell r="G4495" t="str">
            <v>Canal para zócalo SL 20110 rws, SL Set 20x110 9010 Cloruro de polivinilo, PVC Cloruro de polivinilo, PVC  Consulta la referencia 6132274 en www.obo.es para más detalles técnicos</v>
          </cell>
          <cell r="H4495" t="str">
            <v>0616</v>
          </cell>
          <cell r="I4495" t="str">
            <v>LFS Sistemas de canales para zócalo</v>
          </cell>
        </row>
        <row r="4496">
          <cell r="B4496">
            <v>6132275</v>
          </cell>
          <cell r="C4496" t="str">
            <v>A</v>
          </cell>
          <cell r="D4496">
            <v>45383</v>
          </cell>
          <cell r="E4496" t="str">
            <v>SL AE20110 rws</v>
          </cell>
          <cell r="F4496" t="str">
            <v>Ángulo exterior SL AE20110 rws, SL 20x110 9010</v>
          </cell>
          <cell r="G4496" t="str">
            <v>Ángulo exterior SL AE20110 rws, SL 20x110 9010 Cloruro de polivinilo, PVC Cloruro de polivinilo, PVC  Consulta la referencia 6132275 en www.obo.es para más detalles técnicos</v>
          </cell>
          <cell r="H4496" t="str">
            <v>0616</v>
          </cell>
          <cell r="I4496" t="str">
            <v>LFS Sistemas de canales para zócalo</v>
          </cell>
        </row>
        <row r="4497">
          <cell r="B4497">
            <v>6132286</v>
          </cell>
          <cell r="C4497" t="str">
            <v>A</v>
          </cell>
          <cell r="D4497">
            <v>45383</v>
          </cell>
          <cell r="E4497" t="str">
            <v>SL ESre20110 rws</v>
          </cell>
          <cell r="F4497" t="str">
            <v>Tapa final derecha SL ESre20110 rws, SL 20x110 9010</v>
          </cell>
          <cell r="G4497" t="str">
            <v>Tapa final derecha SL ESre20110 rws, SL 20x110 9010 Cloruro de polivinilo, PVC Cloruro de polivinilo, PVC  Consulta la referencia 6132286 en www.obo.es para más detalles técnicos</v>
          </cell>
          <cell r="H4497" t="str">
            <v>0616</v>
          </cell>
          <cell r="I4497" t="str">
            <v>LFS Sistemas de canales para zócalo</v>
          </cell>
        </row>
        <row r="4498">
          <cell r="B4498">
            <v>6132300</v>
          </cell>
          <cell r="C4498" t="str">
            <v>A</v>
          </cell>
          <cell r="D4498">
            <v>45383</v>
          </cell>
          <cell r="E4498" t="str">
            <v>SL ESli20110 rws</v>
          </cell>
          <cell r="F4498" t="str">
            <v>Tapa final izquierda SL ESli20110 rws, SL 20x110 9010</v>
          </cell>
          <cell r="G4498" t="str">
            <v>Tapa final izquierda SL ESli20110 rws, SL 20x110 9010 Cloruro de polivinilo, PVC Cloruro de polivinilo, PVC  Consulta la referencia 6132300 en www.obo.es para más detalles técnicos</v>
          </cell>
          <cell r="H4498" t="str">
            <v>0616</v>
          </cell>
          <cell r="I4498" t="str">
            <v>LFS Sistemas de canales para zócalo</v>
          </cell>
        </row>
        <row r="4499">
          <cell r="B4499">
            <v>6132540</v>
          </cell>
          <cell r="C4499" t="str">
            <v>A</v>
          </cell>
          <cell r="D4499">
            <v>45383</v>
          </cell>
          <cell r="E4499" t="str">
            <v>LK4H 30030</v>
          </cell>
          <cell r="F4499" t="str">
            <v>Canal de Cuadro LK4H 30030, libre de halógenos</v>
          </cell>
          <cell r="G4499" t="str">
            <v>Canal de Cuadro LK4H 30030, libre de halógenos Policarbonato/Acrilonitrilo-butadieno-estirol, PC/ABS Policarbonato/Acrilonitrilo-butadieno-estirol, PC/ABS  Consulta la referencia 6132540 en www.obo.es para más detalles técnicos</v>
          </cell>
          <cell r="H4499" t="str">
            <v>0618</v>
          </cell>
          <cell r="I4499" t="str">
            <v>LFS Sistema de canal de cuadro</v>
          </cell>
        </row>
        <row r="4500">
          <cell r="B4500">
            <v>6132544</v>
          </cell>
          <cell r="C4500" t="str">
            <v>A</v>
          </cell>
          <cell r="D4500">
            <v>45383</v>
          </cell>
          <cell r="E4500" t="str">
            <v>LK4H 40025</v>
          </cell>
          <cell r="F4500" t="str">
            <v>Canal de Cuadro LK4H 40025, libre de halógenos</v>
          </cell>
          <cell r="G4500" t="str">
            <v>Canal de Cuadro LK4H 40025, libre de halógenos Policarbonato/Acrilonitrilo-butadieno-estirol, PC/ABS Policarbonato/Acrilonitrilo-butadieno-estirol, PC/ABS  Consulta la referencia 6132544 en www.obo.es para más detalles técnicos</v>
          </cell>
          <cell r="H4500" t="str">
            <v>0618</v>
          </cell>
          <cell r="I4500" t="str">
            <v>LFS Sistema de canal de cuadro</v>
          </cell>
        </row>
        <row r="4501">
          <cell r="B4501">
            <v>6132546</v>
          </cell>
          <cell r="C4501" t="str">
            <v>A</v>
          </cell>
          <cell r="D4501">
            <v>45383</v>
          </cell>
          <cell r="E4501" t="str">
            <v>LK4H 40040</v>
          </cell>
          <cell r="F4501" t="str">
            <v>Canal de Cuadro LK4H 40040, libre de halógenos</v>
          </cell>
          <cell r="G4501" t="str">
            <v>Canal de Cuadro LK4H 40040, libre de halógenos Policarbonato/Acrilonitrilo-butadieno-estirol, PC/ABS Policarbonato/Acrilonitrilo-butadieno-estirol, PC/ABS  Consulta la referencia 6132546 en www.obo.es para más detalles técnicos</v>
          </cell>
          <cell r="H4501" t="str">
            <v>0618</v>
          </cell>
          <cell r="I4501" t="str">
            <v>LFS Sistema de canal de cuadro</v>
          </cell>
        </row>
        <row r="4502">
          <cell r="B4502">
            <v>6132548</v>
          </cell>
          <cell r="C4502" t="str">
            <v>A</v>
          </cell>
          <cell r="D4502">
            <v>45383</v>
          </cell>
          <cell r="E4502" t="str">
            <v>LK4H 40060</v>
          </cell>
          <cell r="F4502" t="str">
            <v>Canal de Cuadro LK4H 40060, libre de halógenos</v>
          </cell>
          <cell r="G4502" t="str">
            <v>Canal de Cuadro LK4H 40060, libre de halógenos Policarbonato/Acrilonitrilo-butadieno-estirol, PC/ABS Policarbonato/Acrilonitrilo-butadieno-estirol, PC/ABS  Consulta la referencia 6132548 en www.obo.es para más detalles técnicos</v>
          </cell>
          <cell r="H4502" t="str">
            <v>0618</v>
          </cell>
          <cell r="I4502" t="str">
            <v>LFS Sistema de canal de cuadro</v>
          </cell>
        </row>
        <row r="4503">
          <cell r="B4503">
            <v>6132550</v>
          </cell>
          <cell r="C4503" t="str">
            <v>A</v>
          </cell>
          <cell r="D4503">
            <v>45383</v>
          </cell>
          <cell r="E4503" t="str">
            <v>LK4H N 60025</v>
          </cell>
          <cell r="F4503" t="str">
            <v>Canal de Cuadro LK4H N 60025, libre de halógenos</v>
          </cell>
          <cell r="G4503" t="str">
            <v>Canal de Cuadro LK4H N 60025, libre de halógenos Policarbonato/Acrilonitrilo-butadieno-estirol, PC/ABS Policarbonato/Acrilonitrilo-butadieno-estirol, PC/ABS  Consulta la referencia 6132550 en www.obo.es para más detalles técnicos</v>
          </cell>
          <cell r="H4503" t="str">
            <v>0618</v>
          </cell>
          <cell r="I4503" t="str">
            <v>LFS Sistema de canal de cuadro</v>
          </cell>
        </row>
        <row r="4504">
          <cell r="B4504">
            <v>6132552</v>
          </cell>
          <cell r="C4504" t="str">
            <v>A</v>
          </cell>
          <cell r="D4504">
            <v>45383</v>
          </cell>
          <cell r="E4504" t="str">
            <v>LK4H N 60040</v>
          </cell>
          <cell r="F4504" t="str">
            <v>Canal de Cuadro LK4H N 60040, libre de halógenos</v>
          </cell>
          <cell r="G4504" t="str">
            <v>Canal de Cuadro LK4H N 60040, libre de halógenos Policarbonato/Acrilonitrilo-butadieno-estirol, PC/ABS Policarbonato/Acrilonitrilo-butadieno-estirol, PC/ABS  Consulta la referencia 6132552 en www.obo.es para más detalles técnicos</v>
          </cell>
          <cell r="H4504" t="str">
            <v>0618</v>
          </cell>
          <cell r="I4504" t="str">
            <v>LFS Sistema de canal de cuadro</v>
          </cell>
        </row>
        <row r="4505">
          <cell r="B4505">
            <v>6132554</v>
          </cell>
          <cell r="C4505" t="str">
            <v>A</v>
          </cell>
          <cell r="D4505">
            <v>45383</v>
          </cell>
          <cell r="E4505" t="str">
            <v>LK4H N 60060</v>
          </cell>
          <cell r="F4505" t="str">
            <v>Canal de Cuadro LK4H N 60060, libre de halógenos</v>
          </cell>
          <cell r="G4505" t="str">
            <v>Canal de Cuadro LK4H N 60060, libre de halógenos Policarbonato/Acrilonitrilo-butadieno-estirol, PC/ABS Policarbonato/Acrilonitrilo-butadieno-estirol, PC/ABS  Consulta la referencia 6132554 en www.obo.es para más detalles técnicos</v>
          </cell>
          <cell r="H4505" t="str">
            <v>0618</v>
          </cell>
          <cell r="I4505" t="str">
            <v>LFS Sistema de canal de cuadro</v>
          </cell>
        </row>
        <row r="4506">
          <cell r="B4506">
            <v>6132556</v>
          </cell>
          <cell r="C4506" t="str">
            <v>A</v>
          </cell>
          <cell r="D4506">
            <v>45383</v>
          </cell>
          <cell r="E4506" t="str">
            <v>LK4H N 60080</v>
          </cell>
          <cell r="F4506" t="str">
            <v>Canal de Cuadro LK4H N 60080, libre de halógenos</v>
          </cell>
          <cell r="G4506" t="str">
            <v>Canal de Cuadro LK4H N 60080, libre de halógenos Policarbonato/Acrilonitrilo-butadieno-estirol, PC/ABS Policarbonato/Acrilonitrilo-butadieno-estirol, PC/ABS  Consulta la referencia 6132556 en www.obo.es para más detalles técnicos</v>
          </cell>
          <cell r="H4506" t="str">
            <v>0618</v>
          </cell>
          <cell r="I4506" t="str">
            <v>LFS Sistema de canal de cuadro</v>
          </cell>
        </row>
        <row r="4507">
          <cell r="B4507">
            <v>6132560</v>
          </cell>
          <cell r="C4507" t="str">
            <v>A</v>
          </cell>
          <cell r="D4507">
            <v>45383</v>
          </cell>
          <cell r="E4507" t="str">
            <v>LK4H N 80025</v>
          </cell>
          <cell r="F4507" t="str">
            <v>Canal de Cuadro LK4H N 80025, libre de halógenos</v>
          </cell>
          <cell r="G4507" t="str">
            <v>Canal de Cuadro LK4H N 80025, libre de halógenos Policarbonato/Acrilonitrilo-butadieno-estirol, PC/ABS Policarbonato/Acrilonitrilo-butadieno-estirol, PC/ABS  Consulta la referencia 6132560 en www.obo.es para más detalles técnicos</v>
          </cell>
          <cell r="H4507" t="str">
            <v>0618</v>
          </cell>
          <cell r="I4507" t="str">
            <v>LFS Sistema de canal de cuadro</v>
          </cell>
        </row>
        <row r="4508">
          <cell r="B4508">
            <v>6132562</v>
          </cell>
          <cell r="C4508" t="str">
            <v>A</v>
          </cell>
          <cell r="D4508">
            <v>45383</v>
          </cell>
          <cell r="E4508" t="str">
            <v>LK4H N 80040</v>
          </cell>
          <cell r="F4508" t="str">
            <v>Canal de Cuadro LK4H N 80040, libre de halógenos</v>
          </cell>
          <cell r="G4508" t="str">
            <v>Canal de Cuadro LK4H N 80040, libre de halógenos Policarbonato/Acrilonitrilo-butadieno-estirol, PC/ABS Policarbonato/Acrilonitrilo-butadieno-estirol, PC/ABS  Consulta la referencia 6132562 en www.obo.es para más detalles técnicos</v>
          </cell>
          <cell r="H4508" t="str">
            <v>0618</v>
          </cell>
          <cell r="I4508" t="str">
            <v>LFS Sistema de canal de cuadro</v>
          </cell>
        </row>
        <row r="4509">
          <cell r="B4509">
            <v>6132564</v>
          </cell>
          <cell r="C4509" t="str">
            <v>A</v>
          </cell>
          <cell r="D4509">
            <v>45383</v>
          </cell>
          <cell r="E4509" t="str">
            <v>LK4H N 80060</v>
          </cell>
          <cell r="F4509" t="str">
            <v>Canal de Cuadro LK4H N 80060, libre de halógenos</v>
          </cell>
          <cell r="G4509" t="str">
            <v>Canal de Cuadro LK4H N 80060, libre de halógenos Policarbonato/Acrilonitrilo-butadieno-estirol, PC/ABS Policarbonato/Acrilonitrilo-butadieno-estirol, PC/ABS  Consulta la referencia 6132564 en www.obo.es para más detalles técnicos</v>
          </cell>
          <cell r="H4509" t="str">
            <v>0618</v>
          </cell>
          <cell r="I4509" t="str">
            <v>LFS Sistema de canal de cuadro</v>
          </cell>
        </row>
        <row r="4510">
          <cell r="B4510">
            <v>6132566</v>
          </cell>
          <cell r="C4510" t="str">
            <v>A</v>
          </cell>
          <cell r="D4510">
            <v>45383</v>
          </cell>
          <cell r="E4510" t="str">
            <v>LK4H N 80080</v>
          </cell>
          <cell r="F4510" t="str">
            <v>Canal de Cuadro LK4H N 80080, libre de halógenos</v>
          </cell>
          <cell r="G4510" t="str">
            <v>Canal de Cuadro LK4H N 80080, libre de halógenos Policarbonato/Acrilonitrilo-butadieno-estirol, PC/ABS Policarbonato/Acrilonitrilo-butadieno-estirol, PC/ABS  Consulta la referencia 6132566 en www.obo.es para más detalles técnicos</v>
          </cell>
          <cell r="H4510" t="str">
            <v>0618</v>
          </cell>
          <cell r="I4510" t="str">
            <v>LFS Sistema de canal de cuadro</v>
          </cell>
        </row>
        <row r="4511">
          <cell r="B4511">
            <v>6132568</v>
          </cell>
          <cell r="C4511" t="str">
            <v>A</v>
          </cell>
          <cell r="D4511">
            <v>45383</v>
          </cell>
          <cell r="E4511" t="str">
            <v>LK4H N 80100</v>
          </cell>
          <cell r="F4511" t="str">
            <v>Canal de Cuadro LK4H N 80100, libre de halógenos</v>
          </cell>
          <cell r="G4511" t="str">
            <v>Canal de Cuadro LK4H N 80100, libre de halógenos Policarbonato/Acrilonitrilo-butadieno-estirol, PC/ABS Policarbonato/Acrilonitrilo-butadieno-estirol, PC/ABS  Consulta la referencia 6132568 en www.obo.es para más detalles técnicos</v>
          </cell>
          <cell r="H4511" t="str">
            <v>0618</v>
          </cell>
          <cell r="I4511" t="str">
            <v>LFS Sistema de canal de cuadro</v>
          </cell>
        </row>
        <row r="4512">
          <cell r="B4512">
            <v>6132569</v>
          </cell>
          <cell r="C4512" t="str">
            <v>A</v>
          </cell>
          <cell r="D4512">
            <v>45383</v>
          </cell>
          <cell r="E4512" t="str">
            <v>LK4H N 80120</v>
          </cell>
          <cell r="F4512" t="str">
            <v>Canal de Cuadro LK4H N 80120, libre de halógenos</v>
          </cell>
          <cell r="G4512" t="str">
            <v>Canal de Cuadro LK4H N 80120, libre de halógenos 2000x120x80 Policarbonato/Acrilonitrilo-butadieno-estirol, PC/ABS  Consulta la referencia 6132569 en www.obo.es para más detalles técnicos</v>
          </cell>
          <cell r="H4512" t="str">
            <v>0618</v>
          </cell>
          <cell r="I4512" t="str">
            <v>LFS Sistema de canal de cuadro</v>
          </cell>
        </row>
        <row r="4513">
          <cell r="B4513">
            <v>6132570</v>
          </cell>
          <cell r="C4513" t="str">
            <v>A</v>
          </cell>
          <cell r="D4513">
            <v>45383</v>
          </cell>
          <cell r="E4513" t="str">
            <v>LK4H N 10040</v>
          </cell>
          <cell r="F4513" t="str">
            <v>Canal de Cuadro LK4H N 10040, libre de halógenos</v>
          </cell>
          <cell r="G4513" t="str">
            <v>Canal de Cuadro LK4H N 10040, libre de halógenos Policarbonato/Acrilonitrilo-butadieno-estirol, PC/ABS Policarbonato/Acrilonitrilo-butadieno-estirol, PC/ABS  Consulta la referencia 6132570 en www.obo.es para más detalles técnicos</v>
          </cell>
          <cell r="H4513" t="str">
            <v>0618</v>
          </cell>
          <cell r="I4513" t="str">
            <v>LFS Sistema de canal de cuadro</v>
          </cell>
        </row>
        <row r="4514">
          <cell r="B4514">
            <v>6132572</v>
          </cell>
          <cell r="C4514" t="str">
            <v>A</v>
          </cell>
          <cell r="D4514">
            <v>45383</v>
          </cell>
          <cell r="E4514" t="str">
            <v>LK4H N 10060</v>
          </cell>
          <cell r="F4514" t="str">
            <v>Canal de Cuadro LK4H N 10060, libre de halógenos</v>
          </cell>
          <cell r="G4514" t="str">
            <v>Canal de Cuadro LK4H N 10060, libre de halógenos Policarbonato/Acrilonitrilo-butadieno-estirol, PC/ABS Policarbonato/Acrilonitrilo-butadieno-estirol, PC/ABS  Consulta la referencia 6132572 en www.obo.es para más detalles técnicos</v>
          </cell>
          <cell r="H4514" t="str">
            <v>0618</v>
          </cell>
          <cell r="I4514" t="str">
            <v>LFS Sistema de canal de cuadro</v>
          </cell>
        </row>
        <row r="4515">
          <cell r="B4515">
            <v>6132574</v>
          </cell>
          <cell r="C4515" t="str">
            <v>A</v>
          </cell>
          <cell r="D4515">
            <v>45383</v>
          </cell>
          <cell r="E4515" t="str">
            <v>LK4H N 10080</v>
          </cell>
          <cell r="F4515" t="str">
            <v>Canal de Cuadro LK4H N 10080, libre de halógenos</v>
          </cell>
          <cell r="G4515" t="str">
            <v>Canal de Cuadro LK4H N 10080, libre de halógenos Policarbonato/Acrilonitrilo-butadieno-estirol, PC/ABS Policarbonato/Acrilonitrilo-butadieno-estirol, PC/ABS  Consulta la referencia 6132574 en www.obo.es para más detalles técnicos</v>
          </cell>
          <cell r="H4515" t="str">
            <v>0618</v>
          </cell>
          <cell r="I4515" t="str">
            <v>LFS Sistema de canal de cuadro</v>
          </cell>
        </row>
        <row r="4516">
          <cell r="B4516">
            <v>6132576</v>
          </cell>
          <cell r="C4516" t="str">
            <v>A</v>
          </cell>
          <cell r="D4516">
            <v>45383</v>
          </cell>
          <cell r="E4516" t="str">
            <v>LK4H N 100100</v>
          </cell>
          <cell r="F4516" t="str">
            <v>Canal de Cuadro LK4H N 100100, libre de halógenos</v>
          </cell>
          <cell r="G4516" t="str">
            <v>Canal de Cuadro LK4H N 100100, libre de halógenos Policarbonato/Acrilonitrilo-butadieno-estirol, PC/ABS Policarbonato/Acrilonitrilo-butadieno-estirol, PC/ABS  Consulta la referencia 6132576 en www.obo.es para más detalles técnicos</v>
          </cell>
          <cell r="H4516" t="str">
            <v>0618</v>
          </cell>
          <cell r="I4516" t="str">
            <v>LFS Sistema de canal de cuadro</v>
          </cell>
        </row>
        <row r="4517">
          <cell r="B4517">
            <v>6132594</v>
          </cell>
          <cell r="C4517" t="str">
            <v>A</v>
          </cell>
          <cell r="D4517">
            <v>45383</v>
          </cell>
          <cell r="E4517" t="str">
            <v>VKHK</v>
          </cell>
          <cell r="F4517" t="str">
            <v>Retenedor de cable VKHK, METRA Universal 7035</v>
          </cell>
          <cell r="G4517" t="str">
            <v>Retenedor de cable VKHK, METRA Universal 7035 76x20x21,5 Policarbonato/Acrilonitrilo-butadieno-estirol, PC/ABS  Consulta la referencia 6132594 en www.obo.es para más detalles técnicos</v>
          </cell>
          <cell r="H4517" t="str">
            <v>0618</v>
          </cell>
          <cell r="I4517" t="str">
            <v>LFS Sistema de canal de cuadro</v>
          </cell>
        </row>
        <row r="4518">
          <cell r="B4518">
            <v>6134500</v>
          </cell>
          <cell r="C4518" t="str">
            <v>A</v>
          </cell>
          <cell r="D4518">
            <v>45383</v>
          </cell>
          <cell r="E4518" t="str">
            <v>SL GT5070M45 rws</v>
          </cell>
          <cell r="F4518" t="str">
            <v>Cubeta SL GT5070M45 rws, SL doble 50/70 Modul 45 9010</v>
          </cell>
          <cell r="G4518" t="str">
            <v>Cubeta SL GT5070M45 rws, SL doble 50/70 Modul 45 9010 116x139x50 Cloruro de polivinilo, PVC  Consulta la referencia 6134500 en www.obo.es para más detalles técnicos</v>
          </cell>
          <cell r="H4518" t="str">
            <v>0616</v>
          </cell>
          <cell r="I4518" t="str">
            <v>LFS Sistemas de canales para zócalo</v>
          </cell>
        </row>
        <row r="4519">
          <cell r="B4519">
            <v>6134501</v>
          </cell>
          <cell r="C4519" t="str">
            <v>A</v>
          </cell>
          <cell r="D4519">
            <v>45383</v>
          </cell>
          <cell r="E4519" t="str">
            <v>SL GT5070M45 lgr</v>
          </cell>
          <cell r="F4519" t="str">
            <v>Cubeta SL GT5070M45 lgr, SL doble 50/70 Modul 45 7035</v>
          </cell>
          <cell r="G4519" t="str">
            <v>Cubeta SL GT5070M45 lgr, SL doble 50/70 Modul 45 7035 116x139x50 Cloruro de polivinilo, PVC  Consulta la referencia 6134501 en www.obo.es para más detalles técnicos</v>
          </cell>
          <cell r="H4519" t="str">
            <v>0616</v>
          </cell>
          <cell r="I4519" t="str">
            <v>LFS Sistemas de canales para zócalo</v>
          </cell>
        </row>
        <row r="4520">
          <cell r="B4520">
            <v>6134506</v>
          </cell>
          <cell r="C4520" t="str">
            <v>A</v>
          </cell>
          <cell r="D4520">
            <v>45383</v>
          </cell>
          <cell r="E4520" t="str">
            <v>SL GT110M45 rws</v>
          </cell>
          <cell r="F4520" t="str">
            <v>Cubeta SL GT110M45 rws, SL doble 110 Modul 45 9010</v>
          </cell>
          <cell r="G4520" t="str">
            <v>Cubeta SL GT110M45 rws, SL doble 110 Modul 45 9010 116x179x50 Cloruro de polivinilo, PVC  Consulta la referencia 6134506 en www.obo.es para más detalles técnicos</v>
          </cell>
          <cell r="H4520" t="str">
            <v>0616</v>
          </cell>
          <cell r="I4520" t="str">
            <v>LFS Sistemas de canales para zócalo</v>
          </cell>
        </row>
        <row r="4521">
          <cell r="B4521">
            <v>6193153</v>
          </cell>
          <cell r="C4521" t="str">
            <v>A</v>
          </cell>
          <cell r="D4521">
            <v>45383</v>
          </cell>
          <cell r="E4521" t="str">
            <v>WDK HE25040RW</v>
          </cell>
          <cell r="F4521" t="str">
            <v>Tapa final WDK HE25040RW</v>
          </cell>
          <cell r="G4521" t="str">
            <v>Tapa final WDK HE25040RW 25x40mm Cloruro de polivinilo, PVC  Consulta la referencia 6193153 en www.obo.es para más detalles técnicos</v>
          </cell>
          <cell r="H4521" t="str">
            <v>0610</v>
          </cell>
          <cell r="I4521" t="str">
            <v>LFS Sistemas de canalización plástico Tipo WDK</v>
          </cell>
        </row>
        <row r="4522">
          <cell r="B4522">
            <v>6191808</v>
          </cell>
          <cell r="C4522" t="str">
            <v>A</v>
          </cell>
          <cell r="D4522">
            <v>45383</v>
          </cell>
          <cell r="E4522" t="str">
            <v>WDK HE25040SW</v>
          </cell>
          <cell r="F4522" t="str">
            <v>Tapa final WDK HE25040SW</v>
          </cell>
          <cell r="G4522" t="str">
            <v>Tapa final WDK HE25040SW 25x40 Cloruro de polivinilo, PVC  Consulta la referencia 6191808 en www.obo.es para más detalles técnicos</v>
          </cell>
          <cell r="H4522" t="str">
            <v>0610</v>
          </cell>
          <cell r="I4522" t="str">
            <v>LFS Sistemas de canalización plástico Tipo WDK</v>
          </cell>
        </row>
        <row r="4523">
          <cell r="B4523">
            <v>6158765</v>
          </cell>
          <cell r="C4523" t="str">
            <v>A</v>
          </cell>
          <cell r="D4523">
            <v>45383</v>
          </cell>
          <cell r="E4523" t="str">
            <v>WDK HE30030GR</v>
          </cell>
          <cell r="F4523" t="str">
            <v>Tapa final WDK HE30030GR</v>
          </cell>
          <cell r="G4523" t="str">
            <v>Tapa final WDK HE30030GR 30x30mm Cloruro de polivinilo, PVC  Consulta la referencia 6158765 en www.obo.es para más detalles técnicos</v>
          </cell>
          <cell r="H4523" t="str">
            <v>0610</v>
          </cell>
          <cell r="I4523" t="str">
            <v>LFS Sistemas de canalización plástico Tipo WDK</v>
          </cell>
        </row>
        <row r="4524">
          <cell r="B4524">
            <v>6193188</v>
          </cell>
          <cell r="C4524" t="str">
            <v>A</v>
          </cell>
          <cell r="D4524">
            <v>45383</v>
          </cell>
          <cell r="E4524" t="str">
            <v>WDK HE30030RW</v>
          </cell>
          <cell r="F4524" t="str">
            <v>Tapa final WDK HE30030RW</v>
          </cell>
          <cell r="G4524" t="str">
            <v>Tapa final WDK HE30030RW 30x30mm Cloruro de polivinilo, PVC  Consulta la referencia 6193188 en www.obo.es para más detalles técnicos</v>
          </cell>
          <cell r="H4524" t="str">
            <v>0610</v>
          </cell>
          <cell r="I4524" t="str">
            <v>LFS Sistemas de canalización plástico Tipo WDK</v>
          </cell>
        </row>
        <row r="4525">
          <cell r="B4525">
            <v>6193196</v>
          </cell>
          <cell r="C4525" t="str">
            <v>A</v>
          </cell>
          <cell r="D4525">
            <v>45383</v>
          </cell>
          <cell r="E4525" t="str">
            <v>WDK HE30045RW</v>
          </cell>
          <cell r="F4525" t="str">
            <v>Tapa final WDK HE30045RW</v>
          </cell>
          <cell r="G4525" t="str">
            <v>Tapa final WDK HE30045RW 30x45mm Cloruro de polivinilo, PVC  Consulta la referencia 6193196 en www.obo.es para más detalles técnicos</v>
          </cell>
          <cell r="H4525" t="str">
            <v>0610</v>
          </cell>
          <cell r="I4525" t="str">
            <v>LFS Sistemas de canalización plástico Tipo WDK</v>
          </cell>
        </row>
        <row r="4526">
          <cell r="B4526">
            <v>6158773</v>
          </cell>
          <cell r="C4526" t="str">
            <v>A</v>
          </cell>
          <cell r="D4526">
            <v>45383</v>
          </cell>
          <cell r="E4526" t="str">
            <v>WDK HE40040GR</v>
          </cell>
          <cell r="F4526" t="str">
            <v>Tapa final WDK HE40040GR</v>
          </cell>
          <cell r="G4526" t="str">
            <v>Tapa final WDK HE40040GR 40x40mm Cloruro de polivinilo, PVC  Consulta la referencia 6158773 en www.obo.es para más detalles técnicos</v>
          </cell>
          <cell r="H4526" t="str">
            <v>0610</v>
          </cell>
          <cell r="I4526" t="str">
            <v>LFS Sistemas de canalización plástico Tipo WDK</v>
          </cell>
        </row>
        <row r="4527">
          <cell r="B4527">
            <v>6183727</v>
          </cell>
          <cell r="C4527" t="str">
            <v>A</v>
          </cell>
          <cell r="D4527">
            <v>45383</v>
          </cell>
          <cell r="E4527" t="str">
            <v>WDK HE40040LGR</v>
          </cell>
          <cell r="F4527" t="str">
            <v>Tapa final WDK HE40040LGR</v>
          </cell>
          <cell r="G4527" t="str">
            <v>Tapa final WDK HE40040LGR 40x40mm Cloruro de polivinilo, PVC  Consulta la referencia 6183727 en www.obo.es para más detalles técnicos</v>
          </cell>
          <cell r="H4527" t="str">
            <v>0610</v>
          </cell>
          <cell r="I4527" t="str">
            <v>LFS Sistemas de canalización plástico Tipo WDK</v>
          </cell>
        </row>
        <row r="4528">
          <cell r="B4528">
            <v>6193218</v>
          </cell>
          <cell r="C4528" t="str">
            <v>A</v>
          </cell>
          <cell r="D4528">
            <v>45383</v>
          </cell>
          <cell r="E4528" t="str">
            <v>WDK HE40040RW</v>
          </cell>
          <cell r="F4528" t="str">
            <v>Tapa final WDK HE40040RW</v>
          </cell>
          <cell r="G4528" t="str">
            <v>Tapa final WDK HE40040RW 40x40mm Cloruro de polivinilo, PVC  Consulta la referencia 6193218 en www.obo.es para más detalles técnicos</v>
          </cell>
          <cell r="H4528" t="str">
            <v>0610</v>
          </cell>
          <cell r="I4528" t="str">
            <v>LFS Sistemas de canalización plástico Tipo WDK</v>
          </cell>
        </row>
        <row r="4529">
          <cell r="B4529">
            <v>6021492</v>
          </cell>
          <cell r="C4529" t="str">
            <v>A</v>
          </cell>
          <cell r="D4529">
            <v>45383</v>
          </cell>
          <cell r="E4529" t="str">
            <v>WDK HE40060GR</v>
          </cell>
          <cell r="F4529" t="str">
            <v>Tapa final WDK HE40060GR</v>
          </cell>
          <cell r="G4529" t="str">
            <v>Tapa final WDK HE40060GR 40x60mm Cloruro de polivinilo, PVC  Consulta la referencia 6021492 en www.obo.es para más detalles técnicos</v>
          </cell>
          <cell r="H4529" t="str">
            <v>0610</v>
          </cell>
          <cell r="I4529" t="str">
            <v>LFS Sistemas de canalización plástico Tipo WDK</v>
          </cell>
        </row>
        <row r="4530">
          <cell r="B4530">
            <v>6183735</v>
          </cell>
          <cell r="C4530" t="str">
            <v>A</v>
          </cell>
          <cell r="D4530">
            <v>45383</v>
          </cell>
          <cell r="E4530" t="str">
            <v>WDK HE40060LGR</v>
          </cell>
          <cell r="F4530" t="str">
            <v>Tapa final WDK HE40060LGR</v>
          </cell>
          <cell r="G4530" t="str">
            <v>Tapa final WDK HE40060LGR 40x60mm Cloruro de polivinilo, PVC  Consulta la referencia 6183735 en www.obo.es para más detalles técnicos</v>
          </cell>
          <cell r="H4530" t="str">
            <v>0610</v>
          </cell>
          <cell r="I4530" t="str">
            <v>LFS Sistemas de canalización plástico Tipo WDK</v>
          </cell>
        </row>
        <row r="4531">
          <cell r="B4531">
            <v>6193226</v>
          </cell>
          <cell r="C4531" t="str">
            <v>A</v>
          </cell>
          <cell r="D4531">
            <v>45383</v>
          </cell>
          <cell r="E4531" t="str">
            <v>WDK HE40060RW</v>
          </cell>
          <cell r="F4531" t="str">
            <v>Tapa final WDK HE40060RW</v>
          </cell>
          <cell r="G4531" t="str">
            <v>Tapa final WDK HE40060RW 40x60mm Cloruro de polivinilo, PVC  Consulta la referencia 6193226 en www.obo.es para más detalles técnicos</v>
          </cell>
          <cell r="H4531" t="str">
            <v>0610</v>
          </cell>
          <cell r="I4531" t="str">
            <v>LFS Sistemas de canalización plástico Tipo WDK</v>
          </cell>
        </row>
        <row r="4532">
          <cell r="B4532">
            <v>6191810</v>
          </cell>
          <cell r="C4532" t="str">
            <v>A</v>
          </cell>
          <cell r="D4532">
            <v>45383</v>
          </cell>
          <cell r="E4532" t="str">
            <v>WDK HE40060SW</v>
          </cell>
          <cell r="F4532" t="str">
            <v>Tapa final WDK HE40060SW</v>
          </cell>
          <cell r="G4532" t="str">
            <v>Tapa final WDK HE40060SW 40x60 Cloruro de polivinilo, PVC  Consulta la referencia 6191810 en www.obo.es para más detalles técnicos</v>
          </cell>
          <cell r="H4532" t="str">
            <v>0610</v>
          </cell>
          <cell r="I4532" t="str">
            <v>LFS Sistemas de canalización plástico Tipo WDK</v>
          </cell>
        </row>
        <row r="4533">
          <cell r="B4533">
            <v>6162614</v>
          </cell>
          <cell r="C4533" t="str">
            <v>A</v>
          </cell>
          <cell r="D4533">
            <v>45383</v>
          </cell>
          <cell r="E4533" t="str">
            <v>WDK HE40090CW</v>
          </cell>
          <cell r="F4533" t="str">
            <v>Tapa final WDK HE40090CW</v>
          </cell>
          <cell r="G4533" t="str">
            <v>Tapa final WDK HE40090CW 40x90mm Cloruro de polivinilo, PVC  Consulta la referencia 6162614 en www.obo.es para más detalles técnicos</v>
          </cell>
          <cell r="H4533" t="str">
            <v>0610</v>
          </cell>
          <cell r="I4533" t="str">
            <v>LFS Sistemas de canalización plástico Tipo WDK</v>
          </cell>
        </row>
        <row r="4534">
          <cell r="B4534">
            <v>6193234</v>
          </cell>
          <cell r="C4534" t="str">
            <v>A</v>
          </cell>
          <cell r="D4534">
            <v>45383</v>
          </cell>
          <cell r="E4534" t="str">
            <v>WDK HE40090RW</v>
          </cell>
          <cell r="F4534" t="str">
            <v>Tapa final WDK HE40090RW</v>
          </cell>
          <cell r="G4534" t="str">
            <v>Tapa final WDK HE40090RW 40x90mm Cloruro de polivinilo, PVC  Consulta la referencia 6193234 en www.obo.es para más detalles técnicos</v>
          </cell>
          <cell r="H4534" t="str">
            <v>0610</v>
          </cell>
          <cell r="I4534" t="str">
            <v>LFS Sistemas de canalización plástico Tipo WDK</v>
          </cell>
        </row>
        <row r="4535">
          <cell r="B4535">
            <v>6193242</v>
          </cell>
          <cell r="C4535" t="str">
            <v>A</v>
          </cell>
          <cell r="D4535">
            <v>45383</v>
          </cell>
          <cell r="E4535" t="str">
            <v>WDK HE40110RW</v>
          </cell>
          <cell r="F4535" t="str">
            <v>Tapa final WDK HE40110RW</v>
          </cell>
          <cell r="G4535" t="str">
            <v>Tapa final WDK HE40110RW 40x110mm Cloruro de polivinilo, PVC  Consulta la referencia 6193242 en www.obo.es para más detalles técnicos</v>
          </cell>
          <cell r="H4535" t="str">
            <v>0610</v>
          </cell>
          <cell r="I4535" t="str">
            <v>LFS Sistemas de canalización plástico Tipo WDK</v>
          </cell>
        </row>
        <row r="4536">
          <cell r="B4536">
            <v>6022499</v>
          </cell>
          <cell r="C4536" t="str">
            <v>A</v>
          </cell>
          <cell r="D4536">
            <v>45383</v>
          </cell>
          <cell r="E4536" t="str">
            <v>WDK HE60060GR</v>
          </cell>
          <cell r="F4536" t="str">
            <v>Tapa final WDK HE60060GR</v>
          </cell>
          <cell r="G4536" t="str">
            <v>Tapa final WDK HE60060GR 60x60mm Cloruro de polivinilo, PVC  Consulta la referencia 6022499 en www.obo.es para más detalles técnicos</v>
          </cell>
          <cell r="H4536" t="str">
            <v>0610</v>
          </cell>
          <cell r="I4536" t="str">
            <v>LFS Sistemas de canalización plástico Tipo WDK</v>
          </cell>
        </row>
        <row r="4537">
          <cell r="B4537">
            <v>6183808</v>
          </cell>
          <cell r="C4537" t="str">
            <v>A</v>
          </cell>
          <cell r="D4537">
            <v>45383</v>
          </cell>
          <cell r="E4537" t="str">
            <v>WDK HE60060LGR</v>
          </cell>
          <cell r="F4537" t="str">
            <v>Tapa final WDK HE60060LGR</v>
          </cell>
          <cell r="G4537" t="str">
            <v>Tapa final WDK HE60060LGR 60x60mm Cloruro de polivinilo, PVC  Consulta la referencia 6183808 en www.obo.es para más detalles técnicos</v>
          </cell>
          <cell r="H4537" t="str">
            <v>0610</v>
          </cell>
          <cell r="I4537" t="str">
            <v>LFS Sistemas de canalización plástico Tipo WDK</v>
          </cell>
        </row>
        <row r="4538">
          <cell r="B4538">
            <v>6193285</v>
          </cell>
          <cell r="C4538" t="str">
            <v>A</v>
          </cell>
          <cell r="D4538">
            <v>45383</v>
          </cell>
          <cell r="E4538" t="str">
            <v>WDK HE60060RW</v>
          </cell>
          <cell r="F4538" t="str">
            <v>Tapa final WDK HE60060RW</v>
          </cell>
          <cell r="G4538" t="str">
            <v>Tapa final WDK HE60060RW 60x60mm Cloruro de polivinilo, PVC  Consulta la referencia 6193285 en www.obo.es para más detalles técnicos</v>
          </cell>
          <cell r="H4538" t="str">
            <v>0610</v>
          </cell>
          <cell r="I4538" t="str">
            <v>LFS Sistemas de canalización plástico Tipo WDK</v>
          </cell>
        </row>
        <row r="4539">
          <cell r="B4539">
            <v>6022502</v>
          </cell>
          <cell r="C4539" t="str">
            <v>A</v>
          </cell>
          <cell r="D4539">
            <v>45383</v>
          </cell>
          <cell r="E4539" t="str">
            <v>WDK HE60090GR</v>
          </cell>
          <cell r="F4539" t="str">
            <v>Tapa final WDK HE60090GR</v>
          </cell>
          <cell r="G4539" t="str">
            <v>Tapa final WDK HE60090GR 60x90mm Cloruro de polivinilo, PVC  Consulta la referencia 6022502 en www.obo.es para más detalles técnicos</v>
          </cell>
          <cell r="H4539" t="str">
            <v>0610</v>
          </cell>
          <cell r="I4539" t="str">
            <v>LFS Sistemas de canalización plástico Tipo WDK</v>
          </cell>
        </row>
        <row r="4540">
          <cell r="B4540">
            <v>6183816</v>
          </cell>
          <cell r="C4540" t="str">
            <v>A</v>
          </cell>
          <cell r="D4540">
            <v>45383</v>
          </cell>
          <cell r="E4540" t="str">
            <v>WDK HE60090LGR</v>
          </cell>
          <cell r="F4540" t="str">
            <v>Tapa final WDK HE60090LGR</v>
          </cell>
          <cell r="G4540" t="str">
            <v>Tapa final WDK HE60090LGR 60x90mm Cloruro de polivinilo, PVC  Consulta la referencia 6183816 en www.obo.es para más detalles técnicos</v>
          </cell>
          <cell r="H4540" t="str">
            <v>0610</v>
          </cell>
          <cell r="I4540" t="str">
            <v>LFS Sistemas de canalización plástico Tipo WDK</v>
          </cell>
        </row>
        <row r="4541">
          <cell r="B4541">
            <v>6193293</v>
          </cell>
          <cell r="C4541" t="str">
            <v>A</v>
          </cell>
          <cell r="D4541">
            <v>45383</v>
          </cell>
          <cell r="E4541" t="str">
            <v>WDK HE60090RW</v>
          </cell>
          <cell r="F4541" t="str">
            <v>Tapa final WDK HE60090RW</v>
          </cell>
          <cell r="G4541" t="str">
            <v>Tapa final WDK HE60090RW 60x90mm Cloruro de polivinilo, PVC  Consulta la referencia 6193293 en www.obo.es para más detalles técnicos</v>
          </cell>
          <cell r="H4541" t="str">
            <v>0610</v>
          </cell>
          <cell r="I4541" t="str">
            <v>LFS Sistemas de canalización plástico Tipo WDK</v>
          </cell>
        </row>
        <row r="4542">
          <cell r="B4542">
            <v>6162827</v>
          </cell>
          <cell r="C4542" t="str">
            <v>A</v>
          </cell>
          <cell r="D4542">
            <v>45383</v>
          </cell>
          <cell r="E4542" t="str">
            <v>WDK HE60110CW</v>
          </cell>
          <cell r="F4542" t="str">
            <v>Tapa final WDK HE60110CW</v>
          </cell>
          <cell r="G4542" t="str">
            <v>Tapa final WDK HE60110CW 60x110mm Cloruro de polivinilo, PVC  Consulta la referencia 6162827 en www.obo.es para más detalles técnicos</v>
          </cell>
          <cell r="H4542" t="str">
            <v>0610</v>
          </cell>
          <cell r="I4542" t="str">
            <v>LFS Sistemas de canalización plástico Tipo WDK</v>
          </cell>
        </row>
        <row r="4543">
          <cell r="B4543">
            <v>6022588</v>
          </cell>
          <cell r="C4543" t="str">
            <v>A</v>
          </cell>
          <cell r="D4543">
            <v>45383</v>
          </cell>
          <cell r="E4543" t="str">
            <v>WDK HE60110GR</v>
          </cell>
          <cell r="F4543" t="str">
            <v>Tapa final WDK HE60110GR</v>
          </cell>
          <cell r="G4543" t="str">
            <v>Tapa final WDK HE60110GR 60x110mm Cloruro de polivinilo, PVC  Consulta la referencia 6022588 en www.obo.es para más detalles técnicos</v>
          </cell>
          <cell r="H4543" t="str">
            <v>0610</v>
          </cell>
          <cell r="I4543" t="str">
            <v>LFS Sistemas de canalización plástico Tipo WDK</v>
          </cell>
        </row>
        <row r="4544">
          <cell r="B4544">
            <v>6193307</v>
          </cell>
          <cell r="C4544" t="str">
            <v>A</v>
          </cell>
          <cell r="D4544">
            <v>45383</v>
          </cell>
          <cell r="E4544" t="str">
            <v>WDK HE60110RW</v>
          </cell>
          <cell r="F4544" t="str">
            <v>Tapa final WDK HE60110RW</v>
          </cell>
          <cell r="G4544" t="str">
            <v>Tapa final WDK HE60110RW 60x110mm Cloruro de polivinilo, PVC  Consulta la referencia 6193307 en www.obo.es para más detalles técnicos</v>
          </cell>
          <cell r="H4544" t="str">
            <v>0610</v>
          </cell>
          <cell r="I4544" t="str">
            <v>LFS Sistemas de canalización plástico Tipo WDK</v>
          </cell>
        </row>
        <row r="4545">
          <cell r="B4545">
            <v>6191812</v>
          </cell>
          <cell r="C4545" t="str">
            <v>A</v>
          </cell>
          <cell r="D4545">
            <v>45383</v>
          </cell>
          <cell r="E4545" t="str">
            <v>WDK HE60110SW</v>
          </cell>
          <cell r="F4545" t="str">
            <v>Tapa final WDK HE60110SW</v>
          </cell>
          <cell r="G4545" t="str">
            <v>Tapa final WDK HE60110SW 60x110 Cloruro de polivinilo, PVC  Consulta la referencia 6191812 en www.obo.es para más detalles técnicos</v>
          </cell>
          <cell r="H4545" t="str">
            <v>0610</v>
          </cell>
          <cell r="I4545" t="str">
            <v>LFS Sistemas de canalización plástico Tipo WDK</v>
          </cell>
        </row>
        <row r="4546">
          <cell r="B4546">
            <v>6193315</v>
          </cell>
          <cell r="C4546" t="str">
            <v>A</v>
          </cell>
          <cell r="D4546">
            <v>45383</v>
          </cell>
          <cell r="E4546" t="str">
            <v>WDK HE60130RW</v>
          </cell>
          <cell r="F4546" t="str">
            <v>Tapa final WDK HE60130RW</v>
          </cell>
          <cell r="G4546" t="str">
            <v>Tapa final WDK HE60130RW 60x130mm Cloruro de polivinilo, PVC  Consulta la referencia 6193315 en www.obo.es para más detalles técnicos</v>
          </cell>
          <cell r="H4546" t="str">
            <v>0610</v>
          </cell>
          <cell r="I4546" t="str">
            <v>LFS Sistemas de canalización plástico Tipo WDK</v>
          </cell>
        </row>
        <row r="4547">
          <cell r="B4547">
            <v>6024823</v>
          </cell>
          <cell r="C4547" t="str">
            <v>A</v>
          </cell>
          <cell r="D4547">
            <v>45383</v>
          </cell>
          <cell r="E4547" t="str">
            <v>WDK HE60150GR</v>
          </cell>
          <cell r="F4547" t="str">
            <v>Tapa final WDK HE60150GR</v>
          </cell>
          <cell r="G4547" t="str">
            <v>Tapa final WDK HE60150GR 60x150mm Cloruro de polivinilo, PVC  Consulta la referencia 6024823 en www.obo.es para más detalles técnicos</v>
          </cell>
          <cell r="H4547" t="str">
            <v>0610</v>
          </cell>
          <cell r="I4547" t="str">
            <v>LFS Sistemas de canalización plástico Tipo WDK</v>
          </cell>
        </row>
        <row r="4548">
          <cell r="B4548">
            <v>6193323</v>
          </cell>
          <cell r="C4548" t="str">
            <v>A</v>
          </cell>
          <cell r="D4548">
            <v>45383</v>
          </cell>
          <cell r="E4548" t="str">
            <v>WDK HE60150RW</v>
          </cell>
          <cell r="F4548" t="str">
            <v>Tapa final WDK HE60150RW</v>
          </cell>
          <cell r="G4548" t="str">
            <v>Tapa final WDK HE60150RW 60x150mm Cloruro de polivinilo, PVC  Consulta la referencia 6193323 en www.obo.es para más detalles técnicos</v>
          </cell>
          <cell r="H4548" t="str">
            <v>0610</v>
          </cell>
          <cell r="I4548" t="str">
            <v>LFS Sistemas de canalización plástico Tipo WDK</v>
          </cell>
        </row>
        <row r="4549">
          <cell r="B4549">
            <v>6193331</v>
          </cell>
          <cell r="C4549" t="str">
            <v>A</v>
          </cell>
          <cell r="D4549">
            <v>45383</v>
          </cell>
          <cell r="E4549" t="str">
            <v>WDK HE60170RW</v>
          </cell>
          <cell r="F4549" t="str">
            <v>Tapa final WDK HE60170RW</v>
          </cell>
          <cell r="G4549" t="str">
            <v>Tapa final WDK HE60170RW 60x170mm Cloruro de polivinilo, PVC  Consulta la referencia 6193331 en www.obo.es para más detalles técnicos</v>
          </cell>
          <cell r="H4549" t="str">
            <v>0610</v>
          </cell>
          <cell r="I4549" t="str">
            <v>LFS Sistemas de canalización plástico Tipo WDK</v>
          </cell>
        </row>
        <row r="4550">
          <cell r="B4550">
            <v>6193358</v>
          </cell>
          <cell r="C4550" t="str">
            <v>A</v>
          </cell>
          <cell r="D4550">
            <v>45383</v>
          </cell>
          <cell r="E4550" t="str">
            <v>WDK HE60210RW</v>
          </cell>
          <cell r="F4550" t="str">
            <v>Tapa final WDK HE60210RW</v>
          </cell>
          <cell r="G4550" t="str">
            <v>Tapa final WDK HE60210RW 60x210mm Cloruro de polivinilo, PVC  Consulta la referencia 6193358 en www.obo.es para más detalles técnicos</v>
          </cell>
          <cell r="H4550" t="str">
            <v>0610</v>
          </cell>
          <cell r="I4550" t="str">
            <v>LFS Sistemas de canalización plástico Tipo WDK</v>
          </cell>
        </row>
        <row r="4551">
          <cell r="B4551">
            <v>6183875</v>
          </cell>
          <cell r="C4551" t="str">
            <v>A</v>
          </cell>
          <cell r="D4551">
            <v>45383</v>
          </cell>
          <cell r="E4551" t="str">
            <v>WDK HE60230LGR</v>
          </cell>
          <cell r="F4551" t="str">
            <v>Tapa final WDK HE60230LGR</v>
          </cell>
          <cell r="G4551" t="str">
            <v>Tapa final WDK HE60230LGR 60x230mm Cloruro de polivinilo, PVC  Consulta la referencia 6183875 en www.obo.es para más detalles técnicos</v>
          </cell>
          <cell r="H4551" t="str">
            <v>0610</v>
          </cell>
          <cell r="I4551" t="str">
            <v>LFS Sistemas de canalización plástico Tipo WDK</v>
          </cell>
        </row>
        <row r="4552">
          <cell r="B4552">
            <v>6193366</v>
          </cell>
          <cell r="C4552" t="str">
            <v>A</v>
          </cell>
          <cell r="D4552">
            <v>45383</v>
          </cell>
          <cell r="E4552" t="str">
            <v>WDK HE60230RW</v>
          </cell>
          <cell r="F4552" t="str">
            <v>Tapa final WDK HE60230RW</v>
          </cell>
          <cell r="G4552" t="str">
            <v>Tapa final WDK HE60230RW 60x230mm Cloruro de polivinilo, PVC  Consulta la referencia 6193366 en www.obo.es para más detalles técnicos</v>
          </cell>
          <cell r="H4552" t="str">
            <v>0610</v>
          </cell>
          <cell r="I4552" t="str">
            <v>LFS Sistemas de canalización plástico Tipo WDK</v>
          </cell>
        </row>
        <row r="4553">
          <cell r="B4553">
            <v>6024858</v>
          </cell>
          <cell r="C4553" t="str">
            <v>A</v>
          </cell>
          <cell r="D4553">
            <v>45383</v>
          </cell>
          <cell r="E4553" t="str">
            <v>WDK HE80170GR</v>
          </cell>
          <cell r="F4553" t="str">
            <v>Tapa final WDK HE80170GR</v>
          </cell>
          <cell r="G4553" t="str">
            <v>Tapa final WDK HE80170GR 80x170mm Cloruro de polivinilo, PVC  Consulta la referencia 6024858 en www.obo.es para más detalles técnicos</v>
          </cell>
          <cell r="H4553" t="str">
            <v>0610</v>
          </cell>
          <cell r="I4553" t="str">
            <v>LFS Sistemas de canalización plástico Tipo WDK</v>
          </cell>
        </row>
        <row r="4554">
          <cell r="B4554">
            <v>6154922</v>
          </cell>
          <cell r="C4554" t="str">
            <v>A</v>
          </cell>
          <cell r="D4554">
            <v>45383</v>
          </cell>
          <cell r="E4554" t="str">
            <v>FLK-2K LGR</v>
          </cell>
          <cell r="F4554" t="str">
            <v>Flexkanal FLK-2K LGR</v>
          </cell>
          <cell r="G4554" t="str">
            <v>Flexkanal FLK-2K LGR 1000mm   Consulta la referencia 6154922 en www.obo.es para más detalles técnicos</v>
          </cell>
          <cell r="H4554" t="str">
            <v>0723</v>
          </cell>
          <cell r="I4554" t="str">
            <v>EGS Sistemas de puestos de trabajo</v>
          </cell>
        </row>
        <row r="4555">
          <cell r="B4555">
            <v>6154930</v>
          </cell>
          <cell r="C4555" t="str">
            <v>A</v>
          </cell>
          <cell r="D4555">
            <v>45383</v>
          </cell>
          <cell r="E4555" t="str">
            <v>FLK-2K SWGR</v>
          </cell>
          <cell r="F4555" t="str">
            <v>Flexkanal FLK-2K SWGR</v>
          </cell>
          <cell r="G4555" t="str">
            <v>Flexkanal FLK-2K SWGR 1000mm   Consulta la referencia 6154930 en www.obo.es para más detalles técnicos</v>
          </cell>
          <cell r="H4555" t="str">
            <v>0723</v>
          </cell>
          <cell r="I4555" t="str">
            <v>EGS Sistemas de puestos de trabajo</v>
          </cell>
        </row>
        <row r="4556">
          <cell r="B4556">
            <v>6154961</v>
          </cell>
          <cell r="C4556" t="str">
            <v>A</v>
          </cell>
          <cell r="D4556">
            <v>45383</v>
          </cell>
          <cell r="E4556" t="str">
            <v>FLK-HL ZL</v>
          </cell>
          <cell r="F4556" t="str">
            <v>Soporte para Flexkanal FLK-HL ZL, con 2 descarg. tracción</v>
          </cell>
          <cell r="G4556" t="str">
            <v>Soporte para Flexkanal FLK-HL ZL, con 2 descarg. tracción Accesorios   Consulta la referencia 6154961 en www.obo.es para más detalles técnicos</v>
          </cell>
          <cell r="H4556" t="str">
            <v>0723</v>
          </cell>
          <cell r="I4556" t="str">
            <v>EGS Sistemas de puestos de trabajo</v>
          </cell>
        </row>
        <row r="4557">
          <cell r="B4557">
            <v>6154965</v>
          </cell>
          <cell r="C4557" t="str">
            <v>A</v>
          </cell>
          <cell r="D4557">
            <v>45383</v>
          </cell>
          <cell r="E4557" t="str">
            <v>FLK-TAZ</v>
          </cell>
          <cell r="F4557" t="str">
            <v>Derivación en T Flexkanal FLK-TAZ</v>
          </cell>
          <cell r="G4557" t="str">
            <v>Derivación en T Flexkanal FLK-TAZ Accesorios   Consulta la referencia 6154965 en www.obo.es para más detalles técnicos</v>
          </cell>
          <cell r="H4557" t="str">
            <v>0723</v>
          </cell>
          <cell r="I4557" t="str">
            <v>EGS Sistemas de puestos de trabajo</v>
          </cell>
        </row>
        <row r="4558">
          <cell r="B4558">
            <v>6154968</v>
          </cell>
          <cell r="C4558" t="str">
            <v>A</v>
          </cell>
          <cell r="D4558">
            <v>45383</v>
          </cell>
          <cell r="E4558" t="str">
            <v>FLK-BEF</v>
          </cell>
          <cell r="F4558" t="str">
            <v>Fijación p. Flexkanal FLK-BEF</v>
          </cell>
          <cell r="G4558" t="str">
            <v>Fijación p. Flexkanal FLK-BEF Aluminio, Alu Aluminio, Alu  Consulta la referencia 6154968 en www.obo.es para más detalles técnicos</v>
          </cell>
          <cell r="H4558" t="str">
            <v>0723</v>
          </cell>
          <cell r="I4558" t="str">
            <v>EGS Sistemas de puestos de trabajo</v>
          </cell>
        </row>
        <row r="4559">
          <cell r="B4559">
            <v>6154980</v>
          </cell>
          <cell r="C4559" t="str">
            <v>A</v>
          </cell>
          <cell r="D4559">
            <v>45383</v>
          </cell>
          <cell r="E4559" t="str">
            <v>FLK-BS1</v>
          </cell>
          <cell r="F4559" t="str">
            <v>Base para Flexkanal FLK-BS1</v>
          </cell>
          <cell r="G4559" t="str">
            <v>Base para Flexkanal FLK-BS1 1000mm   Consulta la referencia 6154980 en www.obo.es para más detalles técnicos</v>
          </cell>
          <cell r="H4559" t="str">
            <v>0723</v>
          </cell>
          <cell r="I4559" t="str">
            <v>EGS Sistemas de puestos de trabajo</v>
          </cell>
        </row>
        <row r="4560">
          <cell r="B4560">
            <v>6154983</v>
          </cell>
          <cell r="C4560" t="str">
            <v>A</v>
          </cell>
          <cell r="D4560">
            <v>45383</v>
          </cell>
          <cell r="E4560" t="str">
            <v>FLK-BS2</v>
          </cell>
          <cell r="F4560" t="str">
            <v>Base para Flexkanal FLK-BS2</v>
          </cell>
          <cell r="G4560" t="str">
            <v>Base para Flexkanal FLK-BS2 2000mm   Consulta la referencia 6154983 en www.obo.es para más detalles técnicos</v>
          </cell>
          <cell r="H4560" t="str">
            <v>0723</v>
          </cell>
          <cell r="I4560" t="str">
            <v>EGS Sistemas de puestos de trabajo</v>
          </cell>
        </row>
        <row r="4561">
          <cell r="B4561">
            <v>6193387</v>
          </cell>
          <cell r="C4561" t="str">
            <v>A</v>
          </cell>
          <cell r="D4561">
            <v>45383</v>
          </cell>
          <cell r="E4561" t="str">
            <v>WDK HE80170RW</v>
          </cell>
          <cell r="F4561" t="str">
            <v>Tapa final WDK HE80170RW</v>
          </cell>
          <cell r="G4561" t="str">
            <v>Tapa final WDK HE80170RW 80x170mm Cloruro de polivinilo, PVC  Consulta la referencia 6193387 en www.obo.es para más detalles técnicos</v>
          </cell>
          <cell r="H4561" t="str">
            <v>0610</v>
          </cell>
          <cell r="I4561" t="str">
            <v>LFS Sistemas de canalización plástico Tipo WDK</v>
          </cell>
        </row>
        <row r="4562">
          <cell r="B4562">
            <v>6193391</v>
          </cell>
          <cell r="C4562" t="str">
            <v>A</v>
          </cell>
          <cell r="D4562">
            <v>45383</v>
          </cell>
          <cell r="E4562" t="str">
            <v>WDK HE80210RW</v>
          </cell>
          <cell r="F4562" t="str">
            <v>Tapa final WDK HE80210RW</v>
          </cell>
          <cell r="G4562" t="str">
            <v>Tapa final WDK HE80210RW 80x210mm Cloruro de polivinilo, PVC  Consulta la referencia 6193391 en www.obo.es para más detalles técnicos</v>
          </cell>
          <cell r="H4562" t="str">
            <v>0610</v>
          </cell>
          <cell r="I4562" t="str">
            <v>LFS Sistemas de canalización plástico Tipo WDK</v>
          </cell>
        </row>
        <row r="4563">
          <cell r="B4563">
            <v>6152600</v>
          </cell>
          <cell r="C4563" t="str">
            <v>A</v>
          </cell>
          <cell r="D4563">
            <v>45383</v>
          </cell>
          <cell r="E4563" t="str">
            <v>WDK HF10020CW</v>
          </cell>
          <cell r="F4563" t="str">
            <v>Ángulo plano WDK HF10020CW</v>
          </cell>
          <cell r="G4563" t="str">
            <v>Ángulo plano WDK HF10020CW 10x20mm Cloruro de polivinilo, PVC  Consulta la referencia 6152600 en www.obo.es para más detalles técnicos</v>
          </cell>
          <cell r="H4563" t="str">
            <v>0610</v>
          </cell>
          <cell r="I4563" t="str">
            <v>LFS Sistemas de canalización plástico Tipo WDK</v>
          </cell>
        </row>
        <row r="4564">
          <cell r="B4564">
            <v>6154212</v>
          </cell>
          <cell r="C4564" t="str">
            <v>A</v>
          </cell>
          <cell r="D4564">
            <v>45383</v>
          </cell>
          <cell r="E4564" t="str">
            <v>WDK HF10020RW</v>
          </cell>
          <cell r="F4564" t="str">
            <v>Ángulo plano WDK HF10020RW</v>
          </cell>
          <cell r="G4564" t="str">
            <v>Ángulo plano WDK HF10020RW 10x20mm Cloruro de polivinilo, PVC  Consulta la referencia 6154212 en www.obo.es para más detalles técnicos</v>
          </cell>
          <cell r="H4564" t="str">
            <v>0610</v>
          </cell>
          <cell r="I4564" t="str">
            <v>LFS Sistemas de canalización plástico Tipo WDK</v>
          </cell>
        </row>
        <row r="4565">
          <cell r="B4565">
            <v>6154220</v>
          </cell>
          <cell r="C4565" t="str">
            <v>A</v>
          </cell>
          <cell r="D4565">
            <v>45383</v>
          </cell>
          <cell r="E4565" t="str">
            <v>WDK HF10030RW</v>
          </cell>
          <cell r="F4565" t="str">
            <v>Ángulo plano WDK HF10030RW</v>
          </cell>
          <cell r="G4565" t="str">
            <v>Ángulo plano WDK HF10030RW 10x30mm Cloruro de polivinilo, PVC  Consulta la referencia 6154220 en www.obo.es para más detalles técnicos</v>
          </cell>
          <cell r="H4565" t="str">
            <v>0610</v>
          </cell>
          <cell r="I4565" t="str">
            <v>LFS Sistemas de canalización plástico Tipo WDK</v>
          </cell>
        </row>
        <row r="4566">
          <cell r="B4566">
            <v>6154232</v>
          </cell>
          <cell r="C4566" t="str">
            <v>A</v>
          </cell>
          <cell r="D4566">
            <v>45383</v>
          </cell>
          <cell r="E4566" t="str">
            <v>WDK HF12022RW</v>
          </cell>
          <cell r="F4566" t="str">
            <v>Ángulo plano WDK HF12022RW</v>
          </cell>
          <cell r="G4566" t="str">
            <v>Ángulo plano WDK HF12022RW 60x42x13 Policarbonato/Acrilonitrilo-butadieno-estirol, PC/ABS  Consulta la referencia 6154232 en www.obo.es para más detalles técnicos</v>
          </cell>
          <cell r="H4566" t="str">
            <v>0610</v>
          </cell>
          <cell r="I4566" t="str">
            <v>LFS Sistemas de canalización plástico Tipo WDK</v>
          </cell>
        </row>
        <row r="4567">
          <cell r="B4567">
            <v>6192742</v>
          </cell>
          <cell r="C4567" t="str">
            <v>A</v>
          </cell>
          <cell r="D4567">
            <v>45383</v>
          </cell>
          <cell r="E4567" t="str">
            <v>WDK HF13025RW</v>
          </cell>
          <cell r="F4567" t="str">
            <v>Ángulo plano WDK HF13025RW, Con unión para suelo técnico</v>
          </cell>
          <cell r="G4567" t="str">
            <v>Ángulo plano WDK HF13025RW, Con unión para suelo técnico 15x50x50mm Policarbonato/Acrilonitrilo-butadieno-estirol, PC/ABS  Consulta la referencia 6192742 en www.obo.es para más detalles técnicos</v>
          </cell>
          <cell r="H4567" t="str">
            <v>0610</v>
          </cell>
          <cell r="I4567" t="str">
            <v>LFS Sistemas de canalización plástico Tipo WDK</v>
          </cell>
        </row>
        <row r="4568">
          <cell r="B4568">
            <v>6161219</v>
          </cell>
          <cell r="C4568" t="str">
            <v>A</v>
          </cell>
          <cell r="D4568">
            <v>45383</v>
          </cell>
          <cell r="E4568" t="str">
            <v>WDK HF15030CW</v>
          </cell>
          <cell r="F4568" t="str">
            <v>Ángulo plano WDK HF15030CW</v>
          </cell>
          <cell r="G4568" t="str">
            <v>Ángulo plano WDK HF15030CW 15x30mm Cloruro de polivinilo, PVC  Consulta la referencia 6161219 en www.obo.es para más detalles técnicos</v>
          </cell>
          <cell r="H4568" t="str">
            <v>0610</v>
          </cell>
          <cell r="I4568" t="str">
            <v>LFS Sistemas de canalización plástico Tipo WDK</v>
          </cell>
        </row>
        <row r="4569">
          <cell r="B4569">
            <v>6192750</v>
          </cell>
          <cell r="C4569" t="str">
            <v>A</v>
          </cell>
          <cell r="D4569">
            <v>45383</v>
          </cell>
          <cell r="E4569" t="str">
            <v>WDK HF15030RW</v>
          </cell>
          <cell r="F4569" t="str">
            <v>Ángulo plano WDK HF15030RW</v>
          </cell>
          <cell r="G4569" t="str">
            <v>Ángulo plano WDK HF15030RW 15x30mm Cloruro de polivinilo, PVC  Consulta la referencia 6192750 en www.obo.es para más detalles técnicos</v>
          </cell>
          <cell r="H4569" t="str">
            <v>0610</v>
          </cell>
          <cell r="I4569" t="str">
            <v>LFS Sistemas de canalización plástico Tipo WDK</v>
          </cell>
        </row>
        <row r="4570">
          <cell r="B4570">
            <v>6192769</v>
          </cell>
          <cell r="C4570" t="str">
            <v>A</v>
          </cell>
          <cell r="D4570">
            <v>45383</v>
          </cell>
          <cell r="E4570" t="str">
            <v>WDK HF15040RW</v>
          </cell>
          <cell r="F4570" t="str">
            <v>Ángulo plano WDK HF15040RW</v>
          </cell>
          <cell r="G4570" t="str">
            <v>Ángulo plano WDK HF15040RW 15x40mm Cloruro de polivinilo, PVC  Consulta la referencia 6192769 en www.obo.es para más detalles técnicos</v>
          </cell>
          <cell r="H4570" t="str">
            <v>0610</v>
          </cell>
          <cell r="I4570" t="str">
            <v>LFS Sistemas de canalización plástico Tipo WDK</v>
          </cell>
        </row>
        <row r="4571">
          <cell r="B4571">
            <v>6158587</v>
          </cell>
          <cell r="C4571" t="str">
            <v>A</v>
          </cell>
          <cell r="D4571">
            <v>45383</v>
          </cell>
          <cell r="E4571" t="str">
            <v>WDK HF20020GR</v>
          </cell>
          <cell r="F4571" t="str">
            <v>Ángulo plano WDK HF20020GR</v>
          </cell>
          <cell r="G4571" t="str">
            <v>Ángulo plano WDK HF20020GR 20x20mm Cloruro de polivinilo, PVC  Consulta la referencia 6158587 en www.obo.es para más detalles técnicos</v>
          </cell>
          <cell r="H4571" t="str">
            <v>0610</v>
          </cell>
          <cell r="I4571" t="str">
            <v>LFS Sistemas de canalización plástico Tipo WDK</v>
          </cell>
        </row>
        <row r="4572">
          <cell r="B4572">
            <v>6192777</v>
          </cell>
          <cell r="C4572" t="str">
            <v>A</v>
          </cell>
          <cell r="D4572">
            <v>45383</v>
          </cell>
          <cell r="E4572" t="str">
            <v>WDK HF20020RW</v>
          </cell>
          <cell r="F4572" t="str">
            <v>Ángulo plano WDK HF20020RW</v>
          </cell>
          <cell r="G4572" t="str">
            <v>Ángulo plano WDK HF20020RW 20x20mm Cloruro de polivinilo, PVC  Consulta la referencia 6192777 en www.obo.es para más detalles técnicos</v>
          </cell>
          <cell r="H4572" t="str">
            <v>0610</v>
          </cell>
          <cell r="I4572" t="str">
            <v>LFS Sistemas de canalización plástico Tipo WDK</v>
          </cell>
        </row>
        <row r="4573">
          <cell r="B4573">
            <v>6152686</v>
          </cell>
          <cell r="C4573" t="str">
            <v>A</v>
          </cell>
          <cell r="D4573">
            <v>45383</v>
          </cell>
          <cell r="E4573" t="str">
            <v>WDK HF20050CW</v>
          </cell>
          <cell r="F4573" t="str">
            <v>Ángulo plano WDK HF20050CW</v>
          </cell>
          <cell r="G4573" t="str">
            <v>Ángulo plano WDK HF20050CW 20x50mm Cloruro de polivinilo, PVC  Consulta la referencia 6152686 en www.obo.es para más detalles técnicos</v>
          </cell>
          <cell r="H4573" t="str">
            <v>0610</v>
          </cell>
          <cell r="I4573" t="str">
            <v>LFS Sistemas de canalización plástico Tipo WDK</v>
          </cell>
        </row>
        <row r="4574">
          <cell r="B4574">
            <v>6154255</v>
          </cell>
          <cell r="C4574" t="str">
            <v>A</v>
          </cell>
          <cell r="D4574">
            <v>45383</v>
          </cell>
          <cell r="E4574" t="str">
            <v>WDK HF20050RW</v>
          </cell>
          <cell r="F4574" t="str">
            <v>Ángulo plano WDK HF20050RW</v>
          </cell>
          <cell r="G4574" t="str">
            <v>Ángulo plano WDK HF20050RW 20x50mm Cloruro de polivinilo, PVC  Consulta la referencia 6154255 en www.obo.es para más detalles técnicos</v>
          </cell>
          <cell r="H4574" t="str">
            <v>0610</v>
          </cell>
          <cell r="I4574" t="str">
            <v>LFS Sistemas de canalización plástico Tipo WDK</v>
          </cell>
        </row>
        <row r="4575">
          <cell r="B4575">
            <v>6192785</v>
          </cell>
          <cell r="C4575" t="str">
            <v>A</v>
          </cell>
          <cell r="D4575">
            <v>45383</v>
          </cell>
          <cell r="E4575" t="str">
            <v>WDK HF25025RW</v>
          </cell>
          <cell r="F4575" t="str">
            <v>Ángulo plano WDK HF25025RW</v>
          </cell>
          <cell r="G4575" t="str">
            <v>Ángulo plano WDK HF25025RW 25x25mm Cloruro de polivinilo, PVC  Consulta la referencia 6192785 en www.obo.es para más detalles técnicos</v>
          </cell>
          <cell r="H4575" t="str">
            <v>0610</v>
          </cell>
          <cell r="I4575" t="str">
            <v>LFS Sistemas de canalización plástico Tipo WDK</v>
          </cell>
        </row>
        <row r="4576">
          <cell r="B4576">
            <v>6161243</v>
          </cell>
          <cell r="C4576" t="str">
            <v>A</v>
          </cell>
          <cell r="D4576">
            <v>45383</v>
          </cell>
          <cell r="E4576" t="str">
            <v>WDK HF25040CW</v>
          </cell>
          <cell r="F4576" t="str">
            <v>Ángulo plano WDK HF25040CW</v>
          </cell>
          <cell r="G4576" t="str">
            <v>Ángulo plano WDK HF25040CW 25x40mm Cloruro de polivinilo, PVC  Consulta la referencia 6161243 en www.obo.es para más detalles técnicos</v>
          </cell>
          <cell r="H4576" t="str">
            <v>0610</v>
          </cell>
          <cell r="I4576" t="str">
            <v>LFS Sistemas de canalización plástico Tipo WDK</v>
          </cell>
        </row>
        <row r="4577">
          <cell r="B4577">
            <v>6192793</v>
          </cell>
          <cell r="C4577" t="str">
            <v>A</v>
          </cell>
          <cell r="D4577">
            <v>45383</v>
          </cell>
          <cell r="E4577" t="str">
            <v>WDK HF25040RW</v>
          </cell>
          <cell r="F4577" t="str">
            <v>Ángulo plano WDK HF25040RW</v>
          </cell>
          <cell r="G4577" t="str">
            <v>Ángulo plano WDK HF25040RW 25x40mm Cloruro de polivinilo, PVC  Consulta la referencia 6192793 en www.obo.es para más detalles técnicos</v>
          </cell>
          <cell r="H4577" t="str">
            <v>0610</v>
          </cell>
          <cell r="I4577" t="str">
            <v>LFS Sistemas de canalización plástico Tipo WDK</v>
          </cell>
        </row>
        <row r="4578">
          <cell r="B4578">
            <v>6191790</v>
          </cell>
          <cell r="C4578" t="str">
            <v>A</v>
          </cell>
          <cell r="D4578">
            <v>45383</v>
          </cell>
          <cell r="E4578" t="str">
            <v>WDK HF25040SW</v>
          </cell>
          <cell r="F4578" t="str">
            <v>Ángulo plano WDK HF25040SW</v>
          </cell>
          <cell r="G4578" t="str">
            <v>Ángulo plano WDK HF25040SW 25x40 Cloruro de polivinilo, PVC  Consulta la referencia 6191790 en www.obo.es para más detalles técnicos</v>
          </cell>
          <cell r="H4578" t="str">
            <v>0610</v>
          </cell>
          <cell r="I4578" t="str">
            <v>LFS Sistemas de canalización plástico Tipo WDK</v>
          </cell>
        </row>
        <row r="4579">
          <cell r="B4579">
            <v>6158641</v>
          </cell>
          <cell r="C4579" t="str">
            <v>A</v>
          </cell>
          <cell r="D4579">
            <v>45383</v>
          </cell>
          <cell r="E4579" t="str">
            <v>WDK HF30030GR</v>
          </cell>
          <cell r="F4579" t="str">
            <v>Ángulo plano WDK HF30030GR</v>
          </cell>
          <cell r="G4579" t="str">
            <v>Ángulo plano WDK HF30030GR 30x30mm Cloruro de polivinilo, PVC  Consulta la referencia 6158641 en www.obo.es para más detalles técnicos</v>
          </cell>
          <cell r="H4579" t="str">
            <v>0610</v>
          </cell>
          <cell r="I4579" t="str">
            <v>LFS Sistemas de canalización plástico Tipo WDK</v>
          </cell>
        </row>
        <row r="4580">
          <cell r="B4580">
            <v>6192815</v>
          </cell>
          <cell r="C4580" t="str">
            <v>A</v>
          </cell>
          <cell r="D4580">
            <v>45383</v>
          </cell>
          <cell r="E4580" t="str">
            <v>WDK HF30030RW</v>
          </cell>
          <cell r="F4580" t="str">
            <v>Ángulo plano WDK HF30030RW</v>
          </cell>
          <cell r="G4580" t="str">
            <v>Ángulo plano WDK HF30030RW 30x30mm Cloruro de polivinilo, PVC  Consulta la referencia 6192815 en www.obo.es para más detalles técnicos</v>
          </cell>
          <cell r="H4580" t="str">
            <v>0610</v>
          </cell>
          <cell r="I4580" t="str">
            <v>LFS Sistemas de canalización plástico Tipo WDK</v>
          </cell>
        </row>
        <row r="4581">
          <cell r="B4581">
            <v>6192823</v>
          </cell>
          <cell r="C4581" t="str">
            <v>A</v>
          </cell>
          <cell r="D4581">
            <v>45383</v>
          </cell>
          <cell r="E4581" t="str">
            <v>WDK HF30045RW</v>
          </cell>
          <cell r="F4581" t="str">
            <v>Ángulo plano WDK HF30045RW</v>
          </cell>
          <cell r="G4581" t="str">
            <v>Ángulo plano WDK HF30045RW 30x45mm Cloruro de polivinilo, PVC  Consulta la referencia 6192823 en www.obo.es para más detalles técnicos</v>
          </cell>
          <cell r="H4581" t="str">
            <v>0610</v>
          </cell>
          <cell r="I4581" t="str">
            <v>LFS Sistemas de canalización plástico Tipo WDK</v>
          </cell>
        </row>
        <row r="4582">
          <cell r="B4582">
            <v>6158668</v>
          </cell>
          <cell r="C4582" t="str">
            <v>A</v>
          </cell>
          <cell r="D4582">
            <v>45383</v>
          </cell>
          <cell r="E4582" t="str">
            <v>WDK HF40040GR</v>
          </cell>
          <cell r="F4582" t="str">
            <v>Ángulo plano WDK HF40040GR</v>
          </cell>
          <cell r="G4582" t="str">
            <v>Ángulo plano WDK HF40040GR 40x40mm Cloruro de polivinilo, PVC  Consulta la referencia 6158668 en www.obo.es para más detalles técnicos</v>
          </cell>
          <cell r="H4582" t="str">
            <v>0610</v>
          </cell>
          <cell r="I4582" t="str">
            <v>LFS Sistemas de canalización plástico Tipo WDK</v>
          </cell>
        </row>
        <row r="4583">
          <cell r="B4583">
            <v>6192831</v>
          </cell>
          <cell r="C4583" t="str">
            <v>A</v>
          </cell>
          <cell r="D4583">
            <v>45383</v>
          </cell>
          <cell r="E4583" t="str">
            <v>WDK HF40040RW</v>
          </cell>
          <cell r="F4583" t="str">
            <v>Ángulo plano WDK HF40040RW</v>
          </cell>
          <cell r="G4583" t="str">
            <v>Ángulo plano WDK HF40040RW 40x40mm Cloruro de polivinilo, PVC  Consulta la referencia 6192831 en www.obo.es para más detalles técnicos</v>
          </cell>
          <cell r="H4583" t="str">
            <v>0610</v>
          </cell>
          <cell r="I4583" t="str">
            <v>LFS Sistemas de canalización plástico Tipo WDK</v>
          </cell>
        </row>
        <row r="4584">
          <cell r="B4584">
            <v>6021735</v>
          </cell>
          <cell r="C4584" t="str">
            <v>A</v>
          </cell>
          <cell r="D4584">
            <v>45383</v>
          </cell>
          <cell r="E4584" t="str">
            <v>WDK HF40060GR</v>
          </cell>
          <cell r="F4584" t="str">
            <v>Ángulo plano WDK HF40060GR</v>
          </cell>
          <cell r="G4584" t="str">
            <v>Ángulo plano WDK HF40060GR 40x60mm Cloruro de polivinilo, PVC  Consulta la referencia 6021735 en www.obo.es para más detalles técnicos</v>
          </cell>
          <cell r="H4584" t="str">
            <v>0610</v>
          </cell>
          <cell r="I4584" t="str">
            <v>LFS Sistemas de canalización plástico Tipo WDK</v>
          </cell>
        </row>
        <row r="4585">
          <cell r="B4585">
            <v>6192858</v>
          </cell>
          <cell r="C4585" t="str">
            <v>A</v>
          </cell>
          <cell r="D4585">
            <v>45383</v>
          </cell>
          <cell r="E4585" t="str">
            <v>WDK HF40060RW</v>
          </cell>
          <cell r="F4585" t="str">
            <v>Ángulo plano WDK HF40060RW</v>
          </cell>
          <cell r="G4585" t="str">
            <v>Ángulo plano WDK HF40060RW 40x60mm Cloruro de polivinilo, PVC  Consulta la referencia 6192858 en www.obo.es para más detalles técnicos</v>
          </cell>
          <cell r="H4585" t="str">
            <v>0610</v>
          </cell>
          <cell r="I4585" t="str">
            <v>LFS Sistemas de canalización plástico Tipo WDK</v>
          </cell>
        </row>
        <row r="4586">
          <cell r="B4586">
            <v>6191792</v>
          </cell>
          <cell r="C4586" t="str">
            <v>A</v>
          </cell>
          <cell r="D4586">
            <v>45383</v>
          </cell>
          <cell r="E4586" t="str">
            <v>WDK HF40060SW</v>
          </cell>
          <cell r="F4586" t="str">
            <v>Ángulo plano WDK HF40060SW</v>
          </cell>
          <cell r="G4586" t="str">
            <v>Ángulo plano WDK HF40060SW 40x60 Cloruro de polivinilo, PVC  Consulta la referencia 6191792 en www.obo.es para más detalles técnicos</v>
          </cell>
          <cell r="H4586" t="str">
            <v>0610</v>
          </cell>
          <cell r="I4586" t="str">
            <v>LFS Sistemas de canalización plástico Tipo WDK</v>
          </cell>
        </row>
        <row r="4587">
          <cell r="B4587">
            <v>6161316</v>
          </cell>
          <cell r="C4587" t="str">
            <v>A</v>
          </cell>
          <cell r="D4587">
            <v>45383</v>
          </cell>
          <cell r="E4587" t="str">
            <v>WDK HF40090CW</v>
          </cell>
          <cell r="F4587" t="str">
            <v>Ángulo plano WDK HF40090CW</v>
          </cell>
          <cell r="G4587" t="str">
            <v>Ángulo plano WDK HF40090CW 40x90mm Cloruro de polivinilo, PVC  Consulta la referencia 6161316 en www.obo.es para más detalles técnicos</v>
          </cell>
          <cell r="H4587" t="str">
            <v>0610</v>
          </cell>
          <cell r="I4587" t="str">
            <v>LFS Sistemas de canalización plástico Tipo WDK</v>
          </cell>
        </row>
        <row r="4588">
          <cell r="B4588">
            <v>6192866</v>
          </cell>
          <cell r="C4588" t="str">
            <v>A</v>
          </cell>
          <cell r="D4588">
            <v>45383</v>
          </cell>
          <cell r="E4588" t="str">
            <v>WDK HF40090RW</v>
          </cell>
          <cell r="F4588" t="str">
            <v>Ángulo plano WDK HF40090RW</v>
          </cell>
          <cell r="G4588" t="str">
            <v>Ángulo plano WDK HF40090RW 40x90mm Cloruro de polivinilo, PVC  Consulta la referencia 6192866 en www.obo.es para más detalles técnicos</v>
          </cell>
          <cell r="H4588" t="str">
            <v>0610</v>
          </cell>
          <cell r="I4588" t="str">
            <v>LFS Sistemas de canalización plástico Tipo WDK</v>
          </cell>
        </row>
        <row r="4589">
          <cell r="B4589">
            <v>6192874</v>
          </cell>
          <cell r="C4589" t="str">
            <v>A</v>
          </cell>
          <cell r="D4589">
            <v>45383</v>
          </cell>
          <cell r="E4589" t="str">
            <v>WDK HF40110RW</v>
          </cell>
          <cell r="F4589" t="str">
            <v>Ángulo plano WDK HF40110RW</v>
          </cell>
          <cell r="G4589" t="str">
            <v>Ángulo plano WDK HF40110RW 40x110mm Cloruro de polivinilo, PVC  Consulta la referencia 6192874 en www.obo.es para más detalles técnicos</v>
          </cell>
          <cell r="H4589" t="str">
            <v>0610</v>
          </cell>
          <cell r="I4589" t="str">
            <v>LFS Sistemas de canalización plástico Tipo WDK</v>
          </cell>
        </row>
        <row r="4590">
          <cell r="B4590">
            <v>6161502</v>
          </cell>
          <cell r="C4590" t="str">
            <v>A</v>
          </cell>
          <cell r="D4590">
            <v>45383</v>
          </cell>
          <cell r="E4590" t="str">
            <v>WDK HF60060CW</v>
          </cell>
          <cell r="F4590" t="str">
            <v>Ángulo plano WDK HF60060CW</v>
          </cell>
          <cell r="G4590" t="str">
            <v>Ángulo plano WDK HF60060CW 60x60mm Cloruro de polivinilo, PVC  Consulta la referencia 6161502 en www.obo.es para más detalles técnicos</v>
          </cell>
          <cell r="H4590" t="str">
            <v>0610</v>
          </cell>
          <cell r="I4590" t="str">
            <v>LFS Sistemas de canalización plástico Tipo WDK</v>
          </cell>
        </row>
        <row r="4591">
          <cell r="B4591">
            <v>6192912</v>
          </cell>
          <cell r="C4591" t="str">
            <v>A</v>
          </cell>
          <cell r="D4591">
            <v>45383</v>
          </cell>
          <cell r="E4591" t="str">
            <v>WDK HF60060RW</v>
          </cell>
          <cell r="F4591" t="str">
            <v>Ángulo plano WDK HF60060RW</v>
          </cell>
          <cell r="G4591" t="str">
            <v>Ángulo plano WDK HF60060RW 60x60mm Cloruro de polivinilo, PVC  Consulta la referencia 6192912 en www.obo.es para más detalles técnicos</v>
          </cell>
          <cell r="H4591" t="str">
            <v>0610</v>
          </cell>
          <cell r="I4591" t="str">
            <v>LFS Sistemas de canalización plástico Tipo WDK</v>
          </cell>
        </row>
        <row r="4592">
          <cell r="B4592">
            <v>6161510</v>
          </cell>
          <cell r="C4592" t="str">
            <v>A</v>
          </cell>
          <cell r="D4592">
            <v>45383</v>
          </cell>
          <cell r="E4592" t="str">
            <v>WDK HF60090CW</v>
          </cell>
          <cell r="F4592" t="str">
            <v>Ángulo plano WDK HF60090CW</v>
          </cell>
          <cell r="G4592" t="str">
            <v>Ángulo plano WDK HF60090CW 60x90mm Cloruro de polivinilo, PVC  Consulta la referencia 6161510 en www.obo.es para más detalles técnicos</v>
          </cell>
          <cell r="H4592" t="str">
            <v>0610</v>
          </cell>
          <cell r="I4592" t="str">
            <v>LFS Sistemas de canalización plástico Tipo WDK</v>
          </cell>
        </row>
        <row r="4593">
          <cell r="B4593">
            <v>6022316</v>
          </cell>
          <cell r="C4593" t="str">
            <v>A</v>
          </cell>
          <cell r="D4593">
            <v>45383</v>
          </cell>
          <cell r="E4593" t="str">
            <v>WDK HF60090GR</v>
          </cell>
          <cell r="F4593" t="str">
            <v>Ángulo plano WDK HF60090GR</v>
          </cell>
          <cell r="G4593" t="str">
            <v>Ángulo plano WDK HF60090GR 60x90mm Cloruro de polivinilo, PVC  Consulta la referencia 6022316 en www.obo.es para más detalles técnicos</v>
          </cell>
          <cell r="H4593" t="str">
            <v>0610</v>
          </cell>
          <cell r="I4593" t="str">
            <v>LFS Sistemas de canalización plástico Tipo WDK</v>
          </cell>
        </row>
        <row r="4594">
          <cell r="B4594">
            <v>6192920</v>
          </cell>
          <cell r="C4594" t="str">
            <v>A</v>
          </cell>
          <cell r="D4594">
            <v>45383</v>
          </cell>
          <cell r="E4594" t="str">
            <v>WDK HF60090RW</v>
          </cell>
          <cell r="F4594" t="str">
            <v>Ángulo plano WDK HF60090RW</v>
          </cell>
          <cell r="G4594" t="str">
            <v>Ángulo plano WDK HF60090RW 60x90mm Cloruro de polivinilo, PVC  Consulta la referencia 6192920 en www.obo.es para más detalles técnicos</v>
          </cell>
          <cell r="H4594" t="str">
            <v>0610</v>
          </cell>
          <cell r="I4594" t="str">
            <v>LFS Sistemas de canalización plástico Tipo WDK</v>
          </cell>
        </row>
        <row r="4595">
          <cell r="B4595">
            <v>6192939</v>
          </cell>
          <cell r="C4595" t="str">
            <v>A</v>
          </cell>
          <cell r="D4595">
            <v>45383</v>
          </cell>
          <cell r="E4595" t="str">
            <v>WDK HF60110RW</v>
          </cell>
          <cell r="F4595" t="str">
            <v>Ángulo plano WDK HF60110RW</v>
          </cell>
          <cell r="G4595" t="str">
            <v>Ángulo plano WDK HF60110RW 60x110mm Cloruro de polivinilo, PVC  Consulta la referencia 6192939 en www.obo.es para más detalles técnicos</v>
          </cell>
          <cell r="H4595" t="str">
            <v>0610</v>
          </cell>
          <cell r="I4595" t="str">
            <v>LFS Sistemas de canalización plástico Tipo WDK</v>
          </cell>
        </row>
        <row r="4596">
          <cell r="B4596">
            <v>6191794</v>
          </cell>
          <cell r="C4596" t="str">
            <v>A</v>
          </cell>
          <cell r="D4596">
            <v>45383</v>
          </cell>
          <cell r="E4596" t="str">
            <v>WDK HF60110SW</v>
          </cell>
          <cell r="F4596" t="str">
            <v>Ángulo plano WDK HF60110SW</v>
          </cell>
          <cell r="G4596" t="str">
            <v>Ángulo plano WDK HF60110SW 60x110 Cloruro de polivinilo, PVC  Consulta la referencia 6191794 en www.obo.es para más detalles técnicos</v>
          </cell>
          <cell r="H4596" t="str">
            <v>0610</v>
          </cell>
          <cell r="I4596" t="str">
            <v>LFS Sistemas de canalización plástico Tipo WDK</v>
          </cell>
        </row>
        <row r="4597">
          <cell r="B4597">
            <v>6192947</v>
          </cell>
          <cell r="C4597" t="str">
            <v>A</v>
          </cell>
          <cell r="D4597">
            <v>45383</v>
          </cell>
          <cell r="E4597" t="str">
            <v>WDK HF60130RW</v>
          </cell>
          <cell r="F4597" t="str">
            <v>Ángulo plano WDK HF60130RW</v>
          </cell>
          <cell r="G4597" t="str">
            <v>Ángulo plano WDK HF60130RW 60x130mm Cloruro de polivinilo, PVC  Consulta la referencia 6192947 en www.obo.es para más detalles técnicos</v>
          </cell>
          <cell r="H4597" t="str">
            <v>0610</v>
          </cell>
          <cell r="I4597" t="str">
            <v>LFS Sistemas de canalización plástico Tipo WDK</v>
          </cell>
        </row>
        <row r="4598">
          <cell r="B4598">
            <v>6024599</v>
          </cell>
          <cell r="C4598" t="str">
            <v>A</v>
          </cell>
          <cell r="D4598">
            <v>45383</v>
          </cell>
          <cell r="E4598" t="str">
            <v>WDK HF60150GR</v>
          </cell>
          <cell r="F4598" t="str">
            <v>Ángulo plano WDK HF60150GR</v>
          </cell>
          <cell r="G4598" t="str">
            <v>Ángulo plano WDK HF60150GR 60x150mm Cloruro de polivinilo, PVC  Consulta la referencia 6024599 en www.obo.es para más detalles técnicos</v>
          </cell>
          <cell r="H4598" t="str">
            <v>0610</v>
          </cell>
          <cell r="I4598" t="str">
            <v>LFS Sistemas de canalización plástico Tipo WDK</v>
          </cell>
        </row>
        <row r="4599">
          <cell r="B4599">
            <v>6192955</v>
          </cell>
          <cell r="C4599" t="str">
            <v>A</v>
          </cell>
          <cell r="D4599">
            <v>45383</v>
          </cell>
          <cell r="E4599" t="str">
            <v>WDK HF60150RW</v>
          </cell>
          <cell r="F4599" t="str">
            <v>Ángulo plano WDK HF60150RW</v>
          </cell>
          <cell r="G4599" t="str">
            <v>Ángulo plano WDK HF60150RW 60x150mm Cloruro de polivinilo, PVC  Consulta la referencia 6192955 en www.obo.es para más detalles técnicos</v>
          </cell>
          <cell r="H4599" t="str">
            <v>0610</v>
          </cell>
          <cell r="I4599" t="str">
            <v>LFS Sistemas de canalización plástico Tipo WDK</v>
          </cell>
        </row>
        <row r="4600">
          <cell r="B4600">
            <v>6192963</v>
          </cell>
          <cell r="C4600" t="str">
            <v>A</v>
          </cell>
          <cell r="D4600">
            <v>45383</v>
          </cell>
          <cell r="E4600" t="str">
            <v>WDK HF60170RW</v>
          </cell>
          <cell r="F4600" t="str">
            <v>Ángulo plano WDK HF60170RW</v>
          </cell>
          <cell r="G4600" t="str">
            <v>Ángulo plano WDK HF60170RW 60x170mm Cloruro de polivinilo, PVC  Consulta la referencia 6192963 en www.obo.es para más detalles técnicos</v>
          </cell>
          <cell r="H4600" t="str">
            <v>0610</v>
          </cell>
          <cell r="I4600" t="str">
            <v>LFS Sistemas de canalización plástico Tipo WDK</v>
          </cell>
        </row>
        <row r="4601">
          <cell r="B4601">
            <v>6192971</v>
          </cell>
          <cell r="C4601" t="str">
            <v>A</v>
          </cell>
          <cell r="D4601">
            <v>45383</v>
          </cell>
          <cell r="E4601" t="str">
            <v>WDK HF60210RW</v>
          </cell>
          <cell r="F4601" t="str">
            <v>Ángulo plano WDK HF60210RW</v>
          </cell>
          <cell r="G4601" t="str">
            <v>Ángulo plano WDK HF60210RW 60x210mm Cloruro de polivinilo, PVC  Consulta la referencia 6192971 en www.obo.es para más detalles técnicos</v>
          </cell>
          <cell r="H4601" t="str">
            <v>0610</v>
          </cell>
          <cell r="I4601" t="str">
            <v>LFS Sistemas de canalización plástico Tipo WDK</v>
          </cell>
        </row>
        <row r="4602">
          <cell r="B4602">
            <v>6183484</v>
          </cell>
          <cell r="C4602" t="str">
            <v>A</v>
          </cell>
          <cell r="D4602">
            <v>45383</v>
          </cell>
          <cell r="E4602" t="str">
            <v>WDK HF60230LGR</v>
          </cell>
          <cell r="F4602" t="str">
            <v>Ángulo plano WDK HF60230LGR</v>
          </cell>
          <cell r="G4602" t="str">
            <v>Ángulo plano WDK HF60230LGR 60x230mm Cloruro de polivinilo, PVC  Consulta la referencia 6183484 en www.obo.es para más detalles técnicos</v>
          </cell>
          <cell r="H4602" t="str">
            <v>0610</v>
          </cell>
          <cell r="I4602" t="str">
            <v>LFS Sistemas de canalización plástico Tipo WDK</v>
          </cell>
        </row>
        <row r="4603">
          <cell r="B4603">
            <v>6192998</v>
          </cell>
          <cell r="C4603" t="str">
            <v>A</v>
          </cell>
          <cell r="D4603">
            <v>45383</v>
          </cell>
          <cell r="E4603" t="str">
            <v>WDK HF60230RW</v>
          </cell>
          <cell r="F4603" t="str">
            <v>Ángulo plano WDK HF60230RW</v>
          </cell>
          <cell r="G4603" t="str">
            <v>Ángulo plano WDK HF60230RW 60x230mm Cloruro de polivinilo, PVC  Consulta la referencia 6192998 en www.obo.es para más detalles técnicos</v>
          </cell>
          <cell r="H4603" t="str">
            <v>0610</v>
          </cell>
          <cell r="I4603" t="str">
            <v>LFS Sistemas de canalización plástico Tipo WDK</v>
          </cell>
        </row>
        <row r="4604">
          <cell r="B4604">
            <v>6153003</v>
          </cell>
          <cell r="C4604" t="str">
            <v>A</v>
          </cell>
          <cell r="D4604">
            <v>45383</v>
          </cell>
          <cell r="E4604" t="str">
            <v>WDK HI10020CW</v>
          </cell>
          <cell r="F4604" t="str">
            <v>Tapa para ángulo interior WDK HI10020CW</v>
          </cell>
          <cell r="G4604" t="str">
            <v>Tapa para ángulo interior WDK HI10020CW 10x20mm Cloruro de polivinilo, PVC  Consulta la referencia 6153003 en www.obo.es para más detalles técnicos</v>
          </cell>
          <cell r="H4604" t="str">
            <v>0610</v>
          </cell>
          <cell r="I4604" t="str">
            <v>LFS Sistemas de canalización plástico Tipo WDK</v>
          </cell>
        </row>
        <row r="4605">
          <cell r="B4605">
            <v>6154328</v>
          </cell>
          <cell r="C4605" t="str">
            <v>A</v>
          </cell>
          <cell r="D4605">
            <v>45383</v>
          </cell>
          <cell r="E4605" t="str">
            <v>WDK HI10020RW</v>
          </cell>
          <cell r="F4605" t="str">
            <v>Tapa para ángulo interior WDK HI10020RW</v>
          </cell>
          <cell r="G4605" t="str">
            <v>Tapa para ángulo interior WDK HI10020RW 10x20mm Cloruro de polivinilo, PVC  Consulta la referencia 6154328 en www.obo.es para más detalles técnicos</v>
          </cell>
          <cell r="H4605" t="str">
            <v>0610</v>
          </cell>
          <cell r="I4605" t="str">
            <v>LFS Sistemas de canalización plástico Tipo WDK</v>
          </cell>
        </row>
        <row r="4606">
          <cell r="B4606">
            <v>6154336</v>
          </cell>
          <cell r="C4606" t="str">
            <v>A</v>
          </cell>
          <cell r="D4606">
            <v>45383</v>
          </cell>
          <cell r="E4606" t="str">
            <v>WDK HI10030RW</v>
          </cell>
          <cell r="F4606" t="str">
            <v>Tapa para ángulo interior WDK HI10030RW</v>
          </cell>
          <cell r="G4606" t="str">
            <v>Tapa para ángulo interior WDK HI10030RW 10x30mm Cloruro de polivinilo, PVC  Consulta la referencia 6154336 en www.obo.es para más detalles técnicos</v>
          </cell>
          <cell r="H4606" t="str">
            <v>0610</v>
          </cell>
          <cell r="I4606" t="str">
            <v>LFS Sistemas de canalización plástico Tipo WDK</v>
          </cell>
        </row>
        <row r="4607">
          <cell r="B4607">
            <v>6154342</v>
          </cell>
          <cell r="C4607" t="str">
            <v>A</v>
          </cell>
          <cell r="D4607">
            <v>45383</v>
          </cell>
          <cell r="E4607" t="str">
            <v>WDK HI12022RW</v>
          </cell>
          <cell r="F4607" t="str">
            <v>Tapa para ángulo interior WDK HI12022RW</v>
          </cell>
          <cell r="G4607" t="str">
            <v>Tapa para ángulo interior WDK HI12022RW 33x26x33 Policarbonato/Acrilonitrilo-butadieno-estirol, PC/ABS  Consulta la referencia 6154342 en www.obo.es para más detalles técnicos</v>
          </cell>
          <cell r="H4607" t="str">
            <v>0610</v>
          </cell>
          <cell r="I4607" t="str">
            <v>LFS Sistemas de canalización plástico Tipo WDK</v>
          </cell>
        </row>
        <row r="4608">
          <cell r="B4608">
            <v>6191835</v>
          </cell>
          <cell r="C4608" t="str">
            <v>A</v>
          </cell>
          <cell r="D4608">
            <v>45383</v>
          </cell>
          <cell r="E4608" t="str">
            <v>WDK HI13025RW</v>
          </cell>
          <cell r="F4608" t="str">
            <v>Tapa para ángulo interior WDK HI13025RW, Con unión para suelo técnico</v>
          </cell>
          <cell r="G4608" t="str">
            <v>Tapa para ángulo interior WDK HI13025RW, Con unión para suelo técnico 15x40x40mm Policarbonato/Acrilonitrilo-butadieno-estirol, PC/ABS  Consulta la referencia 6191835 en www.obo.es para más detalles técnicos</v>
          </cell>
          <cell r="H4608" t="str">
            <v>0610</v>
          </cell>
          <cell r="I4608" t="str">
            <v>LFS Sistemas de canalización plástico Tipo WDK</v>
          </cell>
        </row>
        <row r="4609">
          <cell r="B4609">
            <v>6160026</v>
          </cell>
          <cell r="C4609" t="str">
            <v>A</v>
          </cell>
          <cell r="D4609">
            <v>45383</v>
          </cell>
          <cell r="E4609" t="str">
            <v>WDK HI15030CW</v>
          </cell>
          <cell r="F4609" t="str">
            <v>Tapa para ángulo interior WDK HI15030CW</v>
          </cell>
          <cell r="G4609" t="str">
            <v>Tapa para ángulo interior WDK HI15030CW 15x30mm Cloruro de polivinilo, PVC  Consulta la referencia 6160026 en www.obo.es para más detalles técnicos</v>
          </cell>
          <cell r="H4609" t="str">
            <v>0610</v>
          </cell>
          <cell r="I4609" t="str">
            <v>LFS Sistemas de canalización plástico Tipo WDK</v>
          </cell>
        </row>
        <row r="4610">
          <cell r="B4610">
            <v>6191843</v>
          </cell>
          <cell r="C4610" t="str">
            <v>A</v>
          </cell>
          <cell r="D4610">
            <v>45383</v>
          </cell>
          <cell r="E4610" t="str">
            <v>WDK HI15030RW</v>
          </cell>
          <cell r="F4610" t="str">
            <v>Tapa para ángulo interior WDK HI15030RW</v>
          </cell>
          <cell r="G4610" t="str">
            <v>Tapa para ángulo interior WDK HI15030RW 15x30mm Cloruro de polivinilo, PVC  Consulta la referencia 6191843 en www.obo.es para más detalles técnicos</v>
          </cell>
          <cell r="H4610" t="str">
            <v>0610</v>
          </cell>
          <cell r="I4610" t="str">
            <v>LFS Sistemas de canalización plástico Tipo WDK</v>
          </cell>
        </row>
        <row r="4611">
          <cell r="B4611">
            <v>6191851</v>
          </cell>
          <cell r="C4611" t="str">
            <v>A</v>
          </cell>
          <cell r="D4611">
            <v>45383</v>
          </cell>
          <cell r="E4611" t="str">
            <v>WDK HI15040RW</v>
          </cell>
          <cell r="F4611" t="str">
            <v>Tapa para ángulo interior WDK HI15040RW</v>
          </cell>
          <cell r="G4611" t="str">
            <v>Tapa para ángulo interior WDK HI15040RW 15x40mm Cloruro de polivinilo, PVC  Consulta la referencia 6191851 en www.obo.es para más detalles técnicos</v>
          </cell>
          <cell r="H4611" t="str">
            <v>0610</v>
          </cell>
          <cell r="I4611" t="str">
            <v>LFS Sistemas de canalización plástico Tipo WDK</v>
          </cell>
        </row>
        <row r="4612">
          <cell r="B4612">
            <v>6160018</v>
          </cell>
          <cell r="C4612" t="str">
            <v>A</v>
          </cell>
          <cell r="D4612">
            <v>45383</v>
          </cell>
          <cell r="E4612" t="str">
            <v>WDK HI20020CW</v>
          </cell>
          <cell r="F4612" t="str">
            <v>Tapa para ángulo interior WDK HI20020CW</v>
          </cell>
          <cell r="G4612" t="str">
            <v>Tapa para ángulo interior WDK HI20020CW 20x20mm Cloruro de polivinilo, PVC  Consulta la referencia 6160018 en www.obo.es para más detalles técnicos</v>
          </cell>
          <cell r="H4612" t="str">
            <v>0610</v>
          </cell>
          <cell r="I4612" t="str">
            <v>LFS Sistemas de canalización plástico Tipo WDK</v>
          </cell>
        </row>
        <row r="4613">
          <cell r="B4613">
            <v>6158226</v>
          </cell>
          <cell r="C4613" t="str">
            <v>A</v>
          </cell>
          <cell r="D4613">
            <v>45383</v>
          </cell>
          <cell r="E4613" t="str">
            <v>WDK HI20020GR</v>
          </cell>
          <cell r="F4613" t="str">
            <v>Tapa para ángulo interior WDK HI20020GR</v>
          </cell>
          <cell r="G4613" t="str">
            <v>Tapa para ángulo interior WDK HI20020GR 20x20mm Cloruro de polivinilo, PVC  Consulta la referencia 6158226 en www.obo.es para más detalles técnicos</v>
          </cell>
          <cell r="H4613" t="str">
            <v>0610</v>
          </cell>
          <cell r="I4613" t="str">
            <v>LFS Sistemas de canalización plástico Tipo WDK</v>
          </cell>
        </row>
        <row r="4614">
          <cell r="B4614">
            <v>6191878</v>
          </cell>
          <cell r="C4614" t="str">
            <v>A</v>
          </cell>
          <cell r="D4614">
            <v>45383</v>
          </cell>
          <cell r="E4614" t="str">
            <v>WDK HI20020RW</v>
          </cell>
          <cell r="F4614" t="str">
            <v>Tapa para ángulo interior WDK HI20020RW</v>
          </cell>
          <cell r="G4614" t="str">
            <v>Tapa para ángulo interior WDK HI20020RW 20x20mm Cloruro de polivinilo, PVC  Consulta la referencia 6191878 en www.obo.es para más detalles técnicos</v>
          </cell>
          <cell r="H4614" t="str">
            <v>0610</v>
          </cell>
          <cell r="I4614" t="str">
            <v>LFS Sistemas de canalización plástico Tipo WDK</v>
          </cell>
        </row>
        <row r="4615">
          <cell r="B4615">
            <v>6153089</v>
          </cell>
          <cell r="C4615" t="str">
            <v>A</v>
          </cell>
          <cell r="D4615">
            <v>45383</v>
          </cell>
          <cell r="E4615" t="str">
            <v>WDK HI20050CW</v>
          </cell>
          <cell r="F4615" t="str">
            <v>Tapa para ángulo interior WDK HI20050CW</v>
          </cell>
          <cell r="G4615" t="str">
            <v>Tapa para ángulo interior WDK HI20050CW 20x50mm Cloruro de polivinilo, PVC  Consulta la referencia 6153089 en www.obo.es para más detalles técnicos</v>
          </cell>
          <cell r="H4615" t="str">
            <v>0610</v>
          </cell>
          <cell r="I4615" t="str">
            <v>LFS Sistemas de canalización plástico Tipo WDK</v>
          </cell>
        </row>
        <row r="4616">
          <cell r="B4616">
            <v>6154360</v>
          </cell>
          <cell r="C4616" t="str">
            <v>A</v>
          </cell>
          <cell r="D4616">
            <v>45383</v>
          </cell>
          <cell r="E4616" t="str">
            <v>WDK HI20050RW</v>
          </cell>
          <cell r="F4616" t="str">
            <v>Tapa para ángulo interior WDK HI20050RW</v>
          </cell>
          <cell r="G4616" t="str">
            <v>Tapa para ángulo interior WDK HI20050RW 20x50mm Cloruro de polivinilo, PVC  Consulta la referencia 6154360 en www.obo.es para más detalles técnicos</v>
          </cell>
          <cell r="H4616" t="str">
            <v>0610</v>
          </cell>
          <cell r="I4616" t="str">
            <v>LFS Sistemas de canalización plástico Tipo WDK</v>
          </cell>
        </row>
        <row r="4617">
          <cell r="B4617">
            <v>6191886</v>
          </cell>
          <cell r="C4617" t="str">
            <v>A</v>
          </cell>
          <cell r="D4617">
            <v>45383</v>
          </cell>
          <cell r="E4617" t="str">
            <v>WDK HI25025RW</v>
          </cell>
          <cell r="F4617" t="str">
            <v>Tapa para ángulo interior WDK HI25025RW</v>
          </cell>
          <cell r="G4617" t="str">
            <v>Tapa para ángulo interior WDK HI25025RW 25x25mm Cloruro de polivinilo, PVC  Consulta la referencia 6191886 en www.obo.es para más detalles técnicos</v>
          </cell>
          <cell r="H4617" t="str">
            <v>0610</v>
          </cell>
          <cell r="I4617" t="str">
            <v>LFS Sistemas de canalización plástico Tipo WDK</v>
          </cell>
        </row>
        <row r="4618">
          <cell r="B4618">
            <v>6191894</v>
          </cell>
          <cell r="C4618" t="str">
            <v>A</v>
          </cell>
          <cell r="D4618">
            <v>45383</v>
          </cell>
          <cell r="E4618" t="str">
            <v>WDK HI25040RW</v>
          </cell>
          <cell r="F4618" t="str">
            <v>Tapa para ángulo interior WDK HI25040RW</v>
          </cell>
          <cell r="G4618" t="str">
            <v>Tapa para ángulo interior WDK HI25040RW 25x40mm Cloruro de polivinilo, PVC  Consulta la referencia 6191894 en www.obo.es para más detalles técnicos</v>
          </cell>
          <cell r="H4618" t="str">
            <v>0610</v>
          </cell>
          <cell r="I4618" t="str">
            <v>LFS Sistemas de canalización plástico Tipo WDK</v>
          </cell>
        </row>
        <row r="4619">
          <cell r="B4619">
            <v>6191760</v>
          </cell>
          <cell r="C4619" t="str">
            <v>A</v>
          </cell>
          <cell r="D4619">
            <v>45383</v>
          </cell>
          <cell r="E4619" t="str">
            <v>WDK HI25040SW</v>
          </cell>
          <cell r="F4619" t="str">
            <v>Tapa para ángulo interior WDK HI25040SW</v>
          </cell>
          <cell r="G4619" t="str">
            <v>Tapa para ángulo interior WDK HI25040SW 25x40 Cloruro de polivinilo, PVC  Consulta la referencia 6191760 en www.obo.es para más detalles técnicos</v>
          </cell>
          <cell r="H4619" t="str">
            <v>0610</v>
          </cell>
          <cell r="I4619" t="str">
            <v>LFS Sistemas de canalización plástico Tipo WDK</v>
          </cell>
        </row>
        <row r="4620">
          <cell r="B4620">
            <v>6158285</v>
          </cell>
          <cell r="C4620" t="str">
            <v>A</v>
          </cell>
          <cell r="D4620">
            <v>45383</v>
          </cell>
          <cell r="E4620" t="str">
            <v>WDK HI30030GR</v>
          </cell>
          <cell r="F4620" t="str">
            <v>Tapa para ángulo interior WDK HI30030GR</v>
          </cell>
          <cell r="G4620" t="str">
            <v>Tapa para ángulo interior WDK HI30030GR 30x30mm Cloruro de polivinilo, PVC  Consulta la referencia 6158285 en www.obo.es para más detalles técnicos</v>
          </cell>
          <cell r="H4620" t="str">
            <v>0610</v>
          </cell>
          <cell r="I4620" t="str">
            <v>LFS Sistemas de canalización plástico Tipo WDK</v>
          </cell>
        </row>
        <row r="4621">
          <cell r="B4621">
            <v>6191924</v>
          </cell>
          <cell r="C4621" t="str">
            <v>A</v>
          </cell>
          <cell r="D4621">
            <v>45383</v>
          </cell>
          <cell r="E4621" t="str">
            <v>WDK HI30030RW</v>
          </cell>
          <cell r="F4621" t="str">
            <v>Tapa para ángulo interior WDK HI30030RW</v>
          </cell>
          <cell r="G4621" t="str">
            <v>Tapa para ángulo interior WDK HI30030RW 30x30mm Cloruro de polivinilo, PVC  Consulta la referencia 6191924 en www.obo.es para más detalles técnicos</v>
          </cell>
          <cell r="H4621" t="str">
            <v>0610</v>
          </cell>
          <cell r="I4621" t="str">
            <v>LFS Sistemas de canalización plástico Tipo WDK</v>
          </cell>
        </row>
        <row r="4622">
          <cell r="B4622">
            <v>6191932</v>
          </cell>
          <cell r="C4622" t="str">
            <v>A</v>
          </cell>
          <cell r="D4622">
            <v>45383</v>
          </cell>
          <cell r="E4622" t="str">
            <v>WDK HI30045RW</v>
          </cell>
          <cell r="F4622" t="str">
            <v>Tapa para ángulo interior WDK HI30045RW</v>
          </cell>
          <cell r="G4622" t="str">
            <v>Tapa para ángulo interior WDK HI30045RW 30x45mm Cloruro de polivinilo, PVC  Consulta la referencia 6191932 en www.obo.es para más detalles técnicos</v>
          </cell>
          <cell r="H4622" t="str">
            <v>0610</v>
          </cell>
          <cell r="I4622" t="str">
            <v>LFS Sistemas de canalización plástico Tipo WDK</v>
          </cell>
        </row>
        <row r="4623">
          <cell r="B4623">
            <v>6158293</v>
          </cell>
          <cell r="C4623" t="str">
            <v>A</v>
          </cell>
          <cell r="D4623">
            <v>45383</v>
          </cell>
          <cell r="E4623" t="str">
            <v>WDK HI40040GR</v>
          </cell>
          <cell r="F4623" t="str">
            <v>Tapa para ángulo interior WDK HI40040GR</v>
          </cell>
          <cell r="G4623" t="str">
            <v>Tapa para ángulo interior WDK HI40040GR 40x40mm Cloruro de polivinilo, PVC  Consulta la referencia 6158293 en www.obo.es para más detalles técnicos</v>
          </cell>
          <cell r="H4623" t="str">
            <v>0610</v>
          </cell>
          <cell r="I4623" t="str">
            <v>LFS Sistemas de canalización plástico Tipo WDK</v>
          </cell>
        </row>
        <row r="4624">
          <cell r="B4624">
            <v>6191940</v>
          </cell>
          <cell r="C4624" t="str">
            <v>A</v>
          </cell>
          <cell r="D4624">
            <v>45383</v>
          </cell>
          <cell r="E4624" t="str">
            <v>WDK HI40040RW</v>
          </cell>
          <cell r="F4624" t="str">
            <v>Tapa para ángulo interior WDK HI40040RW</v>
          </cell>
          <cell r="G4624" t="str">
            <v>Tapa para ángulo interior WDK HI40040RW 40x40mm Cloruro de polivinilo, PVC  Consulta la referencia 6191940 en www.obo.es para más detalles técnicos</v>
          </cell>
          <cell r="H4624" t="str">
            <v>0610</v>
          </cell>
          <cell r="I4624" t="str">
            <v>LFS Sistemas de canalización plástico Tipo WDK</v>
          </cell>
        </row>
        <row r="4625">
          <cell r="B4625">
            <v>6021719</v>
          </cell>
          <cell r="C4625" t="str">
            <v>A</v>
          </cell>
          <cell r="D4625">
            <v>45383</v>
          </cell>
          <cell r="E4625" t="str">
            <v>WDK HI40060GR</v>
          </cell>
          <cell r="F4625" t="str">
            <v>Tapa para ángulo interior WDK HI40060GR</v>
          </cell>
          <cell r="G4625" t="str">
            <v>Tapa para ángulo interior WDK HI40060GR 40x60mm Cloruro de polivinilo, PVC  Consulta la referencia 6021719 en www.obo.es para más detalles técnicos</v>
          </cell>
          <cell r="H4625" t="str">
            <v>0610</v>
          </cell>
          <cell r="I4625" t="str">
            <v>LFS Sistemas de canalización plástico Tipo WDK</v>
          </cell>
        </row>
        <row r="4626">
          <cell r="B4626">
            <v>6191959</v>
          </cell>
          <cell r="C4626" t="str">
            <v>A</v>
          </cell>
          <cell r="D4626">
            <v>45383</v>
          </cell>
          <cell r="E4626" t="str">
            <v>WDK HI40060RW</v>
          </cell>
          <cell r="F4626" t="str">
            <v>Tapa para ángulo interior WDK HI40060RW</v>
          </cell>
          <cell r="G4626" t="str">
            <v>Tapa para ángulo interior WDK HI40060RW 40x60mm Cloruro de polivinilo, PVC  Consulta la referencia 6191959 en www.obo.es para más detalles técnicos</v>
          </cell>
          <cell r="H4626" t="str">
            <v>0610</v>
          </cell>
          <cell r="I4626" t="str">
            <v>LFS Sistemas de canalización plástico Tipo WDK</v>
          </cell>
        </row>
        <row r="4627">
          <cell r="B4627">
            <v>6191762</v>
          </cell>
          <cell r="C4627" t="str">
            <v>A</v>
          </cell>
          <cell r="D4627">
            <v>45383</v>
          </cell>
          <cell r="E4627" t="str">
            <v>WDK HI40060SW</v>
          </cell>
          <cell r="F4627" t="str">
            <v>Tapa para ángulo interior WDK HI40060SW</v>
          </cell>
          <cell r="G4627" t="str">
            <v>Tapa para ángulo interior WDK HI40060SW 40x60 Cloruro de polivinilo, PVC  Consulta la referencia 6191762 en www.obo.es para más detalles técnicos</v>
          </cell>
          <cell r="H4627" t="str">
            <v>0610</v>
          </cell>
          <cell r="I4627" t="str">
            <v>LFS Sistemas de canalización plástico Tipo WDK</v>
          </cell>
        </row>
        <row r="4628">
          <cell r="B4628">
            <v>6191967</v>
          </cell>
          <cell r="C4628" t="str">
            <v>A</v>
          </cell>
          <cell r="D4628">
            <v>45383</v>
          </cell>
          <cell r="E4628" t="str">
            <v>WDK HI40090RW</v>
          </cell>
          <cell r="F4628" t="str">
            <v>Tapa para ángulo interior WDK HI40090RW</v>
          </cell>
          <cell r="G4628" t="str">
            <v>Tapa para ángulo interior WDK HI40090RW 40x90mm Cloruro de polivinilo, PVC  Consulta la referencia 6191967 en www.obo.es para más detalles técnicos</v>
          </cell>
          <cell r="H4628" t="str">
            <v>0610</v>
          </cell>
          <cell r="I4628" t="str">
            <v>LFS Sistemas de canalización plástico Tipo WDK</v>
          </cell>
        </row>
        <row r="4629">
          <cell r="B4629">
            <v>6191975</v>
          </cell>
          <cell r="C4629" t="str">
            <v>A</v>
          </cell>
          <cell r="D4629">
            <v>45383</v>
          </cell>
          <cell r="E4629" t="str">
            <v>WDK HI40110RW</v>
          </cell>
          <cell r="F4629" t="str">
            <v>Tapa para ángulo interior WDK HI40110RW</v>
          </cell>
          <cell r="G4629" t="str">
            <v>Tapa para ángulo interior WDK HI40110RW 40x110mm Cloruro de polivinilo, PVC  Consulta la referencia 6191975 en www.obo.es para más detalles técnicos</v>
          </cell>
          <cell r="H4629" t="str">
            <v>0610</v>
          </cell>
          <cell r="I4629" t="str">
            <v>LFS Sistemas de canalización plástico Tipo WDK</v>
          </cell>
        </row>
        <row r="4630">
          <cell r="B4630">
            <v>6160301</v>
          </cell>
          <cell r="C4630" t="str">
            <v>A</v>
          </cell>
          <cell r="D4630">
            <v>45383</v>
          </cell>
          <cell r="E4630" t="str">
            <v>WDK HI60060CW</v>
          </cell>
          <cell r="F4630" t="str">
            <v>Tapa para ángulo interior WDK HI60060CW</v>
          </cell>
          <cell r="G4630" t="str">
            <v>Tapa para ángulo interior WDK HI60060CW 60x60mm Cloruro de polivinilo, PVC  Consulta la referencia 6160301 en www.obo.es para más detalles técnicos</v>
          </cell>
          <cell r="H4630" t="str">
            <v>0610</v>
          </cell>
          <cell r="I4630" t="str">
            <v>LFS Sistemas de canalización plástico Tipo WDK</v>
          </cell>
        </row>
        <row r="4631">
          <cell r="B4631">
            <v>6192017</v>
          </cell>
          <cell r="C4631" t="str">
            <v>A</v>
          </cell>
          <cell r="D4631">
            <v>45383</v>
          </cell>
          <cell r="E4631" t="str">
            <v>WDK HI60060RW</v>
          </cell>
          <cell r="F4631" t="str">
            <v>Tapa para ángulo interior WDK HI60060RW</v>
          </cell>
          <cell r="G4631" t="str">
            <v>Tapa para ángulo interior WDK HI60060RW 60x60mm Cloruro de polivinilo, PVC  Consulta la referencia 6192017 en www.obo.es para más detalles técnicos</v>
          </cell>
          <cell r="H4631" t="str">
            <v>0610</v>
          </cell>
          <cell r="I4631" t="str">
            <v>LFS Sistemas de canalización plástico Tipo WDK</v>
          </cell>
        </row>
        <row r="4632">
          <cell r="B4632">
            <v>6022219</v>
          </cell>
          <cell r="C4632" t="str">
            <v>A</v>
          </cell>
          <cell r="D4632">
            <v>45383</v>
          </cell>
          <cell r="E4632" t="str">
            <v>WDK HI60090GR</v>
          </cell>
          <cell r="F4632" t="str">
            <v>Tapa para ángulo interior WDK HI60090GR</v>
          </cell>
          <cell r="G4632" t="str">
            <v>Tapa para ángulo interior WDK HI60090GR 60x90mm Cloruro de polivinilo, PVC  Consulta la referencia 6022219 en www.obo.es para más detalles técnicos</v>
          </cell>
          <cell r="H4632" t="str">
            <v>0610</v>
          </cell>
          <cell r="I4632" t="str">
            <v>LFS Sistemas de canalización plástico Tipo WDK</v>
          </cell>
        </row>
        <row r="4633">
          <cell r="B4633">
            <v>6192025</v>
          </cell>
          <cell r="C4633" t="str">
            <v>A</v>
          </cell>
          <cell r="D4633">
            <v>45383</v>
          </cell>
          <cell r="E4633" t="str">
            <v>WDK HI60090RW</v>
          </cell>
          <cell r="F4633" t="str">
            <v>Tapa para ángulo interior WDK HI60090RW</v>
          </cell>
          <cell r="G4633" t="str">
            <v>Tapa para ángulo interior WDK HI60090RW 60x90mm Cloruro de polivinilo, PVC  Consulta la referencia 6192025 en www.obo.es para más detalles técnicos</v>
          </cell>
          <cell r="H4633" t="str">
            <v>0610</v>
          </cell>
          <cell r="I4633" t="str">
            <v>LFS Sistemas de canalización plástico Tipo WDK</v>
          </cell>
        </row>
        <row r="4634">
          <cell r="B4634">
            <v>6192033</v>
          </cell>
          <cell r="C4634" t="str">
            <v>A</v>
          </cell>
          <cell r="D4634">
            <v>45383</v>
          </cell>
          <cell r="E4634" t="str">
            <v>WDK HI60110RW</v>
          </cell>
          <cell r="F4634" t="str">
            <v>Tapa para ángulo interior WDK HI60110RW</v>
          </cell>
          <cell r="G4634" t="str">
            <v>Tapa para ángulo interior WDK HI60110RW 60x110mm Cloruro de polivinilo, PVC  Consulta la referencia 6192033 en www.obo.es para más detalles técnicos</v>
          </cell>
          <cell r="H4634" t="str">
            <v>0610</v>
          </cell>
          <cell r="I4634" t="str">
            <v>LFS Sistemas de canalización plástico Tipo WDK</v>
          </cell>
        </row>
        <row r="4635">
          <cell r="B4635">
            <v>6191764</v>
          </cell>
          <cell r="C4635" t="str">
            <v>A</v>
          </cell>
          <cell r="D4635">
            <v>45383</v>
          </cell>
          <cell r="E4635" t="str">
            <v>WDK HI60110SW</v>
          </cell>
          <cell r="F4635" t="str">
            <v>Tapa para ángulo interior WDK HI60110SW</v>
          </cell>
          <cell r="G4635" t="str">
            <v>Tapa para ángulo interior WDK HI60110SW 60x110 Cloruro de polivinilo, PVC  Consulta la referencia 6191764 en www.obo.es para más detalles técnicos</v>
          </cell>
          <cell r="H4635" t="str">
            <v>0610</v>
          </cell>
          <cell r="I4635" t="str">
            <v>LFS Sistemas de canalización plástico Tipo WDK</v>
          </cell>
        </row>
        <row r="4636">
          <cell r="B4636">
            <v>6192041</v>
          </cell>
          <cell r="C4636" t="str">
            <v>A</v>
          </cell>
          <cell r="D4636">
            <v>45383</v>
          </cell>
          <cell r="E4636" t="str">
            <v>WDK HI60130RW</v>
          </cell>
          <cell r="F4636" t="str">
            <v>Tapa para ángulo interior WDK HI60130RW</v>
          </cell>
          <cell r="G4636" t="str">
            <v>Tapa para ángulo interior WDK HI60130RW 60x130mm Cloruro de polivinilo, PVC  Consulta la referencia 6192041 en www.obo.es para más detalles técnicos</v>
          </cell>
          <cell r="H4636" t="str">
            <v>0610</v>
          </cell>
          <cell r="I4636" t="str">
            <v>LFS Sistemas de canalización plástico Tipo WDK</v>
          </cell>
        </row>
        <row r="4637">
          <cell r="B4637">
            <v>6024432</v>
          </cell>
          <cell r="C4637" t="str">
            <v>A</v>
          </cell>
          <cell r="D4637">
            <v>45383</v>
          </cell>
          <cell r="E4637" t="str">
            <v>WDK HI60150GR</v>
          </cell>
          <cell r="F4637" t="str">
            <v>Tapa para ángulo interior WDK HI60150GR</v>
          </cell>
          <cell r="G4637" t="str">
            <v>Tapa para ángulo interior WDK HI60150GR 60x150mm Cloruro de polivinilo, PVC  Consulta la referencia 6024432 en www.obo.es para más detalles técnicos</v>
          </cell>
          <cell r="H4637" t="str">
            <v>0610</v>
          </cell>
          <cell r="I4637" t="str">
            <v>LFS Sistemas de canalización plástico Tipo WDK</v>
          </cell>
        </row>
        <row r="4638">
          <cell r="B4638">
            <v>6192068</v>
          </cell>
          <cell r="C4638" t="str">
            <v>A</v>
          </cell>
          <cell r="D4638">
            <v>45383</v>
          </cell>
          <cell r="E4638" t="str">
            <v>WDK HI60150RW</v>
          </cell>
          <cell r="F4638" t="str">
            <v>Tapa para ángulo interior WDK HI60150RW</v>
          </cell>
          <cell r="G4638" t="str">
            <v>Tapa para ángulo interior WDK HI60150RW 60x150mm Cloruro de polivinilo, PVC  Consulta la referencia 6192068 en www.obo.es para más detalles técnicos</v>
          </cell>
          <cell r="H4638" t="str">
            <v>0610</v>
          </cell>
          <cell r="I4638" t="str">
            <v>LFS Sistemas de canalización plástico Tipo WDK</v>
          </cell>
        </row>
        <row r="4639">
          <cell r="B4639">
            <v>6192076</v>
          </cell>
          <cell r="C4639" t="str">
            <v>A</v>
          </cell>
          <cell r="D4639">
            <v>45383</v>
          </cell>
          <cell r="E4639" t="str">
            <v>WDK HI60170RW</v>
          </cell>
          <cell r="F4639" t="str">
            <v>Tapa para ángulo interior WDK HI60170RW</v>
          </cell>
          <cell r="G4639" t="str">
            <v>Tapa para ángulo interior WDK HI60170RW 60x170mm Cloruro de polivinilo, PVC  Consulta la referencia 6192076 en www.obo.es para más detalles técnicos</v>
          </cell>
          <cell r="H4639" t="str">
            <v>0610</v>
          </cell>
          <cell r="I4639" t="str">
            <v>LFS Sistemas de canalización plástico Tipo WDK</v>
          </cell>
        </row>
        <row r="4640">
          <cell r="B4640">
            <v>6192084</v>
          </cell>
          <cell r="C4640" t="str">
            <v>A</v>
          </cell>
          <cell r="D4640">
            <v>45383</v>
          </cell>
          <cell r="E4640" t="str">
            <v>WDK HI60210RW</v>
          </cell>
          <cell r="F4640" t="str">
            <v>Tapa para ángulo interior WDK HI60210RW</v>
          </cell>
          <cell r="G4640" t="str">
            <v>Tapa para ángulo interior WDK HI60210RW 60x210mm Cloruro de polivinilo, PVC  Consulta la referencia 6192084 en www.obo.es para más detalles técnicos</v>
          </cell>
          <cell r="H4640" t="str">
            <v>0610</v>
          </cell>
          <cell r="I4640" t="str">
            <v>LFS Sistemas de canalización plástico Tipo WDK</v>
          </cell>
        </row>
        <row r="4641">
          <cell r="B4641">
            <v>6192092</v>
          </cell>
          <cell r="C4641" t="str">
            <v>A</v>
          </cell>
          <cell r="D4641">
            <v>45383</v>
          </cell>
          <cell r="E4641" t="str">
            <v>WDK HI60230RW</v>
          </cell>
          <cell r="F4641" t="str">
            <v>Tapa para ángulo interior WDK HI60230RW</v>
          </cell>
          <cell r="G4641" t="str">
            <v>Tapa para ángulo interior WDK HI60230RW 60x230mm Cloruro de polivinilo, PVC  Consulta la referencia 6192092 en www.obo.es para más detalles técnicos</v>
          </cell>
          <cell r="H4641" t="str">
            <v>0610</v>
          </cell>
          <cell r="I4641" t="str">
            <v>LFS Sistemas de canalización plástico Tipo WDK</v>
          </cell>
        </row>
        <row r="4642">
          <cell r="B4642">
            <v>6023312</v>
          </cell>
          <cell r="C4642" t="str">
            <v>A</v>
          </cell>
          <cell r="D4642">
            <v>45383</v>
          </cell>
          <cell r="E4642" t="str">
            <v>WDK HK40060GR</v>
          </cell>
          <cell r="F4642" t="str">
            <v>Derivación en cruz y T WDK HK40060GR</v>
          </cell>
          <cell r="G4642" t="str">
            <v>Derivación en cruz y T WDK HK40060GR 40x60mm Cloruro de polivinilo, PVC  Consulta la referencia 6023312 en www.obo.es para más detalles técnicos</v>
          </cell>
          <cell r="H4642" t="str">
            <v>0610</v>
          </cell>
          <cell r="I4642" t="str">
            <v>LFS Sistemas de canalización plástico Tipo WDK</v>
          </cell>
        </row>
        <row r="4643">
          <cell r="B4643">
            <v>6192556</v>
          </cell>
          <cell r="C4643" t="str">
            <v>A</v>
          </cell>
          <cell r="D4643">
            <v>45383</v>
          </cell>
          <cell r="E4643" t="str">
            <v>WDK HK40060RW</v>
          </cell>
          <cell r="F4643" t="str">
            <v>Derivación en cruz y T WDK HK40060RW</v>
          </cell>
          <cell r="G4643" t="str">
            <v>Derivación en cruz y T WDK HK40060RW 40x60mm Cloruro de polivinilo, PVC  Consulta la referencia 6192556 en www.obo.es para más detalles técnicos</v>
          </cell>
          <cell r="H4643" t="str">
            <v>0610</v>
          </cell>
          <cell r="I4643" t="str">
            <v>LFS Sistemas de canalización plástico Tipo WDK</v>
          </cell>
        </row>
        <row r="4644">
          <cell r="B4644">
            <v>6192564</v>
          </cell>
          <cell r="C4644" t="str">
            <v>A</v>
          </cell>
          <cell r="D4644">
            <v>45383</v>
          </cell>
          <cell r="E4644" t="str">
            <v>WDK HK40090RW</v>
          </cell>
          <cell r="F4644" t="str">
            <v>Derivación en cruz y T WDK HK40090RW</v>
          </cell>
          <cell r="G4644" t="str">
            <v>Derivación en cruz y T WDK HK40090RW 40x90mm Cloruro de polivinilo, PVC  Consulta la referencia 6192564 en www.obo.es para más detalles técnicos</v>
          </cell>
          <cell r="H4644" t="str">
            <v>0610</v>
          </cell>
          <cell r="I4644" t="str">
            <v>LFS Sistemas de canalización plástico Tipo WDK</v>
          </cell>
        </row>
        <row r="4645">
          <cell r="B4645">
            <v>6192572</v>
          </cell>
          <cell r="C4645" t="str">
            <v>A</v>
          </cell>
          <cell r="D4645">
            <v>45383</v>
          </cell>
          <cell r="E4645" t="str">
            <v>WDK HK40110RW</v>
          </cell>
          <cell r="F4645" t="str">
            <v>Derivación en cruz y T WDK HK40110RW</v>
          </cell>
          <cell r="G4645" t="str">
            <v>Derivación en cruz y T WDK HK40110RW 40x110mm Cloruro de polivinilo, PVC  Consulta la referencia 6192572 en www.obo.es para más detalles técnicos</v>
          </cell>
          <cell r="H4645" t="str">
            <v>0610</v>
          </cell>
          <cell r="I4645" t="str">
            <v>LFS Sistemas de canalización plástico Tipo WDK</v>
          </cell>
        </row>
        <row r="4646">
          <cell r="B4646">
            <v>6192610</v>
          </cell>
          <cell r="C4646" t="str">
            <v>A</v>
          </cell>
          <cell r="D4646">
            <v>45383</v>
          </cell>
          <cell r="E4646" t="str">
            <v>WDK HK60060RW</v>
          </cell>
          <cell r="F4646" t="str">
            <v>Derivación en cruz y T WDK HK60060RW</v>
          </cell>
          <cell r="G4646" t="str">
            <v>Derivación en cruz y T WDK HK60060RW 60x60mm Cloruro de polivinilo, PVC  Consulta la referencia 6192610 en www.obo.es para más detalles técnicos</v>
          </cell>
          <cell r="H4646" t="str">
            <v>0610</v>
          </cell>
          <cell r="I4646" t="str">
            <v>LFS Sistemas de canalización plástico Tipo WDK</v>
          </cell>
        </row>
        <row r="4647">
          <cell r="B4647">
            <v>6023002</v>
          </cell>
          <cell r="C4647" t="str">
            <v>A</v>
          </cell>
          <cell r="D4647">
            <v>45383</v>
          </cell>
          <cell r="E4647" t="str">
            <v>WDK HK60090GR</v>
          </cell>
          <cell r="F4647" t="str">
            <v>Derivación en cruz y T WDK HK60090GR</v>
          </cell>
          <cell r="G4647" t="str">
            <v>Derivación en cruz y T WDK HK60090GR 60x90mm Cloruro de polivinilo, PVC  Consulta la referencia 6023002 en www.obo.es para más detalles técnicos</v>
          </cell>
          <cell r="H4647" t="str">
            <v>0610</v>
          </cell>
          <cell r="I4647" t="str">
            <v>LFS Sistemas de canalización plástico Tipo WDK</v>
          </cell>
        </row>
        <row r="4648">
          <cell r="B4648">
            <v>6192629</v>
          </cell>
          <cell r="C4648" t="str">
            <v>A</v>
          </cell>
          <cell r="D4648">
            <v>45383</v>
          </cell>
          <cell r="E4648" t="str">
            <v>WDK HK60090RW</v>
          </cell>
          <cell r="F4648" t="str">
            <v>Derivación en cruz y T WDK HK60090RW</v>
          </cell>
          <cell r="G4648" t="str">
            <v>Derivación en cruz y T WDK HK60090RW 60x90mm Cloruro de polivinilo, PVC  Consulta la referencia 6192629 en www.obo.es para más detalles técnicos</v>
          </cell>
          <cell r="H4648" t="str">
            <v>0610</v>
          </cell>
          <cell r="I4648" t="str">
            <v>LFS Sistemas de canalización plástico Tipo WDK</v>
          </cell>
        </row>
        <row r="4649">
          <cell r="B4649">
            <v>6192637</v>
          </cell>
          <cell r="C4649" t="str">
            <v>A</v>
          </cell>
          <cell r="D4649">
            <v>45383</v>
          </cell>
          <cell r="E4649" t="str">
            <v>WDK HK60110RW</v>
          </cell>
          <cell r="F4649" t="str">
            <v>Derivación en cruz y T WDK HK60110RW</v>
          </cell>
          <cell r="G4649" t="str">
            <v>Derivación en cruz y T WDK HK60110RW 60x110mm Cloruro de polivinilo, PVC  Consulta la referencia 6192637 en www.obo.es para más detalles técnicos</v>
          </cell>
          <cell r="H4649" t="str">
            <v>0610</v>
          </cell>
          <cell r="I4649" t="str">
            <v>LFS Sistemas de canalización plástico Tipo WDK</v>
          </cell>
        </row>
        <row r="4650">
          <cell r="B4650">
            <v>6023045</v>
          </cell>
          <cell r="C4650" t="str">
            <v>A</v>
          </cell>
          <cell r="D4650">
            <v>45383</v>
          </cell>
          <cell r="E4650" t="str">
            <v>WDK HK60130GR</v>
          </cell>
          <cell r="F4650" t="str">
            <v>Derivación en cruz y T WDK HK60130GR</v>
          </cell>
          <cell r="G4650" t="str">
            <v>Derivación en cruz y T WDK HK60130GR 60x130mm Cloruro de polivinilo, PVC  Consulta la referencia 6023045 en www.obo.es para más detalles técnicos</v>
          </cell>
          <cell r="H4650" t="str">
            <v>0610</v>
          </cell>
          <cell r="I4650" t="str">
            <v>LFS Sistemas de canalización plástico Tipo WDK</v>
          </cell>
        </row>
        <row r="4651">
          <cell r="B4651">
            <v>6192645</v>
          </cell>
          <cell r="C4651" t="str">
            <v>A</v>
          </cell>
          <cell r="D4651">
            <v>45383</v>
          </cell>
          <cell r="E4651" t="str">
            <v>WDK HK60130RW</v>
          </cell>
          <cell r="F4651" t="str">
            <v>Derivación en cruz y T WDK HK60130RW</v>
          </cell>
          <cell r="G4651" t="str">
            <v>Derivación en cruz y T WDK HK60130RW 60x130mm Cloruro de polivinilo, PVC  Consulta la referencia 6192645 en www.obo.es para más detalles técnicos</v>
          </cell>
          <cell r="H4651" t="str">
            <v>0610</v>
          </cell>
          <cell r="I4651" t="str">
            <v>LFS Sistemas de canalización plástico Tipo WDK</v>
          </cell>
        </row>
        <row r="4652">
          <cell r="B4652">
            <v>6024769</v>
          </cell>
          <cell r="C4652" t="str">
            <v>A</v>
          </cell>
          <cell r="D4652">
            <v>45383</v>
          </cell>
          <cell r="E4652" t="str">
            <v>WDK HK60150GR</v>
          </cell>
          <cell r="F4652" t="str">
            <v>Derivación en cruz y T WDK HK60150GR</v>
          </cell>
          <cell r="G4652" t="str">
            <v>Derivación en cruz y T WDK HK60150GR 60x150mm Cloruro de polivinilo, PVC  Consulta la referencia 6024769 en www.obo.es para más detalles técnicos</v>
          </cell>
          <cell r="H4652" t="str">
            <v>0610</v>
          </cell>
          <cell r="I4652" t="str">
            <v>LFS Sistemas de canalización plástico Tipo WDK</v>
          </cell>
        </row>
        <row r="4653">
          <cell r="B4653">
            <v>6192653</v>
          </cell>
          <cell r="C4653" t="str">
            <v>A</v>
          </cell>
          <cell r="D4653">
            <v>45383</v>
          </cell>
          <cell r="E4653" t="str">
            <v>WDK HK60150RW</v>
          </cell>
          <cell r="F4653" t="str">
            <v>Derivación en cruz y T WDK HK60150RW</v>
          </cell>
          <cell r="G4653" t="str">
            <v>Derivación en cruz y T WDK HK60150RW 60x150mm Cloruro de polivinilo, PVC  Consulta la referencia 6192653 en www.obo.es para más detalles técnicos</v>
          </cell>
          <cell r="H4653" t="str">
            <v>0610</v>
          </cell>
          <cell r="I4653" t="str">
            <v>LFS Sistemas de canalización plástico Tipo WDK</v>
          </cell>
        </row>
        <row r="4654">
          <cell r="B4654">
            <v>6192661</v>
          </cell>
          <cell r="C4654" t="str">
            <v>A</v>
          </cell>
          <cell r="D4654">
            <v>45383</v>
          </cell>
          <cell r="E4654" t="str">
            <v>WDK HK60170RW</v>
          </cell>
          <cell r="F4654" t="str">
            <v>Derivación en cruz y T WDK HK60170RW</v>
          </cell>
          <cell r="G4654" t="str">
            <v>Derivación en cruz y T WDK HK60170RW 60x170mm Cloruro de polivinilo, PVC  Consulta la referencia 6192661 en www.obo.es para más detalles técnicos</v>
          </cell>
          <cell r="H4654" t="str">
            <v>0610</v>
          </cell>
          <cell r="I4654" t="str">
            <v>LFS Sistemas de canalización plástico Tipo WDK</v>
          </cell>
        </row>
        <row r="4655">
          <cell r="B4655">
            <v>6192688</v>
          </cell>
          <cell r="C4655" t="str">
            <v>A</v>
          </cell>
          <cell r="D4655">
            <v>45383</v>
          </cell>
          <cell r="E4655" t="str">
            <v>WDK HK60210RW</v>
          </cell>
          <cell r="F4655" t="str">
            <v>Derivación en cruz y T WDK HK60210RW</v>
          </cell>
          <cell r="G4655" t="str">
            <v>Derivación en cruz y T WDK HK60210RW 60x210mm Cloruro de polivinilo, PVC  Consulta la referencia 6192688 en www.obo.es para más detalles técnicos</v>
          </cell>
          <cell r="H4655" t="str">
            <v>0610</v>
          </cell>
          <cell r="I4655" t="str">
            <v>LFS Sistemas de canalización plástico Tipo WDK</v>
          </cell>
        </row>
        <row r="4656">
          <cell r="B4656">
            <v>6183085</v>
          </cell>
          <cell r="C4656" t="str">
            <v>A</v>
          </cell>
          <cell r="D4656">
            <v>45383</v>
          </cell>
          <cell r="E4656" t="str">
            <v>WDK HK60230LGR</v>
          </cell>
          <cell r="F4656" t="str">
            <v>Derivación en cruz y T WDK HK60230LGR</v>
          </cell>
          <cell r="G4656" t="str">
            <v>Derivación en cruz y T WDK HK60230LGR 60x230mm Cloruro de polivinilo, PVC  Consulta la referencia 6183085 en www.obo.es para más detalles técnicos</v>
          </cell>
          <cell r="H4656" t="str">
            <v>0610</v>
          </cell>
          <cell r="I4656" t="str">
            <v>LFS Sistemas de canalización plástico Tipo WDK</v>
          </cell>
        </row>
        <row r="4657">
          <cell r="B4657">
            <v>6192696</v>
          </cell>
          <cell r="C4657" t="str">
            <v>A</v>
          </cell>
          <cell r="D4657">
            <v>45383</v>
          </cell>
          <cell r="E4657" t="str">
            <v>WDK HK60230RW</v>
          </cell>
          <cell r="F4657" t="str">
            <v>Derivación en cruz y T WDK HK60230RW</v>
          </cell>
          <cell r="G4657" t="str">
            <v>Derivación en cruz y T WDK HK60230RW 60x230mm Cloruro de polivinilo, PVC  Consulta la referencia 6192696 en www.obo.es para más detalles técnicos</v>
          </cell>
          <cell r="H4657" t="str">
            <v>0610</v>
          </cell>
          <cell r="I4657" t="str">
            <v>LFS Sistemas de canalización plástico Tipo WDK</v>
          </cell>
        </row>
        <row r="4658">
          <cell r="B4658">
            <v>6154026</v>
          </cell>
          <cell r="C4658" t="str">
            <v>A</v>
          </cell>
          <cell r="D4658">
            <v>45383</v>
          </cell>
          <cell r="E4658" t="str">
            <v>WDK HS10020RW</v>
          </cell>
          <cell r="F4658" t="str">
            <v>Embellecedor de unión WDK HS10020RW</v>
          </cell>
          <cell r="G4658" t="str">
            <v>Embellecedor de unión WDK HS10020RW 10x20mm Cloruro de polivinilo, PVC  Consulta la referencia 6154026 en www.obo.es para más detalles técnicos</v>
          </cell>
          <cell r="H4658" t="str">
            <v>0610</v>
          </cell>
          <cell r="I4658" t="str">
            <v>LFS Sistemas de canalización plástico Tipo WDK</v>
          </cell>
        </row>
        <row r="4659">
          <cell r="B4659">
            <v>6154034</v>
          </cell>
          <cell r="C4659" t="str">
            <v>A</v>
          </cell>
          <cell r="D4659">
            <v>45383</v>
          </cell>
          <cell r="E4659" t="str">
            <v>WDK HS10030RW</v>
          </cell>
          <cell r="F4659" t="str">
            <v>Embellecedor de unión WDK HS10030RW</v>
          </cell>
          <cell r="G4659" t="str">
            <v>Embellecedor de unión WDK HS10030RW 10x30mm Cloruro de polivinilo, PVC  Consulta la referencia 6154034 en www.obo.es para más detalles técnicos</v>
          </cell>
          <cell r="H4659" t="str">
            <v>0610</v>
          </cell>
          <cell r="I4659" t="str">
            <v>LFS Sistemas de canalización plástico Tipo WDK</v>
          </cell>
        </row>
        <row r="4660">
          <cell r="B4660">
            <v>6154042</v>
          </cell>
          <cell r="C4660" t="str">
            <v>A</v>
          </cell>
          <cell r="D4660">
            <v>45383</v>
          </cell>
          <cell r="E4660" t="str">
            <v>WDK HS12022RW</v>
          </cell>
          <cell r="F4660" t="str">
            <v>Embellecedor de unión WDK HS12022RW</v>
          </cell>
          <cell r="G4660" t="str">
            <v>Embellecedor de unión WDK HS12022RW 16x24x13 Policarbonato/Acrilonitrilo-butadieno-estirol, PC/ABS  Consulta la referencia 6154042 en www.obo.es para más detalles técnicos</v>
          </cell>
          <cell r="H4660" t="str">
            <v>0610</v>
          </cell>
          <cell r="I4660" t="str">
            <v>LFS Sistemas de canalización plástico Tipo WDK</v>
          </cell>
        </row>
        <row r="4661">
          <cell r="B4661">
            <v>6193498</v>
          </cell>
          <cell r="C4661" t="str">
            <v>A</v>
          </cell>
          <cell r="D4661">
            <v>45383</v>
          </cell>
          <cell r="E4661" t="str">
            <v>WDK HS13025RW</v>
          </cell>
          <cell r="F4661" t="str">
            <v>Embellecedor de unión WDK HS13025RW, Con unión para suelo técnico</v>
          </cell>
          <cell r="G4661" t="str">
            <v>Embellecedor de unión WDK HS13025RW, Con unión para suelo técnico 15x27x50mm Policarbonato/Acrilonitrilo-butadieno-estirol, PC/ABS  Consulta la referencia 6193498 en www.obo.es para más detalles técnicos</v>
          </cell>
          <cell r="H4661" t="str">
            <v>0610</v>
          </cell>
          <cell r="I4661" t="str">
            <v>LFS Sistemas de canalización plástico Tipo WDK</v>
          </cell>
        </row>
        <row r="4662">
          <cell r="B4662">
            <v>6193501</v>
          </cell>
          <cell r="C4662" t="str">
            <v>A</v>
          </cell>
          <cell r="D4662">
            <v>45383</v>
          </cell>
          <cell r="E4662" t="str">
            <v>WDK HS15030RW</v>
          </cell>
          <cell r="F4662" t="str">
            <v>Embellecedor de unión WDK HS15030RW</v>
          </cell>
          <cell r="G4662" t="str">
            <v>Embellecedor de unión WDK HS15030RW 15x30mm Cloruro de polivinilo, PVC  Consulta la referencia 6193501 en www.obo.es para más detalles técnicos</v>
          </cell>
          <cell r="H4662" t="str">
            <v>0610</v>
          </cell>
          <cell r="I4662" t="str">
            <v>LFS Sistemas de canalización plástico Tipo WDK</v>
          </cell>
        </row>
        <row r="4663">
          <cell r="B4663">
            <v>6193528</v>
          </cell>
          <cell r="C4663" t="str">
            <v>A</v>
          </cell>
          <cell r="D4663">
            <v>45383</v>
          </cell>
          <cell r="E4663" t="str">
            <v>WDK HS15040RW</v>
          </cell>
          <cell r="F4663" t="str">
            <v>Embellecedor de unión WDK HS15040RW</v>
          </cell>
          <cell r="G4663" t="str">
            <v>Embellecedor de unión WDK HS15040RW 15x40mm Cloruro de polivinilo, PVC  Consulta la referencia 6193528 en www.obo.es para más detalles técnicos</v>
          </cell>
          <cell r="H4663" t="str">
            <v>0610</v>
          </cell>
          <cell r="I4663" t="str">
            <v>LFS Sistemas de canalización plástico Tipo WDK</v>
          </cell>
        </row>
        <row r="4664">
          <cell r="B4664">
            <v>6154069</v>
          </cell>
          <cell r="C4664" t="str">
            <v>A</v>
          </cell>
          <cell r="D4664">
            <v>45383</v>
          </cell>
          <cell r="E4664" t="str">
            <v>WDK HS20050RW</v>
          </cell>
          <cell r="F4664" t="str">
            <v>Embellecedor de unión WDK HS20050RW</v>
          </cell>
          <cell r="G4664" t="str">
            <v>Embellecedor de unión WDK HS20050RW 20x50mm Cloruro de polivinilo, PVC  Consulta la referencia 6154069 en www.obo.es para más detalles técnicos</v>
          </cell>
          <cell r="H4664" t="str">
            <v>0610</v>
          </cell>
          <cell r="I4664" t="str">
            <v>LFS Sistemas de canalización plástico Tipo WDK</v>
          </cell>
        </row>
        <row r="4665">
          <cell r="B4665">
            <v>6193560</v>
          </cell>
          <cell r="C4665" t="str">
            <v>A</v>
          </cell>
          <cell r="D4665">
            <v>45383</v>
          </cell>
          <cell r="E4665" t="str">
            <v>WDK HS25040RW</v>
          </cell>
          <cell r="F4665" t="str">
            <v>Embellecedor de unión WDK HS25040RW</v>
          </cell>
          <cell r="G4665" t="str">
            <v>Embellecedor de unión WDK HS25040RW 25x40mm Cloruro de polivinilo, PVC  Consulta la referencia 6193560 en www.obo.es para más detalles técnicos</v>
          </cell>
          <cell r="H4665" t="str">
            <v>0610</v>
          </cell>
          <cell r="I4665" t="str">
            <v>LFS Sistemas de canalización plástico Tipo WDK</v>
          </cell>
        </row>
        <row r="4666">
          <cell r="B4666">
            <v>6193580</v>
          </cell>
          <cell r="C4666" t="str">
            <v>A</v>
          </cell>
          <cell r="D4666">
            <v>45383</v>
          </cell>
          <cell r="E4666" t="str">
            <v>WDK HS40090RW</v>
          </cell>
          <cell r="F4666" t="str">
            <v>Embellecedor de unión WDK HS40090RW, para WDK 40090</v>
          </cell>
          <cell r="G4666" t="str">
            <v>Embellecedor de unión WDK HS40090RW, para WDK 40090 42x93x18mm Cloruro de polivinilo, PVC  Consulta la referencia 6193580 en www.obo.es para más detalles técnicos</v>
          </cell>
          <cell r="H4666" t="str">
            <v>0610</v>
          </cell>
          <cell r="I4666" t="str">
            <v>LFS Sistemas de canalización plástico Tipo WDK</v>
          </cell>
        </row>
        <row r="4667">
          <cell r="B4667">
            <v>6193586</v>
          </cell>
          <cell r="C4667" t="str">
            <v>A</v>
          </cell>
          <cell r="D4667">
            <v>45383</v>
          </cell>
          <cell r="E4667" t="str">
            <v>WDK HS40110RW</v>
          </cell>
          <cell r="F4667" t="str">
            <v>Embellecedor de unión WDK HS40110RW, para WDK 40110</v>
          </cell>
          <cell r="G4667" t="str">
            <v>Embellecedor de unión WDK HS40110RW, para WDK 40110 42x113x18mm Cloruro de polivinilo, PVC  Consulta la referencia 6193586 en www.obo.es para más detalles técnicos</v>
          </cell>
          <cell r="H4667" t="str">
            <v>0610</v>
          </cell>
          <cell r="I4667" t="str">
            <v>LFS Sistemas de canalización plástico Tipo WDK</v>
          </cell>
        </row>
        <row r="4668">
          <cell r="B4668">
            <v>6193590</v>
          </cell>
          <cell r="C4668" t="str">
            <v>A</v>
          </cell>
          <cell r="D4668">
            <v>45383</v>
          </cell>
          <cell r="E4668" t="str">
            <v>WDK HS60090RW</v>
          </cell>
          <cell r="F4668" t="str">
            <v>Embellecedor de unión WDK HS60090RW, para WDK 60090</v>
          </cell>
          <cell r="G4668" t="str">
            <v>Embellecedor de unión WDK HS60090RW, para WDK 60090 62x93x18mm Cloruro de polivinilo, PVC  Consulta la referencia 6193590 en www.obo.es para más detalles técnicos</v>
          </cell>
          <cell r="H4668" t="str">
            <v>0610</v>
          </cell>
          <cell r="I4668" t="str">
            <v>LFS Sistemas de canalización plástico Tipo WDK</v>
          </cell>
        </row>
        <row r="4669">
          <cell r="B4669">
            <v>6193596</v>
          </cell>
          <cell r="C4669" t="str">
            <v>A</v>
          </cell>
          <cell r="D4669">
            <v>45383</v>
          </cell>
          <cell r="E4669" t="str">
            <v>WDK HS60110RW</v>
          </cell>
          <cell r="F4669" t="str">
            <v>Embellecedor de unión WDK HS60110RW, para WDK 60110</v>
          </cell>
          <cell r="G4669" t="str">
            <v>Embellecedor de unión WDK HS60110RW, para WDK 60110 62x113x18mm Cloruro de polivinilo, PVC  Consulta la referencia 6193596 en www.obo.es para más detalles técnicos</v>
          </cell>
          <cell r="H4669" t="str">
            <v>0610</v>
          </cell>
          <cell r="I4669" t="str">
            <v>LFS Sistemas de canalización plástico Tipo WDK</v>
          </cell>
        </row>
        <row r="4670">
          <cell r="B4670">
            <v>6152309</v>
          </cell>
          <cell r="C4670" t="str">
            <v>A</v>
          </cell>
          <cell r="D4670">
            <v>45383</v>
          </cell>
          <cell r="E4670" t="str">
            <v>WDK HT10020CW</v>
          </cell>
          <cell r="F4670" t="str">
            <v>Derivación en T WDK HT10020CW</v>
          </cell>
          <cell r="G4670" t="str">
            <v>Derivación en T WDK HT10020CW 10x20mm Cloruro de polivinilo, PVC  Consulta la referencia 6152309 en www.obo.es para más detalles técnicos</v>
          </cell>
          <cell r="H4670" t="str">
            <v>0610</v>
          </cell>
          <cell r="I4670" t="str">
            <v>LFS Sistemas de canalización plástico Tipo WDK</v>
          </cell>
        </row>
        <row r="4671">
          <cell r="B4671">
            <v>6154115</v>
          </cell>
          <cell r="C4671" t="str">
            <v>A</v>
          </cell>
          <cell r="D4671">
            <v>45383</v>
          </cell>
          <cell r="E4671" t="str">
            <v>WDK HT10020RW</v>
          </cell>
          <cell r="F4671" t="str">
            <v>Derivación en T WDK HT10020RW</v>
          </cell>
          <cell r="G4671" t="str">
            <v>Derivación en T WDK HT10020RW 10x20mm Cloruro de polivinilo, PVC  Consulta la referencia 6154115 en www.obo.es para más detalles técnicos</v>
          </cell>
          <cell r="H4671" t="str">
            <v>0610</v>
          </cell>
          <cell r="I4671" t="str">
            <v>LFS Sistemas de canalización plástico Tipo WDK</v>
          </cell>
        </row>
        <row r="4672">
          <cell r="B4672">
            <v>6154123</v>
          </cell>
          <cell r="C4672" t="str">
            <v>A</v>
          </cell>
          <cell r="D4672">
            <v>45383</v>
          </cell>
          <cell r="E4672" t="str">
            <v>WDK HT10030RW</v>
          </cell>
          <cell r="F4672" t="str">
            <v>Derivación en T WDK HT10030RW</v>
          </cell>
          <cell r="G4672" t="str">
            <v>Derivación en T WDK HT10030RW 10x30mm Cloruro de polivinilo, PVC  Consulta la referencia 6154123 en www.obo.es para más detalles técnicos</v>
          </cell>
          <cell r="H4672" t="str">
            <v>0610</v>
          </cell>
          <cell r="I4672" t="str">
            <v>LFS Sistemas de canalización plástico Tipo WDK</v>
          </cell>
        </row>
        <row r="4673">
          <cell r="B4673">
            <v>6154132</v>
          </cell>
          <cell r="C4673" t="str">
            <v>A</v>
          </cell>
          <cell r="D4673">
            <v>45383</v>
          </cell>
          <cell r="E4673" t="str">
            <v>WDK HT12022RW</v>
          </cell>
          <cell r="F4673" t="str">
            <v>Tapa de pieza en T WDK HT12022RW</v>
          </cell>
          <cell r="G4673" t="str">
            <v>Tapa de pieza en T WDK HT12022RW 39x45x14 Policarbonato/Acrilonitrilo-butadieno-estirol, PC/ABS  Consulta la referencia 6154132 en www.obo.es para más detalles técnicos</v>
          </cell>
          <cell r="H4673" t="str">
            <v>0610</v>
          </cell>
          <cell r="I4673" t="str">
            <v>LFS Sistemas de canalización plástico Tipo WDK</v>
          </cell>
        </row>
        <row r="4674">
          <cell r="B4674">
            <v>6192451</v>
          </cell>
          <cell r="C4674" t="str">
            <v>A</v>
          </cell>
          <cell r="D4674">
            <v>45383</v>
          </cell>
          <cell r="E4674" t="str">
            <v>WDK HT13025RW</v>
          </cell>
          <cell r="F4674" t="str">
            <v>Derivación en T WDK HT13025RW, Con unión para suelo técnico</v>
          </cell>
          <cell r="G4674" t="str">
            <v>Derivación en T WDK HT13025RW, Con unión para suelo técnico 15x73x50mm Policarbonato/Acrilonitrilo-butadieno-estirol, PC/ABS  Consulta la referencia 6192451 en www.obo.es para más detalles técnicos</v>
          </cell>
          <cell r="H4674" t="str">
            <v>0610</v>
          </cell>
          <cell r="I4674" t="str">
            <v>LFS Sistemas de canalización plástico Tipo WDK</v>
          </cell>
        </row>
        <row r="4675">
          <cell r="B4675">
            <v>6161928</v>
          </cell>
          <cell r="C4675" t="str">
            <v>A</v>
          </cell>
          <cell r="D4675">
            <v>45383</v>
          </cell>
          <cell r="E4675" t="str">
            <v>WDK HT15030CW</v>
          </cell>
          <cell r="F4675" t="str">
            <v>Derivación en T WDK HT15030CW</v>
          </cell>
          <cell r="G4675" t="str">
            <v>Derivación en T WDK HT15030CW 15x30mm Cloruro de polivinilo, PVC  Consulta la referencia 6161928 en www.obo.es para más detalles técnicos</v>
          </cell>
          <cell r="H4675" t="str">
            <v>0610</v>
          </cell>
          <cell r="I4675" t="str">
            <v>LFS Sistemas de canalización plástico Tipo WDK</v>
          </cell>
        </row>
        <row r="4676">
          <cell r="B4676">
            <v>6192459</v>
          </cell>
          <cell r="C4676" t="str">
            <v>A</v>
          </cell>
          <cell r="D4676">
            <v>45383</v>
          </cell>
          <cell r="E4676" t="str">
            <v>WDK HT15030RW</v>
          </cell>
          <cell r="F4676" t="str">
            <v>Derivación en T WDK HT15030RW</v>
          </cell>
          <cell r="G4676" t="str">
            <v>Derivación en T WDK HT15030RW 15x30mm Cloruro de polivinilo, PVC  Consulta la referencia 6192459 en www.obo.es para más detalles técnicos</v>
          </cell>
          <cell r="H4676" t="str">
            <v>0610</v>
          </cell>
          <cell r="I4676" t="str">
            <v>LFS Sistemas de canalización plástico Tipo WDK</v>
          </cell>
        </row>
        <row r="4677">
          <cell r="B4677">
            <v>6192467</v>
          </cell>
          <cell r="C4677" t="str">
            <v>A</v>
          </cell>
          <cell r="D4677">
            <v>45383</v>
          </cell>
          <cell r="E4677" t="str">
            <v>WDK HT15040RW</v>
          </cell>
          <cell r="F4677" t="str">
            <v>Derivación en T WDK HT15040RW</v>
          </cell>
          <cell r="G4677" t="str">
            <v>Derivación en T WDK HT15040RW 15x40mm Cloruro de polivinilo, PVC  Consulta la referencia 6192467 en www.obo.es para más detalles técnicos</v>
          </cell>
          <cell r="H4677" t="str">
            <v>0610</v>
          </cell>
          <cell r="I4677" t="str">
            <v>LFS Sistemas de canalización plástico Tipo WDK</v>
          </cell>
        </row>
        <row r="4678">
          <cell r="B4678">
            <v>6158455</v>
          </cell>
          <cell r="C4678" t="str">
            <v>A</v>
          </cell>
          <cell r="D4678">
            <v>45383</v>
          </cell>
          <cell r="E4678" t="str">
            <v>WDK HT20020GR</v>
          </cell>
          <cell r="F4678" t="str">
            <v>Derivación en T WDK HT20020GR</v>
          </cell>
          <cell r="G4678" t="str">
            <v>Derivación en T WDK HT20020GR 20x20mm Cloruro de polivinilo, PVC  Consulta la referencia 6158455 en www.obo.es para más detalles técnicos</v>
          </cell>
          <cell r="H4678" t="str">
            <v>0610</v>
          </cell>
          <cell r="I4678" t="str">
            <v>LFS Sistemas de canalización plástico Tipo WDK</v>
          </cell>
        </row>
        <row r="4679">
          <cell r="B4679">
            <v>6176122</v>
          </cell>
          <cell r="C4679" t="str">
            <v>A</v>
          </cell>
          <cell r="D4679">
            <v>45383</v>
          </cell>
          <cell r="E4679" t="str">
            <v>OTK H60</v>
          </cell>
          <cell r="F4679" t="str">
            <v>Retenedor de cables OTK H60, libre de halógenos</v>
          </cell>
          <cell r="G4679" t="str">
            <v>Retenedor de cables OTK H60, libre de halógenos 49x29 Policarbonato/Acrilonitrilo-butadieno-estirol, PC/ABS  Consulta la referencia 6176122 en www.obo.es para más detalles técnicos</v>
          </cell>
          <cell r="H4679" t="str">
            <v>0610</v>
          </cell>
          <cell r="I4679" t="str">
            <v>LFS Sistemas de canalización plástico Tipo WDK</v>
          </cell>
        </row>
        <row r="4680">
          <cell r="B4680">
            <v>6176125</v>
          </cell>
          <cell r="C4680" t="str">
            <v>A</v>
          </cell>
          <cell r="D4680">
            <v>45383</v>
          </cell>
          <cell r="E4680" t="str">
            <v>OTK H90</v>
          </cell>
          <cell r="F4680" t="str">
            <v>Retenedor de cables OTK H90, libre de halógenos</v>
          </cell>
          <cell r="G4680" t="str">
            <v>Retenedor de cables OTK H90, libre de halógenos 75,5x29 Policarbonato/Acrilonitrilo-butadieno-estirol, PC/ABS  Consulta la referencia 6176125 en www.obo.es para más detalles técnicos</v>
          </cell>
          <cell r="H4680" t="str">
            <v>0610</v>
          </cell>
          <cell r="I4680" t="str">
            <v>LFS Sistemas de canalización plástico Tipo WDK</v>
          </cell>
        </row>
        <row r="4681">
          <cell r="B4681">
            <v>6176128</v>
          </cell>
          <cell r="C4681" t="str">
            <v>A</v>
          </cell>
          <cell r="D4681">
            <v>45383</v>
          </cell>
          <cell r="E4681" t="str">
            <v>OTK H110</v>
          </cell>
          <cell r="F4681" t="str">
            <v>Retenedor de cables OTK H110, libre de halógenos</v>
          </cell>
          <cell r="G4681" t="str">
            <v>Retenedor de cables OTK H110, libre de halógenos 96x29 Policarbonato/Acrilonitrilo-butadieno-estirol, PC/ABS  Consulta la referencia 6176128 en www.obo.es para más detalles técnicos</v>
          </cell>
          <cell r="H4681" t="str">
            <v>0610</v>
          </cell>
          <cell r="I4681" t="str">
            <v>LFS Sistemas de canalización plástico Tipo WDK</v>
          </cell>
        </row>
        <row r="4682">
          <cell r="B4682">
            <v>6176131</v>
          </cell>
          <cell r="C4682" t="str">
            <v>A</v>
          </cell>
          <cell r="D4682">
            <v>45383</v>
          </cell>
          <cell r="E4682" t="str">
            <v>OTK H150</v>
          </cell>
          <cell r="F4682" t="str">
            <v>Retenedor de cables OTK H150, libre de halógenos</v>
          </cell>
          <cell r="G4682" t="str">
            <v>Retenedor de cables OTK H150, libre de halógenos 116x29 Policarbonato/Acrilonitrilo-butadieno-estirol, PC/ABS  Consulta la referencia 6176131 en www.obo.es para más detalles técnicos</v>
          </cell>
          <cell r="H4682" t="str">
            <v>0610</v>
          </cell>
          <cell r="I4682" t="str">
            <v>LFS Sistemas de canalización plástico Tipo WDK</v>
          </cell>
        </row>
        <row r="4683">
          <cell r="B4683">
            <v>6178001</v>
          </cell>
          <cell r="C4683" t="str">
            <v>A</v>
          </cell>
          <cell r="D4683">
            <v>45383</v>
          </cell>
          <cell r="E4683" t="str">
            <v>LK4 15015</v>
          </cell>
          <cell r="F4683" t="str">
            <v>Canal de cuadro LK4 15015</v>
          </cell>
          <cell r="G4683" t="str">
            <v>Canal de cuadro LK4 15015 15x15x2000 Cloruro de polivinilo, PVC  Consulta la referencia 6178001 en www.obo.es para más detalles técnicos</v>
          </cell>
          <cell r="H4683" t="str">
            <v>0618</v>
          </cell>
          <cell r="I4683" t="str">
            <v>LFS Sistema de canal de cuadro</v>
          </cell>
        </row>
        <row r="4684">
          <cell r="B4684">
            <v>6178003</v>
          </cell>
          <cell r="C4684" t="str">
            <v>A</v>
          </cell>
          <cell r="D4684">
            <v>45383</v>
          </cell>
          <cell r="E4684" t="str">
            <v>LK4 30015</v>
          </cell>
          <cell r="F4684" t="str">
            <v>Canal de cuadro LK4 30015</v>
          </cell>
          <cell r="G4684" t="str">
            <v>Canal de cuadro LK4 30015 30x15x2000 Cloruro de polivinilo, PVC  Consulta la referencia 6178003 en www.obo.es para más detalles técnicos</v>
          </cell>
          <cell r="H4684" t="str">
            <v>0618</v>
          </cell>
          <cell r="I4684" t="str">
            <v>LFS Sistema de canal de cuadro</v>
          </cell>
        </row>
        <row r="4685">
          <cell r="B4685">
            <v>6178005</v>
          </cell>
          <cell r="C4685" t="str">
            <v>A</v>
          </cell>
          <cell r="D4685">
            <v>45383</v>
          </cell>
          <cell r="E4685" t="str">
            <v>LK4 30025</v>
          </cell>
          <cell r="F4685" t="str">
            <v>Canal de cuadro LK4 30025</v>
          </cell>
          <cell r="G4685" t="str">
            <v>Canal de cuadro LK4 30025 30x25x2000 Cloruro de polivinilo, PVC  Consulta la referencia 6178005 en www.obo.es para más detalles técnicos</v>
          </cell>
          <cell r="H4685" t="str">
            <v>0618</v>
          </cell>
          <cell r="I4685" t="str">
            <v>LFS Sistema de canal de cuadro</v>
          </cell>
        </row>
        <row r="4686">
          <cell r="B4686">
            <v>6178010</v>
          </cell>
          <cell r="C4686" t="str">
            <v>A</v>
          </cell>
          <cell r="D4686">
            <v>45383</v>
          </cell>
          <cell r="E4686" t="str">
            <v>LK4 40025</v>
          </cell>
          <cell r="F4686" t="str">
            <v>Canal de cuadro LK4 40025</v>
          </cell>
          <cell r="G4686" t="str">
            <v>Canal de cuadro LK4 40025 40x25x2000 Cloruro de polivinilo, PVC  Consulta la referencia 6178010 en www.obo.es para más detalles técnicos</v>
          </cell>
          <cell r="H4686" t="str">
            <v>0618</v>
          </cell>
          <cell r="I4686" t="str">
            <v>LFS Sistema de canal de cuadro</v>
          </cell>
        </row>
        <row r="4687">
          <cell r="B4687">
            <v>6178012</v>
          </cell>
          <cell r="C4687" t="str">
            <v>A</v>
          </cell>
          <cell r="D4687">
            <v>45383</v>
          </cell>
          <cell r="E4687" t="str">
            <v>LK4 40040</v>
          </cell>
          <cell r="F4687" t="str">
            <v>Canal de cuadro LK4 40040</v>
          </cell>
          <cell r="G4687" t="str">
            <v>Canal de cuadro LK4 40040 40x40x2000 Cloruro de polivinilo, PVC  Consulta la referencia 6178012 en www.obo.es para más detalles técnicos</v>
          </cell>
          <cell r="H4687" t="str">
            <v>0618</v>
          </cell>
          <cell r="I4687" t="str">
            <v>LFS Sistema de canal de cuadro</v>
          </cell>
        </row>
        <row r="4688">
          <cell r="B4688">
            <v>6178014</v>
          </cell>
          <cell r="C4688" t="str">
            <v>A</v>
          </cell>
          <cell r="D4688">
            <v>45383</v>
          </cell>
          <cell r="E4688" t="str">
            <v>LK4 40060</v>
          </cell>
          <cell r="F4688" t="str">
            <v>Canal de cuadro LK4 40060</v>
          </cell>
          <cell r="G4688" t="str">
            <v>Canal de cuadro LK4 40060 40x60x2000 Cloruro de polivinilo, PVC  Consulta la referencia 6178014 en www.obo.es para más detalles técnicos</v>
          </cell>
          <cell r="H4688" t="str">
            <v>0618</v>
          </cell>
          <cell r="I4688" t="str">
            <v>LFS Sistema de canal de cuadro</v>
          </cell>
        </row>
        <row r="4689">
          <cell r="B4689">
            <v>6178016</v>
          </cell>
          <cell r="C4689" t="str">
            <v>A</v>
          </cell>
          <cell r="D4689">
            <v>45383</v>
          </cell>
          <cell r="E4689" t="str">
            <v>LK4 40080</v>
          </cell>
          <cell r="F4689" t="str">
            <v>Canal de cuadro LK4 40080</v>
          </cell>
          <cell r="G4689" t="str">
            <v>Canal de cuadro LK4 40080 40x80x2000 Cloruro de polivinilo, PVC  Consulta la referencia 6178016 en www.obo.es para más detalles técnicos</v>
          </cell>
          <cell r="H4689" t="str">
            <v>0618</v>
          </cell>
          <cell r="I4689" t="str">
            <v>LFS Sistema de canal de cuadro</v>
          </cell>
        </row>
        <row r="4690">
          <cell r="B4690">
            <v>6178018</v>
          </cell>
          <cell r="C4690" t="str">
            <v>A</v>
          </cell>
          <cell r="D4690">
            <v>45383</v>
          </cell>
          <cell r="E4690" t="str">
            <v>LK4 40100</v>
          </cell>
          <cell r="F4690" t="str">
            <v>Canal de cuadro LK4 40100</v>
          </cell>
          <cell r="G4690" t="str">
            <v>Canal de cuadro LK4 40100 40x100x2000 Cloruro de polivinilo, PVC  Consulta la referencia 6178018 en www.obo.es para más detalles técnicos</v>
          </cell>
          <cell r="H4690" t="str">
            <v>0618</v>
          </cell>
          <cell r="I4690" t="str">
            <v>LFS Sistema de canal de cuadro</v>
          </cell>
        </row>
        <row r="4691">
          <cell r="B4691">
            <v>6178026</v>
          </cell>
          <cell r="C4691" t="str">
            <v>A</v>
          </cell>
          <cell r="D4691">
            <v>45383</v>
          </cell>
          <cell r="E4691" t="str">
            <v>LK4 60015</v>
          </cell>
          <cell r="F4691" t="str">
            <v>Canal de cuadro LK4 60015</v>
          </cell>
          <cell r="G4691" t="str">
            <v>Canal de cuadro LK4 60015 60x15x2000 Cloruro de polivinilo, PVC  Consulta la referencia 6178026 en www.obo.es para más detalles técnicos</v>
          </cell>
          <cell r="H4691" t="str">
            <v>0618</v>
          </cell>
          <cell r="I4691" t="str">
            <v>LFS Sistema de canal de cuadro</v>
          </cell>
        </row>
        <row r="4692">
          <cell r="B4692">
            <v>6178028</v>
          </cell>
          <cell r="C4692" t="str">
            <v>A</v>
          </cell>
          <cell r="D4692">
            <v>45383</v>
          </cell>
          <cell r="E4692" t="str">
            <v>LK4 60025</v>
          </cell>
          <cell r="F4692" t="str">
            <v>Canal de cuadro LK4 60025</v>
          </cell>
          <cell r="G4692" t="str">
            <v>Canal de cuadro LK4 60025 60x25x2000 Cloruro de polivinilo, PVC  Consulta la referencia 6178028 en www.obo.es para más detalles técnicos</v>
          </cell>
          <cell r="H4692" t="str">
            <v>0618</v>
          </cell>
          <cell r="I4692" t="str">
            <v>LFS Sistema de canal de cuadro</v>
          </cell>
        </row>
        <row r="4693">
          <cell r="B4693">
            <v>6178031</v>
          </cell>
          <cell r="C4693" t="str">
            <v>A</v>
          </cell>
          <cell r="D4693">
            <v>45383</v>
          </cell>
          <cell r="E4693" t="str">
            <v>LK4 60040</v>
          </cell>
          <cell r="F4693" t="str">
            <v>Canal de cuadro LK4 60040</v>
          </cell>
          <cell r="G4693" t="str">
            <v>Canal de cuadro LK4 60040 60x40x2000 Cloruro de polivinilo, PVC  Consulta la referencia 6178031 en www.obo.es para más detalles técnicos</v>
          </cell>
          <cell r="H4693" t="str">
            <v>0618</v>
          </cell>
          <cell r="I4693" t="str">
            <v>LFS Sistema de canal de cuadro</v>
          </cell>
        </row>
        <row r="4694">
          <cell r="B4694">
            <v>6178033</v>
          </cell>
          <cell r="C4694" t="str">
            <v>A</v>
          </cell>
          <cell r="D4694">
            <v>45383</v>
          </cell>
          <cell r="E4694" t="str">
            <v>LK4 60060</v>
          </cell>
          <cell r="F4694" t="str">
            <v>Canal de cuadro LK4 60060</v>
          </cell>
          <cell r="G4694" t="str">
            <v>Canal de cuadro LK4 60060 60x60x2000 Cloruro de polivinilo, PVC  Consulta la referencia 6178033 en www.obo.es para más detalles técnicos</v>
          </cell>
          <cell r="H4694" t="str">
            <v>0618</v>
          </cell>
          <cell r="I4694" t="str">
            <v>LFS Sistema de canal de cuadro</v>
          </cell>
        </row>
        <row r="4695">
          <cell r="B4695">
            <v>6178035</v>
          </cell>
          <cell r="C4695" t="str">
            <v>A</v>
          </cell>
          <cell r="D4695">
            <v>45383</v>
          </cell>
          <cell r="E4695" t="str">
            <v>LK4 60080</v>
          </cell>
          <cell r="F4695" t="str">
            <v>Canal de cuadro LK4 60080</v>
          </cell>
          <cell r="G4695" t="str">
            <v>Canal de cuadro LK4 60080 60x80x2000 Cloruro de polivinilo, PVC  Consulta la referencia 6178035 en www.obo.es para más detalles técnicos</v>
          </cell>
          <cell r="H4695" t="str">
            <v>0618</v>
          </cell>
          <cell r="I4695" t="str">
            <v>LFS Sistema de canal de cuadro</v>
          </cell>
        </row>
        <row r="4696">
          <cell r="B4696">
            <v>6178037</v>
          </cell>
          <cell r="C4696" t="str">
            <v>A</v>
          </cell>
          <cell r="D4696">
            <v>45383</v>
          </cell>
          <cell r="E4696" t="str">
            <v>LK4 60100</v>
          </cell>
          <cell r="F4696" t="str">
            <v>Canal de cuadro LK4 60100</v>
          </cell>
          <cell r="G4696" t="str">
            <v>Canal de cuadro LK4 60100 60x100x2000 Cloruro de polivinilo, PVC  Consulta la referencia 6178037 en www.obo.es para más detalles técnicos</v>
          </cell>
          <cell r="H4696" t="str">
            <v>0618</v>
          </cell>
          <cell r="I4696" t="str">
            <v>LFS Sistema de canal de cuadro</v>
          </cell>
        </row>
        <row r="4697">
          <cell r="B4697">
            <v>6178039</v>
          </cell>
          <cell r="C4697" t="str">
            <v>A</v>
          </cell>
          <cell r="D4697">
            <v>45383</v>
          </cell>
          <cell r="E4697" t="str">
            <v>LK4 60120</v>
          </cell>
          <cell r="F4697" t="str">
            <v>Canal de cuadro LK4 60120</v>
          </cell>
          <cell r="G4697" t="str">
            <v>Canal de cuadro LK4 60120 60x120x2000 Cloruro de polivinilo, PVC  Consulta la referencia 6178039 en www.obo.es para más detalles técnicos</v>
          </cell>
          <cell r="H4697" t="str">
            <v>0618</v>
          </cell>
          <cell r="I4697" t="str">
            <v>LFS Sistema de canal de cuadro</v>
          </cell>
        </row>
        <row r="4698">
          <cell r="B4698">
            <v>6178050</v>
          </cell>
          <cell r="C4698" t="str">
            <v>A</v>
          </cell>
          <cell r="D4698">
            <v>45383</v>
          </cell>
          <cell r="E4698" t="str">
            <v>LK4 80025</v>
          </cell>
          <cell r="F4698" t="str">
            <v>Canal de cuadro LK4 80025</v>
          </cell>
          <cell r="G4698" t="str">
            <v>Canal de cuadro LK4 80025 80x25x2000 Cloruro de polivinilo, PVC  Consulta la referencia 6178050 en www.obo.es para más detalles técnicos</v>
          </cell>
          <cell r="H4698" t="str">
            <v>0618</v>
          </cell>
          <cell r="I4698" t="str">
            <v>LFS Sistema de canal de cuadro</v>
          </cell>
        </row>
        <row r="4699">
          <cell r="B4699">
            <v>6178052</v>
          </cell>
          <cell r="C4699" t="str">
            <v>A</v>
          </cell>
          <cell r="D4699">
            <v>45383</v>
          </cell>
          <cell r="E4699" t="str">
            <v>LK4 80040</v>
          </cell>
          <cell r="F4699" t="str">
            <v>Canal de cuadro LK4 80040</v>
          </cell>
          <cell r="G4699" t="str">
            <v>Canal de cuadro LK4 80040 80x40x2000 Cloruro de polivinilo, PVC  Consulta la referencia 6178052 en www.obo.es para más detalles técnicos</v>
          </cell>
          <cell r="H4699" t="str">
            <v>0618</v>
          </cell>
          <cell r="I4699" t="str">
            <v>LFS Sistema de canal de cuadro</v>
          </cell>
        </row>
        <row r="4700">
          <cell r="B4700">
            <v>6178054</v>
          </cell>
          <cell r="C4700" t="str">
            <v>A</v>
          </cell>
          <cell r="D4700">
            <v>45383</v>
          </cell>
          <cell r="E4700" t="str">
            <v>LK4 80060</v>
          </cell>
          <cell r="F4700" t="str">
            <v>Canal de cuadro LK4 80060</v>
          </cell>
          <cell r="G4700" t="str">
            <v>Canal de cuadro LK4 80060 80x60x2000 Cloruro de polivinilo, PVC  Consulta la referencia 6178054 en www.obo.es para más detalles técnicos</v>
          </cell>
          <cell r="H4700" t="str">
            <v>0618</v>
          </cell>
          <cell r="I4700" t="str">
            <v>LFS Sistema de canal de cuadro</v>
          </cell>
        </row>
        <row r="4701">
          <cell r="B4701">
            <v>6178056</v>
          </cell>
          <cell r="C4701" t="str">
            <v>A</v>
          </cell>
          <cell r="D4701">
            <v>45383</v>
          </cell>
          <cell r="E4701" t="str">
            <v>LK4 80080</v>
          </cell>
          <cell r="F4701" t="str">
            <v>Canal de cuadro LK4 80080</v>
          </cell>
          <cell r="G4701" t="str">
            <v>Canal de cuadro LK4 80080 80x80x2000 Cloruro de polivinilo, PVC  Consulta la referencia 6178056 en www.obo.es para más detalles técnicos</v>
          </cell>
          <cell r="H4701" t="str">
            <v>0618</v>
          </cell>
          <cell r="I4701" t="str">
            <v>LFS Sistema de canal de cuadro</v>
          </cell>
        </row>
        <row r="4702">
          <cell r="B4702">
            <v>6178059</v>
          </cell>
          <cell r="C4702" t="str">
            <v>A</v>
          </cell>
          <cell r="D4702">
            <v>45383</v>
          </cell>
          <cell r="E4702" t="str">
            <v>LK4 80100</v>
          </cell>
          <cell r="F4702" t="str">
            <v>Canal de cuadro LK4 80100</v>
          </cell>
          <cell r="G4702" t="str">
            <v>Canal de cuadro LK4 80100 80x100x2000 Cloruro de polivinilo, PVC  Consulta la referencia 6178059 en www.obo.es para más detalles técnicos</v>
          </cell>
          <cell r="H4702" t="str">
            <v>0618</v>
          </cell>
          <cell r="I4702" t="str">
            <v>LFS Sistema de canal de cuadro</v>
          </cell>
        </row>
        <row r="4703">
          <cell r="B4703">
            <v>6178061</v>
          </cell>
          <cell r="C4703" t="str">
            <v>A</v>
          </cell>
          <cell r="D4703">
            <v>45383</v>
          </cell>
          <cell r="E4703" t="str">
            <v>LK4 80120</v>
          </cell>
          <cell r="F4703" t="str">
            <v>Canal de cuadro LK4 80120</v>
          </cell>
          <cell r="G4703" t="str">
            <v>Canal de cuadro LK4 80120 80x120x2000 Cloruro de polivinilo, PVC  Consulta la referencia 6178061 en www.obo.es para más detalles técnicos</v>
          </cell>
          <cell r="H4703" t="str">
            <v>0618</v>
          </cell>
          <cell r="I4703" t="str">
            <v>LFS Sistema de canal de cuadro</v>
          </cell>
        </row>
        <row r="4704">
          <cell r="B4704">
            <v>6178092</v>
          </cell>
          <cell r="C4704" t="str">
            <v>A</v>
          </cell>
          <cell r="D4704">
            <v>45383</v>
          </cell>
          <cell r="E4704" t="str">
            <v>LK4 H</v>
          </cell>
          <cell r="F4704" t="str">
            <v>Retenedor de cables LK4 H, para LK4</v>
          </cell>
          <cell r="G4704" t="str">
            <v>Retenedor de cables LK4 H, para LK4 Poliestirol, PS Poliestirol, PS  Consulta la referencia 6178092 en www.obo.es para más detalles técnicos</v>
          </cell>
          <cell r="H4704" t="str">
            <v>0618</v>
          </cell>
          <cell r="I4704" t="str">
            <v>LFS Sistema de canal de cuadro</v>
          </cell>
        </row>
        <row r="4705">
          <cell r="B4705">
            <v>6178203</v>
          </cell>
          <cell r="C4705" t="str">
            <v>A</v>
          </cell>
          <cell r="D4705">
            <v>45383</v>
          </cell>
          <cell r="E4705" t="str">
            <v>LK4 N 60025</v>
          </cell>
          <cell r="F4705" t="str">
            <v>Canal de Cuadro LK4 N 60025</v>
          </cell>
          <cell r="G4705" t="str">
            <v>Canal de Cuadro LK4 N 60025 60x25x2000 Cloruro de polivinilo, PVC  Consulta la referencia 6178203 en www.obo.es para más detalles técnicos</v>
          </cell>
          <cell r="H4705" t="str">
            <v>0618</v>
          </cell>
          <cell r="I4705" t="str">
            <v>LFS Sistema de canal de cuadro</v>
          </cell>
        </row>
        <row r="4706">
          <cell r="B4706">
            <v>6178225</v>
          </cell>
          <cell r="C4706" t="str">
            <v>A</v>
          </cell>
          <cell r="D4706">
            <v>45383</v>
          </cell>
          <cell r="E4706" t="str">
            <v>LK4 N 80025</v>
          </cell>
          <cell r="F4706" t="str">
            <v>Canal de Cuadro LK4 N 80025</v>
          </cell>
          <cell r="G4706" t="str">
            <v>Canal de Cuadro LK4 N 80025 80x25x2000 Cloruro de polivinilo, PVC  Consulta la referencia 6178225 en www.obo.es para más detalles técnicos</v>
          </cell>
          <cell r="H4706" t="str">
            <v>0618</v>
          </cell>
          <cell r="I4706" t="str">
            <v>LFS Sistema de canal de cuadro</v>
          </cell>
        </row>
        <row r="4707">
          <cell r="B4707">
            <v>6178227</v>
          </cell>
          <cell r="C4707" t="str">
            <v>A</v>
          </cell>
          <cell r="D4707">
            <v>45383</v>
          </cell>
          <cell r="E4707" t="str">
            <v>LK4 N 80040</v>
          </cell>
          <cell r="F4707" t="str">
            <v>Canal de Cuadro LK4 N 80040</v>
          </cell>
          <cell r="G4707" t="str">
            <v>Canal de Cuadro LK4 N 80040 80x40x2000 Cloruro de polivinilo, PVC  Consulta la referencia 6178227 en www.obo.es para más detalles técnicos</v>
          </cell>
          <cell r="H4707" t="str">
            <v>0618</v>
          </cell>
          <cell r="I4707" t="str">
            <v>LFS Sistema de canal de cuadro</v>
          </cell>
        </row>
        <row r="4708">
          <cell r="B4708">
            <v>6178231</v>
          </cell>
          <cell r="C4708" t="str">
            <v>A</v>
          </cell>
          <cell r="D4708">
            <v>45383</v>
          </cell>
          <cell r="E4708" t="str">
            <v>LK4 N 80080</v>
          </cell>
          <cell r="F4708" t="str">
            <v>Canal de Cuadro LK4 N 80080</v>
          </cell>
          <cell r="G4708" t="str">
            <v>Canal de Cuadro LK4 N 80080 80x80x2000 Cloruro de polivinilo, PVC  Consulta la referencia 6178231 en www.obo.es para más detalles técnicos</v>
          </cell>
          <cell r="H4708" t="str">
            <v>0618</v>
          </cell>
          <cell r="I4708" t="str">
            <v>LFS Sistema de canal de cuadro</v>
          </cell>
        </row>
        <row r="4709">
          <cell r="B4709">
            <v>6178233</v>
          </cell>
          <cell r="C4709" t="str">
            <v>A</v>
          </cell>
          <cell r="D4709">
            <v>45383</v>
          </cell>
          <cell r="E4709" t="str">
            <v>LK4 N 80100</v>
          </cell>
          <cell r="F4709" t="str">
            <v>Canal de Cuadro LK4 N 80100</v>
          </cell>
          <cell r="G4709" t="str">
            <v>Canal de Cuadro LK4 N 80100 80x100x2000 Cloruro de polivinilo, PVC  Consulta la referencia 6178233 en www.obo.es para más detalles técnicos</v>
          </cell>
          <cell r="H4709" t="str">
            <v>0618</v>
          </cell>
          <cell r="I4709" t="str">
            <v>LFS Sistema de canal de cuadro</v>
          </cell>
        </row>
        <row r="4710">
          <cell r="B4710">
            <v>6178322</v>
          </cell>
          <cell r="C4710" t="str">
            <v>A</v>
          </cell>
          <cell r="D4710">
            <v>45383</v>
          </cell>
          <cell r="E4710" t="str">
            <v>LKV 75037</v>
          </cell>
          <cell r="F4710" t="str">
            <v>Canal de Cuadro LKV 75037</v>
          </cell>
          <cell r="G4710" t="str">
            <v>Canal de Cuadro LKV 75037 75x37,5x2000 Cloruro de polivinilo, PVC  Consulta la referencia 6178322 en www.obo.es para más detalles técnicos</v>
          </cell>
          <cell r="H4710" t="str">
            <v>0618</v>
          </cell>
          <cell r="I4710" t="str">
            <v>LFS Sistema de canal de cuadro</v>
          </cell>
        </row>
        <row r="4711">
          <cell r="B4711">
            <v>6178324</v>
          </cell>
          <cell r="C4711" t="str">
            <v>A</v>
          </cell>
          <cell r="D4711">
            <v>45383</v>
          </cell>
          <cell r="E4711" t="str">
            <v>LKV 75050</v>
          </cell>
          <cell r="F4711" t="str">
            <v>Canal de Cuadro LKV 75050</v>
          </cell>
          <cell r="G4711" t="str">
            <v>Canal de Cuadro LKV 75050 75x50x2000 Cloruro de polivinilo, PVC  Consulta la referencia 6178324 en www.obo.es para más detalles técnicos</v>
          </cell>
          <cell r="H4711" t="str">
            <v>0618</v>
          </cell>
          <cell r="I4711" t="str">
            <v>LFS Sistema de canal de cuadro</v>
          </cell>
        </row>
        <row r="4712">
          <cell r="B4712">
            <v>6178326</v>
          </cell>
          <cell r="C4712" t="str">
            <v>A</v>
          </cell>
          <cell r="D4712">
            <v>45383</v>
          </cell>
          <cell r="E4712" t="str">
            <v>LKV 75075</v>
          </cell>
          <cell r="F4712" t="str">
            <v>Canal de Cuadro LKV 75075</v>
          </cell>
          <cell r="G4712" t="str">
            <v>Canal de Cuadro LKV 75075 75x75x2000 Cloruro de polivinilo, PVC  Consulta la referencia 6178326 en www.obo.es para más detalles técnicos</v>
          </cell>
          <cell r="H4712" t="str">
            <v>0618</v>
          </cell>
          <cell r="I4712" t="str">
            <v>LFS Sistema de canal de cuadro</v>
          </cell>
        </row>
        <row r="4713">
          <cell r="B4713">
            <v>6178328</v>
          </cell>
          <cell r="C4713" t="str">
            <v>A</v>
          </cell>
          <cell r="D4713">
            <v>45383</v>
          </cell>
          <cell r="E4713" t="str">
            <v>LKV 75100</v>
          </cell>
          <cell r="F4713" t="str">
            <v>Canal de Cuadro LKV 75100</v>
          </cell>
          <cell r="G4713" t="str">
            <v>Canal de Cuadro LKV 75100 75x100x2000 Cloruro de polivinilo, PVC  Consulta la referencia 6178328 en www.obo.es para más detalles técnicos</v>
          </cell>
          <cell r="H4713" t="str">
            <v>0618</v>
          </cell>
          <cell r="I4713" t="str">
            <v>LFS Sistema de canal de cuadro</v>
          </cell>
        </row>
        <row r="4714">
          <cell r="B4714">
            <v>6178330</v>
          </cell>
          <cell r="C4714" t="str">
            <v>A</v>
          </cell>
          <cell r="D4714">
            <v>45383</v>
          </cell>
          <cell r="E4714" t="str">
            <v>LKV 75125</v>
          </cell>
          <cell r="F4714" t="str">
            <v>Canal de Cuadro LKV 75125</v>
          </cell>
          <cell r="G4714" t="str">
            <v>Canal de Cuadro LKV 75125 75x125x2000 Cloruro de polivinilo, PVC  Consulta la referencia 6178330 en www.obo.es para más detalles técnicos</v>
          </cell>
          <cell r="H4714" t="str">
            <v>0618</v>
          </cell>
          <cell r="I4714" t="str">
            <v>LFS Sistema de canal de cuadro</v>
          </cell>
        </row>
        <row r="4715">
          <cell r="B4715">
            <v>6178338</v>
          </cell>
          <cell r="C4715" t="str">
            <v>A</v>
          </cell>
          <cell r="D4715">
            <v>45383</v>
          </cell>
          <cell r="E4715" t="str">
            <v>LKV 10075</v>
          </cell>
          <cell r="F4715" t="str">
            <v>Canal de Cuadro LKV 10075</v>
          </cell>
          <cell r="G4715" t="str">
            <v>Canal de Cuadro LKV 10075 100x75x2000 Cloruro de polivinilo, PVC  Consulta la referencia 6178338 en www.obo.es para más detalles técnicos</v>
          </cell>
          <cell r="H4715" t="str">
            <v>0618</v>
          </cell>
          <cell r="I4715" t="str">
            <v>LFS Sistema de canal de cuadro</v>
          </cell>
        </row>
        <row r="4716">
          <cell r="B4716">
            <v>6178349</v>
          </cell>
          <cell r="C4716" t="str">
            <v>A</v>
          </cell>
          <cell r="D4716">
            <v>45383</v>
          </cell>
          <cell r="E4716" t="str">
            <v>LKV H</v>
          </cell>
          <cell r="F4716" t="str">
            <v>Retenedor de cables LKV H, para LKV</v>
          </cell>
          <cell r="G4716" t="str">
            <v>Retenedor de cables LKV H, para LKV Poliestirol, PS Poliestirol, PS  Consulta la referencia 6178349 en www.obo.es para más detalles técnicos</v>
          </cell>
          <cell r="H4716" t="str">
            <v>0618</v>
          </cell>
          <cell r="I4716" t="str">
            <v>LFS Sistema de canal de cuadro</v>
          </cell>
        </row>
        <row r="4717">
          <cell r="B4717">
            <v>6178484</v>
          </cell>
          <cell r="C4717" t="str">
            <v>A</v>
          </cell>
          <cell r="D4717">
            <v>45383</v>
          </cell>
          <cell r="E4717" t="str">
            <v>LK4 D 40</v>
          </cell>
          <cell r="F4717" t="str">
            <v>Tapa LK4 D 40, para LK4 / LK4/N</v>
          </cell>
          <cell r="G4717" t="str">
            <v>Tapa LK4 D 40, para LK4 / LK4/N 40mm Cloruro de polivinilo, PVC  Consulta la referencia 6178484 en www.obo.es para más detalles técnicos</v>
          </cell>
          <cell r="H4717" t="str">
            <v>0618</v>
          </cell>
          <cell r="I4717" t="str">
            <v>LFS Sistema de canal de cuadro</v>
          </cell>
        </row>
        <row r="4718">
          <cell r="B4718">
            <v>6178488</v>
          </cell>
          <cell r="C4718" t="str">
            <v>A</v>
          </cell>
          <cell r="D4718">
            <v>45383</v>
          </cell>
          <cell r="E4718" t="str">
            <v>LK4 D 80</v>
          </cell>
          <cell r="F4718" t="str">
            <v>Tapa LK4 D 80, para LK4 / LK4/N</v>
          </cell>
          <cell r="G4718" t="str">
            <v>Tapa LK4 D 80, para LK4 / LK4/N 80mm Cloruro de polivinilo, PVC  Consulta la referencia 6178488 en www.obo.es para más detalles técnicos</v>
          </cell>
          <cell r="H4718" t="str">
            <v>0618</v>
          </cell>
          <cell r="I4718" t="str">
            <v>LFS Sistema de canal de cuadro</v>
          </cell>
        </row>
        <row r="4719">
          <cell r="B4719">
            <v>6178506</v>
          </cell>
          <cell r="C4719" t="str">
            <v>A</v>
          </cell>
          <cell r="D4719">
            <v>45383</v>
          </cell>
          <cell r="E4719" t="str">
            <v>LKV D 37</v>
          </cell>
          <cell r="F4719" t="str">
            <v>Tapa LKV D 37, para LKV / LKV/N</v>
          </cell>
          <cell r="G4719" t="str">
            <v>Tapa LKV D 37, para LKV / LKV/N 37,5mm Cloruro de polivinilo, PVC  Consulta la referencia 6178506 en www.obo.es para más detalles técnicos</v>
          </cell>
          <cell r="H4719" t="str">
            <v>0618</v>
          </cell>
          <cell r="I4719" t="str">
            <v>LFS Sistema de canal de cuadro</v>
          </cell>
        </row>
        <row r="4720">
          <cell r="B4720">
            <v>6178520</v>
          </cell>
          <cell r="C4720" t="str">
            <v>A</v>
          </cell>
          <cell r="D4720">
            <v>45383</v>
          </cell>
          <cell r="E4720" t="str">
            <v>KSN1</v>
          </cell>
          <cell r="F4720" t="str">
            <v>Remache KSN1, tamaño 1</v>
          </cell>
          <cell r="G4720" t="str">
            <v>Remache KSN1, tamaño 1 Ø4,5mm Polipropileno, PP  Consulta la referencia 6178520 en www.obo.es para más detalles técnicos</v>
          </cell>
          <cell r="H4720" t="str">
            <v>0618</v>
          </cell>
          <cell r="I4720" t="str">
            <v>LFS Sistema de canal de cuadro</v>
          </cell>
        </row>
        <row r="4721">
          <cell r="B4721">
            <v>6178559</v>
          </cell>
          <cell r="C4721" t="str">
            <v>A</v>
          </cell>
          <cell r="D4721">
            <v>45383</v>
          </cell>
          <cell r="E4721" t="str">
            <v>LKVH N 75075</v>
          </cell>
          <cell r="F4721" t="str">
            <v>Canal de Cuadro LKVH N 75075, libre de halógenos</v>
          </cell>
          <cell r="G4721" t="str">
            <v>Canal de Cuadro LKVH N 75075, libre de halógenos 75x75x2000 Policarbonato/Acrilonitrilo-butadieno-estirol, PC/ABS  Consulta la referencia 6178559 en www.obo.es para más detalles técnicos</v>
          </cell>
          <cell r="H4721" t="str">
            <v>0618</v>
          </cell>
          <cell r="I4721" t="str">
            <v>LFS Sistema de canal de cuadro</v>
          </cell>
        </row>
        <row r="4722">
          <cell r="B4722">
            <v>6192475</v>
          </cell>
          <cell r="C4722" t="str">
            <v>A</v>
          </cell>
          <cell r="D4722">
            <v>45383</v>
          </cell>
          <cell r="E4722" t="str">
            <v>WDK HT20020RW</v>
          </cell>
          <cell r="F4722" t="str">
            <v>Derivación en T WDK HT20020RW</v>
          </cell>
          <cell r="G4722" t="str">
            <v>Derivación en T WDK HT20020RW 20x20mm Cloruro de polivinilo, PVC  Consulta la referencia 6192475 en www.obo.es para más detalles técnicos</v>
          </cell>
          <cell r="H4722" t="str">
            <v>0610</v>
          </cell>
          <cell r="I4722" t="str">
            <v>LFS Sistemas de canalización plástico Tipo WDK</v>
          </cell>
        </row>
        <row r="4723">
          <cell r="B4723">
            <v>6152384</v>
          </cell>
          <cell r="C4723" t="str">
            <v>A</v>
          </cell>
          <cell r="D4723">
            <v>45383</v>
          </cell>
          <cell r="E4723" t="str">
            <v>WDK HT20050CW</v>
          </cell>
          <cell r="F4723" t="str">
            <v>Derivación en T WDK HT20050CW</v>
          </cell>
          <cell r="G4723" t="str">
            <v>Derivación en T WDK HT20050CW 20x50mm Cloruro de polivinilo, PVC  Consulta la referencia 6152384 en www.obo.es para más detalles técnicos</v>
          </cell>
          <cell r="H4723" t="str">
            <v>0610</v>
          </cell>
          <cell r="I4723" t="str">
            <v>LFS Sistemas de canalización plástico Tipo WDK</v>
          </cell>
        </row>
        <row r="4724">
          <cell r="B4724">
            <v>6154166</v>
          </cell>
          <cell r="C4724" t="str">
            <v>A</v>
          </cell>
          <cell r="D4724">
            <v>45383</v>
          </cell>
          <cell r="E4724" t="str">
            <v>WDK HT20050RW</v>
          </cell>
          <cell r="F4724" t="str">
            <v>Derivación en T WDK HT20050RW</v>
          </cell>
          <cell r="G4724" t="str">
            <v>Derivación en T WDK HT20050RW 20x50mm Cloruro de polivinilo, PVC  Consulta la referencia 6154166 en www.obo.es para más detalles técnicos</v>
          </cell>
          <cell r="H4724" t="str">
            <v>0610</v>
          </cell>
          <cell r="I4724" t="str">
            <v>LFS Sistemas de canalización plástico Tipo WDK</v>
          </cell>
        </row>
        <row r="4725">
          <cell r="B4725">
            <v>6192483</v>
          </cell>
          <cell r="C4725" t="str">
            <v>A</v>
          </cell>
          <cell r="D4725">
            <v>45383</v>
          </cell>
          <cell r="E4725" t="str">
            <v>WDK HT25025RW</v>
          </cell>
          <cell r="F4725" t="str">
            <v>Derivación en T WDK HT25025RW</v>
          </cell>
          <cell r="G4725" t="str">
            <v>Derivación en T WDK HT25025RW 25x25mm Cloruro de polivinilo, PVC  Consulta la referencia 6192483 en www.obo.es para más detalles técnicos</v>
          </cell>
          <cell r="H4725" t="str">
            <v>0610</v>
          </cell>
          <cell r="I4725" t="str">
            <v>LFS Sistemas de canalización plástico Tipo WDK</v>
          </cell>
        </row>
        <row r="4726">
          <cell r="B4726">
            <v>6192491</v>
          </cell>
          <cell r="C4726" t="str">
            <v>A</v>
          </cell>
          <cell r="D4726">
            <v>45383</v>
          </cell>
          <cell r="E4726" t="str">
            <v>WDK HT25040RW</v>
          </cell>
          <cell r="F4726" t="str">
            <v>Derivación en T WDK HT25040RW</v>
          </cell>
          <cell r="G4726" t="str">
            <v>Derivación en T WDK HT25040RW 25x40mm Cloruro de polivinilo, PVC  Consulta la referencia 6192491 en www.obo.es para más detalles técnicos</v>
          </cell>
          <cell r="H4726" t="str">
            <v>0610</v>
          </cell>
          <cell r="I4726" t="str">
            <v>LFS Sistemas de canalización plástico Tipo WDK</v>
          </cell>
        </row>
        <row r="4727">
          <cell r="B4727">
            <v>6192513</v>
          </cell>
          <cell r="C4727" t="str">
            <v>A</v>
          </cell>
          <cell r="D4727">
            <v>45383</v>
          </cell>
          <cell r="E4727" t="str">
            <v>WDK HT30030RW</v>
          </cell>
          <cell r="F4727" t="str">
            <v>Derivación en T WDK HT30030RW</v>
          </cell>
          <cell r="G4727" t="str">
            <v>Derivación en T WDK HT30030RW 30x30mm Cloruro de polivinilo, PVC  Consulta la referencia 6192513 en www.obo.es para más detalles técnicos</v>
          </cell>
          <cell r="H4727" t="str">
            <v>0610</v>
          </cell>
          <cell r="I4727" t="str">
            <v>LFS Sistemas de canalización plástico Tipo WDK</v>
          </cell>
        </row>
        <row r="4728">
          <cell r="B4728">
            <v>6192521</v>
          </cell>
          <cell r="C4728" t="str">
            <v>A</v>
          </cell>
          <cell r="D4728">
            <v>45383</v>
          </cell>
          <cell r="E4728" t="str">
            <v>WDK HT30045RW</v>
          </cell>
          <cell r="F4728" t="str">
            <v>Derivación en T WDK HT30045RW</v>
          </cell>
          <cell r="G4728" t="str">
            <v>Derivación en T WDK HT30045RW 30x45mm Cloruro de polivinilo, PVC  Consulta la referencia 6192521 en www.obo.es para más detalles técnicos</v>
          </cell>
          <cell r="H4728" t="str">
            <v>0610</v>
          </cell>
          <cell r="I4728" t="str">
            <v>LFS Sistemas de canalización plástico Tipo WDK</v>
          </cell>
        </row>
        <row r="4729">
          <cell r="B4729">
            <v>6158544</v>
          </cell>
          <cell r="C4729" t="str">
            <v>A</v>
          </cell>
          <cell r="D4729">
            <v>45383</v>
          </cell>
          <cell r="E4729" t="str">
            <v>WDK HT40040GR</v>
          </cell>
          <cell r="F4729" t="str">
            <v>Derivación en cruz y T WDK HT40040GR</v>
          </cell>
          <cell r="G4729" t="str">
            <v>Derivación en cruz y T WDK HT40040GR 40x40mm Cloruro de polivinilo, PVC  Consulta la referencia 6158544 en www.obo.es para más detalles técnicos</v>
          </cell>
          <cell r="H4729" t="str">
            <v>0610</v>
          </cell>
          <cell r="I4729" t="str">
            <v>LFS Sistemas de canalización plástico Tipo WDK</v>
          </cell>
        </row>
        <row r="4730">
          <cell r="B4730">
            <v>6192548</v>
          </cell>
          <cell r="C4730" t="str">
            <v>A</v>
          </cell>
          <cell r="D4730">
            <v>45383</v>
          </cell>
          <cell r="E4730" t="str">
            <v>WDK HT40040RW</v>
          </cell>
          <cell r="F4730" t="str">
            <v>Derivación en cruz y T WDK HT40040RW</v>
          </cell>
          <cell r="G4730" t="str">
            <v>Derivación en cruz y T WDK HT40040RW 40x40mm Cloruro de polivinilo, PVC  Consulta la referencia 6192548 en www.obo.es para más detalles técnicos</v>
          </cell>
          <cell r="H4730" t="str">
            <v>0610</v>
          </cell>
          <cell r="I4730" t="str">
            <v>LFS Sistemas de canalización plástico Tipo WDK</v>
          </cell>
        </row>
        <row r="4731">
          <cell r="B4731">
            <v>6192450</v>
          </cell>
          <cell r="C4731" t="str">
            <v>A</v>
          </cell>
          <cell r="D4731">
            <v>45383</v>
          </cell>
          <cell r="E4731" t="str">
            <v>WDK HTCW13025RW</v>
          </cell>
          <cell r="F4731" t="str">
            <v>Tapa derivación T techo/pared WDK HTCW13025RW, Con unión para suelo técnico</v>
          </cell>
          <cell r="G4731" t="str">
            <v>Tapa derivación T techo/pared WDK HTCW13025RW, Con unión para suelo técnico 15x80x40mm Policarbonato/Acrilonitrilo-butadieno-estirol, PC/ABS  Consulta la referencia 6192450 en www.obo.es para más detalles técnicos</v>
          </cell>
          <cell r="H4731" t="str">
            <v>0610</v>
          </cell>
          <cell r="I4731" t="str">
            <v>LFS Sistemas de canalización plástico Tipo WDK</v>
          </cell>
        </row>
        <row r="4732">
          <cell r="B4732">
            <v>6192429</v>
          </cell>
          <cell r="C4732" t="str">
            <v>A</v>
          </cell>
          <cell r="D4732">
            <v>45383</v>
          </cell>
          <cell r="E4732" t="str">
            <v>WDK I100130RW</v>
          </cell>
          <cell r="F4732" t="str">
            <v>Ángulo interior WDK I100130RW</v>
          </cell>
          <cell r="G4732" t="str">
            <v>Ángulo interior WDK I100130RW 250x130x100 Cloruro de polivinilo, PVC  Consulta la referencia 6192429 en www.obo.es para más detalles técnicos</v>
          </cell>
          <cell r="H4732" t="str">
            <v>0610</v>
          </cell>
          <cell r="I4732" t="str">
            <v>LFS Sistemas de canalización plástico Tipo WDK</v>
          </cell>
        </row>
        <row r="4733">
          <cell r="B4733">
            <v>6193081</v>
          </cell>
          <cell r="C4733" t="str">
            <v>A</v>
          </cell>
          <cell r="D4733">
            <v>45383</v>
          </cell>
          <cell r="E4733" t="str">
            <v>WDK I100230RW</v>
          </cell>
          <cell r="F4733" t="str">
            <v>Ángulo interior WDK I100230RW</v>
          </cell>
          <cell r="G4733" t="str">
            <v>Ángulo interior WDK I100230RW 250x230x100 Cloruro de polivinilo, PVC  Consulta la referencia 6193081 en www.obo.es para más detalles técnicos</v>
          </cell>
          <cell r="H4733" t="str">
            <v>0610</v>
          </cell>
          <cell r="I4733" t="str">
            <v>LFS Sistemas de canalización plástico Tipo WDK</v>
          </cell>
        </row>
        <row r="4734">
          <cell r="B4734">
            <v>6193827</v>
          </cell>
          <cell r="C4734" t="str">
            <v>A</v>
          </cell>
          <cell r="D4734">
            <v>45383</v>
          </cell>
          <cell r="E4734" t="str">
            <v>WDK I80170RW</v>
          </cell>
          <cell r="F4734" t="str">
            <v>Ángulo interior WDK I80170RW</v>
          </cell>
          <cell r="G4734" t="str">
            <v>Ángulo interior WDK I80170RW 329x170x80 Cloruro de polivinilo, PVC  Consulta la referencia 6193827 en www.obo.es para más detalles técnicos</v>
          </cell>
          <cell r="H4734" t="str">
            <v>0610</v>
          </cell>
          <cell r="I4734" t="str">
            <v>LFS Sistemas de canalización plástico Tipo WDK</v>
          </cell>
        </row>
        <row r="4735">
          <cell r="B4735">
            <v>6193866</v>
          </cell>
          <cell r="C4735" t="str">
            <v>A</v>
          </cell>
          <cell r="D4735">
            <v>45383</v>
          </cell>
          <cell r="E4735" t="str">
            <v>WDK I80210RW</v>
          </cell>
          <cell r="F4735" t="str">
            <v>Ángulo interior WDK I80210RW</v>
          </cell>
          <cell r="G4735" t="str">
            <v>Ángulo interior WDK I80210RW 329x210x80 Cloruro de polivinilo, PVC  Consulta la referencia 6193866 en www.obo.es para más detalles técnicos</v>
          </cell>
          <cell r="H4735" t="str">
            <v>0610</v>
          </cell>
          <cell r="I4735" t="str">
            <v>LFS Sistemas de canalización plástico Tipo WDK</v>
          </cell>
        </row>
        <row r="4736">
          <cell r="B4736">
            <v>6183990</v>
          </cell>
          <cell r="C4736" t="str">
            <v>A</v>
          </cell>
          <cell r="D4736">
            <v>45383</v>
          </cell>
          <cell r="E4736" t="str">
            <v>WDK T100130RW</v>
          </cell>
          <cell r="F4736" t="str">
            <v>Pieza en T WDK T100130RW</v>
          </cell>
          <cell r="G4736" t="str">
            <v>Pieza en T WDK T100130RW 400x130x100 Cloruro de polivinilo, PVC  Consulta la referencia 6183990 en www.obo.es para más detalles técnicos</v>
          </cell>
          <cell r="H4736" t="str">
            <v>0610</v>
          </cell>
          <cell r="I4736" t="str">
            <v>LFS Sistemas de canalización plástico Tipo WDK</v>
          </cell>
        </row>
        <row r="4737">
          <cell r="B4737">
            <v>6183992</v>
          </cell>
          <cell r="C4737" t="str">
            <v>A</v>
          </cell>
          <cell r="D4737">
            <v>45383</v>
          </cell>
          <cell r="E4737" t="str">
            <v>WDK T100230RW</v>
          </cell>
          <cell r="F4737" t="str">
            <v>Pieza en T WDK T100230RW</v>
          </cell>
          <cell r="G4737" t="str">
            <v>Pieza en T WDK T100230RW 600x230x100 Cloruro de polivinilo, PVC  Consulta la referencia 6183992 en www.obo.es para más detalles técnicos</v>
          </cell>
          <cell r="H4737" t="str">
            <v>0610</v>
          </cell>
          <cell r="I4737" t="str">
            <v>LFS Sistemas de canalización plástico Tipo WDK</v>
          </cell>
        </row>
        <row r="4738">
          <cell r="B4738">
            <v>6183994</v>
          </cell>
          <cell r="C4738" t="str">
            <v>A</v>
          </cell>
          <cell r="D4738">
            <v>45383</v>
          </cell>
          <cell r="E4738" t="str">
            <v>WDK T80170RW</v>
          </cell>
          <cell r="F4738" t="str">
            <v>Pieza en T WDK T80170RW</v>
          </cell>
          <cell r="G4738" t="str">
            <v>Pieza en T WDK T80170RW 400x170x80 Cloruro de polivinilo, PVC  Consulta la referencia 6183994 en www.obo.es para más detalles técnicos</v>
          </cell>
          <cell r="H4738" t="str">
            <v>0610</v>
          </cell>
          <cell r="I4738" t="str">
            <v>LFS Sistemas de canalización plástico Tipo WDK</v>
          </cell>
        </row>
        <row r="4739">
          <cell r="B4739">
            <v>6183996</v>
          </cell>
          <cell r="C4739" t="str">
            <v>A</v>
          </cell>
          <cell r="D4739">
            <v>45383</v>
          </cell>
          <cell r="E4739" t="str">
            <v>WDK T80210RW</v>
          </cell>
          <cell r="F4739" t="str">
            <v>Pieza en T WDK T80210RW</v>
          </cell>
          <cell r="G4739" t="str">
            <v>Pieza en T WDK T80210RW 400x210x80 Cloruro de polivinilo, PVC  Consulta la referencia 6183996 en www.obo.es para más detalles técnicos</v>
          </cell>
          <cell r="H4739" t="str">
            <v>0610</v>
          </cell>
          <cell r="I4739" t="str">
            <v>LFS Sistemas de canalización plástico Tipo WDK</v>
          </cell>
        </row>
        <row r="4740">
          <cell r="B4740">
            <v>6026281</v>
          </cell>
          <cell r="C4740" t="str">
            <v>A</v>
          </cell>
          <cell r="D4740">
            <v>45383</v>
          </cell>
          <cell r="E4740" t="str">
            <v>WDK100130GR</v>
          </cell>
          <cell r="F4740" t="str">
            <v>Canal para pared y techo WDK100130GR, con perforaciónes en la base</v>
          </cell>
          <cell r="G4740" t="str">
            <v>Canal para pared y techo WDK100130GR, con perforaciónes en la base 100x130x2000 Cloruro de polivinilo, PVC  Consulta la referencia 6026281 en www.obo.es para más detalles técnicos</v>
          </cell>
          <cell r="H4740" t="str">
            <v>0610</v>
          </cell>
          <cell r="I4740" t="str">
            <v>LFS Sistemas de canalización plástico Tipo WDK</v>
          </cell>
        </row>
        <row r="4741">
          <cell r="B4741">
            <v>6191347</v>
          </cell>
          <cell r="C4741" t="str">
            <v>A</v>
          </cell>
          <cell r="D4741">
            <v>45383</v>
          </cell>
          <cell r="E4741" t="str">
            <v>WDK100130RW</v>
          </cell>
          <cell r="F4741" t="str">
            <v>Canal para pared y techo WDK100130RW, con perforaciónes en la base</v>
          </cell>
          <cell r="G4741" t="str">
            <v>Canal para pared y techo WDK100130RW, con perforaciónes en la base 100x130x2000 Cloruro de polivinilo, PVC  Consulta la referencia 6191347 en www.obo.es para más detalles técnicos</v>
          </cell>
          <cell r="H4741" t="str">
            <v>0610</v>
          </cell>
          <cell r="I4741" t="str">
            <v>LFS Sistemas de canalización plástico Tipo WDK</v>
          </cell>
        </row>
        <row r="4742">
          <cell r="B4742">
            <v>6150756</v>
          </cell>
          <cell r="C4742" t="str">
            <v>A</v>
          </cell>
          <cell r="D4742">
            <v>45383</v>
          </cell>
          <cell r="E4742" t="str">
            <v>WDK10020CW</v>
          </cell>
          <cell r="F4742" t="str">
            <v>Canal para pared y techo WDK10020CW, con perforaciónes en la base</v>
          </cell>
          <cell r="G4742" t="str">
            <v>Canal para pared y techo WDK10020CW, con perforaciónes en la base 10x20x2000 Cloruro de polivinilo, PVC  Consulta la referencia 6150756 en www.obo.es para más detalles técnicos</v>
          </cell>
          <cell r="H4742" t="str">
            <v>0610</v>
          </cell>
          <cell r="I4742" t="str">
            <v>LFS Sistemas de canalización plástico Tipo WDK</v>
          </cell>
        </row>
        <row r="4743">
          <cell r="B4743">
            <v>6150764</v>
          </cell>
          <cell r="C4743" t="str">
            <v>A</v>
          </cell>
          <cell r="D4743">
            <v>45383</v>
          </cell>
          <cell r="E4743" t="str">
            <v>WDK10020RW</v>
          </cell>
          <cell r="F4743" t="str">
            <v>Canal para pared y techo WDK10020RW, con perforaciónes en la base</v>
          </cell>
          <cell r="G4743" t="str">
            <v>Canal para pared y techo WDK10020RW, con perforaciónes en la base 10x20x2000 Cloruro de polivinilo, PVC  Consulta la referencia 6150764 en www.obo.es para más detalles técnicos</v>
          </cell>
          <cell r="H4743" t="str">
            <v>0610</v>
          </cell>
          <cell r="I4743" t="str">
            <v>LFS Sistemas de canalización plástico Tipo WDK</v>
          </cell>
        </row>
        <row r="4744">
          <cell r="B4744">
            <v>6027318</v>
          </cell>
          <cell r="C4744" t="str">
            <v>A</v>
          </cell>
          <cell r="D4744">
            <v>45383</v>
          </cell>
          <cell r="E4744" t="str">
            <v>WDK10020SRW</v>
          </cell>
          <cell r="F4744" t="str">
            <v>Canal para pared y techo WDK10020SRW, con banda adhesiva</v>
          </cell>
          <cell r="G4744" t="str">
            <v>Canal para pared y techo WDK10020SRW, con banda adhesiva 10x20x2000 Cloruro de polivinilo, PVC  Consulta la referencia 6027318 en www.obo.es para más detalles técnicos</v>
          </cell>
          <cell r="H4744" t="str">
            <v>0610</v>
          </cell>
          <cell r="I4744" t="str">
            <v>LFS Sistemas de canalización plástico Tipo WDK</v>
          </cell>
        </row>
        <row r="4745">
          <cell r="B4745">
            <v>6027253</v>
          </cell>
          <cell r="C4745" t="str">
            <v>A</v>
          </cell>
          <cell r="D4745">
            <v>45383</v>
          </cell>
          <cell r="E4745" t="str">
            <v>WDK100230LGR</v>
          </cell>
          <cell r="F4745" t="str">
            <v>Canal para pared y techo WDK100230LGR, con perforaciónes en la base</v>
          </cell>
          <cell r="G4745" t="str">
            <v>Canal para pared y techo WDK100230LGR, con perforaciónes en la base 100x230x2000 Cloruro de polivinilo, PVC  Consulta la referencia 6027253 en www.obo.es para más detalles técnicos</v>
          </cell>
          <cell r="H4745" t="str">
            <v>0610</v>
          </cell>
          <cell r="I4745" t="str">
            <v>LFS Sistemas de canalización plástico Tipo WDK</v>
          </cell>
        </row>
        <row r="4746">
          <cell r="B4746">
            <v>6191355</v>
          </cell>
          <cell r="C4746" t="str">
            <v>A</v>
          </cell>
          <cell r="D4746">
            <v>45383</v>
          </cell>
          <cell r="E4746" t="str">
            <v>WDK100230RW</v>
          </cell>
          <cell r="F4746" t="str">
            <v>Canal para pared y techo WDK100230RW, con perforaciónes en la base</v>
          </cell>
          <cell r="G4746" t="str">
            <v>Canal para pared y techo WDK100230RW, con perforaciónes en la base 100x230x2000 Cloruro de polivinilo, PVC  Consulta la referencia 6191355 en www.obo.es para más detalles técnicos</v>
          </cell>
          <cell r="H4746" t="str">
            <v>0610</v>
          </cell>
          <cell r="I4746" t="str">
            <v>LFS Sistemas de canalización plástico Tipo WDK</v>
          </cell>
        </row>
        <row r="4747">
          <cell r="B4747">
            <v>6150772</v>
          </cell>
          <cell r="C4747" t="str">
            <v>A</v>
          </cell>
          <cell r="D4747">
            <v>45383</v>
          </cell>
          <cell r="E4747" t="str">
            <v>WDK10030CW</v>
          </cell>
          <cell r="F4747" t="str">
            <v>Canal para pared y techo WDK10030CW, con perforaciónes en la base</v>
          </cell>
          <cell r="G4747" t="str">
            <v>Canal para pared y techo WDK10030CW, con perforaciónes en la base 10x30x2000 Cloruro de polivinilo, PVC  Consulta la referencia 6150772 en www.obo.es para más detalles técnicos</v>
          </cell>
          <cell r="H4747" t="str">
            <v>0610</v>
          </cell>
          <cell r="I4747" t="str">
            <v>LFS Sistemas de canalización plástico Tipo WDK</v>
          </cell>
        </row>
        <row r="4748">
          <cell r="B4748">
            <v>6150780</v>
          </cell>
          <cell r="C4748" t="str">
            <v>A</v>
          </cell>
          <cell r="D4748">
            <v>45383</v>
          </cell>
          <cell r="E4748" t="str">
            <v>WDK10030RW</v>
          </cell>
          <cell r="F4748" t="str">
            <v>Canal para pared y techo WDK10030RW, con perforaciónes en la base</v>
          </cell>
          <cell r="G4748" t="str">
            <v>Canal para pared y techo WDK10030RW, con perforaciónes en la base 10x30x2000 Cloruro de polivinilo, PVC  Consulta la referencia 6150780 en www.obo.es para más detalles técnicos</v>
          </cell>
          <cell r="H4748" t="str">
            <v>0610</v>
          </cell>
          <cell r="I4748" t="str">
            <v>LFS Sistemas de canalización plástico Tipo WDK</v>
          </cell>
        </row>
        <row r="4749">
          <cell r="B4749">
            <v>6150702</v>
          </cell>
          <cell r="C4749" t="str">
            <v>A</v>
          </cell>
          <cell r="D4749">
            <v>45383</v>
          </cell>
          <cell r="E4749" t="str">
            <v>WDK12022RW</v>
          </cell>
          <cell r="F4749" t="str">
            <v>Canal para pared y techo WDK12022RW, con perforaciónes en la base</v>
          </cell>
          <cell r="G4749" t="str">
            <v>Canal para pared y techo WDK12022RW, con perforaciónes en la base 12x22x2000 Cloruro de polivinilo, PVC  Consulta la referencia 6150702 en www.obo.es para más detalles técnicos</v>
          </cell>
          <cell r="H4749" t="str">
            <v>0610</v>
          </cell>
          <cell r="I4749" t="str">
            <v>LFS Sistemas de canalización plástico Tipo WDK</v>
          </cell>
        </row>
        <row r="4750">
          <cell r="B4750">
            <v>6187704</v>
          </cell>
          <cell r="C4750" t="str">
            <v>A</v>
          </cell>
          <cell r="D4750">
            <v>45383</v>
          </cell>
          <cell r="E4750" t="str">
            <v>WDK13025</v>
          </cell>
          <cell r="F4750" t="str">
            <v>Canal para pared y techo WDK13025, con fondo doble</v>
          </cell>
          <cell r="G4750" t="str">
            <v>Canal para pared y techo WDK13025, con fondo doble 13x25x2000 Cloruro de polivinilo, PVC  Consulta la referencia 6187704 en www.obo.es para más detalles técnicos</v>
          </cell>
          <cell r="H4750" t="str">
            <v>0610</v>
          </cell>
          <cell r="I4750" t="str">
            <v>LFS Sistemas de canalización plástico Tipo WDK</v>
          </cell>
        </row>
        <row r="4751">
          <cell r="B4751">
            <v>6187714</v>
          </cell>
          <cell r="C4751" t="str">
            <v>A</v>
          </cell>
          <cell r="D4751">
            <v>45383</v>
          </cell>
          <cell r="E4751" t="str">
            <v>WDK13025</v>
          </cell>
          <cell r="F4751" t="str">
            <v>Canal para pared y techo WDK13025, con fondo doble</v>
          </cell>
          <cell r="G4751" t="str">
            <v>Canal para pared y techo WDK13025, con fondo doble 13x25x2000 Cloruro de polivinilo, PVC  Consulta la referencia 6187714 en www.obo.es para más detalles técnicos</v>
          </cell>
          <cell r="H4751" t="str">
            <v>0610</v>
          </cell>
          <cell r="I4751" t="str">
            <v>LFS Sistemas de canalización plástico Tipo WDK</v>
          </cell>
        </row>
        <row r="4752">
          <cell r="B4752">
            <v>6024971</v>
          </cell>
          <cell r="C4752" t="str">
            <v>A</v>
          </cell>
          <cell r="D4752">
            <v>45383</v>
          </cell>
          <cell r="E4752" t="str">
            <v>WDK15015BR</v>
          </cell>
          <cell r="F4752" t="str">
            <v>Canal para pared y techo WDK15015BR, con perforaciónes en la base</v>
          </cell>
          <cell r="G4752" t="str">
            <v>Canal para pared y techo WDK15015BR, con perforaciónes en la base 15x15x2000 Cloruro de polivinilo, PVC  Consulta la referencia 6024971 en www.obo.es para más detalles técnicos</v>
          </cell>
          <cell r="H4752" t="str">
            <v>0610</v>
          </cell>
          <cell r="I4752" t="str">
            <v>LFS Sistemas de canalización plástico Tipo WDK</v>
          </cell>
        </row>
        <row r="4753">
          <cell r="B4753">
            <v>6024963</v>
          </cell>
          <cell r="C4753" t="str">
            <v>A</v>
          </cell>
          <cell r="D4753">
            <v>45383</v>
          </cell>
          <cell r="E4753" t="str">
            <v>WDK15015CW</v>
          </cell>
          <cell r="F4753" t="str">
            <v>Canal para pared y techo WDK15015CW, con perforaciónes en la base</v>
          </cell>
          <cell r="G4753" t="str">
            <v>Canal para pared y techo WDK15015CW, con perforaciónes en la base 15x15x2000 Cloruro de polivinilo, PVC  Consulta la referencia 6024963 en www.obo.es para más detalles técnicos</v>
          </cell>
          <cell r="H4753" t="str">
            <v>0610</v>
          </cell>
          <cell r="I4753" t="str">
            <v>LFS Sistemas de canalización plástico Tipo WDK</v>
          </cell>
        </row>
        <row r="4754">
          <cell r="B4754">
            <v>6191002</v>
          </cell>
          <cell r="C4754" t="str">
            <v>A</v>
          </cell>
          <cell r="D4754">
            <v>45383</v>
          </cell>
          <cell r="E4754" t="str">
            <v>WDK15015RW</v>
          </cell>
          <cell r="F4754" t="str">
            <v>Canal para pared y techo WDK15015RW, con perforaciónes en la base</v>
          </cell>
          <cell r="G4754" t="str">
            <v>Canal para pared y techo WDK15015RW, con perforaciónes en la base 15x15x2000 Cloruro de polivinilo, PVC  Consulta la referencia 6191002 en www.obo.es para más detalles técnicos</v>
          </cell>
          <cell r="H4754" t="str">
            <v>0610</v>
          </cell>
          <cell r="I4754" t="str">
            <v>LFS Sistemas de canalización plástico Tipo WDK</v>
          </cell>
        </row>
        <row r="4755">
          <cell r="B4755">
            <v>6024949</v>
          </cell>
          <cell r="C4755" t="str">
            <v>A</v>
          </cell>
          <cell r="D4755">
            <v>45383</v>
          </cell>
          <cell r="E4755" t="str">
            <v>WDK15015SW</v>
          </cell>
          <cell r="F4755" t="str">
            <v>Canal para pared y techo WDK15015SW, con perforaciónes en la base</v>
          </cell>
          <cell r="G4755" t="str">
            <v>Canal para pared y techo WDK15015SW, con perforaciónes en la base 2000x15x15 Cloruro de polivinilo, PVC  Consulta la referencia 6024949 en www.obo.es para más detalles técnicos</v>
          </cell>
          <cell r="H4755" t="str">
            <v>0610</v>
          </cell>
          <cell r="I4755" t="str">
            <v>LFS Sistemas de canalización plástico Tipo WDK</v>
          </cell>
        </row>
        <row r="4756">
          <cell r="B4756">
            <v>6025021</v>
          </cell>
          <cell r="C4756" t="str">
            <v>A</v>
          </cell>
          <cell r="D4756">
            <v>45383</v>
          </cell>
          <cell r="E4756" t="str">
            <v>WDK15030BR</v>
          </cell>
          <cell r="F4756" t="str">
            <v>Canal para pared y techo WDK15030BR, con perforaciónes en la base</v>
          </cell>
          <cell r="G4756" t="str">
            <v>Canal para pared y techo WDK15030BR, con perforaciónes en la base 15x30x2000 Cloruro de polivinilo, PVC  Consulta la referencia 6025021 en www.obo.es para más detalles técnicos</v>
          </cell>
          <cell r="H4756" t="str">
            <v>0610</v>
          </cell>
          <cell r="I4756" t="str">
            <v>LFS Sistemas de canalización plástico Tipo WDK</v>
          </cell>
        </row>
        <row r="4757">
          <cell r="B4757">
            <v>6025013</v>
          </cell>
          <cell r="C4757" t="str">
            <v>A</v>
          </cell>
          <cell r="D4757">
            <v>45383</v>
          </cell>
          <cell r="E4757" t="str">
            <v>WDK15030CW</v>
          </cell>
          <cell r="F4757" t="str">
            <v>Canal para pared y techo WDK15030CW, con perforaciónes en la base</v>
          </cell>
          <cell r="G4757" t="str">
            <v>Canal para pared y techo WDK15030CW, con perforaciónes en la base 15x30x2000 Cloruro de polivinilo, PVC  Consulta la referencia 6025013 en www.obo.es para más detalles técnicos</v>
          </cell>
          <cell r="H4757" t="str">
            <v>0610</v>
          </cell>
          <cell r="I4757" t="str">
            <v>LFS Sistemas de canalización plástico Tipo WDK</v>
          </cell>
        </row>
        <row r="4758">
          <cell r="B4758">
            <v>6191010</v>
          </cell>
          <cell r="C4758" t="str">
            <v>A</v>
          </cell>
          <cell r="D4758">
            <v>45383</v>
          </cell>
          <cell r="E4758" t="str">
            <v>WDK15030RW</v>
          </cell>
          <cell r="F4758" t="str">
            <v>Canal para pared y techo WDK15030RW, con perforaciónes en la base</v>
          </cell>
          <cell r="G4758" t="str">
            <v>Canal para pared y techo WDK15030RW, con perforaciónes en la base 15x30x2000 Cloruro de polivinilo, PVC  Consulta la referencia 6191010 en www.obo.es para más detalles técnicos</v>
          </cell>
          <cell r="H4758" t="str">
            <v>0610</v>
          </cell>
          <cell r="I4758" t="str">
            <v>LFS Sistemas de canalización plástico Tipo WDK</v>
          </cell>
        </row>
        <row r="4759">
          <cell r="B4759">
            <v>6027325</v>
          </cell>
          <cell r="C4759" t="str">
            <v>A</v>
          </cell>
          <cell r="D4759">
            <v>45383</v>
          </cell>
          <cell r="E4759" t="str">
            <v>WDK15030SRW</v>
          </cell>
          <cell r="F4759" t="str">
            <v>Canal para pared y techo WDK15030SRW, con banda adhesiva</v>
          </cell>
          <cell r="G4759" t="str">
            <v>Canal para pared y techo WDK15030SRW, con banda adhesiva 15x30x2000 Cloruro de polivinilo, PVC  Consulta la referencia 6027325 en www.obo.es para más detalles técnicos</v>
          </cell>
          <cell r="H4759" t="str">
            <v>0610</v>
          </cell>
          <cell r="I4759" t="str">
            <v>LFS Sistemas de canalización plástico Tipo WDK</v>
          </cell>
        </row>
        <row r="4760">
          <cell r="B4760">
            <v>6025137</v>
          </cell>
          <cell r="C4760" t="str">
            <v>A</v>
          </cell>
          <cell r="D4760">
            <v>45383</v>
          </cell>
          <cell r="E4760" t="str">
            <v>WDK15040GR</v>
          </cell>
          <cell r="F4760" t="str">
            <v>Canal para pared y techo WDK15040GR, con perforaciónes en la base</v>
          </cell>
          <cell r="G4760" t="str">
            <v>Canal para pared y techo WDK15040GR, con perforaciónes en la base 15x40x2000 Cloruro de polivinilo, PVC  Consulta la referencia 6025137 en www.obo.es para más detalles técnicos</v>
          </cell>
          <cell r="H4760" t="str">
            <v>0610</v>
          </cell>
          <cell r="I4760" t="str">
            <v>LFS Sistemas de canalización plástico Tipo WDK</v>
          </cell>
        </row>
        <row r="4761">
          <cell r="B4761">
            <v>6191029</v>
          </cell>
          <cell r="C4761" t="str">
            <v>A</v>
          </cell>
          <cell r="D4761">
            <v>45383</v>
          </cell>
          <cell r="E4761" t="str">
            <v>WDK15040RW</v>
          </cell>
          <cell r="F4761" t="str">
            <v>Canal para pared y techo WDK15040RW, con perforaciónes en la base</v>
          </cell>
          <cell r="G4761" t="str">
            <v>Canal para pared y techo WDK15040RW, con perforaciónes en la base 15x40x2000 Cloruro de polivinilo, PVC  Consulta la referencia 6191029 en www.obo.es para más detalles técnicos</v>
          </cell>
          <cell r="H4761" t="str">
            <v>0610</v>
          </cell>
          <cell r="I4761" t="str">
            <v>LFS Sistemas de canalización plástico Tipo WDK</v>
          </cell>
        </row>
        <row r="4762">
          <cell r="B4762">
            <v>6027335</v>
          </cell>
          <cell r="C4762" t="str">
            <v>A</v>
          </cell>
          <cell r="D4762">
            <v>45383</v>
          </cell>
          <cell r="E4762" t="str">
            <v>WDK15040SRW</v>
          </cell>
          <cell r="F4762" t="str">
            <v>Canal para pared y techo WDK15040SRW, con banda adhesiva</v>
          </cell>
          <cell r="G4762" t="str">
            <v>Canal para pared y techo WDK15040SRW, con banda adhesiva 15x40x2000 Cloruro de polivinilo, PVC  Consulta la referencia 6027335 en www.obo.es para más detalles técnicos</v>
          </cell>
          <cell r="H4762" t="str">
            <v>0610</v>
          </cell>
          <cell r="I4762" t="str">
            <v>LFS Sistemas de canalización plástico Tipo WDK</v>
          </cell>
        </row>
        <row r="4763">
          <cell r="B4763">
            <v>6025129</v>
          </cell>
          <cell r="C4763" t="str">
            <v>A</v>
          </cell>
          <cell r="D4763">
            <v>45383</v>
          </cell>
          <cell r="E4763" t="str">
            <v>WDK20020BR</v>
          </cell>
          <cell r="F4763" t="str">
            <v>Canal para pared y techo WDK20020BR, con perforaciónes en la base</v>
          </cell>
          <cell r="G4763" t="str">
            <v>Canal para pared y techo WDK20020BR, con perforaciónes en la base 20x20x2000 Cloruro de polivinilo, PVC  Consulta la referencia 6025129 en www.obo.es para más detalles técnicos</v>
          </cell>
          <cell r="H4763" t="str">
            <v>0610</v>
          </cell>
          <cell r="I4763" t="str">
            <v>LFS Sistemas de canalización plástico Tipo WDK</v>
          </cell>
        </row>
        <row r="4764">
          <cell r="B4764">
            <v>6025153</v>
          </cell>
          <cell r="C4764" t="str">
            <v>A</v>
          </cell>
          <cell r="D4764">
            <v>45383</v>
          </cell>
          <cell r="E4764" t="str">
            <v>WDK20020CW</v>
          </cell>
          <cell r="F4764" t="str">
            <v>Canal para pared y techo WDK20020CW, con perforaciónes en la base</v>
          </cell>
          <cell r="G4764" t="str">
            <v>Canal para pared y techo WDK20020CW, con perforaciónes en la base 20x20x2000 Cloruro de polivinilo, PVC  Consulta la referencia 6025153 en www.obo.es para más detalles técnicos</v>
          </cell>
          <cell r="H4764" t="str">
            <v>0610</v>
          </cell>
          <cell r="I4764" t="str">
            <v>LFS Sistemas de canalización plástico Tipo WDK</v>
          </cell>
        </row>
        <row r="4765">
          <cell r="B4765">
            <v>6025110</v>
          </cell>
          <cell r="C4765" t="str">
            <v>A</v>
          </cell>
          <cell r="D4765">
            <v>45383</v>
          </cell>
          <cell r="E4765" t="str">
            <v>WDK20020GR</v>
          </cell>
          <cell r="F4765" t="str">
            <v>Canal para pared y techo WDK20020GR, con perforaciónes en la base</v>
          </cell>
          <cell r="G4765" t="str">
            <v>Canal para pared y techo WDK20020GR, con perforaciónes en la base 20x20x2000 Cloruro de polivinilo, PVC  Consulta la referencia 6025110 en www.obo.es para más detalles técnicos</v>
          </cell>
          <cell r="H4765" t="str">
            <v>0610</v>
          </cell>
          <cell r="I4765" t="str">
            <v>LFS Sistemas de canalización plástico Tipo WDK</v>
          </cell>
        </row>
        <row r="4766">
          <cell r="B4766">
            <v>6191037</v>
          </cell>
          <cell r="C4766" t="str">
            <v>A</v>
          </cell>
          <cell r="D4766">
            <v>45383</v>
          </cell>
          <cell r="E4766" t="str">
            <v>WDK20020RW</v>
          </cell>
          <cell r="F4766" t="str">
            <v>Canal para pared y techo WDK20020RW, con perforaciónes en la base</v>
          </cell>
          <cell r="G4766" t="str">
            <v>Canal para pared y techo WDK20020RW, con perforaciónes en la base 20x20x2000 Cloruro de polivinilo, PVC  Consulta la referencia 6191037 en www.obo.es para más detalles técnicos</v>
          </cell>
          <cell r="H4766" t="str">
            <v>0610</v>
          </cell>
          <cell r="I4766" t="str">
            <v>LFS Sistemas de canalización plástico Tipo WDK</v>
          </cell>
        </row>
        <row r="4767">
          <cell r="B4767">
            <v>6027360</v>
          </cell>
          <cell r="C4767" t="str">
            <v>A</v>
          </cell>
          <cell r="D4767">
            <v>45383</v>
          </cell>
          <cell r="E4767" t="str">
            <v>WDK20020SRW</v>
          </cell>
          <cell r="F4767" t="str">
            <v>Canal para pared y techo WDK20020SRW, con banda adhesiva</v>
          </cell>
          <cell r="G4767" t="str">
            <v>Canal para pared y techo WDK20020SRW, con banda adhesiva 20x20x2000 Cloruro de polivinilo, PVC  Consulta la referencia 6027360 en www.obo.es para más detalles técnicos</v>
          </cell>
          <cell r="H4767" t="str">
            <v>0610</v>
          </cell>
          <cell r="I4767" t="str">
            <v>LFS Sistemas de canalización plástico Tipo WDK</v>
          </cell>
        </row>
        <row r="4768">
          <cell r="B4768">
            <v>6026354</v>
          </cell>
          <cell r="C4768" t="str">
            <v>A</v>
          </cell>
          <cell r="D4768">
            <v>45383</v>
          </cell>
          <cell r="E4768" t="str">
            <v>WDK20035LGR</v>
          </cell>
          <cell r="F4768" t="str">
            <v>Canal para pared y techo WDK20035LGR, con perforación en la base</v>
          </cell>
          <cell r="G4768" t="str">
            <v>Canal para pared y techo WDK20035LGR, con perforación en la base 20x35x2000 Cloruro de polivinilo, PVC  Consulta la referencia 6026354 en www.obo.es para más detalles técnicos</v>
          </cell>
          <cell r="H4768" t="str">
            <v>0610</v>
          </cell>
          <cell r="I4768" t="str">
            <v>LFS Sistemas de canalización plástico Tipo WDK</v>
          </cell>
        </row>
        <row r="4769">
          <cell r="B4769">
            <v>6191045</v>
          </cell>
          <cell r="C4769" t="str">
            <v>A</v>
          </cell>
          <cell r="D4769">
            <v>45383</v>
          </cell>
          <cell r="E4769" t="str">
            <v>WDK20035RW</v>
          </cell>
          <cell r="F4769" t="str">
            <v>Canal para pared y techo WDK20035RW, con perforación en la base</v>
          </cell>
          <cell r="G4769" t="str">
            <v>Canal para pared y techo WDK20035RW, con perforación en la base 20x35x2000 Cloruro de polivinilo, PVC  Consulta la referencia 6191045 en www.obo.es para más detalles técnicos</v>
          </cell>
          <cell r="H4769" t="str">
            <v>0610</v>
          </cell>
          <cell r="I4769" t="str">
            <v>LFS Sistemas de canalización plástico Tipo WDK</v>
          </cell>
        </row>
        <row r="4770">
          <cell r="B4770">
            <v>6168701</v>
          </cell>
          <cell r="C4770" t="str">
            <v>A</v>
          </cell>
          <cell r="D4770">
            <v>45383</v>
          </cell>
          <cell r="E4770" t="str">
            <v>WDK20050CW</v>
          </cell>
          <cell r="F4770" t="str">
            <v>Canal para pared y techo WDK20050CW, con perforaciónes en la base</v>
          </cell>
          <cell r="G4770" t="str">
            <v>Canal para pared y techo WDK20050CW, con perforaciónes en la base 20x50x2000 Cloruro de polivinilo, PVC  Consulta la referencia 6168701 en www.obo.es para más detalles técnicos</v>
          </cell>
          <cell r="H4770" t="str">
            <v>0610</v>
          </cell>
          <cell r="I4770" t="str">
            <v>LFS Sistemas de canalización plástico Tipo WDK</v>
          </cell>
        </row>
        <row r="4771">
          <cell r="B4771">
            <v>6168736</v>
          </cell>
          <cell r="C4771" t="str">
            <v>A</v>
          </cell>
          <cell r="D4771">
            <v>45383</v>
          </cell>
          <cell r="E4771" t="str">
            <v>WDK20050RW</v>
          </cell>
          <cell r="F4771" t="str">
            <v>Canal para pared y techo WDK20050RW, con perforaciónes en la base</v>
          </cell>
          <cell r="G4771" t="str">
            <v>Canal para pared y techo WDK20050RW, con perforaciónes en la base 20x50x2000 Cloruro de polivinilo, PVC  Consulta la referencia 6168736 en www.obo.es para más detalles técnicos</v>
          </cell>
          <cell r="H4771" t="str">
            <v>0610</v>
          </cell>
          <cell r="I4771" t="str">
            <v>LFS Sistemas de canalización plástico Tipo WDK</v>
          </cell>
        </row>
        <row r="4772">
          <cell r="B4772">
            <v>6026427</v>
          </cell>
          <cell r="C4772" t="str">
            <v>A</v>
          </cell>
          <cell r="D4772">
            <v>45383</v>
          </cell>
          <cell r="E4772" t="str">
            <v>WDK25025CW</v>
          </cell>
          <cell r="F4772" t="str">
            <v>Canal para pared y techo WDK25025CW, con perforaciónes en la base</v>
          </cell>
          <cell r="G4772" t="str">
            <v>Canal para pared y techo WDK25025CW, con perforaciónes en la base 25x25x2000 Cloruro de polivinilo, PVC  Consulta la referencia 6026427 en www.obo.es para más detalles técnicos</v>
          </cell>
          <cell r="H4772" t="str">
            <v>0610</v>
          </cell>
          <cell r="I4772" t="str">
            <v>LFS Sistemas de canalización plástico Tipo WDK</v>
          </cell>
        </row>
        <row r="4773">
          <cell r="B4773">
            <v>6026419</v>
          </cell>
          <cell r="C4773" t="str">
            <v>A</v>
          </cell>
          <cell r="D4773">
            <v>45383</v>
          </cell>
          <cell r="E4773" t="str">
            <v>WDK25025GR</v>
          </cell>
          <cell r="F4773" t="str">
            <v>Canal para pared y techo WDK25025GR, con perforaciónes en la base</v>
          </cell>
          <cell r="G4773" t="str">
            <v>Canal para pared y techo WDK25025GR, con perforaciónes en la base 25x25x2000 Cloruro de polivinilo, PVC  Consulta la referencia 6026419 en www.obo.es para más detalles técnicos</v>
          </cell>
          <cell r="H4773" t="str">
            <v>0610</v>
          </cell>
          <cell r="I4773" t="str">
            <v>LFS Sistemas de canalización plástico Tipo WDK</v>
          </cell>
        </row>
        <row r="4774">
          <cell r="B4774">
            <v>6026400</v>
          </cell>
          <cell r="C4774" t="str">
            <v>A</v>
          </cell>
          <cell r="D4774">
            <v>45383</v>
          </cell>
          <cell r="E4774" t="str">
            <v>WDK25025LGR</v>
          </cell>
          <cell r="F4774" t="str">
            <v>Canal para pared y techo WDK25025LGR, con perforaciónes en la base</v>
          </cell>
          <cell r="G4774" t="str">
            <v>Canal para pared y techo WDK25025LGR, con perforaciónes en la base 25x25x2000 Cloruro de polivinilo, PVC  Consulta la referencia 6026400 en www.obo.es para más detalles técnicos</v>
          </cell>
          <cell r="H4774" t="str">
            <v>0610</v>
          </cell>
          <cell r="I4774" t="str">
            <v>LFS Sistemas de canalización plástico Tipo WDK</v>
          </cell>
        </row>
        <row r="4775">
          <cell r="B4775">
            <v>6191053</v>
          </cell>
          <cell r="C4775" t="str">
            <v>A</v>
          </cell>
          <cell r="D4775">
            <v>45383</v>
          </cell>
          <cell r="E4775" t="str">
            <v>WDK25025RW</v>
          </cell>
          <cell r="F4775" t="str">
            <v>Canal para pared y techo WDK25025RW, con perforaciónes en la base</v>
          </cell>
          <cell r="G4775" t="str">
            <v>Canal para pared y techo WDK25025RW, con perforaciónes en la base 25x25x2000 Cloruro de polivinilo, PVC  Consulta la referencia 6191053 en www.obo.es para más detalles técnicos</v>
          </cell>
          <cell r="H4775" t="str">
            <v>0610</v>
          </cell>
          <cell r="I4775" t="str">
            <v>LFS Sistemas de canalización plástico Tipo WDK</v>
          </cell>
        </row>
        <row r="4776">
          <cell r="B4776">
            <v>6027372</v>
          </cell>
          <cell r="C4776" t="str">
            <v>A</v>
          </cell>
          <cell r="D4776">
            <v>45383</v>
          </cell>
          <cell r="E4776" t="str">
            <v>WDK25025SRW</v>
          </cell>
          <cell r="F4776" t="str">
            <v>Canal para pared y techo WDK25025SRW, con banda adhesiva</v>
          </cell>
          <cell r="G4776" t="str">
            <v>Canal para pared y techo WDK25025SRW, con banda adhesiva 25x25x2000 Cloruro de polivinilo, PVC  Consulta la referencia 6027372 en www.obo.es para más detalles técnicos</v>
          </cell>
          <cell r="H4776" t="str">
            <v>0610</v>
          </cell>
          <cell r="I4776" t="str">
            <v>LFS Sistemas de canalización plástico Tipo WDK</v>
          </cell>
        </row>
        <row r="4777">
          <cell r="B4777">
            <v>6026443</v>
          </cell>
          <cell r="C4777" t="str">
            <v>A</v>
          </cell>
          <cell r="D4777">
            <v>45383</v>
          </cell>
          <cell r="E4777" t="str">
            <v>WDK25040GR</v>
          </cell>
          <cell r="F4777" t="str">
            <v>Canal para pared y techo WDK25040GR, con perforaciónes en la base</v>
          </cell>
          <cell r="G4777" t="str">
            <v>Canal para pared y techo WDK25040GR, con perforaciónes en la base 25x40x2000 Cloruro de polivinilo, PVC  Consulta la referencia 6026443 en www.obo.es para más detalles técnicos</v>
          </cell>
          <cell r="H4777" t="str">
            <v>0610</v>
          </cell>
          <cell r="I4777" t="str">
            <v>LFS Sistemas de canalización plástico Tipo WDK</v>
          </cell>
        </row>
        <row r="4778">
          <cell r="B4778">
            <v>6191061</v>
          </cell>
          <cell r="C4778" t="str">
            <v>A</v>
          </cell>
          <cell r="D4778">
            <v>45383</v>
          </cell>
          <cell r="E4778" t="str">
            <v>WDK25040RW</v>
          </cell>
          <cell r="F4778" t="str">
            <v>Canal para pared y techo WDK25040RW, con perforaciónes en la base</v>
          </cell>
          <cell r="G4778" t="str">
            <v>Canal para pared y techo WDK25040RW, con perforaciónes en la base 25x40x2000 Cloruro de polivinilo, PVC  Consulta la referencia 6191061 en www.obo.es para más detalles técnicos</v>
          </cell>
          <cell r="H4778" t="str">
            <v>0610</v>
          </cell>
          <cell r="I4778" t="str">
            <v>LFS Sistemas de canalización plástico Tipo WDK</v>
          </cell>
        </row>
        <row r="4779">
          <cell r="B4779">
            <v>6026488</v>
          </cell>
          <cell r="C4779" t="str">
            <v>A</v>
          </cell>
          <cell r="D4779">
            <v>45383</v>
          </cell>
          <cell r="E4779" t="str">
            <v>WDK25040SW</v>
          </cell>
          <cell r="F4779" t="str">
            <v>Canal para pared y techo WDK25040SW, con perforaciónes en la base</v>
          </cell>
          <cell r="G4779" t="str">
            <v>Canal para pared y techo WDK25040SW, con perforaciónes en la base 2000x40x25 Cloruro de polivinilo, PVC  Consulta la referencia 6026488 en www.obo.es para más detalles técnicos</v>
          </cell>
          <cell r="H4779" t="str">
            <v>0610</v>
          </cell>
          <cell r="I4779" t="str">
            <v>LFS Sistemas de canalización plástico Tipo WDK</v>
          </cell>
        </row>
        <row r="4780">
          <cell r="B4780">
            <v>6026818</v>
          </cell>
          <cell r="C4780" t="str">
            <v>A</v>
          </cell>
          <cell r="D4780">
            <v>45383</v>
          </cell>
          <cell r="E4780" t="str">
            <v>WDK30030GR</v>
          </cell>
          <cell r="F4780" t="str">
            <v>Canal para pared y techo WDK30030GR, con perforaciónes en la base</v>
          </cell>
          <cell r="G4780" t="str">
            <v>Canal para pared y techo WDK30030GR, con perforaciónes en la base 30x30x2000 Cloruro de polivinilo, PVC  Consulta la referencia 6026818 en www.obo.es para más detalles técnicos</v>
          </cell>
          <cell r="H4780" t="str">
            <v>0610</v>
          </cell>
          <cell r="I4780" t="str">
            <v>LFS Sistemas de canalización plástico Tipo WDK</v>
          </cell>
        </row>
        <row r="4781">
          <cell r="B4781">
            <v>6191096</v>
          </cell>
          <cell r="C4781" t="str">
            <v>A</v>
          </cell>
          <cell r="D4781">
            <v>45383</v>
          </cell>
          <cell r="E4781" t="str">
            <v>WDK30030RW</v>
          </cell>
          <cell r="F4781" t="str">
            <v>Canal para pared y techo WDK30030RW, con perforaciónes en la base</v>
          </cell>
          <cell r="G4781" t="str">
            <v>Canal para pared y techo WDK30030RW, con perforaciónes en la base 30x30x2000 Cloruro de polivinilo, PVC  Consulta la referencia 6191096 en www.obo.es para más detalles técnicos</v>
          </cell>
          <cell r="H4781" t="str">
            <v>0610</v>
          </cell>
          <cell r="I4781" t="str">
            <v>LFS Sistemas de canalización plástico Tipo WDK</v>
          </cell>
        </row>
        <row r="4782">
          <cell r="B4782">
            <v>6026842</v>
          </cell>
          <cell r="C4782" t="str">
            <v>A</v>
          </cell>
          <cell r="D4782">
            <v>45383</v>
          </cell>
          <cell r="E4782" t="str">
            <v>WDK30045LGR</v>
          </cell>
          <cell r="F4782" t="str">
            <v>Canal para pared y techo WDK30045LGR, con perforaciónes en la base</v>
          </cell>
          <cell r="G4782" t="str">
            <v>Canal para pared y techo WDK30045LGR, con perforaciónes en la base 30x45x2000 Cloruro de polivinilo, PVC  Consulta la referencia 6026842 en www.obo.es para más detalles técnicos</v>
          </cell>
          <cell r="H4782" t="str">
            <v>0610</v>
          </cell>
          <cell r="I4782" t="str">
            <v>LFS Sistemas de canalización plástico Tipo WDK</v>
          </cell>
        </row>
        <row r="4783">
          <cell r="B4783">
            <v>6191118</v>
          </cell>
          <cell r="C4783" t="str">
            <v>A</v>
          </cell>
          <cell r="D4783">
            <v>45383</v>
          </cell>
          <cell r="E4783" t="str">
            <v>WDK30045RW</v>
          </cell>
          <cell r="F4783" t="str">
            <v>Canal para pared y techo WDK30045RW, con perforaciónes en la base</v>
          </cell>
          <cell r="G4783" t="str">
            <v>Canal para pared y techo WDK30045RW, con perforaciónes en la base 30x45x2000 Cloruro de polivinilo, PVC  Consulta la referencia 6191118 en www.obo.es para más detalles técnicos</v>
          </cell>
          <cell r="H4783" t="str">
            <v>0610</v>
          </cell>
          <cell r="I4783" t="str">
            <v>LFS Sistemas de canalización plástico Tipo WDK</v>
          </cell>
        </row>
        <row r="4784">
          <cell r="B4784">
            <v>6191592</v>
          </cell>
          <cell r="C4784" t="str">
            <v>A</v>
          </cell>
          <cell r="D4784">
            <v>45383</v>
          </cell>
          <cell r="E4784" t="str">
            <v>2410 60RW</v>
          </cell>
          <cell r="F4784" t="str">
            <v>Tapa 2410 60RW, para WDK</v>
          </cell>
          <cell r="G4784" t="str">
            <v>Tapa 2410 60RW, para WDK 60x2000mm Cloruro de polivinilo, PVC  Consulta la referencia 6191592 en www.obo.es para más detalles técnicos</v>
          </cell>
          <cell r="H4784" t="str">
            <v>0610</v>
          </cell>
          <cell r="I4784" t="str">
            <v>LFS Sistemas de canalización plástico Tipo WDK</v>
          </cell>
        </row>
        <row r="4785">
          <cell r="B4785">
            <v>6191738</v>
          </cell>
          <cell r="C4785" t="str">
            <v>A</v>
          </cell>
          <cell r="D4785">
            <v>45383</v>
          </cell>
          <cell r="E4785" t="str">
            <v>2410 210RW</v>
          </cell>
          <cell r="F4785" t="str">
            <v>Tapa 2410 210RW, para WDK</v>
          </cell>
          <cell r="G4785" t="str">
            <v>Tapa 2410 210RW, para WDK 210x2000mm Cloruro de polivinilo, PVC  Consulta la referencia 6191738 en www.obo.es para más detalles técnicos</v>
          </cell>
          <cell r="H4785" t="str">
            <v>0610</v>
          </cell>
          <cell r="I4785" t="str">
            <v>LFS Sistemas de canalización plástico Tipo WDK</v>
          </cell>
        </row>
        <row r="4786">
          <cell r="B4786">
            <v>6025412</v>
          </cell>
          <cell r="C4786" t="str">
            <v>A</v>
          </cell>
          <cell r="D4786">
            <v>45383</v>
          </cell>
          <cell r="E4786" t="str">
            <v>WDK40040CW</v>
          </cell>
          <cell r="F4786" t="str">
            <v>Canal para pared y techo WDK40040CW, con perforaciónes en la base</v>
          </cell>
          <cell r="G4786" t="str">
            <v>Canal para pared y techo WDK40040CW, con perforaciónes en la base 40x40x2000 Cloruro de polivinilo, PVC  Consulta la referencia 6025412 en www.obo.es para más detalles técnicos</v>
          </cell>
          <cell r="H4786" t="str">
            <v>0610</v>
          </cell>
          <cell r="I4786" t="str">
            <v>LFS Sistemas de canalización plástico Tipo WDK</v>
          </cell>
        </row>
        <row r="4787">
          <cell r="B4787">
            <v>6025447</v>
          </cell>
          <cell r="C4787" t="str">
            <v>A</v>
          </cell>
          <cell r="D4787">
            <v>45383</v>
          </cell>
          <cell r="E4787" t="str">
            <v>WDK40040GR</v>
          </cell>
          <cell r="F4787" t="str">
            <v>Canal para pared y techo WDK40040GR, con perforaciónes en la base</v>
          </cell>
          <cell r="G4787" t="str">
            <v>Canal para pared y techo WDK40040GR, con perforaciónes en la base 40x40x2000 Cloruro de polivinilo, PVC  Consulta la referencia 6025447 en www.obo.es para más detalles técnicos</v>
          </cell>
          <cell r="H4787" t="str">
            <v>0610</v>
          </cell>
          <cell r="I4787" t="str">
            <v>LFS Sistemas de canalización plástico Tipo WDK</v>
          </cell>
        </row>
        <row r="4788">
          <cell r="B4788">
            <v>6027016</v>
          </cell>
          <cell r="C4788" t="str">
            <v>A</v>
          </cell>
          <cell r="D4788">
            <v>45383</v>
          </cell>
          <cell r="E4788" t="str">
            <v>WDK40040LGR</v>
          </cell>
          <cell r="F4788" t="str">
            <v>Canal para pared y techo WDK40040LGR, con perforaciónes en la base</v>
          </cell>
          <cell r="G4788" t="str">
            <v>Canal para pared y techo WDK40040LGR, con perforaciónes en la base 40x40x2000 Cloruro de polivinilo, PVC  Consulta la referencia 6027016 en www.obo.es para más detalles técnicos</v>
          </cell>
          <cell r="H4788" t="str">
            <v>0610</v>
          </cell>
          <cell r="I4788" t="str">
            <v>LFS Sistemas de canalización plástico Tipo WDK</v>
          </cell>
        </row>
        <row r="4789">
          <cell r="B4789">
            <v>6191126</v>
          </cell>
          <cell r="C4789" t="str">
            <v>A</v>
          </cell>
          <cell r="D4789">
            <v>45383</v>
          </cell>
          <cell r="E4789" t="str">
            <v>WDK40040RW</v>
          </cell>
          <cell r="F4789" t="str">
            <v>Canal para pared y techo WDK40040RW, con perforaciónes en la base</v>
          </cell>
          <cell r="G4789" t="str">
            <v>Canal para pared y techo WDK40040RW, con perforaciónes en la base 40x40x2000 Cloruro de polivinilo, PVC  Consulta la referencia 6191126 en www.obo.es para más detalles técnicos</v>
          </cell>
          <cell r="H4789" t="str">
            <v>0610</v>
          </cell>
          <cell r="I4789" t="str">
            <v>LFS Sistemas de canalización plástico Tipo WDK</v>
          </cell>
        </row>
        <row r="4790">
          <cell r="B4790">
            <v>6025617</v>
          </cell>
          <cell r="C4790" t="str">
            <v>A</v>
          </cell>
          <cell r="D4790">
            <v>45383</v>
          </cell>
          <cell r="E4790" t="str">
            <v>WDK40060BR</v>
          </cell>
          <cell r="F4790" t="str">
            <v>Canal para pared y techo WDK40060BR, con perforaciónes en la base</v>
          </cell>
          <cell r="G4790" t="str">
            <v>Canal para pared y techo WDK40060BR, con perforaciónes en la base 40x60x2000 Cloruro de polivinilo, PVC  Consulta la referencia 6025617 en www.obo.es para más detalles técnicos</v>
          </cell>
          <cell r="H4790" t="str">
            <v>0610</v>
          </cell>
          <cell r="I4790" t="str">
            <v>LFS Sistemas de canalización plástico Tipo WDK</v>
          </cell>
        </row>
        <row r="4791">
          <cell r="B4791">
            <v>6020887</v>
          </cell>
          <cell r="C4791" t="str">
            <v>A</v>
          </cell>
          <cell r="D4791">
            <v>45383</v>
          </cell>
          <cell r="E4791" t="str">
            <v>WDK40060CW</v>
          </cell>
          <cell r="F4791" t="str">
            <v>Canal para pared y techo WDK40060CW, con perforaciónes en la base</v>
          </cell>
          <cell r="G4791" t="str">
            <v>Canal para pared y techo WDK40060CW, con perforaciónes en la base 40x60x2000 Cloruro de polivinilo, PVC  Consulta la referencia 6020887 en www.obo.es para más detalles técnicos</v>
          </cell>
          <cell r="H4791" t="str">
            <v>0610</v>
          </cell>
          <cell r="I4791" t="str">
            <v>LFS Sistemas de canalización plástico Tipo WDK</v>
          </cell>
        </row>
        <row r="4792">
          <cell r="B4792">
            <v>6025633</v>
          </cell>
          <cell r="C4792" t="str">
            <v>A</v>
          </cell>
          <cell r="D4792">
            <v>45383</v>
          </cell>
          <cell r="E4792" t="str">
            <v>WDK40060GR</v>
          </cell>
          <cell r="F4792" t="str">
            <v>Canal para pared y techo WDK40060GR, con perforaciónes en la base</v>
          </cell>
          <cell r="G4792" t="str">
            <v>Canal para pared y techo WDK40060GR, con perforaciónes en la base 40x60x2000 Cloruro de polivinilo, PVC  Consulta la referencia 6025633 en www.obo.es para más detalles técnicos</v>
          </cell>
          <cell r="H4792" t="str">
            <v>0610</v>
          </cell>
          <cell r="I4792" t="str">
            <v>LFS Sistemas de canalización plástico Tipo WDK</v>
          </cell>
        </row>
        <row r="4793">
          <cell r="B4793">
            <v>6027024</v>
          </cell>
          <cell r="C4793" t="str">
            <v>A</v>
          </cell>
          <cell r="D4793">
            <v>45383</v>
          </cell>
          <cell r="E4793" t="str">
            <v>WDK40060LGR</v>
          </cell>
          <cell r="F4793" t="str">
            <v>Canal para pared y techo WDK40060LGR, con perforaciónes en la base</v>
          </cell>
          <cell r="G4793" t="str">
            <v>Canal para pared y techo WDK40060LGR, con perforaciónes en la base 40x60x2000 Cloruro de polivinilo, PVC  Consulta la referencia 6027024 en www.obo.es para más detalles técnicos</v>
          </cell>
          <cell r="H4793" t="str">
            <v>0610</v>
          </cell>
          <cell r="I4793" t="str">
            <v>LFS Sistemas de canalización plástico Tipo WDK</v>
          </cell>
        </row>
        <row r="4794">
          <cell r="B4794">
            <v>6191134</v>
          </cell>
          <cell r="C4794" t="str">
            <v>A</v>
          </cell>
          <cell r="D4794">
            <v>45383</v>
          </cell>
          <cell r="E4794" t="str">
            <v>WDK40060RW</v>
          </cell>
          <cell r="F4794" t="str">
            <v>Canal para pared y techo WDK40060RW, con perforaciónes en la base</v>
          </cell>
          <cell r="G4794" t="str">
            <v>Canal para pared y techo WDK40060RW, con perforaciónes en la base 40x60x2000 Cloruro de polivinilo, PVC  Consulta la referencia 6191134 en www.obo.es para más detalles técnicos</v>
          </cell>
          <cell r="H4794" t="str">
            <v>0610</v>
          </cell>
          <cell r="I4794" t="str">
            <v>LFS Sistemas de canalización plástico Tipo WDK</v>
          </cell>
        </row>
        <row r="4795">
          <cell r="B4795">
            <v>6025638</v>
          </cell>
          <cell r="C4795" t="str">
            <v>A</v>
          </cell>
          <cell r="D4795">
            <v>45383</v>
          </cell>
          <cell r="E4795" t="str">
            <v>WDK40060SW</v>
          </cell>
          <cell r="F4795" t="str">
            <v>Canal para pared y techo WDK40060SW, con perforaciónes en la base</v>
          </cell>
          <cell r="G4795" t="str">
            <v>Canal para pared y techo WDK40060SW, con perforaciónes en la base 2000x60x40 Cloruro de polivinilo, PVC  Consulta la referencia 6025638 en www.obo.es para más detalles técnicos</v>
          </cell>
          <cell r="H4795" t="str">
            <v>0610</v>
          </cell>
          <cell r="I4795" t="str">
            <v>LFS Sistemas de canalización plástico Tipo WDK</v>
          </cell>
        </row>
        <row r="4796">
          <cell r="B4796">
            <v>6020895</v>
          </cell>
          <cell r="C4796" t="str">
            <v>A</v>
          </cell>
          <cell r="D4796">
            <v>45383</v>
          </cell>
          <cell r="E4796" t="str">
            <v>WDK40090CW</v>
          </cell>
          <cell r="F4796" t="str">
            <v>Canal para pared y techo WDK40090CW, con perforaciónes en la base</v>
          </cell>
          <cell r="G4796" t="str">
            <v>Canal para pared y techo WDK40090CW, con perforaciónes en la base 40x90x2000 Cloruro de polivinilo, PVC  Consulta la referencia 6020895 en www.obo.es para más detalles técnicos</v>
          </cell>
          <cell r="H4796" t="str">
            <v>0610</v>
          </cell>
          <cell r="I4796" t="str">
            <v>LFS Sistemas de canalización plástico Tipo WDK</v>
          </cell>
        </row>
        <row r="4797">
          <cell r="B4797">
            <v>6191142</v>
          </cell>
          <cell r="C4797" t="str">
            <v>A</v>
          </cell>
          <cell r="D4797">
            <v>45383</v>
          </cell>
          <cell r="E4797" t="str">
            <v>WDK40090RW</v>
          </cell>
          <cell r="F4797" t="str">
            <v>Canal para pared y techo WDK40090RW, con perforaciónes en la base</v>
          </cell>
          <cell r="G4797" t="str">
            <v>Canal para pared y techo WDK40090RW, con perforaciónes en la base 40x90x2000 Cloruro de polivinilo, PVC  Consulta la referencia 6191142 en www.obo.es para más detalles técnicos</v>
          </cell>
          <cell r="H4797" t="str">
            <v>0610</v>
          </cell>
          <cell r="I4797" t="str">
            <v>LFS Sistemas de canalización plástico Tipo WDK</v>
          </cell>
        </row>
        <row r="4798">
          <cell r="B4798">
            <v>6027040</v>
          </cell>
          <cell r="C4798" t="str">
            <v>A</v>
          </cell>
          <cell r="D4798">
            <v>45383</v>
          </cell>
          <cell r="E4798" t="str">
            <v>WDK40110LGR</v>
          </cell>
          <cell r="F4798" t="str">
            <v>Canal para pared y techo WDK40110LGR, con perforaciónes en la base</v>
          </cell>
          <cell r="G4798" t="str">
            <v>Canal para pared y techo WDK40110LGR, con perforaciónes en la base 40x110x2000 Cloruro de polivinilo, PVC  Consulta la referencia 6027040 en www.obo.es para más detalles técnicos</v>
          </cell>
          <cell r="H4798" t="str">
            <v>0610</v>
          </cell>
          <cell r="I4798" t="str">
            <v>LFS Sistemas de canalización plástico Tipo WDK</v>
          </cell>
        </row>
        <row r="4799">
          <cell r="B4799">
            <v>6191150</v>
          </cell>
          <cell r="C4799" t="str">
            <v>A</v>
          </cell>
          <cell r="D4799">
            <v>45383</v>
          </cell>
          <cell r="E4799" t="str">
            <v>WDK40110RW</v>
          </cell>
          <cell r="F4799" t="str">
            <v>Canal para pared y techo WDK40110RW, con perforaciónes en la base</v>
          </cell>
          <cell r="G4799" t="str">
            <v>Canal para pared y techo WDK40110RW, con perforaciónes en la base 40x110x2000 Cloruro de polivinilo, PVC  Consulta la referencia 6191150 en www.obo.es para más detalles técnicos</v>
          </cell>
          <cell r="H4799" t="str">
            <v>0610</v>
          </cell>
          <cell r="I4799" t="str">
            <v>LFS Sistemas de canalización plástico Tipo WDK</v>
          </cell>
        </row>
        <row r="4800">
          <cell r="B4800">
            <v>6021948</v>
          </cell>
          <cell r="C4800" t="str">
            <v>A</v>
          </cell>
          <cell r="D4800">
            <v>45383</v>
          </cell>
          <cell r="E4800" t="str">
            <v>WDK60060CW</v>
          </cell>
          <cell r="F4800" t="str">
            <v>Canal para pared y techo WDK60060CW, con perforaciónes en la base</v>
          </cell>
          <cell r="G4800" t="str">
            <v>Canal para pared y techo WDK60060CW, con perforaciónes en la base 60x60x2000 Cloruro de polivinilo, PVC  Consulta la referencia 6021948 en www.obo.es para más detalles técnicos</v>
          </cell>
          <cell r="H4800" t="str">
            <v>0610</v>
          </cell>
          <cell r="I4800" t="str">
            <v>LFS Sistemas de canalización plástico Tipo WDK</v>
          </cell>
        </row>
        <row r="4801">
          <cell r="B4801">
            <v>6025668</v>
          </cell>
          <cell r="C4801" t="str">
            <v>A</v>
          </cell>
          <cell r="D4801">
            <v>45383</v>
          </cell>
          <cell r="E4801" t="str">
            <v>WDK60060GR</v>
          </cell>
          <cell r="F4801" t="str">
            <v>Canal para pared y techo WDK60060GR, con perforaciónes en la base</v>
          </cell>
          <cell r="G4801" t="str">
            <v>Canal para pared y techo WDK60060GR, con perforaciónes en la base 60x60x2000 Cloruro de polivinilo, PVC  Consulta la referencia 6025668 en www.obo.es para más detalles técnicos</v>
          </cell>
          <cell r="H4801" t="str">
            <v>0610</v>
          </cell>
          <cell r="I4801" t="str">
            <v>LFS Sistemas de canalización plástico Tipo WDK</v>
          </cell>
        </row>
        <row r="4802">
          <cell r="B4802">
            <v>6027105</v>
          </cell>
          <cell r="C4802" t="str">
            <v>A</v>
          </cell>
          <cell r="D4802">
            <v>45383</v>
          </cell>
          <cell r="E4802" t="str">
            <v>WDK60060LGR</v>
          </cell>
          <cell r="F4802" t="str">
            <v>Canal para pared y techo WDK60060LGR, con perforaciónes en la base</v>
          </cell>
          <cell r="G4802" t="str">
            <v>Canal para pared y techo WDK60060LGR, con perforaciónes en la base 60x60x2000 Cloruro de polivinilo, PVC  Consulta la referencia 6027105 en www.obo.es para más detalles técnicos</v>
          </cell>
          <cell r="H4802" t="str">
            <v>0610</v>
          </cell>
          <cell r="I4802" t="str">
            <v>LFS Sistemas de canalización plástico Tipo WDK</v>
          </cell>
        </row>
        <row r="4803">
          <cell r="B4803">
            <v>6191193</v>
          </cell>
          <cell r="C4803" t="str">
            <v>A</v>
          </cell>
          <cell r="D4803">
            <v>45383</v>
          </cell>
          <cell r="E4803" t="str">
            <v>WDK60060RW</v>
          </cell>
          <cell r="F4803" t="str">
            <v>Canal para pared y techo WDK60060RW, con perforaciónes en la base</v>
          </cell>
          <cell r="G4803" t="str">
            <v>Canal para pared y techo WDK60060RW, con perforaciónes en la base 60x60x2000 Cloruro de polivinilo, PVC  Consulta la referencia 6191193 en www.obo.es para más detalles técnicos</v>
          </cell>
          <cell r="H4803" t="str">
            <v>0610</v>
          </cell>
          <cell r="I4803" t="str">
            <v>LFS Sistemas de canalización plástico Tipo WDK</v>
          </cell>
        </row>
        <row r="4804">
          <cell r="B4804">
            <v>6021913</v>
          </cell>
          <cell r="C4804" t="str">
            <v>A</v>
          </cell>
          <cell r="D4804">
            <v>45383</v>
          </cell>
          <cell r="E4804" t="str">
            <v>WDK60090CW</v>
          </cell>
          <cell r="F4804" t="str">
            <v>Canal para pared y techo WDK60090CW, con perforaciónes en la base</v>
          </cell>
          <cell r="G4804" t="str">
            <v>Canal para pared y techo WDK60090CW, con perforaciónes en la base 60x90x2000 Cloruro de polivinilo, PVC  Consulta la referencia 6021913 en www.obo.es para más detalles técnicos</v>
          </cell>
          <cell r="H4804" t="str">
            <v>0610</v>
          </cell>
          <cell r="I4804" t="str">
            <v>LFS Sistemas de canalización plástico Tipo WDK</v>
          </cell>
        </row>
        <row r="4805">
          <cell r="B4805">
            <v>6022006</v>
          </cell>
          <cell r="C4805" t="str">
            <v>A</v>
          </cell>
          <cell r="D4805">
            <v>45383</v>
          </cell>
          <cell r="E4805" t="str">
            <v>WDK60090GR</v>
          </cell>
          <cell r="F4805" t="str">
            <v>Canal para pared y techo WDK60090GR, con perforaciónes en la base</v>
          </cell>
          <cell r="G4805" t="str">
            <v>Canal para pared y techo WDK60090GR, con perforaciónes en la base 60x90x2000 Cloruro de polivinilo, PVC  Consulta la referencia 6022006 en www.obo.es para más detalles técnicos</v>
          </cell>
          <cell r="H4805" t="str">
            <v>0610</v>
          </cell>
          <cell r="I4805" t="str">
            <v>LFS Sistemas de canalización plástico Tipo WDK</v>
          </cell>
        </row>
        <row r="4806">
          <cell r="B4806">
            <v>6027113</v>
          </cell>
          <cell r="C4806" t="str">
            <v>A</v>
          </cell>
          <cell r="D4806">
            <v>45383</v>
          </cell>
          <cell r="E4806" t="str">
            <v>WDK60090LGR</v>
          </cell>
          <cell r="F4806" t="str">
            <v>Canal para pared y techo WDK60090LGR, con perforaciónes en la base</v>
          </cell>
          <cell r="G4806" t="str">
            <v>Canal para pared y techo WDK60090LGR, con perforaciónes en la base 60x90x2000 Cloruro de polivinilo, PVC  Consulta la referencia 6027113 en www.obo.es para más detalles técnicos</v>
          </cell>
          <cell r="H4806" t="str">
            <v>0610</v>
          </cell>
          <cell r="I4806" t="str">
            <v>LFS Sistemas de canalización plástico Tipo WDK</v>
          </cell>
        </row>
        <row r="4807">
          <cell r="B4807">
            <v>6191207</v>
          </cell>
          <cell r="C4807" t="str">
            <v>A</v>
          </cell>
          <cell r="D4807">
            <v>45383</v>
          </cell>
          <cell r="E4807" t="str">
            <v>WDK60090RW</v>
          </cell>
          <cell r="F4807" t="str">
            <v>Canal para pared y techo WDK60090RW, con perforaciónes en la base</v>
          </cell>
          <cell r="G4807" t="str">
            <v>Canal para pared y techo WDK60090RW, con perforaciónes en la base 60x90x2000 Cloruro de polivinilo, PVC  Consulta la referencia 6191207 en www.obo.es para más detalles técnicos</v>
          </cell>
          <cell r="H4807" t="str">
            <v>0610</v>
          </cell>
          <cell r="I4807" t="str">
            <v>LFS Sistemas de canalización plástico Tipo WDK</v>
          </cell>
        </row>
        <row r="4808">
          <cell r="B4808">
            <v>6021840</v>
          </cell>
          <cell r="C4808" t="str">
            <v>A</v>
          </cell>
          <cell r="D4808">
            <v>45383</v>
          </cell>
          <cell r="E4808" t="str">
            <v>WDK60110CW</v>
          </cell>
          <cell r="F4808" t="str">
            <v>Canal para pared y techo WDK60110CW, con perforaciónes en la base</v>
          </cell>
          <cell r="G4808" t="str">
            <v>Canal para pared y techo WDK60110CW, con perforaciónes en la base 60x110x2000 Cloruro de polivinilo, PVC  Consulta la referencia 6021840 en www.obo.es para más detalles técnicos</v>
          </cell>
          <cell r="H4808" t="str">
            <v>0610</v>
          </cell>
          <cell r="I4808" t="str">
            <v>LFS Sistemas de canalización plástico Tipo WDK</v>
          </cell>
        </row>
        <row r="4809">
          <cell r="B4809">
            <v>6022014</v>
          </cell>
          <cell r="C4809" t="str">
            <v>A</v>
          </cell>
          <cell r="D4809">
            <v>45383</v>
          </cell>
          <cell r="E4809" t="str">
            <v>WDK60110GR</v>
          </cell>
          <cell r="F4809" t="str">
            <v>Canal para pared y techo WDK60110GR, con perforaciónes en la base</v>
          </cell>
          <cell r="G4809" t="str">
            <v>Canal para pared y techo WDK60110GR, con perforaciónes en la base 60x110x2000 Cloruro de polivinilo, PVC  Consulta la referencia 6022014 en www.obo.es para más detalles técnicos</v>
          </cell>
          <cell r="H4809" t="str">
            <v>0610</v>
          </cell>
          <cell r="I4809" t="str">
            <v>LFS Sistemas de canalización plástico Tipo WDK</v>
          </cell>
        </row>
        <row r="4810">
          <cell r="B4810">
            <v>6027121</v>
          </cell>
          <cell r="C4810" t="str">
            <v>A</v>
          </cell>
          <cell r="D4810">
            <v>45383</v>
          </cell>
          <cell r="E4810" t="str">
            <v>WDK60110LGR</v>
          </cell>
          <cell r="F4810" t="str">
            <v>Canal para pared y techo WDK60110LGR, con perforaciónes en la base</v>
          </cell>
          <cell r="G4810" t="str">
            <v>Canal para pared y techo WDK60110LGR, con perforaciónes en la base 60x110x2000 Cloruro de polivinilo, PVC  Consulta la referencia 6027121 en www.obo.es para más detalles técnicos</v>
          </cell>
          <cell r="H4810" t="str">
            <v>0610</v>
          </cell>
          <cell r="I4810" t="str">
            <v>LFS Sistemas de canalización plástico Tipo WDK</v>
          </cell>
        </row>
        <row r="4811">
          <cell r="B4811">
            <v>6191215</v>
          </cell>
          <cell r="C4811" t="str">
            <v>A</v>
          </cell>
          <cell r="D4811">
            <v>45383</v>
          </cell>
          <cell r="E4811" t="str">
            <v>WDK60110RW</v>
          </cell>
          <cell r="F4811" t="str">
            <v>Canal para pared y techo WDK60110RW, con perforaciónes en la base</v>
          </cell>
          <cell r="G4811" t="str">
            <v>Canal para pared y techo WDK60110RW, con perforaciónes en la base 60x110x2000 Cloruro de polivinilo, PVC  Consulta la referencia 6191215 en www.obo.es para más detalles técnicos</v>
          </cell>
          <cell r="H4811" t="str">
            <v>0610</v>
          </cell>
          <cell r="I4811" t="str">
            <v>LFS Sistemas de canalización plástico Tipo WDK</v>
          </cell>
        </row>
        <row r="4812">
          <cell r="B4812">
            <v>6022018</v>
          </cell>
          <cell r="C4812" t="str">
            <v>A</v>
          </cell>
          <cell r="D4812">
            <v>45383</v>
          </cell>
          <cell r="E4812" t="str">
            <v>WDK60110SW</v>
          </cell>
          <cell r="F4812" t="str">
            <v>Canal para pared y techo WDK60110SW, con perforaciónes en la base</v>
          </cell>
          <cell r="G4812" t="str">
            <v>Canal para pared y techo WDK60110SW, con perforaciónes en la base 2000x110x60 Cloruro de polivinilo, PVC  Consulta la referencia 6022018 en www.obo.es para más detalles técnicos</v>
          </cell>
          <cell r="H4812" t="str">
            <v>0610</v>
          </cell>
          <cell r="I4812" t="str">
            <v>LFS Sistemas de canalización plástico Tipo WDK</v>
          </cell>
        </row>
        <row r="4813">
          <cell r="B4813">
            <v>6192106</v>
          </cell>
          <cell r="C4813" t="str">
            <v>A</v>
          </cell>
          <cell r="D4813">
            <v>45383</v>
          </cell>
          <cell r="E4813" t="str">
            <v>WDK HI80170RW</v>
          </cell>
          <cell r="F4813" t="str">
            <v>Tapa para ángulo interior WDK HI80170RW</v>
          </cell>
          <cell r="G4813" t="str">
            <v>Tapa para ángulo interior WDK HI80170RW 80x170mm Cloruro de polivinilo, PVC  Consulta la referencia 6192106 en www.obo.es para más detalles técnicos</v>
          </cell>
          <cell r="H4813" t="str">
            <v>0610</v>
          </cell>
          <cell r="I4813" t="str">
            <v>LFS Sistemas de canalización plástico Tipo WDK</v>
          </cell>
        </row>
        <row r="4814">
          <cell r="B4814">
            <v>6192110</v>
          </cell>
          <cell r="C4814" t="str">
            <v>A</v>
          </cell>
          <cell r="D4814">
            <v>45383</v>
          </cell>
          <cell r="E4814" t="str">
            <v>WDK HI80210RW</v>
          </cell>
          <cell r="F4814" t="str">
            <v>Tapa para ángulo interior WDK HI80210RW</v>
          </cell>
          <cell r="G4814" t="str">
            <v>Tapa para ángulo interior WDK HI80210RW 80x210mm Cloruro de polivinilo, PVC  Consulta la referencia 6192110 en www.obo.es para más detalles técnicos</v>
          </cell>
          <cell r="H4814" t="str">
            <v>0610</v>
          </cell>
          <cell r="I4814" t="str">
            <v>LFS Sistemas de canalización plástico Tipo WDK</v>
          </cell>
        </row>
        <row r="4815">
          <cell r="B4815">
            <v>6022022</v>
          </cell>
          <cell r="C4815" t="str">
            <v>A</v>
          </cell>
          <cell r="D4815">
            <v>45383</v>
          </cell>
          <cell r="E4815" t="str">
            <v>WDK60130GR</v>
          </cell>
          <cell r="F4815" t="str">
            <v>Canal para pared y techo WDK60130GR, con perforaciónes en la base</v>
          </cell>
          <cell r="G4815" t="str">
            <v>Canal para pared y techo WDK60130GR, con perforaciónes en la base 60x130x2000 Cloruro de polivinilo, PVC  Consulta la referencia 6022022 en www.obo.es para más detalles técnicos</v>
          </cell>
          <cell r="H4815" t="str">
            <v>0610</v>
          </cell>
          <cell r="I4815" t="str">
            <v>LFS Sistemas de canalización plástico Tipo WDK</v>
          </cell>
        </row>
        <row r="4816">
          <cell r="B4816">
            <v>6192114</v>
          </cell>
          <cell r="C4816" t="str">
            <v>A</v>
          </cell>
          <cell r="D4816">
            <v>45383</v>
          </cell>
          <cell r="E4816" t="str">
            <v>WDK HI100130RW</v>
          </cell>
          <cell r="F4816" t="str">
            <v>Tapa para ángulo interior WDK HI100130RW</v>
          </cell>
          <cell r="G4816" t="str">
            <v>Tapa para ángulo interior WDK HI100130RW 100x130mm Cloruro de polivinilo, PVC  Consulta la referencia 6192114 en www.obo.es para más detalles técnicos</v>
          </cell>
          <cell r="H4816" t="str">
            <v>0610</v>
          </cell>
          <cell r="I4816" t="str">
            <v>LFS Sistemas de canalización plástico Tipo WDK</v>
          </cell>
        </row>
        <row r="4817">
          <cell r="B4817">
            <v>6192118</v>
          </cell>
          <cell r="C4817" t="str">
            <v>A</v>
          </cell>
          <cell r="D4817">
            <v>45383</v>
          </cell>
          <cell r="E4817" t="str">
            <v>WDK HI100230RW</v>
          </cell>
          <cell r="F4817" t="str">
            <v>Tapa para ángulo interior WDK HI100230RW</v>
          </cell>
          <cell r="G4817" t="str">
            <v>Tapa para ángulo interior WDK HI100230RW 100x230mm Cloruro de polivinilo, PVC  Consulta la referencia 6192118 en www.obo.es para más detalles técnicos</v>
          </cell>
          <cell r="H4817" t="str">
            <v>0610</v>
          </cell>
          <cell r="I4817" t="str">
            <v>LFS Sistemas de canalización plástico Tipo WDK</v>
          </cell>
        </row>
        <row r="4818">
          <cell r="B4818">
            <v>6191223</v>
          </cell>
          <cell r="C4818" t="str">
            <v>A</v>
          </cell>
          <cell r="D4818">
            <v>45383</v>
          </cell>
          <cell r="E4818" t="str">
            <v>WDK60130RW</v>
          </cell>
          <cell r="F4818" t="str">
            <v>Canal para pared y techo WDK60130RW, con perforaciónes en la base</v>
          </cell>
          <cell r="G4818" t="str">
            <v>Canal para pared y techo WDK60130RW, con perforaciónes en la base 60x130x2000 Cloruro de polivinilo, PVC  Consulta la referencia 6191223 en www.obo.es para más detalles técnicos</v>
          </cell>
          <cell r="H4818" t="str">
            <v>0610</v>
          </cell>
          <cell r="I4818" t="str">
            <v>LFS Sistemas de canalización plástico Tipo WDK</v>
          </cell>
        </row>
        <row r="4819">
          <cell r="B4819">
            <v>6021883</v>
          </cell>
          <cell r="C4819" t="str">
            <v>A</v>
          </cell>
          <cell r="D4819">
            <v>45383</v>
          </cell>
          <cell r="E4819" t="str">
            <v>WDK60150CW</v>
          </cell>
          <cell r="F4819" t="str">
            <v>Canal para pared y techo WDK60150CW, con perforaciónes en la base</v>
          </cell>
          <cell r="G4819" t="str">
            <v>Canal para pared y techo WDK60150CW, con perforaciónes en la base 60x150x2000 Cloruro de polivinilo, PVC  Consulta la referencia 6021883 en www.obo.es para más detalles técnicos</v>
          </cell>
          <cell r="H4819" t="str">
            <v>0610</v>
          </cell>
          <cell r="I4819" t="str">
            <v>LFS Sistemas de canalización plástico Tipo WDK</v>
          </cell>
        </row>
        <row r="4820">
          <cell r="B4820">
            <v>6022030</v>
          </cell>
          <cell r="C4820" t="str">
            <v>A</v>
          </cell>
          <cell r="D4820">
            <v>45383</v>
          </cell>
          <cell r="E4820" t="str">
            <v>WDK60150GR</v>
          </cell>
          <cell r="F4820" t="str">
            <v>Canal para pared y techo WDK60150GR, con perforaciónes en la base</v>
          </cell>
          <cell r="G4820" t="str">
            <v>Canal para pared y techo WDK60150GR, con perforaciónes en la base 60x150x2000 Cloruro de polivinilo, PVC  Consulta la referencia 6022030 en www.obo.es para más detalles técnicos</v>
          </cell>
          <cell r="H4820" t="str">
            <v>0610</v>
          </cell>
          <cell r="I4820" t="str">
            <v>LFS Sistemas de canalización plástico Tipo WDK</v>
          </cell>
        </row>
        <row r="4821">
          <cell r="B4821">
            <v>6027156</v>
          </cell>
          <cell r="C4821" t="str">
            <v>A</v>
          </cell>
          <cell r="D4821">
            <v>45383</v>
          </cell>
          <cell r="E4821" t="str">
            <v>WDK60150LGR</v>
          </cell>
          <cell r="F4821" t="str">
            <v>Canal para pared y techo WDK60150LGR, con perforaciónes en la base</v>
          </cell>
          <cell r="G4821" t="str">
            <v>Canal para pared y techo WDK60150LGR, con perforaciónes en la base 60x150x2000 Cloruro de polivinilo, PVC  Consulta la referencia 6027156 en www.obo.es para más detalles técnicos</v>
          </cell>
          <cell r="H4821" t="str">
            <v>0610</v>
          </cell>
          <cell r="I4821" t="str">
            <v>LFS Sistemas de canalización plástico Tipo WDK</v>
          </cell>
        </row>
        <row r="4822">
          <cell r="B4822">
            <v>6191231</v>
          </cell>
          <cell r="C4822" t="str">
            <v>A</v>
          </cell>
          <cell r="D4822">
            <v>45383</v>
          </cell>
          <cell r="E4822" t="str">
            <v>WDK60150RW</v>
          </cell>
          <cell r="F4822" t="str">
            <v>Canal para pared y techo WDK60150RW, con perforaciónes en la base</v>
          </cell>
          <cell r="G4822" t="str">
            <v>Canal para pared y techo WDK60150RW, con perforaciónes en la base 60x150x2000 Cloruro de polivinilo, PVC  Consulta la referencia 6191231 en www.obo.es para más detalles técnicos</v>
          </cell>
          <cell r="H4822" t="str">
            <v>0610</v>
          </cell>
          <cell r="I4822" t="str">
            <v>LFS Sistemas de canalización plástico Tipo WDK</v>
          </cell>
        </row>
        <row r="4823">
          <cell r="B4823">
            <v>6191258</v>
          </cell>
          <cell r="C4823" t="str">
            <v>A</v>
          </cell>
          <cell r="D4823">
            <v>45383</v>
          </cell>
          <cell r="E4823" t="str">
            <v>WDK60170RW</v>
          </cell>
          <cell r="F4823" t="str">
            <v>Canal para pared y techo WDK60170RW, con perforaciónes en la base</v>
          </cell>
          <cell r="G4823" t="str">
            <v>Canal para pared y techo WDK60170RW, con perforaciónes en la base 60x170x2000 Cloruro de polivinilo, PVC  Consulta la referencia 6191258 en www.obo.es para más detalles técnicos</v>
          </cell>
          <cell r="H4823" t="str">
            <v>0610</v>
          </cell>
          <cell r="I4823" t="str">
            <v>LFS Sistemas de canalización plástico Tipo WDK</v>
          </cell>
        </row>
        <row r="4824">
          <cell r="B4824">
            <v>6022065</v>
          </cell>
          <cell r="C4824" t="str">
            <v>A</v>
          </cell>
          <cell r="D4824">
            <v>45383</v>
          </cell>
          <cell r="E4824" t="str">
            <v>WDK60210GR</v>
          </cell>
          <cell r="F4824" t="str">
            <v>Canal para pared y techo WDK60210GR, con perforaciónes en la base</v>
          </cell>
          <cell r="G4824" t="str">
            <v>Canal para pared y techo WDK60210GR, con perforaciónes en la base 60x210x2000 Cloruro de polivinilo, PVC  Consulta la referencia 6022065 en www.obo.es para más detalles técnicos</v>
          </cell>
          <cell r="H4824" t="str">
            <v>0610</v>
          </cell>
          <cell r="I4824" t="str">
            <v>LFS Sistemas de canalización plástico Tipo WDK</v>
          </cell>
        </row>
        <row r="4825">
          <cell r="B4825">
            <v>6027172</v>
          </cell>
          <cell r="C4825" t="str">
            <v>A</v>
          </cell>
          <cell r="D4825">
            <v>45383</v>
          </cell>
          <cell r="E4825" t="str">
            <v>WDK60210LGR</v>
          </cell>
          <cell r="F4825" t="str">
            <v>Canal para pared y techo WDK60210LGR, con perforaciónes en la base</v>
          </cell>
          <cell r="G4825" t="str">
            <v>Canal para pared y techo WDK60210LGR, con perforaciónes en la base 60x210x2000 Cloruro de polivinilo, PVC  Consulta la referencia 6027172 en www.obo.es para más detalles técnicos</v>
          </cell>
          <cell r="H4825" t="str">
            <v>0610</v>
          </cell>
          <cell r="I4825" t="str">
            <v>LFS Sistemas de canalización plástico Tipo WDK</v>
          </cell>
        </row>
        <row r="4826">
          <cell r="B4826">
            <v>6191266</v>
          </cell>
          <cell r="C4826" t="str">
            <v>A</v>
          </cell>
          <cell r="D4826">
            <v>45383</v>
          </cell>
          <cell r="E4826" t="str">
            <v>WDK60210RW</v>
          </cell>
          <cell r="F4826" t="str">
            <v>Canal para pared y techo WDK60210RW, con perforaciónes en la base</v>
          </cell>
          <cell r="G4826" t="str">
            <v>Canal para pared y techo WDK60210RW, con perforaciónes en la base 60x210x2000 Cloruro de polivinilo, PVC  Consulta la referencia 6191266 en www.obo.es para más detalles técnicos</v>
          </cell>
          <cell r="H4826" t="str">
            <v>0610</v>
          </cell>
          <cell r="I4826" t="str">
            <v>LFS Sistemas de canalización plástico Tipo WDK</v>
          </cell>
        </row>
        <row r="4827">
          <cell r="B4827">
            <v>6027180</v>
          </cell>
          <cell r="C4827" t="str">
            <v>A</v>
          </cell>
          <cell r="D4827">
            <v>45383</v>
          </cell>
          <cell r="E4827" t="str">
            <v>WDK60230LGR</v>
          </cell>
          <cell r="F4827" t="str">
            <v>Canal para pared y techo WDK60230LGR, con perforaciónes en la base</v>
          </cell>
          <cell r="G4827" t="str">
            <v>Canal para pared y techo WDK60230LGR, con perforaciónes en la base 60x230x2000 Cloruro de polivinilo, PVC  Consulta la referencia 6027180 en www.obo.es para más detalles técnicos</v>
          </cell>
          <cell r="H4827" t="str">
            <v>0610</v>
          </cell>
          <cell r="I4827" t="str">
            <v>LFS Sistemas de canalización plástico Tipo WDK</v>
          </cell>
        </row>
        <row r="4828">
          <cell r="B4828">
            <v>6191274</v>
          </cell>
          <cell r="C4828" t="str">
            <v>A</v>
          </cell>
          <cell r="D4828">
            <v>45383</v>
          </cell>
          <cell r="E4828" t="str">
            <v>WDK60230RW</v>
          </cell>
          <cell r="F4828" t="str">
            <v>Canal para pared y techo WDK60230RW, con perforaciónes en la base</v>
          </cell>
          <cell r="G4828" t="str">
            <v>Canal para pared y techo WDK60230RW, con perforaciónes en la base 60x230x2000 Cloruro de polivinilo, PVC  Consulta la referencia 6191274 en www.obo.es para más detalles técnicos</v>
          </cell>
          <cell r="H4828" t="str">
            <v>0610</v>
          </cell>
          <cell r="I4828" t="str">
            <v>LFS Sistemas de canalización plástico Tipo WDK</v>
          </cell>
        </row>
        <row r="4829">
          <cell r="B4829">
            <v>6026176</v>
          </cell>
          <cell r="C4829" t="str">
            <v>A</v>
          </cell>
          <cell r="D4829">
            <v>45383</v>
          </cell>
          <cell r="E4829" t="str">
            <v>WDK80170CW</v>
          </cell>
          <cell r="F4829" t="str">
            <v>Canal para pared y techo WDK80170CW, con perforaciónes en la base</v>
          </cell>
          <cell r="G4829" t="str">
            <v>Canal para pared y techo WDK80170CW, con perforaciónes en la base 80x170x2000 Cloruro de polivinilo, PVC  Consulta la referencia 6026176 en www.obo.es para más detalles técnicos</v>
          </cell>
          <cell r="H4829" t="str">
            <v>0610</v>
          </cell>
          <cell r="I4829" t="str">
            <v>LFS Sistemas de canalización plástico Tipo WDK</v>
          </cell>
        </row>
        <row r="4830">
          <cell r="B4830">
            <v>6026184</v>
          </cell>
          <cell r="C4830" t="str">
            <v>A</v>
          </cell>
          <cell r="D4830">
            <v>45383</v>
          </cell>
          <cell r="E4830" t="str">
            <v>WDK80170GR</v>
          </cell>
          <cell r="F4830" t="str">
            <v>Canal para pared y techo WDK80170GR, con perforaciónes en la base</v>
          </cell>
          <cell r="G4830" t="str">
            <v>Canal para pared y techo WDK80170GR, con perforaciónes en la base 80x170x2000 Cloruro de polivinilo, PVC  Consulta la referencia 6026184 en www.obo.es para más detalles técnicos</v>
          </cell>
          <cell r="H4830" t="str">
            <v>0610</v>
          </cell>
          <cell r="I4830" t="str">
            <v>LFS Sistemas de canalización plástico Tipo WDK</v>
          </cell>
        </row>
        <row r="4831">
          <cell r="B4831">
            <v>6192416</v>
          </cell>
          <cell r="C4831" t="str">
            <v>A</v>
          </cell>
          <cell r="D4831">
            <v>45383</v>
          </cell>
          <cell r="E4831" t="str">
            <v>WDK HA80170RW</v>
          </cell>
          <cell r="F4831" t="str">
            <v>Ángulo exterior WDK HA80170RW</v>
          </cell>
          <cell r="G4831" t="str">
            <v>Ángulo exterior WDK HA80170RW 80x170mm Cloruro de polivinilo, PVC  Consulta la referencia 6192416 en www.obo.es para más detalles técnicos</v>
          </cell>
          <cell r="H4831" t="str">
            <v>0610</v>
          </cell>
          <cell r="I4831" t="str">
            <v>LFS Sistemas de canalización plástico Tipo WDK</v>
          </cell>
        </row>
        <row r="4832">
          <cell r="B4832">
            <v>6191304</v>
          </cell>
          <cell r="C4832" t="str">
            <v>A</v>
          </cell>
          <cell r="D4832">
            <v>45383</v>
          </cell>
          <cell r="E4832" t="str">
            <v>WDK80170RW</v>
          </cell>
          <cell r="F4832" t="str">
            <v>Canal para pared y techo WDK80170RW, con perforaciónes en la base</v>
          </cell>
          <cell r="G4832" t="str">
            <v>Canal para pared y techo WDK80170RW, con perforaciónes en la base 80x170x2000 Cloruro de polivinilo, PVC  Consulta la referencia 6191304 en www.obo.es para más detalles técnicos</v>
          </cell>
          <cell r="H4832" t="str">
            <v>0610</v>
          </cell>
          <cell r="I4832" t="str">
            <v>LFS Sistemas de canalización plástico Tipo WDK</v>
          </cell>
        </row>
        <row r="4833">
          <cell r="B4833">
            <v>6192420</v>
          </cell>
          <cell r="C4833" t="str">
            <v>A</v>
          </cell>
          <cell r="D4833">
            <v>45383</v>
          </cell>
          <cell r="E4833" t="str">
            <v>WDK HA80210RW</v>
          </cell>
          <cell r="F4833" t="str">
            <v>Ángulo exterior WDK HA80210RW</v>
          </cell>
          <cell r="G4833" t="str">
            <v>Ángulo exterior WDK HA80210RW 80x210mm Cloruro de polivinilo, PVC  Consulta la referencia 6192420 en www.obo.es para más detalles técnicos</v>
          </cell>
          <cell r="H4833" t="str">
            <v>0610</v>
          </cell>
          <cell r="I4833" t="str">
            <v>LFS Sistemas de canalización plástico Tipo WDK</v>
          </cell>
        </row>
        <row r="4834">
          <cell r="B4834">
            <v>6026206</v>
          </cell>
          <cell r="C4834" t="str">
            <v>A</v>
          </cell>
          <cell r="D4834">
            <v>45383</v>
          </cell>
          <cell r="E4834" t="str">
            <v>WDK80210CW</v>
          </cell>
          <cell r="F4834" t="str">
            <v>Canal para pared y techo WDK80210CW, con perforaciónes en la base</v>
          </cell>
          <cell r="G4834" t="str">
            <v>Canal para pared y techo WDK80210CW, con perforaciónes en la base 80x210x2000 Cloruro de polivinilo, PVC  Consulta la referencia 6026206 en www.obo.es para más detalles técnicos</v>
          </cell>
          <cell r="H4834" t="str">
            <v>0610</v>
          </cell>
          <cell r="I4834" t="str">
            <v>LFS Sistemas de canalización plástico Tipo WDK</v>
          </cell>
        </row>
        <row r="4835">
          <cell r="B4835">
            <v>6192424</v>
          </cell>
          <cell r="C4835" t="str">
            <v>A</v>
          </cell>
          <cell r="D4835">
            <v>45383</v>
          </cell>
          <cell r="E4835" t="str">
            <v>WDK HA100130RW</v>
          </cell>
          <cell r="F4835" t="str">
            <v>Ángulo exterior WDK HA100130RW</v>
          </cell>
          <cell r="G4835" t="str">
            <v>Ángulo exterior WDK HA100130RW 100x130mm Cloruro de polivinilo, PVC  Consulta la referencia 6192424 en www.obo.es para más detalles técnicos</v>
          </cell>
          <cell r="H4835" t="str">
            <v>0610</v>
          </cell>
          <cell r="I4835" t="str">
            <v>LFS Sistemas de canalización plástico Tipo WDK</v>
          </cell>
        </row>
        <row r="4836">
          <cell r="B4836">
            <v>6026192</v>
          </cell>
          <cell r="C4836" t="str">
            <v>A</v>
          </cell>
          <cell r="D4836">
            <v>45383</v>
          </cell>
          <cell r="E4836" t="str">
            <v>WDK80210GR</v>
          </cell>
          <cell r="F4836" t="str">
            <v>Canal para pared y techo WDK80210GR, con perforaciónes en la base</v>
          </cell>
          <cell r="G4836" t="str">
            <v>Canal para pared y techo WDK80210GR, con perforaciónes en la base 80x210x2000 Cloruro de polivinilo, PVC  Consulta la referencia 6026192 en www.obo.es para más detalles técnicos</v>
          </cell>
          <cell r="H4836" t="str">
            <v>0610</v>
          </cell>
          <cell r="I4836" t="str">
            <v>LFS Sistemas de canalización plástico Tipo WDK</v>
          </cell>
        </row>
        <row r="4837">
          <cell r="B4837">
            <v>6191312</v>
          </cell>
          <cell r="C4837" t="str">
            <v>A</v>
          </cell>
          <cell r="D4837">
            <v>45383</v>
          </cell>
          <cell r="E4837" t="str">
            <v>WDK80210RW</v>
          </cell>
          <cell r="F4837" t="str">
            <v>Canal para pared y techo WDK80210RW, con perforaciónes en la base</v>
          </cell>
          <cell r="G4837" t="str">
            <v>Canal para pared y techo WDK80210RW, con perforaciónes en la base 80x210x2000 Cloruro de polivinilo, PVC  Consulta la referencia 6191312 en www.obo.es para más detalles técnicos</v>
          </cell>
          <cell r="H4837" t="str">
            <v>0610</v>
          </cell>
          <cell r="I4837" t="str">
            <v>LFS Sistemas de canalización plástico Tipo WDK</v>
          </cell>
        </row>
        <row r="4838">
          <cell r="B4838">
            <v>6175375</v>
          </cell>
          <cell r="C4838" t="str">
            <v>A</v>
          </cell>
          <cell r="D4838">
            <v>45383</v>
          </cell>
          <cell r="E4838" t="str">
            <v>WDKH-10020RW</v>
          </cell>
          <cell r="F4838" t="str">
            <v>Canal para pared y techo WDKH-10020RW, libre de halógenos</v>
          </cell>
          <cell r="G4838" t="str">
            <v>Canal para pared y techo WDKH-10020RW, libre de halógenos 10x20x2000 Policarbonato/Acrilonitrilo-butadieno-estirol, PC/ABS  Consulta la referencia 6175375 en www.obo.es para más detalles técnicos</v>
          </cell>
          <cell r="H4838" t="str">
            <v>0610</v>
          </cell>
          <cell r="I4838" t="str">
            <v>LFS Sistemas de canalización plástico Tipo WDK</v>
          </cell>
        </row>
        <row r="4839">
          <cell r="B4839">
            <v>6175377</v>
          </cell>
          <cell r="C4839" t="str">
            <v>A</v>
          </cell>
          <cell r="D4839">
            <v>45383</v>
          </cell>
          <cell r="E4839" t="str">
            <v>WDKH-10020RW T</v>
          </cell>
          <cell r="F4839" t="str">
            <v>Canal para pared y techo WDKH-10020RW T, Libre de halógenos y adhesivo</v>
          </cell>
          <cell r="G4839" t="str">
            <v>Canal para pared y techo WDKH-10020RW T, Libre de halógenos y adhesivo 10x20x2000 Policarbonato/Acrilonitrilo-butadieno-estirol, PC/ABS  Consulta la referencia 6175377 en www.obo.es para más detalles técnicos</v>
          </cell>
          <cell r="H4839" t="str">
            <v>0610</v>
          </cell>
          <cell r="I4839" t="str">
            <v>LFS Sistemas de canalización plástico Tipo WDK</v>
          </cell>
        </row>
        <row r="4840">
          <cell r="B4840">
            <v>6175390</v>
          </cell>
          <cell r="C4840" t="str">
            <v>A</v>
          </cell>
          <cell r="D4840">
            <v>45383</v>
          </cell>
          <cell r="E4840" t="str">
            <v>WDKH-15030RW</v>
          </cell>
          <cell r="F4840" t="str">
            <v>Canal para pared y techo WDKH-15030RW, libre de halógenos</v>
          </cell>
          <cell r="G4840" t="str">
            <v>Canal para pared y techo WDKH-15030RW, libre de halógenos 15x30x2000 Policarbonato/Acrilonitrilo-butadieno-estirol, PC/ABS  Consulta la referencia 6175390 en www.obo.es para más detalles técnicos</v>
          </cell>
          <cell r="H4840" t="str">
            <v>0610</v>
          </cell>
          <cell r="I4840" t="str">
            <v>LFS Sistemas de canalización plástico Tipo WDK</v>
          </cell>
        </row>
        <row r="4841">
          <cell r="B4841">
            <v>6175460</v>
          </cell>
          <cell r="C4841" t="str">
            <v>A</v>
          </cell>
          <cell r="D4841">
            <v>45383</v>
          </cell>
          <cell r="E4841" t="str">
            <v>WDKH-20020LGR</v>
          </cell>
          <cell r="F4841" t="str">
            <v>Canal para pared y techo WDKH-20020LGR, libre de halógenos</v>
          </cell>
          <cell r="G4841" t="str">
            <v>Canal para pared y techo WDKH-20020LGR, libre de halógenos 20x20x2000 Policarbonato/Acrilonitrilo-butadieno-estirol, PC/ABS  Consulta la referencia 6175460 en www.obo.es para más detalles técnicos</v>
          </cell>
          <cell r="H4841" t="str">
            <v>0610</v>
          </cell>
          <cell r="I4841" t="str">
            <v>LFS Sistemas de canalización plástico Tipo WDK</v>
          </cell>
        </row>
        <row r="4842">
          <cell r="B4842">
            <v>6175400</v>
          </cell>
          <cell r="C4842" t="str">
            <v>A</v>
          </cell>
          <cell r="D4842">
            <v>45383</v>
          </cell>
          <cell r="E4842" t="str">
            <v>WDKH-20020RW</v>
          </cell>
          <cell r="F4842" t="str">
            <v>Canal para pared y techo WDKH-20020RW, libre de halógenos</v>
          </cell>
          <cell r="G4842" t="str">
            <v>Canal para pared y techo WDKH-20020RW, libre de halógenos 20x20x2000 Policarbonato/Acrilonitrilo-butadieno-estirol, PC/ABS  Consulta la referencia 6175400 en www.obo.es para más detalles técnicos</v>
          </cell>
          <cell r="H4842" t="str">
            <v>0610</v>
          </cell>
          <cell r="I4842" t="str">
            <v>LFS Sistemas de canalización plástico Tipo WDK</v>
          </cell>
        </row>
        <row r="4843">
          <cell r="B4843">
            <v>6175405</v>
          </cell>
          <cell r="C4843" t="str">
            <v>A</v>
          </cell>
          <cell r="D4843">
            <v>45383</v>
          </cell>
          <cell r="E4843" t="str">
            <v>WDKH-30045RW</v>
          </cell>
          <cell r="F4843" t="str">
            <v>Canal para pared y techo WDKH-30045RW, libre de halógenos</v>
          </cell>
          <cell r="G4843" t="str">
            <v>Canal para pared y techo WDKH-30045RW, libre de halógenos 30x45x2000 Policarbonato/Acrilonitrilo-butadieno-estirol, PC/ABS  Consulta la referencia 6175405 en www.obo.es para más detalles técnicos</v>
          </cell>
          <cell r="H4843" t="str">
            <v>0610</v>
          </cell>
          <cell r="I4843" t="str">
            <v>LFS Sistemas de canalización plástico Tipo WDK</v>
          </cell>
        </row>
        <row r="4844">
          <cell r="B4844">
            <v>6175466</v>
          </cell>
          <cell r="C4844" t="str">
            <v>A</v>
          </cell>
          <cell r="D4844">
            <v>45383</v>
          </cell>
          <cell r="E4844" t="str">
            <v>WDKH-40060LGR</v>
          </cell>
          <cell r="F4844" t="str">
            <v>Canal para pared y techo WDKH-40060LGR, libre de halógenos</v>
          </cell>
          <cell r="G4844" t="str">
            <v>Canal para pared y techo WDKH-40060LGR, libre de halógenos 40x60x2000 Policarbonato/Acrilonitrilo-butadieno-estirol, PC/ABS  Consulta la referencia 6175466 en www.obo.es para más detalles técnicos</v>
          </cell>
          <cell r="H4844" t="str">
            <v>0610</v>
          </cell>
          <cell r="I4844" t="str">
            <v>LFS Sistemas de canalización plástico Tipo WDK</v>
          </cell>
        </row>
        <row r="4845">
          <cell r="B4845">
            <v>6175410</v>
          </cell>
          <cell r="C4845" t="str">
            <v>A</v>
          </cell>
          <cell r="D4845">
            <v>45383</v>
          </cell>
          <cell r="E4845" t="str">
            <v>WDKH-40060RW</v>
          </cell>
          <cell r="F4845" t="str">
            <v>Canal para pared y techo WDKH-40060RW, libre de halógenos</v>
          </cell>
          <cell r="G4845" t="str">
            <v>Canal para pared y techo WDKH-40060RW, libre de halógenos 40x60x2000 Policarbonato/Acrilonitrilo-butadieno-estirol, PC/ABS  Consulta la referencia 6175410 en www.obo.es para más detalles técnicos</v>
          </cell>
          <cell r="H4845" t="str">
            <v>0610</v>
          </cell>
          <cell r="I4845" t="str">
            <v>LFS Sistemas de canalización plástico Tipo WDK</v>
          </cell>
        </row>
        <row r="4846">
          <cell r="B4846">
            <v>6175469</v>
          </cell>
          <cell r="C4846" t="str">
            <v>A</v>
          </cell>
          <cell r="D4846">
            <v>45383</v>
          </cell>
          <cell r="E4846" t="str">
            <v>WDKH-60090LGR</v>
          </cell>
          <cell r="F4846" t="str">
            <v>Canal para pared y techo WDKH-60090LGR, libre de halógenos</v>
          </cell>
          <cell r="G4846" t="str">
            <v>Canal para pared y techo WDKH-60090LGR, libre de halógenos 60x90x2000 Policarbonato/Acrilonitrilo-butadieno-estirol, PC/ABS  Consulta la referencia 6175469 en www.obo.es para más detalles técnicos</v>
          </cell>
          <cell r="H4846" t="str">
            <v>0610</v>
          </cell>
          <cell r="I4846" t="str">
            <v>LFS Sistemas de canalización plástico Tipo WDK</v>
          </cell>
        </row>
        <row r="4847">
          <cell r="B4847">
            <v>6175415</v>
          </cell>
          <cell r="C4847" t="str">
            <v>A</v>
          </cell>
          <cell r="D4847">
            <v>45383</v>
          </cell>
          <cell r="E4847" t="str">
            <v>WDKH-60090RW</v>
          </cell>
          <cell r="F4847" t="str">
            <v>Canal para pared y techo WDKH-60090RW, libre de halógenos</v>
          </cell>
          <cell r="G4847" t="str">
            <v>Canal para pared y techo WDKH-60090RW, libre de halógenos 60x90x2000 Policarbonato/Acrilonitrilo-butadieno-estirol, PC/ABS  Consulta la referencia 6175415 en www.obo.es para más detalles técnicos</v>
          </cell>
          <cell r="H4847" t="str">
            <v>0610</v>
          </cell>
          <cell r="I4847" t="str">
            <v>LFS Sistemas de canalización plástico Tipo WDK</v>
          </cell>
        </row>
        <row r="4848">
          <cell r="B4848">
            <v>6175472</v>
          </cell>
          <cell r="C4848" t="str">
            <v>A</v>
          </cell>
          <cell r="D4848">
            <v>45383</v>
          </cell>
          <cell r="E4848" t="str">
            <v>WDKH-60110LGR</v>
          </cell>
          <cell r="F4848" t="str">
            <v>Canal para pared y techo WDKH-60110LGR, libre de halógenos</v>
          </cell>
          <cell r="G4848" t="str">
            <v>Canal para pared y techo WDKH-60110LGR, libre de halógenos 60x110x2000 Policarbonato/Acrilonitrilo-butadieno-estirol, PC/ABS  Consulta la referencia 6175472 en www.obo.es para más detalles técnicos</v>
          </cell>
          <cell r="H4848" t="str">
            <v>0610</v>
          </cell>
          <cell r="I4848" t="str">
            <v>LFS Sistemas de canalización plástico Tipo WDK</v>
          </cell>
        </row>
        <row r="4849">
          <cell r="B4849">
            <v>6175420</v>
          </cell>
          <cell r="C4849" t="str">
            <v>A</v>
          </cell>
          <cell r="D4849">
            <v>45383</v>
          </cell>
          <cell r="E4849" t="str">
            <v>WDKH-60110RW</v>
          </cell>
          <cell r="F4849" t="str">
            <v>Canal para pared y techo WDKH-60110RW, libre de halógenos</v>
          </cell>
          <cell r="G4849" t="str">
            <v>Canal para pared y techo WDKH-60110RW, libre de halógenos 60x110x2000 Policarbonato/Acrilonitrilo-butadieno-estirol, PC/ABS  Consulta la referencia 6175420 en www.obo.es para más detalles técnicos</v>
          </cell>
          <cell r="H4849" t="str">
            <v>0610</v>
          </cell>
          <cell r="I4849" t="str">
            <v>LFS Sistemas de canalización plástico Tipo WDK</v>
          </cell>
        </row>
        <row r="4850">
          <cell r="B4850">
            <v>6175425</v>
          </cell>
          <cell r="C4850" t="str">
            <v>A</v>
          </cell>
          <cell r="D4850">
            <v>45383</v>
          </cell>
          <cell r="E4850" t="str">
            <v>WDKH-60150RW</v>
          </cell>
          <cell r="F4850" t="str">
            <v>Canal para pared y techo WDKH-60150RW, libre de halógenos</v>
          </cell>
          <cell r="G4850" t="str">
            <v>Canal para pared y techo WDKH-60150RW, libre de halógenos 60x150x2000 Policarbonato/Acrilonitrilo-butadieno-estirol, PC/ABS  Consulta la referencia 6175425 en www.obo.es para más detalles técnicos</v>
          </cell>
          <cell r="H4850" t="str">
            <v>0610</v>
          </cell>
          <cell r="I4850" t="str">
            <v>LFS Sistemas de canalización plástico Tipo WDK</v>
          </cell>
        </row>
        <row r="4851">
          <cell r="B4851">
            <v>6175612</v>
          </cell>
          <cell r="C4851" t="str">
            <v>A</v>
          </cell>
          <cell r="D4851">
            <v>45383</v>
          </cell>
          <cell r="E4851" t="str">
            <v>WDKH-A10020RW</v>
          </cell>
          <cell r="F4851" t="str">
            <v>Ángulo exterior WDKH-A10020RW, libre de halógenos</v>
          </cell>
          <cell r="G4851" t="str">
            <v>Ángulo exterior WDKH-A10020RW, libre de halógenos 10x20mm Policarbonato/Acrilonitrilo-butadieno-estirol, PC/ABS  Consulta la referencia 6175612 en www.obo.es para más detalles técnicos</v>
          </cell>
          <cell r="H4851" t="str">
            <v>0610</v>
          </cell>
          <cell r="I4851" t="str">
            <v>LFS Sistemas de canalización plástico Tipo WDK</v>
          </cell>
        </row>
        <row r="4852">
          <cell r="B4852">
            <v>6175618</v>
          </cell>
          <cell r="C4852" t="str">
            <v>A</v>
          </cell>
          <cell r="D4852">
            <v>45383</v>
          </cell>
          <cell r="E4852" t="str">
            <v>WDKH-A15030RW</v>
          </cell>
          <cell r="F4852" t="str">
            <v>Ángulo exterior WDKH-A15030RW, libre de halógenos</v>
          </cell>
          <cell r="G4852" t="str">
            <v>Ángulo exterior WDKH-A15030RW, libre de halógenos 15x30mm Policarbonato/Acrilonitrilo-butadieno-estirol, PC/ABS  Consulta la referencia 6175618 en www.obo.es para más detalles técnicos</v>
          </cell>
          <cell r="H4852" t="str">
            <v>0610</v>
          </cell>
          <cell r="I4852" t="str">
            <v>LFS Sistemas de canalización plástico Tipo WDK</v>
          </cell>
        </row>
        <row r="4853">
          <cell r="B4853">
            <v>6192718</v>
          </cell>
          <cell r="C4853" t="str">
            <v>A</v>
          </cell>
          <cell r="D4853">
            <v>45383</v>
          </cell>
          <cell r="E4853" t="str">
            <v>WDK HK80170RW</v>
          </cell>
          <cell r="F4853" t="str">
            <v>Derivación en cruz y T WDK HK80170RW</v>
          </cell>
          <cell r="G4853" t="str">
            <v>Derivación en cruz y T WDK HK80170RW 80x170mm Cloruro de polivinilo, PVC  Consulta la referencia 6192718 en www.obo.es para más detalles técnicos</v>
          </cell>
          <cell r="H4853" t="str">
            <v>0610</v>
          </cell>
          <cell r="I4853" t="str">
            <v>LFS Sistemas de canalización plástico Tipo WDK</v>
          </cell>
        </row>
        <row r="4854">
          <cell r="B4854">
            <v>6192722</v>
          </cell>
          <cell r="C4854" t="str">
            <v>A</v>
          </cell>
          <cell r="D4854">
            <v>45383</v>
          </cell>
          <cell r="E4854" t="str">
            <v>WDK HK80210RW</v>
          </cell>
          <cell r="F4854" t="str">
            <v>Derivación en cruz y T WDK HK80210RW</v>
          </cell>
          <cell r="G4854" t="str">
            <v>Derivación en cruz y T WDK HK80210RW 80x210mm Cloruro de polivinilo, PVC  Consulta la referencia 6192722 en www.obo.es para más detalles técnicos</v>
          </cell>
          <cell r="H4854" t="str">
            <v>0610</v>
          </cell>
          <cell r="I4854" t="str">
            <v>LFS Sistemas de canalización plástico Tipo WDK</v>
          </cell>
        </row>
        <row r="4855">
          <cell r="B4855">
            <v>6192726</v>
          </cell>
          <cell r="C4855" t="str">
            <v>A</v>
          </cell>
          <cell r="D4855">
            <v>45383</v>
          </cell>
          <cell r="E4855" t="str">
            <v>WDK HK100130RW</v>
          </cell>
          <cell r="F4855" t="str">
            <v>Derivación en cruz y T WDK HK100130RW</v>
          </cell>
          <cell r="G4855" t="str">
            <v>Derivación en cruz y T WDK HK100130RW 100x130mm Cloruro de polivinilo, PVC  Consulta la referencia 6192726 en www.obo.es para más detalles técnicos</v>
          </cell>
          <cell r="H4855" t="str">
            <v>0610</v>
          </cell>
          <cell r="I4855" t="str">
            <v>LFS Sistemas de canalización plástico Tipo WDK</v>
          </cell>
        </row>
        <row r="4856">
          <cell r="B4856">
            <v>6192730</v>
          </cell>
          <cell r="C4856" t="str">
            <v>A</v>
          </cell>
          <cell r="D4856">
            <v>45383</v>
          </cell>
          <cell r="E4856" t="str">
            <v>WDK HK100230RW</v>
          </cell>
          <cell r="F4856" t="str">
            <v>Derivación en cruz y T WDK HK100230RW</v>
          </cell>
          <cell r="G4856" t="str">
            <v>Derivación en cruz y T WDK HK100230RW 100x230mm Cloruro de polivinilo, PVC  Consulta la referencia 6192730 en www.obo.es para más detalles técnicos</v>
          </cell>
          <cell r="H4856" t="str">
            <v>0610</v>
          </cell>
          <cell r="I4856" t="str">
            <v>LFS Sistemas de canalización plástico Tipo WDK</v>
          </cell>
        </row>
        <row r="4857">
          <cell r="B4857">
            <v>6175624</v>
          </cell>
          <cell r="C4857" t="str">
            <v>A</v>
          </cell>
          <cell r="D4857">
            <v>45383</v>
          </cell>
          <cell r="E4857" t="str">
            <v>WDKH-A20020RW</v>
          </cell>
          <cell r="F4857" t="str">
            <v>Ángulo exterior WDKH-A20020RW, libre de halógenos</v>
          </cell>
          <cell r="G4857" t="str">
            <v>Ángulo exterior WDKH-A20020RW, libre de halógenos 20x20mm Policarbonato/Acrilonitrilo-butadieno-estirol, PC/ABS  Consulta la referencia 6175624 en www.obo.es para más detalles técnicos</v>
          </cell>
          <cell r="H4857" t="str">
            <v>0610</v>
          </cell>
          <cell r="I4857" t="str">
            <v>LFS Sistemas de canalización plástico Tipo WDK</v>
          </cell>
        </row>
        <row r="4858">
          <cell r="B4858">
            <v>6175626</v>
          </cell>
          <cell r="C4858" t="str">
            <v>A</v>
          </cell>
          <cell r="D4858">
            <v>45383</v>
          </cell>
          <cell r="E4858" t="str">
            <v>WDKH-A30045RW</v>
          </cell>
          <cell r="F4858" t="str">
            <v>Ángulo exterior WDKH-A30045RW, libre de halógenos</v>
          </cell>
          <cell r="G4858" t="str">
            <v>Ángulo exterior WDKH-A30045RW, libre de halógenos 30x45mm Policarbonato/Acrilonitrilo-butadieno-estirol, PC/ABS  Consulta la referencia 6175626 en www.obo.es para más detalles técnicos</v>
          </cell>
          <cell r="H4858" t="str">
            <v>0610</v>
          </cell>
          <cell r="I4858" t="str">
            <v>LFS Sistemas de canalización plástico Tipo WDK</v>
          </cell>
        </row>
        <row r="4859">
          <cell r="B4859">
            <v>6175630</v>
          </cell>
          <cell r="C4859" t="str">
            <v>A</v>
          </cell>
          <cell r="D4859">
            <v>45383</v>
          </cell>
          <cell r="E4859" t="str">
            <v>WDKH-A40060RW</v>
          </cell>
          <cell r="F4859" t="str">
            <v>Ángulo exterior WDKH-A40060RW, libre de halógenos</v>
          </cell>
          <cell r="G4859" t="str">
            <v>Ángulo exterior WDKH-A40060RW, libre de halógenos 40x60mm Policarbonato/Acrilonitrilo-butadieno-estirol, PC/ABS  Consulta la referencia 6175630 en www.obo.es para más detalles técnicos</v>
          </cell>
          <cell r="H4859" t="str">
            <v>0610</v>
          </cell>
          <cell r="I4859" t="str">
            <v>LFS Sistemas de canalización plástico Tipo WDK</v>
          </cell>
        </row>
        <row r="4860">
          <cell r="B4860">
            <v>6175634</v>
          </cell>
          <cell r="C4860" t="str">
            <v>A</v>
          </cell>
          <cell r="D4860">
            <v>45383</v>
          </cell>
          <cell r="E4860" t="str">
            <v>WDKH-A60090RW</v>
          </cell>
          <cell r="F4860" t="str">
            <v>Ángulo exterior WDKH-A60090RW, libre de halógenos</v>
          </cell>
          <cell r="G4860" t="str">
            <v>Ángulo exterior WDKH-A60090RW, libre de halógenos 60x90mm Policarbonato/Acrilonitrilo-butadieno-estirol, PC/ABS  Consulta la referencia 6175634 en www.obo.es para más detalles técnicos</v>
          </cell>
          <cell r="H4860" t="str">
            <v>0610</v>
          </cell>
          <cell r="I4860" t="str">
            <v>LFS Sistemas de canalización plástico Tipo WDK</v>
          </cell>
        </row>
        <row r="4861">
          <cell r="B4861">
            <v>6175638</v>
          </cell>
          <cell r="C4861" t="str">
            <v>A</v>
          </cell>
          <cell r="D4861">
            <v>45383</v>
          </cell>
          <cell r="E4861" t="str">
            <v>WDKH-A60110RW</v>
          </cell>
          <cell r="F4861" t="str">
            <v>Ángulo exterior WDKH-A60110RW, libre de halógenos</v>
          </cell>
          <cell r="G4861" t="str">
            <v>Ángulo exterior WDKH-A60110RW, libre de halógenos 60x110mm Policarbonato/Acrilonitrilo-butadieno-estirol, PC/ABS  Consulta la referencia 6175638 en www.obo.es para más detalles técnicos</v>
          </cell>
          <cell r="H4861" t="str">
            <v>0610</v>
          </cell>
          <cell r="I4861" t="str">
            <v>LFS Sistemas de canalización plástico Tipo WDK</v>
          </cell>
        </row>
        <row r="4862">
          <cell r="B4862">
            <v>6175642</v>
          </cell>
          <cell r="C4862" t="str">
            <v>A</v>
          </cell>
          <cell r="D4862">
            <v>45383</v>
          </cell>
          <cell r="E4862" t="str">
            <v>WDKH-A60150RW</v>
          </cell>
          <cell r="F4862" t="str">
            <v>Ángulo exterior WDKH-A60150RW, libre de halógenos</v>
          </cell>
          <cell r="G4862" t="str">
            <v>Ángulo exterior WDKH-A60150RW, libre de halógenos 60x150mm Policarbonato/Acrilonitrilo-butadieno-estirol, PC/ABS  Consulta la referencia 6175642 en www.obo.es para más detalles técnicos</v>
          </cell>
          <cell r="H4862" t="str">
            <v>0610</v>
          </cell>
          <cell r="I4862" t="str">
            <v>LFS Sistemas de canalización plástico Tipo WDK</v>
          </cell>
        </row>
        <row r="4863">
          <cell r="B4863">
            <v>6175540</v>
          </cell>
          <cell r="C4863" t="str">
            <v>A</v>
          </cell>
          <cell r="D4863">
            <v>45383</v>
          </cell>
          <cell r="E4863" t="str">
            <v>WDKH-E10020RW</v>
          </cell>
          <cell r="F4863" t="str">
            <v>Tapa final WDKH-E10020RW, libre de halógenos</v>
          </cell>
          <cell r="G4863" t="str">
            <v>Tapa final WDKH-E10020RW, libre de halógenos 10x20mm Policarbonato/Acrilonitrilo-butadieno-estirol, PC/ABS  Consulta la referencia 6175540 en www.obo.es para más detalles técnicos</v>
          </cell>
          <cell r="H4863" t="str">
            <v>0610</v>
          </cell>
          <cell r="I4863" t="str">
            <v>LFS Sistemas de canalización plástico Tipo WDK</v>
          </cell>
        </row>
        <row r="4864">
          <cell r="B4864">
            <v>6175546</v>
          </cell>
          <cell r="C4864" t="str">
            <v>A</v>
          </cell>
          <cell r="D4864">
            <v>45383</v>
          </cell>
          <cell r="E4864" t="str">
            <v>WDKH-E15030RW</v>
          </cell>
          <cell r="F4864" t="str">
            <v>Tapa final WDKH-E15030RW, libre de halógenos</v>
          </cell>
          <cell r="G4864" t="str">
            <v>Tapa final WDKH-E15030RW, libre de halógenos 15x30mm Policarbonato/Acrilonitrilo-butadieno-estirol, PC/ABS  Consulta la referencia 6175546 en www.obo.es para más detalles técnicos</v>
          </cell>
          <cell r="H4864" t="str">
            <v>0610</v>
          </cell>
          <cell r="I4864" t="str">
            <v>LFS Sistemas de canalización plástico Tipo WDK</v>
          </cell>
        </row>
        <row r="4865">
          <cell r="B4865">
            <v>6175550</v>
          </cell>
          <cell r="C4865" t="str">
            <v>A</v>
          </cell>
          <cell r="D4865">
            <v>45383</v>
          </cell>
          <cell r="E4865" t="str">
            <v>WDKH-E20020RW</v>
          </cell>
          <cell r="F4865" t="str">
            <v>Tapa final WDKH-E20020RW, libre de halógenos</v>
          </cell>
          <cell r="G4865" t="str">
            <v>Tapa final WDKH-E20020RW, libre de halógenos 20x20mm Policarbonato/Acrilonitrilo-butadieno-estirol, PC/ABS  Consulta la referencia 6175550 en www.obo.es para más detalles técnicos</v>
          </cell>
          <cell r="H4865" t="str">
            <v>0610</v>
          </cell>
          <cell r="I4865" t="str">
            <v>LFS Sistemas de canalización plástico Tipo WDK</v>
          </cell>
        </row>
        <row r="4866">
          <cell r="B4866">
            <v>6175554</v>
          </cell>
          <cell r="C4866" t="str">
            <v>A</v>
          </cell>
          <cell r="D4866">
            <v>45383</v>
          </cell>
          <cell r="E4866" t="str">
            <v>WDKH-E30045RW</v>
          </cell>
          <cell r="F4866" t="str">
            <v>Tapa final WDKH-E30045RW, libre de halógenos</v>
          </cell>
          <cell r="G4866" t="str">
            <v>Tapa final WDKH-E30045RW, libre de halógenos 30x45mm Policarbonato/Acrilonitrilo-butadieno-estirol, PC/ABS  Consulta la referencia 6175554 en www.obo.es para más detalles técnicos</v>
          </cell>
          <cell r="H4866" t="str">
            <v>0610</v>
          </cell>
          <cell r="I4866" t="str">
            <v>LFS Sistemas de canalización plástico Tipo WDK</v>
          </cell>
        </row>
        <row r="4867">
          <cell r="B4867">
            <v>6175558</v>
          </cell>
          <cell r="C4867" t="str">
            <v>A</v>
          </cell>
          <cell r="D4867">
            <v>45383</v>
          </cell>
          <cell r="E4867" t="str">
            <v>WDKH-E40060RW</v>
          </cell>
          <cell r="F4867" t="str">
            <v>Tapa final WDKH-E40060RW, libre de halógenos</v>
          </cell>
          <cell r="G4867" t="str">
            <v>Tapa final WDKH-E40060RW, libre de halógenos 40x60mm Policarbonato/Acrilonitrilo-butadieno-estirol, PC/ABS  Consulta la referencia 6175558 en www.obo.es para más detalles técnicos</v>
          </cell>
          <cell r="H4867" t="str">
            <v>0610</v>
          </cell>
          <cell r="I4867" t="str">
            <v>LFS Sistemas de canalización plástico Tipo WDK</v>
          </cell>
        </row>
        <row r="4868">
          <cell r="B4868">
            <v>6193021</v>
          </cell>
          <cell r="C4868" t="str">
            <v>A</v>
          </cell>
          <cell r="D4868">
            <v>45383</v>
          </cell>
          <cell r="E4868" t="str">
            <v>WDK HF80170RW</v>
          </cell>
          <cell r="F4868" t="str">
            <v>Ángulo plano WDK HF80170RW</v>
          </cell>
          <cell r="G4868" t="str">
            <v>Ángulo plano WDK HF80170RW 80x170mm Cloruro de polivinilo, PVC  Consulta la referencia 6193021 en www.obo.es para más detalles técnicos</v>
          </cell>
          <cell r="H4868" t="str">
            <v>0610</v>
          </cell>
          <cell r="I4868" t="str">
            <v>LFS Sistemas de canalización plástico Tipo WDK</v>
          </cell>
        </row>
        <row r="4869">
          <cell r="B4869">
            <v>6175562</v>
          </cell>
          <cell r="C4869" t="str">
            <v>A</v>
          </cell>
          <cell r="D4869">
            <v>45383</v>
          </cell>
          <cell r="E4869" t="str">
            <v>WDKH-E60090RW</v>
          </cell>
          <cell r="F4869" t="str">
            <v>Tapa final WDKH-E60090RW, libre de halógenos</v>
          </cell>
          <cell r="G4869" t="str">
            <v>Tapa final WDKH-E60090RW, libre de halógenos 60x90mm Policarbonato/Acrilonitrilo-butadieno-estirol, PC/ABS  Consulta la referencia 6175562 en www.obo.es para más detalles técnicos</v>
          </cell>
          <cell r="H4869" t="str">
            <v>0610</v>
          </cell>
          <cell r="I4869" t="str">
            <v>LFS Sistemas de canalización plástico Tipo WDK</v>
          </cell>
        </row>
        <row r="4870">
          <cell r="B4870">
            <v>6193029</v>
          </cell>
          <cell r="C4870" t="str">
            <v>A</v>
          </cell>
          <cell r="D4870">
            <v>45383</v>
          </cell>
          <cell r="E4870" t="str">
            <v>WDK HF100130RW</v>
          </cell>
          <cell r="F4870" t="str">
            <v>Ángulo plano WDK HF100130RW</v>
          </cell>
          <cell r="G4870" t="str">
            <v>Ángulo plano WDK HF100130RW 100x130mm Cloruro de polivinilo, PVC  Consulta la referencia 6193029 en www.obo.es para más detalles técnicos</v>
          </cell>
          <cell r="H4870" t="str">
            <v>0610</v>
          </cell>
          <cell r="I4870" t="str">
            <v>LFS Sistemas de canalización plástico Tipo WDK</v>
          </cell>
        </row>
        <row r="4871">
          <cell r="B4871">
            <v>6175566</v>
          </cell>
          <cell r="C4871" t="str">
            <v>A</v>
          </cell>
          <cell r="D4871">
            <v>45383</v>
          </cell>
          <cell r="E4871" t="str">
            <v>WDKH-E60110RW</v>
          </cell>
          <cell r="F4871" t="str">
            <v>Tapa final WDKH-E60110RW, libre de halógenos</v>
          </cell>
          <cell r="G4871" t="str">
            <v>Tapa final WDKH-E60110RW, libre de halógenos 60x110mm Policarbonato/Acrilonitrilo-butadieno-estirol, PC/ABS  Consulta la referencia 6175566 en www.obo.es para más detalles técnicos</v>
          </cell>
          <cell r="H4871" t="str">
            <v>0610</v>
          </cell>
          <cell r="I4871" t="str">
            <v>LFS Sistemas de canalización plástico Tipo WDK</v>
          </cell>
        </row>
        <row r="4872">
          <cell r="B4872">
            <v>6175570</v>
          </cell>
          <cell r="C4872" t="str">
            <v>A</v>
          </cell>
          <cell r="D4872">
            <v>45383</v>
          </cell>
          <cell r="E4872" t="str">
            <v>WDKH-E60150RW</v>
          </cell>
          <cell r="F4872" t="str">
            <v>Tapa final WDKH-E60150RW, libre de halógenos</v>
          </cell>
          <cell r="G4872" t="str">
            <v>Tapa final WDKH-E60150RW, libre de halógenos 60x150mm Policarbonato/Acrilonitrilo-butadieno-estirol, PC/ABS  Consulta la referencia 6175570 en www.obo.es para más detalles técnicos</v>
          </cell>
          <cell r="H4872" t="str">
            <v>0610</v>
          </cell>
          <cell r="I4872" t="str">
            <v>LFS Sistemas de canalización plástico Tipo WDK</v>
          </cell>
        </row>
        <row r="4873">
          <cell r="B4873">
            <v>6175648</v>
          </cell>
          <cell r="C4873" t="str">
            <v>A</v>
          </cell>
          <cell r="D4873">
            <v>45383</v>
          </cell>
          <cell r="E4873" t="str">
            <v>WDKH-F10020RW</v>
          </cell>
          <cell r="F4873" t="str">
            <v>Ángulo plano WDKH-F10020RW, libre de halógenos</v>
          </cell>
          <cell r="G4873" t="str">
            <v>Ángulo plano WDKH-F10020RW, libre de halógenos 10x20mm Policarbonato/Acrilonitrilo-butadieno-estirol, PC/ABS  Consulta la referencia 6175648 en www.obo.es para más detalles técnicos</v>
          </cell>
          <cell r="H4873" t="str">
            <v>0610</v>
          </cell>
          <cell r="I4873" t="str">
            <v>LFS Sistemas de canalización plástico Tipo WDK</v>
          </cell>
        </row>
        <row r="4874">
          <cell r="B4874">
            <v>6175654</v>
          </cell>
          <cell r="C4874" t="str">
            <v>A</v>
          </cell>
          <cell r="D4874">
            <v>45383</v>
          </cell>
          <cell r="E4874" t="str">
            <v>WDKH-F15030RW</v>
          </cell>
          <cell r="F4874" t="str">
            <v>Ángulo plano WDKH-F15030RW, libre de halógenos</v>
          </cell>
          <cell r="G4874" t="str">
            <v>Ángulo plano WDKH-F15030RW, libre de halógenos 15x30mm Policarbonato/Acrilonitrilo-butadieno-estirol, PC/ABS  Consulta la referencia 6175654 en www.obo.es para más detalles técnicos</v>
          </cell>
          <cell r="H4874" t="str">
            <v>0610</v>
          </cell>
          <cell r="I4874" t="str">
            <v>LFS Sistemas de canalización plástico Tipo WDK</v>
          </cell>
        </row>
        <row r="4875">
          <cell r="B4875">
            <v>6175658</v>
          </cell>
          <cell r="C4875" t="str">
            <v>A</v>
          </cell>
          <cell r="D4875">
            <v>45383</v>
          </cell>
          <cell r="E4875" t="str">
            <v>WDKH-F20020RW</v>
          </cell>
          <cell r="F4875" t="str">
            <v>Ángulo plano WDKH-F20020RW, libre de halógenos</v>
          </cell>
          <cell r="G4875" t="str">
            <v>Ángulo plano WDKH-F20020RW, libre de halógenos 20x20mm Policarbonato/Acrilonitrilo-butadieno-estirol, PC/ABS  Consulta la referencia 6175658 en www.obo.es para más detalles técnicos</v>
          </cell>
          <cell r="H4875" t="str">
            <v>0610</v>
          </cell>
          <cell r="I4875" t="str">
            <v>LFS Sistemas de canalización plástico Tipo WDK</v>
          </cell>
        </row>
        <row r="4876">
          <cell r="B4876">
            <v>6175662</v>
          </cell>
          <cell r="C4876" t="str">
            <v>A</v>
          </cell>
          <cell r="D4876">
            <v>45383</v>
          </cell>
          <cell r="E4876" t="str">
            <v>WDKH-F30045RW</v>
          </cell>
          <cell r="F4876" t="str">
            <v>Ángulo plano WDKH-F30045RW, libre de halógenos</v>
          </cell>
          <cell r="G4876" t="str">
            <v>Ángulo plano WDKH-F30045RW, libre de halógenos 30x45mm Policarbonato/Acrilonitrilo-butadieno-estirol, PC/ABS  Consulta la referencia 6175662 en www.obo.es para más detalles técnicos</v>
          </cell>
          <cell r="H4876" t="str">
            <v>0610</v>
          </cell>
          <cell r="I4876" t="str">
            <v>LFS Sistemas de canalización plástico Tipo WDK</v>
          </cell>
        </row>
        <row r="4877">
          <cell r="B4877">
            <v>6176044</v>
          </cell>
          <cell r="C4877" t="str">
            <v>A</v>
          </cell>
          <cell r="D4877">
            <v>45383</v>
          </cell>
          <cell r="E4877" t="str">
            <v>WDKH-F40060LGR</v>
          </cell>
          <cell r="F4877" t="str">
            <v>Ángulo plano WDKH-F40060LGR, libre de halógenos</v>
          </cell>
          <cell r="G4877" t="str">
            <v>Ángulo plano WDKH-F40060LGR, libre de halógenos 40x60mm Policarbonato/Acrilonitrilo-butadieno-estirol, PC/ABS  Consulta la referencia 6176044 en www.obo.es para más detalles técnicos</v>
          </cell>
          <cell r="H4877" t="str">
            <v>0610</v>
          </cell>
          <cell r="I4877" t="str">
            <v>LFS Sistemas de canalización plástico Tipo WDK</v>
          </cell>
        </row>
        <row r="4878">
          <cell r="B4878">
            <v>6175666</v>
          </cell>
          <cell r="C4878" t="str">
            <v>A</v>
          </cell>
          <cell r="D4878">
            <v>45383</v>
          </cell>
          <cell r="E4878" t="str">
            <v>WDKH-F40060RW</v>
          </cell>
          <cell r="F4878" t="str">
            <v>Ángulo plano WDKH-F40060RW, libre de halógenos</v>
          </cell>
          <cell r="G4878" t="str">
            <v>Ángulo plano WDKH-F40060RW, libre de halógenos 40x60mm Policarbonato/Acrilonitrilo-butadieno-estirol, PC/ABS  Consulta la referencia 6175666 en www.obo.es para más detalles técnicos</v>
          </cell>
          <cell r="H4878" t="str">
            <v>0610</v>
          </cell>
          <cell r="I4878" t="str">
            <v>LFS Sistemas de canalización plástico Tipo WDK</v>
          </cell>
        </row>
        <row r="4879">
          <cell r="B4879">
            <v>6175670</v>
          </cell>
          <cell r="C4879" t="str">
            <v>A</v>
          </cell>
          <cell r="D4879">
            <v>45383</v>
          </cell>
          <cell r="E4879" t="str">
            <v>WDKH-F60090RW</v>
          </cell>
          <cell r="F4879" t="str">
            <v>Ángulo plano WDKH-F60090RW, libre de halógenos</v>
          </cell>
          <cell r="G4879" t="str">
            <v>Ángulo plano WDKH-F60090RW, libre de halógenos 60x90mm Policarbonato/Acrilonitrilo-butadieno-estirol, PC/ABS  Consulta la referencia 6175670 en www.obo.es para más detalles técnicos</v>
          </cell>
          <cell r="H4879" t="str">
            <v>0610</v>
          </cell>
          <cell r="I4879" t="str">
            <v>LFS Sistemas de canalización plástico Tipo WDK</v>
          </cell>
        </row>
        <row r="4880">
          <cell r="B4880">
            <v>6175674</v>
          </cell>
          <cell r="C4880" t="str">
            <v>A</v>
          </cell>
          <cell r="D4880">
            <v>45383</v>
          </cell>
          <cell r="E4880" t="str">
            <v>WDKH-F60110RW</v>
          </cell>
          <cell r="F4880" t="str">
            <v>Ángulo plano WDKH-F60110RW, libre de halógenos</v>
          </cell>
          <cell r="G4880" t="str">
            <v>Ángulo plano WDKH-F60110RW, libre de halógenos 60x110mm Policarbonato/Acrilonitrilo-butadieno-estirol, PC/ABS  Consulta la referencia 6175674 en www.obo.es para más detalles técnicos</v>
          </cell>
          <cell r="H4880" t="str">
            <v>0610</v>
          </cell>
          <cell r="I4880" t="str">
            <v>LFS Sistemas de canalización plástico Tipo WDK</v>
          </cell>
        </row>
        <row r="4881">
          <cell r="B4881">
            <v>6175678</v>
          </cell>
          <cell r="C4881" t="str">
            <v>A</v>
          </cell>
          <cell r="D4881">
            <v>45383</v>
          </cell>
          <cell r="E4881" t="str">
            <v>WDKH-F60150RW</v>
          </cell>
          <cell r="F4881" t="str">
            <v>Ángulo plano WDKH-F60150RW, libre de halógenos</v>
          </cell>
          <cell r="G4881" t="str">
            <v>Ángulo plano WDKH-F60150RW, libre de halógenos 60x150mm Policarbonato/Acrilonitrilo-butadieno-estirol, PC/ABS  Consulta la referencia 6175678 en www.obo.es para más detalles técnicos</v>
          </cell>
          <cell r="H4881" t="str">
            <v>0610</v>
          </cell>
          <cell r="I4881" t="str">
            <v>LFS Sistemas de canalización plástico Tipo WDK</v>
          </cell>
        </row>
        <row r="4882">
          <cell r="B4882">
            <v>6175572</v>
          </cell>
          <cell r="C4882" t="str">
            <v>A</v>
          </cell>
          <cell r="D4882">
            <v>45383</v>
          </cell>
          <cell r="E4882" t="str">
            <v>WDKH-I10020RW</v>
          </cell>
          <cell r="F4882" t="str">
            <v>Tapa para ángulo interior WDKH-I10020RW, libre de halógenos</v>
          </cell>
          <cell r="G4882" t="str">
            <v>Tapa para ángulo interior WDKH-I10020RW, libre de halógenos 10x20mm Policarbonato/Acrilonitrilo-butadieno-estirol, PC/ABS  Consulta la referencia 6175572 en www.obo.es para más detalles técnicos</v>
          </cell>
          <cell r="H4882" t="str">
            <v>0610</v>
          </cell>
          <cell r="I4882" t="str">
            <v>LFS Sistemas de canalización plástico Tipo WDK</v>
          </cell>
        </row>
        <row r="4883">
          <cell r="B4883">
            <v>6175578</v>
          </cell>
          <cell r="C4883" t="str">
            <v>A</v>
          </cell>
          <cell r="D4883">
            <v>45383</v>
          </cell>
          <cell r="E4883" t="str">
            <v>WDKH-I15030RW</v>
          </cell>
          <cell r="F4883" t="str">
            <v>Tapa para ángulo interior WDKH-I15030RW, libre de halógenos</v>
          </cell>
          <cell r="G4883" t="str">
            <v>Tapa para ángulo interior WDKH-I15030RW, libre de halógenos 15x30mm Policarbonato/Acrilonitrilo-butadieno-estirol, PC/ABS  Consulta la referencia 6175578 en www.obo.es para más detalles técnicos</v>
          </cell>
          <cell r="H4883" t="str">
            <v>0610</v>
          </cell>
          <cell r="I4883" t="str">
            <v>LFS Sistemas de canalización plástico Tipo WDK</v>
          </cell>
        </row>
        <row r="4884">
          <cell r="B4884">
            <v>6175581</v>
          </cell>
          <cell r="C4884" t="str">
            <v>A</v>
          </cell>
          <cell r="D4884">
            <v>45383</v>
          </cell>
          <cell r="E4884" t="str">
            <v>WDKH-I20020RW</v>
          </cell>
          <cell r="F4884" t="str">
            <v>Tapa para ángulo interior WDKH-I20020RW, libre de halógenos</v>
          </cell>
          <cell r="G4884" t="str">
            <v>Tapa para ángulo interior WDKH-I20020RW, libre de halógenos 20x20mm Policarbonato/Acrilonitrilo-butadieno-estirol, PC/ABS  Consulta la referencia 6175581 en www.obo.es para más detalles técnicos</v>
          </cell>
          <cell r="H4884" t="str">
            <v>0610</v>
          </cell>
          <cell r="I4884" t="str">
            <v>LFS Sistemas de canalización plástico Tipo WDK</v>
          </cell>
        </row>
        <row r="4885">
          <cell r="B4885">
            <v>6175590</v>
          </cell>
          <cell r="C4885" t="str">
            <v>A</v>
          </cell>
          <cell r="D4885">
            <v>45383</v>
          </cell>
          <cell r="E4885" t="str">
            <v>WDKH-I30045RW</v>
          </cell>
          <cell r="F4885" t="str">
            <v>Tapa para ángulo interior WDKH-I30045RW, libre de halógenos</v>
          </cell>
          <cell r="G4885" t="str">
            <v>Tapa para ángulo interior WDKH-I30045RW, libre de halógenos 30x45mm Policarbonato/Acrilonitrilo-butadieno-estirol, PC/ABS  Consulta la referencia 6175590 en www.obo.es para más detalles técnicos</v>
          </cell>
          <cell r="H4885" t="str">
            <v>0610</v>
          </cell>
          <cell r="I4885" t="str">
            <v>LFS Sistemas de canalización plástico Tipo WDK</v>
          </cell>
        </row>
        <row r="4886">
          <cell r="B4886">
            <v>6175594</v>
          </cell>
          <cell r="C4886" t="str">
            <v>A</v>
          </cell>
          <cell r="D4886">
            <v>45383</v>
          </cell>
          <cell r="E4886" t="str">
            <v>WDKH-I40060RW</v>
          </cell>
          <cell r="F4886" t="str">
            <v>Tapa para ángulo interior WDKH-I40060RW, libre de halógenos</v>
          </cell>
          <cell r="G4886" t="str">
            <v>Tapa para ángulo interior WDKH-I40060RW, libre de halógenos 40x60mm Policarbonato/Acrilonitrilo-butadieno-estirol, PC/ABS  Consulta la referencia 6175594 en www.obo.es para más detalles técnicos</v>
          </cell>
          <cell r="H4886" t="str">
            <v>0610</v>
          </cell>
          <cell r="I4886" t="str">
            <v>LFS Sistemas de canalización plástico Tipo WDK</v>
          </cell>
        </row>
        <row r="4887">
          <cell r="B4887">
            <v>6175598</v>
          </cell>
          <cell r="C4887" t="str">
            <v>A</v>
          </cell>
          <cell r="D4887">
            <v>45383</v>
          </cell>
          <cell r="E4887" t="str">
            <v>WDKH-I60090RW</v>
          </cell>
          <cell r="F4887" t="str">
            <v>Tapa para ángulo interior WDKH-I60090RW, libre de halógenos</v>
          </cell>
          <cell r="G4887" t="str">
            <v>Tapa para ángulo interior WDKH-I60090RW, libre de halógenos 60x90mm Policarbonato/Acrilonitrilo-butadieno-estirol, PC/ABS  Consulta la referencia 6175598 en www.obo.es para más detalles técnicos</v>
          </cell>
          <cell r="H4887" t="str">
            <v>0610</v>
          </cell>
          <cell r="I4887" t="str">
            <v>LFS Sistemas de canalización plástico Tipo WDK</v>
          </cell>
        </row>
        <row r="4888">
          <cell r="B4888">
            <v>6175602</v>
          </cell>
          <cell r="C4888" t="str">
            <v>A</v>
          </cell>
          <cell r="D4888">
            <v>45383</v>
          </cell>
          <cell r="E4888" t="str">
            <v>WDKH-I60110RW</v>
          </cell>
          <cell r="F4888" t="str">
            <v>Tapa para ángulo interior WDKH-I60110RW, libre de halógenos</v>
          </cell>
          <cell r="G4888" t="str">
            <v>Tapa para ángulo interior WDKH-I60110RW, libre de halógenos 60x110mm Policarbonato/Acrilonitrilo-butadieno-estirol, PC/ABS  Consulta la referencia 6175602 en www.obo.es para más detalles técnicos</v>
          </cell>
          <cell r="H4888" t="str">
            <v>0610</v>
          </cell>
          <cell r="I4888" t="str">
            <v>LFS Sistemas de canalización plástico Tipo WDK</v>
          </cell>
        </row>
        <row r="4889">
          <cell r="B4889">
            <v>6175606</v>
          </cell>
          <cell r="C4889" t="str">
            <v>A</v>
          </cell>
          <cell r="D4889">
            <v>45383</v>
          </cell>
          <cell r="E4889" t="str">
            <v>WDKH-I60150RW</v>
          </cell>
          <cell r="F4889" t="str">
            <v>Tapa para ángulo interior WDKH-I60150RW, libre de halógenos</v>
          </cell>
          <cell r="G4889" t="str">
            <v>Tapa para ángulo interior WDKH-I60150RW, libre de halógenos 60x150mm Policarbonato/Acrilonitrilo-butadieno-estirol, PC/ABS  Consulta la referencia 6175606 en www.obo.es para más detalles técnicos</v>
          </cell>
          <cell r="H4889" t="str">
            <v>0610</v>
          </cell>
          <cell r="I4889" t="str">
            <v>LFS Sistemas de canalización plástico Tipo WDK</v>
          </cell>
        </row>
        <row r="4890">
          <cell r="B4890">
            <v>6175684</v>
          </cell>
          <cell r="C4890" t="str">
            <v>A</v>
          </cell>
          <cell r="D4890">
            <v>45383</v>
          </cell>
          <cell r="E4890" t="str">
            <v>WDKH-T10020RW</v>
          </cell>
          <cell r="F4890" t="str">
            <v>Derivación en T WDKH-T10020RW, libre de halógenos</v>
          </cell>
          <cell r="G4890" t="str">
            <v>Derivación en T WDKH-T10020RW, libre de halógenos 10x20mm Policarbonato/Acrilonitrilo-butadieno-estirol, PC/ABS  Consulta la referencia 6175684 en www.obo.es para más detalles técnicos</v>
          </cell>
          <cell r="H4890" t="str">
            <v>0610</v>
          </cell>
          <cell r="I4890" t="str">
            <v>LFS Sistemas de canalización plástico Tipo WDK</v>
          </cell>
        </row>
        <row r="4891">
          <cell r="B4891">
            <v>6175690</v>
          </cell>
          <cell r="C4891" t="str">
            <v>A</v>
          </cell>
          <cell r="D4891">
            <v>45383</v>
          </cell>
          <cell r="E4891" t="str">
            <v>WDKH-T15030RW</v>
          </cell>
          <cell r="F4891" t="str">
            <v>Derivación en T WDKH-T15030RW, libre de halógenos</v>
          </cell>
          <cell r="G4891" t="str">
            <v>Derivación en T WDKH-T15030RW, libre de halógenos 15x30mm Policarbonato/Acrilonitrilo-butadieno-estirol, PC/ABS  Consulta la referencia 6175690 en www.obo.es para más detalles técnicos</v>
          </cell>
          <cell r="H4891" t="str">
            <v>0610</v>
          </cell>
          <cell r="I4891" t="str">
            <v>LFS Sistemas de canalización plástico Tipo WDK</v>
          </cell>
        </row>
        <row r="4892">
          <cell r="B4892">
            <v>6175694</v>
          </cell>
          <cell r="C4892" t="str">
            <v>A</v>
          </cell>
          <cell r="D4892">
            <v>45383</v>
          </cell>
          <cell r="E4892" t="str">
            <v>WDKH-T20020RW</v>
          </cell>
          <cell r="F4892" t="str">
            <v>Derivación en T WDKH-T20020RW, libre de halógenos</v>
          </cell>
          <cell r="G4892" t="str">
            <v>Derivación en T WDKH-T20020RW, libre de halógenos 20x20mm Policarbonato/Acrilonitrilo-butadieno-estirol, PC/ABS  Consulta la referencia 6175694 en www.obo.es para más detalles técnicos</v>
          </cell>
          <cell r="H4892" t="str">
            <v>0610</v>
          </cell>
          <cell r="I4892" t="str">
            <v>LFS Sistemas de canalización plástico Tipo WDK</v>
          </cell>
        </row>
        <row r="4893">
          <cell r="B4893">
            <v>6175698</v>
          </cell>
          <cell r="C4893" t="str">
            <v>A</v>
          </cell>
          <cell r="D4893">
            <v>45383</v>
          </cell>
          <cell r="E4893" t="str">
            <v>WDKH-T30045RW</v>
          </cell>
          <cell r="F4893" t="str">
            <v>Derivación en cruz y T WDKH-T30045RW, libre de halógenos</v>
          </cell>
          <cell r="G4893" t="str">
            <v>Derivación en cruz y T WDKH-T30045RW, libre de halógenos 30x45mm Policarbonato/Acrilonitrilo-butadieno-estirol, PC/ABS  Consulta la referencia 6175698 en www.obo.es para más detalles técnicos</v>
          </cell>
          <cell r="H4893" t="str">
            <v>0610</v>
          </cell>
          <cell r="I4893" t="str">
            <v>LFS Sistemas de canalización plástico Tipo WDK</v>
          </cell>
        </row>
        <row r="4894">
          <cell r="B4894">
            <v>6175702</v>
          </cell>
          <cell r="C4894" t="str">
            <v>A</v>
          </cell>
          <cell r="D4894">
            <v>45383</v>
          </cell>
          <cell r="E4894" t="str">
            <v>WDKH-T40060RW</v>
          </cell>
          <cell r="F4894" t="str">
            <v>Derivación en cruz y T WDKH-T40060RW, libre de halógenos</v>
          </cell>
          <cell r="G4894" t="str">
            <v>Derivación en cruz y T WDKH-T40060RW, libre de halógenos 40x60mm Policarbonato/Acrilonitrilo-butadieno-estirol, PC/ABS  Consulta la referencia 6175702 en www.obo.es para más detalles técnicos</v>
          </cell>
          <cell r="H4894" t="str">
            <v>0610</v>
          </cell>
          <cell r="I4894" t="str">
            <v>LFS Sistemas de canalización plástico Tipo WDK</v>
          </cell>
        </row>
        <row r="4895">
          <cell r="B4895">
            <v>6175706</v>
          </cell>
          <cell r="C4895" t="str">
            <v>A</v>
          </cell>
          <cell r="D4895">
            <v>45383</v>
          </cell>
          <cell r="E4895" t="str">
            <v>WDKH-T60090RW</v>
          </cell>
          <cell r="F4895" t="str">
            <v>Derivación en cruz y T WDKH-T60090RW, libre de halógenos</v>
          </cell>
          <cell r="G4895" t="str">
            <v>Derivación en cruz y T WDKH-T60090RW, libre de halógenos 60x90mm Policarbonato/Acrilonitrilo-butadieno-estirol, PC/ABS  Consulta la referencia 6175706 en www.obo.es para más detalles técnicos</v>
          </cell>
          <cell r="H4895" t="str">
            <v>0610</v>
          </cell>
          <cell r="I4895" t="str">
            <v>LFS Sistemas de canalización plástico Tipo WDK</v>
          </cell>
        </row>
        <row r="4896">
          <cell r="B4896">
            <v>6175710</v>
          </cell>
          <cell r="C4896" t="str">
            <v>A</v>
          </cell>
          <cell r="D4896">
            <v>45383</v>
          </cell>
          <cell r="E4896" t="str">
            <v>WDKH-T60110RW</v>
          </cell>
          <cell r="F4896" t="str">
            <v>Derivación en cruz y T WDKH-T60110RW, libre de halógenos</v>
          </cell>
          <cell r="G4896" t="str">
            <v>Derivación en cruz y T WDKH-T60110RW, libre de halógenos 60x110mm Policarbonato/Acrilonitrilo-butadieno-estirol, PC/ABS  Consulta la referencia 6175710 en www.obo.es para más detalles técnicos</v>
          </cell>
          <cell r="H4896" t="str">
            <v>0610</v>
          </cell>
          <cell r="I4896" t="str">
            <v>LFS Sistemas de canalización plástico Tipo WDK</v>
          </cell>
        </row>
        <row r="4897">
          <cell r="B4897">
            <v>6175714</v>
          </cell>
          <cell r="C4897" t="str">
            <v>A</v>
          </cell>
          <cell r="D4897">
            <v>45383</v>
          </cell>
          <cell r="E4897" t="str">
            <v>WDKH-T60150RW</v>
          </cell>
          <cell r="F4897" t="str">
            <v>Derivación en cruz y T WDKH-T60150RW, libre de halógenos</v>
          </cell>
          <cell r="G4897" t="str">
            <v>Derivación en cruz y T WDKH-T60150RW, libre de halógenos 60x150mm Policarbonato/Acrilonitrilo-butadieno-estirol, PC/ABS  Consulta la referencia 6175714 en www.obo.es para más detalles técnicos</v>
          </cell>
          <cell r="H4897" t="str">
            <v>0610</v>
          </cell>
          <cell r="I4897" t="str">
            <v>LFS Sistemas de canalización plástico Tipo WDK</v>
          </cell>
        </row>
        <row r="4898">
          <cell r="B4898">
            <v>6175500</v>
          </cell>
          <cell r="C4898" t="str">
            <v>A</v>
          </cell>
          <cell r="D4898">
            <v>45383</v>
          </cell>
          <cell r="E4898" t="str">
            <v>WDKH-TW40LGR</v>
          </cell>
          <cell r="F4898" t="str">
            <v>Tabique separador WDKH-TW40LGR, libre de halógenos</v>
          </cell>
          <cell r="G4898" t="str">
            <v>Tabique separador WDKH-TW40LGR, libre de halógenos 15x28x2000 Policarbonato/Acrilonitrilo-butadieno-estirol, PC/ABS  Consulta la referencia 6175500 en www.obo.es para más detalles técnicos</v>
          </cell>
          <cell r="H4898" t="str">
            <v>0610</v>
          </cell>
          <cell r="I4898" t="str">
            <v>LFS Sistemas de canalización plástico Tipo WDK</v>
          </cell>
        </row>
        <row r="4899">
          <cell r="B4899">
            <v>6175504</v>
          </cell>
          <cell r="C4899" t="str">
            <v>A</v>
          </cell>
          <cell r="D4899">
            <v>45383</v>
          </cell>
          <cell r="E4899" t="str">
            <v>WDKH-TW60LGR</v>
          </cell>
          <cell r="F4899" t="str">
            <v>Tabique separador WDKH-TW60LGR, libre de halógenos</v>
          </cell>
          <cell r="G4899" t="str">
            <v>Tabique separador WDKH-TW60LGR, libre de halógenos 15x50x2000 Policarbonato/Acrilonitrilo-butadieno-estirol, PC/ABS  Consulta la referencia 6175504 en www.obo.es para más detalles técnicos</v>
          </cell>
          <cell r="H4899" t="str">
            <v>0610</v>
          </cell>
          <cell r="I4899" t="str">
            <v>LFS Sistemas de canalización plástico Tipo WDK</v>
          </cell>
        </row>
        <row r="4900">
          <cell r="B4900">
            <v>6150179</v>
          </cell>
          <cell r="C4900" t="str">
            <v>A</v>
          </cell>
          <cell r="D4900">
            <v>45383</v>
          </cell>
          <cell r="E4900" t="str">
            <v>WDKMD12CW</v>
          </cell>
          <cell r="F4900" t="str">
            <v>Minicanal con banda adhesiva WDKMD12CW, y tapa articulada</v>
          </cell>
          <cell r="G4900" t="str">
            <v>Minicanal con banda adhesiva WDKMD12CW, y tapa articulada 12x12x2000 Cloruro de polivinilo, PVC  Consulta la referencia 6150179 en www.obo.es para más detalles técnicos</v>
          </cell>
          <cell r="H4900" t="str">
            <v>0610</v>
          </cell>
          <cell r="I4900" t="str">
            <v>LFS Sistemas de canalización plástico Tipo WDK</v>
          </cell>
        </row>
        <row r="4901">
          <cell r="B4901">
            <v>6150284</v>
          </cell>
          <cell r="C4901" t="str">
            <v>A</v>
          </cell>
          <cell r="D4901">
            <v>45383</v>
          </cell>
          <cell r="E4901" t="str">
            <v>WDKMD12RW</v>
          </cell>
          <cell r="F4901" t="str">
            <v>Minicanal con banda adhesiva WDKMD12RW, y tapa articulada</v>
          </cell>
          <cell r="G4901" t="str">
            <v>Minicanal con banda adhesiva WDKMD12RW, y tapa articulada 12x12x2000 Cloruro de polivinilo, PVC  Consulta la referencia 6150284 en www.obo.es para más detalles técnicos</v>
          </cell>
          <cell r="H4901" t="str">
            <v>0610</v>
          </cell>
          <cell r="I4901" t="str">
            <v>LFS Sistemas de canalización plástico Tipo WDK</v>
          </cell>
        </row>
        <row r="4902">
          <cell r="B4902">
            <v>6150292</v>
          </cell>
          <cell r="C4902" t="str">
            <v>A</v>
          </cell>
          <cell r="D4902">
            <v>45383</v>
          </cell>
          <cell r="E4902" t="str">
            <v>WDKMD17RW</v>
          </cell>
          <cell r="F4902" t="str">
            <v>Minicanal con banda adhesiva WDKMD17RW, y tapa articulada</v>
          </cell>
          <cell r="G4902" t="str">
            <v>Minicanal con banda adhesiva WDKMD17RW, y tapa articulada 17x17x2000 Cloruro de polivinilo, PVC  Consulta la referencia 6150292 en www.obo.es para más detalles técnicos</v>
          </cell>
          <cell r="H4902" t="str">
            <v>0610</v>
          </cell>
          <cell r="I4902" t="str">
            <v>LFS Sistemas de canalización plástico Tipo WDK</v>
          </cell>
        </row>
        <row r="4903">
          <cell r="B4903">
            <v>6150268</v>
          </cell>
          <cell r="C4903" t="str">
            <v>A</v>
          </cell>
          <cell r="D4903">
            <v>45383</v>
          </cell>
          <cell r="E4903" t="str">
            <v>WDKMD4RW</v>
          </cell>
          <cell r="F4903" t="str">
            <v>Minicanal con banda adhesiva WDKMD4RW, y tapa articulada</v>
          </cell>
          <cell r="G4903" t="str">
            <v>Minicanal con banda adhesiva WDKMD4RW, y tapa articulada 4,5x9x2000 Cloruro de polivinilo, PVC  Consulta la referencia 6150268 en www.obo.es para más detalles técnicos</v>
          </cell>
          <cell r="H4903" t="str">
            <v>0610</v>
          </cell>
          <cell r="I4903" t="str">
            <v>LFS Sistemas de canalización plástico Tipo WDK</v>
          </cell>
        </row>
        <row r="4904">
          <cell r="B4904">
            <v>6150160</v>
          </cell>
          <cell r="C4904" t="str">
            <v>A</v>
          </cell>
          <cell r="D4904">
            <v>45383</v>
          </cell>
          <cell r="E4904" t="str">
            <v>WDKMD7CW</v>
          </cell>
          <cell r="F4904" t="str">
            <v>Minicanal con banda adhesiva WDKMD7CW, y tapa articulada</v>
          </cell>
          <cell r="G4904" t="str">
            <v>Minicanal con banda adhesiva WDKMD7CW, y tapa articulada 7x12,5x2000 Cloruro de polivinilo, PVC  Consulta la referencia 6150160 en www.obo.es para más detalles técnicos</v>
          </cell>
          <cell r="H4904" t="str">
            <v>0610</v>
          </cell>
          <cell r="I4904" t="str">
            <v>LFS Sistemas de canalización plástico Tipo WDK</v>
          </cell>
        </row>
        <row r="4905">
          <cell r="B4905">
            <v>6150276</v>
          </cell>
          <cell r="C4905" t="str">
            <v>A</v>
          </cell>
          <cell r="D4905">
            <v>45383</v>
          </cell>
          <cell r="E4905" t="str">
            <v>WDKMD7RW</v>
          </cell>
          <cell r="F4905" t="str">
            <v>Minicanal con banda adhesiva WDKMD7RW, y tapa articulada</v>
          </cell>
          <cell r="G4905" t="str">
            <v>Minicanal con banda adhesiva WDKMD7RW, y tapa articulada 7x12,5x2000 Cloruro de polivinilo, PVC  Consulta la referencia 6150276 en www.obo.es para más detalles técnicos</v>
          </cell>
          <cell r="H4905" t="str">
            <v>0610</v>
          </cell>
          <cell r="I4905" t="str">
            <v>LFS Sistemas de canalización plástico Tipo WDK</v>
          </cell>
        </row>
        <row r="4906">
          <cell r="B4906">
            <v>6168744</v>
          </cell>
          <cell r="C4906" t="str">
            <v>A</v>
          </cell>
          <cell r="D4906">
            <v>45383</v>
          </cell>
          <cell r="E4906" t="str">
            <v>WDK-N20050RW</v>
          </cell>
          <cell r="F4906" t="str">
            <v>Canal para pared y techo WDK-N20050RW, c/ tabique separ./perfor. base</v>
          </cell>
          <cell r="G4906" t="str">
            <v>Canal para pared y techo WDK-N20050RW, c/ tabique separ./perfor. base 20x50x2000 Cloruro de polivinilo, PVC  Consulta la referencia 6168744 en www.obo.es para más detalles técnicos</v>
          </cell>
          <cell r="H4906" t="str">
            <v>0610</v>
          </cell>
          <cell r="I4906" t="str">
            <v>LFS Sistemas de canalización plástico Tipo WDK</v>
          </cell>
        </row>
        <row r="4907">
          <cell r="B4907">
            <v>6150640</v>
          </cell>
          <cell r="C4907" t="str">
            <v>A</v>
          </cell>
          <cell r="D4907">
            <v>45383</v>
          </cell>
          <cell r="E4907" t="str">
            <v>WDK-N25040RW</v>
          </cell>
          <cell r="F4907" t="str">
            <v>Canal para pared y techo WDK-N25040RW, c/ tabique separ./base perfor.</v>
          </cell>
          <cell r="G4907" t="str">
            <v>Canal para pared y techo WDK-N25040RW, c/ tabique separ./base perfor. 25x40x2000 Cloruro de polivinilo, PVC  Consulta la referencia 6150640 en www.obo.es para más detalles técnicos</v>
          </cell>
          <cell r="H4907" t="str">
            <v>0610</v>
          </cell>
          <cell r="I4907" t="str">
            <v>LFS Sistemas de canalización plástico Tipo WDK</v>
          </cell>
        </row>
        <row r="4908">
          <cell r="B4908">
            <v>6194036</v>
          </cell>
          <cell r="C4908" t="str">
            <v>A</v>
          </cell>
          <cell r="D4908">
            <v>45383</v>
          </cell>
          <cell r="E4908" t="str">
            <v>D2-1 110RW</v>
          </cell>
          <cell r="F4908" t="str">
            <v>Placa D2-1 110RW, para montaje de toma simple</v>
          </cell>
          <cell r="G4908" t="str">
            <v>Placa D2-1 110RW, para montaje de toma simple 110x300mm Cloruro de polivinilo, PVC  Consulta la referencia 6194036 en www.obo.es para más detalles técnicos</v>
          </cell>
          <cell r="H4908" t="str">
            <v>0610</v>
          </cell>
          <cell r="I4908" t="str">
            <v>LFS Sistemas de canalización plástico Tipo WDK</v>
          </cell>
        </row>
        <row r="4909">
          <cell r="B4909">
            <v>6194044</v>
          </cell>
          <cell r="C4909" t="str">
            <v>A</v>
          </cell>
          <cell r="D4909">
            <v>45383</v>
          </cell>
          <cell r="E4909" t="str">
            <v>D2-1 130RW</v>
          </cell>
          <cell r="F4909" t="str">
            <v>Placa D2-1 130RW, para montaje de toma simple</v>
          </cell>
          <cell r="G4909" t="str">
            <v>Placa D2-1 130RW, para montaje de toma simple 130x300mm Cloruro de polivinilo, PVC  Consulta la referencia 6194044 en www.obo.es para más detalles técnicos</v>
          </cell>
          <cell r="H4909" t="str">
            <v>0610</v>
          </cell>
          <cell r="I4909" t="str">
            <v>LFS Sistemas de canalización plástico Tipo WDK</v>
          </cell>
        </row>
        <row r="4910">
          <cell r="B4910">
            <v>6194052</v>
          </cell>
          <cell r="C4910" t="str">
            <v>A</v>
          </cell>
          <cell r="D4910">
            <v>45383</v>
          </cell>
          <cell r="E4910" t="str">
            <v>D2-1 150RW</v>
          </cell>
          <cell r="F4910" t="str">
            <v>Placa D2-1 150RW, para montaje de toma simple</v>
          </cell>
          <cell r="G4910" t="str">
            <v>Placa D2-1 150RW, para montaje de toma simple 150x300mm Cloruro de polivinilo, PVC  Consulta la referencia 6194052 en www.obo.es para más detalles técnicos</v>
          </cell>
          <cell r="H4910" t="str">
            <v>0610</v>
          </cell>
          <cell r="I4910" t="str">
            <v>LFS Sistemas de canalización plástico Tipo WDK</v>
          </cell>
        </row>
        <row r="4911">
          <cell r="B4911">
            <v>6194060</v>
          </cell>
          <cell r="C4911" t="str">
            <v>A</v>
          </cell>
          <cell r="D4911">
            <v>45383</v>
          </cell>
          <cell r="E4911" t="str">
            <v>D2-1 170RW</v>
          </cell>
          <cell r="F4911" t="str">
            <v>Placa D2-1 170RW, para montaje de toma simple</v>
          </cell>
          <cell r="G4911" t="str">
            <v>Placa D2-1 170RW, para montaje de toma simple 170x300mm Cloruro de polivinilo, PVC  Consulta la referencia 6194060 en www.obo.es para más detalles técnicos</v>
          </cell>
          <cell r="H4911" t="str">
            <v>0610</v>
          </cell>
          <cell r="I4911" t="str">
            <v>LFS Sistemas de canalización plástico Tipo WDK</v>
          </cell>
        </row>
        <row r="4912">
          <cell r="B4912">
            <v>6194109</v>
          </cell>
          <cell r="C4912" t="str">
            <v>A</v>
          </cell>
          <cell r="D4912">
            <v>45383</v>
          </cell>
          <cell r="E4912" t="str">
            <v>D2-2 110RW</v>
          </cell>
          <cell r="F4912" t="str">
            <v>Placa D2-2 110RW, para montaje de toma doble</v>
          </cell>
          <cell r="G4912" t="str">
            <v>Placa D2-2 110RW, para montaje de toma doble 110x300mm Cloruro de polivinilo, PVC  Consulta la referencia 6194109 en www.obo.es para más detalles técnicos</v>
          </cell>
          <cell r="H4912" t="str">
            <v>0610</v>
          </cell>
          <cell r="I4912" t="str">
            <v>LFS Sistemas de canalización plástico Tipo WDK</v>
          </cell>
        </row>
        <row r="4913">
          <cell r="B4913">
            <v>6194117</v>
          </cell>
          <cell r="C4913" t="str">
            <v>A</v>
          </cell>
          <cell r="D4913">
            <v>45383</v>
          </cell>
          <cell r="E4913" t="str">
            <v>D2-2 130RW</v>
          </cell>
          <cell r="F4913" t="str">
            <v>Placa D2-2 130RW, para montaje de toma doble</v>
          </cell>
          <cell r="G4913" t="str">
            <v>Placa D2-2 130RW, para montaje de toma doble 130x300mm Cloruro de polivinilo, PVC  Consulta la referencia 6194117 en www.obo.es para más detalles técnicos</v>
          </cell>
          <cell r="H4913" t="str">
            <v>0610</v>
          </cell>
          <cell r="I4913" t="str">
            <v>LFS Sistemas de canalización plástico Tipo WDK</v>
          </cell>
        </row>
        <row r="4914">
          <cell r="B4914">
            <v>6194125</v>
          </cell>
          <cell r="C4914" t="str">
            <v>A</v>
          </cell>
          <cell r="D4914">
            <v>45383</v>
          </cell>
          <cell r="E4914" t="str">
            <v>D2-2 150RW</v>
          </cell>
          <cell r="F4914" t="str">
            <v>Placa D2-2 150RW, para montaje de toma doble</v>
          </cell>
          <cell r="G4914" t="str">
            <v>Placa D2-2 150RW, para montaje de toma doble 150x300mm Cloruro de polivinilo, PVC  Consulta la referencia 6194125 en www.obo.es para más detalles técnicos</v>
          </cell>
          <cell r="H4914" t="str">
            <v>0610</v>
          </cell>
          <cell r="I4914" t="str">
            <v>LFS Sistemas de canalización plástico Tipo WDK</v>
          </cell>
        </row>
        <row r="4915">
          <cell r="B4915">
            <v>6194133</v>
          </cell>
          <cell r="C4915" t="str">
            <v>A</v>
          </cell>
          <cell r="D4915">
            <v>45383</v>
          </cell>
          <cell r="E4915" t="str">
            <v>D2-2 170RW</v>
          </cell>
          <cell r="F4915" t="str">
            <v>Placa D2-2 170RW, para montaje de toma doble</v>
          </cell>
          <cell r="G4915" t="str">
            <v>Placa D2-2 170RW, para montaje de toma doble 170x300mm Cloruro de polivinilo, PVC  Consulta la referencia 6194133 en www.obo.es para más detalles técnicos</v>
          </cell>
          <cell r="H4915" t="str">
            <v>0610</v>
          </cell>
          <cell r="I4915" t="str">
            <v>LFS Sistemas de canalización plástico Tipo WDK</v>
          </cell>
        </row>
        <row r="4916">
          <cell r="B4916">
            <v>6194141</v>
          </cell>
          <cell r="C4916" t="str">
            <v>A</v>
          </cell>
          <cell r="D4916">
            <v>45383</v>
          </cell>
          <cell r="E4916" t="str">
            <v>D2-2 210RW</v>
          </cell>
          <cell r="F4916" t="str">
            <v>Placa D2-2 210RW, para montaje de toma doble</v>
          </cell>
          <cell r="G4916" t="str">
            <v>Placa D2-2 210RW, para montaje de toma doble 210x300mm Cloruro de polivinilo, PVC  Consulta la referencia 6194141 en www.obo.es para más detalles técnicos</v>
          </cell>
          <cell r="H4916" t="str">
            <v>0610</v>
          </cell>
          <cell r="I4916" t="str">
            <v>LFS Sistemas de canalización plástico Tipo WDK</v>
          </cell>
        </row>
        <row r="4917">
          <cell r="B4917">
            <v>6194184</v>
          </cell>
          <cell r="C4917" t="str">
            <v>A</v>
          </cell>
          <cell r="D4917">
            <v>45383</v>
          </cell>
          <cell r="E4917" t="str">
            <v>D2-3 110RW</v>
          </cell>
          <cell r="F4917" t="str">
            <v>Placa D2-3 110RW, para montaje de toma triple</v>
          </cell>
          <cell r="G4917" t="str">
            <v>Placa D2-3 110RW, para montaje de toma triple 110x300mm Cloruro de polivinilo, PVC  Consulta la referencia 6194184 en www.obo.es para más detalles técnicos</v>
          </cell>
          <cell r="H4917" t="str">
            <v>0610</v>
          </cell>
          <cell r="I4917" t="str">
            <v>LFS Sistemas de canalización plástico Tipo WDK</v>
          </cell>
        </row>
        <row r="4918">
          <cell r="B4918">
            <v>6194192</v>
          </cell>
          <cell r="C4918" t="str">
            <v>A</v>
          </cell>
          <cell r="D4918">
            <v>45383</v>
          </cell>
          <cell r="E4918" t="str">
            <v>D2-3 130RW</v>
          </cell>
          <cell r="F4918" t="str">
            <v>Placa D2-3 130RW, para montaje de toma triple</v>
          </cell>
          <cell r="G4918" t="str">
            <v>Placa D2-3 130RW, para montaje de toma triple 130x300mm Cloruro de polivinilo, PVC  Consulta la referencia 6194192 en www.obo.es para más detalles técnicos</v>
          </cell>
          <cell r="H4918" t="str">
            <v>0610</v>
          </cell>
          <cell r="I4918" t="str">
            <v>LFS Sistemas de canalización plástico Tipo WDK</v>
          </cell>
        </row>
        <row r="4919">
          <cell r="B4919">
            <v>6194206</v>
          </cell>
          <cell r="C4919" t="str">
            <v>A</v>
          </cell>
          <cell r="D4919">
            <v>45383</v>
          </cell>
          <cell r="E4919" t="str">
            <v>D2-3 150RW</v>
          </cell>
          <cell r="F4919" t="str">
            <v>Placa D2-3 150RW, para montaje de toma triple</v>
          </cell>
          <cell r="G4919" t="str">
            <v>Placa D2-3 150RW, para montaje de toma triple 150x300mm Cloruro de polivinilo, PVC  Consulta la referencia 6194206 en www.obo.es para más detalles técnicos</v>
          </cell>
          <cell r="H4919" t="str">
            <v>0610</v>
          </cell>
          <cell r="I4919" t="str">
            <v>LFS Sistemas de canalización plástico Tipo WDK</v>
          </cell>
        </row>
        <row r="4920">
          <cell r="B4920">
            <v>6194214</v>
          </cell>
          <cell r="C4920" t="str">
            <v>A</v>
          </cell>
          <cell r="D4920">
            <v>45383</v>
          </cell>
          <cell r="E4920" t="str">
            <v>D2-3 170RW</v>
          </cell>
          <cell r="F4920" t="str">
            <v>Placa D2-3 170RW, para montaje de toma triple</v>
          </cell>
          <cell r="G4920" t="str">
            <v>Placa D2-3 170RW, para montaje de toma triple 170x300mm Cloruro de polivinilo, PVC  Consulta la referencia 6194214 en www.obo.es para más detalles técnicos</v>
          </cell>
          <cell r="H4920" t="str">
            <v>0610</v>
          </cell>
          <cell r="I4920" t="str">
            <v>LFS Sistemas de canalización plástico Tipo WDK</v>
          </cell>
        </row>
        <row r="4921">
          <cell r="B4921">
            <v>6207252</v>
          </cell>
          <cell r="C4921" t="str">
            <v>A</v>
          </cell>
          <cell r="D4921">
            <v>45383</v>
          </cell>
          <cell r="E4921" t="str">
            <v>LCIS 620 6 A2</v>
          </cell>
          <cell r="F4921" t="str">
            <v>Bandeja de escalera LCIS 620 6 A2, Peldaño perforado, soldado</v>
          </cell>
          <cell r="G4921" t="str">
            <v>Bandeja de escalera LCIS 620 6 A2, Peldaño perforado, soldado 60x200x6000 Acero inoxidable 1.4301, A2, 1.4301 Pulido, con tratamiento posterior Consulta la referencia 6207252 en www.obo.es para más detalles técnicos</v>
          </cell>
          <cell r="H4921" t="str">
            <v>0430</v>
          </cell>
          <cell r="I4921" t="str">
            <v>KTS Sistemas de bandejas de escalera vertical</v>
          </cell>
        </row>
        <row r="4922">
          <cell r="B4922">
            <v>6207254</v>
          </cell>
          <cell r="C4922" t="str">
            <v>A</v>
          </cell>
          <cell r="D4922">
            <v>45383</v>
          </cell>
          <cell r="E4922" t="str">
            <v>LCIS 630 6 A2</v>
          </cell>
          <cell r="F4922" t="str">
            <v>Bandeja de escalera LCIS 630 6 A2, Peldaño perforado, soldado</v>
          </cell>
          <cell r="G4922" t="str">
            <v>Bandeja de escalera LCIS 630 6 A2, Peldaño perforado, soldado 60x300x6000 Acero inoxidable 1.4301, A2, 1.4301 Pulido, con tratamiento posterior Consulta la referencia 6207254 en www.obo.es para más detalles técnicos</v>
          </cell>
          <cell r="H4922" t="str">
            <v>0430</v>
          </cell>
          <cell r="I4922" t="str">
            <v>KTS Sistemas de bandejas de escalera vertical</v>
          </cell>
        </row>
        <row r="4923">
          <cell r="B4923">
            <v>6207256</v>
          </cell>
          <cell r="C4923" t="str">
            <v>A</v>
          </cell>
          <cell r="D4923">
            <v>45383</v>
          </cell>
          <cell r="E4923" t="str">
            <v>LCIS 640 6 A2</v>
          </cell>
          <cell r="F4923" t="str">
            <v>Bandeja de escalera LCIS 640 6 A2, Peldaño perforado, soldado</v>
          </cell>
          <cell r="G4923" t="str">
            <v>Bandeja de escalera LCIS 640 6 A2, Peldaño perforado, soldado 60x400x6000 Acero inoxidable 1.4301, A2, 1.4301 Pulido, con tratamiento posterior Consulta la referencia 6207256 en www.obo.es para más detalles técnicos</v>
          </cell>
          <cell r="H4923" t="str">
            <v>0430</v>
          </cell>
          <cell r="I4923" t="str">
            <v>KTS Sistemas de bandejas de escalera vertical</v>
          </cell>
        </row>
        <row r="4924">
          <cell r="B4924">
            <v>6207258</v>
          </cell>
          <cell r="C4924" t="str">
            <v>A</v>
          </cell>
          <cell r="D4924">
            <v>45383</v>
          </cell>
          <cell r="E4924" t="str">
            <v>LCIS 650 6 A2</v>
          </cell>
          <cell r="F4924" t="str">
            <v>Bandeja de escalera LCIS 650 6 A2, Peldaño perforado, soldado</v>
          </cell>
          <cell r="G4924" t="str">
            <v>Bandeja de escalera LCIS 650 6 A2, Peldaño perforado, soldado 60x500x6000 Acero inoxidable 1.4301, A2, 1.4301 Pulido, con tratamiento posterior Consulta la referencia 6207258 en www.obo.es para más detalles técnicos</v>
          </cell>
          <cell r="H4924" t="str">
            <v>0430</v>
          </cell>
          <cell r="I4924" t="str">
            <v>KTS Sistemas de bandejas de escalera vertical</v>
          </cell>
        </row>
        <row r="4925">
          <cell r="B4925">
            <v>6207260</v>
          </cell>
          <cell r="C4925" t="str">
            <v>A</v>
          </cell>
          <cell r="D4925">
            <v>45383</v>
          </cell>
          <cell r="E4925" t="str">
            <v>LCIS 660 6 A2</v>
          </cell>
          <cell r="F4925" t="str">
            <v>Bandeja de escalera LCIS 660 6 A2, Peldaño perforado, soldado</v>
          </cell>
          <cell r="G4925" t="str">
            <v>Bandeja de escalera LCIS 660 6 A2, Peldaño perforado, soldado 60x600x6000 Acero inoxidable 1.4301, A2, 1.4301 Pulido, con tratamiento posterior Consulta la referencia 6207260 en www.obo.es para más detalles técnicos</v>
          </cell>
          <cell r="H4925" t="str">
            <v>0430</v>
          </cell>
          <cell r="I4925" t="str">
            <v>KTS Sistemas de bandejas de escalera vertical</v>
          </cell>
        </row>
        <row r="4926">
          <cell r="B4926">
            <v>6207302</v>
          </cell>
          <cell r="C4926" t="str">
            <v>A</v>
          </cell>
          <cell r="D4926">
            <v>45383</v>
          </cell>
          <cell r="E4926" t="str">
            <v>SLCS 1120 3 FT</v>
          </cell>
          <cell r="F4926" t="str">
            <v>Bandeja de escalera SLCS 1120 3 FT, Peldaño sin perforado, soldado</v>
          </cell>
          <cell r="G4926" t="str">
            <v>Bandeja de escalera SLCS 1120 3 FT, Peldaño sin perforado, soldado 110x200x3000 Acero, St Galvanizado por inmersión en caliente, DIN EN ISO 1461 Consulta la referencia 6207302 en www.obo.es para más detalles técnicos</v>
          </cell>
          <cell r="H4926" t="str">
            <v>0430</v>
          </cell>
          <cell r="I4926" t="str">
            <v>KTS Sistemas de bandejas de escalera vertical</v>
          </cell>
        </row>
        <row r="4927">
          <cell r="B4927">
            <v>6207304</v>
          </cell>
          <cell r="C4927" t="str">
            <v>A</v>
          </cell>
          <cell r="D4927">
            <v>45383</v>
          </cell>
          <cell r="E4927" t="str">
            <v>SLCS 1130 3 FT</v>
          </cell>
          <cell r="F4927" t="str">
            <v>Bandeja de escalera SLCS 1130 3 FT, Peldaño sin perforado, soldado</v>
          </cell>
          <cell r="G4927" t="str">
            <v>Bandeja de escalera SLCS 1130 3 FT, Peldaño sin perforado, soldado 110x300x3000 Acero, St Galvanizado por inmersión en caliente, DIN EN ISO 1461 Consulta la referencia 6207304 en www.obo.es para más detalles técnicos</v>
          </cell>
          <cell r="H4927" t="str">
            <v>0430</v>
          </cell>
          <cell r="I4927" t="str">
            <v>KTS Sistemas de bandejas de escalera vertical</v>
          </cell>
        </row>
        <row r="4928">
          <cell r="B4928">
            <v>6207306</v>
          </cell>
          <cell r="C4928" t="str">
            <v>A</v>
          </cell>
          <cell r="D4928">
            <v>45383</v>
          </cell>
          <cell r="E4928" t="str">
            <v>SLCS 1140 3 FT</v>
          </cell>
          <cell r="F4928" t="str">
            <v>Bandeja de escalera SLCS 1140 3 FT, Peldaño sin perforado, soldado</v>
          </cell>
          <cell r="G4928" t="str">
            <v>Bandeja de escalera SLCS 1140 3 FT, Peldaño sin perforado, soldado 110x400x3000 Acero, St Galvanizado por inmersión en caliente, DIN EN ISO 1461 Consulta la referencia 6207306 en www.obo.es para más detalles técnicos</v>
          </cell>
          <cell r="H4928" t="str">
            <v>0430</v>
          </cell>
          <cell r="I4928" t="str">
            <v>KTS Sistemas de bandejas de escalera vertical</v>
          </cell>
        </row>
        <row r="4929">
          <cell r="B4929">
            <v>6207310</v>
          </cell>
          <cell r="C4929" t="str">
            <v>A</v>
          </cell>
          <cell r="D4929">
            <v>45383</v>
          </cell>
          <cell r="E4929" t="str">
            <v>SLCS 1150 3 FT</v>
          </cell>
          <cell r="F4929" t="str">
            <v>Bandeja de escalera SLCS 1150 3 FT, Peldaño sin perforado, soldado</v>
          </cell>
          <cell r="G4929" t="str">
            <v>Bandeja de escalera SLCS 1150 3 FT, Peldaño sin perforado, soldado 110x500x3000 Acero, St Galvanizado por inmersión en caliente, DIN EN ISO 1461 Consulta la referencia 6207310 en www.obo.es para más detalles técnicos</v>
          </cell>
          <cell r="H4929" t="str">
            <v>0430</v>
          </cell>
          <cell r="I4929" t="str">
            <v>KTS Sistemas de bandejas de escalera vertical</v>
          </cell>
        </row>
        <row r="4930">
          <cell r="B4930">
            <v>6207312</v>
          </cell>
          <cell r="C4930" t="str">
            <v>A</v>
          </cell>
          <cell r="D4930">
            <v>45383</v>
          </cell>
          <cell r="E4930" t="str">
            <v>SLCS 1160 3 FT</v>
          </cell>
          <cell r="F4930" t="str">
            <v>Bandeja de escalera SLCS 1160 3 FT, Peldaño sin perforado, soldado</v>
          </cell>
          <cell r="G4930" t="str">
            <v>Bandeja de escalera SLCS 1160 3 FT, Peldaño sin perforado, soldado 110x600x3000 Acero, St Galvanizado por inmersión en caliente, DIN EN ISO 1461 Consulta la referencia 6207312 en www.obo.es para más detalles técnicos</v>
          </cell>
          <cell r="H4930" t="str">
            <v>0430</v>
          </cell>
          <cell r="I4930" t="str">
            <v>KTS Sistemas de bandejas de escalera vertical</v>
          </cell>
        </row>
        <row r="4931">
          <cell r="B4931">
            <v>6207314</v>
          </cell>
          <cell r="C4931" t="str">
            <v>A</v>
          </cell>
          <cell r="D4931">
            <v>45383</v>
          </cell>
          <cell r="E4931" t="str">
            <v>SLCS 1175 3 FT</v>
          </cell>
          <cell r="F4931" t="str">
            <v>Bandeja de escalera SLCS 1175 3 FT, Peldaño sin perforado, soldado</v>
          </cell>
          <cell r="G4931" t="str">
            <v>Bandeja de escalera SLCS 1175 3 FT, Peldaño sin perforado, soldado 110x750x3000 Acero, St Galvanizado por inmersión en caliente, DIN EN ISO 1461 Consulta la referencia 6207314 en www.obo.es para más detalles técnicos</v>
          </cell>
          <cell r="H4931" t="str">
            <v>0430</v>
          </cell>
          <cell r="I4931" t="str">
            <v>KTS Sistemas de bandejas de escalera vertical</v>
          </cell>
        </row>
        <row r="4932">
          <cell r="B4932">
            <v>6207316</v>
          </cell>
          <cell r="C4932" t="str">
            <v>A</v>
          </cell>
          <cell r="D4932">
            <v>45383</v>
          </cell>
          <cell r="E4932" t="str">
            <v>SLCS 1180 3 FT</v>
          </cell>
          <cell r="F4932" t="str">
            <v>Bandeja de escalera SLCS 1180 3 FT, Peldaño sin perforado, soldado</v>
          </cell>
          <cell r="G4932" t="str">
            <v>Bandeja de escalera SLCS 1180 3 FT, Peldaño sin perforado, soldado 110x800x3000 Acero, St Galvanizado por inmersión en caliente, DIN EN ISO 1461 Consulta la referencia 6207316 en www.obo.es para más detalles técnicos</v>
          </cell>
          <cell r="H4932" t="str">
            <v>0430</v>
          </cell>
          <cell r="I4932" t="str">
            <v>KTS Sistemas de bandejas de escalera vertical</v>
          </cell>
        </row>
        <row r="4933">
          <cell r="B4933">
            <v>6207320</v>
          </cell>
          <cell r="C4933" t="str">
            <v>A</v>
          </cell>
          <cell r="D4933">
            <v>45383</v>
          </cell>
          <cell r="E4933" t="str">
            <v>SLCS 11100 3 FT</v>
          </cell>
          <cell r="F4933" t="str">
            <v>Bandeja de escalera SLCS 11100 3 FT, Peldaño sin perforado, soldado</v>
          </cell>
          <cell r="G4933" t="str">
            <v>Bandeja de escalera SLCS 11100 3 FT, Peldaño sin perforado, soldado 110x1000x3m Acero, St Galvanizado por inmersión en caliente, DIN EN ISO 1461 Consulta la referencia 6207320 en www.obo.es para más detalles técnicos</v>
          </cell>
          <cell r="H4933" t="str">
            <v>0430</v>
          </cell>
          <cell r="I4933" t="str">
            <v>KTS Sistemas de bandejas de escalera vertical</v>
          </cell>
        </row>
        <row r="4934">
          <cell r="B4934">
            <v>6207322</v>
          </cell>
          <cell r="C4934" t="str">
            <v>A</v>
          </cell>
          <cell r="D4934">
            <v>45383</v>
          </cell>
          <cell r="E4934" t="str">
            <v>SLCS 11120 3 FT</v>
          </cell>
          <cell r="F4934" t="str">
            <v>Bandeja de escalera SLCS 11120 3 FT, Peldaño sin perforado, soldado</v>
          </cell>
          <cell r="G4934" t="str">
            <v>Bandeja de escalera SLCS 11120 3 FT, Peldaño sin perforado, soldado 110x1200x3m Acero, St Galvanizado por inmersión en caliente, DIN EN ISO 1461 Consulta la referencia 6207322 en www.obo.es para más detalles técnicos</v>
          </cell>
          <cell r="H4934" t="str">
            <v>0430</v>
          </cell>
          <cell r="I4934" t="str">
            <v>KTS Sistemas de bandejas de escalera vertical</v>
          </cell>
        </row>
        <row r="4935">
          <cell r="B4935">
            <v>6208538</v>
          </cell>
          <cell r="C4935" t="str">
            <v>A</v>
          </cell>
          <cell r="D4935">
            <v>45383</v>
          </cell>
          <cell r="E4935" t="str">
            <v>LG 620 VS 3 FS</v>
          </cell>
          <cell r="F4935" t="str">
            <v>Bandeja de escalera LG 620 VS 3 FS, perforado, con peldaño VS</v>
          </cell>
          <cell r="G4935" t="str">
            <v>Bandeja de escalera LG 620 VS 3 FS, perforado, con peldaño VS 60x200x3000 Acero, St galvanizado en banda, DIN EN 10346 Consulta la referencia 6208538 en www.obo.es para más detalles técnicos</v>
          </cell>
          <cell r="H4935" t="str">
            <v>0430</v>
          </cell>
          <cell r="I4935" t="str">
            <v>KTS Sistemas de bandejas de escalera vertical</v>
          </cell>
        </row>
        <row r="4936">
          <cell r="B4936">
            <v>6208541</v>
          </cell>
          <cell r="C4936" t="str">
            <v>A</v>
          </cell>
          <cell r="D4936">
            <v>45383</v>
          </cell>
          <cell r="E4936" t="str">
            <v>LG 630 VS 3 FS</v>
          </cell>
          <cell r="F4936" t="str">
            <v>Bandeja de escalera LG 630 VS 3 FS, perforado, con peldaño VS</v>
          </cell>
          <cell r="G4936" t="str">
            <v>Bandeja de escalera LG 630 VS 3 FS, perforado, con peldaño VS 60x300x3000 Acero, St galvanizado en banda, DIN EN 10346 Consulta la referencia 6208541 en www.obo.es para más detalles técnicos</v>
          </cell>
          <cell r="H4936" t="str">
            <v>0430</v>
          </cell>
          <cell r="I4936" t="str">
            <v>KTS Sistemas de bandejas de escalera vertical</v>
          </cell>
        </row>
        <row r="4937">
          <cell r="B4937">
            <v>6208544</v>
          </cell>
          <cell r="C4937" t="str">
            <v>A</v>
          </cell>
          <cell r="D4937">
            <v>45383</v>
          </cell>
          <cell r="E4937" t="str">
            <v>LG 640 VS 3 FS</v>
          </cell>
          <cell r="F4937" t="str">
            <v>Bandeja de escalera LG 640 VS 3 FS, perforado, con peldaño VS</v>
          </cell>
          <cell r="G4937" t="str">
            <v>Bandeja de escalera LG 640 VS 3 FS, perforado, con peldaño VS 60x400x3000 Acero, St galvanizado en banda, DIN EN 10346 Consulta la referencia 6208544 en www.obo.es para más detalles técnicos</v>
          </cell>
          <cell r="H4937" t="str">
            <v>0430</v>
          </cell>
          <cell r="I4937" t="str">
            <v>KTS Sistemas de bandejas de escalera vertical</v>
          </cell>
        </row>
        <row r="4938">
          <cell r="B4938">
            <v>6208547</v>
          </cell>
          <cell r="C4938" t="str">
            <v>A</v>
          </cell>
          <cell r="D4938">
            <v>45383</v>
          </cell>
          <cell r="E4938" t="str">
            <v>LG 650 VS 3 FS</v>
          </cell>
          <cell r="F4938" t="str">
            <v>Bandeja de escalera LG 650 VS 3 FS, perforado, con peldaño VS</v>
          </cell>
          <cell r="G4938" t="str">
            <v>Bandeja de escalera LG 650 VS 3 FS, perforado, con peldaño VS 60x500x3000 Acero, St galvanizado en banda, DIN EN 10346 Consulta la referencia 6208547 en www.obo.es para más detalles técnicos</v>
          </cell>
          <cell r="H4938" t="str">
            <v>0430</v>
          </cell>
          <cell r="I4938" t="str">
            <v>KTS Sistemas de bandejas de escalera vertical</v>
          </cell>
        </row>
        <row r="4939">
          <cell r="B4939">
            <v>6208550</v>
          </cell>
          <cell r="C4939" t="str">
            <v>A</v>
          </cell>
          <cell r="D4939">
            <v>45383</v>
          </cell>
          <cell r="E4939" t="str">
            <v>LG 660 VS 3 FS</v>
          </cell>
          <cell r="F4939" t="str">
            <v>Bandeja de escalera LG 660 VS 3 FS, perforado, con peldaño VS</v>
          </cell>
          <cell r="G4939" t="str">
            <v>Bandeja de escalera LG 660 VS 3 FS, perforado, con peldaño VS 60x600x3000 Acero, St galvanizado en banda, DIN EN 10346 Consulta la referencia 6208550 en www.obo.es para más detalles técnicos</v>
          </cell>
          <cell r="H4939" t="str">
            <v>0430</v>
          </cell>
          <cell r="I4939" t="str">
            <v>KTS Sistemas de bandejas de escalera vertical</v>
          </cell>
        </row>
        <row r="4940">
          <cell r="B4940">
            <v>6208562</v>
          </cell>
          <cell r="C4940" t="str">
            <v>A</v>
          </cell>
          <cell r="D4940">
            <v>45383</v>
          </cell>
          <cell r="E4940" t="str">
            <v>LG 620 VS 3 FT</v>
          </cell>
          <cell r="F4940" t="str">
            <v>Bandeja de escalera LG 620 VS 3 FT, perforado, con peldaño VS</v>
          </cell>
          <cell r="G4940" t="str">
            <v>Bandeja de escalera LG 620 VS 3 FT, perforado, con peldaño VS 60x200x3000 Acero, St Galvanizado por inmersión en caliente, DIN EN ISO 1461 Consulta la referencia 6208562 en www.obo.es para más detalles técnicos</v>
          </cell>
          <cell r="H4940" t="str">
            <v>0430</v>
          </cell>
          <cell r="I4940" t="str">
            <v>KTS Sistemas de bandejas de escalera vertical</v>
          </cell>
        </row>
        <row r="4941">
          <cell r="B4941">
            <v>6208566</v>
          </cell>
          <cell r="C4941" t="str">
            <v>A</v>
          </cell>
          <cell r="D4941">
            <v>45383</v>
          </cell>
          <cell r="E4941" t="str">
            <v>LG 630 VS 3 FT</v>
          </cell>
          <cell r="F4941" t="str">
            <v>Bandeja de escalera LG 630 VS 3 FT, perforado, con peldaño VS</v>
          </cell>
          <cell r="G4941" t="str">
            <v>Bandeja de escalera LG 630 VS 3 FT, perforado, con peldaño VS 60x300x3000 Acero, St Galvanizado por inmersión en caliente, DIN EN ISO 1461 Consulta la referencia 6208566 en www.obo.es para más detalles técnicos</v>
          </cell>
          <cell r="H4941" t="str">
            <v>0430</v>
          </cell>
          <cell r="I4941" t="str">
            <v>KTS Sistemas de bandejas de escalera vertical</v>
          </cell>
        </row>
        <row r="4942">
          <cell r="B4942">
            <v>6208570</v>
          </cell>
          <cell r="C4942" t="str">
            <v>A</v>
          </cell>
          <cell r="D4942">
            <v>45383</v>
          </cell>
          <cell r="E4942" t="str">
            <v>LG 640 VS 3 FT</v>
          </cell>
          <cell r="F4942" t="str">
            <v>Bandeja de escalera LG 640 VS 3 FT, perforado, con peldaño VS</v>
          </cell>
          <cell r="G4942" t="str">
            <v>Bandeja de escalera LG 640 VS 3 FT, perforado, con peldaño VS 60x400x3000 Acero, St Galvanizado por inmersión en caliente, DIN EN ISO 1461 Consulta la referencia 6208570 en www.obo.es para más detalles técnicos</v>
          </cell>
          <cell r="H4942" t="str">
            <v>0430</v>
          </cell>
          <cell r="I4942" t="str">
            <v>KTS Sistemas de bandejas de escalera vertical</v>
          </cell>
        </row>
        <row r="4943">
          <cell r="B4943">
            <v>6208574</v>
          </cell>
          <cell r="C4943" t="str">
            <v>A</v>
          </cell>
          <cell r="D4943">
            <v>45383</v>
          </cell>
          <cell r="E4943" t="str">
            <v>LG 650 VS 3 FT</v>
          </cell>
          <cell r="F4943" t="str">
            <v>Bandeja de escalera LG 650 VS 3 FT, perforado, con peldaño VS</v>
          </cell>
          <cell r="G4943" t="str">
            <v>Bandeja de escalera LG 650 VS 3 FT, perforado, con peldaño VS 60x500x3000 Acero, St Galvanizado por inmersión en caliente, DIN EN ISO 1461 Consulta la referencia 6208574 en www.obo.es para más detalles técnicos</v>
          </cell>
          <cell r="H4943" t="str">
            <v>0430</v>
          </cell>
          <cell r="I4943" t="str">
            <v>KTS Sistemas de bandejas de escalera vertical</v>
          </cell>
        </row>
        <row r="4944">
          <cell r="B4944">
            <v>6208578</v>
          </cell>
          <cell r="C4944" t="str">
            <v>A</v>
          </cell>
          <cell r="D4944">
            <v>45383</v>
          </cell>
          <cell r="E4944" t="str">
            <v>LG 660 VS 3 FT</v>
          </cell>
          <cell r="F4944" t="str">
            <v>Bandeja de escalera LG 660 VS 3 FT, perforado, con peldaño VS</v>
          </cell>
          <cell r="G4944" t="str">
            <v>Bandeja de escalera LG 660 VS 3 FT, perforado, con peldaño VS 60x600x3000 Acero, St Galvanizado por inmersión en caliente, DIN EN ISO 1461 Consulta la referencia 6208578 en www.obo.es para más detalles técnicos</v>
          </cell>
          <cell r="H4944" t="str">
            <v>0430</v>
          </cell>
          <cell r="I4944" t="str">
            <v>KTS Sistemas de bandejas de escalera vertical</v>
          </cell>
        </row>
        <row r="4945">
          <cell r="B4945">
            <v>6208627</v>
          </cell>
          <cell r="C4945" t="str">
            <v>A</v>
          </cell>
          <cell r="D4945">
            <v>45383</v>
          </cell>
          <cell r="E4945" t="str">
            <v>LG 620 VS 6 FS</v>
          </cell>
          <cell r="F4945" t="str">
            <v>Bandeja de escalera LG 620 VS 6 FS, perforado, con peldaño VS</v>
          </cell>
          <cell r="G4945" t="str">
            <v>Bandeja de escalera LG 620 VS 6 FS, perforado, con peldaño VS 60x200x6000 Acero, St galvanizado en banda, DIN EN 10346 Consulta la referencia 6208627 en www.obo.es para más detalles técnicos</v>
          </cell>
          <cell r="H4945" t="str">
            <v>0430</v>
          </cell>
          <cell r="I4945" t="str">
            <v>KTS Sistemas de bandejas de escalera vertical</v>
          </cell>
        </row>
        <row r="4946">
          <cell r="B4946">
            <v>6208650</v>
          </cell>
          <cell r="C4946" t="str">
            <v>A</v>
          </cell>
          <cell r="D4946">
            <v>45383</v>
          </cell>
          <cell r="E4946" t="str">
            <v>LG 620 VS 6 FT</v>
          </cell>
          <cell r="F4946" t="str">
            <v>Bandeja de escalera LG 620 VS 6 FT, perforado, con peldaño VS</v>
          </cell>
          <cell r="G4946" t="str">
            <v>Bandeja de escalera LG 620 VS 6 FT, perforado, con peldaño VS 60x200x6000 Acero, St Galvanizado por inmersión en caliente, DIN EN ISO 1461 Consulta la referencia 6208650 en www.obo.es para más detalles técnicos</v>
          </cell>
          <cell r="H4946" t="str">
            <v>0430</v>
          </cell>
          <cell r="I4946" t="str">
            <v>KTS Sistemas de bandejas de escalera vertical</v>
          </cell>
        </row>
        <row r="4947">
          <cell r="B4947">
            <v>6208653</v>
          </cell>
          <cell r="C4947" t="str">
            <v>A</v>
          </cell>
          <cell r="D4947">
            <v>45383</v>
          </cell>
          <cell r="E4947" t="str">
            <v>LG 630 VS 6 FT</v>
          </cell>
          <cell r="F4947" t="str">
            <v>Bandeja de escalera LG 630 VS 6 FT, perforado, con peldaño VS</v>
          </cell>
          <cell r="G4947" t="str">
            <v>Bandeja de escalera LG 630 VS 6 FT, perforado, con peldaño VS 60x300x6000 Acero, St Galvanizado por inmersión en caliente, DIN EN ISO 1461 Consulta la referencia 6208653 en www.obo.es para más detalles técnicos</v>
          </cell>
          <cell r="H4947" t="str">
            <v>0430</v>
          </cell>
          <cell r="I4947" t="str">
            <v>KTS Sistemas de bandejas de escalera vertical</v>
          </cell>
        </row>
        <row r="4948">
          <cell r="B4948">
            <v>6208656</v>
          </cell>
          <cell r="C4948" t="str">
            <v>A</v>
          </cell>
          <cell r="D4948">
            <v>45383</v>
          </cell>
          <cell r="E4948" t="str">
            <v>LG 640 VS 6 FT</v>
          </cell>
          <cell r="F4948" t="str">
            <v>Bandeja de escalera LG 640 VS 6 FT, perforado, con peldaño VS</v>
          </cell>
          <cell r="G4948" t="str">
            <v>Bandeja de escalera LG 640 VS 6 FT, perforado, con peldaño VS 60x400x6000 Acero, St Galvanizado por inmersión en caliente, DIN EN ISO 1461 Consulta la referencia 6208656 en www.obo.es para más detalles técnicos</v>
          </cell>
          <cell r="H4948" t="str">
            <v>0430</v>
          </cell>
          <cell r="I4948" t="str">
            <v>KTS Sistemas de bandejas de escalera vertical</v>
          </cell>
        </row>
        <row r="4949">
          <cell r="B4949">
            <v>6208659</v>
          </cell>
          <cell r="C4949" t="str">
            <v>A</v>
          </cell>
          <cell r="D4949">
            <v>45383</v>
          </cell>
          <cell r="E4949" t="str">
            <v>LG 650 VS 6 FT</v>
          </cell>
          <cell r="F4949" t="str">
            <v>Bandeja de escalera LG 650 VS 6 FT, perforado, con peldaño VS</v>
          </cell>
          <cell r="G4949" t="str">
            <v>Bandeja de escalera LG 650 VS 6 FT, perforado, con peldaño VS 60x500x6000 Acero, St Galvanizado por inmersión en caliente, DIN EN ISO 1461 Consulta la referencia 6208659 en www.obo.es para más detalles técnicos</v>
          </cell>
          <cell r="H4949" t="str">
            <v>0430</v>
          </cell>
          <cell r="I4949" t="str">
            <v>KTS Sistemas de bandejas de escalera vertical</v>
          </cell>
        </row>
        <row r="4950">
          <cell r="B4950">
            <v>6208661</v>
          </cell>
          <cell r="C4950" t="str">
            <v>A</v>
          </cell>
          <cell r="D4950">
            <v>45383</v>
          </cell>
          <cell r="E4950" t="str">
            <v>LG 660 VS 6 FT</v>
          </cell>
          <cell r="F4950" t="str">
            <v>Bandeja de escalera LG 660 VS 6 FT, perforado, con peldaño VS</v>
          </cell>
          <cell r="G4950" t="str">
            <v>Bandeja de escalera LG 660 VS 6 FT, perforado, con peldaño VS 60x600x6000 Acero, St Galvanizado por inmersión en caliente, DIN EN ISO 1461 Consulta la referencia 6208661 en www.obo.es para más detalles técnicos</v>
          </cell>
          <cell r="H4950" t="str">
            <v>0430</v>
          </cell>
          <cell r="I4950" t="str">
            <v>KTS Sistemas de bandejas de escalera vertical</v>
          </cell>
        </row>
        <row r="4951">
          <cell r="B4951">
            <v>6208700</v>
          </cell>
          <cell r="C4951" t="str">
            <v>A</v>
          </cell>
          <cell r="D4951">
            <v>45383</v>
          </cell>
          <cell r="E4951" t="str">
            <v>LG 620 VS6 A2</v>
          </cell>
          <cell r="F4951" t="str">
            <v>Bandeja de escalera LG 620 VS6 A2, perforado, con peldaño VS</v>
          </cell>
          <cell r="G4951" t="str">
            <v>Bandeja de escalera LG 620 VS6 A2, perforado, con peldaño VS 60x200x6000 Acero inoxidable 1.4301, A2, 1.4301 Pulido, con tratamiento posterior Consulta la referencia 6208700 en www.obo.es para más detalles técnicos</v>
          </cell>
          <cell r="H4951" t="str">
            <v>0430</v>
          </cell>
          <cell r="I4951" t="str">
            <v>KTS Sistemas de bandejas de escalera vertical</v>
          </cell>
        </row>
        <row r="4952">
          <cell r="B4952">
            <v>6208703</v>
          </cell>
          <cell r="C4952" t="str">
            <v>A</v>
          </cell>
          <cell r="D4952">
            <v>45383</v>
          </cell>
          <cell r="E4952" t="str">
            <v>LG 630 VS6 A2</v>
          </cell>
          <cell r="F4952" t="str">
            <v>Bandeja de escalera LG 630 VS6 A2, perforado, con peldaño VS</v>
          </cell>
          <cell r="G4952" t="str">
            <v>Bandeja de escalera LG 630 VS6 A2, perforado, con peldaño VS 60x300x6000 Acero inoxidable 1.4301, A2, 1.4301 Pulido, con tratamiento posterior Consulta la referencia 6208703 en www.obo.es para más detalles técnicos</v>
          </cell>
          <cell r="H4952" t="str">
            <v>0430</v>
          </cell>
          <cell r="I4952" t="str">
            <v>KTS Sistemas de bandejas de escalera vertical</v>
          </cell>
        </row>
        <row r="4953">
          <cell r="B4953">
            <v>6208706</v>
          </cell>
          <cell r="C4953" t="str">
            <v>A</v>
          </cell>
          <cell r="D4953">
            <v>45383</v>
          </cell>
          <cell r="E4953" t="str">
            <v>LG 640 VS6 A2</v>
          </cell>
          <cell r="F4953" t="str">
            <v>Bandeja de escalera LG 640 VS6 A2, perforado, con peldaño VS</v>
          </cell>
          <cell r="G4953" t="str">
            <v>Bandeja de escalera LG 640 VS6 A2, perforado, con peldaño VS 60x400x6000 Acero inoxidable 1.4301, A2, 1.4301 Pulido, con tratamiento posterior Consulta la referencia 6208706 en www.obo.es para más detalles técnicos</v>
          </cell>
          <cell r="H4953" t="str">
            <v>0430</v>
          </cell>
          <cell r="I4953" t="str">
            <v>KTS Sistemas de bandejas de escalera vertical</v>
          </cell>
        </row>
        <row r="4954">
          <cell r="B4954">
            <v>6208709</v>
          </cell>
          <cell r="C4954" t="str">
            <v>A</v>
          </cell>
          <cell r="D4954">
            <v>45383</v>
          </cell>
          <cell r="E4954" t="str">
            <v>LG 650 VS6 A2</v>
          </cell>
          <cell r="F4954" t="str">
            <v>Bandeja de escalera LG 650 VS6 A2, perforado, con peldaño VS</v>
          </cell>
          <cell r="G4954" t="str">
            <v>Bandeja de escalera LG 650 VS6 A2, perforado, con peldaño VS 60x500x6000 Acero inoxidable 1.4301, A2, 1.4301 Pulido, con tratamiento posterior Consulta la referencia 6208709 en www.obo.es para más detalles técnicos</v>
          </cell>
          <cell r="H4954" t="str">
            <v>0430</v>
          </cell>
          <cell r="I4954" t="str">
            <v>KTS Sistemas de bandejas de escalera vertical</v>
          </cell>
        </row>
        <row r="4955">
          <cell r="B4955">
            <v>6208712</v>
          </cell>
          <cell r="C4955" t="str">
            <v>A</v>
          </cell>
          <cell r="D4955">
            <v>45383</v>
          </cell>
          <cell r="E4955" t="str">
            <v>LG 660 VS6 A2</v>
          </cell>
          <cell r="F4955" t="str">
            <v>Bandeja de escalera LG 660 VS6 A2, perforado, con peldaño VS</v>
          </cell>
          <cell r="G4955" t="str">
            <v>Bandeja de escalera LG 660 VS6 A2, perforado, con peldaño VS 60x600x6000 Acero inoxidable 1.4301, A2, 1.4301 Pulido, con tratamiento posterior Consulta la referencia 6208712 en www.obo.es para más detalles técnicos</v>
          </cell>
          <cell r="H4955" t="str">
            <v>0430</v>
          </cell>
          <cell r="I4955" t="str">
            <v>KTS Sistemas de bandejas de escalera vertical</v>
          </cell>
        </row>
        <row r="4956">
          <cell r="B4956">
            <v>6208778</v>
          </cell>
          <cell r="C4956" t="str">
            <v>A</v>
          </cell>
          <cell r="D4956">
            <v>45383</v>
          </cell>
          <cell r="E4956" t="str">
            <v>AVL 60 FT</v>
          </cell>
          <cell r="F4956" t="str">
            <v>Unión ext. de bandeja escalera AVL 60 FT</v>
          </cell>
          <cell r="G4956" t="str">
            <v>Unión ext. de bandeja escalera AVL 60 FT 135x65x30 Acero, St Galvanizado por inmersión en caliente, DIN EN ISO 1461 Consulta la referencia 6208778 en www.obo.es para más detalles técnicos</v>
          </cell>
          <cell r="H4956" t="str">
            <v>0520</v>
          </cell>
          <cell r="I4956" t="str">
            <v>BSS Sistemas de mantenimiento de función</v>
          </cell>
        </row>
        <row r="4957">
          <cell r="B4957">
            <v>6208835</v>
          </cell>
          <cell r="C4957" t="str">
            <v>A</v>
          </cell>
          <cell r="D4957">
            <v>45383</v>
          </cell>
          <cell r="E4957" t="str">
            <v>LVG 60 A4</v>
          </cell>
          <cell r="F4957" t="str">
            <v>Unión recta LVG 60 A4, para bandeja de escalera</v>
          </cell>
          <cell r="G4957" t="str">
            <v>Unión recta LVG 60 A4, para bandeja de escalera 64x150 Acero inoxidable 1.4571, V4A, 1.4571 Pulido, con tratamiento posterior Consulta la referencia 6208835 en www.obo.es para más detalles técnicos</v>
          </cell>
          <cell r="H4957" t="str">
            <v>0430</v>
          </cell>
          <cell r="I4957" t="str">
            <v>KTS Sistemas de bandejas de escalera vertical</v>
          </cell>
        </row>
        <row r="4958">
          <cell r="B4958">
            <v>6208840</v>
          </cell>
          <cell r="C4958" t="str">
            <v>A</v>
          </cell>
          <cell r="D4958">
            <v>45383</v>
          </cell>
          <cell r="E4958" t="str">
            <v>LVG 60 FS</v>
          </cell>
          <cell r="F4958" t="str">
            <v>Unión recta LVG 60 FS, para bandeja de escalera</v>
          </cell>
          <cell r="G4958" t="str">
            <v>Unión recta LVG 60 FS, para bandeja de escalera 64x150 Acero, St galvanizado en banda, DIN EN 10346 Consulta la referencia 6208840 en www.obo.es para más detalles técnicos</v>
          </cell>
          <cell r="H4958" t="str">
            <v>0430</v>
          </cell>
          <cell r="I4958" t="str">
            <v>KTS Sistemas de bandejas de escalera vertical</v>
          </cell>
        </row>
        <row r="4959">
          <cell r="B4959">
            <v>6208843</v>
          </cell>
          <cell r="C4959" t="str">
            <v>A</v>
          </cell>
          <cell r="D4959">
            <v>45383</v>
          </cell>
          <cell r="E4959" t="str">
            <v>LVG 60 FT</v>
          </cell>
          <cell r="F4959" t="str">
            <v>Unión recta LVG 60 FT, para bandeja de escalera</v>
          </cell>
          <cell r="G4959" t="str">
            <v>Unión recta LVG 60 FT, para bandeja de escalera 64x150 Acero, St Galvanizado por inmersión en caliente, DIN EN ISO 1461 Consulta la referencia 6208843 en www.obo.es para más detalles técnicos</v>
          </cell>
          <cell r="H4959" t="str">
            <v>0430</v>
          </cell>
          <cell r="I4959" t="str">
            <v>KTS Sistemas de bandejas de escalera vertical</v>
          </cell>
        </row>
        <row r="4960">
          <cell r="B4960">
            <v>6208846</v>
          </cell>
          <cell r="C4960" t="str">
            <v>A</v>
          </cell>
          <cell r="D4960">
            <v>45383</v>
          </cell>
          <cell r="E4960" t="str">
            <v>LVG 60 A2</v>
          </cell>
          <cell r="F4960" t="str">
            <v>Unión recta LVG 60 A2, para bandeja de escalera</v>
          </cell>
          <cell r="G4960" t="str">
            <v>Unión recta LVG 60 A2, para bandeja de escalera 64x150 Acero inoxidable 1.4301, A2, 1.4301 Pulido, con tratamiento posterior Consulta la referencia 6208846 en www.obo.es para más detalles técnicos</v>
          </cell>
          <cell r="H4960" t="str">
            <v>0430</v>
          </cell>
          <cell r="I4960" t="str">
            <v>KTS Sistemas de bandejas de escalera vertical</v>
          </cell>
        </row>
        <row r="4961">
          <cell r="B4961">
            <v>6208891</v>
          </cell>
          <cell r="C4961" t="str">
            <v>A</v>
          </cell>
          <cell r="D4961">
            <v>45383</v>
          </cell>
          <cell r="E4961" t="str">
            <v>LWVG 60 A4</v>
          </cell>
          <cell r="F4961" t="str">
            <v>Unión angular LWVG 60 A4, para bandeja de escalera</v>
          </cell>
          <cell r="G4961" t="str">
            <v>Unión angular LWVG 60 A4, para bandeja de escalera 64x150 Acero inoxidable 1.4571, V4A, 1.4571 Pulido, con tratamiento posterior Consulta la referencia 6208891 en www.obo.es para más detalles técnicos</v>
          </cell>
          <cell r="H4961" t="str">
            <v>0430</v>
          </cell>
          <cell r="I4961" t="str">
            <v>KTS Sistemas de bandejas de escalera vertical</v>
          </cell>
        </row>
        <row r="4962">
          <cell r="B4962">
            <v>6208895</v>
          </cell>
          <cell r="C4962" t="str">
            <v>A</v>
          </cell>
          <cell r="D4962">
            <v>45383</v>
          </cell>
          <cell r="E4962" t="str">
            <v>LWVG 60 FS</v>
          </cell>
          <cell r="F4962" t="str">
            <v>Unión angular LWVG 60 FS, para bandeja de escalera</v>
          </cell>
          <cell r="G4962" t="str">
            <v>Unión angular LWVG 60 FS, para bandeja de escalera 64x200 Acero, St galvanizado en banda, DIN EN 10346 Consulta la referencia 6208895 en www.obo.es para más detalles técnicos</v>
          </cell>
          <cell r="H4962" t="str">
            <v>0430</v>
          </cell>
          <cell r="I4962" t="str">
            <v>KTS Sistemas de bandejas de escalera vertical</v>
          </cell>
        </row>
        <row r="4963">
          <cell r="B4963">
            <v>6208898</v>
          </cell>
          <cell r="C4963" t="str">
            <v>A</v>
          </cell>
          <cell r="D4963">
            <v>45383</v>
          </cell>
          <cell r="E4963" t="str">
            <v>LWVG 60 A2</v>
          </cell>
          <cell r="F4963" t="str">
            <v>Unión angular LWVG 60 A2, para bandeja de escalera</v>
          </cell>
          <cell r="G4963" t="str">
            <v>Unión angular LWVG 60 A2, para bandeja de escalera 64x150 Acero inoxidable 1.4301, A2, 1.4301 Pulido, con tratamiento posterior Consulta la referencia 6208898 en www.obo.es para más detalles técnicos</v>
          </cell>
          <cell r="H4963" t="str">
            <v>0430</v>
          </cell>
          <cell r="I4963" t="str">
            <v>KTS Sistemas de bandejas de escalera vertical</v>
          </cell>
        </row>
        <row r="4964">
          <cell r="B4964">
            <v>6208932</v>
          </cell>
          <cell r="C4964" t="str">
            <v>A</v>
          </cell>
          <cell r="D4964">
            <v>45383</v>
          </cell>
          <cell r="E4964" t="str">
            <v>LGVG 60 A4</v>
          </cell>
          <cell r="F4964" t="str">
            <v>Conector articulado LGVG 60 A4, para bandeja de escalera</v>
          </cell>
          <cell r="G4964" t="str">
            <v>Conector articulado LGVG 60 A4, para bandeja de escalera 64x210 Acero inoxidable 1.4571, V4A, 1.4571 Pulido, con tratamiento posterior Consulta la referencia 6208932 en www.obo.es para más detalles técnicos</v>
          </cell>
          <cell r="H4964" t="str">
            <v>0430</v>
          </cell>
          <cell r="I4964" t="str">
            <v>KTS Sistemas de bandejas de escalera vertical</v>
          </cell>
        </row>
        <row r="4965">
          <cell r="B4965">
            <v>6208941</v>
          </cell>
          <cell r="C4965" t="str">
            <v>A</v>
          </cell>
          <cell r="D4965">
            <v>45383</v>
          </cell>
          <cell r="E4965" t="str">
            <v>LGVG 60 FS</v>
          </cell>
          <cell r="F4965" t="str">
            <v>Conector articulado LGVG 60 FS, para bandeja de escalera</v>
          </cell>
          <cell r="G4965" t="str">
            <v>Conector articulado LGVG 60 FS, para bandeja de escalera 64x210 Acero, St galvanizado en banda, DIN EN 10346 Consulta la referencia 6208941 en www.obo.es para más detalles técnicos</v>
          </cell>
          <cell r="H4965" t="str">
            <v>0430</v>
          </cell>
          <cell r="I4965" t="str">
            <v>KTS Sistemas de bandejas de escalera vertical</v>
          </cell>
        </row>
        <row r="4966">
          <cell r="B4966">
            <v>6208944</v>
          </cell>
          <cell r="C4966" t="str">
            <v>A</v>
          </cell>
          <cell r="D4966">
            <v>45383</v>
          </cell>
          <cell r="E4966" t="str">
            <v>LGVG 60 FT</v>
          </cell>
          <cell r="F4966" t="str">
            <v>Conector articulado LGVG 60 FT, para bandeja de escalera</v>
          </cell>
          <cell r="G4966" t="str">
            <v>Conector articulado LGVG 60 FT, para bandeja de escalera 64x210 Acero, St Galvanizado por inmersión en caliente, DIN EN ISO 1461 Consulta la referencia 6208944 en www.obo.es para más detalles técnicos</v>
          </cell>
          <cell r="H4966" t="str">
            <v>0430</v>
          </cell>
          <cell r="I4966" t="str">
            <v>KTS Sistemas de bandejas de escalera vertical</v>
          </cell>
        </row>
        <row r="4967">
          <cell r="B4967">
            <v>6208947</v>
          </cell>
          <cell r="C4967" t="str">
            <v>A</v>
          </cell>
          <cell r="D4967">
            <v>45383</v>
          </cell>
          <cell r="E4967" t="str">
            <v>LGVG 60 A2</v>
          </cell>
          <cell r="F4967" t="str">
            <v>Conector articulado LGVG 60 A2, para bandeja de escalera</v>
          </cell>
          <cell r="G4967" t="str">
            <v>Conector articulado LGVG 60 A2, para bandeja de escalera 64x210 Acero inoxidable 1.4301, A2, 1.4301 Pulido, con tratamiento posterior Consulta la referencia 6208947 en www.obo.es para más detalles técnicos</v>
          </cell>
          <cell r="H4967" t="str">
            <v>0430</v>
          </cell>
          <cell r="I4967" t="str">
            <v>KTS Sistemas de bandejas de escalera vertical</v>
          </cell>
        </row>
        <row r="4968">
          <cell r="B4968">
            <v>6208970</v>
          </cell>
          <cell r="C4968" t="str">
            <v>A</v>
          </cell>
          <cell r="D4968">
            <v>45383</v>
          </cell>
          <cell r="E4968" t="str">
            <v>LDVG 60 FT</v>
          </cell>
          <cell r="F4968" t="str">
            <v>Conector de expansión LDVG 60 FT, para bandeja de escalera</v>
          </cell>
          <cell r="G4968" t="str">
            <v>Conector de expansión LDVG 60 FT, para bandeja de escalera 60x300 Acero, St Galvanizado por inmersión en caliente, DIN EN ISO 1461 Consulta la referencia 6208970 en www.obo.es para más detalles técnicos</v>
          </cell>
          <cell r="H4968" t="str">
            <v>0430</v>
          </cell>
          <cell r="I4968" t="str">
            <v>KTS Sistemas de bandejas de escalera vertical</v>
          </cell>
        </row>
        <row r="4969">
          <cell r="B4969">
            <v>6209608</v>
          </cell>
          <cell r="C4969" t="str">
            <v>A</v>
          </cell>
          <cell r="D4969">
            <v>45383</v>
          </cell>
          <cell r="E4969" t="str">
            <v>LCIS 610 3 FS</v>
          </cell>
          <cell r="F4969" t="str">
            <v xml:space="preserve"> LCIS 610 3 FS</v>
          </cell>
          <cell r="G4969" t="str">
            <v xml:space="preserve"> LCIS 610 3 FS 60x100x3000 Acero, St galvanizado en banda, DIN EN 10346 Consulta la referencia 6209608 en www.obo.es para más detalles técnicos</v>
          </cell>
          <cell r="H4969" t="str">
            <v>0430</v>
          </cell>
          <cell r="I4969" t="str">
            <v>KTS Sistemas de bandejas de escalera vertical</v>
          </cell>
        </row>
        <row r="4970">
          <cell r="B4970">
            <v>6209610</v>
          </cell>
          <cell r="C4970" t="str">
            <v>A</v>
          </cell>
          <cell r="D4970">
            <v>45383</v>
          </cell>
          <cell r="E4970" t="str">
            <v>LCIS 620 3 FS</v>
          </cell>
          <cell r="F4970" t="str">
            <v>Bandeja de escalera LCIS 620 3 FS, Peldaño perforado, soldado</v>
          </cell>
          <cell r="G4970" t="str">
            <v>Bandeja de escalera LCIS 620 3 FS, Peldaño perforado, soldado 60x200x3000 Acero, St galvanizado en banda, DIN EN 10346 Consulta la referencia 6209610 en www.obo.es para más detalles técnicos</v>
          </cell>
          <cell r="H4970" t="str">
            <v>0430</v>
          </cell>
          <cell r="I4970" t="str">
            <v>KTS Sistemas de bandejas de escalera vertical</v>
          </cell>
        </row>
        <row r="4971">
          <cell r="B4971">
            <v>6209612</v>
          </cell>
          <cell r="C4971" t="str">
            <v>A</v>
          </cell>
          <cell r="D4971">
            <v>45383</v>
          </cell>
          <cell r="E4971" t="str">
            <v>LCIS 630 3 FS</v>
          </cell>
          <cell r="F4971" t="str">
            <v>Bandeja de escalera LCIS 630 3 FS, Peldaño perforado, soldado</v>
          </cell>
          <cell r="G4971" t="str">
            <v>Bandeja de escalera LCIS 630 3 FS, Peldaño perforado, soldado 60x300x3000 Acero, St galvanizado en banda, DIN EN 10346 Consulta la referencia 6209612 en www.obo.es para más detalles técnicos</v>
          </cell>
          <cell r="H4971" t="str">
            <v>0430</v>
          </cell>
          <cell r="I4971" t="str">
            <v>KTS Sistemas de bandejas de escalera vertical</v>
          </cell>
        </row>
        <row r="4972">
          <cell r="B4972">
            <v>6209614</v>
          </cell>
          <cell r="C4972" t="str">
            <v>A</v>
          </cell>
          <cell r="D4972">
            <v>45383</v>
          </cell>
          <cell r="E4972" t="str">
            <v>LCIS 640 3 FS</v>
          </cell>
          <cell r="F4972" t="str">
            <v>Bandeja de escalera LCIS 640 3 FS, Peldaño perforado, soldado</v>
          </cell>
          <cell r="G4972" t="str">
            <v>Bandeja de escalera LCIS 640 3 FS, Peldaño perforado, soldado 60x400x3000 Acero, St galvanizado en banda, DIN EN 10346 Consulta la referencia 6209614 en www.obo.es para más detalles técnicos</v>
          </cell>
          <cell r="H4972" t="str">
            <v>0430</v>
          </cell>
          <cell r="I4972" t="str">
            <v>KTS Sistemas de bandejas de escalera vertical</v>
          </cell>
        </row>
        <row r="4973">
          <cell r="B4973">
            <v>6209616</v>
          </cell>
          <cell r="C4973" t="str">
            <v>A</v>
          </cell>
          <cell r="D4973">
            <v>45383</v>
          </cell>
          <cell r="E4973" t="str">
            <v>LCIS 650 3 FS</v>
          </cell>
          <cell r="F4973" t="str">
            <v>Bandeja de escalera LCIS 650 3 FS, Peldaño perforado, soldado</v>
          </cell>
          <cell r="G4973" t="str">
            <v>Bandeja de escalera LCIS 650 3 FS, Peldaño perforado, soldado 60x500x3000 Acero, St galvanizado en banda, DIN EN 10346 Consulta la referencia 6209616 en www.obo.es para más detalles técnicos</v>
          </cell>
          <cell r="H4973" t="str">
            <v>0430</v>
          </cell>
          <cell r="I4973" t="str">
            <v>KTS Sistemas de bandejas de escalera vertical</v>
          </cell>
        </row>
        <row r="4974">
          <cell r="B4974">
            <v>6209618</v>
          </cell>
          <cell r="C4974" t="str">
            <v>A</v>
          </cell>
          <cell r="D4974">
            <v>45383</v>
          </cell>
          <cell r="E4974" t="str">
            <v>LCIS 660 3 FS</v>
          </cell>
          <cell r="F4974" t="str">
            <v>Bandeja de escalera LCIS 660 3 FS, Peldaño perforado, soldado</v>
          </cell>
          <cell r="G4974" t="str">
            <v>Bandeja de escalera LCIS 660 3 FS, Peldaño perforado, soldado 60x600x3000 Acero, St galvanizado en banda, DIN EN 10346 Consulta la referencia 6209618 en www.obo.es para más detalles técnicos</v>
          </cell>
          <cell r="H4974" t="str">
            <v>0430</v>
          </cell>
          <cell r="I4974" t="str">
            <v>KTS Sistemas de bandejas de escalera vertical</v>
          </cell>
        </row>
        <row r="4975">
          <cell r="B4975">
            <v>6209643</v>
          </cell>
          <cell r="C4975" t="str">
            <v>A</v>
          </cell>
          <cell r="D4975">
            <v>45383</v>
          </cell>
          <cell r="E4975" t="str">
            <v>LCIS 620 6 FT</v>
          </cell>
          <cell r="F4975" t="str">
            <v>Bandeja de escalera LCIS 620 6 FT, Peldaño perforado, soldado</v>
          </cell>
          <cell r="G4975" t="str">
            <v>Bandeja de escalera LCIS 620 6 FT, Peldaño perforado, soldado 60x200x6000 Acero, St Galvanizado por inmersión en caliente, DIN EN ISO 1461 Consulta la referencia 6209643 en www.obo.es para más detalles técnicos</v>
          </cell>
          <cell r="H4975" t="str">
            <v>0430</v>
          </cell>
          <cell r="I4975" t="str">
            <v>KTS Sistemas de bandejas de escalera vertical</v>
          </cell>
        </row>
        <row r="4976">
          <cell r="B4976">
            <v>6209645</v>
          </cell>
          <cell r="C4976" t="str">
            <v>A</v>
          </cell>
          <cell r="D4976">
            <v>45383</v>
          </cell>
          <cell r="E4976" t="str">
            <v>LCIS 630 6 FT</v>
          </cell>
          <cell r="F4976" t="str">
            <v>Bandeja de escalera LCIS 630 6 FT, Peldaño perforado, soldado</v>
          </cell>
          <cell r="G4976" t="str">
            <v>Bandeja de escalera LCIS 630 6 FT, Peldaño perforado, soldado 60x300x6000 Acero, St Galvanizado por inmersión en caliente, DIN EN ISO 1461 Consulta la referencia 6209645 en www.obo.es para más detalles técnicos</v>
          </cell>
          <cell r="H4976" t="str">
            <v>0430</v>
          </cell>
          <cell r="I4976" t="str">
            <v>KTS Sistemas de bandejas de escalera vertical</v>
          </cell>
        </row>
        <row r="4977">
          <cell r="B4977">
            <v>6209719</v>
          </cell>
          <cell r="C4977" t="str">
            <v>A</v>
          </cell>
          <cell r="D4977">
            <v>45383</v>
          </cell>
          <cell r="E4977" t="str">
            <v>LCIS 610 3 FT</v>
          </cell>
          <cell r="F4977" t="str">
            <v xml:space="preserve"> LCIS 610 3 FT</v>
          </cell>
          <cell r="G4977" t="str">
            <v xml:space="preserve"> LCIS 610 3 FT 60x100x3000 Acero, St Galvanizado por inmersión en caliente, DIN EN ISO 1461 Consulta la referencia 6209719 en www.obo.es para más detalles técnicos</v>
          </cell>
          <cell r="H4977" t="str">
            <v>0430</v>
          </cell>
          <cell r="I4977" t="str">
            <v>KTS Sistemas de bandejas de escalera vertical</v>
          </cell>
        </row>
        <row r="4978">
          <cell r="B4978">
            <v>6209721</v>
          </cell>
          <cell r="C4978" t="str">
            <v>A</v>
          </cell>
          <cell r="D4978">
            <v>45383</v>
          </cell>
          <cell r="E4978" t="str">
            <v>LCIS 620 3 FT</v>
          </cell>
          <cell r="F4978" t="str">
            <v>Bandeja de escalera LCIS 620 3 FT, Peldaño perforado, soldado</v>
          </cell>
          <cell r="G4978" t="str">
            <v>Bandeja de escalera LCIS 620 3 FT, Peldaño perforado, soldado 60x200x3000 Acero, St Galvanizado por inmersión en caliente, DIN EN ISO 1461 Consulta la referencia 6209721 en www.obo.es para más detalles técnicos</v>
          </cell>
          <cell r="H4978" t="str">
            <v>0430</v>
          </cell>
          <cell r="I4978" t="str">
            <v>KTS Sistemas de bandejas de escalera vertical</v>
          </cell>
        </row>
        <row r="4979">
          <cell r="B4979">
            <v>6209729</v>
          </cell>
          <cell r="C4979" t="str">
            <v>A</v>
          </cell>
          <cell r="D4979">
            <v>45383</v>
          </cell>
          <cell r="E4979" t="str">
            <v>LCIS 660 3 FT</v>
          </cell>
          <cell r="F4979" t="str">
            <v>Bandeja de escalera LCIS 660 3 FT, Peldaño perforado, soldado</v>
          </cell>
          <cell r="G4979" t="str">
            <v>Bandeja de escalera LCIS 660 3 FT, Peldaño perforado, soldado 60x600x3000 Acero, St Galvanizado por inmersión en caliente, DIN EN ISO 1461 Consulta la referencia 6209729 en www.obo.es para más detalles técnicos</v>
          </cell>
          <cell r="H4979" t="str">
            <v>0430</v>
          </cell>
          <cell r="I4979" t="str">
            <v>KTS Sistemas de bandejas de escalera vertical</v>
          </cell>
        </row>
        <row r="4980">
          <cell r="B4980">
            <v>6209820</v>
          </cell>
          <cell r="C4980" t="str">
            <v>A</v>
          </cell>
          <cell r="D4980">
            <v>45383</v>
          </cell>
          <cell r="E4980" t="str">
            <v>LCIS 1120 6 FT</v>
          </cell>
          <cell r="F4980" t="str">
            <v>Bandeja de escalera LCIS 1120 6 FT, Peldaño perforado, soldado</v>
          </cell>
          <cell r="G4980" t="str">
            <v>Bandeja de escalera LCIS 1120 6 FT, Peldaño perforado, soldado 110x200x6000 Acero, St Galvanizado por inmersión en caliente, DIN EN ISO 1461 Consulta la referencia 6209820 en www.obo.es para más detalles técnicos</v>
          </cell>
          <cell r="H4980" t="str">
            <v>0430</v>
          </cell>
          <cell r="I4980" t="str">
            <v>KTS Sistemas de bandejas de escalera vertical</v>
          </cell>
        </row>
        <row r="4981">
          <cell r="B4981">
            <v>6209822</v>
          </cell>
          <cell r="C4981" t="str">
            <v>A</v>
          </cell>
          <cell r="D4981">
            <v>45383</v>
          </cell>
          <cell r="E4981" t="str">
            <v>LCIS 1130 6 FT</v>
          </cell>
          <cell r="F4981" t="str">
            <v>Bandeja de escalera LCIS 1130 6 FT, Peldaño perforado, soldado</v>
          </cell>
          <cell r="G4981" t="str">
            <v>Bandeja de escalera LCIS 1130 6 FT, Peldaño perforado, soldado 110x300x6000 Acero, St Galvanizado por inmersión en caliente, DIN EN ISO 1461 Consulta la referencia 6209822 en www.obo.es para más detalles técnicos</v>
          </cell>
          <cell r="H4981" t="str">
            <v>0430</v>
          </cell>
          <cell r="I4981" t="str">
            <v>KTS Sistemas de bandejas de escalera vertical</v>
          </cell>
        </row>
        <row r="4982">
          <cell r="B4982">
            <v>6209824</v>
          </cell>
          <cell r="C4982" t="str">
            <v>A</v>
          </cell>
          <cell r="D4982">
            <v>45383</v>
          </cell>
          <cell r="E4982" t="str">
            <v>LCIS 1140 6 FT</v>
          </cell>
          <cell r="F4982" t="str">
            <v>Bandeja de escalera LCIS 1140 6 FT, Peldaño perforado, soldado</v>
          </cell>
          <cell r="G4982" t="str">
            <v>Bandeja de escalera LCIS 1140 6 FT, Peldaño perforado, soldado 110x400x6000 Acero, St Galvanizado por inmersión en caliente, DIN EN ISO 1461 Consulta la referencia 6209824 en www.obo.es para más detalles técnicos</v>
          </cell>
          <cell r="H4982" t="str">
            <v>0430</v>
          </cell>
          <cell r="I4982" t="str">
            <v>KTS Sistemas de bandejas de escalera vertical</v>
          </cell>
        </row>
        <row r="4983">
          <cell r="B4983">
            <v>6209826</v>
          </cell>
          <cell r="C4983" t="str">
            <v>A</v>
          </cell>
          <cell r="D4983">
            <v>45383</v>
          </cell>
          <cell r="E4983" t="str">
            <v>LCIS 1150 6 FT</v>
          </cell>
          <cell r="F4983" t="str">
            <v>Bandeja de escalera LCIS 1150 6 FT, Peldaño perforado, soldado</v>
          </cell>
          <cell r="G4983" t="str">
            <v>Bandeja de escalera LCIS 1150 6 FT, Peldaño perforado, soldado 110x500x6000 Acero, St Galvanizado por inmersión en caliente, DIN EN ISO 1461 Consulta la referencia 6209826 en www.obo.es para más detalles técnicos</v>
          </cell>
          <cell r="H4983" t="str">
            <v>0430</v>
          </cell>
          <cell r="I4983" t="str">
            <v>KTS Sistemas de bandejas de escalera vertical</v>
          </cell>
        </row>
        <row r="4984">
          <cell r="B4984">
            <v>6209828</v>
          </cell>
          <cell r="C4984" t="str">
            <v>A</v>
          </cell>
          <cell r="D4984">
            <v>45383</v>
          </cell>
          <cell r="E4984" t="str">
            <v>LCIS 1160 6 FT</v>
          </cell>
          <cell r="F4984" t="str">
            <v>Bandeja de escalera LCIS 1160 6 FT, Peldaño perforado, soldado</v>
          </cell>
          <cell r="G4984" t="str">
            <v>Bandeja de escalera LCIS 1160 6 FT, Peldaño perforado, soldado 110x600x6000 Acero, St Galvanizado por inmersión en caliente, DIN EN ISO 1461 Consulta la referencia 6209828 en www.obo.es para más detalles técnicos</v>
          </cell>
          <cell r="H4984" t="str">
            <v>0430</v>
          </cell>
          <cell r="I4984" t="str">
            <v>KTS Sistemas de bandejas de escalera vertical</v>
          </cell>
        </row>
        <row r="4985">
          <cell r="B4985">
            <v>6216404</v>
          </cell>
          <cell r="C4985" t="str">
            <v>A</v>
          </cell>
          <cell r="D4985">
            <v>45383</v>
          </cell>
          <cell r="E4985" t="str">
            <v>LG 112 VS 3 FS</v>
          </cell>
          <cell r="F4985" t="str">
            <v>Bandeja de escalera LG 112 VS 3 FS, perforado, con peldaño VS</v>
          </cell>
          <cell r="G4985" t="str">
            <v>Bandeja de escalera LG 112 VS 3 FS, perforado, con peldaño VS 110x200x3000 Acero, St galvanizado en banda, DIN EN 10346 Consulta la referencia 6216404 en www.obo.es para más detalles técnicos</v>
          </cell>
          <cell r="H4985" t="str">
            <v>0430</v>
          </cell>
          <cell r="I4985" t="str">
            <v>KTS Sistemas de bandejas de escalera vertical</v>
          </cell>
        </row>
        <row r="4986">
          <cell r="B4986">
            <v>6216407</v>
          </cell>
          <cell r="C4986" t="str">
            <v>A</v>
          </cell>
          <cell r="D4986">
            <v>45383</v>
          </cell>
          <cell r="E4986" t="str">
            <v>LG 113 VS 3 FS</v>
          </cell>
          <cell r="F4986" t="str">
            <v>Bandeja de escalera LG 113 VS 3 FS, perforado, con peldaño VS</v>
          </cell>
          <cell r="G4986" t="str">
            <v>Bandeja de escalera LG 113 VS 3 FS, perforado, con peldaño VS 110x300x3000 Acero, St galvanizado en banda, DIN EN 10346 Consulta la referencia 6216407 en www.obo.es para más detalles técnicos</v>
          </cell>
          <cell r="H4986" t="str">
            <v>0430</v>
          </cell>
          <cell r="I4986" t="str">
            <v>KTS Sistemas de bandejas de escalera vertical</v>
          </cell>
        </row>
        <row r="4987">
          <cell r="B4987">
            <v>6216410</v>
          </cell>
          <cell r="C4987" t="str">
            <v>A</v>
          </cell>
          <cell r="D4987">
            <v>45383</v>
          </cell>
          <cell r="E4987" t="str">
            <v>LG 114 VS 3 FS</v>
          </cell>
          <cell r="F4987" t="str">
            <v>Bandeja de escalera LG 114 VS 3 FS, perforado, con peldaño VS</v>
          </cell>
          <cell r="G4987" t="str">
            <v>Bandeja de escalera LG 114 VS 3 FS, perforado, con peldaño VS 110x400x3000 Acero, St galvanizado en banda, DIN EN 10346 Consulta la referencia 6216410 en www.obo.es para más detalles técnicos</v>
          </cell>
          <cell r="H4987" t="str">
            <v>0430</v>
          </cell>
          <cell r="I4987" t="str">
            <v>KTS Sistemas de bandejas de escalera vertical</v>
          </cell>
        </row>
        <row r="4988">
          <cell r="B4988">
            <v>6216413</v>
          </cell>
          <cell r="C4988" t="str">
            <v>A</v>
          </cell>
          <cell r="D4988">
            <v>45383</v>
          </cell>
          <cell r="E4988" t="str">
            <v>LG 115 VS 3 FS</v>
          </cell>
          <cell r="F4988" t="str">
            <v>Bandeja de escalera LG 115 VS 3 FS, perforado, con peldaño VS</v>
          </cell>
          <cell r="G4988" t="str">
            <v>Bandeja de escalera LG 115 VS 3 FS, perforado, con peldaño VS 110x500x3000 Acero, St galvanizado en banda, DIN EN 10346 Consulta la referencia 6216413 en www.obo.es para más detalles técnicos</v>
          </cell>
          <cell r="H4988" t="str">
            <v>0430</v>
          </cell>
          <cell r="I4988" t="str">
            <v>KTS Sistemas de bandejas de escalera vertical</v>
          </cell>
        </row>
        <row r="4989">
          <cell r="B4989">
            <v>6216416</v>
          </cell>
          <cell r="C4989" t="str">
            <v>A</v>
          </cell>
          <cell r="D4989">
            <v>45383</v>
          </cell>
          <cell r="E4989" t="str">
            <v>LG 116 VS 3 FS</v>
          </cell>
          <cell r="F4989" t="str">
            <v>Bandeja de escalera LG 116 VS 3 FS, perforado, con peldaño VS</v>
          </cell>
          <cell r="G4989" t="str">
            <v>Bandeja de escalera LG 116 VS 3 FS, perforado, con peldaño VS 110x600x3000 Acero, St galvanizado en banda, DIN EN 10346 Consulta la referencia 6216416 en www.obo.es para más detalles técnicos</v>
          </cell>
          <cell r="H4989" t="str">
            <v>0430</v>
          </cell>
          <cell r="I4989" t="str">
            <v>KTS Sistemas de bandejas de escalera vertical</v>
          </cell>
        </row>
        <row r="4990">
          <cell r="B4990">
            <v>6216423</v>
          </cell>
          <cell r="C4990" t="str">
            <v>A</v>
          </cell>
          <cell r="D4990">
            <v>45383</v>
          </cell>
          <cell r="E4990" t="str">
            <v>LG 112 VS 3 FT</v>
          </cell>
          <cell r="F4990" t="str">
            <v>Bandeja de escalera LG 112 VS 3 FT, perforado, con peldaño VS</v>
          </cell>
          <cell r="G4990" t="str">
            <v>Bandeja de escalera LG 112 VS 3 FT, perforado, con peldaño VS 110x200x3000 Acero, St Galvanizado por inmersión en caliente, DIN EN ISO 1461 Consulta la referencia 6216423 en www.obo.es para más detalles técnicos</v>
          </cell>
          <cell r="H4990" t="str">
            <v>0430</v>
          </cell>
          <cell r="I4990" t="str">
            <v>KTS Sistemas de bandejas de escalera vertical</v>
          </cell>
        </row>
        <row r="4991">
          <cell r="B4991">
            <v>6216426</v>
          </cell>
          <cell r="C4991" t="str">
            <v>A</v>
          </cell>
          <cell r="D4991">
            <v>45383</v>
          </cell>
          <cell r="E4991" t="str">
            <v>LG 113 VS 3 FT</v>
          </cell>
          <cell r="F4991" t="str">
            <v>Bandeja de escalera LG 113 VS 3 FT, perforado, con peldaño VS</v>
          </cell>
          <cell r="G4991" t="str">
            <v>Bandeja de escalera LG 113 VS 3 FT, perforado, con peldaño VS 110x300x3000 Acero, St Galvanizado por inmersión en caliente, DIN EN ISO 1461 Consulta la referencia 6216426 en www.obo.es para más detalles técnicos</v>
          </cell>
          <cell r="H4991" t="str">
            <v>0430</v>
          </cell>
          <cell r="I4991" t="str">
            <v>KTS Sistemas de bandejas de escalera vertical</v>
          </cell>
        </row>
        <row r="4992">
          <cell r="B4992">
            <v>6216429</v>
          </cell>
          <cell r="C4992" t="str">
            <v>A</v>
          </cell>
          <cell r="D4992">
            <v>45383</v>
          </cell>
          <cell r="E4992" t="str">
            <v>LG 114 VS 3 FT</v>
          </cell>
          <cell r="F4992" t="str">
            <v>Bandeja de escalera LG 114 VS 3 FT, perforado, con peldaño VS</v>
          </cell>
          <cell r="G4992" t="str">
            <v>Bandeja de escalera LG 114 VS 3 FT, perforado, con peldaño VS 110x400x3000 Acero, St Galvanizado por inmersión en caliente, DIN EN ISO 1461 Consulta la referencia 6216429 en www.obo.es para más detalles técnicos</v>
          </cell>
          <cell r="H4992" t="str">
            <v>0430</v>
          </cell>
          <cell r="I4992" t="str">
            <v>KTS Sistemas de bandejas de escalera vertical</v>
          </cell>
        </row>
        <row r="4993">
          <cell r="B4993">
            <v>6216432</v>
          </cell>
          <cell r="C4993" t="str">
            <v>A</v>
          </cell>
          <cell r="D4993">
            <v>45383</v>
          </cell>
          <cell r="E4993" t="str">
            <v>LG 115 VS 3 FT</v>
          </cell>
          <cell r="F4993" t="str">
            <v>Bandeja de escalera LG 115 VS 3 FT, perforado, con peldaño VS</v>
          </cell>
          <cell r="G4993" t="str">
            <v>Bandeja de escalera LG 115 VS 3 FT, perforado, con peldaño VS 110x500x3000 Acero, St Galvanizado por inmersión en caliente, DIN EN ISO 1461 Consulta la referencia 6216432 en www.obo.es para más detalles técnicos</v>
          </cell>
          <cell r="H4993" t="str">
            <v>0430</v>
          </cell>
          <cell r="I4993" t="str">
            <v>KTS Sistemas de bandejas de escalera vertical</v>
          </cell>
        </row>
        <row r="4994">
          <cell r="B4994">
            <v>6216435</v>
          </cell>
          <cell r="C4994" t="str">
            <v>A</v>
          </cell>
          <cell r="D4994">
            <v>45383</v>
          </cell>
          <cell r="E4994" t="str">
            <v>LG 116 VS 3 FT</v>
          </cell>
          <cell r="F4994" t="str">
            <v>Bandeja de escalera LG 116 VS 3 FT, perforado, con peldaño VS</v>
          </cell>
          <cell r="G4994" t="str">
            <v>Bandeja de escalera LG 116 VS 3 FT, perforado, con peldaño VS 110x600x3000 Acero, St Galvanizado por inmersión en caliente, DIN EN ISO 1461 Consulta la referencia 6216435 en www.obo.es para más detalles técnicos</v>
          </cell>
          <cell r="H4994" t="str">
            <v>0430</v>
          </cell>
          <cell r="I4994" t="str">
            <v>KTS Sistemas de bandejas de escalera vertical</v>
          </cell>
        </row>
        <row r="4995">
          <cell r="B4995">
            <v>6216442</v>
          </cell>
          <cell r="C4995" t="str">
            <v>A</v>
          </cell>
          <cell r="D4995">
            <v>45383</v>
          </cell>
          <cell r="E4995" t="str">
            <v>LG 112 VS 6 FS</v>
          </cell>
          <cell r="F4995" t="str">
            <v>Bandeja de escalera LG 112 VS 6 FS, perforado, con peldaño VS</v>
          </cell>
          <cell r="G4995" t="str">
            <v>Bandeja de escalera LG 112 VS 6 FS, perforado, con peldaño VS 110x200x6000 Acero, St galvanizado en banda, DIN EN 10346 Consulta la referencia 6216442 en www.obo.es para más detalles técnicos</v>
          </cell>
          <cell r="H4995" t="str">
            <v>0430</v>
          </cell>
          <cell r="I4995" t="str">
            <v>KTS Sistemas de bandejas de escalera vertical</v>
          </cell>
        </row>
        <row r="4996">
          <cell r="B4996">
            <v>6216445</v>
          </cell>
          <cell r="C4996" t="str">
            <v>A</v>
          </cell>
          <cell r="D4996">
            <v>45383</v>
          </cell>
          <cell r="E4996" t="str">
            <v>LG 113 VS 6 FS</v>
          </cell>
          <cell r="F4996" t="str">
            <v>Bandeja de escalera LG 113 VS 6 FS, perforado, con peldaño VS</v>
          </cell>
          <cell r="G4996" t="str">
            <v>Bandeja de escalera LG 113 VS 6 FS, perforado, con peldaño VS 110x300x6000 Acero, St galvanizado en banda, DIN EN 10346 Consulta la referencia 6216445 en www.obo.es para más detalles técnicos</v>
          </cell>
          <cell r="H4996" t="str">
            <v>0430</v>
          </cell>
          <cell r="I4996" t="str">
            <v>KTS Sistemas de bandejas de escalera vertical</v>
          </cell>
        </row>
        <row r="4997">
          <cell r="B4997">
            <v>6216448</v>
          </cell>
          <cell r="C4997" t="str">
            <v>A</v>
          </cell>
          <cell r="D4997">
            <v>45383</v>
          </cell>
          <cell r="E4997" t="str">
            <v>LG 114 VS 6 FS</v>
          </cell>
          <cell r="F4997" t="str">
            <v>Bandeja de escalera LG 114 VS 6 FS, perforado, con peldaño VS</v>
          </cell>
          <cell r="G4997" t="str">
            <v>Bandeja de escalera LG 114 VS 6 FS, perforado, con peldaño VS 110x400x6000 Acero, St galvanizado en banda, DIN EN 10346 Consulta la referencia 6216448 en www.obo.es para más detalles técnicos</v>
          </cell>
          <cell r="H4997" t="str">
            <v>0430</v>
          </cell>
          <cell r="I4997" t="str">
            <v>KTS Sistemas de bandejas de escalera vertical</v>
          </cell>
        </row>
        <row r="4998">
          <cell r="B4998">
            <v>6216451</v>
          </cell>
          <cell r="C4998" t="str">
            <v>A</v>
          </cell>
          <cell r="D4998">
            <v>45383</v>
          </cell>
          <cell r="E4998" t="str">
            <v>LG 115 VS 6 FS</v>
          </cell>
          <cell r="F4998" t="str">
            <v>Bandeja de escalera LG 115 VS 6 FS, perforado, con peldaño VS</v>
          </cell>
          <cell r="G4998" t="str">
            <v>Bandeja de escalera LG 115 VS 6 FS, perforado, con peldaño VS 110x500x6000 Acero, St galvanizado en banda, DIN EN 10346 Consulta la referencia 6216451 en www.obo.es para más detalles técnicos</v>
          </cell>
          <cell r="H4998" t="str">
            <v>0430</v>
          </cell>
          <cell r="I4998" t="str">
            <v>KTS Sistemas de bandejas de escalera vertical</v>
          </cell>
        </row>
        <row r="4999">
          <cell r="B4999">
            <v>6216454</v>
          </cell>
          <cell r="C4999" t="str">
            <v>A</v>
          </cell>
          <cell r="D4999">
            <v>45383</v>
          </cell>
          <cell r="E4999" t="str">
            <v>LG 116 VS 6 FS</v>
          </cell>
          <cell r="F4999" t="str">
            <v>Bandeja de escalera LG 116 VS 6 FS, perforado, con peldaño VS</v>
          </cell>
          <cell r="G4999" t="str">
            <v>Bandeja de escalera LG 116 VS 6 FS, perforado, con peldaño VS 110x600x6000 Acero, St galvanizado en banda, DIN EN 10346 Consulta la referencia 6216454 en www.obo.es para más detalles técnicos</v>
          </cell>
          <cell r="H4999" t="str">
            <v>0430</v>
          </cell>
          <cell r="I4999" t="str">
            <v>KTS Sistemas de bandejas de escalera vertical</v>
          </cell>
        </row>
        <row r="5000">
          <cell r="B5000">
            <v>6216465</v>
          </cell>
          <cell r="C5000" t="str">
            <v>A</v>
          </cell>
          <cell r="D5000">
            <v>45383</v>
          </cell>
          <cell r="E5000" t="str">
            <v>LG 112 VS 6 FT</v>
          </cell>
          <cell r="F5000" t="str">
            <v>Bandeja de escalera LG 112 VS 6 FT, perforado, con peldaño VS</v>
          </cell>
          <cell r="G5000" t="str">
            <v>Bandeja de escalera LG 112 VS 6 FT, perforado, con peldaño VS 110x200x6000 Acero, St Galvanizado por inmersión en caliente, DIN EN ISO 1461 Consulta la referencia 6216465 en www.obo.es para más detalles técnicos</v>
          </cell>
          <cell r="H5000" t="str">
            <v>0430</v>
          </cell>
          <cell r="I5000" t="str">
            <v>KTS Sistemas de bandejas de escalera vertical</v>
          </cell>
        </row>
        <row r="5001">
          <cell r="B5001">
            <v>6216468</v>
          </cell>
          <cell r="C5001" t="str">
            <v>A</v>
          </cell>
          <cell r="D5001">
            <v>45383</v>
          </cell>
          <cell r="E5001" t="str">
            <v>LG 113 VS 6 FT</v>
          </cell>
          <cell r="F5001" t="str">
            <v>Bandeja de escalera LG 113 VS 6 FT, perforado, con peldaño VS</v>
          </cell>
          <cell r="G5001" t="str">
            <v>Bandeja de escalera LG 113 VS 6 FT, perforado, con peldaño VS 110x300x6000 Acero, St Galvanizado por inmersión en caliente, DIN EN ISO 1461 Consulta la referencia 6216468 en www.obo.es para más detalles técnicos</v>
          </cell>
          <cell r="H5001" t="str">
            <v>0430</v>
          </cell>
          <cell r="I5001" t="str">
            <v>KTS Sistemas de bandejas de escalera vertical</v>
          </cell>
        </row>
        <row r="5002">
          <cell r="B5002">
            <v>6216471</v>
          </cell>
          <cell r="C5002" t="str">
            <v>A</v>
          </cell>
          <cell r="D5002">
            <v>45383</v>
          </cell>
          <cell r="E5002" t="str">
            <v>LG 114 VS 6 FT</v>
          </cell>
          <cell r="F5002" t="str">
            <v>Bandeja de escalera LG 114 VS 6 FT, perforado, con peldaño VS</v>
          </cell>
          <cell r="G5002" t="str">
            <v>Bandeja de escalera LG 114 VS 6 FT, perforado, con peldaño VS 110x400x6000 Acero, St Galvanizado por inmersión en caliente, DIN EN ISO 1461 Consulta la referencia 6216471 en www.obo.es para más detalles técnicos</v>
          </cell>
          <cell r="H5002" t="str">
            <v>0430</v>
          </cell>
          <cell r="I5002" t="str">
            <v>KTS Sistemas de bandejas de escalera vertical</v>
          </cell>
        </row>
        <row r="5003">
          <cell r="B5003">
            <v>6216474</v>
          </cell>
          <cell r="C5003" t="str">
            <v>A</v>
          </cell>
          <cell r="D5003">
            <v>45383</v>
          </cell>
          <cell r="E5003" t="str">
            <v>LG 115 VS 6 FT</v>
          </cell>
          <cell r="F5003" t="str">
            <v>Bandeja de escalera LG 115 VS 6 FT, perforado, con peldaño VS</v>
          </cell>
          <cell r="G5003" t="str">
            <v>Bandeja de escalera LG 115 VS 6 FT, perforado, con peldaño VS 110x500x6000 Acero, St Galvanizado por inmersión en caliente, DIN EN ISO 1461 Consulta la referencia 6216474 en www.obo.es para más detalles técnicos</v>
          </cell>
          <cell r="H5003" t="str">
            <v>0430</v>
          </cell>
          <cell r="I5003" t="str">
            <v>KTS Sistemas de bandejas de escalera vertical</v>
          </cell>
        </row>
        <row r="5004">
          <cell r="B5004">
            <v>6216477</v>
          </cell>
          <cell r="C5004" t="str">
            <v>A</v>
          </cell>
          <cell r="D5004">
            <v>45383</v>
          </cell>
          <cell r="E5004" t="str">
            <v>LG 116 VS 6 FT</v>
          </cell>
          <cell r="F5004" t="str">
            <v>Bandeja de escalera LG 116 VS 6 FT, perforado, con peldaño VS</v>
          </cell>
          <cell r="G5004" t="str">
            <v>Bandeja de escalera LG 116 VS 6 FT, perforado, con peldaño VS 110x600x6000 Acero, St Galvanizado por inmersión en caliente, DIN EN ISO 1461 Consulta la referencia 6216477 en www.obo.es para más detalles técnicos</v>
          </cell>
          <cell r="H5004" t="str">
            <v>0430</v>
          </cell>
          <cell r="I5004" t="str">
            <v>KTS Sistemas de bandejas de escalera vertical</v>
          </cell>
        </row>
        <row r="5005">
          <cell r="B5005">
            <v>6216492</v>
          </cell>
          <cell r="C5005" t="str">
            <v>A</v>
          </cell>
          <cell r="D5005">
            <v>45383</v>
          </cell>
          <cell r="E5005" t="str">
            <v>LG 112 VS6 A2</v>
          </cell>
          <cell r="F5005" t="str">
            <v>Bandeja de escalera LG 112 VS6 A2, perforado, con peldaño VS</v>
          </cell>
          <cell r="G5005" t="str">
            <v>Bandeja de escalera LG 112 VS6 A2, perforado, con peldaño VS 110x200x6000 Acero inoxidable 1.4301, A2, 1.4301 Pulido, con tratamiento posterior Consulta la referencia 6216492 en www.obo.es para más detalles técnicos</v>
          </cell>
          <cell r="H5005" t="str">
            <v>0430</v>
          </cell>
          <cell r="I5005" t="str">
            <v>KTS Sistemas de bandejas de escalera vertical</v>
          </cell>
        </row>
        <row r="5006">
          <cell r="B5006">
            <v>6216493</v>
          </cell>
          <cell r="C5006" t="str">
            <v>A</v>
          </cell>
          <cell r="D5006">
            <v>45383</v>
          </cell>
          <cell r="E5006" t="str">
            <v>LG 113 VS6 A2</v>
          </cell>
          <cell r="F5006" t="str">
            <v>Bandeja de escalera LG 113 VS6 A2, perforado, con peldaño VS</v>
          </cell>
          <cell r="G5006" t="str">
            <v>Bandeja de escalera LG 113 VS6 A2, perforado, con peldaño VS 110x300x6000 Acero inoxidable 1.4301, A2, 1.4301 Pulido, con tratamiento posterior Consulta la referencia 6216493 en www.obo.es para más detalles técnicos</v>
          </cell>
          <cell r="H5006" t="str">
            <v>0430</v>
          </cell>
          <cell r="I5006" t="str">
            <v>KTS Sistemas de bandejas de escalera vertical</v>
          </cell>
        </row>
        <row r="5007">
          <cell r="B5007">
            <v>6216495</v>
          </cell>
          <cell r="C5007" t="str">
            <v>A</v>
          </cell>
          <cell r="D5007">
            <v>45383</v>
          </cell>
          <cell r="E5007" t="str">
            <v>LG 114 VS6 A2</v>
          </cell>
          <cell r="F5007" t="str">
            <v>Bandeja de escalera LG 114 VS6 A2, perforado, con peldaño VS</v>
          </cell>
          <cell r="G5007" t="str">
            <v>Bandeja de escalera LG 114 VS6 A2, perforado, con peldaño VS 110x400x6000 Acero inoxidable 1.4301, A2, 1.4301 Pulido, con tratamiento posterior Consulta la referencia 6216495 en www.obo.es para más detalles técnicos</v>
          </cell>
          <cell r="H5007" t="str">
            <v>0430</v>
          </cell>
          <cell r="I5007" t="str">
            <v>KTS Sistemas de bandejas de escalera vertical</v>
          </cell>
        </row>
        <row r="5008">
          <cell r="B5008">
            <v>6216545</v>
          </cell>
          <cell r="C5008" t="str">
            <v>A</v>
          </cell>
          <cell r="D5008">
            <v>45383</v>
          </cell>
          <cell r="E5008" t="str">
            <v>LVG 110 FS</v>
          </cell>
          <cell r="F5008" t="str">
            <v>Unión recta LVG 110 FS, para bandeja de escalera</v>
          </cell>
          <cell r="G5008" t="str">
            <v>Unión recta LVG 110 FS, para bandeja de escalera 114x250 Acero, St galvanizado en banda, DIN EN 10346 Consulta la referencia 6216545 en www.obo.es para más detalles técnicos</v>
          </cell>
          <cell r="H5008" t="str">
            <v>0430</v>
          </cell>
          <cell r="I5008" t="str">
            <v>KTS Sistemas de bandejas de escalera vertical</v>
          </cell>
        </row>
        <row r="5009">
          <cell r="B5009">
            <v>6216548</v>
          </cell>
          <cell r="C5009" t="str">
            <v>A</v>
          </cell>
          <cell r="D5009">
            <v>45383</v>
          </cell>
          <cell r="E5009" t="str">
            <v>LVG 110 FT</v>
          </cell>
          <cell r="F5009" t="str">
            <v>Unión recta LVG 110 FT, para bandeja de escalera</v>
          </cell>
          <cell r="G5009" t="str">
            <v>Unión recta LVG 110 FT, para bandeja de escalera 114x250 Acero, St Galvanizado por inmersión en caliente, DIN EN ISO 1461 Consulta la referencia 6216548 en www.obo.es para más detalles técnicos</v>
          </cell>
          <cell r="H5009" t="str">
            <v>0430</v>
          </cell>
          <cell r="I5009" t="str">
            <v>KTS Sistemas de bandejas de escalera vertical</v>
          </cell>
        </row>
        <row r="5010">
          <cell r="B5010">
            <v>6216550</v>
          </cell>
          <cell r="C5010" t="str">
            <v>A</v>
          </cell>
          <cell r="D5010">
            <v>45383</v>
          </cell>
          <cell r="E5010" t="str">
            <v>LVG 110 A2</v>
          </cell>
          <cell r="F5010" t="str">
            <v>Unión recta LVG 110 A2, para bandeja de escalera</v>
          </cell>
          <cell r="G5010" t="str">
            <v>Unión recta LVG 110 A2, para bandeja de escalera 114x250 Acero inoxidable 1.4301, A2, 1.4301 Pulido, con tratamiento posterior Consulta la referencia 6216550 en www.obo.es para más detalles técnicos</v>
          </cell>
          <cell r="H5010" t="str">
            <v>0430</v>
          </cell>
          <cell r="I5010" t="str">
            <v>KTS Sistemas de bandejas de escalera vertical</v>
          </cell>
        </row>
        <row r="5011">
          <cell r="B5011">
            <v>6216587</v>
          </cell>
          <cell r="C5011" t="str">
            <v>A</v>
          </cell>
          <cell r="D5011">
            <v>45383</v>
          </cell>
          <cell r="E5011" t="str">
            <v>LWVG 110 FS</v>
          </cell>
          <cell r="F5011" t="str">
            <v>Unión angular LWVG 110 FS, para bandeja de escalera</v>
          </cell>
          <cell r="G5011" t="str">
            <v>Unión angular LWVG 110 FS, para bandeja de escalera 114x300 Acero, St galvanizado en banda, DIN EN 10346 Consulta la referencia 6216587 en www.obo.es para más detalles técnicos</v>
          </cell>
          <cell r="H5011" t="str">
            <v>0430</v>
          </cell>
          <cell r="I5011" t="str">
            <v>KTS Sistemas de bandejas de escalera vertical</v>
          </cell>
        </row>
        <row r="5012">
          <cell r="B5012">
            <v>6216590</v>
          </cell>
          <cell r="C5012" t="str">
            <v>A</v>
          </cell>
          <cell r="D5012">
            <v>45383</v>
          </cell>
          <cell r="E5012" t="str">
            <v>LWVG 110 A2</v>
          </cell>
          <cell r="F5012" t="str">
            <v>Unión angular LWVG 110 A2, para bandeja de escalera</v>
          </cell>
          <cell r="G5012" t="str">
            <v>Unión angular LWVG 110 A2, para bandeja de escalera 114x300 Acero inoxidable 1.4301, A2, 1.4301 Pulido, con tratamiento posterior Consulta la referencia 6216590 en www.obo.es para más detalles técnicos</v>
          </cell>
          <cell r="H5012" t="str">
            <v>0430</v>
          </cell>
          <cell r="I5012" t="str">
            <v>KTS Sistemas de bandejas de escalera vertical</v>
          </cell>
        </row>
        <row r="5013">
          <cell r="B5013">
            <v>6216650</v>
          </cell>
          <cell r="C5013" t="str">
            <v>A</v>
          </cell>
          <cell r="D5013">
            <v>45383</v>
          </cell>
          <cell r="E5013" t="str">
            <v>LGVG 110 FS</v>
          </cell>
          <cell r="F5013" t="str">
            <v>Conector articulado LGVG 110 FS, para bandeja de escalera</v>
          </cell>
          <cell r="G5013" t="str">
            <v>Conector articulado LGVG 110 FS, para bandeja de escalera Acero, St Acero, St galvanizado en banda, DIN EN 10346 Consulta la referencia 6216650 en www.obo.es para más detalles técnicos</v>
          </cell>
          <cell r="H5013" t="str">
            <v>0430</v>
          </cell>
          <cell r="I5013" t="str">
            <v>KTS Sistemas de bandejas de escalera vertical</v>
          </cell>
        </row>
        <row r="5014">
          <cell r="B5014">
            <v>6216653</v>
          </cell>
          <cell r="C5014" t="str">
            <v>A</v>
          </cell>
          <cell r="D5014">
            <v>45383</v>
          </cell>
          <cell r="E5014" t="str">
            <v>LGVG 110 FT</v>
          </cell>
          <cell r="F5014" t="str">
            <v>Conector articulado LGVG 110 FT, para bandeja de escalera</v>
          </cell>
          <cell r="G5014" t="str">
            <v>Conector articulado LGVG 110 FT, para bandeja de escalera 114x360 Acero, St Galvanizado por inmersión en caliente, DIN EN ISO 1461 Consulta la referencia 6216653 en www.obo.es para más detalles técnicos</v>
          </cell>
          <cell r="H5014" t="str">
            <v>0430</v>
          </cell>
          <cell r="I5014" t="str">
            <v>KTS Sistemas de bandejas de escalera vertical</v>
          </cell>
        </row>
        <row r="5015">
          <cell r="B5015">
            <v>6216670</v>
          </cell>
          <cell r="C5015" t="str">
            <v>A</v>
          </cell>
          <cell r="D5015">
            <v>45383</v>
          </cell>
          <cell r="E5015" t="str">
            <v>LDVG 110 FT</v>
          </cell>
          <cell r="F5015" t="str">
            <v>Conector de expansión LDVG 110 FT, para bandeja de escalera</v>
          </cell>
          <cell r="G5015" t="str">
            <v>Conector de expansión LDVG 110 FT, para bandeja de escalera 110x300 Acero, St Galvanizado por inmersión en caliente, DIN EN ISO 1461 Consulta la referencia 6216670 en www.obo.es para más detalles técnicos</v>
          </cell>
          <cell r="H5015" t="str">
            <v>0430</v>
          </cell>
          <cell r="I5015" t="str">
            <v>KTS Sistemas de bandejas de escalera vertical</v>
          </cell>
        </row>
        <row r="5016">
          <cell r="B5016">
            <v>6217729</v>
          </cell>
          <cell r="C5016" t="str">
            <v>A</v>
          </cell>
          <cell r="D5016">
            <v>45383</v>
          </cell>
          <cell r="E5016" t="str">
            <v>LBI 90 112 VS FT</v>
          </cell>
          <cell r="F5016" t="str">
            <v>Curva de 90° LBI 90 112 VS FT, p/ band.esc. con peldaño VS</v>
          </cell>
          <cell r="G5016" t="str">
            <v>Curva de 90° LBI 90 112 VS FT, p/ band.esc. con peldaño VS 110x200 Acero, St Galvanizado por inmersión en caliente, DIN EN ISO 1461 Consulta la referencia 6217729 en www.obo.es para más detalles técnicos</v>
          </cell>
          <cell r="H5016" t="str">
            <v>0430</v>
          </cell>
          <cell r="I5016" t="str">
            <v>KTS Sistemas de bandejas de escalera vertical</v>
          </cell>
        </row>
        <row r="5017">
          <cell r="B5017">
            <v>6218946</v>
          </cell>
          <cell r="C5017" t="str">
            <v>A</v>
          </cell>
          <cell r="D5017">
            <v>45383</v>
          </cell>
          <cell r="E5017" t="str">
            <v>LGBV 113 VS FT</v>
          </cell>
          <cell r="F5017" t="str">
            <v>Codo articulado LGBV 113 VS FT, vertical, con peldaño VS</v>
          </cell>
          <cell r="G5017" t="str">
            <v>Codo articulado LGBV 113 VS FT, vertical, con peldaño VS 110x300 Acero, St Galvanizado por inmersión en caliente, DIN EN ISO 1461 Consulta la referencia 6218946 en www.obo.es para más detalles técnicos</v>
          </cell>
          <cell r="H5017" t="str">
            <v>0430</v>
          </cell>
          <cell r="I5017" t="str">
            <v>KTS Sistemas de bandejas de escalera vertical</v>
          </cell>
        </row>
        <row r="5018">
          <cell r="B5018">
            <v>6220139</v>
          </cell>
          <cell r="C5018" t="str">
            <v>A</v>
          </cell>
          <cell r="D5018">
            <v>45383</v>
          </cell>
          <cell r="E5018" t="str">
            <v>KAB GR FS</v>
          </cell>
          <cell r="F5018" t="str">
            <v>Placa para salida de cables KAB GR FS, para bandeja de rejilla</v>
          </cell>
          <cell r="G5018" t="str">
            <v>Placa para salida de cables KAB GR FS, para bandeja de rejilla 192x85x51 Acero, St galvanizado en banda, DIN EN 10346 Consulta la referencia 6220139 en www.obo.es para más detalles técnicos</v>
          </cell>
          <cell r="H5018" t="str">
            <v>0425</v>
          </cell>
          <cell r="I5018" t="str">
            <v>KTS Sistemas de bandejas de rejilla</v>
          </cell>
        </row>
        <row r="5019">
          <cell r="B5019">
            <v>6220142</v>
          </cell>
          <cell r="C5019" t="str">
            <v>A</v>
          </cell>
          <cell r="D5019">
            <v>45383</v>
          </cell>
          <cell r="E5019" t="str">
            <v>KAB GR FT</v>
          </cell>
          <cell r="F5019" t="str">
            <v>Placa para salida de cables KAB GR FT, para bandeja de rejilla</v>
          </cell>
          <cell r="G5019" t="str">
            <v>Placa para salida de cables KAB GR FT, para bandeja de rejilla 192x85x51 Acero, St Galvanizado por inmersión en caliente, DIN EN ISO 1461 Consulta la referencia 6220142 en www.obo.es para más detalles técnicos</v>
          </cell>
          <cell r="H5019" t="str">
            <v>0425</v>
          </cell>
          <cell r="I5019" t="str">
            <v>KTS Sistemas de bandejas de rejilla</v>
          </cell>
        </row>
        <row r="5020">
          <cell r="B5020">
            <v>6220452</v>
          </cell>
          <cell r="C5020" t="str">
            <v>A</v>
          </cell>
          <cell r="D5020">
            <v>45383</v>
          </cell>
          <cell r="E5020" t="str">
            <v>LAB 40 FT</v>
          </cell>
          <cell r="F5020" t="str">
            <v>Chapa de salida LAB 40 FT, para bandeja de escalera</v>
          </cell>
          <cell r="G5020" t="str">
            <v>Chapa de salida LAB 40 FT, para bandeja de escalera B400mm Acero, St Galvanizado por inmersión en caliente, DIN EN ISO 1461 Consulta la referencia 6220452 en www.obo.es para más detalles técnicos</v>
          </cell>
          <cell r="H5020" t="str">
            <v>0430</v>
          </cell>
          <cell r="I5020" t="str">
            <v>KTS Sistemas de bandejas de escalera vertical</v>
          </cell>
        </row>
        <row r="5021">
          <cell r="B5021">
            <v>6220479</v>
          </cell>
          <cell r="C5021" t="str">
            <v>A</v>
          </cell>
          <cell r="D5021">
            <v>45383</v>
          </cell>
          <cell r="E5021" t="str">
            <v>LAB 60 FT</v>
          </cell>
          <cell r="F5021" t="str">
            <v>Chapa de salida LAB 60 FT, para bandeja de escalera</v>
          </cell>
          <cell r="G5021" t="str">
            <v>Chapa de salida LAB 60 FT, para bandeja de escalera B600mm Acero, St Galvanizado por inmersión en caliente, DIN EN ISO 1461 Consulta la referencia 6220479 en www.obo.es para más detalles técnicos</v>
          </cell>
          <cell r="H5021" t="str">
            <v>0430</v>
          </cell>
          <cell r="I5021" t="str">
            <v>KTS Sistemas de bandejas de escalera vertical</v>
          </cell>
        </row>
        <row r="5022">
          <cell r="B5022">
            <v>6221061</v>
          </cell>
          <cell r="C5022" t="str">
            <v>A</v>
          </cell>
          <cell r="D5022">
            <v>45383</v>
          </cell>
          <cell r="E5022" t="str">
            <v>KLL 32 FT</v>
          </cell>
          <cell r="F5022" t="str">
            <v>Pieza de sujeción KLL 32 FT, para bandeja de escalera</v>
          </cell>
          <cell r="G5022" t="str">
            <v>Pieza de sujeción KLL 32 FT, para bandeja de escalera 32x88x5 Acero, St Galvanizado por inmersión en caliente, DIN EN ISO 1461 Consulta la referencia 6221061 en www.obo.es para más detalles técnicos</v>
          </cell>
          <cell r="H5022" t="str">
            <v>0430</v>
          </cell>
          <cell r="I5022" t="str">
            <v>KTS Sistemas de bandejas de escalera vertical</v>
          </cell>
        </row>
        <row r="5023">
          <cell r="B5023">
            <v>6221063</v>
          </cell>
          <cell r="C5023" t="str">
            <v>A</v>
          </cell>
          <cell r="D5023">
            <v>45383</v>
          </cell>
          <cell r="E5023" t="str">
            <v>KLL 32 A2</v>
          </cell>
          <cell r="F5023" t="str">
            <v>Pieza de sujeción KLL 32 A2, para bandeja de escalera</v>
          </cell>
          <cell r="G5023" t="str">
            <v>Pieza de sujeción KLL 32 A2, para bandeja de escalera 32x88x5 Acero inoxidable 1.4301, A2, 1.4301 Pulido, con tratamiento posterior Consulta la referencia 6221063 en www.obo.es para más detalles técnicos</v>
          </cell>
          <cell r="H5023" t="str">
            <v>0430</v>
          </cell>
          <cell r="I5023" t="str">
            <v>KTS Sistemas de bandejas de escalera vertical</v>
          </cell>
        </row>
        <row r="5024">
          <cell r="B5024">
            <v>6221071</v>
          </cell>
          <cell r="C5024" t="str">
            <v>A</v>
          </cell>
          <cell r="D5024">
            <v>45383</v>
          </cell>
          <cell r="E5024" t="str">
            <v>KLL 52 FT</v>
          </cell>
          <cell r="F5024" t="str">
            <v>Pieza de sujeción KLL 52 FT, para bandeja de escalera</v>
          </cell>
          <cell r="G5024" t="str">
            <v>Pieza de sujeción KLL 52 FT, para bandeja de escalera 52x88x5 Acero, St Galvanizado por inmersión en caliente, DIN EN ISO 1461 Consulta la referencia 6221071 en www.obo.es para más detalles técnicos</v>
          </cell>
          <cell r="H5024" t="str">
            <v>0430</v>
          </cell>
          <cell r="I5024" t="str">
            <v>KTS Sistemas de bandejas de escalera vertical</v>
          </cell>
        </row>
        <row r="5025">
          <cell r="B5025">
            <v>6221076</v>
          </cell>
          <cell r="C5025" t="str">
            <v>A</v>
          </cell>
          <cell r="D5025">
            <v>45383</v>
          </cell>
          <cell r="E5025" t="str">
            <v>LKS 40 FS</v>
          </cell>
          <cell r="F5025" t="str">
            <v>Pieza de sujeción LKS 40 FS, p/band. de escalera L45 y L60</v>
          </cell>
          <cell r="G5025" t="str">
            <v>Pieza de sujeción LKS 40 FS, p/band. de escalera L45 y L60 40x22 Acero, St galvanizado en banda, DIN EN 10346 Consulta la referencia 6221076 en www.obo.es para más detalles técnicos</v>
          </cell>
          <cell r="H5025" t="str">
            <v>0430</v>
          </cell>
          <cell r="I5025" t="str">
            <v>KTS Sistemas de bandejas de escalera vertical</v>
          </cell>
        </row>
        <row r="5026">
          <cell r="B5026">
            <v>6221084</v>
          </cell>
          <cell r="C5026" t="str">
            <v>A</v>
          </cell>
          <cell r="D5026">
            <v>45383</v>
          </cell>
          <cell r="E5026" t="str">
            <v>LKS 40 FT</v>
          </cell>
          <cell r="F5026" t="str">
            <v>Pieza de sujeción LKS 40 FT, p/band. de escalera L45 y L60</v>
          </cell>
          <cell r="G5026" t="str">
            <v>Pieza de sujeción LKS 40 FT, p/band. de escalera L45 y L60 40x22 Acero, St Galvanizado por inmersión en caliente, DIN EN ISO 1461 Consulta la referencia 6221084 en www.obo.es para más detalles técnicos</v>
          </cell>
          <cell r="H5026" t="str">
            <v>0430</v>
          </cell>
          <cell r="I5026" t="str">
            <v>KTS Sistemas de bandejas de escalera vertical</v>
          </cell>
        </row>
        <row r="5027">
          <cell r="B5027">
            <v>6221122</v>
          </cell>
          <cell r="C5027" t="str">
            <v>A</v>
          </cell>
          <cell r="D5027">
            <v>45383</v>
          </cell>
          <cell r="E5027" t="str">
            <v>LKS 60 4 FT</v>
          </cell>
          <cell r="F5027" t="str">
            <v>Pieza de sujeción LKS 60 4 FT, para bandeja de escalera L110</v>
          </cell>
          <cell r="G5027" t="str">
            <v>Pieza de sujeción LKS 60 4 FT, para bandeja de escalera L110 60x30 Acero, St Galvanizado por inmersión en caliente, DIN EN ISO 1461 Consulta la referencia 6221122 en www.obo.es para más detalles técnicos</v>
          </cell>
          <cell r="H5027" t="str">
            <v>0430</v>
          </cell>
          <cell r="I5027" t="str">
            <v>KTS Sistemas de bandejas de escalera vertical</v>
          </cell>
        </row>
        <row r="5028">
          <cell r="B5028">
            <v>6221130</v>
          </cell>
          <cell r="C5028" t="str">
            <v>A</v>
          </cell>
          <cell r="D5028">
            <v>45383</v>
          </cell>
          <cell r="E5028" t="str">
            <v>LKS 60 4 A2</v>
          </cell>
          <cell r="F5028" t="str">
            <v>Pieza de sujeción LKS 60 4 A2, para bandeja de escalera L110</v>
          </cell>
          <cell r="G5028" t="str">
            <v>Pieza de sujeción LKS 60 4 A2, para bandeja de escalera L110 Acero inoxidable 1.4301, A2, 1.4301 Acero inoxidable 1.4301, A2, 1.4301 Pulido, con tratamiento posterior Consulta la referencia 6221130 en www.obo.es para más detalles técnicos</v>
          </cell>
          <cell r="H5028" t="str">
            <v>0430</v>
          </cell>
          <cell r="I5028" t="str">
            <v>KTS Sistemas de bandejas de escalera vertical</v>
          </cell>
        </row>
        <row r="5029">
          <cell r="B5029">
            <v>6221157</v>
          </cell>
          <cell r="C5029" t="str">
            <v>A</v>
          </cell>
          <cell r="D5029">
            <v>45383</v>
          </cell>
          <cell r="E5029" t="str">
            <v>LKS 60 4 A4</v>
          </cell>
          <cell r="F5029" t="str">
            <v>Pieza de sujeción LKS 60 4 A4, para bandeja de escalera L110</v>
          </cell>
          <cell r="G5029" t="str">
            <v>Pieza de sujeción LKS 60 4 A4, para bandeja de escalera L110 60x30 Acero inoxidable 1.4571, V4A, 1.4571 Pulido, con tratamiento posterior Consulta la referencia 6221157 en www.obo.es para más detalles técnicos</v>
          </cell>
          <cell r="H5029" t="str">
            <v>0430</v>
          </cell>
          <cell r="I5029" t="str">
            <v>KTS Sistemas de bandejas de escalera vertical</v>
          </cell>
        </row>
        <row r="5030">
          <cell r="B5030">
            <v>6221216</v>
          </cell>
          <cell r="C5030" t="str">
            <v>A</v>
          </cell>
          <cell r="D5030">
            <v>45383</v>
          </cell>
          <cell r="E5030" t="str">
            <v>LEB 25 DD</v>
          </cell>
          <cell r="F5030" t="str">
            <v>Chapa angular LEB 25 DD, para bandeja de escalera</v>
          </cell>
          <cell r="G5030" t="str">
            <v>Chapa angular LEB 25 DD, para bandeja de escalera R250mm Acero, St Galvanizado en banda cinc/aluminio, Double Dip, DIN EN 10346 Consulta la referencia 6221216 en www.obo.es para más detalles técnicos</v>
          </cell>
          <cell r="H5030" t="str">
            <v>0430</v>
          </cell>
          <cell r="I5030" t="str">
            <v>KTS Sistemas de bandejas de escalera vertical</v>
          </cell>
        </row>
        <row r="5031">
          <cell r="B5031">
            <v>6221351</v>
          </cell>
          <cell r="C5031" t="str">
            <v>A</v>
          </cell>
          <cell r="D5031">
            <v>45383</v>
          </cell>
          <cell r="E5031" t="str">
            <v>LAS 60 FS</v>
          </cell>
          <cell r="F5031" t="str">
            <v>Pieza de conexión LAS 60 FS, para bandeja de escalera</v>
          </cell>
          <cell r="G5031" t="str">
            <v>Pieza de conexión LAS 60 FS, para bandeja de escalera H60mm Acero, St galvanizado en banda, DIN EN 10346 Consulta la referencia 6221351 en www.obo.es para más detalles técnicos</v>
          </cell>
          <cell r="H5031" t="str">
            <v>0430</v>
          </cell>
          <cell r="I5031" t="str">
            <v>KTS Sistemas de bandejas de escalera vertical</v>
          </cell>
        </row>
        <row r="5032">
          <cell r="B5032">
            <v>6221378</v>
          </cell>
          <cell r="C5032" t="str">
            <v>A</v>
          </cell>
          <cell r="D5032">
            <v>45383</v>
          </cell>
          <cell r="E5032" t="str">
            <v>LAS 60 FT</v>
          </cell>
          <cell r="F5032" t="str">
            <v>Pieza de conexión LAS 60 FT, para bandeja de escalera</v>
          </cell>
          <cell r="G5032" t="str">
            <v>Pieza de conexión LAS 60 FT, para bandeja de escalera H60mm Acero, St Galvanizado por inmersión en caliente, DIN EN ISO 1461 Consulta la referencia 6221378 en www.obo.es para más detalles técnicos</v>
          </cell>
          <cell r="H5032" t="str">
            <v>0430</v>
          </cell>
          <cell r="I5032" t="str">
            <v>KTS Sistemas de bandejas de escalera vertical</v>
          </cell>
        </row>
        <row r="5033">
          <cell r="B5033">
            <v>6221386</v>
          </cell>
          <cell r="C5033" t="str">
            <v>A</v>
          </cell>
          <cell r="D5033">
            <v>45383</v>
          </cell>
          <cell r="E5033" t="str">
            <v>LAS 60 A2</v>
          </cell>
          <cell r="F5033" t="str">
            <v>Pieza de conexión LAS 60 A2, para bandeja de escalera</v>
          </cell>
          <cell r="G5033" t="str">
            <v>Pieza de conexión LAS 60 A2, para bandeja de escalera H60mm Acero inoxidable 1.4301, A2, 1.4301 Pulido, con tratamiento posterior Consulta la referencia 6221386 en www.obo.es para más detalles técnicos</v>
          </cell>
          <cell r="H5033" t="str">
            <v>0430</v>
          </cell>
          <cell r="I5033" t="str">
            <v>KTS Sistemas de bandejas de escalera vertical</v>
          </cell>
        </row>
        <row r="5034">
          <cell r="B5034">
            <v>6221416</v>
          </cell>
          <cell r="C5034" t="str">
            <v>A</v>
          </cell>
          <cell r="D5034">
            <v>45383</v>
          </cell>
          <cell r="E5034" t="str">
            <v>LAS 110 FS</v>
          </cell>
          <cell r="F5034" t="str">
            <v>Pieza de conexión LAS 110 FS, para bandeja de escalera</v>
          </cell>
          <cell r="G5034" t="str">
            <v>Pieza de conexión LAS 110 FS, para bandeja de escalera H110mm Acero, St galvanizado en banda, DIN EN 10346 Consulta la referencia 6221416 en www.obo.es para más detalles técnicos</v>
          </cell>
          <cell r="H5034" t="str">
            <v>0430</v>
          </cell>
          <cell r="I5034" t="str">
            <v>KTS Sistemas de bandejas de escalera vertical</v>
          </cell>
        </row>
        <row r="5035">
          <cell r="B5035">
            <v>6221424</v>
          </cell>
          <cell r="C5035" t="str">
            <v>A</v>
          </cell>
          <cell r="D5035">
            <v>45383</v>
          </cell>
          <cell r="E5035" t="str">
            <v>LAS 110 FT</v>
          </cell>
          <cell r="F5035" t="str">
            <v>Pieza de conexión LAS 110 FT, para bandeja de escalera</v>
          </cell>
          <cell r="G5035" t="str">
            <v>Pieza de conexión LAS 110 FT, para bandeja de escalera H110mm Acero, St Galvanizado por inmersión en caliente, DIN EN ISO 1461 Consulta la referencia 6221424 en www.obo.es para más detalles técnicos</v>
          </cell>
          <cell r="H5035" t="str">
            <v>0430</v>
          </cell>
          <cell r="I5035" t="str">
            <v>KTS Sistemas de bandejas de escalera vertical</v>
          </cell>
        </row>
        <row r="5036">
          <cell r="B5036">
            <v>6221432</v>
          </cell>
          <cell r="C5036" t="str">
            <v>A</v>
          </cell>
          <cell r="D5036">
            <v>45383</v>
          </cell>
          <cell r="E5036" t="str">
            <v>LAS 110 A2</v>
          </cell>
          <cell r="F5036" t="str">
            <v>Pieza de conexión LAS 110 A2, para bandeja de escalera</v>
          </cell>
          <cell r="G5036" t="str">
            <v>Pieza de conexión LAS 110 A2, para bandeja de escalera H110mm Acero inoxidable 1.4301, A2, 1.4301 Pulido, con tratamiento posterior Consulta la referencia 6221432 en www.obo.es para más detalles técnicos</v>
          </cell>
          <cell r="H5036" t="str">
            <v>0430</v>
          </cell>
          <cell r="I5036" t="str">
            <v>KTS Sistemas de bandejas de escalera vertical</v>
          </cell>
        </row>
        <row r="5037">
          <cell r="B5037">
            <v>6221513</v>
          </cell>
          <cell r="C5037" t="str">
            <v>A</v>
          </cell>
          <cell r="D5037">
            <v>45383</v>
          </cell>
          <cell r="E5037" t="str">
            <v>LAW FT</v>
          </cell>
          <cell r="F5037" t="str">
            <v>ángulo de apoyo LAW FT, para bandeja de escalera</v>
          </cell>
          <cell r="G5037" t="str">
            <v>ángulo de apoyo LAW FT, para bandeja de escalera 50x50 Acero, St Galvanizado por inmersión en caliente, DIN EN ISO 1461 Consulta la referencia 6221513 en www.obo.es para más detalles técnicos</v>
          </cell>
          <cell r="H5037" t="str">
            <v>0430</v>
          </cell>
          <cell r="I5037" t="str">
            <v>KTS Sistemas de bandejas de escalera vertical</v>
          </cell>
        </row>
        <row r="5038">
          <cell r="B5038">
            <v>6221858</v>
          </cell>
          <cell r="C5038" t="str">
            <v>A</v>
          </cell>
          <cell r="D5038">
            <v>45383</v>
          </cell>
          <cell r="E5038" t="str">
            <v>LALB 20 FT</v>
          </cell>
          <cell r="F5038" t="str">
            <v>Placa soporte LALB 20 FT, para bandeja de escalera</v>
          </cell>
          <cell r="G5038" t="str">
            <v>Placa soporte LALB 20 FT, para bandeja de escalera B200mm Acero, St Galvanizado por inmersión en caliente, DIN EN ISO 1461 Consulta la referencia 6221858 en www.obo.es para más detalles técnicos</v>
          </cell>
          <cell r="H5038" t="str">
            <v>0430</v>
          </cell>
          <cell r="I5038" t="str">
            <v>KTS Sistemas de bandejas de escalera vertical</v>
          </cell>
        </row>
        <row r="5039">
          <cell r="B5039">
            <v>6222537</v>
          </cell>
          <cell r="C5039" t="str">
            <v>A</v>
          </cell>
          <cell r="D5039">
            <v>45383</v>
          </cell>
          <cell r="E5039" t="str">
            <v>SKH 60 OR</v>
          </cell>
          <cell r="F5039" t="str">
            <v>Tapón protector SKH 60 OR, para bandeja de escalera</v>
          </cell>
          <cell r="G5039" t="str">
            <v>Tapón protector SKH 60 OR, para bandeja de escalera H60mm Polietileno, PE  Consulta la referencia 6222537 en www.obo.es para más detalles técnicos</v>
          </cell>
          <cell r="H5039" t="str">
            <v>0430</v>
          </cell>
          <cell r="I5039" t="str">
            <v>KTS Sistemas de bandejas de escalera vertical</v>
          </cell>
        </row>
        <row r="5040">
          <cell r="B5040">
            <v>6222553</v>
          </cell>
          <cell r="C5040" t="str">
            <v>A</v>
          </cell>
          <cell r="D5040">
            <v>45383</v>
          </cell>
          <cell r="E5040" t="str">
            <v>SKH 110 OR</v>
          </cell>
          <cell r="F5040" t="str">
            <v>Tapón protector SKH 110 OR, para bandeja de escalera</v>
          </cell>
          <cell r="G5040" t="str">
            <v>Tapón protector SKH 110 OR, para bandeja de escalera H110mm Polietileno, PE  Consulta la referencia 6222553 en www.obo.es para más detalles técnicos</v>
          </cell>
          <cell r="H5040" t="str">
            <v>0430</v>
          </cell>
          <cell r="I5040" t="str">
            <v>KTS Sistemas de bandejas de escalera vertical</v>
          </cell>
        </row>
        <row r="5041">
          <cell r="B5041">
            <v>6225042</v>
          </cell>
          <cell r="C5041" t="str">
            <v>A</v>
          </cell>
          <cell r="D5041">
            <v>45383</v>
          </cell>
          <cell r="E5041" t="str">
            <v>LB 90 620 R3 FS</v>
          </cell>
          <cell r="F5041" t="str">
            <v>Curva de 90° LB 90 620 R3 FS, para bandeja de escalera</v>
          </cell>
          <cell r="G5041" t="str">
            <v>Curva de 90° LB 90 620 R3 FS, para bandeja de escalera 60x200 Acero, St galvanizado en banda, DIN EN 10346 Consulta la referencia 6225042 en www.obo.es para más detalles técnicos</v>
          </cell>
          <cell r="H5041" t="str">
            <v>0430</v>
          </cell>
          <cell r="I5041" t="str">
            <v>KTS Sistemas de bandejas de escalera vertical</v>
          </cell>
        </row>
        <row r="5042">
          <cell r="B5042">
            <v>6225044</v>
          </cell>
          <cell r="C5042" t="str">
            <v>A</v>
          </cell>
          <cell r="D5042">
            <v>45383</v>
          </cell>
          <cell r="E5042" t="str">
            <v>LB 90 630 R3 FS</v>
          </cell>
          <cell r="F5042" t="str">
            <v>Curva de 90° LB 90 630 R3 FS, para bandeja de escalera</v>
          </cell>
          <cell r="G5042" t="str">
            <v>Curva de 90° LB 90 630 R3 FS, para bandeja de escalera 60x300 Acero, St galvanizado en banda, DIN EN 10346 Consulta la referencia 6225044 en www.obo.es para más detalles técnicos</v>
          </cell>
          <cell r="H5042" t="str">
            <v>0430</v>
          </cell>
          <cell r="I5042" t="str">
            <v>KTS Sistemas de bandejas de escalera vertical</v>
          </cell>
        </row>
        <row r="5043">
          <cell r="B5043">
            <v>6225046</v>
          </cell>
          <cell r="C5043" t="str">
            <v>A</v>
          </cell>
          <cell r="D5043">
            <v>45383</v>
          </cell>
          <cell r="E5043" t="str">
            <v>LB 90 640 R3 FS</v>
          </cell>
          <cell r="F5043" t="str">
            <v>Curva de 90° LB 90 640 R3 FS, para bandeja de escalera</v>
          </cell>
          <cell r="G5043" t="str">
            <v>Curva de 90° LB 90 640 R3 FS, para bandeja de escalera 60x400 Acero, St galvanizado en banda, DIN EN 10346 Consulta la referencia 6225046 en www.obo.es para más detalles técnicos</v>
          </cell>
          <cell r="H5043" t="str">
            <v>0430</v>
          </cell>
          <cell r="I5043" t="str">
            <v>KTS Sistemas de bandejas de escalera vertical</v>
          </cell>
        </row>
        <row r="5044">
          <cell r="B5044">
            <v>6225048</v>
          </cell>
          <cell r="C5044" t="str">
            <v>A</v>
          </cell>
          <cell r="D5044">
            <v>45383</v>
          </cell>
          <cell r="E5044" t="str">
            <v>LB 90 650 R3 FS</v>
          </cell>
          <cell r="F5044" t="str">
            <v>Curva de 90° LB 90 650 R3 FS, para bandeja de escalera</v>
          </cell>
          <cell r="G5044" t="str">
            <v>Curva de 90° LB 90 650 R3 FS, para bandeja de escalera 60x500 Acero, St galvanizado en banda, DIN EN 10346 Consulta la referencia 6225048 en www.obo.es para más detalles técnicos</v>
          </cell>
          <cell r="H5044" t="str">
            <v>0430</v>
          </cell>
          <cell r="I5044" t="str">
            <v>KTS Sistemas de bandejas de escalera vertical</v>
          </cell>
        </row>
        <row r="5045">
          <cell r="B5045">
            <v>6225050</v>
          </cell>
          <cell r="C5045" t="str">
            <v>A</v>
          </cell>
          <cell r="D5045">
            <v>45383</v>
          </cell>
          <cell r="E5045" t="str">
            <v>LB 90 660 R3 FS</v>
          </cell>
          <cell r="F5045" t="str">
            <v>Curva de 90° LB 90 660 R3 FS, para bandeja de escalera</v>
          </cell>
          <cell r="G5045" t="str">
            <v>Curva de 90° LB 90 660 R3 FS, para bandeja de escalera 60x600 Acero, St galvanizado en banda, DIN EN 10346 Consulta la referencia 6225050 en www.obo.es para más detalles técnicos</v>
          </cell>
          <cell r="H5045" t="str">
            <v>0430</v>
          </cell>
          <cell r="I5045" t="str">
            <v>KTS Sistemas de bandejas de escalera vertical</v>
          </cell>
        </row>
        <row r="5046">
          <cell r="B5046">
            <v>6225062</v>
          </cell>
          <cell r="C5046" t="str">
            <v>A</v>
          </cell>
          <cell r="D5046">
            <v>45383</v>
          </cell>
          <cell r="E5046" t="str">
            <v>LB 90 620 R3 FT</v>
          </cell>
          <cell r="F5046" t="str">
            <v>Curva de 90° LB 90 620 R3 FT, para bandeja de escalera</v>
          </cell>
          <cell r="G5046" t="str">
            <v>Curva de 90° LB 90 620 R3 FT, para bandeja de escalera 60x200 Acero, St Galvanizado por inmersión en caliente, DIN EN ISO 1461 Consulta la referencia 6225062 en www.obo.es para más detalles técnicos</v>
          </cell>
          <cell r="H5046" t="str">
            <v>0430</v>
          </cell>
          <cell r="I5046" t="str">
            <v>KTS Sistemas de bandejas de escalera vertical</v>
          </cell>
        </row>
        <row r="5047">
          <cell r="B5047">
            <v>6225064</v>
          </cell>
          <cell r="C5047" t="str">
            <v>A</v>
          </cell>
          <cell r="D5047">
            <v>45383</v>
          </cell>
          <cell r="E5047" t="str">
            <v>LB 90 630 R3 FT</v>
          </cell>
          <cell r="F5047" t="str">
            <v>Curva de 90° LB 90 630 R3 FT, para bandeja de escalera</v>
          </cell>
          <cell r="G5047" t="str">
            <v>Curva de 90° LB 90 630 R3 FT, para bandeja de escalera 60x300 Acero, St Galvanizado por inmersión en caliente, DIN EN ISO 1461 Consulta la referencia 6225064 en www.obo.es para más detalles técnicos</v>
          </cell>
          <cell r="H5047" t="str">
            <v>0430</v>
          </cell>
          <cell r="I5047" t="str">
            <v>KTS Sistemas de bandejas de escalera vertical</v>
          </cell>
        </row>
        <row r="5048">
          <cell r="B5048">
            <v>6225066</v>
          </cell>
          <cell r="C5048" t="str">
            <v>A</v>
          </cell>
          <cell r="D5048">
            <v>45383</v>
          </cell>
          <cell r="E5048" t="str">
            <v>LB 90 640 R3 FT</v>
          </cell>
          <cell r="F5048" t="str">
            <v>Curva de 90° LB 90 640 R3 FT, para bandeja de escalera</v>
          </cell>
          <cell r="G5048" t="str">
            <v>Curva de 90° LB 90 640 R3 FT, para bandeja de escalera 60x400 Acero, St Galvanizado por inmersión en caliente, DIN EN ISO 1461 Consulta la referencia 6225066 en www.obo.es para más detalles técnicos</v>
          </cell>
          <cell r="H5048" t="str">
            <v>0430</v>
          </cell>
          <cell r="I5048" t="str">
            <v>KTS Sistemas de bandejas de escalera vertical</v>
          </cell>
        </row>
        <row r="5049">
          <cell r="B5049">
            <v>6225068</v>
          </cell>
          <cell r="C5049" t="str">
            <v>A</v>
          </cell>
          <cell r="D5049">
            <v>45383</v>
          </cell>
          <cell r="E5049" t="str">
            <v>LB 90 650 R3 FT</v>
          </cell>
          <cell r="F5049" t="str">
            <v>Curva de 90° LB 90 650 R3 FT, para bandeja de escalera</v>
          </cell>
          <cell r="G5049" t="str">
            <v>Curva de 90° LB 90 650 R3 FT, para bandeja de escalera 60x500 Acero, St Galvanizado por inmersión en caliente, DIN EN ISO 1461 Consulta la referencia 6225068 en www.obo.es para más detalles técnicos</v>
          </cell>
          <cell r="H5049" t="str">
            <v>0430</v>
          </cell>
          <cell r="I5049" t="str">
            <v>KTS Sistemas de bandejas de escalera vertical</v>
          </cell>
        </row>
        <row r="5050">
          <cell r="B5050">
            <v>6225070</v>
          </cell>
          <cell r="C5050" t="str">
            <v>A</v>
          </cell>
          <cell r="D5050">
            <v>45383</v>
          </cell>
          <cell r="E5050" t="str">
            <v>LB 90 660 R3 FT</v>
          </cell>
          <cell r="F5050" t="str">
            <v>Curva de 90° LB 90 660 R3 FT, para bandeja de escalera</v>
          </cell>
          <cell r="G5050" t="str">
            <v>Curva de 90° LB 90 660 R3 FT, para bandeja de escalera 60x600 Acero, St Galvanizado por inmersión en caliente, DIN EN ISO 1461 Consulta la referencia 6225070 en www.obo.es para más detalles técnicos</v>
          </cell>
          <cell r="H5050" t="str">
            <v>0430</v>
          </cell>
          <cell r="I5050" t="str">
            <v>KTS Sistemas de bandejas de escalera vertical</v>
          </cell>
        </row>
        <row r="5051">
          <cell r="B5051">
            <v>6225082</v>
          </cell>
          <cell r="C5051" t="str">
            <v>A</v>
          </cell>
          <cell r="D5051">
            <v>45383</v>
          </cell>
          <cell r="E5051" t="str">
            <v>LB 90 620 R3 A2</v>
          </cell>
          <cell r="F5051" t="str">
            <v>Curva de 90° LB 90 620 R3 A2, para bandeja de escalera</v>
          </cell>
          <cell r="G5051" t="str">
            <v>Curva de 90° LB 90 620 R3 A2, para bandeja de escalera 60x200 Acero inoxidable 1.4301, A2, 1.4301 Pulido, con tratamiento posterior Consulta la referencia 6225082 en www.obo.es para más detalles técnicos</v>
          </cell>
          <cell r="H5051" t="str">
            <v>0430</v>
          </cell>
          <cell r="I5051" t="str">
            <v>KTS Sistemas de bandejas de escalera vertical</v>
          </cell>
        </row>
        <row r="5052">
          <cell r="B5052">
            <v>6225084</v>
          </cell>
          <cell r="C5052" t="str">
            <v>A</v>
          </cell>
          <cell r="D5052">
            <v>45383</v>
          </cell>
          <cell r="E5052" t="str">
            <v>LB 90 630 R3 A2</v>
          </cell>
          <cell r="F5052" t="str">
            <v>Curva de 90° LB 90 630 R3 A2, para bandeja de escalera</v>
          </cell>
          <cell r="G5052" t="str">
            <v>Curva de 90° LB 90 630 R3 A2, para bandeja de escalera 60x300 Acero inoxidable 1.4301, A2, 1.4301 Pulido, con tratamiento posterior Consulta la referencia 6225084 en www.obo.es para más detalles técnicos</v>
          </cell>
          <cell r="H5052" t="str">
            <v>0430</v>
          </cell>
          <cell r="I5052" t="str">
            <v>KTS Sistemas de bandejas de escalera vertical</v>
          </cell>
        </row>
        <row r="5053">
          <cell r="B5053">
            <v>6225086</v>
          </cell>
          <cell r="C5053" t="str">
            <v>A</v>
          </cell>
          <cell r="D5053">
            <v>45383</v>
          </cell>
          <cell r="E5053" t="str">
            <v>LB 90 640 R3 A2</v>
          </cell>
          <cell r="F5053" t="str">
            <v>Curva de 90° LB 90 640 R3 A2, para bandeja de escalera</v>
          </cell>
          <cell r="G5053" t="str">
            <v>Curva de 90° LB 90 640 R3 A2, para bandeja de escalera 60x400 Acero inoxidable 1.4301, A2, 1.4301 Pulido, con tratamiento posterior Consulta la referencia 6225086 en www.obo.es para más detalles técnicos</v>
          </cell>
          <cell r="H5053" t="str">
            <v>0430</v>
          </cell>
          <cell r="I5053" t="str">
            <v>KTS Sistemas de bandejas de escalera vertical</v>
          </cell>
        </row>
        <row r="5054">
          <cell r="B5054">
            <v>6225088</v>
          </cell>
          <cell r="C5054" t="str">
            <v>A</v>
          </cell>
          <cell r="D5054">
            <v>45383</v>
          </cell>
          <cell r="E5054" t="str">
            <v>LB 90 650 R3 A2</v>
          </cell>
          <cell r="F5054" t="str">
            <v>Curva de 90° LB 90 650 R3 A2, para bandeja de escalera</v>
          </cell>
          <cell r="G5054" t="str">
            <v>Curva de 90° LB 90 650 R3 A2, para bandeja de escalera 60x500 Acero inoxidable 1.4301, A2, 1.4301 Pulido, con tratamiento posterior Consulta la referencia 6225088 en www.obo.es para más detalles técnicos</v>
          </cell>
          <cell r="H5054" t="str">
            <v>0430</v>
          </cell>
          <cell r="I5054" t="str">
            <v>KTS Sistemas de bandejas de escalera vertical</v>
          </cell>
        </row>
        <row r="5055">
          <cell r="B5055">
            <v>6225090</v>
          </cell>
          <cell r="C5055" t="str">
            <v>A</v>
          </cell>
          <cell r="D5055">
            <v>45383</v>
          </cell>
          <cell r="E5055" t="str">
            <v>LB 90 660 R3 A2</v>
          </cell>
          <cell r="F5055" t="str">
            <v>Curva de 90° LB 90 660 R3 A2, para bandeja de escalera</v>
          </cell>
          <cell r="G5055" t="str">
            <v>Curva de 90° LB 90 660 R3 A2, para bandeja de escalera 60x600 Acero inoxidable 1.4301, A2, 1.4301 Pulido, con tratamiento posterior Consulta la referencia 6225090 en www.obo.es para más detalles técnicos</v>
          </cell>
          <cell r="H5055" t="str">
            <v>0430</v>
          </cell>
          <cell r="I5055" t="str">
            <v>KTS Sistemas de bandejas de escalera vertical</v>
          </cell>
        </row>
        <row r="5056">
          <cell r="B5056">
            <v>6225102</v>
          </cell>
          <cell r="C5056" t="str">
            <v>A</v>
          </cell>
          <cell r="D5056">
            <v>45383</v>
          </cell>
          <cell r="E5056" t="str">
            <v>LB 90 620 R3 A4</v>
          </cell>
          <cell r="F5056" t="str">
            <v>Curva de 90° LB 90 620 R3 A4, para bandeja de escalera</v>
          </cell>
          <cell r="G5056" t="str">
            <v>Curva de 90° LB 90 620 R3 A4, para bandeja de escalera 60x200 Acero inoxidable 1.4571, V4A, 1.4571 Pulido, con tratamiento posterior Consulta la referencia 6225102 en www.obo.es para más detalles técnicos</v>
          </cell>
          <cell r="H5056" t="str">
            <v>0430</v>
          </cell>
          <cell r="I5056" t="str">
            <v>KTS Sistemas de bandejas de escalera vertical</v>
          </cell>
        </row>
        <row r="5057">
          <cell r="B5057">
            <v>6225104</v>
          </cell>
          <cell r="C5057" t="str">
            <v>A</v>
          </cell>
          <cell r="D5057">
            <v>45383</v>
          </cell>
          <cell r="E5057" t="str">
            <v>LB 90 630 R3 A4</v>
          </cell>
          <cell r="F5057" t="str">
            <v>Curva de 90° LB 90 630 R3 A4, para bandeja de escalera</v>
          </cell>
          <cell r="G5057" t="str">
            <v>Curva de 90° LB 90 630 R3 A4, para bandeja de escalera 60x300 Acero inoxidable 1.4571, V4A, 1.4571 Pulido, con tratamiento posterior Consulta la referencia 6225104 en www.obo.es para más detalles técnicos</v>
          </cell>
          <cell r="H5057" t="str">
            <v>0430</v>
          </cell>
          <cell r="I5057" t="str">
            <v>KTS Sistemas de bandejas de escalera vertical</v>
          </cell>
        </row>
        <row r="5058">
          <cell r="B5058">
            <v>6225106</v>
          </cell>
          <cell r="C5058" t="str">
            <v>A</v>
          </cell>
          <cell r="D5058">
            <v>45383</v>
          </cell>
          <cell r="E5058" t="str">
            <v>LB 90 640 R3 A4</v>
          </cell>
          <cell r="F5058" t="str">
            <v>Curva de 90° LB 90 640 R3 A4, para bandeja de escalera</v>
          </cell>
          <cell r="G5058" t="str">
            <v>Curva de 90° LB 90 640 R3 A4, para bandeja de escalera 60x400 Acero inoxidable 1.4571, V4A, 1.4571 Pulido, con tratamiento posterior Consulta la referencia 6225106 en www.obo.es para más detalles técnicos</v>
          </cell>
          <cell r="H5058" t="str">
            <v>0430</v>
          </cell>
          <cell r="I5058" t="str">
            <v>KTS Sistemas de bandejas de escalera vertical</v>
          </cell>
        </row>
        <row r="5059">
          <cell r="B5059">
            <v>6225108</v>
          </cell>
          <cell r="C5059" t="str">
            <v>A</v>
          </cell>
          <cell r="D5059">
            <v>45383</v>
          </cell>
          <cell r="E5059" t="str">
            <v>LB 90 650 R3 A4</v>
          </cell>
          <cell r="F5059" t="str">
            <v>Curva de 90° LB 90 650 R3 A4, para bandeja de escalera</v>
          </cell>
          <cell r="G5059" t="str">
            <v>Curva de 90° LB 90 650 R3 A4, para bandeja de escalera 60x500 Acero inoxidable 1.4571, V4A, 1.4571 Pulido, con tratamiento posterior Consulta la referencia 6225108 en www.obo.es para más detalles técnicos</v>
          </cell>
          <cell r="H5059" t="str">
            <v>0430</v>
          </cell>
          <cell r="I5059" t="str">
            <v>KTS Sistemas de bandejas de escalera vertical</v>
          </cell>
        </row>
        <row r="5060">
          <cell r="B5060">
            <v>6225110</v>
          </cell>
          <cell r="C5060" t="str">
            <v>A</v>
          </cell>
          <cell r="D5060">
            <v>45383</v>
          </cell>
          <cell r="E5060" t="str">
            <v>LB 90 660 R3 A4</v>
          </cell>
          <cell r="F5060" t="str">
            <v>Curva de 90° LB 90 660 R3 A4, para bandeja de escalera</v>
          </cell>
          <cell r="G5060" t="str">
            <v>Curva de 90° LB 90 660 R3 A4, para bandeja de escalera 60x600 Acero inoxidable 1.4571, V4A, 1.4571 Pulido, con tratamiento posterior Consulta la referencia 6225110 en www.obo.es para más detalles técnicos</v>
          </cell>
          <cell r="H5060" t="str">
            <v>0430</v>
          </cell>
          <cell r="I5060" t="str">
            <v>KTS Sistemas de bandejas de escalera vertical</v>
          </cell>
        </row>
        <row r="5061">
          <cell r="B5061">
            <v>6225122</v>
          </cell>
          <cell r="C5061" t="str">
            <v>A</v>
          </cell>
          <cell r="D5061">
            <v>45383</v>
          </cell>
          <cell r="E5061" t="str">
            <v>LB 90 1120 R3 FS</v>
          </cell>
          <cell r="F5061" t="str">
            <v>Curva de 90° LB 90 1120 R3 FS, para bandeja de escalera</v>
          </cell>
          <cell r="G5061" t="str">
            <v>Curva de 90° LB 90 1120 R3 FS, para bandeja de escalera 110x200 Acero, St galvanizado en banda, DIN EN 10346 Consulta la referencia 6225122 en www.obo.es para más detalles técnicos</v>
          </cell>
          <cell r="H5061" t="str">
            <v>0430</v>
          </cell>
          <cell r="I5061" t="str">
            <v>KTS Sistemas de bandejas de escalera vertical</v>
          </cell>
        </row>
        <row r="5062">
          <cell r="B5062">
            <v>6225124</v>
          </cell>
          <cell r="C5062" t="str">
            <v>A</v>
          </cell>
          <cell r="D5062">
            <v>45383</v>
          </cell>
          <cell r="E5062" t="str">
            <v>LB 90 1130 R3 FS</v>
          </cell>
          <cell r="F5062" t="str">
            <v>Curva de 90° LB 90 1130 R3 FS, para bandeja de escalera</v>
          </cell>
          <cell r="G5062" t="str">
            <v>Curva de 90° LB 90 1130 R3 FS, para bandeja de escalera 110x300 Acero, St galvanizado en banda, DIN EN 10346 Consulta la referencia 6225124 en www.obo.es para más detalles técnicos</v>
          </cell>
          <cell r="H5062" t="str">
            <v>0430</v>
          </cell>
          <cell r="I5062" t="str">
            <v>KTS Sistemas de bandejas de escalera vertical</v>
          </cell>
        </row>
        <row r="5063">
          <cell r="B5063">
            <v>6225126</v>
          </cell>
          <cell r="C5063" t="str">
            <v>A</v>
          </cell>
          <cell r="D5063">
            <v>45383</v>
          </cell>
          <cell r="E5063" t="str">
            <v>LB 90 1140 R3 FS</v>
          </cell>
          <cell r="F5063" t="str">
            <v>Curva de 90° LB 90 1140 R3 FS, para bandeja de escalera</v>
          </cell>
          <cell r="G5063" t="str">
            <v>Curva de 90° LB 90 1140 R3 FS, para bandeja de escalera 110x400 Acero, St galvanizado en banda, DIN EN 10346 Consulta la referencia 6225126 en www.obo.es para más detalles técnicos</v>
          </cell>
          <cell r="H5063" t="str">
            <v>0430</v>
          </cell>
          <cell r="I5063" t="str">
            <v>KTS Sistemas de bandejas de escalera vertical</v>
          </cell>
        </row>
        <row r="5064">
          <cell r="B5064">
            <v>6225128</v>
          </cell>
          <cell r="C5064" t="str">
            <v>A</v>
          </cell>
          <cell r="D5064">
            <v>45383</v>
          </cell>
          <cell r="E5064" t="str">
            <v>LB 90 1150 R3 FS</v>
          </cell>
          <cell r="F5064" t="str">
            <v>Curva de 90° LB 90 1150 R3 FS, para bandeja de escalera</v>
          </cell>
          <cell r="G5064" t="str">
            <v>Curva de 90° LB 90 1150 R3 FS, para bandeja de escalera 110x500 Acero, St galvanizado en banda, DIN EN 10346 Consulta la referencia 6225128 en www.obo.es para más detalles técnicos</v>
          </cell>
          <cell r="H5064" t="str">
            <v>0430</v>
          </cell>
          <cell r="I5064" t="str">
            <v>KTS Sistemas de bandejas de escalera vertical</v>
          </cell>
        </row>
        <row r="5065">
          <cell r="B5065">
            <v>6225130</v>
          </cell>
          <cell r="C5065" t="str">
            <v>A</v>
          </cell>
          <cell r="D5065">
            <v>45383</v>
          </cell>
          <cell r="E5065" t="str">
            <v>LB 90 1160 R3 FS</v>
          </cell>
          <cell r="F5065" t="str">
            <v>Curva de 90° LB 90 1160 R3 FS, para bandeja de escalera</v>
          </cell>
          <cell r="G5065" t="str">
            <v>Curva de 90° LB 90 1160 R3 FS, para bandeja de escalera 110x600 Acero, St galvanizado en banda, DIN EN 10346 Consulta la referencia 6225130 en www.obo.es para más detalles técnicos</v>
          </cell>
          <cell r="H5065" t="str">
            <v>0430</v>
          </cell>
          <cell r="I5065" t="str">
            <v>KTS Sistemas de bandejas de escalera vertical</v>
          </cell>
        </row>
        <row r="5066">
          <cell r="B5066">
            <v>6225142</v>
          </cell>
          <cell r="C5066" t="str">
            <v>A</v>
          </cell>
          <cell r="D5066">
            <v>45383</v>
          </cell>
          <cell r="E5066" t="str">
            <v>LB 90 1120 R3 FT</v>
          </cell>
          <cell r="F5066" t="str">
            <v>Curva de 90° LB 90 1120 R3 FT, para bandeja de escalera</v>
          </cell>
          <cell r="G5066" t="str">
            <v>Curva de 90° LB 90 1120 R3 FT, para bandeja de escalera 110x200 Acero, St Galvanizado por inmersión en caliente, DIN EN ISO 1461 Consulta la referencia 6225142 en www.obo.es para más detalles técnicos</v>
          </cell>
          <cell r="H5066" t="str">
            <v>0430</v>
          </cell>
          <cell r="I5066" t="str">
            <v>KTS Sistemas de bandejas de escalera vertical</v>
          </cell>
        </row>
        <row r="5067">
          <cell r="B5067">
            <v>6225144</v>
          </cell>
          <cell r="C5067" t="str">
            <v>A</v>
          </cell>
          <cell r="D5067">
            <v>45383</v>
          </cell>
          <cell r="E5067" t="str">
            <v>LB 90 1130 R3 FT</v>
          </cell>
          <cell r="F5067" t="str">
            <v>Curva de 90° LB 90 1130 R3 FT, para bandeja de escalera</v>
          </cell>
          <cell r="G5067" t="str">
            <v>Curva de 90° LB 90 1130 R3 FT, para bandeja de escalera 110x300 Acero, St Galvanizado por inmersión en caliente, DIN EN ISO 1461 Consulta la referencia 6225144 en www.obo.es para más detalles técnicos</v>
          </cell>
          <cell r="H5067" t="str">
            <v>0430</v>
          </cell>
          <cell r="I5067" t="str">
            <v>KTS Sistemas de bandejas de escalera vertical</v>
          </cell>
        </row>
        <row r="5068">
          <cell r="B5068">
            <v>6225146</v>
          </cell>
          <cell r="C5068" t="str">
            <v>A</v>
          </cell>
          <cell r="D5068">
            <v>45383</v>
          </cell>
          <cell r="E5068" t="str">
            <v>LB 90 1140 R3 FT</v>
          </cell>
          <cell r="F5068" t="str">
            <v>Curva de 90° LB 90 1140 R3 FT, para bandeja de escalera</v>
          </cell>
          <cell r="G5068" t="str">
            <v>Curva de 90° LB 90 1140 R3 FT, para bandeja de escalera 110x400 Acero, St Galvanizado por inmersión en caliente, DIN EN ISO 1461 Consulta la referencia 6225146 en www.obo.es para más detalles técnicos</v>
          </cell>
          <cell r="H5068" t="str">
            <v>0430</v>
          </cell>
          <cell r="I5068" t="str">
            <v>KTS Sistemas de bandejas de escalera vertical</v>
          </cell>
        </row>
        <row r="5069">
          <cell r="B5069">
            <v>6225148</v>
          </cell>
          <cell r="C5069" t="str">
            <v>A</v>
          </cell>
          <cell r="D5069">
            <v>45383</v>
          </cell>
          <cell r="E5069" t="str">
            <v>LB 90 1145 R3 FT</v>
          </cell>
          <cell r="F5069" t="str">
            <v>Curva de 90° LB 90 1145 R3 FT, para bandeja de escalera</v>
          </cell>
          <cell r="G5069" t="str">
            <v>Curva de 90° LB 90 1145 R3 FT, para bandeja de escalera 110x450 Acero, St Galvanizado por inmersión en caliente, DIN EN ISO 1461 Consulta la referencia 6225148 en www.obo.es para más detalles técnicos</v>
          </cell>
          <cell r="H5069" t="str">
            <v>0430</v>
          </cell>
          <cell r="I5069" t="str">
            <v>KTS Sistemas de bandejas de escalera vertical</v>
          </cell>
        </row>
        <row r="5070">
          <cell r="B5070">
            <v>6225150</v>
          </cell>
          <cell r="C5070" t="str">
            <v>A</v>
          </cell>
          <cell r="D5070">
            <v>45383</v>
          </cell>
          <cell r="E5070" t="str">
            <v>LB 90 1150 R3 FT</v>
          </cell>
          <cell r="F5070" t="str">
            <v>Curva de 90° LB 90 1150 R3 FT, para bandeja de escalera</v>
          </cell>
          <cell r="G5070" t="str">
            <v>Curva de 90° LB 90 1150 R3 FT, para bandeja de escalera 110x500 Acero, St Galvanizado por inmersión en caliente, DIN EN ISO 1461 Consulta la referencia 6225150 en www.obo.es para más detalles técnicos</v>
          </cell>
          <cell r="H5070" t="str">
            <v>0430</v>
          </cell>
          <cell r="I5070" t="str">
            <v>KTS Sistemas de bandejas de escalera vertical</v>
          </cell>
        </row>
        <row r="5071">
          <cell r="B5071">
            <v>6225152</v>
          </cell>
          <cell r="C5071" t="str">
            <v>A</v>
          </cell>
          <cell r="D5071">
            <v>45383</v>
          </cell>
          <cell r="E5071" t="str">
            <v>LB 90 1160 R3 FT</v>
          </cell>
          <cell r="F5071" t="str">
            <v>Curva de 90° LB 90 1160 R3 FT, para bandeja de escalera</v>
          </cell>
          <cell r="G5071" t="str">
            <v>Curva de 90° LB 90 1160 R3 FT, para bandeja de escalera 110x600 Acero, St Galvanizado por inmersión en caliente, DIN EN ISO 1461 Consulta la referencia 6225152 en www.obo.es para más detalles técnicos</v>
          </cell>
          <cell r="H5071" t="str">
            <v>0430</v>
          </cell>
          <cell r="I5071" t="str">
            <v>KTS Sistemas de bandejas de escalera vertical</v>
          </cell>
        </row>
        <row r="5072">
          <cell r="B5072">
            <v>6225172</v>
          </cell>
          <cell r="C5072" t="str">
            <v>A</v>
          </cell>
          <cell r="D5072">
            <v>45383</v>
          </cell>
          <cell r="E5072" t="str">
            <v>SLB 90 1120R3 FT</v>
          </cell>
          <cell r="F5072" t="str">
            <v>Curva de 90° SLB 90 1120R3 FT, para bandeja de escalera</v>
          </cell>
          <cell r="G5072" t="str">
            <v>Curva de 90° SLB 90 1120R3 FT, para bandeja de escalera 110x200 Acero, St Galvanizado por inmersión en caliente, DIN EN ISO 1461 Consulta la referencia 6225172 en www.obo.es para más detalles técnicos</v>
          </cell>
          <cell r="H5072" t="str">
            <v>0430</v>
          </cell>
          <cell r="I5072" t="str">
            <v>KTS Sistemas de bandejas de escalera vertical</v>
          </cell>
        </row>
        <row r="5073">
          <cell r="B5073">
            <v>6225174</v>
          </cell>
          <cell r="C5073" t="str">
            <v>A</v>
          </cell>
          <cell r="D5073">
            <v>45383</v>
          </cell>
          <cell r="E5073" t="str">
            <v>SLB 90 1130R3 FT</v>
          </cell>
          <cell r="F5073" t="str">
            <v>Curva de 90° SLB 90 1130R3 FT, para bandeja de escalera</v>
          </cell>
          <cell r="G5073" t="str">
            <v>Curva de 90° SLB 90 1130R3 FT, para bandeja de escalera 110x300 Acero, St Galvanizado por inmersión en caliente, DIN EN ISO 1461 Consulta la referencia 6225174 en www.obo.es para más detalles técnicos</v>
          </cell>
          <cell r="H5073" t="str">
            <v>0430</v>
          </cell>
          <cell r="I5073" t="str">
            <v>KTS Sistemas de bandejas de escalera vertical</v>
          </cell>
        </row>
        <row r="5074">
          <cell r="B5074">
            <v>6225176</v>
          </cell>
          <cell r="C5074" t="str">
            <v>A</v>
          </cell>
          <cell r="D5074">
            <v>45383</v>
          </cell>
          <cell r="E5074" t="str">
            <v>SLB 90 1140R3 FT</v>
          </cell>
          <cell r="F5074" t="str">
            <v>Curva de 90° SLB 90 1140R3 FT, para bandeja de escalera</v>
          </cell>
          <cell r="G5074" t="str">
            <v>Curva de 90° SLB 90 1140R3 FT, para bandeja de escalera 110x400 Acero, St Galvanizado por inmersión en caliente, DIN EN ISO 1461 Consulta la referencia 6225176 en www.obo.es para más detalles técnicos</v>
          </cell>
          <cell r="H5074" t="str">
            <v>0430</v>
          </cell>
          <cell r="I5074" t="str">
            <v>KTS Sistemas de bandejas de escalera vertical</v>
          </cell>
        </row>
        <row r="5075">
          <cell r="B5075">
            <v>6225178</v>
          </cell>
          <cell r="C5075" t="str">
            <v>A</v>
          </cell>
          <cell r="D5075">
            <v>45383</v>
          </cell>
          <cell r="E5075" t="str">
            <v>SLB 90 1145R3 FT</v>
          </cell>
          <cell r="F5075" t="str">
            <v>Curva de 90° SLB 90 1145R3 FT, para bandeja de escalera</v>
          </cell>
          <cell r="G5075" t="str">
            <v>Curva de 90° SLB 90 1145R3 FT, para bandeja de escalera 110x450 Acero, St Galvanizado por inmersión en caliente, DIN EN ISO 1461 Consulta la referencia 6225178 en www.obo.es para más detalles técnicos</v>
          </cell>
          <cell r="H5075" t="str">
            <v>0430</v>
          </cell>
          <cell r="I5075" t="str">
            <v>KTS Sistemas de bandejas de escalera vertical</v>
          </cell>
        </row>
        <row r="5076">
          <cell r="B5076">
            <v>6225180</v>
          </cell>
          <cell r="C5076" t="str">
            <v>A</v>
          </cell>
          <cell r="D5076">
            <v>45383</v>
          </cell>
          <cell r="E5076" t="str">
            <v>SLB 90 1150R3 FT</v>
          </cell>
          <cell r="F5076" t="str">
            <v>Curva de 90° SLB 90 1150R3 FT, para bandeja de escalera</v>
          </cell>
          <cell r="G5076" t="str">
            <v>Curva de 90° SLB 90 1150R3 FT, para bandeja de escalera 110x500 Acero, St Galvanizado por inmersión en caliente, DIN EN ISO 1461 Consulta la referencia 6225180 en www.obo.es para más detalles técnicos</v>
          </cell>
          <cell r="H5076" t="str">
            <v>0430</v>
          </cell>
          <cell r="I5076" t="str">
            <v>KTS Sistemas de bandejas de escalera vertical</v>
          </cell>
        </row>
        <row r="5077">
          <cell r="B5077">
            <v>6225182</v>
          </cell>
          <cell r="C5077" t="str">
            <v>A</v>
          </cell>
          <cell r="D5077">
            <v>45383</v>
          </cell>
          <cell r="E5077" t="str">
            <v>SLB 90 1160R3 FT</v>
          </cell>
          <cell r="F5077" t="str">
            <v>Curva de 90° SLB 90 1160R3 FT, para bandeja de escalera</v>
          </cell>
          <cell r="G5077" t="str">
            <v>Curva de 90° SLB 90 1160R3 FT, para bandeja de escalera 110x600 Acero, St Galvanizado por inmersión en caliente, DIN EN ISO 1461 Consulta la referencia 6225182 en www.obo.es para más detalles técnicos</v>
          </cell>
          <cell r="H5077" t="str">
            <v>0430</v>
          </cell>
          <cell r="I5077" t="str">
            <v>KTS Sistemas de bandejas de escalera vertical</v>
          </cell>
        </row>
        <row r="5078">
          <cell r="B5078">
            <v>6225186</v>
          </cell>
          <cell r="C5078" t="str">
            <v>A</v>
          </cell>
          <cell r="D5078">
            <v>45383</v>
          </cell>
          <cell r="E5078" t="str">
            <v>SLB 90 1180R3 FT</v>
          </cell>
          <cell r="F5078" t="str">
            <v>Curva de 90° SLB 90 1180R3 FT, para bandeja de escalera</v>
          </cell>
          <cell r="G5078" t="str">
            <v>Curva de 90° SLB 90 1180R3 FT, para bandeja de escalera 110x800 Acero, St Galvanizado por inmersión en caliente, DIN EN ISO 1461 Consulta la referencia 6225186 en www.obo.es para más detalles técnicos</v>
          </cell>
          <cell r="H5078" t="str">
            <v>0430</v>
          </cell>
          <cell r="I5078" t="str">
            <v>KTS Sistemas de bandejas de escalera vertical</v>
          </cell>
        </row>
        <row r="5079">
          <cell r="B5079">
            <v>6225190</v>
          </cell>
          <cell r="C5079" t="str">
            <v>A</v>
          </cell>
          <cell r="D5079">
            <v>45383</v>
          </cell>
          <cell r="E5079" t="str">
            <v>SLB90 11100R3 FT</v>
          </cell>
          <cell r="F5079" t="str">
            <v>Curva de 90° SLB90 11100R3 FT, para bandeja de escalera</v>
          </cell>
          <cell r="G5079" t="str">
            <v>Curva de 90° SLB90 11100R3 FT, para bandeja de escalera 110x1000 Acero, St Galvanizado por inmersión en caliente, DIN EN ISO 1461 Consulta la referencia 6225190 en www.obo.es para más detalles técnicos</v>
          </cell>
          <cell r="H5079" t="str">
            <v>0430</v>
          </cell>
          <cell r="I5079" t="str">
            <v>KTS Sistemas de bandejas de escalera vertical</v>
          </cell>
        </row>
        <row r="5080">
          <cell r="B5080">
            <v>6225210</v>
          </cell>
          <cell r="C5080" t="str">
            <v>A</v>
          </cell>
          <cell r="D5080">
            <v>45383</v>
          </cell>
          <cell r="E5080" t="str">
            <v>LT 620 R3 FS</v>
          </cell>
          <cell r="F5080" t="str">
            <v>Pieza en T LT 620 R3 FS, para bandeja de escalera</v>
          </cell>
          <cell r="G5080" t="str">
            <v>Pieza en T LT 620 R3 FS, para bandeja de escalera 60x200 Acero, St galvanizado en banda, DIN EN 10346 Consulta la referencia 6225210 en www.obo.es para más detalles técnicos</v>
          </cell>
          <cell r="H5080" t="str">
            <v>0430</v>
          </cell>
          <cell r="I5080" t="str">
            <v>KTS Sistemas de bandejas de escalera vertical</v>
          </cell>
        </row>
        <row r="5081">
          <cell r="B5081">
            <v>6225212</v>
          </cell>
          <cell r="C5081" t="str">
            <v>A</v>
          </cell>
          <cell r="D5081">
            <v>45383</v>
          </cell>
          <cell r="E5081" t="str">
            <v>LT 630 R3 FS</v>
          </cell>
          <cell r="F5081" t="str">
            <v>Pieza en T LT 630 R3 FS, para bandeja de escalera</v>
          </cell>
          <cell r="G5081" t="str">
            <v>Pieza en T LT 630 R3 FS, para bandeja de escalera 60x300 Acero, St galvanizado en banda, DIN EN 10346 Consulta la referencia 6225212 en www.obo.es para más detalles técnicos</v>
          </cell>
          <cell r="H5081" t="str">
            <v>0430</v>
          </cell>
          <cell r="I5081" t="str">
            <v>KTS Sistemas de bandejas de escalera vertical</v>
          </cell>
        </row>
        <row r="5082">
          <cell r="B5082">
            <v>6225214</v>
          </cell>
          <cell r="C5082" t="str">
            <v>A</v>
          </cell>
          <cell r="D5082">
            <v>45383</v>
          </cell>
          <cell r="E5082" t="str">
            <v>LT 640 R3 FS</v>
          </cell>
          <cell r="F5082" t="str">
            <v>Pieza en T LT 640 R3 FS, para bandeja de escalera</v>
          </cell>
          <cell r="G5082" t="str">
            <v>Pieza en T LT 640 R3 FS, para bandeja de escalera 60x400 Acero, St galvanizado en banda, DIN EN 10346 Consulta la referencia 6225214 en www.obo.es para más detalles técnicos</v>
          </cell>
          <cell r="H5082" t="str">
            <v>0430</v>
          </cell>
          <cell r="I5082" t="str">
            <v>KTS Sistemas de bandejas de escalera vertical</v>
          </cell>
        </row>
        <row r="5083">
          <cell r="B5083">
            <v>6225216</v>
          </cell>
          <cell r="C5083" t="str">
            <v>A</v>
          </cell>
          <cell r="D5083">
            <v>45383</v>
          </cell>
          <cell r="E5083" t="str">
            <v>LT 650 R3 FS</v>
          </cell>
          <cell r="F5083" t="str">
            <v>Pieza en T LT 650 R3 FS, para bandeja de escalera</v>
          </cell>
          <cell r="G5083" t="str">
            <v>Pieza en T LT 650 R3 FS, para bandeja de escalera 60x500 Acero, St galvanizado en banda, DIN EN 10346 Consulta la referencia 6225216 en www.obo.es para más detalles técnicos</v>
          </cell>
          <cell r="H5083" t="str">
            <v>0430</v>
          </cell>
          <cell r="I5083" t="str">
            <v>KTS Sistemas de bandejas de escalera vertical</v>
          </cell>
        </row>
        <row r="5084">
          <cell r="B5084">
            <v>6225218</v>
          </cell>
          <cell r="C5084" t="str">
            <v>A</v>
          </cell>
          <cell r="D5084">
            <v>45383</v>
          </cell>
          <cell r="E5084" t="str">
            <v>LT 660 R3 FS</v>
          </cell>
          <cell r="F5084" t="str">
            <v>Pieza en T LT 660 R3 FS, para bandeja de escalera</v>
          </cell>
          <cell r="G5084" t="str">
            <v>Pieza en T LT 660 R3 FS, para bandeja de escalera 60x600 Acero, St galvanizado en banda, DIN EN 10346 Consulta la referencia 6225218 en www.obo.es para más detalles técnicos</v>
          </cell>
          <cell r="H5084" t="str">
            <v>0430</v>
          </cell>
          <cell r="I5084" t="str">
            <v>KTS Sistemas de bandejas de escalera vertical</v>
          </cell>
        </row>
        <row r="5085">
          <cell r="B5085">
            <v>6225230</v>
          </cell>
          <cell r="C5085" t="str">
            <v>A</v>
          </cell>
          <cell r="D5085">
            <v>45383</v>
          </cell>
          <cell r="E5085" t="str">
            <v>LT 620 R3 FT</v>
          </cell>
          <cell r="F5085" t="str">
            <v>Pieza en T LT 620 R3 FT, para bandeja de escalera</v>
          </cell>
          <cell r="G5085" t="str">
            <v>Pieza en T LT 620 R3 FT, para bandeja de escalera 60x200 Acero, St Galvanizado por inmersión en caliente, DIN EN ISO 1461 Consulta la referencia 6225230 en www.obo.es para más detalles técnicos</v>
          </cell>
          <cell r="H5085" t="str">
            <v>0430</v>
          </cell>
          <cell r="I5085" t="str">
            <v>KTS Sistemas de bandejas de escalera vertical</v>
          </cell>
        </row>
        <row r="5086">
          <cell r="B5086">
            <v>6225232</v>
          </cell>
          <cell r="C5086" t="str">
            <v>A</v>
          </cell>
          <cell r="D5086">
            <v>45383</v>
          </cell>
          <cell r="E5086" t="str">
            <v>LT 630 R3 FT</v>
          </cell>
          <cell r="F5086" t="str">
            <v>Pieza en T LT 630 R3 FT, para bandeja de escalera</v>
          </cell>
          <cell r="G5086" t="str">
            <v>Pieza en T LT 630 R3 FT, para bandeja de escalera 60x300 Acero, St Galvanizado por inmersión en caliente, DIN EN ISO 1461 Consulta la referencia 6225232 en www.obo.es para más detalles técnicos</v>
          </cell>
          <cell r="H5086" t="str">
            <v>0430</v>
          </cell>
          <cell r="I5086" t="str">
            <v>KTS Sistemas de bandejas de escalera vertical</v>
          </cell>
        </row>
        <row r="5087">
          <cell r="B5087">
            <v>6225234</v>
          </cell>
          <cell r="C5087" t="str">
            <v>A</v>
          </cell>
          <cell r="D5087">
            <v>45383</v>
          </cell>
          <cell r="E5087" t="str">
            <v>LT 640 R3 FT</v>
          </cell>
          <cell r="F5087" t="str">
            <v>Pieza en T LT 640 R3 FT, para bandeja de escalera</v>
          </cell>
          <cell r="G5087" t="str">
            <v>Pieza en T LT 640 R3 FT, para bandeja de escalera 60x400 Acero, St Galvanizado por inmersión en caliente, DIN EN ISO 1461 Consulta la referencia 6225234 en www.obo.es para más detalles técnicos</v>
          </cell>
          <cell r="H5087" t="str">
            <v>0430</v>
          </cell>
          <cell r="I5087" t="str">
            <v>KTS Sistemas de bandejas de escalera vertical</v>
          </cell>
        </row>
        <row r="5088">
          <cell r="B5088">
            <v>6225236</v>
          </cell>
          <cell r="C5088" t="str">
            <v>A</v>
          </cell>
          <cell r="D5088">
            <v>45383</v>
          </cell>
          <cell r="E5088" t="str">
            <v>LT 650 R3 FT</v>
          </cell>
          <cell r="F5088" t="str">
            <v>Pieza en T LT 650 R3 FT, para bandeja de escalera</v>
          </cell>
          <cell r="G5088" t="str">
            <v>Pieza en T LT 650 R3 FT, para bandeja de escalera 60x500 Acero, St Galvanizado por inmersión en caliente, DIN EN ISO 1461 Consulta la referencia 6225236 en www.obo.es para más detalles técnicos</v>
          </cell>
          <cell r="H5088" t="str">
            <v>0430</v>
          </cell>
          <cell r="I5088" t="str">
            <v>KTS Sistemas de bandejas de escalera vertical</v>
          </cell>
        </row>
        <row r="5089">
          <cell r="B5089">
            <v>6225238</v>
          </cell>
          <cell r="C5089" t="str">
            <v>A</v>
          </cell>
          <cell r="D5089">
            <v>45383</v>
          </cell>
          <cell r="E5089" t="str">
            <v>LT 660 R3 FT</v>
          </cell>
          <cell r="F5089" t="str">
            <v>Pieza en T LT 660 R3 FT, para bandeja de escalera</v>
          </cell>
          <cell r="G5089" t="str">
            <v>Pieza en T LT 660 R3 FT, para bandeja de escalera 60x600 Acero, St Galvanizado por inmersión en caliente, DIN EN ISO 1461 Consulta la referencia 6225238 en www.obo.es para más detalles técnicos</v>
          </cell>
          <cell r="H5089" t="str">
            <v>0430</v>
          </cell>
          <cell r="I5089" t="str">
            <v>KTS Sistemas de bandejas de escalera vertical</v>
          </cell>
        </row>
        <row r="5090">
          <cell r="B5090">
            <v>6225250</v>
          </cell>
          <cell r="C5090" t="str">
            <v>A</v>
          </cell>
          <cell r="D5090">
            <v>45383</v>
          </cell>
          <cell r="E5090" t="str">
            <v>LT 620 R3 A2</v>
          </cell>
          <cell r="F5090" t="str">
            <v>Pieza en T LT 620 R3 A2, para bandeja de escalera</v>
          </cell>
          <cell r="G5090" t="str">
            <v>Pieza en T LT 620 R3 A2, para bandeja de escalera 60x200 Acero inoxidable 1.4301, A2, 1.4301 Pulido, con tratamiento posterior Consulta la referencia 6225250 en www.obo.es para más detalles técnicos</v>
          </cell>
          <cell r="H5090" t="str">
            <v>0430</v>
          </cell>
          <cell r="I5090" t="str">
            <v>KTS Sistemas de bandejas de escalera vertical</v>
          </cell>
        </row>
        <row r="5091">
          <cell r="B5091">
            <v>6225252</v>
          </cell>
          <cell r="C5091" t="str">
            <v>A</v>
          </cell>
          <cell r="D5091">
            <v>45383</v>
          </cell>
          <cell r="E5091" t="str">
            <v>LT 630 R3 A2</v>
          </cell>
          <cell r="F5091" t="str">
            <v>Pieza en T LT 630 R3 A2, para bandeja de escalera</v>
          </cell>
          <cell r="G5091" t="str">
            <v>Pieza en T LT 630 R3 A2, para bandeja de escalera 60x300 Acero inoxidable 1.4301, A2, 1.4301 Pulido, con tratamiento posterior Consulta la referencia 6225252 en www.obo.es para más detalles técnicos</v>
          </cell>
          <cell r="H5091" t="str">
            <v>0430</v>
          </cell>
          <cell r="I5091" t="str">
            <v>KTS Sistemas de bandejas de escalera vertical</v>
          </cell>
        </row>
        <row r="5092">
          <cell r="B5092">
            <v>6225254</v>
          </cell>
          <cell r="C5092" t="str">
            <v>A</v>
          </cell>
          <cell r="D5092">
            <v>45383</v>
          </cell>
          <cell r="E5092" t="str">
            <v>LT 640 R3 A2</v>
          </cell>
          <cell r="F5092" t="str">
            <v>Pieza en T LT 640 R3 A2, para bandeja de escalera</v>
          </cell>
          <cell r="G5092" t="str">
            <v>Pieza en T LT 640 R3 A2, para bandeja de escalera 60x400 Acero inoxidable 1.4301, A2, 1.4301 Pulido, con tratamiento posterior Consulta la referencia 6225254 en www.obo.es para más detalles técnicos</v>
          </cell>
          <cell r="H5092" t="str">
            <v>0430</v>
          </cell>
          <cell r="I5092" t="str">
            <v>KTS Sistemas de bandejas de escalera vertical</v>
          </cell>
        </row>
        <row r="5093">
          <cell r="B5093">
            <v>6225256</v>
          </cell>
          <cell r="C5093" t="str">
            <v>A</v>
          </cell>
          <cell r="D5093">
            <v>45383</v>
          </cell>
          <cell r="E5093" t="str">
            <v>LT 650 R3 A2</v>
          </cell>
          <cell r="F5093" t="str">
            <v>Pieza en T LT 650 R3 A2, para bandeja de escalera</v>
          </cell>
          <cell r="G5093" t="str">
            <v>Pieza en T LT 650 R3 A2, para bandeja de escalera 60x500 Acero inoxidable 1.4301, A2, 1.4301 Pulido, con tratamiento posterior Consulta la referencia 6225256 en www.obo.es para más detalles técnicos</v>
          </cell>
          <cell r="H5093" t="str">
            <v>0430</v>
          </cell>
          <cell r="I5093" t="str">
            <v>KTS Sistemas de bandejas de escalera vertical</v>
          </cell>
        </row>
        <row r="5094">
          <cell r="B5094">
            <v>6225258</v>
          </cell>
          <cell r="C5094" t="str">
            <v>A</v>
          </cell>
          <cell r="D5094">
            <v>45383</v>
          </cell>
          <cell r="E5094" t="str">
            <v>LT 660 R3 A2</v>
          </cell>
          <cell r="F5094" t="str">
            <v>Pieza en T LT 660 R3 A2, para bandeja de escalera</v>
          </cell>
          <cell r="G5094" t="str">
            <v>Pieza en T LT 660 R3 A2, para bandeja de escalera 60x600 Acero inoxidable 1.4301, A2, 1.4301 Pulido, con tratamiento posterior Consulta la referencia 6225258 en www.obo.es para más detalles técnicos</v>
          </cell>
          <cell r="H5094" t="str">
            <v>0430</v>
          </cell>
          <cell r="I5094" t="str">
            <v>KTS Sistemas de bandejas de escalera vertical</v>
          </cell>
        </row>
        <row r="5095">
          <cell r="B5095">
            <v>6225270</v>
          </cell>
          <cell r="C5095" t="str">
            <v>A</v>
          </cell>
          <cell r="D5095">
            <v>45383</v>
          </cell>
          <cell r="E5095" t="str">
            <v>LT 620 R3 A4</v>
          </cell>
          <cell r="F5095" t="str">
            <v>Pieza en T LT 620 R3 A4, para bandeja de escalera</v>
          </cell>
          <cell r="G5095" t="str">
            <v>Pieza en T LT 620 R3 A4, para bandeja de escalera 60x200 Acero inoxidable 1.4571, V4A, 1.4571 Pulido, con tratamiento posterior Consulta la referencia 6225270 en www.obo.es para más detalles técnicos</v>
          </cell>
          <cell r="H5095" t="str">
            <v>0430</v>
          </cell>
          <cell r="I5095" t="str">
            <v>KTS Sistemas de bandejas de escalera vertical</v>
          </cell>
        </row>
        <row r="5096">
          <cell r="B5096">
            <v>6225272</v>
          </cell>
          <cell r="C5096" t="str">
            <v>A</v>
          </cell>
          <cell r="D5096">
            <v>45383</v>
          </cell>
          <cell r="E5096" t="str">
            <v>LT 630 R3 A4</v>
          </cell>
          <cell r="F5096" t="str">
            <v>Pieza en T LT 630 R3 A4, para bandeja de escalera</v>
          </cell>
          <cell r="G5096" t="str">
            <v>Pieza en T LT 630 R3 A4, para bandeja de escalera 60x300 Acero inoxidable 1.4571, V4A, 1.4571 Pulido, con tratamiento posterior Consulta la referencia 6225272 en www.obo.es para más detalles técnicos</v>
          </cell>
          <cell r="H5096" t="str">
            <v>0430</v>
          </cell>
          <cell r="I5096" t="str">
            <v>KTS Sistemas de bandejas de escalera vertical</v>
          </cell>
        </row>
        <row r="5097">
          <cell r="B5097">
            <v>6225274</v>
          </cell>
          <cell r="C5097" t="str">
            <v>A</v>
          </cell>
          <cell r="D5097">
            <v>45383</v>
          </cell>
          <cell r="E5097" t="str">
            <v>LT 640 R3 A4</v>
          </cell>
          <cell r="F5097" t="str">
            <v>Pieza en T LT 640 R3 A4, para bandeja de escalera</v>
          </cell>
          <cell r="G5097" t="str">
            <v>Pieza en T LT 640 R3 A4, para bandeja de escalera 60x400 Acero inoxidable 1.4571, V4A, 1.4571 Pulido, con tratamiento posterior Consulta la referencia 6225274 en www.obo.es para más detalles técnicos</v>
          </cell>
          <cell r="H5097" t="str">
            <v>0430</v>
          </cell>
          <cell r="I5097" t="str">
            <v>KTS Sistemas de bandejas de escalera vertical</v>
          </cell>
        </row>
        <row r="5098">
          <cell r="B5098">
            <v>6225276</v>
          </cell>
          <cell r="C5098" t="str">
            <v>A</v>
          </cell>
          <cell r="D5098">
            <v>45383</v>
          </cell>
          <cell r="E5098" t="str">
            <v>LT 650 R3 A4</v>
          </cell>
          <cell r="F5098" t="str">
            <v>Pieza en T LT 650 R3 A4, para bandeja de escalera</v>
          </cell>
          <cell r="G5098" t="str">
            <v>Pieza en T LT 650 R3 A4, para bandeja de escalera 60x500 Acero inoxidable 1.4571, V4A, 1.4571 Pulido, con tratamiento posterior Consulta la referencia 6225276 en www.obo.es para más detalles técnicos</v>
          </cell>
          <cell r="H5098" t="str">
            <v>0430</v>
          </cell>
          <cell r="I5098" t="str">
            <v>KTS Sistemas de bandejas de escalera vertical</v>
          </cell>
        </row>
        <row r="5099">
          <cell r="B5099">
            <v>6225278</v>
          </cell>
          <cell r="C5099" t="str">
            <v>A</v>
          </cell>
          <cell r="D5099">
            <v>45383</v>
          </cell>
          <cell r="E5099" t="str">
            <v>LT 660 R3 A4</v>
          </cell>
          <cell r="F5099" t="str">
            <v>Pieza en T LT 660 R3 A4, para bandeja de escalera</v>
          </cell>
          <cell r="G5099" t="str">
            <v>Pieza en T LT 660 R3 A4, para bandeja de escalera 60x600 Acero inoxidable 1.4571, V4A, 1.4571 Pulido, con tratamiento posterior Consulta la referencia 6225278 en www.obo.es para más detalles técnicos</v>
          </cell>
          <cell r="H5099" t="str">
            <v>0430</v>
          </cell>
          <cell r="I5099" t="str">
            <v>KTS Sistemas de bandejas de escalera vertical</v>
          </cell>
        </row>
        <row r="5100">
          <cell r="B5100">
            <v>6225290</v>
          </cell>
          <cell r="C5100" t="str">
            <v>A</v>
          </cell>
          <cell r="D5100">
            <v>45383</v>
          </cell>
          <cell r="E5100" t="str">
            <v>LT 1120 R3 FS</v>
          </cell>
          <cell r="F5100" t="str">
            <v>Pieza en T LT 1120 R3 FS, para bandeja de escalera</v>
          </cell>
          <cell r="G5100" t="str">
            <v>Pieza en T LT 1120 R3 FS, para bandeja de escalera 110x200 Acero, St galvanizado en banda, DIN EN 10346 Consulta la referencia 6225290 en www.obo.es para más detalles técnicos</v>
          </cell>
          <cell r="H5100" t="str">
            <v>0430</v>
          </cell>
          <cell r="I5100" t="str">
            <v>KTS Sistemas de bandejas de escalera vertical</v>
          </cell>
        </row>
        <row r="5101">
          <cell r="B5101">
            <v>6225292</v>
          </cell>
          <cell r="C5101" t="str">
            <v>A</v>
          </cell>
          <cell r="D5101">
            <v>45383</v>
          </cell>
          <cell r="E5101" t="str">
            <v>LT 1130 R3 FS</v>
          </cell>
          <cell r="F5101" t="str">
            <v>Pieza en T LT 1130 R3 FS, para bandeja de escalera</v>
          </cell>
          <cell r="G5101" t="str">
            <v>Pieza en T LT 1130 R3 FS, para bandeja de escalera 110x300 Acero, St galvanizado en banda, DIN EN 10346 Consulta la referencia 6225292 en www.obo.es para más detalles técnicos</v>
          </cell>
          <cell r="H5101" t="str">
            <v>0430</v>
          </cell>
          <cell r="I5101" t="str">
            <v>KTS Sistemas de bandejas de escalera vertical</v>
          </cell>
        </row>
        <row r="5102">
          <cell r="B5102">
            <v>6225294</v>
          </cell>
          <cell r="C5102" t="str">
            <v>A</v>
          </cell>
          <cell r="D5102">
            <v>45383</v>
          </cell>
          <cell r="E5102" t="str">
            <v>LT 1140 R3 FS</v>
          </cell>
          <cell r="F5102" t="str">
            <v>Pieza en T LT 1140 R3 FS, para bandeja de escalera</v>
          </cell>
          <cell r="G5102" t="str">
            <v>Pieza en T LT 1140 R3 FS, para bandeja de escalera 110x400 Acero, St galvanizado en banda, DIN EN 10346 Consulta la referencia 6225294 en www.obo.es para más detalles técnicos</v>
          </cell>
          <cell r="H5102" t="str">
            <v>0430</v>
          </cell>
          <cell r="I5102" t="str">
            <v>KTS Sistemas de bandejas de escalera vertical</v>
          </cell>
        </row>
        <row r="5103">
          <cell r="B5103">
            <v>6225296</v>
          </cell>
          <cell r="C5103" t="str">
            <v>A</v>
          </cell>
          <cell r="D5103">
            <v>45383</v>
          </cell>
          <cell r="E5103" t="str">
            <v>LT 1150 R3 FS</v>
          </cell>
          <cell r="F5103" t="str">
            <v>Pieza en T LT 1150 R3 FS, para bandeja de escalera</v>
          </cell>
          <cell r="G5103" t="str">
            <v>Pieza en T LT 1150 R3 FS, para bandeja de escalera 110x500 Acero, St galvanizado en banda, DIN EN 10346 Consulta la referencia 6225296 en www.obo.es para más detalles técnicos</v>
          </cell>
          <cell r="H5103" t="str">
            <v>0430</v>
          </cell>
          <cell r="I5103" t="str">
            <v>KTS Sistemas de bandejas de escalera vertical</v>
          </cell>
        </row>
        <row r="5104">
          <cell r="B5104">
            <v>6225298</v>
          </cell>
          <cell r="C5104" t="str">
            <v>A</v>
          </cell>
          <cell r="D5104">
            <v>45383</v>
          </cell>
          <cell r="E5104" t="str">
            <v>LT 1160 R3 FS</v>
          </cell>
          <cell r="F5104" t="str">
            <v>Pieza en T LT 1160 R3 FS, para bandeja de escalera</v>
          </cell>
          <cell r="G5104" t="str">
            <v>Pieza en T LT 1160 R3 FS, para bandeja de escalera 110x600 Acero, St galvanizado en banda, DIN EN 10346 Consulta la referencia 6225298 en www.obo.es para más detalles técnicos</v>
          </cell>
          <cell r="H5104" t="str">
            <v>0430</v>
          </cell>
          <cell r="I5104" t="str">
            <v>KTS Sistemas de bandejas de escalera vertical</v>
          </cell>
        </row>
        <row r="5105">
          <cell r="B5105">
            <v>6225310</v>
          </cell>
          <cell r="C5105" t="str">
            <v>A</v>
          </cell>
          <cell r="D5105">
            <v>45383</v>
          </cell>
          <cell r="E5105" t="str">
            <v>LT 1120 R3 FT</v>
          </cell>
          <cell r="F5105" t="str">
            <v>Pieza en T LT 1120 R3 FT, para bandeja de escalera</v>
          </cell>
          <cell r="G5105" t="str">
            <v>Pieza en T LT 1120 R3 FT, para bandeja de escalera 110x200 Acero, St Galvanizado por inmersión en caliente, DIN EN ISO 1461 Consulta la referencia 6225310 en www.obo.es para más detalles técnicos</v>
          </cell>
          <cell r="H5105" t="str">
            <v>0430</v>
          </cell>
          <cell r="I5105" t="str">
            <v>KTS Sistemas de bandejas de escalera vertical</v>
          </cell>
        </row>
        <row r="5106">
          <cell r="B5106">
            <v>6225312</v>
          </cell>
          <cell r="C5106" t="str">
            <v>A</v>
          </cell>
          <cell r="D5106">
            <v>45383</v>
          </cell>
          <cell r="E5106" t="str">
            <v>LT 1130 R3 FT</v>
          </cell>
          <cell r="F5106" t="str">
            <v>Pieza en T LT 1130 R3 FT, para bandeja de escalera</v>
          </cell>
          <cell r="G5106" t="str">
            <v>Pieza en T LT 1130 R3 FT, para bandeja de escalera 110x300 Acero, St Galvanizado por inmersión en caliente, DIN EN ISO 1461 Consulta la referencia 6225312 en www.obo.es para más detalles técnicos</v>
          </cell>
          <cell r="H5106" t="str">
            <v>0430</v>
          </cell>
          <cell r="I5106" t="str">
            <v>KTS Sistemas de bandejas de escalera vertical</v>
          </cell>
        </row>
        <row r="5107">
          <cell r="B5107">
            <v>6225314</v>
          </cell>
          <cell r="C5107" t="str">
            <v>A</v>
          </cell>
          <cell r="D5107">
            <v>45383</v>
          </cell>
          <cell r="E5107" t="str">
            <v>LT 1140 R3 FT</v>
          </cell>
          <cell r="F5107" t="str">
            <v>Pieza en T LT 1140 R3 FT, para bandeja de escalera</v>
          </cell>
          <cell r="G5107" t="str">
            <v>Pieza en T LT 1140 R3 FT, para bandeja de escalera 110x400 Acero, St Galvanizado por inmersión en caliente, DIN EN ISO 1461 Consulta la referencia 6225314 en www.obo.es para más detalles técnicos</v>
          </cell>
          <cell r="H5107" t="str">
            <v>0430</v>
          </cell>
          <cell r="I5107" t="str">
            <v>KTS Sistemas de bandejas de escalera vertical</v>
          </cell>
        </row>
        <row r="5108">
          <cell r="B5108">
            <v>6225316</v>
          </cell>
          <cell r="C5108" t="str">
            <v>A</v>
          </cell>
          <cell r="D5108">
            <v>45383</v>
          </cell>
          <cell r="E5108" t="str">
            <v>LT 1145 R3 FT</v>
          </cell>
          <cell r="F5108" t="str">
            <v>Pieza en T LT 1145 R3 FT, para bandeja de escalera</v>
          </cell>
          <cell r="G5108" t="str">
            <v>Pieza en T LT 1145 R3 FT, para bandeja de escalera 110x450 Acero, St Galvanizado por inmersión en caliente, DIN EN ISO 1461 Consulta la referencia 6225316 en www.obo.es para más detalles técnicos</v>
          </cell>
          <cell r="H5108" t="str">
            <v>0430</v>
          </cell>
          <cell r="I5108" t="str">
            <v>KTS Sistemas de bandejas de escalera vertical</v>
          </cell>
        </row>
        <row r="5109">
          <cell r="B5109">
            <v>6225318</v>
          </cell>
          <cell r="C5109" t="str">
            <v>A</v>
          </cell>
          <cell r="D5109">
            <v>45383</v>
          </cell>
          <cell r="E5109" t="str">
            <v>LT 1150 R3 FT</v>
          </cell>
          <cell r="F5109" t="str">
            <v>Pieza en T LT 1150 R3 FT, para bandeja de escalera</v>
          </cell>
          <cell r="G5109" t="str">
            <v>Pieza en T LT 1150 R3 FT, para bandeja de escalera 110x500 Acero, St Galvanizado por inmersión en caliente, DIN EN ISO 1461 Consulta la referencia 6225318 en www.obo.es para más detalles técnicos</v>
          </cell>
          <cell r="H5109" t="str">
            <v>0430</v>
          </cell>
          <cell r="I5109" t="str">
            <v>KTS Sistemas de bandejas de escalera vertical</v>
          </cell>
        </row>
        <row r="5110">
          <cell r="B5110">
            <v>6225320</v>
          </cell>
          <cell r="C5110" t="str">
            <v>A</v>
          </cell>
          <cell r="D5110">
            <v>45383</v>
          </cell>
          <cell r="E5110" t="str">
            <v>LT 1160 R3 FT</v>
          </cell>
          <cell r="F5110" t="str">
            <v>Pieza en T LT 1160 R3 FT, para bandeja de escalera</v>
          </cell>
          <cell r="G5110" t="str">
            <v>Pieza en T LT 1160 R3 FT, para bandeja de escalera 110x600 Acero, St Galvanizado por inmersión en caliente, DIN EN ISO 1461 Consulta la referencia 6225320 en www.obo.es para más detalles técnicos</v>
          </cell>
          <cell r="H5110" t="str">
            <v>0430</v>
          </cell>
          <cell r="I5110" t="str">
            <v>KTS Sistemas de bandejas de escalera vertical</v>
          </cell>
        </row>
        <row r="5111">
          <cell r="B5111">
            <v>6225350</v>
          </cell>
          <cell r="C5111" t="str">
            <v>A</v>
          </cell>
          <cell r="D5111">
            <v>45383</v>
          </cell>
          <cell r="E5111" t="str">
            <v>SLT 1120 R3 FT</v>
          </cell>
          <cell r="F5111" t="str">
            <v>Pieza en T SLT 1120 R3 FT, para bandeja de escalera</v>
          </cell>
          <cell r="G5111" t="str">
            <v>Pieza en T SLT 1120 R3 FT, para bandeja de escalera 110x200 Acero, St Galvanizado por inmersión en caliente, DIN EN ISO 1461 Consulta la referencia 6225350 en www.obo.es para más detalles técnicos</v>
          </cell>
          <cell r="H5111" t="str">
            <v>0430</v>
          </cell>
          <cell r="I5111" t="str">
            <v>KTS Sistemas de bandejas de escalera vertical</v>
          </cell>
        </row>
        <row r="5112">
          <cell r="B5112">
            <v>6225352</v>
          </cell>
          <cell r="C5112" t="str">
            <v>A</v>
          </cell>
          <cell r="D5112">
            <v>45383</v>
          </cell>
          <cell r="E5112" t="str">
            <v>SLT 1130 R3 FT</v>
          </cell>
          <cell r="F5112" t="str">
            <v>Pieza en T SLT 1130 R3 FT, para bandeja de escalera</v>
          </cell>
          <cell r="G5112" t="str">
            <v>Pieza en T SLT 1130 R3 FT, para bandeja de escalera 110x300 Acero, St Galvanizado por inmersión en caliente, DIN EN ISO 1461 Consulta la referencia 6225352 en www.obo.es para más detalles técnicos</v>
          </cell>
          <cell r="H5112" t="str">
            <v>0430</v>
          </cell>
          <cell r="I5112" t="str">
            <v>KTS Sistemas de bandejas de escalera vertical</v>
          </cell>
        </row>
        <row r="5113">
          <cell r="B5113">
            <v>6225354</v>
          </cell>
          <cell r="C5113" t="str">
            <v>A</v>
          </cell>
          <cell r="D5113">
            <v>45383</v>
          </cell>
          <cell r="E5113" t="str">
            <v>SLT 1140 R3 FT</v>
          </cell>
          <cell r="F5113" t="str">
            <v>Pieza en T SLT 1140 R3 FT, para bandeja de escalera</v>
          </cell>
          <cell r="G5113" t="str">
            <v>Pieza en T SLT 1140 R3 FT, para bandeja de escalera 110x400 Acero, St Galvanizado por inmersión en caliente, DIN EN ISO 1461 Consulta la referencia 6225354 en www.obo.es para más detalles técnicos</v>
          </cell>
          <cell r="H5113" t="str">
            <v>0430</v>
          </cell>
          <cell r="I5113" t="str">
            <v>KTS Sistemas de bandejas de escalera vertical</v>
          </cell>
        </row>
        <row r="5114">
          <cell r="B5114">
            <v>6225358</v>
          </cell>
          <cell r="C5114" t="str">
            <v>A</v>
          </cell>
          <cell r="D5114">
            <v>45383</v>
          </cell>
          <cell r="E5114" t="str">
            <v>SLT 1150 R3 FT</v>
          </cell>
          <cell r="F5114" t="str">
            <v>Pieza en T SLT 1150 R3 FT, para bandeja de escalera</v>
          </cell>
          <cell r="G5114" t="str">
            <v>Pieza en T SLT 1150 R3 FT, para bandeja de escalera 110x500 Acero, St Galvanizado por inmersión en caliente, DIN EN ISO 1461 Consulta la referencia 6225358 en www.obo.es para más detalles técnicos</v>
          </cell>
          <cell r="H5114" t="str">
            <v>0430</v>
          </cell>
          <cell r="I5114" t="str">
            <v>KTS Sistemas de bandejas de escalera vertical</v>
          </cell>
        </row>
        <row r="5115">
          <cell r="B5115">
            <v>6225360</v>
          </cell>
          <cell r="C5115" t="str">
            <v>A</v>
          </cell>
          <cell r="D5115">
            <v>45383</v>
          </cell>
          <cell r="E5115" t="str">
            <v>SLT 1160 R3 FT</v>
          </cell>
          <cell r="F5115" t="str">
            <v>Pieza en T SLT 1160 R3 FT, para bandeja de escalera</v>
          </cell>
          <cell r="G5115" t="str">
            <v>Pieza en T SLT 1160 R3 FT, para bandeja de escalera 110x600 Acero, St Galvanizado por inmersión en caliente, DIN EN ISO 1461 Consulta la referencia 6225360 en www.obo.es para más detalles técnicos</v>
          </cell>
          <cell r="H5115" t="str">
            <v>0430</v>
          </cell>
          <cell r="I5115" t="str">
            <v>KTS Sistemas de bandejas de escalera vertical</v>
          </cell>
        </row>
        <row r="5116">
          <cell r="B5116">
            <v>6225450</v>
          </cell>
          <cell r="C5116" t="str">
            <v>A</v>
          </cell>
          <cell r="D5116">
            <v>45383</v>
          </cell>
          <cell r="E5116" t="str">
            <v>LGBE 620 FS</v>
          </cell>
          <cell r="F5116" t="str">
            <v>Elemento para curva articulada LGBE 620 FS, para bandeja de escalera</v>
          </cell>
          <cell r="G5116" t="str">
            <v>Elemento para curva articulada LGBE 620 FS, para bandeja de escalera 60x200 Acero, St galvanizado en banda, DIN EN 10346 Consulta la referencia 6225450 en www.obo.es para más detalles técnicos</v>
          </cell>
          <cell r="H5116" t="str">
            <v>0430</v>
          </cell>
          <cell r="I5116" t="str">
            <v>KTS Sistemas de bandejas de escalera vertical</v>
          </cell>
        </row>
        <row r="5117">
          <cell r="B5117">
            <v>6225452</v>
          </cell>
          <cell r="C5117" t="str">
            <v>A</v>
          </cell>
          <cell r="D5117">
            <v>45383</v>
          </cell>
          <cell r="E5117" t="str">
            <v>LGBE 630 FS</v>
          </cell>
          <cell r="F5117" t="str">
            <v>Elemento para curva articulada LGBE 630 FS, para bandeja de escalera</v>
          </cell>
          <cell r="G5117" t="str">
            <v>Elemento para curva articulada LGBE 630 FS, para bandeja de escalera 60x300 Acero, St galvanizado en banda, DIN EN 10346 Consulta la referencia 6225452 en www.obo.es para más detalles técnicos</v>
          </cell>
          <cell r="H5117" t="str">
            <v>0430</v>
          </cell>
          <cell r="I5117" t="str">
            <v>KTS Sistemas de bandejas de escalera vertical</v>
          </cell>
        </row>
        <row r="5118">
          <cell r="B5118">
            <v>6225454</v>
          </cell>
          <cell r="C5118" t="str">
            <v>A</v>
          </cell>
          <cell r="D5118">
            <v>45383</v>
          </cell>
          <cell r="E5118" t="str">
            <v>LGBE 640 FS</v>
          </cell>
          <cell r="F5118" t="str">
            <v>Elemento para curva articulada LGBE 640 FS, para bandeja de escalera</v>
          </cell>
          <cell r="G5118" t="str">
            <v>Elemento para curva articulada LGBE 640 FS, para bandeja de escalera 60x400 Acero, St galvanizado en banda, DIN EN 10346 Consulta la referencia 6225454 en www.obo.es para más detalles técnicos</v>
          </cell>
          <cell r="H5118" t="str">
            <v>0430</v>
          </cell>
          <cell r="I5118" t="str">
            <v>KTS Sistemas de bandejas de escalera vertical</v>
          </cell>
        </row>
        <row r="5119">
          <cell r="B5119">
            <v>6225456</v>
          </cell>
          <cell r="C5119" t="str">
            <v>A</v>
          </cell>
          <cell r="D5119">
            <v>45383</v>
          </cell>
          <cell r="E5119" t="str">
            <v>LGBE 650 FS</v>
          </cell>
          <cell r="F5119" t="str">
            <v>Elemento para curva articulada LGBE 650 FS, para bandeja de escalera</v>
          </cell>
          <cell r="G5119" t="str">
            <v>Elemento para curva articulada LGBE 650 FS, para bandeja de escalera 60x500 Acero, St galvanizado en banda, DIN EN 10346 Consulta la referencia 6225456 en www.obo.es para más detalles técnicos</v>
          </cell>
          <cell r="H5119" t="str">
            <v>0430</v>
          </cell>
          <cell r="I5119" t="str">
            <v>KTS Sistemas de bandejas de escalera vertical</v>
          </cell>
        </row>
        <row r="5120">
          <cell r="B5120">
            <v>6225458</v>
          </cell>
          <cell r="C5120" t="str">
            <v>A</v>
          </cell>
          <cell r="D5120">
            <v>45383</v>
          </cell>
          <cell r="E5120" t="str">
            <v>LGBE 660 FS</v>
          </cell>
          <cell r="F5120" t="str">
            <v>Elemento para curva articulada LGBE 660 FS, para bandeja de escalera</v>
          </cell>
          <cell r="G5120" t="str">
            <v>Elemento para curva articulada LGBE 660 FS, para bandeja de escalera 60x600 Acero, St galvanizado en banda, DIN EN 10346 Consulta la referencia 6225458 en www.obo.es para más detalles técnicos</v>
          </cell>
          <cell r="H5120" t="str">
            <v>0430</v>
          </cell>
          <cell r="I5120" t="str">
            <v>KTS Sistemas de bandejas de escalera vertical</v>
          </cell>
        </row>
        <row r="5121">
          <cell r="B5121">
            <v>6225460</v>
          </cell>
          <cell r="C5121" t="str">
            <v>A</v>
          </cell>
          <cell r="D5121">
            <v>45383</v>
          </cell>
          <cell r="E5121" t="str">
            <v>LGBE 620 A2</v>
          </cell>
          <cell r="F5121" t="str">
            <v>Elemento para curva articulada LGBE 620 A2, para bandeja de escalera</v>
          </cell>
          <cell r="G5121" t="str">
            <v>Elemento para curva articulada LGBE 620 A2, para bandeja de escalera 60x200 Acero inoxidable 1.4301, A2, 1.4301 Pulido, con tratamiento posterior Consulta la referencia 6225460 en www.obo.es para más detalles técnicos</v>
          </cell>
          <cell r="H5121" t="str">
            <v>0430</v>
          </cell>
          <cell r="I5121" t="str">
            <v>KTS Sistemas de bandejas de escalera vertical</v>
          </cell>
        </row>
        <row r="5122">
          <cell r="B5122">
            <v>6225462</v>
          </cell>
          <cell r="C5122" t="str">
            <v>A</v>
          </cell>
          <cell r="D5122">
            <v>45383</v>
          </cell>
          <cell r="E5122" t="str">
            <v>LGBE 630 A2</v>
          </cell>
          <cell r="F5122" t="str">
            <v>Elemento para curva articulada LGBE 630 A2, para bandeja de escalera</v>
          </cell>
          <cell r="G5122" t="str">
            <v>Elemento para curva articulada LGBE 630 A2, para bandeja de escalera 60x300 Acero inoxidable 1.4301, A2, 1.4301 Pulido, con tratamiento posterior Consulta la referencia 6225462 en www.obo.es para más detalles técnicos</v>
          </cell>
          <cell r="H5122" t="str">
            <v>0430</v>
          </cell>
          <cell r="I5122" t="str">
            <v>KTS Sistemas de bandejas de escalera vertical</v>
          </cell>
        </row>
        <row r="5123">
          <cell r="B5123">
            <v>6225464</v>
          </cell>
          <cell r="C5123" t="str">
            <v>A</v>
          </cell>
          <cell r="D5123">
            <v>45383</v>
          </cell>
          <cell r="E5123" t="str">
            <v>LGBE 640 A2</v>
          </cell>
          <cell r="F5123" t="str">
            <v>Elemento para curva articulada LGBE 640 A2, para bandeja de escalera</v>
          </cell>
          <cell r="G5123" t="str">
            <v>Elemento para curva articulada LGBE 640 A2, para bandeja de escalera 60x400 Acero inoxidable 1.4301, A2, 1.4301 Pulido, con tratamiento posterior Consulta la referencia 6225464 en www.obo.es para más detalles técnicos</v>
          </cell>
          <cell r="H5123" t="str">
            <v>0430</v>
          </cell>
          <cell r="I5123" t="str">
            <v>KTS Sistemas de bandejas de escalera vertical</v>
          </cell>
        </row>
        <row r="5124">
          <cell r="B5124">
            <v>6225466</v>
          </cell>
          <cell r="C5124" t="str">
            <v>A</v>
          </cell>
          <cell r="D5124">
            <v>45383</v>
          </cell>
          <cell r="E5124" t="str">
            <v>LGBE 650 A2</v>
          </cell>
          <cell r="F5124" t="str">
            <v>Elemento para curva articulada LGBE 650 A2, para bandeja de escalera</v>
          </cell>
          <cell r="G5124" t="str">
            <v>Elemento para curva articulada LGBE 650 A2, para bandeja de escalera 60x500 Acero inoxidable 1.4301, A2, 1.4301 Pulido, con tratamiento posterior Consulta la referencia 6225466 en www.obo.es para más detalles técnicos</v>
          </cell>
          <cell r="H5124" t="str">
            <v>0430</v>
          </cell>
          <cell r="I5124" t="str">
            <v>KTS Sistemas de bandejas de escalera vertical</v>
          </cell>
        </row>
        <row r="5125">
          <cell r="B5125">
            <v>6225468</v>
          </cell>
          <cell r="C5125" t="str">
            <v>A</v>
          </cell>
          <cell r="D5125">
            <v>45383</v>
          </cell>
          <cell r="E5125" t="str">
            <v>LGBE 660 A2</v>
          </cell>
          <cell r="F5125" t="str">
            <v>Elemento para curva articulada LGBE 660 A2, para bandeja de escalera</v>
          </cell>
          <cell r="G5125" t="str">
            <v>Elemento para curva articulada LGBE 660 A2, para bandeja de escalera 60x600 Acero inoxidable 1.4301, A2, 1.4301 Pulido, con tratamiento posterior Consulta la referencia 6225468 en www.obo.es para más detalles técnicos</v>
          </cell>
          <cell r="H5125" t="str">
            <v>0430</v>
          </cell>
          <cell r="I5125" t="str">
            <v>KTS Sistemas de bandejas de escalera vertical</v>
          </cell>
        </row>
        <row r="5126">
          <cell r="B5126">
            <v>6225470</v>
          </cell>
          <cell r="C5126" t="str">
            <v>A</v>
          </cell>
          <cell r="D5126">
            <v>45383</v>
          </cell>
          <cell r="E5126" t="str">
            <v>LGBE 620 FT</v>
          </cell>
          <cell r="F5126" t="str">
            <v>Elemento para curva articulada LGBE 620 FT, para bandeja de escalera</v>
          </cell>
          <cell r="G5126" t="str">
            <v>Elemento para curva articulada LGBE 620 FT, para bandeja de escalera 60x200 Acero, St Galvanizado por inmersión en caliente, DIN EN ISO 1461 Consulta la referencia 6225470 en www.obo.es para más detalles técnicos</v>
          </cell>
          <cell r="H5126" t="str">
            <v>0430</v>
          </cell>
          <cell r="I5126" t="str">
            <v>KTS Sistemas de bandejas de escalera vertical</v>
          </cell>
        </row>
        <row r="5127">
          <cell r="B5127">
            <v>6225472</v>
          </cell>
          <cell r="C5127" t="str">
            <v>A</v>
          </cell>
          <cell r="D5127">
            <v>45383</v>
          </cell>
          <cell r="E5127" t="str">
            <v>LGBE 630 FT</v>
          </cell>
          <cell r="F5127" t="str">
            <v>Elemento para curva articulada LGBE 630 FT, para bandeja de escalera</v>
          </cell>
          <cell r="G5127" t="str">
            <v>Elemento para curva articulada LGBE 630 FT, para bandeja de escalera 60x300 Acero, St Galvanizado por inmersión en caliente, DIN EN ISO 1461 Consulta la referencia 6225472 en www.obo.es para más detalles técnicos</v>
          </cell>
          <cell r="H5127" t="str">
            <v>0430</v>
          </cell>
          <cell r="I5127" t="str">
            <v>KTS Sistemas de bandejas de escalera vertical</v>
          </cell>
        </row>
        <row r="5128">
          <cell r="B5128">
            <v>6225474</v>
          </cell>
          <cell r="C5128" t="str">
            <v>A</v>
          </cell>
          <cell r="D5128">
            <v>45383</v>
          </cell>
          <cell r="E5128" t="str">
            <v>LGBE 640 FT</v>
          </cell>
          <cell r="F5128" t="str">
            <v>Elemento para curva articulada LGBE 640 FT, para bandeja de escalera</v>
          </cell>
          <cell r="G5128" t="str">
            <v>Elemento para curva articulada LGBE 640 FT, para bandeja de escalera 60x400 Acero, St Galvanizado por inmersión en caliente, DIN EN ISO 1461 Consulta la referencia 6225474 en www.obo.es para más detalles técnicos</v>
          </cell>
          <cell r="H5128" t="str">
            <v>0430</v>
          </cell>
          <cell r="I5128" t="str">
            <v>KTS Sistemas de bandejas de escalera vertical</v>
          </cell>
        </row>
        <row r="5129">
          <cell r="B5129">
            <v>6225476</v>
          </cell>
          <cell r="C5129" t="str">
            <v>A</v>
          </cell>
          <cell r="D5129">
            <v>45383</v>
          </cell>
          <cell r="E5129" t="str">
            <v>LGBE 650 FT</v>
          </cell>
          <cell r="F5129" t="str">
            <v>Elemento para curva articulada LGBE 650 FT, para bandeja de escalera</v>
          </cell>
          <cell r="G5129" t="str">
            <v>Elemento para curva articulada LGBE 650 FT, para bandeja de escalera 60x500 Acero, St Galvanizado por inmersión en caliente, DIN EN ISO 1461 Consulta la referencia 6225476 en www.obo.es para más detalles técnicos</v>
          </cell>
          <cell r="H5129" t="str">
            <v>0430</v>
          </cell>
          <cell r="I5129" t="str">
            <v>KTS Sistemas de bandejas de escalera vertical</v>
          </cell>
        </row>
        <row r="5130">
          <cell r="B5130">
            <v>6225478</v>
          </cell>
          <cell r="C5130" t="str">
            <v>A</v>
          </cell>
          <cell r="D5130">
            <v>45383</v>
          </cell>
          <cell r="E5130" t="str">
            <v>LGBE 660 FT</v>
          </cell>
          <cell r="F5130" t="str">
            <v>Elemento para curva articulada LGBE 660 FT, para bandeja de escalera</v>
          </cell>
          <cell r="G5130" t="str">
            <v>Elemento para curva articulada LGBE 660 FT, para bandeja de escalera 60x600 Acero, St Galvanizado por inmersión en caliente, DIN EN ISO 1461 Consulta la referencia 6225478 en www.obo.es para más detalles técnicos</v>
          </cell>
          <cell r="H5130" t="str">
            <v>0430</v>
          </cell>
          <cell r="I5130" t="str">
            <v>KTS Sistemas de bandejas de escalera vertical</v>
          </cell>
        </row>
        <row r="5131">
          <cell r="B5131">
            <v>6225480</v>
          </cell>
          <cell r="C5131" t="str">
            <v>A</v>
          </cell>
          <cell r="D5131">
            <v>45383</v>
          </cell>
          <cell r="E5131" t="str">
            <v>LGBE 620 A4</v>
          </cell>
          <cell r="F5131" t="str">
            <v>Elemento para curva articulada LGBE 620 A4, para bandeja de escalera</v>
          </cell>
          <cell r="G5131" t="str">
            <v>Elemento para curva articulada LGBE 620 A4, para bandeja de escalera 60x200 Acero inoxidable 1.4401, V4A, 1.4401 Pulido, con tratamiento posterior Consulta la referencia 6225480 en www.obo.es para más detalles técnicos</v>
          </cell>
          <cell r="H5131" t="str">
            <v>0430</v>
          </cell>
          <cell r="I5131" t="str">
            <v>KTS Sistemas de bandejas de escalera vertical</v>
          </cell>
        </row>
        <row r="5132">
          <cell r="B5132">
            <v>6225482</v>
          </cell>
          <cell r="C5132" t="str">
            <v>A</v>
          </cell>
          <cell r="D5132">
            <v>45383</v>
          </cell>
          <cell r="E5132" t="str">
            <v>LGBE 630 A4</v>
          </cell>
          <cell r="F5132" t="str">
            <v>Elemento para curva articulada LGBE 630 A4, para bandeja de escalera</v>
          </cell>
          <cell r="G5132" t="str">
            <v>Elemento para curva articulada LGBE 630 A4, para bandeja de escalera 60x300 Acero inoxidable 1.4401, V4A, 1.4401 Pulido, con tratamiento posterior Consulta la referencia 6225482 en www.obo.es para más detalles técnicos</v>
          </cell>
          <cell r="H5132" t="str">
            <v>0430</v>
          </cell>
          <cell r="I5132" t="str">
            <v>KTS Sistemas de bandejas de escalera vertical</v>
          </cell>
        </row>
        <row r="5133">
          <cell r="B5133">
            <v>6225484</v>
          </cell>
          <cell r="C5133" t="str">
            <v>A</v>
          </cell>
          <cell r="D5133">
            <v>45383</v>
          </cell>
          <cell r="E5133" t="str">
            <v>LGBE 640 A4</v>
          </cell>
          <cell r="F5133" t="str">
            <v>Elemento para curva articulada LGBE 640 A4, para bandeja de escalera</v>
          </cell>
          <cell r="G5133" t="str">
            <v>Elemento para curva articulada LGBE 640 A4, para bandeja de escalera 60x400 Acero inoxidable 1.4401, V4A, 1.4401 Pulido, con tratamiento posterior Consulta la referencia 6225484 en www.obo.es para más detalles técnicos</v>
          </cell>
          <cell r="H5133" t="str">
            <v>0430</v>
          </cell>
          <cell r="I5133" t="str">
            <v>KTS Sistemas de bandejas de escalera vertical</v>
          </cell>
        </row>
        <row r="5134">
          <cell r="B5134">
            <v>6225486</v>
          </cell>
          <cell r="C5134" t="str">
            <v>A</v>
          </cell>
          <cell r="D5134">
            <v>45383</v>
          </cell>
          <cell r="E5134" t="str">
            <v>LGBE 650 A4</v>
          </cell>
          <cell r="F5134" t="str">
            <v>Elemento para curva articulada LGBE 650 A4, para bandeja de escalera</v>
          </cell>
          <cell r="G5134" t="str">
            <v>Elemento para curva articulada LGBE 650 A4, para bandeja de escalera 60x500 Acero inoxidable 1.4401, V4A, 1.4401 Pulido, con tratamiento posterior Consulta la referencia 6225486 en www.obo.es para más detalles técnicos</v>
          </cell>
          <cell r="H5134" t="str">
            <v>0430</v>
          </cell>
          <cell r="I5134" t="str">
            <v>KTS Sistemas de bandejas de escalera vertical</v>
          </cell>
        </row>
        <row r="5135">
          <cell r="B5135">
            <v>6225488</v>
          </cell>
          <cell r="C5135" t="str">
            <v>A</v>
          </cell>
          <cell r="D5135">
            <v>45383</v>
          </cell>
          <cell r="E5135" t="str">
            <v>LGBE 660 A4</v>
          </cell>
          <cell r="F5135" t="str">
            <v>Elemento para curva articulada LGBE 660 A4, para bandeja de escalera</v>
          </cell>
          <cell r="G5135" t="str">
            <v>Elemento para curva articulada LGBE 660 A4, para bandeja de escalera 60x600 Acero inoxidable 1.4401, V4A, 1.4401 Pulido, con tratamiento posterior Consulta la referencia 6225488 en www.obo.es para más detalles técnicos</v>
          </cell>
          <cell r="H5135" t="str">
            <v>0430</v>
          </cell>
          <cell r="I5135" t="str">
            <v>KTS Sistemas de bandejas de escalera vertical</v>
          </cell>
        </row>
        <row r="5136">
          <cell r="B5136">
            <v>6225490</v>
          </cell>
          <cell r="C5136" t="str">
            <v>A</v>
          </cell>
          <cell r="D5136">
            <v>45383</v>
          </cell>
          <cell r="E5136" t="str">
            <v>LGBE 1120 FS</v>
          </cell>
          <cell r="F5136" t="str">
            <v>Elemento para curva articulada LGBE 1120 FS, para bandeja de escalera</v>
          </cell>
          <cell r="G5136" t="str">
            <v>Elemento para curva articulada LGBE 1120 FS, para bandeja de escalera 110x200 Acero, St galvanizado en banda, DIN EN 10346 Consulta la referencia 6225490 en www.obo.es para más detalles técnicos</v>
          </cell>
          <cell r="H5136" t="str">
            <v>0430</v>
          </cell>
          <cell r="I5136" t="str">
            <v>KTS Sistemas de bandejas de escalera vertical</v>
          </cell>
        </row>
        <row r="5137">
          <cell r="B5137">
            <v>6225492</v>
          </cell>
          <cell r="C5137" t="str">
            <v>A</v>
          </cell>
          <cell r="D5137">
            <v>45383</v>
          </cell>
          <cell r="E5137" t="str">
            <v>LGBE 1130 FS</v>
          </cell>
          <cell r="F5137" t="str">
            <v>Elemento para curva articulada LGBE 1130 FS, para bandeja de escalera</v>
          </cell>
          <cell r="G5137" t="str">
            <v>Elemento para curva articulada LGBE 1130 FS, para bandeja de escalera 110x300 Acero, St galvanizado en banda, DIN EN 10346 Consulta la referencia 6225492 en www.obo.es para más detalles técnicos</v>
          </cell>
          <cell r="H5137" t="str">
            <v>0430</v>
          </cell>
          <cell r="I5137" t="str">
            <v>KTS Sistemas de bandejas de escalera vertical</v>
          </cell>
        </row>
        <row r="5138">
          <cell r="B5138">
            <v>6225494</v>
          </cell>
          <cell r="C5138" t="str">
            <v>A</v>
          </cell>
          <cell r="D5138">
            <v>45383</v>
          </cell>
          <cell r="E5138" t="str">
            <v>LGBE 1140 FS</v>
          </cell>
          <cell r="F5138" t="str">
            <v>Elemento para curva articulada LGBE 1140 FS, para bandeja de escalera</v>
          </cell>
          <cell r="G5138" t="str">
            <v>Elemento para curva articulada LGBE 1140 FS, para bandeja de escalera 110x400 Acero, St galvanizado en banda, DIN EN 10346 Consulta la referencia 6225494 en www.obo.es para más detalles técnicos</v>
          </cell>
          <cell r="H5138" t="str">
            <v>0430</v>
          </cell>
          <cell r="I5138" t="str">
            <v>KTS Sistemas de bandejas de escalera vertical</v>
          </cell>
        </row>
        <row r="5139">
          <cell r="B5139">
            <v>6225496</v>
          </cell>
          <cell r="C5139" t="str">
            <v>A</v>
          </cell>
          <cell r="D5139">
            <v>45383</v>
          </cell>
          <cell r="E5139" t="str">
            <v>LGBE 1150 FS</v>
          </cell>
          <cell r="F5139" t="str">
            <v>Elemento para curva articulada LGBE 1150 FS, para bandeja de escalera</v>
          </cell>
          <cell r="G5139" t="str">
            <v>Elemento para curva articulada LGBE 1150 FS, para bandeja de escalera 110x500 Acero, St galvanizado en banda, DIN EN 10346 Consulta la referencia 6225496 en www.obo.es para más detalles técnicos</v>
          </cell>
          <cell r="H5139" t="str">
            <v>0430</v>
          </cell>
          <cell r="I5139" t="str">
            <v>KTS Sistemas de bandejas de escalera vertical</v>
          </cell>
        </row>
        <row r="5140">
          <cell r="B5140">
            <v>6225498</v>
          </cell>
          <cell r="C5140" t="str">
            <v>A</v>
          </cell>
          <cell r="D5140">
            <v>45383</v>
          </cell>
          <cell r="E5140" t="str">
            <v>LGBE 1160 FS</v>
          </cell>
          <cell r="F5140" t="str">
            <v>Elemento para curva articulada LGBE 1160 FS, para bandeja de escalera</v>
          </cell>
          <cell r="G5140" t="str">
            <v>Elemento para curva articulada LGBE 1160 FS, para bandeja de escalera 110x600 Acero, St galvanizado en banda, DIN EN 10346 Consulta la referencia 6225498 en www.obo.es para más detalles técnicos</v>
          </cell>
          <cell r="H5140" t="str">
            <v>0430</v>
          </cell>
          <cell r="I5140" t="str">
            <v>KTS Sistemas de bandejas de escalera vertical</v>
          </cell>
        </row>
        <row r="5141">
          <cell r="B5141">
            <v>6225510</v>
          </cell>
          <cell r="C5141" t="str">
            <v>A</v>
          </cell>
          <cell r="D5141">
            <v>45383</v>
          </cell>
          <cell r="E5141" t="str">
            <v>LGBE 1120 FT</v>
          </cell>
          <cell r="F5141" t="str">
            <v>Elemento para curva articulada LGBE 1120 FT, para bandeja de escalera</v>
          </cell>
          <cell r="G5141" t="str">
            <v>Elemento para curva articulada LGBE 1120 FT, para bandeja de escalera 110x200 Acero, St Galvanizado por inmersión en caliente, DIN EN ISO 1461 Consulta la referencia 6225510 en www.obo.es para más detalles técnicos</v>
          </cell>
          <cell r="H5141" t="str">
            <v>0430</v>
          </cell>
          <cell r="I5141" t="str">
            <v>KTS Sistemas de bandejas de escalera vertical</v>
          </cell>
        </row>
        <row r="5142">
          <cell r="B5142">
            <v>6225512</v>
          </cell>
          <cell r="C5142" t="str">
            <v>A</v>
          </cell>
          <cell r="D5142">
            <v>45383</v>
          </cell>
          <cell r="E5142" t="str">
            <v>LGBE 1130 FT</v>
          </cell>
          <cell r="F5142" t="str">
            <v>Elemento para curva articulada LGBE 1130 FT, para bandeja de escalera</v>
          </cell>
          <cell r="G5142" t="str">
            <v>Elemento para curva articulada LGBE 1130 FT, para bandeja de escalera 110x300 Acero, St Galvanizado por inmersión en caliente, DIN EN ISO 1461 Consulta la referencia 6225512 en www.obo.es para más detalles técnicos</v>
          </cell>
          <cell r="H5142" t="str">
            <v>0430</v>
          </cell>
          <cell r="I5142" t="str">
            <v>KTS Sistemas de bandejas de escalera vertical</v>
          </cell>
        </row>
        <row r="5143">
          <cell r="B5143">
            <v>6225514</v>
          </cell>
          <cell r="C5143" t="str">
            <v>A</v>
          </cell>
          <cell r="D5143">
            <v>45383</v>
          </cell>
          <cell r="E5143" t="str">
            <v>LGBE 1140 FT</v>
          </cell>
          <cell r="F5143" t="str">
            <v>Elemento para curva articulada LGBE 1140 FT, para bandeja de escalera</v>
          </cell>
          <cell r="G5143" t="str">
            <v>Elemento para curva articulada LGBE 1140 FT, para bandeja de escalera 110x400 Acero, St Galvanizado por inmersión en caliente, DIN EN ISO 1461 Consulta la referencia 6225514 en www.obo.es para más detalles técnicos</v>
          </cell>
          <cell r="H5143" t="str">
            <v>0430</v>
          </cell>
          <cell r="I5143" t="str">
            <v>KTS Sistemas de bandejas de escalera vertical</v>
          </cell>
        </row>
        <row r="5144">
          <cell r="B5144">
            <v>6225518</v>
          </cell>
          <cell r="C5144" t="str">
            <v>A</v>
          </cell>
          <cell r="D5144">
            <v>45383</v>
          </cell>
          <cell r="E5144" t="str">
            <v>LGBE 1150 FT</v>
          </cell>
          <cell r="F5144" t="str">
            <v>Elemento para curva articulada LGBE 1150 FT, para bandeja de escalera</v>
          </cell>
          <cell r="G5144" t="str">
            <v>Elemento para curva articulada LGBE 1150 FT, para bandeja de escalera 110x500 Acero, St Galvanizado por inmersión en caliente, DIN EN ISO 1461 Consulta la referencia 6225518 en www.obo.es para más detalles técnicos</v>
          </cell>
          <cell r="H5144" t="str">
            <v>0430</v>
          </cell>
          <cell r="I5144" t="str">
            <v>KTS Sistemas de bandejas de escalera vertical</v>
          </cell>
        </row>
        <row r="5145">
          <cell r="B5145">
            <v>6225520</v>
          </cell>
          <cell r="C5145" t="str">
            <v>A</v>
          </cell>
          <cell r="D5145">
            <v>45383</v>
          </cell>
          <cell r="E5145" t="str">
            <v>LGBE 1160 FT</v>
          </cell>
          <cell r="F5145" t="str">
            <v>Elemento para curva articulada LGBE 1160 FT, para bandeja de escalera</v>
          </cell>
          <cell r="G5145" t="str">
            <v>Elemento para curva articulada LGBE 1160 FT, para bandeja de escalera 110x600 Acero, St Galvanizado por inmersión en caliente, DIN EN ISO 1461 Consulta la referencia 6225520 en www.obo.es para más detalles técnicos</v>
          </cell>
          <cell r="H5145" t="str">
            <v>0430</v>
          </cell>
          <cell r="I5145" t="str">
            <v>KTS Sistemas de bandejas de escalera vertical</v>
          </cell>
        </row>
        <row r="5146">
          <cell r="B5146">
            <v>6225530</v>
          </cell>
          <cell r="C5146" t="str">
            <v>A</v>
          </cell>
          <cell r="D5146">
            <v>45383</v>
          </cell>
          <cell r="E5146" t="str">
            <v>SLGBE 1120 FT</v>
          </cell>
          <cell r="F5146" t="str">
            <v>Elemento para curva articulada SLGBE 1120 FT, para bandeja de escalera</v>
          </cell>
          <cell r="G5146" t="str">
            <v>Elemento para curva articulada SLGBE 1120 FT, para bandeja de escalera 110x200 Acero, St Galvanizado por inmersión en caliente, DIN EN ISO 1461 Consulta la referencia 6225530 en www.obo.es para más detalles técnicos</v>
          </cell>
          <cell r="H5146" t="str">
            <v>0430</v>
          </cell>
          <cell r="I5146" t="str">
            <v>KTS Sistemas de bandejas de escalera vertical</v>
          </cell>
        </row>
        <row r="5147">
          <cell r="B5147">
            <v>6225532</v>
          </cell>
          <cell r="C5147" t="str">
            <v>A</v>
          </cell>
          <cell r="D5147">
            <v>45383</v>
          </cell>
          <cell r="E5147" t="str">
            <v>SLGBE 1130 FT</v>
          </cell>
          <cell r="F5147" t="str">
            <v>Elemento para curva articulada SLGBE 1130 FT, para bandeja de escalera</v>
          </cell>
          <cell r="G5147" t="str">
            <v>Elemento para curva articulada SLGBE 1130 FT, para bandeja de escalera 110x300 Acero, St Galvanizado por inmersión en caliente, DIN EN ISO 1461 Consulta la referencia 6225532 en www.obo.es para más detalles técnicos</v>
          </cell>
          <cell r="H5147" t="str">
            <v>0430</v>
          </cell>
          <cell r="I5147" t="str">
            <v>KTS Sistemas de bandejas de escalera vertical</v>
          </cell>
        </row>
        <row r="5148">
          <cell r="B5148">
            <v>6225534</v>
          </cell>
          <cell r="C5148" t="str">
            <v>A</v>
          </cell>
          <cell r="D5148">
            <v>45383</v>
          </cell>
          <cell r="E5148" t="str">
            <v>SLGBE 1140 FT</v>
          </cell>
          <cell r="F5148" t="str">
            <v>Elemento para curva articulada SLGBE 1140 FT, para bandeja de escalera</v>
          </cell>
          <cell r="G5148" t="str">
            <v>Elemento para curva articulada SLGBE 1140 FT, para bandeja de escalera 110x400 Acero, St Galvanizado por inmersión en caliente, DIN EN ISO 1461 Consulta la referencia 6225534 en www.obo.es para más detalles técnicos</v>
          </cell>
          <cell r="H5148" t="str">
            <v>0430</v>
          </cell>
          <cell r="I5148" t="str">
            <v>KTS Sistemas de bandejas de escalera vertical</v>
          </cell>
        </row>
        <row r="5149">
          <cell r="B5149">
            <v>6225538</v>
          </cell>
          <cell r="C5149" t="str">
            <v>A</v>
          </cell>
          <cell r="D5149">
            <v>45383</v>
          </cell>
          <cell r="E5149" t="str">
            <v>SLGBE 1150 FT</v>
          </cell>
          <cell r="F5149" t="str">
            <v>Elemento para curva articulada SLGBE 1150 FT, para bandeja de escalera</v>
          </cell>
          <cell r="G5149" t="str">
            <v>Elemento para curva articulada SLGBE 1150 FT, para bandeja de escalera 110x500 Acero, St Galvanizado por inmersión en caliente, DIN EN ISO 1461 Consulta la referencia 6225538 en www.obo.es para más detalles técnicos</v>
          </cell>
          <cell r="H5149" t="str">
            <v>0430</v>
          </cell>
          <cell r="I5149" t="str">
            <v>KTS Sistemas de bandejas de escalera vertical</v>
          </cell>
        </row>
        <row r="5150">
          <cell r="B5150">
            <v>6225540</v>
          </cell>
          <cell r="C5150" t="str">
            <v>A</v>
          </cell>
          <cell r="D5150">
            <v>45383</v>
          </cell>
          <cell r="E5150" t="str">
            <v>SLGBE 1160 FT</v>
          </cell>
          <cell r="F5150" t="str">
            <v>Elemento para curva articulada SLGBE 1160 FT, para bandeja de escalera</v>
          </cell>
          <cell r="G5150" t="str">
            <v>Elemento para curva articulada SLGBE 1160 FT, para bandeja de escalera 110x600 Acero, St Galvanizado por inmersión en caliente, DIN EN ISO 1461 Consulta la referencia 6225540 en www.obo.es para más detalles técnicos</v>
          </cell>
          <cell r="H5150" t="str">
            <v>0430</v>
          </cell>
          <cell r="I5150" t="str">
            <v>KTS Sistemas de bandejas de escalera vertical</v>
          </cell>
        </row>
        <row r="5151">
          <cell r="B5151">
            <v>6225544</v>
          </cell>
          <cell r="C5151" t="str">
            <v>A</v>
          </cell>
          <cell r="D5151">
            <v>45383</v>
          </cell>
          <cell r="E5151" t="str">
            <v>SLGBE 1180 FT</v>
          </cell>
          <cell r="F5151" t="str">
            <v>Elemento para curva articulada SLGBE 1180 FT, para bandeja de escalera</v>
          </cell>
          <cell r="G5151" t="str">
            <v>Elemento para curva articulada SLGBE 1180 FT, para bandeja de escalera 110x800 Acero, St Galvanizado por inmersión en caliente, DIN EN ISO 1461 Consulta la referencia 6225544 en www.obo.es para más detalles técnicos</v>
          </cell>
          <cell r="H5151" t="str">
            <v>0430</v>
          </cell>
          <cell r="I5151" t="str">
            <v>KTS Sistemas de bandejas de escalera vertical</v>
          </cell>
        </row>
        <row r="5152">
          <cell r="B5152">
            <v>6225710</v>
          </cell>
          <cell r="C5152" t="str">
            <v>A</v>
          </cell>
          <cell r="D5152">
            <v>45383</v>
          </cell>
          <cell r="E5152" t="str">
            <v>LMFV 620 FS</v>
          </cell>
          <cell r="F5152" t="str">
            <v>Unión multifunción LMFV 620 FS, para bandeja de escalera</v>
          </cell>
          <cell r="G5152" t="str">
            <v>Unión multifunción LMFV 620 FS, para bandeja de escalera 60x200 Acero, St galvanizado en banda, DIN EN 10346 Consulta la referencia 6225710 en www.obo.es para más detalles técnicos</v>
          </cell>
          <cell r="H5152" t="str">
            <v>0430</v>
          </cell>
          <cell r="I5152" t="str">
            <v>KTS Sistemas de bandejas de escalera vertical</v>
          </cell>
        </row>
        <row r="5153">
          <cell r="B5153">
            <v>6225712</v>
          </cell>
          <cell r="C5153" t="str">
            <v>A</v>
          </cell>
          <cell r="D5153">
            <v>45383</v>
          </cell>
          <cell r="E5153" t="str">
            <v>LMFV 630 FS</v>
          </cell>
          <cell r="F5153" t="str">
            <v>Unión multifunción LMFV 630 FS, para bandeja de escalera</v>
          </cell>
          <cell r="G5153" t="str">
            <v>Unión multifunción LMFV 630 FS, para bandeja de escalera 60x300 Acero, St galvanizado en banda, DIN EN 10346 Consulta la referencia 6225712 en www.obo.es para más detalles técnicos</v>
          </cell>
          <cell r="H5153" t="str">
            <v>0430</v>
          </cell>
          <cell r="I5153" t="str">
            <v>KTS Sistemas de bandejas de escalera vertical</v>
          </cell>
        </row>
        <row r="5154">
          <cell r="B5154">
            <v>6225714</v>
          </cell>
          <cell r="C5154" t="str">
            <v>A</v>
          </cell>
          <cell r="D5154">
            <v>45383</v>
          </cell>
          <cell r="E5154" t="str">
            <v>LMFV 640 FS</v>
          </cell>
          <cell r="F5154" t="str">
            <v>Unión multifunción LMFV 640 FS, para bandeja de escalera</v>
          </cell>
          <cell r="G5154" t="str">
            <v>Unión multifunción LMFV 640 FS, para bandeja de escalera 60x400 Acero, St galvanizado en banda, DIN EN 10346 Consulta la referencia 6225714 en www.obo.es para más detalles técnicos</v>
          </cell>
          <cell r="H5154" t="str">
            <v>0430</v>
          </cell>
          <cell r="I5154" t="str">
            <v>KTS Sistemas de bandejas de escalera vertical</v>
          </cell>
        </row>
        <row r="5155">
          <cell r="B5155">
            <v>6225716</v>
          </cell>
          <cell r="C5155" t="str">
            <v>A</v>
          </cell>
          <cell r="D5155">
            <v>45383</v>
          </cell>
          <cell r="E5155" t="str">
            <v>LMFV 650 FS</v>
          </cell>
          <cell r="F5155" t="str">
            <v>Unión multifunción LMFV 650 FS, para bandeja de escalera</v>
          </cell>
          <cell r="G5155" t="str">
            <v>Unión multifunción LMFV 650 FS, para bandeja de escalera 60x500 Acero, St galvanizado en banda, DIN EN 10346 Consulta la referencia 6225716 en www.obo.es para más detalles técnicos</v>
          </cell>
          <cell r="H5155" t="str">
            <v>0430</v>
          </cell>
          <cell r="I5155" t="str">
            <v>KTS Sistemas de bandejas de escalera vertical</v>
          </cell>
        </row>
        <row r="5156">
          <cell r="B5156">
            <v>6225718</v>
          </cell>
          <cell r="C5156" t="str">
            <v>A</v>
          </cell>
          <cell r="D5156">
            <v>45383</v>
          </cell>
          <cell r="E5156" t="str">
            <v>LMFV 660 FS</v>
          </cell>
          <cell r="F5156" t="str">
            <v>Unión multifunción LMFV 660 FS, para bandeja de escalera</v>
          </cell>
          <cell r="G5156" t="str">
            <v>Unión multifunción LMFV 660 FS, para bandeja de escalera 60x600 Acero, St galvanizado en banda, DIN EN 10346 Consulta la referencia 6225718 en www.obo.es para más detalles técnicos</v>
          </cell>
          <cell r="H5156" t="str">
            <v>0430</v>
          </cell>
          <cell r="I5156" t="str">
            <v>KTS Sistemas de bandejas de escalera vertical</v>
          </cell>
        </row>
        <row r="5157">
          <cell r="B5157">
            <v>6225730</v>
          </cell>
          <cell r="C5157" t="str">
            <v>A</v>
          </cell>
          <cell r="D5157">
            <v>45383</v>
          </cell>
          <cell r="E5157" t="str">
            <v>LMFV 620 FT</v>
          </cell>
          <cell r="F5157" t="str">
            <v>Unión multifunción LMFV 620 FT, para bandeja de escalera</v>
          </cell>
          <cell r="G5157" t="str">
            <v>Unión multifunción LMFV 620 FT, para bandeja de escalera 60x200 Acero, St Galvanizado por inmersión en caliente, DIN EN ISO 1461 Consulta la referencia 6225730 en www.obo.es para más detalles técnicos</v>
          </cell>
          <cell r="H5157" t="str">
            <v>0430</v>
          </cell>
          <cell r="I5157" t="str">
            <v>KTS Sistemas de bandejas de escalera vertical</v>
          </cell>
        </row>
        <row r="5158">
          <cell r="B5158">
            <v>6225732</v>
          </cell>
          <cell r="C5158" t="str">
            <v>A</v>
          </cell>
          <cell r="D5158">
            <v>45383</v>
          </cell>
          <cell r="E5158" t="str">
            <v>LMFV 630 FT</v>
          </cell>
          <cell r="F5158" t="str">
            <v>Unión multifunción LMFV 630 FT, para bandeja de escalera</v>
          </cell>
          <cell r="G5158" t="str">
            <v>Unión multifunción LMFV 630 FT, para bandeja de escalera 60x300 Acero, St Galvanizado por inmersión en caliente, DIN EN ISO 1461 Consulta la referencia 6225732 en www.obo.es para más detalles técnicos</v>
          </cell>
          <cell r="H5158" t="str">
            <v>0430</v>
          </cell>
          <cell r="I5158" t="str">
            <v>KTS Sistemas de bandejas de escalera vertical</v>
          </cell>
        </row>
        <row r="5159">
          <cell r="B5159">
            <v>6225734</v>
          </cell>
          <cell r="C5159" t="str">
            <v>A</v>
          </cell>
          <cell r="D5159">
            <v>45383</v>
          </cell>
          <cell r="E5159" t="str">
            <v>LMFV 640 FT</v>
          </cell>
          <cell r="F5159" t="str">
            <v>Unión multifunción LMFV 640 FT, para bandeja de escalera</v>
          </cell>
          <cell r="G5159" t="str">
            <v>Unión multifunción LMFV 640 FT, para bandeja de escalera 60x400 Acero, St Galvanizado por inmersión en caliente, DIN EN ISO 1461 Consulta la referencia 6225734 en www.obo.es para más detalles técnicos</v>
          </cell>
          <cell r="H5159" t="str">
            <v>0430</v>
          </cell>
          <cell r="I5159" t="str">
            <v>KTS Sistemas de bandejas de escalera vertical</v>
          </cell>
        </row>
        <row r="5160">
          <cell r="B5160">
            <v>6225736</v>
          </cell>
          <cell r="C5160" t="str">
            <v>A</v>
          </cell>
          <cell r="D5160">
            <v>45383</v>
          </cell>
          <cell r="E5160" t="str">
            <v>LMFV 650 FT</v>
          </cell>
          <cell r="F5160" t="str">
            <v>Unión multifunción LMFV 650 FT, para bandeja de escalera</v>
          </cell>
          <cell r="G5160" t="str">
            <v>Unión multifunción LMFV 650 FT, para bandeja de escalera 60x500 Acero, St Galvanizado por inmersión en caliente, DIN EN ISO 1461 Consulta la referencia 6225736 en www.obo.es para más detalles técnicos</v>
          </cell>
          <cell r="H5160" t="str">
            <v>0430</v>
          </cell>
          <cell r="I5160" t="str">
            <v>KTS Sistemas de bandejas de escalera vertical</v>
          </cell>
        </row>
        <row r="5161">
          <cell r="B5161">
            <v>6225738</v>
          </cell>
          <cell r="C5161" t="str">
            <v>A</v>
          </cell>
          <cell r="D5161">
            <v>45383</v>
          </cell>
          <cell r="E5161" t="str">
            <v>LMFV 660 FT</v>
          </cell>
          <cell r="F5161" t="str">
            <v>Unión multifunción LMFV 660 FT, para bandeja de escalera</v>
          </cell>
          <cell r="G5161" t="str">
            <v>Unión multifunción LMFV 660 FT, para bandeja de escalera 60x600 Acero, St Galvanizado por inmersión en caliente, DIN EN ISO 1461 Consulta la referencia 6225738 en www.obo.es para más detalles técnicos</v>
          </cell>
          <cell r="H5161" t="str">
            <v>0430</v>
          </cell>
          <cell r="I5161" t="str">
            <v>KTS Sistemas de bandejas de escalera vertical</v>
          </cell>
        </row>
        <row r="5162">
          <cell r="B5162">
            <v>6225750</v>
          </cell>
          <cell r="C5162" t="str">
            <v>A</v>
          </cell>
          <cell r="D5162">
            <v>45383</v>
          </cell>
          <cell r="E5162" t="str">
            <v>LMFV 1120 FS</v>
          </cell>
          <cell r="F5162" t="str">
            <v>Unión multifunción LMFV 1120 FS, para bandeja de escalera</v>
          </cell>
          <cell r="G5162" t="str">
            <v>Unión multifunción LMFV 1120 FS, para bandeja de escalera 110x200 Acero, St galvanizado en banda, DIN EN 10346 Consulta la referencia 6225750 en www.obo.es para más detalles técnicos</v>
          </cell>
          <cell r="H5162" t="str">
            <v>0430</v>
          </cell>
          <cell r="I5162" t="str">
            <v>KTS Sistemas de bandejas de escalera vertical</v>
          </cell>
        </row>
        <row r="5163">
          <cell r="B5163">
            <v>6225752</v>
          </cell>
          <cell r="C5163" t="str">
            <v>A</v>
          </cell>
          <cell r="D5163">
            <v>45383</v>
          </cell>
          <cell r="E5163" t="str">
            <v>LMFV 1130 FS</v>
          </cell>
          <cell r="F5163" t="str">
            <v>Unión multifunción LMFV 1130 FS, para bandeja de escalera</v>
          </cell>
          <cell r="G5163" t="str">
            <v>Unión multifunción LMFV 1130 FS, para bandeja de escalera 110x300 Acero, St galvanizado en banda, DIN EN 10346 Consulta la referencia 6225752 en www.obo.es para más detalles técnicos</v>
          </cell>
          <cell r="H5163" t="str">
            <v>0430</v>
          </cell>
          <cell r="I5163" t="str">
            <v>KTS Sistemas de bandejas de escalera vertical</v>
          </cell>
        </row>
        <row r="5164">
          <cell r="B5164">
            <v>6225754</v>
          </cell>
          <cell r="C5164" t="str">
            <v>A</v>
          </cell>
          <cell r="D5164">
            <v>45383</v>
          </cell>
          <cell r="E5164" t="str">
            <v>LMFV 1140 FS</v>
          </cell>
          <cell r="F5164" t="str">
            <v>Unión multifunción LMFV 1140 FS, para bandeja de escalera</v>
          </cell>
          <cell r="G5164" t="str">
            <v>Unión multifunción LMFV 1140 FS, para bandeja de escalera 110x400 Acero, St galvanizado en banda, DIN EN 10346 Consulta la referencia 6225754 en www.obo.es para más detalles técnicos</v>
          </cell>
          <cell r="H5164" t="str">
            <v>0430</v>
          </cell>
          <cell r="I5164" t="str">
            <v>KTS Sistemas de bandejas de escalera vertical</v>
          </cell>
        </row>
        <row r="5165">
          <cell r="B5165">
            <v>6225756</v>
          </cell>
          <cell r="C5165" t="str">
            <v>A</v>
          </cell>
          <cell r="D5165">
            <v>45383</v>
          </cell>
          <cell r="E5165" t="str">
            <v>LMFV 1150 FS</v>
          </cell>
          <cell r="F5165" t="str">
            <v>Unión multifunción LMFV 1150 FS, para bandeja de escalera</v>
          </cell>
          <cell r="G5165" t="str">
            <v>Unión multifunción LMFV 1150 FS, para bandeja de escalera 110x500 Acero, St galvanizado en banda, DIN EN 10346 Consulta la referencia 6225756 en www.obo.es para más detalles técnicos</v>
          </cell>
          <cell r="H5165" t="str">
            <v>0430</v>
          </cell>
          <cell r="I5165" t="str">
            <v>KTS Sistemas de bandejas de escalera vertical</v>
          </cell>
        </row>
        <row r="5166">
          <cell r="B5166">
            <v>6225758</v>
          </cell>
          <cell r="C5166" t="str">
            <v>A</v>
          </cell>
          <cell r="D5166">
            <v>45383</v>
          </cell>
          <cell r="E5166" t="str">
            <v>LMFV 1160 FS</v>
          </cell>
          <cell r="F5166" t="str">
            <v>Unión multifunción LMFV 1160 FS, para bandeja de escalera</v>
          </cell>
          <cell r="G5166" t="str">
            <v>Unión multifunción LMFV 1160 FS, para bandeja de escalera 110x600 Acero, St galvanizado en banda, DIN EN 10346 Consulta la referencia 6225758 en www.obo.es para más detalles técnicos</v>
          </cell>
          <cell r="H5166" t="str">
            <v>0430</v>
          </cell>
          <cell r="I5166" t="str">
            <v>KTS Sistemas de bandejas de escalera vertical</v>
          </cell>
        </row>
        <row r="5167">
          <cell r="B5167">
            <v>6225770</v>
          </cell>
          <cell r="C5167" t="str">
            <v>A</v>
          </cell>
          <cell r="D5167">
            <v>45383</v>
          </cell>
          <cell r="E5167" t="str">
            <v>LMFV 1120 FT</v>
          </cell>
          <cell r="F5167" t="str">
            <v>Unión multifunción LMFV 1120 FT, para bandeja de escalera</v>
          </cell>
          <cell r="G5167" t="str">
            <v>Unión multifunción LMFV 1120 FT, para bandeja de escalera 110x200 Acero, St Galvanizado por inmersión en caliente, DIN EN ISO 1461 Consulta la referencia 6225770 en www.obo.es para más detalles técnicos</v>
          </cell>
          <cell r="H5167" t="str">
            <v>0430</v>
          </cell>
          <cell r="I5167" t="str">
            <v>KTS Sistemas de bandejas de escalera vertical</v>
          </cell>
        </row>
        <row r="5168">
          <cell r="B5168">
            <v>6225772</v>
          </cell>
          <cell r="C5168" t="str">
            <v>A</v>
          </cell>
          <cell r="D5168">
            <v>45383</v>
          </cell>
          <cell r="E5168" t="str">
            <v>LMFV 1130 FT</v>
          </cell>
          <cell r="F5168" t="str">
            <v>Unión multifunción LMFV 1130 FT, para bandeja de escalera</v>
          </cell>
          <cell r="G5168" t="str">
            <v>Unión multifunción LMFV 1130 FT, para bandeja de escalera 110x300 Acero, St Galvanizado por inmersión en caliente, DIN EN ISO 1461 Consulta la referencia 6225772 en www.obo.es para más detalles técnicos</v>
          </cell>
          <cell r="H5168" t="str">
            <v>0430</v>
          </cell>
          <cell r="I5168" t="str">
            <v>KTS Sistemas de bandejas de escalera vertical</v>
          </cell>
        </row>
        <row r="5169">
          <cell r="B5169">
            <v>6225774</v>
          </cell>
          <cell r="C5169" t="str">
            <v>A</v>
          </cell>
          <cell r="D5169">
            <v>45383</v>
          </cell>
          <cell r="E5169" t="str">
            <v>LMFV 1140 FT</v>
          </cell>
          <cell r="F5169" t="str">
            <v>Unión multifunción LMFV 1140 FT, para bandeja de escalera</v>
          </cell>
          <cell r="G5169" t="str">
            <v>Unión multifunción LMFV 1140 FT, para bandeja de escalera 110x400 Acero, St Galvanizado por inmersión en caliente, DIN EN ISO 1461 Consulta la referencia 6225774 en www.obo.es para más detalles técnicos</v>
          </cell>
          <cell r="H5169" t="str">
            <v>0430</v>
          </cell>
          <cell r="I5169" t="str">
            <v>KTS Sistemas de bandejas de escalera vertical</v>
          </cell>
        </row>
        <row r="5170">
          <cell r="B5170">
            <v>6225778</v>
          </cell>
          <cell r="C5170" t="str">
            <v>A</v>
          </cell>
          <cell r="D5170">
            <v>45383</v>
          </cell>
          <cell r="E5170" t="str">
            <v>LMFV 1150 FT</v>
          </cell>
          <cell r="F5170" t="str">
            <v>Unión multifunción LMFV 1150 FT, para bandeja de escalera</v>
          </cell>
          <cell r="G5170" t="str">
            <v>Unión multifunción LMFV 1150 FT, para bandeja de escalera 110x500 Acero, St Galvanizado por inmersión en caliente, DIN EN ISO 1461 Consulta la referencia 6225778 en www.obo.es para más detalles técnicos</v>
          </cell>
          <cell r="H5170" t="str">
            <v>0430</v>
          </cell>
          <cell r="I5170" t="str">
            <v>KTS Sistemas de bandejas de escalera vertical</v>
          </cell>
        </row>
        <row r="5171">
          <cell r="B5171">
            <v>6225780</v>
          </cell>
          <cell r="C5171" t="str">
            <v>A</v>
          </cell>
          <cell r="D5171">
            <v>45383</v>
          </cell>
          <cell r="E5171" t="str">
            <v>LMFV 1160 FT</v>
          </cell>
          <cell r="F5171" t="str">
            <v>Unión multifunción LMFV 1160 FT, para bandeja de escalera</v>
          </cell>
          <cell r="G5171" t="str">
            <v>Unión multifunción LMFV 1160 FT, para bandeja de escalera 110x600 Acero, St Galvanizado por inmersión en caliente, DIN EN ISO 1461 Consulta la referencia 6225780 en www.obo.es para más detalles técnicos</v>
          </cell>
          <cell r="H5171" t="str">
            <v>0430</v>
          </cell>
          <cell r="I5171" t="str">
            <v>KTS Sistemas de bandejas de escalera vertical</v>
          </cell>
        </row>
        <row r="5172">
          <cell r="B5172">
            <v>6225850</v>
          </cell>
          <cell r="C5172" t="str">
            <v>A</v>
          </cell>
          <cell r="D5172">
            <v>45383</v>
          </cell>
          <cell r="E5172" t="str">
            <v>LAA 620 R3 FS</v>
          </cell>
          <cell r="F5172" t="str">
            <v>Derivaciones simples LAA 620 R3 FS, para bandeja de escalera</v>
          </cell>
          <cell r="G5172" t="str">
            <v>Derivaciones simples LAA 620 R3 FS, para bandeja de escalera 60x200 Acero, St galvanizado en banda, DIN EN 10346 Consulta la referencia 6225850 en www.obo.es para más detalles técnicos</v>
          </cell>
          <cell r="H5172" t="str">
            <v>0430</v>
          </cell>
          <cell r="I5172" t="str">
            <v>KTS Sistemas de bandejas de escalera vertical</v>
          </cell>
        </row>
        <row r="5173">
          <cell r="B5173">
            <v>6225852</v>
          </cell>
          <cell r="C5173" t="str">
            <v>A</v>
          </cell>
          <cell r="D5173">
            <v>45383</v>
          </cell>
          <cell r="E5173" t="str">
            <v>LAA 630 R3 FS</v>
          </cell>
          <cell r="F5173" t="str">
            <v>Derivaciones simples LAA 630 R3 FS, para bandeja de escalera</v>
          </cell>
          <cell r="G5173" t="str">
            <v>Derivaciones simples LAA 630 R3 FS, para bandeja de escalera 60x300 Acero, St galvanizado en banda, DIN EN 10346 Consulta la referencia 6225852 en www.obo.es para más detalles técnicos</v>
          </cell>
          <cell r="H5173" t="str">
            <v>0430</v>
          </cell>
          <cell r="I5173" t="str">
            <v>KTS Sistemas de bandejas de escalera vertical</v>
          </cell>
        </row>
        <row r="5174">
          <cell r="B5174">
            <v>6225854</v>
          </cell>
          <cell r="C5174" t="str">
            <v>A</v>
          </cell>
          <cell r="D5174">
            <v>45383</v>
          </cell>
          <cell r="E5174" t="str">
            <v>LAA 640 R3 FS</v>
          </cell>
          <cell r="F5174" t="str">
            <v>Derivaciones simples LAA 640 R3 FS, para bandeja de escalera</v>
          </cell>
          <cell r="G5174" t="str">
            <v>Derivaciones simples LAA 640 R3 FS, para bandeja de escalera 60x400 Acero, St galvanizado en banda, DIN EN 10346 Consulta la referencia 6225854 en www.obo.es para más detalles técnicos</v>
          </cell>
          <cell r="H5174" t="str">
            <v>0430</v>
          </cell>
          <cell r="I5174" t="str">
            <v>KTS Sistemas de bandejas de escalera vertical</v>
          </cell>
        </row>
        <row r="5175">
          <cell r="B5175">
            <v>6225856</v>
          </cell>
          <cell r="C5175" t="str">
            <v>A</v>
          </cell>
          <cell r="D5175">
            <v>45383</v>
          </cell>
          <cell r="E5175" t="str">
            <v>LAA 650 R3 FS</v>
          </cell>
          <cell r="F5175" t="str">
            <v>Derivaciones simples LAA 650 R3 FS, para bandeja de escalera</v>
          </cell>
          <cell r="G5175" t="str">
            <v>Derivaciones simples LAA 650 R3 FS, para bandeja de escalera 60x500 Acero, St galvanizado en banda, DIN EN 10346 Consulta la referencia 6225856 en www.obo.es para más detalles técnicos</v>
          </cell>
          <cell r="H5175" t="str">
            <v>0430</v>
          </cell>
          <cell r="I5175" t="str">
            <v>KTS Sistemas de bandejas de escalera vertical</v>
          </cell>
        </row>
        <row r="5176">
          <cell r="B5176">
            <v>6225858</v>
          </cell>
          <cell r="C5176" t="str">
            <v>A</v>
          </cell>
          <cell r="D5176">
            <v>45383</v>
          </cell>
          <cell r="E5176" t="str">
            <v>LAA 660 R3 FS</v>
          </cell>
          <cell r="F5176" t="str">
            <v>Derivaciones simples LAA 660 R3 FS, para bandeja de escalera</v>
          </cell>
          <cell r="G5176" t="str">
            <v>Derivaciones simples LAA 660 R3 FS, para bandeja de escalera 60x600 Acero, St galvanizado en banda, DIN EN 10346 Consulta la referencia 6225858 en www.obo.es para más detalles técnicos</v>
          </cell>
          <cell r="H5176" t="str">
            <v>0430</v>
          </cell>
          <cell r="I5176" t="str">
            <v>KTS Sistemas de bandejas de escalera vertical</v>
          </cell>
        </row>
        <row r="5177">
          <cell r="B5177">
            <v>6225870</v>
          </cell>
          <cell r="C5177" t="str">
            <v>A</v>
          </cell>
          <cell r="D5177">
            <v>45383</v>
          </cell>
          <cell r="E5177" t="str">
            <v>LAA 620 R3 FT</v>
          </cell>
          <cell r="F5177" t="str">
            <v>Derivaciones simples LAA 620 R3 FT, para bandeja de escalera</v>
          </cell>
          <cell r="G5177" t="str">
            <v>Derivaciones simples LAA 620 R3 FT, para bandeja de escalera 60x200 Acero, St Galvanizado por inmersión en caliente, DIN EN ISO 1461 Consulta la referencia 6225870 en www.obo.es para más detalles técnicos</v>
          </cell>
          <cell r="H5177" t="str">
            <v>0430</v>
          </cell>
          <cell r="I5177" t="str">
            <v>KTS Sistemas de bandejas de escalera vertical</v>
          </cell>
        </row>
        <row r="5178">
          <cell r="B5178">
            <v>6225872</v>
          </cell>
          <cell r="C5178" t="str">
            <v>A</v>
          </cell>
          <cell r="D5178">
            <v>45383</v>
          </cell>
          <cell r="E5178" t="str">
            <v>LAA 630 R3 FT</v>
          </cell>
          <cell r="F5178" t="str">
            <v>Derivaciones simples LAA 630 R3 FT, para bandeja de escalera</v>
          </cell>
          <cell r="G5178" t="str">
            <v>Derivaciones simples LAA 630 R3 FT, para bandeja de escalera 60x300 Acero, St Galvanizado por inmersión en caliente, DIN EN ISO 1461 Consulta la referencia 6225872 en www.obo.es para más detalles técnicos</v>
          </cell>
          <cell r="H5178" t="str">
            <v>0430</v>
          </cell>
          <cell r="I5178" t="str">
            <v>KTS Sistemas de bandejas de escalera vertical</v>
          </cell>
        </row>
        <row r="5179">
          <cell r="B5179">
            <v>6225874</v>
          </cell>
          <cell r="C5179" t="str">
            <v>A</v>
          </cell>
          <cell r="D5179">
            <v>45383</v>
          </cell>
          <cell r="E5179" t="str">
            <v>LAA 640 R3 FT</v>
          </cell>
          <cell r="F5179" t="str">
            <v>Derivaciones simples LAA 640 R3 FT, para bandeja de escalera</v>
          </cell>
          <cell r="G5179" t="str">
            <v>Derivaciones simples LAA 640 R3 FT, para bandeja de escalera 60x400 Acero, St Galvanizado por inmersión en caliente, DIN EN ISO 1461 Consulta la referencia 6225874 en www.obo.es para más detalles técnicos</v>
          </cell>
          <cell r="H5179" t="str">
            <v>0430</v>
          </cell>
          <cell r="I5179" t="str">
            <v>KTS Sistemas de bandejas de escalera vertical</v>
          </cell>
        </row>
        <row r="5180">
          <cell r="B5180">
            <v>6225876</v>
          </cell>
          <cell r="C5180" t="str">
            <v>A</v>
          </cell>
          <cell r="D5180">
            <v>45383</v>
          </cell>
          <cell r="E5180" t="str">
            <v>LAA 650 R3 FT</v>
          </cell>
          <cell r="F5180" t="str">
            <v>Derivaciones simples LAA 650 R3 FT, para bandeja de escalera</v>
          </cell>
          <cell r="G5180" t="str">
            <v>Derivaciones simples LAA 650 R3 FT, para bandeja de escalera 60x500 Acero, St Galvanizado por inmersión en caliente, DIN EN ISO 1461 Consulta la referencia 6225876 en www.obo.es para más detalles técnicos</v>
          </cell>
          <cell r="H5180" t="str">
            <v>0430</v>
          </cell>
          <cell r="I5180" t="str">
            <v>KTS Sistemas de bandejas de escalera vertical</v>
          </cell>
        </row>
        <row r="5181">
          <cell r="B5181">
            <v>6225878</v>
          </cell>
          <cell r="C5181" t="str">
            <v>A</v>
          </cell>
          <cell r="D5181">
            <v>45383</v>
          </cell>
          <cell r="E5181" t="str">
            <v>LAA 660 R3 FT</v>
          </cell>
          <cell r="F5181" t="str">
            <v>Derivaciones simples LAA 660 R3 FT, para bandeja de escalera</v>
          </cell>
          <cell r="G5181" t="str">
            <v>Derivaciones simples LAA 660 R3 FT, para bandeja de escalera 60x600 Acero, St Galvanizado por inmersión en caliente, DIN EN ISO 1461 Consulta la referencia 6225878 en www.obo.es para más detalles técnicos</v>
          </cell>
          <cell r="H5181" t="str">
            <v>0430</v>
          </cell>
          <cell r="I5181" t="str">
            <v>KTS Sistemas de bandejas de escalera vertical</v>
          </cell>
        </row>
        <row r="5182">
          <cell r="B5182">
            <v>6225882</v>
          </cell>
          <cell r="C5182" t="str">
            <v>A</v>
          </cell>
          <cell r="D5182">
            <v>45383</v>
          </cell>
          <cell r="E5182" t="str">
            <v>LAA 620 R3 A2</v>
          </cell>
          <cell r="F5182" t="str">
            <v>Derivaciones simples LAA 620 R3 A2, para bandeja de escalera</v>
          </cell>
          <cell r="G5182" t="str">
            <v>Derivaciones simples LAA 620 R3 A2, para bandeja de escalera 60x200 Acero inoxidable 1.4301, A2, 1.4301 Pulido, con tratamiento posterior Consulta la referencia 6225882 en www.obo.es para más detalles técnicos</v>
          </cell>
          <cell r="H5182" t="str">
            <v>0430</v>
          </cell>
          <cell r="I5182" t="str">
            <v>KTS Sistemas de bandejas de escalera vertical</v>
          </cell>
        </row>
        <row r="5183">
          <cell r="B5183">
            <v>6225884</v>
          </cell>
          <cell r="C5183" t="str">
            <v>A</v>
          </cell>
          <cell r="D5183">
            <v>45383</v>
          </cell>
          <cell r="E5183" t="str">
            <v>LAA 630 R3 A2</v>
          </cell>
          <cell r="F5183" t="str">
            <v>Derivaciones simples LAA 630 R3 A2, para bandeja de escalera</v>
          </cell>
          <cell r="G5183" t="str">
            <v>Derivaciones simples LAA 630 R3 A2, para bandeja de escalera 60x300 Acero inoxidable 1.4301, A2, 1.4301 Pulido, con tratamiento posterior Consulta la referencia 6225884 en www.obo.es para más detalles técnicos</v>
          </cell>
          <cell r="H5183" t="str">
            <v>0430</v>
          </cell>
          <cell r="I5183" t="str">
            <v>KTS Sistemas de bandejas de escalera vertical</v>
          </cell>
        </row>
        <row r="5184">
          <cell r="B5184">
            <v>6225886</v>
          </cell>
          <cell r="C5184" t="str">
            <v>A</v>
          </cell>
          <cell r="D5184">
            <v>45383</v>
          </cell>
          <cell r="E5184" t="str">
            <v>LAA 640 R3 A2</v>
          </cell>
          <cell r="F5184" t="str">
            <v>Derivaciones simples LAA 640 R3 A2, para bandeja de escalera</v>
          </cell>
          <cell r="G5184" t="str">
            <v>Derivaciones simples LAA 640 R3 A2, para bandeja de escalera 60x400 Acero inoxidable 1.4301, A2, 1.4301 Pulido, con tratamiento posterior Consulta la referencia 6225886 en www.obo.es para más detalles técnicos</v>
          </cell>
          <cell r="H5184" t="str">
            <v>0430</v>
          </cell>
          <cell r="I5184" t="str">
            <v>KTS Sistemas de bandejas de escalera vertical</v>
          </cell>
        </row>
        <row r="5185">
          <cell r="B5185">
            <v>6225888</v>
          </cell>
          <cell r="C5185" t="str">
            <v>A</v>
          </cell>
          <cell r="D5185">
            <v>45383</v>
          </cell>
          <cell r="E5185" t="str">
            <v>LAA 650 R3 A2</v>
          </cell>
          <cell r="F5185" t="str">
            <v>Derivaciones simples LAA 650 R3 A2, para bandeja de escalera</v>
          </cell>
          <cell r="G5185" t="str">
            <v>Derivaciones simples LAA 650 R3 A2, para bandeja de escalera 60x500 Acero inoxidable 1.4301, A2, 1.4301 Pulido, con tratamiento posterior Consulta la referencia 6225888 en www.obo.es para más detalles técnicos</v>
          </cell>
          <cell r="H5185" t="str">
            <v>0430</v>
          </cell>
          <cell r="I5185" t="str">
            <v>KTS Sistemas de bandejas de escalera vertical</v>
          </cell>
        </row>
        <row r="5186">
          <cell r="B5186">
            <v>6225890</v>
          </cell>
          <cell r="C5186" t="str">
            <v>A</v>
          </cell>
          <cell r="D5186">
            <v>45383</v>
          </cell>
          <cell r="E5186" t="str">
            <v>LAA 660 R3 A2</v>
          </cell>
          <cell r="F5186" t="str">
            <v>Derivaciones simples LAA 660 R3 A2, para bandeja de escalera</v>
          </cell>
          <cell r="G5186" t="str">
            <v>Derivaciones simples LAA 660 R3 A2, para bandeja de escalera 60x600 Acero inoxidable 1.4301, A2, 1.4301 Pulido, con tratamiento posterior Consulta la referencia 6225890 en www.obo.es para más detalles técnicos</v>
          </cell>
          <cell r="H5186" t="str">
            <v>0430</v>
          </cell>
          <cell r="I5186" t="str">
            <v>KTS Sistemas de bandejas de escalera vertical</v>
          </cell>
        </row>
        <row r="5187">
          <cell r="B5187">
            <v>6225894</v>
          </cell>
          <cell r="C5187" t="str">
            <v>A</v>
          </cell>
          <cell r="D5187">
            <v>45383</v>
          </cell>
          <cell r="E5187" t="str">
            <v>LAA 620 R3 A4</v>
          </cell>
          <cell r="F5187" t="str">
            <v>Derivaciones simples LAA 620 R3 A4, para bandeja de escalera</v>
          </cell>
          <cell r="G5187" t="str">
            <v>Derivaciones simples LAA 620 R3 A4, para bandeja de escalera 60x200 Acero inoxidable 1.4571, V4A, 1.4571 Pulido, con tratamiento posterior Consulta la referencia 6225894 en www.obo.es para más detalles técnicos</v>
          </cell>
          <cell r="H5187" t="str">
            <v>0430</v>
          </cell>
          <cell r="I5187" t="str">
            <v>KTS Sistemas de bandejas de escalera vertical</v>
          </cell>
        </row>
        <row r="5188">
          <cell r="B5188">
            <v>6225896</v>
          </cell>
          <cell r="C5188" t="str">
            <v>A</v>
          </cell>
          <cell r="D5188">
            <v>45383</v>
          </cell>
          <cell r="E5188" t="str">
            <v>LAA 630 R3 A4</v>
          </cell>
          <cell r="F5188" t="str">
            <v>Derivaciones simples LAA 630 R3 A4, para bandeja de escalera</v>
          </cell>
          <cell r="G5188" t="str">
            <v>Derivaciones simples LAA 630 R3 A4, para bandeja de escalera 60x300 Acero inoxidable 1.4571, V4A, 1.4571 Pulido, con tratamiento posterior Consulta la referencia 6225896 en www.obo.es para más detalles técnicos</v>
          </cell>
          <cell r="H5188" t="str">
            <v>0430</v>
          </cell>
          <cell r="I5188" t="str">
            <v>KTS Sistemas de bandejas de escalera vertical</v>
          </cell>
        </row>
        <row r="5189">
          <cell r="B5189">
            <v>6225898</v>
          </cell>
          <cell r="C5189" t="str">
            <v>A</v>
          </cell>
          <cell r="D5189">
            <v>45383</v>
          </cell>
          <cell r="E5189" t="str">
            <v>LAA 640 R3 A4</v>
          </cell>
          <cell r="F5189" t="str">
            <v>Derivaciones simples LAA 640 R3 A4, para bandeja de escalera</v>
          </cell>
          <cell r="G5189" t="str">
            <v>Derivaciones simples LAA 640 R3 A4, para bandeja de escalera 60x400 Acero inoxidable 1.4571, V4A, 1.4571 Pulido, con tratamiento posterior Consulta la referencia 6225898 en www.obo.es para más detalles técnicos</v>
          </cell>
          <cell r="H5189" t="str">
            <v>0430</v>
          </cell>
          <cell r="I5189" t="str">
            <v>KTS Sistemas de bandejas de escalera vertical</v>
          </cell>
        </row>
        <row r="5190">
          <cell r="B5190">
            <v>6225900</v>
          </cell>
          <cell r="C5190" t="str">
            <v>A</v>
          </cell>
          <cell r="D5190">
            <v>45383</v>
          </cell>
          <cell r="E5190" t="str">
            <v>LAA 650 R3 A4</v>
          </cell>
          <cell r="F5190" t="str">
            <v>Derivaciones simples LAA 650 R3 A4, para bandeja de escalera</v>
          </cell>
          <cell r="G5190" t="str">
            <v>Derivaciones simples LAA 650 R3 A4, para bandeja de escalera 60x500 Acero inoxidable 1.4571, V4A, 1.4571 Pulido, con tratamiento posterior Consulta la referencia 6225900 en www.obo.es para más detalles técnicos</v>
          </cell>
          <cell r="H5190" t="str">
            <v>0430</v>
          </cell>
          <cell r="I5190" t="str">
            <v>KTS Sistemas de bandejas de escalera vertical</v>
          </cell>
        </row>
        <row r="5191">
          <cell r="B5191">
            <v>6225902</v>
          </cell>
          <cell r="C5191" t="str">
            <v>A</v>
          </cell>
          <cell r="D5191">
            <v>45383</v>
          </cell>
          <cell r="E5191" t="str">
            <v>LAA 660 R3 A4</v>
          </cell>
          <cell r="F5191" t="str">
            <v>Derivaciones simples LAA 660 R3 A4, para bandeja de escalera</v>
          </cell>
          <cell r="G5191" t="str">
            <v>Derivaciones simples LAA 660 R3 A4, para bandeja de escalera 60x600 Acero inoxidable 1.4571, V4A, 1.4571 Pulido, con tratamiento posterior Consulta la referencia 6225902 en www.obo.es para más detalles técnicos</v>
          </cell>
          <cell r="H5191" t="str">
            <v>0430</v>
          </cell>
          <cell r="I5191" t="str">
            <v>KTS Sistemas de bandejas de escalera vertical</v>
          </cell>
        </row>
        <row r="5192">
          <cell r="B5192">
            <v>6225910</v>
          </cell>
          <cell r="C5192" t="str">
            <v>A</v>
          </cell>
          <cell r="D5192">
            <v>45383</v>
          </cell>
          <cell r="E5192" t="str">
            <v>LAA 1120 R3 FS</v>
          </cell>
          <cell r="F5192" t="str">
            <v>Derivaciones simples LAA 1120 R3 FS, para bandeja de escalera</v>
          </cell>
          <cell r="G5192" t="str">
            <v>Derivaciones simples LAA 1120 R3 FS, para bandeja de escalera 110x200 Acero, St galvanizado en banda, DIN EN 10346 Consulta la referencia 6225910 en www.obo.es para más detalles técnicos</v>
          </cell>
          <cell r="H5192" t="str">
            <v>0430</v>
          </cell>
          <cell r="I5192" t="str">
            <v>KTS Sistemas de bandejas de escalera vertical</v>
          </cell>
        </row>
        <row r="5193">
          <cell r="B5193">
            <v>6225912</v>
          </cell>
          <cell r="C5193" t="str">
            <v>A</v>
          </cell>
          <cell r="D5193">
            <v>45383</v>
          </cell>
          <cell r="E5193" t="str">
            <v>LAA 1130 R3 FS</v>
          </cell>
          <cell r="F5193" t="str">
            <v>Derivaciones simples LAA 1130 R3 FS, para bandeja de escalera</v>
          </cell>
          <cell r="G5193" t="str">
            <v>Derivaciones simples LAA 1130 R3 FS, para bandeja de escalera 110x300 Acero, St galvanizado en banda, DIN EN 10346 Consulta la referencia 6225912 en www.obo.es para más detalles técnicos</v>
          </cell>
          <cell r="H5193" t="str">
            <v>0430</v>
          </cell>
          <cell r="I5193" t="str">
            <v>KTS Sistemas de bandejas de escalera vertical</v>
          </cell>
        </row>
        <row r="5194">
          <cell r="B5194">
            <v>6225914</v>
          </cell>
          <cell r="C5194" t="str">
            <v>A</v>
          </cell>
          <cell r="D5194">
            <v>45383</v>
          </cell>
          <cell r="E5194" t="str">
            <v>LAA 1140 R3 FS</v>
          </cell>
          <cell r="F5194" t="str">
            <v>Derivaciones simples LAA 1140 R3 FS, para bandeja de escalera</v>
          </cell>
          <cell r="G5194" t="str">
            <v>Derivaciones simples LAA 1140 R3 FS, para bandeja de escalera 110x400 Acero, St galvanizado en banda, DIN EN 10346 Consulta la referencia 6225914 en www.obo.es para más detalles técnicos</v>
          </cell>
          <cell r="H5194" t="str">
            <v>0430</v>
          </cell>
          <cell r="I5194" t="str">
            <v>KTS Sistemas de bandejas de escalera vertical</v>
          </cell>
        </row>
        <row r="5195">
          <cell r="B5195">
            <v>6225916</v>
          </cell>
          <cell r="C5195" t="str">
            <v>A</v>
          </cell>
          <cell r="D5195">
            <v>45383</v>
          </cell>
          <cell r="E5195" t="str">
            <v>LAA 1150 R3 FS</v>
          </cell>
          <cell r="F5195" t="str">
            <v>Derivaciones simples LAA 1150 R3 FS, para bandeja de escalera</v>
          </cell>
          <cell r="G5195" t="str">
            <v>Derivaciones simples LAA 1150 R3 FS, para bandeja de escalera 110x500 Acero, St galvanizado en banda, DIN EN 10346 Consulta la referencia 6225916 en www.obo.es para más detalles técnicos</v>
          </cell>
          <cell r="H5195" t="str">
            <v>0430</v>
          </cell>
          <cell r="I5195" t="str">
            <v>KTS Sistemas de bandejas de escalera vertical</v>
          </cell>
        </row>
        <row r="5196">
          <cell r="B5196">
            <v>6225918</v>
          </cell>
          <cell r="C5196" t="str">
            <v>A</v>
          </cell>
          <cell r="D5196">
            <v>45383</v>
          </cell>
          <cell r="E5196" t="str">
            <v>LAA 1160 R3 FS</v>
          </cell>
          <cell r="F5196" t="str">
            <v>Derivaciones simples LAA 1160 R3 FS, para bandeja de escalera</v>
          </cell>
          <cell r="G5196" t="str">
            <v>Derivaciones simples LAA 1160 R3 FS, para bandeja de escalera 110x600 Acero, St galvanizado en banda, DIN EN 10346 Consulta la referencia 6225918 en www.obo.es para más detalles técnicos</v>
          </cell>
          <cell r="H5196" t="str">
            <v>0430</v>
          </cell>
          <cell r="I5196" t="str">
            <v>KTS Sistemas de bandejas de escalera vertical</v>
          </cell>
        </row>
        <row r="5197">
          <cell r="B5197">
            <v>6225930</v>
          </cell>
          <cell r="C5197" t="str">
            <v>A</v>
          </cell>
          <cell r="D5197">
            <v>45383</v>
          </cell>
          <cell r="E5197" t="str">
            <v>LAA 1120 R3 FT</v>
          </cell>
          <cell r="F5197" t="str">
            <v>Derivaciones simples LAA 1120 R3 FT, para bandeja de escalera</v>
          </cell>
          <cell r="G5197" t="str">
            <v>Derivaciones simples LAA 1120 R3 FT, para bandeja de escalera 110x200 Acero, St Galvanizado por inmersión en caliente, DIN EN ISO 1461 Consulta la referencia 6225930 en www.obo.es para más detalles técnicos</v>
          </cell>
          <cell r="H5197" t="str">
            <v>0430</v>
          </cell>
          <cell r="I5197" t="str">
            <v>KTS Sistemas de bandejas de escalera vertical</v>
          </cell>
        </row>
        <row r="5198">
          <cell r="B5198">
            <v>6225932</v>
          </cell>
          <cell r="C5198" t="str">
            <v>A</v>
          </cell>
          <cell r="D5198">
            <v>45383</v>
          </cell>
          <cell r="E5198" t="str">
            <v>LAA 1130 R3 FT</v>
          </cell>
          <cell r="F5198" t="str">
            <v>Derivaciones simples LAA 1130 R3 FT, para bandeja de escalera</v>
          </cell>
          <cell r="G5198" t="str">
            <v>Derivaciones simples LAA 1130 R3 FT, para bandeja de escalera 110x300 Acero, St Galvanizado por inmersión en caliente, DIN EN ISO 1461 Consulta la referencia 6225932 en www.obo.es para más detalles técnicos</v>
          </cell>
          <cell r="H5198" t="str">
            <v>0430</v>
          </cell>
          <cell r="I5198" t="str">
            <v>KTS Sistemas de bandejas de escalera vertical</v>
          </cell>
        </row>
        <row r="5199">
          <cell r="B5199">
            <v>6225934</v>
          </cell>
          <cell r="C5199" t="str">
            <v>A</v>
          </cell>
          <cell r="D5199">
            <v>45383</v>
          </cell>
          <cell r="E5199" t="str">
            <v>LAA 1140 R3 FT</v>
          </cell>
          <cell r="F5199" t="str">
            <v>Derivaciones simples LAA 1140 R3 FT, para bandeja de escalera</v>
          </cell>
          <cell r="G5199" t="str">
            <v>Derivaciones simples LAA 1140 R3 FT, para bandeja de escalera 110x400 Acero, St Galvanizado por inmersión en caliente, DIN EN ISO 1461 Consulta la referencia 6225934 en www.obo.es para más detalles técnicos</v>
          </cell>
          <cell r="H5199" t="str">
            <v>0430</v>
          </cell>
          <cell r="I5199" t="str">
            <v>KTS Sistemas de bandejas de escalera vertical</v>
          </cell>
        </row>
        <row r="5200">
          <cell r="B5200">
            <v>6225938</v>
          </cell>
          <cell r="C5200" t="str">
            <v>A</v>
          </cell>
          <cell r="D5200">
            <v>45383</v>
          </cell>
          <cell r="E5200" t="str">
            <v>LAA 1150 R3 FT</v>
          </cell>
          <cell r="F5200" t="str">
            <v>Derivaciones simples LAA 1150 R3 FT, para bandeja de escalera</v>
          </cell>
          <cell r="G5200" t="str">
            <v>Derivaciones simples LAA 1150 R3 FT, para bandeja de escalera 110x500 Acero, St Galvanizado por inmersión en caliente, DIN EN ISO 1461 Consulta la referencia 6225938 en www.obo.es para más detalles técnicos</v>
          </cell>
          <cell r="H5200" t="str">
            <v>0430</v>
          </cell>
          <cell r="I5200" t="str">
            <v>KTS Sistemas de bandejas de escalera vertical</v>
          </cell>
        </row>
        <row r="5201">
          <cell r="B5201">
            <v>6225940</v>
          </cell>
          <cell r="C5201" t="str">
            <v>A</v>
          </cell>
          <cell r="D5201">
            <v>45383</v>
          </cell>
          <cell r="E5201" t="str">
            <v>LAA 1160 R3 FT</v>
          </cell>
          <cell r="F5201" t="str">
            <v>Derivaciones simples LAA 1160 R3 FT, para bandeja de escalera</v>
          </cell>
          <cell r="G5201" t="str">
            <v>Derivaciones simples LAA 1160 R3 FT, para bandeja de escalera 110x600 Acero, St Galvanizado por inmersión en caliente, DIN EN ISO 1461 Consulta la referencia 6225940 en www.obo.es para más detalles técnicos</v>
          </cell>
          <cell r="H5201" t="str">
            <v>0430</v>
          </cell>
          <cell r="I5201" t="str">
            <v>KTS Sistemas de bandejas de escalera vertical</v>
          </cell>
        </row>
        <row r="5202">
          <cell r="B5202">
            <v>6225950</v>
          </cell>
          <cell r="C5202" t="str">
            <v>A</v>
          </cell>
          <cell r="D5202">
            <v>45383</v>
          </cell>
          <cell r="E5202" t="str">
            <v>SLAA 1120 R3 FT</v>
          </cell>
          <cell r="F5202" t="str">
            <v>Derivaciones simples SLAA 1120 R3 FT, para bandeja de escalera</v>
          </cell>
          <cell r="G5202" t="str">
            <v>Derivaciones simples SLAA 1120 R3 FT, para bandeja de escalera 110x200 Acero, St Galvanizado por inmersión en caliente, DIN EN ISO 1461 Consulta la referencia 6225950 en www.obo.es para más detalles técnicos</v>
          </cell>
          <cell r="H5202" t="str">
            <v>0430</v>
          </cell>
          <cell r="I5202" t="str">
            <v>KTS Sistemas de bandejas de escalera vertical</v>
          </cell>
        </row>
        <row r="5203">
          <cell r="B5203">
            <v>6225952</v>
          </cell>
          <cell r="C5203" t="str">
            <v>A</v>
          </cell>
          <cell r="D5203">
            <v>45383</v>
          </cell>
          <cell r="E5203" t="str">
            <v>SLAA 1130 R3 FT</v>
          </cell>
          <cell r="F5203" t="str">
            <v>Derivaciones simples SLAA 1130 R3 FT, para bandeja de escalera</v>
          </cell>
          <cell r="G5203" t="str">
            <v>Derivaciones simples SLAA 1130 R3 FT, para bandeja de escalera 110x300 Acero, St Galvanizado por inmersión en caliente, DIN EN ISO 1461 Consulta la referencia 6225952 en www.obo.es para más detalles técnicos</v>
          </cell>
          <cell r="H5203" t="str">
            <v>0430</v>
          </cell>
          <cell r="I5203" t="str">
            <v>KTS Sistemas de bandejas de escalera vertical</v>
          </cell>
        </row>
        <row r="5204">
          <cell r="B5204">
            <v>6225954</v>
          </cell>
          <cell r="C5204" t="str">
            <v>A</v>
          </cell>
          <cell r="D5204">
            <v>45383</v>
          </cell>
          <cell r="E5204" t="str">
            <v>SLAA 1140 R3 FT</v>
          </cell>
          <cell r="F5204" t="str">
            <v>Derivaciones simples SLAA 1140 R3 FT, para bandeja de escalera</v>
          </cell>
          <cell r="G5204" t="str">
            <v>Derivaciones simples SLAA 1140 R3 FT, para bandeja de escalera 110x400 Acero, St Galvanizado por inmersión en caliente, DIN EN ISO 1461 Consulta la referencia 6225954 en www.obo.es para más detalles técnicos</v>
          </cell>
          <cell r="H5204" t="str">
            <v>0430</v>
          </cell>
          <cell r="I5204" t="str">
            <v>KTS Sistemas de bandejas de escalera vertical</v>
          </cell>
        </row>
        <row r="5205">
          <cell r="B5205">
            <v>6225958</v>
          </cell>
          <cell r="C5205" t="str">
            <v>A</v>
          </cell>
          <cell r="D5205">
            <v>45383</v>
          </cell>
          <cell r="E5205" t="str">
            <v>SLAA 1150 R3 FT</v>
          </cell>
          <cell r="F5205" t="str">
            <v>Derivaciones simples SLAA 1150 R3 FT, para bandeja de escalera</v>
          </cell>
          <cell r="G5205" t="str">
            <v>Derivaciones simples SLAA 1150 R3 FT, para bandeja de escalera 110x500 Acero, St Galvanizado por inmersión en caliente, DIN EN ISO 1461 Consulta la referencia 6225958 en www.obo.es para más detalles técnicos</v>
          </cell>
          <cell r="H5205" t="str">
            <v>0430</v>
          </cell>
          <cell r="I5205" t="str">
            <v>KTS Sistemas de bandejas de escalera vertical</v>
          </cell>
        </row>
        <row r="5206">
          <cell r="B5206">
            <v>6225960</v>
          </cell>
          <cell r="C5206" t="str">
            <v>A</v>
          </cell>
          <cell r="D5206">
            <v>45383</v>
          </cell>
          <cell r="E5206" t="str">
            <v>SLAA 1160 R3 FT</v>
          </cell>
          <cell r="F5206" t="str">
            <v>Derivaciones simples SLAA 1160 R3 FT, para bandeja de escalera</v>
          </cell>
          <cell r="G5206" t="str">
            <v>Derivaciones simples SLAA 1160 R3 FT, para bandeja de escalera 110x600 Acero, St Galvanizado por inmersión en caliente, DIN EN ISO 1461 Consulta la referencia 6225960 en www.obo.es para más detalles técnicos</v>
          </cell>
          <cell r="H5206" t="str">
            <v>0430</v>
          </cell>
          <cell r="I5206" t="str">
            <v>KTS Sistemas de bandejas de escalera vertical</v>
          </cell>
        </row>
        <row r="5207">
          <cell r="B5207">
            <v>6225964</v>
          </cell>
          <cell r="C5207" t="str">
            <v>A</v>
          </cell>
          <cell r="D5207">
            <v>45383</v>
          </cell>
          <cell r="E5207" t="str">
            <v>SLAA 1180 R3 FT</v>
          </cell>
          <cell r="F5207" t="str">
            <v>Derivaciones simples SLAA 1180 R3 FT, para bandeja de escalera</v>
          </cell>
          <cell r="G5207" t="str">
            <v>Derivaciones simples SLAA 1180 R3 FT, para bandeja de escalera 110x800 Acero, St Galvanizado por inmersión en caliente, DIN EN ISO 1461 Consulta la referencia 6225964 en www.obo.es para más detalles técnicos</v>
          </cell>
          <cell r="H5207" t="str">
            <v>0430</v>
          </cell>
          <cell r="I5207" t="str">
            <v>KTS Sistemas de bandejas de escalera vertical</v>
          </cell>
        </row>
        <row r="5208">
          <cell r="B5208">
            <v>6225990</v>
          </cell>
          <cell r="C5208" t="str">
            <v>A</v>
          </cell>
          <cell r="D5208">
            <v>45383</v>
          </cell>
          <cell r="E5208" t="str">
            <v>LBD 90 200 R3 FS</v>
          </cell>
          <cell r="F5208" t="str">
            <v>Tapa para curva de 90° LBD 90 200 R3 FS, con tornillo giratorio</v>
          </cell>
          <cell r="G5208" t="str">
            <v>Tapa para curva de 90° LBD 90 200 R3 FS, con tornillo giratorio B200 Acero, St galvanizado en banda, DIN EN 10346 Consulta la referencia 6225990 en www.obo.es para más detalles técnicos</v>
          </cell>
          <cell r="H5208" t="str">
            <v>0430</v>
          </cell>
          <cell r="I5208" t="str">
            <v>KTS Sistemas de bandejas de escalera vertical</v>
          </cell>
        </row>
        <row r="5209">
          <cell r="B5209">
            <v>6225992</v>
          </cell>
          <cell r="C5209" t="str">
            <v>A</v>
          </cell>
          <cell r="D5209">
            <v>45383</v>
          </cell>
          <cell r="E5209" t="str">
            <v>LBD 90 300 R3 FS</v>
          </cell>
          <cell r="F5209" t="str">
            <v>Tapa para curva de 90° LBD 90 300 R3 FS, con tornillo giratorio</v>
          </cell>
          <cell r="G5209" t="str">
            <v>Tapa para curva de 90° LBD 90 300 R3 FS, con tornillo giratorio B300 Acero, St galvanizado en banda, DIN EN 10346 Consulta la referencia 6225992 en www.obo.es para más detalles técnicos</v>
          </cell>
          <cell r="H5209" t="str">
            <v>0430</v>
          </cell>
          <cell r="I5209" t="str">
            <v>KTS Sistemas de bandejas de escalera vertical</v>
          </cell>
        </row>
        <row r="5210">
          <cell r="B5210">
            <v>6225994</v>
          </cell>
          <cell r="C5210" t="str">
            <v>A</v>
          </cell>
          <cell r="D5210">
            <v>45383</v>
          </cell>
          <cell r="E5210" t="str">
            <v>LBD 90 400 R3 FS</v>
          </cell>
          <cell r="F5210" t="str">
            <v>Tapa para curva de 90° LBD 90 400 R3 FS, con tornillo giratorio</v>
          </cell>
          <cell r="G5210" t="str">
            <v>Tapa para curva de 90° LBD 90 400 R3 FS, con tornillo giratorio B400 Acero, St galvanizado en banda, DIN EN 10346 Consulta la referencia 6225994 en www.obo.es para más detalles técnicos</v>
          </cell>
          <cell r="H5210" t="str">
            <v>0430</v>
          </cell>
          <cell r="I5210" t="str">
            <v>KTS Sistemas de bandejas de escalera vertical</v>
          </cell>
        </row>
        <row r="5211">
          <cell r="B5211">
            <v>6225996</v>
          </cell>
          <cell r="C5211" t="str">
            <v>A</v>
          </cell>
          <cell r="D5211">
            <v>45383</v>
          </cell>
          <cell r="E5211" t="str">
            <v>LBD 90 500 R3 FS</v>
          </cell>
          <cell r="F5211" t="str">
            <v>Tapa para curva de 90° LBD 90 500 R3 FS, con tornillo giratorio</v>
          </cell>
          <cell r="G5211" t="str">
            <v>Tapa para curva de 90° LBD 90 500 R3 FS, con tornillo giratorio B500 Acero, St galvanizado en banda, DIN EN 10346 Consulta la referencia 6225996 en www.obo.es para más detalles técnicos</v>
          </cell>
          <cell r="H5211" t="str">
            <v>0430</v>
          </cell>
          <cell r="I5211" t="str">
            <v>KTS Sistemas de bandejas de escalera vertical</v>
          </cell>
        </row>
        <row r="5212">
          <cell r="B5212">
            <v>6225998</v>
          </cell>
          <cell r="C5212" t="str">
            <v>A</v>
          </cell>
          <cell r="D5212">
            <v>45383</v>
          </cell>
          <cell r="E5212" t="str">
            <v>LBD 90 600 R3 FS</v>
          </cell>
          <cell r="F5212" t="str">
            <v>Tapa para curva de 90° LBD 90 600 R3 FS, con tornillo giratorio</v>
          </cell>
          <cell r="G5212" t="str">
            <v>Tapa para curva de 90° LBD 90 600 R3 FS, con tornillo giratorio B600 Acero, St galvanizado en banda, DIN EN 10346 Consulta la referencia 6225998 en www.obo.es para más detalles técnicos</v>
          </cell>
          <cell r="H5212" t="str">
            <v>0430</v>
          </cell>
          <cell r="I5212" t="str">
            <v>KTS Sistemas de bandejas de escalera vertical</v>
          </cell>
        </row>
        <row r="5213">
          <cell r="B5213">
            <v>6226010</v>
          </cell>
          <cell r="C5213" t="str">
            <v>A</v>
          </cell>
          <cell r="D5213">
            <v>45383</v>
          </cell>
          <cell r="E5213" t="str">
            <v>LBD 90 200 R3 FT</v>
          </cell>
          <cell r="F5213" t="str">
            <v>Tapa para curva de 90° LBD 90 200 R3 FT, con tornillo giratorio</v>
          </cell>
          <cell r="G5213" t="str">
            <v>Tapa para curva de 90° LBD 90 200 R3 FT, con tornillo giratorio B200 Acero, St Galvanizado por inmersión en caliente, DIN EN ISO 1461 Consulta la referencia 6226010 en www.obo.es para más detalles técnicos</v>
          </cell>
          <cell r="H5213" t="str">
            <v>0430</v>
          </cell>
          <cell r="I5213" t="str">
            <v>KTS Sistemas de bandejas de escalera vertical</v>
          </cell>
        </row>
        <row r="5214">
          <cell r="B5214">
            <v>6226012</v>
          </cell>
          <cell r="C5214" t="str">
            <v>A</v>
          </cell>
          <cell r="D5214">
            <v>45383</v>
          </cell>
          <cell r="E5214" t="str">
            <v>LBD 90 300 R3 FT</v>
          </cell>
          <cell r="F5214" t="str">
            <v>Tapa para curva de 90° LBD 90 300 R3 FT, con tornillo giratorio</v>
          </cell>
          <cell r="G5214" t="str">
            <v>Tapa para curva de 90° LBD 90 300 R3 FT, con tornillo giratorio B300 Acero, St Galvanizado por inmersión en caliente, DIN EN ISO 1461 Consulta la referencia 6226012 en www.obo.es para más detalles técnicos</v>
          </cell>
          <cell r="H5214" t="str">
            <v>0430</v>
          </cell>
          <cell r="I5214" t="str">
            <v>KTS Sistemas de bandejas de escalera vertical</v>
          </cell>
        </row>
        <row r="5215">
          <cell r="B5215">
            <v>6226014</v>
          </cell>
          <cell r="C5215" t="str">
            <v>A</v>
          </cell>
          <cell r="D5215">
            <v>45383</v>
          </cell>
          <cell r="E5215" t="str">
            <v>LBD 90 400 R3 FT</v>
          </cell>
          <cell r="F5215" t="str">
            <v>Tapa para curva de 90° LBD 90 400 R3 FT, con tornillo giratorio</v>
          </cell>
          <cell r="G5215" t="str">
            <v>Tapa para curva de 90° LBD 90 400 R3 FT, con tornillo giratorio B400 Acero, St Galvanizado por inmersión en caliente, DIN EN ISO 1461 Consulta la referencia 6226014 en www.obo.es para más detalles técnicos</v>
          </cell>
          <cell r="H5215" t="str">
            <v>0430</v>
          </cell>
          <cell r="I5215" t="str">
            <v>KTS Sistemas de bandejas de escalera vertical</v>
          </cell>
        </row>
        <row r="5216">
          <cell r="B5216">
            <v>6226016</v>
          </cell>
          <cell r="C5216" t="str">
            <v>A</v>
          </cell>
          <cell r="D5216">
            <v>45383</v>
          </cell>
          <cell r="E5216" t="str">
            <v>LBD 90 450 R3 FT</v>
          </cell>
          <cell r="F5216" t="str">
            <v>Tapa para curva de 90° LBD 90 450 R3 FT, con tornillo giratorio</v>
          </cell>
          <cell r="G5216" t="str">
            <v>Tapa para curva de 90° LBD 90 450 R3 FT, con tornillo giratorio B450 Acero, St Galvanizado por inmersión en caliente, DIN EN ISO 1461 Consulta la referencia 6226016 en www.obo.es para más detalles técnicos</v>
          </cell>
          <cell r="H5216" t="str">
            <v>0430</v>
          </cell>
          <cell r="I5216" t="str">
            <v>KTS Sistemas de bandejas de escalera vertical</v>
          </cell>
        </row>
        <row r="5217">
          <cell r="B5217">
            <v>6226018</v>
          </cell>
          <cell r="C5217" t="str">
            <v>A</v>
          </cell>
          <cell r="D5217">
            <v>45383</v>
          </cell>
          <cell r="E5217" t="str">
            <v>LBD 90 500 R3 FT</v>
          </cell>
          <cell r="F5217" t="str">
            <v>Tapa para curva de 90° LBD 90 500 R3 FT, con tornillo giratorio</v>
          </cell>
          <cell r="G5217" t="str">
            <v>Tapa para curva de 90° LBD 90 500 R3 FT, con tornillo giratorio B500 Acero, St Galvanizado por inmersión en caliente, DIN EN ISO 1461 Consulta la referencia 6226018 en www.obo.es para más detalles técnicos</v>
          </cell>
          <cell r="H5217" t="str">
            <v>0430</v>
          </cell>
          <cell r="I5217" t="str">
            <v>KTS Sistemas de bandejas de escalera vertical</v>
          </cell>
        </row>
        <row r="5218">
          <cell r="B5218">
            <v>6226020</v>
          </cell>
          <cell r="C5218" t="str">
            <v>A</v>
          </cell>
          <cell r="D5218">
            <v>45383</v>
          </cell>
          <cell r="E5218" t="str">
            <v>LBD 90 600 R3 FT</v>
          </cell>
          <cell r="F5218" t="str">
            <v>Tapa para curva de 90° LBD 90 600 R3 FT, con tornillo giratorio</v>
          </cell>
          <cell r="G5218" t="str">
            <v>Tapa para curva de 90° LBD 90 600 R3 FT, con tornillo giratorio B600 Acero, St Galvanizado por inmersión en caliente, DIN EN ISO 1461 Consulta la referencia 6226020 en www.obo.es para más detalles técnicos</v>
          </cell>
          <cell r="H5218" t="str">
            <v>0430</v>
          </cell>
          <cell r="I5218" t="str">
            <v>KTS Sistemas de bandejas de escalera vertical</v>
          </cell>
        </row>
        <row r="5219">
          <cell r="B5219">
            <v>6226050</v>
          </cell>
          <cell r="C5219" t="str">
            <v>A</v>
          </cell>
          <cell r="D5219">
            <v>45383</v>
          </cell>
          <cell r="E5219" t="str">
            <v>LBD 90 200 R3 A2</v>
          </cell>
          <cell r="F5219" t="str">
            <v>Tapa para curva de 90° LBD 90 200 R3 A2, con tornillo giratorio</v>
          </cell>
          <cell r="G5219" t="str">
            <v>Tapa para curva de 90° LBD 90 200 R3 A2, con tornillo giratorio B200 Acero inoxidable 1.4301, A2, 1.4301 Pulido, con tratamiento posterior Consulta la referencia 6226050 en www.obo.es para más detalles técnicos</v>
          </cell>
          <cell r="H5219" t="str">
            <v>0430</v>
          </cell>
          <cell r="I5219" t="str">
            <v>KTS Sistemas de bandejas de escalera vertical</v>
          </cell>
        </row>
        <row r="5220">
          <cell r="B5220">
            <v>6226052</v>
          </cell>
          <cell r="C5220" t="str">
            <v>A</v>
          </cell>
          <cell r="D5220">
            <v>45383</v>
          </cell>
          <cell r="E5220" t="str">
            <v>LBD 90 300 R3 A2</v>
          </cell>
          <cell r="F5220" t="str">
            <v>Tapa para curva de 90° LBD 90 300 R3 A2, con tornillo giratorio</v>
          </cell>
          <cell r="G5220" t="str">
            <v>Tapa para curva de 90° LBD 90 300 R3 A2, con tornillo giratorio B300 Acero inoxidable 1.4301, A2, 1.4301 Pulido, con tratamiento posterior Consulta la referencia 6226052 en www.obo.es para más detalles técnicos</v>
          </cell>
          <cell r="H5220" t="str">
            <v>0430</v>
          </cell>
          <cell r="I5220" t="str">
            <v>KTS Sistemas de bandejas de escalera vertical</v>
          </cell>
        </row>
        <row r="5221">
          <cell r="B5221">
            <v>6226054</v>
          </cell>
          <cell r="C5221" t="str">
            <v>A</v>
          </cell>
          <cell r="D5221">
            <v>45383</v>
          </cell>
          <cell r="E5221" t="str">
            <v>LBD 90 400 R3 A2</v>
          </cell>
          <cell r="F5221" t="str">
            <v>Tapa para curva de 90° LBD 90 400 R3 A2, con tornillo giratorio</v>
          </cell>
          <cell r="G5221" t="str">
            <v>Tapa para curva de 90° LBD 90 400 R3 A2, con tornillo giratorio B400 Acero inoxidable 1.4301, A2, 1.4301 Pulido, con tratamiento posterior Consulta la referencia 6226054 en www.obo.es para más detalles técnicos</v>
          </cell>
          <cell r="H5221" t="str">
            <v>0430</v>
          </cell>
          <cell r="I5221" t="str">
            <v>KTS Sistemas de bandejas de escalera vertical</v>
          </cell>
        </row>
        <row r="5222">
          <cell r="B5222">
            <v>6226056</v>
          </cell>
          <cell r="C5222" t="str">
            <v>A</v>
          </cell>
          <cell r="D5222">
            <v>45383</v>
          </cell>
          <cell r="E5222" t="str">
            <v>LBD 90 500 R3 A2</v>
          </cell>
          <cell r="F5222" t="str">
            <v>Tapa para curva de 90° LBD 90 500 R3 A2, con tornillo giratorio</v>
          </cell>
          <cell r="G5222" t="str">
            <v>Tapa para curva de 90° LBD 90 500 R3 A2, con tornillo giratorio B500 Acero inoxidable 1.4301, A2, 1.4301 Pulido, con tratamiento posterior Consulta la referencia 6226056 en www.obo.es para más detalles técnicos</v>
          </cell>
          <cell r="H5222" t="str">
            <v>0430</v>
          </cell>
          <cell r="I5222" t="str">
            <v>KTS Sistemas de bandejas de escalera vertical</v>
          </cell>
        </row>
        <row r="5223">
          <cell r="B5223">
            <v>6226058</v>
          </cell>
          <cell r="C5223" t="str">
            <v>A</v>
          </cell>
          <cell r="D5223">
            <v>45383</v>
          </cell>
          <cell r="E5223" t="str">
            <v>LBD 90 600 R3 A2</v>
          </cell>
          <cell r="F5223" t="str">
            <v>Tapa para curva de 90° LBD 90 600 R3 A2, con tornillo giratorio</v>
          </cell>
          <cell r="G5223" t="str">
            <v>Tapa para curva de 90° LBD 90 600 R3 A2, con tornillo giratorio B600 Acero inoxidable 1.4301, A2, 1.4301 Pulido, con tratamiento posterior Consulta la referencia 6226058 en www.obo.es para más detalles técnicos</v>
          </cell>
          <cell r="H5223" t="str">
            <v>0430</v>
          </cell>
          <cell r="I5223" t="str">
            <v>KTS Sistemas de bandejas de escalera vertical</v>
          </cell>
        </row>
        <row r="5224">
          <cell r="B5224">
            <v>6226070</v>
          </cell>
          <cell r="C5224" t="str">
            <v>A</v>
          </cell>
          <cell r="D5224">
            <v>45383</v>
          </cell>
          <cell r="E5224" t="str">
            <v>LBD 90 200 R3 A4</v>
          </cell>
          <cell r="F5224" t="str">
            <v>Tapa para curva de 90° LBD 90 200 R3 A4, con tornillo giratorio</v>
          </cell>
          <cell r="G5224" t="str">
            <v>Tapa para curva de 90° LBD 90 200 R3 A4, con tornillo giratorio B200 Acero inoxidable 1.4571, V4A, 1.4571 Pulido, con tratamiento posterior Consulta la referencia 6226070 en www.obo.es para más detalles técnicos</v>
          </cell>
          <cell r="H5224" t="str">
            <v>0430</v>
          </cell>
          <cell r="I5224" t="str">
            <v>KTS Sistemas de bandejas de escalera vertical</v>
          </cell>
        </row>
        <row r="5225">
          <cell r="B5225">
            <v>6226072</v>
          </cell>
          <cell r="C5225" t="str">
            <v>A</v>
          </cell>
          <cell r="D5225">
            <v>45383</v>
          </cell>
          <cell r="E5225" t="str">
            <v>LBD 90 300 R3 A4</v>
          </cell>
          <cell r="F5225" t="str">
            <v>Tapa para curva de 90° LBD 90 300 R3 A4, con tornillo giratorio</v>
          </cell>
          <cell r="G5225" t="str">
            <v>Tapa para curva de 90° LBD 90 300 R3 A4, con tornillo giratorio B300 Acero inoxidable 1.4571, V4A, 1.4571 Pulido, con tratamiento posterior Consulta la referencia 6226072 en www.obo.es para más detalles técnicos</v>
          </cell>
          <cell r="H5225" t="str">
            <v>0430</v>
          </cell>
          <cell r="I5225" t="str">
            <v>KTS Sistemas de bandejas de escalera vertical</v>
          </cell>
        </row>
        <row r="5226">
          <cell r="B5226">
            <v>6226074</v>
          </cell>
          <cell r="C5226" t="str">
            <v>A</v>
          </cell>
          <cell r="D5226">
            <v>45383</v>
          </cell>
          <cell r="E5226" t="str">
            <v>LBD 90 400 R3 A4</v>
          </cell>
          <cell r="F5226" t="str">
            <v>Tapa para curva de 90° LBD 90 400 R3 A4, con tornillo giratorio</v>
          </cell>
          <cell r="G5226" t="str">
            <v>Tapa para curva de 90° LBD 90 400 R3 A4, con tornillo giratorio B400 Acero inoxidable 1.4571, V4A, 1.4571 Pulido, con tratamiento posterior Consulta la referencia 6226074 en www.obo.es para más detalles técnicos</v>
          </cell>
          <cell r="H5226" t="str">
            <v>0430</v>
          </cell>
          <cell r="I5226" t="str">
            <v>KTS Sistemas de bandejas de escalera vertical</v>
          </cell>
        </row>
        <row r="5227">
          <cell r="B5227">
            <v>6226076</v>
          </cell>
          <cell r="C5227" t="str">
            <v>A</v>
          </cell>
          <cell r="D5227">
            <v>45383</v>
          </cell>
          <cell r="E5227" t="str">
            <v>LBD 90 500 R3 A4</v>
          </cell>
          <cell r="F5227" t="str">
            <v>Tapa para curva de 90° LBD 90 500 R3 A4, con tornillo giratorio</v>
          </cell>
          <cell r="G5227" t="str">
            <v>Tapa para curva de 90° LBD 90 500 R3 A4, con tornillo giratorio B500 Acero inoxidable 1.4571, V4A, 1.4571 Pulido, con tratamiento posterior Consulta la referencia 6226076 en www.obo.es para más detalles técnicos</v>
          </cell>
          <cell r="H5227" t="str">
            <v>0430</v>
          </cell>
          <cell r="I5227" t="str">
            <v>KTS Sistemas de bandejas de escalera vertical</v>
          </cell>
        </row>
        <row r="5228">
          <cell r="B5228">
            <v>6226078</v>
          </cell>
          <cell r="C5228" t="str">
            <v>A</v>
          </cell>
          <cell r="D5228">
            <v>45383</v>
          </cell>
          <cell r="E5228" t="str">
            <v>LBD 90 600 R3 A4</v>
          </cell>
          <cell r="F5228" t="str">
            <v>Tapa para curva de 90° LBD 90 600 R3 A4, con tornillo giratorio</v>
          </cell>
          <cell r="G5228" t="str">
            <v>Tapa para curva de 90° LBD 90 600 R3 A4, con tornillo giratorio B600 Acero inoxidable 1.4571, V4A, 1.4571 Pulido, con tratamiento posterior Consulta la referencia 6226078 en www.obo.es para más detalles técnicos</v>
          </cell>
          <cell r="H5228" t="str">
            <v>0430</v>
          </cell>
          <cell r="I5228" t="str">
            <v>KTS Sistemas de bandejas de escalera vertical</v>
          </cell>
        </row>
        <row r="5229">
          <cell r="B5229">
            <v>6226100</v>
          </cell>
          <cell r="C5229" t="str">
            <v>A</v>
          </cell>
          <cell r="D5229">
            <v>45383</v>
          </cell>
          <cell r="E5229" t="str">
            <v>LTD 200 R3 FS</v>
          </cell>
          <cell r="F5229" t="str">
            <v>Tapa para pieza en T LTD 200 R3 FS, con tornillo giratorio</v>
          </cell>
          <cell r="G5229" t="str">
            <v>Tapa para pieza en T LTD 200 R3 FS, con tornillo giratorio B200 Acero, St galvanizado en banda, DIN EN 10346 Consulta la referencia 6226100 en www.obo.es para más detalles técnicos</v>
          </cell>
          <cell r="H5229" t="str">
            <v>0430</v>
          </cell>
          <cell r="I5229" t="str">
            <v>KTS Sistemas de bandejas de escalera vertical</v>
          </cell>
        </row>
        <row r="5230">
          <cell r="B5230">
            <v>6226102</v>
          </cell>
          <cell r="C5230" t="str">
            <v>A</v>
          </cell>
          <cell r="D5230">
            <v>45383</v>
          </cell>
          <cell r="E5230" t="str">
            <v>LTD 300 R3 FS</v>
          </cell>
          <cell r="F5230" t="str">
            <v>Tapa para pieza en T LTD 300 R3 FS, con tornillo giratorio</v>
          </cell>
          <cell r="G5230" t="str">
            <v>Tapa para pieza en T LTD 300 R3 FS, con tornillo giratorio B300 Acero, St galvanizado en banda, DIN EN 10346 Consulta la referencia 6226102 en www.obo.es para más detalles técnicos</v>
          </cell>
          <cell r="H5230" t="str">
            <v>0430</v>
          </cell>
          <cell r="I5230" t="str">
            <v>KTS Sistemas de bandejas de escalera vertical</v>
          </cell>
        </row>
        <row r="5231">
          <cell r="B5231">
            <v>6226104</v>
          </cell>
          <cell r="C5231" t="str">
            <v>A</v>
          </cell>
          <cell r="D5231">
            <v>45383</v>
          </cell>
          <cell r="E5231" t="str">
            <v>LTD 400 R3 FS</v>
          </cell>
          <cell r="F5231" t="str">
            <v>Tapa para pieza en T LTD 400 R3 FS, con tornillo giratorio</v>
          </cell>
          <cell r="G5231" t="str">
            <v>Tapa para pieza en T LTD 400 R3 FS, con tornillo giratorio B400 Acero, St galvanizado en banda, DIN EN 10346 Consulta la referencia 6226104 en www.obo.es para más detalles técnicos</v>
          </cell>
          <cell r="H5231" t="str">
            <v>0430</v>
          </cell>
          <cell r="I5231" t="str">
            <v>KTS Sistemas de bandejas de escalera vertical</v>
          </cell>
        </row>
        <row r="5232">
          <cell r="B5232">
            <v>6226106</v>
          </cell>
          <cell r="C5232" t="str">
            <v>A</v>
          </cell>
          <cell r="D5232">
            <v>45383</v>
          </cell>
          <cell r="E5232" t="str">
            <v>LTD 500 R3 FS</v>
          </cell>
          <cell r="F5232" t="str">
            <v>Tapa para pieza en T LTD 500 R3 FS, con tornillo giratorio</v>
          </cell>
          <cell r="G5232" t="str">
            <v>Tapa para pieza en T LTD 500 R3 FS, con tornillo giratorio B500 Acero, St galvanizado en banda, DIN EN 10346 Consulta la referencia 6226106 en www.obo.es para más detalles técnicos</v>
          </cell>
          <cell r="H5232" t="str">
            <v>0430</v>
          </cell>
          <cell r="I5232" t="str">
            <v>KTS Sistemas de bandejas de escalera vertical</v>
          </cell>
        </row>
        <row r="5233">
          <cell r="B5233">
            <v>6226108</v>
          </cell>
          <cell r="C5233" t="str">
            <v>A</v>
          </cell>
          <cell r="D5233">
            <v>45383</v>
          </cell>
          <cell r="E5233" t="str">
            <v>LTD 600 R3 FS</v>
          </cell>
          <cell r="F5233" t="str">
            <v>Tapa para pieza en T LTD 600 R3 FS, con tornillo giratorio</v>
          </cell>
          <cell r="G5233" t="str">
            <v>Tapa para pieza en T LTD 600 R3 FS, con tornillo giratorio B600 Acero, St galvanizado en banda, DIN EN 10346 Consulta la referencia 6226108 en www.obo.es para más detalles técnicos</v>
          </cell>
          <cell r="H5233" t="str">
            <v>0430</v>
          </cell>
          <cell r="I5233" t="str">
            <v>KTS Sistemas de bandejas de escalera vertical</v>
          </cell>
        </row>
        <row r="5234">
          <cell r="B5234">
            <v>6226120</v>
          </cell>
          <cell r="C5234" t="str">
            <v>A</v>
          </cell>
          <cell r="D5234">
            <v>45383</v>
          </cell>
          <cell r="E5234" t="str">
            <v>LTD 200 R3 FT</v>
          </cell>
          <cell r="F5234" t="str">
            <v>Tapa para pieza en T LTD 200 R3 FT, con tornillo giratorio</v>
          </cell>
          <cell r="G5234" t="str">
            <v>Tapa para pieza en T LTD 200 R3 FT, con tornillo giratorio B200 Acero, St Galvanizado por inmersión en caliente, DIN EN ISO 1461 Consulta la referencia 6226120 en www.obo.es para más detalles técnicos</v>
          </cell>
          <cell r="H5234" t="str">
            <v>0430</v>
          </cell>
          <cell r="I5234" t="str">
            <v>KTS Sistemas de bandejas de escalera vertical</v>
          </cell>
        </row>
        <row r="5235">
          <cell r="B5235">
            <v>6226122</v>
          </cell>
          <cell r="C5235" t="str">
            <v>A</v>
          </cell>
          <cell r="D5235">
            <v>45383</v>
          </cell>
          <cell r="E5235" t="str">
            <v>LTD 300 R3 FT</v>
          </cell>
          <cell r="F5235" t="str">
            <v>Tapa para pieza en T LTD 300 R3 FT, con tornillo giratorio</v>
          </cell>
          <cell r="G5235" t="str">
            <v>Tapa para pieza en T LTD 300 R3 FT, con tornillo giratorio B300 Acero, St Galvanizado por inmersión en caliente, DIN EN ISO 1461 Consulta la referencia 6226122 en www.obo.es para más detalles técnicos</v>
          </cell>
          <cell r="H5235" t="str">
            <v>0430</v>
          </cell>
          <cell r="I5235" t="str">
            <v>KTS Sistemas de bandejas de escalera vertical</v>
          </cell>
        </row>
        <row r="5236">
          <cell r="B5236">
            <v>6226124</v>
          </cell>
          <cell r="C5236" t="str">
            <v>A</v>
          </cell>
          <cell r="D5236">
            <v>45383</v>
          </cell>
          <cell r="E5236" t="str">
            <v>LTD 400 R3 FT</v>
          </cell>
          <cell r="F5236" t="str">
            <v>Tapa para pieza en T LTD 400 R3 FT, con tornillo giratorio</v>
          </cell>
          <cell r="G5236" t="str">
            <v>Tapa para pieza en T LTD 400 R3 FT, con tornillo giratorio B400 Acero, St Galvanizado por inmersión en caliente, DIN EN ISO 1461 Consulta la referencia 6226124 en www.obo.es para más detalles técnicos</v>
          </cell>
          <cell r="H5236" t="str">
            <v>0430</v>
          </cell>
          <cell r="I5236" t="str">
            <v>KTS Sistemas de bandejas de escalera vertical</v>
          </cell>
        </row>
        <row r="5237">
          <cell r="B5237">
            <v>6226126</v>
          </cell>
          <cell r="C5237" t="str">
            <v>A</v>
          </cell>
          <cell r="D5237">
            <v>45383</v>
          </cell>
          <cell r="E5237" t="str">
            <v>LTD 450 R3 FT</v>
          </cell>
          <cell r="F5237" t="str">
            <v>Tapa para pieza en T LTD 450 R3 FT, con tornillo giratorio</v>
          </cell>
          <cell r="G5237" t="str">
            <v>Tapa para pieza en T LTD 450 R3 FT, con tornillo giratorio B450 Acero, St Galvanizado por inmersión en caliente, DIN EN ISO 1461 Consulta la referencia 6226126 en www.obo.es para más detalles técnicos</v>
          </cell>
          <cell r="H5237" t="str">
            <v>0430</v>
          </cell>
          <cell r="I5237" t="str">
            <v>KTS Sistemas de bandejas de escalera vertical</v>
          </cell>
        </row>
        <row r="5238">
          <cell r="B5238">
            <v>6226128</v>
          </cell>
          <cell r="C5238" t="str">
            <v>A</v>
          </cell>
          <cell r="D5238">
            <v>45383</v>
          </cell>
          <cell r="E5238" t="str">
            <v>LTD 500 R3 FT</v>
          </cell>
          <cell r="F5238" t="str">
            <v>Tapa para pieza en T LTD 500 R3 FT, con tornillo giratorio</v>
          </cell>
          <cell r="G5238" t="str">
            <v>Tapa para pieza en T LTD 500 R3 FT, con tornillo giratorio B500 Acero, St Galvanizado por inmersión en caliente, DIN EN ISO 1461 Consulta la referencia 6226128 en www.obo.es para más detalles técnicos</v>
          </cell>
          <cell r="H5238" t="str">
            <v>0430</v>
          </cell>
          <cell r="I5238" t="str">
            <v>KTS Sistemas de bandejas de escalera vertical</v>
          </cell>
        </row>
        <row r="5239">
          <cell r="B5239">
            <v>6226130</v>
          </cell>
          <cell r="C5239" t="str">
            <v>A</v>
          </cell>
          <cell r="D5239">
            <v>45383</v>
          </cell>
          <cell r="E5239" t="str">
            <v>LTD 600 R3 FT</v>
          </cell>
          <cell r="F5239" t="str">
            <v>Tapa para pieza en T LTD 600 R3 FT, con tornillo giratorio</v>
          </cell>
          <cell r="G5239" t="str">
            <v>Tapa para pieza en T LTD 600 R3 FT, con tornillo giratorio B600 Acero, St Galvanizado por inmersión en caliente, DIN EN ISO 1461 Consulta la referencia 6226130 en www.obo.es para más detalles técnicos</v>
          </cell>
          <cell r="H5239" t="str">
            <v>0430</v>
          </cell>
          <cell r="I5239" t="str">
            <v>KTS Sistemas de bandejas de escalera vertical</v>
          </cell>
        </row>
        <row r="5240">
          <cell r="B5240">
            <v>6226132</v>
          </cell>
          <cell r="C5240" t="str">
            <v>A</v>
          </cell>
          <cell r="D5240">
            <v>45383</v>
          </cell>
          <cell r="E5240" t="str">
            <v>LTD 750 R3 FT</v>
          </cell>
          <cell r="F5240" t="str">
            <v>Tapa para pieza en T LTD 750 R3 FT, con tornillo giratorio</v>
          </cell>
          <cell r="G5240" t="str">
            <v>Tapa para pieza en T LTD 750 R3 FT, con tornillo giratorio B750 Acero, St Galvanizado por inmersión en caliente, DIN EN ISO 1461 Consulta la referencia 6226132 en www.obo.es para más detalles técnicos</v>
          </cell>
          <cell r="H5240" t="str">
            <v>0430</v>
          </cell>
          <cell r="I5240" t="str">
            <v>KTS Sistemas de bandejas de escalera vertical</v>
          </cell>
        </row>
        <row r="5241">
          <cell r="B5241">
            <v>6226134</v>
          </cell>
          <cell r="C5241" t="str">
            <v>A</v>
          </cell>
          <cell r="D5241">
            <v>45383</v>
          </cell>
          <cell r="E5241" t="str">
            <v>LTD 800 R3 FT</v>
          </cell>
          <cell r="F5241" t="str">
            <v>Tapa para pieza en T LTD 800 R3 FT, con tornillo giratorio</v>
          </cell>
          <cell r="G5241" t="str">
            <v>Tapa para pieza en T LTD 800 R3 FT, con tornillo giratorio B800 Acero, St Galvanizado por inmersión en caliente, DIN EN ISO 1461 Consulta la referencia 6226134 en www.obo.es para más detalles técnicos</v>
          </cell>
          <cell r="H5241" t="str">
            <v>0430</v>
          </cell>
          <cell r="I5241" t="str">
            <v>KTS Sistemas de bandejas de escalera vertical</v>
          </cell>
        </row>
        <row r="5242">
          <cell r="B5242">
            <v>6226136</v>
          </cell>
          <cell r="C5242" t="str">
            <v>A</v>
          </cell>
          <cell r="D5242">
            <v>45383</v>
          </cell>
          <cell r="E5242" t="str">
            <v>LTD 900 R3 FT</v>
          </cell>
          <cell r="F5242" t="str">
            <v>Tapa para pieza en T LTD 900 R3 FT, con tornillo giratorio</v>
          </cell>
          <cell r="G5242" t="str">
            <v>Tapa para pieza en T LTD 900 R3 FT, con tornillo giratorio B900 Acero, St Galvanizado por inmersión en caliente, DIN EN ISO 1461 Consulta la referencia 6226136 en www.obo.es para más detalles técnicos</v>
          </cell>
          <cell r="H5242" t="str">
            <v>0430</v>
          </cell>
          <cell r="I5242" t="str">
            <v>KTS Sistemas de bandejas de escalera vertical</v>
          </cell>
        </row>
        <row r="5243">
          <cell r="B5243">
            <v>6226138</v>
          </cell>
          <cell r="C5243" t="str">
            <v>A</v>
          </cell>
          <cell r="D5243">
            <v>45383</v>
          </cell>
          <cell r="E5243" t="str">
            <v>LTD 1000 R3 FT</v>
          </cell>
          <cell r="F5243" t="str">
            <v>Tapa para pieza en T LTD 1000 R3 FT, con tornillo giratorio</v>
          </cell>
          <cell r="G5243" t="str">
            <v>Tapa para pieza en T LTD 1000 R3 FT, con tornillo giratorio B1000 Acero, St Galvanizado por inmersión en caliente, DIN EN ISO 1461 Consulta la referencia 6226138 en www.obo.es para más detalles técnicos</v>
          </cell>
          <cell r="H5243" t="str">
            <v>0430</v>
          </cell>
          <cell r="I5243" t="str">
            <v>KTS Sistemas de bandejas de escalera vertical</v>
          </cell>
        </row>
        <row r="5244">
          <cell r="B5244">
            <v>6226142</v>
          </cell>
          <cell r="C5244" t="str">
            <v>A</v>
          </cell>
          <cell r="D5244">
            <v>45383</v>
          </cell>
          <cell r="E5244" t="str">
            <v>LTD 1200 R3 FT</v>
          </cell>
          <cell r="F5244" t="str">
            <v>Tapa para pieza en T LTD 1200 R3 FT, con tornillo giratorio</v>
          </cell>
          <cell r="G5244" t="str">
            <v>Tapa para pieza en T LTD 1200 R3 FT, con tornillo giratorio B1200 Acero, St Galvanizado por inmersión en caliente, DIN EN ISO 1461 Consulta la referencia 6226142 en www.obo.es para más detalles técnicos</v>
          </cell>
          <cell r="H5244" t="str">
            <v>0430</v>
          </cell>
          <cell r="I5244" t="str">
            <v>KTS Sistemas de bandejas de escalera vertical</v>
          </cell>
        </row>
        <row r="5245">
          <cell r="B5245">
            <v>6226160</v>
          </cell>
          <cell r="C5245" t="str">
            <v>A</v>
          </cell>
          <cell r="D5245">
            <v>45383</v>
          </cell>
          <cell r="E5245" t="str">
            <v>LTD 200 R3 A2</v>
          </cell>
          <cell r="F5245" t="str">
            <v>Tapa para pieza en T LTD 200 R3 A2, con tornillo giratorio</v>
          </cell>
          <cell r="G5245" t="str">
            <v>Tapa para pieza en T LTD 200 R3 A2, con tornillo giratorio B200 Acero inoxidable 1.4301, A2, 1.4301 Pulido, con tratamiento posterior Consulta la referencia 6226160 en www.obo.es para más detalles técnicos</v>
          </cell>
          <cell r="H5245" t="str">
            <v>0430</v>
          </cell>
          <cell r="I5245" t="str">
            <v>KTS Sistemas de bandejas de escalera vertical</v>
          </cell>
        </row>
        <row r="5246">
          <cell r="B5246">
            <v>6226162</v>
          </cell>
          <cell r="C5246" t="str">
            <v>A</v>
          </cell>
          <cell r="D5246">
            <v>45383</v>
          </cell>
          <cell r="E5246" t="str">
            <v>LTD 300 R3 A2</v>
          </cell>
          <cell r="F5246" t="str">
            <v>Tapa para pieza en T LTD 300 R3 A2, con tornillo giratorio</v>
          </cell>
          <cell r="G5246" t="str">
            <v>Tapa para pieza en T LTD 300 R3 A2, con tornillo giratorio B300 Acero inoxidable 1.4301, A2, 1.4301 Pulido, con tratamiento posterior Consulta la referencia 6226162 en www.obo.es para más detalles técnicos</v>
          </cell>
          <cell r="H5246" t="str">
            <v>0430</v>
          </cell>
          <cell r="I5246" t="str">
            <v>KTS Sistemas de bandejas de escalera vertical</v>
          </cell>
        </row>
        <row r="5247">
          <cell r="B5247">
            <v>6226164</v>
          </cell>
          <cell r="C5247" t="str">
            <v>A</v>
          </cell>
          <cell r="D5247">
            <v>45383</v>
          </cell>
          <cell r="E5247" t="str">
            <v>LTD 400 R3 A2</v>
          </cell>
          <cell r="F5247" t="str">
            <v>Tapa para pieza en T LTD 400 R3 A2, con tornillo giratorio</v>
          </cell>
          <cell r="G5247" t="str">
            <v>Tapa para pieza en T LTD 400 R3 A2, con tornillo giratorio B400 Acero inoxidable 1.4301, A2, 1.4301 Pulido, con tratamiento posterior Consulta la referencia 6226164 en www.obo.es para más detalles técnicos</v>
          </cell>
          <cell r="H5247" t="str">
            <v>0430</v>
          </cell>
          <cell r="I5247" t="str">
            <v>KTS Sistemas de bandejas de escalera vertical</v>
          </cell>
        </row>
        <row r="5248">
          <cell r="B5248">
            <v>6226166</v>
          </cell>
          <cell r="C5248" t="str">
            <v>A</v>
          </cell>
          <cell r="D5248">
            <v>45383</v>
          </cell>
          <cell r="E5248" t="str">
            <v>LTD 500 R3 A2</v>
          </cell>
          <cell r="F5248" t="str">
            <v>Tapa para pieza en T LTD 500 R3 A2, con tornillo giratorio</v>
          </cell>
          <cell r="G5248" t="str">
            <v>Tapa para pieza en T LTD 500 R3 A2, con tornillo giratorio B500 Acero inoxidable 1.4301, A2, 1.4301 Pulido, con tratamiento posterior Consulta la referencia 6226166 en www.obo.es para más detalles técnicos</v>
          </cell>
          <cell r="H5248" t="str">
            <v>0430</v>
          </cell>
          <cell r="I5248" t="str">
            <v>KTS Sistemas de bandejas de escalera vertical</v>
          </cell>
        </row>
        <row r="5249">
          <cell r="B5249">
            <v>6226168</v>
          </cell>
          <cell r="C5249" t="str">
            <v>A</v>
          </cell>
          <cell r="D5249">
            <v>45383</v>
          </cell>
          <cell r="E5249" t="str">
            <v>LTD 600 R3 A2</v>
          </cell>
          <cell r="F5249" t="str">
            <v>Tapa para pieza en T LTD 600 R3 A2, con tornillo giratorio</v>
          </cell>
          <cell r="G5249" t="str">
            <v>Tapa para pieza en T LTD 600 R3 A2, con tornillo giratorio B600 Acero inoxidable 1.4301, A2, 1.4301 Pulido, con tratamiento posterior Consulta la referencia 6226168 en www.obo.es para más detalles técnicos</v>
          </cell>
          <cell r="H5249" t="str">
            <v>0430</v>
          </cell>
          <cell r="I5249" t="str">
            <v>KTS Sistemas de bandejas de escalera vertical</v>
          </cell>
        </row>
        <row r="5250">
          <cell r="B5250">
            <v>6226180</v>
          </cell>
          <cell r="C5250" t="str">
            <v>A</v>
          </cell>
          <cell r="D5250">
            <v>45383</v>
          </cell>
          <cell r="E5250" t="str">
            <v>LTD 200 R3 A4</v>
          </cell>
          <cell r="F5250" t="str">
            <v>Tapa para pieza en T LTD 200 R3 A4, con tornillo giratorio</v>
          </cell>
          <cell r="G5250" t="str">
            <v>Tapa para pieza en T LTD 200 R3 A4, con tornillo giratorio B200 Acero inoxidable 1.4571, V4A, 1.4571 Pulido, con tratamiento posterior Consulta la referencia 6226180 en www.obo.es para más detalles técnicos</v>
          </cell>
          <cell r="H5250" t="str">
            <v>0430</v>
          </cell>
          <cell r="I5250" t="str">
            <v>KTS Sistemas de bandejas de escalera vertical</v>
          </cell>
        </row>
        <row r="5251">
          <cell r="B5251">
            <v>6226182</v>
          </cell>
          <cell r="C5251" t="str">
            <v>A</v>
          </cell>
          <cell r="D5251">
            <v>45383</v>
          </cell>
          <cell r="E5251" t="str">
            <v>LTD 300 R3 A4</v>
          </cell>
          <cell r="F5251" t="str">
            <v>Tapa para pieza en T LTD 300 R3 A4, con tornillo giratorio</v>
          </cell>
          <cell r="G5251" t="str">
            <v>Tapa para pieza en T LTD 300 R3 A4, con tornillo giratorio B300 Acero inoxidable 1.4571, V4A, 1.4571 Pulido, con tratamiento posterior Consulta la referencia 6226182 en www.obo.es para más detalles técnicos</v>
          </cell>
          <cell r="H5251" t="str">
            <v>0430</v>
          </cell>
          <cell r="I5251" t="str">
            <v>KTS Sistemas de bandejas de escalera vertical</v>
          </cell>
        </row>
        <row r="5252">
          <cell r="B5252">
            <v>6226184</v>
          </cell>
          <cell r="C5252" t="str">
            <v>A</v>
          </cell>
          <cell r="D5252">
            <v>45383</v>
          </cell>
          <cell r="E5252" t="str">
            <v>LTD 400 R3 A4</v>
          </cell>
          <cell r="F5252" t="str">
            <v>Tapa para pieza en T LTD 400 R3 A4, con tornillo giratorio</v>
          </cell>
          <cell r="G5252" t="str">
            <v>Tapa para pieza en T LTD 400 R3 A4, con tornillo giratorio B400 Acero inoxidable 1.4571, V4A, 1.4571 Pulido, con tratamiento posterior Consulta la referencia 6226184 en www.obo.es para más detalles técnicos</v>
          </cell>
          <cell r="H5252" t="str">
            <v>0430</v>
          </cell>
          <cell r="I5252" t="str">
            <v>KTS Sistemas de bandejas de escalera vertical</v>
          </cell>
        </row>
        <row r="5253">
          <cell r="B5253">
            <v>6226186</v>
          </cell>
          <cell r="C5253" t="str">
            <v>A</v>
          </cell>
          <cell r="D5253">
            <v>45383</v>
          </cell>
          <cell r="E5253" t="str">
            <v>LTD 500 R3 A4</v>
          </cell>
          <cell r="F5253" t="str">
            <v>Tapa para pieza en T LTD 500 R3 A4, con tornillo giratorio</v>
          </cell>
          <cell r="G5253" t="str">
            <v>Tapa para pieza en T LTD 500 R3 A4, con tornillo giratorio B500 Acero inoxidable 1.4571, V4A, 1.4571 Pulido, con tratamiento posterior Consulta la referencia 6226186 en www.obo.es para más detalles técnicos</v>
          </cell>
          <cell r="H5253" t="str">
            <v>0430</v>
          </cell>
          <cell r="I5253" t="str">
            <v>KTS Sistemas de bandejas de escalera vertical</v>
          </cell>
        </row>
        <row r="5254">
          <cell r="B5254">
            <v>6226188</v>
          </cell>
          <cell r="C5254" t="str">
            <v>A</v>
          </cell>
          <cell r="D5254">
            <v>45383</v>
          </cell>
          <cell r="E5254" t="str">
            <v>LTD 600 R3 A4</v>
          </cell>
          <cell r="F5254" t="str">
            <v>Tapa para pieza en T LTD 600 R3 A4, con tornillo giratorio</v>
          </cell>
          <cell r="G5254" t="str">
            <v>Tapa para pieza en T LTD 600 R3 A4, con tornillo giratorio B600 Acero inoxidable 1.4571, V4A, 1.4571 Pulido, con tratamiento posterior Consulta la referencia 6226188 en www.obo.es para más detalles técnicos</v>
          </cell>
          <cell r="H5254" t="str">
            <v>0430</v>
          </cell>
          <cell r="I5254" t="str">
            <v>KTS Sistemas de bandejas de escalera vertical</v>
          </cell>
        </row>
        <row r="5255">
          <cell r="B5255">
            <v>6226310</v>
          </cell>
          <cell r="C5255" t="str">
            <v>A</v>
          </cell>
          <cell r="D5255">
            <v>45383</v>
          </cell>
          <cell r="E5255" t="str">
            <v>LAAD 200 R3 FS</v>
          </cell>
          <cell r="F5255" t="str">
            <v>Tapa para derivaciones simples LAAD 200 R3 FS, con tornillo giratorio</v>
          </cell>
          <cell r="G5255" t="str">
            <v>Tapa para derivaciones simples LAAD 200 R3 FS, con tornillo giratorio B200 Acero, St galvanizado en banda, DIN EN 10346 Consulta la referencia 6226310 en www.obo.es para más detalles técnicos</v>
          </cell>
          <cell r="H5255" t="str">
            <v>0430</v>
          </cell>
          <cell r="I5255" t="str">
            <v>KTS Sistemas de bandejas de escalera vertical</v>
          </cell>
        </row>
        <row r="5256">
          <cell r="B5256">
            <v>6226312</v>
          </cell>
          <cell r="C5256" t="str">
            <v>A</v>
          </cell>
          <cell r="D5256">
            <v>45383</v>
          </cell>
          <cell r="E5256" t="str">
            <v>LAAD 300 R3 FS</v>
          </cell>
          <cell r="F5256" t="str">
            <v>Tapa para derivaciones simples LAAD 300 R3 FS, con tornillo giratorio</v>
          </cell>
          <cell r="G5256" t="str">
            <v>Tapa para derivaciones simples LAAD 300 R3 FS, con tornillo giratorio B300 Acero, St galvanizado en banda, DIN EN 10346 Consulta la referencia 6226312 en www.obo.es para más detalles técnicos</v>
          </cell>
          <cell r="H5256" t="str">
            <v>0430</v>
          </cell>
          <cell r="I5256" t="str">
            <v>KTS Sistemas de bandejas de escalera vertical</v>
          </cell>
        </row>
        <row r="5257">
          <cell r="B5257">
            <v>6226314</v>
          </cell>
          <cell r="C5257" t="str">
            <v>A</v>
          </cell>
          <cell r="D5257">
            <v>45383</v>
          </cell>
          <cell r="E5257" t="str">
            <v>LAAD 400 R3 FS</v>
          </cell>
          <cell r="F5257" t="str">
            <v>Tapa para derivaciones simples LAAD 400 R3 FS, con tornillo giratorio</v>
          </cell>
          <cell r="G5257" t="str">
            <v>Tapa para derivaciones simples LAAD 400 R3 FS, con tornillo giratorio B400 Acero, St galvanizado en banda, DIN EN 10346 Consulta la referencia 6226314 en www.obo.es para más detalles técnicos</v>
          </cell>
          <cell r="H5257" t="str">
            <v>0430</v>
          </cell>
          <cell r="I5257" t="str">
            <v>KTS Sistemas de bandejas de escalera vertical</v>
          </cell>
        </row>
        <row r="5258">
          <cell r="B5258">
            <v>6226316</v>
          </cell>
          <cell r="C5258" t="str">
            <v>A</v>
          </cell>
          <cell r="D5258">
            <v>45383</v>
          </cell>
          <cell r="E5258" t="str">
            <v>LAAD 500 R3 FS</v>
          </cell>
          <cell r="F5258" t="str">
            <v>Tapa para derivaciones simples LAAD 500 R3 FS, con tornillo giratorio</v>
          </cell>
          <cell r="G5258" t="str">
            <v>Tapa para derivaciones simples LAAD 500 R3 FS, con tornillo giratorio B500 Acero, St galvanizado en banda, DIN EN 10346 Consulta la referencia 6226316 en www.obo.es para más detalles técnicos</v>
          </cell>
          <cell r="H5258" t="str">
            <v>0430</v>
          </cell>
          <cell r="I5258" t="str">
            <v>KTS Sistemas de bandejas de escalera vertical</v>
          </cell>
        </row>
        <row r="5259">
          <cell r="B5259">
            <v>6226318</v>
          </cell>
          <cell r="C5259" t="str">
            <v>A</v>
          </cell>
          <cell r="D5259">
            <v>45383</v>
          </cell>
          <cell r="E5259" t="str">
            <v>LAAD 600 R3 FS</v>
          </cell>
          <cell r="F5259" t="str">
            <v>Tapa para derivaciones simples LAAD 600 R3 FS, con tornillo giratorio</v>
          </cell>
          <cell r="G5259" t="str">
            <v>Tapa para derivaciones simples LAAD 600 R3 FS, con tornillo giratorio B600 Acero, St galvanizado en banda, DIN EN 10346 Consulta la referencia 6226318 en www.obo.es para más detalles técnicos</v>
          </cell>
          <cell r="H5259" t="str">
            <v>0430</v>
          </cell>
          <cell r="I5259" t="str">
            <v>KTS Sistemas de bandejas de escalera vertical</v>
          </cell>
        </row>
        <row r="5260">
          <cell r="B5260">
            <v>6226330</v>
          </cell>
          <cell r="C5260" t="str">
            <v>A</v>
          </cell>
          <cell r="D5260">
            <v>45383</v>
          </cell>
          <cell r="E5260" t="str">
            <v>LAAD 200 R3 FT</v>
          </cell>
          <cell r="F5260" t="str">
            <v>Tapa para derivaciones simples LAAD 200 R3 FT, con tornillo giratorio</v>
          </cell>
          <cell r="G5260" t="str">
            <v>Tapa para derivaciones simples LAAD 200 R3 FT, con tornillo giratorio B200 Acero, St Galvanizado por inmersión en caliente, DIN EN ISO 1461 Consulta la referencia 6226330 en www.obo.es para más detalles técnicos</v>
          </cell>
          <cell r="H5260" t="str">
            <v>0430</v>
          </cell>
          <cell r="I5260" t="str">
            <v>KTS Sistemas de bandejas de escalera vertical</v>
          </cell>
        </row>
        <row r="5261">
          <cell r="B5261">
            <v>6226332</v>
          </cell>
          <cell r="C5261" t="str">
            <v>A</v>
          </cell>
          <cell r="D5261">
            <v>45383</v>
          </cell>
          <cell r="E5261" t="str">
            <v>LAAD 300 R3 FT</v>
          </cell>
          <cell r="F5261" t="str">
            <v>Tapa para derivaciones simples LAAD 300 R3 FT, con tornillo giratorio</v>
          </cell>
          <cell r="G5261" t="str">
            <v>Tapa para derivaciones simples LAAD 300 R3 FT, con tornillo giratorio B300 Acero, St Galvanizado por inmersión en caliente, DIN EN ISO 1461 Consulta la referencia 6226332 en www.obo.es para más detalles técnicos</v>
          </cell>
          <cell r="H5261" t="str">
            <v>0430</v>
          </cell>
          <cell r="I5261" t="str">
            <v>KTS Sistemas de bandejas de escalera vertical</v>
          </cell>
        </row>
        <row r="5262">
          <cell r="B5262">
            <v>6226334</v>
          </cell>
          <cell r="C5262" t="str">
            <v>A</v>
          </cell>
          <cell r="D5262">
            <v>45383</v>
          </cell>
          <cell r="E5262" t="str">
            <v>LAAD 400 R3 FT</v>
          </cell>
          <cell r="F5262" t="str">
            <v>Tapa para derivaciones simples LAAD 400 R3 FT, con tornillo giratorio</v>
          </cell>
          <cell r="G5262" t="str">
            <v>Tapa para derivaciones simples LAAD 400 R3 FT, con tornillo giratorio B400 Acero, St Galvanizado por inmersión en caliente, DIN EN ISO 1461 Consulta la referencia 6226334 en www.obo.es para más detalles técnicos</v>
          </cell>
          <cell r="H5262" t="str">
            <v>0430</v>
          </cell>
          <cell r="I5262" t="str">
            <v>KTS Sistemas de bandejas de escalera vertical</v>
          </cell>
        </row>
        <row r="5263">
          <cell r="B5263">
            <v>6226336</v>
          </cell>
          <cell r="C5263" t="str">
            <v>A</v>
          </cell>
          <cell r="D5263">
            <v>45383</v>
          </cell>
          <cell r="E5263" t="str">
            <v>LAAD 450 R3 FT</v>
          </cell>
          <cell r="F5263" t="str">
            <v>Tapa para derivaciones simples LAAD 450 R3 FT, con tornillo giratorio</v>
          </cell>
          <cell r="G5263" t="str">
            <v>Tapa para derivaciones simples LAAD 450 R3 FT, con tornillo giratorio B450 Acero, St Galvanizado por inmersión en caliente, DIN EN ISO 1461 Consulta la referencia 6226336 en www.obo.es para más detalles técnicos</v>
          </cell>
          <cell r="H5263" t="str">
            <v>0430</v>
          </cell>
          <cell r="I5263" t="str">
            <v>KTS Sistemas de bandejas de escalera vertical</v>
          </cell>
        </row>
        <row r="5264">
          <cell r="B5264">
            <v>6226338</v>
          </cell>
          <cell r="C5264" t="str">
            <v>A</v>
          </cell>
          <cell r="D5264">
            <v>45383</v>
          </cell>
          <cell r="E5264" t="str">
            <v>LAAD 500 R3 FT</v>
          </cell>
          <cell r="F5264" t="str">
            <v>Tapa para derivaciones simples LAAD 500 R3 FT, con tornillo giratorio</v>
          </cell>
          <cell r="G5264" t="str">
            <v>Tapa para derivaciones simples LAAD 500 R3 FT, con tornillo giratorio B500 Acero, St Galvanizado por inmersión en caliente, DIN EN ISO 1461 Consulta la referencia 6226338 en www.obo.es para más detalles técnicos</v>
          </cell>
          <cell r="H5264" t="str">
            <v>0430</v>
          </cell>
          <cell r="I5264" t="str">
            <v>KTS Sistemas de bandejas de escalera vertical</v>
          </cell>
        </row>
        <row r="5265">
          <cell r="B5265">
            <v>6226340</v>
          </cell>
          <cell r="C5265" t="str">
            <v>A</v>
          </cell>
          <cell r="D5265">
            <v>45383</v>
          </cell>
          <cell r="E5265" t="str">
            <v>LAAD 600 R3 FT</v>
          </cell>
          <cell r="F5265" t="str">
            <v>Tapa para derivaciones simples LAAD 600 R3 FT, con tornillo giratorio</v>
          </cell>
          <cell r="G5265" t="str">
            <v>Tapa para derivaciones simples LAAD 600 R3 FT, con tornillo giratorio B600 Acero, St Galvanizado por inmersión en caliente, DIN EN ISO 1461 Consulta la referencia 6226340 en www.obo.es para más detalles técnicos</v>
          </cell>
          <cell r="H5265" t="str">
            <v>0430</v>
          </cell>
          <cell r="I5265" t="str">
            <v>KTS Sistemas de bandejas de escalera vertical</v>
          </cell>
        </row>
        <row r="5266">
          <cell r="B5266">
            <v>6226361</v>
          </cell>
          <cell r="C5266" t="str">
            <v>A</v>
          </cell>
          <cell r="D5266">
            <v>45383</v>
          </cell>
          <cell r="E5266" t="str">
            <v>LAAD 200 R3 A2</v>
          </cell>
          <cell r="F5266" t="str">
            <v>Tapa para derivaciones simples LAAD 200 R3 A2, con tornillo giratorio</v>
          </cell>
          <cell r="G5266" t="str">
            <v>Tapa para derivaciones simples LAAD 200 R3 A2, con tornillo giratorio B200 Acero inoxidable 1.4301, A2, 1.4301 Pulido, con tratamiento posterior Consulta la referencia 6226361 en www.obo.es para más detalles técnicos</v>
          </cell>
          <cell r="H5266" t="str">
            <v>0430</v>
          </cell>
          <cell r="I5266" t="str">
            <v>KTS Sistemas de bandejas de escalera vertical</v>
          </cell>
        </row>
        <row r="5267">
          <cell r="B5267">
            <v>6226363</v>
          </cell>
          <cell r="C5267" t="str">
            <v>A</v>
          </cell>
          <cell r="D5267">
            <v>45383</v>
          </cell>
          <cell r="E5267" t="str">
            <v>LAAD 300 R3 A2</v>
          </cell>
          <cell r="F5267" t="str">
            <v>Tapa para derivaciones simples LAAD 300 R3 A2, con tornillo giratorio</v>
          </cell>
          <cell r="G5267" t="str">
            <v>Tapa para derivaciones simples LAAD 300 R3 A2, con tornillo giratorio B300 Acero inoxidable 1.4301, A2, 1.4301 Pulido, con tratamiento posterior Consulta la referencia 6226363 en www.obo.es para más detalles técnicos</v>
          </cell>
          <cell r="H5267" t="str">
            <v>0430</v>
          </cell>
          <cell r="I5267" t="str">
            <v>KTS Sistemas de bandejas de escalera vertical</v>
          </cell>
        </row>
        <row r="5268">
          <cell r="B5268">
            <v>6226365</v>
          </cell>
          <cell r="C5268" t="str">
            <v>A</v>
          </cell>
          <cell r="D5268">
            <v>45383</v>
          </cell>
          <cell r="E5268" t="str">
            <v>LAAD 400 R3 A2</v>
          </cell>
          <cell r="F5268" t="str">
            <v>Tapa para derivaciones simples LAAD 400 R3 A2, con tornillo giratorio</v>
          </cell>
          <cell r="G5268" t="str">
            <v>Tapa para derivaciones simples LAAD 400 R3 A2, con tornillo giratorio B400 Acero inoxidable 1.4301, A2, 1.4301 Pulido, con tratamiento posterior Consulta la referencia 6226365 en www.obo.es para más detalles técnicos</v>
          </cell>
          <cell r="H5268" t="str">
            <v>0430</v>
          </cell>
          <cell r="I5268" t="str">
            <v>KTS Sistemas de bandejas de escalera vertical</v>
          </cell>
        </row>
        <row r="5269">
          <cell r="B5269">
            <v>6226367</v>
          </cell>
          <cell r="C5269" t="str">
            <v>A</v>
          </cell>
          <cell r="D5269">
            <v>45383</v>
          </cell>
          <cell r="E5269" t="str">
            <v>LAAD 500 R3 A2</v>
          </cell>
          <cell r="F5269" t="str">
            <v>Tapa para derivaciones simples LAAD 500 R3 A2, con tornillo giratorio</v>
          </cell>
          <cell r="G5269" t="str">
            <v>Tapa para derivaciones simples LAAD 500 R3 A2, con tornillo giratorio B500 Acero inoxidable 1.4301, A2, 1.4301 Pulido, con tratamiento posterior Consulta la referencia 6226367 en www.obo.es para más detalles técnicos</v>
          </cell>
          <cell r="H5269" t="str">
            <v>0430</v>
          </cell>
          <cell r="I5269" t="str">
            <v>KTS Sistemas de bandejas de escalera vertical</v>
          </cell>
        </row>
        <row r="5270">
          <cell r="B5270">
            <v>6226369</v>
          </cell>
          <cell r="C5270" t="str">
            <v>A</v>
          </cell>
          <cell r="D5270">
            <v>45383</v>
          </cell>
          <cell r="E5270" t="str">
            <v>LAAD 600 R3 A2</v>
          </cell>
          <cell r="F5270" t="str">
            <v>Tapa para derivaciones simples LAAD 600 R3 A2, con tornillo giratorio</v>
          </cell>
          <cell r="G5270" t="str">
            <v>Tapa para derivaciones simples LAAD 600 R3 A2, con tornillo giratorio B600 Acero inoxidable 1.4301, A2, 1.4301 Pulido, con tratamiento posterior Consulta la referencia 6226369 en www.obo.es para más detalles técnicos</v>
          </cell>
          <cell r="H5270" t="str">
            <v>0430</v>
          </cell>
          <cell r="I5270" t="str">
            <v>KTS Sistemas de bandejas de escalera vertical</v>
          </cell>
        </row>
        <row r="5271">
          <cell r="B5271">
            <v>6226381</v>
          </cell>
          <cell r="C5271" t="str">
            <v>A</v>
          </cell>
          <cell r="D5271">
            <v>45383</v>
          </cell>
          <cell r="E5271" t="str">
            <v>LAAD 200 R3 A4</v>
          </cell>
          <cell r="F5271" t="str">
            <v>Tapa para derivaciones simples LAAD 200 R3 A4, con tornillo giratorio</v>
          </cell>
          <cell r="G5271" t="str">
            <v>Tapa para derivaciones simples LAAD 200 R3 A4, con tornillo giratorio B200 Acero inoxidable 1.4571, V4A, 1.4571 Pulido, con tratamiento posterior Consulta la referencia 6226381 en www.obo.es para más detalles técnicos</v>
          </cell>
          <cell r="H5271" t="str">
            <v>0430</v>
          </cell>
          <cell r="I5271" t="str">
            <v>KTS Sistemas de bandejas de escalera vertical</v>
          </cell>
        </row>
        <row r="5272">
          <cell r="B5272">
            <v>6226383</v>
          </cell>
          <cell r="C5272" t="str">
            <v>A</v>
          </cell>
          <cell r="D5272">
            <v>45383</v>
          </cell>
          <cell r="E5272" t="str">
            <v>LAAD 300 R3 A4</v>
          </cell>
          <cell r="F5272" t="str">
            <v>Tapa para derivaciones simples LAAD 300 R3 A4, con tornillo giratorio</v>
          </cell>
          <cell r="G5272" t="str">
            <v>Tapa para derivaciones simples LAAD 300 R3 A4, con tornillo giratorio B300 Acero inoxidable 1.4571, V4A, 1.4571 Pulido, con tratamiento posterior Consulta la referencia 6226383 en www.obo.es para más detalles técnicos</v>
          </cell>
          <cell r="H5272" t="str">
            <v>0430</v>
          </cell>
          <cell r="I5272" t="str">
            <v>KTS Sistemas de bandejas de escalera vertical</v>
          </cell>
        </row>
        <row r="5273">
          <cell r="B5273">
            <v>6226385</v>
          </cell>
          <cell r="C5273" t="str">
            <v>A</v>
          </cell>
          <cell r="D5273">
            <v>45383</v>
          </cell>
          <cell r="E5273" t="str">
            <v>LAAD 400 R3 A4</v>
          </cell>
          <cell r="F5273" t="str">
            <v>Tapa para derivaciones simples LAAD 400 R3 A4, con tornillo giratorio</v>
          </cell>
          <cell r="G5273" t="str">
            <v>Tapa para derivaciones simples LAAD 400 R3 A4, con tornillo giratorio B400 Acero inoxidable 1.4571, V4A, 1.4571 Pulido, con tratamiento posterior Consulta la referencia 6226385 en www.obo.es para más detalles técnicos</v>
          </cell>
          <cell r="H5273" t="str">
            <v>0430</v>
          </cell>
          <cell r="I5273" t="str">
            <v>KTS Sistemas de bandejas de escalera vertical</v>
          </cell>
        </row>
        <row r="5274">
          <cell r="B5274">
            <v>6226387</v>
          </cell>
          <cell r="C5274" t="str">
            <v>A</v>
          </cell>
          <cell r="D5274">
            <v>45383</v>
          </cell>
          <cell r="E5274" t="str">
            <v>LAAD 500 R3 A4</v>
          </cell>
          <cell r="F5274" t="str">
            <v>Tapa para derivaciones simples LAAD 500 R3 A4, con tornillo giratorio</v>
          </cell>
          <cell r="G5274" t="str">
            <v>Tapa para derivaciones simples LAAD 500 R3 A4, con tornillo giratorio B500 Acero inoxidable 1.4571, V4A, 1.4571 Pulido, con tratamiento posterior Consulta la referencia 6226387 en www.obo.es para más detalles técnicos</v>
          </cell>
          <cell r="H5274" t="str">
            <v>0430</v>
          </cell>
          <cell r="I5274" t="str">
            <v>KTS Sistemas de bandejas de escalera vertical</v>
          </cell>
        </row>
        <row r="5275">
          <cell r="B5275">
            <v>6226389</v>
          </cell>
          <cell r="C5275" t="str">
            <v>A</v>
          </cell>
          <cell r="D5275">
            <v>45383</v>
          </cell>
          <cell r="E5275" t="str">
            <v>LAAD 600 R3 A4</v>
          </cell>
          <cell r="F5275" t="str">
            <v>Tapa para derivaciones simples LAAD 600 R3 A4, con tornillo giratorio</v>
          </cell>
          <cell r="G5275" t="str">
            <v>Tapa para derivaciones simples LAAD 600 R3 A4, con tornillo giratorio B600 Acero inoxidable 1.4571, V4A, 1.4571 Pulido, con tratamiento posterior Consulta la referencia 6226389 en www.obo.es para más detalles técnicos</v>
          </cell>
          <cell r="H5275" t="str">
            <v>0430</v>
          </cell>
          <cell r="I5275" t="str">
            <v>KTS Sistemas de bandejas de escalera vertical</v>
          </cell>
        </row>
        <row r="5276">
          <cell r="B5276">
            <v>6227023</v>
          </cell>
          <cell r="C5276" t="str">
            <v>A</v>
          </cell>
          <cell r="D5276">
            <v>45383</v>
          </cell>
          <cell r="E5276" t="str">
            <v>WKLG 1620 FS</v>
          </cell>
          <cell r="F5276" t="str">
            <v>Bandeja de vano ancho WKLG 1620 FS, parte lateral perforada</v>
          </cell>
          <cell r="G5276" t="str">
            <v>Bandeja de vano ancho WKLG 1620 FS, parte lateral perforada 160x200x6000 Acero, St galvanizado en banda, DIN EN 10346 Consulta la referencia 6227023 en www.obo.es para más detalles técnicos</v>
          </cell>
          <cell r="H5276" t="str">
            <v>0432</v>
          </cell>
          <cell r="I5276" t="str">
            <v>KTS Sistemas de vano ancho</v>
          </cell>
        </row>
        <row r="5277">
          <cell r="B5277">
            <v>6227031</v>
          </cell>
          <cell r="C5277" t="str">
            <v>A</v>
          </cell>
          <cell r="D5277">
            <v>45383</v>
          </cell>
          <cell r="E5277" t="str">
            <v>WKLG 1630 FS</v>
          </cell>
          <cell r="F5277" t="str">
            <v>Bandeja de vano ancho WKLG 1630 FS, parte lateral perforada</v>
          </cell>
          <cell r="G5277" t="str">
            <v>Bandeja de vano ancho WKLG 1630 FS, parte lateral perforada 160x300x6000 Acero, St galvanizado en banda, DIN EN 10346 Consulta la referencia 6227031 en www.obo.es para más detalles técnicos</v>
          </cell>
          <cell r="H5277" t="str">
            <v>0432</v>
          </cell>
          <cell r="I5277" t="str">
            <v>KTS Sistemas de vano ancho</v>
          </cell>
        </row>
        <row r="5278">
          <cell r="B5278">
            <v>6227058</v>
          </cell>
          <cell r="C5278" t="str">
            <v>A</v>
          </cell>
          <cell r="D5278">
            <v>45383</v>
          </cell>
          <cell r="E5278" t="str">
            <v>WKLG 1640 FS</v>
          </cell>
          <cell r="F5278" t="str">
            <v>Bandeja de vano ancho WKLG 1640 FS, parte lateral perforada</v>
          </cell>
          <cell r="G5278" t="str">
            <v>Bandeja de vano ancho WKLG 1640 FS, parte lateral perforada 160x400x6000 Acero, St galvanizado en banda, DIN EN 10346 Consulta la referencia 6227058 en www.obo.es para más detalles técnicos</v>
          </cell>
          <cell r="H5278" t="str">
            <v>0432</v>
          </cell>
          <cell r="I5278" t="str">
            <v>KTS Sistemas de vano ancho</v>
          </cell>
        </row>
        <row r="5279">
          <cell r="B5279">
            <v>6227066</v>
          </cell>
          <cell r="C5279" t="str">
            <v>A</v>
          </cell>
          <cell r="D5279">
            <v>45383</v>
          </cell>
          <cell r="E5279" t="str">
            <v>WKLG 1650 FS</v>
          </cell>
          <cell r="F5279" t="str">
            <v>Bandeja de vano ancho WKLG 1650 FS, parte lateral perforada</v>
          </cell>
          <cell r="G5279" t="str">
            <v>Bandeja de vano ancho WKLG 1650 FS, parte lateral perforada 160x500x6000 Acero, St galvanizado en banda, DIN EN 10346 Consulta la referencia 6227066 en www.obo.es para más detalles técnicos</v>
          </cell>
          <cell r="H5279" t="str">
            <v>0432</v>
          </cell>
          <cell r="I5279" t="str">
            <v>KTS Sistemas de vano ancho</v>
          </cell>
        </row>
        <row r="5280">
          <cell r="B5280">
            <v>6227074</v>
          </cell>
          <cell r="C5280" t="str">
            <v>A</v>
          </cell>
          <cell r="D5280">
            <v>45383</v>
          </cell>
          <cell r="E5280" t="str">
            <v>WKLG 1660 FS</v>
          </cell>
          <cell r="F5280" t="str">
            <v>Bandeja de vano ancho WKLG 1660 FS, parte lateral perforada</v>
          </cell>
          <cell r="G5280" t="str">
            <v>Bandeja de vano ancho WKLG 1660 FS, parte lateral perforada 160x600x6000 Acero, St galvanizado en banda, DIN EN 10346 Consulta la referencia 6227074 en www.obo.es para más detalles técnicos</v>
          </cell>
          <cell r="H5280" t="str">
            <v>0432</v>
          </cell>
          <cell r="I5280" t="str">
            <v>KTS Sistemas de vano ancho</v>
          </cell>
        </row>
        <row r="5281">
          <cell r="B5281">
            <v>6227120</v>
          </cell>
          <cell r="C5281" t="str">
            <v>A</v>
          </cell>
          <cell r="D5281">
            <v>45383</v>
          </cell>
          <cell r="E5281" t="str">
            <v>WKLG 1620 FT</v>
          </cell>
          <cell r="F5281" t="str">
            <v>Bandeja de vano ancho WKLG 1620 FT, parte lateral perforada</v>
          </cell>
          <cell r="G5281" t="str">
            <v>Bandeja de vano ancho WKLG 1620 FT, parte lateral perforada 160x200x6000 Acero, St Galvanizado por inmersión en caliente, DIN EN ISO 1461 Consulta la referencia 6227120 en www.obo.es para más detalles técnicos</v>
          </cell>
          <cell r="H5281" t="str">
            <v>0432</v>
          </cell>
          <cell r="I5281" t="str">
            <v>KTS Sistemas de vano ancho</v>
          </cell>
        </row>
        <row r="5282">
          <cell r="B5282">
            <v>6227139</v>
          </cell>
          <cell r="C5282" t="str">
            <v>A</v>
          </cell>
          <cell r="D5282">
            <v>45383</v>
          </cell>
          <cell r="E5282" t="str">
            <v>WKLG 1630 FT</v>
          </cell>
          <cell r="F5282" t="str">
            <v>Bandeja de vano ancho WKLG 1630 FT, parte lateral perforada</v>
          </cell>
          <cell r="G5282" t="str">
            <v>Bandeja de vano ancho WKLG 1630 FT, parte lateral perforada 160x300x6000 Acero, St Galvanizado por inmersión en caliente, DIN EN ISO 1461 Consulta la referencia 6227139 en www.obo.es para más detalles técnicos</v>
          </cell>
          <cell r="H5282" t="str">
            <v>0432</v>
          </cell>
          <cell r="I5282" t="str">
            <v>KTS Sistemas de vano ancho</v>
          </cell>
        </row>
        <row r="5283">
          <cell r="B5283">
            <v>6227147</v>
          </cell>
          <cell r="C5283" t="str">
            <v>A</v>
          </cell>
          <cell r="D5283">
            <v>45383</v>
          </cell>
          <cell r="E5283" t="str">
            <v>WKLG 1640 FT</v>
          </cell>
          <cell r="F5283" t="str">
            <v>Bandeja de vano ancho WKLG 1640 FT, parte lateral perforada</v>
          </cell>
          <cell r="G5283" t="str">
            <v>Bandeja de vano ancho WKLG 1640 FT, parte lateral perforada 160x400x6000 Acero, St Galvanizado por inmersión en caliente, DIN EN ISO 1461 Consulta la referencia 6227147 en www.obo.es para más detalles técnicos</v>
          </cell>
          <cell r="H5283" t="str">
            <v>0432</v>
          </cell>
          <cell r="I5283" t="str">
            <v>KTS Sistemas de vano ancho</v>
          </cell>
        </row>
        <row r="5284">
          <cell r="B5284">
            <v>6227155</v>
          </cell>
          <cell r="C5284" t="str">
            <v>A</v>
          </cell>
          <cell r="D5284">
            <v>45383</v>
          </cell>
          <cell r="E5284" t="str">
            <v>WKLG 1650 FT</v>
          </cell>
          <cell r="F5284" t="str">
            <v>Bandeja de vano ancho WKLG 1650 FT, parte lateral perforada</v>
          </cell>
          <cell r="G5284" t="str">
            <v>Bandeja de vano ancho WKLG 1650 FT, parte lateral perforada 160x500x6000 Acero, St Galvanizado por inmersión en caliente, DIN EN ISO 1461 Consulta la referencia 6227155 en www.obo.es para más detalles técnicos</v>
          </cell>
          <cell r="H5284" t="str">
            <v>0432</v>
          </cell>
          <cell r="I5284" t="str">
            <v>KTS Sistemas de vano ancho</v>
          </cell>
        </row>
        <row r="5285">
          <cell r="B5285">
            <v>6227163</v>
          </cell>
          <cell r="C5285" t="str">
            <v>A</v>
          </cell>
          <cell r="D5285">
            <v>45383</v>
          </cell>
          <cell r="E5285" t="str">
            <v>WKLG 1660 FT</v>
          </cell>
          <cell r="F5285" t="str">
            <v>Bandeja de vano ancho WKLG 1660 FT, parte lateral perforada</v>
          </cell>
          <cell r="G5285" t="str">
            <v>Bandeja de vano ancho WKLG 1660 FT, parte lateral perforada 160x600x6000 Acero, St Galvanizado por inmersión en caliente, DIN EN ISO 1461 Consulta la referencia 6227163 en www.obo.es para más detalles técnicos</v>
          </cell>
          <cell r="H5285" t="str">
            <v>0432</v>
          </cell>
          <cell r="I5285" t="str">
            <v>KTS Sistemas de vano ancho</v>
          </cell>
        </row>
        <row r="5286">
          <cell r="B5286">
            <v>6227172</v>
          </cell>
          <cell r="C5286" t="str">
            <v>A</v>
          </cell>
          <cell r="D5286">
            <v>45383</v>
          </cell>
          <cell r="E5286" t="str">
            <v>WKLG 1630 A4</v>
          </cell>
          <cell r="F5286" t="str">
            <v>Bandeja de vano ancho WKLG 1630 A4, parte lateral perforada</v>
          </cell>
          <cell r="G5286" t="str">
            <v>Bandeja de vano ancho WKLG 1630 A4, parte lateral perforada 160x300x6000 Acero inoxidable 1.4571, V4A, 1.4571 Pulido, con tratamiento posterior Consulta la referencia 6227172 en www.obo.es para más detalles técnicos</v>
          </cell>
          <cell r="H5286" t="str">
            <v>0432</v>
          </cell>
          <cell r="I5286" t="str">
            <v>KTS Sistemas de vano ancho</v>
          </cell>
        </row>
        <row r="5287">
          <cell r="B5287">
            <v>6227174</v>
          </cell>
          <cell r="C5287" t="str">
            <v>A</v>
          </cell>
          <cell r="D5287">
            <v>45383</v>
          </cell>
          <cell r="E5287" t="str">
            <v>WKLG 1640 A4</v>
          </cell>
          <cell r="F5287" t="str">
            <v>Bandeja de vano ancho WKLG 1640 A4, parte lateral perforada</v>
          </cell>
          <cell r="G5287" t="str">
            <v>Bandeja de vano ancho WKLG 1640 A4, parte lateral perforada 160x400x6000 Acero inoxidable 1.4571, V4A, 1.4571 Pulido, con tratamiento posterior Consulta la referencia 6227174 en www.obo.es para más detalles técnicos</v>
          </cell>
          <cell r="H5287" t="str">
            <v>0432</v>
          </cell>
          <cell r="I5287" t="str">
            <v>KTS Sistemas de vano ancho</v>
          </cell>
        </row>
        <row r="5288">
          <cell r="B5288">
            <v>6227176</v>
          </cell>
          <cell r="C5288" t="str">
            <v>A</v>
          </cell>
          <cell r="D5288">
            <v>45383</v>
          </cell>
          <cell r="E5288" t="str">
            <v>WKLG 1650 A4</v>
          </cell>
          <cell r="F5288" t="str">
            <v>Bandeja de vano ancho WKLG 1650 A4, parte lateral perforada</v>
          </cell>
          <cell r="G5288" t="str">
            <v>Bandeja de vano ancho WKLG 1650 A4, parte lateral perforada 160x500x6000 Acero inoxidable 1.4571, V4A, 1.4571 Pulido, con tratamiento posterior Consulta la referencia 6227176 en www.obo.es para más detalles técnicos</v>
          </cell>
          <cell r="H5288" t="str">
            <v>0432</v>
          </cell>
          <cell r="I5288" t="str">
            <v>KTS Sistemas de vano ancho</v>
          </cell>
        </row>
        <row r="5289">
          <cell r="B5289">
            <v>6227178</v>
          </cell>
          <cell r="C5289" t="str">
            <v>A</v>
          </cell>
          <cell r="D5289">
            <v>45383</v>
          </cell>
          <cell r="E5289" t="str">
            <v>WKLG 1660 A4</v>
          </cell>
          <cell r="F5289" t="str">
            <v>Bandeja de vano ancho WKLG 1660 A4, parte lateral perforada</v>
          </cell>
          <cell r="G5289" t="str">
            <v>Bandeja de vano ancho WKLG 1660 A4, parte lateral perforada 160x600x6000 Acero inoxidable 1.4571, V4A, 1.4571 Pulido, con tratamiento posterior Consulta la referencia 6227178 en www.obo.es para más detalles técnicos</v>
          </cell>
          <cell r="H5289" t="str">
            <v>0432</v>
          </cell>
          <cell r="I5289" t="str">
            <v>KTS Sistemas de vano ancho</v>
          </cell>
        </row>
        <row r="5290">
          <cell r="B5290">
            <v>6227360</v>
          </cell>
          <cell r="C5290" t="str">
            <v>A</v>
          </cell>
          <cell r="D5290">
            <v>45383</v>
          </cell>
          <cell r="E5290" t="str">
            <v>WDRL 1116 20 A2</v>
          </cell>
          <cell r="F5290" t="str">
            <v>Tapa con tornillo WDRL 1116 20 A2, sistema vano ancho 110 y 160</v>
          </cell>
          <cell r="G5290" t="str">
            <v>Tapa con tornillo WDRL 1116 20 A2, sistema vano ancho 110 y 160 200x3000 Acero inoxidable 1.4301, A2, 1.4301 Pulido, con tratamiento posterior Consulta la referencia 6227360 en www.obo.es para más detalles técnicos</v>
          </cell>
          <cell r="H5290" t="str">
            <v>0432</v>
          </cell>
          <cell r="I5290" t="str">
            <v>KTS Sistemas de vano ancho</v>
          </cell>
        </row>
        <row r="5291">
          <cell r="B5291">
            <v>6227362</v>
          </cell>
          <cell r="C5291" t="str">
            <v>A</v>
          </cell>
          <cell r="D5291">
            <v>45383</v>
          </cell>
          <cell r="E5291" t="str">
            <v>WDRL 1116 30 A2</v>
          </cell>
          <cell r="F5291" t="str">
            <v>Tapa con tornillo WDRL 1116 30 A2, sistema vano ancho 110 y 160</v>
          </cell>
          <cell r="G5291" t="str">
            <v>Tapa con tornillo WDRL 1116 30 A2, sistema vano ancho 110 y 160 300x3000 Acero inoxidable 1.4301, A2, 1.4301 Pulido, con tratamiento posterior Consulta la referencia 6227362 en www.obo.es para más detalles técnicos</v>
          </cell>
          <cell r="H5291" t="str">
            <v>0432</v>
          </cell>
          <cell r="I5291" t="str">
            <v>KTS Sistemas de vano ancho</v>
          </cell>
        </row>
        <row r="5292">
          <cell r="B5292">
            <v>6227364</v>
          </cell>
          <cell r="C5292" t="str">
            <v>A</v>
          </cell>
          <cell r="D5292">
            <v>45383</v>
          </cell>
          <cell r="E5292" t="str">
            <v>WDRL 1116 40 A2</v>
          </cell>
          <cell r="F5292" t="str">
            <v>Tapa con tornillo WDRL 1116 40 A2, sistema vano ancho 110 y 160</v>
          </cell>
          <cell r="G5292" t="str">
            <v>Tapa con tornillo WDRL 1116 40 A2, sistema vano ancho 110 y 160 400x3000 Acero inoxidable 1.4301, A2, 1.4301 Pulido, con tratamiento posterior Consulta la referencia 6227364 en www.obo.es para más detalles técnicos</v>
          </cell>
          <cell r="H5292" t="str">
            <v>0432</v>
          </cell>
          <cell r="I5292" t="str">
            <v>KTS Sistemas de vano ancho</v>
          </cell>
        </row>
        <row r="5293">
          <cell r="B5293">
            <v>6227366</v>
          </cell>
          <cell r="C5293" t="str">
            <v>A</v>
          </cell>
          <cell r="D5293">
            <v>45383</v>
          </cell>
          <cell r="E5293" t="str">
            <v>WDRL 1116 50 A2</v>
          </cell>
          <cell r="F5293" t="str">
            <v>Tapa con tornillo WDRL 1116 50 A2, sistema vano ancho 110 y 160</v>
          </cell>
          <cell r="G5293" t="str">
            <v>Tapa con tornillo WDRL 1116 50 A2, sistema vano ancho 110 y 160 500x3000 Acero inoxidable 1.4301, A2, 1.4301 Pulido, con tratamiento posterior Consulta la referencia 6227366 en www.obo.es para más detalles técnicos</v>
          </cell>
          <cell r="H5293" t="str">
            <v>0432</v>
          </cell>
          <cell r="I5293" t="str">
            <v>KTS Sistemas de vano ancho</v>
          </cell>
        </row>
        <row r="5294">
          <cell r="B5294">
            <v>6227368</v>
          </cell>
          <cell r="C5294" t="str">
            <v>A</v>
          </cell>
          <cell r="D5294">
            <v>45383</v>
          </cell>
          <cell r="E5294" t="str">
            <v>WDRL 1116 60 A2</v>
          </cell>
          <cell r="F5294" t="str">
            <v>Tapa con tornillo WDRL 1116 60 A2, sistema vano ancho 110 y 160</v>
          </cell>
          <cell r="G5294" t="str">
            <v>Tapa con tornillo WDRL 1116 60 A2, sistema vano ancho 110 y 160 600x3000 Acero inoxidable 1.4301, A2, 1.4301 Pulido, con tratamiento posterior Consulta la referencia 6227368 en www.obo.es para más detalles técnicos</v>
          </cell>
          <cell r="H5294" t="str">
            <v>0432</v>
          </cell>
          <cell r="I5294" t="str">
            <v>KTS Sistemas de vano ancho</v>
          </cell>
        </row>
        <row r="5295">
          <cell r="B5295">
            <v>6227422</v>
          </cell>
          <cell r="C5295" t="str">
            <v>A</v>
          </cell>
          <cell r="D5295">
            <v>45383</v>
          </cell>
          <cell r="E5295" t="str">
            <v>WDRL 1116 20 FS</v>
          </cell>
          <cell r="F5295" t="str">
            <v>Tapa con tornillo WDRL 1116 20 FS, sistema vano ancho 110 y 160</v>
          </cell>
          <cell r="G5295" t="str">
            <v>Tapa con tornillo WDRL 1116 20 FS, sistema vano ancho 110 y 160 200x3000 Acero, St galvanizado en banda, DIN EN 10346 Consulta la referencia 6227422 en www.obo.es para más detalles técnicos</v>
          </cell>
          <cell r="H5295" t="str">
            <v>0432</v>
          </cell>
          <cell r="I5295" t="str">
            <v>KTS Sistemas de vano ancho</v>
          </cell>
        </row>
        <row r="5296">
          <cell r="B5296">
            <v>6227430</v>
          </cell>
          <cell r="C5296" t="str">
            <v>A</v>
          </cell>
          <cell r="D5296">
            <v>45383</v>
          </cell>
          <cell r="E5296" t="str">
            <v>WDRL 1116 30 FS</v>
          </cell>
          <cell r="F5296" t="str">
            <v>Tapa con tornillo WDRL 1116 30 FS, sistema vano ancho 110 y 160</v>
          </cell>
          <cell r="G5296" t="str">
            <v>Tapa con tornillo WDRL 1116 30 FS, sistema vano ancho 110 y 160 300x3000 Acero, St galvanizado en banda, DIN EN 10346 Consulta la referencia 6227430 en www.obo.es para más detalles técnicos</v>
          </cell>
          <cell r="H5296" t="str">
            <v>0432</v>
          </cell>
          <cell r="I5296" t="str">
            <v>KTS Sistemas de vano ancho</v>
          </cell>
        </row>
        <row r="5297">
          <cell r="B5297">
            <v>6227449</v>
          </cell>
          <cell r="C5297" t="str">
            <v>A</v>
          </cell>
          <cell r="D5297">
            <v>45383</v>
          </cell>
          <cell r="E5297" t="str">
            <v>WDRL 1116 40 FS</v>
          </cell>
          <cell r="F5297" t="str">
            <v>Tapa con tornillo WDRL 1116 40 FS, sistema vano ancho 110 y 160</v>
          </cell>
          <cell r="G5297" t="str">
            <v>Tapa con tornillo WDRL 1116 40 FS, sistema vano ancho 110 y 160 400x3000 Acero, St galvanizado en banda, DIN EN 10346 Consulta la referencia 6227449 en www.obo.es para más detalles técnicos</v>
          </cell>
          <cell r="H5297" t="str">
            <v>0432</v>
          </cell>
          <cell r="I5297" t="str">
            <v>KTS Sistemas de vano ancho</v>
          </cell>
        </row>
        <row r="5298">
          <cell r="B5298">
            <v>6227457</v>
          </cell>
          <cell r="C5298" t="str">
            <v>A</v>
          </cell>
          <cell r="D5298">
            <v>45383</v>
          </cell>
          <cell r="E5298" t="str">
            <v>WDRL 1116 50 FS</v>
          </cell>
          <cell r="F5298" t="str">
            <v>Tapa con tornillo WDRL 1116 50 FS, sistema vano ancho 110 y 160</v>
          </cell>
          <cell r="G5298" t="str">
            <v>Tapa con tornillo WDRL 1116 50 FS, sistema vano ancho 110 y 160 500x3000 Acero, St galvanizado en banda, DIN EN 10346 Consulta la referencia 6227457 en www.obo.es para más detalles técnicos</v>
          </cell>
          <cell r="H5298" t="str">
            <v>0432</v>
          </cell>
          <cell r="I5298" t="str">
            <v>KTS Sistemas de vano ancho</v>
          </cell>
        </row>
        <row r="5299">
          <cell r="B5299">
            <v>6227465</v>
          </cell>
          <cell r="C5299" t="str">
            <v>A</v>
          </cell>
          <cell r="D5299">
            <v>45383</v>
          </cell>
          <cell r="E5299" t="str">
            <v>WDRL 1116 60 FS</v>
          </cell>
          <cell r="F5299" t="str">
            <v>Tapa con tornillo WDRL 1116 60 FS, sistema vano ancho 110 y 160</v>
          </cell>
          <cell r="G5299" t="str">
            <v>Tapa con tornillo WDRL 1116 60 FS, sistema vano ancho 110 y 160 600x3000 Acero, St galvanizado en banda, DIN EN 10346 Consulta la referencia 6227465 en www.obo.es para más detalles técnicos</v>
          </cell>
          <cell r="H5299" t="str">
            <v>0432</v>
          </cell>
          <cell r="I5299" t="str">
            <v>KTS Sistemas de vano ancho</v>
          </cell>
        </row>
        <row r="5300">
          <cell r="B5300">
            <v>6227600</v>
          </cell>
          <cell r="C5300" t="str">
            <v>A</v>
          </cell>
          <cell r="D5300">
            <v>45383</v>
          </cell>
          <cell r="E5300" t="str">
            <v>WDRL 1116 20 DD</v>
          </cell>
          <cell r="F5300" t="str">
            <v>Tapa con tornillo WDRL 1116 20 DD, sistema vano ancho 110 y 160</v>
          </cell>
          <cell r="G5300" t="str">
            <v>Tapa con tornillo WDRL 1116 20 DD, sistema vano ancho 110 y 160 200x3000 Acero, St Galvanizado en banda cinc/aluminio, Double Dip, DIN EN 10346 Consulta la referencia 6227600 en www.obo.es para más detalles técnicos</v>
          </cell>
          <cell r="H5300" t="str">
            <v>0432</v>
          </cell>
          <cell r="I5300" t="str">
            <v>KTS Sistemas de vano ancho</v>
          </cell>
        </row>
        <row r="5301">
          <cell r="B5301">
            <v>6227604</v>
          </cell>
          <cell r="C5301" t="str">
            <v>A</v>
          </cell>
          <cell r="D5301">
            <v>45383</v>
          </cell>
          <cell r="E5301" t="str">
            <v>WDRL 1116 30 DD</v>
          </cell>
          <cell r="F5301" t="str">
            <v>Tapa con tornillo WDRL 1116 30 DD, sistema vano ancho 110 y 160</v>
          </cell>
          <cell r="G5301" t="str">
            <v>Tapa con tornillo WDRL 1116 30 DD, sistema vano ancho 110 y 160 300x3000 Acero, St Galvanizado en banda cinc/aluminio, Double Dip, DIN EN 10346 Consulta la referencia 6227604 en www.obo.es para más detalles técnicos</v>
          </cell>
          <cell r="H5301" t="str">
            <v>0432</v>
          </cell>
          <cell r="I5301" t="str">
            <v>KTS Sistemas de vano ancho</v>
          </cell>
        </row>
        <row r="5302">
          <cell r="B5302">
            <v>6227608</v>
          </cell>
          <cell r="C5302" t="str">
            <v>A</v>
          </cell>
          <cell r="D5302">
            <v>45383</v>
          </cell>
          <cell r="E5302" t="str">
            <v>WDRL 1116 40 DD</v>
          </cell>
          <cell r="F5302" t="str">
            <v>Tapa con tornillo WDRL 1116 40 DD, sistema vano ancho 110 y 160</v>
          </cell>
          <cell r="G5302" t="str">
            <v>Tapa con tornillo WDRL 1116 40 DD, sistema vano ancho 110 y 160 400x3000 Acero, St Galvanizado en banda cinc/aluminio, Double Dip, DIN EN 10346 Consulta la referencia 6227608 en www.obo.es para más detalles técnicos</v>
          </cell>
          <cell r="H5302" t="str">
            <v>0432</v>
          </cell>
          <cell r="I5302" t="str">
            <v>KTS Sistemas de vano ancho</v>
          </cell>
        </row>
        <row r="5303">
          <cell r="B5303">
            <v>6227612</v>
          </cell>
          <cell r="C5303" t="str">
            <v>A</v>
          </cell>
          <cell r="D5303">
            <v>45383</v>
          </cell>
          <cell r="E5303" t="str">
            <v>WDRL 1116 50 DD</v>
          </cell>
          <cell r="F5303" t="str">
            <v>Tapa con tornillo WDRL 1116 50 DD, sistema vano ancho 110 y 160</v>
          </cell>
          <cell r="G5303" t="str">
            <v>Tapa con tornillo WDRL 1116 50 DD, sistema vano ancho 110 y 160 500x3000 Acero, St Galvanizado en banda cinc/aluminio, Double Dip, DIN EN 10346 Consulta la referencia 6227612 en www.obo.es para más detalles técnicos</v>
          </cell>
          <cell r="H5303" t="str">
            <v>0432</v>
          </cell>
          <cell r="I5303" t="str">
            <v>KTS Sistemas de vano ancho</v>
          </cell>
        </row>
        <row r="5304">
          <cell r="B5304">
            <v>6227616</v>
          </cell>
          <cell r="C5304" t="str">
            <v>A</v>
          </cell>
          <cell r="D5304">
            <v>45383</v>
          </cell>
          <cell r="E5304" t="str">
            <v>WDRL 1116 60 DD</v>
          </cell>
          <cell r="F5304" t="str">
            <v>Tapa con tornillo WDRL 1116 60 DD, sistema vano ancho 110 y 160</v>
          </cell>
          <cell r="G5304" t="str">
            <v>Tapa con tornillo WDRL 1116 60 DD, sistema vano ancho 110 y 160 600x3000 Acero, St Galvanizado en banda cinc/aluminio, Double Dip, DIN EN 10346 Consulta la referencia 6227616 en www.obo.es para más detalles técnicos</v>
          </cell>
          <cell r="H5304" t="str">
            <v>0432</v>
          </cell>
          <cell r="I5304" t="str">
            <v>KTS Sistemas de vano ancho</v>
          </cell>
        </row>
        <row r="5305">
          <cell r="B5305">
            <v>6227708</v>
          </cell>
          <cell r="C5305" t="str">
            <v>A</v>
          </cell>
          <cell r="D5305">
            <v>45383</v>
          </cell>
          <cell r="E5305" t="str">
            <v>WRVL 160 FS</v>
          </cell>
          <cell r="F5305" t="str">
            <v>Unión recta WRVL 160 FS, para sistema de vano ancho 160</v>
          </cell>
          <cell r="G5305" t="str">
            <v>Unión recta WRVL 160 FS, para sistema de vano ancho 160 160x500 Acero, St galvanizado en banda, DIN EN 10346 Consulta la referencia 6227708 en www.obo.es para más detalles técnicos</v>
          </cell>
          <cell r="H5305" t="str">
            <v>0432</v>
          </cell>
          <cell r="I5305" t="str">
            <v>KTS Sistemas de vano ancho</v>
          </cell>
        </row>
        <row r="5306">
          <cell r="B5306">
            <v>6227716</v>
          </cell>
          <cell r="C5306" t="str">
            <v>A</v>
          </cell>
          <cell r="D5306">
            <v>45383</v>
          </cell>
          <cell r="E5306" t="str">
            <v>WRVL 160 FT</v>
          </cell>
          <cell r="F5306" t="str">
            <v>Unión recta WRVL 160 FT, para sistema de vano ancho 160</v>
          </cell>
          <cell r="G5306" t="str">
            <v>Unión recta WRVL 160 FT, para sistema de vano ancho 160 160x500 Acero, St Galvanizado por inmersión en caliente, DIN EN ISO 1461 Consulta la referencia 6227716 en www.obo.es para más detalles técnicos</v>
          </cell>
          <cell r="H5306" t="str">
            <v>0432</v>
          </cell>
          <cell r="I5306" t="str">
            <v>KTS Sistemas de vano ancho</v>
          </cell>
        </row>
        <row r="5307">
          <cell r="B5307">
            <v>6227724</v>
          </cell>
          <cell r="C5307" t="str">
            <v>A</v>
          </cell>
          <cell r="D5307">
            <v>45383</v>
          </cell>
          <cell r="E5307" t="str">
            <v>WRVL 160 A2</v>
          </cell>
          <cell r="F5307" t="str">
            <v>Unión recta WRVL 160 A2, para sistema de vano ancho 160</v>
          </cell>
          <cell r="G5307" t="str">
            <v>Unión recta WRVL 160 A2, para sistema de vano ancho 160 160x500 Acero inoxidable 1.4301, A2, 1.4301 Pulido, con tratamiento posterior Consulta la referencia 6227724 en www.obo.es para más detalles técnicos</v>
          </cell>
          <cell r="H5307" t="str">
            <v>0432</v>
          </cell>
          <cell r="I5307" t="str">
            <v>KTS Sistemas de vano ancho</v>
          </cell>
        </row>
        <row r="5308">
          <cell r="B5308">
            <v>6227832</v>
          </cell>
          <cell r="C5308" t="str">
            <v>A</v>
          </cell>
          <cell r="D5308">
            <v>45383</v>
          </cell>
          <cell r="E5308" t="str">
            <v>WRWVK 160 FS</v>
          </cell>
          <cell r="F5308" t="str">
            <v>Unión angular WRWVK 160 FS, para sistema de vano ancho 160</v>
          </cell>
          <cell r="G5308" t="str">
            <v>Unión angular WRWVK 160 FS, para sistema de vano ancho 160 160x500 Acero, St galvanizado en banda, DIN EN 10346 Consulta la referencia 6227832 en www.obo.es para más detalles técnicos</v>
          </cell>
          <cell r="H5308" t="str">
            <v>0432</v>
          </cell>
          <cell r="I5308" t="str">
            <v>KTS Sistemas de vano ancho</v>
          </cell>
        </row>
        <row r="5309">
          <cell r="B5309">
            <v>6227836</v>
          </cell>
          <cell r="C5309" t="str">
            <v>A</v>
          </cell>
          <cell r="D5309">
            <v>45383</v>
          </cell>
          <cell r="E5309" t="str">
            <v>WRWVK 160 A2</v>
          </cell>
          <cell r="F5309" t="str">
            <v>Unión angular WRWVK 160 A2, para sistema de vano ancho 160</v>
          </cell>
          <cell r="G5309" t="str">
            <v>Unión angular WRWVK 160 A2, para sistema de vano ancho 160 160x500 Acero inoxidable 1.4301, A2, 1.4301 Pulido, con tratamiento posterior Consulta la referencia 6227836 en www.obo.es para más detalles técnicos</v>
          </cell>
          <cell r="H5309" t="str">
            <v>0432</v>
          </cell>
          <cell r="I5309" t="str">
            <v>KTS Sistemas de vano ancho</v>
          </cell>
        </row>
        <row r="5310">
          <cell r="B5310">
            <v>6227856</v>
          </cell>
          <cell r="C5310" t="str">
            <v>A</v>
          </cell>
          <cell r="D5310">
            <v>45383</v>
          </cell>
          <cell r="E5310" t="str">
            <v>WRWV 160 A FS</v>
          </cell>
          <cell r="F5310" t="str">
            <v>Conector angular 45° exterior WRWV 160 A FS, para sistema de vano ancho 160</v>
          </cell>
          <cell r="G5310" t="str">
            <v>Conector angular 45° exterior WRWV 160 A FS, para sistema de vano ancho 160 160x500 Acero, St galvanizado en banda, DIN EN 10346 Consulta la referencia 6227856 en www.obo.es para más detalles técnicos</v>
          </cell>
          <cell r="H5310" t="str">
            <v>0432</v>
          </cell>
          <cell r="I5310" t="str">
            <v>KTS Sistemas de vano ancho</v>
          </cell>
        </row>
        <row r="5311">
          <cell r="B5311">
            <v>6227864</v>
          </cell>
          <cell r="C5311" t="str">
            <v>A</v>
          </cell>
          <cell r="D5311">
            <v>45383</v>
          </cell>
          <cell r="E5311" t="str">
            <v>WRWV 160 A FT</v>
          </cell>
          <cell r="F5311" t="str">
            <v>Conector angular 45° exterior WRWV 160 A FT, para sistema de vano ancho 160</v>
          </cell>
          <cell r="G5311" t="str">
            <v>Conector angular 45° exterior WRWV 160 A FT, para sistema de vano ancho 160 160x500 Acero, St Galvanizado por inmersión en caliente, DIN EN ISO 1461 Consulta la referencia 6227864 en www.obo.es para más detalles técnicos</v>
          </cell>
          <cell r="H5311" t="str">
            <v>0432</v>
          </cell>
          <cell r="I5311" t="str">
            <v>KTS Sistemas de vano ancho</v>
          </cell>
        </row>
        <row r="5312">
          <cell r="B5312">
            <v>6227868</v>
          </cell>
          <cell r="C5312" t="str">
            <v>A</v>
          </cell>
          <cell r="D5312">
            <v>45383</v>
          </cell>
          <cell r="E5312" t="str">
            <v>WRWV 160 A A2</v>
          </cell>
          <cell r="F5312" t="str">
            <v>Conector angular 45° exterior WRWV 160 A A2, para sistema de vano ancho 160</v>
          </cell>
          <cell r="G5312" t="str">
            <v>Conector angular 45° exterior WRWV 160 A A2, para sistema de vano ancho 160 160x500 Acero inoxidable 1.4301, A2, 1.4301 Pulido, con tratamiento posterior Consulta la referencia 6227868 en www.obo.es para más detalles técnicos</v>
          </cell>
          <cell r="H5312" t="str">
            <v>0432</v>
          </cell>
          <cell r="I5312" t="str">
            <v>KTS Sistemas de vano ancho</v>
          </cell>
        </row>
        <row r="5313">
          <cell r="B5313">
            <v>6227902</v>
          </cell>
          <cell r="C5313" t="str">
            <v>A</v>
          </cell>
          <cell r="D5313">
            <v>45383</v>
          </cell>
          <cell r="E5313" t="str">
            <v>WRWV 160 I FS</v>
          </cell>
          <cell r="F5313" t="str">
            <v>Conector angular 45° interior WRWV 160 I FS, para sistema de vano ancho 160</v>
          </cell>
          <cell r="G5313" t="str">
            <v>Conector angular 45° interior WRWV 160 I FS, para sistema de vano ancho 160 160x500 Acero, St galvanizado en banda, DIN EN 10346 Consulta la referencia 6227902 en www.obo.es para más detalles técnicos</v>
          </cell>
          <cell r="H5313" t="str">
            <v>0432</v>
          </cell>
          <cell r="I5313" t="str">
            <v>KTS Sistemas de vano ancho</v>
          </cell>
        </row>
        <row r="5314">
          <cell r="B5314">
            <v>6227910</v>
          </cell>
          <cell r="C5314" t="str">
            <v>A</v>
          </cell>
          <cell r="D5314">
            <v>45383</v>
          </cell>
          <cell r="E5314" t="str">
            <v>WRWV 160 I FT</v>
          </cell>
          <cell r="F5314" t="str">
            <v>Conector angular 45° interior WRWV 160 I FT, para sistema de vano ancho 160</v>
          </cell>
          <cell r="G5314" t="str">
            <v>Conector angular 45° interior WRWV 160 I FT, para sistema de vano ancho 160 160x500 Acero, St Galvanizado por inmersión en caliente, DIN EN ISO 1461 Consulta la referencia 6227910 en www.obo.es para más detalles técnicos</v>
          </cell>
          <cell r="H5314" t="str">
            <v>0432</v>
          </cell>
          <cell r="I5314" t="str">
            <v>KTS Sistemas de vano ancho</v>
          </cell>
        </row>
        <row r="5315">
          <cell r="B5315">
            <v>6227953</v>
          </cell>
          <cell r="C5315" t="str">
            <v>A</v>
          </cell>
          <cell r="D5315">
            <v>45383</v>
          </cell>
          <cell r="E5315" t="str">
            <v>WRGV 160 FS</v>
          </cell>
          <cell r="F5315" t="str">
            <v>Conector articulado WRGV 160 FS, para sistema de vano ancho 160</v>
          </cell>
          <cell r="G5315" t="str">
            <v>Conector articulado WRGV 160 FS, para sistema de vano ancho 160 160x680 Acero, St galvanizado en banda, DIN EN 10346 Consulta la referencia 6227953 en www.obo.es para más detalles técnicos</v>
          </cell>
          <cell r="H5315" t="str">
            <v>0432</v>
          </cell>
          <cell r="I5315" t="str">
            <v>KTS Sistemas de vano ancho</v>
          </cell>
        </row>
        <row r="5316">
          <cell r="B5316">
            <v>6227961</v>
          </cell>
          <cell r="C5316" t="str">
            <v>A</v>
          </cell>
          <cell r="D5316">
            <v>45383</v>
          </cell>
          <cell r="E5316" t="str">
            <v>WRGV 160 FT</v>
          </cell>
          <cell r="F5316" t="str">
            <v>Conector articulado WRGV 160 FT, para sistema de vano ancho 160</v>
          </cell>
          <cell r="G5316" t="str">
            <v>Conector articulado WRGV 160 FT, para sistema de vano ancho 160 160x680 Acero, St Galvanizado por inmersión en caliente, DIN EN ISO 1461 Consulta la referencia 6227961 en www.obo.es para más detalles técnicos</v>
          </cell>
          <cell r="H5316" t="str">
            <v>0432</v>
          </cell>
          <cell r="I5316" t="str">
            <v>KTS Sistemas de vano ancho</v>
          </cell>
        </row>
        <row r="5317">
          <cell r="B5317">
            <v>6227965</v>
          </cell>
          <cell r="C5317" t="str">
            <v>A</v>
          </cell>
          <cell r="D5317">
            <v>45383</v>
          </cell>
          <cell r="E5317" t="str">
            <v>WRGV 160 A2</v>
          </cell>
          <cell r="F5317" t="str">
            <v>Conector articulado WRGV 160 A2, para sistema de vano ancho 160</v>
          </cell>
          <cell r="G5317" t="str">
            <v>Conector articulado WRGV 160 A2, para sistema de vano ancho 160 160x680 Acero inoxidable 1.4301, A2, 1.4301 Pulido, con tratamiento posterior Consulta la referencia 6227965 en www.obo.es para más detalles técnicos</v>
          </cell>
          <cell r="H5317" t="str">
            <v>0432</v>
          </cell>
          <cell r="I5317" t="str">
            <v>KTS Sistemas de vano ancho</v>
          </cell>
        </row>
        <row r="5318">
          <cell r="B5318">
            <v>6229336</v>
          </cell>
          <cell r="C5318" t="str">
            <v>A</v>
          </cell>
          <cell r="D5318">
            <v>45383</v>
          </cell>
          <cell r="E5318" t="str">
            <v>WLB 90 162 FS</v>
          </cell>
          <cell r="F5318" t="str">
            <v>Curva de 90° WLB 90 162 FS, p/ band.esc. de vano ancho 160</v>
          </cell>
          <cell r="G5318" t="str">
            <v>Curva de 90° WLB 90 162 FS, p/ band.esc. de vano ancho 160 160x200 Acero, St galvanizado en banda, DIN EN 10346 Consulta la referencia 6229336 en www.obo.es para más detalles técnicos</v>
          </cell>
          <cell r="H5318" t="str">
            <v>0432</v>
          </cell>
          <cell r="I5318" t="str">
            <v>KTS Sistemas de vano ancho</v>
          </cell>
        </row>
        <row r="5319">
          <cell r="B5319">
            <v>6229344</v>
          </cell>
          <cell r="C5319" t="str">
            <v>A</v>
          </cell>
          <cell r="D5319">
            <v>45383</v>
          </cell>
          <cell r="E5319" t="str">
            <v>WLB 90 163 FS</v>
          </cell>
          <cell r="F5319" t="str">
            <v>Curva de 90° WLB 90 163 FS, p/ band.esc. de vano ancho 160</v>
          </cell>
          <cell r="G5319" t="str">
            <v>Curva de 90° WLB 90 163 FS, p/ band.esc. de vano ancho 160 160x300 Acero, St galvanizado en banda, DIN EN 10346 Consulta la referencia 6229344 en www.obo.es para más detalles técnicos</v>
          </cell>
          <cell r="H5319" t="str">
            <v>0432</v>
          </cell>
          <cell r="I5319" t="str">
            <v>KTS Sistemas de vano ancho</v>
          </cell>
        </row>
        <row r="5320">
          <cell r="B5320">
            <v>6229352</v>
          </cell>
          <cell r="C5320" t="str">
            <v>A</v>
          </cell>
          <cell r="D5320">
            <v>45383</v>
          </cell>
          <cell r="E5320" t="str">
            <v>WLB 90 164 FS</v>
          </cell>
          <cell r="F5320" t="str">
            <v>Curva de 90° WLB 90 164 FS, p/ band.esc. de vano ancho 160</v>
          </cell>
          <cell r="G5320" t="str">
            <v>Curva de 90° WLB 90 164 FS, p/ band.esc. de vano ancho 160 160x400 Acero, St galvanizado en banda, DIN EN 10346 Consulta la referencia 6229352 en www.obo.es para más detalles técnicos</v>
          </cell>
          <cell r="H5320" t="str">
            <v>0432</v>
          </cell>
          <cell r="I5320" t="str">
            <v>KTS Sistemas de vano ancho</v>
          </cell>
        </row>
        <row r="5321">
          <cell r="B5321">
            <v>6229360</v>
          </cell>
          <cell r="C5321" t="str">
            <v>A</v>
          </cell>
          <cell r="D5321">
            <v>45383</v>
          </cell>
          <cell r="E5321" t="str">
            <v>WLB 90 165 FS</v>
          </cell>
          <cell r="F5321" t="str">
            <v>Curva de 90° WLB 90 165 FS, p/ band.esc. de vano ancho 160</v>
          </cell>
          <cell r="G5321" t="str">
            <v>Curva de 90° WLB 90 165 FS, p/ band.esc. de vano ancho 160 160x500 Acero, St galvanizado en banda, DIN EN 10346 Consulta la referencia 6229360 en www.obo.es para más detalles técnicos</v>
          </cell>
          <cell r="H5321" t="str">
            <v>0432</v>
          </cell>
          <cell r="I5321" t="str">
            <v>KTS Sistemas de vano ancho</v>
          </cell>
        </row>
        <row r="5322">
          <cell r="B5322">
            <v>6229379</v>
          </cell>
          <cell r="C5322" t="str">
            <v>A</v>
          </cell>
          <cell r="D5322">
            <v>45383</v>
          </cell>
          <cell r="E5322" t="str">
            <v>WLB 90 166 FS</v>
          </cell>
          <cell r="F5322" t="str">
            <v>Curva de 90° WLB 90 166 FS, p/ band.esc. de vano ancho 160</v>
          </cell>
          <cell r="G5322" t="str">
            <v>Curva de 90° WLB 90 166 FS, p/ band.esc. de vano ancho 160 160x600 Acero, St galvanizado en banda, DIN EN 10346 Consulta la referencia 6229379 en www.obo.es para más detalles técnicos</v>
          </cell>
          <cell r="H5322" t="str">
            <v>0432</v>
          </cell>
          <cell r="I5322" t="str">
            <v>KTS Sistemas de vano ancho</v>
          </cell>
        </row>
        <row r="5323">
          <cell r="B5323">
            <v>6229425</v>
          </cell>
          <cell r="C5323" t="str">
            <v>A</v>
          </cell>
          <cell r="D5323">
            <v>45383</v>
          </cell>
          <cell r="E5323" t="str">
            <v>WLB 90 162 FT</v>
          </cell>
          <cell r="F5323" t="str">
            <v>Curva de 90° WLB 90 162 FT, p/ band.esc. de vano ancho 160</v>
          </cell>
          <cell r="G5323" t="str">
            <v>Curva de 90° WLB 90 162 FT, p/ band.esc. de vano ancho 160 160x200 Acero, St Galvanizado por inmersión en caliente, DIN EN ISO 1461 Consulta la referencia 6229425 en www.obo.es para más detalles técnicos</v>
          </cell>
          <cell r="H5323" t="str">
            <v>0432</v>
          </cell>
          <cell r="I5323" t="str">
            <v>KTS Sistemas de vano ancho</v>
          </cell>
        </row>
        <row r="5324">
          <cell r="B5324">
            <v>6229433</v>
          </cell>
          <cell r="C5324" t="str">
            <v>A</v>
          </cell>
          <cell r="D5324">
            <v>45383</v>
          </cell>
          <cell r="E5324" t="str">
            <v>WLB 90 163 FT</v>
          </cell>
          <cell r="F5324" t="str">
            <v>Curva de 90° WLB 90 163 FT, p/ band.esc. de vano ancho 160</v>
          </cell>
          <cell r="G5324" t="str">
            <v>Curva de 90° WLB 90 163 FT, p/ band.esc. de vano ancho 160 160x300 Acero, St Galvanizado por inmersión en caliente, DIN EN ISO 1461 Consulta la referencia 6229433 en www.obo.es para más detalles técnicos</v>
          </cell>
          <cell r="H5324" t="str">
            <v>0432</v>
          </cell>
          <cell r="I5324" t="str">
            <v>KTS Sistemas de vano ancho</v>
          </cell>
        </row>
        <row r="5325">
          <cell r="B5325">
            <v>6229441</v>
          </cell>
          <cell r="C5325" t="str">
            <v>A</v>
          </cell>
          <cell r="D5325">
            <v>45383</v>
          </cell>
          <cell r="E5325" t="str">
            <v>WLB 90 164 FT</v>
          </cell>
          <cell r="F5325" t="str">
            <v>Curva de 90° WLB 90 164 FT, p/ band.esc. de vano ancho 160</v>
          </cell>
          <cell r="G5325" t="str">
            <v>Curva de 90° WLB 90 164 FT, p/ band.esc. de vano ancho 160 160x400 Acero, St Galvanizado por inmersión en caliente, DIN EN ISO 1461 Consulta la referencia 6229441 en www.obo.es para más detalles técnicos</v>
          </cell>
          <cell r="H5325" t="str">
            <v>0432</v>
          </cell>
          <cell r="I5325" t="str">
            <v>KTS Sistemas de vano ancho</v>
          </cell>
        </row>
        <row r="5326">
          <cell r="B5326">
            <v>6229468</v>
          </cell>
          <cell r="C5326" t="str">
            <v>A</v>
          </cell>
          <cell r="D5326">
            <v>45383</v>
          </cell>
          <cell r="E5326" t="str">
            <v>WLB 90 165 FT</v>
          </cell>
          <cell r="F5326" t="str">
            <v>Curva de 90° WLB 90 165 FT, p/ band.esc. de vano ancho 160</v>
          </cell>
          <cell r="G5326" t="str">
            <v>Curva de 90° WLB 90 165 FT, p/ band.esc. de vano ancho 160 160x500 Acero, St Galvanizado por inmersión en caliente, DIN EN ISO 1461 Consulta la referencia 6229468 en www.obo.es para más detalles técnicos</v>
          </cell>
          <cell r="H5326" t="str">
            <v>0432</v>
          </cell>
          <cell r="I5326" t="str">
            <v>KTS Sistemas de vano ancho</v>
          </cell>
        </row>
        <row r="5327">
          <cell r="B5327">
            <v>6229476</v>
          </cell>
          <cell r="C5327" t="str">
            <v>A</v>
          </cell>
          <cell r="D5327">
            <v>45383</v>
          </cell>
          <cell r="E5327" t="str">
            <v>WLB 90 166 FT</v>
          </cell>
          <cell r="F5327" t="str">
            <v>Curva de 90° WLB 90 166 FT, p/ band.esc. de vano ancho 160</v>
          </cell>
          <cell r="G5327" t="str">
            <v>Curva de 90° WLB 90 166 FT, p/ band.esc. de vano ancho 160 160x600 Acero, St Galvanizado por inmersión en caliente, DIN EN ISO 1461 Consulta la referencia 6229476 en www.obo.es para más detalles técnicos</v>
          </cell>
          <cell r="H5327" t="str">
            <v>0432</v>
          </cell>
          <cell r="I5327" t="str">
            <v>KTS Sistemas de vano ancho</v>
          </cell>
        </row>
        <row r="5328">
          <cell r="B5328">
            <v>6229727</v>
          </cell>
          <cell r="C5328" t="str">
            <v>A</v>
          </cell>
          <cell r="D5328">
            <v>45383</v>
          </cell>
          <cell r="E5328" t="str">
            <v>WLT 1620 FT</v>
          </cell>
          <cell r="F5328" t="str">
            <v>Pieza de derivación en T WLT 1620 FT, p/ band.esc. de vano ancho 160</v>
          </cell>
          <cell r="G5328" t="str">
            <v>Pieza de derivación en T WLT 1620 FT, p/ band.esc. de vano ancho 160 160x200 Acero, St Galvanizado por inmersión en caliente, DIN EN ISO 1461 Consulta la referencia 6229727 en www.obo.es para más detalles técnicos</v>
          </cell>
          <cell r="H5328" t="str">
            <v>0432</v>
          </cell>
          <cell r="I5328" t="str">
            <v>KTS Sistemas de vano ancho</v>
          </cell>
        </row>
        <row r="5329">
          <cell r="B5329">
            <v>6229735</v>
          </cell>
          <cell r="C5329" t="str">
            <v>A</v>
          </cell>
          <cell r="D5329">
            <v>45383</v>
          </cell>
          <cell r="E5329" t="str">
            <v>WLT 1630 FT</v>
          </cell>
          <cell r="F5329" t="str">
            <v>Pieza de derivación en T WLT 1630 FT, p/ band.esc. de vano ancho 160</v>
          </cell>
          <cell r="G5329" t="str">
            <v>Pieza de derivación en T WLT 1630 FT, p/ band.esc. de vano ancho 160 160x300 Acero, St Galvanizado por inmersión en caliente, DIN EN ISO 1461 Consulta la referencia 6229735 en www.obo.es para más detalles técnicos</v>
          </cell>
          <cell r="H5329" t="str">
            <v>0432</v>
          </cell>
          <cell r="I5329" t="str">
            <v>KTS Sistemas de vano ancho</v>
          </cell>
        </row>
        <row r="5330">
          <cell r="B5330">
            <v>6229743</v>
          </cell>
          <cell r="C5330" t="str">
            <v>A</v>
          </cell>
          <cell r="D5330">
            <v>45383</v>
          </cell>
          <cell r="E5330" t="str">
            <v>WLT 1640 FT</v>
          </cell>
          <cell r="F5330" t="str">
            <v>Pieza de derivación en T WLT 1640 FT, p/ band.esc. de vano ancho 160</v>
          </cell>
          <cell r="G5330" t="str">
            <v>Pieza de derivación en T WLT 1640 FT, p/ band.esc. de vano ancho 160 160x400 Acero, St Galvanizado por inmersión en caliente, DIN EN ISO 1461 Consulta la referencia 6229743 en www.obo.es para más detalles técnicos</v>
          </cell>
          <cell r="H5330" t="str">
            <v>0432</v>
          </cell>
          <cell r="I5330" t="str">
            <v>KTS Sistemas de vano ancho</v>
          </cell>
        </row>
        <row r="5331">
          <cell r="B5331">
            <v>6229751</v>
          </cell>
          <cell r="C5331" t="str">
            <v>A</v>
          </cell>
          <cell r="D5331">
            <v>45383</v>
          </cell>
          <cell r="E5331" t="str">
            <v>WLT 1650 FT</v>
          </cell>
          <cell r="F5331" t="str">
            <v>Pieza de derivación en T WLT 1650 FT, p/ band.esc. de vano ancho 160</v>
          </cell>
          <cell r="G5331" t="str">
            <v>Pieza de derivación en T WLT 1650 FT, p/ band.esc. de vano ancho 160 160x500 Acero, St Galvanizado por inmersión en caliente, DIN EN ISO 1461 Consulta la referencia 6229751 en www.obo.es para más detalles técnicos</v>
          </cell>
          <cell r="H5331" t="str">
            <v>0432</v>
          </cell>
          <cell r="I5331" t="str">
            <v>KTS Sistemas de vano ancho</v>
          </cell>
        </row>
        <row r="5332">
          <cell r="B5332">
            <v>6229778</v>
          </cell>
          <cell r="C5332" t="str">
            <v>A</v>
          </cell>
          <cell r="D5332">
            <v>45383</v>
          </cell>
          <cell r="E5332" t="str">
            <v>WLT 1660 FT</v>
          </cell>
          <cell r="F5332" t="str">
            <v>Pieza de derivación en T WLT 1660 FT, p/ band.esc. de vano ancho 160</v>
          </cell>
          <cell r="G5332" t="str">
            <v>Pieza de derivación en T WLT 1660 FT, p/ band.esc. de vano ancho 160 160x600 Acero, St Galvanizado por inmersión en caliente, DIN EN ISO 1461 Consulta la referencia 6229778 en www.obo.es para más detalles técnicos</v>
          </cell>
          <cell r="H5332" t="str">
            <v>0432</v>
          </cell>
          <cell r="I5332" t="str">
            <v>KTS Sistemas de vano ancho</v>
          </cell>
        </row>
        <row r="5333">
          <cell r="B5333">
            <v>6229820</v>
          </cell>
          <cell r="C5333" t="str">
            <v>A</v>
          </cell>
          <cell r="D5333">
            <v>45383</v>
          </cell>
          <cell r="E5333" t="str">
            <v>WLT 1620 A4</v>
          </cell>
          <cell r="F5333" t="str">
            <v>Pieza de derivación en T WLT 1620 A4, p/ band.esc. de vano ancho 160</v>
          </cell>
          <cell r="G5333" t="str">
            <v>Pieza de derivación en T WLT 1620 A4, p/ band.esc. de vano ancho 160 160x200 Acero inoxidable 1.4571, V4A, 1.4571 Pulido, con tratamiento posterior Consulta la referencia 6229820 en www.obo.es para más detalles técnicos</v>
          </cell>
          <cell r="H5333" t="str">
            <v>0432</v>
          </cell>
          <cell r="I5333" t="str">
            <v>KTS Sistemas de vano ancho</v>
          </cell>
        </row>
        <row r="5334">
          <cell r="B5334">
            <v>6229822</v>
          </cell>
          <cell r="C5334" t="str">
            <v>A</v>
          </cell>
          <cell r="D5334">
            <v>45383</v>
          </cell>
          <cell r="E5334" t="str">
            <v>WLT 1630 A4</v>
          </cell>
          <cell r="F5334" t="str">
            <v>Pieza de derivación en T WLT 1630 A4, p/ band.esc. de vano ancho 160</v>
          </cell>
          <cell r="G5334" t="str">
            <v>Pieza de derivación en T WLT 1630 A4, p/ band.esc. de vano ancho 160 160x300 Acero inoxidable 1.4571, V4A, 1.4571 Pulido, con tratamiento posterior Consulta la referencia 6229822 en www.obo.es para más detalles técnicos</v>
          </cell>
          <cell r="H5334" t="str">
            <v>0432</v>
          </cell>
          <cell r="I5334" t="str">
            <v>KTS Sistemas de vano ancho</v>
          </cell>
        </row>
        <row r="5335">
          <cell r="B5335">
            <v>6229824</v>
          </cell>
          <cell r="C5335" t="str">
            <v>A</v>
          </cell>
          <cell r="D5335">
            <v>45383</v>
          </cell>
          <cell r="E5335" t="str">
            <v>WLT 1640 A4</v>
          </cell>
          <cell r="F5335" t="str">
            <v>Pieza de derivación en T WLT 1640 A4, p/ band.esc. de vano ancho 160</v>
          </cell>
          <cell r="G5335" t="str">
            <v>Pieza de derivación en T WLT 1640 A4, p/ band.esc. de vano ancho 160 160x400 Acero inoxidable 1.4571, V4A, 1.4571 Pulido, con tratamiento posterior Consulta la referencia 6229824 en www.obo.es para más detalles técnicos</v>
          </cell>
          <cell r="H5335" t="str">
            <v>0432</v>
          </cell>
          <cell r="I5335" t="str">
            <v>KTS Sistemas de vano ancho</v>
          </cell>
        </row>
        <row r="5336">
          <cell r="B5336">
            <v>6229826</v>
          </cell>
          <cell r="C5336" t="str">
            <v>A</v>
          </cell>
          <cell r="D5336">
            <v>45383</v>
          </cell>
          <cell r="E5336" t="str">
            <v>WLT 1650 A4</v>
          </cell>
          <cell r="F5336" t="str">
            <v>Pieza de derivación en T WLT 1650 A4, p/ band.esc. de vano ancho 160</v>
          </cell>
          <cell r="G5336" t="str">
            <v>Pieza de derivación en T WLT 1650 A4, p/ band.esc. de vano ancho 160 160x500 Acero inoxidable 1.4571, V4A, 1.4571 Pulido, con tratamiento posterior Consulta la referencia 6229826 en www.obo.es para más detalles técnicos</v>
          </cell>
          <cell r="H5336" t="str">
            <v>0432</v>
          </cell>
          <cell r="I5336" t="str">
            <v>KTS Sistemas de vano ancho</v>
          </cell>
        </row>
        <row r="5337">
          <cell r="B5337">
            <v>6229828</v>
          </cell>
          <cell r="C5337" t="str">
            <v>A</v>
          </cell>
          <cell r="D5337">
            <v>45383</v>
          </cell>
          <cell r="E5337" t="str">
            <v>WLT 1660 A4</v>
          </cell>
          <cell r="F5337" t="str">
            <v>Pieza de derivación en T WLT 1660 A4, p/ band.esc. de vano ancho 160</v>
          </cell>
          <cell r="G5337" t="str">
            <v>Pieza de derivación en T WLT 1660 A4, p/ band.esc. de vano ancho 160 160x600 Acero inoxidable 1.4571, V4A, 1.4571 Pulido, con tratamiento posterior Consulta la referencia 6229828 en www.obo.es para más detalles técnicos</v>
          </cell>
          <cell r="H5337" t="str">
            <v>0432</v>
          </cell>
          <cell r="I5337" t="str">
            <v>KTS Sistemas de vano ancho</v>
          </cell>
        </row>
        <row r="5338">
          <cell r="B5338">
            <v>6230423</v>
          </cell>
          <cell r="C5338" t="str">
            <v>A</v>
          </cell>
          <cell r="D5338">
            <v>45383</v>
          </cell>
          <cell r="E5338" t="str">
            <v>WLBS 90 162 FT</v>
          </cell>
          <cell r="F5338" t="str">
            <v>Curva de 90° ascendente WLBS 90 162 FT, p/ band.esc. de vano ancho 160</v>
          </cell>
          <cell r="G5338" t="str">
            <v>Curva de 90° ascendente WLBS 90 162 FT, p/ band.esc. de vano ancho 160 160x200 Acero, St Galvanizado por inmersión en caliente, DIN EN ISO 1461 Consulta la referencia 6230423 en www.obo.es para más detalles técnicos</v>
          </cell>
          <cell r="H5338" t="str">
            <v>0432</v>
          </cell>
          <cell r="I5338" t="str">
            <v>KTS Sistemas de vano ancho</v>
          </cell>
        </row>
        <row r="5339">
          <cell r="B5339">
            <v>6230431</v>
          </cell>
          <cell r="C5339" t="str">
            <v>A</v>
          </cell>
          <cell r="D5339">
            <v>45383</v>
          </cell>
          <cell r="E5339" t="str">
            <v>WLBS 90 163 FT</v>
          </cell>
          <cell r="F5339" t="str">
            <v>Curva de 90° ascendente WLBS 90 163 FT, p/ band.esc. de vano ancho 160</v>
          </cell>
          <cell r="G5339" t="str">
            <v>Curva de 90° ascendente WLBS 90 163 FT, p/ band.esc. de vano ancho 160 160x300 Acero, St Galvanizado por inmersión en caliente, DIN EN ISO 1461 Consulta la referencia 6230431 en www.obo.es para más detalles técnicos</v>
          </cell>
          <cell r="H5339" t="str">
            <v>0432</v>
          </cell>
          <cell r="I5339" t="str">
            <v>KTS Sistemas de vano ancho</v>
          </cell>
        </row>
        <row r="5340">
          <cell r="B5340">
            <v>6230458</v>
          </cell>
          <cell r="C5340" t="str">
            <v>A</v>
          </cell>
          <cell r="D5340">
            <v>45383</v>
          </cell>
          <cell r="E5340" t="str">
            <v>WLBS 90 164 FT</v>
          </cell>
          <cell r="F5340" t="str">
            <v>Curva de 90° ascendente WLBS 90 164 FT, p/ band.esc. de vano ancho 160</v>
          </cell>
          <cell r="G5340" t="str">
            <v>Curva de 90° ascendente WLBS 90 164 FT, p/ band.esc. de vano ancho 160 160x400 Acero, St Galvanizado por inmersión en caliente, DIN EN ISO 1461 Consulta la referencia 6230458 en www.obo.es para más detalles técnicos</v>
          </cell>
          <cell r="H5340" t="str">
            <v>0432</v>
          </cell>
          <cell r="I5340" t="str">
            <v>KTS Sistemas de vano ancho</v>
          </cell>
        </row>
        <row r="5341">
          <cell r="B5341">
            <v>6230466</v>
          </cell>
          <cell r="C5341" t="str">
            <v>A</v>
          </cell>
          <cell r="D5341">
            <v>45383</v>
          </cell>
          <cell r="E5341" t="str">
            <v>WLBS 90 165 FT</v>
          </cell>
          <cell r="F5341" t="str">
            <v>Curva de 90° ascendente WLBS 90 165 FT, p/ band.esc. de vano ancho 160</v>
          </cell>
          <cell r="G5341" t="str">
            <v>Curva de 90° ascendente WLBS 90 165 FT, p/ band.esc. de vano ancho 160 160x500 Acero, St Galvanizado por inmersión en caliente, DIN EN ISO 1461 Consulta la referencia 6230466 en www.obo.es para más detalles técnicos</v>
          </cell>
          <cell r="H5341" t="str">
            <v>0432</v>
          </cell>
          <cell r="I5341" t="str">
            <v>KTS Sistemas de vano ancho</v>
          </cell>
        </row>
        <row r="5342">
          <cell r="B5342">
            <v>6230474</v>
          </cell>
          <cell r="C5342" t="str">
            <v>A</v>
          </cell>
          <cell r="D5342">
            <v>45383</v>
          </cell>
          <cell r="E5342" t="str">
            <v>WLBS 90 166 FT</v>
          </cell>
          <cell r="F5342" t="str">
            <v>Curva de 90° ascendente WLBS 90 166 FT, p/ band.esc. de vano ancho 160</v>
          </cell>
          <cell r="G5342" t="str">
            <v>Curva de 90° ascendente WLBS 90 166 FT, p/ band.esc. de vano ancho 160 160x600 Acero, St Galvanizado por inmersión en caliente, DIN EN ISO 1461 Consulta la referencia 6230474 en www.obo.es para más detalles técnicos</v>
          </cell>
          <cell r="H5342" t="str">
            <v>0432</v>
          </cell>
          <cell r="I5342" t="str">
            <v>KTS Sistemas de vano ancho</v>
          </cell>
        </row>
        <row r="5343">
          <cell r="B5343">
            <v>6230725</v>
          </cell>
          <cell r="C5343" t="str">
            <v>A</v>
          </cell>
          <cell r="D5343">
            <v>45383</v>
          </cell>
          <cell r="E5343" t="str">
            <v>WLBF 90 162 FT</v>
          </cell>
          <cell r="F5343" t="str">
            <v>Curva 90 descendente WLBF 90 162 FT, p/ band.esc. de vano ancho 160</v>
          </cell>
          <cell r="G5343" t="str">
            <v>Curva 90 descendente WLBF 90 162 FT, p/ band.esc. de vano ancho 160 160x200 Acero, St Galvanizado por inmersión en caliente, DIN EN ISO 1461 Consulta la referencia 6230725 en www.obo.es para más detalles técnicos</v>
          </cell>
          <cell r="H5343" t="str">
            <v>0432</v>
          </cell>
          <cell r="I5343" t="str">
            <v>KTS Sistemas de vano ancho</v>
          </cell>
        </row>
        <row r="5344">
          <cell r="B5344">
            <v>6230733</v>
          </cell>
          <cell r="C5344" t="str">
            <v>A</v>
          </cell>
          <cell r="D5344">
            <v>45383</v>
          </cell>
          <cell r="E5344" t="str">
            <v>WLBF 90 163 FT</v>
          </cell>
          <cell r="F5344" t="str">
            <v>Curva 90 descendente WLBF 90 163 FT, p/ band.esc. de vano ancho 160</v>
          </cell>
          <cell r="G5344" t="str">
            <v>Curva 90 descendente WLBF 90 163 FT, p/ band.esc. de vano ancho 160 160x300 Acero, St Galvanizado por inmersión en caliente, DIN EN ISO 1461 Consulta la referencia 6230733 en www.obo.es para más detalles técnicos</v>
          </cell>
          <cell r="H5344" t="str">
            <v>0432</v>
          </cell>
          <cell r="I5344" t="str">
            <v>KTS Sistemas de vano ancho</v>
          </cell>
        </row>
        <row r="5345">
          <cell r="B5345">
            <v>6230741</v>
          </cell>
          <cell r="C5345" t="str">
            <v>A</v>
          </cell>
          <cell r="D5345">
            <v>45383</v>
          </cell>
          <cell r="E5345" t="str">
            <v>WLBF 90 164 FT</v>
          </cell>
          <cell r="F5345" t="str">
            <v>Curva 90 descendente WLBF 90 164 FT, p/ band.esc. de vano ancho 160</v>
          </cell>
          <cell r="G5345" t="str">
            <v>Curva 90 descendente WLBF 90 164 FT, p/ band.esc. de vano ancho 160 160x400 Acero, St Galvanizado por inmersión en caliente, DIN EN ISO 1461 Consulta la referencia 6230741 en www.obo.es para más detalles técnicos</v>
          </cell>
          <cell r="H5345" t="str">
            <v>0432</v>
          </cell>
          <cell r="I5345" t="str">
            <v>KTS Sistemas de vano ancho</v>
          </cell>
        </row>
        <row r="5346">
          <cell r="B5346">
            <v>6230768</v>
          </cell>
          <cell r="C5346" t="str">
            <v>A</v>
          </cell>
          <cell r="D5346">
            <v>45383</v>
          </cell>
          <cell r="E5346" t="str">
            <v>WLBF 90 165 FT</v>
          </cell>
          <cell r="F5346" t="str">
            <v>Curva 90 descendente WLBF 90 165 FT, p/ band.esc. de vano ancho 160</v>
          </cell>
          <cell r="G5346" t="str">
            <v>Curva 90 descendente WLBF 90 165 FT, p/ band.esc. de vano ancho 160 160x500 Acero, St Galvanizado por inmersión en caliente, DIN EN ISO 1461 Consulta la referencia 6230768 en www.obo.es para más detalles técnicos</v>
          </cell>
          <cell r="H5346" t="str">
            <v>0432</v>
          </cell>
          <cell r="I5346" t="str">
            <v>KTS Sistemas de vano ancho</v>
          </cell>
        </row>
        <row r="5347">
          <cell r="B5347">
            <v>6230776</v>
          </cell>
          <cell r="C5347" t="str">
            <v>A</v>
          </cell>
          <cell r="D5347">
            <v>45383</v>
          </cell>
          <cell r="E5347" t="str">
            <v>WLBF 90 166 FT</v>
          </cell>
          <cell r="F5347" t="str">
            <v>Curva 90 descendente WLBF 90 166 FT, p/ band.esc. de vano ancho 160</v>
          </cell>
          <cell r="G5347" t="str">
            <v>Curva 90 descendente WLBF 90 166 FT, p/ band.esc. de vano ancho 160 160x600 Acero, St Galvanizado por inmersión en caliente, DIN EN ISO 1461 Consulta la referencia 6230776 en www.obo.es para más detalles técnicos</v>
          </cell>
          <cell r="H5347" t="str">
            <v>0432</v>
          </cell>
          <cell r="I5347" t="str">
            <v>KTS Sistemas de vano ancho</v>
          </cell>
        </row>
        <row r="5348">
          <cell r="B5348">
            <v>6231462</v>
          </cell>
          <cell r="C5348" t="str">
            <v>A</v>
          </cell>
          <cell r="D5348">
            <v>45383</v>
          </cell>
          <cell r="E5348" t="str">
            <v>WDBRL 90 20 FS</v>
          </cell>
          <cell r="F5348" t="str">
            <v>Tapa para curva de 90° WDBRL 90 20 FS, sistema vano ancho 110 y 160</v>
          </cell>
          <cell r="G5348" t="str">
            <v>Tapa para curva de 90° WDBRL 90 20 FS, sistema vano ancho 110 y 160 B200mm Acero, St galvanizado en banda, DIN EN 10346 Consulta la referencia 6231462 en www.obo.es para más detalles técnicos</v>
          </cell>
          <cell r="H5348" t="str">
            <v>0432</v>
          </cell>
          <cell r="I5348" t="str">
            <v>KTS Sistemas de vano ancho</v>
          </cell>
        </row>
        <row r="5349">
          <cell r="B5349">
            <v>6231470</v>
          </cell>
          <cell r="C5349" t="str">
            <v>A</v>
          </cell>
          <cell r="D5349">
            <v>45383</v>
          </cell>
          <cell r="E5349" t="str">
            <v>WDBRL 90 30 FS</v>
          </cell>
          <cell r="F5349" t="str">
            <v>Tapa para curva de 90° WDBRL 90 30 FS, sistema vano ancho 110 y 160</v>
          </cell>
          <cell r="G5349" t="str">
            <v>Tapa para curva de 90° WDBRL 90 30 FS, sistema vano ancho 110 y 160 B300mm Acero, St galvanizado en banda, DIN EN 10346 Consulta la referencia 6231470 en www.obo.es para más detalles técnicos</v>
          </cell>
          <cell r="H5349" t="str">
            <v>0432</v>
          </cell>
          <cell r="I5349" t="str">
            <v>KTS Sistemas de vano ancho</v>
          </cell>
        </row>
        <row r="5350">
          <cell r="B5350">
            <v>6231489</v>
          </cell>
          <cell r="C5350" t="str">
            <v>A</v>
          </cell>
          <cell r="D5350">
            <v>45383</v>
          </cell>
          <cell r="E5350" t="str">
            <v>WDBRL 90 40 FS</v>
          </cell>
          <cell r="F5350" t="str">
            <v>Tapa para curva de 90° WDBRL 90 40 FS, sistema vano ancho 110 y 160</v>
          </cell>
          <cell r="G5350" t="str">
            <v>Tapa para curva de 90° WDBRL 90 40 FS, sistema vano ancho 110 y 160 B400mm Acero, St galvanizado en banda, DIN EN 10346 Consulta la referencia 6231489 en www.obo.es para más detalles técnicos</v>
          </cell>
          <cell r="H5350" t="str">
            <v>0432</v>
          </cell>
          <cell r="I5350" t="str">
            <v>KTS Sistemas de vano ancho</v>
          </cell>
        </row>
        <row r="5351">
          <cell r="B5351">
            <v>6231497</v>
          </cell>
          <cell r="C5351" t="str">
            <v>A</v>
          </cell>
          <cell r="D5351">
            <v>45383</v>
          </cell>
          <cell r="E5351" t="str">
            <v>WDBRL 90 50 FS</v>
          </cell>
          <cell r="F5351" t="str">
            <v>Tapa para curva de 90° WDBRL 90 50 FS, sistema vano ancho 110 y 160</v>
          </cell>
          <cell r="G5351" t="str">
            <v>Tapa para curva de 90° WDBRL 90 50 FS, sistema vano ancho 110 y 160 B500mm Acero, St galvanizado en banda, DIN EN 10346 Consulta la referencia 6231497 en www.obo.es para más detalles técnicos</v>
          </cell>
          <cell r="H5351" t="str">
            <v>0432</v>
          </cell>
          <cell r="I5351" t="str">
            <v>KTS Sistemas de vano ancho</v>
          </cell>
        </row>
        <row r="5352">
          <cell r="B5352">
            <v>6231500</v>
          </cell>
          <cell r="C5352" t="str">
            <v>A</v>
          </cell>
          <cell r="D5352">
            <v>45383</v>
          </cell>
          <cell r="E5352" t="str">
            <v>WDBRL 90 60 FS</v>
          </cell>
          <cell r="F5352" t="str">
            <v>Tapa para curva de 90° WDBRL 90 60 FS, sistema vano ancho 110 y 160</v>
          </cell>
          <cell r="G5352" t="str">
            <v>Tapa para curva de 90° WDBRL 90 60 FS, sistema vano ancho 110 y 160 B600mm Acero, St galvanizado en banda, DIN EN 10346 Consulta la referencia 6231500 en www.obo.es para más detalles técnicos</v>
          </cell>
          <cell r="H5352" t="str">
            <v>0432</v>
          </cell>
          <cell r="I5352" t="str">
            <v>KTS Sistemas de vano ancho</v>
          </cell>
        </row>
        <row r="5353">
          <cell r="B5353">
            <v>6231527</v>
          </cell>
          <cell r="C5353" t="str">
            <v>A</v>
          </cell>
          <cell r="D5353">
            <v>45383</v>
          </cell>
          <cell r="E5353" t="str">
            <v>WDBRL 90 20 DD</v>
          </cell>
          <cell r="F5353" t="str">
            <v>Tapa para curva de 90° WDBRL 90 20 DD, sistema vano ancho 110 y 160</v>
          </cell>
          <cell r="G5353" t="str">
            <v>Tapa para curva de 90° WDBRL 90 20 DD, sistema vano ancho 110 y 160 B200mm Acero, St Galvanizado en banda cinc/aluminio, Double Dip, DIN EN 10346 Consulta la referencia 6231527 en www.obo.es para más detalles técnicos</v>
          </cell>
          <cell r="H5353" t="str">
            <v>0432</v>
          </cell>
          <cell r="I5353" t="str">
            <v>KTS Sistemas de vano ancho</v>
          </cell>
        </row>
        <row r="5354">
          <cell r="B5354">
            <v>6231535</v>
          </cell>
          <cell r="C5354" t="str">
            <v>A</v>
          </cell>
          <cell r="D5354">
            <v>45383</v>
          </cell>
          <cell r="E5354" t="str">
            <v>WDBRL 90 30 DD</v>
          </cell>
          <cell r="F5354" t="str">
            <v>Tapa para curva de 90° WDBRL 90 30 DD, sistema vano ancho 110 y 160</v>
          </cell>
          <cell r="G5354" t="str">
            <v>Tapa para curva de 90° WDBRL 90 30 DD, sistema vano ancho 110 y 160 B300mm Acero, St Galvanizado en banda cinc/aluminio, Double Dip, DIN EN 10346 Consulta la referencia 6231535 en www.obo.es para más detalles técnicos</v>
          </cell>
          <cell r="H5354" t="str">
            <v>0432</v>
          </cell>
          <cell r="I5354" t="str">
            <v>KTS Sistemas de vano ancho</v>
          </cell>
        </row>
        <row r="5355">
          <cell r="B5355">
            <v>6231543</v>
          </cell>
          <cell r="C5355" t="str">
            <v>A</v>
          </cell>
          <cell r="D5355">
            <v>45383</v>
          </cell>
          <cell r="E5355" t="str">
            <v>WDBRL 90 40 DD</v>
          </cell>
          <cell r="F5355" t="str">
            <v>Tapa para curva de 90° WDBRL 90 40 DD, sistema vano ancho 110 y 160</v>
          </cell>
          <cell r="G5355" t="str">
            <v>Tapa para curva de 90° WDBRL 90 40 DD, sistema vano ancho 110 y 160 B400mm Acero, St Galvanizado en banda cinc/aluminio, Double Dip, DIN EN 10346 Consulta la referencia 6231543 en www.obo.es para más detalles técnicos</v>
          </cell>
          <cell r="H5355" t="str">
            <v>0432</v>
          </cell>
          <cell r="I5355" t="str">
            <v>KTS Sistemas de vano ancho</v>
          </cell>
        </row>
        <row r="5356">
          <cell r="B5356">
            <v>6231551</v>
          </cell>
          <cell r="C5356" t="str">
            <v>A</v>
          </cell>
          <cell r="D5356">
            <v>45383</v>
          </cell>
          <cell r="E5356" t="str">
            <v>WDBRL 90 50 DD</v>
          </cell>
          <cell r="F5356" t="str">
            <v>Tapa para curva de 90° WDBRL 90 50 DD, sistema vano ancho 110 y 160</v>
          </cell>
          <cell r="G5356" t="str">
            <v>Tapa para curva de 90° WDBRL 90 50 DD, sistema vano ancho 110 y 160 B500mm Acero, St Galvanizado en banda cinc/aluminio, Double Dip, DIN EN 10346 Consulta la referencia 6231551 en www.obo.es para más detalles técnicos</v>
          </cell>
          <cell r="H5356" t="str">
            <v>0432</v>
          </cell>
          <cell r="I5356" t="str">
            <v>KTS Sistemas de vano ancho</v>
          </cell>
        </row>
        <row r="5357">
          <cell r="B5357">
            <v>6231578</v>
          </cell>
          <cell r="C5357" t="str">
            <v>A</v>
          </cell>
          <cell r="D5357">
            <v>45383</v>
          </cell>
          <cell r="E5357" t="str">
            <v>WDBRL 90 60 DD</v>
          </cell>
          <cell r="F5357" t="str">
            <v>Tapa para curva de 90° WDBRL 90 60 DD, sistema vano ancho 110 y 160</v>
          </cell>
          <cell r="G5357" t="str">
            <v>Tapa para curva de 90° WDBRL 90 60 DD, sistema vano ancho 110 y 160 B600mm Acero, St Galvanizado en banda cinc/aluminio, Double Dip, DIN EN 10346 Consulta la referencia 6231578 en www.obo.es para más detalles técnicos</v>
          </cell>
          <cell r="H5357" t="str">
            <v>0432</v>
          </cell>
          <cell r="I5357" t="str">
            <v>KTS Sistemas de vano ancho</v>
          </cell>
        </row>
        <row r="5358">
          <cell r="B5358">
            <v>6231667</v>
          </cell>
          <cell r="C5358" t="str">
            <v>A</v>
          </cell>
          <cell r="D5358">
            <v>45383</v>
          </cell>
          <cell r="E5358" t="str">
            <v>WDTRL 200 DD</v>
          </cell>
          <cell r="F5358" t="str">
            <v>Tapa de derivación en T WDTRL 200 DD, sistema vano ancho 110 y 160</v>
          </cell>
          <cell r="G5358" t="str">
            <v>Tapa de derivación en T WDTRL 200 DD, sistema vano ancho 110 y 160 B200mm Acero, St Galvanizado en banda cinc/aluminio, Double Dip, DIN EN 10346 Consulta la referencia 6231667 en www.obo.es para más detalles técnicos</v>
          </cell>
          <cell r="H5358" t="str">
            <v>0432</v>
          </cell>
          <cell r="I5358" t="str">
            <v>KTS Sistemas de vano ancho</v>
          </cell>
        </row>
        <row r="5359">
          <cell r="B5359">
            <v>6231675</v>
          </cell>
          <cell r="C5359" t="str">
            <v>A</v>
          </cell>
          <cell r="D5359">
            <v>45383</v>
          </cell>
          <cell r="E5359" t="str">
            <v>WDTRL 300 DD</v>
          </cell>
          <cell r="F5359" t="str">
            <v>Tapa de derivación en T WDTRL 300 DD, sistema vano ancho 110 y 160</v>
          </cell>
          <cell r="G5359" t="str">
            <v>Tapa de derivación en T WDTRL 300 DD, sistema vano ancho 110 y 160 B300mm Acero, St Galvanizado en banda cinc/aluminio, Double Dip, DIN EN 10346 Consulta la referencia 6231675 en www.obo.es para más detalles técnicos</v>
          </cell>
          <cell r="H5359" t="str">
            <v>0432</v>
          </cell>
          <cell r="I5359" t="str">
            <v>KTS Sistemas de vano ancho</v>
          </cell>
        </row>
        <row r="5360">
          <cell r="B5360">
            <v>6231683</v>
          </cell>
          <cell r="C5360" t="str">
            <v>A</v>
          </cell>
          <cell r="D5360">
            <v>45383</v>
          </cell>
          <cell r="E5360" t="str">
            <v>WDTRL 400 DD</v>
          </cell>
          <cell r="F5360" t="str">
            <v>Tapa de derivación en T WDTRL 400 DD, sistema vano ancho 110 y 160</v>
          </cell>
          <cell r="G5360" t="str">
            <v>Tapa de derivación en T WDTRL 400 DD, sistema vano ancho 110 y 160 B400mm Acero, St Galvanizado en banda cinc/aluminio, Double Dip, DIN EN 10346 Consulta la referencia 6231683 en www.obo.es para más detalles técnicos</v>
          </cell>
          <cell r="H5360" t="str">
            <v>0432</v>
          </cell>
          <cell r="I5360" t="str">
            <v>KTS Sistemas de vano ancho</v>
          </cell>
        </row>
        <row r="5361">
          <cell r="B5361">
            <v>6231691</v>
          </cell>
          <cell r="C5361" t="str">
            <v>A</v>
          </cell>
          <cell r="D5361">
            <v>45383</v>
          </cell>
          <cell r="E5361" t="str">
            <v>WDTRL 500 DD</v>
          </cell>
          <cell r="F5361" t="str">
            <v>Tapa de derivación en T WDTRL 500 DD, sistema vano ancho 110 y 160</v>
          </cell>
          <cell r="G5361" t="str">
            <v>Tapa de derivación en T WDTRL 500 DD, sistema vano ancho 110 y 160 B500mm Acero, St Galvanizado en banda cinc/aluminio, Double Dip, DIN EN 10346 Consulta la referencia 6231691 en www.obo.es para más detalles técnicos</v>
          </cell>
          <cell r="H5361" t="str">
            <v>0432</v>
          </cell>
          <cell r="I5361" t="str">
            <v>KTS Sistemas de vano ancho</v>
          </cell>
        </row>
        <row r="5362">
          <cell r="B5362">
            <v>6231705</v>
          </cell>
          <cell r="C5362" t="str">
            <v>A</v>
          </cell>
          <cell r="D5362">
            <v>45383</v>
          </cell>
          <cell r="E5362" t="str">
            <v>WDTRL 600 DD</v>
          </cell>
          <cell r="F5362" t="str">
            <v>Tapa de derivación en T WDTRL 600 DD, sistema vano ancho 110 y 160</v>
          </cell>
          <cell r="G5362" t="str">
            <v>Tapa de derivación en T WDTRL 600 DD, sistema vano ancho 110 y 160 B600mm Acero, St Galvanizado en banda cinc/aluminio, Double Dip, DIN EN 10346 Consulta la referencia 6231705 en www.obo.es para más detalles técnicos</v>
          </cell>
          <cell r="H5362" t="str">
            <v>0432</v>
          </cell>
          <cell r="I5362" t="str">
            <v>KTS Sistemas de vano ancho</v>
          </cell>
        </row>
        <row r="5363">
          <cell r="B5363">
            <v>6231900</v>
          </cell>
          <cell r="C5363" t="str">
            <v>A</v>
          </cell>
          <cell r="D5363">
            <v>45383</v>
          </cell>
          <cell r="E5363" t="str">
            <v>WAAD 200 FS</v>
          </cell>
          <cell r="F5363" t="str">
            <v>Tapas p/ derivaciones simples WAAD 200 FS, sistema  vano ancho 110 y 160</v>
          </cell>
          <cell r="G5363" t="str">
            <v>Tapas p/ derivaciones simples WAAD 200 FS, sistema  vano ancho 110 y 160 B200mm Acero, St galvanizado en banda, DIN EN 10346 Consulta la referencia 6231900 en www.obo.es para más detalles técnicos</v>
          </cell>
          <cell r="H5363" t="str">
            <v>0432</v>
          </cell>
          <cell r="I5363" t="str">
            <v>KTS Sistemas de vano ancho</v>
          </cell>
        </row>
        <row r="5364">
          <cell r="B5364">
            <v>6231904</v>
          </cell>
          <cell r="C5364" t="str">
            <v>A</v>
          </cell>
          <cell r="D5364">
            <v>45383</v>
          </cell>
          <cell r="E5364" t="str">
            <v>WAAD 300 FS</v>
          </cell>
          <cell r="F5364" t="str">
            <v>Tapas p/ derivaciones simples WAAD 300 FS, sistema  vano ancho 110 y 160</v>
          </cell>
          <cell r="G5364" t="str">
            <v>Tapas p/ derivaciones simples WAAD 300 FS, sistema  vano ancho 110 y 160 B300mm Acero, St galvanizado en banda, DIN EN 10346 Consulta la referencia 6231904 en www.obo.es para más detalles técnicos</v>
          </cell>
          <cell r="H5364" t="str">
            <v>0432</v>
          </cell>
          <cell r="I5364" t="str">
            <v>KTS Sistemas de vano ancho</v>
          </cell>
        </row>
        <row r="5365">
          <cell r="B5365">
            <v>6231908</v>
          </cell>
          <cell r="C5365" t="str">
            <v>A</v>
          </cell>
          <cell r="D5365">
            <v>45383</v>
          </cell>
          <cell r="E5365" t="str">
            <v>WAAD 400 FS</v>
          </cell>
          <cell r="F5365" t="str">
            <v>Tapas p/ derivaciones simples WAAD 400 FS, sistema  vano ancho 110 y 160</v>
          </cell>
          <cell r="G5365" t="str">
            <v>Tapas p/ derivaciones simples WAAD 400 FS, sistema  vano ancho 110 y 160 B400mm Acero, St galvanizado en banda, DIN EN 10346 Consulta la referencia 6231908 en www.obo.es para más detalles técnicos</v>
          </cell>
          <cell r="H5365" t="str">
            <v>0432</v>
          </cell>
          <cell r="I5365" t="str">
            <v>KTS Sistemas de vano ancho</v>
          </cell>
        </row>
        <row r="5366">
          <cell r="B5366">
            <v>6231912</v>
          </cell>
          <cell r="C5366" t="str">
            <v>A</v>
          </cell>
          <cell r="D5366">
            <v>45383</v>
          </cell>
          <cell r="E5366" t="str">
            <v>WAAD 500 FS</v>
          </cell>
          <cell r="F5366" t="str">
            <v>Tapas p/ derivaciones simples WAAD 500 FS, sistema  vano ancho 110 y 160</v>
          </cell>
          <cell r="G5366" t="str">
            <v>Tapas p/ derivaciones simples WAAD 500 FS, sistema  vano ancho 110 y 160 B500mm Acero, St galvanizado en banda, DIN EN 10346 Consulta la referencia 6231912 en www.obo.es para más detalles técnicos</v>
          </cell>
          <cell r="H5366" t="str">
            <v>0432</v>
          </cell>
          <cell r="I5366" t="str">
            <v>KTS Sistemas de vano ancho</v>
          </cell>
        </row>
        <row r="5367">
          <cell r="B5367">
            <v>6231916</v>
          </cell>
          <cell r="C5367" t="str">
            <v>A</v>
          </cell>
          <cell r="D5367">
            <v>45383</v>
          </cell>
          <cell r="E5367" t="str">
            <v>WAAD 600 FS</v>
          </cell>
          <cell r="F5367" t="str">
            <v>Tapas p/ derivaciones simples WAAD 600 FS, sistema  vano ancho 110 y 160</v>
          </cell>
          <cell r="G5367" t="str">
            <v>Tapas p/ derivaciones simples WAAD 600 FS, sistema  vano ancho 110 y 160 B600mm Acero, St galvanizado en banda, DIN EN 10346 Consulta la referencia 6231916 en www.obo.es para más detalles técnicos</v>
          </cell>
          <cell r="H5367" t="str">
            <v>0432</v>
          </cell>
          <cell r="I5367" t="str">
            <v>KTS Sistemas de vano ancho</v>
          </cell>
        </row>
        <row r="5368">
          <cell r="B5368">
            <v>6231922</v>
          </cell>
          <cell r="C5368" t="str">
            <v>A</v>
          </cell>
          <cell r="D5368">
            <v>45383</v>
          </cell>
          <cell r="E5368" t="str">
            <v>WAAD 200 DD</v>
          </cell>
          <cell r="F5368" t="str">
            <v>Tapas p/ derivaciones simples WAAD 200 DD, sistema  vano ancho 110 y 160</v>
          </cell>
          <cell r="G5368" t="str">
            <v>Tapas p/ derivaciones simples WAAD 200 DD, sistema  vano ancho 110 y 160 B200mm Acero, St Galvanizado en banda cinc/aluminio, Double Dip, DIN EN 10346 Consulta la referencia 6231922 en www.obo.es para más detalles técnicos</v>
          </cell>
          <cell r="H5368" t="str">
            <v>0432</v>
          </cell>
          <cell r="I5368" t="str">
            <v>KTS Sistemas de vano ancho</v>
          </cell>
        </row>
        <row r="5369">
          <cell r="B5369">
            <v>6231926</v>
          </cell>
          <cell r="C5369" t="str">
            <v>A</v>
          </cell>
          <cell r="D5369">
            <v>45383</v>
          </cell>
          <cell r="E5369" t="str">
            <v>WAAD 300 DD</v>
          </cell>
          <cell r="F5369" t="str">
            <v>Tapas p/ derivaciones simples WAAD 300 DD, sistema  vano ancho 110 y 160</v>
          </cell>
          <cell r="G5369" t="str">
            <v>Tapas p/ derivaciones simples WAAD 300 DD, sistema  vano ancho 110 y 160 B300mm Acero, St Galvanizado en banda cinc/aluminio, Double Dip, DIN EN 10346 Consulta la referencia 6231926 en www.obo.es para más detalles técnicos</v>
          </cell>
          <cell r="H5369" t="str">
            <v>0432</v>
          </cell>
          <cell r="I5369" t="str">
            <v>KTS Sistemas de vano ancho</v>
          </cell>
        </row>
        <row r="5370">
          <cell r="B5370">
            <v>6231930</v>
          </cell>
          <cell r="C5370" t="str">
            <v>A</v>
          </cell>
          <cell r="D5370">
            <v>45383</v>
          </cell>
          <cell r="E5370" t="str">
            <v>WAAD 400 DD</v>
          </cell>
          <cell r="F5370" t="str">
            <v>Tapas p/ derivaciones simples WAAD 400 DD, sistema  vano ancho 110 y 160</v>
          </cell>
          <cell r="G5370" t="str">
            <v>Tapas p/ derivaciones simples WAAD 400 DD, sistema  vano ancho 110 y 160 B400mm Acero, St Galvanizado en banda cinc/aluminio, Double Dip, DIN EN 10346 Consulta la referencia 6231930 en www.obo.es para más detalles técnicos</v>
          </cell>
          <cell r="H5370" t="str">
            <v>0432</v>
          </cell>
          <cell r="I5370" t="str">
            <v>KTS Sistemas de vano ancho</v>
          </cell>
        </row>
        <row r="5371">
          <cell r="B5371">
            <v>6231934</v>
          </cell>
          <cell r="C5371" t="str">
            <v>A</v>
          </cell>
          <cell r="D5371">
            <v>45383</v>
          </cell>
          <cell r="E5371" t="str">
            <v>WAAD 500 DD</v>
          </cell>
          <cell r="F5371" t="str">
            <v>Tapas p/ derivaciones simples WAAD 500 DD, sistema  vano ancho 110 y 160</v>
          </cell>
          <cell r="G5371" t="str">
            <v>Tapas p/ derivaciones simples WAAD 500 DD, sistema  vano ancho 110 y 160 B500mm Acero, St Galvanizado en banda cinc/aluminio, Double Dip, DIN EN 10346 Consulta la referencia 6231934 en www.obo.es para más detalles técnicos</v>
          </cell>
          <cell r="H5371" t="str">
            <v>0432</v>
          </cell>
          <cell r="I5371" t="str">
            <v>KTS Sistemas de vano ancho</v>
          </cell>
        </row>
        <row r="5372">
          <cell r="B5372">
            <v>6231938</v>
          </cell>
          <cell r="C5372" t="str">
            <v>A</v>
          </cell>
          <cell r="D5372">
            <v>45383</v>
          </cell>
          <cell r="E5372" t="str">
            <v>WAAD 600 DD</v>
          </cell>
          <cell r="F5372" t="str">
            <v>Tapas p/ derivaciones simples WAAD 600 DD, sistema  vano ancho 110 y 160</v>
          </cell>
          <cell r="G5372" t="str">
            <v>Tapas p/ derivaciones simples WAAD 600 DD, sistema  vano ancho 110 y 160 B600mm Acero, St Galvanizado en banda cinc/aluminio, Double Dip, DIN EN 10346 Consulta la referencia 6231938 en www.obo.es para más detalles técnicos</v>
          </cell>
          <cell r="H5372" t="str">
            <v>0432</v>
          </cell>
          <cell r="I5372" t="str">
            <v>KTS Sistemas de vano ancho</v>
          </cell>
        </row>
        <row r="5373">
          <cell r="B5373">
            <v>6232102</v>
          </cell>
          <cell r="C5373" t="str">
            <v>A</v>
          </cell>
          <cell r="D5373">
            <v>45383</v>
          </cell>
          <cell r="E5373" t="str">
            <v>WKL 2020 FT</v>
          </cell>
          <cell r="F5373" t="str">
            <v>Bandeja de vano ancho WKL 2020 FT</v>
          </cell>
          <cell r="G5373" t="str">
            <v>Bandeja de vano ancho WKL 2020 FT 200x200x6000 Acero, St Galvanizado por inmersión en caliente, DIN EN ISO 1461 Consulta la referencia 6232102 en www.obo.es para más detalles técnicos</v>
          </cell>
          <cell r="H5373" t="str">
            <v>0432</v>
          </cell>
          <cell r="I5373" t="str">
            <v>KTS Sistemas de vano ancho</v>
          </cell>
        </row>
        <row r="5374">
          <cell r="B5374">
            <v>6232104</v>
          </cell>
          <cell r="C5374" t="str">
            <v>A</v>
          </cell>
          <cell r="D5374">
            <v>45383</v>
          </cell>
          <cell r="E5374" t="str">
            <v>WKL 2030 FT</v>
          </cell>
          <cell r="F5374" t="str">
            <v>Bandeja de vano ancho WKL 2030 FT</v>
          </cell>
          <cell r="G5374" t="str">
            <v>Bandeja de vano ancho WKL 2030 FT 200x300x6000 Acero, St Galvanizado por inmersión en caliente, DIN EN ISO 1461 Consulta la referencia 6232104 en www.obo.es para más detalles técnicos</v>
          </cell>
          <cell r="H5374" t="str">
            <v>0432</v>
          </cell>
          <cell r="I5374" t="str">
            <v>KTS Sistemas de vano ancho</v>
          </cell>
        </row>
        <row r="5375">
          <cell r="B5375">
            <v>6232106</v>
          </cell>
          <cell r="C5375" t="str">
            <v>A</v>
          </cell>
          <cell r="D5375">
            <v>45383</v>
          </cell>
          <cell r="E5375" t="str">
            <v>WKL 2040 FT</v>
          </cell>
          <cell r="F5375" t="str">
            <v>Bandeja de vano ancho WKL 2040 FT</v>
          </cell>
          <cell r="G5375" t="str">
            <v>Bandeja de vano ancho WKL 2040 FT 200x400x6000 Acero, St Galvanizado por inmersión en caliente, DIN EN ISO 1461 Consulta la referencia 6232106 en www.obo.es para más detalles técnicos</v>
          </cell>
          <cell r="H5375" t="str">
            <v>0432</v>
          </cell>
          <cell r="I5375" t="str">
            <v>KTS Sistemas de vano ancho</v>
          </cell>
        </row>
        <row r="5376">
          <cell r="B5376">
            <v>6232108</v>
          </cell>
          <cell r="C5376" t="str">
            <v>A</v>
          </cell>
          <cell r="D5376">
            <v>45383</v>
          </cell>
          <cell r="E5376" t="str">
            <v>WKL 2050 FT</v>
          </cell>
          <cell r="F5376" t="str">
            <v>Bandeja de vano ancho WKL 2050 FT</v>
          </cell>
          <cell r="G5376" t="str">
            <v>Bandeja de vano ancho WKL 2050 FT 200x500x6000 Acero, St Galvanizado por inmersión en caliente, DIN EN ISO 1461 Consulta la referencia 6232108 en www.obo.es para más detalles técnicos</v>
          </cell>
          <cell r="H5376" t="str">
            <v>0432</v>
          </cell>
          <cell r="I5376" t="str">
            <v>KTS Sistemas de vano ancho</v>
          </cell>
        </row>
        <row r="5377">
          <cell r="B5377">
            <v>6232110</v>
          </cell>
          <cell r="C5377" t="str">
            <v>A</v>
          </cell>
          <cell r="D5377">
            <v>45383</v>
          </cell>
          <cell r="E5377" t="str">
            <v>WKL 2060 FT</v>
          </cell>
          <cell r="F5377" t="str">
            <v>Bandeja de vano ancho WKL 2060 FT</v>
          </cell>
          <cell r="G5377" t="str">
            <v>Bandeja de vano ancho WKL 2060 FT 200x600x6000 Acero, St Galvanizado por inmersión en caliente, DIN EN ISO 1461 Consulta la referencia 6232110 en www.obo.es para más detalles técnicos</v>
          </cell>
          <cell r="H5377" t="str">
            <v>0432</v>
          </cell>
          <cell r="I5377" t="str">
            <v>KTS Sistemas de vano ancho</v>
          </cell>
        </row>
        <row r="5378">
          <cell r="B5378">
            <v>6232402</v>
          </cell>
          <cell r="C5378" t="str">
            <v>A</v>
          </cell>
          <cell r="D5378">
            <v>45383</v>
          </cell>
          <cell r="E5378" t="str">
            <v>WKLD 2020 DD</v>
          </cell>
          <cell r="F5378" t="str">
            <v>Tapa con tornillo WKLD 2020 DD, sistema vano ancho 200</v>
          </cell>
          <cell r="G5378" t="str">
            <v>Tapa con tornillo WKLD 2020 DD, sistema vano ancho 200 200x3000 Acero, St Galvanizado en banda cinc/aluminio, Double Dip, DIN EN 10346 Consulta la referencia 6232402 en www.obo.es para más detalles técnicos</v>
          </cell>
          <cell r="H5378" t="str">
            <v>0432</v>
          </cell>
          <cell r="I5378" t="str">
            <v>KTS Sistemas de vano ancho</v>
          </cell>
        </row>
        <row r="5379">
          <cell r="B5379">
            <v>6232404</v>
          </cell>
          <cell r="C5379" t="str">
            <v>A</v>
          </cell>
          <cell r="D5379">
            <v>45383</v>
          </cell>
          <cell r="E5379" t="str">
            <v>WKLD 2030 DD</v>
          </cell>
          <cell r="F5379" t="str">
            <v>Tapa con tornillo WKLD 2030 DD, sistema vano ancho 200</v>
          </cell>
          <cell r="G5379" t="str">
            <v>Tapa con tornillo WKLD 2030 DD, sistema vano ancho 200 300x3000 Acero, St Galvanizado en banda cinc/aluminio, Double Dip, DIN EN 10346 Consulta la referencia 6232404 en www.obo.es para más detalles técnicos</v>
          </cell>
          <cell r="H5379" t="str">
            <v>0432</v>
          </cell>
          <cell r="I5379" t="str">
            <v>KTS Sistemas de vano ancho</v>
          </cell>
        </row>
        <row r="5380">
          <cell r="B5380">
            <v>6232406</v>
          </cell>
          <cell r="C5380" t="str">
            <v>A</v>
          </cell>
          <cell r="D5380">
            <v>45383</v>
          </cell>
          <cell r="E5380" t="str">
            <v>WKLD 2040 DD</v>
          </cell>
          <cell r="F5380" t="str">
            <v>Tapa con tornillo WKLD 2040 DD, sistema vano ancho 200</v>
          </cell>
          <cell r="G5380" t="str">
            <v>Tapa con tornillo WKLD 2040 DD, sistema vano ancho 200 400x3000 Acero, St Galvanizado en banda cinc/aluminio, Double Dip, DIN EN 10346 Consulta la referencia 6232406 en www.obo.es para más detalles técnicos</v>
          </cell>
          <cell r="H5380" t="str">
            <v>0432</v>
          </cell>
          <cell r="I5380" t="str">
            <v>KTS Sistemas de vano ancho</v>
          </cell>
        </row>
        <row r="5381">
          <cell r="B5381">
            <v>6232408</v>
          </cell>
          <cell r="C5381" t="str">
            <v>A</v>
          </cell>
          <cell r="D5381">
            <v>45383</v>
          </cell>
          <cell r="E5381" t="str">
            <v>WKLD 2050 DD</v>
          </cell>
          <cell r="F5381" t="str">
            <v>Tapa con tornillo WKLD 2050 DD, sistema vano ancho 200</v>
          </cell>
          <cell r="G5381" t="str">
            <v>Tapa con tornillo WKLD 2050 DD, sistema vano ancho 200 500x3000 Acero, St Galvanizado en banda cinc/aluminio, Double Dip, DIN EN 10346 Consulta la referencia 6232408 en www.obo.es para más detalles técnicos</v>
          </cell>
          <cell r="H5381" t="str">
            <v>0432</v>
          </cell>
          <cell r="I5381" t="str">
            <v>KTS Sistemas de vano ancho</v>
          </cell>
        </row>
        <row r="5382">
          <cell r="B5382">
            <v>6232410</v>
          </cell>
          <cell r="C5382" t="str">
            <v>A</v>
          </cell>
          <cell r="D5382">
            <v>45383</v>
          </cell>
          <cell r="E5382" t="str">
            <v>WKLD 2060 DD</v>
          </cell>
          <cell r="F5382" t="str">
            <v>Tapa con tornillo WKLD 2060 DD, sistema vano ancho 200</v>
          </cell>
          <cell r="G5382" t="str">
            <v>Tapa con tornillo WKLD 2060 DD, sistema vano ancho 200 600x3000 Acero, St Galvanizado en banda cinc/aluminio, Double Dip, DIN EN 10346 Consulta la referencia 6232410 en www.obo.es para más detalles técnicos</v>
          </cell>
          <cell r="H5382" t="str">
            <v>0432</v>
          </cell>
          <cell r="I5382" t="str">
            <v>KTS Sistemas de vano ancho</v>
          </cell>
        </row>
        <row r="5383">
          <cell r="B5383">
            <v>6232485</v>
          </cell>
          <cell r="C5383" t="str">
            <v>A</v>
          </cell>
          <cell r="D5383">
            <v>45383</v>
          </cell>
          <cell r="E5383" t="str">
            <v>LKS 60 5 FT</v>
          </cell>
          <cell r="F5383" t="str">
            <v>Pieza de sujeción LKS 60 5 FT, para band. escalera vano ancho</v>
          </cell>
          <cell r="G5383" t="str">
            <v>Pieza de sujeción LKS 60 5 FT, para band. escalera vano ancho 60x35 Acero, St Galvanizado por inmersión en caliente, DIN EN ISO 1461 Consulta la referencia 6232485 en www.obo.es para más detalles técnicos</v>
          </cell>
          <cell r="H5383" t="str">
            <v>0432</v>
          </cell>
          <cell r="I5383" t="str">
            <v>KTS Sistemas de vano ancho</v>
          </cell>
        </row>
        <row r="5384">
          <cell r="B5384">
            <v>6232500</v>
          </cell>
          <cell r="C5384" t="str">
            <v>A</v>
          </cell>
          <cell r="D5384">
            <v>45383</v>
          </cell>
          <cell r="E5384" t="str">
            <v>WFP 110 FT</v>
          </cell>
          <cell r="F5384" t="str">
            <v>Pie de soporte WFP 110 FT, para sistema de vano ancho 110</v>
          </cell>
          <cell r="G5384" t="str">
            <v>Pie de soporte WFP 110 FT, para sistema de vano ancho 110 Acero, St Acero, St Galvanizado por inmersión en caliente, DIN EN ISO 1461 Consulta la referencia 6232500 en www.obo.es para más detalles técnicos</v>
          </cell>
          <cell r="H5384" t="str">
            <v>0432</v>
          </cell>
          <cell r="I5384" t="str">
            <v>KTS Sistemas de vano ancho</v>
          </cell>
        </row>
        <row r="5385">
          <cell r="B5385">
            <v>6232507</v>
          </cell>
          <cell r="C5385" t="str">
            <v>A</v>
          </cell>
          <cell r="D5385">
            <v>45383</v>
          </cell>
          <cell r="E5385" t="str">
            <v>WRV 200 FT</v>
          </cell>
          <cell r="F5385" t="str">
            <v>Unión recta WRV 200 FT, p/band.esc. vano ancho ala 200</v>
          </cell>
          <cell r="G5385" t="str">
            <v>Unión recta WRV 200 FT, p/band.esc. vano ancho ala 200 200x500 Acero, St Galvanizado por inmersión en caliente, DIN EN ISO 1461 Consulta la referencia 6232507 en www.obo.es para más detalles técnicos</v>
          </cell>
          <cell r="H5385" t="str">
            <v>0432</v>
          </cell>
          <cell r="I5385" t="str">
            <v>KTS Sistemas de vano ancho</v>
          </cell>
        </row>
        <row r="5386">
          <cell r="B5386">
            <v>6232604</v>
          </cell>
          <cell r="C5386" t="str">
            <v>A</v>
          </cell>
          <cell r="D5386">
            <v>45383</v>
          </cell>
          <cell r="E5386" t="str">
            <v>WRWV 200 A FT</v>
          </cell>
          <cell r="F5386" t="str">
            <v>Conector angular 45° exterior WRWV 200 A FT, p/ band.esc. de vano ancho 200</v>
          </cell>
          <cell r="G5386" t="str">
            <v>Conector angular 45° exterior WRWV 200 A FT, p/ band.esc. de vano ancho 200 200x500 Acero, St Galvanizado por inmersión en caliente, DIN EN ISO 1461 Consulta la referencia 6232604 en www.obo.es para más detalles técnicos</v>
          </cell>
          <cell r="H5386" t="str">
            <v>0432</v>
          </cell>
          <cell r="I5386" t="str">
            <v>KTS Sistemas de vano ancho</v>
          </cell>
        </row>
        <row r="5387">
          <cell r="B5387">
            <v>6232612</v>
          </cell>
          <cell r="C5387" t="str">
            <v>A</v>
          </cell>
          <cell r="D5387">
            <v>45383</v>
          </cell>
          <cell r="E5387" t="str">
            <v>WRWV 200 I FT</v>
          </cell>
          <cell r="F5387" t="str">
            <v>Conector angular 45° interior WRWV 200 I FT, p/ band.esc. de vano ancho 200</v>
          </cell>
          <cell r="G5387" t="str">
            <v>Conector angular 45° interior WRWV 200 I FT, p/ band.esc. de vano ancho 200 200x500 Acero, St Galvanizado por inmersión en caliente, DIN EN ISO 1461 Consulta la referencia 6232612 en www.obo.es para más detalles técnicos</v>
          </cell>
          <cell r="H5387" t="str">
            <v>0432</v>
          </cell>
          <cell r="I5387" t="str">
            <v>KTS Sistemas de vano ancho</v>
          </cell>
        </row>
        <row r="5388">
          <cell r="B5388">
            <v>6232663</v>
          </cell>
          <cell r="C5388" t="str">
            <v>A</v>
          </cell>
          <cell r="D5388">
            <v>45383</v>
          </cell>
          <cell r="E5388" t="str">
            <v>WRWV 200 V FT</v>
          </cell>
          <cell r="F5388" t="str">
            <v>Unión angular 45 vertical WRWV 200 V FT, p/band.esc. vano ancho ala 200</v>
          </cell>
          <cell r="G5388" t="str">
            <v>Unión angular 45 vertical WRWV 200 V FT, p/band.esc. vano ancho ala 200 200x500 Acero, St Galvanizado por inmersión en caliente, DIN EN ISO 1461 Consulta la referencia 6232663 en www.obo.es para más detalles técnicos</v>
          </cell>
          <cell r="H5388" t="str">
            <v>0432</v>
          </cell>
          <cell r="I5388" t="str">
            <v>KTS Sistemas de vano ancho</v>
          </cell>
        </row>
        <row r="5389">
          <cell r="B5389">
            <v>6233422</v>
          </cell>
          <cell r="C5389" t="str">
            <v>A</v>
          </cell>
          <cell r="D5389">
            <v>45383</v>
          </cell>
          <cell r="E5389" t="str">
            <v>WLB 90 2020 FT</v>
          </cell>
          <cell r="F5389" t="str">
            <v>Curva de 90° WLB 90 2020 FT, p/ band.esc. de vano ancho 200</v>
          </cell>
          <cell r="G5389" t="str">
            <v>Curva de 90° WLB 90 2020 FT, p/ band.esc. de vano ancho 200 200x200 Acero, St Galvanizado por inmersión en caliente, DIN EN ISO 1461 Consulta la referencia 6233422 en www.obo.es para más detalles técnicos</v>
          </cell>
          <cell r="H5389" t="str">
            <v>0432</v>
          </cell>
          <cell r="I5389" t="str">
            <v>KTS Sistemas de vano ancho</v>
          </cell>
        </row>
        <row r="5390">
          <cell r="B5390">
            <v>6233430</v>
          </cell>
          <cell r="C5390" t="str">
            <v>A</v>
          </cell>
          <cell r="D5390">
            <v>45383</v>
          </cell>
          <cell r="E5390" t="str">
            <v>WLB 90 2030 FT</v>
          </cell>
          <cell r="F5390" t="str">
            <v>Curva de 90° WLB 90 2030 FT, p/ band.esc. de vano ancho 200</v>
          </cell>
          <cell r="G5390" t="str">
            <v>Curva de 90° WLB 90 2030 FT, p/ band.esc. de vano ancho 200 200x300 Acero, St Galvanizado por inmersión en caliente, DIN EN ISO 1461 Consulta la referencia 6233430 en www.obo.es para más detalles técnicos</v>
          </cell>
          <cell r="H5390" t="str">
            <v>0432</v>
          </cell>
          <cell r="I5390" t="str">
            <v>KTS Sistemas de vano ancho</v>
          </cell>
        </row>
        <row r="5391">
          <cell r="B5391">
            <v>6233449</v>
          </cell>
          <cell r="C5391" t="str">
            <v>A</v>
          </cell>
          <cell r="D5391">
            <v>45383</v>
          </cell>
          <cell r="E5391" t="str">
            <v>WLB 90 2040 FT</v>
          </cell>
          <cell r="F5391" t="str">
            <v>Curva de 90° WLB 90 2040 FT, p/ band.esc. de vano ancho 200</v>
          </cell>
          <cell r="G5391" t="str">
            <v>Curva de 90° WLB 90 2040 FT, p/ band.esc. de vano ancho 200 200x400 Acero, St Galvanizado por inmersión en caliente, DIN EN ISO 1461 Consulta la referencia 6233449 en www.obo.es para más detalles técnicos</v>
          </cell>
          <cell r="H5391" t="str">
            <v>0432</v>
          </cell>
          <cell r="I5391" t="str">
            <v>KTS Sistemas de vano ancho</v>
          </cell>
        </row>
        <row r="5392">
          <cell r="B5392">
            <v>6233457</v>
          </cell>
          <cell r="C5392" t="str">
            <v>A</v>
          </cell>
          <cell r="D5392">
            <v>45383</v>
          </cell>
          <cell r="E5392" t="str">
            <v>WLB 90 2050 FT</v>
          </cell>
          <cell r="F5392" t="str">
            <v>Curva de 90° WLB 90 2050 FT, p/ band.esc. de vano ancho 200</v>
          </cell>
          <cell r="G5392" t="str">
            <v>Curva de 90° WLB 90 2050 FT, p/ band.esc. de vano ancho 200 200x500 Acero, St Galvanizado por inmersión en caliente, DIN EN ISO 1461 Consulta la referencia 6233457 en www.obo.es para más detalles técnicos</v>
          </cell>
          <cell r="H5392" t="str">
            <v>0432</v>
          </cell>
          <cell r="I5392" t="str">
            <v>KTS Sistemas de vano ancho</v>
          </cell>
        </row>
        <row r="5393">
          <cell r="B5393">
            <v>6233465</v>
          </cell>
          <cell r="C5393" t="str">
            <v>A</v>
          </cell>
          <cell r="D5393">
            <v>45383</v>
          </cell>
          <cell r="E5393" t="str">
            <v>WLB 90 2060 FT</v>
          </cell>
          <cell r="F5393" t="str">
            <v>Curva de 90° WLB 90 2060 FT, p/ band.esc. de vano ancho 200</v>
          </cell>
          <cell r="G5393" t="str">
            <v>Curva de 90° WLB 90 2060 FT, p/ band.esc. de vano ancho 200 200x600 Acero, St Galvanizado por inmersión en caliente, DIN EN ISO 1461 Consulta la referencia 6233465 en www.obo.es para más detalles técnicos</v>
          </cell>
          <cell r="H5393" t="str">
            <v>0432</v>
          </cell>
          <cell r="I5393" t="str">
            <v>KTS Sistemas de vano ancho</v>
          </cell>
        </row>
        <row r="5394">
          <cell r="B5394">
            <v>6233627</v>
          </cell>
          <cell r="C5394" t="str">
            <v>A</v>
          </cell>
          <cell r="D5394">
            <v>45383</v>
          </cell>
          <cell r="E5394" t="str">
            <v>WLT 2020 FT</v>
          </cell>
          <cell r="F5394" t="str">
            <v>Pieza de derivación en T WLT 2020 FT, p/ band.esc. de vano ancho 200</v>
          </cell>
          <cell r="G5394" t="str">
            <v>Pieza de derivación en T WLT 2020 FT, p/ band.esc. de vano ancho 200 200x200 Acero, St Galvanizado por inmersión en caliente, DIN EN ISO 1461 Consulta la referencia 6233627 en www.obo.es para más detalles técnicos</v>
          </cell>
          <cell r="H5394" t="str">
            <v>0432</v>
          </cell>
          <cell r="I5394" t="str">
            <v>KTS Sistemas de vano ancho</v>
          </cell>
        </row>
        <row r="5395">
          <cell r="B5395">
            <v>6233635</v>
          </cell>
          <cell r="C5395" t="str">
            <v>A</v>
          </cell>
          <cell r="D5395">
            <v>45383</v>
          </cell>
          <cell r="E5395" t="str">
            <v>WLT 2030 FT</v>
          </cell>
          <cell r="F5395" t="str">
            <v>Pieza de derivación en T WLT 2030 FT, p/ band.esc. de vano ancho 200</v>
          </cell>
          <cell r="G5395" t="str">
            <v>Pieza de derivación en T WLT 2030 FT, p/ band.esc. de vano ancho 200 200x300 Acero, St Galvanizado por inmersión en caliente, DIN EN ISO 1461 Consulta la referencia 6233635 en www.obo.es para más detalles técnicos</v>
          </cell>
          <cell r="H5395" t="str">
            <v>0432</v>
          </cell>
          <cell r="I5395" t="str">
            <v>KTS Sistemas de vano ancho</v>
          </cell>
        </row>
        <row r="5396">
          <cell r="B5396">
            <v>6233643</v>
          </cell>
          <cell r="C5396" t="str">
            <v>A</v>
          </cell>
          <cell r="D5396">
            <v>45383</v>
          </cell>
          <cell r="E5396" t="str">
            <v>WLT 2040 FT</v>
          </cell>
          <cell r="F5396" t="str">
            <v>Pieza de derivación en T WLT 2040 FT, p/ band.esc. de vano ancho 200</v>
          </cell>
          <cell r="G5396" t="str">
            <v>Pieza de derivación en T WLT 2040 FT, p/ band.esc. de vano ancho 200 200x400 Acero, St Galvanizado por inmersión en caliente, DIN EN ISO 1461 Consulta la referencia 6233643 en www.obo.es para más detalles técnicos</v>
          </cell>
          <cell r="H5396" t="str">
            <v>0432</v>
          </cell>
          <cell r="I5396" t="str">
            <v>KTS Sistemas de vano ancho</v>
          </cell>
        </row>
        <row r="5397">
          <cell r="B5397">
            <v>6233651</v>
          </cell>
          <cell r="C5397" t="str">
            <v>A</v>
          </cell>
          <cell r="D5397">
            <v>45383</v>
          </cell>
          <cell r="E5397" t="str">
            <v>WLT 2050 FT</v>
          </cell>
          <cell r="F5397" t="str">
            <v>Pieza de derivación en T WLT 2050 FT, p/ band.esc. de vano ancho 200</v>
          </cell>
          <cell r="G5397" t="str">
            <v>Pieza de derivación en T WLT 2050 FT, p/ band.esc. de vano ancho 200 200x500 Acero, St Galvanizado por inmersión en caliente, DIN EN ISO 1461 Consulta la referencia 6233651 en www.obo.es para más detalles técnicos</v>
          </cell>
          <cell r="H5397" t="str">
            <v>0432</v>
          </cell>
          <cell r="I5397" t="str">
            <v>KTS Sistemas de vano ancho</v>
          </cell>
        </row>
        <row r="5398">
          <cell r="B5398">
            <v>6233678</v>
          </cell>
          <cell r="C5398" t="str">
            <v>A</v>
          </cell>
          <cell r="D5398">
            <v>45383</v>
          </cell>
          <cell r="E5398" t="str">
            <v>WLT 2060 FT</v>
          </cell>
          <cell r="F5398" t="str">
            <v>Pieza de derivación en T WLT 2060 FT, p/ band.esc. de vano ancho 200</v>
          </cell>
          <cell r="G5398" t="str">
            <v>Pieza de derivación en T WLT 2060 FT, p/ band.esc. de vano ancho 200 200x600 Acero, St Galvanizado por inmersión en caliente, DIN EN ISO 1461 Consulta la referencia 6233678 en www.obo.es para más detalles técnicos</v>
          </cell>
          <cell r="H5398" t="str">
            <v>0432</v>
          </cell>
          <cell r="I5398" t="str">
            <v>KTS Sistemas de vano ancho</v>
          </cell>
        </row>
        <row r="5399">
          <cell r="B5399">
            <v>6246966</v>
          </cell>
          <cell r="C5399" t="str">
            <v>A</v>
          </cell>
          <cell r="D5399">
            <v>45383</v>
          </cell>
          <cell r="E5399" t="str">
            <v>LKM20020FS</v>
          </cell>
          <cell r="F5399" t="str">
            <v>Canal LKM20020FS, con perforaciónes en la base</v>
          </cell>
          <cell r="G5399" t="str">
            <v>Canal LKM20020FS, con perforaciónes en la base 20x20x2000 Acero, St galvanizado en banda, DIN EN 10346 Consulta la referencia 6246966 en www.obo.es para más detalles técnicos</v>
          </cell>
          <cell r="H5399" t="str">
            <v>0614</v>
          </cell>
          <cell r="I5399" t="str">
            <v>LFS Sistema de canalización metálico Tipo LKM</v>
          </cell>
        </row>
        <row r="5400">
          <cell r="B5400">
            <v>6246974</v>
          </cell>
          <cell r="C5400" t="str">
            <v>A</v>
          </cell>
          <cell r="D5400">
            <v>45383</v>
          </cell>
          <cell r="E5400" t="str">
            <v>LKM20030FS</v>
          </cell>
          <cell r="F5400" t="str">
            <v>Canal LKM20030FS, con perforaciónes en la base</v>
          </cell>
          <cell r="G5400" t="str">
            <v>Canal LKM20030FS, con perforaciónes en la base 20x30x2000 Acero, St galvanizado en banda, DIN EN 10346 Consulta la referencia 6246974 en www.obo.es para más detalles técnicos</v>
          </cell>
          <cell r="H5400" t="str">
            <v>0614</v>
          </cell>
          <cell r="I5400" t="str">
            <v>LFS Sistema de canalización metálico Tipo LKM</v>
          </cell>
        </row>
        <row r="5401">
          <cell r="B5401">
            <v>6246985</v>
          </cell>
          <cell r="C5401" t="str">
            <v>A</v>
          </cell>
          <cell r="D5401">
            <v>45383</v>
          </cell>
          <cell r="E5401" t="str">
            <v>LKM30030FS</v>
          </cell>
          <cell r="F5401" t="str">
            <v>Canal LKM30030FS, con perforaciónes en la base</v>
          </cell>
          <cell r="G5401" t="str">
            <v>Canal LKM30030FS, con perforaciónes en la base 30x30x2000 Acero, St galvanizado en banda, DIN EN 10346 Consulta la referencia 6246985 en www.obo.es para más detalles técnicos</v>
          </cell>
          <cell r="H5401" t="str">
            <v>0614</v>
          </cell>
          <cell r="I5401" t="str">
            <v>LFS Sistema de canalización metálico Tipo LKM</v>
          </cell>
        </row>
        <row r="5402">
          <cell r="B5402">
            <v>6246990</v>
          </cell>
          <cell r="C5402" t="str">
            <v>A</v>
          </cell>
          <cell r="D5402">
            <v>45383</v>
          </cell>
          <cell r="E5402" t="str">
            <v>LKM40040FS</v>
          </cell>
          <cell r="F5402" t="str">
            <v>Canal LKM40040FS, con perforaciónes en la base</v>
          </cell>
          <cell r="G5402" t="str">
            <v>Canal LKM40040FS, con perforaciónes en la base 40x40x2000 Acero, St galvanizado en banda, DIN EN 10346 Consulta la referencia 6246990 en www.obo.es para más detalles técnicos</v>
          </cell>
          <cell r="H5402" t="str">
            <v>0614</v>
          </cell>
          <cell r="I5402" t="str">
            <v>LFS Sistema de canalización metálico Tipo LKM</v>
          </cell>
        </row>
        <row r="5403">
          <cell r="B5403">
            <v>6247016</v>
          </cell>
          <cell r="C5403" t="str">
            <v>A</v>
          </cell>
          <cell r="D5403">
            <v>45383</v>
          </cell>
          <cell r="E5403" t="str">
            <v>LKM40060FS</v>
          </cell>
          <cell r="F5403" t="str">
            <v>Canal LKM40060FS, con perforaciónes en la base</v>
          </cell>
          <cell r="G5403" t="str">
            <v>Canal LKM40060FS, con perforaciónes en la base 40x60x2000 Acero, St galvanizado en banda, DIN EN 10346 Consulta la referencia 6247016 en www.obo.es para más detalles técnicos</v>
          </cell>
          <cell r="H5403" t="str">
            <v>0614</v>
          </cell>
          <cell r="I5403" t="str">
            <v>LFS Sistema de canalización metálico Tipo LKM</v>
          </cell>
        </row>
        <row r="5404">
          <cell r="B5404">
            <v>6247091</v>
          </cell>
          <cell r="C5404" t="str">
            <v>A</v>
          </cell>
          <cell r="D5404">
            <v>45383</v>
          </cell>
          <cell r="E5404" t="str">
            <v>LKM60060FS</v>
          </cell>
          <cell r="F5404" t="str">
            <v>Canal LKM60060FS, con perforaciónes en la base</v>
          </cell>
          <cell r="G5404" t="str">
            <v>Canal LKM60060FS, con perforaciónes en la base 60x60x2000 Acero, St galvanizado en banda, DIN EN 10346 Consulta la referencia 6247091 en www.obo.es para más detalles técnicos</v>
          </cell>
          <cell r="H5404" t="str">
            <v>0614</v>
          </cell>
          <cell r="I5404" t="str">
            <v>LFS Sistema de canalización metálico Tipo LKM</v>
          </cell>
        </row>
        <row r="5405">
          <cell r="B5405">
            <v>6247113</v>
          </cell>
          <cell r="C5405" t="str">
            <v>A</v>
          </cell>
          <cell r="D5405">
            <v>45383</v>
          </cell>
          <cell r="E5405" t="str">
            <v>LKM60100FS</v>
          </cell>
          <cell r="F5405" t="str">
            <v>Canal LKM60100FS, con perforaciónes en la base</v>
          </cell>
          <cell r="G5405" t="str">
            <v>Canal LKM60100FS, con perforaciónes en la base 60x100x2000 Acero, St galvanizado en banda, DIN EN 10346 Consulta la referencia 6247113 en www.obo.es para más detalles técnicos</v>
          </cell>
          <cell r="H5405" t="str">
            <v>0614</v>
          </cell>
          <cell r="I5405" t="str">
            <v>LFS Sistema de canalización metálico Tipo LKM</v>
          </cell>
        </row>
        <row r="5406">
          <cell r="B5406">
            <v>6247148</v>
          </cell>
          <cell r="C5406" t="str">
            <v>A</v>
          </cell>
          <cell r="D5406">
            <v>45383</v>
          </cell>
          <cell r="E5406" t="str">
            <v>LKM60150FS</v>
          </cell>
          <cell r="F5406" t="str">
            <v>Canal LKM60150FS, con perforaciónes en la base</v>
          </cell>
          <cell r="G5406" t="str">
            <v>Canal LKM60150FS, con perforaciónes en la base 60x150x2000 Acero, St galvanizado en banda, DIN EN 10346 Consulta la referencia 6247148 en www.obo.es para más detalles técnicos</v>
          </cell>
          <cell r="H5406" t="str">
            <v>0614</v>
          </cell>
          <cell r="I5406" t="str">
            <v>LFS Sistema de canalización metálico Tipo LKM</v>
          </cell>
        </row>
        <row r="5407">
          <cell r="B5407">
            <v>6247164</v>
          </cell>
          <cell r="C5407" t="str">
            <v>A</v>
          </cell>
          <cell r="D5407">
            <v>45383</v>
          </cell>
          <cell r="E5407" t="str">
            <v>LKM60200FS</v>
          </cell>
          <cell r="F5407" t="str">
            <v>Canal LKM60200FS, con perforaciónes en la base</v>
          </cell>
          <cell r="G5407" t="str">
            <v>Canal LKM60200FS, con perforaciónes en la base 60x200x2000 Acero, St galvanizado en banda, DIN EN 10346 Consulta la referencia 6247164 en www.obo.es para más detalles técnicos</v>
          </cell>
          <cell r="H5407" t="str">
            <v>0614</v>
          </cell>
          <cell r="I5407" t="str">
            <v>LFS Sistema de canalización metálico Tipo LKM</v>
          </cell>
        </row>
        <row r="5408">
          <cell r="B5408">
            <v>6247194</v>
          </cell>
          <cell r="C5408" t="str">
            <v>A</v>
          </cell>
          <cell r="D5408">
            <v>45383</v>
          </cell>
          <cell r="E5408" t="str">
            <v>LKM80080FS</v>
          </cell>
          <cell r="F5408" t="str">
            <v>Canal LKM80080FS, con perforaciónes en la base</v>
          </cell>
          <cell r="G5408" t="str">
            <v>Canal LKM80080FS, con perforaciónes en la base 80x80x2000 Acero, St galvanizado en banda, DIN EN 10346 Consulta la referencia 6247194 en www.obo.es para más detalles técnicos</v>
          </cell>
          <cell r="H5408" t="str">
            <v>0614</v>
          </cell>
          <cell r="I5408" t="str">
            <v>LFS Sistema de canalización metálico Tipo LKM</v>
          </cell>
        </row>
        <row r="5409">
          <cell r="B5409">
            <v>6247431</v>
          </cell>
          <cell r="C5409" t="str">
            <v>A</v>
          </cell>
          <cell r="D5409">
            <v>45383</v>
          </cell>
          <cell r="E5409" t="str">
            <v>LKM SV20</v>
          </cell>
          <cell r="F5409" t="str">
            <v>Conector de unión LKM SV20</v>
          </cell>
          <cell r="G5409" t="str">
            <v>Conector de unión LKM SV20 20mm Acero inoxidable 1.4310, V2A, 1.4310 Pulido, con tratamiento posterior Consulta la referencia 6247431 en www.obo.es para más detalles técnicos</v>
          </cell>
          <cell r="H5409" t="str">
            <v>0614</v>
          </cell>
          <cell r="I5409" t="str">
            <v>LFS Sistema de canalización metálico Tipo LKM</v>
          </cell>
        </row>
        <row r="5410">
          <cell r="B5410">
            <v>6247434</v>
          </cell>
          <cell r="C5410" t="str">
            <v>A</v>
          </cell>
          <cell r="D5410">
            <v>45383</v>
          </cell>
          <cell r="E5410" t="str">
            <v>LKM SV30</v>
          </cell>
          <cell r="F5410" t="str">
            <v>Conector de unión LKM SV30</v>
          </cell>
          <cell r="G5410" t="str">
            <v>Conector de unión LKM SV30 30mm Acero inoxidable 1.4310, V2A, 1.4310 Pulido, con tratamiento posterior Consulta la referencia 6247434 en www.obo.es para más detalles técnicos</v>
          </cell>
          <cell r="H5410" t="str">
            <v>0614</v>
          </cell>
          <cell r="I5410" t="str">
            <v>LFS Sistema de canalización metálico Tipo LKM</v>
          </cell>
        </row>
        <row r="5411">
          <cell r="B5411">
            <v>6247458</v>
          </cell>
          <cell r="C5411" t="str">
            <v>A</v>
          </cell>
          <cell r="D5411">
            <v>45383</v>
          </cell>
          <cell r="E5411" t="str">
            <v>LKM SV40</v>
          </cell>
          <cell r="F5411" t="str">
            <v>Conector de unión LKM SV40</v>
          </cell>
          <cell r="G5411" t="str">
            <v>Conector de unión LKM SV40 40mm Acero inoxidable 1.4310, V2A, 1.4310 Pulido, con tratamiento posterior Consulta la referencia 6247458 en www.obo.es para más detalles técnicos</v>
          </cell>
          <cell r="H5411" t="str">
            <v>0614</v>
          </cell>
          <cell r="I5411" t="str">
            <v>LFS Sistema de canalización metálico Tipo LKM</v>
          </cell>
        </row>
        <row r="5412">
          <cell r="B5412">
            <v>6247466</v>
          </cell>
          <cell r="C5412" t="str">
            <v>A</v>
          </cell>
          <cell r="D5412">
            <v>45383</v>
          </cell>
          <cell r="E5412" t="str">
            <v>LKM SV60</v>
          </cell>
          <cell r="F5412" t="str">
            <v>Conector de unión LKM SV60</v>
          </cell>
          <cell r="G5412" t="str">
            <v>Conector de unión LKM SV60 60mm Acero inoxidable 1.4310, V2A, 1.4310 Pulido, con tratamiento posterior Consulta la referencia 6247466 en www.obo.es para más detalles técnicos</v>
          </cell>
          <cell r="H5412" t="str">
            <v>0614</v>
          </cell>
          <cell r="I5412" t="str">
            <v>LFS Sistema de canalización metálico Tipo LKM</v>
          </cell>
        </row>
        <row r="5413">
          <cell r="B5413">
            <v>6247472</v>
          </cell>
          <cell r="C5413" t="str">
            <v>A</v>
          </cell>
          <cell r="D5413">
            <v>45383</v>
          </cell>
          <cell r="E5413" t="str">
            <v>LKM SV80</v>
          </cell>
          <cell r="F5413" t="str">
            <v>Conector de unión LKM SV80</v>
          </cell>
          <cell r="G5413" t="str">
            <v>Conector de unión LKM SV80 80mm Acero inoxidable 1.4310, V2A, 1.4310 Pulido, con tratamiento posterior Consulta la referencia 6247472 en www.obo.es para más detalles técnicos</v>
          </cell>
          <cell r="H5413" t="str">
            <v>0614</v>
          </cell>
          <cell r="I5413" t="str">
            <v>LFS Sistema de canalización metálico Tipo LKM</v>
          </cell>
        </row>
        <row r="5414">
          <cell r="B5414">
            <v>6247490</v>
          </cell>
          <cell r="C5414" t="str">
            <v>A</v>
          </cell>
          <cell r="D5414">
            <v>45383</v>
          </cell>
          <cell r="E5414" t="str">
            <v>LKM F40040FS</v>
          </cell>
          <cell r="F5414" t="str">
            <v>Ángulo plano LKM F40040FS, con tapa</v>
          </cell>
          <cell r="G5414" t="str">
            <v>Ángulo plano LKM F40040FS, con tapa 40x40mm Acero, St galvanizado en banda, DIN EN 10346 Consulta la referencia 6247490 en www.obo.es para más detalles técnicos</v>
          </cell>
          <cell r="H5414" t="str">
            <v>0614</v>
          </cell>
          <cell r="I5414" t="str">
            <v>LFS Sistema de canalización metálico Tipo LKM</v>
          </cell>
        </row>
        <row r="5415">
          <cell r="B5415">
            <v>6247504</v>
          </cell>
          <cell r="C5415" t="str">
            <v>A</v>
          </cell>
          <cell r="D5415">
            <v>45383</v>
          </cell>
          <cell r="E5415" t="str">
            <v>LKM F40060FS</v>
          </cell>
          <cell r="F5415" t="str">
            <v>Ángulo plano LKM F40060FS, con tapa</v>
          </cell>
          <cell r="G5415" t="str">
            <v>Ángulo plano LKM F40060FS, con tapa 40x60mm Acero, St galvanizado en banda, DIN EN 10346 Consulta la referencia 6247504 en www.obo.es para más detalles técnicos</v>
          </cell>
          <cell r="H5415" t="str">
            <v>0614</v>
          </cell>
          <cell r="I5415" t="str">
            <v>LFS Sistema de canalización metálico Tipo LKM</v>
          </cell>
        </row>
        <row r="5416">
          <cell r="B5416">
            <v>6247563</v>
          </cell>
          <cell r="C5416" t="str">
            <v>A</v>
          </cell>
          <cell r="D5416">
            <v>45383</v>
          </cell>
          <cell r="E5416" t="str">
            <v>LKM A40040FS</v>
          </cell>
          <cell r="F5416" t="str">
            <v>Ángulo exterior LKM A40040FS, con tapa</v>
          </cell>
          <cell r="G5416" t="str">
            <v>Ángulo exterior LKM A40040FS, con tapa 40x40mm Acero, St galvanizado en banda, DIN EN 10346 Consulta la referencia 6247563 en www.obo.es para más detalles técnicos</v>
          </cell>
          <cell r="H5416" t="str">
            <v>0614</v>
          </cell>
          <cell r="I5416" t="str">
            <v>LFS Sistema de canalización metálico Tipo LKM</v>
          </cell>
        </row>
        <row r="5417">
          <cell r="B5417">
            <v>6247571</v>
          </cell>
          <cell r="C5417" t="str">
            <v>A</v>
          </cell>
          <cell r="D5417">
            <v>45383</v>
          </cell>
          <cell r="E5417" t="str">
            <v>LKM A40060FS</v>
          </cell>
          <cell r="F5417" t="str">
            <v>Ángulo exterior LKM A40060FS, con tapa</v>
          </cell>
          <cell r="G5417" t="str">
            <v>Ángulo exterior LKM A40060FS, con tapa 40x60mm Acero, St galvanizado en banda, DIN EN 10346 Consulta la referencia 6247571 en www.obo.es para más detalles técnicos</v>
          </cell>
          <cell r="H5417" t="str">
            <v>0614</v>
          </cell>
          <cell r="I5417" t="str">
            <v>LFS Sistema de canalización metálico Tipo LKM</v>
          </cell>
        </row>
        <row r="5418">
          <cell r="B5418">
            <v>6247652</v>
          </cell>
          <cell r="C5418" t="str">
            <v>A</v>
          </cell>
          <cell r="D5418">
            <v>45383</v>
          </cell>
          <cell r="E5418" t="str">
            <v>LKM I40040FS</v>
          </cell>
          <cell r="F5418" t="str">
            <v>Ángulo interior LKM I40040FS</v>
          </cell>
          <cell r="G5418" t="str">
            <v>Ángulo interior LKM I40040FS 40x40mm Acero, St galvanizado en banda, DIN EN 10346 Consulta la referencia 6247652 en www.obo.es para más detalles técnicos</v>
          </cell>
          <cell r="H5418" t="str">
            <v>0614</v>
          </cell>
          <cell r="I5418" t="str">
            <v>LFS Sistema de canalización metálico Tipo LKM</v>
          </cell>
        </row>
        <row r="5419">
          <cell r="B5419">
            <v>6247660</v>
          </cell>
          <cell r="C5419" t="str">
            <v>A</v>
          </cell>
          <cell r="D5419">
            <v>45383</v>
          </cell>
          <cell r="E5419" t="str">
            <v>LKM I40060FS</v>
          </cell>
          <cell r="F5419" t="str">
            <v>Ángulo interior LKM I40060FS</v>
          </cell>
          <cell r="G5419" t="str">
            <v>Ángulo interior LKM I40060FS 40x60mm Acero, St galvanizado en banda, DIN EN 10346 Consulta la referencia 6247660 en www.obo.es para más detalles técnicos</v>
          </cell>
          <cell r="H5419" t="str">
            <v>0614</v>
          </cell>
          <cell r="I5419" t="str">
            <v>LFS Sistema de canalización metálico Tipo LKM</v>
          </cell>
        </row>
        <row r="5420">
          <cell r="B5420">
            <v>6247725</v>
          </cell>
          <cell r="C5420" t="str">
            <v>A</v>
          </cell>
          <cell r="D5420">
            <v>45383</v>
          </cell>
          <cell r="E5420" t="str">
            <v>LKM T40040FS</v>
          </cell>
          <cell r="F5420" t="str">
            <v>Pieza en T LKM T40040FS, con tapa</v>
          </cell>
          <cell r="G5420" t="str">
            <v>Pieza en T LKM T40040FS, con tapa 40x40mm Acero, St galvanizado en banda, DIN EN 10346 Consulta la referencia 6247725 en www.obo.es para más detalles técnicos</v>
          </cell>
          <cell r="H5420" t="str">
            <v>0614</v>
          </cell>
          <cell r="I5420" t="str">
            <v>LFS Sistema de canalización metálico Tipo LKM</v>
          </cell>
        </row>
        <row r="5421">
          <cell r="B5421">
            <v>6247733</v>
          </cell>
          <cell r="C5421" t="str">
            <v>A</v>
          </cell>
          <cell r="D5421">
            <v>45383</v>
          </cell>
          <cell r="E5421" t="str">
            <v>LKM T40060FS</v>
          </cell>
          <cell r="F5421" t="str">
            <v>Pieza en T LKM T40060FS, con tapa</v>
          </cell>
          <cell r="G5421" t="str">
            <v>Pieza en T LKM T40060FS, con tapa 40x60mm Acero, St galvanizado en banda, DIN EN 10346 Consulta la referencia 6247733 en www.obo.es para más detalles técnicos</v>
          </cell>
          <cell r="H5421" t="str">
            <v>0614</v>
          </cell>
          <cell r="I5421" t="str">
            <v>LFS Sistema de canalización metálico Tipo LKM</v>
          </cell>
        </row>
        <row r="5422">
          <cell r="B5422">
            <v>6247876</v>
          </cell>
          <cell r="C5422" t="str">
            <v>A</v>
          </cell>
          <cell r="D5422">
            <v>45383</v>
          </cell>
          <cell r="E5422" t="str">
            <v>LKM E30030FS</v>
          </cell>
          <cell r="F5422" t="str">
            <v>Pieza final LKM E30030FS</v>
          </cell>
          <cell r="G5422" t="str">
            <v>Pieza final LKM E30030FS 30x30mm Acero, St galvanizado en banda, DIN EN 10346 Consulta la referencia 6247876 en www.obo.es para más detalles técnicos</v>
          </cell>
          <cell r="H5422" t="str">
            <v>0614</v>
          </cell>
          <cell r="I5422" t="str">
            <v>LFS Sistema de canalización metálico Tipo LKM</v>
          </cell>
        </row>
        <row r="5423">
          <cell r="B5423">
            <v>6247881</v>
          </cell>
          <cell r="C5423" t="str">
            <v>A</v>
          </cell>
          <cell r="D5423">
            <v>45383</v>
          </cell>
          <cell r="E5423" t="str">
            <v>LKM E40040FS</v>
          </cell>
          <cell r="F5423" t="str">
            <v>Tapa final LKM E40040FS</v>
          </cell>
          <cell r="G5423" t="str">
            <v>Tapa final LKM E40040FS 40x40mm Acero, St galvanizado en banda, DIN EN 10346 Consulta la referencia 6247881 en www.obo.es para más detalles técnicos</v>
          </cell>
          <cell r="H5423" t="str">
            <v>0614</v>
          </cell>
          <cell r="I5423" t="str">
            <v>LFS Sistema de canalización metálico Tipo LKM</v>
          </cell>
        </row>
        <row r="5424">
          <cell r="B5424">
            <v>6247903</v>
          </cell>
          <cell r="C5424" t="str">
            <v>A</v>
          </cell>
          <cell r="D5424">
            <v>45383</v>
          </cell>
          <cell r="E5424" t="str">
            <v>LKM E40060FS</v>
          </cell>
          <cell r="F5424" t="str">
            <v>Tapa final LKM E40060FS</v>
          </cell>
          <cell r="G5424" t="str">
            <v>Tapa final LKM E40060FS 40x60mm Acero, St galvanizado en banda, DIN EN 10346 Consulta la referencia 6247903 en www.obo.es para más detalles técnicos</v>
          </cell>
          <cell r="H5424" t="str">
            <v>0614</v>
          </cell>
          <cell r="I5424" t="str">
            <v>LFS Sistema de canalización metálico Tipo LKM</v>
          </cell>
        </row>
        <row r="5425">
          <cell r="B5425">
            <v>6247989</v>
          </cell>
          <cell r="C5425" t="str">
            <v>A</v>
          </cell>
          <cell r="D5425">
            <v>45383</v>
          </cell>
          <cell r="E5425" t="str">
            <v>LKM F60060FS</v>
          </cell>
          <cell r="F5425" t="str">
            <v>Ángulo plano LKM F60060FS, con tapa</v>
          </cell>
          <cell r="G5425" t="str">
            <v>Ángulo plano LKM F60060FS, con tapa 60x60mm Acero, St galvanizado en banda, DIN EN 10346 Consulta la referencia 6247989 en www.obo.es para más detalles técnicos</v>
          </cell>
          <cell r="H5425" t="str">
            <v>0614</v>
          </cell>
          <cell r="I5425" t="str">
            <v>LFS Sistema de canalización metálico Tipo LKM</v>
          </cell>
        </row>
        <row r="5426">
          <cell r="B5426">
            <v>6248004</v>
          </cell>
          <cell r="C5426" t="str">
            <v>A</v>
          </cell>
          <cell r="D5426">
            <v>45383</v>
          </cell>
          <cell r="E5426" t="str">
            <v>LKM F60100FS</v>
          </cell>
          <cell r="F5426" t="str">
            <v>Ángulo plano LKM F60100FS, con tapa</v>
          </cell>
          <cell r="G5426" t="str">
            <v>Ángulo plano LKM F60100FS, con tapa 60x100mm Acero, St galvanizado en banda, DIN EN 10346 Consulta la referencia 6248004 en www.obo.es para más detalles técnicos</v>
          </cell>
          <cell r="H5426" t="str">
            <v>0614</v>
          </cell>
          <cell r="I5426" t="str">
            <v>LFS Sistema de canalización metálico Tipo LKM</v>
          </cell>
        </row>
        <row r="5427">
          <cell r="B5427">
            <v>6248012</v>
          </cell>
          <cell r="C5427" t="str">
            <v>A</v>
          </cell>
          <cell r="D5427">
            <v>45383</v>
          </cell>
          <cell r="E5427" t="str">
            <v>LKM F60150FS</v>
          </cell>
          <cell r="F5427" t="str">
            <v>Ángulo plano LKM F60150FS, con tapa</v>
          </cell>
          <cell r="G5427" t="str">
            <v>Ángulo plano LKM F60150FS, con tapa 60x150mm Acero, St galvanizado en banda, DIN EN 10346 Consulta la referencia 6248012 en www.obo.es para más detalles técnicos</v>
          </cell>
          <cell r="H5427" t="str">
            <v>0614</v>
          </cell>
          <cell r="I5427" t="str">
            <v>LFS Sistema de canalización metálico Tipo LKM</v>
          </cell>
        </row>
        <row r="5428">
          <cell r="B5428">
            <v>6248020</v>
          </cell>
          <cell r="C5428" t="str">
            <v>A</v>
          </cell>
          <cell r="D5428">
            <v>45383</v>
          </cell>
          <cell r="E5428" t="str">
            <v>LKM F60200FS</v>
          </cell>
          <cell r="F5428" t="str">
            <v>Ángulo plano LKM F60200FS, con tapa</v>
          </cell>
          <cell r="G5428" t="str">
            <v>Ángulo plano LKM F60200FS, con tapa 60x200mm Acero, St galvanizado en banda, DIN EN 10346 Consulta la referencia 6248020 en www.obo.es para más detalles técnicos</v>
          </cell>
          <cell r="H5428" t="str">
            <v>0614</v>
          </cell>
          <cell r="I5428" t="str">
            <v>LFS Sistema de canalización metálico Tipo LKM</v>
          </cell>
        </row>
        <row r="5429">
          <cell r="B5429">
            <v>6248047</v>
          </cell>
          <cell r="C5429" t="str">
            <v>A</v>
          </cell>
          <cell r="D5429">
            <v>45383</v>
          </cell>
          <cell r="E5429" t="str">
            <v>LKM A60060FS</v>
          </cell>
          <cell r="F5429" t="str">
            <v>Ángulo exterior LKM A60060FS, con tapa</v>
          </cell>
          <cell r="G5429" t="str">
            <v>Ángulo exterior LKM A60060FS, con tapa 60x60mm Acero, St galvanizado en banda, DIN EN 10346 Consulta la referencia 6248047 en www.obo.es para más detalles técnicos</v>
          </cell>
          <cell r="H5429" t="str">
            <v>0614</v>
          </cell>
          <cell r="I5429" t="str">
            <v>LFS Sistema de canalización metálico Tipo LKM</v>
          </cell>
        </row>
        <row r="5430">
          <cell r="B5430">
            <v>6248063</v>
          </cell>
          <cell r="C5430" t="str">
            <v>A</v>
          </cell>
          <cell r="D5430">
            <v>45383</v>
          </cell>
          <cell r="E5430" t="str">
            <v>LKM A60100FS</v>
          </cell>
          <cell r="F5430" t="str">
            <v>Ángulo exterior LKM A60100FS, con tapa</v>
          </cell>
          <cell r="G5430" t="str">
            <v>Ángulo exterior LKM A60100FS, con tapa 60x100mm Acero, St galvanizado en banda, DIN EN 10346 Consulta la referencia 6248063 en www.obo.es para más detalles técnicos</v>
          </cell>
          <cell r="H5430" t="str">
            <v>0614</v>
          </cell>
          <cell r="I5430" t="str">
            <v>LFS Sistema de canalización metálico Tipo LKM</v>
          </cell>
        </row>
        <row r="5431">
          <cell r="B5431">
            <v>6248071</v>
          </cell>
          <cell r="C5431" t="str">
            <v>A</v>
          </cell>
          <cell r="D5431">
            <v>45383</v>
          </cell>
          <cell r="E5431" t="str">
            <v>LKM A60150FS</v>
          </cell>
          <cell r="F5431" t="str">
            <v>Ángulo exterior LKM A60150FS, con tapa</v>
          </cell>
          <cell r="G5431" t="str">
            <v>Ángulo exterior LKM A60150FS, con tapa 60x150mm Acero, St galvanizado en banda, DIN EN 10346 Consulta la referencia 6248071 en www.obo.es para más detalles técnicos</v>
          </cell>
          <cell r="H5431" t="str">
            <v>0614</v>
          </cell>
          <cell r="I5431" t="str">
            <v>LFS Sistema de canalización metálico Tipo LKM</v>
          </cell>
        </row>
        <row r="5432">
          <cell r="B5432">
            <v>6248098</v>
          </cell>
          <cell r="C5432" t="str">
            <v>A</v>
          </cell>
          <cell r="D5432">
            <v>45383</v>
          </cell>
          <cell r="E5432" t="str">
            <v>LKM A60200FS</v>
          </cell>
          <cell r="F5432" t="str">
            <v>Ángulo exterior LKM A60200FS, con tapa</v>
          </cell>
          <cell r="G5432" t="str">
            <v>Ángulo exterior LKM A60200FS, con tapa 60x200mm Acero, St galvanizado en banda, DIN EN 10346 Consulta la referencia 6248098 en www.obo.es para más detalles técnicos</v>
          </cell>
          <cell r="H5432" t="str">
            <v>0614</v>
          </cell>
          <cell r="I5432" t="str">
            <v>LFS Sistema de canalización metálico Tipo LKM</v>
          </cell>
        </row>
        <row r="5433">
          <cell r="B5433">
            <v>6248128</v>
          </cell>
          <cell r="C5433" t="str">
            <v>A</v>
          </cell>
          <cell r="D5433">
            <v>45383</v>
          </cell>
          <cell r="E5433" t="str">
            <v>LKM I60060FS</v>
          </cell>
          <cell r="F5433" t="str">
            <v>Ángulo interior LKM I60060FS</v>
          </cell>
          <cell r="G5433" t="str">
            <v>Ángulo interior LKM I60060FS 60x60mm Acero, St galvanizado en banda, DIN EN 10346 Consulta la referencia 6248128 en www.obo.es para más detalles técnicos</v>
          </cell>
          <cell r="H5433" t="str">
            <v>0614</v>
          </cell>
          <cell r="I5433" t="str">
            <v>LFS Sistema de canalización metálico Tipo LKM</v>
          </cell>
        </row>
        <row r="5434">
          <cell r="B5434">
            <v>6248144</v>
          </cell>
          <cell r="C5434" t="str">
            <v>A</v>
          </cell>
          <cell r="D5434">
            <v>45383</v>
          </cell>
          <cell r="E5434" t="str">
            <v>LKM I60100FS</v>
          </cell>
          <cell r="F5434" t="str">
            <v>Ángulo interior LKM I60100FS</v>
          </cell>
          <cell r="G5434" t="str">
            <v>Ángulo interior LKM I60100FS 60x100mm Acero, St galvanizado en banda, DIN EN 10346 Consulta la referencia 6248144 en www.obo.es para más detalles técnicos</v>
          </cell>
          <cell r="H5434" t="str">
            <v>0614</v>
          </cell>
          <cell r="I5434" t="str">
            <v>LFS Sistema de canalización metálico Tipo LKM</v>
          </cell>
        </row>
        <row r="5435">
          <cell r="B5435">
            <v>6248152</v>
          </cell>
          <cell r="C5435" t="str">
            <v>A</v>
          </cell>
          <cell r="D5435">
            <v>45383</v>
          </cell>
          <cell r="E5435" t="str">
            <v>LKM I60150FS</v>
          </cell>
          <cell r="F5435" t="str">
            <v>Ángulo interior LKM I60150FS</v>
          </cell>
          <cell r="G5435" t="str">
            <v>Ángulo interior LKM I60150FS 60x150mm Acero, St galvanizado en banda, DIN EN 10346 Consulta la referencia 6248152 en www.obo.es para más detalles técnicos</v>
          </cell>
          <cell r="H5435" t="str">
            <v>0614</v>
          </cell>
          <cell r="I5435" t="str">
            <v>LFS Sistema de canalización metálico Tipo LKM</v>
          </cell>
        </row>
        <row r="5436">
          <cell r="B5436">
            <v>6248160</v>
          </cell>
          <cell r="C5436" t="str">
            <v>A</v>
          </cell>
          <cell r="D5436">
            <v>45383</v>
          </cell>
          <cell r="E5436" t="str">
            <v>LKM I60200FS</v>
          </cell>
          <cell r="F5436" t="str">
            <v>Ángulo interior LKM I60200FS</v>
          </cell>
          <cell r="G5436" t="str">
            <v>Ángulo interior LKM I60200FS 60x200mm Acero, St galvanizado en banda, DIN EN 10346 Consulta la referencia 6248160 en www.obo.es para más detalles técnicos</v>
          </cell>
          <cell r="H5436" t="str">
            <v>0614</v>
          </cell>
          <cell r="I5436" t="str">
            <v>LFS Sistema de canalización metálico Tipo LKM</v>
          </cell>
        </row>
        <row r="5437">
          <cell r="B5437">
            <v>6248187</v>
          </cell>
          <cell r="C5437" t="str">
            <v>A</v>
          </cell>
          <cell r="D5437">
            <v>45383</v>
          </cell>
          <cell r="E5437" t="str">
            <v>LKM T60060FS</v>
          </cell>
          <cell r="F5437" t="str">
            <v>Pieza en T LKM T60060FS, con tapa</v>
          </cell>
          <cell r="G5437" t="str">
            <v>Pieza en T LKM T60060FS, con tapa 60x60mm Acero, St galvanizado en banda, DIN EN 10346 Consulta la referencia 6248187 en www.obo.es para más detalles técnicos</v>
          </cell>
          <cell r="H5437" t="str">
            <v>0614</v>
          </cell>
          <cell r="I5437" t="str">
            <v>LFS Sistema de canalización metálico Tipo LKM</v>
          </cell>
        </row>
        <row r="5438">
          <cell r="B5438">
            <v>6248209</v>
          </cell>
          <cell r="C5438" t="str">
            <v>A</v>
          </cell>
          <cell r="D5438">
            <v>45383</v>
          </cell>
          <cell r="E5438" t="str">
            <v>LKM T60100FS</v>
          </cell>
          <cell r="F5438" t="str">
            <v>Pieza en T LKM T60100FS, con tapa</v>
          </cell>
          <cell r="G5438" t="str">
            <v>Pieza en T LKM T60100FS, con tapa 60x100mm Acero, St galvanizado en banda, DIN EN 10346 Consulta la referencia 6248209 en www.obo.es para más detalles técnicos</v>
          </cell>
          <cell r="H5438" t="str">
            <v>0614</v>
          </cell>
          <cell r="I5438" t="str">
            <v>LFS Sistema de canalización metálico Tipo LKM</v>
          </cell>
        </row>
        <row r="5439">
          <cell r="B5439">
            <v>6248217</v>
          </cell>
          <cell r="C5439" t="str">
            <v>A</v>
          </cell>
          <cell r="D5439">
            <v>45383</v>
          </cell>
          <cell r="E5439" t="str">
            <v>LKM T60150FS</v>
          </cell>
          <cell r="F5439" t="str">
            <v>Pieza en T LKM T60150FS, con tapa</v>
          </cell>
          <cell r="G5439" t="str">
            <v>Pieza en T LKM T60150FS, con tapa 60x150mm Acero, St galvanizado en banda, DIN EN 10346 Consulta la referencia 6248217 en www.obo.es para más detalles técnicos</v>
          </cell>
          <cell r="H5439" t="str">
            <v>0614</v>
          </cell>
          <cell r="I5439" t="str">
            <v>LFS Sistema de canalización metálico Tipo LKM</v>
          </cell>
        </row>
        <row r="5440">
          <cell r="B5440">
            <v>6248225</v>
          </cell>
          <cell r="C5440" t="str">
            <v>A</v>
          </cell>
          <cell r="D5440">
            <v>45383</v>
          </cell>
          <cell r="E5440" t="str">
            <v>LKM T60200FS</v>
          </cell>
          <cell r="F5440" t="str">
            <v>Pieza en T LKM T60200FS, con tapa</v>
          </cell>
          <cell r="G5440" t="str">
            <v>Pieza en T LKM T60200FS, con tapa 60x200mm Acero, St galvanizado en banda, DIN EN 10346 Consulta la referencia 6248225 en www.obo.es para más detalles técnicos</v>
          </cell>
          <cell r="H5440" t="str">
            <v>0614</v>
          </cell>
          <cell r="I5440" t="str">
            <v>LFS Sistema de canalización metálico Tipo LKM</v>
          </cell>
        </row>
        <row r="5441">
          <cell r="B5441">
            <v>6248284</v>
          </cell>
          <cell r="C5441" t="str">
            <v>A</v>
          </cell>
          <cell r="D5441">
            <v>45383</v>
          </cell>
          <cell r="E5441" t="str">
            <v>LKM E60060FS</v>
          </cell>
          <cell r="F5441" t="str">
            <v>Tapa final LKM E60060FS</v>
          </cell>
          <cell r="G5441" t="str">
            <v>Tapa final LKM E60060FS 60x60mm Acero, St galvanizado en banda, DIN EN 10346 Consulta la referencia 6248284 en www.obo.es para más detalles técnicos</v>
          </cell>
          <cell r="H5441" t="str">
            <v>0614</v>
          </cell>
          <cell r="I5441" t="str">
            <v>LFS Sistema de canalización metálico Tipo LKM</v>
          </cell>
        </row>
        <row r="5442">
          <cell r="B5442">
            <v>6248306</v>
          </cell>
          <cell r="C5442" t="str">
            <v>A</v>
          </cell>
          <cell r="D5442">
            <v>45383</v>
          </cell>
          <cell r="E5442" t="str">
            <v>LKM E60100FS</v>
          </cell>
          <cell r="F5442" t="str">
            <v>Tapa final LKM E60100FS</v>
          </cell>
          <cell r="G5442" t="str">
            <v>Tapa final LKM E60100FS 60x100mm Acero, St galvanizado en banda, DIN EN 10346 Consulta la referencia 6248306 en www.obo.es para más detalles técnicos</v>
          </cell>
          <cell r="H5442" t="str">
            <v>0614</v>
          </cell>
          <cell r="I5442" t="str">
            <v>LFS Sistema de canalización metálico Tipo LKM</v>
          </cell>
        </row>
        <row r="5443">
          <cell r="B5443">
            <v>6248314</v>
          </cell>
          <cell r="C5443" t="str">
            <v>A</v>
          </cell>
          <cell r="D5443">
            <v>45383</v>
          </cell>
          <cell r="E5443" t="str">
            <v>LKM E60150FS</v>
          </cell>
          <cell r="F5443" t="str">
            <v>Tapa final LKM E60150FS</v>
          </cell>
          <cell r="G5443" t="str">
            <v>Tapa final LKM E60150FS 60x150mm Acero, St galvanizado en banda, DIN EN 10346 Consulta la referencia 6248314 en www.obo.es para más detalles técnicos</v>
          </cell>
          <cell r="H5443" t="str">
            <v>0614</v>
          </cell>
          <cell r="I5443" t="str">
            <v>LFS Sistema de canalización metálico Tipo LKM</v>
          </cell>
        </row>
        <row r="5444">
          <cell r="B5444">
            <v>6248322</v>
          </cell>
          <cell r="C5444" t="str">
            <v>A</v>
          </cell>
          <cell r="D5444">
            <v>45383</v>
          </cell>
          <cell r="E5444" t="str">
            <v>LKM E60200FS</v>
          </cell>
          <cell r="F5444" t="str">
            <v>Tapa final LKM E60200FS</v>
          </cell>
          <cell r="G5444" t="str">
            <v>Tapa final LKM E60200FS 60x200mm Acero, St galvanizado en banda, DIN EN 10346 Consulta la referencia 6248322 en www.obo.es para más detalles técnicos</v>
          </cell>
          <cell r="H5444" t="str">
            <v>0614</v>
          </cell>
          <cell r="I5444" t="str">
            <v>LFS Sistema de canalización metálico Tipo LKM</v>
          </cell>
        </row>
        <row r="5445">
          <cell r="B5445">
            <v>6248328</v>
          </cell>
          <cell r="C5445" t="str">
            <v>A</v>
          </cell>
          <cell r="D5445">
            <v>45383</v>
          </cell>
          <cell r="E5445" t="str">
            <v>LKM F80080FS</v>
          </cell>
          <cell r="F5445" t="str">
            <v>Ángulo plano LKM F80080FS, con tapa</v>
          </cell>
          <cell r="G5445" t="str">
            <v>Ángulo plano LKM F80080FS, con tapa 80x80mm Acero, St galvanizado en banda, DIN EN 10346 Consulta la referencia 6248328 en www.obo.es para más detalles técnicos</v>
          </cell>
          <cell r="H5445" t="str">
            <v>0614</v>
          </cell>
          <cell r="I5445" t="str">
            <v>LFS Sistema de canalización metálico Tipo LKM</v>
          </cell>
        </row>
        <row r="5446">
          <cell r="B5446">
            <v>6248332</v>
          </cell>
          <cell r="C5446" t="str">
            <v>A</v>
          </cell>
          <cell r="D5446">
            <v>45383</v>
          </cell>
          <cell r="E5446" t="str">
            <v>LKM A80080FS</v>
          </cell>
          <cell r="F5446" t="str">
            <v>Ángulo exterior LKM A80080FS, con tapa</v>
          </cell>
          <cell r="G5446" t="str">
            <v>Ángulo exterior LKM A80080FS, con tapa 80x80mm Acero, St galvanizado en banda, DIN EN 10346 Consulta la referencia 6248332 en www.obo.es para más detalles técnicos</v>
          </cell>
          <cell r="H5446" t="str">
            <v>0614</v>
          </cell>
          <cell r="I5446" t="str">
            <v>LFS Sistema de canalización metálico Tipo LKM</v>
          </cell>
        </row>
        <row r="5447">
          <cell r="B5447">
            <v>6248336</v>
          </cell>
          <cell r="C5447" t="str">
            <v>A</v>
          </cell>
          <cell r="D5447">
            <v>45383</v>
          </cell>
          <cell r="E5447" t="str">
            <v>LKM I80080FS</v>
          </cell>
          <cell r="F5447" t="str">
            <v>Ángulo interior LKM I80080FS</v>
          </cell>
          <cell r="G5447" t="str">
            <v>Ángulo interior LKM I80080FS 80x80mm Acero, St galvanizado en banda, DIN EN 10346 Consulta la referencia 6248336 en www.obo.es para más detalles técnicos</v>
          </cell>
          <cell r="H5447" t="str">
            <v>0614</v>
          </cell>
          <cell r="I5447" t="str">
            <v>LFS Sistema de canalización metálico Tipo LKM</v>
          </cell>
        </row>
        <row r="5448">
          <cell r="B5448">
            <v>6248340</v>
          </cell>
          <cell r="C5448" t="str">
            <v>A</v>
          </cell>
          <cell r="D5448">
            <v>45383</v>
          </cell>
          <cell r="E5448" t="str">
            <v>LKM T80080FS</v>
          </cell>
          <cell r="F5448" t="str">
            <v>Pieza en T LKM T80080FS, con tapa</v>
          </cell>
          <cell r="G5448" t="str">
            <v>Pieza en T LKM T80080FS, con tapa 80x80mm Acero, St galvanizado en banda, DIN EN 10346 Consulta la referencia 6248340 en www.obo.es para más detalles técnicos</v>
          </cell>
          <cell r="H5448" t="str">
            <v>0614</v>
          </cell>
          <cell r="I5448" t="str">
            <v>LFS Sistema de canalización metálico Tipo LKM</v>
          </cell>
        </row>
        <row r="5449">
          <cell r="B5449">
            <v>6248344</v>
          </cell>
          <cell r="C5449" t="str">
            <v>A</v>
          </cell>
          <cell r="D5449">
            <v>45383</v>
          </cell>
          <cell r="E5449" t="str">
            <v>LKM E80080FS</v>
          </cell>
          <cell r="F5449" t="str">
            <v>Tapa final LKM E80080FS</v>
          </cell>
          <cell r="G5449" t="str">
            <v>Tapa final LKM E80080FS 80x80mm Acero, St galvanizado en banda, DIN EN 10346 Consulta la referencia 6248344 en www.obo.es para más detalles técnicos</v>
          </cell>
          <cell r="H5449" t="str">
            <v>0614</v>
          </cell>
          <cell r="I5449" t="str">
            <v>LFS Sistema de canalización metálico Tipo LKM</v>
          </cell>
        </row>
        <row r="5450">
          <cell r="B5450">
            <v>6248462</v>
          </cell>
          <cell r="C5450" t="str">
            <v>A</v>
          </cell>
          <cell r="D5450">
            <v>45383</v>
          </cell>
          <cell r="E5450" t="str">
            <v>LKM20020RW</v>
          </cell>
          <cell r="F5450" t="str">
            <v>Canal LKM20020RW, con perforaciónes en la base</v>
          </cell>
          <cell r="G5450" t="str">
            <v>Canal LKM20020RW, con perforaciónes en la base 20x20x2000 Acero, St galvanizado en banda / recubierto de plástico, DIN EN 10346 Consulta la referencia 6248462 en www.obo.es para más detalles técnicos</v>
          </cell>
          <cell r="H5450" t="str">
            <v>0614</v>
          </cell>
          <cell r="I5450" t="str">
            <v>LFS Sistema de canalización metálico Tipo LKM</v>
          </cell>
        </row>
        <row r="5451">
          <cell r="B5451">
            <v>6248497</v>
          </cell>
          <cell r="C5451" t="str">
            <v>A</v>
          </cell>
          <cell r="D5451">
            <v>45383</v>
          </cell>
          <cell r="E5451" t="str">
            <v>LKM40040RW</v>
          </cell>
          <cell r="F5451" t="str">
            <v>Canal LKM40040RW, con perforaciónes en la base</v>
          </cell>
          <cell r="G5451" t="str">
            <v>Canal LKM40040RW, con perforaciónes en la base 40x40x2000 Acero, St galvanizado en banda / recubierto de plástico, DIN EN 10346 Consulta la referencia 6248497 en www.obo.es para más detalles técnicos</v>
          </cell>
          <cell r="H5451" t="str">
            <v>0614</v>
          </cell>
          <cell r="I5451" t="str">
            <v>LFS Sistema de canalización metálico Tipo LKM</v>
          </cell>
        </row>
        <row r="5452">
          <cell r="B5452">
            <v>6248519</v>
          </cell>
          <cell r="C5452" t="str">
            <v>A</v>
          </cell>
          <cell r="D5452">
            <v>45383</v>
          </cell>
          <cell r="E5452" t="str">
            <v>LKM40060RW</v>
          </cell>
          <cell r="F5452" t="str">
            <v>Canal LKM40060RW, con perforaciónes en la base</v>
          </cell>
          <cell r="G5452" t="str">
            <v>Canal LKM40060RW, con perforaciónes en la base 40x60x2000 Acero, St galvanizado en banda / recubierto de plástico, DIN EN 10346 Consulta la referencia 6248519 en www.obo.es para más detalles técnicos</v>
          </cell>
          <cell r="H5452" t="str">
            <v>0614</v>
          </cell>
          <cell r="I5452" t="str">
            <v>LFS Sistema de canalización metálico Tipo LKM</v>
          </cell>
        </row>
        <row r="5453">
          <cell r="B5453">
            <v>6248608</v>
          </cell>
          <cell r="C5453" t="str">
            <v>A</v>
          </cell>
          <cell r="D5453">
            <v>45383</v>
          </cell>
          <cell r="E5453" t="str">
            <v>LKM60060RW</v>
          </cell>
          <cell r="F5453" t="str">
            <v>Canal LKM60060RW, con perforaciónes en la base</v>
          </cell>
          <cell r="G5453" t="str">
            <v>Canal LKM60060RW, con perforaciónes en la base 60x60x2000 Acero, St galvanizado en banda / recubierto de plástico, DIN EN 10346 Consulta la referencia 6248608 en www.obo.es para más detalles técnicos</v>
          </cell>
          <cell r="H5453" t="str">
            <v>0614</v>
          </cell>
          <cell r="I5453" t="str">
            <v>LFS Sistema de canalización metálico Tipo LKM</v>
          </cell>
        </row>
        <row r="5454">
          <cell r="B5454">
            <v>6249742</v>
          </cell>
          <cell r="C5454" t="str">
            <v>A</v>
          </cell>
          <cell r="D5454">
            <v>45383</v>
          </cell>
          <cell r="E5454" t="str">
            <v>LKM KSR20020</v>
          </cell>
          <cell r="F5454" t="str">
            <v>Anillo de protección de cantos LKM KSR20020</v>
          </cell>
          <cell r="G5454" t="str">
            <v>Anillo de protección de cantos LKM KSR20020 20x20mm Elastómero termoplástico, TPE  Consulta la referencia 6249742 en www.obo.es para más detalles técnicos</v>
          </cell>
          <cell r="H5454" t="str">
            <v>0614</v>
          </cell>
          <cell r="I5454" t="str">
            <v>LFS Sistema de canalización metálico Tipo LKM</v>
          </cell>
        </row>
        <row r="5455">
          <cell r="B5455">
            <v>6249744</v>
          </cell>
          <cell r="C5455" t="str">
            <v>A</v>
          </cell>
          <cell r="D5455">
            <v>45383</v>
          </cell>
          <cell r="E5455" t="str">
            <v>LKM KSR20030</v>
          </cell>
          <cell r="F5455" t="str">
            <v>Anillo de protección de cantos LKM KSR20030</v>
          </cell>
          <cell r="G5455" t="str">
            <v>Anillo de protección de cantos LKM KSR20030 20x30mm Elastómero termoplástico, TPE  Consulta la referencia 6249744 en www.obo.es para más detalles técnicos</v>
          </cell>
          <cell r="H5455" t="str">
            <v>0614</v>
          </cell>
          <cell r="I5455" t="str">
            <v>LFS Sistema de canalización metálico Tipo LKM</v>
          </cell>
        </row>
        <row r="5456">
          <cell r="B5456">
            <v>6249746</v>
          </cell>
          <cell r="C5456" t="str">
            <v>A</v>
          </cell>
          <cell r="D5456">
            <v>45383</v>
          </cell>
          <cell r="E5456" t="str">
            <v>LKM KSR30030</v>
          </cell>
          <cell r="F5456" t="str">
            <v>Anillo de protección de cantos LKM KSR30030</v>
          </cell>
          <cell r="G5456" t="str">
            <v>Anillo de protección de cantos LKM KSR30030 30x30mm Elastómero termoplástico, TPE  Consulta la referencia 6249746 en www.obo.es para más detalles técnicos</v>
          </cell>
          <cell r="H5456" t="str">
            <v>0614</v>
          </cell>
          <cell r="I5456" t="str">
            <v>LFS Sistema de canalización metálico Tipo LKM</v>
          </cell>
        </row>
        <row r="5457">
          <cell r="B5457">
            <v>6249748</v>
          </cell>
          <cell r="C5457" t="str">
            <v>A</v>
          </cell>
          <cell r="D5457">
            <v>45383</v>
          </cell>
          <cell r="E5457" t="str">
            <v>LKM KSR40040</v>
          </cell>
          <cell r="F5457" t="str">
            <v>Anillo de protección de cantos LKM KSR40040</v>
          </cell>
          <cell r="G5457" t="str">
            <v>Anillo de protección de cantos LKM KSR40040 40x40mm Elastómero termoplástico, TPE  Consulta la referencia 6249748 en www.obo.es para más detalles técnicos</v>
          </cell>
          <cell r="H5457" t="str">
            <v>0614</v>
          </cell>
          <cell r="I5457" t="str">
            <v>LFS Sistema de canalización metálico Tipo LKM</v>
          </cell>
        </row>
        <row r="5458">
          <cell r="B5458">
            <v>6249750</v>
          </cell>
          <cell r="C5458" t="str">
            <v>A</v>
          </cell>
          <cell r="D5458">
            <v>45383</v>
          </cell>
          <cell r="E5458" t="str">
            <v>LKM KSR40060</v>
          </cell>
          <cell r="F5458" t="str">
            <v>Anillo de protección de cantos LKM KSR40060</v>
          </cell>
          <cell r="G5458" t="str">
            <v>Anillo de protección de cantos LKM KSR40060 40x60mm Elastómero termoplástico, TPE  Consulta la referencia 6249750 en www.obo.es para más detalles técnicos</v>
          </cell>
          <cell r="H5458" t="str">
            <v>0614</v>
          </cell>
          <cell r="I5458" t="str">
            <v>LFS Sistema de canalización metálico Tipo LKM</v>
          </cell>
        </row>
        <row r="5459">
          <cell r="B5459">
            <v>6249752</v>
          </cell>
          <cell r="C5459" t="str">
            <v>A</v>
          </cell>
          <cell r="D5459">
            <v>45383</v>
          </cell>
          <cell r="E5459" t="str">
            <v>LKM KSR60060</v>
          </cell>
          <cell r="F5459" t="str">
            <v>Anillo de protección de cantos LKM KSR60060</v>
          </cell>
          <cell r="G5459" t="str">
            <v>Anillo de protección de cantos LKM KSR60060 60x60mm Elastómero termoplástico, TPE  Consulta la referencia 6249752 en www.obo.es para más detalles técnicos</v>
          </cell>
          <cell r="H5459" t="str">
            <v>0614</v>
          </cell>
          <cell r="I5459" t="str">
            <v>LFS Sistema de canalización metálico Tipo LKM</v>
          </cell>
        </row>
        <row r="5460">
          <cell r="B5460">
            <v>6249754</v>
          </cell>
          <cell r="C5460" t="str">
            <v>A</v>
          </cell>
          <cell r="D5460">
            <v>45383</v>
          </cell>
          <cell r="E5460" t="str">
            <v>LKM KSR60100</v>
          </cell>
          <cell r="F5460" t="str">
            <v>Anillo de protección de cantos LKM KSR60100</v>
          </cell>
          <cell r="G5460" t="str">
            <v>Anillo de protección de cantos LKM KSR60100 60x100mm Elastómero termoplástico, TPE  Consulta la referencia 6249754 en www.obo.es para más detalles técnicos</v>
          </cell>
          <cell r="H5460" t="str">
            <v>0614</v>
          </cell>
          <cell r="I5460" t="str">
            <v>LFS Sistema de canalización metálico Tipo LKM</v>
          </cell>
        </row>
        <row r="5461">
          <cell r="B5461">
            <v>6249756</v>
          </cell>
          <cell r="C5461" t="str">
            <v>A</v>
          </cell>
          <cell r="D5461">
            <v>45383</v>
          </cell>
          <cell r="E5461" t="str">
            <v>LKM KSR60150</v>
          </cell>
          <cell r="F5461" t="str">
            <v>Anillo de protección de cantos LKM KSR60150</v>
          </cell>
          <cell r="G5461" t="str">
            <v>Anillo de protección de cantos LKM KSR60150 60x150mm Elastómero termoplástico, TPE  Consulta la referencia 6249756 en www.obo.es para más detalles técnicos</v>
          </cell>
          <cell r="H5461" t="str">
            <v>0614</v>
          </cell>
          <cell r="I5461" t="str">
            <v>LFS Sistema de canalización metálico Tipo LKM</v>
          </cell>
        </row>
        <row r="5462">
          <cell r="B5462">
            <v>6249758</v>
          </cell>
          <cell r="C5462" t="str">
            <v>A</v>
          </cell>
          <cell r="D5462">
            <v>45383</v>
          </cell>
          <cell r="E5462" t="str">
            <v>LKM KSR60200</v>
          </cell>
          <cell r="F5462" t="str">
            <v>Anillo de protección de cantos LKM KSR60200</v>
          </cell>
          <cell r="G5462" t="str">
            <v>Anillo de protección de cantos LKM KSR60200 60x200mm Elastómero termoplástico, TPE  Consulta la referencia 6249758 en www.obo.es para más detalles técnicos</v>
          </cell>
          <cell r="H5462" t="str">
            <v>0614</v>
          </cell>
          <cell r="I5462" t="str">
            <v>LFS Sistema de canalización metálico Tipo LKM</v>
          </cell>
        </row>
        <row r="5463">
          <cell r="B5463">
            <v>6249762</v>
          </cell>
          <cell r="C5463" t="str">
            <v>A</v>
          </cell>
          <cell r="D5463">
            <v>45383</v>
          </cell>
          <cell r="E5463" t="str">
            <v>LKM KSR80080</v>
          </cell>
          <cell r="F5463" t="str">
            <v>Anillo de protección de cantos LKM KSR80080</v>
          </cell>
          <cell r="G5463" t="str">
            <v>Anillo de protección de cantos LKM KSR80080 80x80mm Elastómero termoplástico, TPE  Consulta la referencia 6249762 en www.obo.es para más detalles técnicos</v>
          </cell>
          <cell r="H5463" t="str">
            <v>0614</v>
          </cell>
          <cell r="I5463" t="str">
            <v>LFS Sistema de canalización metálico Tipo LKM</v>
          </cell>
        </row>
        <row r="5464">
          <cell r="B5464">
            <v>6249772</v>
          </cell>
          <cell r="C5464" t="str">
            <v>A</v>
          </cell>
          <cell r="D5464">
            <v>45383</v>
          </cell>
          <cell r="E5464" t="str">
            <v>LKM EK20020</v>
          </cell>
          <cell r="F5464" t="str">
            <v>Tapa final LKM EK20020</v>
          </cell>
          <cell r="G5464" t="str">
            <v>Tapa final LKM EK20020 20x20mm Elastómero termoplástico, TPE  Consulta la referencia 6249772 en www.obo.es para más detalles técnicos</v>
          </cell>
          <cell r="H5464" t="str">
            <v>0614</v>
          </cell>
          <cell r="I5464" t="str">
            <v>LFS Sistema de canalización metálico Tipo LKM</v>
          </cell>
        </row>
        <row r="5465">
          <cell r="B5465">
            <v>6249774</v>
          </cell>
          <cell r="C5465" t="str">
            <v>A</v>
          </cell>
          <cell r="D5465">
            <v>45383</v>
          </cell>
          <cell r="E5465" t="str">
            <v>LKM EK20030</v>
          </cell>
          <cell r="F5465" t="str">
            <v>Tapa final LKM EK20030</v>
          </cell>
          <cell r="G5465" t="str">
            <v>Tapa final LKM EK20030 20x30mm Elastómero termoplástico, TPE  Consulta la referencia 6249774 en www.obo.es para más detalles técnicos</v>
          </cell>
          <cell r="H5465" t="str">
            <v>0614</v>
          </cell>
          <cell r="I5465" t="str">
            <v>LFS Sistema de canalización metálico Tipo LKM</v>
          </cell>
        </row>
        <row r="5466">
          <cell r="B5466">
            <v>6249776</v>
          </cell>
          <cell r="C5466" t="str">
            <v>A</v>
          </cell>
          <cell r="D5466">
            <v>45383</v>
          </cell>
          <cell r="E5466" t="str">
            <v>LKM EK30030</v>
          </cell>
          <cell r="F5466" t="str">
            <v>Tapa final LKM EK30030</v>
          </cell>
          <cell r="G5466" t="str">
            <v>Tapa final LKM EK30030 30x30mm Elastómero termoplástico, TPE  Consulta la referencia 6249776 en www.obo.es para más detalles técnicos</v>
          </cell>
          <cell r="H5466" t="str">
            <v>0614</v>
          </cell>
          <cell r="I5466" t="str">
            <v>LFS Sistema de canalización metálico Tipo LKM</v>
          </cell>
        </row>
        <row r="5467">
          <cell r="B5467">
            <v>6249778</v>
          </cell>
          <cell r="C5467" t="str">
            <v>A</v>
          </cell>
          <cell r="D5467">
            <v>45383</v>
          </cell>
          <cell r="E5467" t="str">
            <v>LKM EK40040</v>
          </cell>
          <cell r="F5467" t="str">
            <v>Tapa final LKM EK40040</v>
          </cell>
          <cell r="G5467" t="str">
            <v>Tapa final LKM EK40040 40x40mm Elastómero termoplástico, TPE  Consulta la referencia 6249778 en www.obo.es para más detalles técnicos</v>
          </cell>
          <cell r="H5467" t="str">
            <v>0614</v>
          </cell>
          <cell r="I5467" t="str">
            <v>LFS Sistema de canalización metálico Tipo LKM</v>
          </cell>
        </row>
        <row r="5468">
          <cell r="B5468">
            <v>6249780</v>
          </cell>
          <cell r="C5468" t="str">
            <v>A</v>
          </cell>
          <cell r="D5468">
            <v>45383</v>
          </cell>
          <cell r="E5468" t="str">
            <v>LKM EK40060</v>
          </cell>
          <cell r="F5468" t="str">
            <v>Tapa final LKM EK40060</v>
          </cell>
          <cell r="G5468" t="str">
            <v>Tapa final LKM EK40060 40x60mm Elastómero termoplástico, TPE  Consulta la referencia 6249780 en www.obo.es para más detalles técnicos</v>
          </cell>
          <cell r="H5468" t="str">
            <v>0614</v>
          </cell>
          <cell r="I5468" t="str">
            <v>LFS Sistema de canalización metálico Tipo LKM</v>
          </cell>
        </row>
        <row r="5469">
          <cell r="B5469">
            <v>6249782</v>
          </cell>
          <cell r="C5469" t="str">
            <v>A</v>
          </cell>
          <cell r="D5469">
            <v>45383</v>
          </cell>
          <cell r="E5469" t="str">
            <v>LKM EK60060</v>
          </cell>
          <cell r="F5469" t="str">
            <v>Tapa final LKM EK60060</v>
          </cell>
          <cell r="G5469" t="str">
            <v>Tapa final LKM EK60060 60x60mm Elastómero termoplástico, TPE  Consulta la referencia 6249782 en www.obo.es para más detalles técnicos</v>
          </cell>
          <cell r="H5469" t="str">
            <v>0614</v>
          </cell>
          <cell r="I5469" t="str">
            <v>LFS Sistema de canalización metálico Tipo LKM</v>
          </cell>
        </row>
        <row r="5470">
          <cell r="B5470">
            <v>6249784</v>
          </cell>
          <cell r="C5470" t="str">
            <v>A</v>
          </cell>
          <cell r="D5470">
            <v>45383</v>
          </cell>
          <cell r="E5470" t="str">
            <v>LKM EK60100</v>
          </cell>
          <cell r="F5470" t="str">
            <v>Tapa final LKM EK60100</v>
          </cell>
          <cell r="G5470" t="str">
            <v>Tapa final LKM EK60100 60x100mm Elastómero termoplástico, TPE  Consulta la referencia 6249784 en www.obo.es para más detalles técnicos</v>
          </cell>
          <cell r="H5470" t="str">
            <v>0614</v>
          </cell>
          <cell r="I5470" t="str">
            <v>LFS Sistema de canalización metálico Tipo LKM</v>
          </cell>
        </row>
        <row r="5471">
          <cell r="B5471">
            <v>6249786</v>
          </cell>
          <cell r="C5471" t="str">
            <v>A</v>
          </cell>
          <cell r="D5471">
            <v>45383</v>
          </cell>
          <cell r="E5471" t="str">
            <v>LKM EK60150</v>
          </cell>
          <cell r="F5471" t="str">
            <v>Tapa final LKM EK60150</v>
          </cell>
          <cell r="G5471" t="str">
            <v>Tapa final LKM EK60150 60x150mm Elastómero termoplástico, TPE  Consulta la referencia 6249786 en www.obo.es para más detalles técnicos</v>
          </cell>
          <cell r="H5471" t="str">
            <v>0614</v>
          </cell>
          <cell r="I5471" t="str">
            <v>LFS Sistema de canalización metálico Tipo LKM</v>
          </cell>
        </row>
        <row r="5472">
          <cell r="B5472">
            <v>6249788</v>
          </cell>
          <cell r="C5472" t="str">
            <v>A</v>
          </cell>
          <cell r="D5472">
            <v>45383</v>
          </cell>
          <cell r="E5472" t="str">
            <v>LKM EK60200</v>
          </cell>
          <cell r="F5472" t="str">
            <v>Tapa final LKM EK60200</v>
          </cell>
          <cell r="G5472" t="str">
            <v>Tapa final LKM EK60200 60x200mm Elastómero termoplástico, TPE  Consulta la referencia 6249788 en www.obo.es para más detalles técnicos</v>
          </cell>
          <cell r="H5472" t="str">
            <v>0614</v>
          </cell>
          <cell r="I5472" t="str">
            <v>LFS Sistema de canalización metálico Tipo LKM</v>
          </cell>
        </row>
        <row r="5473">
          <cell r="B5473">
            <v>6249792</v>
          </cell>
          <cell r="C5473" t="str">
            <v>A</v>
          </cell>
          <cell r="D5473">
            <v>45383</v>
          </cell>
          <cell r="E5473" t="str">
            <v>LKM EK80080</v>
          </cell>
          <cell r="F5473" t="str">
            <v>Tapa final LKM EK80080</v>
          </cell>
          <cell r="G5473" t="str">
            <v>Tapa final LKM EK80080 80x80mm Elastómero termoplástico, TPE  Consulta la referencia 6249792 en www.obo.es para más detalles técnicos</v>
          </cell>
          <cell r="H5473" t="str">
            <v>0614</v>
          </cell>
          <cell r="I5473" t="str">
            <v>LFS Sistema de canalización metálico Tipo LKM</v>
          </cell>
        </row>
        <row r="5474">
          <cell r="B5474">
            <v>6249795</v>
          </cell>
          <cell r="C5474" t="str">
            <v>A</v>
          </cell>
          <cell r="D5474">
            <v>45383</v>
          </cell>
          <cell r="E5474" t="str">
            <v>LKM E60060RW</v>
          </cell>
          <cell r="F5474" t="str">
            <v>Tapa final LKM E60060RW</v>
          </cell>
          <cell r="G5474" t="str">
            <v>Tapa final LKM E60060RW 60x60mm Acero, St galvanizado en banda / recubierto de plástico, DIN EN 10346 Consulta la referencia 6249795 en www.obo.es para más detalles técnicos</v>
          </cell>
          <cell r="H5474" t="str">
            <v>0614</v>
          </cell>
          <cell r="I5474" t="str">
            <v>LFS Sistema de canalización metálico Tipo LKM</v>
          </cell>
        </row>
        <row r="5475">
          <cell r="B5475">
            <v>6249842</v>
          </cell>
          <cell r="C5475" t="str">
            <v>A</v>
          </cell>
          <cell r="D5475">
            <v>45383</v>
          </cell>
          <cell r="E5475" t="str">
            <v>KSR20020</v>
          </cell>
          <cell r="F5475" t="str">
            <v>Anillo de protección de cantos KSR20020, para canal LKM</v>
          </cell>
          <cell r="G5475" t="str">
            <v>Anillo de protección de cantos KSR20020, para canal LKM 20x20mm Cloruro de polivinilo, PVC  Consulta la referencia 6249842 en www.obo.es para más detalles técnicos</v>
          </cell>
          <cell r="H5475" t="str">
            <v>0614</v>
          </cell>
          <cell r="I5475" t="str">
            <v>LFS Sistema de canalización metálico Tipo LKM</v>
          </cell>
        </row>
        <row r="5476">
          <cell r="B5476">
            <v>6249844</v>
          </cell>
          <cell r="C5476" t="str">
            <v>A</v>
          </cell>
          <cell r="D5476">
            <v>45383</v>
          </cell>
          <cell r="E5476" t="str">
            <v>KSR20030</v>
          </cell>
          <cell r="F5476" t="str">
            <v>Anillo de protección de cantos KSR20030, para canal LKM</v>
          </cell>
          <cell r="G5476" t="str">
            <v>Anillo de protección de cantos KSR20030, para canal LKM 20x30mm Cloruro de polivinilo, PVC  Consulta la referencia 6249844 en www.obo.es para más detalles técnicos</v>
          </cell>
          <cell r="H5476" t="str">
            <v>0614</v>
          </cell>
          <cell r="I5476" t="str">
            <v>LFS Sistema de canalización metálico Tipo LKM</v>
          </cell>
        </row>
        <row r="5477">
          <cell r="B5477">
            <v>6249846</v>
          </cell>
          <cell r="C5477" t="str">
            <v>A</v>
          </cell>
          <cell r="D5477">
            <v>45383</v>
          </cell>
          <cell r="E5477" t="str">
            <v>KSR40040</v>
          </cell>
          <cell r="F5477" t="str">
            <v>Anillo de protección de cantos KSR40040, para canal LKM</v>
          </cell>
          <cell r="G5477" t="str">
            <v>Anillo de protección de cantos KSR40040, para canal LKM 40x40mm Cloruro de polivinilo, PVC  Consulta la referencia 6249846 en www.obo.es para más detalles técnicos</v>
          </cell>
          <cell r="H5477" t="str">
            <v>0614</v>
          </cell>
          <cell r="I5477" t="str">
            <v>LFS Sistema de canalización metálico Tipo LKM</v>
          </cell>
        </row>
        <row r="5478">
          <cell r="B5478">
            <v>6249847</v>
          </cell>
          <cell r="C5478" t="str">
            <v>A</v>
          </cell>
          <cell r="D5478">
            <v>45383</v>
          </cell>
          <cell r="E5478" t="str">
            <v>KSR30030</v>
          </cell>
          <cell r="F5478" t="str">
            <v>Anillo de protección de cantos KSR30030, para canal LKM</v>
          </cell>
          <cell r="G5478" t="str">
            <v>Anillo de protección de cantos KSR30030, para canal LKM 30x30mm Cloruro de polivinilo, PVC  Consulta la referencia 6249847 en www.obo.es para más detalles técnicos</v>
          </cell>
          <cell r="H5478" t="str">
            <v>0614</v>
          </cell>
          <cell r="I5478" t="str">
            <v>LFS Sistema de canalización metálico Tipo LKM</v>
          </cell>
        </row>
        <row r="5479">
          <cell r="B5479">
            <v>6249848</v>
          </cell>
          <cell r="C5479" t="str">
            <v>A</v>
          </cell>
          <cell r="D5479">
            <v>45383</v>
          </cell>
          <cell r="E5479" t="str">
            <v>KSR40060</v>
          </cell>
          <cell r="F5479" t="str">
            <v>Anillo de protección de cantos KSR40060, para canal LKM</v>
          </cell>
          <cell r="G5479" t="str">
            <v>Anillo de protección de cantos KSR40060, para canal LKM 40x60mm Cloruro de polivinilo, PVC  Consulta la referencia 6249848 en www.obo.es para más detalles técnicos</v>
          </cell>
          <cell r="H5479" t="str">
            <v>0614</v>
          </cell>
          <cell r="I5479" t="str">
            <v>LFS Sistema de canalización metálico Tipo LKM</v>
          </cell>
        </row>
        <row r="5480">
          <cell r="B5480">
            <v>6249850</v>
          </cell>
          <cell r="C5480" t="str">
            <v>A</v>
          </cell>
          <cell r="D5480">
            <v>45383</v>
          </cell>
          <cell r="E5480" t="str">
            <v>KSR60060</v>
          </cell>
          <cell r="F5480" t="str">
            <v>Anillo de protección de cantos KSR60060, para canal LKM</v>
          </cell>
          <cell r="G5480" t="str">
            <v>Anillo de protección de cantos KSR60060, para canal LKM 60x60mm Cloruro de polivinilo, PVC  Consulta la referencia 6249850 en www.obo.es para más detalles técnicos</v>
          </cell>
          <cell r="H5480" t="str">
            <v>0614</v>
          </cell>
          <cell r="I5480" t="str">
            <v>LFS Sistema de canalización metálico Tipo LKM</v>
          </cell>
        </row>
        <row r="5481">
          <cell r="B5481">
            <v>6249852</v>
          </cell>
          <cell r="C5481" t="str">
            <v>A</v>
          </cell>
          <cell r="D5481">
            <v>45383</v>
          </cell>
          <cell r="E5481" t="str">
            <v>KSR60100</v>
          </cell>
          <cell r="F5481" t="str">
            <v>Anillo de protección de cantos KSR60100, para canal LKM</v>
          </cell>
          <cell r="G5481" t="str">
            <v>Anillo de protección de cantos KSR60100, para canal LKM 60x100mm Cloruro de polivinilo, PVC  Consulta la referencia 6249852 en www.obo.es para más detalles técnicos</v>
          </cell>
          <cell r="H5481" t="str">
            <v>0614</v>
          </cell>
          <cell r="I5481" t="str">
            <v>LFS Sistema de canalización metálico Tipo LKM</v>
          </cell>
        </row>
        <row r="5482">
          <cell r="B5482">
            <v>6249856</v>
          </cell>
          <cell r="C5482" t="str">
            <v>A</v>
          </cell>
          <cell r="D5482">
            <v>45383</v>
          </cell>
          <cell r="E5482" t="str">
            <v>KSR60200</v>
          </cell>
          <cell r="F5482" t="str">
            <v>Anillo de protección de cantos KSR60200, para canal LKM</v>
          </cell>
          <cell r="G5482" t="str">
            <v>Anillo de protección de cantos KSR60200, para canal LKM 60x200mm Cloruro de polivinilo, PVC  Consulta la referencia 6249856 en www.obo.es para más detalles técnicos</v>
          </cell>
          <cell r="H5482" t="str">
            <v>0614</v>
          </cell>
          <cell r="I5482" t="str">
            <v>LFS Sistema de canalización metálico Tipo LKM</v>
          </cell>
        </row>
        <row r="5483">
          <cell r="B5483">
            <v>6249871</v>
          </cell>
          <cell r="C5483" t="str">
            <v>A</v>
          </cell>
          <cell r="D5483">
            <v>45383</v>
          </cell>
          <cell r="E5483" t="str">
            <v>LKM TWS45</v>
          </cell>
          <cell r="F5483" t="str">
            <v>Tabique separador LKM TWS45</v>
          </cell>
          <cell r="G5483" t="str">
            <v>Tabique separador LKM TWS45 45x2000mm Acero, St galvanizado en banda, DIN EN 10346 Consulta la referencia 6249871 en www.obo.es para más detalles técnicos</v>
          </cell>
          <cell r="H5483" t="str">
            <v>0614</v>
          </cell>
          <cell r="I5483" t="str">
            <v>LFS Sistema de canalización metálico Tipo LKM</v>
          </cell>
        </row>
        <row r="5484">
          <cell r="B5484">
            <v>6249876</v>
          </cell>
          <cell r="C5484" t="str">
            <v>A</v>
          </cell>
          <cell r="D5484">
            <v>45383</v>
          </cell>
          <cell r="E5484" t="str">
            <v>LKM TWS55</v>
          </cell>
          <cell r="F5484" t="str">
            <v>Tabique separador LKM TWS55</v>
          </cell>
          <cell r="G5484" t="str">
            <v>Tabique separador LKM TWS55 55x2000mm Acero, St galvanizado en banda, DIN EN 10346 Consulta la referencia 6249876 en www.obo.es para más detalles técnicos</v>
          </cell>
          <cell r="H5484" t="str">
            <v>0614</v>
          </cell>
          <cell r="I5484" t="str">
            <v>LFS Sistema de canalización metálico Tipo LKM</v>
          </cell>
        </row>
        <row r="5485">
          <cell r="B5485">
            <v>6249880</v>
          </cell>
          <cell r="C5485" t="str">
            <v>A</v>
          </cell>
          <cell r="D5485">
            <v>45383</v>
          </cell>
          <cell r="E5485" t="str">
            <v>LKM TWS75</v>
          </cell>
          <cell r="F5485" t="str">
            <v>Tabique separador LKM TWS75</v>
          </cell>
          <cell r="G5485" t="str">
            <v>Tabique separador LKM TWS75 75x2000mm Acero, St galvanizado en banda, DIN EN 10346 Consulta la referencia 6249880 en www.obo.es para más detalles técnicos</v>
          </cell>
          <cell r="H5485" t="str">
            <v>0614</v>
          </cell>
          <cell r="I5485" t="str">
            <v>LFS Sistema de canalización metálico Tipo LKM</v>
          </cell>
        </row>
        <row r="5486">
          <cell r="B5486">
            <v>6249881</v>
          </cell>
          <cell r="C5486" t="str">
            <v>A</v>
          </cell>
          <cell r="D5486">
            <v>45383</v>
          </cell>
          <cell r="E5486" t="str">
            <v>LKM KF60100</v>
          </cell>
          <cell r="F5486" t="str">
            <v>Grapa para canales LKM KF60100, mantenimiento de función</v>
          </cell>
          <cell r="G5486" t="str">
            <v>Grapa para canales LKM KF60100, mantenimiento de función 98x48x29mm Acero, St galvanizado en banda, DIN EN 10346 Consulta la referencia 6249881 en www.obo.es para más detalles técnicos</v>
          </cell>
          <cell r="H5486" t="str">
            <v>0614</v>
          </cell>
          <cell r="I5486" t="str">
            <v>LFS Sistema de canalización metálico Tipo LKM</v>
          </cell>
        </row>
        <row r="5487">
          <cell r="B5487">
            <v>6249884</v>
          </cell>
          <cell r="C5487" t="str">
            <v>A</v>
          </cell>
          <cell r="D5487">
            <v>45383</v>
          </cell>
          <cell r="E5487" t="str">
            <v>LKM K80</v>
          </cell>
          <cell r="F5487" t="str">
            <v>Grapa para canales LKM K80</v>
          </cell>
          <cell r="G5487" t="str">
            <v>Grapa para canales LKM K80 80mm Acero, St galvanizado en banda, DIN EN 10346 Consulta la referencia 6249884 en www.obo.es para más detalles técnicos</v>
          </cell>
          <cell r="H5487" t="str">
            <v>0614</v>
          </cell>
          <cell r="I5487" t="str">
            <v>LFS Sistema de canalización metálico Tipo LKM</v>
          </cell>
        </row>
        <row r="5488">
          <cell r="B5488">
            <v>6249888</v>
          </cell>
          <cell r="C5488" t="str">
            <v>A</v>
          </cell>
          <cell r="D5488">
            <v>45383</v>
          </cell>
          <cell r="E5488" t="str">
            <v>LKM K140</v>
          </cell>
          <cell r="F5488" t="str">
            <v>Grapa para canales LKM K140</v>
          </cell>
          <cell r="G5488" t="str">
            <v>Grapa para canales LKM K140 140mm Acero, St galvanizado en banda, DIN EN 10346 Consulta la referencia 6249888 en www.obo.es para más detalles técnicos</v>
          </cell>
          <cell r="H5488" t="str">
            <v>0614</v>
          </cell>
          <cell r="I5488" t="str">
            <v>LFS Sistema de canalización metálico Tipo LKM</v>
          </cell>
        </row>
        <row r="5489">
          <cell r="B5489">
            <v>6249906</v>
          </cell>
          <cell r="C5489" t="str">
            <v>A</v>
          </cell>
          <cell r="D5489">
            <v>45383</v>
          </cell>
          <cell r="E5489" t="str">
            <v>LKM Z60</v>
          </cell>
          <cell r="F5489" t="str">
            <v>Soporte para conductor LKM Z60</v>
          </cell>
          <cell r="G5489" t="str">
            <v>Soporte para conductor LKM Z60 60mm Acero, St galvanizado en banda, DIN EN 10346 Consulta la referencia 6249906 en www.obo.es para más detalles técnicos</v>
          </cell>
          <cell r="H5489" t="str">
            <v>0614</v>
          </cell>
          <cell r="I5489" t="str">
            <v>LFS Sistema de canalización metálico Tipo LKM</v>
          </cell>
        </row>
        <row r="5490">
          <cell r="B5490">
            <v>6249922</v>
          </cell>
          <cell r="C5490" t="str">
            <v>A</v>
          </cell>
          <cell r="D5490">
            <v>45383</v>
          </cell>
          <cell r="E5490" t="str">
            <v>LKM Z100</v>
          </cell>
          <cell r="F5490" t="str">
            <v>Soporte para conductor LKM Z100</v>
          </cell>
          <cell r="G5490" t="str">
            <v>Soporte para conductor LKM Z100 100mm Acero, St galvanizado en banda, DIN EN 10346 Consulta la referencia 6249922 en www.obo.es para más detalles técnicos</v>
          </cell>
          <cell r="H5490" t="str">
            <v>0614</v>
          </cell>
          <cell r="I5490" t="str">
            <v>LFS Sistema de canalización metálico Tipo LKM</v>
          </cell>
        </row>
        <row r="5491">
          <cell r="B5491">
            <v>6249965</v>
          </cell>
          <cell r="C5491" t="str">
            <v>A</v>
          </cell>
          <cell r="D5491">
            <v>45383</v>
          </cell>
          <cell r="E5491" t="str">
            <v>LKM Z150</v>
          </cell>
          <cell r="F5491" t="str">
            <v>Soporte para conductor LKM Z150</v>
          </cell>
          <cell r="G5491" t="str">
            <v>Soporte para conductor LKM Z150 150mm Acero, St galvanizado en banda, DIN EN 10346 Consulta la referencia 6249965 en www.obo.es para más detalles técnicos</v>
          </cell>
          <cell r="H5491" t="str">
            <v>0614</v>
          </cell>
          <cell r="I5491" t="str">
            <v>LFS Sistema de canalización metálico Tipo LKM</v>
          </cell>
        </row>
        <row r="5492">
          <cell r="B5492">
            <v>6249981</v>
          </cell>
          <cell r="C5492" t="str">
            <v>A</v>
          </cell>
          <cell r="D5492">
            <v>45383</v>
          </cell>
          <cell r="E5492" t="str">
            <v>LKM Z200</v>
          </cell>
          <cell r="F5492" t="str">
            <v>Soporte para conductor LKM Z200</v>
          </cell>
          <cell r="G5492" t="str">
            <v>Soporte para conductor LKM Z200 200mm Acero, St galvanizado en banda, DIN EN 10346 Consulta la referencia 6249981 en www.obo.es para más detalles técnicos</v>
          </cell>
          <cell r="H5492" t="str">
            <v>0614</v>
          </cell>
          <cell r="I5492" t="str">
            <v>LFS Sistema de canalización metálico Tipo LKM</v>
          </cell>
        </row>
        <row r="5493">
          <cell r="B5493">
            <v>6249997</v>
          </cell>
          <cell r="C5493" t="str">
            <v>A</v>
          </cell>
          <cell r="D5493">
            <v>45383</v>
          </cell>
          <cell r="E5493" t="str">
            <v>Z70C</v>
          </cell>
          <cell r="F5493" t="str">
            <v>Descargador de tracción Z70C, para perfil C</v>
          </cell>
          <cell r="G5493" t="str">
            <v>Descargador de tracción Z70C, para perfil C 42x70x1,4mm Acero, St galvanizado en banda, DIN EN 10346 Consulta la referencia 6249997 en www.obo.es para más detalles técnicos</v>
          </cell>
          <cell r="H5493" t="str">
            <v>0650</v>
          </cell>
          <cell r="I5493" t="str">
            <v>LFS Accesorios Sistemas de canal portamecanismos y columnas de distribución</v>
          </cell>
        </row>
        <row r="5494">
          <cell r="B5494">
            <v>6258018</v>
          </cell>
          <cell r="C5494" t="str">
            <v>A</v>
          </cell>
          <cell r="D5494">
            <v>45383</v>
          </cell>
          <cell r="E5494" t="str">
            <v>ADT-45 3</v>
          </cell>
          <cell r="F5494" t="str">
            <v>Adaptador doble / triple ADT-45 3, para canal GES y GEA</v>
          </cell>
          <cell r="G5494" t="str">
            <v>Adaptador doble / triple ADT-45 3, para canal GES y GEA Poliamida, PA Poliamida, PA  Consulta la referencia 6258018 en www.obo.es para más detalles técnicos</v>
          </cell>
          <cell r="H5494" t="str">
            <v>0714</v>
          </cell>
          <cell r="I5494" t="str">
            <v>EGS Adaptador para sistema empotrado y de superficie Modul 45</v>
          </cell>
        </row>
        <row r="5495">
          <cell r="B5495">
            <v>6258034</v>
          </cell>
          <cell r="C5495" t="str">
            <v>A</v>
          </cell>
          <cell r="D5495">
            <v>45383</v>
          </cell>
          <cell r="E5495" t="str">
            <v>ADR-45 1 RW</v>
          </cell>
          <cell r="F5495" t="str">
            <v>Marco simple ADR-45 1 RW, con campo identificativo</v>
          </cell>
          <cell r="G5495" t="str">
            <v>Marco simple ADR-45 1 RW, con campo identificativo 86x86mm Policarbonato, PC  Consulta la referencia 6258034 en www.obo.es para más detalles técnicos</v>
          </cell>
          <cell r="H5495" t="str">
            <v>0714</v>
          </cell>
          <cell r="I5495" t="str">
            <v>EGS Adaptador para sistema empotrado y de superficie Modul 45</v>
          </cell>
        </row>
        <row r="5496">
          <cell r="B5496">
            <v>6258040</v>
          </cell>
          <cell r="C5496" t="str">
            <v>A</v>
          </cell>
          <cell r="D5496">
            <v>45383</v>
          </cell>
          <cell r="E5496" t="str">
            <v>ADR-45 2 RW</v>
          </cell>
          <cell r="F5496" t="str">
            <v>Marco doble ADR-45 2 RW, con campo identificativo</v>
          </cell>
          <cell r="G5496" t="str">
            <v>Marco doble ADR-45 2 RW, con campo identificativo 170x86mm Policarbonato, PC  Consulta la referencia 6258040 en www.obo.es para más detalles técnicos</v>
          </cell>
          <cell r="H5496" t="str">
            <v>0714</v>
          </cell>
          <cell r="I5496" t="str">
            <v>EGS Adaptador para sistema empotrado y de superficie Modul 45</v>
          </cell>
        </row>
        <row r="5497">
          <cell r="B5497">
            <v>6258046</v>
          </cell>
          <cell r="C5497" t="str">
            <v>A</v>
          </cell>
          <cell r="D5497">
            <v>45383</v>
          </cell>
          <cell r="E5497" t="str">
            <v>ADR-45 3 RW</v>
          </cell>
          <cell r="F5497" t="str">
            <v>Marco triple ADR-45 3 RW, con campo identificativo</v>
          </cell>
          <cell r="G5497" t="str">
            <v>Marco triple ADR-45 3 RW, con campo identificativo 170x86mm Policarbonato, PC  Consulta la referencia 6258046 en www.obo.es para más detalles técnicos</v>
          </cell>
          <cell r="H5497" t="str">
            <v>0714</v>
          </cell>
          <cell r="I5497" t="str">
            <v>EGS Adaptador para sistema empotrado y de superficie Modul 45</v>
          </cell>
        </row>
        <row r="5498">
          <cell r="B5498">
            <v>6258131</v>
          </cell>
          <cell r="C5498" t="str">
            <v>A</v>
          </cell>
          <cell r="D5498">
            <v>45383</v>
          </cell>
          <cell r="E5498" t="str">
            <v>ADT-K45 1</v>
          </cell>
          <cell r="F5498" t="str">
            <v>Adaptador simple ADT-K45 1, para canal GEK</v>
          </cell>
          <cell r="G5498" t="str">
            <v>Adaptador simple ADT-K45 1, para canal GEK OBO   Consulta la referencia 6258131 en www.obo.es para más detalles técnicos</v>
          </cell>
          <cell r="H5498" t="str">
            <v>0714</v>
          </cell>
          <cell r="I5498" t="str">
            <v>EGS Adaptador para sistema empotrado y de superficie Modul 45</v>
          </cell>
        </row>
        <row r="5499">
          <cell r="B5499">
            <v>6258135</v>
          </cell>
          <cell r="C5499" t="str">
            <v>A</v>
          </cell>
          <cell r="D5499">
            <v>45383</v>
          </cell>
          <cell r="E5499" t="str">
            <v>ADT-K45 3</v>
          </cell>
          <cell r="F5499" t="str">
            <v>Adaptador doble / triple ADT-K45 3, para canal GEK</v>
          </cell>
          <cell r="G5499" t="str">
            <v>Adaptador doble / triple ADT-K45 3, para canal GEK OBO   Consulta la referencia 6258135 en www.obo.es para más detalles técnicos</v>
          </cell>
          <cell r="H5499" t="str">
            <v>0714</v>
          </cell>
          <cell r="I5499" t="str">
            <v>EGS Adaptador para sistema empotrado y de superficie Modul 45</v>
          </cell>
        </row>
        <row r="5500">
          <cell r="B5500">
            <v>6270743</v>
          </cell>
          <cell r="C5500" t="str">
            <v>A</v>
          </cell>
          <cell r="D5500">
            <v>45383</v>
          </cell>
          <cell r="E5500" t="str">
            <v>2390/8T</v>
          </cell>
          <cell r="F5500" t="str">
            <v>Caja portamecanismos 2390/8T, toma simple para GEK</v>
          </cell>
          <cell r="G5500" t="str">
            <v>Caja portamecanismos 2390/8T, toma simple para GEK Cloruro de polivinilo, PVC Cloruro de polivinilo, PVC  Consulta la referencia 6270743 en www.obo.es para más detalles técnicos</v>
          </cell>
          <cell r="H5500" t="str">
            <v>0620</v>
          </cell>
          <cell r="I5500" t="str">
            <v>LFS Canal portamecanismos, sistemas de plástico</v>
          </cell>
        </row>
        <row r="5501">
          <cell r="B5501">
            <v>6270808</v>
          </cell>
          <cell r="C5501" t="str">
            <v>A</v>
          </cell>
          <cell r="D5501">
            <v>45383</v>
          </cell>
          <cell r="E5501" t="str">
            <v>GEK-OT80</v>
          </cell>
          <cell r="F5501" t="str">
            <v>Tapa GEK-OT80</v>
          </cell>
          <cell r="G5501" t="str">
            <v>Tapa GEK-OT80 80x2000mm Cloruro de polivinilo, PVC  Consulta la referencia 6270808 en www.obo.es para más detalles técnicos</v>
          </cell>
          <cell r="H5501" t="str">
            <v>0620</v>
          </cell>
          <cell r="I5501" t="str">
            <v>LFS Canal portamecanismos, sistemas de plástico</v>
          </cell>
        </row>
        <row r="5502">
          <cell r="B5502">
            <v>6274300</v>
          </cell>
          <cell r="C5502" t="str">
            <v>A</v>
          </cell>
          <cell r="D5502">
            <v>45383</v>
          </cell>
          <cell r="E5502" t="str">
            <v>GK-70110RW</v>
          </cell>
          <cell r="F5502" t="str">
            <v>Canal portamecanismos GK-70110RW, con perforaciónes en la base</v>
          </cell>
          <cell r="G5502" t="str">
            <v>Canal portamecanismos GK-70110RW, con perforaciónes en la base 70x110x2000 Cloruro de polivinilo, PVC  Consulta la referencia 6274300 en www.obo.es para más detalles técnicos</v>
          </cell>
          <cell r="H5502" t="str">
            <v>0620</v>
          </cell>
          <cell r="I5502" t="str">
            <v>LFS Canal portamecanismos, sistemas de plástico</v>
          </cell>
        </row>
        <row r="5503">
          <cell r="B5503">
            <v>6274490</v>
          </cell>
          <cell r="C5503" t="str">
            <v>A</v>
          </cell>
          <cell r="D5503">
            <v>45383</v>
          </cell>
          <cell r="E5503" t="str">
            <v>GK-OTGFRW</v>
          </cell>
          <cell r="F5503" t="str">
            <v>Tapa GK-OTGFRW, angulo plano, lisa</v>
          </cell>
          <cell r="G5503" t="str">
            <v>Tapa GK-OTGFRW, angulo plano, lisa Cloruro de polivinilo, PVC Cloruro de polivinilo, PVC  Consulta la referencia 6274490 en www.obo.es para más detalles técnicos</v>
          </cell>
          <cell r="H5503" t="str">
            <v>0620</v>
          </cell>
          <cell r="I5503" t="str">
            <v>LFS Canal portamecanismos, sistemas de plástico</v>
          </cell>
        </row>
        <row r="5504">
          <cell r="B5504">
            <v>6274492</v>
          </cell>
          <cell r="C5504" t="str">
            <v>A</v>
          </cell>
          <cell r="D5504">
            <v>45383</v>
          </cell>
          <cell r="E5504" t="str">
            <v>GK-OTGFLGR</v>
          </cell>
          <cell r="F5504" t="str">
            <v>Tapa GK-OTGFLGR, angulo plano, lisa</v>
          </cell>
          <cell r="G5504" t="str">
            <v>Tapa GK-OTGFLGR, angulo plano, lisa Cloruro de polivinilo, PVC Cloruro de polivinilo, PVC  Consulta la referencia 6274492 en www.obo.es para más detalles técnicos</v>
          </cell>
          <cell r="H5504" t="str">
            <v>0620</v>
          </cell>
          <cell r="I5504" t="str">
            <v>LFS Canal portamecanismos, sistemas de plástico</v>
          </cell>
        </row>
        <row r="5505">
          <cell r="B5505">
            <v>6274496</v>
          </cell>
          <cell r="C5505" t="str">
            <v>A</v>
          </cell>
          <cell r="D5505">
            <v>45383</v>
          </cell>
          <cell r="E5505" t="str">
            <v>GK-OTGFGR</v>
          </cell>
          <cell r="F5505" t="str">
            <v>Tapa GK-OTGFGR, angulo plano, lisa</v>
          </cell>
          <cell r="G5505" t="str">
            <v>Tapa GK-OTGFGR, angulo plano, lisa Cloruro de polivinilo, PVC Cloruro de polivinilo, PVC  Consulta la referencia 6274496 en www.obo.es para más detalles técnicos</v>
          </cell>
          <cell r="H5505" t="str">
            <v>0620</v>
          </cell>
          <cell r="I5505" t="str">
            <v>LFS Canal portamecanismos, sistemas de plástico</v>
          </cell>
        </row>
        <row r="5506">
          <cell r="B5506">
            <v>6274590</v>
          </cell>
          <cell r="C5506" t="str">
            <v>A</v>
          </cell>
          <cell r="D5506">
            <v>45383</v>
          </cell>
          <cell r="E5506" t="str">
            <v>GK-OTKFRW</v>
          </cell>
          <cell r="F5506" t="str">
            <v>Tapa GK-OTKFRW, angulo plano, acanalado</v>
          </cell>
          <cell r="G5506" t="str">
            <v>Tapa GK-OTKFRW, angulo plano, acanalado Cloruro de polivinilo, PVC Cloruro de polivinilo, PVC  Consulta la referencia 6274590 en www.obo.es para más detalles técnicos</v>
          </cell>
          <cell r="H5506" t="str">
            <v>0620</v>
          </cell>
          <cell r="I5506" t="str">
            <v>LFS Canal portamecanismos, sistemas de plástico</v>
          </cell>
        </row>
        <row r="5507">
          <cell r="B5507">
            <v>6274640</v>
          </cell>
          <cell r="C5507" t="str">
            <v>A</v>
          </cell>
          <cell r="D5507">
            <v>45383</v>
          </cell>
          <cell r="E5507" t="str">
            <v>GK-IH70170RW</v>
          </cell>
          <cell r="F5507" t="str">
            <v>Ángulo interior GK-IH70170RW, variable</v>
          </cell>
          <cell r="G5507" t="str">
            <v>Ángulo interior GK-IH70170RW, variable 70x170mm Policarbonato/Acrilonitrilo-butadieno-estirol, PC/ABS  Consulta la referencia 6274640 en www.obo.es para más detalles técnicos</v>
          </cell>
          <cell r="H5507" t="str">
            <v>0620</v>
          </cell>
          <cell r="I5507" t="str">
            <v>LFS Canal portamecanismos, sistemas de plástico</v>
          </cell>
        </row>
        <row r="5508">
          <cell r="B5508">
            <v>6274650</v>
          </cell>
          <cell r="C5508" t="str">
            <v>A</v>
          </cell>
          <cell r="D5508">
            <v>45383</v>
          </cell>
          <cell r="E5508" t="str">
            <v>GK-KUP</v>
          </cell>
          <cell r="F5508" t="str">
            <v>Unión GK-KUP, para GK</v>
          </cell>
          <cell r="G5508" t="str">
            <v>Unión GK-KUP, para GK 64x90mm Acrilonitrilo-butadieno-estirol, ABS/ASA  Consulta la referencia 6274650 en www.obo.es para más detalles técnicos</v>
          </cell>
          <cell r="H5508" t="str">
            <v>0620</v>
          </cell>
          <cell r="I5508" t="str">
            <v>LFS Canal portamecanismos, sistemas de plástico</v>
          </cell>
        </row>
        <row r="5509">
          <cell r="B5509">
            <v>6274700</v>
          </cell>
          <cell r="C5509" t="str">
            <v>A</v>
          </cell>
          <cell r="D5509">
            <v>45383</v>
          </cell>
          <cell r="E5509" t="str">
            <v>GK-70170RW</v>
          </cell>
          <cell r="F5509" t="str">
            <v>Canal portamecanismos GK-70170RW, con perforación en la base</v>
          </cell>
          <cell r="G5509" t="str">
            <v>Canal portamecanismos GK-70170RW, con perforación en la base 70x170x2000 Cloruro de polivinilo, PVC  Consulta la referencia 6274700 en www.obo.es para más detalles técnicos</v>
          </cell>
          <cell r="H5509" t="str">
            <v>0620</v>
          </cell>
          <cell r="I5509" t="str">
            <v>LFS Canal portamecanismos, sistemas de plástico</v>
          </cell>
        </row>
        <row r="5510">
          <cell r="B5510">
            <v>6274790</v>
          </cell>
          <cell r="C5510" t="str">
            <v>A</v>
          </cell>
          <cell r="D5510">
            <v>45383</v>
          </cell>
          <cell r="E5510" t="str">
            <v>GK-OTGARW</v>
          </cell>
          <cell r="F5510" t="str">
            <v>Tapa GK-OTGARW, angulo exterior, lisa</v>
          </cell>
          <cell r="G5510" t="str">
            <v>Tapa GK-OTGARW, angulo exterior, lisa Cloruro de polivinilo, PVC Cloruro de polivinilo, PVC  Consulta la referencia 6274790 en www.obo.es para más detalles técnicos</v>
          </cell>
          <cell r="H5510" t="str">
            <v>0620</v>
          </cell>
          <cell r="I5510" t="str">
            <v>LFS Canal portamecanismos, sistemas de plástico</v>
          </cell>
        </row>
        <row r="5511">
          <cell r="B5511">
            <v>6274792</v>
          </cell>
          <cell r="C5511" t="str">
            <v>A</v>
          </cell>
          <cell r="D5511">
            <v>45383</v>
          </cell>
          <cell r="E5511" t="str">
            <v>GK-OTGALGR</v>
          </cell>
          <cell r="F5511" t="str">
            <v>Tapa GK-OTGALGR, angulo exterior, lisa</v>
          </cell>
          <cell r="G5511" t="str">
            <v>Tapa GK-OTGALGR, angulo exterior, lisa Cloruro de polivinilo, PVC Cloruro de polivinilo, PVC  Consulta la referencia 6274792 en www.obo.es para más detalles técnicos</v>
          </cell>
          <cell r="H5511" t="str">
            <v>0620</v>
          </cell>
          <cell r="I5511" t="str">
            <v>LFS Canal portamecanismos, sistemas de plástico</v>
          </cell>
        </row>
        <row r="5512">
          <cell r="B5512">
            <v>6274796</v>
          </cell>
          <cell r="C5512" t="str">
            <v>A</v>
          </cell>
          <cell r="D5512">
            <v>45383</v>
          </cell>
          <cell r="E5512" t="str">
            <v>GK-OTGAGR</v>
          </cell>
          <cell r="F5512" t="str">
            <v>Tapa GK-OTGAGR, angulo exterior, lisa</v>
          </cell>
          <cell r="G5512" t="str">
            <v>Tapa GK-OTGAGR, angulo exterior, lisa Cloruro de polivinilo, PVC Cloruro de polivinilo, PVC  Consulta la referencia 6274796 en www.obo.es para más detalles técnicos</v>
          </cell>
          <cell r="H5512" t="str">
            <v>0620</v>
          </cell>
          <cell r="I5512" t="str">
            <v>LFS Canal portamecanismos, sistemas de plástico</v>
          </cell>
        </row>
        <row r="5513">
          <cell r="B5513">
            <v>6274890</v>
          </cell>
          <cell r="C5513" t="str">
            <v>A</v>
          </cell>
          <cell r="D5513">
            <v>45383</v>
          </cell>
          <cell r="E5513" t="str">
            <v>GK-OTKARW</v>
          </cell>
          <cell r="F5513" t="str">
            <v>Tapa GK-OTKARW, angulo exterior, acanalado</v>
          </cell>
          <cell r="G5513" t="str">
            <v>Tapa GK-OTKARW, angulo exterior, acanalado Cloruro de polivinilo, PVC Cloruro de polivinilo, PVC  Consulta la referencia 6274890 en www.obo.es para más detalles técnicos</v>
          </cell>
          <cell r="H5513" t="str">
            <v>0620</v>
          </cell>
          <cell r="I5513" t="str">
            <v>LFS Canal portamecanismos, sistemas de plástico</v>
          </cell>
        </row>
        <row r="5514">
          <cell r="B5514">
            <v>6277090</v>
          </cell>
          <cell r="C5514" t="str">
            <v>A</v>
          </cell>
          <cell r="D5514">
            <v>45383</v>
          </cell>
          <cell r="E5514" t="str">
            <v>GS-TW70</v>
          </cell>
          <cell r="F5514" t="str">
            <v>Tabique separador GS-TW70, para GS 70</v>
          </cell>
          <cell r="G5514" t="str">
            <v>Tabique separador GS-TW70, para GS 70 24x53x2000 Acero, St  Consulta la referencia 6277090 en www.obo.es para más detalles técnicos</v>
          </cell>
          <cell r="H5514" t="str">
            <v>0630</v>
          </cell>
          <cell r="I5514" t="str">
            <v>LFS Canal portamecanismos, sistemas de chapa de acero</v>
          </cell>
        </row>
        <row r="5515">
          <cell r="B5515">
            <v>6277095</v>
          </cell>
          <cell r="C5515" t="str">
            <v>A</v>
          </cell>
          <cell r="D5515">
            <v>45383</v>
          </cell>
          <cell r="E5515" t="str">
            <v>GS-TW90</v>
          </cell>
          <cell r="F5515" t="str">
            <v>Tabique separador GS-TW90, para GS 90</v>
          </cell>
          <cell r="G5515" t="str">
            <v>Tabique separador GS-TW90, para GS 90 24x73x2000 Acero, St  Consulta la referencia 6277095 en www.obo.es para más detalles técnicos</v>
          </cell>
          <cell r="H5515" t="str">
            <v>0630</v>
          </cell>
          <cell r="I5515" t="str">
            <v>LFS Canal portamecanismos, sistemas de chapa de acero</v>
          </cell>
        </row>
        <row r="5516">
          <cell r="B5516">
            <v>6277290</v>
          </cell>
          <cell r="C5516" t="str">
            <v>A</v>
          </cell>
          <cell r="D5516">
            <v>45383</v>
          </cell>
          <cell r="E5516" t="str">
            <v>GS-KUP70</v>
          </cell>
          <cell r="F5516" t="str">
            <v>Unión GS-KUP70, universal, canal de profund.70</v>
          </cell>
          <cell r="G5516" t="str">
            <v>Unión GS-KUP70, universal, canal de profund.70 70x120 Acero inoxidable 1.4301, A2, 1.4301  Consulta la referencia 6277290 en www.obo.es para más detalles técnicos</v>
          </cell>
          <cell r="H5516" t="str">
            <v>0630</v>
          </cell>
          <cell r="I5516" t="str">
            <v>LFS Canal portamecanismos, sistemas de chapa de acero</v>
          </cell>
        </row>
        <row r="5517">
          <cell r="B5517">
            <v>6277294</v>
          </cell>
          <cell r="C5517" t="str">
            <v>A</v>
          </cell>
          <cell r="D5517">
            <v>45383</v>
          </cell>
          <cell r="E5517" t="str">
            <v>GS-KUP90</v>
          </cell>
          <cell r="F5517" t="str">
            <v>Unión GS-KUP90, universal, canal de profund.90</v>
          </cell>
          <cell r="G5517" t="str">
            <v>Unión GS-KUP90, universal, canal de profund.90 90x120 Acero inoxidable 1.4301, A2, 1.4301  Consulta la referencia 6277294 en www.obo.es para más detalles técnicos</v>
          </cell>
          <cell r="H5517" t="str">
            <v>0630</v>
          </cell>
          <cell r="I5517" t="str">
            <v>LFS Canal portamecanismos, sistemas de chapa de acero</v>
          </cell>
        </row>
        <row r="5518">
          <cell r="B5518">
            <v>6277600</v>
          </cell>
          <cell r="C5518" t="str">
            <v>A</v>
          </cell>
          <cell r="D5518">
            <v>45383</v>
          </cell>
          <cell r="E5518" t="str">
            <v>GS-S70170RW</v>
          </cell>
          <cell r="F5518" t="str">
            <v>Canal portamecanismos GS-S70170RW, simétrico</v>
          </cell>
          <cell r="G5518" t="str">
            <v>Canal portamecanismos GS-S70170RW, simétrico 70x170x2000 Acero, St  Consulta la referencia 6277600 en www.obo.es para más detalles técnicos</v>
          </cell>
          <cell r="H5518" t="str">
            <v>0630</v>
          </cell>
          <cell r="I5518" t="str">
            <v>LFS Canal portamecanismos, sistemas de chapa de acero</v>
          </cell>
        </row>
        <row r="5519">
          <cell r="B5519">
            <v>6277610</v>
          </cell>
          <cell r="C5519" t="str">
            <v>A</v>
          </cell>
          <cell r="D5519">
            <v>45383</v>
          </cell>
          <cell r="E5519" t="str">
            <v>GS-SA70170RW</v>
          </cell>
          <cell r="F5519" t="str">
            <v>Ángulo exterior GS-SA70170RW, simétrico</v>
          </cell>
          <cell r="G5519" t="str">
            <v>Ángulo exterior GS-SA70170RW, simétrico 70x170x300 Acero, St  Consulta la referencia 6277610 en www.obo.es para más detalles técnicos</v>
          </cell>
          <cell r="H5519" t="str">
            <v>0630</v>
          </cell>
          <cell r="I5519" t="str">
            <v>LFS Canal portamecanismos, sistemas de chapa de acero</v>
          </cell>
        </row>
        <row r="5520">
          <cell r="B5520">
            <v>6277640</v>
          </cell>
          <cell r="C5520" t="str">
            <v>A</v>
          </cell>
          <cell r="D5520">
            <v>45383</v>
          </cell>
          <cell r="E5520" t="str">
            <v>GS-SI70170RW</v>
          </cell>
          <cell r="F5520" t="str">
            <v>Ángulo interior GS-SI70170RW, simple simétrico</v>
          </cell>
          <cell r="G5520" t="str">
            <v>Ángulo interior GS-SI70170RW, simple simétrico 70x170x128 Acero, St  Consulta la referencia 6277640 en www.obo.es para más detalles técnicos</v>
          </cell>
          <cell r="H5520" t="str">
            <v>0630</v>
          </cell>
          <cell r="I5520" t="str">
            <v>LFS Canal portamecanismos, sistemas de chapa de acero</v>
          </cell>
        </row>
        <row r="5521">
          <cell r="B5521">
            <v>6277660</v>
          </cell>
          <cell r="C5521" t="str">
            <v>A</v>
          </cell>
          <cell r="D5521">
            <v>45383</v>
          </cell>
          <cell r="E5521" t="str">
            <v>GS-ST70170RW</v>
          </cell>
          <cell r="F5521" t="str">
            <v>Pieza en T GS-ST70170RW, simétrico</v>
          </cell>
          <cell r="G5521" t="str">
            <v>Pieza en T GS-ST70170RW, simétrico 70x170x500 Acero, St  Consulta la referencia 6277660 en www.obo.es para más detalles técnicos</v>
          </cell>
          <cell r="H5521" t="str">
            <v>0630</v>
          </cell>
          <cell r="I5521" t="str">
            <v>LFS Canal portamecanismos, sistemas de chapa de acero</v>
          </cell>
        </row>
        <row r="5522">
          <cell r="B5522">
            <v>6277670</v>
          </cell>
          <cell r="C5522" t="str">
            <v>A</v>
          </cell>
          <cell r="D5522">
            <v>45383</v>
          </cell>
          <cell r="E5522" t="str">
            <v>GS-E70170RW</v>
          </cell>
          <cell r="F5522" t="str">
            <v>Tapa final GS-E70170RW</v>
          </cell>
          <cell r="G5522" t="str">
            <v>Tapa final GS-E70170RW 70x170x10 Acero, St  Consulta la referencia 6277670 en www.obo.es para más detalles técnicos</v>
          </cell>
          <cell r="H5522" t="str">
            <v>0630</v>
          </cell>
          <cell r="I5522" t="str">
            <v>LFS Canal portamecanismos, sistemas de chapa de acero</v>
          </cell>
        </row>
        <row r="5523">
          <cell r="B5523">
            <v>6278000</v>
          </cell>
          <cell r="C5523" t="str">
            <v>A</v>
          </cell>
          <cell r="D5523">
            <v>45383</v>
          </cell>
          <cell r="E5523" t="str">
            <v>GS-A70210RW</v>
          </cell>
          <cell r="F5523" t="str">
            <v>Canal portamecanismos GS-A70210RW, asimétrico</v>
          </cell>
          <cell r="G5523" t="str">
            <v>Canal portamecanismos GS-A70210RW, asimétrico 70x210x2000 Acero, St  Consulta la referencia 6278000 en www.obo.es para más detalles técnicos</v>
          </cell>
          <cell r="H5523" t="str">
            <v>0630</v>
          </cell>
          <cell r="I5523" t="str">
            <v>LFS Canal portamecanismos, sistemas de chapa de acero</v>
          </cell>
        </row>
        <row r="5524">
          <cell r="B5524">
            <v>6278010</v>
          </cell>
          <cell r="C5524" t="str">
            <v>A</v>
          </cell>
          <cell r="D5524">
            <v>45383</v>
          </cell>
          <cell r="E5524" t="str">
            <v>GS-AA70210RW</v>
          </cell>
          <cell r="F5524" t="str">
            <v>Ángulo exterior GS-AA70210RW, asimétrico</v>
          </cell>
          <cell r="G5524" t="str">
            <v>Ángulo exterior GS-AA70210RW, asimétrico 70x210x300 Acero, St  Consulta la referencia 6278010 en www.obo.es para más detalles técnicos</v>
          </cell>
          <cell r="H5524" t="str">
            <v>0630</v>
          </cell>
          <cell r="I5524" t="str">
            <v>LFS Canal portamecanismos, sistemas de chapa de acero</v>
          </cell>
        </row>
        <row r="5525">
          <cell r="B5525">
            <v>6278050</v>
          </cell>
          <cell r="C5525" t="str">
            <v>A</v>
          </cell>
          <cell r="D5525">
            <v>45383</v>
          </cell>
          <cell r="E5525" t="str">
            <v>GS-AI70210RW</v>
          </cell>
          <cell r="F5525" t="str">
            <v>Ángulo interior GS-AI70210RW, simple asimétrico</v>
          </cell>
          <cell r="G5525" t="str">
            <v>Ángulo interior GS-AI70210RW, simple asimétrico 70x210x128 Acero, St  Consulta la referencia 6278050 en www.obo.es para más detalles técnicos</v>
          </cell>
          <cell r="H5525" t="str">
            <v>0630</v>
          </cell>
          <cell r="I5525" t="str">
            <v>LFS Canal portamecanismos, sistemas de chapa de acero</v>
          </cell>
        </row>
        <row r="5526">
          <cell r="B5526">
            <v>6278070</v>
          </cell>
          <cell r="C5526" t="str">
            <v>A</v>
          </cell>
          <cell r="D5526">
            <v>45383</v>
          </cell>
          <cell r="E5526" t="str">
            <v>GS-E70210RW</v>
          </cell>
          <cell r="F5526" t="str">
            <v>Tapa final GS-E70210RW</v>
          </cell>
          <cell r="G5526" t="str">
            <v>Tapa final GS-E70210RW 70x210x10 Acero, St  Consulta la referencia 6278070 en www.obo.es para más detalles técnicos</v>
          </cell>
          <cell r="H5526" t="str">
            <v>0630</v>
          </cell>
          <cell r="I5526" t="str">
            <v>LFS Canal portamecanismos, sistemas de chapa de acero</v>
          </cell>
        </row>
        <row r="5527">
          <cell r="B5527">
            <v>6278100</v>
          </cell>
          <cell r="C5527" t="str">
            <v>A</v>
          </cell>
          <cell r="D5527">
            <v>45383</v>
          </cell>
          <cell r="E5527" t="str">
            <v>GS-A90210RW</v>
          </cell>
          <cell r="F5527" t="str">
            <v>Canal portamecanismos GS-A90210RW, asimétrico</v>
          </cell>
          <cell r="G5527" t="str">
            <v>Canal portamecanismos GS-A90210RW, asimétrico 90x210x2000 Acero, St  Consulta la referencia 6278100 en www.obo.es para más detalles técnicos</v>
          </cell>
          <cell r="H5527" t="str">
            <v>0630</v>
          </cell>
          <cell r="I5527" t="str">
            <v>LFS Canal portamecanismos, sistemas de chapa de acero</v>
          </cell>
        </row>
        <row r="5528">
          <cell r="B5528">
            <v>6278110</v>
          </cell>
          <cell r="C5528" t="str">
            <v>A</v>
          </cell>
          <cell r="D5528">
            <v>45383</v>
          </cell>
          <cell r="E5528" t="str">
            <v>GS-AA90210RW</v>
          </cell>
          <cell r="F5528" t="str">
            <v>Ángulo exterior GS-AA90210RW, asimétrico</v>
          </cell>
          <cell r="G5528" t="str">
            <v>Ángulo exterior GS-AA90210RW, asimétrico 90x210x300 Acero, St  Consulta la referencia 6278110 en www.obo.es para más detalles técnicos</v>
          </cell>
          <cell r="H5528" t="str">
            <v>0630</v>
          </cell>
          <cell r="I5528" t="str">
            <v>LFS Canal portamecanismos, sistemas de chapa de acero</v>
          </cell>
        </row>
        <row r="5529">
          <cell r="B5529">
            <v>6278120</v>
          </cell>
          <cell r="C5529" t="str">
            <v>A</v>
          </cell>
          <cell r="D5529">
            <v>45383</v>
          </cell>
          <cell r="E5529" t="str">
            <v>GS-AFS90210RW</v>
          </cell>
          <cell r="F5529" t="str">
            <v>Ángulo plano GS-AFS90210RW, ascendente asimétrico</v>
          </cell>
          <cell r="G5529" t="str">
            <v>Ángulo plano GS-AFS90210RW, ascendente asimétrico 90x210x300 Acero, St  Consulta la referencia 6278120 en www.obo.es para más detalles técnicos</v>
          </cell>
          <cell r="H5529" t="str">
            <v>0630</v>
          </cell>
          <cell r="I5529" t="str">
            <v>LFS Canal portamecanismos, sistemas de chapa de acero</v>
          </cell>
        </row>
        <row r="5530">
          <cell r="B5530">
            <v>6278140</v>
          </cell>
          <cell r="C5530" t="str">
            <v>A</v>
          </cell>
          <cell r="D5530">
            <v>45383</v>
          </cell>
          <cell r="E5530" t="str">
            <v>GS-AI90210RW</v>
          </cell>
          <cell r="F5530" t="str">
            <v>Ángulo interior GS-AI90210RW, simple asimétrico</v>
          </cell>
          <cell r="G5530" t="str">
            <v>Ángulo interior GS-AI90210RW, simple asimétrico 90x210x148 Acero, St  Consulta la referencia 6278140 en www.obo.es para más detalles técnicos</v>
          </cell>
          <cell r="H5530" t="str">
            <v>0630</v>
          </cell>
          <cell r="I5530" t="str">
            <v>LFS Canal portamecanismos, sistemas de chapa de acero</v>
          </cell>
        </row>
        <row r="5531">
          <cell r="B5531">
            <v>6278170</v>
          </cell>
          <cell r="C5531" t="str">
            <v>A</v>
          </cell>
          <cell r="D5531">
            <v>45383</v>
          </cell>
          <cell r="E5531" t="str">
            <v>GS-E90210RW</v>
          </cell>
          <cell r="F5531" t="str">
            <v>Tapa final GS-E90210RW</v>
          </cell>
          <cell r="G5531" t="str">
            <v>Tapa final GS-E90210RW 90x210x10 Acero, St  Consulta la referencia 6278170 en www.obo.es para más detalles técnicos</v>
          </cell>
          <cell r="H5531" t="str">
            <v>0630</v>
          </cell>
          <cell r="I5531" t="str">
            <v>LFS Canal portamecanismos, sistemas de chapa de acero</v>
          </cell>
        </row>
        <row r="5532">
          <cell r="B5532">
            <v>6278500</v>
          </cell>
          <cell r="C5532" t="str">
            <v>A</v>
          </cell>
          <cell r="D5532">
            <v>45383</v>
          </cell>
          <cell r="E5532" t="str">
            <v>GS-D90210RW</v>
          </cell>
          <cell r="F5532" t="str">
            <v>Canal portamecanismos GS-D90210RW, simétrico</v>
          </cell>
          <cell r="G5532" t="str">
            <v>Canal portamecanismos GS-D90210RW, simétrico 90x210x2000 Acero, St  Consulta la referencia 6278500 en www.obo.es para más detalles técnicos</v>
          </cell>
          <cell r="H5532" t="str">
            <v>0630</v>
          </cell>
          <cell r="I5532" t="str">
            <v>LFS Canal portamecanismos, sistemas de chapa de acero</v>
          </cell>
        </row>
        <row r="5533">
          <cell r="B5533">
            <v>6278540</v>
          </cell>
          <cell r="C5533" t="str">
            <v>A</v>
          </cell>
          <cell r="D5533">
            <v>45383</v>
          </cell>
          <cell r="E5533" t="str">
            <v>GS-DI90210RW</v>
          </cell>
          <cell r="F5533" t="str">
            <v>Ángulo interior GS-DI90210RW, simple simétrico</v>
          </cell>
          <cell r="G5533" t="str">
            <v>Ángulo interior GS-DI90210RW, simple simétrico 90x210x148 Acero, St  Consulta la referencia 6278540 en www.obo.es para más detalles técnicos</v>
          </cell>
          <cell r="H5533" t="str">
            <v>0630</v>
          </cell>
          <cell r="I5533" t="str">
            <v>LFS Canal portamecanismos, sistemas de chapa de acero</v>
          </cell>
        </row>
        <row r="5534">
          <cell r="B5534">
            <v>6278680</v>
          </cell>
          <cell r="C5534" t="str">
            <v>A</v>
          </cell>
          <cell r="D5534">
            <v>45383</v>
          </cell>
          <cell r="E5534" t="str">
            <v>GK-OTGRW</v>
          </cell>
          <cell r="F5534" t="str">
            <v>Tapa GK-OTGRW, lisa</v>
          </cell>
          <cell r="G5534" t="str">
            <v>Tapa GK-OTGRW, lisa 80x2000mm Cloruro de polivinilo, PVC  Consulta la referencia 6278680 en www.obo.es para más detalles técnicos</v>
          </cell>
          <cell r="H5534" t="str">
            <v>0620</v>
          </cell>
          <cell r="I5534" t="str">
            <v>LFS Canal portamecanismos, sistemas de plástico</v>
          </cell>
        </row>
        <row r="5535">
          <cell r="B5535">
            <v>6278682</v>
          </cell>
          <cell r="C5535" t="str">
            <v>A</v>
          </cell>
          <cell r="D5535">
            <v>45383</v>
          </cell>
          <cell r="E5535" t="str">
            <v>GK-OTGLGR</v>
          </cell>
          <cell r="F5535" t="str">
            <v>Tapa GK-OTGLGR, lisa</v>
          </cell>
          <cell r="G5535" t="str">
            <v>Tapa GK-OTGLGR, lisa 80x2000mm Cloruro de polivinilo, PVC  Consulta la referencia 6278682 en www.obo.es para más detalles técnicos</v>
          </cell>
          <cell r="H5535" t="str">
            <v>0620</v>
          </cell>
          <cell r="I5535" t="str">
            <v>LFS Canal portamecanismos, sistemas de plástico</v>
          </cell>
        </row>
        <row r="5536">
          <cell r="B5536">
            <v>6278686</v>
          </cell>
          <cell r="C5536" t="str">
            <v>A</v>
          </cell>
          <cell r="D5536">
            <v>45383</v>
          </cell>
          <cell r="E5536" t="str">
            <v>GK-OTGGR</v>
          </cell>
          <cell r="F5536" t="str">
            <v>Tapa GK-OTGGR, lisa</v>
          </cell>
          <cell r="G5536" t="str">
            <v>Tapa GK-OTGGR, lisa 80x2000mm Cloruro de polivinilo, PVC  Consulta la referencia 6278686 en www.obo.es para más detalles técnicos</v>
          </cell>
          <cell r="H5536" t="str">
            <v>0620</v>
          </cell>
          <cell r="I5536" t="str">
            <v>LFS Canal portamecanismos, sistemas de plástico</v>
          </cell>
        </row>
        <row r="5537">
          <cell r="B5537">
            <v>6278780</v>
          </cell>
          <cell r="C5537" t="str">
            <v>A</v>
          </cell>
          <cell r="D5537">
            <v>45383</v>
          </cell>
          <cell r="E5537" t="str">
            <v>GK-OTKRW</v>
          </cell>
          <cell r="F5537" t="str">
            <v>Tapa GK-OTKRW, acanalada</v>
          </cell>
          <cell r="G5537" t="str">
            <v>Tapa GK-OTKRW, acanalada 80x2000mm Cloruro de polivinilo, PVC  Consulta la referencia 6278780 en www.obo.es para más detalles técnicos</v>
          </cell>
          <cell r="H5537" t="str">
            <v>0620</v>
          </cell>
          <cell r="I5537" t="str">
            <v>LFS Canal portamecanismos, sistemas de plástico</v>
          </cell>
        </row>
        <row r="5538">
          <cell r="B5538">
            <v>6278782</v>
          </cell>
          <cell r="C5538" t="str">
            <v>A</v>
          </cell>
          <cell r="D5538">
            <v>45383</v>
          </cell>
          <cell r="E5538" t="str">
            <v>GK-OTKLGR</v>
          </cell>
          <cell r="F5538" t="str">
            <v>Tapa GK-OTKLGR, acanalada</v>
          </cell>
          <cell r="G5538" t="str">
            <v>Tapa GK-OTKLGR, acanalada 80x2000mm Cloruro de polivinilo, PVC  Consulta la referencia 6278782 en www.obo.es para más detalles técnicos</v>
          </cell>
          <cell r="H5538" t="str">
            <v>0620</v>
          </cell>
          <cell r="I5538" t="str">
            <v>LFS Canal portamecanismos, sistemas de plástico</v>
          </cell>
        </row>
        <row r="5539">
          <cell r="B5539">
            <v>6278840</v>
          </cell>
          <cell r="C5539" t="str">
            <v>A</v>
          </cell>
          <cell r="D5539">
            <v>45383</v>
          </cell>
          <cell r="E5539" t="str">
            <v>G-AWAG70110RW</v>
          </cell>
          <cell r="F5539" t="str">
            <v>Moldura de pared G-AWAG70110RW, cerrrada</v>
          </cell>
          <cell r="G5539" t="str">
            <v>Moldura de pared G-AWAG70110RW, cerrrada 138x178x25 Aluminio, Alu  Consulta la referencia 6278840 en www.obo.es para más detalles técnicos</v>
          </cell>
          <cell r="H5539" t="str">
            <v>0650</v>
          </cell>
          <cell r="I5539" t="str">
            <v>LFS Accesorios Sistemas de canal portamecanismos y columnas de distribución</v>
          </cell>
        </row>
        <row r="5540">
          <cell r="B5540">
            <v>6279203</v>
          </cell>
          <cell r="C5540" t="str">
            <v>A</v>
          </cell>
          <cell r="D5540">
            <v>45383</v>
          </cell>
          <cell r="E5540" t="str">
            <v>GA-S70110EL</v>
          </cell>
          <cell r="F5540" t="str">
            <v>Canal portamecanismos GA-S70110EL, simétrico</v>
          </cell>
          <cell r="G5540" t="str">
            <v>Canal portamecanismos GA-S70110EL, simétrico 70x110x2000 Aluminio, Alu anodizado Consulta la referencia 6279203 en www.obo.es para más detalles técnicos</v>
          </cell>
          <cell r="H5540" t="str">
            <v>0640</v>
          </cell>
          <cell r="I5540" t="str">
            <v>LFS Sistemas de canales frontales de aluminio</v>
          </cell>
        </row>
        <row r="5541">
          <cell r="B5541">
            <v>6279273</v>
          </cell>
          <cell r="C5541" t="str">
            <v>A</v>
          </cell>
          <cell r="D5541">
            <v>45383</v>
          </cell>
          <cell r="E5541" t="str">
            <v>GA-E70110EL</v>
          </cell>
          <cell r="F5541" t="str">
            <v>Tapa final GA-E70110EL</v>
          </cell>
          <cell r="G5541" t="str">
            <v>Tapa final GA-E70110EL 70x110x37 Aluminio, Alu anodizado Consulta la referencia 6279273 en www.obo.es para más detalles técnicos</v>
          </cell>
          <cell r="H5541" t="str">
            <v>0640</v>
          </cell>
          <cell r="I5541" t="str">
            <v>LFS Sistemas de canales frontales de aluminio</v>
          </cell>
        </row>
        <row r="5542">
          <cell r="B5542">
            <v>6279603</v>
          </cell>
          <cell r="C5542" t="str">
            <v>A</v>
          </cell>
          <cell r="D5542">
            <v>45383</v>
          </cell>
          <cell r="E5542" t="str">
            <v>GA-D90210EL</v>
          </cell>
          <cell r="F5542" t="str">
            <v>Canal portamecanismos GA-D90210EL, 2 compartimentos</v>
          </cell>
          <cell r="G5542" t="str">
            <v>Canal portamecanismos GA-D90210EL, 2 compartimentos 90x210x2000 Aluminio, Alu anodizado Consulta la referencia 6279603 en www.obo.es para más detalles técnicos</v>
          </cell>
          <cell r="H5542" t="str">
            <v>0640</v>
          </cell>
          <cell r="I5542" t="str">
            <v>LFS Sistemas de canales frontales de aluminio</v>
          </cell>
        </row>
        <row r="5543">
          <cell r="B5543">
            <v>6279701</v>
          </cell>
          <cell r="C5543" t="str">
            <v>A</v>
          </cell>
          <cell r="D5543">
            <v>45383</v>
          </cell>
          <cell r="E5543" t="str">
            <v>GA-KUP70</v>
          </cell>
          <cell r="F5543" t="str">
            <v>Unión GA-KUP70, universal, canal de profund.70</v>
          </cell>
          <cell r="G5543" t="str">
            <v>Unión GA-KUP70, universal, canal de profund.70 64x120 Acero inoxidable 1.4301, A2, 1.4301  Consulta la referencia 6279701 en www.obo.es para más detalles técnicos</v>
          </cell>
          <cell r="H5543" t="str">
            <v>0640</v>
          </cell>
          <cell r="I5543" t="str">
            <v>LFS Sistemas de canales frontales de aluminio</v>
          </cell>
        </row>
        <row r="5544">
          <cell r="B5544">
            <v>6279704</v>
          </cell>
          <cell r="C5544" t="str">
            <v>A</v>
          </cell>
          <cell r="D5544">
            <v>45383</v>
          </cell>
          <cell r="E5544" t="str">
            <v>GA-KUP90</v>
          </cell>
          <cell r="F5544" t="str">
            <v>Unión GA-KUP90, universal, canal de profund.90</v>
          </cell>
          <cell r="G5544" t="str">
            <v>Unión GA-KUP90, universal, canal de profund.90 84x120 Acero inoxidable 1.4301, A2, 1.4301  Consulta la referencia 6279704 en www.obo.es para más detalles técnicos</v>
          </cell>
          <cell r="H5544" t="str">
            <v>0640</v>
          </cell>
          <cell r="I5544" t="str">
            <v>LFS Sistemas de canales frontales de aluminio</v>
          </cell>
        </row>
        <row r="5545">
          <cell r="B5545">
            <v>6279711</v>
          </cell>
          <cell r="C5545" t="str">
            <v>A</v>
          </cell>
          <cell r="D5545">
            <v>45383</v>
          </cell>
          <cell r="E5545" t="str">
            <v>GA-TW70</v>
          </cell>
          <cell r="F5545" t="str">
            <v>Tabique separador GA-TW70, para GA 70</v>
          </cell>
          <cell r="G5545" t="str">
            <v>Tabique separador GA-TW70, para GA 70 8,4x51x2000 Acero, St  Consulta la referencia 6279711 en www.obo.es para más detalles técnicos</v>
          </cell>
          <cell r="H5545" t="str">
            <v>0640</v>
          </cell>
          <cell r="I5545" t="str">
            <v>LFS Sistemas de canales frontales de aluminio</v>
          </cell>
        </row>
        <row r="5546">
          <cell r="B5546">
            <v>6279723</v>
          </cell>
          <cell r="C5546" t="str">
            <v>A</v>
          </cell>
          <cell r="D5546">
            <v>45383</v>
          </cell>
          <cell r="E5546" t="str">
            <v>GA-OTEL</v>
          </cell>
          <cell r="F5546" t="str">
            <v>Tapa GA-OTEL</v>
          </cell>
          <cell r="G5546" t="str">
            <v>Tapa GA-OTEL 12x76,5x2000 Aluminio, Alu anodizado Consulta la referencia 6279723 en www.obo.es para más detalles técnicos</v>
          </cell>
          <cell r="H5546" t="str">
            <v>0640</v>
          </cell>
          <cell r="I5546" t="str">
            <v>LFS Sistemas de canales frontales de aluminio</v>
          </cell>
        </row>
        <row r="5547">
          <cell r="B5547">
            <v>6279772</v>
          </cell>
          <cell r="C5547" t="str">
            <v>A</v>
          </cell>
          <cell r="D5547">
            <v>45383</v>
          </cell>
          <cell r="E5547" t="str">
            <v>G-SVS70210RW</v>
          </cell>
          <cell r="F5547" t="str">
            <v>Embellecedor de unión G-SVS70210RW</v>
          </cell>
          <cell r="G5547" t="str">
            <v>Embellecedor de unión G-SVS70210RW 70x210x30mm Acero, St  Consulta la referencia 6279772 en www.obo.es para más detalles técnicos</v>
          </cell>
          <cell r="H5547" t="str">
            <v>0630</v>
          </cell>
          <cell r="I5547" t="str">
            <v>LFS Canal portamecanismos, sistemas de chapa de acero</v>
          </cell>
        </row>
        <row r="5548">
          <cell r="B5548">
            <v>6279788</v>
          </cell>
          <cell r="C5548" t="str">
            <v>A</v>
          </cell>
          <cell r="D5548">
            <v>45383</v>
          </cell>
          <cell r="E5548" t="str">
            <v>G-SVS90210RW</v>
          </cell>
          <cell r="F5548" t="str">
            <v>Embellecedor de unión G-SVS90210RW</v>
          </cell>
          <cell r="G5548" t="str">
            <v>Embellecedor de unión G-SVS90210RW 90x210x30mm Acero, St  Consulta la referencia 6279788 en www.obo.es para más detalles técnicos</v>
          </cell>
          <cell r="H5548" t="str">
            <v>0630</v>
          </cell>
          <cell r="I5548" t="str">
            <v>LFS Canal portamecanismos, sistemas de chapa de acero</v>
          </cell>
        </row>
        <row r="5549">
          <cell r="B5549">
            <v>6279850</v>
          </cell>
          <cell r="C5549" t="str">
            <v>A</v>
          </cell>
          <cell r="D5549">
            <v>45383</v>
          </cell>
          <cell r="E5549" t="str">
            <v>GS-OTRW</v>
          </cell>
          <cell r="F5549" t="str">
            <v>Tapa GS-OTRW</v>
          </cell>
          <cell r="G5549" t="str">
            <v>Tapa GS-OTRW 12x76,5x2000 Acero, St  Consulta la referencia 6279850 en www.obo.es para más detalles técnicos</v>
          </cell>
          <cell r="H5549" t="str">
            <v>0630</v>
          </cell>
          <cell r="I5549" t="str">
            <v>LFS Canal portamecanismos, sistemas de chapa de acero</v>
          </cell>
        </row>
        <row r="5550">
          <cell r="B5550">
            <v>6279860</v>
          </cell>
          <cell r="C5550" t="str">
            <v>A</v>
          </cell>
          <cell r="D5550">
            <v>45383</v>
          </cell>
          <cell r="E5550" t="str">
            <v>GS-OTFRW</v>
          </cell>
          <cell r="F5550" t="str">
            <v>Tapa GS-OTFRW, para ángulo plano 80</v>
          </cell>
          <cell r="G5550" t="str">
            <v>Tapa GS-OTFRW, para ángulo plano 80 12x76,5x400 Acero, St  Consulta la referencia 6279860 en www.obo.es para más detalles técnicos</v>
          </cell>
          <cell r="H5550" t="str">
            <v>0630</v>
          </cell>
          <cell r="I5550" t="str">
            <v>LFS Canal portamecanismos, sistemas de chapa de acero</v>
          </cell>
        </row>
        <row r="5551">
          <cell r="B5551">
            <v>6279870</v>
          </cell>
          <cell r="C5551" t="str">
            <v>A</v>
          </cell>
          <cell r="D5551">
            <v>45383</v>
          </cell>
          <cell r="E5551" t="str">
            <v>GS-OTARW</v>
          </cell>
          <cell r="F5551" t="str">
            <v>Tapa GS-OTARW, para ángulo exterior 80</v>
          </cell>
          <cell r="G5551" t="str">
            <v>Tapa GS-OTARW, para ángulo exterior 80 12x76,5x300 Acero, St  Consulta la referencia 6279870 en www.obo.es para más detalles técnicos</v>
          </cell>
          <cell r="H5551" t="str">
            <v>0630</v>
          </cell>
          <cell r="I5551" t="str">
            <v>LFS Canal portamecanismos, sistemas de chapa de acero</v>
          </cell>
        </row>
        <row r="5552">
          <cell r="B5552">
            <v>6282700</v>
          </cell>
          <cell r="C5552" t="str">
            <v>A</v>
          </cell>
          <cell r="D5552">
            <v>45383</v>
          </cell>
          <cell r="E5552" t="str">
            <v>GEK-SA133110RW</v>
          </cell>
          <cell r="F5552" t="str">
            <v>Canal portamecanismos GEK-SA133110RW, asimétrico</v>
          </cell>
          <cell r="G5552" t="str">
            <v>Canal portamecanismos GEK-SA133110RW, asimétrico 133x110x2000 Acero, St  Consulta la referencia 6282700 en www.obo.es para más detalles técnicos</v>
          </cell>
          <cell r="H5552" t="str">
            <v>0630</v>
          </cell>
          <cell r="I5552" t="str">
            <v>LFS Canal portamecanismos, sistemas de chapa de acero</v>
          </cell>
        </row>
        <row r="5553">
          <cell r="B5553">
            <v>6282710</v>
          </cell>
          <cell r="C5553" t="str">
            <v>A</v>
          </cell>
          <cell r="D5553">
            <v>45383</v>
          </cell>
          <cell r="E5553" t="str">
            <v>GEK-SAA133110RW</v>
          </cell>
          <cell r="F5553" t="str">
            <v>Ángulo exterior GEK-SAA133110RW, asimétrico</v>
          </cell>
          <cell r="G5553" t="str">
            <v>Ángulo exterior GEK-SAA133110RW, asimétrico 133x110x300 Acero, St  Consulta la referencia 6282710 en www.obo.es para más detalles técnicos</v>
          </cell>
          <cell r="H5553" t="str">
            <v>0630</v>
          </cell>
          <cell r="I5553" t="str">
            <v>LFS Canal portamecanismos, sistemas de chapa de acero</v>
          </cell>
        </row>
        <row r="5554">
          <cell r="B5554">
            <v>6282740</v>
          </cell>
          <cell r="C5554" t="str">
            <v>A</v>
          </cell>
          <cell r="D5554">
            <v>45383</v>
          </cell>
          <cell r="E5554" t="str">
            <v>GEK-SAIS133110RW</v>
          </cell>
          <cell r="F5554" t="str">
            <v>Ángulo interior GEK-SAIS133110RW, estándar asimétrico</v>
          </cell>
          <cell r="G5554" t="str">
            <v>Ángulo interior GEK-SAIS133110RW, estándar asimétrico 133x110x300 Acero, St  Consulta la referencia 6282740 en www.obo.es para más detalles técnicos</v>
          </cell>
          <cell r="H5554" t="str">
            <v>0630</v>
          </cell>
          <cell r="I5554" t="str">
            <v>LFS Canal portamecanismos, sistemas de chapa de acero</v>
          </cell>
        </row>
        <row r="5555">
          <cell r="B5555">
            <v>6282770</v>
          </cell>
          <cell r="C5555" t="str">
            <v>A</v>
          </cell>
          <cell r="D5555">
            <v>45383</v>
          </cell>
          <cell r="E5555" t="str">
            <v>GEK-SER133110RW</v>
          </cell>
          <cell r="F5555" t="str">
            <v>Tapa final GEK-SER133110RW, derecha, para canal p/mesa</v>
          </cell>
          <cell r="G5555" t="str">
            <v>Tapa final GEK-SER133110RW, derecha, para canal p/mesa 133x110mm Acero, St  Consulta la referencia 6282770 en www.obo.es para más detalles técnicos</v>
          </cell>
          <cell r="H5555" t="str">
            <v>0630</v>
          </cell>
          <cell r="I5555" t="str">
            <v>LFS Canal portamecanismos, sistemas de chapa de acero</v>
          </cell>
        </row>
        <row r="5556">
          <cell r="B5556">
            <v>6282870</v>
          </cell>
          <cell r="C5556" t="str">
            <v>A</v>
          </cell>
          <cell r="D5556">
            <v>45383</v>
          </cell>
          <cell r="E5556" t="str">
            <v>GEK-SEL133110RW</v>
          </cell>
          <cell r="F5556" t="str">
            <v>Tapa final GEK-SEL133110RW, izquierda, p/ canal p/mesa</v>
          </cell>
          <cell r="G5556" t="str">
            <v>Tapa final GEK-SEL133110RW, izquierda, p/ canal p/mesa 133x110mm Acero, St  Consulta la referencia 6282870 en www.obo.es para más detalles técnicos</v>
          </cell>
          <cell r="H5556" t="str">
            <v>0630</v>
          </cell>
          <cell r="I5556" t="str">
            <v>LFS Canal portamecanismos, sistemas de chapa de acero</v>
          </cell>
        </row>
        <row r="5557">
          <cell r="B5557">
            <v>6286530</v>
          </cell>
          <cell r="C5557" t="str">
            <v>A</v>
          </cell>
          <cell r="D5557">
            <v>45383</v>
          </cell>
          <cell r="E5557" t="str">
            <v>ISS70110STSRW</v>
          </cell>
          <cell r="F5557" t="str">
            <v>Columna de distribución ISS70110STSRW, base/Tapa acero</v>
          </cell>
          <cell r="G5557" t="str">
            <v>Columna de distribución ISS70110STSRW, base/Tapa acero 2505x115x75 Acero, St  Consulta la referencia 6286530 en www.obo.es para más detalles técnicos</v>
          </cell>
          <cell r="H5557" t="str">
            <v>0645</v>
          </cell>
          <cell r="I5557" t="str">
            <v>LFS Sistemas de columnas de distribución</v>
          </cell>
        </row>
        <row r="5558">
          <cell r="B5558">
            <v>6286540</v>
          </cell>
          <cell r="C5558" t="str">
            <v>A</v>
          </cell>
          <cell r="D5558">
            <v>45383</v>
          </cell>
          <cell r="E5558" t="str">
            <v>ISS70110STKRW</v>
          </cell>
          <cell r="F5558" t="str">
            <v>Columna de distribución ISS70110STKRW, base/Tapa PVC</v>
          </cell>
          <cell r="G5558" t="str">
            <v>Columna de distribución ISS70110STKRW, base/Tapa PVC 2505x115x75 Acero, St  Consulta la referencia 6286540 en www.obo.es para más detalles técnicos</v>
          </cell>
          <cell r="H5558" t="str">
            <v>0645</v>
          </cell>
          <cell r="I5558" t="str">
            <v>LFS Sistemas de columnas de distribución</v>
          </cell>
        </row>
        <row r="5559">
          <cell r="B5559">
            <v>6286700</v>
          </cell>
          <cell r="C5559" t="str">
            <v>A</v>
          </cell>
          <cell r="D5559">
            <v>45383</v>
          </cell>
          <cell r="E5559" t="str">
            <v>ISSHS4 61OT3RW</v>
          </cell>
          <cell r="F5559" t="str">
            <v>Minicolumna ISSHS4 61OT3RW, con abertura 80</v>
          </cell>
          <cell r="G5559" t="str">
            <v>Minicolumna ISSHS4 61OT3RW, con abertura 80 680x212x212 Acero, St  Consulta la referencia 6286700 en www.obo.es para más detalles técnicos</v>
          </cell>
          <cell r="H5559" t="str">
            <v>0645</v>
          </cell>
          <cell r="I5559" t="str">
            <v>LFS Sistemas de columnas de distribución</v>
          </cell>
        </row>
        <row r="5560">
          <cell r="B5560">
            <v>6286702</v>
          </cell>
          <cell r="C5560" t="str">
            <v>A</v>
          </cell>
          <cell r="D5560">
            <v>45383</v>
          </cell>
          <cell r="E5560" t="str">
            <v>ISSHS4 61OT3LGR</v>
          </cell>
          <cell r="F5560" t="str">
            <v>Minicolumna ISSHS4 61OT3LGR, con abertura 80</v>
          </cell>
          <cell r="G5560" t="str">
            <v>Minicolumna ISSHS4 61OT3LGR, con abertura 80 680x212x212 Acero, St  Consulta la referencia 6286702 en www.obo.es para más detalles técnicos</v>
          </cell>
          <cell r="H5560" t="str">
            <v>0645</v>
          </cell>
          <cell r="I5560" t="str">
            <v>LFS Sistemas de columnas de distribución</v>
          </cell>
        </row>
        <row r="5561">
          <cell r="B5561">
            <v>6286800</v>
          </cell>
          <cell r="C5561" t="str">
            <v>A</v>
          </cell>
          <cell r="D5561">
            <v>45383</v>
          </cell>
          <cell r="E5561" t="str">
            <v>ISS98B</v>
          </cell>
          <cell r="F5561" t="str">
            <v>Embellecedor de techo ISS98B, para ISS98 y ISS133</v>
          </cell>
          <cell r="G5561" t="str">
            <v>Embellecedor de techo ISS98B, para ISS98 y ISS133 110x110x22mm Acero, St  Consulta la referencia 6286800 en www.obo.es para más detalles técnicos</v>
          </cell>
          <cell r="H5561" t="str">
            <v>0645</v>
          </cell>
          <cell r="I5561" t="str">
            <v>LFS Sistemas de columnas de distribución</v>
          </cell>
        </row>
        <row r="5562">
          <cell r="B5562">
            <v>6286802</v>
          </cell>
          <cell r="C5562" t="str">
            <v>A</v>
          </cell>
          <cell r="D5562">
            <v>45383</v>
          </cell>
          <cell r="E5562" t="str">
            <v>ISS98KF</v>
          </cell>
          <cell r="F5562" t="str">
            <v>Fijación por apriete ISS98KF, para ISS98 y ISS133</v>
          </cell>
          <cell r="G5562" t="str">
            <v>Fijación por apriete ISS98KF, para ISS98 y ISS133 Acero, St Acero, St galvanizado en banda, DIN EN 10346 Consulta la referencia 6286802 en www.obo.es para más detalles técnicos</v>
          </cell>
          <cell r="H5562" t="str">
            <v>0645</v>
          </cell>
          <cell r="I5562" t="str">
            <v>LFS Sistemas de columnas de distribución</v>
          </cell>
        </row>
        <row r="5563">
          <cell r="B5563">
            <v>6286810</v>
          </cell>
          <cell r="C5563" t="str">
            <v>A</v>
          </cell>
          <cell r="D5563">
            <v>45383</v>
          </cell>
          <cell r="E5563" t="str">
            <v>ISSHS4SR40</v>
          </cell>
          <cell r="F5563" t="str">
            <v>Marco protector ISSHS4SR40, para ISSHS4</v>
          </cell>
          <cell r="G5563" t="str">
            <v>Marco protector ISSHS4SR40, para ISSHS4 41x214 Acero, St  Consulta la referencia 6286810 en www.obo.es para más detalles técnicos</v>
          </cell>
          <cell r="H5563" t="str">
            <v>0645</v>
          </cell>
          <cell r="I5563" t="str">
            <v>LFS Sistemas de columnas de distribución</v>
          </cell>
        </row>
        <row r="5564">
          <cell r="B5564">
            <v>6287050</v>
          </cell>
          <cell r="C5564" t="str">
            <v>A</v>
          </cell>
          <cell r="D5564">
            <v>45383</v>
          </cell>
          <cell r="E5564" t="str">
            <v>AOP3S80RW</v>
          </cell>
          <cell r="F5564" t="str">
            <v>Tapa AOP3S80RW, p. ángulo ext. canal de mando</v>
          </cell>
          <cell r="G5564" t="str">
            <v>Tapa AOP3S80RW, p. ángulo ext. canal de mando 12x76,5x300 Acero, St  Consulta la referencia 6287050 en www.obo.es para más detalles técnicos</v>
          </cell>
          <cell r="H5564" t="str">
            <v>0630</v>
          </cell>
          <cell r="I5564" t="str">
            <v>LFS Canal portamecanismos, sistemas de chapa de acero</v>
          </cell>
        </row>
        <row r="5565">
          <cell r="B5565">
            <v>6287080</v>
          </cell>
          <cell r="C5565" t="str">
            <v>A</v>
          </cell>
          <cell r="D5565">
            <v>45383</v>
          </cell>
          <cell r="E5565" t="str">
            <v>IOP3RW</v>
          </cell>
          <cell r="F5565" t="str">
            <v>Tapa IOP3RW, p/ ángulo int.canal p/pupitre</v>
          </cell>
          <cell r="G5565" t="str">
            <v>Tapa IOP3RW, p/ ángulo int.canal p/pupitre 12x76,5x300 Acero, St  Consulta la referencia 6287080 en www.obo.es para más detalles técnicos</v>
          </cell>
          <cell r="H5565" t="str">
            <v>0630</v>
          </cell>
          <cell r="I5565" t="str">
            <v>LFS Canal portamecanismos, sistemas de chapa de acero</v>
          </cell>
        </row>
        <row r="5566">
          <cell r="B5566">
            <v>6288264</v>
          </cell>
          <cell r="C5566" t="str">
            <v>A</v>
          </cell>
          <cell r="D5566">
            <v>45383</v>
          </cell>
          <cell r="E5566" t="str">
            <v>TWP</v>
          </cell>
          <cell r="F5566" t="str">
            <v>Tabique separador TWP, horizontal p/canal p/pupitre</v>
          </cell>
          <cell r="G5566" t="str">
            <v>Tabique separador TWP, horizontal p/canal p/pupitre 14x92x2000 Acero, St galvanizado en banda, DIN EN 10346 Consulta la referencia 6288264 en www.obo.es para más detalles técnicos</v>
          </cell>
          <cell r="H5566" t="str">
            <v>0630</v>
          </cell>
          <cell r="I5566" t="str">
            <v>LFS Canal portamecanismos, sistemas de chapa de acero</v>
          </cell>
        </row>
        <row r="5567">
          <cell r="B5567">
            <v>6288544</v>
          </cell>
          <cell r="C5567" t="str">
            <v>A</v>
          </cell>
          <cell r="D5567">
            <v>45383</v>
          </cell>
          <cell r="E5567" t="str">
            <v>7GD3Z</v>
          </cell>
          <cell r="F5567" t="str">
            <v>Caja portamecanismos 7GD3Z, sencillo para montaje GA</v>
          </cell>
          <cell r="G5567" t="str">
            <v>Caja portamecanismos 7GD3Z, sencillo para montaje GA 62x71x71 Poliamida, PA  Consulta la referencia 6288544 en www.obo.es para más detalles técnicos</v>
          </cell>
          <cell r="H5567" t="str">
            <v>0650</v>
          </cell>
          <cell r="I5567" t="str">
            <v>LFS Accesorios Sistemas de canal portamecanismos y columnas de distribución</v>
          </cell>
        </row>
        <row r="5568">
          <cell r="B5568">
            <v>6288569</v>
          </cell>
          <cell r="C5568" t="str">
            <v>A</v>
          </cell>
          <cell r="D5568">
            <v>45383</v>
          </cell>
          <cell r="E5568" t="str">
            <v>71GD8-2</v>
          </cell>
          <cell r="F5568" t="str">
            <v>Caja portamecanismos 71GD8-2, toma simple para Modul 45</v>
          </cell>
          <cell r="G5568" t="str">
            <v>Caja portamecanismos 71GD8-2, toma simple para Modul 45 51x76x71 Poliamida, PA  Consulta la referencia 6288569 en www.obo.es para más detalles técnicos</v>
          </cell>
          <cell r="H5568" t="str">
            <v>0650</v>
          </cell>
          <cell r="I5568" t="str">
            <v>LFS Accesorios Sistemas de canal portamecanismos y columnas de distribución</v>
          </cell>
        </row>
        <row r="5569">
          <cell r="B5569">
            <v>6288572</v>
          </cell>
          <cell r="C5569" t="str">
            <v>A</v>
          </cell>
          <cell r="D5569">
            <v>45383</v>
          </cell>
          <cell r="E5569" t="str">
            <v>71MT1 45</v>
          </cell>
          <cell r="F5569" t="str">
            <v>Soporte de montaje p. Modul 45 71MT1 45, tipo abierto</v>
          </cell>
          <cell r="G5569" t="str">
            <v>Soporte de montaje p. Modul 45 71MT1 45, tipo abierto 15x76x71 Poliamida, PA  Consulta la referencia 6288572 en www.obo.es para más detalles técnicos</v>
          </cell>
          <cell r="H5569" t="str">
            <v>0650</v>
          </cell>
          <cell r="I5569" t="str">
            <v>LFS Accesorios Sistemas de canal portamecanismos y columnas de distribución</v>
          </cell>
        </row>
        <row r="5570">
          <cell r="B5570">
            <v>6288574</v>
          </cell>
          <cell r="C5570" t="str">
            <v>A</v>
          </cell>
          <cell r="D5570">
            <v>45383</v>
          </cell>
          <cell r="E5570" t="str">
            <v>71MT3 45-2</v>
          </cell>
          <cell r="F5570" t="str">
            <v>Soporte de montaje p. Modul 46 71MT3 45-2, tipo abierto</v>
          </cell>
          <cell r="G5570" t="str">
            <v>Soporte de montaje p. Modul 46 71MT3 45-2, tipo abierto 15x76x160 Poliamida, PA  Consulta la referencia 6288574 en www.obo.es para más detalles técnicos</v>
          </cell>
          <cell r="H5570" t="str">
            <v>0650</v>
          </cell>
          <cell r="I5570" t="str">
            <v>LFS Accesorios Sistemas de canal portamecanismos y columnas de distribución</v>
          </cell>
        </row>
        <row r="5571">
          <cell r="B5571">
            <v>6288579</v>
          </cell>
          <cell r="C5571" t="str">
            <v>A</v>
          </cell>
          <cell r="D5571">
            <v>45383</v>
          </cell>
          <cell r="E5571" t="str">
            <v>71GD9-2</v>
          </cell>
          <cell r="F5571" t="str">
            <v>Caja portamecanismos 71GD9-2, triple para Modul 45</v>
          </cell>
          <cell r="G5571" t="str">
            <v>Caja portamecanismos 71GD9-2, triple para Modul 45 51x76x160 Poliamida, PA  Consulta la referencia 6288579 en www.obo.es para más detalles técnicos</v>
          </cell>
          <cell r="H5571" t="str">
            <v>0650</v>
          </cell>
          <cell r="I5571" t="str">
            <v>LFS Accesorios Sistemas de canal portamecanismos y columnas de distribución</v>
          </cell>
        </row>
        <row r="5572">
          <cell r="B5572">
            <v>6288583</v>
          </cell>
          <cell r="C5572" t="str">
            <v>A</v>
          </cell>
          <cell r="D5572">
            <v>45383</v>
          </cell>
          <cell r="E5572" t="str">
            <v>71GD13</v>
          </cell>
          <cell r="F5572" t="str">
            <v>Caja portamecanismos 71GD13, doble para Modul 45</v>
          </cell>
          <cell r="G5572" t="str">
            <v>Caja portamecanismos 71GD13, doble para Modul 45 51x76x140 Poliamida, PA  Consulta la referencia 6288583 en www.obo.es para más detalles técnicos</v>
          </cell>
          <cell r="H5572" t="str">
            <v>0650</v>
          </cell>
          <cell r="I5572" t="str">
            <v>LFS Accesorios Sistemas de canal portamecanismos y columnas de distribución</v>
          </cell>
        </row>
        <row r="5573">
          <cell r="B5573">
            <v>6288608</v>
          </cell>
          <cell r="C5573" t="str">
            <v>A</v>
          </cell>
          <cell r="D5573">
            <v>45383</v>
          </cell>
          <cell r="E5573" t="str">
            <v>71GD7-2</v>
          </cell>
          <cell r="F5573" t="str">
            <v>Caja portamecanismos 71GD7-2, toma doble</v>
          </cell>
          <cell r="G5573" t="str">
            <v>Caja portamecanismos 71GD7-2, toma doble 51x76x142 Poliamida, PA  Consulta la referencia 6288608 en www.obo.es para más detalles técnicos</v>
          </cell>
          <cell r="H5573" t="str">
            <v>0650</v>
          </cell>
          <cell r="I5573" t="str">
            <v>LFS Accesorios Sistemas de canal portamecanismos y columnas de distribución</v>
          </cell>
        </row>
        <row r="5574">
          <cell r="B5574">
            <v>6288610</v>
          </cell>
          <cell r="C5574" t="str">
            <v>A</v>
          </cell>
          <cell r="D5574">
            <v>45383</v>
          </cell>
          <cell r="E5574" t="str">
            <v>71GD6</v>
          </cell>
          <cell r="F5574" t="str">
            <v>Caja portamecanismos 71GD6, toma simple</v>
          </cell>
          <cell r="G5574" t="str">
            <v>Caja portamecanismos 71GD6, toma simple 51x76x71 Poliamida, PA  Consulta la referencia 6288610 en www.obo.es para más detalles técnicos</v>
          </cell>
          <cell r="H5574" t="str">
            <v>0650</v>
          </cell>
          <cell r="I5574" t="str">
            <v>LFS Accesorios Sistemas de canal portamecanismos y columnas de distribución</v>
          </cell>
        </row>
        <row r="5575">
          <cell r="B5575">
            <v>6288612</v>
          </cell>
          <cell r="C5575" t="str">
            <v>A</v>
          </cell>
          <cell r="D5575">
            <v>45383</v>
          </cell>
          <cell r="E5575" t="str">
            <v>CEE16E2</v>
          </cell>
          <cell r="F5575" t="str">
            <v>Caja portamecanismos CEE CEE16E2, con toma CEE16</v>
          </cell>
          <cell r="G5575" t="str">
            <v>Caja portamecanismos CEE CEE16E2, con toma CEE16 Poliamida, PA Poliamida, PA  Consulta la referencia 6288612 en www.obo.es para más detalles técnicos</v>
          </cell>
          <cell r="H5575" t="str">
            <v>0714</v>
          </cell>
          <cell r="I5575" t="str">
            <v>EGS Adaptador para sistema empotrado y de superficie Modul 45</v>
          </cell>
        </row>
        <row r="5576">
          <cell r="B5576">
            <v>6288614</v>
          </cell>
          <cell r="C5576" t="str">
            <v>A</v>
          </cell>
          <cell r="D5576">
            <v>45383</v>
          </cell>
          <cell r="E5576" t="str">
            <v>CEE32E2</v>
          </cell>
          <cell r="F5576" t="str">
            <v>Caja portamecanismos CEE CEE32E2, con CEE32</v>
          </cell>
          <cell r="G5576" t="str">
            <v>Caja portamecanismos CEE CEE32E2, con CEE32 Poliamida, PA Poliamida, PA  Consulta la referencia 6288614 en www.obo.es para más detalles técnicos</v>
          </cell>
          <cell r="H5576" t="str">
            <v>0714</v>
          </cell>
          <cell r="I5576" t="str">
            <v>EGS Adaptador para sistema empotrado y de superficie Modul 45</v>
          </cell>
        </row>
        <row r="5577">
          <cell r="B5577">
            <v>6288635</v>
          </cell>
          <cell r="C5577" t="str">
            <v>A</v>
          </cell>
          <cell r="D5577">
            <v>45383</v>
          </cell>
          <cell r="E5577" t="str">
            <v>71GDCEE</v>
          </cell>
          <cell r="F5577" t="str">
            <v>Caja portamecanismos 71GDCEE, para tomas CEE</v>
          </cell>
          <cell r="G5577" t="str">
            <v>Caja portamecanismos 71GDCEE, para tomas CEE 73x84x117 Poliamida, PA  Consulta la referencia 6288635 en www.obo.es para más detalles técnicos</v>
          </cell>
          <cell r="H5577" t="str">
            <v>0650</v>
          </cell>
          <cell r="I5577" t="str">
            <v>LFS Accesorios Sistemas de canal portamecanismos y columnas de distribución</v>
          </cell>
        </row>
        <row r="5578">
          <cell r="B5578">
            <v>6288640</v>
          </cell>
          <cell r="C5578" t="str">
            <v>A</v>
          </cell>
          <cell r="D5578">
            <v>45383</v>
          </cell>
          <cell r="E5578" t="str">
            <v>KL80A</v>
          </cell>
          <cell r="F5578" t="str">
            <v>Grapa para canales KL80A, para abertura 80</v>
          </cell>
          <cell r="G5578" t="str">
            <v>Grapa para canales KL80A, para abertura 80 94x25x12 Policarbonato/Acrilonitrilo-butadieno-estirol, PC/ABS  Consulta la referencia 6288640 en www.obo.es para más detalles técnicos</v>
          </cell>
          <cell r="H5578" t="str">
            <v>0650</v>
          </cell>
          <cell r="I5578" t="str">
            <v>LFS Accesorios Sistemas de canal portamecanismos y columnas de distribución</v>
          </cell>
        </row>
        <row r="5579">
          <cell r="B5579">
            <v>6288680</v>
          </cell>
          <cell r="C5579" t="str">
            <v>A</v>
          </cell>
          <cell r="D5579">
            <v>45383</v>
          </cell>
          <cell r="E5579" t="str">
            <v>KUPP</v>
          </cell>
          <cell r="F5579" t="str">
            <v>Unión KUPP, para canal p/mesa</v>
          </cell>
          <cell r="G5579" t="str">
            <v>Unión KUPP, para canal p/mesa 133x105 Acero inoxidable 1.4301, A2, 1.4301  Consulta la referencia 6288680 en www.obo.es para más detalles técnicos</v>
          </cell>
          <cell r="H5579" t="str">
            <v>0630</v>
          </cell>
          <cell r="I5579" t="str">
            <v>LFS Canal portamecanismos, sistemas de chapa de acero</v>
          </cell>
        </row>
        <row r="5580">
          <cell r="B5580">
            <v>6288700</v>
          </cell>
          <cell r="C5580" t="str">
            <v>A</v>
          </cell>
          <cell r="D5580">
            <v>45383</v>
          </cell>
          <cell r="E5580" t="str">
            <v>RKV3V</v>
          </cell>
          <cell r="F5580" t="str">
            <v>Grapa de apriete RKV3V, para GEK-S/A</v>
          </cell>
          <cell r="G5580" t="str">
            <v>Grapa de apriete RKV3V, para GEK-S/A 11x20x6 Acero, St  Consulta la referencia 6288700 en www.obo.es para más detalles técnicos</v>
          </cell>
          <cell r="H5580" t="str">
            <v>0650</v>
          </cell>
          <cell r="I5580" t="str">
            <v>LFS Accesorios Sistemas de canal portamecanismos y columnas de distribución</v>
          </cell>
        </row>
        <row r="5581">
          <cell r="B5581">
            <v>6288704</v>
          </cell>
          <cell r="C5581" t="str">
            <v>A</v>
          </cell>
          <cell r="D5581">
            <v>45383</v>
          </cell>
          <cell r="E5581" t="str">
            <v>8AWR</v>
          </cell>
          <cell r="F5581" t="str">
            <v>Ángulo conex. cond. de tierra 8AWR</v>
          </cell>
          <cell r="G5581" t="str">
            <v>Ángulo conex. cond. de tierra 8AWR 20x12x15 Acero, St electrozincado, EN ISO 19598 / EN ISO 4042 Consulta la referencia 6288704 en www.obo.es para más detalles técnicos</v>
          </cell>
          <cell r="H5581" t="str">
            <v>0650</v>
          </cell>
          <cell r="I5581" t="str">
            <v>LFS Accesorios Sistemas de canal portamecanismos y columnas de distribución</v>
          </cell>
        </row>
        <row r="5582">
          <cell r="B5582">
            <v>6288930</v>
          </cell>
          <cell r="C5582" t="str">
            <v>A</v>
          </cell>
          <cell r="D5582">
            <v>45383</v>
          </cell>
          <cell r="E5582" t="str">
            <v>ISST70140RW</v>
          </cell>
          <cell r="F5582" t="str">
            <v>Columna de distribución ISST70140RW, suelo/techo</v>
          </cell>
          <cell r="G5582" t="str">
            <v>Columna de distribución ISST70140RW, suelo/techo 3000x146x65 Aluminio, Alu  Consulta la referencia 6288930 en www.obo.es para más detalles técnicos</v>
          </cell>
          <cell r="H5582" t="str">
            <v>0645</v>
          </cell>
          <cell r="I5582" t="str">
            <v>LFS Sistemas de columnas de distribución</v>
          </cell>
        </row>
        <row r="5583">
          <cell r="B5583">
            <v>6288940</v>
          </cell>
          <cell r="C5583" t="str">
            <v>A</v>
          </cell>
          <cell r="D5583">
            <v>45383</v>
          </cell>
          <cell r="E5583" t="str">
            <v>ISS70110RW</v>
          </cell>
          <cell r="F5583" t="str">
            <v>Columna de distribución ISS70110RW, suelo/techo</v>
          </cell>
          <cell r="G5583" t="str">
            <v>Columna de distribución ISS70110RW, suelo/techo 3000x110x70 Aluminio, Alu  Consulta la referencia 6288940 en www.obo.es para más detalles técnicos</v>
          </cell>
          <cell r="H5583" t="str">
            <v>0645</v>
          </cell>
          <cell r="I5583" t="str">
            <v>LFS Sistemas de columnas de distribución</v>
          </cell>
        </row>
        <row r="5584">
          <cell r="B5584">
            <v>6288943</v>
          </cell>
          <cell r="C5584" t="str">
            <v>A</v>
          </cell>
          <cell r="D5584">
            <v>45383</v>
          </cell>
          <cell r="E5584" t="str">
            <v>ISS70110EL</v>
          </cell>
          <cell r="F5584" t="str">
            <v>Columna de distribución ISS70110EL, suelo/techo</v>
          </cell>
          <cell r="G5584" t="str">
            <v>Columna de distribución ISS70110EL, suelo/techo 3000x110x70 Aluminio, Alu anodizado Consulta la referencia 6288943 en www.obo.es para más detalles técnicos</v>
          </cell>
          <cell r="H5584" t="str">
            <v>0645</v>
          </cell>
          <cell r="I5584" t="str">
            <v>LFS Sistemas de columnas de distribución</v>
          </cell>
        </row>
        <row r="5585">
          <cell r="B5585">
            <v>6288960</v>
          </cell>
          <cell r="C5585" t="str">
            <v>A</v>
          </cell>
          <cell r="D5585">
            <v>45383</v>
          </cell>
          <cell r="E5585" t="str">
            <v>ISS140110RW</v>
          </cell>
          <cell r="F5585" t="str">
            <v>Columna de distribución ISS140110RW, suelo/techo</v>
          </cell>
          <cell r="G5585" t="str">
            <v>Columna de distribución ISS140110RW, suelo/techo 3000x110x140 Aluminio, Alu  Consulta la referencia 6288960 en www.obo.es para más detalles técnicos</v>
          </cell>
          <cell r="H5585" t="str">
            <v>0645</v>
          </cell>
          <cell r="I5585" t="str">
            <v>LFS Sistemas de columnas de distribución</v>
          </cell>
        </row>
        <row r="5586">
          <cell r="B5586">
            <v>6288963</v>
          </cell>
          <cell r="C5586" t="str">
            <v>A</v>
          </cell>
          <cell r="D5586">
            <v>45383</v>
          </cell>
          <cell r="E5586" t="str">
            <v>ISS140110EL</v>
          </cell>
          <cell r="F5586" t="str">
            <v>Columna de distribución ISS140110EL, suelo/techo</v>
          </cell>
          <cell r="G5586" t="str">
            <v>Columna de distribución ISS140110EL, suelo/techo 3000x110x140 Aluminio, Alu anodizado Consulta la referencia 6288963 en www.obo.es para más detalles técnicos</v>
          </cell>
          <cell r="H5586" t="str">
            <v>0645</v>
          </cell>
          <cell r="I5586" t="str">
            <v>LFS Sistemas de columnas de distribución</v>
          </cell>
        </row>
        <row r="5587">
          <cell r="B5587">
            <v>6289090</v>
          </cell>
          <cell r="C5587" t="str">
            <v>A</v>
          </cell>
          <cell r="D5587">
            <v>45383</v>
          </cell>
          <cell r="E5587" t="str">
            <v>ISSOG70140RW</v>
          </cell>
          <cell r="F5587" t="str">
            <v>Columna de distribución ISSOG70140RW, suelo/techo</v>
          </cell>
          <cell r="G5587" t="str">
            <v>Columna de distribución ISSOG70140RW, suelo/techo 3000x146x65 Aluminio, Alu  Consulta la referencia 6289090 en www.obo.es para más detalles técnicos</v>
          </cell>
          <cell r="H5587" t="str">
            <v>0645</v>
          </cell>
          <cell r="I5587" t="str">
            <v>LFS Sistemas de columnas de distribución</v>
          </cell>
        </row>
        <row r="5588">
          <cell r="B5588">
            <v>6289970</v>
          </cell>
          <cell r="C5588" t="str">
            <v>A</v>
          </cell>
          <cell r="D5588">
            <v>45383</v>
          </cell>
          <cell r="E5588" t="str">
            <v>ISSDM45RW</v>
          </cell>
          <cell r="F5588" t="str">
            <v>Columna de distribución ISSDM45RW, suelo/techo</v>
          </cell>
          <cell r="G5588" t="str">
            <v>Columna de distribución ISSDM45RW, suelo/techo 3000x80x130 Aluminio, Alu  Consulta la referencia 6289970 en www.obo.es para más detalles técnicos</v>
          </cell>
          <cell r="H5588" t="str">
            <v>0645</v>
          </cell>
          <cell r="I5588" t="str">
            <v>LFS Sistemas de columnas de distribución</v>
          </cell>
        </row>
        <row r="5589">
          <cell r="B5589">
            <v>6289972</v>
          </cell>
          <cell r="C5589" t="str">
            <v>A</v>
          </cell>
          <cell r="D5589">
            <v>45383</v>
          </cell>
          <cell r="E5589" t="str">
            <v>ISSDM45EL</v>
          </cell>
          <cell r="F5589" t="str">
            <v>Columna de distribución ISSDM45EL, suelo/techo</v>
          </cell>
          <cell r="G5589" t="str">
            <v>Columna de distribución ISSDM45EL, suelo/techo 3000x80x130 Aluminio, Alu anodizado Consulta la referencia 6289972 en www.obo.es para más detalles técnicos</v>
          </cell>
          <cell r="H5589" t="str">
            <v>0645</v>
          </cell>
          <cell r="I5589" t="str">
            <v>LFS Sistemas de columnas de distribución</v>
          </cell>
        </row>
        <row r="5590">
          <cell r="B5590">
            <v>6289974</v>
          </cell>
          <cell r="C5590" t="str">
            <v>A</v>
          </cell>
          <cell r="D5590">
            <v>45383</v>
          </cell>
          <cell r="E5590" t="str">
            <v>ISSDM45FRW</v>
          </cell>
          <cell r="F5590" t="str">
            <v>Columna de distribución ISSDM45FRW, suelo/techo</v>
          </cell>
          <cell r="G5590" t="str">
            <v>Columna de distribución ISSDM45FRW, suelo/techo 2300x80x130 Aluminio, Alu  Consulta la referencia 6289974 en www.obo.es para más detalles técnicos</v>
          </cell>
          <cell r="H5590" t="str">
            <v>0645</v>
          </cell>
          <cell r="I5590" t="str">
            <v>LFS Sistemas de columnas de distribución</v>
          </cell>
        </row>
        <row r="5591">
          <cell r="B5591">
            <v>6289980</v>
          </cell>
          <cell r="C5591" t="str">
            <v>A</v>
          </cell>
          <cell r="D5591">
            <v>45383</v>
          </cell>
          <cell r="E5591" t="str">
            <v>ISSDHSM45RW</v>
          </cell>
          <cell r="F5591" t="str">
            <v>Columna de distribución ISSDHSM45RW, suelo</v>
          </cell>
          <cell r="G5591" t="str">
            <v>Columna de distribución ISSDHSM45RW, suelo 675x80x130 Aluminio, Alu  Consulta la referencia 6289980 en www.obo.es para más detalles técnicos</v>
          </cell>
          <cell r="H5591" t="str">
            <v>0645</v>
          </cell>
          <cell r="I5591" t="str">
            <v>LFS Sistemas de columnas de distribución</v>
          </cell>
        </row>
        <row r="5592">
          <cell r="B5592">
            <v>6289982</v>
          </cell>
          <cell r="C5592" t="str">
            <v>A</v>
          </cell>
          <cell r="D5592">
            <v>45383</v>
          </cell>
          <cell r="E5592" t="str">
            <v>ISSDHSM45EL</v>
          </cell>
          <cell r="F5592" t="str">
            <v>Columna de distribución ISSDHSM45EL, suelo</v>
          </cell>
          <cell r="G5592" t="str">
            <v>Columna de distribución ISSDHSM45EL, suelo 675x80x130 Aluminio, Alu anodizado Consulta la referencia 6289982 en www.obo.es para más detalles técnicos</v>
          </cell>
          <cell r="H5592" t="str">
            <v>0645</v>
          </cell>
          <cell r="I5592" t="str">
            <v>LFS Sistemas de columnas de distribución</v>
          </cell>
        </row>
        <row r="5593">
          <cell r="B5593">
            <v>6290020</v>
          </cell>
          <cell r="C5593" t="str">
            <v>A</v>
          </cell>
          <cell r="D5593">
            <v>45383</v>
          </cell>
          <cell r="E5593" t="str">
            <v>ISSHS140250RW</v>
          </cell>
          <cell r="F5593" t="str">
            <v>Columna de distribución ISSHS140250RW, suelo</v>
          </cell>
          <cell r="G5593" t="str">
            <v>Columna de distribución ISSHS140250RW, suelo 250x130x140 Aluminio, Alu  Consulta la referencia 6290020 en www.obo.es para más detalles técnicos</v>
          </cell>
          <cell r="H5593" t="str">
            <v>0645</v>
          </cell>
          <cell r="I5593" t="str">
            <v>LFS Sistemas de columnas de distribución</v>
          </cell>
        </row>
        <row r="5594">
          <cell r="B5594">
            <v>6290023</v>
          </cell>
          <cell r="C5594" t="str">
            <v>A</v>
          </cell>
          <cell r="D5594">
            <v>45383</v>
          </cell>
          <cell r="E5594" t="str">
            <v>ISSHS140250EL</v>
          </cell>
          <cell r="F5594" t="str">
            <v>Columna de distribución ISSHS140250EL, suelo</v>
          </cell>
          <cell r="G5594" t="str">
            <v>Columna de distribución ISSHS140250EL, suelo 250x130x140 Aluminio, Alu anodizado Consulta la referencia 6290023 en www.obo.es para más detalles técnicos</v>
          </cell>
          <cell r="H5594" t="str">
            <v>0645</v>
          </cell>
          <cell r="I5594" t="str">
            <v>LFS Sistemas de columnas de distribución</v>
          </cell>
        </row>
        <row r="5595">
          <cell r="B5595">
            <v>6290030</v>
          </cell>
          <cell r="C5595" t="str">
            <v>A</v>
          </cell>
          <cell r="D5595">
            <v>45383</v>
          </cell>
          <cell r="E5595" t="str">
            <v>ISSHS140500RW</v>
          </cell>
          <cell r="F5595" t="str">
            <v>Columna de distribución ISSHS140500RW, suelo</v>
          </cell>
          <cell r="G5595" t="str">
            <v>Columna de distribución ISSHS140500RW, suelo 500x130x140 Aluminio, Alu  Consulta la referencia 6290030 en www.obo.es para más detalles técnicos</v>
          </cell>
          <cell r="H5595" t="str">
            <v>0645</v>
          </cell>
          <cell r="I5595" t="str">
            <v>LFS Sistemas de columnas de distribución</v>
          </cell>
        </row>
        <row r="5596">
          <cell r="B5596">
            <v>6290033</v>
          </cell>
          <cell r="C5596" t="str">
            <v>A</v>
          </cell>
          <cell r="D5596">
            <v>45383</v>
          </cell>
          <cell r="E5596" t="str">
            <v>ISSHS140500EL</v>
          </cell>
          <cell r="F5596" t="str">
            <v>Columna de distribución ISSHS140500EL, suelo</v>
          </cell>
          <cell r="G5596" t="str">
            <v>Columna de distribución ISSHS140500EL, suelo 500x130x140 Aluminio, Alu anodizado Consulta la referencia 6290033 en www.obo.es para más detalles técnicos</v>
          </cell>
          <cell r="H5596" t="str">
            <v>0645</v>
          </cell>
          <cell r="I5596" t="str">
            <v>LFS Sistemas de columnas de distribución</v>
          </cell>
        </row>
        <row r="5597">
          <cell r="B5597">
            <v>6290040</v>
          </cell>
          <cell r="C5597" t="str">
            <v>A</v>
          </cell>
          <cell r="D5597">
            <v>45383</v>
          </cell>
          <cell r="E5597" t="str">
            <v>ISSHS140700RW</v>
          </cell>
          <cell r="F5597" t="str">
            <v>Columna de distribución ISSHS140700RW, suelo</v>
          </cell>
          <cell r="G5597" t="str">
            <v>Columna de distribución ISSHS140700RW, suelo 675x130x140 Aluminio, Alu  Consulta la referencia 6290040 en www.obo.es para más detalles técnicos</v>
          </cell>
          <cell r="H5597" t="str">
            <v>0645</v>
          </cell>
          <cell r="I5597" t="str">
            <v>LFS Sistemas de columnas de distribución</v>
          </cell>
        </row>
        <row r="5598">
          <cell r="B5598">
            <v>6290043</v>
          </cell>
          <cell r="C5598" t="str">
            <v>A</v>
          </cell>
          <cell r="D5598">
            <v>45383</v>
          </cell>
          <cell r="E5598" t="str">
            <v>ISSHS140700EL</v>
          </cell>
          <cell r="F5598" t="str">
            <v>Columna de distribución ISSHS140700EL, suelo</v>
          </cell>
          <cell r="G5598" t="str">
            <v>Columna de distribución ISSHS140700EL, suelo 675x130x140 Aluminio, Alu anodizado Consulta la referencia 6290043 en www.obo.es para más detalles técnicos</v>
          </cell>
          <cell r="H5598" t="str">
            <v>0645</v>
          </cell>
          <cell r="I5598" t="str">
            <v>LFS Sistemas de columnas de distribución</v>
          </cell>
        </row>
        <row r="5599">
          <cell r="B5599">
            <v>6290073</v>
          </cell>
          <cell r="C5599" t="str">
            <v>A</v>
          </cell>
          <cell r="D5599">
            <v>45383</v>
          </cell>
          <cell r="E5599" t="str">
            <v>ISSHS6EL</v>
          </cell>
          <cell r="F5599" t="str">
            <v>Columna de distribución ISSHS6EL</v>
          </cell>
          <cell r="G5599" t="str">
            <v>Columna de distribución ISSHS6EL 564x290x260 Aluminio, Alu anodizado Consulta la referencia 6290073 en www.obo.es para más detalles técnicos</v>
          </cell>
          <cell r="H5599" t="str">
            <v>0645</v>
          </cell>
          <cell r="I5599" t="str">
            <v>LFS Sistemas de columnas de distribución</v>
          </cell>
        </row>
        <row r="5600">
          <cell r="B5600">
            <v>6290086</v>
          </cell>
          <cell r="C5600" t="str">
            <v>A</v>
          </cell>
          <cell r="D5600">
            <v>45383</v>
          </cell>
          <cell r="E5600" t="str">
            <v>ISSRM45RW</v>
          </cell>
          <cell r="F5600" t="str">
            <v>Columna de distribución ISSRM45RW, suelo/techo</v>
          </cell>
          <cell r="G5600" t="str">
            <v>Columna de distribución ISSRM45RW, suelo/techo 3000x70x59 Aluminio, Alu  Consulta la referencia 6290086 en www.obo.es para más detalles técnicos</v>
          </cell>
          <cell r="H5600" t="str">
            <v>0645</v>
          </cell>
          <cell r="I5600" t="str">
            <v>LFS Sistemas de columnas de distribución</v>
          </cell>
        </row>
        <row r="5601">
          <cell r="B5601">
            <v>6290087</v>
          </cell>
          <cell r="C5601" t="str">
            <v>A</v>
          </cell>
          <cell r="D5601">
            <v>45383</v>
          </cell>
          <cell r="E5601" t="str">
            <v>ISSRM45EL</v>
          </cell>
          <cell r="F5601" t="str">
            <v>Columna de distribución ISSRM45EL, suelo/techo</v>
          </cell>
          <cell r="G5601" t="str">
            <v>Columna de distribución ISSRM45EL, suelo/techo 3000x70x59 Aluminio, Alu anodizado Consulta la referencia 6290087 en www.obo.es para más detalles técnicos</v>
          </cell>
          <cell r="H5601" t="str">
            <v>0645</v>
          </cell>
          <cell r="I5601" t="str">
            <v>LFS Sistemas de columnas de distribución</v>
          </cell>
        </row>
        <row r="5602">
          <cell r="B5602">
            <v>6290090</v>
          </cell>
          <cell r="C5602" t="str">
            <v>A</v>
          </cell>
          <cell r="D5602">
            <v>45383</v>
          </cell>
          <cell r="E5602" t="str">
            <v>ISSRHSM45RW</v>
          </cell>
          <cell r="F5602" t="str">
            <v>Columna de distribución ISSRHSM45RW, suelo</v>
          </cell>
          <cell r="G5602" t="str">
            <v>Columna de distribución ISSRHSM45RW, suelo 675x70x60 Aluminio, Alu  Consulta la referencia 6290090 en www.obo.es para más detalles técnicos</v>
          </cell>
          <cell r="H5602" t="str">
            <v>0645</v>
          </cell>
          <cell r="I5602" t="str">
            <v>LFS Sistemas de columnas de distribución</v>
          </cell>
        </row>
        <row r="5603">
          <cell r="B5603">
            <v>6290091</v>
          </cell>
          <cell r="C5603" t="str">
            <v>A</v>
          </cell>
          <cell r="D5603">
            <v>45383</v>
          </cell>
          <cell r="E5603" t="str">
            <v>ISSRHSM45EL</v>
          </cell>
          <cell r="F5603" t="str">
            <v>Columna de distribución ISSRHSM45EL, suelo</v>
          </cell>
          <cell r="G5603" t="str">
            <v>Columna de distribución ISSRHSM45EL, suelo 675x70x60 Aluminio, Alu anodizado Consulta la referencia 6290091 en www.obo.es para más detalles técnicos</v>
          </cell>
          <cell r="H5603" t="str">
            <v>0645</v>
          </cell>
          <cell r="I5603" t="str">
            <v>LFS Sistemas de columnas de distribución</v>
          </cell>
        </row>
        <row r="5604">
          <cell r="B5604">
            <v>6290095</v>
          </cell>
          <cell r="C5604" t="str">
            <v>A</v>
          </cell>
          <cell r="D5604">
            <v>45383</v>
          </cell>
          <cell r="E5604" t="str">
            <v>ISSRM45FRW</v>
          </cell>
          <cell r="F5604" t="str">
            <v>Columna de distribución ISSRM45FRW, suelo/techo</v>
          </cell>
          <cell r="G5604" t="str">
            <v>Columna de distribución ISSRM45FRW, suelo/techo 2300x70x59 Aluminio, Alu  Consulta la referencia 6290095 en www.obo.es para más detalles técnicos</v>
          </cell>
          <cell r="H5604" t="str">
            <v>0645</v>
          </cell>
          <cell r="I5604" t="str">
            <v>LFS Sistemas de columnas de distribución</v>
          </cell>
        </row>
        <row r="5605">
          <cell r="B5605">
            <v>6290097</v>
          </cell>
          <cell r="C5605" t="str">
            <v>A</v>
          </cell>
          <cell r="D5605">
            <v>45383</v>
          </cell>
          <cell r="E5605" t="str">
            <v>ISSRM45FEL</v>
          </cell>
          <cell r="F5605" t="str">
            <v>Columna de distribución ISSRM45FEL, suelo/techo</v>
          </cell>
          <cell r="G5605" t="str">
            <v>Columna de distribución ISSRM45FEL, suelo/techo 2300x70x59 Aluminio, Alu anodizado Consulta la referencia 6290097 en www.obo.es para más detalles técnicos</v>
          </cell>
          <cell r="H5605" t="str">
            <v>0645</v>
          </cell>
          <cell r="I5605" t="str">
            <v>LFS Sistemas de columnas de distribución</v>
          </cell>
        </row>
        <row r="5606">
          <cell r="B5606">
            <v>6290100</v>
          </cell>
          <cell r="C5606" t="str">
            <v>A</v>
          </cell>
          <cell r="D5606">
            <v>45383</v>
          </cell>
          <cell r="E5606" t="str">
            <v>ISSBP70110RW</v>
          </cell>
          <cell r="F5606" t="str">
            <v>Placa base ISSBP70110RW</v>
          </cell>
          <cell r="G5606" t="str">
            <v>Placa base ISSBP70110RW 170x130x3 Acero, St galvanizado en banda / recubierto de plástico, DIN EN 10346 Consulta la referencia 6290100 en www.obo.es para más detalles técnicos</v>
          </cell>
          <cell r="H5606" t="str">
            <v>0645</v>
          </cell>
          <cell r="I5606" t="str">
            <v>LFS Sistemas de columnas de distribución</v>
          </cell>
        </row>
        <row r="5607">
          <cell r="B5607">
            <v>6290104</v>
          </cell>
          <cell r="C5607" t="str">
            <v>A</v>
          </cell>
          <cell r="D5607">
            <v>45383</v>
          </cell>
          <cell r="E5607" t="str">
            <v>ISSBP70110WA</v>
          </cell>
          <cell r="F5607" t="str">
            <v>Placa base ISSBP70110WA</v>
          </cell>
          <cell r="G5607" t="str">
            <v>Placa base ISSBP70110WA 170x130x3 Acero, St galvanizado en banda / recubierto de plástico, DIN EN 10346 Consulta la referencia 6290104 en www.obo.es para más detalles técnicos</v>
          </cell>
          <cell r="H5607" t="str">
            <v>0645</v>
          </cell>
          <cell r="I5607" t="str">
            <v>LFS Sistemas de columnas de distribución</v>
          </cell>
        </row>
        <row r="5608">
          <cell r="B5608">
            <v>6290120</v>
          </cell>
          <cell r="C5608" t="str">
            <v>A</v>
          </cell>
          <cell r="D5608">
            <v>45383</v>
          </cell>
          <cell r="E5608" t="str">
            <v>ISSBP70140RW</v>
          </cell>
          <cell r="F5608" t="str">
            <v>Placa base ISSBP70140RW</v>
          </cell>
          <cell r="G5608" t="str">
            <v>Placa base ISSBP70140RW 205x124x3 Acero, St galvanizado en banda / recubierto de plástico, DIN EN 10346 Consulta la referencia 6290120 en www.obo.es para más detalles técnicos</v>
          </cell>
          <cell r="H5608" t="str">
            <v>0645</v>
          </cell>
          <cell r="I5608" t="str">
            <v>LFS Sistemas de columnas de distribución</v>
          </cell>
        </row>
        <row r="5609">
          <cell r="B5609">
            <v>6290124</v>
          </cell>
          <cell r="C5609" t="str">
            <v>A</v>
          </cell>
          <cell r="D5609">
            <v>45383</v>
          </cell>
          <cell r="E5609" t="str">
            <v>ISSBP70140WA</v>
          </cell>
          <cell r="F5609" t="str">
            <v>Placa base ISSBP70140WA</v>
          </cell>
          <cell r="G5609" t="str">
            <v>Placa base ISSBP70140WA 205x124x3 Acero, St galvanizado en banda / recubierto de plástico, DIN EN 10346 Consulta la referencia 6290124 en www.obo.es para más detalles técnicos</v>
          </cell>
          <cell r="H5609" t="str">
            <v>0645</v>
          </cell>
          <cell r="I5609" t="str">
            <v>LFS Sistemas de columnas de distribución</v>
          </cell>
        </row>
        <row r="5610">
          <cell r="B5610">
            <v>6290130</v>
          </cell>
          <cell r="C5610" t="str">
            <v>A</v>
          </cell>
          <cell r="D5610">
            <v>45383</v>
          </cell>
          <cell r="E5610" t="str">
            <v>ISSBP140110RW</v>
          </cell>
          <cell r="F5610" t="str">
            <v>Placa base ISSBP140110RW</v>
          </cell>
          <cell r="G5610" t="str">
            <v>Placa base ISSBP140110RW 200x170x3mm Acero, St galvanizado en banda / recubierto de plástico, DIN EN 10346 Consulta la referencia 6290130 en www.obo.es para más detalles técnicos</v>
          </cell>
          <cell r="H5610" t="str">
            <v>0645</v>
          </cell>
          <cell r="I5610" t="str">
            <v>LFS Sistemas de columnas de distribución</v>
          </cell>
        </row>
        <row r="5611">
          <cell r="B5611">
            <v>6290134</v>
          </cell>
          <cell r="C5611" t="str">
            <v>A</v>
          </cell>
          <cell r="D5611">
            <v>45383</v>
          </cell>
          <cell r="E5611" t="str">
            <v>ISSBP140110WA</v>
          </cell>
          <cell r="F5611" t="str">
            <v>Placa base ISSBP140110WA</v>
          </cell>
          <cell r="G5611" t="str">
            <v>Placa base ISSBP140110WA 200x170x3mm Acero, St galvanizado en banda / recubierto de plástico, DIN EN 10346 Consulta la referencia 6290134 en www.obo.es para más detalles técnicos</v>
          </cell>
          <cell r="H5611" t="str">
            <v>0645</v>
          </cell>
          <cell r="I5611" t="str">
            <v>LFS Sistemas de columnas de distribución</v>
          </cell>
        </row>
        <row r="5612">
          <cell r="B5612">
            <v>6290150</v>
          </cell>
          <cell r="C5612" t="str">
            <v>A</v>
          </cell>
          <cell r="D5612">
            <v>45383</v>
          </cell>
          <cell r="E5612" t="str">
            <v>ISSBW70140RW</v>
          </cell>
          <cell r="F5612" t="str">
            <v>Fijación angular ISSBW70140RW</v>
          </cell>
          <cell r="G5612" t="str">
            <v>Fijación angular ISSBW70140RW 104x64x20 Acero, St galvanizado en banda / recubierto de plástico, DIN EN 10346 Consulta la referencia 6290150 en www.obo.es para más detalles técnicos</v>
          </cell>
          <cell r="H5612" t="str">
            <v>0645</v>
          </cell>
          <cell r="I5612" t="str">
            <v>LFS Sistemas de columnas de distribución</v>
          </cell>
        </row>
        <row r="5613">
          <cell r="B5613">
            <v>6290160</v>
          </cell>
          <cell r="C5613" t="str">
            <v>A</v>
          </cell>
          <cell r="D5613">
            <v>45383</v>
          </cell>
          <cell r="E5613" t="str">
            <v>ISSZ70140</v>
          </cell>
          <cell r="F5613" t="str">
            <v>Estabilizador intermedio ISSZ70140</v>
          </cell>
          <cell r="G5613" t="str">
            <v>Estabilizador intermedio ISSZ70140 104x64x2 Acero, St galvanizado en banda / recubierto de plástico, DIN EN 10346 Consulta la referencia 6290160 en www.obo.es para más detalles técnicos</v>
          </cell>
          <cell r="H5613" t="str">
            <v>0645</v>
          </cell>
          <cell r="I5613" t="str">
            <v>LFS Sistemas de columnas de distribución</v>
          </cell>
        </row>
        <row r="5614">
          <cell r="B5614">
            <v>6290170</v>
          </cell>
          <cell r="C5614" t="str">
            <v>A</v>
          </cell>
          <cell r="D5614">
            <v>45383</v>
          </cell>
          <cell r="E5614" t="str">
            <v>ISSGU70110</v>
          </cell>
          <cell r="F5614" t="str">
            <v>Base de goma ISSGU70110</v>
          </cell>
          <cell r="G5614" t="str">
            <v>Base de goma ISSGU70110 70x110x4mm Goma, GUM  Consulta la referencia 6290170 en www.obo.es para más detalles técnicos</v>
          </cell>
          <cell r="H5614" t="str">
            <v>0645</v>
          </cell>
          <cell r="I5614" t="str">
            <v>LFS Sistemas de columnas de distribución</v>
          </cell>
        </row>
        <row r="5615">
          <cell r="B5615">
            <v>6290174</v>
          </cell>
          <cell r="C5615" t="str">
            <v>A</v>
          </cell>
          <cell r="D5615">
            <v>45383</v>
          </cell>
          <cell r="E5615" t="str">
            <v>ISSGU70140</v>
          </cell>
          <cell r="F5615" t="str">
            <v>Base de goma ISSGU70140</v>
          </cell>
          <cell r="G5615" t="str">
            <v>Base de goma ISSGU70140 145x64x4 Goma, GUM  Consulta la referencia 6290174 en www.obo.es para más detalles técnicos</v>
          </cell>
          <cell r="H5615" t="str">
            <v>0645</v>
          </cell>
          <cell r="I5615" t="str">
            <v>LFS Sistemas de columnas de distribución</v>
          </cell>
        </row>
        <row r="5616">
          <cell r="B5616">
            <v>6290176</v>
          </cell>
          <cell r="C5616" t="str">
            <v>A</v>
          </cell>
          <cell r="D5616">
            <v>45383</v>
          </cell>
          <cell r="E5616" t="str">
            <v>ISSGU140110</v>
          </cell>
          <cell r="F5616" t="str">
            <v>Base de goma ISSGU140110</v>
          </cell>
          <cell r="G5616" t="str">
            <v>Base de goma ISSGU140110 140x110x4 Goma, GUM  Consulta la referencia 6290176 en www.obo.es para más detalles técnicos</v>
          </cell>
          <cell r="H5616" t="str">
            <v>0645</v>
          </cell>
          <cell r="I5616" t="str">
            <v>LFS Sistemas de columnas de distribución</v>
          </cell>
        </row>
        <row r="5617">
          <cell r="B5617">
            <v>6290178</v>
          </cell>
          <cell r="C5617" t="str">
            <v>A</v>
          </cell>
          <cell r="D5617">
            <v>45383</v>
          </cell>
          <cell r="E5617" t="str">
            <v>ISSRGU</v>
          </cell>
          <cell r="F5617" t="str">
            <v>Base de goma ISSRGU</v>
          </cell>
          <cell r="G5617" t="str">
            <v>Base de goma ISSRGU 70x60x4 Goma, GUM  Consulta la referencia 6290178 en www.obo.es para más detalles técnicos</v>
          </cell>
          <cell r="H5617" t="str">
            <v>0645</v>
          </cell>
          <cell r="I5617" t="str">
            <v>LFS Sistemas de columnas de distribución</v>
          </cell>
        </row>
        <row r="5618">
          <cell r="B5618">
            <v>6290196</v>
          </cell>
          <cell r="C5618" t="str">
            <v>A</v>
          </cell>
          <cell r="D5618">
            <v>45383</v>
          </cell>
          <cell r="E5618" t="str">
            <v>SFISSFRW</v>
          </cell>
          <cell r="F5618" t="str">
            <v>Pie SFISSFRW, p/ columnas de distribución F</v>
          </cell>
          <cell r="G5618" t="str">
            <v>Pie SFISSFRW, p/ columnas de distribución F Ø350x8mm Acero, St  Consulta la referencia 6290196 en www.obo.es para más detalles técnicos</v>
          </cell>
          <cell r="H5618" t="str">
            <v>0645</v>
          </cell>
          <cell r="I5618" t="str">
            <v>LFS Sistemas de columnas de distribución</v>
          </cell>
        </row>
        <row r="5619">
          <cell r="B5619">
            <v>6290198</v>
          </cell>
          <cell r="C5619" t="str">
            <v>A</v>
          </cell>
          <cell r="D5619">
            <v>45383</v>
          </cell>
          <cell r="E5619" t="str">
            <v>SAISSF</v>
          </cell>
          <cell r="F5619" t="str">
            <v>espaciador clasico SAISSF, p/ columnas de distribución F</v>
          </cell>
          <cell r="G5619" t="str">
            <v>espaciador clasico SAISSF, p/ columnas de distribución F 100x50x80mm Acero, St zincado Consulta la referencia 6290198 en www.obo.es para más detalles técnicos</v>
          </cell>
          <cell r="H5619" t="str">
            <v>0645</v>
          </cell>
          <cell r="I5619" t="str">
            <v>LFS Sistemas de columnas de distribución</v>
          </cell>
        </row>
        <row r="5620">
          <cell r="B5620">
            <v>6290200</v>
          </cell>
          <cell r="C5620" t="str">
            <v>A</v>
          </cell>
          <cell r="D5620">
            <v>45383</v>
          </cell>
          <cell r="E5620" t="str">
            <v>WAG70140TRW</v>
          </cell>
          <cell r="F5620" t="str">
            <v>Moldura de pared WAG70140TRW, cerrrada</v>
          </cell>
          <cell r="G5620" t="str">
            <v>Moldura de pared WAG70140TRW, cerrrada 211x130x2 Acero, St  Consulta la referencia 6290200 en www.obo.es para más detalles técnicos</v>
          </cell>
          <cell r="H5620" t="str">
            <v>0645</v>
          </cell>
          <cell r="I5620" t="str">
            <v>LFS Sistemas de columnas de distribución</v>
          </cell>
        </row>
        <row r="5621">
          <cell r="B5621">
            <v>6290240</v>
          </cell>
          <cell r="C5621" t="str">
            <v>A</v>
          </cell>
          <cell r="D5621">
            <v>45383</v>
          </cell>
          <cell r="E5621" t="str">
            <v>WAG140110RW</v>
          </cell>
          <cell r="F5621" t="str">
            <v>Moldura de pared WAG140110RW</v>
          </cell>
          <cell r="G5621" t="str">
            <v>Moldura de pared WAG140110RW 207x177 Aluminio, Alu  Consulta la referencia 6290240 en www.obo.es para más detalles técnicos</v>
          </cell>
          <cell r="H5621" t="str">
            <v>0645</v>
          </cell>
          <cell r="I5621" t="str">
            <v>LFS Sistemas de columnas de distribución</v>
          </cell>
        </row>
        <row r="5622">
          <cell r="B5622">
            <v>6290260</v>
          </cell>
          <cell r="C5622" t="str">
            <v>A</v>
          </cell>
          <cell r="D5622">
            <v>45383</v>
          </cell>
          <cell r="E5622" t="str">
            <v>WAG70140O</v>
          </cell>
          <cell r="F5622" t="str">
            <v>Moldura de cierre de techo WAG70140O, cerrrada</v>
          </cell>
          <cell r="G5622" t="str">
            <v>Moldura de cierre de techo WAG70140O, cerrrada 211x130x2 Acero, St  Consulta la referencia 6290260 en www.obo.es para más detalles técnicos</v>
          </cell>
          <cell r="H5622" t="str">
            <v>0645</v>
          </cell>
          <cell r="I5622" t="str">
            <v>LFS Sistemas de columnas de distribución</v>
          </cell>
        </row>
        <row r="5623">
          <cell r="B5623">
            <v>6290264</v>
          </cell>
          <cell r="C5623" t="str">
            <v>A</v>
          </cell>
          <cell r="D5623">
            <v>45383</v>
          </cell>
          <cell r="E5623" t="str">
            <v>WAGRM45</v>
          </cell>
          <cell r="F5623" t="str">
            <v>Moldura de pared WAGRM45, cerrrada</v>
          </cell>
          <cell r="G5623" t="str">
            <v>Moldura de pared WAGRM45, cerrrada 125x2 Acero, St  Consulta la referencia 6290264 en www.obo.es para más detalles técnicos</v>
          </cell>
          <cell r="H5623" t="str">
            <v>0645</v>
          </cell>
          <cell r="I5623" t="str">
            <v>LFS Sistemas de columnas de distribución</v>
          </cell>
        </row>
        <row r="5624">
          <cell r="B5624">
            <v>6290269</v>
          </cell>
          <cell r="C5624" t="str">
            <v>A</v>
          </cell>
          <cell r="D5624">
            <v>45383</v>
          </cell>
          <cell r="E5624" t="str">
            <v>DAB-F RW</v>
          </cell>
          <cell r="F5624" t="str">
            <v>Moldura de cierre de techo DAB-F RW</v>
          </cell>
          <cell r="G5624" t="str">
            <v>Moldura de cierre de techo DAB-F RW 100x40 Acero, St  Consulta la referencia 6290269 en www.obo.es para más detalles técnicos</v>
          </cell>
          <cell r="H5624" t="str">
            <v>0645</v>
          </cell>
          <cell r="I5624" t="str">
            <v>LFS Sistemas de columnas de distribución</v>
          </cell>
        </row>
        <row r="5625">
          <cell r="B5625">
            <v>6290330</v>
          </cell>
          <cell r="C5625" t="str">
            <v>A</v>
          </cell>
          <cell r="D5625">
            <v>45383</v>
          </cell>
          <cell r="E5625" t="str">
            <v>ISSBP110100RW</v>
          </cell>
          <cell r="F5625" t="str">
            <v>Placa base ISSBP110100RW, para ISS110100R</v>
          </cell>
          <cell r="G5625" t="str">
            <v>Placa base ISSBP110100RW, para ISS110100R 170x160x3 Acero, St galvanizado en banda / recubierto de plástico, DIN EN 10346 Consulta la referencia 6290330 en www.obo.es para más detalles técnicos</v>
          </cell>
          <cell r="H5625" t="str">
            <v>0645</v>
          </cell>
          <cell r="I5625" t="str">
            <v>LFS Sistemas de columnas de distribución</v>
          </cell>
        </row>
        <row r="5626">
          <cell r="B5626">
            <v>6290331</v>
          </cell>
          <cell r="C5626" t="str">
            <v>A</v>
          </cell>
          <cell r="D5626">
            <v>45383</v>
          </cell>
          <cell r="E5626" t="str">
            <v>ISSBP110100WA</v>
          </cell>
          <cell r="F5626" t="str">
            <v>Placa base ISSBP110100WA, para ISS110100R</v>
          </cell>
          <cell r="G5626" t="str">
            <v>Placa base ISSBP110100WA, para ISS110100R 170x160x3 Acero, St galvanizado en banda / recubierto de plástico, DIN EN 10346 Consulta la referencia 6290331 en www.obo.es para más detalles técnicos</v>
          </cell>
          <cell r="H5626" t="str">
            <v>0645</v>
          </cell>
          <cell r="I5626" t="str">
            <v>LFS Sistemas de columnas de distribución</v>
          </cell>
        </row>
        <row r="5627">
          <cell r="B5627">
            <v>6290336</v>
          </cell>
          <cell r="C5627" t="str">
            <v>A</v>
          </cell>
          <cell r="D5627">
            <v>45383</v>
          </cell>
          <cell r="E5627" t="str">
            <v>ISSBP140100RW</v>
          </cell>
          <cell r="F5627" t="str">
            <v>Placa base ISSBP140100RW, para ISS140100R</v>
          </cell>
          <cell r="G5627" t="str">
            <v>Placa base ISSBP140100RW, para ISS140100R 200x160x3 Acero, St galvanizado en banda / recubierto de plástico, DIN EN 10346 Consulta la referencia 6290336 en www.obo.es para más detalles técnicos</v>
          </cell>
          <cell r="H5627" t="str">
            <v>0645</v>
          </cell>
          <cell r="I5627" t="str">
            <v>LFS Sistemas de columnas de distribución</v>
          </cell>
        </row>
        <row r="5628">
          <cell r="B5628">
            <v>6290337</v>
          </cell>
          <cell r="C5628" t="str">
            <v>A</v>
          </cell>
          <cell r="D5628">
            <v>45383</v>
          </cell>
          <cell r="E5628" t="str">
            <v>ISSBP140100WA</v>
          </cell>
          <cell r="F5628" t="str">
            <v>Placa base ISSBP140100WA, para ISS140100R</v>
          </cell>
          <cell r="G5628" t="str">
            <v>Placa base ISSBP140100WA, para ISS140100R 200x160x3 Acero, St galvanizado en banda / recubierto de plástico, DIN EN 10346 Consulta la referencia 6290337 en www.obo.es para más detalles técnicos</v>
          </cell>
          <cell r="H5628" t="str">
            <v>0645</v>
          </cell>
          <cell r="I5628" t="str">
            <v>LFS Sistemas de columnas de distribución</v>
          </cell>
        </row>
        <row r="5629">
          <cell r="B5629">
            <v>6290347</v>
          </cell>
          <cell r="C5629" t="str">
            <v>A</v>
          </cell>
          <cell r="D5629">
            <v>45383</v>
          </cell>
          <cell r="E5629" t="str">
            <v>ISSBPDM45RW</v>
          </cell>
          <cell r="F5629" t="str">
            <v>Placa base ISSBPDM45RW, para ISSDM45</v>
          </cell>
          <cell r="G5629" t="str">
            <v>Placa base ISSBPDM45RW, para ISSDM45 185x135x3 Acero, St galvanizado en banda / recubierto de plástico, DIN EN 10346 Consulta la referencia 6290347 en www.obo.es para más detalles técnicos</v>
          </cell>
          <cell r="H5629" t="str">
            <v>0645</v>
          </cell>
          <cell r="I5629" t="str">
            <v>LFS Sistemas de columnas de distribución</v>
          </cell>
        </row>
        <row r="5630">
          <cell r="B5630">
            <v>6290348</v>
          </cell>
          <cell r="C5630" t="str">
            <v>A</v>
          </cell>
          <cell r="D5630">
            <v>45383</v>
          </cell>
          <cell r="E5630" t="str">
            <v>ISSBPDM45WA</v>
          </cell>
          <cell r="F5630" t="str">
            <v>Placa base ISSBPDM45WA, para ISSDM45</v>
          </cell>
          <cell r="G5630" t="str">
            <v>Placa base ISSBPDM45WA, para ISSDM45 185x135x3 Acero, St galvanizado en banda / recubierto de plástico, DIN EN 10346 Consulta la referencia 6290348 en www.obo.es para más detalles técnicos</v>
          </cell>
          <cell r="H5630" t="str">
            <v>0645</v>
          </cell>
          <cell r="I5630" t="str">
            <v>LFS Sistemas de columnas de distribución</v>
          </cell>
        </row>
        <row r="5631">
          <cell r="B5631">
            <v>6290358</v>
          </cell>
          <cell r="C5631" t="str">
            <v>A</v>
          </cell>
          <cell r="D5631">
            <v>45383</v>
          </cell>
          <cell r="E5631" t="str">
            <v>ISSGU110100</v>
          </cell>
          <cell r="F5631" t="str">
            <v>Base de goma ISSGU110100, para ISS 110100R</v>
          </cell>
          <cell r="G5631" t="str">
            <v>Base de goma ISSGU110100, para ISS 110100R 111x101x4 Goma, GUM  Consulta la referencia 6290358 en www.obo.es para más detalles técnicos</v>
          </cell>
          <cell r="H5631" t="str">
            <v>0645</v>
          </cell>
          <cell r="I5631" t="str">
            <v>LFS Sistemas de columnas de distribución</v>
          </cell>
        </row>
        <row r="5632">
          <cell r="B5632">
            <v>6290362</v>
          </cell>
          <cell r="C5632" t="str">
            <v>A</v>
          </cell>
          <cell r="D5632">
            <v>45383</v>
          </cell>
          <cell r="E5632" t="str">
            <v>ISSGU140100</v>
          </cell>
          <cell r="F5632" t="str">
            <v>Base de goma ISSGU140100, para ISS 140100R</v>
          </cell>
          <cell r="G5632" t="str">
            <v>Base de goma ISSGU140100, para ISS 140100R 141x101x4 Goma, GUM  Consulta la referencia 6290362 en www.obo.es para más detalles técnicos</v>
          </cell>
          <cell r="H5632" t="str">
            <v>0645</v>
          </cell>
          <cell r="I5632" t="str">
            <v>LFS Sistemas de columnas de distribución</v>
          </cell>
        </row>
        <row r="5633">
          <cell r="B5633">
            <v>6290372</v>
          </cell>
          <cell r="C5633" t="str">
            <v>A</v>
          </cell>
          <cell r="D5633">
            <v>45383</v>
          </cell>
          <cell r="E5633" t="str">
            <v>ISSGUDM45</v>
          </cell>
          <cell r="F5633" t="str">
            <v>Base de goma ISSGUDM45, para ISSDM45</v>
          </cell>
          <cell r="G5633" t="str">
            <v>Base de goma ISSGUDM45, para ISSDM45 131x81x4 Goma, GUM  Consulta la referencia 6290372 en www.obo.es para más detalles técnicos</v>
          </cell>
          <cell r="H5633" t="str">
            <v>0645</v>
          </cell>
          <cell r="I5633" t="str">
            <v>LFS Sistemas de columnas de distribución</v>
          </cell>
        </row>
        <row r="5634">
          <cell r="B5634">
            <v>6290387</v>
          </cell>
          <cell r="C5634" t="str">
            <v>A</v>
          </cell>
          <cell r="D5634">
            <v>45383</v>
          </cell>
          <cell r="E5634" t="str">
            <v>WAGDM45</v>
          </cell>
          <cell r="F5634" t="str">
            <v>Panel de techo WAGDM45, para ISSDM 45</v>
          </cell>
          <cell r="G5634" t="str">
            <v>Panel de techo WAGDM45, para ISSDM 45 187x137x2 Acero, St  Consulta la referencia 6290387 en www.obo.es para más detalles técnicos</v>
          </cell>
          <cell r="H5634" t="str">
            <v>0645</v>
          </cell>
          <cell r="I5634" t="str">
            <v>LFS Sistemas de columnas de distribución</v>
          </cell>
        </row>
        <row r="5635">
          <cell r="B5635">
            <v>6290404</v>
          </cell>
          <cell r="C5635" t="str">
            <v>A</v>
          </cell>
          <cell r="D5635">
            <v>45383</v>
          </cell>
          <cell r="E5635" t="str">
            <v>ISS160160IP4 EL</v>
          </cell>
          <cell r="F5635" t="str">
            <v>Columna de distribución ISS160160IP4 EL, columnas de distribución</v>
          </cell>
          <cell r="G5635" t="str">
            <v>Columna de distribución ISS160160IP4 EL, columnas de distribución 4000x160x160 Aluminio, Alu anodizado Consulta la referencia 6290404 en www.obo.es para más detalles técnicos</v>
          </cell>
          <cell r="H5635" t="str">
            <v>0645</v>
          </cell>
          <cell r="I5635" t="str">
            <v>LFS Sistemas de columnas de distribución</v>
          </cell>
        </row>
        <row r="5636">
          <cell r="B5636">
            <v>6290406</v>
          </cell>
          <cell r="C5636" t="str">
            <v>A</v>
          </cell>
          <cell r="D5636">
            <v>45383</v>
          </cell>
          <cell r="E5636" t="str">
            <v>ISS160160IP6 EL</v>
          </cell>
          <cell r="F5636" t="str">
            <v>Columna de distribución ISS160160IP6 EL, columna de distribución</v>
          </cell>
          <cell r="G5636" t="str">
            <v>Columna de distribución ISS160160IP6 EL, columna de distribución 6000x160x160 Aluminio, Alu anodizado Consulta la referencia 6290406 en www.obo.es para más detalles técnicos</v>
          </cell>
          <cell r="H5636" t="str">
            <v>0645</v>
          </cell>
          <cell r="I5636" t="str">
            <v>LFS Sistemas de columnas de distribución</v>
          </cell>
        </row>
        <row r="5637">
          <cell r="B5637">
            <v>6290416</v>
          </cell>
          <cell r="C5637" t="str">
            <v>A</v>
          </cell>
          <cell r="D5637">
            <v>45383</v>
          </cell>
          <cell r="E5637" t="str">
            <v>ISS160160BP</v>
          </cell>
          <cell r="F5637" t="str">
            <v>Placa base ISS160160BP, para columnas de distribución</v>
          </cell>
          <cell r="G5637" t="str">
            <v>Placa base ISS160160BP, para columnas de distribución 250x250x8mm Acero, St galvanizado en banda / recubierto de plástico, DIN EN 10346 Consulta la referencia 6290416 en www.obo.es para más detalles técnicos</v>
          </cell>
          <cell r="H5637" t="str">
            <v>0645</v>
          </cell>
          <cell r="I5637" t="str">
            <v>LFS Sistemas de columnas de distribución</v>
          </cell>
        </row>
        <row r="5638">
          <cell r="B5638">
            <v>6290422</v>
          </cell>
          <cell r="C5638" t="str">
            <v>A</v>
          </cell>
          <cell r="D5638">
            <v>45383</v>
          </cell>
          <cell r="E5638" t="str">
            <v>ISS160160AS WA</v>
          </cell>
          <cell r="F5638" t="str">
            <v>Protector contra impactos ISS160160AS WA, para columnas de distribución</v>
          </cell>
          <cell r="G5638" t="str">
            <v>Protector contra impactos ISS160160AS WA, para columnas de distribución 250x166x33mm Acero, St  Consulta la referencia 6290422 en www.obo.es para más detalles técnicos</v>
          </cell>
          <cell r="H5638" t="str">
            <v>0645</v>
          </cell>
          <cell r="I5638" t="str">
            <v>LFS Sistemas de columnas de distribución</v>
          </cell>
        </row>
        <row r="5639">
          <cell r="B5639">
            <v>6290436</v>
          </cell>
          <cell r="C5639" t="str">
            <v>A</v>
          </cell>
          <cell r="D5639">
            <v>45383</v>
          </cell>
          <cell r="E5639" t="str">
            <v>ISS160160DB WA</v>
          </cell>
          <cell r="F5639" t="str">
            <v>Fijación para techo ISS160160DB WA, para columnas de distribución</v>
          </cell>
          <cell r="G5639" t="str">
            <v>Fijación para techo ISS160160DB WA, para columnas de distribución 403x250x250 Acero, St  Consulta la referencia 6290436 en www.obo.es para más detalles técnicos</v>
          </cell>
          <cell r="H5639" t="str">
            <v>0645</v>
          </cell>
          <cell r="I5639" t="str">
            <v>LFS Sistemas de columnas de distribución</v>
          </cell>
        </row>
        <row r="5640">
          <cell r="B5640">
            <v>6290495</v>
          </cell>
          <cell r="C5640" t="str">
            <v>A</v>
          </cell>
          <cell r="D5640">
            <v>45383</v>
          </cell>
          <cell r="E5640" t="str">
            <v>ISS160160DLA</v>
          </cell>
          <cell r="F5640" t="str">
            <v>Válvula aire comprimido ISS160160DLA, para columnas de distribución</v>
          </cell>
          <cell r="G5640" t="str">
            <v>Válvula aire comprimido ISS160160DLA, para columnas de distribución 152x50x15mm Aluminio, Alu  Consulta la referencia 6290495 en www.obo.es para más detalles técnicos</v>
          </cell>
          <cell r="H5640" t="str">
            <v>0645</v>
          </cell>
          <cell r="I5640" t="str">
            <v>LFS Sistemas de columnas de distribución</v>
          </cell>
        </row>
        <row r="5641">
          <cell r="B5641">
            <v>6290499</v>
          </cell>
          <cell r="C5641" t="str">
            <v>A</v>
          </cell>
          <cell r="D5641">
            <v>45383</v>
          </cell>
          <cell r="E5641" t="str">
            <v>NS8 ST</v>
          </cell>
          <cell r="F5641" t="str">
            <v>Tuerca para ranura NS8 ST, M8 p/ columnas de distribución</v>
          </cell>
          <cell r="G5641" t="str">
            <v>Tuerca para ranura NS8 ST, M8 p/ columnas de distribución 23x13,3x7,5 Acero, St zincado Consulta la referencia 6290499 en www.obo.es para más detalles técnicos</v>
          </cell>
          <cell r="H5641" t="str">
            <v>0645</v>
          </cell>
          <cell r="I5641" t="str">
            <v>LFS Sistemas de columnas de distribución</v>
          </cell>
        </row>
        <row r="5642">
          <cell r="B5642">
            <v>6310398</v>
          </cell>
          <cell r="C5642" t="str">
            <v>A</v>
          </cell>
          <cell r="D5642">
            <v>45383</v>
          </cell>
          <cell r="E5642" t="str">
            <v>SKHW 110 OR</v>
          </cell>
          <cell r="F5642" t="str">
            <v>Tapón protector SKHW 110 OR, p/ band.esc. de vano ancho 110</v>
          </cell>
          <cell r="G5642" t="str">
            <v>Tapón protector SKHW 110 OR, p/ band.esc. de vano ancho 110 H110mm Cloruro de polivinilo, PVC  Consulta la referencia 6310398 en www.obo.es para más detalles técnicos</v>
          </cell>
          <cell r="H5642" t="str">
            <v>0432</v>
          </cell>
          <cell r="I5642" t="str">
            <v>KTS Sistemas de vano ancho</v>
          </cell>
        </row>
        <row r="5643">
          <cell r="B5643">
            <v>6311008</v>
          </cell>
          <cell r="C5643" t="str">
            <v>A</v>
          </cell>
          <cell r="D5643">
            <v>45383</v>
          </cell>
          <cell r="E5643" t="str">
            <v>WKLG 1120 FS</v>
          </cell>
          <cell r="F5643" t="str">
            <v>Bandeja de vano ancho WKLG 1120 FS, parte lateral perforada</v>
          </cell>
          <cell r="G5643" t="str">
            <v>Bandeja de vano ancho WKLG 1120 FS, parte lateral perforada 110x200x6000 Acero, St galvanizado en banda, DIN EN 10346 Consulta la referencia 6311008 en www.obo.es para más detalles técnicos</v>
          </cell>
          <cell r="H5643" t="str">
            <v>0432</v>
          </cell>
          <cell r="I5643" t="str">
            <v>KTS Sistemas de vano ancho</v>
          </cell>
        </row>
        <row r="5644">
          <cell r="B5644">
            <v>6311012</v>
          </cell>
          <cell r="C5644" t="str">
            <v>A</v>
          </cell>
          <cell r="D5644">
            <v>45383</v>
          </cell>
          <cell r="E5644" t="str">
            <v>WKLG 1130 FS</v>
          </cell>
          <cell r="F5644" t="str">
            <v>Bandeja de vano ancho WKLG 1130 FS, parte lateral perforada</v>
          </cell>
          <cell r="G5644" t="str">
            <v>Bandeja de vano ancho WKLG 1130 FS, parte lateral perforada 110x300x6000 Acero, St galvanizado en banda, DIN EN 10346 Consulta la referencia 6311012 en www.obo.es para más detalles técnicos</v>
          </cell>
          <cell r="H5644" t="str">
            <v>0432</v>
          </cell>
          <cell r="I5644" t="str">
            <v>KTS Sistemas de vano ancho</v>
          </cell>
        </row>
        <row r="5645">
          <cell r="B5645">
            <v>6311016</v>
          </cell>
          <cell r="C5645" t="str">
            <v>A</v>
          </cell>
          <cell r="D5645">
            <v>45383</v>
          </cell>
          <cell r="E5645" t="str">
            <v>WKLG 1140 FS</v>
          </cell>
          <cell r="F5645" t="str">
            <v>Bandeja de vano ancho WKLG 1140 FS, parte lateral perforada</v>
          </cell>
          <cell r="G5645" t="str">
            <v>Bandeja de vano ancho WKLG 1140 FS, parte lateral perforada 110x400x6000 Acero, St galvanizado en banda, DIN EN 10346 Consulta la referencia 6311016 en www.obo.es para más detalles técnicos</v>
          </cell>
          <cell r="H5645" t="str">
            <v>0432</v>
          </cell>
          <cell r="I5645" t="str">
            <v>KTS Sistemas de vano ancho</v>
          </cell>
        </row>
        <row r="5646">
          <cell r="B5646">
            <v>6311020</v>
          </cell>
          <cell r="C5646" t="str">
            <v>A</v>
          </cell>
          <cell r="D5646">
            <v>45383</v>
          </cell>
          <cell r="E5646" t="str">
            <v>WKLG 1150 FS</v>
          </cell>
          <cell r="F5646" t="str">
            <v>Bandeja de vano ancho WKLG 1150 FS, parte lateral perforada</v>
          </cell>
          <cell r="G5646" t="str">
            <v>Bandeja de vano ancho WKLG 1150 FS, parte lateral perforada 110x500x6000 Acero, St galvanizado en banda, DIN EN 10346 Consulta la referencia 6311020 en www.obo.es para más detalles técnicos</v>
          </cell>
          <cell r="H5646" t="str">
            <v>0432</v>
          </cell>
          <cell r="I5646" t="str">
            <v>KTS Sistemas de vano ancho</v>
          </cell>
        </row>
        <row r="5647">
          <cell r="B5647">
            <v>6311024</v>
          </cell>
          <cell r="C5647" t="str">
            <v>A</v>
          </cell>
          <cell r="D5647">
            <v>45383</v>
          </cell>
          <cell r="E5647" t="str">
            <v>WKLG 1160 FS</v>
          </cell>
          <cell r="F5647" t="str">
            <v>Bandeja de vano ancho WKLG 1160 FS, parte lateral perforada</v>
          </cell>
          <cell r="G5647" t="str">
            <v>Bandeja de vano ancho WKLG 1160 FS, parte lateral perforada 110x600x6000 Acero, St galvanizado en banda, DIN EN 10346 Consulta la referencia 6311024 en www.obo.es para más detalles técnicos</v>
          </cell>
          <cell r="H5647" t="str">
            <v>0432</v>
          </cell>
          <cell r="I5647" t="str">
            <v>KTS Sistemas de vano ancho</v>
          </cell>
        </row>
        <row r="5648">
          <cell r="B5648">
            <v>6311059</v>
          </cell>
          <cell r="C5648" t="str">
            <v>A</v>
          </cell>
          <cell r="D5648">
            <v>45383</v>
          </cell>
          <cell r="E5648" t="str">
            <v>WKLG 1120 FT</v>
          </cell>
          <cell r="F5648" t="str">
            <v>Bandeja de vano ancho WKLG 1120 FT, parte lateral perforada</v>
          </cell>
          <cell r="G5648" t="str">
            <v>Bandeja de vano ancho WKLG 1120 FT, parte lateral perforada 110x200x6000 Acero, St Galvanizado por inmersión en caliente, DIN EN ISO 1461 Consulta la referencia 6311059 en www.obo.es para más detalles técnicos</v>
          </cell>
          <cell r="H5648" t="str">
            <v>0432</v>
          </cell>
          <cell r="I5648" t="str">
            <v>KTS Sistemas de vano ancho</v>
          </cell>
        </row>
        <row r="5649">
          <cell r="B5649">
            <v>6311063</v>
          </cell>
          <cell r="C5649" t="str">
            <v>A</v>
          </cell>
          <cell r="D5649">
            <v>45383</v>
          </cell>
          <cell r="E5649" t="str">
            <v>WKLG 1130 FT</v>
          </cell>
          <cell r="F5649" t="str">
            <v>Bandeja de vano ancho WKLG 1130 FT, parte lateral perforada</v>
          </cell>
          <cell r="G5649" t="str">
            <v>Bandeja de vano ancho WKLG 1130 FT, parte lateral perforada 110x300x6000 Acero, St Galvanizado por inmersión en caliente, DIN EN ISO 1461 Consulta la referencia 6311063 en www.obo.es para más detalles técnicos</v>
          </cell>
          <cell r="H5649" t="str">
            <v>0432</v>
          </cell>
          <cell r="I5649" t="str">
            <v>KTS Sistemas de vano ancho</v>
          </cell>
        </row>
        <row r="5650">
          <cell r="B5650">
            <v>6311067</v>
          </cell>
          <cell r="C5650" t="str">
            <v>A</v>
          </cell>
          <cell r="D5650">
            <v>45383</v>
          </cell>
          <cell r="E5650" t="str">
            <v>WKLG 1140 FT</v>
          </cell>
          <cell r="F5650" t="str">
            <v>Bandeja de vano ancho WKLG 1140 FT, parte lateral perforada</v>
          </cell>
          <cell r="G5650" t="str">
            <v>Bandeja de vano ancho WKLG 1140 FT, parte lateral perforada 110x400x6000 Acero, St Galvanizado por inmersión en caliente, DIN EN ISO 1461 Consulta la referencia 6311067 en www.obo.es para más detalles técnicos</v>
          </cell>
          <cell r="H5650" t="str">
            <v>0432</v>
          </cell>
          <cell r="I5650" t="str">
            <v>KTS Sistemas de vano ancho</v>
          </cell>
        </row>
        <row r="5651">
          <cell r="B5651">
            <v>6311071</v>
          </cell>
          <cell r="C5651" t="str">
            <v>A</v>
          </cell>
          <cell r="D5651">
            <v>45383</v>
          </cell>
          <cell r="E5651" t="str">
            <v>WKLG 1150 FT</v>
          </cell>
          <cell r="F5651" t="str">
            <v>Bandeja de vano ancho WKLG 1150 FT, parte lateral perforada</v>
          </cell>
          <cell r="G5651" t="str">
            <v>Bandeja de vano ancho WKLG 1150 FT, parte lateral perforada 110x500x6000 Acero, St Galvanizado por inmersión en caliente, DIN EN ISO 1461 Consulta la referencia 6311071 en www.obo.es para más detalles técnicos</v>
          </cell>
          <cell r="H5651" t="str">
            <v>0432</v>
          </cell>
          <cell r="I5651" t="str">
            <v>KTS Sistemas de vano ancho</v>
          </cell>
        </row>
        <row r="5652">
          <cell r="B5652">
            <v>6311075</v>
          </cell>
          <cell r="C5652" t="str">
            <v>A</v>
          </cell>
          <cell r="D5652">
            <v>45383</v>
          </cell>
          <cell r="E5652" t="str">
            <v>WKLG 1160 FT</v>
          </cell>
          <cell r="F5652" t="str">
            <v>Bandeja de vano ancho WKLG 1160 FT, parte lateral perforada</v>
          </cell>
          <cell r="G5652" t="str">
            <v>Bandeja de vano ancho WKLG 1160 FT, parte lateral perforada 110x600x6000 Acero, St Galvanizado por inmersión en caliente, DIN EN ISO 1461 Consulta la referencia 6311075 en www.obo.es para más detalles técnicos</v>
          </cell>
          <cell r="H5652" t="str">
            <v>0432</v>
          </cell>
          <cell r="I5652" t="str">
            <v>KTS Sistemas de vano ancho</v>
          </cell>
        </row>
        <row r="5653">
          <cell r="B5653">
            <v>6311202</v>
          </cell>
          <cell r="C5653" t="str">
            <v>A</v>
          </cell>
          <cell r="D5653">
            <v>45383</v>
          </cell>
          <cell r="E5653" t="str">
            <v>WKLG 1120 A2</v>
          </cell>
          <cell r="F5653" t="str">
            <v>Bandeja de vano ancho WKLG 1120 A2, parte lateral perforada</v>
          </cell>
          <cell r="G5653" t="str">
            <v>Bandeja de vano ancho WKLG 1120 A2, parte lateral perforada 110x200x6000 Acero inoxidable 1.4301, A2, 1.4301 Pulido, con tratamiento posterior Consulta la referencia 6311202 en www.obo.es para más detalles técnicos</v>
          </cell>
          <cell r="H5653" t="str">
            <v>0432</v>
          </cell>
          <cell r="I5653" t="str">
            <v>KTS Sistemas de vano ancho</v>
          </cell>
        </row>
        <row r="5654">
          <cell r="B5654">
            <v>6311206</v>
          </cell>
          <cell r="C5654" t="str">
            <v>A</v>
          </cell>
          <cell r="D5654">
            <v>45383</v>
          </cell>
          <cell r="E5654" t="str">
            <v>WKLG 1130 A2</v>
          </cell>
          <cell r="F5654" t="str">
            <v>Bandeja de vano ancho WKLG 1130 A2, parte lateral perforada</v>
          </cell>
          <cell r="G5654" t="str">
            <v>Bandeja de vano ancho WKLG 1130 A2, parte lateral perforada 110x300x6000 Acero inoxidable 1.4301, A2, 1.4301 Pulido, con tratamiento posterior Consulta la referencia 6311206 en www.obo.es para más detalles técnicos</v>
          </cell>
          <cell r="H5654" t="str">
            <v>0432</v>
          </cell>
          <cell r="I5654" t="str">
            <v>KTS Sistemas de vano ancho</v>
          </cell>
        </row>
        <row r="5655">
          <cell r="B5655">
            <v>6311210</v>
          </cell>
          <cell r="C5655" t="str">
            <v>A</v>
          </cell>
          <cell r="D5655">
            <v>45383</v>
          </cell>
          <cell r="E5655" t="str">
            <v>WKLG 1140 A2</v>
          </cell>
          <cell r="F5655" t="str">
            <v>Bandeja de vano ancho WKLG 1140 A2, parte lateral perforada</v>
          </cell>
          <cell r="G5655" t="str">
            <v>Bandeja de vano ancho WKLG 1140 A2, parte lateral perforada 110x400x6000 Acero inoxidable 1.4301, A2, 1.4301 Pulido, con tratamiento posterior Consulta la referencia 6311210 en www.obo.es para más detalles técnicos</v>
          </cell>
          <cell r="H5655" t="str">
            <v>0432</v>
          </cell>
          <cell r="I5655" t="str">
            <v>KTS Sistemas de vano ancho</v>
          </cell>
        </row>
        <row r="5656">
          <cell r="B5656">
            <v>6311214</v>
          </cell>
          <cell r="C5656" t="str">
            <v>A</v>
          </cell>
          <cell r="D5656">
            <v>45383</v>
          </cell>
          <cell r="E5656" t="str">
            <v>WKLG 1150 A2</v>
          </cell>
          <cell r="F5656" t="str">
            <v>Bandeja de vano ancho WKLG 1150 A2, parte lateral perforada</v>
          </cell>
          <cell r="G5656" t="str">
            <v>Bandeja de vano ancho WKLG 1150 A2, parte lateral perforada 110x500x6000 Acero inoxidable 1.4301, A2, 1.4301 Pulido, con tratamiento posterior Consulta la referencia 6311214 en www.obo.es para más detalles técnicos</v>
          </cell>
          <cell r="H5656" t="str">
            <v>0432</v>
          </cell>
          <cell r="I5656" t="str">
            <v>KTS Sistemas de vano ancho</v>
          </cell>
        </row>
        <row r="5657">
          <cell r="B5657">
            <v>6311218</v>
          </cell>
          <cell r="C5657" t="str">
            <v>A</v>
          </cell>
          <cell r="D5657">
            <v>45383</v>
          </cell>
          <cell r="E5657" t="str">
            <v>WKLG 1160 A2</v>
          </cell>
          <cell r="F5657" t="str">
            <v>Bandeja de vano ancho WKLG 1160 A2, parte lateral perforada</v>
          </cell>
          <cell r="G5657" t="str">
            <v>Bandeja de vano ancho WKLG 1160 A2, parte lateral perforada 110x600x6000 Acero inoxidable 1.4301, A2, 1.4301 Pulido, con tratamiento posterior Consulta la referencia 6311218 en www.obo.es para más detalles técnicos</v>
          </cell>
          <cell r="H5657" t="str">
            <v>0432</v>
          </cell>
          <cell r="I5657" t="str">
            <v>KTS Sistemas de vano ancho</v>
          </cell>
        </row>
        <row r="5658">
          <cell r="B5658">
            <v>6312330</v>
          </cell>
          <cell r="C5658" t="str">
            <v>A</v>
          </cell>
          <cell r="D5658">
            <v>45383</v>
          </cell>
          <cell r="E5658" t="str">
            <v>WLB 90 112 FS</v>
          </cell>
          <cell r="F5658" t="str">
            <v>Curva de 90° WLB 90 112 FS, p/ band.esc. de vano ancho 110</v>
          </cell>
          <cell r="G5658" t="str">
            <v>Curva de 90° WLB 90 112 FS, p/ band.esc. de vano ancho 110 110x200 Acero, St galvanizado en banda, DIN EN 10346 Consulta la referencia 6312330 en www.obo.es para más detalles técnicos</v>
          </cell>
          <cell r="H5658" t="str">
            <v>0432</v>
          </cell>
          <cell r="I5658" t="str">
            <v>KTS Sistemas de vano ancho</v>
          </cell>
        </row>
        <row r="5659">
          <cell r="B5659">
            <v>6312349</v>
          </cell>
          <cell r="C5659" t="str">
            <v>A</v>
          </cell>
          <cell r="D5659">
            <v>45383</v>
          </cell>
          <cell r="E5659" t="str">
            <v>WLB 90 113 FS</v>
          </cell>
          <cell r="F5659" t="str">
            <v>Curva de 90° WLB 90 113 FS, p/ band.esc. de vano ancho 110</v>
          </cell>
          <cell r="G5659" t="str">
            <v>Curva de 90° WLB 90 113 FS, p/ band.esc. de vano ancho 110 110x300 Acero, St galvanizado en banda, DIN EN 10346 Consulta la referencia 6312349 en www.obo.es para más detalles técnicos</v>
          </cell>
          <cell r="H5659" t="str">
            <v>0432</v>
          </cell>
          <cell r="I5659" t="str">
            <v>KTS Sistemas de vano ancho</v>
          </cell>
        </row>
        <row r="5660">
          <cell r="B5660">
            <v>6312357</v>
          </cell>
          <cell r="C5660" t="str">
            <v>A</v>
          </cell>
          <cell r="D5660">
            <v>45383</v>
          </cell>
          <cell r="E5660" t="str">
            <v>WLB 90 114 FS</v>
          </cell>
          <cell r="F5660" t="str">
            <v>Curva de 90° WLB 90 114 FS, p/ band.esc. de vano ancho 110</v>
          </cell>
          <cell r="G5660" t="str">
            <v>Curva de 90° WLB 90 114 FS, p/ band.esc. de vano ancho 110 110x400 Acero, St galvanizado en banda, DIN EN 10346 Consulta la referencia 6312357 en www.obo.es para más detalles técnicos</v>
          </cell>
          <cell r="H5660" t="str">
            <v>0432</v>
          </cell>
          <cell r="I5660" t="str">
            <v>KTS Sistemas de vano ancho</v>
          </cell>
        </row>
        <row r="5661">
          <cell r="B5661">
            <v>6312365</v>
          </cell>
          <cell r="C5661" t="str">
            <v>A</v>
          </cell>
          <cell r="D5661">
            <v>45383</v>
          </cell>
          <cell r="E5661" t="str">
            <v>WLB 90 115 FS</v>
          </cell>
          <cell r="F5661" t="str">
            <v>Curva de 90° WLB 90 115 FS, p/ band.esc. de vano ancho 110</v>
          </cell>
          <cell r="G5661" t="str">
            <v>Curva de 90° WLB 90 115 FS, p/ band.esc. de vano ancho 110 110x500 Acero, St galvanizado en banda, DIN EN 10346 Consulta la referencia 6312365 en www.obo.es para más detalles técnicos</v>
          </cell>
          <cell r="H5661" t="str">
            <v>0432</v>
          </cell>
          <cell r="I5661" t="str">
            <v>KTS Sistemas de vano ancho</v>
          </cell>
        </row>
        <row r="5662">
          <cell r="B5662">
            <v>6312373</v>
          </cell>
          <cell r="C5662" t="str">
            <v>A</v>
          </cell>
          <cell r="D5662">
            <v>45383</v>
          </cell>
          <cell r="E5662" t="str">
            <v>WLB 90 116 FS</v>
          </cell>
          <cell r="F5662" t="str">
            <v>Curva de 90° WLB 90 116 FS, p/ band.esc. de vano ancho 110</v>
          </cell>
          <cell r="G5662" t="str">
            <v>Curva de 90° WLB 90 116 FS, p/ band.esc. de vano ancho 110 110x600 Acero, St galvanizado en banda, DIN EN 10346 Consulta la referencia 6312373 en www.obo.es para más detalles técnicos</v>
          </cell>
          <cell r="H5662" t="str">
            <v>0432</v>
          </cell>
          <cell r="I5662" t="str">
            <v>KTS Sistemas de vano ancho</v>
          </cell>
        </row>
        <row r="5663">
          <cell r="B5663">
            <v>6312438</v>
          </cell>
          <cell r="C5663" t="str">
            <v>A</v>
          </cell>
          <cell r="D5663">
            <v>45383</v>
          </cell>
          <cell r="E5663" t="str">
            <v>WLB 90 112 FT</v>
          </cell>
          <cell r="F5663" t="str">
            <v>Curva de 90° WLB 90 112 FT, p/ band.esc. de vano ancho 110</v>
          </cell>
          <cell r="G5663" t="str">
            <v>Curva de 90° WLB 90 112 FT, p/ band.esc. de vano ancho 110 110x200 Acero, St Galvanizado por inmersión en caliente, DIN EN ISO 1461 Consulta la referencia 6312438 en www.obo.es para más detalles técnicos</v>
          </cell>
          <cell r="H5663" t="str">
            <v>0432</v>
          </cell>
          <cell r="I5663" t="str">
            <v>KTS Sistemas de vano ancho</v>
          </cell>
        </row>
        <row r="5664">
          <cell r="B5664">
            <v>6312446</v>
          </cell>
          <cell r="C5664" t="str">
            <v>A</v>
          </cell>
          <cell r="D5664">
            <v>45383</v>
          </cell>
          <cell r="E5664" t="str">
            <v>WLB 90 113 FT</v>
          </cell>
          <cell r="F5664" t="str">
            <v>Curva de 90° WLB 90 113 FT, p/ band.esc. de vano ancho 110</v>
          </cell>
          <cell r="G5664" t="str">
            <v>Curva de 90° WLB 90 113 FT, p/ band.esc. de vano ancho 110 110x300 Acero, St Galvanizado por inmersión en caliente, DIN EN ISO 1461 Consulta la referencia 6312446 en www.obo.es para más detalles técnicos</v>
          </cell>
          <cell r="H5664" t="str">
            <v>0432</v>
          </cell>
          <cell r="I5664" t="str">
            <v>KTS Sistemas de vano ancho</v>
          </cell>
        </row>
        <row r="5665">
          <cell r="B5665">
            <v>6312454</v>
          </cell>
          <cell r="C5665" t="str">
            <v>A</v>
          </cell>
          <cell r="D5665">
            <v>45383</v>
          </cell>
          <cell r="E5665" t="str">
            <v>WLB 90 114 FT</v>
          </cell>
          <cell r="F5665" t="str">
            <v>Curva de 90° WLB 90 114 FT, p/ band.esc. de vano ancho 110</v>
          </cell>
          <cell r="G5665" t="str">
            <v>Curva de 90° WLB 90 114 FT, p/ band.esc. de vano ancho 110 110x400 Acero, St Galvanizado por inmersión en caliente, DIN EN ISO 1461 Consulta la referencia 6312454 en www.obo.es para más detalles técnicos</v>
          </cell>
          <cell r="H5665" t="str">
            <v>0432</v>
          </cell>
          <cell r="I5665" t="str">
            <v>KTS Sistemas de vano ancho</v>
          </cell>
        </row>
        <row r="5666">
          <cell r="B5666">
            <v>6312462</v>
          </cell>
          <cell r="C5666" t="str">
            <v>A</v>
          </cell>
          <cell r="D5666">
            <v>45383</v>
          </cell>
          <cell r="E5666" t="str">
            <v>WLB 90 115 FT</v>
          </cell>
          <cell r="F5666" t="str">
            <v>Curva de 90° WLB 90 115 FT, p/ band.esc. de vano ancho 110</v>
          </cell>
          <cell r="G5666" t="str">
            <v>Curva de 90° WLB 90 115 FT, p/ band.esc. de vano ancho 110 110x500 Acero, St Galvanizado por inmersión en caliente, DIN EN ISO 1461 Consulta la referencia 6312462 en www.obo.es para más detalles técnicos</v>
          </cell>
          <cell r="H5666" t="str">
            <v>0432</v>
          </cell>
          <cell r="I5666" t="str">
            <v>KTS Sistemas de vano ancho</v>
          </cell>
        </row>
        <row r="5667">
          <cell r="B5667">
            <v>6312470</v>
          </cell>
          <cell r="C5667" t="str">
            <v>A</v>
          </cell>
          <cell r="D5667">
            <v>45383</v>
          </cell>
          <cell r="E5667" t="str">
            <v>WLB 90 116 FT</v>
          </cell>
          <cell r="F5667" t="str">
            <v>Curva de 90° WLB 90 116 FT, p/ band.esc. de vano ancho 110</v>
          </cell>
          <cell r="G5667" t="str">
            <v>Curva de 90° WLB 90 116 FT, p/ band.esc. de vano ancho 110 110x600 Acero, St Galvanizado por inmersión en caliente, DIN EN ISO 1461 Consulta la referencia 6312470 en www.obo.es para más detalles técnicos</v>
          </cell>
          <cell r="H5667" t="str">
            <v>0432</v>
          </cell>
          <cell r="I5667" t="str">
            <v>KTS Sistemas de vano ancho</v>
          </cell>
        </row>
        <row r="5668">
          <cell r="B5668">
            <v>6312547</v>
          </cell>
          <cell r="C5668" t="str">
            <v>A</v>
          </cell>
          <cell r="D5668">
            <v>45383</v>
          </cell>
          <cell r="E5668" t="str">
            <v>WLB 90 116 A2</v>
          </cell>
          <cell r="F5668" t="str">
            <v>Curva de 90° WLB 90 116 A2, p/ band.esc. de vano ancho 110</v>
          </cell>
          <cell r="G5668" t="str">
            <v>Curva de 90° WLB 90 116 A2, p/ band.esc. de vano ancho 110 110x600 Acero inoxidable 1.4301, A2, 1.4301 Pulido, con tratamiento posterior Consulta la referencia 6312547 en www.obo.es para más detalles técnicos</v>
          </cell>
          <cell r="H5668" t="str">
            <v>0432</v>
          </cell>
          <cell r="I5668" t="str">
            <v>KTS Sistemas de vano ancho</v>
          </cell>
        </row>
        <row r="5669">
          <cell r="B5669">
            <v>6312632</v>
          </cell>
          <cell r="C5669" t="str">
            <v>A</v>
          </cell>
          <cell r="D5669">
            <v>45383</v>
          </cell>
          <cell r="E5669" t="str">
            <v>WLT 1120 FS</v>
          </cell>
          <cell r="F5669" t="str">
            <v>Pieza de derivación en T WLT 1120 FS, p/ band.esc. de vano ancho 110</v>
          </cell>
          <cell r="G5669" t="str">
            <v>Pieza de derivación en T WLT 1120 FS, p/ band.esc. de vano ancho 110 110x200 Acero, St galvanizado en banda, DIN EN 10346 Consulta la referencia 6312632 en www.obo.es para más detalles técnicos</v>
          </cell>
          <cell r="H5669" t="str">
            <v>0432</v>
          </cell>
          <cell r="I5669" t="str">
            <v>KTS Sistemas de vano ancho</v>
          </cell>
        </row>
        <row r="5670">
          <cell r="B5670">
            <v>6312640</v>
          </cell>
          <cell r="C5670" t="str">
            <v>A</v>
          </cell>
          <cell r="D5670">
            <v>45383</v>
          </cell>
          <cell r="E5670" t="str">
            <v>WLT 1130 FS</v>
          </cell>
          <cell r="F5670" t="str">
            <v>Pieza de derivación en T WLT 1130 FS, p/ band.esc. de vano ancho 110</v>
          </cell>
          <cell r="G5670" t="str">
            <v>Pieza de derivación en T WLT 1130 FS, p/ band.esc. de vano ancho 110 110x300 Acero, St galvanizado en banda, DIN EN 10346 Consulta la referencia 6312640 en www.obo.es para más detalles técnicos</v>
          </cell>
          <cell r="H5670" t="str">
            <v>0432</v>
          </cell>
          <cell r="I5670" t="str">
            <v>KTS Sistemas de vano ancho</v>
          </cell>
        </row>
        <row r="5671">
          <cell r="B5671">
            <v>6312659</v>
          </cell>
          <cell r="C5671" t="str">
            <v>A</v>
          </cell>
          <cell r="D5671">
            <v>45383</v>
          </cell>
          <cell r="E5671" t="str">
            <v>WLT 1140 FS</v>
          </cell>
          <cell r="F5671" t="str">
            <v>Pieza de derivación en T WLT 1140 FS, p/ band.esc. de vano ancho 110</v>
          </cell>
          <cell r="G5671" t="str">
            <v>Pieza de derivación en T WLT 1140 FS, p/ band.esc. de vano ancho 110 110x400 Acero, St galvanizado en banda, DIN EN 10346 Consulta la referencia 6312659 en www.obo.es para más detalles técnicos</v>
          </cell>
          <cell r="H5671" t="str">
            <v>0432</v>
          </cell>
          <cell r="I5671" t="str">
            <v>KTS Sistemas de vano ancho</v>
          </cell>
        </row>
        <row r="5672">
          <cell r="B5672">
            <v>6312667</v>
          </cell>
          <cell r="C5672" t="str">
            <v>A</v>
          </cell>
          <cell r="D5672">
            <v>45383</v>
          </cell>
          <cell r="E5672" t="str">
            <v>WLT 1150 FS</v>
          </cell>
          <cell r="F5672" t="str">
            <v>Pieza de derivación en T WLT 1150 FS, p/ band.esc. de vano ancho 110</v>
          </cell>
          <cell r="G5672" t="str">
            <v>Pieza de derivación en T WLT 1150 FS, p/ band.esc. de vano ancho 110 110x500 Acero, St galvanizado en banda, DIN EN 10346 Consulta la referencia 6312667 en www.obo.es para más detalles técnicos</v>
          </cell>
          <cell r="H5672" t="str">
            <v>0432</v>
          </cell>
          <cell r="I5672" t="str">
            <v>KTS Sistemas de vano ancho</v>
          </cell>
        </row>
        <row r="5673">
          <cell r="B5673">
            <v>6312675</v>
          </cell>
          <cell r="C5673" t="str">
            <v>A</v>
          </cell>
          <cell r="D5673">
            <v>45383</v>
          </cell>
          <cell r="E5673" t="str">
            <v>WLT 1160 FS</v>
          </cell>
          <cell r="F5673" t="str">
            <v>Pieza de derivación en T WLT 1160 FS, p/ band.esc. de vano ancho 110</v>
          </cell>
          <cell r="G5673" t="str">
            <v>Pieza de derivación en T WLT 1160 FS, p/ band.esc. de vano ancho 110 110x600 Acero, St galvanizado en banda, DIN EN 10346 Consulta la referencia 6312675 en www.obo.es para más detalles técnicos</v>
          </cell>
          <cell r="H5673" t="str">
            <v>0432</v>
          </cell>
          <cell r="I5673" t="str">
            <v>KTS Sistemas de vano ancho</v>
          </cell>
        </row>
        <row r="5674">
          <cell r="B5674">
            <v>6312713</v>
          </cell>
          <cell r="C5674" t="str">
            <v>A</v>
          </cell>
          <cell r="D5674">
            <v>45383</v>
          </cell>
          <cell r="E5674" t="str">
            <v>WLT 1120 FT</v>
          </cell>
          <cell r="F5674" t="str">
            <v>Pieza de derivación en T WLT 1120 FT, p/ band.esc. de vano ancho 110</v>
          </cell>
          <cell r="G5674" t="str">
            <v>Pieza de derivación en T WLT 1120 FT, p/ band.esc. de vano ancho 110 110x200 Acero, St Galvanizado por inmersión en caliente, DIN EN ISO 1461 Consulta la referencia 6312713 en www.obo.es para más detalles técnicos</v>
          </cell>
          <cell r="H5674" t="str">
            <v>0432</v>
          </cell>
          <cell r="I5674" t="str">
            <v>KTS Sistemas de vano ancho</v>
          </cell>
        </row>
        <row r="5675">
          <cell r="B5675">
            <v>6312721</v>
          </cell>
          <cell r="C5675" t="str">
            <v>A</v>
          </cell>
          <cell r="D5675">
            <v>45383</v>
          </cell>
          <cell r="E5675" t="str">
            <v>WLT 1130 FT</v>
          </cell>
          <cell r="F5675" t="str">
            <v>Pieza de derivación en T WLT 1130 FT, p/ band.esc. de vano ancho 110</v>
          </cell>
          <cell r="G5675" t="str">
            <v>Pieza de derivación en T WLT 1130 FT, p/ band.esc. de vano ancho 110 110x300 Acero, St Galvanizado por inmersión en caliente, DIN EN ISO 1461 Consulta la referencia 6312721 en www.obo.es para más detalles técnicos</v>
          </cell>
          <cell r="H5675" t="str">
            <v>0432</v>
          </cell>
          <cell r="I5675" t="str">
            <v>KTS Sistemas de vano ancho</v>
          </cell>
        </row>
        <row r="5676">
          <cell r="B5676">
            <v>6312748</v>
          </cell>
          <cell r="C5676" t="str">
            <v>A</v>
          </cell>
          <cell r="D5676">
            <v>45383</v>
          </cell>
          <cell r="E5676" t="str">
            <v>WLT 1140 FT</v>
          </cell>
          <cell r="F5676" t="str">
            <v>Pieza de derivación en T WLT 1140 FT, p/ band.esc. de vano ancho 110</v>
          </cell>
          <cell r="G5676" t="str">
            <v>Pieza de derivación en T WLT 1140 FT, p/ band.esc. de vano ancho 110 110x400 Acero, St Galvanizado por inmersión en caliente, DIN EN ISO 1461 Consulta la referencia 6312748 en www.obo.es para más detalles técnicos</v>
          </cell>
          <cell r="H5676" t="str">
            <v>0432</v>
          </cell>
          <cell r="I5676" t="str">
            <v>KTS Sistemas de vano ancho</v>
          </cell>
        </row>
        <row r="5677">
          <cell r="B5677">
            <v>6312756</v>
          </cell>
          <cell r="C5677" t="str">
            <v>A</v>
          </cell>
          <cell r="D5677">
            <v>45383</v>
          </cell>
          <cell r="E5677" t="str">
            <v>WLT 1150 FT</v>
          </cell>
          <cell r="F5677" t="str">
            <v>Pieza de derivación en T WLT 1150 FT, p/ band.esc. de vano ancho 110</v>
          </cell>
          <cell r="G5677" t="str">
            <v>Pieza de derivación en T WLT 1150 FT, p/ band.esc. de vano ancho 110 110x500 Acero, St Galvanizado por inmersión en caliente, DIN EN ISO 1461 Consulta la referencia 6312756 en www.obo.es para más detalles técnicos</v>
          </cell>
          <cell r="H5677" t="str">
            <v>0432</v>
          </cell>
          <cell r="I5677" t="str">
            <v>KTS Sistemas de vano ancho</v>
          </cell>
        </row>
        <row r="5678">
          <cell r="B5678">
            <v>6312764</v>
          </cell>
          <cell r="C5678" t="str">
            <v>A</v>
          </cell>
          <cell r="D5678">
            <v>45383</v>
          </cell>
          <cell r="E5678" t="str">
            <v>WLT 1160 FT</v>
          </cell>
          <cell r="F5678" t="str">
            <v>Pieza de derivación en T WLT 1160 FT, p/ band.esc. de vano ancho 110</v>
          </cell>
          <cell r="G5678" t="str">
            <v>Pieza de derivación en T WLT 1160 FT, p/ band.esc. de vano ancho 110 110x600 Acero, St Galvanizado por inmersión en caliente, DIN EN ISO 1461 Consulta la referencia 6312764 en www.obo.es para más detalles técnicos</v>
          </cell>
          <cell r="H5678" t="str">
            <v>0432</v>
          </cell>
          <cell r="I5678" t="str">
            <v>KTS Sistemas de vano ancho</v>
          </cell>
        </row>
        <row r="5679">
          <cell r="B5679">
            <v>6312934</v>
          </cell>
          <cell r="C5679" t="str">
            <v>A</v>
          </cell>
          <cell r="D5679">
            <v>45383</v>
          </cell>
          <cell r="E5679" t="str">
            <v>WLK 1120 FT</v>
          </cell>
          <cell r="F5679" t="str">
            <v>Cruce WLK 1120 FT, p/ band.esc. de vano ancho 110</v>
          </cell>
          <cell r="G5679" t="str">
            <v>Cruce WLK 1120 FT, p/ band.esc. de vano ancho 110 110x200 Acero, St Galvanizado por inmersión en caliente, DIN EN ISO 1461 Consulta la referencia 6312934 en www.obo.es para más detalles técnicos</v>
          </cell>
          <cell r="H5679" t="str">
            <v>0432</v>
          </cell>
          <cell r="I5679" t="str">
            <v>KTS Sistemas de vano ancho</v>
          </cell>
        </row>
        <row r="5680">
          <cell r="B5680">
            <v>6312942</v>
          </cell>
          <cell r="C5680" t="str">
            <v>A</v>
          </cell>
          <cell r="D5680">
            <v>45383</v>
          </cell>
          <cell r="E5680" t="str">
            <v>WLK 1130 FT</v>
          </cell>
          <cell r="F5680" t="str">
            <v>Cruce WLK 1130 FT, p/ band.esc. de vano ancho 110</v>
          </cell>
          <cell r="G5680" t="str">
            <v>Cruce WLK 1130 FT, p/ band.esc. de vano ancho 110 110x300 Acero, St Galvanizado por inmersión en caliente, DIN EN ISO 1461 Consulta la referencia 6312942 en www.obo.es para más detalles técnicos</v>
          </cell>
          <cell r="H5680" t="str">
            <v>0432</v>
          </cell>
          <cell r="I5680" t="str">
            <v>KTS Sistemas de vano ancho</v>
          </cell>
        </row>
        <row r="5681">
          <cell r="B5681">
            <v>6312950</v>
          </cell>
          <cell r="C5681" t="str">
            <v>A</v>
          </cell>
          <cell r="D5681">
            <v>45383</v>
          </cell>
          <cell r="E5681" t="str">
            <v>WLK 1140 FT</v>
          </cell>
          <cell r="F5681" t="str">
            <v>Cruce WLK 1140 FT, p/ band.esc. de vano ancho 110</v>
          </cell>
          <cell r="G5681" t="str">
            <v>Cruce WLK 1140 FT, p/ band.esc. de vano ancho 110 110x400 Acero, St Galvanizado por inmersión en caliente, DIN EN ISO 1461 Consulta la referencia 6312950 en www.obo.es para más detalles técnicos</v>
          </cell>
          <cell r="H5681" t="str">
            <v>0432</v>
          </cell>
          <cell r="I5681" t="str">
            <v>KTS Sistemas de vano ancho</v>
          </cell>
        </row>
        <row r="5682">
          <cell r="B5682">
            <v>6312969</v>
          </cell>
          <cell r="C5682" t="str">
            <v>A</v>
          </cell>
          <cell r="D5682">
            <v>45383</v>
          </cell>
          <cell r="E5682" t="str">
            <v>WLK 1150 FT</v>
          </cell>
          <cell r="F5682" t="str">
            <v>Cruce WLK 1150 FT, p/ band.esc. de vano ancho 110</v>
          </cell>
          <cell r="G5682" t="str">
            <v>Cruce WLK 1150 FT, p/ band.esc. de vano ancho 110 110x500 Acero, St Galvanizado por inmersión en caliente, DIN EN ISO 1461 Consulta la referencia 6312969 en www.obo.es para más detalles técnicos</v>
          </cell>
          <cell r="H5682" t="str">
            <v>0432</v>
          </cell>
          <cell r="I5682" t="str">
            <v>KTS Sistemas de vano ancho</v>
          </cell>
        </row>
        <row r="5683">
          <cell r="B5683">
            <v>6312977</v>
          </cell>
          <cell r="C5683" t="str">
            <v>A</v>
          </cell>
          <cell r="D5683">
            <v>45383</v>
          </cell>
          <cell r="E5683" t="str">
            <v>WLK 1160 FT</v>
          </cell>
          <cell r="F5683" t="str">
            <v>Cruce WLK 1160 FT, p/ band.esc. de vano ancho 110</v>
          </cell>
          <cell r="G5683" t="str">
            <v>Cruce WLK 1160 FT, p/ band.esc. de vano ancho 110 110x600 Acero, St Galvanizado por inmersión en caliente, DIN EN ISO 1461 Consulta la referencia 6312977 en www.obo.es para más detalles técnicos</v>
          </cell>
          <cell r="H5683" t="str">
            <v>0432</v>
          </cell>
          <cell r="I5683" t="str">
            <v>KTS Sistemas de vano ancho</v>
          </cell>
        </row>
        <row r="5684">
          <cell r="B5684">
            <v>6337112</v>
          </cell>
          <cell r="C5684" t="str">
            <v>A</v>
          </cell>
          <cell r="D5684">
            <v>45383</v>
          </cell>
          <cell r="E5684" t="str">
            <v>IS 8 100 FT</v>
          </cell>
          <cell r="F5684" t="str">
            <v>Perfil en I IS 8 100 FT</v>
          </cell>
          <cell r="G5684" t="str">
            <v>Perfil en I IS 8 100 FT 80x42x1000 Acero, St Galvanizado por inmersión en caliente, DIN EN ISO 1461 Consulta la referencia 6337112 en www.obo.es para más detalles técnicos</v>
          </cell>
          <cell r="H5684" t="str">
            <v>0415</v>
          </cell>
          <cell r="I5684" t="str">
            <v>KTS Sistema de montaje</v>
          </cell>
        </row>
        <row r="5685">
          <cell r="B5685">
            <v>6337236</v>
          </cell>
          <cell r="C5685" t="str">
            <v>A</v>
          </cell>
          <cell r="D5685">
            <v>45383</v>
          </cell>
          <cell r="E5685" t="str">
            <v>IS 8 200 FT</v>
          </cell>
          <cell r="F5685" t="str">
            <v>Perfil en I IS 8 200 FT</v>
          </cell>
          <cell r="G5685" t="str">
            <v>Perfil en I IS 8 200 FT 80x42x2000 Acero, St Galvanizado por inmersión en caliente, DIN EN ISO 1461 Consulta la referencia 6337236 en www.obo.es para más detalles técnicos</v>
          </cell>
          <cell r="H5685" t="str">
            <v>0415</v>
          </cell>
          <cell r="I5685" t="str">
            <v>KTS Sistema de montaje</v>
          </cell>
        </row>
        <row r="5686">
          <cell r="B5686">
            <v>6337244</v>
          </cell>
          <cell r="C5686" t="str">
            <v>A</v>
          </cell>
          <cell r="D5686">
            <v>45383</v>
          </cell>
          <cell r="E5686" t="str">
            <v>IS 8 300 FT</v>
          </cell>
          <cell r="F5686" t="str">
            <v>Perfil en I IS 8 300 FT</v>
          </cell>
          <cell r="G5686" t="str">
            <v>Perfil en I IS 8 300 FT 80x42x3000 Acero, St Galvanizado por inmersión en caliente, DIN EN ISO 1461 Consulta la referencia 6337244 en www.obo.es para más detalles técnicos</v>
          </cell>
          <cell r="H5686" t="str">
            <v>0415</v>
          </cell>
          <cell r="I5686" t="str">
            <v>KTS Sistema de montaje</v>
          </cell>
        </row>
        <row r="5687">
          <cell r="B5687">
            <v>6337252</v>
          </cell>
          <cell r="C5687" t="str">
            <v>A</v>
          </cell>
          <cell r="D5687">
            <v>45383</v>
          </cell>
          <cell r="E5687" t="str">
            <v>IS 8 600 FT</v>
          </cell>
          <cell r="F5687" t="str">
            <v>Perfil en I IS 8 600 FT</v>
          </cell>
          <cell r="G5687" t="str">
            <v>Perfil en I IS 8 600 FT 80x42x6000 Acero, St Galvanizado por inmersión en caliente, DIN EN ISO 1461 Consulta la referencia 6337252 en www.obo.es para más detalles técnicos</v>
          </cell>
          <cell r="H5687" t="str">
            <v>0415</v>
          </cell>
          <cell r="I5687" t="str">
            <v>KTS Sistema de montaje</v>
          </cell>
        </row>
        <row r="5688">
          <cell r="B5688">
            <v>6338458</v>
          </cell>
          <cell r="C5688" t="str">
            <v>A</v>
          </cell>
          <cell r="D5688">
            <v>45383</v>
          </cell>
          <cell r="E5688" t="str">
            <v>US 3 KS OR</v>
          </cell>
          <cell r="F5688" t="str">
            <v>Tapón protector US 3 KS OR, para perfil US 3</v>
          </cell>
          <cell r="G5688" t="str">
            <v>Tapón protector US 3 KS OR, para perfil US 3 25x50 Polietileno, PE  Consulta la referencia 6338458 en www.obo.es para más detalles técnicos</v>
          </cell>
          <cell r="H5688" t="str">
            <v>0415</v>
          </cell>
          <cell r="I5688" t="str">
            <v>KTS Sistema de montaje</v>
          </cell>
        </row>
        <row r="5689">
          <cell r="B5689">
            <v>6338462</v>
          </cell>
          <cell r="C5689" t="str">
            <v>A</v>
          </cell>
          <cell r="D5689">
            <v>45383</v>
          </cell>
          <cell r="E5689" t="str">
            <v>US 5 KS OR</v>
          </cell>
          <cell r="F5689" t="str">
            <v>Tapón protector US 5 KS OR, para perfil US 5</v>
          </cell>
          <cell r="G5689" t="str">
            <v>Tapón protector US 5 KS OR, para perfil US 5 25x50 Polietileno, PE  Consulta la referencia 6338462 en www.obo.es para más detalles técnicos</v>
          </cell>
          <cell r="H5689" t="str">
            <v>0415</v>
          </cell>
          <cell r="I5689" t="str">
            <v>KTS Sistema de montaje</v>
          </cell>
        </row>
        <row r="5690">
          <cell r="B5690">
            <v>6338497</v>
          </cell>
          <cell r="C5690" t="str">
            <v>A</v>
          </cell>
          <cell r="D5690">
            <v>45383</v>
          </cell>
          <cell r="E5690" t="str">
            <v>US 7 KS OR</v>
          </cell>
          <cell r="F5690" t="str">
            <v>Tapón protector US 7 KS OR, para perfil US 7</v>
          </cell>
          <cell r="G5690" t="str">
            <v>Tapón protector US 7 KS OR, para perfil US 7 25x70 Polietileno, PE  Consulta la referencia 6338497 en www.obo.es para más detalles técnicos</v>
          </cell>
          <cell r="H5690" t="str">
            <v>0415</v>
          </cell>
          <cell r="I5690" t="str">
            <v>KTS Sistema de montaje</v>
          </cell>
        </row>
        <row r="5691">
          <cell r="B5691">
            <v>6338519</v>
          </cell>
          <cell r="C5691" t="str">
            <v>A</v>
          </cell>
          <cell r="D5691">
            <v>45383</v>
          </cell>
          <cell r="E5691" t="str">
            <v>IS 8 KS OR</v>
          </cell>
          <cell r="F5691" t="str">
            <v>Tapón protector IS 8 KS OR, para perfil IS 8</v>
          </cell>
          <cell r="G5691" t="str">
            <v>Tapón protector IS 8 KS OR, para perfil IS 8 83x19 Polietileno, PE  Consulta la referencia 6338519 en www.obo.es para más detalles técnicos</v>
          </cell>
          <cell r="H5691" t="str">
            <v>0415</v>
          </cell>
          <cell r="I5691" t="str">
            <v>KTS Sistema de montaje</v>
          </cell>
        </row>
        <row r="5692">
          <cell r="B5692">
            <v>6339018</v>
          </cell>
          <cell r="C5692" t="str">
            <v>A</v>
          </cell>
          <cell r="D5692">
            <v>45383</v>
          </cell>
          <cell r="E5692" t="str">
            <v>US 7 K 20 FT</v>
          </cell>
          <cell r="F5692" t="str">
            <v>Soporte US 7 K 20 FT, con cabeza soldada</v>
          </cell>
          <cell r="G5692" t="str">
            <v>Soporte US 7 K 20 FT, con cabeza soldada 70x50x200 Acero, St Galvanizado por inmersión en caliente, DIN EN ISO 1461 Consulta la referencia 6339018 en www.obo.es para más detalles técnicos</v>
          </cell>
          <cell r="H5692" t="str">
            <v>0415</v>
          </cell>
          <cell r="I5692" t="str">
            <v>KTS Sistema de montaje</v>
          </cell>
        </row>
        <row r="5693">
          <cell r="B5693">
            <v>6339034</v>
          </cell>
          <cell r="C5693" t="str">
            <v>A</v>
          </cell>
          <cell r="D5693">
            <v>45383</v>
          </cell>
          <cell r="E5693" t="str">
            <v>US 7 K 30 FT</v>
          </cell>
          <cell r="F5693" t="str">
            <v>Soporte US 7 K 30 FT, con cabeza soldada</v>
          </cell>
          <cell r="G5693" t="str">
            <v>Soporte US 7 K 30 FT, con cabeza soldada 70x50x300 Acero, St Galvanizado por inmersión en caliente, DIN EN ISO 1461 Consulta la referencia 6339034 en www.obo.es para más detalles técnicos</v>
          </cell>
          <cell r="H5693" t="str">
            <v>0415</v>
          </cell>
          <cell r="I5693" t="str">
            <v>KTS Sistema de montaje</v>
          </cell>
        </row>
        <row r="5694">
          <cell r="B5694">
            <v>6339050</v>
          </cell>
          <cell r="C5694" t="str">
            <v>A</v>
          </cell>
          <cell r="D5694">
            <v>45383</v>
          </cell>
          <cell r="E5694" t="str">
            <v>US 7 K 40 FT</v>
          </cell>
          <cell r="F5694" t="str">
            <v>Soporte US 7 K 40 FT, con cabeza soldada</v>
          </cell>
          <cell r="G5694" t="str">
            <v>Soporte US 7 K 40 FT, con cabeza soldada 70x50x400 Acero, St Galvanizado por inmersión en caliente, DIN EN ISO 1461 Consulta la referencia 6339050 en www.obo.es para más detalles técnicos</v>
          </cell>
          <cell r="H5694" t="str">
            <v>0415</v>
          </cell>
          <cell r="I5694" t="str">
            <v>KTS Sistema de montaje</v>
          </cell>
        </row>
        <row r="5695">
          <cell r="B5695">
            <v>6339077</v>
          </cell>
          <cell r="C5695" t="str">
            <v>A</v>
          </cell>
          <cell r="D5695">
            <v>45383</v>
          </cell>
          <cell r="E5695" t="str">
            <v>US 7 K 50 FT</v>
          </cell>
          <cell r="F5695" t="str">
            <v>Soporte US 7 K 50 FT, con cabeza soldada</v>
          </cell>
          <cell r="G5695" t="str">
            <v>Soporte US 7 K 50 FT, con cabeza soldada 70x50x500 Acero, St Galvanizado por inmersión en caliente, DIN EN ISO 1461 Consulta la referencia 6339077 en www.obo.es para más detalles técnicos</v>
          </cell>
          <cell r="H5695" t="str">
            <v>0415</v>
          </cell>
          <cell r="I5695" t="str">
            <v>KTS Sistema de montaje</v>
          </cell>
        </row>
        <row r="5696">
          <cell r="B5696">
            <v>6339093</v>
          </cell>
          <cell r="C5696" t="str">
            <v>A</v>
          </cell>
          <cell r="D5696">
            <v>45383</v>
          </cell>
          <cell r="E5696" t="str">
            <v>US 7 K 60 FT</v>
          </cell>
          <cell r="F5696" t="str">
            <v>Soporte US 7 K 60 FT, con cabeza soldada</v>
          </cell>
          <cell r="G5696" t="str">
            <v>Soporte US 7 K 60 FT, con cabeza soldada 70x50x600 Acero, St Galvanizado por inmersión en caliente, DIN EN ISO 1461 Consulta la referencia 6339093 en www.obo.es para más detalles técnicos</v>
          </cell>
          <cell r="H5696" t="str">
            <v>0415</v>
          </cell>
          <cell r="I5696" t="str">
            <v>KTS Sistema de montaje</v>
          </cell>
        </row>
        <row r="5697">
          <cell r="B5697">
            <v>6339115</v>
          </cell>
          <cell r="C5697" t="str">
            <v>A</v>
          </cell>
          <cell r="D5697">
            <v>45383</v>
          </cell>
          <cell r="E5697" t="str">
            <v>US 7 K 70 FT</v>
          </cell>
          <cell r="F5697" t="str">
            <v>Soporte US 7 K 70 FT, con cabeza soldada</v>
          </cell>
          <cell r="G5697" t="str">
            <v>Soporte US 7 K 70 FT, con cabeza soldada 70x50x700 Acero, St Galvanizado por inmersión en caliente, DIN EN ISO 1461 Consulta la referencia 6339115 en www.obo.es para más detalles técnicos</v>
          </cell>
          <cell r="H5697" t="str">
            <v>0415</v>
          </cell>
          <cell r="I5697" t="str">
            <v>KTS Sistema de montaje</v>
          </cell>
        </row>
        <row r="5698">
          <cell r="B5698">
            <v>6339131</v>
          </cell>
          <cell r="C5698" t="str">
            <v>A</v>
          </cell>
          <cell r="D5698">
            <v>45383</v>
          </cell>
          <cell r="E5698" t="str">
            <v>US 7 K 80 FT</v>
          </cell>
          <cell r="F5698" t="str">
            <v>Soporte US 7 K 80 FT, con cabeza soldada</v>
          </cell>
          <cell r="G5698" t="str">
            <v>Soporte US 7 K 80 FT, con cabeza soldada 70x50x800 Acero, St Galvanizado por inmersión en caliente, DIN EN ISO 1461 Consulta la referencia 6339131 en www.obo.es para más detalles técnicos</v>
          </cell>
          <cell r="H5698" t="str">
            <v>0415</v>
          </cell>
          <cell r="I5698" t="str">
            <v>KTS Sistema de montaje</v>
          </cell>
        </row>
        <row r="5699">
          <cell r="B5699">
            <v>6339166</v>
          </cell>
          <cell r="C5699" t="str">
            <v>A</v>
          </cell>
          <cell r="D5699">
            <v>45383</v>
          </cell>
          <cell r="E5699" t="str">
            <v>US 7 K 90 FT</v>
          </cell>
          <cell r="F5699" t="str">
            <v>Soporte US 7 K 90 FT, con cabeza soldada</v>
          </cell>
          <cell r="G5699" t="str">
            <v>Soporte US 7 K 90 FT, con cabeza soldada 70x50x900 Acero, St Galvanizado por inmersión en caliente, DIN EN ISO 1461 Consulta la referencia 6339166 en www.obo.es para más detalles técnicos</v>
          </cell>
          <cell r="H5699" t="str">
            <v>0415</v>
          </cell>
          <cell r="I5699" t="str">
            <v>KTS Sistema de montaje</v>
          </cell>
        </row>
        <row r="5700">
          <cell r="B5700">
            <v>6339182</v>
          </cell>
          <cell r="C5700" t="str">
            <v>A</v>
          </cell>
          <cell r="D5700">
            <v>45383</v>
          </cell>
          <cell r="E5700" t="str">
            <v>US 7 K 100 FT</v>
          </cell>
          <cell r="F5700" t="str">
            <v>Soporte US 7 K 100 FT, con cabeza soldada</v>
          </cell>
          <cell r="G5700" t="str">
            <v>Soporte US 7 K 100 FT, con cabeza soldada 70x50x1000 Acero, St Galvanizado por inmersión en caliente, DIN EN ISO 1461 Consulta la referencia 6339182 en www.obo.es para más detalles técnicos</v>
          </cell>
          <cell r="H5700" t="str">
            <v>0415</v>
          </cell>
          <cell r="I5700" t="str">
            <v>KTS Sistema de montaje</v>
          </cell>
        </row>
        <row r="5701">
          <cell r="B5701">
            <v>6339190</v>
          </cell>
          <cell r="C5701" t="str">
            <v>A</v>
          </cell>
          <cell r="D5701">
            <v>45383</v>
          </cell>
          <cell r="E5701" t="str">
            <v>US 7 K 110 FT</v>
          </cell>
          <cell r="F5701" t="str">
            <v>Soporte US 7 K 110 FT, con cabeza soldada</v>
          </cell>
          <cell r="G5701" t="str">
            <v>Soporte US 7 K 110 FT, con cabeza soldada 70x50x1100 Acero, St Galvanizado por inmersión en caliente, DIN EN ISO 1461 Consulta la referencia 6339190 en www.obo.es para más detalles técnicos</v>
          </cell>
          <cell r="H5701" t="str">
            <v>0415</v>
          </cell>
          <cell r="I5701" t="str">
            <v>KTS Sistema de montaje</v>
          </cell>
        </row>
        <row r="5702">
          <cell r="B5702">
            <v>6339204</v>
          </cell>
          <cell r="C5702" t="str">
            <v>A</v>
          </cell>
          <cell r="D5702">
            <v>45383</v>
          </cell>
          <cell r="E5702" t="str">
            <v>US 7 K 120 FT</v>
          </cell>
          <cell r="F5702" t="str">
            <v>Soporte US 7 K 120 FT, con cabeza soldada</v>
          </cell>
          <cell r="G5702" t="str">
            <v>Soporte US 7 K 120 FT, con cabeza soldada 70x50x1200 Acero, St Galvanizado por inmersión en caliente, DIN EN ISO 1461 Consulta la referencia 6339204 en www.obo.es para más detalles técnicos</v>
          </cell>
          <cell r="H5702" t="str">
            <v>0415</v>
          </cell>
          <cell r="I5702" t="str">
            <v>KTS Sistema de montaje</v>
          </cell>
        </row>
        <row r="5703">
          <cell r="B5703">
            <v>6339212</v>
          </cell>
          <cell r="C5703" t="str">
            <v>A</v>
          </cell>
          <cell r="D5703">
            <v>45383</v>
          </cell>
          <cell r="E5703" t="str">
            <v>US 7 K 130 FT</v>
          </cell>
          <cell r="F5703" t="str">
            <v>Soporte US 7 K 130 FT, con cabeza soldada</v>
          </cell>
          <cell r="G5703" t="str">
            <v>Soporte US 7 K 130 FT, con cabeza soldada 70x50x1300 Acero, St Galvanizado por inmersión en caliente, DIN EN ISO 1461 Consulta la referencia 6339212 en www.obo.es para más detalles técnicos</v>
          </cell>
          <cell r="H5703" t="str">
            <v>0415</v>
          </cell>
          <cell r="I5703" t="str">
            <v>KTS Sistema de montaje</v>
          </cell>
        </row>
        <row r="5704">
          <cell r="B5704">
            <v>6339220</v>
          </cell>
          <cell r="C5704" t="str">
            <v>A</v>
          </cell>
          <cell r="D5704">
            <v>45383</v>
          </cell>
          <cell r="E5704" t="str">
            <v>US 7 K 140 FT</v>
          </cell>
          <cell r="F5704" t="str">
            <v>Soporte US 7 K 140 FT, con cabeza soldada</v>
          </cell>
          <cell r="G5704" t="str">
            <v>Soporte US 7 K 140 FT, con cabeza soldada 70x50x1400 Acero, St Galvanizado por inmersión en caliente, DIN EN ISO 1461 Consulta la referencia 6339220 en www.obo.es para más detalles técnicos</v>
          </cell>
          <cell r="H5704" t="str">
            <v>0415</v>
          </cell>
          <cell r="I5704" t="str">
            <v>KTS Sistema de montaje</v>
          </cell>
        </row>
        <row r="5705">
          <cell r="B5705">
            <v>6339239</v>
          </cell>
          <cell r="C5705" t="str">
            <v>A</v>
          </cell>
          <cell r="D5705">
            <v>45383</v>
          </cell>
          <cell r="E5705" t="str">
            <v>US 7 K 150 FT</v>
          </cell>
          <cell r="F5705" t="str">
            <v>Soporte US 7 K 150 FT, con cabeza soldada</v>
          </cell>
          <cell r="G5705" t="str">
            <v>Soporte US 7 K 150 FT, con cabeza soldada 70x50x1500 Acero, St Galvanizado por inmersión en caliente, DIN EN ISO 1461 Consulta la referencia 6339239 en www.obo.es para más detalles técnicos</v>
          </cell>
          <cell r="H5705" t="str">
            <v>0415</v>
          </cell>
          <cell r="I5705" t="str">
            <v>KTS Sistema de montaje</v>
          </cell>
        </row>
        <row r="5706">
          <cell r="B5706">
            <v>6339247</v>
          </cell>
          <cell r="C5706" t="str">
            <v>A</v>
          </cell>
          <cell r="D5706">
            <v>45383</v>
          </cell>
          <cell r="E5706" t="str">
            <v>US 7 K 160 FT</v>
          </cell>
          <cell r="F5706" t="str">
            <v>Soporte US 7 K 160 FT, con cabeza soldada</v>
          </cell>
          <cell r="G5706" t="str">
            <v>Soporte US 7 K 160 FT, con cabeza soldada 70x50x1600 Acero, St Galvanizado por inmersión en caliente, DIN EN ISO 1461 Consulta la referencia 6339247 en www.obo.es para más detalles técnicos</v>
          </cell>
          <cell r="H5706" t="str">
            <v>0415</v>
          </cell>
          <cell r="I5706" t="str">
            <v>KTS Sistema de montaje</v>
          </cell>
        </row>
        <row r="5707">
          <cell r="B5707">
            <v>6339255</v>
          </cell>
          <cell r="C5707" t="str">
            <v>A</v>
          </cell>
          <cell r="D5707">
            <v>45383</v>
          </cell>
          <cell r="E5707" t="str">
            <v>US 7 K 170 FT</v>
          </cell>
          <cell r="F5707" t="str">
            <v>Soporte US 7 K 170 FT, con cabeza soldada</v>
          </cell>
          <cell r="G5707" t="str">
            <v>Soporte US 7 K 170 FT, con cabeza soldada 70x50x1700 Acero, St Galvanizado por inmersión en caliente, DIN EN ISO 1461 Consulta la referencia 6339255 en www.obo.es para más detalles técnicos</v>
          </cell>
          <cell r="H5707" t="str">
            <v>0415</v>
          </cell>
          <cell r="I5707" t="str">
            <v>KTS Sistema de montaje</v>
          </cell>
        </row>
        <row r="5708">
          <cell r="B5708">
            <v>6339263</v>
          </cell>
          <cell r="C5708" t="str">
            <v>A</v>
          </cell>
          <cell r="D5708">
            <v>45383</v>
          </cell>
          <cell r="E5708" t="str">
            <v>US 7 K 180 FT</v>
          </cell>
          <cell r="F5708" t="str">
            <v>Soporte US 7 K 180 FT, con cabeza soldada</v>
          </cell>
          <cell r="G5708" t="str">
            <v>Soporte US 7 K 180 FT, con cabeza soldada 70x50x1800 Acero, St Galvanizado por inmersión en caliente, DIN EN ISO 1461 Consulta la referencia 6339263 en www.obo.es para más detalles técnicos</v>
          </cell>
          <cell r="H5708" t="str">
            <v>0415</v>
          </cell>
          <cell r="I5708" t="str">
            <v>KTS Sistema de montaje</v>
          </cell>
        </row>
        <row r="5709">
          <cell r="B5709">
            <v>6339271</v>
          </cell>
          <cell r="C5709" t="str">
            <v>A</v>
          </cell>
          <cell r="D5709">
            <v>45383</v>
          </cell>
          <cell r="E5709" t="str">
            <v>US 7 K 190 FT</v>
          </cell>
          <cell r="F5709" t="str">
            <v>Soporte US 7 K 190 FT, con cabeza soldada</v>
          </cell>
          <cell r="G5709" t="str">
            <v>Soporte US 7 K 190 FT, con cabeza soldada 70x50x1900 Acero, St Galvanizado por inmersión en caliente, DIN EN ISO 1461 Consulta la referencia 6339271 en www.obo.es para más detalles técnicos</v>
          </cell>
          <cell r="H5709" t="str">
            <v>0415</v>
          </cell>
          <cell r="I5709" t="str">
            <v>KTS Sistema de montaje</v>
          </cell>
        </row>
        <row r="5710">
          <cell r="B5710">
            <v>6339298</v>
          </cell>
          <cell r="C5710" t="str">
            <v>A</v>
          </cell>
          <cell r="D5710">
            <v>45383</v>
          </cell>
          <cell r="E5710" t="str">
            <v>US 7 K 200 FT</v>
          </cell>
          <cell r="F5710" t="str">
            <v>Soporte US 7 K 200 FT, con cabeza soldada</v>
          </cell>
          <cell r="G5710" t="str">
            <v>Soporte US 7 K 200 FT, con cabeza soldada 70x50x2000 Acero, St Galvanizado por inmersión en caliente, DIN EN ISO 1461 Consulta la referencia 6339298 en www.obo.es para más detalles técnicos</v>
          </cell>
          <cell r="H5710" t="str">
            <v>0415</v>
          </cell>
          <cell r="I5710" t="str">
            <v>KTS Sistema de montaje</v>
          </cell>
        </row>
        <row r="5711">
          <cell r="B5711">
            <v>6340032</v>
          </cell>
          <cell r="C5711" t="str">
            <v>A</v>
          </cell>
          <cell r="D5711">
            <v>45383</v>
          </cell>
          <cell r="E5711" t="str">
            <v>US 7 30 FT</v>
          </cell>
          <cell r="F5711" t="str">
            <v>Perfil en U US 7 30 FT, perforado por 3 lados</v>
          </cell>
          <cell r="G5711" t="str">
            <v>Perfil en U US 7 30 FT, perforado por 3 lados 70x50x300 Acero, St Galvanizado por inmersión en caliente, DIN EN ISO 1461 Consulta la referencia 6340032 en www.obo.es para más detalles técnicos</v>
          </cell>
          <cell r="H5711" t="str">
            <v>0415</v>
          </cell>
          <cell r="I5711" t="str">
            <v>KTS Sistema de montaje</v>
          </cell>
        </row>
        <row r="5712">
          <cell r="B5712">
            <v>6340164</v>
          </cell>
          <cell r="C5712" t="str">
            <v>A</v>
          </cell>
          <cell r="D5712">
            <v>45383</v>
          </cell>
          <cell r="E5712" t="str">
            <v>US 7 90 FT</v>
          </cell>
          <cell r="F5712" t="str">
            <v>Perfil en U US 7 90 FT, perforado por 3 lados</v>
          </cell>
          <cell r="G5712" t="str">
            <v>Perfil en U US 7 90 FT, perforado por 3 lados 70x50x900 Acero, St Galvanizado por inmersión en caliente, DIN EN ISO 1461 Consulta la referencia 6340164 en www.obo.es para más detalles técnicos</v>
          </cell>
          <cell r="H5712" t="str">
            <v>0415</v>
          </cell>
          <cell r="I5712" t="str">
            <v>KTS Sistema de montaje</v>
          </cell>
        </row>
        <row r="5713">
          <cell r="B5713">
            <v>6340180</v>
          </cell>
          <cell r="C5713" t="str">
            <v>A</v>
          </cell>
          <cell r="D5713">
            <v>45383</v>
          </cell>
          <cell r="E5713" t="str">
            <v>US 7 100 FT</v>
          </cell>
          <cell r="F5713" t="str">
            <v>Perfil en U US 7 100 FT, perforado por 3 lados</v>
          </cell>
          <cell r="G5713" t="str">
            <v>Perfil en U US 7 100 FT, perforado por 3 lados 70x50x1000 Acero, St Galvanizado por inmersión en caliente, DIN EN ISO 1461 Consulta la referencia 6340180 en www.obo.es para más detalles técnicos</v>
          </cell>
          <cell r="H5713" t="str">
            <v>0415</v>
          </cell>
          <cell r="I5713" t="str">
            <v>KTS Sistema de montaje</v>
          </cell>
        </row>
        <row r="5714">
          <cell r="B5714">
            <v>6340210</v>
          </cell>
          <cell r="C5714" t="str">
            <v>A</v>
          </cell>
          <cell r="D5714">
            <v>45383</v>
          </cell>
          <cell r="E5714" t="str">
            <v>US 7 130 FT</v>
          </cell>
          <cell r="F5714" t="str">
            <v>Perfil en U US 7 130 FT, perforado por 3 lados</v>
          </cell>
          <cell r="G5714" t="str">
            <v>Perfil en U US 7 130 FT, perforado por 3 lados 70x50x1300 Acero, St Galvanizado por inmersión en caliente, DIN EN ISO 1461 Consulta la referencia 6340210 en www.obo.es para más detalles técnicos</v>
          </cell>
          <cell r="H5714" t="str">
            <v>0415</v>
          </cell>
          <cell r="I5714" t="str">
            <v>KTS Sistema de montaje</v>
          </cell>
        </row>
        <row r="5715">
          <cell r="B5715">
            <v>6340253</v>
          </cell>
          <cell r="C5715" t="str">
            <v>A</v>
          </cell>
          <cell r="D5715">
            <v>45383</v>
          </cell>
          <cell r="E5715" t="str">
            <v>US 7 170 FT</v>
          </cell>
          <cell r="F5715" t="str">
            <v>Perfil en U US 7 170 FT, perforado por 3 lados</v>
          </cell>
          <cell r="G5715" t="str">
            <v>Perfil en U US 7 170 FT, perforado por 3 lados 70x50x1700 Acero, St Galvanizado por inmersión en caliente, DIN EN ISO 1461 Consulta la referencia 6340253 en www.obo.es para más detalles técnicos</v>
          </cell>
          <cell r="H5715" t="str">
            <v>0415</v>
          </cell>
          <cell r="I5715" t="str">
            <v>KTS Sistema de montaje</v>
          </cell>
        </row>
        <row r="5716">
          <cell r="B5716">
            <v>6340296</v>
          </cell>
          <cell r="C5716" t="str">
            <v>A</v>
          </cell>
          <cell r="D5716">
            <v>45383</v>
          </cell>
          <cell r="E5716" t="str">
            <v>US 7 200 FT</v>
          </cell>
          <cell r="F5716" t="str">
            <v>Perfil en U US 7 200 FT, perforado por 3 lados</v>
          </cell>
          <cell r="G5716" t="str">
            <v>Perfil en U US 7 200 FT, perforado por 3 lados 70x50x2000 Acero, St Galvanizado por inmersión en caliente, DIN EN ISO 1461 Consulta la referencia 6340296 en www.obo.es para más detalles técnicos</v>
          </cell>
          <cell r="H5716" t="str">
            <v>0415</v>
          </cell>
          <cell r="I5716" t="str">
            <v>KTS Sistema de montaje</v>
          </cell>
        </row>
        <row r="5717">
          <cell r="B5717">
            <v>6340318</v>
          </cell>
          <cell r="C5717" t="str">
            <v>A</v>
          </cell>
          <cell r="D5717">
            <v>45383</v>
          </cell>
          <cell r="E5717" t="str">
            <v>US 7 600 FT</v>
          </cell>
          <cell r="F5717" t="str">
            <v>Perfil en U US 7 600 FT, perforado por 3 lados</v>
          </cell>
          <cell r="G5717" t="str">
            <v>Perfil en U US 7 600 FT, perforado por 3 lados 70x50x6000 Acero, St Galvanizado por inmersión en caliente, DIN EN ISO 1461 Consulta la referencia 6340318 en www.obo.es para más detalles técnicos</v>
          </cell>
          <cell r="H5717" t="str">
            <v>0415</v>
          </cell>
          <cell r="I5717" t="str">
            <v>KTS Sistema de montaje</v>
          </cell>
        </row>
        <row r="5718">
          <cell r="B5718">
            <v>6340377</v>
          </cell>
          <cell r="C5718" t="str">
            <v>A</v>
          </cell>
          <cell r="D5718">
            <v>45383</v>
          </cell>
          <cell r="E5718" t="str">
            <v>US 7 300 FT</v>
          </cell>
          <cell r="F5718" t="str">
            <v>Perfil en U US 7 300 FT, perforado por 3 lados</v>
          </cell>
          <cell r="G5718" t="str">
            <v>Perfil en U US 7 300 FT, perforado por 3 lados 70x50x3000 Acero, St Galvanizado por inmersión en caliente, DIN EN ISO 1461 Consulta la referencia 6340377 en www.obo.es para más detalles técnicos</v>
          </cell>
          <cell r="H5718" t="str">
            <v>0415</v>
          </cell>
          <cell r="I5718" t="str">
            <v>KTS Sistema de montaje</v>
          </cell>
        </row>
        <row r="5719">
          <cell r="B5719">
            <v>6340881</v>
          </cell>
          <cell r="C5719" t="str">
            <v>A</v>
          </cell>
          <cell r="D5719">
            <v>45383</v>
          </cell>
          <cell r="E5719" t="str">
            <v>US 5 20 FT</v>
          </cell>
          <cell r="F5719" t="str">
            <v>Perfil en U US 5 20 FT, perforado por 3 lados</v>
          </cell>
          <cell r="G5719" t="str">
            <v>Perfil en U US 5 20 FT, perforado por 3 lados 50x50x200 Acero, St Galvanizado por inmersión en caliente, DIN EN ISO 1461 Consulta la referencia 6340881 en www.obo.es para más detalles técnicos</v>
          </cell>
          <cell r="H5719" t="str">
            <v>0415</v>
          </cell>
          <cell r="I5719" t="str">
            <v>KTS Sistema de montaje</v>
          </cell>
        </row>
        <row r="5720">
          <cell r="B5720">
            <v>6340903</v>
          </cell>
          <cell r="C5720" t="str">
            <v>A</v>
          </cell>
          <cell r="D5720">
            <v>45383</v>
          </cell>
          <cell r="E5720" t="str">
            <v>US 5 30 FT</v>
          </cell>
          <cell r="F5720" t="str">
            <v>Perfil en U US 5 30 FT, perforado por 3 lados</v>
          </cell>
          <cell r="G5720" t="str">
            <v>Perfil en U US 5 30 FT, perforado por 3 lados 50x50x300 Acero, St Galvanizado por inmersión en caliente, DIN EN ISO 1461 Consulta la referencia 6340903 en www.obo.es para más detalles técnicos</v>
          </cell>
          <cell r="H5720" t="str">
            <v>0415</v>
          </cell>
          <cell r="I5720" t="str">
            <v>KTS Sistema de montaje</v>
          </cell>
        </row>
        <row r="5721">
          <cell r="B5721">
            <v>6340911</v>
          </cell>
          <cell r="C5721" t="str">
            <v>A</v>
          </cell>
          <cell r="D5721">
            <v>45383</v>
          </cell>
          <cell r="E5721" t="str">
            <v>US 5 40 FT</v>
          </cell>
          <cell r="F5721" t="str">
            <v>Perfil en U US 5 40 FT, perforado por 3 lados</v>
          </cell>
          <cell r="G5721" t="str">
            <v>Perfil en U US 5 40 FT, perforado por 3 lados 50x50x400 Acero, St Galvanizado por inmersión en caliente, DIN EN ISO 1461 Consulta la referencia 6340911 en www.obo.es para más detalles técnicos</v>
          </cell>
          <cell r="H5721" t="str">
            <v>0415</v>
          </cell>
          <cell r="I5721" t="str">
            <v>KTS Sistema de montaje</v>
          </cell>
        </row>
        <row r="5722">
          <cell r="B5722">
            <v>6340938</v>
          </cell>
          <cell r="C5722" t="str">
            <v>A</v>
          </cell>
          <cell r="D5722">
            <v>45383</v>
          </cell>
          <cell r="E5722" t="str">
            <v>US 5 50 FT</v>
          </cell>
          <cell r="F5722" t="str">
            <v>Perfil en U US 5 50 FT, perforado por 3 lados</v>
          </cell>
          <cell r="G5722" t="str">
            <v>Perfil en U US 5 50 FT, perforado por 3 lados 50x50x500 Acero, St Galvanizado por inmersión en caliente, DIN EN ISO 1461 Consulta la referencia 6340938 en www.obo.es para más detalles técnicos</v>
          </cell>
          <cell r="H5722" t="str">
            <v>0415</v>
          </cell>
          <cell r="I5722" t="str">
            <v>KTS Sistema de montaje</v>
          </cell>
        </row>
        <row r="5723">
          <cell r="B5723">
            <v>6340946</v>
          </cell>
          <cell r="C5723" t="str">
            <v>A</v>
          </cell>
          <cell r="D5723">
            <v>45383</v>
          </cell>
          <cell r="E5723" t="str">
            <v>US 5 60 FT</v>
          </cell>
          <cell r="F5723" t="str">
            <v>Perfil en U US 5 60 FT, perforado por 3 lados</v>
          </cell>
          <cell r="G5723" t="str">
            <v>Perfil en U US 5 60 FT, perforado por 3 lados 50x50x600 Acero, St Galvanizado por inmersión en caliente, DIN EN ISO 1461 Consulta la referencia 6340946 en www.obo.es para más detalles técnicos</v>
          </cell>
          <cell r="H5723" t="str">
            <v>0415</v>
          </cell>
          <cell r="I5723" t="str">
            <v>KTS Sistema de montaje</v>
          </cell>
        </row>
        <row r="5724">
          <cell r="B5724">
            <v>6340950</v>
          </cell>
          <cell r="C5724" t="str">
            <v>A</v>
          </cell>
          <cell r="D5724">
            <v>45383</v>
          </cell>
          <cell r="E5724" t="str">
            <v>US 5 70 FT</v>
          </cell>
          <cell r="F5724" t="str">
            <v>Perfil en U US 5 70 FT, perforado por 3 lados</v>
          </cell>
          <cell r="G5724" t="str">
            <v>Perfil en U US 5 70 FT, perforado por 3 lados 50x50x700 Acero, St Galvanizado por inmersión en caliente, DIN EN ISO 1461 Consulta la referencia 6340950 en www.obo.es para más detalles técnicos</v>
          </cell>
          <cell r="H5724" t="str">
            <v>0415</v>
          </cell>
          <cell r="I5724" t="str">
            <v>KTS Sistema de montaje</v>
          </cell>
        </row>
        <row r="5725">
          <cell r="B5725">
            <v>6340954</v>
          </cell>
          <cell r="C5725" t="str">
            <v>A</v>
          </cell>
          <cell r="D5725">
            <v>45383</v>
          </cell>
          <cell r="E5725" t="str">
            <v>US 5 80 FT</v>
          </cell>
          <cell r="F5725" t="str">
            <v>Perfil en U US 5 80 FT, perforado por 3 lados</v>
          </cell>
          <cell r="G5725" t="str">
            <v>Perfil en U US 5 80 FT, perforado por 3 lados 50x50x800 Acero, St Galvanizado por inmersión en caliente, DIN EN ISO 1461 Consulta la referencia 6340954 en www.obo.es para más detalles técnicos</v>
          </cell>
          <cell r="H5725" t="str">
            <v>0415</v>
          </cell>
          <cell r="I5725" t="str">
            <v>KTS Sistema de montaje</v>
          </cell>
        </row>
        <row r="5726">
          <cell r="B5726">
            <v>6340958</v>
          </cell>
          <cell r="C5726" t="str">
            <v>A</v>
          </cell>
          <cell r="D5726">
            <v>45383</v>
          </cell>
          <cell r="E5726" t="str">
            <v>US 5 90 FT</v>
          </cell>
          <cell r="F5726" t="str">
            <v>Perfil en U US 5 90 FT, perforado por 3 lados</v>
          </cell>
          <cell r="G5726" t="str">
            <v>Perfil en U US 5 90 FT, perforado por 3 lados 50x50x900 Acero, St Galvanizado por inmersión en caliente, DIN EN ISO 1461 Consulta la referencia 6340958 en www.obo.es para más detalles técnicos</v>
          </cell>
          <cell r="H5726" t="str">
            <v>0415</v>
          </cell>
          <cell r="I5726" t="str">
            <v>KTS Sistema de montaje</v>
          </cell>
        </row>
        <row r="5727">
          <cell r="B5727">
            <v>6340962</v>
          </cell>
          <cell r="C5727" t="str">
            <v>A</v>
          </cell>
          <cell r="D5727">
            <v>45383</v>
          </cell>
          <cell r="E5727" t="str">
            <v>US 5 100 FT</v>
          </cell>
          <cell r="F5727" t="str">
            <v>Perfil en U US 5 100 FT, perforado por 3 lados</v>
          </cell>
          <cell r="G5727" t="str">
            <v>Perfil en U US 5 100 FT, perforado por 3 lados 50x50x1000 Acero, St Galvanizado por inmersión en caliente, DIN EN ISO 1461 Consulta la referencia 6340962 en www.obo.es para más detalles técnicos</v>
          </cell>
          <cell r="H5727" t="str">
            <v>0415</v>
          </cell>
          <cell r="I5727" t="str">
            <v>KTS Sistema de montaje</v>
          </cell>
        </row>
        <row r="5728">
          <cell r="B5728">
            <v>6340964</v>
          </cell>
          <cell r="C5728" t="str">
            <v>A</v>
          </cell>
          <cell r="D5728">
            <v>45383</v>
          </cell>
          <cell r="E5728" t="str">
            <v>US 5 110 FT</v>
          </cell>
          <cell r="F5728" t="str">
            <v>Perfil en U US 5 110 FT, perforado por 3 lados</v>
          </cell>
          <cell r="G5728" t="str">
            <v>Perfil en U US 5 110 FT, perforado por 3 lados 50x50x1100 Acero, St Galvanizado por inmersión en caliente, DIN EN ISO 1461 Consulta la referencia 6340964 en www.obo.es para más detalles técnicos</v>
          </cell>
          <cell r="H5728" t="str">
            <v>0415</v>
          </cell>
          <cell r="I5728" t="str">
            <v>KTS Sistema de montaje</v>
          </cell>
        </row>
        <row r="5729">
          <cell r="B5729">
            <v>6340966</v>
          </cell>
          <cell r="C5729" t="str">
            <v>A</v>
          </cell>
          <cell r="D5729">
            <v>45383</v>
          </cell>
          <cell r="E5729" t="str">
            <v>US 5 150 FT</v>
          </cell>
          <cell r="F5729" t="str">
            <v>Perfil en U US 5 150 FT, perforado por 3 lados</v>
          </cell>
          <cell r="G5729" t="str">
            <v>Perfil en U US 5 150 FT, perforado por 3 lados 50x50x1500 Acero, St Galvanizado por inmersión en caliente, DIN EN ISO 1461 Consulta la referencia 6340966 en www.obo.es para más detalles técnicos</v>
          </cell>
          <cell r="H5729" t="str">
            <v>0415</v>
          </cell>
          <cell r="I5729" t="str">
            <v>KTS Sistema de montaje</v>
          </cell>
        </row>
        <row r="5730">
          <cell r="B5730">
            <v>6340970</v>
          </cell>
          <cell r="C5730" t="str">
            <v>A</v>
          </cell>
          <cell r="D5730">
            <v>45383</v>
          </cell>
          <cell r="E5730" t="str">
            <v>US 5 200 FT</v>
          </cell>
          <cell r="F5730" t="str">
            <v>Perfil en U US 5 200 FT, perforado por 3 lados</v>
          </cell>
          <cell r="G5730" t="str">
            <v>Perfil en U US 5 200 FT, perforado por 3 lados 50x50x2000 Acero, St Galvanizado por inmersión en caliente, DIN EN ISO 1461 Consulta la referencia 6340970 en www.obo.es para más detalles técnicos</v>
          </cell>
          <cell r="H5730" t="str">
            <v>0415</v>
          </cell>
          <cell r="I5730" t="str">
            <v>KTS Sistema de montaje</v>
          </cell>
        </row>
        <row r="5731">
          <cell r="B5731">
            <v>6340989</v>
          </cell>
          <cell r="C5731" t="str">
            <v>A</v>
          </cell>
          <cell r="D5731">
            <v>45383</v>
          </cell>
          <cell r="E5731" t="str">
            <v>US 5 300 FT</v>
          </cell>
          <cell r="F5731" t="str">
            <v>Perfil en U US 5 300 FT, perforado por 3 lados</v>
          </cell>
          <cell r="G5731" t="str">
            <v>Perfil en U US 5 300 FT, perforado por 3 lados 50x50x3000 Acero, St Galvanizado por inmersión en caliente, DIN EN ISO 1461 Consulta la referencia 6340989 en www.obo.es para más detalles técnicos</v>
          </cell>
          <cell r="H5731" t="str">
            <v>0415</v>
          </cell>
          <cell r="I5731" t="str">
            <v>KTS Sistema de montaje</v>
          </cell>
        </row>
        <row r="5732">
          <cell r="B5732">
            <v>6340997</v>
          </cell>
          <cell r="C5732" t="str">
            <v>A</v>
          </cell>
          <cell r="D5732">
            <v>45383</v>
          </cell>
          <cell r="E5732" t="str">
            <v>US 5 600 FT</v>
          </cell>
          <cell r="F5732" t="str">
            <v>Perfil en U US 5 600 FT, perforado por 3 lados</v>
          </cell>
          <cell r="G5732" t="str">
            <v>Perfil en U US 5 600 FT, perforado por 3 lados 50x50x6000 Acero, St Galvanizado por inmersión en caliente, DIN EN ISO 1461 Consulta la referencia 6340997 en www.obo.es para más detalles técnicos</v>
          </cell>
          <cell r="H5732" t="str">
            <v>0415</v>
          </cell>
          <cell r="I5732" t="str">
            <v>KTS Sistema de montaje</v>
          </cell>
        </row>
        <row r="5733">
          <cell r="B5733">
            <v>6341073</v>
          </cell>
          <cell r="C5733" t="str">
            <v>A</v>
          </cell>
          <cell r="D5733">
            <v>45383</v>
          </cell>
          <cell r="E5733" t="str">
            <v>US 5 300 A4</v>
          </cell>
          <cell r="F5733" t="str">
            <v>Perfil en U US 5 300 A4, perforado por 3 lados</v>
          </cell>
          <cell r="G5733" t="str">
            <v>Perfil en U US 5 300 A4, perforado por 3 lados 50x50x3000 Acero inoxidable 1.4571, V4A, 1.4571 Pulido, con tratamiento posterior Consulta la referencia 6341073 en www.obo.es para más detalles técnicos</v>
          </cell>
          <cell r="H5733" t="str">
            <v>0415</v>
          </cell>
          <cell r="I5733" t="str">
            <v>KTS Sistema de montaje</v>
          </cell>
        </row>
        <row r="5734">
          <cell r="B5734">
            <v>6341152</v>
          </cell>
          <cell r="C5734" t="str">
            <v>A</v>
          </cell>
          <cell r="D5734">
            <v>45383</v>
          </cell>
          <cell r="E5734" t="str">
            <v>US 5 300 A2</v>
          </cell>
          <cell r="F5734" t="str">
            <v>Perfil en U US 5 300 A2, perforado por 3 lados</v>
          </cell>
          <cell r="G5734" t="str">
            <v>Perfil en U US 5 300 A2, perforado por 3 lados 50x50x3000 Acero inoxidable 1.4301, A2, 1.4301 Pulido, con tratamiento posterior Consulta la referencia 6341152 en www.obo.es para más detalles técnicos</v>
          </cell>
          <cell r="H5734" t="str">
            <v>0415</v>
          </cell>
          <cell r="I5734" t="str">
            <v>KTS Sistema de montaje</v>
          </cell>
        </row>
        <row r="5735">
          <cell r="B5735">
            <v>6341358</v>
          </cell>
          <cell r="C5735" t="str">
            <v>A</v>
          </cell>
          <cell r="D5735">
            <v>45383</v>
          </cell>
          <cell r="E5735" t="str">
            <v>US 5 K 20 A2</v>
          </cell>
          <cell r="F5735" t="str">
            <v>Soporte US 5 K 20 A2, con cabeza soldada</v>
          </cell>
          <cell r="G5735" t="str">
            <v>Soporte US 5 K 20 A2, con cabeza soldada 50x50x200 Acero inoxidable 1.4301, A2, 1.4301 Pulido, con tratamiento posterior Consulta la referencia 6341358 en www.obo.es para más detalles técnicos</v>
          </cell>
          <cell r="H5735" t="str">
            <v>0415</v>
          </cell>
          <cell r="I5735" t="str">
            <v>KTS Sistema de montaje</v>
          </cell>
        </row>
        <row r="5736">
          <cell r="B5736">
            <v>6341362</v>
          </cell>
          <cell r="C5736" t="str">
            <v>A</v>
          </cell>
          <cell r="D5736">
            <v>45383</v>
          </cell>
          <cell r="E5736" t="str">
            <v>US 5 K 30 A2</v>
          </cell>
          <cell r="F5736" t="str">
            <v>Soporte US 5 K 30 A2, con cabeza soldada</v>
          </cell>
          <cell r="G5736" t="str">
            <v>Soporte US 5 K 30 A2, con cabeza soldada 50x50x300 Acero inoxidable 1.4301, A2, 1.4301 Pulido, con tratamiento posterior Consulta la referencia 6341362 en www.obo.es para más detalles técnicos</v>
          </cell>
          <cell r="H5736" t="str">
            <v>0415</v>
          </cell>
          <cell r="I5736" t="str">
            <v>KTS Sistema de montaje</v>
          </cell>
        </row>
        <row r="5737">
          <cell r="B5737">
            <v>6341366</v>
          </cell>
          <cell r="C5737" t="str">
            <v>A</v>
          </cell>
          <cell r="D5737">
            <v>45383</v>
          </cell>
          <cell r="E5737" t="str">
            <v>US 5 K 40 A2</v>
          </cell>
          <cell r="F5737" t="str">
            <v>Soporte US 5 K 40 A2, con cabeza soldada</v>
          </cell>
          <cell r="G5737" t="str">
            <v>Soporte US 5 K 40 A2, con cabeza soldada 50x50x400 Acero inoxidable 1.4301, A2, 1.4301 Pulido, con tratamiento posterior Consulta la referencia 6341366 en www.obo.es para más detalles técnicos</v>
          </cell>
          <cell r="H5737" t="str">
            <v>0415</v>
          </cell>
          <cell r="I5737" t="str">
            <v>KTS Sistema de montaje</v>
          </cell>
        </row>
        <row r="5738">
          <cell r="B5738">
            <v>6341370</v>
          </cell>
          <cell r="C5738" t="str">
            <v>A</v>
          </cell>
          <cell r="D5738">
            <v>45383</v>
          </cell>
          <cell r="E5738" t="str">
            <v>US 5 K 50 A2</v>
          </cell>
          <cell r="F5738" t="str">
            <v>Soporte US 5 K 50 A2, con cabeza soldada</v>
          </cell>
          <cell r="G5738" t="str">
            <v>Soporte US 5 K 50 A2, con cabeza soldada 50x50x500 Acero inoxidable 1.4301, A2, 1.4301 Pulido, con tratamiento posterior Consulta la referencia 6341370 en www.obo.es para más detalles técnicos</v>
          </cell>
          <cell r="H5738" t="str">
            <v>0415</v>
          </cell>
          <cell r="I5738" t="str">
            <v>KTS Sistema de montaje</v>
          </cell>
        </row>
        <row r="5739">
          <cell r="B5739">
            <v>6341374</v>
          </cell>
          <cell r="C5739" t="str">
            <v>A</v>
          </cell>
          <cell r="D5739">
            <v>45383</v>
          </cell>
          <cell r="E5739" t="str">
            <v>US 5 K 60 A2</v>
          </cell>
          <cell r="F5739" t="str">
            <v>Soporte US 5 K 60 A2, con cabeza soldada</v>
          </cell>
          <cell r="G5739" t="str">
            <v>Soporte US 5 K 60 A2, con cabeza soldada 50x50x600 Acero inoxidable 1.4301, A2, 1.4301 Pulido, con tratamiento posterior Consulta la referencia 6341374 en www.obo.es para más detalles técnicos</v>
          </cell>
          <cell r="H5739" t="str">
            <v>0415</v>
          </cell>
          <cell r="I5739" t="str">
            <v>KTS Sistema de montaje</v>
          </cell>
        </row>
        <row r="5740">
          <cell r="B5740">
            <v>6341378</v>
          </cell>
          <cell r="C5740" t="str">
            <v>A</v>
          </cell>
          <cell r="D5740">
            <v>45383</v>
          </cell>
          <cell r="E5740" t="str">
            <v>US 5 K 70 A2</v>
          </cell>
          <cell r="F5740" t="str">
            <v>Soporte US 5 K 70 A2, con cabeza soldada</v>
          </cell>
          <cell r="G5740" t="str">
            <v>Soporte US 5 K 70 A2, con cabeza soldada 50x50x700 Acero inoxidable 1.4301, A2, 1.4301 Pulido, con tratamiento posterior Consulta la referencia 6341378 en www.obo.es para más detalles técnicos</v>
          </cell>
          <cell r="H5740" t="str">
            <v>0415</v>
          </cell>
          <cell r="I5740" t="str">
            <v>KTS Sistema de montaje</v>
          </cell>
        </row>
        <row r="5741">
          <cell r="B5741">
            <v>6341382</v>
          </cell>
          <cell r="C5741" t="str">
            <v>A</v>
          </cell>
          <cell r="D5741">
            <v>45383</v>
          </cell>
          <cell r="E5741" t="str">
            <v>US 5 K 80 A2</v>
          </cell>
          <cell r="F5741" t="str">
            <v>Soporte US 5 K 80 A2, con cabeza soldada</v>
          </cell>
          <cell r="G5741" t="str">
            <v>Soporte US 5 K 80 A2, con cabeza soldada 50x50x800 Acero inoxidable 1.4301, A2, 1.4301 Pulido, con tratamiento posterior Consulta la referencia 6341382 en www.obo.es para más detalles técnicos</v>
          </cell>
          <cell r="H5741" t="str">
            <v>0415</v>
          </cell>
          <cell r="I5741" t="str">
            <v>KTS Sistema de montaje</v>
          </cell>
        </row>
        <row r="5742">
          <cell r="B5742">
            <v>6341386</v>
          </cell>
          <cell r="C5742" t="str">
            <v>A</v>
          </cell>
          <cell r="D5742">
            <v>45383</v>
          </cell>
          <cell r="E5742" t="str">
            <v>US 5 K 90 A2</v>
          </cell>
          <cell r="F5742" t="str">
            <v>Soporte US 5 K 90 A2, con cabeza soldada</v>
          </cell>
          <cell r="G5742" t="str">
            <v>Soporte US 5 K 90 A2, con cabeza soldada 50x50x900 Acero inoxidable 1.4301, A2, 1.4301 Pulido, con tratamiento posterior Consulta la referencia 6341386 en www.obo.es para más detalles técnicos</v>
          </cell>
          <cell r="H5742" t="str">
            <v>0415</v>
          </cell>
          <cell r="I5742" t="str">
            <v>KTS Sistema de montaje</v>
          </cell>
        </row>
        <row r="5743">
          <cell r="B5743">
            <v>6341390</v>
          </cell>
          <cell r="C5743" t="str">
            <v>A</v>
          </cell>
          <cell r="D5743">
            <v>45383</v>
          </cell>
          <cell r="E5743" t="str">
            <v>US 5 K 100 A2</v>
          </cell>
          <cell r="F5743" t="str">
            <v>Soporte US 5 K 100 A2, con cabeza soldada</v>
          </cell>
          <cell r="G5743" t="str">
            <v>Soporte US 5 K 100 A2, con cabeza soldada 50x50x1000 Acero inoxidable 1.4301, A2, 1.4301 Pulido, con tratamiento posterior Consulta la referencia 6341390 en www.obo.es para más detalles técnicos</v>
          </cell>
          <cell r="H5743" t="str">
            <v>0415</v>
          </cell>
          <cell r="I5743" t="str">
            <v>KTS Sistema de montaje</v>
          </cell>
        </row>
        <row r="5744">
          <cell r="B5744">
            <v>6341394</v>
          </cell>
          <cell r="C5744" t="str">
            <v>A</v>
          </cell>
          <cell r="D5744">
            <v>45383</v>
          </cell>
          <cell r="E5744" t="str">
            <v>US 5 K 110 A2</v>
          </cell>
          <cell r="F5744" t="str">
            <v>Soporte US 5 K 110 A2, con cabeza soldada</v>
          </cell>
          <cell r="G5744" t="str">
            <v>Soporte US 5 K 110 A2, con cabeza soldada 50x50x1100 Acero inoxidable 1.4301, A2, 1.4301 Pulido, con tratamiento posterior Consulta la referencia 6341394 en www.obo.es para más detalles técnicos</v>
          </cell>
          <cell r="H5744" t="str">
            <v>0415</v>
          </cell>
          <cell r="I5744" t="str">
            <v>KTS Sistema de montaje</v>
          </cell>
        </row>
        <row r="5745">
          <cell r="B5745">
            <v>6341398</v>
          </cell>
          <cell r="C5745" t="str">
            <v>A</v>
          </cell>
          <cell r="D5745">
            <v>45383</v>
          </cell>
          <cell r="E5745" t="str">
            <v>US 5 K 120 A2</v>
          </cell>
          <cell r="F5745" t="str">
            <v>Soporte US 5 K 120 A2, con cabeza soldada</v>
          </cell>
          <cell r="G5745" t="str">
            <v>Soporte US 5 K 120 A2, con cabeza soldada 50x50x1200 Acero inoxidable 1.4301, A2, 1.4301 Pulido, con tratamiento posterior Consulta la referencia 6341398 en www.obo.es para más detalles técnicos</v>
          </cell>
          <cell r="H5745" t="str">
            <v>0415</v>
          </cell>
          <cell r="I5745" t="str">
            <v>KTS Sistema de montaje</v>
          </cell>
        </row>
        <row r="5746">
          <cell r="B5746">
            <v>6341527</v>
          </cell>
          <cell r="C5746" t="str">
            <v>A</v>
          </cell>
          <cell r="D5746">
            <v>45383</v>
          </cell>
          <cell r="E5746" t="str">
            <v>US 5 K 20 FT</v>
          </cell>
          <cell r="F5746" t="str">
            <v>Soporte US 5 K 20 FT, con cabeza soldada</v>
          </cell>
          <cell r="G5746" t="str">
            <v>Soporte US 5 K 20 FT, con cabeza soldada 50x50x200 Acero, St Galvanizado por inmersión en caliente, DIN EN ISO 1461 Consulta la referencia 6341527 en www.obo.es para más detalles técnicos</v>
          </cell>
          <cell r="H5746" t="str">
            <v>0415</v>
          </cell>
          <cell r="I5746" t="str">
            <v>KTS Sistema de montaje</v>
          </cell>
        </row>
        <row r="5747">
          <cell r="B5747">
            <v>6341535</v>
          </cell>
          <cell r="C5747" t="str">
            <v>A</v>
          </cell>
          <cell r="D5747">
            <v>45383</v>
          </cell>
          <cell r="E5747" t="str">
            <v>US 5 K 30 FT</v>
          </cell>
          <cell r="F5747" t="str">
            <v>Soporte US 5 K 30 FT, con cabeza soldada</v>
          </cell>
          <cell r="G5747" t="str">
            <v>Soporte US 5 K 30 FT, con cabeza soldada 50x50x300 Acero, St Galvanizado por inmersión en caliente, DIN EN ISO 1461 Consulta la referencia 6341535 en www.obo.es para más detalles técnicos</v>
          </cell>
          <cell r="H5747" t="str">
            <v>0415</v>
          </cell>
          <cell r="I5747" t="str">
            <v>KTS Sistema de montaje</v>
          </cell>
        </row>
        <row r="5748">
          <cell r="B5748">
            <v>6341543</v>
          </cell>
          <cell r="C5748" t="str">
            <v>A</v>
          </cell>
          <cell r="D5748">
            <v>45383</v>
          </cell>
          <cell r="E5748" t="str">
            <v>US 5 K 40 FT</v>
          </cell>
          <cell r="F5748" t="str">
            <v>Soporte US 5 K 40 FT, con cabeza soldada</v>
          </cell>
          <cell r="G5748" t="str">
            <v>Soporte US 5 K 40 FT, con cabeza soldada 50x50x400 Acero, St Galvanizado por inmersión en caliente, DIN EN ISO 1461 Consulta la referencia 6341543 en www.obo.es para más detalles técnicos</v>
          </cell>
          <cell r="H5748" t="str">
            <v>0415</v>
          </cell>
          <cell r="I5748" t="str">
            <v>KTS Sistema de montaje</v>
          </cell>
        </row>
        <row r="5749">
          <cell r="B5749">
            <v>6341551</v>
          </cell>
          <cell r="C5749" t="str">
            <v>A</v>
          </cell>
          <cell r="D5749">
            <v>45383</v>
          </cell>
          <cell r="E5749" t="str">
            <v>US 5 K 50 FT</v>
          </cell>
          <cell r="F5749" t="str">
            <v>Soporte US 5 K 50 FT, con cabeza soldada</v>
          </cell>
          <cell r="G5749" t="str">
            <v>Soporte US 5 K 50 FT, con cabeza soldada 50x50x500 Acero, St Galvanizado por inmersión en caliente, DIN EN ISO 1461 Consulta la referencia 6341551 en www.obo.es para más detalles técnicos</v>
          </cell>
          <cell r="H5749" t="str">
            <v>0415</v>
          </cell>
          <cell r="I5749" t="str">
            <v>KTS Sistema de montaje</v>
          </cell>
        </row>
        <row r="5750">
          <cell r="B5750">
            <v>6341578</v>
          </cell>
          <cell r="C5750" t="str">
            <v>A</v>
          </cell>
          <cell r="D5750">
            <v>45383</v>
          </cell>
          <cell r="E5750" t="str">
            <v>US 5 K 60 FT</v>
          </cell>
          <cell r="F5750" t="str">
            <v>Soporte US 5 K 60 FT, con cabeza soldada</v>
          </cell>
          <cell r="G5750" t="str">
            <v>Soporte US 5 K 60 FT, con cabeza soldada 50x50x600 Acero, St Galvanizado por inmersión en caliente, DIN EN ISO 1461 Consulta la referencia 6341578 en www.obo.es para más detalles técnicos</v>
          </cell>
          <cell r="H5750" t="str">
            <v>0415</v>
          </cell>
          <cell r="I5750" t="str">
            <v>KTS Sistema de montaje</v>
          </cell>
        </row>
        <row r="5751">
          <cell r="B5751">
            <v>6341586</v>
          </cell>
          <cell r="C5751" t="str">
            <v>A</v>
          </cell>
          <cell r="D5751">
            <v>45383</v>
          </cell>
          <cell r="E5751" t="str">
            <v>US 5 K 70 FT</v>
          </cell>
          <cell r="F5751" t="str">
            <v>Soporte US 5 K 70 FT, con cabeza soldada</v>
          </cell>
          <cell r="G5751" t="str">
            <v>Soporte US 5 K 70 FT, con cabeza soldada 50x50x700 Acero, St Galvanizado por inmersión en caliente, DIN EN ISO 1461 Consulta la referencia 6341586 en www.obo.es para más detalles técnicos</v>
          </cell>
          <cell r="H5751" t="str">
            <v>0415</v>
          </cell>
          <cell r="I5751" t="str">
            <v>KTS Sistema de montaje</v>
          </cell>
        </row>
        <row r="5752">
          <cell r="B5752">
            <v>6341594</v>
          </cell>
          <cell r="C5752" t="str">
            <v>A</v>
          </cell>
          <cell r="D5752">
            <v>45383</v>
          </cell>
          <cell r="E5752" t="str">
            <v>US 5 K 80 FT</v>
          </cell>
          <cell r="F5752" t="str">
            <v>Soporte US 5 K 80 FT, con cabeza soldada</v>
          </cell>
          <cell r="G5752" t="str">
            <v>Soporte US 5 K 80 FT, con cabeza soldada 50x50x800 Acero, St Galvanizado por inmersión en caliente, DIN EN ISO 1461 Consulta la referencia 6341594 en www.obo.es para más detalles técnicos</v>
          </cell>
          <cell r="H5752" t="str">
            <v>0415</v>
          </cell>
          <cell r="I5752" t="str">
            <v>KTS Sistema de montaje</v>
          </cell>
        </row>
        <row r="5753">
          <cell r="B5753">
            <v>6341608</v>
          </cell>
          <cell r="C5753" t="str">
            <v>A</v>
          </cell>
          <cell r="D5753">
            <v>45383</v>
          </cell>
          <cell r="E5753" t="str">
            <v>US 5 K 90 FT</v>
          </cell>
          <cell r="F5753" t="str">
            <v>Soporte US 5 K 90 FT, con cabeza soldada</v>
          </cell>
          <cell r="G5753" t="str">
            <v>Soporte US 5 K 90 FT, con cabeza soldada 50x50x900 Acero, St Galvanizado por inmersión en caliente, DIN EN ISO 1461 Consulta la referencia 6341608 en www.obo.es para más detalles técnicos</v>
          </cell>
          <cell r="H5753" t="str">
            <v>0415</v>
          </cell>
          <cell r="I5753" t="str">
            <v>KTS Sistema de montaje</v>
          </cell>
        </row>
        <row r="5754">
          <cell r="B5754">
            <v>6341616</v>
          </cell>
          <cell r="C5754" t="str">
            <v>A</v>
          </cell>
          <cell r="D5754">
            <v>45383</v>
          </cell>
          <cell r="E5754" t="str">
            <v>US 5 K 100 FT</v>
          </cell>
          <cell r="F5754" t="str">
            <v>Soporte US 5 K 100 FT, con cabeza soldada</v>
          </cell>
          <cell r="G5754" t="str">
            <v>Soporte US 5 K 100 FT, con cabeza soldada 50x50x1000 Acero, St Galvanizado por inmersión en caliente, DIN EN ISO 1461 Consulta la referencia 6341616 en www.obo.es para más detalles técnicos</v>
          </cell>
          <cell r="H5754" t="str">
            <v>0415</v>
          </cell>
          <cell r="I5754" t="str">
            <v>KTS Sistema de montaje</v>
          </cell>
        </row>
        <row r="5755">
          <cell r="B5755">
            <v>6341624</v>
          </cell>
          <cell r="C5755" t="str">
            <v>A</v>
          </cell>
          <cell r="D5755">
            <v>45383</v>
          </cell>
          <cell r="E5755" t="str">
            <v>US 5 K 110 FT</v>
          </cell>
          <cell r="F5755" t="str">
            <v>Soporte US 5 K 110 FT, con cabeza soldada</v>
          </cell>
          <cell r="G5755" t="str">
            <v>Soporte US 5 K 110 FT, con cabeza soldada 50x50x1100 Acero, St Galvanizado por inmersión en caliente, DIN EN ISO 1461 Consulta la referencia 6341624 en www.obo.es para más detalles técnicos</v>
          </cell>
          <cell r="H5755" t="str">
            <v>0415</v>
          </cell>
          <cell r="I5755" t="str">
            <v>KTS Sistema de montaje</v>
          </cell>
        </row>
        <row r="5756">
          <cell r="B5756">
            <v>6341632</v>
          </cell>
          <cell r="C5756" t="str">
            <v>A</v>
          </cell>
          <cell r="D5756">
            <v>45383</v>
          </cell>
          <cell r="E5756" t="str">
            <v>US 5 K 120 FT</v>
          </cell>
          <cell r="F5756" t="str">
            <v>Soporte US 5 K 120 FT, con cabeza soldada</v>
          </cell>
          <cell r="G5756" t="str">
            <v>Soporte US 5 K 120 FT, con cabeza soldada 50x50x1200 Acero, St Galvanizado por inmersión en caliente, DIN EN ISO 1461 Consulta la referencia 6341632 en www.obo.es para más detalles técnicos</v>
          </cell>
          <cell r="H5756" t="str">
            <v>0415</v>
          </cell>
          <cell r="I5756" t="str">
            <v>KTS Sistema de montaje</v>
          </cell>
        </row>
        <row r="5757">
          <cell r="B5757">
            <v>6341640</v>
          </cell>
          <cell r="C5757" t="str">
            <v>A</v>
          </cell>
          <cell r="D5757">
            <v>45383</v>
          </cell>
          <cell r="E5757" t="str">
            <v>US 5 K 150 FT</v>
          </cell>
          <cell r="F5757" t="str">
            <v>Soporte US 5 K 150 FT, con cabeza soldada</v>
          </cell>
          <cell r="G5757" t="str">
            <v>Soporte US 5 K 150 FT, con cabeza soldada 50x50x1500 Acero, St Galvanizado por inmersión en caliente, DIN EN ISO 1461 Consulta la referencia 6341640 en www.obo.es para más detalles técnicos</v>
          </cell>
          <cell r="H5757" t="str">
            <v>0415</v>
          </cell>
          <cell r="I5757" t="str">
            <v>KTS Sistema de montaje</v>
          </cell>
        </row>
        <row r="5758">
          <cell r="B5758">
            <v>6341969</v>
          </cell>
          <cell r="C5758" t="str">
            <v>A</v>
          </cell>
          <cell r="D5758">
            <v>45383</v>
          </cell>
          <cell r="E5758" t="str">
            <v>US 7 300 A2</v>
          </cell>
          <cell r="F5758" t="str">
            <v>Perfil en U US 7 300 A2, perforado por 3 lados</v>
          </cell>
          <cell r="G5758" t="str">
            <v>Perfil en U US 7 300 A2, perforado por 3 lados 70x50x3000 Acero inoxidable 1.4301, A2, 1.4301 Pulido, con tratamiento posterior Consulta la referencia 6341969 en www.obo.es para más detalles técnicos</v>
          </cell>
          <cell r="H5758" t="str">
            <v>0415</v>
          </cell>
          <cell r="I5758" t="str">
            <v>KTS Sistema de montaje</v>
          </cell>
        </row>
        <row r="5759">
          <cell r="B5759">
            <v>6341993</v>
          </cell>
          <cell r="C5759" t="str">
            <v>A</v>
          </cell>
          <cell r="D5759">
            <v>45383</v>
          </cell>
          <cell r="E5759" t="str">
            <v>US 7 600 A2</v>
          </cell>
          <cell r="F5759" t="str">
            <v>Perfil en U US 7 600 A2, perforado por 3 lados</v>
          </cell>
          <cell r="G5759" t="str">
            <v>Perfil en U US 7 600 A2, perforado por 3 lados 70x50x6000 Acero inoxidable 1.4301, A2, 1.4301 Pulido, con tratamiento posterior Consulta la referencia 6341993 en www.obo.es para más detalles técnicos</v>
          </cell>
          <cell r="H5759" t="str">
            <v>0415</v>
          </cell>
          <cell r="I5759" t="str">
            <v>KTS Sistema de montaje</v>
          </cell>
        </row>
        <row r="5760">
          <cell r="B5760">
            <v>6342310</v>
          </cell>
          <cell r="C5760" t="str">
            <v>A</v>
          </cell>
          <cell r="D5760">
            <v>45383</v>
          </cell>
          <cell r="E5760" t="str">
            <v>US 3 60 FS</v>
          </cell>
          <cell r="F5760" t="str">
            <v>Perfil en U US 3 60 FS, perforado por 3 lados</v>
          </cell>
          <cell r="G5760" t="str">
            <v>Perfil en U US 3 60 FS, perforado por 3 lados 50x30x600 Acero, St galvanizado en banda, DIN EN 10346 Consulta la referencia 6342310 en www.obo.es para más detalles técnicos</v>
          </cell>
          <cell r="H5760" t="str">
            <v>0415</v>
          </cell>
          <cell r="I5760" t="str">
            <v>KTS Sistema de montaje</v>
          </cell>
        </row>
        <row r="5761">
          <cell r="B5761">
            <v>6342318</v>
          </cell>
          <cell r="C5761" t="str">
            <v>A</v>
          </cell>
          <cell r="D5761">
            <v>45383</v>
          </cell>
          <cell r="E5761" t="str">
            <v>US 3 100 FS</v>
          </cell>
          <cell r="F5761" t="str">
            <v>Perfil en U US 3 100 FS, perforado por 3 lados</v>
          </cell>
          <cell r="G5761" t="str">
            <v>Perfil en U US 3 100 FS, perforado por 3 lados 50x30x1000 Acero, St galvanizado en banda, DIN EN 10346 Consulta la referencia 6342318 en www.obo.es para más detalles técnicos</v>
          </cell>
          <cell r="H5761" t="str">
            <v>0415</v>
          </cell>
          <cell r="I5761" t="str">
            <v>KTS Sistema de montaje</v>
          </cell>
        </row>
        <row r="5762">
          <cell r="B5762">
            <v>6342328</v>
          </cell>
          <cell r="C5762" t="str">
            <v>A</v>
          </cell>
          <cell r="D5762">
            <v>45383</v>
          </cell>
          <cell r="E5762" t="str">
            <v>US 3 150 FS</v>
          </cell>
          <cell r="F5762" t="str">
            <v>Perfil en U US 3 150 FS, perforado por 3 lados</v>
          </cell>
          <cell r="G5762" t="str">
            <v>Perfil en U US 3 150 FS, perforado por 3 lados 50x30x1500 Acero, St galvanizado en banda, DIN EN 10346 Consulta la referencia 6342328 en www.obo.es para más detalles técnicos</v>
          </cell>
          <cell r="H5762" t="str">
            <v>0415</v>
          </cell>
          <cell r="I5762" t="str">
            <v>KTS Sistema de montaje</v>
          </cell>
        </row>
        <row r="5763">
          <cell r="B5763">
            <v>6342338</v>
          </cell>
          <cell r="C5763" t="str">
            <v>A</v>
          </cell>
          <cell r="D5763">
            <v>45383</v>
          </cell>
          <cell r="E5763" t="str">
            <v>US 3 200 FS</v>
          </cell>
          <cell r="F5763" t="str">
            <v>Perfil en U US 3 200 FS, perforado por 3 lados</v>
          </cell>
          <cell r="G5763" t="str">
            <v>Perfil en U US 3 200 FS, perforado por 3 lados 50x30x2000 Acero, St galvanizado en banda, DIN EN 10346 Consulta la referencia 6342338 en www.obo.es para más detalles técnicos</v>
          </cell>
          <cell r="H5763" t="str">
            <v>0415</v>
          </cell>
          <cell r="I5763" t="str">
            <v>KTS Sistema de montaje</v>
          </cell>
        </row>
        <row r="5764">
          <cell r="B5764">
            <v>6342340</v>
          </cell>
          <cell r="C5764" t="str">
            <v>A</v>
          </cell>
          <cell r="D5764">
            <v>45383</v>
          </cell>
          <cell r="E5764" t="str">
            <v>US 3 300 FS</v>
          </cell>
          <cell r="F5764" t="str">
            <v>Perfil en U US 3 300 FS, perforado por 3 lados</v>
          </cell>
          <cell r="G5764" t="str">
            <v>Perfil en U US 3 300 FS, perforado por 3 lados 50x30x3000 Acero, St galvanizado en banda, DIN EN 10346 Consulta la referencia 6342340 en www.obo.es para más detalles técnicos</v>
          </cell>
          <cell r="H5764" t="str">
            <v>0415</v>
          </cell>
          <cell r="I5764" t="str">
            <v>KTS Sistema de montaje</v>
          </cell>
        </row>
        <row r="5765">
          <cell r="B5765">
            <v>6342345</v>
          </cell>
          <cell r="C5765" t="str">
            <v>A</v>
          </cell>
          <cell r="D5765">
            <v>45383</v>
          </cell>
          <cell r="E5765" t="str">
            <v>US 3 600 FS</v>
          </cell>
          <cell r="F5765" t="str">
            <v>Perfil en U US 3 600 FS, perforado por 3 lados</v>
          </cell>
          <cell r="G5765" t="str">
            <v>Perfil en U US 3 600 FS, perforado por 3 lados 50x30x6000 Acero, St galvanizado en banda, DIN EN 10346 Consulta la referencia 6342345 en www.obo.es para más detalles técnicos</v>
          </cell>
          <cell r="H5765" t="str">
            <v>0415</v>
          </cell>
          <cell r="I5765" t="str">
            <v>KTS Sistema de montaje</v>
          </cell>
        </row>
        <row r="5766">
          <cell r="B5766">
            <v>6342351</v>
          </cell>
          <cell r="C5766" t="str">
            <v>A</v>
          </cell>
          <cell r="D5766">
            <v>45383</v>
          </cell>
          <cell r="E5766" t="str">
            <v>US 3 K 20 FT</v>
          </cell>
          <cell r="F5766" t="str">
            <v>Soporte US 3 K 20 FT, con cabeza soldada</v>
          </cell>
          <cell r="G5766" t="str">
            <v>Soporte US 3 K 20 FT, con cabeza soldada 50x30x200 Acero, St Galvanizado por inmersión en caliente, DIN EN ISO 1461 Consulta la referencia 6342351 en www.obo.es para más detalles técnicos</v>
          </cell>
          <cell r="H5766" t="str">
            <v>0415</v>
          </cell>
          <cell r="I5766" t="str">
            <v>KTS Sistema de montaje</v>
          </cell>
        </row>
        <row r="5767">
          <cell r="B5767">
            <v>6342353</v>
          </cell>
          <cell r="C5767" t="str">
            <v>A</v>
          </cell>
          <cell r="D5767">
            <v>45383</v>
          </cell>
          <cell r="E5767" t="str">
            <v>US 3 K 30 FT</v>
          </cell>
          <cell r="F5767" t="str">
            <v>Soporte US 3 K 30 FT, con cabeza soldada</v>
          </cell>
          <cell r="G5767" t="str">
            <v>Soporte US 3 K 30 FT, con cabeza soldada 50x30x300 Acero, St Galvanizado por inmersión en caliente, DIN EN ISO 1461 Consulta la referencia 6342353 en www.obo.es para más detalles técnicos</v>
          </cell>
          <cell r="H5767" t="str">
            <v>0415</v>
          </cell>
          <cell r="I5767" t="str">
            <v>KTS Sistema de montaje</v>
          </cell>
        </row>
        <row r="5768">
          <cell r="B5768">
            <v>6342355</v>
          </cell>
          <cell r="C5768" t="str">
            <v>A</v>
          </cell>
          <cell r="D5768">
            <v>45383</v>
          </cell>
          <cell r="E5768" t="str">
            <v>US 3 K 40 FT</v>
          </cell>
          <cell r="F5768" t="str">
            <v>Soporte US 3 K 40 FT, con cabeza soldada</v>
          </cell>
          <cell r="G5768" t="str">
            <v>Soporte US 3 K 40 FT, con cabeza soldada 50x30x400 Acero, St Galvanizado por inmersión en caliente, DIN EN ISO 1461 Consulta la referencia 6342355 en www.obo.es para más detalles técnicos</v>
          </cell>
          <cell r="H5768" t="str">
            <v>0415</v>
          </cell>
          <cell r="I5768" t="str">
            <v>KTS Sistema de montaje</v>
          </cell>
        </row>
        <row r="5769">
          <cell r="B5769">
            <v>6342357</v>
          </cell>
          <cell r="C5769" t="str">
            <v>A</v>
          </cell>
          <cell r="D5769">
            <v>45383</v>
          </cell>
          <cell r="E5769" t="str">
            <v>US 3 K 50 FT</v>
          </cell>
          <cell r="F5769" t="str">
            <v>Soporte US 3 K 50 FT, con cabeza soldada</v>
          </cell>
          <cell r="G5769" t="str">
            <v>Soporte US 3 K 50 FT, con cabeza soldada 50x30x500 Acero, St Galvanizado por inmersión en caliente, DIN EN ISO 1461 Consulta la referencia 6342357 en www.obo.es para más detalles técnicos</v>
          </cell>
          <cell r="H5769" t="str">
            <v>0415</v>
          </cell>
          <cell r="I5769" t="str">
            <v>KTS Sistema de montaje</v>
          </cell>
        </row>
        <row r="5770">
          <cell r="B5770">
            <v>6342359</v>
          </cell>
          <cell r="C5770" t="str">
            <v>A</v>
          </cell>
          <cell r="D5770">
            <v>45383</v>
          </cell>
          <cell r="E5770" t="str">
            <v>US 3 K 60 FT</v>
          </cell>
          <cell r="F5770" t="str">
            <v>Soporte US 3 K 60 FT, con cabeza soldada</v>
          </cell>
          <cell r="G5770" t="str">
            <v>Soporte US 3 K 60 FT, con cabeza soldada 50x30x600 Acero, St Galvanizado por inmersión en caliente, DIN EN ISO 1461 Consulta la referencia 6342359 en www.obo.es para más detalles técnicos</v>
          </cell>
          <cell r="H5770" t="str">
            <v>0415</v>
          </cell>
          <cell r="I5770" t="str">
            <v>KTS Sistema de montaje</v>
          </cell>
        </row>
        <row r="5771">
          <cell r="B5771">
            <v>6342362</v>
          </cell>
          <cell r="C5771" t="str">
            <v>A</v>
          </cell>
          <cell r="D5771">
            <v>45383</v>
          </cell>
          <cell r="E5771" t="str">
            <v>US 3 K 70 FT</v>
          </cell>
          <cell r="F5771" t="str">
            <v>Soporte US 3 K 70 FT, con cabeza soldada</v>
          </cell>
          <cell r="G5771" t="str">
            <v>Soporte US 3 K 70 FT, con cabeza soldada 50x30x700 Acero, St Galvanizado por inmersión en caliente, DIN EN ISO 1461 Consulta la referencia 6342362 en www.obo.es para más detalles técnicos</v>
          </cell>
          <cell r="H5771" t="str">
            <v>0415</v>
          </cell>
          <cell r="I5771" t="str">
            <v>KTS Sistema de montaje</v>
          </cell>
        </row>
        <row r="5772">
          <cell r="B5772">
            <v>6342364</v>
          </cell>
          <cell r="C5772" t="str">
            <v>A</v>
          </cell>
          <cell r="D5772">
            <v>45383</v>
          </cell>
          <cell r="E5772" t="str">
            <v>US 3 K 80 FT</v>
          </cell>
          <cell r="F5772" t="str">
            <v>Soporte US 3 K 80 FT, con cabeza soldada</v>
          </cell>
          <cell r="G5772" t="str">
            <v>Soporte US 3 K 80 FT, con cabeza soldada 50x30x800 Acero, St Galvanizado por inmersión en caliente, DIN EN ISO 1461 Consulta la referencia 6342364 en www.obo.es para más detalles técnicos</v>
          </cell>
          <cell r="H5772" t="str">
            <v>0415</v>
          </cell>
          <cell r="I5772" t="str">
            <v>KTS Sistema de montaje</v>
          </cell>
        </row>
        <row r="5773">
          <cell r="B5773">
            <v>6342366</v>
          </cell>
          <cell r="C5773" t="str">
            <v>A</v>
          </cell>
          <cell r="D5773">
            <v>45383</v>
          </cell>
          <cell r="E5773" t="str">
            <v>US 3 K 90 FT</v>
          </cell>
          <cell r="F5773" t="str">
            <v>Soporte US 3 K 90 FT, con cabeza soldada</v>
          </cell>
          <cell r="G5773" t="str">
            <v>Soporte US 3 K 90 FT, con cabeza soldada 50x30x900 Acero, St Galvanizado por inmersión en caliente, DIN EN ISO 1461 Consulta la referencia 6342366 en www.obo.es para más detalles técnicos</v>
          </cell>
          <cell r="H5773" t="str">
            <v>0415</v>
          </cell>
          <cell r="I5773" t="str">
            <v>KTS Sistema de montaje</v>
          </cell>
        </row>
        <row r="5774">
          <cell r="B5774">
            <v>6342368</v>
          </cell>
          <cell r="C5774" t="str">
            <v>A</v>
          </cell>
          <cell r="D5774">
            <v>45383</v>
          </cell>
          <cell r="E5774" t="str">
            <v>US 3 K 100 FT</v>
          </cell>
          <cell r="F5774" t="str">
            <v>Soporte US 3 K 100 FT, con cabeza soldada</v>
          </cell>
          <cell r="G5774" t="str">
            <v>Soporte US 3 K 100 FT, con cabeza soldada 50x30x1000 Acero, St Galvanizado por inmersión en caliente, DIN EN ISO 1461 Consulta la referencia 6342368 en www.obo.es para más detalles técnicos</v>
          </cell>
          <cell r="H5774" t="str">
            <v>0415</v>
          </cell>
          <cell r="I5774" t="str">
            <v>KTS Sistema de montaje</v>
          </cell>
        </row>
        <row r="5775">
          <cell r="B5775">
            <v>6342370</v>
          </cell>
          <cell r="C5775" t="str">
            <v>A</v>
          </cell>
          <cell r="D5775">
            <v>45383</v>
          </cell>
          <cell r="E5775" t="str">
            <v>US 3 K 110 FT</v>
          </cell>
          <cell r="F5775" t="str">
            <v>Soporte US 3 K 110 FT, con cabeza soldada</v>
          </cell>
          <cell r="G5775" t="str">
            <v>Soporte US 3 K 110 FT, con cabeza soldada 50x30x1100 Acero, St Galvanizado por inmersión en caliente, DIN EN ISO 1461 Consulta la referencia 6342370 en www.obo.es para más detalles técnicos</v>
          </cell>
          <cell r="H5775" t="str">
            <v>0415</v>
          </cell>
          <cell r="I5775" t="str">
            <v>KTS Sistema de montaje</v>
          </cell>
        </row>
        <row r="5776">
          <cell r="B5776">
            <v>6342372</v>
          </cell>
          <cell r="C5776" t="str">
            <v>A</v>
          </cell>
          <cell r="D5776">
            <v>45383</v>
          </cell>
          <cell r="E5776" t="str">
            <v>US 3 K 120 FT</v>
          </cell>
          <cell r="F5776" t="str">
            <v>Soporte US 3 K 120 FT, con cabeza soldada</v>
          </cell>
          <cell r="G5776" t="str">
            <v>Soporte US 3 K 120 FT, con cabeza soldada 50x30x1200 Acero, St Galvanizado por inmersión en caliente, DIN EN ISO 1461 Consulta la referencia 6342372 en www.obo.es para más detalles técnicos</v>
          </cell>
          <cell r="H5776" t="str">
            <v>0415</v>
          </cell>
          <cell r="I5776" t="str">
            <v>KTS Sistema de montaje</v>
          </cell>
        </row>
        <row r="5777">
          <cell r="B5777">
            <v>6342401</v>
          </cell>
          <cell r="C5777" t="str">
            <v>A</v>
          </cell>
          <cell r="D5777">
            <v>45383</v>
          </cell>
          <cell r="E5777" t="str">
            <v>US 3 K 20 A2</v>
          </cell>
          <cell r="F5777" t="str">
            <v>Soporte US 3 K 20 A2, con cabeza soldada</v>
          </cell>
          <cell r="G5777" t="str">
            <v>Soporte US 3 K 20 A2, con cabeza soldada 50x30x200 Acero inoxidable 1.4301, A2, 1.4301 Pulido, con tratamiento posterior Consulta la referencia 6342401 en www.obo.es para más detalles técnicos</v>
          </cell>
          <cell r="H5777" t="str">
            <v>0415</v>
          </cell>
          <cell r="I5777" t="str">
            <v>KTS Sistema de montaje</v>
          </cell>
        </row>
        <row r="5778">
          <cell r="B5778">
            <v>6342403</v>
          </cell>
          <cell r="C5778" t="str">
            <v>A</v>
          </cell>
          <cell r="D5778">
            <v>45383</v>
          </cell>
          <cell r="E5778" t="str">
            <v>US 3 K 30 A2</v>
          </cell>
          <cell r="F5778" t="str">
            <v>Soporte US 3 K 30 A2, con cabeza soldada</v>
          </cell>
          <cell r="G5778" t="str">
            <v>Soporte US 3 K 30 A2, con cabeza soldada 50x30x300 Acero inoxidable 1.4301, A2, 1.4301 Pulido, con tratamiento posterior Consulta la referencia 6342403 en www.obo.es para más detalles técnicos</v>
          </cell>
          <cell r="H5778" t="str">
            <v>0415</v>
          </cell>
          <cell r="I5778" t="str">
            <v>KTS Sistema de montaje</v>
          </cell>
        </row>
        <row r="5779">
          <cell r="B5779">
            <v>6342405</v>
          </cell>
          <cell r="C5779" t="str">
            <v>A</v>
          </cell>
          <cell r="D5779">
            <v>45383</v>
          </cell>
          <cell r="E5779" t="str">
            <v>US 3 K 40 A2</v>
          </cell>
          <cell r="F5779" t="str">
            <v>Soporte US 3 K 40 A2, con cabeza soldada</v>
          </cell>
          <cell r="G5779" t="str">
            <v>Soporte US 3 K 40 A2, con cabeza soldada 50x30x400 Acero inoxidable 1.4301, A2, 1.4301 Pulido, con tratamiento posterior Consulta la referencia 6342405 en www.obo.es para más detalles técnicos</v>
          </cell>
          <cell r="H5779" t="str">
            <v>0415</v>
          </cell>
          <cell r="I5779" t="str">
            <v>KTS Sistema de montaje</v>
          </cell>
        </row>
        <row r="5780">
          <cell r="B5780">
            <v>6342407</v>
          </cell>
          <cell r="C5780" t="str">
            <v>A</v>
          </cell>
          <cell r="D5780">
            <v>45383</v>
          </cell>
          <cell r="E5780" t="str">
            <v>US 3 K 50 A2</v>
          </cell>
          <cell r="F5780" t="str">
            <v>Soporte US 3 K 50 A2, con cabeza soldada</v>
          </cell>
          <cell r="G5780" t="str">
            <v>Soporte US 3 K 50 A2, con cabeza soldada 50x30x500 Acero inoxidable 1.4301, A2, 1.4301 Pulido, con tratamiento posterior Consulta la referencia 6342407 en www.obo.es para más detalles técnicos</v>
          </cell>
          <cell r="H5780" t="str">
            <v>0415</v>
          </cell>
          <cell r="I5780" t="str">
            <v>KTS Sistema de montaje</v>
          </cell>
        </row>
        <row r="5781">
          <cell r="B5781">
            <v>6342409</v>
          </cell>
          <cell r="C5781" t="str">
            <v>A</v>
          </cell>
          <cell r="D5781">
            <v>45383</v>
          </cell>
          <cell r="E5781" t="str">
            <v>US 3 K 60 A2</v>
          </cell>
          <cell r="F5781" t="str">
            <v>Soporte US 3 K 60 A2, con cabeza soldada</v>
          </cell>
          <cell r="G5781" t="str">
            <v>Soporte US 3 K 60 A2, con cabeza soldada 50x30x600 Acero inoxidable 1.4301, A2, 1.4301 Pulido, con tratamiento posterior Consulta la referencia 6342409 en www.obo.es para más detalles técnicos</v>
          </cell>
          <cell r="H5781" t="str">
            <v>0415</v>
          </cell>
          <cell r="I5781" t="str">
            <v>KTS Sistema de montaje</v>
          </cell>
        </row>
        <row r="5782">
          <cell r="B5782">
            <v>6342411</v>
          </cell>
          <cell r="C5782" t="str">
            <v>A</v>
          </cell>
          <cell r="D5782">
            <v>45383</v>
          </cell>
          <cell r="E5782" t="str">
            <v>US 3 K 70 A2</v>
          </cell>
          <cell r="F5782" t="str">
            <v>Soporte US 3 K 70 A2, con cabeza soldada</v>
          </cell>
          <cell r="G5782" t="str">
            <v>Soporte US 3 K 70 A2, con cabeza soldada 50x30x700 Acero inoxidable 1.4301, A2, 1.4301 Pulido, con tratamiento posterior Consulta la referencia 6342411 en www.obo.es para más detalles técnicos</v>
          </cell>
          <cell r="H5782" t="str">
            <v>0415</v>
          </cell>
          <cell r="I5782" t="str">
            <v>KTS Sistema de montaje</v>
          </cell>
        </row>
        <row r="5783">
          <cell r="B5783">
            <v>6342413</v>
          </cell>
          <cell r="C5783" t="str">
            <v>A</v>
          </cell>
          <cell r="D5783">
            <v>45383</v>
          </cell>
          <cell r="E5783" t="str">
            <v>US 3 K 80 A2</v>
          </cell>
          <cell r="F5783" t="str">
            <v>Soporte US 3 K 80 A2, con cabeza soldada</v>
          </cell>
          <cell r="G5783" t="str">
            <v>Soporte US 3 K 80 A2, con cabeza soldada 50x30x800 Acero inoxidable 1.4301, A2, 1.4301 Pulido, con tratamiento posterior Consulta la referencia 6342413 en www.obo.es para más detalles técnicos</v>
          </cell>
          <cell r="H5783" t="str">
            <v>0415</v>
          </cell>
          <cell r="I5783" t="str">
            <v>KTS Sistema de montaje</v>
          </cell>
        </row>
        <row r="5784">
          <cell r="B5784">
            <v>6342415</v>
          </cell>
          <cell r="C5784" t="str">
            <v>A</v>
          </cell>
          <cell r="D5784">
            <v>45383</v>
          </cell>
          <cell r="E5784" t="str">
            <v>US 3 K 90 A2</v>
          </cell>
          <cell r="F5784" t="str">
            <v>Soporte US 3 K 90 A2, con cabeza soldada</v>
          </cell>
          <cell r="G5784" t="str">
            <v>Soporte US 3 K 90 A2, con cabeza soldada 50x30x900 Acero inoxidable 1.4301, A2, 1.4301 Pulido, con tratamiento posterior Consulta la referencia 6342415 en www.obo.es para más detalles técnicos</v>
          </cell>
          <cell r="H5784" t="str">
            <v>0415</v>
          </cell>
          <cell r="I5784" t="str">
            <v>KTS Sistema de montaje</v>
          </cell>
        </row>
        <row r="5785">
          <cell r="B5785">
            <v>6342417</v>
          </cell>
          <cell r="C5785" t="str">
            <v>A</v>
          </cell>
          <cell r="D5785">
            <v>45383</v>
          </cell>
          <cell r="E5785" t="str">
            <v>US 3 K 100 A2</v>
          </cell>
          <cell r="F5785" t="str">
            <v>Soporte US 3 K 100 A2, con cabeza soldada</v>
          </cell>
          <cell r="G5785" t="str">
            <v>Soporte US 3 K 100 A2, con cabeza soldada 50x30x1000 Acero inoxidable 1.4301, A2, 1.4301 Pulido, con tratamiento posterior Consulta la referencia 6342417 en www.obo.es para más detalles técnicos</v>
          </cell>
          <cell r="H5785" t="str">
            <v>0415</v>
          </cell>
          <cell r="I5785" t="str">
            <v>KTS Sistema de montaje</v>
          </cell>
        </row>
        <row r="5786">
          <cell r="B5786">
            <v>6342450</v>
          </cell>
          <cell r="C5786" t="str">
            <v>A</v>
          </cell>
          <cell r="D5786">
            <v>45383</v>
          </cell>
          <cell r="E5786" t="str">
            <v>US 3 600 FT</v>
          </cell>
          <cell r="F5786" t="str">
            <v>Perfil en U US 3 600 FT, perforado por 3 lados</v>
          </cell>
          <cell r="G5786" t="str">
            <v>Perfil en U US 3 600 FT, perforado por 3 lados 50x30x6000 Acero, St Galvanizado por inmersión en caliente, DIN EN ISO 1461 Consulta la referencia 6342450 en www.obo.es para más detalles técnicos</v>
          </cell>
          <cell r="H5786" t="str">
            <v>0415</v>
          </cell>
          <cell r="I5786" t="str">
            <v>KTS Sistema de montaje</v>
          </cell>
        </row>
        <row r="5787">
          <cell r="B5787">
            <v>6342457</v>
          </cell>
          <cell r="C5787" t="str">
            <v>A</v>
          </cell>
          <cell r="D5787">
            <v>45383</v>
          </cell>
          <cell r="E5787" t="str">
            <v>US 3 50 A2</v>
          </cell>
          <cell r="F5787" t="str">
            <v>Perfil en U US 3 50 A2, perforado por 3 lados</v>
          </cell>
          <cell r="G5787" t="str">
            <v>Perfil en U US 3 50 A2, perforado por 3 lados 50x30x500 Acero inoxidable 1.4301, A2, 1.4301 Pulido, con tratamiento posterior Consulta la referencia 6342457 en www.obo.es para más detalles técnicos</v>
          </cell>
          <cell r="H5787" t="str">
            <v>0415</v>
          </cell>
          <cell r="I5787" t="str">
            <v>KTS Sistema de montaje</v>
          </cell>
        </row>
        <row r="5788">
          <cell r="B5788">
            <v>6342466</v>
          </cell>
          <cell r="C5788" t="str">
            <v>A</v>
          </cell>
          <cell r="D5788">
            <v>45383</v>
          </cell>
          <cell r="E5788" t="str">
            <v>US 3 200 A2</v>
          </cell>
          <cell r="F5788" t="str">
            <v>Perfil en U US 3 200 A2, perforado por 3 lados</v>
          </cell>
          <cell r="G5788" t="str">
            <v>Perfil en U US 3 200 A2, perforado por 3 lados 50x30x2000 Acero inoxidable 1.4301, A2, 1.4301 Pulido, con tratamiento posterior Consulta la referencia 6342466 en www.obo.es para más detalles técnicos</v>
          </cell>
          <cell r="H5788" t="str">
            <v>0415</v>
          </cell>
          <cell r="I5788" t="str">
            <v>KTS Sistema de montaje</v>
          </cell>
        </row>
        <row r="5789">
          <cell r="B5789">
            <v>6342468</v>
          </cell>
          <cell r="C5789" t="str">
            <v>A</v>
          </cell>
          <cell r="D5789">
            <v>45383</v>
          </cell>
          <cell r="E5789" t="str">
            <v>US 3 600 A2</v>
          </cell>
          <cell r="F5789" t="str">
            <v>Perfil en U US 3 600 A2, perforado por 3 lados</v>
          </cell>
          <cell r="G5789" t="str">
            <v>Perfil en U US 3 600 A2, perforado por 3 lados 50x30x6000 Acero inoxidable 1.4301, A2, 1.4301 Pulido, con tratamiento posterior Consulta la referencia 6342468 en www.obo.es para más detalles técnicos</v>
          </cell>
          <cell r="H5789" t="str">
            <v>0415</v>
          </cell>
          <cell r="I5789" t="str">
            <v>KTS Sistema de montaje</v>
          </cell>
        </row>
        <row r="5790">
          <cell r="B5790">
            <v>6343090</v>
          </cell>
          <cell r="C5790" t="str">
            <v>A</v>
          </cell>
          <cell r="D5790">
            <v>45383</v>
          </cell>
          <cell r="E5790" t="str">
            <v>K 6 101 FS</v>
          </cell>
          <cell r="F5790" t="str">
            <v>Ángulo de techo K 6 101 FS</v>
          </cell>
          <cell r="G5790" t="str">
            <v>Ángulo de techo K 6 101 FS Acero, St Acero, St galvanizado en banda, DIN EN 10346 Consulta la referencia 6343090 en www.obo.es para más detalles técnicos</v>
          </cell>
          <cell r="H5790" t="str">
            <v>0425</v>
          </cell>
          <cell r="I5790" t="str">
            <v>KTS Sistemas de bandejas de rejilla</v>
          </cell>
        </row>
        <row r="5791">
          <cell r="B5791">
            <v>6343104</v>
          </cell>
          <cell r="C5791" t="str">
            <v>A</v>
          </cell>
          <cell r="D5791">
            <v>45383</v>
          </cell>
          <cell r="E5791" t="str">
            <v>K 6 101 FT</v>
          </cell>
          <cell r="F5791" t="str">
            <v>Ángulo de techo K 6 101 FT</v>
          </cell>
          <cell r="G5791" t="str">
            <v>Ángulo de techo K 6 101 FT Acero, St Acero, St Galvanizado por inmersión en caliente, DIN EN ISO 1461 Consulta la referencia 6343104 en www.obo.es para más detalles técnicos</v>
          </cell>
          <cell r="H5791" t="str">
            <v>0425</v>
          </cell>
          <cell r="I5791" t="str">
            <v>KTS Sistemas de bandejas de rejilla</v>
          </cell>
        </row>
        <row r="5792">
          <cell r="B5792">
            <v>6343841</v>
          </cell>
          <cell r="C5792" t="str">
            <v>A</v>
          </cell>
          <cell r="D5792">
            <v>45383</v>
          </cell>
          <cell r="E5792" t="str">
            <v>US 5 K 20 G</v>
          </cell>
          <cell r="F5792" t="str">
            <v>Soporte US 5 K 20 G, con cabeza soldada</v>
          </cell>
          <cell r="G5792" t="str">
            <v>Soporte US 5 K 20 G, con cabeza soldada 50x50x200 Acero, St electrozincado, EN ISO 19598 / EN ISO 4042 Consulta la referencia 6343841 en www.obo.es para más detalles técnicos</v>
          </cell>
          <cell r="H5792" t="str">
            <v>0415</v>
          </cell>
          <cell r="I5792" t="str">
            <v>KTS Sistema de montaje</v>
          </cell>
        </row>
        <row r="5793">
          <cell r="B5793">
            <v>6343843</v>
          </cell>
          <cell r="C5793" t="str">
            <v>A</v>
          </cell>
          <cell r="D5793">
            <v>45383</v>
          </cell>
          <cell r="E5793" t="str">
            <v>US 5 K 30 G</v>
          </cell>
          <cell r="F5793" t="str">
            <v>Soporte US 5 K 30 G, con cabeza soldada</v>
          </cell>
          <cell r="G5793" t="str">
            <v>Soporte US 5 K 30 G, con cabeza soldada 50x50x300 Acero, St electrozincado, EN ISO 19598 / EN ISO 4042 Consulta la referencia 6343843 en www.obo.es para más detalles técnicos</v>
          </cell>
          <cell r="H5793" t="str">
            <v>0415</v>
          </cell>
          <cell r="I5793" t="str">
            <v>KTS Sistema de montaje</v>
          </cell>
        </row>
        <row r="5794">
          <cell r="B5794">
            <v>6343845</v>
          </cell>
          <cell r="C5794" t="str">
            <v>A</v>
          </cell>
          <cell r="D5794">
            <v>45383</v>
          </cell>
          <cell r="E5794" t="str">
            <v>US 5 K 40 G</v>
          </cell>
          <cell r="F5794" t="str">
            <v>Soporte US 5 K 40 G, con cabeza soldada</v>
          </cell>
          <cell r="G5794" t="str">
            <v>Soporte US 5 K 40 G, con cabeza soldada 50x50x400 Acero, St electrozincado, EN ISO 19598 / EN ISO 4042 Consulta la referencia 6343845 en www.obo.es para más detalles técnicos</v>
          </cell>
          <cell r="H5794" t="str">
            <v>0415</v>
          </cell>
          <cell r="I5794" t="str">
            <v>KTS Sistema de montaje</v>
          </cell>
        </row>
        <row r="5795">
          <cell r="B5795">
            <v>6343847</v>
          </cell>
          <cell r="C5795" t="str">
            <v>A</v>
          </cell>
          <cell r="D5795">
            <v>45383</v>
          </cell>
          <cell r="E5795" t="str">
            <v>US 5 K 50 G</v>
          </cell>
          <cell r="F5795" t="str">
            <v>Soporte US 5 K 50 G, con cabeza soldada</v>
          </cell>
          <cell r="G5795" t="str">
            <v>Soporte US 5 K 50 G, con cabeza soldada 50x50x500 Acero, St electrozincado, EN ISO 19598 / EN ISO 4042 Consulta la referencia 6343847 en www.obo.es para más detalles técnicos</v>
          </cell>
          <cell r="H5795" t="str">
            <v>0415</v>
          </cell>
          <cell r="I5795" t="str">
            <v>KTS Sistema de montaje</v>
          </cell>
        </row>
        <row r="5796">
          <cell r="B5796">
            <v>6343853</v>
          </cell>
          <cell r="C5796" t="str">
            <v>A</v>
          </cell>
          <cell r="D5796">
            <v>45383</v>
          </cell>
          <cell r="E5796" t="str">
            <v>US 5 K 80 G</v>
          </cell>
          <cell r="F5796" t="str">
            <v>Soporte US 5 K 80 G, con cabeza soldada</v>
          </cell>
          <cell r="G5796" t="str">
            <v>Soporte US 5 K 80 G, con cabeza soldada 50x50x800 Acero, St electrozincado, EN ISO 19598 / EN ISO 4042 Consulta la referencia 6343853 en www.obo.es para más detalles técnicos</v>
          </cell>
          <cell r="H5796" t="str">
            <v>0415</v>
          </cell>
          <cell r="I5796" t="str">
            <v>KTS Sistema de montaje</v>
          </cell>
        </row>
        <row r="5797">
          <cell r="B5797">
            <v>6346715</v>
          </cell>
          <cell r="C5797" t="str">
            <v>A</v>
          </cell>
          <cell r="D5797">
            <v>45383</v>
          </cell>
          <cell r="E5797" t="str">
            <v>KA-AW 30 FT</v>
          </cell>
          <cell r="F5797" t="str">
            <v>Placa adaptadora KA-AW 30 FT, para escuadra de pared</v>
          </cell>
          <cell r="G5797" t="str">
            <v>Placa adaptadora KA-AW 30 FT, para escuadra de pared 400x102 Acero, St Galvanizado por inmersión en caliente, DIN EN ISO 1461 Consulta la referencia 6346715 en www.obo.es para más detalles técnicos</v>
          </cell>
          <cell r="H5797" t="str">
            <v>0415</v>
          </cell>
          <cell r="I5797" t="str">
            <v>KTS Sistema de montaje</v>
          </cell>
        </row>
        <row r="5798">
          <cell r="B5798">
            <v>6346731</v>
          </cell>
          <cell r="C5798" t="str">
            <v>A</v>
          </cell>
          <cell r="D5798">
            <v>45383</v>
          </cell>
          <cell r="E5798" t="str">
            <v>KA-AW 80 FT</v>
          </cell>
          <cell r="F5798" t="str">
            <v>Placa adaptadora KA-AW 80 FT, para escuadra de pared</v>
          </cell>
          <cell r="G5798" t="str">
            <v>Placa adaptadora KA-AW 80 FT, para escuadra de pared 400x103 Acero, St Galvanizado por inmersión en caliente, DIN EN ISO 1461 Consulta la referencia 6346731 en www.obo.es para más detalles técnicos</v>
          </cell>
          <cell r="H5798" t="str">
            <v>0415</v>
          </cell>
          <cell r="I5798" t="str">
            <v>KTS Sistema de montaje</v>
          </cell>
        </row>
        <row r="5799">
          <cell r="B5799">
            <v>6346758</v>
          </cell>
          <cell r="C5799" t="str">
            <v>A</v>
          </cell>
          <cell r="D5799">
            <v>45383</v>
          </cell>
          <cell r="E5799" t="str">
            <v>KA-E 45 FT</v>
          </cell>
          <cell r="F5799" t="str">
            <v>Placa adaptadora de 45° KA-E 45 FT, aplicac.como perfil y escuadra</v>
          </cell>
          <cell r="G5799" t="str">
            <v>Placa adaptadora de 45° KA-E 45 FT, aplicac.como perfil y escuadra 400x106 Acero, St Galvanizado por inmersión en caliente, DIN EN ISO 1461 Consulta la referencia 6346758 en www.obo.es para más detalles técnicos</v>
          </cell>
          <cell r="H5799" t="str">
            <v>0415</v>
          </cell>
          <cell r="I5799" t="str">
            <v>KTS Sistema de montaje</v>
          </cell>
        </row>
        <row r="5800">
          <cell r="B5800">
            <v>6346763</v>
          </cell>
          <cell r="C5800" t="str">
            <v>A</v>
          </cell>
          <cell r="D5800">
            <v>45383</v>
          </cell>
          <cell r="E5800" t="str">
            <v>KA-EA FT</v>
          </cell>
          <cell r="F5800" t="str">
            <v>Sujeción en esquina KA-EA FT, para soporte a pared</v>
          </cell>
          <cell r="G5800" t="str">
            <v>Sujeción en esquina KA-EA FT, para soporte a pared 250x300 Acero, St Galvanizado por inmersión en caliente, DIN EN ISO 1461 Consulta la referencia 6346763 en www.obo.es para más detalles técnicos</v>
          </cell>
          <cell r="H5800" t="str">
            <v>0415</v>
          </cell>
          <cell r="I5800" t="str">
            <v>KTS Sistema de montaje</v>
          </cell>
        </row>
        <row r="5801">
          <cell r="B5801">
            <v>6347053</v>
          </cell>
          <cell r="C5801" t="str">
            <v>A</v>
          </cell>
          <cell r="D5801">
            <v>45383</v>
          </cell>
          <cell r="E5801" t="str">
            <v>KI 8 FT</v>
          </cell>
          <cell r="F5801" t="str">
            <v>Placa frontal KI 8 FT, para perfil IS 8</v>
          </cell>
          <cell r="G5801" t="str">
            <v>Placa frontal KI 8 FT, para perfil IS 8 200mm Acero, St Galvanizado por inmersión en caliente, DIN EN ISO 1461 Consulta la referencia 6347053 en www.obo.es para más detalles técnicos</v>
          </cell>
          <cell r="H5801" t="str">
            <v>0415</v>
          </cell>
          <cell r="I5801" t="str">
            <v>KTS Sistema de montaje</v>
          </cell>
        </row>
        <row r="5802">
          <cell r="B5802">
            <v>6347061</v>
          </cell>
          <cell r="C5802" t="str">
            <v>A</v>
          </cell>
          <cell r="D5802">
            <v>45383</v>
          </cell>
          <cell r="E5802" t="str">
            <v>KI 8 NOK FT</v>
          </cell>
          <cell r="F5802" t="str">
            <v>Placa frontal KI 8 NOK FT, para perfil IS 8, 90°, girado</v>
          </cell>
          <cell r="G5802" t="str">
            <v>Placa frontal KI 8 NOK FT, para perfil IS 8, 90°, girado 200mm Acero, St Galvanizado por inmersión en caliente, DIN EN ISO 1461 Consulta la referencia 6347061 en www.obo.es para más detalles técnicos</v>
          </cell>
          <cell r="H5802" t="str">
            <v>0415</v>
          </cell>
          <cell r="I5802" t="str">
            <v>KTS Sistema de montaje</v>
          </cell>
        </row>
        <row r="5803">
          <cell r="B5803">
            <v>6347843</v>
          </cell>
          <cell r="C5803" t="str">
            <v>A</v>
          </cell>
          <cell r="D5803">
            <v>45383</v>
          </cell>
          <cell r="E5803" t="str">
            <v>KI 8 VLP FT</v>
          </cell>
          <cell r="F5803" t="str">
            <v>Placa frontal KI 8 VLP FT, p/perfil IS 8, variab. lateral</v>
          </cell>
          <cell r="G5803" t="str">
            <v>Placa frontal KI 8 VLP FT, p/perfil IS 8, variab. lateral 200mm Acero, St Galvanizado por inmersión en caliente, DIN EN ISO 1461 Consulta la referencia 6347843 en www.obo.es para más detalles técnicos</v>
          </cell>
          <cell r="H5803" t="str">
            <v>0415</v>
          </cell>
          <cell r="I5803" t="str">
            <v>KTS Sistema de montaje</v>
          </cell>
        </row>
        <row r="5804">
          <cell r="B5804">
            <v>6348106</v>
          </cell>
          <cell r="C5804" t="str">
            <v>A</v>
          </cell>
          <cell r="D5804">
            <v>45383</v>
          </cell>
          <cell r="E5804" t="str">
            <v>KI 8 VQP FT</v>
          </cell>
          <cell r="F5804" t="str">
            <v>Placa frontal KI 8 VQP FT, p/perfil IS 8,variab.longitud.</v>
          </cell>
          <cell r="G5804" t="str">
            <v>Placa frontal KI 8 VQP FT, p/perfil IS 8,variab.longitud. 200mm Acero, St Galvanizado por inmersión en caliente, DIN EN ISO 1461 Consulta la referencia 6348106 en www.obo.es para más detalles técnicos</v>
          </cell>
          <cell r="H5804" t="str">
            <v>0415</v>
          </cell>
          <cell r="I5804" t="str">
            <v>KTS Sistema de montaje</v>
          </cell>
        </row>
        <row r="5805">
          <cell r="B5805">
            <v>6348408</v>
          </cell>
          <cell r="C5805" t="str">
            <v>A</v>
          </cell>
          <cell r="D5805">
            <v>45383</v>
          </cell>
          <cell r="E5805" t="str">
            <v>K 60 FT</v>
          </cell>
          <cell r="F5805" t="str">
            <v>Contraplaca K 60 FT</v>
          </cell>
          <cell r="G5805" t="str">
            <v>Contraplaca K 60 FT 50x60 Acero, St Galvanizado por inmersión en caliente, DIN EN ISO 1461 Consulta la referencia 6348408 en www.obo.es para más detalles técnicos</v>
          </cell>
          <cell r="H5805" t="str">
            <v>0415</v>
          </cell>
          <cell r="I5805" t="str">
            <v>KTS Sistema de montaje</v>
          </cell>
        </row>
        <row r="5806">
          <cell r="B5806">
            <v>6348440</v>
          </cell>
          <cell r="C5806" t="str">
            <v>A</v>
          </cell>
          <cell r="D5806">
            <v>45383</v>
          </cell>
          <cell r="E5806" t="str">
            <v>K 70 FT</v>
          </cell>
          <cell r="F5806" t="str">
            <v>Contraplaca K 70 FT</v>
          </cell>
          <cell r="G5806" t="str">
            <v>Contraplaca K 70 FT 70x70 Acero, St Galvanizado por inmersión en caliente, DIN EN ISO 1461 Consulta la referencia 6348440 en www.obo.es para más detalles técnicos</v>
          </cell>
          <cell r="H5806" t="str">
            <v>0415</v>
          </cell>
          <cell r="I5806" t="str">
            <v>KTS Sistema de montaje</v>
          </cell>
        </row>
        <row r="5807">
          <cell r="B5807">
            <v>6348874</v>
          </cell>
          <cell r="C5807" t="str">
            <v>A</v>
          </cell>
          <cell r="D5807">
            <v>45383</v>
          </cell>
          <cell r="E5807" t="str">
            <v>KU 3 FT</v>
          </cell>
          <cell r="F5807" t="str">
            <v>Placa frontal KU 3 FT, para perfil US 3</v>
          </cell>
          <cell r="G5807" t="str">
            <v>Placa frontal KU 3 FT, para perfil US 3 130x40x100 Acero, St Galvanizado por inmersión en caliente, DIN EN ISO 1461 Consulta la referencia 6348874 en www.obo.es para más detalles técnicos</v>
          </cell>
          <cell r="H5807" t="str">
            <v>0415</v>
          </cell>
          <cell r="I5807" t="str">
            <v>KTS Sistema de montaje</v>
          </cell>
        </row>
        <row r="5808">
          <cell r="B5808">
            <v>6348876</v>
          </cell>
          <cell r="C5808" t="str">
            <v>A</v>
          </cell>
          <cell r="D5808">
            <v>45383</v>
          </cell>
          <cell r="E5808" t="str">
            <v>KU 3 A2</v>
          </cell>
          <cell r="F5808" t="str">
            <v>Placa frontal KU 3 A2, para perfil US 3</v>
          </cell>
          <cell r="G5808" t="str">
            <v>Placa frontal KU 3 A2, para perfil US 3 130x40x100 Acero inoxidable 1.4301, A2, 1.4301 Pulido, con tratamiento posterior Consulta la referencia 6348876 en www.obo.es para más detalles técnicos</v>
          </cell>
          <cell r="H5808" t="str">
            <v>0415</v>
          </cell>
          <cell r="I5808" t="str">
            <v>KTS Sistema de montaje</v>
          </cell>
        </row>
        <row r="5809">
          <cell r="B5809">
            <v>6348881</v>
          </cell>
          <cell r="C5809" t="str">
            <v>A</v>
          </cell>
          <cell r="D5809">
            <v>45383</v>
          </cell>
          <cell r="E5809" t="str">
            <v>KU 3 V FS</v>
          </cell>
          <cell r="F5809" t="str">
            <v>Placa frontal KU 3 V FS, para US 3 y 3518, variable</v>
          </cell>
          <cell r="G5809" t="str">
            <v>Placa frontal KU 3 V FS, para US 3 y 3518, variable 140x120x40 Acero, St galvanizado en banda, DIN EN 10346 Consulta la referencia 6348881 en www.obo.es para más detalles técnicos</v>
          </cell>
          <cell r="H5809" t="str">
            <v>0415</v>
          </cell>
          <cell r="I5809" t="str">
            <v>KTS Sistema de montaje</v>
          </cell>
        </row>
        <row r="5810">
          <cell r="B5810">
            <v>6348883</v>
          </cell>
          <cell r="C5810" t="str">
            <v>A</v>
          </cell>
          <cell r="D5810">
            <v>45383</v>
          </cell>
          <cell r="E5810" t="str">
            <v>KU 3 V FT</v>
          </cell>
          <cell r="F5810" t="str">
            <v>Placa frontal KU 3 V FT, para US 3 y 3518, variable</v>
          </cell>
          <cell r="G5810" t="str">
            <v>Placa frontal KU 3 V FT, para US 3 y 3518, variable 140x120x40 Acero, St Galvanizado por inmersión en caliente, DIN EN ISO 1461 Consulta la referencia 6348883 en www.obo.es para más detalles técnicos</v>
          </cell>
          <cell r="H5810" t="str">
            <v>0415</v>
          </cell>
          <cell r="I5810" t="str">
            <v>KTS Sistema de montaje</v>
          </cell>
        </row>
        <row r="5811">
          <cell r="B5811">
            <v>6348884</v>
          </cell>
          <cell r="C5811" t="str">
            <v>A</v>
          </cell>
          <cell r="D5811">
            <v>45383</v>
          </cell>
          <cell r="E5811" t="str">
            <v>KU 3 V A2</v>
          </cell>
          <cell r="F5811" t="str">
            <v>Placa frontal KU 3 V A2, para US 3 y 3518, variable</v>
          </cell>
          <cell r="G5811" t="str">
            <v>Placa frontal KU 3 V A2, para US 3 y 3518, variable 140x120x40 Acero inoxidable 1.4301, A2, 1.4301 Pulido, con tratamiento posterior Consulta la referencia 6348884 en www.obo.es para más detalles técnicos</v>
          </cell>
          <cell r="H5811" t="str">
            <v>0415</v>
          </cell>
          <cell r="I5811" t="str">
            <v>KTS Sistema de montaje</v>
          </cell>
        </row>
        <row r="5812">
          <cell r="B5812">
            <v>6348904</v>
          </cell>
          <cell r="C5812" t="str">
            <v>A</v>
          </cell>
          <cell r="D5812">
            <v>45383</v>
          </cell>
          <cell r="E5812" t="str">
            <v>KUS 5 FT</v>
          </cell>
          <cell r="F5812" t="str">
            <v>Placa frontal KUS 5 FT, para perfil US 5</v>
          </cell>
          <cell r="G5812" t="str">
            <v>Placa frontal KUS 5 FT, para perfil US 5 140x75x104 Acero, St Galvanizado por inmersión en caliente, DIN EN ISO 1461 Consulta la referencia 6348904 en www.obo.es para más detalles técnicos</v>
          </cell>
          <cell r="H5812" t="str">
            <v>0415</v>
          </cell>
          <cell r="I5812" t="str">
            <v>KTS Sistema de montaje</v>
          </cell>
        </row>
        <row r="5813">
          <cell r="B5813">
            <v>6348920</v>
          </cell>
          <cell r="C5813" t="str">
            <v>A</v>
          </cell>
          <cell r="D5813">
            <v>45383</v>
          </cell>
          <cell r="E5813" t="str">
            <v>KU 5 V FT</v>
          </cell>
          <cell r="F5813" t="str">
            <v>Placa frontal KU 5 V FT, para perfil US 5, variable</v>
          </cell>
          <cell r="G5813" t="str">
            <v>Placa frontal KU 5 V FT, para perfil US 5, variable 180x59x109 Acero, St Galvanizado por inmersión en caliente, DIN EN ISO 1461 Consulta la referencia 6348920 en www.obo.es para más detalles técnicos</v>
          </cell>
          <cell r="H5813" t="str">
            <v>0415</v>
          </cell>
          <cell r="I5813" t="str">
            <v>KTS Sistema de montaje</v>
          </cell>
        </row>
        <row r="5814">
          <cell r="B5814">
            <v>6348925</v>
          </cell>
          <cell r="C5814" t="str">
            <v>A</v>
          </cell>
          <cell r="D5814">
            <v>45383</v>
          </cell>
          <cell r="E5814" t="str">
            <v>KU 5 V A2</v>
          </cell>
          <cell r="F5814" t="str">
            <v>Placa frontal KU 5 V A2, para perfil US 5, variable</v>
          </cell>
          <cell r="G5814" t="str">
            <v>Placa frontal KU 5 V A2, para perfil US 5, variable 180x59x109 Acero inoxidable 1.4301, A2, 1.4301 Pulido, con tratamiento posterior Consulta la referencia 6348925 en www.obo.es para más detalles técnicos</v>
          </cell>
          <cell r="H5814" t="str">
            <v>0415</v>
          </cell>
          <cell r="I5814" t="str">
            <v>KTS Sistema de montaje</v>
          </cell>
        </row>
        <row r="5815">
          <cell r="B5815">
            <v>6348939</v>
          </cell>
          <cell r="C5815" t="str">
            <v>A</v>
          </cell>
          <cell r="D5815">
            <v>45383</v>
          </cell>
          <cell r="E5815" t="str">
            <v>KUS 5 NOK FT</v>
          </cell>
          <cell r="F5815" t="str">
            <v>Placa frontal KUS 5 NOK FT, para perfil US 5, girado 90°</v>
          </cell>
          <cell r="G5815" t="str">
            <v>Placa frontal KUS 5 NOK FT, para perfil US 5, girado 90° 140x75x104 Acero, St Galvanizado por inmersión en caliente, DIN EN ISO 1461 Consulta la referencia 6348939 en www.obo.es para más detalles técnicos</v>
          </cell>
          <cell r="H5815" t="str">
            <v>0415</v>
          </cell>
          <cell r="I5815" t="str">
            <v>KTS Sistema de montaje</v>
          </cell>
        </row>
        <row r="5816">
          <cell r="B5816">
            <v>6348947</v>
          </cell>
          <cell r="C5816" t="str">
            <v>A</v>
          </cell>
          <cell r="D5816">
            <v>45383</v>
          </cell>
          <cell r="E5816" t="str">
            <v>KUS 5 NOK A2</v>
          </cell>
          <cell r="F5816" t="str">
            <v>Placa frontal KUS 5 NOK A2, para perfil US 5, girado 90°</v>
          </cell>
          <cell r="G5816" t="str">
            <v>Placa frontal KUS 5 NOK A2, para perfil US 5, girado 90° 140x75x104 Acero inoxidable 1.4301, A2, 1.4301 Pulido, con tratamiento posterior Consulta la referencia 6348947 en www.obo.es para más detalles técnicos</v>
          </cell>
          <cell r="H5816" t="str">
            <v>0415</v>
          </cell>
          <cell r="I5816" t="str">
            <v>KTS Sistema de montaje</v>
          </cell>
        </row>
        <row r="5817">
          <cell r="B5817">
            <v>6349056</v>
          </cell>
          <cell r="C5817" t="str">
            <v>A</v>
          </cell>
          <cell r="D5817">
            <v>45383</v>
          </cell>
          <cell r="E5817" t="str">
            <v>KU 7 NOX FT</v>
          </cell>
          <cell r="F5817" t="str">
            <v>Placa frontal KU 7 NOX FT, para perfil US 7, tipo pesado</v>
          </cell>
          <cell r="G5817" t="str">
            <v>Placa frontal KU 7 NOX FT, para perfil US 7, tipo pesado 200x100 Acero, St Galvanizado por inmersión en caliente, DIN EN ISO 1461 Consulta la referencia 6349056 en www.obo.es para más detalles técnicos</v>
          </cell>
          <cell r="H5817" t="str">
            <v>0415</v>
          </cell>
          <cell r="I5817" t="str">
            <v>KTS Sistema de montaje</v>
          </cell>
        </row>
        <row r="5818">
          <cell r="B5818">
            <v>6349102</v>
          </cell>
          <cell r="C5818" t="str">
            <v>A</v>
          </cell>
          <cell r="D5818">
            <v>45383</v>
          </cell>
          <cell r="E5818" t="str">
            <v>KU 7 FT</v>
          </cell>
          <cell r="F5818" t="str">
            <v>Placa frontal KU 7 FT, para perfil US 7</v>
          </cell>
          <cell r="G5818" t="str">
            <v>Placa frontal KU 7 FT, para perfil US 7 200x100 Acero, St Galvanizado por inmersión en caliente, DIN EN ISO 1461 Consulta la referencia 6349102 en www.obo.es para más detalles técnicos</v>
          </cell>
          <cell r="H5818" t="str">
            <v>0415</v>
          </cell>
          <cell r="I5818" t="str">
            <v>KTS Sistema de montaje</v>
          </cell>
        </row>
        <row r="5819">
          <cell r="B5819">
            <v>6349153</v>
          </cell>
          <cell r="C5819" t="str">
            <v>A</v>
          </cell>
          <cell r="D5819">
            <v>45383</v>
          </cell>
          <cell r="E5819" t="str">
            <v>KU 7 VQP FT</v>
          </cell>
          <cell r="F5819" t="str">
            <v>Placa frontal KU 7 VQP FT, para perfil US 7, variable</v>
          </cell>
          <cell r="G5819" t="str">
            <v>Placa frontal KU 7 VQP FT, para perfil US 7, variable 200x100 Acero, St Galvanizado por inmersión en caliente, DIN EN ISO 1461 Consulta la referencia 6349153 en www.obo.es para más detalles técnicos</v>
          </cell>
          <cell r="H5819" t="str">
            <v>0415</v>
          </cell>
          <cell r="I5819" t="str">
            <v>KTS Sistema de montaje</v>
          </cell>
        </row>
        <row r="5820">
          <cell r="B5820">
            <v>6349196</v>
          </cell>
          <cell r="C5820" t="str">
            <v>A</v>
          </cell>
          <cell r="D5820">
            <v>45383</v>
          </cell>
          <cell r="E5820" t="str">
            <v>KU 7 VQP A2</v>
          </cell>
          <cell r="F5820" t="str">
            <v>Placa frontal KU 7 VQP A2, para perfil US 7, variable</v>
          </cell>
          <cell r="G5820" t="str">
            <v>Placa frontal KU 7 VQP A2, para perfil US 7, variable 200x100 Acero inoxidable 1.4301, A2, 1.4301 Pulido, con tratamiento posterior Consulta la referencia 6349196 en www.obo.es para más detalles técnicos</v>
          </cell>
          <cell r="H5820" t="str">
            <v>0415</v>
          </cell>
          <cell r="I5820" t="str">
            <v>KTS Sistema de montaje</v>
          </cell>
        </row>
        <row r="5821">
          <cell r="B5821">
            <v>6349218</v>
          </cell>
          <cell r="C5821" t="str">
            <v>A</v>
          </cell>
          <cell r="D5821">
            <v>45383</v>
          </cell>
          <cell r="E5821" t="str">
            <v>KU 7 AOX FT</v>
          </cell>
          <cell r="F5821" t="str">
            <v>Placa frontal KU 7 AOX FT, para perfil US 7, para soldar</v>
          </cell>
          <cell r="G5821" t="str">
            <v>Placa frontal KU 7 AOX FT, para perfil US 7, para soldar 100x50 Acero, St Galvanizado por inmersión en caliente, DIN EN ISO 1461 Consulta la referencia 6349218 en www.obo.es para más detalles técnicos</v>
          </cell>
          <cell r="H5821" t="str">
            <v>0415</v>
          </cell>
          <cell r="I5821" t="str">
            <v>KTS Sistema de montaje</v>
          </cell>
        </row>
        <row r="5822">
          <cell r="B5822">
            <v>6349277</v>
          </cell>
          <cell r="C5822" t="str">
            <v>A</v>
          </cell>
          <cell r="D5822">
            <v>45383</v>
          </cell>
          <cell r="E5822" t="str">
            <v>KUS 7 A2</v>
          </cell>
          <cell r="F5822" t="str">
            <v>Placa frontal KUS 7 A2, para perfil US 7</v>
          </cell>
          <cell r="G5822" t="str">
            <v>Placa frontal KUS 7 A2, para perfil US 7 200x100 Acero inoxidable 1.4301, A2, 1.4301 Pulido, con tratamiento posterior Consulta la referencia 6349277 en www.obo.es para más detalles técnicos</v>
          </cell>
          <cell r="H5822" t="str">
            <v>0415</v>
          </cell>
          <cell r="I5822" t="str">
            <v>KTS Sistema de montaje</v>
          </cell>
        </row>
        <row r="5823">
          <cell r="B5823">
            <v>6350054</v>
          </cell>
          <cell r="C5823" t="str">
            <v>A</v>
          </cell>
          <cell r="D5823">
            <v>45383</v>
          </cell>
          <cell r="E5823" t="str">
            <v>CM3518 KP FT</v>
          </cell>
          <cell r="F5823" t="str">
            <v>Placa frontal CM3518 KP FT, para perfiles 1268</v>
          </cell>
          <cell r="G5823" t="str">
            <v>Placa frontal CM3518 KP FT, para perfiles 1268 150x56x105 Acero, St Galvanizado por inmersión en caliente, DIN EN ISO 1461 Consulta la referencia 6350054 en www.obo.es para más detalles técnicos</v>
          </cell>
          <cell r="H5823" t="str">
            <v>0125</v>
          </cell>
          <cell r="I5823" t="str">
            <v>VBS Sistemas de perfiles</v>
          </cell>
        </row>
        <row r="5824">
          <cell r="B5824">
            <v>6350100</v>
          </cell>
          <cell r="C5824" t="str">
            <v>A</v>
          </cell>
          <cell r="D5824">
            <v>45383</v>
          </cell>
          <cell r="E5824" t="str">
            <v>CM3518 KD FT</v>
          </cell>
          <cell r="F5824" t="str">
            <v>Triángulo de unión CM3518 KD FT</v>
          </cell>
          <cell r="G5824" t="str">
            <v>Triángulo de unión CM3518 KD FT 100x100x37,5 Acero, St Galvanizado por inmersión en caliente, DIN EN ISO 1461 Consulta la referencia 6350100 en www.obo.es para más detalles técnicos</v>
          </cell>
          <cell r="H5824" t="str">
            <v>0125</v>
          </cell>
          <cell r="I5824" t="str">
            <v>VBS Sistemas de perfiles</v>
          </cell>
        </row>
        <row r="5825">
          <cell r="B5825">
            <v>6350151</v>
          </cell>
          <cell r="C5825" t="str">
            <v>A</v>
          </cell>
          <cell r="D5825">
            <v>45383</v>
          </cell>
          <cell r="E5825" t="str">
            <v>CMW90FT</v>
          </cell>
          <cell r="F5825" t="str">
            <v>Ángulo de montaje CMW90FT, 90°</v>
          </cell>
          <cell r="G5825" t="str">
            <v>Ángulo de montaje CMW90FT, 90° 102x102x30 Acero, St Galvanizado por inmersión en caliente, DIN EN ISO 1461 Consulta la referencia 6350151 en www.obo.es para más detalles técnicos</v>
          </cell>
          <cell r="H5825" t="str">
            <v>0125</v>
          </cell>
          <cell r="I5825" t="str">
            <v>VBS Sistemas de perfiles</v>
          </cell>
        </row>
        <row r="5826">
          <cell r="B5826">
            <v>6350208</v>
          </cell>
          <cell r="C5826" t="str">
            <v>A</v>
          </cell>
          <cell r="D5826">
            <v>45383</v>
          </cell>
          <cell r="E5826" t="str">
            <v>CMCP3000FT</v>
          </cell>
          <cell r="F5826" t="str">
            <v>Perfil de automontagem CMCP3000FT, perfurado</v>
          </cell>
          <cell r="G5826" t="str">
            <v>Perfil de automontagem CMCP3000FT, perfurado 3000x30x3 Acero, St Galvanizado por inmersión en caliente, DIN EN ISO 1461 Consulta la referencia 6350208 en www.obo.es para más detalles técnicos</v>
          </cell>
          <cell r="H5826" t="str">
            <v>0125</v>
          </cell>
          <cell r="I5826" t="str">
            <v>VBS Sistemas de perfiles</v>
          </cell>
        </row>
        <row r="5827">
          <cell r="B5827">
            <v>6354106</v>
          </cell>
          <cell r="C5827" t="str">
            <v>A</v>
          </cell>
          <cell r="D5827">
            <v>45383</v>
          </cell>
          <cell r="E5827" t="str">
            <v>KL1 10 S FT</v>
          </cell>
          <cell r="F5827" t="str">
            <v>Brida de apriete KL1 10 S FT, para vigas de acero 10 mm</v>
          </cell>
          <cell r="G5827" t="str">
            <v>Brida de apriete KL1 10 S FT, para vigas de acero 10 mm 60x50 Acero, St Galvanizado por inmersión en caliente, DIN EN ISO 1461 Consulta la referencia 6354106 en www.obo.es para más detalles técnicos</v>
          </cell>
          <cell r="H5827" t="str">
            <v>0415</v>
          </cell>
          <cell r="I5827" t="str">
            <v>KTS Sistema de montaje</v>
          </cell>
        </row>
        <row r="5828">
          <cell r="B5828">
            <v>6354114</v>
          </cell>
          <cell r="C5828" t="str">
            <v>A</v>
          </cell>
          <cell r="D5828">
            <v>45383</v>
          </cell>
          <cell r="E5828" t="str">
            <v>KL1 15 S FT</v>
          </cell>
          <cell r="F5828" t="str">
            <v>Brida de apriete KL1 15 S FT, para vigas de acero 15 mm</v>
          </cell>
          <cell r="G5828" t="str">
            <v>Brida de apriete KL1 15 S FT, para vigas de acero 15 mm 60x50 Acero, St Galvanizado por inmersión en caliente, DIN EN ISO 1461 Consulta la referencia 6354114 en www.obo.es para más detalles técnicos</v>
          </cell>
          <cell r="H5828" t="str">
            <v>0415</v>
          </cell>
          <cell r="I5828" t="str">
            <v>KTS Sistema de montaje</v>
          </cell>
        </row>
        <row r="5829">
          <cell r="B5829">
            <v>6354122</v>
          </cell>
          <cell r="C5829" t="str">
            <v>A</v>
          </cell>
          <cell r="D5829">
            <v>45383</v>
          </cell>
          <cell r="E5829" t="str">
            <v>KL1 20 S FT</v>
          </cell>
          <cell r="F5829" t="str">
            <v>Brida de apriete KL1 20 S FT, para vigas de acero 20 mm</v>
          </cell>
          <cell r="G5829" t="str">
            <v>Brida de apriete KL1 20 S FT, para vigas de acero 20 mm 60x50 Acero, St Galvanizado por inmersión en caliente, DIN EN ISO 1461 Consulta la referencia 6354122 en www.obo.es para más detalles técnicos</v>
          </cell>
          <cell r="H5829" t="str">
            <v>0415</v>
          </cell>
          <cell r="I5829" t="str">
            <v>KTS Sistema de montaje</v>
          </cell>
        </row>
        <row r="5830">
          <cell r="B5830">
            <v>6355021</v>
          </cell>
          <cell r="C5830" t="str">
            <v>A</v>
          </cell>
          <cell r="D5830">
            <v>45383</v>
          </cell>
          <cell r="E5830" t="str">
            <v>KWH 5 FT</v>
          </cell>
          <cell r="F5830" t="str">
            <v>Escuadra de apriete KWH 5 FT, c/tornillo de gancho, h = 5 mm</v>
          </cell>
          <cell r="G5830" t="str">
            <v>Escuadra de apriete KWH 5 FT, c/tornillo de gancho, h = 5 mm 60x50 Acero, St Galvanizado por inmersión en caliente, DIN EN ISO 1461 Consulta la referencia 6355021 en www.obo.es para más detalles técnicos</v>
          </cell>
          <cell r="H5830" t="str">
            <v>0415</v>
          </cell>
          <cell r="I5830" t="str">
            <v>KTS Sistema de montaje</v>
          </cell>
        </row>
        <row r="5831">
          <cell r="B5831">
            <v>6355048</v>
          </cell>
          <cell r="C5831" t="str">
            <v>A</v>
          </cell>
          <cell r="D5831">
            <v>45383</v>
          </cell>
          <cell r="E5831" t="str">
            <v>KWH 10 FT</v>
          </cell>
          <cell r="F5831" t="str">
            <v>Escuadra de apriete KWH 10 FT, c/tornillo de gancho,h = 10 mm</v>
          </cell>
          <cell r="G5831" t="str">
            <v>Escuadra de apriete KWH 10 FT, c/tornillo de gancho,h = 10 mm 60x50 Acero, St Galvanizado por inmersión en caliente, DIN EN ISO 1461 Consulta la referencia 6355048 en www.obo.es para más detalles técnicos</v>
          </cell>
          <cell r="H5831" t="str">
            <v>0415</v>
          </cell>
          <cell r="I5831" t="str">
            <v>KTS Sistema de montaje</v>
          </cell>
        </row>
        <row r="5832">
          <cell r="B5832">
            <v>6355056</v>
          </cell>
          <cell r="C5832" t="str">
            <v>A</v>
          </cell>
          <cell r="D5832">
            <v>45383</v>
          </cell>
          <cell r="E5832" t="str">
            <v>KWH 15 FT</v>
          </cell>
          <cell r="F5832" t="str">
            <v>Escuadra de apriete KWH 15 FT, c/tornillo de gancho,h = 15 mm</v>
          </cell>
          <cell r="G5832" t="str">
            <v>Escuadra de apriete KWH 15 FT, c/tornillo de gancho,h = 15 mm 60x50 Acero, St Galvanizado por inmersión en caliente, DIN EN ISO 1461 Consulta la referencia 6355056 en www.obo.es para más detalles técnicos</v>
          </cell>
          <cell r="H5832" t="str">
            <v>0415</v>
          </cell>
          <cell r="I5832" t="str">
            <v>KTS Sistema de montaje</v>
          </cell>
        </row>
        <row r="5833">
          <cell r="B5833">
            <v>6355064</v>
          </cell>
          <cell r="C5833" t="str">
            <v>A</v>
          </cell>
          <cell r="D5833">
            <v>45383</v>
          </cell>
          <cell r="E5833" t="str">
            <v>KWH 20 FT</v>
          </cell>
          <cell r="F5833" t="str">
            <v>Escuadra de apriete KWH 20 FT, c/tornillo de gancho,h = 20 mm</v>
          </cell>
          <cell r="G5833" t="str">
            <v>Escuadra de apriete KWH 20 FT, c/tornillo de gancho,h = 20 mm 60x50 Acero, St Galvanizado por inmersión en caliente, DIN EN ISO 1461 Consulta la referencia 6355064 en www.obo.es para más detalles técnicos</v>
          </cell>
          <cell r="H5833" t="str">
            <v>0415</v>
          </cell>
          <cell r="I5833" t="str">
            <v>KTS Sistema de montaje</v>
          </cell>
        </row>
        <row r="5834">
          <cell r="B5834">
            <v>6355072</v>
          </cell>
          <cell r="C5834" t="str">
            <v>A</v>
          </cell>
          <cell r="D5834">
            <v>45383</v>
          </cell>
          <cell r="E5834" t="str">
            <v>KWH 25 FT</v>
          </cell>
          <cell r="F5834" t="str">
            <v>Escuadra de apriete KWH 25 FT, c/tornillo de gancho,h = 25 mm</v>
          </cell>
          <cell r="G5834" t="str">
            <v>Escuadra de apriete KWH 25 FT, c/tornillo de gancho,h = 25 mm 60x50 Acero, St Galvanizado por inmersión en caliente, DIN EN ISO 1461 Consulta la referencia 6355072 en www.obo.es para más detalles técnicos</v>
          </cell>
          <cell r="H5834" t="str">
            <v>0415</v>
          </cell>
          <cell r="I5834" t="str">
            <v>KTS Sistema de montaje</v>
          </cell>
        </row>
        <row r="5835">
          <cell r="B5835">
            <v>6355218</v>
          </cell>
          <cell r="C5835" t="str">
            <v>A</v>
          </cell>
          <cell r="D5835">
            <v>45383</v>
          </cell>
          <cell r="E5835" t="str">
            <v>KWS 5 FT</v>
          </cell>
          <cell r="F5835" t="str">
            <v>Escuadra de apriete KWS 5 FT, c/tornillo cabeza hexag.,h=5mm</v>
          </cell>
          <cell r="G5835" t="str">
            <v>Escuadra de apriete KWS 5 FT, c/tornillo cabeza hexag.,h=5mm 60x50 Acero, St Galvanizado por inmersión en caliente, DIN EN ISO 1461 Consulta la referencia 6355218 en www.obo.es para más detalles técnicos</v>
          </cell>
          <cell r="H5835" t="str">
            <v>0415</v>
          </cell>
          <cell r="I5835" t="str">
            <v>KTS Sistema de montaje</v>
          </cell>
        </row>
        <row r="5836">
          <cell r="B5836">
            <v>6355226</v>
          </cell>
          <cell r="C5836" t="str">
            <v>A</v>
          </cell>
          <cell r="D5836">
            <v>45383</v>
          </cell>
          <cell r="E5836" t="str">
            <v>KWS 10 FT</v>
          </cell>
          <cell r="F5836" t="str">
            <v>Escuadra de apriete KWS 10 FT, c/tornillo cab.hexag.,h=10 mm</v>
          </cell>
          <cell r="G5836" t="str">
            <v>Escuadra de apriete KWS 10 FT, c/tornillo cab.hexag.,h=10 mm 60x50 Acero, St Galvanizado por inmersión en caliente, DIN EN ISO 1461 Consulta la referencia 6355226 en www.obo.es para más detalles técnicos</v>
          </cell>
          <cell r="H5836" t="str">
            <v>0415</v>
          </cell>
          <cell r="I5836" t="str">
            <v>KTS Sistema de montaje</v>
          </cell>
        </row>
        <row r="5837">
          <cell r="B5837">
            <v>6355234</v>
          </cell>
          <cell r="C5837" t="str">
            <v>A</v>
          </cell>
          <cell r="D5837">
            <v>45383</v>
          </cell>
          <cell r="E5837" t="str">
            <v>KWS 15 FT</v>
          </cell>
          <cell r="F5837" t="str">
            <v>Escuadra de apriete KWS 15 FT, c/tornillo cab.hexag.,h=15 mm</v>
          </cell>
          <cell r="G5837" t="str">
            <v>Escuadra de apriete KWS 15 FT, c/tornillo cab.hexag.,h=15 mm 60x50 Acero, St Galvanizado por inmersión en caliente, DIN EN ISO 1461 Consulta la referencia 6355234 en www.obo.es para más detalles técnicos</v>
          </cell>
          <cell r="H5837" t="str">
            <v>0415</v>
          </cell>
          <cell r="I5837" t="str">
            <v>KTS Sistema de montaje</v>
          </cell>
        </row>
        <row r="5838">
          <cell r="B5838">
            <v>6355242</v>
          </cell>
          <cell r="C5838" t="str">
            <v>A</v>
          </cell>
          <cell r="D5838">
            <v>45383</v>
          </cell>
          <cell r="E5838" t="str">
            <v>KWS 20 FT</v>
          </cell>
          <cell r="F5838" t="str">
            <v>Escuadra de apriete KWS 20 FT, c/tornillo cab.hexag.,h=20 mm</v>
          </cell>
          <cell r="G5838" t="str">
            <v>Escuadra de apriete KWS 20 FT, c/tornillo cab.hexag.,h=20 mm 60x50 Acero, St Galvanizado por inmersión en caliente, DIN EN ISO 1461 Consulta la referencia 6355242 en www.obo.es para más detalles técnicos</v>
          </cell>
          <cell r="H5838" t="str">
            <v>0415</v>
          </cell>
          <cell r="I5838" t="str">
            <v>KTS Sistema de montaje</v>
          </cell>
        </row>
        <row r="5839">
          <cell r="B5839">
            <v>6355250</v>
          </cell>
          <cell r="C5839" t="str">
            <v>A</v>
          </cell>
          <cell r="D5839">
            <v>45383</v>
          </cell>
          <cell r="E5839" t="str">
            <v>KWS 25 FT</v>
          </cell>
          <cell r="F5839" t="str">
            <v>Escuadra de apriete KWS 25 FT, c/tornillo cab.hexag.,h=25 mm</v>
          </cell>
          <cell r="G5839" t="str">
            <v>Escuadra de apriete KWS 25 FT, c/tornillo cab.hexag.,h=25 mm 60x50 Acero, St Galvanizado por inmersión en caliente, DIN EN ISO 1461 Consulta la referencia 6355250 en www.obo.es para más detalles técnicos</v>
          </cell>
          <cell r="H5839" t="str">
            <v>0415</v>
          </cell>
          <cell r="I5839" t="str">
            <v>KTS Sistema de montaje</v>
          </cell>
        </row>
        <row r="5840">
          <cell r="B5840">
            <v>6355798</v>
          </cell>
          <cell r="C5840" t="str">
            <v>A</v>
          </cell>
          <cell r="D5840">
            <v>45383</v>
          </cell>
          <cell r="E5840" t="str">
            <v>TKS-S-30 ZL</v>
          </cell>
          <cell r="F5840" t="str">
            <v>Grapa tensora carga pesada TKS-S-30 ZL, con tuerca multiuso</v>
          </cell>
          <cell r="G5840" t="str">
            <v>Grapa tensora carga pesada TKS-S-30 ZL, con tuerca multiuso M12x75 Acero, St Lámina de cinc Consulta la referencia 6355798 en www.obo.es para más detalles técnicos</v>
          </cell>
          <cell r="H5840" t="str">
            <v>0415</v>
          </cell>
          <cell r="I5840" t="str">
            <v>KTS Sistema de montaje</v>
          </cell>
        </row>
        <row r="5841">
          <cell r="B5841">
            <v>6355805</v>
          </cell>
          <cell r="C5841" t="str">
            <v>A</v>
          </cell>
          <cell r="D5841">
            <v>45383</v>
          </cell>
          <cell r="E5841" t="str">
            <v>TKH-S-30 ZL</v>
          </cell>
          <cell r="F5841" t="str">
            <v>Grapa tensora carga pesada TKH-S-30 ZL, con tuercas</v>
          </cell>
          <cell r="G5841" t="str">
            <v>Grapa tensora carga pesada TKH-S-30 ZL, con tuercas M12x65 Acero, St Lámina de cinc Consulta la referencia 6355805 en www.obo.es para más detalles técnicos</v>
          </cell>
          <cell r="H5841" t="str">
            <v>0415</v>
          </cell>
          <cell r="I5841" t="str">
            <v>KTS Sistema de montaje</v>
          </cell>
        </row>
        <row r="5842">
          <cell r="B5842">
            <v>6355808</v>
          </cell>
          <cell r="C5842" t="str">
            <v>A</v>
          </cell>
          <cell r="D5842">
            <v>45383</v>
          </cell>
          <cell r="E5842" t="str">
            <v>TKS-L-25 FT</v>
          </cell>
          <cell r="F5842" t="str">
            <v>Grapa tensora ligera TKS-L-25 FT, con tuerca multiuso</v>
          </cell>
          <cell r="G5842" t="str">
            <v>Grapa tensora ligera TKS-L-25 FT, con tuerca multiuso M10x50 Acero, St Galvanizado por inmersión en caliente, DIN EN ISO 1461 Consulta la referencia 6355808 en www.obo.es para más detalles técnicos</v>
          </cell>
          <cell r="H5842" t="str">
            <v>0415</v>
          </cell>
          <cell r="I5842" t="str">
            <v>KTS Sistema de montaje</v>
          </cell>
        </row>
        <row r="5843">
          <cell r="B5843">
            <v>6355812</v>
          </cell>
          <cell r="C5843" t="str">
            <v>A</v>
          </cell>
          <cell r="D5843">
            <v>45383</v>
          </cell>
          <cell r="E5843" t="str">
            <v>TKH-L-25 FT</v>
          </cell>
          <cell r="F5843" t="str">
            <v>Grapa tensora ligera TKH-L-25 FT, con tuercas</v>
          </cell>
          <cell r="G5843" t="str">
            <v>Grapa tensora ligera TKH-L-25 FT, con tuercas M10x50 Acero, St Galvanizado por inmersión en caliente, DIN EN ISO 1461 Consulta la referencia 6355812 en www.obo.es para más detalles técnicos</v>
          </cell>
          <cell r="H5843" t="str">
            <v>0415</v>
          </cell>
          <cell r="I5843" t="str">
            <v>KTS Sistema de montaje</v>
          </cell>
        </row>
        <row r="5844">
          <cell r="B5844">
            <v>6356109</v>
          </cell>
          <cell r="C5844" t="str">
            <v>A</v>
          </cell>
          <cell r="D5844">
            <v>45383</v>
          </cell>
          <cell r="E5844" t="str">
            <v>DB FT</v>
          </cell>
          <cell r="F5844" t="str">
            <v>Soporte a techo DB FT, c/perforación lateral 10,5 mm</v>
          </cell>
          <cell r="G5844" t="str">
            <v>Soporte a techo DB FT, c/perforación lateral 10,5 mm 80x40 Acero, St Galvanizado por inmersión en caliente, DIN EN ISO 1461 Consulta la referencia 6356109 en www.obo.es para más detalles técnicos</v>
          </cell>
          <cell r="H5844" t="str">
            <v>0415</v>
          </cell>
          <cell r="I5844" t="str">
            <v>KTS Sistema de montaje</v>
          </cell>
        </row>
        <row r="5845">
          <cell r="B5845">
            <v>6356113</v>
          </cell>
          <cell r="C5845" t="str">
            <v>A</v>
          </cell>
          <cell r="D5845">
            <v>45383</v>
          </cell>
          <cell r="E5845" t="str">
            <v>DB A4</v>
          </cell>
          <cell r="F5845" t="str">
            <v>Soporte a techo DB A4, c/perforación lateral 10,5 mm</v>
          </cell>
          <cell r="G5845" t="str">
            <v>Soporte a techo DB A4, c/perforación lateral 10,5 mm 80x40 Acero inoxidable 1.4571, V4A, 1.4571 Pulido, con tratamiento posterior Consulta la referencia 6356113 en www.obo.es para más detalles técnicos</v>
          </cell>
          <cell r="H5845" t="str">
            <v>0415</v>
          </cell>
          <cell r="I5845" t="str">
            <v>KTS Sistema de montaje</v>
          </cell>
        </row>
        <row r="5846">
          <cell r="B5846">
            <v>6357506</v>
          </cell>
          <cell r="C5846" t="str">
            <v>A</v>
          </cell>
          <cell r="D5846">
            <v>45383</v>
          </cell>
          <cell r="E5846" t="str">
            <v>TPB 100 FS</v>
          </cell>
          <cell r="F5846" t="str">
            <v>Fijación trapezoidal TPB 100 FS</v>
          </cell>
          <cell r="G5846" t="str">
            <v>Fijación trapezoidal TPB 100 FS 100x116 Acero, St galvanizado en banda, DIN EN 10346 Consulta la referencia 6357506 en www.obo.es para más detalles técnicos</v>
          </cell>
          <cell r="H5846" t="str">
            <v>0415</v>
          </cell>
          <cell r="I5846" t="str">
            <v>KTS Sistema de montaje</v>
          </cell>
        </row>
        <row r="5847">
          <cell r="B5847">
            <v>6358527</v>
          </cell>
          <cell r="C5847" t="str">
            <v>A</v>
          </cell>
          <cell r="D5847">
            <v>45383</v>
          </cell>
          <cell r="E5847" t="str">
            <v>MAH 100 FS</v>
          </cell>
          <cell r="F5847" t="str">
            <v>Suspensión central MAH 100 FS, para bandeja portacables</v>
          </cell>
          <cell r="G5847" t="str">
            <v>Suspensión central MAH 100 FS, para bandeja portacables B100mm Acero, St galvanizado en banda, DIN EN 10346 Consulta la referencia 6358527 en www.obo.es para más detalles técnicos</v>
          </cell>
          <cell r="H5847" t="str">
            <v>0415</v>
          </cell>
          <cell r="I5847" t="str">
            <v>KTS Sistema de montaje</v>
          </cell>
        </row>
        <row r="5848">
          <cell r="B5848">
            <v>6358535</v>
          </cell>
          <cell r="C5848" t="str">
            <v>A</v>
          </cell>
          <cell r="D5848">
            <v>45383</v>
          </cell>
          <cell r="E5848" t="str">
            <v>MAH 150 FS</v>
          </cell>
          <cell r="F5848" t="str">
            <v>Suspensión central MAH 150 FS, para bandeja portacables</v>
          </cell>
          <cell r="G5848" t="str">
            <v>Suspensión central MAH 150 FS, para bandeja portacables B150mm Acero, St galvanizado en banda, DIN EN 10346 Consulta la referencia 6358535 en www.obo.es para más detalles técnicos</v>
          </cell>
          <cell r="H5848" t="str">
            <v>0415</v>
          </cell>
          <cell r="I5848" t="str">
            <v>KTS Sistema de montaje</v>
          </cell>
        </row>
        <row r="5849">
          <cell r="B5849">
            <v>6358543</v>
          </cell>
          <cell r="C5849" t="str">
            <v>A</v>
          </cell>
          <cell r="D5849">
            <v>45383</v>
          </cell>
          <cell r="E5849" t="str">
            <v>MAH 200 FS</v>
          </cell>
          <cell r="F5849" t="str">
            <v>Suspensión central MAH 200 FS, para bandeja portacables</v>
          </cell>
          <cell r="G5849" t="str">
            <v>Suspensión central MAH 200 FS, para bandeja portacables B200mm Acero, St galvanizado en banda, DIN EN 10346 Consulta la referencia 6358543 en www.obo.es para más detalles técnicos</v>
          </cell>
          <cell r="H5849" t="str">
            <v>0415</v>
          </cell>
          <cell r="I5849" t="str">
            <v>KTS Sistema de montaje</v>
          </cell>
        </row>
        <row r="5850">
          <cell r="B5850">
            <v>6358705</v>
          </cell>
          <cell r="C5850" t="str">
            <v>A</v>
          </cell>
          <cell r="D5850">
            <v>45383</v>
          </cell>
          <cell r="E5850" t="str">
            <v>MAH 60 100 FS</v>
          </cell>
          <cell r="F5850" t="str">
            <v>Suspensión central MAH 60 100 FS, para bandeja portacables</v>
          </cell>
          <cell r="G5850" t="str">
            <v>Suspensión central MAH 60 100 FS, para bandeja portacables B100mm Acero, St galvanizado en banda, DIN EN 10346 Consulta la referencia 6358705 en www.obo.es para más detalles técnicos</v>
          </cell>
          <cell r="H5850" t="str">
            <v>0415</v>
          </cell>
          <cell r="I5850" t="str">
            <v>KTS Sistema de montaje</v>
          </cell>
        </row>
        <row r="5851">
          <cell r="B5851">
            <v>6358713</v>
          </cell>
          <cell r="C5851" t="str">
            <v>A</v>
          </cell>
          <cell r="D5851">
            <v>45383</v>
          </cell>
          <cell r="E5851" t="str">
            <v>MAH 60 200 FS</v>
          </cell>
          <cell r="F5851" t="str">
            <v>Suspensión central MAH 60 200 FS, para bandeja portacables</v>
          </cell>
          <cell r="G5851" t="str">
            <v>Suspensión central MAH 60 200 FS, para bandeja portacables B200mm Acero, St galvanizado en banda, DIN EN 10346 Consulta la referencia 6358713 en www.obo.es para más detalles técnicos</v>
          </cell>
          <cell r="H5851" t="str">
            <v>0415</v>
          </cell>
          <cell r="I5851" t="str">
            <v>KTS Sistema de montaje</v>
          </cell>
        </row>
        <row r="5852">
          <cell r="B5852">
            <v>6358810</v>
          </cell>
          <cell r="C5852" t="str">
            <v>A</v>
          </cell>
          <cell r="D5852">
            <v>45383</v>
          </cell>
          <cell r="E5852" t="str">
            <v>MAH LTR FS</v>
          </cell>
          <cell r="F5852" t="str">
            <v>Suspensión central MAH LTR FS, p/band. de soportac.luminarias</v>
          </cell>
          <cell r="G5852" t="str">
            <v>Suspensión central MAH LTR FS, p/band. de soportac.luminarias 50x70x85 Acero, St galvanizado en banda, DIN EN 10346 Consulta la referencia 6358810 en www.obo.es para más detalles técnicos</v>
          </cell>
          <cell r="H5852" t="str">
            <v>0445</v>
          </cell>
          <cell r="I5852" t="str">
            <v>KTS Sistemas de suspensión de luminarias</v>
          </cell>
        </row>
        <row r="5853">
          <cell r="B5853">
            <v>6358853</v>
          </cell>
          <cell r="C5853" t="str">
            <v>A</v>
          </cell>
          <cell r="D5853">
            <v>45383</v>
          </cell>
          <cell r="E5853" t="str">
            <v>MAHU 200 FS</v>
          </cell>
          <cell r="F5853" t="str">
            <v>Suspensión central MAHU 200 FS, universal</v>
          </cell>
          <cell r="G5853" t="str">
            <v>Suspensión central MAHU 200 FS, universal B200mm Acero, St galvanizado en banda, DIN EN 10346 Consulta la referencia 6358853 en www.obo.es para más detalles técnicos</v>
          </cell>
          <cell r="H5853" t="str">
            <v>0415</v>
          </cell>
          <cell r="I5853" t="str">
            <v>KTS Sistema de montaje</v>
          </cell>
        </row>
        <row r="5854">
          <cell r="B5854">
            <v>6358860</v>
          </cell>
          <cell r="C5854" t="str">
            <v>A</v>
          </cell>
          <cell r="D5854">
            <v>45383</v>
          </cell>
          <cell r="E5854" t="str">
            <v>MAHU 400 FS</v>
          </cell>
          <cell r="F5854" t="str">
            <v>Suspensión central MAHU 400 FS, universal</v>
          </cell>
          <cell r="G5854" t="str">
            <v>Suspensión central MAHU 400 FS, universal B400mm Acero, St galvanizado en banda, DIN EN 10346 Consulta la referencia 6358860 en www.obo.es para más detalles técnicos</v>
          </cell>
          <cell r="H5854" t="str">
            <v>0415</v>
          </cell>
          <cell r="I5854" t="str">
            <v>KTS Sistema de montaje</v>
          </cell>
        </row>
        <row r="5855">
          <cell r="B5855">
            <v>6361021</v>
          </cell>
          <cell r="C5855" t="str">
            <v>A</v>
          </cell>
          <cell r="D5855">
            <v>45383</v>
          </cell>
          <cell r="E5855" t="str">
            <v>IS 8 K 20 FT</v>
          </cell>
          <cell r="F5855" t="str">
            <v>Soporte IS 8 K 20 FT, con cabeza soldada</v>
          </cell>
          <cell r="G5855" t="str">
            <v>Soporte IS 8 K 20 FT, con cabeza soldada 80x42x200 Acero, St Galvanizado por inmersión en caliente, DIN EN ISO 1461 Consulta la referencia 6361021 en www.obo.es para más detalles técnicos</v>
          </cell>
          <cell r="H5855" t="str">
            <v>0415</v>
          </cell>
          <cell r="I5855" t="str">
            <v>KTS Sistema de montaje</v>
          </cell>
        </row>
        <row r="5856">
          <cell r="B5856">
            <v>6361056</v>
          </cell>
          <cell r="C5856" t="str">
            <v>A</v>
          </cell>
          <cell r="D5856">
            <v>45383</v>
          </cell>
          <cell r="E5856" t="str">
            <v>IS 8 K 30 FT</v>
          </cell>
          <cell r="F5856" t="str">
            <v>Soporte IS 8 K 30 FT, con cabeza soldada</v>
          </cell>
          <cell r="G5856" t="str">
            <v>Soporte IS 8 K 30 FT, con cabeza soldada 80x42x300 Acero, St Galvanizado por inmersión en caliente, DIN EN ISO 1461 Consulta la referencia 6361056 en www.obo.es para más detalles técnicos</v>
          </cell>
          <cell r="H5856" t="str">
            <v>0415</v>
          </cell>
          <cell r="I5856" t="str">
            <v>KTS Sistema de montaje</v>
          </cell>
        </row>
        <row r="5857">
          <cell r="B5857">
            <v>6361072</v>
          </cell>
          <cell r="C5857" t="str">
            <v>A</v>
          </cell>
          <cell r="D5857">
            <v>45383</v>
          </cell>
          <cell r="E5857" t="str">
            <v>IS 8 K 40 FT</v>
          </cell>
          <cell r="F5857" t="str">
            <v>Soporte IS 8 K 40 FT, con cabeza soldada</v>
          </cell>
          <cell r="G5857" t="str">
            <v>Soporte IS 8 K 40 FT, con cabeza soldada 80x42x400 Acero, St Galvanizado por inmersión en caliente, DIN EN ISO 1461 Consulta la referencia 6361072 en www.obo.es para más detalles técnicos</v>
          </cell>
          <cell r="H5857" t="str">
            <v>0415</v>
          </cell>
          <cell r="I5857" t="str">
            <v>KTS Sistema de montaje</v>
          </cell>
        </row>
        <row r="5858">
          <cell r="B5858">
            <v>6361099</v>
          </cell>
          <cell r="C5858" t="str">
            <v>A</v>
          </cell>
          <cell r="D5858">
            <v>45383</v>
          </cell>
          <cell r="E5858" t="str">
            <v>IS 8 K 50 FT</v>
          </cell>
          <cell r="F5858" t="str">
            <v>Soporte IS 8 K 50 FT, con cabeza soldada</v>
          </cell>
          <cell r="G5858" t="str">
            <v>Soporte IS 8 K 50 FT, con cabeza soldada 80x42x500 Acero, St Galvanizado por inmersión en caliente, DIN EN ISO 1461 Consulta la referencia 6361099 en www.obo.es para más detalles técnicos</v>
          </cell>
          <cell r="H5858" t="str">
            <v>0415</v>
          </cell>
          <cell r="I5858" t="str">
            <v>KTS Sistema de montaje</v>
          </cell>
        </row>
        <row r="5859">
          <cell r="B5859">
            <v>6361110</v>
          </cell>
          <cell r="C5859" t="str">
            <v>A</v>
          </cell>
          <cell r="D5859">
            <v>45383</v>
          </cell>
          <cell r="E5859" t="str">
            <v>IS 8 K 60 FT</v>
          </cell>
          <cell r="F5859" t="str">
            <v>Soporte IS 8 K 60 FT, con cabeza soldada</v>
          </cell>
          <cell r="G5859" t="str">
            <v>Soporte IS 8 K 60 FT, con cabeza soldada 80x42x600 Acero, St Galvanizado por inmersión en caliente, DIN EN ISO 1461 Consulta la referencia 6361110 en www.obo.es para más detalles técnicos</v>
          </cell>
          <cell r="H5859" t="str">
            <v>0415</v>
          </cell>
          <cell r="I5859" t="str">
            <v>KTS Sistema de montaje</v>
          </cell>
        </row>
        <row r="5860">
          <cell r="B5860">
            <v>6361137</v>
          </cell>
          <cell r="C5860" t="str">
            <v>A</v>
          </cell>
          <cell r="D5860">
            <v>45383</v>
          </cell>
          <cell r="E5860" t="str">
            <v>IS 8 K 70 FT</v>
          </cell>
          <cell r="F5860" t="str">
            <v>Soporte IS 8 K 70 FT, con cabeza soldada</v>
          </cell>
          <cell r="G5860" t="str">
            <v>Soporte IS 8 K 70 FT, con cabeza soldada 80x42x700 Acero, St Galvanizado por inmersión en caliente, DIN EN ISO 1461 Consulta la referencia 6361137 en www.obo.es para más detalles técnicos</v>
          </cell>
          <cell r="H5860" t="str">
            <v>0415</v>
          </cell>
          <cell r="I5860" t="str">
            <v>KTS Sistema de montaje</v>
          </cell>
        </row>
        <row r="5861">
          <cell r="B5861">
            <v>6361153</v>
          </cell>
          <cell r="C5861" t="str">
            <v>A</v>
          </cell>
          <cell r="D5861">
            <v>45383</v>
          </cell>
          <cell r="E5861" t="str">
            <v>IS 8 K 80 FT</v>
          </cell>
          <cell r="F5861" t="str">
            <v>Soporte IS 8 K 80 FT, con cabeza soldada</v>
          </cell>
          <cell r="G5861" t="str">
            <v>Soporte IS 8 K 80 FT, con cabeza soldada 80x42x800 Acero, St Galvanizado por inmersión en caliente, DIN EN ISO 1461 Consulta la referencia 6361153 en www.obo.es para más detalles técnicos</v>
          </cell>
          <cell r="H5861" t="str">
            <v>0415</v>
          </cell>
          <cell r="I5861" t="str">
            <v>KTS Sistema de montaje</v>
          </cell>
        </row>
        <row r="5862">
          <cell r="B5862">
            <v>6361188</v>
          </cell>
          <cell r="C5862" t="str">
            <v>A</v>
          </cell>
          <cell r="D5862">
            <v>45383</v>
          </cell>
          <cell r="E5862" t="str">
            <v>IS 8 K 90 FT</v>
          </cell>
          <cell r="F5862" t="str">
            <v>Soporte IS 8 K 90 FT, con cabeza soldada</v>
          </cell>
          <cell r="G5862" t="str">
            <v>Soporte IS 8 K 90 FT, con cabeza soldada 80x42x900 Acero, St Galvanizado por inmersión en caliente, DIN EN ISO 1461 Consulta la referencia 6361188 en www.obo.es para más detalles técnicos</v>
          </cell>
          <cell r="H5862" t="str">
            <v>0415</v>
          </cell>
          <cell r="I5862" t="str">
            <v>KTS Sistema de montaje</v>
          </cell>
        </row>
        <row r="5863">
          <cell r="B5863">
            <v>6361218</v>
          </cell>
          <cell r="C5863" t="str">
            <v>A</v>
          </cell>
          <cell r="D5863">
            <v>45383</v>
          </cell>
          <cell r="E5863" t="str">
            <v>IS 8 K 100 FT</v>
          </cell>
          <cell r="F5863" t="str">
            <v>Soporte IS 8 K 100 FT, con cabeza soldada</v>
          </cell>
          <cell r="G5863" t="str">
            <v>Soporte IS 8 K 100 FT, con cabeza soldada 80x42x1000 Acero, St Galvanizado por inmersión en caliente, DIN EN ISO 1461 Consulta la referencia 6361218 en www.obo.es para más detalles técnicos</v>
          </cell>
          <cell r="H5863" t="str">
            <v>0415</v>
          </cell>
          <cell r="I5863" t="str">
            <v>KTS Sistema de montaje</v>
          </cell>
        </row>
        <row r="5864">
          <cell r="B5864">
            <v>6361234</v>
          </cell>
          <cell r="C5864" t="str">
            <v>A</v>
          </cell>
          <cell r="D5864">
            <v>45383</v>
          </cell>
          <cell r="E5864" t="str">
            <v>IS 8 K 110 FT</v>
          </cell>
          <cell r="F5864" t="str">
            <v>Soporte IS 8 K 110 FT, con cabeza soldada</v>
          </cell>
          <cell r="G5864" t="str">
            <v>Soporte IS 8 K 110 FT, con cabeza soldada 80x42x1100 Acero, St Galvanizado por inmersión en caliente, DIN EN ISO 1461 Consulta la referencia 6361234 en www.obo.es para más detalles técnicos</v>
          </cell>
          <cell r="H5864" t="str">
            <v>0415</v>
          </cell>
          <cell r="I5864" t="str">
            <v>KTS Sistema de montaje</v>
          </cell>
        </row>
        <row r="5865">
          <cell r="B5865">
            <v>6361250</v>
          </cell>
          <cell r="C5865" t="str">
            <v>A</v>
          </cell>
          <cell r="D5865">
            <v>45383</v>
          </cell>
          <cell r="E5865" t="str">
            <v>IS 8 K 120 FT</v>
          </cell>
          <cell r="F5865" t="str">
            <v>Soporte IS 8 K 120 FT, con cabeza soldada</v>
          </cell>
          <cell r="G5865" t="str">
            <v>Soporte IS 8 K 120 FT, con cabeza soldada 80x42x1200 Acero, St Galvanizado por inmersión en caliente, DIN EN ISO 1461 Consulta la referencia 6361250 en www.obo.es para más detalles técnicos</v>
          </cell>
          <cell r="H5865" t="str">
            <v>0415</v>
          </cell>
          <cell r="I5865" t="str">
            <v>KTS Sistema de montaje</v>
          </cell>
        </row>
        <row r="5866">
          <cell r="B5866">
            <v>6361277</v>
          </cell>
          <cell r="C5866" t="str">
            <v>A</v>
          </cell>
          <cell r="D5866">
            <v>45383</v>
          </cell>
          <cell r="E5866" t="str">
            <v>IS 8 K 130 FT</v>
          </cell>
          <cell r="F5866" t="str">
            <v>Soporte IS 8 K 130 FT, con cabeza soldada</v>
          </cell>
          <cell r="G5866" t="str">
            <v>Soporte IS 8 K 130 FT, con cabeza soldada 80x42x1300 Acero, St Galvanizado por inmersión en caliente, DIN EN ISO 1461 Consulta la referencia 6361277 en www.obo.es para más detalles técnicos</v>
          </cell>
          <cell r="H5866" t="str">
            <v>0415</v>
          </cell>
          <cell r="I5866" t="str">
            <v>KTS Sistema de montaje</v>
          </cell>
        </row>
        <row r="5867">
          <cell r="B5867">
            <v>6361293</v>
          </cell>
          <cell r="C5867" t="str">
            <v>A</v>
          </cell>
          <cell r="D5867">
            <v>45383</v>
          </cell>
          <cell r="E5867" t="str">
            <v>IS 8 K 140 FT</v>
          </cell>
          <cell r="F5867" t="str">
            <v>Soporte IS 8 K 140 FT, con cabeza soldada</v>
          </cell>
          <cell r="G5867" t="str">
            <v>Soporte IS 8 K 140 FT, con cabeza soldada 80x42x1400 Acero, St Galvanizado por inmersión en caliente, DIN EN ISO 1461 Consulta la referencia 6361293 en www.obo.es para más detalles técnicos</v>
          </cell>
          <cell r="H5867" t="str">
            <v>0415</v>
          </cell>
          <cell r="I5867" t="str">
            <v>KTS Sistema de montaje</v>
          </cell>
        </row>
        <row r="5868">
          <cell r="B5868">
            <v>6361315</v>
          </cell>
          <cell r="C5868" t="str">
            <v>A</v>
          </cell>
          <cell r="D5868">
            <v>45383</v>
          </cell>
          <cell r="E5868" t="str">
            <v>IS 8 K 150 FT</v>
          </cell>
          <cell r="F5868" t="str">
            <v>Soporte IS 8 K 150 FT, con cabeza soldada</v>
          </cell>
          <cell r="G5868" t="str">
            <v>Soporte IS 8 K 150 FT, con cabeza soldada 80x42x1500 Acero, St Galvanizado por inmersión en caliente, DIN EN ISO 1461 Consulta la referencia 6361315 en www.obo.es para más detalles técnicos</v>
          </cell>
          <cell r="H5868" t="str">
            <v>0415</v>
          </cell>
          <cell r="I5868" t="str">
            <v>KTS Sistema de montaje</v>
          </cell>
        </row>
        <row r="5869">
          <cell r="B5869">
            <v>6361331</v>
          </cell>
          <cell r="C5869" t="str">
            <v>A</v>
          </cell>
          <cell r="D5869">
            <v>45383</v>
          </cell>
          <cell r="E5869" t="str">
            <v>IS 8 K 160 FT</v>
          </cell>
          <cell r="F5869" t="str">
            <v>Soporte IS 8 K 160 FT, con cabeza soldada</v>
          </cell>
          <cell r="G5869" t="str">
            <v>Soporte IS 8 K 160 FT, con cabeza soldada 80x42x1600 Acero, St Galvanizado por inmersión en caliente, DIN EN ISO 1461 Consulta la referencia 6361331 en www.obo.es para más detalles técnicos</v>
          </cell>
          <cell r="H5869" t="str">
            <v>0415</v>
          </cell>
          <cell r="I5869" t="str">
            <v>KTS Sistema de montaje</v>
          </cell>
        </row>
        <row r="5870">
          <cell r="B5870">
            <v>6361366</v>
          </cell>
          <cell r="C5870" t="str">
            <v>A</v>
          </cell>
          <cell r="D5870">
            <v>45383</v>
          </cell>
          <cell r="E5870" t="str">
            <v>IS 8 K 170 FT</v>
          </cell>
          <cell r="F5870" t="str">
            <v>Soporte IS 8 K 170 FT, con cabeza soldada</v>
          </cell>
          <cell r="G5870" t="str">
            <v>Soporte IS 8 K 170 FT, con cabeza soldada 80x42x1700 Acero, St Galvanizado por inmersión en caliente, DIN EN ISO 1461 Consulta la referencia 6361366 en www.obo.es para más detalles técnicos</v>
          </cell>
          <cell r="H5870" t="str">
            <v>0415</v>
          </cell>
          <cell r="I5870" t="str">
            <v>KTS Sistema de montaje</v>
          </cell>
        </row>
        <row r="5871">
          <cell r="B5871">
            <v>6361382</v>
          </cell>
          <cell r="C5871" t="str">
            <v>A</v>
          </cell>
          <cell r="D5871">
            <v>45383</v>
          </cell>
          <cell r="E5871" t="str">
            <v>IS 8 K 180 FT</v>
          </cell>
          <cell r="F5871" t="str">
            <v>Soporte IS 8 K 180 FT, con cabeza soldada</v>
          </cell>
          <cell r="G5871" t="str">
            <v>Soporte IS 8 K 180 FT, con cabeza soldada 80x42x1800 Acero, St Galvanizado por inmersión en caliente, DIN EN ISO 1461 Consulta la referencia 6361382 en www.obo.es para más detalles técnicos</v>
          </cell>
          <cell r="H5871" t="str">
            <v>0415</v>
          </cell>
          <cell r="I5871" t="str">
            <v>KTS Sistema de montaje</v>
          </cell>
        </row>
        <row r="5872">
          <cell r="B5872">
            <v>6361420</v>
          </cell>
          <cell r="C5872" t="str">
            <v>A</v>
          </cell>
          <cell r="D5872">
            <v>45383</v>
          </cell>
          <cell r="E5872" t="str">
            <v>IS 8 K 200 FT</v>
          </cell>
          <cell r="F5872" t="str">
            <v>Soporte IS 8 K 200 FT, con cabeza soldada</v>
          </cell>
          <cell r="G5872" t="str">
            <v>Soporte IS 8 K 200 FT, con cabeza soldada 80x42x2000 Acero, St Galvanizado por inmersión en caliente, DIN EN ISO 1461 Consulta la referencia 6361420 en www.obo.es para más detalles técnicos</v>
          </cell>
          <cell r="H5872" t="str">
            <v>0415</v>
          </cell>
          <cell r="I5872" t="str">
            <v>KTS Sistema de montaje</v>
          </cell>
        </row>
        <row r="5873">
          <cell r="B5873">
            <v>6363700</v>
          </cell>
          <cell r="C5873" t="str">
            <v>A</v>
          </cell>
          <cell r="D5873">
            <v>45383</v>
          </cell>
          <cell r="E5873" t="str">
            <v>WDB L 50 FS</v>
          </cell>
          <cell r="F5873" t="str">
            <v>Soporte de pared y techo WDB L 50 FS, versión cargas ligeras</v>
          </cell>
          <cell r="G5873" t="str">
            <v>Soporte de pared y techo WDB L 50 FS, versión cargas ligeras B50mm Acero, St galvanizado en banda, DIN EN 10346 Consulta la referencia 6363700 en www.obo.es para más detalles técnicos</v>
          </cell>
          <cell r="H5873" t="str">
            <v>0415</v>
          </cell>
          <cell r="I5873" t="str">
            <v>KTS Sistema de montaje</v>
          </cell>
        </row>
        <row r="5874">
          <cell r="B5874">
            <v>6363702</v>
          </cell>
          <cell r="C5874" t="str">
            <v>A</v>
          </cell>
          <cell r="D5874">
            <v>45383</v>
          </cell>
          <cell r="E5874" t="str">
            <v>WDB L 100 FS</v>
          </cell>
          <cell r="F5874" t="str">
            <v>Soporte de pared y techo WDB L 100 FS, versión cargas ligeras</v>
          </cell>
          <cell r="G5874" t="str">
            <v>Soporte de pared y techo WDB L 100 FS, versión cargas ligeras B100mm Acero, St galvanizado en banda, DIN EN 10346 Consulta la referencia 6363702 en www.obo.es para más detalles técnicos</v>
          </cell>
          <cell r="H5874" t="str">
            <v>0415</v>
          </cell>
          <cell r="I5874" t="str">
            <v>KTS Sistema de montaje</v>
          </cell>
        </row>
        <row r="5875">
          <cell r="B5875">
            <v>6363704</v>
          </cell>
          <cell r="C5875" t="str">
            <v>A</v>
          </cell>
          <cell r="D5875">
            <v>45383</v>
          </cell>
          <cell r="E5875" t="str">
            <v>WDB L 150 FS</v>
          </cell>
          <cell r="F5875" t="str">
            <v>Soporte de pared y techo WDB L 150 FS, versión cargas ligeras</v>
          </cell>
          <cell r="G5875" t="str">
            <v>Soporte de pared y techo WDB L 150 FS, versión cargas ligeras B150mm Acero, St galvanizado en banda, DIN EN 10346 Consulta la referencia 6363704 en www.obo.es para más detalles técnicos</v>
          </cell>
          <cell r="H5875" t="str">
            <v>0415</v>
          </cell>
          <cell r="I5875" t="str">
            <v>KTS Sistema de montaje</v>
          </cell>
        </row>
        <row r="5876">
          <cell r="B5876">
            <v>6363706</v>
          </cell>
          <cell r="C5876" t="str">
            <v>A</v>
          </cell>
          <cell r="D5876">
            <v>45383</v>
          </cell>
          <cell r="E5876" t="str">
            <v>WDB L 200 FS</v>
          </cell>
          <cell r="F5876" t="str">
            <v>Soporte de pared y techo WDB L 200 FS, versión cargas ligeras</v>
          </cell>
          <cell r="G5876" t="str">
            <v>Soporte de pared y techo WDB L 200 FS, versión cargas ligeras B200mm Acero, St galvanizado en banda, DIN EN 10346 Consulta la referencia 6363706 en www.obo.es para más detalles técnicos</v>
          </cell>
          <cell r="H5876" t="str">
            <v>0415</v>
          </cell>
          <cell r="I5876" t="str">
            <v>KTS Sistema de montaje</v>
          </cell>
        </row>
        <row r="5877">
          <cell r="B5877">
            <v>6363708</v>
          </cell>
          <cell r="C5877" t="str">
            <v>A</v>
          </cell>
          <cell r="D5877">
            <v>45383</v>
          </cell>
          <cell r="E5877" t="str">
            <v>WDB L 300 FS</v>
          </cell>
          <cell r="F5877" t="str">
            <v>Soporte de pared y techo WDB L 300 FS, versión cargas ligeras</v>
          </cell>
          <cell r="G5877" t="str">
            <v>Soporte de pared y techo WDB L 300 FS, versión cargas ligeras B300mm Acero, St galvanizado en banda, DIN EN 10346 Consulta la referencia 6363708 en www.obo.es para más detalles técnicos</v>
          </cell>
          <cell r="H5877" t="str">
            <v>0415</v>
          </cell>
          <cell r="I5877" t="str">
            <v>KTS Sistema de montaje</v>
          </cell>
        </row>
        <row r="5878">
          <cell r="B5878">
            <v>6363710</v>
          </cell>
          <cell r="C5878" t="str">
            <v>A</v>
          </cell>
          <cell r="D5878">
            <v>45383</v>
          </cell>
          <cell r="E5878" t="str">
            <v>WDB L 400 FS</v>
          </cell>
          <cell r="F5878" t="str">
            <v>Soporte de pared y techo WDB L 400 FS, versión cargas ligeras</v>
          </cell>
          <cell r="G5878" t="str">
            <v>Soporte de pared y techo WDB L 400 FS, versión cargas ligeras B400mm Acero, St galvanizado en banda, DIN EN 10346 Consulta la referencia 6363710 en www.obo.es para más detalles técnicos</v>
          </cell>
          <cell r="H5878" t="str">
            <v>0415</v>
          </cell>
          <cell r="I5878" t="str">
            <v>KTS Sistema de montaje</v>
          </cell>
        </row>
        <row r="5879">
          <cell r="B5879">
            <v>6363720</v>
          </cell>
          <cell r="C5879" t="str">
            <v>A</v>
          </cell>
          <cell r="D5879">
            <v>45383</v>
          </cell>
          <cell r="E5879" t="str">
            <v>WDB L 50 FT</v>
          </cell>
          <cell r="F5879" t="str">
            <v>Soporte de pared y techo WDB L 50 FT, versión cargas ligeras</v>
          </cell>
          <cell r="G5879" t="str">
            <v>Soporte de pared y techo WDB L 50 FT, versión cargas ligeras B50mm Acero, St Galvanizado por inmersión en caliente, DIN EN ISO 1461 Consulta la referencia 6363720 en www.obo.es para más detalles técnicos</v>
          </cell>
          <cell r="H5879" t="str">
            <v>0415</v>
          </cell>
          <cell r="I5879" t="str">
            <v>KTS Sistema de montaje</v>
          </cell>
        </row>
        <row r="5880">
          <cell r="B5880">
            <v>6363722</v>
          </cell>
          <cell r="C5880" t="str">
            <v>A</v>
          </cell>
          <cell r="D5880">
            <v>45383</v>
          </cell>
          <cell r="E5880" t="str">
            <v>WDB L 100 FT</v>
          </cell>
          <cell r="F5880" t="str">
            <v>Soporte de pared y techo WDB L 100 FT, versión cargas ligeras</v>
          </cell>
          <cell r="G5880" t="str">
            <v>Soporte de pared y techo WDB L 100 FT, versión cargas ligeras B100mm Acero, St Galvanizado por inmersión en caliente, DIN EN ISO 1461 Consulta la referencia 6363722 en www.obo.es para más detalles técnicos</v>
          </cell>
          <cell r="H5880" t="str">
            <v>0415</v>
          </cell>
          <cell r="I5880" t="str">
            <v>KTS Sistema de montaje</v>
          </cell>
        </row>
        <row r="5881">
          <cell r="B5881">
            <v>6363724</v>
          </cell>
          <cell r="C5881" t="str">
            <v>A</v>
          </cell>
          <cell r="D5881">
            <v>45383</v>
          </cell>
          <cell r="E5881" t="str">
            <v>WDB L 150 FT</v>
          </cell>
          <cell r="F5881" t="str">
            <v>Soporte de pared y techo WDB L 150 FT, versión cargas ligeras</v>
          </cell>
          <cell r="G5881" t="str">
            <v>Soporte de pared y techo WDB L 150 FT, versión cargas ligeras B150mm Acero, St Galvanizado por inmersión en caliente, DIN EN ISO 1461 Consulta la referencia 6363724 en www.obo.es para más detalles técnicos</v>
          </cell>
          <cell r="H5881" t="str">
            <v>0415</v>
          </cell>
          <cell r="I5881" t="str">
            <v>KTS Sistema de montaje</v>
          </cell>
        </row>
        <row r="5882">
          <cell r="B5882">
            <v>6363726</v>
          </cell>
          <cell r="C5882" t="str">
            <v>A</v>
          </cell>
          <cell r="D5882">
            <v>45383</v>
          </cell>
          <cell r="E5882" t="str">
            <v>WDB L 200 FT</v>
          </cell>
          <cell r="F5882" t="str">
            <v>Soporte de pared y techo WDB L 200 FT, versión cargas ligeras</v>
          </cell>
          <cell r="G5882" t="str">
            <v>Soporte de pared y techo WDB L 200 FT, versión cargas ligeras B200mm Acero, St Galvanizado por inmersión en caliente, DIN EN ISO 1461 Consulta la referencia 6363726 en www.obo.es para más detalles técnicos</v>
          </cell>
          <cell r="H5882" t="str">
            <v>0415</v>
          </cell>
          <cell r="I5882" t="str">
            <v>KTS Sistema de montaje</v>
          </cell>
        </row>
        <row r="5883">
          <cell r="B5883">
            <v>6363728</v>
          </cell>
          <cell r="C5883" t="str">
            <v>A</v>
          </cell>
          <cell r="D5883">
            <v>45383</v>
          </cell>
          <cell r="E5883" t="str">
            <v>WDB L 300 FT</v>
          </cell>
          <cell r="F5883" t="str">
            <v>Soporte de pared y techo WDB L 300 FT, versión cargas ligeras</v>
          </cell>
          <cell r="G5883" t="str">
            <v>Soporte de pared y techo WDB L 300 FT, versión cargas ligeras B300mm Acero, St Galvanizado por inmersión en caliente, DIN EN ISO 1461 Consulta la referencia 6363728 en www.obo.es para más detalles técnicos</v>
          </cell>
          <cell r="H5883" t="str">
            <v>0415</v>
          </cell>
          <cell r="I5883" t="str">
            <v>KTS Sistema de montaje</v>
          </cell>
        </row>
        <row r="5884">
          <cell r="B5884">
            <v>6363730</v>
          </cell>
          <cell r="C5884" t="str">
            <v>A</v>
          </cell>
          <cell r="D5884">
            <v>45383</v>
          </cell>
          <cell r="E5884" t="str">
            <v>WDB L 400 FT</v>
          </cell>
          <cell r="F5884" t="str">
            <v>Soporte de pared y techo WDB L 400 FT, versión cargas ligeras</v>
          </cell>
          <cell r="G5884" t="str">
            <v>Soporte de pared y techo WDB L 400 FT, versión cargas ligeras B400mm Acero, St Galvanizado por inmersión en caliente, DIN EN ISO 1461 Consulta la referencia 6363730 en www.obo.es para más detalles técnicos</v>
          </cell>
          <cell r="H5884" t="str">
            <v>0415</v>
          </cell>
          <cell r="I5884" t="str">
            <v>KTS Sistema de montaje</v>
          </cell>
        </row>
        <row r="5885">
          <cell r="B5885">
            <v>6363740</v>
          </cell>
          <cell r="C5885" t="str">
            <v>A</v>
          </cell>
          <cell r="D5885">
            <v>45383</v>
          </cell>
          <cell r="E5885" t="str">
            <v>WDB L 50 A2</v>
          </cell>
          <cell r="F5885" t="str">
            <v>Soporte de pared y techo WDB L 50 A2, versión cargas ligeras</v>
          </cell>
          <cell r="G5885" t="str">
            <v>Soporte de pared y techo WDB L 50 A2, versión cargas ligeras B50mm Acero inoxidable 1.4301, A2, 1.4301 Pulido, con tratamiento posterior Consulta la referencia 6363740 en www.obo.es para más detalles técnicos</v>
          </cell>
          <cell r="H5885" t="str">
            <v>0415</v>
          </cell>
          <cell r="I5885" t="str">
            <v>KTS Sistema de montaje</v>
          </cell>
        </row>
        <row r="5886">
          <cell r="B5886">
            <v>6363742</v>
          </cell>
          <cell r="C5886" t="str">
            <v>A</v>
          </cell>
          <cell r="D5886">
            <v>45383</v>
          </cell>
          <cell r="E5886" t="str">
            <v>WDB L 100 A2</v>
          </cell>
          <cell r="F5886" t="str">
            <v>Soporte de pared y techo WDB L 100 A2, versión cargas ligeras</v>
          </cell>
          <cell r="G5886" t="str">
            <v>Soporte de pared y techo WDB L 100 A2, versión cargas ligeras B100mm Acero inoxidable 1.4301, A2, 1.4301 Pulido, con tratamiento posterior Consulta la referencia 6363742 en www.obo.es para más detalles técnicos</v>
          </cell>
          <cell r="H5886" t="str">
            <v>0415</v>
          </cell>
          <cell r="I5886" t="str">
            <v>KTS Sistema de montaje</v>
          </cell>
        </row>
        <row r="5887">
          <cell r="B5887">
            <v>6363744</v>
          </cell>
          <cell r="C5887" t="str">
            <v>A</v>
          </cell>
          <cell r="D5887">
            <v>45383</v>
          </cell>
          <cell r="E5887" t="str">
            <v>WDB L 150 A2</v>
          </cell>
          <cell r="F5887" t="str">
            <v>Soporte de pared y techo WDB L 150 A2, versión cargas ligeras</v>
          </cell>
          <cell r="G5887" t="str">
            <v>Soporte de pared y techo WDB L 150 A2, versión cargas ligeras B150mm Acero inoxidable 1.4301, A2, 1.4301 Pulido, con tratamiento posterior Consulta la referencia 6363744 en www.obo.es para más detalles técnicos</v>
          </cell>
          <cell r="H5887" t="str">
            <v>0415</v>
          </cell>
          <cell r="I5887" t="str">
            <v>KTS Sistema de montaje</v>
          </cell>
        </row>
        <row r="5888">
          <cell r="B5888">
            <v>6363746</v>
          </cell>
          <cell r="C5888" t="str">
            <v>A</v>
          </cell>
          <cell r="D5888">
            <v>45383</v>
          </cell>
          <cell r="E5888" t="str">
            <v>WDB L 200 A2</v>
          </cell>
          <cell r="F5888" t="str">
            <v>Soporte de pared y techo WDB L 200 A2, versión cargas ligeras</v>
          </cell>
          <cell r="G5888" t="str">
            <v>Soporte de pared y techo WDB L 200 A2, versión cargas ligeras B200mm Acero inoxidable 1.4301, A2, 1.4301 Pulido, con tratamiento posterior Consulta la referencia 6363746 en www.obo.es para más detalles técnicos</v>
          </cell>
          <cell r="H5888" t="str">
            <v>0415</v>
          </cell>
          <cell r="I5888" t="str">
            <v>KTS Sistema de montaje</v>
          </cell>
        </row>
        <row r="5889">
          <cell r="B5889">
            <v>6363748</v>
          </cell>
          <cell r="C5889" t="str">
            <v>A</v>
          </cell>
          <cell r="D5889">
            <v>45383</v>
          </cell>
          <cell r="E5889" t="str">
            <v>WDB L 300 A2</v>
          </cell>
          <cell r="F5889" t="str">
            <v>Soporte de pared y techo WDB L 300 A2, versión cargas ligeras</v>
          </cell>
          <cell r="G5889" t="str">
            <v>Soporte de pared y techo WDB L 300 A2, versión cargas ligeras B300mm Acero inoxidable 1.4301, A2, 1.4301 Pulido, con tratamiento posterior Consulta la referencia 6363748 en www.obo.es para más detalles técnicos</v>
          </cell>
          <cell r="H5889" t="str">
            <v>0415</v>
          </cell>
          <cell r="I5889" t="str">
            <v>KTS Sistema de montaje</v>
          </cell>
        </row>
        <row r="5890">
          <cell r="B5890">
            <v>6363750</v>
          </cell>
          <cell r="C5890" t="str">
            <v>A</v>
          </cell>
          <cell r="D5890">
            <v>45383</v>
          </cell>
          <cell r="E5890" t="str">
            <v>WDB L 400 A2</v>
          </cell>
          <cell r="F5890" t="str">
            <v>Soporte de pared y techo WDB L 400 A2, versión cargas ligeras</v>
          </cell>
          <cell r="G5890" t="str">
            <v>Soporte de pared y techo WDB L 400 A2, versión cargas ligeras B400mm Acero inoxidable 1.4301, A2, 1.4301 Pulido, con tratamiento posterior Consulta la referencia 6363750 en www.obo.es para más detalles técnicos</v>
          </cell>
          <cell r="H5890" t="str">
            <v>0415</v>
          </cell>
          <cell r="I5890" t="str">
            <v>KTS Sistema de montaje</v>
          </cell>
        </row>
        <row r="5891">
          <cell r="B5891">
            <v>6363806</v>
          </cell>
          <cell r="C5891" t="str">
            <v>A</v>
          </cell>
          <cell r="D5891">
            <v>45383</v>
          </cell>
          <cell r="E5891" t="str">
            <v>TPD 145 FS</v>
          </cell>
          <cell r="F5891" t="str">
            <v>Soporte para pared y techo TPD 145 FS, perfil TP</v>
          </cell>
          <cell r="G5891" t="str">
            <v>Soporte para pared y techo TPD 145 FS, perfil TP B145mm Acero, St galvanizado en banda, DIN EN 10346 Consulta la referencia 6363806 en www.obo.es para más detalles técnicos</v>
          </cell>
          <cell r="H5891" t="str">
            <v>0415</v>
          </cell>
          <cell r="I5891" t="str">
            <v>KTS Sistema de montaje</v>
          </cell>
        </row>
        <row r="5892">
          <cell r="B5892">
            <v>6363814</v>
          </cell>
          <cell r="C5892" t="str">
            <v>A</v>
          </cell>
          <cell r="D5892">
            <v>45383</v>
          </cell>
          <cell r="E5892" t="str">
            <v>TPD 245 FS</v>
          </cell>
          <cell r="F5892" t="str">
            <v>Soporte para pared y techo TPD 245 FS, perfil TP</v>
          </cell>
          <cell r="G5892" t="str">
            <v>Soporte para pared y techo TPD 245 FS, perfil TP B245mm Acero, St galvanizado en banda, DIN EN 10346 Consulta la referencia 6363814 en www.obo.es para más detalles técnicos</v>
          </cell>
          <cell r="H5892" t="str">
            <v>0415</v>
          </cell>
          <cell r="I5892" t="str">
            <v>KTS Sistema de montaje</v>
          </cell>
        </row>
        <row r="5893">
          <cell r="B5893">
            <v>6363822</v>
          </cell>
          <cell r="C5893" t="str">
            <v>A</v>
          </cell>
          <cell r="D5893">
            <v>45383</v>
          </cell>
          <cell r="E5893" t="str">
            <v>TPD 345 FS</v>
          </cell>
          <cell r="F5893" t="str">
            <v>Soporte para pared y techo TPD 345 FS, perfil TP</v>
          </cell>
          <cell r="G5893" t="str">
            <v>Soporte para pared y techo TPD 345 FS, perfil TP B345mm Acero, St galvanizado en banda, DIN EN 10346 Consulta la referencia 6363822 en www.obo.es para más detalles técnicos</v>
          </cell>
          <cell r="H5893" t="str">
            <v>0415</v>
          </cell>
          <cell r="I5893" t="str">
            <v>KTS Sistema de montaje</v>
          </cell>
        </row>
        <row r="5894">
          <cell r="B5894">
            <v>6363826</v>
          </cell>
          <cell r="C5894" t="str">
            <v>A</v>
          </cell>
          <cell r="D5894">
            <v>45383</v>
          </cell>
          <cell r="E5894" t="str">
            <v>TPD 445 FS</v>
          </cell>
          <cell r="F5894" t="str">
            <v>Soporte para pared y techo TPD 445 FS, perfil TP</v>
          </cell>
          <cell r="G5894" t="str">
            <v>Soporte para pared y techo TPD 445 FS, perfil TP B445mm Acero, St galvanizado en banda, DIN EN 10346 Consulta la referencia 6363826 en www.obo.es para más detalles técnicos</v>
          </cell>
          <cell r="H5894" t="str">
            <v>0415</v>
          </cell>
          <cell r="I5894" t="str">
            <v>KTS Sistema de montaje</v>
          </cell>
        </row>
        <row r="5895">
          <cell r="B5895">
            <v>6363829</v>
          </cell>
          <cell r="C5895" t="str">
            <v>A</v>
          </cell>
          <cell r="D5895">
            <v>45383</v>
          </cell>
          <cell r="E5895" t="str">
            <v>TPD 545 FS</v>
          </cell>
          <cell r="F5895" t="str">
            <v>Soporte para pared y techo TPD 545 FS, perfil TP</v>
          </cell>
          <cell r="G5895" t="str">
            <v>Soporte para pared y techo TPD 545 FS, perfil TP B545mm Acero, St galvanizado en banda, DIN EN 10346 Consulta la referencia 6363829 en www.obo.es para más detalles técnicos</v>
          </cell>
          <cell r="H5895" t="str">
            <v>0415</v>
          </cell>
          <cell r="I5895" t="str">
            <v>KTS Sistema de montaje</v>
          </cell>
        </row>
        <row r="5896">
          <cell r="B5896">
            <v>6363861</v>
          </cell>
          <cell r="C5896" t="str">
            <v>A</v>
          </cell>
          <cell r="D5896">
            <v>45383</v>
          </cell>
          <cell r="E5896" t="str">
            <v>TPD 145 FT</v>
          </cell>
          <cell r="F5896" t="str">
            <v>Soporte para pared y techo TPD 145 FT, perfil TP</v>
          </cell>
          <cell r="G5896" t="str">
            <v>Soporte para pared y techo TPD 145 FT, perfil TP B145mm Acero, St Galvanizado por inmersión en caliente, DIN EN ISO 1461 Consulta la referencia 6363861 en www.obo.es para más detalles técnicos</v>
          </cell>
          <cell r="H5896" t="str">
            <v>0415</v>
          </cell>
          <cell r="I5896" t="str">
            <v>KTS Sistema de montaje</v>
          </cell>
        </row>
        <row r="5897">
          <cell r="B5897">
            <v>6363865</v>
          </cell>
          <cell r="C5897" t="str">
            <v>A</v>
          </cell>
          <cell r="D5897">
            <v>45383</v>
          </cell>
          <cell r="E5897" t="str">
            <v>TPD 245 FT</v>
          </cell>
          <cell r="F5897" t="str">
            <v>Soporte para pared y techo TPD 245 FT, perfil TP</v>
          </cell>
          <cell r="G5897" t="str">
            <v>Soporte para pared y techo TPD 245 FT, perfil TP B245mm Acero, St Galvanizado por inmersión en caliente, DIN EN ISO 1461 Consulta la referencia 6363865 en www.obo.es para más detalles técnicos</v>
          </cell>
          <cell r="H5897" t="str">
            <v>0415</v>
          </cell>
          <cell r="I5897" t="str">
            <v>KTS Sistema de montaje</v>
          </cell>
        </row>
        <row r="5898">
          <cell r="B5898">
            <v>6363869</v>
          </cell>
          <cell r="C5898" t="str">
            <v>A</v>
          </cell>
          <cell r="D5898">
            <v>45383</v>
          </cell>
          <cell r="E5898" t="str">
            <v>TPD 345 FT</v>
          </cell>
          <cell r="F5898" t="str">
            <v>Soporte para pared y techo TPD 345 FT, perfil TP</v>
          </cell>
          <cell r="G5898" t="str">
            <v>Soporte para pared y techo TPD 345 FT, perfil TP B345mm Acero, St Galvanizado por inmersión en caliente, DIN EN ISO 1461 Consulta la referencia 6363869 en www.obo.es para más detalles técnicos</v>
          </cell>
          <cell r="H5898" t="str">
            <v>0415</v>
          </cell>
          <cell r="I5898" t="str">
            <v>KTS Sistema de montaje</v>
          </cell>
        </row>
        <row r="5899">
          <cell r="B5899">
            <v>6363903</v>
          </cell>
          <cell r="C5899" t="str">
            <v>A</v>
          </cell>
          <cell r="D5899">
            <v>45383</v>
          </cell>
          <cell r="E5899" t="str">
            <v>AHB 100 FT</v>
          </cell>
          <cell r="F5899" t="str">
            <v>Soporte para colgar AHB 100 FT, acero plano</v>
          </cell>
          <cell r="G5899" t="str">
            <v>Soporte para colgar AHB 100 FT, acero plano B100mm Acero, St Galvanizado por inmersión en caliente, DIN EN ISO 1461 Consulta la referencia 6363903 en www.obo.es para más detalles técnicos</v>
          </cell>
          <cell r="H5899" t="str">
            <v>0415</v>
          </cell>
          <cell r="I5899" t="str">
            <v>KTS Sistema de montaje</v>
          </cell>
        </row>
        <row r="5900">
          <cell r="B5900">
            <v>6363938</v>
          </cell>
          <cell r="C5900" t="str">
            <v>A</v>
          </cell>
          <cell r="D5900">
            <v>45383</v>
          </cell>
          <cell r="E5900" t="str">
            <v>AHB 300 FT</v>
          </cell>
          <cell r="F5900" t="str">
            <v>Soporte para colgar AHB 300 FT, acero plano</v>
          </cell>
          <cell r="G5900" t="str">
            <v>Soporte para colgar AHB 300 FT, acero plano B300mm Acero, St Galvanizado por inmersión en caliente, DIN EN ISO 1461 Consulta la referencia 6363938 en www.obo.es para más detalles técnicos</v>
          </cell>
          <cell r="H5900" t="str">
            <v>0415</v>
          </cell>
          <cell r="I5900" t="str">
            <v>KTS Sistema de montaje</v>
          </cell>
        </row>
        <row r="5901">
          <cell r="B5901">
            <v>6364101</v>
          </cell>
          <cell r="C5901" t="str">
            <v>A</v>
          </cell>
          <cell r="D5901">
            <v>45383</v>
          </cell>
          <cell r="E5901" t="str">
            <v>TPSA 145 FS</v>
          </cell>
          <cell r="F5901" t="str">
            <v>Brazo de pared+perfil/perfilTP TPSA 145 FS, montaje en pared</v>
          </cell>
          <cell r="G5901" t="str">
            <v>Brazo de pared+perfil/perfilTP TPSA 145 FS, montaje en pared B145mm Acero, St galvanizado en banda, DIN EN 10346 Consulta la referencia 6364101 en www.obo.es para más detalles técnicos</v>
          </cell>
          <cell r="H5901" t="str">
            <v>0415</v>
          </cell>
          <cell r="I5901" t="str">
            <v>KTS Sistema de montaje</v>
          </cell>
        </row>
        <row r="5902">
          <cell r="B5902">
            <v>6364152</v>
          </cell>
          <cell r="C5902" t="str">
            <v>A</v>
          </cell>
          <cell r="D5902">
            <v>45383</v>
          </cell>
          <cell r="E5902" t="str">
            <v>TPSA 195 FS</v>
          </cell>
          <cell r="F5902" t="str">
            <v>Brazo de pared+perfil/perfilTP TPSA 195 FS, montaje en pared</v>
          </cell>
          <cell r="G5902" t="str">
            <v>Brazo de pared+perfil/perfilTP TPSA 195 FS, montaje en pared B195mm Acero, St galvanizado en banda, DIN EN 10346 Consulta la referencia 6364152 en www.obo.es para más detalles técnicos</v>
          </cell>
          <cell r="H5902" t="str">
            <v>0520</v>
          </cell>
          <cell r="I5902" t="str">
            <v>BSS Sistemas de mantenimiento de función</v>
          </cell>
        </row>
        <row r="5903">
          <cell r="B5903">
            <v>6364209</v>
          </cell>
          <cell r="C5903" t="str">
            <v>A</v>
          </cell>
          <cell r="D5903">
            <v>45383</v>
          </cell>
          <cell r="E5903" t="str">
            <v>TPSA 245 FS</v>
          </cell>
          <cell r="F5903" t="str">
            <v>Brazo de pared+perfil/perfilTP TPSA 245 FS, montaje en pared</v>
          </cell>
          <cell r="G5903" t="str">
            <v>Brazo de pared+perfil/perfilTP TPSA 245 FS, montaje en pared B245mm Acero, St galvanizado en banda, DIN EN 10346 Consulta la referencia 6364209 en www.obo.es para más detalles técnicos</v>
          </cell>
          <cell r="H5903" t="str">
            <v>0415</v>
          </cell>
          <cell r="I5903" t="str">
            <v>KTS Sistema de montaje</v>
          </cell>
        </row>
        <row r="5904">
          <cell r="B5904">
            <v>6364306</v>
          </cell>
          <cell r="C5904" t="str">
            <v>A</v>
          </cell>
          <cell r="D5904">
            <v>45383</v>
          </cell>
          <cell r="E5904" t="str">
            <v>TPSA 345 FS</v>
          </cell>
          <cell r="F5904" t="str">
            <v>Brazo de pared+perfil/perfilTP TPSA 345 FS, montaje en pared</v>
          </cell>
          <cell r="G5904" t="str">
            <v>Brazo de pared+perfil/perfilTP TPSA 345 FS, montaje en pared B345mm Acero, St galvanizado en banda, DIN EN 10346 Consulta la referencia 6364306 en www.obo.es para más detalles técnicos</v>
          </cell>
          <cell r="H5904" t="str">
            <v>0415</v>
          </cell>
          <cell r="I5904" t="str">
            <v>KTS Sistema de montaje</v>
          </cell>
        </row>
        <row r="5905">
          <cell r="B5905">
            <v>6364322</v>
          </cell>
          <cell r="C5905" t="str">
            <v>A</v>
          </cell>
          <cell r="D5905">
            <v>45383</v>
          </cell>
          <cell r="E5905" t="str">
            <v>TPS 445 FS</v>
          </cell>
          <cell r="F5905" t="str">
            <v>Soporte/perfil TP TPS 445 FS</v>
          </cell>
          <cell r="G5905" t="str">
            <v>Soporte/perfil TP TPS 445 FS L445mm Acero, St galvanizado en banda, DIN EN 10346 Consulta la referencia 6364322 en www.obo.es para más detalles técnicos</v>
          </cell>
          <cell r="H5905" t="str">
            <v>0415</v>
          </cell>
          <cell r="I5905" t="str">
            <v>KTS Sistema de montaje</v>
          </cell>
        </row>
        <row r="5906">
          <cell r="B5906">
            <v>6364349</v>
          </cell>
          <cell r="C5906" t="str">
            <v>A</v>
          </cell>
          <cell r="D5906">
            <v>45383</v>
          </cell>
          <cell r="E5906" t="str">
            <v>TPS 545 FS</v>
          </cell>
          <cell r="F5906" t="str">
            <v>Soporte/perfil TP TPS 545 FS</v>
          </cell>
          <cell r="G5906" t="str">
            <v>Soporte/perfil TP TPS 545 FS L545mm Acero, St galvanizado en banda, DIN EN 10346 Consulta la referencia 6364349 en www.obo.es para más detalles técnicos</v>
          </cell>
          <cell r="H5906" t="str">
            <v>0415</v>
          </cell>
          <cell r="I5906" t="str">
            <v>KTS Sistema de montaje</v>
          </cell>
        </row>
        <row r="5907">
          <cell r="B5907">
            <v>6364365</v>
          </cell>
          <cell r="C5907" t="str">
            <v>A</v>
          </cell>
          <cell r="D5907">
            <v>45383</v>
          </cell>
          <cell r="E5907" t="str">
            <v>TPS 645 FS</v>
          </cell>
          <cell r="F5907" t="str">
            <v>Soporte/perfil TP TPS 645 FS</v>
          </cell>
          <cell r="G5907" t="str">
            <v>Soporte/perfil TP TPS 645 FS L645mm Acero, St galvanizado en banda, DIN EN 10346 Consulta la referencia 6364365 en www.obo.es para más detalles técnicos</v>
          </cell>
          <cell r="H5907" t="str">
            <v>0415</v>
          </cell>
          <cell r="I5907" t="str">
            <v>KTS Sistema de montaje</v>
          </cell>
        </row>
        <row r="5908">
          <cell r="B5908">
            <v>6364403</v>
          </cell>
          <cell r="C5908" t="str">
            <v>A</v>
          </cell>
          <cell r="D5908">
            <v>45383</v>
          </cell>
          <cell r="E5908" t="str">
            <v>TPS 445 FT</v>
          </cell>
          <cell r="F5908" t="str">
            <v>Soporte/perfil TP TPS 445 FT</v>
          </cell>
          <cell r="G5908" t="str">
            <v>Soporte/perfil TP TPS 445 FT L445mm Acero, St Galvanizado por inmersión en caliente, DIN EN ISO 1461 Consulta la referencia 6364403 en www.obo.es para más detalles técnicos</v>
          </cell>
          <cell r="H5908" t="str">
            <v>0415</v>
          </cell>
          <cell r="I5908" t="str">
            <v>KTS Sistema de montaje</v>
          </cell>
        </row>
        <row r="5909">
          <cell r="B5909">
            <v>6364500</v>
          </cell>
          <cell r="C5909" t="str">
            <v>A</v>
          </cell>
          <cell r="D5909">
            <v>45383</v>
          </cell>
          <cell r="E5909" t="str">
            <v>TPS 545 FT</v>
          </cell>
          <cell r="F5909" t="str">
            <v>Soporte/perfil TP TPS 545 FT</v>
          </cell>
          <cell r="G5909" t="str">
            <v>Soporte/perfil TP TPS 545 FT L545mm Acero, St Galvanizado por inmersión en caliente, DIN EN ISO 1461 Consulta la referencia 6364500 en www.obo.es para más detalles técnicos</v>
          </cell>
          <cell r="H5909" t="str">
            <v>0415</v>
          </cell>
          <cell r="I5909" t="str">
            <v>KTS Sistema de montaje</v>
          </cell>
        </row>
        <row r="5910">
          <cell r="B5910">
            <v>6364608</v>
          </cell>
          <cell r="C5910" t="str">
            <v>A</v>
          </cell>
          <cell r="D5910">
            <v>45383</v>
          </cell>
          <cell r="E5910" t="str">
            <v>TPS 645 FT</v>
          </cell>
          <cell r="F5910" t="str">
            <v>Soporte/perfil TP TPS 645 FT</v>
          </cell>
          <cell r="G5910" t="str">
            <v>Soporte/perfil TP TPS 645 FT L645mm Acero, St Galvanizado por inmersión en caliente, DIN EN ISO 1461 Consulta la referencia 6364608 en www.obo.es para más detalles técnicos</v>
          </cell>
          <cell r="H5910" t="str">
            <v>0415</v>
          </cell>
          <cell r="I5910" t="str">
            <v>KTS Sistema de montaje</v>
          </cell>
        </row>
        <row r="5911">
          <cell r="B5911">
            <v>6364625</v>
          </cell>
          <cell r="C5911" t="str">
            <v>A</v>
          </cell>
          <cell r="D5911">
            <v>45383</v>
          </cell>
          <cell r="E5911" t="str">
            <v>TPS KS OR</v>
          </cell>
          <cell r="F5911" t="str">
            <v>Tapón protector TPS KS OR, para sistema TPS</v>
          </cell>
          <cell r="G5911" t="str">
            <v>Tapón protector TPS KS OR, para sistema TPS 64x19 Polietileno, PE  Consulta la referencia 6364625 en www.obo.es para más detalles técnicos</v>
          </cell>
          <cell r="H5911" t="str">
            <v>0415</v>
          </cell>
          <cell r="I5911" t="str">
            <v>KTS Sistema de montaje</v>
          </cell>
        </row>
        <row r="5912">
          <cell r="B5912">
            <v>6364659</v>
          </cell>
          <cell r="C5912" t="str">
            <v>A</v>
          </cell>
          <cell r="D5912">
            <v>45383</v>
          </cell>
          <cell r="E5912" t="str">
            <v>TPSA 145 FT</v>
          </cell>
          <cell r="F5912" t="str">
            <v>Brazo de pared+perfil/perfilTP TPSA 145 FT, montaje en pared</v>
          </cell>
          <cell r="G5912" t="str">
            <v>Brazo de pared+perfil/perfilTP TPSA 145 FT, montaje en pared B145mm Acero, St Galvanizado por inmersión en caliente, DIN EN ISO 1461 Consulta la referencia 6364659 en www.obo.es para más detalles técnicos</v>
          </cell>
          <cell r="H5912" t="str">
            <v>0415</v>
          </cell>
          <cell r="I5912" t="str">
            <v>KTS Sistema de montaje</v>
          </cell>
        </row>
        <row r="5913">
          <cell r="B5913">
            <v>6364667</v>
          </cell>
          <cell r="C5913" t="str">
            <v>A</v>
          </cell>
          <cell r="D5913">
            <v>45383</v>
          </cell>
          <cell r="E5913" t="str">
            <v>TPSA 245 FT</v>
          </cell>
          <cell r="F5913" t="str">
            <v>Brazo de pared+perfil/perfilTP TPSA 245 FT, montaje en pared</v>
          </cell>
          <cell r="G5913" t="str">
            <v>Brazo de pared+perfil/perfilTP TPSA 245 FT, montaje en pared B245mm Acero, St Galvanizado por inmersión en caliente, DIN EN ISO 1461 Consulta la referencia 6364667 en www.obo.es para más detalles técnicos</v>
          </cell>
          <cell r="H5913" t="str">
            <v>0415</v>
          </cell>
          <cell r="I5913" t="str">
            <v>KTS Sistema de montaje</v>
          </cell>
        </row>
        <row r="5914">
          <cell r="B5914">
            <v>6364675</v>
          </cell>
          <cell r="C5914" t="str">
            <v>A</v>
          </cell>
          <cell r="D5914">
            <v>45383</v>
          </cell>
          <cell r="E5914" t="str">
            <v>TPSA 345 FT</v>
          </cell>
          <cell r="F5914" t="str">
            <v>Brazo de pared+perfil/perfilTP TPSA 345 FT, montaje en pared</v>
          </cell>
          <cell r="G5914" t="str">
            <v>Brazo de pared+perfil/perfilTP TPSA 345 FT, montaje en pared B345mm Acero, St Galvanizado por inmersión en caliente, DIN EN ISO 1461 Consulta la referencia 6364675 en www.obo.es para más detalles técnicos</v>
          </cell>
          <cell r="H5914" t="str">
            <v>0415</v>
          </cell>
          <cell r="I5914" t="str">
            <v>KTS Sistema de montaje</v>
          </cell>
        </row>
        <row r="5915">
          <cell r="B5915">
            <v>6364683</v>
          </cell>
          <cell r="C5915" t="str">
            <v>A</v>
          </cell>
          <cell r="D5915">
            <v>45383</v>
          </cell>
          <cell r="E5915" t="str">
            <v>TPSA 195 FT</v>
          </cell>
          <cell r="F5915" t="str">
            <v>Brazo de pared+perfil/perfilTP TPSA 195 FT, montaje en pared</v>
          </cell>
          <cell r="G5915" t="str">
            <v>Brazo de pared+perfil/perfilTP TPSA 195 FT, montaje en pared B195mm Acero, St Galvanizado por inmersión en caliente, DIN EN ISO 1461 Consulta la referencia 6364683 en www.obo.es para más detalles técnicos</v>
          </cell>
          <cell r="H5915" t="str">
            <v>0415</v>
          </cell>
          <cell r="I5915" t="str">
            <v>KTS Sistema de montaje</v>
          </cell>
        </row>
        <row r="5916">
          <cell r="B5916">
            <v>6364802</v>
          </cell>
          <cell r="C5916" t="str">
            <v>A</v>
          </cell>
          <cell r="D5916">
            <v>45383</v>
          </cell>
          <cell r="E5916" t="str">
            <v>TPS 3000 FS</v>
          </cell>
          <cell r="F5916" t="str">
            <v>Escuadra TP TPS 3000 FS, perforado</v>
          </cell>
          <cell r="G5916" t="str">
            <v>Escuadra TP TPS 3000 FS, perforado 3000mm Acero, St galvanizado en banda, DIN EN 10346 Consulta la referencia 6364802 en www.obo.es para más detalles técnicos</v>
          </cell>
          <cell r="H5916" t="str">
            <v>0415</v>
          </cell>
          <cell r="I5916" t="str">
            <v>KTS Sistema de montaje</v>
          </cell>
        </row>
        <row r="5917">
          <cell r="B5917">
            <v>6364848</v>
          </cell>
          <cell r="C5917" t="str">
            <v>A</v>
          </cell>
          <cell r="D5917">
            <v>45383</v>
          </cell>
          <cell r="E5917" t="str">
            <v>TPS 445 A2</v>
          </cell>
          <cell r="F5917" t="str">
            <v>Soporte/perfil TP TPS 445 A2</v>
          </cell>
          <cell r="G5917" t="str">
            <v>Soporte/perfil TP TPS 445 A2 L445mm Acero inoxidable 1.4301, A2, 1.4301 Pulido, con tratamiento posterior Consulta la referencia 6364848 en www.obo.es para más detalles técnicos</v>
          </cell>
          <cell r="H5917" t="str">
            <v>0415</v>
          </cell>
          <cell r="I5917" t="str">
            <v>KTS Sistema de montaje</v>
          </cell>
        </row>
        <row r="5918">
          <cell r="B5918">
            <v>6364850</v>
          </cell>
          <cell r="C5918" t="str">
            <v>A</v>
          </cell>
          <cell r="D5918">
            <v>45383</v>
          </cell>
          <cell r="E5918" t="str">
            <v>TPS 545 A2</v>
          </cell>
          <cell r="F5918" t="str">
            <v>Soporte/perfil TP TPS 545 A2</v>
          </cell>
          <cell r="G5918" t="str">
            <v>Soporte/perfil TP TPS 545 A2 L545mm Acero inoxidable 1.4301, A2, 1.4301 Pulido, con tratamiento posterior Consulta la referencia 6364850 en www.obo.es para más detalles técnicos</v>
          </cell>
          <cell r="H5918" t="str">
            <v>0415</v>
          </cell>
          <cell r="I5918" t="str">
            <v>KTS Sistema de montaje</v>
          </cell>
        </row>
        <row r="5919">
          <cell r="B5919">
            <v>6364852</v>
          </cell>
          <cell r="C5919" t="str">
            <v>A</v>
          </cell>
          <cell r="D5919">
            <v>45383</v>
          </cell>
          <cell r="E5919" t="str">
            <v>TPS 645 A2</v>
          </cell>
          <cell r="F5919" t="str">
            <v>Soporte/perfil TP TPS 645 A2</v>
          </cell>
          <cell r="G5919" t="str">
            <v>Soporte/perfil TP TPS 645 A2 L645mm Acero inoxidable 1.4301, A2, 1.4301 Pulido, con tratamiento posterior Consulta la referencia 6364852 en www.obo.es para más detalles técnicos</v>
          </cell>
          <cell r="H5919" t="str">
            <v>0415</v>
          </cell>
          <cell r="I5919" t="str">
            <v>KTS Sistema de montaje</v>
          </cell>
        </row>
        <row r="5920">
          <cell r="B5920">
            <v>6364871</v>
          </cell>
          <cell r="C5920" t="str">
            <v>A</v>
          </cell>
          <cell r="D5920">
            <v>45383</v>
          </cell>
          <cell r="E5920" t="str">
            <v>TPSA 145 A2</v>
          </cell>
          <cell r="F5920" t="str">
            <v>Brazo de pared+perfil/perfilTP TPSA 145 A2, aplicac.como perfil y escuadra</v>
          </cell>
          <cell r="G5920" t="str">
            <v>Brazo de pared+perfil/perfilTP TPSA 145 A2, aplicac.como perfil y escuadra B145mm Acero inoxidable 1.4301, A2, 1.4301 Pulido, con tratamiento posterior Consulta la referencia 6364871 en www.obo.es para más detalles técnicos</v>
          </cell>
          <cell r="H5920" t="str">
            <v>0415</v>
          </cell>
          <cell r="I5920" t="str">
            <v>KTS Sistema de montaje</v>
          </cell>
        </row>
        <row r="5921">
          <cell r="B5921">
            <v>6364876</v>
          </cell>
          <cell r="C5921" t="str">
            <v>A</v>
          </cell>
          <cell r="D5921">
            <v>45383</v>
          </cell>
          <cell r="E5921" t="str">
            <v>TPSA 245 A2</v>
          </cell>
          <cell r="F5921" t="str">
            <v>Brazo de pared+perfil/perfilTP TPSA 245 A2, aplicac.como perfil y escuadra</v>
          </cell>
          <cell r="G5921" t="str">
            <v>Brazo de pared+perfil/perfilTP TPSA 245 A2, aplicac.como perfil y escuadra 245x60x120 Acero inoxidable 1.4301, A2, 1.4301 Pulido, con tratamiento posterior Consulta la referencia 6364876 en www.obo.es para más detalles técnicos</v>
          </cell>
          <cell r="H5921" t="str">
            <v>0415</v>
          </cell>
          <cell r="I5921" t="str">
            <v>KTS Sistema de montaje</v>
          </cell>
        </row>
        <row r="5922">
          <cell r="B5922">
            <v>6364881</v>
          </cell>
          <cell r="C5922" t="str">
            <v>A</v>
          </cell>
          <cell r="D5922">
            <v>45383</v>
          </cell>
          <cell r="E5922" t="str">
            <v>TPSA 345 A2</v>
          </cell>
          <cell r="F5922" t="str">
            <v>Brazo de pared+perfil/perfilTP TPSA 345 A2, aplicac.como perfil y escuadra</v>
          </cell>
          <cell r="G5922" t="str">
            <v>Brazo de pared+perfil/perfilTP TPSA 345 A2, aplicac.como perfil y escuadra B345mm Acero inoxidable 1.4301, A2, 1.4301 Pulido, con tratamiento posterior Consulta la referencia 6364881 en www.obo.es para más detalles técnicos</v>
          </cell>
          <cell r="H5922" t="str">
            <v>0415</v>
          </cell>
          <cell r="I5922" t="str">
            <v>KTS Sistema de montaje</v>
          </cell>
        </row>
        <row r="5923">
          <cell r="B5923">
            <v>6364942</v>
          </cell>
          <cell r="C5923" t="str">
            <v>A</v>
          </cell>
          <cell r="D5923">
            <v>45383</v>
          </cell>
          <cell r="E5923" t="str">
            <v>ABR FT</v>
          </cell>
          <cell r="F5923" t="str">
            <v>Unión bandeja de chapa ABR FT, para mantenimiento de función</v>
          </cell>
          <cell r="G5923" t="str">
            <v>Unión bandeja de chapa ABR FT, para mantenimiento de función 115x60x20 Acero, St Galvanizado por inmersión en caliente, DIN EN ISO 1461 Consulta la referencia 6364942 en www.obo.es para más detalles técnicos</v>
          </cell>
          <cell r="H5923" t="str">
            <v>0520</v>
          </cell>
          <cell r="I5923" t="str">
            <v>BSS Sistemas de mantenimiento de función</v>
          </cell>
        </row>
        <row r="5924">
          <cell r="B5924">
            <v>6365027</v>
          </cell>
          <cell r="C5924" t="str">
            <v>A</v>
          </cell>
          <cell r="D5924">
            <v>45383</v>
          </cell>
          <cell r="E5924" t="str">
            <v>ABS FS</v>
          </cell>
          <cell r="F5924" t="str">
            <v>Unión curva ABS FS, para mantenimiento de función</v>
          </cell>
          <cell r="G5924" t="str">
            <v>Unión curva ABS FS, para mantenimiento de función Acero, St Acero, St galvanizado en banda, DIN EN 10346 Consulta la referencia 6365027 en www.obo.es para más detalles técnicos</v>
          </cell>
          <cell r="H5924" t="str">
            <v>0520</v>
          </cell>
          <cell r="I5924" t="str">
            <v>BSS Sistemas de mantenimiento de función</v>
          </cell>
        </row>
        <row r="5925">
          <cell r="B5925">
            <v>6365906</v>
          </cell>
          <cell r="C5925" t="str">
            <v>A</v>
          </cell>
          <cell r="D5925">
            <v>45383</v>
          </cell>
          <cell r="E5925" t="str">
            <v>TPDG 145 FS</v>
          </cell>
          <cell r="F5925" t="str">
            <v>Soporte para pared y techo TPDG 145 FS, para bandeja de rejilla</v>
          </cell>
          <cell r="G5925" t="str">
            <v>Soporte para pared y techo TPDG 145 FS, para bandeja de rejilla B145mm Acero, St galvanizado en banda, DIN EN 10346 Consulta la referencia 6365906 en www.obo.es para más detalles técnicos</v>
          </cell>
          <cell r="H5925" t="str">
            <v>0415</v>
          </cell>
          <cell r="I5925" t="str">
            <v>KTS Sistema de montaje</v>
          </cell>
        </row>
        <row r="5926">
          <cell r="B5926">
            <v>6365914</v>
          </cell>
          <cell r="C5926" t="str">
            <v>A</v>
          </cell>
          <cell r="D5926">
            <v>45383</v>
          </cell>
          <cell r="E5926" t="str">
            <v>TPDG 195 FS</v>
          </cell>
          <cell r="F5926" t="str">
            <v>Soporte para pared y techo TPDG 195 FS, para bandeja de rejilla</v>
          </cell>
          <cell r="G5926" t="str">
            <v>Soporte para pared y techo TPDG 195 FS, para bandeja de rejilla B195mm Acero, St galvanizado en banda, DIN EN 10346 Consulta la referencia 6365914 en www.obo.es para más detalles técnicos</v>
          </cell>
          <cell r="H5926" t="str">
            <v>0415</v>
          </cell>
          <cell r="I5926" t="str">
            <v>KTS Sistema de montaje</v>
          </cell>
        </row>
        <row r="5927">
          <cell r="B5927">
            <v>6365922</v>
          </cell>
          <cell r="C5927" t="str">
            <v>A</v>
          </cell>
          <cell r="D5927">
            <v>45383</v>
          </cell>
          <cell r="E5927" t="str">
            <v>TPDG 245 FS</v>
          </cell>
          <cell r="F5927" t="str">
            <v>Soporte para pared y techo TPDG 245 FS, para bandeja de rejilla</v>
          </cell>
          <cell r="G5927" t="str">
            <v>Soporte para pared y techo TPDG 245 FS, para bandeja de rejilla B245mm Acero, St galvanizado en banda, DIN EN 10346 Consulta la referencia 6365922 en www.obo.es para más detalles técnicos</v>
          </cell>
          <cell r="H5927" t="str">
            <v>0415</v>
          </cell>
          <cell r="I5927" t="str">
            <v>KTS Sistema de montaje</v>
          </cell>
        </row>
        <row r="5928">
          <cell r="B5928">
            <v>6365949</v>
          </cell>
          <cell r="C5928" t="str">
            <v>A</v>
          </cell>
          <cell r="D5928">
            <v>45383</v>
          </cell>
          <cell r="E5928" t="str">
            <v>TPDG 345 FS</v>
          </cell>
          <cell r="F5928" t="str">
            <v>Soporte para pared y techo TPDG 345 FS, para bandeja de rejilla</v>
          </cell>
          <cell r="G5928" t="str">
            <v>Soporte para pared y techo TPDG 345 FS, para bandeja de rejilla B345mm Acero, St galvanizado en banda, DIN EN 10346 Consulta la referencia 6365949 en www.obo.es para más detalles técnicos</v>
          </cell>
          <cell r="H5928" t="str">
            <v>0415</v>
          </cell>
          <cell r="I5928" t="str">
            <v>KTS Sistema de montaje</v>
          </cell>
        </row>
        <row r="5929">
          <cell r="B5929">
            <v>6365977</v>
          </cell>
          <cell r="C5929" t="str">
            <v>A</v>
          </cell>
          <cell r="D5929">
            <v>45383</v>
          </cell>
          <cell r="E5929" t="str">
            <v>TPDG 145 FT</v>
          </cell>
          <cell r="F5929" t="str">
            <v>Soporte para pared y techo TPDG 145 FT, para bandeja de rejilla</v>
          </cell>
          <cell r="G5929" t="str">
            <v>Soporte para pared y techo TPDG 145 FT, para bandeja de rejilla B145mm Acero, St Galvanizado por inmersión en caliente, DIN EN ISO 1461 Consulta la referencia 6365977 en www.obo.es para más detalles técnicos</v>
          </cell>
          <cell r="H5929" t="str">
            <v>0415</v>
          </cell>
          <cell r="I5929" t="str">
            <v>KTS Sistema de montaje</v>
          </cell>
        </row>
        <row r="5930">
          <cell r="B5930">
            <v>6365981</v>
          </cell>
          <cell r="C5930" t="str">
            <v>A</v>
          </cell>
          <cell r="D5930">
            <v>45383</v>
          </cell>
          <cell r="E5930" t="str">
            <v>TPDG 245 FT</v>
          </cell>
          <cell r="F5930" t="str">
            <v>Soporte para pared y techo TPDG 245 FT, para bandeja de rejilla</v>
          </cell>
          <cell r="G5930" t="str">
            <v>Soporte para pared y techo TPDG 245 FT, para bandeja de rejilla B245mm Acero, St Galvanizado por inmersión en caliente, DIN EN ISO 1461 Consulta la referencia 6365981 en www.obo.es para más detalles técnicos</v>
          </cell>
          <cell r="H5930" t="str">
            <v>0415</v>
          </cell>
          <cell r="I5930" t="str">
            <v>KTS Sistema de montaje</v>
          </cell>
        </row>
        <row r="5931">
          <cell r="B5931">
            <v>6365985</v>
          </cell>
          <cell r="C5931" t="str">
            <v>A</v>
          </cell>
          <cell r="D5931">
            <v>45383</v>
          </cell>
          <cell r="E5931" t="str">
            <v>TPDG 345 FT</v>
          </cell>
          <cell r="F5931" t="str">
            <v>Soporte para pared y techo TPDG 345 FT, para bandeja de rejilla</v>
          </cell>
          <cell r="G5931" t="str">
            <v>Soporte para pared y techo TPDG 345 FT, para bandeja de rejilla B345mm Acero, St Galvanizado por inmersión en caliente, DIN EN ISO 1461 Consulta la referencia 6365985 en www.obo.es para más detalles técnicos</v>
          </cell>
          <cell r="H5931" t="str">
            <v>0415</v>
          </cell>
          <cell r="I5931" t="str">
            <v>KTS Sistema de montaje</v>
          </cell>
        </row>
        <row r="5932">
          <cell r="B5932">
            <v>6365989</v>
          </cell>
          <cell r="C5932" t="str">
            <v>A</v>
          </cell>
          <cell r="D5932">
            <v>45383</v>
          </cell>
          <cell r="E5932" t="str">
            <v>TPDG 145 A2</v>
          </cell>
          <cell r="F5932" t="str">
            <v>Soporte para pared y techo TPDG 145 A2, para bandeja de rejilla</v>
          </cell>
          <cell r="G5932" t="str">
            <v>Soporte para pared y techo TPDG 145 A2, para bandeja de rejilla B145mm Acero inoxidable 1.4301, A2, 1.4301 Pulido, con tratamiento posterior Consulta la referencia 6365989 en www.obo.es para más detalles técnicos</v>
          </cell>
          <cell r="H5932" t="str">
            <v>0415</v>
          </cell>
          <cell r="I5932" t="str">
            <v>KTS Sistema de montaje</v>
          </cell>
        </row>
        <row r="5933">
          <cell r="B5933">
            <v>6365991</v>
          </cell>
          <cell r="C5933" t="str">
            <v>A</v>
          </cell>
          <cell r="D5933">
            <v>45383</v>
          </cell>
          <cell r="E5933" t="str">
            <v>TPDG 195 A2</v>
          </cell>
          <cell r="F5933" t="str">
            <v>Soporte para pared y techo TPDG 195 A2, para bandeja de rejilla</v>
          </cell>
          <cell r="G5933" t="str">
            <v>Soporte para pared y techo TPDG 195 A2, para bandeja de rejilla B195mm Acero inoxidable 1.4301, A2, 1.4301 Pulido, con tratamiento posterior Consulta la referencia 6365991 en www.obo.es para más detalles técnicos</v>
          </cell>
          <cell r="H5933" t="str">
            <v>0415</v>
          </cell>
          <cell r="I5933" t="str">
            <v>KTS Sistema de montaje</v>
          </cell>
        </row>
        <row r="5934">
          <cell r="B5934">
            <v>6365993</v>
          </cell>
          <cell r="C5934" t="str">
            <v>A</v>
          </cell>
          <cell r="D5934">
            <v>45383</v>
          </cell>
          <cell r="E5934" t="str">
            <v>TPDG 245 A2</v>
          </cell>
          <cell r="F5934" t="str">
            <v>Soporte para pared y techo TPDG 245 A2, para bandeja de rejilla</v>
          </cell>
          <cell r="G5934" t="str">
            <v>Soporte para pared y techo TPDG 245 A2, para bandeja de rejilla B245mm Acero inoxidable 1.4301, A2, 1.4301 Pulido, con tratamiento posterior Consulta la referencia 6365993 en www.obo.es para más detalles técnicos</v>
          </cell>
          <cell r="H5934" t="str">
            <v>0415</v>
          </cell>
          <cell r="I5934" t="str">
            <v>KTS Sistema de montaje</v>
          </cell>
        </row>
        <row r="5935">
          <cell r="B5935">
            <v>6365995</v>
          </cell>
          <cell r="C5935" t="str">
            <v>A</v>
          </cell>
          <cell r="D5935">
            <v>45383</v>
          </cell>
          <cell r="E5935" t="str">
            <v>TPDG 345 A2</v>
          </cell>
          <cell r="F5935" t="str">
            <v>Soporte para pared y techo TPDG 345 A2, para bandeja de rejilla</v>
          </cell>
          <cell r="G5935" t="str">
            <v>Soporte para pared y techo TPDG 345 A2, para bandeja de rejilla B345mm Acero inoxidable 1.4301, A2, 1.4301 Pulido, con tratamiento posterior Consulta la referencia 6365995 en www.obo.es para más detalles técnicos</v>
          </cell>
          <cell r="H5935" t="str">
            <v>0415</v>
          </cell>
          <cell r="I5935" t="str">
            <v>KTS Sistema de montaje</v>
          </cell>
        </row>
        <row r="5936">
          <cell r="B5936">
            <v>6366015</v>
          </cell>
          <cell r="C5936" t="str">
            <v>A</v>
          </cell>
          <cell r="D5936">
            <v>45383</v>
          </cell>
          <cell r="E5936" t="str">
            <v>TPSAG 145 FS</v>
          </cell>
          <cell r="F5936" t="str">
            <v>Soporte/escuadra TP TPSAG 145 FS, para bandeja de rejilla</v>
          </cell>
          <cell r="G5936" t="str">
            <v>Soporte/escuadra TP TPSAG 145 FS, para bandeja de rejilla B145mm Acero, St galvanizado en banda, DIN EN 10346 Consulta la referencia 6366015 en www.obo.es para más detalles técnicos</v>
          </cell>
          <cell r="H5936" t="str">
            <v>0415</v>
          </cell>
          <cell r="I5936" t="str">
            <v>KTS Sistema de montaje</v>
          </cell>
        </row>
        <row r="5937">
          <cell r="B5937">
            <v>6366023</v>
          </cell>
          <cell r="C5937" t="str">
            <v>A</v>
          </cell>
          <cell r="D5937">
            <v>45383</v>
          </cell>
          <cell r="E5937" t="str">
            <v>TPSAG 195 FS</v>
          </cell>
          <cell r="F5937" t="str">
            <v>Soporte/escuadra TP TPSAG 195 FS, para bandeja de rejilla</v>
          </cell>
          <cell r="G5937" t="str">
            <v>Soporte/escuadra TP TPSAG 195 FS, para bandeja de rejilla B195mm Acero, St galvanizado en banda, DIN EN 10346 Consulta la referencia 6366023 en www.obo.es para más detalles técnicos</v>
          </cell>
          <cell r="H5937" t="str">
            <v>0415</v>
          </cell>
          <cell r="I5937" t="str">
            <v>KTS Sistema de montaje</v>
          </cell>
        </row>
        <row r="5938">
          <cell r="B5938">
            <v>6366031</v>
          </cell>
          <cell r="C5938" t="str">
            <v>A</v>
          </cell>
          <cell r="D5938">
            <v>45383</v>
          </cell>
          <cell r="E5938" t="str">
            <v>TPSAG 245 FS</v>
          </cell>
          <cell r="F5938" t="str">
            <v>Soporte/escuadra TP TPSAG 245 FS, para bandeja de rejilla</v>
          </cell>
          <cell r="G5938" t="str">
            <v>Soporte/escuadra TP TPSAG 245 FS, para bandeja de rejilla B245mm Acero, St galvanizado en banda, DIN EN 10346 Consulta la referencia 6366031 en www.obo.es para más detalles técnicos</v>
          </cell>
          <cell r="H5938" t="str">
            <v>0415</v>
          </cell>
          <cell r="I5938" t="str">
            <v>KTS Sistema de montaje</v>
          </cell>
        </row>
        <row r="5939">
          <cell r="B5939">
            <v>6366066</v>
          </cell>
          <cell r="C5939" t="str">
            <v>A</v>
          </cell>
          <cell r="D5939">
            <v>45383</v>
          </cell>
          <cell r="E5939" t="str">
            <v>TPSAG 345 FS</v>
          </cell>
          <cell r="F5939" t="str">
            <v>Soporte/escuadra TP TPSAG 345 FS, para bandeja de rejilla</v>
          </cell>
          <cell r="G5939" t="str">
            <v>Soporte/escuadra TP TPSAG 345 FS, para bandeja de rejilla B345mm Acero, St galvanizado en banda, DIN EN 10346 Consulta la referencia 6366066 en www.obo.es para más detalles técnicos</v>
          </cell>
          <cell r="H5939" t="str">
            <v>0415</v>
          </cell>
          <cell r="I5939" t="str">
            <v>KTS Sistema de montaje</v>
          </cell>
        </row>
        <row r="5940">
          <cell r="B5940">
            <v>6366090</v>
          </cell>
          <cell r="C5940" t="str">
            <v>A</v>
          </cell>
          <cell r="D5940">
            <v>45383</v>
          </cell>
          <cell r="E5940" t="str">
            <v>TPSG 3000 FS</v>
          </cell>
          <cell r="F5940" t="str">
            <v>Escuadra TP TPSG 3000 FS, para bandeja de rejilla</v>
          </cell>
          <cell r="G5940" t="str">
            <v>Escuadra TP TPSG 3000 FS, para bandeja de rejilla 3000mm Acero, St galvanizado en banda, DIN EN 10346 Consulta la referencia 6366090 en www.obo.es para más detalles técnicos</v>
          </cell>
          <cell r="H5940" t="str">
            <v>0415</v>
          </cell>
          <cell r="I5940" t="str">
            <v>KTS Sistema de montaje</v>
          </cell>
        </row>
        <row r="5941">
          <cell r="B5941">
            <v>6366093</v>
          </cell>
          <cell r="C5941" t="str">
            <v>A</v>
          </cell>
          <cell r="D5941">
            <v>45383</v>
          </cell>
          <cell r="E5941" t="str">
            <v>TPSG 3000 FT</v>
          </cell>
          <cell r="F5941" t="str">
            <v>Escuadra TP TPSG 3000 FT, para bandeja de rejilla</v>
          </cell>
          <cell r="G5941" t="str">
            <v>Escuadra TP TPSG 3000 FT, para bandeja de rejilla 3000mm Acero, St Galvanizado por inmersión en caliente, DIN EN ISO 1461 Consulta la referencia 6366093 en www.obo.es para más detalles técnicos</v>
          </cell>
          <cell r="H5941" t="str">
            <v>0415</v>
          </cell>
          <cell r="I5941" t="str">
            <v>KTS Sistema de montaje</v>
          </cell>
        </row>
        <row r="5942">
          <cell r="B5942">
            <v>6366131</v>
          </cell>
          <cell r="C5942" t="str">
            <v>A</v>
          </cell>
          <cell r="D5942">
            <v>45383</v>
          </cell>
          <cell r="E5942" t="str">
            <v>TPSAG 145 FT</v>
          </cell>
          <cell r="F5942" t="str">
            <v>Soporte/escuadra TP TPSAG 145 FT, para bandeja de rejilla</v>
          </cell>
          <cell r="G5942" t="str">
            <v>Soporte/escuadra TP TPSAG 145 FT, para bandeja de rejilla B145mm Acero, St Galvanizado por inmersión en caliente, DIN EN ISO 1461 Consulta la referencia 6366131 en www.obo.es para más detalles técnicos</v>
          </cell>
          <cell r="H5942" t="str">
            <v>0415</v>
          </cell>
          <cell r="I5942" t="str">
            <v>KTS Sistema de montaje</v>
          </cell>
        </row>
        <row r="5943">
          <cell r="B5943">
            <v>6366135</v>
          </cell>
          <cell r="C5943" t="str">
            <v>A</v>
          </cell>
          <cell r="D5943">
            <v>45383</v>
          </cell>
          <cell r="E5943" t="str">
            <v>TPSAG 195 FT</v>
          </cell>
          <cell r="F5943" t="str">
            <v>Soporte/escuadra TP TPSAG 195 FT, para bandeja de rejilla</v>
          </cell>
          <cell r="G5943" t="str">
            <v>Soporte/escuadra TP TPSAG 195 FT, para bandeja de rejilla B195mm Acero, St Galvanizado por inmersión en caliente, DIN EN ISO 1461 Consulta la referencia 6366135 en www.obo.es para más detalles técnicos</v>
          </cell>
          <cell r="H5943" t="str">
            <v>0415</v>
          </cell>
          <cell r="I5943" t="str">
            <v>KTS Sistema de montaje</v>
          </cell>
        </row>
        <row r="5944">
          <cell r="B5944">
            <v>6366139</v>
          </cell>
          <cell r="C5944" t="str">
            <v>A</v>
          </cell>
          <cell r="D5944">
            <v>45383</v>
          </cell>
          <cell r="E5944" t="str">
            <v>TPSAG 245 FT</v>
          </cell>
          <cell r="F5944" t="str">
            <v>Soporte/escuadra TP TPSAG 245 FT, para bandeja de rejilla</v>
          </cell>
          <cell r="G5944" t="str">
            <v>Soporte/escuadra TP TPSAG 245 FT, para bandeja de rejilla B245mm Acero, St Galvanizado por inmersión en caliente, DIN EN ISO 1461 Consulta la referencia 6366139 en www.obo.es para más detalles técnicos</v>
          </cell>
          <cell r="H5944" t="str">
            <v>0415</v>
          </cell>
          <cell r="I5944" t="str">
            <v>KTS Sistema de montaje</v>
          </cell>
        </row>
        <row r="5945">
          <cell r="B5945">
            <v>6366143</v>
          </cell>
          <cell r="C5945" t="str">
            <v>A</v>
          </cell>
          <cell r="D5945">
            <v>45383</v>
          </cell>
          <cell r="E5945" t="str">
            <v>TPSAG 345 FT</v>
          </cell>
          <cell r="F5945" t="str">
            <v>Soporte/escuadra TP TPSAG 345 FT, para bandeja de rejilla</v>
          </cell>
          <cell r="G5945" t="str">
            <v>Soporte/escuadra TP TPSAG 345 FT, para bandeja de rejilla B345mm Acero, St Galvanizado por inmersión en caliente, DIN EN ISO 1461 Consulta la referencia 6366143 en www.obo.es para más detalles técnicos</v>
          </cell>
          <cell r="H5945" t="str">
            <v>0415</v>
          </cell>
          <cell r="I5945" t="str">
            <v>KTS Sistema de montaje</v>
          </cell>
        </row>
        <row r="5946">
          <cell r="B5946">
            <v>6366145</v>
          </cell>
          <cell r="C5946" t="str">
            <v>A</v>
          </cell>
          <cell r="D5946">
            <v>45383</v>
          </cell>
          <cell r="E5946" t="str">
            <v>TPSAG 145 A2</v>
          </cell>
          <cell r="F5946" t="str">
            <v>Soporte/escuadra TP TPSAG 145 A2, para bandeja de rejilla</v>
          </cell>
          <cell r="G5946" t="str">
            <v>Soporte/escuadra TP TPSAG 145 A2, para bandeja de rejilla B145mm Acero inoxidable 1.4301, A2, 1.4301 Pulido, con tratamiento posterior Consulta la referencia 6366145 en www.obo.es para más detalles técnicos</v>
          </cell>
          <cell r="H5946" t="str">
            <v>0415</v>
          </cell>
          <cell r="I5946" t="str">
            <v>KTS Sistema de montaje</v>
          </cell>
        </row>
        <row r="5947">
          <cell r="B5947">
            <v>6366146</v>
          </cell>
          <cell r="C5947" t="str">
            <v>A</v>
          </cell>
          <cell r="D5947">
            <v>45383</v>
          </cell>
          <cell r="E5947" t="str">
            <v>TPSAG 195 A2</v>
          </cell>
          <cell r="F5947" t="str">
            <v>Soporte/escuadra TP TPSAG 195 A2, para bandeja de rejilla</v>
          </cell>
          <cell r="G5947" t="str">
            <v>Soporte/escuadra TP TPSAG 195 A2, para bandeja de rejilla B195mm Acero inoxidable 1.4301, A2, 1.4301 Pulido, con tratamiento posterior Consulta la referencia 6366146 en www.obo.es para más detalles técnicos</v>
          </cell>
          <cell r="H5947" t="str">
            <v>0415</v>
          </cell>
          <cell r="I5947" t="str">
            <v>KTS Sistema de montaje</v>
          </cell>
        </row>
        <row r="5948">
          <cell r="B5948">
            <v>6366148</v>
          </cell>
          <cell r="C5948" t="str">
            <v>A</v>
          </cell>
          <cell r="D5948">
            <v>45383</v>
          </cell>
          <cell r="E5948" t="str">
            <v>TPSAG 245 A2</v>
          </cell>
          <cell r="F5948" t="str">
            <v>Soporte/escuadra TP TPSAG 245 A2, para bandeja de rejilla</v>
          </cell>
          <cell r="G5948" t="str">
            <v>Soporte/escuadra TP TPSAG 245 A2, para bandeja de rejilla B245mm Acero inoxidable 1.4301, A2, 1.4301 Pulido, con tratamiento posterior Consulta la referencia 6366148 en www.obo.es para más detalles técnicos</v>
          </cell>
          <cell r="H5948" t="str">
            <v>0415</v>
          </cell>
          <cell r="I5948" t="str">
            <v>KTS Sistema de montaje</v>
          </cell>
        </row>
        <row r="5949">
          <cell r="B5949">
            <v>6366149</v>
          </cell>
          <cell r="C5949" t="str">
            <v>A</v>
          </cell>
          <cell r="D5949">
            <v>45383</v>
          </cell>
          <cell r="E5949" t="str">
            <v>TPSAG 345 A2</v>
          </cell>
          <cell r="F5949" t="str">
            <v>Soporte/escuadra TP TPSAG 345 A2, para bandeja de rejilla</v>
          </cell>
          <cell r="G5949" t="str">
            <v>Soporte/escuadra TP TPSAG 345 A2, para bandeja de rejilla B345mm Acero inoxidable 1.4301, A2, 1.4301 Pulido, con tratamiento posterior Consulta la referencia 6366149 en www.obo.es para más detalles técnicos</v>
          </cell>
          <cell r="H5949" t="str">
            <v>0415</v>
          </cell>
          <cell r="I5949" t="str">
            <v>KTS Sistema de montaje</v>
          </cell>
        </row>
        <row r="5950">
          <cell r="B5950">
            <v>6373070</v>
          </cell>
          <cell r="C5950" t="str">
            <v>A</v>
          </cell>
          <cell r="D5950">
            <v>45383</v>
          </cell>
          <cell r="E5950" t="str">
            <v>WP 40 65 5000 FT</v>
          </cell>
          <cell r="F5950" t="str">
            <v>Perfil angular WP 40 65 5000 FT, perforado</v>
          </cell>
          <cell r="G5950" t="str">
            <v>Perfil angular WP 40 65 5000 FT, perforado 40x65x5000 Acero, St Galvanizado por inmersión en caliente, DIN EN ISO 1461 Consulta la referencia 6373070 en www.obo.es para más detalles técnicos</v>
          </cell>
          <cell r="H5950" t="str">
            <v>0415</v>
          </cell>
          <cell r="I5950" t="str">
            <v>KTS Sistema de montaje</v>
          </cell>
        </row>
        <row r="5951">
          <cell r="B5951">
            <v>6373100</v>
          </cell>
          <cell r="C5951" t="str">
            <v>A</v>
          </cell>
          <cell r="D5951">
            <v>45383</v>
          </cell>
          <cell r="E5951" t="str">
            <v>WP 30 35 2000 FT</v>
          </cell>
          <cell r="F5951" t="str">
            <v>Perfil angular WP 30 35 2000 FT, perforado</v>
          </cell>
          <cell r="G5951" t="str">
            <v>Perfil angular WP 30 35 2000 FT, perforado 30x35x2000 Acero, St Galvanizado por inmersión en caliente, DIN EN ISO 1461 Consulta la referencia 6373100 en www.obo.es para más detalles técnicos</v>
          </cell>
          <cell r="H5951" t="str">
            <v>0415</v>
          </cell>
          <cell r="I5951" t="str">
            <v>KTS Sistema de montaje</v>
          </cell>
        </row>
        <row r="5952">
          <cell r="B5952">
            <v>6373103</v>
          </cell>
          <cell r="C5952" t="str">
            <v>A</v>
          </cell>
          <cell r="D5952">
            <v>45383</v>
          </cell>
          <cell r="E5952" t="str">
            <v>WP 30 35 5000 FT</v>
          </cell>
          <cell r="F5952" t="str">
            <v>Perfil angular WP 30 35 5000 FT, perforado</v>
          </cell>
          <cell r="G5952" t="str">
            <v>Perfil angular WP 30 35 5000 FT, perforado 30x35x5000 Acero, St Galvanizado por inmersión en caliente, DIN EN ISO 1461 Consulta la referencia 6373103 en www.obo.es para más detalles técnicos</v>
          </cell>
          <cell r="H5952" t="str">
            <v>0415</v>
          </cell>
          <cell r="I5952" t="str">
            <v>KTS Sistema de montaje</v>
          </cell>
        </row>
        <row r="5953">
          <cell r="B5953">
            <v>6392008</v>
          </cell>
          <cell r="C5953" t="str">
            <v>A</v>
          </cell>
          <cell r="D5953">
            <v>45383</v>
          </cell>
          <cell r="E5953" t="str">
            <v>AW 15 11 A4</v>
          </cell>
          <cell r="F5953" t="str">
            <v>Escuadra de pared/perfil AW 15 11 A4, con cabeza soldada</v>
          </cell>
          <cell r="G5953" t="str">
            <v>Escuadra de pared/perfil AW 15 11 A4, con cabeza soldada B110mm Acero inoxidable 1.4571, V4A, 1.4571 Pulido, con tratamiento posterior Consulta la referencia 6392008 en www.obo.es para más detalles técnicos</v>
          </cell>
          <cell r="H5953" t="str">
            <v>0415</v>
          </cell>
          <cell r="I5953" t="str">
            <v>KTS Sistema de montaje</v>
          </cell>
        </row>
        <row r="5954">
          <cell r="B5954">
            <v>6392016</v>
          </cell>
          <cell r="C5954" t="str">
            <v>A</v>
          </cell>
          <cell r="D5954">
            <v>45383</v>
          </cell>
          <cell r="E5954" t="str">
            <v>AW 15 21 A4</v>
          </cell>
          <cell r="F5954" t="str">
            <v>Escuadra de pared/perfil AW 15 21 A4, con cabeza soldada</v>
          </cell>
          <cell r="G5954" t="str">
            <v>Escuadra de pared/perfil AW 15 21 A4, con cabeza soldada B210mm Acero inoxidable 1.4571, V4A, 1.4571 Pulido, con tratamiento posterior Consulta la referencia 6392016 en www.obo.es para más detalles técnicos</v>
          </cell>
          <cell r="H5954" t="str">
            <v>0415</v>
          </cell>
          <cell r="I5954" t="str">
            <v>KTS Sistema de montaje</v>
          </cell>
        </row>
        <row r="5955">
          <cell r="B5955">
            <v>6392024</v>
          </cell>
          <cell r="C5955" t="str">
            <v>A</v>
          </cell>
          <cell r="D5955">
            <v>45383</v>
          </cell>
          <cell r="E5955" t="str">
            <v>AW 15 31 A4</v>
          </cell>
          <cell r="F5955" t="str">
            <v>Escuadra de pared/perfil AW 15 31 A4, con cabeza soldada</v>
          </cell>
          <cell r="G5955" t="str">
            <v>Escuadra de pared/perfil AW 15 31 A4, con cabeza soldada B310mm Acero inoxidable 1.4571, V4A, 1.4571 Pulido, con tratamiento posterior Consulta la referencia 6392024 en www.obo.es para más detalles técnicos</v>
          </cell>
          <cell r="H5955" t="str">
            <v>0415</v>
          </cell>
          <cell r="I5955" t="str">
            <v>KTS Sistema de montaje</v>
          </cell>
        </row>
        <row r="5956">
          <cell r="B5956">
            <v>6392032</v>
          </cell>
          <cell r="C5956" t="str">
            <v>A</v>
          </cell>
          <cell r="D5956">
            <v>45383</v>
          </cell>
          <cell r="E5956" t="str">
            <v>AW 15 41 A4</v>
          </cell>
          <cell r="F5956" t="str">
            <v>Escuadra de pared/perfil AW 15 41 A4, con cabeza soldada</v>
          </cell>
          <cell r="G5956" t="str">
            <v>Escuadra de pared/perfil AW 15 41 A4, con cabeza soldada B410mm Acero inoxidable 1.4571, V4A, 1.4571 Pulido, con tratamiento posterior Consulta la referencia 6392032 en www.obo.es para más detalles técnicos</v>
          </cell>
          <cell r="H5956" t="str">
            <v>0415</v>
          </cell>
          <cell r="I5956" t="str">
            <v>KTS Sistema de montaje</v>
          </cell>
        </row>
        <row r="5957">
          <cell r="B5957">
            <v>6392040</v>
          </cell>
          <cell r="C5957" t="str">
            <v>A</v>
          </cell>
          <cell r="D5957">
            <v>45383</v>
          </cell>
          <cell r="E5957" t="str">
            <v>AW 15 51 A4</v>
          </cell>
          <cell r="F5957" t="str">
            <v>Escuadra de pared/perfil AW 15 51 A4, con cabeza soldada</v>
          </cell>
          <cell r="G5957" t="str">
            <v>Escuadra de pared/perfil AW 15 51 A4, con cabeza soldada B510mm Acero inoxidable 1.4571, V4A, 1.4571 Pulido, con tratamiento posterior Consulta la referencia 6392040 en www.obo.es para más detalles técnicos</v>
          </cell>
          <cell r="H5957" t="str">
            <v>0415</v>
          </cell>
          <cell r="I5957" t="str">
            <v>KTS Sistema de montaje</v>
          </cell>
        </row>
        <row r="5958">
          <cell r="B5958">
            <v>6392059</v>
          </cell>
          <cell r="C5958" t="str">
            <v>A</v>
          </cell>
          <cell r="D5958">
            <v>45383</v>
          </cell>
          <cell r="E5958" t="str">
            <v>AW 15 61 A4</v>
          </cell>
          <cell r="F5958" t="str">
            <v>Escuadra de pared/perfil AW 15 61 A4, con cabeza soldada</v>
          </cell>
          <cell r="G5958" t="str">
            <v>Escuadra de pared/perfil AW 15 61 A4, con cabeza soldada B610mm Acero inoxidable 1.4571, V4A, 1.4571 Pulido, con tratamiento posterior Consulta la referencia 6392059 en www.obo.es para más detalles técnicos</v>
          </cell>
          <cell r="H5958" t="str">
            <v>0415</v>
          </cell>
          <cell r="I5958" t="str">
            <v>KTS Sistema de montaje</v>
          </cell>
        </row>
        <row r="5959">
          <cell r="B5959">
            <v>6404001</v>
          </cell>
          <cell r="C5959" t="str">
            <v>A</v>
          </cell>
          <cell r="D5959">
            <v>45383</v>
          </cell>
          <cell r="E5959" t="str">
            <v>EKL 25 M8</v>
          </cell>
          <cell r="F5959" t="str">
            <v>Borne de puesta a tierra EKL 25 M8, con tuerca y tornillo M8</v>
          </cell>
          <cell r="G5959" t="str">
            <v>Borne de puesta a tierra EKL 25 M8, con tuerca y tornillo M8 4-50mm² Latón, CuZn  Consulta la referencia 6404001 en www.obo.es para más detalles técnicos</v>
          </cell>
          <cell r="H5959" t="str">
            <v>0415</v>
          </cell>
          <cell r="I5959" t="str">
            <v>KTS Sistema de montaje</v>
          </cell>
        </row>
        <row r="5960">
          <cell r="B5960">
            <v>6404006</v>
          </cell>
          <cell r="C5960" t="str">
            <v>A</v>
          </cell>
          <cell r="D5960">
            <v>45383</v>
          </cell>
          <cell r="E5960" t="str">
            <v>EKL 25 M6</v>
          </cell>
          <cell r="F5960" t="str">
            <v>Borne de puesta a tierra EKL 25 M6, con rosca de fijación M6</v>
          </cell>
          <cell r="G5960" t="str">
            <v>Borne de puesta a tierra EKL 25 M6, con rosca de fijación M6 4-50mm² Latón, CuZn  Consulta la referencia 6404006 en www.obo.es para más detalles técnicos</v>
          </cell>
          <cell r="H5960" t="str">
            <v>0415</v>
          </cell>
          <cell r="I5960" t="str">
            <v>KTS Sistema de montaje</v>
          </cell>
        </row>
        <row r="5961">
          <cell r="B5961">
            <v>6404014</v>
          </cell>
          <cell r="C5961" t="str">
            <v>A</v>
          </cell>
          <cell r="D5961">
            <v>45383</v>
          </cell>
          <cell r="E5961" t="str">
            <v>EKL 35 M6</v>
          </cell>
          <cell r="F5961" t="str">
            <v>Borne de puesta a tierra EKL 35 M6, con rosca de fijación M6</v>
          </cell>
          <cell r="G5961" t="str">
            <v>Borne de puesta a tierra EKL 35 M6, con rosca de fijación M6 25-75mm² Latón, CuZn  Consulta la referencia 6404014 en www.obo.es para más detalles técnicos</v>
          </cell>
          <cell r="H5961" t="str">
            <v>0415</v>
          </cell>
          <cell r="I5961" t="str">
            <v>KTS Sistema de montaje</v>
          </cell>
        </row>
        <row r="5962">
          <cell r="B5962">
            <v>6406122</v>
          </cell>
          <cell r="C5962" t="str">
            <v>A</v>
          </cell>
          <cell r="D5962">
            <v>45383</v>
          </cell>
          <cell r="E5962" t="str">
            <v>FRSB 6x12 F</v>
          </cell>
          <cell r="F5962" t="str">
            <v>Tornillo de cabeza alomada FRSB 6x12 F, con tuerca multiuso</v>
          </cell>
          <cell r="G5962" t="str">
            <v>Tornillo de cabeza alomada FRSB 6x12 F, con tuerca multiuso M6x12 Acero, St galvanizado en caliente, DIN 267, Teil 10 Consulta la referencia 6406122 en www.obo.es para más detalles técnicos</v>
          </cell>
          <cell r="H5962" t="str">
            <v>0415</v>
          </cell>
          <cell r="I5962" t="str">
            <v>KTS Sistema de montaje</v>
          </cell>
        </row>
        <row r="5963">
          <cell r="B5963">
            <v>6406130</v>
          </cell>
          <cell r="C5963" t="str">
            <v>A</v>
          </cell>
          <cell r="D5963">
            <v>45383</v>
          </cell>
          <cell r="E5963" t="str">
            <v>FRSB 6x12 G</v>
          </cell>
          <cell r="F5963" t="str">
            <v>Tornillo de cabeza alomada FRSB 6x12 G, con tuerca multiuso</v>
          </cell>
          <cell r="G5963" t="str">
            <v>Tornillo de cabeza alomada FRSB 6x12 G, con tuerca multiuso M6x12 Acero, St electrozincado, EN ISO 19598 / EN ISO 4042 Consulta la referencia 6406130 en www.obo.es para más detalles técnicos</v>
          </cell>
          <cell r="H5963" t="str">
            <v>0415</v>
          </cell>
          <cell r="I5963" t="str">
            <v>KTS Sistema de montaje</v>
          </cell>
        </row>
        <row r="5964">
          <cell r="B5964">
            <v>6406133</v>
          </cell>
          <cell r="C5964" t="str">
            <v>A</v>
          </cell>
          <cell r="D5964">
            <v>45383</v>
          </cell>
          <cell r="E5964" t="str">
            <v>FRSB 6x12 VZ G</v>
          </cell>
          <cell r="F5964" t="str">
            <v>Tornillo de cabeza alomada FRSB 6x12 VZ G, con tuerca multiuso</v>
          </cell>
          <cell r="G5964" t="str">
            <v>Tornillo de cabeza alomada FRSB 6x12 VZ G, con tuerca multiuso M6x12 Acero, St electrozincado, EN ISO 19598 / EN ISO 4042 Consulta la referencia 6406133 en www.obo.es para más detalles técnicos</v>
          </cell>
          <cell r="H5964" t="str">
            <v>0415</v>
          </cell>
          <cell r="I5964" t="str">
            <v>KTS Sistema de montaje</v>
          </cell>
        </row>
        <row r="5965">
          <cell r="B5965">
            <v>6406138</v>
          </cell>
          <cell r="C5965" t="str">
            <v>A</v>
          </cell>
          <cell r="D5965">
            <v>45383</v>
          </cell>
          <cell r="E5965" t="str">
            <v>FRSB 6x12 A2</v>
          </cell>
          <cell r="F5965" t="str">
            <v>Tornillo de cabeza alomada FRSB 6x12 A2, con tuerca multiuso</v>
          </cell>
          <cell r="G5965" t="str">
            <v>Tornillo de cabeza alomada FRSB 6x12 A2, con tuerca multiuso M6x12 Acero inoxidable 1.4301, A2, 1.4301 Pulido, con tratamiento posterior Consulta la referencia 6406138 en www.obo.es para más detalles técnicos</v>
          </cell>
          <cell r="H5965" t="str">
            <v>0415</v>
          </cell>
          <cell r="I5965" t="str">
            <v>KTS Sistema de montaje</v>
          </cell>
        </row>
        <row r="5966">
          <cell r="B5966">
            <v>6406142</v>
          </cell>
          <cell r="C5966" t="str">
            <v>A</v>
          </cell>
          <cell r="D5966">
            <v>45383</v>
          </cell>
          <cell r="E5966" t="str">
            <v>FRSB 6x12 A4</v>
          </cell>
          <cell r="F5966" t="str">
            <v>Tornillo de cabeza alomada FRSB 6x12 A4, con tuerca multiuso</v>
          </cell>
          <cell r="G5966" t="str">
            <v>Tornillo de cabeza alomada FRSB 6x12 A4, con tuerca multiuso M6x12 Acero inoxidable 1.4401, V4A, 1.4401  Consulta la referencia 6406142 en www.obo.es para más detalles técnicos</v>
          </cell>
          <cell r="H5966" t="str">
            <v>0415</v>
          </cell>
          <cell r="I5966" t="str">
            <v>KTS Sistema de montaje</v>
          </cell>
        </row>
        <row r="5967">
          <cell r="B5967">
            <v>6406157</v>
          </cell>
          <cell r="C5967" t="str">
            <v>A</v>
          </cell>
          <cell r="D5967">
            <v>45383</v>
          </cell>
          <cell r="E5967" t="str">
            <v>FRSB 6x16 F</v>
          </cell>
          <cell r="F5967" t="str">
            <v>Tornillo de cabeza alomada FRSB 6x16 F, con tuerca multiuso</v>
          </cell>
          <cell r="G5967" t="str">
            <v>Tornillo de cabeza alomada FRSB 6x16 F, con tuerca multiuso M6x16 Acero, St galvanizado en caliente, DIN 267, Teil 10 Consulta la referencia 6406157 en www.obo.es para más detalles técnicos</v>
          </cell>
          <cell r="H5967" t="str">
            <v>0415</v>
          </cell>
          <cell r="I5967" t="str">
            <v>KTS Sistema de montaje</v>
          </cell>
        </row>
        <row r="5968">
          <cell r="B5968">
            <v>6406181</v>
          </cell>
          <cell r="C5968" t="str">
            <v>A</v>
          </cell>
          <cell r="D5968">
            <v>45383</v>
          </cell>
          <cell r="E5968" t="str">
            <v>FRSB 6x20 G</v>
          </cell>
          <cell r="F5968" t="str">
            <v>Tornillo de cabeza alomada FRSB 6x20 G, con tuerca multiuso</v>
          </cell>
          <cell r="G5968" t="str">
            <v>Tornillo de cabeza alomada FRSB 6x20 G, con tuerca multiuso M6x20 Acero, St electrozincado, EN ISO 19598 / EN ISO 4042 Consulta la referencia 6406181 en www.obo.es para más detalles técnicos</v>
          </cell>
          <cell r="H5968" t="str">
            <v>0415</v>
          </cell>
          <cell r="I5968" t="str">
            <v>KTS Sistema de montaje</v>
          </cell>
        </row>
        <row r="5969">
          <cell r="B5969">
            <v>6406203</v>
          </cell>
          <cell r="C5969" t="str">
            <v>A</v>
          </cell>
          <cell r="D5969">
            <v>45383</v>
          </cell>
          <cell r="E5969" t="str">
            <v>FRSB 6x20 F</v>
          </cell>
          <cell r="F5969" t="str">
            <v>Tornillo de cabeza alomada FRSB 6x20 F, con tuerca multiuso</v>
          </cell>
          <cell r="G5969" t="str">
            <v>Tornillo de cabeza alomada FRSB 6x20 F, con tuerca multiuso M6x20 Acero, St galvanizado en caliente, DIN 267, Teil 10 Consulta la referencia 6406203 en www.obo.es para más detalles técnicos</v>
          </cell>
          <cell r="H5969" t="str">
            <v>0415</v>
          </cell>
          <cell r="I5969" t="str">
            <v>KTS Sistema de montaje</v>
          </cell>
        </row>
        <row r="5970">
          <cell r="B5970">
            <v>6406205</v>
          </cell>
          <cell r="C5970" t="str">
            <v>A</v>
          </cell>
          <cell r="D5970">
            <v>45383</v>
          </cell>
          <cell r="E5970" t="str">
            <v>FRSB 6x20 A2</v>
          </cell>
          <cell r="F5970" t="str">
            <v>Tornillo de cabeza alomada FRSB 6x20 A2, con tuerca multiuso</v>
          </cell>
          <cell r="G5970" t="str">
            <v>Tornillo de cabeza alomada FRSB 6x20 A2, con tuerca multiuso M6x20 Acero inoxidable 1.4301, A2, 1.4301 Pulido, con tratamiento posterior Consulta la referencia 6406205 en www.obo.es para más detalles técnicos</v>
          </cell>
          <cell r="H5970" t="str">
            <v>0415</v>
          </cell>
          <cell r="I5970" t="str">
            <v>KTS Sistema de montaje</v>
          </cell>
        </row>
        <row r="5971">
          <cell r="B5971">
            <v>6406207</v>
          </cell>
          <cell r="C5971" t="str">
            <v>A</v>
          </cell>
          <cell r="D5971">
            <v>45383</v>
          </cell>
          <cell r="E5971" t="str">
            <v>FRSB 6x20 A4</v>
          </cell>
          <cell r="F5971" t="str">
            <v>Tornillo de cabeza alomada FRSB 6x20 A4, con tuerca multiuso</v>
          </cell>
          <cell r="G5971" t="str">
            <v>Tornillo de cabeza alomada FRSB 6x20 A4, con tuerca multiuso M6x20 Acero inoxidable 1.4401, V4A, 1.4401  Consulta la referencia 6406207 en www.obo.es para más detalles técnicos</v>
          </cell>
          <cell r="H5971" t="str">
            <v>0415</v>
          </cell>
          <cell r="I5971" t="str">
            <v>KTS Sistema de montaje</v>
          </cell>
        </row>
        <row r="5972">
          <cell r="B5972">
            <v>6406254</v>
          </cell>
          <cell r="C5972" t="str">
            <v>A</v>
          </cell>
          <cell r="D5972">
            <v>45383</v>
          </cell>
          <cell r="E5972" t="str">
            <v>FRS 12x25 F</v>
          </cell>
          <cell r="F5972" t="str">
            <v>Tornillo de cabeza alomada FRS 12x25 F, con tuerca y arandela</v>
          </cell>
          <cell r="G5972" t="str">
            <v>Tornillo de cabeza alomada FRS 12x25 F, con tuerca y arandela M12x25 Acero, St galvanizado en caliente, DIN 267, Teil 10 Consulta la referencia 6406254 en www.obo.es para más detalles técnicos</v>
          </cell>
          <cell r="H5972" t="str">
            <v>0415</v>
          </cell>
          <cell r="I5972" t="str">
            <v>KTS Sistema de montaje</v>
          </cell>
        </row>
        <row r="5973">
          <cell r="B5973">
            <v>6406270</v>
          </cell>
          <cell r="C5973" t="str">
            <v>A</v>
          </cell>
          <cell r="D5973">
            <v>45383</v>
          </cell>
          <cell r="E5973" t="str">
            <v>FRS 12x30 F</v>
          </cell>
          <cell r="F5973" t="str">
            <v>Tornillo de cabeza alomada FRS 12x30 F, con tuerca y arandela</v>
          </cell>
          <cell r="G5973" t="str">
            <v>Tornillo de cabeza alomada FRS 12x30 F, con tuerca y arandela M12x30 Acero, St galvanizado en caliente, DIN 267, Teil 10 Consulta la referencia 6406270 en www.obo.es para más detalles técnicos</v>
          </cell>
          <cell r="H5973" t="str">
            <v>0415</v>
          </cell>
          <cell r="I5973" t="str">
            <v>KTS Sistema de montaje</v>
          </cell>
        </row>
        <row r="5974">
          <cell r="B5974">
            <v>6406653</v>
          </cell>
          <cell r="C5974" t="str">
            <v>A</v>
          </cell>
          <cell r="D5974">
            <v>45383</v>
          </cell>
          <cell r="E5974" t="str">
            <v>FRS 8x16 A4</v>
          </cell>
          <cell r="F5974" t="str">
            <v>Tornillo de cabeza alomada FRS 8x16 A4, con tuerca y arandela</v>
          </cell>
          <cell r="G5974" t="str">
            <v>Tornillo de cabeza alomada FRS 8x16 A4, con tuerca y arandela M8x16 Acero inoxidable 1.4401, V4A, 1.4401  Consulta la referencia 6406653 en www.obo.es para más detalles técnicos</v>
          </cell>
          <cell r="H5974" t="str">
            <v>0415</v>
          </cell>
          <cell r="I5974" t="str">
            <v>KTS Sistema de montaje</v>
          </cell>
        </row>
        <row r="5975">
          <cell r="B5975">
            <v>6406696</v>
          </cell>
          <cell r="C5975" t="str">
            <v>A</v>
          </cell>
          <cell r="D5975">
            <v>45383</v>
          </cell>
          <cell r="E5975" t="str">
            <v>FRS 8x16 A2</v>
          </cell>
          <cell r="F5975" t="str">
            <v>Tornillo de cabeza alomada FRS 8x16 A2, con tuerca y arandela</v>
          </cell>
          <cell r="G5975" t="str">
            <v>Tornillo de cabeza alomada FRS 8x16 A2, con tuerca y arandela M8x16 Acero inoxidable 1.4301, A2, 1.4301  Consulta la referencia 6406696 en www.obo.es para más detalles técnicos</v>
          </cell>
          <cell r="H5975" t="str">
            <v>0415</v>
          </cell>
          <cell r="I5975" t="str">
            <v>KTS Sistema de montaje</v>
          </cell>
        </row>
        <row r="5976">
          <cell r="B5976">
            <v>6406718</v>
          </cell>
          <cell r="C5976" t="str">
            <v>A</v>
          </cell>
          <cell r="D5976">
            <v>45383</v>
          </cell>
          <cell r="E5976" t="str">
            <v>FRS 10x25 A2</v>
          </cell>
          <cell r="F5976" t="str">
            <v>Tornillo de cabeza alomada FRS 10x25 A2, con tuerca y arandela</v>
          </cell>
          <cell r="G5976" t="str">
            <v>Tornillo de cabeza alomada FRS 10x25 A2, con tuerca y arandela M10x25 Acero inoxidable 1.4301, A2, 1.4301 Pulido, con tratamiento posterior Consulta la referencia 6406718 en www.obo.es para más detalles técnicos</v>
          </cell>
          <cell r="H5976" t="str">
            <v>0415</v>
          </cell>
          <cell r="I5976" t="str">
            <v>KTS Sistema de montaje</v>
          </cell>
        </row>
        <row r="5977">
          <cell r="B5977">
            <v>6406726</v>
          </cell>
          <cell r="C5977" t="str">
            <v>A</v>
          </cell>
          <cell r="D5977">
            <v>45383</v>
          </cell>
          <cell r="E5977" t="str">
            <v>FRS 10x30 A2</v>
          </cell>
          <cell r="F5977" t="str">
            <v>Tornillo de cabeza alomada FRS 10x30 A2, con tuerca y arandela</v>
          </cell>
          <cell r="G5977" t="str">
            <v>Tornillo de cabeza alomada FRS 10x30 A2, con tuerca y arandela M10x30 Acero inoxidable 1.4301, A2, 1.4301  Consulta la referencia 6406726 en www.obo.es para más detalles técnicos</v>
          </cell>
          <cell r="H5977" t="str">
            <v>0415</v>
          </cell>
          <cell r="I5977" t="str">
            <v>KTS Sistema de montaje</v>
          </cell>
        </row>
        <row r="5978">
          <cell r="B5978">
            <v>6406769</v>
          </cell>
          <cell r="C5978" t="str">
            <v>A</v>
          </cell>
          <cell r="D5978">
            <v>45383</v>
          </cell>
          <cell r="E5978" t="str">
            <v>FRS 12x30 A2</v>
          </cell>
          <cell r="F5978" t="str">
            <v>Tornillo de cabeza alomada FRS 12x30 A2, con tuerca y arandela</v>
          </cell>
          <cell r="G5978" t="str">
            <v>Tornillo de cabeza alomada FRS 12x30 A2, con tuerca y arandela M12x30 Acero inoxidable 1.4301, A2, 1.4301  Consulta la referencia 6406769 en www.obo.es para más detalles técnicos</v>
          </cell>
          <cell r="H5978" t="str">
            <v>0415</v>
          </cell>
          <cell r="I5978" t="str">
            <v>KTS Sistema de montaje</v>
          </cell>
        </row>
        <row r="5979">
          <cell r="B5979">
            <v>6406815</v>
          </cell>
          <cell r="C5979" t="str">
            <v>A</v>
          </cell>
          <cell r="D5979">
            <v>45383</v>
          </cell>
          <cell r="E5979" t="str">
            <v>FRS 8x25 A2</v>
          </cell>
          <cell r="F5979" t="str">
            <v>Tornillo de cabeza alomada FRS 8x25 A2, con tuerca y arandela</v>
          </cell>
          <cell r="G5979" t="str">
            <v>Tornillo de cabeza alomada FRS 8x25 A2, con tuerca y arandela M8x25 Acero inoxidable 1.4301, A2, 1.4301  Consulta la referencia 6406815 en www.obo.es para más detalles técnicos</v>
          </cell>
          <cell r="H5979" t="str">
            <v>0415</v>
          </cell>
          <cell r="I5979" t="str">
            <v>KTS Sistema de montaje</v>
          </cell>
        </row>
        <row r="5980">
          <cell r="B5980">
            <v>6406823</v>
          </cell>
          <cell r="C5980" t="str">
            <v>A</v>
          </cell>
          <cell r="D5980">
            <v>45383</v>
          </cell>
          <cell r="E5980" t="str">
            <v>FRS 8x35 A2</v>
          </cell>
          <cell r="F5980" t="str">
            <v>Tornillo de cabeza alomada FRS 8x35 A2, con tuerca y arandela</v>
          </cell>
          <cell r="G5980" t="str">
            <v>Tornillo de cabeza alomada FRS 8x35 A2, con tuerca y arandela M8x35 Acero inoxidable 1.4301, A2, 1.4301  Consulta la referencia 6406823 en www.obo.es para más detalles técnicos</v>
          </cell>
          <cell r="H5980" t="str">
            <v>0415</v>
          </cell>
          <cell r="I5980" t="str">
            <v>KTS Sistema de montaje</v>
          </cell>
        </row>
        <row r="5981">
          <cell r="B5981">
            <v>6406866</v>
          </cell>
          <cell r="C5981" t="str">
            <v>A</v>
          </cell>
          <cell r="D5981">
            <v>45383</v>
          </cell>
          <cell r="E5981" t="str">
            <v>FRS 10x20 A2</v>
          </cell>
          <cell r="F5981" t="str">
            <v>Tornillo de cabeza alomada FRS 10x20 A2, con tuerca y arandela</v>
          </cell>
          <cell r="G5981" t="str">
            <v>Tornillo de cabeza alomada FRS 10x20 A2, con tuerca y arandela M10x20 Acero inoxidable 1.4301, A2, 1.4301  Consulta la referencia 6406866 en www.obo.es para más detalles técnicos</v>
          </cell>
          <cell r="H5981" t="str">
            <v>0415</v>
          </cell>
          <cell r="I5981" t="str">
            <v>KTS Sistema de montaje</v>
          </cell>
        </row>
        <row r="5982">
          <cell r="B5982">
            <v>6406870</v>
          </cell>
          <cell r="C5982" t="str">
            <v>A</v>
          </cell>
          <cell r="D5982">
            <v>45383</v>
          </cell>
          <cell r="E5982" t="str">
            <v>FRS 10x20 A4</v>
          </cell>
          <cell r="F5982" t="str">
            <v>Tornillo de cabeza alomada FRS 10x20 A4, con tuerca y arandela</v>
          </cell>
          <cell r="G5982" t="str">
            <v>Tornillo de cabeza alomada FRS 10x20 A4, con tuerca y arandela M10x20 Acero inoxidable 1.4401, V4A, 1.4401  Consulta la referencia 6406870 en www.obo.es para más detalles técnicos</v>
          </cell>
          <cell r="H5982" t="str">
            <v>0415</v>
          </cell>
          <cell r="I5982" t="str">
            <v>KTS Sistema de montaje</v>
          </cell>
        </row>
        <row r="5983">
          <cell r="B5983">
            <v>6406907</v>
          </cell>
          <cell r="C5983" t="str">
            <v>A</v>
          </cell>
          <cell r="D5983">
            <v>45383</v>
          </cell>
          <cell r="E5983" t="str">
            <v>FRSB 6x30 F</v>
          </cell>
          <cell r="F5983" t="str">
            <v>Tornillo de cabeza alomada FRSB 6x30 F, con tuerca multiuso</v>
          </cell>
          <cell r="G5983" t="str">
            <v>Tornillo de cabeza alomada FRSB 6x30 F, con tuerca multiuso M6x30 Acero, St galvanizado en caliente, DIN 267, Teil 10 Consulta la referencia 6406907 en www.obo.es para más detalles técnicos</v>
          </cell>
          <cell r="H5983" t="str">
            <v>0415</v>
          </cell>
          <cell r="I5983" t="str">
            <v>KTS Sistema de montaje</v>
          </cell>
        </row>
        <row r="5984">
          <cell r="B5984">
            <v>6406971</v>
          </cell>
          <cell r="C5984" t="str">
            <v>A</v>
          </cell>
          <cell r="D5984">
            <v>45383</v>
          </cell>
          <cell r="E5984" t="str">
            <v>FRS 8x20 F</v>
          </cell>
          <cell r="F5984" t="str">
            <v>Tornillo de cabeza alomada FRS 8x20 F, con tuerca y arandela</v>
          </cell>
          <cell r="G5984" t="str">
            <v>Tornillo de cabeza alomada FRS 8x20 F, con tuerca y arandela M8x20 Acero, St galvanizado en caliente, DIN 267, Teil 10 Consulta la referencia 6406971 en www.obo.es para más detalles técnicos</v>
          </cell>
          <cell r="H5984" t="str">
            <v>0415</v>
          </cell>
          <cell r="I5984" t="str">
            <v>KTS Sistema de montaje</v>
          </cell>
        </row>
        <row r="5985">
          <cell r="B5985">
            <v>6406998</v>
          </cell>
          <cell r="C5985" t="str">
            <v>A</v>
          </cell>
          <cell r="D5985">
            <v>45383</v>
          </cell>
          <cell r="E5985" t="str">
            <v>FRS 8x25 F</v>
          </cell>
          <cell r="F5985" t="str">
            <v>Tornillo de cabeza alomada FRS 8x25 F, con tuerca y arandela</v>
          </cell>
          <cell r="G5985" t="str">
            <v>Tornillo de cabeza alomada FRS 8x25 F, con tuerca y arandela M8x25 Acero, St galvanizado en caliente, DIN 267, Teil 10 Consulta la referencia 6406998 en www.obo.es para más detalles técnicos</v>
          </cell>
          <cell r="H5985" t="str">
            <v>0415</v>
          </cell>
          <cell r="I5985" t="str">
            <v>KTS Sistema de montaje</v>
          </cell>
        </row>
        <row r="5986">
          <cell r="B5986">
            <v>6407048</v>
          </cell>
          <cell r="C5986" t="str">
            <v>A</v>
          </cell>
          <cell r="D5986">
            <v>45383</v>
          </cell>
          <cell r="E5986" t="str">
            <v>FRS 8x35 F</v>
          </cell>
          <cell r="F5986" t="str">
            <v>Tornillo de cabeza alomada FRS 8x35 F, con tuerca y arandela</v>
          </cell>
          <cell r="G5986" t="str">
            <v>Tornillo de cabeza alomada FRS 8x35 F, con tuerca y arandela M8x35 Acero, St galvanizado en caliente, DIN 267, Teil 10 Consulta la referencia 6407048 en www.obo.es para más detalles técnicos</v>
          </cell>
          <cell r="H5986" t="str">
            <v>0415</v>
          </cell>
          <cell r="I5986" t="str">
            <v>KTS Sistema de montaje</v>
          </cell>
        </row>
        <row r="5987">
          <cell r="B5987">
            <v>6407471</v>
          </cell>
          <cell r="C5987" t="str">
            <v>A</v>
          </cell>
          <cell r="D5987">
            <v>45383</v>
          </cell>
          <cell r="E5987" t="str">
            <v>FRS 10x20 F</v>
          </cell>
          <cell r="F5987" t="str">
            <v>Tornillo de cabeza alomada FRS 10x20 F, con tuerca y arandela</v>
          </cell>
          <cell r="G5987" t="str">
            <v>Tornillo de cabeza alomada FRS 10x20 F, con tuerca y arandela M10x20 Acero, St galvanizado en caliente, DIN 267, Teil 10 Consulta la referencia 6407471 en www.obo.es para más detalles técnicos</v>
          </cell>
          <cell r="H5987" t="str">
            <v>0415</v>
          </cell>
          <cell r="I5987" t="str">
            <v>KTS Sistema de montaje</v>
          </cell>
        </row>
        <row r="5988">
          <cell r="B5988">
            <v>6407521</v>
          </cell>
          <cell r="C5988" t="str">
            <v>A</v>
          </cell>
          <cell r="D5988">
            <v>45383</v>
          </cell>
          <cell r="E5988" t="str">
            <v>FRS 10x25 G</v>
          </cell>
          <cell r="F5988" t="str">
            <v>Tornillo de cabeza alomada FRS 10x25 G, con tuerca multiuso</v>
          </cell>
          <cell r="G5988" t="str">
            <v>Tornillo de cabeza alomada FRS 10x25 G, con tuerca multiuso M10x25 Acero, St electrozincado, EN ISO 19598 / EN ISO 4042 Consulta la referencia 6407521 en www.obo.es para más detalles técnicos</v>
          </cell>
          <cell r="H5988" t="str">
            <v>0415</v>
          </cell>
          <cell r="I5988" t="str">
            <v>KTS Sistema de montaje</v>
          </cell>
        </row>
        <row r="5989">
          <cell r="B5989">
            <v>6407524</v>
          </cell>
          <cell r="C5989" t="str">
            <v>A</v>
          </cell>
          <cell r="D5989">
            <v>45383</v>
          </cell>
          <cell r="E5989" t="str">
            <v>FRS 10x25 A4</v>
          </cell>
          <cell r="F5989" t="str">
            <v>Tornillo de cabeza alomada FRS 10x25 A4, con tuerca y arandela</v>
          </cell>
          <cell r="G5989" t="str">
            <v>Tornillo de cabeza alomada FRS 10x25 A4, con tuerca y arandela M10x25 Acero inoxidable 1.4401, V4A, 1.4401 Pulido, con tratamiento posterior Consulta la referencia 6407524 en www.obo.es para más detalles técnicos</v>
          </cell>
          <cell r="H5989" t="str">
            <v>0415</v>
          </cell>
          <cell r="I5989" t="str">
            <v>KTS Sistema de montaje</v>
          </cell>
        </row>
        <row r="5990">
          <cell r="B5990">
            <v>6407528</v>
          </cell>
          <cell r="C5990" t="str">
            <v>A</v>
          </cell>
          <cell r="D5990">
            <v>45383</v>
          </cell>
          <cell r="E5990" t="str">
            <v>FRS 10x25 F</v>
          </cell>
          <cell r="F5990" t="str">
            <v>Tornillo de cabeza alomada FRS 10x25 F, con tuerca y arandela</v>
          </cell>
          <cell r="G5990" t="str">
            <v>Tornillo de cabeza alomada FRS 10x25 F, con tuerca y arandela M10x25 Acero, St galvanizado en caliente, DIN 267, Teil 10 Consulta la referencia 6407528 en www.obo.es para más detalles técnicos</v>
          </cell>
          <cell r="H5990" t="str">
            <v>0415</v>
          </cell>
          <cell r="I5990" t="str">
            <v>KTS Sistema de montaje</v>
          </cell>
        </row>
        <row r="5991">
          <cell r="B5991">
            <v>6407536</v>
          </cell>
          <cell r="C5991" t="str">
            <v>A</v>
          </cell>
          <cell r="D5991">
            <v>45383</v>
          </cell>
          <cell r="E5991" t="str">
            <v>FRS 10x25 TPS F</v>
          </cell>
          <cell r="F5991" t="str">
            <v>Tornillo de cabeza alomada FRS 10x25 TPS F, para TPS+arandela+tuerca</v>
          </cell>
          <cell r="G5991" t="str">
            <v>Tornillo de cabeza alomada FRS 10x25 TPS F, para TPS+arandela+tuerca M10x25 Acero, St galvanizado en caliente, DIN 267, Teil 10 Consulta la referencia 6407536 en www.obo.es para más detalles técnicos</v>
          </cell>
          <cell r="H5991" t="str">
            <v>0415</v>
          </cell>
          <cell r="I5991" t="str">
            <v>KTS Sistema de montaje</v>
          </cell>
        </row>
        <row r="5992">
          <cell r="B5992">
            <v>6407537</v>
          </cell>
          <cell r="C5992" t="str">
            <v>A</v>
          </cell>
          <cell r="D5992">
            <v>45383</v>
          </cell>
          <cell r="E5992" t="str">
            <v>FRS 10x25 TPS A2</v>
          </cell>
          <cell r="F5992" t="str">
            <v>Tornillo de cabeza alomada FRS 10x25 TPS A2, para TPS+arandela+tuerca</v>
          </cell>
          <cell r="G5992" t="str">
            <v>Tornillo de cabeza alomada FRS 10x25 TPS A2, para TPS+arandela+tuerca M10x25 Acero inoxidable 1.4301, A2, 1.4301 Pulido, con tratamiento posterior Consulta la referencia 6407537 en www.obo.es para más detalles técnicos</v>
          </cell>
          <cell r="H5992" t="str">
            <v>0415</v>
          </cell>
          <cell r="I5992" t="str">
            <v>KTS Sistema de montaje</v>
          </cell>
        </row>
        <row r="5993">
          <cell r="B5993">
            <v>6407560</v>
          </cell>
          <cell r="C5993" t="str">
            <v>A</v>
          </cell>
          <cell r="D5993">
            <v>45383</v>
          </cell>
          <cell r="E5993" t="str">
            <v>FRS 10x25 F 8.8</v>
          </cell>
          <cell r="F5993" t="str">
            <v>Tornillo de cabeza alomada FRS 10x25 F 8.8, con tuerca y arandela</v>
          </cell>
          <cell r="G5993" t="str">
            <v>Tornillo de cabeza alomada FRS 10x25 F 8.8, con tuerca y arandela M10x25 Acero, St galvanizado en caliente, DIN 267, Teil 10 Consulta la referencia 6407560 en www.obo.es para más detalles técnicos</v>
          </cell>
          <cell r="H5993" t="str">
            <v>0415</v>
          </cell>
          <cell r="I5993" t="str">
            <v>KTS Sistema de montaje</v>
          </cell>
        </row>
        <row r="5994">
          <cell r="B5994">
            <v>6407579</v>
          </cell>
          <cell r="C5994" t="str">
            <v>A</v>
          </cell>
          <cell r="D5994">
            <v>45383</v>
          </cell>
          <cell r="E5994" t="str">
            <v>FRS 10x30 F</v>
          </cell>
          <cell r="F5994" t="str">
            <v>Tornillo de cabeza alomada FRS 10x30 F, con tuerca y arandela</v>
          </cell>
          <cell r="G5994" t="str">
            <v>Tornillo de cabeza alomada FRS 10x30 F, con tuerca y arandela M10x30 Acero, St galvanizado en caliente, DIN 267, Teil 10 Consulta la referencia 6407579 en www.obo.es para más detalles técnicos</v>
          </cell>
          <cell r="H5994" t="str">
            <v>0415</v>
          </cell>
          <cell r="I5994" t="str">
            <v>KTS Sistema de montaje</v>
          </cell>
        </row>
        <row r="5995">
          <cell r="B5995">
            <v>6408516</v>
          </cell>
          <cell r="C5995" t="str">
            <v>A</v>
          </cell>
          <cell r="D5995">
            <v>45383</v>
          </cell>
          <cell r="E5995" t="str">
            <v>SKS 10x60 F</v>
          </cell>
          <cell r="F5995" t="str">
            <v>Tornillo cabeza hexagonal SKS 10x60 F, con tuerca y arandelas</v>
          </cell>
          <cell r="G5995" t="str">
            <v>Tornillo cabeza hexagonal SKS 10x60 F, con tuerca y arandelas M10x60 Acero, St galvanizado en caliente, DIN 267, Teil 10 Consulta la referencia 6408516 en www.obo.es para más detalles técnicos</v>
          </cell>
          <cell r="H5995" t="str">
            <v>0415</v>
          </cell>
          <cell r="I5995" t="str">
            <v>KTS Sistema de montaje</v>
          </cell>
        </row>
        <row r="5996">
          <cell r="B5996">
            <v>6408702</v>
          </cell>
          <cell r="C5996" t="str">
            <v>A</v>
          </cell>
          <cell r="D5996">
            <v>45383</v>
          </cell>
          <cell r="E5996" t="str">
            <v>DIN440 7 F</v>
          </cell>
          <cell r="F5996" t="str">
            <v>Arandela DIN440 7 F, según DIN 440</v>
          </cell>
          <cell r="G5996" t="str">
            <v>Arandela DIN440 7 F, según DIN 440 M6 Acero, St galvanizado en caliente, DIN 267, Teil 10 Consulta la referencia 6408702 en www.obo.es para más detalles técnicos</v>
          </cell>
          <cell r="H5996" t="str">
            <v>0415</v>
          </cell>
          <cell r="I5996" t="str">
            <v>KTS Sistema de montaje</v>
          </cell>
        </row>
        <row r="5997">
          <cell r="B5997">
            <v>6408710</v>
          </cell>
          <cell r="C5997" t="str">
            <v>A</v>
          </cell>
          <cell r="D5997">
            <v>45383</v>
          </cell>
          <cell r="E5997" t="str">
            <v>DIN440 9 F</v>
          </cell>
          <cell r="F5997" t="str">
            <v>Arandela DIN440 9 F, según DIN 440</v>
          </cell>
          <cell r="G5997" t="str">
            <v>Arandela DIN440 9 F, según DIN 440 M8 Acero, St galvanizado en caliente, DIN 267, Teil 10 Consulta la referencia 6408710 en www.obo.es para más detalles técnicos</v>
          </cell>
          <cell r="H5997" t="str">
            <v>0415</v>
          </cell>
          <cell r="I5997" t="str">
            <v>KTS Sistema de montaje</v>
          </cell>
        </row>
        <row r="5998">
          <cell r="B5998">
            <v>6408729</v>
          </cell>
          <cell r="C5998" t="str">
            <v>A</v>
          </cell>
          <cell r="D5998">
            <v>45383</v>
          </cell>
          <cell r="E5998" t="str">
            <v>DIN440 11 F</v>
          </cell>
          <cell r="F5998" t="str">
            <v>Arandela DIN440 11 F, según DIN 440</v>
          </cell>
          <cell r="G5998" t="str">
            <v>Arandela DIN440 11 F, según DIN 440 M10 Acero, St galvanizado en caliente, DIN 267, Teil 10 Consulta la referencia 6408729 en www.obo.es para más detalles técnicos</v>
          </cell>
          <cell r="H5998" t="str">
            <v>0415</v>
          </cell>
          <cell r="I5998" t="str">
            <v>KTS Sistema de montaje</v>
          </cell>
        </row>
        <row r="5999">
          <cell r="B5999">
            <v>6408737</v>
          </cell>
          <cell r="C5999" t="str">
            <v>A</v>
          </cell>
          <cell r="D5999">
            <v>45383</v>
          </cell>
          <cell r="E5999" t="str">
            <v>DIN440 14 F</v>
          </cell>
          <cell r="F5999" t="str">
            <v>Arandela DIN440 14 F, según DIN 440</v>
          </cell>
          <cell r="G5999" t="str">
            <v>Arandela DIN440 14 F, según DIN 440 M12 Acero, St galvanizado en caliente, DIN 267, Teil 10 Consulta la referencia 6408737 en www.obo.es para más detalles técnicos</v>
          </cell>
          <cell r="H5999" t="str">
            <v>0415</v>
          </cell>
          <cell r="I5999" t="str">
            <v>KTS Sistema de montaje</v>
          </cell>
        </row>
        <row r="6000">
          <cell r="B6000">
            <v>6408920</v>
          </cell>
          <cell r="C6000" t="str">
            <v>A</v>
          </cell>
          <cell r="D6000">
            <v>45383</v>
          </cell>
          <cell r="E6000" t="str">
            <v>KM M8 A4</v>
          </cell>
          <cell r="F6000" t="str">
            <v>Tuerca Combi KM M8 A4, con arandela presionada</v>
          </cell>
          <cell r="G6000" t="str">
            <v>Tuerca Combi KM M8 A4, con arandela presionada M8 Acero inoxidable 1.4401, V4A, 1.4401  Consulta la referencia 6408920 en www.obo.es para más detalles técnicos</v>
          </cell>
          <cell r="H6000" t="str">
            <v>0415</v>
          </cell>
          <cell r="I6000" t="str">
            <v>KTS Sistema de montaje</v>
          </cell>
        </row>
        <row r="6001">
          <cell r="B6001">
            <v>6408930</v>
          </cell>
          <cell r="C6001" t="str">
            <v>A</v>
          </cell>
          <cell r="D6001">
            <v>45383</v>
          </cell>
          <cell r="E6001" t="str">
            <v>KM M10 A4</v>
          </cell>
          <cell r="F6001" t="str">
            <v>Tuerca Combi KM M10 A4, con arandela presionada</v>
          </cell>
          <cell r="G6001" t="str">
            <v>Tuerca Combi KM M10 A4, con arandela presionada M10 Acero inoxidable 1.4401, V4A, 1.4401  Consulta la referencia 6408930 en www.obo.es para más detalles técnicos</v>
          </cell>
          <cell r="H6001" t="str">
            <v>0415</v>
          </cell>
          <cell r="I6001" t="str">
            <v>KTS Sistema de montaje</v>
          </cell>
        </row>
        <row r="6002">
          <cell r="B6002">
            <v>6408940</v>
          </cell>
          <cell r="C6002" t="str">
            <v>A</v>
          </cell>
          <cell r="D6002">
            <v>45383</v>
          </cell>
          <cell r="E6002" t="str">
            <v>KM M12 A4</v>
          </cell>
          <cell r="F6002" t="str">
            <v>Tuerca Combi KM M12 A4, con arandela presionada</v>
          </cell>
          <cell r="G6002" t="str">
            <v>Tuerca Combi KM M12 A4, con arandela presionada M12 Acero inoxidable 1.4401, V4A, 1.4401  Consulta la referencia 6408940 en www.obo.es para más detalles técnicos</v>
          </cell>
          <cell r="H6002" t="str">
            <v>0415</v>
          </cell>
          <cell r="I6002" t="str">
            <v>KTS Sistema de montaje</v>
          </cell>
        </row>
        <row r="6003">
          <cell r="B6003">
            <v>6408958</v>
          </cell>
          <cell r="C6003" t="str">
            <v>A</v>
          </cell>
          <cell r="D6003">
            <v>45383</v>
          </cell>
          <cell r="E6003" t="str">
            <v>KM M6 G</v>
          </cell>
          <cell r="F6003" t="str">
            <v>Tuerca Combi KM M6 G, con arandela presionada</v>
          </cell>
          <cell r="G6003" t="str">
            <v>Tuerca Combi KM M6 G, con arandela presionada M6 Acero, St electrozincado, EN ISO 19598 / EN ISO 4042 Consulta la referencia 6408958 en www.obo.es para más detalles técnicos</v>
          </cell>
          <cell r="H6003" t="str">
            <v>0415</v>
          </cell>
          <cell r="I6003" t="str">
            <v>KTS Sistema de montaje</v>
          </cell>
        </row>
        <row r="6004">
          <cell r="B6004">
            <v>6408962</v>
          </cell>
          <cell r="C6004" t="str">
            <v>A</v>
          </cell>
          <cell r="D6004">
            <v>45383</v>
          </cell>
          <cell r="E6004" t="str">
            <v>KM M6 F</v>
          </cell>
          <cell r="F6004" t="str">
            <v>Tuerca Combi KM M6 F, con arandela presionada</v>
          </cell>
          <cell r="G6004" t="str">
            <v>Tuerca Combi KM M6 F, con arandela presionada M6 Acero, St galvanizado en caliente, DIN 267, Teil 10 Consulta la referencia 6408962 en www.obo.es para más detalles técnicos</v>
          </cell>
          <cell r="H6004" t="str">
            <v>0415</v>
          </cell>
          <cell r="I6004" t="str">
            <v>KTS Sistema de montaje</v>
          </cell>
        </row>
        <row r="6005">
          <cell r="B6005">
            <v>6408966</v>
          </cell>
          <cell r="C6005" t="str">
            <v>A</v>
          </cell>
          <cell r="D6005">
            <v>45383</v>
          </cell>
          <cell r="E6005" t="str">
            <v>KM M6 A2</v>
          </cell>
          <cell r="F6005" t="str">
            <v>Tuerca Combi KM M6 A2, con arandela presionada</v>
          </cell>
          <cell r="G6005" t="str">
            <v>Tuerca Combi KM M6 A2, con arandela presionada M6 Acero inoxidable 1.4301, A2, 1.4301 Pulido, con tratamiento posterior Consulta la referencia 6408966 en www.obo.es para más detalles técnicos</v>
          </cell>
          <cell r="H6005" t="str">
            <v>0415</v>
          </cell>
          <cell r="I6005" t="str">
            <v>KTS Sistema de montaje</v>
          </cell>
        </row>
        <row r="6006">
          <cell r="B6006">
            <v>6408970</v>
          </cell>
          <cell r="C6006" t="str">
            <v>A</v>
          </cell>
          <cell r="D6006">
            <v>45383</v>
          </cell>
          <cell r="E6006" t="str">
            <v>KM M6 A4</v>
          </cell>
          <cell r="F6006" t="str">
            <v>Tuerca Combi KM M6 A4, con arandela presionada</v>
          </cell>
          <cell r="G6006" t="str">
            <v>Tuerca Combi KM M6 A4, con arandela presionada M6 Acero inoxidable 1.4401, V4A, 1.4401  Consulta la referencia 6408970 en www.obo.es para más detalles técnicos</v>
          </cell>
          <cell r="H6006" t="str">
            <v>0415</v>
          </cell>
          <cell r="I6006" t="str">
            <v>KTS Sistema de montaje</v>
          </cell>
        </row>
        <row r="6007">
          <cell r="B6007">
            <v>6410081</v>
          </cell>
          <cell r="C6007" t="str">
            <v>A</v>
          </cell>
          <cell r="D6007">
            <v>45383</v>
          </cell>
          <cell r="E6007" t="str">
            <v>CSTR M8 G</v>
          </cell>
          <cell r="F6007" t="str">
            <v>Manguito de unión CSTR M8 G, para varillas roscadas</v>
          </cell>
          <cell r="G6007" t="str">
            <v>Manguito de unión CSTR M8 G, para varillas roscadas M8x24mm Acero, St electrozincado, EN ISO 19598 / EN ISO 4042 Consulta la referencia 6410081 en www.obo.es para más detalles técnicos</v>
          </cell>
          <cell r="H6007" t="str">
            <v>0130</v>
          </cell>
          <cell r="I6007" t="str">
            <v>VBS Sistemas roscados y de impacto</v>
          </cell>
        </row>
        <row r="6008">
          <cell r="B6008">
            <v>6410103</v>
          </cell>
          <cell r="C6008" t="str">
            <v>A</v>
          </cell>
          <cell r="D6008">
            <v>45383</v>
          </cell>
          <cell r="E6008" t="str">
            <v>CSTR M10 G</v>
          </cell>
          <cell r="F6008" t="str">
            <v>Manguito de unión CSTR M10 G, para varillas roscadas</v>
          </cell>
          <cell r="G6008" t="str">
            <v>Manguito de unión CSTR M10 G, para varillas roscadas M10x30mm Acero, St electrozincado, EN ISO 19598 / EN ISO 4042 Consulta la referencia 6410103 en www.obo.es para más detalles técnicos</v>
          </cell>
          <cell r="H6008" t="str">
            <v>0130</v>
          </cell>
          <cell r="I6008" t="str">
            <v>VBS Sistemas roscados y de impacto</v>
          </cell>
        </row>
        <row r="6009">
          <cell r="B6009">
            <v>6410111</v>
          </cell>
          <cell r="C6009" t="str">
            <v>A</v>
          </cell>
          <cell r="D6009">
            <v>45383</v>
          </cell>
          <cell r="E6009" t="str">
            <v>CSTR M12 G</v>
          </cell>
          <cell r="F6009" t="str">
            <v>Manguito de unión CSTR M12 G, para varillas roscadas</v>
          </cell>
          <cell r="G6009" t="str">
            <v>Manguito de unión CSTR M12 G, para varillas roscadas M12x40mm Acero, St electrozincado, EN ISO 19598 / EN ISO 4042 Consulta la referencia 6410111 en www.obo.es para más detalles técnicos</v>
          </cell>
          <cell r="H6009" t="str">
            <v>0130</v>
          </cell>
          <cell r="I6009" t="str">
            <v>VBS Sistemas roscados y de impacto</v>
          </cell>
        </row>
        <row r="6010">
          <cell r="B6010">
            <v>6410154</v>
          </cell>
          <cell r="C6010" t="str">
            <v>A</v>
          </cell>
          <cell r="D6010">
            <v>45383</v>
          </cell>
          <cell r="E6010" t="str">
            <v>CSTR M8 A2</v>
          </cell>
          <cell r="F6010" t="str">
            <v>Manguito de unión CSTR M8 A2, para varillas roscadas</v>
          </cell>
          <cell r="G6010" t="str">
            <v>Manguito de unión CSTR M8 A2, para varillas roscadas M8x24mm Acero inoxidable 1.4301, A2, 1.4301 Pulido, con tratamiento posterior Consulta la referencia 6410154 en www.obo.es para más detalles técnicos</v>
          </cell>
          <cell r="H6010" t="str">
            <v>0130</v>
          </cell>
          <cell r="I6010" t="str">
            <v>VBS Sistemas roscados y de impacto</v>
          </cell>
        </row>
        <row r="6011">
          <cell r="B6011">
            <v>6410162</v>
          </cell>
          <cell r="C6011" t="str">
            <v>A</v>
          </cell>
          <cell r="D6011">
            <v>45383</v>
          </cell>
          <cell r="E6011" t="str">
            <v>CSTR M10 A2</v>
          </cell>
          <cell r="F6011" t="str">
            <v>Manguito de unión CSTR M10 A2, para varillas roscadas</v>
          </cell>
          <cell r="G6011" t="str">
            <v>Manguito de unión CSTR M10 A2, para varillas roscadas M10x30mm Acero inoxidable 1.4301, A2, 1.4301 Pulido, con tratamiento posterior Consulta la referencia 6410162 en www.obo.es para más detalles técnicos</v>
          </cell>
          <cell r="H6011" t="str">
            <v>0130</v>
          </cell>
          <cell r="I6011" t="str">
            <v>VBS Sistemas roscados y de impacto</v>
          </cell>
        </row>
        <row r="6012">
          <cell r="B6012">
            <v>6416446</v>
          </cell>
          <cell r="C6012" t="str">
            <v>A</v>
          </cell>
          <cell r="D6012">
            <v>45383</v>
          </cell>
          <cell r="E6012" t="str">
            <v>DSK 25 FT</v>
          </cell>
          <cell r="F6012" t="str">
            <v>Pieza distanciadora DSK 25 FT, para empleo en perfil US 3</v>
          </cell>
          <cell r="G6012" t="str">
            <v>Pieza distanciadora DSK 25 FT, para empleo en perfil US 3 46x40x22,5 Acero, St Galvanizado por inmersión en caliente, DIN EN ISO 1461 Consulta la referencia 6416446 en www.obo.es para más detalles técnicos</v>
          </cell>
          <cell r="H6012" t="str">
            <v>0415</v>
          </cell>
          <cell r="I6012" t="str">
            <v>KTS Sistema de montaje</v>
          </cell>
        </row>
        <row r="6013">
          <cell r="B6013">
            <v>6416448</v>
          </cell>
          <cell r="C6013" t="str">
            <v>A</v>
          </cell>
          <cell r="D6013">
            <v>45383</v>
          </cell>
          <cell r="E6013" t="str">
            <v>DSK 25 A2</v>
          </cell>
          <cell r="F6013" t="str">
            <v>Pieza distanciadora DSK 25 A2, para empleo en perfil US 3</v>
          </cell>
          <cell r="G6013" t="str">
            <v>Pieza distanciadora DSK 25 A2, para empleo en perfil US 3 46x40x22,5 Acero inoxidable 1.4301, A2, 1.4301 Pulido, con tratamiento posterior Consulta la referencia 6416448 en www.obo.es para más detalles técnicos</v>
          </cell>
          <cell r="H6013" t="str">
            <v>0415</v>
          </cell>
          <cell r="I6013" t="str">
            <v>KTS Sistema de montaje</v>
          </cell>
        </row>
        <row r="6014">
          <cell r="B6014">
            <v>6416450</v>
          </cell>
          <cell r="C6014" t="str">
            <v>A</v>
          </cell>
          <cell r="D6014">
            <v>45383</v>
          </cell>
          <cell r="E6014" t="str">
            <v>DSK 25 A4</v>
          </cell>
          <cell r="F6014" t="str">
            <v>Pieza distanciadora DSK 25 A4, para empleo en perfil US 3</v>
          </cell>
          <cell r="G6014" t="str">
            <v>Pieza distanciadora DSK 25 A4, para empleo en perfil US 3 46x40x22,5 Acero inoxidable 1.4571, V4A, 1.4571 Pulido, con tratamiento posterior Consulta la referencia 6416450 en www.obo.es para más detalles técnicos</v>
          </cell>
          <cell r="H6014" t="str">
            <v>0415</v>
          </cell>
          <cell r="I6014" t="str">
            <v>KTS Sistema de montaje</v>
          </cell>
        </row>
        <row r="6015">
          <cell r="B6015">
            <v>6416489</v>
          </cell>
          <cell r="C6015" t="str">
            <v>A</v>
          </cell>
          <cell r="D6015">
            <v>45383</v>
          </cell>
          <cell r="E6015" t="str">
            <v>DSK 45 A2</v>
          </cell>
          <cell r="F6015" t="str">
            <v>Pieza distanciadora DSK 45 A2, para empleo en el perfil US 5</v>
          </cell>
          <cell r="G6015" t="str">
            <v>Pieza distanciadora DSK 45 A2, para empleo en el perfil US 5 80x45x40 Acero inoxidable 1.4301, A2, 1.4301 Pulido, con tratamiento posterior Consulta la referencia 6416489 en www.obo.es para más detalles técnicos</v>
          </cell>
          <cell r="H6015" t="str">
            <v>0415</v>
          </cell>
          <cell r="I6015" t="str">
            <v>KTS Sistema de montaje</v>
          </cell>
        </row>
        <row r="6016">
          <cell r="B6016">
            <v>6416500</v>
          </cell>
          <cell r="C6016" t="str">
            <v>A</v>
          </cell>
          <cell r="D6016">
            <v>45383</v>
          </cell>
          <cell r="E6016" t="str">
            <v>DSK 45 FT</v>
          </cell>
          <cell r="F6016" t="str">
            <v>Pieza distanciadora DSK 45 FT, para empleo en perfil US 5</v>
          </cell>
          <cell r="G6016" t="str">
            <v>Pieza distanciadora DSK 45 FT, para empleo en perfil US 5 80x45x40 Acero, St Galvanizado por inmersión en caliente, DIN EN ISO 1461 Consulta la referencia 6416500 en www.obo.es para más detalles técnicos</v>
          </cell>
          <cell r="H6016" t="str">
            <v>0415</v>
          </cell>
          <cell r="I6016" t="str">
            <v>KTS Sistema de montaje</v>
          </cell>
        </row>
        <row r="6017">
          <cell r="B6017">
            <v>6416504</v>
          </cell>
          <cell r="C6017" t="str">
            <v>A</v>
          </cell>
          <cell r="D6017">
            <v>45383</v>
          </cell>
          <cell r="E6017" t="str">
            <v>DSK 47 FT</v>
          </cell>
          <cell r="F6017" t="str">
            <v>Pieza distanciadora DSK 47 FT, p/la cabez.de perfil KU 5 V SO</v>
          </cell>
          <cell r="G6017" t="str">
            <v>Pieza distanciadora DSK 47 FT, p/la cabez.de perfil KU 5 V SO 80x47x40 Acero, St Galvanizado por inmersión en caliente, DIN EN ISO 1461 Consulta la referencia 6416504 en www.obo.es para más detalles técnicos</v>
          </cell>
          <cell r="H6017" t="str">
            <v>0415</v>
          </cell>
          <cell r="I6017" t="str">
            <v>KTS Sistema de montaje</v>
          </cell>
        </row>
        <row r="6018">
          <cell r="B6018">
            <v>6416507</v>
          </cell>
          <cell r="C6018" t="str">
            <v>A</v>
          </cell>
          <cell r="D6018">
            <v>45383</v>
          </cell>
          <cell r="E6018" t="str">
            <v>DSK 47 A2</v>
          </cell>
          <cell r="F6018" t="str">
            <v>Pieza distanciadora DSK 47 A2, p/la cabez.de perfil KU 5 V SO</v>
          </cell>
          <cell r="G6018" t="str">
            <v>Pieza distanciadora DSK 47 A2, p/la cabez.de perfil KU 5 V SO 80x47x40 Acero inoxidable 1.4301, A2, 1.4301 Pulido, con tratamiento posterior Consulta la referencia 6416507 en www.obo.es para más detalles técnicos</v>
          </cell>
          <cell r="H6018" t="str">
            <v>0415</v>
          </cell>
          <cell r="I6018" t="str">
            <v>KTS Sistema de montaje</v>
          </cell>
        </row>
        <row r="6019">
          <cell r="B6019">
            <v>6416519</v>
          </cell>
          <cell r="C6019" t="str">
            <v>A</v>
          </cell>
          <cell r="D6019">
            <v>45383</v>
          </cell>
          <cell r="E6019" t="str">
            <v>DSK 61 FT</v>
          </cell>
          <cell r="F6019" t="str">
            <v>Pieza distanciadora DSK 61 FT, para empleo en perfil US 7</v>
          </cell>
          <cell r="G6019" t="str">
            <v>Pieza distanciadora DSK 61 FT, para empleo en perfil US 7 80x61x40 Acero, St Galvanizado por inmersión en caliente, DIN EN ISO 1461 Consulta la referencia 6416519 en www.obo.es para más detalles técnicos</v>
          </cell>
          <cell r="H6019" t="str">
            <v>0415</v>
          </cell>
          <cell r="I6019" t="str">
            <v>KTS Sistema de montaje</v>
          </cell>
        </row>
        <row r="6020">
          <cell r="B6020">
            <v>6416527</v>
          </cell>
          <cell r="C6020" t="str">
            <v>A</v>
          </cell>
          <cell r="D6020">
            <v>45383</v>
          </cell>
          <cell r="E6020" t="str">
            <v>DSK 61 A2</v>
          </cell>
          <cell r="F6020" t="str">
            <v>Pieza distanciadora DSK 61 A2, para empleo en perfil US 7</v>
          </cell>
          <cell r="G6020" t="str">
            <v>Pieza distanciadora DSK 61 A2, para empleo en perfil US 7 80x61x40 Acero inoxidable 1.4301, A2, 1.4301 Pulido, con tratamiento posterior Consulta la referencia 6416527 en www.obo.es para más detalles técnicos</v>
          </cell>
          <cell r="H6020" t="str">
            <v>0415</v>
          </cell>
          <cell r="I6020" t="str">
            <v>KTS Sistema de montaje</v>
          </cell>
        </row>
        <row r="6021">
          <cell r="B6021">
            <v>6416551</v>
          </cell>
          <cell r="C6021" t="str">
            <v>A</v>
          </cell>
          <cell r="D6021">
            <v>45383</v>
          </cell>
          <cell r="E6021" t="str">
            <v>DS 4 FS</v>
          </cell>
          <cell r="F6021" t="str">
            <v>Pieza distanciadora DS 4 FS, para empleo en perfil TP</v>
          </cell>
          <cell r="G6021" t="str">
            <v>Pieza distanciadora DS 4 FS, para empleo en perfil TP 40x20x18 Acero, St galvanizado en banda, DIN EN 10346 Consulta la referencia 6416551 en www.obo.es para más detalles técnicos</v>
          </cell>
          <cell r="H6021" t="str">
            <v>0415</v>
          </cell>
          <cell r="I6021" t="str">
            <v>KTS Sistema de montaje</v>
          </cell>
        </row>
        <row r="6022">
          <cell r="B6022">
            <v>6416586</v>
          </cell>
          <cell r="C6022" t="str">
            <v>A</v>
          </cell>
          <cell r="D6022">
            <v>45383</v>
          </cell>
          <cell r="E6022" t="str">
            <v>DS 4 FT</v>
          </cell>
          <cell r="F6022" t="str">
            <v>Pieza distanciadora DS 4 FT, para empleo en perfil TP</v>
          </cell>
          <cell r="G6022" t="str">
            <v>Pieza distanciadora DS 4 FT, para empleo en perfil TP 40x20x18 Acero, St Galvanizado por inmersión en caliente, DIN EN ISO 1461 Consulta la referencia 6416586 en www.obo.es para más detalles técnicos</v>
          </cell>
          <cell r="H6022" t="str">
            <v>0415</v>
          </cell>
          <cell r="I6022" t="str">
            <v>KTS Sistema de montaje</v>
          </cell>
        </row>
        <row r="6023">
          <cell r="B6023">
            <v>6416594</v>
          </cell>
          <cell r="C6023" t="str">
            <v>A</v>
          </cell>
          <cell r="D6023">
            <v>45383</v>
          </cell>
          <cell r="E6023" t="str">
            <v>DS 4 A2</v>
          </cell>
          <cell r="F6023" t="str">
            <v>Pieza distanciadora DS 4 A2, para empleo en perfil TP</v>
          </cell>
          <cell r="G6023" t="str">
            <v>Pieza distanciadora DS 4 A2, para empleo en perfil TP 40x20x18 Acero inoxidable 1.4301, A2, 1.4301 Pulido, con tratamiento posterior Consulta la referencia 6416594 en www.obo.es para más detalles técnicos</v>
          </cell>
          <cell r="H6023" t="str">
            <v>0415</v>
          </cell>
          <cell r="I6023" t="str">
            <v>KTS Sistema de montaje</v>
          </cell>
        </row>
        <row r="6024">
          <cell r="B6024">
            <v>6417752</v>
          </cell>
          <cell r="C6024" t="str">
            <v>A</v>
          </cell>
          <cell r="D6024">
            <v>45383</v>
          </cell>
          <cell r="E6024" t="str">
            <v>AW 80 21 FT</v>
          </cell>
          <cell r="F6024" t="str">
            <v>Escuadra de pared AW 80 21 FT, con cabeza soldada</v>
          </cell>
          <cell r="G6024" t="str">
            <v>Escuadra de pared AW 80 21 FT, con cabeza soldada B210mm Acero, St Galvanizado por inmersión en caliente, DIN EN ISO 1461 Consulta la referencia 6417752 en www.obo.es para más detalles técnicos</v>
          </cell>
          <cell r="H6024" t="str">
            <v>0415</v>
          </cell>
          <cell r="I6024" t="str">
            <v>KTS Sistema de montaje</v>
          </cell>
        </row>
        <row r="6025">
          <cell r="B6025">
            <v>6417779</v>
          </cell>
          <cell r="C6025" t="str">
            <v>A</v>
          </cell>
          <cell r="D6025">
            <v>45383</v>
          </cell>
          <cell r="E6025" t="str">
            <v>AW 80 31 FT</v>
          </cell>
          <cell r="F6025" t="str">
            <v>Escuadra de pared AW 80 31 FT, con cabeza soldada</v>
          </cell>
          <cell r="G6025" t="str">
            <v>Escuadra de pared AW 80 31 FT, con cabeza soldada B310mm Acero, St Galvanizado por inmersión en caliente, DIN EN ISO 1461 Consulta la referencia 6417779 en www.obo.es para más detalles técnicos</v>
          </cell>
          <cell r="H6025" t="str">
            <v>0415</v>
          </cell>
          <cell r="I6025" t="str">
            <v>KTS Sistema de montaje</v>
          </cell>
        </row>
        <row r="6026">
          <cell r="B6026">
            <v>6417795</v>
          </cell>
          <cell r="C6026" t="str">
            <v>A</v>
          </cell>
          <cell r="D6026">
            <v>45383</v>
          </cell>
          <cell r="E6026" t="str">
            <v>AW 80 41 FT</v>
          </cell>
          <cell r="F6026" t="str">
            <v>Escuadra de pared AW 80 41 FT, con cabeza soldada</v>
          </cell>
          <cell r="G6026" t="str">
            <v>Escuadra de pared AW 80 41 FT, con cabeza soldada B410mm Acero, St Galvanizado por inmersión en caliente, DIN EN ISO 1461 Consulta la referencia 6417795 en www.obo.es para más detalles técnicos</v>
          </cell>
          <cell r="H6026" t="str">
            <v>0415</v>
          </cell>
          <cell r="I6026" t="str">
            <v>KTS Sistema de montaje</v>
          </cell>
        </row>
        <row r="6027">
          <cell r="B6027">
            <v>6417817</v>
          </cell>
          <cell r="C6027" t="str">
            <v>A</v>
          </cell>
          <cell r="D6027">
            <v>45383</v>
          </cell>
          <cell r="E6027" t="str">
            <v>AW 80 51 FT</v>
          </cell>
          <cell r="F6027" t="str">
            <v>Escuadra de pared AW 80 51 FT, con cabeza soldada</v>
          </cell>
          <cell r="G6027" t="str">
            <v>Escuadra de pared AW 80 51 FT, con cabeza soldada B510mm Acero, St Galvanizado por inmersión en caliente, DIN EN ISO 1461 Consulta la referencia 6417817 en www.obo.es para más detalles técnicos</v>
          </cell>
          <cell r="H6027" t="str">
            <v>0415</v>
          </cell>
          <cell r="I6027" t="str">
            <v>KTS Sistema de montaje</v>
          </cell>
        </row>
        <row r="6028">
          <cell r="B6028">
            <v>6417833</v>
          </cell>
          <cell r="C6028" t="str">
            <v>A</v>
          </cell>
          <cell r="D6028">
            <v>45383</v>
          </cell>
          <cell r="E6028" t="str">
            <v>AW 80 61 FT</v>
          </cell>
          <cell r="F6028" t="str">
            <v>Escuadra de pared AW 80 61 FT, con cabeza soldada</v>
          </cell>
          <cell r="G6028" t="str">
            <v>Escuadra de pared AW 80 61 FT, con cabeza soldada B610mm Acero, St Galvanizado por inmersión en caliente, DIN EN ISO 1461 Consulta la referencia 6417833 en www.obo.es para más detalles técnicos</v>
          </cell>
          <cell r="H6028" t="str">
            <v>0415</v>
          </cell>
          <cell r="I6028" t="str">
            <v>KTS Sistema de montaje</v>
          </cell>
        </row>
        <row r="6029">
          <cell r="B6029">
            <v>6417868</v>
          </cell>
          <cell r="C6029" t="str">
            <v>A</v>
          </cell>
          <cell r="D6029">
            <v>45383</v>
          </cell>
          <cell r="E6029" t="str">
            <v>AW 80 71 FT</v>
          </cell>
          <cell r="F6029" t="str">
            <v>Escuadra de pared AW 80 71 FT, con cabeza soldada</v>
          </cell>
          <cell r="G6029" t="str">
            <v>Escuadra de pared AW 80 71 FT, con cabeza soldada B710mm Acero, St Galvanizado por inmersión en caliente, DIN EN ISO 1461 Consulta la referencia 6417868 en www.obo.es para más detalles técnicos</v>
          </cell>
          <cell r="H6029" t="str">
            <v>0415</v>
          </cell>
          <cell r="I6029" t="str">
            <v>KTS Sistema de montaje</v>
          </cell>
        </row>
        <row r="6030">
          <cell r="B6030">
            <v>6417884</v>
          </cell>
          <cell r="C6030" t="str">
            <v>A</v>
          </cell>
          <cell r="D6030">
            <v>45383</v>
          </cell>
          <cell r="E6030" t="str">
            <v>AW 80 81 FT</v>
          </cell>
          <cell r="F6030" t="str">
            <v>Escuadra de pared AW 80 81 FT, con cabeza soldada</v>
          </cell>
          <cell r="G6030" t="str">
            <v>Escuadra de pared AW 80 81 FT, con cabeza soldada B810mm Acero, St Galvanizado por inmersión en caliente, DIN EN ISO 1461 Consulta la referencia 6417884 en www.obo.es para más detalles técnicos</v>
          </cell>
          <cell r="H6030" t="str">
            <v>0415</v>
          </cell>
          <cell r="I6030" t="str">
            <v>KTS Sistema de montaje</v>
          </cell>
        </row>
        <row r="6031">
          <cell r="B6031">
            <v>6417906</v>
          </cell>
          <cell r="C6031" t="str">
            <v>A</v>
          </cell>
          <cell r="D6031">
            <v>45383</v>
          </cell>
          <cell r="E6031" t="str">
            <v>AWSS 21 FT</v>
          </cell>
          <cell r="F6031" t="str">
            <v>Escuadra de pared AWSS 21 FT, forma de construcción pesada</v>
          </cell>
          <cell r="G6031" t="str">
            <v>Escuadra de pared AWSS 21 FT, forma de construcción pesada B210mm Acero, St Galvanizado por inmersión en caliente, DIN EN ISO 1461 Consulta la referencia 6417906 en www.obo.es para más detalles técnicos</v>
          </cell>
          <cell r="H6031" t="str">
            <v>0415</v>
          </cell>
          <cell r="I6031" t="str">
            <v>KTS Sistema de montaje</v>
          </cell>
        </row>
        <row r="6032">
          <cell r="B6032">
            <v>6417910</v>
          </cell>
          <cell r="C6032" t="str">
            <v>A</v>
          </cell>
          <cell r="D6032">
            <v>45383</v>
          </cell>
          <cell r="E6032" t="str">
            <v>AWSS 31 FT</v>
          </cell>
          <cell r="F6032" t="str">
            <v>Escuadra de pared AWSS 31 FT, forma de construcción pesada</v>
          </cell>
          <cell r="G6032" t="str">
            <v>Escuadra de pared AWSS 31 FT, forma de construcción pesada B310mm Acero, St Galvanizado por inmersión en caliente, DIN EN ISO 1461 Consulta la referencia 6417910 en www.obo.es para más detalles técnicos</v>
          </cell>
          <cell r="H6032" t="str">
            <v>0415</v>
          </cell>
          <cell r="I6032" t="str">
            <v>KTS Sistema de montaje</v>
          </cell>
        </row>
        <row r="6033">
          <cell r="B6033">
            <v>6417914</v>
          </cell>
          <cell r="C6033" t="str">
            <v>A</v>
          </cell>
          <cell r="D6033">
            <v>45383</v>
          </cell>
          <cell r="E6033" t="str">
            <v>AWSS 41 FT</v>
          </cell>
          <cell r="F6033" t="str">
            <v>Escuadra de pared AWSS 41 FT, forma de construcción pesada</v>
          </cell>
          <cell r="G6033" t="str">
            <v>Escuadra de pared AWSS 41 FT, forma de construcción pesada B410mm Acero, St Galvanizado por inmersión en caliente, DIN EN ISO 1461 Consulta la referencia 6417914 en www.obo.es para más detalles técnicos</v>
          </cell>
          <cell r="H6033" t="str">
            <v>0415</v>
          </cell>
          <cell r="I6033" t="str">
            <v>KTS Sistema de montaje</v>
          </cell>
        </row>
        <row r="6034">
          <cell r="B6034">
            <v>6417918</v>
          </cell>
          <cell r="C6034" t="str">
            <v>A</v>
          </cell>
          <cell r="D6034">
            <v>45383</v>
          </cell>
          <cell r="E6034" t="str">
            <v>AWSS 51 FT</v>
          </cell>
          <cell r="F6034" t="str">
            <v>Escuadra de pared AWSS 51 FT, forma de construcción pesada</v>
          </cell>
          <cell r="G6034" t="str">
            <v>Escuadra de pared AWSS 51 FT, forma de construcción pesada B510mm Acero, St Galvanizado por inmersión en caliente, DIN EN ISO 1461 Consulta la referencia 6417918 en www.obo.es para más detalles técnicos</v>
          </cell>
          <cell r="H6034" t="str">
            <v>0415</v>
          </cell>
          <cell r="I6034" t="str">
            <v>KTS Sistema de montaje</v>
          </cell>
        </row>
        <row r="6035">
          <cell r="B6035">
            <v>6417922</v>
          </cell>
          <cell r="C6035" t="str">
            <v>A</v>
          </cell>
          <cell r="D6035">
            <v>45383</v>
          </cell>
          <cell r="E6035" t="str">
            <v>AWSS 61 FT</v>
          </cell>
          <cell r="F6035" t="str">
            <v>Escuadra de pared AWSS 61 FT, forma de construcción pesada</v>
          </cell>
          <cell r="G6035" t="str">
            <v>Escuadra de pared AWSS 61 FT, forma de construcción pesada B610mm Acero, St Galvanizado por inmersión en caliente, DIN EN ISO 1461 Consulta la referencia 6417922 en www.obo.es para más detalles técnicos</v>
          </cell>
          <cell r="H6035" t="str">
            <v>0415</v>
          </cell>
          <cell r="I6035" t="str">
            <v>KTS Sistema de montaje</v>
          </cell>
        </row>
        <row r="6036">
          <cell r="B6036">
            <v>6417926</v>
          </cell>
          <cell r="C6036" t="str">
            <v>A</v>
          </cell>
          <cell r="D6036">
            <v>45383</v>
          </cell>
          <cell r="E6036" t="str">
            <v>AWSS 71 FT</v>
          </cell>
          <cell r="F6036" t="str">
            <v>Escuadra de pared AWSS 71 FT, forma de construcción pesada</v>
          </cell>
          <cell r="G6036" t="str">
            <v>Escuadra de pared AWSS 71 FT, forma de construcción pesada B710mm Acero, St Galvanizado por inmersión en caliente, DIN EN ISO 1461 Consulta la referencia 6417926 en www.obo.es para más detalles técnicos</v>
          </cell>
          <cell r="H6036" t="str">
            <v>0415</v>
          </cell>
          <cell r="I6036" t="str">
            <v>KTS Sistema de montaje</v>
          </cell>
        </row>
        <row r="6037">
          <cell r="B6037">
            <v>6417930</v>
          </cell>
          <cell r="C6037" t="str">
            <v>A</v>
          </cell>
          <cell r="D6037">
            <v>45383</v>
          </cell>
          <cell r="E6037" t="str">
            <v>AWSS 81 FT</v>
          </cell>
          <cell r="F6037" t="str">
            <v>Escuadra de pared AWSS 81 FT, forma de construcción pesada</v>
          </cell>
          <cell r="G6037" t="str">
            <v>Escuadra de pared AWSS 81 FT, forma de construcción pesada B810mm Acero, St Galvanizado por inmersión en caliente, DIN EN ISO 1461 Consulta la referencia 6417930 en www.obo.es para más detalles técnicos</v>
          </cell>
          <cell r="H6037" t="str">
            <v>0415</v>
          </cell>
          <cell r="I6037" t="str">
            <v>KTS Sistema de montaje</v>
          </cell>
        </row>
        <row r="6038">
          <cell r="B6038">
            <v>6417934</v>
          </cell>
          <cell r="C6038" t="str">
            <v>A</v>
          </cell>
          <cell r="D6038">
            <v>45383</v>
          </cell>
          <cell r="E6038" t="str">
            <v>AWSS 91 FT</v>
          </cell>
          <cell r="F6038" t="str">
            <v>Escuadra de pared AWSS 91 FT, forma de construcción pesada</v>
          </cell>
          <cell r="G6038" t="str">
            <v>Escuadra de pared AWSS 91 FT, forma de construcción pesada B910mm Acero, St Galvanizado por inmersión en caliente, DIN EN ISO 1461 Consulta la referencia 6417934 en www.obo.es para más detalles técnicos</v>
          </cell>
          <cell r="H6038" t="str">
            <v>0415</v>
          </cell>
          <cell r="I6038" t="str">
            <v>KTS Sistema de montaje</v>
          </cell>
        </row>
        <row r="6039">
          <cell r="B6039">
            <v>6417938</v>
          </cell>
          <cell r="C6039" t="str">
            <v>A</v>
          </cell>
          <cell r="D6039">
            <v>45383</v>
          </cell>
          <cell r="E6039" t="str">
            <v>AWSS 101 FT</v>
          </cell>
          <cell r="F6039" t="str">
            <v>Escuadra de pared AWSS 101 FT, forma de construcción pesada</v>
          </cell>
          <cell r="G6039" t="str">
            <v>Escuadra de pared AWSS 101 FT, forma de construcción pesada B1010mm Acero, St Galvanizado por inmersión en caliente, DIN EN ISO 1461 Consulta la referencia 6417938 en www.obo.es para más detalles técnicos</v>
          </cell>
          <cell r="H6039" t="str">
            <v>0415</v>
          </cell>
          <cell r="I6039" t="str">
            <v>KTS Sistema de montaje</v>
          </cell>
        </row>
        <row r="6040">
          <cell r="B6040">
            <v>6418198</v>
          </cell>
          <cell r="C6040" t="str">
            <v>A</v>
          </cell>
          <cell r="D6040">
            <v>45383</v>
          </cell>
          <cell r="E6040" t="str">
            <v>BSB FT</v>
          </cell>
          <cell r="F6040" t="str">
            <v>Estribo BSB FT, para mantenimiento de función</v>
          </cell>
          <cell r="G6040" t="str">
            <v>Estribo BSB FT, para mantenimiento de función 105x50x54 Acero, St Galvanizado por inmersión en caliente, DIN EN ISO 1461 Consulta la referencia 6418198 en www.obo.es para más detalles técnicos</v>
          </cell>
          <cell r="H6040" t="str">
            <v>0520</v>
          </cell>
          <cell r="I6040" t="str">
            <v>BSS Sistemas de mantenimiento de función</v>
          </cell>
        </row>
        <row r="6041">
          <cell r="B6041">
            <v>6418248</v>
          </cell>
          <cell r="C6041" t="str">
            <v>A</v>
          </cell>
          <cell r="D6041">
            <v>45383</v>
          </cell>
          <cell r="E6041" t="str">
            <v>SKS 10x80 A4</v>
          </cell>
          <cell r="F6041" t="str">
            <v>Tornillo cabeza hexagonal SKS 10x80 A4, con tuerca y arandelas</v>
          </cell>
          <cell r="G6041" t="str">
            <v>Tornillo cabeza hexagonal SKS 10x80 A4, con tuerca y arandelas M10x80 Acero inoxidable 1.4401, V4A, 1.4401 Pulido, con tratamiento posterior Consulta la referencia 6418248 en www.obo.es para más detalles técnicos</v>
          </cell>
          <cell r="H6041" t="str">
            <v>0415</v>
          </cell>
          <cell r="I6041" t="str">
            <v>KTS Sistema de montaje</v>
          </cell>
        </row>
        <row r="6042">
          <cell r="B6042">
            <v>6418250</v>
          </cell>
          <cell r="C6042" t="str">
            <v>A</v>
          </cell>
          <cell r="D6042">
            <v>45383</v>
          </cell>
          <cell r="E6042" t="str">
            <v>SKS 10x80 F</v>
          </cell>
          <cell r="F6042" t="str">
            <v>Tornillo cabeza hexagonal SKS 10x80 F, con tuerca y arandelas</v>
          </cell>
          <cell r="G6042" t="str">
            <v>Tornillo cabeza hexagonal SKS 10x80 F, con tuerca y arandelas M10x80 Acero, St galvanizado en caliente, DIN 267, Teil 10 Consulta la referencia 6418250 en www.obo.es para más detalles técnicos</v>
          </cell>
          <cell r="H6042" t="str">
            <v>0415</v>
          </cell>
          <cell r="I6042" t="str">
            <v>KTS Sistema de montaje</v>
          </cell>
        </row>
        <row r="6043">
          <cell r="B6043">
            <v>6418252</v>
          </cell>
          <cell r="C6043" t="str">
            <v>A</v>
          </cell>
          <cell r="D6043">
            <v>45383</v>
          </cell>
          <cell r="E6043" t="str">
            <v>SKS 10x90 F</v>
          </cell>
          <cell r="F6043" t="str">
            <v>Tornillo cabeza hexagonal SKS 10x90 F, con tuerca y arandelas</v>
          </cell>
          <cell r="G6043" t="str">
            <v>Tornillo cabeza hexagonal SKS 10x90 F, con tuerca y arandelas M10x90 Acero, St galvanizado en caliente, DIN 267, Teil 10 Consulta la referencia 6418252 en www.obo.es para más detalles técnicos</v>
          </cell>
          <cell r="H6043" t="str">
            <v>0415</v>
          </cell>
          <cell r="I6043" t="str">
            <v>KTS Sistema de montaje</v>
          </cell>
        </row>
        <row r="6044">
          <cell r="B6044">
            <v>6418255</v>
          </cell>
          <cell r="C6044" t="str">
            <v>A</v>
          </cell>
          <cell r="D6044">
            <v>45383</v>
          </cell>
          <cell r="E6044" t="str">
            <v>SKS 10x90 A2</v>
          </cell>
          <cell r="F6044" t="str">
            <v>Tornillo cabeza hexagonal SKS 10x90 A2, con tuerca y arandelas</v>
          </cell>
          <cell r="G6044" t="str">
            <v>Tornillo cabeza hexagonal SKS 10x90 A2, con tuerca y arandelas M10x90 Acero inoxidable 1.4301, A2, 1.4301 Pulido, con tratamiento posterior Consulta la referencia 6418255 en www.obo.es para más detalles técnicos</v>
          </cell>
          <cell r="H6044" t="str">
            <v>0415</v>
          </cell>
          <cell r="I6044" t="str">
            <v>KTS Sistema de montaje</v>
          </cell>
        </row>
        <row r="6045">
          <cell r="B6045">
            <v>6418256</v>
          </cell>
          <cell r="C6045" t="str">
            <v>A</v>
          </cell>
          <cell r="D6045">
            <v>45383</v>
          </cell>
          <cell r="E6045" t="str">
            <v>SKS 10x90 A4</v>
          </cell>
          <cell r="F6045" t="str">
            <v>Tornillo cabeza hexagonal SKS 10x90 A4, con tuerca y arandelas</v>
          </cell>
          <cell r="G6045" t="str">
            <v>Tornillo cabeza hexagonal SKS 10x90 A4, con tuerca y arandelas M10x90 Acero inoxidable 1.4401, V4A, 1.4401 Pulido, con tratamiento posterior Consulta la referencia 6418256 en www.obo.es para más detalles técnicos</v>
          </cell>
          <cell r="H6045" t="str">
            <v>0415</v>
          </cell>
          <cell r="I6045" t="str">
            <v>KTS Sistema de montaje</v>
          </cell>
        </row>
        <row r="6046">
          <cell r="B6046">
            <v>6418279</v>
          </cell>
          <cell r="C6046" t="str">
            <v>A</v>
          </cell>
          <cell r="D6046">
            <v>45383</v>
          </cell>
          <cell r="E6046" t="str">
            <v>SKS 12x80 A2</v>
          </cell>
          <cell r="F6046" t="str">
            <v>Tornillo cabeza hexagonal SKS 12x80 A2, con tuerca y arandelas</v>
          </cell>
          <cell r="G6046" t="str">
            <v>Tornillo cabeza hexagonal SKS 12x80 A2, con tuerca y arandelas M12x80 Acero inoxidable 1.4301, A2, 1.4301 Pulido, con tratamiento posterior Consulta la referencia 6418279 en www.obo.es para más detalles técnicos</v>
          </cell>
          <cell r="H6046" t="str">
            <v>0415</v>
          </cell>
          <cell r="I6046" t="str">
            <v>KTS Sistema de montaje</v>
          </cell>
        </row>
        <row r="6047">
          <cell r="B6047">
            <v>6418287</v>
          </cell>
          <cell r="C6047" t="str">
            <v>A</v>
          </cell>
          <cell r="D6047">
            <v>45383</v>
          </cell>
          <cell r="E6047" t="str">
            <v>SKS 12x80 F</v>
          </cell>
          <cell r="F6047" t="str">
            <v>Tornillo cabeza hexagonal SKS 12x80 F, con tuerca y arandelas</v>
          </cell>
          <cell r="G6047" t="str">
            <v>Tornillo cabeza hexagonal SKS 12x80 F, con tuerca y arandelas M12x80 Acero, St galvanizado en caliente, DIN 267, Teil 10 Consulta la referencia 6418287 en www.obo.es para más detalles técnicos</v>
          </cell>
          <cell r="H6047" t="str">
            <v>0415</v>
          </cell>
          <cell r="I6047" t="str">
            <v>KTS Sistema de montaje</v>
          </cell>
        </row>
        <row r="6048">
          <cell r="B6048">
            <v>6418295</v>
          </cell>
          <cell r="C6048" t="str">
            <v>A</v>
          </cell>
          <cell r="D6048">
            <v>45383</v>
          </cell>
          <cell r="E6048" t="str">
            <v>SKS 12x100 F</v>
          </cell>
          <cell r="F6048" t="str">
            <v>Tornillo cabeza hexagonal SKS 12x100 F, con tuerca y arandelas</v>
          </cell>
          <cell r="G6048" t="str">
            <v>Tornillo cabeza hexagonal SKS 12x100 F, con tuerca y arandelas M12x100 Acero, St galvanizado en caliente, DIN 267, Teil 10 Consulta la referencia 6418295 en www.obo.es para más detalles técnicos</v>
          </cell>
          <cell r="H6048" t="str">
            <v>0415</v>
          </cell>
          <cell r="I6048" t="str">
            <v>KTS Sistema de montaje</v>
          </cell>
        </row>
        <row r="6049">
          <cell r="B6049">
            <v>6418317</v>
          </cell>
          <cell r="C6049" t="str">
            <v>A</v>
          </cell>
          <cell r="D6049">
            <v>45383</v>
          </cell>
          <cell r="E6049" t="str">
            <v>SKS 12x110 F</v>
          </cell>
          <cell r="F6049" t="str">
            <v>Tornillo cabeza hexagonal SKS 12x110 F, con tuerca y arandelas</v>
          </cell>
          <cell r="G6049" t="str">
            <v>Tornillo cabeza hexagonal SKS 12x110 F, con tuerca y arandelas M12x110 Acero, St galvanizado en caliente, DIN 267, Teil 10 Consulta la referencia 6418317 en www.obo.es para más detalles técnicos</v>
          </cell>
          <cell r="H6049" t="str">
            <v>0415</v>
          </cell>
          <cell r="I6049" t="str">
            <v>KTS Sistema de montaje</v>
          </cell>
        </row>
        <row r="6050">
          <cell r="B6050">
            <v>6418368</v>
          </cell>
          <cell r="C6050" t="str">
            <v>A</v>
          </cell>
          <cell r="D6050">
            <v>45383</v>
          </cell>
          <cell r="E6050" t="str">
            <v>SKS 12x100 A2</v>
          </cell>
          <cell r="F6050" t="str">
            <v>Tornillo cabeza hexagonal SKS 12x100 A2, con tuerca y arandelas</v>
          </cell>
          <cell r="G6050" t="str">
            <v>Tornillo cabeza hexagonal SKS 12x100 A2, con tuerca y arandelas M12x100 Acero inoxidable 1.4301, A2, 1.4301 Pulido, con tratamiento posterior Consulta la referencia 6418368 en www.obo.es para más detalles técnicos</v>
          </cell>
          <cell r="H6050" t="str">
            <v>0415</v>
          </cell>
          <cell r="I6050" t="str">
            <v>KTS Sistema de montaje</v>
          </cell>
        </row>
        <row r="6051">
          <cell r="B6051">
            <v>6418554</v>
          </cell>
          <cell r="C6051" t="str">
            <v>A</v>
          </cell>
          <cell r="D6051">
            <v>45383</v>
          </cell>
          <cell r="E6051" t="str">
            <v>AW 55 21 FT</v>
          </cell>
          <cell r="F6051" t="str">
            <v>Escuadra de pared/perfil AW 55 21 FT, con cabeza soldada</v>
          </cell>
          <cell r="G6051" t="str">
            <v>Escuadra de pared/perfil AW 55 21 FT, con cabeza soldada B210mm Acero, St Galvanizado por inmersión en caliente, DIN EN ISO 1461 Consulta la referencia 6418554 en www.obo.es para más detalles técnicos</v>
          </cell>
          <cell r="H6051" t="str">
            <v>0415</v>
          </cell>
          <cell r="I6051" t="str">
            <v>KTS Sistema de montaje</v>
          </cell>
        </row>
        <row r="6052">
          <cell r="B6052">
            <v>6418570</v>
          </cell>
          <cell r="C6052" t="str">
            <v>A</v>
          </cell>
          <cell r="D6052">
            <v>45383</v>
          </cell>
          <cell r="E6052" t="str">
            <v>AW 55 31 FT</v>
          </cell>
          <cell r="F6052" t="str">
            <v>Escuadra de pared/perfil AW 55 31 FT, con cabeza soldada</v>
          </cell>
          <cell r="G6052" t="str">
            <v>Escuadra de pared/perfil AW 55 31 FT, con cabeza soldada B310mm Acero, St Galvanizado por inmersión en caliente, DIN EN ISO 1461 Consulta la referencia 6418570 en www.obo.es para más detalles técnicos</v>
          </cell>
          <cell r="H6052" t="str">
            <v>0415</v>
          </cell>
          <cell r="I6052" t="str">
            <v>KTS Sistema de montaje</v>
          </cell>
        </row>
        <row r="6053">
          <cell r="B6053">
            <v>6418597</v>
          </cell>
          <cell r="C6053" t="str">
            <v>A</v>
          </cell>
          <cell r="D6053">
            <v>45383</v>
          </cell>
          <cell r="E6053" t="str">
            <v>AW 55 41 FT</v>
          </cell>
          <cell r="F6053" t="str">
            <v>Escuadra de pared/perfil AW 55 41 FT, con cabeza soldada</v>
          </cell>
          <cell r="G6053" t="str">
            <v>Escuadra de pared/perfil AW 55 41 FT, con cabeza soldada B410mm Acero, St Galvanizado por inmersión en caliente, DIN EN ISO 1461 Consulta la referencia 6418597 en www.obo.es para más detalles técnicos</v>
          </cell>
          <cell r="H6053" t="str">
            <v>0415</v>
          </cell>
          <cell r="I6053" t="str">
            <v>KTS Sistema de montaje</v>
          </cell>
        </row>
        <row r="6054">
          <cell r="B6054">
            <v>6418619</v>
          </cell>
          <cell r="C6054" t="str">
            <v>A</v>
          </cell>
          <cell r="D6054">
            <v>45383</v>
          </cell>
          <cell r="E6054" t="str">
            <v>AW 55 51 FT</v>
          </cell>
          <cell r="F6054" t="str">
            <v>Escuadra de pared/perfil AW 55 51 FT, con cabeza soldada</v>
          </cell>
          <cell r="G6054" t="str">
            <v>Escuadra de pared/perfil AW 55 51 FT, con cabeza soldada B510mm Acero, St Galvanizado por inmersión en caliente, DIN EN ISO 1461 Consulta la referencia 6418619 en www.obo.es para más detalles técnicos</v>
          </cell>
          <cell r="H6054" t="str">
            <v>0415</v>
          </cell>
          <cell r="I6054" t="str">
            <v>KTS Sistema de montaje</v>
          </cell>
        </row>
        <row r="6055">
          <cell r="B6055">
            <v>6418627</v>
          </cell>
          <cell r="C6055" t="str">
            <v>A</v>
          </cell>
          <cell r="D6055">
            <v>45383</v>
          </cell>
          <cell r="E6055" t="str">
            <v>AW 55 56 FT</v>
          </cell>
          <cell r="F6055" t="str">
            <v>Escuadra de pared/perfil AW 55 56 FT, con cabeza soldada</v>
          </cell>
          <cell r="G6055" t="str">
            <v>Escuadra de pared/perfil AW 55 56 FT, con cabeza soldada B560mm Acero, St Galvanizado por inmersión en caliente, DIN EN ISO 1461 Consulta la referencia 6418627 en www.obo.es para más detalles técnicos</v>
          </cell>
          <cell r="H6055" t="str">
            <v>0415</v>
          </cell>
          <cell r="I6055" t="str">
            <v>KTS Sistema de montaje</v>
          </cell>
        </row>
        <row r="6056">
          <cell r="B6056">
            <v>6418635</v>
          </cell>
          <cell r="C6056" t="str">
            <v>A</v>
          </cell>
          <cell r="D6056">
            <v>45383</v>
          </cell>
          <cell r="E6056" t="str">
            <v>AW 55 61 FT</v>
          </cell>
          <cell r="F6056" t="str">
            <v>Escuadra de pared/perfil AW 55 61 FT, con cabeza soldada</v>
          </cell>
          <cell r="G6056" t="str">
            <v>Escuadra de pared/perfil AW 55 61 FT, con cabeza soldada B610mm Acero, St Galvanizado por inmersión en caliente, DIN EN ISO 1461 Consulta la referencia 6418635 en www.obo.es para más detalles técnicos</v>
          </cell>
          <cell r="H6056" t="str">
            <v>0415</v>
          </cell>
          <cell r="I6056" t="str">
            <v>KTS Sistema de montaje</v>
          </cell>
        </row>
        <row r="6057">
          <cell r="B6057">
            <v>6418651</v>
          </cell>
          <cell r="C6057" t="str">
            <v>A</v>
          </cell>
          <cell r="D6057">
            <v>45383</v>
          </cell>
          <cell r="E6057" t="str">
            <v>AW 55 71 FT</v>
          </cell>
          <cell r="F6057" t="str">
            <v>Escuadra de pared/perfil AW 55 71 FT, con cabeza soldada</v>
          </cell>
          <cell r="G6057" t="str">
            <v>Escuadra de pared/perfil AW 55 71 FT, con cabeza soldada B710mm Acero, St Galvanizado por inmersión en caliente, DIN EN ISO 1461 Consulta la referencia 6418651 en www.obo.es para más detalles técnicos</v>
          </cell>
          <cell r="H6057" t="str">
            <v>0415</v>
          </cell>
          <cell r="I6057" t="str">
            <v>KTS Sistema de montaje</v>
          </cell>
        </row>
        <row r="6058">
          <cell r="B6058">
            <v>6418686</v>
          </cell>
          <cell r="C6058" t="str">
            <v>A</v>
          </cell>
          <cell r="D6058">
            <v>45383</v>
          </cell>
          <cell r="E6058" t="str">
            <v>AW 55 81 FT</v>
          </cell>
          <cell r="F6058" t="str">
            <v>Escuadra de pared/perfil AW 55 81 FT, con cabeza soldada</v>
          </cell>
          <cell r="G6058" t="str">
            <v>Escuadra de pared/perfil AW 55 81 FT, con cabeza soldada B810mm Acero, St Galvanizado por inmersión en caliente, DIN EN ISO 1461 Consulta la referencia 6418686 en www.obo.es para más detalles técnicos</v>
          </cell>
          <cell r="H6058" t="str">
            <v>0415</v>
          </cell>
          <cell r="I6058" t="str">
            <v>KTS Sistema de montaje</v>
          </cell>
        </row>
        <row r="6059">
          <cell r="B6059">
            <v>6418708</v>
          </cell>
          <cell r="C6059" t="str">
            <v>A</v>
          </cell>
          <cell r="D6059">
            <v>45383</v>
          </cell>
          <cell r="E6059" t="str">
            <v>AW 55 91 FT</v>
          </cell>
          <cell r="F6059" t="str">
            <v>Escuadra de pared/perfil AW 55 91 FT, con cabeza soldada</v>
          </cell>
          <cell r="G6059" t="str">
            <v>Escuadra de pared/perfil AW 55 91 FT, con cabeza soldada B910mm Acero, St Galvanizado por inmersión en caliente, DIN EN ISO 1461 Consulta la referencia 6418708 en www.obo.es para más detalles técnicos</v>
          </cell>
          <cell r="H6059" t="str">
            <v>0415</v>
          </cell>
          <cell r="I6059" t="str">
            <v>KTS Sistema de montaje</v>
          </cell>
        </row>
        <row r="6060">
          <cell r="B6060">
            <v>6418724</v>
          </cell>
          <cell r="C6060" t="str">
            <v>A</v>
          </cell>
          <cell r="D6060">
            <v>45383</v>
          </cell>
          <cell r="E6060" t="str">
            <v>AW 55 101 FT</v>
          </cell>
          <cell r="F6060" t="str">
            <v>Escuadra de pared/perfil AW 55 101 FT, con cabeza soldada</v>
          </cell>
          <cell r="G6060" t="str">
            <v>Escuadra de pared/perfil AW 55 101 FT, con cabeza soldada B1010mm Acero, St Galvanizado por inmersión en caliente, DIN EN ISO 1461 Consulta la referencia 6418724 en www.obo.es para más detalles técnicos</v>
          </cell>
          <cell r="H6060" t="str">
            <v>0415</v>
          </cell>
          <cell r="I6060" t="str">
            <v>KTS Sistema de montaje</v>
          </cell>
        </row>
        <row r="6061">
          <cell r="B6061">
            <v>6419292</v>
          </cell>
          <cell r="C6061" t="str">
            <v>A</v>
          </cell>
          <cell r="D6061">
            <v>45383</v>
          </cell>
          <cell r="E6061" t="str">
            <v>AS 55 31 FT</v>
          </cell>
          <cell r="F6061" t="str">
            <v>Escuadra AS 55 31 FT, para perfil IS 8</v>
          </cell>
          <cell r="G6061" t="str">
            <v>Escuadra AS 55 31 FT, para perfil IS 8 B310mm Acero, St Galvanizado por inmersión en caliente, DIN EN ISO 1461 Consulta la referencia 6419292 en www.obo.es para más detalles técnicos</v>
          </cell>
          <cell r="H6061" t="str">
            <v>0415</v>
          </cell>
          <cell r="I6061" t="str">
            <v>KTS Sistema de montaje</v>
          </cell>
        </row>
        <row r="6062">
          <cell r="B6062">
            <v>6419316</v>
          </cell>
          <cell r="C6062" t="str">
            <v>A</v>
          </cell>
          <cell r="D6062">
            <v>45383</v>
          </cell>
          <cell r="E6062" t="str">
            <v>AS 55 61 FT</v>
          </cell>
          <cell r="F6062" t="str">
            <v>Escuadra AS 55 61 FT, para perfil IS 8</v>
          </cell>
          <cell r="G6062" t="str">
            <v>Escuadra AS 55 61 FT, para perfil IS 8 B610mm Acero, St Galvanizado por inmersión en caliente, DIN EN ISO 1461 Consulta la referencia 6419316 en www.obo.es para más detalles técnicos</v>
          </cell>
          <cell r="H6062" t="str">
            <v>0415</v>
          </cell>
          <cell r="I6062" t="str">
            <v>KTS Sistema de montaje</v>
          </cell>
        </row>
        <row r="6063">
          <cell r="B6063">
            <v>6419370</v>
          </cell>
          <cell r="C6063" t="str">
            <v>A</v>
          </cell>
          <cell r="D6063">
            <v>45383</v>
          </cell>
          <cell r="E6063" t="str">
            <v>AS 30 11 FT</v>
          </cell>
          <cell r="F6063" t="str">
            <v>Escuadra AS 30 11 FT, para perfil IS 8</v>
          </cell>
          <cell r="G6063" t="str">
            <v>Escuadra AS 30 11 FT, para perfil IS 8 B110mm Acero, St Galvanizado por inmersión en caliente, DIN EN ISO 1461 Consulta la referencia 6419370 en www.obo.es para más detalles técnicos</v>
          </cell>
          <cell r="H6063" t="str">
            <v>0415</v>
          </cell>
          <cell r="I6063" t="str">
            <v>KTS Sistema de montaje</v>
          </cell>
        </row>
        <row r="6064">
          <cell r="B6064">
            <v>6419376</v>
          </cell>
          <cell r="C6064" t="str">
            <v>A</v>
          </cell>
          <cell r="D6064">
            <v>45383</v>
          </cell>
          <cell r="E6064" t="str">
            <v>AS 30 16 FT</v>
          </cell>
          <cell r="F6064" t="str">
            <v>Escuadra AS 30 16 FT, para perfil IS 8</v>
          </cell>
          <cell r="G6064" t="str">
            <v>Escuadra AS 30 16 FT, para perfil IS 8 B160mm Acero, St Galvanizado por inmersión en caliente, DIN EN ISO 1461 Consulta la referencia 6419376 en www.obo.es para más detalles técnicos</v>
          </cell>
          <cell r="H6064" t="str">
            <v>0415</v>
          </cell>
          <cell r="I6064" t="str">
            <v>KTS Sistema de montaje</v>
          </cell>
        </row>
        <row r="6065">
          <cell r="B6065">
            <v>6419382</v>
          </cell>
          <cell r="C6065" t="str">
            <v>A</v>
          </cell>
          <cell r="D6065">
            <v>45383</v>
          </cell>
          <cell r="E6065" t="str">
            <v>AS 30 21 FT</v>
          </cell>
          <cell r="F6065" t="str">
            <v>Escuadra AS 30 21 FT, para perfil IS 8</v>
          </cell>
          <cell r="G6065" t="str">
            <v>Escuadra AS 30 21 FT, para perfil IS 8 B210mm Acero, St Galvanizado por inmersión en caliente, DIN EN ISO 1461 Consulta la referencia 6419382 en www.obo.es para más detalles técnicos</v>
          </cell>
          <cell r="H6065" t="str">
            <v>0415</v>
          </cell>
          <cell r="I6065" t="str">
            <v>KTS Sistema de montaje</v>
          </cell>
        </row>
        <row r="6066">
          <cell r="B6066">
            <v>6419388</v>
          </cell>
          <cell r="C6066" t="str">
            <v>A</v>
          </cell>
          <cell r="D6066">
            <v>45383</v>
          </cell>
          <cell r="E6066" t="str">
            <v>AS 30 31 FT</v>
          </cell>
          <cell r="F6066" t="str">
            <v>Escuadra AS 30 31 FT, para perfil IS 8</v>
          </cell>
          <cell r="G6066" t="str">
            <v>Escuadra AS 30 31 FT, para perfil IS 8 B310mm Acero, St Galvanizado por inmersión en caliente, DIN EN ISO 1461 Consulta la referencia 6419388 en www.obo.es para más detalles técnicos</v>
          </cell>
          <cell r="H6066" t="str">
            <v>0415</v>
          </cell>
          <cell r="I6066" t="str">
            <v>KTS Sistema de montaje</v>
          </cell>
        </row>
        <row r="6067">
          <cell r="B6067">
            <v>6419394</v>
          </cell>
          <cell r="C6067" t="str">
            <v>A</v>
          </cell>
          <cell r="D6067">
            <v>45383</v>
          </cell>
          <cell r="E6067" t="str">
            <v>AS 30 41 FT</v>
          </cell>
          <cell r="F6067" t="str">
            <v>Escuadra AS 30 41 FT, para perfil IS 8</v>
          </cell>
          <cell r="G6067" t="str">
            <v>Escuadra AS 30 41 FT, para perfil IS 8 B410mm Acero, St Galvanizado por inmersión en caliente, DIN EN ISO 1461 Consulta la referencia 6419394 en www.obo.es para más detalles técnicos</v>
          </cell>
          <cell r="H6067" t="str">
            <v>0415</v>
          </cell>
          <cell r="I6067" t="str">
            <v>KTS Sistema de montaje</v>
          </cell>
        </row>
        <row r="6068">
          <cell r="B6068">
            <v>6419400</v>
          </cell>
          <cell r="C6068" t="str">
            <v>A</v>
          </cell>
          <cell r="D6068">
            <v>45383</v>
          </cell>
          <cell r="E6068" t="str">
            <v>AS 30 51 FT</v>
          </cell>
          <cell r="F6068" t="str">
            <v>Escuadra AS 30 51 FT, para perfil IS 8</v>
          </cell>
          <cell r="G6068" t="str">
            <v>Escuadra AS 30 51 FT, para perfil IS 8 B510mm Acero, St Galvanizado por inmersión en caliente, DIN EN ISO 1461 Consulta la referencia 6419400 en www.obo.es para más detalles técnicos</v>
          </cell>
          <cell r="H6068" t="str">
            <v>0415</v>
          </cell>
          <cell r="I6068" t="str">
            <v>KTS Sistema de montaje</v>
          </cell>
        </row>
        <row r="6069">
          <cell r="B6069">
            <v>6419406</v>
          </cell>
          <cell r="C6069" t="str">
            <v>A</v>
          </cell>
          <cell r="D6069">
            <v>45383</v>
          </cell>
          <cell r="E6069" t="str">
            <v>AS 30 56 FT</v>
          </cell>
          <cell r="F6069" t="str">
            <v>Escuadra AS 30 56 FT, para perfil IS 8</v>
          </cell>
          <cell r="G6069" t="str">
            <v>Escuadra AS 30 56 FT, para perfil IS 8 B560mm Acero, St Galvanizado por inmersión en caliente, DIN EN ISO 1461 Consulta la referencia 6419406 en www.obo.es para más detalles técnicos</v>
          </cell>
          <cell r="H6069" t="str">
            <v>0415</v>
          </cell>
          <cell r="I6069" t="str">
            <v>KTS Sistema de montaje</v>
          </cell>
        </row>
        <row r="6070">
          <cell r="B6070">
            <v>6419412</v>
          </cell>
          <cell r="C6070" t="str">
            <v>A</v>
          </cell>
          <cell r="D6070">
            <v>45383</v>
          </cell>
          <cell r="E6070" t="str">
            <v>AS 30 61 FT</v>
          </cell>
          <cell r="F6070" t="str">
            <v>Escuadra AS 30 61 FT, para perfil IS 8</v>
          </cell>
          <cell r="G6070" t="str">
            <v>Escuadra AS 30 61 FT, para perfil IS 8 B610mm Acero, St Galvanizado por inmersión en caliente, DIN EN ISO 1461 Consulta la referencia 6419412 en www.obo.es para más detalles técnicos</v>
          </cell>
          <cell r="H6070" t="str">
            <v>0415</v>
          </cell>
          <cell r="I6070" t="str">
            <v>KTS Sistema de montaje</v>
          </cell>
        </row>
        <row r="6071">
          <cell r="B6071">
            <v>6419418</v>
          </cell>
          <cell r="C6071" t="str">
            <v>A</v>
          </cell>
          <cell r="D6071">
            <v>45383</v>
          </cell>
          <cell r="E6071" t="str">
            <v>AS 30 71 FT</v>
          </cell>
          <cell r="F6071" t="str">
            <v>Escuadra AS 30 71 FT, para perfil IS 8</v>
          </cell>
          <cell r="G6071" t="str">
            <v>Escuadra AS 30 71 FT, para perfil IS 8 B710mm Acero, St Galvanizado por inmersión en caliente, DIN EN ISO 1461 Consulta la referencia 6419418 en www.obo.es para más detalles técnicos</v>
          </cell>
          <cell r="H6071" t="str">
            <v>0415</v>
          </cell>
          <cell r="I6071" t="str">
            <v>KTS Sistema de montaje</v>
          </cell>
        </row>
        <row r="6072">
          <cell r="B6072">
            <v>6419534</v>
          </cell>
          <cell r="C6072" t="str">
            <v>A</v>
          </cell>
          <cell r="D6072">
            <v>45383</v>
          </cell>
          <cell r="E6072" t="str">
            <v>AWV 21 FT</v>
          </cell>
          <cell r="F6072" t="str">
            <v>Escuadra variable de pared AWV 21 FT</v>
          </cell>
          <cell r="G6072" t="str">
            <v>Escuadra variable de pared AWV 21 FT B210mm Acero, St Galvanizado por inmersión en caliente, DIN EN ISO 1461 Consulta la referencia 6419534 en www.obo.es para más detalles técnicos</v>
          </cell>
          <cell r="H6072" t="str">
            <v>0415</v>
          </cell>
          <cell r="I6072" t="str">
            <v>KTS Sistema de montaje</v>
          </cell>
        </row>
        <row r="6073">
          <cell r="B6073">
            <v>6419704</v>
          </cell>
          <cell r="C6073" t="str">
            <v>A</v>
          </cell>
          <cell r="D6073">
            <v>45383</v>
          </cell>
          <cell r="E6073" t="str">
            <v>AW 30 11 FT</v>
          </cell>
          <cell r="F6073" t="str">
            <v>Escuadra de pared/perfil AW 30 11 FT, con cabeza soldada</v>
          </cell>
          <cell r="G6073" t="str">
            <v>Escuadra de pared/perfil AW 30 11 FT, con cabeza soldada B110mm Acero, St Galvanizado por inmersión en caliente, DIN EN ISO 1461 Consulta la referencia 6419704 en www.obo.es para más detalles técnicos</v>
          </cell>
          <cell r="H6073" t="str">
            <v>0415</v>
          </cell>
          <cell r="I6073" t="str">
            <v>KTS Sistema de montaje</v>
          </cell>
        </row>
        <row r="6074">
          <cell r="B6074">
            <v>6419712</v>
          </cell>
          <cell r="C6074" t="str">
            <v>A</v>
          </cell>
          <cell r="D6074">
            <v>45383</v>
          </cell>
          <cell r="E6074" t="str">
            <v>AW 30 16 FT</v>
          </cell>
          <cell r="F6074" t="str">
            <v>Escuadra de pared/perfil AW 30 16 FT, con cabeza soldada</v>
          </cell>
          <cell r="G6074" t="str">
            <v>Escuadra de pared/perfil AW 30 16 FT, con cabeza soldada B160mm Acero, St Galvanizado por inmersión en caliente, DIN EN ISO 1461 Consulta la referencia 6419712 en www.obo.es para más detalles técnicos</v>
          </cell>
          <cell r="H6074" t="str">
            <v>0415</v>
          </cell>
          <cell r="I6074" t="str">
            <v>KTS Sistema de montaje</v>
          </cell>
        </row>
        <row r="6075">
          <cell r="B6075">
            <v>6419720</v>
          </cell>
          <cell r="C6075" t="str">
            <v>A</v>
          </cell>
          <cell r="D6075">
            <v>45383</v>
          </cell>
          <cell r="E6075" t="str">
            <v>AW 30 21 FT</v>
          </cell>
          <cell r="F6075" t="str">
            <v>Escuadra de pared/perfil AW 30 21 FT, con cabeza soldada</v>
          </cell>
          <cell r="G6075" t="str">
            <v>Escuadra de pared/perfil AW 30 21 FT, con cabeza soldada B210mm Acero, St Galvanizado por inmersión en caliente, DIN EN ISO 1461 Consulta la referencia 6419720 en www.obo.es para más detalles técnicos</v>
          </cell>
          <cell r="H6075" t="str">
            <v>0415</v>
          </cell>
          <cell r="I6075" t="str">
            <v>KTS Sistema de montaje</v>
          </cell>
        </row>
        <row r="6076">
          <cell r="B6076">
            <v>6419747</v>
          </cell>
          <cell r="C6076" t="str">
            <v>A</v>
          </cell>
          <cell r="D6076">
            <v>45383</v>
          </cell>
          <cell r="E6076" t="str">
            <v>AW 30 31 FT</v>
          </cell>
          <cell r="F6076" t="str">
            <v>Escuadra de pared/perfil AW 30 31 FT, con cabeza soldada</v>
          </cell>
          <cell r="G6076" t="str">
            <v>Escuadra de pared/perfil AW 30 31 FT, con cabeza soldada B310mm Acero, St Galvanizado por inmersión en caliente, DIN EN ISO 1461 Consulta la referencia 6419747 en www.obo.es para más detalles técnicos</v>
          </cell>
          <cell r="H6076" t="str">
            <v>0415</v>
          </cell>
          <cell r="I6076" t="str">
            <v>KTS Sistema de montaje</v>
          </cell>
        </row>
        <row r="6077">
          <cell r="B6077">
            <v>6419763</v>
          </cell>
          <cell r="C6077" t="str">
            <v>A</v>
          </cell>
          <cell r="D6077">
            <v>45383</v>
          </cell>
          <cell r="E6077" t="str">
            <v>AW 30 41 FT</v>
          </cell>
          <cell r="F6077" t="str">
            <v>Escuadra de pared/perfil AW 30 41 FT, con cabeza soldada</v>
          </cell>
          <cell r="G6077" t="str">
            <v>Escuadra de pared/perfil AW 30 41 FT, con cabeza soldada B410mm Acero, St Galvanizado por inmersión en caliente, DIN EN ISO 1461 Consulta la referencia 6419763 en www.obo.es para más detalles técnicos</v>
          </cell>
          <cell r="H6077" t="str">
            <v>0415</v>
          </cell>
          <cell r="I6077" t="str">
            <v>KTS Sistema de montaje</v>
          </cell>
        </row>
        <row r="6078">
          <cell r="B6078">
            <v>6419798</v>
          </cell>
          <cell r="C6078" t="str">
            <v>A</v>
          </cell>
          <cell r="D6078">
            <v>45383</v>
          </cell>
          <cell r="E6078" t="str">
            <v>AW 30 51 FT</v>
          </cell>
          <cell r="F6078" t="str">
            <v>Escuadra de pared/perfil AW 30 51 FT, con cabeza soldada</v>
          </cell>
          <cell r="G6078" t="str">
            <v>Escuadra de pared/perfil AW 30 51 FT, con cabeza soldada B510mm Acero, St Galvanizado por inmersión en caliente, DIN EN ISO 1461 Consulta la referencia 6419798 en www.obo.es para más detalles técnicos</v>
          </cell>
          <cell r="H6078" t="str">
            <v>0415</v>
          </cell>
          <cell r="I6078" t="str">
            <v>KTS Sistema de montaje</v>
          </cell>
        </row>
        <row r="6079">
          <cell r="B6079">
            <v>6419828</v>
          </cell>
          <cell r="C6079" t="str">
            <v>A</v>
          </cell>
          <cell r="D6079">
            <v>45383</v>
          </cell>
          <cell r="E6079" t="str">
            <v>AW 30 61 FT</v>
          </cell>
          <cell r="F6079" t="str">
            <v>Escuadra de pared/perfil AW 30 61 FT, con cabeza soldada</v>
          </cell>
          <cell r="G6079" t="str">
            <v>Escuadra de pared/perfil AW 30 61 FT, con cabeza soldada B610mm Acero, St Galvanizado por inmersión en caliente, DIN EN ISO 1461 Consulta la referencia 6419828 en www.obo.es para más detalles técnicos</v>
          </cell>
          <cell r="H6079" t="str">
            <v>0415</v>
          </cell>
          <cell r="I6079" t="str">
            <v>KTS Sistema de montaje</v>
          </cell>
        </row>
        <row r="6080">
          <cell r="B6080">
            <v>6419836</v>
          </cell>
          <cell r="C6080" t="str">
            <v>A</v>
          </cell>
          <cell r="D6080">
            <v>45383</v>
          </cell>
          <cell r="E6080" t="str">
            <v>AW 30 71 FT</v>
          </cell>
          <cell r="F6080" t="str">
            <v>Escuadra de pared/perfil AW 30 71 FT, con cabeza soldada</v>
          </cell>
          <cell r="G6080" t="str">
            <v>Escuadra de pared/perfil AW 30 71 FT, con cabeza soldada B710mm Acero, St Galvanizado por inmersión en caliente, DIN EN ISO 1461 Consulta la referencia 6419836 en www.obo.es para más detalles técnicos</v>
          </cell>
          <cell r="H6080" t="str">
            <v>0415</v>
          </cell>
          <cell r="I6080" t="str">
            <v>KTS Sistema de montaje</v>
          </cell>
        </row>
        <row r="6081">
          <cell r="B6081">
            <v>6419855</v>
          </cell>
          <cell r="C6081" t="str">
            <v>A</v>
          </cell>
          <cell r="D6081">
            <v>45383</v>
          </cell>
          <cell r="E6081" t="str">
            <v>AW 30 11 WK FT</v>
          </cell>
          <cell r="F6081" t="str">
            <v>Sopote de pared y techo AW 30 11 WK FT, con cabeza en ángulo</v>
          </cell>
          <cell r="G6081" t="str">
            <v>Sopote de pared y techo AW 30 11 WK FT, con cabeza en ángulo B110mm Acero, St Galvanizado por inmersión en caliente, DIN EN ISO 1461 Consulta la referencia 6419855 en www.obo.es para más detalles técnicos</v>
          </cell>
          <cell r="H6081" t="str">
            <v>0415</v>
          </cell>
          <cell r="I6081" t="str">
            <v>KTS Sistema de montaje</v>
          </cell>
        </row>
        <row r="6082">
          <cell r="B6082">
            <v>6419856</v>
          </cell>
          <cell r="C6082" t="str">
            <v>A</v>
          </cell>
          <cell r="D6082">
            <v>45383</v>
          </cell>
          <cell r="E6082" t="str">
            <v>AW 30 21 WK FT</v>
          </cell>
          <cell r="F6082" t="str">
            <v>Sopote de pared y techo AW 30 21 WK FT, con cabeza en ángulo</v>
          </cell>
          <cell r="G6082" t="str">
            <v>Sopote de pared y techo AW 30 21 WK FT, con cabeza en ángulo B210mm Acero, St Galvanizado por inmersión en caliente, DIN EN ISO 1461 Consulta la referencia 6419856 en www.obo.es para más detalles técnicos</v>
          </cell>
          <cell r="H6082" t="str">
            <v>0415</v>
          </cell>
          <cell r="I6082" t="str">
            <v>KTS Sistema de montaje</v>
          </cell>
        </row>
        <row r="6083">
          <cell r="B6083">
            <v>6419857</v>
          </cell>
          <cell r="C6083" t="str">
            <v>A</v>
          </cell>
          <cell r="D6083">
            <v>45383</v>
          </cell>
          <cell r="E6083" t="str">
            <v>AW 30 31 WK FT</v>
          </cell>
          <cell r="F6083" t="str">
            <v>Sopote de pared y techo AW 30 31 WK FT, con cabeza en ángulo</v>
          </cell>
          <cell r="G6083" t="str">
            <v>Sopote de pared y techo AW 30 31 WK FT, con cabeza en ángulo B310mm Acero, St Galvanizado por inmersión en caliente, DIN EN ISO 1461 Consulta la referencia 6419857 en www.obo.es para más detalles técnicos</v>
          </cell>
          <cell r="H6083" t="str">
            <v>0415</v>
          </cell>
          <cell r="I6083" t="str">
            <v>KTS Sistema de montaje</v>
          </cell>
        </row>
        <row r="6084">
          <cell r="B6084">
            <v>6420606</v>
          </cell>
          <cell r="C6084" t="str">
            <v>A</v>
          </cell>
          <cell r="D6084">
            <v>45383</v>
          </cell>
          <cell r="E6084" t="str">
            <v>AW G 15 11 FT</v>
          </cell>
          <cell r="F6084" t="str">
            <v>Escuadra de pared/perfil AW G 15 11 FT, para bandeja de rejilla</v>
          </cell>
          <cell r="G6084" t="str">
            <v>Escuadra de pared/perfil AW G 15 11 FT, para bandeja de rejilla B110mm Acero, St Galvanizado por inmersión en caliente, DIN EN ISO 1461 Consulta la referencia 6420606 en www.obo.es para más detalles técnicos</v>
          </cell>
          <cell r="H6084" t="str">
            <v>0415</v>
          </cell>
          <cell r="I6084" t="str">
            <v>KTS Sistema de montaje</v>
          </cell>
        </row>
        <row r="6085">
          <cell r="B6085">
            <v>6420607</v>
          </cell>
          <cell r="C6085" t="str">
            <v>A</v>
          </cell>
          <cell r="D6085">
            <v>45383</v>
          </cell>
          <cell r="E6085" t="str">
            <v>AW G 15 16 FT</v>
          </cell>
          <cell r="F6085" t="str">
            <v>Escuadra de pared/perfil AW G 15 16 FT, para bandeja de rejilla</v>
          </cell>
          <cell r="G6085" t="str">
            <v>Escuadra de pared/perfil AW G 15 16 FT, para bandeja de rejilla B160mm Acero, St Galvanizado por inmersión en caliente, DIN EN ISO 1461 Consulta la referencia 6420607 en www.obo.es para más detalles técnicos</v>
          </cell>
          <cell r="H6085" t="str">
            <v>0415</v>
          </cell>
          <cell r="I6085" t="str">
            <v>KTS Sistema de montaje</v>
          </cell>
        </row>
        <row r="6086">
          <cell r="B6086">
            <v>6420608</v>
          </cell>
          <cell r="C6086" t="str">
            <v>A</v>
          </cell>
          <cell r="D6086">
            <v>45383</v>
          </cell>
          <cell r="E6086" t="str">
            <v>AW G 15 21 FT</v>
          </cell>
          <cell r="F6086" t="str">
            <v>Escuadra de pared/perfil AW G 15 21 FT, para bandeja de rejilla</v>
          </cell>
          <cell r="G6086" t="str">
            <v>Escuadra de pared/perfil AW G 15 21 FT, para bandeja de rejilla B210mm Acero, St Galvanizado por inmersión en caliente, DIN EN ISO 1461 Consulta la referencia 6420608 en www.obo.es para más detalles técnicos</v>
          </cell>
          <cell r="H6086" t="str">
            <v>0415</v>
          </cell>
          <cell r="I6086" t="str">
            <v>KTS Sistema de montaje</v>
          </cell>
        </row>
        <row r="6087">
          <cell r="B6087">
            <v>6420610</v>
          </cell>
          <cell r="C6087" t="str">
            <v>A</v>
          </cell>
          <cell r="D6087">
            <v>45383</v>
          </cell>
          <cell r="E6087" t="str">
            <v>AW G 15 31 FT</v>
          </cell>
          <cell r="F6087" t="str">
            <v>Escuadra de pared/perfil AW G 15 31 FT, para bandeja de rejilla</v>
          </cell>
          <cell r="G6087" t="str">
            <v>Escuadra de pared/perfil AW G 15 31 FT, para bandeja de rejilla B310mm Acero, St Galvanizado por inmersión en caliente, DIN EN ISO 1461 Consulta la referencia 6420610 en www.obo.es para más detalles técnicos</v>
          </cell>
          <cell r="H6087" t="str">
            <v>0415</v>
          </cell>
          <cell r="I6087" t="str">
            <v>KTS Sistema de montaje</v>
          </cell>
        </row>
        <row r="6088">
          <cell r="B6088">
            <v>6420612</v>
          </cell>
          <cell r="C6088" t="str">
            <v>A</v>
          </cell>
          <cell r="D6088">
            <v>45383</v>
          </cell>
          <cell r="E6088" t="str">
            <v>AW G 15 41 FT</v>
          </cell>
          <cell r="F6088" t="str">
            <v>Escuadra de pared/perfil AW G 15 41 FT, para bandeja de rejilla</v>
          </cell>
          <cell r="G6088" t="str">
            <v>Escuadra de pared/perfil AW G 15 41 FT, para bandeja de rejilla B410mm Acero, St Galvanizado por inmersión en caliente, DIN EN ISO 1461 Consulta la referencia 6420612 en www.obo.es para más detalles técnicos</v>
          </cell>
          <cell r="H6088" t="str">
            <v>0415</v>
          </cell>
          <cell r="I6088" t="str">
            <v>KTS Sistema de montaje</v>
          </cell>
        </row>
        <row r="6089">
          <cell r="B6089">
            <v>6420614</v>
          </cell>
          <cell r="C6089" t="str">
            <v>A</v>
          </cell>
          <cell r="D6089">
            <v>45383</v>
          </cell>
          <cell r="E6089" t="str">
            <v>AW G 15 51 FT</v>
          </cell>
          <cell r="F6089" t="str">
            <v>Escuadra de pared/perfil AW G 15 51 FT, para bandeja de rejilla</v>
          </cell>
          <cell r="G6089" t="str">
            <v>Escuadra de pared/perfil AW G 15 51 FT, para bandeja de rejilla B510mm Acero, St Galvanizado por inmersión en caliente, DIN EN ISO 1461 Consulta la referencia 6420614 en www.obo.es para más detalles técnicos</v>
          </cell>
          <cell r="H6089" t="str">
            <v>0415</v>
          </cell>
          <cell r="I6089" t="str">
            <v>KTS Sistema de montaje</v>
          </cell>
        </row>
        <row r="6090">
          <cell r="B6090">
            <v>6420616</v>
          </cell>
          <cell r="C6090" t="str">
            <v>A</v>
          </cell>
          <cell r="D6090">
            <v>45383</v>
          </cell>
          <cell r="E6090" t="str">
            <v>AW G 15 61 FT</v>
          </cell>
          <cell r="F6090" t="str">
            <v>Escuadra de pared/perfil AW G 15 61 FT, para bandeja de rejilla</v>
          </cell>
          <cell r="G6090" t="str">
            <v>Escuadra de pared/perfil AW G 15 61 FT, para bandeja de rejilla B610mm Acero, St Galvanizado por inmersión en caliente, DIN EN ISO 1461 Consulta la referencia 6420616 en www.obo.es para más detalles técnicos</v>
          </cell>
          <cell r="H6090" t="str">
            <v>0415</v>
          </cell>
          <cell r="I6090" t="str">
            <v>KTS Sistema de montaje</v>
          </cell>
        </row>
        <row r="6091">
          <cell r="B6091">
            <v>6420625</v>
          </cell>
          <cell r="C6091" t="str">
            <v>A</v>
          </cell>
          <cell r="D6091">
            <v>45383</v>
          </cell>
          <cell r="E6091" t="str">
            <v>AWG 15 11 A2</v>
          </cell>
          <cell r="F6091" t="str">
            <v>Escuadra de pared/perfil AWG 15 11 A2, para bandeja de rejilla</v>
          </cell>
          <cell r="G6091" t="str">
            <v>Escuadra de pared/perfil AWG 15 11 A2, para bandeja de rejilla B110mm Acero inoxidable 1.4301, A2, 1.4301 Pulido, con tratamiento posterior Consulta la referencia 6420625 en www.obo.es para más detalles técnicos</v>
          </cell>
          <cell r="H6091" t="str">
            <v>0415</v>
          </cell>
          <cell r="I6091" t="str">
            <v>KTS Sistema de montaje</v>
          </cell>
        </row>
        <row r="6092">
          <cell r="B6092">
            <v>6420628</v>
          </cell>
          <cell r="C6092" t="str">
            <v>A</v>
          </cell>
          <cell r="D6092">
            <v>45383</v>
          </cell>
          <cell r="E6092" t="str">
            <v>AWG 15 21 A2</v>
          </cell>
          <cell r="F6092" t="str">
            <v>Escuadra de pared/perfil AWG 15 21 A2, para bandeja de rejilla</v>
          </cell>
          <cell r="G6092" t="str">
            <v>Escuadra de pared/perfil AWG 15 21 A2, para bandeja de rejilla B210mm Acero inoxidable 1.4301, A2, 1.4301 Pulido, con tratamiento posterior Consulta la referencia 6420628 en www.obo.es para más detalles técnicos</v>
          </cell>
          <cell r="H6092" t="str">
            <v>0415</v>
          </cell>
          <cell r="I6092" t="str">
            <v>KTS Sistema de montaje</v>
          </cell>
        </row>
        <row r="6093">
          <cell r="B6093">
            <v>6420631</v>
          </cell>
          <cell r="C6093" t="str">
            <v>A</v>
          </cell>
          <cell r="D6093">
            <v>45383</v>
          </cell>
          <cell r="E6093" t="str">
            <v>AWG 15 31 A2</v>
          </cell>
          <cell r="F6093" t="str">
            <v>Escuadra de pared/perfil AWG 15 31 A2, para bandeja de rejilla</v>
          </cell>
          <cell r="G6093" t="str">
            <v>Escuadra de pared/perfil AWG 15 31 A2, para bandeja de rejilla B310mm Acero inoxidable 1.4301, A2, 1.4301 Pulido, con tratamiento posterior Consulta la referencia 6420631 en www.obo.es para más detalles técnicos</v>
          </cell>
          <cell r="H6093" t="str">
            <v>0415</v>
          </cell>
          <cell r="I6093" t="str">
            <v>KTS Sistema de montaje</v>
          </cell>
        </row>
        <row r="6094">
          <cell r="B6094">
            <v>6420634</v>
          </cell>
          <cell r="C6094" t="str">
            <v>A</v>
          </cell>
          <cell r="D6094">
            <v>45383</v>
          </cell>
          <cell r="E6094" t="str">
            <v>AWG 15 41 A2</v>
          </cell>
          <cell r="F6094" t="str">
            <v>Escuadra de pared/perfil AWG 15 41 A2, para bandeja de rejilla</v>
          </cell>
          <cell r="G6094" t="str">
            <v>Escuadra de pared/perfil AWG 15 41 A2, para bandeja de rejilla B410mm Acero inoxidable 1.4301, A2, 1.4301 Pulido, con tratamiento posterior Consulta la referencia 6420634 en www.obo.es para más detalles técnicos</v>
          </cell>
          <cell r="H6094" t="str">
            <v>0415</v>
          </cell>
          <cell r="I6094" t="str">
            <v>KTS Sistema de montaje</v>
          </cell>
        </row>
        <row r="6095">
          <cell r="B6095">
            <v>6420637</v>
          </cell>
          <cell r="C6095" t="str">
            <v>A</v>
          </cell>
          <cell r="D6095">
            <v>45383</v>
          </cell>
          <cell r="E6095" t="str">
            <v>AWG 15 51 A2</v>
          </cell>
          <cell r="F6095" t="str">
            <v>Escuadra de pared/perfil AWG 15 51 A2, para bandeja de rejilla</v>
          </cell>
          <cell r="G6095" t="str">
            <v>Escuadra de pared/perfil AWG 15 51 A2, para bandeja de rejilla B510mm Acero inoxidable 1.4301, A2, 1.4301 Pulido, con tratamiento posterior Consulta la referencia 6420637 en www.obo.es para más detalles técnicos</v>
          </cell>
          <cell r="H6095" t="str">
            <v>0415</v>
          </cell>
          <cell r="I6095" t="str">
            <v>KTS Sistema de montaje</v>
          </cell>
        </row>
        <row r="6096">
          <cell r="B6096">
            <v>6420640</v>
          </cell>
          <cell r="C6096" t="str">
            <v>A</v>
          </cell>
          <cell r="D6096">
            <v>45383</v>
          </cell>
          <cell r="E6096" t="str">
            <v>AWG 15 61 A2</v>
          </cell>
          <cell r="F6096" t="str">
            <v>Escuadra de pared/perfil AWG 15 61 A2, para bandeja de rejilla</v>
          </cell>
          <cell r="G6096" t="str">
            <v>Escuadra de pared/perfil AWG 15 61 A2, para bandeja de rejilla B610mm Acero inoxidable 1.4301, A2, 1.4301 Pulido, con tratamiento posterior Consulta la referencia 6420640 en www.obo.es para más detalles técnicos</v>
          </cell>
          <cell r="H6096" t="str">
            <v>0415</v>
          </cell>
          <cell r="I6096" t="str">
            <v>KTS Sistema de montaje</v>
          </cell>
        </row>
        <row r="6097">
          <cell r="B6097">
            <v>6420642</v>
          </cell>
          <cell r="C6097" t="str">
            <v>A</v>
          </cell>
          <cell r="D6097">
            <v>45383</v>
          </cell>
          <cell r="E6097" t="str">
            <v>AWG 15 11 A4</v>
          </cell>
          <cell r="F6097" t="str">
            <v>Escuadra de pared/perfil AWG 15 11 A4, para bandeja de rejilla</v>
          </cell>
          <cell r="G6097" t="str">
            <v>Escuadra de pared/perfil AWG 15 11 A4, para bandeja de rejilla B110mm Acero inoxidable 1.4571, V4A, 1.4571 Pulido, con tratamiento posterior Consulta la referencia 6420642 en www.obo.es para más detalles técnicos</v>
          </cell>
          <cell r="H6097" t="str">
            <v>0415</v>
          </cell>
          <cell r="I6097" t="str">
            <v>KTS Sistema de montaje</v>
          </cell>
        </row>
        <row r="6098">
          <cell r="B6098">
            <v>6420644</v>
          </cell>
          <cell r="C6098" t="str">
            <v>A</v>
          </cell>
          <cell r="D6098">
            <v>45383</v>
          </cell>
          <cell r="E6098" t="str">
            <v>AWG 15 21 A4</v>
          </cell>
          <cell r="F6098" t="str">
            <v>Escuadra de pared/perfil AWG 15 21 A4, para bandeja de rejilla</v>
          </cell>
          <cell r="G6098" t="str">
            <v>Escuadra de pared/perfil AWG 15 21 A4, para bandeja de rejilla B210mm Acero inoxidable 1.4571, V4A, 1.4571 Pulido, con tratamiento posterior Consulta la referencia 6420644 en www.obo.es para más detalles técnicos</v>
          </cell>
          <cell r="H6098" t="str">
            <v>0415</v>
          </cell>
          <cell r="I6098" t="str">
            <v>KTS Sistema de montaje</v>
          </cell>
        </row>
        <row r="6099">
          <cell r="B6099">
            <v>6420646</v>
          </cell>
          <cell r="C6099" t="str">
            <v>A</v>
          </cell>
          <cell r="D6099">
            <v>45383</v>
          </cell>
          <cell r="E6099" t="str">
            <v>AWG 15 31 A4</v>
          </cell>
          <cell r="F6099" t="str">
            <v>Escuadra de pared/perfil AWG 15 31 A4, para bandeja de rejilla</v>
          </cell>
          <cell r="G6099" t="str">
            <v>Escuadra de pared/perfil AWG 15 31 A4, para bandeja de rejilla B310mm Acero inoxidable 1.4571, V4A, 1.4571 Pulido, con tratamiento posterior Consulta la referencia 6420646 en www.obo.es para más detalles técnicos</v>
          </cell>
          <cell r="H6099" t="str">
            <v>0415</v>
          </cell>
          <cell r="I6099" t="str">
            <v>KTS Sistema de montaje</v>
          </cell>
        </row>
        <row r="6100">
          <cell r="B6100">
            <v>6420648</v>
          </cell>
          <cell r="C6100" t="str">
            <v>A</v>
          </cell>
          <cell r="D6100">
            <v>45383</v>
          </cell>
          <cell r="E6100" t="str">
            <v>AWG 15 41 A4</v>
          </cell>
          <cell r="F6100" t="str">
            <v>Escuadra de pared/perfil AWG 15 41 A4, para bandeja de rejilla</v>
          </cell>
          <cell r="G6100" t="str">
            <v>Escuadra de pared/perfil AWG 15 41 A4, para bandeja de rejilla B410mm Acero inoxidable 1.4571, V4A, 1.4571 Pulido, con tratamiento posterior Consulta la referencia 6420648 en www.obo.es para más detalles técnicos</v>
          </cell>
          <cell r="H6100" t="str">
            <v>0415</v>
          </cell>
          <cell r="I6100" t="str">
            <v>KTS Sistema de montaje</v>
          </cell>
        </row>
        <row r="6101">
          <cell r="B6101">
            <v>6420650</v>
          </cell>
          <cell r="C6101" t="str">
            <v>A</v>
          </cell>
          <cell r="D6101">
            <v>45383</v>
          </cell>
          <cell r="E6101" t="str">
            <v>AWG 15 51 A4</v>
          </cell>
          <cell r="F6101" t="str">
            <v>Escuadra de pared/perfil AWG 15 51 A4, para bandeja de rejilla</v>
          </cell>
          <cell r="G6101" t="str">
            <v>Escuadra de pared/perfil AWG 15 51 A4, para bandeja de rejilla B510mm Acero inoxidable 1.4571, V4A, 1.4571 Pulido, con tratamiento posterior Consulta la referencia 6420650 en www.obo.es para más detalles técnicos</v>
          </cell>
          <cell r="H6101" t="str">
            <v>0415</v>
          </cell>
          <cell r="I6101" t="str">
            <v>KTS Sistema de montaje</v>
          </cell>
        </row>
        <row r="6102">
          <cell r="B6102">
            <v>6420652</v>
          </cell>
          <cell r="C6102" t="str">
            <v>A</v>
          </cell>
          <cell r="D6102">
            <v>45383</v>
          </cell>
          <cell r="E6102" t="str">
            <v>AWG 15 61 A4</v>
          </cell>
          <cell r="F6102" t="str">
            <v>Escuadra de pared/perfil AWG 15 61 A4, para bandeja de rejilla</v>
          </cell>
          <cell r="G6102" t="str">
            <v>Escuadra de pared/perfil AWG 15 61 A4, para bandeja de rejilla B610mm Acero inoxidable 1.4571, V4A, 1.4571 Pulido, con tratamiento posterior Consulta la referencia 6420652 en www.obo.es para más detalles técnicos</v>
          </cell>
          <cell r="H6102" t="str">
            <v>0415</v>
          </cell>
          <cell r="I6102" t="str">
            <v>KTS Sistema de montaje</v>
          </cell>
        </row>
        <row r="6103">
          <cell r="B6103">
            <v>6420656</v>
          </cell>
          <cell r="C6103" t="str">
            <v>A</v>
          </cell>
          <cell r="D6103">
            <v>45383</v>
          </cell>
          <cell r="E6103" t="str">
            <v>AW 15 11 FT</v>
          </cell>
          <cell r="F6103" t="str">
            <v>Escuadra de pared/perfil AW 15 11 FT, con cabeza soldada</v>
          </cell>
          <cell r="G6103" t="str">
            <v>Escuadra de pared/perfil AW 15 11 FT, con cabeza soldada B110mm Acero, St Galvanizado por inmersión en caliente, DIN EN ISO 1461 Consulta la referencia 6420656 en www.obo.es para más detalles técnicos</v>
          </cell>
          <cell r="H6103" t="str">
            <v>0415</v>
          </cell>
          <cell r="I6103" t="str">
            <v>KTS Sistema de montaje</v>
          </cell>
        </row>
        <row r="6104">
          <cell r="B6104">
            <v>6420664</v>
          </cell>
          <cell r="C6104" t="str">
            <v>A</v>
          </cell>
          <cell r="D6104">
            <v>45383</v>
          </cell>
          <cell r="E6104" t="str">
            <v>AW 15 16 FT</v>
          </cell>
          <cell r="F6104" t="str">
            <v>Escuadra de pared/perfil AW 15 16 FT, con cabeza soldada</v>
          </cell>
          <cell r="G6104" t="str">
            <v>Escuadra de pared/perfil AW 15 16 FT, con cabeza soldada B160mm Acero, St Galvanizado por inmersión en caliente, DIN EN ISO 1461 Consulta la referencia 6420664 en www.obo.es para más detalles técnicos</v>
          </cell>
          <cell r="H6104" t="str">
            <v>0415</v>
          </cell>
          <cell r="I6104" t="str">
            <v>KTS Sistema de montaje</v>
          </cell>
        </row>
        <row r="6105">
          <cell r="B6105">
            <v>6420680</v>
          </cell>
          <cell r="C6105" t="str">
            <v>A</v>
          </cell>
          <cell r="D6105">
            <v>45383</v>
          </cell>
          <cell r="E6105" t="str">
            <v>AW 15 21 FT</v>
          </cell>
          <cell r="F6105" t="str">
            <v>Escuadra de pared/perfil AW 15 21 FT, con cabeza soldada</v>
          </cell>
          <cell r="G6105" t="str">
            <v>Escuadra de pared/perfil AW 15 21 FT, con cabeza soldada B210mm Acero, St Galvanizado por inmersión en caliente, DIN EN ISO 1461 Consulta la referencia 6420680 en www.obo.es para más detalles técnicos</v>
          </cell>
          <cell r="H6105" t="str">
            <v>0415</v>
          </cell>
          <cell r="I6105" t="str">
            <v>KTS Sistema de montaje</v>
          </cell>
        </row>
        <row r="6106">
          <cell r="B6106">
            <v>6420710</v>
          </cell>
          <cell r="C6106" t="str">
            <v>A</v>
          </cell>
          <cell r="D6106">
            <v>45383</v>
          </cell>
          <cell r="E6106" t="str">
            <v>AW 15 31 FT</v>
          </cell>
          <cell r="F6106" t="str">
            <v>Escuadra de pared/perfil AW 15 31 FT, con cabeza soldada</v>
          </cell>
          <cell r="G6106" t="str">
            <v>Escuadra de pared/perfil AW 15 31 FT, con cabeza soldada B310mm Acero, St Galvanizado por inmersión en caliente, DIN EN ISO 1461 Consulta la referencia 6420710 en www.obo.es para más detalles técnicos</v>
          </cell>
          <cell r="H6106" t="str">
            <v>0415</v>
          </cell>
          <cell r="I6106" t="str">
            <v>KTS Sistema de montaje</v>
          </cell>
        </row>
        <row r="6107">
          <cell r="B6107">
            <v>6420745</v>
          </cell>
          <cell r="C6107" t="str">
            <v>A</v>
          </cell>
          <cell r="D6107">
            <v>45383</v>
          </cell>
          <cell r="E6107" t="str">
            <v>AW 15 41 FT</v>
          </cell>
          <cell r="F6107" t="str">
            <v>Escuadra de pared/perfil AW 15 41 FT, con cabeza soldada</v>
          </cell>
          <cell r="G6107" t="str">
            <v>Escuadra de pared/perfil AW 15 41 FT, con cabeza soldada B410mm Acero, St Galvanizado por inmersión en caliente, DIN EN ISO 1461 Consulta la referencia 6420745 en www.obo.es para más detalles técnicos</v>
          </cell>
          <cell r="H6107" t="str">
            <v>0415</v>
          </cell>
          <cell r="I6107" t="str">
            <v>KTS Sistema de montaje</v>
          </cell>
        </row>
        <row r="6108">
          <cell r="B6108">
            <v>6420788</v>
          </cell>
          <cell r="C6108" t="str">
            <v>A</v>
          </cell>
          <cell r="D6108">
            <v>45383</v>
          </cell>
          <cell r="E6108" t="str">
            <v>AW 15 51 FT</v>
          </cell>
          <cell r="F6108" t="str">
            <v>Escuadra de pared/perfil AW 15 51 FT, con cabeza soldada</v>
          </cell>
          <cell r="G6108" t="str">
            <v>Escuadra de pared/perfil AW 15 51 FT, con cabeza soldada B510mm Acero, St Galvanizado por inmersión en caliente, DIN EN ISO 1461 Consulta la referencia 6420788 en www.obo.es para más detalles técnicos</v>
          </cell>
          <cell r="H6108" t="str">
            <v>0415</v>
          </cell>
          <cell r="I6108" t="str">
            <v>KTS Sistema de montaje</v>
          </cell>
        </row>
        <row r="6109">
          <cell r="B6109">
            <v>6420796</v>
          </cell>
          <cell r="C6109" t="str">
            <v>A</v>
          </cell>
          <cell r="D6109">
            <v>45383</v>
          </cell>
          <cell r="E6109" t="str">
            <v>AW 15 56 FT</v>
          </cell>
          <cell r="F6109" t="str">
            <v>Escuadra de pared/perfil AW 15 56 FT, con cabeza soldada</v>
          </cell>
          <cell r="G6109" t="str">
            <v>Escuadra de pared/perfil AW 15 56 FT, con cabeza soldada B560mm Acero, St Galvanizado por inmersión en caliente, DIN EN ISO 1461 Consulta la referencia 6420796 en www.obo.es para más detalles técnicos</v>
          </cell>
          <cell r="H6109" t="str">
            <v>0415</v>
          </cell>
          <cell r="I6109" t="str">
            <v>KTS Sistema de montaje</v>
          </cell>
        </row>
        <row r="6110">
          <cell r="B6110">
            <v>6420826</v>
          </cell>
          <cell r="C6110" t="str">
            <v>A</v>
          </cell>
          <cell r="D6110">
            <v>45383</v>
          </cell>
          <cell r="E6110" t="str">
            <v>AW 15 61 FT</v>
          </cell>
          <cell r="F6110" t="str">
            <v>Escuadra de pared/perfil AW 15 61 FT, con cabeza soldada</v>
          </cell>
          <cell r="G6110" t="str">
            <v>Escuadra de pared/perfil AW 15 61 FT, con cabeza soldada B610mm Acero, St Galvanizado por inmersión en caliente, DIN EN ISO 1461 Consulta la referencia 6420826 en www.obo.es para más detalles técnicos</v>
          </cell>
          <cell r="H6110" t="str">
            <v>0415</v>
          </cell>
          <cell r="I6110" t="str">
            <v>KTS Sistema de montaje</v>
          </cell>
        </row>
        <row r="6111">
          <cell r="B6111">
            <v>6420912</v>
          </cell>
          <cell r="C6111" t="str">
            <v>A</v>
          </cell>
          <cell r="D6111">
            <v>45383</v>
          </cell>
          <cell r="E6111" t="str">
            <v>AW 15 16 FT 2L</v>
          </cell>
          <cell r="F6111" t="str">
            <v>Escuadra de pared/perfil AW 15 16 FT 2L, con 2 agujeros de fijación</v>
          </cell>
          <cell r="G6111" t="str">
            <v>Escuadra de pared/perfil AW 15 16 FT 2L, con 2 agujeros de fijación B160mm Acero, St Galvanizado por inmersión en caliente, DIN EN ISO 1461 Consulta la referencia 6420912 en www.obo.es para más detalles técnicos</v>
          </cell>
          <cell r="H6111" t="str">
            <v>0415</v>
          </cell>
          <cell r="I6111" t="str">
            <v>KTS Sistema de montaje</v>
          </cell>
        </row>
        <row r="6112">
          <cell r="B6112">
            <v>6420921</v>
          </cell>
          <cell r="C6112" t="str">
            <v>A</v>
          </cell>
          <cell r="D6112">
            <v>45383</v>
          </cell>
          <cell r="E6112" t="str">
            <v>AW 15 41 FT 2L</v>
          </cell>
          <cell r="F6112" t="str">
            <v>Escuadra de pared/perfil AW 15 41 FT 2L, con 2 agujeros de fijación</v>
          </cell>
          <cell r="G6112" t="str">
            <v>Escuadra de pared/perfil AW 15 41 FT 2L, con 2 agujeros de fijación B410mm Acero, St Galvanizado por inmersión en caliente, DIN EN ISO 1461 Consulta la referencia 6420921 en www.obo.es para más detalles técnicos</v>
          </cell>
          <cell r="H6112" t="str">
            <v>0415</v>
          </cell>
          <cell r="I6112" t="str">
            <v>KTS Sistema de montaje</v>
          </cell>
        </row>
        <row r="6113">
          <cell r="B6113">
            <v>6421008</v>
          </cell>
          <cell r="C6113" t="str">
            <v>A</v>
          </cell>
          <cell r="D6113">
            <v>45383</v>
          </cell>
          <cell r="E6113" t="str">
            <v>AW 15 11 A2</v>
          </cell>
          <cell r="F6113" t="str">
            <v>Escuadra de pared/perfil AW 15 11 A2, con cabeza soldada</v>
          </cell>
          <cell r="G6113" t="str">
            <v>Escuadra de pared/perfil AW 15 11 A2, con cabeza soldada B110mm Acero inoxidable 1.4301, A2, 1.4301 Pulido, con tratamiento posterior Consulta la referencia 6421008 en www.obo.es para más detalles técnicos</v>
          </cell>
          <cell r="H6113" t="str">
            <v>0415</v>
          </cell>
          <cell r="I6113" t="str">
            <v>KTS Sistema de montaje</v>
          </cell>
        </row>
        <row r="6114">
          <cell r="B6114">
            <v>6421024</v>
          </cell>
          <cell r="C6114" t="str">
            <v>A</v>
          </cell>
          <cell r="D6114">
            <v>45383</v>
          </cell>
          <cell r="E6114" t="str">
            <v>AW 15 21 A2</v>
          </cell>
          <cell r="F6114" t="str">
            <v>Escuadra de pared/perfil AW 15 21 A2, con cabeza soldada</v>
          </cell>
          <cell r="G6114" t="str">
            <v>Escuadra de pared/perfil AW 15 21 A2, con cabeza soldada B210mm Acero inoxidable 1.4301, A2, 1.4301 Pulido, con tratamiento posterior Consulta la referencia 6421024 en www.obo.es para más detalles técnicos</v>
          </cell>
          <cell r="H6114" t="str">
            <v>0415</v>
          </cell>
          <cell r="I6114" t="str">
            <v>KTS Sistema de montaje</v>
          </cell>
        </row>
        <row r="6115">
          <cell r="B6115">
            <v>6421032</v>
          </cell>
          <cell r="C6115" t="str">
            <v>A</v>
          </cell>
          <cell r="D6115">
            <v>45383</v>
          </cell>
          <cell r="E6115" t="str">
            <v>AW 15 31 A2</v>
          </cell>
          <cell r="F6115" t="str">
            <v>Escuadra de pared/perfil AW 15 31 A2, con cabeza soldada</v>
          </cell>
          <cell r="G6115" t="str">
            <v>Escuadra de pared/perfil AW 15 31 A2, con cabeza soldada B310mm Acero inoxidable 1.4301, A2, 1.4301 Pulido, con tratamiento posterior Consulta la referencia 6421032 en www.obo.es para más detalles técnicos</v>
          </cell>
          <cell r="H6115" t="str">
            <v>0415</v>
          </cell>
          <cell r="I6115" t="str">
            <v>KTS Sistema de montaje</v>
          </cell>
        </row>
        <row r="6116">
          <cell r="B6116">
            <v>6421036</v>
          </cell>
          <cell r="C6116" t="str">
            <v>A</v>
          </cell>
          <cell r="D6116">
            <v>45383</v>
          </cell>
          <cell r="E6116" t="str">
            <v>AW 15 41 A2</v>
          </cell>
          <cell r="F6116" t="str">
            <v>Escuadra de pared/perfil AW 15 41 A2, con cabeza soldada</v>
          </cell>
          <cell r="G6116" t="str">
            <v>Escuadra de pared/perfil AW 15 41 A2, con cabeza soldada B410mm Acero inoxidable 1.4301, A2, 1.4301 Pulido, con tratamiento posterior Consulta la referencia 6421036 en www.obo.es para más detalles técnicos</v>
          </cell>
          <cell r="H6116" t="str">
            <v>0415</v>
          </cell>
          <cell r="I6116" t="str">
            <v>KTS Sistema de montaje</v>
          </cell>
        </row>
        <row r="6117">
          <cell r="B6117">
            <v>6421040</v>
          </cell>
          <cell r="C6117" t="str">
            <v>A</v>
          </cell>
          <cell r="D6117">
            <v>45383</v>
          </cell>
          <cell r="E6117" t="str">
            <v>AW 15 51 A2</v>
          </cell>
          <cell r="F6117" t="str">
            <v>Escuadra de pared/perfil AW 15 51 A2, con cabeza soldada</v>
          </cell>
          <cell r="G6117" t="str">
            <v>Escuadra de pared/perfil AW 15 51 A2, con cabeza soldada B510mm Acero inoxidable 1.4301, A2, 1.4301 Pulido, con tratamiento posterior Consulta la referencia 6421040 en www.obo.es para más detalles técnicos</v>
          </cell>
          <cell r="H6117" t="str">
            <v>0415</v>
          </cell>
          <cell r="I6117" t="str">
            <v>KTS Sistema de montaje</v>
          </cell>
        </row>
        <row r="6118">
          <cell r="B6118">
            <v>6421044</v>
          </cell>
          <cell r="C6118" t="str">
            <v>A</v>
          </cell>
          <cell r="D6118">
            <v>45383</v>
          </cell>
          <cell r="E6118" t="str">
            <v>AW 15 61 A2</v>
          </cell>
          <cell r="F6118" t="str">
            <v>Escuadra de pared/perfil AW 15 61 A2, con cabeza soldada</v>
          </cell>
          <cell r="G6118" t="str">
            <v>Escuadra de pared/perfil AW 15 61 A2, con cabeza soldada B610mm Acero inoxidable 1.4301, A2, 1.4301 Pulido, con tratamiento posterior Consulta la referencia 6421044 en www.obo.es para más detalles técnicos</v>
          </cell>
          <cell r="H6118" t="str">
            <v>0415</v>
          </cell>
          <cell r="I6118" t="str">
            <v>KTS Sistema de montaje</v>
          </cell>
        </row>
        <row r="6119">
          <cell r="B6119">
            <v>6421288</v>
          </cell>
          <cell r="C6119" t="str">
            <v>A</v>
          </cell>
          <cell r="D6119">
            <v>45383</v>
          </cell>
          <cell r="E6119" t="str">
            <v>AW 15 41 G</v>
          </cell>
          <cell r="F6119" t="str">
            <v>Escuadra de pared/perfil AW 15 41 G, con cabeza soldada</v>
          </cell>
          <cell r="G6119" t="str">
            <v>Escuadra de pared/perfil AW 15 41 G, con cabeza soldada B410mm Acero, St electrozincado, EN ISO 19598 / EN ISO 4042 Consulta la referencia 6421288 en www.obo.es para más detalles técnicos</v>
          </cell>
          <cell r="H6119" t="str">
            <v>0415</v>
          </cell>
          <cell r="I6119" t="str">
            <v>KTS Sistema de montaje</v>
          </cell>
        </row>
        <row r="6120">
          <cell r="B6120">
            <v>6421290</v>
          </cell>
          <cell r="C6120" t="str">
            <v>A</v>
          </cell>
          <cell r="D6120">
            <v>45383</v>
          </cell>
          <cell r="E6120" t="str">
            <v>AW 15 51 G</v>
          </cell>
          <cell r="F6120" t="str">
            <v>Escuadra de pared/perfil AW 15 51 G, con cabeza soldada</v>
          </cell>
          <cell r="G6120" t="str">
            <v>Escuadra de pared/perfil AW 15 51 G, con cabeza soldada B510mm Acero, St electrozincado, EN ISO 19598 / EN ISO 4042 Consulta la referencia 6421290 en www.obo.es para más detalles técnicos</v>
          </cell>
          <cell r="H6120" t="str">
            <v>0415</v>
          </cell>
          <cell r="I6120" t="str">
            <v>KTS Sistema de montaje</v>
          </cell>
        </row>
        <row r="6121">
          <cell r="B6121">
            <v>6421292</v>
          </cell>
          <cell r="C6121" t="str">
            <v>A</v>
          </cell>
          <cell r="D6121">
            <v>45383</v>
          </cell>
          <cell r="E6121" t="str">
            <v>AW 15 61 G</v>
          </cell>
          <cell r="F6121" t="str">
            <v>Escuadra de pared/perfil AW 15 61 G, con cabeza soldada</v>
          </cell>
          <cell r="G6121" t="str">
            <v>Escuadra de pared/perfil AW 15 61 G, con cabeza soldada B610mm Acero, St electrozincado, EN ISO 19598 / EN ISO 4042 Consulta la referencia 6421292 en www.obo.es para más detalles técnicos</v>
          </cell>
          <cell r="H6121" t="str">
            <v>0415</v>
          </cell>
          <cell r="I6121" t="str">
            <v>KTS Sistema de montaje</v>
          </cell>
        </row>
        <row r="6122">
          <cell r="B6122">
            <v>6421326</v>
          </cell>
          <cell r="C6122" t="str">
            <v>A</v>
          </cell>
          <cell r="D6122">
            <v>45383</v>
          </cell>
          <cell r="E6122" t="str">
            <v>AS 15 11 FT</v>
          </cell>
          <cell r="F6122" t="str">
            <v>Escuadra AS 15 11 FT, para perfil IS 8</v>
          </cell>
          <cell r="G6122" t="str">
            <v>Escuadra AS 15 11 FT, para perfil IS 8 B110mm Acero, St Galvanizado por inmersión en caliente, DIN EN ISO 1461 Consulta la referencia 6421326 en www.obo.es para más detalles técnicos</v>
          </cell>
          <cell r="H6122" t="str">
            <v>0415</v>
          </cell>
          <cell r="I6122" t="str">
            <v>KTS Sistema de montaje</v>
          </cell>
        </row>
        <row r="6123">
          <cell r="B6123">
            <v>6421334</v>
          </cell>
          <cell r="C6123" t="str">
            <v>A</v>
          </cell>
          <cell r="D6123">
            <v>45383</v>
          </cell>
          <cell r="E6123" t="str">
            <v>AS 15 16 FT</v>
          </cell>
          <cell r="F6123" t="str">
            <v>Escuadra AS 15 16 FT, para perfil IS 8</v>
          </cell>
          <cell r="G6123" t="str">
            <v>Escuadra AS 15 16 FT, para perfil IS 8 B160mm Acero, St Galvanizado por inmersión en caliente, DIN EN ISO 1461 Consulta la referencia 6421334 en www.obo.es para más detalles técnicos</v>
          </cell>
          <cell r="H6123" t="str">
            <v>0415</v>
          </cell>
          <cell r="I6123" t="str">
            <v>KTS Sistema de montaje</v>
          </cell>
        </row>
        <row r="6124">
          <cell r="B6124">
            <v>6421350</v>
          </cell>
          <cell r="C6124" t="str">
            <v>A</v>
          </cell>
          <cell r="D6124">
            <v>45383</v>
          </cell>
          <cell r="E6124" t="str">
            <v>AS 15 21 FT</v>
          </cell>
          <cell r="F6124" t="str">
            <v>Escuadra AS 15 21 FT, para perfil IS 8</v>
          </cell>
          <cell r="G6124" t="str">
            <v>Escuadra AS 15 21 FT, para perfil IS 8 B210mm Acero, St Galvanizado por inmersión en caliente, DIN EN ISO 1461 Consulta la referencia 6421350 en www.obo.es para más detalles técnicos</v>
          </cell>
          <cell r="H6124" t="str">
            <v>0415</v>
          </cell>
          <cell r="I6124" t="str">
            <v>KTS Sistema de montaje</v>
          </cell>
        </row>
        <row r="6125">
          <cell r="B6125">
            <v>6421385</v>
          </cell>
          <cell r="C6125" t="str">
            <v>A</v>
          </cell>
          <cell r="D6125">
            <v>45383</v>
          </cell>
          <cell r="E6125" t="str">
            <v>AS 15 31 FT</v>
          </cell>
          <cell r="F6125" t="str">
            <v>Escuadra AS 15 31 FT, para perfil IS 8</v>
          </cell>
          <cell r="G6125" t="str">
            <v>Escuadra AS 15 31 FT, para perfil IS 8 B310mm Acero, St Galvanizado por inmersión en caliente, DIN EN ISO 1461 Consulta la referencia 6421385 en www.obo.es para más detalles técnicos</v>
          </cell>
          <cell r="H6125" t="str">
            <v>0415</v>
          </cell>
          <cell r="I6125" t="str">
            <v>KTS Sistema de montaje</v>
          </cell>
        </row>
        <row r="6126">
          <cell r="B6126">
            <v>6421423</v>
          </cell>
          <cell r="C6126" t="str">
            <v>A</v>
          </cell>
          <cell r="D6126">
            <v>45383</v>
          </cell>
          <cell r="E6126" t="str">
            <v>AS 15 41 FT</v>
          </cell>
          <cell r="F6126" t="str">
            <v>Escuadra AS 15 41 FT, para perfil IS 8</v>
          </cell>
          <cell r="G6126" t="str">
            <v>Escuadra AS 15 41 FT, para perfil IS 8 B410mm Acero, St Galvanizado por inmersión en caliente, DIN EN ISO 1461 Consulta la referencia 6421423 en www.obo.es para más detalles técnicos</v>
          </cell>
          <cell r="H6126" t="str">
            <v>0415</v>
          </cell>
          <cell r="I6126" t="str">
            <v>KTS Sistema de montaje</v>
          </cell>
        </row>
        <row r="6127">
          <cell r="B6127">
            <v>6421466</v>
          </cell>
          <cell r="C6127" t="str">
            <v>A</v>
          </cell>
          <cell r="D6127">
            <v>45383</v>
          </cell>
          <cell r="E6127" t="str">
            <v>AS 15 51 FT</v>
          </cell>
          <cell r="F6127" t="str">
            <v>Escuadra AS 15 51 FT, para perfil IS 8</v>
          </cell>
          <cell r="G6127" t="str">
            <v>Escuadra AS 15 51 FT, para perfil IS 8 B510mm Acero, St Galvanizado por inmersión en caliente, DIN EN ISO 1461 Consulta la referencia 6421466 en www.obo.es para más detalles técnicos</v>
          </cell>
          <cell r="H6127" t="str">
            <v>0415</v>
          </cell>
          <cell r="I6127" t="str">
            <v>KTS Sistema de montaje</v>
          </cell>
        </row>
        <row r="6128">
          <cell r="B6128">
            <v>6421490</v>
          </cell>
          <cell r="C6128" t="str">
            <v>A</v>
          </cell>
          <cell r="D6128">
            <v>45383</v>
          </cell>
          <cell r="E6128" t="str">
            <v>AS 15 61 FT</v>
          </cell>
          <cell r="F6128" t="str">
            <v>Escuadra AS 15 61 FT, para perfil IS 8</v>
          </cell>
          <cell r="G6128" t="str">
            <v>Escuadra AS 15 61 FT, para perfil IS 8 B610mm Acero, St Galvanizado por inmersión en caliente, DIN EN ISO 1461 Consulta la referencia 6421490 en www.obo.es para más detalles técnicos</v>
          </cell>
          <cell r="H6128" t="str">
            <v>0415</v>
          </cell>
          <cell r="I6128" t="str">
            <v>KTS Sistema de montaje</v>
          </cell>
        </row>
        <row r="6129">
          <cell r="B6129">
            <v>6424550</v>
          </cell>
          <cell r="C6129" t="str">
            <v>A</v>
          </cell>
          <cell r="D6129">
            <v>45383</v>
          </cell>
          <cell r="E6129" t="str">
            <v>MWAM 12 11 FS</v>
          </cell>
          <cell r="F6129" t="str">
            <v>Escuadra de pared/perfil MWAM 12 11 FS, c/tornillo de fijación rápida</v>
          </cell>
          <cell r="G6129" t="str">
            <v>Escuadra de pared/perfil MWAM 12 11 FS, c/tornillo de fijación rápida B110mm Acero, St galvanizado en banda, DIN EN 10346 Consulta la referencia 6424550 en www.obo.es para más detalles técnicos</v>
          </cell>
          <cell r="H6129" t="str">
            <v>0415</v>
          </cell>
          <cell r="I6129" t="str">
            <v>KTS Sistema de montaje</v>
          </cell>
        </row>
        <row r="6130">
          <cell r="B6130">
            <v>6424552</v>
          </cell>
          <cell r="C6130" t="str">
            <v>A</v>
          </cell>
          <cell r="D6130">
            <v>45383</v>
          </cell>
          <cell r="E6130" t="str">
            <v>MWAM 12 21 FS</v>
          </cell>
          <cell r="F6130" t="str">
            <v>Escuadra de pared/perfil MWAM 12 21 FS, c/tornillo de fijación rápida</v>
          </cell>
          <cell r="G6130" t="str">
            <v>Escuadra de pared/perfil MWAM 12 21 FS, c/tornillo de fijación rápida B210mm Acero, St galvanizado en banda, DIN EN 10346 Consulta la referencia 6424552 en www.obo.es para más detalles técnicos</v>
          </cell>
          <cell r="H6130" t="str">
            <v>0415</v>
          </cell>
          <cell r="I6130" t="str">
            <v>KTS Sistema de montaje</v>
          </cell>
        </row>
        <row r="6131">
          <cell r="B6131">
            <v>6424554</v>
          </cell>
          <cell r="C6131" t="str">
            <v>A</v>
          </cell>
          <cell r="D6131">
            <v>45383</v>
          </cell>
          <cell r="E6131" t="str">
            <v>MWAM 12 31 FS</v>
          </cell>
          <cell r="F6131" t="str">
            <v>Escuadra de pared/perfil MWAM 12 31 FS, c/tornillo de fijación rápida</v>
          </cell>
          <cell r="G6131" t="str">
            <v>Escuadra de pared/perfil MWAM 12 31 FS, c/tornillo de fijación rápida B310mm Acero, St galvanizado en banda, DIN EN 10346 Consulta la referencia 6424554 en www.obo.es para más detalles técnicos</v>
          </cell>
          <cell r="H6131" t="str">
            <v>0415</v>
          </cell>
          <cell r="I6131" t="str">
            <v>KTS Sistema de montaje</v>
          </cell>
        </row>
        <row r="6132">
          <cell r="B6132">
            <v>6424556</v>
          </cell>
          <cell r="C6132" t="str">
            <v>A</v>
          </cell>
          <cell r="D6132">
            <v>45383</v>
          </cell>
          <cell r="E6132" t="str">
            <v>MWAM 12 41 FS</v>
          </cell>
          <cell r="F6132" t="str">
            <v>Escuadra de pared/perfil MWAM 12 41 FS, c/tornillo de fijación rápida</v>
          </cell>
          <cell r="G6132" t="str">
            <v>Escuadra de pared/perfil MWAM 12 41 FS, c/tornillo de fijación rápida B410mm Acero, St galvanizado en banda, DIN EN 10346 Consulta la referencia 6424556 en www.obo.es para más detalles técnicos</v>
          </cell>
          <cell r="H6132" t="str">
            <v>0415</v>
          </cell>
          <cell r="I6132" t="str">
            <v>KTS Sistema de montaje</v>
          </cell>
        </row>
        <row r="6133">
          <cell r="B6133">
            <v>6424600</v>
          </cell>
          <cell r="C6133" t="str">
            <v>A</v>
          </cell>
          <cell r="D6133">
            <v>45383</v>
          </cell>
          <cell r="E6133" t="str">
            <v>MWAG 12 11 FS</v>
          </cell>
          <cell r="F6133" t="str">
            <v>Escuadra de pared/perfil MWAG 12 11 FS, para bandeja de rejilla</v>
          </cell>
          <cell r="G6133" t="str">
            <v>Escuadra de pared/perfil MWAG 12 11 FS, para bandeja de rejilla B110mm Acero, St galvanizado en banda, DIN EN 10346 Consulta la referencia 6424600 en www.obo.es para más detalles técnicos</v>
          </cell>
          <cell r="H6133" t="str">
            <v>0415</v>
          </cell>
          <cell r="I6133" t="str">
            <v>KTS Sistema de montaje</v>
          </cell>
        </row>
        <row r="6134">
          <cell r="B6134">
            <v>6424608</v>
          </cell>
          <cell r="C6134" t="str">
            <v>A</v>
          </cell>
          <cell r="D6134">
            <v>45383</v>
          </cell>
          <cell r="E6134" t="str">
            <v>MWAG 12 21 FS</v>
          </cell>
          <cell r="F6134" t="str">
            <v>Escuadra de pared/perfil MWAG 12 21 FS, para bandeja de rejilla</v>
          </cell>
          <cell r="G6134" t="str">
            <v>Escuadra de pared/perfil MWAG 12 21 FS, para bandeja de rejilla B210mm Acero, St galvanizado en banda, DIN EN 10346 Consulta la referencia 6424608 en www.obo.es para más detalles técnicos</v>
          </cell>
          <cell r="H6134" t="str">
            <v>0415</v>
          </cell>
          <cell r="I6134" t="str">
            <v>KTS Sistema de montaje</v>
          </cell>
        </row>
        <row r="6135">
          <cell r="B6135">
            <v>6424616</v>
          </cell>
          <cell r="C6135" t="str">
            <v>A</v>
          </cell>
          <cell r="D6135">
            <v>45383</v>
          </cell>
          <cell r="E6135" t="str">
            <v>MWAG 12 31 FS</v>
          </cell>
          <cell r="F6135" t="str">
            <v>Escuadra de pared/perfil MWAG 12 31 FS, para bandeja de rejilla</v>
          </cell>
          <cell r="G6135" t="str">
            <v>Escuadra de pared/perfil MWAG 12 31 FS, para bandeja de rejilla B310mm Acero, St galvanizado en banda, DIN EN 10346 Consulta la referencia 6424616 en www.obo.es para más detalles técnicos</v>
          </cell>
          <cell r="H6135" t="str">
            <v>0415</v>
          </cell>
          <cell r="I6135" t="str">
            <v>KTS Sistema de montaje</v>
          </cell>
        </row>
        <row r="6136">
          <cell r="B6136">
            <v>6424624</v>
          </cell>
          <cell r="C6136" t="str">
            <v>A</v>
          </cell>
          <cell r="D6136">
            <v>45383</v>
          </cell>
          <cell r="E6136" t="str">
            <v>MWAG 12 41 FS</v>
          </cell>
          <cell r="F6136" t="str">
            <v>Escuadra de pared/perfil MWAG 12 41 FS, para bandeja de rejilla</v>
          </cell>
          <cell r="G6136" t="str">
            <v>Escuadra de pared/perfil MWAG 12 41 FS, para bandeja de rejilla B410mm Acero, St galvanizado en banda, DIN EN 10346 Consulta la referencia 6424624 en www.obo.es para más detalles técnicos</v>
          </cell>
          <cell r="H6136" t="str">
            <v>0415</v>
          </cell>
          <cell r="I6136" t="str">
            <v>KTS Sistema de montaje</v>
          </cell>
        </row>
        <row r="6137">
          <cell r="B6137">
            <v>6424716</v>
          </cell>
          <cell r="C6137" t="str">
            <v>A</v>
          </cell>
          <cell r="D6137">
            <v>45383</v>
          </cell>
          <cell r="E6137" t="str">
            <v>MWA 12 11S FS</v>
          </cell>
          <cell r="F6137" t="str">
            <v>Escuadra de pared/perfil MWA 12 11S FS, c/tornillos de fijación M10x25</v>
          </cell>
          <cell r="G6137" t="str">
            <v>Escuadra de pared/perfil MWA 12 11S FS, c/tornillos de fijación M10x25 B110mm Acero, St galvanizado en banda, DIN EN 10346 Consulta la referencia 6424716 en www.obo.es para más detalles técnicos</v>
          </cell>
          <cell r="H6137" t="str">
            <v>0415</v>
          </cell>
          <cell r="I6137" t="str">
            <v>KTS Sistema de montaje</v>
          </cell>
        </row>
        <row r="6138">
          <cell r="B6138">
            <v>6424732</v>
          </cell>
          <cell r="C6138" t="str">
            <v>A</v>
          </cell>
          <cell r="D6138">
            <v>45383</v>
          </cell>
          <cell r="E6138" t="str">
            <v>MWA 12 21S FS</v>
          </cell>
          <cell r="F6138" t="str">
            <v>Escuadra de pared/perfil MWA 12 21S FS, c/tornillos de fijación M10x25</v>
          </cell>
          <cell r="G6138" t="str">
            <v>Escuadra de pared/perfil MWA 12 21S FS, c/tornillos de fijación M10x25 B210mm Acero, St galvanizado en banda, DIN EN 10346 Consulta la referencia 6424732 en www.obo.es para más detalles técnicos</v>
          </cell>
          <cell r="H6138" t="str">
            <v>0415</v>
          </cell>
          <cell r="I6138" t="str">
            <v>KTS Sistema de montaje</v>
          </cell>
        </row>
        <row r="6139">
          <cell r="B6139">
            <v>6424740</v>
          </cell>
          <cell r="C6139" t="str">
            <v>A</v>
          </cell>
          <cell r="D6139">
            <v>45383</v>
          </cell>
          <cell r="E6139" t="str">
            <v>MWA 12 31S FS</v>
          </cell>
          <cell r="F6139" t="str">
            <v>Escuadra de pared/perfil MWA 12 31S FS, c/tornillos de fijación M10x25</v>
          </cell>
          <cell r="G6139" t="str">
            <v>Escuadra de pared/perfil MWA 12 31S FS, c/tornillos de fijación M10x25 B310mm Acero, St galvanizado en banda, DIN EN 10346 Consulta la referencia 6424740 en www.obo.es para más detalles técnicos</v>
          </cell>
          <cell r="H6139" t="str">
            <v>0415</v>
          </cell>
          <cell r="I6139" t="str">
            <v>KTS Sistema de montaje</v>
          </cell>
        </row>
        <row r="6140">
          <cell r="B6140">
            <v>6424759</v>
          </cell>
          <cell r="C6140" t="str">
            <v>A</v>
          </cell>
          <cell r="D6140">
            <v>45383</v>
          </cell>
          <cell r="E6140" t="str">
            <v>MWA 12 41S FS</v>
          </cell>
          <cell r="F6140" t="str">
            <v>Escuadra de pared/perfil MWA 12 41S FS, c/tornillos de fijación M10x25</v>
          </cell>
          <cell r="G6140" t="str">
            <v>Escuadra de pared/perfil MWA 12 41S FS, c/tornillos de fijación M10x25 B410mm Acero, St galvanizado en banda, DIN EN 10346 Consulta la referencia 6424759 en www.obo.es para más detalles técnicos</v>
          </cell>
          <cell r="H6140" t="str">
            <v>0415</v>
          </cell>
          <cell r="I6140" t="str">
            <v>KTS Sistema de montaje</v>
          </cell>
        </row>
        <row r="6141">
          <cell r="B6141">
            <v>6437109</v>
          </cell>
          <cell r="C6141" t="str">
            <v>A</v>
          </cell>
          <cell r="D6141">
            <v>45383</v>
          </cell>
          <cell r="E6141" t="str">
            <v>K 12 1818 FS</v>
          </cell>
          <cell r="F6141" t="str">
            <v>Fijación a pared K 12 1818 FS, para bandeja de rejilla</v>
          </cell>
          <cell r="G6141" t="str">
            <v>Fijación a pared K 12 1818 FS, para bandeja de rejilla 50x59 Acero, St galvanizado en banda, DIN EN 10346 Consulta la referencia 6437109 en www.obo.es para más detalles técnicos</v>
          </cell>
          <cell r="H6141" t="str">
            <v>0425</v>
          </cell>
          <cell r="I6141" t="str">
            <v>KTS Sistemas de bandejas de rejilla</v>
          </cell>
        </row>
        <row r="6142">
          <cell r="B6142">
            <v>6442803</v>
          </cell>
          <cell r="C6142" t="str">
            <v>A</v>
          </cell>
          <cell r="D6142">
            <v>45383</v>
          </cell>
          <cell r="E6142" t="str">
            <v>AW 30 11 A2</v>
          </cell>
          <cell r="F6142" t="str">
            <v>Escuadra de pared/perfil AW 30 11 A2, con cabeza soldada</v>
          </cell>
          <cell r="G6142" t="str">
            <v>Escuadra de pared/perfil AW 30 11 A2, con cabeza soldada B110mm Acero inoxidable 1.4301, A2, 1.4301 Pulido, con tratamiento posterior Consulta la referencia 6442803 en www.obo.es para más detalles técnicos</v>
          </cell>
          <cell r="H6142" t="str">
            <v>0415</v>
          </cell>
          <cell r="I6142" t="str">
            <v>KTS Sistema de montaje</v>
          </cell>
        </row>
        <row r="6143">
          <cell r="B6143">
            <v>6442838</v>
          </cell>
          <cell r="C6143" t="str">
            <v>A</v>
          </cell>
          <cell r="D6143">
            <v>45383</v>
          </cell>
          <cell r="E6143" t="str">
            <v>AW 30 21 A2</v>
          </cell>
          <cell r="F6143" t="str">
            <v>Escuadra de pared/perfil AW 30 21 A2, con cabeza soldada</v>
          </cell>
          <cell r="G6143" t="str">
            <v>Escuadra de pared/perfil AW 30 21 A2, con cabeza soldada B210mm Acero inoxidable 1.4301, A2, 1.4301 Pulido, con tratamiento posterior Consulta la referencia 6442838 en www.obo.es para más detalles técnicos</v>
          </cell>
          <cell r="H6143" t="str">
            <v>0415</v>
          </cell>
          <cell r="I6143" t="str">
            <v>KTS Sistema de montaje</v>
          </cell>
        </row>
        <row r="6144">
          <cell r="B6144">
            <v>6442854</v>
          </cell>
          <cell r="C6144" t="str">
            <v>A</v>
          </cell>
          <cell r="D6144">
            <v>45383</v>
          </cell>
          <cell r="E6144" t="str">
            <v>AW 30 31 A2</v>
          </cell>
          <cell r="F6144" t="str">
            <v>Escuadra de pared/perfil AW 30 31 A2, con cabeza soldada</v>
          </cell>
          <cell r="G6144" t="str">
            <v>Escuadra de pared/perfil AW 30 31 A2, con cabeza soldada B310mm Acero inoxidable 1.4301, A2, 1.4301 Pulido, con tratamiento posterior Consulta la referencia 6442854 en www.obo.es para más detalles técnicos</v>
          </cell>
          <cell r="H6144" t="str">
            <v>0415</v>
          </cell>
          <cell r="I6144" t="str">
            <v>KTS Sistema de montaje</v>
          </cell>
        </row>
        <row r="6145">
          <cell r="B6145">
            <v>6442870</v>
          </cell>
          <cell r="C6145" t="str">
            <v>A</v>
          </cell>
          <cell r="D6145">
            <v>45383</v>
          </cell>
          <cell r="E6145" t="str">
            <v>AW 30 41 A2</v>
          </cell>
          <cell r="F6145" t="str">
            <v>Escuadra de pared/perfil AW 30 41 A2, con cabeza soldada</v>
          </cell>
          <cell r="G6145" t="str">
            <v>Escuadra de pared/perfil AW 30 41 A2, con cabeza soldada B410mm Acero inoxidable 1.4301, A2, 1.4301 Pulido, con tratamiento posterior Consulta la referencia 6442870 en www.obo.es para más detalles técnicos</v>
          </cell>
          <cell r="H6145" t="str">
            <v>0415</v>
          </cell>
          <cell r="I6145" t="str">
            <v>KTS Sistema de montaje</v>
          </cell>
        </row>
        <row r="6146">
          <cell r="B6146">
            <v>6442897</v>
          </cell>
          <cell r="C6146" t="str">
            <v>A</v>
          </cell>
          <cell r="D6146">
            <v>45383</v>
          </cell>
          <cell r="E6146" t="str">
            <v>AW 30 51 A2</v>
          </cell>
          <cell r="F6146" t="str">
            <v>Escuadra de pared/perfil AW 30 51 A2, con cabeza soldada</v>
          </cell>
          <cell r="G6146" t="str">
            <v>Escuadra de pared/perfil AW 30 51 A2, con cabeza soldada B510mm Acero inoxidable 1.4301, A2, 1.4301 Pulido, con tratamiento posterior Consulta la referencia 6442897 en www.obo.es para más detalles técnicos</v>
          </cell>
          <cell r="H6146" t="str">
            <v>0415</v>
          </cell>
          <cell r="I6146" t="str">
            <v>KTS Sistema de montaje</v>
          </cell>
        </row>
        <row r="6147">
          <cell r="B6147">
            <v>6442919</v>
          </cell>
          <cell r="C6147" t="str">
            <v>A</v>
          </cell>
          <cell r="D6147">
            <v>45383</v>
          </cell>
          <cell r="E6147" t="str">
            <v>AW 30 61 A2</v>
          </cell>
          <cell r="F6147" t="str">
            <v>Escuadra de pared/perfil AW 30 61 A2, con cabeza soldada</v>
          </cell>
          <cell r="G6147" t="str">
            <v>Escuadra de pared/perfil AW 30 61 A2, con cabeza soldada B610mm Acero inoxidable 1.4301, A2, 1.4301 Pulido, con tratamiento posterior Consulta la referencia 6442919 en www.obo.es para más detalles técnicos</v>
          </cell>
          <cell r="H6147" t="str">
            <v>0415</v>
          </cell>
          <cell r="I6147" t="str">
            <v>KTS Sistema de montaje</v>
          </cell>
        </row>
        <row r="6148">
          <cell r="B6148">
            <v>6443063</v>
          </cell>
          <cell r="C6148" t="str">
            <v>A</v>
          </cell>
          <cell r="D6148">
            <v>45383</v>
          </cell>
          <cell r="E6148" t="str">
            <v>AW 55 21 A2</v>
          </cell>
          <cell r="F6148" t="str">
            <v>Escuadra de pared/perfil AW 55 21 A2, con cabeza soldada</v>
          </cell>
          <cell r="G6148" t="str">
            <v>Escuadra de pared/perfil AW 55 21 A2, con cabeza soldada B210mm Acero inoxidable 1.4301, A2, 1.4301 Pulido, con tratamiento posterior Consulta la referencia 6443063 en www.obo.es para más detalles técnicos</v>
          </cell>
          <cell r="H6148" t="str">
            <v>0415</v>
          </cell>
          <cell r="I6148" t="str">
            <v>KTS Sistema de montaje</v>
          </cell>
        </row>
        <row r="6149">
          <cell r="B6149">
            <v>6443067</v>
          </cell>
          <cell r="C6149" t="str">
            <v>A</v>
          </cell>
          <cell r="D6149">
            <v>45383</v>
          </cell>
          <cell r="E6149" t="str">
            <v>AW 55 31 A2</v>
          </cell>
          <cell r="F6149" t="str">
            <v>Escuadra de pared/perfil AW 55 31 A2, con cabeza soldada</v>
          </cell>
          <cell r="G6149" t="str">
            <v>Escuadra de pared/perfil AW 55 31 A2, con cabeza soldada B310mm Acero inoxidable 1.4301, A2, 1.4301 Pulido, con tratamiento posterior Consulta la referencia 6443067 en www.obo.es para más detalles técnicos</v>
          </cell>
          <cell r="H6149" t="str">
            <v>0415</v>
          </cell>
          <cell r="I6149" t="str">
            <v>KTS Sistema de montaje</v>
          </cell>
        </row>
        <row r="6150">
          <cell r="B6150">
            <v>6443071</v>
          </cell>
          <cell r="C6150" t="str">
            <v>A</v>
          </cell>
          <cell r="D6150">
            <v>45383</v>
          </cell>
          <cell r="E6150" t="str">
            <v>AW 55 41 A2</v>
          </cell>
          <cell r="F6150" t="str">
            <v>Escuadra de pared/perfil AW 55 41 A2, con cabeza soldada</v>
          </cell>
          <cell r="G6150" t="str">
            <v>Escuadra de pared/perfil AW 55 41 A2, con cabeza soldada B410mm Acero inoxidable 1.4301, A2, 1.4301 Pulido, con tratamiento posterior Consulta la referencia 6443071 en www.obo.es para más detalles técnicos</v>
          </cell>
          <cell r="H6150" t="str">
            <v>0415</v>
          </cell>
          <cell r="I6150" t="str">
            <v>KTS Sistema de montaje</v>
          </cell>
        </row>
        <row r="6151">
          <cell r="B6151">
            <v>6443075</v>
          </cell>
          <cell r="C6151" t="str">
            <v>A</v>
          </cell>
          <cell r="D6151">
            <v>45383</v>
          </cell>
          <cell r="E6151" t="str">
            <v>AW 55 51 A2</v>
          </cell>
          <cell r="F6151" t="str">
            <v>Escuadra de pared/perfil AW 55 51 A2, con cabeza soldada</v>
          </cell>
          <cell r="G6151" t="str">
            <v>Escuadra de pared/perfil AW 55 51 A2, con cabeza soldada B510mm Acero inoxidable 1.4301, A2, 1.4301 Pulido, con tratamiento posterior Consulta la referencia 6443075 en www.obo.es para más detalles técnicos</v>
          </cell>
          <cell r="H6151" t="str">
            <v>0415</v>
          </cell>
          <cell r="I6151" t="str">
            <v>KTS Sistema de montaje</v>
          </cell>
        </row>
        <row r="6152">
          <cell r="B6152">
            <v>6443079</v>
          </cell>
          <cell r="C6152" t="str">
            <v>A</v>
          </cell>
          <cell r="D6152">
            <v>45383</v>
          </cell>
          <cell r="E6152" t="str">
            <v>AW 55 61 A2</v>
          </cell>
          <cell r="F6152" t="str">
            <v>Escuadra de pared/perfil AW 55 61 A2, con cabeza soldada</v>
          </cell>
          <cell r="G6152" t="str">
            <v>Escuadra de pared/perfil AW 55 61 A2, con cabeza soldada 610 mm Acero inoxidable 1.4301, A2, 1.4301 Pulido, con tratamiento posterior Consulta la referencia 6443079 en www.obo.es para más detalles técnicos</v>
          </cell>
          <cell r="H6152" t="str">
            <v>0415</v>
          </cell>
          <cell r="I6152" t="str">
            <v>KTS Sistema de montaje</v>
          </cell>
        </row>
        <row r="6153">
          <cell r="B6153">
            <v>6443083</v>
          </cell>
          <cell r="C6153" t="str">
            <v>A</v>
          </cell>
          <cell r="D6153">
            <v>45383</v>
          </cell>
          <cell r="E6153" t="str">
            <v>AW 55 71 A2</v>
          </cell>
          <cell r="F6153" t="str">
            <v>Escuadra de pared/perfil AW 55 71 A2, con cabeza soldada</v>
          </cell>
          <cell r="G6153" t="str">
            <v>Escuadra de pared/perfil AW 55 71 A2, con cabeza soldada 710 mm Acero inoxidable 1.4301, A2, 1.4301 Pulido, con tratamiento posterior Consulta la referencia 6443083 en www.obo.es para más detalles técnicos</v>
          </cell>
          <cell r="H6153" t="str">
            <v>0415</v>
          </cell>
          <cell r="I6153" t="str">
            <v>KTS Sistema de montaje</v>
          </cell>
        </row>
        <row r="6154">
          <cell r="B6154">
            <v>6490192</v>
          </cell>
          <cell r="C6154" t="str">
            <v>A</v>
          </cell>
          <cell r="D6154">
            <v>45383</v>
          </cell>
          <cell r="E6154" t="str">
            <v>SBR 8 A2K</v>
          </cell>
          <cell r="F6154" t="str">
            <v>Cinta de sujeción SBR 8 A2K, 1 rollo = 2x 20 metros</v>
          </cell>
          <cell r="G6154" t="str">
            <v>Cinta de sujeción SBR 8 A2K, 1 rollo = 2x 20 metros 8x0,3 Acero inoxidable 1.4301, A2, 1.4301 Recubierto de plástico Consulta la referencia 6490192 en www.obo.es para más detalles técnicos</v>
          </cell>
          <cell r="H6154" t="str">
            <v>0460</v>
          </cell>
          <cell r="I6154" t="str">
            <v>KTS Sistemas para la ingeniería naval</v>
          </cell>
        </row>
        <row r="6155">
          <cell r="B6155">
            <v>6490942</v>
          </cell>
          <cell r="C6155" t="str">
            <v>A</v>
          </cell>
          <cell r="D6155">
            <v>45383</v>
          </cell>
          <cell r="E6155" t="str">
            <v>SBV 8 A2</v>
          </cell>
          <cell r="F6155" t="str">
            <v>Cierre para cinta de sujeción SBV 8 A2</v>
          </cell>
          <cell r="G6155" t="str">
            <v>Cierre para cinta de sujeción SBV 8 A2 20x10 Acero inoxidable 1.4301, A2, 1.4301 Pulido, con tratamiento posterior Consulta la referencia 6490942 en www.obo.es para más detalles técnicos</v>
          </cell>
          <cell r="H6155" t="str">
            <v>0460</v>
          </cell>
          <cell r="I6155" t="str">
            <v>KTS Sistemas para la ingeniería naval</v>
          </cell>
        </row>
        <row r="6156">
          <cell r="B6156">
            <v>6490964</v>
          </cell>
          <cell r="C6156" t="str">
            <v>A</v>
          </cell>
          <cell r="D6156">
            <v>45383</v>
          </cell>
          <cell r="E6156" t="str">
            <v>SBV 15 A2</v>
          </cell>
          <cell r="F6156" t="str">
            <v>Cierre para cinta de sujeción SBV 15 A2, De un lado</v>
          </cell>
          <cell r="G6156" t="str">
            <v>Cierre para cinta de sujeción SBV 15 A2, De un lado 20x18 Acero inoxidable 1.4301, A2, 1.4301 Pulido, con tratamiento posterior Consulta la referencia 6490964 en www.obo.es para más detalles técnicos</v>
          </cell>
          <cell r="H6156" t="str">
            <v>0460</v>
          </cell>
          <cell r="I6156" t="str">
            <v>KTS Sistemas para la ingeniería naval</v>
          </cell>
        </row>
        <row r="6157">
          <cell r="B6157">
            <v>6570020</v>
          </cell>
          <cell r="C6157" t="str">
            <v>A</v>
          </cell>
          <cell r="D6157">
            <v>45383</v>
          </cell>
          <cell r="E6157" t="str">
            <v>WB AC BL</v>
          </cell>
          <cell r="F6157" t="str">
            <v>Estación de carga WB AC BL, Basic</v>
          </cell>
          <cell r="G6157" t="str">
            <v>Estación de carga WB AC BL, Basic 330x300x127 Policarbonato, PC lacado Consulta la referencia 6570020 en www.obo.es para más detalles técnicos</v>
          </cell>
          <cell r="H6157" t="str">
            <v>01010</v>
          </cell>
          <cell r="I6157" t="str">
            <v>LIS Sistemas de estaciones de carga</v>
          </cell>
        </row>
        <row r="6158">
          <cell r="B6158">
            <v>6570022</v>
          </cell>
          <cell r="C6158" t="str">
            <v>A</v>
          </cell>
          <cell r="D6158">
            <v>45383</v>
          </cell>
          <cell r="E6158" t="str">
            <v>WB AC BL KS</v>
          </cell>
          <cell r="F6158" t="str">
            <v>Estación de carga WB AC BL KS, Key</v>
          </cell>
          <cell r="G6158" t="str">
            <v>Estación de carga WB AC BL KS, Key 330x300x127 Policarbonato, PC lacado Consulta la referencia 6570022 en www.obo.es para más detalles técnicos</v>
          </cell>
          <cell r="H6158" t="str">
            <v>01010</v>
          </cell>
          <cell r="I6158" t="str">
            <v>LIS Sistemas de estaciones de carga</v>
          </cell>
        </row>
        <row r="6159">
          <cell r="B6159">
            <v>6570024</v>
          </cell>
          <cell r="C6159" t="str">
            <v>A</v>
          </cell>
          <cell r="D6159">
            <v>45383</v>
          </cell>
          <cell r="E6159" t="str">
            <v>WB AC BL SPD</v>
          </cell>
          <cell r="F6159" t="str">
            <v>Estación de carga WB AC BL SPD, Basis Protect</v>
          </cell>
          <cell r="G6159" t="str">
            <v>Estación de carga WB AC BL SPD, Basis Protect 370x340x136 Policarbonato, PC lacado Consulta la referencia 6570024 en www.obo.es para más detalles técnicos</v>
          </cell>
          <cell r="H6159" t="str">
            <v>01010</v>
          </cell>
          <cell r="I6159" t="str">
            <v>LIS Sistemas de estaciones de carga</v>
          </cell>
        </row>
        <row r="6160">
          <cell r="B6160">
            <v>6570026</v>
          </cell>
          <cell r="C6160" t="str">
            <v>A</v>
          </cell>
          <cell r="D6160">
            <v>45383</v>
          </cell>
          <cell r="E6160" t="str">
            <v>WB AC BL KS SPD</v>
          </cell>
          <cell r="F6160" t="str">
            <v>Estación de carga WB AC BL KS SPD, Key Protect</v>
          </cell>
          <cell r="G6160" t="str">
            <v>Estación de carga WB AC BL KS SPD, Key Protect 370x340x136 Policarbonato, PC lacado Consulta la referencia 6570026 en www.obo.es para más detalles técnicos</v>
          </cell>
          <cell r="H6160" t="str">
            <v>01010</v>
          </cell>
          <cell r="I6160" t="str">
            <v>LIS Sistemas de estaciones de carga</v>
          </cell>
        </row>
        <row r="6161">
          <cell r="B6161">
            <v>6570105</v>
          </cell>
          <cell r="C6161" t="str">
            <v>A</v>
          </cell>
          <cell r="D6161">
            <v>45383</v>
          </cell>
          <cell r="E6161" t="str">
            <v>WB WPR</v>
          </cell>
          <cell r="F6161" t="str">
            <v>Techo prot. ambiente exterior WB WPR, estación de carga Basic/Key</v>
          </cell>
          <cell r="G6161" t="str">
            <v>Techo prot. ambiente exterior WB WPR, estación de carga Basic/Key 337x147x45 Acero inoxidable 1.4301, A2, 1.4301 lacado Consulta la referencia 6570105 en www.obo.es para más detalles técnicos</v>
          </cell>
          <cell r="H6161" t="str">
            <v>01010</v>
          </cell>
          <cell r="I6161" t="str">
            <v>LIS Sistemas de estaciones de carga</v>
          </cell>
        </row>
        <row r="6162">
          <cell r="B6162">
            <v>6570107</v>
          </cell>
          <cell r="C6162" t="str">
            <v>A</v>
          </cell>
          <cell r="D6162">
            <v>45383</v>
          </cell>
          <cell r="E6162" t="str">
            <v>WB WPR SPD</v>
          </cell>
          <cell r="F6162" t="str">
            <v>Techo prot. ambiente exterior WB WPR SPD, estación de carga Protect</v>
          </cell>
          <cell r="G6162" t="str">
            <v>Techo prot. ambiente exterior WB WPR SPD, estación de carga Protect 376x157x45 Acero inoxidable 1.4301, A2, 1.4301 lacado Consulta la referencia 6570107 en www.obo.es para más detalles técnicos</v>
          </cell>
          <cell r="H6162" t="str">
            <v>01010</v>
          </cell>
          <cell r="I6162" t="str">
            <v>LIS Sistemas de estaciones de carga</v>
          </cell>
        </row>
        <row r="6163">
          <cell r="B6163">
            <v>7000383</v>
          </cell>
          <cell r="C6163" t="str">
            <v>A</v>
          </cell>
          <cell r="D6163">
            <v>45383</v>
          </cell>
          <cell r="E6163" t="str">
            <v>RB 45 640 FS</v>
          </cell>
          <cell r="F6163" t="str">
            <v>Curva de 45° RB 45 640 FS, horizontal, forma redonda</v>
          </cell>
          <cell r="G6163" t="str">
            <v>Curva de 45° RB 45 640 FS, horizontal, forma redonda 60x400 Acero, St galvanizado en banda, DIN EN 10346 Consulta la referencia 7000383 en www.obo.es para más detalles técnicos</v>
          </cell>
          <cell r="H6163" t="str">
            <v>0420</v>
          </cell>
          <cell r="I6163" t="str">
            <v>KTS Sistemas de bandejas portacables</v>
          </cell>
        </row>
        <row r="6164">
          <cell r="B6164">
            <v>7000545</v>
          </cell>
          <cell r="C6164" t="str">
            <v>A</v>
          </cell>
          <cell r="D6164">
            <v>45383</v>
          </cell>
          <cell r="E6164" t="str">
            <v>RB 45 850 FS</v>
          </cell>
          <cell r="F6164" t="str">
            <v>Curva de 45° RB 45 850 FS, horizontal, forma redonda</v>
          </cell>
          <cell r="G6164" t="str">
            <v>Curva de 45° RB 45 850 FS, horizontal, forma redonda 85x500 Acero, St galvanizado en banda, DIN EN 10346 Consulta la referencia 7000545 en www.obo.es para más detalles técnicos</v>
          </cell>
          <cell r="H6164" t="str">
            <v>0420</v>
          </cell>
          <cell r="I6164" t="str">
            <v>KTS Sistemas de bandejas portacables</v>
          </cell>
        </row>
        <row r="6165">
          <cell r="B6165">
            <v>7000634</v>
          </cell>
          <cell r="C6165" t="str">
            <v>A</v>
          </cell>
          <cell r="D6165">
            <v>45383</v>
          </cell>
          <cell r="E6165" t="str">
            <v>RB 45 110 FS</v>
          </cell>
          <cell r="F6165" t="str">
            <v>Curva de 45° RB 45 110 FS, horizontal, incluye uniones</v>
          </cell>
          <cell r="G6165" t="str">
            <v>Curva de 45° RB 45 110 FS, horizontal, incluye uniones 110x100 Acero, St galvanizado en banda, DIN EN 10346 Consulta la referencia 7000634 en www.obo.es para más detalles técnicos</v>
          </cell>
          <cell r="H6165" t="str">
            <v>0420</v>
          </cell>
          <cell r="I6165" t="str">
            <v>KTS Sistemas de bandejas portacables</v>
          </cell>
        </row>
        <row r="6166">
          <cell r="B6166">
            <v>7000650</v>
          </cell>
          <cell r="C6166" t="str">
            <v>A</v>
          </cell>
          <cell r="D6166">
            <v>45383</v>
          </cell>
          <cell r="E6166" t="str">
            <v>RB 45 120 FS</v>
          </cell>
          <cell r="F6166" t="str">
            <v>Curva de 45° RB 45 120 FS, horizontal, incluye uniones</v>
          </cell>
          <cell r="G6166" t="str">
            <v>Curva de 45° RB 45 120 FS, horizontal, incluye uniones 110x200 Acero, St galvanizado en banda, DIN EN 10346 Consulta la referencia 7000650 en www.obo.es para más detalles técnicos</v>
          </cell>
          <cell r="H6166" t="str">
            <v>0420</v>
          </cell>
          <cell r="I6166" t="str">
            <v>KTS Sistemas de bandejas portacables</v>
          </cell>
        </row>
        <row r="6167">
          <cell r="B6167">
            <v>7001290</v>
          </cell>
          <cell r="C6167" t="str">
            <v>A</v>
          </cell>
          <cell r="D6167">
            <v>45383</v>
          </cell>
          <cell r="E6167" t="str">
            <v>RB 90 640 FS</v>
          </cell>
          <cell r="F6167" t="str">
            <v>Curva de 90° RB 90 640 FS, horizontal, forma redonda</v>
          </cell>
          <cell r="G6167" t="str">
            <v>Curva de 90° RB 90 640 FS, horizontal, forma redonda 60x400 Acero, St galvanizado en banda, DIN EN 10346 Consulta la referencia 7001290 en www.obo.es para más detalles técnicos</v>
          </cell>
          <cell r="H6167" t="str">
            <v>0420</v>
          </cell>
          <cell r="I6167" t="str">
            <v>KTS Sistemas de bandejas portacables</v>
          </cell>
        </row>
        <row r="6168">
          <cell r="B6168">
            <v>7001894</v>
          </cell>
          <cell r="C6168" t="str">
            <v>A</v>
          </cell>
          <cell r="D6168">
            <v>45383</v>
          </cell>
          <cell r="E6168" t="str">
            <v>RB 90 110 FS</v>
          </cell>
          <cell r="F6168" t="str">
            <v>Curva de 90° RB 90 110 FS, horizontal, incluye uniones</v>
          </cell>
          <cell r="G6168" t="str">
            <v>Curva de 90° RB 90 110 FS, horizontal, incluye uniones 110x100 Acero, St galvanizado en banda, DIN EN 10346 Consulta la referencia 7001894 en www.obo.es para más detalles técnicos</v>
          </cell>
          <cell r="H6168" t="str">
            <v>0420</v>
          </cell>
          <cell r="I6168" t="str">
            <v>KTS Sistemas de bandejas portacables</v>
          </cell>
        </row>
        <row r="6169">
          <cell r="B6169">
            <v>7001916</v>
          </cell>
          <cell r="C6169" t="str">
            <v>A</v>
          </cell>
          <cell r="D6169">
            <v>45383</v>
          </cell>
          <cell r="E6169" t="str">
            <v>RB 90 120 FS</v>
          </cell>
          <cell r="F6169" t="str">
            <v>Curva de 90° RB 90 120 FS, horizontal, incluye uniones</v>
          </cell>
          <cell r="G6169" t="str">
            <v>Curva de 90° RB 90 120 FS, horizontal, incluye uniones 110x200 Acero, St galvanizado en banda, DIN EN 10346 Consulta la referencia 7001916 en www.obo.es para más detalles técnicos</v>
          </cell>
          <cell r="H6169" t="str">
            <v>0420</v>
          </cell>
          <cell r="I6169" t="str">
            <v>KTS Sistemas de bandejas portacables</v>
          </cell>
        </row>
        <row r="6170">
          <cell r="B6170">
            <v>7001932</v>
          </cell>
          <cell r="C6170" t="str">
            <v>A</v>
          </cell>
          <cell r="D6170">
            <v>45383</v>
          </cell>
          <cell r="E6170" t="str">
            <v>RB 90 130 FS</v>
          </cell>
          <cell r="F6170" t="str">
            <v>Curva de 90° RB 90 130 FS, horizontal, incluye uniones</v>
          </cell>
          <cell r="G6170" t="str">
            <v>Curva de 90° RB 90 130 FS, horizontal, incluye uniones 110x300 Acero, St galvanizado en banda, DIN EN 10346 Consulta la referencia 7001932 en www.obo.es para más detalles técnicos</v>
          </cell>
          <cell r="H6170" t="str">
            <v>0420</v>
          </cell>
          <cell r="I6170" t="str">
            <v>KTS Sistemas de bandejas portacables</v>
          </cell>
        </row>
        <row r="6171">
          <cell r="B6171">
            <v>7002394</v>
          </cell>
          <cell r="C6171" t="str">
            <v>A</v>
          </cell>
          <cell r="D6171">
            <v>45383</v>
          </cell>
          <cell r="E6171" t="str">
            <v>RAA 640 FS</v>
          </cell>
          <cell r="F6171" t="str">
            <v>Derivaciones simples RAA 640 FS, salida redonda</v>
          </cell>
          <cell r="G6171" t="str">
            <v>Derivaciones simples RAA 640 FS, salida redonda 60x400 Acero, St galvanizado en banda, DIN EN 10346 Consulta la referencia 7002394 en www.obo.es para más detalles técnicos</v>
          </cell>
          <cell r="H6171" t="str">
            <v>0420</v>
          </cell>
          <cell r="I6171" t="str">
            <v>KTS Sistemas de bandejas portacables</v>
          </cell>
        </row>
        <row r="6172">
          <cell r="B6172">
            <v>7002637</v>
          </cell>
          <cell r="C6172" t="str">
            <v>A</v>
          </cell>
          <cell r="D6172">
            <v>45383</v>
          </cell>
          <cell r="E6172" t="str">
            <v>RAA 110 FS</v>
          </cell>
          <cell r="F6172" t="str">
            <v>Derivaciones simples RAA 110 FS, con 2 uniones</v>
          </cell>
          <cell r="G6172" t="str">
            <v>Derivaciones simples RAA 110 FS, con 2 uniones 110x100 Acero, St galvanizado en banda, DIN EN 10346 Consulta la referencia 7002637 en www.obo.es para más detalles técnicos</v>
          </cell>
          <cell r="H6172" t="str">
            <v>0420</v>
          </cell>
          <cell r="I6172" t="str">
            <v>KTS Sistemas de bandejas portacables</v>
          </cell>
        </row>
        <row r="6173">
          <cell r="B6173">
            <v>7002653</v>
          </cell>
          <cell r="C6173" t="str">
            <v>A</v>
          </cell>
          <cell r="D6173">
            <v>45383</v>
          </cell>
          <cell r="E6173" t="str">
            <v>RAA 120 FS</v>
          </cell>
          <cell r="F6173" t="str">
            <v>Derivaciones simples RAA 120 FS, con 2 uniones</v>
          </cell>
          <cell r="G6173" t="str">
            <v>Derivaciones simples RAA 120 FS, con 2 uniones 110x200 Acero, St galvanizado en banda, DIN EN 10346 Consulta la referencia 7002653 en www.obo.es para más detalles técnicos</v>
          </cell>
          <cell r="H6173" t="str">
            <v>0420</v>
          </cell>
          <cell r="I6173" t="str">
            <v>KTS Sistemas de bandejas portacables</v>
          </cell>
        </row>
        <row r="6174">
          <cell r="B6174">
            <v>7002688</v>
          </cell>
          <cell r="C6174" t="str">
            <v>A</v>
          </cell>
          <cell r="D6174">
            <v>45383</v>
          </cell>
          <cell r="E6174" t="str">
            <v>RAA 130 FS</v>
          </cell>
          <cell r="F6174" t="str">
            <v>Derivaciones simples RAA 130 FS, con 2 uniones</v>
          </cell>
          <cell r="G6174" t="str">
            <v>Derivaciones simples RAA 130 FS, con 2 uniones 110x300 Acero, St galvanizado en banda, DIN EN 10346 Consulta la referencia 7002688 en www.obo.es para más detalles técnicos</v>
          </cell>
          <cell r="H6174" t="str">
            <v>0420</v>
          </cell>
          <cell r="I6174" t="str">
            <v>KTS Sistemas de bandejas portacables</v>
          </cell>
        </row>
        <row r="6175">
          <cell r="B6175">
            <v>7002696</v>
          </cell>
          <cell r="C6175" t="str">
            <v>A</v>
          </cell>
          <cell r="D6175">
            <v>45383</v>
          </cell>
          <cell r="E6175" t="str">
            <v>RAA 140 FS</v>
          </cell>
          <cell r="F6175" t="str">
            <v>Derivaciones simples RAA 140 FS, salida redonda</v>
          </cell>
          <cell r="G6175" t="str">
            <v>Derivaciones simples RAA 140 FS, salida redonda 110x400 Acero, St galvanizado en banda, DIN EN 10346 Consulta la referencia 7002696 en www.obo.es para más detalles técnicos</v>
          </cell>
          <cell r="H6175" t="str">
            <v>0420</v>
          </cell>
          <cell r="I6175" t="str">
            <v>KTS Sistemas de bandejas portacables</v>
          </cell>
        </row>
        <row r="6176">
          <cell r="B6176">
            <v>7002726</v>
          </cell>
          <cell r="C6176" t="str">
            <v>A</v>
          </cell>
          <cell r="D6176">
            <v>45383</v>
          </cell>
          <cell r="E6176" t="str">
            <v>RAA 150 FS</v>
          </cell>
          <cell r="F6176" t="str">
            <v>Derivaciones simples RAA 150 FS, salida redonda</v>
          </cell>
          <cell r="G6176" t="str">
            <v>Derivaciones simples RAA 150 FS, salida redonda 110x500 Acero, St galvanizado en banda, DIN EN 10346 Consulta la referencia 7002726 en www.obo.es para más detalles técnicos</v>
          </cell>
          <cell r="H6176" t="str">
            <v>0420</v>
          </cell>
          <cell r="I6176" t="str">
            <v>KTS Sistemas de bandejas portacables</v>
          </cell>
        </row>
        <row r="6177">
          <cell r="B6177">
            <v>7003390</v>
          </cell>
          <cell r="C6177" t="str">
            <v>A</v>
          </cell>
          <cell r="D6177">
            <v>45383</v>
          </cell>
          <cell r="E6177" t="str">
            <v>RT 640 FS</v>
          </cell>
          <cell r="F6177" t="str">
            <v>Pieza de derivación en T RT 640 FS, horizontal, forma redonda</v>
          </cell>
          <cell r="G6177" t="str">
            <v>Pieza de derivación en T RT 640 FS, horizontal, forma redonda 60x400 Acero, St galvanizado en banda, DIN EN 10346 Consulta la referencia 7003390 en www.obo.es para más detalles técnicos</v>
          </cell>
          <cell r="H6177" t="str">
            <v>0420</v>
          </cell>
          <cell r="I6177" t="str">
            <v>KTS Sistemas de bandejas portacables</v>
          </cell>
        </row>
        <row r="6178">
          <cell r="B6178">
            <v>7005326</v>
          </cell>
          <cell r="C6178" t="str">
            <v>A</v>
          </cell>
          <cell r="D6178">
            <v>45383</v>
          </cell>
          <cell r="E6178" t="str">
            <v>RGBEV 610 FS</v>
          </cell>
          <cell r="F6178" t="str">
            <v>Elemento para curva articulada RGBEV 610 FS, vertical</v>
          </cell>
          <cell r="G6178" t="str">
            <v>Elemento para curva articulada RGBEV 610 FS, vertical 60x100 Acero, St galvanizado en banda, DIN EN 10346 Consulta la referencia 7005326 en www.obo.es para más detalles técnicos</v>
          </cell>
          <cell r="H6178" t="str">
            <v>0420</v>
          </cell>
          <cell r="I6178" t="str">
            <v>KTS Sistemas de bandejas portacables</v>
          </cell>
        </row>
        <row r="6179">
          <cell r="B6179">
            <v>7005334</v>
          </cell>
          <cell r="C6179" t="str">
            <v>A</v>
          </cell>
          <cell r="D6179">
            <v>45383</v>
          </cell>
          <cell r="E6179" t="str">
            <v>RGBEV 615 FS</v>
          </cell>
          <cell r="F6179" t="str">
            <v>Elemento para curva articulada RGBEV 615 FS, vertical</v>
          </cell>
          <cell r="G6179" t="str">
            <v>Elemento para curva articulada RGBEV 615 FS, vertical 60x150 Acero, St galvanizado en banda, DIN EN 10346 Consulta la referencia 7005334 en www.obo.es para más detalles técnicos</v>
          </cell>
          <cell r="H6179" t="str">
            <v>0420</v>
          </cell>
          <cell r="I6179" t="str">
            <v>KTS Sistemas de bandejas portacables</v>
          </cell>
        </row>
        <row r="6180">
          <cell r="B6180">
            <v>7005342</v>
          </cell>
          <cell r="C6180" t="str">
            <v>A</v>
          </cell>
          <cell r="D6180">
            <v>45383</v>
          </cell>
          <cell r="E6180" t="str">
            <v>RGBEV 620 FS</v>
          </cell>
          <cell r="F6180" t="str">
            <v>Elemento para curva articulada RGBEV 620 FS, vertical</v>
          </cell>
          <cell r="G6180" t="str">
            <v>Elemento para curva articulada RGBEV 620 FS, vertical 60x200 Acero, St galvanizado en banda, DIN EN 10346 Consulta la referencia 7005342 en www.obo.es para más detalles técnicos</v>
          </cell>
          <cell r="H6180" t="str">
            <v>0420</v>
          </cell>
          <cell r="I6180" t="str">
            <v>KTS Sistemas de bandejas portacables</v>
          </cell>
        </row>
        <row r="6181">
          <cell r="B6181">
            <v>7005369</v>
          </cell>
          <cell r="C6181" t="str">
            <v>A</v>
          </cell>
          <cell r="D6181">
            <v>45383</v>
          </cell>
          <cell r="E6181" t="str">
            <v>RGBEV 630 FS</v>
          </cell>
          <cell r="F6181" t="str">
            <v>Elemento para curva articulada RGBEV 630 FS, vertical</v>
          </cell>
          <cell r="G6181" t="str">
            <v>Elemento para curva articulada RGBEV 630 FS, vertical 60x300 Acero, St galvanizado en banda, DIN EN 10346 Consulta la referencia 7005369 en www.obo.es para más detalles técnicos</v>
          </cell>
          <cell r="H6181" t="str">
            <v>0420</v>
          </cell>
          <cell r="I6181" t="str">
            <v>KTS Sistemas de bandejas portacables</v>
          </cell>
        </row>
        <row r="6182">
          <cell r="B6182">
            <v>7005628</v>
          </cell>
          <cell r="C6182" t="str">
            <v>A</v>
          </cell>
          <cell r="D6182">
            <v>45383</v>
          </cell>
          <cell r="E6182" t="str">
            <v>RGBEV 110 FS</v>
          </cell>
          <cell r="F6182" t="str">
            <v>Elemento para curva articulada RGBEV 110 FS, vertical</v>
          </cell>
          <cell r="G6182" t="str">
            <v>Elemento para curva articulada RGBEV 110 FS, vertical 110x100 Acero, St galvanizado en banda, DIN EN 10346 Consulta la referencia 7005628 en www.obo.es para más detalles técnicos</v>
          </cell>
          <cell r="H6182" t="str">
            <v>0420</v>
          </cell>
          <cell r="I6182" t="str">
            <v>KTS Sistemas de bandejas portacables</v>
          </cell>
        </row>
        <row r="6183">
          <cell r="B6183">
            <v>7005636</v>
          </cell>
          <cell r="C6183" t="str">
            <v>A</v>
          </cell>
          <cell r="D6183">
            <v>45383</v>
          </cell>
          <cell r="E6183" t="str">
            <v>RGBEV 115 FS</v>
          </cell>
          <cell r="F6183" t="str">
            <v>Elemento para curva articulada RGBEV 115 FS, vertical</v>
          </cell>
          <cell r="G6183" t="str">
            <v>Elemento para curva articulada RGBEV 115 FS, vertical 110x150 Acero, St galvanizado en banda, DIN EN 10346 Consulta la referencia 7005636 en www.obo.es para más detalles técnicos</v>
          </cell>
          <cell r="H6183" t="str">
            <v>0420</v>
          </cell>
          <cell r="I6183" t="str">
            <v>KTS Sistemas de bandejas portacables</v>
          </cell>
        </row>
        <row r="6184">
          <cell r="B6184">
            <v>7005660</v>
          </cell>
          <cell r="C6184" t="str">
            <v>A</v>
          </cell>
          <cell r="D6184">
            <v>45383</v>
          </cell>
          <cell r="E6184" t="str">
            <v>RGBEV 130 FS</v>
          </cell>
          <cell r="F6184" t="str">
            <v>Elemento para curva articulada RGBEV 130 FS, vertical</v>
          </cell>
          <cell r="G6184" t="str">
            <v>Elemento para curva articulada RGBEV 130 FS, vertical 110x300 Acero, St galvanizado en banda, DIN EN 10346 Consulta la referencia 7005660 en www.obo.es para más detalles técnicos</v>
          </cell>
          <cell r="H6184" t="str">
            <v>0420</v>
          </cell>
          <cell r="I6184" t="str">
            <v>KTS Sistemas de bandejas portacables</v>
          </cell>
        </row>
        <row r="6185">
          <cell r="B6185">
            <v>7006330</v>
          </cell>
          <cell r="C6185" t="str">
            <v>A</v>
          </cell>
          <cell r="D6185">
            <v>45383</v>
          </cell>
          <cell r="E6185" t="str">
            <v>RGBV 615 FS</v>
          </cell>
          <cell r="F6185" t="str">
            <v>Codo articulado RGBV 615 FS, vertical</v>
          </cell>
          <cell r="G6185" t="str">
            <v>Codo articulado RGBV 615 FS, vertical 60x150 Acero, St galvanizado en banda, DIN EN 10346 Consulta la referencia 7006330 en www.obo.es para más detalles técnicos</v>
          </cell>
          <cell r="H6185" t="str">
            <v>0420</v>
          </cell>
          <cell r="I6185" t="str">
            <v>KTS Sistemas de bandejas portacables</v>
          </cell>
        </row>
        <row r="6186">
          <cell r="B6186">
            <v>7006349</v>
          </cell>
          <cell r="C6186" t="str">
            <v>A</v>
          </cell>
          <cell r="D6186">
            <v>45383</v>
          </cell>
          <cell r="E6186" t="str">
            <v>RGBV 620 FS</v>
          </cell>
          <cell r="F6186" t="str">
            <v>Codo articulado RGBV 620 FS, vertical</v>
          </cell>
          <cell r="G6186" t="str">
            <v>Codo articulado RGBV 620 FS, vertical 60x200 Acero, St galvanizado en banda, DIN EN 10346 Consulta la referencia 7006349 en www.obo.es para más detalles técnicos</v>
          </cell>
          <cell r="H6186" t="str">
            <v>0420</v>
          </cell>
          <cell r="I6186" t="str">
            <v>KTS Sistemas de bandejas portacables</v>
          </cell>
        </row>
        <row r="6187">
          <cell r="B6187">
            <v>7006640</v>
          </cell>
          <cell r="C6187" t="str">
            <v>A</v>
          </cell>
          <cell r="D6187">
            <v>45383</v>
          </cell>
          <cell r="E6187" t="str">
            <v>RGBV 120 FS</v>
          </cell>
          <cell r="F6187" t="str">
            <v>Codo articulado RGBV 120 FS, vertical</v>
          </cell>
          <cell r="G6187" t="str">
            <v>Codo articulado RGBV 120 FS, vertical 110x200 Acero, St galvanizado en banda, DIN EN 10346 Consulta la referencia 7006640 en www.obo.es para más detalles técnicos</v>
          </cell>
          <cell r="H6187" t="str">
            <v>0420</v>
          </cell>
          <cell r="I6187" t="str">
            <v>KTS Sistemas de bandejas portacables</v>
          </cell>
        </row>
        <row r="6188">
          <cell r="B6188">
            <v>7006667</v>
          </cell>
          <cell r="C6188" t="str">
            <v>A</v>
          </cell>
          <cell r="D6188">
            <v>45383</v>
          </cell>
          <cell r="E6188" t="str">
            <v>RGBV 130 FS</v>
          </cell>
          <cell r="F6188" t="str">
            <v>Codo articulado RGBV 130 FS, vertical</v>
          </cell>
          <cell r="G6188" t="str">
            <v>Codo articulado RGBV 130 FS, vertical 110x300 Acero, St galvanizado en banda, DIN EN 10346 Consulta la referencia 7006667 en www.obo.es para más detalles técnicos</v>
          </cell>
          <cell r="H6188" t="str">
            <v>0420</v>
          </cell>
          <cell r="I6188" t="str">
            <v>KTS Sistemas de bandejas portacables</v>
          </cell>
        </row>
        <row r="6189">
          <cell r="B6189">
            <v>7006720</v>
          </cell>
          <cell r="C6189" t="str">
            <v>A</v>
          </cell>
          <cell r="D6189">
            <v>45383</v>
          </cell>
          <cell r="E6189" t="str">
            <v>RBV 610 S A4</v>
          </cell>
          <cell r="F6189" t="str">
            <v>Curva vertical 90° RBV 610 S A4, ascendente</v>
          </cell>
          <cell r="G6189" t="str">
            <v>Curva vertical 90° RBV 610 S A4, ascendente 60x100 Acero inoxidable 1.4571, V4A, 1.4571 Pulido, con tratamiento posterior Consulta la referencia 7006720 en www.obo.es para más detalles técnicos</v>
          </cell>
          <cell r="H6189" t="str">
            <v>0420</v>
          </cell>
          <cell r="I6189" t="str">
            <v>KTS Sistemas de bandejas portacables</v>
          </cell>
        </row>
        <row r="6190">
          <cell r="B6190">
            <v>7006724</v>
          </cell>
          <cell r="C6190" t="str">
            <v>A</v>
          </cell>
          <cell r="D6190">
            <v>45383</v>
          </cell>
          <cell r="E6190" t="str">
            <v>RBV 620 S A4</v>
          </cell>
          <cell r="F6190" t="str">
            <v>Curva vertical 90° RBV 620 S A4, ascendente</v>
          </cell>
          <cell r="G6190" t="str">
            <v>Curva vertical 90° RBV 620 S A4, ascendente 60x200 Acero inoxidable 1.4571, V4A, 1.4571 Pulido, con tratamiento posterior Consulta la referencia 7006724 en www.obo.es para más detalles técnicos</v>
          </cell>
          <cell r="H6190" t="str">
            <v>0420</v>
          </cell>
          <cell r="I6190" t="str">
            <v>KTS Sistemas de bandejas portacables</v>
          </cell>
        </row>
        <row r="6191">
          <cell r="B6191">
            <v>7006728</v>
          </cell>
          <cell r="C6191" t="str">
            <v>A</v>
          </cell>
          <cell r="D6191">
            <v>45383</v>
          </cell>
          <cell r="E6191" t="str">
            <v>RBV 630 S A4</v>
          </cell>
          <cell r="F6191" t="str">
            <v>Curva vertical 90° RBV 630 S A4, ascendente</v>
          </cell>
          <cell r="G6191" t="str">
            <v>Curva vertical 90° RBV 630 S A4, ascendente 60x300 Acero inoxidable 1.4571, V4A, 1.4571 Pulido, con tratamiento posterior Consulta la referencia 7006728 en www.obo.es para más detalles técnicos</v>
          </cell>
          <cell r="H6191" t="str">
            <v>0420</v>
          </cell>
          <cell r="I6191" t="str">
            <v>KTS Sistemas de bandejas portacables</v>
          </cell>
        </row>
        <row r="6192">
          <cell r="B6192">
            <v>7006732</v>
          </cell>
          <cell r="C6192" t="str">
            <v>A</v>
          </cell>
          <cell r="D6192">
            <v>45383</v>
          </cell>
          <cell r="E6192" t="str">
            <v>RBV 640 S A4</v>
          </cell>
          <cell r="F6192" t="str">
            <v>Curva vertical 90° RBV 640 S A4, ascendente</v>
          </cell>
          <cell r="G6192" t="str">
            <v>Curva vertical 90° RBV 640 S A4, ascendente 60x400 Acero inoxidable 1.4571, V4A, 1.4571 Pulido, con tratamiento posterior Consulta la referencia 7006732 en www.obo.es para más detalles técnicos</v>
          </cell>
          <cell r="H6192" t="str">
            <v>0420</v>
          </cell>
          <cell r="I6192" t="str">
            <v>KTS Sistemas de bandejas portacables</v>
          </cell>
        </row>
        <row r="6193">
          <cell r="B6193">
            <v>7006736</v>
          </cell>
          <cell r="C6193" t="str">
            <v>A</v>
          </cell>
          <cell r="D6193">
            <v>45383</v>
          </cell>
          <cell r="E6193" t="str">
            <v>RBV 650 S A4</v>
          </cell>
          <cell r="F6193" t="str">
            <v>Curva vertical 90° RBV 650 S A4, ascendente</v>
          </cell>
          <cell r="G6193" t="str">
            <v>Curva vertical 90° RBV 650 S A4, ascendente 60x500 Acero inoxidable 1.4571, V4A, 1.4571 Pulido, con tratamiento posterior Consulta la referencia 7006736 en www.obo.es para más detalles técnicos</v>
          </cell>
          <cell r="H6193" t="str">
            <v>0420</v>
          </cell>
          <cell r="I6193" t="str">
            <v>KTS Sistemas de bandejas portacables</v>
          </cell>
        </row>
        <row r="6194">
          <cell r="B6194">
            <v>7006740</v>
          </cell>
          <cell r="C6194" t="str">
            <v>A</v>
          </cell>
          <cell r="D6194">
            <v>45383</v>
          </cell>
          <cell r="E6194" t="str">
            <v>RBV 660 S A4</v>
          </cell>
          <cell r="F6194" t="str">
            <v>Curva vertical 90° RBV 660 S A4, ascendente</v>
          </cell>
          <cell r="G6194" t="str">
            <v>Curva vertical 90° RBV 660 S A4, ascendente 60x600 Acero inoxidable 1.4571, V4A, 1.4571 Pulido, con tratamiento posterior Consulta la referencia 7006740 en www.obo.es para más detalles técnicos</v>
          </cell>
          <cell r="H6194" t="str">
            <v>0420</v>
          </cell>
          <cell r="I6194" t="str">
            <v>KTS Sistemas de bandejas portacables</v>
          </cell>
        </row>
        <row r="6195">
          <cell r="B6195">
            <v>7006750</v>
          </cell>
          <cell r="C6195" t="str">
            <v>A</v>
          </cell>
          <cell r="D6195">
            <v>45383</v>
          </cell>
          <cell r="E6195" t="str">
            <v>RBV 610 F A4</v>
          </cell>
          <cell r="F6195" t="str">
            <v>Curva vertical 90° RBV 610 F A4, descendente</v>
          </cell>
          <cell r="G6195" t="str">
            <v>Curva vertical 90° RBV 610 F A4, descendente 60x100 Acero inoxidable 1.4571, V4A, 1.4571 Pulido, con tratamiento posterior Consulta la referencia 7006750 en www.obo.es para más detalles técnicos</v>
          </cell>
          <cell r="H6195" t="str">
            <v>0420</v>
          </cell>
          <cell r="I6195" t="str">
            <v>KTS Sistemas de bandejas portacables</v>
          </cell>
        </row>
        <row r="6196">
          <cell r="B6196">
            <v>7006754</v>
          </cell>
          <cell r="C6196" t="str">
            <v>A</v>
          </cell>
          <cell r="D6196">
            <v>45383</v>
          </cell>
          <cell r="E6196" t="str">
            <v>RBV 620 F A4</v>
          </cell>
          <cell r="F6196" t="str">
            <v>Curva vertical 90° RBV 620 F A4, descendente</v>
          </cell>
          <cell r="G6196" t="str">
            <v>Curva vertical 90° RBV 620 F A4, descendente 60x200 Acero inoxidable 1.4571, V4A, 1.4571 Pulido, con tratamiento posterior Consulta la referencia 7006754 en www.obo.es para más detalles técnicos</v>
          </cell>
          <cell r="H6196" t="str">
            <v>0420</v>
          </cell>
          <cell r="I6196" t="str">
            <v>KTS Sistemas de bandejas portacables</v>
          </cell>
        </row>
        <row r="6197">
          <cell r="B6197">
            <v>7006758</v>
          </cell>
          <cell r="C6197" t="str">
            <v>A</v>
          </cell>
          <cell r="D6197">
            <v>45383</v>
          </cell>
          <cell r="E6197" t="str">
            <v>RBV 630 F A4</v>
          </cell>
          <cell r="F6197" t="str">
            <v>Curva vertical 90° RBV 630 F A4, descendente</v>
          </cell>
          <cell r="G6197" t="str">
            <v>Curva vertical 90° RBV 630 F A4, descendente 60x300 Acero inoxidable 1.4571, V4A, 1.4571 Pulido, con tratamiento posterior Consulta la referencia 7006758 en www.obo.es para más detalles técnicos</v>
          </cell>
          <cell r="H6197" t="str">
            <v>0420</v>
          </cell>
          <cell r="I6197" t="str">
            <v>KTS Sistemas de bandejas portacables</v>
          </cell>
        </row>
        <row r="6198">
          <cell r="B6198">
            <v>7006762</v>
          </cell>
          <cell r="C6198" t="str">
            <v>A</v>
          </cell>
          <cell r="D6198">
            <v>45383</v>
          </cell>
          <cell r="E6198" t="str">
            <v>RBV 640 F A4</v>
          </cell>
          <cell r="F6198" t="str">
            <v>Curva vertical 90° RBV 640 F A4, descendente</v>
          </cell>
          <cell r="G6198" t="str">
            <v>Curva vertical 90° RBV 640 F A4, descendente 60x400 Acero inoxidable 1.4571, V4A, 1.4571 Pulido, con tratamiento posterior Consulta la referencia 7006762 en www.obo.es para más detalles técnicos</v>
          </cell>
          <cell r="H6198" t="str">
            <v>0420</v>
          </cell>
          <cell r="I6198" t="str">
            <v>KTS Sistemas de bandejas portacables</v>
          </cell>
        </row>
        <row r="6199">
          <cell r="B6199">
            <v>7006766</v>
          </cell>
          <cell r="C6199" t="str">
            <v>A</v>
          </cell>
          <cell r="D6199">
            <v>45383</v>
          </cell>
          <cell r="E6199" t="str">
            <v>RBV 650 F A4</v>
          </cell>
          <cell r="F6199" t="str">
            <v>Curva vertical 90° RBV 650 F A4, descendente</v>
          </cell>
          <cell r="G6199" t="str">
            <v>Curva vertical 90° RBV 650 F A4, descendente 60x500 Acero inoxidable 1.4571, V4A, 1.4571 Pulido, con tratamiento posterior Consulta la referencia 7006766 en www.obo.es para más detalles técnicos</v>
          </cell>
          <cell r="H6199" t="str">
            <v>0420</v>
          </cell>
          <cell r="I6199" t="str">
            <v>KTS Sistemas de bandejas portacables</v>
          </cell>
        </row>
        <row r="6200">
          <cell r="B6200">
            <v>7006770</v>
          </cell>
          <cell r="C6200" t="str">
            <v>A</v>
          </cell>
          <cell r="D6200">
            <v>45383</v>
          </cell>
          <cell r="E6200" t="str">
            <v>RBV 660 F A4</v>
          </cell>
          <cell r="F6200" t="str">
            <v>Curva vertical 90° RBV 660 F A4, descendente</v>
          </cell>
          <cell r="G6200" t="str">
            <v>Curva vertical 90° RBV 660 F A4, descendente 60x600 Acero inoxidable 1.4571, V4A, 1.4571 Pulido, con tratamiento posterior Consulta la referencia 7006770 en www.obo.es para más detalles técnicos</v>
          </cell>
          <cell r="H6200" t="str">
            <v>0420</v>
          </cell>
          <cell r="I6200" t="str">
            <v>KTS Sistemas de bandejas portacables</v>
          </cell>
        </row>
        <row r="6201">
          <cell r="B6201">
            <v>7007005</v>
          </cell>
          <cell r="C6201" t="str">
            <v>A</v>
          </cell>
          <cell r="D6201">
            <v>45383</v>
          </cell>
          <cell r="E6201" t="str">
            <v>RBV 610 S FS</v>
          </cell>
          <cell r="F6201" t="str">
            <v>Curva vertical 90° RBV 610 S FS, ascendente</v>
          </cell>
          <cell r="G6201" t="str">
            <v>Curva vertical 90° RBV 610 S FS, ascendente 60x100 Acero, St galvanizado en banda, DIN EN 10346 Consulta la referencia 7007005 en www.obo.es para más detalles técnicos</v>
          </cell>
          <cell r="H6201" t="str">
            <v>0420</v>
          </cell>
          <cell r="I6201" t="str">
            <v>KTS Sistemas de bandejas portacables</v>
          </cell>
        </row>
        <row r="6202">
          <cell r="B6202">
            <v>7007006</v>
          </cell>
          <cell r="C6202" t="str">
            <v>A</v>
          </cell>
          <cell r="D6202">
            <v>45383</v>
          </cell>
          <cell r="E6202" t="str">
            <v>RBV 610 S FT</v>
          </cell>
          <cell r="F6202" t="str">
            <v>Curva vertical 90° RBV 610 S FT, ascendente</v>
          </cell>
          <cell r="G6202" t="str">
            <v>Curva vertical 90° RBV 610 S FT, ascendente 60x100 Acero, St Galvanizado por inmersión en caliente, DIN EN ISO 1461 Consulta la referencia 7007006 en www.obo.es para más detalles técnicos</v>
          </cell>
          <cell r="H6202" t="str">
            <v>0420</v>
          </cell>
          <cell r="I6202" t="str">
            <v>KTS Sistemas de bandejas portacables</v>
          </cell>
        </row>
        <row r="6203">
          <cell r="B6203">
            <v>7007009</v>
          </cell>
          <cell r="C6203" t="str">
            <v>A</v>
          </cell>
          <cell r="D6203">
            <v>45383</v>
          </cell>
          <cell r="E6203" t="str">
            <v>RBV 615 S FS</v>
          </cell>
          <cell r="F6203" t="str">
            <v>Curva vertical 90° RBV 615 S FS, ascendente</v>
          </cell>
          <cell r="G6203" t="str">
            <v>Curva vertical 90° RBV 615 S FS, ascendente 60x150 Acero, St galvanizado en banda, DIN EN 10346 Consulta la referencia 7007009 en www.obo.es para más detalles técnicos</v>
          </cell>
          <cell r="H6203" t="str">
            <v>0420</v>
          </cell>
          <cell r="I6203" t="str">
            <v>KTS Sistemas de bandejas portacables</v>
          </cell>
        </row>
        <row r="6204">
          <cell r="B6204">
            <v>7007010</v>
          </cell>
          <cell r="C6204" t="str">
            <v>A</v>
          </cell>
          <cell r="D6204">
            <v>45383</v>
          </cell>
          <cell r="E6204" t="str">
            <v>RBV 615 S FT</v>
          </cell>
          <cell r="F6204" t="str">
            <v>Curva vertical 90° RBV 615 S FT, ascendente</v>
          </cell>
          <cell r="G6204" t="str">
            <v>Curva vertical 90° RBV 615 S FT, ascendente 60x150 Acero, St Galvanizado por inmersión en caliente, DIN EN ISO 1461 Consulta la referencia 7007010 en www.obo.es para más detalles técnicos</v>
          </cell>
          <cell r="H6204" t="str">
            <v>0420</v>
          </cell>
          <cell r="I6204" t="str">
            <v>KTS Sistemas de bandejas portacables</v>
          </cell>
        </row>
        <row r="6205">
          <cell r="B6205">
            <v>7007013</v>
          </cell>
          <cell r="C6205" t="str">
            <v>A</v>
          </cell>
          <cell r="D6205">
            <v>45383</v>
          </cell>
          <cell r="E6205" t="str">
            <v>RBV 620 S FS</v>
          </cell>
          <cell r="F6205" t="str">
            <v>Curva vertical 90° RBV 620 S FS, ascendente</v>
          </cell>
          <cell r="G6205" t="str">
            <v>Curva vertical 90° RBV 620 S FS, ascendente 60x200 Acero, St galvanizado en banda, DIN EN 10346 Consulta la referencia 7007013 en www.obo.es para más detalles técnicos</v>
          </cell>
          <cell r="H6205" t="str">
            <v>0420</v>
          </cell>
          <cell r="I6205" t="str">
            <v>KTS Sistemas de bandejas portacables</v>
          </cell>
        </row>
        <row r="6206">
          <cell r="B6206">
            <v>7007014</v>
          </cell>
          <cell r="C6206" t="str">
            <v>A</v>
          </cell>
          <cell r="D6206">
            <v>45383</v>
          </cell>
          <cell r="E6206" t="str">
            <v>RBV 620 S FT</v>
          </cell>
          <cell r="F6206" t="str">
            <v>Curva vertical 90° RBV 620 S FT, ascendente</v>
          </cell>
          <cell r="G6206" t="str">
            <v>Curva vertical 90° RBV 620 S FT, ascendente 60x200 Acero, St Galvanizado por inmersión en caliente, DIN EN ISO 1461 Consulta la referencia 7007014 en www.obo.es para más detalles técnicos</v>
          </cell>
          <cell r="H6206" t="str">
            <v>0420</v>
          </cell>
          <cell r="I6206" t="str">
            <v>KTS Sistemas de bandejas portacables</v>
          </cell>
        </row>
        <row r="6207">
          <cell r="B6207">
            <v>7007017</v>
          </cell>
          <cell r="C6207" t="str">
            <v>A</v>
          </cell>
          <cell r="D6207">
            <v>45383</v>
          </cell>
          <cell r="E6207" t="str">
            <v>RBV 630 S FS</v>
          </cell>
          <cell r="F6207" t="str">
            <v>Curva vertical 90° RBV 630 S FS, ascendente</v>
          </cell>
          <cell r="G6207" t="str">
            <v>Curva vertical 90° RBV 630 S FS, ascendente 60x300 Acero, St galvanizado en banda, DIN EN 10346 Consulta la referencia 7007017 en www.obo.es para más detalles técnicos</v>
          </cell>
          <cell r="H6207" t="str">
            <v>0420</v>
          </cell>
          <cell r="I6207" t="str">
            <v>KTS Sistemas de bandejas portacables</v>
          </cell>
        </row>
        <row r="6208">
          <cell r="B6208">
            <v>7007018</v>
          </cell>
          <cell r="C6208" t="str">
            <v>A</v>
          </cell>
          <cell r="D6208">
            <v>45383</v>
          </cell>
          <cell r="E6208" t="str">
            <v>RBV 630 S FT</v>
          </cell>
          <cell r="F6208" t="str">
            <v>Curva vertical 90° RBV 630 S FT, ascendente</v>
          </cell>
          <cell r="G6208" t="str">
            <v>Curva vertical 90° RBV 630 S FT, ascendente 60x300 Acero, St Galvanizado por inmersión en caliente, DIN EN ISO 1461 Consulta la referencia 7007018 en www.obo.es para más detalles técnicos</v>
          </cell>
          <cell r="H6208" t="str">
            <v>0420</v>
          </cell>
          <cell r="I6208" t="str">
            <v>KTS Sistemas de bandejas portacables</v>
          </cell>
        </row>
        <row r="6209">
          <cell r="B6209">
            <v>7007021</v>
          </cell>
          <cell r="C6209" t="str">
            <v>A</v>
          </cell>
          <cell r="D6209">
            <v>45383</v>
          </cell>
          <cell r="E6209" t="str">
            <v>RBV 640 S FS</v>
          </cell>
          <cell r="F6209" t="str">
            <v>Curva vertical 90° RBV 640 S FS, ascendente</v>
          </cell>
          <cell r="G6209" t="str">
            <v>Curva vertical 90° RBV 640 S FS, ascendente 60x400 Acero, St galvanizado en banda, DIN EN 10346 Consulta la referencia 7007021 en www.obo.es para más detalles técnicos</v>
          </cell>
          <cell r="H6209" t="str">
            <v>0420</v>
          </cell>
          <cell r="I6209" t="str">
            <v>KTS Sistemas de bandejas portacables</v>
          </cell>
        </row>
        <row r="6210">
          <cell r="B6210">
            <v>7007022</v>
          </cell>
          <cell r="C6210" t="str">
            <v>A</v>
          </cell>
          <cell r="D6210">
            <v>45383</v>
          </cell>
          <cell r="E6210" t="str">
            <v>RBV 640 S FT</v>
          </cell>
          <cell r="F6210" t="str">
            <v>Curva vertical 90° RBV 640 S FT, ascendente</v>
          </cell>
          <cell r="G6210" t="str">
            <v>Curva vertical 90° RBV 640 S FT, ascendente 60x400 Acero, St Galvanizado por inmersión en caliente, DIN EN ISO 1461 Consulta la referencia 7007022 en www.obo.es para más detalles técnicos</v>
          </cell>
          <cell r="H6210" t="str">
            <v>0420</v>
          </cell>
          <cell r="I6210" t="str">
            <v>KTS Sistemas de bandejas portacables</v>
          </cell>
        </row>
        <row r="6211">
          <cell r="B6211">
            <v>7007025</v>
          </cell>
          <cell r="C6211" t="str">
            <v>A</v>
          </cell>
          <cell r="D6211">
            <v>45383</v>
          </cell>
          <cell r="E6211" t="str">
            <v>RBV 650 S FS</v>
          </cell>
          <cell r="F6211" t="str">
            <v>Curva vertical 90° RBV 650 S FS, ascendente</v>
          </cell>
          <cell r="G6211" t="str">
            <v>Curva vertical 90° RBV 650 S FS, ascendente 60x500 Acero, St galvanizado en banda, DIN EN 10346 Consulta la referencia 7007025 en www.obo.es para más detalles técnicos</v>
          </cell>
          <cell r="H6211" t="str">
            <v>0420</v>
          </cell>
          <cell r="I6211" t="str">
            <v>KTS Sistemas de bandejas portacables</v>
          </cell>
        </row>
        <row r="6212">
          <cell r="B6212">
            <v>7007026</v>
          </cell>
          <cell r="C6212" t="str">
            <v>A</v>
          </cell>
          <cell r="D6212">
            <v>45383</v>
          </cell>
          <cell r="E6212" t="str">
            <v>RBV 650 S FT</v>
          </cell>
          <cell r="F6212" t="str">
            <v>Curva vertical 90° RBV 650 S FT, ascendente</v>
          </cell>
          <cell r="G6212" t="str">
            <v>Curva vertical 90° RBV 650 S FT, ascendente 60x500 Acero, St Galvanizado por inmersión en caliente, DIN EN ISO 1461 Consulta la referencia 7007026 en www.obo.es para más detalles técnicos</v>
          </cell>
          <cell r="H6212" t="str">
            <v>0420</v>
          </cell>
          <cell r="I6212" t="str">
            <v>KTS Sistemas de bandejas portacables</v>
          </cell>
        </row>
        <row r="6213">
          <cell r="B6213">
            <v>7007029</v>
          </cell>
          <cell r="C6213" t="str">
            <v>A</v>
          </cell>
          <cell r="D6213">
            <v>45383</v>
          </cell>
          <cell r="E6213" t="str">
            <v>RBV 660 S FS</v>
          </cell>
          <cell r="F6213" t="str">
            <v>Curva vertical 90° RBV 660 S FS, ascendente</v>
          </cell>
          <cell r="G6213" t="str">
            <v>Curva vertical 90° RBV 660 S FS, ascendente 60x600 Acero, St galvanizado en banda, DIN EN 10346 Consulta la referencia 7007029 en www.obo.es para más detalles técnicos</v>
          </cell>
          <cell r="H6213" t="str">
            <v>0420</v>
          </cell>
          <cell r="I6213" t="str">
            <v>KTS Sistemas de bandejas portacables</v>
          </cell>
        </row>
        <row r="6214">
          <cell r="B6214">
            <v>7007030</v>
          </cell>
          <cell r="C6214" t="str">
            <v>A</v>
          </cell>
          <cell r="D6214">
            <v>45383</v>
          </cell>
          <cell r="E6214" t="str">
            <v>RBV 660 S FT</v>
          </cell>
          <cell r="F6214" t="str">
            <v>Curva vertical 90° RBV 660 S FT, ascendente</v>
          </cell>
          <cell r="G6214" t="str">
            <v>Curva vertical 90° RBV 660 S FT, ascendente 60x600 Acero, St Galvanizado por inmersión en caliente, DIN EN ISO 1461 Consulta la referencia 7007030 en www.obo.es para más detalles técnicos</v>
          </cell>
          <cell r="H6214" t="str">
            <v>0420</v>
          </cell>
          <cell r="I6214" t="str">
            <v>KTS Sistemas de bandejas portacables</v>
          </cell>
        </row>
        <row r="6215">
          <cell r="B6215">
            <v>7007055</v>
          </cell>
          <cell r="C6215" t="str">
            <v>A</v>
          </cell>
          <cell r="D6215">
            <v>45383</v>
          </cell>
          <cell r="E6215" t="str">
            <v>RBV 610 F FS</v>
          </cell>
          <cell r="F6215" t="str">
            <v>Curva vertical 90° RBV 610 F FS, descendente</v>
          </cell>
          <cell r="G6215" t="str">
            <v>Curva vertical 90° RBV 610 F FS, descendente 60x100 Acero, St galvanizado en banda, DIN EN 10346 Consulta la referencia 7007055 en www.obo.es para más detalles técnicos</v>
          </cell>
          <cell r="H6215" t="str">
            <v>0420</v>
          </cell>
          <cell r="I6215" t="str">
            <v>KTS Sistemas de bandejas portacables</v>
          </cell>
        </row>
        <row r="6216">
          <cell r="B6216">
            <v>7007056</v>
          </cell>
          <cell r="C6216" t="str">
            <v>A</v>
          </cell>
          <cell r="D6216">
            <v>45383</v>
          </cell>
          <cell r="E6216" t="str">
            <v>RBV 610 F FT</v>
          </cell>
          <cell r="F6216" t="str">
            <v>Curva vertical 90° RBV 610 F FT, descendente</v>
          </cell>
          <cell r="G6216" t="str">
            <v>Curva vertical 90° RBV 610 F FT, descendente 60x100 Acero, St Galvanizado por inmersión en caliente, DIN EN ISO 1461 Consulta la referencia 7007056 en www.obo.es para más detalles técnicos</v>
          </cell>
          <cell r="H6216" t="str">
            <v>0420</v>
          </cell>
          <cell r="I6216" t="str">
            <v>KTS Sistemas de bandejas portacables</v>
          </cell>
        </row>
        <row r="6217">
          <cell r="B6217">
            <v>7007059</v>
          </cell>
          <cell r="C6217" t="str">
            <v>A</v>
          </cell>
          <cell r="D6217">
            <v>45383</v>
          </cell>
          <cell r="E6217" t="str">
            <v>RBV 615 F FS</v>
          </cell>
          <cell r="F6217" t="str">
            <v>Curva vertical 90° RBV 615 F FS, descendente</v>
          </cell>
          <cell r="G6217" t="str">
            <v>Curva vertical 90° RBV 615 F FS, descendente 60x150 Acero, St galvanizado en banda, DIN EN 10346 Consulta la referencia 7007059 en www.obo.es para más detalles técnicos</v>
          </cell>
          <cell r="H6217" t="str">
            <v>0420</v>
          </cell>
          <cell r="I6217" t="str">
            <v>KTS Sistemas de bandejas portacables</v>
          </cell>
        </row>
        <row r="6218">
          <cell r="B6218">
            <v>7007060</v>
          </cell>
          <cell r="C6218" t="str">
            <v>A</v>
          </cell>
          <cell r="D6218">
            <v>45383</v>
          </cell>
          <cell r="E6218" t="str">
            <v>RBV 615 F FT</v>
          </cell>
          <cell r="F6218" t="str">
            <v>Curva vertical 90° RBV 615 F FT, descendente</v>
          </cell>
          <cell r="G6218" t="str">
            <v>Curva vertical 90° RBV 615 F FT, descendente 60x150 Acero, St Galvanizado por inmersión en caliente, DIN EN ISO 1461 Consulta la referencia 7007060 en www.obo.es para más detalles técnicos</v>
          </cell>
          <cell r="H6218" t="str">
            <v>0420</v>
          </cell>
          <cell r="I6218" t="str">
            <v>KTS Sistemas de bandejas portacables</v>
          </cell>
        </row>
        <row r="6219">
          <cell r="B6219">
            <v>7007063</v>
          </cell>
          <cell r="C6219" t="str">
            <v>A</v>
          </cell>
          <cell r="D6219">
            <v>45383</v>
          </cell>
          <cell r="E6219" t="str">
            <v>RBV 620 F FS</v>
          </cell>
          <cell r="F6219" t="str">
            <v>Curva vertical 90° RBV 620 F FS, descendente</v>
          </cell>
          <cell r="G6219" t="str">
            <v>Curva vertical 90° RBV 620 F FS, descendente 60x200 Acero, St galvanizado en banda, DIN EN 10346 Consulta la referencia 7007063 en www.obo.es para más detalles técnicos</v>
          </cell>
          <cell r="H6219" t="str">
            <v>0420</v>
          </cell>
          <cell r="I6219" t="str">
            <v>KTS Sistemas de bandejas portacables</v>
          </cell>
        </row>
        <row r="6220">
          <cell r="B6220">
            <v>7007064</v>
          </cell>
          <cell r="C6220" t="str">
            <v>A</v>
          </cell>
          <cell r="D6220">
            <v>45383</v>
          </cell>
          <cell r="E6220" t="str">
            <v>RBV 620 F FT</v>
          </cell>
          <cell r="F6220" t="str">
            <v>Curva vertical 90° RBV 620 F FT, descendente</v>
          </cell>
          <cell r="G6220" t="str">
            <v>Curva vertical 90° RBV 620 F FT, descendente 60x200 Acero, St Galvanizado por inmersión en caliente, DIN EN ISO 1461 Consulta la referencia 7007064 en www.obo.es para más detalles técnicos</v>
          </cell>
          <cell r="H6220" t="str">
            <v>0420</v>
          </cell>
          <cell r="I6220" t="str">
            <v>KTS Sistemas de bandejas portacables</v>
          </cell>
        </row>
        <row r="6221">
          <cell r="B6221">
            <v>7007067</v>
          </cell>
          <cell r="C6221" t="str">
            <v>A</v>
          </cell>
          <cell r="D6221">
            <v>45383</v>
          </cell>
          <cell r="E6221" t="str">
            <v>RBV 630 F FS</v>
          </cell>
          <cell r="F6221" t="str">
            <v>Curva vertical 90° RBV 630 F FS, descendente</v>
          </cell>
          <cell r="G6221" t="str">
            <v>Curva vertical 90° RBV 630 F FS, descendente 60x300 Acero, St galvanizado en banda, DIN EN 10346 Consulta la referencia 7007067 en www.obo.es para más detalles técnicos</v>
          </cell>
          <cell r="H6221" t="str">
            <v>0420</v>
          </cell>
          <cell r="I6221" t="str">
            <v>KTS Sistemas de bandejas portacables</v>
          </cell>
        </row>
        <row r="6222">
          <cell r="B6222">
            <v>7007068</v>
          </cell>
          <cell r="C6222" t="str">
            <v>A</v>
          </cell>
          <cell r="D6222">
            <v>45383</v>
          </cell>
          <cell r="E6222" t="str">
            <v>RBV 630 F FT</v>
          </cell>
          <cell r="F6222" t="str">
            <v>Curva vertical 90° RBV 630 F FT, descendente</v>
          </cell>
          <cell r="G6222" t="str">
            <v>Curva vertical 90° RBV 630 F FT, descendente 60x300 Acero, St Galvanizado por inmersión en caliente, DIN EN ISO 1461 Consulta la referencia 7007068 en www.obo.es para más detalles técnicos</v>
          </cell>
          <cell r="H6222" t="str">
            <v>0420</v>
          </cell>
          <cell r="I6222" t="str">
            <v>KTS Sistemas de bandejas portacables</v>
          </cell>
        </row>
        <row r="6223">
          <cell r="B6223">
            <v>7007071</v>
          </cell>
          <cell r="C6223" t="str">
            <v>A</v>
          </cell>
          <cell r="D6223">
            <v>45383</v>
          </cell>
          <cell r="E6223" t="str">
            <v>RBV 640 F FS</v>
          </cell>
          <cell r="F6223" t="str">
            <v>Curva vertical 90° RBV 640 F FS, descendente</v>
          </cell>
          <cell r="G6223" t="str">
            <v>Curva vertical 90° RBV 640 F FS, descendente 60x400 Acero, St galvanizado en banda, DIN EN 10346 Consulta la referencia 7007071 en www.obo.es para más detalles técnicos</v>
          </cell>
          <cell r="H6223" t="str">
            <v>0420</v>
          </cell>
          <cell r="I6223" t="str">
            <v>KTS Sistemas de bandejas portacables</v>
          </cell>
        </row>
        <row r="6224">
          <cell r="B6224">
            <v>7007072</v>
          </cell>
          <cell r="C6224" t="str">
            <v>A</v>
          </cell>
          <cell r="D6224">
            <v>45383</v>
          </cell>
          <cell r="E6224" t="str">
            <v>RBV 640 F FT</v>
          </cell>
          <cell r="F6224" t="str">
            <v>Curva vertical 90° RBV 640 F FT, descendente</v>
          </cell>
          <cell r="G6224" t="str">
            <v>Curva vertical 90° RBV 640 F FT, descendente 60x400 Acero, St Galvanizado por inmersión en caliente, DIN EN ISO 1461 Consulta la referencia 7007072 en www.obo.es para más detalles técnicos</v>
          </cell>
          <cell r="H6224" t="str">
            <v>0420</v>
          </cell>
          <cell r="I6224" t="str">
            <v>KTS Sistemas de bandejas portacables</v>
          </cell>
        </row>
        <row r="6225">
          <cell r="B6225">
            <v>7007075</v>
          </cell>
          <cell r="C6225" t="str">
            <v>A</v>
          </cell>
          <cell r="D6225">
            <v>45383</v>
          </cell>
          <cell r="E6225" t="str">
            <v>RBV 650 F FS</v>
          </cell>
          <cell r="F6225" t="str">
            <v>Curva vertical 90° RBV 650 F FS, descendente</v>
          </cell>
          <cell r="G6225" t="str">
            <v>Curva vertical 90° RBV 650 F FS, descendente 60x500 Acero, St galvanizado en banda, DIN EN 10346 Consulta la referencia 7007075 en www.obo.es para más detalles técnicos</v>
          </cell>
          <cell r="H6225" t="str">
            <v>0420</v>
          </cell>
          <cell r="I6225" t="str">
            <v>KTS Sistemas de bandejas portacables</v>
          </cell>
        </row>
        <row r="6226">
          <cell r="B6226">
            <v>7007076</v>
          </cell>
          <cell r="C6226" t="str">
            <v>A</v>
          </cell>
          <cell r="D6226">
            <v>45383</v>
          </cell>
          <cell r="E6226" t="str">
            <v>RBV 650 F FT</v>
          </cell>
          <cell r="F6226" t="str">
            <v>Curva vertical 90° RBV 650 F FT, descendente</v>
          </cell>
          <cell r="G6226" t="str">
            <v>Curva vertical 90° RBV 650 F FT, descendente 60x500 Acero, St Galvanizado por inmersión en caliente, DIN EN ISO 1461 Consulta la referencia 7007076 en www.obo.es para más detalles técnicos</v>
          </cell>
          <cell r="H6226" t="str">
            <v>0420</v>
          </cell>
          <cell r="I6226" t="str">
            <v>KTS Sistemas de bandejas portacables</v>
          </cell>
        </row>
        <row r="6227">
          <cell r="B6227">
            <v>7007079</v>
          </cell>
          <cell r="C6227" t="str">
            <v>A</v>
          </cell>
          <cell r="D6227">
            <v>45383</v>
          </cell>
          <cell r="E6227" t="str">
            <v>RBV 660 F FS</v>
          </cell>
          <cell r="F6227" t="str">
            <v>Curva vertical 90° RBV 660 F FS, descendente</v>
          </cell>
          <cell r="G6227" t="str">
            <v>Curva vertical 90° RBV 660 F FS, descendente 60x600 Acero, St galvanizado en banda, DIN EN 10346 Consulta la referencia 7007079 en www.obo.es para más detalles técnicos</v>
          </cell>
          <cell r="H6227" t="str">
            <v>0420</v>
          </cell>
          <cell r="I6227" t="str">
            <v>KTS Sistemas de bandejas portacables</v>
          </cell>
        </row>
        <row r="6228">
          <cell r="B6228">
            <v>7007080</v>
          </cell>
          <cell r="C6228" t="str">
            <v>A</v>
          </cell>
          <cell r="D6228">
            <v>45383</v>
          </cell>
          <cell r="E6228" t="str">
            <v>RBV 660 F FT</v>
          </cell>
          <cell r="F6228" t="str">
            <v>Curva vertical 90° RBV 660 F FT, descendente</v>
          </cell>
          <cell r="G6228" t="str">
            <v>Curva vertical 90° RBV 660 F FT, descendente 60x600 Acero, St Galvanizado por inmersión en caliente, DIN EN ISO 1461 Consulta la referencia 7007080 en www.obo.es para más detalles técnicos</v>
          </cell>
          <cell r="H6228" t="str">
            <v>0420</v>
          </cell>
          <cell r="I6228" t="str">
            <v>KTS Sistemas de bandejas portacables</v>
          </cell>
        </row>
        <row r="6229">
          <cell r="B6229">
            <v>7007105</v>
          </cell>
          <cell r="C6229" t="str">
            <v>A</v>
          </cell>
          <cell r="D6229">
            <v>45383</v>
          </cell>
          <cell r="E6229" t="str">
            <v>RBV 610 S A2</v>
          </cell>
          <cell r="F6229" t="str">
            <v>Curva vertical 90° RBV 610 S A2, ascendente</v>
          </cell>
          <cell r="G6229" t="str">
            <v>Curva vertical 90° RBV 610 S A2, ascendente 60x100 Acero inoxidable 1.4301, A2, 1.4301 Pulido, con tratamiento posterior Consulta la referencia 7007105 en www.obo.es para más detalles técnicos</v>
          </cell>
          <cell r="H6229" t="str">
            <v>0420</v>
          </cell>
          <cell r="I6229" t="str">
            <v>KTS Sistemas de bandejas portacables</v>
          </cell>
        </row>
        <row r="6230">
          <cell r="B6230">
            <v>7007107</v>
          </cell>
          <cell r="C6230" t="str">
            <v>A</v>
          </cell>
          <cell r="D6230">
            <v>45383</v>
          </cell>
          <cell r="E6230" t="str">
            <v>RBV 615 S A2</v>
          </cell>
          <cell r="F6230" t="str">
            <v>Curva vertical 90° RBV 615 S A2, ascendente</v>
          </cell>
          <cell r="G6230" t="str">
            <v>Curva vertical 90° RBV 615 S A2, ascendente 60x150 Acero inoxidable 1.4301, A2, 1.4301 Pulido, con tratamiento posterior Consulta la referencia 7007107 en www.obo.es para más detalles técnicos</v>
          </cell>
          <cell r="H6230" t="str">
            <v>0420</v>
          </cell>
          <cell r="I6230" t="str">
            <v>KTS Sistemas de bandejas portacables</v>
          </cell>
        </row>
        <row r="6231">
          <cell r="B6231">
            <v>7007109</v>
          </cell>
          <cell r="C6231" t="str">
            <v>A</v>
          </cell>
          <cell r="D6231">
            <v>45383</v>
          </cell>
          <cell r="E6231" t="str">
            <v>RBV 620 S A2</v>
          </cell>
          <cell r="F6231" t="str">
            <v>Curva vertical 90° RBV 620 S A2, ascendente</v>
          </cell>
          <cell r="G6231" t="str">
            <v>Curva vertical 90° RBV 620 S A2, ascendente 60x200 Acero inoxidable 1.4301, A2, 1.4301 Pulido, con tratamiento posterior Consulta la referencia 7007109 en www.obo.es para más detalles técnicos</v>
          </cell>
          <cell r="H6231" t="str">
            <v>0420</v>
          </cell>
          <cell r="I6231" t="str">
            <v>KTS Sistemas de bandejas portacables</v>
          </cell>
        </row>
        <row r="6232">
          <cell r="B6232">
            <v>7007113</v>
          </cell>
          <cell r="C6232" t="str">
            <v>A</v>
          </cell>
          <cell r="D6232">
            <v>45383</v>
          </cell>
          <cell r="E6232" t="str">
            <v>RBV 630 S A2</v>
          </cell>
          <cell r="F6232" t="str">
            <v>Curva vertical 90° RBV 630 S A2, ascendente</v>
          </cell>
          <cell r="G6232" t="str">
            <v>Curva vertical 90° RBV 630 S A2, ascendente 60x300 Acero inoxidable 1.4301, A2, 1.4301 Pulido, con tratamiento posterior Consulta la referencia 7007113 en www.obo.es para más detalles técnicos</v>
          </cell>
          <cell r="H6232" t="str">
            <v>0420</v>
          </cell>
          <cell r="I6232" t="str">
            <v>KTS Sistemas de bandejas portacables</v>
          </cell>
        </row>
        <row r="6233">
          <cell r="B6233">
            <v>7007117</v>
          </cell>
          <cell r="C6233" t="str">
            <v>A</v>
          </cell>
          <cell r="D6233">
            <v>45383</v>
          </cell>
          <cell r="E6233" t="str">
            <v>RBV 640 S A2</v>
          </cell>
          <cell r="F6233" t="str">
            <v>Curva vertical 90° RBV 640 S A2, ascendente</v>
          </cell>
          <cell r="G6233" t="str">
            <v>Curva vertical 90° RBV 640 S A2, ascendente 60x400 Acero inoxidable 1.4301, A2, 1.4301 Pulido, con tratamiento posterior Consulta la referencia 7007117 en www.obo.es para más detalles técnicos</v>
          </cell>
          <cell r="H6233" t="str">
            <v>0420</v>
          </cell>
          <cell r="I6233" t="str">
            <v>KTS Sistemas de bandejas portacables</v>
          </cell>
        </row>
        <row r="6234">
          <cell r="B6234">
            <v>7007119</v>
          </cell>
          <cell r="C6234" t="str">
            <v>A</v>
          </cell>
          <cell r="D6234">
            <v>45383</v>
          </cell>
          <cell r="E6234" t="str">
            <v>RBV 650 S A2</v>
          </cell>
          <cell r="F6234" t="str">
            <v>Curva vertical 90° RBV 650 S A2, ascendente</v>
          </cell>
          <cell r="G6234" t="str">
            <v>Curva vertical 90° RBV 650 S A2, ascendente 60x500 Acero inoxidable 1.4301, A2, 1.4301 Pulido, con tratamiento posterior Consulta la referencia 7007119 en www.obo.es para más detalles técnicos</v>
          </cell>
          <cell r="H6234" t="str">
            <v>0420</v>
          </cell>
          <cell r="I6234" t="str">
            <v>KTS Sistemas de bandejas portacables</v>
          </cell>
        </row>
        <row r="6235">
          <cell r="B6235">
            <v>7007121</v>
          </cell>
          <cell r="C6235" t="str">
            <v>A</v>
          </cell>
          <cell r="D6235">
            <v>45383</v>
          </cell>
          <cell r="E6235" t="str">
            <v>RBV 660 S A2</v>
          </cell>
          <cell r="F6235" t="str">
            <v>Curva vertical 90° RBV 660 S A2, ascendente</v>
          </cell>
          <cell r="G6235" t="str">
            <v>Curva vertical 90° RBV 660 S A2, ascendente 60x600 Acero inoxidable 1.4301, A2, 1.4301 Pulido, con tratamiento posterior Consulta la referencia 7007121 en www.obo.es para más detalles técnicos</v>
          </cell>
          <cell r="H6235" t="str">
            <v>0420</v>
          </cell>
          <cell r="I6235" t="str">
            <v>KTS Sistemas de bandejas portacables</v>
          </cell>
        </row>
        <row r="6236">
          <cell r="B6236">
            <v>7007155</v>
          </cell>
          <cell r="C6236" t="str">
            <v>A</v>
          </cell>
          <cell r="D6236">
            <v>45383</v>
          </cell>
          <cell r="E6236" t="str">
            <v>RBV 610 F A2</v>
          </cell>
          <cell r="F6236" t="str">
            <v>Curva vertical 90° RBV 610 F A2, descendente</v>
          </cell>
          <cell r="G6236" t="str">
            <v>Curva vertical 90° RBV 610 F A2, descendente 60x100 Acero inoxidable 1.4301, A2, 1.4301 Pulido, con tratamiento posterior Consulta la referencia 7007155 en www.obo.es para más detalles técnicos</v>
          </cell>
          <cell r="H6236" t="str">
            <v>0420</v>
          </cell>
          <cell r="I6236" t="str">
            <v>KTS Sistemas de bandejas portacables</v>
          </cell>
        </row>
        <row r="6237">
          <cell r="B6237">
            <v>7007156</v>
          </cell>
          <cell r="C6237" t="str">
            <v>A</v>
          </cell>
          <cell r="D6237">
            <v>45383</v>
          </cell>
          <cell r="E6237" t="str">
            <v>RBV 615 F A2</v>
          </cell>
          <cell r="F6237" t="str">
            <v>Curva vertical 90° RBV 615 F A2, descendente</v>
          </cell>
          <cell r="G6237" t="str">
            <v>Curva vertical 90° RBV 615 F A2, descendente 60x150 Acero inoxidable 1.4301, A2, 1.4301 Pulido, con tratamiento posterior Consulta la referencia 7007156 en www.obo.es para más detalles técnicos</v>
          </cell>
          <cell r="H6237" t="str">
            <v>0420</v>
          </cell>
          <cell r="I6237" t="str">
            <v>KTS Sistemas de bandejas portacables</v>
          </cell>
        </row>
        <row r="6238">
          <cell r="B6238">
            <v>7007157</v>
          </cell>
          <cell r="C6238" t="str">
            <v>A</v>
          </cell>
          <cell r="D6238">
            <v>45383</v>
          </cell>
          <cell r="E6238" t="str">
            <v>RBV 620 F A2</v>
          </cell>
          <cell r="F6238" t="str">
            <v>Curva vertical 90° RBV 620 F A2, descendente</v>
          </cell>
          <cell r="G6238" t="str">
            <v>Curva vertical 90° RBV 620 F A2, descendente 60x200 Acero inoxidable 1.4301, A2, 1.4301 Pulido, con tratamiento posterior Consulta la referencia 7007157 en www.obo.es para más detalles técnicos</v>
          </cell>
          <cell r="H6238" t="str">
            <v>0420</v>
          </cell>
          <cell r="I6238" t="str">
            <v>KTS Sistemas de bandejas portacables</v>
          </cell>
        </row>
        <row r="6239">
          <cell r="B6239">
            <v>7007159</v>
          </cell>
          <cell r="C6239" t="str">
            <v>A</v>
          </cell>
          <cell r="D6239">
            <v>45383</v>
          </cell>
          <cell r="E6239" t="str">
            <v>RBV 630 F A2</v>
          </cell>
          <cell r="F6239" t="str">
            <v>Curva vertical 90° RBV 630 F A2, descendente</v>
          </cell>
          <cell r="G6239" t="str">
            <v>Curva vertical 90° RBV 630 F A2, descendente 60x300 Acero inoxidable 1.4301, A2, 1.4301 Pulido, con tratamiento posterior Consulta la referencia 7007159 en www.obo.es para más detalles técnicos</v>
          </cell>
          <cell r="H6239" t="str">
            <v>0420</v>
          </cell>
          <cell r="I6239" t="str">
            <v>KTS Sistemas de bandejas portacables</v>
          </cell>
        </row>
        <row r="6240">
          <cell r="B6240">
            <v>7007161</v>
          </cell>
          <cell r="C6240" t="str">
            <v>A</v>
          </cell>
          <cell r="D6240">
            <v>45383</v>
          </cell>
          <cell r="E6240" t="str">
            <v>RBV 640 F A2</v>
          </cell>
          <cell r="F6240" t="str">
            <v>Curva vertical 90° RBV 640 F A2, descendente</v>
          </cell>
          <cell r="G6240" t="str">
            <v>Curva vertical 90° RBV 640 F A2, descendente 60x400 Acero inoxidable 1.4301, A2, 1.4301 Pulido, con tratamiento posterior Consulta la referencia 7007161 en www.obo.es para más detalles técnicos</v>
          </cell>
          <cell r="H6240" t="str">
            <v>0420</v>
          </cell>
          <cell r="I6240" t="str">
            <v>KTS Sistemas de bandejas portacables</v>
          </cell>
        </row>
        <row r="6241">
          <cell r="B6241">
            <v>7007163</v>
          </cell>
          <cell r="C6241" t="str">
            <v>A</v>
          </cell>
          <cell r="D6241">
            <v>45383</v>
          </cell>
          <cell r="E6241" t="str">
            <v>RBV 650 F A2</v>
          </cell>
          <cell r="F6241" t="str">
            <v>Curva vertical 90° RBV 650 F A2, descendente</v>
          </cell>
          <cell r="G6241" t="str">
            <v>Curva vertical 90° RBV 650 F A2, descendente 60x500 Acero inoxidable 1.4301, A2, 1.4301 Pulido, con tratamiento posterior Consulta la referencia 7007163 en www.obo.es para más detalles técnicos</v>
          </cell>
          <cell r="H6241" t="str">
            <v>0420</v>
          </cell>
          <cell r="I6241" t="str">
            <v>KTS Sistemas de bandejas portacables</v>
          </cell>
        </row>
        <row r="6242">
          <cell r="B6242">
            <v>7007165</v>
          </cell>
          <cell r="C6242" t="str">
            <v>A</v>
          </cell>
          <cell r="D6242">
            <v>45383</v>
          </cell>
          <cell r="E6242" t="str">
            <v>RBV 660 F A2</v>
          </cell>
          <cell r="F6242" t="str">
            <v>Curva vertical 90° RBV 660 F A2, descendente</v>
          </cell>
          <cell r="G6242" t="str">
            <v>Curva vertical 90° RBV 660 F A2, descendente 60x600 Acero inoxidable 1.4301, A2, 1.4301 Pulido, con tratamiento posterior Consulta la referencia 7007165 en www.obo.es para más detalles técnicos</v>
          </cell>
          <cell r="H6242" t="str">
            <v>0420</v>
          </cell>
          <cell r="I6242" t="str">
            <v>KTS Sistemas de bandejas portacables</v>
          </cell>
        </row>
        <row r="6243">
          <cell r="B6243">
            <v>7007174</v>
          </cell>
          <cell r="C6243" t="str">
            <v>A</v>
          </cell>
          <cell r="D6243">
            <v>45383</v>
          </cell>
          <cell r="E6243" t="str">
            <v>RBV 310 S FS</v>
          </cell>
          <cell r="F6243" t="str">
            <v>Curva vertical 90° RBV 310 S FS, ascendente</v>
          </cell>
          <cell r="G6243" t="str">
            <v>Curva vertical 90° RBV 310 S FS, ascendente 35x100 Acero, St galvanizado en banda, DIN EN 10346 Consulta la referencia 7007174 en www.obo.es para más detalles técnicos</v>
          </cell>
          <cell r="H6243" t="str">
            <v>0420</v>
          </cell>
          <cell r="I6243" t="str">
            <v>KTS Sistemas de bandejas portacables</v>
          </cell>
        </row>
        <row r="6244">
          <cell r="B6244">
            <v>7007176</v>
          </cell>
          <cell r="C6244" t="str">
            <v>A</v>
          </cell>
          <cell r="D6244">
            <v>45383</v>
          </cell>
          <cell r="E6244" t="str">
            <v>RBV 310 S FT</v>
          </cell>
          <cell r="F6244" t="str">
            <v>Curva vertical 90° RBV 310 S FT, ascendente</v>
          </cell>
          <cell r="G6244" t="str">
            <v>Curva vertical 90° RBV 310 S FT, ascendente 35x100 Acero, St Galvanizado por inmersión en caliente, DIN EN ISO 1461 Consulta la referencia 7007176 en www.obo.es para más detalles técnicos</v>
          </cell>
          <cell r="H6244" t="str">
            <v>0420</v>
          </cell>
          <cell r="I6244" t="str">
            <v>KTS Sistemas de bandejas portacables</v>
          </cell>
        </row>
        <row r="6245">
          <cell r="B6245">
            <v>7007178</v>
          </cell>
          <cell r="C6245" t="str">
            <v>A</v>
          </cell>
          <cell r="D6245">
            <v>45383</v>
          </cell>
          <cell r="E6245" t="str">
            <v>RBV 315 S FS</v>
          </cell>
          <cell r="F6245" t="str">
            <v>Curva vertical 90° RBV 315 S FS, ascendente</v>
          </cell>
          <cell r="G6245" t="str">
            <v>Curva vertical 90° RBV 315 S FS, ascendente 35x150 Acero, St galvanizado en banda, DIN EN 10346 Consulta la referencia 7007178 en www.obo.es para más detalles técnicos</v>
          </cell>
          <cell r="H6245" t="str">
            <v>0420</v>
          </cell>
          <cell r="I6245" t="str">
            <v>KTS Sistemas de bandejas portacables</v>
          </cell>
        </row>
        <row r="6246">
          <cell r="B6246">
            <v>7007180</v>
          </cell>
          <cell r="C6246" t="str">
            <v>A</v>
          </cell>
          <cell r="D6246">
            <v>45383</v>
          </cell>
          <cell r="E6246" t="str">
            <v>RBV 315 S FT</v>
          </cell>
          <cell r="F6246" t="str">
            <v>Curva vertical 90° RBV 315 S FT, ascendente</v>
          </cell>
          <cell r="G6246" t="str">
            <v>Curva vertical 90° RBV 315 S FT, ascendente 35x150 Acero, St Galvanizado por inmersión en caliente, DIN EN ISO 1461 Consulta la referencia 7007180 en www.obo.es para más detalles técnicos</v>
          </cell>
          <cell r="H6246" t="str">
            <v>0420</v>
          </cell>
          <cell r="I6246" t="str">
            <v>KTS Sistemas de bandejas portacables</v>
          </cell>
        </row>
        <row r="6247">
          <cell r="B6247">
            <v>7007182</v>
          </cell>
          <cell r="C6247" t="str">
            <v>A</v>
          </cell>
          <cell r="D6247">
            <v>45383</v>
          </cell>
          <cell r="E6247" t="str">
            <v>RBV 320 S FS</v>
          </cell>
          <cell r="F6247" t="str">
            <v>Curva vertical 90° RBV 320 S FS, ascendente</v>
          </cell>
          <cell r="G6247" t="str">
            <v>Curva vertical 90° RBV 320 S FS, ascendente 35x200 Acero, St galvanizado en banda, DIN EN 10346 Consulta la referencia 7007182 en www.obo.es para más detalles técnicos</v>
          </cell>
          <cell r="H6247" t="str">
            <v>0420</v>
          </cell>
          <cell r="I6247" t="str">
            <v>KTS Sistemas de bandejas portacables</v>
          </cell>
        </row>
        <row r="6248">
          <cell r="B6248">
            <v>7007184</v>
          </cell>
          <cell r="C6248" t="str">
            <v>A</v>
          </cell>
          <cell r="D6248">
            <v>45383</v>
          </cell>
          <cell r="E6248" t="str">
            <v>RBV 320 S FT</v>
          </cell>
          <cell r="F6248" t="str">
            <v>Curva vertical 90° RBV 320 S FT, ascendente</v>
          </cell>
          <cell r="G6248" t="str">
            <v>Curva vertical 90° RBV 320 S FT, ascendente 35x200 Acero, St Galvanizado por inmersión en caliente, DIN EN ISO 1461 Consulta la referencia 7007184 en www.obo.es para más detalles técnicos</v>
          </cell>
          <cell r="H6248" t="str">
            <v>0420</v>
          </cell>
          <cell r="I6248" t="str">
            <v>KTS Sistemas de bandejas portacables</v>
          </cell>
        </row>
        <row r="6249">
          <cell r="B6249">
            <v>7007186</v>
          </cell>
          <cell r="C6249" t="str">
            <v>A</v>
          </cell>
          <cell r="D6249">
            <v>45383</v>
          </cell>
          <cell r="E6249" t="str">
            <v>RBV 330 S FS</v>
          </cell>
          <cell r="F6249" t="str">
            <v>Curva vertical 90° RBV 330 S FS, ascendente</v>
          </cell>
          <cell r="G6249" t="str">
            <v>Curva vertical 90° RBV 330 S FS, ascendente 35x300 Acero, St galvanizado en banda, DIN EN 10346 Consulta la referencia 7007186 en www.obo.es para más detalles técnicos</v>
          </cell>
          <cell r="H6249" t="str">
            <v>0420</v>
          </cell>
          <cell r="I6249" t="str">
            <v>KTS Sistemas de bandejas portacables</v>
          </cell>
        </row>
        <row r="6250">
          <cell r="B6250">
            <v>7007188</v>
          </cell>
          <cell r="C6250" t="str">
            <v>A</v>
          </cell>
          <cell r="D6250">
            <v>45383</v>
          </cell>
          <cell r="E6250" t="str">
            <v>RBV 330 S FT</v>
          </cell>
          <cell r="F6250" t="str">
            <v>Curva vertical 90° RBV 330 S FT, ascendente</v>
          </cell>
          <cell r="G6250" t="str">
            <v>Curva vertical 90° RBV 330 S FT, ascendente 35x300 Acero, St Galvanizado por inmersión en caliente, DIN EN ISO 1461 Consulta la referencia 7007188 en www.obo.es para más detalles técnicos</v>
          </cell>
          <cell r="H6250" t="str">
            <v>0420</v>
          </cell>
          <cell r="I6250" t="str">
            <v>KTS Sistemas de bandejas portacables</v>
          </cell>
        </row>
        <row r="6251">
          <cell r="B6251">
            <v>7007204</v>
          </cell>
          <cell r="C6251" t="str">
            <v>A</v>
          </cell>
          <cell r="D6251">
            <v>45383</v>
          </cell>
          <cell r="E6251" t="str">
            <v>RBV 310 F FS</v>
          </cell>
          <cell r="F6251" t="str">
            <v>Curva vertical 90° RBV 310 F FS, descendente</v>
          </cell>
          <cell r="G6251" t="str">
            <v>Curva vertical 90° RBV 310 F FS, descendente 35x100 Acero, St galvanizado en banda, DIN EN 10346 Consulta la referencia 7007204 en www.obo.es para más detalles técnicos</v>
          </cell>
          <cell r="H6251" t="str">
            <v>0420</v>
          </cell>
          <cell r="I6251" t="str">
            <v>KTS Sistemas de bandejas portacables</v>
          </cell>
        </row>
        <row r="6252">
          <cell r="B6252">
            <v>7007206</v>
          </cell>
          <cell r="C6252" t="str">
            <v>A</v>
          </cell>
          <cell r="D6252">
            <v>45383</v>
          </cell>
          <cell r="E6252" t="str">
            <v>RBV 310 F FT</v>
          </cell>
          <cell r="F6252" t="str">
            <v>Curva vertical 90° RBV 310 F FT, descendente</v>
          </cell>
          <cell r="G6252" t="str">
            <v>Curva vertical 90° RBV 310 F FT, descendente 35x100 Acero, St Galvanizado por inmersión en caliente, DIN EN ISO 1461 Consulta la referencia 7007206 en www.obo.es para más detalles técnicos</v>
          </cell>
          <cell r="H6252" t="str">
            <v>0420</v>
          </cell>
          <cell r="I6252" t="str">
            <v>KTS Sistemas de bandejas portacables</v>
          </cell>
        </row>
        <row r="6253">
          <cell r="B6253">
            <v>7007208</v>
          </cell>
          <cell r="C6253" t="str">
            <v>A</v>
          </cell>
          <cell r="D6253">
            <v>45383</v>
          </cell>
          <cell r="E6253" t="str">
            <v>RBV 315 F FS</v>
          </cell>
          <cell r="F6253" t="str">
            <v>Curva vertical 90° RBV 315 F FS, descendente</v>
          </cell>
          <cell r="G6253" t="str">
            <v>Curva vertical 90° RBV 315 F FS, descendente 35x150 Acero, St galvanizado en banda, DIN EN 10346 Consulta la referencia 7007208 en www.obo.es para más detalles técnicos</v>
          </cell>
          <cell r="H6253" t="str">
            <v>0420</v>
          </cell>
          <cell r="I6253" t="str">
            <v>KTS Sistemas de bandejas portacables</v>
          </cell>
        </row>
        <row r="6254">
          <cell r="B6254">
            <v>7007210</v>
          </cell>
          <cell r="C6254" t="str">
            <v>A</v>
          </cell>
          <cell r="D6254">
            <v>45383</v>
          </cell>
          <cell r="E6254" t="str">
            <v>RBV 315 F FT</v>
          </cell>
          <cell r="F6254" t="str">
            <v>Curva vertical 90° RBV 315 F FT, descendente</v>
          </cell>
          <cell r="G6254" t="str">
            <v>Curva vertical 90° RBV 315 F FT, descendente 35x150 Acero, St Galvanizado por inmersión en caliente, DIN EN ISO 1461 Consulta la referencia 7007210 en www.obo.es para más detalles técnicos</v>
          </cell>
          <cell r="H6254" t="str">
            <v>0420</v>
          </cell>
          <cell r="I6254" t="str">
            <v>KTS Sistemas de bandejas portacables</v>
          </cell>
        </row>
        <row r="6255">
          <cell r="B6255">
            <v>7007212</v>
          </cell>
          <cell r="C6255" t="str">
            <v>A</v>
          </cell>
          <cell r="D6255">
            <v>45383</v>
          </cell>
          <cell r="E6255" t="str">
            <v>RBV 320 F FS</v>
          </cell>
          <cell r="F6255" t="str">
            <v>Curva vertical 90° RBV 320 F FS, descendente</v>
          </cell>
          <cell r="G6255" t="str">
            <v>Curva vertical 90° RBV 320 F FS, descendente 35x200 Acero, St galvanizado en banda, DIN EN 10346 Consulta la referencia 7007212 en www.obo.es para más detalles técnicos</v>
          </cell>
          <cell r="H6255" t="str">
            <v>0420</v>
          </cell>
          <cell r="I6255" t="str">
            <v>KTS Sistemas de bandejas portacables</v>
          </cell>
        </row>
        <row r="6256">
          <cell r="B6256">
            <v>7007214</v>
          </cell>
          <cell r="C6256" t="str">
            <v>A</v>
          </cell>
          <cell r="D6256">
            <v>45383</v>
          </cell>
          <cell r="E6256" t="str">
            <v>RBV 320 F FT</v>
          </cell>
          <cell r="F6256" t="str">
            <v>Curva vertical 90° RBV 320 F FT, descendente</v>
          </cell>
          <cell r="G6256" t="str">
            <v>Curva vertical 90° RBV 320 F FT, descendente 35x200 Acero, St Galvanizado por inmersión en caliente, DIN EN ISO 1461 Consulta la referencia 7007214 en www.obo.es para más detalles técnicos</v>
          </cell>
          <cell r="H6256" t="str">
            <v>0420</v>
          </cell>
          <cell r="I6256" t="str">
            <v>KTS Sistemas de bandejas portacables</v>
          </cell>
        </row>
        <row r="6257">
          <cell r="B6257">
            <v>7007216</v>
          </cell>
          <cell r="C6257" t="str">
            <v>A</v>
          </cell>
          <cell r="D6257">
            <v>45383</v>
          </cell>
          <cell r="E6257" t="str">
            <v>RBV 330 F FS</v>
          </cell>
          <cell r="F6257" t="str">
            <v>Curva vertical 90° RBV 330 F FS, descendente</v>
          </cell>
          <cell r="G6257" t="str">
            <v>Curva vertical 90° RBV 330 F FS, descendente 35x300 Acero, St galvanizado en banda, DIN EN 10346 Consulta la referencia 7007216 en www.obo.es para más detalles técnicos</v>
          </cell>
          <cell r="H6257" t="str">
            <v>0420</v>
          </cell>
          <cell r="I6257" t="str">
            <v>KTS Sistemas de bandejas portacables</v>
          </cell>
        </row>
        <row r="6258">
          <cell r="B6258">
            <v>7007218</v>
          </cell>
          <cell r="C6258" t="str">
            <v>A</v>
          </cell>
          <cell r="D6258">
            <v>45383</v>
          </cell>
          <cell r="E6258" t="str">
            <v>RBV 330 F FT</v>
          </cell>
          <cell r="F6258" t="str">
            <v>Curva vertical 90° RBV 330 F FT, descendente</v>
          </cell>
          <cell r="G6258" t="str">
            <v>Curva vertical 90° RBV 330 F FT, descendente 35x300 Acero, St Galvanizado por inmersión en caliente, DIN EN ISO 1461 Consulta la referencia 7007218 en www.obo.es para más detalles técnicos</v>
          </cell>
          <cell r="H6258" t="str">
            <v>0420</v>
          </cell>
          <cell r="I6258" t="str">
            <v>KTS Sistemas de bandejas portacables</v>
          </cell>
        </row>
        <row r="6259">
          <cell r="B6259">
            <v>7007242</v>
          </cell>
          <cell r="C6259" t="str">
            <v>A</v>
          </cell>
          <cell r="D6259">
            <v>45383</v>
          </cell>
          <cell r="E6259" t="str">
            <v>RBV 840 S FS</v>
          </cell>
          <cell r="F6259" t="str">
            <v>Curva vertical 90° RBV 840 S FS, ascendente</v>
          </cell>
          <cell r="G6259" t="str">
            <v>Curva vertical 90° RBV 840 S FS, ascendente 85x400 Acero, St galvanizado en banda, DIN EN 10346 Consulta la referencia 7007242 en www.obo.es para más detalles técnicos</v>
          </cell>
          <cell r="H6259" t="str">
            <v>0420</v>
          </cell>
          <cell r="I6259" t="str">
            <v>KTS Sistemas de bandejas portacables</v>
          </cell>
        </row>
        <row r="6260">
          <cell r="B6260">
            <v>7007274</v>
          </cell>
          <cell r="C6260" t="str">
            <v>A</v>
          </cell>
          <cell r="D6260">
            <v>45383</v>
          </cell>
          <cell r="E6260" t="str">
            <v>RBV 820 F FS</v>
          </cell>
          <cell r="F6260" t="str">
            <v>Curva vertical 90° RBV 820 F FS, descendente</v>
          </cell>
          <cell r="G6260" t="str">
            <v>Curva vertical 90° RBV 820 F FS, descendente 85x200 Acero, St galvanizado en banda, DIN EN 10346 Consulta la referencia 7007274 en www.obo.es para más detalles técnicos</v>
          </cell>
          <cell r="H6260" t="str">
            <v>0420</v>
          </cell>
          <cell r="I6260" t="str">
            <v>KTS Sistemas de bandejas portacables</v>
          </cell>
        </row>
        <row r="6261">
          <cell r="B6261">
            <v>7007282</v>
          </cell>
          <cell r="C6261" t="str">
            <v>A</v>
          </cell>
          <cell r="D6261">
            <v>45383</v>
          </cell>
          <cell r="E6261" t="str">
            <v>RBV 840 F FS</v>
          </cell>
          <cell r="F6261" t="str">
            <v>Curva vertical 90° RBV 840 F FS, descendente</v>
          </cell>
          <cell r="G6261" t="str">
            <v>Curva vertical 90° RBV 840 F FS, descendente 85x400 Acero, St galvanizado en banda, DIN EN 10346 Consulta la referencia 7007282 en www.obo.es para más detalles técnicos</v>
          </cell>
          <cell r="H6261" t="str">
            <v>0420</v>
          </cell>
          <cell r="I6261" t="str">
            <v>KTS Sistemas de bandejas portacables</v>
          </cell>
        </row>
        <row r="6262">
          <cell r="B6262">
            <v>7007310</v>
          </cell>
          <cell r="C6262" t="str">
            <v>A</v>
          </cell>
          <cell r="D6262">
            <v>45383</v>
          </cell>
          <cell r="E6262" t="str">
            <v>RBV 110 S FS</v>
          </cell>
          <cell r="F6262" t="str">
            <v>Curva vertical 90° RBV 110 S FS, ascendente</v>
          </cell>
          <cell r="G6262" t="str">
            <v>Curva vertical 90° RBV 110 S FS, ascendente 110x100 Acero, St galvanizado en banda, DIN EN 10346 Consulta la referencia 7007310 en www.obo.es para más detalles técnicos</v>
          </cell>
          <cell r="H6262" t="str">
            <v>0420</v>
          </cell>
          <cell r="I6262" t="str">
            <v>KTS Sistemas de bandejas portacables</v>
          </cell>
        </row>
        <row r="6263">
          <cell r="B6263">
            <v>7007312</v>
          </cell>
          <cell r="C6263" t="str">
            <v>A</v>
          </cell>
          <cell r="D6263">
            <v>45383</v>
          </cell>
          <cell r="E6263" t="str">
            <v>RBV 115 S FS</v>
          </cell>
          <cell r="F6263" t="str">
            <v>Curva vertical 90° RBV 115 S FS, ascendente</v>
          </cell>
          <cell r="G6263" t="str">
            <v>Curva vertical 90° RBV 115 S FS, ascendente 110x150 Acero, St galvanizado en banda, DIN EN 10346 Consulta la referencia 7007312 en www.obo.es para más detalles técnicos</v>
          </cell>
          <cell r="H6263" t="str">
            <v>0420</v>
          </cell>
          <cell r="I6263" t="str">
            <v>KTS Sistemas de bandejas portacables</v>
          </cell>
        </row>
        <row r="6264">
          <cell r="B6264">
            <v>7007313</v>
          </cell>
          <cell r="C6264" t="str">
            <v>A</v>
          </cell>
          <cell r="D6264">
            <v>45383</v>
          </cell>
          <cell r="E6264" t="str">
            <v>RBV 115 S FT</v>
          </cell>
          <cell r="F6264" t="str">
            <v>Curva vertical 90° RBV 115 S FT, ascendente</v>
          </cell>
          <cell r="G6264" t="str">
            <v>Curva vertical 90° RBV 115 S FT, ascendente 110x150 Acero, St Galvanizado por inmersión en caliente, DIN EN ISO 1461 Consulta la referencia 7007313 en www.obo.es para más detalles técnicos</v>
          </cell>
          <cell r="H6264" t="str">
            <v>0420</v>
          </cell>
          <cell r="I6264" t="str">
            <v>KTS Sistemas de bandejas portacables</v>
          </cell>
        </row>
        <row r="6265">
          <cell r="B6265">
            <v>7007314</v>
          </cell>
          <cell r="C6265" t="str">
            <v>A</v>
          </cell>
          <cell r="D6265">
            <v>45383</v>
          </cell>
          <cell r="E6265" t="str">
            <v>RBV 120 S FS</v>
          </cell>
          <cell r="F6265" t="str">
            <v>Curva vertical 90° RBV 120 S FS, ascendente</v>
          </cell>
          <cell r="G6265" t="str">
            <v>Curva vertical 90° RBV 120 S FS, ascendente 110x200 Acero, St galvanizado en banda, DIN EN 10346 Consulta la referencia 7007314 en www.obo.es para más detalles técnicos</v>
          </cell>
          <cell r="H6265" t="str">
            <v>0420</v>
          </cell>
          <cell r="I6265" t="str">
            <v>KTS Sistemas de bandejas portacables</v>
          </cell>
        </row>
        <row r="6266">
          <cell r="B6266">
            <v>7007318</v>
          </cell>
          <cell r="C6266" t="str">
            <v>A</v>
          </cell>
          <cell r="D6266">
            <v>45383</v>
          </cell>
          <cell r="E6266" t="str">
            <v>RBV 130 S FS</v>
          </cell>
          <cell r="F6266" t="str">
            <v>Curva vertical 90° RBV 130 S FS, ascendente</v>
          </cell>
          <cell r="G6266" t="str">
            <v>Curva vertical 90° RBV 130 S FS, ascendente 110x300 Acero, St galvanizado en banda, DIN EN 10346 Consulta la referencia 7007318 en www.obo.es para más detalles técnicos</v>
          </cell>
          <cell r="H6266" t="str">
            <v>0420</v>
          </cell>
          <cell r="I6266" t="str">
            <v>KTS Sistemas de bandejas portacables</v>
          </cell>
        </row>
        <row r="6267">
          <cell r="B6267">
            <v>7007319</v>
          </cell>
          <cell r="C6267" t="str">
            <v>A</v>
          </cell>
          <cell r="D6267">
            <v>45383</v>
          </cell>
          <cell r="E6267" t="str">
            <v>RBV 130 S FT</v>
          </cell>
          <cell r="F6267" t="str">
            <v>Curva vertical 90° RBV 130 S FT, ascendente</v>
          </cell>
          <cell r="G6267" t="str">
            <v>Curva vertical 90° RBV 130 S FT, ascendente 110x300 Acero, St Galvanizado por inmersión en caliente, DIN EN ISO 1461 Consulta la referencia 7007319 en www.obo.es para más detalles técnicos</v>
          </cell>
          <cell r="H6267" t="str">
            <v>0420</v>
          </cell>
          <cell r="I6267" t="str">
            <v>KTS Sistemas de bandejas portacables</v>
          </cell>
        </row>
        <row r="6268">
          <cell r="B6268">
            <v>7007322</v>
          </cell>
          <cell r="C6268" t="str">
            <v>A</v>
          </cell>
          <cell r="D6268">
            <v>45383</v>
          </cell>
          <cell r="E6268" t="str">
            <v>RBV 140 S FS</v>
          </cell>
          <cell r="F6268" t="str">
            <v>Curva vertical 90° RBV 140 S FS, ascendente</v>
          </cell>
          <cell r="G6268" t="str">
            <v>Curva vertical 90° RBV 140 S FS, ascendente 110x400 Acero, St galvanizado en banda, DIN EN 10346 Consulta la referencia 7007322 en www.obo.es para más detalles técnicos</v>
          </cell>
          <cell r="H6268" t="str">
            <v>0420</v>
          </cell>
          <cell r="I6268" t="str">
            <v>KTS Sistemas de bandejas portacables</v>
          </cell>
        </row>
        <row r="6269">
          <cell r="B6269">
            <v>7007326</v>
          </cell>
          <cell r="C6269" t="str">
            <v>A</v>
          </cell>
          <cell r="D6269">
            <v>45383</v>
          </cell>
          <cell r="E6269" t="str">
            <v>RBV 150 S FS</v>
          </cell>
          <cell r="F6269" t="str">
            <v>Curva vertical 90° RBV 150 S FS, ascendente</v>
          </cell>
          <cell r="G6269" t="str">
            <v>Curva vertical 90° RBV 150 S FS, ascendente 110x500 Acero, St galvanizado en banda, DIN EN 10346 Consulta la referencia 7007326 en www.obo.es para más detalles técnicos</v>
          </cell>
          <cell r="H6269" t="str">
            <v>0420</v>
          </cell>
          <cell r="I6269" t="str">
            <v>KTS Sistemas de bandejas portacables</v>
          </cell>
        </row>
        <row r="6270">
          <cell r="B6270">
            <v>7007327</v>
          </cell>
          <cell r="C6270" t="str">
            <v>A</v>
          </cell>
          <cell r="D6270">
            <v>45383</v>
          </cell>
          <cell r="E6270" t="str">
            <v>RBV 150 S FT</v>
          </cell>
          <cell r="F6270" t="str">
            <v>Curva vertical 90° RBV 150 S FT, ascendente</v>
          </cell>
          <cell r="G6270" t="str">
            <v>Curva vertical 90° RBV 150 S FT, ascendente 110x500 Acero, St Galvanizado por inmersión en caliente, DIN EN ISO 1461 Consulta la referencia 7007327 en www.obo.es para más detalles técnicos</v>
          </cell>
          <cell r="H6270" t="str">
            <v>0420</v>
          </cell>
          <cell r="I6270" t="str">
            <v>KTS Sistemas de bandejas portacables</v>
          </cell>
        </row>
        <row r="6271">
          <cell r="B6271">
            <v>7007330</v>
          </cell>
          <cell r="C6271" t="str">
            <v>A</v>
          </cell>
          <cell r="D6271">
            <v>45383</v>
          </cell>
          <cell r="E6271" t="str">
            <v>RBV 155 S FS</v>
          </cell>
          <cell r="F6271" t="str">
            <v>Curva vertical 90° RBV 155 S FS, ascendente</v>
          </cell>
          <cell r="G6271" t="str">
            <v>Curva vertical 90° RBV 155 S FS, ascendente 110x550 Acero, St galvanizado en banda, DIN EN 10346 Consulta la referencia 7007330 en www.obo.es para más detalles técnicos</v>
          </cell>
          <cell r="H6271" t="str">
            <v>0420</v>
          </cell>
          <cell r="I6271" t="str">
            <v>KTS Sistemas de bandejas portacables</v>
          </cell>
        </row>
        <row r="6272">
          <cell r="B6272">
            <v>7007331</v>
          </cell>
          <cell r="C6272" t="str">
            <v>A</v>
          </cell>
          <cell r="D6272">
            <v>45383</v>
          </cell>
          <cell r="E6272" t="str">
            <v>RBV 155 S FT</v>
          </cell>
          <cell r="F6272" t="str">
            <v>Curva vertical 90° RBV 155 S FT, ascendente</v>
          </cell>
          <cell r="G6272" t="str">
            <v>Curva vertical 90° RBV 155 S FT, ascendente 110x550 Acero, St Galvanizado por inmersión en caliente, DIN EN ISO 1461 Consulta la referencia 7007331 en www.obo.es para más detalles técnicos</v>
          </cell>
          <cell r="H6272" t="str">
            <v>0420</v>
          </cell>
          <cell r="I6272" t="str">
            <v>KTS Sistemas de bandejas portacables</v>
          </cell>
        </row>
        <row r="6273">
          <cell r="B6273">
            <v>7007333</v>
          </cell>
          <cell r="C6273" t="str">
            <v>A</v>
          </cell>
          <cell r="D6273">
            <v>45383</v>
          </cell>
          <cell r="E6273" t="str">
            <v>RBV 160 S FS</v>
          </cell>
          <cell r="F6273" t="str">
            <v>Curva vertical 90° RBV 160 S FS, ascendente</v>
          </cell>
          <cell r="G6273" t="str">
            <v>Curva vertical 90° RBV 160 S FS, ascendente 110x600 Acero, St galvanizado en banda, DIN EN 10346 Consulta la referencia 7007333 en www.obo.es para más detalles técnicos</v>
          </cell>
          <cell r="H6273" t="str">
            <v>0420</v>
          </cell>
          <cell r="I6273" t="str">
            <v>KTS Sistemas de bandejas portacables</v>
          </cell>
        </row>
        <row r="6274">
          <cell r="B6274">
            <v>7007334</v>
          </cell>
          <cell r="C6274" t="str">
            <v>A</v>
          </cell>
          <cell r="D6274">
            <v>45383</v>
          </cell>
          <cell r="E6274" t="str">
            <v>RBV 160 S FT</v>
          </cell>
          <cell r="F6274" t="str">
            <v>Curva vertical 90° RBV 160 S FT, ascendente</v>
          </cell>
          <cell r="G6274" t="str">
            <v>Curva vertical 90° RBV 160 S FT, ascendente 110x600 Acero, St Galvanizado por inmersión en caliente, DIN EN ISO 1461 Consulta la referencia 7007334 en www.obo.es para más detalles técnicos</v>
          </cell>
          <cell r="H6274" t="str">
            <v>0420</v>
          </cell>
          <cell r="I6274" t="str">
            <v>KTS Sistemas de bandejas portacables</v>
          </cell>
        </row>
        <row r="6275">
          <cell r="B6275">
            <v>7007350</v>
          </cell>
          <cell r="C6275" t="str">
            <v>A</v>
          </cell>
          <cell r="D6275">
            <v>45383</v>
          </cell>
          <cell r="E6275" t="str">
            <v>RBV 110 F FS</v>
          </cell>
          <cell r="F6275" t="str">
            <v>Curva vertical 90° RBV 110 F FS, descendente</v>
          </cell>
          <cell r="G6275" t="str">
            <v>Curva vertical 90° RBV 110 F FS, descendente 110x100 Acero, St galvanizado en banda, DIN EN 10346 Consulta la referencia 7007350 en www.obo.es para más detalles técnicos</v>
          </cell>
          <cell r="H6275" t="str">
            <v>0420</v>
          </cell>
          <cell r="I6275" t="str">
            <v>KTS Sistemas de bandejas portacables</v>
          </cell>
        </row>
        <row r="6276">
          <cell r="B6276">
            <v>7007352</v>
          </cell>
          <cell r="C6276" t="str">
            <v>A</v>
          </cell>
          <cell r="D6276">
            <v>45383</v>
          </cell>
          <cell r="E6276" t="str">
            <v>RBV 115 F FS</v>
          </cell>
          <cell r="F6276" t="str">
            <v>Curva vertical 90° RBV 115 F FS, descendente</v>
          </cell>
          <cell r="G6276" t="str">
            <v>Curva vertical 90° RBV 115 F FS, descendente 110x150 Acero, St galvanizado en banda, DIN EN 10346 Consulta la referencia 7007352 en www.obo.es para más detalles técnicos</v>
          </cell>
          <cell r="H6276" t="str">
            <v>0420</v>
          </cell>
          <cell r="I6276" t="str">
            <v>KTS Sistemas de bandejas portacables</v>
          </cell>
        </row>
        <row r="6277">
          <cell r="B6277">
            <v>7007353</v>
          </cell>
          <cell r="C6277" t="str">
            <v>A</v>
          </cell>
          <cell r="D6277">
            <v>45383</v>
          </cell>
          <cell r="E6277" t="str">
            <v>RBV 115 F FT</v>
          </cell>
          <cell r="F6277" t="str">
            <v>Curva vertical 90° RBV 115 F FT, descendente</v>
          </cell>
          <cell r="G6277" t="str">
            <v>Curva vertical 90° RBV 115 F FT, descendente 110x150 Acero, St Galvanizado por inmersión en caliente, DIN EN ISO 1461 Consulta la referencia 7007353 en www.obo.es para más detalles técnicos</v>
          </cell>
          <cell r="H6277" t="str">
            <v>0420</v>
          </cell>
          <cell r="I6277" t="str">
            <v>KTS Sistemas de bandejas portacables</v>
          </cell>
        </row>
        <row r="6278">
          <cell r="B6278">
            <v>7007354</v>
          </cell>
          <cell r="C6278" t="str">
            <v>A</v>
          </cell>
          <cell r="D6278">
            <v>45383</v>
          </cell>
          <cell r="E6278" t="str">
            <v>RBV 120 F FS</v>
          </cell>
          <cell r="F6278" t="str">
            <v>Curva vertical 90° RBV 120 F FS, descendente</v>
          </cell>
          <cell r="G6278" t="str">
            <v>Curva vertical 90° RBV 120 F FS, descendente 110x200 Acero, St galvanizado en banda, DIN EN 10346 Consulta la referencia 7007354 en www.obo.es para más detalles técnicos</v>
          </cell>
          <cell r="H6278" t="str">
            <v>0420</v>
          </cell>
          <cell r="I6278" t="str">
            <v>KTS Sistemas de bandejas portacables</v>
          </cell>
        </row>
        <row r="6279">
          <cell r="B6279">
            <v>7007358</v>
          </cell>
          <cell r="C6279" t="str">
            <v>A</v>
          </cell>
          <cell r="D6279">
            <v>45383</v>
          </cell>
          <cell r="E6279" t="str">
            <v>RBV 130 F FS</v>
          </cell>
          <cell r="F6279" t="str">
            <v>Curva vertical 90° RBV 130 F FS, descendente</v>
          </cell>
          <cell r="G6279" t="str">
            <v>Curva vertical 90° RBV 130 F FS, descendente 110x300 Acero, St galvanizado en banda, DIN EN 10346 Consulta la referencia 7007358 en www.obo.es para más detalles técnicos</v>
          </cell>
          <cell r="H6279" t="str">
            <v>0420</v>
          </cell>
          <cell r="I6279" t="str">
            <v>KTS Sistemas de bandejas portacables</v>
          </cell>
        </row>
        <row r="6280">
          <cell r="B6280">
            <v>7007359</v>
          </cell>
          <cell r="C6280" t="str">
            <v>A</v>
          </cell>
          <cell r="D6280">
            <v>45383</v>
          </cell>
          <cell r="E6280" t="str">
            <v>RBV 130 F FT</v>
          </cell>
          <cell r="F6280" t="str">
            <v>Curva vertical 90° RBV 130 F FT, descendente</v>
          </cell>
          <cell r="G6280" t="str">
            <v>Curva vertical 90° RBV 130 F FT, descendente 110x300 Acero, St Galvanizado por inmersión en caliente, DIN EN ISO 1461 Consulta la referencia 7007359 en www.obo.es para más detalles técnicos</v>
          </cell>
          <cell r="H6280" t="str">
            <v>0420</v>
          </cell>
          <cell r="I6280" t="str">
            <v>KTS Sistemas de bandejas portacables</v>
          </cell>
        </row>
        <row r="6281">
          <cell r="B6281">
            <v>7007362</v>
          </cell>
          <cell r="C6281" t="str">
            <v>A</v>
          </cell>
          <cell r="D6281">
            <v>45383</v>
          </cell>
          <cell r="E6281" t="str">
            <v>RBV 140 F FS</v>
          </cell>
          <cell r="F6281" t="str">
            <v>Curva vertical 90° RBV 140 F FS, descendente</v>
          </cell>
          <cell r="G6281" t="str">
            <v>Curva vertical 90° RBV 140 F FS, descendente 110x400 Acero, St galvanizado en banda, DIN EN 10346 Consulta la referencia 7007362 en www.obo.es para más detalles técnicos</v>
          </cell>
          <cell r="H6281" t="str">
            <v>0420</v>
          </cell>
          <cell r="I6281" t="str">
            <v>KTS Sistemas de bandejas portacables</v>
          </cell>
        </row>
        <row r="6282">
          <cell r="B6282">
            <v>7007366</v>
          </cell>
          <cell r="C6282" t="str">
            <v>A</v>
          </cell>
          <cell r="D6282">
            <v>45383</v>
          </cell>
          <cell r="E6282" t="str">
            <v>RBV 150 F FS</v>
          </cell>
          <cell r="F6282" t="str">
            <v>Curva vertical 90° RBV 150 F FS, descendente</v>
          </cell>
          <cell r="G6282" t="str">
            <v>Curva vertical 90° RBV 150 F FS, descendente 110x500 Acero, St galvanizado en banda, DIN EN 10346 Consulta la referencia 7007366 en www.obo.es para más detalles técnicos</v>
          </cell>
          <cell r="H6282" t="str">
            <v>0420</v>
          </cell>
          <cell r="I6282" t="str">
            <v>KTS Sistemas de bandejas portacables</v>
          </cell>
        </row>
        <row r="6283">
          <cell r="B6283">
            <v>7007367</v>
          </cell>
          <cell r="C6283" t="str">
            <v>A</v>
          </cell>
          <cell r="D6283">
            <v>45383</v>
          </cell>
          <cell r="E6283" t="str">
            <v>RBV 150 F FT</v>
          </cell>
          <cell r="F6283" t="str">
            <v>Curva vertical 90° RBV 150 F FT, descendente</v>
          </cell>
          <cell r="G6283" t="str">
            <v>Curva vertical 90° RBV 150 F FT, descendente 110x500 Acero, St Galvanizado por inmersión en caliente, DIN EN ISO 1461 Consulta la referencia 7007367 en www.obo.es para más detalles técnicos</v>
          </cell>
          <cell r="H6283" t="str">
            <v>0420</v>
          </cell>
          <cell r="I6283" t="str">
            <v>KTS Sistemas de bandejas portacables</v>
          </cell>
        </row>
        <row r="6284">
          <cell r="B6284">
            <v>7007370</v>
          </cell>
          <cell r="C6284" t="str">
            <v>A</v>
          </cell>
          <cell r="D6284">
            <v>45383</v>
          </cell>
          <cell r="E6284" t="str">
            <v>RBV 155 F FS</v>
          </cell>
          <cell r="F6284" t="str">
            <v>Curva vertical 90° RBV 155 F FS, descendente</v>
          </cell>
          <cell r="G6284" t="str">
            <v>Curva vertical 90° RBV 155 F FS, descendente 110x550 Acero, St galvanizado en banda, DIN EN 10346 Consulta la referencia 7007370 en www.obo.es para más detalles técnicos</v>
          </cell>
          <cell r="H6284" t="str">
            <v>0420</v>
          </cell>
          <cell r="I6284" t="str">
            <v>KTS Sistemas de bandejas portacables</v>
          </cell>
        </row>
        <row r="6285">
          <cell r="B6285">
            <v>7007371</v>
          </cell>
          <cell r="C6285" t="str">
            <v>A</v>
          </cell>
          <cell r="D6285">
            <v>45383</v>
          </cell>
          <cell r="E6285" t="str">
            <v>RBV 155 F FT</v>
          </cell>
          <cell r="F6285" t="str">
            <v>Curva vertical 90° RBV 155 F FT, descendente</v>
          </cell>
          <cell r="G6285" t="str">
            <v>Curva vertical 90° RBV 155 F FT, descendente 110x550 Acero, St Galvanizado por inmersión en caliente, DIN EN ISO 1461 Consulta la referencia 7007371 en www.obo.es para más detalles técnicos</v>
          </cell>
          <cell r="H6285" t="str">
            <v>0420</v>
          </cell>
          <cell r="I6285" t="str">
            <v>KTS Sistemas de bandejas portacables</v>
          </cell>
        </row>
        <row r="6286">
          <cell r="B6286">
            <v>7007373</v>
          </cell>
          <cell r="C6286" t="str">
            <v>A</v>
          </cell>
          <cell r="D6286">
            <v>45383</v>
          </cell>
          <cell r="E6286" t="str">
            <v>RBV 160 F FS</v>
          </cell>
          <cell r="F6286" t="str">
            <v>Curva vertical 90° RBV 160 F FS, descendente</v>
          </cell>
          <cell r="G6286" t="str">
            <v>Curva vertical 90° RBV 160 F FS, descendente 110x600 Acero, St galvanizado en banda, DIN EN 10346 Consulta la referencia 7007373 en www.obo.es para más detalles técnicos</v>
          </cell>
          <cell r="H6286" t="str">
            <v>0420</v>
          </cell>
          <cell r="I6286" t="str">
            <v>KTS Sistemas de bandejas portacables</v>
          </cell>
        </row>
        <row r="6287">
          <cell r="B6287">
            <v>7007374</v>
          </cell>
          <cell r="C6287" t="str">
            <v>A</v>
          </cell>
          <cell r="D6287">
            <v>45383</v>
          </cell>
          <cell r="E6287" t="str">
            <v>RBV 160 F FT</v>
          </cell>
          <cell r="F6287" t="str">
            <v>Curva vertical 90° RBV 160 F FT, descendente</v>
          </cell>
          <cell r="G6287" t="str">
            <v>Curva vertical 90° RBV 160 F FT, descendente 110x600 Acero, St Galvanizado por inmersión en caliente, DIN EN ISO 1461 Consulta la referencia 7007374 en www.obo.es para más detalles técnicos</v>
          </cell>
          <cell r="H6287" t="str">
            <v>0420</v>
          </cell>
          <cell r="I6287" t="str">
            <v>KTS Sistemas de bandejas portacables</v>
          </cell>
        </row>
        <row r="6288">
          <cell r="B6288">
            <v>7007398</v>
          </cell>
          <cell r="C6288" t="str">
            <v>A</v>
          </cell>
          <cell r="D6288">
            <v>45383</v>
          </cell>
          <cell r="E6288" t="str">
            <v>RBV 110 S FT</v>
          </cell>
          <cell r="F6288" t="str">
            <v>Curva vertical 90° RBV 110 S FT, ascendente</v>
          </cell>
          <cell r="G6288" t="str">
            <v>Curva vertical 90° RBV 110 S FT, ascendente 110x100 Acero, St Galvanizado por inmersión en caliente, DIN EN ISO 1461 Consulta la referencia 7007398 en www.obo.es para más detalles técnicos</v>
          </cell>
          <cell r="H6288" t="str">
            <v>0420</v>
          </cell>
          <cell r="I6288" t="str">
            <v>KTS Sistemas de bandejas portacables</v>
          </cell>
        </row>
        <row r="6289">
          <cell r="B6289">
            <v>7007400</v>
          </cell>
          <cell r="C6289" t="str">
            <v>A</v>
          </cell>
          <cell r="D6289">
            <v>45383</v>
          </cell>
          <cell r="E6289" t="str">
            <v>RBV 120 S FT</v>
          </cell>
          <cell r="F6289" t="str">
            <v>Curva vertical 90° RBV 120 S FT, ascendente</v>
          </cell>
          <cell r="G6289" t="str">
            <v>Curva vertical 90° RBV 120 S FT, ascendente 110x200 Acero, St Galvanizado por inmersión en caliente, DIN EN ISO 1461 Consulta la referencia 7007400 en www.obo.es para más detalles técnicos</v>
          </cell>
          <cell r="H6289" t="str">
            <v>0420</v>
          </cell>
          <cell r="I6289" t="str">
            <v>KTS Sistemas de bandejas portacables</v>
          </cell>
        </row>
        <row r="6290">
          <cell r="B6290">
            <v>7007404</v>
          </cell>
          <cell r="C6290" t="str">
            <v>A</v>
          </cell>
          <cell r="D6290">
            <v>45383</v>
          </cell>
          <cell r="E6290" t="str">
            <v>RBV 140 S FT</v>
          </cell>
          <cell r="F6290" t="str">
            <v>Curva vertical 90° RBV 140 S FT, ascendente</v>
          </cell>
          <cell r="G6290" t="str">
            <v>Curva vertical 90° RBV 140 S FT, ascendente 110x400 Acero, St Galvanizado por inmersión en caliente, DIN EN ISO 1461 Consulta la referencia 7007404 en www.obo.es para más detalles técnicos</v>
          </cell>
          <cell r="H6290" t="str">
            <v>0420</v>
          </cell>
          <cell r="I6290" t="str">
            <v>KTS Sistemas de bandejas portacables</v>
          </cell>
        </row>
        <row r="6291">
          <cell r="B6291">
            <v>7007468</v>
          </cell>
          <cell r="C6291" t="str">
            <v>A</v>
          </cell>
          <cell r="D6291">
            <v>45383</v>
          </cell>
          <cell r="E6291" t="str">
            <v>RBV 110 F FT</v>
          </cell>
          <cell r="F6291" t="str">
            <v>Curva vertical 90° RBV 110 F FT, descendente</v>
          </cell>
          <cell r="G6291" t="str">
            <v>Curva vertical 90° RBV 110 F FT, descendente 110x100 Acero, St Galvanizado por inmersión en caliente, DIN EN ISO 1461 Consulta la referencia 7007468 en www.obo.es para más detalles técnicos</v>
          </cell>
          <cell r="H6291" t="str">
            <v>0420</v>
          </cell>
          <cell r="I6291" t="str">
            <v>KTS Sistemas de bandejas portacables</v>
          </cell>
        </row>
        <row r="6292">
          <cell r="B6292">
            <v>7007470</v>
          </cell>
          <cell r="C6292" t="str">
            <v>A</v>
          </cell>
          <cell r="D6292">
            <v>45383</v>
          </cell>
          <cell r="E6292" t="str">
            <v>RBV 120 F FT</v>
          </cell>
          <cell r="F6292" t="str">
            <v>Curva vertical 90° RBV 120 F FT, descendente</v>
          </cell>
          <cell r="G6292" t="str">
            <v>Curva vertical 90° RBV 120 F FT, descendente 110x200 Acero, St Galvanizado por inmersión en caliente, DIN EN ISO 1461 Consulta la referencia 7007470 en www.obo.es para más detalles técnicos</v>
          </cell>
          <cell r="H6292" t="str">
            <v>0420</v>
          </cell>
          <cell r="I6292" t="str">
            <v>KTS Sistemas de bandejas portacables</v>
          </cell>
        </row>
        <row r="6293">
          <cell r="B6293">
            <v>7007474</v>
          </cell>
          <cell r="C6293" t="str">
            <v>A</v>
          </cell>
          <cell r="D6293">
            <v>45383</v>
          </cell>
          <cell r="E6293" t="str">
            <v>RBV 140 F FT</v>
          </cell>
          <cell r="F6293" t="str">
            <v>Curva vertical 90° RBV 140 F FT, descendente</v>
          </cell>
          <cell r="G6293" t="str">
            <v>Curva vertical 90° RBV 140 F FT, descendente 110x400 Acero, St Galvanizado por inmersión en caliente, DIN EN ISO 1461 Consulta la referencia 7007474 en www.obo.es para más detalles técnicos</v>
          </cell>
          <cell r="H6293" t="str">
            <v>0420</v>
          </cell>
          <cell r="I6293" t="str">
            <v>KTS Sistemas de bandejas portacables</v>
          </cell>
        </row>
        <row r="6294">
          <cell r="B6294">
            <v>7027001</v>
          </cell>
          <cell r="C6294" t="str">
            <v>A</v>
          </cell>
          <cell r="D6294">
            <v>45383</v>
          </cell>
          <cell r="E6294" t="str">
            <v>RKM 610 FS</v>
          </cell>
          <cell r="F6294" t="str">
            <v>Cruce RKM 610 FS, con conexión rápida</v>
          </cell>
          <cell r="G6294" t="str">
            <v>Cruce RKM 610 FS, con conexión rápida 60x100 Acero, St galvanizado en banda, DIN EN 10346 Consulta la referencia 7027001 en www.obo.es para más detalles técnicos</v>
          </cell>
          <cell r="H6294" t="str">
            <v>0420</v>
          </cell>
          <cell r="I6294" t="str">
            <v>KTS Sistemas de bandejas portacables</v>
          </cell>
        </row>
        <row r="6295">
          <cell r="B6295">
            <v>7027003</v>
          </cell>
          <cell r="C6295" t="str">
            <v>A</v>
          </cell>
          <cell r="D6295">
            <v>45383</v>
          </cell>
          <cell r="E6295" t="str">
            <v>RKM 615 FS</v>
          </cell>
          <cell r="F6295" t="str">
            <v>Cruce RKM 615 FS, con conexión rápida</v>
          </cell>
          <cell r="G6295" t="str">
            <v>Cruce RKM 615 FS, con conexión rápida 60x150 Acero, St galvanizado en banda, DIN EN 10346 Consulta la referencia 7027003 en www.obo.es para más detalles técnicos</v>
          </cell>
          <cell r="H6295" t="str">
            <v>0420</v>
          </cell>
          <cell r="I6295" t="str">
            <v>KTS Sistemas de bandejas portacables</v>
          </cell>
        </row>
        <row r="6296">
          <cell r="B6296">
            <v>7027005</v>
          </cell>
          <cell r="C6296" t="str">
            <v>A</v>
          </cell>
          <cell r="D6296">
            <v>45383</v>
          </cell>
          <cell r="E6296" t="str">
            <v>RKM 620 FS</v>
          </cell>
          <cell r="F6296" t="str">
            <v>Cruce RKM 620 FS, con conexión rápida</v>
          </cell>
          <cell r="G6296" t="str">
            <v>Cruce RKM 620 FS, con conexión rápida 60x200 Acero, St galvanizado en banda, DIN EN 10346 Consulta la referencia 7027005 en www.obo.es para más detalles técnicos</v>
          </cell>
          <cell r="H6296" t="str">
            <v>0420</v>
          </cell>
          <cell r="I6296" t="str">
            <v>KTS Sistemas de bandejas portacables</v>
          </cell>
        </row>
        <row r="6297">
          <cell r="B6297">
            <v>7027007</v>
          </cell>
          <cell r="C6297" t="str">
            <v>A</v>
          </cell>
          <cell r="D6297">
            <v>45383</v>
          </cell>
          <cell r="E6297" t="str">
            <v>RKM 630 FS</v>
          </cell>
          <cell r="F6297" t="str">
            <v>Cruce RKM 630 FS, con conexión rápida</v>
          </cell>
          <cell r="G6297" t="str">
            <v>Cruce RKM 630 FS, con conexión rápida 60x300 Acero, St galvanizado en banda, DIN EN 10346 Consulta la referencia 7027007 en www.obo.es para más detalles técnicos</v>
          </cell>
          <cell r="H6297" t="str">
            <v>0420</v>
          </cell>
          <cell r="I6297" t="str">
            <v>KTS Sistemas de bandejas portacables</v>
          </cell>
        </row>
        <row r="6298">
          <cell r="B6298">
            <v>7027009</v>
          </cell>
          <cell r="C6298" t="str">
            <v>A</v>
          </cell>
          <cell r="D6298">
            <v>45383</v>
          </cell>
          <cell r="E6298" t="str">
            <v>RKM 640 FS</v>
          </cell>
          <cell r="F6298" t="str">
            <v>Cruce RKM 640 FS, con conexión rápida</v>
          </cell>
          <cell r="G6298" t="str">
            <v>Cruce RKM 640 FS, con conexión rápida 60x400 Acero, St galvanizado en banda, DIN EN 10346 Consulta la referencia 7027009 en www.obo.es para más detalles técnicos</v>
          </cell>
          <cell r="H6298" t="str">
            <v>0420</v>
          </cell>
          <cell r="I6298" t="str">
            <v>KTS Sistemas de bandejas portacables</v>
          </cell>
        </row>
        <row r="6299">
          <cell r="B6299">
            <v>7027011</v>
          </cell>
          <cell r="C6299" t="str">
            <v>A</v>
          </cell>
          <cell r="D6299">
            <v>45383</v>
          </cell>
          <cell r="E6299" t="str">
            <v>RKM 650 FS</v>
          </cell>
          <cell r="F6299" t="str">
            <v>Cruce RKM 650 FS, con conexión rápida</v>
          </cell>
          <cell r="G6299" t="str">
            <v>Cruce RKM 650 FS, con conexión rápida 60x500 Acero, St galvanizado en banda, DIN EN 10346 Consulta la referencia 7027011 en www.obo.es para más detalles técnicos</v>
          </cell>
          <cell r="H6299" t="str">
            <v>0420</v>
          </cell>
          <cell r="I6299" t="str">
            <v>KTS Sistemas de bandejas portacables</v>
          </cell>
        </row>
        <row r="6300">
          <cell r="B6300">
            <v>7027013</v>
          </cell>
          <cell r="C6300" t="str">
            <v>A</v>
          </cell>
          <cell r="D6300">
            <v>45383</v>
          </cell>
          <cell r="E6300" t="str">
            <v>RKM 660 FS</v>
          </cell>
          <cell r="F6300" t="str">
            <v>Cruce RKM 660 FS, con conexión rápida</v>
          </cell>
          <cell r="G6300" t="str">
            <v>Cruce RKM 660 FS, con conexión rápida 60x600 Acero, St galvanizado en banda, DIN EN 10346 Consulta la referencia 7027013 en www.obo.es para más detalles técnicos</v>
          </cell>
          <cell r="H6300" t="str">
            <v>0420</v>
          </cell>
          <cell r="I6300" t="str">
            <v>KTS Sistemas de bandejas portacables</v>
          </cell>
        </row>
        <row r="6301">
          <cell r="B6301">
            <v>7027021</v>
          </cell>
          <cell r="C6301" t="str">
            <v>A</v>
          </cell>
          <cell r="D6301">
            <v>45383</v>
          </cell>
          <cell r="E6301" t="str">
            <v>RKM 610 FT</v>
          </cell>
          <cell r="F6301" t="str">
            <v>Cruce RKM 610 FT, con conexión rápida</v>
          </cell>
          <cell r="G6301" t="str">
            <v>Cruce RKM 610 FT, con conexión rápida 60x100 Acero, St Galvanizado por inmersión en caliente, DIN EN ISO 1461 Consulta la referencia 7027021 en www.obo.es para más detalles técnicos</v>
          </cell>
          <cell r="H6301" t="str">
            <v>0420</v>
          </cell>
          <cell r="I6301" t="str">
            <v>KTS Sistemas de bandejas portacables</v>
          </cell>
        </row>
        <row r="6302">
          <cell r="B6302">
            <v>7027025</v>
          </cell>
          <cell r="C6302" t="str">
            <v>A</v>
          </cell>
          <cell r="D6302">
            <v>45383</v>
          </cell>
          <cell r="E6302" t="str">
            <v>RKM 620 FT</v>
          </cell>
          <cell r="F6302" t="str">
            <v>Cruce RKM 620 FT, con conexión rápida</v>
          </cell>
          <cell r="G6302" t="str">
            <v>Cruce RKM 620 FT, con conexión rápida 60x200 Acero, St Galvanizado por inmersión en caliente, DIN EN ISO 1461 Consulta la referencia 7027025 en www.obo.es para más detalles técnicos</v>
          </cell>
          <cell r="H6302" t="str">
            <v>0420</v>
          </cell>
          <cell r="I6302" t="str">
            <v>KTS Sistemas de bandejas portacables</v>
          </cell>
        </row>
        <row r="6303">
          <cell r="B6303">
            <v>7027027</v>
          </cell>
          <cell r="C6303" t="str">
            <v>A</v>
          </cell>
          <cell r="D6303">
            <v>45383</v>
          </cell>
          <cell r="E6303" t="str">
            <v>RKM 630 FT</v>
          </cell>
          <cell r="F6303" t="str">
            <v>Cruce RKM 630 FT, con conexión rápida</v>
          </cell>
          <cell r="G6303" t="str">
            <v>Cruce RKM 630 FT, con conexión rápida 60x300 Acero, St Galvanizado por inmersión en caliente, DIN EN ISO 1461 Consulta la referencia 7027027 en www.obo.es para más detalles técnicos</v>
          </cell>
          <cell r="H6303" t="str">
            <v>0420</v>
          </cell>
          <cell r="I6303" t="str">
            <v>KTS Sistemas de bandejas portacables</v>
          </cell>
        </row>
        <row r="6304">
          <cell r="B6304">
            <v>7027029</v>
          </cell>
          <cell r="C6304" t="str">
            <v>A</v>
          </cell>
          <cell r="D6304">
            <v>45383</v>
          </cell>
          <cell r="E6304" t="str">
            <v>RKM 640 FT</v>
          </cell>
          <cell r="F6304" t="str">
            <v>Cruce RKM 640 FT, con conexión rápida</v>
          </cell>
          <cell r="G6304" t="str">
            <v>Cruce RKM 640 FT, con conexión rápida 60x400 Acero, St Galvanizado por inmersión en caliente, DIN EN ISO 1461 Consulta la referencia 7027029 en www.obo.es para más detalles técnicos</v>
          </cell>
          <cell r="H6304" t="str">
            <v>0420</v>
          </cell>
          <cell r="I6304" t="str">
            <v>KTS Sistemas de bandejas portacables</v>
          </cell>
        </row>
        <row r="6305">
          <cell r="B6305">
            <v>7027031</v>
          </cell>
          <cell r="C6305" t="str">
            <v>A</v>
          </cell>
          <cell r="D6305">
            <v>45383</v>
          </cell>
          <cell r="E6305" t="str">
            <v>RKM 650 FT</v>
          </cell>
          <cell r="F6305" t="str">
            <v>Cruce RKM 650 FT, con conexión rápida</v>
          </cell>
          <cell r="G6305" t="str">
            <v>Cruce RKM 650 FT, con conexión rápida 60x500 Acero, St Galvanizado por inmersión en caliente, DIN EN ISO 1461 Consulta la referencia 7027031 en www.obo.es para más detalles técnicos</v>
          </cell>
          <cell r="H6305" t="str">
            <v>0420</v>
          </cell>
          <cell r="I6305" t="str">
            <v>KTS Sistemas de bandejas portacables</v>
          </cell>
        </row>
        <row r="6306">
          <cell r="B6306">
            <v>7027033</v>
          </cell>
          <cell r="C6306" t="str">
            <v>A</v>
          </cell>
          <cell r="D6306">
            <v>45383</v>
          </cell>
          <cell r="E6306" t="str">
            <v>RKM 660 FT</v>
          </cell>
          <cell r="F6306" t="str">
            <v>Cruce RKM 660 FT, con conexión rápida</v>
          </cell>
          <cell r="G6306" t="str">
            <v>Cruce RKM 660 FT, con conexión rápida 60x600 Acero, St Galvanizado por inmersión en caliente, DIN EN ISO 1461 Consulta la referencia 7027033 en www.obo.es para más detalles técnicos</v>
          </cell>
          <cell r="H6306" t="str">
            <v>0420</v>
          </cell>
          <cell r="I6306" t="str">
            <v>KTS Sistemas de bandejas portacables</v>
          </cell>
        </row>
        <row r="6307">
          <cell r="B6307">
            <v>7027047</v>
          </cell>
          <cell r="C6307" t="str">
            <v>A</v>
          </cell>
          <cell r="D6307">
            <v>45383</v>
          </cell>
          <cell r="E6307" t="str">
            <v>RKM 630 A2</v>
          </cell>
          <cell r="F6307" t="str">
            <v>Cruce RKM 630 A2, con conexión rápida</v>
          </cell>
          <cell r="G6307" t="str">
            <v>Cruce RKM 630 A2, con conexión rápida 60x300 Acero inoxidable 1.4301, A2, 1.4301 Pulido, con tratamiento posterior Consulta la referencia 7027047 en www.obo.es para más detalles técnicos</v>
          </cell>
          <cell r="H6307" t="str">
            <v>0420</v>
          </cell>
          <cell r="I6307" t="str">
            <v>KTS Sistemas de bandejas portacables</v>
          </cell>
        </row>
        <row r="6308">
          <cell r="B6308">
            <v>7027113</v>
          </cell>
          <cell r="C6308" t="str">
            <v>A</v>
          </cell>
          <cell r="D6308">
            <v>45383</v>
          </cell>
          <cell r="E6308" t="str">
            <v>RKM 860 FT</v>
          </cell>
          <cell r="F6308" t="str">
            <v>Cruce RKM 860 FT, con conexión rápida</v>
          </cell>
          <cell r="G6308" t="str">
            <v>Cruce RKM 860 FT, con conexión rápida 85x600 Acero, St Galvanizado por inmersión en caliente, DIN EN ISO 1461 Consulta la referencia 7027113 en www.obo.es para más detalles técnicos</v>
          </cell>
          <cell r="H6308" t="str">
            <v>0420</v>
          </cell>
          <cell r="I6308" t="str">
            <v>KTS Sistemas de bandejas portacables</v>
          </cell>
        </row>
        <row r="6309">
          <cell r="B6309">
            <v>7027161</v>
          </cell>
          <cell r="C6309" t="str">
            <v>A</v>
          </cell>
          <cell r="D6309">
            <v>45383</v>
          </cell>
          <cell r="E6309" t="str">
            <v>RKM 110 FS</v>
          </cell>
          <cell r="F6309" t="str">
            <v>Cruce RKM 110 FS, con conexión rápida</v>
          </cell>
          <cell r="G6309" t="str">
            <v>Cruce RKM 110 FS, con conexión rápida 110x100 Acero, St galvanizado en banda, DIN EN 10346 Consulta la referencia 7027161 en www.obo.es para más detalles técnicos</v>
          </cell>
          <cell r="H6309" t="str">
            <v>0420</v>
          </cell>
          <cell r="I6309" t="str">
            <v>KTS Sistemas de bandejas portacables</v>
          </cell>
        </row>
        <row r="6310">
          <cell r="B6310">
            <v>7027163</v>
          </cell>
          <cell r="C6310" t="str">
            <v>A</v>
          </cell>
          <cell r="D6310">
            <v>45383</v>
          </cell>
          <cell r="E6310" t="str">
            <v>RKM 115 FS</v>
          </cell>
          <cell r="F6310" t="str">
            <v>Cruce RKM 115 FS, con conexión rápida</v>
          </cell>
          <cell r="G6310" t="str">
            <v>Cruce RKM 115 FS, con conexión rápida 110x150 Acero, St galvanizado en banda, DIN EN 10346 Consulta la referencia 7027163 en www.obo.es para más detalles técnicos</v>
          </cell>
          <cell r="H6310" t="str">
            <v>0420</v>
          </cell>
          <cell r="I6310" t="str">
            <v>KTS Sistemas de bandejas portacables</v>
          </cell>
        </row>
        <row r="6311">
          <cell r="B6311">
            <v>7027165</v>
          </cell>
          <cell r="C6311" t="str">
            <v>A</v>
          </cell>
          <cell r="D6311">
            <v>45383</v>
          </cell>
          <cell r="E6311" t="str">
            <v>RKM 120 FS</v>
          </cell>
          <cell r="F6311" t="str">
            <v>Cruce RKM 120 FS, con conexión rápida</v>
          </cell>
          <cell r="G6311" t="str">
            <v>Cruce RKM 120 FS, con conexión rápida 110x200 Acero, St galvanizado en banda, DIN EN 10346 Consulta la referencia 7027165 en www.obo.es para más detalles técnicos</v>
          </cell>
          <cell r="H6311" t="str">
            <v>0420</v>
          </cell>
          <cell r="I6311" t="str">
            <v>KTS Sistemas de bandejas portacables</v>
          </cell>
        </row>
        <row r="6312">
          <cell r="B6312">
            <v>7027167</v>
          </cell>
          <cell r="C6312" t="str">
            <v>A</v>
          </cell>
          <cell r="D6312">
            <v>45383</v>
          </cell>
          <cell r="E6312" t="str">
            <v>RKM 130 FS</v>
          </cell>
          <cell r="F6312" t="str">
            <v>Cruce RKM 130 FS, con conexión rápida</v>
          </cell>
          <cell r="G6312" t="str">
            <v>Cruce RKM 130 FS, con conexión rápida 110x300 Acero, St galvanizado en banda, DIN EN 10346 Consulta la referencia 7027167 en www.obo.es para más detalles técnicos</v>
          </cell>
          <cell r="H6312" t="str">
            <v>0420</v>
          </cell>
          <cell r="I6312" t="str">
            <v>KTS Sistemas de bandejas portacables</v>
          </cell>
        </row>
        <row r="6313">
          <cell r="B6313">
            <v>7027169</v>
          </cell>
          <cell r="C6313" t="str">
            <v>A</v>
          </cell>
          <cell r="D6313">
            <v>45383</v>
          </cell>
          <cell r="E6313" t="str">
            <v>RKM 140 FS</v>
          </cell>
          <cell r="F6313" t="str">
            <v>Cruce RKM 140 FS, con conexión rápida</v>
          </cell>
          <cell r="G6313" t="str">
            <v>Cruce RKM 140 FS, con conexión rápida 110x400 Acero, St galvanizado en banda, DIN EN 10346 Consulta la referencia 7027169 en www.obo.es para más detalles técnicos</v>
          </cell>
          <cell r="H6313" t="str">
            <v>0420</v>
          </cell>
          <cell r="I6313" t="str">
            <v>KTS Sistemas de bandejas portacables</v>
          </cell>
        </row>
        <row r="6314">
          <cell r="B6314">
            <v>7027171</v>
          </cell>
          <cell r="C6314" t="str">
            <v>A</v>
          </cell>
          <cell r="D6314">
            <v>45383</v>
          </cell>
          <cell r="E6314" t="str">
            <v>RKM 150 FS</v>
          </cell>
          <cell r="F6314" t="str">
            <v>Cruce RKM 150 FS, con conexión rápida</v>
          </cell>
          <cell r="G6314" t="str">
            <v>Cruce RKM 150 FS, con conexión rápida 110x500 Acero, St galvanizado en banda, DIN EN 10346 Consulta la referencia 7027171 en www.obo.es para más detalles técnicos</v>
          </cell>
          <cell r="H6314" t="str">
            <v>0420</v>
          </cell>
          <cell r="I6314" t="str">
            <v>KTS Sistemas de bandejas portacables</v>
          </cell>
        </row>
        <row r="6315">
          <cell r="B6315">
            <v>7027173</v>
          </cell>
          <cell r="C6315" t="str">
            <v>A</v>
          </cell>
          <cell r="D6315">
            <v>45383</v>
          </cell>
          <cell r="E6315" t="str">
            <v>RKM 160 FS</v>
          </cell>
          <cell r="F6315" t="str">
            <v>Cruce RKM 160 FS, con conexión rápida</v>
          </cell>
          <cell r="G6315" t="str">
            <v>Cruce RKM 160 FS, con conexión rápida 110x600 Acero, St galvanizado en banda, DIN EN 10346 Consulta la referencia 7027173 en www.obo.es para más detalles técnicos</v>
          </cell>
          <cell r="H6315" t="str">
            <v>0420</v>
          </cell>
          <cell r="I6315" t="str">
            <v>KTS Sistemas de bandejas portacables</v>
          </cell>
        </row>
        <row r="6316">
          <cell r="B6316">
            <v>7027181</v>
          </cell>
          <cell r="C6316" t="str">
            <v>A</v>
          </cell>
          <cell r="D6316">
            <v>45383</v>
          </cell>
          <cell r="E6316" t="str">
            <v>RKM 110 FT</v>
          </cell>
          <cell r="F6316" t="str">
            <v>Cruce RKM 110 FT, con conexión rápida</v>
          </cell>
          <cell r="G6316" t="str">
            <v>Cruce RKM 110 FT, con conexión rápida 110x100 Acero, St Galvanizado por inmersión en caliente, DIN EN ISO 1461 Consulta la referencia 7027181 en www.obo.es para más detalles técnicos</v>
          </cell>
          <cell r="H6316" t="str">
            <v>0420</v>
          </cell>
          <cell r="I6316" t="str">
            <v>KTS Sistemas de bandejas portacables</v>
          </cell>
        </row>
        <row r="6317">
          <cell r="B6317">
            <v>7027183</v>
          </cell>
          <cell r="C6317" t="str">
            <v>A</v>
          </cell>
          <cell r="D6317">
            <v>45383</v>
          </cell>
          <cell r="E6317" t="str">
            <v>RKM 115 FT</v>
          </cell>
          <cell r="F6317" t="str">
            <v>Cruce RKM 115 FT, con conexión rápida</v>
          </cell>
          <cell r="G6317" t="str">
            <v>Cruce RKM 115 FT, con conexión rápida 110x150 Acero, St Galvanizado por inmersión en caliente, DIN EN ISO 1461 Consulta la referencia 7027183 en www.obo.es para más detalles técnicos</v>
          </cell>
          <cell r="H6317" t="str">
            <v>0420</v>
          </cell>
          <cell r="I6317" t="str">
            <v>KTS Sistemas de bandejas portacables</v>
          </cell>
        </row>
        <row r="6318">
          <cell r="B6318">
            <v>7027185</v>
          </cell>
          <cell r="C6318" t="str">
            <v>A</v>
          </cell>
          <cell r="D6318">
            <v>45383</v>
          </cell>
          <cell r="E6318" t="str">
            <v>RKM 120 FT</v>
          </cell>
          <cell r="F6318" t="str">
            <v>Cruce RKM 120 FT, con conexión rápida</v>
          </cell>
          <cell r="G6318" t="str">
            <v>Cruce RKM 120 FT, con conexión rápida 110x200 Acero, St Galvanizado por inmersión en caliente, DIN EN ISO 1461 Consulta la referencia 7027185 en www.obo.es para más detalles técnicos</v>
          </cell>
          <cell r="H6318" t="str">
            <v>0420</v>
          </cell>
          <cell r="I6318" t="str">
            <v>KTS Sistemas de bandejas portacables</v>
          </cell>
        </row>
        <row r="6319">
          <cell r="B6319">
            <v>7027187</v>
          </cell>
          <cell r="C6319" t="str">
            <v>A</v>
          </cell>
          <cell r="D6319">
            <v>45383</v>
          </cell>
          <cell r="E6319" t="str">
            <v>RKM 130 FT</v>
          </cell>
          <cell r="F6319" t="str">
            <v>Cruce RKM 130 FT, con conexión rápida</v>
          </cell>
          <cell r="G6319" t="str">
            <v>Cruce RKM 130 FT, con conexión rápida 110x300 Acero, St Galvanizado por inmersión en caliente, DIN EN ISO 1461 Consulta la referencia 7027187 en www.obo.es para más detalles técnicos</v>
          </cell>
          <cell r="H6319" t="str">
            <v>0420</v>
          </cell>
          <cell r="I6319" t="str">
            <v>KTS Sistemas de bandejas portacables</v>
          </cell>
        </row>
        <row r="6320">
          <cell r="B6320">
            <v>7027189</v>
          </cell>
          <cell r="C6320" t="str">
            <v>A</v>
          </cell>
          <cell r="D6320">
            <v>45383</v>
          </cell>
          <cell r="E6320" t="str">
            <v>RKM 140 FT</v>
          </cell>
          <cell r="F6320" t="str">
            <v>Cruce RKM 140 FT, con conexión rápida</v>
          </cell>
          <cell r="G6320" t="str">
            <v>Cruce RKM 140 FT, con conexión rápida 110x400 Acero, St Galvanizado por inmersión en caliente, DIN EN ISO 1461 Consulta la referencia 7027189 en www.obo.es para más detalles técnicos</v>
          </cell>
          <cell r="H6320" t="str">
            <v>0420</v>
          </cell>
          <cell r="I6320" t="str">
            <v>KTS Sistemas de bandejas portacables</v>
          </cell>
        </row>
        <row r="6321">
          <cell r="B6321">
            <v>7027191</v>
          </cell>
          <cell r="C6321" t="str">
            <v>A</v>
          </cell>
          <cell r="D6321">
            <v>45383</v>
          </cell>
          <cell r="E6321" t="str">
            <v>RKM 150 FT</v>
          </cell>
          <cell r="F6321" t="str">
            <v>Cruce RKM 150 FT, con conexión rápida</v>
          </cell>
          <cell r="G6321" t="str">
            <v>Cruce RKM 150 FT, con conexión rápida 110x500 Acero, St Galvanizado por inmersión en caliente, DIN EN ISO 1461 Consulta la referencia 7027191 en www.obo.es para más detalles técnicos</v>
          </cell>
          <cell r="H6321" t="str">
            <v>0420</v>
          </cell>
          <cell r="I6321" t="str">
            <v>KTS Sistemas de bandejas portacables</v>
          </cell>
        </row>
        <row r="6322">
          <cell r="B6322">
            <v>7027193</v>
          </cell>
          <cell r="C6322" t="str">
            <v>A</v>
          </cell>
          <cell r="D6322">
            <v>45383</v>
          </cell>
          <cell r="E6322" t="str">
            <v>RKM 160 FT</v>
          </cell>
          <cell r="F6322" t="str">
            <v>Cruce RKM 160 FT, con conexión rápida</v>
          </cell>
          <cell r="G6322" t="str">
            <v>Cruce RKM 160 FT, con conexión rápida 110x600 Acero, St Galvanizado por inmersión en caliente, DIN EN ISO 1461 Consulta la referencia 7027193 en www.obo.es para más detalles técnicos</v>
          </cell>
          <cell r="H6322" t="str">
            <v>0420</v>
          </cell>
          <cell r="I6322" t="str">
            <v>KTS Sistemas de bandejas portacables</v>
          </cell>
        </row>
        <row r="6323">
          <cell r="B6323">
            <v>7027241</v>
          </cell>
          <cell r="C6323" t="str">
            <v>A</v>
          </cell>
          <cell r="D6323">
            <v>45383</v>
          </cell>
          <cell r="E6323" t="str">
            <v>RKM 310 FS</v>
          </cell>
          <cell r="F6323" t="str">
            <v>Cruce RKM 310 FS, con conexión rápida</v>
          </cell>
          <cell r="G6323" t="str">
            <v>Cruce RKM 310 FS, con conexión rápida 35x100 Acero, St galvanizado en banda, DIN EN 10346 Consulta la referencia 7027241 en www.obo.es para más detalles técnicos</v>
          </cell>
          <cell r="H6323" t="str">
            <v>0420</v>
          </cell>
          <cell r="I6323" t="str">
            <v>KTS Sistemas de bandejas portacables</v>
          </cell>
        </row>
        <row r="6324">
          <cell r="B6324">
            <v>7027245</v>
          </cell>
          <cell r="C6324" t="str">
            <v>A</v>
          </cell>
          <cell r="D6324">
            <v>45383</v>
          </cell>
          <cell r="E6324" t="str">
            <v>RKM 330 FS</v>
          </cell>
          <cell r="F6324" t="str">
            <v>Cruce RKM 330 FS, con conexión rápida</v>
          </cell>
          <cell r="G6324" t="str">
            <v>Cruce RKM 330 FS, con conexión rápida 35x300 Acero, St galvanizado en banda, DIN EN 10346 Consulta la referencia 7027245 en www.obo.es para más detalles técnicos</v>
          </cell>
          <cell r="H6324" t="str">
            <v>0420</v>
          </cell>
          <cell r="I6324" t="str">
            <v>KTS Sistemas de bandejas portacables</v>
          </cell>
        </row>
        <row r="6325">
          <cell r="B6325">
            <v>7061145</v>
          </cell>
          <cell r="C6325" t="str">
            <v>A</v>
          </cell>
          <cell r="D6325">
            <v>45383</v>
          </cell>
          <cell r="E6325" t="str">
            <v>MKRB 90 15 050FT</v>
          </cell>
          <cell r="F6325" t="str">
            <v>Curva de 90° MKRB 90 15 050FT, p/band.chapa norma marina</v>
          </cell>
          <cell r="G6325" t="str">
            <v>Curva de 90° MKRB 90 15 050FT, p/band.chapa norma marina B50mm Acero, St Galvanizado por inmersión en caliente, DIN EN ISO 1461 Consulta la referencia 7061145 en www.obo.es para más detalles técnicos</v>
          </cell>
          <cell r="H6325" t="str">
            <v>0460</v>
          </cell>
          <cell r="I6325" t="str">
            <v>KTS Sistemas para la ingeniería naval</v>
          </cell>
        </row>
        <row r="6326">
          <cell r="B6326">
            <v>7061242</v>
          </cell>
          <cell r="C6326" t="str">
            <v>A</v>
          </cell>
          <cell r="D6326">
            <v>45383</v>
          </cell>
          <cell r="E6326" t="str">
            <v>MKRB 90 15 100FT</v>
          </cell>
          <cell r="F6326" t="str">
            <v>Curva de 90° MKRB 90 15 100FT, p/band.chapa norma marina</v>
          </cell>
          <cell r="G6326" t="str">
            <v>Curva de 90° MKRB 90 15 100FT, p/band.chapa norma marina B100mm Acero, St Galvanizado por inmersión en caliente, DIN EN ISO 1461 Consulta la referencia 7061242 en www.obo.es para más detalles técnicos</v>
          </cell>
          <cell r="H6326" t="str">
            <v>0460</v>
          </cell>
          <cell r="I6326" t="str">
            <v>KTS Sistemas para la ingeniería naval</v>
          </cell>
        </row>
        <row r="6327">
          <cell r="B6327">
            <v>7061358</v>
          </cell>
          <cell r="C6327" t="str">
            <v>A</v>
          </cell>
          <cell r="D6327">
            <v>45383</v>
          </cell>
          <cell r="E6327" t="str">
            <v>MKRB 90 15 150FT</v>
          </cell>
          <cell r="F6327" t="str">
            <v>Curva de 90° MKRB 90 15 150FT, p/band.chapa norma marina</v>
          </cell>
          <cell r="G6327" t="str">
            <v>Curva de 90° MKRB 90 15 150FT, p/band.chapa norma marina B150mm Acero, St Galvanizado por inmersión en caliente, DIN EN ISO 1461 Consulta la referencia 7061358 en www.obo.es para más detalles técnicos</v>
          </cell>
          <cell r="H6327" t="str">
            <v>0460</v>
          </cell>
          <cell r="I6327" t="str">
            <v>KTS Sistemas para la ingeniería naval</v>
          </cell>
        </row>
        <row r="6328">
          <cell r="B6328">
            <v>7061447</v>
          </cell>
          <cell r="C6328" t="str">
            <v>A</v>
          </cell>
          <cell r="D6328">
            <v>45383</v>
          </cell>
          <cell r="E6328" t="str">
            <v>MKRB 90 15 200FT</v>
          </cell>
          <cell r="F6328" t="str">
            <v>Curva de 90° MKRB 90 15 200FT, p/band.chapa norma marina</v>
          </cell>
          <cell r="G6328" t="str">
            <v>Curva de 90° MKRB 90 15 200FT, p/band.chapa norma marina B200mm Acero, St Galvanizado por inmersión en caliente, DIN EN ISO 1461 Consulta la referencia 7061447 en www.obo.es para más detalles técnicos</v>
          </cell>
          <cell r="H6328" t="str">
            <v>0460</v>
          </cell>
          <cell r="I6328" t="str">
            <v>KTS Sistemas para la ingeniería naval</v>
          </cell>
        </row>
        <row r="6329">
          <cell r="B6329">
            <v>7061641</v>
          </cell>
          <cell r="C6329" t="str">
            <v>A</v>
          </cell>
          <cell r="D6329">
            <v>45383</v>
          </cell>
          <cell r="E6329" t="str">
            <v>MKRB 90 15 300FT</v>
          </cell>
          <cell r="F6329" t="str">
            <v>Curva de 90° MKRB 90 15 300FT, p/band.chapa norma marina</v>
          </cell>
          <cell r="G6329" t="str">
            <v>Curva de 90° MKRB 90 15 300FT, p/band.chapa norma marina B300mm Acero, St Galvanizado por inmersión en caliente, DIN EN ISO 1461 Consulta la referencia 7061641 en www.obo.es para más detalles técnicos</v>
          </cell>
          <cell r="H6329" t="str">
            <v>0460</v>
          </cell>
          <cell r="I6329" t="str">
            <v>KTS Sistemas para la ingeniería naval</v>
          </cell>
        </row>
        <row r="6330">
          <cell r="B6330">
            <v>7070205</v>
          </cell>
          <cell r="C6330" t="str">
            <v>A</v>
          </cell>
          <cell r="D6330">
            <v>45383</v>
          </cell>
          <cell r="E6330" t="str">
            <v>SSLB 100 FS</v>
          </cell>
          <cell r="F6330" t="str">
            <v>Chapa de unión SSLB 100 FS, ancho, con 2 fijaciones</v>
          </cell>
          <cell r="G6330" t="str">
            <v>Chapa de unión SSLB 100 FS, ancho, con 2 fijaciones B100mm Acero, St galvanizado en banda, DIN EN 10346 Consulta la referencia 7070205 en www.obo.es para más detalles técnicos</v>
          </cell>
          <cell r="H6330" t="str">
            <v>0420</v>
          </cell>
          <cell r="I6330" t="str">
            <v>KTS Sistemas de bandejas portacables</v>
          </cell>
        </row>
        <row r="6331">
          <cell r="B6331">
            <v>7070209</v>
          </cell>
          <cell r="C6331" t="str">
            <v>A</v>
          </cell>
          <cell r="D6331">
            <v>45383</v>
          </cell>
          <cell r="E6331" t="str">
            <v>SSLB 150 FS</v>
          </cell>
          <cell r="F6331" t="str">
            <v>Chapa de unión SSLB 150 FS, ancho, con 2 fijaciones</v>
          </cell>
          <cell r="G6331" t="str">
            <v>Chapa de unión SSLB 150 FS, ancho, con 2 fijaciones B150mm Acero, St galvanizado en banda, DIN EN 10346 Consulta la referencia 7070209 en www.obo.es para más detalles técnicos</v>
          </cell>
          <cell r="H6331" t="str">
            <v>0420</v>
          </cell>
          <cell r="I6331" t="str">
            <v>KTS Sistemas de bandejas portacables</v>
          </cell>
        </row>
        <row r="6332">
          <cell r="B6332">
            <v>7070213</v>
          </cell>
          <cell r="C6332" t="str">
            <v>A</v>
          </cell>
          <cell r="D6332">
            <v>45383</v>
          </cell>
          <cell r="E6332" t="str">
            <v>SSLB 200 FS</v>
          </cell>
          <cell r="F6332" t="str">
            <v>Chapa de unión SSLB 200 FS, ancho, con 2 fijaciones</v>
          </cell>
          <cell r="G6332" t="str">
            <v>Chapa de unión SSLB 200 FS, ancho, con 2 fijaciones B200mm Acero, St galvanizado en banda, DIN EN 10346 Consulta la referencia 7070213 en www.obo.es para más detalles técnicos</v>
          </cell>
          <cell r="H6332" t="str">
            <v>0420</v>
          </cell>
          <cell r="I6332" t="str">
            <v>KTS Sistemas de bandejas portacables</v>
          </cell>
        </row>
        <row r="6333">
          <cell r="B6333">
            <v>7070217</v>
          </cell>
          <cell r="C6333" t="str">
            <v>A</v>
          </cell>
          <cell r="D6333">
            <v>45383</v>
          </cell>
          <cell r="E6333" t="str">
            <v>SSLB 300 FS</v>
          </cell>
          <cell r="F6333" t="str">
            <v>Chapa de unión SSLB 300 FS, ancho, con 4 fijaciones</v>
          </cell>
          <cell r="G6333" t="str">
            <v>Chapa de unión SSLB 300 FS, ancho, con 4 fijaciones B300mm Acero, St galvanizado en banda, DIN EN 10346 Consulta la referencia 7070217 en www.obo.es para más detalles técnicos</v>
          </cell>
          <cell r="H6333" t="str">
            <v>0420</v>
          </cell>
          <cell r="I6333" t="str">
            <v>KTS Sistemas de bandejas portacables</v>
          </cell>
        </row>
        <row r="6334">
          <cell r="B6334">
            <v>7070221</v>
          </cell>
          <cell r="C6334" t="str">
            <v>A</v>
          </cell>
          <cell r="D6334">
            <v>45383</v>
          </cell>
          <cell r="E6334" t="str">
            <v>SSLB 400 FS</v>
          </cell>
          <cell r="F6334" t="str">
            <v>Chapa de unión SSLB 400 FS, ancho, con 4 fijaciones</v>
          </cell>
          <cell r="G6334" t="str">
            <v>Chapa de unión SSLB 400 FS, ancho, con 4 fijaciones B400mm Acero, St galvanizado en banda, DIN EN 10346 Consulta la referencia 7070221 en www.obo.es para más detalles técnicos</v>
          </cell>
          <cell r="H6334" t="str">
            <v>0420</v>
          </cell>
          <cell r="I6334" t="str">
            <v>KTS Sistemas de bandejas portacables</v>
          </cell>
        </row>
        <row r="6335">
          <cell r="B6335">
            <v>7070225</v>
          </cell>
          <cell r="C6335" t="str">
            <v>A</v>
          </cell>
          <cell r="D6335">
            <v>45383</v>
          </cell>
          <cell r="E6335" t="str">
            <v>SSLB 500 FS</v>
          </cell>
          <cell r="F6335" t="str">
            <v>Chapa de unión SSLB 500 FS, ancho, con 6 fijaciones</v>
          </cell>
          <cell r="G6335" t="str">
            <v>Chapa de unión SSLB 500 FS, ancho, con 6 fijaciones B500mm Acero, St galvanizado en banda, DIN EN 10346 Consulta la referencia 7070225 en www.obo.es para más detalles técnicos</v>
          </cell>
          <cell r="H6335" t="str">
            <v>0420</v>
          </cell>
          <cell r="I6335" t="str">
            <v>KTS Sistemas de bandejas portacables</v>
          </cell>
        </row>
        <row r="6336">
          <cell r="B6336">
            <v>7070229</v>
          </cell>
          <cell r="C6336" t="str">
            <v>A</v>
          </cell>
          <cell r="D6336">
            <v>45383</v>
          </cell>
          <cell r="E6336" t="str">
            <v>SSLB 550 FS</v>
          </cell>
          <cell r="F6336" t="str">
            <v>Chapa de unión SSLB 550 FS, ancho, con 6 fijaciones</v>
          </cell>
          <cell r="G6336" t="str">
            <v>Chapa de unión SSLB 550 FS, ancho, con 6 fijaciones B550mm Acero, St galvanizado en banda, DIN EN 10346 Consulta la referencia 7070229 en www.obo.es para más detalles técnicos</v>
          </cell>
          <cell r="H6336" t="str">
            <v>0420</v>
          </cell>
          <cell r="I6336" t="str">
            <v>KTS Sistemas de bandejas portacables</v>
          </cell>
        </row>
        <row r="6337">
          <cell r="B6337">
            <v>7070233</v>
          </cell>
          <cell r="C6337" t="str">
            <v>A</v>
          </cell>
          <cell r="D6337">
            <v>45383</v>
          </cell>
          <cell r="E6337" t="str">
            <v>SSLB 600 FS</v>
          </cell>
          <cell r="F6337" t="str">
            <v>Chapa de unión SSLB 600 FS, ancho, con 6 fijaciones</v>
          </cell>
          <cell r="G6337" t="str">
            <v>Chapa de unión SSLB 600 FS, ancho, con 6 fijaciones B600mm Acero, St galvanizado en banda, DIN EN 10346 Consulta la referencia 7070233 en www.obo.es para más detalles técnicos</v>
          </cell>
          <cell r="H6337" t="str">
            <v>0420</v>
          </cell>
          <cell r="I6337" t="str">
            <v>KTS Sistemas de bandejas portacables</v>
          </cell>
        </row>
        <row r="6338">
          <cell r="B6338">
            <v>7070306</v>
          </cell>
          <cell r="C6338" t="str">
            <v>A</v>
          </cell>
          <cell r="D6338">
            <v>45383</v>
          </cell>
          <cell r="E6338" t="str">
            <v>SSLB 100 DD</v>
          </cell>
          <cell r="F6338" t="str">
            <v>Chapa de unión SSLB 100 DD, ancho, con 2 fijaciones</v>
          </cell>
          <cell r="G6338" t="str">
            <v>Chapa de unión SSLB 100 DD, ancho, con 2 fijaciones B100mm Acero, St Galvanizado en banda cinc/aluminio, Double Dip, DIN EN 10346 Consulta la referencia 7070306 en www.obo.es para más detalles técnicos</v>
          </cell>
          <cell r="H6338" t="str">
            <v>0420</v>
          </cell>
          <cell r="I6338" t="str">
            <v>KTS Sistemas de bandejas portacables</v>
          </cell>
        </row>
        <row r="6339">
          <cell r="B6339">
            <v>7070310</v>
          </cell>
          <cell r="C6339" t="str">
            <v>A</v>
          </cell>
          <cell r="D6339">
            <v>45383</v>
          </cell>
          <cell r="E6339" t="str">
            <v>SSLB 150 DD</v>
          </cell>
          <cell r="F6339" t="str">
            <v>Chapa de unión SSLB 150 DD, ancho, con 2 fijaciones</v>
          </cell>
          <cell r="G6339" t="str">
            <v>Chapa de unión SSLB 150 DD, ancho, con 2 fijaciones B150mm Acero, St Galvanizado en banda cinc/aluminio, Double Dip, DIN EN 10346 Consulta la referencia 7070310 en www.obo.es para más detalles técnicos</v>
          </cell>
          <cell r="H6339" t="str">
            <v>0420</v>
          </cell>
          <cell r="I6339" t="str">
            <v>KTS Sistemas de bandejas portacables</v>
          </cell>
        </row>
        <row r="6340">
          <cell r="B6340">
            <v>7070314</v>
          </cell>
          <cell r="C6340" t="str">
            <v>A</v>
          </cell>
          <cell r="D6340">
            <v>45383</v>
          </cell>
          <cell r="E6340" t="str">
            <v>SSLB 200 DD</v>
          </cell>
          <cell r="F6340" t="str">
            <v>Chapa de unión SSLB 200 DD, ancho, con 2 fijaciones</v>
          </cell>
          <cell r="G6340" t="str">
            <v>Chapa de unión SSLB 200 DD, ancho, con 2 fijaciones B200mm Acero, St Galvanizado en banda cinc/aluminio, Double Dip, DIN EN 10346 Consulta la referencia 7070314 en www.obo.es para más detalles técnicos</v>
          </cell>
          <cell r="H6340" t="str">
            <v>0420</v>
          </cell>
          <cell r="I6340" t="str">
            <v>KTS Sistemas de bandejas portacables</v>
          </cell>
        </row>
        <row r="6341">
          <cell r="B6341">
            <v>7070318</v>
          </cell>
          <cell r="C6341" t="str">
            <v>A</v>
          </cell>
          <cell r="D6341">
            <v>45383</v>
          </cell>
          <cell r="E6341" t="str">
            <v>SSLB 300 DD</v>
          </cell>
          <cell r="F6341" t="str">
            <v>Chapa de unión SSLB 300 DD, ancho, con 4 fijaciones</v>
          </cell>
          <cell r="G6341" t="str">
            <v>Chapa de unión SSLB 300 DD, ancho, con 4 fijaciones B300mm Acero, St Galvanizado en banda cinc/aluminio, Double Dip, DIN EN 10346 Consulta la referencia 7070318 en www.obo.es para más detalles técnicos</v>
          </cell>
          <cell r="H6341" t="str">
            <v>0420</v>
          </cell>
          <cell r="I6341" t="str">
            <v>KTS Sistemas de bandejas portacables</v>
          </cell>
        </row>
        <row r="6342">
          <cell r="B6342">
            <v>7070322</v>
          </cell>
          <cell r="C6342" t="str">
            <v>A</v>
          </cell>
          <cell r="D6342">
            <v>45383</v>
          </cell>
          <cell r="E6342" t="str">
            <v>SSLB 400 DD</v>
          </cell>
          <cell r="F6342" t="str">
            <v>Chapa de unión SSLB 400 DD, ancho, con 4 fijaciones</v>
          </cell>
          <cell r="G6342" t="str">
            <v>Chapa de unión SSLB 400 DD, ancho, con 4 fijaciones B400mm Acero, St Galvanizado en banda cinc/aluminio, Double Dip, DIN EN 10346 Consulta la referencia 7070322 en www.obo.es para más detalles técnicos</v>
          </cell>
          <cell r="H6342" t="str">
            <v>0420</v>
          </cell>
          <cell r="I6342" t="str">
            <v>KTS Sistemas de bandejas portacables</v>
          </cell>
        </row>
        <row r="6343">
          <cell r="B6343">
            <v>7070326</v>
          </cell>
          <cell r="C6343" t="str">
            <v>A</v>
          </cell>
          <cell r="D6343">
            <v>45383</v>
          </cell>
          <cell r="E6343" t="str">
            <v>SSLB 500 DD</v>
          </cell>
          <cell r="F6343" t="str">
            <v>Chapa de unión SSLB 500 DD, ancho, con 6 fijaciones</v>
          </cell>
          <cell r="G6343" t="str">
            <v>Chapa de unión SSLB 500 DD, ancho, con 6 fijaciones B500mm Acero, St Galvanizado en banda cinc/aluminio, Double Dip, DIN EN 10346 Consulta la referencia 7070326 en www.obo.es para más detalles técnicos</v>
          </cell>
          <cell r="H6343" t="str">
            <v>0420</v>
          </cell>
          <cell r="I6343" t="str">
            <v>KTS Sistemas de bandejas portacables</v>
          </cell>
        </row>
        <row r="6344">
          <cell r="B6344">
            <v>7070330</v>
          </cell>
          <cell r="C6344" t="str">
            <v>A</v>
          </cell>
          <cell r="D6344">
            <v>45383</v>
          </cell>
          <cell r="E6344" t="str">
            <v>SSLB 550 DD</v>
          </cell>
          <cell r="F6344" t="str">
            <v>Chapa de unión SSLB 550 DD, ancho, con 6 fijaciones</v>
          </cell>
          <cell r="G6344" t="str">
            <v>Chapa de unión SSLB 550 DD, ancho, con 6 fijaciones B550mm Acero, St Galvanizado en banda cinc/aluminio, Double Dip, DIN EN 10346 Consulta la referencia 7070330 en www.obo.es para más detalles técnicos</v>
          </cell>
          <cell r="H6344" t="str">
            <v>0420</v>
          </cell>
          <cell r="I6344" t="str">
            <v>KTS Sistemas de bandejas portacables</v>
          </cell>
        </row>
        <row r="6345">
          <cell r="B6345">
            <v>7070334</v>
          </cell>
          <cell r="C6345" t="str">
            <v>A</v>
          </cell>
          <cell r="D6345">
            <v>45383</v>
          </cell>
          <cell r="E6345" t="str">
            <v>SSLB 600 DD</v>
          </cell>
          <cell r="F6345" t="str">
            <v>Chapa de unión SSLB 600 DD, ancho, con 6 fijaciones</v>
          </cell>
          <cell r="G6345" t="str">
            <v>Chapa de unión SSLB 600 DD, ancho, con 6 fijaciones B600mm Acero, St Galvanizado en banda cinc/aluminio, Double Dip, DIN EN 10346 Consulta la referencia 7070334 en www.obo.es para más detalles técnicos</v>
          </cell>
          <cell r="H6345" t="str">
            <v>0420</v>
          </cell>
          <cell r="I6345" t="str">
            <v>KTS Sistemas de bandejas portacables</v>
          </cell>
        </row>
        <row r="6346">
          <cell r="B6346">
            <v>7070353</v>
          </cell>
          <cell r="C6346" t="str">
            <v>A</v>
          </cell>
          <cell r="D6346">
            <v>45383</v>
          </cell>
          <cell r="E6346" t="str">
            <v>SSLB 100 A2</v>
          </cell>
          <cell r="F6346" t="str">
            <v>Chapa de unión SSLB 100 A2, ancho, con 2 fijaciones</v>
          </cell>
          <cell r="G6346" t="str">
            <v>Chapa de unión SSLB 100 A2, ancho, con 2 fijaciones B100mm Acero inoxidable 1.4301, A2, 1.4301 Pulido, con tratamiento posterior Consulta la referencia 7070353 en www.obo.es para más detalles técnicos</v>
          </cell>
          <cell r="H6346" t="str">
            <v>0420</v>
          </cell>
          <cell r="I6346" t="str">
            <v>KTS Sistemas de bandejas portacables</v>
          </cell>
        </row>
        <row r="6347">
          <cell r="B6347">
            <v>7070361</v>
          </cell>
          <cell r="C6347" t="str">
            <v>A</v>
          </cell>
          <cell r="D6347">
            <v>45383</v>
          </cell>
          <cell r="E6347" t="str">
            <v>SSLB 200 A2</v>
          </cell>
          <cell r="F6347" t="str">
            <v>Chapa de unión SSLB 200 A2, ancho, con 2 fijaciones</v>
          </cell>
          <cell r="G6347" t="str">
            <v>Chapa de unión SSLB 200 A2, ancho, con 2 fijaciones B200mm Acero inoxidable 1.4301, A2, 1.4301 Pulido, con tratamiento posterior Consulta la referencia 7070361 en www.obo.es para más detalles técnicos</v>
          </cell>
          <cell r="H6347" t="str">
            <v>0420</v>
          </cell>
          <cell r="I6347" t="str">
            <v>KTS Sistemas de bandejas portacables</v>
          </cell>
        </row>
        <row r="6348">
          <cell r="B6348">
            <v>7075308</v>
          </cell>
          <cell r="C6348" t="str">
            <v>A</v>
          </cell>
          <cell r="D6348">
            <v>45383</v>
          </cell>
          <cell r="E6348" t="str">
            <v>RGBEV 630 FT</v>
          </cell>
          <cell r="F6348" t="str">
            <v>Elemento para curva articulada RGBEV 630 FT, vertical</v>
          </cell>
          <cell r="G6348" t="str">
            <v>Elemento para curva articulada RGBEV 630 FT, vertical 60x300 Acero, St Galvanizado por inmersión en caliente, DIN EN ISO 1461 Consulta la referencia 7075308 en www.obo.es para más detalles técnicos</v>
          </cell>
          <cell r="H6348" t="str">
            <v>0420</v>
          </cell>
          <cell r="I6348" t="str">
            <v>KTS Sistemas de bandejas portacables</v>
          </cell>
        </row>
        <row r="6349">
          <cell r="B6349">
            <v>7081103</v>
          </cell>
          <cell r="C6349" t="str">
            <v>A</v>
          </cell>
          <cell r="D6349">
            <v>45383</v>
          </cell>
          <cell r="E6349" t="str">
            <v>RGBV 110 FT</v>
          </cell>
          <cell r="F6349" t="str">
            <v>Codo articulado RGBV 110 FT, vertical</v>
          </cell>
          <cell r="G6349" t="str">
            <v>Codo articulado RGBV 110 FT, vertical 110x100 Acero, St Galvanizado por inmersión en caliente, DIN EN ISO 1461 Consulta la referencia 7081103 en www.obo.es para más detalles técnicos</v>
          </cell>
          <cell r="H6349" t="str">
            <v>0420</v>
          </cell>
          <cell r="I6349" t="str">
            <v>KTS Sistemas de bandejas portacables</v>
          </cell>
        </row>
        <row r="6350">
          <cell r="B6350">
            <v>7081200</v>
          </cell>
          <cell r="C6350" t="str">
            <v>A</v>
          </cell>
          <cell r="D6350">
            <v>45383</v>
          </cell>
          <cell r="E6350" t="str">
            <v>RGBV 120 FT</v>
          </cell>
          <cell r="F6350" t="str">
            <v>Codo articulado RGBV 120 FT, vertical</v>
          </cell>
          <cell r="G6350" t="str">
            <v>Codo articulado RGBV 120 FT, vertical 110x200 Acero, St Galvanizado por inmersión en caliente, DIN EN ISO 1461 Consulta la referencia 7081200 en www.obo.es para más detalles técnicos</v>
          </cell>
          <cell r="H6350" t="str">
            <v>0420</v>
          </cell>
          <cell r="I6350" t="str">
            <v>KTS Sistemas de bandejas portacables</v>
          </cell>
        </row>
        <row r="6351">
          <cell r="B6351">
            <v>7081405</v>
          </cell>
          <cell r="C6351" t="str">
            <v>A</v>
          </cell>
          <cell r="D6351">
            <v>45383</v>
          </cell>
          <cell r="E6351" t="str">
            <v>RGBV 140 FT</v>
          </cell>
          <cell r="F6351" t="str">
            <v>Codo articulado RGBV 140 FT, vertical</v>
          </cell>
          <cell r="G6351" t="str">
            <v>Codo articulado RGBV 140 FT, vertical 110x400 Acero, St Galvanizado por inmersión en caliente, DIN EN ISO 1461 Consulta la referencia 7081405 en www.obo.es para más detalles técnicos</v>
          </cell>
          <cell r="H6351" t="str">
            <v>0420</v>
          </cell>
          <cell r="I6351" t="str">
            <v>KTS Sistemas de bandejas portacables</v>
          </cell>
        </row>
        <row r="6352">
          <cell r="B6352">
            <v>7082002</v>
          </cell>
          <cell r="C6352" t="str">
            <v>A</v>
          </cell>
          <cell r="D6352">
            <v>45383</v>
          </cell>
          <cell r="E6352" t="str">
            <v>RGV 35 FS</v>
          </cell>
          <cell r="F6352" t="str">
            <v>Conector articulado RGV 35 FS, para bandeja portacables</v>
          </cell>
          <cell r="G6352" t="str">
            <v>Conector articulado RGV 35 FS, para bandeja portacables 35x240 Acero, St galvanizado en banda, DIN EN 10346 Consulta la referencia 7082002 en www.obo.es para más detalles técnicos</v>
          </cell>
          <cell r="H6352" t="str">
            <v>0420</v>
          </cell>
          <cell r="I6352" t="str">
            <v>KTS Sistemas de bandejas portacables</v>
          </cell>
        </row>
        <row r="6353">
          <cell r="B6353">
            <v>7082010</v>
          </cell>
          <cell r="C6353" t="str">
            <v>A</v>
          </cell>
          <cell r="D6353">
            <v>45383</v>
          </cell>
          <cell r="E6353" t="str">
            <v>RGV 60 FS</v>
          </cell>
          <cell r="F6353" t="str">
            <v>Conector articulado RGV 60 FS, para bandeja portacables</v>
          </cell>
          <cell r="G6353" t="str">
            <v>Conector articulado RGV 60 FS, para bandeja portacables 60x260 Acero, St galvanizado en banda, DIN EN 10346 Consulta la referencia 7082010 en www.obo.es para más detalles técnicos</v>
          </cell>
          <cell r="H6353" t="str">
            <v>0420</v>
          </cell>
          <cell r="I6353" t="str">
            <v>KTS Sistemas de bandejas portacables</v>
          </cell>
        </row>
        <row r="6354">
          <cell r="B6354">
            <v>7082037</v>
          </cell>
          <cell r="C6354" t="str">
            <v>A</v>
          </cell>
          <cell r="D6354">
            <v>45383</v>
          </cell>
          <cell r="E6354" t="str">
            <v>RGV 110 FS</v>
          </cell>
          <cell r="F6354" t="str">
            <v>Conector articulado RGV 110 FS, para bandeja portacables</v>
          </cell>
          <cell r="G6354" t="str">
            <v>Conector articulado RGV 110 FS, para bandeja portacables 110x300 Acero, St galvanizado en banda, DIN EN 10346 Consulta la referencia 7082037 en www.obo.es para más detalles técnicos</v>
          </cell>
          <cell r="H6354" t="str">
            <v>0420</v>
          </cell>
          <cell r="I6354" t="str">
            <v>KTS Sistemas de bandejas portacables</v>
          </cell>
        </row>
        <row r="6355">
          <cell r="B6355">
            <v>7082126</v>
          </cell>
          <cell r="C6355" t="str">
            <v>A</v>
          </cell>
          <cell r="D6355">
            <v>45383</v>
          </cell>
          <cell r="E6355" t="str">
            <v>RGV 35 FT</v>
          </cell>
          <cell r="F6355" t="str">
            <v>Conector articulado RGV 35 FT, para bandeja portacables</v>
          </cell>
          <cell r="G6355" t="str">
            <v>Conector articulado RGV 35 FT, para bandeja portacables 35x240 Acero, St Galvanizado por inmersión en caliente, DIN EN ISO 1461 Consulta la referencia 7082126 en www.obo.es para más detalles técnicos</v>
          </cell>
          <cell r="H6355" t="str">
            <v>0420</v>
          </cell>
          <cell r="I6355" t="str">
            <v>KTS Sistemas de bandejas portacables</v>
          </cell>
        </row>
        <row r="6356">
          <cell r="B6356">
            <v>7082223</v>
          </cell>
          <cell r="C6356" t="str">
            <v>A</v>
          </cell>
          <cell r="D6356">
            <v>45383</v>
          </cell>
          <cell r="E6356" t="str">
            <v>RGV 60 FT</v>
          </cell>
          <cell r="F6356" t="str">
            <v>Conector articulado RGV 60 FT, para bandeja portacables</v>
          </cell>
          <cell r="G6356" t="str">
            <v>Conector articulado RGV 60 FT, para bandeja portacables 60x260 Acero, St Galvanizado por inmersión en caliente, DIN EN ISO 1461 Consulta la referencia 7082223 en www.obo.es para más detalles técnicos</v>
          </cell>
          <cell r="H6356" t="str">
            <v>0420</v>
          </cell>
          <cell r="I6356" t="str">
            <v>KTS Sistemas de bandejas portacables</v>
          </cell>
        </row>
        <row r="6357">
          <cell r="B6357">
            <v>7082258</v>
          </cell>
          <cell r="C6357" t="str">
            <v>A</v>
          </cell>
          <cell r="D6357">
            <v>45383</v>
          </cell>
          <cell r="E6357" t="str">
            <v>RGV 60 A2</v>
          </cell>
          <cell r="F6357" t="str">
            <v>Conector articulado RGV 60 A2, para bandeja portacables</v>
          </cell>
          <cell r="G6357" t="str">
            <v>Conector articulado RGV 60 A2, para bandeja portacables 60x260 Acero inoxidable 1.4301, A2, 1.4301 Pulido, con tratamiento posterior Consulta la referencia 7082258 en www.obo.es para más detalles técnicos</v>
          </cell>
          <cell r="H6357" t="str">
            <v>0420</v>
          </cell>
          <cell r="I6357" t="str">
            <v>KTS Sistemas de bandejas portacables</v>
          </cell>
        </row>
        <row r="6358">
          <cell r="B6358">
            <v>7082265</v>
          </cell>
          <cell r="C6358" t="str">
            <v>A</v>
          </cell>
          <cell r="D6358">
            <v>45383</v>
          </cell>
          <cell r="E6358" t="str">
            <v>RGV 60 A4</v>
          </cell>
          <cell r="F6358" t="str">
            <v>Conector articulado RGV 60 A4, con arandela de gran tamao</v>
          </cell>
          <cell r="G6358" t="str">
            <v>Conector articulado RGV 60 A4, con arandela de gran tamao 60x260 Acero inoxidable 1.4571, V4A, 1.4571 Pulido, con tratamiento posterior Consulta la referencia 7082265 en www.obo.es para más detalles técnicos</v>
          </cell>
          <cell r="H6358" t="str">
            <v>0420</v>
          </cell>
          <cell r="I6358" t="str">
            <v>KTS Sistemas de bandejas portacables</v>
          </cell>
        </row>
        <row r="6359">
          <cell r="B6359">
            <v>7082320</v>
          </cell>
          <cell r="C6359" t="str">
            <v>A</v>
          </cell>
          <cell r="D6359">
            <v>45383</v>
          </cell>
          <cell r="E6359" t="str">
            <v>RGV 85 FT</v>
          </cell>
          <cell r="F6359" t="str">
            <v>Conector articulado RGV 85 FT, para bandeja portacables</v>
          </cell>
          <cell r="G6359" t="str">
            <v>Conector articulado RGV 85 FT, para bandeja portacables 85x270 Acero, St Galvanizado por inmersión en caliente, DIN EN ISO 1461 Consulta la referencia 7082320 en www.obo.es para más detalles técnicos</v>
          </cell>
          <cell r="H6359" t="str">
            <v>0420</v>
          </cell>
          <cell r="I6359" t="str">
            <v>KTS Sistemas de bandejas portacables</v>
          </cell>
        </row>
        <row r="6360">
          <cell r="B6360">
            <v>7082436</v>
          </cell>
          <cell r="C6360" t="str">
            <v>A</v>
          </cell>
          <cell r="D6360">
            <v>45383</v>
          </cell>
          <cell r="E6360" t="str">
            <v>RGV 110 FT</v>
          </cell>
          <cell r="F6360" t="str">
            <v>Conector articulado RGV 110 FT, para bandeja portacables</v>
          </cell>
          <cell r="G6360" t="str">
            <v>Conector articulado RGV 110 FT, para bandeja portacables 110x300 Acero, St Galvanizado por inmersión en caliente, DIN EN ISO 1461 Consulta la referencia 7082436 en www.obo.es para más detalles técnicos</v>
          </cell>
          <cell r="H6360" t="str">
            <v>0420</v>
          </cell>
          <cell r="I6360" t="str">
            <v>KTS Sistemas de bandejas portacables</v>
          </cell>
        </row>
        <row r="6361">
          <cell r="B6361">
            <v>7082479</v>
          </cell>
          <cell r="C6361" t="str">
            <v>A</v>
          </cell>
          <cell r="D6361">
            <v>45383</v>
          </cell>
          <cell r="E6361" t="str">
            <v>RGV 110 A2</v>
          </cell>
          <cell r="F6361" t="str">
            <v>Conector articulado RGV 110 A2, para bandeja portacables</v>
          </cell>
          <cell r="G6361" t="str">
            <v>Conector articulado RGV 110 A2, para bandeja portacables 110x300 Acero inoxidable 1.4301, A2, 1.4301 Pulido, con tratamiento posterior Consulta la referencia 7082479 en www.obo.es para más detalles técnicos</v>
          </cell>
          <cell r="H6361" t="str">
            <v>0420</v>
          </cell>
          <cell r="I6361" t="str">
            <v>KTS Sistemas de bandejas portacables</v>
          </cell>
        </row>
        <row r="6362">
          <cell r="B6362">
            <v>7083106</v>
          </cell>
          <cell r="C6362" t="str">
            <v>A</v>
          </cell>
          <cell r="D6362">
            <v>45383</v>
          </cell>
          <cell r="E6362" t="str">
            <v>BEB 100 FS</v>
          </cell>
          <cell r="F6362" t="str">
            <v>Chapa final de base BEB 100 FS, para bandeja portacables</v>
          </cell>
          <cell r="G6362" t="str">
            <v>Chapa final de base BEB 100 FS, para bandeja portacables B100mm Acero, St galvanizado en banda, DIN EN 10346 Consulta la referencia 7083106 en www.obo.es para más detalles técnicos</v>
          </cell>
          <cell r="H6362" t="str">
            <v>0420</v>
          </cell>
          <cell r="I6362" t="str">
            <v>KTS Sistemas de bandejas portacables</v>
          </cell>
        </row>
        <row r="6363">
          <cell r="B6363">
            <v>7083157</v>
          </cell>
          <cell r="C6363" t="str">
            <v>A</v>
          </cell>
          <cell r="D6363">
            <v>45383</v>
          </cell>
          <cell r="E6363" t="str">
            <v>BEB 150 FS</v>
          </cell>
          <cell r="F6363" t="str">
            <v>Chapa final de base BEB 150 FS, para bandeja portacables</v>
          </cell>
          <cell r="G6363" t="str">
            <v>Chapa final de base BEB 150 FS, para bandeja portacables B150mm Acero, St galvanizado en banda, DIN EN 10346 Consulta la referencia 7083157 en www.obo.es para más detalles técnicos</v>
          </cell>
          <cell r="H6363" t="str">
            <v>0420</v>
          </cell>
          <cell r="I6363" t="str">
            <v>KTS Sistemas de bandejas portacables</v>
          </cell>
        </row>
        <row r="6364">
          <cell r="B6364">
            <v>7083203</v>
          </cell>
          <cell r="C6364" t="str">
            <v>A</v>
          </cell>
          <cell r="D6364">
            <v>45383</v>
          </cell>
          <cell r="E6364" t="str">
            <v>BEB 200 FS</v>
          </cell>
          <cell r="F6364" t="str">
            <v>Chapa final de base BEB 200 FS, para bandeja portacables</v>
          </cell>
          <cell r="G6364" t="str">
            <v>Chapa final de base BEB 200 FS, para bandeja portacables B200mm Acero, St galvanizado en banda, DIN EN 10346 Consulta la referencia 7083203 en www.obo.es para más detalles técnicos</v>
          </cell>
          <cell r="H6364" t="str">
            <v>0420</v>
          </cell>
          <cell r="I6364" t="str">
            <v>KTS Sistemas de bandejas portacables</v>
          </cell>
        </row>
        <row r="6365">
          <cell r="B6365">
            <v>7083408</v>
          </cell>
          <cell r="C6365" t="str">
            <v>A</v>
          </cell>
          <cell r="D6365">
            <v>45383</v>
          </cell>
          <cell r="E6365" t="str">
            <v>BEB 400 FS</v>
          </cell>
          <cell r="F6365" t="str">
            <v>Chapa final de base BEB 400 FS, para bandeja portacables</v>
          </cell>
          <cell r="G6365" t="str">
            <v>Chapa final de base BEB 400 FS, para bandeja portacables B400mm Acero, St galvanizado en banda, DIN EN 10346 Consulta la referencia 7083408 en www.obo.es para más detalles técnicos</v>
          </cell>
          <cell r="H6365" t="str">
            <v>0420</v>
          </cell>
          <cell r="I6365" t="str">
            <v>KTS Sistemas de bandejas portacables</v>
          </cell>
        </row>
        <row r="6366">
          <cell r="B6366">
            <v>7084757</v>
          </cell>
          <cell r="C6366" t="str">
            <v>A</v>
          </cell>
          <cell r="D6366">
            <v>45383</v>
          </cell>
          <cell r="E6366" t="str">
            <v>MP FL FS</v>
          </cell>
          <cell r="F6366" t="str">
            <v>Placa de montaje MP FL FS, plana</v>
          </cell>
          <cell r="G6366" t="str">
            <v>Placa de montaje MP FL FS, plana 235x120 Acero, St galvanizado en banda, DIN EN 10346 Consulta la referencia 7084757 en www.obo.es para más detalles técnicos</v>
          </cell>
          <cell r="H6366" t="str">
            <v>0420</v>
          </cell>
          <cell r="I6366" t="str">
            <v>KTS Sistemas de bandejas portacables</v>
          </cell>
        </row>
        <row r="6367">
          <cell r="B6367">
            <v>7084765</v>
          </cell>
          <cell r="C6367" t="str">
            <v>A</v>
          </cell>
          <cell r="D6367">
            <v>45383</v>
          </cell>
          <cell r="E6367" t="str">
            <v>MP WI KL. FS</v>
          </cell>
          <cell r="F6367" t="str">
            <v>Placa de montaje MP WI KL. FS, pequeña doblada</v>
          </cell>
          <cell r="G6367" t="str">
            <v>Placa de montaje MP WI KL. FS, pequeña doblada 210x120 Acero, St galvanizado en banda, DIN EN 10346 Consulta la referencia 7084765 en www.obo.es para más detalles técnicos</v>
          </cell>
          <cell r="H6367" t="str">
            <v>0420</v>
          </cell>
          <cell r="I6367" t="str">
            <v>KTS Sistemas de bandejas portacables</v>
          </cell>
        </row>
        <row r="6368">
          <cell r="B6368">
            <v>7084773</v>
          </cell>
          <cell r="C6368" t="str">
            <v>A</v>
          </cell>
          <cell r="D6368">
            <v>45383</v>
          </cell>
          <cell r="E6368" t="str">
            <v>MP UNI FS</v>
          </cell>
          <cell r="F6368" t="str">
            <v>Placa de montaje MP UNI FS, universal</v>
          </cell>
          <cell r="G6368" t="str">
            <v>Placa de montaje MP UNI FS, universal 170x120 Acero, St galvanizado en banda, DIN EN 10346 Consulta la referencia 7084773 en www.obo.es para más detalles técnicos</v>
          </cell>
          <cell r="H6368" t="str">
            <v>0420</v>
          </cell>
          <cell r="I6368" t="str">
            <v>KTS Sistemas de bandejas portacables</v>
          </cell>
        </row>
        <row r="6369">
          <cell r="B6369">
            <v>7084781</v>
          </cell>
          <cell r="C6369" t="str">
            <v>A</v>
          </cell>
          <cell r="D6369">
            <v>45383</v>
          </cell>
          <cell r="E6369" t="str">
            <v>MP WI GR. FS</v>
          </cell>
          <cell r="F6369" t="str">
            <v>Placa de montaje MP WI GR. FS, grande doblada</v>
          </cell>
          <cell r="G6369" t="str">
            <v>Placa de montaje MP WI GR. FS, grande doblada 265x200 Acero, St galvanizado en banda, DIN EN 10346 Consulta la referencia 7084781 en www.obo.es para más detalles técnicos</v>
          </cell>
          <cell r="H6369" t="str">
            <v>0420</v>
          </cell>
          <cell r="I6369" t="str">
            <v>KTS Sistemas de bandejas portacables</v>
          </cell>
        </row>
        <row r="6370">
          <cell r="B6370">
            <v>7084870</v>
          </cell>
          <cell r="C6370" t="str">
            <v>A</v>
          </cell>
          <cell r="D6370">
            <v>45383</v>
          </cell>
          <cell r="E6370" t="str">
            <v>MP 225 UNI FS</v>
          </cell>
          <cell r="F6370" t="str">
            <v>Placa de montaje MP 225 UNI FS, universal, grande</v>
          </cell>
          <cell r="G6370" t="str">
            <v>Placa de montaje MP 225 UNI FS, universal, grande 225x115 Acero, St galvanizado en banda, DIN EN 10346 Consulta la referencia 7084870 en www.obo.es para más detalles técnicos</v>
          </cell>
          <cell r="H6370" t="str">
            <v>0420</v>
          </cell>
          <cell r="I6370" t="str">
            <v>KTS Sistemas de bandejas portacables</v>
          </cell>
        </row>
        <row r="6371">
          <cell r="B6371">
            <v>7084919</v>
          </cell>
          <cell r="C6371" t="str">
            <v>A</v>
          </cell>
          <cell r="D6371">
            <v>45383</v>
          </cell>
          <cell r="E6371" t="str">
            <v>MP FS</v>
          </cell>
          <cell r="F6371" t="str">
            <v>Placa de montaje MP FS, para bandeja portacables</v>
          </cell>
          <cell r="G6371" t="str">
            <v>Placa de montaje MP FS, para bandeja portacables 225x110 Acero, St galvanizado en banda, DIN EN 10346 Consulta la referencia 7084919 en www.obo.es para más detalles técnicos</v>
          </cell>
          <cell r="H6371" t="str">
            <v>0420</v>
          </cell>
          <cell r="I6371" t="str">
            <v>KTS Sistemas de bandejas portacables</v>
          </cell>
        </row>
        <row r="6372">
          <cell r="B6372">
            <v>7085108</v>
          </cell>
          <cell r="C6372" t="str">
            <v>A</v>
          </cell>
          <cell r="D6372">
            <v>45383</v>
          </cell>
          <cell r="E6372" t="str">
            <v>MP FL DD</v>
          </cell>
          <cell r="F6372" t="str">
            <v>Placa de montaje MP FL DD, plana</v>
          </cell>
          <cell r="G6372" t="str">
            <v>Placa de montaje MP FL DD, plana 235x120 Acero, St Galvanizado en banda cinc/aluminio, Double Dip, DIN EN 10346 Consulta la referencia 7085108 en www.obo.es para más detalles técnicos</v>
          </cell>
          <cell r="H6372" t="str">
            <v>0420</v>
          </cell>
          <cell r="I6372" t="str">
            <v>KTS Sistemas de bandejas portacables</v>
          </cell>
        </row>
        <row r="6373">
          <cell r="B6373">
            <v>7085111</v>
          </cell>
          <cell r="C6373" t="str">
            <v>A</v>
          </cell>
          <cell r="D6373">
            <v>45383</v>
          </cell>
          <cell r="E6373" t="str">
            <v>MP WI KL. DD</v>
          </cell>
          <cell r="F6373" t="str">
            <v>Placa de montaje MP WI KL. DD, pequeña doblada</v>
          </cell>
          <cell r="G6373" t="str">
            <v>Placa de montaje MP WI KL. DD, pequeña doblada 210x120 Acero, St Galvanizado en banda cinc/aluminio, Double Dip, DIN EN 10346 Consulta la referencia 7085111 en www.obo.es para más detalles técnicos</v>
          </cell>
          <cell r="H6373" t="str">
            <v>0420</v>
          </cell>
          <cell r="I6373" t="str">
            <v>KTS Sistemas de bandejas portacables</v>
          </cell>
        </row>
        <row r="6374">
          <cell r="B6374">
            <v>7085112</v>
          </cell>
          <cell r="C6374" t="str">
            <v>A</v>
          </cell>
          <cell r="D6374">
            <v>45383</v>
          </cell>
          <cell r="E6374" t="str">
            <v>MP WI GR. DD</v>
          </cell>
          <cell r="F6374" t="str">
            <v>Placa de montaje MP WI GR. DD, grande doblada</v>
          </cell>
          <cell r="G6374" t="str">
            <v>Placa de montaje MP WI GR. DD, grande doblada 265x200 Acero, St Galvanizado en banda cinc/aluminio, Double Dip, DIN EN 10346 Consulta la referencia 7085112 en www.obo.es para más detalles técnicos</v>
          </cell>
          <cell r="H6374" t="str">
            <v>0420</v>
          </cell>
          <cell r="I6374" t="str">
            <v>KTS Sistemas de bandejas portacables</v>
          </cell>
        </row>
        <row r="6375">
          <cell r="B6375">
            <v>7085114</v>
          </cell>
          <cell r="C6375" t="str">
            <v>A</v>
          </cell>
          <cell r="D6375">
            <v>45383</v>
          </cell>
          <cell r="E6375" t="str">
            <v>MP UNI DD</v>
          </cell>
          <cell r="F6375" t="str">
            <v>Placa de montaje MP UNI DD, universal</v>
          </cell>
          <cell r="G6375" t="str">
            <v>Placa de montaje MP UNI DD, universal 170x120 Acero, St Galvanizado en banda cinc/aluminio, Double Dip, DIN EN 10346 Consulta la referencia 7085114 en www.obo.es para más detalles técnicos</v>
          </cell>
          <cell r="H6375" t="str">
            <v>0420</v>
          </cell>
          <cell r="I6375" t="str">
            <v>KTS Sistemas de bandejas portacables</v>
          </cell>
        </row>
        <row r="6376">
          <cell r="B6376">
            <v>7085133</v>
          </cell>
          <cell r="C6376" t="str">
            <v>A</v>
          </cell>
          <cell r="D6376">
            <v>45383</v>
          </cell>
          <cell r="E6376" t="str">
            <v>MP UNI A2</v>
          </cell>
          <cell r="F6376" t="str">
            <v>Placa de montaje MP UNI A2, universal</v>
          </cell>
          <cell r="G6376" t="str">
            <v>Placa de montaje MP UNI A2, universal 170x120 Acero inoxidable 1.4301, A2, 1.4301 Pulido, con tratamiento posterior Consulta la referencia 7085133 en www.obo.es para más detalles técnicos</v>
          </cell>
          <cell r="H6376" t="str">
            <v>0420</v>
          </cell>
          <cell r="I6376" t="str">
            <v>KTS Sistemas de bandejas portacables</v>
          </cell>
        </row>
        <row r="6377">
          <cell r="B6377">
            <v>7098002</v>
          </cell>
          <cell r="C6377" t="str">
            <v>A</v>
          </cell>
          <cell r="D6377">
            <v>45383</v>
          </cell>
          <cell r="E6377" t="str">
            <v>SLZ L 100 FT</v>
          </cell>
          <cell r="F6377" t="str">
            <v>Bandeja de esc. para barcos SLZ L 100 FT, perforado con peldaño</v>
          </cell>
          <cell r="G6377" t="str">
            <v>Bandeja de esc. para barcos SLZ L 100 FT, perforado con peldaño 35x106x3000 Acero, St Galvanizado por inmersión en caliente, DIN EN ISO 1461 Consulta la referencia 7098002 en www.obo.es para más detalles técnicos</v>
          </cell>
          <cell r="H6377" t="str">
            <v>0460</v>
          </cell>
          <cell r="I6377" t="str">
            <v>KTS Sistemas para la ingeniería naval</v>
          </cell>
        </row>
        <row r="6378">
          <cell r="B6378">
            <v>7098006</v>
          </cell>
          <cell r="C6378" t="str">
            <v>A</v>
          </cell>
          <cell r="D6378">
            <v>45383</v>
          </cell>
          <cell r="E6378" t="str">
            <v>SLZ L 200 FT</v>
          </cell>
          <cell r="F6378" t="str">
            <v>Bandeja de esc. para barcos SLZ L 200 FT, perforado con peldaño</v>
          </cell>
          <cell r="G6378" t="str">
            <v>Bandeja de esc. para barcos SLZ L 200 FT, perforado con peldaño 35x206x3000 Acero, St Galvanizado por inmersión en caliente, DIN EN ISO 1461 Consulta la referencia 7098006 en www.obo.es para más detalles técnicos</v>
          </cell>
          <cell r="H6378" t="str">
            <v>0460</v>
          </cell>
          <cell r="I6378" t="str">
            <v>KTS Sistemas para la ingeniería naval</v>
          </cell>
        </row>
        <row r="6379">
          <cell r="B6379">
            <v>7098008</v>
          </cell>
          <cell r="C6379" t="str">
            <v>A</v>
          </cell>
          <cell r="D6379">
            <v>45383</v>
          </cell>
          <cell r="E6379" t="str">
            <v>SLZ L 300 FT</v>
          </cell>
          <cell r="F6379" t="str">
            <v>Bandeja de esc. para barcos SLZ L 300 FT, perforado con peldaño</v>
          </cell>
          <cell r="G6379" t="str">
            <v>Bandeja de esc. para barcos SLZ L 300 FT, perforado con peldaño 35x306x3000 Acero, St Galvanizado por inmersión en caliente, DIN EN ISO 1461 Consulta la referencia 7098008 en www.obo.es para más detalles técnicos</v>
          </cell>
          <cell r="H6379" t="str">
            <v>0460</v>
          </cell>
          <cell r="I6379" t="str">
            <v>KTS Sistemas para la ingeniería naval</v>
          </cell>
        </row>
        <row r="6380">
          <cell r="B6380">
            <v>7098010</v>
          </cell>
          <cell r="C6380" t="str">
            <v>A</v>
          </cell>
          <cell r="D6380">
            <v>45383</v>
          </cell>
          <cell r="E6380" t="str">
            <v>SLZ L 400 FT</v>
          </cell>
          <cell r="F6380" t="str">
            <v>Bandeja de esc. para barcos SLZ L 400 FT, perforado con peldaño</v>
          </cell>
          <cell r="G6380" t="str">
            <v>Bandeja de esc. para barcos SLZ L 400 FT, perforado con peldaño 35x406x3000 Acero, St Galvanizado por inmersión en caliente, DIN EN ISO 1461 Consulta la referencia 7098010 en www.obo.es para más detalles técnicos</v>
          </cell>
          <cell r="H6380" t="str">
            <v>0460</v>
          </cell>
          <cell r="I6380" t="str">
            <v>KTS Sistemas para la ingeniería naval</v>
          </cell>
        </row>
        <row r="6381">
          <cell r="B6381">
            <v>7098012</v>
          </cell>
          <cell r="C6381" t="str">
            <v>A</v>
          </cell>
          <cell r="D6381">
            <v>45383</v>
          </cell>
          <cell r="E6381" t="str">
            <v>SLZ L 500 FT</v>
          </cell>
          <cell r="F6381" t="str">
            <v>Bandeja de esc. para barcos SLZ L 500 FT, perforado con peldaño</v>
          </cell>
          <cell r="G6381" t="str">
            <v>Bandeja de esc. para barcos SLZ L 500 FT, perforado con peldaño 35x506x3000 Acero, St Galvanizado por inmersión en caliente, DIN EN ISO 1461 Consulta la referencia 7098012 en www.obo.es para más detalles técnicos</v>
          </cell>
          <cell r="H6381" t="str">
            <v>0460</v>
          </cell>
          <cell r="I6381" t="str">
            <v>KTS Sistemas para la ingeniería naval</v>
          </cell>
        </row>
        <row r="6382">
          <cell r="B6382">
            <v>7098014</v>
          </cell>
          <cell r="C6382" t="str">
            <v>A</v>
          </cell>
          <cell r="D6382">
            <v>45383</v>
          </cell>
          <cell r="E6382" t="str">
            <v>SLZ L 600 FT</v>
          </cell>
          <cell r="F6382" t="str">
            <v>Bandeja de esc. para barcos SLZ L 600 FT, perforado con peldaño</v>
          </cell>
          <cell r="G6382" t="str">
            <v>Bandeja de esc. para barcos SLZ L 600 FT, perforado con peldaño 35x606x3000 Acero, St Galvanizado por inmersión en caliente, DIN EN ISO 1461 Consulta la referencia 7098014 en www.obo.es para más detalles técnicos</v>
          </cell>
          <cell r="H6382" t="str">
            <v>0460</v>
          </cell>
          <cell r="I6382" t="str">
            <v>KTS Sistemas para la ingeniería naval</v>
          </cell>
        </row>
        <row r="6383">
          <cell r="B6383">
            <v>7098132</v>
          </cell>
          <cell r="C6383" t="str">
            <v>A</v>
          </cell>
          <cell r="D6383">
            <v>45383</v>
          </cell>
          <cell r="E6383" t="str">
            <v>SLZ 100 FT</v>
          </cell>
          <cell r="F6383" t="str">
            <v>Bandeja de esc. para barcos SLZ 100 FT, perforado con peldaño</v>
          </cell>
          <cell r="G6383" t="str">
            <v>Bandeja de esc. para barcos SLZ 100 FT, perforado con peldaño 40x110x3000 Acero, St Galvanizado por inmersión en caliente, DIN EN ISO 1461 Consulta la referencia 7098132 en www.obo.es para más detalles técnicos</v>
          </cell>
          <cell r="H6383" t="str">
            <v>0460</v>
          </cell>
          <cell r="I6383" t="str">
            <v>KTS Sistemas para la ingeniería naval</v>
          </cell>
        </row>
        <row r="6384">
          <cell r="B6384">
            <v>7098133</v>
          </cell>
          <cell r="C6384" t="str">
            <v>A</v>
          </cell>
          <cell r="D6384">
            <v>45383</v>
          </cell>
          <cell r="E6384" t="str">
            <v>SLZ 150 FT</v>
          </cell>
          <cell r="F6384" t="str">
            <v>Bandeja de esc. para barcos SLZ 150 FT, perforado con peldaño</v>
          </cell>
          <cell r="G6384" t="str">
            <v>Bandeja de esc. para barcos SLZ 150 FT, perforado con peldaño 40x160x3000 Acero, St Galvanizado por inmersión en caliente, DIN EN ISO 1461 Consulta la referencia 7098133 en www.obo.es para más detalles técnicos</v>
          </cell>
          <cell r="H6384" t="str">
            <v>0460</v>
          </cell>
          <cell r="I6384" t="str">
            <v>KTS Sistemas para la ingeniería naval</v>
          </cell>
        </row>
        <row r="6385">
          <cell r="B6385">
            <v>7098134</v>
          </cell>
          <cell r="C6385" t="str">
            <v>A</v>
          </cell>
          <cell r="D6385">
            <v>45383</v>
          </cell>
          <cell r="E6385" t="str">
            <v>SLZ 200 FT</v>
          </cell>
          <cell r="F6385" t="str">
            <v>Bandeja de esc. para barcos SLZ 200 FT, perforado con peldaño</v>
          </cell>
          <cell r="G6385" t="str">
            <v>Bandeja de esc. para barcos SLZ 200 FT, perforado con peldaño 40x210x3000 Acero, St Galvanizado por inmersión en caliente, DIN EN ISO 1461 Consulta la referencia 7098134 en www.obo.es para más detalles técnicos</v>
          </cell>
          <cell r="H6385" t="str">
            <v>0460</v>
          </cell>
          <cell r="I6385" t="str">
            <v>KTS Sistemas para la ingeniería naval</v>
          </cell>
        </row>
        <row r="6386">
          <cell r="B6386">
            <v>7098136</v>
          </cell>
          <cell r="C6386" t="str">
            <v>A</v>
          </cell>
          <cell r="D6386">
            <v>45383</v>
          </cell>
          <cell r="E6386" t="str">
            <v>SLZ 300 FT</v>
          </cell>
          <cell r="F6386" t="str">
            <v>Bandeja de esc. para barcos SLZ 300 FT, perforado con peldaño</v>
          </cell>
          <cell r="G6386" t="str">
            <v>Bandeja de esc. para barcos SLZ 300 FT, perforado con peldaño 40x310x3000 Acero, St Galvanizado por inmersión en caliente, DIN EN ISO 1461 Consulta la referencia 7098136 en www.obo.es para más detalles técnicos</v>
          </cell>
          <cell r="H6386" t="str">
            <v>0460</v>
          </cell>
          <cell r="I6386" t="str">
            <v>KTS Sistemas para la ingeniería naval</v>
          </cell>
        </row>
        <row r="6387">
          <cell r="B6387">
            <v>7098138</v>
          </cell>
          <cell r="C6387" t="str">
            <v>A</v>
          </cell>
          <cell r="D6387">
            <v>45383</v>
          </cell>
          <cell r="E6387" t="str">
            <v>SLZ 400 FT</v>
          </cell>
          <cell r="F6387" t="str">
            <v>Bandeja de esc. para barcos SLZ 400 FT, perforado con peldaño</v>
          </cell>
          <cell r="G6387" t="str">
            <v>Bandeja de esc. para barcos SLZ 400 FT, perforado con peldaño 40x410x3000 Acero, St Galvanizado por inmersión en caliente, DIN EN ISO 1461 Consulta la referencia 7098138 en www.obo.es para más detalles técnicos</v>
          </cell>
          <cell r="H6387" t="str">
            <v>0460</v>
          </cell>
          <cell r="I6387" t="str">
            <v>KTS Sistemas para la ingeniería naval</v>
          </cell>
        </row>
        <row r="6388">
          <cell r="B6388">
            <v>7098140</v>
          </cell>
          <cell r="C6388" t="str">
            <v>A</v>
          </cell>
          <cell r="D6388">
            <v>45383</v>
          </cell>
          <cell r="E6388" t="str">
            <v>SLZ 500 FT</v>
          </cell>
          <cell r="F6388" t="str">
            <v>Bandeja de esc. para barcos SLZ 500 FT, perforado con peldaño</v>
          </cell>
          <cell r="G6388" t="str">
            <v>Bandeja de esc. para barcos SLZ 500 FT, perforado con peldaño 40x510x3000 Acero, St Galvanizado por inmersión en caliente, DIN EN ISO 1461 Consulta la referencia 7098140 en www.obo.es para más detalles técnicos</v>
          </cell>
          <cell r="H6388" t="str">
            <v>0460</v>
          </cell>
          <cell r="I6388" t="str">
            <v>KTS Sistemas para la ingeniería naval</v>
          </cell>
        </row>
        <row r="6389">
          <cell r="B6389">
            <v>7098142</v>
          </cell>
          <cell r="C6389" t="str">
            <v>A</v>
          </cell>
          <cell r="D6389">
            <v>45383</v>
          </cell>
          <cell r="E6389" t="str">
            <v>SLZ 600 FT</v>
          </cell>
          <cell r="F6389" t="str">
            <v>Bandeja de esc. para barcos SLZ 600 FT, perforado con peldaño</v>
          </cell>
          <cell r="G6389" t="str">
            <v>Bandeja de esc. para barcos SLZ 600 FT, perforado con peldaño 40x610x3000 Acero, St Galvanizado por inmersión en caliente, DIN EN ISO 1461 Consulta la referencia 7098142 en www.obo.es para más detalles técnicos</v>
          </cell>
          <cell r="H6389" t="str">
            <v>0460</v>
          </cell>
          <cell r="I6389" t="str">
            <v>KTS Sistemas para la ingeniería naval</v>
          </cell>
        </row>
        <row r="6390">
          <cell r="B6390">
            <v>7103532</v>
          </cell>
          <cell r="C6390" t="str">
            <v>A</v>
          </cell>
          <cell r="D6390">
            <v>45383</v>
          </cell>
          <cell r="E6390" t="str">
            <v>SLV 52 FT</v>
          </cell>
          <cell r="F6390" t="str">
            <v>Conector recto con tornillos SLV 52 FT, para bandeja de escalera SLZ L</v>
          </cell>
          <cell r="G6390" t="str">
            <v>Conector recto con tornillos SLV 52 FT, para bandeja de escalera SLZ L 170x52 Acero, St Galvanizado por inmersión en caliente, DIN EN ISO 1461 Consulta la referencia 7103532 en www.obo.es para más detalles técnicos</v>
          </cell>
          <cell r="H6390" t="str">
            <v>0460</v>
          </cell>
          <cell r="I6390" t="str">
            <v>KTS Sistemas para la ingeniería naval</v>
          </cell>
        </row>
        <row r="6391">
          <cell r="B6391">
            <v>7103576</v>
          </cell>
          <cell r="C6391" t="str">
            <v>A</v>
          </cell>
          <cell r="D6391">
            <v>45383</v>
          </cell>
          <cell r="E6391" t="str">
            <v>SLV 62 FT</v>
          </cell>
          <cell r="F6391" t="str">
            <v>Conector recto con tornillos SLV 62 FT, p/ bandeja escalera SLZ y SL62</v>
          </cell>
          <cell r="G6391" t="str">
            <v>Conector recto con tornillos SLV 62 FT, p/ bandeja escalera SLZ y SL62 210x62 Acero, St Galvanizado por inmersión en caliente, DIN EN ISO 1461 Consulta la referencia 7103576 en www.obo.es para más detalles técnicos</v>
          </cell>
          <cell r="H6391" t="str">
            <v>0460</v>
          </cell>
          <cell r="I6391" t="str">
            <v>KTS Sistemas para la ingeniería naval</v>
          </cell>
        </row>
        <row r="6392">
          <cell r="B6392">
            <v>7103643</v>
          </cell>
          <cell r="C6392" t="str">
            <v>A</v>
          </cell>
          <cell r="D6392">
            <v>45383</v>
          </cell>
          <cell r="E6392" t="str">
            <v>SLH 62 3000 FT</v>
          </cell>
          <cell r="F6392" t="str">
            <v>Perfil de barra SLH 62 3000 FT, perforado</v>
          </cell>
          <cell r="G6392" t="str">
            <v>Perfil de barra SLH 62 3000 FT, perforado 40x5x3000 Acero, St Galvanizado por inmersión en caliente, DIN EN ISO 1461 Consulta la referencia 7103643 en www.obo.es para más detalles técnicos</v>
          </cell>
          <cell r="H6392" t="str">
            <v>0460</v>
          </cell>
          <cell r="I6392" t="str">
            <v>KTS Sistemas para la ingeniería naval</v>
          </cell>
        </row>
        <row r="6393">
          <cell r="B6393">
            <v>7106106</v>
          </cell>
          <cell r="C6393" t="str">
            <v>A</v>
          </cell>
          <cell r="D6393">
            <v>45383</v>
          </cell>
          <cell r="E6393" t="str">
            <v>RWEB 610 DD</v>
          </cell>
          <cell r="F6393" t="str">
            <v>Ángulo reducido / cierre final RWEB 610 DD, para bandeja portacables</v>
          </cell>
          <cell r="G6393" t="str">
            <v>Ángulo reducido / cierre final RWEB 610 DD, para bandeja portacables 60x100 Acero, St Galvanizado en banda cinc/aluminio, Double Dip, DIN EN 10346 Consulta la referencia 7106106 en www.obo.es para más detalles técnicos</v>
          </cell>
          <cell r="H6393" t="str">
            <v>0420</v>
          </cell>
          <cell r="I6393" t="str">
            <v>KTS Sistemas de bandejas portacables</v>
          </cell>
        </row>
        <row r="6394">
          <cell r="B6394">
            <v>7106110</v>
          </cell>
          <cell r="C6394" t="str">
            <v>A</v>
          </cell>
          <cell r="D6394">
            <v>45383</v>
          </cell>
          <cell r="E6394" t="str">
            <v>RWEB 615 DD</v>
          </cell>
          <cell r="F6394" t="str">
            <v>Ángulo reducido / cierre final RWEB 615 DD, para bandeja portacables</v>
          </cell>
          <cell r="G6394" t="str">
            <v>Ángulo reducido / cierre final RWEB 615 DD, para bandeja portacables 60x150 Acero, St Galvanizado en banda cinc/aluminio, Double Dip, DIN EN 10346 Consulta la referencia 7106110 en www.obo.es para más detalles técnicos</v>
          </cell>
          <cell r="H6394" t="str">
            <v>0420</v>
          </cell>
          <cell r="I6394" t="str">
            <v>KTS Sistemas de bandejas portacables</v>
          </cell>
        </row>
        <row r="6395">
          <cell r="B6395">
            <v>7106114</v>
          </cell>
          <cell r="C6395" t="str">
            <v>A</v>
          </cell>
          <cell r="D6395">
            <v>45383</v>
          </cell>
          <cell r="E6395" t="str">
            <v>RWEB 620 DD</v>
          </cell>
          <cell r="F6395" t="str">
            <v>Ángulo reducido / cierre final RWEB 620 DD, para bandeja portacables</v>
          </cell>
          <cell r="G6395" t="str">
            <v>Ángulo reducido / cierre final RWEB 620 DD, para bandeja portacables 60x200 Acero, St Galvanizado en banda cinc/aluminio, Double Dip, DIN EN 10346 Consulta la referencia 7106114 en www.obo.es para más detalles técnicos</v>
          </cell>
          <cell r="H6395" t="str">
            <v>0420</v>
          </cell>
          <cell r="I6395" t="str">
            <v>KTS Sistemas de bandejas portacables</v>
          </cell>
        </row>
        <row r="6396">
          <cell r="B6396">
            <v>7106118</v>
          </cell>
          <cell r="C6396" t="str">
            <v>A</v>
          </cell>
          <cell r="D6396">
            <v>45383</v>
          </cell>
          <cell r="E6396" t="str">
            <v>RWEB 630 DD</v>
          </cell>
          <cell r="F6396" t="str">
            <v>Ángulo reducido / cierre final RWEB 630 DD, para bandeja portacables</v>
          </cell>
          <cell r="G6396" t="str">
            <v>Ángulo reducido / cierre final RWEB 630 DD, para bandeja portacables 60x300 Acero, St Galvanizado en banda cinc/aluminio, Double Dip, DIN EN 10346 Consulta la referencia 7106118 en www.obo.es para más detalles técnicos</v>
          </cell>
          <cell r="H6396" t="str">
            <v>0420</v>
          </cell>
          <cell r="I6396" t="str">
            <v>KTS Sistemas de bandejas portacables</v>
          </cell>
        </row>
        <row r="6397">
          <cell r="B6397">
            <v>7106122</v>
          </cell>
          <cell r="C6397" t="str">
            <v>A</v>
          </cell>
          <cell r="D6397">
            <v>45383</v>
          </cell>
          <cell r="E6397" t="str">
            <v>RWEB 640 DD</v>
          </cell>
          <cell r="F6397" t="str">
            <v>Ángulo reducido / cierre final RWEB 640 DD, para bandeja portacables</v>
          </cell>
          <cell r="G6397" t="str">
            <v>Ángulo reducido / cierre final RWEB 640 DD, para bandeja portacables 60x400 Acero, St Galvanizado en banda cinc/aluminio, Double Dip, DIN EN 10346 Consulta la referencia 7106122 en www.obo.es para más detalles técnicos</v>
          </cell>
          <cell r="H6397" t="str">
            <v>0420</v>
          </cell>
          <cell r="I6397" t="str">
            <v>KTS Sistemas de bandejas portacables</v>
          </cell>
        </row>
        <row r="6398">
          <cell r="B6398">
            <v>7106126</v>
          </cell>
          <cell r="C6398" t="str">
            <v>A</v>
          </cell>
          <cell r="D6398">
            <v>45383</v>
          </cell>
          <cell r="E6398" t="str">
            <v>RWEB 650 DD</v>
          </cell>
          <cell r="F6398" t="str">
            <v>Ángulo reducido / cierre final RWEB 650 DD, para bandeja portacables</v>
          </cell>
          <cell r="G6398" t="str">
            <v>Ángulo reducido / cierre final RWEB 650 DD, para bandeja portacables 60x500 Acero, St Galvanizado en banda cinc/aluminio, Double Dip, DIN EN 10346 Consulta la referencia 7106126 en www.obo.es para más detalles técnicos</v>
          </cell>
          <cell r="H6398" t="str">
            <v>0420</v>
          </cell>
          <cell r="I6398" t="str">
            <v>KTS Sistemas de bandejas portacables</v>
          </cell>
        </row>
        <row r="6399">
          <cell r="B6399">
            <v>7106130</v>
          </cell>
          <cell r="C6399" t="str">
            <v>A</v>
          </cell>
          <cell r="D6399">
            <v>45383</v>
          </cell>
          <cell r="E6399" t="str">
            <v>RWEB 660 DD</v>
          </cell>
          <cell r="F6399" t="str">
            <v>Ángulo reducido / cierre final RWEB 660 DD, para bandeja portacables</v>
          </cell>
          <cell r="G6399" t="str">
            <v>Ángulo reducido / cierre final RWEB 660 DD, para bandeja portacables 60x600 Acero, St Galvanizado en banda cinc/aluminio, Double Dip, DIN EN 10346 Consulta la referencia 7106130 en www.obo.es para más detalles técnicos</v>
          </cell>
          <cell r="H6399" t="str">
            <v>0420</v>
          </cell>
          <cell r="I6399" t="str">
            <v>KTS Sistemas de bandejas portacables</v>
          </cell>
        </row>
        <row r="6400">
          <cell r="B6400">
            <v>7107013</v>
          </cell>
          <cell r="C6400" t="str">
            <v>A</v>
          </cell>
          <cell r="D6400">
            <v>45383</v>
          </cell>
          <cell r="E6400" t="str">
            <v>RWEB 310 DD</v>
          </cell>
          <cell r="F6400" t="str">
            <v>Ángulo reducido / cierre final RWEB 310 DD, para bandeja portacables</v>
          </cell>
          <cell r="G6400" t="str">
            <v>Ángulo reducido / cierre final RWEB 310 DD, para bandeja portacables 35x100 Acero, St Galvanizado en banda cinc/aluminio, Double Dip, DIN EN 10346 Consulta la referencia 7107013 en www.obo.es para más detalles técnicos</v>
          </cell>
          <cell r="H6400" t="str">
            <v>0420</v>
          </cell>
          <cell r="I6400" t="str">
            <v>KTS Sistemas de bandejas portacables</v>
          </cell>
        </row>
        <row r="6401">
          <cell r="B6401">
            <v>7107048</v>
          </cell>
          <cell r="C6401" t="str">
            <v>A</v>
          </cell>
          <cell r="D6401">
            <v>45383</v>
          </cell>
          <cell r="E6401" t="str">
            <v>RWEB 320 DD</v>
          </cell>
          <cell r="F6401" t="str">
            <v>Ángulo reducido / cierre final RWEB 320 DD, para bandeja portacables</v>
          </cell>
          <cell r="G6401" t="str">
            <v>Ángulo reducido / cierre final RWEB 320 DD, para bandeja portacables 35x200 Acero, St Galvanizado en banda cinc/aluminio, Double Dip, DIN EN 10346 Consulta la referencia 7107048 en www.obo.es para más detalles técnicos</v>
          </cell>
          <cell r="H6401" t="str">
            <v>0420</v>
          </cell>
          <cell r="I6401" t="str">
            <v>KTS Sistemas de bandejas portacables</v>
          </cell>
        </row>
        <row r="6402">
          <cell r="B6402">
            <v>7107366</v>
          </cell>
          <cell r="C6402" t="str">
            <v>A</v>
          </cell>
          <cell r="D6402">
            <v>45383</v>
          </cell>
          <cell r="E6402" t="str">
            <v>RWEB 830 DD</v>
          </cell>
          <cell r="F6402" t="str">
            <v>Ángulo reducido / cierre final RWEB 830 DD, para bandeja portacables</v>
          </cell>
          <cell r="G6402" t="str">
            <v>Ángulo reducido / cierre final RWEB 830 DD, para bandeja portacables 85x300 Acero, St Galvanizado en banda cinc/aluminio, Double Dip, DIN EN 10346 Consulta la referencia 7107366 en www.obo.es para más detalles técnicos</v>
          </cell>
          <cell r="H6402" t="str">
            <v>0420</v>
          </cell>
          <cell r="I6402" t="str">
            <v>KTS Sistemas de bandejas portacables</v>
          </cell>
        </row>
        <row r="6403">
          <cell r="B6403">
            <v>7107455</v>
          </cell>
          <cell r="C6403" t="str">
            <v>A</v>
          </cell>
          <cell r="D6403">
            <v>45383</v>
          </cell>
          <cell r="E6403" t="str">
            <v>RWEB 110 DD</v>
          </cell>
          <cell r="F6403" t="str">
            <v>Ángulo reducido / cierre final RWEB 110 DD, para bandeja portacables</v>
          </cell>
          <cell r="G6403" t="str">
            <v>Ángulo reducido / cierre final RWEB 110 DD, para bandeja portacables 110x100 Acero, St Galvanizado en banda cinc/aluminio, Double Dip, DIN EN 10346 Consulta la referencia 7107455 en www.obo.es para más detalles técnicos</v>
          </cell>
          <cell r="H6403" t="str">
            <v>0420</v>
          </cell>
          <cell r="I6403" t="str">
            <v>KTS Sistemas de bandejas portacables</v>
          </cell>
        </row>
        <row r="6404">
          <cell r="B6404">
            <v>7107471</v>
          </cell>
          <cell r="C6404" t="str">
            <v>A</v>
          </cell>
          <cell r="D6404">
            <v>45383</v>
          </cell>
          <cell r="E6404" t="str">
            <v>RWEB 120 DD</v>
          </cell>
          <cell r="F6404" t="str">
            <v>Ángulo reducido / cierre final RWEB 120 DD, para bandeja portacables</v>
          </cell>
          <cell r="G6404" t="str">
            <v>Ángulo reducido / cierre final RWEB 120 DD, para bandeja portacables 110x200 Acero, St Galvanizado en banda cinc/aluminio, Double Dip, DIN EN 10346 Consulta la referencia 7107471 en www.obo.es para más detalles técnicos</v>
          </cell>
          <cell r="H6404" t="str">
            <v>0420</v>
          </cell>
          <cell r="I6404" t="str">
            <v>KTS Sistemas de bandejas portacables</v>
          </cell>
        </row>
        <row r="6405">
          <cell r="B6405">
            <v>7107501</v>
          </cell>
          <cell r="C6405" t="str">
            <v>A</v>
          </cell>
          <cell r="D6405">
            <v>45383</v>
          </cell>
          <cell r="E6405" t="str">
            <v>RWEB 130 DD</v>
          </cell>
          <cell r="F6405" t="str">
            <v>Ángulo reducido / cierre final RWEB 130 DD, para bandeja portacables</v>
          </cell>
          <cell r="G6405" t="str">
            <v>Ángulo reducido / cierre final RWEB 130 DD, para bandeja portacables 110x300 Acero, St Galvanizado en banda cinc/aluminio, Double Dip, DIN EN 10346 Consulta la referencia 7107501 en www.obo.es para más detalles técnicos</v>
          </cell>
          <cell r="H6405" t="str">
            <v>0420</v>
          </cell>
          <cell r="I6405" t="str">
            <v>KTS Sistemas de bandejas portacables</v>
          </cell>
        </row>
        <row r="6406">
          <cell r="B6406">
            <v>7107536</v>
          </cell>
          <cell r="C6406" t="str">
            <v>A</v>
          </cell>
          <cell r="D6406">
            <v>45383</v>
          </cell>
          <cell r="E6406" t="str">
            <v>RWEB 140 DD</v>
          </cell>
          <cell r="F6406" t="str">
            <v>Ángulo reducido / cierre final RWEB 140 DD, para bandeja portacables</v>
          </cell>
          <cell r="G6406" t="str">
            <v>Ángulo reducido / cierre final RWEB 140 DD, para bandeja portacables 110x400 Acero, St Galvanizado en banda cinc/aluminio, Double Dip, DIN EN 10346 Consulta la referencia 7107536 en www.obo.es para más detalles técnicos</v>
          </cell>
          <cell r="H6406" t="str">
            <v>0420</v>
          </cell>
          <cell r="I6406" t="str">
            <v>KTS Sistemas de bandejas portacables</v>
          </cell>
        </row>
        <row r="6407">
          <cell r="B6407">
            <v>7107552</v>
          </cell>
          <cell r="C6407" t="str">
            <v>A</v>
          </cell>
          <cell r="D6407">
            <v>45383</v>
          </cell>
          <cell r="E6407" t="str">
            <v>RWEB 150 DD</v>
          </cell>
          <cell r="F6407" t="str">
            <v>Ángulo reducido / cierre final RWEB 150 DD, para bandeja portacables</v>
          </cell>
          <cell r="G6407" t="str">
            <v>Ángulo reducido / cierre final RWEB 150 DD, para bandeja portacables 110x500 Acero, St Galvanizado en banda cinc/aluminio, Double Dip, DIN EN 10346 Consulta la referencia 7107552 en www.obo.es para más detalles técnicos</v>
          </cell>
          <cell r="H6407" t="str">
            <v>0420</v>
          </cell>
          <cell r="I6407" t="str">
            <v>KTS Sistemas de bandejas portacables</v>
          </cell>
        </row>
        <row r="6408">
          <cell r="B6408">
            <v>7107560</v>
          </cell>
          <cell r="C6408" t="str">
            <v>A</v>
          </cell>
          <cell r="D6408">
            <v>45383</v>
          </cell>
          <cell r="E6408" t="str">
            <v>RWEB 155 DD</v>
          </cell>
          <cell r="F6408" t="str">
            <v>Ángulo reducido / cierre final RWEB 155 DD, para bandeja portacables</v>
          </cell>
          <cell r="G6408" t="str">
            <v>Ángulo reducido / cierre final RWEB 155 DD, para bandeja portacables 110x550 Acero, St Galvanizado en banda cinc/aluminio, Double Dip, DIN EN 10346 Consulta la referencia 7107560 en www.obo.es para más detalles técnicos</v>
          </cell>
          <cell r="H6408" t="str">
            <v>0420</v>
          </cell>
          <cell r="I6408" t="str">
            <v>KTS Sistemas de bandejas portacables</v>
          </cell>
        </row>
        <row r="6409">
          <cell r="B6409">
            <v>7107562</v>
          </cell>
          <cell r="C6409" t="str">
            <v>A</v>
          </cell>
          <cell r="D6409">
            <v>45383</v>
          </cell>
          <cell r="E6409" t="str">
            <v>RWEB 160 DD</v>
          </cell>
          <cell r="F6409" t="str">
            <v>Ángulo reducido / cierre final RWEB 160 DD, para bandeja portacables</v>
          </cell>
          <cell r="G6409" t="str">
            <v>Ángulo reducido / cierre final RWEB 160 DD, para bandeja portacables 110x600 Acero, St Galvanizado en banda cinc/aluminio, Double Dip, DIN EN 10346 Consulta la referencia 7107562 en www.obo.es para más detalles técnicos</v>
          </cell>
          <cell r="H6409" t="str">
            <v>0420</v>
          </cell>
          <cell r="I6409" t="str">
            <v>KTS Sistemas de bandejas portacables</v>
          </cell>
        </row>
        <row r="6410">
          <cell r="B6410">
            <v>7108052</v>
          </cell>
          <cell r="C6410" t="str">
            <v>A</v>
          </cell>
          <cell r="D6410">
            <v>45383</v>
          </cell>
          <cell r="E6410" t="str">
            <v>RWEB 305 FS</v>
          </cell>
          <cell r="F6410" t="str">
            <v>Ángulo reducido / cierre final RWEB 305 FS, para bandeja portacables</v>
          </cell>
          <cell r="G6410" t="str">
            <v>Ángulo reducido / cierre final RWEB 305 FS, para bandeja portacables 35x50 Acero, St galvanizado en banda, DIN EN 10346 Consulta la referencia 7108052 en www.obo.es para más detalles técnicos</v>
          </cell>
          <cell r="H6410" t="str">
            <v>0420</v>
          </cell>
          <cell r="I6410" t="str">
            <v>KTS Sistemas de bandejas portacables</v>
          </cell>
        </row>
        <row r="6411">
          <cell r="B6411">
            <v>7108109</v>
          </cell>
          <cell r="C6411" t="str">
            <v>A</v>
          </cell>
          <cell r="D6411">
            <v>45383</v>
          </cell>
          <cell r="E6411" t="str">
            <v>RWEB 310 FS</v>
          </cell>
          <cell r="F6411" t="str">
            <v>Ángulo reducido / cierre final RWEB 310 FS, para bandeja portacables</v>
          </cell>
          <cell r="G6411" t="str">
            <v>Ángulo reducido / cierre final RWEB 310 FS, para bandeja portacables 35x100 Acero, St galvanizado en banda, DIN EN 10346 Consulta la referencia 7108109 en www.obo.es para más detalles técnicos</v>
          </cell>
          <cell r="H6411" t="str">
            <v>0420</v>
          </cell>
          <cell r="I6411" t="str">
            <v>KTS Sistemas de bandejas portacables</v>
          </cell>
        </row>
        <row r="6412">
          <cell r="B6412">
            <v>7108206</v>
          </cell>
          <cell r="C6412" t="str">
            <v>A</v>
          </cell>
          <cell r="D6412">
            <v>45383</v>
          </cell>
          <cell r="E6412" t="str">
            <v>RWEB 320 FS</v>
          </cell>
          <cell r="F6412" t="str">
            <v>Ángulo reducido / cierre final RWEB 320 FS, para bandeja portacables</v>
          </cell>
          <cell r="G6412" t="str">
            <v>Ángulo reducido / cierre final RWEB 320 FS, para bandeja portacables 35x200 Acero, St galvanizado en banda, DIN EN 10346 Consulta la referencia 7108206 en www.obo.es para más detalles técnicos</v>
          </cell>
          <cell r="H6412" t="str">
            <v>0420</v>
          </cell>
          <cell r="I6412" t="str">
            <v>KTS Sistemas de bandejas portacables</v>
          </cell>
        </row>
        <row r="6413">
          <cell r="B6413">
            <v>7108311</v>
          </cell>
          <cell r="C6413" t="str">
            <v>A</v>
          </cell>
          <cell r="D6413">
            <v>45383</v>
          </cell>
          <cell r="E6413" t="str">
            <v>RWEB 330 FS</v>
          </cell>
          <cell r="F6413" t="str">
            <v>Ángulo reducido / cierre final RWEB 330 FS, para bandeja portacables</v>
          </cell>
          <cell r="G6413" t="str">
            <v>Ángulo reducido / cierre final RWEB 330 FS, para bandeja portacables 35x300 Acero, St galvanizado en banda, DIN EN 10346 Consulta la referencia 7108311 en www.obo.es para más detalles técnicos</v>
          </cell>
          <cell r="H6413" t="str">
            <v>0420</v>
          </cell>
          <cell r="I6413" t="str">
            <v>KTS Sistemas de bandejas portacables</v>
          </cell>
        </row>
        <row r="6414">
          <cell r="B6414">
            <v>7109105</v>
          </cell>
          <cell r="C6414" t="str">
            <v>A</v>
          </cell>
          <cell r="D6414">
            <v>45383</v>
          </cell>
          <cell r="E6414" t="str">
            <v>RWEB 610 FS</v>
          </cell>
          <cell r="F6414" t="str">
            <v>Ángulo reducido / cierre final RWEB 610 FS, para bandeja portacables</v>
          </cell>
          <cell r="G6414" t="str">
            <v>Ángulo reducido / cierre final RWEB 610 FS, para bandeja portacables 60x100 Acero, St galvanizado en banda, DIN EN 10346 Consulta la referencia 7109105 en www.obo.es para más detalles técnicos</v>
          </cell>
          <cell r="H6414" t="str">
            <v>0420</v>
          </cell>
          <cell r="I6414" t="str">
            <v>KTS Sistemas de bandejas portacables</v>
          </cell>
        </row>
        <row r="6415">
          <cell r="B6415">
            <v>7109156</v>
          </cell>
          <cell r="C6415" t="str">
            <v>A</v>
          </cell>
          <cell r="D6415">
            <v>45383</v>
          </cell>
          <cell r="E6415" t="str">
            <v>RWEB 615 FS</v>
          </cell>
          <cell r="F6415" t="str">
            <v>Ángulo reducido / cierre final RWEB 615 FS, para bandeja portacables</v>
          </cell>
          <cell r="G6415" t="str">
            <v>Ángulo reducido / cierre final RWEB 615 FS, para bandeja portacables 60x150 Acero, St galvanizado en banda, DIN EN 10346 Consulta la referencia 7109156 en www.obo.es para más detalles técnicos</v>
          </cell>
          <cell r="H6415" t="str">
            <v>0420</v>
          </cell>
          <cell r="I6415" t="str">
            <v>KTS Sistemas de bandejas portacables</v>
          </cell>
        </row>
        <row r="6416">
          <cell r="B6416">
            <v>7109202</v>
          </cell>
          <cell r="C6416" t="str">
            <v>A</v>
          </cell>
          <cell r="D6416">
            <v>45383</v>
          </cell>
          <cell r="E6416" t="str">
            <v>RWEB 620 FS</v>
          </cell>
          <cell r="F6416" t="str">
            <v>Ángulo reducido / cierre final RWEB 620 FS, para bandeja portacables</v>
          </cell>
          <cell r="G6416" t="str">
            <v>Ángulo reducido / cierre final RWEB 620 FS, para bandeja portacables 60x200 Acero, St galvanizado en banda, DIN EN 10346 Consulta la referencia 7109202 en www.obo.es para más detalles técnicos</v>
          </cell>
          <cell r="H6416" t="str">
            <v>0420</v>
          </cell>
          <cell r="I6416" t="str">
            <v>KTS Sistemas de bandejas portacables</v>
          </cell>
        </row>
        <row r="6417">
          <cell r="B6417">
            <v>7109296</v>
          </cell>
          <cell r="C6417" t="str">
            <v>A</v>
          </cell>
          <cell r="D6417">
            <v>45383</v>
          </cell>
          <cell r="E6417" t="str">
            <v>RWEB 630 FS</v>
          </cell>
          <cell r="F6417" t="str">
            <v>Ángulo reducido / cierre final RWEB 630 FS, para bandeja portacables</v>
          </cell>
          <cell r="G6417" t="str">
            <v>Ángulo reducido / cierre final RWEB 630 FS, para bandeja portacables 60x300 Acero, St galvanizado en banda, DIN EN 10346 Consulta la referencia 7109296 en www.obo.es para más detalles técnicos</v>
          </cell>
          <cell r="H6417" t="str">
            <v>0420</v>
          </cell>
          <cell r="I6417" t="str">
            <v>KTS Sistemas de bandejas portacables</v>
          </cell>
        </row>
        <row r="6418">
          <cell r="B6418">
            <v>7109407</v>
          </cell>
          <cell r="C6418" t="str">
            <v>A</v>
          </cell>
          <cell r="D6418">
            <v>45383</v>
          </cell>
          <cell r="E6418" t="str">
            <v>RWEB 640 FS</v>
          </cell>
          <cell r="F6418" t="str">
            <v>Ángulo reducido / cierre final RWEB 640 FS, para bandeja portacables</v>
          </cell>
          <cell r="G6418" t="str">
            <v>Ángulo reducido / cierre final RWEB 640 FS, para bandeja portacables 60x400 Acero, St galvanizado en banda, DIN EN 10346 Consulta la referencia 7109407 en www.obo.es para más detalles técnicos</v>
          </cell>
          <cell r="H6418" t="str">
            <v>0420</v>
          </cell>
          <cell r="I6418" t="str">
            <v>KTS Sistemas de bandejas portacables</v>
          </cell>
        </row>
        <row r="6419">
          <cell r="B6419">
            <v>7109504</v>
          </cell>
          <cell r="C6419" t="str">
            <v>A</v>
          </cell>
          <cell r="D6419">
            <v>45383</v>
          </cell>
          <cell r="E6419" t="str">
            <v>RWEB 650 FS</v>
          </cell>
          <cell r="F6419" t="str">
            <v>Ángulo reducido / cierre final RWEB 650 FS, para bandeja portacables</v>
          </cell>
          <cell r="G6419" t="str">
            <v>Ángulo reducido / cierre final RWEB 650 FS, para bandeja portacables 60x500 Acero, St galvanizado en banda, DIN EN 10346 Consulta la referencia 7109504 en www.obo.es para más detalles técnicos</v>
          </cell>
          <cell r="H6419" t="str">
            <v>0420</v>
          </cell>
          <cell r="I6419" t="str">
            <v>KTS Sistemas de bandejas portacables</v>
          </cell>
        </row>
        <row r="6420">
          <cell r="B6420">
            <v>7109601</v>
          </cell>
          <cell r="C6420" t="str">
            <v>A</v>
          </cell>
          <cell r="D6420">
            <v>45383</v>
          </cell>
          <cell r="E6420" t="str">
            <v>RWEB 660 FS</v>
          </cell>
          <cell r="F6420" t="str">
            <v>Ángulo reducido / cierre final RWEB 660 FS, para bandeja portacables</v>
          </cell>
          <cell r="G6420" t="str">
            <v>Ángulo reducido / cierre final RWEB 660 FS, para bandeja portacables 60x600 Acero, St galvanizado en banda, DIN EN 10346 Consulta la referencia 7109601 en www.obo.es para más detalles técnicos</v>
          </cell>
          <cell r="H6420" t="str">
            <v>0420</v>
          </cell>
          <cell r="I6420" t="str">
            <v>KTS Sistemas de bandejas portacables</v>
          </cell>
        </row>
        <row r="6421">
          <cell r="B6421">
            <v>7109814</v>
          </cell>
          <cell r="C6421" t="str">
            <v>A</v>
          </cell>
          <cell r="D6421">
            <v>45383</v>
          </cell>
          <cell r="E6421" t="str">
            <v>RWEB 610 A2</v>
          </cell>
          <cell r="F6421" t="str">
            <v>Ángulo reducido / cierre final RWEB 610 A2, para bandeja portacables</v>
          </cell>
          <cell r="G6421" t="str">
            <v>Ángulo reducido / cierre final RWEB 610 A2, para bandeja portacables 60x100 Acero inoxidable 1.4301, A2, 1.4301 Pulido, con tratamiento posterior Consulta la referencia 7109814 en www.obo.es para más detalles técnicos</v>
          </cell>
          <cell r="H6421" t="str">
            <v>0420</v>
          </cell>
          <cell r="I6421" t="str">
            <v>KTS Sistemas de bandejas portacables</v>
          </cell>
        </row>
        <row r="6422">
          <cell r="B6422">
            <v>7109816</v>
          </cell>
          <cell r="C6422" t="str">
            <v>A</v>
          </cell>
          <cell r="D6422">
            <v>45383</v>
          </cell>
          <cell r="E6422" t="str">
            <v>RWEB 615 A2</v>
          </cell>
          <cell r="F6422" t="str">
            <v>Ángulo reducido / cierre final RWEB 615 A2, para bandeja portacables</v>
          </cell>
          <cell r="G6422" t="str">
            <v>Ángulo reducido / cierre final RWEB 615 A2, para bandeja portacables 60x150 Acero inoxidable 1.4301, A2, 1.4301 Pulido, con tratamiento posterior Consulta la referencia 7109816 en www.obo.es para más detalles técnicos</v>
          </cell>
          <cell r="H6422" t="str">
            <v>0420</v>
          </cell>
          <cell r="I6422" t="str">
            <v>KTS Sistemas de bandejas portacables</v>
          </cell>
        </row>
        <row r="6423">
          <cell r="B6423">
            <v>7109830</v>
          </cell>
          <cell r="C6423" t="str">
            <v>A</v>
          </cell>
          <cell r="D6423">
            <v>45383</v>
          </cell>
          <cell r="E6423" t="str">
            <v>RWEB 620 A2</v>
          </cell>
          <cell r="F6423" t="str">
            <v>Ángulo reducido / cierre final RWEB 620 A2, para bandeja portacables</v>
          </cell>
          <cell r="G6423" t="str">
            <v>Ángulo reducido / cierre final RWEB 620 A2, para bandeja portacables 60x200 Acero inoxidable 1.4301, A2, 1.4301 Pulido, con tratamiento posterior Consulta la referencia 7109830 en www.obo.es para más detalles técnicos</v>
          </cell>
          <cell r="H6423" t="str">
            <v>0420</v>
          </cell>
          <cell r="I6423" t="str">
            <v>KTS Sistemas de bandejas portacables</v>
          </cell>
        </row>
        <row r="6424">
          <cell r="B6424">
            <v>7109857</v>
          </cell>
          <cell r="C6424" t="str">
            <v>A</v>
          </cell>
          <cell r="D6424">
            <v>45383</v>
          </cell>
          <cell r="E6424" t="str">
            <v>RWEB 630 A2</v>
          </cell>
          <cell r="F6424" t="str">
            <v>Ángulo reducido / cierre final RWEB 630 A2, para bandeja portacables</v>
          </cell>
          <cell r="G6424" t="str">
            <v>Ángulo reducido / cierre final RWEB 630 A2, para bandeja portacables 60x300 Acero inoxidable 1.4301, A2, 1.4301 Pulido, con tratamiento posterior Consulta la referencia 7109857 en www.obo.es para más detalles técnicos</v>
          </cell>
          <cell r="H6424" t="str">
            <v>0420</v>
          </cell>
          <cell r="I6424" t="str">
            <v>KTS Sistemas de bandejas portacables</v>
          </cell>
        </row>
        <row r="6425">
          <cell r="B6425">
            <v>7109873</v>
          </cell>
          <cell r="C6425" t="str">
            <v>A</v>
          </cell>
          <cell r="D6425">
            <v>45383</v>
          </cell>
          <cell r="E6425" t="str">
            <v>RWEB 640 A2</v>
          </cell>
          <cell r="F6425" t="str">
            <v>Ángulo reducido / cierre final RWEB 640 A2, para bandeja portacables</v>
          </cell>
          <cell r="G6425" t="str">
            <v>Ángulo reducido / cierre final RWEB 640 A2, para bandeja portacables 60x400 Acero inoxidable 1.4301, A2, 1.4301 Pulido, con tratamiento posterior Consulta la referencia 7109873 en www.obo.es para más detalles técnicos</v>
          </cell>
          <cell r="H6425" t="str">
            <v>0420</v>
          </cell>
          <cell r="I6425" t="str">
            <v>KTS Sistemas de bandejas portacables</v>
          </cell>
        </row>
        <row r="6426">
          <cell r="B6426">
            <v>7109903</v>
          </cell>
          <cell r="C6426" t="str">
            <v>A</v>
          </cell>
          <cell r="D6426">
            <v>45383</v>
          </cell>
          <cell r="E6426" t="str">
            <v>RWEB 650 A2</v>
          </cell>
          <cell r="F6426" t="str">
            <v>Ángulo reducido / cierre final RWEB 650 A2, para bandeja portacables</v>
          </cell>
          <cell r="G6426" t="str">
            <v>Ángulo reducido / cierre final RWEB 650 A2, para bandeja portacables 60x500 Acero inoxidable 1.4301, A2, 1.4301 Pulido, con tratamiento posterior Consulta la referencia 7109903 en www.obo.es para más detalles técnicos</v>
          </cell>
          <cell r="H6426" t="str">
            <v>0420</v>
          </cell>
          <cell r="I6426" t="str">
            <v>KTS Sistemas de bandejas portacables</v>
          </cell>
        </row>
        <row r="6427">
          <cell r="B6427">
            <v>7109938</v>
          </cell>
          <cell r="C6427" t="str">
            <v>A</v>
          </cell>
          <cell r="D6427">
            <v>45383</v>
          </cell>
          <cell r="E6427" t="str">
            <v>RWEB 660 A2</v>
          </cell>
          <cell r="F6427" t="str">
            <v>Ángulo reducido / cierre final RWEB 660 A2, para bandeja portacables</v>
          </cell>
          <cell r="G6427" t="str">
            <v>Ángulo reducido / cierre final RWEB 660 A2, para bandeja portacables 60x600 Acero inoxidable 1.4301, A2, 1.4301 Pulido, con tratamiento posterior Consulta la referencia 7109938 en www.obo.es para más detalles técnicos</v>
          </cell>
          <cell r="H6427" t="str">
            <v>0420</v>
          </cell>
          <cell r="I6427" t="str">
            <v>KTS Sistemas de bandejas portacables</v>
          </cell>
        </row>
        <row r="6428">
          <cell r="B6428">
            <v>7111096</v>
          </cell>
          <cell r="C6428" t="str">
            <v>A</v>
          </cell>
          <cell r="D6428">
            <v>45383</v>
          </cell>
          <cell r="E6428" t="str">
            <v>RWEB 110 FS</v>
          </cell>
          <cell r="F6428" t="str">
            <v>Ángulo reducido / cierre final RWEB 110 FS, para bandeja portacables</v>
          </cell>
          <cell r="G6428" t="str">
            <v>Ángulo reducido / cierre final RWEB 110 FS, para bandeja portacables 110x100 Acero, St galvanizado en banda, DIN EN 10346 Consulta la referencia 7111096 en www.obo.es para más detalles técnicos</v>
          </cell>
          <cell r="H6428" t="str">
            <v>0420</v>
          </cell>
          <cell r="I6428" t="str">
            <v>KTS Sistemas de bandejas portacables</v>
          </cell>
        </row>
        <row r="6429">
          <cell r="B6429">
            <v>7111201</v>
          </cell>
          <cell r="C6429" t="str">
            <v>A</v>
          </cell>
          <cell r="D6429">
            <v>45383</v>
          </cell>
          <cell r="E6429" t="str">
            <v>RWEB 115 FS</v>
          </cell>
          <cell r="F6429" t="str">
            <v>Ángulo reducido / cierre final RWEB 115 FS, para bandeja portacables</v>
          </cell>
          <cell r="G6429" t="str">
            <v>Ángulo reducido / cierre final RWEB 115 FS, para bandeja portacables 110x150 Acero, St galvanizado en banda, DIN EN 10346 Consulta la referencia 7111201 en www.obo.es para más detalles técnicos</v>
          </cell>
          <cell r="H6429" t="str">
            <v>0420</v>
          </cell>
          <cell r="I6429" t="str">
            <v>KTS Sistemas de bandejas portacables</v>
          </cell>
        </row>
        <row r="6430">
          <cell r="B6430">
            <v>7111207</v>
          </cell>
          <cell r="C6430" t="str">
            <v>A</v>
          </cell>
          <cell r="D6430">
            <v>45383</v>
          </cell>
          <cell r="E6430" t="str">
            <v>RWEB 120 FS</v>
          </cell>
          <cell r="F6430" t="str">
            <v>Ángulo reducido / cierre final RWEB 120 FS, para bandeja portacables</v>
          </cell>
          <cell r="G6430" t="str">
            <v>Ángulo reducido / cierre final RWEB 120 FS, para bandeja portacables 110x200 Acero, St galvanizado en banda, DIN EN 10346 Consulta la referencia 7111207 en www.obo.es para más detalles técnicos</v>
          </cell>
          <cell r="H6430" t="str">
            <v>0420</v>
          </cell>
          <cell r="I6430" t="str">
            <v>KTS Sistemas de bandejas portacables</v>
          </cell>
        </row>
        <row r="6431">
          <cell r="B6431">
            <v>7111304</v>
          </cell>
          <cell r="C6431" t="str">
            <v>A</v>
          </cell>
          <cell r="D6431">
            <v>45383</v>
          </cell>
          <cell r="E6431" t="str">
            <v>RWEB 130 FS</v>
          </cell>
          <cell r="F6431" t="str">
            <v>Ángulo reducido / cierre final RWEB 130 FS, para bandeja portacables</v>
          </cell>
          <cell r="G6431" t="str">
            <v>Ángulo reducido / cierre final RWEB 130 FS, para bandeja portacables 110x300 Acero, St galvanizado en banda, DIN EN 10346 Consulta la referencia 7111304 en www.obo.es para más detalles técnicos</v>
          </cell>
          <cell r="H6431" t="str">
            <v>0420</v>
          </cell>
          <cell r="I6431" t="str">
            <v>KTS Sistemas de bandejas portacables</v>
          </cell>
        </row>
        <row r="6432">
          <cell r="B6432">
            <v>7111428</v>
          </cell>
          <cell r="C6432" t="str">
            <v>A</v>
          </cell>
          <cell r="D6432">
            <v>45383</v>
          </cell>
          <cell r="E6432" t="str">
            <v>RWEB 140 FS</v>
          </cell>
          <cell r="F6432" t="str">
            <v>Ángulo reducido / cierre final RWEB 140 FS, para bandeja portacables</v>
          </cell>
          <cell r="G6432" t="str">
            <v>Ángulo reducido / cierre final RWEB 140 FS, para bandeja portacables 110x400 Acero, St galvanizado en banda, DIN EN 10346 Consulta la referencia 7111428 en www.obo.es para más detalles técnicos</v>
          </cell>
          <cell r="H6432" t="str">
            <v>0420</v>
          </cell>
          <cell r="I6432" t="str">
            <v>KTS Sistemas de bandejas portacables</v>
          </cell>
        </row>
        <row r="6433">
          <cell r="B6433">
            <v>7111509</v>
          </cell>
          <cell r="C6433" t="str">
            <v>A</v>
          </cell>
          <cell r="D6433">
            <v>45383</v>
          </cell>
          <cell r="E6433" t="str">
            <v>RWEB 150 FS</v>
          </cell>
          <cell r="F6433" t="str">
            <v>Ángulo reducido / cierre final RWEB 150 FS, para bandeja portacables</v>
          </cell>
          <cell r="G6433" t="str">
            <v>Ángulo reducido / cierre final RWEB 150 FS, para bandeja portacables 110x500 Acero, St galvanizado en banda, DIN EN 10346 Consulta la referencia 7111509 en www.obo.es para más detalles técnicos</v>
          </cell>
          <cell r="H6433" t="str">
            <v>0420</v>
          </cell>
          <cell r="I6433" t="str">
            <v>KTS Sistemas de bandejas portacables</v>
          </cell>
        </row>
        <row r="6434">
          <cell r="B6434">
            <v>7111541</v>
          </cell>
          <cell r="C6434" t="str">
            <v>A</v>
          </cell>
          <cell r="D6434">
            <v>45383</v>
          </cell>
          <cell r="E6434" t="str">
            <v>RWEB 155 FS</v>
          </cell>
          <cell r="F6434" t="str">
            <v>Ángulo reducido / cierre final RWEB 155 FS, para bandeja portacables</v>
          </cell>
          <cell r="G6434" t="str">
            <v>Ángulo reducido / cierre final RWEB 155 FS, para bandeja portacables 110x550 Acero, St galvanizado en banda, DIN EN 10346 Consulta la referencia 7111541 en www.obo.es para más detalles técnicos</v>
          </cell>
          <cell r="H6434" t="str">
            <v>0420</v>
          </cell>
          <cell r="I6434" t="str">
            <v>KTS Sistemas de bandejas portacables</v>
          </cell>
        </row>
        <row r="6435">
          <cell r="B6435">
            <v>7111740</v>
          </cell>
          <cell r="C6435" t="str">
            <v>A</v>
          </cell>
          <cell r="D6435">
            <v>45383</v>
          </cell>
          <cell r="E6435" t="str">
            <v>RWEB 160 FS</v>
          </cell>
          <cell r="F6435" t="str">
            <v>Ángulo reducido / cierre final RWEB 160 FS, para bandeja portacables</v>
          </cell>
          <cell r="G6435" t="str">
            <v>Ángulo reducido / cierre final RWEB 160 FS, para bandeja portacables 110x600 Acero, St galvanizado en banda, DIN EN 10346 Consulta la referencia 7111740 en www.obo.es para más detalles técnicos</v>
          </cell>
          <cell r="H6435" t="str">
            <v>0420</v>
          </cell>
          <cell r="I6435" t="str">
            <v>KTS Sistemas de bandejas portacables</v>
          </cell>
        </row>
        <row r="6436">
          <cell r="B6436">
            <v>7111802</v>
          </cell>
          <cell r="C6436" t="str">
            <v>A</v>
          </cell>
          <cell r="D6436">
            <v>45383</v>
          </cell>
          <cell r="E6436" t="str">
            <v>RWEB 1010 FS</v>
          </cell>
          <cell r="F6436" t="str">
            <v>Ángulo reducido / cierre final RWEB 1010 FS, p.band.port.practicable100mm</v>
          </cell>
          <cell r="G6436" t="str">
            <v>Ángulo reducido / cierre final RWEB 1010 FS, p.band.port.practicable100mm 100x100 Acero, St galvanizado en banda, DIN EN 10346 Consulta la referencia 7111802 en www.obo.es para más detalles técnicos</v>
          </cell>
          <cell r="H6436" t="str">
            <v>0440</v>
          </cell>
          <cell r="I6436" t="str">
            <v>KTS Sistemas modulares</v>
          </cell>
        </row>
        <row r="6437">
          <cell r="B6437">
            <v>7111804</v>
          </cell>
          <cell r="C6437" t="str">
            <v>A</v>
          </cell>
          <cell r="D6437">
            <v>45383</v>
          </cell>
          <cell r="E6437" t="str">
            <v>RWEB 1020 FS</v>
          </cell>
          <cell r="F6437" t="str">
            <v>Ángulo reducido / cierre final RWEB 1020 FS, p.band.port.practicable100mm</v>
          </cell>
          <cell r="G6437" t="str">
            <v>Ángulo reducido / cierre final RWEB 1020 FS, p.band.port.practicable100mm 100x200 Acero, St galvanizado en banda, DIN EN 10346 Consulta la referencia 7111804 en www.obo.es para más detalles técnicos</v>
          </cell>
          <cell r="H6437" t="str">
            <v>0440</v>
          </cell>
          <cell r="I6437" t="str">
            <v>KTS Sistemas modulares</v>
          </cell>
        </row>
        <row r="6438">
          <cell r="B6438">
            <v>7111806</v>
          </cell>
          <cell r="C6438" t="str">
            <v>A</v>
          </cell>
          <cell r="D6438">
            <v>45383</v>
          </cell>
          <cell r="E6438" t="str">
            <v>RWEB 1030 FS</v>
          </cell>
          <cell r="F6438" t="str">
            <v>Ángulo reducido / cierre final RWEB 1030 FS, p.band.port.practicable100mm</v>
          </cell>
          <cell r="G6438" t="str">
            <v>Ángulo reducido / cierre final RWEB 1030 FS, p.band.port.practicable100mm 100x300 Acero, St galvanizado en banda, DIN EN 10346 Consulta la referencia 7111806 en www.obo.es para más detalles técnicos</v>
          </cell>
          <cell r="H6438" t="str">
            <v>0440</v>
          </cell>
          <cell r="I6438" t="str">
            <v>KTS Sistemas modulares</v>
          </cell>
        </row>
        <row r="6439">
          <cell r="B6439">
            <v>7111808</v>
          </cell>
          <cell r="C6439" t="str">
            <v>A</v>
          </cell>
          <cell r="D6439">
            <v>45383</v>
          </cell>
          <cell r="E6439" t="str">
            <v>RWEB 1040 FS</v>
          </cell>
          <cell r="F6439" t="str">
            <v>Ángulo reducido / cierre final RWEB 1040 FS, p.band.port.practicable100mm</v>
          </cell>
          <cell r="G6439" t="str">
            <v>Ángulo reducido / cierre final RWEB 1040 FS, p.band.port.practicable100mm 100x400 Acero, St galvanizado en banda, DIN EN 10346 Consulta la referencia 7111808 en www.obo.es para más detalles técnicos</v>
          </cell>
          <cell r="H6439" t="str">
            <v>0440</v>
          </cell>
          <cell r="I6439" t="str">
            <v>KTS Sistemas modulares</v>
          </cell>
        </row>
        <row r="6440">
          <cell r="B6440">
            <v>7111810</v>
          </cell>
          <cell r="C6440" t="str">
            <v>A</v>
          </cell>
          <cell r="D6440">
            <v>45383</v>
          </cell>
          <cell r="E6440" t="str">
            <v>RWEB 1050 FS</v>
          </cell>
          <cell r="F6440" t="str">
            <v>Ángulo reducido / cierre final RWEB 1050 FS, p.band.port.practicable100mm</v>
          </cell>
          <cell r="G6440" t="str">
            <v>Ángulo reducido / cierre final RWEB 1050 FS, p.band.port.practicable100mm 100x500 Acero, St galvanizado en banda, DIN EN 10346 Consulta la referencia 7111810 en www.obo.es para más detalles técnicos</v>
          </cell>
          <cell r="H6440" t="str">
            <v>0440</v>
          </cell>
          <cell r="I6440" t="str">
            <v>KTS Sistemas modulares</v>
          </cell>
        </row>
        <row r="6441">
          <cell r="B6441">
            <v>7111812</v>
          </cell>
          <cell r="C6441" t="str">
            <v>A</v>
          </cell>
          <cell r="D6441">
            <v>45383</v>
          </cell>
          <cell r="E6441" t="str">
            <v>RWEB 1060 FS</v>
          </cell>
          <cell r="F6441" t="str">
            <v>Ángulo reducido / cierre final RWEB 1060 FS, p.band.port.practicable100mm</v>
          </cell>
          <cell r="G6441" t="str">
            <v>Ángulo reducido / cierre final RWEB 1060 FS, p.band.port.practicable100mm 100x600 Acero, St galvanizado en banda, DIN EN 10346 Consulta la referencia 7111812 en www.obo.es para más detalles técnicos</v>
          </cell>
          <cell r="H6441" t="str">
            <v>0440</v>
          </cell>
          <cell r="I6441" t="str">
            <v>KTS Sistemas modulares</v>
          </cell>
        </row>
        <row r="6442">
          <cell r="B6442">
            <v>7113404</v>
          </cell>
          <cell r="C6442" t="str">
            <v>A</v>
          </cell>
          <cell r="D6442">
            <v>45383</v>
          </cell>
          <cell r="E6442" t="str">
            <v>RK 640 FT</v>
          </cell>
          <cell r="F6442" t="str">
            <v>Cruce RK 640 FT, horizontal, forma redonda</v>
          </cell>
          <cell r="G6442" t="str">
            <v>Cruce RK 640 FT, horizontal, forma redonda 60x400 Acero, St Galvanizado por inmersión en caliente, DIN EN ISO 1461 Consulta la referencia 7113404 en www.obo.es para más detalles técnicos</v>
          </cell>
          <cell r="H6442" t="str">
            <v>0420</v>
          </cell>
          <cell r="I6442" t="str">
            <v>KTS Sistemas de bandejas portacables</v>
          </cell>
        </row>
        <row r="6443">
          <cell r="B6443">
            <v>7117209</v>
          </cell>
          <cell r="C6443" t="str">
            <v>A</v>
          </cell>
          <cell r="D6443">
            <v>45383</v>
          </cell>
          <cell r="E6443" t="str">
            <v>RT 620 FT</v>
          </cell>
          <cell r="F6443" t="str">
            <v>Pieza de derivación en T RT 620 FT, horizontal, incluye uniones</v>
          </cell>
          <cell r="G6443" t="str">
            <v>Pieza de derivación en T RT 620 FT, horizontal, incluye uniones 60x200 Acero, St Galvanizado por inmersión en caliente, DIN EN ISO 1461 Consulta la referencia 7117209 en www.obo.es para más detalles técnicos</v>
          </cell>
          <cell r="H6443" t="str">
            <v>0420</v>
          </cell>
          <cell r="I6443" t="str">
            <v>KTS Sistemas de bandejas portacables</v>
          </cell>
        </row>
        <row r="6444">
          <cell r="B6444">
            <v>7119119</v>
          </cell>
          <cell r="C6444" t="str">
            <v>A</v>
          </cell>
          <cell r="D6444">
            <v>45383</v>
          </cell>
          <cell r="E6444" t="str">
            <v>RT 110 FT</v>
          </cell>
          <cell r="F6444" t="str">
            <v>Pieza de derivación en T RT 110 FT, horizontal, incluye uniones</v>
          </cell>
          <cell r="G6444" t="str">
            <v>Pieza de derivación en T RT 110 FT, horizontal, incluye uniones 110x100 Acero, St Galvanizado por inmersión en caliente, DIN EN ISO 1461 Consulta la referencia 7119119 en www.obo.es para más detalles técnicos</v>
          </cell>
          <cell r="H6444" t="str">
            <v>0420</v>
          </cell>
          <cell r="I6444" t="str">
            <v>KTS Sistemas de bandejas portacables</v>
          </cell>
        </row>
        <row r="6445">
          <cell r="B6445">
            <v>7119216</v>
          </cell>
          <cell r="C6445" t="str">
            <v>A</v>
          </cell>
          <cell r="D6445">
            <v>45383</v>
          </cell>
          <cell r="E6445" t="str">
            <v>RT 120 FT</v>
          </cell>
          <cell r="F6445" t="str">
            <v>Pieza de derivación en T RT 120 FT, horizontal, incluye uniones</v>
          </cell>
          <cell r="G6445" t="str">
            <v>Pieza de derivación en T RT 120 FT, horizontal, incluye uniones 110x200 Acero, St Galvanizado por inmersión en caliente, DIN EN ISO 1461 Consulta la referencia 7119216 en www.obo.es para más detalles técnicos</v>
          </cell>
          <cell r="H6445" t="str">
            <v>0420</v>
          </cell>
          <cell r="I6445" t="str">
            <v>KTS Sistemas de bandejas portacables</v>
          </cell>
        </row>
        <row r="6446">
          <cell r="B6446">
            <v>7120450</v>
          </cell>
          <cell r="C6446" t="str">
            <v>A</v>
          </cell>
          <cell r="D6446">
            <v>45383</v>
          </cell>
          <cell r="E6446" t="str">
            <v>RAA 305 FS</v>
          </cell>
          <cell r="F6446" t="str">
            <v>Derivaciones simples RAA 305 FS, con 2 uniones</v>
          </cell>
          <cell r="G6446" t="str">
            <v>Derivaciones simples RAA 305 FS, con 2 uniones 35x50 Acero, St galvanizado en banda, DIN EN 10346 Consulta la referencia 7120450 en www.obo.es para más detalles técnicos</v>
          </cell>
          <cell r="H6446" t="str">
            <v>0420</v>
          </cell>
          <cell r="I6446" t="str">
            <v>KTS Sistemas de bandejas portacables</v>
          </cell>
        </row>
        <row r="6447">
          <cell r="B6447">
            <v>7120458</v>
          </cell>
          <cell r="C6447" t="str">
            <v>A</v>
          </cell>
          <cell r="D6447">
            <v>45383</v>
          </cell>
          <cell r="E6447" t="str">
            <v>RAA 305 FT</v>
          </cell>
          <cell r="F6447" t="str">
            <v>Derivaciones simples RAA 305 FT, con 2 uniones</v>
          </cell>
          <cell r="G6447" t="str">
            <v>Derivaciones simples RAA 305 FT, con 2 uniones 35x50 Acero, St Galvanizado por inmersión en caliente, DIN EN ISO 1461 Consulta la referencia 7120458 en www.obo.es para más detalles técnicos</v>
          </cell>
          <cell r="H6447" t="str">
            <v>0420</v>
          </cell>
          <cell r="I6447" t="str">
            <v>KTS Sistemas de bandejas portacables</v>
          </cell>
        </row>
        <row r="6448">
          <cell r="B6448">
            <v>7120460</v>
          </cell>
          <cell r="C6448" t="str">
            <v>A</v>
          </cell>
          <cell r="D6448">
            <v>45383</v>
          </cell>
          <cell r="E6448" t="str">
            <v>RAA 605 FS</v>
          </cell>
          <cell r="F6448" t="str">
            <v>Derivaciones simples RAA 605 FS, con 2 uniones</v>
          </cell>
          <cell r="G6448" t="str">
            <v>Derivaciones simples RAA 605 FS, con 2 uniones 60x50 Acero, St galvanizado en banda, DIN EN 10346 Consulta la referencia 7120460 en www.obo.es para más detalles técnicos</v>
          </cell>
          <cell r="H6448" t="str">
            <v>0420</v>
          </cell>
          <cell r="I6448" t="str">
            <v>KTS Sistemas de bandejas portacables</v>
          </cell>
        </row>
        <row r="6449">
          <cell r="B6449">
            <v>7120468</v>
          </cell>
          <cell r="C6449" t="str">
            <v>A</v>
          </cell>
          <cell r="D6449">
            <v>45383</v>
          </cell>
          <cell r="E6449" t="str">
            <v>RAA 605 FT</v>
          </cell>
          <cell r="F6449" t="str">
            <v>Derivaciones simples RAA 605 FT, con 2 uniones</v>
          </cell>
          <cell r="G6449" t="str">
            <v>Derivaciones simples RAA 605 FT, con 2 uniones 60x50 Acero, St Galvanizado por inmersión en caliente, DIN EN ISO 1461 Consulta la referencia 7120468 en www.obo.es para más detalles técnicos</v>
          </cell>
          <cell r="H6449" t="str">
            <v>0420</v>
          </cell>
          <cell r="I6449" t="str">
            <v>KTS Sistemas de bandejas portacables</v>
          </cell>
        </row>
        <row r="6450">
          <cell r="B6450">
            <v>7121109</v>
          </cell>
          <cell r="C6450" t="str">
            <v>A</v>
          </cell>
          <cell r="D6450">
            <v>45383</v>
          </cell>
          <cell r="E6450" t="str">
            <v>RAA 610 FT</v>
          </cell>
          <cell r="F6450" t="str">
            <v>Derivaciones simples RAA 610 FT, con 2 uniones</v>
          </cell>
          <cell r="G6450" t="str">
            <v>Derivaciones simples RAA 610 FT, con 2 uniones 60x100 Acero, St Galvanizado por inmersión en caliente, DIN EN ISO 1461 Consulta la referencia 7121109 en www.obo.es para más detalles técnicos</v>
          </cell>
          <cell r="H6450" t="str">
            <v>0420</v>
          </cell>
          <cell r="I6450" t="str">
            <v>KTS Sistemas de bandejas portacables</v>
          </cell>
        </row>
        <row r="6451">
          <cell r="B6451">
            <v>7121205</v>
          </cell>
          <cell r="C6451" t="str">
            <v>A</v>
          </cell>
          <cell r="D6451">
            <v>45383</v>
          </cell>
          <cell r="E6451" t="str">
            <v>RAA 615 FT</v>
          </cell>
          <cell r="F6451" t="str">
            <v>Derivaciones simples RAA 615 FT, con 2 uniones</v>
          </cell>
          <cell r="G6451" t="str">
            <v>Derivaciones simples RAA 615 FT, con 2 uniones 60x150 Acero, St Galvanizado por inmersión en caliente, DIN EN ISO 1461 Consulta la referencia 7121205 en www.obo.es para más detalles técnicos</v>
          </cell>
          <cell r="H6451" t="str">
            <v>0420</v>
          </cell>
          <cell r="I6451" t="str">
            <v>KTS Sistemas de bandejas portacables</v>
          </cell>
        </row>
        <row r="6452">
          <cell r="B6452">
            <v>7123116</v>
          </cell>
          <cell r="C6452" t="str">
            <v>A</v>
          </cell>
          <cell r="D6452">
            <v>45383</v>
          </cell>
          <cell r="E6452" t="str">
            <v>RAA 110 FT</v>
          </cell>
          <cell r="F6452" t="str">
            <v>Derivaciones simples RAA 110 FT, con 2 uniones</v>
          </cell>
          <cell r="G6452" t="str">
            <v>Derivaciones simples RAA 110 FT, con 2 uniones 110x100 Acero, St Galvanizado por inmersión en caliente, DIN EN ISO 1461 Consulta la referencia 7123116 en www.obo.es para más detalles técnicos</v>
          </cell>
          <cell r="H6452" t="str">
            <v>0420</v>
          </cell>
          <cell r="I6452" t="str">
            <v>KTS Sistemas de bandejas portacables</v>
          </cell>
        </row>
        <row r="6453">
          <cell r="B6453">
            <v>7123213</v>
          </cell>
          <cell r="C6453" t="str">
            <v>A</v>
          </cell>
          <cell r="D6453">
            <v>45383</v>
          </cell>
          <cell r="E6453" t="str">
            <v>RAA 120 FT</v>
          </cell>
          <cell r="F6453" t="str">
            <v>Derivaciones simples RAA 120 FT, con 2 uniones</v>
          </cell>
          <cell r="G6453" t="str">
            <v>Derivaciones simples RAA 120 FT, con 2 uniones 110x200 Acero, St Galvanizado por inmersión en caliente, DIN EN ISO 1461 Consulta la referencia 7123213 en www.obo.es para más detalles técnicos</v>
          </cell>
          <cell r="H6453" t="str">
            <v>0420</v>
          </cell>
          <cell r="I6453" t="str">
            <v>KTS Sistemas de bandejas portacables</v>
          </cell>
        </row>
        <row r="6454">
          <cell r="B6454">
            <v>7123396</v>
          </cell>
          <cell r="C6454" t="str">
            <v>A</v>
          </cell>
          <cell r="D6454">
            <v>45383</v>
          </cell>
          <cell r="E6454" t="str">
            <v>RAA 140 FT</v>
          </cell>
          <cell r="F6454" t="str">
            <v>Derivaciones simples RAA 140 FT, salida redonda</v>
          </cell>
          <cell r="G6454" t="str">
            <v>Derivaciones simples RAA 140 FT, salida redonda 110x400 Acero, St Galvanizado por inmersión en caliente, DIN EN ISO 1461 Consulta la referencia 7123396 en www.obo.es para más detalles técnicos</v>
          </cell>
          <cell r="H6454" t="str">
            <v>0420</v>
          </cell>
          <cell r="I6454" t="str">
            <v>KTS Sistemas de bandejas portacables</v>
          </cell>
        </row>
        <row r="6455">
          <cell r="B6455">
            <v>7124400</v>
          </cell>
          <cell r="C6455" t="str">
            <v>A</v>
          </cell>
          <cell r="D6455">
            <v>45383</v>
          </cell>
          <cell r="E6455" t="str">
            <v>RB 90 305 FS</v>
          </cell>
          <cell r="F6455" t="str">
            <v>Curva de 90° RB 90 305 FS, horizontal</v>
          </cell>
          <cell r="G6455" t="str">
            <v>Curva de 90° RB 90 305 FS, horizontal 35x50 Acero, St galvanizado en banda, DIN EN 10346 Consulta la referencia 7124400 en www.obo.es para más detalles técnicos</v>
          </cell>
          <cell r="H6455" t="str">
            <v>0420</v>
          </cell>
          <cell r="I6455" t="str">
            <v>KTS Sistemas de bandejas portacables</v>
          </cell>
        </row>
        <row r="6456">
          <cell r="B6456">
            <v>7124410</v>
          </cell>
          <cell r="C6456" t="str">
            <v>A</v>
          </cell>
          <cell r="D6456">
            <v>45383</v>
          </cell>
          <cell r="E6456" t="str">
            <v>RB 90 305 FT</v>
          </cell>
          <cell r="F6456" t="str">
            <v>Curva de 90° RB 90 305 FT, horizontal</v>
          </cell>
          <cell r="G6456" t="str">
            <v>Curva de 90° RB 90 305 FT, horizontal 35x50 Acero, St Galvanizado por inmersión en caliente, DIN EN ISO 1461 Consulta la referencia 7124410 en www.obo.es para más detalles técnicos</v>
          </cell>
          <cell r="H6456" t="str">
            <v>0420</v>
          </cell>
          <cell r="I6456" t="str">
            <v>KTS Sistemas de bandejas portacables</v>
          </cell>
        </row>
        <row r="6457">
          <cell r="B6457">
            <v>7124430</v>
          </cell>
          <cell r="C6457" t="str">
            <v>A</v>
          </cell>
          <cell r="D6457">
            <v>45383</v>
          </cell>
          <cell r="E6457" t="str">
            <v>RB 90 605 FS</v>
          </cell>
          <cell r="F6457" t="str">
            <v>Curva de 90° RB 90 605 FS, horizontal</v>
          </cell>
          <cell r="G6457" t="str">
            <v>Curva de 90° RB 90 605 FS, horizontal 60x50 Acero, St galvanizado en banda, DIN EN 10346 Consulta la referencia 7124430 en www.obo.es para más detalles técnicos</v>
          </cell>
          <cell r="H6457" t="str">
            <v>0420</v>
          </cell>
          <cell r="I6457" t="str">
            <v>KTS Sistemas de bandejas portacables</v>
          </cell>
        </row>
        <row r="6458">
          <cell r="B6458">
            <v>7124438</v>
          </cell>
          <cell r="C6458" t="str">
            <v>A</v>
          </cell>
          <cell r="D6458">
            <v>45383</v>
          </cell>
          <cell r="E6458" t="str">
            <v>RB 90 605 FT</v>
          </cell>
          <cell r="F6458" t="str">
            <v>Curva de 90° RB 90 605 FT, horizontal</v>
          </cell>
          <cell r="G6458" t="str">
            <v>Curva de 90° RB 90 605 FT, horizontal 60x50 Acero, St Galvanizado por inmersión en caliente, DIN EN ISO 1461 Consulta la referencia 7124438 en www.obo.es para más detalles técnicos</v>
          </cell>
          <cell r="H6458" t="str">
            <v>0420</v>
          </cell>
          <cell r="I6458" t="str">
            <v>KTS Sistemas de bandejas portacables</v>
          </cell>
        </row>
        <row r="6459">
          <cell r="B6459">
            <v>7125100</v>
          </cell>
          <cell r="C6459" t="str">
            <v>A</v>
          </cell>
          <cell r="D6459">
            <v>45383</v>
          </cell>
          <cell r="E6459" t="str">
            <v>RB 90 610 FT</v>
          </cell>
          <cell r="F6459" t="str">
            <v>Curva de 90° RB 90 610 FT, horizontal, incluye uniones</v>
          </cell>
          <cell r="G6459" t="str">
            <v>Curva de 90° RB 90 610 FT, horizontal, incluye uniones 60x100 Acero, St Galvanizado por inmersión en caliente, DIN EN ISO 1461 Consulta la referencia 7125100 en www.obo.es para más detalles técnicos</v>
          </cell>
          <cell r="H6459" t="str">
            <v>0420</v>
          </cell>
          <cell r="I6459" t="str">
            <v>KTS Sistemas de bandejas portacables</v>
          </cell>
        </row>
        <row r="6460">
          <cell r="B6460">
            <v>7127103</v>
          </cell>
          <cell r="C6460" t="str">
            <v>A</v>
          </cell>
          <cell r="D6460">
            <v>45383</v>
          </cell>
          <cell r="E6460" t="str">
            <v>RB 90 110 FT</v>
          </cell>
          <cell r="F6460" t="str">
            <v>Curva de 90° RB 90 110 FT, horizontal, incluye uniones</v>
          </cell>
          <cell r="G6460" t="str">
            <v>Curva de 90° RB 90 110 FT, horizontal, incluye uniones 110x100 Acero, St Galvanizado por inmersión en caliente, DIN EN ISO 1461 Consulta la referencia 7127103 en www.obo.es para más detalles técnicos</v>
          </cell>
          <cell r="H6460" t="str">
            <v>0420</v>
          </cell>
          <cell r="I6460" t="str">
            <v>KTS Sistemas de bandejas portacables</v>
          </cell>
        </row>
        <row r="6461">
          <cell r="B6461">
            <v>7127227</v>
          </cell>
          <cell r="C6461" t="str">
            <v>A</v>
          </cell>
          <cell r="D6461">
            <v>45383</v>
          </cell>
          <cell r="E6461" t="str">
            <v>RB 90 120 FT</v>
          </cell>
          <cell r="F6461" t="str">
            <v>Curva de 90° RB 90 120 FT, horizontal, incluye uniones</v>
          </cell>
          <cell r="G6461" t="str">
            <v>Curva de 90° RB 90 120 FT, horizontal, incluye uniones 110x200 Acero, St Galvanizado por inmersión en caliente, DIN EN ISO 1461 Consulta la referencia 7127227 en www.obo.es para más detalles técnicos</v>
          </cell>
          <cell r="H6461" t="str">
            <v>0420</v>
          </cell>
          <cell r="I6461" t="str">
            <v>KTS Sistemas de bandejas portacables</v>
          </cell>
        </row>
        <row r="6462">
          <cell r="B6462">
            <v>7127320</v>
          </cell>
          <cell r="C6462" t="str">
            <v>A</v>
          </cell>
          <cell r="D6462">
            <v>45383</v>
          </cell>
          <cell r="E6462" t="str">
            <v>RB 90 130 FT</v>
          </cell>
          <cell r="F6462" t="str">
            <v>Curva de 90° RB 90 130 FT, horizontal, incluye uniones</v>
          </cell>
          <cell r="G6462" t="str">
            <v>Curva de 90° RB 90 130 FT, horizontal, incluye uniones 110x300 Acero, St Galvanizado por inmersión en caliente, DIN EN ISO 1461 Consulta la referencia 7127320 en www.obo.es para más detalles técnicos</v>
          </cell>
          <cell r="H6462" t="str">
            <v>0420</v>
          </cell>
          <cell r="I6462" t="str">
            <v>KTS Sistemas de bandejas portacables</v>
          </cell>
        </row>
        <row r="6463">
          <cell r="B6463">
            <v>7127413</v>
          </cell>
          <cell r="C6463" t="str">
            <v>A</v>
          </cell>
          <cell r="D6463">
            <v>45383</v>
          </cell>
          <cell r="E6463" t="str">
            <v>RB 90 140 FT</v>
          </cell>
          <cell r="F6463" t="str">
            <v>Curva de 90° RB 90 140 FT, horizontal, forma redonda</v>
          </cell>
          <cell r="G6463" t="str">
            <v>Curva de 90° RB 90 140 FT, horizontal, forma redonda 110x400 Acero, St Galvanizado por inmersión en caliente, DIN EN ISO 1461 Consulta la referencia 7127413 en www.obo.es para más detalles técnicos</v>
          </cell>
          <cell r="H6463" t="str">
            <v>0420</v>
          </cell>
          <cell r="I6463" t="str">
            <v>KTS Sistemas de bandejas portacables</v>
          </cell>
        </row>
        <row r="6464">
          <cell r="B6464">
            <v>7128215</v>
          </cell>
          <cell r="C6464" t="str">
            <v>A</v>
          </cell>
          <cell r="D6464">
            <v>45383</v>
          </cell>
          <cell r="E6464" t="str">
            <v>DFT 100 FS</v>
          </cell>
          <cell r="F6464" t="str">
            <v>Tapa de derivación en T DFT 100 FS, con tornillos, para RT 100</v>
          </cell>
          <cell r="G6464" t="str">
            <v>Tapa de derivación en T DFT 100 FS, con tornillos, para RT 100 B100mm Acero, St galvanizado en banda, DIN EN 10346 Consulta la referencia 7128215 en www.obo.es para más detalles técnicos</v>
          </cell>
          <cell r="H6464" t="str">
            <v>0420</v>
          </cell>
          <cell r="I6464" t="str">
            <v>KTS Sistemas de bandejas portacables</v>
          </cell>
        </row>
        <row r="6465">
          <cell r="B6465">
            <v>7128223</v>
          </cell>
          <cell r="C6465" t="str">
            <v>A</v>
          </cell>
          <cell r="D6465">
            <v>45383</v>
          </cell>
          <cell r="E6465" t="str">
            <v>DFT 150 FS</v>
          </cell>
          <cell r="F6465" t="str">
            <v>Tapa de derivación en T DFT 150 FS, con tornillos, para RT 150</v>
          </cell>
          <cell r="G6465" t="str">
            <v>Tapa de derivación en T DFT 150 FS, con tornillos, para RT 150 B150mm Acero, St galvanizado en banda, DIN EN 10346 Consulta la referencia 7128223 en www.obo.es para más detalles técnicos</v>
          </cell>
          <cell r="H6465" t="str">
            <v>0420</v>
          </cell>
          <cell r="I6465" t="str">
            <v>KTS Sistemas de bandejas portacables</v>
          </cell>
        </row>
        <row r="6466">
          <cell r="B6466">
            <v>7128231</v>
          </cell>
          <cell r="C6466" t="str">
            <v>A</v>
          </cell>
          <cell r="D6466">
            <v>45383</v>
          </cell>
          <cell r="E6466" t="str">
            <v>DFT 200 FS</v>
          </cell>
          <cell r="F6466" t="str">
            <v>Tapa de derivación en T DFT 200 FS, con tornillos, para RT 200</v>
          </cell>
          <cell r="G6466" t="str">
            <v>Tapa de derivación en T DFT 200 FS, con tornillos, para RT 200 B200mm Acero, St galvanizado en banda, DIN EN 10346 Consulta la referencia 7128231 en www.obo.es para más detalles técnicos</v>
          </cell>
          <cell r="H6466" t="str">
            <v>0420</v>
          </cell>
          <cell r="I6466" t="str">
            <v>KTS Sistemas de bandejas portacables</v>
          </cell>
        </row>
        <row r="6467">
          <cell r="B6467">
            <v>7128266</v>
          </cell>
          <cell r="C6467" t="str">
            <v>A</v>
          </cell>
          <cell r="D6467">
            <v>45383</v>
          </cell>
          <cell r="E6467" t="str">
            <v>DFT 300 FS</v>
          </cell>
          <cell r="F6467" t="str">
            <v>Tapa de derivación en T DFT 300 FS, con tornillos, para RT 300</v>
          </cell>
          <cell r="G6467" t="str">
            <v>Tapa de derivación en T DFT 300 FS, con tornillos, para RT 300 B300mm Acero, St galvanizado en banda, DIN EN 10346 Consulta la referencia 7128266 en www.obo.es para más detalles técnicos</v>
          </cell>
          <cell r="H6467" t="str">
            <v>0420</v>
          </cell>
          <cell r="I6467" t="str">
            <v>KTS Sistemas de bandejas portacables</v>
          </cell>
        </row>
        <row r="6468">
          <cell r="B6468">
            <v>7128282</v>
          </cell>
          <cell r="C6468" t="str">
            <v>A</v>
          </cell>
          <cell r="D6468">
            <v>45383</v>
          </cell>
          <cell r="E6468" t="str">
            <v>DFT 400 FS</v>
          </cell>
          <cell r="F6468" t="str">
            <v>Tapa de derivación en T DFT 400 FS, con tornillos, para RT 400</v>
          </cell>
          <cell r="G6468" t="str">
            <v>Tapa de derivación en T DFT 400 FS, con tornillos, para RT 400 B400mm Acero, St galvanizado en banda, DIN EN 10346 Consulta la referencia 7128282 en www.obo.es para más detalles técnicos</v>
          </cell>
          <cell r="H6468" t="str">
            <v>0420</v>
          </cell>
          <cell r="I6468" t="str">
            <v>KTS Sistemas de bandejas portacables</v>
          </cell>
        </row>
        <row r="6469">
          <cell r="B6469">
            <v>7128428</v>
          </cell>
          <cell r="C6469" t="str">
            <v>A</v>
          </cell>
          <cell r="D6469">
            <v>45383</v>
          </cell>
          <cell r="E6469" t="str">
            <v>DFAA 100 FS</v>
          </cell>
          <cell r="F6469" t="str">
            <v>Tapas p/ derivaciones simples DFAA 100 FS, con tornillos, para RAA 100</v>
          </cell>
          <cell r="G6469" t="str">
            <v>Tapas p/ derivaciones simples DFAA 100 FS, con tornillos, para RAA 100 B100mm Acero, St galvanizado en banda, DIN EN 10346 Consulta la referencia 7128428 en www.obo.es para más detalles técnicos</v>
          </cell>
          <cell r="H6469" t="str">
            <v>0420</v>
          </cell>
          <cell r="I6469" t="str">
            <v>KTS Sistemas de bandejas portacables</v>
          </cell>
        </row>
        <row r="6470">
          <cell r="B6470">
            <v>7128436</v>
          </cell>
          <cell r="C6470" t="str">
            <v>A</v>
          </cell>
          <cell r="D6470">
            <v>45383</v>
          </cell>
          <cell r="E6470" t="str">
            <v>DFAA 150 FS</v>
          </cell>
          <cell r="F6470" t="str">
            <v>Tapas p/ derivaciones simples DFAA 150 FS, con tornillos, para RAA 150</v>
          </cell>
          <cell r="G6470" t="str">
            <v>Tapas p/ derivaciones simples DFAA 150 FS, con tornillos, para RAA 150 B150mm Acero, St galvanizado en banda, DIN EN 10346 Consulta la referencia 7128436 en www.obo.es para más detalles técnicos</v>
          </cell>
          <cell r="H6470" t="str">
            <v>0420</v>
          </cell>
          <cell r="I6470" t="str">
            <v>KTS Sistemas de bandejas portacables</v>
          </cell>
        </row>
        <row r="6471">
          <cell r="B6471">
            <v>7128444</v>
          </cell>
          <cell r="C6471" t="str">
            <v>A</v>
          </cell>
          <cell r="D6471">
            <v>45383</v>
          </cell>
          <cell r="E6471" t="str">
            <v>DFAA 200 FS</v>
          </cell>
          <cell r="F6471" t="str">
            <v>Tapas p/ derivaciones simples DFAA 200 FS, con tornillos, para RAA 200</v>
          </cell>
          <cell r="G6471" t="str">
            <v>Tapas p/ derivaciones simples DFAA 200 FS, con tornillos, para RAA 200 B200mm Acero, St galvanizado en banda, DIN EN 10346 Consulta la referencia 7128444 en www.obo.es para más detalles técnicos</v>
          </cell>
          <cell r="H6471" t="str">
            <v>0420</v>
          </cell>
          <cell r="I6471" t="str">
            <v>KTS Sistemas de bandejas portacables</v>
          </cell>
        </row>
        <row r="6472">
          <cell r="B6472">
            <v>7128460</v>
          </cell>
          <cell r="C6472" t="str">
            <v>A</v>
          </cell>
          <cell r="D6472">
            <v>45383</v>
          </cell>
          <cell r="E6472" t="str">
            <v>DFAA 300 FS</v>
          </cell>
          <cell r="F6472" t="str">
            <v>Tapas p/ derivaciones simples DFAA 300 FS, con tornillos, para RAA 300</v>
          </cell>
          <cell r="G6472" t="str">
            <v>Tapas p/ derivaciones simples DFAA 300 FS, con tornillos, para RAA 300 B300mm Acero, St galvanizado en banda, DIN EN 10346 Consulta la referencia 7128460 en www.obo.es para más detalles técnicos</v>
          </cell>
          <cell r="H6472" t="str">
            <v>0420</v>
          </cell>
          <cell r="I6472" t="str">
            <v>KTS Sistemas de bandejas portacables</v>
          </cell>
        </row>
        <row r="6473">
          <cell r="B6473">
            <v>7128487</v>
          </cell>
          <cell r="C6473" t="str">
            <v>A</v>
          </cell>
          <cell r="D6473">
            <v>45383</v>
          </cell>
          <cell r="E6473" t="str">
            <v>DFAA 400 FS</v>
          </cell>
          <cell r="F6473" t="str">
            <v>Tapas p/ derivaciones simples DFAA 400 FS, con tornillos, para RAA 400</v>
          </cell>
          <cell r="G6473" t="str">
            <v>Tapas p/ derivaciones simples DFAA 400 FS, con tornillos, para RAA 400 B400mm Acero, St galvanizado en banda, DIN EN 10346 Consulta la referencia 7128487 en www.obo.es para más detalles técnicos</v>
          </cell>
          <cell r="H6473" t="str">
            <v>0420</v>
          </cell>
          <cell r="I6473" t="str">
            <v>KTS Sistemas de bandejas portacables</v>
          </cell>
        </row>
        <row r="6474">
          <cell r="B6474">
            <v>7128614</v>
          </cell>
          <cell r="C6474" t="str">
            <v>A</v>
          </cell>
          <cell r="D6474">
            <v>45383</v>
          </cell>
          <cell r="E6474" t="str">
            <v>DFK 100 FS</v>
          </cell>
          <cell r="F6474" t="str">
            <v>Tapa para cruce DFK 100 FS, con tornillos, para RK 100</v>
          </cell>
          <cell r="G6474" t="str">
            <v>Tapa para cruce DFK 100 FS, con tornillos, para RK 100 B100mm Acero, St galvanizado en banda, DIN EN 10346 Consulta la referencia 7128614 en www.obo.es para más detalles técnicos</v>
          </cell>
          <cell r="H6474" t="str">
            <v>0420</v>
          </cell>
          <cell r="I6474" t="str">
            <v>KTS Sistemas de bandejas portacables</v>
          </cell>
        </row>
        <row r="6475">
          <cell r="B6475">
            <v>7128622</v>
          </cell>
          <cell r="C6475" t="str">
            <v>A</v>
          </cell>
          <cell r="D6475">
            <v>45383</v>
          </cell>
          <cell r="E6475" t="str">
            <v>DFK 150 FS</v>
          </cell>
          <cell r="F6475" t="str">
            <v>Tapa para cruce DFK 150 FS, con tornillos, para RK 150</v>
          </cell>
          <cell r="G6475" t="str">
            <v>Tapa para cruce DFK 150 FS, con tornillos, para RK 150 B150mm Acero, St galvanizado en banda, DIN EN 10346 Consulta la referencia 7128622 en www.obo.es para más detalles técnicos</v>
          </cell>
          <cell r="H6475" t="str">
            <v>0420</v>
          </cell>
          <cell r="I6475" t="str">
            <v>KTS Sistemas de bandejas portacables</v>
          </cell>
        </row>
        <row r="6476">
          <cell r="B6476">
            <v>7128630</v>
          </cell>
          <cell r="C6476" t="str">
            <v>A</v>
          </cell>
          <cell r="D6476">
            <v>45383</v>
          </cell>
          <cell r="E6476" t="str">
            <v>DFK 200 FS</v>
          </cell>
          <cell r="F6476" t="str">
            <v>Tapa para cruce DFK 200 FS, con tornillos, para RK 200</v>
          </cell>
          <cell r="G6476" t="str">
            <v>Tapa para cruce DFK 200 FS, con tornillos, para RK 200 B200mm Acero, St galvanizado en banda, DIN EN 10346 Consulta la referencia 7128630 en www.obo.es para más detalles técnicos</v>
          </cell>
          <cell r="H6476" t="str">
            <v>0420</v>
          </cell>
          <cell r="I6476" t="str">
            <v>KTS Sistemas de bandejas portacables</v>
          </cell>
        </row>
        <row r="6477">
          <cell r="B6477">
            <v>7128657</v>
          </cell>
          <cell r="C6477" t="str">
            <v>A</v>
          </cell>
          <cell r="D6477">
            <v>45383</v>
          </cell>
          <cell r="E6477" t="str">
            <v>DFK 300 FS</v>
          </cell>
          <cell r="F6477" t="str">
            <v>Tapa para cruce DFK 300 FS, con tornillos, para RK 300</v>
          </cell>
          <cell r="G6477" t="str">
            <v>Tapa para cruce DFK 300 FS, con tornillos, para RK 300 B300mm Acero, St galvanizado en banda, DIN EN 10346 Consulta la referencia 7128657 en www.obo.es para más detalles técnicos</v>
          </cell>
          <cell r="H6477" t="str">
            <v>0420</v>
          </cell>
          <cell r="I6477" t="str">
            <v>KTS Sistemas de bandejas portacables</v>
          </cell>
        </row>
        <row r="6478">
          <cell r="B6478">
            <v>7128673</v>
          </cell>
          <cell r="C6478" t="str">
            <v>A</v>
          </cell>
          <cell r="D6478">
            <v>45383</v>
          </cell>
          <cell r="E6478" t="str">
            <v>DFK 400 FS</v>
          </cell>
          <cell r="F6478" t="str">
            <v>Tapa para cruce DFK 400 FS, con tornillos, para RK 400</v>
          </cell>
          <cell r="G6478" t="str">
            <v>Tapa para cruce DFK 400 FS, con tornillos, para RK 400 B400mm Acero, St galvanizado en banda, DIN EN 10346 Consulta la referencia 7128673 en www.obo.es para más detalles técnicos</v>
          </cell>
          <cell r="H6478" t="str">
            <v>0420</v>
          </cell>
          <cell r="I6478" t="str">
            <v>KTS Sistemas de bandejas portacables</v>
          </cell>
        </row>
        <row r="6479">
          <cell r="B6479">
            <v>7128819</v>
          </cell>
          <cell r="C6479" t="str">
            <v>A</v>
          </cell>
          <cell r="D6479">
            <v>45383</v>
          </cell>
          <cell r="E6479" t="str">
            <v>DFB 45 100 FS</v>
          </cell>
          <cell r="F6479" t="str">
            <v>Tapa para curva de 45° DFB 45 100 FS, con tornillos, para RB 45 100</v>
          </cell>
          <cell r="G6479" t="str">
            <v>Tapa para curva de 45° DFB 45 100 FS, con tornillos, para RB 45 100 B100mm Acero, St galvanizado en banda, DIN EN 10346 Consulta la referencia 7128819 en www.obo.es para más detalles técnicos</v>
          </cell>
          <cell r="H6479" t="str">
            <v>0420</v>
          </cell>
          <cell r="I6479" t="str">
            <v>KTS Sistemas de bandejas portacables</v>
          </cell>
        </row>
        <row r="6480">
          <cell r="B6480">
            <v>7128835</v>
          </cell>
          <cell r="C6480" t="str">
            <v>A</v>
          </cell>
          <cell r="D6480">
            <v>45383</v>
          </cell>
          <cell r="E6480" t="str">
            <v>DFB 45 200 FS</v>
          </cell>
          <cell r="F6480" t="str">
            <v>Tapa para curva de 45° DFB 45 200 FS, con tornillos, para RB 45 200</v>
          </cell>
          <cell r="G6480" t="str">
            <v>Tapa para curva de 45° DFB 45 200 FS, con tornillos, para RB 45 200 B200mm Acero, St galvanizado en banda, DIN EN 10346 Consulta la referencia 7128835 en www.obo.es para más detalles técnicos</v>
          </cell>
          <cell r="H6480" t="str">
            <v>0420</v>
          </cell>
          <cell r="I6480" t="str">
            <v>KTS Sistemas de bandejas portacables</v>
          </cell>
        </row>
        <row r="6481">
          <cell r="B6481">
            <v>7128851</v>
          </cell>
          <cell r="C6481" t="str">
            <v>A</v>
          </cell>
          <cell r="D6481">
            <v>45383</v>
          </cell>
          <cell r="E6481" t="str">
            <v>DFB 45 300 FS</v>
          </cell>
          <cell r="F6481" t="str">
            <v>Tapa para curva de 45° DFB 45 300 FS, con tornillos, para RB 45 300</v>
          </cell>
          <cell r="G6481" t="str">
            <v>Tapa para curva de 45° DFB 45 300 FS, con tornillos, para RB 45 300 B300mm Acero, St galvanizado en banda, DIN EN 10346 Consulta la referencia 7128851 en www.obo.es para más detalles técnicos</v>
          </cell>
          <cell r="H6481" t="str">
            <v>0420</v>
          </cell>
          <cell r="I6481" t="str">
            <v>KTS Sistemas de bandejas portacables</v>
          </cell>
        </row>
        <row r="6482">
          <cell r="B6482">
            <v>7128886</v>
          </cell>
          <cell r="C6482" t="str">
            <v>A</v>
          </cell>
          <cell r="D6482">
            <v>45383</v>
          </cell>
          <cell r="E6482" t="str">
            <v>DFB 45 400 FS</v>
          </cell>
          <cell r="F6482" t="str">
            <v>Tapa para curva de 45° DFB 45 400 FS, con tornillos, para RB 45 400</v>
          </cell>
          <cell r="G6482" t="str">
            <v>Tapa para curva de 45° DFB 45 400 FS, con tornillos, para RB 45 400 B400mm Acero, St galvanizado en banda, DIN EN 10346 Consulta la referencia 7128886 en www.obo.es para más detalles técnicos</v>
          </cell>
          <cell r="H6482" t="str">
            <v>0420</v>
          </cell>
          <cell r="I6482" t="str">
            <v>KTS Sistemas de bandejas portacables</v>
          </cell>
        </row>
        <row r="6483">
          <cell r="B6483">
            <v>7128908</v>
          </cell>
          <cell r="C6483" t="str">
            <v>A</v>
          </cell>
          <cell r="D6483">
            <v>45383</v>
          </cell>
          <cell r="E6483" t="str">
            <v>DFB 45 500 FS</v>
          </cell>
          <cell r="F6483" t="str">
            <v>Tapa para curva de 45° DFB 45 500 FS, con tornillos, para RB 45 500</v>
          </cell>
          <cell r="G6483" t="str">
            <v>Tapa para curva de 45° DFB 45 500 FS, con tornillos, para RB 45 500 B500mm Acero, St galvanizado en banda, DIN EN 10346 Consulta la referencia 7128908 en www.obo.es para más detalles técnicos</v>
          </cell>
          <cell r="H6483" t="str">
            <v>0420</v>
          </cell>
          <cell r="I6483" t="str">
            <v>KTS Sistemas de bandejas portacables</v>
          </cell>
        </row>
        <row r="6484">
          <cell r="B6484">
            <v>7129335</v>
          </cell>
          <cell r="C6484" t="str">
            <v>A</v>
          </cell>
          <cell r="D6484">
            <v>45383</v>
          </cell>
          <cell r="E6484" t="str">
            <v>DFT 200 DD</v>
          </cell>
          <cell r="F6484" t="str">
            <v>Tapa de derivación en T DFT 200 DD, con tornillos, para RT 200</v>
          </cell>
          <cell r="G6484" t="str">
            <v>Tapa de derivación en T DFT 200 DD, con tornillos, para RT 200 B200mm Acero, St Galvanizado en banda cinc/aluminio, Double Dip, DIN EN 10346 Consulta la referencia 7129335 en www.obo.es para más detalles técnicos</v>
          </cell>
          <cell r="H6484" t="str">
            <v>0420</v>
          </cell>
          <cell r="I6484" t="str">
            <v>KTS Sistemas de bandejas portacables</v>
          </cell>
        </row>
        <row r="6485">
          <cell r="B6485">
            <v>7129351</v>
          </cell>
          <cell r="C6485" t="str">
            <v>A</v>
          </cell>
          <cell r="D6485">
            <v>45383</v>
          </cell>
          <cell r="E6485" t="str">
            <v>DFT 300 DD</v>
          </cell>
          <cell r="F6485" t="str">
            <v>Tapa de derivación en T DFT 300 DD, con tornillos, para RT 300</v>
          </cell>
          <cell r="G6485" t="str">
            <v>Tapa de derivación en T DFT 300 DD, con tornillos, para RT 300 B300mm Acero, St Galvanizado en banda cinc/aluminio, Double Dip, DIN EN 10346 Consulta la referencia 7129351 en www.obo.es para más detalles técnicos</v>
          </cell>
          <cell r="H6485" t="str">
            <v>0420</v>
          </cell>
          <cell r="I6485" t="str">
            <v>KTS Sistemas de bandejas portacables</v>
          </cell>
        </row>
        <row r="6486">
          <cell r="B6486">
            <v>7129610</v>
          </cell>
          <cell r="C6486" t="str">
            <v>A</v>
          </cell>
          <cell r="D6486">
            <v>45383</v>
          </cell>
          <cell r="E6486" t="str">
            <v>DFB 90 100 FS</v>
          </cell>
          <cell r="F6486" t="str">
            <v>Tapa para curva de 90° DFB 90 100 FS, con tornillos, para RB 90 100</v>
          </cell>
          <cell r="G6486" t="str">
            <v>Tapa para curva de 90° DFB 90 100 FS, con tornillos, para RB 90 100 B100mm Acero, St galvanizado en banda, DIN EN 10346 Consulta la referencia 7129610 en www.obo.es para más detalles técnicos</v>
          </cell>
          <cell r="H6486" t="str">
            <v>0420</v>
          </cell>
          <cell r="I6486" t="str">
            <v>KTS Sistemas de bandejas portacables</v>
          </cell>
        </row>
        <row r="6487">
          <cell r="B6487">
            <v>7129629</v>
          </cell>
          <cell r="C6487" t="str">
            <v>A</v>
          </cell>
          <cell r="D6487">
            <v>45383</v>
          </cell>
          <cell r="E6487" t="str">
            <v>DFB 90 150 FS</v>
          </cell>
          <cell r="F6487" t="str">
            <v>Tapa para curva de 90° DFB 90 150 FS, con tornillos, para RB 90 150</v>
          </cell>
          <cell r="G6487" t="str">
            <v>Tapa para curva de 90° DFB 90 150 FS, con tornillos, para RB 90 150 B150mm Acero, St galvanizado en banda, DIN EN 10346 Consulta la referencia 7129629 en www.obo.es para más detalles técnicos</v>
          </cell>
          <cell r="H6487" t="str">
            <v>0420</v>
          </cell>
          <cell r="I6487" t="str">
            <v>KTS Sistemas de bandejas portacables</v>
          </cell>
        </row>
        <row r="6488">
          <cell r="B6488">
            <v>7129637</v>
          </cell>
          <cell r="C6488" t="str">
            <v>A</v>
          </cell>
          <cell r="D6488">
            <v>45383</v>
          </cell>
          <cell r="E6488" t="str">
            <v>DFB 90 200 FS</v>
          </cell>
          <cell r="F6488" t="str">
            <v>Tapa para curva de 90° DFB 90 200 FS, con tornillos, para RB 90 200</v>
          </cell>
          <cell r="G6488" t="str">
            <v>Tapa para curva de 90° DFB 90 200 FS, con tornillos, para RB 90 200 B200mm Acero, St galvanizado en banda, DIN EN 10346 Consulta la referencia 7129637 en www.obo.es para más detalles técnicos</v>
          </cell>
          <cell r="H6488" t="str">
            <v>0420</v>
          </cell>
          <cell r="I6488" t="str">
            <v>KTS Sistemas de bandejas portacables</v>
          </cell>
        </row>
        <row r="6489">
          <cell r="B6489">
            <v>7129653</v>
          </cell>
          <cell r="C6489" t="str">
            <v>A</v>
          </cell>
          <cell r="D6489">
            <v>45383</v>
          </cell>
          <cell r="E6489" t="str">
            <v>DFB 90 300 FS</v>
          </cell>
          <cell r="F6489" t="str">
            <v>Tapa para curva de 90° DFB 90 300 FS, con tornillos, para RB 90 300</v>
          </cell>
          <cell r="G6489" t="str">
            <v>Tapa para curva de 90° DFB 90 300 FS, con tornillos, para RB 90 300 B300mm Acero, St galvanizado en banda, DIN EN 10346 Consulta la referencia 7129653 en www.obo.es para más detalles técnicos</v>
          </cell>
          <cell r="H6489" t="str">
            <v>0420</v>
          </cell>
          <cell r="I6489" t="str">
            <v>KTS Sistemas de bandejas portacables</v>
          </cell>
        </row>
        <row r="6490">
          <cell r="B6490">
            <v>7129688</v>
          </cell>
          <cell r="C6490" t="str">
            <v>A</v>
          </cell>
          <cell r="D6490">
            <v>45383</v>
          </cell>
          <cell r="E6490" t="str">
            <v>DFB 90 400 FS</v>
          </cell>
          <cell r="F6490" t="str">
            <v>Tapa para curva de 90° DFB 90 400 FS, con tornillos, para RB 90 400</v>
          </cell>
          <cell r="G6490" t="str">
            <v>Tapa para curva de 90° DFB 90 400 FS, con tornillos, para RB 90 400 B400mm Acero, St galvanizado en banda, DIN EN 10346 Consulta la referencia 7129688 en www.obo.es para más detalles técnicos</v>
          </cell>
          <cell r="H6490" t="str">
            <v>0420</v>
          </cell>
          <cell r="I6490" t="str">
            <v>KTS Sistemas de bandejas portacables</v>
          </cell>
        </row>
        <row r="6491">
          <cell r="B6491">
            <v>7130511</v>
          </cell>
          <cell r="C6491" t="str">
            <v>A</v>
          </cell>
          <cell r="D6491">
            <v>45383</v>
          </cell>
          <cell r="E6491" t="str">
            <v>DFB 90 100 DD</v>
          </cell>
          <cell r="F6491" t="str">
            <v>Tapa para curva de 90° DFB 90 100 DD, con tornillos, para RB 90 100</v>
          </cell>
          <cell r="G6491" t="str">
            <v>Tapa para curva de 90° DFB 90 100 DD, con tornillos, para RB 90 100 B100mm Acero, St Galvanizado en banda cinc/aluminio, Double Dip, DIN EN 10346 Consulta la referencia 7130511 en www.obo.es para más detalles técnicos</v>
          </cell>
          <cell r="H6491" t="str">
            <v>0420</v>
          </cell>
          <cell r="I6491" t="str">
            <v>KTS Sistemas de bandejas portacables</v>
          </cell>
        </row>
        <row r="6492">
          <cell r="B6492">
            <v>7130546</v>
          </cell>
          <cell r="C6492" t="str">
            <v>A</v>
          </cell>
          <cell r="D6492">
            <v>45383</v>
          </cell>
          <cell r="E6492" t="str">
            <v>DFB 90 200 DD</v>
          </cell>
          <cell r="F6492" t="str">
            <v>Tapa para curva de 90° DFB 90 200 DD, con tornillos, para RB 90 200</v>
          </cell>
          <cell r="G6492" t="str">
            <v>Tapa para curva de 90° DFB 90 200 DD, con tornillos, para RB 90 200 B200mm Acero, St Galvanizado en banda cinc/aluminio, Double Dip, DIN EN 10346 Consulta la referencia 7130546 en www.obo.es para más detalles técnicos</v>
          </cell>
          <cell r="H6492" t="str">
            <v>0420</v>
          </cell>
          <cell r="I6492" t="str">
            <v>KTS Sistemas de bandejas portacables</v>
          </cell>
        </row>
        <row r="6493">
          <cell r="B6493">
            <v>7130562</v>
          </cell>
          <cell r="C6493" t="str">
            <v>A</v>
          </cell>
          <cell r="D6493">
            <v>45383</v>
          </cell>
          <cell r="E6493" t="str">
            <v>DFB 90 300 DD</v>
          </cell>
          <cell r="F6493" t="str">
            <v>Tapa para curva de 90° DFB 90 300 DD, con tornillos, para RB 90 300</v>
          </cell>
          <cell r="G6493" t="str">
            <v>Tapa para curva de 90° DFB 90 300 DD, con tornillos, para RB 90 300 B300mm Acero, St Galvanizado en banda cinc/aluminio, Double Dip, DIN EN 10346 Consulta la referencia 7130562 en www.obo.es para más detalles técnicos</v>
          </cell>
          <cell r="H6493" t="str">
            <v>0420</v>
          </cell>
          <cell r="I6493" t="str">
            <v>KTS Sistemas de bandejas portacables</v>
          </cell>
        </row>
        <row r="6494">
          <cell r="B6494">
            <v>7130589</v>
          </cell>
          <cell r="C6494" t="str">
            <v>A</v>
          </cell>
          <cell r="D6494">
            <v>45383</v>
          </cell>
          <cell r="E6494" t="str">
            <v>DFB 90 400 DD</v>
          </cell>
          <cell r="F6494" t="str">
            <v>Tapa para curva de 90° DFB 90 400 DD, con tornillos, para RB 90 400</v>
          </cell>
          <cell r="G6494" t="str">
            <v>Tapa para curva de 90° DFB 90 400 DD, con tornillos, para RB 90 400 B400mm Acero, St Galvanizado en banda cinc/aluminio, Double Dip, DIN EN 10346 Consulta la referencia 7130589 en www.obo.es para más detalles técnicos</v>
          </cell>
          <cell r="H6494" t="str">
            <v>0420</v>
          </cell>
          <cell r="I6494" t="str">
            <v>KTS Sistemas de bandejas portacables</v>
          </cell>
        </row>
        <row r="6495">
          <cell r="B6495">
            <v>7130600</v>
          </cell>
          <cell r="C6495" t="str">
            <v>A</v>
          </cell>
          <cell r="D6495">
            <v>45383</v>
          </cell>
          <cell r="E6495" t="str">
            <v>DFB 90 500 DD</v>
          </cell>
          <cell r="F6495" t="str">
            <v>Tapa para curva de 90° DFB 90 500 DD, con tornillos, para RB 90 500</v>
          </cell>
          <cell r="G6495" t="str">
            <v>Tapa para curva de 90° DFB 90 500 DD, con tornillos, para RB 90 500 B500mm Acero, St Galvanizado en banda cinc/aluminio, Double Dip, DIN EN 10346 Consulta la referencia 7130600 en www.obo.es para más detalles técnicos</v>
          </cell>
          <cell r="H6495" t="str">
            <v>0420</v>
          </cell>
          <cell r="I6495" t="str">
            <v>KTS Sistemas de bandejas portacables</v>
          </cell>
        </row>
        <row r="6496">
          <cell r="B6496">
            <v>7130764</v>
          </cell>
          <cell r="C6496" t="str">
            <v>A</v>
          </cell>
          <cell r="D6496">
            <v>45383</v>
          </cell>
          <cell r="E6496" t="str">
            <v>DBV 35 100 F FS</v>
          </cell>
          <cell r="F6496" t="str">
            <v>Tapa para curva vertical 90° DBV 35 100 F FS, descendente</v>
          </cell>
          <cell r="G6496" t="str">
            <v>Tapa para curva vertical 90° DBV 35 100 F FS, descendente B100mm Acero, St galvanizado en banda, DIN EN 10346 Consulta la referencia 7130764 en www.obo.es para más detalles técnicos</v>
          </cell>
          <cell r="H6496" t="str">
            <v>0420</v>
          </cell>
          <cell r="I6496" t="str">
            <v>KTS Sistemas de bandejas portacables</v>
          </cell>
        </row>
        <row r="6497">
          <cell r="B6497">
            <v>7130805</v>
          </cell>
          <cell r="C6497" t="str">
            <v>A</v>
          </cell>
          <cell r="D6497">
            <v>45383</v>
          </cell>
          <cell r="E6497" t="str">
            <v>DBV 100 S FS</v>
          </cell>
          <cell r="F6497" t="str">
            <v>Tapa para curva vertical 90° DBV 100 S FS, ascendente</v>
          </cell>
          <cell r="G6497" t="str">
            <v>Tapa para curva vertical 90° DBV 100 S FS, ascendente B100mm Acero, St galvanizado en banda, DIN EN 10346 Consulta la referencia 7130805 en www.obo.es para más detalles técnicos</v>
          </cell>
          <cell r="H6497" t="str">
            <v>0420</v>
          </cell>
          <cell r="I6497" t="str">
            <v>KTS Sistemas de bandejas portacables</v>
          </cell>
        </row>
        <row r="6498">
          <cell r="B6498">
            <v>7130809</v>
          </cell>
          <cell r="C6498" t="str">
            <v>A</v>
          </cell>
          <cell r="D6498">
            <v>45383</v>
          </cell>
          <cell r="E6498" t="str">
            <v>DBV 150 S FS</v>
          </cell>
          <cell r="F6498" t="str">
            <v>Tapa para curva vertical 90° DBV 150 S FS, ascendente</v>
          </cell>
          <cell r="G6498" t="str">
            <v>Tapa para curva vertical 90° DBV 150 S FS, ascendente B150mm Acero, St galvanizado en banda, DIN EN 10346 Consulta la referencia 7130809 en www.obo.es para más detalles técnicos</v>
          </cell>
          <cell r="H6498" t="str">
            <v>0420</v>
          </cell>
          <cell r="I6498" t="str">
            <v>KTS Sistemas de bandejas portacables</v>
          </cell>
        </row>
        <row r="6499">
          <cell r="B6499">
            <v>7130813</v>
          </cell>
          <cell r="C6499" t="str">
            <v>A</v>
          </cell>
          <cell r="D6499">
            <v>45383</v>
          </cell>
          <cell r="E6499" t="str">
            <v>DBV 200 S FS</v>
          </cell>
          <cell r="F6499" t="str">
            <v>Tapa para curva vertical 90° DBV 200 S FS, ascendente</v>
          </cell>
          <cell r="G6499" t="str">
            <v>Tapa para curva vertical 90° DBV 200 S FS, ascendente B200mm Acero, St galvanizado en banda, DIN EN 10346 Consulta la referencia 7130813 en www.obo.es para más detalles técnicos</v>
          </cell>
          <cell r="H6499" t="str">
            <v>0420</v>
          </cell>
          <cell r="I6499" t="str">
            <v>KTS Sistemas de bandejas portacables</v>
          </cell>
        </row>
        <row r="6500">
          <cell r="B6500">
            <v>7130817</v>
          </cell>
          <cell r="C6500" t="str">
            <v>A</v>
          </cell>
          <cell r="D6500">
            <v>45383</v>
          </cell>
          <cell r="E6500" t="str">
            <v>DBV 300 S FS</v>
          </cell>
          <cell r="F6500" t="str">
            <v>Tapa para curva vertical 90° DBV 300 S FS, ascendente</v>
          </cell>
          <cell r="G6500" t="str">
            <v>Tapa para curva vertical 90° DBV 300 S FS, ascendente B300mm Acero, St galvanizado en banda, DIN EN 10346 Consulta la referencia 7130817 en www.obo.es para más detalles técnicos</v>
          </cell>
          <cell r="H6500" t="str">
            <v>0420</v>
          </cell>
          <cell r="I6500" t="str">
            <v>KTS Sistemas de bandejas portacables</v>
          </cell>
        </row>
        <row r="6501">
          <cell r="B6501">
            <v>7130821</v>
          </cell>
          <cell r="C6501" t="str">
            <v>A</v>
          </cell>
          <cell r="D6501">
            <v>45383</v>
          </cell>
          <cell r="E6501" t="str">
            <v>DBV 400 S FS</v>
          </cell>
          <cell r="F6501" t="str">
            <v>Tapa para curva vertical 90° DBV 400 S FS, ascendente</v>
          </cell>
          <cell r="G6501" t="str">
            <v>Tapa para curva vertical 90° DBV 400 S FS, ascendente B400mm Acero, St galvanizado en banda, DIN EN 10346 Consulta la referencia 7130821 en www.obo.es para más detalles técnicos</v>
          </cell>
          <cell r="H6501" t="str">
            <v>0420</v>
          </cell>
          <cell r="I6501" t="str">
            <v>KTS Sistemas de bandejas portacables</v>
          </cell>
        </row>
        <row r="6502">
          <cell r="B6502">
            <v>7130825</v>
          </cell>
          <cell r="C6502" t="str">
            <v>A</v>
          </cell>
          <cell r="D6502">
            <v>45383</v>
          </cell>
          <cell r="E6502" t="str">
            <v>DBV 500 S FS</v>
          </cell>
          <cell r="F6502" t="str">
            <v>Tapa para curva vertical 90° DBV 500 S FS, ascendente</v>
          </cell>
          <cell r="G6502" t="str">
            <v>Tapa para curva vertical 90° DBV 500 S FS, ascendente B500mm Acero, St galvanizado en banda, DIN EN 10346 Consulta la referencia 7130825 en www.obo.es para más detalles técnicos</v>
          </cell>
          <cell r="H6502" t="str">
            <v>0420</v>
          </cell>
          <cell r="I6502" t="str">
            <v>KTS Sistemas de bandejas portacables</v>
          </cell>
        </row>
        <row r="6503">
          <cell r="B6503">
            <v>7130829</v>
          </cell>
          <cell r="C6503" t="str">
            <v>A</v>
          </cell>
          <cell r="D6503">
            <v>45383</v>
          </cell>
          <cell r="E6503" t="str">
            <v>DBV 600 S FS</v>
          </cell>
          <cell r="F6503" t="str">
            <v>Tapa para curva vertical 90° DBV 600 S FS, ascendente</v>
          </cell>
          <cell r="G6503" t="str">
            <v>Tapa para curva vertical 90° DBV 600 S FS, ascendente B600mm Acero, St galvanizado en banda, DIN EN 10346 Consulta la referencia 7130829 en www.obo.es para más detalles técnicos</v>
          </cell>
          <cell r="H6503" t="str">
            <v>0420</v>
          </cell>
          <cell r="I6503" t="str">
            <v>KTS Sistemas de bandejas portacables</v>
          </cell>
        </row>
        <row r="6504">
          <cell r="B6504">
            <v>7130852</v>
          </cell>
          <cell r="C6504" t="str">
            <v>A</v>
          </cell>
          <cell r="D6504">
            <v>45383</v>
          </cell>
          <cell r="E6504" t="str">
            <v>DBV 60 100 F FS</v>
          </cell>
          <cell r="F6504" t="str">
            <v>Tapa para curva vertical 90° DBV 60 100 F FS, descendente</v>
          </cell>
          <cell r="G6504" t="str">
            <v>Tapa para curva vertical 90° DBV 60 100 F FS, descendente B100mm Acero, St galvanizado en banda, DIN EN 10346 Consulta la referencia 7130852 en www.obo.es para más detalles técnicos</v>
          </cell>
          <cell r="H6504" t="str">
            <v>0420</v>
          </cell>
          <cell r="I6504" t="str">
            <v>KTS Sistemas de bandejas portacables</v>
          </cell>
        </row>
        <row r="6505">
          <cell r="B6505">
            <v>7130856</v>
          </cell>
          <cell r="C6505" t="str">
            <v>A</v>
          </cell>
          <cell r="D6505">
            <v>45383</v>
          </cell>
          <cell r="E6505" t="str">
            <v>DBV 60 150 F FS</v>
          </cell>
          <cell r="F6505" t="str">
            <v>Tapa para curva vertical 90° DBV 60 150 F FS, descendente</v>
          </cell>
          <cell r="G6505" t="str">
            <v>Tapa para curva vertical 90° DBV 60 150 F FS, descendente B150mm Acero, St galvanizado en banda, DIN EN 10346 Consulta la referencia 7130856 en www.obo.es para más detalles técnicos</v>
          </cell>
          <cell r="H6505" t="str">
            <v>0420</v>
          </cell>
          <cell r="I6505" t="str">
            <v>KTS Sistemas de bandejas portacables</v>
          </cell>
        </row>
        <row r="6506">
          <cell r="B6506">
            <v>7130860</v>
          </cell>
          <cell r="C6506" t="str">
            <v>A</v>
          </cell>
          <cell r="D6506">
            <v>45383</v>
          </cell>
          <cell r="E6506" t="str">
            <v>DBV 60 200 F FS</v>
          </cell>
          <cell r="F6506" t="str">
            <v>Tapa para curva vertical 90° DBV 60 200 F FS, descendente</v>
          </cell>
          <cell r="G6506" t="str">
            <v>Tapa para curva vertical 90° DBV 60 200 F FS, descendente B200mm Acero, St galvanizado en banda, DIN EN 10346 Consulta la referencia 7130860 en www.obo.es para más detalles técnicos</v>
          </cell>
          <cell r="H6506" t="str">
            <v>0420</v>
          </cell>
          <cell r="I6506" t="str">
            <v>KTS Sistemas de bandejas portacables</v>
          </cell>
        </row>
        <row r="6507">
          <cell r="B6507">
            <v>7130864</v>
          </cell>
          <cell r="C6507" t="str">
            <v>A</v>
          </cell>
          <cell r="D6507">
            <v>45383</v>
          </cell>
          <cell r="E6507" t="str">
            <v>DBV 60 300 F FS</v>
          </cell>
          <cell r="F6507" t="str">
            <v>Tapa para curva vertical 90° DBV 60 300 F FS, descendente</v>
          </cell>
          <cell r="G6507" t="str">
            <v>Tapa para curva vertical 90° DBV 60 300 F FS, descendente B300mm Acero, St galvanizado en banda, DIN EN 10346 Consulta la referencia 7130864 en www.obo.es para más detalles técnicos</v>
          </cell>
          <cell r="H6507" t="str">
            <v>0420</v>
          </cell>
          <cell r="I6507" t="str">
            <v>KTS Sistemas de bandejas portacables</v>
          </cell>
        </row>
        <row r="6508">
          <cell r="B6508">
            <v>7130868</v>
          </cell>
          <cell r="C6508" t="str">
            <v>A</v>
          </cell>
          <cell r="D6508">
            <v>45383</v>
          </cell>
          <cell r="E6508" t="str">
            <v>DBV 60 400 F FS</v>
          </cell>
          <cell r="F6508" t="str">
            <v>Tapa para curva vertical 90° DBV 60 400 F FS, descendente</v>
          </cell>
          <cell r="G6508" t="str">
            <v>Tapa para curva vertical 90° DBV 60 400 F FS, descendente B400mm Acero, St galvanizado en banda, DIN EN 10346 Consulta la referencia 7130868 en www.obo.es para más detalles técnicos</v>
          </cell>
          <cell r="H6508" t="str">
            <v>0420</v>
          </cell>
          <cell r="I6508" t="str">
            <v>KTS Sistemas de bandejas portacables</v>
          </cell>
        </row>
        <row r="6509">
          <cell r="B6509">
            <v>7130872</v>
          </cell>
          <cell r="C6509" t="str">
            <v>A</v>
          </cell>
          <cell r="D6509">
            <v>45383</v>
          </cell>
          <cell r="E6509" t="str">
            <v>DBV 60 500 F FS</v>
          </cell>
          <cell r="F6509" t="str">
            <v>Tapa para curva vertical 90° DBV 60 500 F FS, descendente</v>
          </cell>
          <cell r="G6509" t="str">
            <v>Tapa para curva vertical 90° DBV 60 500 F FS, descendente B500mm Acero, St galvanizado en banda, DIN EN 10346 Consulta la referencia 7130872 en www.obo.es para más detalles técnicos</v>
          </cell>
          <cell r="H6509" t="str">
            <v>0420</v>
          </cell>
          <cell r="I6509" t="str">
            <v>KTS Sistemas de bandejas portacables</v>
          </cell>
        </row>
        <row r="6510">
          <cell r="B6510">
            <v>7130876</v>
          </cell>
          <cell r="C6510" t="str">
            <v>A</v>
          </cell>
          <cell r="D6510">
            <v>45383</v>
          </cell>
          <cell r="E6510" t="str">
            <v>DBV 60 600 F FS</v>
          </cell>
          <cell r="F6510" t="str">
            <v>Tapa para curva vertical 90° DBV 60 600 F FS, descendente</v>
          </cell>
          <cell r="G6510" t="str">
            <v>Tapa para curva vertical 90° DBV 60 600 F FS, descendente B600mm Acero, St galvanizado en banda, DIN EN 10346 Consulta la referencia 7130876 en www.obo.es para más detalles técnicos</v>
          </cell>
          <cell r="H6510" t="str">
            <v>0420</v>
          </cell>
          <cell r="I6510" t="str">
            <v>KTS Sistemas de bandejas portacables</v>
          </cell>
        </row>
        <row r="6511">
          <cell r="B6511">
            <v>7130905</v>
          </cell>
          <cell r="C6511" t="str">
            <v>A</v>
          </cell>
          <cell r="D6511">
            <v>45383</v>
          </cell>
          <cell r="E6511" t="str">
            <v>DBV 100 S A2</v>
          </cell>
          <cell r="F6511" t="str">
            <v>Tapa para curva vertical 90° DBV 100 S A2, ascendente</v>
          </cell>
          <cell r="G6511" t="str">
            <v>Tapa para curva vertical 90° DBV 100 S A2, ascendente B100mm Acero inoxidable 1.4301, A2, 1.4301 Pulido, con tratamiento posterior Consulta la referencia 7130905 en www.obo.es para más detalles técnicos</v>
          </cell>
          <cell r="H6511" t="str">
            <v>0420</v>
          </cell>
          <cell r="I6511" t="str">
            <v>KTS Sistemas de bandejas portacables</v>
          </cell>
        </row>
        <row r="6512">
          <cell r="B6512">
            <v>7130907</v>
          </cell>
          <cell r="C6512" t="str">
            <v>A</v>
          </cell>
          <cell r="D6512">
            <v>45383</v>
          </cell>
          <cell r="E6512" t="str">
            <v>DBV 200 S A2</v>
          </cell>
          <cell r="F6512" t="str">
            <v>Tapa para curva vertical 90° DBV 200 S A2, ascendente</v>
          </cell>
          <cell r="G6512" t="str">
            <v>Tapa para curva vertical 90° DBV 200 S A2, ascendente B200mm Acero inoxidable 1.4301, A2, 1.4301 Pulido, con tratamiento posterior Consulta la referencia 7130907 en www.obo.es para más detalles técnicos</v>
          </cell>
          <cell r="H6512" t="str">
            <v>0420</v>
          </cell>
          <cell r="I6512" t="str">
            <v>KTS Sistemas de bandejas portacables</v>
          </cell>
        </row>
        <row r="6513">
          <cell r="B6513">
            <v>7130909</v>
          </cell>
          <cell r="C6513" t="str">
            <v>A</v>
          </cell>
          <cell r="D6513">
            <v>45383</v>
          </cell>
          <cell r="E6513" t="str">
            <v>DBV 300 S A2</v>
          </cell>
          <cell r="F6513" t="str">
            <v>Tapa para curva vertical 90° DBV 300 S A2, ascendente</v>
          </cell>
          <cell r="G6513" t="str">
            <v>Tapa para curva vertical 90° DBV 300 S A2, ascendente B300mm Acero inoxidable 1.4301, A2, 1.4301 Pulido, con tratamiento posterior Consulta la referencia 7130909 en www.obo.es para más detalles técnicos</v>
          </cell>
          <cell r="H6513" t="str">
            <v>0420</v>
          </cell>
          <cell r="I6513" t="str">
            <v>KTS Sistemas de bandejas portacables</v>
          </cell>
        </row>
        <row r="6514">
          <cell r="B6514">
            <v>7130911</v>
          </cell>
          <cell r="C6514" t="str">
            <v>A</v>
          </cell>
          <cell r="D6514">
            <v>45383</v>
          </cell>
          <cell r="E6514" t="str">
            <v>DBV 400 S A2</v>
          </cell>
          <cell r="F6514" t="str">
            <v>Tapa para curva vertical 90° DBV 400 S A2, ascendente</v>
          </cell>
          <cell r="G6514" t="str">
            <v>Tapa para curva vertical 90° DBV 400 S A2, ascendente B400mm Acero inoxidable 1.4301, A2, 1.4301 Pulido, con tratamiento posterior Consulta la referencia 7130911 en www.obo.es para más detalles técnicos</v>
          </cell>
          <cell r="H6514" t="str">
            <v>0420</v>
          </cell>
          <cell r="I6514" t="str">
            <v>KTS Sistemas de bandejas portacables</v>
          </cell>
        </row>
        <row r="6515">
          <cell r="B6515">
            <v>7130913</v>
          </cell>
          <cell r="C6515" t="str">
            <v>A</v>
          </cell>
          <cell r="D6515">
            <v>45383</v>
          </cell>
          <cell r="E6515" t="str">
            <v>DBV 500 S A2</v>
          </cell>
          <cell r="F6515" t="str">
            <v>Tapa para curva vertical 90° DBV 500 S A2, ascendente</v>
          </cell>
          <cell r="G6515" t="str">
            <v>Tapa para curva vertical 90° DBV 500 S A2, ascendente B500mm Acero inoxidable 1.4301, A2, 1.4301 Pulido, con tratamiento posterior Consulta la referencia 7130913 en www.obo.es para más detalles técnicos</v>
          </cell>
          <cell r="H6515" t="str">
            <v>0420</v>
          </cell>
          <cell r="I6515" t="str">
            <v>KTS Sistemas de bandejas portacables</v>
          </cell>
        </row>
        <row r="6516">
          <cell r="B6516">
            <v>7130915</v>
          </cell>
          <cell r="C6516" t="str">
            <v>A</v>
          </cell>
          <cell r="D6516">
            <v>45383</v>
          </cell>
          <cell r="E6516" t="str">
            <v>DBV 600 S A2</v>
          </cell>
          <cell r="F6516" t="str">
            <v>Tapa para curva vertical 90° DBV 600 S A2, ascendente</v>
          </cell>
          <cell r="G6516" t="str">
            <v>Tapa para curva vertical 90° DBV 600 S A2, ascendente B600mm Acero inoxidable 1.4301, A2, 1.4301 Pulido, con tratamiento posterior Consulta la referencia 7130915 en www.obo.es para más detalles técnicos</v>
          </cell>
          <cell r="H6516" t="str">
            <v>0420</v>
          </cell>
          <cell r="I6516" t="str">
            <v>KTS Sistemas de bandejas portacables</v>
          </cell>
        </row>
        <row r="6517">
          <cell r="B6517">
            <v>7130924</v>
          </cell>
          <cell r="C6517" t="str">
            <v>A</v>
          </cell>
          <cell r="D6517">
            <v>45383</v>
          </cell>
          <cell r="E6517" t="str">
            <v>DBV 300 S A4</v>
          </cell>
          <cell r="F6517" t="str">
            <v>Tapa para curva vertical 90° DBV 300 S A4, ascendente</v>
          </cell>
          <cell r="G6517" t="str">
            <v>Tapa para curva vertical 90° DBV 300 S A4, ascendente B300mm Acero inoxidable 1.4571, V4A, 1.4571 Pulido, con tratamiento posterior Consulta la referencia 7130924 en www.obo.es para más detalles técnicos</v>
          </cell>
          <cell r="H6517" t="str">
            <v>0420</v>
          </cell>
          <cell r="I6517" t="str">
            <v>KTS Sistemas de bandejas portacables</v>
          </cell>
        </row>
        <row r="6518">
          <cell r="B6518">
            <v>7130952</v>
          </cell>
          <cell r="C6518" t="str">
            <v>A</v>
          </cell>
          <cell r="D6518">
            <v>45383</v>
          </cell>
          <cell r="E6518" t="str">
            <v>DBV 60 100 F A2</v>
          </cell>
          <cell r="F6518" t="str">
            <v>Tapa para curva vertical 90° DBV 60 100 F A2, descendente</v>
          </cell>
          <cell r="G6518" t="str">
            <v>Tapa para curva vertical 90° DBV 60 100 F A2, descendente B100mm Acero inoxidable 1.4301, A2, 1.4301 Pulido, con tratamiento posterior Consulta la referencia 7130952 en www.obo.es para más detalles técnicos</v>
          </cell>
          <cell r="H6518" t="str">
            <v>0420</v>
          </cell>
          <cell r="I6518" t="str">
            <v>KTS Sistemas de bandejas portacables</v>
          </cell>
        </row>
        <row r="6519">
          <cell r="B6519">
            <v>7130954</v>
          </cell>
          <cell r="C6519" t="str">
            <v>A</v>
          </cell>
          <cell r="D6519">
            <v>45383</v>
          </cell>
          <cell r="E6519" t="str">
            <v>DBV 60 200 F A2</v>
          </cell>
          <cell r="F6519" t="str">
            <v>Tapa para curva vertical 90° DBV 60 200 F A2, descendente</v>
          </cell>
          <cell r="G6519" t="str">
            <v>Tapa para curva vertical 90° DBV 60 200 F A2, descendente B200mm Acero inoxidable 1.4301, A2, 1.4301 Pulido, con tratamiento posterior Consulta la referencia 7130954 en www.obo.es para más detalles técnicos</v>
          </cell>
          <cell r="H6519" t="str">
            <v>0420</v>
          </cell>
          <cell r="I6519" t="str">
            <v>KTS Sistemas de bandejas portacables</v>
          </cell>
        </row>
        <row r="6520">
          <cell r="B6520">
            <v>7130956</v>
          </cell>
          <cell r="C6520" t="str">
            <v>A</v>
          </cell>
          <cell r="D6520">
            <v>45383</v>
          </cell>
          <cell r="E6520" t="str">
            <v>DBV 60 300 F A2</v>
          </cell>
          <cell r="F6520" t="str">
            <v>Tapa para curva vertical 90° DBV 60 300 F A2, descendente</v>
          </cell>
          <cell r="G6520" t="str">
            <v>Tapa para curva vertical 90° DBV 60 300 F A2, descendente B300mm Acero inoxidable 1.4301, A2, 1.4301 Pulido, con tratamiento posterior Consulta la referencia 7130956 en www.obo.es para más detalles técnicos</v>
          </cell>
          <cell r="H6520" t="str">
            <v>0420</v>
          </cell>
          <cell r="I6520" t="str">
            <v>KTS Sistemas de bandejas portacables</v>
          </cell>
        </row>
        <row r="6521">
          <cell r="B6521">
            <v>7130958</v>
          </cell>
          <cell r="C6521" t="str">
            <v>A</v>
          </cell>
          <cell r="D6521">
            <v>45383</v>
          </cell>
          <cell r="E6521" t="str">
            <v>DBV 60 400 F A2</v>
          </cell>
          <cell r="F6521" t="str">
            <v>Tapa para curva vertical 90° DBV 60 400 F A2, descendente</v>
          </cell>
          <cell r="G6521" t="str">
            <v>Tapa para curva vertical 90° DBV 60 400 F A2, descendente B400mm Acero inoxidable 1.4301, A2, 1.4301 Pulido, con tratamiento posterior Consulta la referencia 7130958 en www.obo.es para más detalles técnicos</v>
          </cell>
          <cell r="H6521" t="str">
            <v>0420</v>
          </cell>
          <cell r="I6521" t="str">
            <v>KTS Sistemas de bandejas portacables</v>
          </cell>
        </row>
        <row r="6522">
          <cell r="B6522">
            <v>7130960</v>
          </cell>
          <cell r="C6522" t="str">
            <v>A</v>
          </cell>
          <cell r="D6522">
            <v>45383</v>
          </cell>
          <cell r="E6522" t="str">
            <v>DBV 60 500 F A2</v>
          </cell>
          <cell r="F6522" t="str">
            <v>Tapa para curva vertical 90° DBV 60 500 F A2, descendente</v>
          </cell>
          <cell r="G6522" t="str">
            <v>Tapa para curva vertical 90° DBV 60 500 F A2, descendente B500mm Acero inoxidable 1.4301, A2, 1.4301 Pulido, con tratamiento posterior Consulta la referencia 7130960 en www.obo.es para más detalles técnicos</v>
          </cell>
          <cell r="H6522" t="str">
            <v>0420</v>
          </cell>
          <cell r="I6522" t="str">
            <v>KTS Sistemas de bandejas portacables</v>
          </cell>
        </row>
        <row r="6523">
          <cell r="B6523">
            <v>7130962</v>
          </cell>
          <cell r="C6523" t="str">
            <v>A</v>
          </cell>
          <cell r="D6523">
            <v>45383</v>
          </cell>
          <cell r="E6523" t="str">
            <v>DBV 60 600 F A2</v>
          </cell>
          <cell r="F6523" t="str">
            <v>Tapa para curva vertical 90° DBV 60 600 F A2, descendente</v>
          </cell>
          <cell r="G6523" t="str">
            <v>Tapa para curva vertical 90° DBV 60 600 F A2, descendente B600mm Acero inoxidable 1.4301, A2, 1.4301 Pulido, con tratamiento posterior Consulta la referencia 7130962 en www.obo.es para más detalles técnicos</v>
          </cell>
          <cell r="H6523" t="str">
            <v>0420</v>
          </cell>
          <cell r="I6523" t="str">
            <v>KTS Sistemas de bandejas portacables</v>
          </cell>
        </row>
        <row r="6524">
          <cell r="B6524">
            <v>7130976</v>
          </cell>
          <cell r="C6524" t="str">
            <v>A</v>
          </cell>
          <cell r="D6524">
            <v>45383</v>
          </cell>
          <cell r="E6524" t="str">
            <v>DBV 60 300 F A4</v>
          </cell>
          <cell r="F6524" t="str">
            <v>Tapa para curva vertical 90° DBV 60 300 F A4, descendente</v>
          </cell>
          <cell r="G6524" t="str">
            <v>Tapa para curva vertical 90° DBV 60 300 F A4, descendente B300mm Acero inoxidable 1.4571, V4A, 1.4571 Pulido, con tratamiento posterior Consulta la referencia 7130976 en www.obo.es para más detalles técnicos</v>
          </cell>
          <cell r="H6524" t="str">
            <v>0420</v>
          </cell>
          <cell r="I6524" t="str">
            <v>KTS Sistemas de bandejas portacables</v>
          </cell>
        </row>
        <row r="6525">
          <cell r="B6525">
            <v>7131002</v>
          </cell>
          <cell r="C6525" t="str">
            <v>A</v>
          </cell>
          <cell r="D6525">
            <v>45383</v>
          </cell>
          <cell r="E6525" t="str">
            <v>DBV 85 400 F FS</v>
          </cell>
          <cell r="F6525" t="str">
            <v>Tapa para curva vertical 90° DBV 85 400 F FS, descendente</v>
          </cell>
          <cell r="G6525" t="str">
            <v>Tapa para curva vertical 90° DBV 85 400 F FS, descendente B400mm Acero, St galvanizado en banda, DIN EN 10346 Consulta la referencia 7131002 en www.obo.es para más detalles técnicos</v>
          </cell>
          <cell r="H6525" t="str">
            <v>0420</v>
          </cell>
          <cell r="I6525" t="str">
            <v>KTS Sistemas de bandejas portacables</v>
          </cell>
        </row>
        <row r="6526">
          <cell r="B6526">
            <v>7131030</v>
          </cell>
          <cell r="C6526" t="str">
            <v>A</v>
          </cell>
          <cell r="D6526">
            <v>45383</v>
          </cell>
          <cell r="E6526" t="str">
            <v>DBV 110 100 F FS</v>
          </cell>
          <cell r="F6526" t="str">
            <v>Tapa para curva vertical 90° DBV 110 100 F FS, descendente</v>
          </cell>
          <cell r="G6526" t="str">
            <v>Tapa para curva vertical 90° DBV 110 100 F FS, descendente B100mm Acero, St galvanizado en banda, DIN EN 10346 Consulta la referencia 7131030 en www.obo.es para más detalles técnicos</v>
          </cell>
          <cell r="H6526" t="str">
            <v>0420</v>
          </cell>
          <cell r="I6526" t="str">
            <v>KTS Sistemas de bandejas portacables</v>
          </cell>
        </row>
        <row r="6527">
          <cell r="B6527">
            <v>7131032</v>
          </cell>
          <cell r="C6527" t="str">
            <v>A</v>
          </cell>
          <cell r="D6527">
            <v>45383</v>
          </cell>
          <cell r="E6527" t="str">
            <v>DBV 110 150 F FS</v>
          </cell>
          <cell r="F6527" t="str">
            <v>Tapa para curva vertical 90° DBV 110 150 F FS, descendente</v>
          </cell>
          <cell r="G6527" t="str">
            <v>Tapa para curva vertical 90° DBV 110 150 F FS, descendente B150mm Acero, St galvanizado en banda, DIN EN 10346 Consulta la referencia 7131032 en www.obo.es para más detalles técnicos</v>
          </cell>
          <cell r="H6527" t="str">
            <v>0420</v>
          </cell>
          <cell r="I6527" t="str">
            <v>KTS Sistemas de bandejas portacables</v>
          </cell>
        </row>
        <row r="6528">
          <cell r="B6528">
            <v>7131034</v>
          </cell>
          <cell r="C6528" t="str">
            <v>A</v>
          </cell>
          <cell r="D6528">
            <v>45383</v>
          </cell>
          <cell r="E6528" t="str">
            <v>DBV 110 200 F FS</v>
          </cell>
          <cell r="F6528" t="str">
            <v>Tapa para curva vertical 90° DBV 110 200 F FS, descendente</v>
          </cell>
          <cell r="G6528" t="str">
            <v>Tapa para curva vertical 90° DBV 110 200 F FS, descendente B200mm Acero, St galvanizado en banda, DIN EN 10346 Consulta la referencia 7131034 en www.obo.es para más detalles técnicos</v>
          </cell>
          <cell r="H6528" t="str">
            <v>0420</v>
          </cell>
          <cell r="I6528" t="str">
            <v>KTS Sistemas de bandejas portacables</v>
          </cell>
        </row>
        <row r="6529">
          <cell r="B6529">
            <v>7131038</v>
          </cell>
          <cell r="C6529" t="str">
            <v>A</v>
          </cell>
          <cell r="D6529">
            <v>45383</v>
          </cell>
          <cell r="E6529" t="str">
            <v>DBV 110 300 F FS</v>
          </cell>
          <cell r="F6529" t="str">
            <v>Tapa para curva vertical 90° DBV 110 300 F FS, descendente</v>
          </cell>
          <cell r="G6529" t="str">
            <v>Tapa para curva vertical 90° DBV 110 300 F FS, descendente B300mm Acero, St galvanizado en banda, DIN EN 10346 Consulta la referencia 7131038 en www.obo.es para más detalles técnicos</v>
          </cell>
          <cell r="H6529" t="str">
            <v>0420</v>
          </cell>
          <cell r="I6529" t="str">
            <v>KTS Sistemas de bandejas portacables</v>
          </cell>
        </row>
        <row r="6530">
          <cell r="B6530">
            <v>7131042</v>
          </cell>
          <cell r="C6530" t="str">
            <v>A</v>
          </cell>
          <cell r="D6530">
            <v>45383</v>
          </cell>
          <cell r="E6530" t="str">
            <v>DBV 110 400 F FS</v>
          </cell>
          <cell r="F6530" t="str">
            <v>Tapa para curva vertical 90° DBV 110 400 F FS, descendente</v>
          </cell>
          <cell r="G6530" t="str">
            <v>Tapa para curva vertical 90° DBV 110 400 F FS, descendente B400mm Acero, St galvanizado en banda, DIN EN 10346 Consulta la referencia 7131042 en www.obo.es para más detalles técnicos</v>
          </cell>
          <cell r="H6530" t="str">
            <v>0420</v>
          </cell>
          <cell r="I6530" t="str">
            <v>KTS Sistemas de bandejas portacables</v>
          </cell>
        </row>
        <row r="6531">
          <cell r="B6531">
            <v>7131046</v>
          </cell>
          <cell r="C6531" t="str">
            <v>A</v>
          </cell>
          <cell r="D6531">
            <v>45383</v>
          </cell>
          <cell r="E6531" t="str">
            <v>DBV 110 500 F FS</v>
          </cell>
          <cell r="F6531" t="str">
            <v>Tapa para curva vertical 90° DBV 110 500 F FS, descendente</v>
          </cell>
          <cell r="G6531" t="str">
            <v>Tapa para curva vertical 90° DBV 110 500 F FS, descendente B500mm Acero, St galvanizado en banda, DIN EN 10346 Consulta la referencia 7131046 en www.obo.es para más detalles técnicos</v>
          </cell>
          <cell r="H6531" t="str">
            <v>0420</v>
          </cell>
          <cell r="I6531" t="str">
            <v>KTS Sistemas de bandejas portacables</v>
          </cell>
        </row>
        <row r="6532">
          <cell r="B6532">
            <v>7131050</v>
          </cell>
          <cell r="C6532" t="str">
            <v>A</v>
          </cell>
          <cell r="D6532">
            <v>45383</v>
          </cell>
          <cell r="E6532" t="str">
            <v>DBV 110 550 F FS</v>
          </cell>
          <cell r="F6532" t="str">
            <v>Tapa para curva vertical 90° DBV 110 550 F FS, descendente</v>
          </cell>
          <cell r="G6532" t="str">
            <v>Tapa para curva vertical 90° DBV 110 550 F FS, descendente B550mm Acero, St galvanizado en banda, DIN EN 10346 Consulta la referencia 7131050 en www.obo.es para más detalles técnicos</v>
          </cell>
          <cell r="H6532" t="str">
            <v>0420</v>
          </cell>
          <cell r="I6532" t="str">
            <v>KTS Sistemas de bandejas portacables</v>
          </cell>
        </row>
        <row r="6533">
          <cell r="B6533">
            <v>7131052</v>
          </cell>
          <cell r="C6533" t="str">
            <v>A</v>
          </cell>
          <cell r="D6533">
            <v>45383</v>
          </cell>
          <cell r="E6533" t="str">
            <v>DBV 110 600 F FS</v>
          </cell>
          <cell r="F6533" t="str">
            <v>Tapa para curva vertical 90° DBV 110 600 F FS, descendente</v>
          </cell>
          <cell r="G6533" t="str">
            <v>Tapa para curva vertical 90° DBV 110 600 F FS, descendente B600mm Acero, St galvanizado en banda, DIN EN 10346 Consulta la referencia 7131052 en www.obo.es para más detalles técnicos</v>
          </cell>
          <cell r="H6533" t="str">
            <v>0420</v>
          </cell>
          <cell r="I6533" t="str">
            <v>KTS Sistemas de bandejas portacables</v>
          </cell>
        </row>
        <row r="6534">
          <cell r="B6534">
            <v>7131178</v>
          </cell>
          <cell r="C6534" t="str">
            <v>A</v>
          </cell>
          <cell r="D6534">
            <v>45383</v>
          </cell>
          <cell r="E6534" t="str">
            <v>DFK 500 DD</v>
          </cell>
          <cell r="F6534" t="str">
            <v>Tapa para cruce DFK 500 DD, con tornillos, para RK 500</v>
          </cell>
          <cell r="G6534" t="str">
            <v>Tapa para cruce DFK 500 DD, con tornillos, para RK 500 B500mm Acero, St Galvanizado en banda cinc/aluminio, Double Dip, DIN EN 10346 Consulta la referencia 7131178 en www.obo.es para más detalles técnicos</v>
          </cell>
          <cell r="H6534" t="str">
            <v>0420</v>
          </cell>
          <cell r="I6534" t="str">
            <v>KTS Sistemas de bandejas portacables</v>
          </cell>
        </row>
        <row r="6535">
          <cell r="B6535">
            <v>7131321</v>
          </cell>
          <cell r="C6535" t="str">
            <v>A</v>
          </cell>
          <cell r="D6535">
            <v>45383</v>
          </cell>
          <cell r="E6535" t="str">
            <v>DFAA 200 DD</v>
          </cell>
          <cell r="F6535" t="str">
            <v>Tapas p/ derivaciones simples DFAA 200 DD, con tornillos, para RAA 200</v>
          </cell>
          <cell r="G6535" t="str">
            <v>Tapas p/ derivaciones simples DFAA 200 DD, con tornillos, para RAA 200 B200mm Acero, St Galvanizado en banda cinc/aluminio, Double Dip, DIN EN 10346 Consulta la referencia 7131321 en www.obo.es para más detalles técnicos</v>
          </cell>
          <cell r="H6535" t="str">
            <v>0420</v>
          </cell>
          <cell r="I6535" t="str">
            <v>KTS Sistemas de bandejas portacables</v>
          </cell>
        </row>
        <row r="6536">
          <cell r="B6536">
            <v>7131356</v>
          </cell>
          <cell r="C6536" t="str">
            <v>A</v>
          </cell>
          <cell r="D6536">
            <v>45383</v>
          </cell>
          <cell r="E6536" t="str">
            <v>DFAA 400 DD</v>
          </cell>
          <cell r="F6536" t="str">
            <v>Tapas p/ derivaciones simples DFAA 400 DD, con tornillos, para RAA 400</v>
          </cell>
          <cell r="G6536" t="str">
            <v>Tapas p/ derivaciones simples DFAA 400 DD, con tornillos, para RAA 400 B400mm Acero, St Galvanizado en banda cinc/aluminio, Double Dip, DIN EN 10346 Consulta la referencia 7131356 en www.obo.es para más detalles técnicos</v>
          </cell>
          <cell r="H6536" t="str">
            <v>0420</v>
          </cell>
          <cell r="I6536" t="str">
            <v>KTS Sistemas de bandejas portacables</v>
          </cell>
        </row>
        <row r="6537">
          <cell r="B6537">
            <v>7131372</v>
          </cell>
          <cell r="C6537" t="str">
            <v>A</v>
          </cell>
          <cell r="D6537">
            <v>45383</v>
          </cell>
          <cell r="E6537" t="str">
            <v>DFAA 550 DD</v>
          </cell>
          <cell r="F6537" t="str">
            <v>Tapas p/ derivaciones simples DFAA 550 DD, con tornillos, para RAA 550</v>
          </cell>
          <cell r="G6537" t="str">
            <v>Tapas p/ derivaciones simples DFAA 550 DD, con tornillos, para RAA 550 B550mm Acero, St Galvanizado en banda cinc/aluminio, Double Dip, DIN EN 10346 Consulta la referencia 7131372 en www.obo.es para más detalles técnicos</v>
          </cell>
          <cell r="H6537" t="str">
            <v>0420</v>
          </cell>
          <cell r="I6537" t="str">
            <v>KTS Sistemas de bandejas portacables</v>
          </cell>
        </row>
        <row r="6538">
          <cell r="B6538">
            <v>7131508</v>
          </cell>
          <cell r="C6538" t="str">
            <v>A</v>
          </cell>
          <cell r="D6538">
            <v>45383</v>
          </cell>
          <cell r="E6538" t="str">
            <v>DBV 100 S DD</v>
          </cell>
          <cell r="F6538" t="str">
            <v>Tapa para curva vertical 90° DBV 100 S DD, ascendente</v>
          </cell>
          <cell r="G6538" t="str">
            <v>Tapa para curva vertical 90° DBV 100 S DD, ascendente B100mm Acero, St Galvanizado en banda cinc/aluminio, Double Dip, DIN EN 10346 Consulta la referencia 7131508 en www.obo.es para más detalles técnicos</v>
          </cell>
          <cell r="H6538" t="str">
            <v>0420</v>
          </cell>
          <cell r="I6538" t="str">
            <v>KTS Sistemas de bandejas portacables</v>
          </cell>
        </row>
        <row r="6539">
          <cell r="B6539">
            <v>7131509</v>
          </cell>
          <cell r="C6539" t="str">
            <v>A</v>
          </cell>
          <cell r="D6539">
            <v>45383</v>
          </cell>
          <cell r="E6539" t="str">
            <v>DBV 150 S DD</v>
          </cell>
          <cell r="F6539" t="str">
            <v>Tapa para curva vertical 90° DBV 150 S DD, ascendente</v>
          </cell>
          <cell r="G6539" t="str">
            <v>Tapa para curva vertical 90° DBV 150 S DD, ascendente B150mm Acero, St Galvanizado en banda cinc/aluminio, Double Dip, DIN EN 10346 Consulta la referencia 7131509 en www.obo.es para más detalles técnicos</v>
          </cell>
          <cell r="H6539" t="str">
            <v>0420</v>
          </cell>
          <cell r="I6539" t="str">
            <v>KTS Sistemas de bandejas portacables</v>
          </cell>
        </row>
        <row r="6540">
          <cell r="B6540">
            <v>7131510</v>
          </cell>
          <cell r="C6540" t="str">
            <v>A</v>
          </cell>
          <cell r="D6540">
            <v>45383</v>
          </cell>
          <cell r="E6540" t="str">
            <v>DBV 200 S DD</v>
          </cell>
          <cell r="F6540" t="str">
            <v>Tapa para curva vertical 90° DBV 200 S DD, ascendente</v>
          </cell>
          <cell r="G6540" t="str">
            <v>Tapa para curva vertical 90° DBV 200 S DD, ascendente B200mm Acero, St Galvanizado en banda cinc/aluminio, Double Dip, DIN EN 10346 Consulta la referencia 7131510 en www.obo.es para más detalles técnicos</v>
          </cell>
          <cell r="H6540" t="str">
            <v>0420</v>
          </cell>
          <cell r="I6540" t="str">
            <v>KTS Sistemas de bandejas portacables</v>
          </cell>
        </row>
        <row r="6541">
          <cell r="B6541">
            <v>7131514</v>
          </cell>
          <cell r="C6541" t="str">
            <v>A</v>
          </cell>
          <cell r="D6541">
            <v>45383</v>
          </cell>
          <cell r="E6541" t="str">
            <v>DBV 300 S DD</v>
          </cell>
          <cell r="F6541" t="str">
            <v>Tapa para curva vertical 90° DBV 300 S DD, ascendente</v>
          </cell>
          <cell r="G6541" t="str">
            <v>Tapa para curva vertical 90° DBV 300 S DD, ascendente B300mm Acero, St Galvanizado en banda cinc/aluminio, Double Dip, DIN EN 10346 Consulta la referencia 7131514 en www.obo.es para más detalles técnicos</v>
          </cell>
          <cell r="H6541" t="str">
            <v>0420</v>
          </cell>
          <cell r="I6541" t="str">
            <v>KTS Sistemas de bandejas portacables</v>
          </cell>
        </row>
        <row r="6542">
          <cell r="B6542">
            <v>7131518</v>
          </cell>
          <cell r="C6542" t="str">
            <v>A</v>
          </cell>
          <cell r="D6542">
            <v>45383</v>
          </cell>
          <cell r="E6542" t="str">
            <v>DBV 400 S DD</v>
          </cell>
          <cell r="F6542" t="str">
            <v>Tapa para curva vertical 90° DBV 400 S DD, ascendente</v>
          </cell>
          <cell r="G6542" t="str">
            <v>Tapa para curva vertical 90° DBV 400 S DD, ascendente B400mm Acero, St Galvanizado en banda cinc/aluminio, Double Dip, DIN EN 10346 Consulta la referencia 7131518 en www.obo.es para más detalles técnicos</v>
          </cell>
          <cell r="H6542" t="str">
            <v>0420</v>
          </cell>
          <cell r="I6542" t="str">
            <v>KTS Sistemas de bandejas portacables</v>
          </cell>
        </row>
        <row r="6543">
          <cell r="B6543">
            <v>7131524</v>
          </cell>
          <cell r="C6543" t="str">
            <v>A</v>
          </cell>
          <cell r="D6543">
            <v>45383</v>
          </cell>
          <cell r="E6543" t="str">
            <v>DBV 500 S DD</v>
          </cell>
          <cell r="F6543" t="str">
            <v>Tapa para curva vertical 90° DBV 500 S DD, ascendente</v>
          </cell>
          <cell r="G6543" t="str">
            <v>Tapa para curva vertical 90° DBV 500 S DD, ascendente B500mm Acero, St Galvanizado en banda cinc/aluminio, Double Dip, DIN EN 10346 Consulta la referencia 7131524 en www.obo.es para más detalles técnicos</v>
          </cell>
          <cell r="H6543" t="str">
            <v>0420</v>
          </cell>
          <cell r="I6543" t="str">
            <v>KTS Sistemas de bandejas portacables</v>
          </cell>
        </row>
        <row r="6544">
          <cell r="B6544">
            <v>7131527</v>
          </cell>
          <cell r="C6544" t="str">
            <v>A</v>
          </cell>
          <cell r="D6544">
            <v>45383</v>
          </cell>
          <cell r="E6544" t="str">
            <v>DBV 600 S DD</v>
          </cell>
          <cell r="F6544" t="str">
            <v>Tapa para curva vertical 90° DBV 600 S DD, ascendente</v>
          </cell>
          <cell r="G6544" t="str">
            <v>Tapa para curva vertical 90° DBV 600 S DD, ascendente B600mm Acero, St Galvanizado en banda cinc/aluminio, Double Dip, DIN EN 10346 Consulta la referencia 7131527 en www.obo.es para más detalles técnicos</v>
          </cell>
          <cell r="H6544" t="str">
            <v>0420</v>
          </cell>
          <cell r="I6544" t="str">
            <v>KTS Sistemas de bandejas portacables</v>
          </cell>
        </row>
        <row r="6545">
          <cell r="B6545">
            <v>7131554</v>
          </cell>
          <cell r="C6545" t="str">
            <v>A</v>
          </cell>
          <cell r="D6545">
            <v>45383</v>
          </cell>
          <cell r="E6545" t="str">
            <v>DBV 110 150 F DD</v>
          </cell>
          <cell r="F6545" t="str">
            <v>Tapa para curva vertical 90° DBV 110 150 F DD, descendente</v>
          </cell>
          <cell r="G6545" t="str">
            <v>Tapa para curva vertical 90° DBV 110 150 F DD, descendente B150mm Acero, St Galvanizado en banda cinc/aluminio, Double Dip, DIN EN 10346 Consulta la referencia 7131554 en www.obo.es para más detalles técnicos</v>
          </cell>
          <cell r="H6545" t="str">
            <v>0420</v>
          </cell>
          <cell r="I6545" t="str">
            <v>KTS Sistemas de bandejas portacables</v>
          </cell>
        </row>
        <row r="6546">
          <cell r="B6546">
            <v>7131556</v>
          </cell>
          <cell r="C6546" t="str">
            <v>A</v>
          </cell>
          <cell r="D6546">
            <v>45383</v>
          </cell>
          <cell r="E6546" t="str">
            <v>DBV 110 100 F DD</v>
          </cell>
          <cell r="F6546" t="str">
            <v>Tapa para curva vertical 90° DBV 110 100 F DD, descendente</v>
          </cell>
          <cell r="G6546" t="str">
            <v>Tapa para curva vertical 90° DBV 110 100 F DD, descendente B100mm Acero, St Galvanizado en banda cinc/aluminio, Double Dip, DIN EN 10346 Consulta la referencia 7131556 en www.obo.es para más detalles técnicos</v>
          </cell>
          <cell r="H6546" t="str">
            <v>0420</v>
          </cell>
          <cell r="I6546" t="str">
            <v>KTS Sistemas de bandejas portacables</v>
          </cell>
        </row>
        <row r="6547">
          <cell r="B6547">
            <v>7131560</v>
          </cell>
          <cell r="C6547" t="str">
            <v>A</v>
          </cell>
          <cell r="D6547">
            <v>45383</v>
          </cell>
          <cell r="E6547" t="str">
            <v>DBV 110 200 F DD</v>
          </cell>
          <cell r="F6547" t="str">
            <v>Tapa para curva vertical 90° DBV 110 200 F DD, descendente</v>
          </cell>
          <cell r="G6547" t="str">
            <v>Tapa para curva vertical 90° DBV 110 200 F DD, descendente B200mm Acero, St Galvanizado en banda cinc/aluminio, Double Dip, DIN EN 10346 Consulta la referencia 7131560 en www.obo.es para más detalles técnicos</v>
          </cell>
          <cell r="H6547" t="str">
            <v>0420</v>
          </cell>
          <cell r="I6547" t="str">
            <v>KTS Sistemas de bandejas portacables</v>
          </cell>
        </row>
        <row r="6548">
          <cell r="B6548">
            <v>7131564</v>
          </cell>
          <cell r="C6548" t="str">
            <v>A</v>
          </cell>
          <cell r="D6548">
            <v>45383</v>
          </cell>
          <cell r="E6548" t="str">
            <v>DBV 110 300 F DD</v>
          </cell>
          <cell r="F6548" t="str">
            <v>Tapa para curva vertical 90° DBV 110 300 F DD, descendente</v>
          </cell>
          <cell r="G6548" t="str">
            <v>Tapa para curva vertical 90° DBV 110 300 F DD, descendente B300mm Acero, St Galvanizado en banda cinc/aluminio, Double Dip, DIN EN 10346 Consulta la referencia 7131564 en www.obo.es para más detalles técnicos</v>
          </cell>
          <cell r="H6548" t="str">
            <v>0420</v>
          </cell>
          <cell r="I6548" t="str">
            <v>KTS Sistemas de bandejas portacables</v>
          </cell>
        </row>
        <row r="6549">
          <cell r="B6549">
            <v>7131568</v>
          </cell>
          <cell r="C6549" t="str">
            <v>A</v>
          </cell>
          <cell r="D6549">
            <v>45383</v>
          </cell>
          <cell r="E6549" t="str">
            <v>DBV 110 400 F DD</v>
          </cell>
          <cell r="F6549" t="str">
            <v>Tapa para curva vertical 90° DBV 110 400 F DD, descendente</v>
          </cell>
          <cell r="G6549" t="str">
            <v>Tapa para curva vertical 90° DBV 110 400 F DD, descendente B400mm Acero, St Galvanizado en banda cinc/aluminio, Double Dip, DIN EN 10346 Consulta la referencia 7131568 en www.obo.es para más detalles técnicos</v>
          </cell>
          <cell r="H6549" t="str">
            <v>0420</v>
          </cell>
          <cell r="I6549" t="str">
            <v>KTS Sistemas de bandejas portacables</v>
          </cell>
        </row>
        <row r="6550">
          <cell r="B6550">
            <v>7131572</v>
          </cell>
          <cell r="C6550" t="str">
            <v>A</v>
          </cell>
          <cell r="D6550">
            <v>45383</v>
          </cell>
          <cell r="E6550" t="str">
            <v>DBV 110 500 F DD</v>
          </cell>
          <cell r="F6550" t="str">
            <v>Tapa para curva vertical 90° DBV 110 500 F DD, descendente</v>
          </cell>
          <cell r="G6550" t="str">
            <v>Tapa para curva vertical 90° DBV 110 500 F DD, descendente B500mm Acero, St Galvanizado en banda cinc/aluminio, Double Dip, DIN EN 10346 Consulta la referencia 7131572 en www.obo.es para más detalles técnicos</v>
          </cell>
          <cell r="H6550" t="str">
            <v>0420</v>
          </cell>
          <cell r="I6550" t="str">
            <v>KTS Sistemas de bandejas portacables</v>
          </cell>
        </row>
        <row r="6551">
          <cell r="B6551">
            <v>7131574</v>
          </cell>
          <cell r="C6551" t="str">
            <v>A</v>
          </cell>
          <cell r="D6551">
            <v>45383</v>
          </cell>
          <cell r="E6551" t="str">
            <v>DBV 110 550 F DD</v>
          </cell>
          <cell r="F6551" t="str">
            <v>Tapa para curva vertical 90° DBV 110 550 F DD, descendente</v>
          </cell>
          <cell r="G6551" t="str">
            <v>Tapa para curva vertical 90° DBV 110 550 F DD, descendente B550mm Acero, St Galvanizado en banda cinc/aluminio, Double Dip, DIN EN 10346 Consulta la referencia 7131574 en www.obo.es para más detalles técnicos</v>
          </cell>
          <cell r="H6551" t="str">
            <v>0420</v>
          </cell>
          <cell r="I6551" t="str">
            <v>KTS Sistemas de bandejas portacables</v>
          </cell>
        </row>
        <row r="6552">
          <cell r="B6552">
            <v>7131576</v>
          </cell>
          <cell r="C6552" t="str">
            <v>A</v>
          </cell>
          <cell r="D6552">
            <v>45383</v>
          </cell>
          <cell r="E6552" t="str">
            <v>DBV 110 600 F DD</v>
          </cell>
          <cell r="F6552" t="str">
            <v>Tapa para curva vertical 90° DBV 110 600 F DD, descendente</v>
          </cell>
          <cell r="G6552" t="str">
            <v>Tapa para curva vertical 90° DBV 110 600 F DD, descendente B600mm Acero, St Galvanizado en banda cinc/aluminio, Double Dip, DIN EN 10346 Consulta la referencia 7131576 en www.obo.es para más detalles técnicos</v>
          </cell>
          <cell r="H6552" t="str">
            <v>0420</v>
          </cell>
          <cell r="I6552" t="str">
            <v>KTS Sistemas de bandejas portacables</v>
          </cell>
        </row>
        <row r="6553">
          <cell r="B6553">
            <v>7131592</v>
          </cell>
          <cell r="C6553" t="str">
            <v>A</v>
          </cell>
          <cell r="D6553">
            <v>45383</v>
          </cell>
          <cell r="E6553" t="str">
            <v>DBV 35 100 F DD</v>
          </cell>
          <cell r="F6553" t="str">
            <v>Tapa para curva vertical 90° DBV 35 100 F DD, descendente</v>
          </cell>
          <cell r="G6553" t="str">
            <v>Tapa para curva vertical 90° DBV 35 100 F DD, descendente B100mm Acero, St Galvanizado en banda cinc/aluminio, Double Dip, DIN EN 10346 Consulta la referencia 7131592 en www.obo.es para más detalles técnicos</v>
          </cell>
          <cell r="H6553" t="str">
            <v>0420</v>
          </cell>
          <cell r="I6553" t="str">
            <v>KTS Sistemas de bandejas portacables</v>
          </cell>
        </row>
        <row r="6554">
          <cell r="B6554">
            <v>7131594</v>
          </cell>
          <cell r="C6554" t="str">
            <v>A</v>
          </cell>
          <cell r="D6554">
            <v>45383</v>
          </cell>
          <cell r="E6554" t="str">
            <v>DBV 35 150 F DD</v>
          </cell>
          <cell r="F6554" t="str">
            <v>Tapa para curva vertical 90° DBV 35 150 F DD, descendente</v>
          </cell>
          <cell r="G6554" t="str">
            <v>Tapa para curva vertical 90° DBV 35 150 F DD, descendente B150mm Acero, St Galvanizado en banda cinc/aluminio, Double Dip, DIN EN 10346 Consulta la referencia 7131594 en www.obo.es para más detalles técnicos</v>
          </cell>
          <cell r="H6554" t="str">
            <v>0420</v>
          </cell>
          <cell r="I6554" t="str">
            <v>KTS Sistemas de bandejas portacables</v>
          </cell>
        </row>
        <row r="6555">
          <cell r="B6555">
            <v>7131596</v>
          </cell>
          <cell r="C6555" t="str">
            <v>A</v>
          </cell>
          <cell r="D6555">
            <v>45383</v>
          </cell>
          <cell r="E6555" t="str">
            <v>DBV 35 200 F DD</v>
          </cell>
          <cell r="F6555" t="str">
            <v>Tapa para curva vertical 90° DBV 35 200 F DD, descendente</v>
          </cell>
          <cell r="G6555" t="str">
            <v>Tapa para curva vertical 90° DBV 35 200 F DD, descendente B200mm Acero, St Galvanizado en banda cinc/aluminio, Double Dip, DIN EN 10346 Consulta la referencia 7131596 en www.obo.es para más detalles técnicos</v>
          </cell>
          <cell r="H6555" t="str">
            <v>0420</v>
          </cell>
          <cell r="I6555" t="str">
            <v>KTS Sistemas de bandejas portacables</v>
          </cell>
        </row>
        <row r="6556">
          <cell r="B6556">
            <v>7131600</v>
          </cell>
          <cell r="C6556" t="str">
            <v>A</v>
          </cell>
          <cell r="D6556">
            <v>45383</v>
          </cell>
          <cell r="E6556" t="str">
            <v>DBV 35 300 F DD</v>
          </cell>
          <cell r="F6556" t="str">
            <v>Tapa para curva vertical 90° DBV 35 300 F DD, descendente</v>
          </cell>
          <cell r="G6556" t="str">
            <v>Tapa para curva vertical 90° DBV 35 300 F DD, descendente B300mm Acero, St Galvanizado en banda cinc/aluminio, Double Dip, DIN EN 10346 Consulta la referencia 7131600 en www.obo.es para más detalles técnicos</v>
          </cell>
          <cell r="H6556" t="str">
            <v>0420</v>
          </cell>
          <cell r="I6556" t="str">
            <v>KTS Sistemas de bandejas portacables</v>
          </cell>
        </row>
        <row r="6557">
          <cell r="B6557">
            <v>7131632</v>
          </cell>
          <cell r="C6557" t="str">
            <v>A</v>
          </cell>
          <cell r="D6557">
            <v>45383</v>
          </cell>
          <cell r="E6557" t="str">
            <v>DBV 60 100 F DD</v>
          </cell>
          <cell r="F6557" t="str">
            <v>Tapa para curva vertical 90° DBV 60 100 F DD, descendente</v>
          </cell>
          <cell r="G6557" t="str">
            <v>Tapa para curva vertical 90° DBV 60 100 F DD, descendente B100mm Acero, St Galvanizado en banda cinc/aluminio, Double Dip, DIN EN 10346 Consulta la referencia 7131632 en www.obo.es para más detalles técnicos</v>
          </cell>
          <cell r="H6557" t="str">
            <v>0420</v>
          </cell>
          <cell r="I6557" t="str">
            <v>KTS Sistemas de bandejas portacables</v>
          </cell>
        </row>
        <row r="6558">
          <cell r="B6558">
            <v>7131634</v>
          </cell>
          <cell r="C6558" t="str">
            <v>A</v>
          </cell>
          <cell r="D6558">
            <v>45383</v>
          </cell>
          <cell r="E6558" t="str">
            <v>DBV 60 150 F DD</v>
          </cell>
          <cell r="F6558" t="str">
            <v>Tapa para curva vertical 90° DBV 60 150 F DD, descendente</v>
          </cell>
          <cell r="G6558" t="str">
            <v>Tapa para curva vertical 90° DBV 60 150 F DD, descendente B150mm Acero, St Galvanizado en banda cinc/aluminio, Double Dip, DIN EN 10346 Consulta la referencia 7131634 en www.obo.es para más detalles técnicos</v>
          </cell>
          <cell r="H6558" t="str">
            <v>0420</v>
          </cell>
          <cell r="I6558" t="str">
            <v>KTS Sistemas de bandejas portacables</v>
          </cell>
        </row>
        <row r="6559">
          <cell r="B6559">
            <v>7131636</v>
          </cell>
          <cell r="C6559" t="str">
            <v>A</v>
          </cell>
          <cell r="D6559">
            <v>45383</v>
          </cell>
          <cell r="E6559" t="str">
            <v>DBV 60 200 F DD</v>
          </cell>
          <cell r="F6559" t="str">
            <v>Tapa para curva vertical 90° DBV 60 200 F DD, descendente</v>
          </cell>
          <cell r="G6559" t="str">
            <v>Tapa para curva vertical 90° DBV 60 200 F DD, descendente B200mm Acero, St Galvanizado en banda cinc/aluminio, Double Dip, DIN EN 10346 Consulta la referencia 7131636 en www.obo.es para más detalles técnicos</v>
          </cell>
          <cell r="H6559" t="str">
            <v>0420</v>
          </cell>
          <cell r="I6559" t="str">
            <v>KTS Sistemas de bandejas portacables</v>
          </cell>
        </row>
        <row r="6560">
          <cell r="B6560">
            <v>7131640</v>
          </cell>
          <cell r="C6560" t="str">
            <v>A</v>
          </cell>
          <cell r="D6560">
            <v>45383</v>
          </cell>
          <cell r="E6560" t="str">
            <v>DBV 60 300 F DD</v>
          </cell>
          <cell r="F6560" t="str">
            <v>Tapa para curva vertical 90° DBV 60 300 F DD, descendente</v>
          </cell>
          <cell r="G6560" t="str">
            <v>Tapa para curva vertical 90° DBV 60 300 F DD, descendente B300mm Acero, St Galvanizado en banda cinc/aluminio, Double Dip, DIN EN 10346 Consulta la referencia 7131640 en www.obo.es para más detalles técnicos</v>
          </cell>
          <cell r="H6560" t="str">
            <v>0420</v>
          </cell>
          <cell r="I6560" t="str">
            <v>KTS Sistemas de bandejas portacables</v>
          </cell>
        </row>
        <row r="6561">
          <cell r="B6561">
            <v>7131644</v>
          </cell>
          <cell r="C6561" t="str">
            <v>A</v>
          </cell>
          <cell r="D6561">
            <v>45383</v>
          </cell>
          <cell r="E6561" t="str">
            <v>DBV 60 400 F DD</v>
          </cell>
          <cell r="F6561" t="str">
            <v>Tapa para curva vertical 90° DBV 60 400 F DD, descendente</v>
          </cell>
          <cell r="G6561" t="str">
            <v>Tapa para curva vertical 90° DBV 60 400 F DD, descendente B400mm Acero, St Galvanizado en banda cinc/aluminio, Double Dip, DIN EN 10346 Consulta la referencia 7131644 en www.obo.es para más detalles técnicos</v>
          </cell>
          <cell r="H6561" t="str">
            <v>0420</v>
          </cell>
          <cell r="I6561" t="str">
            <v>KTS Sistemas de bandejas portacables</v>
          </cell>
        </row>
        <row r="6562">
          <cell r="B6562">
            <v>7131648</v>
          </cell>
          <cell r="C6562" t="str">
            <v>A</v>
          </cell>
          <cell r="D6562">
            <v>45383</v>
          </cell>
          <cell r="E6562" t="str">
            <v>DBV 60 500 F DD</v>
          </cell>
          <cell r="F6562" t="str">
            <v>Tapa para curva vertical 90° DBV 60 500 F DD, descendente</v>
          </cell>
          <cell r="G6562" t="str">
            <v>Tapa para curva vertical 90° DBV 60 500 F DD, descendente B500mm Acero, St Galvanizado en banda cinc/aluminio, Double Dip, DIN EN 10346 Consulta la referencia 7131648 en www.obo.es para más detalles técnicos</v>
          </cell>
          <cell r="H6562" t="str">
            <v>0420</v>
          </cell>
          <cell r="I6562" t="str">
            <v>KTS Sistemas de bandejas portacables</v>
          </cell>
        </row>
        <row r="6563">
          <cell r="B6563">
            <v>7131652</v>
          </cell>
          <cell r="C6563" t="str">
            <v>A</v>
          </cell>
          <cell r="D6563">
            <v>45383</v>
          </cell>
          <cell r="E6563" t="str">
            <v>DBV 60 600 F DD</v>
          </cell>
          <cell r="F6563" t="str">
            <v>Tapa para curva vertical 90° DBV 60 600 F DD, descendente</v>
          </cell>
          <cell r="G6563" t="str">
            <v>Tapa para curva vertical 90° DBV 60 600 F DD, descendente B600mm Acero, St Galvanizado en banda cinc/aluminio, Double Dip, DIN EN 10346 Consulta la referencia 7131652 en www.obo.es para más detalles técnicos</v>
          </cell>
          <cell r="H6563" t="str">
            <v>0420</v>
          </cell>
          <cell r="I6563" t="str">
            <v>KTS Sistemas de bandejas portacables</v>
          </cell>
        </row>
        <row r="6564">
          <cell r="B6564">
            <v>7131684</v>
          </cell>
          <cell r="C6564" t="str">
            <v>A</v>
          </cell>
          <cell r="D6564">
            <v>45383</v>
          </cell>
          <cell r="E6564" t="str">
            <v>DBV 85 400 F DD</v>
          </cell>
          <cell r="F6564" t="str">
            <v>Tapa para curva vertical 90° DBV 85 400 F DD, descendente</v>
          </cell>
          <cell r="G6564" t="str">
            <v>Tapa para curva vertical 90° DBV 85 400 F DD, descendente B400mm Acero, St Galvanizado en banda cinc/aluminio, Double Dip, DIN EN 10346 Consulta la referencia 7131684 en www.obo.es para más detalles técnicos</v>
          </cell>
          <cell r="H6564" t="str">
            <v>0420</v>
          </cell>
          <cell r="I6564" t="str">
            <v>KTS Sistemas de bandejas portacables</v>
          </cell>
        </row>
        <row r="6565">
          <cell r="B6565">
            <v>7131710</v>
          </cell>
          <cell r="C6565" t="str">
            <v>A</v>
          </cell>
          <cell r="D6565">
            <v>45383</v>
          </cell>
          <cell r="E6565" t="str">
            <v>DBV 100 S FT</v>
          </cell>
          <cell r="F6565" t="str">
            <v>Tapa para curva vertical 90° DBV 100 S FT, ascendente</v>
          </cell>
          <cell r="G6565" t="str">
            <v>Tapa para curva vertical 90° DBV 100 S FT, ascendente B100mm Acero, St Galvanizado por inmersión en caliente, DIN EN ISO 1461 Consulta la referencia 7131710 en www.obo.es para más detalles técnicos</v>
          </cell>
          <cell r="H6565" t="str">
            <v>0420</v>
          </cell>
          <cell r="I6565" t="str">
            <v>KTS Sistemas de bandejas portacables</v>
          </cell>
        </row>
        <row r="6566">
          <cell r="B6566">
            <v>7131712</v>
          </cell>
          <cell r="C6566" t="str">
            <v>A</v>
          </cell>
          <cell r="D6566">
            <v>45383</v>
          </cell>
          <cell r="E6566" t="str">
            <v>DBV 200 S FT</v>
          </cell>
          <cell r="F6566" t="str">
            <v>Tapa para curva vertical 90° DBV 200 S FT, ascendente</v>
          </cell>
          <cell r="G6566" t="str">
            <v>Tapa para curva vertical 90° DBV 200 S FT, ascendente B200mm Acero, St Galvanizado por inmersión en caliente, DIN EN ISO 1461 Consulta la referencia 7131712 en www.obo.es para más detalles técnicos</v>
          </cell>
          <cell r="H6566" t="str">
            <v>0420</v>
          </cell>
          <cell r="I6566" t="str">
            <v>KTS Sistemas de bandejas portacables</v>
          </cell>
        </row>
        <row r="6567">
          <cell r="B6567">
            <v>7131746</v>
          </cell>
          <cell r="C6567" t="str">
            <v>A</v>
          </cell>
          <cell r="D6567">
            <v>45383</v>
          </cell>
          <cell r="E6567" t="str">
            <v>DBV 110 400 F FT</v>
          </cell>
          <cell r="F6567" t="str">
            <v>Tapa para curva vertical 90° DBV 110 400 F FT, descendente</v>
          </cell>
          <cell r="G6567" t="str">
            <v>Tapa para curva vertical 90° DBV 110 400 F FT, descendente B400mm Acero, St Galvanizado por inmersión en caliente, DIN EN ISO 1461 Consulta la referencia 7131746 en www.obo.es para más detalles técnicos</v>
          </cell>
          <cell r="H6567" t="str">
            <v>0420</v>
          </cell>
          <cell r="I6567" t="str">
            <v>KTS Sistemas de bandejas portacables</v>
          </cell>
        </row>
        <row r="6568">
          <cell r="B6568">
            <v>7131780</v>
          </cell>
          <cell r="C6568" t="str">
            <v>A</v>
          </cell>
          <cell r="D6568">
            <v>45383</v>
          </cell>
          <cell r="E6568" t="str">
            <v>DFB 90 050 FS</v>
          </cell>
          <cell r="F6568" t="str">
            <v>Tapa para curva de 90° DFB 90 050 FS</v>
          </cell>
          <cell r="G6568" t="str">
            <v>Tapa para curva de 90° DFB 90 050 FS B50mm Acero, St galvanizado en banda, DIN EN 10346 Consulta la referencia 7131780 en www.obo.es para más detalles técnicos</v>
          </cell>
          <cell r="H6568" t="str">
            <v>0420</v>
          </cell>
          <cell r="I6568" t="str">
            <v>KTS Sistemas de bandejas portacables</v>
          </cell>
        </row>
        <row r="6569">
          <cell r="B6569">
            <v>7131785</v>
          </cell>
          <cell r="C6569" t="str">
            <v>A</v>
          </cell>
          <cell r="D6569">
            <v>45383</v>
          </cell>
          <cell r="E6569" t="str">
            <v>DFB 90 050 FT</v>
          </cell>
          <cell r="F6569" t="str">
            <v>Tapa para curva de 90° DFB 90 050 FT</v>
          </cell>
          <cell r="G6569" t="str">
            <v>Tapa para curva de 90° DFB 90 050 FT B50mm Acero, St Galvanizado por inmersión en caliente, DIN EN ISO 1461 Consulta la referencia 7131785 en www.obo.es para más detalles técnicos</v>
          </cell>
          <cell r="H6569" t="str">
            <v>0420</v>
          </cell>
          <cell r="I6569" t="str">
            <v>KTS Sistemas de bandejas portacables</v>
          </cell>
        </row>
        <row r="6570">
          <cell r="B6570">
            <v>7132110</v>
          </cell>
          <cell r="C6570" t="str">
            <v>A</v>
          </cell>
          <cell r="D6570">
            <v>45383</v>
          </cell>
          <cell r="E6570" t="str">
            <v>DFAA 050 FS</v>
          </cell>
          <cell r="F6570" t="str">
            <v>Tapa DFAA 050 FS, para pieza en T</v>
          </cell>
          <cell r="G6570" t="str">
            <v>Tapa DFAA 050 FS, para pieza en T B50mm Acero, St galvanizado en banda, DIN EN 10346 Consulta la referencia 7132110 en www.obo.es para más detalles técnicos</v>
          </cell>
          <cell r="H6570" t="str">
            <v>0420</v>
          </cell>
          <cell r="I6570" t="str">
            <v>KTS Sistemas de bandejas portacables</v>
          </cell>
        </row>
        <row r="6571">
          <cell r="B6571">
            <v>7132115</v>
          </cell>
          <cell r="C6571" t="str">
            <v>A</v>
          </cell>
          <cell r="D6571">
            <v>45383</v>
          </cell>
          <cell r="E6571" t="str">
            <v>DFAA 050 FT</v>
          </cell>
          <cell r="F6571" t="str">
            <v>Tapa DFAA 050 FT, para pieza en T</v>
          </cell>
          <cell r="G6571" t="str">
            <v>Tapa DFAA 050 FT, para pieza en T B50mm Acero, St Galvanizado por inmersión en caliente, DIN EN ISO 1461 Consulta la referencia 7132115 en www.obo.es para más detalles técnicos</v>
          </cell>
          <cell r="H6571" t="str">
            <v>0420</v>
          </cell>
          <cell r="I6571" t="str">
            <v>KTS Sistemas de bandejas portacables</v>
          </cell>
        </row>
        <row r="6572">
          <cell r="B6572">
            <v>7134122</v>
          </cell>
          <cell r="C6572" t="str">
            <v>A</v>
          </cell>
          <cell r="D6572">
            <v>45383</v>
          </cell>
          <cell r="E6572" t="str">
            <v>RB 90 610 A2</v>
          </cell>
          <cell r="F6572" t="str">
            <v>Curva de 90° RB 90 610 A2, horizontal, forma cuadrada</v>
          </cell>
          <cell r="G6572" t="str">
            <v>Curva de 90° RB 90 610 A2, horizontal, forma cuadrada 60x100 Acero inoxidable 1.4301, A2, 1.4301 Pulido, con tratamiento posterior Consulta la referencia 7134122 en www.obo.es para más detalles técnicos</v>
          </cell>
          <cell r="H6572" t="str">
            <v>0420</v>
          </cell>
          <cell r="I6572" t="str">
            <v>KTS Sistemas de bandejas portacables</v>
          </cell>
        </row>
        <row r="6573">
          <cell r="B6573">
            <v>7134288</v>
          </cell>
          <cell r="C6573" t="str">
            <v>A</v>
          </cell>
          <cell r="D6573">
            <v>45383</v>
          </cell>
          <cell r="E6573" t="str">
            <v>RB 90 620 A4</v>
          </cell>
          <cell r="F6573" t="str">
            <v>Curva de 90° RB 90 620 A4, horizontal, incluye uniones</v>
          </cell>
          <cell r="G6573" t="str">
            <v>Curva de 90° RB 90 620 A4, horizontal, incluye uniones 60x200 Acero inoxidable 1.4571, V4A, 1.4571 Pulido, con tratamiento posterior Consulta la referencia 7134288 en www.obo.es para más detalles técnicos</v>
          </cell>
          <cell r="H6573" t="str">
            <v>0420</v>
          </cell>
          <cell r="I6573" t="str">
            <v>KTS Sistemas de bandejas portacables</v>
          </cell>
        </row>
        <row r="6574">
          <cell r="B6574">
            <v>7134988</v>
          </cell>
          <cell r="C6574" t="str">
            <v>A</v>
          </cell>
          <cell r="D6574">
            <v>45383</v>
          </cell>
          <cell r="E6574" t="str">
            <v>DFB 90 200 A4</v>
          </cell>
          <cell r="F6574" t="str">
            <v>Tapa para curva de 90° DFB 90 200 A4, con tornillos, para RB 90 200</v>
          </cell>
          <cell r="G6574" t="str">
            <v>Tapa para curva de 90° DFB 90 200 A4, con tornillos, para RB 90 200 B200mm Acero inoxidable 1.4571, V4A, 1.4571 Pulido, con tratamiento posterior Consulta la referencia 7134988 en www.obo.es para más detalles técnicos</v>
          </cell>
          <cell r="H6574" t="str">
            <v>0420</v>
          </cell>
          <cell r="I6574" t="str">
            <v>KTS Sistemas de bandejas portacables</v>
          </cell>
        </row>
        <row r="6575">
          <cell r="B6575">
            <v>7136135</v>
          </cell>
          <cell r="C6575" t="str">
            <v>A</v>
          </cell>
          <cell r="D6575">
            <v>45383</v>
          </cell>
          <cell r="E6575" t="str">
            <v>RAA 620 A4</v>
          </cell>
          <cell r="F6575" t="str">
            <v>Derivaciones simples RAA 620 A4, con 2 uniones</v>
          </cell>
          <cell r="G6575" t="str">
            <v>Derivaciones simples RAA 620 A4, con 2 uniones 60x200 Acero inoxidable 1.4571, V4A, 1.4571 Pulido, con tratamiento posterior Consulta la referencia 7136135 en www.obo.es para más detalles técnicos</v>
          </cell>
          <cell r="H6575" t="str">
            <v>0420</v>
          </cell>
          <cell r="I6575" t="str">
            <v>KTS Sistemas de bandejas portacables</v>
          </cell>
        </row>
        <row r="6576">
          <cell r="B6576">
            <v>7136921</v>
          </cell>
          <cell r="C6576" t="str">
            <v>A</v>
          </cell>
          <cell r="D6576">
            <v>45383</v>
          </cell>
          <cell r="E6576" t="str">
            <v>DFAA 200 A4</v>
          </cell>
          <cell r="F6576" t="str">
            <v>Tapas p/ derivaciones simples DFAA 200 A4, con tornillos tapa, RAA 200</v>
          </cell>
          <cell r="G6576" t="str">
            <v>Tapas p/ derivaciones simples DFAA 200 A4, con tornillos tapa, RAA 200 B200mm Acero inoxidable 1.4571, V4A, 1.4571 Pulido, con tratamiento posterior Consulta la referencia 7136921 en www.obo.es para más detalles técnicos</v>
          </cell>
          <cell r="H6576" t="str">
            <v>0420</v>
          </cell>
          <cell r="I6576" t="str">
            <v>KTS Sistemas de bandejas portacables</v>
          </cell>
        </row>
        <row r="6577">
          <cell r="B6577">
            <v>7138360</v>
          </cell>
          <cell r="C6577" t="str">
            <v>A</v>
          </cell>
          <cell r="D6577">
            <v>45383</v>
          </cell>
          <cell r="E6577" t="str">
            <v>DFBM 45 100 FS</v>
          </cell>
          <cell r="F6577" t="str">
            <v>Tapa para curva de 45° DFBM 45 100 FS, para curva RBM 45 100</v>
          </cell>
          <cell r="G6577" t="str">
            <v>Tapa para curva de 45° DFBM 45 100 FS, para curva RBM 45 100 B=100mm Acero, St galvanizado en banda, DIN EN 10346 Consulta la referencia 7138360 en www.obo.es para más detalles técnicos</v>
          </cell>
          <cell r="H6577" t="str">
            <v>0420</v>
          </cell>
          <cell r="I6577" t="str">
            <v>KTS Sistemas de bandejas portacables</v>
          </cell>
        </row>
        <row r="6578">
          <cell r="B6578">
            <v>7138362</v>
          </cell>
          <cell r="C6578" t="str">
            <v>A</v>
          </cell>
          <cell r="D6578">
            <v>45383</v>
          </cell>
          <cell r="E6578" t="str">
            <v>DFBM 45 150 FS</v>
          </cell>
          <cell r="F6578" t="str">
            <v>Tapa para curva de 45° DFBM 45 150 FS, para curva RBM 45 150</v>
          </cell>
          <cell r="G6578" t="str">
            <v>Tapa para curva de 45° DFBM 45 150 FS, para curva RBM 45 150 B=150mm Acero, St galvanizado en banda, DIN EN 10346 Consulta la referencia 7138362 en www.obo.es para más detalles técnicos</v>
          </cell>
          <cell r="H6578" t="str">
            <v>0420</v>
          </cell>
          <cell r="I6578" t="str">
            <v>KTS Sistemas de bandejas portacables</v>
          </cell>
        </row>
        <row r="6579">
          <cell r="B6579">
            <v>7138364</v>
          </cell>
          <cell r="C6579" t="str">
            <v>A</v>
          </cell>
          <cell r="D6579">
            <v>45383</v>
          </cell>
          <cell r="E6579" t="str">
            <v>DFBM 45 200 FS</v>
          </cell>
          <cell r="F6579" t="str">
            <v>Tapa para curva de 45° DFBM 45 200 FS, para curva RBM 45 200</v>
          </cell>
          <cell r="G6579" t="str">
            <v>Tapa para curva de 45° DFBM 45 200 FS, para curva RBM 45 200 B=200mm Acero, St galvanizado en banda, DIN EN 10346 Consulta la referencia 7138364 en www.obo.es para más detalles técnicos</v>
          </cell>
          <cell r="H6579" t="str">
            <v>0420</v>
          </cell>
          <cell r="I6579" t="str">
            <v>KTS Sistemas de bandejas portacables</v>
          </cell>
        </row>
        <row r="6580">
          <cell r="B6580">
            <v>7138366</v>
          </cell>
          <cell r="C6580" t="str">
            <v>A</v>
          </cell>
          <cell r="D6580">
            <v>45383</v>
          </cell>
          <cell r="E6580" t="str">
            <v>DFBM 45 300 FS</v>
          </cell>
          <cell r="F6580" t="str">
            <v>Tapa para curva de 45° DFBM 45 300 FS, para curva RBM 45 300</v>
          </cell>
          <cell r="G6580" t="str">
            <v>Tapa para curva de 45° DFBM 45 300 FS, para curva RBM 45 300 B=300mm Acero, St galvanizado en banda, DIN EN 10346 Consulta la referencia 7138366 en www.obo.es para más detalles técnicos</v>
          </cell>
          <cell r="H6580" t="str">
            <v>0420</v>
          </cell>
          <cell r="I6580" t="str">
            <v>KTS Sistemas de bandejas portacables</v>
          </cell>
        </row>
        <row r="6581">
          <cell r="B6581">
            <v>7138368</v>
          </cell>
          <cell r="C6581" t="str">
            <v>A</v>
          </cell>
          <cell r="D6581">
            <v>45383</v>
          </cell>
          <cell r="E6581" t="str">
            <v>DFBM 45 400 FS</v>
          </cell>
          <cell r="F6581" t="str">
            <v>Tapa para curva de 45° DFBM 45 400 FS, para curva RBM 45 400</v>
          </cell>
          <cell r="G6581" t="str">
            <v>Tapa para curva de 45° DFBM 45 400 FS, para curva RBM 45 400 B=400mm Acero, St galvanizado en banda, DIN EN 10346 Consulta la referencia 7138368 en www.obo.es para más detalles técnicos</v>
          </cell>
          <cell r="H6581" t="str">
            <v>0420</v>
          </cell>
          <cell r="I6581" t="str">
            <v>KTS Sistemas de bandejas portacables</v>
          </cell>
        </row>
        <row r="6582">
          <cell r="B6582">
            <v>7138370</v>
          </cell>
          <cell r="C6582" t="str">
            <v>A</v>
          </cell>
          <cell r="D6582">
            <v>45383</v>
          </cell>
          <cell r="E6582" t="str">
            <v>DFBM 45 500 FS</v>
          </cell>
          <cell r="F6582" t="str">
            <v>Tapa para curva de 45° DFBM 45 500 FS, para curva RBM 45 500</v>
          </cell>
          <cell r="G6582" t="str">
            <v>Tapa para curva de 45° DFBM 45 500 FS, para curva RBM 45 500 B=500mm Acero, St galvanizado en banda, DIN EN 10346 Consulta la referencia 7138370 en www.obo.es para más detalles técnicos</v>
          </cell>
          <cell r="H6582" t="str">
            <v>0420</v>
          </cell>
          <cell r="I6582" t="str">
            <v>KTS Sistemas de bandejas portacables</v>
          </cell>
        </row>
        <row r="6583">
          <cell r="B6583">
            <v>7138372</v>
          </cell>
          <cell r="C6583" t="str">
            <v>A</v>
          </cell>
          <cell r="D6583">
            <v>45383</v>
          </cell>
          <cell r="E6583" t="str">
            <v>DFBM 45 600 FS</v>
          </cell>
          <cell r="F6583" t="str">
            <v>Tapa para curva de 45° DFBM 45 600 FS, para curva RBM 45 600</v>
          </cell>
          <cell r="G6583" t="str">
            <v>Tapa para curva de 45° DFBM 45 600 FS, para curva RBM 45 600 B=600mm Acero, St galvanizado en banda, DIN EN 10346 Consulta la referencia 7138372 en www.obo.es para más detalles técnicos</v>
          </cell>
          <cell r="H6583" t="str">
            <v>0420</v>
          </cell>
          <cell r="I6583" t="str">
            <v>KTS Sistemas de bandejas portacables</v>
          </cell>
        </row>
        <row r="6584">
          <cell r="B6584">
            <v>7138400</v>
          </cell>
          <cell r="C6584" t="str">
            <v>A</v>
          </cell>
          <cell r="D6584">
            <v>45383</v>
          </cell>
          <cell r="E6584" t="str">
            <v>DFBM 45 100 DD</v>
          </cell>
          <cell r="F6584" t="str">
            <v>Tapa para curva de 45° DFBM 45 100 DD, para curva RBM 45 100</v>
          </cell>
          <cell r="G6584" t="str">
            <v>Tapa para curva de 45° DFBM 45 100 DD, para curva RBM 45 100 B=100mm Acero, St Galvanizado en banda cinc/aluminio, Double Dip, DIN EN 10346 Consulta la referencia 7138400 en www.obo.es para más detalles técnicos</v>
          </cell>
          <cell r="H6584" t="str">
            <v>0420</v>
          </cell>
          <cell r="I6584" t="str">
            <v>KTS Sistemas de bandejas portacables</v>
          </cell>
        </row>
        <row r="6585">
          <cell r="B6585">
            <v>7138402</v>
          </cell>
          <cell r="C6585" t="str">
            <v>A</v>
          </cell>
          <cell r="D6585">
            <v>45383</v>
          </cell>
          <cell r="E6585" t="str">
            <v>DFBM 45 150 DD</v>
          </cell>
          <cell r="F6585" t="str">
            <v>Tapa para curva de 45° DFBM 45 150 DD, para curva RBM 45 150</v>
          </cell>
          <cell r="G6585" t="str">
            <v>Tapa para curva de 45° DFBM 45 150 DD, para curva RBM 45 150 B=150mm Acero, St Galvanizado en banda cinc/aluminio, Double Dip, DIN EN 10346 Consulta la referencia 7138402 en www.obo.es para más detalles técnicos</v>
          </cell>
          <cell r="H6585" t="str">
            <v>0420</v>
          </cell>
          <cell r="I6585" t="str">
            <v>KTS Sistemas de bandejas portacables</v>
          </cell>
        </row>
        <row r="6586">
          <cell r="B6586">
            <v>7138404</v>
          </cell>
          <cell r="C6586" t="str">
            <v>A</v>
          </cell>
          <cell r="D6586">
            <v>45383</v>
          </cell>
          <cell r="E6586" t="str">
            <v>DFBM 45 200 DD</v>
          </cell>
          <cell r="F6586" t="str">
            <v>Tapa para curva de 45° DFBM 45 200 DD, para curva RBM 45 200</v>
          </cell>
          <cell r="G6586" t="str">
            <v>Tapa para curva de 45° DFBM 45 200 DD, para curva RBM 45 200 B=200mm Acero, St Galvanizado en banda cinc/aluminio, Double Dip, DIN EN 10346 Consulta la referencia 7138404 en www.obo.es para más detalles técnicos</v>
          </cell>
          <cell r="H6586" t="str">
            <v>0420</v>
          </cell>
          <cell r="I6586" t="str">
            <v>KTS Sistemas de bandejas portacables</v>
          </cell>
        </row>
        <row r="6587">
          <cell r="B6587">
            <v>7138406</v>
          </cell>
          <cell r="C6587" t="str">
            <v>A</v>
          </cell>
          <cell r="D6587">
            <v>45383</v>
          </cell>
          <cell r="E6587" t="str">
            <v>DFBM 45 300 DD</v>
          </cell>
          <cell r="F6587" t="str">
            <v>Tapa para curva de 45° DFBM 45 300 DD, para curva RBM 45 300</v>
          </cell>
          <cell r="G6587" t="str">
            <v>Tapa para curva de 45° DFBM 45 300 DD, para curva RBM 45 300 B=300mm Acero, St Galvanizado en banda cinc/aluminio, Double Dip, DIN EN 10346 Consulta la referencia 7138406 en www.obo.es para más detalles técnicos</v>
          </cell>
          <cell r="H6587" t="str">
            <v>0420</v>
          </cell>
          <cell r="I6587" t="str">
            <v>KTS Sistemas de bandejas portacables</v>
          </cell>
        </row>
        <row r="6588">
          <cell r="B6588">
            <v>7138408</v>
          </cell>
          <cell r="C6588" t="str">
            <v>A</v>
          </cell>
          <cell r="D6588">
            <v>45383</v>
          </cell>
          <cell r="E6588" t="str">
            <v>DFBM 45 400 DD</v>
          </cell>
          <cell r="F6588" t="str">
            <v>Tapa para curva de 45° DFBM 45 400 DD, para curva RBM 45 400</v>
          </cell>
          <cell r="G6588" t="str">
            <v>Tapa para curva de 45° DFBM 45 400 DD, para curva RBM 45 400 B=400mm Acero, St Galvanizado en banda cinc/aluminio, Double Dip, DIN EN 10346 Consulta la referencia 7138408 en www.obo.es para más detalles técnicos</v>
          </cell>
          <cell r="H6588" t="str">
            <v>0420</v>
          </cell>
          <cell r="I6588" t="str">
            <v>KTS Sistemas de bandejas portacables</v>
          </cell>
        </row>
        <row r="6589">
          <cell r="B6589">
            <v>7138410</v>
          </cell>
          <cell r="C6589" t="str">
            <v>A</v>
          </cell>
          <cell r="D6589">
            <v>45383</v>
          </cell>
          <cell r="E6589" t="str">
            <v>DFBM 45 500 DD</v>
          </cell>
          <cell r="F6589" t="str">
            <v>Tapa para curva de 45° DFBM 45 500 DD, para curva RBM 45 500</v>
          </cell>
          <cell r="G6589" t="str">
            <v>Tapa para curva de 45° DFBM 45 500 DD, para curva RBM 45 500 B=500mm Acero, St Galvanizado en banda cinc/aluminio, Double Dip, DIN EN 10346 Consulta la referencia 7138410 en www.obo.es para más detalles técnicos</v>
          </cell>
          <cell r="H6589" t="str">
            <v>0420</v>
          </cell>
          <cell r="I6589" t="str">
            <v>KTS Sistemas de bandejas portacables</v>
          </cell>
        </row>
        <row r="6590">
          <cell r="B6590">
            <v>7138412</v>
          </cell>
          <cell r="C6590" t="str">
            <v>A</v>
          </cell>
          <cell r="D6590">
            <v>45383</v>
          </cell>
          <cell r="E6590" t="str">
            <v>DFBM 45 600 DD</v>
          </cell>
          <cell r="F6590" t="str">
            <v>Tapa para curva de 45° DFBM 45 600 DD, para curva RBM 45 600</v>
          </cell>
          <cell r="G6590" t="str">
            <v>Tapa para curva de 45° DFBM 45 600 DD, para curva RBM 45 600 B=600mm Acero, St Galvanizado en banda cinc/aluminio, Double Dip, DIN EN 10346 Consulta la referencia 7138412 en www.obo.es para más detalles técnicos</v>
          </cell>
          <cell r="H6590" t="str">
            <v>0420</v>
          </cell>
          <cell r="I6590" t="str">
            <v>KTS Sistemas de bandejas portacables</v>
          </cell>
        </row>
        <row r="6591">
          <cell r="B6591">
            <v>7138500</v>
          </cell>
          <cell r="C6591" t="str">
            <v>A</v>
          </cell>
          <cell r="D6591">
            <v>45383</v>
          </cell>
          <cell r="E6591" t="str">
            <v>DFBM 90 100 FS</v>
          </cell>
          <cell r="F6591" t="str">
            <v>Tapa para curva de 90° DFBM 90 100 FS, para curva RBM 45 100</v>
          </cell>
          <cell r="G6591" t="str">
            <v>Tapa para curva de 90° DFBM 90 100 FS, para curva RBM 45 100 B=100mm Acero, St galvanizado en banda, DIN EN 10346 Consulta la referencia 7138500 en www.obo.es para más detalles técnicos</v>
          </cell>
          <cell r="H6591" t="str">
            <v>0420</v>
          </cell>
          <cell r="I6591" t="str">
            <v>KTS Sistemas de bandejas portacables</v>
          </cell>
        </row>
        <row r="6592">
          <cell r="B6592">
            <v>7138502</v>
          </cell>
          <cell r="C6592" t="str">
            <v>A</v>
          </cell>
          <cell r="D6592">
            <v>45383</v>
          </cell>
          <cell r="E6592" t="str">
            <v>DFBM 90 150 FS</v>
          </cell>
          <cell r="F6592" t="str">
            <v>Tapa para curva de 90° DFBM 90 150 FS, para curva RBM 45 150</v>
          </cell>
          <cell r="G6592" t="str">
            <v>Tapa para curva de 90° DFBM 90 150 FS, para curva RBM 45 150 B=150mm Acero, St galvanizado en banda, DIN EN 10346 Consulta la referencia 7138502 en www.obo.es para más detalles técnicos</v>
          </cell>
          <cell r="H6592" t="str">
            <v>0420</v>
          </cell>
          <cell r="I6592" t="str">
            <v>KTS Sistemas de bandejas portacables</v>
          </cell>
        </row>
        <row r="6593">
          <cell r="B6593">
            <v>7138504</v>
          </cell>
          <cell r="C6593" t="str">
            <v>A</v>
          </cell>
          <cell r="D6593">
            <v>45383</v>
          </cell>
          <cell r="E6593" t="str">
            <v>DFBM 90 200 FS</v>
          </cell>
          <cell r="F6593" t="str">
            <v>Tapa para curva de 90° DFBM 90 200 FS, para curva RBM 45 200</v>
          </cell>
          <cell r="G6593" t="str">
            <v>Tapa para curva de 90° DFBM 90 200 FS, para curva RBM 45 200 B=200mm Acero, St galvanizado en banda, DIN EN 10346 Consulta la referencia 7138504 en www.obo.es para más detalles técnicos</v>
          </cell>
          <cell r="H6593" t="str">
            <v>0420</v>
          </cell>
          <cell r="I6593" t="str">
            <v>KTS Sistemas de bandejas portacables</v>
          </cell>
        </row>
        <row r="6594">
          <cell r="B6594">
            <v>7138506</v>
          </cell>
          <cell r="C6594" t="str">
            <v>A</v>
          </cell>
          <cell r="D6594">
            <v>45383</v>
          </cell>
          <cell r="E6594" t="str">
            <v>DFBM 90 300 FS</v>
          </cell>
          <cell r="F6594" t="str">
            <v>Tapa para curva de 90° DFBM 90 300 FS, para curva RBM 45 300</v>
          </cell>
          <cell r="G6594" t="str">
            <v>Tapa para curva de 90° DFBM 90 300 FS, para curva RBM 45 300 B=300mm Acero, St galvanizado en banda, DIN EN 10346 Consulta la referencia 7138506 en www.obo.es para más detalles técnicos</v>
          </cell>
          <cell r="H6594" t="str">
            <v>0420</v>
          </cell>
          <cell r="I6594" t="str">
            <v>KTS Sistemas de bandejas portacables</v>
          </cell>
        </row>
        <row r="6595">
          <cell r="B6595">
            <v>7138508</v>
          </cell>
          <cell r="C6595" t="str">
            <v>A</v>
          </cell>
          <cell r="D6595">
            <v>45383</v>
          </cell>
          <cell r="E6595" t="str">
            <v>DFBM 90 400 FS</v>
          </cell>
          <cell r="F6595" t="str">
            <v>Tapa para curva de 90° DFBM 90 400 FS, para curva RBM 45 400</v>
          </cell>
          <cell r="G6595" t="str">
            <v>Tapa para curva de 90° DFBM 90 400 FS, para curva RBM 45 400 B=400mm Acero, St galvanizado en banda, DIN EN 10346 Consulta la referencia 7138508 en www.obo.es para más detalles técnicos</v>
          </cell>
          <cell r="H6595" t="str">
            <v>0420</v>
          </cell>
          <cell r="I6595" t="str">
            <v>KTS Sistemas de bandejas portacables</v>
          </cell>
        </row>
        <row r="6596">
          <cell r="B6596">
            <v>7138510</v>
          </cell>
          <cell r="C6596" t="str">
            <v>A</v>
          </cell>
          <cell r="D6596">
            <v>45383</v>
          </cell>
          <cell r="E6596" t="str">
            <v>DFBM 90 500 FS</v>
          </cell>
          <cell r="F6596" t="str">
            <v>Tapa para curva de 90° DFBM 90 500 FS, para curva RBM 45 500</v>
          </cell>
          <cell r="G6596" t="str">
            <v>Tapa para curva de 90° DFBM 90 500 FS, para curva RBM 45 500 B=500mm Acero, St galvanizado en banda, DIN EN 10346 Consulta la referencia 7138510 en www.obo.es para más detalles técnicos</v>
          </cell>
          <cell r="H6596" t="str">
            <v>0420</v>
          </cell>
          <cell r="I6596" t="str">
            <v>KTS Sistemas de bandejas portacables</v>
          </cell>
        </row>
        <row r="6597">
          <cell r="B6597">
            <v>7138512</v>
          </cell>
          <cell r="C6597" t="str">
            <v>A</v>
          </cell>
          <cell r="D6597">
            <v>45383</v>
          </cell>
          <cell r="E6597" t="str">
            <v>DFBM 90 600 FS</v>
          </cell>
          <cell r="F6597" t="str">
            <v>Tapa para curva de 90° DFBM 90 600 FS, para curva RBM 45 600</v>
          </cell>
          <cell r="G6597" t="str">
            <v>Tapa para curva de 90° DFBM 90 600 FS, para curva RBM 45 600 B=600mm Acero, St galvanizado en banda, DIN EN 10346 Consulta la referencia 7138512 en www.obo.es para más detalles técnicos</v>
          </cell>
          <cell r="H6597" t="str">
            <v>0420</v>
          </cell>
          <cell r="I6597" t="str">
            <v>KTS Sistemas de bandejas portacables</v>
          </cell>
        </row>
        <row r="6598">
          <cell r="B6598">
            <v>7138540</v>
          </cell>
          <cell r="C6598" t="str">
            <v>A</v>
          </cell>
          <cell r="D6598">
            <v>45383</v>
          </cell>
          <cell r="E6598" t="str">
            <v>DFBM 90 100 DD</v>
          </cell>
          <cell r="F6598" t="str">
            <v>Tapa para curva de 90° DFBM 90 100 DD, para curva RBM 45 100</v>
          </cell>
          <cell r="G6598" t="str">
            <v>Tapa para curva de 90° DFBM 90 100 DD, para curva RBM 45 100 B=100mm Acero, St Galvanizado en banda cinc/aluminio, Double Dip, DIN EN 10346 Consulta la referencia 7138540 en www.obo.es para más detalles técnicos</v>
          </cell>
          <cell r="H6598" t="str">
            <v>0420</v>
          </cell>
          <cell r="I6598" t="str">
            <v>KTS Sistemas de bandejas portacables</v>
          </cell>
        </row>
        <row r="6599">
          <cell r="B6599">
            <v>7138542</v>
          </cell>
          <cell r="C6599" t="str">
            <v>A</v>
          </cell>
          <cell r="D6599">
            <v>45383</v>
          </cell>
          <cell r="E6599" t="str">
            <v>DFBM 90 150 DD</v>
          </cell>
          <cell r="F6599" t="str">
            <v>Tapa para curva de 90° DFBM 90 150 DD, para curva RBM 45 150</v>
          </cell>
          <cell r="G6599" t="str">
            <v>Tapa para curva de 90° DFBM 90 150 DD, para curva RBM 45 150 B=150mm Acero, St Galvanizado en banda cinc/aluminio, Double Dip, DIN EN 10346 Consulta la referencia 7138542 en www.obo.es para más detalles técnicos</v>
          </cell>
          <cell r="H6599" t="str">
            <v>0420</v>
          </cell>
          <cell r="I6599" t="str">
            <v>KTS Sistemas de bandejas portacables</v>
          </cell>
        </row>
        <row r="6600">
          <cell r="B6600">
            <v>7138544</v>
          </cell>
          <cell r="C6600" t="str">
            <v>A</v>
          </cell>
          <cell r="D6600">
            <v>45383</v>
          </cell>
          <cell r="E6600" t="str">
            <v>DFBM 90 200 DD</v>
          </cell>
          <cell r="F6600" t="str">
            <v>Tapa para curva de 90° DFBM 90 200 DD, para curva RBM 45 200</v>
          </cell>
          <cell r="G6600" t="str">
            <v>Tapa para curva de 90° DFBM 90 200 DD, para curva RBM 45 200 B=200mm Acero, St Galvanizado en banda cinc/aluminio, Double Dip, DIN EN 10346 Consulta la referencia 7138544 en www.obo.es para más detalles técnicos</v>
          </cell>
          <cell r="H6600" t="str">
            <v>0420</v>
          </cell>
          <cell r="I6600" t="str">
            <v>KTS Sistemas de bandejas portacables</v>
          </cell>
        </row>
        <row r="6601">
          <cell r="B6601">
            <v>7138546</v>
          </cell>
          <cell r="C6601" t="str">
            <v>A</v>
          </cell>
          <cell r="D6601">
            <v>45383</v>
          </cell>
          <cell r="E6601" t="str">
            <v>DFBM 90 300 DD</v>
          </cell>
          <cell r="F6601" t="str">
            <v>Tapa para curva de 90° DFBM 90 300 DD, para curva RBM 45 300</v>
          </cell>
          <cell r="G6601" t="str">
            <v>Tapa para curva de 90° DFBM 90 300 DD, para curva RBM 45 300 B=300mm Acero, St Galvanizado en banda cinc/aluminio, Double Dip, DIN EN 10346 Consulta la referencia 7138546 en www.obo.es para más detalles técnicos</v>
          </cell>
          <cell r="H6601" t="str">
            <v>0420</v>
          </cell>
          <cell r="I6601" t="str">
            <v>KTS Sistemas de bandejas portacables</v>
          </cell>
        </row>
        <row r="6602">
          <cell r="B6602">
            <v>7138548</v>
          </cell>
          <cell r="C6602" t="str">
            <v>A</v>
          </cell>
          <cell r="D6602">
            <v>45383</v>
          </cell>
          <cell r="E6602" t="str">
            <v>DFBM 90 400 DD</v>
          </cell>
          <cell r="F6602" t="str">
            <v>Tapa para curva de 90° DFBM 90 400 DD, para curva RBM 45 400</v>
          </cell>
          <cell r="G6602" t="str">
            <v>Tapa para curva de 90° DFBM 90 400 DD, para curva RBM 45 400 B=400mm Acero, St Galvanizado en banda cinc/aluminio, Double Dip, DIN EN 10346 Consulta la referencia 7138548 en www.obo.es para más detalles técnicos</v>
          </cell>
          <cell r="H6602" t="str">
            <v>0420</v>
          </cell>
          <cell r="I6602" t="str">
            <v>KTS Sistemas de bandejas portacables</v>
          </cell>
        </row>
        <row r="6603">
          <cell r="B6603">
            <v>7138550</v>
          </cell>
          <cell r="C6603" t="str">
            <v>A</v>
          </cell>
          <cell r="D6603">
            <v>45383</v>
          </cell>
          <cell r="E6603" t="str">
            <v>DFBM 90 500 DD</v>
          </cell>
          <cell r="F6603" t="str">
            <v>Tapa para curva de 90° DFBM 90 500 DD, para curva RBM 45 500</v>
          </cell>
          <cell r="G6603" t="str">
            <v>Tapa para curva de 90° DFBM 90 500 DD, para curva RBM 45 500 B=500mm Acero, St Galvanizado en banda cinc/aluminio, Double Dip, DIN EN 10346 Consulta la referencia 7138550 en www.obo.es para más detalles técnicos</v>
          </cell>
          <cell r="H6603" t="str">
            <v>0420</v>
          </cell>
          <cell r="I6603" t="str">
            <v>KTS Sistemas de bandejas portacables</v>
          </cell>
        </row>
        <row r="6604">
          <cell r="B6604">
            <v>7138552</v>
          </cell>
          <cell r="C6604" t="str">
            <v>A</v>
          </cell>
          <cell r="D6604">
            <v>45383</v>
          </cell>
          <cell r="E6604" t="str">
            <v>DFBM 90 600 DD</v>
          </cell>
          <cell r="F6604" t="str">
            <v>Tapa para curva de 90° DFBM 90 600 DD, para curva RBM 45 600</v>
          </cell>
          <cell r="G6604" t="str">
            <v>Tapa para curva de 90° DFBM 90 600 DD, para curva RBM 45 600 B=600mm Acero, St Galvanizado en banda cinc/aluminio, Double Dip, DIN EN 10346 Consulta la referencia 7138552 en www.obo.es para más detalles técnicos</v>
          </cell>
          <cell r="H6604" t="str">
            <v>0420</v>
          </cell>
          <cell r="I6604" t="str">
            <v>KTS Sistemas de bandejas portacables</v>
          </cell>
        </row>
        <row r="6605">
          <cell r="B6605">
            <v>7138570</v>
          </cell>
          <cell r="C6605" t="str">
            <v>A</v>
          </cell>
          <cell r="D6605">
            <v>45383</v>
          </cell>
          <cell r="E6605" t="str">
            <v>DFBM 90 100 A2</v>
          </cell>
          <cell r="F6605" t="str">
            <v>Tapa para curva de 90° DFBM 90 100 A2, para curva RBM 45 100</v>
          </cell>
          <cell r="G6605" t="str">
            <v>Tapa para curva de 90° DFBM 90 100 A2, para curva RBM 45 100 B=100mm Acero inoxidable 1.4301, A2, 1.4301 Pulido, con tratamiento posterior Consulta la referencia 7138570 en www.obo.es para más detalles técnicos</v>
          </cell>
          <cell r="H6605" t="str">
            <v>0420</v>
          </cell>
          <cell r="I6605" t="str">
            <v>KTS Sistemas de bandejas portacables</v>
          </cell>
        </row>
        <row r="6606">
          <cell r="B6606">
            <v>7138574</v>
          </cell>
          <cell r="C6606" t="str">
            <v>A</v>
          </cell>
          <cell r="D6606">
            <v>45383</v>
          </cell>
          <cell r="E6606" t="str">
            <v>DFBM 90 200 A2</v>
          </cell>
          <cell r="F6606" t="str">
            <v>Tapa para curva de 90° DFBM 90 200 A2, para curva RBM 45 200</v>
          </cell>
          <cell r="G6606" t="str">
            <v>Tapa para curva de 90° DFBM 90 200 A2, para curva RBM 45 200 B=200mm Acero inoxidable 1.4301, A2, 1.4301 Pulido, con tratamiento posterior Consulta la referencia 7138574 en www.obo.es para más detalles técnicos</v>
          </cell>
          <cell r="H6606" t="str">
            <v>0420</v>
          </cell>
          <cell r="I6606" t="str">
            <v>KTS Sistemas de bandejas portacables</v>
          </cell>
        </row>
        <row r="6607">
          <cell r="B6607">
            <v>7138576</v>
          </cell>
          <cell r="C6607" t="str">
            <v>A</v>
          </cell>
          <cell r="D6607">
            <v>45383</v>
          </cell>
          <cell r="E6607" t="str">
            <v>DFBM 90 300 A2</v>
          </cell>
          <cell r="F6607" t="str">
            <v>Tapa para curva de 90° DFBM 90 300 A2, para curva RBM 45 300</v>
          </cell>
          <cell r="G6607" t="str">
            <v>Tapa para curva de 90° DFBM 90 300 A2, para curva RBM 45 300 B=300mm Acero inoxidable 1.4301, A2, 1.4301 Pulido, con tratamiento posterior Consulta la referencia 7138576 en www.obo.es para más detalles técnicos</v>
          </cell>
          <cell r="H6607" t="str">
            <v>0420</v>
          </cell>
          <cell r="I6607" t="str">
            <v>KTS Sistemas de bandejas portacables</v>
          </cell>
        </row>
        <row r="6608">
          <cell r="B6608">
            <v>7138578</v>
          </cell>
          <cell r="C6608" t="str">
            <v>A</v>
          </cell>
          <cell r="D6608">
            <v>45383</v>
          </cell>
          <cell r="E6608" t="str">
            <v>DFBM 90 400 A2</v>
          </cell>
          <cell r="F6608" t="str">
            <v>Tapa para curva de 90° DFBM 90 400 A2, para curva RBM 45 400</v>
          </cell>
          <cell r="G6608" t="str">
            <v>Tapa para curva de 90° DFBM 90 400 A2, para curva RBM 45 400 B=400mm Acero inoxidable 1.4301, A2, 1.4301 Pulido, con tratamiento posterior Consulta la referencia 7138578 en www.obo.es para más detalles técnicos</v>
          </cell>
          <cell r="H6608" t="str">
            <v>0420</v>
          </cell>
          <cell r="I6608" t="str">
            <v>KTS Sistemas de bandejas portacables</v>
          </cell>
        </row>
        <row r="6609">
          <cell r="B6609">
            <v>7138580</v>
          </cell>
          <cell r="C6609" t="str">
            <v>A</v>
          </cell>
          <cell r="D6609">
            <v>45383</v>
          </cell>
          <cell r="E6609" t="str">
            <v>DFBM 90 500 A2</v>
          </cell>
          <cell r="F6609" t="str">
            <v>Tapa para curva de 90° DFBM 90 500 A2, para curva RBM 45 500</v>
          </cell>
          <cell r="G6609" t="str">
            <v>Tapa para curva de 90° DFBM 90 500 A2, para curva RBM 45 500 B=500mm Acero inoxidable 1.4301, A2, 1.4301 Pulido, con tratamiento posterior Consulta la referencia 7138580 en www.obo.es para más detalles técnicos</v>
          </cell>
          <cell r="H6609" t="str">
            <v>0420</v>
          </cell>
          <cell r="I6609" t="str">
            <v>KTS Sistemas de bandejas portacables</v>
          </cell>
        </row>
        <row r="6610">
          <cell r="B6610">
            <v>7138582</v>
          </cell>
          <cell r="C6610" t="str">
            <v>A</v>
          </cell>
          <cell r="D6610">
            <v>45383</v>
          </cell>
          <cell r="E6610" t="str">
            <v>DFBM 90 600 A2</v>
          </cell>
          <cell r="F6610" t="str">
            <v>Tapa para curva de 90° DFBM 90 600 A2, para curva RBM 45 600</v>
          </cell>
          <cell r="G6610" t="str">
            <v>Tapa para curva de 90° DFBM 90 600 A2, para curva RBM 45 600 B=600mm Acero inoxidable 1.4301, A2, 1.4301 Pulido, con tratamiento posterior Consulta la referencia 7138582 en www.obo.es para más detalles técnicos</v>
          </cell>
          <cell r="H6610" t="str">
            <v>0420</v>
          </cell>
          <cell r="I6610" t="str">
            <v>KTS Sistemas de bandejas portacables</v>
          </cell>
        </row>
        <row r="6611">
          <cell r="B6611">
            <v>7138594</v>
          </cell>
          <cell r="C6611" t="str">
            <v>A</v>
          </cell>
          <cell r="D6611">
            <v>45383</v>
          </cell>
          <cell r="E6611" t="str">
            <v>DFBM 90 200 A4</v>
          </cell>
          <cell r="F6611" t="str">
            <v>Tapa para curva de 90° DFBM 90 200 A4, para curva RBM 45 200</v>
          </cell>
          <cell r="G6611" t="str">
            <v>Tapa para curva de 90° DFBM 90 200 A4, para curva RBM 45 200 B=200mm Acero inoxidable 1.4571, V4A, 1.4571 Pulido, con tratamiento posterior Consulta la referencia 7138594 en www.obo.es para más detalles técnicos</v>
          </cell>
          <cell r="H6611" t="str">
            <v>0420</v>
          </cell>
          <cell r="I6611" t="str">
            <v>KTS Sistemas de bandejas portacables</v>
          </cell>
        </row>
        <row r="6612">
          <cell r="B6612">
            <v>7138640</v>
          </cell>
          <cell r="C6612" t="str">
            <v>A</v>
          </cell>
          <cell r="D6612">
            <v>45383</v>
          </cell>
          <cell r="E6612" t="str">
            <v>DFAAM 100 FS</v>
          </cell>
          <cell r="F6612" t="str">
            <v>Tapas p/ derivaciones simples DFAAM 100 FS, para RAAM 100</v>
          </cell>
          <cell r="G6612" t="str">
            <v>Tapas p/ derivaciones simples DFAAM 100 FS, para RAAM 100 B=100mm Acero, St galvanizado en banda, DIN EN 10346 Consulta la referencia 7138640 en www.obo.es para más detalles técnicos</v>
          </cell>
          <cell r="H6612" t="str">
            <v>0420</v>
          </cell>
          <cell r="I6612" t="str">
            <v>KTS Sistemas de bandejas portacables</v>
          </cell>
        </row>
        <row r="6613">
          <cell r="B6613">
            <v>7138642</v>
          </cell>
          <cell r="C6613" t="str">
            <v>A</v>
          </cell>
          <cell r="D6613">
            <v>45383</v>
          </cell>
          <cell r="E6613" t="str">
            <v>DFAAM 150 FS</v>
          </cell>
          <cell r="F6613" t="str">
            <v>Tapas p/ derivaciones simples DFAAM 150 FS, para RAAM 150</v>
          </cell>
          <cell r="G6613" t="str">
            <v>Tapas p/ derivaciones simples DFAAM 150 FS, para RAAM 150 B=150mm Acero, St galvanizado en banda, DIN EN 10346 Consulta la referencia 7138642 en www.obo.es para más detalles técnicos</v>
          </cell>
          <cell r="H6613" t="str">
            <v>0420</v>
          </cell>
          <cell r="I6613" t="str">
            <v>KTS Sistemas de bandejas portacables</v>
          </cell>
        </row>
        <row r="6614">
          <cell r="B6614">
            <v>7138644</v>
          </cell>
          <cell r="C6614" t="str">
            <v>A</v>
          </cell>
          <cell r="D6614">
            <v>45383</v>
          </cell>
          <cell r="E6614" t="str">
            <v>DFAAM 200 FS</v>
          </cell>
          <cell r="F6614" t="str">
            <v>Tapas p/ derivaciones simples DFAAM 200 FS, para RAAM 200</v>
          </cell>
          <cell r="G6614" t="str">
            <v>Tapas p/ derivaciones simples DFAAM 200 FS, para RAAM 200 B=200mm Acero, St galvanizado en banda, DIN EN 10346 Consulta la referencia 7138644 en www.obo.es para más detalles técnicos</v>
          </cell>
          <cell r="H6614" t="str">
            <v>0420</v>
          </cell>
          <cell r="I6614" t="str">
            <v>KTS Sistemas de bandejas portacables</v>
          </cell>
        </row>
        <row r="6615">
          <cell r="B6615">
            <v>7138646</v>
          </cell>
          <cell r="C6615" t="str">
            <v>A</v>
          </cell>
          <cell r="D6615">
            <v>45383</v>
          </cell>
          <cell r="E6615" t="str">
            <v>DFAAM 300 FS</v>
          </cell>
          <cell r="F6615" t="str">
            <v>Tapas p/ derivaciones simples DFAAM 300 FS, para RAAM 300</v>
          </cell>
          <cell r="G6615" t="str">
            <v>Tapas p/ derivaciones simples DFAAM 300 FS, para RAAM 300 B=300mm Acero, St galvanizado en banda, DIN EN 10346 Consulta la referencia 7138646 en www.obo.es para más detalles técnicos</v>
          </cell>
          <cell r="H6615" t="str">
            <v>0420</v>
          </cell>
          <cell r="I6615" t="str">
            <v>KTS Sistemas de bandejas portacables</v>
          </cell>
        </row>
        <row r="6616">
          <cell r="B6616">
            <v>7138648</v>
          </cell>
          <cell r="C6616" t="str">
            <v>A</v>
          </cell>
          <cell r="D6616">
            <v>45383</v>
          </cell>
          <cell r="E6616" t="str">
            <v>DFAAM 400 FS</v>
          </cell>
          <cell r="F6616" t="str">
            <v>Tapas p/ derivaciones simples DFAAM 400 FS, para RAAM 400</v>
          </cell>
          <cell r="G6616" t="str">
            <v>Tapas p/ derivaciones simples DFAAM 400 FS, para RAAM 400 B=400mm Acero, St galvanizado en banda, DIN EN 10346 Consulta la referencia 7138648 en www.obo.es para más detalles técnicos</v>
          </cell>
          <cell r="H6616" t="str">
            <v>0420</v>
          </cell>
          <cell r="I6616" t="str">
            <v>KTS Sistemas de bandejas portacables</v>
          </cell>
        </row>
        <row r="6617">
          <cell r="B6617">
            <v>7138650</v>
          </cell>
          <cell r="C6617" t="str">
            <v>A</v>
          </cell>
          <cell r="D6617">
            <v>45383</v>
          </cell>
          <cell r="E6617" t="str">
            <v>DFAAM 500 FS</v>
          </cell>
          <cell r="F6617" t="str">
            <v>Tapas p/ derivaciones simples DFAAM 500 FS, para RAAM 500</v>
          </cell>
          <cell r="G6617" t="str">
            <v>Tapas p/ derivaciones simples DFAAM 500 FS, para RAAM 500 B=500mm Acero, St galvanizado en banda, DIN EN 10346 Consulta la referencia 7138650 en www.obo.es para más detalles técnicos</v>
          </cell>
          <cell r="H6617" t="str">
            <v>0420</v>
          </cell>
          <cell r="I6617" t="str">
            <v>KTS Sistemas de bandejas portacables</v>
          </cell>
        </row>
        <row r="6618">
          <cell r="B6618">
            <v>7138652</v>
          </cell>
          <cell r="C6618" t="str">
            <v>A</v>
          </cell>
          <cell r="D6618">
            <v>45383</v>
          </cell>
          <cell r="E6618" t="str">
            <v>DFAAM 600 FS</v>
          </cell>
          <cell r="F6618" t="str">
            <v>Tapas p/ derivaciones simples DFAAM 600 FS, para RAAM 600</v>
          </cell>
          <cell r="G6618" t="str">
            <v>Tapas p/ derivaciones simples DFAAM 600 FS, para RAAM 600 B=600mm Acero, St galvanizado en banda, DIN EN 10346 Consulta la referencia 7138652 en www.obo.es para más detalles técnicos</v>
          </cell>
          <cell r="H6618" t="str">
            <v>0420</v>
          </cell>
          <cell r="I6618" t="str">
            <v>KTS Sistemas de bandejas portacables</v>
          </cell>
        </row>
        <row r="6619">
          <cell r="B6619">
            <v>7138680</v>
          </cell>
          <cell r="C6619" t="str">
            <v>A</v>
          </cell>
          <cell r="D6619">
            <v>45383</v>
          </cell>
          <cell r="E6619" t="str">
            <v>DFAAM 100 DD</v>
          </cell>
          <cell r="F6619" t="str">
            <v>Tapas p/ derivaciones simples DFAAM 100 DD, para RAAM 100</v>
          </cell>
          <cell r="G6619" t="str">
            <v>Tapas p/ derivaciones simples DFAAM 100 DD, para RAAM 100 B=100mm Acero, St Galvanizado en banda cinc/aluminio, Double Dip, DIN EN 10346 Consulta la referencia 7138680 en www.obo.es para más detalles técnicos</v>
          </cell>
          <cell r="H6619" t="str">
            <v>0420</v>
          </cell>
          <cell r="I6619" t="str">
            <v>KTS Sistemas de bandejas portacables</v>
          </cell>
        </row>
        <row r="6620">
          <cell r="B6620">
            <v>7138682</v>
          </cell>
          <cell r="C6620" t="str">
            <v>A</v>
          </cell>
          <cell r="D6620">
            <v>45383</v>
          </cell>
          <cell r="E6620" t="str">
            <v>DFAAM 150 DD</v>
          </cell>
          <cell r="F6620" t="str">
            <v>Tapas p/ derivaciones simples DFAAM 150 DD, para RAAM 150</v>
          </cell>
          <cell r="G6620" t="str">
            <v>Tapas p/ derivaciones simples DFAAM 150 DD, para RAAM 150 B=150mm Acero, St Galvanizado en banda cinc/aluminio, Double Dip, DIN EN 10346 Consulta la referencia 7138682 en www.obo.es para más detalles técnicos</v>
          </cell>
          <cell r="H6620" t="str">
            <v>0420</v>
          </cell>
          <cell r="I6620" t="str">
            <v>KTS Sistemas de bandejas portacables</v>
          </cell>
        </row>
        <row r="6621">
          <cell r="B6621">
            <v>7138684</v>
          </cell>
          <cell r="C6621" t="str">
            <v>A</v>
          </cell>
          <cell r="D6621">
            <v>45383</v>
          </cell>
          <cell r="E6621" t="str">
            <v>DFAAM 200 DD</v>
          </cell>
          <cell r="F6621" t="str">
            <v>Tapas p/ derivaciones simples DFAAM 200 DD, para RAAM 200</v>
          </cell>
          <cell r="G6621" t="str">
            <v>Tapas p/ derivaciones simples DFAAM 200 DD, para RAAM 200 B=200mm Acero, St Galvanizado en banda cinc/aluminio, Double Dip, DIN EN 10346 Consulta la referencia 7138684 en www.obo.es para más detalles técnicos</v>
          </cell>
          <cell r="H6621" t="str">
            <v>0420</v>
          </cell>
          <cell r="I6621" t="str">
            <v>KTS Sistemas de bandejas portacables</v>
          </cell>
        </row>
        <row r="6622">
          <cell r="B6622">
            <v>7138686</v>
          </cell>
          <cell r="C6622" t="str">
            <v>A</v>
          </cell>
          <cell r="D6622">
            <v>45383</v>
          </cell>
          <cell r="E6622" t="str">
            <v>DFAAM 300 DD</v>
          </cell>
          <cell r="F6622" t="str">
            <v>Tapas p/ derivaciones simples DFAAM 300 DD, para RAAM 300</v>
          </cell>
          <cell r="G6622" t="str">
            <v>Tapas p/ derivaciones simples DFAAM 300 DD, para RAAM 300 B=300mm Acero, St Galvanizado en banda cinc/aluminio, Double Dip, DIN EN 10346 Consulta la referencia 7138686 en www.obo.es para más detalles técnicos</v>
          </cell>
          <cell r="H6622" t="str">
            <v>0420</v>
          </cell>
          <cell r="I6622" t="str">
            <v>KTS Sistemas de bandejas portacables</v>
          </cell>
        </row>
        <row r="6623">
          <cell r="B6623">
            <v>7138688</v>
          </cell>
          <cell r="C6623" t="str">
            <v>A</v>
          </cell>
          <cell r="D6623">
            <v>45383</v>
          </cell>
          <cell r="E6623" t="str">
            <v>DFAAM 400 DD</v>
          </cell>
          <cell r="F6623" t="str">
            <v>Tapas p/ derivaciones simples DFAAM 400 DD, para RAAM 400</v>
          </cell>
          <cell r="G6623" t="str">
            <v>Tapas p/ derivaciones simples DFAAM 400 DD, para RAAM 400 B=400mm Acero, St Galvanizado en banda cinc/aluminio, Double Dip, DIN EN 10346 Consulta la referencia 7138688 en www.obo.es para más detalles técnicos</v>
          </cell>
          <cell r="H6623" t="str">
            <v>0420</v>
          </cell>
          <cell r="I6623" t="str">
            <v>KTS Sistemas de bandejas portacables</v>
          </cell>
        </row>
        <row r="6624">
          <cell r="B6624">
            <v>7138690</v>
          </cell>
          <cell r="C6624" t="str">
            <v>A</v>
          </cell>
          <cell r="D6624">
            <v>45383</v>
          </cell>
          <cell r="E6624" t="str">
            <v>DFAAM 500 DD</v>
          </cell>
          <cell r="F6624" t="str">
            <v>Tapas p/ derivaciones simples DFAAM 500 DD, para RAAM 500</v>
          </cell>
          <cell r="G6624" t="str">
            <v>Tapas p/ derivaciones simples DFAAM 500 DD, para RAAM 500 B=500mm Acero, St Galvanizado en banda cinc/aluminio, Double Dip, DIN EN 10346 Consulta la referencia 7138690 en www.obo.es para más detalles técnicos</v>
          </cell>
          <cell r="H6624" t="str">
            <v>0420</v>
          </cell>
          <cell r="I6624" t="str">
            <v>KTS Sistemas de bandejas portacables</v>
          </cell>
        </row>
        <row r="6625">
          <cell r="B6625">
            <v>7138692</v>
          </cell>
          <cell r="C6625" t="str">
            <v>A</v>
          </cell>
          <cell r="D6625">
            <v>45383</v>
          </cell>
          <cell r="E6625" t="str">
            <v>DFAAM 600 DD</v>
          </cell>
          <cell r="F6625" t="str">
            <v>Tapas p/ derivaciones simples DFAAM 600 DD, para RAAM 600</v>
          </cell>
          <cell r="G6625" t="str">
            <v>Tapas p/ derivaciones simples DFAAM 600 DD, para RAAM 600 B=600mm Acero, St Galvanizado en banda cinc/aluminio, Double Dip, DIN EN 10346 Consulta la referencia 7138692 en www.obo.es para más detalles técnicos</v>
          </cell>
          <cell r="H6625" t="str">
            <v>0420</v>
          </cell>
          <cell r="I6625" t="str">
            <v>KTS Sistemas de bandejas portacables</v>
          </cell>
        </row>
        <row r="6626">
          <cell r="B6626">
            <v>7138720</v>
          </cell>
          <cell r="C6626" t="str">
            <v>A</v>
          </cell>
          <cell r="D6626">
            <v>45383</v>
          </cell>
          <cell r="E6626" t="str">
            <v>DFAAM 100 A2</v>
          </cell>
          <cell r="F6626" t="str">
            <v>Tapas p/ derivaciones simples DFAAM 100 A2, para RAAM 100</v>
          </cell>
          <cell r="G6626" t="str">
            <v>Tapas p/ derivaciones simples DFAAM 100 A2, para RAAM 100 B=100mm Acero inoxidable 1.4301, A2, 1.4301 Pulido, con tratamiento posterior Consulta la referencia 7138720 en www.obo.es para más detalles técnicos</v>
          </cell>
          <cell r="H6626" t="str">
            <v>0420</v>
          </cell>
          <cell r="I6626" t="str">
            <v>KTS Sistemas de bandejas portacables</v>
          </cell>
        </row>
        <row r="6627">
          <cell r="B6627">
            <v>7138724</v>
          </cell>
          <cell r="C6627" t="str">
            <v>A</v>
          </cell>
          <cell r="D6627">
            <v>45383</v>
          </cell>
          <cell r="E6627" t="str">
            <v>DFAAM 200 A2</v>
          </cell>
          <cell r="F6627" t="str">
            <v>Tapas p/ derivaciones simples DFAAM 200 A2, para RAAM 200</v>
          </cell>
          <cell r="G6627" t="str">
            <v>Tapas p/ derivaciones simples DFAAM 200 A2, para RAAM 200 B=200mm Acero inoxidable 1.4301, A2, 1.4301 Pulido, con tratamiento posterior Consulta la referencia 7138724 en www.obo.es para más detalles técnicos</v>
          </cell>
          <cell r="H6627" t="str">
            <v>0420</v>
          </cell>
          <cell r="I6627" t="str">
            <v>KTS Sistemas de bandejas portacables</v>
          </cell>
        </row>
        <row r="6628">
          <cell r="B6628">
            <v>7138726</v>
          </cell>
          <cell r="C6628" t="str">
            <v>A</v>
          </cell>
          <cell r="D6628">
            <v>45383</v>
          </cell>
          <cell r="E6628" t="str">
            <v>DFAAM 300 A2</v>
          </cell>
          <cell r="F6628" t="str">
            <v>Tapas p/ derivaciones simples DFAAM 300 A2, para RAAM 300</v>
          </cell>
          <cell r="G6628" t="str">
            <v>Tapas p/ derivaciones simples DFAAM 300 A2, para RAAM 300 B=300mm Acero inoxidable 1.4301, A2, 1.4301 Pulido, con tratamiento posterior Consulta la referencia 7138726 en www.obo.es para más detalles técnicos</v>
          </cell>
          <cell r="H6628" t="str">
            <v>0420</v>
          </cell>
          <cell r="I6628" t="str">
            <v>KTS Sistemas de bandejas portacables</v>
          </cell>
        </row>
        <row r="6629">
          <cell r="B6629">
            <v>7138728</v>
          </cell>
          <cell r="C6629" t="str">
            <v>A</v>
          </cell>
          <cell r="D6629">
            <v>45383</v>
          </cell>
          <cell r="E6629" t="str">
            <v>DFAAM 400 A2</v>
          </cell>
          <cell r="F6629" t="str">
            <v>Tapas p/ derivaciones simples DFAAM 400 A2, para RAAM 400</v>
          </cell>
          <cell r="G6629" t="str">
            <v>Tapas p/ derivaciones simples DFAAM 400 A2, para RAAM 400 B=400mm Acero inoxidable 1.4301, A2, 1.4301 Pulido, con tratamiento posterior Consulta la referencia 7138728 en www.obo.es para más detalles técnicos</v>
          </cell>
          <cell r="H6629" t="str">
            <v>0420</v>
          </cell>
          <cell r="I6629" t="str">
            <v>KTS Sistemas de bandejas portacables</v>
          </cell>
        </row>
        <row r="6630">
          <cell r="B6630">
            <v>7138730</v>
          </cell>
          <cell r="C6630" t="str">
            <v>A</v>
          </cell>
          <cell r="D6630">
            <v>45383</v>
          </cell>
          <cell r="E6630" t="str">
            <v>DFAAM 500 A2</v>
          </cell>
          <cell r="F6630" t="str">
            <v>Tapas p/ derivaciones simples DFAAM 500 A2, para RAAM 500</v>
          </cell>
          <cell r="G6630" t="str">
            <v>Tapas p/ derivaciones simples DFAAM 500 A2, para RAAM 500 B=500mm Acero inoxidable 1.4301, A2, 1.4301 Pulido, con tratamiento posterior Consulta la referencia 7138730 en www.obo.es para más detalles técnicos</v>
          </cell>
          <cell r="H6630" t="str">
            <v>0420</v>
          </cell>
          <cell r="I6630" t="str">
            <v>KTS Sistemas de bandejas portacables</v>
          </cell>
        </row>
        <row r="6631">
          <cell r="B6631">
            <v>7138732</v>
          </cell>
          <cell r="C6631" t="str">
            <v>A</v>
          </cell>
          <cell r="D6631">
            <v>45383</v>
          </cell>
          <cell r="E6631" t="str">
            <v>DFAAM 600 A2</v>
          </cell>
          <cell r="F6631" t="str">
            <v>Tapas p/ derivaciones simples DFAAM 600 A2, para RAAM 600</v>
          </cell>
          <cell r="G6631" t="str">
            <v>Tapas p/ derivaciones simples DFAAM 600 A2, para RAAM 600 B=600mm Acero inoxidable 1.4301, A2, 1.4301 Pulido, con tratamiento posterior Consulta la referencia 7138732 en www.obo.es para más detalles técnicos</v>
          </cell>
          <cell r="H6631" t="str">
            <v>0420</v>
          </cell>
          <cell r="I6631" t="str">
            <v>KTS Sistemas de bandejas portacables</v>
          </cell>
        </row>
        <row r="6632">
          <cell r="B6632">
            <v>7138744</v>
          </cell>
          <cell r="C6632" t="str">
            <v>A</v>
          </cell>
          <cell r="D6632">
            <v>45383</v>
          </cell>
          <cell r="E6632" t="str">
            <v>DFAAM 200 A4</v>
          </cell>
          <cell r="F6632" t="str">
            <v>Tapas p/ derivaciones simples DFAAM 200 A4, para RAAM 200</v>
          </cell>
          <cell r="G6632" t="str">
            <v>Tapas p/ derivaciones simples DFAAM 200 A4, para RAAM 200 B=200mm Acero inoxidable 1.4571, V4A, 1.4571 Pulido, con tratamiento posterior Consulta la referencia 7138744 en www.obo.es para más detalles técnicos</v>
          </cell>
          <cell r="H6632" t="str">
            <v>0420</v>
          </cell>
          <cell r="I6632" t="str">
            <v>KTS Sistemas de bandejas portacables</v>
          </cell>
        </row>
        <row r="6633">
          <cell r="B6633">
            <v>7138790</v>
          </cell>
          <cell r="C6633" t="str">
            <v>A</v>
          </cell>
          <cell r="D6633">
            <v>45383</v>
          </cell>
          <cell r="E6633" t="str">
            <v>DFTM 100 FS</v>
          </cell>
          <cell r="F6633" t="str">
            <v>Tapa de derivación en T DFTM 100 FS, para RTM 100</v>
          </cell>
          <cell r="G6633" t="str">
            <v>Tapa de derivación en T DFTM 100 FS, para RTM 100 B=100mm Acero, St galvanizado en banda, DIN EN 10346 Consulta la referencia 7138790 en www.obo.es para más detalles técnicos</v>
          </cell>
          <cell r="H6633" t="str">
            <v>0420</v>
          </cell>
          <cell r="I6633" t="str">
            <v>KTS Sistemas de bandejas portacables</v>
          </cell>
        </row>
        <row r="6634">
          <cell r="B6634">
            <v>7138792</v>
          </cell>
          <cell r="C6634" t="str">
            <v>A</v>
          </cell>
          <cell r="D6634">
            <v>45383</v>
          </cell>
          <cell r="E6634" t="str">
            <v>DFTM 150 FS</v>
          </cell>
          <cell r="F6634" t="str">
            <v>Tapa de derivación en T DFTM 150 FS, para RTM 150</v>
          </cell>
          <cell r="G6634" t="str">
            <v>Tapa de derivación en T DFTM 150 FS, para RTM 150 B=150mm Acero, St galvanizado en banda, DIN EN 10346 Consulta la referencia 7138792 en www.obo.es para más detalles técnicos</v>
          </cell>
          <cell r="H6634" t="str">
            <v>0420</v>
          </cell>
          <cell r="I6634" t="str">
            <v>KTS Sistemas de bandejas portacables</v>
          </cell>
        </row>
        <row r="6635">
          <cell r="B6635">
            <v>7138794</v>
          </cell>
          <cell r="C6635" t="str">
            <v>A</v>
          </cell>
          <cell r="D6635">
            <v>45383</v>
          </cell>
          <cell r="E6635" t="str">
            <v>DFTM 200 FS</v>
          </cell>
          <cell r="F6635" t="str">
            <v>Tapa de derivación en T DFTM 200 FS, para RTM 200</v>
          </cell>
          <cell r="G6635" t="str">
            <v>Tapa de derivación en T DFTM 200 FS, para RTM 200 B=200mm Acero, St galvanizado en banda, DIN EN 10346 Consulta la referencia 7138794 en www.obo.es para más detalles técnicos</v>
          </cell>
          <cell r="H6635" t="str">
            <v>0420</v>
          </cell>
          <cell r="I6635" t="str">
            <v>KTS Sistemas de bandejas portacables</v>
          </cell>
        </row>
        <row r="6636">
          <cell r="B6636">
            <v>7138796</v>
          </cell>
          <cell r="C6636" t="str">
            <v>A</v>
          </cell>
          <cell r="D6636">
            <v>45383</v>
          </cell>
          <cell r="E6636" t="str">
            <v>DFTM 300 FS</v>
          </cell>
          <cell r="F6636" t="str">
            <v>Tapa de derivación en T DFTM 300 FS, para RTM 300</v>
          </cell>
          <cell r="G6636" t="str">
            <v>Tapa de derivación en T DFTM 300 FS, para RTM 300 B=300mm Acero, St galvanizado en banda, DIN EN 10346 Consulta la referencia 7138796 en www.obo.es para más detalles técnicos</v>
          </cell>
          <cell r="H6636" t="str">
            <v>0420</v>
          </cell>
          <cell r="I6636" t="str">
            <v>KTS Sistemas de bandejas portacables</v>
          </cell>
        </row>
        <row r="6637">
          <cell r="B6637">
            <v>7138798</v>
          </cell>
          <cell r="C6637" t="str">
            <v>A</v>
          </cell>
          <cell r="D6637">
            <v>45383</v>
          </cell>
          <cell r="E6637" t="str">
            <v>DFTM 400 FS</v>
          </cell>
          <cell r="F6637" t="str">
            <v>Tapa de derivación en T DFTM 400 FS, para RTM 400</v>
          </cell>
          <cell r="G6637" t="str">
            <v>Tapa de derivación en T DFTM 400 FS, para RTM 400 B=400mm Acero, St galvanizado en banda, DIN EN 10346 Consulta la referencia 7138798 en www.obo.es para más detalles técnicos</v>
          </cell>
          <cell r="H6637" t="str">
            <v>0420</v>
          </cell>
          <cell r="I6637" t="str">
            <v>KTS Sistemas de bandejas portacables</v>
          </cell>
        </row>
        <row r="6638">
          <cell r="B6638">
            <v>7138800</v>
          </cell>
          <cell r="C6638" t="str">
            <v>A</v>
          </cell>
          <cell r="D6638">
            <v>45383</v>
          </cell>
          <cell r="E6638" t="str">
            <v>DFTM 500 FS</v>
          </cell>
          <cell r="F6638" t="str">
            <v>Tapa de derivación en T DFTM 500 FS, para RTM 500</v>
          </cell>
          <cell r="G6638" t="str">
            <v>Tapa de derivación en T DFTM 500 FS, para RTM 500 B=500mm Acero, St galvanizado en banda, DIN EN 10346 Consulta la referencia 7138800 en www.obo.es para más detalles técnicos</v>
          </cell>
          <cell r="H6638" t="str">
            <v>0420</v>
          </cell>
          <cell r="I6638" t="str">
            <v>KTS Sistemas de bandejas portacables</v>
          </cell>
        </row>
        <row r="6639">
          <cell r="B6639">
            <v>7138802</v>
          </cell>
          <cell r="C6639" t="str">
            <v>A</v>
          </cell>
          <cell r="D6639">
            <v>45383</v>
          </cell>
          <cell r="E6639" t="str">
            <v>DFTM 600 FS</v>
          </cell>
          <cell r="F6639" t="str">
            <v>Tapa de derivación en T DFTM 600 FS, para RTM 600</v>
          </cell>
          <cell r="G6639" t="str">
            <v>Tapa de derivación en T DFTM 600 FS, para RTM 600 B=600mm Acero, St galvanizado en banda, DIN EN 10346 Consulta la referencia 7138802 en www.obo.es para más detalles técnicos</v>
          </cell>
          <cell r="H6639" t="str">
            <v>0420</v>
          </cell>
          <cell r="I6639" t="str">
            <v>KTS Sistemas de bandejas portacables</v>
          </cell>
        </row>
        <row r="6640">
          <cell r="B6640">
            <v>7138830</v>
          </cell>
          <cell r="C6640" t="str">
            <v>A</v>
          </cell>
          <cell r="D6640">
            <v>45383</v>
          </cell>
          <cell r="E6640" t="str">
            <v>DFTM 100 DD</v>
          </cell>
          <cell r="F6640" t="str">
            <v>Tapa de derivación en T DFTM 100 DD, para RTM 100</v>
          </cell>
          <cell r="G6640" t="str">
            <v>Tapa de derivación en T DFTM 100 DD, para RTM 100 B=100mm Acero, St Galvanizado en banda cinc/aluminio, Double Dip, DIN EN 10346 Consulta la referencia 7138830 en www.obo.es para más detalles técnicos</v>
          </cell>
          <cell r="H6640" t="str">
            <v>0420</v>
          </cell>
          <cell r="I6640" t="str">
            <v>KTS Sistemas de bandejas portacables</v>
          </cell>
        </row>
        <row r="6641">
          <cell r="B6641">
            <v>7138832</v>
          </cell>
          <cell r="C6641" t="str">
            <v>A</v>
          </cell>
          <cell r="D6641">
            <v>45383</v>
          </cell>
          <cell r="E6641" t="str">
            <v>DFTM 150 DD</v>
          </cell>
          <cell r="F6641" t="str">
            <v>Tapa de derivación en T DFTM 150 DD, para RTM 150</v>
          </cell>
          <cell r="G6641" t="str">
            <v>Tapa de derivación en T DFTM 150 DD, para RTM 150 B=150mm Acero, St Galvanizado en banda cinc/aluminio, Double Dip, DIN EN 10346 Consulta la referencia 7138832 en www.obo.es para más detalles técnicos</v>
          </cell>
          <cell r="H6641" t="str">
            <v>0420</v>
          </cell>
          <cell r="I6641" t="str">
            <v>KTS Sistemas de bandejas portacables</v>
          </cell>
        </row>
        <row r="6642">
          <cell r="B6642">
            <v>7138834</v>
          </cell>
          <cell r="C6642" t="str">
            <v>A</v>
          </cell>
          <cell r="D6642">
            <v>45383</v>
          </cell>
          <cell r="E6642" t="str">
            <v>DFTM 200 DD</v>
          </cell>
          <cell r="F6642" t="str">
            <v>Tapa de derivación en T DFTM 200 DD, para RTM 200</v>
          </cell>
          <cell r="G6642" t="str">
            <v>Tapa de derivación en T DFTM 200 DD, para RTM 200 B=200mm Acero, St Galvanizado en banda cinc/aluminio, Double Dip, DIN EN 10346 Consulta la referencia 7138834 en www.obo.es para más detalles técnicos</v>
          </cell>
          <cell r="H6642" t="str">
            <v>0420</v>
          </cell>
          <cell r="I6642" t="str">
            <v>KTS Sistemas de bandejas portacables</v>
          </cell>
        </row>
        <row r="6643">
          <cell r="B6643">
            <v>7138836</v>
          </cell>
          <cell r="C6643" t="str">
            <v>A</v>
          </cell>
          <cell r="D6643">
            <v>45383</v>
          </cell>
          <cell r="E6643" t="str">
            <v>DFTM 300 DD</v>
          </cell>
          <cell r="F6643" t="str">
            <v>Tapa de derivación en T DFTM 300 DD, para RTM 300</v>
          </cell>
          <cell r="G6643" t="str">
            <v>Tapa de derivación en T DFTM 300 DD, para RTM 300 B=300mm Acero, St Galvanizado en banda cinc/aluminio, Double Dip, DIN EN 10346 Consulta la referencia 7138836 en www.obo.es para más detalles técnicos</v>
          </cell>
          <cell r="H6643" t="str">
            <v>0420</v>
          </cell>
          <cell r="I6643" t="str">
            <v>KTS Sistemas de bandejas portacables</v>
          </cell>
        </row>
        <row r="6644">
          <cell r="B6644">
            <v>7138838</v>
          </cell>
          <cell r="C6644" t="str">
            <v>A</v>
          </cell>
          <cell r="D6644">
            <v>45383</v>
          </cell>
          <cell r="E6644" t="str">
            <v>DFTM 400 DD</v>
          </cell>
          <cell r="F6644" t="str">
            <v>Tapa de derivación en T DFTM 400 DD, para RTM 400</v>
          </cell>
          <cell r="G6644" t="str">
            <v>Tapa de derivación en T DFTM 400 DD, para RTM 400 B=400mm Acero, St Galvanizado en banda cinc/aluminio, Double Dip, DIN EN 10346 Consulta la referencia 7138838 en www.obo.es para más detalles técnicos</v>
          </cell>
          <cell r="H6644" t="str">
            <v>0420</v>
          </cell>
          <cell r="I6644" t="str">
            <v>KTS Sistemas de bandejas portacables</v>
          </cell>
        </row>
        <row r="6645">
          <cell r="B6645">
            <v>7138840</v>
          </cell>
          <cell r="C6645" t="str">
            <v>A</v>
          </cell>
          <cell r="D6645">
            <v>45383</v>
          </cell>
          <cell r="E6645" t="str">
            <v>DFTM 500 DD</v>
          </cell>
          <cell r="F6645" t="str">
            <v>Tapa de derivación en T DFTM 500 DD, para RTM 500</v>
          </cell>
          <cell r="G6645" t="str">
            <v>Tapa de derivación en T DFTM 500 DD, para RTM 500 B=500mm Acero, St Galvanizado en banda cinc/aluminio, Double Dip, DIN EN 10346 Consulta la referencia 7138840 en www.obo.es para más detalles técnicos</v>
          </cell>
          <cell r="H6645" t="str">
            <v>0420</v>
          </cell>
          <cell r="I6645" t="str">
            <v>KTS Sistemas de bandejas portacables</v>
          </cell>
        </row>
        <row r="6646">
          <cell r="B6646">
            <v>7138842</v>
          </cell>
          <cell r="C6646" t="str">
            <v>A</v>
          </cell>
          <cell r="D6646">
            <v>45383</v>
          </cell>
          <cell r="E6646" t="str">
            <v>DFTM 600 DD</v>
          </cell>
          <cell r="F6646" t="str">
            <v>Tapa de derivación en T DFTM 600 DD, para RTM 600</v>
          </cell>
          <cell r="G6646" t="str">
            <v>Tapa de derivación en T DFTM 600 DD, para RTM 600 B=600mm Acero, St Galvanizado en banda cinc/aluminio, Double Dip, DIN EN 10346 Consulta la referencia 7138842 en www.obo.es para más detalles técnicos</v>
          </cell>
          <cell r="H6646" t="str">
            <v>0420</v>
          </cell>
          <cell r="I6646" t="str">
            <v>KTS Sistemas de bandejas portacables</v>
          </cell>
        </row>
        <row r="6647">
          <cell r="B6647">
            <v>7138930</v>
          </cell>
          <cell r="C6647" t="str">
            <v>A</v>
          </cell>
          <cell r="D6647">
            <v>45383</v>
          </cell>
          <cell r="E6647" t="str">
            <v>DFKM 100 FS</v>
          </cell>
          <cell r="F6647" t="str">
            <v>Tapa para cruce DFKM 100 FS, para RKM 100</v>
          </cell>
          <cell r="G6647" t="str">
            <v>Tapa para cruce DFKM 100 FS, para RKM 100 B=100mm Acero, St galvanizado en banda, DIN EN 10346 Consulta la referencia 7138930 en www.obo.es para más detalles técnicos</v>
          </cell>
          <cell r="H6647" t="str">
            <v>0420</v>
          </cell>
          <cell r="I6647" t="str">
            <v>KTS Sistemas de bandejas portacables</v>
          </cell>
        </row>
        <row r="6648">
          <cell r="B6648">
            <v>7138932</v>
          </cell>
          <cell r="C6648" t="str">
            <v>A</v>
          </cell>
          <cell r="D6648">
            <v>45383</v>
          </cell>
          <cell r="E6648" t="str">
            <v>DFKM 150 FS</v>
          </cell>
          <cell r="F6648" t="str">
            <v>Tapa para cruce DFKM 150 FS, para RKM 150</v>
          </cell>
          <cell r="G6648" t="str">
            <v>Tapa para cruce DFKM 150 FS, para RKM 150 B=150mm Acero, St galvanizado en banda, DIN EN 10346 Consulta la referencia 7138932 en www.obo.es para más detalles técnicos</v>
          </cell>
          <cell r="H6648" t="str">
            <v>0420</v>
          </cell>
          <cell r="I6648" t="str">
            <v>KTS Sistemas de bandejas portacables</v>
          </cell>
        </row>
        <row r="6649">
          <cell r="B6649">
            <v>7138934</v>
          </cell>
          <cell r="C6649" t="str">
            <v>A</v>
          </cell>
          <cell r="D6649">
            <v>45383</v>
          </cell>
          <cell r="E6649" t="str">
            <v>DFKM 200 FS</v>
          </cell>
          <cell r="F6649" t="str">
            <v>Tapa para cruce DFKM 200 FS, para RKM 200</v>
          </cell>
          <cell r="G6649" t="str">
            <v>Tapa para cruce DFKM 200 FS, para RKM 200 B=200mm Acero, St galvanizado en banda, DIN EN 10346 Consulta la referencia 7138934 en www.obo.es para más detalles técnicos</v>
          </cell>
          <cell r="H6649" t="str">
            <v>0420</v>
          </cell>
          <cell r="I6649" t="str">
            <v>KTS Sistemas de bandejas portacables</v>
          </cell>
        </row>
        <row r="6650">
          <cell r="B6650">
            <v>7138936</v>
          </cell>
          <cell r="C6650" t="str">
            <v>A</v>
          </cell>
          <cell r="D6650">
            <v>45383</v>
          </cell>
          <cell r="E6650" t="str">
            <v>DFKM 300 FS</v>
          </cell>
          <cell r="F6650" t="str">
            <v>Tapa para cruce DFKM 300 FS, para RKM 300</v>
          </cell>
          <cell r="G6650" t="str">
            <v>Tapa para cruce DFKM 300 FS, para RKM 300 B=300mm Acero, St galvanizado en banda, DIN EN 10346 Consulta la referencia 7138936 en www.obo.es para más detalles técnicos</v>
          </cell>
          <cell r="H6650" t="str">
            <v>0420</v>
          </cell>
          <cell r="I6650" t="str">
            <v>KTS Sistemas de bandejas portacables</v>
          </cell>
        </row>
        <row r="6651">
          <cell r="B6651">
            <v>7138938</v>
          </cell>
          <cell r="C6651" t="str">
            <v>A</v>
          </cell>
          <cell r="D6651">
            <v>45383</v>
          </cell>
          <cell r="E6651" t="str">
            <v>DFKM 400 FS</v>
          </cell>
          <cell r="F6651" t="str">
            <v>Tapa para cruce DFKM 400 FS, para RKM 400</v>
          </cell>
          <cell r="G6651" t="str">
            <v>Tapa para cruce DFKM 400 FS, para RKM 400 B=400mm Acero, St galvanizado en banda, DIN EN 10346 Consulta la referencia 7138938 en www.obo.es para más detalles técnicos</v>
          </cell>
          <cell r="H6651" t="str">
            <v>0420</v>
          </cell>
          <cell r="I6651" t="str">
            <v>KTS Sistemas de bandejas portacables</v>
          </cell>
        </row>
        <row r="6652">
          <cell r="B6652">
            <v>7138940</v>
          </cell>
          <cell r="C6652" t="str">
            <v>A</v>
          </cell>
          <cell r="D6652">
            <v>45383</v>
          </cell>
          <cell r="E6652" t="str">
            <v>DFKM 500 FS</v>
          </cell>
          <cell r="F6652" t="str">
            <v>Tapa para cruce DFKM 500 FS, para RKM 500</v>
          </cell>
          <cell r="G6652" t="str">
            <v>Tapa para cruce DFKM 500 FS, para RKM 500 B=500mm Acero, St galvanizado en banda, DIN EN 10346 Consulta la referencia 7138940 en www.obo.es para más detalles técnicos</v>
          </cell>
          <cell r="H6652" t="str">
            <v>0420</v>
          </cell>
          <cell r="I6652" t="str">
            <v>KTS Sistemas de bandejas portacables</v>
          </cell>
        </row>
        <row r="6653">
          <cell r="B6653">
            <v>7138942</v>
          </cell>
          <cell r="C6653" t="str">
            <v>A</v>
          </cell>
          <cell r="D6653">
            <v>45383</v>
          </cell>
          <cell r="E6653" t="str">
            <v>DFKM 600 FS</v>
          </cell>
          <cell r="F6653" t="str">
            <v>Tapa para cruce DFKM 600 FS, para RKM 600</v>
          </cell>
          <cell r="G6653" t="str">
            <v>Tapa para cruce DFKM 600 FS, para RKM 600 B=600mm Acero, St galvanizado en banda, DIN EN 10346 Consulta la referencia 7138942 en www.obo.es para más detalles técnicos</v>
          </cell>
          <cell r="H6653" t="str">
            <v>0420</v>
          </cell>
          <cell r="I6653" t="str">
            <v>KTS Sistemas de bandejas portacables</v>
          </cell>
        </row>
        <row r="6654">
          <cell r="B6654">
            <v>7138970</v>
          </cell>
          <cell r="C6654" t="str">
            <v>A</v>
          </cell>
          <cell r="D6654">
            <v>45383</v>
          </cell>
          <cell r="E6654" t="str">
            <v>DFKM 100 DD</v>
          </cell>
          <cell r="F6654" t="str">
            <v>Tapa para cruce DFKM 100 DD, para RKM 100</v>
          </cell>
          <cell r="G6654" t="str">
            <v>Tapa para cruce DFKM 100 DD, para RKM 100 B=100mm Acero, St Galvanizado en banda cinc/aluminio, Double Dip, DIN EN 10346 Consulta la referencia 7138970 en www.obo.es para más detalles técnicos</v>
          </cell>
          <cell r="H6654" t="str">
            <v>0420</v>
          </cell>
          <cell r="I6654" t="str">
            <v>KTS Sistemas de bandejas portacables</v>
          </cell>
        </row>
        <row r="6655">
          <cell r="B6655">
            <v>7138974</v>
          </cell>
          <cell r="C6655" t="str">
            <v>A</v>
          </cell>
          <cell r="D6655">
            <v>45383</v>
          </cell>
          <cell r="E6655" t="str">
            <v>DFKM 200 DD</v>
          </cell>
          <cell r="F6655" t="str">
            <v>Tapa para cruce DFKM 200 DD, para RKM 200</v>
          </cell>
          <cell r="G6655" t="str">
            <v>Tapa para cruce DFKM 200 DD, para RKM 200 B=200mm Acero, St Galvanizado en banda cinc/aluminio, Double Dip, DIN EN 10346 Consulta la referencia 7138974 en www.obo.es para más detalles técnicos</v>
          </cell>
          <cell r="H6655" t="str">
            <v>0420</v>
          </cell>
          <cell r="I6655" t="str">
            <v>KTS Sistemas de bandejas portacables</v>
          </cell>
        </row>
        <row r="6656">
          <cell r="B6656">
            <v>7138976</v>
          </cell>
          <cell r="C6656" t="str">
            <v>A</v>
          </cell>
          <cell r="D6656">
            <v>45383</v>
          </cell>
          <cell r="E6656" t="str">
            <v>DFKM 300 DD</v>
          </cell>
          <cell r="F6656" t="str">
            <v>Tapa para cruce DFKM 300 DD, para RKM 300</v>
          </cell>
          <cell r="G6656" t="str">
            <v>Tapa para cruce DFKM 300 DD, para RKM 300 B=300mm Acero, St Galvanizado en banda cinc/aluminio, Double Dip, DIN EN 10346 Consulta la referencia 7138976 en www.obo.es para más detalles técnicos</v>
          </cell>
          <cell r="H6656" t="str">
            <v>0420</v>
          </cell>
          <cell r="I6656" t="str">
            <v>KTS Sistemas de bandejas portacables</v>
          </cell>
        </row>
        <row r="6657">
          <cell r="B6657">
            <v>7138978</v>
          </cell>
          <cell r="C6657" t="str">
            <v>A</v>
          </cell>
          <cell r="D6657">
            <v>45383</v>
          </cell>
          <cell r="E6657" t="str">
            <v>DFKM 400 DD</v>
          </cell>
          <cell r="F6657" t="str">
            <v>Tapa para cruce DFKM 400 DD, para RKM 400</v>
          </cell>
          <cell r="G6657" t="str">
            <v>Tapa para cruce DFKM 400 DD, para RKM 400 B=400mm Acero, St Galvanizado en banda cinc/aluminio, Double Dip, DIN EN 10346 Consulta la referencia 7138978 en www.obo.es para más detalles técnicos</v>
          </cell>
          <cell r="H6657" t="str">
            <v>0420</v>
          </cell>
          <cell r="I6657" t="str">
            <v>KTS Sistemas de bandejas portacables</v>
          </cell>
        </row>
        <row r="6658">
          <cell r="B6658">
            <v>7138980</v>
          </cell>
          <cell r="C6658" t="str">
            <v>A</v>
          </cell>
          <cell r="D6658">
            <v>45383</v>
          </cell>
          <cell r="E6658" t="str">
            <v>DFKM 500 DD</v>
          </cell>
          <cell r="F6658" t="str">
            <v>Tapa para cruce DFKM 500 DD, para RKM 500</v>
          </cell>
          <cell r="G6658" t="str">
            <v>Tapa para cruce DFKM 500 DD, para RKM 500 B=500mm Acero, St Galvanizado en banda cinc/aluminio, Double Dip, DIN EN 10346 Consulta la referencia 7138980 en www.obo.es para más detalles técnicos</v>
          </cell>
          <cell r="H6658" t="str">
            <v>0420</v>
          </cell>
          <cell r="I6658" t="str">
            <v>KTS Sistemas de bandejas portacables</v>
          </cell>
        </row>
        <row r="6659">
          <cell r="B6659">
            <v>7138982</v>
          </cell>
          <cell r="C6659" t="str">
            <v>A</v>
          </cell>
          <cell r="D6659">
            <v>45383</v>
          </cell>
          <cell r="E6659" t="str">
            <v>DFKM 600 DD</v>
          </cell>
          <cell r="F6659" t="str">
            <v>Tapa para cruce DFKM 600 DD, para RKM 600</v>
          </cell>
          <cell r="G6659" t="str">
            <v>Tapa para cruce DFKM 600 DD, para RKM 600 B=600mm Acero, St Galvanizado en banda cinc/aluminio, Double Dip, DIN EN 10346 Consulta la referencia 7138982 en www.obo.es para más detalles técnicos</v>
          </cell>
          <cell r="H6659" t="str">
            <v>0420</v>
          </cell>
          <cell r="I6659" t="str">
            <v>KTS Sistemas de bandejas portacables</v>
          </cell>
        </row>
        <row r="6660">
          <cell r="B6660">
            <v>7202200</v>
          </cell>
          <cell r="C6660" t="str">
            <v>A</v>
          </cell>
          <cell r="D6660">
            <v>45383</v>
          </cell>
          <cell r="E6660" t="str">
            <v>TCX-032</v>
          </cell>
          <cell r="F6660" t="str">
            <v>Manguito de tubo TCX-032, para tubos inflamables</v>
          </cell>
          <cell r="G6660" t="str">
            <v>Manguito de tubo TCX-032, para tubos inflamables Ø32mm Material de construcción  Consulta la referencia 7202200 en www.obo.es para más detalles técnicos</v>
          </cell>
          <cell r="H6660" t="str">
            <v>0510</v>
          </cell>
          <cell r="I6660" t="str">
            <v>BSS Sistemas de aislamiento</v>
          </cell>
        </row>
        <row r="6661">
          <cell r="B6661">
            <v>7202201</v>
          </cell>
          <cell r="C6661" t="str">
            <v>A</v>
          </cell>
          <cell r="D6661">
            <v>45383</v>
          </cell>
          <cell r="E6661" t="str">
            <v>TCX-040</v>
          </cell>
          <cell r="F6661" t="str">
            <v>Manguito de tubo TCX-040, para tubos inflamables</v>
          </cell>
          <cell r="G6661" t="str">
            <v>Manguito de tubo TCX-040, para tubos inflamables Ø40mm Material de construcción  Consulta la referencia 7202201 en www.obo.es para más detalles técnicos</v>
          </cell>
          <cell r="H6661" t="str">
            <v>0510</v>
          </cell>
          <cell r="I6661" t="str">
            <v>BSS Sistemas de aislamiento</v>
          </cell>
        </row>
        <row r="6662">
          <cell r="B6662">
            <v>7202203</v>
          </cell>
          <cell r="C6662" t="str">
            <v>A</v>
          </cell>
          <cell r="D6662">
            <v>45383</v>
          </cell>
          <cell r="E6662" t="str">
            <v>TCX-050</v>
          </cell>
          <cell r="F6662" t="str">
            <v>Manguito de tubo TCX-050, para tubos inflamables</v>
          </cell>
          <cell r="G6662" t="str">
            <v>Manguito de tubo TCX-050, para tubos inflamables Ø50mm Material de construcción  Consulta la referencia 7202203 en www.obo.es para más detalles técnicos</v>
          </cell>
          <cell r="H6662" t="str">
            <v>0510</v>
          </cell>
          <cell r="I6662" t="str">
            <v>BSS Sistemas de aislamiento</v>
          </cell>
        </row>
        <row r="6663">
          <cell r="B6663">
            <v>7202204</v>
          </cell>
          <cell r="C6663" t="str">
            <v>A</v>
          </cell>
          <cell r="D6663">
            <v>45383</v>
          </cell>
          <cell r="E6663" t="str">
            <v>TCX-063</v>
          </cell>
          <cell r="F6663" t="str">
            <v>Manguito de tubo TCX-063, para tubos inflamables</v>
          </cell>
          <cell r="G6663" t="str">
            <v>Manguito de tubo TCX-063, para tubos inflamables Ø63mm Material de construcción  Consulta la referencia 7202204 en www.obo.es para más detalles técnicos</v>
          </cell>
          <cell r="H6663" t="str">
            <v>0510</v>
          </cell>
          <cell r="I6663" t="str">
            <v>BSS Sistemas de aislamiento</v>
          </cell>
        </row>
        <row r="6664">
          <cell r="B6664">
            <v>7202205</v>
          </cell>
          <cell r="C6664" t="str">
            <v>A</v>
          </cell>
          <cell r="D6664">
            <v>45383</v>
          </cell>
          <cell r="E6664" t="str">
            <v>TCX-075</v>
          </cell>
          <cell r="F6664" t="str">
            <v>Manguito de tubo TCX-075, para tubos inflamables</v>
          </cell>
          <cell r="G6664" t="str">
            <v>Manguito de tubo TCX-075, para tubos inflamables Ø75mm Material de construcción  Consulta la referencia 7202205 en www.obo.es para más detalles técnicos</v>
          </cell>
          <cell r="H6664" t="str">
            <v>0510</v>
          </cell>
          <cell r="I6664" t="str">
            <v>BSS Sistemas de aislamiento</v>
          </cell>
        </row>
        <row r="6665">
          <cell r="B6665">
            <v>7202206</v>
          </cell>
          <cell r="C6665" t="str">
            <v>A</v>
          </cell>
          <cell r="D6665">
            <v>45383</v>
          </cell>
          <cell r="E6665" t="str">
            <v>TCX-090</v>
          </cell>
          <cell r="F6665" t="str">
            <v>Manguito de tubo TCX-090, para tubos inflamables</v>
          </cell>
          <cell r="G6665" t="str">
            <v>Manguito de tubo TCX-090, para tubos inflamables Ø90mm Material de construcción  Consulta la referencia 7202206 en www.obo.es para más detalles técnicos</v>
          </cell>
          <cell r="H6665" t="str">
            <v>0510</v>
          </cell>
          <cell r="I6665" t="str">
            <v>BSS Sistemas de aislamiento</v>
          </cell>
        </row>
        <row r="6666">
          <cell r="B6666">
            <v>7202207</v>
          </cell>
          <cell r="C6666" t="str">
            <v>A</v>
          </cell>
          <cell r="D6666">
            <v>45383</v>
          </cell>
          <cell r="E6666" t="str">
            <v>TCX-110</v>
          </cell>
          <cell r="F6666" t="str">
            <v>Manguito de tubo TCX-110, para tubos inflamables</v>
          </cell>
          <cell r="G6666" t="str">
            <v>Manguito de tubo TCX-110, para tubos inflamables Ø110mm Material de construcción  Consulta la referencia 7202207 en www.obo.es para más detalles técnicos</v>
          </cell>
          <cell r="H6666" t="str">
            <v>0510</v>
          </cell>
          <cell r="I6666" t="str">
            <v>BSS Sistemas de aislamiento</v>
          </cell>
        </row>
        <row r="6667">
          <cell r="B6667">
            <v>7202208</v>
          </cell>
          <cell r="C6667" t="str">
            <v>A</v>
          </cell>
          <cell r="D6667">
            <v>45383</v>
          </cell>
          <cell r="E6667" t="str">
            <v>TCX-125</v>
          </cell>
          <cell r="F6667" t="str">
            <v>Manguito de tubo TCX-125, para tubos inflamables</v>
          </cell>
          <cell r="G6667" t="str">
            <v>Manguito de tubo TCX-125, para tubos inflamables Ø125mm Material de construcción  Consulta la referencia 7202208 en www.obo.es para más detalles técnicos</v>
          </cell>
          <cell r="H6667" t="str">
            <v>0510</v>
          </cell>
          <cell r="I6667" t="str">
            <v>BSS Sistemas de aislamiento</v>
          </cell>
        </row>
        <row r="6668">
          <cell r="B6668">
            <v>7202209</v>
          </cell>
          <cell r="C6668" t="str">
            <v>A</v>
          </cell>
          <cell r="D6668">
            <v>45383</v>
          </cell>
          <cell r="E6668" t="str">
            <v>TCX-140</v>
          </cell>
          <cell r="F6668" t="str">
            <v>Manguito de tubo TCX-140, para tubos inflamables</v>
          </cell>
          <cell r="G6668" t="str">
            <v>Manguito de tubo TCX-140, para tubos inflamables Ø140mm Material de construcción  Consulta la referencia 7202209 en www.obo.es para más detalles técnicos</v>
          </cell>
          <cell r="H6668" t="str">
            <v>0510</v>
          </cell>
          <cell r="I6668" t="str">
            <v>BSS Sistemas de aislamiento</v>
          </cell>
        </row>
        <row r="6669">
          <cell r="B6669">
            <v>7202210</v>
          </cell>
          <cell r="C6669" t="str">
            <v>A</v>
          </cell>
          <cell r="D6669">
            <v>45383</v>
          </cell>
          <cell r="E6669" t="str">
            <v>TCX-160</v>
          </cell>
          <cell r="F6669" t="str">
            <v>Manguito de tubo TCX-160, para tubos inflamables</v>
          </cell>
          <cell r="G6669" t="str">
            <v>Manguito de tubo TCX-160, para tubos inflamables Ø160mm Material de construcción  Consulta la referencia 7202210 en www.obo.es para más detalles técnicos</v>
          </cell>
          <cell r="H6669" t="str">
            <v>0510</v>
          </cell>
          <cell r="I6669" t="str">
            <v>BSS Sistemas de aislamiento</v>
          </cell>
        </row>
        <row r="6670">
          <cell r="B6670">
            <v>7202212</v>
          </cell>
          <cell r="C6670" t="str">
            <v>A</v>
          </cell>
          <cell r="D6670">
            <v>45383</v>
          </cell>
          <cell r="E6670" t="str">
            <v>TCX-180</v>
          </cell>
          <cell r="F6670" t="str">
            <v>Manguito de tubo TCX-180, para tubos inflamables</v>
          </cell>
          <cell r="G6670" t="str">
            <v>Manguito de tubo TCX-180, para tubos inflamables Ø180mm Material de construcción  Consulta la referencia 7202212 en www.obo.es para más detalles técnicos</v>
          </cell>
          <cell r="H6670" t="str">
            <v>0510</v>
          </cell>
          <cell r="I6670" t="str">
            <v>BSS Sistemas de aislamiento</v>
          </cell>
        </row>
        <row r="6671">
          <cell r="B6671">
            <v>7202213</v>
          </cell>
          <cell r="C6671" t="str">
            <v>A</v>
          </cell>
          <cell r="D6671">
            <v>45383</v>
          </cell>
          <cell r="E6671" t="str">
            <v>TCX-225</v>
          </cell>
          <cell r="F6671" t="str">
            <v>Manguito de tubo TCX-225, para tubos inflamables</v>
          </cell>
          <cell r="G6671" t="str">
            <v>Manguito de tubo TCX-225, para tubos inflamables Ø225mm Material de construcción galvanizado en banda, DIN EN 10346 Consulta la referencia 7202213 en www.obo.es para más detalles técnicos</v>
          </cell>
          <cell r="H6671" t="str">
            <v>0510</v>
          </cell>
          <cell r="I6671" t="str">
            <v>BSS Sistemas de aislamiento</v>
          </cell>
        </row>
        <row r="6672">
          <cell r="B6672">
            <v>7202215</v>
          </cell>
          <cell r="C6672" t="str">
            <v>A</v>
          </cell>
          <cell r="D6672">
            <v>45383</v>
          </cell>
          <cell r="E6672" t="str">
            <v>TCX-250</v>
          </cell>
          <cell r="F6672" t="str">
            <v>Manguito de tubo TCX-250, para tubos inflamables</v>
          </cell>
          <cell r="G6672" t="str">
            <v>Manguito de tubo TCX-250, para tubos inflamables Ø250mm Material de construcción galvanizado en banda, DIN EN 10346 Consulta la referencia 7202215 en www.obo.es para más detalles técnicos</v>
          </cell>
          <cell r="H6672" t="str">
            <v>0510</v>
          </cell>
          <cell r="I6672" t="str">
            <v>BSS Sistemas de aislamiento</v>
          </cell>
        </row>
        <row r="6673">
          <cell r="B6673">
            <v>7202216</v>
          </cell>
          <cell r="C6673" t="str">
            <v>A</v>
          </cell>
          <cell r="D6673">
            <v>45383</v>
          </cell>
          <cell r="E6673" t="str">
            <v>TCX-280</v>
          </cell>
          <cell r="F6673" t="str">
            <v>Manguito de tubo TCX-280, para tubos inflamables</v>
          </cell>
          <cell r="G6673" t="str">
            <v>Manguito de tubo TCX-280, para tubos inflamables Ø280mm Material de construcción galvanizado en banda, DIN EN 10346 Consulta la referencia 7202216 en www.obo.es para más detalles técnicos</v>
          </cell>
          <cell r="H6673" t="str">
            <v>0510</v>
          </cell>
          <cell r="I6673" t="str">
            <v>BSS Sistemas de aislamiento</v>
          </cell>
        </row>
        <row r="6674">
          <cell r="B6674">
            <v>7202218</v>
          </cell>
          <cell r="C6674" t="str">
            <v>A</v>
          </cell>
          <cell r="D6674">
            <v>45383</v>
          </cell>
          <cell r="E6674" t="str">
            <v>TCX-315</v>
          </cell>
          <cell r="F6674" t="str">
            <v>Manguito de tubo TCX-315, para tubos inflamables</v>
          </cell>
          <cell r="G6674" t="str">
            <v>Manguito de tubo TCX-315, para tubos inflamables Ø315mm Material de construcción galvanizado en banda, DIN EN 10346 Consulta la referencia 7202218 en www.obo.es para más detalles técnicos</v>
          </cell>
          <cell r="H6674" t="str">
            <v>0510</v>
          </cell>
          <cell r="I6674" t="str">
            <v>BSS Sistemas de aislamiento</v>
          </cell>
        </row>
        <row r="6675">
          <cell r="B6675">
            <v>7202219</v>
          </cell>
          <cell r="C6675" t="str">
            <v>A</v>
          </cell>
          <cell r="D6675">
            <v>45383</v>
          </cell>
          <cell r="E6675" t="str">
            <v>TCX-355</v>
          </cell>
          <cell r="F6675" t="str">
            <v>Manguito de tubo TCX-355, para tubos inflamables</v>
          </cell>
          <cell r="G6675" t="str">
            <v>Manguito de tubo TCX-355, para tubos inflamables Ø355mm Material de construcción galvanizado en banda, DIN EN 10346 Consulta la referencia 7202219 en www.obo.es para más detalles técnicos</v>
          </cell>
          <cell r="H6675" t="str">
            <v>0510</v>
          </cell>
          <cell r="I6675" t="str">
            <v>BSS Sistemas de aislamiento</v>
          </cell>
        </row>
        <row r="6676">
          <cell r="B6676">
            <v>7202220</v>
          </cell>
          <cell r="C6676" t="str">
            <v>A</v>
          </cell>
          <cell r="D6676">
            <v>45383</v>
          </cell>
          <cell r="E6676" t="str">
            <v>TCX-400</v>
          </cell>
          <cell r="F6676" t="str">
            <v>Manguito de tubo TCX-400, para tubos inflamables</v>
          </cell>
          <cell r="G6676" t="str">
            <v>Manguito de tubo TCX-400, para tubos inflamables Ø400mm Material de construcción galvanizado en banda, DIN EN 10346 Consulta la referencia 7202220 en www.obo.es para más detalles técnicos</v>
          </cell>
          <cell r="H6676" t="str">
            <v>0510</v>
          </cell>
          <cell r="I6676" t="str">
            <v>BSS Sistemas de aislamiento</v>
          </cell>
        </row>
        <row r="6677">
          <cell r="B6677">
            <v>7202283</v>
          </cell>
          <cell r="C6677" t="str">
            <v>A</v>
          </cell>
          <cell r="D6677">
            <v>45383</v>
          </cell>
          <cell r="E6677" t="str">
            <v>KSI-P1</v>
          </cell>
          <cell r="F6677" t="str">
            <v>Placa de silicatos de calcio KSI-P1, para aplicaciones antifuego</v>
          </cell>
          <cell r="G6677" t="str">
            <v>Placa de silicatos de calcio KSI-P1, para aplicaciones antifuego 500x150x20mm Silicato de calcio  Consulta la referencia 7202283 en www.obo.es para más detalles técnicos</v>
          </cell>
          <cell r="H6677" t="str">
            <v>0510</v>
          </cell>
          <cell r="I6677" t="str">
            <v>BSS Sistemas de aislamiento</v>
          </cell>
        </row>
        <row r="6678">
          <cell r="B6678">
            <v>7202295</v>
          </cell>
          <cell r="C6678" t="str">
            <v>A</v>
          </cell>
          <cell r="D6678">
            <v>45383</v>
          </cell>
          <cell r="E6678" t="str">
            <v>PSX-P</v>
          </cell>
          <cell r="F6678" t="str">
            <v>Placa de fibra de mineral PSX-P, para aislamiento combinado</v>
          </cell>
          <cell r="G6678" t="str">
            <v>Placa de fibra de mineral PSX-P, para aislamiento combinado 1000x600x50 Fibras minerales  Consulta la referencia 7202295 en www.obo.es para más detalles técnicos</v>
          </cell>
          <cell r="H6678" t="str">
            <v>0510</v>
          </cell>
          <cell r="I6678" t="str">
            <v>BSS Sistemas de aislamiento</v>
          </cell>
        </row>
        <row r="6679">
          <cell r="B6679">
            <v>7202297</v>
          </cell>
          <cell r="C6679" t="str">
            <v>A</v>
          </cell>
          <cell r="D6679">
            <v>45383</v>
          </cell>
          <cell r="E6679" t="str">
            <v>PSX-P60</v>
          </cell>
          <cell r="F6679" t="str">
            <v>Placa de fibra de mineral PSX-P60, para aislamiento combinado</v>
          </cell>
          <cell r="G6679" t="str">
            <v>Placa de fibra de mineral PSX-P60, para aislamiento combinado 1000x600x60 Fibras minerales  Consulta la referencia 7202297 en www.obo.es para más detalles técnicos</v>
          </cell>
          <cell r="H6679" t="str">
            <v>0510</v>
          </cell>
          <cell r="I6679" t="str">
            <v>BSS Sistemas de aislamiento</v>
          </cell>
        </row>
        <row r="6680">
          <cell r="B6680">
            <v>7202300</v>
          </cell>
          <cell r="C6680" t="str">
            <v>A</v>
          </cell>
          <cell r="D6680">
            <v>45383</v>
          </cell>
          <cell r="E6680" t="str">
            <v>DSX-K</v>
          </cell>
          <cell r="F6680" t="str">
            <v>Masilla intumescente DSX-K, en cartucho</v>
          </cell>
          <cell r="G6680" t="str">
            <v>Masilla intumescente DSX-K, en cartucho 300ml Material de construcción  Consulta la referencia 7202300 en www.obo.es para más detalles técnicos</v>
          </cell>
          <cell r="H6680" t="str">
            <v>0510</v>
          </cell>
          <cell r="I6680" t="str">
            <v>BSS Sistemas de aislamiento</v>
          </cell>
        </row>
        <row r="6681">
          <cell r="B6681">
            <v>7202306</v>
          </cell>
          <cell r="C6681" t="str">
            <v>A</v>
          </cell>
          <cell r="D6681">
            <v>45383</v>
          </cell>
          <cell r="E6681" t="str">
            <v>MIW-S</v>
          </cell>
          <cell r="F6681" t="str">
            <v>Lana mineral MIW-S, para aplicaciones antifuego</v>
          </cell>
          <cell r="G6681" t="str">
            <v>Lana mineral MIW-S, para aplicaciones antifuego 25 Liter Fibras minerales  Consulta la referencia 7202306 en www.obo.es para más detalles técnicos</v>
          </cell>
          <cell r="H6681" t="str">
            <v>0510</v>
          </cell>
          <cell r="I6681" t="str">
            <v>BSS Sistemas de aislamiento</v>
          </cell>
        </row>
        <row r="6682">
          <cell r="B6682">
            <v>7202310</v>
          </cell>
          <cell r="C6682" t="str">
            <v>A</v>
          </cell>
          <cell r="D6682">
            <v>45383</v>
          </cell>
          <cell r="E6682" t="str">
            <v>ASX-K</v>
          </cell>
          <cell r="F6682" t="str">
            <v>Pintura intumescente ASX-K, en cartucho</v>
          </cell>
          <cell r="G6682" t="str">
            <v>Pintura intumescente ASX-K, en cartucho 300ml Material de construcción  Consulta la referencia 7202310 en www.obo.es para más detalles técnicos</v>
          </cell>
          <cell r="H6682" t="str">
            <v>0510</v>
          </cell>
          <cell r="I6682" t="str">
            <v>BSS Sistemas de aislamiento</v>
          </cell>
        </row>
        <row r="6683">
          <cell r="B6683">
            <v>7202312</v>
          </cell>
          <cell r="C6683" t="str">
            <v>A</v>
          </cell>
          <cell r="D6683">
            <v>45383</v>
          </cell>
          <cell r="E6683" t="str">
            <v>ASX-E</v>
          </cell>
          <cell r="F6683" t="str">
            <v>Pintura intumescente ASX-E, en cubo</v>
          </cell>
          <cell r="G6683" t="str">
            <v>Pintura intumescente ASX-E, en cubo 5kg Material de construcción  Consulta la referencia 7202312 en www.obo.es para más detalles técnicos</v>
          </cell>
          <cell r="H6683" t="str">
            <v>0510</v>
          </cell>
          <cell r="I6683" t="str">
            <v>BSS Sistemas de aislamiento</v>
          </cell>
        </row>
        <row r="6684">
          <cell r="B6684">
            <v>7202316</v>
          </cell>
          <cell r="C6684" t="str">
            <v>A</v>
          </cell>
          <cell r="D6684">
            <v>45383</v>
          </cell>
          <cell r="E6684" t="str">
            <v>CL-KS</v>
          </cell>
          <cell r="F6684" t="str">
            <v>Cinta ignífuga CL-KS, para sellado de cables</v>
          </cell>
          <cell r="G6684" t="str">
            <v>Cinta ignífuga CL-KS, para sellado de cables 1000x380x1mm Material de construcción  Consulta la referencia 7202316 en www.obo.es para más detalles técnicos</v>
          </cell>
          <cell r="H6684" t="str">
            <v>0510</v>
          </cell>
          <cell r="I6684" t="str">
            <v>BSS Sistemas de aislamiento</v>
          </cell>
        </row>
        <row r="6685">
          <cell r="B6685">
            <v>7202322</v>
          </cell>
          <cell r="C6685" t="str">
            <v>A</v>
          </cell>
          <cell r="D6685">
            <v>45383</v>
          </cell>
          <cell r="E6685" t="str">
            <v>FBA-SP</v>
          </cell>
          <cell r="F6685" t="str">
            <v>Masilla tapaporos c/fuego FBA-SP, en cartucho</v>
          </cell>
          <cell r="G6685" t="str">
            <v>Masilla tapaporos c/fuego FBA-SP, en cartucho 310ml Material de construcción  Consulta la referencia 7202322 en www.obo.es para más detalles técnicos</v>
          </cell>
          <cell r="H6685" t="str">
            <v>0510</v>
          </cell>
          <cell r="I6685" t="str">
            <v>BSS Sistemas de aislamiento</v>
          </cell>
        </row>
        <row r="6686">
          <cell r="B6686">
            <v>7202505</v>
          </cell>
          <cell r="C6686" t="str">
            <v>A</v>
          </cell>
          <cell r="D6686">
            <v>45383</v>
          </cell>
          <cell r="E6686" t="str">
            <v>FBA-B200-14</v>
          </cell>
          <cell r="F6686" t="str">
            <v>Bloque de espuma FBA-B200-14, Intumescente</v>
          </cell>
          <cell r="G6686" t="str">
            <v>Bloque de espuma FBA-B200-14, Intumescente 200x144x60mm Material esponjoso permanentemente elástico, de porosidad cerrada  Consulta la referencia 7202505 en www.obo.es para más detalles técnicos</v>
          </cell>
          <cell r="H6686" t="str">
            <v>0510</v>
          </cell>
          <cell r="I6686" t="str">
            <v>BSS Sistemas de aislamiento</v>
          </cell>
        </row>
        <row r="6687">
          <cell r="B6687">
            <v>7202510</v>
          </cell>
          <cell r="C6687" t="str">
            <v>A</v>
          </cell>
          <cell r="D6687">
            <v>45383</v>
          </cell>
          <cell r="E6687" t="str">
            <v>FBA-WI</v>
          </cell>
          <cell r="F6687" t="str">
            <v>Rollo FBA-WI, intumescente</v>
          </cell>
          <cell r="G6687" t="str">
            <v>Rollo FBA-WI, intumescente Material de construcción Material de construcción  Consulta la referencia 7202510 en www.obo.es para más detalles técnicos</v>
          </cell>
          <cell r="H6687" t="str">
            <v>0510</v>
          </cell>
          <cell r="I6687" t="str">
            <v>BSS Sistemas de aislamiento</v>
          </cell>
        </row>
        <row r="6688">
          <cell r="B6688">
            <v>7202515</v>
          </cell>
          <cell r="C6688" t="str">
            <v>A</v>
          </cell>
          <cell r="D6688">
            <v>45383</v>
          </cell>
          <cell r="E6688" t="str">
            <v>FBA-BV200-14</v>
          </cell>
          <cell r="F6688" t="str">
            <v>Bloque de sellado FBA-BV200-14, intumescente</v>
          </cell>
          <cell r="G6688" t="str">
            <v>Bloque de sellado FBA-BV200-14, intumescente 200x144x25mm Material esponjoso permanentemente elástico, de porosidad cerrada  Consulta la referencia 7202515 en www.obo.es para más detalles técnicos</v>
          </cell>
          <cell r="H6688" t="str">
            <v>0510</v>
          </cell>
          <cell r="I6688" t="str">
            <v>BSS Sistemas de aislamiento</v>
          </cell>
        </row>
        <row r="6689">
          <cell r="B6689">
            <v>7202521</v>
          </cell>
          <cell r="C6689" t="str">
            <v>A</v>
          </cell>
          <cell r="D6689">
            <v>45383</v>
          </cell>
          <cell r="E6689" t="str">
            <v>SHT</v>
          </cell>
          <cell r="F6689" t="str">
            <v>Cinta SHT, Autoadhesiva, transparente</v>
          </cell>
          <cell r="G6689" t="str">
            <v>Cinta SHT, Autoadhesiva, transparente 25000x50mm Polietileno, PE  Consulta la referencia 7202521 en www.obo.es para más detalles técnicos</v>
          </cell>
          <cell r="H6689" t="str">
            <v>0510</v>
          </cell>
          <cell r="I6689" t="str">
            <v>BSS Sistemas de aislamiento</v>
          </cell>
        </row>
        <row r="6690">
          <cell r="B6690">
            <v>7202561</v>
          </cell>
          <cell r="C6690" t="str">
            <v>A</v>
          </cell>
          <cell r="D6690">
            <v>45383</v>
          </cell>
          <cell r="E6690" t="str">
            <v>FBA-SN107</v>
          </cell>
          <cell r="F6690" t="str">
            <v>Tapón FBA-SN107, Intumescente</v>
          </cell>
          <cell r="G6690" t="str">
            <v>Tapón FBA-SN107, Intumescente Ø107x70mm Material esponjoso permanentemente elástico, de porosidad cerrada  Consulta la referencia 7202561 en www.obo.es para más detalles técnicos</v>
          </cell>
          <cell r="H6690" t="str">
            <v>0510</v>
          </cell>
          <cell r="I6690" t="str">
            <v>BSS Sistemas de aislamiento</v>
          </cell>
        </row>
        <row r="6691">
          <cell r="B6691">
            <v>7202573</v>
          </cell>
          <cell r="C6691" t="str">
            <v>A</v>
          </cell>
          <cell r="D6691">
            <v>45383</v>
          </cell>
          <cell r="E6691" t="str">
            <v>FBA-SN165</v>
          </cell>
          <cell r="F6691" t="str">
            <v>Tapón FBA-SN165, Intumescente</v>
          </cell>
          <cell r="G6691" t="str">
            <v>Tapón FBA-SN165, Intumescente Ø165x70mm Material esponjoso permanentemente elástico, de porosidad cerrada  Consulta la referencia 7202573 en www.obo.es para más detalles técnicos</v>
          </cell>
          <cell r="H6691" t="str">
            <v>0510</v>
          </cell>
          <cell r="I6691" t="str">
            <v>BSS Sistemas de aislamiento</v>
          </cell>
        </row>
        <row r="6692">
          <cell r="B6692">
            <v>7202613</v>
          </cell>
          <cell r="C6692" t="str">
            <v>A</v>
          </cell>
          <cell r="D6692">
            <v>45383</v>
          </cell>
          <cell r="E6692" t="str">
            <v>FBA-DR100</v>
          </cell>
          <cell r="F6692" t="str">
            <v>Cubierta de tubos FBA-DR100</v>
          </cell>
          <cell r="G6692" t="str">
            <v>Cubierta de tubos FBA-DR100 Ø78x100mm Material esponjoso permanentemente elástico, de porosidad cerrada  Consulta la referencia 7202613 en www.obo.es para más detalles técnicos</v>
          </cell>
          <cell r="H6692" t="str">
            <v>0510</v>
          </cell>
          <cell r="I6692" t="str">
            <v>BSS Sistemas de aislamiento</v>
          </cell>
        </row>
        <row r="6693">
          <cell r="B6693">
            <v>7202617</v>
          </cell>
          <cell r="C6693" t="str">
            <v>A</v>
          </cell>
          <cell r="D6693">
            <v>45383</v>
          </cell>
          <cell r="E6693" t="str">
            <v>FBA-DR150</v>
          </cell>
          <cell r="F6693" t="str">
            <v>Cubierta de tubos FBA-DR150</v>
          </cell>
          <cell r="G6693" t="str">
            <v>Cubierta de tubos FBA-DR150 Ø78x150mm Material esponjoso permanentemente elástico, de porosidad cerrada  Consulta la referencia 7202617 en www.obo.es para más detalles técnicos</v>
          </cell>
          <cell r="H6693" t="str">
            <v>0510</v>
          </cell>
          <cell r="I6693" t="str">
            <v>BSS Sistemas de aislamiento</v>
          </cell>
        </row>
        <row r="6694">
          <cell r="B6694">
            <v>7202624</v>
          </cell>
          <cell r="C6694" t="str">
            <v>A</v>
          </cell>
          <cell r="D6694">
            <v>45383</v>
          </cell>
          <cell r="E6694" t="str">
            <v>FBA-D100</v>
          </cell>
          <cell r="F6694" t="str">
            <v>Cubierta de tubos FBA-D100</v>
          </cell>
          <cell r="G6694" t="str">
            <v>Cubierta de tubos FBA-D100 Ø78x100mm Material esponjoso permanentemente elástico, de porosidad cerrada  Consulta la referencia 7202624 en www.obo.es para más detalles técnicos</v>
          </cell>
          <cell r="H6694" t="str">
            <v>0510</v>
          </cell>
          <cell r="I6694" t="str">
            <v>BSS Sistemas de aislamiento</v>
          </cell>
        </row>
        <row r="6695">
          <cell r="B6695">
            <v>7202628</v>
          </cell>
          <cell r="C6695" t="str">
            <v>A</v>
          </cell>
          <cell r="D6695">
            <v>45383</v>
          </cell>
          <cell r="E6695" t="str">
            <v>FBA-D150</v>
          </cell>
          <cell r="F6695" t="str">
            <v>Cubierta de tubos FBA-D150</v>
          </cell>
          <cell r="G6695" t="str">
            <v>Cubierta de tubos FBA-D150 Ø78x150mm Material esponjoso permanentemente elástico, de porosidad cerrada  Consulta la referencia 7202628 en www.obo.es para más detalles técnicos</v>
          </cell>
          <cell r="H6695" t="str">
            <v>0510</v>
          </cell>
          <cell r="I6695" t="str">
            <v>BSS Sistemas de aislamiento</v>
          </cell>
        </row>
        <row r="6696">
          <cell r="B6696">
            <v>7202660</v>
          </cell>
          <cell r="C6696" t="str">
            <v>A</v>
          </cell>
          <cell r="D6696">
            <v>45383</v>
          </cell>
          <cell r="E6696" t="str">
            <v>FBA-F</v>
          </cell>
          <cell r="F6696" t="str">
            <v>Marco preformado FBA-F</v>
          </cell>
          <cell r="G6696" t="str">
            <v>Marco preformado FBA-F 200x200x100 Material esponjoso permanentemente elástico, de porosidad cerrada  Consulta la referencia 7202660 en www.obo.es para más detalles técnicos</v>
          </cell>
          <cell r="H6696" t="str">
            <v>0510</v>
          </cell>
          <cell r="I6696" t="str">
            <v>BSS Sistemas de aislamiento</v>
          </cell>
        </row>
        <row r="6697">
          <cell r="B6697">
            <v>7202709</v>
          </cell>
          <cell r="C6697" t="str">
            <v>A</v>
          </cell>
          <cell r="D6697">
            <v>45383</v>
          </cell>
          <cell r="E6697" t="str">
            <v>KBK-1</v>
          </cell>
          <cell r="F6697" t="str">
            <v>Almohadilla aislamiento fuego KBK-1, pequeña</v>
          </cell>
          <cell r="G6697" t="str">
            <v>Almohadilla aislamiento fuego KBK-1, pequeña 350x120x10mm Tejido de vidrio con relleno de protección contra incendios  Consulta la referencia 7202709 en www.obo.es para más detalles técnicos</v>
          </cell>
          <cell r="H6697" t="str">
            <v>0510</v>
          </cell>
          <cell r="I6697" t="str">
            <v>BSS Sistemas de aislamiento</v>
          </cell>
        </row>
        <row r="6698">
          <cell r="B6698">
            <v>7202725</v>
          </cell>
          <cell r="C6698" t="str">
            <v>A</v>
          </cell>
          <cell r="D6698">
            <v>45383</v>
          </cell>
          <cell r="E6698" t="str">
            <v>KBK-2</v>
          </cell>
          <cell r="F6698" t="str">
            <v>Almohadilla aislamiento fuego KBK-2, mediana</v>
          </cell>
          <cell r="G6698" t="str">
            <v>Almohadilla aislamiento fuego KBK-2, mediana 350x170x23mm Tejido de vidrio con relleno de protección contra incendios  Consulta la referencia 7202725 en www.obo.es para más detalles técnicos</v>
          </cell>
          <cell r="H6698" t="str">
            <v>0510</v>
          </cell>
          <cell r="I6698" t="str">
            <v>BSS Sistemas de aislamiento</v>
          </cell>
        </row>
        <row r="6699">
          <cell r="B6699">
            <v>7202741</v>
          </cell>
          <cell r="C6699" t="str">
            <v>A</v>
          </cell>
          <cell r="D6699">
            <v>45383</v>
          </cell>
          <cell r="E6699" t="str">
            <v>KBK-3</v>
          </cell>
          <cell r="F6699" t="str">
            <v>Almohadilla aislamiento fuego KBK-3, grande</v>
          </cell>
          <cell r="G6699" t="str">
            <v>Almohadilla aislamiento fuego KBK-3, grande 350x170x40mm Tejido de vidrio con relleno de protección contra incendios  Consulta la referencia 7202741 en www.obo.es para más detalles técnicos</v>
          </cell>
          <cell r="H6699" t="str">
            <v>0510</v>
          </cell>
          <cell r="I6699" t="str">
            <v>BSS Sistemas de aislamiento</v>
          </cell>
        </row>
        <row r="6700">
          <cell r="B6700">
            <v>7202904</v>
          </cell>
          <cell r="C6700" t="str">
            <v>A</v>
          </cell>
          <cell r="D6700">
            <v>45383</v>
          </cell>
          <cell r="E6700" t="str">
            <v>KSI-P2</v>
          </cell>
          <cell r="F6700" t="str">
            <v>Placa de silicatos de calcio KSI-P2, para aplicaciones antifuego</v>
          </cell>
          <cell r="G6700" t="str">
            <v>Placa de silicatos de calcio KSI-P2, para aplicaciones antifuego 500x250x30mm Silicato de calcio  Consulta la referencia 7202904 en www.obo.es para más detalles técnicos</v>
          </cell>
          <cell r="H6700" t="str">
            <v>0510</v>
          </cell>
          <cell r="I6700" t="str">
            <v>BSS Sistemas de aislamiento</v>
          </cell>
        </row>
        <row r="6701">
          <cell r="B6701">
            <v>7202912</v>
          </cell>
          <cell r="C6701" t="str">
            <v>A</v>
          </cell>
          <cell r="D6701">
            <v>45383</v>
          </cell>
          <cell r="E6701" t="str">
            <v>KSI-P3</v>
          </cell>
          <cell r="F6701" t="str">
            <v>Placa de silicatos de calcio KSI-P3, para aplicaciones antifuego</v>
          </cell>
          <cell r="G6701" t="str">
            <v>Placa de silicatos de calcio KSI-P3, para aplicaciones antifuego 1000x250x30 Silicato de calcio  Consulta la referencia 7202912 en www.obo.es para más detalles técnicos</v>
          </cell>
          <cell r="H6701" t="str">
            <v>0510</v>
          </cell>
          <cell r="I6701" t="str">
            <v>BSS Sistemas de aislamiento</v>
          </cell>
        </row>
        <row r="6702">
          <cell r="B6702">
            <v>7202963</v>
          </cell>
          <cell r="C6702" t="str">
            <v>A</v>
          </cell>
          <cell r="D6702">
            <v>45383</v>
          </cell>
          <cell r="E6702" t="str">
            <v>SDG-1</v>
          </cell>
          <cell r="F6702" t="str">
            <v>SDG SDG-1, pequeña</v>
          </cell>
          <cell r="G6702" t="str">
            <v>SDG SDG-1, pequeña 600x500mm Acero, St Galvanizado por inmersión en caliente, DIN EN ISO 1461 Consulta la referencia 7202963 en www.obo.es para más detalles técnicos</v>
          </cell>
          <cell r="H6702" t="str">
            <v>0510</v>
          </cell>
          <cell r="I6702" t="str">
            <v>BSS Sistemas de aislamiento</v>
          </cell>
        </row>
        <row r="6703">
          <cell r="B6703">
            <v>7202971</v>
          </cell>
          <cell r="C6703" t="str">
            <v>A</v>
          </cell>
          <cell r="D6703">
            <v>45383</v>
          </cell>
          <cell r="E6703" t="str">
            <v>SDG-2</v>
          </cell>
          <cell r="F6703" t="str">
            <v>Rejilla de cable de acero SDG-2, tamaño L</v>
          </cell>
          <cell r="G6703" t="str">
            <v>Rejilla de cable de acero SDG-2, tamaño L 1000x600mm Acero, St Galvanizado por inmersión en caliente, DIN EN ISO 1461 Consulta la referencia 7202971 en www.obo.es para más detalles técnicos</v>
          </cell>
          <cell r="H6703" t="str">
            <v>0510</v>
          </cell>
          <cell r="I6703" t="str">
            <v>BSS Sistemas de aislamiento</v>
          </cell>
        </row>
        <row r="6704">
          <cell r="B6704">
            <v>7203106</v>
          </cell>
          <cell r="C6704" t="str">
            <v>A</v>
          </cell>
          <cell r="D6704">
            <v>45383</v>
          </cell>
          <cell r="E6704" t="str">
            <v>MBS 061</v>
          </cell>
          <cell r="F6704" t="str">
            <v>Abrazadera de banda MBS 061</v>
          </cell>
          <cell r="G6704" t="str">
            <v>Abrazadera de banda MBS 061 7x610 Acero inoxidable 1.4301, A2, 1.4301 Pulido, con tratamiento posterior Consulta la referencia 7203106 en www.obo.es para más detalles técnicos</v>
          </cell>
          <cell r="H6704" t="str">
            <v>0513</v>
          </cell>
          <cell r="I6704" t="str">
            <v>BSS Sistemas de revestimientos para cables</v>
          </cell>
        </row>
        <row r="6705">
          <cell r="B6705">
            <v>7203120</v>
          </cell>
          <cell r="C6705" t="str">
            <v>A</v>
          </cell>
          <cell r="D6705">
            <v>45383</v>
          </cell>
          <cell r="E6705" t="str">
            <v>MBS-Z</v>
          </cell>
          <cell r="F6705" t="str">
            <v>Pinza de sujeción MBS-Z</v>
          </cell>
          <cell r="G6705" t="str">
            <v>Pinza de sujeción MBS-Z Acero, St Acero, St  Consulta la referencia 7203120 en www.obo.es para más detalles técnicos</v>
          </cell>
          <cell r="H6705" t="str">
            <v>0513</v>
          </cell>
          <cell r="I6705" t="str">
            <v>BSS Sistemas de revestimientos para cables</v>
          </cell>
        </row>
        <row r="6706">
          <cell r="B6706">
            <v>7203131</v>
          </cell>
          <cell r="C6706" t="str">
            <v>A</v>
          </cell>
          <cell r="D6706">
            <v>45383</v>
          </cell>
          <cell r="E6706" t="str">
            <v>FSB-SB 100</v>
          </cell>
          <cell r="F6706" t="str">
            <v>Kiinnitysvanne FSB-SB 100</v>
          </cell>
          <cell r="G6706" t="str">
            <v>Kiinnitysvanne FSB-SB 100 100m Acero, St  Consulta la referencia 7203131 en www.obo.es para más detalles técnicos</v>
          </cell>
          <cell r="H6706" t="str">
            <v>0513</v>
          </cell>
          <cell r="I6706" t="str">
            <v>BSS Sistemas de revestimientos para cables</v>
          </cell>
        </row>
        <row r="6707">
          <cell r="B6707">
            <v>7203132</v>
          </cell>
          <cell r="C6707" t="str">
            <v>A</v>
          </cell>
          <cell r="D6707">
            <v>45383</v>
          </cell>
          <cell r="E6707" t="str">
            <v>FSB-SV</v>
          </cell>
          <cell r="F6707" t="str">
            <v>Cierre para cinta de sujeción FSB-SV</v>
          </cell>
          <cell r="G6707" t="str">
            <v>Cierre para cinta de sujeción FSB-SV Acero, St Acero, St  Consulta la referencia 7203132 en www.obo.es para más detalles técnicos</v>
          </cell>
          <cell r="H6707" t="str">
            <v>0513</v>
          </cell>
          <cell r="I6707" t="str">
            <v>BSS Sistemas de revestimientos para cables</v>
          </cell>
        </row>
        <row r="6708">
          <cell r="B6708">
            <v>7203134</v>
          </cell>
          <cell r="C6708" t="str">
            <v>A</v>
          </cell>
          <cell r="D6708">
            <v>45383</v>
          </cell>
          <cell r="E6708" t="str">
            <v>FSB-SC</v>
          </cell>
          <cell r="F6708" t="str">
            <v>Clip de seguridad FSB-SC</v>
          </cell>
          <cell r="G6708" t="str">
            <v>Clip de seguridad FSB-SC 16x34 Acero inoxidable 1.4301, A2, 1.4301  Consulta la referencia 7203134 en www.obo.es para más detalles técnicos</v>
          </cell>
          <cell r="H6708" t="str">
            <v>0513</v>
          </cell>
          <cell r="I6708" t="str">
            <v>BSS Sistemas de revestimientos para cables</v>
          </cell>
        </row>
        <row r="6709">
          <cell r="B6709">
            <v>7203160</v>
          </cell>
          <cell r="C6709" t="str">
            <v>A</v>
          </cell>
          <cell r="D6709">
            <v>45383</v>
          </cell>
          <cell r="E6709" t="str">
            <v>FSB-WB</v>
          </cell>
          <cell r="F6709" t="str">
            <v>Cinta ignífuga FSB-WB, para la envoltura</v>
          </cell>
          <cell r="G6709" t="str">
            <v>Cinta ignífuga FSB-WB, para la envoltura 1100x20000   Consulta la referencia 7203160 en www.obo.es para más detalles técnicos</v>
          </cell>
          <cell r="H6709" t="str">
            <v>0513</v>
          </cell>
          <cell r="I6709" t="str">
            <v>BSS Sistemas de revestimientos para cables</v>
          </cell>
        </row>
        <row r="6710">
          <cell r="B6710">
            <v>7203800</v>
          </cell>
          <cell r="C6710" t="str">
            <v>A</v>
          </cell>
          <cell r="D6710">
            <v>45383</v>
          </cell>
          <cell r="E6710" t="str">
            <v>FBS-S</v>
          </cell>
          <cell r="F6710" t="str">
            <v>Espuma ignífuga FBS-S, en cartucho</v>
          </cell>
          <cell r="G6710" t="str">
            <v>Espuma ignífuga FBS-S, en cartucho 380ml   Consulta la referencia 7203800 en www.obo.es para más detalles técnicos</v>
          </cell>
          <cell r="H6710" t="str">
            <v>0510</v>
          </cell>
          <cell r="I6710" t="str">
            <v>BSS Sistemas de aislamiento</v>
          </cell>
        </row>
        <row r="6711">
          <cell r="B6711">
            <v>7203803</v>
          </cell>
          <cell r="C6711" t="str">
            <v>A</v>
          </cell>
          <cell r="D6711">
            <v>45383</v>
          </cell>
          <cell r="E6711" t="str">
            <v>FBS-M</v>
          </cell>
          <cell r="F6711" t="str">
            <v>Set de tubos mezcladores FBS-M</v>
          </cell>
          <cell r="G6711" t="str">
            <v>Set de tubos mezcladores FBS-M Mischrohrset   Consulta la referencia 7203803 en www.obo.es para más detalles técnicos</v>
          </cell>
          <cell r="H6711" t="str">
            <v>0510</v>
          </cell>
          <cell r="I6711" t="str">
            <v>BSS Sistemas de aislamiento</v>
          </cell>
        </row>
        <row r="6712">
          <cell r="B6712">
            <v>7203805</v>
          </cell>
          <cell r="C6712" t="str">
            <v>A</v>
          </cell>
          <cell r="D6712">
            <v>45383</v>
          </cell>
          <cell r="E6712" t="str">
            <v>FBS-ST</v>
          </cell>
          <cell r="F6712" t="str">
            <v>Kit espuma protección c/fuego FBS-ST, pistola de cartuchos incluida</v>
          </cell>
          <cell r="G6712" t="str">
            <v>Kit espuma protección c/fuego FBS-ST, pistola de cartuchos incluida 415x210x85   Consulta la referencia 7203805 en www.obo.es para más detalles técnicos</v>
          </cell>
          <cell r="H6712" t="str">
            <v>0510</v>
          </cell>
          <cell r="I6712" t="str">
            <v>BSS Sistemas de aislamiento</v>
          </cell>
        </row>
        <row r="6713">
          <cell r="B6713">
            <v>7203806</v>
          </cell>
          <cell r="C6713" t="str">
            <v>A</v>
          </cell>
          <cell r="D6713">
            <v>45383</v>
          </cell>
          <cell r="E6713" t="str">
            <v>FBS-PH</v>
          </cell>
          <cell r="F6713" t="str">
            <v>Pistola de cartuchos 2-K FBS-PH, de accionamiento manual</v>
          </cell>
          <cell r="G6713" t="str">
            <v>Pistola de cartuchos 2-K FBS-PH, de accionamiento manual Pistole manuell   Consulta la referencia 7203806 en www.obo.es para más detalles técnicos</v>
          </cell>
          <cell r="H6713" t="str">
            <v>0510</v>
          </cell>
          <cell r="I6713" t="str">
            <v>BSS Sistemas de aislamiento</v>
          </cell>
        </row>
        <row r="6714">
          <cell r="B6714">
            <v>7203809</v>
          </cell>
          <cell r="C6714" t="str">
            <v>A</v>
          </cell>
          <cell r="D6714">
            <v>45383</v>
          </cell>
          <cell r="E6714" t="str">
            <v>FBS-K</v>
          </cell>
          <cell r="F6714" t="str">
            <v>Maletín ignífugo FBS-K, set completo</v>
          </cell>
          <cell r="G6714" t="str">
            <v>Maletín ignífugo FBS-K, set completo Maleta   Consulta la referencia 7203809 en www.obo.es para más detalles técnicos</v>
          </cell>
          <cell r="H6714" t="str">
            <v>0510</v>
          </cell>
          <cell r="I6714" t="str">
            <v>BSS Sistemas de aislamiento</v>
          </cell>
        </row>
        <row r="6715">
          <cell r="B6715">
            <v>7204290</v>
          </cell>
          <cell r="C6715" t="str">
            <v>A</v>
          </cell>
          <cell r="D6715">
            <v>45383</v>
          </cell>
          <cell r="E6715" t="str">
            <v>CTS 06150</v>
          </cell>
          <cell r="F6715" t="str">
            <v>Cubierta de tubos CTS 06150, recubiertas interiormente</v>
          </cell>
          <cell r="G6715" t="str">
            <v>Cubierta de tubos CTS 06150, recubiertas interiormente 51x150mm Cloruro de polivinilo, PVC  Consulta la referencia 7204290 en www.obo.es para más detalles técnicos</v>
          </cell>
          <cell r="H6715" t="str">
            <v>0510</v>
          </cell>
          <cell r="I6715" t="str">
            <v>BSS Sistemas de aislamiento</v>
          </cell>
        </row>
        <row r="6716">
          <cell r="B6716">
            <v>7204304</v>
          </cell>
          <cell r="C6716" t="str">
            <v>A</v>
          </cell>
          <cell r="D6716">
            <v>45383</v>
          </cell>
          <cell r="E6716" t="str">
            <v>CTS 12300</v>
          </cell>
          <cell r="F6716" t="str">
            <v>Cubierta de tubos CTS 12300, recubiertas interiormente</v>
          </cell>
          <cell r="G6716" t="str">
            <v>Cubierta de tubos CTS 12300, recubiertas interiormente Ø107x300mm Cloruro de polivinilo, PVC  Consulta la referencia 7204304 en www.obo.es para más detalles técnicos</v>
          </cell>
          <cell r="H6716" t="str">
            <v>0510</v>
          </cell>
          <cell r="I6716" t="str">
            <v>BSS Sistemas de aislamiento</v>
          </cell>
        </row>
        <row r="6717">
          <cell r="B6717">
            <v>7205425</v>
          </cell>
          <cell r="C6717" t="str">
            <v>A</v>
          </cell>
          <cell r="D6717">
            <v>45383</v>
          </cell>
          <cell r="E6717" t="str">
            <v>KS-S DE</v>
          </cell>
          <cell r="F6717" t="str">
            <v>Placa de identificación KS-S DE, para sistemas de aislamiento</v>
          </cell>
          <cell r="G6717" t="str">
            <v>Placa de identificación KS-S DE, para sistemas de aislamiento 100x70mm Poliestirol, PS  Consulta la referencia 7205425 en www.obo.es para más detalles técnicos</v>
          </cell>
          <cell r="H6717" t="str">
            <v>0510</v>
          </cell>
          <cell r="I6717" t="str">
            <v>BSS Sistemas de aislamiento</v>
          </cell>
        </row>
        <row r="6718">
          <cell r="B6718">
            <v>7205427</v>
          </cell>
          <cell r="C6718" t="str">
            <v>A</v>
          </cell>
          <cell r="D6718">
            <v>45383</v>
          </cell>
          <cell r="E6718" t="str">
            <v>KS-S ES</v>
          </cell>
          <cell r="F6718" t="str">
            <v>Placa de identificación KS-S ES, para sistemas de aislamiento</v>
          </cell>
          <cell r="G6718" t="str">
            <v>Placa de identificación KS-S ES, para sistemas de aislamiento 100x70mm Poliestirol, PS  Consulta la referencia 7205427 en www.obo.es para más detalles técnicos</v>
          </cell>
          <cell r="H6718" t="str">
            <v>0510</v>
          </cell>
          <cell r="I6718" t="str">
            <v>BSS Sistemas de aislamiento</v>
          </cell>
        </row>
        <row r="6719">
          <cell r="B6719">
            <v>7205484</v>
          </cell>
          <cell r="C6719" t="str">
            <v>A</v>
          </cell>
          <cell r="D6719">
            <v>45383</v>
          </cell>
          <cell r="E6719" t="str">
            <v>MP T616</v>
          </cell>
          <cell r="F6719" t="str">
            <v>Placa de montaje FireBox T160 MP T616, para bandeja portacables</v>
          </cell>
          <cell r="G6719" t="str">
            <v>Placa de montaje FireBox T160 MP T616, para bandeja portacables 220x63x159 Acero, St Galvanizado en banda cinc/aluminio, Double Dip, DIN EN 10346 Consulta la referencia 7205484 en www.obo.es para más detalles técnicos</v>
          </cell>
          <cell r="H6719" t="str">
            <v>0525</v>
          </cell>
          <cell r="I6719" t="str">
            <v>BSS Sistemas de mantenimiento de función</v>
          </cell>
        </row>
        <row r="6720">
          <cell r="B6720">
            <v>7205540</v>
          </cell>
          <cell r="C6720" t="str">
            <v>A</v>
          </cell>
          <cell r="D6720">
            <v>45383</v>
          </cell>
          <cell r="E6720" t="str">
            <v>T 100 ED 6-5 A</v>
          </cell>
          <cell r="F6720" t="str">
            <v>Caja de derivación T 100 ED 6-5 A, para mantenimiento de función</v>
          </cell>
          <cell r="G6720" t="str">
            <v>Caja de derivación T 100 ED 6-5 A, para mantenimiento de función 150x116x67 Polipropileno, PP  Consulta la referencia 7205540 en www.obo.es para más detalles técnicos</v>
          </cell>
          <cell r="H6720" t="str">
            <v>0525</v>
          </cell>
          <cell r="I6720" t="str">
            <v>BSS Sistemas de mantenimiento de función</v>
          </cell>
        </row>
        <row r="6721">
          <cell r="B6721">
            <v>7205543</v>
          </cell>
          <cell r="C6721" t="str">
            <v>A</v>
          </cell>
          <cell r="D6721">
            <v>45383</v>
          </cell>
          <cell r="E6721" t="str">
            <v>T 100 ED 10-5 A</v>
          </cell>
          <cell r="F6721" t="str">
            <v>Caja de derivación T 100 ED 10-5 A, para mantenimiento de función</v>
          </cell>
          <cell r="G6721" t="str">
            <v>Caja de derivación T 100 ED 10-5 A, para mantenimiento de función 150x116x67 Polipropileno, PP  Consulta la referencia 7205543 en www.obo.es para más detalles técnicos</v>
          </cell>
          <cell r="H6721" t="str">
            <v>0525</v>
          </cell>
          <cell r="I6721" t="str">
            <v>BSS Sistemas de mantenimiento de función</v>
          </cell>
        </row>
        <row r="6722">
          <cell r="B6722">
            <v>7205546</v>
          </cell>
          <cell r="C6722" t="str">
            <v>A</v>
          </cell>
          <cell r="D6722">
            <v>45383</v>
          </cell>
          <cell r="E6722" t="str">
            <v>T 160 ED 16-5 A</v>
          </cell>
          <cell r="F6722" t="str">
            <v>Caja de derivación T 160 ED 16-5 A, para mantenimiento de función</v>
          </cell>
          <cell r="G6722" t="str">
            <v>Caja de derivación T 160 ED 16-5 A, para mantenimiento de función 190x150x77 Polipropileno, PP  Consulta la referencia 7205546 en www.obo.es para más detalles técnicos</v>
          </cell>
          <cell r="H6722" t="str">
            <v>0525</v>
          </cell>
          <cell r="I6722" t="str">
            <v>BSS Sistemas de mantenimiento de función</v>
          </cell>
        </row>
        <row r="6723">
          <cell r="B6723">
            <v>7205570</v>
          </cell>
          <cell r="C6723" t="str">
            <v>A</v>
          </cell>
          <cell r="D6723">
            <v>45383</v>
          </cell>
          <cell r="E6723" t="str">
            <v>TE-FH 520</v>
          </cell>
          <cell r="F6723" t="str">
            <v>Portafusibles para FireBox T TE-FH 520, para fusible sensible</v>
          </cell>
          <cell r="G6723" t="str">
            <v>Portafusibles para FireBox T TE-FH 520, para fusible sensible Portafusibles   Consulta la referencia 7205570 en www.obo.es para más detalles técnicos</v>
          </cell>
          <cell r="H6723" t="str">
            <v>0525</v>
          </cell>
          <cell r="I6723" t="str">
            <v>BSS Sistemas de mantenimiento de función</v>
          </cell>
        </row>
        <row r="6724">
          <cell r="B6724">
            <v>7205657</v>
          </cell>
          <cell r="C6724" t="str">
            <v>A</v>
          </cell>
          <cell r="D6724">
            <v>45383</v>
          </cell>
          <cell r="E6724" t="str">
            <v>V-TEC VM16+ OR</v>
          </cell>
          <cell r="F6724" t="str">
            <v>Prensaestopas V-TEC VM16+ OR, con contratuerca</v>
          </cell>
          <cell r="G6724" t="str">
            <v>Prensaestopas V-TEC VM16+ OR, con contratuerca M16 Poliamida, PA  Consulta la referencia 7205657 en www.obo.es para más detalles técnicos</v>
          </cell>
          <cell r="H6724" t="str">
            <v>0525</v>
          </cell>
          <cell r="I6724" t="str">
            <v>BSS Sistemas de mantenimiento de función</v>
          </cell>
        </row>
        <row r="6725">
          <cell r="B6725">
            <v>7205660</v>
          </cell>
          <cell r="C6725" t="str">
            <v>A</v>
          </cell>
          <cell r="D6725">
            <v>45383</v>
          </cell>
          <cell r="E6725" t="str">
            <v>V-TEC VM20+ OR</v>
          </cell>
          <cell r="F6725" t="str">
            <v>Prensaestopas V-TEC VM20+ OR, con contratuerca</v>
          </cell>
          <cell r="G6725" t="str">
            <v>Prensaestopas V-TEC VM20+ OR, con contratuerca M20 Poliamida, PA  Consulta la referencia 7205660 en www.obo.es para más detalles técnicos</v>
          </cell>
          <cell r="H6725" t="str">
            <v>0525</v>
          </cell>
          <cell r="I6725" t="str">
            <v>BSS Sistemas de mantenimiento de función</v>
          </cell>
        </row>
        <row r="6726">
          <cell r="B6726">
            <v>7205663</v>
          </cell>
          <cell r="C6726" t="str">
            <v>A</v>
          </cell>
          <cell r="D6726">
            <v>45383</v>
          </cell>
          <cell r="E6726" t="str">
            <v>V-TEC VM25+ OR</v>
          </cell>
          <cell r="F6726" t="str">
            <v>Prensaestopas V-TEC VM25+ OR, con contratuerca</v>
          </cell>
          <cell r="G6726" t="str">
            <v>Prensaestopas V-TEC VM25+ OR, con contratuerca M25 Poliamida, PA  Consulta la referencia 7205663 en www.obo.es para más detalles técnicos</v>
          </cell>
          <cell r="H6726" t="str">
            <v>0525</v>
          </cell>
          <cell r="I6726" t="str">
            <v>BSS Sistemas de mantenimiento de función</v>
          </cell>
        </row>
        <row r="6727">
          <cell r="B6727">
            <v>7205666</v>
          </cell>
          <cell r="C6727" t="str">
            <v>A</v>
          </cell>
          <cell r="D6727">
            <v>45383</v>
          </cell>
          <cell r="E6727" t="str">
            <v>V-TEC VM32+ OR</v>
          </cell>
          <cell r="F6727" t="str">
            <v>Prensaestopas V-TEC VM32+ OR, con contratuerca</v>
          </cell>
          <cell r="G6727" t="str">
            <v>Prensaestopas V-TEC VM32+ OR, con contratuerca M32 Poliamida, PA  Consulta la referencia 7205666 en www.obo.es para más detalles técnicos</v>
          </cell>
          <cell r="H6727" t="str">
            <v>0525</v>
          </cell>
          <cell r="I6727" t="str">
            <v>BSS Sistemas de mantenimiento de función</v>
          </cell>
        </row>
        <row r="6728">
          <cell r="B6728">
            <v>7205669</v>
          </cell>
          <cell r="C6728" t="str">
            <v>A</v>
          </cell>
          <cell r="D6728">
            <v>45383</v>
          </cell>
          <cell r="E6728" t="str">
            <v>V-TEC VM40+ OR</v>
          </cell>
          <cell r="F6728" t="str">
            <v>Prensaestopas V-TEC VM40+ OR, con contratuerca</v>
          </cell>
          <cell r="G6728" t="str">
            <v>Prensaestopas V-TEC VM40+ OR, con contratuerca M40 Poliamida, PA  Consulta la referencia 7205669 en www.obo.es para más detalles técnicos</v>
          </cell>
          <cell r="H6728" t="str">
            <v>0525</v>
          </cell>
          <cell r="I6728" t="str">
            <v>BSS Sistemas de mantenimiento de función</v>
          </cell>
        </row>
        <row r="6729">
          <cell r="B6729">
            <v>7205700</v>
          </cell>
          <cell r="C6729" t="str">
            <v>A</v>
          </cell>
          <cell r="D6729">
            <v>45383</v>
          </cell>
          <cell r="E6729" t="str">
            <v>TK 04</v>
          </cell>
          <cell r="F6729" t="str">
            <v>Borne cerámico conduc. protec. TK 04, para FireBox T, datos</v>
          </cell>
          <cell r="G6729" t="str">
            <v>Borne cerámico conduc. protec. TK 04, para FireBox T, datos 4 mm²   Consulta la referencia 7205700 en www.obo.es para más detalles técnicos</v>
          </cell>
          <cell r="H6729" t="str">
            <v>0525</v>
          </cell>
          <cell r="I6729" t="str">
            <v>BSS Sistemas de mantenimiento de función</v>
          </cell>
        </row>
        <row r="6730">
          <cell r="B6730">
            <v>7205702</v>
          </cell>
          <cell r="C6730" t="str">
            <v>A</v>
          </cell>
          <cell r="D6730">
            <v>45383</v>
          </cell>
          <cell r="E6730" t="str">
            <v>TK 06</v>
          </cell>
          <cell r="F6730" t="str">
            <v>Borne cerámico TK 06, para FireBox T</v>
          </cell>
          <cell r="G6730" t="str">
            <v>Borne cerámico TK 06, para FireBox T 6 mm²   Consulta la referencia 7205702 en www.obo.es para más detalles técnicos</v>
          </cell>
          <cell r="H6730" t="str">
            <v>0525</v>
          </cell>
          <cell r="I6730" t="str">
            <v>BSS Sistemas de mantenimiento de función</v>
          </cell>
        </row>
        <row r="6731">
          <cell r="B6731">
            <v>7205703</v>
          </cell>
          <cell r="C6731" t="str">
            <v>A</v>
          </cell>
          <cell r="D6731">
            <v>45383</v>
          </cell>
          <cell r="E6731" t="str">
            <v>TK 06-2</v>
          </cell>
          <cell r="F6731" t="str">
            <v>Terminal cerámico TK 06-2, para FireBox T</v>
          </cell>
          <cell r="G6731" t="str">
            <v>Terminal cerámico TK 06-2, para FireBox T 6 mm²   Consulta la referencia 7205703 en www.obo.es para más detalles técnicos</v>
          </cell>
          <cell r="H6731" t="str">
            <v>0525</v>
          </cell>
          <cell r="I6731" t="str">
            <v>BSS Sistemas de mantenimiento de función</v>
          </cell>
        </row>
        <row r="6732">
          <cell r="B6732">
            <v>7205704</v>
          </cell>
          <cell r="C6732" t="str">
            <v>A</v>
          </cell>
          <cell r="D6732">
            <v>45383</v>
          </cell>
          <cell r="E6732" t="str">
            <v>TK 10</v>
          </cell>
          <cell r="F6732" t="str">
            <v>Borne cerámico TK 10, para FireBox T</v>
          </cell>
          <cell r="G6732" t="str">
            <v>Borne cerámico TK 10, para FireBox T 10 mm²   Consulta la referencia 7205704 en www.obo.es para más detalles técnicos</v>
          </cell>
          <cell r="H6732" t="str">
            <v>0525</v>
          </cell>
          <cell r="I6732" t="str">
            <v>BSS Sistemas de mantenimiento de función</v>
          </cell>
        </row>
        <row r="6733">
          <cell r="B6733">
            <v>7205705</v>
          </cell>
          <cell r="C6733" t="str">
            <v>A</v>
          </cell>
          <cell r="D6733">
            <v>45383</v>
          </cell>
          <cell r="E6733" t="str">
            <v>TK 10-2</v>
          </cell>
          <cell r="F6733" t="str">
            <v>Terminal cerámico TK 10-2, para FireBox T</v>
          </cell>
          <cell r="G6733" t="str">
            <v>Terminal cerámico TK 10-2, para FireBox T 10 mm²   Consulta la referencia 7205705 en www.obo.es para más detalles técnicos</v>
          </cell>
          <cell r="H6733" t="str">
            <v>0525</v>
          </cell>
          <cell r="I6733" t="str">
            <v>BSS Sistemas de mantenimiento de función</v>
          </cell>
        </row>
        <row r="6734">
          <cell r="B6734">
            <v>7205706</v>
          </cell>
          <cell r="C6734" t="str">
            <v>A</v>
          </cell>
          <cell r="D6734">
            <v>45383</v>
          </cell>
          <cell r="E6734" t="str">
            <v>TK 16</v>
          </cell>
          <cell r="F6734" t="str">
            <v>Borne cerámico TK 16, para FireBox T</v>
          </cell>
          <cell r="G6734" t="str">
            <v>Borne cerámico TK 16, para FireBox T 16 mm²   Consulta la referencia 7205706 en www.obo.es para más detalles técnicos</v>
          </cell>
          <cell r="H6734" t="str">
            <v>0525</v>
          </cell>
          <cell r="I6734" t="str">
            <v>BSS Sistemas de mantenimiento de función</v>
          </cell>
        </row>
        <row r="6735">
          <cell r="B6735">
            <v>7205707</v>
          </cell>
          <cell r="C6735" t="str">
            <v>A</v>
          </cell>
          <cell r="D6735">
            <v>45383</v>
          </cell>
          <cell r="E6735" t="str">
            <v>TK 16-2</v>
          </cell>
          <cell r="F6735" t="str">
            <v>Terminal cerámico TK 16-2, para FireBox T</v>
          </cell>
          <cell r="G6735" t="str">
            <v>Terminal cerámico TK 16-2, para FireBox T 16 mm²   Consulta la referencia 7205707 en www.obo.es para más detalles técnicos</v>
          </cell>
          <cell r="H6735" t="str">
            <v>0525</v>
          </cell>
          <cell r="I6735" t="str">
            <v>BSS Sistemas de mantenimiento de función</v>
          </cell>
        </row>
        <row r="6736">
          <cell r="B6736">
            <v>7205708</v>
          </cell>
          <cell r="C6736" t="str">
            <v>A</v>
          </cell>
          <cell r="D6736">
            <v>45383</v>
          </cell>
          <cell r="E6736" t="str">
            <v>TPE 04</v>
          </cell>
          <cell r="F6736" t="str">
            <v>Bornes conductor de protección TPE 04, para FireBox T</v>
          </cell>
          <cell r="G6736" t="str">
            <v>Bornes conductor de protección TPE 04, para FireBox T 4 mm²   Consulta la referencia 7205708 en www.obo.es para más detalles técnicos</v>
          </cell>
          <cell r="H6736" t="str">
            <v>0525</v>
          </cell>
          <cell r="I6736" t="str">
            <v>BSS Sistemas de mantenimiento de función</v>
          </cell>
        </row>
        <row r="6737">
          <cell r="B6737">
            <v>7205709</v>
          </cell>
          <cell r="C6737" t="str">
            <v>A</v>
          </cell>
          <cell r="D6737">
            <v>45383</v>
          </cell>
          <cell r="E6737" t="str">
            <v>TPE 04</v>
          </cell>
          <cell r="F6737" t="str">
            <v>Bornes conductor de protección TPE 04, para FireBox T</v>
          </cell>
          <cell r="G6737" t="str">
            <v>Bornes conductor de protección TPE 04, para FireBox T 24x7x26   Consulta la referencia 7205709 en www.obo.es para más detalles técnicos</v>
          </cell>
          <cell r="H6737" t="str">
            <v>0525</v>
          </cell>
          <cell r="I6737" t="str">
            <v>BSS Sistemas de mantenimiento de función</v>
          </cell>
        </row>
        <row r="6738">
          <cell r="B6738">
            <v>7205714</v>
          </cell>
          <cell r="C6738" t="str">
            <v>A</v>
          </cell>
          <cell r="D6738">
            <v>45383</v>
          </cell>
          <cell r="E6738" t="str">
            <v>TPE 35</v>
          </cell>
          <cell r="F6738" t="str">
            <v>Bornes conductor de protección TPE 35, para FireBox T</v>
          </cell>
          <cell r="G6738" t="str">
            <v>Bornes conductor de protección TPE 35, para FireBox T 28x12,5x44   Consulta la referencia 7205714 en www.obo.es para más detalles técnicos</v>
          </cell>
          <cell r="H6738" t="str">
            <v>0525</v>
          </cell>
          <cell r="I6738" t="str">
            <v>BSS Sistemas de mantenimiento de función</v>
          </cell>
        </row>
        <row r="6739">
          <cell r="B6739">
            <v>7205740</v>
          </cell>
          <cell r="C6739" t="str">
            <v>A</v>
          </cell>
          <cell r="D6739">
            <v>45383</v>
          </cell>
          <cell r="E6739" t="str">
            <v>T100ED 06A</v>
          </cell>
          <cell r="F6739" t="str">
            <v>Caja de derivación T100ED 06A, para mantenimiento de función</v>
          </cell>
          <cell r="G6739" t="str">
            <v>Caja de derivación T100ED 06A, para mantenimiento de función 150x116x67 Polipropileno, PP  Consulta la referencia 7205740 en www.obo.es para más detalles técnicos</v>
          </cell>
          <cell r="H6739" t="str">
            <v>0525</v>
          </cell>
          <cell r="I6739" t="str">
            <v>BSS Sistemas de mantenimiento de función</v>
          </cell>
        </row>
        <row r="6740">
          <cell r="B6740">
            <v>7205741</v>
          </cell>
          <cell r="C6740" t="str">
            <v>A</v>
          </cell>
          <cell r="D6740">
            <v>45383</v>
          </cell>
          <cell r="E6740" t="str">
            <v>T60ED 06A</v>
          </cell>
          <cell r="F6740" t="str">
            <v>Caja de derivación T60ED 06A, para mantenimiento de función</v>
          </cell>
          <cell r="G6740" t="str">
            <v>Caja de derivación T60ED 06A, para mantenimiento de función 114x114x57 Polipropileno, PP  Consulta la referencia 7205741 en www.obo.es para más detalles técnicos</v>
          </cell>
          <cell r="H6740" t="str">
            <v>0525</v>
          </cell>
          <cell r="I6740" t="str">
            <v>BSS Sistemas de mantenimiento de función</v>
          </cell>
        </row>
        <row r="6741">
          <cell r="B6741">
            <v>7205742</v>
          </cell>
          <cell r="C6741" t="str">
            <v>A</v>
          </cell>
          <cell r="D6741">
            <v>45383</v>
          </cell>
          <cell r="E6741" t="str">
            <v>T160ED 10A</v>
          </cell>
          <cell r="F6741" t="str">
            <v>Caja de derivación T160ED 10A, para mantenimiento de función</v>
          </cell>
          <cell r="G6741" t="str">
            <v>Caja de derivación T160ED 10A, para mantenimiento de función 190x150x77 Polipropileno, PP  Consulta la referencia 7205742 en www.obo.es para más detalles técnicos</v>
          </cell>
          <cell r="H6741" t="str">
            <v>0525</v>
          </cell>
          <cell r="I6741" t="str">
            <v>BSS Sistemas de mantenimiento de función</v>
          </cell>
        </row>
        <row r="6742">
          <cell r="B6742">
            <v>7205744</v>
          </cell>
          <cell r="C6742" t="str">
            <v>A</v>
          </cell>
          <cell r="D6742">
            <v>45383</v>
          </cell>
          <cell r="E6742" t="str">
            <v>T250ED 16A</v>
          </cell>
          <cell r="F6742" t="str">
            <v>Caja de derivación T250ED 16A, para mantenimiento de función</v>
          </cell>
          <cell r="G6742" t="str">
            <v>Caja de derivación T250ED 16A, para mantenimiento de función 240x190x95 Polipropileno, PP  Consulta la referencia 7205744 en www.obo.es para más detalles técnicos</v>
          </cell>
          <cell r="H6742" t="str">
            <v>0525</v>
          </cell>
          <cell r="I6742" t="str">
            <v>BSS Sistemas de mantenimiento de función</v>
          </cell>
        </row>
        <row r="6743">
          <cell r="B6743">
            <v>7205746</v>
          </cell>
          <cell r="C6743" t="str">
            <v>A</v>
          </cell>
          <cell r="D6743">
            <v>45383</v>
          </cell>
          <cell r="E6743" t="str">
            <v>T100ED 06-2A</v>
          </cell>
          <cell r="F6743" t="str">
            <v>Caja de derivación T100ED 06-2A, para mantenimiento de función</v>
          </cell>
          <cell r="G6743" t="str">
            <v>Caja de derivación T100ED 06-2A, para mantenimiento de función 150x116x67 Polipropileno, PP  Consulta la referencia 7205746 en www.obo.es para más detalles técnicos</v>
          </cell>
          <cell r="H6743" t="str">
            <v>0525</v>
          </cell>
          <cell r="I6743" t="str">
            <v>BSS Sistemas de mantenimiento de función</v>
          </cell>
        </row>
        <row r="6744">
          <cell r="B6744">
            <v>7205748</v>
          </cell>
          <cell r="C6744" t="str">
            <v>A</v>
          </cell>
          <cell r="D6744">
            <v>45383</v>
          </cell>
          <cell r="E6744" t="str">
            <v>T160ED 10-2A</v>
          </cell>
          <cell r="F6744" t="str">
            <v>Caja de derivación T160ED 10-2A, para mantenimiento de función</v>
          </cell>
          <cell r="G6744" t="str">
            <v>Caja de derivación T160ED 10-2A, para mantenimiento de función 190x150x77 Polipropileno, PP  Consulta la referencia 7205748 en www.obo.es para más detalles técnicos</v>
          </cell>
          <cell r="H6744" t="str">
            <v>0525</v>
          </cell>
          <cell r="I6744" t="str">
            <v>BSS Sistemas de mantenimiento de función</v>
          </cell>
        </row>
        <row r="6745">
          <cell r="B6745">
            <v>7205750</v>
          </cell>
          <cell r="C6745" t="str">
            <v>A</v>
          </cell>
          <cell r="D6745">
            <v>45383</v>
          </cell>
          <cell r="E6745" t="str">
            <v>T250ED 16-2A</v>
          </cell>
          <cell r="F6745" t="str">
            <v>Caja de derivación T250ED 16-2A, para mantenimiento de función</v>
          </cell>
          <cell r="G6745" t="str">
            <v>Caja de derivación T250ED 16-2A, para mantenimiento de función 240x190x95 Polipropileno, PP  Consulta la referencia 7205750 en www.obo.es para más detalles técnicos</v>
          </cell>
          <cell r="H6745" t="str">
            <v>0525</v>
          </cell>
          <cell r="I6745" t="str">
            <v>BSS Sistemas de mantenimiento de función</v>
          </cell>
        </row>
        <row r="6746">
          <cell r="B6746">
            <v>7205752</v>
          </cell>
          <cell r="C6746" t="str">
            <v>A</v>
          </cell>
          <cell r="D6746">
            <v>45383</v>
          </cell>
          <cell r="E6746" t="str">
            <v>T100ED 06AF</v>
          </cell>
          <cell r="F6746" t="str">
            <v>Caja de derivación T100ED 06AF, para mantenimiento de función</v>
          </cell>
          <cell r="G6746" t="str">
            <v>Caja de derivación T100ED 06AF, para mantenimiento de función 150x116x67 Polipropileno, PP  Consulta la referencia 7205752 en www.obo.es para más detalles técnicos</v>
          </cell>
          <cell r="H6746" t="str">
            <v>0525</v>
          </cell>
          <cell r="I6746" t="str">
            <v>BSS Sistemas de mantenimiento de función</v>
          </cell>
        </row>
        <row r="6747">
          <cell r="B6747">
            <v>7205754</v>
          </cell>
          <cell r="C6747" t="str">
            <v>A</v>
          </cell>
          <cell r="D6747">
            <v>45383</v>
          </cell>
          <cell r="E6747" t="str">
            <v>T160ED 10AF</v>
          </cell>
          <cell r="F6747" t="str">
            <v>Caja de derivación T160ED 10AF, para mantenimiento de función</v>
          </cell>
          <cell r="G6747" t="str">
            <v>Caja de derivación T160ED 10AF, para mantenimiento de función 190x150x77 Polipropileno, PP  Consulta la referencia 7205754 en www.obo.es para más detalles técnicos</v>
          </cell>
          <cell r="H6747" t="str">
            <v>0525</v>
          </cell>
          <cell r="I6747" t="str">
            <v>BSS Sistemas de mantenimiento de función</v>
          </cell>
        </row>
        <row r="6748">
          <cell r="B6748">
            <v>7205756</v>
          </cell>
          <cell r="C6748" t="str">
            <v>A</v>
          </cell>
          <cell r="D6748">
            <v>45383</v>
          </cell>
          <cell r="E6748" t="str">
            <v>T250ED 16AF</v>
          </cell>
          <cell r="F6748" t="str">
            <v>Caja de derivación T250ED 16AF, para mantenimiento de función</v>
          </cell>
          <cell r="G6748" t="str">
            <v>Caja de derivación T250ED 16AF, para mantenimiento de función 240x190x95 Polipropileno, PP  Consulta la referencia 7205756 en www.obo.es para más detalles técnicos</v>
          </cell>
          <cell r="H6748" t="str">
            <v>0525</v>
          </cell>
          <cell r="I6748" t="str">
            <v>BSS Sistemas de mantenimiento de función</v>
          </cell>
        </row>
        <row r="6749">
          <cell r="B6749">
            <v>7205758</v>
          </cell>
          <cell r="C6749" t="str">
            <v>A</v>
          </cell>
          <cell r="D6749">
            <v>45383</v>
          </cell>
          <cell r="E6749" t="str">
            <v>T100ED 06A2F</v>
          </cell>
          <cell r="F6749" t="str">
            <v>Caja de derivación T100ED 06A2F, para mantenimiento de función</v>
          </cell>
          <cell r="G6749" t="str">
            <v>Caja de derivación T100ED 06A2F, para mantenimiento de función 150x116x67 Polipropileno, PP  Consulta la referencia 7205758 en www.obo.es para más detalles técnicos</v>
          </cell>
          <cell r="H6749" t="str">
            <v>0525</v>
          </cell>
          <cell r="I6749" t="str">
            <v>BSS Sistemas de mantenimiento de función</v>
          </cell>
        </row>
        <row r="6750">
          <cell r="B6750">
            <v>7205760</v>
          </cell>
          <cell r="C6750" t="str">
            <v>A</v>
          </cell>
          <cell r="D6750">
            <v>45383</v>
          </cell>
          <cell r="E6750" t="str">
            <v>T160ED 10A2F</v>
          </cell>
          <cell r="F6750" t="str">
            <v>Caja de derivación T160ED 10A2F, para mantenimiento de función</v>
          </cell>
          <cell r="G6750" t="str">
            <v>Caja de derivación T160ED 10A2F, para mantenimiento de función 190x150x77 Polipropileno, PP  Consulta la referencia 7205760 en www.obo.es para más detalles técnicos</v>
          </cell>
          <cell r="H6750" t="str">
            <v>0525</v>
          </cell>
          <cell r="I6750" t="str">
            <v>BSS Sistemas de mantenimiento de función</v>
          </cell>
        </row>
        <row r="6751">
          <cell r="B6751">
            <v>7205762</v>
          </cell>
          <cell r="C6751" t="str">
            <v>A</v>
          </cell>
          <cell r="D6751">
            <v>45383</v>
          </cell>
          <cell r="E6751" t="str">
            <v>T250ED 16A2F</v>
          </cell>
          <cell r="F6751" t="str">
            <v>Caja de derivación T250ED 16A2F, para mantenimiento de función</v>
          </cell>
          <cell r="G6751" t="str">
            <v>Caja de derivación T250ED 16A2F, para mantenimiento de función 240x190x95 Polipropileno, PP  Consulta la referencia 7205762 en www.obo.es para más detalles técnicos</v>
          </cell>
          <cell r="H6751" t="str">
            <v>0525</v>
          </cell>
          <cell r="I6751" t="str">
            <v>BSS Sistemas de mantenimiento de función</v>
          </cell>
        </row>
        <row r="6752">
          <cell r="B6752">
            <v>7205764</v>
          </cell>
          <cell r="C6752" t="str">
            <v>A</v>
          </cell>
          <cell r="D6752">
            <v>45383</v>
          </cell>
          <cell r="E6752" t="str">
            <v>T100ED 4x4AD</v>
          </cell>
          <cell r="F6752" t="str">
            <v>Caja de derivación T100ED 4x4AD, para mantenimiento de función</v>
          </cell>
          <cell r="G6752" t="str">
            <v>Caja de derivación T100ED 4x4AD, para mantenimiento de función 150x116x67 Polipropileno, PP  Consulta la referencia 7205764 en www.obo.es para más detalles técnicos</v>
          </cell>
          <cell r="H6752" t="str">
            <v>0525</v>
          </cell>
          <cell r="I6752" t="str">
            <v>BSS Sistemas de mantenimiento de función</v>
          </cell>
        </row>
        <row r="6753">
          <cell r="B6753">
            <v>7205766</v>
          </cell>
          <cell r="C6753" t="str">
            <v>A</v>
          </cell>
          <cell r="D6753">
            <v>45383</v>
          </cell>
          <cell r="E6753" t="str">
            <v>T100ED 4x8AD</v>
          </cell>
          <cell r="F6753" t="str">
            <v>Caja de derivación T100ED 4x8AD, para mantenimiento de función</v>
          </cell>
          <cell r="G6753" t="str">
            <v>Caja de derivación T100ED 4x8AD, para mantenimiento de función 150x116x67 Polipropileno, PP  Consulta la referencia 7205766 en www.obo.es para más detalles técnicos</v>
          </cell>
          <cell r="H6753" t="str">
            <v>0525</v>
          </cell>
          <cell r="I6753" t="str">
            <v>BSS Sistemas de mantenimiento de función</v>
          </cell>
        </row>
        <row r="6754">
          <cell r="B6754">
            <v>7205768</v>
          </cell>
          <cell r="C6754" t="str">
            <v>A</v>
          </cell>
          <cell r="D6754">
            <v>45383</v>
          </cell>
          <cell r="E6754" t="str">
            <v>T250ED 4x16AD</v>
          </cell>
          <cell r="F6754" t="str">
            <v>Caja de derivación T250ED 4x16AD, para mantenimiento de función</v>
          </cell>
          <cell r="G6754" t="str">
            <v>Caja de derivación T250ED 4x16AD, para mantenimiento de función 240x190x95 Polipropileno, PP  Consulta la referencia 7205768 en www.obo.es para más detalles técnicos</v>
          </cell>
          <cell r="H6754" t="str">
            <v>0525</v>
          </cell>
          <cell r="I6754" t="str">
            <v>BSS Sistemas de mantenimiento de función</v>
          </cell>
        </row>
        <row r="6755">
          <cell r="B6755">
            <v>7205770</v>
          </cell>
          <cell r="C6755" t="str">
            <v>A</v>
          </cell>
          <cell r="D6755">
            <v>45383</v>
          </cell>
          <cell r="E6755" t="str">
            <v>T250ED 4x24AD</v>
          </cell>
          <cell r="F6755" t="str">
            <v>Caja de derivación T250ED 4x24AD, para mantenimiento de función</v>
          </cell>
          <cell r="G6755" t="str">
            <v>Caja de derivación T250ED 4x24AD, para mantenimiento de función 240x190x95 Polipropileno, PP  Consulta la referencia 7205770 en www.obo.es para más detalles técnicos</v>
          </cell>
          <cell r="H6755" t="str">
            <v>0525</v>
          </cell>
          <cell r="I6755" t="str">
            <v>BSS Sistemas de mantenimiento de función</v>
          </cell>
        </row>
        <row r="6756">
          <cell r="B6756">
            <v>7205772</v>
          </cell>
          <cell r="C6756" t="str">
            <v>A</v>
          </cell>
          <cell r="D6756">
            <v>45383</v>
          </cell>
          <cell r="E6756" t="str">
            <v>T350ED 4x32AD</v>
          </cell>
          <cell r="F6756" t="str">
            <v>Caja de derivación T350ED 4x32AD, para mantenimiento de función</v>
          </cell>
          <cell r="G6756" t="str">
            <v>Caja de derivación T350ED 4x32AD, para mantenimiento de función 285x201x120 Polipropileno, PP  Consulta la referencia 7205772 en www.obo.es para más detalles técnicos</v>
          </cell>
          <cell r="H6756" t="str">
            <v>0525</v>
          </cell>
          <cell r="I6756" t="str">
            <v>BSS Sistemas de mantenimiento de función</v>
          </cell>
        </row>
        <row r="6757">
          <cell r="B6757">
            <v>7205780</v>
          </cell>
          <cell r="C6757" t="str">
            <v>A</v>
          </cell>
          <cell r="D6757">
            <v>45383</v>
          </cell>
          <cell r="E6757" t="str">
            <v>T100E 0VA</v>
          </cell>
          <cell r="F6757" t="str">
            <v>Caja de derivación T100E 0VA, para mantenimiento de función</v>
          </cell>
          <cell r="G6757" t="str">
            <v>Caja de derivación T100E 0VA, para mantenimiento de función 150x116x67 Polipropileno, PP  Consulta la referencia 7205780 en www.obo.es para más detalles técnicos</v>
          </cell>
          <cell r="H6757" t="str">
            <v>0525</v>
          </cell>
          <cell r="I6757" t="str">
            <v>BSS Sistemas de mantenimiento de función</v>
          </cell>
        </row>
        <row r="6758">
          <cell r="B6758">
            <v>7205782</v>
          </cell>
          <cell r="C6758" t="str">
            <v>A</v>
          </cell>
          <cell r="D6758">
            <v>45383</v>
          </cell>
          <cell r="E6758" t="str">
            <v>T160E 0VA</v>
          </cell>
          <cell r="F6758" t="str">
            <v>Caja de derivación T160E 0VA, para mantenimiento de función</v>
          </cell>
          <cell r="G6758" t="str">
            <v>Caja de derivación T160E 0VA, para mantenimiento de función 190x150x77 Polipropileno, PP  Consulta la referencia 7205782 en www.obo.es para más detalles técnicos</v>
          </cell>
          <cell r="H6758" t="str">
            <v>0525</v>
          </cell>
          <cell r="I6758" t="str">
            <v>BSS Sistemas de mantenimiento de función</v>
          </cell>
        </row>
        <row r="6759">
          <cell r="B6759">
            <v>7205784</v>
          </cell>
          <cell r="C6759" t="str">
            <v>A</v>
          </cell>
          <cell r="D6759">
            <v>45383</v>
          </cell>
          <cell r="E6759" t="str">
            <v>T250E 0VA</v>
          </cell>
          <cell r="F6759" t="str">
            <v>Caja de derivación T250E 0VA, para mantenimiento de función</v>
          </cell>
          <cell r="G6759" t="str">
            <v>Caja de derivación T250E 0VA, para mantenimiento de función 240x190x95 Polipropileno, PP  Consulta la referencia 7205784 en www.obo.es para más detalles técnicos</v>
          </cell>
          <cell r="H6759" t="str">
            <v>0525</v>
          </cell>
          <cell r="I6759" t="str">
            <v>BSS Sistemas de mantenimiento de función</v>
          </cell>
        </row>
        <row r="6760">
          <cell r="B6760">
            <v>7205786</v>
          </cell>
          <cell r="C6760" t="str">
            <v>A</v>
          </cell>
          <cell r="D6760">
            <v>45383</v>
          </cell>
          <cell r="E6760" t="str">
            <v>T350E 0VA</v>
          </cell>
          <cell r="F6760" t="str">
            <v>Caja de derivación T350E 0VA, para mantenimiento de función</v>
          </cell>
          <cell r="G6760" t="str">
            <v>Caja de derivación T350E 0VA, para mantenimiento de función 285x201x120 Polipropileno, PP  Consulta la referencia 7205786 en www.obo.es para más detalles técnicos</v>
          </cell>
          <cell r="H6760" t="str">
            <v>0525</v>
          </cell>
          <cell r="I6760" t="str">
            <v>BSS Sistemas de mantenimiento de función</v>
          </cell>
        </row>
        <row r="6761">
          <cell r="B6761">
            <v>7205790</v>
          </cell>
          <cell r="C6761" t="str">
            <v>A</v>
          </cell>
          <cell r="D6761">
            <v>45383</v>
          </cell>
          <cell r="E6761" t="str">
            <v>MP-T6-F</v>
          </cell>
          <cell r="F6761" t="str">
            <v>Placa de montaje FireBox MP-T6-F, para bandeja portacables</v>
          </cell>
          <cell r="G6761" t="str">
            <v>Placa de montaje FireBox MP-T6-F, para bandeja portacables Acero, St Acero, St Galvanizado en banda cinc/aluminio, Double Dip, DIN EN 10346 Consulta la referencia 7205790 en www.obo.es para más detalles técnicos</v>
          </cell>
          <cell r="H6761" t="str">
            <v>0525</v>
          </cell>
          <cell r="I6761" t="str">
            <v>BSS Sistemas de mantenimiento de función</v>
          </cell>
        </row>
        <row r="6762">
          <cell r="B6762">
            <v>7206058</v>
          </cell>
          <cell r="C6762" t="str">
            <v>A</v>
          </cell>
          <cell r="D6762">
            <v>45383</v>
          </cell>
          <cell r="E6762" t="str">
            <v>MSX-E1</v>
          </cell>
          <cell r="F6762" t="str">
            <v>Mortero antifuego MSX-E1, para aislamiento combinado</v>
          </cell>
          <cell r="G6762" t="str">
            <v>Mortero antifuego MSX-E1, para aislamiento combinado 10kg Mortero especial  Consulta la referencia 7206058 en www.obo.es para más detalles técnicos</v>
          </cell>
          <cell r="H6762" t="str">
            <v>0510</v>
          </cell>
          <cell r="I6762" t="str">
            <v>BSS Sistemas de aislamiento</v>
          </cell>
        </row>
        <row r="6763">
          <cell r="B6763">
            <v>7206104</v>
          </cell>
          <cell r="C6763" t="str">
            <v>A</v>
          </cell>
          <cell r="D6763">
            <v>45383</v>
          </cell>
          <cell r="E6763" t="str">
            <v>MSX-S1</v>
          </cell>
          <cell r="F6763" t="str">
            <v>Mortero antifuego MSX-S1, para aislamiento combinado</v>
          </cell>
          <cell r="G6763" t="str">
            <v>Mortero antifuego MSX-S1, para aislamiento combinado 20kg Mortero especial  Consulta la referencia 7206104 en www.obo.es para más detalles técnicos</v>
          </cell>
          <cell r="H6763" t="str">
            <v>0510</v>
          </cell>
          <cell r="I6763" t="str">
            <v>BSS Sistemas de aislamiento</v>
          </cell>
        </row>
        <row r="6764">
          <cell r="B6764">
            <v>7214701</v>
          </cell>
          <cell r="C6764" t="str">
            <v>A</v>
          </cell>
          <cell r="D6764">
            <v>45383</v>
          </cell>
          <cell r="E6764" t="str">
            <v>BSKP03-K0406</v>
          </cell>
          <cell r="F6764" t="str">
            <v>Canal ignífugo I30 BSKP03-K0406, para instalación fotovoltaica</v>
          </cell>
          <cell r="G6764" t="str">
            <v>Canal ignífugo I30 BSKP03-K0406, para instalación fotovoltaica 1000x40x60 Hormigón ligero con fibra de vidrio  Consulta la referencia 7214701 en www.obo.es para más detalles técnicos</v>
          </cell>
          <cell r="H6764" t="str">
            <v>0517</v>
          </cell>
          <cell r="I6764" t="str">
            <v>BSS Sistemas de canales de protección contra incendios</v>
          </cell>
        </row>
        <row r="6765">
          <cell r="B6765">
            <v>7214706</v>
          </cell>
          <cell r="C6765" t="str">
            <v>A</v>
          </cell>
          <cell r="D6765">
            <v>45383</v>
          </cell>
          <cell r="E6765" t="str">
            <v>BSKP03-E0406</v>
          </cell>
          <cell r="F6765" t="str">
            <v>Tapa final BSKP03-E0406, para BSKP03-K0406</v>
          </cell>
          <cell r="G6765" t="str">
            <v>Tapa final BSKP03-E0406, para BSKP03-K0406 40x60 Hormigón ligero con fibra de vidrio  Consulta la referencia 7214706 en www.obo.es para más detalles técnicos</v>
          </cell>
          <cell r="H6765" t="str">
            <v>0517</v>
          </cell>
          <cell r="I6765" t="str">
            <v>BSS Sistemas de canales de protección contra incendios</v>
          </cell>
        </row>
        <row r="6766">
          <cell r="B6766">
            <v>7215136</v>
          </cell>
          <cell r="C6766" t="str">
            <v>A</v>
          </cell>
          <cell r="D6766">
            <v>45383</v>
          </cell>
          <cell r="E6766" t="str">
            <v>BSKD09-K0506</v>
          </cell>
          <cell r="F6766" t="str">
            <v>Canal ignífugo I90/E30 BSKD09-K0506, Montaje directo</v>
          </cell>
          <cell r="G6766" t="str">
            <v>Canal ignífugo I90/E30 BSKD09-K0506, Montaje directo 1000x50x60 Hormigón ligero con fibra de vidrio  Consulta la referencia 7215136 en www.obo.es para más detalles técnicos</v>
          </cell>
          <cell r="H6766" t="str">
            <v>0517</v>
          </cell>
          <cell r="I6766" t="str">
            <v>BSS Sistemas de canales de protección contra incendios</v>
          </cell>
        </row>
        <row r="6767">
          <cell r="B6767">
            <v>7215139</v>
          </cell>
          <cell r="C6767" t="str">
            <v>A</v>
          </cell>
          <cell r="D6767">
            <v>45383</v>
          </cell>
          <cell r="E6767" t="str">
            <v>BSKD09-K0511</v>
          </cell>
          <cell r="F6767" t="str">
            <v>Canal ignífugo I90/E30 BSKD09-K0511, Montaje directo</v>
          </cell>
          <cell r="G6767" t="str">
            <v>Canal ignífugo I90/E30 BSKD09-K0511, Montaje directo 1000x50x110 Hormigón ligero con fibra de vidrio  Consulta la referencia 7215139 en www.obo.es para más detalles técnicos</v>
          </cell>
          <cell r="H6767" t="str">
            <v>0517</v>
          </cell>
          <cell r="I6767" t="str">
            <v>BSS Sistemas de canales de protección contra incendios</v>
          </cell>
        </row>
        <row r="6768">
          <cell r="B6768">
            <v>7215141</v>
          </cell>
          <cell r="C6768" t="str">
            <v>A</v>
          </cell>
          <cell r="D6768">
            <v>45383</v>
          </cell>
          <cell r="E6768" t="str">
            <v>BSKD09-K0521</v>
          </cell>
          <cell r="F6768" t="str">
            <v>Canal ignífugo I90/E30 BSKD09-K0521, Montaje directo</v>
          </cell>
          <cell r="G6768" t="str">
            <v>Canal ignífugo I90/E30 BSKD09-K0521, Montaje directo 1000x50x210 Hormigón ligero con fibra de vidrio  Consulta la referencia 7215141 en www.obo.es para más detalles técnicos</v>
          </cell>
          <cell r="H6768" t="str">
            <v>0517</v>
          </cell>
          <cell r="I6768" t="str">
            <v>BSS Sistemas de canales de protección contra incendios</v>
          </cell>
        </row>
        <row r="6769">
          <cell r="B6769">
            <v>7215144</v>
          </cell>
          <cell r="C6769" t="str">
            <v>A</v>
          </cell>
          <cell r="D6769">
            <v>45383</v>
          </cell>
          <cell r="E6769" t="str">
            <v>BSKD09-K1021</v>
          </cell>
          <cell r="F6769" t="str">
            <v>Canal ignífugo I90/E30 BSKD09-K1021, Montaje directo</v>
          </cell>
          <cell r="G6769" t="str">
            <v>Canal ignífugo I90/E30 BSKD09-K1021, Montaje directo 1000x105x210 Hormigón ligero con fibra de vidrio  Consulta la referencia 7215144 en www.obo.es para más detalles técnicos</v>
          </cell>
          <cell r="H6769" t="str">
            <v>0517</v>
          </cell>
          <cell r="I6769" t="str">
            <v>BSS Sistemas de canales de protección contra incendios</v>
          </cell>
        </row>
        <row r="6770">
          <cell r="B6770">
            <v>7215175</v>
          </cell>
          <cell r="C6770" t="str">
            <v>A</v>
          </cell>
          <cell r="D6770">
            <v>45383</v>
          </cell>
          <cell r="E6770" t="str">
            <v>BSKH09-K0506</v>
          </cell>
          <cell r="F6770" t="str">
            <v>Canal ignífugo I90/E30 BSKH09-K0506, Montaje suspendido</v>
          </cell>
          <cell r="G6770" t="str">
            <v>Canal ignífugo I90/E30 BSKH09-K0506, Montaje suspendido 1000x50x60 Hormigón ligero con fibra de vidrio  Consulta la referencia 7215175 en www.obo.es para más detalles técnicos</v>
          </cell>
          <cell r="H6770" t="str">
            <v>0517</v>
          </cell>
          <cell r="I6770" t="str">
            <v>BSS Sistemas de canales de protección contra incendios</v>
          </cell>
        </row>
        <row r="6771">
          <cell r="B6771">
            <v>7215179</v>
          </cell>
          <cell r="C6771" t="str">
            <v>A</v>
          </cell>
          <cell r="D6771">
            <v>45383</v>
          </cell>
          <cell r="E6771" t="str">
            <v>BSKH09-K0511</v>
          </cell>
          <cell r="F6771" t="str">
            <v>Canal ignífugo I90/E30 BSKH09-K0511, Montaje suspendido</v>
          </cell>
          <cell r="G6771" t="str">
            <v>Canal ignífugo I90/E30 BSKH09-K0511, Montaje suspendido 1000x50x110 Hormigón ligero con fibra de vidrio  Consulta la referencia 7215179 en www.obo.es para más detalles técnicos</v>
          </cell>
          <cell r="H6771" t="str">
            <v>0517</v>
          </cell>
          <cell r="I6771" t="str">
            <v>BSS Sistemas de canales de protección contra incendios</v>
          </cell>
        </row>
        <row r="6772">
          <cell r="B6772">
            <v>7215183</v>
          </cell>
          <cell r="C6772" t="str">
            <v>A</v>
          </cell>
          <cell r="D6772">
            <v>45383</v>
          </cell>
          <cell r="E6772" t="str">
            <v>BSKH09-K0521</v>
          </cell>
          <cell r="F6772" t="str">
            <v>Canal ignífugo I90/E30 BSKH09-K0521, Montaje suspendido</v>
          </cell>
          <cell r="G6772" t="str">
            <v>Canal ignífugo I90/E30 BSKH09-K0521, Montaje suspendido 1000x50x210 Hormigón ligero con fibra de vidrio  Consulta la referencia 7215183 en www.obo.es para más detalles técnicos</v>
          </cell>
          <cell r="H6772" t="str">
            <v>0517</v>
          </cell>
          <cell r="I6772" t="str">
            <v>BSS Sistemas de canales de protección contra incendios</v>
          </cell>
        </row>
        <row r="6773">
          <cell r="B6773">
            <v>7215187</v>
          </cell>
          <cell r="C6773" t="str">
            <v>A</v>
          </cell>
          <cell r="D6773">
            <v>45383</v>
          </cell>
          <cell r="E6773" t="str">
            <v>BSKH09-K1021</v>
          </cell>
          <cell r="F6773" t="str">
            <v>Canal ignífugo I90/E30 BSKH09-K1021, Montaje suspendido</v>
          </cell>
          <cell r="G6773" t="str">
            <v>Canal ignífugo I90/E30 BSKH09-K1021, Montaje suspendido 1000x105x210 Hormigón ligero con fibra de vidrio  Consulta la referencia 7215187 en www.obo.es para más detalles técnicos</v>
          </cell>
          <cell r="H6773" t="str">
            <v>0517</v>
          </cell>
          <cell r="I6773" t="str">
            <v>BSS Sistemas de canales de protección contra incendios</v>
          </cell>
        </row>
        <row r="6774">
          <cell r="B6774">
            <v>7215231</v>
          </cell>
          <cell r="C6774" t="str">
            <v>A</v>
          </cell>
          <cell r="D6774">
            <v>45383</v>
          </cell>
          <cell r="E6774" t="str">
            <v>BSKD12-K1021</v>
          </cell>
          <cell r="F6774" t="str">
            <v>Canal ignífugo I120/E90 BSKD12-K1021, Montaje directo</v>
          </cell>
          <cell r="G6774" t="str">
            <v>Canal ignífugo I120/E90 BSKD12-K1021, Montaje directo 1000x105x210 Hormigón ligero con fibra de vidrio  Consulta la referencia 7215231 en www.obo.es para más detalles técnicos</v>
          </cell>
          <cell r="H6774" t="str">
            <v>0517</v>
          </cell>
          <cell r="I6774" t="str">
            <v>BSS Sistemas de canales de protección contra incendios</v>
          </cell>
        </row>
        <row r="6775">
          <cell r="B6775">
            <v>7215261</v>
          </cell>
          <cell r="C6775" t="str">
            <v>A</v>
          </cell>
          <cell r="D6775">
            <v>45383</v>
          </cell>
          <cell r="E6775" t="str">
            <v>BSKD09-E0506</v>
          </cell>
          <cell r="F6775" t="str">
            <v>Tapa final BSKD09-E0506, para BSKD09-K0506</v>
          </cell>
          <cell r="G6775" t="str">
            <v>Tapa final BSKD09-E0506, para BSKD09-K0506 50x60 Hormigón ligero con fibra de vidrio  Consulta la referencia 7215261 en www.obo.es para más detalles técnicos</v>
          </cell>
          <cell r="H6775" t="str">
            <v>0517</v>
          </cell>
          <cell r="I6775" t="str">
            <v>BSS Sistemas de canales de protección contra incendios</v>
          </cell>
        </row>
        <row r="6776">
          <cell r="B6776">
            <v>7215263</v>
          </cell>
          <cell r="C6776" t="str">
            <v>A</v>
          </cell>
          <cell r="D6776">
            <v>45383</v>
          </cell>
          <cell r="E6776" t="str">
            <v>BSKD09-E0511</v>
          </cell>
          <cell r="F6776" t="str">
            <v>Tapa final BSKD09-E0511, para BSKD09-K0511</v>
          </cell>
          <cell r="G6776" t="str">
            <v>Tapa final BSKD09-E0511, para BSKD09-K0511 50x110 Hormigón ligero con fibra de vidrio  Consulta la referencia 7215263 en www.obo.es para más detalles técnicos</v>
          </cell>
          <cell r="H6776" t="str">
            <v>0517</v>
          </cell>
          <cell r="I6776" t="str">
            <v>BSS Sistemas de canales de protección contra incendios</v>
          </cell>
        </row>
        <row r="6777">
          <cell r="B6777">
            <v>7215265</v>
          </cell>
          <cell r="C6777" t="str">
            <v>A</v>
          </cell>
          <cell r="D6777">
            <v>45383</v>
          </cell>
          <cell r="E6777" t="str">
            <v>BSKD09-E0521</v>
          </cell>
          <cell r="F6777" t="str">
            <v>Tapa final BSKD09-E0521, para BSKD09-K0521</v>
          </cell>
          <cell r="G6777" t="str">
            <v>Tapa final BSKD09-E0521, para BSKD09-K0521 50x210 Hormigón ligero con fibra de vidrio  Consulta la referencia 7215265 en www.obo.es para más detalles técnicos</v>
          </cell>
          <cell r="H6777" t="str">
            <v>0517</v>
          </cell>
          <cell r="I6777" t="str">
            <v>BSS Sistemas de canales de protección contra incendios</v>
          </cell>
        </row>
        <row r="6778">
          <cell r="B6778">
            <v>7215267</v>
          </cell>
          <cell r="C6778" t="str">
            <v>A</v>
          </cell>
          <cell r="D6778">
            <v>45383</v>
          </cell>
          <cell r="E6778" t="str">
            <v>BSKD09-E1021</v>
          </cell>
          <cell r="F6778" t="str">
            <v>Tapa final BSKD09-E1021, para BSKD09-K1021</v>
          </cell>
          <cell r="G6778" t="str">
            <v>Tapa final BSKD09-E1021, para BSKD09-K1021 105x210 Hormigón ligero con fibra de vidrio  Consulta la referencia 7215267 en www.obo.es para más detalles técnicos</v>
          </cell>
          <cell r="H6778" t="str">
            <v>0517</v>
          </cell>
          <cell r="I6778" t="str">
            <v>BSS Sistemas de canales de protección contra incendios</v>
          </cell>
        </row>
        <row r="6779">
          <cell r="B6779">
            <v>7215277</v>
          </cell>
          <cell r="C6779" t="str">
            <v>A</v>
          </cell>
          <cell r="D6779">
            <v>45383</v>
          </cell>
          <cell r="E6779" t="str">
            <v>BSKD12-E1021</v>
          </cell>
          <cell r="F6779" t="str">
            <v>Tapa final BSKD12-E1021, para BSKD12-K1021</v>
          </cell>
          <cell r="G6779" t="str">
            <v>Tapa final BSKD12-E1021, para BSKD12-K1021 105x210 Hormigón ligero con fibra de vidrio  Consulta la referencia 7215277 en www.obo.es para más detalles técnicos</v>
          </cell>
          <cell r="H6779" t="str">
            <v>0517</v>
          </cell>
          <cell r="I6779" t="str">
            <v>BSS Sistemas de canales de protección contra incendios</v>
          </cell>
        </row>
        <row r="6780">
          <cell r="B6780">
            <v>7215327</v>
          </cell>
          <cell r="C6780" t="str">
            <v>A</v>
          </cell>
          <cell r="D6780">
            <v>45383</v>
          </cell>
          <cell r="E6780" t="str">
            <v>BSKD-W1021</v>
          </cell>
          <cell r="F6780" t="str">
            <v>Ángulo de separación BSKD-W1021, para BSKD09-K1021/BSKD12-K1021</v>
          </cell>
          <cell r="G6780" t="str">
            <v>Ángulo de separación BSKD-W1021, para BSKD09-K1021/BSKD12-K1021 101x72,5x35 Acero, St galvanizado en banda, DIN EN 10346 Consulta la referencia 7215327 en www.obo.es para más detalles técnicos</v>
          </cell>
          <cell r="H6780" t="str">
            <v>0517</v>
          </cell>
          <cell r="I6780" t="str">
            <v>BSS Sistemas de canales de protección contra incendios</v>
          </cell>
        </row>
        <row r="6781">
          <cell r="B6781">
            <v>7215371</v>
          </cell>
          <cell r="C6781" t="str">
            <v>A</v>
          </cell>
          <cell r="D6781">
            <v>45383</v>
          </cell>
          <cell r="E6781" t="str">
            <v>BSKD-B1021</v>
          </cell>
          <cell r="F6781" t="str">
            <v>Soporte para techo BSKD-B1021, para BSKD09-K1021/BSKD12-K1021</v>
          </cell>
          <cell r="G6781" t="str">
            <v>Soporte para techo BSKD-B1021, para BSKD09-K1021/BSKD12-K1021 105x101x35 Acero, St galvanizado en banda, DIN EN 10346 Consulta la referencia 7215371 en www.obo.es para más detalles técnicos</v>
          </cell>
          <cell r="H6781" t="str">
            <v>0517</v>
          </cell>
          <cell r="I6781" t="str">
            <v>BSS Sistemas de canales de protección contra incendios</v>
          </cell>
        </row>
        <row r="6782">
          <cell r="B6782">
            <v>7215591</v>
          </cell>
          <cell r="C6782" t="str">
            <v>A</v>
          </cell>
          <cell r="D6782">
            <v>45383</v>
          </cell>
          <cell r="E6782" t="str">
            <v>BSKH09-E0506</v>
          </cell>
          <cell r="F6782" t="str">
            <v>Tapa final BSKH09-E0506, para BSKH09-K0506</v>
          </cell>
          <cell r="G6782" t="str">
            <v>Tapa final BSKH09-E0506, para BSKH09-K0506 50x60 Hormigón ligero con fibra de vidrio  Consulta la referencia 7215591 en www.obo.es para más detalles técnicos</v>
          </cell>
          <cell r="H6782" t="str">
            <v>0517</v>
          </cell>
          <cell r="I6782" t="str">
            <v>BSS Sistemas de canales de protección contra incendios</v>
          </cell>
        </row>
        <row r="6783">
          <cell r="B6783">
            <v>7215593</v>
          </cell>
          <cell r="C6783" t="str">
            <v>A</v>
          </cell>
          <cell r="D6783">
            <v>45383</v>
          </cell>
          <cell r="E6783" t="str">
            <v>BSKH09-E0511</v>
          </cell>
          <cell r="F6783" t="str">
            <v>Tapa final BSKH09-E0511, para BSKH09-K0511</v>
          </cell>
          <cell r="G6783" t="str">
            <v>Tapa final BSKH09-E0511, para BSKH09-K0511 50x110 Hormigón ligero con fibra de vidrio  Consulta la referencia 7215593 en www.obo.es para más detalles técnicos</v>
          </cell>
          <cell r="H6783" t="str">
            <v>0517</v>
          </cell>
          <cell r="I6783" t="str">
            <v>BSS Sistemas de canales de protección contra incendios</v>
          </cell>
        </row>
        <row r="6784">
          <cell r="B6784">
            <v>7215595</v>
          </cell>
          <cell r="C6784" t="str">
            <v>A</v>
          </cell>
          <cell r="D6784">
            <v>45383</v>
          </cell>
          <cell r="E6784" t="str">
            <v>BSKH09-E0521</v>
          </cell>
          <cell r="F6784" t="str">
            <v>Tapa final BSKH09-E0521, para BSKH09-K0521</v>
          </cell>
          <cell r="G6784" t="str">
            <v>Tapa final BSKH09-E0521, para BSKH09-K0521 50x210 Hormigón ligero con fibra de vidrio  Consulta la referencia 7215595 en www.obo.es para más detalles técnicos</v>
          </cell>
          <cell r="H6784" t="str">
            <v>0517</v>
          </cell>
          <cell r="I6784" t="str">
            <v>BSS Sistemas de canales de protección contra incendios</v>
          </cell>
        </row>
        <row r="6785">
          <cell r="B6785">
            <v>7215597</v>
          </cell>
          <cell r="C6785" t="str">
            <v>A</v>
          </cell>
          <cell r="D6785">
            <v>45383</v>
          </cell>
          <cell r="E6785" t="str">
            <v>BSKH09-E1021</v>
          </cell>
          <cell r="F6785" t="str">
            <v>Tapa final BSKH09-E1021, para BSKH09-K1021</v>
          </cell>
          <cell r="G6785" t="str">
            <v>Tapa final BSKH09-E1021, para BSKH09-K1021 102x210 Hormigón ligero con fibra de vidrio  Consulta la referencia 7215597 en www.obo.es para más detalles técnicos</v>
          </cell>
          <cell r="H6785" t="str">
            <v>0517</v>
          </cell>
          <cell r="I6785" t="str">
            <v>BSS Sistemas de canales de protección contra incendios</v>
          </cell>
        </row>
        <row r="6786">
          <cell r="B6786">
            <v>7215604</v>
          </cell>
          <cell r="C6786" t="str">
            <v>A</v>
          </cell>
          <cell r="D6786">
            <v>45383</v>
          </cell>
          <cell r="E6786" t="str">
            <v>BSKH09-B0506</v>
          </cell>
          <cell r="F6786" t="str">
            <v>Curva de 90° BSKH09-B0506, para BSKH09-K0506</v>
          </cell>
          <cell r="G6786" t="str">
            <v>Curva de 90° BSKH09-B0506, para BSKH09-K0506 50x60 Hormigón ligero con fibra de vidrio  Consulta la referencia 7215604 en www.obo.es para más detalles técnicos</v>
          </cell>
          <cell r="H6786" t="str">
            <v>0517</v>
          </cell>
          <cell r="I6786" t="str">
            <v>BSS Sistemas de canales de protección contra incendios</v>
          </cell>
        </row>
        <row r="6787">
          <cell r="B6787">
            <v>7215608</v>
          </cell>
          <cell r="C6787" t="str">
            <v>A</v>
          </cell>
          <cell r="D6787">
            <v>45383</v>
          </cell>
          <cell r="E6787" t="str">
            <v>BSKH09-B0511</v>
          </cell>
          <cell r="F6787" t="str">
            <v>Curva de 90° BSKH09-B0511, para BSKH09-K0511</v>
          </cell>
          <cell r="G6787" t="str">
            <v>Curva de 90° BSKH09-B0511, para BSKH09-K0511 50x110 Hormigón ligero con fibra de vidrio  Consulta la referencia 7215608 en www.obo.es para más detalles técnicos</v>
          </cell>
          <cell r="H6787" t="str">
            <v>0517</v>
          </cell>
          <cell r="I6787" t="str">
            <v>BSS Sistemas de canales de protección contra incendios</v>
          </cell>
        </row>
        <row r="6788">
          <cell r="B6788">
            <v>7215612</v>
          </cell>
          <cell r="C6788" t="str">
            <v>A</v>
          </cell>
          <cell r="D6788">
            <v>45383</v>
          </cell>
          <cell r="E6788" t="str">
            <v>BSKH09-B0521</v>
          </cell>
          <cell r="F6788" t="str">
            <v>Curva de 90° BSKH09-B0521, para BSKH09-K0521</v>
          </cell>
          <cell r="G6788" t="str">
            <v>Curva de 90° BSKH09-B0521, para BSKH09-K0521 50x210 Hormigón ligero con fibra de vidrio  Consulta la referencia 7215612 en www.obo.es para más detalles técnicos</v>
          </cell>
          <cell r="H6788" t="str">
            <v>0517</v>
          </cell>
          <cell r="I6788" t="str">
            <v>BSS Sistemas de canales de protección contra incendios</v>
          </cell>
        </row>
        <row r="6789">
          <cell r="B6789">
            <v>7215616</v>
          </cell>
          <cell r="C6789" t="str">
            <v>A</v>
          </cell>
          <cell r="D6789">
            <v>45383</v>
          </cell>
          <cell r="E6789" t="str">
            <v>BSKH09-B1021</v>
          </cell>
          <cell r="F6789" t="str">
            <v>Curva de 90° BSKH09-B1021, para BSKH09-K1021</v>
          </cell>
          <cell r="G6789" t="str">
            <v>Curva de 90° BSKH09-B1021, para BSKH09-K1021 105x210 Hormigón ligero con fibra de vidrio  Consulta la referencia 7215616 en www.obo.es para más detalles técnicos</v>
          </cell>
          <cell r="H6789" t="str">
            <v>0517</v>
          </cell>
          <cell r="I6789" t="str">
            <v>BSS Sistemas de canales de protección contra incendios</v>
          </cell>
        </row>
        <row r="6790">
          <cell r="B6790">
            <v>7215633</v>
          </cell>
          <cell r="C6790" t="str">
            <v>A</v>
          </cell>
          <cell r="D6790">
            <v>45383</v>
          </cell>
          <cell r="E6790" t="str">
            <v>BSKH09-T0506</v>
          </cell>
          <cell r="F6790" t="str">
            <v>Pieza en T BSKH09-T0506, para BSKH09-K0506</v>
          </cell>
          <cell r="G6790" t="str">
            <v>Pieza en T BSKH09-T0506, para BSKH09-K0506 50x60 Hormigón ligero con fibra de vidrio  Consulta la referencia 7215633 en www.obo.es para más detalles técnicos</v>
          </cell>
          <cell r="H6790" t="str">
            <v>0517</v>
          </cell>
          <cell r="I6790" t="str">
            <v>BSS Sistemas de canales de protección contra incendios</v>
          </cell>
        </row>
        <row r="6791">
          <cell r="B6791">
            <v>7215637</v>
          </cell>
          <cell r="C6791" t="str">
            <v>A</v>
          </cell>
          <cell r="D6791">
            <v>45383</v>
          </cell>
          <cell r="E6791" t="str">
            <v>BSKH09-T0511</v>
          </cell>
          <cell r="F6791" t="str">
            <v>Pieza en T BSKH09-T0511, para BSKH09-K0511</v>
          </cell>
          <cell r="G6791" t="str">
            <v>Pieza en T BSKH09-T0511, para BSKH09-K0511 50x110 Hormigón ligero con fibra de vidrio  Consulta la referencia 7215637 en www.obo.es para más detalles técnicos</v>
          </cell>
          <cell r="H6791" t="str">
            <v>0517</v>
          </cell>
          <cell r="I6791" t="str">
            <v>BSS Sistemas de canales de protección contra incendios</v>
          </cell>
        </row>
        <row r="6792">
          <cell r="B6792">
            <v>7215641</v>
          </cell>
          <cell r="C6792" t="str">
            <v>A</v>
          </cell>
          <cell r="D6792">
            <v>45383</v>
          </cell>
          <cell r="E6792" t="str">
            <v>BSKH09-T0521</v>
          </cell>
          <cell r="F6792" t="str">
            <v>Pieza en T BSKH09-T0521, para BSKH09-K0521</v>
          </cell>
          <cell r="G6792" t="str">
            <v>Pieza en T BSKH09-T0521, para BSKH09-K0521 50x210 Hormigón ligero con fibra de vidrio  Consulta la referencia 7215641 en www.obo.es para más detalles técnicos</v>
          </cell>
          <cell r="H6792" t="str">
            <v>0517</v>
          </cell>
          <cell r="I6792" t="str">
            <v>BSS Sistemas de canales de protección contra incendios</v>
          </cell>
        </row>
        <row r="6793">
          <cell r="B6793">
            <v>7215645</v>
          </cell>
          <cell r="C6793" t="str">
            <v>A</v>
          </cell>
          <cell r="D6793">
            <v>45383</v>
          </cell>
          <cell r="E6793" t="str">
            <v>BSKH09-T1021</v>
          </cell>
          <cell r="F6793" t="str">
            <v>Pieza en T BSKH09-T1021, para BSKH09-K1021</v>
          </cell>
          <cell r="G6793" t="str">
            <v>Pieza en T BSKH09-T1021, para BSKH09-K1021 105x210 Hormigón ligero con fibra de vidrio  Consulta la referencia 7215645 en www.obo.es para más detalles técnicos</v>
          </cell>
          <cell r="H6793" t="str">
            <v>0517</v>
          </cell>
          <cell r="I6793" t="str">
            <v>BSS Sistemas de canales de protección contra incendios</v>
          </cell>
        </row>
        <row r="6794">
          <cell r="B6794">
            <v>7215650</v>
          </cell>
          <cell r="C6794" t="str">
            <v>A</v>
          </cell>
          <cell r="D6794">
            <v>45383</v>
          </cell>
          <cell r="E6794" t="str">
            <v>BSKH09-VS0506</v>
          </cell>
          <cell r="F6794" t="str">
            <v>Curva vertical ascendente BSKH09-VS0506, para BSKH09-K0506</v>
          </cell>
          <cell r="G6794" t="str">
            <v>Curva vertical ascendente BSKH09-VS0506, para BSKH09-K0506 50x60 Hormigón ligero con fibra de vidrio  Consulta la referencia 7215650 en www.obo.es para más detalles técnicos</v>
          </cell>
          <cell r="H6794" t="str">
            <v>0517</v>
          </cell>
          <cell r="I6794" t="str">
            <v>BSS Sistemas de canales de protección contra incendios</v>
          </cell>
        </row>
        <row r="6795">
          <cell r="B6795">
            <v>7215652</v>
          </cell>
          <cell r="C6795" t="str">
            <v>A</v>
          </cell>
          <cell r="D6795">
            <v>45383</v>
          </cell>
          <cell r="E6795" t="str">
            <v>BSKH09-VS0511</v>
          </cell>
          <cell r="F6795" t="str">
            <v>Curva vertical ascendente BSKH09-VS0511, para BSKH09-K0511</v>
          </cell>
          <cell r="G6795" t="str">
            <v>Curva vertical ascendente BSKH09-VS0511, para BSKH09-K0511 50x110 Hormigón ligero con fibra de vidrio  Consulta la referencia 7215652 en www.obo.es para más detalles técnicos</v>
          </cell>
          <cell r="H6795" t="str">
            <v>0517</v>
          </cell>
          <cell r="I6795" t="str">
            <v>BSS Sistemas de canales de protección contra incendios</v>
          </cell>
        </row>
        <row r="6796">
          <cell r="B6796">
            <v>7215654</v>
          </cell>
          <cell r="C6796" t="str">
            <v>A</v>
          </cell>
          <cell r="D6796">
            <v>45383</v>
          </cell>
          <cell r="E6796" t="str">
            <v>BSKH09-VS0521</v>
          </cell>
          <cell r="F6796" t="str">
            <v>Curva vertical ascendente BSKH09-VS0521, para BSKH09-K0521</v>
          </cell>
          <cell r="G6796" t="str">
            <v>Curva vertical ascendente BSKH09-VS0521, para BSKH09-K0521 50x210 Hormigón ligero con fibra de vidrio  Consulta la referencia 7215654 en www.obo.es para más detalles técnicos</v>
          </cell>
          <cell r="H6796" t="str">
            <v>0517</v>
          </cell>
          <cell r="I6796" t="str">
            <v>BSS Sistemas de canales de protección contra incendios</v>
          </cell>
        </row>
        <row r="6797">
          <cell r="B6797">
            <v>7215656</v>
          </cell>
          <cell r="C6797" t="str">
            <v>A</v>
          </cell>
          <cell r="D6797">
            <v>45383</v>
          </cell>
          <cell r="E6797" t="str">
            <v>BSKH09-VS1021</v>
          </cell>
          <cell r="F6797" t="str">
            <v>Curva vertical ascendente BSKH09-VS1021, para BSKH09-K1021</v>
          </cell>
          <cell r="G6797" t="str">
            <v>Curva vertical ascendente BSKH09-VS1021, para BSKH09-K1021 105x210 Hormigón ligero con fibra de vidrio  Consulta la referencia 7215656 en www.obo.es para más detalles técnicos</v>
          </cell>
          <cell r="H6797" t="str">
            <v>0517</v>
          </cell>
          <cell r="I6797" t="str">
            <v>BSS Sistemas de canales de protección contra incendios</v>
          </cell>
        </row>
        <row r="6798">
          <cell r="B6798">
            <v>7215660</v>
          </cell>
          <cell r="C6798" t="str">
            <v>A</v>
          </cell>
          <cell r="D6798">
            <v>45383</v>
          </cell>
          <cell r="E6798" t="str">
            <v>BSKH09-VF0506</v>
          </cell>
          <cell r="F6798" t="str">
            <v>Curva vertical descendente BSKH09-VF0506, para BSKH09-K0506</v>
          </cell>
          <cell r="G6798" t="str">
            <v>Curva vertical descendente BSKH09-VF0506, para BSKH09-K0506 50x60 Hormigón ligero con fibra de vidrio  Consulta la referencia 7215660 en www.obo.es para más detalles técnicos</v>
          </cell>
          <cell r="H6798" t="str">
            <v>0517</v>
          </cell>
          <cell r="I6798" t="str">
            <v>BSS Sistemas de canales de protección contra incendios</v>
          </cell>
        </row>
        <row r="6799">
          <cell r="B6799">
            <v>7215662</v>
          </cell>
          <cell r="C6799" t="str">
            <v>A</v>
          </cell>
          <cell r="D6799">
            <v>45383</v>
          </cell>
          <cell r="E6799" t="str">
            <v>BSKH09-VF0511</v>
          </cell>
          <cell r="F6799" t="str">
            <v>Curva vertical descendente BSKH09-VF0511, para BSKH09-K0511</v>
          </cell>
          <cell r="G6799" t="str">
            <v>Curva vertical descendente BSKH09-VF0511, para BSKH09-K0511 50x110 Hormigón ligero con fibra de vidrio  Consulta la referencia 7215662 en www.obo.es para más detalles técnicos</v>
          </cell>
          <cell r="H6799" t="str">
            <v>0517</v>
          </cell>
          <cell r="I6799" t="str">
            <v>BSS Sistemas de canales de protección contra incendios</v>
          </cell>
        </row>
        <row r="6800">
          <cell r="B6800">
            <v>7215664</v>
          </cell>
          <cell r="C6800" t="str">
            <v>A</v>
          </cell>
          <cell r="D6800">
            <v>45383</v>
          </cell>
          <cell r="E6800" t="str">
            <v>BSKH09-VF0521</v>
          </cell>
          <cell r="F6800" t="str">
            <v>Curva vertical descendente BSKH09-VF0521, para BSKH09-K0521</v>
          </cell>
          <cell r="G6800" t="str">
            <v>Curva vertical descendente BSKH09-VF0521, para BSKH09-K0521 50x210 Hormigón ligero con fibra de vidrio  Consulta la referencia 7215664 en www.obo.es para más detalles técnicos</v>
          </cell>
          <cell r="H6800" t="str">
            <v>0517</v>
          </cell>
          <cell r="I6800" t="str">
            <v>BSS Sistemas de canales de protección contra incendios</v>
          </cell>
        </row>
        <row r="6801">
          <cell r="B6801">
            <v>7215666</v>
          </cell>
          <cell r="C6801" t="str">
            <v>A</v>
          </cell>
          <cell r="D6801">
            <v>45383</v>
          </cell>
          <cell r="E6801" t="str">
            <v>BSKH09-VF1021</v>
          </cell>
          <cell r="F6801" t="str">
            <v>Curva vertical descendente BSKH09-VF1021, para BSKH09-K1021</v>
          </cell>
          <cell r="G6801" t="str">
            <v>Curva vertical descendente BSKH09-VF1021, para BSKH09-K1021 105x210 Hormigón ligero con fibra de vidrio  Consulta la referencia 7215666 en www.obo.es para más detalles técnicos</v>
          </cell>
          <cell r="H6801" t="str">
            <v>0517</v>
          </cell>
          <cell r="I6801" t="str">
            <v>BSS Sistemas de canales de protección contra incendios</v>
          </cell>
        </row>
        <row r="6802">
          <cell r="B6802">
            <v>7216410</v>
          </cell>
          <cell r="C6802" t="str">
            <v>A</v>
          </cell>
          <cell r="D6802">
            <v>45383</v>
          </cell>
          <cell r="E6802" t="str">
            <v>BSKM-VD 1025 FS</v>
          </cell>
          <cell r="F6802" t="str">
            <v>Conector con junta BSKM-VD 1025 FS, para montaje en pared y techo</v>
          </cell>
          <cell r="G6802" t="str">
            <v>Conector con junta BSKM-VD 1025 FS, para montaje en pared y techo 100x250 Acero, St galvanizado en banda, DIN EN 10346 Consulta la referencia 7216410 en www.obo.es para más detalles técnicos</v>
          </cell>
          <cell r="H6802" t="str">
            <v>0515</v>
          </cell>
          <cell r="I6802" t="str">
            <v>BSS Sistemas de canales de protección contra incendios</v>
          </cell>
        </row>
        <row r="6803">
          <cell r="B6803">
            <v>7216415</v>
          </cell>
          <cell r="C6803" t="str">
            <v>A</v>
          </cell>
          <cell r="D6803">
            <v>45383</v>
          </cell>
          <cell r="E6803" t="str">
            <v>BSKM-AD 1025 FS</v>
          </cell>
          <cell r="F6803" t="str">
            <v>Soportes BSKM-AD 1025 FS, para montaje suspendido</v>
          </cell>
          <cell r="G6803" t="str">
            <v>Soportes BSKM-AD 1025 FS, para montaje suspendido 100x250 Acero, St galvanizado en banda, DIN EN 10346 Consulta la referencia 7216415 en www.obo.es para más detalles técnicos</v>
          </cell>
          <cell r="H6803" t="str">
            <v>0515</v>
          </cell>
          <cell r="I6803" t="str">
            <v>BSS Sistemas de canales de protección contra incendios</v>
          </cell>
        </row>
        <row r="6804">
          <cell r="B6804">
            <v>7218027</v>
          </cell>
          <cell r="C6804" t="str">
            <v>A</v>
          </cell>
          <cell r="D6804">
            <v>45383</v>
          </cell>
          <cell r="E6804" t="str">
            <v>PLM SI 0404</v>
          </cell>
          <cell r="F6804" t="str">
            <v>Conector de unión PLM SI 0404, para PLM D 0404</v>
          </cell>
          <cell r="G6804" t="str">
            <v>Conector de unión PLM SI 0404, para PLM D 0404 54x39x5 Acero inoxidable 1.4310, V2A, 1.4310 pulido Consulta la referencia 7218027 en www.obo.es para más detalles técnicos</v>
          </cell>
          <cell r="H6804" t="str">
            <v>0515</v>
          </cell>
          <cell r="I6804" t="str">
            <v>BSS Sistemas de canales de protección contra incendios</v>
          </cell>
        </row>
        <row r="6805">
          <cell r="B6805">
            <v>7368221</v>
          </cell>
          <cell r="C6805" t="str">
            <v>A</v>
          </cell>
          <cell r="D6805">
            <v>45383</v>
          </cell>
          <cell r="E6805" t="str">
            <v>UDHOME-ONE GV D1</v>
          </cell>
          <cell r="F6805" t="str">
            <v>Unidad completa UDHOME-ONE GV D1, vacía, Angelhair</v>
          </cell>
          <cell r="G6805" t="str">
            <v>Unidad completa UDHOME-ONE GV D1, vacía, Angelhair 140x140x75   Consulta la referencia 7368221 en www.obo.es para más detalles técnicos</v>
          </cell>
          <cell r="H6805" t="str">
            <v>0827</v>
          </cell>
          <cell r="I6805" t="str">
            <v>UFS Sistemas UDHome y kits</v>
          </cell>
        </row>
        <row r="6806">
          <cell r="B6806">
            <v>7368222</v>
          </cell>
          <cell r="C6806" t="str">
            <v>A</v>
          </cell>
          <cell r="D6806">
            <v>45383</v>
          </cell>
          <cell r="E6806" t="str">
            <v>UDHOME-ONE GV D2</v>
          </cell>
          <cell r="F6806" t="str">
            <v>Unidad completa UDHOME-ONE GV D2, vacía, Spots</v>
          </cell>
          <cell r="G6806" t="str">
            <v>Unidad completa UDHOME-ONE GV D2, vacía, Spots 140x140x75   Consulta la referencia 7368222 en www.obo.es para más detalles técnicos</v>
          </cell>
          <cell r="H6806" t="str">
            <v>0827</v>
          </cell>
          <cell r="I6806" t="str">
            <v>UFS Sistemas UDHome y kits</v>
          </cell>
        </row>
        <row r="6807">
          <cell r="B6807">
            <v>7368223</v>
          </cell>
          <cell r="C6807" t="str">
            <v>A</v>
          </cell>
          <cell r="D6807">
            <v>45383</v>
          </cell>
          <cell r="E6807" t="str">
            <v>UDHOME-ONE GV D3</v>
          </cell>
          <cell r="F6807" t="str">
            <v>Unidad completa UDHOME-ONE GV D3, vacía, Cross hatch</v>
          </cell>
          <cell r="G6807" t="str">
            <v>Unidad completa UDHOME-ONE GV D3, vacía, Cross hatch 140x140x75   Consulta la referencia 7368223 en www.obo.es para más detalles técnicos</v>
          </cell>
          <cell r="H6807" t="str">
            <v>0827</v>
          </cell>
          <cell r="I6807" t="str">
            <v>UFS Sistemas UDHome y kits</v>
          </cell>
        </row>
        <row r="6808">
          <cell r="B6808">
            <v>7368224</v>
          </cell>
          <cell r="C6808" t="str">
            <v>A</v>
          </cell>
          <cell r="D6808">
            <v>45383</v>
          </cell>
          <cell r="E6808" t="str">
            <v>UDHOME-ONE GM D1</v>
          </cell>
          <cell r="F6808" t="str">
            <v>Unidad completa UDHOME-ONE GM D1, vacía, Marygold</v>
          </cell>
          <cell r="G6808" t="str">
            <v>Unidad completa UDHOME-ONE GM D1, vacía, Marygold 140x140x75   Consulta la referencia 7368224 en www.obo.es para más detalles técnicos</v>
          </cell>
          <cell r="H6808" t="str">
            <v>0827</v>
          </cell>
          <cell r="I6808" t="str">
            <v>UFS Sistemas UDHome y kits</v>
          </cell>
        </row>
        <row r="6809">
          <cell r="B6809">
            <v>7368225</v>
          </cell>
          <cell r="C6809" t="str">
            <v>A</v>
          </cell>
          <cell r="D6809">
            <v>45383</v>
          </cell>
          <cell r="E6809" t="str">
            <v>UDHOME-ONE GM D2</v>
          </cell>
          <cell r="F6809" t="str">
            <v>Unidad completa UDHOME-ONE GM D2, vacía, Oriental</v>
          </cell>
          <cell r="G6809" t="str">
            <v>Unidad completa UDHOME-ONE GM D2, vacía, Oriental 140x140x75   Consulta la referencia 7368225 en www.obo.es para más detalles técnicos</v>
          </cell>
          <cell r="H6809" t="str">
            <v>0827</v>
          </cell>
          <cell r="I6809" t="str">
            <v>UFS Sistemas UDHome y kits</v>
          </cell>
        </row>
        <row r="6810">
          <cell r="B6810">
            <v>7368226</v>
          </cell>
          <cell r="C6810" t="str">
            <v>A</v>
          </cell>
          <cell r="D6810">
            <v>45383</v>
          </cell>
          <cell r="E6810" t="str">
            <v>UDHOME-ONE GM D3</v>
          </cell>
          <cell r="F6810" t="str">
            <v>Unidad completa UDHOME-ONE GM D3, vacía, Hammer blow</v>
          </cell>
          <cell r="G6810" t="str">
            <v>Unidad completa UDHOME-ONE GM D3, vacía, Hammer blow 140x140x75   Consulta la referencia 7368226 en www.obo.es para más detalles técnicos</v>
          </cell>
          <cell r="H6810" t="str">
            <v>0827</v>
          </cell>
          <cell r="I6810" t="str">
            <v>UFS Sistemas UDHome y kits</v>
          </cell>
        </row>
        <row r="6811">
          <cell r="B6811">
            <v>7368261</v>
          </cell>
          <cell r="C6811" t="str">
            <v>A</v>
          </cell>
          <cell r="D6811">
            <v>45383</v>
          </cell>
          <cell r="E6811" t="str">
            <v>UDHOME2 GV D1</v>
          </cell>
          <cell r="F6811" t="str">
            <v>Unidad completa UDHOME2 GV D1, vacía, Angelhair</v>
          </cell>
          <cell r="G6811" t="str">
            <v>Unidad completa UDHOME2 GV D1, vacía, Angelhair 140x140x110   Consulta la referencia 7368261 en www.obo.es para más detalles técnicos</v>
          </cell>
          <cell r="H6811" t="str">
            <v>0827</v>
          </cell>
          <cell r="I6811" t="str">
            <v>UFS Sistemas UDHome y kits</v>
          </cell>
        </row>
        <row r="6812">
          <cell r="B6812">
            <v>7368262</v>
          </cell>
          <cell r="C6812" t="str">
            <v>A</v>
          </cell>
          <cell r="D6812">
            <v>45383</v>
          </cell>
          <cell r="E6812" t="str">
            <v>UDHOME2 GV D2</v>
          </cell>
          <cell r="F6812" t="str">
            <v>Unidad completa UDHOME2 GV D2, vacía, Spots</v>
          </cell>
          <cell r="G6812" t="str">
            <v>Unidad completa UDHOME2 GV D2, vacía, Spots 140x140x110   Consulta la referencia 7368262 en www.obo.es para más detalles técnicos</v>
          </cell>
          <cell r="H6812" t="str">
            <v>0827</v>
          </cell>
          <cell r="I6812" t="str">
            <v>UFS Sistemas UDHome y kits</v>
          </cell>
        </row>
        <row r="6813">
          <cell r="B6813">
            <v>7368263</v>
          </cell>
          <cell r="C6813" t="str">
            <v>A</v>
          </cell>
          <cell r="D6813">
            <v>45383</v>
          </cell>
          <cell r="E6813" t="str">
            <v>UDHOME2 GV D3</v>
          </cell>
          <cell r="F6813" t="str">
            <v>Unidad completa UDHOME2 GV D3, vacía, Cross hatch</v>
          </cell>
          <cell r="G6813" t="str">
            <v>Unidad completa UDHOME2 GV D3, vacía, Cross hatch 140x140x110   Consulta la referencia 7368263 en www.obo.es para más detalles técnicos</v>
          </cell>
          <cell r="H6813" t="str">
            <v>0827</v>
          </cell>
          <cell r="I6813" t="str">
            <v>UFS Sistemas UDHome y kits</v>
          </cell>
        </row>
        <row r="6814">
          <cell r="B6814">
            <v>7368264</v>
          </cell>
          <cell r="C6814" t="str">
            <v>A</v>
          </cell>
          <cell r="D6814">
            <v>45383</v>
          </cell>
          <cell r="E6814" t="str">
            <v>UDHOME2 GM D1</v>
          </cell>
          <cell r="F6814" t="str">
            <v>Unidad completa UDHOME2 GM D1, vacía, Marygold</v>
          </cell>
          <cell r="G6814" t="str">
            <v>Unidad completa UDHOME2 GM D1, vacía, Marygold 140x140x110   Consulta la referencia 7368264 en www.obo.es para más detalles técnicos</v>
          </cell>
          <cell r="H6814" t="str">
            <v>0827</v>
          </cell>
          <cell r="I6814" t="str">
            <v>UFS Sistemas UDHome y kits</v>
          </cell>
        </row>
        <row r="6815">
          <cell r="B6815">
            <v>7368265</v>
          </cell>
          <cell r="C6815" t="str">
            <v>A</v>
          </cell>
          <cell r="D6815">
            <v>45383</v>
          </cell>
          <cell r="E6815" t="str">
            <v>UDHOME2 GM D2</v>
          </cell>
          <cell r="F6815" t="str">
            <v>Unidad completa UDHOME2 GM D2, vacía, Oriental</v>
          </cell>
          <cell r="G6815" t="str">
            <v>Unidad completa UDHOME2 GM D2, vacía, Oriental 140x140x110   Consulta la referencia 7368265 en www.obo.es para más detalles técnicos</v>
          </cell>
          <cell r="H6815" t="str">
            <v>0827</v>
          </cell>
          <cell r="I6815" t="str">
            <v>UFS Sistemas UDHome y kits</v>
          </cell>
        </row>
        <row r="6816">
          <cell r="B6816">
            <v>7368266</v>
          </cell>
          <cell r="C6816" t="str">
            <v>A</v>
          </cell>
          <cell r="D6816">
            <v>45383</v>
          </cell>
          <cell r="E6816" t="str">
            <v>UDHOME2 GM D3</v>
          </cell>
          <cell r="F6816" t="str">
            <v>Unidad completa UDHOME2 GM D3, vacía, Hammer blow</v>
          </cell>
          <cell r="G6816" t="str">
            <v>Unidad completa UDHOME2 GM D3, vacía, Hammer blow 140x140x110   Consulta la referencia 7368266 en www.obo.es para más detalles técnicos</v>
          </cell>
          <cell r="H6816" t="str">
            <v>0827</v>
          </cell>
          <cell r="I6816" t="str">
            <v>UFS Sistemas UDHome y kits</v>
          </cell>
        </row>
        <row r="6817">
          <cell r="B6817">
            <v>7368280</v>
          </cell>
          <cell r="C6817" t="str">
            <v>A</v>
          </cell>
          <cell r="D6817">
            <v>45383</v>
          </cell>
          <cell r="E6817" t="str">
            <v>UDHOME-ONE GV</v>
          </cell>
          <cell r="F6817" t="str">
            <v>Unidad completa UDHOME-ONE GV, sin equipar, embellecedor VA</v>
          </cell>
          <cell r="G6817" t="str">
            <v>Unidad completa UDHOME-ONE GV, sin equipar, embellecedor VA 140x140x75 Acero inoxidable, A2  Consulta la referencia 7368280 en www.obo.es para más detalles técnicos</v>
          </cell>
          <cell r="H6817" t="str">
            <v>0827</v>
          </cell>
          <cell r="I6817" t="str">
            <v>UFS Sistemas UDHome y kits</v>
          </cell>
        </row>
        <row r="6818">
          <cell r="B6818">
            <v>7368282</v>
          </cell>
          <cell r="C6818" t="str">
            <v>A</v>
          </cell>
          <cell r="D6818">
            <v>45383</v>
          </cell>
          <cell r="E6818" t="str">
            <v>UDHOME-ONE GV15</v>
          </cell>
          <cell r="F6818" t="str">
            <v>Unidad completa UDHOME-ONE GV15, sin equipar, con 15 mm BBA</v>
          </cell>
          <cell r="G6818" t="str">
            <v>Unidad completa UDHOME-ONE GV15, sin equipar, con 15 mm BBA 140x140x75 Acero inoxidable, A2  Consulta la referencia 7368282 en www.obo.es para más detalles técnicos</v>
          </cell>
          <cell r="H6818" t="str">
            <v>0827</v>
          </cell>
          <cell r="I6818" t="str">
            <v>UFS Sistemas UDHome y kits</v>
          </cell>
        </row>
        <row r="6819">
          <cell r="B6819">
            <v>7368284</v>
          </cell>
          <cell r="C6819" t="str">
            <v>A</v>
          </cell>
          <cell r="D6819">
            <v>45383</v>
          </cell>
          <cell r="E6819" t="str">
            <v>UDHOME-ONE GM</v>
          </cell>
          <cell r="F6819" t="str">
            <v>Unidad completa UDHOME-ONE GM, sin equipar, embellecedor MS</v>
          </cell>
          <cell r="G6819" t="str">
            <v>Unidad completa UDHOME-ONE GM, sin equipar, embellecedor MS 140x140x75 Latón, CuZn  Consulta la referencia 7368284 en www.obo.es para más detalles técnicos</v>
          </cell>
          <cell r="H6819" t="str">
            <v>0827</v>
          </cell>
          <cell r="I6819" t="str">
            <v>UFS Sistemas UDHome y kits</v>
          </cell>
        </row>
        <row r="6820">
          <cell r="B6820">
            <v>7368286</v>
          </cell>
          <cell r="C6820" t="str">
            <v>A</v>
          </cell>
          <cell r="D6820">
            <v>45383</v>
          </cell>
          <cell r="E6820" t="str">
            <v>UDHOME-ONE GM15</v>
          </cell>
          <cell r="F6820" t="str">
            <v>Unidad completa UDHOME-ONE GM15, sin equipar, con 15 mm BBA</v>
          </cell>
          <cell r="G6820" t="str">
            <v>Unidad completa UDHOME-ONE GM15, sin equipar, con 15 mm BBA 140x140x75 Latón, CuZn  Consulta la referencia 7368286 en www.obo.es para más detalles técnicos</v>
          </cell>
          <cell r="H6820" t="str">
            <v>0827</v>
          </cell>
          <cell r="I6820" t="str">
            <v>UFS Sistemas UDHome y kits</v>
          </cell>
        </row>
        <row r="6821">
          <cell r="B6821">
            <v>7368288</v>
          </cell>
          <cell r="C6821" t="str">
            <v>A</v>
          </cell>
          <cell r="D6821">
            <v>45383</v>
          </cell>
          <cell r="E6821" t="str">
            <v>UDHOME-ONE GV V</v>
          </cell>
          <cell r="F6821" t="str">
            <v>Unidad completa UDHOME-ONE GV V, con toma VDE</v>
          </cell>
          <cell r="G6821" t="str">
            <v>Unidad completa UDHOME-ONE GV V, con toma VDE 140x140x75 Acero inoxidable, A2  Consulta la referencia 7368288 en www.obo.es para más detalles técnicos</v>
          </cell>
          <cell r="H6821" t="str">
            <v>0827</v>
          </cell>
          <cell r="I6821" t="str">
            <v>UFS Sistemas UDHome y kits</v>
          </cell>
        </row>
        <row r="6822">
          <cell r="B6822">
            <v>7368290</v>
          </cell>
          <cell r="C6822" t="str">
            <v>A</v>
          </cell>
          <cell r="D6822">
            <v>45383</v>
          </cell>
          <cell r="E6822" t="str">
            <v>UDHOME-ONE GV15V</v>
          </cell>
          <cell r="F6822" t="str">
            <v>Unidad completa UDHOME-ONE GV15V, con toma VDE</v>
          </cell>
          <cell r="G6822" t="str">
            <v>Unidad completa UDHOME-ONE GV15V, con toma VDE 140x140x75 Acero inoxidable, A2  Consulta la referencia 7368290 en www.obo.es para más detalles técnicos</v>
          </cell>
          <cell r="H6822" t="str">
            <v>0827</v>
          </cell>
          <cell r="I6822" t="str">
            <v>UFS Sistemas UDHome y kits</v>
          </cell>
        </row>
        <row r="6823">
          <cell r="B6823">
            <v>7368324</v>
          </cell>
          <cell r="C6823" t="str">
            <v>A</v>
          </cell>
          <cell r="D6823">
            <v>45383</v>
          </cell>
          <cell r="E6823" t="str">
            <v>UDHOME2 GV15V</v>
          </cell>
          <cell r="F6823" t="str">
            <v>Unidad completa UDHOME2 GV15V, con toma doble VDE</v>
          </cell>
          <cell r="G6823" t="str">
            <v>Unidad completa UDHOME2 GV15V, con toma doble VDE 140x140x110 Acero inoxidable, A2  Consulta la referencia 7368324 en www.obo.es para más detalles técnicos</v>
          </cell>
          <cell r="H6823" t="str">
            <v>0827</v>
          </cell>
          <cell r="I6823" t="str">
            <v>UFS Sistemas UDHome y kits</v>
          </cell>
        </row>
        <row r="6824">
          <cell r="B6824">
            <v>7368326</v>
          </cell>
          <cell r="C6824" t="str">
            <v>A</v>
          </cell>
          <cell r="D6824">
            <v>45383</v>
          </cell>
          <cell r="E6824" t="str">
            <v>UDHOME2 GVV</v>
          </cell>
          <cell r="F6824" t="str">
            <v>Unidad completa UDHOME2 GVV, con toma doble VDE</v>
          </cell>
          <cell r="G6824" t="str">
            <v>Unidad completa UDHOME2 GVV, con toma doble VDE 140x140x110 Acero inoxidable, A2  Consulta la referencia 7368326 en www.obo.es para más detalles técnicos</v>
          </cell>
          <cell r="H6824" t="str">
            <v>0827</v>
          </cell>
          <cell r="I6824" t="str">
            <v>UFS Sistemas UDHome y kits</v>
          </cell>
        </row>
        <row r="6825">
          <cell r="B6825">
            <v>7368340</v>
          </cell>
          <cell r="C6825" t="str">
            <v>A</v>
          </cell>
          <cell r="D6825">
            <v>45383</v>
          </cell>
          <cell r="E6825" t="str">
            <v>UDHOME2 GV15</v>
          </cell>
          <cell r="F6825" t="str">
            <v>Unidad completa UDHOME2 GV15, vacía</v>
          </cell>
          <cell r="G6825" t="str">
            <v>Unidad completa UDHOME2 GV15, vacía 140x140x110 Acero inoxidable, A2  Consulta la referencia 7368340 en www.obo.es para más detalles técnicos</v>
          </cell>
          <cell r="H6825" t="str">
            <v>0827</v>
          </cell>
          <cell r="I6825" t="str">
            <v>UFS Sistemas UDHome y kits</v>
          </cell>
        </row>
        <row r="6826">
          <cell r="B6826">
            <v>7368342</v>
          </cell>
          <cell r="C6826" t="str">
            <v>A</v>
          </cell>
          <cell r="D6826">
            <v>45383</v>
          </cell>
          <cell r="E6826" t="str">
            <v>UDHOME2 GV</v>
          </cell>
          <cell r="F6826" t="str">
            <v>Unidad completa UDHOME2 GV, vacía</v>
          </cell>
          <cell r="G6826" t="str">
            <v>Unidad completa UDHOME2 GV, vacía 140x140x110 Acero inoxidable, A2  Consulta la referencia 7368342 en www.obo.es para más detalles técnicos</v>
          </cell>
          <cell r="H6826" t="str">
            <v>0827</v>
          </cell>
          <cell r="I6826" t="str">
            <v>UFS Sistemas UDHome y kits</v>
          </cell>
        </row>
        <row r="6827">
          <cell r="B6827">
            <v>7368346</v>
          </cell>
          <cell r="C6827" t="str">
            <v>A</v>
          </cell>
          <cell r="D6827">
            <v>45383</v>
          </cell>
          <cell r="E6827" t="str">
            <v>UDHOME2 GM15</v>
          </cell>
          <cell r="F6827" t="str">
            <v>Unidad completa UDHOME2 GM15, vacía</v>
          </cell>
          <cell r="G6827" t="str">
            <v>Unidad completa UDHOME2 GM15, vacía 140x140x110 Latón, CuZn  Consulta la referencia 7368346 en www.obo.es para más detalles técnicos</v>
          </cell>
          <cell r="H6827" t="str">
            <v>0827</v>
          </cell>
          <cell r="I6827" t="str">
            <v>UFS Sistemas UDHome y kits</v>
          </cell>
        </row>
        <row r="6828">
          <cell r="B6828">
            <v>7368348</v>
          </cell>
          <cell r="C6828" t="str">
            <v>A</v>
          </cell>
          <cell r="D6828">
            <v>45383</v>
          </cell>
          <cell r="E6828" t="str">
            <v>UDHOME2 GM</v>
          </cell>
          <cell r="F6828" t="str">
            <v>Unidad completa UDHOME2 GM, vacía</v>
          </cell>
          <cell r="G6828" t="str">
            <v>Unidad completa UDHOME2 GM, vacía 140x140x110 Latón, CuZn  Consulta la referencia 7368348 en www.obo.es para más detalles técnicos</v>
          </cell>
          <cell r="H6828" t="str">
            <v>0827</v>
          </cell>
          <cell r="I6828" t="str">
            <v>UFS Sistemas UDHome y kits</v>
          </cell>
        </row>
        <row r="6829">
          <cell r="B6829">
            <v>7368409</v>
          </cell>
          <cell r="C6829" t="str">
            <v>A</v>
          </cell>
          <cell r="D6829">
            <v>45383</v>
          </cell>
          <cell r="E6829" t="str">
            <v>UDHOME2 VT2 V</v>
          </cell>
          <cell r="F6829" t="str">
            <v>Unidad completa UDHOME2 VT2 V, Cuerpo tubo, doble toma VDE</v>
          </cell>
          <cell r="G6829" t="str">
            <v>Unidad completa UDHOME2 VT2 V, Cuerpo tubo, doble toma VDE 140x140x110 Acero inoxidable, A2  Consulta la referencia 7368409 en www.obo.es para más detalles técnicos</v>
          </cell>
          <cell r="H6829" t="str">
            <v>0827</v>
          </cell>
          <cell r="I6829" t="str">
            <v>UFS Sistemas UDHome y kits</v>
          </cell>
        </row>
        <row r="6830">
          <cell r="B6830">
            <v>7368418</v>
          </cell>
          <cell r="C6830" t="str">
            <v>A</v>
          </cell>
          <cell r="D6830">
            <v>45383</v>
          </cell>
          <cell r="E6830" t="str">
            <v>HE 60UH2</v>
          </cell>
          <cell r="F6830" t="str">
            <v>Ampliación de altura para HE 60UH2, para UDHOME2</v>
          </cell>
          <cell r="G6830" t="str">
            <v>Ampliación de altura para HE 60UH2, para UDHOME2 Acero, St Acero, St  Consulta la referencia 7368418 en www.obo.es para más detalles técnicos</v>
          </cell>
          <cell r="H6830" t="str">
            <v>0827</v>
          </cell>
          <cell r="I6830" t="str">
            <v>UFS Sistemas UDHome y kits</v>
          </cell>
        </row>
        <row r="6831">
          <cell r="B6831">
            <v>7368470</v>
          </cell>
          <cell r="C6831" t="str">
            <v>A</v>
          </cell>
          <cell r="D6831">
            <v>45383</v>
          </cell>
          <cell r="E6831" t="str">
            <v>DT UH2 A</v>
          </cell>
          <cell r="F6831" t="str">
            <v>Marco p/módulo de datos DT UH2 A, para UDHOME2 tipo A</v>
          </cell>
          <cell r="G6831" t="str">
            <v>Marco p/módulo de datos DT UH2 A, para UDHOME2 tipo A Acero inoxidable, A2 Acero inoxidable, A2  Consulta la referencia 7368470 en www.obo.es para más detalles técnicos</v>
          </cell>
          <cell r="H6831" t="str">
            <v>0827</v>
          </cell>
          <cell r="I6831" t="str">
            <v>UFS Sistemas UDHome y kits</v>
          </cell>
        </row>
        <row r="6832">
          <cell r="B6832">
            <v>7368472</v>
          </cell>
          <cell r="C6832" t="str">
            <v>A</v>
          </cell>
          <cell r="D6832">
            <v>45383</v>
          </cell>
          <cell r="E6832" t="str">
            <v>DT UH2 B</v>
          </cell>
          <cell r="F6832" t="str">
            <v>Marco p/módulo de datos DT UH2 B, para UDHOME2 tipo B</v>
          </cell>
          <cell r="G6832" t="str">
            <v>Marco p/módulo de datos DT UH2 B, para UDHOME2 tipo B Acero inoxidable, A2 Acero inoxidable, A2  Consulta la referencia 7368472 en www.obo.es para más detalles técnicos</v>
          </cell>
          <cell r="H6832" t="str">
            <v>0827</v>
          </cell>
          <cell r="I6832" t="str">
            <v>UFS Sistemas UDHome y kits</v>
          </cell>
        </row>
        <row r="6833">
          <cell r="B6833">
            <v>7368474</v>
          </cell>
          <cell r="C6833" t="str">
            <v>A</v>
          </cell>
          <cell r="D6833">
            <v>45383</v>
          </cell>
          <cell r="E6833" t="str">
            <v>DT UH2 C</v>
          </cell>
          <cell r="F6833" t="str">
            <v>Marco p/módulo de datos DT UH2 C, para UDHOME2 tipo C</v>
          </cell>
          <cell r="G6833" t="str">
            <v>Marco p/módulo de datos DT UH2 C, para UDHOME2 tipo C Acero inoxidable, A2 Acero inoxidable, A2  Consulta la referencia 7368474 en www.obo.es para más detalles técnicos</v>
          </cell>
          <cell r="H6833" t="str">
            <v>0827</v>
          </cell>
          <cell r="I6833" t="str">
            <v>UFS Sistemas UDHome y kits</v>
          </cell>
        </row>
        <row r="6834">
          <cell r="B6834">
            <v>7368476</v>
          </cell>
          <cell r="C6834" t="str">
            <v>A</v>
          </cell>
          <cell r="D6834">
            <v>45383</v>
          </cell>
          <cell r="E6834" t="str">
            <v>DT UH2 F</v>
          </cell>
          <cell r="F6834" t="str">
            <v>Marco p/módulo de datos DT UH2 F, para UDHOME2 tipo F</v>
          </cell>
          <cell r="G6834" t="str">
            <v>Marco p/módulo de datos DT UH2 F, para UDHOME2 tipo F Acero inoxidable, A2 Acero inoxidable, A2  Consulta la referencia 7368476 en www.obo.es para más detalles técnicos</v>
          </cell>
          <cell r="H6834" t="str">
            <v>0827</v>
          </cell>
          <cell r="I6834" t="str">
            <v>UFS Sistemas UDHome y kits</v>
          </cell>
        </row>
        <row r="6835">
          <cell r="B6835">
            <v>7368478</v>
          </cell>
          <cell r="C6835" t="str">
            <v>A</v>
          </cell>
          <cell r="D6835">
            <v>45383</v>
          </cell>
          <cell r="E6835" t="str">
            <v>DT UH2 LE</v>
          </cell>
          <cell r="F6835" t="str">
            <v>Marco p/módulo de datos DT UH2 LE, para UDHOME2 tipo LE</v>
          </cell>
          <cell r="G6835" t="str">
            <v>Marco p/módulo de datos DT UH2 LE, para UDHOME2 tipo LE Acero inoxidable, A2 Acero inoxidable, A2  Consulta la referencia 7368478 en www.obo.es para más detalles técnicos</v>
          </cell>
          <cell r="H6835" t="str">
            <v>0827</v>
          </cell>
          <cell r="I6835" t="str">
            <v>UFS Sistemas UDHome y kits</v>
          </cell>
        </row>
        <row r="6836">
          <cell r="B6836">
            <v>7368485</v>
          </cell>
          <cell r="C6836" t="str">
            <v>A</v>
          </cell>
          <cell r="D6836">
            <v>45383</v>
          </cell>
          <cell r="E6836" t="str">
            <v>MT UH1 2M45</v>
          </cell>
          <cell r="F6836" t="str">
            <v>Bandeja de montaje UDHOME-ONE MT UH1 2M45, 2x Modul 45 recortado</v>
          </cell>
          <cell r="G6836" t="str">
            <v>Bandeja de montaje UDHOME-ONE MT UH1 2M45, 2x Modul 45 recortado 45x52x115 Acero inoxidable, A2  Consulta la referencia 7368485 en www.obo.es para más detalles técnicos</v>
          </cell>
          <cell r="H6836" t="str">
            <v>0827</v>
          </cell>
          <cell r="I6836" t="str">
            <v>UFS Sistemas UDHome y kits</v>
          </cell>
        </row>
        <row r="6837">
          <cell r="B6837">
            <v>7368490</v>
          </cell>
          <cell r="C6837" t="str">
            <v>A</v>
          </cell>
          <cell r="D6837">
            <v>45383</v>
          </cell>
          <cell r="E6837" t="str">
            <v>DTP UH1 A</v>
          </cell>
          <cell r="F6837" t="str">
            <v>Adaptador toma de datos DTP UH1 A, para UDHOME-ONE Tipo A</v>
          </cell>
          <cell r="G6837" t="str">
            <v>Adaptador toma de datos DTP UH1 A, para UDHOME-ONE Tipo A 38x46x1,5 Acero inoxidable, A2  Consulta la referencia 7368490 en www.obo.es para más detalles técnicos</v>
          </cell>
          <cell r="H6837" t="str">
            <v>0827</v>
          </cell>
          <cell r="I6837" t="str">
            <v>UFS Sistemas UDHome y kits</v>
          </cell>
        </row>
        <row r="6838">
          <cell r="B6838">
            <v>7368492</v>
          </cell>
          <cell r="C6838" t="str">
            <v>A</v>
          </cell>
          <cell r="D6838">
            <v>45383</v>
          </cell>
          <cell r="E6838" t="str">
            <v>DTP UH1 B</v>
          </cell>
          <cell r="F6838" t="str">
            <v>Adaptador toma de datos DTP UH1 B, para UDHOME-ONE Tipo B</v>
          </cell>
          <cell r="G6838" t="str">
            <v>Adaptador toma de datos DTP UH1 B, para UDHOME-ONE Tipo B 38x46x1,5 Acero inoxidable, A2  Consulta la referencia 7368492 en www.obo.es para más detalles técnicos</v>
          </cell>
          <cell r="H6838" t="str">
            <v>0827</v>
          </cell>
          <cell r="I6838" t="str">
            <v>UFS Sistemas UDHome y kits</v>
          </cell>
        </row>
        <row r="6839">
          <cell r="B6839">
            <v>7368494</v>
          </cell>
          <cell r="C6839" t="str">
            <v>A</v>
          </cell>
          <cell r="D6839">
            <v>45383</v>
          </cell>
          <cell r="E6839" t="str">
            <v>DTP UH1 C</v>
          </cell>
          <cell r="F6839" t="str">
            <v>Adaptador toma de datos DTP UH1 C, para UDHOME-ONE Tipo C</v>
          </cell>
          <cell r="G6839" t="str">
            <v>Adaptador toma de datos DTP UH1 C, para UDHOME-ONE Tipo C 38x46x1,5 Acero inoxidable, A2  Consulta la referencia 7368494 en www.obo.es para más detalles técnicos</v>
          </cell>
          <cell r="H6839" t="str">
            <v>0827</v>
          </cell>
          <cell r="I6839" t="str">
            <v>UFS Sistemas UDHome y kits</v>
          </cell>
        </row>
        <row r="6840">
          <cell r="B6840">
            <v>7368496</v>
          </cell>
          <cell r="C6840" t="str">
            <v>A</v>
          </cell>
          <cell r="D6840">
            <v>45383</v>
          </cell>
          <cell r="E6840" t="str">
            <v>DTP UH1 LE</v>
          </cell>
          <cell r="F6840" t="str">
            <v>Adaptador toma de datos DTP UH1 LE, para UDHOME-ONE Tipo LE</v>
          </cell>
          <cell r="G6840" t="str">
            <v>Adaptador toma de datos DTP UH1 LE, para UDHOME-ONE Tipo LE 38x46x1,5 Acero inoxidable, A2  Consulta la referencia 7368496 en www.obo.es para más detalles técnicos</v>
          </cell>
          <cell r="H6840" t="str">
            <v>0827</v>
          </cell>
          <cell r="I6840" t="str">
            <v>UFS Sistemas UDHome y kits</v>
          </cell>
        </row>
        <row r="6841">
          <cell r="B6841">
            <v>7368498</v>
          </cell>
          <cell r="C6841" t="str">
            <v>A</v>
          </cell>
          <cell r="D6841">
            <v>45383</v>
          </cell>
          <cell r="E6841" t="str">
            <v>DTP UH1 F</v>
          </cell>
          <cell r="F6841" t="str">
            <v>Adaptador toma de datos DTP UH1 F, para UDHOME-ONE Tipo F</v>
          </cell>
          <cell r="G6841" t="str">
            <v>Adaptador toma de datos DTP UH1 F, para UDHOME-ONE Tipo F 38x46x1,5 Acero inoxidable, A2  Consulta la referencia 7368498 en www.obo.es para más detalles técnicos</v>
          </cell>
          <cell r="H6841" t="str">
            <v>0827</v>
          </cell>
          <cell r="I6841" t="str">
            <v>UFS Sistemas UDHome y kits</v>
          </cell>
        </row>
        <row r="6842">
          <cell r="B6842">
            <v>7368593</v>
          </cell>
          <cell r="C6842" t="str">
            <v>A</v>
          </cell>
          <cell r="D6842">
            <v>45383</v>
          </cell>
          <cell r="E6842" t="str">
            <v>SGH 50</v>
          </cell>
          <cell r="F6842" t="str">
            <v>Ventosa SGH 50</v>
          </cell>
          <cell r="G6842" t="str">
            <v>Ventosa SGH 50 Herramienta   Consulta la referencia 7368593 en www.obo.es para más detalles técnicos</v>
          </cell>
          <cell r="H6842" t="str">
            <v>0829</v>
          </cell>
          <cell r="I6842" t="str">
            <v>UFS Sistemas de cubetas, tapetas y soportes de montaje</v>
          </cell>
        </row>
        <row r="6843">
          <cell r="B6843">
            <v>7400256</v>
          </cell>
          <cell r="C6843" t="str">
            <v>A</v>
          </cell>
          <cell r="D6843">
            <v>45383</v>
          </cell>
          <cell r="E6843" t="str">
            <v>S2 19028-2</v>
          </cell>
          <cell r="F6843" t="str">
            <v>Canal bajo suelo 2-partes S2 19028-2, 2 compartimentos</v>
          </cell>
          <cell r="G6843" t="str">
            <v>Canal bajo suelo 2-partes S2 19028-2, 2 compartimentos 2000x190x28 Acero, St galvanizado en banda, DIN EN 10346 Consulta la referencia 7400256 en www.obo.es para más detalles técnicos</v>
          </cell>
          <cell r="H6843" t="str">
            <v>0810</v>
          </cell>
          <cell r="I6843" t="str">
            <v>UFS Canalizaciones bajo pavimento</v>
          </cell>
        </row>
        <row r="6844">
          <cell r="B6844">
            <v>7400258</v>
          </cell>
          <cell r="C6844" t="str">
            <v>A</v>
          </cell>
          <cell r="D6844">
            <v>45383</v>
          </cell>
          <cell r="E6844" t="str">
            <v>S2 19038-2</v>
          </cell>
          <cell r="F6844" t="str">
            <v>Canal bajo suelo 2-partes S2 19038-2, 2 compartimentos</v>
          </cell>
          <cell r="G6844" t="str">
            <v>Canal bajo suelo 2-partes S2 19038-2, 2 compartimentos 2000x190x38 Acero, St galvanizado en banda, DIN EN 10346 Consulta la referencia 7400258 en www.obo.es para más detalles técnicos</v>
          </cell>
          <cell r="H6844" t="str">
            <v>0810</v>
          </cell>
          <cell r="I6844" t="str">
            <v>UFS Canalizaciones bajo pavimento</v>
          </cell>
        </row>
        <row r="6845">
          <cell r="B6845">
            <v>7400261</v>
          </cell>
          <cell r="C6845" t="str">
            <v>A</v>
          </cell>
          <cell r="D6845">
            <v>45383</v>
          </cell>
          <cell r="E6845" t="str">
            <v>S2 19048-2</v>
          </cell>
          <cell r="F6845" t="str">
            <v>Canal bajo suelo 2-partes S2 19048-2, 2 compartimentos</v>
          </cell>
          <cell r="G6845" t="str">
            <v>Canal bajo suelo 2-partes S2 19048-2, 2 compartimentos 2000x190x48 Acero, St galvanizado en banda, DIN EN 10346 Consulta la referencia 7400261 en www.obo.es para más detalles técnicos</v>
          </cell>
          <cell r="H6845" t="str">
            <v>0810</v>
          </cell>
          <cell r="I6845" t="str">
            <v>UFS Canalizaciones bajo pavimento</v>
          </cell>
        </row>
        <row r="6846">
          <cell r="B6846">
            <v>7400265</v>
          </cell>
          <cell r="C6846" t="str">
            <v>A</v>
          </cell>
          <cell r="D6846">
            <v>45383</v>
          </cell>
          <cell r="E6846" t="str">
            <v>S2 25028-2</v>
          </cell>
          <cell r="F6846" t="str">
            <v>Canal bajo suelo 2-partes S2 25028-2, 2 compartimentos</v>
          </cell>
          <cell r="G6846" t="str">
            <v>Canal bajo suelo 2-partes S2 25028-2, 2 compartimentos 2000x250x28 Acero, St galvanizado en banda, DIN EN 10346 Consulta la referencia 7400265 en www.obo.es para más detalles técnicos</v>
          </cell>
          <cell r="H6846" t="str">
            <v>0810</v>
          </cell>
          <cell r="I6846" t="str">
            <v>UFS Canalizaciones bajo pavimento</v>
          </cell>
        </row>
        <row r="6847">
          <cell r="B6847">
            <v>7400267</v>
          </cell>
          <cell r="C6847" t="str">
            <v>A</v>
          </cell>
          <cell r="D6847">
            <v>45383</v>
          </cell>
          <cell r="E6847" t="str">
            <v>S2 25038-2</v>
          </cell>
          <cell r="F6847" t="str">
            <v>Canal bajo suelo 2-partes S2 25038-2, 2 compartimentos</v>
          </cell>
          <cell r="G6847" t="str">
            <v>Canal bajo suelo 2-partes S2 25038-2, 2 compartimentos 2000x250x38 Acero, St galvanizado en banda, DIN EN 10346 Consulta la referencia 7400267 en www.obo.es para más detalles técnicos</v>
          </cell>
          <cell r="H6847" t="str">
            <v>0810</v>
          </cell>
          <cell r="I6847" t="str">
            <v>UFS Canalizaciones bajo pavimento</v>
          </cell>
        </row>
        <row r="6848">
          <cell r="B6848">
            <v>7400269</v>
          </cell>
          <cell r="C6848" t="str">
            <v>A</v>
          </cell>
          <cell r="D6848">
            <v>45383</v>
          </cell>
          <cell r="E6848" t="str">
            <v>S2 25048-2</v>
          </cell>
          <cell r="F6848" t="str">
            <v>Canal bajo suelo 2-partes S2 25048-2, 2 compartimentos</v>
          </cell>
          <cell r="G6848" t="str">
            <v>Canal bajo suelo 2-partes S2 25048-2, 2 compartimentos 2000x250x48 Acero, St galvanizado en banda, DIN EN 10346 Consulta la referencia 7400269 en www.obo.es para más detalles técnicos</v>
          </cell>
          <cell r="H6848" t="str">
            <v>0810</v>
          </cell>
          <cell r="I6848" t="str">
            <v>UFS Canalizaciones bajo pavimento</v>
          </cell>
        </row>
        <row r="6849">
          <cell r="B6849">
            <v>7400271</v>
          </cell>
          <cell r="C6849" t="str">
            <v>A</v>
          </cell>
          <cell r="D6849">
            <v>45383</v>
          </cell>
          <cell r="E6849" t="str">
            <v>S2 25058-2</v>
          </cell>
          <cell r="F6849" t="str">
            <v>Canal bajo suelo 2-partes S2 25058-2, 2 compartimentos</v>
          </cell>
          <cell r="G6849" t="str">
            <v>Canal bajo suelo 2-partes S2 25058-2, 2 compartimentos 2000x250x58 Acero, St galvanizado en banda, DIN EN 10346 Consulta la referencia 7400271 en www.obo.es para más detalles técnicos</v>
          </cell>
          <cell r="H6849" t="str">
            <v>0810</v>
          </cell>
          <cell r="I6849" t="str">
            <v>UFS Canalizaciones bajo pavimento</v>
          </cell>
        </row>
        <row r="6850">
          <cell r="B6850">
            <v>7400275</v>
          </cell>
          <cell r="C6850" t="str">
            <v>A</v>
          </cell>
          <cell r="D6850">
            <v>45383</v>
          </cell>
          <cell r="E6850" t="str">
            <v>S3 25028-2</v>
          </cell>
          <cell r="F6850" t="str">
            <v>Canal bajo suelo 2-partes S3 25028-2, 3 compartimentos</v>
          </cell>
          <cell r="G6850" t="str">
            <v>Canal bajo suelo 2-partes S3 25028-2, 3 compartimentos 2000x250x28 Acero, St galvanizado en banda, DIN EN 10346 Consulta la referencia 7400275 en www.obo.es para más detalles técnicos</v>
          </cell>
          <cell r="H6850" t="str">
            <v>0810</v>
          </cell>
          <cell r="I6850" t="str">
            <v>UFS Canalizaciones bajo pavimento</v>
          </cell>
        </row>
        <row r="6851">
          <cell r="B6851">
            <v>7400279</v>
          </cell>
          <cell r="C6851" t="str">
            <v>A</v>
          </cell>
          <cell r="D6851">
            <v>45383</v>
          </cell>
          <cell r="E6851" t="str">
            <v>S3 25038-2</v>
          </cell>
          <cell r="F6851" t="str">
            <v>Canal bajo suelo 2-partes S3 25038-2, 3 compartimentos</v>
          </cell>
          <cell r="G6851" t="str">
            <v>Canal bajo suelo 2-partes S3 25038-2, 3 compartimentos 2000x250x38 Acero, St galvanizado en banda, DIN EN 10346 Consulta la referencia 7400279 en www.obo.es para más detalles técnicos</v>
          </cell>
          <cell r="H6851" t="str">
            <v>0810</v>
          </cell>
          <cell r="I6851" t="str">
            <v>UFS Canalizaciones bajo pavimento</v>
          </cell>
        </row>
        <row r="6852">
          <cell r="B6852">
            <v>7400281</v>
          </cell>
          <cell r="C6852" t="str">
            <v>A</v>
          </cell>
          <cell r="D6852">
            <v>45383</v>
          </cell>
          <cell r="E6852" t="str">
            <v>S3 25048-2</v>
          </cell>
          <cell r="F6852" t="str">
            <v>Canal bajo suelo 2-partes S3 25048-2, 3 compartimentos</v>
          </cell>
          <cell r="G6852" t="str">
            <v>Canal bajo suelo 2-partes S3 25048-2, 3 compartimentos 2000x250x48 Acero, St galvanizado en banda, DIN EN 10346 Consulta la referencia 7400281 en www.obo.es para más detalles técnicos</v>
          </cell>
          <cell r="H6852" t="str">
            <v>0810</v>
          </cell>
          <cell r="I6852" t="str">
            <v>UFS Canalizaciones bajo pavimento</v>
          </cell>
        </row>
        <row r="6853">
          <cell r="B6853">
            <v>7400283</v>
          </cell>
          <cell r="C6853" t="str">
            <v>A</v>
          </cell>
          <cell r="D6853">
            <v>45383</v>
          </cell>
          <cell r="E6853" t="str">
            <v>S3 25058-2</v>
          </cell>
          <cell r="F6853" t="str">
            <v>Canal bajo suelo 2-partes S3 25058-2, 3 compartimentos</v>
          </cell>
          <cell r="G6853" t="str">
            <v>Canal bajo suelo 2-partes S3 25058-2, 3 compartimentos 2000x250x58 Acero, St galvanizado en banda, DIN EN 10346 Consulta la referencia 7400283 en www.obo.es para más detalles técnicos</v>
          </cell>
          <cell r="H6853" t="str">
            <v>0810</v>
          </cell>
          <cell r="I6853" t="str">
            <v>UFS Canalizaciones bajo pavimento</v>
          </cell>
        </row>
        <row r="6854">
          <cell r="B6854">
            <v>7400287</v>
          </cell>
          <cell r="C6854" t="str">
            <v>A</v>
          </cell>
          <cell r="D6854">
            <v>45383</v>
          </cell>
          <cell r="E6854" t="str">
            <v>S3 35028-2</v>
          </cell>
          <cell r="F6854" t="str">
            <v>Canal bajo suelo 2-partes S3 35028-2, 3 compartimentos</v>
          </cell>
          <cell r="G6854" t="str">
            <v>Canal bajo suelo 2-partes S3 35028-2, 3 compartimentos 2000x350x28 Acero, St galvanizado en banda, DIN EN 10346 Consulta la referencia 7400287 en www.obo.es para más detalles técnicos</v>
          </cell>
          <cell r="H6854" t="str">
            <v>0810</v>
          </cell>
          <cell r="I6854" t="str">
            <v>UFS Canalizaciones bajo pavimento</v>
          </cell>
        </row>
        <row r="6855">
          <cell r="B6855">
            <v>7400289</v>
          </cell>
          <cell r="C6855" t="str">
            <v>A</v>
          </cell>
          <cell r="D6855">
            <v>45383</v>
          </cell>
          <cell r="E6855" t="str">
            <v>S3 35038-2</v>
          </cell>
          <cell r="F6855" t="str">
            <v>Canal bajo suelo 2-partes S3 35038-2, 3 compartimentos</v>
          </cell>
          <cell r="G6855" t="str">
            <v>Canal bajo suelo 2-partes S3 35038-2, 3 compartimentos 2000x350x38 Acero, St galvanizado en banda, DIN EN 10346 Consulta la referencia 7400289 en www.obo.es para más detalles técnicos</v>
          </cell>
          <cell r="H6855" t="str">
            <v>0810</v>
          </cell>
          <cell r="I6855" t="str">
            <v>UFS Canalizaciones bajo pavimento</v>
          </cell>
        </row>
        <row r="6856">
          <cell r="B6856">
            <v>7400291</v>
          </cell>
          <cell r="C6856" t="str">
            <v>A</v>
          </cell>
          <cell r="D6856">
            <v>45383</v>
          </cell>
          <cell r="E6856" t="str">
            <v>S3 35048-2</v>
          </cell>
          <cell r="F6856" t="str">
            <v>Canal bajo suelo 2-partes S3 35048-2, 3 compartimentos</v>
          </cell>
          <cell r="G6856" t="str">
            <v>Canal bajo suelo 2-partes S3 35048-2, 3 compartimentos 2000x350x48 Acero, St galvanizado en banda, DIN EN 10346 Consulta la referencia 7400291 en www.obo.es para más detalles técnicos</v>
          </cell>
          <cell r="H6856" t="str">
            <v>0810</v>
          </cell>
          <cell r="I6856" t="str">
            <v>UFS Canalizaciones bajo pavimento</v>
          </cell>
        </row>
        <row r="6857">
          <cell r="B6857">
            <v>7400293</v>
          </cell>
          <cell r="C6857" t="str">
            <v>A</v>
          </cell>
          <cell r="D6857">
            <v>45383</v>
          </cell>
          <cell r="E6857" t="str">
            <v>S3 35058-2</v>
          </cell>
          <cell r="F6857" t="str">
            <v>Canal bajo suelo 2-partes S3 35058-2, 3 compartimentos</v>
          </cell>
          <cell r="G6857" t="str">
            <v>Canal bajo suelo 2-partes S3 35058-2, 3 compartimentos 2000x350x58 Acero, St galvanizado en banda, DIN EN 10346 Consulta la referencia 7400293 en www.obo.es para más detalles técnicos</v>
          </cell>
          <cell r="H6857" t="str">
            <v>0810</v>
          </cell>
          <cell r="I6857" t="str">
            <v>UFS Canalizaciones bajo pavimento</v>
          </cell>
        </row>
        <row r="6858">
          <cell r="B6858">
            <v>7400300</v>
          </cell>
          <cell r="C6858" t="str">
            <v>A</v>
          </cell>
          <cell r="D6858">
            <v>45383</v>
          </cell>
          <cell r="E6858" t="str">
            <v>S2 19028</v>
          </cell>
          <cell r="F6858" t="str">
            <v>Canal bajo suelo S2 19028, 2 compartimentos</v>
          </cell>
          <cell r="G6858" t="str">
            <v>Canal bajo suelo S2 19028, 2 compartimentos 2000x190x28 Acero, St galvanizado en banda, DIN EN 10346 Consulta la referencia 7400300 en www.obo.es para más detalles técnicos</v>
          </cell>
          <cell r="H6858" t="str">
            <v>0810</v>
          </cell>
          <cell r="I6858" t="str">
            <v>UFS Canalizaciones bajo pavimento</v>
          </cell>
        </row>
        <row r="6859">
          <cell r="B6859">
            <v>7400304</v>
          </cell>
          <cell r="C6859" t="str">
            <v>A</v>
          </cell>
          <cell r="D6859">
            <v>45383</v>
          </cell>
          <cell r="E6859" t="str">
            <v>S2 19038</v>
          </cell>
          <cell r="F6859" t="str">
            <v>Canal bajo suelo S2 19038, 2 compartimentos</v>
          </cell>
          <cell r="G6859" t="str">
            <v>Canal bajo suelo S2 19038, 2 compartimentos 2000x190x38 Acero, St galvanizado en banda, DIN EN 10346 Consulta la referencia 7400304 en www.obo.es para más detalles técnicos</v>
          </cell>
          <cell r="H6859" t="str">
            <v>0810</v>
          </cell>
          <cell r="I6859" t="str">
            <v>UFS Canalizaciones bajo pavimento</v>
          </cell>
        </row>
        <row r="6860">
          <cell r="B6860">
            <v>7400308</v>
          </cell>
          <cell r="C6860" t="str">
            <v>A</v>
          </cell>
          <cell r="D6860">
            <v>45383</v>
          </cell>
          <cell r="E6860" t="str">
            <v>S2 19048</v>
          </cell>
          <cell r="F6860" t="str">
            <v>Canal bajo suelo S2 19048, 2 compartimentos</v>
          </cell>
          <cell r="G6860" t="str">
            <v>Canal bajo suelo S2 19048, 2 compartimentos 2000x190x48 Acero, St galvanizado en banda, DIN EN 10346 Consulta la referencia 7400308 en www.obo.es para más detalles técnicos</v>
          </cell>
          <cell r="H6860" t="str">
            <v>0810</v>
          </cell>
          <cell r="I6860" t="str">
            <v>UFS Canalizaciones bajo pavimento</v>
          </cell>
        </row>
        <row r="6861">
          <cell r="B6861">
            <v>7400312</v>
          </cell>
          <cell r="C6861" t="str">
            <v>A</v>
          </cell>
          <cell r="D6861">
            <v>45383</v>
          </cell>
          <cell r="E6861" t="str">
            <v>S2 25028</v>
          </cell>
          <cell r="F6861" t="str">
            <v>Canal bajo suelo S2 25028, 2 compartimentos</v>
          </cell>
          <cell r="G6861" t="str">
            <v>Canal bajo suelo S2 25028, 2 compartimentos 2000x250x28 Acero, St galvanizado en banda, DIN EN 10346 Consulta la referencia 7400312 en www.obo.es para más detalles técnicos</v>
          </cell>
          <cell r="H6861" t="str">
            <v>0810</v>
          </cell>
          <cell r="I6861" t="str">
            <v>UFS Canalizaciones bajo pavimento</v>
          </cell>
        </row>
        <row r="6862">
          <cell r="B6862">
            <v>7400316</v>
          </cell>
          <cell r="C6862" t="str">
            <v>A</v>
          </cell>
          <cell r="D6862">
            <v>45383</v>
          </cell>
          <cell r="E6862" t="str">
            <v>S2 25038</v>
          </cell>
          <cell r="F6862" t="str">
            <v>Canal bajo suelo S2 25038, 2 compartimentos</v>
          </cell>
          <cell r="G6862" t="str">
            <v>Canal bajo suelo S2 25038, 2 compartimentos 2000x250x38 Acero, St galvanizado en banda, DIN EN 10346 Consulta la referencia 7400316 en www.obo.es para más detalles técnicos</v>
          </cell>
          <cell r="H6862" t="str">
            <v>0810</v>
          </cell>
          <cell r="I6862" t="str">
            <v>UFS Canalizaciones bajo pavimento</v>
          </cell>
        </row>
        <row r="6863">
          <cell r="B6863">
            <v>7400320</v>
          </cell>
          <cell r="C6863" t="str">
            <v>A</v>
          </cell>
          <cell r="D6863">
            <v>45383</v>
          </cell>
          <cell r="E6863" t="str">
            <v>S2 25048</v>
          </cell>
          <cell r="F6863" t="str">
            <v>Canal bajo suelo S2 25048, 2 compartimentos</v>
          </cell>
          <cell r="G6863" t="str">
            <v>Canal bajo suelo S2 25048, 2 compartimentos 2000x250x48 Acero, St galvanizado en banda, DIN EN 10346 Consulta la referencia 7400320 en www.obo.es para más detalles técnicos</v>
          </cell>
          <cell r="H6863" t="str">
            <v>0810</v>
          </cell>
          <cell r="I6863" t="str">
            <v>UFS Canalizaciones bajo pavimento</v>
          </cell>
        </row>
        <row r="6864">
          <cell r="B6864">
            <v>7400328</v>
          </cell>
          <cell r="C6864" t="str">
            <v>A</v>
          </cell>
          <cell r="D6864">
            <v>45383</v>
          </cell>
          <cell r="E6864" t="str">
            <v>S3 25038</v>
          </cell>
          <cell r="F6864" t="str">
            <v>Canal bajo suelo S3 25038, 3 compartimentos</v>
          </cell>
          <cell r="G6864" t="str">
            <v>Canal bajo suelo S3 25038, 3 compartimentos 2000x250x38 Acero, St galvanizado en banda, DIN EN 10346 Consulta la referencia 7400328 en www.obo.es para más detalles técnicos</v>
          </cell>
          <cell r="H6864" t="str">
            <v>0810</v>
          </cell>
          <cell r="I6864" t="str">
            <v>UFS Canalizaciones bajo pavimento</v>
          </cell>
        </row>
        <row r="6865">
          <cell r="B6865">
            <v>7400332</v>
          </cell>
          <cell r="C6865" t="str">
            <v>A</v>
          </cell>
          <cell r="D6865">
            <v>45383</v>
          </cell>
          <cell r="E6865" t="str">
            <v>S3 25048</v>
          </cell>
          <cell r="F6865" t="str">
            <v>Canal bajo suelo S3 25048, 3 compartimentos</v>
          </cell>
          <cell r="G6865" t="str">
            <v>Canal bajo suelo S3 25048, 3 compartimentos 2000x250x48 Acero, St galvanizado en banda, DIN EN 10346 Consulta la referencia 7400332 en www.obo.es para más detalles técnicos</v>
          </cell>
          <cell r="H6865" t="str">
            <v>0810</v>
          </cell>
          <cell r="I6865" t="str">
            <v>UFS Canalizaciones bajo pavimento</v>
          </cell>
        </row>
        <row r="6866">
          <cell r="B6866">
            <v>7400340</v>
          </cell>
          <cell r="C6866" t="str">
            <v>A</v>
          </cell>
          <cell r="D6866">
            <v>45383</v>
          </cell>
          <cell r="E6866" t="str">
            <v>S3 35038</v>
          </cell>
          <cell r="F6866" t="str">
            <v>Canal bajo suelo S3 35038, 3 compartimentos</v>
          </cell>
          <cell r="G6866" t="str">
            <v>Canal bajo suelo S3 35038, 3 compartimentos 2000x350x38 Acero, St galvanizado en banda, DIN EN 10346 Consulta la referencia 7400340 en www.obo.es para más detalles técnicos</v>
          </cell>
          <cell r="H6866" t="str">
            <v>0810</v>
          </cell>
          <cell r="I6866" t="str">
            <v>UFS Canalizaciones bajo pavimento</v>
          </cell>
        </row>
        <row r="6867">
          <cell r="B6867">
            <v>7400349</v>
          </cell>
          <cell r="C6867" t="str">
            <v>A</v>
          </cell>
          <cell r="D6867">
            <v>45383</v>
          </cell>
          <cell r="E6867" t="str">
            <v>UDSSD 25038 4</v>
          </cell>
          <cell r="F6867" t="str">
            <v>Caja para conj.portamec. UDSSD 25038 4, para GES4</v>
          </cell>
          <cell r="G6867" t="str">
            <v>Caja para conj.portamec. UDSSD 25038 4, para GES4 308x308x92 Acero, St galvanizado en banda, DIN EN 10346 Consulta la referencia 7400349 en www.obo.es para más detalles técnicos</v>
          </cell>
          <cell r="H6867" t="str">
            <v>0810</v>
          </cell>
          <cell r="I6867" t="str">
            <v>UFS Canalizaciones bajo pavimento</v>
          </cell>
        </row>
        <row r="6868">
          <cell r="B6868">
            <v>7400371</v>
          </cell>
          <cell r="C6868" t="str">
            <v>A</v>
          </cell>
          <cell r="D6868">
            <v>45383</v>
          </cell>
          <cell r="E6868" t="str">
            <v>UDSSD RKF3 S1</v>
          </cell>
          <cell r="F6868" t="str">
            <v xml:space="preserve"> UDSSD RKF3 S1</v>
          </cell>
          <cell r="G6868" t="str">
            <v xml:space="preserve"> UDSSD RKF3 S1 383x383x82 Acero, St galvanizado en banda, DIN EN 10346 Consulta la referencia 7400371 en www.obo.es para más detalles técnicos</v>
          </cell>
          <cell r="H6868" t="str">
            <v>0810</v>
          </cell>
          <cell r="I6868" t="str">
            <v>UFS Canalizaciones bajo pavimento</v>
          </cell>
        </row>
        <row r="6869">
          <cell r="B6869">
            <v>7400455</v>
          </cell>
          <cell r="C6869" t="str">
            <v>A</v>
          </cell>
          <cell r="D6869">
            <v>45383</v>
          </cell>
          <cell r="E6869" t="str">
            <v>DUG 250-3 2</v>
          </cell>
          <cell r="F6869" t="str">
            <v>Tapa de montaje DUG 250-3 2, 250-2/3 para GES2</v>
          </cell>
          <cell r="G6869" t="str">
            <v>Tapa de montaje DUG 250-3 2, 250-2/3 para GES2 282x282x4 Acero, St galvanizado en banda, DIN EN 10346 Consulta la referencia 7400455 en www.obo.es para más detalles técnicos</v>
          </cell>
          <cell r="H6869" t="str">
            <v>0810</v>
          </cell>
          <cell r="I6869" t="str">
            <v>UFS Canalizaciones bajo pavimento</v>
          </cell>
        </row>
        <row r="6870">
          <cell r="B6870">
            <v>7400456</v>
          </cell>
          <cell r="C6870" t="str">
            <v>A</v>
          </cell>
          <cell r="D6870">
            <v>45383</v>
          </cell>
          <cell r="E6870" t="str">
            <v>DUG 250-3 R2</v>
          </cell>
          <cell r="F6870" t="str">
            <v>Tapa de montaje DUG 250-3 R2, 250-3 para GES R2</v>
          </cell>
          <cell r="G6870" t="str">
            <v>Tapa de montaje DUG 250-3 R2, 250-3 para GES R2 282x282x28 Acero, St galvanizado en banda, DIN EN 10346 Consulta la referencia 7400456 en www.obo.es para más detalles técnicos</v>
          </cell>
          <cell r="H6870" t="str">
            <v>0810</v>
          </cell>
          <cell r="I6870" t="str">
            <v>UFS Canalizaciones bajo pavimento</v>
          </cell>
        </row>
        <row r="6871">
          <cell r="B6871">
            <v>7400459</v>
          </cell>
          <cell r="C6871" t="str">
            <v>A</v>
          </cell>
          <cell r="D6871">
            <v>45383</v>
          </cell>
          <cell r="E6871" t="str">
            <v>DUG 250-3 4</v>
          </cell>
          <cell r="F6871" t="str">
            <v>Tapa de montaje DUG 250-3 4, 250-2/3 para GES4</v>
          </cell>
          <cell r="G6871" t="str">
            <v>Tapa de montaje DUG 250-3 4, 250-2/3 para GES4 282x282x4 Acero, St galvanizado en banda, DIN EN 10346 Consulta la referencia 7400459 en www.obo.es para más detalles técnicos</v>
          </cell>
          <cell r="H6871" t="str">
            <v>0810</v>
          </cell>
          <cell r="I6871" t="str">
            <v>UFS Canalizaciones bajo pavimento</v>
          </cell>
        </row>
        <row r="6872">
          <cell r="B6872">
            <v>7400463</v>
          </cell>
          <cell r="C6872" t="str">
            <v>A</v>
          </cell>
          <cell r="D6872">
            <v>45383</v>
          </cell>
          <cell r="E6872" t="str">
            <v>DUG 250-3 6</v>
          </cell>
          <cell r="F6872" t="str">
            <v>Tapa de montaje DUG 250-3 6, 250-2/3 para GES6</v>
          </cell>
          <cell r="G6872" t="str">
            <v>Tapa de montaje DUG 250-3 6, 250-2/3 para GES6 282x282x4 Acero, St galvanizado en banda, DIN EN 10346 Consulta la referencia 7400463 en www.obo.es para más detalles técnicos</v>
          </cell>
          <cell r="H6872" t="str">
            <v>0810</v>
          </cell>
          <cell r="I6872" t="str">
            <v>UFS Canalizaciones bajo pavimento</v>
          </cell>
        </row>
        <row r="6873">
          <cell r="B6873">
            <v>7400467</v>
          </cell>
          <cell r="C6873" t="str">
            <v>A</v>
          </cell>
          <cell r="D6873">
            <v>45383</v>
          </cell>
          <cell r="E6873" t="str">
            <v>DUG 250-3 9</v>
          </cell>
          <cell r="F6873" t="str">
            <v>Tapa de montaje DUG 250-3 9, 250-2/3 para GES9</v>
          </cell>
          <cell r="G6873" t="str">
            <v>Tapa de montaje DUG 250-3 9, 250-2/3 para GES9 282x282x4 Acero, St galvanizado en banda, DIN EN 10346 Consulta la referencia 7400467 en www.obo.es para más detalles técnicos</v>
          </cell>
          <cell r="H6873" t="str">
            <v>0810</v>
          </cell>
          <cell r="I6873" t="str">
            <v>UFS Canalizaciones bajo pavimento</v>
          </cell>
        </row>
        <row r="6874">
          <cell r="B6874">
            <v>7400471</v>
          </cell>
          <cell r="C6874" t="str">
            <v>A</v>
          </cell>
          <cell r="D6874">
            <v>45383</v>
          </cell>
          <cell r="E6874" t="str">
            <v>DUG 250-3 R4</v>
          </cell>
          <cell r="F6874" t="str">
            <v>Tapa de montaje DUG 250-3 R4, 250-2/3 para R4</v>
          </cell>
          <cell r="G6874" t="str">
            <v>Tapa de montaje DUG 250-3 R4, 250-2/3 para R4 282x282x4 Acero, St galvanizado en banda, DIN EN 10346 Consulta la referencia 7400471 en www.obo.es para más detalles técnicos</v>
          </cell>
          <cell r="H6874" t="str">
            <v>0810</v>
          </cell>
          <cell r="I6874" t="str">
            <v>UFS Canalizaciones bajo pavimento</v>
          </cell>
        </row>
        <row r="6875">
          <cell r="B6875">
            <v>7400503</v>
          </cell>
          <cell r="C6875" t="str">
            <v>A</v>
          </cell>
          <cell r="D6875">
            <v>45383</v>
          </cell>
          <cell r="E6875" t="str">
            <v>DUG 350-3 R2</v>
          </cell>
          <cell r="F6875" t="str">
            <v>Tapa de montaje DUG 350-3 R2, 350-3 para GES R2</v>
          </cell>
          <cell r="G6875" t="str">
            <v>Tapa de montaje DUG 350-3 R2, 350-3 para GES R2 383x383x28 Acero, St galvanizado en banda, DIN EN 10346 Consulta la referencia 7400503 en www.obo.es para más detalles técnicos</v>
          </cell>
          <cell r="H6875" t="str">
            <v>0810</v>
          </cell>
          <cell r="I6875" t="str">
            <v>UFS Canalizaciones bajo pavimento</v>
          </cell>
        </row>
        <row r="6876">
          <cell r="B6876">
            <v>7400505</v>
          </cell>
          <cell r="C6876" t="str">
            <v>A</v>
          </cell>
          <cell r="D6876">
            <v>45383</v>
          </cell>
          <cell r="E6876" t="str">
            <v>DUG 350-3 4</v>
          </cell>
          <cell r="F6876" t="str">
            <v>Tapa de montaje DUG 350-3 4, 350-2/3 für GES4</v>
          </cell>
          <cell r="G6876" t="str">
            <v>Tapa de montaje DUG 350-3 4, 350-2/3 für GES4 383x383x4 Acero, St galvanizado en banda, DIN EN 10346 Consulta la referencia 7400505 en www.obo.es para más detalles técnicos</v>
          </cell>
          <cell r="H6876" t="str">
            <v>0810</v>
          </cell>
          <cell r="I6876" t="str">
            <v>UFS Canalizaciones bajo pavimento</v>
          </cell>
        </row>
        <row r="6877">
          <cell r="B6877">
            <v>7400509</v>
          </cell>
          <cell r="C6877" t="str">
            <v>A</v>
          </cell>
          <cell r="D6877">
            <v>45383</v>
          </cell>
          <cell r="E6877" t="str">
            <v>DUG 350-3 6</v>
          </cell>
          <cell r="F6877" t="str">
            <v>Tapa de montaje DUG 350-3 6, 350-2/3 para GES6</v>
          </cell>
          <cell r="G6877" t="str">
            <v>Tapa de montaje DUG 350-3 6, 350-2/3 para GES6 383x383x4 Acero, St galvanizado en banda, DIN EN 10346 Consulta la referencia 7400509 en www.obo.es para más detalles técnicos</v>
          </cell>
          <cell r="H6877" t="str">
            <v>0810</v>
          </cell>
          <cell r="I6877" t="str">
            <v>UFS Canalizaciones bajo pavimento</v>
          </cell>
        </row>
        <row r="6878">
          <cell r="B6878">
            <v>7400513</v>
          </cell>
          <cell r="C6878" t="str">
            <v>A</v>
          </cell>
          <cell r="D6878">
            <v>45383</v>
          </cell>
          <cell r="E6878" t="str">
            <v>DUG 350-3 9</v>
          </cell>
          <cell r="F6878" t="str">
            <v>Tapa de montaje DUG 350-3 9, 350-2/3 para GES9</v>
          </cell>
          <cell r="G6878" t="str">
            <v>Tapa de montaje DUG 350-3 9, 350-2/3 para GES9 383x383x4 Acero, St galvanizado en banda, DIN EN 10346 Consulta la referencia 7400513 en www.obo.es para más detalles técnicos</v>
          </cell>
          <cell r="H6878" t="str">
            <v>0810</v>
          </cell>
          <cell r="I6878" t="str">
            <v>UFS Canalizaciones bajo pavimento</v>
          </cell>
        </row>
        <row r="6879">
          <cell r="B6879">
            <v>7400517</v>
          </cell>
          <cell r="C6879" t="str">
            <v>A</v>
          </cell>
          <cell r="D6879">
            <v>45383</v>
          </cell>
          <cell r="E6879" t="str">
            <v>DUG 350-3 R4</v>
          </cell>
          <cell r="F6879" t="str">
            <v>Tapa de montaje DUG 350-3 R4, 350-2/3 para R4</v>
          </cell>
          <cell r="G6879" t="str">
            <v>Tapa de montaje DUG 350-3 R4, 350-2/3 para R4 383x383x4 Acero, St galvanizado en banda, DIN EN 10346 Consulta la referencia 7400517 en www.obo.es para más detalles técnicos</v>
          </cell>
          <cell r="H6879" t="str">
            <v>0810</v>
          </cell>
          <cell r="I6879" t="str">
            <v>UFS Canalizaciones bajo pavimento</v>
          </cell>
        </row>
        <row r="6880">
          <cell r="B6880">
            <v>7400533</v>
          </cell>
          <cell r="C6880" t="str">
            <v>A</v>
          </cell>
          <cell r="D6880">
            <v>45383</v>
          </cell>
          <cell r="E6880" t="str">
            <v>DUG 350-3 R7</v>
          </cell>
          <cell r="F6880" t="str">
            <v>Tapa de montaje DUG 350-3 R7, 350-2/3 para R7</v>
          </cell>
          <cell r="G6880" t="str">
            <v>Tapa de montaje DUG 350-3 R7, 350-2/3 para R7 383x383x4 Acero, St galvanizado en banda, DIN EN 10346 Consulta la referencia 7400533 en www.obo.es para más detalles técnicos</v>
          </cell>
          <cell r="H6880" t="str">
            <v>0810</v>
          </cell>
          <cell r="I6880" t="str">
            <v>UFS Canalizaciones bajo pavimento</v>
          </cell>
        </row>
        <row r="6881">
          <cell r="B6881">
            <v>7400549</v>
          </cell>
          <cell r="C6881" t="str">
            <v>A</v>
          </cell>
          <cell r="D6881">
            <v>45383</v>
          </cell>
          <cell r="E6881" t="str">
            <v>DUG 350-3 R9</v>
          </cell>
          <cell r="F6881" t="str">
            <v>Tapa de montaje DUG 350-3 R9, 350-2/3 para R9</v>
          </cell>
          <cell r="G6881" t="str">
            <v>Tapa de montaje DUG 350-3 R9, 350-2/3 para R9 383x383x4 Acero, St galvanizado en banda, DIN EN 10346 Consulta la referencia 7400549 en www.obo.es para más detalles técnicos</v>
          </cell>
          <cell r="H6881" t="str">
            <v>0810</v>
          </cell>
          <cell r="I6881" t="str">
            <v>UFS Canalizaciones bajo pavimento</v>
          </cell>
        </row>
        <row r="6882">
          <cell r="B6882">
            <v>7400573</v>
          </cell>
          <cell r="C6882" t="str">
            <v>A</v>
          </cell>
          <cell r="D6882">
            <v>45383</v>
          </cell>
          <cell r="E6882" t="str">
            <v>DU 250-2</v>
          </cell>
          <cell r="F6882" t="str">
            <v>Tapa ciega DU 250-2, para UZD250-2/3</v>
          </cell>
          <cell r="G6882" t="str">
            <v>Tapa ciega DU 250-2, para UZD250-2/3 282x282x4 Acero, St galvanizado en banda, DIN EN 10346 Consulta la referencia 7400573 en www.obo.es para más detalles técnicos</v>
          </cell>
          <cell r="H6882" t="str">
            <v>0810</v>
          </cell>
          <cell r="I6882" t="str">
            <v>UFS Canalizaciones bajo pavimento</v>
          </cell>
        </row>
        <row r="6883">
          <cell r="B6883">
            <v>7400577</v>
          </cell>
          <cell r="C6883" t="str">
            <v>A</v>
          </cell>
          <cell r="D6883">
            <v>45383</v>
          </cell>
          <cell r="E6883" t="str">
            <v>DU 350-2</v>
          </cell>
          <cell r="F6883" t="str">
            <v>Tapa ciega DU 350-2, para UZD350-2/3</v>
          </cell>
          <cell r="G6883" t="str">
            <v>Tapa ciega DU 350-2, para UZD350-2/3 383x383x4 Acero, St galvanizado en banda, DIN EN 10346 Consulta la referencia 7400577 en www.obo.es para más detalles técnicos</v>
          </cell>
          <cell r="H6883" t="str">
            <v>0810</v>
          </cell>
          <cell r="I6883" t="str">
            <v>UFS Canalizaciones bajo pavimento</v>
          </cell>
        </row>
        <row r="6884">
          <cell r="B6884">
            <v>7400597</v>
          </cell>
          <cell r="C6884" t="str">
            <v>A</v>
          </cell>
          <cell r="D6884">
            <v>45383</v>
          </cell>
          <cell r="E6884" t="str">
            <v>DUF 350-2</v>
          </cell>
          <cell r="F6884" t="str">
            <v>Tapa ciega DUF 350-2, UZD350-2/3 p.limpieza con agua</v>
          </cell>
          <cell r="G6884" t="str">
            <v>Tapa ciega DUF 350-2, UZD350-2/3 p.limpieza con agua 383x383x4 Acero, St galvanizado en banda, DIN EN 10346 Consulta la referencia 7400597 en www.obo.es para más detalles técnicos</v>
          </cell>
          <cell r="H6884" t="str">
            <v>0810</v>
          </cell>
          <cell r="I6884" t="str">
            <v>UFS Canalizaciones bajo pavimento</v>
          </cell>
        </row>
        <row r="6885">
          <cell r="B6885">
            <v>7400620</v>
          </cell>
          <cell r="C6885" t="str">
            <v>A</v>
          </cell>
          <cell r="D6885">
            <v>45383</v>
          </cell>
          <cell r="E6885" t="str">
            <v>KV2 19028</v>
          </cell>
          <cell r="F6885" t="str">
            <v>Codo vertical KV2 19028, 2 comp. para EÜK</v>
          </cell>
          <cell r="G6885" t="str">
            <v>Codo vertical KV2 19028, 2 comp. para EÜK Acero, St Acero, St galvanizado en banda, DIN EN 10346 Consulta la referencia 7400620 en www.obo.es para más detalles técnicos</v>
          </cell>
          <cell r="H6885" t="str">
            <v>0810</v>
          </cell>
          <cell r="I6885" t="str">
            <v>UFS Canalizaciones bajo pavimento</v>
          </cell>
        </row>
        <row r="6886">
          <cell r="B6886">
            <v>7400621</v>
          </cell>
          <cell r="C6886" t="str">
            <v>A</v>
          </cell>
          <cell r="D6886">
            <v>45383</v>
          </cell>
          <cell r="E6886" t="str">
            <v>KV2 19028-2</v>
          </cell>
          <cell r="F6886" t="str">
            <v>Codo vertical KV2 19028-2, 2 comp. para EÜK-2</v>
          </cell>
          <cell r="G6886" t="str">
            <v>Codo vertical KV2 19028-2, 2 comp. para EÜK-2 270x177,7x177,7 Acero, St galvanizado en banda, DIN EN 10346 Consulta la referencia 7400621 en www.obo.es para más detalles técnicos</v>
          </cell>
          <cell r="H6886" t="str">
            <v>0810</v>
          </cell>
          <cell r="I6886" t="str">
            <v>UFS Canalizaciones bajo pavimento</v>
          </cell>
        </row>
        <row r="6887">
          <cell r="B6887">
            <v>7400623</v>
          </cell>
          <cell r="C6887" t="str">
            <v>A</v>
          </cell>
          <cell r="D6887">
            <v>45383</v>
          </cell>
          <cell r="E6887" t="str">
            <v>KV2 19038-2</v>
          </cell>
          <cell r="F6887" t="str">
            <v>Codo vertical KV2 19038-2, 2 comp. para EÜK-2</v>
          </cell>
          <cell r="G6887" t="str">
            <v>Codo vertical KV2 19038-2, 2 comp. para EÜK-2 270x177,7x177,7 Acero, St galvanizado en banda, DIN EN 10346 Consulta la referencia 7400623 en www.obo.es para más detalles técnicos</v>
          </cell>
          <cell r="H6887" t="str">
            <v>0810</v>
          </cell>
          <cell r="I6887" t="str">
            <v>UFS Canalizaciones bajo pavimento</v>
          </cell>
        </row>
        <row r="6888">
          <cell r="B6888">
            <v>7400624</v>
          </cell>
          <cell r="C6888" t="str">
            <v>A</v>
          </cell>
          <cell r="D6888">
            <v>45383</v>
          </cell>
          <cell r="E6888" t="str">
            <v>KV2 19038</v>
          </cell>
          <cell r="F6888" t="str">
            <v>Codo vertical KV2 19038, 2 comp. para EÜK</v>
          </cell>
          <cell r="G6888" t="str">
            <v>Codo vertical KV2 19038, 2 comp. para EÜK Acero, St Acero, St galvanizado en banda, DIN EN 10346 Consulta la referencia 7400624 en www.obo.es para más detalles técnicos</v>
          </cell>
          <cell r="H6888" t="str">
            <v>0810</v>
          </cell>
          <cell r="I6888" t="str">
            <v>UFS Canalizaciones bajo pavimento</v>
          </cell>
        </row>
        <row r="6889">
          <cell r="B6889">
            <v>7400628</v>
          </cell>
          <cell r="C6889" t="str">
            <v>A</v>
          </cell>
          <cell r="D6889">
            <v>45383</v>
          </cell>
          <cell r="E6889" t="str">
            <v>KV2 19048</v>
          </cell>
          <cell r="F6889" t="str">
            <v>Codo vertical KV2 19048, 2 comp. para EÜK</v>
          </cell>
          <cell r="G6889" t="str">
            <v>Codo vertical KV2 19048, 2 comp. para EÜK Acero, St Acero, St galvanizado en banda, DIN EN 10346 Consulta la referencia 7400628 en www.obo.es para más detalles técnicos</v>
          </cell>
          <cell r="H6889" t="str">
            <v>0810</v>
          </cell>
          <cell r="I6889" t="str">
            <v>UFS Canalizaciones bajo pavimento</v>
          </cell>
        </row>
        <row r="6890">
          <cell r="B6890">
            <v>7400629</v>
          </cell>
          <cell r="C6890" t="str">
            <v>A</v>
          </cell>
          <cell r="D6890">
            <v>45383</v>
          </cell>
          <cell r="E6890" t="str">
            <v>KV2 19048-2</v>
          </cell>
          <cell r="F6890" t="str">
            <v>Codo vertical KV2 19048-2, 2 comp. para EÜK-2</v>
          </cell>
          <cell r="G6890" t="str">
            <v>Codo vertical KV2 19048-2, 2 comp. para EÜK-2 270x177,7x177,7 Acero, St galvanizado en banda, DIN EN 10346 Consulta la referencia 7400629 en www.obo.es para más detalles técnicos</v>
          </cell>
          <cell r="H6890" t="str">
            <v>0810</v>
          </cell>
          <cell r="I6890" t="str">
            <v>UFS Canalizaciones bajo pavimento</v>
          </cell>
        </row>
        <row r="6891">
          <cell r="B6891">
            <v>7400632</v>
          </cell>
          <cell r="C6891" t="str">
            <v>A</v>
          </cell>
          <cell r="D6891">
            <v>45383</v>
          </cell>
          <cell r="E6891" t="str">
            <v>KV2 25028</v>
          </cell>
          <cell r="F6891" t="str">
            <v>Codo vertical KV2 25028, 2 comp. para EÜK</v>
          </cell>
          <cell r="G6891" t="str">
            <v>Codo vertical KV2 25028, 2 comp. para EÜK Acero, St Acero, St galvanizado en banda, DIN EN 10346 Consulta la referencia 7400632 en www.obo.es para más detalles técnicos</v>
          </cell>
          <cell r="H6891" t="str">
            <v>0810</v>
          </cell>
          <cell r="I6891" t="str">
            <v>UFS Canalizaciones bajo pavimento</v>
          </cell>
        </row>
        <row r="6892">
          <cell r="B6892">
            <v>7400633</v>
          </cell>
          <cell r="C6892" t="str">
            <v>A</v>
          </cell>
          <cell r="D6892">
            <v>45383</v>
          </cell>
          <cell r="E6892" t="str">
            <v>KV2 25028-2</v>
          </cell>
          <cell r="F6892" t="str">
            <v>Codo vertical KV2 25028-2, 2 comp. para EÜK-2</v>
          </cell>
          <cell r="G6892" t="str">
            <v>Codo vertical KV2 25028-2, 2 comp. para EÜK-2 330x177,7x177,7 Acero, St galvanizado en banda, DIN EN 10346 Consulta la referencia 7400633 en www.obo.es para más detalles técnicos</v>
          </cell>
          <cell r="H6892" t="str">
            <v>0810</v>
          </cell>
          <cell r="I6892" t="str">
            <v>UFS Canalizaciones bajo pavimento</v>
          </cell>
        </row>
        <row r="6893">
          <cell r="B6893">
            <v>7400637</v>
          </cell>
          <cell r="C6893" t="str">
            <v>A</v>
          </cell>
          <cell r="D6893">
            <v>45383</v>
          </cell>
          <cell r="E6893" t="str">
            <v>KV2 25038-2</v>
          </cell>
          <cell r="F6893" t="str">
            <v>Codo vertical KV2 25038-2, 2 comp. para EÜK-2</v>
          </cell>
          <cell r="G6893" t="str">
            <v>Codo vertical KV2 25038-2, 2 comp. para EÜK-2 330x177,7x177,7 Acero, St galvanizado en banda, DIN EN 10346 Consulta la referencia 7400637 en www.obo.es para más detalles técnicos</v>
          </cell>
          <cell r="H6893" t="str">
            <v>0810</v>
          </cell>
          <cell r="I6893" t="str">
            <v>UFS Canalizaciones bajo pavimento</v>
          </cell>
        </row>
        <row r="6894">
          <cell r="B6894">
            <v>7400640</v>
          </cell>
          <cell r="C6894" t="str">
            <v>A</v>
          </cell>
          <cell r="D6894">
            <v>45383</v>
          </cell>
          <cell r="E6894" t="str">
            <v>KV2 25048</v>
          </cell>
          <cell r="F6894" t="str">
            <v>Codo vertical KV2 25048, 2 comp. para EÜK</v>
          </cell>
          <cell r="G6894" t="str">
            <v>Codo vertical KV2 25048, 2 comp. para EÜK Acero, St Acero, St galvanizado en banda, DIN EN 10346 Consulta la referencia 7400640 en www.obo.es para más detalles técnicos</v>
          </cell>
          <cell r="H6894" t="str">
            <v>0810</v>
          </cell>
          <cell r="I6894" t="str">
            <v>UFS Canalizaciones bajo pavimento</v>
          </cell>
        </row>
        <row r="6895">
          <cell r="B6895">
            <v>7400641</v>
          </cell>
          <cell r="C6895" t="str">
            <v>A</v>
          </cell>
          <cell r="D6895">
            <v>45383</v>
          </cell>
          <cell r="E6895" t="str">
            <v>KV2 25048-2</v>
          </cell>
          <cell r="F6895" t="str">
            <v>Codo vertical KV2 25048-2, 2 comp. para EÜK-2</v>
          </cell>
          <cell r="G6895" t="str">
            <v>Codo vertical KV2 25048-2, 2 comp. para EÜK-2 330x177,7x177,7 Acero, St galvanizado en banda, DIN EN 10346 Consulta la referencia 7400641 en www.obo.es para más detalles técnicos</v>
          </cell>
          <cell r="H6895" t="str">
            <v>0810</v>
          </cell>
          <cell r="I6895" t="str">
            <v>UFS Canalizaciones bajo pavimento</v>
          </cell>
        </row>
        <row r="6896">
          <cell r="B6896">
            <v>7400643</v>
          </cell>
          <cell r="C6896" t="str">
            <v>A</v>
          </cell>
          <cell r="D6896">
            <v>45383</v>
          </cell>
          <cell r="E6896" t="str">
            <v>KV2 25058-2</v>
          </cell>
          <cell r="F6896" t="str">
            <v>Codo vertical KV2 25058-2, 2 comp. para EÜK-2</v>
          </cell>
          <cell r="G6896" t="str">
            <v>Codo vertical KV2 25058-2, 2 comp. para EÜK-2 330x177,7x177,7 Acero, St galvanizado en banda, DIN EN 10346 Consulta la referencia 7400643 en www.obo.es para más detalles técnicos</v>
          </cell>
          <cell r="H6896" t="str">
            <v>0810</v>
          </cell>
          <cell r="I6896" t="str">
            <v>UFS Canalizaciones bajo pavimento</v>
          </cell>
        </row>
        <row r="6897">
          <cell r="B6897">
            <v>7400644</v>
          </cell>
          <cell r="C6897" t="str">
            <v>A</v>
          </cell>
          <cell r="D6897">
            <v>45383</v>
          </cell>
          <cell r="E6897" t="str">
            <v>KV3 25028</v>
          </cell>
          <cell r="F6897" t="str">
            <v>Codo vertical KV3 25028, 3 comp. para EÜK</v>
          </cell>
          <cell r="G6897" t="str">
            <v>Codo vertical KV3 25028, 3 comp. para EÜK Acero, St Acero, St galvanizado en banda, DIN EN 10346 Consulta la referencia 7400644 en www.obo.es para más detalles técnicos</v>
          </cell>
          <cell r="H6897" t="str">
            <v>0810</v>
          </cell>
          <cell r="I6897" t="str">
            <v>UFS Canalizaciones bajo pavimento</v>
          </cell>
        </row>
        <row r="6898">
          <cell r="B6898">
            <v>7400645</v>
          </cell>
          <cell r="C6898" t="str">
            <v>A</v>
          </cell>
          <cell r="D6898">
            <v>45383</v>
          </cell>
          <cell r="E6898" t="str">
            <v>KV3 25028-2</v>
          </cell>
          <cell r="F6898" t="str">
            <v>Codo vertical KV3 25028-2, 3 comp. para EÜK-2</v>
          </cell>
          <cell r="G6898" t="str">
            <v>Codo vertical KV3 25028-2, 3 comp. para EÜK-2 330x177,7x177,7 Acero, St galvanizado en banda, DIN EN 10346 Consulta la referencia 7400645 en www.obo.es para más detalles técnicos</v>
          </cell>
          <cell r="H6898" t="str">
            <v>0810</v>
          </cell>
          <cell r="I6898" t="str">
            <v>UFS Canalizaciones bajo pavimento</v>
          </cell>
        </row>
        <row r="6899">
          <cell r="B6899">
            <v>7400650</v>
          </cell>
          <cell r="C6899" t="str">
            <v>A</v>
          </cell>
          <cell r="D6899">
            <v>45383</v>
          </cell>
          <cell r="E6899" t="str">
            <v>KV3 25038-2</v>
          </cell>
          <cell r="F6899" t="str">
            <v>Codo vertical KV3 25038-2, 3 comp. para EÜK-2</v>
          </cell>
          <cell r="G6899" t="str">
            <v>Codo vertical KV3 25038-2, 3 comp. para EÜK-2 330x177,7x177,7 Acero, St galvanizado en banda, DIN EN 10346 Consulta la referencia 7400650 en www.obo.es para más detalles técnicos</v>
          </cell>
          <cell r="H6899" t="str">
            <v>0810</v>
          </cell>
          <cell r="I6899" t="str">
            <v>UFS Canalizaciones bajo pavimento</v>
          </cell>
        </row>
        <row r="6900">
          <cell r="B6900">
            <v>7400653</v>
          </cell>
          <cell r="C6900" t="str">
            <v>A</v>
          </cell>
          <cell r="D6900">
            <v>45383</v>
          </cell>
          <cell r="E6900" t="str">
            <v>KV3 25048-2</v>
          </cell>
          <cell r="F6900" t="str">
            <v>Codo vertical KV3 25048-2, 3 comp. para EÜK-2</v>
          </cell>
          <cell r="G6900" t="str">
            <v>Codo vertical KV3 25048-2, 3 comp. para EÜK-2 330x177,7x177,7 Acero, St galvanizado en banda, DIN EN 10346 Consulta la referencia 7400653 en www.obo.es para más detalles técnicos</v>
          </cell>
          <cell r="H6900" t="str">
            <v>0810</v>
          </cell>
          <cell r="I6900" t="str">
            <v>UFS Canalizaciones bajo pavimento</v>
          </cell>
        </row>
        <row r="6901">
          <cell r="B6901">
            <v>7400655</v>
          </cell>
          <cell r="C6901" t="str">
            <v>A</v>
          </cell>
          <cell r="D6901">
            <v>45383</v>
          </cell>
          <cell r="E6901" t="str">
            <v>KV3 25058-2</v>
          </cell>
          <cell r="F6901" t="str">
            <v>Codo vertical KV3 25058-2, 3 comp. para EÜK-2</v>
          </cell>
          <cell r="G6901" t="str">
            <v>Codo vertical KV3 25058-2, 3 comp. para EÜK-2 330x177,7x177,7 Acero, St galvanizado en banda, DIN EN 10346 Consulta la referencia 7400655 en www.obo.es para más detalles técnicos</v>
          </cell>
          <cell r="H6901" t="str">
            <v>0810</v>
          </cell>
          <cell r="I6901" t="str">
            <v>UFS Canalizaciones bajo pavimento</v>
          </cell>
        </row>
        <row r="6902">
          <cell r="B6902">
            <v>7400656</v>
          </cell>
          <cell r="C6902" t="str">
            <v>A</v>
          </cell>
          <cell r="D6902">
            <v>45383</v>
          </cell>
          <cell r="E6902" t="str">
            <v>KV3 35028</v>
          </cell>
          <cell r="F6902" t="str">
            <v>Codo vertical KV3 35028, 3 comp. para EÜK</v>
          </cell>
          <cell r="G6902" t="str">
            <v>Codo vertical KV3 35028, 3 comp. para EÜK Acero, St Acero, St galvanizado en banda, DIN EN 10346 Consulta la referencia 7400656 en www.obo.es para más detalles técnicos</v>
          </cell>
          <cell r="H6902" t="str">
            <v>0810</v>
          </cell>
          <cell r="I6902" t="str">
            <v>UFS Canalizaciones bajo pavimento</v>
          </cell>
        </row>
        <row r="6903">
          <cell r="B6903">
            <v>7400657</v>
          </cell>
          <cell r="C6903" t="str">
            <v>A</v>
          </cell>
          <cell r="D6903">
            <v>45383</v>
          </cell>
          <cell r="E6903" t="str">
            <v>KV3 35028-2</v>
          </cell>
          <cell r="F6903" t="str">
            <v>Codo vertical KV3 35028-2, 3 comp. para EÜK-2</v>
          </cell>
          <cell r="G6903" t="str">
            <v>Codo vertical KV3 35028-2, 3 comp. para EÜK-2 430x177,7x177,7 Acero, St galvanizado en banda, DIN EN 10346 Consulta la referencia 7400657 en www.obo.es para más detalles técnicos</v>
          </cell>
          <cell r="H6903" t="str">
            <v>0810</v>
          </cell>
          <cell r="I6903" t="str">
            <v>UFS Canalizaciones bajo pavimento</v>
          </cell>
        </row>
        <row r="6904">
          <cell r="B6904">
            <v>7400662</v>
          </cell>
          <cell r="C6904" t="str">
            <v>A</v>
          </cell>
          <cell r="D6904">
            <v>45383</v>
          </cell>
          <cell r="E6904" t="str">
            <v>KV3 35038-2</v>
          </cell>
          <cell r="F6904" t="str">
            <v>Codo vertical KV3 35038-2, 3 comp. para EÜK-2</v>
          </cell>
          <cell r="G6904" t="str">
            <v>Codo vertical KV3 35038-2, 3 comp. para EÜK-2 430x177,7x177,7 Acero, St galvanizado en banda, DIN EN 10346 Consulta la referencia 7400662 en www.obo.es para más detalles técnicos</v>
          </cell>
          <cell r="H6904" t="str">
            <v>0810</v>
          </cell>
          <cell r="I6904" t="str">
            <v>UFS Canalizaciones bajo pavimento</v>
          </cell>
        </row>
        <row r="6905">
          <cell r="B6905">
            <v>7400664</v>
          </cell>
          <cell r="C6905" t="str">
            <v>A</v>
          </cell>
          <cell r="D6905">
            <v>45383</v>
          </cell>
          <cell r="E6905" t="str">
            <v>KV3 35048</v>
          </cell>
          <cell r="F6905" t="str">
            <v>Codo vertical KV3 35048, 3 comp. para EÜK</v>
          </cell>
          <cell r="G6905" t="str">
            <v>Codo vertical KV3 35048, 3 comp. para EÜK Acero, St Acero, St galvanizado en banda, DIN EN 10346 Consulta la referencia 7400664 en www.obo.es para más detalles técnicos</v>
          </cell>
          <cell r="H6905" t="str">
            <v>0810</v>
          </cell>
          <cell r="I6905" t="str">
            <v>UFS Canalizaciones bajo pavimento</v>
          </cell>
        </row>
        <row r="6906">
          <cell r="B6906">
            <v>7400665</v>
          </cell>
          <cell r="C6906" t="str">
            <v>A</v>
          </cell>
          <cell r="D6906">
            <v>45383</v>
          </cell>
          <cell r="E6906" t="str">
            <v>KV3 35048-2</v>
          </cell>
          <cell r="F6906" t="str">
            <v>Codo vertical KV3 35048-2, 3 comp. para EÜK-2</v>
          </cell>
          <cell r="G6906" t="str">
            <v>Codo vertical KV3 35048-2, 3 comp. para EÜK-2 430x177,7x177,7 Acero, St galvanizado en banda, DIN EN 10346 Consulta la referencia 7400665 en www.obo.es para más detalles técnicos</v>
          </cell>
          <cell r="H6906" t="str">
            <v>0810</v>
          </cell>
          <cell r="I6906" t="str">
            <v>UFS Canalizaciones bajo pavimento</v>
          </cell>
        </row>
        <row r="6907">
          <cell r="B6907">
            <v>7400667</v>
          </cell>
          <cell r="C6907" t="str">
            <v>A</v>
          </cell>
          <cell r="D6907">
            <v>45383</v>
          </cell>
          <cell r="E6907" t="str">
            <v>KV3 35058-2</v>
          </cell>
          <cell r="F6907" t="str">
            <v>Codo vertical KV3 35058-2, 3 comp. para EÜK-2</v>
          </cell>
          <cell r="G6907" t="str">
            <v>Codo vertical KV3 35058-2, 3 comp. para EÜK-2 430x177,7x177,7 Acero, St galvanizado en banda, DIN EN 10346 Consulta la referencia 7400667 en www.obo.es para más detalles técnicos</v>
          </cell>
          <cell r="H6907" t="str">
            <v>0810</v>
          </cell>
          <cell r="I6907" t="str">
            <v>UFS Canalizaciones bajo pavimento</v>
          </cell>
        </row>
        <row r="6908">
          <cell r="B6908">
            <v>7400788</v>
          </cell>
          <cell r="C6908" t="str">
            <v>A</v>
          </cell>
          <cell r="D6908">
            <v>45383</v>
          </cell>
          <cell r="E6908" t="str">
            <v>FD 350-02</v>
          </cell>
          <cell r="F6908" t="str">
            <v>Junta de goma FD 350-02, para UZD350-2</v>
          </cell>
          <cell r="G6908" t="str">
            <v>Junta de goma FD 350-02, para UZD350-2 Caucho celular, MGUM Caucho celular, MGUM  Consulta la referencia 7400788 en www.obo.es para más detalles técnicos</v>
          </cell>
          <cell r="H6908" t="str">
            <v>0826</v>
          </cell>
          <cell r="I6908" t="str">
            <v>UFS Sistemas de conjuntos de tapa y marco</v>
          </cell>
        </row>
        <row r="6909">
          <cell r="B6909">
            <v>7400960</v>
          </cell>
          <cell r="C6909" t="str">
            <v>A</v>
          </cell>
          <cell r="D6909">
            <v>45383</v>
          </cell>
          <cell r="E6909" t="str">
            <v>VL 19028E</v>
          </cell>
          <cell r="F6909" t="str">
            <v>Unión VL 19028E, canal EUK</v>
          </cell>
          <cell r="G6909" t="str">
            <v>Unión VL 19028E, canal EUK 50x190x28 Acero, St galvanizado en banda, DIN EN 10346 Consulta la referencia 7400960 en www.obo.es para más detalles técnicos</v>
          </cell>
          <cell r="H6909" t="str">
            <v>0810</v>
          </cell>
          <cell r="I6909" t="str">
            <v>UFS Canalizaciones bajo pavimento</v>
          </cell>
        </row>
        <row r="6910">
          <cell r="B6910">
            <v>7400962</v>
          </cell>
          <cell r="C6910" t="str">
            <v>A</v>
          </cell>
          <cell r="D6910">
            <v>45383</v>
          </cell>
          <cell r="E6910" t="str">
            <v>VL 19038E</v>
          </cell>
          <cell r="F6910" t="str">
            <v>Unión VL 19038E, canal EUK</v>
          </cell>
          <cell r="G6910" t="str">
            <v>Unión VL 19038E, canal EUK 50x190x38 Acero, St galvanizado en banda, DIN EN 10346 Consulta la referencia 7400962 en www.obo.es para más detalles técnicos</v>
          </cell>
          <cell r="H6910" t="str">
            <v>0810</v>
          </cell>
          <cell r="I6910" t="str">
            <v>UFS Canalizaciones bajo pavimento</v>
          </cell>
        </row>
        <row r="6911">
          <cell r="B6911">
            <v>7400964</v>
          </cell>
          <cell r="C6911" t="str">
            <v>A</v>
          </cell>
          <cell r="D6911">
            <v>45383</v>
          </cell>
          <cell r="E6911" t="str">
            <v>VL 19048E</v>
          </cell>
          <cell r="F6911" t="str">
            <v>Unión VL 19048E, canal EUK</v>
          </cell>
          <cell r="G6911" t="str">
            <v>Unión VL 19048E, canal EUK 50x190x48 Acero, St galvanizado en banda, DIN EN 10346 Consulta la referencia 7400964 en www.obo.es para más detalles técnicos</v>
          </cell>
          <cell r="H6911" t="str">
            <v>0810</v>
          </cell>
          <cell r="I6911" t="str">
            <v>UFS Canalizaciones bajo pavimento</v>
          </cell>
        </row>
        <row r="6912">
          <cell r="B6912">
            <v>7400968</v>
          </cell>
          <cell r="C6912" t="str">
            <v>A</v>
          </cell>
          <cell r="D6912">
            <v>45383</v>
          </cell>
          <cell r="E6912" t="str">
            <v>VL 25038E</v>
          </cell>
          <cell r="F6912" t="str">
            <v>Unión VL 25038E, canal EUK</v>
          </cell>
          <cell r="G6912" t="str">
            <v>Unión VL 25038E, canal EUK 50x250x38 Acero, St galvanizado en banda, DIN EN 10346 Consulta la referencia 7400968 en www.obo.es para más detalles técnicos</v>
          </cell>
          <cell r="H6912" t="str">
            <v>0810</v>
          </cell>
          <cell r="I6912" t="str">
            <v>UFS Canalizaciones bajo pavimento</v>
          </cell>
        </row>
        <row r="6913">
          <cell r="B6913">
            <v>7400972</v>
          </cell>
          <cell r="C6913" t="str">
            <v>A</v>
          </cell>
          <cell r="D6913">
            <v>45383</v>
          </cell>
          <cell r="E6913" t="str">
            <v>VL 35028E</v>
          </cell>
          <cell r="F6913" t="str">
            <v>Unión VL 35028E, canal EUK</v>
          </cell>
          <cell r="G6913" t="str">
            <v>Unión VL 35028E, canal EUK 50x350x28 Acero, St galvanizado en banda, DIN EN 10346 Consulta la referencia 7400972 en www.obo.es para más detalles técnicos</v>
          </cell>
          <cell r="H6913" t="str">
            <v>0810</v>
          </cell>
          <cell r="I6913" t="str">
            <v>UFS Canalizaciones bajo pavimento</v>
          </cell>
        </row>
        <row r="6914">
          <cell r="B6914">
            <v>7400974</v>
          </cell>
          <cell r="C6914" t="str">
            <v>A</v>
          </cell>
          <cell r="D6914">
            <v>45383</v>
          </cell>
          <cell r="E6914" t="str">
            <v>VL 35038E</v>
          </cell>
          <cell r="F6914" t="str">
            <v>Unión VL 35038E, canal EUK</v>
          </cell>
          <cell r="G6914" t="str">
            <v>Unión VL 35038E, canal EUK 50x350x38 Acero, St galvanizado en banda, DIN EN 10346 Consulta la referencia 7400974 en www.obo.es para más detalles técnicos</v>
          </cell>
          <cell r="H6914" t="str">
            <v>0810</v>
          </cell>
          <cell r="I6914" t="str">
            <v>UFS Canalizaciones bajo pavimento</v>
          </cell>
        </row>
        <row r="6915">
          <cell r="B6915">
            <v>7400976</v>
          </cell>
          <cell r="C6915" t="str">
            <v>A</v>
          </cell>
          <cell r="D6915">
            <v>45383</v>
          </cell>
          <cell r="E6915" t="str">
            <v>VL 35048E</v>
          </cell>
          <cell r="F6915" t="str">
            <v>Unión VL 35048E, canal EUK</v>
          </cell>
          <cell r="G6915" t="str">
            <v>Unión VL 35048E, canal EUK 50x350x48 Acero, St galvanizado en banda, DIN EN 10346 Consulta la referencia 7400976 en www.obo.es para más detalles técnicos</v>
          </cell>
          <cell r="H6915" t="str">
            <v>0810</v>
          </cell>
          <cell r="I6915" t="str">
            <v>UFS Canalizaciones bajo pavimento</v>
          </cell>
        </row>
        <row r="6916">
          <cell r="B6916">
            <v>7400980</v>
          </cell>
          <cell r="C6916" t="str">
            <v>A</v>
          </cell>
          <cell r="D6916">
            <v>45383</v>
          </cell>
          <cell r="E6916" t="str">
            <v>VW E</v>
          </cell>
          <cell r="F6916" t="str">
            <v>Placa de unión VW E, canal EUK</v>
          </cell>
          <cell r="G6916" t="str">
            <v>Placa de unión VW E, canal EUK Acero, St Acero, St galvanizado en banda, DIN EN 10346 Consulta la referencia 7400980 en www.obo.es para más detalles técnicos</v>
          </cell>
          <cell r="H6916" t="str">
            <v>0810</v>
          </cell>
          <cell r="I6916" t="str">
            <v>UFS Canalizaciones bajo pavimento</v>
          </cell>
        </row>
        <row r="6917">
          <cell r="B6917">
            <v>7400988</v>
          </cell>
          <cell r="C6917" t="str">
            <v>A</v>
          </cell>
          <cell r="D6917">
            <v>45383</v>
          </cell>
          <cell r="E6917" t="str">
            <v>VL 190-2</v>
          </cell>
          <cell r="F6917" t="str">
            <v>Unión VL 190-2, conducción para EÜK-2</v>
          </cell>
          <cell r="G6917" t="str">
            <v>Unión VL 190-2, conducción para EÜK-2 263x75x28,2 Acero, St galvanizado en banda, DIN EN 10346 Consulta la referencia 7400988 en www.obo.es para más detalles técnicos</v>
          </cell>
          <cell r="H6917" t="str">
            <v>0810</v>
          </cell>
          <cell r="I6917" t="str">
            <v>UFS Canalizaciones bajo pavimento</v>
          </cell>
        </row>
        <row r="6918">
          <cell r="B6918">
            <v>7400992</v>
          </cell>
          <cell r="C6918" t="str">
            <v>A</v>
          </cell>
          <cell r="D6918">
            <v>45383</v>
          </cell>
          <cell r="E6918" t="str">
            <v>VL 250-2</v>
          </cell>
          <cell r="F6918" t="str">
            <v>Unión VL 250-2, conducción para EÜK-2</v>
          </cell>
          <cell r="G6918" t="str">
            <v>Unión VL 250-2, conducción para EÜK-2 323x75x28,2 Acero, St galvanizado en banda, DIN EN 10346 Consulta la referencia 7400992 en www.obo.es para más detalles técnicos</v>
          </cell>
          <cell r="H6918" t="str">
            <v>0810</v>
          </cell>
          <cell r="I6918" t="str">
            <v>UFS Canalizaciones bajo pavimento</v>
          </cell>
        </row>
        <row r="6919">
          <cell r="B6919">
            <v>7400996</v>
          </cell>
          <cell r="C6919" t="str">
            <v>A</v>
          </cell>
          <cell r="D6919">
            <v>45383</v>
          </cell>
          <cell r="E6919" t="str">
            <v>VL 350-2</v>
          </cell>
          <cell r="F6919" t="str">
            <v>Unión VL 350-2, conducción para EÜK-2</v>
          </cell>
          <cell r="G6919" t="str">
            <v>Unión VL 350-2, conducción para EÜK-2 423x75x28,2 Acero, St galvanizado en banda, DIN EN 10346 Consulta la referencia 7400996 en www.obo.es para más detalles técnicos</v>
          </cell>
          <cell r="H6919" t="str">
            <v>0810</v>
          </cell>
          <cell r="I6919" t="str">
            <v>UFS Canalizaciones bajo pavimento</v>
          </cell>
        </row>
        <row r="6920">
          <cell r="B6920">
            <v>7401404</v>
          </cell>
          <cell r="C6920" t="str">
            <v>A</v>
          </cell>
          <cell r="D6920">
            <v>45383</v>
          </cell>
          <cell r="E6920" t="str">
            <v>DUG 250-3 4SL</v>
          </cell>
          <cell r="F6920" t="str">
            <v>Tapa adaptadora cargas pesadas DUG 250-3 4SL, 250-3 para tamaño nominal 4</v>
          </cell>
          <cell r="G6920" t="str">
            <v>Tapa adaptadora cargas pesadas DUG 250-3 4SL, 250-3 para tamaño nominal 4 282x282x59 Acero, St galvanizado en banda, DIN EN 10346 Consulta la referencia 7401404 en www.obo.es para más detalles técnicos</v>
          </cell>
          <cell r="H6920" t="str">
            <v>0826</v>
          </cell>
          <cell r="I6920" t="str">
            <v>UFS Sistemas de conjuntos de tapa y marco</v>
          </cell>
        </row>
        <row r="6921">
          <cell r="B6921">
            <v>7401406</v>
          </cell>
          <cell r="C6921" t="str">
            <v>A</v>
          </cell>
          <cell r="D6921">
            <v>45383</v>
          </cell>
          <cell r="E6921" t="str">
            <v>DUG 250-3 R4SL</v>
          </cell>
          <cell r="F6921" t="str">
            <v>Tapa adaptadora cargas pesadas DUG 250-3 R4SL, 250-3 para tamaño nominal R4</v>
          </cell>
          <cell r="G6921" t="str">
            <v>Tapa adaptadora cargas pesadas DUG 250-3 R4SL, 250-3 para tamaño nominal R4 282x282x59 Acero, St galvanizado en banda, DIN EN 10346 Consulta la referencia 7401406 en www.obo.es para más detalles técnicos</v>
          </cell>
          <cell r="H6921" t="str">
            <v>0826</v>
          </cell>
          <cell r="I6921" t="str">
            <v>UFS Sistemas de conjuntos de tapa y marco</v>
          </cell>
        </row>
        <row r="6922">
          <cell r="B6922">
            <v>7401408</v>
          </cell>
          <cell r="C6922" t="str">
            <v>A</v>
          </cell>
          <cell r="D6922">
            <v>45383</v>
          </cell>
          <cell r="E6922" t="str">
            <v>DUG 350-3 4SL</v>
          </cell>
          <cell r="F6922" t="str">
            <v>Tapa adaptadora cargas pesadas DUG 350-3 4SL, 350-3 para tamaño nominal 4</v>
          </cell>
          <cell r="G6922" t="str">
            <v>Tapa adaptadora cargas pesadas DUG 350-3 4SL, 350-3 para tamaño nominal 4 382x382x59 Acero, St galvanizado en banda, DIN EN 10346 Consulta la referencia 7401408 en www.obo.es para más detalles técnicos</v>
          </cell>
          <cell r="H6922" t="str">
            <v>0826</v>
          </cell>
          <cell r="I6922" t="str">
            <v>UFS Sistemas de conjuntos de tapa y marco</v>
          </cell>
        </row>
        <row r="6923">
          <cell r="B6923">
            <v>7401410</v>
          </cell>
          <cell r="C6923" t="str">
            <v>A</v>
          </cell>
          <cell r="D6923">
            <v>45383</v>
          </cell>
          <cell r="E6923" t="str">
            <v>DUG 350-3 9SL</v>
          </cell>
          <cell r="F6923" t="str">
            <v>Tapa adaptadora cargas pesadas DUG 350-3 9SL, 350-3 para tamaño nominal 9</v>
          </cell>
          <cell r="G6923" t="str">
            <v>Tapa adaptadora cargas pesadas DUG 350-3 9SL, 350-3 para tamaño nominal 9 382x382x59 Acero, St galvanizado en banda, DIN EN 10346 Consulta la referencia 7401410 en www.obo.es para más detalles técnicos</v>
          </cell>
          <cell r="H6923" t="str">
            <v>0826</v>
          </cell>
          <cell r="I6923" t="str">
            <v>UFS Sistemas de conjuntos de tapa y marco</v>
          </cell>
        </row>
        <row r="6924">
          <cell r="B6924">
            <v>7401412</v>
          </cell>
          <cell r="C6924" t="str">
            <v>A</v>
          </cell>
          <cell r="D6924">
            <v>45383</v>
          </cell>
          <cell r="E6924" t="str">
            <v>DUG 350-3 R4SL</v>
          </cell>
          <cell r="F6924" t="str">
            <v>Tapa adaptadora cargas pesadas DUG 350-3 R4SL, 350-3 para tamaño nominal R4</v>
          </cell>
          <cell r="G6924" t="str">
            <v>Tapa adaptadora cargas pesadas DUG 350-3 R4SL, 350-3 para tamaño nominal R4 382x382x59 Acero, St galvanizado en banda, DIN EN 10346 Consulta la referencia 7401412 en www.obo.es para más detalles técnicos</v>
          </cell>
          <cell r="H6924" t="str">
            <v>0826</v>
          </cell>
          <cell r="I6924" t="str">
            <v>UFS Sistemas de conjuntos de tapa y marco</v>
          </cell>
        </row>
        <row r="6925">
          <cell r="B6925">
            <v>7401414</v>
          </cell>
          <cell r="C6925" t="str">
            <v>A</v>
          </cell>
          <cell r="D6925">
            <v>45383</v>
          </cell>
          <cell r="E6925" t="str">
            <v>DUG 350-3 R7SL</v>
          </cell>
          <cell r="F6925" t="str">
            <v>Tapa adaptadora cargas pesadas DUG 350-3 R7SL, 350-3 para tamaño nominal R7</v>
          </cell>
          <cell r="G6925" t="str">
            <v>Tapa adaptadora cargas pesadas DUG 350-3 R7SL, 350-3 para tamaño nominal R7 382x382x59 Acero, St galvanizado en banda, DIN EN 10346 Consulta la referencia 7401414 en www.obo.es para más detalles técnicos</v>
          </cell>
          <cell r="H6925" t="str">
            <v>0826</v>
          </cell>
          <cell r="I6925" t="str">
            <v>UFS Sistemas de conjuntos de tapa y marco</v>
          </cell>
        </row>
        <row r="6926">
          <cell r="B6926">
            <v>7401416</v>
          </cell>
          <cell r="C6926" t="str">
            <v>A</v>
          </cell>
          <cell r="D6926">
            <v>45383</v>
          </cell>
          <cell r="E6926" t="str">
            <v>DUG 350-3 R9SL</v>
          </cell>
          <cell r="F6926" t="str">
            <v>Tapa adaptadora cargas pesadas DUG 350-3 R9SL, 350-3 para tamaño nominal R9</v>
          </cell>
          <cell r="G6926" t="str">
            <v>Tapa adaptadora cargas pesadas DUG 350-3 R9SL, 350-3 para tamaño nominal R9 382x382x59 Acero, St galvanizado en banda, DIN EN 10346 Consulta la referencia 7401416 en www.obo.es para más detalles técnicos</v>
          </cell>
          <cell r="H6926" t="str">
            <v>0826</v>
          </cell>
          <cell r="I6926" t="str">
            <v>UFS Sistemas de conjuntos de tapa y marco</v>
          </cell>
        </row>
        <row r="6927">
          <cell r="B6927">
            <v>7401870</v>
          </cell>
          <cell r="C6927" t="str">
            <v>A</v>
          </cell>
          <cell r="D6927">
            <v>45383</v>
          </cell>
          <cell r="E6927" t="str">
            <v>OKA D 200</v>
          </cell>
          <cell r="F6927" t="str">
            <v>Tapa ciega OKA D 200, para canal OKA-G y OKA-W</v>
          </cell>
          <cell r="G6927" t="str">
            <v>Tapa ciega OKA D 200, para canal OKA-G y OKA-W 800x200x4 Acero, St galvanizado en banda, DIN EN 10346 Consulta la referencia 7401870 en www.obo.es para más detalles técnicos</v>
          </cell>
          <cell r="H6927" t="str">
            <v>0815</v>
          </cell>
          <cell r="I6927" t="str">
            <v>UFS Sistemas de canalización abiertos a ras de pavimento</v>
          </cell>
        </row>
        <row r="6928">
          <cell r="B6928">
            <v>7401898</v>
          </cell>
          <cell r="C6928" t="str">
            <v>A</v>
          </cell>
          <cell r="D6928">
            <v>45383</v>
          </cell>
          <cell r="E6928" t="str">
            <v>OKA D 400</v>
          </cell>
          <cell r="F6928" t="str">
            <v>Tapa ciega OKA D 400, para canal OKA-G y OKA-W</v>
          </cell>
          <cell r="G6928" t="str">
            <v>Tapa ciega OKA D 400, para canal OKA-G y OKA-W 800x400x4 Acero, St galvanizado en banda, DIN EN 10346 Consulta la referencia 7401898 en www.obo.es para más detalles técnicos</v>
          </cell>
          <cell r="H6928" t="str">
            <v>0815</v>
          </cell>
          <cell r="I6928" t="str">
            <v>UFS Sistemas de canalización abiertos a ras de pavimento</v>
          </cell>
        </row>
        <row r="6929">
          <cell r="B6929">
            <v>7401960</v>
          </cell>
          <cell r="C6929" t="str">
            <v>A</v>
          </cell>
          <cell r="D6929">
            <v>45383</v>
          </cell>
          <cell r="E6929" t="str">
            <v>OKA2 TW 100</v>
          </cell>
          <cell r="F6929" t="str">
            <v>Tabique separador OKA2 TW 100, para canal OKA-W</v>
          </cell>
          <cell r="G6929" t="str">
            <v>Tabique separador OKA2 TW 100, para canal OKA-W 2400x15x87 Acero, St galvanizado en banda, DIN EN 10346 Consulta la referencia 7401960 en www.obo.es para más detalles técnicos</v>
          </cell>
          <cell r="H6929" t="str">
            <v>0815</v>
          </cell>
          <cell r="I6929" t="str">
            <v>UFS Sistemas de canalización abiertos a ras de pavimento</v>
          </cell>
        </row>
        <row r="6930">
          <cell r="B6930">
            <v>7401984</v>
          </cell>
          <cell r="C6930" t="str">
            <v>A</v>
          </cell>
          <cell r="D6930">
            <v>45383</v>
          </cell>
          <cell r="E6930" t="str">
            <v>OKA2 TW 30</v>
          </cell>
          <cell r="F6930" t="str">
            <v>Tabique separador OKA2 TW 30, para canal OKA-W</v>
          </cell>
          <cell r="G6930" t="str">
            <v>Tabique separador OKA2 TW 30, para canal OKA-W 2400x15x17 Acero, St galvanizado en banda, DIN EN 10346 Consulta la referencia 7401984 en www.obo.es para más detalles técnicos</v>
          </cell>
          <cell r="H6930" t="str">
            <v>0815</v>
          </cell>
          <cell r="I6930" t="str">
            <v>UFS Sistemas de canalización abiertos a ras de pavimento</v>
          </cell>
        </row>
        <row r="6931">
          <cell r="B6931">
            <v>7401988</v>
          </cell>
          <cell r="C6931" t="str">
            <v>A</v>
          </cell>
          <cell r="D6931">
            <v>45383</v>
          </cell>
          <cell r="E6931" t="str">
            <v>OKA2 TW 40</v>
          </cell>
          <cell r="F6931" t="str">
            <v>Tabique separador OKA2 TW 40, para canal OKA-W</v>
          </cell>
          <cell r="G6931" t="str">
            <v>Tabique separador OKA2 TW 40, para canal OKA-W 2400x15x27 Acero, St galvanizado en banda, DIN EN 10346 Consulta la referencia 7401988 en www.obo.es para más detalles técnicos</v>
          </cell>
          <cell r="H6931" t="str">
            <v>0815</v>
          </cell>
          <cell r="I6931" t="str">
            <v>UFS Sistemas de canalización abiertos a ras de pavimento</v>
          </cell>
        </row>
        <row r="6932">
          <cell r="B6932">
            <v>7401992</v>
          </cell>
          <cell r="C6932" t="str">
            <v>A</v>
          </cell>
          <cell r="D6932">
            <v>45383</v>
          </cell>
          <cell r="E6932" t="str">
            <v>OKA2 TW 50</v>
          </cell>
          <cell r="F6932" t="str">
            <v>Tabique separador OKA2 TW 50, para canal OKA-W</v>
          </cell>
          <cell r="G6932" t="str">
            <v>Tabique separador OKA2 TW 50, para canal OKA-W 2400x15x37 Acero, St galvanizado en banda, DIN EN 10346 Consulta la referencia 7401992 en www.obo.es para más detalles técnicos</v>
          </cell>
          <cell r="H6932" t="str">
            <v>0815</v>
          </cell>
          <cell r="I6932" t="str">
            <v>UFS Sistemas de canalización abiertos a ras de pavimento</v>
          </cell>
        </row>
        <row r="6933">
          <cell r="B6933">
            <v>7401996</v>
          </cell>
          <cell r="C6933" t="str">
            <v>A</v>
          </cell>
          <cell r="D6933">
            <v>45383</v>
          </cell>
          <cell r="E6933" t="str">
            <v>OKA2 TW 60</v>
          </cell>
          <cell r="F6933" t="str">
            <v>Tabique separador OKA2 TW 60, para canal OKA-W</v>
          </cell>
          <cell r="G6933" t="str">
            <v>Tabique separador OKA2 TW 60, para canal OKA-W 2400x15x47 Acero, St galvanizado en banda, DIN EN 10346 Consulta la referencia 7401996 en www.obo.es para más detalles técnicos</v>
          </cell>
          <cell r="H6933" t="str">
            <v>0815</v>
          </cell>
          <cell r="I6933" t="str">
            <v>UFS Sistemas de canalización abiertos a ras de pavimento</v>
          </cell>
        </row>
        <row r="6934">
          <cell r="B6934">
            <v>7401997</v>
          </cell>
          <cell r="C6934" t="str">
            <v>A</v>
          </cell>
          <cell r="D6934">
            <v>45383</v>
          </cell>
          <cell r="E6934" t="str">
            <v>OKA D 300</v>
          </cell>
          <cell r="F6934" t="str">
            <v>Tapa ciega OKA D 300, para canal OKA2</v>
          </cell>
          <cell r="G6934" t="str">
            <v>Tapa ciega OKA D 300, para canal OKA2 800x300x4 Acero, St galvanizado en banda, DIN EN 10346 Consulta la referencia 7401997 en www.obo.es para más detalles técnicos</v>
          </cell>
          <cell r="H6934" t="str">
            <v>0815</v>
          </cell>
          <cell r="I6934" t="str">
            <v>UFS Sistemas de canalización abiertos a ras de pavimento</v>
          </cell>
        </row>
        <row r="6935">
          <cell r="B6935">
            <v>7402000</v>
          </cell>
          <cell r="C6935" t="str">
            <v>A</v>
          </cell>
          <cell r="D6935">
            <v>45383</v>
          </cell>
          <cell r="E6935" t="str">
            <v>OKA2 TW 70</v>
          </cell>
          <cell r="F6935" t="str">
            <v>Tabique separador OKA2 TW 70, para canal OKA-W</v>
          </cell>
          <cell r="G6935" t="str">
            <v>Tabique separador OKA2 TW 70, para canal OKA-W 2400x15x57 Acero, St galvanizado en banda, DIN EN 10346 Consulta la referencia 7402000 en www.obo.es para más detalles técnicos</v>
          </cell>
          <cell r="H6935" t="str">
            <v>0815</v>
          </cell>
          <cell r="I6935" t="str">
            <v>UFS Sistemas de canalización abiertos a ras de pavimento</v>
          </cell>
        </row>
        <row r="6936">
          <cell r="B6936">
            <v>7402004</v>
          </cell>
          <cell r="C6936" t="str">
            <v>A</v>
          </cell>
          <cell r="D6936">
            <v>45383</v>
          </cell>
          <cell r="E6936" t="str">
            <v>OKA2 TW 80</v>
          </cell>
          <cell r="F6936" t="str">
            <v>Tabique separador OKA2 TW 80, para canal OKA-W</v>
          </cell>
          <cell r="G6936" t="str">
            <v>Tabique separador OKA2 TW 80, para canal OKA-W 2400x15x67 Acero, St galvanizado en banda, DIN EN 10346 Consulta la referencia 7402004 en www.obo.es para más detalles técnicos</v>
          </cell>
          <cell r="H6936" t="str">
            <v>0815</v>
          </cell>
          <cell r="I6936" t="str">
            <v>UFS Sistemas de canalización abiertos a ras de pavimento</v>
          </cell>
        </row>
        <row r="6937">
          <cell r="B6937">
            <v>7402008</v>
          </cell>
          <cell r="C6937" t="str">
            <v>A</v>
          </cell>
          <cell r="D6937">
            <v>45383</v>
          </cell>
          <cell r="E6937" t="str">
            <v>OKA2 TW 90</v>
          </cell>
          <cell r="F6937" t="str">
            <v>Tabique separador OKA2 TW 90, para canal OKA-W</v>
          </cell>
          <cell r="G6937" t="str">
            <v>Tabique separador OKA2 TW 90, para canal OKA-W 2400x15x77 Acero, St galvanizado en banda, DIN EN 10346 Consulta la referencia 7402008 en www.obo.es para más detalles técnicos</v>
          </cell>
          <cell r="H6937" t="str">
            <v>0815</v>
          </cell>
          <cell r="I6937" t="str">
            <v>UFS Sistemas de canalización abiertos a ras de pavimento</v>
          </cell>
        </row>
        <row r="6938">
          <cell r="B6938">
            <v>7402040</v>
          </cell>
          <cell r="C6938" t="str">
            <v>A</v>
          </cell>
          <cell r="D6938">
            <v>45383</v>
          </cell>
          <cell r="E6938" t="str">
            <v>OKA DG4 300</v>
          </cell>
          <cell r="F6938" t="str">
            <v>Tapa - conjunto portamec. OKA DG4 300, para canal OKA-G y OKA-W</v>
          </cell>
          <cell r="G6938" t="str">
            <v>Tapa - conjunto portamec. OKA DG4 300, para canal OKA-G y OKA-W 800x300x4 Acero, St galvanizado en banda, DIN EN 10346 Consulta la referencia 7402040 en www.obo.es para más detalles técnicos</v>
          </cell>
          <cell r="H6938" t="str">
            <v>0815</v>
          </cell>
          <cell r="I6938" t="str">
            <v>UFS Sistemas de canalización abiertos a ras de pavimento</v>
          </cell>
        </row>
        <row r="6939">
          <cell r="B6939">
            <v>7402048</v>
          </cell>
          <cell r="C6939" t="str">
            <v>A</v>
          </cell>
          <cell r="D6939">
            <v>45383</v>
          </cell>
          <cell r="E6939" t="str">
            <v>OKA DG4 400</v>
          </cell>
          <cell r="F6939" t="str">
            <v>Tapa - conjunto portamec. OKA DG4 400, para canal OKA-G y OKA-W</v>
          </cell>
          <cell r="G6939" t="str">
            <v>Tapa - conjunto portamec. OKA DG4 400, para canal OKA-G y OKA-W 800x400x4 Acero, St galvanizado en banda, DIN EN 10346 Consulta la referencia 7402048 en www.obo.es para más detalles técnicos</v>
          </cell>
          <cell r="H6939" t="str">
            <v>0815</v>
          </cell>
          <cell r="I6939" t="str">
            <v>UFS Sistemas de canalización abiertos a ras de pavimento</v>
          </cell>
        </row>
        <row r="6940">
          <cell r="B6940">
            <v>7402056</v>
          </cell>
          <cell r="C6940" t="str">
            <v>A</v>
          </cell>
          <cell r="D6940">
            <v>45383</v>
          </cell>
          <cell r="E6940" t="str">
            <v>OKA DG6 400</v>
          </cell>
          <cell r="F6940" t="str">
            <v>Tapa - conjunto portamec. OKA DG6 400, para canal OKA-G y OKA-W</v>
          </cell>
          <cell r="G6940" t="str">
            <v>Tapa - conjunto portamec. OKA DG6 400, para canal OKA-G y OKA-W 800x400x4 Acero, St galvanizado en banda, DIN EN 10346 Consulta la referencia 7402056 en www.obo.es para más detalles técnicos</v>
          </cell>
          <cell r="H6940" t="str">
            <v>0815</v>
          </cell>
          <cell r="I6940" t="str">
            <v>UFS Sistemas de canalización abiertos a ras de pavimento</v>
          </cell>
        </row>
        <row r="6941">
          <cell r="B6941">
            <v>7402064</v>
          </cell>
          <cell r="C6941" t="str">
            <v>A</v>
          </cell>
          <cell r="D6941">
            <v>45383</v>
          </cell>
          <cell r="E6941" t="str">
            <v>OKA DG9 400</v>
          </cell>
          <cell r="F6941" t="str">
            <v>Tapa - conjunto portamec. OKA DG9 400, para canal OKA-G y OKA-W</v>
          </cell>
          <cell r="G6941" t="str">
            <v>Tapa - conjunto portamec. OKA DG9 400, para canal OKA-G y OKA-W Acero, St Acero, St galvanizado en banda, DIN EN 10346 Consulta la referencia 7402064 en www.obo.es para más detalles técnicos</v>
          </cell>
          <cell r="H6941" t="str">
            <v>0815</v>
          </cell>
          <cell r="I6941" t="str">
            <v>UFS Sistemas de canalización abiertos a ras de pavimento</v>
          </cell>
        </row>
        <row r="6942">
          <cell r="B6942">
            <v>7402068</v>
          </cell>
          <cell r="C6942" t="str">
            <v>A</v>
          </cell>
          <cell r="D6942">
            <v>45383</v>
          </cell>
          <cell r="E6942" t="str">
            <v>OKA DGR9 400</v>
          </cell>
          <cell r="F6942" t="str">
            <v>Tapa - conjunto portamec. OKA DGR9 400, para canal OKA-G y OKA-W</v>
          </cell>
          <cell r="G6942" t="str">
            <v>Tapa - conjunto portamec. OKA DGR9 400, para canal OKA-G y OKA-W Acero, St Acero, St galvanizado en banda, DIN EN 10346 Consulta la referencia 7402068 en www.obo.es para más detalles técnicos</v>
          </cell>
          <cell r="H6942" t="str">
            <v>0815</v>
          </cell>
          <cell r="I6942" t="str">
            <v>UFS Sistemas de canalización abiertos a ras de pavimento</v>
          </cell>
        </row>
        <row r="6943">
          <cell r="B6943">
            <v>7403811</v>
          </cell>
          <cell r="C6943" t="str">
            <v>A</v>
          </cell>
          <cell r="D6943">
            <v>45383</v>
          </cell>
          <cell r="E6943" t="str">
            <v>OKB E 25085 ON</v>
          </cell>
          <cell r="F6943" t="str">
            <v>Canal a ras de pavimento OKB E 25085 ON, ciego</v>
          </cell>
          <cell r="G6943" t="str">
            <v>Canal a ras de pavimento OKB E 25085 ON, ciego 2000x73x85 Acero, St galvanizado en banda, DIN EN 10346 Consulta la referencia 7403811 en www.obo.es para más detalles técnicos</v>
          </cell>
          <cell r="H6943" t="str">
            <v>0815</v>
          </cell>
          <cell r="I6943" t="str">
            <v>UFS Sistemas de canalización abiertos a ras de pavimento</v>
          </cell>
        </row>
        <row r="6944">
          <cell r="B6944">
            <v>7403816</v>
          </cell>
          <cell r="C6944" t="str">
            <v>A</v>
          </cell>
          <cell r="D6944">
            <v>45383</v>
          </cell>
          <cell r="E6944" t="str">
            <v>OKB U 25085 BLON</v>
          </cell>
          <cell r="F6944" t="str">
            <v>Canal a ras de pavimento OKB U 25085 BLON, con escobilla</v>
          </cell>
          <cell r="G6944" t="str">
            <v>Canal a ras de pavimento OKB U 25085 BLON, con escobilla 2000x273x80 Acero, St galvanizado en banda, DIN EN 10346 Consulta la referencia 7403816 en www.obo.es para más detalles técnicos</v>
          </cell>
          <cell r="H6944" t="str">
            <v>0815</v>
          </cell>
          <cell r="I6944" t="str">
            <v>UFS Sistemas de canalización abiertos a ras de pavimento</v>
          </cell>
        </row>
        <row r="6945">
          <cell r="B6945">
            <v>7403818</v>
          </cell>
          <cell r="C6945" t="str">
            <v>A</v>
          </cell>
          <cell r="D6945">
            <v>45383</v>
          </cell>
          <cell r="E6945" t="str">
            <v>OKB U 25085 BD</v>
          </cell>
          <cell r="F6945" t="str">
            <v>Canal a ras de pavimento OKB U 25085 BD, con tapa ciega</v>
          </cell>
          <cell r="G6945" t="str">
            <v>Canal a ras de pavimento OKB U 25085 BD, con tapa ciega 2000x273x85 Acero, St galvanizado en banda, DIN EN 10346 Consulta la referencia 7403818 en www.obo.es para más detalles técnicos</v>
          </cell>
          <cell r="H6945" t="str">
            <v>0815</v>
          </cell>
          <cell r="I6945" t="str">
            <v>UFS Sistemas de canalización abiertos a ras de pavimento</v>
          </cell>
        </row>
        <row r="6946">
          <cell r="B6946">
            <v>7403820</v>
          </cell>
          <cell r="C6946" t="str">
            <v>A</v>
          </cell>
          <cell r="D6946">
            <v>45383</v>
          </cell>
          <cell r="E6946" t="str">
            <v>OKB ES 25085</v>
          </cell>
          <cell r="F6946" t="str">
            <v>Tapa final de canal OKB ES 25085, para OKB</v>
          </cell>
          <cell r="G6946" t="str">
            <v>Tapa final de canal OKB ES 25085, para OKB Acero, St Acero, St galvanizado en banda, DIN EN 10346 Consulta la referencia 7403820 en www.obo.es para más detalles técnicos</v>
          </cell>
          <cell r="H6946" t="str">
            <v>0815</v>
          </cell>
          <cell r="I6946" t="str">
            <v>UFS Sistemas de canalización abiertos a ras de pavimento</v>
          </cell>
        </row>
        <row r="6947">
          <cell r="B6947">
            <v>7403843</v>
          </cell>
          <cell r="C6947" t="str">
            <v>A</v>
          </cell>
          <cell r="D6947">
            <v>45383</v>
          </cell>
          <cell r="E6947" t="str">
            <v>OKB TW 852000</v>
          </cell>
          <cell r="F6947" t="str">
            <v>Tabique separador OKB TW 852000, para OKB</v>
          </cell>
          <cell r="G6947" t="str">
            <v>Tabique separador OKB TW 852000, para OKB 56x2000 Acero, St galvanizado en banda, DIN EN 10346 Consulta la referencia 7403843 en www.obo.es para más detalles técnicos</v>
          </cell>
          <cell r="H6947" t="str">
            <v>0815</v>
          </cell>
          <cell r="I6947" t="str">
            <v>UFS Sistemas de canalización abiertos a ras de pavimento</v>
          </cell>
        </row>
        <row r="6948">
          <cell r="B6948">
            <v>7403850</v>
          </cell>
          <cell r="C6948" t="str">
            <v>A</v>
          </cell>
          <cell r="D6948">
            <v>45383</v>
          </cell>
          <cell r="E6948" t="str">
            <v>OKB IT</v>
          </cell>
          <cell r="F6948" t="str">
            <v>Cubeta OKB IT, para OKB</v>
          </cell>
          <cell r="G6948" t="str">
            <v>Cubeta OKB IT, para OKB Acero, St Acero, St galvanizado en banda, DIN EN 10346 Consulta la referencia 7403850 en www.obo.es para más detalles técnicos</v>
          </cell>
          <cell r="H6948" t="str">
            <v>0815</v>
          </cell>
          <cell r="I6948" t="str">
            <v>UFS Sistemas de canalización abiertos a ras de pavimento</v>
          </cell>
        </row>
        <row r="6949">
          <cell r="B6949">
            <v>7403855</v>
          </cell>
          <cell r="C6949" t="str">
            <v>A</v>
          </cell>
          <cell r="D6949">
            <v>45383</v>
          </cell>
          <cell r="E6949" t="str">
            <v>OKB V 250</v>
          </cell>
          <cell r="F6949" t="str">
            <v>Conector OKB V 250, para OKB con escobilla protec.</v>
          </cell>
          <cell r="G6949" t="str">
            <v>Conector OKB V 250, para OKB con escobilla protec. Acero, St Acero, St galvanizado en banda, DIN EN 10346 Consulta la referencia 7403855 en www.obo.es para más detalles técnicos</v>
          </cell>
          <cell r="H6949" t="str">
            <v>0815</v>
          </cell>
          <cell r="I6949" t="str">
            <v>UFS Sistemas de canalización abiertos a ras de pavimento</v>
          </cell>
        </row>
        <row r="6950">
          <cell r="B6950">
            <v>7403984</v>
          </cell>
          <cell r="C6950" t="str">
            <v>A</v>
          </cell>
          <cell r="D6950">
            <v>45383</v>
          </cell>
          <cell r="E6950" t="str">
            <v>SES 19037</v>
          </cell>
          <cell r="F6950" t="str">
            <v>Pieza de caja terminal SES 19037</v>
          </cell>
          <cell r="G6950" t="str">
            <v>Pieza de caja terminal SES 19037 190x37mm Acero, St galvanizado en banda, DIN EN 10346 Consulta la referencia 7403984 en www.obo.es para más detalles técnicos</v>
          </cell>
          <cell r="H6950" t="str">
            <v>0810</v>
          </cell>
          <cell r="I6950" t="str">
            <v>UFS Canalizaciones bajo pavimento</v>
          </cell>
        </row>
        <row r="6951">
          <cell r="B6951">
            <v>7404006</v>
          </cell>
          <cell r="C6951" t="str">
            <v>A</v>
          </cell>
          <cell r="D6951">
            <v>45383</v>
          </cell>
          <cell r="E6951" t="str">
            <v>SES 25037</v>
          </cell>
          <cell r="F6951" t="str">
            <v>Pieza de caja terminal SES 25037</v>
          </cell>
          <cell r="G6951" t="str">
            <v>Pieza de caja terminal SES 25037 250x37mm Acero, St galvanizado en banda, DIN EN 10346 Consulta la referencia 7404006 en www.obo.es para más detalles técnicos</v>
          </cell>
          <cell r="H6951" t="str">
            <v>0810</v>
          </cell>
          <cell r="I6951" t="str">
            <v>UFS Canalizaciones bajo pavimento</v>
          </cell>
        </row>
        <row r="6952">
          <cell r="B6952">
            <v>7404018</v>
          </cell>
          <cell r="C6952" t="str">
            <v>A</v>
          </cell>
          <cell r="D6952">
            <v>45383</v>
          </cell>
          <cell r="E6952" t="str">
            <v>SES 35037</v>
          </cell>
          <cell r="F6952" t="str">
            <v>Pieza de caja terminal SES 35037</v>
          </cell>
          <cell r="G6952" t="str">
            <v>Pieza de caja terminal SES 35037 350x37mm Acero, St galvanizado en banda, DIN EN 10346 Consulta la referencia 7404018 en www.obo.es para más detalles técnicos</v>
          </cell>
          <cell r="H6952" t="str">
            <v>0810</v>
          </cell>
          <cell r="I6952" t="str">
            <v>UFS Canalizaciones bajo pavimento</v>
          </cell>
        </row>
        <row r="6953">
          <cell r="B6953">
            <v>7404220</v>
          </cell>
          <cell r="C6953" t="str">
            <v>A</v>
          </cell>
          <cell r="D6953">
            <v>45383</v>
          </cell>
          <cell r="E6953" t="str">
            <v>OKA BA4 3</v>
          </cell>
          <cell r="F6953" t="str">
            <v>Perfil de apoyo recubr. suelo OKA BA4 3, para canal OKA2</v>
          </cell>
          <cell r="G6953" t="str">
            <v>Perfil de apoyo recubr. suelo OKA BA4 3, para canal OKA2 2400mm Aluminio, Alu  Consulta la referencia 7404220 en www.obo.es para más detalles técnicos</v>
          </cell>
          <cell r="H6953" t="str">
            <v>0815</v>
          </cell>
          <cell r="I6953" t="str">
            <v>UFS Sistemas de canalización abiertos a ras de pavimento</v>
          </cell>
        </row>
        <row r="6954">
          <cell r="B6954">
            <v>7404372</v>
          </cell>
          <cell r="C6954" t="str">
            <v>A</v>
          </cell>
          <cell r="D6954">
            <v>45383</v>
          </cell>
          <cell r="E6954" t="str">
            <v>SK RK9</v>
          </cell>
          <cell r="F6954" t="str">
            <v>Cuerpo para marcos SK RK9, para suelos continuos</v>
          </cell>
          <cell r="G6954" t="str">
            <v>Cuerpo para marcos SK RK9, para suelos continuos Acero, St Acero, St galvanizado en banda, DIN EN 10346 Consulta la referencia 7404372 en www.obo.es para más detalles técnicos</v>
          </cell>
          <cell r="H6954" t="str">
            <v>0826</v>
          </cell>
          <cell r="I6954" t="str">
            <v>UFS Sistemas de conjuntos de tapa y marco</v>
          </cell>
        </row>
        <row r="6955">
          <cell r="B6955">
            <v>7404376</v>
          </cell>
          <cell r="C6955" t="str">
            <v>A</v>
          </cell>
          <cell r="D6955">
            <v>45383</v>
          </cell>
          <cell r="E6955" t="str">
            <v>SK RKR9</v>
          </cell>
          <cell r="F6955" t="str">
            <v>Cuerpo para marcos SK RKR9, para suelos continuos</v>
          </cell>
          <cell r="G6955" t="str">
            <v>Cuerpo para marcos SK RKR9, para suelos continuos Acero inoxidable 1.4301, A2, 1.4301 Acero inoxidable 1.4301, A2, 1.4301  Consulta la referencia 7404376 en www.obo.es para más detalles técnicos</v>
          </cell>
          <cell r="H6955" t="str">
            <v>0826</v>
          </cell>
          <cell r="I6955" t="str">
            <v>UFS Sistemas de conjuntos de tapa y marco</v>
          </cell>
        </row>
        <row r="6956">
          <cell r="B6956">
            <v>7404380</v>
          </cell>
          <cell r="C6956" t="str">
            <v>A</v>
          </cell>
          <cell r="D6956">
            <v>45383</v>
          </cell>
          <cell r="E6956" t="str">
            <v>SK RK4</v>
          </cell>
          <cell r="F6956" t="str">
            <v>Cuerpo para marcos SK RK4, para suelos continuos</v>
          </cell>
          <cell r="G6956" t="str">
            <v>Cuerpo para marcos SK RK4, para suelos continuos 253x253x55 Acero, St galvanizado en banda, DIN EN 10346 Consulta la referencia 7404380 en www.obo.es para más detalles técnicos</v>
          </cell>
          <cell r="H6956" t="str">
            <v>0826</v>
          </cell>
          <cell r="I6956" t="str">
            <v>UFS Sistemas de conjuntos de tapa y marco</v>
          </cell>
        </row>
        <row r="6957">
          <cell r="B6957">
            <v>7404382</v>
          </cell>
          <cell r="C6957" t="str">
            <v>A</v>
          </cell>
          <cell r="D6957">
            <v>45383</v>
          </cell>
          <cell r="E6957" t="str">
            <v>SK RK4R</v>
          </cell>
          <cell r="F6957" t="str">
            <v>Cuerpo para marcos SK RK4R, para suelos continuos</v>
          </cell>
          <cell r="G6957" t="str">
            <v>Cuerpo para marcos SK RK4R, para suelos continuos Ø270x55 Acero, St galvanizado en banda, DIN EN 10346 Consulta la referencia 7404382 en www.obo.es para más detalles técnicos</v>
          </cell>
          <cell r="H6957" t="str">
            <v>0826</v>
          </cell>
          <cell r="I6957" t="str">
            <v>UFS Sistemas de conjuntos de tapa y marco</v>
          </cell>
        </row>
        <row r="6958">
          <cell r="B6958">
            <v>7404408</v>
          </cell>
          <cell r="C6958" t="str">
            <v>A</v>
          </cell>
          <cell r="D6958">
            <v>45383</v>
          </cell>
          <cell r="E6958" t="str">
            <v>SK HB R305</v>
          </cell>
          <cell r="F6958" t="str">
            <v>Cuerpo de encofrado SK HB R305, R9</v>
          </cell>
          <cell r="G6958" t="str">
            <v>Cuerpo de encofrado SK HB R305, R9 Poliestirol, PS Poliestirol, PS  Consulta la referencia 7404408 en www.obo.es para más detalles técnicos</v>
          </cell>
          <cell r="H6958" t="str">
            <v>0829</v>
          </cell>
          <cell r="I6958" t="str">
            <v>UFS Sistemas de cubetas, tapetas y soportes de montaje</v>
          </cell>
        </row>
        <row r="6959">
          <cell r="B6959">
            <v>7404412</v>
          </cell>
          <cell r="C6959" t="str">
            <v>A</v>
          </cell>
          <cell r="D6959">
            <v>45383</v>
          </cell>
          <cell r="E6959" t="str">
            <v>SK HB 245X245</v>
          </cell>
          <cell r="F6959" t="str">
            <v>Cuerpo de encofrado SK HB 245X245, GES9</v>
          </cell>
          <cell r="G6959" t="str">
            <v>Cuerpo de encofrado SK HB 245X245, GES9 Poliestirol, PS Poliestirol, PS  Consulta la referencia 7404412 en www.obo.es para más detalles técnicos</v>
          </cell>
          <cell r="H6959" t="str">
            <v>0829</v>
          </cell>
          <cell r="I6959" t="str">
            <v>UFS Sistemas de cubetas, tapetas y soportes de montaje</v>
          </cell>
        </row>
        <row r="6960">
          <cell r="B6960">
            <v>7404662</v>
          </cell>
          <cell r="C6960" t="str">
            <v>A</v>
          </cell>
          <cell r="D6960">
            <v>45383</v>
          </cell>
          <cell r="E6960" t="str">
            <v>UTC3 G W2</v>
          </cell>
          <cell r="F6960" t="str">
            <v>Cubeta universal Connect GST18 UTC3 G W2, VDE  2x blanco</v>
          </cell>
          <cell r="G6960" t="str">
            <v>Cubeta universal Connect GST18 UTC3 G W2, VDE  2x blanco 165x76x45   Consulta la referencia 7404662 en www.obo.es para más detalles técnicos</v>
          </cell>
          <cell r="H6960" t="str">
            <v>0829</v>
          </cell>
          <cell r="I6960" t="str">
            <v>UFS Sistemas de cubetas, tapetas y soportes de montaje</v>
          </cell>
        </row>
        <row r="6961">
          <cell r="B6961">
            <v>7404664</v>
          </cell>
          <cell r="C6961" t="str">
            <v>A</v>
          </cell>
          <cell r="D6961">
            <v>45383</v>
          </cell>
          <cell r="E6961" t="str">
            <v>UTC3 G W3</v>
          </cell>
          <cell r="F6961" t="str">
            <v>Cubeta universal Connect GST18 UTC3 G W3, VDE  3x blanco</v>
          </cell>
          <cell r="G6961" t="str">
            <v>Cubeta universal Connect GST18 UTC3 G W3, VDE  3x blanco 165x76x45   Consulta la referencia 7404664 en www.obo.es para más detalles técnicos</v>
          </cell>
          <cell r="H6961" t="str">
            <v>0829</v>
          </cell>
          <cell r="I6961" t="str">
            <v>UFS Sistemas de cubetas, tapetas y soportes de montaje</v>
          </cell>
        </row>
        <row r="6962">
          <cell r="B6962">
            <v>7404674</v>
          </cell>
          <cell r="C6962" t="str">
            <v>A</v>
          </cell>
          <cell r="D6962">
            <v>45383</v>
          </cell>
          <cell r="E6962" t="str">
            <v>UTC4 G W2</v>
          </cell>
          <cell r="F6962" t="str">
            <v>Cubeta universal Connect GST18 UTC4 G W2, VDE  2x blanco</v>
          </cell>
          <cell r="G6962" t="str">
            <v>Cubeta universal Connect GST18 UTC4 G W2, VDE  2x blanco 208x76x45   Consulta la referencia 7404674 en www.obo.es para más detalles técnicos</v>
          </cell>
          <cell r="H6962" t="str">
            <v>0829</v>
          </cell>
          <cell r="I6962" t="str">
            <v>UFS Sistemas de cubetas, tapetas y soportes de montaje</v>
          </cell>
        </row>
        <row r="6963">
          <cell r="B6963">
            <v>7405037</v>
          </cell>
          <cell r="C6963" t="str">
            <v>A</v>
          </cell>
          <cell r="D6963">
            <v>45383</v>
          </cell>
          <cell r="E6963" t="str">
            <v>GES9 55U V 7011</v>
          </cell>
          <cell r="F6963" t="str">
            <v>Conjunto portamecanismos GES9 55U V 7011, para empotrar</v>
          </cell>
          <cell r="G6963" t="str">
            <v>Conjunto portamecanismos GES9 55U V 7011, para empotrar 263x263x59 Poliamida, PA  Consulta la referencia 7405037 en www.obo.es para más detalles técnicos</v>
          </cell>
          <cell r="H6963" t="str">
            <v>0825</v>
          </cell>
          <cell r="I6963" t="str">
            <v>UFS Sistema de conjuntos portamecanismos</v>
          </cell>
        </row>
        <row r="6964">
          <cell r="B6964">
            <v>7405047</v>
          </cell>
          <cell r="C6964" t="str">
            <v>A</v>
          </cell>
          <cell r="D6964">
            <v>45383</v>
          </cell>
          <cell r="E6964" t="str">
            <v>GESR9 55U V 7011</v>
          </cell>
          <cell r="F6964" t="str">
            <v>Conjunto portamecanismos GESR9 55U V 7011, para empotrar</v>
          </cell>
          <cell r="G6964" t="str">
            <v>Conjunto portamecanismos GESR9 55U V 7011, para empotrar Ø325x61 Poliamida, PA  Consulta la referencia 7405047 en www.obo.es para más detalles técnicos</v>
          </cell>
          <cell r="H6964" t="str">
            <v>0825</v>
          </cell>
          <cell r="I6964" t="str">
            <v>UFS Sistema de conjuntos portamecanismos</v>
          </cell>
        </row>
        <row r="6965">
          <cell r="B6965">
            <v>7405077</v>
          </cell>
          <cell r="C6965" t="str">
            <v>A</v>
          </cell>
          <cell r="D6965">
            <v>45383</v>
          </cell>
          <cell r="E6965" t="str">
            <v>GES9-3B U 7011</v>
          </cell>
          <cell r="F6965" t="str">
            <v>Conjunto portamecanismos GES9-3B U 7011, para montaje universal</v>
          </cell>
          <cell r="G6965" t="str">
            <v>Conjunto portamecanismos GES9-3B U 7011, para montaje universal 264x264x67 Poliamida, PA  Consulta la referencia 7405077 en www.obo.es para más detalles técnicos</v>
          </cell>
          <cell r="H6965" t="str">
            <v>0825</v>
          </cell>
          <cell r="I6965" t="str">
            <v>UFS Sistema de conjuntos portamecanismos</v>
          </cell>
        </row>
        <row r="6966">
          <cell r="B6966">
            <v>7405082</v>
          </cell>
          <cell r="C6966" t="str">
            <v>A</v>
          </cell>
          <cell r="D6966">
            <v>45383</v>
          </cell>
          <cell r="E6966" t="str">
            <v>GES R2 7011</v>
          </cell>
          <cell r="F6966" t="str">
            <v>Toma de suelo GES R2 7011, con salida de cable</v>
          </cell>
          <cell r="G6966" t="str">
            <v>Toma de suelo GES R2 7011, con salida de cable 140x140x40 Poliamida, PA  Consulta la referencia 7405082 en www.obo.es para más detalles técnicos</v>
          </cell>
          <cell r="H6966" t="str">
            <v>0828</v>
          </cell>
          <cell r="I6966" t="str">
            <v>UFS Sistemas de unidades completas</v>
          </cell>
        </row>
        <row r="6967">
          <cell r="B6967">
            <v>7405083</v>
          </cell>
          <cell r="C6967" t="str">
            <v>A</v>
          </cell>
          <cell r="D6967">
            <v>45383</v>
          </cell>
          <cell r="E6967" t="str">
            <v>GES9-3S U 7011</v>
          </cell>
          <cell r="F6967" t="str">
            <v>Conjunto portamecanismos GES9-3S U 7011, para montaje universal</v>
          </cell>
          <cell r="G6967" t="str">
            <v>Conjunto portamecanismos GES9-3S U 7011, para montaje universal 264x264x67 Poliamida, PA  Consulta la referencia 7405083 en www.obo.es para más detalles técnicos</v>
          </cell>
          <cell r="H6967" t="str">
            <v>0825</v>
          </cell>
          <cell r="I6967" t="str">
            <v>UFS Sistema de conjuntos portamecanismos</v>
          </cell>
        </row>
        <row r="6968">
          <cell r="B6968">
            <v>7405084</v>
          </cell>
          <cell r="C6968" t="str">
            <v>A</v>
          </cell>
          <cell r="D6968">
            <v>45383</v>
          </cell>
          <cell r="E6968" t="str">
            <v>GES R2 9011</v>
          </cell>
          <cell r="F6968" t="str">
            <v>Toma de suelo GES R2 9011, con salida de cable</v>
          </cell>
          <cell r="G6968" t="str">
            <v>Toma de suelo GES R2 9011, con salida de cable 140x140x40 Poliamida, PA  Consulta la referencia 7405084 en www.obo.es para más detalles técnicos</v>
          </cell>
          <cell r="H6968" t="str">
            <v>0828</v>
          </cell>
          <cell r="I6968" t="str">
            <v>UFS Sistemas de unidades completas</v>
          </cell>
        </row>
        <row r="6969">
          <cell r="B6969">
            <v>7405086</v>
          </cell>
          <cell r="C6969" t="str">
            <v>A</v>
          </cell>
          <cell r="D6969">
            <v>45383</v>
          </cell>
          <cell r="E6969" t="str">
            <v>GES R2B 7011</v>
          </cell>
          <cell r="F6969" t="str">
            <v>Tapa ciega GES R2B 7011, Plástico</v>
          </cell>
          <cell r="G6969" t="str">
            <v>Tapa ciega GES R2B 7011, Plástico 140x140x40 Poliamida, PA  Consulta la referencia 7405086 en www.obo.es para más detalles técnicos</v>
          </cell>
          <cell r="H6969" t="str">
            <v>0828</v>
          </cell>
          <cell r="I6969" t="str">
            <v>UFS Sistemas de unidades completas</v>
          </cell>
        </row>
        <row r="6970">
          <cell r="B6970">
            <v>7405088</v>
          </cell>
          <cell r="C6970" t="str">
            <v>A</v>
          </cell>
          <cell r="D6970">
            <v>45383</v>
          </cell>
          <cell r="E6970" t="str">
            <v>GES R2B 9011</v>
          </cell>
          <cell r="F6970" t="str">
            <v>Tapa ciega GES R2B 9011, Plástico</v>
          </cell>
          <cell r="G6970" t="str">
            <v>Tapa ciega GES R2B 9011, Plástico 140x140x40 Poliamida, PA  Consulta la referencia 7405088 en www.obo.es para más detalles técnicos</v>
          </cell>
          <cell r="H6970" t="str">
            <v>0828</v>
          </cell>
          <cell r="I6970" t="str">
            <v>UFS Sistemas de unidades completas</v>
          </cell>
        </row>
        <row r="6971">
          <cell r="B6971">
            <v>7405100</v>
          </cell>
          <cell r="C6971" t="str">
            <v>A</v>
          </cell>
          <cell r="D6971">
            <v>45383</v>
          </cell>
          <cell r="E6971" t="str">
            <v>GES2 DB 7011</v>
          </cell>
          <cell r="F6971" t="str">
            <v>Conjunto portamecanismos GES2 DB 7011, para falso suelo</v>
          </cell>
          <cell r="G6971" t="str">
            <v>Conjunto portamecanismos GES2 DB 7011, para falso suelo 192x118x91 Poliamida, PA  Consulta la referencia 7405100 en www.obo.es para más detalles técnicos</v>
          </cell>
          <cell r="H6971" t="str">
            <v>0825</v>
          </cell>
          <cell r="I6971" t="str">
            <v>UFS Sistema de conjuntos portamecanismos</v>
          </cell>
        </row>
        <row r="6972">
          <cell r="B6972">
            <v>7405116</v>
          </cell>
          <cell r="C6972" t="str">
            <v>A</v>
          </cell>
          <cell r="D6972">
            <v>45383</v>
          </cell>
          <cell r="E6972" t="str">
            <v>GES2 U 7011</v>
          </cell>
          <cell r="F6972" t="str">
            <v>Conjunto portamecanismos GES2 U 7011, para empotrar</v>
          </cell>
          <cell r="G6972" t="str">
            <v>Conjunto portamecanismos GES2 U 7011, para empotrar 192x118x70 Poliamida, PA  Consulta la referencia 7405116 en www.obo.es para más detalles técnicos</v>
          </cell>
          <cell r="H6972" t="str">
            <v>0825</v>
          </cell>
          <cell r="I6972" t="str">
            <v>UFS Sistema de conjuntos portamecanismos</v>
          </cell>
        </row>
        <row r="6973">
          <cell r="B6973">
            <v>7405120</v>
          </cell>
          <cell r="C6973" t="str">
            <v>A</v>
          </cell>
          <cell r="D6973">
            <v>45383</v>
          </cell>
          <cell r="E6973" t="str">
            <v>GES2 U 9011</v>
          </cell>
          <cell r="F6973" t="str">
            <v>Conjunto portamecanismos GES2 U 9011, para empotrar</v>
          </cell>
          <cell r="G6973" t="str">
            <v>Conjunto portamecanismos GES2 U 9011, para empotrar 192x118x61 Poliamida, PA  Consulta la referencia 7405120 en www.obo.es para más detalles técnicos</v>
          </cell>
          <cell r="H6973" t="str">
            <v>0825</v>
          </cell>
          <cell r="I6973" t="str">
            <v>UFS Sistema de conjuntos portamecanismos</v>
          </cell>
        </row>
        <row r="6974">
          <cell r="B6974">
            <v>7405124</v>
          </cell>
          <cell r="C6974" t="str">
            <v>A</v>
          </cell>
          <cell r="D6974">
            <v>45383</v>
          </cell>
          <cell r="E6974" t="str">
            <v>GES2 U 1019</v>
          </cell>
          <cell r="F6974" t="str">
            <v>Conjunto portamecanismos GES2 U 1019, para empotrar</v>
          </cell>
          <cell r="G6974" t="str">
            <v>Conjunto portamecanismos GES2 U 1019, para empotrar 192x118x61 Poliamida, PA  Consulta la referencia 7405124 en www.obo.es para más detalles técnicos</v>
          </cell>
          <cell r="H6974" t="str">
            <v>0825</v>
          </cell>
          <cell r="I6974" t="str">
            <v>UFS Sistema de conjuntos portamecanismos</v>
          </cell>
        </row>
        <row r="6975">
          <cell r="B6975">
            <v>7405145</v>
          </cell>
          <cell r="C6975" t="str">
            <v>A</v>
          </cell>
          <cell r="D6975">
            <v>45383</v>
          </cell>
          <cell r="E6975" t="str">
            <v>GES4-2U10T 7011</v>
          </cell>
          <cell r="F6975" t="str">
            <v>Conjunto portamecanismos GES4-2U10T 7011, para montaje universal</v>
          </cell>
          <cell r="G6975" t="str">
            <v>Conjunto portamecanismos GES4-2U10T 7011, para montaje universal 222x222x65 Poliamida, PA  Consulta la referencia 7405145 en www.obo.es para más detalles técnicos</v>
          </cell>
          <cell r="H6975" t="str">
            <v>0825</v>
          </cell>
          <cell r="I6975" t="str">
            <v>UFS Sistema de conjuntos portamecanismos</v>
          </cell>
        </row>
        <row r="6976">
          <cell r="B6976">
            <v>7405146</v>
          </cell>
          <cell r="C6976" t="str">
            <v>A</v>
          </cell>
          <cell r="D6976">
            <v>45383</v>
          </cell>
          <cell r="E6976" t="str">
            <v>GES4-2U10T 9011</v>
          </cell>
          <cell r="F6976" t="str">
            <v>Conjunto portamecanismos GES4-2U10T 9011, para montaje universal</v>
          </cell>
          <cell r="G6976" t="str">
            <v>Conjunto portamecanismos GES4-2U10T 9011, para montaje universal 222x222x65 Poliamida, PA  Consulta la referencia 7405146 en www.obo.es para más detalles técnicos</v>
          </cell>
          <cell r="H6976" t="str">
            <v>0825</v>
          </cell>
          <cell r="I6976" t="str">
            <v>UFS Sistema de conjuntos portamecanismos</v>
          </cell>
        </row>
        <row r="6977">
          <cell r="B6977">
            <v>7405164</v>
          </cell>
          <cell r="C6977" t="str">
            <v>A</v>
          </cell>
          <cell r="D6977">
            <v>45383</v>
          </cell>
          <cell r="E6977" t="str">
            <v>GES4 DB 7011</v>
          </cell>
          <cell r="F6977" t="str">
            <v>Conjunto portamecanismos GES4 DB 7011, para falso suelo</v>
          </cell>
          <cell r="G6977" t="str">
            <v>Conjunto portamecanismos GES4 DB 7011, para falso suelo 222x222x65 Poliamida, PA  Consulta la referencia 7405164 en www.obo.es para más detalles técnicos</v>
          </cell>
          <cell r="H6977" t="str">
            <v>0825</v>
          </cell>
          <cell r="I6977" t="str">
            <v>UFS Sistema de conjuntos portamecanismos</v>
          </cell>
        </row>
        <row r="6978">
          <cell r="B6978">
            <v>7405191</v>
          </cell>
          <cell r="C6978" t="str">
            <v>A</v>
          </cell>
          <cell r="D6978">
            <v>45383</v>
          </cell>
          <cell r="E6978" t="str">
            <v>GES4M-2 10U</v>
          </cell>
          <cell r="F6978" t="str">
            <v>Conjunto portamecanismos GES4M-2 10U, para montaje universal</v>
          </cell>
          <cell r="G6978" t="str">
            <v>Conjunto portamecanismos GES4M-2 10U, para montaje universal 223x223x70 Acero inoxidable 1.4301, A2, 1.4301  Consulta la referencia 7405191 en www.obo.es para más detalles técnicos</v>
          </cell>
          <cell r="H6978" t="str">
            <v>0825</v>
          </cell>
          <cell r="I6978" t="str">
            <v>UFS Sistema de conjuntos portamecanismos</v>
          </cell>
        </row>
        <row r="6979">
          <cell r="B6979">
            <v>7405196</v>
          </cell>
          <cell r="C6979" t="str">
            <v>A</v>
          </cell>
          <cell r="D6979">
            <v>45383</v>
          </cell>
          <cell r="E6979" t="str">
            <v>GES4 U 7011</v>
          </cell>
          <cell r="F6979" t="str">
            <v>Conjunto portamecanismos GES4 U 7011, para empotrar</v>
          </cell>
          <cell r="G6979" t="str">
            <v>Conjunto portamecanismos GES4 U 7011, para empotrar 217x217x61 Poliamida, PA  Consulta la referencia 7405196 en www.obo.es para más detalles técnicos</v>
          </cell>
          <cell r="H6979" t="str">
            <v>0825</v>
          </cell>
          <cell r="I6979" t="str">
            <v>UFS Sistema de conjuntos portamecanismos</v>
          </cell>
        </row>
        <row r="6980">
          <cell r="B6980">
            <v>7405260</v>
          </cell>
          <cell r="C6980" t="str">
            <v>A</v>
          </cell>
          <cell r="D6980">
            <v>45383</v>
          </cell>
          <cell r="E6980" t="str">
            <v>GES6 DB 7011</v>
          </cell>
          <cell r="F6980" t="str">
            <v>Conjunto portamecanismos GES6 DB 7011, para falso suelo</v>
          </cell>
          <cell r="G6980" t="str">
            <v>Conjunto portamecanismos GES6 DB 7011, para falso suelo 273x220x61 Poliamida, PA  Consulta la referencia 7405260 en www.obo.es para más detalles técnicos</v>
          </cell>
          <cell r="H6980" t="str">
            <v>0825</v>
          </cell>
          <cell r="I6980" t="str">
            <v>UFS Sistema de conjuntos portamecanismos</v>
          </cell>
        </row>
        <row r="6981">
          <cell r="B6981">
            <v>7405299</v>
          </cell>
          <cell r="C6981" t="str">
            <v>A</v>
          </cell>
          <cell r="D6981">
            <v>45383</v>
          </cell>
          <cell r="E6981" t="str">
            <v>GES6M-2 10U</v>
          </cell>
          <cell r="F6981" t="str">
            <v>Conjunto portamecanismos GES6M-2 10U, para montaje universal</v>
          </cell>
          <cell r="G6981" t="str">
            <v>Conjunto portamecanismos GES6M-2 10U, para montaje universal 274x221x70 Acero inoxidable 1.4301, A2, 1.4301  Consulta la referencia 7405299 en www.obo.es para más detalles técnicos</v>
          </cell>
          <cell r="H6981" t="str">
            <v>0825</v>
          </cell>
          <cell r="I6981" t="str">
            <v>UFS Sistema de conjuntos portamecanismos</v>
          </cell>
        </row>
        <row r="6982">
          <cell r="B6982">
            <v>7405308</v>
          </cell>
          <cell r="C6982" t="str">
            <v>A</v>
          </cell>
          <cell r="D6982">
            <v>45383</v>
          </cell>
          <cell r="E6982" t="str">
            <v>GES6 U 7011</v>
          </cell>
          <cell r="F6982" t="str">
            <v>Conjunto portamecanismos GES6 U 7011, para empotrar</v>
          </cell>
          <cell r="G6982" t="str">
            <v>Conjunto portamecanismos GES6 U 7011, para empotrar 273x220x61 Poliamida, PA  Consulta la referencia 7405308 en www.obo.es para más detalles técnicos</v>
          </cell>
          <cell r="H6982" t="str">
            <v>0825</v>
          </cell>
          <cell r="I6982" t="str">
            <v>UFS Sistema de conjuntos portamecanismos</v>
          </cell>
        </row>
        <row r="6983">
          <cell r="B6983">
            <v>7405312</v>
          </cell>
          <cell r="C6983" t="str">
            <v>A</v>
          </cell>
          <cell r="D6983">
            <v>45383</v>
          </cell>
          <cell r="E6983" t="str">
            <v>GES6 U 9011</v>
          </cell>
          <cell r="F6983" t="str">
            <v>Conjunto portamecanismos GES6 U 9011, para empotrar</v>
          </cell>
          <cell r="G6983" t="str">
            <v>Conjunto portamecanismos GES6 U 9011, para empotrar 273x220x61 Poliamida, PA  Consulta la referencia 7405312 en www.obo.es para más detalles técnicos</v>
          </cell>
          <cell r="H6983" t="str">
            <v>0825</v>
          </cell>
          <cell r="I6983" t="str">
            <v>UFS Sistema de conjuntos portamecanismos</v>
          </cell>
        </row>
        <row r="6984">
          <cell r="B6984">
            <v>7405321</v>
          </cell>
          <cell r="C6984" t="str">
            <v>A</v>
          </cell>
          <cell r="D6984">
            <v>45383</v>
          </cell>
          <cell r="E6984" t="str">
            <v>GES6-2U10T 7011</v>
          </cell>
          <cell r="F6984" t="str">
            <v>Conjunto portamecanismos GES6-2U10T 7011, para montaje universal</v>
          </cell>
          <cell r="G6984" t="str">
            <v>Conjunto portamecanismos GES6-2U10T 7011, para montaje universal 274x221x66 Poliamida, PA  Consulta la referencia 7405321 en www.obo.es para más detalles técnicos</v>
          </cell>
          <cell r="H6984" t="str">
            <v>0825</v>
          </cell>
          <cell r="I6984" t="str">
            <v>UFS Sistema de conjuntos portamecanismos</v>
          </cell>
        </row>
        <row r="6985">
          <cell r="B6985">
            <v>7405322</v>
          </cell>
          <cell r="C6985" t="str">
            <v>A</v>
          </cell>
          <cell r="D6985">
            <v>45383</v>
          </cell>
          <cell r="E6985" t="str">
            <v>GES6-2U10T 9011</v>
          </cell>
          <cell r="F6985" t="str">
            <v>Conjunto portamecanismos GES6-2U10T 9011, para montaje universal</v>
          </cell>
          <cell r="G6985" t="str">
            <v>Conjunto portamecanismos GES6-2U10T 9011, para montaje universal 274x221x66 Poliamida, PA  Consulta la referencia 7405322 en www.obo.es para más detalles técnicos</v>
          </cell>
          <cell r="H6985" t="str">
            <v>0825</v>
          </cell>
          <cell r="I6985" t="str">
            <v>UFS Sistema de conjuntos portamecanismos</v>
          </cell>
        </row>
        <row r="6986">
          <cell r="B6986">
            <v>7405371</v>
          </cell>
          <cell r="C6986" t="str">
            <v>A</v>
          </cell>
          <cell r="D6986">
            <v>45383</v>
          </cell>
          <cell r="E6986" t="str">
            <v>GES9M-2 10U</v>
          </cell>
          <cell r="F6986" t="str">
            <v>Conjunto portamecanismos GES9M-2 10U, para montaje universal</v>
          </cell>
          <cell r="G6986" t="str">
            <v>Conjunto portamecanismos GES9M-2 10U, para montaje universal 266x266x69 Acero inoxidable 1.4301, A2, 1.4301  Consulta la referencia 7405371 en www.obo.es para más detalles técnicos</v>
          </cell>
          <cell r="H6986" t="str">
            <v>0825</v>
          </cell>
          <cell r="I6986" t="str">
            <v>UFS Sistema de conjuntos portamecanismos</v>
          </cell>
        </row>
        <row r="6987">
          <cell r="B6987">
            <v>7405436</v>
          </cell>
          <cell r="C6987" t="str">
            <v>A</v>
          </cell>
          <cell r="D6987">
            <v>45383</v>
          </cell>
          <cell r="E6987" t="str">
            <v>GESR4 U 7011</v>
          </cell>
          <cell r="F6987" t="str">
            <v>Conjunto portamecanismos GESR4 U 7011, para montaje universal</v>
          </cell>
          <cell r="G6987" t="str">
            <v>Conjunto portamecanismos GESR4 U 7011, para montaje universal Ø234x61 Poliamida, PA  Consulta la referencia 7405436 en www.obo.es para más detalles técnicos</v>
          </cell>
          <cell r="H6987" t="str">
            <v>0825</v>
          </cell>
          <cell r="I6987" t="str">
            <v>UFS Sistema de conjuntos portamecanismos</v>
          </cell>
        </row>
        <row r="6988">
          <cell r="B6988">
            <v>7405440</v>
          </cell>
          <cell r="C6988" t="str">
            <v>A</v>
          </cell>
          <cell r="D6988">
            <v>45383</v>
          </cell>
          <cell r="E6988" t="str">
            <v>GESR4 U 9011</v>
          </cell>
          <cell r="F6988" t="str">
            <v>Conjunto portamecanismos GESR4 U 9011, para montaje universal</v>
          </cell>
          <cell r="G6988" t="str">
            <v>Conjunto portamecanismos GESR4 U 9011, para montaje universal Ø234x61 Poliamida, PA  Consulta la referencia 7405440 en www.obo.es para más detalles técnicos</v>
          </cell>
          <cell r="H6988" t="str">
            <v>0825</v>
          </cell>
          <cell r="I6988" t="str">
            <v>UFS Sistema de conjuntos portamecanismos</v>
          </cell>
        </row>
        <row r="6989">
          <cell r="B6989">
            <v>7405452</v>
          </cell>
          <cell r="C6989" t="str">
            <v>A</v>
          </cell>
          <cell r="D6989">
            <v>45383</v>
          </cell>
          <cell r="E6989" t="str">
            <v>GESR7 10U 7011</v>
          </cell>
          <cell r="F6989" t="str">
            <v>Conjunto portamecanismos GESR7 10U 7011, para montaje universal</v>
          </cell>
          <cell r="G6989" t="str">
            <v>Conjunto portamecanismos GESR7 10U 7011, para montaje universal Ø294x66 Poliamida, PA  Consulta la referencia 7405452 en www.obo.es para más detalles técnicos</v>
          </cell>
          <cell r="H6989" t="str">
            <v>0825</v>
          </cell>
          <cell r="I6989" t="str">
            <v>UFS Sistema de conjuntos portamecanismos</v>
          </cell>
        </row>
        <row r="6990">
          <cell r="B6990">
            <v>7405465</v>
          </cell>
          <cell r="C6990" t="str">
            <v>A</v>
          </cell>
          <cell r="D6990">
            <v>45383</v>
          </cell>
          <cell r="E6990" t="str">
            <v>GESR9-2U12T 7011</v>
          </cell>
          <cell r="F6990" t="str">
            <v>Conjunto portamecanismos GESR9-2U12T 7011, para montaje universal</v>
          </cell>
          <cell r="G6990" t="str">
            <v>Conjunto portamecanismos GESR9-2U12T 7011, para montaje universal Ø324x68 Poliamida, PA  Consulta la referencia 7405465 en www.obo.es para más detalles técnicos</v>
          </cell>
          <cell r="H6990" t="str">
            <v>0825</v>
          </cell>
          <cell r="I6990" t="str">
            <v>UFS Sistema de conjuntos portamecanismos</v>
          </cell>
        </row>
        <row r="6991">
          <cell r="B6991">
            <v>7405512</v>
          </cell>
          <cell r="C6991" t="str">
            <v>A</v>
          </cell>
          <cell r="D6991">
            <v>45383</v>
          </cell>
          <cell r="E6991" t="str">
            <v>GESR9 SR U 7011</v>
          </cell>
          <cell r="F6991" t="str">
            <v>Conjunto portamecanismos GESR9 SR U 7011, para montaje universal</v>
          </cell>
          <cell r="G6991" t="str">
            <v>Conjunto portamecanismos GESR9 SR U 7011, para montaje universal Ø324x62 Poliamida, PA  Consulta la referencia 7405512 en www.obo.es para más detalles técnicos</v>
          </cell>
          <cell r="H6991" t="str">
            <v>0825</v>
          </cell>
          <cell r="I6991" t="str">
            <v>UFS Sistema de conjuntos portamecanismos</v>
          </cell>
        </row>
        <row r="6992">
          <cell r="B6992">
            <v>7405528</v>
          </cell>
          <cell r="C6992" t="str">
            <v>A</v>
          </cell>
          <cell r="D6992">
            <v>45383</v>
          </cell>
          <cell r="E6992" t="str">
            <v>GESR9 U 7011</v>
          </cell>
          <cell r="F6992" t="str">
            <v>Conjunto portamecanismos GESR9 U 7011, para montaje universal</v>
          </cell>
          <cell r="G6992" t="str">
            <v>Conjunto portamecanismos GESR9 U 7011, para montaje universal Ø324x61 Poliamida, PA  Consulta la referencia 7405528 en www.obo.es para más detalles técnicos</v>
          </cell>
          <cell r="H6992" t="str">
            <v>0825</v>
          </cell>
          <cell r="I6992" t="str">
            <v>UFS Sistema de conjuntos portamecanismos</v>
          </cell>
        </row>
        <row r="6993">
          <cell r="B6993">
            <v>7405532</v>
          </cell>
          <cell r="C6993" t="str">
            <v>A</v>
          </cell>
          <cell r="D6993">
            <v>45383</v>
          </cell>
          <cell r="E6993" t="str">
            <v>GESR9 U 9011</v>
          </cell>
          <cell r="F6993" t="str">
            <v>Conjunto portamecanismos GESR9 U 9011, para montaje universal</v>
          </cell>
          <cell r="G6993" t="str">
            <v>Conjunto portamecanismos GESR9 U 9011, para montaje universal Ø324x61 Poliamida, PA  Consulta la referencia 7405532 en www.obo.es para más detalles técnicos</v>
          </cell>
          <cell r="H6993" t="str">
            <v>0825</v>
          </cell>
          <cell r="I6993" t="str">
            <v>UFS Sistema de conjuntos portamecanismos</v>
          </cell>
        </row>
        <row r="6994">
          <cell r="B6994">
            <v>7405544</v>
          </cell>
          <cell r="C6994" t="str">
            <v>A</v>
          </cell>
          <cell r="D6994">
            <v>45383</v>
          </cell>
          <cell r="E6994" t="str">
            <v>GESRA7 10U</v>
          </cell>
          <cell r="F6994" t="str">
            <v>Conjunto portamecanismos GESRA7 10U, para montaje universal</v>
          </cell>
          <cell r="G6994" t="str">
            <v>Conjunto portamecanismos GESRA7 10U, para montaje universal Ø294x71 Colada de aluminio a presión, AlG  Consulta la referencia 7405544 en www.obo.es para más detalles técnicos</v>
          </cell>
          <cell r="H6994" t="str">
            <v>0825</v>
          </cell>
          <cell r="I6994" t="str">
            <v>UFS Sistema de conjuntos portamecanismos</v>
          </cell>
        </row>
        <row r="6995">
          <cell r="B6995">
            <v>7405580</v>
          </cell>
          <cell r="C6995" t="str">
            <v>A</v>
          </cell>
          <cell r="D6995">
            <v>45383</v>
          </cell>
          <cell r="E6995" t="str">
            <v>GESRA9 10U</v>
          </cell>
          <cell r="F6995" t="str">
            <v>Conjunto portamecanismos GESRA9 10U, para montaje universal</v>
          </cell>
          <cell r="G6995" t="str">
            <v>Conjunto portamecanismos GESRA9 10U, para montaje universal Ø323x70 Colada de aluminio a presión, AlG  Consulta la referencia 7405580 en www.obo.es para más detalles técnicos</v>
          </cell>
          <cell r="H6995" t="str">
            <v>0825</v>
          </cell>
          <cell r="I6995" t="str">
            <v>UFS Sistema de conjuntos portamecanismos</v>
          </cell>
        </row>
        <row r="6996">
          <cell r="B6996">
            <v>7405743</v>
          </cell>
          <cell r="C6996" t="str">
            <v>A</v>
          </cell>
          <cell r="D6996">
            <v>45383</v>
          </cell>
          <cell r="E6996" t="str">
            <v>GRAF9-2 BA3</v>
          </cell>
          <cell r="F6996" t="str">
            <v>Conj. portamecanismos -mojado GRAF9-2 BA3, con rebaje p.acabado pavimento</v>
          </cell>
          <cell r="G6996" t="str">
            <v>Conj. portamecanismos -mojado GRAF9-2 BA3, con rebaje p.acabado pavimento Ø325x73 Colada de aluminio a presión, AlG  Consulta la referencia 7405743 en www.obo.es para más detalles técnicos</v>
          </cell>
          <cell r="H6996" t="str">
            <v>0825</v>
          </cell>
          <cell r="I6996" t="str">
            <v>UFS Sistema de conjuntos portamecanismos</v>
          </cell>
        </row>
        <row r="6997">
          <cell r="B6997">
            <v>7405746</v>
          </cell>
          <cell r="C6997" t="str">
            <v>A</v>
          </cell>
          <cell r="D6997">
            <v>45383</v>
          </cell>
          <cell r="E6997" t="str">
            <v>GRAF9-2 U 7011</v>
          </cell>
          <cell r="F6997" t="str">
            <v>Conjunto p. limpieza con agua GRAF9-2 U 7011, c. tapa diseño concentrico</v>
          </cell>
          <cell r="G6997" t="str">
            <v>Conjunto p. limpieza con agua GRAF9-2 U 7011, c. tapa diseño concentrico Ø325x74 Colada de aluminio a presión, AlG  Consulta la referencia 7405746 en www.obo.es para más detalles técnicos</v>
          </cell>
          <cell r="H6997" t="str">
            <v>0825</v>
          </cell>
          <cell r="I6997" t="str">
            <v>UFS Sistema de conjuntos portamecanismos</v>
          </cell>
        </row>
        <row r="6998">
          <cell r="B6998">
            <v>7405750</v>
          </cell>
          <cell r="C6998" t="str">
            <v>A</v>
          </cell>
          <cell r="D6998">
            <v>45383</v>
          </cell>
          <cell r="E6998" t="str">
            <v>GRAF9-2 U 9011</v>
          </cell>
          <cell r="F6998" t="str">
            <v>Conjunto p. limpieza con agua GRAF9-2 U 9011, c. tapa diseño concentrico</v>
          </cell>
          <cell r="G6998" t="str">
            <v>Conjunto p. limpieza con agua GRAF9-2 U 9011, c. tapa diseño concentrico Ø325x74 Colada de aluminio a presión, AlG  Consulta la referencia 7405750 en www.obo.es para más detalles técnicos</v>
          </cell>
          <cell r="H6998" t="str">
            <v>0825</v>
          </cell>
          <cell r="I6998" t="str">
            <v>UFS Sistema de conjuntos portamecanismos</v>
          </cell>
        </row>
        <row r="6999">
          <cell r="B6999">
            <v>7405814</v>
          </cell>
          <cell r="C6999" t="str">
            <v>A</v>
          </cell>
          <cell r="D6999">
            <v>45383</v>
          </cell>
          <cell r="E6999" t="str">
            <v>RK NEV2 70</v>
          </cell>
          <cell r="F6999" t="str">
            <v>Unidad de nivelación RK NEV2 70, p. tapas y marcos y OKB</v>
          </cell>
          <cell r="G6999" t="str">
            <v>Unidad de nivelación RK NEV2 70, p. tapas y marcos y OKB M8x70mm Acero, St electrozincado, EN ISO 19598 / EN ISO 4042 Consulta la referencia 7405814 en www.obo.es para más detalles técnicos</v>
          </cell>
          <cell r="H6999" t="str">
            <v>0826</v>
          </cell>
          <cell r="I6999" t="str">
            <v>UFS Sistemas de conjuntos de tapa y marco</v>
          </cell>
        </row>
        <row r="7000">
          <cell r="B7000">
            <v>7405815</v>
          </cell>
          <cell r="C7000" t="str">
            <v>A</v>
          </cell>
          <cell r="D7000">
            <v>45383</v>
          </cell>
          <cell r="E7000" t="str">
            <v>RK NEV2 110</v>
          </cell>
          <cell r="F7000" t="str">
            <v>Unidad de nivelación RK NEV2 110, p. tapas y marcos y OKB</v>
          </cell>
          <cell r="G7000" t="str">
            <v>Unidad de nivelación RK NEV2 110, p. tapas y marcos y OKB M8x110mm Acero, St electrozincado, EN ISO 19598 / EN ISO 4042 Consulta la referencia 7405815 en www.obo.es para más detalles técnicos</v>
          </cell>
          <cell r="H7000" t="str">
            <v>0826</v>
          </cell>
          <cell r="I7000" t="str">
            <v>UFS Sistemas de conjuntos de tapa y marco</v>
          </cell>
        </row>
        <row r="7001">
          <cell r="B7001">
            <v>7406012</v>
          </cell>
          <cell r="C7001" t="str">
            <v>A</v>
          </cell>
          <cell r="D7001">
            <v>45383</v>
          </cell>
          <cell r="E7001" t="str">
            <v>RK V2 25</v>
          </cell>
          <cell r="F7001" t="str">
            <v>Tapa y marco RK V2 25, ciego</v>
          </cell>
          <cell r="G7001" t="str">
            <v>Tapa y marco RK V2 25, ciego 282x282x25 Acero inoxidable 1.4301, A2, 1.4301  Consulta la referencia 7406012 en www.obo.es para más detalles técnicos</v>
          </cell>
          <cell r="H7001" t="str">
            <v>0826</v>
          </cell>
          <cell r="I7001" t="str">
            <v>UFS Sistemas de conjuntos de tapa y marco</v>
          </cell>
        </row>
        <row r="7002">
          <cell r="B7002">
            <v>7406526</v>
          </cell>
          <cell r="C7002" t="str">
            <v>A</v>
          </cell>
          <cell r="D7002">
            <v>45383</v>
          </cell>
          <cell r="E7002" t="str">
            <v>RKS V3 15</v>
          </cell>
          <cell r="F7002" t="str">
            <v>Tapa y marco RKS V3 15, para salida de cable</v>
          </cell>
          <cell r="G7002" t="str">
            <v>Tapa y marco RKS V3 15, para salida de cable 383x383x15 Acero inoxidable 1.4301, A2, 1.4301  Consulta la referencia 7406526 en www.obo.es para más detalles técnicos</v>
          </cell>
          <cell r="H7002" t="str">
            <v>0826</v>
          </cell>
          <cell r="I7002" t="str">
            <v>UFS Sistemas de conjuntos de tapa y marco</v>
          </cell>
        </row>
        <row r="7003">
          <cell r="B7003">
            <v>7406550</v>
          </cell>
          <cell r="C7003" t="str">
            <v>A</v>
          </cell>
          <cell r="D7003">
            <v>45383</v>
          </cell>
          <cell r="E7003" t="str">
            <v>RKS 2V2 15</v>
          </cell>
          <cell r="F7003" t="str">
            <v>Tapa y marco RKS 2V2 15, para salida de cable</v>
          </cell>
          <cell r="G7003" t="str">
            <v>Tapa y marco RKS 2V2 15, para salida de cable 282x282x15 Acero inoxidable 1.4301, A2, 1.4301  Consulta la referencia 7406550 en www.obo.es para más detalles técnicos</v>
          </cell>
          <cell r="H7003" t="str">
            <v>0826</v>
          </cell>
          <cell r="I7003" t="str">
            <v>UFS Sistemas de conjuntos de tapa y marco</v>
          </cell>
        </row>
        <row r="7004">
          <cell r="B7004">
            <v>7406672</v>
          </cell>
          <cell r="C7004" t="str">
            <v>A</v>
          </cell>
          <cell r="D7004">
            <v>45383</v>
          </cell>
          <cell r="E7004" t="str">
            <v>ZES9-2 U10T 7011</v>
          </cell>
          <cell r="F7004" t="str">
            <v>Tapa enc. caja de registro ZES9-2 U10T 7011, para montaje universal</v>
          </cell>
          <cell r="G7004" t="str">
            <v>Tapa enc. caja de registro ZES9-2 U10T 7011, para montaje universal Poliamida, PA Poliamida, PA  Consulta la referencia 7406672 en www.obo.es para más detalles técnicos</v>
          </cell>
          <cell r="H7004" t="str">
            <v>0825</v>
          </cell>
          <cell r="I7004" t="str">
            <v>UFS Sistema de conjuntos portamecanismos</v>
          </cell>
        </row>
        <row r="7005">
          <cell r="B7005">
            <v>7406674</v>
          </cell>
          <cell r="C7005" t="str">
            <v>A</v>
          </cell>
          <cell r="D7005">
            <v>45383</v>
          </cell>
          <cell r="E7005" t="str">
            <v>ZES9-2 U10T 9011</v>
          </cell>
          <cell r="F7005" t="str">
            <v>Tapa enc. caja de registro ZES9-2 U10T 9011, para montaje universal</v>
          </cell>
          <cell r="G7005" t="str">
            <v>Tapa enc. caja de registro ZES9-2 U10T 9011, para montaje universal Poliamida, PA Poliamida, PA  Consulta la referencia 7406674 en www.obo.es para más detalles técnicos</v>
          </cell>
          <cell r="H7005" t="str">
            <v>0825</v>
          </cell>
          <cell r="I7005" t="str">
            <v>UFS Sistema de conjuntos portamecanismos</v>
          </cell>
        </row>
        <row r="7006">
          <cell r="B7006">
            <v>7406701</v>
          </cell>
          <cell r="C7006" t="str">
            <v>A</v>
          </cell>
          <cell r="D7006">
            <v>45383</v>
          </cell>
          <cell r="E7006" t="str">
            <v>ZES4-2 U10T 7011</v>
          </cell>
          <cell r="F7006" t="str">
            <v>Tapa enc. caja de registro ZES4-2 U10T 7011, para montaje universal</v>
          </cell>
          <cell r="G7006" t="str">
            <v>Tapa enc. caja de registro ZES4-2 U10T 7011, para montaje universal Poliamida, PA Poliamida, PA  Consulta la referencia 7406701 en www.obo.es para más detalles técnicos</v>
          </cell>
          <cell r="H7006" t="str">
            <v>0825</v>
          </cell>
          <cell r="I7006" t="str">
            <v>UFS Sistema de conjuntos portamecanismos</v>
          </cell>
        </row>
        <row r="7007">
          <cell r="B7007">
            <v>7406702</v>
          </cell>
          <cell r="C7007" t="str">
            <v>A</v>
          </cell>
          <cell r="D7007">
            <v>45383</v>
          </cell>
          <cell r="E7007" t="str">
            <v>ZES4-2 U10T 9011</v>
          </cell>
          <cell r="F7007" t="str">
            <v>Tapa enc. caja de registro ZES4-2 U10T 9011, para montaje universal</v>
          </cell>
          <cell r="G7007" t="str">
            <v>Tapa enc. caja de registro ZES4-2 U10T 9011, para montaje universal Poliamida, PA Poliamida, PA  Consulta la referencia 7406702 en www.obo.es para más detalles técnicos</v>
          </cell>
          <cell r="H7007" t="str">
            <v>0825</v>
          </cell>
          <cell r="I7007" t="str">
            <v>UFS Sistema de conjuntos portamecanismos</v>
          </cell>
        </row>
        <row r="7008">
          <cell r="B7008">
            <v>7406749</v>
          </cell>
          <cell r="C7008" t="str">
            <v>A</v>
          </cell>
          <cell r="D7008">
            <v>45383</v>
          </cell>
          <cell r="E7008" t="str">
            <v>ZES6-2 U10T 7011</v>
          </cell>
          <cell r="F7008" t="str">
            <v>Tapa enc. caja de registro ZES6-2 U10T 7011, para montaje universal</v>
          </cell>
          <cell r="G7008" t="str">
            <v>Tapa enc. caja de registro ZES6-2 U10T 7011, para montaje universal Poliamida, PA Poliamida, PA  Consulta la referencia 7406749 en www.obo.es para más detalles técnicos</v>
          </cell>
          <cell r="H7008" t="str">
            <v>0825</v>
          </cell>
          <cell r="I7008" t="str">
            <v>UFS Sistema de conjuntos portamecanismos</v>
          </cell>
        </row>
        <row r="7009">
          <cell r="B7009">
            <v>7406772</v>
          </cell>
          <cell r="C7009" t="str">
            <v>A</v>
          </cell>
          <cell r="D7009">
            <v>45383</v>
          </cell>
          <cell r="E7009" t="str">
            <v>ZESR4 U 7011</v>
          </cell>
          <cell r="F7009" t="str">
            <v>Tapa enc. caja de registro ZESR4 U 7011, para montaje universal</v>
          </cell>
          <cell r="G7009" t="str">
            <v>Tapa enc. caja de registro ZESR4 U 7011, para montaje universal Ø234x33 Poliamida, PA  Consulta la referencia 7406772 en www.obo.es para más detalles técnicos</v>
          </cell>
          <cell r="H7009" t="str">
            <v>0825</v>
          </cell>
          <cell r="I7009" t="str">
            <v>UFS Sistema de conjuntos portamecanismos</v>
          </cell>
        </row>
        <row r="7010">
          <cell r="B7010">
            <v>7406788</v>
          </cell>
          <cell r="C7010" t="str">
            <v>A</v>
          </cell>
          <cell r="D7010">
            <v>45383</v>
          </cell>
          <cell r="E7010" t="str">
            <v>ZESR7 10U 7011</v>
          </cell>
          <cell r="F7010" t="str">
            <v>Tapa enc. caja de registro ZESR7 10U 7011, para montaje universal</v>
          </cell>
          <cell r="G7010" t="str">
            <v>Tapa enc. caja de registro ZESR7 10U 7011, para montaje universal Ø294x33 Poliamida, PA  Consulta la referencia 7406788 en www.obo.es para más detalles técnicos</v>
          </cell>
          <cell r="H7010" t="str">
            <v>0825</v>
          </cell>
          <cell r="I7010" t="str">
            <v>UFS Sistema de conjuntos portamecanismos</v>
          </cell>
        </row>
        <row r="7011">
          <cell r="B7011">
            <v>7406805</v>
          </cell>
          <cell r="C7011" t="str">
            <v>A</v>
          </cell>
          <cell r="D7011">
            <v>45383</v>
          </cell>
          <cell r="E7011" t="str">
            <v>ZESR9-2 U12T7011</v>
          </cell>
          <cell r="F7011" t="str">
            <v>Tapa enc. caja de registro ZESR9-2 U12T7011, para montaje universal</v>
          </cell>
          <cell r="G7011" t="str">
            <v>Tapa enc. caja de registro ZESR9-2 U12T7011, para montaje universal Ø324X65,5 Poliamida, PA  Consulta la referencia 7406805 en www.obo.es para más detalles técnicos</v>
          </cell>
          <cell r="H7011" t="str">
            <v>0825</v>
          </cell>
          <cell r="I7011" t="str">
            <v>UFS Sistema de conjuntos portamecanismos</v>
          </cell>
        </row>
        <row r="7012">
          <cell r="B7012">
            <v>7407080</v>
          </cell>
          <cell r="C7012" t="str">
            <v>A</v>
          </cell>
          <cell r="D7012">
            <v>45383</v>
          </cell>
          <cell r="E7012" t="str">
            <v>DBS BE</v>
          </cell>
          <cell r="F7012" t="str">
            <v>Tornillo fijac. de la tapa DBS BE, p.sist. canal. a ras de pav.</v>
          </cell>
          <cell r="G7012" t="str">
            <v>Tornillo fijac. de la tapa DBS BE, p.sist. canal. a ras de pav. Pequeñas piezas   Consulta la referencia 7407080 en www.obo.es para más detalles técnicos</v>
          </cell>
          <cell r="H7012" t="str">
            <v>0815</v>
          </cell>
          <cell r="I7012" t="str">
            <v>UFS Sistemas de canalización abiertos a ras de pavimento</v>
          </cell>
        </row>
        <row r="7013">
          <cell r="B7013">
            <v>7407110</v>
          </cell>
          <cell r="C7013" t="str">
            <v>A</v>
          </cell>
          <cell r="D7013">
            <v>45383</v>
          </cell>
          <cell r="E7013" t="str">
            <v>PF-G</v>
          </cell>
          <cell r="F7013" t="str">
            <v>Limpiador PF-G, para juntas y GRAF9-2</v>
          </cell>
          <cell r="G7013" t="str">
            <v>Limpiador PF-G, para juntas y GRAF9-2 Masilla de montaje con base de aceite sintético, PTFE Masilla de montaje con base de aceite sintético, PTFE  Consulta la referencia 7407110 en www.obo.es para más detalles técnicos</v>
          </cell>
          <cell r="H7013" t="str">
            <v>0826</v>
          </cell>
          <cell r="I7013" t="str">
            <v>UFS Sistemas de conjuntos de tapa y marco</v>
          </cell>
        </row>
        <row r="7014">
          <cell r="B7014">
            <v>7407172</v>
          </cell>
          <cell r="C7014" t="str">
            <v>A</v>
          </cell>
          <cell r="D7014">
            <v>45383</v>
          </cell>
          <cell r="E7014" t="str">
            <v>DUG B 6</v>
          </cell>
          <cell r="F7014" t="str">
            <v>Tapa ciega DUG B 6, para GES6 en tapa de montaje</v>
          </cell>
          <cell r="G7014" t="str">
            <v>Tapa ciega DUG B 6, para GES6 en tapa de montaje 258x205x3 Acero, St galvanizado en banda, DIN EN 10346 Consulta la referencia 7407172 en www.obo.es para más detalles técnicos</v>
          </cell>
          <cell r="H7014" t="str">
            <v>0810</v>
          </cell>
          <cell r="I7014" t="str">
            <v>UFS Canalizaciones bajo pavimento</v>
          </cell>
        </row>
        <row r="7015">
          <cell r="B7015">
            <v>7407180</v>
          </cell>
          <cell r="C7015" t="str">
            <v>A</v>
          </cell>
          <cell r="D7015">
            <v>45383</v>
          </cell>
          <cell r="E7015" t="str">
            <v>DUG B 9</v>
          </cell>
          <cell r="F7015" t="str">
            <v>Tapa ciega DUG B 9, para GES9 en tapa de montaje</v>
          </cell>
          <cell r="G7015" t="str">
            <v>Tapa ciega DUG B 9, para GES9 en tapa de montaje 247x247x3 Acero, St galvanizado en banda, DIN EN 10346 Consulta la referencia 7407180 en www.obo.es para más detalles técnicos</v>
          </cell>
          <cell r="H7015" t="str">
            <v>0810</v>
          </cell>
          <cell r="I7015" t="str">
            <v>UFS Canalizaciones bajo pavimento</v>
          </cell>
        </row>
        <row r="7016">
          <cell r="B7016">
            <v>7407184</v>
          </cell>
          <cell r="C7016" t="str">
            <v>A</v>
          </cell>
          <cell r="D7016">
            <v>45383</v>
          </cell>
          <cell r="E7016" t="str">
            <v>EP QR R7</v>
          </cell>
          <cell r="F7016" t="str">
            <v>Placa de inserción EP QR R7, chapa estriada</v>
          </cell>
          <cell r="G7016" t="str">
            <v>Placa de inserción EP QR R7, chapa estriada Aluminio, Alu Aluminio, Alu  Consulta la referencia 7407184 en www.obo.es para más detalles técnicos</v>
          </cell>
          <cell r="H7016" t="str">
            <v>0825</v>
          </cell>
          <cell r="I7016" t="str">
            <v>UFS Sistema de conjuntos portamecanismos</v>
          </cell>
        </row>
        <row r="7017">
          <cell r="B7017">
            <v>7407193</v>
          </cell>
          <cell r="C7017" t="str">
            <v>A</v>
          </cell>
          <cell r="D7017">
            <v>45383</v>
          </cell>
          <cell r="E7017" t="str">
            <v>EP V 4-2</v>
          </cell>
          <cell r="F7017" t="str">
            <v>Placa de inserción  GES4-2 EP V 4-2, VA Incluye relleno de PVC</v>
          </cell>
          <cell r="G7017" t="str">
            <v>Placa de inserción  GES4-2 EP V 4-2, VA Incluye relleno de PVC 182x157x5 Acero inoxidable 1.4303, V2A, 1.4303 Cepillado y laminado Consulta la referencia 7407193 en www.obo.es para más detalles técnicos</v>
          </cell>
          <cell r="H7017" t="str">
            <v>0825</v>
          </cell>
          <cell r="I7017" t="str">
            <v>UFS Sistema de conjuntos portamecanismos</v>
          </cell>
        </row>
        <row r="7018">
          <cell r="B7018">
            <v>7407196</v>
          </cell>
          <cell r="C7018" t="str">
            <v>A</v>
          </cell>
          <cell r="D7018">
            <v>45383</v>
          </cell>
          <cell r="E7018" t="str">
            <v>EP QR RA9 10</v>
          </cell>
          <cell r="F7018" t="str">
            <v>Placa de inserción EP QR RA9 10, chapa estriada</v>
          </cell>
          <cell r="G7018" t="str">
            <v>Placa de inserción EP QR RA9 10, chapa estriada Aluminio, Alu Aluminio, Alu  Consulta la referencia 7407196 en www.obo.es para más detalles técnicos</v>
          </cell>
          <cell r="H7018" t="str">
            <v>0825</v>
          </cell>
          <cell r="I7018" t="str">
            <v>UFS Sistema de conjuntos portamecanismos</v>
          </cell>
        </row>
        <row r="7019">
          <cell r="B7019">
            <v>7407208</v>
          </cell>
          <cell r="C7019" t="str">
            <v>A</v>
          </cell>
          <cell r="D7019">
            <v>45383</v>
          </cell>
          <cell r="E7019" t="str">
            <v>FS R7 10 5</v>
          </cell>
          <cell r="F7019" t="str">
            <v>Placa de relleno FS R7 10 5, para GESR7/10, 5mm</v>
          </cell>
          <cell r="G7019" t="str">
            <v>Placa de relleno FS R7 10 5, para GESR7/10, 5mm Cartón duro, HP Cartón duro, HP  Consulta la referencia 7407208 en www.obo.es para más detalles técnicos</v>
          </cell>
          <cell r="H7019" t="str">
            <v>0825</v>
          </cell>
          <cell r="I7019" t="str">
            <v>UFS Sistema de conjuntos portamecanismos</v>
          </cell>
        </row>
        <row r="7020">
          <cell r="B7020">
            <v>7407256</v>
          </cell>
          <cell r="C7020" t="str">
            <v>A</v>
          </cell>
          <cell r="D7020">
            <v>45383</v>
          </cell>
          <cell r="E7020" t="str">
            <v>GB23 P2</v>
          </cell>
          <cell r="F7020" t="str">
            <v>Tapeta GB23 P2, EKR simple</v>
          </cell>
          <cell r="G7020" t="str">
            <v>Tapeta GB23 P2, EKR simple 104x76mm Poliamida, PA  Consulta la referencia 7407256 en www.obo.es para más detalles técnicos</v>
          </cell>
          <cell r="H7020" t="str">
            <v>0829</v>
          </cell>
          <cell r="I7020" t="str">
            <v>UFS Sistemas de cubetas, tapetas y soportes de montaje</v>
          </cell>
        </row>
        <row r="7021">
          <cell r="B7021">
            <v>7407536</v>
          </cell>
          <cell r="C7021" t="str">
            <v>A</v>
          </cell>
          <cell r="D7021">
            <v>45383</v>
          </cell>
          <cell r="E7021" t="str">
            <v>GES RV</v>
          </cell>
          <cell r="F7021" t="str">
            <v>Alargamiento conductores hogar GES RV, para unidades portam./cajas</v>
          </cell>
          <cell r="G7021" t="str">
            <v>Alargamiento conductores hogar GES RV, para unidades portam./cajas Poliamida, PA Poliamida, PA  Consulta la referencia 7407536 en www.obo.es para más detalles técnicos</v>
          </cell>
          <cell r="H7021" t="str">
            <v>0829</v>
          </cell>
          <cell r="I7021" t="str">
            <v>UFS Sistemas de cubetas, tapetas y soportes de montaje</v>
          </cell>
        </row>
        <row r="7022">
          <cell r="B7022">
            <v>7407552</v>
          </cell>
          <cell r="C7022" t="str">
            <v>A</v>
          </cell>
          <cell r="D7022">
            <v>45383</v>
          </cell>
          <cell r="E7022" t="str">
            <v>GES4 BG DB</v>
          </cell>
          <cell r="F7022" t="str">
            <v>Garra de fijación GES4 BG DB, GES en DB/HB</v>
          </cell>
          <cell r="G7022" t="str">
            <v>Garra de fijación GES4 BG DB, GES en DB/HB Aluminio, Alu Aluminio, Alu  Consulta la referencia 7407552 en www.obo.es para más detalles técnicos</v>
          </cell>
          <cell r="H7022" t="str">
            <v>0825</v>
          </cell>
          <cell r="I7022" t="str">
            <v>UFS Sistema de conjuntos portamecanismos</v>
          </cell>
        </row>
        <row r="7023">
          <cell r="B7023">
            <v>7407558</v>
          </cell>
          <cell r="C7023" t="str">
            <v>A</v>
          </cell>
          <cell r="D7023">
            <v>45383</v>
          </cell>
          <cell r="E7023" t="str">
            <v>GES UB4</v>
          </cell>
          <cell r="F7023" t="str">
            <v>Garra universal GES UB4, para GES empotrados</v>
          </cell>
          <cell r="G7023" t="str">
            <v>Garra universal GES UB4, para GES empotrados Acero, St Acero, St  Consulta la referencia 7407558 en www.obo.es para más detalles técnicos</v>
          </cell>
          <cell r="H7023" t="str">
            <v>0825</v>
          </cell>
          <cell r="I7023" t="str">
            <v>UFS Sistema de conjuntos portamecanismos</v>
          </cell>
        </row>
        <row r="7024">
          <cell r="B7024">
            <v>7407562</v>
          </cell>
          <cell r="C7024" t="str">
            <v>A</v>
          </cell>
          <cell r="D7024">
            <v>45383</v>
          </cell>
          <cell r="E7024" t="str">
            <v>GES UB6</v>
          </cell>
          <cell r="F7024" t="str">
            <v>Garra universal GES UB6, para unidades portamecanismos</v>
          </cell>
          <cell r="G7024" t="str">
            <v>Garra universal GES UB6, para unidades portamecanismos Acero, St Acero, St  Consulta la referencia 7407562 en www.obo.es para más detalles técnicos</v>
          </cell>
          <cell r="H7024" t="str">
            <v>0825</v>
          </cell>
          <cell r="I7024" t="str">
            <v>UFS Sistema de conjuntos portamecanismos</v>
          </cell>
        </row>
        <row r="7025">
          <cell r="B7025">
            <v>7407564</v>
          </cell>
          <cell r="C7025" t="str">
            <v>A</v>
          </cell>
          <cell r="D7025">
            <v>45383</v>
          </cell>
          <cell r="E7025" t="str">
            <v>GT GRAF9</v>
          </cell>
          <cell r="F7025" t="str">
            <v>Cubeta GT GRAF9, 2 escaleras de fijación GRAF9</v>
          </cell>
          <cell r="G7025" t="str">
            <v>Cubeta GT GRAF9, 2 escaleras de fijación GRAF9 Acero, St Acero, St galvanizado en banda, DIN EN 10346 Consulta la referencia 7407564 en www.obo.es para más detalles técnicos</v>
          </cell>
          <cell r="H7025" t="str">
            <v>0825</v>
          </cell>
          <cell r="I7025" t="str">
            <v>UFS Sistema de conjuntos portamecanismos</v>
          </cell>
        </row>
        <row r="7026">
          <cell r="B7026">
            <v>7407580</v>
          </cell>
          <cell r="C7026" t="str">
            <v>A</v>
          </cell>
          <cell r="D7026">
            <v>45383</v>
          </cell>
          <cell r="E7026" t="str">
            <v>LP R</v>
          </cell>
          <cell r="F7026" t="str">
            <v>Tapeta para espacio hueco LP R, para conductor redondo</v>
          </cell>
          <cell r="G7026" t="str">
            <v>Tapeta para espacio hueco LP R, para conductor redondo Poliamida, PA Poliamida, PA  Consulta la referencia 7407580 en www.obo.es para más detalles técnicos</v>
          </cell>
          <cell r="H7026" t="str">
            <v>0829</v>
          </cell>
          <cell r="I7026" t="str">
            <v>UFS Sistemas de cubetas, tapetas y soportes de montaje</v>
          </cell>
        </row>
        <row r="7027">
          <cell r="B7027">
            <v>7407584</v>
          </cell>
          <cell r="C7027" t="str">
            <v>A</v>
          </cell>
          <cell r="D7027">
            <v>45383</v>
          </cell>
          <cell r="E7027" t="str">
            <v>LP 45</v>
          </cell>
          <cell r="F7027" t="str">
            <v>Tapeta para espacio hueco LP 45, para abertura cuadrada</v>
          </cell>
          <cell r="G7027" t="str">
            <v>Tapeta para espacio hueco LP 45, para abertura cuadrada Poliamida, PA Poliamida, PA  Consulta la referencia 7407584 en www.obo.es para más detalles técnicos</v>
          </cell>
          <cell r="H7027" t="str">
            <v>0829</v>
          </cell>
          <cell r="I7027" t="str">
            <v>UFS Sistemas de cubetas, tapetas y soportes de montaje</v>
          </cell>
        </row>
        <row r="7028">
          <cell r="B7028">
            <v>7407594</v>
          </cell>
          <cell r="C7028" t="str">
            <v>A</v>
          </cell>
          <cell r="D7028">
            <v>45383</v>
          </cell>
          <cell r="E7028" t="str">
            <v>MTGE2 15 2A</v>
          </cell>
          <cell r="F7028" t="str">
            <v>Placa de montaje para GE2 15 MTGE2 15 2A, para 2 x conectores tipo A</v>
          </cell>
          <cell r="G7028" t="str">
            <v>Placa de montaje para GE2 15 MTGE2 15 2A, para 2 x conectores tipo A 118x47x34 Acero inoxidable 1.4301, A2, 1.4301  Consulta la referencia 7407594 en www.obo.es para más detalles técnicos</v>
          </cell>
          <cell r="H7028" t="str">
            <v>0827</v>
          </cell>
          <cell r="I7028" t="str">
            <v>UFS Sistemas UDHome y kits</v>
          </cell>
        </row>
        <row r="7029">
          <cell r="B7029">
            <v>7407595</v>
          </cell>
          <cell r="C7029" t="str">
            <v>A</v>
          </cell>
          <cell r="D7029">
            <v>45383</v>
          </cell>
          <cell r="E7029" t="str">
            <v>MTGE2 15 2B</v>
          </cell>
          <cell r="F7029" t="str">
            <v>Placa de montaje para GE2 15 MTGE2 15 2B, para 2 x conectores tipo B</v>
          </cell>
          <cell r="G7029" t="str">
            <v>Placa de montaje para GE2 15 MTGE2 15 2B, para 2 x conectores tipo B 118x47x34 Acero inoxidable 1.4301, A2, 1.4301  Consulta la referencia 7407595 en www.obo.es para más detalles técnicos</v>
          </cell>
          <cell r="H7029" t="str">
            <v>0827</v>
          </cell>
          <cell r="I7029" t="str">
            <v>UFS Sistemas UDHome y kits</v>
          </cell>
        </row>
        <row r="7030">
          <cell r="B7030">
            <v>7407596</v>
          </cell>
          <cell r="C7030" t="str">
            <v>A</v>
          </cell>
          <cell r="D7030">
            <v>45383</v>
          </cell>
          <cell r="E7030" t="str">
            <v>MTGE2 15 2C</v>
          </cell>
          <cell r="F7030" t="str">
            <v>Placa de montaje para GE2 15 MTGE2 15 2C, para 2 x conectores tipo C</v>
          </cell>
          <cell r="G7030" t="str">
            <v>Placa de montaje para GE2 15 MTGE2 15 2C, para 2 x conectores tipo C 118x47x34 Acero inoxidable 1.4301, A2, 1.4301  Consulta la referencia 7407596 en www.obo.es para más detalles técnicos</v>
          </cell>
          <cell r="H7030" t="str">
            <v>0827</v>
          </cell>
          <cell r="I7030" t="str">
            <v>UFS Sistemas UDHome y kits</v>
          </cell>
        </row>
        <row r="7031">
          <cell r="B7031">
            <v>7407597</v>
          </cell>
          <cell r="C7031" t="str">
            <v>A</v>
          </cell>
          <cell r="D7031">
            <v>45383</v>
          </cell>
          <cell r="E7031" t="str">
            <v>MTGE2 15 2F</v>
          </cell>
          <cell r="F7031" t="str">
            <v>Placa de montaje para GE2 15 MTGE2 15 2F, para 2 x conectores tipo F</v>
          </cell>
          <cell r="G7031" t="str">
            <v>Placa de montaje para GE2 15 MTGE2 15 2F, para 2 x conectores tipo F 118x47x34 Acero inoxidable 1.4301, A2, 1.4301  Consulta la referencia 7407597 en www.obo.es para más detalles técnicos</v>
          </cell>
          <cell r="H7031" t="str">
            <v>0827</v>
          </cell>
          <cell r="I7031" t="str">
            <v>UFS Sistemas UDHome y kits</v>
          </cell>
        </row>
        <row r="7032">
          <cell r="B7032">
            <v>7407620</v>
          </cell>
          <cell r="C7032" t="str">
            <v>A</v>
          </cell>
          <cell r="D7032">
            <v>45383</v>
          </cell>
          <cell r="E7032" t="str">
            <v>MPRM2 2A</v>
          </cell>
          <cell r="F7032" t="str">
            <v>Placa de montaje MPRM2 2A, para 2x conectores Tipo A</v>
          </cell>
          <cell r="G7032" t="str">
            <v>Placa de montaje MPRM2 2A, para 2x conectores Tipo A 20,10x14,8 Acero inoxidable 1.4301, A2, 1.4301  Consulta la referencia 7407620 en www.obo.es para más detalles técnicos</v>
          </cell>
          <cell r="H7032" t="str">
            <v>0828</v>
          </cell>
          <cell r="I7032" t="str">
            <v>UFS Sistemas de unidades completas</v>
          </cell>
        </row>
        <row r="7033">
          <cell r="B7033">
            <v>7407643</v>
          </cell>
          <cell r="C7033" t="str">
            <v>A</v>
          </cell>
          <cell r="D7033">
            <v>45383</v>
          </cell>
          <cell r="E7033" t="str">
            <v>MS250-3 3UT4</v>
          </cell>
          <cell r="F7033" t="str">
            <v>Set de montaje, marco p/caja MS250-3 3UT4, con 3 cubetas UT4</v>
          </cell>
          <cell r="G7033" t="str">
            <v>Set de montaje, marco p/caja MS250-3 3UT4, con 3 cubetas UT4 262x262x65 Acero, St galvanizado en banda, DIN EN 10346 Consulta la referencia 7407643 en www.obo.es para más detalles técnicos</v>
          </cell>
          <cell r="H7033" t="str">
            <v>0829</v>
          </cell>
          <cell r="I7033" t="str">
            <v>UFS Sistemas de cubetas, tapetas y soportes de montaje</v>
          </cell>
        </row>
        <row r="7034">
          <cell r="B7034">
            <v>7407651</v>
          </cell>
          <cell r="C7034" t="str">
            <v>A</v>
          </cell>
          <cell r="D7034">
            <v>45383</v>
          </cell>
          <cell r="E7034" t="str">
            <v>MS3 3UT3</v>
          </cell>
          <cell r="F7034" t="str">
            <v>Set de montaje, cargas pesadas MS3 3UT3, con 3 cubetas UT4</v>
          </cell>
          <cell r="G7034" t="str">
            <v>Set de montaje, cargas pesadas MS3 3UT3, con 3 cubetas UT4 250x207x44 Acero, St galvanizado en banda, DIN EN 10346 Consulta la referencia 7407651 en www.obo.es para más detalles técnicos</v>
          </cell>
          <cell r="H7034" t="str">
            <v>0829</v>
          </cell>
          <cell r="I7034" t="str">
            <v>UFS Sistemas de cubetas, tapetas y soportes de montaje</v>
          </cell>
        </row>
        <row r="7035">
          <cell r="B7035">
            <v>7407655</v>
          </cell>
          <cell r="C7035" t="str">
            <v>A</v>
          </cell>
          <cell r="D7035">
            <v>45383</v>
          </cell>
          <cell r="E7035" t="str">
            <v>MS3 3UT4</v>
          </cell>
          <cell r="F7035" t="str">
            <v>Set de montaje, cargas pesadas MS3 3UT4, con 3 cubetas UT4</v>
          </cell>
          <cell r="G7035" t="str">
            <v>Set de montaje, cargas pesadas MS3 3UT4, con 3 cubetas UT4 250x250x44 Acero, St galvanizado en banda, DIN EN 10346 Consulta la referencia 7407655 en www.obo.es para más detalles técnicos</v>
          </cell>
          <cell r="H7035" t="str">
            <v>0829</v>
          </cell>
          <cell r="I7035" t="str">
            <v>UFS Sistemas de cubetas, tapetas y soportes de montaje</v>
          </cell>
        </row>
        <row r="7036">
          <cell r="B7036">
            <v>7407663</v>
          </cell>
          <cell r="C7036" t="str">
            <v>A</v>
          </cell>
          <cell r="D7036">
            <v>45383</v>
          </cell>
          <cell r="E7036" t="str">
            <v>GT2 CEE16</v>
          </cell>
          <cell r="F7036" t="str">
            <v>Cubeta GT2 CEE16, con toma CEE16</v>
          </cell>
          <cell r="G7036" t="str">
            <v>Cubeta GT2 CEE16, con toma CEE16 175x75x128 Acero, St galvanizado en banda, DIN EN 10346 Consulta la referencia 7407663 en www.obo.es para más detalles técnicos</v>
          </cell>
          <cell r="H7036" t="str">
            <v>0829</v>
          </cell>
          <cell r="I7036" t="str">
            <v>UFS Sistemas de cubetas, tapetas y soportes de montaje</v>
          </cell>
        </row>
        <row r="7037">
          <cell r="B7037">
            <v>7407665</v>
          </cell>
          <cell r="C7037" t="str">
            <v>A</v>
          </cell>
          <cell r="D7037">
            <v>45383</v>
          </cell>
          <cell r="E7037" t="str">
            <v>GT2CEE</v>
          </cell>
          <cell r="F7037" t="str">
            <v>Cubeta GT2CEE, para CEE16 y CEE32</v>
          </cell>
          <cell r="G7037" t="str">
            <v>Cubeta GT2CEE, para CEE16 y CEE32 175x75x128 Acero, St galvanizado en banda, DIN EN 10346 Consulta la referencia 7407665 en www.obo.es para más detalles técnicos</v>
          </cell>
          <cell r="H7037" t="str">
            <v>0829</v>
          </cell>
          <cell r="I7037" t="str">
            <v>UFS Sistemas de cubetas, tapetas y soportes de montaje</v>
          </cell>
        </row>
        <row r="7038">
          <cell r="B7038">
            <v>7407667</v>
          </cell>
          <cell r="C7038" t="str">
            <v>A</v>
          </cell>
          <cell r="D7038">
            <v>45383</v>
          </cell>
          <cell r="E7038" t="str">
            <v>GT3 CEE16</v>
          </cell>
          <cell r="F7038" t="str">
            <v>Cubeta GT3 CEE16, con toma CEE16</v>
          </cell>
          <cell r="G7038" t="str">
            <v>Cubeta GT3 CEE16, con toma CEE16 218x75x128 Acero, St galvanizado en banda, DIN EN 10346 Consulta la referencia 7407667 en www.obo.es para más detalles técnicos</v>
          </cell>
          <cell r="H7038" t="str">
            <v>0829</v>
          </cell>
          <cell r="I7038" t="str">
            <v>UFS Sistemas de cubetas, tapetas y soportes de montaje</v>
          </cell>
        </row>
        <row r="7039">
          <cell r="B7039">
            <v>7407669</v>
          </cell>
          <cell r="C7039" t="str">
            <v>A</v>
          </cell>
          <cell r="D7039">
            <v>45383</v>
          </cell>
          <cell r="E7039" t="str">
            <v>GT3 CEE</v>
          </cell>
          <cell r="F7039" t="str">
            <v>Cubeta GT3 CEE, para CEE16 y CEE32</v>
          </cell>
          <cell r="G7039" t="str">
            <v>Cubeta GT3 CEE, para CEE16 y CEE32 218x75x128 Acero, St galvanizado en banda, DIN EN 10346 Consulta la referencia 7407669 en www.obo.es para más detalles técnicos</v>
          </cell>
          <cell r="H7039" t="str">
            <v>0829</v>
          </cell>
          <cell r="I7039" t="str">
            <v>UFS Sistemas de cubetas, tapetas y soportes de montaje</v>
          </cell>
        </row>
        <row r="7040">
          <cell r="B7040">
            <v>7407748</v>
          </cell>
          <cell r="C7040" t="str">
            <v>A</v>
          </cell>
          <cell r="D7040">
            <v>45383</v>
          </cell>
          <cell r="E7040" t="str">
            <v>MT 4R4 AP 2</v>
          </cell>
          <cell r="F7040" t="str">
            <v>Soporte de montaje MT 4R4 AP 2, p. unidades de montaje 4 y R4</v>
          </cell>
          <cell r="G7040" t="str">
            <v>Soporte de montaje MT 4R4 AP 2, p. unidades de montaje 4 y R4 Acero, St Acero, St galvanizado en banda, DIN EN 10346 Consulta la referencia 7407748 en www.obo.es para más detalles técnicos</v>
          </cell>
          <cell r="H7040" t="str">
            <v>0829</v>
          </cell>
          <cell r="I7040" t="str">
            <v>UFS Sistemas de cubetas, tapetas y soportes de montaje</v>
          </cell>
        </row>
        <row r="7041">
          <cell r="B7041">
            <v>7407756</v>
          </cell>
          <cell r="C7041" t="str">
            <v>A</v>
          </cell>
          <cell r="D7041">
            <v>45383</v>
          </cell>
          <cell r="E7041" t="str">
            <v>MT 9R9 AP 5</v>
          </cell>
          <cell r="F7041" t="str">
            <v>Soporte de montaje MT 9R9 AP 5, p. unidades de montaje 9 y R9</v>
          </cell>
          <cell r="G7041" t="str">
            <v>Soporte de montaje MT 9R9 AP 5, p. unidades de montaje 9 y R9 Acero, St Acero, St galvanizado en banda, DIN EN 10346 Consulta la referencia 7407756 en www.obo.es para más detalles técnicos</v>
          </cell>
          <cell r="H7041" t="str">
            <v>0829</v>
          </cell>
          <cell r="I7041" t="str">
            <v>UFS Sistemas de cubetas, tapetas y soportes de montaje</v>
          </cell>
        </row>
        <row r="7042">
          <cell r="B7042">
            <v>7407843</v>
          </cell>
          <cell r="C7042" t="str">
            <v>A</v>
          </cell>
          <cell r="D7042">
            <v>45383</v>
          </cell>
          <cell r="E7042" t="str">
            <v>MTGE2F 2C</v>
          </cell>
          <cell r="F7042" t="str">
            <v>Placa de montaje para GE2F MTGE2F 2C, para 2 x conectores tipo C</v>
          </cell>
          <cell r="G7042" t="str">
            <v>Placa de montaje para GE2F MTGE2F 2C, para 2 x conectores tipo C Acero inoxidable 1.4301, A2, 1.4301 Acero inoxidable 1.4301, A2, 1.4301  Consulta la referencia 7407843 en www.obo.es para más detalles técnicos</v>
          </cell>
          <cell r="H7042" t="str">
            <v>0827</v>
          </cell>
          <cell r="I7042" t="str">
            <v>UFS Sistemas UDHome y kits</v>
          </cell>
        </row>
        <row r="7043">
          <cell r="B7043">
            <v>7407848</v>
          </cell>
          <cell r="C7043" t="str">
            <v>A</v>
          </cell>
          <cell r="D7043">
            <v>45383</v>
          </cell>
          <cell r="E7043" t="str">
            <v>MTGE2 2C</v>
          </cell>
          <cell r="F7043" t="str">
            <v>Soporte de montaje MTGE2 2C, para 2x conectores Tipo C</v>
          </cell>
          <cell r="G7043" t="str">
            <v>Soporte de montaje MTGE2 2C, para 2x conectores Tipo C 116x36x34 Acero inoxidable 1.4301, A2, 1.4301  Consulta la referencia 7407848 en www.obo.es para más detalles técnicos</v>
          </cell>
          <cell r="H7043" t="str">
            <v>0827</v>
          </cell>
          <cell r="I7043" t="str">
            <v>UFS Sistemas UDHome y kits</v>
          </cell>
        </row>
        <row r="7044">
          <cell r="B7044">
            <v>7407860</v>
          </cell>
          <cell r="C7044" t="str">
            <v>A</v>
          </cell>
          <cell r="D7044">
            <v>45383</v>
          </cell>
          <cell r="E7044" t="str">
            <v>FKH GES5</v>
          </cell>
          <cell r="F7044" t="str">
            <v>Fijación angular FKH GES5, para Flexkanal</v>
          </cell>
          <cell r="G7044" t="str">
            <v>Fijación angular FKH GES5, para Flexkanal Acero, St Acero, St recubierto con pintura electrostática Consulta la referencia 7407860 en www.obo.es para más detalles técnicos</v>
          </cell>
          <cell r="H7044" t="str">
            <v>0825</v>
          </cell>
          <cell r="I7044" t="str">
            <v>UFS Sistema de conjuntos portamecanismos</v>
          </cell>
        </row>
        <row r="7045">
          <cell r="B7045">
            <v>7407882</v>
          </cell>
          <cell r="C7045" t="str">
            <v>A</v>
          </cell>
          <cell r="D7045">
            <v>45383</v>
          </cell>
          <cell r="E7045" t="str">
            <v>SA GESR7 9011</v>
          </cell>
          <cell r="F7045" t="str">
            <v>Salida de cable SA GESR7 9011, con junta prot. cont. el polvo</v>
          </cell>
          <cell r="G7045" t="str">
            <v>Salida de cable SA GESR7 9011, con junta prot. cont. el polvo Poliamida, PA Poliamida, PA  Consulta la referencia 7407882 en www.obo.es para más detalles técnicos</v>
          </cell>
          <cell r="H7045" t="str">
            <v>0825</v>
          </cell>
          <cell r="I7045" t="str">
            <v>UFS Sistema de conjuntos portamecanismos</v>
          </cell>
        </row>
        <row r="7046">
          <cell r="B7046">
            <v>7407912</v>
          </cell>
          <cell r="C7046" t="str">
            <v>A</v>
          </cell>
          <cell r="D7046">
            <v>45383</v>
          </cell>
          <cell r="E7046" t="str">
            <v>SA GES4 7011</v>
          </cell>
          <cell r="F7046" t="str">
            <v>Salida de cable SA GES4 7011, con junta prot. cont. el polvo</v>
          </cell>
          <cell r="G7046" t="str">
            <v>Salida de cable SA GES4 7011, con junta prot. cont. el polvo Poliamida, PA Poliamida, PA  Consulta la referencia 7407912 en www.obo.es para más detalles técnicos</v>
          </cell>
          <cell r="H7046" t="str">
            <v>0825</v>
          </cell>
          <cell r="I7046" t="str">
            <v>UFS Sistema de conjuntos portamecanismos</v>
          </cell>
        </row>
        <row r="7047">
          <cell r="B7047">
            <v>7407995</v>
          </cell>
          <cell r="C7047" t="str">
            <v>A</v>
          </cell>
          <cell r="D7047">
            <v>45383</v>
          </cell>
          <cell r="E7047" t="str">
            <v>SAK-2 V2A</v>
          </cell>
          <cell r="F7047" t="str">
            <v>Salida de cable SAK-2 V2A, para tapas y marcos</v>
          </cell>
          <cell r="G7047" t="str">
            <v>Salida de cable SAK-2 V2A, para tapas y marcos Acero inoxidable 1.4301, A2, 1.4301 Acero inoxidable 1.4301, A2, 1.4301  Consulta la referencia 7407995 en www.obo.es para más detalles técnicos</v>
          </cell>
          <cell r="H7047" t="str">
            <v>0826</v>
          </cell>
          <cell r="I7047" t="str">
            <v>UFS Sistemas de conjuntos de tapa y marco</v>
          </cell>
        </row>
        <row r="7048">
          <cell r="B7048">
            <v>7408100</v>
          </cell>
          <cell r="C7048" t="str">
            <v>A</v>
          </cell>
          <cell r="D7048">
            <v>45383</v>
          </cell>
          <cell r="E7048" t="str">
            <v>T12L 00C 9011</v>
          </cell>
          <cell r="F7048" t="str">
            <v>Telitank T12L 00C 9011</v>
          </cell>
          <cell r="G7048" t="str">
            <v>Telitank T12L 00C 9011 375x154x109 Poliamida, PA  Consulta la referencia 7408100 en www.obo.es para más detalles técnicos</v>
          </cell>
          <cell r="H7048" t="str">
            <v>0825</v>
          </cell>
          <cell r="I7048" t="str">
            <v>UFS Sistema de conjuntos portamecanismos</v>
          </cell>
        </row>
        <row r="7049">
          <cell r="B7049">
            <v>7408304</v>
          </cell>
          <cell r="C7049" t="str">
            <v>A</v>
          </cell>
          <cell r="D7049">
            <v>45383</v>
          </cell>
          <cell r="E7049" t="str">
            <v>T4L00C7035</v>
          </cell>
          <cell r="F7049" t="str">
            <v>Telitank T4L00C7035</v>
          </cell>
          <cell r="G7049" t="str">
            <v>Telitank T4L00C7035 225x125x125 Poliamida, PA  Consulta la referencia 7408304 en www.obo.es para más detalles técnicos</v>
          </cell>
          <cell r="H7049" t="str">
            <v>0825</v>
          </cell>
          <cell r="I7049" t="str">
            <v>UFS Sistema de conjuntos portamecanismos</v>
          </cell>
        </row>
        <row r="7050">
          <cell r="B7050">
            <v>7408440</v>
          </cell>
          <cell r="C7050" t="str">
            <v>A</v>
          </cell>
          <cell r="D7050">
            <v>45383</v>
          </cell>
          <cell r="E7050" t="str">
            <v>T8NL P01 7035</v>
          </cell>
          <cell r="F7050" t="str">
            <v>Tapeta T8NL P01 7035, ciega para T4L/T8NL</v>
          </cell>
          <cell r="G7050" t="str">
            <v>Tapeta T8NL P01 7035, ciega para T4L/T8NL Poliamida, PA Poliamida, PA  Consulta la referencia 7408440 en www.obo.es para más detalles técnicos</v>
          </cell>
          <cell r="H7050" t="str">
            <v>0825</v>
          </cell>
          <cell r="I7050" t="str">
            <v>UFS Sistema de conjuntos portamecanismos</v>
          </cell>
        </row>
        <row r="7051">
          <cell r="B7051">
            <v>7408456</v>
          </cell>
          <cell r="C7051" t="str">
            <v>A</v>
          </cell>
          <cell r="D7051">
            <v>45383</v>
          </cell>
          <cell r="E7051" t="str">
            <v>T8NL P105 7035</v>
          </cell>
          <cell r="F7051" t="str">
            <v>Tapeta T8NL P105 7035, Modul 45 triple para T4L/T8NL</v>
          </cell>
          <cell r="G7051" t="str">
            <v>Tapeta T8NL P105 7035, Modul 45 triple para T4L/T8NL Poliamida, PA Poliamida, PA  Consulta la referencia 7408456 en www.obo.es para más detalles técnicos</v>
          </cell>
          <cell r="H7051" t="str">
            <v>0825</v>
          </cell>
          <cell r="I7051" t="str">
            <v>UFS Sistema de conjuntos portamecanismos</v>
          </cell>
        </row>
        <row r="7052">
          <cell r="B7052">
            <v>7408498</v>
          </cell>
          <cell r="C7052" t="str">
            <v>A</v>
          </cell>
          <cell r="D7052">
            <v>45383</v>
          </cell>
          <cell r="E7052" t="str">
            <v>T8NL 00C 7035</v>
          </cell>
          <cell r="F7052" t="str">
            <v>Telitank T8NL 00C 7035</v>
          </cell>
          <cell r="G7052" t="str">
            <v>Telitank T8NL 00C 7035 225x225x125 Poliamida, PA  Consulta la referencia 7408498 en www.obo.es para más detalles técnicos</v>
          </cell>
          <cell r="H7052" t="str">
            <v>0825</v>
          </cell>
          <cell r="I7052" t="str">
            <v>UFS Sistema de conjuntos portamecanismos</v>
          </cell>
        </row>
        <row r="7053">
          <cell r="B7053">
            <v>7408558</v>
          </cell>
          <cell r="C7053" t="str">
            <v>A</v>
          </cell>
          <cell r="D7053">
            <v>45383</v>
          </cell>
          <cell r="E7053" t="str">
            <v>UDL2-120 70</v>
          </cell>
          <cell r="F7053" t="str">
            <v>Caja bajo suelo UDL2-120 70, para GESRM2</v>
          </cell>
          <cell r="G7053" t="str">
            <v>Caja bajo suelo UDL2-120 70, para GESRM2 135x157x70 Acero, St galvanizado en banda, DIN EN 10346 Consulta la referencia 7408558 en www.obo.es para más detalles técnicos</v>
          </cell>
          <cell r="H7053" t="str">
            <v>0828</v>
          </cell>
          <cell r="I7053" t="str">
            <v>UFS Sistemas de unidades completas</v>
          </cell>
        </row>
        <row r="7054">
          <cell r="B7054">
            <v>7408594</v>
          </cell>
          <cell r="C7054" t="str">
            <v>A</v>
          </cell>
          <cell r="D7054">
            <v>45383</v>
          </cell>
          <cell r="E7054" t="str">
            <v>US80 B</v>
          </cell>
          <cell r="F7054" t="str">
            <v>Tapa mont.mecanismo US80 B, para Schuko simple en US80</v>
          </cell>
          <cell r="G7054" t="str">
            <v>Tapa mont.mecanismo US80 B, para Schuko simple en US80 Poliamida, PA Poliamida, PA  Consulta la referencia 7408594 en www.obo.es para más detalles técnicos</v>
          </cell>
          <cell r="H7054" t="str">
            <v>0828</v>
          </cell>
          <cell r="I7054" t="str">
            <v>UFS Sistemas de unidades completas</v>
          </cell>
        </row>
        <row r="7055">
          <cell r="B7055">
            <v>7408646</v>
          </cell>
          <cell r="C7055" t="str">
            <v>A</v>
          </cell>
          <cell r="D7055">
            <v>45383</v>
          </cell>
          <cell r="E7055" t="str">
            <v>WZ 1058</v>
          </cell>
          <cell r="F7055" t="str">
            <v>Herramienta de elevación WZ 1058, para BABF80</v>
          </cell>
          <cell r="G7055" t="str">
            <v>Herramienta de elevación WZ 1058, para BABF80 Herramienta   Consulta la referencia 7408646 en www.obo.es para más detalles técnicos</v>
          </cell>
          <cell r="H7055" t="str">
            <v>0829</v>
          </cell>
          <cell r="I7055" t="str">
            <v>UFS Sistemas de cubetas, tapetas y soportes de montaje</v>
          </cell>
        </row>
        <row r="7056">
          <cell r="B7056">
            <v>7408670</v>
          </cell>
          <cell r="C7056" t="str">
            <v>A</v>
          </cell>
          <cell r="D7056">
            <v>45383</v>
          </cell>
          <cell r="E7056" t="str">
            <v>MT45V 4</v>
          </cell>
          <cell r="F7056" t="str">
            <v>Marco MT45V 4, para 4 x 1 Modul 45</v>
          </cell>
          <cell r="G7056" t="str">
            <v>Marco MT45V 4, para 4 x 1 Modul 45 Policarbonato/Acrilonitrilo-butadieno-estirol, PC/ABS Policarbonato/Acrilonitrilo-butadieno-estirol, PC/ABS  Consulta la referencia 7408670 en www.obo.es para más detalles técnicos</v>
          </cell>
          <cell r="H7056" t="str">
            <v>0825</v>
          </cell>
          <cell r="I7056" t="str">
            <v>UFS Sistema de conjuntos portamecanismos</v>
          </cell>
        </row>
        <row r="7057">
          <cell r="B7057">
            <v>7408672</v>
          </cell>
          <cell r="C7057" t="str">
            <v>A</v>
          </cell>
          <cell r="D7057">
            <v>45383</v>
          </cell>
          <cell r="E7057" t="str">
            <v>MT45V 3</v>
          </cell>
          <cell r="F7057" t="str">
            <v>Marco MT45V 3, para 3 x 1 Modul 45</v>
          </cell>
          <cell r="G7057" t="str">
            <v>Marco MT45V 3, para 3 x 1 Modul 45 Policarbonato/Acrilonitrilo-butadieno-estirol, PC/ABS Policarbonato/Acrilonitrilo-butadieno-estirol, PC/ABS  Consulta la referencia 7408672 en www.obo.es para más detalles técnicos</v>
          </cell>
          <cell r="H7057" t="str">
            <v>0825</v>
          </cell>
          <cell r="I7057" t="str">
            <v>UFS Sistema de conjuntos portamecanismos</v>
          </cell>
        </row>
        <row r="7058">
          <cell r="B7058">
            <v>7408680</v>
          </cell>
          <cell r="C7058" t="str">
            <v>A</v>
          </cell>
          <cell r="D7058">
            <v>45383</v>
          </cell>
          <cell r="E7058" t="str">
            <v>MT45V 3+1</v>
          </cell>
          <cell r="F7058" t="str">
            <v>Marco MT45V 3+1, para 3f + 1f Modul 45</v>
          </cell>
          <cell r="G7058" t="str">
            <v>Marco MT45V 3+1, para 3f + 1f Modul 45 Policarbonato/Acrilonitrilo-butadieno-estirol, PC/ABS Policarbonato/Acrilonitrilo-butadieno-estirol, PC/ABS  Consulta la referencia 7408680 en www.obo.es para más detalles técnicos</v>
          </cell>
          <cell r="H7058" t="str">
            <v>0825</v>
          </cell>
          <cell r="I7058" t="str">
            <v>UFS Sistema de conjuntos portamecanismos</v>
          </cell>
        </row>
        <row r="7059">
          <cell r="B7059">
            <v>7408682</v>
          </cell>
          <cell r="C7059" t="str">
            <v>A</v>
          </cell>
          <cell r="D7059">
            <v>45383</v>
          </cell>
          <cell r="E7059" t="str">
            <v>MT45V 2+2</v>
          </cell>
          <cell r="F7059" t="str">
            <v>Marco MT45V 2+2, para 2f + 2f Modul 45</v>
          </cell>
          <cell r="G7059" t="str">
            <v>Marco MT45V 2+2, para 2f + 2f Modul 45 Policarbonato/Acrilonitrilo-butadieno-estirol, PC/ABS Policarbonato/Acrilonitrilo-butadieno-estirol, PC/ABS  Consulta la referencia 7408682 en www.obo.es para más detalles técnicos</v>
          </cell>
          <cell r="H7059" t="str">
            <v>0825</v>
          </cell>
          <cell r="I7059" t="str">
            <v>UFS Sistema de conjuntos portamecanismos</v>
          </cell>
        </row>
        <row r="7060">
          <cell r="B7060">
            <v>7408698</v>
          </cell>
          <cell r="C7060" t="str">
            <v>A</v>
          </cell>
          <cell r="D7060">
            <v>45383</v>
          </cell>
          <cell r="E7060" t="str">
            <v>MT45V 0</v>
          </cell>
          <cell r="F7060" t="str">
            <v>Soporte modular MT45V 0, para Sistema 55 mm</v>
          </cell>
          <cell r="G7060" t="str">
            <v>Soporte modular MT45V 0, para Sistema 55 mm Poliamida, PA Poliamida, PA  Consulta la referencia 7408698 en www.obo.es para más detalles técnicos</v>
          </cell>
          <cell r="H7060" t="str">
            <v>0825</v>
          </cell>
          <cell r="I7060" t="str">
            <v>UFS Sistema de conjuntos portamecanismos</v>
          </cell>
        </row>
        <row r="7061">
          <cell r="B7061">
            <v>7408701</v>
          </cell>
          <cell r="C7061" t="str">
            <v>A</v>
          </cell>
          <cell r="D7061">
            <v>45383</v>
          </cell>
          <cell r="E7061" t="str">
            <v>MPMT45 2A</v>
          </cell>
          <cell r="F7061" t="str">
            <v>Placa de montaje MPMT45 2A, para 2x conectores Tipo A</v>
          </cell>
          <cell r="G7061" t="str">
            <v>Placa de montaje MPMT45 2A, para 2x conectores Tipo A 77x24x1,5 Acero inoxidable 1.4301, A2, 1.4301  Consulta la referencia 7408701 en www.obo.es para más detalles técnicos</v>
          </cell>
          <cell r="H7061" t="str">
            <v>0825</v>
          </cell>
          <cell r="I7061" t="str">
            <v>UFS Sistema de conjuntos portamecanismos</v>
          </cell>
        </row>
        <row r="7062">
          <cell r="B7062">
            <v>7408703</v>
          </cell>
          <cell r="C7062" t="str">
            <v>A</v>
          </cell>
          <cell r="D7062">
            <v>45383</v>
          </cell>
          <cell r="E7062" t="str">
            <v>MPMT45 2B</v>
          </cell>
          <cell r="F7062" t="str">
            <v>Placa de montaje MPMT45 2B, para 2x conectores Tipo B</v>
          </cell>
          <cell r="G7062" t="str">
            <v>Placa de montaje MPMT45 2B, para 2x conectores Tipo B 77x24x1,5 Acero inoxidable 1.4301, A2, 1.4301  Consulta la referencia 7408703 en www.obo.es para más detalles técnicos</v>
          </cell>
          <cell r="H7062" t="str">
            <v>0825</v>
          </cell>
          <cell r="I7062" t="str">
            <v>UFS Sistema de conjuntos portamecanismos</v>
          </cell>
        </row>
        <row r="7063">
          <cell r="B7063">
            <v>7408705</v>
          </cell>
          <cell r="C7063" t="str">
            <v>A</v>
          </cell>
          <cell r="D7063">
            <v>45383</v>
          </cell>
          <cell r="E7063" t="str">
            <v>MPMT45 2C</v>
          </cell>
          <cell r="F7063" t="str">
            <v>Placa de montaje MPMT45 2C, para 2x conectores Tipo C</v>
          </cell>
          <cell r="G7063" t="str">
            <v>Placa de montaje MPMT45 2C, para 2x conectores Tipo C 77x24x1,5 Acero inoxidable 1.4301, A2, 1.4301  Consulta la referencia 7408705 en www.obo.es para más detalles técnicos</v>
          </cell>
          <cell r="H7063" t="str">
            <v>0825</v>
          </cell>
          <cell r="I7063" t="str">
            <v>UFS Sistema de conjuntos portamecanismos</v>
          </cell>
        </row>
        <row r="7064">
          <cell r="B7064">
            <v>7408707</v>
          </cell>
          <cell r="C7064" t="str">
            <v>A</v>
          </cell>
          <cell r="D7064">
            <v>45383</v>
          </cell>
          <cell r="E7064" t="str">
            <v>MPMT45 2F</v>
          </cell>
          <cell r="F7064" t="str">
            <v>Placa de montaje MPMT45 2F, para 2x conectores Tipo F</v>
          </cell>
          <cell r="G7064" t="str">
            <v>Placa de montaje MPMT45 2F, para 2x conectores Tipo F 77x24x1,5 Acero inoxidable 1.4301, A2, 1.4301  Consulta la referencia 7408707 en www.obo.es para más detalles técnicos</v>
          </cell>
          <cell r="H7064" t="str">
            <v>0825</v>
          </cell>
          <cell r="I7064" t="str">
            <v>UFS Sistema de conjuntos portamecanismos</v>
          </cell>
        </row>
        <row r="7065">
          <cell r="B7065">
            <v>7408721</v>
          </cell>
          <cell r="C7065" t="str">
            <v>A</v>
          </cell>
          <cell r="D7065">
            <v>45383</v>
          </cell>
          <cell r="E7065" t="str">
            <v>UT3</v>
          </cell>
          <cell r="F7065" t="str">
            <v>Cubeta universal UT3, para mecanismos</v>
          </cell>
          <cell r="G7065" t="str">
            <v>Cubeta universal UT3, para mecanismos 165x76x36 Poliamida, PA  Consulta la referencia 7408721 en www.obo.es para más detalles técnicos</v>
          </cell>
          <cell r="H7065" t="str">
            <v>0829</v>
          </cell>
          <cell r="I7065" t="str">
            <v>UFS Sistemas de cubetas, tapetas y soportes de montaje</v>
          </cell>
        </row>
        <row r="7066">
          <cell r="B7066">
            <v>7408723</v>
          </cell>
          <cell r="C7066" t="str">
            <v>A</v>
          </cell>
          <cell r="D7066">
            <v>45383</v>
          </cell>
          <cell r="E7066" t="str">
            <v>UT3 45 3</v>
          </cell>
          <cell r="F7066" t="str">
            <v>Cubeta universal UT3 45 3, para 3 mecanismos Modul45</v>
          </cell>
          <cell r="G7066" t="str">
            <v>Cubeta universal UT3 45 3, para 3 mecanismos Modul45 165x76x40 Poliamida, PA  Consulta la referencia 7408723 en www.obo.es para más detalles técnicos</v>
          </cell>
          <cell r="H7066" t="str">
            <v>0829</v>
          </cell>
          <cell r="I7066" t="str">
            <v>UFS Sistemas de cubetas, tapetas y soportes de montaje</v>
          </cell>
        </row>
        <row r="7067">
          <cell r="B7067">
            <v>7408725</v>
          </cell>
          <cell r="C7067" t="str">
            <v>A</v>
          </cell>
          <cell r="D7067">
            <v>45383</v>
          </cell>
          <cell r="E7067" t="str">
            <v>UT4</v>
          </cell>
          <cell r="F7067" t="str">
            <v>Cubeta universal UT4, para mecanismos</v>
          </cell>
          <cell r="G7067" t="str">
            <v>Cubeta universal UT4, para mecanismos 208x76x36 Poliamida, PA  Consulta la referencia 7408725 en www.obo.es para más detalles técnicos</v>
          </cell>
          <cell r="H7067" t="str">
            <v>0829</v>
          </cell>
          <cell r="I7067" t="str">
            <v>UFS Sistemas de cubetas, tapetas y soportes de montaje</v>
          </cell>
        </row>
        <row r="7068">
          <cell r="B7068">
            <v>7408727</v>
          </cell>
          <cell r="C7068" t="str">
            <v>A</v>
          </cell>
          <cell r="D7068">
            <v>45383</v>
          </cell>
          <cell r="E7068" t="str">
            <v>UT4 45 4</v>
          </cell>
          <cell r="F7068" t="str">
            <v>Cubeta universal UT4 45 4, para 4 mecanismos Modul45</v>
          </cell>
          <cell r="G7068" t="str">
            <v>Cubeta universal UT4 45 4, para 4 mecanismos Modul45 208x76x40 Poliamida, PA  Consulta la referencia 7408727 en www.obo.es para más detalles técnicos</v>
          </cell>
          <cell r="H7068" t="str">
            <v>0829</v>
          </cell>
          <cell r="I7068" t="str">
            <v>UFS Sistemas de cubetas, tapetas y soportes de montaje</v>
          </cell>
        </row>
        <row r="7069">
          <cell r="B7069">
            <v>7408743</v>
          </cell>
          <cell r="C7069" t="str">
            <v>A</v>
          </cell>
          <cell r="D7069">
            <v>45383</v>
          </cell>
          <cell r="E7069" t="str">
            <v>UT3 P0</v>
          </cell>
          <cell r="F7069" t="str">
            <v>Tapeta UT3 P0, para UT3, ciega</v>
          </cell>
          <cell r="G7069" t="str">
            <v>Tapeta UT3 P0, para UT3, ciega 82,5x76x2 Poliamida, PA  Consulta la referencia 7408743 en www.obo.es para más detalles técnicos</v>
          </cell>
          <cell r="H7069" t="str">
            <v>0829</v>
          </cell>
          <cell r="I7069" t="str">
            <v>UFS Sistemas de cubetas, tapetas y soportes de montaje</v>
          </cell>
        </row>
        <row r="7070">
          <cell r="B7070">
            <v>7408745</v>
          </cell>
          <cell r="C7070" t="str">
            <v>A</v>
          </cell>
          <cell r="D7070">
            <v>45383</v>
          </cell>
          <cell r="E7070" t="str">
            <v>UT34 P0</v>
          </cell>
          <cell r="F7070" t="str">
            <v>Tapeta UT34 P0, para UT4, ciega</v>
          </cell>
          <cell r="G7070" t="str">
            <v>Tapeta UT34 P0, para UT4, ciega 104x76x2 Poliamida, PA  Consulta la referencia 7408745 en www.obo.es para más detalles técnicos</v>
          </cell>
          <cell r="H7070" t="str">
            <v>0829</v>
          </cell>
          <cell r="I7070" t="str">
            <v>UFS Sistemas de cubetas, tapetas y soportes de montaje</v>
          </cell>
        </row>
        <row r="7071">
          <cell r="B7071">
            <v>7408751</v>
          </cell>
          <cell r="C7071" t="str">
            <v>A</v>
          </cell>
          <cell r="D7071">
            <v>45383</v>
          </cell>
          <cell r="E7071" t="str">
            <v>UT3 P1</v>
          </cell>
          <cell r="F7071" t="str">
            <v>Tapeta UT3 P1, para UT3, 1 Modul45</v>
          </cell>
          <cell r="G7071" t="str">
            <v>Tapeta UT3 P1, para UT3, 1 Modul45 82,5x76x4 Poliamida, PA  Consulta la referencia 7408751 en www.obo.es para más detalles técnicos</v>
          </cell>
          <cell r="H7071" t="str">
            <v>0829</v>
          </cell>
          <cell r="I7071" t="str">
            <v>UFS Sistemas de cubetas, tapetas y soportes de montaje</v>
          </cell>
        </row>
        <row r="7072">
          <cell r="B7072">
            <v>7408753</v>
          </cell>
          <cell r="C7072" t="str">
            <v>A</v>
          </cell>
          <cell r="D7072">
            <v>45383</v>
          </cell>
          <cell r="E7072" t="str">
            <v>UT3 P3</v>
          </cell>
          <cell r="F7072" t="str">
            <v>Tapeta UT3 P3, para UT3, 3 Modul45</v>
          </cell>
          <cell r="G7072" t="str">
            <v>Tapeta UT3 P3, para UT3, 3 Modul45 165x76x4 Poliamida, PA  Consulta la referencia 7408753 en www.obo.es para más detalles técnicos</v>
          </cell>
          <cell r="H7072" t="str">
            <v>0829</v>
          </cell>
          <cell r="I7072" t="str">
            <v>UFS Sistemas de cubetas, tapetas y soportes de montaje</v>
          </cell>
        </row>
        <row r="7073">
          <cell r="B7073">
            <v>7408761</v>
          </cell>
          <cell r="C7073" t="str">
            <v>A</v>
          </cell>
          <cell r="D7073">
            <v>45383</v>
          </cell>
          <cell r="E7073" t="str">
            <v>UT4 P3</v>
          </cell>
          <cell r="F7073" t="str">
            <v>Tapeta UT4 P3, para UT4, 3 Modul45</v>
          </cell>
          <cell r="G7073" t="str">
            <v>Tapeta UT4 P3, para UT4, 3 Modul45 147x76x4 Poliamida, PA  Consulta la referencia 7408761 en www.obo.es para más detalles técnicos</v>
          </cell>
          <cell r="H7073" t="str">
            <v>0829</v>
          </cell>
          <cell r="I7073" t="str">
            <v>UFS Sistemas de cubetas, tapetas y soportes de montaje</v>
          </cell>
        </row>
        <row r="7074">
          <cell r="B7074">
            <v>7408763</v>
          </cell>
          <cell r="C7074" t="str">
            <v>A</v>
          </cell>
          <cell r="D7074">
            <v>45383</v>
          </cell>
          <cell r="E7074" t="str">
            <v>UT4 P4</v>
          </cell>
          <cell r="F7074" t="str">
            <v>Tapeta UT4 P4, para UT4, 4 Modul45</v>
          </cell>
          <cell r="G7074" t="str">
            <v>Tapeta UT4 P4, para UT4, 4 Modul45 208x76x4 Poliamida, PA  Consulta la referencia 7408763 en www.obo.es para más detalles técnicos</v>
          </cell>
          <cell r="H7074" t="str">
            <v>0829</v>
          </cell>
          <cell r="I7074" t="str">
            <v>UFS Sistemas de cubetas, tapetas y soportes de montaje</v>
          </cell>
        </row>
        <row r="7075">
          <cell r="B7075">
            <v>7408771</v>
          </cell>
          <cell r="C7075" t="str">
            <v>A</v>
          </cell>
          <cell r="D7075">
            <v>45383</v>
          </cell>
          <cell r="E7075" t="str">
            <v>UT34 P1</v>
          </cell>
          <cell r="F7075" t="str">
            <v>Tapeta UT34 P1, para UT3 y UT4, 1 Modul45</v>
          </cell>
          <cell r="G7075" t="str">
            <v>Tapeta UT34 P1, para UT3 y UT4, 1 Modul45 61x76x4 Poliamida, PA  Consulta la referencia 7408771 en www.obo.es para más detalles técnicos</v>
          </cell>
          <cell r="H7075" t="str">
            <v>0829</v>
          </cell>
          <cell r="I7075" t="str">
            <v>UFS Sistemas de cubetas, tapetas y soportes de montaje</v>
          </cell>
        </row>
        <row r="7076">
          <cell r="B7076">
            <v>7408773</v>
          </cell>
          <cell r="C7076" t="str">
            <v>A</v>
          </cell>
          <cell r="D7076">
            <v>45383</v>
          </cell>
          <cell r="E7076" t="str">
            <v>UT34 P2</v>
          </cell>
          <cell r="F7076" t="str">
            <v>Tapeta UT34 P2, para UT3 y UT4, 2 Modul45</v>
          </cell>
          <cell r="G7076" t="str">
            <v>Tapeta UT34 P2, para UT3 y UT4, 2 Modul45 104x76x4 Poliamida, PA  Consulta la referencia 7408773 en www.obo.es para más detalles técnicos</v>
          </cell>
          <cell r="H7076" t="str">
            <v>0829</v>
          </cell>
          <cell r="I7076" t="str">
            <v>UFS Sistemas de cubetas, tapetas y soportes de montaje</v>
          </cell>
        </row>
        <row r="7077">
          <cell r="B7077">
            <v>7408781</v>
          </cell>
          <cell r="C7077" t="str">
            <v>A</v>
          </cell>
          <cell r="D7077">
            <v>45383</v>
          </cell>
          <cell r="E7077" t="str">
            <v>UT3 D1</v>
          </cell>
          <cell r="F7077" t="str">
            <v>Tapeta UT3 D1, para UT3, anillo portador</v>
          </cell>
          <cell r="G7077" t="str">
            <v>Tapeta UT3 D1, para UT3, anillo portador 82,5x76x4 Poliamida, PA  Consulta la referencia 7408781 en www.obo.es para más detalles técnicos</v>
          </cell>
          <cell r="H7077" t="str">
            <v>0829</v>
          </cell>
          <cell r="I7077" t="str">
            <v>UFS Sistemas de cubetas, tapetas y soportes de montaje</v>
          </cell>
        </row>
        <row r="7078">
          <cell r="B7078">
            <v>7408783</v>
          </cell>
          <cell r="C7078" t="str">
            <v>A</v>
          </cell>
          <cell r="D7078">
            <v>45383</v>
          </cell>
          <cell r="E7078" t="str">
            <v>UT34 D1</v>
          </cell>
          <cell r="F7078" t="str">
            <v>Tapeta UT34 D1, para UT34, 1 anillo portador</v>
          </cell>
          <cell r="G7078" t="str">
            <v>Tapeta UT34 D1, para UT34, 1 anillo portador 104x76x4 Poliamida, PA  Consulta la referencia 7408783 en www.obo.es para más detalles técnicos</v>
          </cell>
          <cell r="H7078" t="str">
            <v>0829</v>
          </cell>
          <cell r="I7078" t="str">
            <v>UFS Sistemas de cubetas, tapetas y soportes de montaje</v>
          </cell>
        </row>
        <row r="7079">
          <cell r="B7079">
            <v>7408785</v>
          </cell>
          <cell r="C7079" t="str">
            <v>A</v>
          </cell>
          <cell r="D7079">
            <v>45383</v>
          </cell>
          <cell r="E7079" t="str">
            <v>UT34 D2</v>
          </cell>
          <cell r="F7079" t="str">
            <v>Tapeta UT34 D2, para UT34, abraz. portador</v>
          </cell>
          <cell r="G7079" t="str">
            <v>Tapeta UT34 D2, para UT34, abraz. portador 104x76x4 Poliamida, PA  Consulta la referencia 7408785 en www.obo.es para más detalles técnicos</v>
          </cell>
          <cell r="H7079" t="str">
            <v>0829</v>
          </cell>
          <cell r="I7079" t="str">
            <v>UFS Sistemas de cubetas, tapetas y soportes de montaje</v>
          </cell>
        </row>
        <row r="7080">
          <cell r="B7080">
            <v>7408789</v>
          </cell>
          <cell r="C7080" t="str">
            <v>A</v>
          </cell>
          <cell r="D7080">
            <v>45383</v>
          </cell>
          <cell r="E7080" t="str">
            <v>UT4 D3</v>
          </cell>
          <cell r="F7080" t="str">
            <v>Tapeta UT4 D3, para UT4, 3 huecos para tomas</v>
          </cell>
          <cell r="G7080" t="str">
            <v>Tapeta UT4 D3, para UT4, 3 huecos para tomas 28x76x13 Poliamida, PA  Consulta la referencia 7408789 en www.obo.es para más detalles técnicos</v>
          </cell>
          <cell r="H7080" t="str">
            <v>0829</v>
          </cell>
          <cell r="I7080" t="str">
            <v>UFS Sistemas de cubetas, tapetas y soportes de montaje</v>
          </cell>
        </row>
        <row r="7081">
          <cell r="B7081">
            <v>7408794</v>
          </cell>
          <cell r="C7081" t="str">
            <v>A</v>
          </cell>
          <cell r="D7081">
            <v>45383</v>
          </cell>
          <cell r="E7081" t="str">
            <v>UT34 T</v>
          </cell>
          <cell r="F7081" t="str">
            <v>Tabique separador UT34 T, para UT34</v>
          </cell>
          <cell r="G7081" t="str">
            <v>Tabique separador UT34 T, para UT34 45x8x4 Poliamida, PA  Consulta la referencia 7408794 en www.obo.es para más detalles técnicos</v>
          </cell>
          <cell r="H7081" t="str">
            <v>0829</v>
          </cell>
          <cell r="I7081" t="str">
            <v>UFS Sistemas de cubetas, tapetas y soportes de montaje</v>
          </cell>
        </row>
        <row r="7082">
          <cell r="B7082">
            <v>7408796</v>
          </cell>
          <cell r="C7082" t="str">
            <v>A</v>
          </cell>
          <cell r="D7082">
            <v>45383</v>
          </cell>
          <cell r="E7082" t="str">
            <v>UT34 TW</v>
          </cell>
          <cell r="F7082" t="str">
            <v>Tabique separador UT34 TW, para UT34</v>
          </cell>
          <cell r="G7082" t="str">
            <v>Tabique separador UT34 TW, para UT34 72x29x4 Poliamida, PA  Consulta la referencia 7408796 en www.obo.es para más detalles técnicos</v>
          </cell>
          <cell r="H7082" t="str">
            <v>0829</v>
          </cell>
          <cell r="I7082" t="str">
            <v>UFS Sistemas de cubetas, tapetas y soportes de montaje</v>
          </cell>
        </row>
        <row r="7083">
          <cell r="B7083">
            <v>7408802</v>
          </cell>
          <cell r="C7083" t="str">
            <v>A</v>
          </cell>
          <cell r="D7083">
            <v>45383</v>
          </cell>
          <cell r="E7083" t="str">
            <v>MP R2 2A</v>
          </cell>
          <cell r="F7083" t="str">
            <v>Placa de montaje para GES R2 MP R2 2A, para 2x Tipo A</v>
          </cell>
          <cell r="G7083" t="str">
            <v>Placa de montaje para GES R2 MP R2 2A, para 2x Tipo A Acero inoxidable 1.4301, A2, 1.4301 Acero inoxidable 1.4301, A2, 1.4301  Consulta la referencia 7408802 en www.obo.es para más detalles técnicos</v>
          </cell>
          <cell r="H7083" t="str">
            <v>0828</v>
          </cell>
          <cell r="I7083" t="str">
            <v>UFS Sistemas de unidades completas</v>
          </cell>
        </row>
        <row r="7084">
          <cell r="B7084">
            <v>7408804</v>
          </cell>
          <cell r="C7084" t="str">
            <v>A</v>
          </cell>
          <cell r="D7084">
            <v>45383</v>
          </cell>
          <cell r="E7084" t="str">
            <v>MP R2 2B</v>
          </cell>
          <cell r="F7084" t="str">
            <v>Placa de montaje para GES R2 MP R2 2B, para 2x Tipo B</v>
          </cell>
          <cell r="G7084" t="str">
            <v>Placa de montaje para GES R2 MP R2 2B, para 2x Tipo B Acero inoxidable 1.4301, A2, 1.4301 Acero inoxidable 1.4301, A2, 1.4301  Consulta la referencia 7408804 en www.obo.es para más detalles técnicos</v>
          </cell>
          <cell r="H7084" t="str">
            <v>0828</v>
          </cell>
          <cell r="I7084" t="str">
            <v>UFS Sistemas de unidades completas</v>
          </cell>
        </row>
        <row r="7085">
          <cell r="B7085">
            <v>7408806</v>
          </cell>
          <cell r="C7085" t="str">
            <v>A</v>
          </cell>
          <cell r="D7085">
            <v>45383</v>
          </cell>
          <cell r="E7085" t="str">
            <v>MP R2 2C</v>
          </cell>
          <cell r="F7085" t="str">
            <v>Placa de montaje para GES R2 MP R2 2C, para 2x Tipo C</v>
          </cell>
          <cell r="G7085" t="str">
            <v>Placa de montaje para GES R2 MP R2 2C, para 2x Tipo C Acero inoxidable 1.4301, A2, 1.4301 Acero inoxidable 1.4301, A2, 1.4301  Consulta la referencia 7408806 en www.obo.es para más detalles técnicos</v>
          </cell>
          <cell r="H7085" t="str">
            <v>0828</v>
          </cell>
          <cell r="I7085" t="str">
            <v>UFS Sistemas de unidades completas</v>
          </cell>
        </row>
        <row r="7086">
          <cell r="B7086">
            <v>7408808</v>
          </cell>
          <cell r="C7086" t="str">
            <v>A</v>
          </cell>
          <cell r="D7086">
            <v>45383</v>
          </cell>
          <cell r="E7086" t="str">
            <v>MP R2 2F</v>
          </cell>
          <cell r="F7086" t="str">
            <v>Placa de montaje para GES R2 MP R2 2F, para 2x Tipo F</v>
          </cell>
          <cell r="G7086" t="str">
            <v>Placa de montaje para GES R2 MP R2 2F, para 2x Tipo F Acero inoxidable 1.4301, A2, 1.4301 Acero inoxidable 1.4301, A2, 1.4301  Consulta la referencia 7408808 en www.obo.es para más detalles técnicos</v>
          </cell>
          <cell r="H7086" t="str">
            <v>0828</v>
          </cell>
          <cell r="I7086" t="str">
            <v>UFS Sistemas de unidades completas</v>
          </cell>
        </row>
        <row r="7087">
          <cell r="B7087">
            <v>7408810</v>
          </cell>
          <cell r="C7087" t="str">
            <v>A</v>
          </cell>
          <cell r="D7087">
            <v>45383</v>
          </cell>
          <cell r="E7087" t="str">
            <v>MP R2 LE</v>
          </cell>
          <cell r="F7087" t="str">
            <v>Placa de montaje para GES R2 MP R2 LE, para 1x Tipo LE</v>
          </cell>
          <cell r="G7087" t="str">
            <v>Placa de montaje para GES R2 MP R2 LE, para 1x Tipo LE Acero inoxidable 1.4301, A2, 1.4301 Acero inoxidable 1.4301, A2, 1.4301  Consulta la referencia 7408810 en www.obo.es para más detalles técnicos</v>
          </cell>
          <cell r="H7087" t="str">
            <v>0828</v>
          </cell>
          <cell r="I7087" t="str">
            <v>UFS Sistemas de unidades completas</v>
          </cell>
        </row>
        <row r="7088">
          <cell r="B7088">
            <v>7408832</v>
          </cell>
          <cell r="C7088" t="str">
            <v>A</v>
          </cell>
          <cell r="D7088">
            <v>45383</v>
          </cell>
          <cell r="E7088" t="str">
            <v>MT R2 VDE</v>
          </cell>
          <cell r="F7088" t="str">
            <v>Soporte de montaje para GES R2 MT R2 VDE, con 2 x VDE</v>
          </cell>
          <cell r="G7088" t="str">
            <v>Soporte de montaje para GES R2 MT R2 VDE, con 2 x VDE Poliamida, PA Poliamida, PA  Consulta la referencia 7408832 en www.obo.es para más detalles técnicos</v>
          </cell>
          <cell r="H7088" t="str">
            <v>0828</v>
          </cell>
          <cell r="I7088" t="str">
            <v>UFS Sistemas de unidades completas</v>
          </cell>
        </row>
        <row r="7089">
          <cell r="B7089">
            <v>7408834</v>
          </cell>
          <cell r="C7089" t="str">
            <v>A</v>
          </cell>
          <cell r="D7089">
            <v>45383</v>
          </cell>
          <cell r="E7089" t="str">
            <v>MT R2 NF</v>
          </cell>
          <cell r="F7089" t="str">
            <v>Soporte de montaje para GES R2 MT R2 NF, con 2 x NF</v>
          </cell>
          <cell r="G7089" t="str">
            <v>Soporte de montaje para GES R2 MT R2 NF, con 2 x NF Poliamida, PA Poliamida, PA  Consulta la referencia 7408834 en www.obo.es para más detalles técnicos</v>
          </cell>
          <cell r="H7089" t="str">
            <v>0828</v>
          </cell>
          <cell r="I7089" t="str">
            <v>UFS Sistemas de unidades completas</v>
          </cell>
        </row>
        <row r="7090">
          <cell r="B7090">
            <v>7408836</v>
          </cell>
          <cell r="C7090" t="str">
            <v>A</v>
          </cell>
          <cell r="D7090">
            <v>45383</v>
          </cell>
          <cell r="E7090" t="str">
            <v>MT R2 1.5</v>
          </cell>
          <cell r="F7090" t="str">
            <v>Soporte de montaje para GES R2 MT R2 1.5, para 1,5 x Modul45</v>
          </cell>
          <cell r="G7090" t="str">
            <v>Soporte de montaje para GES R2 MT R2 1.5, para 1,5 x Modul45 Poliamida, PA Poliamida, PA  Consulta la referencia 7408836 en www.obo.es para más detalles técnicos</v>
          </cell>
          <cell r="H7090" t="str">
            <v>0828</v>
          </cell>
          <cell r="I7090" t="str">
            <v>UFS Sistemas de unidades completas</v>
          </cell>
        </row>
        <row r="7091">
          <cell r="B7091">
            <v>7408838</v>
          </cell>
          <cell r="C7091" t="str">
            <v>A</v>
          </cell>
          <cell r="D7091">
            <v>45383</v>
          </cell>
          <cell r="E7091" t="str">
            <v>MT R2 1-1</v>
          </cell>
          <cell r="F7091" t="str">
            <v>Soporte de montaje para GES R2 MT R2 1-1, para 2 x 1 Modul45</v>
          </cell>
          <cell r="G7091" t="str">
            <v>Soporte de montaje para GES R2 MT R2 1-1, para 2 x 1 Modul45 Poliamida, PA Poliamida, PA  Consulta la referencia 7408838 en www.obo.es para más detalles técnicos</v>
          </cell>
          <cell r="H7091" t="str">
            <v>0828</v>
          </cell>
          <cell r="I7091" t="str">
            <v>UFS Sistemas de unidades completas</v>
          </cell>
        </row>
        <row r="7092">
          <cell r="B7092">
            <v>7408844</v>
          </cell>
          <cell r="C7092" t="str">
            <v>A</v>
          </cell>
          <cell r="D7092">
            <v>45383</v>
          </cell>
          <cell r="E7092" t="str">
            <v>GES R2 Ni V SFB</v>
          </cell>
          <cell r="F7092" t="str">
            <v>Toma de suelo con tapa GES R2 Ni V SFB, Niquel 2xtomas VDE y caja</v>
          </cell>
          <cell r="G7092" t="str">
            <v>Toma de suelo con tapa GES R2 Ni V SFB, Niquel 2xtomas VDE y caja 140x140x85 Fundición a presión con zinc, Zn  Consulta la referencia 7408844 en www.obo.es para más detalles técnicos</v>
          </cell>
          <cell r="H7092" t="str">
            <v>0828</v>
          </cell>
          <cell r="I7092" t="str">
            <v>UFS Sistemas de unidades completas</v>
          </cell>
        </row>
        <row r="7093">
          <cell r="B7093">
            <v>7408845</v>
          </cell>
          <cell r="C7093" t="str">
            <v>A</v>
          </cell>
          <cell r="D7093">
            <v>45383</v>
          </cell>
          <cell r="E7093" t="str">
            <v>GES R2 Cr V SFB</v>
          </cell>
          <cell r="F7093" t="str">
            <v>Toma de suelo con tapa GES R2 Cr V SFB, Cromo 2xtomas VDE y caja</v>
          </cell>
          <cell r="G7093" t="str">
            <v>Toma de suelo con tapa GES R2 Cr V SFB, Cromo 2xtomas VDE y caja 140x140x85 Fundición a presión con zinc, Zn  Consulta la referencia 7408845 en www.obo.es para más detalles técnicos</v>
          </cell>
          <cell r="H7093" t="str">
            <v>0828</v>
          </cell>
          <cell r="I7093" t="str">
            <v>UFS Sistemas de unidades completas</v>
          </cell>
        </row>
        <row r="7094">
          <cell r="B7094">
            <v>7408847</v>
          </cell>
          <cell r="C7094" t="str">
            <v>A</v>
          </cell>
          <cell r="D7094">
            <v>45383</v>
          </cell>
          <cell r="E7094" t="str">
            <v>GES R2 KP</v>
          </cell>
          <cell r="F7094" t="str">
            <v>Toma de suelo GES R2 KP, con tapa abatible</v>
          </cell>
          <cell r="G7094" t="str">
            <v>Toma de suelo GES R2 KP, con tapa abatible 140 mm Fundición a presión con zinc, Zn recubierto con pintura electrostática Consulta la referencia 7408847 en www.obo.es para más detalles técnicos</v>
          </cell>
          <cell r="H7094" t="str">
            <v>0828</v>
          </cell>
          <cell r="I7094" t="str">
            <v>UFS Sistemas de unidades completas</v>
          </cell>
        </row>
        <row r="7095">
          <cell r="B7095">
            <v>7408849</v>
          </cell>
          <cell r="C7095" t="str">
            <v>A</v>
          </cell>
          <cell r="D7095">
            <v>45383</v>
          </cell>
          <cell r="E7095" t="str">
            <v>GES R2 Ni-O</v>
          </cell>
          <cell r="F7095" t="str">
            <v>Toma de suelo GES R2 Ni-O, con tapa abatible</v>
          </cell>
          <cell r="G7095" t="str">
            <v>Toma de suelo GES R2 Ni-O, con tapa abatible 140 mm Fundición a presión con zinc, Zn  Consulta la referencia 7408849 en www.obo.es para más detalles técnicos</v>
          </cell>
          <cell r="H7095" t="str">
            <v>0828</v>
          </cell>
          <cell r="I7095" t="str">
            <v>UFS Sistemas de unidades completas</v>
          </cell>
        </row>
        <row r="7096">
          <cell r="B7096">
            <v>7408850</v>
          </cell>
          <cell r="C7096" t="str">
            <v>A</v>
          </cell>
          <cell r="D7096">
            <v>45383</v>
          </cell>
          <cell r="E7096" t="str">
            <v>GES R2 Ni</v>
          </cell>
          <cell r="F7096" t="str">
            <v>Toma de suelo GES R2 Ni, con tapa abatible</v>
          </cell>
          <cell r="G7096" t="str">
            <v>Toma de suelo GES R2 Ni, con tapa abatible Fundición a presión con zinc, Zn Fundición a presión con zinc, Zn niquelado Consulta la referencia 7408850 en www.obo.es para más detalles técnicos</v>
          </cell>
          <cell r="H7096" t="str">
            <v>0828</v>
          </cell>
          <cell r="I7096" t="str">
            <v>UFS Sistemas de unidades completas</v>
          </cell>
        </row>
        <row r="7097">
          <cell r="B7097">
            <v>7408852</v>
          </cell>
          <cell r="C7097" t="str">
            <v>A</v>
          </cell>
          <cell r="D7097">
            <v>45383</v>
          </cell>
          <cell r="E7097" t="str">
            <v>GES R2 CuZn</v>
          </cell>
          <cell r="F7097" t="str">
            <v>Toma de suelo GES R2 CuZn, con tapa abatible</v>
          </cell>
          <cell r="G7097" t="str">
            <v>Toma de suelo GES R2 CuZn, con tapa abatible Fundición a presión con zinc, Zn Fundición a presión con zinc, Zn latonado Consulta la referencia 7408852 en www.obo.es para más detalles técnicos</v>
          </cell>
          <cell r="H7097" t="str">
            <v>0828</v>
          </cell>
          <cell r="I7097" t="str">
            <v>UFS Sistemas de unidades completas</v>
          </cell>
        </row>
        <row r="7098">
          <cell r="B7098">
            <v>7408854</v>
          </cell>
          <cell r="C7098" t="str">
            <v>A</v>
          </cell>
          <cell r="D7098">
            <v>45383</v>
          </cell>
          <cell r="E7098" t="str">
            <v>GES R2 Cu</v>
          </cell>
          <cell r="F7098" t="str">
            <v>Toma de suelo GES R2 Cu, con tapa abatible</v>
          </cell>
          <cell r="G7098" t="str">
            <v>Toma de suelo GES R2 Cu, con tapa abatible Fundición a presión con zinc, Zn Fundición a presión con zinc, Zn cobreado Consulta la referencia 7408854 en www.obo.es para más detalles técnicos</v>
          </cell>
          <cell r="H7098" t="str">
            <v>0828</v>
          </cell>
          <cell r="I7098" t="str">
            <v>UFS Sistemas de unidades completas</v>
          </cell>
        </row>
        <row r="7099">
          <cell r="B7099">
            <v>7408856</v>
          </cell>
          <cell r="C7099" t="str">
            <v>A</v>
          </cell>
          <cell r="D7099">
            <v>45383</v>
          </cell>
          <cell r="E7099" t="str">
            <v>GES R2 Cr</v>
          </cell>
          <cell r="F7099" t="str">
            <v>Toma de suelo GES R2 Cr, con tapa abatible</v>
          </cell>
          <cell r="G7099" t="str">
            <v>Toma de suelo GES R2 Cr, con tapa abatible Fundición a presión con zinc, Zn Fundición a presión con zinc, Zn cromado Consulta la referencia 7408856 en www.obo.es para más detalles técnicos</v>
          </cell>
          <cell r="H7099" t="str">
            <v>0828</v>
          </cell>
          <cell r="I7099" t="str">
            <v>UFS Sistemas de unidades completas</v>
          </cell>
        </row>
        <row r="7100">
          <cell r="B7100">
            <v>7408857</v>
          </cell>
          <cell r="C7100" t="str">
            <v>A</v>
          </cell>
          <cell r="D7100">
            <v>45383</v>
          </cell>
          <cell r="E7100" t="str">
            <v>GES R2T KP</v>
          </cell>
          <cell r="F7100" t="str">
            <v>Toma de suelo GES R2T KP, con tubo telescópico</v>
          </cell>
          <cell r="G7100" t="str">
            <v>Toma de suelo GES R2T KP, con tubo telescópico 140 mm Fundición a presión con zinc, Zn recubierto con pintura electrostática Consulta la referencia 7408857 en www.obo.es para más detalles técnicos</v>
          </cell>
          <cell r="H7100" t="str">
            <v>0828</v>
          </cell>
          <cell r="I7100" t="str">
            <v>UFS Sistemas de unidades completas</v>
          </cell>
        </row>
        <row r="7101">
          <cell r="B7101">
            <v>7408859</v>
          </cell>
          <cell r="C7101" t="str">
            <v>A</v>
          </cell>
          <cell r="D7101">
            <v>45383</v>
          </cell>
          <cell r="E7101" t="str">
            <v>GES R2T Ni-O</v>
          </cell>
          <cell r="F7101" t="str">
            <v>Toma de suelo GES R2T Ni-O, con tubo telescópico</v>
          </cell>
          <cell r="G7101" t="str">
            <v>Toma de suelo GES R2T Ni-O, con tubo telescópico 140 mm Fundición a presión con zinc, Zn  Consulta la referencia 7408859 en www.obo.es para más detalles técnicos</v>
          </cell>
          <cell r="H7101" t="str">
            <v>0828</v>
          </cell>
          <cell r="I7101" t="str">
            <v>UFS Sistemas de unidades completas</v>
          </cell>
        </row>
        <row r="7102">
          <cell r="B7102">
            <v>7408860</v>
          </cell>
          <cell r="C7102" t="str">
            <v>A</v>
          </cell>
          <cell r="D7102">
            <v>45383</v>
          </cell>
          <cell r="E7102" t="str">
            <v>GES R2T Ni</v>
          </cell>
          <cell r="F7102" t="str">
            <v>Toma de suelo GES R2T Ni, con tubo telescópico</v>
          </cell>
          <cell r="G7102" t="str">
            <v>Toma de suelo GES R2T Ni, con tubo telescópico Fundición a presión con zinc, Zn Fundición a presión con zinc, Zn niquelado Consulta la referencia 7408860 en www.obo.es para más detalles técnicos</v>
          </cell>
          <cell r="H7102" t="str">
            <v>0828</v>
          </cell>
          <cell r="I7102" t="str">
            <v>UFS Sistemas de unidades completas</v>
          </cell>
        </row>
        <row r="7103">
          <cell r="B7103">
            <v>7408862</v>
          </cell>
          <cell r="C7103" t="str">
            <v>A</v>
          </cell>
          <cell r="D7103">
            <v>45383</v>
          </cell>
          <cell r="E7103" t="str">
            <v>GES R2T CuZn</v>
          </cell>
          <cell r="F7103" t="str">
            <v>Toma de suelo GES R2T CuZn, con tubo telescópico</v>
          </cell>
          <cell r="G7103" t="str">
            <v>Toma de suelo GES R2T CuZn, con tubo telescópico Fundición a presión con zinc, Zn Fundición a presión con zinc, Zn latonado Consulta la referencia 7408862 en www.obo.es para más detalles técnicos</v>
          </cell>
          <cell r="H7103" t="str">
            <v>0828</v>
          </cell>
          <cell r="I7103" t="str">
            <v>UFS Sistemas de unidades completas</v>
          </cell>
        </row>
        <row r="7104">
          <cell r="B7104">
            <v>7408864</v>
          </cell>
          <cell r="C7104" t="str">
            <v>A</v>
          </cell>
          <cell r="D7104">
            <v>45383</v>
          </cell>
          <cell r="E7104" t="str">
            <v>GES R2T Cu</v>
          </cell>
          <cell r="F7104" t="str">
            <v>Toma de suelo GES R2T Cu, con tubo telescópico</v>
          </cell>
          <cell r="G7104" t="str">
            <v>Toma de suelo GES R2T Cu, con tubo telescópico Fundición a presión con zinc, Zn Fundición a presión con zinc, Zn cobreado Consulta la referencia 7408864 en www.obo.es para más detalles técnicos</v>
          </cell>
          <cell r="H7104" t="str">
            <v>0828</v>
          </cell>
          <cell r="I7104" t="str">
            <v>UFS Sistemas de unidades completas</v>
          </cell>
        </row>
        <row r="7105">
          <cell r="B7105">
            <v>7408866</v>
          </cell>
          <cell r="C7105" t="str">
            <v>A</v>
          </cell>
          <cell r="D7105">
            <v>45383</v>
          </cell>
          <cell r="E7105" t="str">
            <v>GES R2T Cr</v>
          </cell>
          <cell r="F7105" t="str">
            <v>Toma de suelo GES R2T Cr, con tubo telescópico</v>
          </cell>
          <cell r="G7105" t="str">
            <v>Toma de suelo GES R2T Cr, con tubo telescópico Fundición a presión con zinc, Zn Fundición a presión con zinc, Zn cromado Consulta la referencia 7408866 en www.obo.es para más detalles técnicos</v>
          </cell>
          <cell r="H7105" t="str">
            <v>0828</v>
          </cell>
          <cell r="I7105" t="str">
            <v>UFS Sistemas de unidades completas</v>
          </cell>
        </row>
        <row r="7106">
          <cell r="B7106">
            <v>7408869</v>
          </cell>
          <cell r="C7106" t="str">
            <v>A</v>
          </cell>
          <cell r="D7106">
            <v>45383</v>
          </cell>
          <cell r="E7106" t="str">
            <v>GES R2B Ni-O</v>
          </cell>
          <cell r="F7106" t="str">
            <v>Tapa ciega GES R2B Ni-O, ciega con rebaje para Allen</v>
          </cell>
          <cell r="G7106" t="str">
            <v>Tapa ciega GES R2B Ni-O, ciega con rebaje para Allen 140 mm Fundición a presión con zinc, Zn  Consulta la referencia 7408869 en www.obo.es para más detalles técnicos</v>
          </cell>
          <cell r="H7106" t="str">
            <v>0828</v>
          </cell>
          <cell r="I7106" t="str">
            <v>UFS Sistemas de unidades completas</v>
          </cell>
        </row>
        <row r="7107">
          <cell r="B7107">
            <v>7408870</v>
          </cell>
          <cell r="C7107" t="str">
            <v>A</v>
          </cell>
          <cell r="D7107">
            <v>45383</v>
          </cell>
          <cell r="E7107" t="str">
            <v>GES R2B Ni</v>
          </cell>
          <cell r="F7107" t="str">
            <v>Tapa ciega GES R2B Ni, ciega con rebaje para Allen</v>
          </cell>
          <cell r="G7107" t="str">
            <v>Tapa ciega GES R2B Ni, ciega con rebaje para Allen Fundición a presión con zinc, Zn Fundición a presión con zinc, Zn niquelado Consulta la referencia 7408870 en www.obo.es para más detalles técnicos</v>
          </cell>
          <cell r="H7107" t="str">
            <v>0828</v>
          </cell>
          <cell r="I7107" t="str">
            <v>UFS Sistemas de unidades completas</v>
          </cell>
        </row>
        <row r="7108">
          <cell r="B7108">
            <v>7408872</v>
          </cell>
          <cell r="C7108" t="str">
            <v>A</v>
          </cell>
          <cell r="D7108">
            <v>45383</v>
          </cell>
          <cell r="E7108" t="str">
            <v>GES R2B CuZn</v>
          </cell>
          <cell r="F7108" t="str">
            <v>Tapa ciega GES R2B CuZn, ciega con rebaje para Allen</v>
          </cell>
          <cell r="G7108" t="str">
            <v>Tapa ciega GES R2B CuZn, ciega con rebaje para Allen Fundición a presión con zinc, Zn Fundición a presión con zinc, Zn latonado Consulta la referencia 7408872 en www.obo.es para más detalles técnicos</v>
          </cell>
          <cell r="H7108" t="str">
            <v>0828</v>
          </cell>
          <cell r="I7108" t="str">
            <v>UFS Sistemas de unidades completas</v>
          </cell>
        </row>
        <row r="7109">
          <cell r="B7109">
            <v>7408874</v>
          </cell>
          <cell r="C7109" t="str">
            <v>A</v>
          </cell>
          <cell r="D7109">
            <v>45383</v>
          </cell>
          <cell r="E7109" t="str">
            <v>GES R2B Cu</v>
          </cell>
          <cell r="F7109" t="str">
            <v>Tapa ciega GES R2B Cu, ciega con rebaje para Allen</v>
          </cell>
          <cell r="G7109" t="str">
            <v>Tapa ciega GES R2B Cu, ciega con rebaje para Allen Fundición a presión con zinc, Zn Fundición a presión con zinc, Zn cobreado Consulta la referencia 7408874 en www.obo.es para más detalles técnicos</v>
          </cell>
          <cell r="H7109" t="str">
            <v>0828</v>
          </cell>
          <cell r="I7109" t="str">
            <v>UFS Sistemas de unidades completas</v>
          </cell>
        </row>
        <row r="7110">
          <cell r="B7110">
            <v>7408876</v>
          </cell>
          <cell r="C7110" t="str">
            <v>A</v>
          </cell>
          <cell r="D7110">
            <v>45383</v>
          </cell>
          <cell r="E7110" t="str">
            <v>GES R2B Cr</v>
          </cell>
          <cell r="F7110" t="str">
            <v>Tapa ciega GES R2B Cr, ciega con rebaje para Allen</v>
          </cell>
          <cell r="G7110" t="str">
            <v>Tapa ciega GES R2B Cr, ciega con rebaje para Allen Fundición a presión con zinc, Zn Fundición a presión con zinc, Zn cromado Consulta la referencia 7408876 en www.obo.es para más detalles técnicos</v>
          </cell>
          <cell r="H7110" t="str">
            <v>0828</v>
          </cell>
          <cell r="I7110" t="str">
            <v>UFS Sistemas de unidades completas</v>
          </cell>
        </row>
        <row r="7111">
          <cell r="B7111">
            <v>7408920</v>
          </cell>
          <cell r="C7111" t="str">
            <v>A</v>
          </cell>
          <cell r="D7111">
            <v>45383</v>
          </cell>
          <cell r="E7111" t="str">
            <v>RKN3 4 V SL1 15</v>
          </cell>
          <cell r="F7111" t="str">
            <v>Caja cuadrada SL1 RKN3 4 V SL1 15, de tapa ciega</v>
          </cell>
          <cell r="G7111" t="str">
            <v>Caja cuadrada SL1 RKN3 4 V SL1 15, de tapa ciega 199x199x100 Acero inoxidable, A2  Consulta la referencia 7408920 en www.obo.es para más detalles técnicos</v>
          </cell>
          <cell r="H7111" t="str">
            <v>0826</v>
          </cell>
          <cell r="I7111" t="str">
            <v>UFS Sistemas de conjuntos de tapa y marco</v>
          </cell>
        </row>
        <row r="7112">
          <cell r="B7112">
            <v>7408922</v>
          </cell>
          <cell r="C7112" t="str">
            <v>A</v>
          </cell>
          <cell r="D7112">
            <v>45383</v>
          </cell>
          <cell r="E7112" t="str">
            <v>RKN3 4 V SL1 20</v>
          </cell>
          <cell r="F7112" t="str">
            <v>Caja cuadrada SL1 RKN3 4 V SL1 20, de tapa ciega</v>
          </cell>
          <cell r="G7112" t="str">
            <v>Caja cuadrada SL1 RKN3 4 V SL1 20, de tapa ciega 199x199x105 Acero inoxidable, A2  Consulta la referencia 7408922 en www.obo.es para más detalles técnicos</v>
          </cell>
          <cell r="H7112" t="str">
            <v>0826</v>
          </cell>
          <cell r="I7112" t="str">
            <v>UFS Sistemas de conjuntos de tapa y marco</v>
          </cell>
        </row>
        <row r="7113">
          <cell r="B7113">
            <v>7408926</v>
          </cell>
          <cell r="C7113" t="str">
            <v>A</v>
          </cell>
          <cell r="D7113">
            <v>45383</v>
          </cell>
          <cell r="E7113" t="str">
            <v>RKFN3 4 V SL1 15</v>
          </cell>
          <cell r="F7113" t="str">
            <v>Caja cuadrada SL1 RKFN3 4 V SL1 15, tapa para cuerpo de tubo</v>
          </cell>
          <cell r="G7113" t="str">
            <v>Caja cuadrada SL1 RKFN3 4 V SL1 15, tapa para cuerpo de tubo 199x199x100 Acero inoxidable, A2  Consulta la referencia 7408926 en www.obo.es para más detalles técnicos</v>
          </cell>
          <cell r="H7113" t="str">
            <v>0826</v>
          </cell>
          <cell r="I7113" t="str">
            <v>UFS Sistemas de conjuntos de tapa y marco</v>
          </cell>
        </row>
        <row r="7114">
          <cell r="B7114">
            <v>7408928</v>
          </cell>
          <cell r="C7114" t="str">
            <v>A</v>
          </cell>
          <cell r="D7114">
            <v>45383</v>
          </cell>
          <cell r="E7114" t="str">
            <v>RKFN3 4 V SL1 20</v>
          </cell>
          <cell r="F7114" t="str">
            <v>Caja cuadrada SL1 RKFN3 4 V SL1 20, tapa para cuerpo de tubo</v>
          </cell>
          <cell r="G7114" t="str">
            <v>Caja cuadrada SL1 RKFN3 4 V SL1 20, tapa para cuerpo de tubo 199x199x105 Acero inoxidable, A2  Consulta la referencia 7408928 en www.obo.es para más detalles técnicos</v>
          </cell>
          <cell r="H7114" t="str">
            <v>0826</v>
          </cell>
          <cell r="I7114" t="str">
            <v>UFS Sistemas de conjuntos de tapa y marco</v>
          </cell>
        </row>
        <row r="7115">
          <cell r="B7115">
            <v>7408932</v>
          </cell>
          <cell r="C7115" t="str">
            <v>A</v>
          </cell>
          <cell r="D7115">
            <v>45383</v>
          </cell>
          <cell r="E7115" t="str">
            <v>RKN3 9 V SL1 16</v>
          </cell>
          <cell r="F7115" t="str">
            <v>Caja cuadrada SL1 RKN3 9 V SL1 16, de tapa ciega</v>
          </cell>
          <cell r="G7115" t="str">
            <v>Caja cuadrada SL1 RKN3 9 V SL1 16, de tapa ciega 243x243x100 Acero inoxidable, A2  Consulta la referencia 7408932 en www.obo.es para más detalles técnicos</v>
          </cell>
          <cell r="H7115" t="str">
            <v>0826</v>
          </cell>
          <cell r="I7115" t="str">
            <v>UFS Sistemas de conjuntos de tapa y marco</v>
          </cell>
        </row>
        <row r="7116">
          <cell r="B7116">
            <v>7408934</v>
          </cell>
          <cell r="C7116" t="str">
            <v>A</v>
          </cell>
          <cell r="D7116">
            <v>45383</v>
          </cell>
          <cell r="E7116" t="str">
            <v>RKN3 9 V SL1 21</v>
          </cell>
          <cell r="F7116" t="str">
            <v>Caja cuadrada SL1 RKN3 9 V SL1 21, de tapa ciega</v>
          </cell>
          <cell r="G7116" t="str">
            <v>Caja cuadrada SL1 RKN3 9 V SL1 21, de tapa ciega 243x243x105 Acero inoxidable, A2  Consulta la referencia 7408934 en www.obo.es para más detalles técnicos</v>
          </cell>
          <cell r="H7116" t="str">
            <v>0826</v>
          </cell>
          <cell r="I7116" t="str">
            <v>UFS Sistemas de conjuntos de tapa y marco</v>
          </cell>
        </row>
        <row r="7117">
          <cell r="B7117">
            <v>7408938</v>
          </cell>
          <cell r="C7117" t="str">
            <v>A</v>
          </cell>
          <cell r="D7117">
            <v>45383</v>
          </cell>
          <cell r="E7117" t="str">
            <v>RKFN3 9 V SL1 16</v>
          </cell>
          <cell r="F7117" t="str">
            <v>Caja cuadrada SL1 RKFN3 9 V SL1 16, tapa para cuerpo de tubo</v>
          </cell>
          <cell r="G7117" t="str">
            <v>Caja cuadrada SL1 RKFN3 9 V SL1 16, tapa para cuerpo de tubo 243x243x100 Acero inoxidable, A2  Consulta la referencia 7408938 en www.obo.es para más detalles técnicos</v>
          </cell>
          <cell r="H7117" t="str">
            <v>0826</v>
          </cell>
          <cell r="I7117" t="str">
            <v>UFS Sistemas de conjuntos de tapa y marco</v>
          </cell>
        </row>
        <row r="7118">
          <cell r="B7118">
            <v>7408940</v>
          </cell>
          <cell r="C7118" t="str">
            <v>A</v>
          </cell>
          <cell r="D7118">
            <v>45383</v>
          </cell>
          <cell r="E7118" t="str">
            <v>RKFN3 9 V SL1 21</v>
          </cell>
          <cell r="F7118" t="str">
            <v>Caja cuadrada SL1 RKFN3 9 V SL1 21, tapa para cuerpo de tubo</v>
          </cell>
          <cell r="G7118" t="str">
            <v>Caja cuadrada SL1 RKFN3 9 V SL1 21, tapa para cuerpo de tubo 243x243x105 Acero inoxidable, A2  Consulta la referencia 7408940 en www.obo.es para más detalles técnicos</v>
          </cell>
          <cell r="H7118" t="str">
            <v>0826</v>
          </cell>
          <cell r="I7118" t="str">
            <v>UFS Sistemas de conjuntos de tapa y marco</v>
          </cell>
        </row>
        <row r="7119">
          <cell r="B7119">
            <v>7408950</v>
          </cell>
          <cell r="C7119" t="str">
            <v>A</v>
          </cell>
          <cell r="D7119">
            <v>45383</v>
          </cell>
          <cell r="E7119" t="str">
            <v>RKN3 4 VS 20</v>
          </cell>
          <cell r="F7119" t="str">
            <v>Caja cuadrada RKN3 4 VS 20, de tapa ciega</v>
          </cell>
          <cell r="G7119" t="str">
            <v>Caja cuadrada RKN3 4 VS 20, de tapa ciega 199x199x100 Acero inoxidable, A2  Consulta la referencia 7408950 en www.obo.es para más detalles técnicos</v>
          </cell>
          <cell r="H7119" t="str">
            <v>0826</v>
          </cell>
          <cell r="I7119" t="str">
            <v>UFS Sistemas de conjuntos de tapa y marco</v>
          </cell>
        </row>
        <row r="7120">
          <cell r="B7120">
            <v>7408952</v>
          </cell>
          <cell r="C7120" t="str">
            <v>A</v>
          </cell>
          <cell r="D7120">
            <v>45383</v>
          </cell>
          <cell r="E7120" t="str">
            <v>RKN3 4 MS 20</v>
          </cell>
          <cell r="F7120" t="str">
            <v>Caja cuadrada RKN3 4 MS 20, de tapa ciega</v>
          </cell>
          <cell r="G7120" t="str">
            <v>Caja cuadrada RKN3 4 MS 20, de tapa ciega 199x199x100 Latón, CuZn  Consulta la referencia 7408952 en www.obo.es para más detalles técnicos</v>
          </cell>
          <cell r="H7120" t="str">
            <v>0826</v>
          </cell>
          <cell r="I7120" t="str">
            <v>UFS Sistemas de conjuntos de tapa y marco</v>
          </cell>
        </row>
        <row r="7121">
          <cell r="B7121">
            <v>7408954</v>
          </cell>
          <cell r="C7121" t="str">
            <v>A</v>
          </cell>
          <cell r="D7121">
            <v>45383</v>
          </cell>
          <cell r="E7121" t="str">
            <v>RKN3 4 VS 25</v>
          </cell>
          <cell r="F7121" t="str">
            <v>Caja cuadrada RKN3 4 VS 25, de tapa ciega</v>
          </cell>
          <cell r="G7121" t="str">
            <v>Caja cuadrada RKN3 4 VS 25, de tapa ciega 199x199x105 Acero inoxidable, A2  Consulta la referencia 7408954 en www.obo.es para más detalles técnicos</v>
          </cell>
          <cell r="H7121" t="str">
            <v>0826</v>
          </cell>
          <cell r="I7121" t="str">
            <v>UFS Sistemas de conjuntos de tapa y marco</v>
          </cell>
        </row>
        <row r="7122">
          <cell r="B7122">
            <v>7408956</v>
          </cell>
          <cell r="C7122" t="str">
            <v>A</v>
          </cell>
          <cell r="D7122">
            <v>45383</v>
          </cell>
          <cell r="E7122" t="str">
            <v>RKN3 4 MS 25</v>
          </cell>
          <cell r="F7122" t="str">
            <v>Caja cuadrada RKN3 4 MS 25, de tapa ciega</v>
          </cell>
          <cell r="G7122" t="str">
            <v>Caja cuadrada RKN3 4 MS 25, de tapa ciega 199x199x105 Latón, CuZn  Consulta la referencia 7408956 en www.obo.es para más detalles técnicos</v>
          </cell>
          <cell r="H7122" t="str">
            <v>0826</v>
          </cell>
          <cell r="I7122" t="str">
            <v>UFS Sistemas de conjuntos de tapa y marco</v>
          </cell>
        </row>
        <row r="7123">
          <cell r="B7123">
            <v>7408960</v>
          </cell>
          <cell r="C7123" t="str">
            <v>A</v>
          </cell>
          <cell r="D7123">
            <v>45383</v>
          </cell>
          <cell r="E7123" t="str">
            <v>RKFN3 4 VS 20</v>
          </cell>
          <cell r="F7123" t="str">
            <v>Caja cuadrada RKFN3 4 VS 20, tapa para cuerpo de tubo</v>
          </cell>
          <cell r="G7123" t="str">
            <v>Caja cuadrada RKFN3 4 VS 20, tapa para cuerpo de tubo 199x199x100 Acero inoxidable, A2  Consulta la referencia 7408960 en www.obo.es para más detalles técnicos</v>
          </cell>
          <cell r="H7123" t="str">
            <v>0826</v>
          </cell>
          <cell r="I7123" t="str">
            <v>UFS Sistemas de conjuntos de tapa y marco</v>
          </cell>
        </row>
        <row r="7124">
          <cell r="B7124">
            <v>7408962</v>
          </cell>
          <cell r="C7124" t="str">
            <v>A</v>
          </cell>
          <cell r="D7124">
            <v>45383</v>
          </cell>
          <cell r="E7124" t="str">
            <v>RKFN3 4 VS 25</v>
          </cell>
          <cell r="F7124" t="str">
            <v>Caja cuadrada RKFN3 4 VS 25, tapa para cuerpo de tubo</v>
          </cell>
          <cell r="G7124" t="str">
            <v>Caja cuadrada RKFN3 4 VS 25, tapa para cuerpo de tubo 199x199x105 Acero inoxidable, A2  Consulta la referencia 7408962 en www.obo.es para más detalles técnicos</v>
          </cell>
          <cell r="H7124" t="str">
            <v>0826</v>
          </cell>
          <cell r="I7124" t="str">
            <v>UFS Sistemas de conjuntos de tapa y marco</v>
          </cell>
        </row>
        <row r="7125">
          <cell r="B7125">
            <v>7408970</v>
          </cell>
          <cell r="C7125" t="str">
            <v>A</v>
          </cell>
          <cell r="D7125">
            <v>45383</v>
          </cell>
          <cell r="E7125" t="str">
            <v>RKN3 9 VS 20</v>
          </cell>
          <cell r="F7125" t="str">
            <v>Caja cuadrada RKN3 9 VS 20, de tapa ciega</v>
          </cell>
          <cell r="G7125" t="str">
            <v>Caja cuadrada RKN3 9 VS 20, de tapa ciega 243x243x100 Acero inoxidable, A2  Consulta la referencia 7408970 en www.obo.es para más detalles técnicos</v>
          </cell>
          <cell r="H7125" t="str">
            <v>0826</v>
          </cell>
          <cell r="I7125" t="str">
            <v>UFS Sistemas de conjuntos de tapa y marco</v>
          </cell>
        </row>
        <row r="7126">
          <cell r="B7126">
            <v>7408972</v>
          </cell>
          <cell r="C7126" t="str">
            <v>A</v>
          </cell>
          <cell r="D7126">
            <v>45383</v>
          </cell>
          <cell r="E7126" t="str">
            <v>RKN3 9 MS 20</v>
          </cell>
          <cell r="F7126" t="str">
            <v>Caja cuadrada RKN3 9 MS 20, de tapa ciega</v>
          </cell>
          <cell r="G7126" t="str">
            <v>Caja cuadrada RKN3 9 MS 20, de tapa ciega 243x243x100 Latón, CuZn  Consulta la referencia 7408972 en www.obo.es para más detalles técnicos</v>
          </cell>
          <cell r="H7126" t="str">
            <v>0826</v>
          </cell>
          <cell r="I7126" t="str">
            <v>UFS Sistemas de conjuntos de tapa y marco</v>
          </cell>
        </row>
        <row r="7127">
          <cell r="B7127">
            <v>7408974</v>
          </cell>
          <cell r="C7127" t="str">
            <v>A</v>
          </cell>
          <cell r="D7127">
            <v>45383</v>
          </cell>
          <cell r="E7127" t="str">
            <v>RKN3 9 VS 25</v>
          </cell>
          <cell r="F7127" t="str">
            <v>Caja cuadrada RKN3 9 VS 25, de tapa ciega</v>
          </cell>
          <cell r="G7127" t="str">
            <v>Caja cuadrada RKN3 9 VS 25, de tapa ciega 243x243x105 Acero inoxidable, A2  Consulta la referencia 7408974 en www.obo.es para más detalles técnicos</v>
          </cell>
          <cell r="H7127" t="str">
            <v>0826</v>
          </cell>
          <cell r="I7127" t="str">
            <v>UFS Sistemas de conjuntos de tapa y marco</v>
          </cell>
        </row>
        <row r="7128">
          <cell r="B7128">
            <v>7408976</v>
          </cell>
          <cell r="C7128" t="str">
            <v>A</v>
          </cell>
          <cell r="D7128">
            <v>45383</v>
          </cell>
          <cell r="E7128" t="str">
            <v>RKN3 9 MS 25</v>
          </cell>
          <cell r="F7128" t="str">
            <v>Caja cuadrada RKN3 9 MS 25, de tapa ciega</v>
          </cell>
          <cell r="G7128" t="str">
            <v>Caja cuadrada RKN3 9 MS 25, de tapa ciega 243x243x105 Latón, CuZn  Consulta la referencia 7408976 en www.obo.es para más detalles técnicos</v>
          </cell>
          <cell r="H7128" t="str">
            <v>0826</v>
          </cell>
          <cell r="I7128" t="str">
            <v>UFS Sistemas de conjuntos de tapa y marco</v>
          </cell>
        </row>
        <row r="7129">
          <cell r="B7129">
            <v>7408980</v>
          </cell>
          <cell r="C7129" t="str">
            <v>A</v>
          </cell>
          <cell r="D7129">
            <v>45383</v>
          </cell>
          <cell r="E7129" t="str">
            <v>RKFN3 9 VS 20</v>
          </cell>
          <cell r="F7129" t="str">
            <v>Caja cuadrada RKFN3 9 VS 20, tapa para cuerpo de tubo</v>
          </cell>
          <cell r="G7129" t="str">
            <v>Caja cuadrada RKFN3 9 VS 20, tapa para cuerpo de tubo 243x243x100 Acero inoxidable, A2  Consulta la referencia 7408980 en www.obo.es para más detalles técnicos</v>
          </cell>
          <cell r="H7129" t="str">
            <v>0826</v>
          </cell>
          <cell r="I7129" t="str">
            <v>UFS Sistemas de conjuntos de tapa y marco</v>
          </cell>
        </row>
        <row r="7130">
          <cell r="B7130">
            <v>7408982</v>
          </cell>
          <cell r="C7130" t="str">
            <v>A</v>
          </cell>
          <cell r="D7130">
            <v>45383</v>
          </cell>
          <cell r="E7130" t="str">
            <v>RKFN3 9 VS 25</v>
          </cell>
          <cell r="F7130" t="str">
            <v>Caja cuadrada RKFN3 9 VS 25, tapa para cuerpo de tubo</v>
          </cell>
          <cell r="G7130" t="str">
            <v>Caja cuadrada RKFN3 9 VS 25, tapa para cuerpo de tubo 243x243x105 Acero inoxidable, A2  Consulta la referencia 7408982 en www.obo.es para más detalles técnicos</v>
          </cell>
          <cell r="H7130" t="str">
            <v>0826</v>
          </cell>
          <cell r="I7130" t="str">
            <v>UFS Sistemas de conjuntos de tapa y marco</v>
          </cell>
        </row>
        <row r="7131">
          <cell r="B7131">
            <v>7409008</v>
          </cell>
          <cell r="C7131" t="str">
            <v>A</v>
          </cell>
          <cell r="D7131">
            <v>45383</v>
          </cell>
          <cell r="E7131" t="str">
            <v>RKN2 4 VMSL1N 15</v>
          </cell>
          <cell r="F7131" t="str">
            <v>Conj. tapa y marco cuadrado SL RKN2 4 VMSL1N 15, ciego</v>
          </cell>
          <cell r="G7131" t="str">
            <v>Conj. tapa y marco cuadrado SL RKN2 4 VMSL1N 15, ciego 200x200mm Acero inoxidable 1.4301, A2, 1.4301  Consulta la referencia 7409008 en www.obo.es para más detalles técnicos</v>
          </cell>
          <cell r="H7131" t="str">
            <v>0826</v>
          </cell>
          <cell r="I7131" t="str">
            <v>UFS Sistemas de conjuntos de tapa y marco</v>
          </cell>
        </row>
        <row r="7132">
          <cell r="B7132">
            <v>7409010</v>
          </cell>
          <cell r="C7132" t="str">
            <v>A</v>
          </cell>
          <cell r="D7132">
            <v>45383</v>
          </cell>
          <cell r="E7132" t="str">
            <v>RKN2 4 VMSL1N 20</v>
          </cell>
          <cell r="F7132" t="str">
            <v>Conj. tapa y marco cuadrado SL RKN2 4 VMSL1N 20, ciego</v>
          </cell>
          <cell r="G7132" t="str">
            <v>Conj. tapa y marco cuadrado SL RKN2 4 VMSL1N 20, ciego 200x200mm Acero inoxidable 1.4301, A2, 1.4301  Consulta la referencia 7409010 en www.obo.es para más detalles técnicos</v>
          </cell>
          <cell r="H7132" t="str">
            <v>0826</v>
          </cell>
          <cell r="I7132" t="str">
            <v>UFS Sistemas de conjuntos de tapa y marco</v>
          </cell>
        </row>
        <row r="7133">
          <cell r="B7133">
            <v>7409014</v>
          </cell>
          <cell r="C7133" t="str">
            <v>A</v>
          </cell>
          <cell r="D7133">
            <v>45383</v>
          </cell>
          <cell r="E7133" t="str">
            <v>RKN2 4 VS 20</v>
          </cell>
          <cell r="F7133" t="str">
            <v>Conjunto tapa y marco cuadrado RKN2 4 VS 20, ciego</v>
          </cell>
          <cell r="G7133" t="str">
            <v>Conjunto tapa y marco cuadrado RKN2 4 VS 20, ciego 200x200mm Acero inoxidable 1.4301, A2, 1.4301  Consulta la referencia 7409014 en www.obo.es para más detalles técnicos</v>
          </cell>
          <cell r="H7133" t="str">
            <v>0826</v>
          </cell>
          <cell r="I7133" t="str">
            <v>UFS Sistemas de conjuntos de tapa y marco</v>
          </cell>
        </row>
        <row r="7134">
          <cell r="B7134">
            <v>7409016</v>
          </cell>
          <cell r="C7134" t="str">
            <v>A</v>
          </cell>
          <cell r="D7134">
            <v>45383</v>
          </cell>
          <cell r="E7134" t="str">
            <v>RKN2 4 VS 25</v>
          </cell>
          <cell r="F7134" t="str">
            <v>Conjunto tapa y marco cuadrado RKN2 4 VS 25, ciego</v>
          </cell>
          <cell r="G7134" t="str">
            <v>Conjunto tapa y marco cuadrado RKN2 4 VS 25, ciego 200x200mm Acero inoxidable 1.4301, A2, 1.4301  Consulta la referencia 7409016 en www.obo.es para más detalles técnicos</v>
          </cell>
          <cell r="H7134" t="str">
            <v>0826</v>
          </cell>
          <cell r="I7134" t="str">
            <v>UFS Sistemas de conjuntos de tapa y marco</v>
          </cell>
        </row>
        <row r="7135">
          <cell r="B7135">
            <v>7409082</v>
          </cell>
          <cell r="C7135" t="str">
            <v>A</v>
          </cell>
          <cell r="D7135">
            <v>45383</v>
          </cell>
          <cell r="E7135" t="str">
            <v>RKR2 4M 20</v>
          </cell>
          <cell r="F7135" t="str">
            <v>Conjunto tapa y marco redondo RKR2 4M 20, ciego</v>
          </cell>
          <cell r="G7135" t="str">
            <v>Conjunto tapa y marco redondo RKR2 4M 20, ciego Ø215mm Latón, CuZn  Consulta la referencia 7409082 en www.obo.es para más detalles técnicos</v>
          </cell>
          <cell r="H7135" t="str">
            <v>0826</v>
          </cell>
          <cell r="I7135" t="str">
            <v>UFS Sistemas de conjuntos de tapa y marco</v>
          </cell>
        </row>
        <row r="7136">
          <cell r="B7136">
            <v>7409084</v>
          </cell>
          <cell r="C7136" t="str">
            <v>A</v>
          </cell>
          <cell r="D7136">
            <v>45383</v>
          </cell>
          <cell r="E7136" t="str">
            <v>RKR2 4M 25</v>
          </cell>
          <cell r="F7136" t="str">
            <v>Conjunto tapa y marco redondo RKR2 4M 25, ciego</v>
          </cell>
          <cell r="G7136" t="str">
            <v>Conjunto tapa y marco redondo RKR2 4M 25, ciego Ø215mm Latón, CuZn  Consulta la referencia 7409084 en www.obo.es para más detalles técnicos</v>
          </cell>
          <cell r="H7136" t="str">
            <v>0826</v>
          </cell>
          <cell r="I7136" t="str">
            <v>UFS Sistemas de conjuntos de tapa y marco</v>
          </cell>
        </row>
        <row r="7137">
          <cell r="B7137">
            <v>7409088</v>
          </cell>
          <cell r="C7137" t="str">
            <v>A</v>
          </cell>
          <cell r="D7137">
            <v>45383</v>
          </cell>
          <cell r="E7137" t="str">
            <v>RKR2 4V 20</v>
          </cell>
          <cell r="F7137" t="str">
            <v>Conjunto tapa y marco redondo RKR2 4V 20, ciego</v>
          </cell>
          <cell r="G7137" t="str">
            <v>Conjunto tapa y marco redondo RKR2 4V 20, ciego Ø215mm Acero inoxidable 1.4301, A2, 1.4301  Consulta la referencia 7409088 en www.obo.es para más detalles técnicos</v>
          </cell>
          <cell r="H7137" t="str">
            <v>0826</v>
          </cell>
          <cell r="I7137" t="str">
            <v>UFS Sistemas de conjuntos de tapa y marco</v>
          </cell>
        </row>
        <row r="7138">
          <cell r="B7138">
            <v>7409090</v>
          </cell>
          <cell r="C7138" t="str">
            <v>A</v>
          </cell>
          <cell r="D7138">
            <v>45383</v>
          </cell>
          <cell r="E7138" t="str">
            <v>RKR2 4V 25</v>
          </cell>
          <cell r="F7138" t="str">
            <v>Conjunto tapa y marco redondo RKR2 4V 25, ciego</v>
          </cell>
          <cell r="G7138" t="str">
            <v>Conjunto tapa y marco redondo RKR2 4V 25, ciego Ø215mm Acero inoxidable 1.4301, A2, 1.4301  Consulta la referencia 7409090 en www.obo.es para más detalles técnicos</v>
          </cell>
          <cell r="H7138" t="str">
            <v>0826</v>
          </cell>
          <cell r="I7138" t="str">
            <v>UFS Sistemas de conjuntos de tapa y marco</v>
          </cell>
        </row>
        <row r="7139">
          <cell r="B7139">
            <v>7409104</v>
          </cell>
          <cell r="C7139" t="str">
            <v>A</v>
          </cell>
          <cell r="D7139">
            <v>45383</v>
          </cell>
          <cell r="E7139" t="str">
            <v>RKR2 7M 25</v>
          </cell>
          <cell r="F7139" t="str">
            <v>Conjunto tapa y marco redondo RKR2 7M 25, ciego</v>
          </cell>
          <cell r="G7139" t="str">
            <v>Conjunto tapa y marco redondo RKR2 7M 25, ciego Ø275mm Latón, CuZn  Consulta la referencia 7409104 en www.obo.es para más detalles técnicos</v>
          </cell>
          <cell r="H7139" t="str">
            <v>0826</v>
          </cell>
          <cell r="I7139" t="str">
            <v>UFS Sistemas de conjuntos de tapa y marco</v>
          </cell>
        </row>
        <row r="7140">
          <cell r="B7140">
            <v>7409110</v>
          </cell>
          <cell r="C7140" t="str">
            <v>A</v>
          </cell>
          <cell r="D7140">
            <v>45383</v>
          </cell>
          <cell r="E7140" t="str">
            <v>RKR2 7V 25</v>
          </cell>
          <cell r="F7140" t="str">
            <v>Conjunto tapa y marco redondo RKR2 7V 25, ciego</v>
          </cell>
          <cell r="G7140" t="str">
            <v>Conjunto tapa y marco redondo RKR2 7V 25, ciego Ø275mm Acero inoxidable 1.4301, A2, 1.4301  Consulta la referencia 7409110 en www.obo.es para más detalles técnicos</v>
          </cell>
          <cell r="H7140" t="str">
            <v>0826</v>
          </cell>
          <cell r="I7140" t="str">
            <v>UFS Sistemas de conjuntos de tapa y marco</v>
          </cell>
        </row>
        <row r="7141">
          <cell r="B7141">
            <v>7409122</v>
          </cell>
          <cell r="C7141" t="str">
            <v>A</v>
          </cell>
          <cell r="D7141">
            <v>45383</v>
          </cell>
          <cell r="E7141" t="str">
            <v>RKR2 9M 20</v>
          </cell>
          <cell r="F7141" t="str">
            <v>Conjunto tapa y marco redondo RKR2 9M 20, ciego</v>
          </cell>
          <cell r="G7141" t="str">
            <v>Conjunto tapa y marco redondo RKR2 9M 20, ciego Ø305mm Latón, CuZn  Consulta la referencia 7409122 en www.obo.es para más detalles técnicos</v>
          </cell>
          <cell r="H7141" t="str">
            <v>0826</v>
          </cell>
          <cell r="I7141" t="str">
            <v>UFS Sistemas de conjuntos de tapa y marco</v>
          </cell>
        </row>
        <row r="7142">
          <cell r="B7142">
            <v>7409124</v>
          </cell>
          <cell r="C7142" t="str">
            <v>A</v>
          </cell>
          <cell r="D7142">
            <v>45383</v>
          </cell>
          <cell r="E7142" t="str">
            <v>RKR2 9M 25</v>
          </cell>
          <cell r="F7142" t="str">
            <v>Conjunto tapa y marco redondo RKR2 9M 25, ciego</v>
          </cell>
          <cell r="G7142" t="str">
            <v>Conjunto tapa y marco redondo RKR2 9M 25, ciego Ø305mm Latón, CuZn  Consulta la referencia 7409124 en www.obo.es para más detalles técnicos</v>
          </cell>
          <cell r="H7142" t="str">
            <v>0826</v>
          </cell>
          <cell r="I7142" t="str">
            <v>UFS Sistemas de conjuntos de tapa y marco</v>
          </cell>
        </row>
        <row r="7143">
          <cell r="B7143">
            <v>7409128</v>
          </cell>
          <cell r="C7143" t="str">
            <v>A</v>
          </cell>
          <cell r="D7143">
            <v>45383</v>
          </cell>
          <cell r="E7143" t="str">
            <v>RKR2 9V 20</v>
          </cell>
          <cell r="F7143" t="str">
            <v>Conjunto tapa y marco redondo RKR2 9V 20, ciego</v>
          </cell>
          <cell r="G7143" t="str">
            <v>Conjunto tapa y marco redondo RKR2 9V 20, ciego Ø305mm Acero inoxidable 1.4301, A2, 1.4301  Consulta la referencia 7409128 en www.obo.es para más detalles técnicos</v>
          </cell>
          <cell r="H7143" t="str">
            <v>0826</v>
          </cell>
          <cell r="I7143" t="str">
            <v>UFS Sistemas de conjuntos de tapa y marco</v>
          </cell>
        </row>
        <row r="7144">
          <cell r="B7144">
            <v>7409130</v>
          </cell>
          <cell r="C7144" t="str">
            <v>A</v>
          </cell>
          <cell r="D7144">
            <v>45383</v>
          </cell>
          <cell r="E7144" t="str">
            <v>RKR2 9V 25</v>
          </cell>
          <cell r="F7144" t="str">
            <v>Conjunto tapa y marco redondo RKR2 9V 25, ciego</v>
          </cell>
          <cell r="G7144" t="str">
            <v>Conjunto tapa y marco redondo RKR2 9V 25, ciego Ø305mm Acero inoxidable 1.4301, A2, 1.4301  Consulta la referencia 7409130 en www.obo.es para más detalles técnicos</v>
          </cell>
          <cell r="H7144" t="str">
            <v>0826</v>
          </cell>
          <cell r="I7144" t="str">
            <v>UFS Sistemas de conjuntos de tapa y marco</v>
          </cell>
        </row>
        <row r="7145">
          <cell r="B7145">
            <v>7409202</v>
          </cell>
          <cell r="C7145" t="str">
            <v>A</v>
          </cell>
          <cell r="D7145">
            <v>45383</v>
          </cell>
          <cell r="E7145" t="str">
            <v>RKSN2 4 MS 20</v>
          </cell>
          <cell r="F7145" t="str">
            <v>Conjunto tapa y marco cuadrado RKSN2 4 MS 20, con salida de cable</v>
          </cell>
          <cell r="G7145" t="str">
            <v>Conjunto tapa y marco cuadrado RKSN2 4 MS 20, con salida de cable 200x200mm Latón, CuZn  Consulta la referencia 7409202 en www.obo.es para más detalles técnicos</v>
          </cell>
          <cell r="H7145" t="str">
            <v>0826</v>
          </cell>
          <cell r="I7145" t="str">
            <v>UFS Sistemas de conjuntos de tapa y marco</v>
          </cell>
        </row>
        <row r="7146">
          <cell r="B7146">
            <v>7409204</v>
          </cell>
          <cell r="C7146" t="str">
            <v>A</v>
          </cell>
          <cell r="D7146">
            <v>45383</v>
          </cell>
          <cell r="E7146" t="str">
            <v>RKSN2 4 MS 25</v>
          </cell>
          <cell r="F7146" t="str">
            <v>Conjunto tapa y marco cuadrado RKSN2 4 MS 25, con salida de cable</v>
          </cell>
          <cell r="G7146" t="str">
            <v>Conjunto tapa y marco cuadrado RKSN2 4 MS 25, con salida de cable 200x200mm Latón, CuZn  Consulta la referencia 7409204 en www.obo.es para más detalles técnicos</v>
          </cell>
          <cell r="H7146" t="str">
            <v>0826</v>
          </cell>
          <cell r="I7146" t="str">
            <v>UFS Sistemas de conjuntos de tapa y marco</v>
          </cell>
        </row>
        <row r="7147">
          <cell r="B7147">
            <v>7409208</v>
          </cell>
          <cell r="C7147" t="str">
            <v>A</v>
          </cell>
          <cell r="D7147">
            <v>45383</v>
          </cell>
          <cell r="E7147" t="str">
            <v>RKSN2 4 VS 20</v>
          </cell>
          <cell r="F7147" t="str">
            <v>Conjunto tapa y marco cuadrado RKSN2 4 VS 20, con salida de cable</v>
          </cell>
          <cell r="G7147" t="str">
            <v>Conjunto tapa y marco cuadrado RKSN2 4 VS 20, con salida de cable 200x200mm Acero inoxidable 1.4301, A2, 1.4301  Consulta la referencia 7409208 en www.obo.es para más detalles técnicos</v>
          </cell>
          <cell r="H7147" t="str">
            <v>0826</v>
          </cell>
          <cell r="I7147" t="str">
            <v>UFS Sistemas de conjuntos de tapa y marco</v>
          </cell>
        </row>
        <row r="7148">
          <cell r="B7148">
            <v>7409210</v>
          </cell>
          <cell r="C7148" t="str">
            <v>A</v>
          </cell>
          <cell r="D7148">
            <v>45383</v>
          </cell>
          <cell r="E7148" t="str">
            <v>RKSN2 4 VS 25</v>
          </cell>
          <cell r="F7148" t="str">
            <v>Conjunto tapa y marco cuadrado RKSN2 4 VS 25, con salida de cable</v>
          </cell>
          <cell r="G7148" t="str">
            <v>Conjunto tapa y marco cuadrado RKSN2 4 VS 25, con salida de cable 200x200mm Acero inoxidable 1.4301, A2, 1.4301  Consulta la referencia 7409210 en www.obo.es para más detalles técnicos</v>
          </cell>
          <cell r="H7148" t="str">
            <v>0826</v>
          </cell>
          <cell r="I7148" t="str">
            <v>UFS Sistemas de conjuntos de tapa y marco</v>
          </cell>
        </row>
        <row r="7149">
          <cell r="B7149">
            <v>7409212</v>
          </cell>
          <cell r="C7149" t="str">
            <v>A</v>
          </cell>
          <cell r="D7149">
            <v>45383</v>
          </cell>
          <cell r="E7149" t="str">
            <v>RKSN2 9 MS 20</v>
          </cell>
          <cell r="F7149" t="str">
            <v>Conjunto tapa y marco cuadrado RKSN2 9 MS 20, con salida de cable</v>
          </cell>
          <cell r="G7149" t="str">
            <v>Conjunto tapa y marco cuadrado RKSN2 9 MS 20, con salida de cable 243x243mm Latón, CuZn  Consulta la referencia 7409212 en www.obo.es para más detalles técnicos</v>
          </cell>
          <cell r="H7149" t="str">
            <v>0826</v>
          </cell>
          <cell r="I7149" t="str">
            <v>UFS Sistemas de conjuntos de tapa y marco</v>
          </cell>
        </row>
        <row r="7150">
          <cell r="B7150">
            <v>7409214</v>
          </cell>
          <cell r="C7150" t="str">
            <v>A</v>
          </cell>
          <cell r="D7150">
            <v>45383</v>
          </cell>
          <cell r="E7150" t="str">
            <v>RKSN2 9 MS 25</v>
          </cell>
          <cell r="F7150" t="str">
            <v>Conjunto tapa y marco cuadrado RKSN2 9 MS 25, con salida de cable</v>
          </cell>
          <cell r="G7150" t="str">
            <v>Conjunto tapa y marco cuadrado RKSN2 9 MS 25, con salida de cable 243x243mm Latón, CuZn  Consulta la referencia 7409214 en www.obo.es para más detalles técnicos</v>
          </cell>
          <cell r="H7150" t="str">
            <v>0826</v>
          </cell>
          <cell r="I7150" t="str">
            <v>UFS Sistemas de conjuntos de tapa y marco</v>
          </cell>
        </row>
        <row r="7151">
          <cell r="B7151">
            <v>7409218</v>
          </cell>
          <cell r="C7151" t="str">
            <v>A</v>
          </cell>
          <cell r="D7151">
            <v>45383</v>
          </cell>
          <cell r="E7151" t="str">
            <v>RKSN2 9 VS 20</v>
          </cell>
          <cell r="F7151" t="str">
            <v>Conjunto tapa y marco cuadrado RKSN2 9 VS 20, con salida de cable</v>
          </cell>
          <cell r="G7151" t="str">
            <v>Conjunto tapa y marco cuadrado RKSN2 9 VS 20, con salida de cable 243x243mm Acero inoxidable 1.4301, A2, 1.4301  Consulta la referencia 7409218 en www.obo.es para más detalles técnicos</v>
          </cell>
          <cell r="H7151" t="str">
            <v>0826</v>
          </cell>
          <cell r="I7151" t="str">
            <v>UFS Sistemas de conjuntos de tapa y marco</v>
          </cell>
        </row>
        <row r="7152">
          <cell r="B7152">
            <v>7409220</v>
          </cell>
          <cell r="C7152" t="str">
            <v>A</v>
          </cell>
          <cell r="D7152">
            <v>45383</v>
          </cell>
          <cell r="E7152" t="str">
            <v>RKSN2 9 VS 25</v>
          </cell>
          <cell r="F7152" t="str">
            <v>Conjunto tapa y marco cuadrado RKSN2 9 VS 25, con salida de cable</v>
          </cell>
          <cell r="G7152" t="str">
            <v>Conjunto tapa y marco cuadrado RKSN2 9 VS 25, con salida de cable 243x243mm Acero inoxidable 1.4301, A2, 1.4301  Consulta la referencia 7409220 en www.obo.es para más detalles técnicos</v>
          </cell>
          <cell r="H7152" t="str">
            <v>0826</v>
          </cell>
          <cell r="I7152" t="str">
            <v>UFS Sistemas de conjuntos de tapa y marco</v>
          </cell>
        </row>
        <row r="7153">
          <cell r="B7153">
            <v>7409228</v>
          </cell>
          <cell r="C7153" t="str">
            <v>A</v>
          </cell>
          <cell r="D7153">
            <v>45383</v>
          </cell>
          <cell r="E7153" t="str">
            <v>RKSN2 UZD3 4VS20</v>
          </cell>
          <cell r="F7153" t="str">
            <v>Conjunto tapa y marco cuadrado RKSN2 UZD3 4VS20, con salida de cable</v>
          </cell>
          <cell r="G7153" t="str">
            <v>Conjunto tapa y marco cuadrado RKSN2 UZD3 4VS20, con salida de cable 200x200mm Acero inoxidable 1.4301, A2, 1.4301  Consulta la referencia 7409228 en www.obo.es para más detalles técnicos</v>
          </cell>
          <cell r="H7153" t="str">
            <v>0826</v>
          </cell>
          <cell r="I7153" t="str">
            <v>UFS Sistemas de conjuntos de tapa y marco</v>
          </cell>
        </row>
        <row r="7154">
          <cell r="B7154">
            <v>7409252</v>
          </cell>
          <cell r="C7154" t="str">
            <v>A</v>
          </cell>
          <cell r="D7154">
            <v>45383</v>
          </cell>
          <cell r="E7154" t="str">
            <v>RKS2 R4 M20</v>
          </cell>
          <cell r="F7154" t="str">
            <v>Conjunto tapa y marco redondo RKS2 R4 M20, con salida de cable</v>
          </cell>
          <cell r="G7154" t="str">
            <v>Conjunto tapa y marco redondo RKS2 R4 M20, con salida de cable Ø215mm Latón, CuZn  Consulta la referencia 7409252 en www.obo.es para más detalles técnicos</v>
          </cell>
          <cell r="H7154" t="str">
            <v>0826</v>
          </cell>
          <cell r="I7154" t="str">
            <v>UFS Sistemas de conjuntos de tapa y marco</v>
          </cell>
        </row>
        <row r="7155">
          <cell r="B7155">
            <v>7409254</v>
          </cell>
          <cell r="C7155" t="str">
            <v>A</v>
          </cell>
          <cell r="D7155">
            <v>45383</v>
          </cell>
          <cell r="E7155" t="str">
            <v>RKS2 R4 M25</v>
          </cell>
          <cell r="F7155" t="str">
            <v>Conjunto tapa y marco redondo RKS2 R4 M25, con salida de cable</v>
          </cell>
          <cell r="G7155" t="str">
            <v>Conjunto tapa y marco redondo RKS2 R4 M25, con salida de cable Ø215mm Latón, CuZn  Consulta la referencia 7409254 en www.obo.es para más detalles técnicos</v>
          </cell>
          <cell r="H7155" t="str">
            <v>0826</v>
          </cell>
          <cell r="I7155" t="str">
            <v>UFS Sistemas de conjuntos de tapa y marco</v>
          </cell>
        </row>
        <row r="7156">
          <cell r="B7156">
            <v>7409258</v>
          </cell>
          <cell r="C7156" t="str">
            <v>A</v>
          </cell>
          <cell r="D7156">
            <v>45383</v>
          </cell>
          <cell r="E7156" t="str">
            <v>RKS2 R4 V20</v>
          </cell>
          <cell r="F7156" t="str">
            <v>Conjunto tapa y marco redondo RKS2 R4 V20, con salida de cable</v>
          </cell>
          <cell r="G7156" t="str">
            <v>Conjunto tapa y marco redondo RKS2 R4 V20, con salida de cable Ø215mm Acero inoxidable 1.4301, A2, 1.4301  Consulta la referencia 7409258 en www.obo.es para más detalles técnicos</v>
          </cell>
          <cell r="H7156" t="str">
            <v>0826</v>
          </cell>
          <cell r="I7156" t="str">
            <v>UFS Sistemas de conjuntos de tapa y marco</v>
          </cell>
        </row>
        <row r="7157">
          <cell r="B7157">
            <v>7409260</v>
          </cell>
          <cell r="C7157" t="str">
            <v>A</v>
          </cell>
          <cell r="D7157">
            <v>45383</v>
          </cell>
          <cell r="E7157" t="str">
            <v>RKS2 R4 V25</v>
          </cell>
          <cell r="F7157" t="str">
            <v>Conjunto tapa y marco redondo RKS2 R4 V25, con salida de cable</v>
          </cell>
          <cell r="G7157" t="str">
            <v>Conjunto tapa y marco redondo RKS2 R4 V25, con salida de cable Ø215mm Acero inoxidable 1.4301, A2, 1.4301  Consulta la referencia 7409260 en www.obo.es para más detalles técnicos</v>
          </cell>
          <cell r="H7157" t="str">
            <v>0826</v>
          </cell>
          <cell r="I7157" t="str">
            <v>UFS Sistemas de conjuntos de tapa y marco</v>
          </cell>
        </row>
        <row r="7158">
          <cell r="B7158">
            <v>7409262</v>
          </cell>
          <cell r="C7158" t="str">
            <v>A</v>
          </cell>
          <cell r="D7158">
            <v>45383</v>
          </cell>
          <cell r="E7158" t="str">
            <v>RKS2 R7 M20</v>
          </cell>
          <cell r="F7158" t="str">
            <v>Conjunto tapa y marco redondo RKS2 R7 M20, con salida de cable</v>
          </cell>
          <cell r="G7158" t="str">
            <v>Conjunto tapa y marco redondo RKS2 R7 M20, con salida de cable Ø275mm Latón, CuZn  Consulta la referencia 7409262 en www.obo.es para más detalles técnicos</v>
          </cell>
          <cell r="H7158" t="str">
            <v>0826</v>
          </cell>
          <cell r="I7158" t="str">
            <v>UFS Sistemas de conjuntos de tapa y marco</v>
          </cell>
        </row>
        <row r="7159">
          <cell r="B7159">
            <v>7409264</v>
          </cell>
          <cell r="C7159" t="str">
            <v>A</v>
          </cell>
          <cell r="D7159">
            <v>45383</v>
          </cell>
          <cell r="E7159" t="str">
            <v>RKS2 R7 M25</v>
          </cell>
          <cell r="F7159" t="str">
            <v>Conjunto tapa y marco redondo RKS2 R7 M25, con salida de cable</v>
          </cell>
          <cell r="G7159" t="str">
            <v>Conjunto tapa y marco redondo RKS2 R7 M25, con salida de cable Ø275mm Latón, CuZn  Consulta la referencia 7409264 en www.obo.es para más detalles técnicos</v>
          </cell>
          <cell r="H7159" t="str">
            <v>0826</v>
          </cell>
          <cell r="I7159" t="str">
            <v>UFS Sistemas de conjuntos de tapa y marco</v>
          </cell>
        </row>
        <row r="7160">
          <cell r="B7160">
            <v>7409270</v>
          </cell>
          <cell r="C7160" t="str">
            <v>A</v>
          </cell>
          <cell r="D7160">
            <v>45383</v>
          </cell>
          <cell r="E7160" t="str">
            <v>RKS2 R7 V25</v>
          </cell>
          <cell r="F7160" t="str">
            <v>Conjunto tapa y marco redondo RKS2 R7 V25, con salida de cable</v>
          </cell>
          <cell r="G7160" t="str">
            <v>Conjunto tapa y marco redondo RKS2 R7 V25, con salida de cable Ø275mm Acero inoxidable 1.4301, A2, 1.4301  Consulta la referencia 7409270 en www.obo.es para más detalles técnicos</v>
          </cell>
          <cell r="H7160" t="str">
            <v>0826</v>
          </cell>
          <cell r="I7160" t="str">
            <v>UFS Sistemas de conjuntos de tapa y marco</v>
          </cell>
        </row>
        <row r="7161">
          <cell r="B7161">
            <v>7409272</v>
          </cell>
          <cell r="C7161" t="str">
            <v>A</v>
          </cell>
          <cell r="D7161">
            <v>45383</v>
          </cell>
          <cell r="E7161" t="str">
            <v>RKS2 R9 M20</v>
          </cell>
          <cell r="F7161" t="str">
            <v>Conjunto tapa y marco redondo RKS2 R9 M20, con salida de cable</v>
          </cell>
          <cell r="G7161" t="str">
            <v>Conjunto tapa y marco redondo RKS2 R9 M20, con salida de cable Ø305mm Latón, CuZn  Consulta la referencia 7409272 en www.obo.es para más detalles técnicos</v>
          </cell>
          <cell r="H7161" t="str">
            <v>0826</v>
          </cell>
          <cell r="I7161" t="str">
            <v>UFS Sistemas de conjuntos de tapa y marco</v>
          </cell>
        </row>
        <row r="7162">
          <cell r="B7162">
            <v>7409274</v>
          </cell>
          <cell r="C7162" t="str">
            <v>A</v>
          </cell>
          <cell r="D7162">
            <v>45383</v>
          </cell>
          <cell r="E7162" t="str">
            <v>RKS2 R9 M25</v>
          </cell>
          <cell r="F7162" t="str">
            <v>Conjunto tapa y marco redondo RKS2 R9 M25, con salida de cable</v>
          </cell>
          <cell r="G7162" t="str">
            <v>Conjunto tapa y marco redondo RKS2 R9 M25, con salida de cable Ø305mm Latón, CuZn  Consulta la referencia 7409274 en www.obo.es para más detalles técnicos</v>
          </cell>
          <cell r="H7162" t="str">
            <v>0826</v>
          </cell>
          <cell r="I7162" t="str">
            <v>UFS Sistemas de conjuntos de tapa y marco</v>
          </cell>
        </row>
        <row r="7163">
          <cell r="B7163">
            <v>7409278</v>
          </cell>
          <cell r="C7163" t="str">
            <v>A</v>
          </cell>
          <cell r="D7163">
            <v>45383</v>
          </cell>
          <cell r="E7163" t="str">
            <v>RKS2 R9 V20</v>
          </cell>
          <cell r="F7163" t="str">
            <v>Conjunto tapa y marco redondo RKS2 R9 V20, con salida de cable</v>
          </cell>
          <cell r="G7163" t="str">
            <v>Conjunto tapa y marco redondo RKS2 R9 V20, con salida de cable Ø305mm Acero inoxidable 1.4301, A2, 1.4301  Consulta la referencia 7409278 en www.obo.es para más detalles técnicos</v>
          </cell>
          <cell r="H7163" t="str">
            <v>0826</v>
          </cell>
          <cell r="I7163" t="str">
            <v>UFS Sistemas de conjuntos de tapa y marco</v>
          </cell>
        </row>
        <row r="7164">
          <cell r="B7164">
            <v>7409280</v>
          </cell>
          <cell r="C7164" t="str">
            <v>A</v>
          </cell>
          <cell r="D7164">
            <v>45383</v>
          </cell>
          <cell r="E7164" t="str">
            <v>RKS2 R9 V25</v>
          </cell>
          <cell r="F7164" t="str">
            <v>Conjunto tapa y marco redondo RKS2 R9 V25, con salida de cable</v>
          </cell>
          <cell r="G7164" t="str">
            <v>Conjunto tapa y marco redondo RKS2 R9 V25, con salida de cable Ø305mm Acero inoxidable 1.4301, A2, 1.4301  Consulta la referencia 7409280 en www.obo.es para más detalles técnicos</v>
          </cell>
          <cell r="H7164" t="str">
            <v>0826</v>
          </cell>
          <cell r="I7164" t="str">
            <v>UFS Sistemas de conjuntos de tapa y marco</v>
          </cell>
        </row>
        <row r="7165">
          <cell r="B7165">
            <v>7409364</v>
          </cell>
          <cell r="C7165" t="str">
            <v>A</v>
          </cell>
          <cell r="D7165">
            <v>45383</v>
          </cell>
          <cell r="E7165" t="str">
            <v>RKFN2 4 VS 25</v>
          </cell>
          <cell r="F7165" t="str">
            <v>Caja cuadrada RKFN2 4 VS 25, para tubo</v>
          </cell>
          <cell r="G7165" t="str">
            <v>Caja cuadrada RKFN2 4 VS 25, para tubo 200x200mm Acero inoxidable 1.4301, A2, 1.4301  Consulta la referencia 7409364 en www.obo.es para más detalles técnicos</v>
          </cell>
          <cell r="H7165" t="str">
            <v>0826</v>
          </cell>
          <cell r="I7165" t="str">
            <v>UFS Sistemas de conjuntos de tapa y marco</v>
          </cell>
        </row>
        <row r="7166">
          <cell r="B7166">
            <v>7409384</v>
          </cell>
          <cell r="C7166" t="str">
            <v>A</v>
          </cell>
          <cell r="D7166">
            <v>45383</v>
          </cell>
          <cell r="E7166" t="str">
            <v>RKFN2 4 VMSL1N20</v>
          </cell>
          <cell r="F7166" t="str">
            <v>Conj. tapa y marco cuadrado SL RKFN2 4 VMSL1N20, para tubo</v>
          </cell>
          <cell r="G7166" t="str">
            <v>Conj. tapa y marco cuadrado SL RKFN2 4 VMSL1N20, para tubo 200x200mm Acero inoxidable 1.4301, A2, 1.4301  Consulta la referencia 7409384 en www.obo.es para más detalles técnicos</v>
          </cell>
          <cell r="H7166" t="str">
            <v>0826</v>
          </cell>
          <cell r="I7166" t="str">
            <v>UFS Sistemas de conjuntos de tapa y marco</v>
          </cell>
        </row>
        <row r="7167">
          <cell r="B7167">
            <v>7409406</v>
          </cell>
          <cell r="C7167" t="str">
            <v>A</v>
          </cell>
          <cell r="D7167">
            <v>45383</v>
          </cell>
          <cell r="E7167" t="str">
            <v>RKF3 V2 20</v>
          </cell>
          <cell r="F7167" t="str">
            <v>Tapa y marco RKF3 V2 20, para tubo</v>
          </cell>
          <cell r="G7167" t="str">
            <v>Tapa y marco RKF3 V2 20, para tubo 283x283x20 Acero inoxidable 1.4301, A2, 1.4301  Consulta la referencia 7409406 en www.obo.es para más detalles técnicos</v>
          </cell>
          <cell r="H7167" t="str">
            <v>0826</v>
          </cell>
          <cell r="I7167" t="str">
            <v>UFS Sistemas de conjuntos de tapa y marco</v>
          </cell>
        </row>
        <row r="7168">
          <cell r="B7168">
            <v>7409416</v>
          </cell>
          <cell r="C7168" t="str">
            <v>A</v>
          </cell>
          <cell r="D7168">
            <v>45383</v>
          </cell>
          <cell r="E7168" t="str">
            <v>RKF3 V3 20</v>
          </cell>
          <cell r="F7168" t="str">
            <v>Tapa y marco RKF3 V3 20, para tubo</v>
          </cell>
          <cell r="G7168" t="str">
            <v>Tapa y marco RKF3 V3 20, para tubo 383x383x20 Acero inoxidable 1.4301, A2, 1.4301  Consulta la referencia 7409416 en www.obo.es para más detalles técnicos</v>
          </cell>
          <cell r="H7168" t="str">
            <v>0826</v>
          </cell>
          <cell r="I7168" t="str">
            <v>UFS Sistemas de conjuntos de tapa y marco</v>
          </cell>
        </row>
        <row r="7169">
          <cell r="B7169">
            <v>7409418</v>
          </cell>
          <cell r="C7169" t="str">
            <v>A</v>
          </cell>
          <cell r="D7169">
            <v>45383</v>
          </cell>
          <cell r="E7169" t="str">
            <v>RKF3 V3 25</v>
          </cell>
          <cell r="F7169" t="str">
            <v>Tapa y marco RKF3 V3 25, para tubo</v>
          </cell>
          <cell r="G7169" t="str">
            <v>Tapa y marco RKF3 V3 25, para tubo 383x383x25 Acero inoxidable 1.4301, A2, 1.4301  Consulta la referencia 7409418 en www.obo.es para más detalles técnicos</v>
          </cell>
          <cell r="H7169" t="str">
            <v>0826</v>
          </cell>
          <cell r="I7169" t="str">
            <v>UFS Sistemas de conjuntos de tapa y marco</v>
          </cell>
        </row>
        <row r="7170">
          <cell r="B7170">
            <v>7409422</v>
          </cell>
          <cell r="C7170" t="str">
            <v>A</v>
          </cell>
          <cell r="D7170">
            <v>45383</v>
          </cell>
          <cell r="E7170" t="str">
            <v>RKFR2 4 V20</v>
          </cell>
          <cell r="F7170" t="str">
            <v>Conjunto tapa y marco redondo RKFR2 4 V20, para tubo</v>
          </cell>
          <cell r="G7170" t="str">
            <v>Conjunto tapa y marco redondo RKFR2 4 V20, para tubo Ø215mm Acero inoxidable 1.4301, A2, 1.4301  Consulta la referencia 7409422 en www.obo.es para más detalles técnicos</v>
          </cell>
          <cell r="H7170" t="str">
            <v>0826</v>
          </cell>
          <cell r="I7170" t="str">
            <v>UFS Sistemas de conjuntos de tapa y marco</v>
          </cell>
        </row>
        <row r="7171">
          <cell r="B7171">
            <v>7409424</v>
          </cell>
          <cell r="C7171" t="str">
            <v>A</v>
          </cell>
          <cell r="D7171">
            <v>45383</v>
          </cell>
          <cell r="E7171" t="str">
            <v>RKFR2 4 V25</v>
          </cell>
          <cell r="F7171" t="str">
            <v>Conjunto tapa y marco redondo RKFR2 4 V25, para tubo</v>
          </cell>
          <cell r="G7171" t="str">
            <v>Conjunto tapa y marco redondo RKFR2 4 V25, para tubo Ø215mm Acero inoxidable 1.4301, A2, 1.4301  Consulta la referencia 7409424 en www.obo.es para más detalles técnicos</v>
          </cell>
          <cell r="H7171" t="str">
            <v>0826</v>
          </cell>
          <cell r="I7171" t="str">
            <v>UFS Sistemas de conjuntos de tapa y marco</v>
          </cell>
        </row>
        <row r="7172">
          <cell r="B7172">
            <v>7409428</v>
          </cell>
          <cell r="C7172" t="str">
            <v>A</v>
          </cell>
          <cell r="D7172">
            <v>45383</v>
          </cell>
          <cell r="E7172" t="str">
            <v>RKFR2 7 V25</v>
          </cell>
          <cell r="F7172" t="str">
            <v>Conjunto tapa y marco redondo RKFR2 7 V25, para tubo</v>
          </cell>
          <cell r="G7172" t="str">
            <v>Conjunto tapa y marco redondo RKFR2 7 V25, para tubo Ø275mm Acero inoxidable 1.4301, A2, 1.4301  Consulta la referencia 7409428 en www.obo.es para más detalles técnicos</v>
          </cell>
          <cell r="H7172" t="str">
            <v>0826</v>
          </cell>
          <cell r="I7172" t="str">
            <v>UFS Sistemas de conjuntos de tapa y marco</v>
          </cell>
        </row>
        <row r="7173">
          <cell r="B7173">
            <v>7409430</v>
          </cell>
          <cell r="C7173" t="str">
            <v>A</v>
          </cell>
          <cell r="D7173">
            <v>45383</v>
          </cell>
          <cell r="E7173" t="str">
            <v>RKFR2 9 V20</v>
          </cell>
          <cell r="F7173" t="str">
            <v>Conjunto tapa y marco redondo RKFR2 9 V20, para tubo</v>
          </cell>
          <cell r="G7173" t="str">
            <v>Conjunto tapa y marco redondo RKFR2 9 V20, para tubo Ø305mm Acero inoxidable 1.4301, A2, 1.4301  Consulta la referencia 7409430 en www.obo.es para más detalles técnicos</v>
          </cell>
          <cell r="H7173" t="str">
            <v>0826</v>
          </cell>
          <cell r="I7173" t="str">
            <v>UFS Sistemas de conjuntos de tapa y marco</v>
          </cell>
        </row>
        <row r="7174">
          <cell r="B7174">
            <v>7409432</v>
          </cell>
          <cell r="C7174" t="str">
            <v>A</v>
          </cell>
          <cell r="D7174">
            <v>45383</v>
          </cell>
          <cell r="E7174" t="str">
            <v>RKFR2 9 V25</v>
          </cell>
          <cell r="F7174" t="str">
            <v>Conjunto tapa y marco redondo RKFR2 9 V25, para tubo</v>
          </cell>
          <cell r="G7174" t="str">
            <v>Conjunto tapa y marco redondo RKFR2 9 V25, para tubo Ø305mm Acero inoxidable 1.4301, A2, 1.4301  Consulta la referencia 7409432 en www.obo.es para más detalles técnicos</v>
          </cell>
          <cell r="H7174" t="str">
            <v>0826</v>
          </cell>
          <cell r="I7174" t="str">
            <v>UFS Sistemas de conjuntos de tapa y marco</v>
          </cell>
        </row>
        <row r="7175">
          <cell r="B7175">
            <v>7409601</v>
          </cell>
          <cell r="C7175" t="str">
            <v>A</v>
          </cell>
          <cell r="D7175">
            <v>45383</v>
          </cell>
          <cell r="E7175" t="str">
            <v>TRKN 9 VS 250</v>
          </cell>
          <cell r="F7175" t="str">
            <v>Caja cuadrada embebida TRKN 9 VS 250, rectangular, ciega</v>
          </cell>
          <cell r="G7175" t="str">
            <v>Caja cuadrada embebida TRKN 9 VS 250, rectangular, ciega 243x243x83 Acero inoxidable, A2  Consulta la referencia 7409601 en www.obo.es para más detalles técnicos</v>
          </cell>
          <cell r="H7175" t="str">
            <v>0826</v>
          </cell>
          <cell r="I7175" t="str">
            <v>UFS Sistemas de conjuntos de tapa y marco</v>
          </cell>
        </row>
        <row r="7176">
          <cell r="B7176">
            <v>7409603</v>
          </cell>
          <cell r="C7176" t="str">
            <v>A</v>
          </cell>
          <cell r="D7176">
            <v>45383</v>
          </cell>
          <cell r="E7176" t="str">
            <v>TRKSN 9 VS 250</v>
          </cell>
          <cell r="F7176" t="str">
            <v>Caja cuadrada embebida TRKSN 9 VS 250, rectangular, salida de cable</v>
          </cell>
          <cell r="G7176" t="str">
            <v>Caja cuadrada embebida TRKSN 9 VS 250, rectangular, salida de cable 243x243x83 Acero inoxidable, A2  Consulta la referencia 7409603 en www.obo.es para más detalles técnicos</v>
          </cell>
          <cell r="H7176" t="str">
            <v>0826</v>
          </cell>
          <cell r="I7176" t="str">
            <v>UFS Sistemas de conjuntos de tapa y marco</v>
          </cell>
        </row>
        <row r="7177">
          <cell r="B7177">
            <v>7409605</v>
          </cell>
          <cell r="C7177" t="str">
            <v>A</v>
          </cell>
          <cell r="D7177">
            <v>45383</v>
          </cell>
          <cell r="E7177" t="str">
            <v>TRKFN 9 VS 250</v>
          </cell>
          <cell r="F7177" t="str">
            <v>Caja cuadrada embebida TRKFN 9 VS 250, rectangular, salida tuno</v>
          </cell>
          <cell r="G7177" t="str">
            <v>Caja cuadrada embebida TRKFN 9 VS 250, rectangular, salida tuno 243x243x83 Acero inoxidable, A2  Consulta la referencia 7409605 en www.obo.es para más detalles técnicos</v>
          </cell>
          <cell r="H7177" t="str">
            <v>0826</v>
          </cell>
          <cell r="I7177" t="str">
            <v>UFS Sistemas de conjuntos de tapa y marco</v>
          </cell>
        </row>
        <row r="7178">
          <cell r="B7178">
            <v>7409611</v>
          </cell>
          <cell r="C7178" t="str">
            <v>A</v>
          </cell>
          <cell r="D7178">
            <v>45383</v>
          </cell>
          <cell r="E7178" t="str">
            <v>TRKN 9 MS 250</v>
          </cell>
          <cell r="F7178" t="str">
            <v>Caja cuadrada embebida TRKN 9 MS 250, rectangular, ciega</v>
          </cell>
          <cell r="G7178" t="str">
            <v>Caja cuadrada embebida TRKN 9 MS 250, rectangular, ciega 243x243x83 Latón, CuZn  Consulta la referencia 7409611 en www.obo.es para más detalles técnicos</v>
          </cell>
          <cell r="H7178" t="str">
            <v>0826</v>
          </cell>
          <cell r="I7178" t="str">
            <v>UFS Sistemas de conjuntos de tapa y marco</v>
          </cell>
        </row>
        <row r="7179">
          <cell r="B7179">
            <v>7409613</v>
          </cell>
          <cell r="C7179" t="str">
            <v>A</v>
          </cell>
          <cell r="D7179">
            <v>45383</v>
          </cell>
          <cell r="E7179" t="str">
            <v>TRKSN 9 MS 250</v>
          </cell>
          <cell r="F7179" t="str">
            <v>Caja cuadrada embebida TRKSN 9 MS 250, rectangular, salida de cable</v>
          </cell>
          <cell r="G7179" t="str">
            <v>Caja cuadrada embebida TRKSN 9 MS 250, rectangular, salida de cable 243x243x83 Latón, CuZn  Consulta la referencia 7409613 en www.obo.es para más detalles técnicos</v>
          </cell>
          <cell r="H7179" t="str">
            <v>0826</v>
          </cell>
          <cell r="I7179" t="str">
            <v>UFS Sistemas de conjuntos de tapa y marco</v>
          </cell>
        </row>
        <row r="7180">
          <cell r="B7180">
            <v>7409680</v>
          </cell>
          <cell r="C7180" t="str">
            <v>A</v>
          </cell>
          <cell r="D7180">
            <v>45383</v>
          </cell>
          <cell r="E7180" t="str">
            <v>DUG SL75</v>
          </cell>
          <cell r="F7180" t="str">
            <v>Unidad de nivelación DUG SL75, para tapa adpt. cargas pesadas</v>
          </cell>
          <cell r="G7180" t="str">
            <v>Unidad de nivelación DUG SL75, para tapa adpt. cargas pesadas 75/110 Acero, St electrozincado, EN ISO 19598 / EN ISO 4042 Consulta la referencia 7409680 en www.obo.es para más detalles técnicos</v>
          </cell>
          <cell r="H7180" t="str">
            <v>0826</v>
          </cell>
          <cell r="I7180" t="str">
            <v>UFS Sistemas de conjuntos de tapa y marco</v>
          </cell>
        </row>
        <row r="7181">
          <cell r="B7181">
            <v>7409682</v>
          </cell>
          <cell r="C7181" t="str">
            <v>A</v>
          </cell>
          <cell r="D7181">
            <v>45383</v>
          </cell>
          <cell r="E7181" t="str">
            <v>DUG SL105</v>
          </cell>
          <cell r="F7181" t="str">
            <v>Unidad de nivelación DUG SL105, para tapa adpt. cargas pesadas</v>
          </cell>
          <cell r="G7181" t="str">
            <v>Unidad de nivelación DUG SL105, para tapa adpt. cargas pesadas 105/140 Acero, St electrozincado, EN ISO 19598 / EN ISO 4042 Consulta la referencia 7409682 en www.obo.es para más detalles técnicos</v>
          </cell>
          <cell r="H7181" t="str">
            <v>0826</v>
          </cell>
          <cell r="I7181" t="str">
            <v>UFS Sistemas de conjuntos de tapa y marco</v>
          </cell>
        </row>
        <row r="7182">
          <cell r="B7182">
            <v>7410030</v>
          </cell>
          <cell r="C7182" t="str">
            <v>A</v>
          </cell>
          <cell r="D7182">
            <v>45383</v>
          </cell>
          <cell r="E7182" t="str">
            <v>UZD 250-3</v>
          </cell>
          <cell r="F7182" t="str">
            <v>Caja de deriv. y de reg. UZD 250-3, para altura 70-125mm</v>
          </cell>
          <cell r="G7182" t="str">
            <v>Caja de deriv. y de reg. UZD 250-3, para altura 70-125mm 410x367x70 Acero, St galvanizado en banda, DIN EN 10346 Consulta la referencia 7410030 en www.obo.es para más detalles técnicos</v>
          </cell>
          <cell r="H7182" t="str">
            <v>0810</v>
          </cell>
          <cell r="I7182" t="str">
            <v>UFS Canalizaciones bajo pavimento</v>
          </cell>
        </row>
        <row r="7183">
          <cell r="B7183">
            <v>7410031</v>
          </cell>
          <cell r="C7183" t="str">
            <v>A</v>
          </cell>
          <cell r="D7183">
            <v>45383</v>
          </cell>
          <cell r="E7183" t="str">
            <v>UZD 250-3 R</v>
          </cell>
          <cell r="F7183" t="str">
            <v>Caja de deriv. y de reg. UZD 250-3 R, para altura 70-125mm</v>
          </cell>
          <cell r="G7183" t="str">
            <v>Caja de deriv. y de reg. UZD 250-3 R, para altura 70-125mm 410x367x70 Acero, St galvanizado en banda, DIN EN 10346 Consulta la referencia 7410031 en www.obo.es para más detalles técnicos</v>
          </cell>
          <cell r="H7183" t="str">
            <v>0810</v>
          </cell>
          <cell r="I7183" t="str">
            <v>UFS Canalizaciones bajo pavimento</v>
          </cell>
        </row>
        <row r="7184">
          <cell r="B7184">
            <v>7410034</v>
          </cell>
          <cell r="C7184" t="str">
            <v>A</v>
          </cell>
          <cell r="D7184">
            <v>45383</v>
          </cell>
          <cell r="E7184" t="str">
            <v>UZD 350-3</v>
          </cell>
          <cell r="F7184" t="str">
            <v>Caja de deriv. y de reg. UZD 350-3, para altura 70-125mm</v>
          </cell>
          <cell r="G7184" t="str">
            <v>Caja de deriv. y de reg. UZD 350-3, para altura 70-125mm 510x467x70 Acero, St galvanizado en banda, DIN EN 10346 Consulta la referencia 7410034 en www.obo.es para más detalles técnicos</v>
          </cell>
          <cell r="H7184" t="str">
            <v>0810</v>
          </cell>
          <cell r="I7184" t="str">
            <v>UFS Canalizaciones bajo pavimento</v>
          </cell>
        </row>
        <row r="7185">
          <cell r="B7185">
            <v>7410035</v>
          </cell>
          <cell r="C7185" t="str">
            <v>A</v>
          </cell>
          <cell r="D7185">
            <v>45383</v>
          </cell>
          <cell r="E7185" t="str">
            <v>UZD 350-3 R</v>
          </cell>
          <cell r="F7185" t="str">
            <v>Caja de deriv. y de reg. UZD 350-3 R, para altura 70-125mm</v>
          </cell>
          <cell r="G7185" t="str">
            <v>Caja de deriv. y de reg. UZD 350-3 R, para altura 70-125mm 510x467x70 Acero, St galvanizado en banda, DIN EN 10346 Consulta la referencia 7410035 en www.obo.es para más detalles técnicos</v>
          </cell>
          <cell r="H7185" t="str">
            <v>0810</v>
          </cell>
          <cell r="I7185" t="str">
            <v>UFS Canalizaciones bajo pavimento</v>
          </cell>
        </row>
        <row r="7186">
          <cell r="B7186">
            <v>7410043</v>
          </cell>
          <cell r="C7186" t="str">
            <v>A</v>
          </cell>
          <cell r="D7186">
            <v>45383</v>
          </cell>
          <cell r="E7186" t="str">
            <v>UZD 115170 250-3</v>
          </cell>
          <cell r="F7186" t="str">
            <v>Caja de deriv. y de reg. UZD 115170 250-3, para altura 115-170mm</v>
          </cell>
          <cell r="G7186" t="str">
            <v>Caja de deriv. y de reg. UZD 115170 250-3, para altura 115-170mm 410x367x115 Acero, St galvanizado en banda, DIN EN 10346 Consulta la referencia 7410043 en www.obo.es para más detalles técnicos</v>
          </cell>
          <cell r="H7186" t="str">
            <v>0810</v>
          </cell>
          <cell r="I7186" t="str">
            <v>UFS Canalizaciones bajo pavimento</v>
          </cell>
        </row>
        <row r="7187">
          <cell r="B7187">
            <v>7410047</v>
          </cell>
          <cell r="C7187" t="str">
            <v>A</v>
          </cell>
          <cell r="D7187">
            <v>45383</v>
          </cell>
          <cell r="E7187" t="str">
            <v>UZD 115170 350-3</v>
          </cell>
          <cell r="F7187" t="str">
            <v>Caja de deriv. y de reg. UZD 115170 350-3, para altura 115-170mm</v>
          </cell>
          <cell r="G7187" t="str">
            <v>Caja de deriv. y de reg. UZD 115170 350-3, para altura 115-170mm 510x467x115 Acero, St galvanizado en banda, DIN EN 10346 Consulta la referencia 7410047 en www.obo.es para más detalles técnicos</v>
          </cell>
          <cell r="H7187" t="str">
            <v>0810</v>
          </cell>
          <cell r="I7187" t="str">
            <v>UFS Canalizaciones bajo pavimento</v>
          </cell>
        </row>
        <row r="7188">
          <cell r="B7188">
            <v>7410052</v>
          </cell>
          <cell r="C7188" t="str">
            <v>A</v>
          </cell>
          <cell r="D7188">
            <v>45383</v>
          </cell>
          <cell r="E7188" t="str">
            <v>UZD 165220 250-3</v>
          </cell>
          <cell r="F7188" t="str">
            <v>Caja de deriv. y de reg. UZD 165220 250-3, p.altura de pavim. 165-220mm</v>
          </cell>
          <cell r="G7188" t="str">
            <v>Caja de deriv. y de reg. UZD 165220 250-3, p.altura de pavim. 165-220mm 410x367x165 Acero, St galvanizado en banda, DIN EN 10346 Consulta la referencia 7410052 en www.obo.es para más detalles técnicos</v>
          </cell>
          <cell r="H7188" t="str">
            <v>0810</v>
          </cell>
          <cell r="I7188" t="str">
            <v>UFS Canalizaciones bajo pavimento</v>
          </cell>
        </row>
        <row r="7189">
          <cell r="B7189">
            <v>7410056</v>
          </cell>
          <cell r="C7189" t="str">
            <v>A</v>
          </cell>
          <cell r="D7189">
            <v>45383</v>
          </cell>
          <cell r="E7189" t="str">
            <v>UZD 165220 350-3</v>
          </cell>
          <cell r="F7189" t="str">
            <v>Caja de deriv. y de reg. UZD 165220 350-3, p.altura de pavim. 165-220mm</v>
          </cell>
          <cell r="G7189" t="str">
            <v>Caja de deriv. y de reg. UZD 165220 350-3, p.altura de pavim. 165-220mm 510x467x165 Acero, St galvanizado en banda, DIN EN 10346 Consulta la referencia 7410056 en www.obo.es para más detalles técnicos</v>
          </cell>
          <cell r="H7189" t="str">
            <v>0810</v>
          </cell>
          <cell r="I7189" t="str">
            <v>UFS Canalizaciones bajo pavimento</v>
          </cell>
        </row>
        <row r="7190">
          <cell r="B7190">
            <v>7410060</v>
          </cell>
          <cell r="C7190" t="str">
            <v>A</v>
          </cell>
          <cell r="D7190">
            <v>45383</v>
          </cell>
          <cell r="E7190" t="str">
            <v>UGD55 250-3 9R</v>
          </cell>
          <cell r="F7190" t="str">
            <v>Caja para conj.portamec. UGD55 250-3 9R, para GES9/55UV</v>
          </cell>
          <cell r="G7190" t="str">
            <v>Caja para conj.portamec. UGD55 250-3 9R, para GES9/55UV 367x367x55 Acero, St galvanizado en banda, DIN EN 10346 Consulta la referencia 7410060 en www.obo.es para más detalles técnicos</v>
          </cell>
          <cell r="H7190" t="str">
            <v>0810</v>
          </cell>
          <cell r="I7190" t="str">
            <v>UFS Canalizaciones bajo pavimento</v>
          </cell>
        </row>
        <row r="7191">
          <cell r="B7191">
            <v>7410062</v>
          </cell>
          <cell r="C7191" t="str">
            <v>A</v>
          </cell>
          <cell r="D7191">
            <v>45383</v>
          </cell>
          <cell r="E7191" t="str">
            <v>UGD55 350-3 9R</v>
          </cell>
          <cell r="F7191" t="str">
            <v>Caja para conj.portamec. UGD55 350-3 9R, para GES9/55UV</v>
          </cell>
          <cell r="G7191" t="str">
            <v>Caja para conj.portamec. UGD55 350-3 9R, para GES9/55UV 467x467x55 Acero, St galvanizado en banda, DIN EN 10346 Consulta la referencia 7410062 en www.obo.es para más detalles técnicos</v>
          </cell>
          <cell r="H7191" t="str">
            <v>0810</v>
          </cell>
          <cell r="I7191" t="str">
            <v>UFS Canalizaciones bajo pavimento</v>
          </cell>
        </row>
        <row r="7192">
          <cell r="B7192">
            <v>7410064</v>
          </cell>
          <cell r="C7192" t="str">
            <v>A</v>
          </cell>
          <cell r="D7192">
            <v>45383</v>
          </cell>
          <cell r="E7192" t="str">
            <v>UGD55 350-3R9R</v>
          </cell>
          <cell r="F7192" t="str">
            <v>Caja para conj.portamec. UGD55 350-3R9R, para GESR9/55UV</v>
          </cell>
          <cell r="G7192" t="str">
            <v>Caja para conj.portamec. UGD55 350-3R9R, para GESR9/55UV 467x467x55 Acero, St galvanizado en banda, DIN EN 10346 Consulta la referencia 7410064 en www.obo.es para más detalles técnicos</v>
          </cell>
          <cell r="H7192" t="str">
            <v>0810</v>
          </cell>
          <cell r="I7192" t="str">
            <v>UFS Canalizaciones bajo pavimento</v>
          </cell>
        </row>
        <row r="7193">
          <cell r="B7193">
            <v>7410079</v>
          </cell>
          <cell r="C7193" t="str">
            <v>A</v>
          </cell>
          <cell r="D7193">
            <v>45383</v>
          </cell>
          <cell r="E7193" t="str">
            <v>UGD 250-3 4</v>
          </cell>
          <cell r="F7193" t="str">
            <v>Caja para conj.portamec. UGD 250-3 4, 250-3 para GES4</v>
          </cell>
          <cell r="G7193" t="str">
            <v>Caja para conj.portamec. UGD 250-3 4, 250-3 para GES4 410x367x70 Acero, St galvanizado en banda, DIN EN 10346 Consulta la referencia 7410079 en www.obo.es para más detalles técnicos</v>
          </cell>
          <cell r="H7193" t="str">
            <v>0810</v>
          </cell>
          <cell r="I7193" t="str">
            <v>UFS Canalizaciones bajo pavimento</v>
          </cell>
        </row>
        <row r="7194">
          <cell r="B7194">
            <v>7410083</v>
          </cell>
          <cell r="C7194" t="str">
            <v>A</v>
          </cell>
          <cell r="D7194">
            <v>45383</v>
          </cell>
          <cell r="E7194" t="str">
            <v>UGD 250-3 6</v>
          </cell>
          <cell r="F7194" t="str">
            <v>Caja para conj.portamec. UGD 250-3 6, 250-3 para GES6</v>
          </cell>
          <cell r="G7194" t="str">
            <v>Caja para conj.portamec. UGD 250-3 6, 250-3 para GES6 410x367x70 Acero, St galvanizado en banda, DIN EN 10346 Consulta la referencia 7410083 en www.obo.es para más detalles técnicos</v>
          </cell>
          <cell r="H7194" t="str">
            <v>0810</v>
          </cell>
          <cell r="I7194" t="str">
            <v>UFS Canalizaciones bajo pavimento</v>
          </cell>
        </row>
        <row r="7195">
          <cell r="B7195">
            <v>7410087</v>
          </cell>
          <cell r="C7195" t="str">
            <v>A</v>
          </cell>
          <cell r="D7195">
            <v>45383</v>
          </cell>
          <cell r="E7195" t="str">
            <v>UGD 250-3 9</v>
          </cell>
          <cell r="F7195" t="str">
            <v>Caja para conj.portamec. UGD 250-3 9, 250-3 para GES9</v>
          </cell>
          <cell r="G7195" t="str">
            <v>Caja para conj.portamec. UGD 250-3 9, 250-3 para GES9 410x367x70 Acero, St galvanizado en banda, DIN EN 10346 Consulta la referencia 7410087 en www.obo.es para más detalles técnicos</v>
          </cell>
          <cell r="H7195" t="str">
            <v>0810</v>
          </cell>
          <cell r="I7195" t="str">
            <v>UFS Canalizaciones bajo pavimento</v>
          </cell>
        </row>
        <row r="7196">
          <cell r="B7196">
            <v>7410091</v>
          </cell>
          <cell r="C7196" t="str">
            <v>A</v>
          </cell>
          <cell r="D7196">
            <v>45383</v>
          </cell>
          <cell r="E7196" t="str">
            <v>UGD 250-3R4</v>
          </cell>
          <cell r="F7196" t="str">
            <v>Caja para conj.portamec. UGD 250-3R4, 250-3 para GESR4</v>
          </cell>
          <cell r="G7196" t="str">
            <v>Caja para conj.portamec. UGD 250-3R4, 250-3 para GESR4 410x367x70 Acero, St galvanizado en banda, DIN EN 10346 Consulta la referencia 7410091 en www.obo.es para más detalles técnicos</v>
          </cell>
          <cell r="H7196" t="str">
            <v>0810</v>
          </cell>
          <cell r="I7196" t="str">
            <v>UFS Canalizaciones bajo pavimento</v>
          </cell>
        </row>
        <row r="7197">
          <cell r="B7197">
            <v>7410104</v>
          </cell>
          <cell r="C7197" t="str">
            <v>A</v>
          </cell>
          <cell r="D7197">
            <v>45383</v>
          </cell>
          <cell r="E7197" t="str">
            <v>UGD 350-3 4</v>
          </cell>
          <cell r="F7197" t="str">
            <v>Caja para conj.portamec. UGD 350-3 4, 350-3 para GES4</v>
          </cell>
          <cell r="G7197" t="str">
            <v>Caja para conj.portamec. UGD 350-3 4, 350-3 para GES4 510x467x70 Acero, St galvanizado en banda, DIN EN 10346 Consulta la referencia 7410104 en www.obo.es para más detalles técnicos</v>
          </cell>
          <cell r="H7197" t="str">
            <v>0810</v>
          </cell>
          <cell r="I7197" t="str">
            <v>UFS Canalizaciones bajo pavimento</v>
          </cell>
        </row>
        <row r="7198">
          <cell r="B7198">
            <v>7410108</v>
          </cell>
          <cell r="C7198" t="str">
            <v>A</v>
          </cell>
          <cell r="D7198">
            <v>45383</v>
          </cell>
          <cell r="E7198" t="str">
            <v>UGD 350-3 6</v>
          </cell>
          <cell r="F7198" t="str">
            <v>Caja para conj.portamec. UGD 350-3 6, 350-3 para GES6</v>
          </cell>
          <cell r="G7198" t="str">
            <v>Caja para conj.portamec. UGD 350-3 6, 350-3 para GES6 510x467x70 Acero, St galvanizado en banda, DIN EN 10346 Consulta la referencia 7410108 en www.obo.es para más detalles técnicos</v>
          </cell>
          <cell r="H7198" t="str">
            <v>0810</v>
          </cell>
          <cell r="I7198" t="str">
            <v>UFS Canalizaciones bajo pavimento</v>
          </cell>
        </row>
        <row r="7199">
          <cell r="B7199">
            <v>7410112</v>
          </cell>
          <cell r="C7199" t="str">
            <v>A</v>
          </cell>
          <cell r="D7199">
            <v>45383</v>
          </cell>
          <cell r="E7199" t="str">
            <v>UGD 350-3 9</v>
          </cell>
          <cell r="F7199" t="str">
            <v>Caja para conj.portamec. UGD 350-3 9, 350-3 para GES9</v>
          </cell>
          <cell r="G7199" t="str">
            <v>Caja para conj.portamec. UGD 350-3 9, 350-3 para GES9 510x467x70 Acero, St galvanizado en banda, DIN EN 10346 Consulta la referencia 7410112 en www.obo.es para más detalles técnicos</v>
          </cell>
          <cell r="H7199" t="str">
            <v>0810</v>
          </cell>
          <cell r="I7199" t="str">
            <v>UFS Canalizaciones bajo pavimento</v>
          </cell>
        </row>
        <row r="7200">
          <cell r="B7200">
            <v>7410116</v>
          </cell>
          <cell r="C7200" t="str">
            <v>A</v>
          </cell>
          <cell r="D7200">
            <v>45383</v>
          </cell>
          <cell r="E7200" t="str">
            <v>UGD 350-3 R4</v>
          </cell>
          <cell r="F7200" t="str">
            <v>Caja para conj.portamec. UGD 350-3 R4, 350-3 para GESR4</v>
          </cell>
          <cell r="G7200" t="str">
            <v>Caja para conj.portamec. UGD 350-3 R4, 350-3 para GESR4 510x467x70 Acero, St galvanizado en banda, DIN EN 10346 Consulta la referencia 7410116 en www.obo.es para más detalles técnicos</v>
          </cell>
          <cell r="H7200" t="str">
            <v>0810</v>
          </cell>
          <cell r="I7200" t="str">
            <v>UFS Canalizaciones bajo pavimento</v>
          </cell>
        </row>
        <row r="7201">
          <cell r="B7201">
            <v>7410120</v>
          </cell>
          <cell r="C7201" t="str">
            <v>A</v>
          </cell>
          <cell r="D7201">
            <v>45383</v>
          </cell>
          <cell r="E7201" t="str">
            <v>UGD 350-3 R7</v>
          </cell>
          <cell r="F7201" t="str">
            <v>Caja para conj.portamec. UGD 350-3 R7, 350-3 para GESR7</v>
          </cell>
          <cell r="G7201" t="str">
            <v>Caja para conj.portamec. UGD 350-3 R7, 350-3 para GESR7 510x467x70 Acero, St galvanizado en banda, DIN EN 10346 Consulta la referencia 7410120 en www.obo.es para más detalles técnicos</v>
          </cell>
          <cell r="H7201" t="str">
            <v>0810</v>
          </cell>
          <cell r="I7201" t="str">
            <v>UFS Canalizaciones bajo pavimento</v>
          </cell>
        </row>
        <row r="7202">
          <cell r="B7202">
            <v>7410124</v>
          </cell>
          <cell r="C7202" t="str">
            <v>A</v>
          </cell>
          <cell r="D7202">
            <v>45383</v>
          </cell>
          <cell r="E7202" t="str">
            <v>UGD 350-3 R9</v>
          </cell>
          <cell r="F7202" t="str">
            <v>Caja para conj.portamec. UGD 350-3 R9, 350-3 para GESR9</v>
          </cell>
          <cell r="G7202" t="str">
            <v>Caja para conj.portamec. UGD 350-3 R9, 350-3 para GESR9 510x467x70 Acero, St galvanizado en banda, DIN EN 10346 Consulta la referencia 7410124 en www.obo.es para más detalles técnicos</v>
          </cell>
          <cell r="H7202" t="str">
            <v>0810</v>
          </cell>
          <cell r="I7202" t="str">
            <v>UFS Canalizaciones bajo pavimento</v>
          </cell>
        </row>
        <row r="7203">
          <cell r="B7203">
            <v>7410142</v>
          </cell>
          <cell r="C7203" t="str">
            <v>A</v>
          </cell>
          <cell r="D7203">
            <v>45383</v>
          </cell>
          <cell r="E7203" t="str">
            <v>ASH250-3 B115170</v>
          </cell>
          <cell r="F7203" t="str">
            <v>Kit nivelación altura ASH250-3 B115170, para altura de pavim. 115+55mm</v>
          </cell>
          <cell r="G7203" t="str">
            <v>Kit nivelación altura ASH250-3 B115170, para altura de pavim. 115+55mm Acero, St Acero, St galvanizado en banda, DIN EN 10346 Consulta la referencia 7410142 en www.obo.es para más detalles técnicos</v>
          </cell>
          <cell r="H7203" t="str">
            <v>0810</v>
          </cell>
          <cell r="I7203" t="str">
            <v>UFS Canalizaciones bajo pavimento</v>
          </cell>
        </row>
        <row r="7204">
          <cell r="B7204">
            <v>7410160</v>
          </cell>
          <cell r="C7204" t="str">
            <v>A</v>
          </cell>
          <cell r="D7204">
            <v>45383</v>
          </cell>
          <cell r="E7204" t="str">
            <v>SE UZD3</v>
          </cell>
          <cell r="F7204" t="str">
            <v>Varillas desbloqueo rápido SE UZD3, para UZD-3 y UGD-3</v>
          </cell>
          <cell r="G7204" t="str">
            <v>Varillas desbloqueo rápido SE UZD3, para UZD-3 y UGD-3 Schnellentrieglungshilfe   Consulta la referencia 7410160 en www.obo.es para más detalles técnicos</v>
          </cell>
          <cell r="H7204" t="str">
            <v>0810</v>
          </cell>
          <cell r="I7204" t="str">
            <v>UFS Canalizaciones bajo pavimento</v>
          </cell>
        </row>
        <row r="7205">
          <cell r="B7205">
            <v>7410166</v>
          </cell>
          <cell r="C7205" t="str">
            <v>A</v>
          </cell>
          <cell r="D7205">
            <v>45383</v>
          </cell>
          <cell r="E7205" t="str">
            <v>ASH350-3 265320</v>
          </cell>
          <cell r="F7205" t="str">
            <v>Kit nivelación altura ASH350-3 265320, para altura de pavim. 265+55mm</v>
          </cell>
          <cell r="G7205" t="str">
            <v>Kit nivelación altura ASH350-3 265320, para altura de pavim. 265+55mm Acero, St Acero, St galvanizado en banda, DIN EN 10346 Consulta la referencia 7410166 en www.obo.es para más detalles técnicos</v>
          </cell>
          <cell r="H7205" t="str">
            <v>0810</v>
          </cell>
          <cell r="I7205" t="str">
            <v>UFS Canalizaciones bajo pavimento</v>
          </cell>
        </row>
        <row r="7206">
          <cell r="B7206">
            <v>7410540</v>
          </cell>
          <cell r="C7206" t="str">
            <v>A</v>
          </cell>
          <cell r="D7206">
            <v>45383</v>
          </cell>
          <cell r="E7206" t="str">
            <v>NW 250-3 QK</v>
          </cell>
          <cell r="F7206" t="str">
            <v>Perfiles de nivelación NW 250-3 QK, para UZD250-3</v>
          </cell>
          <cell r="G7206" t="str">
            <v>Perfiles de nivelación NW 250-3 QK, para UZD250-3 Acero, St Acero, St galvanizado en banda, DIN EN 10346 Consulta la referencia 7410540 en www.obo.es para más detalles técnicos</v>
          </cell>
          <cell r="H7206" t="str">
            <v>0826</v>
          </cell>
          <cell r="I7206" t="str">
            <v>UFS Sistemas de conjuntos de tapa y marco</v>
          </cell>
        </row>
        <row r="7207">
          <cell r="B7207">
            <v>7410544</v>
          </cell>
          <cell r="C7207" t="str">
            <v>A</v>
          </cell>
          <cell r="D7207">
            <v>45383</v>
          </cell>
          <cell r="E7207" t="str">
            <v>NW 350-3 QK</v>
          </cell>
          <cell r="F7207" t="str">
            <v>Perfiles de nivelación NW 350-3 QK, para UZD350-3</v>
          </cell>
          <cell r="G7207" t="str">
            <v>Perfiles de nivelación NW 350-3 QK, para UZD350-3 Acero, St Acero, St galvanizado en banda, DIN EN 10346 Consulta la referencia 7410544 en www.obo.es para más detalles técnicos</v>
          </cell>
          <cell r="H7207" t="str">
            <v>0826</v>
          </cell>
          <cell r="I7207" t="str">
            <v>UFS Sistemas de conjuntos de tapa y marco</v>
          </cell>
        </row>
        <row r="7208">
          <cell r="B7208">
            <v>7410556</v>
          </cell>
          <cell r="C7208" t="str">
            <v>A</v>
          </cell>
          <cell r="D7208">
            <v>45383</v>
          </cell>
          <cell r="E7208" t="str">
            <v>NW 350-3 RK</v>
          </cell>
          <cell r="F7208" t="str">
            <v>Perfiles de nivelación NW 350-3 RK, para UZD350-3</v>
          </cell>
          <cell r="G7208" t="str">
            <v>Perfiles de nivelación NW 350-3 RK, para UZD350-3 Acero, St Acero, St galvanizado en banda, DIN EN 10346 Consulta la referencia 7410556 en www.obo.es para más detalles técnicos</v>
          </cell>
          <cell r="H7208" t="str">
            <v>0826</v>
          </cell>
          <cell r="I7208" t="str">
            <v>UFS Sistemas de conjuntos de tapa y marco</v>
          </cell>
        </row>
        <row r="7209">
          <cell r="B7209">
            <v>7410581</v>
          </cell>
          <cell r="C7209" t="str">
            <v>A</v>
          </cell>
          <cell r="D7209">
            <v>45383</v>
          </cell>
          <cell r="E7209" t="str">
            <v>DSSL2 75</v>
          </cell>
          <cell r="F7209" t="str">
            <v>Soportes p. cargas pesadas DSSL2 75, para toma bajo suelo</v>
          </cell>
          <cell r="G7209" t="str">
            <v>Soportes p. cargas pesadas DSSL2 75, para toma bajo suelo 75/110 Acero, St galvanizado en banda, DIN EN 10346 Consulta la referencia 7410581 en www.obo.es para más detalles técnicos</v>
          </cell>
          <cell r="H7209" t="str">
            <v>0826</v>
          </cell>
          <cell r="I7209" t="str">
            <v>UFS Sistemas de conjuntos de tapa y marco</v>
          </cell>
        </row>
        <row r="7210">
          <cell r="B7210">
            <v>7410583</v>
          </cell>
          <cell r="C7210" t="str">
            <v>A</v>
          </cell>
          <cell r="D7210">
            <v>45383</v>
          </cell>
          <cell r="E7210" t="str">
            <v>DSSL2 105</v>
          </cell>
          <cell r="F7210" t="str">
            <v>Soportes p. cargas pesadas DSSL2 105, para toma bajo suelo</v>
          </cell>
          <cell r="G7210" t="str">
            <v>Soportes p. cargas pesadas DSSL2 105, para toma bajo suelo 105/140 Acero, St galvanizado en banda, DIN EN 10346 Consulta la referencia 7410583 en www.obo.es para más detalles técnicos</v>
          </cell>
          <cell r="H7210" t="str">
            <v>0826</v>
          </cell>
          <cell r="I7210" t="str">
            <v>UFS Sistemas de conjuntos de tapa y marco</v>
          </cell>
        </row>
        <row r="7211">
          <cell r="B7211">
            <v>7424002</v>
          </cell>
          <cell r="C7211" t="str">
            <v>A</v>
          </cell>
          <cell r="D7211">
            <v>45383</v>
          </cell>
          <cell r="E7211" t="str">
            <v>OKA-G30040140</v>
          </cell>
          <cell r="F7211" t="str">
            <v>Canal a ras de pavimento OKA-G30040140, ciego</v>
          </cell>
          <cell r="G7211" t="str">
            <v>Canal a ras de pavimento OKA-G30040140, ciego 2400x300x140 Acero, St galvanizado en banda, DIN EN 10346 Consulta la referencia 7424002 en www.obo.es para más detalles técnicos</v>
          </cell>
          <cell r="H7211" t="str">
            <v>0815</v>
          </cell>
          <cell r="I7211" t="str">
            <v>UFS Sistemas de canalización abiertos a ras de pavimento</v>
          </cell>
        </row>
        <row r="7212">
          <cell r="B7212">
            <v>7424004</v>
          </cell>
          <cell r="C7212" t="str">
            <v>A</v>
          </cell>
          <cell r="D7212">
            <v>45383</v>
          </cell>
          <cell r="E7212" t="str">
            <v>OKA-G40040140</v>
          </cell>
          <cell r="F7212" t="str">
            <v>Canal a ras de pavimento OKA-G40040140, ciego</v>
          </cell>
          <cell r="G7212" t="str">
            <v>Canal a ras de pavimento OKA-G40040140, ciego 2400x400x140 Acero, St galvanizado en banda, DIN EN 10346 Consulta la referencia 7424004 en www.obo.es para más detalles técnicos</v>
          </cell>
          <cell r="H7212" t="str">
            <v>0815</v>
          </cell>
          <cell r="I7212" t="str">
            <v>UFS Sistemas de canalización abiertos a ras de pavimento</v>
          </cell>
        </row>
        <row r="7213">
          <cell r="B7213">
            <v>7424020</v>
          </cell>
          <cell r="C7213" t="str">
            <v>A</v>
          </cell>
          <cell r="D7213">
            <v>45383</v>
          </cell>
          <cell r="E7213" t="str">
            <v>OKA-G20040240</v>
          </cell>
          <cell r="F7213" t="str">
            <v>Canal a ras de pavimento OKA-G20040240, ciego</v>
          </cell>
          <cell r="G7213" t="str">
            <v>Canal a ras de pavimento OKA-G20040240, ciego 2400x200x240 Acero, St galvanizado en banda, DIN EN 10346 Consulta la referencia 7424020 en www.obo.es para más detalles técnicos</v>
          </cell>
          <cell r="H7213" t="str">
            <v>0815</v>
          </cell>
          <cell r="I7213" t="str">
            <v>UFS Sistemas de canalización abiertos a ras de pavimento</v>
          </cell>
        </row>
        <row r="7214">
          <cell r="B7214">
            <v>7424044</v>
          </cell>
          <cell r="C7214" t="str">
            <v>A</v>
          </cell>
          <cell r="D7214">
            <v>45383</v>
          </cell>
          <cell r="E7214" t="str">
            <v>OKA-G40040140R</v>
          </cell>
          <cell r="F7214" t="str">
            <v>Canal a ras de pavimento OKA-G40040140R, ciego, encajable</v>
          </cell>
          <cell r="G7214" t="str">
            <v>Canal a ras de pavimento OKA-G40040140R, ciego, encajable 2400x400x140 Acero, St galvanizado en banda, DIN EN 10346 Consulta la referencia 7424044 en www.obo.es para más detalles técnicos</v>
          </cell>
          <cell r="H7214" t="str">
            <v>0815</v>
          </cell>
          <cell r="I7214" t="str">
            <v>UFS Sistemas de canalización abiertos a ras de pavimento</v>
          </cell>
        </row>
        <row r="7215">
          <cell r="B7215">
            <v>7424280</v>
          </cell>
          <cell r="C7215" t="str">
            <v>A</v>
          </cell>
          <cell r="D7215">
            <v>45383</v>
          </cell>
          <cell r="E7215" t="str">
            <v>OKA-G20040150ES</v>
          </cell>
          <cell r="F7215" t="str">
            <v>Tapa final de canal OKA-G20040150ES, para OKA-G y OKA-W</v>
          </cell>
          <cell r="G7215" t="str">
            <v>Tapa final de canal OKA-G20040150ES, para OKA-G y OKA-W Acero, St Acero, St galvanizado en banda, DIN EN 10346 Consulta la referencia 7424280 en www.obo.es para más detalles técnicos</v>
          </cell>
          <cell r="H7215" t="str">
            <v>0815</v>
          </cell>
          <cell r="I7215" t="str">
            <v>UFS Sistemas de canalización abiertos a ras de pavimento</v>
          </cell>
        </row>
        <row r="7216">
          <cell r="B7216">
            <v>7424282</v>
          </cell>
          <cell r="C7216" t="str">
            <v>A</v>
          </cell>
          <cell r="D7216">
            <v>45383</v>
          </cell>
          <cell r="E7216" t="str">
            <v>OKA-G30040150ES</v>
          </cell>
          <cell r="F7216" t="str">
            <v>Tapa final de canal OKA-G30040150ES, para OKA-G y OKA-W</v>
          </cell>
          <cell r="G7216" t="str">
            <v>Tapa final de canal OKA-G30040150ES, para OKA-G y OKA-W Acero, St Acero, St galvanizado en banda, DIN EN 10346 Consulta la referencia 7424282 en www.obo.es para más detalles técnicos</v>
          </cell>
          <cell r="H7216" t="str">
            <v>0815</v>
          </cell>
          <cell r="I7216" t="str">
            <v>UFS Sistemas de canalización abiertos a ras de pavimento</v>
          </cell>
        </row>
        <row r="7217">
          <cell r="B7217">
            <v>7424284</v>
          </cell>
          <cell r="C7217" t="str">
            <v>A</v>
          </cell>
          <cell r="D7217">
            <v>45383</v>
          </cell>
          <cell r="E7217" t="str">
            <v>OKA-G40040150ES</v>
          </cell>
          <cell r="F7217" t="str">
            <v>Tapa final de canal OKA-G40040150ES, para OKA-G y OKA-W</v>
          </cell>
          <cell r="G7217" t="str">
            <v>Tapa final de canal OKA-G40040150ES, para OKA-G y OKA-W Acero, St Acero, St galvanizado en banda, DIN EN 10346 Consulta la referencia 7424284 en www.obo.es para más detalles técnicos</v>
          </cell>
          <cell r="H7217" t="str">
            <v>0815</v>
          </cell>
          <cell r="I7217" t="str">
            <v>UFS Sistemas de canalización abiertos a ras de pavimento</v>
          </cell>
        </row>
        <row r="7218">
          <cell r="B7218">
            <v>7424286</v>
          </cell>
          <cell r="C7218" t="str">
            <v>A</v>
          </cell>
          <cell r="D7218">
            <v>45383</v>
          </cell>
          <cell r="E7218" t="str">
            <v>OKA-G50040150ES</v>
          </cell>
          <cell r="F7218" t="str">
            <v>Tapa final de canal OKA-G50040150ES, para OKA-G y OKA-W</v>
          </cell>
          <cell r="G7218" t="str">
            <v>Tapa final de canal OKA-G50040150ES, para OKA-G y OKA-W Acero, St Acero, St galvanizado en banda, DIN EN 10346 Consulta la referencia 7424286 en www.obo.es para más detalles técnicos</v>
          </cell>
          <cell r="H7218" t="str">
            <v>0815</v>
          </cell>
          <cell r="I7218" t="str">
            <v>UFS Sistemas de canalización abiertos a ras de pavimento</v>
          </cell>
        </row>
        <row r="7219">
          <cell r="B7219">
            <v>7424288</v>
          </cell>
          <cell r="C7219" t="str">
            <v>A</v>
          </cell>
          <cell r="D7219">
            <v>45383</v>
          </cell>
          <cell r="E7219" t="str">
            <v>OKA-G60040150ES</v>
          </cell>
          <cell r="F7219" t="str">
            <v>Tapa final de canal OKA-G60040150ES, para OKA-G y OKA-W</v>
          </cell>
          <cell r="G7219" t="str">
            <v>Tapa final de canal OKA-G60040150ES, para OKA-G y OKA-W Acero, St Acero, St galvanizado en banda, DIN EN 10346 Consulta la referencia 7424288 en www.obo.es para más detalles técnicos</v>
          </cell>
          <cell r="H7219" t="str">
            <v>0815</v>
          </cell>
          <cell r="I7219" t="str">
            <v>UFS Sistemas de canalización abiertos a ras de pavimento</v>
          </cell>
        </row>
        <row r="7220">
          <cell r="B7220">
            <v>7424400</v>
          </cell>
          <cell r="C7220" t="str">
            <v>A</v>
          </cell>
          <cell r="D7220">
            <v>45383</v>
          </cell>
          <cell r="E7220" t="str">
            <v>OKA-W2004030</v>
          </cell>
          <cell r="F7220" t="str">
            <v>Canal a ras de pavimento OKA-W2004030, ciego</v>
          </cell>
          <cell r="G7220" t="str">
            <v>Canal a ras de pavimento OKA-W2004030, ciego 2400x200x40 Acero, St galvanizado en banda, DIN EN 10346 Consulta la referencia 7424400 en www.obo.es para más detalles técnicos</v>
          </cell>
          <cell r="H7220" t="str">
            <v>0815</v>
          </cell>
          <cell r="I7220" t="str">
            <v>UFS Sistemas de canalización abiertos a ras de pavimento</v>
          </cell>
        </row>
        <row r="7221">
          <cell r="B7221">
            <v>7424402</v>
          </cell>
          <cell r="C7221" t="str">
            <v>A</v>
          </cell>
          <cell r="D7221">
            <v>45383</v>
          </cell>
          <cell r="E7221" t="str">
            <v>OKA-W3004030</v>
          </cell>
          <cell r="F7221" t="str">
            <v>Canal a ras de pavimento OKA-W3004030, ciego</v>
          </cell>
          <cell r="G7221" t="str">
            <v>Canal a ras de pavimento OKA-W3004030, ciego 2400x300x40 Acero, St galvanizado en banda, DIN EN 10346 Consulta la referencia 7424402 en www.obo.es para más detalles técnicos</v>
          </cell>
          <cell r="H7221" t="str">
            <v>0815</v>
          </cell>
          <cell r="I7221" t="str">
            <v>UFS Sistemas de canalización abiertos a ras de pavimento</v>
          </cell>
        </row>
        <row r="7222">
          <cell r="B7222">
            <v>7424404</v>
          </cell>
          <cell r="C7222" t="str">
            <v>A</v>
          </cell>
          <cell r="D7222">
            <v>45383</v>
          </cell>
          <cell r="E7222" t="str">
            <v>OKA-W4004030</v>
          </cell>
          <cell r="F7222" t="str">
            <v>Canal a ras de pavimento OKA-W4004030, ciego</v>
          </cell>
          <cell r="G7222" t="str">
            <v>Canal a ras de pavimento OKA-W4004030, ciego 2400x400x40 Acero, St galvanizado en banda, DIN EN 10346 Consulta la referencia 7424404 en www.obo.es para más detalles técnicos</v>
          </cell>
          <cell r="H7222" t="str">
            <v>0815</v>
          </cell>
          <cell r="I7222" t="str">
            <v>UFS Sistemas de canalización abiertos a ras de pavimento</v>
          </cell>
        </row>
        <row r="7223">
          <cell r="B7223">
            <v>7424406</v>
          </cell>
          <cell r="C7223" t="str">
            <v>A</v>
          </cell>
          <cell r="D7223">
            <v>45383</v>
          </cell>
          <cell r="E7223" t="str">
            <v>OKA-W5004030</v>
          </cell>
          <cell r="F7223" t="str">
            <v>Canal a ras de pavimento OKA-W5004030, ciego</v>
          </cell>
          <cell r="G7223" t="str">
            <v>Canal a ras de pavimento OKA-W5004030, ciego 2400x500x40 Acero, St galvanizado en banda, DIN EN 10346 Consulta la referencia 7424406 en www.obo.es para más detalles técnicos</v>
          </cell>
          <cell r="H7223" t="str">
            <v>0815</v>
          </cell>
          <cell r="I7223" t="str">
            <v>UFS Sistemas de canalización abiertos a ras de pavimento</v>
          </cell>
        </row>
        <row r="7224">
          <cell r="B7224">
            <v>7424408</v>
          </cell>
          <cell r="C7224" t="str">
            <v>A</v>
          </cell>
          <cell r="D7224">
            <v>45383</v>
          </cell>
          <cell r="E7224" t="str">
            <v>OKA-W6004030</v>
          </cell>
          <cell r="F7224" t="str">
            <v>Canal a ras de pavimento OKA-W6004030, ciego</v>
          </cell>
          <cell r="G7224" t="str">
            <v>Canal a ras de pavimento OKA-W6004030, ciego 2400x600x40 Acero, St galvanizado en banda, DIN EN 10346 Consulta la referencia 7424408 en www.obo.es para más detalles técnicos</v>
          </cell>
          <cell r="H7224" t="str">
            <v>0815</v>
          </cell>
          <cell r="I7224" t="str">
            <v>UFS Sistemas de canalización abiertos a ras de pavimento</v>
          </cell>
        </row>
        <row r="7225">
          <cell r="B7225">
            <v>7424420</v>
          </cell>
          <cell r="C7225" t="str">
            <v>A</v>
          </cell>
          <cell r="D7225">
            <v>45383</v>
          </cell>
          <cell r="E7225" t="str">
            <v>OKA-W2006050</v>
          </cell>
          <cell r="F7225" t="str">
            <v>Canal a ras de pavimento OKA-W2006050, ciego</v>
          </cell>
          <cell r="G7225" t="str">
            <v>Canal a ras de pavimento OKA-W2006050, ciego 2400x200x60 Acero, St galvanizado en banda, DIN EN 10346 Consulta la referencia 7424420 en www.obo.es para más detalles técnicos</v>
          </cell>
          <cell r="H7225" t="str">
            <v>0815</v>
          </cell>
          <cell r="I7225" t="str">
            <v>UFS Sistemas de canalización abiertos a ras de pavimento</v>
          </cell>
        </row>
        <row r="7226">
          <cell r="B7226">
            <v>7424422</v>
          </cell>
          <cell r="C7226" t="str">
            <v>A</v>
          </cell>
          <cell r="D7226">
            <v>45383</v>
          </cell>
          <cell r="E7226" t="str">
            <v>OKA-W3006050</v>
          </cell>
          <cell r="F7226" t="str">
            <v>Canal a ras de pavimento OKA-W3006050, ciego</v>
          </cell>
          <cell r="G7226" t="str">
            <v>Canal a ras de pavimento OKA-W3006050, ciego 2400x300x60 Acero, St galvanizado en banda, DIN EN 10346 Consulta la referencia 7424422 en www.obo.es para más detalles técnicos</v>
          </cell>
          <cell r="H7226" t="str">
            <v>0815</v>
          </cell>
          <cell r="I7226" t="str">
            <v>UFS Sistemas de canalización abiertos a ras de pavimento</v>
          </cell>
        </row>
        <row r="7227">
          <cell r="B7227">
            <v>7424424</v>
          </cell>
          <cell r="C7227" t="str">
            <v>A</v>
          </cell>
          <cell r="D7227">
            <v>45383</v>
          </cell>
          <cell r="E7227" t="str">
            <v>OKA-W4006050</v>
          </cell>
          <cell r="F7227" t="str">
            <v>Canal a ras de pavimento OKA-W4006050, ciego</v>
          </cell>
          <cell r="G7227" t="str">
            <v>Canal a ras de pavimento OKA-W4006050, ciego 2400x400x60 Acero, St galvanizado en banda, DIN EN 10346 Consulta la referencia 7424424 en www.obo.es para más detalles técnicos</v>
          </cell>
          <cell r="H7227" t="str">
            <v>0815</v>
          </cell>
          <cell r="I7227" t="str">
            <v>UFS Sistemas de canalización abiertos a ras de pavimento</v>
          </cell>
        </row>
        <row r="7228">
          <cell r="B7228">
            <v>7424426</v>
          </cell>
          <cell r="C7228" t="str">
            <v>A</v>
          </cell>
          <cell r="D7228">
            <v>45383</v>
          </cell>
          <cell r="E7228" t="str">
            <v>OKA-W5006050</v>
          </cell>
          <cell r="F7228" t="str">
            <v>Canal a ras de pavimento OKA-W5006050, ciego</v>
          </cell>
          <cell r="G7228" t="str">
            <v>Canal a ras de pavimento OKA-W5006050, ciego 2400x500x60 Acero, St galvanizado en banda, DIN EN 10346 Consulta la referencia 7424426 en www.obo.es para más detalles técnicos</v>
          </cell>
          <cell r="H7228" t="str">
            <v>0815</v>
          </cell>
          <cell r="I7228" t="str">
            <v>UFS Sistemas de canalización abiertos a ras de pavimento</v>
          </cell>
        </row>
        <row r="7229">
          <cell r="B7229">
            <v>7424428</v>
          </cell>
          <cell r="C7229" t="str">
            <v>A</v>
          </cell>
          <cell r="D7229">
            <v>45383</v>
          </cell>
          <cell r="E7229" t="str">
            <v>OKA-W6006050</v>
          </cell>
          <cell r="F7229" t="str">
            <v>Canal a ras de pavimento OKA-W6006050, ciego</v>
          </cell>
          <cell r="G7229" t="str">
            <v>Canal a ras de pavimento OKA-W6006050, ciego 2400x600x60 Acero, St galvanizado en banda, DIN EN 10346 Consulta la referencia 7424428 en www.obo.es para más detalles técnicos</v>
          </cell>
          <cell r="H7229" t="str">
            <v>0815</v>
          </cell>
          <cell r="I7229" t="str">
            <v>UFS Sistemas de canalización abiertos a ras de pavimento</v>
          </cell>
        </row>
        <row r="7230">
          <cell r="B7230">
            <v>7424440</v>
          </cell>
          <cell r="C7230" t="str">
            <v>A</v>
          </cell>
          <cell r="D7230">
            <v>45383</v>
          </cell>
          <cell r="E7230" t="str">
            <v>OKA-W20010050</v>
          </cell>
          <cell r="F7230" t="str">
            <v>Canal a ras de pavimento OKA-W20010050, ciego</v>
          </cell>
          <cell r="G7230" t="str">
            <v>Canal a ras de pavimento OKA-W20010050, ciego 2400x200x100 Acero, St galvanizado en banda, DIN EN 10346 Consulta la referencia 7424440 en www.obo.es para más detalles técnicos</v>
          </cell>
          <cell r="H7230" t="str">
            <v>0815</v>
          </cell>
          <cell r="I7230" t="str">
            <v>UFS Sistemas de canalización abiertos a ras de pavimento</v>
          </cell>
        </row>
        <row r="7231">
          <cell r="B7231">
            <v>7424442</v>
          </cell>
          <cell r="C7231" t="str">
            <v>A</v>
          </cell>
          <cell r="D7231">
            <v>45383</v>
          </cell>
          <cell r="E7231" t="str">
            <v>OKA-W30010050</v>
          </cell>
          <cell r="F7231" t="str">
            <v>Canal a ras de pavimento OKA-W30010050, ciego</v>
          </cell>
          <cell r="G7231" t="str">
            <v>Canal a ras de pavimento OKA-W30010050, ciego 2400x300x100 Acero, St galvanizado en banda, DIN EN 10346 Consulta la referencia 7424442 en www.obo.es para más detalles técnicos</v>
          </cell>
          <cell r="H7231" t="str">
            <v>0815</v>
          </cell>
          <cell r="I7231" t="str">
            <v>UFS Sistemas de canalización abiertos a ras de pavimento</v>
          </cell>
        </row>
        <row r="7232">
          <cell r="B7232">
            <v>7424444</v>
          </cell>
          <cell r="C7232" t="str">
            <v>A</v>
          </cell>
          <cell r="D7232">
            <v>45383</v>
          </cell>
          <cell r="E7232" t="str">
            <v>OKA-W40010050</v>
          </cell>
          <cell r="F7232" t="str">
            <v>Canal a ras de pavimento OKA-W40010050, ciego</v>
          </cell>
          <cell r="G7232" t="str">
            <v>Canal a ras de pavimento OKA-W40010050, ciego 2400x400x100 Acero, St galvanizado en banda, DIN EN 10346 Consulta la referencia 7424444 en www.obo.es para más detalles técnicos</v>
          </cell>
          <cell r="H7232" t="str">
            <v>0815</v>
          </cell>
          <cell r="I7232" t="str">
            <v>UFS Sistemas de canalización abiertos a ras de pavimento</v>
          </cell>
        </row>
        <row r="7233">
          <cell r="B7233">
            <v>7424446</v>
          </cell>
          <cell r="C7233" t="str">
            <v>A</v>
          </cell>
          <cell r="D7233">
            <v>45383</v>
          </cell>
          <cell r="E7233" t="str">
            <v>OKA-W50010050</v>
          </cell>
          <cell r="F7233" t="str">
            <v>Canal a ras de pavimento OKA-W50010050, ciego</v>
          </cell>
          <cell r="G7233" t="str">
            <v>Canal a ras de pavimento OKA-W50010050, ciego 2400x500x100 Acero, St galvanizado en banda, DIN EN 10346 Consulta la referencia 7424446 en www.obo.es para más detalles técnicos</v>
          </cell>
          <cell r="H7233" t="str">
            <v>0815</v>
          </cell>
          <cell r="I7233" t="str">
            <v>UFS Sistemas de canalización abiertos a ras de pavimento</v>
          </cell>
        </row>
        <row r="7234">
          <cell r="B7234">
            <v>7424458</v>
          </cell>
          <cell r="C7234" t="str">
            <v>A</v>
          </cell>
          <cell r="D7234">
            <v>45383</v>
          </cell>
          <cell r="E7234" t="str">
            <v>OKA-W60010050</v>
          </cell>
          <cell r="F7234" t="str">
            <v>Canal a ras de pavimento OKA-W60010050, ciego</v>
          </cell>
          <cell r="G7234" t="str">
            <v>Canal a ras de pavimento OKA-W60010050, ciego 2400x600x100 Acero, St galvanizado en banda, DIN EN 10346 Consulta la referencia 7424458 en www.obo.es para más detalles técnicos</v>
          </cell>
          <cell r="H7234" t="str">
            <v>0815</v>
          </cell>
          <cell r="I7234" t="str">
            <v>UFS Sistemas de canalización abiertos a ras de pavimento</v>
          </cell>
        </row>
        <row r="7235">
          <cell r="B7235">
            <v>7424600</v>
          </cell>
          <cell r="C7235" t="str">
            <v>A</v>
          </cell>
          <cell r="D7235">
            <v>45383</v>
          </cell>
          <cell r="E7235" t="str">
            <v>OKA-W3006050D4</v>
          </cell>
          <cell r="F7235" t="str">
            <v>Canal a ras de pavimento OKA-W3006050D4, para conj. portam. GES4</v>
          </cell>
          <cell r="G7235" t="str">
            <v>Canal a ras de pavimento OKA-W3006050D4, para conj. portam. GES4 2400x300x60 Acero, St galvanizado en banda, DIN EN 10346 Consulta la referencia 7424600 en www.obo.es para más detalles técnicos</v>
          </cell>
          <cell r="H7235" t="str">
            <v>0815</v>
          </cell>
          <cell r="I7235" t="str">
            <v>UFS Sistemas de canalización abiertos a ras de pavimento</v>
          </cell>
        </row>
        <row r="7236">
          <cell r="B7236">
            <v>7424602</v>
          </cell>
          <cell r="C7236" t="str">
            <v>A</v>
          </cell>
          <cell r="D7236">
            <v>45383</v>
          </cell>
          <cell r="E7236" t="str">
            <v>OKA-W4006050D4</v>
          </cell>
          <cell r="F7236" t="str">
            <v>Canal a ras de pavimento OKA-W4006050D4, para conj. portam. GES4</v>
          </cell>
          <cell r="G7236" t="str">
            <v>Canal a ras de pavimento OKA-W4006050D4, para conj. portam. GES4 2400x400x60 Acero, St galvanizado en banda, DIN EN 10346 Consulta la referencia 7424602 en www.obo.es para más detalles técnicos</v>
          </cell>
          <cell r="H7236" t="str">
            <v>0815</v>
          </cell>
          <cell r="I7236" t="str">
            <v>UFS Sistemas de canalización abiertos a ras de pavimento</v>
          </cell>
        </row>
        <row r="7237">
          <cell r="B7237">
            <v>7424620</v>
          </cell>
          <cell r="C7237" t="str">
            <v>A</v>
          </cell>
          <cell r="D7237">
            <v>45383</v>
          </cell>
          <cell r="E7237" t="str">
            <v>OKA-W30010050D4</v>
          </cell>
          <cell r="F7237" t="str">
            <v>Canal a ras de pavimento OKA-W30010050D4, para conj. portam. GES4</v>
          </cell>
          <cell r="G7237" t="str">
            <v>Canal a ras de pavimento OKA-W30010050D4, para conj. portam. GES4 2400x300x100 Acero, St galvanizado en banda, DIN EN 10346 Consulta la referencia 7424620 en www.obo.es para más detalles técnicos</v>
          </cell>
          <cell r="H7237" t="str">
            <v>0815</v>
          </cell>
          <cell r="I7237" t="str">
            <v>UFS Sistemas de canalización abiertos a ras de pavimento</v>
          </cell>
        </row>
        <row r="7238">
          <cell r="B7238">
            <v>7424622</v>
          </cell>
          <cell r="C7238" t="str">
            <v>A</v>
          </cell>
          <cell r="D7238">
            <v>45383</v>
          </cell>
          <cell r="E7238" t="str">
            <v>OKA-W40010050D4</v>
          </cell>
          <cell r="F7238" t="str">
            <v>Canal a ras de pavimento OKA-W40010050D4, para conj. portam. GES4</v>
          </cell>
          <cell r="G7238" t="str">
            <v>Canal a ras de pavimento OKA-W40010050D4, para conj. portam. GES4 2400x400x100 Acero, St galvanizado en banda, DIN EN 10346 Consulta la referencia 7424622 en www.obo.es para más detalles técnicos</v>
          </cell>
          <cell r="H7238" t="str">
            <v>0815</v>
          </cell>
          <cell r="I7238" t="str">
            <v>UFS Sistemas de canalización abiertos a ras de pavimento</v>
          </cell>
        </row>
        <row r="7239">
          <cell r="B7239">
            <v>7424662</v>
          </cell>
          <cell r="C7239" t="str">
            <v>A</v>
          </cell>
          <cell r="D7239">
            <v>45383</v>
          </cell>
          <cell r="E7239" t="str">
            <v>OKA-W4006050D6</v>
          </cell>
          <cell r="F7239" t="str">
            <v>Canal a ras de pavimento OKA-W4006050D6, para conj. portam. GES6</v>
          </cell>
          <cell r="G7239" t="str">
            <v>Canal a ras de pavimento OKA-W4006050D6, para conj. portam. GES6 2400x400x60 Acero, St galvanizado en banda, DIN EN 10346 Consulta la referencia 7424662 en www.obo.es para más detalles técnicos</v>
          </cell>
          <cell r="H7239" t="str">
            <v>0815</v>
          </cell>
          <cell r="I7239" t="str">
            <v>UFS Sistemas de canalización abiertos a ras de pavimento</v>
          </cell>
        </row>
        <row r="7240">
          <cell r="B7240">
            <v>7424720</v>
          </cell>
          <cell r="C7240" t="str">
            <v>A</v>
          </cell>
          <cell r="D7240">
            <v>45383</v>
          </cell>
          <cell r="E7240" t="str">
            <v>OKA-W4006050D9</v>
          </cell>
          <cell r="F7240" t="str">
            <v>Canal a ras de pavimento OKA-W4006050D9, para conj. portam. GES9</v>
          </cell>
          <cell r="G7240" t="str">
            <v>Canal a ras de pavimento OKA-W4006050D9, para conj. portam. GES9 2400x400x60 Acero, St galvanizado en banda, DIN EN 10346 Consulta la referencia 7424720 en www.obo.es para más detalles técnicos</v>
          </cell>
          <cell r="H7240" t="str">
            <v>0815</v>
          </cell>
          <cell r="I7240" t="str">
            <v>UFS Sistemas de canalización abiertos a ras de pavimento</v>
          </cell>
        </row>
        <row r="7241">
          <cell r="B7241">
            <v>7424740</v>
          </cell>
          <cell r="C7241" t="str">
            <v>A</v>
          </cell>
          <cell r="D7241">
            <v>45383</v>
          </cell>
          <cell r="E7241" t="str">
            <v>OKA-W40010050D9</v>
          </cell>
          <cell r="F7241" t="str">
            <v>Canal a ras de pavimento OKA-W40010050D9, para conj. portam. GES9</v>
          </cell>
          <cell r="G7241" t="str">
            <v>Canal a ras de pavimento OKA-W40010050D9, para conj. portam. GES9 2400x400x100 Acero, St galvanizado en banda, DIN EN 10346 Consulta la referencia 7424740 en www.obo.es para más detalles técnicos</v>
          </cell>
          <cell r="H7241" t="str">
            <v>0815</v>
          </cell>
          <cell r="I7241" t="str">
            <v>UFS Sistemas de canalización abiertos a ras de pavimento</v>
          </cell>
        </row>
        <row r="7242">
          <cell r="B7242">
            <v>7424780</v>
          </cell>
          <cell r="C7242" t="str">
            <v>A</v>
          </cell>
          <cell r="D7242">
            <v>45383</v>
          </cell>
          <cell r="E7242" t="str">
            <v>OKA-W4006050DR9</v>
          </cell>
          <cell r="F7242" t="str">
            <v>Canal a ras de pavimento OKA-W4006050DR9, para conj. portam. GESR9</v>
          </cell>
          <cell r="G7242" t="str">
            <v>Canal a ras de pavimento OKA-W4006050DR9, para conj. portam. GESR9 2400x400x60 Acero, St galvanizado en banda, DIN EN 10346 Consulta la referencia 7424780 en www.obo.es para más detalles técnicos</v>
          </cell>
          <cell r="H7242" t="str">
            <v>0815</v>
          </cell>
          <cell r="I7242" t="str">
            <v>UFS Sistemas de canalización abiertos a ras de pavimento</v>
          </cell>
        </row>
        <row r="7243">
          <cell r="B7243">
            <v>7424800</v>
          </cell>
          <cell r="C7243" t="str">
            <v>A</v>
          </cell>
          <cell r="D7243">
            <v>45383</v>
          </cell>
          <cell r="E7243" t="str">
            <v>OKA-W40010050DR9</v>
          </cell>
          <cell r="F7243" t="str">
            <v>Canal a ras de pavimento OKA-W40010050DR9, para conj. portam. GESR9</v>
          </cell>
          <cell r="G7243" t="str">
            <v>Canal a ras de pavimento OKA-W40010050DR9, para conj. portam. GESR9 2400x400x100 Acero, St galvanizado en banda, DIN EN 10346 Consulta la referencia 7424800 en www.obo.es para más detalles técnicos</v>
          </cell>
          <cell r="H7243" t="str">
            <v>0815</v>
          </cell>
          <cell r="I7243" t="str">
            <v>UFS Sistemas de canalización abiertos a ras de pavimento</v>
          </cell>
        </row>
        <row r="7244">
          <cell r="B7244">
            <v>7424821</v>
          </cell>
          <cell r="C7244" t="str">
            <v>A</v>
          </cell>
          <cell r="D7244">
            <v>45383</v>
          </cell>
          <cell r="E7244" t="str">
            <v>OKA FB2 TX</v>
          </cell>
          <cell r="F7244" t="str">
            <v>Piezas deriv.en T y en cruz OKA FB2 TX, para OKA-G y OKA-W</v>
          </cell>
          <cell r="G7244" t="str">
            <v>Piezas deriv.en T y en cruz OKA FB2 TX, para OKA-G y OKA-W Fundición a presión con zinc, Zn Fundición a presión con zinc, Zn  Consulta la referencia 7424821 en www.obo.es para más detalles técnicos</v>
          </cell>
          <cell r="H7244" t="str">
            <v>0815</v>
          </cell>
          <cell r="I7244" t="str">
            <v>UFS Sistemas de canalización abiertos a ras de pavimento</v>
          </cell>
        </row>
        <row r="7245">
          <cell r="B7245">
            <v>7424822</v>
          </cell>
          <cell r="C7245" t="str">
            <v>A</v>
          </cell>
          <cell r="D7245">
            <v>45383</v>
          </cell>
          <cell r="E7245" t="str">
            <v>OKA FD</v>
          </cell>
          <cell r="F7245" t="str">
            <v>Empaquetadura OKA FD, para OKA-G y OKA-W</v>
          </cell>
          <cell r="G7245" t="str">
            <v>Empaquetadura OKA FD, para OKA-G y OKA-W 15m Caucho celular, MGUM  Consulta la referencia 7424822 en www.obo.es para más detalles técnicos</v>
          </cell>
          <cell r="H7245" t="str">
            <v>0815</v>
          </cell>
          <cell r="I7245" t="str">
            <v>UFS Sistemas de canalización abiertos a ras de pavimento</v>
          </cell>
        </row>
        <row r="7246">
          <cell r="B7246">
            <v>7425064</v>
          </cell>
          <cell r="C7246" t="str">
            <v>A</v>
          </cell>
          <cell r="D7246">
            <v>45383</v>
          </cell>
          <cell r="E7246" t="str">
            <v>OKA D 500 4</v>
          </cell>
          <cell r="F7246" t="str">
            <v>Tapa de montaje OKA D 500 4, para conj. portam. GES4</v>
          </cell>
          <cell r="G7246" t="str">
            <v>Tapa de montaje OKA D 500 4, para conj. portam. GES4 400x500x4 Acero, St galvanizado en banda, DIN EN 10346 Consulta la referencia 7425064 en www.obo.es para más detalles técnicos</v>
          </cell>
          <cell r="H7246" t="str">
            <v>0815</v>
          </cell>
          <cell r="I7246" t="str">
            <v>UFS Sistemas de canalización abiertos a ras de pavimento</v>
          </cell>
        </row>
        <row r="7247">
          <cell r="B7247">
            <v>7425066</v>
          </cell>
          <cell r="C7247" t="str">
            <v>A</v>
          </cell>
          <cell r="D7247">
            <v>45383</v>
          </cell>
          <cell r="E7247" t="str">
            <v>OKA D 600 4</v>
          </cell>
          <cell r="F7247" t="str">
            <v>Tapa de montaje OKA D 600 4, para conj. portam. GES4</v>
          </cell>
          <cell r="G7247" t="str">
            <v>Tapa de montaje OKA D 600 4, para conj. portam. GES4 400x600x4 Acero, St galvanizado en banda, DIN EN 10346 Consulta la referencia 7425066 en www.obo.es para más detalles técnicos</v>
          </cell>
          <cell r="H7247" t="str">
            <v>0815</v>
          </cell>
          <cell r="I7247" t="str">
            <v>UFS Sistemas de canalización abiertos a ras de pavimento</v>
          </cell>
        </row>
        <row r="7248">
          <cell r="B7248">
            <v>7425102</v>
          </cell>
          <cell r="C7248" t="str">
            <v>A</v>
          </cell>
          <cell r="D7248">
            <v>45383</v>
          </cell>
          <cell r="E7248" t="str">
            <v>OKA D 500 9</v>
          </cell>
          <cell r="F7248" t="str">
            <v>Tapa de montaje OKA D 500 9, para conj. portam. GES9</v>
          </cell>
          <cell r="G7248" t="str">
            <v>Tapa de montaje OKA D 500 9, para conj. portam. GES9 400x500x4 Acero, St galvanizado en banda, DIN EN 10346 Consulta la referencia 7425102 en www.obo.es para más detalles técnicos</v>
          </cell>
          <cell r="H7248" t="str">
            <v>0815</v>
          </cell>
          <cell r="I7248" t="str">
            <v>UFS Sistemas de canalización abiertos a ras de pavimento</v>
          </cell>
        </row>
        <row r="7249">
          <cell r="B7249">
            <v>7425104</v>
          </cell>
          <cell r="C7249" t="str">
            <v>A</v>
          </cell>
          <cell r="D7249">
            <v>45383</v>
          </cell>
          <cell r="E7249" t="str">
            <v>OKA D 600 9</v>
          </cell>
          <cell r="F7249" t="str">
            <v>Tapa de montaje OKA D 600 9, para conj. portam. GES9</v>
          </cell>
          <cell r="G7249" t="str">
            <v>Tapa de montaje OKA D 600 9, para conj. portam. GES9 400x600x4 Acero, St galvanizado en banda, DIN EN 10346 Consulta la referencia 7425104 en www.obo.es para más detalles técnicos</v>
          </cell>
          <cell r="H7249" t="str">
            <v>0815</v>
          </cell>
          <cell r="I7249" t="str">
            <v>UFS Sistemas de canalización abiertos a ras de pavimento</v>
          </cell>
        </row>
        <row r="7250">
          <cell r="B7250">
            <v>7425122</v>
          </cell>
          <cell r="C7250" t="str">
            <v>A</v>
          </cell>
          <cell r="D7250">
            <v>45383</v>
          </cell>
          <cell r="E7250" t="str">
            <v>OKA D 500 R9</v>
          </cell>
          <cell r="F7250" t="str">
            <v>Tapa de montaje OKA D 500 R9, para conj. portam. GESR9</v>
          </cell>
          <cell r="G7250" t="str">
            <v>Tapa de montaje OKA D 500 R9, para conj. portam. GESR9 400x500x4 Acero, St galvanizado en banda, DIN EN 10346 Consulta la referencia 7425122 en www.obo.es para más detalles técnicos</v>
          </cell>
          <cell r="H7250" t="str">
            <v>0815</v>
          </cell>
          <cell r="I7250" t="str">
            <v>UFS Sistemas de canalización abiertos a ras de pavimento</v>
          </cell>
        </row>
        <row r="7251">
          <cell r="B7251">
            <v>7425124</v>
          </cell>
          <cell r="C7251" t="str">
            <v>A</v>
          </cell>
          <cell r="D7251">
            <v>45383</v>
          </cell>
          <cell r="E7251" t="str">
            <v>OKA D 600 R9</v>
          </cell>
          <cell r="F7251" t="str">
            <v>Tapa de montaje OKA D 600 R9, para conj. portam. GESR9</v>
          </cell>
          <cell r="G7251" t="str">
            <v>Tapa de montaje OKA D 600 R9, para conj. portam. GESR9 400x600x4 Acero, St galvanizado en banda, DIN EN 10346 Consulta la referencia 7425124 en www.obo.es para más detalles técnicos</v>
          </cell>
          <cell r="H7251" t="str">
            <v>0815</v>
          </cell>
          <cell r="I7251" t="str">
            <v>UFS Sistemas de canalización abiertos a ras de pavimento</v>
          </cell>
        </row>
        <row r="7252">
          <cell r="B7252">
            <v>7425140</v>
          </cell>
          <cell r="C7252" t="str">
            <v>A</v>
          </cell>
          <cell r="D7252">
            <v>45383</v>
          </cell>
          <cell r="E7252" t="str">
            <v>EA3 6</v>
          </cell>
          <cell r="F7252" t="str">
            <v>Anclaje para pavimentos EA3 6, para OKA-G y OKA-W</v>
          </cell>
          <cell r="G7252" t="str">
            <v>Anclaje para pavimentos EA3 6, para OKA-G y OKA-W Acero inoxidable 1.4301, A2, 1.4301 Acero inoxidable 1.4301, A2, 1.4301  Consulta la referencia 7425140 en www.obo.es para más detalles técnicos</v>
          </cell>
          <cell r="H7252" t="str">
            <v>0815</v>
          </cell>
          <cell r="I7252" t="str">
            <v>UFS Sistemas de canalización abiertos a ras de pavimento</v>
          </cell>
        </row>
        <row r="7253">
          <cell r="B7253">
            <v>7425320</v>
          </cell>
          <cell r="C7253" t="str">
            <v>A</v>
          </cell>
          <cell r="D7253">
            <v>45383</v>
          </cell>
          <cell r="E7253" t="str">
            <v>OKA RK 400 15</v>
          </cell>
          <cell r="F7253" t="str">
            <v>Tapa y marco OKA RK 400 15, para OKA-G y OKA-W</v>
          </cell>
          <cell r="G7253" t="str">
            <v>Tapa y marco OKA RK 400 15, para OKA-G y OKA-W 400x400x15 Acero inoxidable 1.4301, A2, 1.4301  Consulta la referencia 7425320 en www.obo.es para más detalles técnicos</v>
          </cell>
          <cell r="H7253" t="str">
            <v>0815</v>
          </cell>
          <cell r="I7253" t="str">
            <v>UFS Sistemas de canalización abiertos a ras de pavimento</v>
          </cell>
        </row>
        <row r="7254">
          <cell r="B7254">
            <v>7425970</v>
          </cell>
          <cell r="C7254" t="str">
            <v>A</v>
          </cell>
          <cell r="D7254">
            <v>45383</v>
          </cell>
          <cell r="E7254" t="str">
            <v>OKA NEVE 110</v>
          </cell>
          <cell r="F7254" t="str">
            <v>Unidad de nivelación OKA NEVE 110, para OKA-G y OKA-W</v>
          </cell>
          <cell r="G7254" t="str">
            <v>Unidad de nivelación OKA NEVE 110, para OKA-G y OKA-W Acero, St Acero, St  Consulta la referencia 7425970 en www.obo.es para más detalles técnicos</v>
          </cell>
          <cell r="H7254" t="str">
            <v>0815</v>
          </cell>
          <cell r="I7254" t="str">
            <v>UFS Sistemas de canalización abiertos a ras de pavimento</v>
          </cell>
        </row>
        <row r="7255">
          <cell r="B7255">
            <v>7427097</v>
          </cell>
          <cell r="C7255" t="str">
            <v>A</v>
          </cell>
          <cell r="D7255">
            <v>45383</v>
          </cell>
          <cell r="E7255" t="str">
            <v>UDHOME2 VT2</v>
          </cell>
          <cell r="F7255" t="str">
            <v>Unidad completa UDHOME2 VT2, Cuerpo tubo, vacio</v>
          </cell>
          <cell r="G7255" t="str">
            <v>Unidad completa UDHOME2 VT2, Cuerpo tubo, vacio 140x140x110 Acero inoxidable, A2  Consulta la referencia 7427097 en www.obo.es para más detalles técnicos</v>
          </cell>
          <cell r="H7255" t="str">
            <v>0827</v>
          </cell>
          <cell r="I7255" t="str">
            <v>UFS Sistemas UDHome y kits</v>
          </cell>
        </row>
        <row r="7256">
          <cell r="B7256">
            <v>7427200</v>
          </cell>
          <cell r="C7256" t="str">
            <v>A</v>
          </cell>
          <cell r="D7256">
            <v>45383</v>
          </cell>
          <cell r="E7256" t="str">
            <v>UDHOME4 2V V</v>
          </cell>
          <cell r="F7256" t="str">
            <v>Unidad portamec. completa UDHOME4 2V V, con 3 tomas schuko</v>
          </cell>
          <cell r="G7256" t="str">
            <v>Unidad portamec. completa UDHOME4 2V V, con 3 tomas schuko Acero inoxidable 1.4301, A2, 1.4301 Acero inoxidable 1.4301, A2, 1.4301  Consulta la referencia 7427200 en www.obo.es para más detalles técnicos</v>
          </cell>
          <cell r="H7256" t="str">
            <v>0827</v>
          </cell>
          <cell r="I7256" t="str">
            <v>UFS Sistemas UDHome y kits</v>
          </cell>
        </row>
        <row r="7257">
          <cell r="B7257">
            <v>7427204</v>
          </cell>
          <cell r="C7257" t="str">
            <v>A</v>
          </cell>
          <cell r="D7257">
            <v>45383</v>
          </cell>
          <cell r="E7257" t="str">
            <v>UDHOME4 2M V</v>
          </cell>
          <cell r="F7257" t="str">
            <v>Unidad portamec. completa UDHOME4 2M V, con 3 tomas schuko</v>
          </cell>
          <cell r="G7257" t="str">
            <v>Unidad portamec. completa UDHOME4 2M V, con 3 tomas schuko Latón, CuZn Latón, CuZn  Consulta la referencia 7427204 en www.obo.es para más detalles técnicos</v>
          </cell>
          <cell r="H7257" t="str">
            <v>0827</v>
          </cell>
          <cell r="I7257" t="str">
            <v>UFS Sistemas UDHome y kits</v>
          </cell>
        </row>
        <row r="7258">
          <cell r="B7258">
            <v>7427216</v>
          </cell>
          <cell r="C7258" t="str">
            <v>A</v>
          </cell>
          <cell r="D7258">
            <v>45383</v>
          </cell>
          <cell r="E7258" t="str">
            <v>UDHOME4 2V UT V</v>
          </cell>
          <cell r="F7258" t="str">
            <v>Unidad portamec. completa UDHOME4 2V UT V, con 3 tomas schuko</v>
          </cell>
          <cell r="G7258" t="str">
            <v>Unidad portamec. completa UDHOME4 2V UT V, con 3 tomas schuko Acero inoxidable 1.4301, A2, 1.4301 Acero inoxidable 1.4301, A2, 1.4301  Consulta la referencia 7427216 en www.obo.es para más detalles técnicos</v>
          </cell>
          <cell r="H7258" t="str">
            <v>0827</v>
          </cell>
          <cell r="I7258" t="str">
            <v>UFS Sistemas UDHome y kits</v>
          </cell>
        </row>
        <row r="7259">
          <cell r="B7259">
            <v>7427232</v>
          </cell>
          <cell r="C7259" t="str">
            <v>A</v>
          </cell>
          <cell r="D7259">
            <v>45383</v>
          </cell>
          <cell r="E7259" t="str">
            <v>UDHOME4 2V</v>
          </cell>
          <cell r="F7259" t="str">
            <v>Unidad portamec. completa UDHOME4 2V, sin cubeta</v>
          </cell>
          <cell r="G7259" t="str">
            <v>Unidad portamec. completa UDHOME4 2V, sin cubeta Acero inoxidable 1.4301, A2, 1.4301 Acero inoxidable 1.4301, A2, 1.4301  Consulta la referencia 7427232 en www.obo.es para más detalles técnicos</v>
          </cell>
          <cell r="H7259" t="str">
            <v>0827</v>
          </cell>
          <cell r="I7259" t="str">
            <v>UFS Sistemas UDHome y kits</v>
          </cell>
        </row>
        <row r="7260">
          <cell r="B7260">
            <v>7427236</v>
          </cell>
          <cell r="C7260" t="str">
            <v>A</v>
          </cell>
          <cell r="D7260">
            <v>45383</v>
          </cell>
          <cell r="E7260" t="str">
            <v>UDHOME4 2M</v>
          </cell>
          <cell r="F7260" t="str">
            <v>Unidad portamec. completa UDHOME4 2M, sin cubeta</v>
          </cell>
          <cell r="G7260" t="str">
            <v>Unidad portamec. completa UDHOME4 2M, sin cubeta Latón, CuZn Latón, CuZn  Consulta la referencia 7427236 en www.obo.es para más detalles técnicos</v>
          </cell>
          <cell r="H7260" t="str">
            <v>0827</v>
          </cell>
          <cell r="I7260" t="str">
            <v>UFS Sistemas UDHome y kits</v>
          </cell>
        </row>
        <row r="7261">
          <cell r="B7261">
            <v>7427248</v>
          </cell>
          <cell r="C7261" t="str">
            <v>A</v>
          </cell>
          <cell r="D7261">
            <v>45383</v>
          </cell>
          <cell r="E7261" t="str">
            <v>UDHOME4 2V UT U</v>
          </cell>
          <cell r="F7261" t="str">
            <v>Unidad portamec. completa UDHOME4 2V UT U, con cubetas MT, sin schukos</v>
          </cell>
          <cell r="G7261" t="str">
            <v>Unidad portamec. completa UDHOME4 2V UT U, con cubetas MT, sin schukos Acero inoxidable 1.4301, A2, 1.4301 Acero inoxidable 1.4301, A2, 1.4301  Consulta la referencia 7427248 en www.obo.es para más detalles técnicos</v>
          </cell>
          <cell r="H7261" t="str">
            <v>0827</v>
          </cell>
          <cell r="I7261" t="str">
            <v>UFS Sistemas UDHome y kits</v>
          </cell>
        </row>
        <row r="7262">
          <cell r="B7262">
            <v>7427308</v>
          </cell>
          <cell r="C7262" t="str">
            <v>A</v>
          </cell>
          <cell r="D7262">
            <v>45383</v>
          </cell>
          <cell r="E7262" t="str">
            <v>UDHOME9 2V UT45V</v>
          </cell>
          <cell r="F7262" t="str">
            <v>Unidad portamec. completa UDHOME9 2V UT45V, con 2 tomas schuko dobles</v>
          </cell>
          <cell r="G7262" t="str">
            <v>Unidad portamec. completa UDHOME9 2V UT45V, con 2 tomas schuko dobles Acero inoxidable 1.4301, A2, 1.4301 Acero inoxidable 1.4301, A2, 1.4301  Consulta la referencia 7427308 en www.obo.es para más detalles técnicos</v>
          </cell>
          <cell r="H7262" t="str">
            <v>0827</v>
          </cell>
          <cell r="I7262" t="str">
            <v>UFS Sistemas UDHome y kits</v>
          </cell>
        </row>
        <row r="7263">
          <cell r="B7263">
            <v>7427324</v>
          </cell>
          <cell r="C7263" t="str">
            <v>A</v>
          </cell>
          <cell r="D7263">
            <v>45383</v>
          </cell>
          <cell r="E7263" t="str">
            <v>UDHOME9 2V</v>
          </cell>
          <cell r="F7263" t="str">
            <v>Unidad portamec. completa UDHOME9 2V, sin cubeta</v>
          </cell>
          <cell r="G7263" t="str">
            <v>Unidad portamec. completa UDHOME9 2V, sin cubeta Acero inoxidable 1.4301, A2, 1.4301 Acero inoxidable 1.4301, A2, 1.4301  Consulta la referencia 7427324 en www.obo.es para más detalles técnicos</v>
          </cell>
          <cell r="H7263" t="str">
            <v>0827</v>
          </cell>
          <cell r="I7263" t="str">
            <v>UFS Sistemas UDHome y kits</v>
          </cell>
        </row>
        <row r="7264">
          <cell r="B7264">
            <v>7427328</v>
          </cell>
          <cell r="C7264" t="str">
            <v>A</v>
          </cell>
          <cell r="D7264">
            <v>45383</v>
          </cell>
          <cell r="E7264" t="str">
            <v>UDHOME9 2M</v>
          </cell>
          <cell r="F7264" t="str">
            <v>Unidad portamec. completa UDHOME9 2M, sin cubeta</v>
          </cell>
          <cell r="G7264" t="str">
            <v>Unidad portamec. completa UDHOME9 2M, sin cubeta Latón, CuZn Latón, CuZn  Consulta la referencia 7427328 en www.obo.es para más detalles técnicos</v>
          </cell>
          <cell r="H7264" t="str">
            <v>0827</v>
          </cell>
          <cell r="I7264" t="str">
            <v>UFS Sistemas UDHome y kits</v>
          </cell>
        </row>
        <row r="7265">
          <cell r="B7265">
            <v>7427430</v>
          </cell>
          <cell r="C7265" t="str">
            <v>A</v>
          </cell>
          <cell r="D7265">
            <v>45383</v>
          </cell>
          <cell r="E7265" t="str">
            <v>UDHOME BOX 4</v>
          </cell>
          <cell r="F7265" t="str">
            <v>Carcasa para montaje empotrado UDHOME BOX 4, para GES4-2</v>
          </cell>
          <cell r="G7265" t="str">
            <v>Carcasa para montaje empotrado UDHOME BOX 4, para GES4-2 210x205x75 Acero, St galvanizado en banda, DIN EN 10346 Consulta la referencia 7427430 en www.obo.es para más detalles técnicos</v>
          </cell>
          <cell r="H7265" t="str">
            <v>0825</v>
          </cell>
          <cell r="I7265" t="str">
            <v>UFS Sistema de conjuntos portamecanismos</v>
          </cell>
        </row>
        <row r="7266">
          <cell r="B7266">
            <v>7427432</v>
          </cell>
          <cell r="C7266" t="str">
            <v>A</v>
          </cell>
          <cell r="D7266">
            <v>45383</v>
          </cell>
          <cell r="E7266" t="str">
            <v>UDHOME BOX 9</v>
          </cell>
          <cell r="F7266" t="str">
            <v>Carcasa para montaje empotrado UDHOME BOX 9, para GES9-2</v>
          </cell>
          <cell r="G7266" t="str">
            <v>Carcasa para montaje empotrado UDHOME BOX 9, para GES9-2 247x252x75 Acero, St galvanizado en banda, DIN EN 10346 Consulta la referencia 7427432 en www.obo.es para más detalles técnicos</v>
          </cell>
          <cell r="H7266" t="str">
            <v>0825</v>
          </cell>
          <cell r="I7266" t="str">
            <v>UFS Sistema de conjuntos portamecanismos</v>
          </cell>
        </row>
        <row r="7267">
          <cell r="B7267">
            <v>7427440</v>
          </cell>
          <cell r="C7267" t="str">
            <v>A</v>
          </cell>
          <cell r="D7267">
            <v>45383</v>
          </cell>
          <cell r="E7267" t="str">
            <v>HE60 UDHOME4</v>
          </cell>
          <cell r="F7267" t="str">
            <v>Ampliación de altura para HE60 UDHOME4, para UDHome4</v>
          </cell>
          <cell r="G7267" t="str">
            <v>Ampliación de altura para HE60 UDHOME4, para UDHome4 240x200x15 Acero, St galvanizado en banda, DIN EN 10346 Consulta la referencia 7427440 en www.obo.es para más detalles técnicos</v>
          </cell>
          <cell r="H7267" t="str">
            <v>0827</v>
          </cell>
          <cell r="I7267" t="str">
            <v>UFS Sistemas UDHome y kits</v>
          </cell>
        </row>
        <row r="7268">
          <cell r="B7268">
            <v>7427444</v>
          </cell>
          <cell r="C7268" t="str">
            <v>A</v>
          </cell>
          <cell r="D7268">
            <v>45383</v>
          </cell>
          <cell r="E7268" t="str">
            <v>HE60 UDHOME9</v>
          </cell>
          <cell r="F7268" t="str">
            <v>Ampliación de altura para HE60 UDHOME9, para UDHome9</v>
          </cell>
          <cell r="G7268" t="str">
            <v>Ampliación de altura para HE60 UDHOME9, para UDHome9 245x256x15 Acero, St galvanizado en banda, DIN EN 10346 Consulta la referencia 7427444 en www.obo.es para más detalles técnicos</v>
          </cell>
          <cell r="H7268" t="str">
            <v>0827</v>
          </cell>
          <cell r="I7268" t="str">
            <v>UFS Sistemas UDHome y kits</v>
          </cell>
        </row>
        <row r="7269">
          <cell r="B7269">
            <v>7428062</v>
          </cell>
          <cell r="C7269" t="str">
            <v>A</v>
          </cell>
          <cell r="D7269">
            <v>45383</v>
          </cell>
          <cell r="E7269" t="str">
            <v>UGE 2C</v>
          </cell>
          <cell r="F7269" t="str">
            <v>Caja para conj.portamec. UGE 2C, para GES2</v>
          </cell>
          <cell r="G7269" t="str">
            <v>Caja para conj.portamec. UGE 2C, para GES2 240x150x88 Acero, St galvanizado en banda, DIN EN 10346 Consulta la referencia 7428062 en www.obo.es para más detalles técnicos</v>
          </cell>
          <cell r="H7269" t="str">
            <v>0810</v>
          </cell>
          <cell r="I7269" t="str">
            <v>UFS Canalizaciones bajo pavimento</v>
          </cell>
        </row>
        <row r="7270">
          <cell r="B7270">
            <v>7428140</v>
          </cell>
          <cell r="C7270" t="str">
            <v>A</v>
          </cell>
          <cell r="D7270">
            <v>45383</v>
          </cell>
          <cell r="E7270" t="str">
            <v>TUK2 GV</v>
          </cell>
          <cell r="F7270" t="str">
            <v>Tubo TUK2 GV, con tapa bellecedora liza</v>
          </cell>
          <cell r="G7270" t="str">
            <v>Tubo TUK2 GV, con tapa bellecedora liza Ø110mm Fundición a presión con zinc, Zn niquelado Consulta la referencia 7428140 en www.obo.es para más detalles técnicos</v>
          </cell>
          <cell r="H7270" t="str">
            <v>0826</v>
          </cell>
          <cell r="I7270" t="str">
            <v>UFS Sistemas de conjuntos de tapa y marco</v>
          </cell>
        </row>
        <row r="7271">
          <cell r="B7271">
            <v>7428141</v>
          </cell>
          <cell r="C7271" t="str">
            <v>A</v>
          </cell>
          <cell r="D7271">
            <v>45383</v>
          </cell>
          <cell r="E7271" t="str">
            <v>TUK2 V</v>
          </cell>
          <cell r="F7271" t="str">
            <v>Tubo TUK2 V, sin asa</v>
          </cell>
          <cell r="G7271" t="str">
            <v>Tubo TUK2 V, sin asa Ø110mm Fundición a presión con zinc, Zn niquelado Consulta la referencia 7428141 en www.obo.es para más detalles técnicos</v>
          </cell>
          <cell r="H7271" t="str">
            <v>0826</v>
          </cell>
          <cell r="I7271" t="str">
            <v>UFS Sistemas de conjuntos de tapa y marco</v>
          </cell>
        </row>
        <row r="7272">
          <cell r="B7272">
            <v>7428142</v>
          </cell>
          <cell r="C7272" t="str">
            <v>A</v>
          </cell>
          <cell r="D7272">
            <v>45383</v>
          </cell>
          <cell r="E7272" t="str">
            <v>TUK2 G4</v>
          </cell>
          <cell r="F7272" t="str">
            <v>Tubo TUK2 G4, con rebaje p.acabado pavimento</v>
          </cell>
          <cell r="G7272" t="str">
            <v>Tubo TUK2 G4, con rebaje p.acabado pavimento Ø110mm Fundición a presión con zinc, Zn niquelado Consulta la referencia 7428142 en www.obo.es para más detalles técnicos</v>
          </cell>
          <cell r="H7272" t="str">
            <v>0826</v>
          </cell>
          <cell r="I7272" t="str">
            <v>UFS Sistemas de conjuntos de tapa y marco</v>
          </cell>
        </row>
        <row r="7273">
          <cell r="B7273">
            <v>7428526</v>
          </cell>
          <cell r="C7273" t="str">
            <v>A</v>
          </cell>
          <cell r="D7273">
            <v>45383</v>
          </cell>
          <cell r="E7273" t="str">
            <v>UD GES R2</v>
          </cell>
          <cell r="F7273" t="str">
            <v>Caja de pavimento UD GES R2, para GES R2</v>
          </cell>
          <cell r="G7273" t="str">
            <v>Caja de pavimento UD GES R2, para GES R2 Acero, St Acero, St galvanizado en banda, DIN EN 10346 Consulta la referencia 7428526 en www.obo.es para más detalles técnicos</v>
          </cell>
          <cell r="H7273" t="str">
            <v>0828</v>
          </cell>
          <cell r="I7273" t="str">
            <v>UFS Sistemas de unidades completas</v>
          </cell>
        </row>
        <row r="7274">
          <cell r="B7274">
            <v>7428544</v>
          </cell>
          <cell r="C7274" t="str">
            <v>A</v>
          </cell>
          <cell r="D7274">
            <v>45383</v>
          </cell>
          <cell r="E7274" t="str">
            <v>DUG RK UAN 4</v>
          </cell>
          <cell r="F7274" t="str">
            <v>Tapa de montaje DUG RK UAN 4, p.conjuntos portamec. en HB</v>
          </cell>
          <cell r="G7274" t="str">
            <v>Tapa de montaje DUG RK UAN 4, p.conjuntos portamec. en HB 300x300x32 Acero, St galvanizado en caliente, DIN 267, Teil 10 Consulta la referencia 7428544 en www.obo.es para más detalles técnicos</v>
          </cell>
          <cell r="H7274" t="str">
            <v>0826</v>
          </cell>
          <cell r="I7274" t="str">
            <v>UFS Sistemas de conjuntos de tapa y marco</v>
          </cell>
        </row>
        <row r="7275">
          <cell r="B7275">
            <v>7429139</v>
          </cell>
          <cell r="C7275" t="str">
            <v>A</v>
          </cell>
          <cell r="D7275">
            <v>45383</v>
          </cell>
          <cell r="E7275" t="str">
            <v>MT4 45 2-2</v>
          </cell>
          <cell r="F7275" t="str">
            <v>Soporte modular con base prot. MT4 45 2-2, para 2+2 mecanismos M45</v>
          </cell>
          <cell r="G7275" t="str">
            <v>Soporte modular con base prot. MT4 45 2-2, para 2+2 mecanismos M45 208x76x40 Poliamida, PA  Consulta la referencia 7429139 en www.obo.es para más detalles técnicos</v>
          </cell>
          <cell r="H7275" t="str">
            <v>0829</v>
          </cell>
          <cell r="I7275" t="str">
            <v>UFS Sistemas de cubetas, tapetas y soportes de montaje</v>
          </cell>
        </row>
        <row r="7276">
          <cell r="B7276">
            <v>7429580</v>
          </cell>
          <cell r="C7276" t="str">
            <v>A</v>
          </cell>
          <cell r="D7276">
            <v>45383</v>
          </cell>
          <cell r="E7276" t="str">
            <v>GES2 KU 7011</v>
          </cell>
          <cell r="F7276" t="str">
            <v>Conjunto portamec. GES2 KU 7011, para empotrar</v>
          </cell>
          <cell r="G7276" t="str">
            <v>Conjunto portamec. GES2 KU 7011, para empotrar Poliamida, PA Poliamida, PA  Consulta la referencia 7429580 en www.obo.es para más detalles técnicos</v>
          </cell>
          <cell r="H7276" t="str">
            <v>0825</v>
          </cell>
          <cell r="I7276" t="str">
            <v>UFS Sistema de conjuntos portamecanismos</v>
          </cell>
        </row>
        <row r="7277">
          <cell r="B7277">
            <v>7429584</v>
          </cell>
          <cell r="C7277" t="str">
            <v>A</v>
          </cell>
          <cell r="D7277">
            <v>45383</v>
          </cell>
          <cell r="E7277" t="str">
            <v>GES4-2 KU 7011</v>
          </cell>
          <cell r="F7277" t="str">
            <v>Conjunto portamec. GES4-2 KU 7011, para montaje universal</v>
          </cell>
          <cell r="G7277" t="str">
            <v>Conjunto portamec. GES4-2 KU 7011, para montaje universal Poliamida, PA Poliamida, PA  Consulta la referencia 7429584 en www.obo.es para más detalles técnicos</v>
          </cell>
          <cell r="H7277" t="str">
            <v>0825</v>
          </cell>
          <cell r="I7277" t="str">
            <v>UFS Sistema de conjuntos portamecanismos</v>
          </cell>
        </row>
        <row r="7278">
          <cell r="B7278">
            <v>7429588</v>
          </cell>
          <cell r="C7278" t="str">
            <v>A</v>
          </cell>
          <cell r="D7278">
            <v>45383</v>
          </cell>
          <cell r="E7278" t="str">
            <v>GES6-2 KU 7011</v>
          </cell>
          <cell r="F7278" t="str">
            <v>Conjunto portamec. GES6-2 KU 7011, para montaje universal</v>
          </cell>
          <cell r="G7278" t="str">
            <v>Conjunto portamec. GES6-2 KU 7011, para montaje universal Poliamida, PA Poliamida, PA  Consulta la referencia 7429588 en www.obo.es para más detalles técnicos</v>
          </cell>
          <cell r="H7278" t="str">
            <v>0825</v>
          </cell>
          <cell r="I7278" t="str">
            <v>UFS Sistema de conjuntos portamecanismos</v>
          </cell>
        </row>
        <row r="7279">
          <cell r="B7279">
            <v>7429592</v>
          </cell>
          <cell r="C7279" t="str">
            <v>A</v>
          </cell>
          <cell r="D7279">
            <v>45383</v>
          </cell>
          <cell r="E7279" t="str">
            <v>GES9-3 KU 7011</v>
          </cell>
          <cell r="F7279" t="str">
            <v>Conjunto portamec. GES9-3 KU 7011, para montaje universal</v>
          </cell>
          <cell r="G7279" t="str">
            <v>Conjunto portamec. GES9-3 KU 7011, para montaje universal Poliamida, PA Poliamida, PA  Consulta la referencia 7429592 en www.obo.es para más detalles técnicos</v>
          </cell>
          <cell r="H7279" t="str">
            <v>0825</v>
          </cell>
          <cell r="I7279" t="str">
            <v>UFS Sistema de conjuntos portamecanismos</v>
          </cell>
        </row>
        <row r="7280">
          <cell r="B7280">
            <v>7429604</v>
          </cell>
          <cell r="C7280" t="str">
            <v>A</v>
          </cell>
          <cell r="D7280">
            <v>45383</v>
          </cell>
          <cell r="E7280" t="str">
            <v>GRAF9-2 KU 7011</v>
          </cell>
          <cell r="F7280" t="str">
            <v>Conjunto portamec. GRAF9-2 KU 7011, para montaje universal</v>
          </cell>
          <cell r="G7280" t="str">
            <v>Conjunto portamec. GRAF9-2 KU 7011, para montaje universal Ø325X78 Colada de aluminio a presión, AlG  Consulta la referencia 7429604 en www.obo.es para más detalles técnicos</v>
          </cell>
          <cell r="H7280" t="str">
            <v>0825</v>
          </cell>
          <cell r="I7280" t="str">
            <v>UFS Sistema de conjuntos portamecanismos</v>
          </cell>
        </row>
        <row r="7281">
          <cell r="B7281">
            <v>7429618</v>
          </cell>
          <cell r="C7281" t="str">
            <v>A</v>
          </cell>
          <cell r="D7281">
            <v>45383</v>
          </cell>
          <cell r="E7281" t="str">
            <v>RKSN2 4 KU V25</v>
          </cell>
          <cell r="F7281" t="str">
            <v>Kit completo RKSN2 4 KU V25, para todo tipo de suelos</v>
          </cell>
          <cell r="G7281" t="str">
            <v>Kit completo RKSN2 4 KU V25, para todo tipo de suelos Acero inoxidable 1.4301, A2, 1.4301 Acero inoxidable 1.4301, A2, 1.4301  Consulta la referencia 7429618 en www.obo.es para más detalles técnicos</v>
          </cell>
          <cell r="H7281" t="str">
            <v>0826</v>
          </cell>
          <cell r="I7281" t="str">
            <v>UFS Sistemas de conjuntos de tapa y marco</v>
          </cell>
        </row>
        <row r="7282">
          <cell r="B7282">
            <v>7429622</v>
          </cell>
          <cell r="C7282" t="str">
            <v>A</v>
          </cell>
          <cell r="D7282">
            <v>45383</v>
          </cell>
          <cell r="E7282" t="str">
            <v>RKSN2 9 KU V25</v>
          </cell>
          <cell r="F7282" t="str">
            <v>Kit completo RKSN2 9 KU V25, para todo tipo de suelos</v>
          </cell>
          <cell r="G7282" t="str">
            <v>Kit completo RKSN2 9 KU V25, para todo tipo de suelos Acero inoxidable 1.4301, A2, 1.4301 Acero inoxidable 1.4301, A2, 1.4301  Consulta la referencia 7429622 en www.obo.es para más detalles técnicos</v>
          </cell>
          <cell r="H7282" t="str">
            <v>0826</v>
          </cell>
          <cell r="I7282" t="str">
            <v>UFS Sistemas de conjuntos de tapa y marco</v>
          </cell>
        </row>
      </sheetData>
      <sheetData sheetId="2"/>
      <sheetData sheetId="3">
        <row r="2">
          <cell r="C2">
            <v>1003038</v>
          </cell>
          <cell r="D2" t="str">
            <v>A</v>
          </cell>
          <cell r="E2">
            <v>5.99</v>
          </cell>
          <cell r="F2" t="str">
            <v>EUR</v>
          </cell>
          <cell r="G2">
            <v>45383</v>
          </cell>
          <cell r="H2">
            <v>100</v>
          </cell>
          <cell r="I2" t="str">
            <v>PCE</v>
          </cell>
        </row>
        <row r="3">
          <cell r="C3">
            <v>1003046</v>
          </cell>
          <cell r="D3" t="str">
            <v>A</v>
          </cell>
          <cell r="E3">
            <v>6.32</v>
          </cell>
          <cell r="F3" t="str">
            <v>EUR</v>
          </cell>
          <cell r="G3">
            <v>45383</v>
          </cell>
          <cell r="H3">
            <v>100</v>
          </cell>
          <cell r="I3" t="str">
            <v>PCE</v>
          </cell>
        </row>
        <row r="4">
          <cell r="C4">
            <v>1003054</v>
          </cell>
          <cell r="D4" t="str">
            <v>A</v>
          </cell>
          <cell r="E4">
            <v>6.55</v>
          </cell>
          <cell r="F4" t="str">
            <v>EUR</v>
          </cell>
          <cell r="G4">
            <v>45383</v>
          </cell>
          <cell r="H4">
            <v>100</v>
          </cell>
          <cell r="I4" t="str">
            <v>PCE</v>
          </cell>
        </row>
        <row r="5">
          <cell r="C5">
            <v>1003062</v>
          </cell>
          <cell r="D5" t="str">
            <v>A</v>
          </cell>
          <cell r="E5">
            <v>7.05</v>
          </cell>
          <cell r="F5" t="str">
            <v>EUR</v>
          </cell>
          <cell r="G5">
            <v>45383</v>
          </cell>
          <cell r="H5">
            <v>100</v>
          </cell>
          <cell r="I5" t="str">
            <v>PCE</v>
          </cell>
        </row>
        <row r="6">
          <cell r="C6">
            <v>1003070</v>
          </cell>
          <cell r="D6" t="str">
            <v>A</v>
          </cell>
          <cell r="E6">
            <v>7.05</v>
          </cell>
          <cell r="F6" t="str">
            <v>EUR</v>
          </cell>
          <cell r="G6">
            <v>45383</v>
          </cell>
          <cell r="H6">
            <v>100</v>
          </cell>
          <cell r="I6" t="str">
            <v>PCE</v>
          </cell>
        </row>
        <row r="7">
          <cell r="C7">
            <v>1003089</v>
          </cell>
          <cell r="D7" t="str">
            <v>A</v>
          </cell>
          <cell r="E7">
            <v>7.06</v>
          </cell>
          <cell r="F7" t="str">
            <v>EUR</v>
          </cell>
          <cell r="G7">
            <v>45383</v>
          </cell>
          <cell r="H7">
            <v>100</v>
          </cell>
          <cell r="I7" t="str">
            <v>PCE</v>
          </cell>
        </row>
        <row r="8">
          <cell r="C8">
            <v>1003097</v>
          </cell>
          <cell r="D8" t="str">
            <v>A</v>
          </cell>
          <cell r="E8">
            <v>7.29</v>
          </cell>
          <cell r="F8" t="str">
            <v>EUR</v>
          </cell>
          <cell r="G8">
            <v>45383</v>
          </cell>
          <cell r="H8">
            <v>100</v>
          </cell>
          <cell r="I8" t="str">
            <v>PCE</v>
          </cell>
        </row>
        <row r="9">
          <cell r="C9">
            <v>1003100</v>
          </cell>
          <cell r="D9" t="str">
            <v>A</v>
          </cell>
          <cell r="E9">
            <v>7.61</v>
          </cell>
          <cell r="F9" t="str">
            <v>EUR</v>
          </cell>
          <cell r="G9">
            <v>45383</v>
          </cell>
          <cell r="H9">
            <v>100</v>
          </cell>
          <cell r="I9" t="str">
            <v>PCE</v>
          </cell>
        </row>
        <row r="10">
          <cell r="C10">
            <v>1003119</v>
          </cell>
          <cell r="D10" t="str">
            <v>A</v>
          </cell>
          <cell r="E10">
            <v>9.1199999999999992</v>
          </cell>
          <cell r="F10" t="str">
            <v>EUR</v>
          </cell>
          <cell r="G10">
            <v>45383</v>
          </cell>
          <cell r="H10">
            <v>100</v>
          </cell>
          <cell r="I10" t="str">
            <v>PCE</v>
          </cell>
        </row>
        <row r="11">
          <cell r="C11">
            <v>1003127</v>
          </cell>
          <cell r="D11" t="str">
            <v>A</v>
          </cell>
          <cell r="E11">
            <v>10.78</v>
          </cell>
          <cell r="F11" t="str">
            <v>EUR</v>
          </cell>
          <cell r="G11">
            <v>45383</v>
          </cell>
          <cell r="H11">
            <v>100</v>
          </cell>
          <cell r="I11" t="str">
            <v>PCE</v>
          </cell>
        </row>
        <row r="12">
          <cell r="C12">
            <v>1003135</v>
          </cell>
          <cell r="D12" t="str">
            <v>A</v>
          </cell>
          <cell r="E12">
            <v>10.78</v>
          </cell>
          <cell r="F12" t="str">
            <v>EUR</v>
          </cell>
          <cell r="G12">
            <v>45383</v>
          </cell>
          <cell r="H12">
            <v>100</v>
          </cell>
          <cell r="I12" t="str">
            <v>PCE</v>
          </cell>
        </row>
        <row r="13">
          <cell r="C13">
            <v>1003178</v>
          </cell>
          <cell r="D13" t="str">
            <v>A</v>
          </cell>
          <cell r="E13">
            <v>12.18</v>
          </cell>
          <cell r="F13" t="str">
            <v>EUR</v>
          </cell>
          <cell r="G13">
            <v>45383</v>
          </cell>
          <cell r="H13">
            <v>100</v>
          </cell>
          <cell r="I13" t="str">
            <v>PCE</v>
          </cell>
        </row>
        <row r="14">
          <cell r="C14">
            <v>1003194</v>
          </cell>
          <cell r="D14" t="str">
            <v>A</v>
          </cell>
          <cell r="E14">
            <v>15.04</v>
          </cell>
          <cell r="F14" t="str">
            <v>EUR</v>
          </cell>
          <cell r="G14">
            <v>45383</v>
          </cell>
          <cell r="H14">
            <v>100</v>
          </cell>
          <cell r="I14" t="str">
            <v>PCE</v>
          </cell>
        </row>
        <row r="15">
          <cell r="C15">
            <v>1003208</v>
          </cell>
          <cell r="D15" t="str">
            <v>A</v>
          </cell>
          <cell r="E15">
            <v>16.02</v>
          </cell>
          <cell r="F15" t="str">
            <v>EUR</v>
          </cell>
          <cell r="G15">
            <v>45383</v>
          </cell>
          <cell r="H15">
            <v>100</v>
          </cell>
          <cell r="I15" t="str">
            <v>PCE</v>
          </cell>
        </row>
        <row r="16">
          <cell r="C16">
            <v>1003216</v>
          </cell>
          <cell r="D16" t="str">
            <v>A</v>
          </cell>
          <cell r="E16">
            <v>16.02</v>
          </cell>
          <cell r="F16" t="str">
            <v>EUR</v>
          </cell>
          <cell r="G16">
            <v>45383</v>
          </cell>
          <cell r="H16">
            <v>100</v>
          </cell>
          <cell r="I16" t="str">
            <v>PCE</v>
          </cell>
        </row>
        <row r="17">
          <cell r="C17">
            <v>1003232</v>
          </cell>
          <cell r="D17" t="str">
            <v>A</v>
          </cell>
          <cell r="E17">
            <v>21.22</v>
          </cell>
          <cell r="F17" t="str">
            <v>EUR</v>
          </cell>
          <cell r="G17">
            <v>45383</v>
          </cell>
          <cell r="H17">
            <v>100</v>
          </cell>
          <cell r="I17" t="str">
            <v>PCE</v>
          </cell>
        </row>
        <row r="18">
          <cell r="C18">
            <v>1003259</v>
          </cell>
          <cell r="D18" t="str">
            <v>A</v>
          </cell>
          <cell r="E18">
            <v>24.95</v>
          </cell>
          <cell r="F18" t="str">
            <v>EUR</v>
          </cell>
          <cell r="G18">
            <v>45383</v>
          </cell>
          <cell r="H18">
            <v>100</v>
          </cell>
          <cell r="I18" t="str">
            <v>PCE</v>
          </cell>
        </row>
        <row r="19">
          <cell r="C19">
            <v>1003283</v>
          </cell>
          <cell r="D19" t="str">
            <v>A</v>
          </cell>
          <cell r="E19">
            <v>25.53</v>
          </cell>
          <cell r="F19" t="str">
            <v>EUR</v>
          </cell>
          <cell r="G19">
            <v>45383</v>
          </cell>
          <cell r="H19">
            <v>100</v>
          </cell>
          <cell r="I19" t="str">
            <v>PCE</v>
          </cell>
        </row>
        <row r="20">
          <cell r="C20">
            <v>1003321</v>
          </cell>
          <cell r="D20" t="str">
            <v>A</v>
          </cell>
          <cell r="E20">
            <v>35.78</v>
          </cell>
          <cell r="F20" t="str">
            <v>EUR</v>
          </cell>
          <cell r="G20">
            <v>45383</v>
          </cell>
          <cell r="H20">
            <v>100</v>
          </cell>
          <cell r="I20" t="str">
            <v>PCE</v>
          </cell>
        </row>
        <row r="21">
          <cell r="C21">
            <v>1003356</v>
          </cell>
          <cell r="D21" t="str">
            <v>A</v>
          </cell>
          <cell r="E21">
            <v>35.79</v>
          </cell>
          <cell r="F21" t="str">
            <v>EUR</v>
          </cell>
          <cell r="G21">
            <v>45383</v>
          </cell>
          <cell r="H21">
            <v>100</v>
          </cell>
          <cell r="I21" t="str">
            <v>PCE</v>
          </cell>
        </row>
        <row r="22">
          <cell r="C22">
            <v>1003372</v>
          </cell>
          <cell r="D22" t="str">
            <v>A</v>
          </cell>
          <cell r="E22">
            <v>48.25</v>
          </cell>
          <cell r="F22" t="str">
            <v>EUR</v>
          </cell>
          <cell r="G22">
            <v>45383</v>
          </cell>
          <cell r="H22">
            <v>100</v>
          </cell>
          <cell r="I22" t="str">
            <v>PCE</v>
          </cell>
        </row>
        <row r="23">
          <cell r="C23">
            <v>1003402</v>
          </cell>
          <cell r="D23" t="str">
            <v>A</v>
          </cell>
          <cell r="E23">
            <v>129.63999999999999</v>
          </cell>
          <cell r="F23" t="str">
            <v>EUR</v>
          </cell>
          <cell r="G23">
            <v>45383</v>
          </cell>
          <cell r="H23">
            <v>100</v>
          </cell>
          <cell r="I23" t="str">
            <v>PCE</v>
          </cell>
        </row>
        <row r="24">
          <cell r="C24">
            <v>1003461</v>
          </cell>
          <cell r="D24" t="str">
            <v>A</v>
          </cell>
          <cell r="E24">
            <v>133.58000000000001</v>
          </cell>
          <cell r="F24" t="str">
            <v>EUR</v>
          </cell>
          <cell r="G24">
            <v>45383</v>
          </cell>
          <cell r="H24">
            <v>100</v>
          </cell>
          <cell r="I24" t="str">
            <v>PCE</v>
          </cell>
        </row>
        <row r="25">
          <cell r="C25">
            <v>1009036</v>
          </cell>
          <cell r="D25" t="str">
            <v>A</v>
          </cell>
          <cell r="E25">
            <v>21.92</v>
          </cell>
          <cell r="F25" t="str">
            <v>EUR</v>
          </cell>
          <cell r="G25">
            <v>45383</v>
          </cell>
          <cell r="H25">
            <v>100</v>
          </cell>
          <cell r="I25" t="str">
            <v>PCE</v>
          </cell>
        </row>
        <row r="26">
          <cell r="C26">
            <v>1009079</v>
          </cell>
          <cell r="D26" t="str">
            <v>A</v>
          </cell>
          <cell r="E26">
            <v>29.16</v>
          </cell>
          <cell r="F26" t="str">
            <v>EUR</v>
          </cell>
          <cell r="G26">
            <v>45383</v>
          </cell>
          <cell r="H26">
            <v>100</v>
          </cell>
          <cell r="I26" t="str">
            <v>PCE</v>
          </cell>
        </row>
        <row r="27">
          <cell r="C27">
            <v>1009109</v>
          </cell>
          <cell r="D27" t="str">
            <v>A</v>
          </cell>
          <cell r="E27">
            <v>31.89</v>
          </cell>
          <cell r="F27" t="str">
            <v>EUR</v>
          </cell>
          <cell r="G27">
            <v>45383</v>
          </cell>
          <cell r="H27">
            <v>100</v>
          </cell>
          <cell r="I27" t="str">
            <v>PCE</v>
          </cell>
        </row>
        <row r="28">
          <cell r="C28">
            <v>1009117</v>
          </cell>
          <cell r="D28" t="str">
            <v>A</v>
          </cell>
          <cell r="E28">
            <v>32.56</v>
          </cell>
          <cell r="F28" t="str">
            <v>EUR</v>
          </cell>
          <cell r="G28">
            <v>45383</v>
          </cell>
          <cell r="H28">
            <v>100</v>
          </cell>
          <cell r="I28" t="str">
            <v>PCE</v>
          </cell>
        </row>
        <row r="29">
          <cell r="C29">
            <v>1009168</v>
          </cell>
          <cell r="D29" t="str">
            <v>A</v>
          </cell>
          <cell r="E29">
            <v>35.6</v>
          </cell>
          <cell r="F29" t="str">
            <v>EUR</v>
          </cell>
          <cell r="G29">
            <v>45383</v>
          </cell>
          <cell r="H29">
            <v>100</v>
          </cell>
          <cell r="I29" t="str">
            <v>PCE</v>
          </cell>
        </row>
        <row r="30">
          <cell r="C30">
            <v>1009192</v>
          </cell>
          <cell r="D30" t="str">
            <v>A</v>
          </cell>
          <cell r="E30">
            <v>38.86</v>
          </cell>
          <cell r="F30" t="str">
            <v>EUR</v>
          </cell>
          <cell r="G30">
            <v>45383</v>
          </cell>
          <cell r="H30">
            <v>100</v>
          </cell>
          <cell r="I30" t="str">
            <v>PCE</v>
          </cell>
        </row>
        <row r="31">
          <cell r="C31">
            <v>1013861</v>
          </cell>
          <cell r="D31" t="str">
            <v>A</v>
          </cell>
          <cell r="E31">
            <v>204.04</v>
          </cell>
          <cell r="F31" t="str">
            <v>EUR</v>
          </cell>
          <cell r="G31">
            <v>45383</v>
          </cell>
          <cell r="H31">
            <v>100</v>
          </cell>
          <cell r="I31" t="str">
            <v>PCE</v>
          </cell>
        </row>
        <row r="32">
          <cell r="C32">
            <v>1013865</v>
          </cell>
          <cell r="D32" t="str">
            <v>A</v>
          </cell>
          <cell r="E32">
            <v>238.96</v>
          </cell>
          <cell r="F32" t="str">
            <v>EUR</v>
          </cell>
          <cell r="G32">
            <v>45383</v>
          </cell>
          <cell r="H32">
            <v>100</v>
          </cell>
          <cell r="I32" t="str">
            <v>PCE</v>
          </cell>
        </row>
        <row r="33">
          <cell r="C33">
            <v>1013885</v>
          </cell>
          <cell r="D33" t="str">
            <v>A</v>
          </cell>
          <cell r="E33">
            <v>614.02</v>
          </cell>
          <cell r="F33" t="str">
            <v>EUR</v>
          </cell>
          <cell r="G33">
            <v>45383</v>
          </cell>
          <cell r="H33">
            <v>100</v>
          </cell>
          <cell r="I33" t="str">
            <v>PCE</v>
          </cell>
        </row>
        <row r="34">
          <cell r="C34">
            <v>1013893</v>
          </cell>
          <cell r="D34" t="str">
            <v>A</v>
          </cell>
          <cell r="E34">
            <v>767.03</v>
          </cell>
          <cell r="F34" t="str">
            <v>EUR</v>
          </cell>
          <cell r="G34">
            <v>45383</v>
          </cell>
          <cell r="H34">
            <v>100</v>
          </cell>
          <cell r="I34" t="str">
            <v>PCE</v>
          </cell>
        </row>
        <row r="35">
          <cell r="C35">
            <v>1014110</v>
          </cell>
          <cell r="D35" t="str">
            <v>A</v>
          </cell>
          <cell r="E35">
            <v>68.8</v>
          </cell>
          <cell r="F35" t="str">
            <v>EUR</v>
          </cell>
          <cell r="G35">
            <v>45383</v>
          </cell>
          <cell r="H35">
            <v>100</v>
          </cell>
          <cell r="I35" t="str">
            <v>PCE</v>
          </cell>
        </row>
        <row r="36">
          <cell r="C36">
            <v>1015496</v>
          </cell>
          <cell r="D36" t="str">
            <v>A</v>
          </cell>
          <cell r="E36">
            <v>239.7</v>
          </cell>
          <cell r="F36" t="str">
            <v>EUR</v>
          </cell>
          <cell r="G36">
            <v>45383</v>
          </cell>
          <cell r="H36">
            <v>100</v>
          </cell>
          <cell r="I36" t="str">
            <v>PCE</v>
          </cell>
        </row>
        <row r="37">
          <cell r="C37">
            <v>1017837</v>
          </cell>
          <cell r="D37" t="str">
            <v>A</v>
          </cell>
          <cell r="E37">
            <v>38.549999999999997</v>
          </cell>
          <cell r="F37" t="str">
            <v>EUR</v>
          </cell>
          <cell r="G37">
            <v>45383</v>
          </cell>
          <cell r="H37">
            <v>100</v>
          </cell>
          <cell r="I37" t="str">
            <v>PCE</v>
          </cell>
        </row>
        <row r="38">
          <cell r="C38">
            <v>1017861</v>
          </cell>
          <cell r="D38" t="str">
            <v>A</v>
          </cell>
          <cell r="E38">
            <v>55.98</v>
          </cell>
          <cell r="F38" t="str">
            <v>EUR</v>
          </cell>
          <cell r="G38">
            <v>45383</v>
          </cell>
          <cell r="H38">
            <v>100</v>
          </cell>
          <cell r="I38" t="str">
            <v>PCE</v>
          </cell>
        </row>
        <row r="39">
          <cell r="C39">
            <v>1017950</v>
          </cell>
          <cell r="D39" t="str">
            <v>A</v>
          </cell>
          <cell r="E39">
            <v>157.59</v>
          </cell>
          <cell r="F39" t="str">
            <v>EUR</v>
          </cell>
          <cell r="G39">
            <v>45383</v>
          </cell>
          <cell r="H39">
            <v>100</v>
          </cell>
          <cell r="I39" t="str">
            <v>PCE</v>
          </cell>
        </row>
        <row r="40">
          <cell r="C40">
            <v>1017980</v>
          </cell>
          <cell r="D40" t="str">
            <v>A</v>
          </cell>
          <cell r="E40">
            <v>223.78</v>
          </cell>
          <cell r="F40" t="str">
            <v>EUR</v>
          </cell>
          <cell r="G40">
            <v>45383</v>
          </cell>
          <cell r="H40">
            <v>100</v>
          </cell>
          <cell r="I40" t="str">
            <v>PCE</v>
          </cell>
        </row>
        <row r="41">
          <cell r="C41">
            <v>1018078</v>
          </cell>
          <cell r="D41" t="str">
            <v>A</v>
          </cell>
          <cell r="E41">
            <v>16.91</v>
          </cell>
          <cell r="F41" t="str">
            <v>EUR</v>
          </cell>
          <cell r="G41">
            <v>45383</v>
          </cell>
          <cell r="H41">
            <v>100</v>
          </cell>
          <cell r="I41" t="str">
            <v>PCE</v>
          </cell>
        </row>
        <row r="42">
          <cell r="C42">
            <v>1018086</v>
          </cell>
          <cell r="D42" t="str">
            <v>A</v>
          </cell>
          <cell r="E42">
            <v>17.190000000000001</v>
          </cell>
          <cell r="F42" t="str">
            <v>EUR</v>
          </cell>
          <cell r="G42">
            <v>45383</v>
          </cell>
          <cell r="H42">
            <v>100</v>
          </cell>
          <cell r="I42" t="str">
            <v>PCE</v>
          </cell>
        </row>
        <row r="43">
          <cell r="C43">
            <v>1018094</v>
          </cell>
          <cell r="D43" t="str">
            <v>A</v>
          </cell>
          <cell r="E43">
            <v>17.53</v>
          </cell>
          <cell r="F43" t="str">
            <v>EUR</v>
          </cell>
          <cell r="G43">
            <v>45383</v>
          </cell>
          <cell r="H43">
            <v>100</v>
          </cell>
          <cell r="I43" t="str">
            <v>PCE</v>
          </cell>
        </row>
        <row r="44">
          <cell r="C44">
            <v>1018108</v>
          </cell>
          <cell r="D44" t="str">
            <v>A</v>
          </cell>
          <cell r="E44">
            <v>19.87</v>
          </cell>
          <cell r="F44" t="str">
            <v>EUR</v>
          </cell>
          <cell r="G44">
            <v>45383</v>
          </cell>
          <cell r="H44">
            <v>100</v>
          </cell>
          <cell r="I44" t="str">
            <v>PCE</v>
          </cell>
        </row>
        <row r="45">
          <cell r="C45">
            <v>1018116</v>
          </cell>
          <cell r="D45" t="str">
            <v>A</v>
          </cell>
          <cell r="E45">
            <v>20.28</v>
          </cell>
          <cell r="F45" t="str">
            <v>EUR</v>
          </cell>
          <cell r="G45">
            <v>45383</v>
          </cell>
          <cell r="H45">
            <v>100</v>
          </cell>
          <cell r="I45" t="str">
            <v>PCE</v>
          </cell>
        </row>
        <row r="46">
          <cell r="C46">
            <v>1018124</v>
          </cell>
          <cell r="D46" t="str">
            <v>A</v>
          </cell>
          <cell r="E46">
            <v>21.09</v>
          </cell>
          <cell r="F46" t="str">
            <v>EUR</v>
          </cell>
          <cell r="G46">
            <v>45383</v>
          </cell>
          <cell r="H46">
            <v>100</v>
          </cell>
          <cell r="I46" t="str">
            <v>PCE</v>
          </cell>
        </row>
        <row r="47">
          <cell r="C47">
            <v>1018132</v>
          </cell>
          <cell r="D47" t="str">
            <v>A</v>
          </cell>
          <cell r="E47">
            <v>22.72</v>
          </cell>
          <cell r="F47" t="str">
            <v>EUR</v>
          </cell>
          <cell r="G47">
            <v>45383</v>
          </cell>
          <cell r="H47">
            <v>100</v>
          </cell>
          <cell r="I47" t="str">
            <v>PCE</v>
          </cell>
        </row>
        <row r="48">
          <cell r="C48">
            <v>1018140</v>
          </cell>
          <cell r="D48" t="str">
            <v>A</v>
          </cell>
          <cell r="E48">
            <v>26.51</v>
          </cell>
          <cell r="F48" t="str">
            <v>EUR</v>
          </cell>
          <cell r="G48">
            <v>45383</v>
          </cell>
          <cell r="H48">
            <v>100</v>
          </cell>
          <cell r="I48" t="str">
            <v>PCE</v>
          </cell>
        </row>
        <row r="49">
          <cell r="C49">
            <v>1018159</v>
          </cell>
          <cell r="D49" t="str">
            <v>A</v>
          </cell>
          <cell r="E49">
            <v>27.13</v>
          </cell>
          <cell r="F49" t="str">
            <v>EUR</v>
          </cell>
          <cell r="G49">
            <v>45383</v>
          </cell>
          <cell r="H49">
            <v>100</v>
          </cell>
          <cell r="I49" t="str">
            <v>PCE</v>
          </cell>
        </row>
        <row r="50">
          <cell r="C50">
            <v>1018167</v>
          </cell>
          <cell r="D50" t="str">
            <v>A</v>
          </cell>
          <cell r="E50">
            <v>27.11</v>
          </cell>
          <cell r="F50" t="str">
            <v>EUR</v>
          </cell>
          <cell r="G50">
            <v>45383</v>
          </cell>
          <cell r="H50">
            <v>100</v>
          </cell>
          <cell r="I50" t="str">
            <v>PCE</v>
          </cell>
        </row>
        <row r="51">
          <cell r="C51">
            <v>1018175</v>
          </cell>
          <cell r="D51" t="str">
            <v>A</v>
          </cell>
          <cell r="E51">
            <v>29.95</v>
          </cell>
          <cell r="F51" t="str">
            <v>EUR</v>
          </cell>
          <cell r="G51">
            <v>45383</v>
          </cell>
          <cell r="H51">
            <v>100</v>
          </cell>
          <cell r="I51" t="str">
            <v>PCE</v>
          </cell>
        </row>
        <row r="52">
          <cell r="C52">
            <v>1018183</v>
          </cell>
          <cell r="D52" t="str">
            <v>A</v>
          </cell>
          <cell r="E52">
            <v>29.94</v>
          </cell>
          <cell r="F52" t="str">
            <v>EUR</v>
          </cell>
          <cell r="G52">
            <v>45383</v>
          </cell>
          <cell r="H52">
            <v>100</v>
          </cell>
          <cell r="I52" t="str">
            <v>PCE</v>
          </cell>
        </row>
        <row r="53">
          <cell r="C53">
            <v>1018191</v>
          </cell>
          <cell r="D53" t="str">
            <v>A</v>
          </cell>
          <cell r="E53">
            <v>29.94</v>
          </cell>
          <cell r="F53" t="str">
            <v>EUR</v>
          </cell>
          <cell r="G53">
            <v>45383</v>
          </cell>
          <cell r="H53">
            <v>100</v>
          </cell>
          <cell r="I53" t="str">
            <v>PCE</v>
          </cell>
        </row>
        <row r="54">
          <cell r="C54">
            <v>1018205</v>
          </cell>
          <cell r="D54" t="str">
            <v>A</v>
          </cell>
          <cell r="E54">
            <v>33.770000000000003</v>
          </cell>
          <cell r="F54" t="str">
            <v>EUR</v>
          </cell>
          <cell r="G54">
            <v>45383</v>
          </cell>
          <cell r="H54">
            <v>100</v>
          </cell>
          <cell r="I54" t="str">
            <v>PCE</v>
          </cell>
        </row>
        <row r="55">
          <cell r="C55">
            <v>1018213</v>
          </cell>
          <cell r="D55" t="str">
            <v>A</v>
          </cell>
          <cell r="E55">
            <v>35.32</v>
          </cell>
          <cell r="F55" t="str">
            <v>EUR</v>
          </cell>
          <cell r="G55">
            <v>45383</v>
          </cell>
          <cell r="H55">
            <v>100</v>
          </cell>
          <cell r="I55" t="str">
            <v>PCE</v>
          </cell>
        </row>
        <row r="56">
          <cell r="C56">
            <v>1018221</v>
          </cell>
          <cell r="D56" t="str">
            <v>A</v>
          </cell>
          <cell r="E56">
            <v>35.32</v>
          </cell>
          <cell r="F56" t="str">
            <v>EUR</v>
          </cell>
          <cell r="G56">
            <v>45383</v>
          </cell>
          <cell r="H56">
            <v>100</v>
          </cell>
          <cell r="I56" t="str">
            <v>PCE</v>
          </cell>
        </row>
        <row r="57">
          <cell r="C57">
            <v>1018256</v>
          </cell>
          <cell r="D57" t="str">
            <v>A</v>
          </cell>
          <cell r="E57">
            <v>43.85</v>
          </cell>
          <cell r="F57" t="str">
            <v>EUR</v>
          </cell>
          <cell r="G57">
            <v>45383</v>
          </cell>
          <cell r="H57">
            <v>100</v>
          </cell>
          <cell r="I57" t="str">
            <v>PCE</v>
          </cell>
        </row>
        <row r="58">
          <cell r="C58">
            <v>1018264</v>
          </cell>
          <cell r="D58" t="str">
            <v>A</v>
          </cell>
          <cell r="E58">
            <v>43.86</v>
          </cell>
          <cell r="F58" t="str">
            <v>EUR</v>
          </cell>
          <cell r="G58">
            <v>45383</v>
          </cell>
          <cell r="H58">
            <v>100</v>
          </cell>
          <cell r="I58" t="str">
            <v>PCE</v>
          </cell>
        </row>
        <row r="59">
          <cell r="C59">
            <v>1018280</v>
          </cell>
          <cell r="D59" t="str">
            <v>A</v>
          </cell>
          <cell r="E59">
            <v>44.9</v>
          </cell>
          <cell r="F59" t="str">
            <v>EUR</v>
          </cell>
          <cell r="G59">
            <v>45383</v>
          </cell>
          <cell r="H59">
            <v>100</v>
          </cell>
          <cell r="I59" t="str">
            <v>PCE</v>
          </cell>
        </row>
        <row r="60">
          <cell r="C60">
            <v>1018302</v>
          </cell>
          <cell r="D60" t="str">
            <v>A</v>
          </cell>
          <cell r="E60">
            <v>65.64</v>
          </cell>
          <cell r="F60" t="str">
            <v>EUR</v>
          </cell>
          <cell r="G60">
            <v>45383</v>
          </cell>
          <cell r="H60">
            <v>100</v>
          </cell>
          <cell r="I60" t="str">
            <v>PCE</v>
          </cell>
        </row>
        <row r="61">
          <cell r="C61">
            <v>1018337</v>
          </cell>
          <cell r="D61" t="str">
            <v>A</v>
          </cell>
          <cell r="E61">
            <v>65.650000000000006</v>
          </cell>
          <cell r="F61" t="str">
            <v>EUR</v>
          </cell>
          <cell r="G61">
            <v>45383</v>
          </cell>
          <cell r="H61">
            <v>100</v>
          </cell>
          <cell r="I61" t="str">
            <v>PCE</v>
          </cell>
        </row>
        <row r="62">
          <cell r="C62">
            <v>1018353</v>
          </cell>
          <cell r="D62" t="str">
            <v>A</v>
          </cell>
          <cell r="E62">
            <v>96.8</v>
          </cell>
          <cell r="F62" t="str">
            <v>EUR</v>
          </cell>
          <cell r="G62">
            <v>45383</v>
          </cell>
          <cell r="H62">
            <v>100</v>
          </cell>
          <cell r="I62" t="str">
            <v>PCE</v>
          </cell>
        </row>
        <row r="63">
          <cell r="C63">
            <v>1018361</v>
          </cell>
          <cell r="D63" t="str">
            <v>A</v>
          </cell>
          <cell r="E63">
            <v>96.82</v>
          </cell>
          <cell r="F63" t="str">
            <v>EUR</v>
          </cell>
          <cell r="G63">
            <v>45383</v>
          </cell>
          <cell r="H63">
            <v>100</v>
          </cell>
          <cell r="I63" t="str">
            <v>PCE</v>
          </cell>
        </row>
        <row r="64">
          <cell r="C64">
            <v>1018396</v>
          </cell>
          <cell r="D64" t="str">
            <v>A</v>
          </cell>
          <cell r="E64">
            <v>100.2</v>
          </cell>
          <cell r="F64" t="str">
            <v>EUR</v>
          </cell>
          <cell r="G64">
            <v>45383</v>
          </cell>
          <cell r="H64">
            <v>100</v>
          </cell>
          <cell r="I64" t="str">
            <v>PCE</v>
          </cell>
        </row>
        <row r="65">
          <cell r="C65">
            <v>1018434</v>
          </cell>
          <cell r="D65" t="str">
            <v>A</v>
          </cell>
          <cell r="E65">
            <v>114.28</v>
          </cell>
          <cell r="F65" t="str">
            <v>EUR</v>
          </cell>
          <cell r="G65">
            <v>45383</v>
          </cell>
          <cell r="H65">
            <v>100</v>
          </cell>
          <cell r="I65" t="str">
            <v>PCE</v>
          </cell>
        </row>
        <row r="66">
          <cell r="C66">
            <v>1018477</v>
          </cell>
          <cell r="D66" t="str">
            <v>A</v>
          </cell>
          <cell r="E66">
            <v>154.4</v>
          </cell>
          <cell r="F66" t="str">
            <v>EUR</v>
          </cell>
          <cell r="G66">
            <v>45383</v>
          </cell>
          <cell r="H66">
            <v>100</v>
          </cell>
          <cell r="I66" t="str">
            <v>PCE</v>
          </cell>
        </row>
        <row r="67">
          <cell r="C67">
            <v>1018507</v>
          </cell>
          <cell r="D67" t="str">
            <v>A</v>
          </cell>
          <cell r="E67">
            <v>224.38</v>
          </cell>
          <cell r="F67" t="str">
            <v>EUR</v>
          </cell>
          <cell r="G67">
            <v>45383</v>
          </cell>
          <cell r="H67">
            <v>100</v>
          </cell>
          <cell r="I67" t="str">
            <v>PCE</v>
          </cell>
        </row>
        <row r="68">
          <cell r="C68">
            <v>1018558</v>
          </cell>
          <cell r="D68" t="str">
            <v>A</v>
          </cell>
          <cell r="E68">
            <v>260.68</v>
          </cell>
          <cell r="F68" t="str">
            <v>EUR</v>
          </cell>
          <cell r="G68">
            <v>45383</v>
          </cell>
          <cell r="H68">
            <v>100</v>
          </cell>
          <cell r="I68" t="str">
            <v>PCE</v>
          </cell>
        </row>
        <row r="69">
          <cell r="C69">
            <v>1018604</v>
          </cell>
          <cell r="D69" t="str">
            <v>A</v>
          </cell>
          <cell r="E69">
            <v>304.45</v>
          </cell>
          <cell r="F69" t="str">
            <v>EUR</v>
          </cell>
          <cell r="G69">
            <v>45383</v>
          </cell>
          <cell r="H69">
            <v>100</v>
          </cell>
          <cell r="I69" t="str">
            <v>PCE</v>
          </cell>
        </row>
        <row r="70">
          <cell r="C70">
            <v>1018639</v>
          </cell>
          <cell r="D70" t="str">
            <v>A</v>
          </cell>
          <cell r="E70">
            <v>337.03</v>
          </cell>
          <cell r="F70" t="str">
            <v>EUR</v>
          </cell>
          <cell r="G70">
            <v>45383</v>
          </cell>
          <cell r="H70">
            <v>100</v>
          </cell>
          <cell r="I70" t="str">
            <v>PCE</v>
          </cell>
        </row>
        <row r="71">
          <cell r="C71">
            <v>1018693</v>
          </cell>
          <cell r="D71" t="str">
            <v>A</v>
          </cell>
          <cell r="E71">
            <v>283.27</v>
          </cell>
          <cell r="F71" t="str">
            <v>EUR</v>
          </cell>
          <cell r="G71">
            <v>45383</v>
          </cell>
          <cell r="H71">
            <v>100</v>
          </cell>
          <cell r="I71" t="str">
            <v>PCE</v>
          </cell>
        </row>
        <row r="72">
          <cell r="C72">
            <v>1043226</v>
          </cell>
          <cell r="D72" t="str">
            <v>A</v>
          </cell>
          <cell r="E72">
            <v>57.95</v>
          </cell>
          <cell r="F72" t="str">
            <v>EUR</v>
          </cell>
          <cell r="G72">
            <v>45383</v>
          </cell>
          <cell r="H72">
            <v>100</v>
          </cell>
          <cell r="I72" t="str">
            <v>PCE</v>
          </cell>
        </row>
        <row r="73">
          <cell r="C73">
            <v>1044044</v>
          </cell>
          <cell r="D73" t="str">
            <v>A</v>
          </cell>
          <cell r="E73">
            <v>35.770000000000003</v>
          </cell>
          <cell r="F73" t="str">
            <v>EUR</v>
          </cell>
          <cell r="G73">
            <v>45383</v>
          </cell>
          <cell r="H73">
            <v>100</v>
          </cell>
          <cell r="I73" t="str">
            <v>PCE</v>
          </cell>
        </row>
        <row r="74">
          <cell r="C74">
            <v>1044060</v>
          </cell>
          <cell r="D74" t="str">
            <v>A</v>
          </cell>
          <cell r="E74">
            <v>38.85</v>
          </cell>
          <cell r="F74" t="str">
            <v>EUR</v>
          </cell>
          <cell r="G74">
            <v>45383</v>
          </cell>
          <cell r="H74">
            <v>100</v>
          </cell>
          <cell r="I74" t="str">
            <v>PCE</v>
          </cell>
        </row>
        <row r="75">
          <cell r="C75">
            <v>1044079</v>
          </cell>
          <cell r="D75" t="str">
            <v>A</v>
          </cell>
          <cell r="E75">
            <v>42.53</v>
          </cell>
          <cell r="F75" t="str">
            <v>EUR</v>
          </cell>
          <cell r="G75">
            <v>45383</v>
          </cell>
          <cell r="H75">
            <v>100</v>
          </cell>
          <cell r="I75" t="str">
            <v>PCE</v>
          </cell>
        </row>
        <row r="76">
          <cell r="C76">
            <v>1044087</v>
          </cell>
          <cell r="D76" t="str">
            <v>A</v>
          </cell>
          <cell r="E76">
            <v>45.7</v>
          </cell>
          <cell r="F76" t="str">
            <v>EUR</v>
          </cell>
          <cell r="G76">
            <v>45383</v>
          </cell>
          <cell r="H76">
            <v>100</v>
          </cell>
          <cell r="I76" t="str">
            <v>PCE</v>
          </cell>
        </row>
        <row r="77">
          <cell r="C77">
            <v>1044109</v>
          </cell>
          <cell r="D77" t="str">
            <v>A</v>
          </cell>
          <cell r="E77">
            <v>48.1</v>
          </cell>
          <cell r="F77" t="str">
            <v>EUR</v>
          </cell>
          <cell r="G77">
            <v>45383</v>
          </cell>
          <cell r="H77">
            <v>100</v>
          </cell>
          <cell r="I77" t="str">
            <v>PCE</v>
          </cell>
        </row>
        <row r="78">
          <cell r="C78">
            <v>1044125</v>
          </cell>
          <cell r="D78" t="str">
            <v>A</v>
          </cell>
          <cell r="E78">
            <v>51.87</v>
          </cell>
          <cell r="F78" t="str">
            <v>EUR</v>
          </cell>
          <cell r="G78">
            <v>45383</v>
          </cell>
          <cell r="H78">
            <v>100</v>
          </cell>
          <cell r="I78" t="str">
            <v>PCE</v>
          </cell>
        </row>
        <row r="79">
          <cell r="C79">
            <v>1044141</v>
          </cell>
          <cell r="D79" t="str">
            <v>A</v>
          </cell>
          <cell r="E79">
            <v>54.28</v>
          </cell>
          <cell r="F79" t="str">
            <v>EUR</v>
          </cell>
          <cell r="G79">
            <v>45383</v>
          </cell>
          <cell r="H79">
            <v>100</v>
          </cell>
          <cell r="I79" t="str">
            <v>PCE</v>
          </cell>
        </row>
        <row r="80">
          <cell r="C80">
            <v>1044176</v>
          </cell>
          <cell r="D80" t="str">
            <v>A</v>
          </cell>
          <cell r="E80">
            <v>57.95</v>
          </cell>
          <cell r="F80" t="str">
            <v>EUR</v>
          </cell>
          <cell r="G80">
            <v>45383</v>
          </cell>
          <cell r="H80">
            <v>100</v>
          </cell>
          <cell r="I80" t="str">
            <v>PCE</v>
          </cell>
        </row>
        <row r="81">
          <cell r="C81">
            <v>1044192</v>
          </cell>
          <cell r="D81" t="str">
            <v>A</v>
          </cell>
          <cell r="E81">
            <v>60.47</v>
          </cell>
          <cell r="F81" t="str">
            <v>EUR</v>
          </cell>
          <cell r="G81">
            <v>45383</v>
          </cell>
          <cell r="H81">
            <v>100</v>
          </cell>
          <cell r="I81" t="str">
            <v>PCE</v>
          </cell>
        </row>
        <row r="82">
          <cell r="C82">
            <v>1044214</v>
          </cell>
          <cell r="D82" t="str">
            <v>A</v>
          </cell>
          <cell r="E82">
            <v>66.59</v>
          </cell>
          <cell r="F82" t="str">
            <v>EUR</v>
          </cell>
          <cell r="G82">
            <v>45383</v>
          </cell>
          <cell r="H82">
            <v>100</v>
          </cell>
          <cell r="I82" t="str">
            <v>PCE</v>
          </cell>
        </row>
        <row r="83">
          <cell r="C83">
            <v>1044230</v>
          </cell>
          <cell r="D83" t="str">
            <v>A</v>
          </cell>
          <cell r="E83">
            <v>69.69</v>
          </cell>
          <cell r="F83" t="str">
            <v>EUR</v>
          </cell>
          <cell r="G83">
            <v>45383</v>
          </cell>
          <cell r="H83">
            <v>100</v>
          </cell>
          <cell r="I83" t="str">
            <v>PCE</v>
          </cell>
        </row>
        <row r="84">
          <cell r="C84">
            <v>1044257</v>
          </cell>
          <cell r="D84" t="str">
            <v>A</v>
          </cell>
          <cell r="E84">
            <v>72.81</v>
          </cell>
          <cell r="F84" t="str">
            <v>EUR</v>
          </cell>
          <cell r="G84">
            <v>45383</v>
          </cell>
          <cell r="H84">
            <v>100</v>
          </cell>
          <cell r="I84" t="str">
            <v>PCE</v>
          </cell>
        </row>
        <row r="85">
          <cell r="C85">
            <v>1104306</v>
          </cell>
          <cell r="D85" t="str">
            <v>A</v>
          </cell>
          <cell r="E85">
            <v>699.99</v>
          </cell>
          <cell r="F85" t="str">
            <v>EUR</v>
          </cell>
          <cell r="G85">
            <v>45383</v>
          </cell>
          <cell r="H85">
            <v>100</v>
          </cell>
          <cell r="I85" t="str">
            <v>PCE</v>
          </cell>
        </row>
        <row r="86">
          <cell r="C86">
            <v>1104445</v>
          </cell>
          <cell r="D86" t="str">
            <v>A</v>
          </cell>
          <cell r="E86">
            <v>1726.58</v>
          </cell>
          <cell r="F86" t="str">
            <v>EUR</v>
          </cell>
          <cell r="G86">
            <v>45383</v>
          </cell>
          <cell r="H86">
            <v>100</v>
          </cell>
          <cell r="I86" t="str">
            <v>MTR</v>
          </cell>
        </row>
        <row r="87">
          <cell r="C87">
            <v>1104454</v>
          </cell>
          <cell r="D87" t="str">
            <v>A</v>
          </cell>
          <cell r="E87">
            <v>1162.93</v>
          </cell>
          <cell r="F87" t="str">
            <v>EUR</v>
          </cell>
          <cell r="G87">
            <v>45383</v>
          </cell>
          <cell r="H87">
            <v>100</v>
          </cell>
          <cell r="I87" t="str">
            <v>MTR</v>
          </cell>
        </row>
        <row r="88">
          <cell r="C88">
            <v>1104500</v>
          </cell>
          <cell r="D88" t="str">
            <v>A</v>
          </cell>
          <cell r="E88">
            <v>1083.17</v>
          </cell>
          <cell r="F88" t="str">
            <v>EUR</v>
          </cell>
          <cell r="G88">
            <v>45383</v>
          </cell>
          <cell r="H88">
            <v>100</v>
          </cell>
          <cell r="I88" t="str">
            <v>MTR</v>
          </cell>
        </row>
        <row r="89">
          <cell r="C89">
            <v>1104501</v>
          </cell>
          <cell r="D89" t="str">
            <v>A</v>
          </cell>
          <cell r="E89">
            <v>3696.95</v>
          </cell>
          <cell r="F89" t="str">
            <v>EUR</v>
          </cell>
          <cell r="G89">
            <v>45383</v>
          </cell>
          <cell r="H89">
            <v>100</v>
          </cell>
          <cell r="I89" t="str">
            <v>MTR</v>
          </cell>
        </row>
        <row r="90">
          <cell r="C90">
            <v>1104564</v>
          </cell>
          <cell r="D90" t="str">
            <v>A</v>
          </cell>
          <cell r="E90">
            <v>1515.14</v>
          </cell>
          <cell r="F90" t="str">
            <v>EUR</v>
          </cell>
          <cell r="G90">
            <v>45383</v>
          </cell>
          <cell r="H90">
            <v>100</v>
          </cell>
          <cell r="I90" t="str">
            <v>PCE</v>
          </cell>
        </row>
        <row r="91">
          <cell r="C91">
            <v>1104570</v>
          </cell>
          <cell r="D91" t="str">
            <v>A</v>
          </cell>
          <cell r="E91">
            <v>1737.15</v>
          </cell>
          <cell r="F91" t="str">
            <v>EUR</v>
          </cell>
          <cell r="G91">
            <v>45383</v>
          </cell>
          <cell r="H91">
            <v>100</v>
          </cell>
          <cell r="I91" t="str">
            <v>MTR</v>
          </cell>
        </row>
        <row r="92">
          <cell r="C92">
            <v>1104583</v>
          </cell>
          <cell r="D92" t="str">
            <v>A</v>
          </cell>
          <cell r="E92">
            <v>739.63</v>
          </cell>
          <cell r="F92" t="str">
            <v>EUR</v>
          </cell>
          <cell r="G92">
            <v>45383</v>
          </cell>
          <cell r="H92">
            <v>100</v>
          </cell>
          <cell r="I92" t="str">
            <v>PCE</v>
          </cell>
        </row>
        <row r="93">
          <cell r="C93">
            <v>1104595</v>
          </cell>
          <cell r="D93" t="str">
            <v>A</v>
          </cell>
          <cell r="E93">
            <v>2272.81</v>
          </cell>
          <cell r="F93" t="str">
            <v>EUR</v>
          </cell>
          <cell r="G93">
            <v>45383</v>
          </cell>
          <cell r="H93">
            <v>100</v>
          </cell>
          <cell r="I93" t="str">
            <v>PCE</v>
          </cell>
        </row>
        <row r="94">
          <cell r="C94">
            <v>1104599</v>
          </cell>
          <cell r="D94" t="str">
            <v>A</v>
          </cell>
          <cell r="E94">
            <v>1993.98</v>
          </cell>
          <cell r="F94" t="str">
            <v>EUR</v>
          </cell>
          <cell r="G94">
            <v>45383</v>
          </cell>
          <cell r="H94">
            <v>100</v>
          </cell>
          <cell r="I94" t="str">
            <v>MTR</v>
          </cell>
        </row>
        <row r="95">
          <cell r="C95">
            <v>1105124</v>
          </cell>
          <cell r="D95" t="str">
            <v>A</v>
          </cell>
          <cell r="E95">
            <v>419.32</v>
          </cell>
          <cell r="F95" t="str">
            <v>EUR</v>
          </cell>
          <cell r="G95">
            <v>45383</v>
          </cell>
          <cell r="H95">
            <v>100</v>
          </cell>
          <cell r="I95" t="str">
            <v>MTR</v>
          </cell>
        </row>
        <row r="96">
          <cell r="C96">
            <v>1105125</v>
          </cell>
          <cell r="D96" t="str">
            <v>A</v>
          </cell>
          <cell r="E96">
            <v>1232.6500000000001</v>
          </cell>
          <cell r="F96" t="str">
            <v>EUR</v>
          </cell>
          <cell r="G96">
            <v>45383</v>
          </cell>
          <cell r="H96">
            <v>100</v>
          </cell>
          <cell r="I96" t="str">
            <v>MTR</v>
          </cell>
        </row>
        <row r="97">
          <cell r="C97">
            <v>1106120</v>
          </cell>
          <cell r="D97" t="str">
            <v>A</v>
          </cell>
          <cell r="E97">
            <v>328.67</v>
          </cell>
          <cell r="F97" t="str">
            <v>EUR</v>
          </cell>
          <cell r="G97">
            <v>45383</v>
          </cell>
          <cell r="H97">
            <v>100</v>
          </cell>
          <cell r="I97" t="str">
            <v>MTR</v>
          </cell>
        </row>
        <row r="98">
          <cell r="C98">
            <v>1106627</v>
          </cell>
          <cell r="D98" t="str">
            <v>A</v>
          </cell>
          <cell r="E98">
            <v>394.49</v>
          </cell>
          <cell r="F98" t="str">
            <v>EUR</v>
          </cell>
          <cell r="G98">
            <v>45383</v>
          </cell>
          <cell r="H98">
            <v>100</v>
          </cell>
          <cell r="I98" t="str">
            <v>MTR</v>
          </cell>
        </row>
        <row r="99">
          <cell r="C99">
            <v>1106628</v>
          </cell>
          <cell r="D99" t="str">
            <v>A</v>
          </cell>
          <cell r="E99">
            <v>1232.2</v>
          </cell>
          <cell r="F99" t="str">
            <v>EUR</v>
          </cell>
          <cell r="G99">
            <v>45383</v>
          </cell>
          <cell r="H99">
            <v>100</v>
          </cell>
          <cell r="I99" t="str">
            <v>MTR</v>
          </cell>
        </row>
        <row r="100">
          <cell r="C100">
            <v>1107127</v>
          </cell>
          <cell r="D100" t="str">
            <v>A</v>
          </cell>
          <cell r="E100">
            <v>609.23</v>
          </cell>
          <cell r="F100" t="str">
            <v>EUR</v>
          </cell>
          <cell r="G100">
            <v>45383</v>
          </cell>
          <cell r="H100">
            <v>100</v>
          </cell>
          <cell r="I100" t="str">
            <v>MTR</v>
          </cell>
        </row>
        <row r="101">
          <cell r="C101">
            <v>1108123</v>
          </cell>
          <cell r="D101" t="str">
            <v>A</v>
          </cell>
          <cell r="E101">
            <v>596.91999999999996</v>
          </cell>
          <cell r="F101" t="str">
            <v>EUR</v>
          </cell>
          <cell r="G101">
            <v>45383</v>
          </cell>
          <cell r="H101">
            <v>100</v>
          </cell>
          <cell r="I101" t="str">
            <v>MTR</v>
          </cell>
        </row>
        <row r="102">
          <cell r="C102">
            <v>1109022</v>
          </cell>
          <cell r="D102" t="str">
            <v>A</v>
          </cell>
          <cell r="E102">
            <v>1906.98</v>
          </cell>
          <cell r="F102" t="str">
            <v>EUR</v>
          </cell>
          <cell r="G102">
            <v>45383</v>
          </cell>
          <cell r="H102">
            <v>100</v>
          </cell>
          <cell r="I102" t="str">
            <v>MTR</v>
          </cell>
        </row>
        <row r="103">
          <cell r="C103">
            <v>1109525</v>
          </cell>
          <cell r="D103" t="str">
            <v>A</v>
          </cell>
          <cell r="E103">
            <v>2047.13</v>
          </cell>
          <cell r="F103" t="str">
            <v>EUR</v>
          </cell>
          <cell r="G103">
            <v>45383</v>
          </cell>
          <cell r="H103">
            <v>100</v>
          </cell>
          <cell r="I103" t="str">
            <v>MTR</v>
          </cell>
        </row>
        <row r="104">
          <cell r="C104">
            <v>1109529</v>
          </cell>
          <cell r="D104" t="str">
            <v>A</v>
          </cell>
          <cell r="E104">
            <v>3184.81</v>
          </cell>
          <cell r="F104" t="str">
            <v>EUR</v>
          </cell>
          <cell r="G104">
            <v>45383</v>
          </cell>
          <cell r="H104">
            <v>100</v>
          </cell>
          <cell r="I104" t="str">
            <v>MTR</v>
          </cell>
        </row>
        <row r="105">
          <cell r="C105">
            <v>1109790</v>
          </cell>
          <cell r="D105" t="str">
            <v>A</v>
          </cell>
          <cell r="E105">
            <v>800.35</v>
          </cell>
          <cell r="F105" t="str">
            <v>EUR</v>
          </cell>
          <cell r="G105">
            <v>45383</v>
          </cell>
          <cell r="H105">
            <v>100</v>
          </cell>
          <cell r="I105" t="str">
            <v>PCE</v>
          </cell>
        </row>
        <row r="106">
          <cell r="C106">
            <v>1109820</v>
          </cell>
          <cell r="D106" t="str">
            <v>A</v>
          </cell>
          <cell r="E106">
            <v>1137</v>
          </cell>
          <cell r="F106" t="str">
            <v>EUR</v>
          </cell>
          <cell r="G106">
            <v>45383</v>
          </cell>
          <cell r="H106">
            <v>100</v>
          </cell>
          <cell r="I106" t="str">
            <v>PCE</v>
          </cell>
        </row>
        <row r="107">
          <cell r="C107">
            <v>1109839</v>
          </cell>
          <cell r="D107" t="str">
            <v>A</v>
          </cell>
          <cell r="E107">
            <v>1279.3</v>
          </cell>
          <cell r="F107" t="str">
            <v>EUR</v>
          </cell>
          <cell r="G107">
            <v>45383</v>
          </cell>
          <cell r="H107">
            <v>100</v>
          </cell>
          <cell r="I107" t="str">
            <v>PCE</v>
          </cell>
        </row>
        <row r="108">
          <cell r="C108">
            <v>1109863</v>
          </cell>
          <cell r="D108" t="str">
            <v>A</v>
          </cell>
          <cell r="E108">
            <v>1739.86</v>
          </cell>
          <cell r="F108" t="str">
            <v>EUR</v>
          </cell>
          <cell r="G108">
            <v>45383</v>
          </cell>
          <cell r="H108">
            <v>100</v>
          </cell>
          <cell r="I108" t="str">
            <v>MTR</v>
          </cell>
        </row>
        <row r="109">
          <cell r="C109">
            <v>1109871</v>
          </cell>
          <cell r="D109" t="str">
            <v>A</v>
          </cell>
          <cell r="E109">
            <v>1739.86</v>
          </cell>
          <cell r="F109" t="str">
            <v>EUR</v>
          </cell>
          <cell r="G109">
            <v>45383</v>
          </cell>
          <cell r="H109">
            <v>100</v>
          </cell>
          <cell r="I109" t="str">
            <v>MTR</v>
          </cell>
        </row>
        <row r="110">
          <cell r="C110">
            <v>1110002</v>
          </cell>
          <cell r="D110" t="str">
            <v>A</v>
          </cell>
          <cell r="E110">
            <v>849.53</v>
          </cell>
          <cell r="F110" t="str">
            <v>EUR</v>
          </cell>
          <cell r="G110">
            <v>45383</v>
          </cell>
          <cell r="H110">
            <v>100</v>
          </cell>
          <cell r="I110" t="str">
            <v>MTR</v>
          </cell>
        </row>
        <row r="111">
          <cell r="C111">
            <v>1110004</v>
          </cell>
          <cell r="D111" t="str">
            <v>A</v>
          </cell>
          <cell r="E111">
            <v>874.84</v>
          </cell>
          <cell r="F111" t="str">
            <v>EUR</v>
          </cell>
          <cell r="G111">
            <v>45383</v>
          </cell>
          <cell r="H111">
            <v>100</v>
          </cell>
          <cell r="I111" t="str">
            <v>MTR</v>
          </cell>
        </row>
        <row r="112">
          <cell r="C112">
            <v>1110005</v>
          </cell>
          <cell r="D112" t="str">
            <v>A</v>
          </cell>
          <cell r="E112">
            <v>6815.45</v>
          </cell>
          <cell r="F112" t="str">
            <v>EUR</v>
          </cell>
          <cell r="G112">
            <v>45383</v>
          </cell>
          <cell r="H112">
            <v>100</v>
          </cell>
          <cell r="I112" t="str">
            <v>MTR</v>
          </cell>
        </row>
        <row r="113">
          <cell r="C113">
            <v>1111640</v>
          </cell>
          <cell r="D113" t="str">
            <v>A</v>
          </cell>
          <cell r="E113">
            <v>734.17</v>
          </cell>
          <cell r="F113" t="str">
            <v>EUR</v>
          </cell>
          <cell r="G113">
            <v>45383</v>
          </cell>
          <cell r="H113">
            <v>100</v>
          </cell>
          <cell r="I113" t="str">
            <v>MTR</v>
          </cell>
        </row>
        <row r="114">
          <cell r="C114">
            <v>1112023</v>
          </cell>
          <cell r="D114" t="str">
            <v>A</v>
          </cell>
          <cell r="E114">
            <v>1460.28</v>
          </cell>
          <cell r="F114" t="str">
            <v>EUR</v>
          </cell>
          <cell r="G114">
            <v>45383</v>
          </cell>
          <cell r="H114">
            <v>100</v>
          </cell>
          <cell r="I114" t="str">
            <v>MTR</v>
          </cell>
        </row>
        <row r="115">
          <cell r="C115">
            <v>1112074</v>
          </cell>
          <cell r="D115" t="str">
            <v>A</v>
          </cell>
          <cell r="E115">
            <v>1460.28</v>
          </cell>
          <cell r="F115" t="str">
            <v>EUR</v>
          </cell>
          <cell r="G115">
            <v>45383</v>
          </cell>
          <cell r="H115">
            <v>100</v>
          </cell>
          <cell r="I115" t="str">
            <v>MTR</v>
          </cell>
        </row>
        <row r="116">
          <cell r="C116">
            <v>1112120</v>
          </cell>
          <cell r="D116" t="str">
            <v>A</v>
          </cell>
          <cell r="E116">
            <v>1665.69</v>
          </cell>
          <cell r="F116" t="str">
            <v>EUR</v>
          </cell>
          <cell r="G116">
            <v>45383</v>
          </cell>
          <cell r="H116">
            <v>100</v>
          </cell>
          <cell r="I116" t="str">
            <v>MTR</v>
          </cell>
        </row>
        <row r="117">
          <cell r="C117">
            <v>1112139</v>
          </cell>
          <cell r="D117" t="str">
            <v>A</v>
          </cell>
          <cell r="E117">
            <v>1665.69</v>
          </cell>
          <cell r="F117" t="str">
            <v>EUR</v>
          </cell>
          <cell r="G117">
            <v>45383</v>
          </cell>
          <cell r="H117">
            <v>100</v>
          </cell>
          <cell r="I117" t="str">
            <v>MTR</v>
          </cell>
        </row>
        <row r="118">
          <cell r="C118">
            <v>1112228</v>
          </cell>
          <cell r="D118" t="str">
            <v>A</v>
          </cell>
          <cell r="E118">
            <v>2169.31</v>
          </cell>
          <cell r="F118" t="str">
            <v>EUR</v>
          </cell>
          <cell r="G118">
            <v>45383</v>
          </cell>
          <cell r="H118">
            <v>100</v>
          </cell>
          <cell r="I118" t="str">
            <v>MTR</v>
          </cell>
        </row>
        <row r="119">
          <cell r="C119">
            <v>1112708</v>
          </cell>
          <cell r="D119" t="str">
            <v>A</v>
          </cell>
          <cell r="E119">
            <v>1608.24</v>
          </cell>
          <cell r="F119" t="str">
            <v>EUR</v>
          </cell>
          <cell r="G119">
            <v>45383</v>
          </cell>
          <cell r="H119">
            <v>100</v>
          </cell>
          <cell r="I119" t="str">
            <v>MTR</v>
          </cell>
        </row>
        <row r="120">
          <cell r="C120">
            <v>1112709</v>
          </cell>
          <cell r="D120" t="str">
            <v>A</v>
          </cell>
          <cell r="E120">
            <v>6886.31</v>
          </cell>
          <cell r="F120" t="str">
            <v>EUR</v>
          </cell>
          <cell r="G120">
            <v>45383</v>
          </cell>
          <cell r="H120">
            <v>100</v>
          </cell>
          <cell r="I120" t="str">
            <v>MTR</v>
          </cell>
        </row>
        <row r="121">
          <cell r="C121">
            <v>1112755</v>
          </cell>
          <cell r="D121" t="str">
            <v>A</v>
          </cell>
          <cell r="E121">
            <v>3639.19</v>
          </cell>
          <cell r="F121" t="str">
            <v>EUR</v>
          </cell>
          <cell r="G121">
            <v>45383</v>
          </cell>
          <cell r="H121">
            <v>100</v>
          </cell>
          <cell r="I121" t="str">
            <v>MTR</v>
          </cell>
        </row>
        <row r="122">
          <cell r="C122">
            <v>1112759</v>
          </cell>
          <cell r="D122" t="str">
            <v>A</v>
          </cell>
          <cell r="E122">
            <v>2816.71</v>
          </cell>
          <cell r="F122" t="str">
            <v>EUR</v>
          </cell>
          <cell r="G122">
            <v>45383</v>
          </cell>
          <cell r="H122">
            <v>100</v>
          </cell>
          <cell r="I122" t="str">
            <v>MTR</v>
          </cell>
        </row>
        <row r="123">
          <cell r="C123">
            <v>1115065</v>
          </cell>
          <cell r="D123" t="str">
            <v>A</v>
          </cell>
          <cell r="E123">
            <v>1218.3800000000001</v>
          </cell>
          <cell r="F123" t="str">
            <v>EUR</v>
          </cell>
          <cell r="G123">
            <v>45383</v>
          </cell>
          <cell r="H123">
            <v>100</v>
          </cell>
          <cell r="I123" t="str">
            <v>MTR</v>
          </cell>
        </row>
        <row r="124">
          <cell r="C124">
            <v>1115270</v>
          </cell>
          <cell r="D124" t="str">
            <v>A</v>
          </cell>
          <cell r="E124">
            <v>523.30999999999995</v>
          </cell>
          <cell r="F124" t="str">
            <v>EUR</v>
          </cell>
          <cell r="G124">
            <v>45383</v>
          </cell>
          <cell r="H124">
            <v>100</v>
          </cell>
          <cell r="I124" t="str">
            <v>PCE</v>
          </cell>
        </row>
        <row r="125">
          <cell r="C125">
            <v>1115274</v>
          </cell>
          <cell r="D125" t="str">
            <v>A</v>
          </cell>
          <cell r="E125">
            <v>629.41</v>
          </cell>
          <cell r="F125" t="str">
            <v>EUR</v>
          </cell>
          <cell r="G125">
            <v>45383</v>
          </cell>
          <cell r="H125">
            <v>100</v>
          </cell>
          <cell r="I125" t="str">
            <v>PCE</v>
          </cell>
        </row>
        <row r="126">
          <cell r="C126">
            <v>1115278</v>
          </cell>
          <cell r="D126" t="str">
            <v>A</v>
          </cell>
          <cell r="E126">
            <v>1043.69</v>
          </cell>
          <cell r="F126" t="str">
            <v>EUR</v>
          </cell>
          <cell r="G126">
            <v>45383</v>
          </cell>
          <cell r="H126">
            <v>100</v>
          </cell>
          <cell r="I126" t="str">
            <v>PCE</v>
          </cell>
        </row>
        <row r="127">
          <cell r="C127">
            <v>1115282</v>
          </cell>
          <cell r="D127" t="str">
            <v>A</v>
          </cell>
          <cell r="E127">
            <v>776.49</v>
          </cell>
          <cell r="F127" t="str">
            <v>EUR</v>
          </cell>
          <cell r="G127">
            <v>45383</v>
          </cell>
          <cell r="H127">
            <v>100</v>
          </cell>
          <cell r="I127" t="str">
            <v>PCE</v>
          </cell>
        </row>
        <row r="128">
          <cell r="C128">
            <v>1115286</v>
          </cell>
          <cell r="D128" t="str">
            <v>A</v>
          </cell>
          <cell r="E128">
            <v>801.16</v>
          </cell>
          <cell r="F128" t="str">
            <v>EUR</v>
          </cell>
          <cell r="G128">
            <v>45383</v>
          </cell>
          <cell r="H128">
            <v>100</v>
          </cell>
          <cell r="I128" t="str">
            <v>PCE</v>
          </cell>
        </row>
        <row r="129">
          <cell r="C129">
            <v>1115380</v>
          </cell>
          <cell r="D129" t="str">
            <v>A</v>
          </cell>
          <cell r="E129">
            <v>493.1</v>
          </cell>
          <cell r="F129" t="str">
            <v>EUR</v>
          </cell>
          <cell r="G129">
            <v>45383</v>
          </cell>
          <cell r="H129">
            <v>100</v>
          </cell>
          <cell r="I129" t="str">
            <v>PCE</v>
          </cell>
        </row>
        <row r="130">
          <cell r="C130">
            <v>1115382</v>
          </cell>
          <cell r="D130" t="str">
            <v>A</v>
          </cell>
          <cell r="E130">
            <v>538.52</v>
          </cell>
          <cell r="F130" t="str">
            <v>EUR</v>
          </cell>
          <cell r="G130">
            <v>45383</v>
          </cell>
          <cell r="H130">
            <v>100</v>
          </cell>
          <cell r="I130" t="str">
            <v>PCE</v>
          </cell>
        </row>
        <row r="131">
          <cell r="C131">
            <v>1115384</v>
          </cell>
          <cell r="D131" t="str">
            <v>A</v>
          </cell>
          <cell r="E131">
            <v>627.87</v>
          </cell>
          <cell r="F131" t="str">
            <v>EUR</v>
          </cell>
          <cell r="G131">
            <v>45383</v>
          </cell>
          <cell r="H131">
            <v>100</v>
          </cell>
          <cell r="I131" t="str">
            <v>PCE</v>
          </cell>
        </row>
        <row r="132">
          <cell r="C132">
            <v>1115386</v>
          </cell>
          <cell r="D132" t="str">
            <v>A</v>
          </cell>
          <cell r="E132">
            <v>655.32000000000005</v>
          </cell>
          <cell r="F132" t="str">
            <v>EUR</v>
          </cell>
          <cell r="G132">
            <v>45383</v>
          </cell>
          <cell r="H132">
            <v>100</v>
          </cell>
          <cell r="I132" t="str">
            <v>PCE</v>
          </cell>
        </row>
        <row r="133">
          <cell r="C133">
            <v>1115388</v>
          </cell>
          <cell r="D133" t="str">
            <v>A</v>
          </cell>
          <cell r="E133">
            <v>677.4</v>
          </cell>
          <cell r="F133" t="str">
            <v>EUR</v>
          </cell>
          <cell r="G133">
            <v>45383</v>
          </cell>
          <cell r="H133">
            <v>100</v>
          </cell>
          <cell r="I133" t="str">
            <v>PCE</v>
          </cell>
        </row>
        <row r="134">
          <cell r="C134">
            <v>1115421</v>
          </cell>
          <cell r="D134" t="str">
            <v>A</v>
          </cell>
          <cell r="E134">
            <v>927.35</v>
          </cell>
          <cell r="F134" t="str">
            <v>EUR</v>
          </cell>
          <cell r="G134">
            <v>45383</v>
          </cell>
          <cell r="H134">
            <v>100</v>
          </cell>
          <cell r="I134" t="str">
            <v>MTR</v>
          </cell>
        </row>
        <row r="135">
          <cell r="C135">
            <v>1115456</v>
          </cell>
          <cell r="D135" t="str">
            <v>A</v>
          </cell>
          <cell r="E135">
            <v>936.83</v>
          </cell>
          <cell r="F135" t="str">
            <v>EUR</v>
          </cell>
          <cell r="G135">
            <v>45383</v>
          </cell>
          <cell r="H135">
            <v>100</v>
          </cell>
          <cell r="I135" t="str">
            <v>MTR</v>
          </cell>
        </row>
        <row r="136">
          <cell r="C136">
            <v>1115460</v>
          </cell>
          <cell r="D136" t="str">
            <v>A</v>
          </cell>
          <cell r="E136">
            <v>936.83</v>
          </cell>
          <cell r="F136" t="str">
            <v>EUR</v>
          </cell>
          <cell r="G136">
            <v>45383</v>
          </cell>
          <cell r="H136">
            <v>100</v>
          </cell>
          <cell r="I136" t="str">
            <v>MTR</v>
          </cell>
        </row>
        <row r="137">
          <cell r="C137">
            <v>1115626</v>
          </cell>
          <cell r="D137" t="str">
            <v>A</v>
          </cell>
          <cell r="E137">
            <v>601.79999999999995</v>
          </cell>
          <cell r="F137" t="str">
            <v>EUR</v>
          </cell>
          <cell r="G137">
            <v>45383</v>
          </cell>
          <cell r="H137">
            <v>100</v>
          </cell>
          <cell r="I137" t="str">
            <v>MTR</v>
          </cell>
        </row>
        <row r="138">
          <cell r="C138">
            <v>1115650</v>
          </cell>
          <cell r="D138" t="str">
            <v>A</v>
          </cell>
          <cell r="E138">
            <v>601.79999999999995</v>
          </cell>
          <cell r="F138" t="str">
            <v>EUR</v>
          </cell>
          <cell r="G138">
            <v>45383</v>
          </cell>
          <cell r="H138">
            <v>100</v>
          </cell>
          <cell r="I138" t="str">
            <v>MTR</v>
          </cell>
        </row>
        <row r="139">
          <cell r="C139">
            <v>1115669</v>
          </cell>
          <cell r="D139" t="str">
            <v>A</v>
          </cell>
          <cell r="E139">
            <v>622.69000000000005</v>
          </cell>
          <cell r="F139" t="str">
            <v>EUR</v>
          </cell>
          <cell r="G139">
            <v>45383</v>
          </cell>
          <cell r="H139">
            <v>100</v>
          </cell>
          <cell r="I139" t="str">
            <v>MTR</v>
          </cell>
        </row>
        <row r="140">
          <cell r="C140">
            <v>1115804</v>
          </cell>
          <cell r="D140" t="str">
            <v>A</v>
          </cell>
          <cell r="E140">
            <v>622.69000000000005</v>
          </cell>
          <cell r="F140" t="str">
            <v>EUR</v>
          </cell>
          <cell r="G140">
            <v>45383</v>
          </cell>
          <cell r="H140">
            <v>100</v>
          </cell>
          <cell r="I140" t="str">
            <v>MTR</v>
          </cell>
        </row>
        <row r="141">
          <cell r="C141">
            <v>1118129</v>
          </cell>
          <cell r="D141" t="str">
            <v>A</v>
          </cell>
          <cell r="E141">
            <v>1448.67</v>
          </cell>
          <cell r="F141" t="str">
            <v>EUR</v>
          </cell>
          <cell r="G141">
            <v>45383</v>
          </cell>
          <cell r="H141">
            <v>100</v>
          </cell>
          <cell r="I141" t="str">
            <v>MTR</v>
          </cell>
        </row>
        <row r="142">
          <cell r="C142">
            <v>1118226</v>
          </cell>
          <cell r="D142" t="str">
            <v>A</v>
          </cell>
          <cell r="E142">
            <v>997.28</v>
          </cell>
          <cell r="F142" t="str">
            <v>EUR</v>
          </cell>
          <cell r="G142">
            <v>45383</v>
          </cell>
          <cell r="H142">
            <v>100</v>
          </cell>
          <cell r="I142" t="str">
            <v>MTR</v>
          </cell>
        </row>
        <row r="143">
          <cell r="C143">
            <v>1119646</v>
          </cell>
          <cell r="D143" t="str">
            <v>A</v>
          </cell>
          <cell r="E143">
            <v>1379.75</v>
          </cell>
          <cell r="F143" t="str">
            <v>EUR</v>
          </cell>
          <cell r="G143">
            <v>45383</v>
          </cell>
          <cell r="H143">
            <v>100</v>
          </cell>
          <cell r="I143" t="str">
            <v>MTR</v>
          </cell>
        </row>
        <row r="144">
          <cell r="C144">
            <v>1119648</v>
          </cell>
          <cell r="D144" t="str">
            <v>A</v>
          </cell>
          <cell r="E144">
            <v>1199.77</v>
          </cell>
          <cell r="F144" t="str">
            <v>EUR</v>
          </cell>
          <cell r="G144">
            <v>45383</v>
          </cell>
          <cell r="H144">
            <v>100</v>
          </cell>
          <cell r="I144" t="str">
            <v>MTR</v>
          </cell>
        </row>
        <row r="145">
          <cell r="C145">
            <v>1119656</v>
          </cell>
          <cell r="D145" t="str">
            <v>A</v>
          </cell>
          <cell r="E145">
            <v>1685.18</v>
          </cell>
          <cell r="F145" t="str">
            <v>EUR</v>
          </cell>
          <cell r="G145">
            <v>45383</v>
          </cell>
          <cell r="H145">
            <v>100</v>
          </cell>
          <cell r="I145" t="str">
            <v>MTR</v>
          </cell>
        </row>
        <row r="146">
          <cell r="C146">
            <v>1119672</v>
          </cell>
          <cell r="D146" t="str">
            <v>A</v>
          </cell>
          <cell r="E146">
            <v>1668.5</v>
          </cell>
          <cell r="F146" t="str">
            <v>EUR</v>
          </cell>
          <cell r="G146">
            <v>45383</v>
          </cell>
          <cell r="H146">
            <v>100</v>
          </cell>
          <cell r="I146" t="str">
            <v>MTR</v>
          </cell>
        </row>
        <row r="147">
          <cell r="C147">
            <v>1119678</v>
          </cell>
          <cell r="D147" t="str">
            <v>A</v>
          </cell>
          <cell r="E147">
            <v>1331.68</v>
          </cell>
          <cell r="F147" t="str">
            <v>EUR</v>
          </cell>
          <cell r="G147">
            <v>45383</v>
          </cell>
          <cell r="H147">
            <v>100</v>
          </cell>
          <cell r="I147" t="str">
            <v>PCE</v>
          </cell>
        </row>
        <row r="148">
          <cell r="C148">
            <v>1119700</v>
          </cell>
          <cell r="D148" t="str">
            <v>A</v>
          </cell>
          <cell r="E148">
            <v>3106.3</v>
          </cell>
          <cell r="F148" t="str">
            <v>EUR</v>
          </cell>
          <cell r="G148">
            <v>45383</v>
          </cell>
          <cell r="H148">
            <v>100</v>
          </cell>
          <cell r="I148" t="str">
            <v>MTR</v>
          </cell>
        </row>
        <row r="149">
          <cell r="C149">
            <v>1119702</v>
          </cell>
          <cell r="D149" t="str">
            <v>A</v>
          </cell>
          <cell r="E149">
            <v>3106.3</v>
          </cell>
          <cell r="F149" t="str">
            <v>EUR</v>
          </cell>
          <cell r="G149">
            <v>45383</v>
          </cell>
          <cell r="H149">
            <v>100</v>
          </cell>
          <cell r="I149" t="str">
            <v>MTR</v>
          </cell>
        </row>
        <row r="150">
          <cell r="C150">
            <v>1121243</v>
          </cell>
          <cell r="D150" t="str">
            <v>A</v>
          </cell>
          <cell r="E150">
            <v>35</v>
          </cell>
          <cell r="F150" t="str">
            <v>EUR</v>
          </cell>
          <cell r="G150">
            <v>45383</v>
          </cell>
          <cell r="H150">
            <v>1</v>
          </cell>
          <cell r="I150" t="str">
            <v>PCE</v>
          </cell>
        </row>
        <row r="151">
          <cell r="C151">
            <v>1121336</v>
          </cell>
          <cell r="D151" t="str">
            <v>A</v>
          </cell>
          <cell r="E151">
            <v>81.739999999999995</v>
          </cell>
          <cell r="F151" t="str">
            <v>EUR</v>
          </cell>
          <cell r="G151">
            <v>45383</v>
          </cell>
          <cell r="H151">
            <v>1</v>
          </cell>
          <cell r="I151" t="str">
            <v>PCE</v>
          </cell>
        </row>
        <row r="152">
          <cell r="C152">
            <v>1121464</v>
          </cell>
          <cell r="D152" t="str">
            <v>A</v>
          </cell>
          <cell r="E152">
            <v>6580.52</v>
          </cell>
          <cell r="F152" t="str">
            <v>EUR</v>
          </cell>
          <cell r="G152">
            <v>45383</v>
          </cell>
          <cell r="H152">
            <v>100</v>
          </cell>
          <cell r="I152" t="str">
            <v>MTR</v>
          </cell>
        </row>
        <row r="153">
          <cell r="C153">
            <v>1121465</v>
          </cell>
          <cell r="D153" t="str">
            <v>A</v>
          </cell>
          <cell r="E153">
            <v>25166.32</v>
          </cell>
          <cell r="F153" t="str">
            <v>EUR</v>
          </cell>
          <cell r="G153">
            <v>45383</v>
          </cell>
          <cell r="H153">
            <v>100</v>
          </cell>
          <cell r="I153" t="str">
            <v>MTR</v>
          </cell>
        </row>
        <row r="154">
          <cell r="C154">
            <v>1121466</v>
          </cell>
          <cell r="D154" t="str">
            <v>A</v>
          </cell>
          <cell r="E154">
            <v>6193.88</v>
          </cell>
          <cell r="F154" t="str">
            <v>EUR</v>
          </cell>
          <cell r="G154">
            <v>45383</v>
          </cell>
          <cell r="H154">
            <v>100</v>
          </cell>
          <cell r="I154" t="str">
            <v>MTR</v>
          </cell>
        </row>
        <row r="155">
          <cell r="C155">
            <v>1121472</v>
          </cell>
          <cell r="D155" t="str">
            <v>A</v>
          </cell>
          <cell r="E155">
            <v>6580.52</v>
          </cell>
          <cell r="F155" t="str">
            <v>EUR</v>
          </cell>
          <cell r="G155">
            <v>45383</v>
          </cell>
          <cell r="H155">
            <v>100</v>
          </cell>
          <cell r="I155" t="str">
            <v>MTR</v>
          </cell>
        </row>
        <row r="156">
          <cell r="C156">
            <v>1121473</v>
          </cell>
          <cell r="D156" t="str">
            <v>A</v>
          </cell>
          <cell r="E156">
            <v>25166.32</v>
          </cell>
          <cell r="F156" t="str">
            <v>EUR</v>
          </cell>
          <cell r="G156">
            <v>45383</v>
          </cell>
          <cell r="H156">
            <v>100</v>
          </cell>
          <cell r="I156" t="str">
            <v>MTR</v>
          </cell>
        </row>
        <row r="157">
          <cell r="C157">
            <v>1121480</v>
          </cell>
          <cell r="D157" t="str">
            <v>A</v>
          </cell>
          <cell r="E157">
            <v>21028.62</v>
          </cell>
          <cell r="F157" t="str">
            <v>EUR</v>
          </cell>
          <cell r="G157">
            <v>45383</v>
          </cell>
          <cell r="H157">
            <v>100</v>
          </cell>
          <cell r="I157" t="str">
            <v>MTR</v>
          </cell>
        </row>
        <row r="158">
          <cell r="C158">
            <v>1121499</v>
          </cell>
          <cell r="D158" t="str">
            <v>A</v>
          </cell>
          <cell r="E158">
            <v>21028.62</v>
          </cell>
          <cell r="F158" t="str">
            <v>EUR</v>
          </cell>
          <cell r="G158">
            <v>45383</v>
          </cell>
          <cell r="H158">
            <v>100</v>
          </cell>
          <cell r="I158" t="str">
            <v>MTR</v>
          </cell>
        </row>
        <row r="159">
          <cell r="C159">
            <v>1121898</v>
          </cell>
          <cell r="D159" t="str">
            <v>A</v>
          </cell>
          <cell r="E159">
            <v>3238.83</v>
          </cell>
          <cell r="F159" t="str">
            <v>EUR</v>
          </cell>
          <cell r="G159">
            <v>45383</v>
          </cell>
          <cell r="H159">
            <v>100</v>
          </cell>
          <cell r="I159" t="str">
            <v>MTR</v>
          </cell>
        </row>
        <row r="160">
          <cell r="C160">
            <v>1121901</v>
          </cell>
          <cell r="D160" t="str">
            <v>A</v>
          </cell>
          <cell r="E160">
            <v>10871</v>
          </cell>
          <cell r="F160" t="str">
            <v>EUR</v>
          </cell>
          <cell r="G160">
            <v>45383</v>
          </cell>
          <cell r="H160">
            <v>100</v>
          </cell>
          <cell r="I160" t="str">
            <v>MTR</v>
          </cell>
        </row>
        <row r="161">
          <cell r="C161">
            <v>1121903</v>
          </cell>
          <cell r="D161" t="str">
            <v>A</v>
          </cell>
          <cell r="E161">
            <v>12597.67</v>
          </cell>
          <cell r="F161" t="str">
            <v>EUR</v>
          </cell>
          <cell r="G161">
            <v>45383</v>
          </cell>
          <cell r="H161">
            <v>100</v>
          </cell>
          <cell r="I161" t="str">
            <v>MTR</v>
          </cell>
        </row>
        <row r="162">
          <cell r="C162">
            <v>1121960</v>
          </cell>
          <cell r="D162" t="str">
            <v>A</v>
          </cell>
          <cell r="E162">
            <v>10871</v>
          </cell>
          <cell r="F162" t="str">
            <v>EUR</v>
          </cell>
          <cell r="G162">
            <v>45383</v>
          </cell>
          <cell r="H162">
            <v>100</v>
          </cell>
          <cell r="I162" t="str">
            <v>MTR</v>
          </cell>
        </row>
        <row r="163">
          <cell r="C163">
            <v>1121963</v>
          </cell>
          <cell r="D163" t="str">
            <v>A</v>
          </cell>
          <cell r="E163">
            <v>12597.67</v>
          </cell>
          <cell r="F163" t="str">
            <v>EUR</v>
          </cell>
          <cell r="G163">
            <v>45383</v>
          </cell>
          <cell r="H163">
            <v>100</v>
          </cell>
          <cell r="I163" t="str">
            <v>MTR</v>
          </cell>
        </row>
        <row r="164">
          <cell r="C164">
            <v>1121979</v>
          </cell>
          <cell r="D164" t="str">
            <v>A</v>
          </cell>
          <cell r="E164">
            <v>3736.21</v>
          </cell>
          <cell r="F164" t="str">
            <v>EUR</v>
          </cell>
          <cell r="G164">
            <v>45383</v>
          </cell>
          <cell r="H164">
            <v>100</v>
          </cell>
          <cell r="I164" t="str">
            <v>MTR</v>
          </cell>
        </row>
        <row r="165">
          <cell r="C165">
            <v>1122366</v>
          </cell>
          <cell r="D165" t="str">
            <v>A</v>
          </cell>
          <cell r="E165">
            <v>2687.49</v>
          </cell>
          <cell r="F165" t="str">
            <v>EUR</v>
          </cell>
          <cell r="G165">
            <v>45383</v>
          </cell>
          <cell r="H165">
            <v>100</v>
          </cell>
          <cell r="I165" t="str">
            <v>MTR</v>
          </cell>
        </row>
        <row r="166">
          <cell r="C166">
            <v>1122476</v>
          </cell>
          <cell r="D166" t="str">
            <v>A</v>
          </cell>
          <cell r="E166">
            <v>9338.56</v>
          </cell>
          <cell r="F166" t="str">
            <v>EUR</v>
          </cell>
          <cell r="G166">
            <v>45383</v>
          </cell>
          <cell r="H166">
            <v>100</v>
          </cell>
          <cell r="I166" t="str">
            <v>MTR</v>
          </cell>
        </row>
        <row r="167">
          <cell r="C167">
            <v>1122483</v>
          </cell>
          <cell r="D167" t="str">
            <v>A</v>
          </cell>
          <cell r="E167">
            <v>3264.58</v>
          </cell>
          <cell r="F167" t="str">
            <v>EUR</v>
          </cell>
          <cell r="G167">
            <v>45383</v>
          </cell>
          <cell r="H167">
            <v>100</v>
          </cell>
          <cell r="I167" t="str">
            <v>MTR</v>
          </cell>
        </row>
        <row r="168">
          <cell r="C168">
            <v>1122487</v>
          </cell>
          <cell r="D168" t="str">
            <v>A</v>
          </cell>
          <cell r="E168">
            <v>3264.58</v>
          </cell>
          <cell r="F168" t="str">
            <v>EUR</v>
          </cell>
          <cell r="G168">
            <v>45383</v>
          </cell>
          <cell r="H168">
            <v>100</v>
          </cell>
          <cell r="I168" t="str">
            <v>MTR</v>
          </cell>
        </row>
        <row r="169">
          <cell r="C169">
            <v>1122509</v>
          </cell>
          <cell r="D169" t="str">
            <v>A</v>
          </cell>
          <cell r="E169">
            <v>1367.81</v>
          </cell>
          <cell r="F169" t="str">
            <v>EUR</v>
          </cell>
          <cell r="G169">
            <v>45383</v>
          </cell>
          <cell r="H169">
            <v>100</v>
          </cell>
          <cell r="I169" t="str">
            <v>PCE</v>
          </cell>
        </row>
        <row r="170">
          <cell r="C170">
            <v>1122622</v>
          </cell>
          <cell r="D170" t="str">
            <v>A</v>
          </cell>
          <cell r="E170">
            <v>3152.87</v>
          </cell>
          <cell r="F170" t="str">
            <v>EUR</v>
          </cell>
          <cell r="G170">
            <v>45383</v>
          </cell>
          <cell r="H170">
            <v>100</v>
          </cell>
          <cell r="I170" t="str">
            <v>MTR</v>
          </cell>
        </row>
        <row r="171">
          <cell r="C171">
            <v>1122657</v>
          </cell>
          <cell r="D171" t="str">
            <v>A</v>
          </cell>
          <cell r="E171">
            <v>3152.87</v>
          </cell>
          <cell r="F171" t="str">
            <v>EUR</v>
          </cell>
          <cell r="G171">
            <v>45383</v>
          </cell>
          <cell r="H171">
            <v>100</v>
          </cell>
          <cell r="I171" t="str">
            <v>MTR</v>
          </cell>
        </row>
        <row r="172">
          <cell r="C172">
            <v>1122671</v>
          </cell>
          <cell r="D172" t="str">
            <v>A</v>
          </cell>
          <cell r="E172">
            <v>8618.57</v>
          </cell>
          <cell r="F172" t="str">
            <v>EUR</v>
          </cell>
          <cell r="G172">
            <v>45383</v>
          </cell>
          <cell r="H172">
            <v>100</v>
          </cell>
          <cell r="I172" t="str">
            <v>MTR</v>
          </cell>
        </row>
        <row r="173">
          <cell r="C173">
            <v>1122673</v>
          </cell>
          <cell r="D173" t="str">
            <v>A</v>
          </cell>
          <cell r="E173">
            <v>8618.57</v>
          </cell>
          <cell r="F173" t="str">
            <v>EUR</v>
          </cell>
          <cell r="G173">
            <v>45383</v>
          </cell>
          <cell r="H173">
            <v>100</v>
          </cell>
          <cell r="I173" t="str">
            <v>MTR</v>
          </cell>
        </row>
        <row r="174">
          <cell r="C174">
            <v>1122676</v>
          </cell>
          <cell r="D174" t="str">
            <v>A</v>
          </cell>
          <cell r="E174">
            <v>7576.43</v>
          </cell>
          <cell r="F174" t="str">
            <v>EUR</v>
          </cell>
          <cell r="G174">
            <v>45383</v>
          </cell>
          <cell r="H174">
            <v>100</v>
          </cell>
          <cell r="I174" t="str">
            <v>MTR</v>
          </cell>
        </row>
        <row r="175">
          <cell r="C175">
            <v>1122678</v>
          </cell>
          <cell r="D175" t="str">
            <v>A</v>
          </cell>
          <cell r="E175">
            <v>7576.43</v>
          </cell>
          <cell r="F175" t="str">
            <v>EUR</v>
          </cell>
          <cell r="G175">
            <v>45383</v>
          </cell>
          <cell r="H175">
            <v>100</v>
          </cell>
          <cell r="I175" t="str">
            <v>MTR</v>
          </cell>
        </row>
        <row r="176">
          <cell r="C176">
            <v>1122682</v>
          </cell>
          <cell r="D176" t="str">
            <v>A</v>
          </cell>
          <cell r="E176">
            <v>27209.14</v>
          </cell>
          <cell r="F176" t="str">
            <v>EUR</v>
          </cell>
          <cell r="G176">
            <v>45383</v>
          </cell>
          <cell r="H176">
            <v>100</v>
          </cell>
          <cell r="I176" t="str">
            <v>MTR</v>
          </cell>
        </row>
        <row r="177">
          <cell r="C177">
            <v>1122684</v>
          </cell>
          <cell r="D177" t="str">
            <v>A</v>
          </cell>
          <cell r="E177">
            <v>27209.14</v>
          </cell>
          <cell r="F177" t="str">
            <v>EUR</v>
          </cell>
          <cell r="G177">
            <v>45383</v>
          </cell>
          <cell r="H177">
            <v>100</v>
          </cell>
          <cell r="I177" t="str">
            <v>MTR</v>
          </cell>
        </row>
        <row r="178">
          <cell r="C178">
            <v>1122900</v>
          </cell>
          <cell r="D178" t="str">
            <v>A</v>
          </cell>
          <cell r="E178">
            <v>296.16000000000003</v>
          </cell>
          <cell r="F178" t="str">
            <v>EUR</v>
          </cell>
          <cell r="G178">
            <v>45383</v>
          </cell>
          <cell r="H178">
            <v>100</v>
          </cell>
          <cell r="I178" t="str">
            <v>PCE</v>
          </cell>
        </row>
        <row r="179">
          <cell r="C179">
            <v>1122902</v>
          </cell>
          <cell r="D179" t="str">
            <v>A</v>
          </cell>
          <cell r="E179">
            <v>331.6</v>
          </cell>
          <cell r="F179" t="str">
            <v>EUR</v>
          </cell>
          <cell r="G179">
            <v>45383</v>
          </cell>
          <cell r="H179">
            <v>100</v>
          </cell>
          <cell r="I179" t="str">
            <v>PCE</v>
          </cell>
        </row>
        <row r="180">
          <cell r="C180">
            <v>1122904</v>
          </cell>
          <cell r="D180" t="str">
            <v>A</v>
          </cell>
          <cell r="E180">
            <v>143.37</v>
          </cell>
          <cell r="F180" t="str">
            <v>EUR</v>
          </cell>
          <cell r="G180">
            <v>45383</v>
          </cell>
          <cell r="H180">
            <v>100</v>
          </cell>
          <cell r="I180" t="str">
            <v>PCE</v>
          </cell>
        </row>
        <row r="181">
          <cell r="C181">
            <v>1122906</v>
          </cell>
          <cell r="D181" t="str">
            <v>A</v>
          </cell>
          <cell r="E181">
            <v>170.05</v>
          </cell>
          <cell r="F181" t="str">
            <v>EUR</v>
          </cell>
          <cell r="G181">
            <v>45383</v>
          </cell>
          <cell r="H181">
            <v>100</v>
          </cell>
          <cell r="I181" t="str">
            <v>PCE</v>
          </cell>
        </row>
        <row r="182">
          <cell r="C182">
            <v>1122910</v>
          </cell>
          <cell r="D182" t="str">
            <v>A</v>
          </cell>
          <cell r="E182">
            <v>2630.51</v>
          </cell>
          <cell r="F182" t="str">
            <v>EUR</v>
          </cell>
          <cell r="G182">
            <v>45383</v>
          </cell>
          <cell r="H182">
            <v>100</v>
          </cell>
          <cell r="I182" t="str">
            <v>MTR</v>
          </cell>
        </row>
        <row r="183">
          <cell r="C183">
            <v>1122912</v>
          </cell>
          <cell r="D183" t="str">
            <v>A</v>
          </cell>
          <cell r="E183">
            <v>2630.51</v>
          </cell>
          <cell r="F183" t="str">
            <v>EUR</v>
          </cell>
          <cell r="G183">
            <v>45383</v>
          </cell>
          <cell r="H183">
            <v>100</v>
          </cell>
          <cell r="I183" t="str">
            <v>MTR</v>
          </cell>
        </row>
        <row r="184">
          <cell r="C184">
            <v>1122914</v>
          </cell>
          <cell r="D184" t="str">
            <v>A</v>
          </cell>
          <cell r="E184">
            <v>2079.46</v>
          </cell>
          <cell r="F184" t="str">
            <v>EUR</v>
          </cell>
          <cell r="G184">
            <v>45383</v>
          </cell>
          <cell r="H184">
            <v>100</v>
          </cell>
          <cell r="I184" t="str">
            <v>MTR</v>
          </cell>
        </row>
        <row r="185">
          <cell r="C185">
            <v>1122916</v>
          </cell>
          <cell r="D185" t="str">
            <v>A</v>
          </cell>
          <cell r="E185">
            <v>2630.51</v>
          </cell>
          <cell r="F185" t="str">
            <v>EUR</v>
          </cell>
          <cell r="G185">
            <v>45383</v>
          </cell>
          <cell r="H185">
            <v>100</v>
          </cell>
          <cell r="I185" t="str">
            <v>MTR</v>
          </cell>
        </row>
        <row r="186">
          <cell r="C186">
            <v>1122918</v>
          </cell>
          <cell r="D186" t="str">
            <v>A</v>
          </cell>
          <cell r="E186">
            <v>1647.6</v>
          </cell>
          <cell r="F186" t="str">
            <v>EUR</v>
          </cell>
          <cell r="G186">
            <v>45383</v>
          </cell>
          <cell r="H186">
            <v>100</v>
          </cell>
          <cell r="I186" t="str">
            <v>MTR</v>
          </cell>
        </row>
        <row r="187">
          <cell r="C187">
            <v>1122920</v>
          </cell>
          <cell r="D187" t="str">
            <v>A</v>
          </cell>
          <cell r="E187">
            <v>1647.6</v>
          </cell>
          <cell r="F187" t="str">
            <v>EUR</v>
          </cell>
          <cell r="G187">
            <v>45383</v>
          </cell>
          <cell r="H187">
            <v>100</v>
          </cell>
          <cell r="I187" t="str">
            <v>MTR</v>
          </cell>
        </row>
        <row r="188">
          <cell r="C188">
            <v>1122922</v>
          </cell>
          <cell r="D188" t="str">
            <v>A</v>
          </cell>
          <cell r="E188">
            <v>1647.6</v>
          </cell>
          <cell r="F188" t="str">
            <v>EUR</v>
          </cell>
          <cell r="G188">
            <v>45383</v>
          </cell>
          <cell r="H188">
            <v>100</v>
          </cell>
          <cell r="I188" t="str">
            <v>MTR</v>
          </cell>
        </row>
        <row r="189">
          <cell r="C189">
            <v>1122923</v>
          </cell>
          <cell r="D189" t="str">
            <v>A</v>
          </cell>
          <cell r="E189">
            <v>2374.77</v>
          </cell>
          <cell r="F189" t="str">
            <v>EUR</v>
          </cell>
          <cell r="G189">
            <v>45383</v>
          </cell>
          <cell r="H189">
            <v>100</v>
          </cell>
          <cell r="I189" t="str">
            <v>MTR</v>
          </cell>
        </row>
        <row r="190">
          <cell r="C190">
            <v>1122924</v>
          </cell>
          <cell r="D190" t="str">
            <v>A</v>
          </cell>
          <cell r="E190">
            <v>2374.77</v>
          </cell>
          <cell r="F190" t="str">
            <v>EUR</v>
          </cell>
          <cell r="G190">
            <v>45383</v>
          </cell>
          <cell r="H190">
            <v>100</v>
          </cell>
          <cell r="I190" t="str">
            <v>MTR</v>
          </cell>
        </row>
        <row r="191">
          <cell r="C191">
            <v>1122925</v>
          </cell>
          <cell r="D191" t="str">
            <v>A</v>
          </cell>
          <cell r="E191">
            <v>7237.52</v>
          </cell>
          <cell r="F191" t="str">
            <v>EUR</v>
          </cell>
          <cell r="G191">
            <v>45383</v>
          </cell>
          <cell r="H191">
            <v>100</v>
          </cell>
          <cell r="I191" t="str">
            <v>MTR</v>
          </cell>
        </row>
        <row r="192">
          <cell r="C192">
            <v>1122926</v>
          </cell>
          <cell r="D192" t="str">
            <v>A</v>
          </cell>
          <cell r="E192">
            <v>2374.77</v>
          </cell>
          <cell r="F192" t="str">
            <v>EUR</v>
          </cell>
          <cell r="G192">
            <v>45383</v>
          </cell>
          <cell r="H192">
            <v>100</v>
          </cell>
          <cell r="I192" t="str">
            <v>MTR</v>
          </cell>
        </row>
        <row r="193">
          <cell r="C193">
            <v>1122928</v>
          </cell>
          <cell r="D193" t="str">
            <v>A</v>
          </cell>
          <cell r="E193">
            <v>6348.66</v>
          </cell>
          <cell r="F193" t="str">
            <v>EUR</v>
          </cell>
          <cell r="G193">
            <v>45383</v>
          </cell>
          <cell r="H193">
            <v>100</v>
          </cell>
          <cell r="I193" t="str">
            <v>MTR</v>
          </cell>
        </row>
        <row r="194">
          <cell r="C194">
            <v>1122929</v>
          </cell>
          <cell r="D194" t="str">
            <v>A</v>
          </cell>
          <cell r="E194">
            <v>6348.66</v>
          </cell>
          <cell r="F194" t="str">
            <v>EUR</v>
          </cell>
          <cell r="G194">
            <v>45383</v>
          </cell>
          <cell r="H194">
            <v>100</v>
          </cell>
          <cell r="I194" t="str">
            <v>MTR</v>
          </cell>
        </row>
        <row r="195">
          <cell r="C195">
            <v>1122931</v>
          </cell>
          <cell r="D195" t="str">
            <v>A</v>
          </cell>
          <cell r="E195">
            <v>9338.56</v>
          </cell>
          <cell r="F195" t="str">
            <v>EUR</v>
          </cell>
          <cell r="G195">
            <v>45383</v>
          </cell>
          <cell r="H195">
            <v>100</v>
          </cell>
          <cell r="I195" t="str">
            <v>MTR</v>
          </cell>
        </row>
        <row r="196">
          <cell r="C196">
            <v>1122932</v>
          </cell>
          <cell r="D196" t="str">
            <v>A</v>
          </cell>
          <cell r="E196">
            <v>9338.56</v>
          </cell>
          <cell r="F196" t="str">
            <v>EUR</v>
          </cell>
          <cell r="G196">
            <v>45383</v>
          </cell>
          <cell r="H196">
            <v>100</v>
          </cell>
          <cell r="I196" t="str">
            <v>MTR</v>
          </cell>
        </row>
        <row r="197">
          <cell r="C197">
            <v>1122944</v>
          </cell>
          <cell r="D197" t="str">
            <v>A</v>
          </cell>
          <cell r="E197">
            <v>7942.71</v>
          </cell>
          <cell r="F197" t="str">
            <v>EUR</v>
          </cell>
          <cell r="G197">
            <v>45383</v>
          </cell>
          <cell r="H197">
            <v>100</v>
          </cell>
          <cell r="I197" t="str">
            <v>MTR</v>
          </cell>
        </row>
        <row r="198">
          <cell r="C198">
            <v>1122945</v>
          </cell>
          <cell r="D198" t="str">
            <v>A</v>
          </cell>
          <cell r="E198">
            <v>7942.71</v>
          </cell>
          <cell r="F198" t="str">
            <v>EUR</v>
          </cell>
          <cell r="G198">
            <v>45383</v>
          </cell>
          <cell r="H198">
            <v>100</v>
          </cell>
          <cell r="I198" t="str">
            <v>MTR</v>
          </cell>
        </row>
        <row r="199">
          <cell r="C199">
            <v>1122947</v>
          </cell>
          <cell r="D199" t="str">
            <v>A</v>
          </cell>
          <cell r="E199">
            <v>6773.42</v>
          </cell>
          <cell r="F199" t="str">
            <v>EUR</v>
          </cell>
          <cell r="G199">
            <v>45383</v>
          </cell>
          <cell r="H199">
            <v>100</v>
          </cell>
          <cell r="I199" t="str">
            <v>MTR</v>
          </cell>
        </row>
        <row r="200">
          <cell r="C200">
            <v>1122948</v>
          </cell>
          <cell r="D200" t="str">
            <v>A</v>
          </cell>
          <cell r="E200">
            <v>6773.42</v>
          </cell>
          <cell r="F200" t="str">
            <v>EUR</v>
          </cell>
          <cell r="G200">
            <v>45383</v>
          </cell>
          <cell r="H200">
            <v>100</v>
          </cell>
          <cell r="I200" t="str">
            <v>MTR</v>
          </cell>
        </row>
        <row r="201">
          <cell r="C201">
            <v>1122955</v>
          </cell>
          <cell r="D201" t="str">
            <v>A</v>
          </cell>
          <cell r="E201">
            <v>957.59</v>
          </cell>
          <cell r="F201" t="str">
            <v>EUR</v>
          </cell>
          <cell r="G201">
            <v>45383</v>
          </cell>
          <cell r="H201">
            <v>100</v>
          </cell>
          <cell r="I201" t="str">
            <v>PCE</v>
          </cell>
        </row>
        <row r="202">
          <cell r="C202">
            <v>1122962</v>
          </cell>
          <cell r="D202" t="str">
            <v>A</v>
          </cell>
          <cell r="E202">
            <v>2037.25</v>
          </cell>
          <cell r="F202" t="str">
            <v>EUR</v>
          </cell>
          <cell r="G202">
            <v>45383</v>
          </cell>
          <cell r="H202">
            <v>100</v>
          </cell>
          <cell r="I202" t="str">
            <v>MTR</v>
          </cell>
        </row>
        <row r="203">
          <cell r="C203">
            <v>1122964</v>
          </cell>
          <cell r="D203" t="str">
            <v>A</v>
          </cell>
          <cell r="E203">
            <v>2577.12</v>
          </cell>
          <cell r="F203" t="str">
            <v>EUR</v>
          </cell>
          <cell r="G203">
            <v>45383</v>
          </cell>
          <cell r="H203">
            <v>100</v>
          </cell>
          <cell r="I203" t="str">
            <v>MTR</v>
          </cell>
        </row>
        <row r="204">
          <cell r="C204">
            <v>1122966</v>
          </cell>
          <cell r="D204" t="str">
            <v>A</v>
          </cell>
          <cell r="E204">
            <v>2577.12</v>
          </cell>
          <cell r="F204" t="str">
            <v>EUR</v>
          </cell>
          <cell r="G204">
            <v>45383</v>
          </cell>
          <cell r="H204">
            <v>100</v>
          </cell>
          <cell r="I204" t="str">
            <v>MTR</v>
          </cell>
        </row>
        <row r="205">
          <cell r="C205">
            <v>1122972</v>
          </cell>
          <cell r="D205" t="str">
            <v>A</v>
          </cell>
          <cell r="E205">
            <v>2368.7800000000002</v>
          </cell>
          <cell r="F205" t="str">
            <v>EUR</v>
          </cell>
          <cell r="G205">
            <v>45383</v>
          </cell>
          <cell r="H205">
            <v>100</v>
          </cell>
          <cell r="I205" t="str">
            <v>MTR</v>
          </cell>
        </row>
        <row r="206">
          <cell r="C206">
            <v>1122974</v>
          </cell>
          <cell r="D206" t="str">
            <v>A</v>
          </cell>
          <cell r="E206">
            <v>2368.7800000000002</v>
          </cell>
          <cell r="F206" t="str">
            <v>EUR</v>
          </cell>
          <cell r="G206">
            <v>45383</v>
          </cell>
          <cell r="H206">
            <v>100</v>
          </cell>
          <cell r="I206" t="str">
            <v>MTR</v>
          </cell>
        </row>
        <row r="207">
          <cell r="C207">
            <v>1122980</v>
          </cell>
          <cell r="D207" t="str">
            <v>A</v>
          </cell>
          <cell r="E207">
            <v>9127.42</v>
          </cell>
          <cell r="F207" t="str">
            <v>EUR</v>
          </cell>
          <cell r="G207">
            <v>45383</v>
          </cell>
          <cell r="H207">
            <v>100</v>
          </cell>
          <cell r="I207" t="str">
            <v>MTR</v>
          </cell>
        </row>
        <row r="208">
          <cell r="C208">
            <v>1122982</v>
          </cell>
          <cell r="D208" t="str">
            <v>A</v>
          </cell>
          <cell r="E208">
            <v>9127.42</v>
          </cell>
          <cell r="F208" t="str">
            <v>EUR</v>
          </cell>
          <cell r="G208">
            <v>45383</v>
          </cell>
          <cell r="H208">
            <v>100</v>
          </cell>
          <cell r="I208" t="str">
            <v>MTR</v>
          </cell>
        </row>
        <row r="209">
          <cell r="C209">
            <v>1122990</v>
          </cell>
          <cell r="D209" t="str">
            <v>A</v>
          </cell>
          <cell r="E209">
            <v>14145.77</v>
          </cell>
          <cell r="F209" t="str">
            <v>EUR</v>
          </cell>
          <cell r="G209">
            <v>45383</v>
          </cell>
          <cell r="H209">
            <v>100</v>
          </cell>
          <cell r="I209" t="str">
            <v>MTR</v>
          </cell>
        </row>
        <row r="210">
          <cell r="C210">
            <v>1122992</v>
          </cell>
          <cell r="D210" t="str">
            <v>A</v>
          </cell>
          <cell r="E210">
            <v>14145.77</v>
          </cell>
          <cell r="F210" t="str">
            <v>EUR</v>
          </cell>
          <cell r="G210">
            <v>45383</v>
          </cell>
          <cell r="H210">
            <v>100</v>
          </cell>
          <cell r="I210" t="str">
            <v>MTR</v>
          </cell>
        </row>
        <row r="211">
          <cell r="C211">
            <v>1123003</v>
          </cell>
          <cell r="D211" t="str">
            <v>A</v>
          </cell>
          <cell r="E211">
            <v>2577.12</v>
          </cell>
          <cell r="F211" t="str">
            <v>EUR</v>
          </cell>
          <cell r="G211">
            <v>45383</v>
          </cell>
          <cell r="H211">
            <v>100</v>
          </cell>
          <cell r="I211" t="str">
            <v>MTR</v>
          </cell>
        </row>
        <row r="212">
          <cell r="C212">
            <v>1123005</v>
          </cell>
          <cell r="D212" t="str">
            <v>A</v>
          </cell>
          <cell r="E212">
            <v>2577.12</v>
          </cell>
          <cell r="F212" t="str">
            <v>EUR</v>
          </cell>
          <cell r="G212">
            <v>45383</v>
          </cell>
          <cell r="H212">
            <v>100</v>
          </cell>
          <cell r="I212" t="str">
            <v>MTR</v>
          </cell>
        </row>
        <row r="213">
          <cell r="C213">
            <v>1123010</v>
          </cell>
          <cell r="D213" t="str">
            <v>A</v>
          </cell>
          <cell r="E213">
            <v>2368.7800000000002</v>
          </cell>
          <cell r="F213" t="str">
            <v>EUR</v>
          </cell>
          <cell r="G213">
            <v>45383</v>
          </cell>
          <cell r="H213">
            <v>100</v>
          </cell>
          <cell r="I213" t="str">
            <v>MTR</v>
          </cell>
        </row>
        <row r="214">
          <cell r="C214">
            <v>1123012</v>
          </cell>
          <cell r="D214" t="str">
            <v>A</v>
          </cell>
          <cell r="E214">
            <v>2368.7800000000002</v>
          </cell>
          <cell r="F214" t="str">
            <v>EUR</v>
          </cell>
          <cell r="G214">
            <v>45383</v>
          </cell>
          <cell r="H214">
            <v>100</v>
          </cell>
          <cell r="I214" t="str">
            <v>MTR</v>
          </cell>
        </row>
        <row r="215">
          <cell r="C215">
            <v>1123016</v>
          </cell>
          <cell r="D215" t="str">
            <v>A</v>
          </cell>
          <cell r="E215">
            <v>9127.42</v>
          </cell>
          <cell r="F215" t="str">
            <v>EUR</v>
          </cell>
          <cell r="G215">
            <v>45383</v>
          </cell>
          <cell r="H215">
            <v>100</v>
          </cell>
          <cell r="I215" t="str">
            <v>MTR</v>
          </cell>
        </row>
        <row r="216">
          <cell r="C216">
            <v>1123018</v>
          </cell>
          <cell r="D216" t="str">
            <v>A</v>
          </cell>
          <cell r="E216">
            <v>9127.42</v>
          </cell>
          <cell r="F216" t="str">
            <v>EUR</v>
          </cell>
          <cell r="G216">
            <v>45383</v>
          </cell>
          <cell r="H216">
            <v>100</v>
          </cell>
          <cell r="I216" t="str">
            <v>MTR</v>
          </cell>
        </row>
        <row r="217">
          <cell r="C217">
            <v>1123023</v>
          </cell>
          <cell r="D217" t="str">
            <v>A</v>
          </cell>
          <cell r="E217">
            <v>14145.77</v>
          </cell>
          <cell r="F217" t="str">
            <v>EUR</v>
          </cell>
          <cell r="G217">
            <v>45383</v>
          </cell>
          <cell r="H217">
            <v>100</v>
          </cell>
          <cell r="I217" t="str">
            <v>MTR</v>
          </cell>
        </row>
        <row r="218">
          <cell r="C218">
            <v>1123025</v>
          </cell>
          <cell r="D218" t="str">
            <v>A</v>
          </cell>
          <cell r="E218">
            <v>14145.77</v>
          </cell>
          <cell r="F218" t="str">
            <v>EUR</v>
          </cell>
          <cell r="G218">
            <v>45383</v>
          </cell>
          <cell r="H218">
            <v>100</v>
          </cell>
          <cell r="I218" t="str">
            <v>MTR</v>
          </cell>
        </row>
        <row r="219">
          <cell r="C219">
            <v>1123049</v>
          </cell>
          <cell r="D219" t="str">
            <v>A</v>
          </cell>
          <cell r="E219">
            <v>15997.16</v>
          </cell>
          <cell r="F219" t="str">
            <v>EUR</v>
          </cell>
          <cell r="G219">
            <v>45383</v>
          </cell>
          <cell r="H219">
            <v>100</v>
          </cell>
          <cell r="I219" t="str">
            <v>MTR</v>
          </cell>
        </row>
        <row r="220">
          <cell r="C220">
            <v>1123051</v>
          </cell>
          <cell r="D220" t="str">
            <v>A</v>
          </cell>
          <cell r="E220">
            <v>15997.16</v>
          </cell>
          <cell r="F220" t="str">
            <v>EUR</v>
          </cell>
          <cell r="G220">
            <v>45383</v>
          </cell>
          <cell r="H220">
            <v>100</v>
          </cell>
          <cell r="I220" t="str">
            <v>MTR</v>
          </cell>
        </row>
        <row r="221">
          <cell r="C221">
            <v>1123121</v>
          </cell>
          <cell r="D221" t="str">
            <v>A</v>
          </cell>
          <cell r="E221">
            <v>4556.7</v>
          </cell>
          <cell r="F221" t="str">
            <v>EUR</v>
          </cell>
          <cell r="G221">
            <v>45383</v>
          </cell>
          <cell r="H221">
            <v>100</v>
          </cell>
          <cell r="I221" t="str">
            <v>PCE</v>
          </cell>
        </row>
        <row r="222">
          <cell r="C222">
            <v>1123126</v>
          </cell>
          <cell r="D222" t="str">
            <v>A</v>
          </cell>
          <cell r="E222">
            <v>5520.24</v>
          </cell>
          <cell r="F222" t="str">
            <v>EUR</v>
          </cell>
          <cell r="G222">
            <v>45383</v>
          </cell>
          <cell r="H222">
            <v>100</v>
          </cell>
          <cell r="I222" t="str">
            <v>PCE</v>
          </cell>
        </row>
        <row r="223">
          <cell r="C223">
            <v>1123191</v>
          </cell>
          <cell r="D223" t="str">
            <v>A</v>
          </cell>
          <cell r="E223">
            <v>3725.85</v>
          </cell>
          <cell r="F223" t="str">
            <v>EUR</v>
          </cell>
          <cell r="G223">
            <v>45383</v>
          </cell>
          <cell r="H223">
            <v>100</v>
          </cell>
          <cell r="I223" t="str">
            <v>PCE</v>
          </cell>
        </row>
        <row r="224">
          <cell r="C224">
            <v>1123195</v>
          </cell>
          <cell r="D224" t="str">
            <v>A</v>
          </cell>
          <cell r="E224">
            <v>7511.77</v>
          </cell>
          <cell r="F224" t="str">
            <v>EUR</v>
          </cell>
          <cell r="G224">
            <v>45383</v>
          </cell>
          <cell r="H224">
            <v>100</v>
          </cell>
          <cell r="I224" t="str">
            <v>PCE</v>
          </cell>
        </row>
        <row r="225">
          <cell r="C225">
            <v>1124502</v>
          </cell>
          <cell r="D225" t="str">
            <v>A</v>
          </cell>
          <cell r="E225">
            <v>66.69</v>
          </cell>
          <cell r="F225" t="str">
            <v>EUR</v>
          </cell>
          <cell r="G225">
            <v>45383</v>
          </cell>
          <cell r="H225">
            <v>100</v>
          </cell>
          <cell r="I225" t="str">
            <v>PCE</v>
          </cell>
        </row>
        <row r="226">
          <cell r="C226">
            <v>1124555</v>
          </cell>
          <cell r="D226" t="str">
            <v>A</v>
          </cell>
          <cell r="E226">
            <v>190.78</v>
          </cell>
          <cell r="F226" t="str">
            <v>EUR</v>
          </cell>
          <cell r="G226">
            <v>45383</v>
          </cell>
          <cell r="H226">
            <v>100</v>
          </cell>
          <cell r="I226" t="str">
            <v>PCE</v>
          </cell>
        </row>
        <row r="227">
          <cell r="C227">
            <v>1124563</v>
          </cell>
          <cell r="D227" t="str">
            <v>A</v>
          </cell>
          <cell r="E227">
            <v>313.73</v>
          </cell>
          <cell r="F227" t="str">
            <v>EUR</v>
          </cell>
          <cell r="G227">
            <v>45383</v>
          </cell>
          <cell r="H227">
            <v>100</v>
          </cell>
          <cell r="I227" t="str">
            <v>PCE</v>
          </cell>
        </row>
        <row r="228">
          <cell r="C228">
            <v>1124641</v>
          </cell>
          <cell r="D228" t="str">
            <v>A</v>
          </cell>
          <cell r="E228">
            <v>1179.25</v>
          </cell>
          <cell r="F228" t="str">
            <v>EUR</v>
          </cell>
          <cell r="G228">
            <v>45383</v>
          </cell>
          <cell r="H228">
            <v>100</v>
          </cell>
          <cell r="I228" t="str">
            <v>PCE</v>
          </cell>
        </row>
        <row r="229">
          <cell r="C229">
            <v>1124643</v>
          </cell>
          <cell r="D229" t="str">
            <v>A</v>
          </cell>
          <cell r="E229">
            <v>385.88</v>
          </cell>
          <cell r="F229" t="str">
            <v>EUR</v>
          </cell>
          <cell r="G229">
            <v>45383</v>
          </cell>
          <cell r="H229">
            <v>100</v>
          </cell>
          <cell r="I229" t="str">
            <v>PCE</v>
          </cell>
        </row>
        <row r="230">
          <cell r="C230">
            <v>1124645</v>
          </cell>
          <cell r="D230" t="str">
            <v>A</v>
          </cell>
          <cell r="E230">
            <v>507.95</v>
          </cell>
          <cell r="F230" t="str">
            <v>EUR</v>
          </cell>
          <cell r="G230">
            <v>45383</v>
          </cell>
          <cell r="H230">
            <v>100</v>
          </cell>
          <cell r="I230" t="str">
            <v>PCE</v>
          </cell>
        </row>
        <row r="231">
          <cell r="C231">
            <v>1124647</v>
          </cell>
          <cell r="D231" t="str">
            <v>A</v>
          </cell>
          <cell r="E231">
            <v>700.62</v>
          </cell>
          <cell r="F231" t="str">
            <v>EUR</v>
          </cell>
          <cell r="G231">
            <v>45383</v>
          </cell>
          <cell r="H231">
            <v>100</v>
          </cell>
          <cell r="I231" t="str">
            <v>PCE</v>
          </cell>
        </row>
        <row r="232">
          <cell r="C232">
            <v>1124649</v>
          </cell>
          <cell r="D232" t="str">
            <v>A</v>
          </cell>
          <cell r="E232">
            <v>980.97</v>
          </cell>
          <cell r="F232" t="str">
            <v>EUR</v>
          </cell>
          <cell r="G232">
            <v>45383</v>
          </cell>
          <cell r="H232">
            <v>100</v>
          </cell>
          <cell r="I232" t="str">
            <v>PCE</v>
          </cell>
        </row>
        <row r="233">
          <cell r="C233">
            <v>1124651</v>
          </cell>
          <cell r="D233" t="str">
            <v>A</v>
          </cell>
          <cell r="E233">
            <v>1199.8699999999999</v>
          </cell>
          <cell r="F233" t="str">
            <v>EUR</v>
          </cell>
          <cell r="G233">
            <v>45383</v>
          </cell>
          <cell r="H233">
            <v>100</v>
          </cell>
          <cell r="I233" t="str">
            <v>PCE</v>
          </cell>
        </row>
        <row r="234">
          <cell r="C234">
            <v>1124653</v>
          </cell>
          <cell r="D234" t="str">
            <v>A</v>
          </cell>
          <cell r="E234">
            <v>1042.22</v>
          </cell>
          <cell r="F234" t="str">
            <v>EUR</v>
          </cell>
          <cell r="G234">
            <v>45383</v>
          </cell>
          <cell r="H234">
            <v>100</v>
          </cell>
          <cell r="I234" t="str">
            <v>PCE</v>
          </cell>
        </row>
        <row r="235">
          <cell r="C235">
            <v>1124655</v>
          </cell>
          <cell r="D235" t="str">
            <v>A</v>
          </cell>
          <cell r="E235">
            <v>2031.87</v>
          </cell>
          <cell r="F235" t="str">
            <v>EUR</v>
          </cell>
          <cell r="G235">
            <v>45383</v>
          </cell>
          <cell r="H235">
            <v>100</v>
          </cell>
          <cell r="I235" t="str">
            <v>PCE</v>
          </cell>
        </row>
        <row r="236">
          <cell r="C236">
            <v>1124657</v>
          </cell>
          <cell r="D236" t="str">
            <v>A</v>
          </cell>
          <cell r="E236">
            <v>1808.27</v>
          </cell>
          <cell r="F236" t="str">
            <v>EUR</v>
          </cell>
          <cell r="G236">
            <v>45383</v>
          </cell>
          <cell r="H236">
            <v>100</v>
          </cell>
          <cell r="I236" t="str">
            <v>PCE</v>
          </cell>
        </row>
        <row r="237">
          <cell r="C237">
            <v>1124659</v>
          </cell>
          <cell r="D237" t="str">
            <v>A</v>
          </cell>
          <cell r="E237">
            <v>858.32</v>
          </cell>
          <cell r="F237" t="str">
            <v>EUR</v>
          </cell>
          <cell r="G237">
            <v>45383</v>
          </cell>
          <cell r="H237">
            <v>100</v>
          </cell>
          <cell r="I237" t="str">
            <v>PCE</v>
          </cell>
        </row>
        <row r="238">
          <cell r="C238">
            <v>1124661</v>
          </cell>
          <cell r="D238" t="str">
            <v>A</v>
          </cell>
          <cell r="E238">
            <v>751.46</v>
          </cell>
          <cell r="F238" t="str">
            <v>EUR</v>
          </cell>
          <cell r="G238">
            <v>45383</v>
          </cell>
          <cell r="H238">
            <v>100</v>
          </cell>
          <cell r="I238" t="str">
            <v>PCE</v>
          </cell>
        </row>
        <row r="239">
          <cell r="C239">
            <v>1124663</v>
          </cell>
          <cell r="D239" t="str">
            <v>A</v>
          </cell>
          <cell r="E239">
            <v>843.16</v>
          </cell>
          <cell r="F239" t="str">
            <v>EUR</v>
          </cell>
          <cell r="G239">
            <v>45383</v>
          </cell>
          <cell r="H239">
            <v>100</v>
          </cell>
          <cell r="I239" t="str">
            <v>PCE</v>
          </cell>
        </row>
        <row r="240">
          <cell r="C240">
            <v>1124667</v>
          </cell>
          <cell r="D240" t="str">
            <v>A</v>
          </cell>
          <cell r="E240">
            <v>955.09</v>
          </cell>
          <cell r="F240" t="str">
            <v>EUR</v>
          </cell>
          <cell r="G240">
            <v>45383</v>
          </cell>
          <cell r="H240">
            <v>100</v>
          </cell>
          <cell r="I240" t="str">
            <v>PCE</v>
          </cell>
        </row>
        <row r="241">
          <cell r="C241">
            <v>1124669</v>
          </cell>
          <cell r="D241" t="str">
            <v>A</v>
          </cell>
          <cell r="E241">
            <v>979.69</v>
          </cell>
          <cell r="F241" t="str">
            <v>EUR</v>
          </cell>
          <cell r="G241">
            <v>45383</v>
          </cell>
          <cell r="H241">
            <v>100</v>
          </cell>
          <cell r="I241" t="str">
            <v>PCE</v>
          </cell>
        </row>
        <row r="242">
          <cell r="C242">
            <v>1124671</v>
          </cell>
          <cell r="D242" t="str">
            <v>A</v>
          </cell>
          <cell r="E242">
            <v>865.21</v>
          </cell>
          <cell r="F242" t="str">
            <v>EUR</v>
          </cell>
          <cell r="G242">
            <v>45383</v>
          </cell>
          <cell r="H242">
            <v>100</v>
          </cell>
          <cell r="I242" t="str">
            <v>PCE</v>
          </cell>
        </row>
        <row r="243">
          <cell r="C243">
            <v>1124673</v>
          </cell>
          <cell r="D243" t="str">
            <v>A</v>
          </cell>
          <cell r="E243">
            <v>888.85</v>
          </cell>
          <cell r="F243" t="str">
            <v>EUR</v>
          </cell>
          <cell r="G243">
            <v>45383</v>
          </cell>
          <cell r="H243">
            <v>100</v>
          </cell>
          <cell r="I243" t="str">
            <v>PCE</v>
          </cell>
        </row>
        <row r="244">
          <cell r="C244">
            <v>1124681</v>
          </cell>
          <cell r="D244" t="str">
            <v>A</v>
          </cell>
          <cell r="E244">
            <v>1947.45</v>
          </cell>
          <cell r="F244" t="str">
            <v>EUR</v>
          </cell>
          <cell r="G244">
            <v>45383</v>
          </cell>
          <cell r="H244">
            <v>100</v>
          </cell>
          <cell r="I244" t="str">
            <v>PCE</v>
          </cell>
        </row>
        <row r="245">
          <cell r="C245">
            <v>1124683</v>
          </cell>
          <cell r="D245" t="str">
            <v>A</v>
          </cell>
          <cell r="E245">
            <v>705.21</v>
          </cell>
          <cell r="F245" t="str">
            <v>EUR</v>
          </cell>
          <cell r="G245">
            <v>45383</v>
          </cell>
          <cell r="H245">
            <v>100</v>
          </cell>
          <cell r="I245" t="str">
            <v>PCE</v>
          </cell>
        </row>
        <row r="246">
          <cell r="C246">
            <v>1124685</v>
          </cell>
          <cell r="D246" t="str">
            <v>A</v>
          </cell>
          <cell r="E246">
            <v>1018.65</v>
          </cell>
          <cell r="F246" t="str">
            <v>EUR</v>
          </cell>
          <cell r="G246">
            <v>45383</v>
          </cell>
          <cell r="H246">
            <v>100</v>
          </cell>
          <cell r="I246" t="str">
            <v>PCE</v>
          </cell>
        </row>
        <row r="247">
          <cell r="C247">
            <v>1124687</v>
          </cell>
          <cell r="D247" t="str">
            <v>A</v>
          </cell>
          <cell r="E247">
            <v>1280.02</v>
          </cell>
          <cell r="F247" t="str">
            <v>EUR</v>
          </cell>
          <cell r="G247">
            <v>45383</v>
          </cell>
          <cell r="H247">
            <v>100</v>
          </cell>
          <cell r="I247" t="str">
            <v>PCE</v>
          </cell>
        </row>
        <row r="248">
          <cell r="C248">
            <v>1124689</v>
          </cell>
          <cell r="D248" t="str">
            <v>A</v>
          </cell>
          <cell r="E248">
            <v>1564.89</v>
          </cell>
          <cell r="F248" t="str">
            <v>EUR</v>
          </cell>
          <cell r="G248">
            <v>45383</v>
          </cell>
          <cell r="H248">
            <v>100</v>
          </cell>
          <cell r="I248" t="str">
            <v>PCE</v>
          </cell>
        </row>
        <row r="249">
          <cell r="C249">
            <v>1124691</v>
          </cell>
          <cell r="D249" t="str">
            <v>A</v>
          </cell>
          <cell r="E249">
            <v>2349.86</v>
          </cell>
          <cell r="F249" t="str">
            <v>EUR</v>
          </cell>
          <cell r="G249">
            <v>45383</v>
          </cell>
          <cell r="H249">
            <v>100</v>
          </cell>
          <cell r="I249" t="str">
            <v>PCE</v>
          </cell>
        </row>
        <row r="250">
          <cell r="C250">
            <v>1124693</v>
          </cell>
          <cell r="D250" t="str">
            <v>A</v>
          </cell>
          <cell r="E250">
            <v>2070.7399999999998</v>
          </cell>
          <cell r="F250" t="str">
            <v>EUR</v>
          </cell>
          <cell r="G250">
            <v>45383</v>
          </cell>
          <cell r="H250">
            <v>100</v>
          </cell>
          <cell r="I250" t="str">
            <v>PCE</v>
          </cell>
        </row>
        <row r="251">
          <cell r="C251">
            <v>1124695</v>
          </cell>
          <cell r="D251" t="str">
            <v>A</v>
          </cell>
          <cell r="E251">
            <v>3690.41</v>
          </cell>
          <cell r="F251" t="str">
            <v>EUR</v>
          </cell>
          <cell r="G251">
            <v>45383</v>
          </cell>
          <cell r="H251">
            <v>100</v>
          </cell>
          <cell r="I251" t="str">
            <v>PCE</v>
          </cell>
        </row>
        <row r="252">
          <cell r="C252">
            <v>1124697</v>
          </cell>
          <cell r="D252" t="str">
            <v>A</v>
          </cell>
          <cell r="E252">
            <v>3969.45</v>
          </cell>
          <cell r="F252" t="str">
            <v>EUR</v>
          </cell>
          <cell r="G252">
            <v>45383</v>
          </cell>
          <cell r="H252">
            <v>100</v>
          </cell>
          <cell r="I252" t="str">
            <v>PCE</v>
          </cell>
        </row>
        <row r="253">
          <cell r="C253">
            <v>1124699</v>
          </cell>
          <cell r="D253" t="str">
            <v>A</v>
          </cell>
          <cell r="E253">
            <v>1224.3399999999999</v>
          </cell>
          <cell r="F253" t="str">
            <v>EUR</v>
          </cell>
          <cell r="G253">
            <v>45383</v>
          </cell>
          <cell r="H253">
            <v>100</v>
          </cell>
          <cell r="I253" t="str">
            <v>PCE</v>
          </cell>
        </row>
        <row r="254">
          <cell r="C254">
            <v>1124701</v>
          </cell>
          <cell r="D254" t="str">
            <v>A</v>
          </cell>
          <cell r="E254">
            <v>1543.1</v>
          </cell>
          <cell r="F254" t="str">
            <v>EUR</v>
          </cell>
          <cell r="G254">
            <v>45383</v>
          </cell>
          <cell r="H254">
            <v>100</v>
          </cell>
          <cell r="I254" t="str">
            <v>PCE</v>
          </cell>
        </row>
        <row r="255">
          <cell r="C255">
            <v>1124703</v>
          </cell>
          <cell r="D255" t="str">
            <v>A</v>
          </cell>
          <cell r="E255">
            <v>2085.29</v>
          </cell>
          <cell r="F255" t="str">
            <v>EUR</v>
          </cell>
          <cell r="G255">
            <v>45383</v>
          </cell>
          <cell r="H255">
            <v>100</v>
          </cell>
          <cell r="I255" t="str">
            <v>PCE</v>
          </cell>
        </row>
        <row r="256">
          <cell r="C256">
            <v>1124707</v>
          </cell>
          <cell r="D256" t="str">
            <v>A</v>
          </cell>
          <cell r="E256">
            <v>1639.47</v>
          </cell>
          <cell r="F256" t="str">
            <v>EUR</v>
          </cell>
          <cell r="G256">
            <v>45383</v>
          </cell>
          <cell r="H256">
            <v>100</v>
          </cell>
          <cell r="I256" t="str">
            <v>PCE</v>
          </cell>
        </row>
        <row r="257">
          <cell r="C257">
            <v>1124709</v>
          </cell>
          <cell r="D257" t="str">
            <v>A</v>
          </cell>
          <cell r="E257">
            <v>1830.86</v>
          </cell>
          <cell r="F257" t="str">
            <v>EUR</v>
          </cell>
          <cell r="G257">
            <v>45383</v>
          </cell>
          <cell r="H257">
            <v>100</v>
          </cell>
          <cell r="I257" t="str">
            <v>PCE</v>
          </cell>
        </row>
        <row r="258">
          <cell r="C258">
            <v>1124711</v>
          </cell>
          <cell r="D258" t="str">
            <v>A</v>
          </cell>
          <cell r="E258">
            <v>1893.96</v>
          </cell>
          <cell r="F258" t="str">
            <v>EUR</v>
          </cell>
          <cell r="G258">
            <v>45383</v>
          </cell>
          <cell r="H258">
            <v>100</v>
          </cell>
          <cell r="I258" t="str">
            <v>PCE</v>
          </cell>
        </row>
        <row r="259">
          <cell r="C259">
            <v>1124713</v>
          </cell>
          <cell r="D259" t="str">
            <v>A</v>
          </cell>
          <cell r="E259">
            <v>1954.93</v>
          </cell>
          <cell r="F259" t="str">
            <v>EUR</v>
          </cell>
          <cell r="G259">
            <v>45383</v>
          </cell>
          <cell r="H259">
            <v>100</v>
          </cell>
          <cell r="I259" t="str">
            <v>PCE</v>
          </cell>
        </row>
        <row r="260">
          <cell r="C260">
            <v>1124792</v>
          </cell>
          <cell r="D260" t="str">
            <v>A</v>
          </cell>
          <cell r="E260">
            <v>2076.29</v>
          </cell>
          <cell r="F260" t="str">
            <v>EUR</v>
          </cell>
          <cell r="G260">
            <v>45383</v>
          </cell>
          <cell r="H260">
            <v>100</v>
          </cell>
          <cell r="I260" t="str">
            <v>PCE</v>
          </cell>
        </row>
        <row r="261">
          <cell r="C261">
            <v>1124796</v>
          </cell>
          <cell r="D261" t="str">
            <v>A</v>
          </cell>
          <cell r="E261">
            <v>4451.1899999999996</v>
          </cell>
          <cell r="F261" t="str">
            <v>EUR</v>
          </cell>
          <cell r="G261">
            <v>45383</v>
          </cell>
          <cell r="H261">
            <v>100</v>
          </cell>
          <cell r="I261" t="str">
            <v>PCE</v>
          </cell>
        </row>
        <row r="262">
          <cell r="C262">
            <v>1147008</v>
          </cell>
          <cell r="D262" t="str">
            <v>A</v>
          </cell>
          <cell r="E262">
            <v>37.24</v>
          </cell>
          <cell r="F262" t="str">
            <v>EUR</v>
          </cell>
          <cell r="G262">
            <v>45383</v>
          </cell>
          <cell r="H262">
            <v>100</v>
          </cell>
          <cell r="I262" t="str">
            <v>PCE</v>
          </cell>
        </row>
        <row r="263">
          <cell r="C263">
            <v>1147012</v>
          </cell>
          <cell r="D263" t="str">
            <v>A</v>
          </cell>
          <cell r="E263">
            <v>37.24</v>
          </cell>
          <cell r="F263" t="str">
            <v>EUR</v>
          </cell>
          <cell r="G263">
            <v>45383</v>
          </cell>
          <cell r="H263">
            <v>100</v>
          </cell>
          <cell r="I263" t="str">
            <v>PCE</v>
          </cell>
        </row>
        <row r="264">
          <cell r="C264">
            <v>1147016</v>
          </cell>
          <cell r="D264" t="str">
            <v>A</v>
          </cell>
          <cell r="E264">
            <v>37.24</v>
          </cell>
          <cell r="F264" t="str">
            <v>EUR</v>
          </cell>
          <cell r="G264">
            <v>45383</v>
          </cell>
          <cell r="H264">
            <v>100</v>
          </cell>
          <cell r="I264" t="str">
            <v>PCE</v>
          </cell>
        </row>
        <row r="265">
          <cell r="C265">
            <v>1147020</v>
          </cell>
          <cell r="D265" t="str">
            <v>A</v>
          </cell>
          <cell r="E265">
            <v>37.19</v>
          </cell>
          <cell r="F265" t="str">
            <v>EUR</v>
          </cell>
          <cell r="G265">
            <v>45383</v>
          </cell>
          <cell r="H265">
            <v>100</v>
          </cell>
          <cell r="I265" t="str">
            <v>PCE</v>
          </cell>
        </row>
        <row r="266">
          <cell r="C266">
            <v>1147024</v>
          </cell>
          <cell r="D266" t="str">
            <v>A</v>
          </cell>
          <cell r="E266">
            <v>95.21</v>
          </cell>
          <cell r="F266" t="str">
            <v>EUR</v>
          </cell>
          <cell r="G266">
            <v>45383</v>
          </cell>
          <cell r="H266">
            <v>100</v>
          </cell>
          <cell r="I266" t="str">
            <v>PCE</v>
          </cell>
        </row>
        <row r="267">
          <cell r="C267">
            <v>1147028</v>
          </cell>
          <cell r="D267" t="str">
            <v>A</v>
          </cell>
          <cell r="E267">
            <v>95.21</v>
          </cell>
          <cell r="F267" t="str">
            <v>EUR</v>
          </cell>
          <cell r="G267">
            <v>45383</v>
          </cell>
          <cell r="H267">
            <v>100</v>
          </cell>
          <cell r="I267" t="str">
            <v>PCE</v>
          </cell>
        </row>
        <row r="268">
          <cell r="C268">
            <v>1147032</v>
          </cell>
          <cell r="D268" t="str">
            <v>A</v>
          </cell>
          <cell r="E268">
            <v>95.21</v>
          </cell>
          <cell r="F268" t="str">
            <v>EUR</v>
          </cell>
          <cell r="G268">
            <v>45383</v>
          </cell>
          <cell r="H268">
            <v>100</v>
          </cell>
          <cell r="I268" t="str">
            <v>PCE</v>
          </cell>
        </row>
        <row r="269">
          <cell r="C269">
            <v>1147056</v>
          </cell>
          <cell r="D269" t="str">
            <v>A</v>
          </cell>
          <cell r="E269">
            <v>73.86</v>
          </cell>
          <cell r="F269" t="str">
            <v>EUR</v>
          </cell>
          <cell r="G269">
            <v>45383</v>
          </cell>
          <cell r="H269">
            <v>100</v>
          </cell>
          <cell r="I269" t="str">
            <v>PCE</v>
          </cell>
        </row>
        <row r="270">
          <cell r="C270">
            <v>1147060</v>
          </cell>
          <cell r="D270" t="str">
            <v>A</v>
          </cell>
          <cell r="E270">
            <v>73.86</v>
          </cell>
          <cell r="F270" t="str">
            <v>EUR</v>
          </cell>
          <cell r="G270">
            <v>45383</v>
          </cell>
          <cell r="H270">
            <v>100</v>
          </cell>
          <cell r="I270" t="str">
            <v>PCE</v>
          </cell>
        </row>
        <row r="271">
          <cell r="C271">
            <v>1147064</v>
          </cell>
          <cell r="D271" t="str">
            <v>A</v>
          </cell>
          <cell r="E271">
            <v>73.86</v>
          </cell>
          <cell r="F271" t="str">
            <v>EUR</v>
          </cell>
          <cell r="G271">
            <v>45383</v>
          </cell>
          <cell r="H271">
            <v>100</v>
          </cell>
          <cell r="I271" t="str">
            <v>PCE</v>
          </cell>
        </row>
        <row r="272">
          <cell r="C272">
            <v>1147106</v>
          </cell>
          <cell r="D272" t="str">
            <v>A</v>
          </cell>
          <cell r="E272">
            <v>389.18</v>
          </cell>
          <cell r="F272" t="str">
            <v>EUR</v>
          </cell>
          <cell r="G272">
            <v>45383</v>
          </cell>
          <cell r="H272">
            <v>100</v>
          </cell>
          <cell r="I272" t="str">
            <v>PCE</v>
          </cell>
        </row>
        <row r="273">
          <cell r="C273">
            <v>1147110</v>
          </cell>
          <cell r="D273" t="str">
            <v>A</v>
          </cell>
          <cell r="E273">
            <v>389.18</v>
          </cell>
          <cell r="F273" t="str">
            <v>EUR</v>
          </cell>
          <cell r="G273">
            <v>45383</v>
          </cell>
          <cell r="H273">
            <v>100</v>
          </cell>
          <cell r="I273" t="str">
            <v>PCE</v>
          </cell>
        </row>
        <row r="274">
          <cell r="C274">
            <v>1147114</v>
          </cell>
          <cell r="D274" t="str">
            <v>A</v>
          </cell>
          <cell r="E274">
            <v>389.18</v>
          </cell>
          <cell r="F274" t="str">
            <v>EUR</v>
          </cell>
          <cell r="G274">
            <v>45383</v>
          </cell>
          <cell r="H274">
            <v>100</v>
          </cell>
          <cell r="I274" t="str">
            <v>PCE</v>
          </cell>
        </row>
        <row r="275">
          <cell r="C275">
            <v>1147118</v>
          </cell>
          <cell r="D275" t="str">
            <v>A</v>
          </cell>
          <cell r="E275">
            <v>389.18</v>
          </cell>
          <cell r="F275" t="str">
            <v>EUR</v>
          </cell>
          <cell r="G275">
            <v>45383</v>
          </cell>
          <cell r="H275">
            <v>100</v>
          </cell>
          <cell r="I275" t="str">
            <v>PCE</v>
          </cell>
        </row>
        <row r="276">
          <cell r="C276">
            <v>1147156</v>
          </cell>
          <cell r="D276" t="str">
            <v>A</v>
          </cell>
          <cell r="E276">
            <v>454.11</v>
          </cell>
          <cell r="F276" t="str">
            <v>EUR</v>
          </cell>
          <cell r="G276">
            <v>45383</v>
          </cell>
          <cell r="H276">
            <v>100</v>
          </cell>
          <cell r="I276" t="str">
            <v>PCE</v>
          </cell>
        </row>
        <row r="277">
          <cell r="C277">
            <v>1147160</v>
          </cell>
          <cell r="D277" t="str">
            <v>A</v>
          </cell>
          <cell r="E277">
            <v>454.11</v>
          </cell>
          <cell r="F277" t="str">
            <v>EUR</v>
          </cell>
          <cell r="G277">
            <v>45383</v>
          </cell>
          <cell r="H277">
            <v>100</v>
          </cell>
          <cell r="I277" t="str">
            <v>PCE</v>
          </cell>
        </row>
        <row r="278">
          <cell r="C278">
            <v>1147164</v>
          </cell>
          <cell r="D278" t="str">
            <v>A</v>
          </cell>
          <cell r="E278">
            <v>454.11</v>
          </cell>
          <cell r="F278" t="str">
            <v>EUR</v>
          </cell>
          <cell r="G278">
            <v>45383</v>
          </cell>
          <cell r="H278">
            <v>100</v>
          </cell>
          <cell r="I278" t="str">
            <v>PCE</v>
          </cell>
        </row>
        <row r="279">
          <cell r="C279">
            <v>1147168</v>
          </cell>
          <cell r="D279" t="str">
            <v>A</v>
          </cell>
          <cell r="E279">
            <v>454.11</v>
          </cell>
          <cell r="F279" t="str">
            <v>EUR</v>
          </cell>
          <cell r="G279">
            <v>45383</v>
          </cell>
          <cell r="H279">
            <v>100</v>
          </cell>
          <cell r="I279" t="str">
            <v>PCE</v>
          </cell>
        </row>
        <row r="280">
          <cell r="C280">
            <v>1147190</v>
          </cell>
          <cell r="D280" t="str">
            <v>A</v>
          </cell>
          <cell r="E280">
            <v>1208.47</v>
          </cell>
          <cell r="F280" t="str">
            <v>EUR</v>
          </cell>
          <cell r="G280">
            <v>45383</v>
          </cell>
          <cell r="H280">
            <v>100</v>
          </cell>
          <cell r="I280" t="str">
            <v>PCE</v>
          </cell>
        </row>
        <row r="281">
          <cell r="C281">
            <v>1147206</v>
          </cell>
          <cell r="D281" t="str">
            <v>A</v>
          </cell>
          <cell r="E281">
            <v>191.67</v>
          </cell>
          <cell r="F281" t="str">
            <v>EUR</v>
          </cell>
          <cell r="G281">
            <v>45383</v>
          </cell>
          <cell r="H281">
            <v>100</v>
          </cell>
          <cell r="I281" t="str">
            <v>PCE</v>
          </cell>
        </row>
        <row r="282">
          <cell r="C282">
            <v>1147210</v>
          </cell>
          <cell r="D282" t="str">
            <v>A</v>
          </cell>
          <cell r="E282">
            <v>191.67</v>
          </cell>
          <cell r="F282" t="str">
            <v>EUR</v>
          </cell>
          <cell r="G282">
            <v>45383</v>
          </cell>
          <cell r="H282">
            <v>100</v>
          </cell>
          <cell r="I282" t="str">
            <v>PCE</v>
          </cell>
        </row>
        <row r="283">
          <cell r="C283">
            <v>1147214</v>
          </cell>
          <cell r="D283" t="str">
            <v>A</v>
          </cell>
          <cell r="E283">
            <v>191.67</v>
          </cell>
          <cell r="F283" t="str">
            <v>EUR</v>
          </cell>
          <cell r="G283">
            <v>45383</v>
          </cell>
          <cell r="H283">
            <v>100</v>
          </cell>
          <cell r="I283" t="str">
            <v>PCE</v>
          </cell>
        </row>
        <row r="284">
          <cell r="C284">
            <v>1147218</v>
          </cell>
          <cell r="D284" t="str">
            <v>A</v>
          </cell>
          <cell r="E284">
            <v>191.67</v>
          </cell>
          <cell r="F284" t="str">
            <v>EUR</v>
          </cell>
          <cell r="G284">
            <v>45383</v>
          </cell>
          <cell r="H284">
            <v>100</v>
          </cell>
          <cell r="I284" t="str">
            <v>PCE</v>
          </cell>
        </row>
        <row r="285">
          <cell r="C285">
            <v>1147230</v>
          </cell>
          <cell r="D285" t="str">
            <v>A</v>
          </cell>
          <cell r="E285">
            <v>526.66</v>
          </cell>
          <cell r="F285" t="str">
            <v>EUR</v>
          </cell>
          <cell r="G285">
            <v>45383</v>
          </cell>
          <cell r="H285">
            <v>100</v>
          </cell>
          <cell r="I285" t="str">
            <v>PCE</v>
          </cell>
        </row>
        <row r="286">
          <cell r="C286">
            <v>1147306</v>
          </cell>
          <cell r="D286" t="str">
            <v>A</v>
          </cell>
          <cell r="E286">
            <v>192.43</v>
          </cell>
          <cell r="F286" t="str">
            <v>EUR</v>
          </cell>
          <cell r="G286">
            <v>45383</v>
          </cell>
          <cell r="H286">
            <v>100</v>
          </cell>
          <cell r="I286" t="str">
            <v>PCE</v>
          </cell>
        </row>
        <row r="287">
          <cell r="C287">
            <v>1147310</v>
          </cell>
          <cell r="D287" t="str">
            <v>A</v>
          </cell>
          <cell r="E287">
            <v>192.43</v>
          </cell>
          <cell r="F287" t="str">
            <v>EUR</v>
          </cell>
          <cell r="G287">
            <v>45383</v>
          </cell>
          <cell r="H287">
            <v>100</v>
          </cell>
          <cell r="I287" t="str">
            <v>PCE</v>
          </cell>
        </row>
        <row r="288">
          <cell r="C288">
            <v>1147314</v>
          </cell>
          <cell r="D288" t="str">
            <v>A</v>
          </cell>
          <cell r="E288">
            <v>192.43</v>
          </cell>
          <cell r="F288" t="str">
            <v>EUR</v>
          </cell>
          <cell r="G288">
            <v>45383</v>
          </cell>
          <cell r="H288">
            <v>100</v>
          </cell>
          <cell r="I288" t="str">
            <v>PCE</v>
          </cell>
        </row>
        <row r="289">
          <cell r="C289">
            <v>1147318</v>
          </cell>
          <cell r="D289" t="str">
            <v>A</v>
          </cell>
          <cell r="E289">
            <v>192.43</v>
          </cell>
          <cell r="F289" t="str">
            <v>EUR</v>
          </cell>
          <cell r="G289">
            <v>45383</v>
          </cell>
          <cell r="H289">
            <v>100</v>
          </cell>
          <cell r="I289" t="str">
            <v>PCE</v>
          </cell>
        </row>
        <row r="290">
          <cell r="C290">
            <v>1147336</v>
          </cell>
          <cell r="D290" t="str">
            <v>A</v>
          </cell>
          <cell r="E290">
            <v>567.1</v>
          </cell>
          <cell r="F290" t="str">
            <v>EUR</v>
          </cell>
          <cell r="G290">
            <v>45383</v>
          </cell>
          <cell r="H290">
            <v>100</v>
          </cell>
          <cell r="I290" t="str">
            <v>PCE</v>
          </cell>
        </row>
        <row r="291">
          <cell r="C291">
            <v>1147340</v>
          </cell>
          <cell r="D291" t="str">
            <v>A</v>
          </cell>
          <cell r="E291">
            <v>567.1</v>
          </cell>
          <cell r="F291" t="str">
            <v>EUR</v>
          </cell>
          <cell r="G291">
            <v>45383</v>
          </cell>
          <cell r="H291">
            <v>100</v>
          </cell>
          <cell r="I291" t="str">
            <v>PCE</v>
          </cell>
        </row>
        <row r="292">
          <cell r="C292">
            <v>1148008</v>
          </cell>
          <cell r="D292" t="str">
            <v>A</v>
          </cell>
          <cell r="E292">
            <v>295.17</v>
          </cell>
          <cell r="F292" t="str">
            <v>EUR</v>
          </cell>
          <cell r="G292">
            <v>45383</v>
          </cell>
          <cell r="H292">
            <v>100</v>
          </cell>
          <cell r="I292" t="str">
            <v>PCE</v>
          </cell>
        </row>
        <row r="293">
          <cell r="C293">
            <v>1148012</v>
          </cell>
          <cell r="D293" t="str">
            <v>A</v>
          </cell>
          <cell r="E293">
            <v>188.53</v>
          </cell>
          <cell r="F293" t="str">
            <v>EUR</v>
          </cell>
          <cell r="G293">
            <v>45383</v>
          </cell>
          <cell r="H293">
            <v>100</v>
          </cell>
          <cell r="I293" t="str">
            <v>PCE</v>
          </cell>
        </row>
        <row r="294">
          <cell r="C294">
            <v>1148016</v>
          </cell>
          <cell r="D294" t="str">
            <v>A</v>
          </cell>
          <cell r="E294">
            <v>203.43</v>
          </cell>
          <cell r="F294" t="str">
            <v>EUR</v>
          </cell>
          <cell r="G294">
            <v>45383</v>
          </cell>
          <cell r="H294">
            <v>100</v>
          </cell>
          <cell r="I294" t="str">
            <v>PCE</v>
          </cell>
        </row>
        <row r="295">
          <cell r="C295">
            <v>1148020</v>
          </cell>
          <cell r="D295" t="str">
            <v>A</v>
          </cell>
          <cell r="E295">
            <v>361.82</v>
          </cell>
          <cell r="F295" t="str">
            <v>EUR</v>
          </cell>
          <cell r="G295">
            <v>45383</v>
          </cell>
          <cell r="H295">
            <v>100</v>
          </cell>
          <cell r="I295" t="str">
            <v>PCE</v>
          </cell>
        </row>
        <row r="296">
          <cell r="C296">
            <v>1148024</v>
          </cell>
          <cell r="D296" t="str">
            <v>A</v>
          </cell>
          <cell r="E296">
            <v>193.3</v>
          </cell>
          <cell r="F296" t="str">
            <v>EUR</v>
          </cell>
          <cell r="G296">
            <v>45383</v>
          </cell>
          <cell r="H296">
            <v>100</v>
          </cell>
          <cell r="I296" t="str">
            <v>PCE</v>
          </cell>
        </row>
        <row r="297">
          <cell r="C297">
            <v>1148028</v>
          </cell>
          <cell r="D297" t="str">
            <v>A</v>
          </cell>
          <cell r="E297">
            <v>208.39</v>
          </cell>
          <cell r="F297" t="str">
            <v>EUR</v>
          </cell>
          <cell r="G297">
            <v>45383</v>
          </cell>
          <cell r="H297">
            <v>100</v>
          </cell>
          <cell r="I297" t="str">
            <v>PCE</v>
          </cell>
        </row>
        <row r="298">
          <cell r="C298">
            <v>1148056</v>
          </cell>
          <cell r="D298" t="str">
            <v>A</v>
          </cell>
          <cell r="E298">
            <v>386.03</v>
          </cell>
          <cell r="F298" t="str">
            <v>EUR</v>
          </cell>
          <cell r="G298">
            <v>45383</v>
          </cell>
          <cell r="H298">
            <v>100</v>
          </cell>
          <cell r="I298" t="str">
            <v>PCE</v>
          </cell>
        </row>
        <row r="299">
          <cell r="C299">
            <v>1148060</v>
          </cell>
          <cell r="D299" t="str">
            <v>A</v>
          </cell>
          <cell r="E299">
            <v>286.32</v>
          </cell>
          <cell r="F299" t="str">
            <v>EUR</v>
          </cell>
          <cell r="G299">
            <v>45383</v>
          </cell>
          <cell r="H299">
            <v>100</v>
          </cell>
          <cell r="I299" t="str">
            <v>PCE</v>
          </cell>
        </row>
        <row r="300">
          <cell r="C300">
            <v>1148064</v>
          </cell>
          <cell r="D300" t="str">
            <v>A</v>
          </cell>
          <cell r="E300">
            <v>571.95000000000005</v>
          </cell>
          <cell r="F300" t="str">
            <v>EUR</v>
          </cell>
          <cell r="G300">
            <v>45383</v>
          </cell>
          <cell r="H300">
            <v>100</v>
          </cell>
          <cell r="I300" t="str">
            <v>PCE</v>
          </cell>
        </row>
        <row r="301">
          <cell r="C301">
            <v>1148068</v>
          </cell>
          <cell r="D301" t="str">
            <v>A</v>
          </cell>
          <cell r="E301">
            <v>644.87</v>
          </cell>
          <cell r="F301" t="str">
            <v>EUR</v>
          </cell>
          <cell r="G301">
            <v>45383</v>
          </cell>
          <cell r="H301">
            <v>100</v>
          </cell>
          <cell r="I301" t="str">
            <v>PCE</v>
          </cell>
        </row>
        <row r="302">
          <cell r="C302">
            <v>1148072</v>
          </cell>
          <cell r="D302" t="str">
            <v>A</v>
          </cell>
          <cell r="E302">
            <v>1009.11</v>
          </cell>
          <cell r="F302" t="str">
            <v>EUR</v>
          </cell>
          <cell r="G302">
            <v>45383</v>
          </cell>
          <cell r="H302">
            <v>100</v>
          </cell>
          <cell r="I302" t="str">
            <v>PCE</v>
          </cell>
        </row>
        <row r="303">
          <cell r="C303">
            <v>1148106</v>
          </cell>
          <cell r="D303" t="str">
            <v>A</v>
          </cell>
          <cell r="E303">
            <v>890.91</v>
          </cell>
          <cell r="F303" t="str">
            <v>EUR</v>
          </cell>
          <cell r="G303">
            <v>45383</v>
          </cell>
          <cell r="H303">
            <v>100</v>
          </cell>
          <cell r="I303" t="str">
            <v>PCE</v>
          </cell>
        </row>
        <row r="304">
          <cell r="C304">
            <v>1148110</v>
          </cell>
          <cell r="D304" t="str">
            <v>A</v>
          </cell>
          <cell r="E304">
            <v>1032.3499999999999</v>
          </cell>
          <cell r="F304" t="str">
            <v>EUR</v>
          </cell>
          <cell r="G304">
            <v>45383</v>
          </cell>
          <cell r="H304">
            <v>100</v>
          </cell>
          <cell r="I304" t="str">
            <v>PCE</v>
          </cell>
        </row>
        <row r="305">
          <cell r="C305">
            <v>1148114</v>
          </cell>
          <cell r="D305" t="str">
            <v>A</v>
          </cell>
          <cell r="E305">
            <v>1223.7</v>
          </cell>
          <cell r="F305" t="str">
            <v>EUR</v>
          </cell>
          <cell r="G305">
            <v>45383</v>
          </cell>
          <cell r="H305">
            <v>100</v>
          </cell>
          <cell r="I305" t="str">
            <v>PCE</v>
          </cell>
        </row>
        <row r="306">
          <cell r="C306">
            <v>1148118</v>
          </cell>
          <cell r="D306" t="str">
            <v>A</v>
          </cell>
          <cell r="E306">
            <v>693.77</v>
          </cell>
          <cell r="F306" t="str">
            <v>EUR</v>
          </cell>
          <cell r="G306">
            <v>45383</v>
          </cell>
          <cell r="H306">
            <v>100</v>
          </cell>
          <cell r="I306" t="str">
            <v>PCE</v>
          </cell>
        </row>
        <row r="307">
          <cell r="C307">
            <v>1148122</v>
          </cell>
          <cell r="D307" t="str">
            <v>A</v>
          </cell>
          <cell r="E307">
            <v>749.96</v>
          </cell>
          <cell r="F307" t="str">
            <v>EUR</v>
          </cell>
          <cell r="G307">
            <v>45383</v>
          </cell>
          <cell r="H307">
            <v>100</v>
          </cell>
          <cell r="I307" t="str">
            <v>PCE</v>
          </cell>
        </row>
        <row r="308">
          <cell r="C308">
            <v>1148126</v>
          </cell>
          <cell r="D308" t="str">
            <v>A</v>
          </cell>
          <cell r="E308">
            <v>987.83</v>
          </cell>
          <cell r="F308" t="str">
            <v>EUR</v>
          </cell>
          <cell r="G308">
            <v>45383</v>
          </cell>
          <cell r="H308">
            <v>100</v>
          </cell>
          <cell r="I308" t="str">
            <v>PCE</v>
          </cell>
        </row>
        <row r="309">
          <cell r="C309">
            <v>1148130</v>
          </cell>
          <cell r="D309" t="str">
            <v>A</v>
          </cell>
          <cell r="E309">
            <v>1088.99</v>
          </cell>
          <cell r="F309" t="str">
            <v>EUR</v>
          </cell>
          <cell r="G309">
            <v>45383</v>
          </cell>
          <cell r="H309">
            <v>100</v>
          </cell>
          <cell r="I309" t="str">
            <v>PCE</v>
          </cell>
        </row>
        <row r="310">
          <cell r="C310">
            <v>1148206</v>
          </cell>
          <cell r="D310" t="str">
            <v>A</v>
          </cell>
          <cell r="E310">
            <v>813.8</v>
          </cell>
          <cell r="F310" t="str">
            <v>EUR</v>
          </cell>
          <cell r="G310">
            <v>45383</v>
          </cell>
          <cell r="H310">
            <v>100</v>
          </cell>
          <cell r="I310" t="str">
            <v>PCE</v>
          </cell>
        </row>
        <row r="311">
          <cell r="C311">
            <v>1148210</v>
          </cell>
          <cell r="D311" t="str">
            <v>A</v>
          </cell>
          <cell r="E311">
            <v>950.65</v>
          </cell>
          <cell r="F311" t="str">
            <v>EUR</v>
          </cell>
          <cell r="G311">
            <v>45383</v>
          </cell>
          <cell r="H311">
            <v>100</v>
          </cell>
          <cell r="I311" t="str">
            <v>PCE</v>
          </cell>
        </row>
        <row r="312">
          <cell r="C312">
            <v>1148214</v>
          </cell>
          <cell r="D312" t="str">
            <v>A</v>
          </cell>
          <cell r="E312">
            <v>1072.57</v>
          </cell>
          <cell r="F312" t="str">
            <v>EUR</v>
          </cell>
          <cell r="G312">
            <v>45383</v>
          </cell>
          <cell r="H312">
            <v>100</v>
          </cell>
          <cell r="I312" t="str">
            <v>PCE</v>
          </cell>
        </row>
        <row r="313">
          <cell r="C313">
            <v>1148218</v>
          </cell>
          <cell r="D313" t="str">
            <v>A</v>
          </cell>
          <cell r="E313">
            <v>889.75</v>
          </cell>
          <cell r="F313" t="str">
            <v>EUR</v>
          </cell>
          <cell r="G313">
            <v>45383</v>
          </cell>
          <cell r="H313">
            <v>100</v>
          </cell>
          <cell r="I313" t="str">
            <v>PCE</v>
          </cell>
        </row>
        <row r="314">
          <cell r="C314">
            <v>1148222</v>
          </cell>
          <cell r="D314" t="str">
            <v>A</v>
          </cell>
          <cell r="E314">
            <v>1007.56</v>
          </cell>
          <cell r="F314" t="str">
            <v>EUR</v>
          </cell>
          <cell r="G314">
            <v>45383</v>
          </cell>
          <cell r="H314">
            <v>100</v>
          </cell>
          <cell r="I314" t="str">
            <v>PCE</v>
          </cell>
        </row>
        <row r="315">
          <cell r="C315">
            <v>1148226</v>
          </cell>
          <cell r="D315" t="str">
            <v>A</v>
          </cell>
          <cell r="E315">
            <v>999.63</v>
          </cell>
          <cell r="F315" t="str">
            <v>EUR</v>
          </cell>
          <cell r="G315">
            <v>45383</v>
          </cell>
          <cell r="H315">
            <v>100</v>
          </cell>
          <cell r="I315" t="str">
            <v>PCE</v>
          </cell>
        </row>
        <row r="316">
          <cell r="C316">
            <v>1148230</v>
          </cell>
          <cell r="D316" t="str">
            <v>A</v>
          </cell>
          <cell r="E316">
            <v>1121.5</v>
          </cell>
          <cell r="F316" t="str">
            <v>EUR</v>
          </cell>
          <cell r="G316">
            <v>45383</v>
          </cell>
          <cell r="H316">
            <v>100</v>
          </cell>
          <cell r="I316" t="str">
            <v>PCE</v>
          </cell>
        </row>
        <row r="317">
          <cell r="C317">
            <v>1148306</v>
          </cell>
          <cell r="D317" t="str">
            <v>A</v>
          </cell>
          <cell r="E317">
            <v>326.14</v>
          </cell>
          <cell r="F317" t="str">
            <v>EUR</v>
          </cell>
          <cell r="G317">
            <v>45383</v>
          </cell>
          <cell r="H317">
            <v>100</v>
          </cell>
          <cell r="I317" t="str">
            <v>PCE</v>
          </cell>
        </row>
        <row r="318">
          <cell r="C318">
            <v>1148310</v>
          </cell>
          <cell r="D318" t="str">
            <v>A</v>
          </cell>
          <cell r="E318">
            <v>365.59</v>
          </cell>
          <cell r="F318" t="str">
            <v>EUR</v>
          </cell>
          <cell r="G318">
            <v>45383</v>
          </cell>
          <cell r="H318">
            <v>100</v>
          </cell>
          <cell r="I318" t="str">
            <v>PCE</v>
          </cell>
        </row>
        <row r="319">
          <cell r="C319">
            <v>1148314</v>
          </cell>
          <cell r="D319" t="str">
            <v>A</v>
          </cell>
          <cell r="E319">
            <v>404.63</v>
          </cell>
          <cell r="F319" t="str">
            <v>EUR</v>
          </cell>
          <cell r="G319">
            <v>45383</v>
          </cell>
          <cell r="H319">
            <v>100</v>
          </cell>
          <cell r="I319" t="str">
            <v>PCE</v>
          </cell>
        </row>
        <row r="320">
          <cell r="C320">
            <v>1148318</v>
          </cell>
          <cell r="D320" t="str">
            <v>A</v>
          </cell>
          <cell r="E320">
            <v>470.43</v>
          </cell>
          <cell r="F320" t="str">
            <v>EUR</v>
          </cell>
          <cell r="G320">
            <v>45383</v>
          </cell>
          <cell r="H320">
            <v>100</v>
          </cell>
          <cell r="I320" t="str">
            <v>PCE</v>
          </cell>
        </row>
        <row r="321">
          <cell r="C321">
            <v>1148322</v>
          </cell>
          <cell r="D321" t="str">
            <v>A</v>
          </cell>
          <cell r="E321">
            <v>729.87</v>
          </cell>
          <cell r="F321" t="str">
            <v>EUR</v>
          </cell>
          <cell r="G321">
            <v>45383</v>
          </cell>
          <cell r="H321">
            <v>100</v>
          </cell>
          <cell r="I321" t="str">
            <v>PCE</v>
          </cell>
        </row>
        <row r="322">
          <cell r="C322">
            <v>1148326</v>
          </cell>
          <cell r="D322" t="str">
            <v>A</v>
          </cell>
          <cell r="E322">
            <v>788.14</v>
          </cell>
          <cell r="F322" t="str">
            <v>EUR</v>
          </cell>
          <cell r="G322">
            <v>45383</v>
          </cell>
          <cell r="H322">
            <v>100</v>
          </cell>
          <cell r="I322" t="str">
            <v>PCE</v>
          </cell>
        </row>
        <row r="323">
          <cell r="C323">
            <v>1148330</v>
          </cell>
          <cell r="D323" t="str">
            <v>A</v>
          </cell>
          <cell r="E323">
            <v>1007.28</v>
          </cell>
          <cell r="F323" t="str">
            <v>EUR</v>
          </cell>
          <cell r="G323">
            <v>45383</v>
          </cell>
          <cell r="H323">
            <v>100</v>
          </cell>
          <cell r="I323" t="str">
            <v>PCE</v>
          </cell>
        </row>
        <row r="324">
          <cell r="C324">
            <v>1148334</v>
          </cell>
          <cell r="D324" t="str">
            <v>A</v>
          </cell>
          <cell r="E324">
            <v>833.39</v>
          </cell>
          <cell r="F324" t="str">
            <v>EUR</v>
          </cell>
          <cell r="G324">
            <v>45383</v>
          </cell>
          <cell r="H324">
            <v>100</v>
          </cell>
          <cell r="I324" t="str">
            <v>PCE</v>
          </cell>
        </row>
        <row r="325">
          <cell r="C325">
            <v>1148338</v>
          </cell>
          <cell r="D325" t="str">
            <v>A</v>
          </cell>
          <cell r="E325">
            <v>941.71</v>
          </cell>
          <cell r="F325" t="str">
            <v>EUR</v>
          </cell>
          <cell r="G325">
            <v>45383</v>
          </cell>
          <cell r="H325">
            <v>100</v>
          </cell>
          <cell r="I325" t="str">
            <v>PCE</v>
          </cell>
        </row>
        <row r="326">
          <cell r="C326">
            <v>1148342</v>
          </cell>
          <cell r="D326" t="str">
            <v>A</v>
          </cell>
          <cell r="E326">
            <v>1180.9000000000001</v>
          </cell>
          <cell r="F326" t="str">
            <v>EUR</v>
          </cell>
          <cell r="G326">
            <v>45383</v>
          </cell>
          <cell r="H326">
            <v>100</v>
          </cell>
          <cell r="I326" t="str">
            <v>PCE</v>
          </cell>
        </row>
        <row r="327">
          <cell r="C327">
            <v>1148376</v>
          </cell>
          <cell r="D327" t="str">
            <v>A</v>
          </cell>
          <cell r="E327">
            <v>208.76</v>
          </cell>
          <cell r="F327" t="str">
            <v>EUR</v>
          </cell>
          <cell r="G327">
            <v>45383</v>
          </cell>
          <cell r="H327">
            <v>100</v>
          </cell>
          <cell r="I327" t="str">
            <v>PCE</v>
          </cell>
        </row>
        <row r="328">
          <cell r="C328">
            <v>1148380</v>
          </cell>
          <cell r="D328" t="str">
            <v>A</v>
          </cell>
          <cell r="E328">
            <v>244.3</v>
          </cell>
          <cell r="F328" t="str">
            <v>EUR</v>
          </cell>
          <cell r="G328">
            <v>45383</v>
          </cell>
          <cell r="H328">
            <v>100</v>
          </cell>
          <cell r="I328" t="str">
            <v>PCE</v>
          </cell>
        </row>
        <row r="329">
          <cell r="C329">
            <v>1148384</v>
          </cell>
          <cell r="D329" t="str">
            <v>A</v>
          </cell>
          <cell r="E329">
            <v>269.45</v>
          </cell>
          <cell r="F329" t="str">
            <v>EUR</v>
          </cell>
          <cell r="G329">
            <v>45383</v>
          </cell>
          <cell r="H329">
            <v>100</v>
          </cell>
          <cell r="I329" t="str">
            <v>PCE</v>
          </cell>
        </row>
        <row r="330">
          <cell r="C330">
            <v>1148388</v>
          </cell>
          <cell r="D330" t="str">
            <v>A</v>
          </cell>
          <cell r="E330">
            <v>315.55</v>
          </cell>
          <cell r="F330" t="str">
            <v>EUR</v>
          </cell>
          <cell r="G330">
            <v>45383</v>
          </cell>
          <cell r="H330">
            <v>100</v>
          </cell>
          <cell r="I330" t="str">
            <v>PCE</v>
          </cell>
        </row>
        <row r="331">
          <cell r="C331">
            <v>1148392</v>
          </cell>
          <cell r="D331" t="str">
            <v>A</v>
          </cell>
          <cell r="E331">
            <v>348.56</v>
          </cell>
          <cell r="F331" t="str">
            <v>EUR</v>
          </cell>
          <cell r="G331">
            <v>45383</v>
          </cell>
          <cell r="H331">
            <v>100</v>
          </cell>
          <cell r="I331" t="str">
            <v>PCE</v>
          </cell>
        </row>
        <row r="332">
          <cell r="C332">
            <v>1148396</v>
          </cell>
          <cell r="D332" t="str">
            <v>A</v>
          </cell>
          <cell r="E332">
            <v>417.15</v>
          </cell>
          <cell r="F332" t="str">
            <v>EUR</v>
          </cell>
          <cell r="G332">
            <v>45383</v>
          </cell>
          <cell r="H332">
            <v>100</v>
          </cell>
          <cell r="I332" t="str">
            <v>PCE</v>
          </cell>
        </row>
        <row r="333">
          <cell r="C333">
            <v>1155407</v>
          </cell>
          <cell r="D333" t="str">
            <v>A</v>
          </cell>
          <cell r="E333">
            <v>327.74</v>
          </cell>
          <cell r="F333" t="str">
            <v>EUR</v>
          </cell>
          <cell r="G333">
            <v>45383</v>
          </cell>
          <cell r="H333">
            <v>100</v>
          </cell>
          <cell r="I333" t="str">
            <v>PCE</v>
          </cell>
        </row>
        <row r="334">
          <cell r="C334">
            <v>1156004</v>
          </cell>
          <cell r="D334" t="str">
            <v>A</v>
          </cell>
          <cell r="E334">
            <v>311.41000000000003</v>
          </cell>
          <cell r="F334" t="str">
            <v>EUR</v>
          </cell>
          <cell r="G334">
            <v>45383</v>
          </cell>
          <cell r="H334">
            <v>100</v>
          </cell>
          <cell r="I334" t="str">
            <v>PCE</v>
          </cell>
        </row>
        <row r="335">
          <cell r="C335">
            <v>1156012</v>
          </cell>
          <cell r="D335" t="str">
            <v>A</v>
          </cell>
          <cell r="E335">
            <v>328.19</v>
          </cell>
          <cell r="F335" t="str">
            <v>EUR</v>
          </cell>
          <cell r="G335">
            <v>45383</v>
          </cell>
          <cell r="H335">
            <v>100</v>
          </cell>
          <cell r="I335" t="str">
            <v>PCE</v>
          </cell>
        </row>
        <row r="336">
          <cell r="C336">
            <v>1156187</v>
          </cell>
          <cell r="D336" t="str">
            <v>A</v>
          </cell>
          <cell r="E336">
            <v>444.65</v>
          </cell>
          <cell r="F336" t="str">
            <v>EUR</v>
          </cell>
          <cell r="G336">
            <v>45383</v>
          </cell>
          <cell r="H336">
            <v>100</v>
          </cell>
          <cell r="I336" t="str">
            <v>PCE</v>
          </cell>
        </row>
        <row r="337">
          <cell r="C337">
            <v>1160451</v>
          </cell>
          <cell r="D337" t="str">
            <v>A</v>
          </cell>
          <cell r="E337">
            <v>580.55999999999995</v>
          </cell>
          <cell r="F337" t="str">
            <v>EUR</v>
          </cell>
          <cell r="G337">
            <v>45383</v>
          </cell>
          <cell r="H337">
            <v>100</v>
          </cell>
          <cell r="I337" t="str">
            <v>PCE</v>
          </cell>
        </row>
        <row r="338">
          <cell r="C338">
            <v>1160524</v>
          </cell>
          <cell r="D338" t="str">
            <v>A</v>
          </cell>
          <cell r="E338">
            <v>618.38</v>
          </cell>
          <cell r="F338" t="str">
            <v>EUR</v>
          </cell>
          <cell r="G338">
            <v>45383</v>
          </cell>
          <cell r="H338">
            <v>100</v>
          </cell>
          <cell r="I338" t="str">
            <v>PCE</v>
          </cell>
        </row>
        <row r="339">
          <cell r="C339">
            <v>1160583</v>
          </cell>
          <cell r="D339" t="str">
            <v>A</v>
          </cell>
          <cell r="E339">
            <v>715.79</v>
          </cell>
          <cell r="F339" t="str">
            <v>EUR</v>
          </cell>
          <cell r="G339">
            <v>45383</v>
          </cell>
          <cell r="H339">
            <v>100</v>
          </cell>
          <cell r="I339" t="str">
            <v>PCE</v>
          </cell>
        </row>
        <row r="340">
          <cell r="C340">
            <v>1160761</v>
          </cell>
          <cell r="D340" t="str">
            <v>A</v>
          </cell>
          <cell r="E340">
            <v>1648.59</v>
          </cell>
          <cell r="F340" t="str">
            <v>EUR</v>
          </cell>
          <cell r="G340">
            <v>45383</v>
          </cell>
          <cell r="H340">
            <v>100</v>
          </cell>
          <cell r="I340" t="str">
            <v>PCE</v>
          </cell>
        </row>
        <row r="341">
          <cell r="C341">
            <v>1161121</v>
          </cell>
          <cell r="D341" t="str">
            <v>A</v>
          </cell>
          <cell r="E341">
            <v>380.4</v>
          </cell>
          <cell r="F341" t="str">
            <v>EUR</v>
          </cell>
          <cell r="G341">
            <v>45383</v>
          </cell>
          <cell r="H341">
            <v>100</v>
          </cell>
          <cell r="I341" t="str">
            <v>PCE</v>
          </cell>
        </row>
        <row r="342">
          <cell r="C342">
            <v>1161288</v>
          </cell>
          <cell r="D342" t="str">
            <v>A</v>
          </cell>
          <cell r="E342">
            <v>712.45</v>
          </cell>
          <cell r="F342" t="str">
            <v>EUR</v>
          </cell>
          <cell r="G342">
            <v>45383</v>
          </cell>
          <cell r="H342">
            <v>100</v>
          </cell>
          <cell r="I342" t="str">
            <v>PCE</v>
          </cell>
        </row>
        <row r="343">
          <cell r="C343">
            <v>1161407</v>
          </cell>
          <cell r="D343" t="str">
            <v>A</v>
          </cell>
          <cell r="E343">
            <v>807.27</v>
          </cell>
          <cell r="F343" t="str">
            <v>EUR</v>
          </cell>
          <cell r="G343">
            <v>45383</v>
          </cell>
          <cell r="H343">
            <v>100</v>
          </cell>
          <cell r="I343" t="str">
            <v>PCE</v>
          </cell>
        </row>
        <row r="344">
          <cell r="C344">
            <v>1162128</v>
          </cell>
          <cell r="D344" t="str">
            <v>A</v>
          </cell>
          <cell r="E344">
            <v>600.87</v>
          </cell>
          <cell r="F344" t="str">
            <v>EUR</v>
          </cell>
          <cell r="G344">
            <v>45383</v>
          </cell>
          <cell r="H344">
            <v>100</v>
          </cell>
          <cell r="I344" t="str">
            <v>PCE</v>
          </cell>
        </row>
        <row r="345">
          <cell r="C345">
            <v>1162160</v>
          </cell>
          <cell r="D345" t="str">
            <v>A</v>
          </cell>
          <cell r="E345">
            <v>788.36</v>
          </cell>
          <cell r="F345" t="str">
            <v>EUR</v>
          </cell>
          <cell r="G345">
            <v>45383</v>
          </cell>
          <cell r="H345">
            <v>100</v>
          </cell>
          <cell r="I345" t="str">
            <v>PCE</v>
          </cell>
        </row>
        <row r="346">
          <cell r="C346">
            <v>1162462</v>
          </cell>
          <cell r="D346" t="str">
            <v>A</v>
          </cell>
          <cell r="E346">
            <v>1433.41</v>
          </cell>
          <cell r="F346" t="str">
            <v>EUR</v>
          </cell>
          <cell r="G346">
            <v>45383</v>
          </cell>
          <cell r="H346">
            <v>100</v>
          </cell>
          <cell r="I346" t="str">
            <v>PCE</v>
          </cell>
        </row>
        <row r="347">
          <cell r="C347">
            <v>1163124</v>
          </cell>
          <cell r="D347" t="str">
            <v>A</v>
          </cell>
          <cell r="E347">
            <v>397.88</v>
          </cell>
          <cell r="F347" t="str">
            <v>EUR</v>
          </cell>
          <cell r="G347">
            <v>45383</v>
          </cell>
          <cell r="H347">
            <v>100</v>
          </cell>
          <cell r="I347" t="str">
            <v>PCE</v>
          </cell>
        </row>
        <row r="348">
          <cell r="C348">
            <v>1163523</v>
          </cell>
          <cell r="D348" t="str">
            <v>A</v>
          </cell>
          <cell r="E348">
            <v>850.01</v>
          </cell>
          <cell r="F348" t="str">
            <v>EUR</v>
          </cell>
          <cell r="G348">
            <v>45383</v>
          </cell>
          <cell r="H348">
            <v>100</v>
          </cell>
          <cell r="I348" t="str">
            <v>PCE</v>
          </cell>
        </row>
        <row r="349">
          <cell r="C349">
            <v>1163647</v>
          </cell>
          <cell r="D349" t="str">
            <v>A</v>
          </cell>
          <cell r="E349">
            <v>1142.24</v>
          </cell>
          <cell r="F349" t="str">
            <v>EUR</v>
          </cell>
          <cell r="G349">
            <v>45383</v>
          </cell>
          <cell r="H349">
            <v>100</v>
          </cell>
          <cell r="I349" t="str">
            <v>PCE</v>
          </cell>
        </row>
        <row r="350">
          <cell r="C350">
            <v>1163701</v>
          </cell>
          <cell r="D350" t="str">
            <v>A</v>
          </cell>
          <cell r="E350">
            <v>1605.74</v>
          </cell>
          <cell r="F350" t="str">
            <v>EUR</v>
          </cell>
          <cell r="G350">
            <v>45383</v>
          </cell>
          <cell r="H350">
            <v>100</v>
          </cell>
          <cell r="I350" t="str">
            <v>PCE</v>
          </cell>
        </row>
        <row r="351">
          <cell r="C351">
            <v>1169122</v>
          </cell>
          <cell r="D351" t="str">
            <v>A</v>
          </cell>
          <cell r="E351">
            <v>347.9</v>
          </cell>
          <cell r="F351" t="str">
            <v>EUR</v>
          </cell>
          <cell r="G351">
            <v>45383</v>
          </cell>
          <cell r="H351">
            <v>100</v>
          </cell>
          <cell r="I351" t="str">
            <v>PCE</v>
          </cell>
        </row>
        <row r="352">
          <cell r="C352">
            <v>1169165</v>
          </cell>
          <cell r="D352" t="str">
            <v>A</v>
          </cell>
          <cell r="E352">
            <v>355.97</v>
          </cell>
          <cell r="F352" t="str">
            <v>EUR</v>
          </cell>
          <cell r="G352">
            <v>45383</v>
          </cell>
          <cell r="H352">
            <v>100</v>
          </cell>
          <cell r="I352" t="str">
            <v>PCE</v>
          </cell>
        </row>
        <row r="353">
          <cell r="C353">
            <v>1169211</v>
          </cell>
          <cell r="D353" t="str">
            <v>A</v>
          </cell>
          <cell r="E353">
            <v>366.63</v>
          </cell>
          <cell r="F353" t="str">
            <v>EUR</v>
          </cell>
          <cell r="G353">
            <v>45383</v>
          </cell>
          <cell r="H353">
            <v>100</v>
          </cell>
          <cell r="I353" t="str">
            <v>PCE</v>
          </cell>
        </row>
        <row r="354">
          <cell r="C354">
            <v>1169289</v>
          </cell>
          <cell r="D354" t="str">
            <v>A</v>
          </cell>
          <cell r="E354">
            <v>463.58</v>
          </cell>
          <cell r="F354" t="str">
            <v>EUR</v>
          </cell>
          <cell r="G354">
            <v>45383</v>
          </cell>
          <cell r="H354">
            <v>100</v>
          </cell>
          <cell r="I354" t="str">
            <v>PCE</v>
          </cell>
        </row>
        <row r="355">
          <cell r="C355">
            <v>1169408</v>
          </cell>
          <cell r="D355" t="str">
            <v>A</v>
          </cell>
          <cell r="E355">
            <v>654.04999999999995</v>
          </cell>
          <cell r="F355" t="str">
            <v>EUR</v>
          </cell>
          <cell r="G355">
            <v>45383</v>
          </cell>
          <cell r="H355">
            <v>100</v>
          </cell>
          <cell r="I355" t="str">
            <v>PCE</v>
          </cell>
        </row>
        <row r="356">
          <cell r="C356">
            <v>1169467</v>
          </cell>
          <cell r="D356" t="str">
            <v>A</v>
          </cell>
          <cell r="E356">
            <v>749.43</v>
          </cell>
          <cell r="F356" t="str">
            <v>EUR</v>
          </cell>
          <cell r="G356">
            <v>45383</v>
          </cell>
          <cell r="H356">
            <v>100</v>
          </cell>
          <cell r="I356" t="str">
            <v>PCE</v>
          </cell>
        </row>
        <row r="357">
          <cell r="C357">
            <v>1169580</v>
          </cell>
          <cell r="D357" t="str">
            <v>A</v>
          </cell>
          <cell r="E357">
            <v>890.27</v>
          </cell>
          <cell r="F357" t="str">
            <v>EUR</v>
          </cell>
          <cell r="G357">
            <v>45383</v>
          </cell>
          <cell r="H357">
            <v>100</v>
          </cell>
          <cell r="I357" t="str">
            <v>PCE</v>
          </cell>
        </row>
        <row r="358">
          <cell r="C358">
            <v>1169645</v>
          </cell>
          <cell r="D358" t="str">
            <v>A</v>
          </cell>
          <cell r="E358">
            <v>1029.6500000000001</v>
          </cell>
          <cell r="F358" t="str">
            <v>EUR</v>
          </cell>
          <cell r="G358">
            <v>45383</v>
          </cell>
          <cell r="H358">
            <v>100</v>
          </cell>
          <cell r="I358" t="str">
            <v>PCE</v>
          </cell>
        </row>
        <row r="359">
          <cell r="C359">
            <v>1174606</v>
          </cell>
          <cell r="D359" t="str">
            <v>A</v>
          </cell>
          <cell r="E359">
            <v>2383.15</v>
          </cell>
          <cell r="F359" t="str">
            <v>EUR</v>
          </cell>
          <cell r="G359">
            <v>45383</v>
          </cell>
          <cell r="H359">
            <v>100</v>
          </cell>
          <cell r="I359" t="str">
            <v>PCE</v>
          </cell>
        </row>
        <row r="360">
          <cell r="C360">
            <v>1174614</v>
          </cell>
          <cell r="D360" t="str">
            <v>A</v>
          </cell>
          <cell r="E360">
            <v>2625.4</v>
          </cell>
          <cell r="F360" t="str">
            <v>EUR</v>
          </cell>
          <cell r="G360">
            <v>45383</v>
          </cell>
          <cell r="H360">
            <v>100</v>
          </cell>
          <cell r="I360" t="str">
            <v>PCE</v>
          </cell>
        </row>
        <row r="361">
          <cell r="C361">
            <v>1174630</v>
          </cell>
          <cell r="D361" t="str">
            <v>A</v>
          </cell>
          <cell r="E361">
            <v>2673.48</v>
          </cell>
          <cell r="F361" t="str">
            <v>EUR</v>
          </cell>
          <cell r="G361">
            <v>45383</v>
          </cell>
          <cell r="H361">
            <v>100</v>
          </cell>
          <cell r="I361" t="str">
            <v>PCE</v>
          </cell>
        </row>
        <row r="362">
          <cell r="C362">
            <v>1175211</v>
          </cell>
          <cell r="D362" t="str">
            <v>A</v>
          </cell>
          <cell r="E362">
            <v>370.53</v>
          </cell>
          <cell r="F362" t="str">
            <v>EUR</v>
          </cell>
          <cell r="G362">
            <v>45383</v>
          </cell>
          <cell r="H362">
            <v>100</v>
          </cell>
          <cell r="I362" t="str">
            <v>PCE</v>
          </cell>
        </row>
        <row r="363">
          <cell r="C363">
            <v>1175408</v>
          </cell>
          <cell r="D363" t="str">
            <v>A</v>
          </cell>
          <cell r="E363">
            <v>601.17999999999995</v>
          </cell>
          <cell r="F363" t="str">
            <v>EUR</v>
          </cell>
          <cell r="G363">
            <v>45383</v>
          </cell>
          <cell r="H363">
            <v>100</v>
          </cell>
          <cell r="I363" t="str">
            <v>PCE</v>
          </cell>
        </row>
        <row r="364">
          <cell r="C364">
            <v>1175521</v>
          </cell>
          <cell r="D364" t="str">
            <v>A</v>
          </cell>
          <cell r="E364">
            <v>773.14</v>
          </cell>
          <cell r="F364" t="str">
            <v>EUR</v>
          </cell>
          <cell r="G364">
            <v>45383</v>
          </cell>
          <cell r="H364">
            <v>100</v>
          </cell>
          <cell r="I364" t="str">
            <v>PCE</v>
          </cell>
        </row>
        <row r="365">
          <cell r="C365">
            <v>1175696</v>
          </cell>
          <cell r="D365" t="str">
            <v>A</v>
          </cell>
          <cell r="E365">
            <v>1474.16</v>
          </cell>
          <cell r="F365" t="str">
            <v>EUR</v>
          </cell>
          <cell r="G365">
            <v>45383</v>
          </cell>
          <cell r="H365">
            <v>100</v>
          </cell>
          <cell r="I365" t="str">
            <v>PCE</v>
          </cell>
        </row>
        <row r="366">
          <cell r="C366">
            <v>1175904</v>
          </cell>
          <cell r="D366" t="str">
            <v>A</v>
          </cell>
          <cell r="E366">
            <v>2659.94</v>
          </cell>
          <cell r="F366" t="str">
            <v>EUR</v>
          </cell>
          <cell r="G366">
            <v>45383</v>
          </cell>
          <cell r="H366">
            <v>100</v>
          </cell>
          <cell r="I366" t="str">
            <v>PCE</v>
          </cell>
        </row>
        <row r="367">
          <cell r="C367">
            <v>1180126</v>
          </cell>
          <cell r="D367" t="str">
            <v>A</v>
          </cell>
          <cell r="E367">
            <v>441.22</v>
          </cell>
          <cell r="F367" t="str">
            <v>EUR</v>
          </cell>
          <cell r="G367">
            <v>45383</v>
          </cell>
          <cell r="H367">
            <v>100</v>
          </cell>
          <cell r="I367" t="str">
            <v>PCE</v>
          </cell>
        </row>
        <row r="368">
          <cell r="C368">
            <v>1180169</v>
          </cell>
          <cell r="D368" t="str">
            <v>A</v>
          </cell>
          <cell r="E368">
            <v>472.02</v>
          </cell>
          <cell r="F368" t="str">
            <v>EUR</v>
          </cell>
          <cell r="G368">
            <v>45383</v>
          </cell>
          <cell r="H368">
            <v>100</v>
          </cell>
          <cell r="I368" t="str">
            <v>PCE</v>
          </cell>
        </row>
        <row r="369">
          <cell r="C369">
            <v>1180525</v>
          </cell>
          <cell r="D369" t="str">
            <v>A</v>
          </cell>
          <cell r="E369">
            <v>1343.09</v>
          </cell>
          <cell r="F369" t="str">
            <v>EUR</v>
          </cell>
          <cell r="G369">
            <v>45383</v>
          </cell>
          <cell r="H369">
            <v>100</v>
          </cell>
          <cell r="I369" t="str">
            <v>PCE</v>
          </cell>
        </row>
        <row r="370">
          <cell r="C370">
            <v>1180681</v>
          </cell>
          <cell r="D370" t="str">
            <v>A</v>
          </cell>
          <cell r="E370">
            <v>2240.4899999999998</v>
          </cell>
          <cell r="F370" t="str">
            <v>EUR</v>
          </cell>
          <cell r="G370">
            <v>45383</v>
          </cell>
          <cell r="H370">
            <v>100</v>
          </cell>
          <cell r="I370" t="str">
            <v>PCE</v>
          </cell>
        </row>
        <row r="371">
          <cell r="C371">
            <v>1183206</v>
          </cell>
          <cell r="D371" t="str">
            <v>A</v>
          </cell>
          <cell r="E371">
            <v>657.75</v>
          </cell>
          <cell r="F371" t="str">
            <v>EUR</v>
          </cell>
          <cell r="G371">
            <v>45383</v>
          </cell>
          <cell r="H371">
            <v>100</v>
          </cell>
          <cell r="I371" t="str">
            <v>PCE</v>
          </cell>
        </row>
        <row r="372">
          <cell r="C372">
            <v>1183222</v>
          </cell>
          <cell r="D372" t="str">
            <v>A</v>
          </cell>
          <cell r="E372">
            <v>712.03</v>
          </cell>
          <cell r="F372" t="str">
            <v>EUR</v>
          </cell>
          <cell r="G372">
            <v>45383</v>
          </cell>
          <cell r="H372">
            <v>100</v>
          </cell>
          <cell r="I372" t="str">
            <v>PCE</v>
          </cell>
        </row>
        <row r="373">
          <cell r="C373">
            <v>1183230</v>
          </cell>
          <cell r="D373" t="str">
            <v>A</v>
          </cell>
          <cell r="E373">
            <v>785.01</v>
          </cell>
          <cell r="F373" t="str">
            <v>EUR</v>
          </cell>
          <cell r="G373">
            <v>45383</v>
          </cell>
          <cell r="H373">
            <v>100</v>
          </cell>
          <cell r="I373" t="str">
            <v>PCE</v>
          </cell>
        </row>
        <row r="374">
          <cell r="C374">
            <v>1183249</v>
          </cell>
          <cell r="D374" t="str">
            <v>A</v>
          </cell>
          <cell r="E374">
            <v>1002.07</v>
          </cell>
          <cell r="F374" t="str">
            <v>EUR</v>
          </cell>
          <cell r="G374">
            <v>45383</v>
          </cell>
          <cell r="H374">
            <v>100</v>
          </cell>
          <cell r="I374" t="str">
            <v>PCE</v>
          </cell>
        </row>
        <row r="375">
          <cell r="C375">
            <v>1183257</v>
          </cell>
          <cell r="D375" t="str">
            <v>A</v>
          </cell>
          <cell r="E375">
            <v>1070.9000000000001</v>
          </cell>
          <cell r="F375" t="str">
            <v>EUR</v>
          </cell>
          <cell r="G375">
            <v>45383</v>
          </cell>
          <cell r="H375">
            <v>100</v>
          </cell>
          <cell r="I375" t="str">
            <v>PCE</v>
          </cell>
        </row>
        <row r="376">
          <cell r="C376">
            <v>1183338</v>
          </cell>
          <cell r="D376" t="str">
            <v>A</v>
          </cell>
          <cell r="E376">
            <v>3394.17</v>
          </cell>
          <cell r="F376" t="str">
            <v>EUR</v>
          </cell>
          <cell r="G376">
            <v>45383</v>
          </cell>
          <cell r="H376">
            <v>100</v>
          </cell>
          <cell r="I376" t="str">
            <v>PCE</v>
          </cell>
        </row>
        <row r="377">
          <cell r="C377">
            <v>1186002</v>
          </cell>
          <cell r="D377" t="str">
            <v>A</v>
          </cell>
          <cell r="E377">
            <v>311.41000000000003</v>
          </cell>
          <cell r="F377" t="str">
            <v>EUR</v>
          </cell>
          <cell r="G377">
            <v>45383</v>
          </cell>
          <cell r="H377">
            <v>100</v>
          </cell>
          <cell r="I377" t="str">
            <v>PCE</v>
          </cell>
        </row>
        <row r="378">
          <cell r="C378">
            <v>1186003</v>
          </cell>
          <cell r="D378" t="str">
            <v>A</v>
          </cell>
          <cell r="E378">
            <v>389.12</v>
          </cell>
          <cell r="F378" t="str">
            <v>EUR</v>
          </cell>
          <cell r="G378">
            <v>45383</v>
          </cell>
          <cell r="H378">
            <v>100</v>
          </cell>
          <cell r="I378" t="str">
            <v>PCE</v>
          </cell>
        </row>
        <row r="379">
          <cell r="C379">
            <v>1186004</v>
          </cell>
          <cell r="D379" t="str">
            <v>A</v>
          </cell>
          <cell r="E379">
            <v>584.15</v>
          </cell>
          <cell r="F379" t="str">
            <v>EUR</v>
          </cell>
          <cell r="G379">
            <v>45383</v>
          </cell>
          <cell r="H379">
            <v>100</v>
          </cell>
          <cell r="I379" t="str">
            <v>PCE</v>
          </cell>
        </row>
        <row r="380">
          <cell r="C380">
            <v>1186009</v>
          </cell>
          <cell r="D380" t="str">
            <v>A</v>
          </cell>
          <cell r="E380">
            <v>328.19</v>
          </cell>
          <cell r="F380" t="str">
            <v>EUR</v>
          </cell>
          <cell r="G380">
            <v>45383</v>
          </cell>
          <cell r="H380">
            <v>100</v>
          </cell>
          <cell r="I380" t="str">
            <v>PCE</v>
          </cell>
        </row>
        <row r="381">
          <cell r="C381">
            <v>1186010</v>
          </cell>
          <cell r="D381" t="str">
            <v>A</v>
          </cell>
          <cell r="E381">
            <v>444.65</v>
          </cell>
          <cell r="F381" t="str">
            <v>EUR</v>
          </cell>
          <cell r="G381">
            <v>45383</v>
          </cell>
          <cell r="H381">
            <v>100</v>
          </cell>
          <cell r="I381" t="str">
            <v>PCE</v>
          </cell>
        </row>
        <row r="382">
          <cell r="C382">
            <v>1186012</v>
          </cell>
          <cell r="D382" t="str">
            <v>A</v>
          </cell>
          <cell r="E382">
            <v>861.95</v>
          </cell>
          <cell r="F382" t="str">
            <v>EUR</v>
          </cell>
          <cell r="G382">
            <v>45383</v>
          </cell>
          <cell r="H382">
            <v>100</v>
          </cell>
          <cell r="I382" t="str">
            <v>PCE</v>
          </cell>
        </row>
        <row r="383">
          <cell r="C383">
            <v>1186016</v>
          </cell>
          <cell r="D383" t="str">
            <v>A</v>
          </cell>
          <cell r="E383">
            <v>359.51</v>
          </cell>
          <cell r="F383" t="str">
            <v>EUR</v>
          </cell>
          <cell r="G383">
            <v>45383</v>
          </cell>
          <cell r="H383">
            <v>100</v>
          </cell>
          <cell r="I383" t="str">
            <v>PCE</v>
          </cell>
        </row>
        <row r="384">
          <cell r="C384">
            <v>1186017</v>
          </cell>
          <cell r="D384" t="str">
            <v>A</v>
          </cell>
          <cell r="E384">
            <v>459.3</v>
          </cell>
          <cell r="F384" t="str">
            <v>EUR</v>
          </cell>
          <cell r="G384">
            <v>45383</v>
          </cell>
          <cell r="H384">
            <v>100</v>
          </cell>
          <cell r="I384" t="str">
            <v>PCE</v>
          </cell>
        </row>
        <row r="385">
          <cell r="C385">
            <v>1186018</v>
          </cell>
          <cell r="D385" t="str">
            <v>A</v>
          </cell>
          <cell r="E385">
            <v>891.3</v>
          </cell>
          <cell r="F385" t="str">
            <v>EUR</v>
          </cell>
          <cell r="G385">
            <v>45383</v>
          </cell>
          <cell r="H385">
            <v>100</v>
          </cell>
          <cell r="I385" t="str">
            <v>PCE</v>
          </cell>
        </row>
        <row r="386">
          <cell r="C386">
            <v>1186022</v>
          </cell>
          <cell r="D386" t="str">
            <v>A</v>
          </cell>
          <cell r="E386">
            <v>445.47</v>
          </cell>
          <cell r="F386" t="str">
            <v>EUR</v>
          </cell>
          <cell r="G386">
            <v>45383</v>
          </cell>
          <cell r="H386">
            <v>100</v>
          </cell>
          <cell r="I386" t="str">
            <v>PCE</v>
          </cell>
        </row>
        <row r="387">
          <cell r="C387">
            <v>1186023</v>
          </cell>
          <cell r="D387" t="str">
            <v>A</v>
          </cell>
          <cell r="E387">
            <v>716.68</v>
          </cell>
          <cell r="F387" t="str">
            <v>EUR</v>
          </cell>
          <cell r="G387">
            <v>45383</v>
          </cell>
          <cell r="H387">
            <v>100</v>
          </cell>
          <cell r="I387" t="str">
            <v>PCE</v>
          </cell>
        </row>
        <row r="388">
          <cell r="C388">
            <v>1186024</v>
          </cell>
          <cell r="D388" t="str">
            <v>A</v>
          </cell>
          <cell r="E388">
            <v>1063.82</v>
          </cell>
          <cell r="F388" t="str">
            <v>EUR</v>
          </cell>
          <cell r="G388">
            <v>45383</v>
          </cell>
          <cell r="H388">
            <v>100</v>
          </cell>
          <cell r="I388" t="str">
            <v>PCE</v>
          </cell>
        </row>
        <row r="389">
          <cell r="C389">
            <v>1186029</v>
          </cell>
          <cell r="D389" t="str">
            <v>A</v>
          </cell>
          <cell r="E389">
            <v>582.87</v>
          </cell>
          <cell r="F389" t="str">
            <v>EUR</v>
          </cell>
          <cell r="G389">
            <v>45383</v>
          </cell>
          <cell r="H389">
            <v>100</v>
          </cell>
          <cell r="I389" t="str">
            <v>PCE</v>
          </cell>
        </row>
        <row r="390">
          <cell r="C390">
            <v>1186030</v>
          </cell>
          <cell r="D390" t="str">
            <v>A</v>
          </cell>
          <cell r="E390">
            <v>784.05</v>
          </cell>
          <cell r="F390" t="str">
            <v>EUR</v>
          </cell>
          <cell r="G390">
            <v>45383</v>
          </cell>
          <cell r="H390">
            <v>100</v>
          </cell>
          <cell r="I390" t="str">
            <v>PCE</v>
          </cell>
        </row>
        <row r="391">
          <cell r="C391">
            <v>1186031</v>
          </cell>
          <cell r="D391" t="str">
            <v>A</v>
          </cell>
          <cell r="E391">
            <v>1111.43</v>
          </cell>
          <cell r="F391" t="str">
            <v>EUR</v>
          </cell>
          <cell r="G391">
            <v>45383</v>
          </cell>
          <cell r="H391">
            <v>100</v>
          </cell>
          <cell r="I391" t="str">
            <v>PCE</v>
          </cell>
        </row>
        <row r="392">
          <cell r="C392">
            <v>1186036</v>
          </cell>
          <cell r="D392" t="str">
            <v>A</v>
          </cell>
          <cell r="E392">
            <v>643.62</v>
          </cell>
          <cell r="F392" t="str">
            <v>EUR</v>
          </cell>
          <cell r="G392">
            <v>45383</v>
          </cell>
          <cell r="H392">
            <v>100</v>
          </cell>
          <cell r="I392" t="str">
            <v>PCE</v>
          </cell>
        </row>
        <row r="393">
          <cell r="C393">
            <v>1186037</v>
          </cell>
          <cell r="D393" t="str">
            <v>A</v>
          </cell>
          <cell r="E393">
            <v>819.77</v>
          </cell>
          <cell r="F393" t="str">
            <v>EUR</v>
          </cell>
          <cell r="G393">
            <v>45383</v>
          </cell>
          <cell r="H393">
            <v>100</v>
          </cell>
          <cell r="I393" t="str">
            <v>PCE</v>
          </cell>
        </row>
        <row r="394">
          <cell r="C394">
            <v>1186038</v>
          </cell>
          <cell r="D394" t="str">
            <v>A</v>
          </cell>
          <cell r="E394">
            <v>1211.03</v>
          </cell>
          <cell r="F394" t="str">
            <v>EUR</v>
          </cell>
          <cell r="G394">
            <v>45383</v>
          </cell>
          <cell r="H394">
            <v>100</v>
          </cell>
          <cell r="I394" t="str">
            <v>PCE</v>
          </cell>
        </row>
        <row r="395">
          <cell r="C395">
            <v>1186042</v>
          </cell>
          <cell r="D395" t="str">
            <v>A</v>
          </cell>
          <cell r="E395">
            <v>703.4</v>
          </cell>
          <cell r="F395" t="str">
            <v>EUR</v>
          </cell>
          <cell r="G395">
            <v>45383</v>
          </cell>
          <cell r="H395">
            <v>100</v>
          </cell>
          <cell r="I395" t="str">
            <v>PCE</v>
          </cell>
        </row>
        <row r="396">
          <cell r="C396">
            <v>1186043</v>
          </cell>
          <cell r="D396" t="str">
            <v>A</v>
          </cell>
          <cell r="E396">
            <v>930.36</v>
          </cell>
          <cell r="F396" t="str">
            <v>EUR</v>
          </cell>
          <cell r="G396">
            <v>45383</v>
          </cell>
          <cell r="H396">
            <v>100</v>
          </cell>
          <cell r="I396" t="str">
            <v>PCE</v>
          </cell>
        </row>
        <row r="397">
          <cell r="C397">
            <v>1186044</v>
          </cell>
          <cell r="D397" t="str">
            <v>A</v>
          </cell>
          <cell r="E397">
            <v>1404.97</v>
          </cell>
          <cell r="F397" t="str">
            <v>EUR</v>
          </cell>
          <cell r="G397">
            <v>45383</v>
          </cell>
          <cell r="H397">
            <v>100</v>
          </cell>
          <cell r="I397" t="str">
            <v>PCE</v>
          </cell>
        </row>
        <row r="398">
          <cell r="C398">
            <v>1186049</v>
          </cell>
          <cell r="D398" t="str">
            <v>A</v>
          </cell>
          <cell r="E398">
            <v>734.41</v>
          </cell>
          <cell r="F398" t="str">
            <v>EUR</v>
          </cell>
          <cell r="G398">
            <v>45383</v>
          </cell>
          <cell r="H398">
            <v>100</v>
          </cell>
          <cell r="I398" t="str">
            <v>PCE</v>
          </cell>
        </row>
        <row r="399">
          <cell r="C399">
            <v>1186050</v>
          </cell>
          <cell r="D399" t="str">
            <v>A</v>
          </cell>
          <cell r="E399">
            <v>1021.01</v>
          </cell>
          <cell r="F399" t="str">
            <v>EUR</v>
          </cell>
          <cell r="G399">
            <v>45383</v>
          </cell>
          <cell r="H399">
            <v>100</v>
          </cell>
          <cell r="I399" t="str">
            <v>PCE</v>
          </cell>
        </row>
        <row r="400">
          <cell r="C400">
            <v>1186056</v>
          </cell>
          <cell r="D400" t="str">
            <v>A</v>
          </cell>
          <cell r="E400">
            <v>827.48</v>
          </cell>
          <cell r="F400" t="str">
            <v>EUR</v>
          </cell>
          <cell r="G400">
            <v>45383</v>
          </cell>
          <cell r="H400">
            <v>100</v>
          </cell>
          <cell r="I400" t="str">
            <v>PCE</v>
          </cell>
        </row>
        <row r="401">
          <cell r="C401">
            <v>1186057</v>
          </cell>
          <cell r="D401" t="str">
            <v>A</v>
          </cell>
          <cell r="E401">
            <v>1212.81</v>
          </cell>
          <cell r="F401" t="str">
            <v>EUR</v>
          </cell>
          <cell r="G401">
            <v>45383</v>
          </cell>
          <cell r="H401">
            <v>100</v>
          </cell>
          <cell r="I401" t="str">
            <v>PCE</v>
          </cell>
        </row>
        <row r="402">
          <cell r="C402">
            <v>1186062</v>
          </cell>
          <cell r="D402" t="str">
            <v>A</v>
          </cell>
          <cell r="E402">
            <v>958.14</v>
          </cell>
          <cell r="F402" t="str">
            <v>EUR</v>
          </cell>
          <cell r="G402">
            <v>45383</v>
          </cell>
          <cell r="H402">
            <v>100</v>
          </cell>
          <cell r="I402" t="str">
            <v>PCE</v>
          </cell>
        </row>
        <row r="403">
          <cell r="C403">
            <v>1186063</v>
          </cell>
          <cell r="D403" t="str">
            <v>A</v>
          </cell>
          <cell r="E403">
            <v>1276.2</v>
          </cell>
          <cell r="F403" t="str">
            <v>EUR</v>
          </cell>
          <cell r="G403">
            <v>45383</v>
          </cell>
          <cell r="H403">
            <v>100</v>
          </cell>
          <cell r="I403" t="str">
            <v>PCE</v>
          </cell>
        </row>
        <row r="404">
          <cell r="C404">
            <v>1186069</v>
          </cell>
          <cell r="D404" t="str">
            <v>A</v>
          </cell>
          <cell r="E404">
            <v>1219.4000000000001</v>
          </cell>
          <cell r="F404" t="str">
            <v>EUR</v>
          </cell>
          <cell r="G404">
            <v>45383</v>
          </cell>
          <cell r="H404">
            <v>100</v>
          </cell>
          <cell r="I404" t="str">
            <v>PCE</v>
          </cell>
        </row>
        <row r="405">
          <cell r="C405">
            <v>1186076</v>
          </cell>
          <cell r="D405" t="str">
            <v>A</v>
          </cell>
          <cell r="E405">
            <v>1827.51</v>
          </cell>
          <cell r="F405" t="str">
            <v>EUR</v>
          </cell>
          <cell r="G405">
            <v>45383</v>
          </cell>
          <cell r="H405">
            <v>100</v>
          </cell>
          <cell r="I405" t="str">
            <v>PCE</v>
          </cell>
        </row>
        <row r="406">
          <cell r="C406">
            <v>1186082</v>
          </cell>
          <cell r="D406" t="str">
            <v>A</v>
          </cell>
          <cell r="E406">
            <v>1983.78</v>
          </cell>
          <cell r="F406" t="str">
            <v>EUR</v>
          </cell>
          <cell r="G406">
            <v>45383</v>
          </cell>
          <cell r="H406">
            <v>100</v>
          </cell>
          <cell r="I406" t="str">
            <v>PCE</v>
          </cell>
        </row>
        <row r="407">
          <cell r="C407">
            <v>1186089</v>
          </cell>
          <cell r="D407" t="str">
            <v>A</v>
          </cell>
          <cell r="E407">
            <v>2324.0500000000002</v>
          </cell>
          <cell r="F407" t="str">
            <v>EUR</v>
          </cell>
          <cell r="G407">
            <v>45383</v>
          </cell>
          <cell r="H407">
            <v>100</v>
          </cell>
          <cell r="I407" t="str">
            <v>PCE</v>
          </cell>
        </row>
        <row r="408">
          <cell r="C408">
            <v>1186097</v>
          </cell>
          <cell r="D408" t="str">
            <v>A</v>
          </cell>
          <cell r="E408">
            <v>2653.17</v>
          </cell>
          <cell r="F408" t="str">
            <v>EUR</v>
          </cell>
          <cell r="G408">
            <v>45383</v>
          </cell>
          <cell r="H408">
            <v>100</v>
          </cell>
          <cell r="I408" t="str">
            <v>PCE</v>
          </cell>
        </row>
        <row r="409">
          <cell r="C409">
            <v>1186102</v>
          </cell>
          <cell r="D409" t="str">
            <v>A</v>
          </cell>
          <cell r="E409">
            <v>1155.8699999999999</v>
          </cell>
          <cell r="F409" t="str">
            <v>EUR</v>
          </cell>
          <cell r="G409">
            <v>45383</v>
          </cell>
          <cell r="H409">
            <v>100</v>
          </cell>
          <cell r="I409" t="str">
            <v>PCE</v>
          </cell>
        </row>
        <row r="410">
          <cell r="C410">
            <v>1186103</v>
          </cell>
          <cell r="D410" t="str">
            <v>A</v>
          </cell>
          <cell r="E410">
            <v>1400.91</v>
          </cell>
          <cell r="F410" t="str">
            <v>EUR</v>
          </cell>
          <cell r="G410">
            <v>45383</v>
          </cell>
          <cell r="H410">
            <v>100</v>
          </cell>
          <cell r="I410" t="str">
            <v>PCE</v>
          </cell>
        </row>
        <row r="411">
          <cell r="C411">
            <v>1186109</v>
          </cell>
          <cell r="D411" t="str">
            <v>A</v>
          </cell>
          <cell r="E411">
            <v>1169.24</v>
          </cell>
          <cell r="F411" t="str">
            <v>EUR</v>
          </cell>
          <cell r="G411">
            <v>45383</v>
          </cell>
          <cell r="H411">
            <v>100</v>
          </cell>
          <cell r="I411" t="str">
            <v>PCE</v>
          </cell>
        </row>
        <row r="412">
          <cell r="C412">
            <v>1186110</v>
          </cell>
          <cell r="D412" t="str">
            <v>A</v>
          </cell>
          <cell r="E412">
            <v>1470.95</v>
          </cell>
          <cell r="F412" t="str">
            <v>EUR</v>
          </cell>
          <cell r="G412">
            <v>45383</v>
          </cell>
          <cell r="H412">
            <v>100</v>
          </cell>
          <cell r="I412" t="str">
            <v>PCE</v>
          </cell>
        </row>
        <row r="413">
          <cell r="C413">
            <v>1186116</v>
          </cell>
          <cell r="D413" t="str">
            <v>A</v>
          </cell>
          <cell r="E413">
            <v>1218.44</v>
          </cell>
          <cell r="F413" t="str">
            <v>EUR</v>
          </cell>
          <cell r="G413">
            <v>45383</v>
          </cell>
          <cell r="H413">
            <v>100</v>
          </cell>
          <cell r="I413" t="str">
            <v>PCE</v>
          </cell>
        </row>
        <row r="414">
          <cell r="C414">
            <v>1186117</v>
          </cell>
          <cell r="D414" t="str">
            <v>A</v>
          </cell>
          <cell r="E414">
            <v>1540.77</v>
          </cell>
          <cell r="F414" t="str">
            <v>EUR</v>
          </cell>
          <cell r="G414">
            <v>45383</v>
          </cell>
          <cell r="H414">
            <v>100</v>
          </cell>
          <cell r="I414" t="str">
            <v>PCE</v>
          </cell>
        </row>
        <row r="415">
          <cell r="C415">
            <v>1186122</v>
          </cell>
          <cell r="D415" t="str">
            <v>A</v>
          </cell>
          <cell r="E415">
            <v>1641.89</v>
          </cell>
          <cell r="F415" t="str">
            <v>EUR</v>
          </cell>
          <cell r="G415">
            <v>45383</v>
          </cell>
          <cell r="H415">
            <v>100</v>
          </cell>
          <cell r="I415" t="str">
            <v>PCE</v>
          </cell>
        </row>
        <row r="416">
          <cell r="C416">
            <v>1186123</v>
          </cell>
          <cell r="D416" t="str">
            <v>A</v>
          </cell>
          <cell r="E416">
            <v>1764.74</v>
          </cell>
          <cell r="F416" t="str">
            <v>EUR</v>
          </cell>
          <cell r="G416">
            <v>45383</v>
          </cell>
          <cell r="H416">
            <v>100</v>
          </cell>
          <cell r="I416" t="str">
            <v>PCE</v>
          </cell>
        </row>
        <row r="417">
          <cell r="C417">
            <v>1186129</v>
          </cell>
          <cell r="D417" t="str">
            <v>A</v>
          </cell>
          <cell r="E417">
            <v>1876.2</v>
          </cell>
          <cell r="F417" t="str">
            <v>EUR</v>
          </cell>
          <cell r="G417">
            <v>45383</v>
          </cell>
          <cell r="H417">
            <v>100</v>
          </cell>
          <cell r="I417" t="str">
            <v>PCE</v>
          </cell>
        </row>
        <row r="418">
          <cell r="C418">
            <v>1186130</v>
          </cell>
          <cell r="D418" t="str">
            <v>A</v>
          </cell>
          <cell r="E418">
            <v>1969.28</v>
          </cell>
          <cell r="F418" t="str">
            <v>EUR</v>
          </cell>
          <cell r="G418">
            <v>45383</v>
          </cell>
          <cell r="H418">
            <v>100</v>
          </cell>
          <cell r="I418" t="str">
            <v>PCE</v>
          </cell>
        </row>
        <row r="419">
          <cell r="C419">
            <v>1186136</v>
          </cell>
          <cell r="D419" t="str">
            <v>A</v>
          </cell>
          <cell r="E419">
            <v>2044.47</v>
          </cell>
          <cell r="F419" t="str">
            <v>EUR</v>
          </cell>
          <cell r="G419">
            <v>45383</v>
          </cell>
          <cell r="H419">
            <v>100</v>
          </cell>
          <cell r="I419" t="str">
            <v>PCE</v>
          </cell>
        </row>
        <row r="420">
          <cell r="C420">
            <v>1186137</v>
          </cell>
          <cell r="D420" t="str">
            <v>A</v>
          </cell>
          <cell r="E420">
            <v>2227.0500000000002</v>
          </cell>
          <cell r="F420" t="str">
            <v>EUR</v>
          </cell>
          <cell r="G420">
            <v>45383</v>
          </cell>
          <cell r="H420">
            <v>100</v>
          </cell>
          <cell r="I420" t="str">
            <v>PCE</v>
          </cell>
        </row>
        <row r="421">
          <cell r="C421">
            <v>1186142</v>
          </cell>
          <cell r="D421" t="str">
            <v>A</v>
          </cell>
          <cell r="E421">
            <v>2101.91</v>
          </cell>
          <cell r="F421" t="str">
            <v>EUR</v>
          </cell>
          <cell r="G421">
            <v>45383</v>
          </cell>
          <cell r="H421">
            <v>100</v>
          </cell>
          <cell r="I421" t="str">
            <v>PCE</v>
          </cell>
        </row>
        <row r="422">
          <cell r="C422">
            <v>1186143</v>
          </cell>
          <cell r="D422" t="str">
            <v>A</v>
          </cell>
          <cell r="E422">
            <v>2423.19</v>
          </cell>
          <cell r="F422" t="str">
            <v>EUR</v>
          </cell>
          <cell r="G422">
            <v>45383</v>
          </cell>
          <cell r="H422">
            <v>100</v>
          </cell>
          <cell r="I422" t="str">
            <v>PCE</v>
          </cell>
        </row>
        <row r="423">
          <cell r="C423">
            <v>1186149</v>
          </cell>
          <cell r="D423" t="str">
            <v>A</v>
          </cell>
          <cell r="E423">
            <v>2170.0100000000002</v>
          </cell>
          <cell r="F423" t="str">
            <v>EUR</v>
          </cell>
          <cell r="G423">
            <v>45383</v>
          </cell>
          <cell r="H423">
            <v>100</v>
          </cell>
          <cell r="I423" t="str">
            <v>PCE</v>
          </cell>
        </row>
        <row r="424">
          <cell r="C424">
            <v>1186150</v>
          </cell>
          <cell r="D424" t="str">
            <v>A</v>
          </cell>
          <cell r="E424">
            <v>3465</v>
          </cell>
          <cell r="F424" t="str">
            <v>EUR</v>
          </cell>
          <cell r="G424">
            <v>45383</v>
          </cell>
          <cell r="H424">
            <v>100</v>
          </cell>
          <cell r="I424" t="str">
            <v>PCE</v>
          </cell>
        </row>
        <row r="425">
          <cell r="C425">
            <v>1186156</v>
          </cell>
          <cell r="D425" t="str">
            <v>A</v>
          </cell>
          <cell r="E425">
            <v>2505.69</v>
          </cell>
          <cell r="F425" t="str">
            <v>EUR</v>
          </cell>
          <cell r="G425">
            <v>45383</v>
          </cell>
          <cell r="H425">
            <v>100</v>
          </cell>
          <cell r="I425" t="str">
            <v>PCE</v>
          </cell>
        </row>
        <row r="426">
          <cell r="C426">
            <v>1186157</v>
          </cell>
          <cell r="D426" t="str">
            <v>A</v>
          </cell>
          <cell r="E426">
            <v>4024.44</v>
          </cell>
          <cell r="F426" t="str">
            <v>EUR</v>
          </cell>
          <cell r="G426">
            <v>45383</v>
          </cell>
          <cell r="H426">
            <v>100</v>
          </cell>
          <cell r="I426" t="str">
            <v>PCE</v>
          </cell>
        </row>
        <row r="427">
          <cell r="C427">
            <v>1186162</v>
          </cell>
          <cell r="D427" t="str">
            <v>A</v>
          </cell>
          <cell r="E427">
            <v>2530.84</v>
          </cell>
          <cell r="F427" t="str">
            <v>EUR</v>
          </cell>
          <cell r="G427">
            <v>45383</v>
          </cell>
          <cell r="H427">
            <v>100</v>
          </cell>
          <cell r="I427" t="str">
            <v>PCE</v>
          </cell>
        </row>
        <row r="428">
          <cell r="C428">
            <v>1186163</v>
          </cell>
          <cell r="D428" t="str">
            <v>A</v>
          </cell>
          <cell r="E428">
            <v>4918.3100000000004</v>
          </cell>
          <cell r="F428" t="str">
            <v>EUR</v>
          </cell>
          <cell r="G428">
            <v>45383</v>
          </cell>
          <cell r="H428">
            <v>100</v>
          </cell>
          <cell r="I428" t="str">
            <v>PCE</v>
          </cell>
        </row>
        <row r="429">
          <cell r="C429">
            <v>1186169</v>
          </cell>
          <cell r="D429" t="str">
            <v>A</v>
          </cell>
          <cell r="E429">
            <v>2884.07</v>
          </cell>
          <cell r="F429" t="str">
            <v>EUR</v>
          </cell>
          <cell r="G429">
            <v>45383</v>
          </cell>
          <cell r="H429">
            <v>100</v>
          </cell>
          <cell r="I429" t="str">
            <v>PCE</v>
          </cell>
        </row>
        <row r="430">
          <cell r="C430">
            <v>1186176</v>
          </cell>
          <cell r="D430" t="str">
            <v>A</v>
          </cell>
          <cell r="E430">
            <v>3276.69</v>
          </cell>
          <cell r="F430" t="str">
            <v>EUR</v>
          </cell>
          <cell r="G430">
            <v>45383</v>
          </cell>
          <cell r="H430">
            <v>100</v>
          </cell>
          <cell r="I430" t="str">
            <v>PCE</v>
          </cell>
        </row>
        <row r="431">
          <cell r="C431">
            <v>1186202</v>
          </cell>
          <cell r="D431" t="str">
            <v>A</v>
          </cell>
          <cell r="E431">
            <v>285.81</v>
          </cell>
          <cell r="F431" t="str">
            <v>EUR</v>
          </cell>
          <cell r="G431">
            <v>45383</v>
          </cell>
          <cell r="H431">
            <v>100</v>
          </cell>
          <cell r="I431" t="str">
            <v>PCE</v>
          </cell>
        </row>
        <row r="432">
          <cell r="C432">
            <v>1186203</v>
          </cell>
          <cell r="D432" t="str">
            <v>A</v>
          </cell>
          <cell r="E432">
            <v>380.4</v>
          </cell>
          <cell r="F432" t="str">
            <v>EUR</v>
          </cell>
          <cell r="G432">
            <v>45383</v>
          </cell>
          <cell r="H432">
            <v>100</v>
          </cell>
          <cell r="I432" t="str">
            <v>PCE</v>
          </cell>
        </row>
        <row r="433">
          <cell r="C433">
            <v>1186204</v>
          </cell>
          <cell r="D433" t="str">
            <v>A</v>
          </cell>
          <cell r="E433">
            <v>600.87</v>
          </cell>
          <cell r="F433" t="str">
            <v>EUR</v>
          </cell>
          <cell r="G433">
            <v>45383</v>
          </cell>
          <cell r="H433">
            <v>100</v>
          </cell>
          <cell r="I433" t="str">
            <v>PCE</v>
          </cell>
        </row>
        <row r="434">
          <cell r="C434">
            <v>1186209</v>
          </cell>
          <cell r="D434" t="str">
            <v>A</v>
          </cell>
          <cell r="E434">
            <v>302.23</v>
          </cell>
          <cell r="F434" t="str">
            <v>EUR</v>
          </cell>
          <cell r="G434">
            <v>45383</v>
          </cell>
          <cell r="H434">
            <v>100</v>
          </cell>
          <cell r="I434" t="str">
            <v>PCE</v>
          </cell>
        </row>
        <row r="435">
          <cell r="C435">
            <v>1186210</v>
          </cell>
          <cell r="D435" t="str">
            <v>A</v>
          </cell>
          <cell r="E435">
            <v>452.51</v>
          </cell>
          <cell r="F435" t="str">
            <v>EUR</v>
          </cell>
          <cell r="G435">
            <v>45383</v>
          </cell>
          <cell r="H435">
            <v>100</v>
          </cell>
          <cell r="I435" t="str">
            <v>PCE</v>
          </cell>
        </row>
        <row r="436">
          <cell r="C436">
            <v>1186211</v>
          </cell>
          <cell r="D436" t="str">
            <v>A</v>
          </cell>
          <cell r="E436">
            <v>788.36</v>
          </cell>
          <cell r="F436" t="str">
            <v>EUR</v>
          </cell>
          <cell r="G436">
            <v>45383</v>
          </cell>
          <cell r="H436">
            <v>100</v>
          </cell>
          <cell r="I436" t="str">
            <v>PCE</v>
          </cell>
        </row>
        <row r="437">
          <cell r="C437">
            <v>1186216</v>
          </cell>
          <cell r="D437" t="str">
            <v>A</v>
          </cell>
          <cell r="E437">
            <v>331.34</v>
          </cell>
          <cell r="F437" t="str">
            <v>EUR</v>
          </cell>
          <cell r="G437">
            <v>45383</v>
          </cell>
          <cell r="H437">
            <v>100</v>
          </cell>
          <cell r="I437" t="str">
            <v>PCE</v>
          </cell>
        </row>
        <row r="438">
          <cell r="C438">
            <v>1186217</v>
          </cell>
          <cell r="D438" t="str">
            <v>A</v>
          </cell>
          <cell r="E438">
            <v>491.93</v>
          </cell>
          <cell r="F438" t="str">
            <v>EUR</v>
          </cell>
          <cell r="G438">
            <v>45383</v>
          </cell>
          <cell r="H438">
            <v>100</v>
          </cell>
          <cell r="I438" t="str">
            <v>PCE</v>
          </cell>
        </row>
        <row r="439">
          <cell r="C439">
            <v>1186218</v>
          </cell>
          <cell r="D439" t="str">
            <v>A</v>
          </cell>
          <cell r="E439">
            <v>817.39</v>
          </cell>
          <cell r="F439" t="str">
            <v>EUR</v>
          </cell>
          <cell r="G439">
            <v>45383</v>
          </cell>
          <cell r="H439">
            <v>100</v>
          </cell>
          <cell r="I439" t="str">
            <v>PCE</v>
          </cell>
        </row>
        <row r="440">
          <cell r="C440">
            <v>1186222</v>
          </cell>
          <cell r="D440" t="str">
            <v>A</v>
          </cell>
          <cell r="E440">
            <v>390.45</v>
          </cell>
          <cell r="F440" t="str">
            <v>EUR</v>
          </cell>
          <cell r="G440">
            <v>45383</v>
          </cell>
          <cell r="H440">
            <v>100</v>
          </cell>
          <cell r="I440" t="str">
            <v>PCE</v>
          </cell>
        </row>
        <row r="441">
          <cell r="C441">
            <v>1186223</v>
          </cell>
          <cell r="D441" t="str">
            <v>A</v>
          </cell>
          <cell r="E441">
            <v>712.45</v>
          </cell>
          <cell r="F441" t="str">
            <v>EUR</v>
          </cell>
          <cell r="G441">
            <v>45383</v>
          </cell>
          <cell r="H441">
            <v>100</v>
          </cell>
          <cell r="I441" t="str">
            <v>PCE</v>
          </cell>
        </row>
        <row r="442">
          <cell r="C442">
            <v>1186224</v>
          </cell>
          <cell r="D442" t="str">
            <v>A</v>
          </cell>
          <cell r="E442">
            <v>912.07</v>
          </cell>
          <cell r="F442" t="str">
            <v>EUR</v>
          </cell>
          <cell r="G442">
            <v>45383</v>
          </cell>
          <cell r="H442">
            <v>100</v>
          </cell>
          <cell r="I442" t="str">
            <v>PCE</v>
          </cell>
        </row>
        <row r="443">
          <cell r="C443">
            <v>1186229</v>
          </cell>
          <cell r="D443" t="str">
            <v>A</v>
          </cell>
          <cell r="E443">
            <v>494.74</v>
          </cell>
          <cell r="F443" t="str">
            <v>EUR</v>
          </cell>
          <cell r="G443">
            <v>45383</v>
          </cell>
          <cell r="H443">
            <v>100</v>
          </cell>
          <cell r="I443" t="str">
            <v>PCE</v>
          </cell>
        </row>
        <row r="444">
          <cell r="C444">
            <v>1186230</v>
          </cell>
          <cell r="D444" t="str">
            <v>A</v>
          </cell>
          <cell r="E444">
            <v>737.71</v>
          </cell>
          <cell r="F444" t="str">
            <v>EUR</v>
          </cell>
          <cell r="G444">
            <v>45383</v>
          </cell>
          <cell r="H444">
            <v>100</v>
          </cell>
          <cell r="I444" t="str">
            <v>PCE</v>
          </cell>
        </row>
        <row r="445">
          <cell r="C445">
            <v>1186231</v>
          </cell>
          <cell r="D445" t="str">
            <v>A</v>
          </cell>
          <cell r="E445">
            <v>932.33</v>
          </cell>
          <cell r="F445" t="str">
            <v>EUR</v>
          </cell>
          <cell r="G445">
            <v>45383</v>
          </cell>
          <cell r="H445">
            <v>100</v>
          </cell>
          <cell r="I445" t="str">
            <v>PCE</v>
          </cell>
        </row>
        <row r="446">
          <cell r="C446">
            <v>1186236</v>
          </cell>
          <cell r="D446" t="str">
            <v>A</v>
          </cell>
          <cell r="E446">
            <v>516.71</v>
          </cell>
          <cell r="F446" t="str">
            <v>EUR</v>
          </cell>
          <cell r="G446">
            <v>45383</v>
          </cell>
          <cell r="H446">
            <v>100</v>
          </cell>
          <cell r="I446" t="str">
            <v>PCE</v>
          </cell>
        </row>
        <row r="447">
          <cell r="C447">
            <v>1186237</v>
          </cell>
          <cell r="D447" t="str">
            <v>A</v>
          </cell>
          <cell r="E447">
            <v>807.27</v>
          </cell>
          <cell r="F447" t="str">
            <v>EUR</v>
          </cell>
          <cell r="G447">
            <v>45383</v>
          </cell>
          <cell r="H447">
            <v>100</v>
          </cell>
          <cell r="I447" t="str">
            <v>PCE</v>
          </cell>
        </row>
        <row r="448">
          <cell r="C448">
            <v>1186238</v>
          </cell>
          <cell r="D448" t="str">
            <v>A</v>
          </cell>
          <cell r="E448">
            <v>1125.1099999999999</v>
          </cell>
          <cell r="F448" t="str">
            <v>EUR</v>
          </cell>
          <cell r="G448">
            <v>45383</v>
          </cell>
          <cell r="H448">
            <v>100</v>
          </cell>
          <cell r="I448" t="str">
            <v>PCE</v>
          </cell>
        </row>
        <row r="449">
          <cell r="C449">
            <v>1186242</v>
          </cell>
          <cell r="D449" t="str">
            <v>A</v>
          </cell>
          <cell r="E449">
            <v>580.55999999999995</v>
          </cell>
          <cell r="F449" t="str">
            <v>EUR</v>
          </cell>
          <cell r="G449">
            <v>45383</v>
          </cell>
          <cell r="H449">
            <v>100</v>
          </cell>
          <cell r="I449" t="str">
            <v>PCE</v>
          </cell>
        </row>
        <row r="450">
          <cell r="C450">
            <v>1186243</v>
          </cell>
          <cell r="D450" t="str">
            <v>A</v>
          </cell>
          <cell r="E450">
            <v>916.46</v>
          </cell>
          <cell r="F450" t="str">
            <v>EUR</v>
          </cell>
          <cell r="G450">
            <v>45383</v>
          </cell>
          <cell r="H450">
            <v>100</v>
          </cell>
          <cell r="I450" t="str">
            <v>PCE</v>
          </cell>
        </row>
        <row r="451">
          <cell r="C451">
            <v>1186244</v>
          </cell>
          <cell r="D451" t="str">
            <v>A</v>
          </cell>
          <cell r="E451">
            <v>1433.41</v>
          </cell>
          <cell r="F451" t="str">
            <v>EUR</v>
          </cell>
          <cell r="G451">
            <v>45383</v>
          </cell>
          <cell r="H451">
            <v>100</v>
          </cell>
          <cell r="I451" t="str">
            <v>PCE</v>
          </cell>
        </row>
        <row r="452">
          <cell r="C452">
            <v>1186249</v>
          </cell>
          <cell r="D452" t="str">
            <v>A</v>
          </cell>
          <cell r="E452">
            <v>618.38</v>
          </cell>
          <cell r="F452" t="str">
            <v>EUR</v>
          </cell>
          <cell r="G452">
            <v>45383</v>
          </cell>
          <cell r="H452">
            <v>100</v>
          </cell>
          <cell r="I452" t="str">
            <v>PCE</v>
          </cell>
        </row>
        <row r="453">
          <cell r="C453">
            <v>1186250</v>
          </cell>
          <cell r="D453" t="str">
            <v>A</v>
          </cell>
          <cell r="E453">
            <v>1109.8800000000001</v>
          </cell>
          <cell r="F453" t="str">
            <v>EUR</v>
          </cell>
          <cell r="G453">
            <v>45383</v>
          </cell>
          <cell r="H453">
            <v>100</v>
          </cell>
          <cell r="I453" t="str">
            <v>PCE</v>
          </cell>
        </row>
        <row r="454">
          <cell r="C454">
            <v>1186256</v>
          </cell>
          <cell r="D454" t="str">
            <v>A</v>
          </cell>
          <cell r="E454">
            <v>715.79</v>
          </cell>
          <cell r="F454" t="str">
            <v>EUR</v>
          </cell>
          <cell r="G454">
            <v>45383</v>
          </cell>
          <cell r="H454">
            <v>100</v>
          </cell>
          <cell r="I454" t="str">
            <v>PCE</v>
          </cell>
        </row>
        <row r="455">
          <cell r="C455">
            <v>1186257</v>
          </cell>
          <cell r="D455" t="str">
            <v>A</v>
          </cell>
          <cell r="E455">
            <v>1279.94</v>
          </cell>
          <cell r="F455" t="str">
            <v>EUR</v>
          </cell>
          <cell r="G455">
            <v>45383</v>
          </cell>
          <cell r="H455">
            <v>100</v>
          </cell>
          <cell r="I455" t="str">
            <v>PCE</v>
          </cell>
        </row>
        <row r="456">
          <cell r="C456">
            <v>1186262</v>
          </cell>
          <cell r="D456" t="str">
            <v>A</v>
          </cell>
          <cell r="E456">
            <v>743.01</v>
          </cell>
          <cell r="F456" t="str">
            <v>EUR</v>
          </cell>
          <cell r="G456">
            <v>45383</v>
          </cell>
          <cell r="H456">
            <v>100</v>
          </cell>
          <cell r="I456" t="str">
            <v>PCE</v>
          </cell>
        </row>
        <row r="457">
          <cell r="C457">
            <v>1186263</v>
          </cell>
          <cell r="D457" t="str">
            <v>A</v>
          </cell>
          <cell r="E457">
            <v>1406.45</v>
          </cell>
          <cell r="F457" t="str">
            <v>EUR</v>
          </cell>
          <cell r="G457">
            <v>45383</v>
          </cell>
          <cell r="H457">
            <v>100</v>
          </cell>
          <cell r="I457" t="str">
            <v>PCE</v>
          </cell>
        </row>
        <row r="458">
          <cell r="C458">
            <v>1186269</v>
          </cell>
          <cell r="D458" t="str">
            <v>A</v>
          </cell>
          <cell r="E458">
            <v>1196.5</v>
          </cell>
          <cell r="F458" t="str">
            <v>EUR</v>
          </cell>
          <cell r="G458">
            <v>45383</v>
          </cell>
          <cell r="H458">
            <v>100</v>
          </cell>
          <cell r="I458" t="str">
            <v>PCE</v>
          </cell>
        </row>
        <row r="459">
          <cell r="C459">
            <v>1186276</v>
          </cell>
          <cell r="D459" t="str">
            <v>A</v>
          </cell>
          <cell r="E459">
            <v>1648.59</v>
          </cell>
          <cell r="F459" t="str">
            <v>EUR</v>
          </cell>
          <cell r="G459">
            <v>45383</v>
          </cell>
          <cell r="H459">
            <v>100</v>
          </cell>
          <cell r="I459" t="str">
            <v>PCE</v>
          </cell>
        </row>
        <row r="460">
          <cell r="C460">
            <v>1186282</v>
          </cell>
          <cell r="D460" t="str">
            <v>A</v>
          </cell>
          <cell r="E460">
            <v>1843.31</v>
          </cell>
          <cell r="F460" t="str">
            <v>EUR</v>
          </cell>
          <cell r="G460">
            <v>45383</v>
          </cell>
          <cell r="H460">
            <v>100</v>
          </cell>
          <cell r="I460" t="str">
            <v>PCE</v>
          </cell>
        </row>
        <row r="461">
          <cell r="C461">
            <v>1186289</v>
          </cell>
          <cell r="D461" t="str">
            <v>A</v>
          </cell>
          <cell r="E461">
            <v>2179.2600000000002</v>
          </cell>
          <cell r="F461" t="str">
            <v>EUR</v>
          </cell>
          <cell r="G461">
            <v>45383</v>
          </cell>
          <cell r="H461">
            <v>100</v>
          </cell>
          <cell r="I461" t="str">
            <v>PCE</v>
          </cell>
        </row>
        <row r="462">
          <cell r="C462">
            <v>1186297</v>
          </cell>
          <cell r="D462" t="str">
            <v>A</v>
          </cell>
          <cell r="E462">
            <v>2371.3000000000002</v>
          </cell>
          <cell r="F462" t="str">
            <v>EUR</v>
          </cell>
          <cell r="G462">
            <v>45383</v>
          </cell>
          <cell r="H462">
            <v>100</v>
          </cell>
          <cell r="I462" t="str">
            <v>PCE</v>
          </cell>
        </row>
        <row r="463">
          <cell r="C463">
            <v>1186302</v>
          </cell>
          <cell r="D463" t="str">
            <v>A</v>
          </cell>
          <cell r="E463">
            <v>962.47</v>
          </cell>
          <cell r="F463" t="str">
            <v>EUR</v>
          </cell>
          <cell r="G463">
            <v>45383</v>
          </cell>
          <cell r="H463">
            <v>100</v>
          </cell>
          <cell r="I463" t="str">
            <v>PCE</v>
          </cell>
        </row>
        <row r="464">
          <cell r="C464">
            <v>1186303</v>
          </cell>
          <cell r="D464" t="str">
            <v>A</v>
          </cell>
          <cell r="E464">
            <v>1334.24</v>
          </cell>
          <cell r="F464" t="str">
            <v>EUR</v>
          </cell>
          <cell r="G464">
            <v>45383</v>
          </cell>
          <cell r="H464">
            <v>100</v>
          </cell>
          <cell r="I464" t="str">
            <v>PCE</v>
          </cell>
        </row>
        <row r="465">
          <cell r="C465">
            <v>1186309</v>
          </cell>
          <cell r="D465" t="str">
            <v>A</v>
          </cell>
          <cell r="E465">
            <v>992.61</v>
          </cell>
          <cell r="F465" t="str">
            <v>EUR</v>
          </cell>
          <cell r="G465">
            <v>45383</v>
          </cell>
          <cell r="H465">
            <v>100</v>
          </cell>
          <cell r="I465" t="str">
            <v>PCE</v>
          </cell>
        </row>
        <row r="466">
          <cell r="C466">
            <v>1186310</v>
          </cell>
          <cell r="D466" t="str">
            <v>A</v>
          </cell>
          <cell r="E466">
            <v>1226.02</v>
          </cell>
          <cell r="F466" t="str">
            <v>EUR</v>
          </cell>
          <cell r="G466">
            <v>45383</v>
          </cell>
          <cell r="H466">
            <v>100</v>
          </cell>
          <cell r="I466" t="str">
            <v>PCE</v>
          </cell>
        </row>
        <row r="467">
          <cell r="C467">
            <v>1186316</v>
          </cell>
          <cell r="D467" t="str">
            <v>A</v>
          </cell>
          <cell r="E467">
            <v>1016.64</v>
          </cell>
          <cell r="F467" t="str">
            <v>EUR</v>
          </cell>
          <cell r="G467">
            <v>45383</v>
          </cell>
          <cell r="H467">
            <v>100</v>
          </cell>
          <cell r="I467" t="str">
            <v>PCE</v>
          </cell>
        </row>
        <row r="468">
          <cell r="C468">
            <v>1186317</v>
          </cell>
          <cell r="D468" t="str">
            <v>A</v>
          </cell>
          <cell r="E468">
            <v>1263.32</v>
          </cell>
          <cell r="F468" t="str">
            <v>EUR</v>
          </cell>
          <cell r="G468">
            <v>45383</v>
          </cell>
          <cell r="H468">
            <v>100</v>
          </cell>
          <cell r="I468" t="str">
            <v>PCE</v>
          </cell>
        </row>
        <row r="469">
          <cell r="C469">
            <v>1186322</v>
          </cell>
          <cell r="D469" t="str">
            <v>A</v>
          </cell>
          <cell r="E469">
            <v>1108.51</v>
          </cell>
          <cell r="F469" t="str">
            <v>EUR</v>
          </cell>
          <cell r="G469">
            <v>45383</v>
          </cell>
          <cell r="H469">
            <v>100</v>
          </cell>
          <cell r="I469" t="str">
            <v>PCE</v>
          </cell>
        </row>
        <row r="470">
          <cell r="C470">
            <v>1186323</v>
          </cell>
          <cell r="D470" t="str">
            <v>A</v>
          </cell>
          <cell r="E470">
            <v>1378.8</v>
          </cell>
          <cell r="F470" t="str">
            <v>EUR</v>
          </cell>
          <cell r="G470">
            <v>45383</v>
          </cell>
          <cell r="H470">
            <v>100</v>
          </cell>
          <cell r="I470" t="str">
            <v>PCE</v>
          </cell>
        </row>
        <row r="471">
          <cell r="C471">
            <v>1186329</v>
          </cell>
          <cell r="D471" t="str">
            <v>A</v>
          </cell>
          <cell r="E471">
            <v>1267.22</v>
          </cell>
          <cell r="F471" t="str">
            <v>EUR</v>
          </cell>
          <cell r="G471">
            <v>45383</v>
          </cell>
          <cell r="H471">
            <v>100</v>
          </cell>
          <cell r="I471" t="str">
            <v>PCE</v>
          </cell>
        </row>
        <row r="472">
          <cell r="C472">
            <v>1186330</v>
          </cell>
          <cell r="D472" t="str">
            <v>A</v>
          </cell>
          <cell r="E472">
            <v>1558.85</v>
          </cell>
          <cell r="F472" t="str">
            <v>EUR</v>
          </cell>
          <cell r="G472">
            <v>45383</v>
          </cell>
          <cell r="H472">
            <v>100</v>
          </cell>
          <cell r="I472" t="str">
            <v>PCE</v>
          </cell>
        </row>
        <row r="473">
          <cell r="C473">
            <v>1186336</v>
          </cell>
          <cell r="D473" t="str">
            <v>A</v>
          </cell>
          <cell r="E473">
            <v>1409.11</v>
          </cell>
          <cell r="F473" t="str">
            <v>EUR</v>
          </cell>
          <cell r="G473">
            <v>45383</v>
          </cell>
          <cell r="H473">
            <v>100</v>
          </cell>
          <cell r="I473" t="str">
            <v>PCE</v>
          </cell>
        </row>
        <row r="474">
          <cell r="C474">
            <v>1186337</v>
          </cell>
          <cell r="D474" t="str">
            <v>A</v>
          </cell>
          <cell r="E474">
            <v>1850.24</v>
          </cell>
          <cell r="F474" t="str">
            <v>EUR</v>
          </cell>
          <cell r="G474">
            <v>45383</v>
          </cell>
          <cell r="H474">
            <v>100</v>
          </cell>
          <cell r="I474" t="str">
            <v>PCE</v>
          </cell>
        </row>
        <row r="475">
          <cell r="C475">
            <v>1186342</v>
          </cell>
          <cell r="D475" t="str">
            <v>A</v>
          </cell>
          <cell r="E475">
            <v>1526.3</v>
          </cell>
          <cell r="F475" t="str">
            <v>EUR</v>
          </cell>
          <cell r="G475">
            <v>45383</v>
          </cell>
          <cell r="H475">
            <v>100</v>
          </cell>
          <cell r="I475" t="str">
            <v>PCE</v>
          </cell>
        </row>
        <row r="476">
          <cell r="C476">
            <v>1186343</v>
          </cell>
          <cell r="D476" t="str">
            <v>A</v>
          </cell>
          <cell r="E476">
            <v>1974.88</v>
          </cell>
          <cell r="F476" t="str">
            <v>EUR</v>
          </cell>
          <cell r="G476">
            <v>45383</v>
          </cell>
          <cell r="H476">
            <v>100</v>
          </cell>
          <cell r="I476" t="str">
            <v>PCE</v>
          </cell>
        </row>
        <row r="477">
          <cell r="C477">
            <v>1186349</v>
          </cell>
          <cell r="D477" t="str">
            <v>A</v>
          </cell>
          <cell r="E477">
            <v>1666.12</v>
          </cell>
          <cell r="F477" t="str">
            <v>EUR</v>
          </cell>
          <cell r="G477">
            <v>45383</v>
          </cell>
          <cell r="H477">
            <v>100</v>
          </cell>
          <cell r="I477" t="str">
            <v>PCE</v>
          </cell>
        </row>
        <row r="478">
          <cell r="C478">
            <v>1186350</v>
          </cell>
          <cell r="D478" t="str">
            <v>A</v>
          </cell>
          <cell r="E478">
            <v>2823.78</v>
          </cell>
          <cell r="F478" t="str">
            <v>EUR</v>
          </cell>
          <cell r="G478">
            <v>45383</v>
          </cell>
          <cell r="H478">
            <v>100</v>
          </cell>
          <cell r="I478" t="str">
            <v>PCE</v>
          </cell>
        </row>
        <row r="479">
          <cell r="C479">
            <v>1186356</v>
          </cell>
          <cell r="D479" t="str">
            <v>A</v>
          </cell>
          <cell r="E479">
            <v>1710.05</v>
          </cell>
          <cell r="F479" t="str">
            <v>EUR</v>
          </cell>
          <cell r="G479">
            <v>45383</v>
          </cell>
          <cell r="H479">
            <v>100</v>
          </cell>
          <cell r="I479" t="str">
            <v>PCE</v>
          </cell>
        </row>
        <row r="480">
          <cell r="C480">
            <v>1186357</v>
          </cell>
          <cell r="D480" t="str">
            <v>A</v>
          </cell>
          <cell r="E480">
            <v>2956.56</v>
          </cell>
          <cell r="F480" t="str">
            <v>EUR</v>
          </cell>
          <cell r="G480">
            <v>45383</v>
          </cell>
          <cell r="H480">
            <v>100</v>
          </cell>
          <cell r="I480" t="str">
            <v>PCE</v>
          </cell>
        </row>
        <row r="481">
          <cell r="C481">
            <v>1186362</v>
          </cell>
          <cell r="D481" t="str">
            <v>A</v>
          </cell>
          <cell r="E481">
            <v>1779.67</v>
          </cell>
          <cell r="F481" t="str">
            <v>EUR</v>
          </cell>
          <cell r="G481">
            <v>45383</v>
          </cell>
          <cell r="H481">
            <v>100</v>
          </cell>
          <cell r="I481" t="str">
            <v>PCE</v>
          </cell>
        </row>
        <row r="482">
          <cell r="C482">
            <v>1186363</v>
          </cell>
          <cell r="D482" t="str">
            <v>A</v>
          </cell>
          <cell r="E482">
            <v>3097.36</v>
          </cell>
          <cell r="F482" t="str">
            <v>EUR</v>
          </cell>
          <cell r="G482">
            <v>45383</v>
          </cell>
          <cell r="H482">
            <v>100</v>
          </cell>
          <cell r="I482" t="str">
            <v>PCE</v>
          </cell>
        </row>
        <row r="483">
          <cell r="C483">
            <v>1186369</v>
          </cell>
          <cell r="D483" t="str">
            <v>A</v>
          </cell>
          <cell r="E483">
            <v>2497.65</v>
          </cell>
          <cell r="F483" t="str">
            <v>EUR</v>
          </cell>
          <cell r="G483">
            <v>45383</v>
          </cell>
          <cell r="H483">
            <v>100</v>
          </cell>
          <cell r="I483" t="str">
            <v>PCE</v>
          </cell>
        </row>
        <row r="484">
          <cell r="C484">
            <v>1186376</v>
          </cell>
          <cell r="D484" t="str">
            <v>A</v>
          </cell>
          <cell r="E484">
            <v>3043.02</v>
          </cell>
          <cell r="F484" t="str">
            <v>EUR</v>
          </cell>
          <cell r="G484">
            <v>45383</v>
          </cell>
          <cell r="H484">
            <v>100</v>
          </cell>
          <cell r="I484" t="str">
            <v>PCE</v>
          </cell>
        </row>
        <row r="485">
          <cell r="C485">
            <v>1186402</v>
          </cell>
          <cell r="D485" t="str">
            <v>A</v>
          </cell>
          <cell r="E485">
            <v>657.75</v>
          </cell>
          <cell r="F485" t="str">
            <v>EUR</v>
          </cell>
          <cell r="G485">
            <v>45383</v>
          </cell>
          <cell r="H485">
            <v>100</v>
          </cell>
          <cell r="I485" t="str">
            <v>PCE</v>
          </cell>
        </row>
        <row r="486">
          <cell r="C486">
            <v>1186404</v>
          </cell>
          <cell r="D486" t="str">
            <v>A</v>
          </cell>
          <cell r="E486">
            <v>1064.3900000000001</v>
          </cell>
          <cell r="F486" t="str">
            <v>EUR</v>
          </cell>
          <cell r="G486">
            <v>45383</v>
          </cell>
          <cell r="H486">
            <v>100</v>
          </cell>
          <cell r="I486" t="str">
            <v>PCE</v>
          </cell>
        </row>
        <row r="487">
          <cell r="C487">
            <v>1186409</v>
          </cell>
          <cell r="D487" t="str">
            <v>A</v>
          </cell>
          <cell r="E487">
            <v>697.75</v>
          </cell>
          <cell r="F487" t="str">
            <v>EUR</v>
          </cell>
          <cell r="G487">
            <v>45383</v>
          </cell>
          <cell r="H487">
            <v>100</v>
          </cell>
          <cell r="I487" t="str">
            <v>PCE</v>
          </cell>
        </row>
        <row r="488">
          <cell r="C488">
            <v>1186411</v>
          </cell>
          <cell r="D488" t="str">
            <v>A</v>
          </cell>
          <cell r="E488">
            <v>1096.94</v>
          </cell>
          <cell r="F488" t="str">
            <v>EUR</v>
          </cell>
          <cell r="G488">
            <v>45383</v>
          </cell>
          <cell r="H488">
            <v>100</v>
          </cell>
          <cell r="I488" t="str">
            <v>PCE</v>
          </cell>
        </row>
        <row r="489">
          <cell r="C489">
            <v>1186416</v>
          </cell>
          <cell r="D489" t="str">
            <v>A</v>
          </cell>
          <cell r="E489">
            <v>712.03</v>
          </cell>
          <cell r="F489" t="str">
            <v>EUR</v>
          </cell>
          <cell r="G489">
            <v>45383</v>
          </cell>
          <cell r="H489">
            <v>100</v>
          </cell>
          <cell r="I489" t="str">
            <v>PCE</v>
          </cell>
        </row>
        <row r="490">
          <cell r="C490">
            <v>1186422</v>
          </cell>
          <cell r="D490" t="str">
            <v>A</v>
          </cell>
          <cell r="E490">
            <v>785.01</v>
          </cell>
          <cell r="F490" t="str">
            <v>EUR</v>
          </cell>
          <cell r="G490">
            <v>45383</v>
          </cell>
          <cell r="H490">
            <v>100</v>
          </cell>
          <cell r="I490" t="str">
            <v>PCE</v>
          </cell>
        </row>
        <row r="491">
          <cell r="C491">
            <v>1186423</v>
          </cell>
          <cell r="D491" t="str">
            <v>A</v>
          </cell>
          <cell r="E491">
            <v>1019.42</v>
          </cell>
          <cell r="F491" t="str">
            <v>EUR</v>
          </cell>
          <cell r="G491">
            <v>45383</v>
          </cell>
          <cell r="H491">
            <v>100</v>
          </cell>
          <cell r="I491" t="str">
            <v>PCE</v>
          </cell>
        </row>
        <row r="492">
          <cell r="C492">
            <v>1186429</v>
          </cell>
          <cell r="D492" t="str">
            <v>A</v>
          </cell>
          <cell r="E492">
            <v>1002.07</v>
          </cell>
          <cell r="F492" t="str">
            <v>EUR</v>
          </cell>
          <cell r="G492">
            <v>45383</v>
          </cell>
          <cell r="H492">
            <v>100</v>
          </cell>
          <cell r="I492" t="str">
            <v>PCE</v>
          </cell>
        </row>
        <row r="493">
          <cell r="C493">
            <v>1186431</v>
          </cell>
          <cell r="D493" t="str">
            <v>A</v>
          </cell>
          <cell r="E493">
            <v>1589.52</v>
          </cell>
          <cell r="F493" t="str">
            <v>EUR</v>
          </cell>
          <cell r="G493">
            <v>45383</v>
          </cell>
          <cell r="H493">
            <v>100</v>
          </cell>
          <cell r="I493" t="str">
            <v>PCE</v>
          </cell>
        </row>
        <row r="494">
          <cell r="C494">
            <v>1186436</v>
          </cell>
          <cell r="D494" t="str">
            <v>A</v>
          </cell>
          <cell r="E494">
            <v>1070.9000000000001</v>
          </cell>
          <cell r="F494" t="str">
            <v>EUR</v>
          </cell>
          <cell r="G494">
            <v>45383</v>
          </cell>
          <cell r="H494">
            <v>100</v>
          </cell>
          <cell r="I494" t="str">
            <v>PCE</v>
          </cell>
        </row>
        <row r="495">
          <cell r="C495">
            <v>1186442</v>
          </cell>
          <cell r="D495" t="str">
            <v>A</v>
          </cell>
          <cell r="E495">
            <v>1176.6099999999999</v>
          </cell>
          <cell r="F495" t="str">
            <v>EUR</v>
          </cell>
          <cell r="G495">
            <v>45383</v>
          </cell>
          <cell r="H495">
            <v>100</v>
          </cell>
          <cell r="I495" t="str">
            <v>PCE</v>
          </cell>
        </row>
        <row r="496">
          <cell r="C496">
            <v>1186449</v>
          </cell>
          <cell r="D496" t="str">
            <v>A</v>
          </cell>
          <cell r="E496">
            <v>1286.78</v>
          </cell>
          <cell r="F496" t="str">
            <v>EUR</v>
          </cell>
          <cell r="G496">
            <v>45383</v>
          </cell>
          <cell r="H496">
            <v>100</v>
          </cell>
          <cell r="I496" t="str">
            <v>PCE</v>
          </cell>
        </row>
        <row r="497">
          <cell r="C497">
            <v>1186456</v>
          </cell>
          <cell r="D497" t="str">
            <v>A</v>
          </cell>
          <cell r="E497">
            <v>1499.82</v>
          </cell>
          <cell r="F497" t="str">
            <v>EUR</v>
          </cell>
          <cell r="G497">
            <v>45383</v>
          </cell>
          <cell r="H497">
            <v>100</v>
          </cell>
          <cell r="I497" t="str">
            <v>PCE</v>
          </cell>
        </row>
        <row r="498">
          <cell r="C498">
            <v>1186462</v>
          </cell>
          <cell r="D498" t="str">
            <v>A</v>
          </cell>
          <cell r="E498">
            <v>1638.49</v>
          </cell>
          <cell r="F498" t="str">
            <v>EUR</v>
          </cell>
          <cell r="G498">
            <v>45383</v>
          </cell>
          <cell r="H498">
            <v>100</v>
          </cell>
          <cell r="I498" t="str">
            <v>PCE</v>
          </cell>
        </row>
        <row r="499">
          <cell r="C499">
            <v>1186469</v>
          </cell>
          <cell r="D499" t="str">
            <v>A</v>
          </cell>
          <cell r="E499">
            <v>2235.8000000000002</v>
          </cell>
          <cell r="F499" t="str">
            <v>EUR</v>
          </cell>
          <cell r="G499">
            <v>45383</v>
          </cell>
          <cell r="H499">
            <v>100</v>
          </cell>
          <cell r="I499" t="str">
            <v>PCE</v>
          </cell>
        </row>
        <row r="500">
          <cell r="C500">
            <v>1186476</v>
          </cell>
          <cell r="D500" t="str">
            <v>A</v>
          </cell>
          <cell r="E500">
            <v>3394.17</v>
          </cell>
          <cell r="F500" t="str">
            <v>EUR</v>
          </cell>
          <cell r="G500">
            <v>45383</v>
          </cell>
          <cell r="H500">
            <v>100</v>
          </cell>
          <cell r="I500" t="str">
            <v>PCE</v>
          </cell>
        </row>
        <row r="501">
          <cell r="C501">
            <v>1186502</v>
          </cell>
          <cell r="D501" t="str">
            <v>A</v>
          </cell>
          <cell r="E501">
            <v>358.33</v>
          </cell>
          <cell r="F501" t="str">
            <v>EUR</v>
          </cell>
          <cell r="G501">
            <v>45383</v>
          </cell>
          <cell r="H501">
            <v>100</v>
          </cell>
          <cell r="I501" t="str">
            <v>PCE</v>
          </cell>
        </row>
        <row r="502">
          <cell r="C502">
            <v>1186503</v>
          </cell>
          <cell r="D502" t="str">
            <v>A</v>
          </cell>
          <cell r="E502">
            <v>521.45000000000005</v>
          </cell>
          <cell r="F502" t="str">
            <v>EUR</v>
          </cell>
          <cell r="G502">
            <v>45383</v>
          </cell>
          <cell r="H502">
            <v>100</v>
          </cell>
          <cell r="I502" t="str">
            <v>PCE</v>
          </cell>
        </row>
        <row r="503">
          <cell r="C503">
            <v>1186504</v>
          </cell>
          <cell r="D503" t="str">
            <v>A</v>
          </cell>
          <cell r="E503">
            <v>681.6</v>
          </cell>
          <cell r="F503" t="str">
            <v>EUR</v>
          </cell>
          <cell r="G503">
            <v>45383</v>
          </cell>
          <cell r="H503">
            <v>100</v>
          </cell>
          <cell r="I503" t="str">
            <v>PCE</v>
          </cell>
        </row>
        <row r="504">
          <cell r="C504">
            <v>1186509</v>
          </cell>
          <cell r="D504" t="str">
            <v>A</v>
          </cell>
          <cell r="E504">
            <v>376.53</v>
          </cell>
          <cell r="F504" t="str">
            <v>EUR</v>
          </cell>
          <cell r="G504">
            <v>45383</v>
          </cell>
          <cell r="H504">
            <v>100</v>
          </cell>
          <cell r="I504" t="str">
            <v>PCE</v>
          </cell>
        </row>
        <row r="505">
          <cell r="C505">
            <v>1186510</v>
          </cell>
          <cell r="D505" t="str">
            <v>A</v>
          </cell>
          <cell r="E505">
            <v>567.75</v>
          </cell>
          <cell r="F505" t="str">
            <v>EUR</v>
          </cell>
          <cell r="G505">
            <v>45383</v>
          </cell>
          <cell r="H505">
            <v>100</v>
          </cell>
          <cell r="I505" t="str">
            <v>PCE</v>
          </cell>
        </row>
        <row r="506">
          <cell r="C506">
            <v>1186511</v>
          </cell>
          <cell r="D506" t="str">
            <v>A</v>
          </cell>
          <cell r="E506">
            <v>917.04</v>
          </cell>
          <cell r="F506" t="str">
            <v>EUR</v>
          </cell>
          <cell r="G506">
            <v>45383</v>
          </cell>
          <cell r="H506">
            <v>100</v>
          </cell>
          <cell r="I506" t="str">
            <v>PCE</v>
          </cell>
        </row>
        <row r="507">
          <cell r="C507">
            <v>1186516</v>
          </cell>
          <cell r="D507" t="str">
            <v>A</v>
          </cell>
          <cell r="E507">
            <v>389.54</v>
          </cell>
          <cell r="F507" t="str">
            <v>EUR</v>
          </cell>
          <cell r="G507">
            <v>45383</v>
          </cell>
          <cell r="H507">
            <v>100</v>
          </cell>
          <cell r="I507" t="str">
            <v>PCE</v>
          </cell>
        </row>
        <row r="508">
          <cell r="C508">
            <v>1186517</v>
          </cell>
          <cell r="D508" t="str">
            <v>A</v>
          </cell>
          <cell r="E508">
            <v>600.14</v>
          </cell>
          <cell r="F508" t="str">
            <v>EUR</v>
          </cell>
          <cell r="G508">
            <v>45383</v>
          </cell>
          <cell r="H508">
            <v>100</v>
          </cell>
          <cell r="I508" t="str">
            <v>PCE</v>
          </cell>
        </row>
        <row r="509">
          <cell r="C509">
            <v>1186518</v>
          </cell>
          <cell r="D509" t="str">
            <v>A</v>
          </cell>
          <cell r="E509">
            <v>974.07</v>
          </cell>
          <cell r="F509" t="str">
            <v>EUR</v>
          </cell>
          <cell r="G509">
            <v>45383</v>
          </cell>
          <cell r="H509">
            <v>100</v>
          </cell>
          <cell r="I509" t="str">
            <v>PCE</v>
          </cell>
        </row>
        <row r="510">
          <cell r="C510">
            <v>1186522</v>
          </cell>
          <cell r="D510" t="str">
            <v>A</v>
          </cell>
          <cell r="E510">
            <v>422.33</v>
          </cell>
          <cell r="F510" t="str">
            <v>EUR</v>
          </cell>
          <cell r="G510">
            <v>45383</v>
          </cell>
          <cell r="H510">
            <v>100</v>
          </cell>
          <cell r="I510" t="str">
            <v>PCE</v>
          </cell>
        </row>
        <row r="511">
          <cell r="C511">
            <v>1186523</v>
          </cell>
          <cell r="D511" t="str">
            <v>A</v>
          </cell>
          <cell r="E511">
            <v>775.83</v>
          </cell>
          <cell r="F511" t="str">
            <v>EUR</v>
          </cell>
          <cell r="G511">
            <v>45383</v>
          </cell>
          <cell r="H511">
            <v>100</v>
          </cell>
          <cell r="I511" t="str">
            <v>PCE</v>
          </cell>
        </row>
        <row r="512">
          <cell r="C512">
            <v>1186524</v>
          </cell>
          <cell r="D512" t="str">
            <v>A</v>
          </cell>
          <cell r="E512">
            <v>1119.1099999999999</v>
          </cell>
          <cell r="F512" t="str">
            <v>EUR</v>
          </cell>
          <cell r="G512">
            <v>45383</v>
          </cell>
          <cell r="H512">
            <v>100</v>
          </cell>
          <cell r="I512" t="str">
            <v>PCE</v>
          </cell>
        </row>
        <row r="513">
          <cell r="C513">
            <v>1186529</v>
          </cell>
          <cell r="D513" t="str">
            <v>A</v>
          </cell>
          <cell r="E513">
            <v>637.62</v>
          </cell>
          <cell r="F513" t="str">
            <v>EUR</v>
          </cell>
          <cell r="G513">
            <v>45383</v>
          </cell>
          <cell r="H513">
            <v>100</v>
          </cell>
          <cell r="I513" t="str">
            <v>PCE</v>
          </cell>
        </row>
        <row r="514">
          <cell r="C514">
            <v>1186530</v>
          </cell>
          <cell r="D514" t="str">
            <v>A</v>
          </cell>
          <cell r="E514">
            <v>846.79</v>
          </cell>
          <cell r="F514" t="str">
            <v>EUR</v>
          </cell>
          <cell r="G514">
            <v>45383</v>
          </cell>
          <cell r="H514">
            <v>100</v>
          </cell>
          <cell r="I514" t="str">
            <v>PCE</v>
          </cell>
        </row>
        <row r="515">
          <cell r="C515">
            <v>1186531</v>
          </cell>
          <cell r="D515" t="str">
            <v>A</v>
          </cell>
          <cell r="E515">
            <v>1178.0999999999999</v>
          </cell>
          <cell r="F515" t="str">
            <v>EUR</v>
          </cell>
          <cell r="G515">
            <v>45383</v>
          </cell>
          <cell r="H515">
            <v>100</v>
          </cell>
          <cell r="I515" t="str">
            <v>PCE</v>
          </cell>
        </row>
        <row r="516">
          <cell r="C516">
            <v>1186536</v>
          </cell>
          <cell r="D516" t="str">
            <v>A</v>
          </cell>
          <cell r="E516">
            <v>766.15</v>
          </cell>
          <cell r="F516" t="str">
            <v>EUR</v>
          </cell>
          <cell r="G516">
            <v>45383</v>
          </cell>
          <cell r="H516">
            <v>100</v>
          </cell>
          <cell r="I516" t="str">
            <v>PCE</v>
          </cell>
        </row>
        <row r="517">
          <cell r="C517">
            <v>1186537</v>
          </cell>
          <cell r="D517" t="str">
            <v>A</v>
          </cell>
          <cell r="E517">
            <v>885.36</v>
          </cell>
          <cell r="F517" t="str">
            <v>EUR</v>
          </cell>
          <cell r="G517">
            <v>45383</v>
          </cell>
          <cell r="H517">
            <v>100</v>
          </cell>
          <cell r="I517" t="str">
            <v>PCE</v>
          </cell>
        </row>
        <row r="518">
          <cell r="C518">
            <v>1186538</v>
          </cell>
          <cell r="D518" t="str">
            <v>A</v>
          </cell>
          <cell r="E518">
            <v>1283.68</v>
          </cell>
          <cell r="F518" t="str">
            <v>EUR</v>
          </cell>
          <cell r="G518">
            <v>45383</v>
          </cell>
          <cell r="H518">
            <v>100</v>
          </cell>
          <cell r="I518" t="str">
            <v>PCE</v>
          </cell>
        </row>
        <row r="519">
          <cell r="C519">
            <v>1186542</v>
          </cell>
          <cell r="D519" t="str">
            <v>A</v>
          </cell>
          <cell r="E519">
            <v>869.15</v>
          </cell>
          <cell r="F519" t="str">
            <v>EUR</v>
          </cell>
          <cell r="G519">
            <v>45383</v>
          </cell>
          <cell r="H519">
            <v>100</v>
          </cell>
          <cell r="I519" t="str">
            <v>PCE</v>
          </cell>
        </row>
        <row r="520">
          <cell r="C520">
            <v>1186543</v>
          </cell>
          <cell r="D520" t="str">
            <v>A</v>
          </cell>
          <cell r="E520">
            <v>1004.82</v>
          </cell>
          <cell r="F520" t="str">
            <v>EUR</v>
          </cell>
          <cell r="G520">
            <v>45383</v>
          </cell>
          <cell r="H520">
            <v>100</v>
          </cell>
          <cell r="I520" t="str">
            <v>PCE</v>
          </cell>
        </row>
        <row r="521">
          <cell r="C521">
            <v>1186544</v>
          </cell>
          <cell r="D521" t="str">
            <v>A</v>
          </cell>
          <cell r="E521">
            <v>1489.31</v>
          </cell>
          <cell r="F521" t="str">
            <v>EUR</v>
          </cell>
          <cell r="G521">
            <v>45383</v>
          </cell>
          <cell r="H521">
            <v>100</v>
          </cell>
          <cell r="I521" t="str">
            <v>PCE</v>
          </cell>
        </row>
        <row r="522">
          <cell r="C522">
            <v>1186549</v>
          </cell>
          <cell r="D522" t="str">
            <v>A</v>
          </cell>
          <cell r="E522">
            <v>884.8</v>
          </cell>
          <cell r="F522" t="str">
            <v>EUR</v>
          </cell>
          <cell r="G522">
            <v>45383</v>
          </cell>
          <cell r="H522">
            <v>100</v>
          </cell>
          <cell r="I522" t="str">
            <v>PCE</v>
          </cell>
        </row>
        <row r="523">
          <cell r="C523">
            <v>1186550</v>
          </cell>
          <cell r="D523" t="str">
            <v>A</v>
          </cell>
          <cell r="E523">
            <v>1102.71</v>
          </cell>
          <cell r="F523" t="str">
            <v>EUR</v>
          </cell>
          <cell r="G523">
            <v>45383</v>
          </cell>
          <cell r="H523">
            <v>100</v>
          </cell>
          <cell r="I523" t="str">
            <v>PCE</v>
          </cell>
        </row>
        <row r="524">
          <cell r="C524">
            <v>1186556</v>
          </cell>
          <cell r="D524" t="str">
            <v>A</v>
          </cell>
          <cell r="E524">
            <v>948.9</v>
          </cell>
          <cell r="F524" t="str">
            <v>EUR</v>
          </cell>
          <cell r="G524">
            <v>45383</v>
          </cell>
          <cell r="H524">
            <v>100</v>
          </cell>
          <cell r="I524" t="str">
            <v>PCE</v>
          </cell>
        </row>
        <row r="525">
          <cell r="C525">
            <v>1186557</v>
          </cell>
          <cell r="D525" t="str">
            <v>A</v>
          </cell>
          <cell r="E525">
            <v>1309.81</v>
          </cell>
          <cell r="F525" t="str">
            <v>EUR</v>
          </cell>
          <cell r="G525">
            <v>45383</v>
          </cell>
          <cell r="H525">
            <v>100</v>
          </cell>
          <cell r="I525" t="str">
            <v>PCE</v>
          </cell>
        </row>
        <row r="526">
          <cell r="C526">
            <v>1186562</v>
          </cell>
          <cell r="D526" t="str">
            <v>A</v>
          </cell>
          <cell r="E526">
            <v>1089.6600000000001</v>
          </cell>
          <cell r="F526" t="str">
            <v>EUR</v>
          </cell>
          <cell r="G526">
            <v>45383</v>
          </cell>
          <cell r="H526">
            <v>100</v>
          </cell>
          <cell r="I526" t="str">
            <v>PCE</v>
          </cell>
        </row>
        <row r="527">
          <cell r="C527">
            <v>1186563</v>
          </cell>
          <cell r="D527" t="str">
            <v>A</v>
          </cell>
          <cell r="E527">
            <v>1378.33</v>
          </cell>
          <cell r="F527" t="str">
            <v>EUR</v>
          </cell>
          <cell r="G527">
            <v>45383</v>
          </cell>
          <cell r="H527">
            <v>100</v>
          </cell>
          <cell r="I527" t="str">
            <v>PCE</v>
          </cell>
        </row>
        <row r="528">
          <cell r="C528">
            <v>1186569</v>
          </cell>
          <cell r="D528" t="str">
            <v>A</v>
          </cell>
          <cell r="E528">
            <v>1189.24</v>
          </cell>
          <cell r="F528" t="str">
            <v>EUR</v>
          </cell>
          <cell r="G528">
            <v>45383</v>
          </cell>
          <cell r="H528">
            <v>100</v>
          </cell>
          <cell r="I528" t="str">
            <v>PCE</v>
          </cell>
        </row>
        <row r="529">
          <cell r="C529">
            <v>1186576</v>
          </cell>
          <cell r="D529" t="str">
            <v>A</v>
          </cell>
          <cell r="E529">
            <v>1614.4</v>
          </cell>
          <cell r="F529" t="str">
            <v>EUR</v>
          </cell>
          <cell r="G529">
            <v>45383</v>
          </cell>
          <cell r="H529">
            <v>100</v>
          </cell>
          <cell r="I529" t="str">
            <v>PCE</v>
          </cell>
        </row>
        <row r="530">
          <cell r="C530">
            <v>1186582</v>
          </cell>
          <cell r="D530" t="str">
            <v>A</v>
          </cell>
          <cell r="E530">
            <v>1972.2</v>
          </cell>
          <cell r="F530" t="str">
            <v>EUR</v>
          </cell>
          <cell r="G530">
            <v>45383</v>
          </cell>
          <cell r="H530">
            <v>100</v>
          </cell>
          <cell r="I530" t="str">
            <v>PCE</v>
          </cell>
        </row>
        <row r="531">
          <cell r="C531">
            <v>1186589</v>
          </cell>
          <cell r="D531" t="str">
            <v>A</v>
          </cell>
          <cell r="E531">
            <v>2204.5300000000002</v>
          </cell>
          <cell r="F531" t="str">
            <v>EUR</v>
          </cell>
          <cell r="G531">
            <v>45383</v>
          </cell>
          <cell r="H531">
            <v>100</v>
          </cell>
          <cell r="I531" t="str">
            <v>PCE</v>
          </cell>
        </row>
        <row r="532">
          <cell r="C532">
            <v>1186597</v>
          </cell>
          <cell r="D532" t="str">
            <v>A</v>
          </cell>
          <cell r="E532">
            <v>2481.12</v>
          </cell>
          <cell r="F532" t="str">
            <v>EUR</v>
          </cell>
          <cell r="G532">
            <v>45383</v>
          </cell>
          <cell r="H532">
            <v>100</v>
          </cell>
          <cell r="I532" t="str">
            <v>PCE</v>
          </cell>
        </row>
        <row r="533">
          <cell r="C533">
            <v>1186702</v>
          </cell>
          <cell r="D533" t="str">
            <v>A</v>
          </cell>
          <cell r="E533">
            <v>329.65</v>
          </cell>
          <cell r="F533" t="str">
            <v>EUR</v>
          </cell>
          <cell r="G533">
            <v>45383</v>
          </cell>
          <cell r="H533">
            <v>100</v>
          </cell>
          <cell r="I533" t="str">
            <v>PCE</v>
          </cell>
        </row>
        <row r="534">
          <cell r="C534">
            <v>1186709</v>
          </cell>
          <cell r="D534" t="str">
            <v>A</v>
          </cell>
          <cell r="E534">
            <v>342.96</v>
          </cell>
          <cell r="F534" t="str">
            <v>EUR</v>
          </cell>
          <cell r="G534">
            <v>45383</v>
          </cell>
          <cell r="H534">
            <v>100</v>
          </cell>
          <cell r="I534" t="str">
            <v>PCE</v>
          </cell>
        </row>
        <row r="535">
          <cell r="C535">
            <v>1186716</v>
          </cell>
          <cell r="D535" t="str">
            <v>A</v>
          </cell>
          <cell r="E535">
            <v>370.53</v>
          </cell>
          <cell r="F535" t="str">
            <v>EUR</v>
          </cell>
          <cell r="G535">
            <v>45383</v>
          </cell>
          <cell r="H535">
            <v>100</v>
          </cell>
          <cell r="I535" t="str">
            <v>PCE</v>
          </cell>
        </row>
        <row r="536">
          <cell r="C536">
            <v>1186722</v>
          </cell>
          <cell r="D536" t="str">
            <v>A</v>
          </cell>
          <cell r="E536">
            <v>439.5</v>
          </cell>
          <cell r="F536" t="str">
            <v>EUR</v>
          </cell>
          <cell r="G536">
            <v>45383</v>
          </cell>
          <cell r="H536">
            <v>100</v>
          </cell>
          <cell r="I536" t="str">
            <v>PCE</v>
          </cell>
        </row>
        <row r="537">
          <cell r="C537">
            <v>1186729</v>
          </cell>
          <cell r="D537" t="str">
            <v>A</v>
          </cell>
          <cell r="E537">
            <v>577.34</v>
          </cell>
          <cell r="F537" t="str">
            <v>EUR</v>
          </cell>
          <cell r="G537">
            <v>45383</v>
          </cell>
          <cell r="H537">
            <v>100</v>
          </cell>
          <cell r="I537" t="str">
            <v>PCE</v>
          </cell>
        </row>
        <row r="538">
          <cell r="C538">
            <v>1186736</v>
          </cell>
          <cell r="D538" t="str">
            <v>A</v>
          </cell>
          <cell r="E538">
            <v>601.17999999999995</v>
          </cell>
          <cell r="F538" t="str">
            <v>EUR</v>
          </cell>
          <cell r="G538">
            <v>45383</v>
          </cell>
          <cell r="H538">
            <v>100</v>
          </cell>
          <cell r="I538" t="str">
            <v>PCE</v>
          </cell>
        </row>
        <row r="539">
          <cell r="C539">
            <v>1186742</v>
          </cell>
          <cell r="D539" t="str">
            <v>A</v>
          </cell>
          <cell r="E539">
            <v>707.79</v>
          </cell>
          <cell r="F539" t="str">
            <v>EUR</v>
          </cell>
          <cell r="G539">
            <v>45383</v>
          </cell>
          <cell r="H539">
            <v>100</v>
          </cell>
          <cell r="I539" t="str">
            <v>PCE</v>
          </cell>
        </row>
        <row r="540">
          <cell r="C540">
            <v>1186749</v>
          </cell>
          <cell r="D540" t="str">
            <v>A</v>
          </cell>
          <cell r="E540">
            <v>773.14</v>
          </cell>
          <cell r="F540" t="str">
            <v>EUR</v>
          </cell>
          <cell r="G540">
            <v>45383</v>
          </cell>
          <cell r="H540">
            <v>100</v>
          </cell>
          <cell r="I540" t="str">
            <v>PCE</v>
          </cell>
        </row>
        <row r="541">
          <cell r="C541">
            <v>1186756</v>
          </cell>
          <cell r="D541" t="str">
            <v>A</v>
          </cell>
          <cell r="E541">
            <v>859.65</v>
          </cell>
          <cell r="F541" t="str">
            <v>EUR</v>
          </cell>
          <cell r="G541">
            <v>45383</v>
          </cell>
          <cell r="H541">
            <v>100</v>
          </cell>
          <cell r="I541" t="str">
            <v>PCE</v>
          </cell>
        </row>
        <row r="542">
          <cell r="C542">
            <v>1186757</v>
          </cell>
          <cell r="D542" t="str">
            <v>A</v>
          </cell>
          <cell r="E542">
            <v>1001.87</v>
          </cell>
          <cell r="F542" t="str">
            <v>EUR</v>
          </cell>
          <cell r="G542">
            <v>45383</v>
          </cell>
          <cell r="H542">
            <v>100</v>
          </cell>
          <cell r="I542" t="str">
            <v>PCE</v>
          </cell>
        </row>
        <row r="543">
          <cell r="C543">
            <v>1186762</v>
          </cell>
          <cell r="D543" t="str">
            <v>A</v>
          </cell>
          <cell r="E543">
            <v>920.97</v>
          </cell>
          <cell r="F543" t="str">
            <v>EUR</v>
          </cell>
          <cell r="G543">
            <v>45383</v>
          </cell>
          <cell r="H543">
            <v>100</v>
          </cell>
          <cell r="I543" t="str">
            <v>PCE</v>
          </cell>
        </row>
        <row r="544">
          <cell r="C544">
            <v>1186763</v>
          </cell>
          <cell r="D544" t="str">
            <v>A</v>
          </cell>
          <cell r="E544">
            <v>1288.6500000000001</v>
          </cell>
          <cell r="F544" t="str">
            <v>EUR</v>
          </cell>
          <cell r="G544">
            <v>45383</v>
          </cell>
          <cell r="H544">
            <v>100</v>
          </cell>
          <cell r="I544" t="str">
            <v>PCE</v>
          </cell>
        </row>
        <row r="545">
          <cell r="C545">
            <v>1186769</v>
          </cell>
          <cell r="D545" t="str">
            <v>A</v>
          </cell>
          <cell r="E545">
            <v>1474.16</v>
          </cell>
          <cell r="F545" t="str">
            <v>EUR</v>
          </cell>
          <cell r="G545">
            <v>45383</v>
          </cell>
          <cell r="H545">
            <v>100</v>
          </cell>
          <cell r="I545" t="str">
            <v>PCE</v>
          </cell>
        </row>
        <row r="546">
          <cell r="C546">
            <v>1186776</v>
          </cell>
          <cell r="D546" t="str">
            <v>A</v>
          </cell>
          <cell r="E546">
            <v>2192.16</v>
          </cell>
          <cell r="F546" t="str">
            <v>EUR</v>
          </cell>
          <cell r="G546">
            <v>45383</v>
          </cell>
          <cell r="H546">
            <v>100</v>
          </cell>
          <cell r="I546" t="str">
            <v>PCE</v>
          </cell>
        </row>
        <row r="547">
          <cell r="C547">
            <v>1186782</v>
          </cell>
          <cell r="D547" t="str">
            <v>A</v>
          </cell>
          <cell r="E547">
            <v>2578.7199999999998</v>
          </cell>
          <cell r="F547" t="str">
            <v>EUR</v>
          </cell>
          <cell r="G547">
            <v>45383</v>
          </cell>
          <cell r="H547">
            <v>100</v>
          </cell>
          <cell r="I547" t="str">
            <v>PCE</v>
          </cell>
        </row>
        <row r="548">
          <cell r="C548">
            <v>1186789</v>
          </cell>
          <cell r="D548" t="str">
            <v>A</v>
          </cell>
          <cell r="E548">
            <v>2659.94</v>
          </cell>
          <cell r="F548" t="str">
            <v>EUR</v>
          </cell>
          <cell r="G548">
            <v>45383</v>
          </cell>
          <cell r="H548">
            <v>100</v>
          </cell>
          <cell r="I548" t="str">
            <v>PCE</v>
          </cell>
        </row>
        <row r="549">
          <cell r="C549">
            <v>1186797</v>
          </cell>
          <cell r="D549" t="str">
            <v>A</v>
          </cell>
          <cell r="E549">
            <v>2996.52</v>
          </cell>
          <cell r="F549" t="str">
            <v>EUR</v>
          </cell>
          <cell r="G549">
            <v>45383</v>
          </cell>
          <cell r="H549">
            <v>100</v>
          </cell>
          <cell r="I549" t="str">
            <v>PCE</v>
          </cell>
        </row>
        <row r="550">
          <cell r="C550">
            <v>1186903</v>
          </cell>
          <cell r="D550" t="str">
            <v>A</v>
          </cell>
          <cell r="E550">
            <v>2442.3000000000002</v>
          </cell>
          <cell r="F550" t="str">
            <v>EUR</v>
          </cell>
          <cell r="G550">
            <v>45383</v>
          </cell>
          <cell r="H550">
            <v>100</v>
          </cell>
          <cell r="I550" t="str">
            <v>PCE</v>
          </cell>
        </row>
        <row r="551">
          <cell r="C551">
            <v>1186904</v>
          </cell>
          <cell r="D551" t="str">
            <v>A</v>
          </cell>
          <cell r="E551">
            <v>2542.6799999999998</v>
          </cell>
          <cell r="F551" t="str">
            <v>EUR</v>
          </cell>
          <cell r="G551">
            <v>45383</v>
          </cell>
          <cell r="H551">
            <v>100</v>
          </cell>
          <cell r="I551" t="str">
            <v>PCE</v>
          </cell>
        </row>
        <row r="552">
          <cell r="C552">
            <v>1186910</v>
          </cell>
          <cell r="D552" t="str">
            <v>A</v>
          </cell>
          <cell r="E552">
            <v>2551.5</v>
          </cell>
          <cell r="F552" t="str">
            <v>EUR</v>
          </cell>
          <cell r="G552">
            <v>45383</v>
          </cell>
          <cell r="H552">
            <v>100</v>
          </cell>
          <cell r="I552" t="str">
            <v>PCE</v>
          </cell>
        </row>
        <row r="553">
          <cell r="C553">
            <v>1186911</v>
          </cell>
          <cell r="D553" t="str">
            <v>A</v>
          </cell>
          <cell r="E553">
            <v>2636.55</v>
          </cell>
          <cell r="F553" t="str">
            <v>EUR</v>
          </cell>
          <cell r="G553">
            <v>45383</v>
          </cell>
          <cell r="H553">
            <v>100</v>
          </cell>
          <cell r="I553" t="str">
            <v>PCE</v>
          </cell>
        </row>
        <row r="554">
          <cell r="C554">
            <v>1186917</v>
          </cell>
          <cell r="D554" t="str">
            <v>A</v>
          </cell>
          <cell r="E554">
            <v>2648.63</v>
          </cell>
          <cell r="F554" t="str">
            <v>EUR</v>
          </cell>
          <cell r="G554">
            <v>45383</v>
          </cell>
          <cell r="H554">
            <v>100</v>
          </cell>
          <cell r="I554" t="str">
            <v>PCE</v>
          </cell>
        </row>
        <row r="555">
          <cell r="C555">
            <v>1186918</v>
          </cell>
          <cell r="D555" t="str">
            <v>A</v>
          </cell>
          <cell r="E555">
            <v>2764.76</v>
          </cell>
          <cell r="F555" t="str">
            <v>EUR</v>
          </cell>
          <cell r="G555">
            <v>45383</v>
          </cell>
          <cell r="H555">
            <v>100</v>
          </cell>
          <cell r="I555" t="str">
            <v>PCE</v>
          </cell>
        </row>
        <row r="556">
          <cell r="C556">
            <v>1186923</v>
          </cell>
          <cell r="D556" t="str">
            <v>A</v>
          </cell>
          <cell r="E556">
            <v>2755.2</v>
          </cell>
          <cell r="F556" t="str">
            <v>EUR</v>
          </cell>
          <cell r="G556">
            <v>45383</v>
          </cell>
          <cell r="H556">
            <v>100</v>
          </cell>
          <cell r="I556" t="str">
            <v>PCE</v>
          </cell>
        </row>
        <row r="557">
          <cell r="C557">
            <v>1186924</v>
          </cell>
          <cell r="D557" t="str">
            <v>A</v>
          </cell>
          <cell r="E557">
            <v>2881.73</v>
          </cell>
          <cell r="F557" t="str">
            <v>EUR</v>
          </cell>
          <cell r="G557">
            <v>45383</v>
          </cell>
          <cell r="H557">
            <v>100</v>
          </cell>
          <cell r="I557" t="str">
            <v>PCE</v>
          </cell>
        </row>
        <row r="558">
          <cell r="C558">
            <v>1186930</v>
          </cell>
          <cell r="D558" t="str">
            <v>A</v>
          </cell>
          <cell r="E558">
            <v>2878.89</v>
          </cell>
          <cell r="F558" t="str">
            <v>EUR</v>
          </cell>
          <cell r="G558">
            <v>45383</v>
          </cell>
          <cell r="H558">
            <v>100</v>
          </cell>
          <cell r="I558" t="str">
            <v>PCE</v>
          </cell>
        </row>
        <row r="559">
          <cell r="C559">
            <v>1186931</v>
          </cell>
          <cell r="D559" t="str">
            <v>A</v>
          </cell>
          <cell r="E559">
            <v>2997.23</v>
          </cell>
          <cell r="F559" t="str">
            <v>EUR</v>
          </cell>
          <cell r="G559">
            <v>45383</v>
          </cell>
          <cell r="H559">
            <v>100</v>
          </cell>
          <cell r="I559" t="str">
            <v>PCE</v>
          </cell>
        </row>
        <row r="560">
          <cell r="C560">
            <v>1186937</v>
          </cell>
          <cell r="D560" t="str">
            <v>A</v>
          </cell>
          <cell r="E560">
            <v>2972.13</v>
          </cell>
          <cell r="F560" t="str">
            <v>EUR</v>
          </cell>
          <cell r="G560">
            <v>45383</v>
          </cell>
          <cell r="H560">
            <v>100</v>
          </cell>
          <cell r="I560" t="str">
            <v>PCE</v>
          </cell>
        </row>
        <row r="561">
          <cell r="C561">
            <v>1186943</v>
          </cell>
          <cell r="D561" t="str">
            <v>A</v>
          </cell>
          <cell r="E561">
            <v>3094.67</v>
          </cell>
          <cell r="F561" t="str">
            <v>EUR</v>
          </cell>
          <cell r="G561">
            <v>45383</v>
          </cell>
          <cell r="H561">
            <v>100</v>
          </cell>
          <cell r="I561" t="str">
            <v>PCE</v>
          </cell>
        </row>
        <row r="562">
          <cell r="C562">
            <v>1186950</v>
          </cell>
          <cell r="D562" t="str">
            <v>A</v>
          </cell>
          <cell r="E562">
            <v>3156.41</v>
          </cell>
          <cell r="F562" t="str">
            <v>EUR</v>
          </cell>
          <cell r="G562">
            <v>45383</v>
          </cell>
          <cell r="H562">
            <v>100</v>
          </cell>
          <cell r="I562" t="str">
            <v>PCE</v>
          </cell>
        </row>
        <row r="563">
          <cell r="C563">
            <v>1187002</v>
          </cell>
          <cell r="D563" t="str">
            <v>A</v>
          </cell>
          <cell r="E563">
            <v>327.74</v>
          </cell>
          <cell r="F563" t="str">
            <v>EUR</v>
          </cell>
          <cell r="G563">
            <v>45383</v>
          </cell>
          <cell r="H563">
            <v>100</v>
          </cell>
          <cell r="I563" t="str">
            <v>PCE</v>
          </cell>
        </row>
        <row r="564">
          <cell r="C564">
            <v>1187003</v>
          </cell>
          <cell r="D564" t="str">
            <v>A</v>
          </cell>
          <cell r="E564">
            <v>388.16</v>
          </cell>
          <cell r="F564" t="str">
            <v>EUR</v>
          </cell>
          <cell r="G564">
            <v>45383</v>
          </cell>
          <cell r="H564">
            <v>100</v>
          </cell>
          <cell r="I564" t="str">
            <v>PCE</v>
          </cell>
        </row>
        <row r="565">
          <cell r="C565">
            <v>1187008</v>
          </cell>
          <cell r="D565" t="str">
            <v>A</v>
          </cell>
          <cell r="E565">
            <v>384.17</v>
          </cell>
          <cell r="F565" t="str">
            <v>EUR</v>
          </cell>
          <cell r="G565">
            <v>45383</v>
          </cell>
          <cell r="H565">
            <v>100</v>
          </cell>
          <cell r="I565" t="str">
            <v>PCE</v>
          </cell>
        </row>
        <row r="566">
          <cell r="C566">
            <v>1187009</v>
          </cell>
          <cell r="D566" t="str">
            <v>A</v>
          </cell>
          <cell r="E566">
            <v>438.61</v>
          </cell>
          <cell r="F566" t="str">
            <v>EUR</v>
          </cell>
          <cell r="G566">
            <v>45383</v>
          </cell>
          <cell r="H566">
            <v>100</v>
          </cell>
          <cell r="I566" t="str">
            <v>PCE</v>
          </cell>
        </row>
        <row r="567">
          <cell r="C567">
            <v>1187014</v>
          </cell>
          <cell r="D567" t="str">
            <v>A</v>
          </cell>
          <cell r="E567">
            <v>398.9</v>
          </cell>
          <cell r="F567" t="str">
            <v>EUR</v>
          </cell>
          <cell r="G567">
            <v>45383</v>
          </cell>
          <cell r="H567">
            <v>100</v>
          </cell>
          <cell r="I567" t="str">
            <v>PCE</v>
          </cell>
        </row>
        <row r="568">
          <cell r="C568">
            <v>1187015</v>
          </cell>
          <cell r="D568" t="str">
            <v>A</v>
          </cell>
          <cell r="E568">
            <v>460.58</v>
          </cell>
          <cell r="F568" t="str">
            <v>EUR</v>
          </cell>
          <cell r="G568">
            <v>45383</v>
          </cell>
          <cell r="H568">
            <v>100</v>
          </cell>
          <cell r="I568" t="str">
            <v>PCE</v>
          </cell>
        </row>
        <row r="569">
          <cell r="C569">
            <v>1187020</v>
          </cell>
          <cell r="D569" t="str">
            <v>A</v>
          </cell>
          <cell r="E569">
            <v>428.8</v>
          </cell>
          <cell r="F569" t="str">
            <v>EUR</v>
          </cell>
          <cell r="G569">
            <v>45383</v>
          </cell>
          <cell r="H569">
            <v>100</v>
          </cell>
          <cell r="I569" t="str">
            <v>PCE</v>
          </cell>
        </row>
        <row r="570">
          <cell r="C570">
            <v>1187021</v>
          </cell>
          <cell r="D570" t="str">
            <v>A</v>
          </cell>
          <cell r="E570">
            <v>506.64</v>
          </cell>
          <cell r="F570" t="str">
            <v>EUR</v>
          </cell>
          <cell r="G570">
            <v>45383</v>
          </cell>
          <cell r="H570">
            <v>100</v>
          </cell>
          <cell r="I570" t="str">
            <v>PCE</v>
          </cell>
        </row>
        <row r="571">
          <cell r="C571">
            <v>1187026</v>
          </cell>
          <cell r="D571" t="str">
            <v>A</v>
          </cell>
          <cell r="E571">
            <v>581.20000000000005</v>
          </cell>
          <cell r="F571" t="str">
            <v>EUR</v>
          </cell>
          <cell r="G571">
            <v>45383</v>
          </cell>
          <cell r="H571">
            <v>100</v>
          </cell>
          <cell r="I571" t="str">
            <v>PCE</v>
          </cell>
        </row>
        <row r="572">
          <cell r="C572">
            <v>1187032</v>
          </cell>
          <cell r="D572" t="str">
            <v>A</v>
          </cell>
          <cell r="E572">
            <v>625.54</v>
          </cell>
          <cell r="F572" t="str">
            <v>EUR</v>
          </cell>
          <cell r="G572">
            <v>45383</v>
          </cell>
          <cell r="H572">
            <v>100</v>
          </cell>
          <cell r="I572" t="str">
            <v>PCE</v>
          </cell>
        </row>
        <row r="573">
          <cell r="C573">
            <v>1187038</v>
          </cell>
          <cell r="D573" t="str">
            <v>A</v>
          </cell>
          <cell r="E573">
            <v>717.77</v>
          </cell>
          <cell r="F573" t="str">
            <v>EUR</v>
          </cell>
          <cell r="G573">
            <v>45383</v>
          </cell>
          <cell r="H573">
            <v>100</v>
          </cell>
          <cell r="I573" t="str">
            <v>PCE</v>
          </cell>
        </row>
        <row r="574">
          <cell r="C574">
            <v>1187044</v>
          </cell>
          <cell r="D574" t="str">
            <v>A</v>
          </cell>
          <cell r="E574">
            <v>748.25</v>
          </cell>
          <cell r="F574" t="str">
            <v>EUR</v>
          </cell>
          <cell r="G574">
            <v>45383</v>
          </cell>
          <cell r="H574">
            <v>100</v>
          </cell>
          <cell r="I574" t="str">
            <v>PCE</v>
          </cell>
        </row>
        <row r="575">
          <cell r="C575">
            <v>1187050</v>
          </cell>
          <cell r="D575" t="str">
            <v>A</v>
          </cell>
          <cell r="E575">
            <v>913.69</v>
          </cell>
          <cell r="F575" t="str">
            <v>EUR</v>
          </cell>
          <cell r="G575">
            <v>45383</v>
          </cell>
          <cell r="H575">
            <v>100</v>
          </cell>
          <cell r="I575" t="str">
            <v>PCE</v>
          </cell>
        </row>
        <row r="576">
          <cell r="C576">
            <v>1187056</v>
          </cell>
          <cell r="D576" t="str">
            <v>A</v>
          </cell>
          <cell r="E576">
            <v>859.48</v>
          </cell>
          <cell r="F576" t="str">
            <v>EUR</v>
          </cell>
          <cell r="G576">
            <v>45383</v>
          </cell>
          <cell r="H576">
            <v>100</v>
          </cell>
          <cell r="I576" t="str">
            <v>PCE</v>
          </cell>
        </row>
        <row r="577">
          <cell r="C577">
            <v>1187062</v>
          </cell>
          <cell r="D577" t="str">
            <v>A</v>
          </cell>
          <cell r="E577">
            <v>1149.26</v>
          </cell>
          <cell r="F577" t="str">
            <v>EUR</v>
          </cell>
          <cell r="G577">
            <v>45383</v>
          </cell>
          <cell r="H577">
            <v>100</v>
          </cell>
          <cell r="I577" t="str">
            <v>PCE</v>
          </cell>
        </row>
        <row r="578">
          <cell r="C578">
            <v>1187202</v>
          </cell>
          <cell r="D578" t="str">
            <v>A</v>
          </cell>
          <cell r="E578">
            <v>397.88</v>
          </cell>
          <cell r="F578" t="str">
            <v>EUR</v>
          </cell>
          <cell r="G578">
            <v>45383</v>
          </cell>
          <cell r="H578">
            <v>100</v>
          </cell>
          <cell r="I578" t="str">
            <v>PCE</v>
          </cell>
        </row>
        <row r="579">
          <cell r="C579">
            <v>1187208</v>
          </cell>
          <cell r="D579" t="str">
            <v>A</v>
          </cell>
          <cell r="E579">
            <v>411.8</v>
          </cell>
          <cell r="F579" t="str">
            <v>EUR</v>
          </cell>
          <cell r="G579">
            <v>45383</v>
          </cell>
          <cell r="H579">
            <v>100</v>
          </cell>
          <cell r="I579" t="str">
            <v>PCE</v>
          </cell>
        </row>
        <row r="580">
          <cell r="C580">
            <v>1187209</v>
          </cell>
          <cell r="D580" t="str">
            <v>A</v>
          </cell>
          <cell r="E580">
            <v>458.12</v>
          </cell>
          <cell r="F580" t="str">
            <v>EUR</v>
          </cell>
          <cell r="G580">
            <v>45383</v>
          </cell>
          <cell r="H580">
            <v>100</v>
          </cell>
          <cell r="I580" t="str">
            <v>PCE</v>
          </cell>
        </row>
        <row r="581">
          <cell r="C581">
            <v>1187214</v>
          </cell>
          <cell r="D581" t="str">
            <v>A</v>
          </cell>
          <cell r="E581">
            <v>448.75</v>
          </cell>
          <cell r="F581" t="str">
            <v>EUR</v>
          </cell>
          <cell r="G581">
            <v>45383</v>
          </cell>
          <cell r="H581">
            <v>100</v>
          </cell>
          <cell r="I581" t="str">
            <v>PCE</v>
          </cell>
        </row>
        <row r="582">
          <cell r="C582">
            <v>1187215</v>
          </cell>
          <cell r="D582" t="str">
            <v>A</v>
          </cell>
          <cell r="E582">
            <v>481.06</v>
          </cell>
          <cell r="F582" t="str">
            <v>EUR</v>
          </cell>
          <cell r="G582">
            <v>45383</v>
          </cell>
          <cell r="H582">
            <v>100</v>
          </cell>
          <cell r="I582" t="str">
            <v>PCE</v>
          </cell>
        </row>
        <row r="583">
          <cell r="C583">
            <v>1187220</v>
          </cell>
          <cell r="D583" t="str">
            <v>A</v>
          </cell>
          <cell r="E583">
            <v>537.62</v>
          </cell>
          <cell r="F583" t="str">
            <v>EUR</v>
          </cell>
          <cell r="G583">
            <v>45383</v>
          </cell>
          <cell r="H583">
            <v>100</v>
          </cell>
          <cell r="I583" t="str">
            <v>PCE</v>
          </cell>
        </row>
        <row r="584">
          <cell r="C584">
            <v>1187221</v>
          </cell>
          <cell r="D584" t="str">
            <v>A</v>
          </cell>
          <cell r="E584">
            <v>505.16</v>
          </cell>
          <cell r="F584" t="str">
            <v>EUR</v>
          </cell>
          <cell r="G584">
            <v>45383</v>
          </cell>
          <cell r="H584">
            <v>100</v>
          </cell>
          <cell r="I584" t="str">
            <v>PCE</v>
          </cell>
        </row>
        <row r="585">
          <cell r="C585">
            <v>1187226</v>
          </cell>
          <cell r="D585" t="str">
            <v>A</v>
          </cell>
          <cell r="E585">
            <v>690.19</v>
          </cell>
          <cell r="F585" t="str">
            <v>EUR</v>
          </cell>
          <cell r="G585">
            <v>45383</v>
          </cell>
          <cell r="H585">
            <v>100</v>
          </cell>
          <cell r="I585" t="str">
            <v>PCE</v>
          </cell>
        </row>
        <row r="586">
          <cell r="C586">
            <v>1187232</v>
          </cell>
          <cell r="D586" t="str">
            <v>A</v>
          </cell>
          <cell r="E586">
            <v>723.16</v>
          </cell>
          <cell r="F586" t="str">
            <v>EUR</v>
          </cell>
          <cell r="G586">
            <v>45383</v>
          </cell>
          <cell r="H586">
            <v>100</v>
          </cell>
          <cell r="I586" t="str">
            <v>PCE</v>
          </cell>
        </row>
        <row r="587">
          <cell r="C587">
            <v>1187238</v>
          </cell>
          <cell r="D587" t="str">
            <v>A</v>
          </cell>
          <cell r="E587">
            <v>783.36</v>
          </cell>
          <cell r="F587" t="str">
            <v>EUR</v>
          </cell>
          <cell r="G587">
            <v>45383</v>
          </cell>
          <cell r="H587">
            <v>100</v>
          </cell>
          <cell r="I587" t="str">
            <v>PCE</v>
          </cell>
        </row>
        <row r="588">
          <cell r="C588">
            <v>1187244</v>
          </cell>
          <cell r="D588" t="str">
            <v>A</v>
          </cell>
          <cell r="E588">
            <v>850.01</v>
          </cell>
          <cell r="F588" t="str">
            <v>EUR</v>
          </cell>
          <cell r="G588">
            <v>45383</v>
          </cell>
          <cell r="H588">
            <v>100</v>
          </cell>
          <cell r="I588" t="str">
            <v>PCE</v>
          </cell>
        </row>
        <row r="589">
          <cell r="C589">
            <v>1187250</v>
          </cell>
          <cell r="D589" t="str">
            <v>A</v>
          </cell>
          <cell r="E589">
            <v>1064.08</v>
          </cell>
          <cell r="F589" t="str">
            <v>EUR</v>
          </cell>
          <cell r="G589">
            <v>45383</v>
          </cell>
          <cell r="H589">
            <v>100</v>
          </cell>
          <cell r="I589" t="str">
            <v>PCE</v>
          </cell>
        </row>
        <row r="590">
          <cell r="C590">
            <v>1187256</v>
          </cell>
          <cell r="D590" t="str">
            <v>A</v>
          </cell>
          <cell r="E590">
            <v>1142.24</v>
          </cell>
          <cell r="F590" t="str">
            <v>EUR</v>
          </cell>
          <cell r="G590">
            <v>45383</v>
          </cell>
          <cell r="H590">
            <v>100</v>
          </cell>
          <cell r="I590" t="str">
            <v>PCE</v>
          </cell>
        </row>
        <row r="591">
          <cell r="C591">
            <v>1187262</v>
          </cell>
          <cell r="D591" t="str">
            <v>A</v>
          </cell>
          <cell r="E591">
            <v>1605.74</v>
          </cell>
          <cell r="F591" t="str">
            <v>EUR</v>
          </cell>
          <cell r="G591">
            <v>45383</v>
          </cell>
          <cell r="H591">
            <v>100</v>
          </cell>
          <cell r="I591" t="str">
            <v>PCE</v>
          </cell>
        </row>
        <row r="592">
          <cell r="C592">
            <v>1187403</v>
          </cell>
          <cell r="D592" t="str">
            <v>A</v>
          </cell>
          <cell r="E592">
            <v>636</v>
          </cell>
          <cell r="F592" t="str">
            <v>EUR</v>
          </cell>
          <cell r="G592">
            <v>45383</v>
          </cell>
          <cell r="H592">
            <v>100</v>
          </cell>
          <cell r="I592" t="str">
            <v>PCE</v>
          </cell>
        </row>
        <row r="593">
          <cell r="C593">
            <v>1187409</v>
          </cell>
          <cell r="D593" t="str">
            <v>A</v>
          </cell>
          <cell r="E593">
            <v>665.89</v>
          </cell>
          <cell r="F593" t="str">
            <v>EUR</v>
          </cell>
          <cell r="G593">
            <v>45383</v>
          </cell>
          <cell r="H593">
            <v>100</v>
          </cell>
          <cell r="I593" t="str">
            <v>PCE</v>
          </cell>
        </row>
        <row r="594">
          <cell r="C594">
            <v>1187415</v>
          </cell>
          <cell r="D594" t="str">
            <v>A</v>
          </cell>
          <cell r="E594">
            <v>691.96</v>
          </cell>
          <cell r="F594" t="str">
            <v>EUR</v>
          </cell>
          <cell r="G594">
            <v>45383</v>
          </cell>
          <cell r="H594">
            <v>100</v>
          </cell>
          <cell r="I594" t="str">
            <v>PCE</v>
          </cell>
        </row>
        <row r="595">
          <cell r="C595">
            <v>1187421</v>
          </cell>
          <cell r="D595" t="str">
            <v>A</v>
          </cell>
          <cell r="E595">
            <v>938.37</v>
          </cell>
          <cell r="F595" t="str">
            <v>EUR</v>
          </cell>
          <cell r="G595">
            <v>45383</v>
          </cell>
          <cell r="H595">
            <v>100</v>
          </cell>
          <cell r="I595" t="str">
            <v>PCE</v>
          </cell>
        </row>
        <row r="596">
          <cell r="C596">
            <v>1187427</v>
          </cell>
          <cell r="D596" t="str">
            <v>A</v>
          </cell>
          <cell r="E596">
            <v>999.06</v>
          </cell>
          <cell r="F596" t="str">
            <v>EUR</v>
          </cell>
          <cell r="G596">
            <v>45383</v>
          </cell>
          <cell r="H596">
            <v>100</v>
          </cell>
          <cell r="I596" t="str">
            <v>PCE</v>
          </cell>
        </row>
        <row r="597">
          <cell r="C597">
            <v>1187432</v>
          </cell>
          <cell r="D597" t="str">
            <v>A</v>
          </cell>
          <cell r="E597">
            <v>737.75</v>
          </cell>
          <cell r="F597" t="str">
            <v>EUR</v>
          </cell>
          <cell r="G597">
            <v>45383</v>
          </cell>
          <cell r="H597">
            <v>100</v>
          </cell>
          <cell r="I597" t="str">
            <v>PCE</v>
          </cell>
        </row>
        <row r="598">
          <cell r="C598">
            <v>1187433</v>
          </cell>
          <cell r="D598" t="str">
            <v>A</v>
          </cell>
          <cell r="E598">
            <v>1032.44</v>
          </cell>
          <cell r="F598" t="str">
            <v>EUR</v>
          </cell>
          <cell r="G598">
            <v>45383</v>
          </cell>
          <cell r="H598">
            <v>100</v>
          </cell>
          <cell r="I598" t="str">
            <v>PCE</v>
          </cell>
        </row>
        <row r="599">
          <cell r="C599">
            <v>1187438</v>
          </cell>
          <cell r="D599" t="str">
            <v>A</v>
          </cell>
          <cell r="E599">
            <v>865.75</v>
          </cell>
          <cell r="F599" t="str">
            <v>EUR</v>
          </cell>
          <cell r="G599">
            <v>45383</v>
          </cell>
          <cell r="H599">
            <v>100</v>
          </cell>
          <cell r="I599" t="str">
            <v>PCE</v>
          </cell>
        </row>
        <row r="600">
          <cell r="C600">
            <v>1187439</v>
          </cell>
          <cell r="D600" t="str">
            <v>A</v>
          </cell>
          <cell r="E600">
            <v>1196.4000000000001</v>
          </cell>
          <cell r="F600" t="str">
            <v>EUR</v>
          </cell>
          <cell r="G600">
            <v>45383</v>
          </cell>
          <cell r="H600">
            <v>100</v>
          </cell>
          <cell r="I600" t="str">
            <v>PCE</v>
          </cell>
        </row>
        <row r="601">
          <cell r="C601">
            <v>1187444</v>
          </cell>
          <cell r="D601" t="str">
            <v>A</v>
          </cell>
          <cell r="E601">
            <v>899.03</v>
          </cell>
          <cell r="F601" t="str">
            <v>EUR</v>
          </cell>
          <cell r="G601">
            <v>45383</v>
          </cell>
          <cell r="H601">
            <v>100</v>
          </cell>
          <cell r="I601" t="str">
            <v>PCE</v>
          </cell>
        </row>
        <row r="602">
          <cell r="C602">
            <v>1187445</v>
          </cell>
          <cell r="D602" t="str">
            <v>A</v>
          </cell>
          <cell r="E602">
            <v>1247.8</v>
          </cell>
          <cell r="F602" t="str">
            <v>EUR</v>
          </cell>
          <cell r="G602">
            <v>45383</v>
          </cell>
          <cell r="H602">
            <v>100</v>
          </cell>
          <cell r="I602" t="str">
            <v>PCE</v>
          </cell>
        </row>
        <row r="603">
          <cell r="C603">
            <v>1187450</v>
          </cell>
          <cell r="D603" t="str">
            <v>A</v>
          </cell>
          <cell r="E603">
            <v>968.61</v>
          </cell>
          <cell r="F603" t="str">
            <v>EUR</v>
          </cell>
          <cell r="G603">
            <v>45383</v>
          </cell>
          <cell r="H603">
            <v>100</v>
          </cell>
          <cell r="I603" t="str">
            <v>PCE</v>
          </cell>
        </row>
        <row r="604">
          <cell r="C604">
            <v>1187456</v>
          </cell>
          <cell r="D604" t="str">
            <v>A</v>
          </cell>
          <cell r="E604">
            <v>1034.52</v>
          </cell>
          <cell r="F604" t="str">
            <v>EUR</v>
          </cell>
          <cell r="G604">
            <v>45383</v>
          </cell>
          <cell r="H604">
            <v>100</v>
          </cell>
          <cell r="I604" t="str">
            <v>PCE</v>
          </cell>
        </row>
        <row r="605">
          <cell r="C605">
            <v>1187502</v>
          </cell>
          <cell r="D605" t="str">
            <v>A</v>
          </cell>
          <cell r="E605">
            <v>1216.22</v>
          </cell>
          <cell r="F605" t="str">
            <v>EUR</v>
          </cell>
          <cell r="G605">
            <v>45383</v>
          </cell>
          <cell r="H605">
            <v>100</v>
          </cell>
          <cell r="I605" t="str">
            <v>PCE</v>
          </cell>
        </row>
        <row r="606">
          <cell r="C606">
            <v>1187508</v>
          </cell>
          <cell r="D606" t="str">
            <v>A</v>
          </cell>
          <cell r="E606">
            <v>1337.81</v>
          </cell>
          <cell r="F606" t="str">
            <v>EUR</v>
          </cell>
          <cell r="G606">
            <v>45383</v>
          </cell>
          <cell r="H606">
            <v>100</v>
          </cell>
          <cell r="I606" t="str">
            <v>PCE</v>
          </cell>
        </row>
        <row r="607">
          <cell r="C607">
            <v>1187514</v>
          </cell>
          <cell r="D607" t="str">
            <v>A</v>
          </cell>
          <cell r="E607">
            <v>1471.58</v>
          </cell>
          <cell r="F607" t="str">
            <v>EUR</v>
          </cell>
          <cell r="G607">
            <v>45383</v>
          </cell>
          <cell r="H607">
            <v>100</v>
          </cell>
          <cell r="I607" t="str">
            <v>PCE</v>
          </cell>
        </row>
        <row r="608">
          <cell r="C608">
            <v>1187602</v>
          </cell>
          <cell r="D608" t="str">
            <v>A</v>
          </cell>
          <cell r="E608">
            <v>347.9</v>
          </cell>
          <cell r="F608" t="str">
            <v>EUR</v>
          </cell>
          <cell r="G608">
            <v>45383</v>
          </cell>
          <cell r="H608">
            <v>100</v>
          </cell>
          <cell r="I608" t="str">
            <v>PCE</v>
          </cell>
        </row>
        <row r="609">
          <cell r="C609">
            <v>1187608</v>
          </cell>
          <cell r="D609" t="str">
            <v>A</v>
          </cell>
          <cell r="E609">
            <v>355.97</v>
          </cell>
          <cell r="F609" t="str">
            <v>EUR</v>
          </cell>
          <cell r="G609">
            <v>45383</v>
          </cell>
          <cell r="H609">
            <v>100</v>
          </cell>
          <cell r="I609" t="str">
            <v>PCE</v>
          </cell>
        </row>
        <row r="610">
          <cell r="C610">
            <v>1187614</v>
          </cell>
          <cell r="D610" t="str">
            <v>A</v>
          </cell>
          <cell r="E610">
            <v>366.63</v>
          </cell>
          <cell r="F610" t="str">
            <v>EUR</v>
          </cell>
          <cell r="G610">
            <v>45383</v>
          </cell>
          <cell r="H610">
            <v>100</v>
          </cell>
          <cell r="I610" t="str">
            <v>PCE</v>
          </cell>
        </row>
        <row r="611">
          <cell r="C611">
            <v>1187620</v>
          </cell>
          <cell r="D611" t="str">
            <v>A</v>
          </cell>
          <cell r="E611">
            <v>463.58</v>
          </cell>
          <cell r="F611" t="str">
            <v>EUR</v>
          </cell>
          <cell r="G611">
            <v>45383</v>
          </cell>
          <cell r="H611">
            <v>100</v>
          </cell>
          <cell r="I611" t="str">
            <v>PCE</v>
          </cell>
        </row>
        <row r="612">
          <cell r="C612">
            <v>1187626</v>
          </cell>
          <cell r="D612" t="str">
            <v>A</v>
          </cell>
          <cell r="E612">
            <v>629.39</v>
          </cell>
          <cell r="F612" t="str">
            <v>EUR</v>
          </cell>
          <cell r="G612">
            <v>45383</v>
          </cell>
          <cell r="H612">
            <v>100</v>
          </cell>
          <cell r="I612" t="str">
            <v>PCE</v>
          </cell>
        </row>
        <row r="613">
          <cell r="C613">
            <v>1187632</v>
          </cell>
          <cell r="D613" t="str">
            <v>A</v>
          </cell>
          <cell r="E613">
            <v>654.04999999999995</v>
          </cell>
          <cell r="F613" t="str">
            <v>EUR</v>
          </cell>
          <cell r="G613">
            <v>45383</v>
          </cell>
          <cell r="H613">
            <v>100</v>
          </cell>
          <cell r="I613" t="str">
            <v>PCE</v>
          </cell>
        </row>
        <row r="614">
          <cell r="C614">
            <v>1187638</v>
          </cell>
          <cell r="D614" t="str">
            <v>A</v>
          </cell>
          <cell r="E614">
            <v>749.43</v>
          </cell>
          <cell r="F614" t="str">
            <v>EUR</v>
          </cell>
          <cell r="G614">
            <v>45383</v>
          </cell>
          <cell r="H614">
            <v>100</v>
          </cell>
          <cell r="I614" t="str">
            <v>PCE</v>
          </cell>
        </row>
        <row r="615">
          <cell r="C615">
            <v>1187644</v>
          </cell>
          <cell r="D615" t="str">
            <v>A</v>
          </cell>
          <cell r="E615">
            <v>844.83</v>
          </cell>
          <cell r="F615" t="str">
            <v>EUR</v>
          </cell>
          <cell r="G615">
            <v>45383</v>
          </cell>
          <cell r="H615">
            <v>100</v>
          </cell>
          <cell r="I615" t="str">
            <v>PCE</v>
          </cell>
        </row>
        <row r="616">
          <cell r="C616">
            <v>1187650</v>
          </cell>
          <cell r="D616" t="str">
            <v>A</v>
          </cell>
          <cell r="E616">
            <v>890.27</v>
          </cell>
          <cell r="F616" t="str">
            <v>EUR</v>
          </cell>
          <cell r="G616">
            <v>45383</v>
          </cell>
          <cell r="H616">
            <v>100</v>
          </cell>
          <cell r="I616" t="str">
            <v>PCE</v>
          </cell>
        </row>
        <row r="617">
          <cell r="C617">
            <v>1187656</v>
          </cell>
          <cell r="D617" t="str">
            <v>A</v>
          </cell>
          <cell r="E617">
            <v>1029.6500000000001</v>
          </cell>
          <cell r="F617" t="str">
            <v>EUR</v>
          </cell>
          <cell r="G617">
            <v>45383</v>
          </cell>
          <cell r="H617">
            <v>100</v>
          </cell>
          <cell r="I617" t="str">
            <v>PCE</v>
          </cell>
        </row>
        <row r="618">
          <cell r="C618">
            <v>1187702</v>
          </cell>
          <cell r="D618" t="str">
            <v>A</v>
          </cell>
          <cell r="E618">
            <v>441.22</v>
          </cell>
          <cell r="F618" t="str">
            <v>EUR</v>
          </cell>
          <cell r="G618">
            <v>45383</v>
          </cell>
          <cell r="H618">
            <v>100</v>
          </cell>
          <cell r="I618" t="str">
            <v>PCE</v>
          </cell>
        </row>
        <row r="619">
          <cell r="C619">
            <v>1187703</v>
          </cell>
          <cell r="D619" t="str">
            <v>A</v>
          </cell>
          <cell r="E619">
            <v>812.44</v>
          </cell>
          <cell r="F619" t="str">
            <v>EUR</v>
          </cell>
          <cell r="G619">
            <v>45383</v>
          </cell>
          <cell r="H619">
            <v>100</v>
          </cell>
          <cell r="I619" t="str">
            <v>PCE</v>
          </cell>
        </row>
        <row r="620">
          <cell r="C620">
            <v>1187708</v>
          </cell>
          <cell r="D620" t="str">
            <v>A</v>
          </cell>
          <cell r="E620">
            <v>472.02</v>
          </cell>
          <cell r="F620" t="str">
            <v>EUR</v>
          </cell>
          <cell r="G620">
            <v>45383</v>
          </cell>
          <cell r="H620">
            <v>100</v>
          </cell>
          <cell r="I620" t="str">
            <v>PCE</v>
          </cell>
        </row>
        <row r="621">
          <cell r="C621">
            <v>1187714</v>
          </cell>
          <cell r="D621" t="str">
            <v>A</v>
          </cell>
          <cell r="E621">
            <v>525.45000000000005</v>
          </cell>
          <cell r="F621" t="str">
            <v>EUR</v>
          </cell>
          <cell r="G621">
            <v>45383</v>
          </cell>
          <cell r="H621">
            <v>100</v>
          </cell>
          <cell r="I621" t="str">
            <v>PCE</v>
          </cell>
        </row>
        <row r="622">
          <cell r="C622">
            <v>1187720</v>
          </cell>
          <cell r="D622" t="str">
            <v>A</v>
          </cell>
          <cell r="E622">
            <v>666.38</v>
          </cell>
          <cell r="F622" t="str">
            <v>EUR</v>
          </cell>
          <cell r="G622">
            <v>45383</v>
          </cell>
          <cell r="H622">
            <v>100</v>
          </cell>
          <cell r="I622" t="str">
            <v>PCE</v>
          </cell>
        </row>
        <row r="623">
          <cell r="C623">
            <v>1187726</v>
          </cell>
          <cell r="D623" t="str">
            <v>A</v>
          </cell>
          <cell r="E623">
            <v>934.96</v>
          </cell>
          <cell r="F623" t="str">
            <v>EUR</v>
          </cell>
          <cell r="G623">
            <v>45383</v>
          </cell>
          <cell r="H623">
            <v>100</v>
          </cell>
          <cell r="I623" t="str">
            <v>PCE</v>
          </cell>
        </row>
        <row r="624">
          <cell r="C624">
            <v>1187732</v>
          </cell>
          <cell r="D624" t="str">
            <v>A</v>
          </cell>
          <cell r="E624">
            <v>1006.15</v>
          </cell>
          <cell r="F624" t="str">
            <v>EUR</v>
          </cell>
          <cell r="G624">
            <v>45383</v>
          </cell>
          <cell r="H624">
            <v>100</v>
          </cell>
          <cell r="I624" t="str">
            <v>PCE</v>
          </cell>
        </row>
        <row r="625">
          <cell r="C625">
            <v>1187733</v>
          </cell>
          <cell r="D625" t="str">
            <v>A</v>
          </cell>
          <cell r="E625">
            <v>740.68</v>
          </cell>
          <cell r="F625" t="str">
            <v>EUR</v>
          </cell>
          <cell r="G625">
            <v>45383</v>
          </cell>
          <cell r="H625">
            <v>100</v>
          </cell>
          <cell r="I625" t="str">
            <v>PCE</v>
          </cell>
        </row>
        <row r="626">
          <cell r="C626">
            <v>1187738</v>
          </cell>
          <cell r="D626" t="str">
            <v>A</v>
          </cell>
          <cell r="E626">
            <v>1161.03</v>
          </cell>
          <cell r="F626" t="str">
            <v>EUR</v>
          </cell>
          <cell r="G626">
            <v>45383</v>
          </cell>
          <cell r="H626">
            <v>100</v>
          </cell>
          <cell r="I626" t="str">
            <v>PCE</v>
          </cell>
        </row>
        <row r="627">
          <cell r="C627">
            <v>1187744</v>
          </cell>
          <cell r="D627" t="str">
            <v>A</v>
          </cell>
          <cell r="E627">
            <v>1343.09</v>
          </cell>
          <cell r="F627" t="str">
            <v>EUR</v>
          </cell>
          <cell r="G627">
            <v>45383</v>
          </cell>
          <cell r="H627">
            <v>100</v>
          </cell>
          <cell r="I627" t="str">
            <v>PCE</v>
          </cell>
        </row>
        <row r="628">
          <cell r="C628">
            <v>1187750</v>
          </cell>
          <cell r="D628" t="str">
            <v>A</v>
          </cell>
          <cell r="E628">
            <v>1537.52</v>
          </cell>
          <cell r="F628" t="str">
            <v>EUR</v>
          </cell>
          <cell r="G628">
            <v>45383</v>
          </cell>
          <cell r="H628">
            <v>100</v>
          </cell>
          <cell r="I628" t="str">
            <v>PCE</v>
          </cell>
        </row>
        <row r="629">
          <cell r="C629">
            <v>1187756</v>
          </cell>
          <cell r="D629" t="str">
            <v>A</v>
          </cell>
          <cell r="E629">
            <v>1626.4</v>
          </cell>
          <cell r="F629" t="str">
            <v>EUR</v>
          </cell>
          <cell r="G629">
            <v>45383</v>
          </cell>
          <cell r="H629">
            <v>100</v>
          </cell>
          <cell r="I629" t="str">
            <v>PCE</v>
          </cell>
        </row>
        <row r="630">
          <cell r="C630">
            <v>1187762</v>
          </cell>
          <cell r="D630" t="str">
            <v>A</v>
          </cell>
          <cell r="E630">
            <v>2240.4899999999998</v>
          </cell>
          <cell r="F630" t="str">
            <v>EUR</v>
          </cell>
          <cell r="G630">
            <v>45383</v>
          </cell>
          <cell r="H630">
            <v>100</v>
          </cell>
          <cell r="I630" t="str">
            <v>PCE</v>
          </cell>
        </row>
        <row r="631">
          <cell r="C631">
            <v>1187802</v>
          </cell>
          <cell r="D631" t="str">
            <v>A</v>
          </cell>
          <cell r="E631">
            <v>1383.48</v>
          </cell>
          <cell r="F631" t="str">
            <v>EUR</v>
          </cell>
          <cell r="G631">
            <v>45383</v>
          </cell>
          <cell r="H631">
            <v>100</v>
          </cell>
          <cell r="I631" t="str">
            <v>PCE</v>
          </cell>
        </row>
        <row r="632">
          <cell r="C632">
            <v>1187808</v>
          </cell>
          <cell r="D632" t="str">
            <v>A</v>
          </cell>
          <cell r="E632">
            <v>1452.68</v>
          </cell>
          <cell r="F632" t="str">
            <v>EUR</v>
          </cell>
          <cell r="G632">
            <v>45383</v>
          </cell>
          <cell r="H632">
            <v>100</v>
          </cell>
          <cell r="I632" t="str">
            <v>PCE</v>
          </cell>
        </row>
        <row r="633">
          <cell r="C633">
            <v>1187856</v>
          </cell>
          <cell r="D633" t="str">
            <v>A</v>
          </cell>
          <cell r="E633">
            <v>2579.64</v>
          </cell>
          <cell r="F633" t="str">
            <v>EUR</v>
          </cell>
          <cell r="G633">
            <v>45383</v>
          </cell>
          <cell r="H633">
            <v>100</v>
          </cell>
          <cell r="I633" t="str">
            <v>PCE</v>
          </cell>
        </row>
        <row r="634">
          <cell r="C634">
            <v>1187902</v>
          </cell>
          <cell r="D634" t="str">
            <v>A</v>
          </cell>
          <cell r="E634">
            <v>770.81</v>
          </cell>
          <cell r="F634" t="str">
            <v>EUR</v>
          </cell>
          <cell r="G634">
            <v>45383</v>
          </cell>
          <cell r="H634">
            <v>100</v>
          </cell>
          <cell r="I634" t="str">
            <v>PCE</v>
          </cell>
        </row>
        <row r="635">
          <cell r="C635">
            <v>1187908</v>
          </cell>
          <cell r="D635" t="str">
            <v>A</v>
          </cell>
          <cell r="E635">
            <v>809.34</v>
          </cell>
          <cell r="F635" t="str">
            <v>EUR</v>
          </cell>
          <cell r="G635">
            <v>45383</v>
          </cell>
          <cell r="H635">
            <v>100</v>
          </cell>
          <cell r="I635" t="str">
            <v>PCE</v>
          </cell>
        </row>
        <row r="636">
          <cell r="C636">
            <v>1188002</v>
          </cell>
          <cell r="D636" t="str">
            <v>A</v>
          </cell>
          <cell r="E636">
            <v>1594.11</v>
          </cell>
          <cell r="F636" t="str">
            <v>EUR</v>
          </cell>
          <cell r="G636">
            <v>45383</v>
          </cell>
          <cell r="H636">
            <v>100</v>
          </cell>
          <cell r="I636" t="str">
            <v>PCE</v>
          </cell>
        </row>
        <row r="637">
          <cell r="C637">
            <v>1188008</v>
          </cell>
          <cell r="D637" t="str">
            <v>A</v>
          </cell>
          <cell r="E637">
            <v>1737.54</v>
          </cell>
          <cell r="F637" t="str">
            <v>EUR</v>
          </cell>
          <cell r="G637">
            <v>45383</v>
          </cell>
          <cell r="H637">
            <v>100</v>
          </cell>
          <cell r="I637" t="str">
            <v>PCE</v>
          </cell>
        </row>
        <row r="638">
          <cell r="C638">
            <v>1188014</v>
          </cell>
          <cell r="D638" t="str">
            <v>A</v>
          </cell>
          <cell r="E638">
            <v>1859.13</v>
          </cell>
          <cell r="F638" t="str">
            <v>EUR</v>
          </cell>
          <cell r="G638">
            <v>45383</v>
          </cell>
          <cell r="H638">
            <v>100</v>
          </cell>
          <cell r="I638" t="str">
            <v>PCE</v>
          </cell>
        </row>
        <row r="639">
          <cell r="C639">
            <v>1188038</v>
          </cell>
          <cell r="D639" t="str">
            <v>A</v>
          </cell>
          <cell r="E639">
            <v>2830.91</v>
          </cell>
          <cell r="F639" t="str">
            <v>EUR</v>
          </cell>
          <cell r="G639">
            <v>45383</v>
          </cell>
          <cell r="H639">
            <v>100</v>
          </cell>
          <cell r="I639" t="str">
            <v>PCE</v>
          </cell>
        </row>
        <row r="640">
          <cell r="C640">
            <v>1188044</v>
          </cell>
          <cell r="D640" t="str">
            <v>A</v>
          </cell>
          <cell r="E640">
            <v>2944.1</v>
          </cell>
          <cell r="F640" t="str">
            <v>EUR</v>
          </cell>
          <cell r="G640">
            <v>45383</v>
          </cell>
          <cell r="H640">
            <v>100</v>
          </cell>
          <cell r="I640" t="str">
            <v>PCE</v>
          </cell>
        </row>
        <row r="641">
          <cell r="C641">
            <v>1188050</v>
          </cell>
          <cell r="D641" t="str">
            <v>A</v>
          </cell>
          <cell r="E641">
            <v>3061.91</v>
          </cell>
          <cell r="F641" t="str">
            <v>EUR</v>
          </cell>
          <cell r="G641">
            <v>45383</v>
          </cell>
          <cell r="H641">
            <v>100</v>
          </cell>
          <cell r="I641" t="str">
            <v>PCE</v>
          </cell>
        </row>
        <row r="642">
          <cell r="C642">
            <v>1188056</v>
          </cell>
          <cell r="D642" t="str">
            <v>A</v>
          </cell>
          <cell r="E642">
            <v>3184.34</v>
          </cell>
          <cell r="F642" t="str">
            <v>EUR</v>
          </cell>
          <cell r="G642">
            <v>45383</v>
          </cell>
          <cell r="H642">
            <v>100</v>
          </cell>
          <cell r="I642" t="str">
            <v>PCE</v>
          </cell>
        </row>
        <row r="643">
          <cell r="C643">
            <v>1188201</v>
          </cell>
          <cell r="D643" t="str">
            <v>A</v>
          </cell>
          <cell r="E643">
            <v>757.2</v>
          </cell>
          <cell r="F643" t="str">
            <v>EUR</v>
          </cell>
          <cell r="G643">
            <v>45383</v>
          </cell>
          <cell r="H643">
            <v>100</v>
          </cell>
          <cell r="I643" t="str">
            <v>PCE</v>
          </cell>
        </row>
        <row r="644">
          <cell r="C644">
            <v>1188204</v>
          </cell>
          <cell r="D644" t="str">
            <v>A</v>
          </cell>
          <cell r="E644">
            <v>919.63</v>
          </cell>
          <cell r="F644" t="str">
            <v>EUR</v>
          </cell>
          <cell r="G644">
            <v>45383</v>
          </cell>
          <cell r="H644">
            <v>100</v>
          </cell>
          <cell r="I644" t="str">
            <v>PCE</v>
          </cell>
        </row>
        <row r="645">
          <cell r="C645">
            <v>1188207</v>
          </cell>
          <cell r="D645" t="str">
            <v>A</v>
          </cell>
          <cell r="E645">
            <v>988.53</v>
          </cell>
          <cell r="F645" t="str">
            <v>EUR</v>
          </cell>
          <cell r="G645">
            <v>45383</v>
          </cell>
          <cell r="H645">
            <v>100</v>
          </cell>
          <cell r="I645" t="str">
            <v>PCE</v>
          </cell>
        </row>
        <row r="646">
          <cell r="C646">
            <v>1188210</v>
          </cell>
          <cell r="D646" t="str">
            <v>A</v>
          </cell>
          <cell r="E646">
            <v>1161.77</v>
          </cell>
          <cell r="F646" t="str">
            <v>EUR</v>
          </cell>
          <cell r="G646">
            <v>45383</v>
          </cell>
          <cell r="H646">
            <v>100</v>
          </cell>
          <cell r="I646" t="str">
            <v>PCE</v>
          </cell>
        </row>
        <row r="647">
          <cell r="C647">
            <v>1188215</v>
          </cell>
          <cell r="D647" t="str">
            <v>A</v>
          </cell>
          <cell r="E647">
            <v>783.88</v>
          </cell>
          <cell r="F647" t="str">
            <v>EUR</v>
          </cell>
          <cell r="G647">
            <v>45383</v>
          </cell>
          <cell r="H647">
            <v>100</v>
          </cell>
          <cell r="I647" t="str">
            <v>PCE</v>
          </cell>
        </row>
        <row r="648">
          <cell r="C648">
            <v>1188218</v>
          </cell>
          <cell r="D648" t="str">
            <v>A</v>
          </cell>
          <cell r="E648">
            <v>962.92</v>
          </cell>
          <cell r="F648" t="str">
            <v>EUR</v>
          </cell>
          <cell r="G648">
            <v>45383</v>
          </cell>
          <cell r="H648">
            <v>100</v>
          </cell>
          <cell r="I648" t="str">
            <v>PCE</v>
          </cell>
        </row>
        <row r="649">
          <cell r="C649">
            <v>1188221</v>
          </cell>
          <cell r="D649" t="str">
            <v>A</v>
          </cell>
          <cell r="E649">
            <v>1022.81</v>
          </cell>
          <cell r="F649" t="str">
            <v>EUR</v>
          </cell>
          <cell r="G649">
            <v>45383</v>
          </cell>
          <cell r="H649">
            <v>100</v>
          </cell>
          <cell r="I649" t="str">
            <v>PCE</v>
          </cell>
        </row>
        <row r="650">
          <cell r="C650">
            <v>1188224</v>
          </cell>
          <cell r="D650" t="str">
            <v>A</v>
          </cell>
          <cell r="E650">
            <v>1208.6199999999999</v>
          </cell>
          <cell r="F650" t="str">
            <v>EUR</v>
          </cell>
          <cell r="G650">
            <v>45383</v>
          </cell>
          <cell r="H650">
            <v>100</v>
          </cell>
          <cell r="I650" t="str">
            <v>PCE</v>
          </cell>
        </row>
        <row r="651">
          <cell r="C651">
            <v>1188231</v>
          </cell>
          <cell r="D651" t="str">
            <v>A</v>
          </cell>
          <cell r="E651">
            <v>755.37</v>
          </cell>
          <cell r="F651" t="str">
            <v>EUR</v>
          </cell>
          <cell r="G651">
            <v>45383</v>
          </cell>
          <cell r="H651">
            <v>100</v>
          </cell>
          <cell r="I651" t="str">
            <v>PCE</v>
          </cell>
        </row>
        <row r="652">
          <cell r="C652">
            <v>1188234</v>
          </cell>
          <cell r="D652" t="str">
            <v>A</v>
          </cell>
          <cell r="E652">
            <v>793.17</v>
          </cell>
          <cell r="F652" t="str">
            <v>EUR</v>
          </cell>
          <cell r="G652">
            <v>45383</v>
          </cell>
          <cell r="H652">
            <v>100</v>
          </cell>
          <cell r="I652" t="str">
            <v>PCE</v>
          </cell>
        </row>
        <row r="653">
          <cell r="C653">
            <v>1188237</v>
          </cell>
          <cell r="D653" t="str">
            <v>A</v>
          </cell>
          <cell r="E653">
            <v>832.76</v>
          </cell>
          <cell r="F653" t="str">
            <v>EUR</v>
          </cell>
          <cell r="G653">
            <v>45383</v>
          </cell>
          <cell r="H653">
            <v>100</v>
          </cell>
          <cell r="I653" t="str">
            <v>PCE</v>
          </cell>
        </row>
        <row r="654">
          <cell r="C654">
            <v>1188240</v>
          </cell>
          <cell r="D654" t="str">
            <v>A</v>
          </cell>
          <cell r="E654">
            <v>874.55</v>
          </cell>
          <cell r="F654" t="str">
            <v>EUR</v>
          </cell>
          <cell r="G654">
            <v>45383</v>
          </cell>
          <cell r="H654">
            <v>100</v>
          </cell>
          <cell r="I654" t="str">
            <v>PCE</v>
          </cell>
        </row>
        <row r="655">
          <cell r="C655">
            <v>1188243</v>
          </cell>
          <cell r="D655" t="str">
            <v>A</v>
          </cell>
          <cell r="E655">
            <v>907.83</v>
          </cell>
          <cell r="F655" t="str">
            <v>EUR</v>
          </cell>
          <cell r="G655">
            <v>45383</v>
          </cell>
          <cell r="H655">
            <v>100</v>
          </cell>
          <cell r="I655" t="str">
            <v>PCE</v>
          </cell>
        </row>
        <row r="656">
          <cell r="C656">
            <v>1188246</v>
          </cell>
          <cell r="D656" t="str">
            <v>A</v>
          </cell>
          <cell r="E656">
            <v>937.44</v>
          </cell>
          <cell r="F656" t="str">
            <v>EUR</v>
          </cell>
          <cell r="G656">
            <v>45383</v>
          </cell>
          <cell r="H656">
            <v>100</v>
          </cell>
          <cell r="I656" t="str">
            <v>PCE</v>
          </cell>
        </row>
        <row r="657">
          <cell r="C657">
            <v>1188249</v>
          </cell>
          <cell r="D657" t="str">
            <v>A</v>
          </cell>
          <cell r="E657">
            <v>1088.43</v>
          </cell>
          <cell r="F657" t="str">
            <v>EUR</v>
          </cell>
          <cell r="G657">
            <v>45383</v>
          </cell>
          <cell r="H657">
            <v>100</v>
          </cell>
          <cell r="I657" t="str">
            <v>PCE</v>
          </cell>
        </row>
        <row r="658">
          <cell r="C658">
            <v>1188252</v>
          </cell>
          <cell r="D658" t="str">
            <v>A</v>
          </cell>
          <cell r="E658">
            <v>1183.98</v>
          </cell>
          <cell r="F658" t="str">
            <v>EUR</v>
          </cell>
          <cell r="G658">
            <v>45383</v>
          </cell>
          <cell r="H658">
            <v>100</v>
          </cell>
          <cell r="I658" t="str">
            <v>PCE</v>
          </cell>
        </row>
        <row r="659">
          <cell r="C659">
            <v>1188261</v>
          </cell>
          <cell r="D659" t="str">
            <v>A</v>
          </cell>
          <cell r="E659">
            <v>1149.33</v>
          </cell>
          <cell r="F659" t="str">
            <v>EUR</v>
          </cell>
          <cell r="G659">
            <v>45383</v>
          </cell>
          <cell r="H659">
            <v>100</v>
          </cell>
          <cell r="I659" t="str">
            <v>PCE</v>
          </cell>
        </row>
        <row r="660">
          <cell r="C660">
            <v>1188264</v>
          </cell>
          <cell r="D660" t="str">
            <v>A</v>
          </cell>
          <cell r="E660">
            <v>1282.47</v>
          </cell>
          <cell r="F660" t="str">
            <v>EUR</v>
          </cell>
          <cell r="G660">
            <v>45383</v>
          </cell>
          <cell r="H660">
            <v>100</v>
          </cell>
          <cell r="I660" t="str">
            <v>PCE</v>
          </cell>
        </row>
        <row r="661">
          <cell r="C661">
            <v>1188267</v>
          </cell>
          <cell r="D661" t="str">
            <v>A</v>
          </cell>
          <cell r="E661">
            <v>1412.15</v>
          </cell>
          <cell r="F661" t="str">
            <v>EUR</v>
          </cell>
          <cell r="G661">
            <v>45383</v>
          </cell>
          <cell r="H661">
            <v>100</v>
          </cell>
          <cell r="I661" t="str">
            <v>PCE</v>
          </cell>
        </row>
        <row r="662">
          <cell r="C662">
            <v>1188270</v>
          </cell>
          <cell r="D662" t="str">
            <v>A</v>
          </cell>
          <cell r="E662">
            <v>1499.51</v>
          </cell>
          <cell r="F662" t="str">
            <v>EUR</v>
          </cell>
          <cell r="G662">
            <v>45383</v>
          </cell>
          <cell r="H662">
            <v>100</v>
          </cell>
          <cell r="I662" t="str">
            <v>PCE</v>
          </cell>
        </row>
        <row r="663">
          <cell r="C663">
            <v>1188273</v>
          </cell>
          <cell r="D663" t="str">
            <v>A</v>
          </cell>
          <cell r="E663">
            <v>1692.5</v>
          </cell>
          <cell r="F663" t="str">
            <v>EUR</v>
          </cell>
          <cell r="G663">
            <v>45383</v>
          </cell>
          <cell r="H663">
            <v>100</v>
          </cell>
          <cell r="I663" t="str">
            <v>PCE</v>
          </cell>
        </row>
        <row r="664">
          <cell r="C664">
            <v>1188276</v>
          </cell>
          <cell r="D664" t="str">
            <v>A</v>
          </cell>
          <cell r="E664">
            <v>1825.64</v>
          </cell>
          <cell r="F664" t="str">
            <v>EUR</v>
          </cell>
          <cell r="G664">
            <v>45383</v>
          </cell>
          <cell r="H664">
            <v>100</v>
          </cell>
          <cell r="I664" t="str">
            <v>PCE</v>
          </cell>
        </row>
        <row r="665">
          <cell r="C665">
            <v>1188301</v>
          </cell>
          <cell r="D665" t="str">
            <v>A</v>
          </cell>
          <cell r="E665">
            <v>411.43</v>
          </cell>
          <cell r="F665" t="str">
            <v>EUR</v>
          </cell>
          <cell r="G665">
            <v>45383</v>
          </cell>
          <cell r="H665">
            <v>100</v>
          </cell>
          <cell r="I665" t="str">
            <v>PCE</v>
          </cell>
        </row>
        <row r="666">
          <cell r="C666">
            <v>1188304</v>
          </cell>
          <cell r="D666" t="str">
            <v>A</v>
          </cell>
          <cell r="E666">
            <v>460.09</v>
          </cell>
          <cell r="F666" t="str">
            <v>EUR</v>
          </cell>
          <cell r="G666">
            <v>45383</v>
          </cell>
          <cell r="H666">
            <v>100</v>
          </cell>
          <cell r="I666" t="str">
            <v>PCE</v>
          </cell>
        </row>
        <row r="667">
          <cell r="C667">
            <v>1188307</v>
          </cell>
          <cell r="D667" t="str">
            <v>A</v>
          </cell>
          <cell r="E667">
            <v>505.34</v>
          </cell>
          <cell r="F667" t="str">
            <v>EUR</v>
          </cell>
          <cell r="G667">
            <v>45383</v>
          </cell>
          <cell r="H667">
            <v>100</v>
          </cell>
          <cell r="I667" t="str">
            <v>PCE</v>
          </cell>
        </row>
        <row r="668">
          <cell r="C668">
            <v>1188310</v>
          </cell>
          <cell r="D668" t="str">
            <v>A</v>
          </cell>
          <cell r="E668">
            <v>627.48</v>
          </cell>
          <cell r="F668" t="str">
            <v>EUR</v>
          </cell>
          <cell r="G668">
            <v>45383</v>
          </cell>
          <cell r="H668">
            <v>100</v>
          </cell>
          <cell r="I668" t="str">
            <v>PCE</v>
          </cell>
        </row>
        <row r="669">
          <cell r="C669">
            <v>1188313</v>
          </cell>
          <cell r="D669" t="str">
            <v>A</v>
          </cell>
          <cell r="E669">
            <v>770.7</v>
          </cell>
          <cell r="F669" t="str">
            <v>EUR</v>
          </cell>
          <cell r="G669">
            <v>45383</v>
          </cell>
          <cell r="H669">
            <v>100</v>
          </cell>
          <cell r="I669" t="str">
            <v>PCE</v>
          </cell>
        </row>
        <row r="670">
          <cell r="C670">
            <v>1188316</v>
          </cell>
          <cell r="D670" t="str">
            <v>A</v>
          </cell>
          <cell r="E670">
            <v>848.42</v>
          </cell>
          <cell r="F670" t="str">
            <v>EUR</v>
          </cell>
          <cell r="G670">
            <v>45383</v>
          </cell>
          <cell r="H670">
            <v>100</v>
          </cell>
          <cell r="I670" t="str">
            <v>PCE</v>
          </cell>
        </row>
        <row r="671">
          <cell r="C671">
            <v>1188319</v>
          </cell>
          <cell r="D671" t="str">
            <v>A</v>
          </cell>
          <cell r="E671">
            <v>952.33</v>
          </cell>
          <cell r="F671" t="str">
            <v>EUR</v>
          </cell>
          <cell r="G671">
            <v>45383</v>
          </cell>
          <cell r="H671">
            <v>100</v>
          </cell>
          <cell r="I671" t="str">
            <v>PCE</v>
          </cell>
        </row>
        <row r="672">
          <cell r="C672">
            <v>1188322</v>
          </cell>
          <cell r="D672" t="str">
            <v>A</v>
          </cell>
          <cell r="E672">
            <v>1033.8699999999999</v>
          </cell>
          <cell r="F672" t="str">
            <v>EUR</v>
          </cell>
          <cell r="G672">
            <v>45383</v>
          </cell>
          <cell r="H672">
            <v>100</v>
          </cell>
          <cell r="I672" t="str">
            <v>PCE</v>
          </cell>
        </row>
        <row r="673">
          <cell r="C673">
            <v>1188325</v>
          </cell>
          <cell r="D673" t="str">
            <v>A</v>
          </cell>
          <cell r="E673">
            <v>1113.8599999999999</v>
          </cell>
          <cell r="F673" t="str">
            <v>EUR</v>
          </cell>
          <cell r="G673">
            <v>45383</v>
          </cell>
          <cell r="H673">
            <v>100</v>
          </cell>
          <cell r="I673" t="str">
            <v>PCE</v>
          </cell>
        </row>
        <row r="674">
          <cell r="C674">
            <v>1188328</v>
          </cell>
          <cell r="D674" t="str">
            <v>A</v>
          </cell>
          <cell r="E674">
            <v>1189.7</v>
          </cell>
          <cell r="F674" t="str">
            <v>EUR</v>
          </cell>
          <cell r="G674">
            <v>45383</v>
          </cell>
          <cell r="H674">
            <v>100</v>
          </cell>
          <cell r="I674" t="str">
            <v>PCE</v>
          </cell>
        </row>
        <row r="675">
          <cell r="C675">
            <v>1188331</v>
          </cell>
          <cell r="D675" t="str">
            <v>A</v>
          </cell>
          <cell r="E675">
            <v>1471.34</v>
          </cell>
          <cell r="F675" t="str">
            <v>EUR</v>
          </cell>
          <cell r="G675">
            <v>45383</v>
          </cell>
          <cell r="H675">
            <v>100</v>
          </cell>
          <cell r="I675" t="str">
            <v>PCE</v>
          </cell>
        </row>
        <row r="676">
          <cell r="C676">
            <v>1188341</v>
          </cell>
          <cell r="D676" t="str">
            <v>A</v>
          </cell>
          <cell r="E676">
            <v>777.78</v>
          </cell>
          <cell r="F676" t="str">
            <v>EUR</v>
          </cell>
          <cell r="G676">
            <v>45383</v>
          </cell>
          <cell r="H676">
            <v>100</v>
          </cell>
          <cell r="I676" t="str">
            <v>PCE</v>
          </cell>
        </row>
        <row r="677">
          <cell r="C677">
            <v>1188344</v>
          </cell>
          <cell r="D677" t="str">
            <v>A</v>
          </cell>
          <cell r="E677">
            <v>816.68</v>
          </cell>
          <cell r="F677" t="str">
            <v>EUR</v>
          </cell>
          <cell r="G677">
            <v>45383</v>
          </cell>
          <cell r="H677">
            <v>100</v>
          </cell>
          <cell r="I677" t="str">
            <v>PCE</v>
          </cell>
        </row>
        <row r="678">
          <cell r="C678">
            <v>1188347</v>
          </cell>
          <cell r="D678" t="str">
            <v>A</v>
          </cell>
          <cell r="E678">
            <v>850.61</v>
          </cell>
          <cell r="F678" t="str">
            <v>EUR</v>
          </cell>
          <cell r="G678">
            <v>45383</v>
          </cell>
          <cell r="H678">
            <v>100</v>
          </cell>
          <cell r="I678" t="str">
            <v>PCE</v>
          </cell>
        </row>
        <row r="679">
          <cell r="C679">
            <v>1188350</v>
          </cell>
          <cell r="D679" t="str">
            <v>A</v>
          </cell>
          <cell r="E679">
            <v>941.1</v>
          </cell>
          <cell r="F679" t="str">
            <v>EUR</v>
          </cell>
          <cell r="G679">
            <v>45383</v>
          </cell>
          <cell r="H679">
            <v>100</v>
          </cell>
          <cell r="I679" t="str">
            <v>PCE</v>
          </cell>
        </row>
        <row r="680">
          <cell r="C680">
            <v>1188353</v>
          </cell>
          <cell r="D680" t="str">
            <v>A</v>
          </cell>
          <cell r="E680">
            <v>1001.97</v>
          </cell>
          <cell r="F680" t="str">
            <v>EUR</v>
          </cell>
          <cell r="G680">
            <v>45383</v>
          </cell>
          <cell r="H680">
            <v>100</v>
          </cell>
          <cell r="I680" t="str">
            <v>PCE</v>
          </cell>
        </row>
        <row r="681">
          <cell r="C681">
            <v>1188356</v>
          </cell>
          <cell r="D681" t="str">
            <v>A</v>
          </cell>
          <cell r="E681">
            <v>1035.5</v>
          </cell>
          <cell r="F681" t="str">
            <v>EUR</v>
          </cell>
          <cell r="G681">
            <v>45383</v>
          </cell>
          <cell r="H681">
            <v>100</v>
          </cell>
          <cell r="I681" t="str">
            <v>PCE</v>
          </cell>
        </row>
        <row r="682">
          <cell r="C682">
            <v>1188359</v>
          </cell>
          <cell r="D682" t="str">
            <v>A</v>
          </cell>
          <cell r="E682">
            <v>1199.96</v>
          </cell>
          <cell r="F682" t="str">
            <v>EUR</v>
          </cell>
          <cell r="G682">
            <v>45383</v>
          </cell>
          <cell r="H682">
            <v>100</v>
          </cell>
          <cell r="I682" t="str">
            <v>PCE</v>
          </cell>
        </row>
        <row r="683">
          <cell r="C683">
            <v>1188362</v>
          </cell>
          <cell r="D683" t="str">
            <v>A</v>
          </cell>
          <cell r="E683">
            <v>1251.47</v>
          </cell>
          <cell r="F683" t="str">
            <v>EUR</v>
          </cell>
          <cell r="G683">
            <v>45383</v>
          </cell>
          <cell r="H683">
            <v>100</v>
          </cell>
          <cell r="I683" t="str">
            <v>PCE</v>
          </cell>
        </row>
        <row r="684">
          <cell r="C684">
            <v>1188365</v>
          </cell>
          <cell r="D684" t="str">
            <v>A</v>
          </cell>
          <cell r="E684">
            <v>1452.3</v>
          </cell>
          <cell r="F684" t="str">
            <v>EUR</v>
          </cell>
          <cell r="G684">
            <v>45383</v>
          </cell>
          <cell r="H684">
            <v>100</v>
          </cell>
          <cell r="I684" t="str">
            <v>PCE</v>
          </cell>
        </row>
        <row r="685">
          <cell r="C685">
            <v>1188371</v>
          </cell>
          <cell r="D685" t="str">
            <v>A</v>
          </cell>
          <cell r="E685">
            <v>1023.75</v>
          </cell>
          <cell r="F685" t="str">
            <v>EUR</v>
          </cell>
          <cell r="G685">
            <v>45383</v>
          </cell>
          <cell r="H685">
            <v>100</v>
          </cell>
          <cell r="I685" t="str">
            <v>PCE</v>
          </cell>
        </row>
        <row r="686">
          <cell r="C686">
            <v>1188374</v>
          </cell>
          <cell r="D686" t="str">
            <v>A</v>
          </cell>
          <cell r="E686">
            <v>1170.02</v>
          </cell>
          <cell r="F686" t="str">
            <v>EUR</v>
          </cell>
          <cell r="G686">
            <v>45383</v>
          </cell>
          <cell r="H686">
            <v>100</v>
          </cell>
          <cell r="I686" t="str">
            <v>PCE</v>
          </cell>
        </row>
        <row r="687">
          <cell r="C687">
            <v>1188377</v>
          </cell>
          <cell r="D687" t="str">
            <v>A</v>
          </cell>
          <cell r="E687">
            <v>1239</v>
          </cell>
          <cell r="F687" t="str">
            <v>EUR</v>
          </cell>
          <cell r="G687">
            <v>45383</v>
          </cell>
          <cell r="H687">
            <v>100</v>
          </cell>
          <cell r="I687" t="str">
            <v>PCE</v>
          </cell>
        </row>
        <row r="688">
          <cell r="C688">
            <v>1188380</v>
          </cell>
          <cell r="D688" t="str">
            <v>A</v>
          </cell>
          <cell r="E688">
            <v>1340.43</v>
          </cell>
          <cell r="F688" t="str">
            <v>EUR</v>
          </cell>
          <cell r="G688">
            <v>45383</v>
          </cell>
          <cell r="H688">
            <v>100</v>
          </cell>
          <cell r="I688" t="str">
            <v>PCE</v>
          </cell>
        </row>
        <row r="689">
          <cell r="C689">
            <v>1188383</v>
          </cell>
          <cell r="D689" t="str">
            <v>A</v>
          </cell>
          <cell r="E689">
            <v>1650.18</v>
          </cell>
          <cell r="F689" t="str">
            <v>EUR</v>
          </cell>
          <cell r="G689">
            <v>45383</v>
          </cell>
          <cell r="H689">
            <v>100</v>
          </cell>
          <cell r="I689" t="str">
            <v>PCE</v>
          </cell>
        </row>
        <row r="690">
          <cell r="C690">
            <v>1188386</v>
          </cell>
          <cell r="D690" t="str">
            <v>A</v>
          </cell>
          <cell r="E690">
            <v>1700.37</v>
          </cell>
          <cell r="F690" t="str">
            <v>EUR</v>
          </cell>
          <cell r="G690">
            <v>45383</v>
          </cell>
          <cell r="H690">
            <v>100</v>
          </cell>
          <cell r="I690" t="str">
            <v>PCE</v>
          </cell>
        </row>
        <row r="691">
          <cell r="C691">
            <v>1188389</v>
          </cell>
          <cell r="D691" t="str">
            <v>A</v>
          </cell>
          <cell r="E691">
            <v>1846.32</v>
          </cell>
          <cell r="F691" t="str">
            <v>EUR</v>
          </cell>
          <cell r="G691">
            <v>45383</v>
          </cell>
          <cell r="H691">
            <v>100</v>
          </cell>
          <cell r="I691" t="str">
            <v>PCE</v>
          </cell>
        </row>
        <row r="692">
          <cell r="C692">
            <v>1188401</v>
          </cell>
          <cell r="D692" t="str">
            <v>A</v>
          </cell>
          <cell r="E692">
            <v>1113.53</v>
          </cell>
          <cell r="F692" t="str">
            <v>EUR</v>
          </cell>
          <cell r="G692">
            <v>45383</v>
          </cell>
          <cell r="H692">
            <v>100</v>
          </cell>
          <cell r="I692" t="str">
            <v>PCE</v>
          </cell>
        </row>
        <row r="693">
          <cell r="C693">
            <v>1188404</v>
          </cell>
          <cell r="D693" t="str">
            <v>A</v>
          </cell>
          <cell r="E693">
            <v>1248.6600000000001</v>
          </cell>
          <cell r="F693" t="str">
            <v>EUR</v>
          </cell>
          <cell r="G693">
            <v>45383</v>
          </cell>
          <cell r="H693">
            <v>100</v>
          </cell>
          <cell r="I693" t="str">
            <v>PCE</v>
          </cell>
        </row>
        <row r="694">
          <cell r="C694">
            <v>1188407</v>
          </cell>
          <cell r="D694" t="str">
            <v>A</v>
          </cell>
          <cell r="E694">
            <v>1301.06</v>
          </cell>
          <cell r="F694" t="str">
            <v>EUR</v>
          </cell>
          <cell r="G694">
            <v>45383</v>
          </cell>
          <cell r="H694">
            <v>100</v>
          </cell>
          <cell r="I694" t="str">
            <v>PCE</v>
          </cell>
        </row>
        <row r="695">
          <cell r="C695">
            <v>1188410</v>
          </cell>
          <cell r="D695" t="str">
            <v>A</v>
          </cell>
          <cell r="E695">
            <v>1395.14</v>
          </cell>
          <cell r="F695" t="str">
            <v>EUR</v>
          </cell>
          <cell r="G695">
            <v>45383</v>
          </cell>
          <cell r="H695">
            <v>100</v>
          </cell>
          <cell r="I695" t="str">
            <v>PCE</v>
          </cell>
        </row>
        <row r="696">
          <cell r="C696">
            <v>1188413</v>
          </cell>
          <cell r="D696" t="str">
            <v>A</v>
          </cell>
          <cell r="E696">
            <v>1679.58</v>
          </cell>
          <cell r="F696" t="str">
            <v>EUR</v>
          </cell>
          <cell r="G696">
            <v>45383</v>
          </cell>
          <cell r="H696">
            <v>100</v>
          </cell>
          <cell r="I696" t="str">
            <v>PCE</v>
          </cell>
        </row>
        <row r="697">
          <cell r="C697">
            <v>1188416</v>
          </cell>
          <cell r="D697" t="str">
            <v>A</v>
          </cell>
          <cell r="E697">
            <v>1742.27</v>
          </cell>
          <cell r="F697" t="str">
            <v>EUR</v>
          </cell>
          <cell r="G697">
            <v>45383</v>
          </cell>
          <cell r="H697">
            <v>100</v>
          </cell>
          <cell r="I697" t="str">
            <v>PCE</v>
          </cell>
        </row>
        <row r="698">
          <cell r="C698">
            <v>1188419</v>
          </cell>
          <cell r="D698" t="str">
            <v>A</v>
          </cell>
          <cell r="E698">
            <v>1894.83</v>
          </cell>
          <cell r="F698" t="str">
            <v>EUR</v>
          </cell>
          <cell r="G698">
            <v>45383</v>
          </cell>
          <cell r="H698">
            <v>100</v>
          </cell>
          <cell r="I698" t="str">
            <v>PCE</v>
          </cell>
        </row>
        <row r="699">
          <cell r="C699">
            <v>1188422</v>
          </cell>
          <cell r="D699" t="str">
            <v>A</v>
          </cell>
          <cell r="E699">
            <v>2115.33</v>
          </cell>
          <cell r="F699" t="str">
            <v>EUR</v>
          </cell>
          <cell r="G699">
            <v>45383</v>
          </cell>
          <cell r="H699">
            <v>100</v>
          </cell>
          <cell r="I699" t="str">
            <v>PCE</v>
          </cell>
        </row>
        <row r="700">
          <cell r="C700">
            <v>1188425</v>
          </cell>
          <cell r="D700" t="str">
            <v>A</v>
          </cell>
          <cell r="E700">
            <v>2558.64</v>
          </cell>
          <cell r="F700" t="str">
            <v>EUR</v>
          </cell>
          <cell r="G700">
            <v>45383</v>
          </cell>
          <cell r="H700">
            <v>100</v>
          </cell>
          <cell r="I700" t="str">
            <v>PCE</v>
          </cell>
        </row>
        <row r="701">
          <cell r="C701">
            <v>1188428</v>
          </cell>
          <cell r="D701" t="str">
            <v>A</v>
          </cell>
          <cell r="E701">
            <v>3125.64</v>
          </cell>
          <cell r="F701" t="str">
            <v>EUR</v>
          </cell>
          <cell r="G701">
            <v>45383</v>
          </cell>
          <cell r="H701">
            <v>100</v>
          </cell>
          <cell r="I701" t="str">
            <v>PCE</v>
          </cell>
        </row>
        <row r="702">
          <cell r="C702">
            <v>1188431</v>
          </cell>
          <cell r="D702" t="str">
            <v>A</v>
          </cell>
          <cell r="E702">
            <v>3506.69</v>
          </cell>
          <cell r="F702" t="str">
            <v>EUR</v>
          </cell>
          <cell r="G702">
            <v>45383</v>
          </cell>
          <cell r="H702">
            <v>100</v>
          </cell>
          <cell r="I702" t="str">
            <v>PCE</v>
          </cell>
        </row>
        <row r="703">
          <cell r="C703">
            <v>1188434</v>
          </cell>
          <cell r="D703" t="str">
            <v>A</v>
          </cell>
          <cell r="E703">
            <v>4324.95</v>
          </cell>
          <cell r="F703" t="str">
            <v>EUR</v>
          </cell>
          <cell r="G703">
            <v>45383</v>
          </cell>
          <cell r="H703">
            <v>100</v>
          </cell>
          <cell r="I703" t="str">
            <v>PCE</v>
          </cell>
        </row>
        <row r="704">
          <cell r="C704">
            <v>1188521</v>
          </cell>
          <cell r="D704" t="str">
            <v>A</v>
          </cell>
          <cell r="E704">
            <v>1114.05</v>
          </cell>
          <cell r="F704" t="str">
            <v>EUR</v>
          </cell>
          <cell r="G704">
            <v>45383</v>
          </cell>
          <cell r="H704">
            <v>100</v>
          </cell>
          <cell r="I704" t="str">
            <v>PCE</v>
          </cell>
        </row>
        <row r="705">
          <cell r="C705">
            <v>1188523</v>
          </cell>
          <cell r="D705" t="str">
            <v>A</v>
          </cell>
          <cell r="E705">
            <v>1274.49</v>
          </cell>
          <cell r="F705" t="str">
            <v>EUR</v>
          </cell>
          <cell r="G705">
            <v>45383</v>
          </cell>
          <cell r="H705">
            <v>100</v>
          </cell>
          <cell r="I705" t="str">
            <v>PCE</v>
          </cell>
        </row>
        <row r="706">
          <cell r="C706">
            <v>1188527</v>
          </cell>
          <cell r="D706" t="str">
            <v>A</v>
          </cell>
          <cell r="E706">
            <v>1302.8399999999999</v>
          </cell>
          <cell r="F706" t="str">
            <v>EUR</v>
          </cell>
          <cell r="G706">
            <v>45383</v>
          </cell>
          <cell r="H706">
            <v>100</v>
          </cell>
          <cell r="I706" t="str">
            <v>PCE</v>
          </cell>
        </row>
        <row r="707">
          <cell r="C707">
            <v>1188530</v>
          </cell>
          <cell r="D707" t="str">
            <v>A</v>
          </cell>
          <cell r="E707">
            <v>1395.66</v>
          </cell>
          <cell r="F707" t="str">
            <v>EUR</v>
          </cell>
          <cell r="G707">
            <v>45383</v>
          </cell>
          <cell r="H707">
            <v>100</v>
          </cell>
          <cell r="I707" t="str">
            <v>PCE</v>
          </cell>
        </row>
        <row r="708">
          <cell r="C708">
            <v>1188533</v>
          </cell>
          <cell r="D708" t="str">
            <v>A</v>
          </cell>
          <cell r="E708">
            <v>1680.11</v>
          </cell>
          <cell r="F708" t="str">
            <v>EUR</v>
          </cell>
          <cell r="G708">
            <v>45383</v>
          </cell>
          <cell r="H708">
            <v>100</v>
          </cell>
          <cell r="I708" t="str">
            <v>PCE</v>
          </cell>
        </row>
        <row r="709">
          <cell r="C709">
            <v>1188536</v>
          </cell>
          <cell r="D709" t="str">
            <v>A</v>
          </cell>
          <cell r="E709">
            <v>1742.79</v>
          </cell>
          <cell r="F709" t="str">
            <v>EUR</v>
          </cell>
          <cell r="G709">
            <v>45383</v>
          </cell>
          <cell r="H709">
            <v>100</v>
          </cell>
          <cell r="I709" t="str">
            <v>PCE</v>
          </cell>
        </row>
        <row r="710">
          <cell r="C710">
            <v>1188539</v>
          </cell>
          <cell r="D710" t="str">
            <v>A</v>
          </cell>
          <cell r="E710">
            <v>1895.57</v>
          </cell>
          <cell r="F710" t="str">
            <v>EUR</v>
          </cell>
          <cell r="G710">
            <v>45383</v>
          </cell>
          <cell r="H710">
            <v>100</v>
          </cell>
          <cell r="I710" t="str">
            <v>PCE</v>
          </cell>
        </row>
        <row r="711">
          <cell r="C711">
            <v>1188541</v>
          </cell>
          <cell r="D711" t="str">
            <v>A</v>
          </cell>
          <cell r="E711">
            <v>2116.0700000000002</v>
          </cell>
          <cell r="F711" t="str">
            <v>EUR</v>
          </cell>
          <cell r="G711">
            <v>45383</v>
          </cell>
          <cell r="H711">
            <v>100</v>
          </cell>
          <cell r="I711" t="str">
            <v>PCE</v>
          </cell>
        </row>
        <row r="712">
          <cell r="C712">
            <v>1188545</v>
          </cell>
          <cell r="D712" t="str">
            <v>A</v>
          </cell>
          <cell r="E712">
            <v>2560.0100000000002</v>
          </cell>
          <cell r="F712" t="str">
            <v>EUR</v>
          </cell>
          <cell r="G712">
            <v>45383</v>
          </cell>
          <cell r="H712">
            <v>100</v>
          </cell>
          <cell r="I712" t="str">
            <v>PCE</v>
          </cell>
        </row>
        <row r="713">
          <cell r="C713">
            <v>1188548</v>
          </cell>
          <cell r="D713" t="str">
            <v>A</v>
          </cell>
          <cell r="E713">
            <v>3157.77</v>
          </cell>
          <cell r="F713" t="str">
            <v>EUR</v>
          </cell>
          <cell r="G713">
            <v>45383</v>
          </cell>
          <cell r="H713">
            <v>100</v>
          </cell>
          <cell r="I713" t="str">
            <v>PCE</v>
          </cell>
        </row>
        <row r="714">
          <cell r="C714">
            <v>1188551</v>
          </cell>
          <cell r="D714" t="str">
            <v>A</v>
          </cell>
          <cell r="E714">
            <v>4029.06</v>
          </cell>
          <cell r="F714" t="str">
            <v>EUR</v>
          </cell>
          <cell r="G714">
            <v>45383</v>
          </cell>
          <cell r="H714">
            <v>100</v>
          </cell>
          <cell r="I714" t="str">
            <v>PCE</v>
          </cell>
        </row>
        <row r="715">
          <cell r="C715">
            <v>1188554</v>
          </cell>
          <cell r="D715" t="str">
            <v>A</v>
          </cell>
          <cell r="E715">
            <v>5693.52</v>
          </cell>
          <cell r="F715" t="str">
            <v>EUR</v>
          </cell>
          <cell r="G715">
            <v>45383</v>
          </cell>
          <cell r="H715">
            <v>100</v>
          </cell>
          <cell r="I715" t="str">
            <v>PCE</v>
          </cell>
        </row>
        <row r="716">
          <cell r="C716">
            <v>1194046</v>
          </cell>
          <cell r="D716" t="str">
            <v>A</v>
          </cell>
          <cell r="E716">
            <v>16508.55</v>
          </cell>
          <cell r="F716" t="str">
            <v>EUR</v>
          </cell>
          <cell r="G716">
            <v>45383</v>
          </cell>
          <cell r="H716">
            <v>100</v>
          </cell>
          <cell r="I716" t="str">
            <v>PCE</v>
          </cell>
        </row>
        <row r="717">
          <cell r="C717">
            <v>1198012</v>
          </cell>
          <cell r="D717" t="str">
            <v>A</v>
          </cell>
          <cell r="E717">
            <v>48.29</v>
          </cell>
          <cell r="F717" t="str">
            <v>EUR</v>
          </cell>
          <cell r="G717">
            <v>45383</v>
          </cell>
          <cell r="H717">
            <v>100</v>
          </cell>
          <cell r="I717" t="str">
            <v>PCE</v>
          </cell>
        </row>
        <row r="718">
          <cell r="C718">
            <v>1198016</v>
          </cell>
          <cell r="D718" t="str">
            <v>A</v>
          </cell>
          <cell r="E718">
            <v>67.84</v>
          </cell>
          <cell r="F718" t="str">
            <v>EUR</v>
          </cell>
          <cell r="G718">
            <v>45383</v>
          </cell>
          <cell r="H718">
            <v>100</v>
          </cell>
          <cell r="I718" t="str">
            <v>PCE</v>
          </cell>
        </row>
        <row r="719">
          <cell r="C719">
            <v>1198022</v>
          </cell>
          <cell r="D719" t="str">
            <v>A</v>
          </cell>
          <cell r="E719">
            <v>74.91</v>
          </cell>
          <cell r="F719" t="str">
            <v>EUR</v>
          </cell>
          <cell r="G719">
            <v>45383</v>
          </cell>
          <cell r="H719">
            <v>100</v>
          </cell>
          <cell r="I719" t="str">
            <v>PCE</v>
          </cell>
        </row>
        <row r="720">
          <cell r="C720">
            <v>1198028</v>
          </cell>
          <cell r="D720" t="str">
            <v>A</v>
          </cell>
          <cell r="E720">
            <v>82.37</v>
          </cell>
          <cell r="F720" t="str">
            <v>EUR</v>
          </cell>
          <cell r="G720">
            <v>45383</v>
          </cell>
          <cell r="H720">
            <v>100</v>
          </cell>
          <cell r="I720" t="str">
            <v>PCE</v>
          </cell>
        </row>
        <row r="721">
          <cell r="C721">
            <v>1198034</v>
          </cell>
          <cell r="D721" t="str">
            <v>A</v>
          </cell>
          <cell r="E721">
            <v>107.14</v>
          </cell>
          <cell r="F721" t="str">
            <v>EUR</v>
          </cell>
          <cell r="G721">
            <v>45383</v>
          </cell>
          <cell r="H721">
            <v>100</v>
          </cell>
          <cell r="I721" t="str">
            <v>PCE</v>
          </cell>
        </row>
        <row r="722">
          <cell r="C722">
            <v>1198040</v>
          </cell>
          <cell r="D722" t="str">
            <v>A</v>
          </cell>
          <cell r="E722">
            <v>121.25</v>
          </cell>
          <cell r="F722" t="str">
            <v>EUR</v>
          </cell>
          <cell r="G722">
            <v>45383</v>
          </cell>
          <cell r="H722">
            <v>100</v>
          </cell>
          <cell r="I722" t="str">
            <v>PCE</v>
          </cell>
        </row>
        <row r="723">
          <cell r="C723">
            <v>1198046</v>
          </cell>
          <cell r="D723" t="str">
            <v>A</v>
          </cell>
          <cell r="E723">
            <v>142.61000000000001</v>
          </cell>
          <cell r="F723" t="str">
            <v>EUR</v>
          </cell>
          <cell r="G723">
            <v>45383</v>
          </cell>
          <cell r="H723">
            <v>100</v>
          </cell>
          <cell r="I723" t="str">
            <v>PCE</v>
          </cell>
        </row>
        <row r="724">
          <cell r="C724">
            <v>1198052</v>
          </cell>
          <cell r="D724" t="str">
            <v>A</v>
          </cell>
          <cell r="E724">
            <v>159.32</v>
          </cell>
          <cell r="F724" t="str">
            <v>EUR</v>
          </cell>
          <cell r="G724">
            <v>45383</v>
          </cell>
          <cell r="H724">
            <v>100</v>
          </cell>
          <cell r="I724" t="str">
            <v>PCE</v>
          </cell>
        </row>
        <row r="725">
          <cell r="C725">
            <v>1198058</v>
          </cell>
          <cell r="D725" t="str">
            <v>A</v>
          </cell>
          <cell r="E725">
            <v>169.24</v>
          </cell>
          <cell r="F725" t="str">
            <v>EUR</v>
          </cell>
          <cell r="G725">
            <v>45383</v>
          </cell>
          <cell r="H725">
            <v>100</v>
          </cell>
          <cell r="I725" t="str">
            <v>PCE</v>
          </cell>
        </row>
        <row r="726">
          <cell r="C726">
            <v>1198064</v>
          </cell>
          <cell r="D726" t="str">
            <v>A</v>
          </cell>
          <cell r="E726">
            <v>209.72</v>
          </cell>
          <cell r="F726" t="str">
            <v>EUR</v>
          </cell>
          <cell r="G726">
            <v>45383</v>
          </cell>
          <cell r="H726">
            <v>100</v>
          </cell>
          <cell r="I726" t="str">
            <v>PCE</v>
          </cell>
        </row>
        <row r="727">
          <cell r="C727">
            <v>1198070</v>
          </cell>
          <cell r="D727" t="str">
            <v>A</v>
          </cell>
          <cell r="E727">
            <v>252.51</v>
          </cell>
          <cell r="F727" t="str">
            <v>EUR</v>
          </cell>
          <cell r="G727">
            <v>45383</v>
          </cell>
          <cell r="H727">
            <v>100</v>
          </cell>
          <cell r="I727" t="str">
            <v>PCE</v>
          </cell>
        </row>
        <row r="728">
          <cell r="C728">
            <v>1198076</v>
          </cell>
          <cell r="D728" t="str">
            <v>A</v>
          </cell>
          <cell r="E728">
            <v>348.54</v>
          </cell>
          <cell r="F728" t="str">
            <v>EUR</v>
          </cell>
          <cell r="G728">
            <v>45383</v>
          </cell>
          <cell r="H728">
            <v>100</v>
          </cell>
          <cell r="I728" t="str">
            <v>PCE</v>
          </cell>
        </row>
        <row r="729">
          <cell r="C729">
            <v>1198082</v>
          </cell>
          <cell r="D729" t="str">
            <v>A</v>
          </cell>
          <cell r="E729">
            <v>463.72</v>
          </cell>
          <cell r="F729" t="str">
            <v>EUR</v>
          </cell>
          <cell r="G729">
            <v>45383</v>
          </cell>
          <cell r="H729">
            <v>100</v>
          </cell>
          <cell r="I729" t="str">
            <v>PCE</v>
          </cell>
        </row>
        <row r="730">
          <cell r="C730">
            <v>1198090</v>
          </cell>
          <cell r="D730" t="str">
            <v>A</v>
          </cell>
          <cell r="E730">
            <v>500.47</v>
          </cell>
          <cell r="F730" t="str">
            <v>EUR</v>
          </cell>
          <cell r="G730">
            <v>45383</v>
          </cell>
          <cell r="H730">
            <v>100</v>
          </cell>
          <cell r="I730" t="str">
            <v>PCE</v>
          </cell>
        </row>
        <row r="731">
          <cell r="C731">
            <v>1198100</v>
          </cell>
          <cell r="D731" t="str">
            <v>A</v>
          </cell>
          <cell r="E731">
            <v>571.25</v>
          </cell>
          <cell r="F731" t="str">
            <v>EUR</v>
          </cell>
          <cell r="G731">
            <v>45383</v>
          </cell>
          <cell r="H731">
            <v>100</v>
          </cell>
          <cell r="I731" t="str">
            <v>PCE</v>
          </cell>
        </row>
        <row r="732">
          <cell r="C732">
            <v>1199846</v>
          </cell>
          <cell r="D732" t="str">
            <v>A</v>
          </cell>
          <cell r="E732">
            <v>129.19999999999999</v>
          </cell>
          <cell r="F732" t="str">
            <v>EUR</v>
          </cell>
          <cell r="G732">
            <v>45383</v>
          </cell>
          <cell r="H732">
            <v>100</v>
          </cell>
          <cell r="I732" t="str">
            <v>PCE</v>
          </cell>
        </row>
        <row r="733">
          <cell r="C733">
            <v>1199854</v>
          </cell>
          <cell r="D733" t="str">
            <v>A</v>
          </cell>
          <cell r="E733">
            <v>140.25</v>
          </cell>
          <cell r="F733" t="str">
            <v>EUR</v>
          </cell>
          <cell r="G733">
            <v>45383</v>
          </cell>
          <cell r="H733">
            <v>100</v>
          </cell>
          <cell r="I733" t="str">
            <v>PCE</v>
          </cell>
        </row>
        <row r="734">
          <cell r="C734">
            <v>1199862</v>
          </cell>
          <cell r="D734" t="str">
            <v>A</v>
          </cell>
          <cell r="E734">
            <v>145.75</v>
          </cell>
          <cell r="F734" t="str">
            <v>EUR</v>
          </cell>
          <cell r="G734">
            <v>45383</v>
          </cell>
          <cell r="H734">
            <v>100</v>
          </cell>
          <cell r="I734" t="str">
            <v>PCE</v>
          </cell>
        </row>
        <row r="735">
          <cell r="C735">
            <v>1199870</v>
          </cell>
          <cell r="D735" t="str">
            <v>A</v>
          </cell>
          <cell r="E735">
            <v>155.75</v>
          </cell>
          <cell r="F735" t="str">
            <v>EUR</v>
          </cell>
          <cell r="G735">
            <v>45383</v>
          </cell>
          <cell r="H735">
            <v>100</v>
          </cell>
          <cell r="I735" t="str">
            <v>PCE</v>
          </cell>
        </row>
        <row r="736">
          <cell r="C736">
            <v>1199889</v>
          </cell>
          <cell r="D736" t="str">
            <v>A</v>
          </cell>
          <cell r="E736">
            <v>187.19</v>
          </cell>
          <cell r="F736" t="str">
            <v>EUR</v>
          </cell>
          <cell r="G736">
            <v>45383</v>
          </cell>
          <cell r="H736">
            <v>100</v>
          </cell>
          <cell r="I736" t="str">
            <v>PCE</v>
          </cell>
        </row>
        <row r="737">
          <cell r="C737">
            <v>1199897</v>
          </cell>
          <cell r="D737" t="str">
            <v>A</v>
          </cell>
          <cell r="E737">
            <v>202.08</v>
          </cell>
          <cell r="F737" t="str">
            <v>EUR</v>
          </cell>
          <cell r="G737">
            <v>45383</v>
          </cell>
          <cell r="H737">
            <v>100</v>
          </cell>
          <cell r="I737" t="str">
            <v>PCE</v>
          </cell>
        </row>
        <row r="738">
          <cell r="C738">
            <v>1199900</v>
          </cell>
          <cell r="D738" t="str">
            <v>A</v>
          </cell>
          <cell r="E738">
            <v>239.72</v>
          </cell>
          <cell r="F738" t="str">
            <v>EUR</v>
          </cell>
          <cell r="G738">
            <v>45383</v>
          </cell>
          <cell r="H738">
            <v>100</v>
          </cell>
          <cell r="I738" t="str">
            <v>PCE</v>
          </cell>
        </row>
        <row r="739">
          <cell r="C739">
            <v>1199935</v>
          </cell>
          <cell r="D739" t="str">
            <v>A</v>
          </cell>
          <cell r="E739">
            <v>315.27999999999997</v>
          </cell>
          <cell r="F739" t="str">
            <v>EUR</v>
          </cell>
          <cell r="G739">
            <v>45383</v>
          </cell>
          <cell r="H739">
            <v>100</v>
          </cell>
          <cell r="I739" t="str">
            <v>PCE</v>
          </cell>
        </row>
        <row r="740">
          <cell r="C740">
            <v>1360183</v>
          </cell>
          <cell r="D740" t="str">
            <v>A</v>
          </cell>
          <cell r="E740">
            <v>99.52</v>
          </cell>
          <cell r="F740" t="str">
            <v>EUR</v>
          </cell>
          <cell r="G740">
            <v>45383</v>
          </cell>
          <cell r="H740">
            <v>100</v>
          </cell>
          <cell r="I740" t="str">
            <v>PCE</v>
          </cell>
        </row>
        <row r="741">
          <cell r="C741">
            <v>1360604</v>
          </cell>
          <cell r="D741" t="str">
            <v>A</v>
          </cell>
          <cell r="E741">
            <v>306.17</v>
          </cell>
          <cell r="F741" t="str">
            <v>EUR</v>
          </cell>
          <cell r="G741">
            <v>45383</v>
          </cell>
          <cell r="H741">
            <v>100</v>
          </cell>
          <cell r="I741" t="str">
            <v>PCE</v>
          </cell>
        </row>
        <row r="742">
          <cell r="C742">
            <v>1360639</v>
          </cell>
          <cell r="D742" t="str">
            <v>A</v>
          </cell>
          <cell r="E742">
            <v>304.11</v>
          </cell>
          <cell r="F742" t="str">
            <v>EUR</v>
          </cell>
          <cell r="G742">
            <v>45383</v>
          </cell>
          <cell r="H742">
            <v>100</v>
          </cell>
          <cell r="I742" t="str">
            <v>PCE</v>
          </cell>
        </row>
        <row r="743">
          <cell r="C743">
            <v>1360686</v>
          </cell>
          <cell r="D743" t="str">
            <v>A</v>
          </cell>
          <cell r="E743">
            <v>2506.34</v>
          </cell>
          <cell r="F743" t="str">
            <v>EUR</v>
          </cell>
          <cell r="G743">
            <v>45383</v>
          </cell>
          <cell r="H743">
            <v>100</v>
          </cell>
          <cell r="I743" t="str">
            <v>PCE</v>
          </cell>
        </row>
        <row r="744">
          <cell r="C744">
            <v>1361000</v>
          </cell>
          <cell r="D744" t="str">
            <v>A</v>
          </cell>
          <cell r="E744">
            <v>32.93</v>
          </cell>
          <cell r="F744" t="str">
            <v>EUR</v>
          </cell>
          <cell r="G744">
            <v>45383</v>
          </cell>
          <cell r="H744">
            <v>100</v>
          </cell>
          <cell r="I744" t="str">
            <v>PCE</v>
          </cell>
        </row>
        <row r="745">
          <cell r="C745">
            <v>1361002</v>
          </cell>
          <cell r="D745" t="str">
            <v>A</v>
          </cell>
          <cell r="E745">
            <v>33.24</v>
          </cell>
          <cell r="F745" t="str">
            <v>EUR</v>
          </cell>
          <cell r="G745">
            <v>45383</v>
          </cell>
          <cell r="H745">
            <v>100</v>
          </cell>
          <cell r="I745" t="str">
            <v>PCE</v>
          </cell>
        </row>
        <row r="746">
          <cell r="C746">
            <v>1361006</v>
          </cell>
          <cell r="D746" t="str">
            <v>A</v>
          </cell>
          <cell r="E746">
            <v>33.520000000000003</v>
          </cell>
          <cell r="F746" t="str">
            <v>EUR</v>
          </cell>
          <cell r="G746">
            <v>45383</v>
          </cell>
          <cell r="H746">
            <v>100</v>
          </cell>
          <cell r="I746" t="str">
            <v>PCE</v>
          </cell>
        </row>
        <row r="747">
          <cell r="C747">
            <v>1361008</v>
          </cell>
          <cell r="D747" t="str">
            <v>A</v>
          </cell>
          <cell r="E747">
            <v>34.950000000000003</v>
          </cell>
          <cell r="F747" t="str">
            <v>EUR</v>
          </cell>
          <cell r="G747">
            <v>45383</v>
          </cell>
          <cell r="H747">
            <v>100</v>
          </cell>
          <cell r="I747" t="str">
            <v>PCE</v>
          </cell>
        </row>
        <row r="748">
          <cell r="C748">
            <v>1361011</v>
          </cell>
          <cell r="D748" t="str">
            <v>A</v>
          </cell>
          <cell r="E748">
            <v>35.49</v>
          </cell>
          <cell r="F748" t="str">
            <v>EUR</v>
          </cell>
          <cell r="G748">
            <v>45383</v>
          </cell>
          <cell r="H748">
            <v>100</v>
          </cell>
          <cell r="I748" t="str">
            <v>PCE</v>
          </cell>
        </row>
        <row r="749">
          <cell r="C749">
            <v>1361013</v>
          </cell>
          <cell r="D749" t="str">
            <v>A</v>
          </cell>
          <cell r="E749">
            <v>35.9</v>
          </cell>
          <cell r="F749" t="str">
            <v>EUR</v>
          </cell>
          <cell r="G749">
            <v>45383</v>
          </cell>
          <cell r="H749">
            <v>100</v>
          </cell>
          <cell r="I749" t="str">
            <v>PCE</v>
          </cell>
        </row>
        <row r="750">
          <cell r="C750">
            <v>1361016</v>
          </cell>
          <cell r="D750" t="str">
            <v>A</v>
          </cell>
          <cell r="E750">
            <v>37.31</v>
          </cell>
          <cell r="F750" t="str">
            <v>EUR</v>
          </cell>
          <cell r="G750">
            <v>45383</v>
          </cell>
          <cell r="H750">
            <v>100</v>
          </cell>
          <cell r="I750" t="str">
            <v>PCE</v>
          </cell>
        </row>
        <row r="751">
          <cell r="C751">
            <v>1361019</v>
          </cell>
          <cell r="D751" t="str">
            <v>A</v>
          </cell>
          <cell r="E751">
            <v>39.950000000000003</v>
          </cell>
          <cell r="F751" t="str">
            <v>EUR</v>
          </cell>
          <cell r="G751">
            <v>45383</v>
          </cell>
          <cell r="H751">
            <v>100</v>
          </cell>
          <cell r="I751" t="str">
            <v>PCE</v>
          </cell>
        </row>
        <row r="752">
          <cell r="C752">
            <v>1361022</v>
          </cell>
          <cell r="D752" t="str">
            <v>A</v>
          </cell>
          <cell r="E752">
            <v>42.71</v>
          </cell>
          <cell r="F752" t="str">
            <v>EUR</v>
          </cell>
          <cell r="G752">
            <v>45383</v>
          </cell>
          <cell r="H752">
            <v>100</v>
          </cell>
          <cell r="I752" t="str">
            <v>PCE</v>
          </cell>
        </row>
        <row r="753">
          <cell r="C753">
            <v>1361024</v>
          </cell>
          <cell r="D753" t="str">
            <v>A</v>
          </cell>
          <cell r="E753">
            <v>46.91</v>
          </cell>
          <cell r="F753" t="str">
            <v>EUR</v>
          </cell>
          <cell r="G753">
            <v>45383</v>
          </cell>
          <cell r="H753">
            <v>100</v>
          </cell>
          <cell r="I753" t="str">
            <v>PCE</v>
          </cell>
        </row>
        <row r="754">
          <cell r="C754">
            <v>1361025</v>
          </cell>
          <cell r="D754" t="str">
            <v>A</v>
          </cell>
          <cell r="E754">
            <v>54.33</v>
          </cell>
          <cell r="F754" t="str">
            <v>EUR</v>
          </cell>
          <cell r="G754">
            <v>45383</v>
          </cell>
          <cell r="H754">
            <v>100</v>
          </cell>
          <cell r="I754" t="str">
            <v>PCE</v>
          </cell>
        </row>
        <row r="755">
          <cell r="C755">
            <v>1361026</v>
          </cell>
          <cell r="D755" t="str">
            <v>A</v>
          </cell>
          <cell r="E755">
            <v>61.76</v>
          </cell>
          <cell r="F755" t="str">
            <v>EUR</v>
          </cell>
          <cell r="G755">
            <v>45383</v>
          </cell>
          <cell r="H755">
            <v>100</v>
          </cell>
          <cell r="I755" t="str">
            <v>PCE</v>
          </cell>
        </row>
        <row r="756">
          <cell r="C756">
            <v>1361028</v>
          </cell>
          <cell r="D756" t="str">
            <v>A</v>
          </cell>
          <cell r="E756">
            <v>74.849999999999994</v>
          </cell>
          <cell r="F756" t="str">
            <v>EUR</v>
          </cell>
          <cell r="G756">
            <v>45383</v>
          </cell>
          <cell r="H756">
            <v>100</v>
          </cell>
          <cell r="I756" t="str">
            <v>PCE</v>
          </cell>
        </row>
        <row r="757">
          <cell r="C757">
            <v>1361030</v>
          </cell>
          <cell r="D757" t="str">
            <v>A</v>
          </cell>
          <cell r="E757">
            <v>91.55</v>
          </cell>
          <cell r="F757" t="str">
            <v>EUR</v>
          </cell>
          <cell r="G757">
            <v>45383</v>
          </cell>
          <cell r="H757">
            <v>100</v>
          </cell>
          <cell r="I757" t="str">
            <v>PCE</v>
          </cell>
        </row>
        <row r="758">
          <cell r="C758">
            <v>1362354</v>
          </cell>
          <cell r="D758" t="str">
            <v>A</v>
          </cell>
          <cell r="E758">
            <v>137.27000000000001</v>
          </cell>
          <cell r="F758" t="str">
            <v>EUR</v>
          </cell>
          <cell r="G758">
            <v>45383</v>
          </cell>
          <cell r="H758">
            <v>100</v>
          </cell>
          <cell r="I758" t="str">
            <v>PCE</v>
          </cell>
        </row>
        <row r="759">
          <cell r="C759">
            <v>1362356</v>
          </cell>
          <cell r="D759" t="str">
            <v>A</v>
          </cell>
          <cell r="E759">
            <v>140.04</v>
          </cell>
          <cell r="F759" t="str">
            <v>EUR</v>
          </cell>
          <cell r="G759">
            <v>45383</v>
          </cell>
          <cell r="H759">
            <v>100</v>
          </cell>
          <cell r="I759" t="str">
            <v>PCE</v>
          </cell>
        </row>
        <row r="760">
          <cell r="C760">
            <v>1362358</v>
          </cell>
          <cell r="D760" t="str">
            <v>A</v>
          </cell>
          <cell r="E760">
            <v>142.82</v>
          </cell>
          <cell r="F760" t="str">
            <v>EUR</v>
          </cell>
          <cell r="G760">
            <v>45383</v>
          </cell>
          <cell r="H760">
            <v>100</v>
          </cell>
          <cell r="I760" t="str">
            <v>PCE</v>
          </cell>
        </row>
        <row r="761">
          <cell r="C761">
            <v>1362360</v>
          </cell>
          <cell r="D761" t="str">
            <v>A</v>
          </cell>
          <cell r="E761">
            <v>145.72</v>
          </cell>
          <cell r="F761" t="str">
            <v>EUR</v>
          </cell>
          <cell r="G761">
            <v>45383</v>
          </cell>
          <cell r="H761">
            <v>100</v>
          </cell>
          <cell r="I761" t="str">
            <v>PCE</v>
          </cell>
        </row>
        <row r="762">
          <cell r="C762">
            <v>1362362</v>
          </cell>
          <cell r="D762" t="str">
            <v>A</v>
          </cell>
          <cell r="E762">
            <v>148.61000000000001</v>
          </cell>
          <cell r="F762" t="str">
            <v>EUR</v>
          </cell>
          <cell r="G762">
            <v>45383</v>
          </cell>
          <cell r="H762">
            <v>100</v>
          </cell>
          <cell r="I762" t="str">
            <v>PCE</v>
          </cell>
        </row>
        <row r="763">
          <cell r="C763">
            <v>1362364</v>
          </cell>
          <cell r="D763" t="str">
            <v>A</v>
          </cell>
          <cell r="E763">
            <v>151.62</v>
          </cell>
          <cell r="F763" t="str">
            <v>EUR</v>
          </cell>
          <cell r="G763">
            <v>45383</v>
          </cell>
          <cell r="H763">
            <v>100</v>
          </cell>
          <cell r="I763" t="str">
            <v>PCE</v>
          </cell>
        </row>
        <row r="764">
          <cell r="C764">
            <v>1362367</v>
          </cell>
          <cell r="D764" t="str">
            <v>A</v>
          </cell>
          <cell r="E764">
            <v>154.61000000000001</v>
          </cell>
          <cell r="F764" t="str">
            <v>EUR</v>
          </cell>
          <cell r="G764">
            <v>45383</v>
          </cell>
          <cell r="H764">
            <v>100</v>
          </cell>
          <cell r="I764" t="str">
            <v>PCE</v>
          </cell>
        </row>
        <row r="765">
          <cell r="C765">
            <v>1362369</v>
          </cell>
          <cell r="D765" t="str">
            <v>A</v>
          </cell>
          <cell r="E765">
            <v>157.66999999999999</v>
          </cell>
          <cell r="F765" t="str">
            <v>EUR</v>
          </cell>
          <cell r="G765">
            <v>45383</v>
          </cell>
          <cell r="H765">
            <v>100</v>
          </cell>
          <cell r="I765" t="str">
            <v>PCE</v>
          </cell>
        </row>
        <row r="766">
          <cell r="C766">
            <v>1362372</v>
          </cell>
          <cell r="D766" t="str">
            <v>A</v>
          </cell>
          <cell r="E766">
            <v>160.91</v>
          </cell>
          <cell r="F766" t="str">
            <v>EUR</v>
          </cell>
          <cell r="G766">
            <v>45383</v>
          </cell>
          <cell r="H766">
            <v>100</v>
          </cell>
          <cell r="I766" t="str">
            <v>PCE</v>
          </cell>
        </row>
        <row r="767">
          <cell r="C767">
            <v>1362374</v>
          </cell>
          <cell r="D767" t="str">
            <v>A</v>
          </cell>
          <cell r="E767">
            <v>164.07</v>
          </cell>
          <cell r="F767" t="str">
            <v>EUR</v>
          </cell>
          <cell r="G767">
            <v>45383</v>
          </cell>
          <cell r="H767">
            <v>100</v>
          </cell>
          <cell r="I767" t="str">
            <v>PCE</v>
          </cell>
        </row>
        <row r="768">
          <cell r="C768">
            <v>1362378</v>
          </cell>
          <cell r="D768" t="str">
            <v>A</v>
          </cell>
          <cell r="E768">
            <v>192.03</v>
          </cell>
          <cell r="F768" t="str">
            <v>EUR</v>
          </cell>
          <cell r="G768">
            <v>45383</v>
          </cell>
          <cell r="H768">
            <v>100</v>
          </cell>
          <cell r="I768" t="str">
            <v>PCE</v>
          </cell>
        </row>
        <row r="769">
          <cell r="C769">
            <v>1362382</v>
          </cell>
          <cell r="D769" t="str">
            <v>A</v>
          </cell>
          <cell r="E769">
            <v>223.69</v>
          </cell>
          <cell r="F769" t="str">
            <v>EUR</v>
          </cell>
          <cell r="G769">
            <v>45383</v>
          </cell>
          <cell r="H769">
            <v>100</v>
          </cell>
          <cell r="I769" t="str">
            <v>PCE</v>
          </cell>
        </row>
        <row r="770">
          <cell r="C770">
            <v>1362386</v>
          </cell>
          <cell r="D770" t="str">
            <v>A</v>
          </cell>
          <cell r="E770">
            <v>268.14999999999998</v>
          </cell>
          <cell r="F770" t="str">
            <v>EUR</v>
          </cell>
          <cell r="G770">
            <v>45383</v>
          </cell>
          <cell r="H770">
            <v>100</v>
          </cell>
          <cell r="I770" t="str">
            <v>PCE</v>
          </cell>
        </row>
        <row r="771">
          <cell r="C771">
            <v>1362389</v>
          </cell>
          <cell r="D771" t="str">
            <v>A</v>
          </cell>
          <cell r="E771">
            <v>367.74</v>
          </cell>
          <cell r="F771" t="str">
            <v>EUR</v>
          </cell>
          <cell r="G771">
            <v>45383</v>
          </cell>
          <cell r="H771">
            <v>100</v>
          </cell>
          <cell r="I771" t="str">
            <v>PCE</v>
          </cell>
        </row>
        <row r="772">
          <cell r="C772">
            <v>1362404</v>
          </cell>
          <cell r="D772" t="str">
            <v>A</v>
          </cell>
          <cell r="E772">
            <v>93.43</v>
          </cell>
          <cell r="F772" t="str">
            <v>EUR</v>
          </cell>
          <cell r="G772">
            <v>45383</v>
          </cell>
          <cell r="H772">
            <v>100</v>
          </cell>
          <cell r="I772" t="str">
            <v>PCE</v>
          </cell>
        </row>
        <row r="773">
          <cell r="C773">
            <v>1362417</v>
          </cell>
          <cell r="D773" t="str">
            <v>A</v>
          </cell>
          <cell r="E773">
            <v>107.09</v>
          </cell>
          <cell r="F773" t="str">
            <v>EUR</v>
          </cell>
          <cell r="G773">
            <v>45383</v>
          </cell>
          <cell r="H773">
            <v>100</v>
          </cell>
          <cell r="I773" t="str">
            <v>PCE</v>
          </cell>
        </row>
        <row r="774">
          <cell r="C774">
            <v>1362420</v>
          </cell>
          <cell r="D774" t="str">
            <v>A</v>
          </cell>
          <cell r="E774">
            <v>110.14</v>
          </cell>
          <cell r="F774" t="str">
            <v>EUR</v>
          </cell>
          <cell r="G774">
            <v>45383</v>
          </cell>
          <cell r="H774">
            <v>100</v>
          </cell>
          <cell r="I774" t="str">
            <v>PCE</v>
          </cell>
        </row>
        <row r="775">
          <cell r="C775">
            <v>1362436</v>
          </cell>
          <cell r="D775" t="str">
            <v>A</v>
          </cell>
          <cell r="E775">
            <v>186.2</v>
          </cell>
          <cell r="F775" t="str">
            <v>EUR</v>
          </cell>
          <cell r="G775">
            <v>45383</v>
          </cell>
          <cell r="H775">
            <v>100</v>
          </cell>
          <cell r="I775" t="str">
            <v>PCE</v>
          </cell>
        </row>
        <row r="776">
          <cell r="C776">
            <v>1362454</v>
          </cell>
          <cell r="D776" t="str">
            <v>A</v>
          </cell>
          <cell r="E776">
            <v>872.73</v>
          </cell>
          <cell r="F776" t="str">
            <v>EUR</v>
          </cell>
          <cell r="G776">
            <v>45383</v>
          </cell>
          <cell r="H776">
            <v>100</v>
          </cell>
          <cell r="I776" t="str">
            <v>PCE</v>
          </cell>
        </row>
        <row r="777">
          <cell r="C777">
            <v>1362456</v>
          </cell>
          <cell r="D777" t="str">
            <v>A</v>
          </cell>
          <cell r="E777">
            <v>917.07</v>
          </cell>
          <cell r="F777" t="str">
            <v>EUR</v>
          </cell>
          <cell r="G777">
            <v>45383</v>
          </cell>
          <cell r="H777">
            <v>100</v>
          </cell>
          <cell r="I777" t="str">
            <v>PCE</v>
          </cell>
        </row>
        <row r="778">
          <cell r="C778">
            <v>1362458</v>
          </cell>
          <cell r="D778" t="str">
            <v>A</v>
          </cell>
          <cell r="E778">
            <v>968.78</v>
          </cell>
          <cell r="F778" t="str">
            <v>EUR</v>
          </cell>
          <cell r="G778">
            <v>45383</v>
          </cell>
          <cell r="H778">
            <v>100</v>
          </cell>
          <cell r="I778" t="str">
            <v>PCE</v>
          </cell>
        </row>
        <row r="779">
          <cell r="C779">
            <v>1362460</v>
          </cell>
          <cell r="D779" t="str">
            <v>A</v>
          </cell>
          <cell r="E779">
            <v>1013.05</v>
          </cell>
          <cell r="F779" t="str">
            <v>EUR</v>
          </cell>
          <cell r="G779">
            <v>45383</v>
          </cell>
          <cell r="H779">
            <v>100</v>
          </cell>
          <cell r="I779" t="str">
            <v>PCE</v>
          </cell>
        </row>
        <row r="780">
          <cell r="C780">
            <v>1362462</v>
          </cell>
          <cell r="D780" t="str">
            <v>A</v>
          </cell>
          <cell r="E780">
            <v>1080.8800000000001</v>
          </cell>
          <cell r="F780" t="str">
            <v>EUR</v>
          </cell>
          <cell r="G780">
            <v>45383</v>
          </cell>
          <cell r="H780">
            <v>100</v>
          </cell>
          <cell r="I780" t="str">
            <v>PCE</v>
          </cell>
        </row>
        <row r="781">
          <cell r="C781">
            <v>1362464</v>
          </cell>
          <cell r="D781" t="str">
            <v>A</v>
          </cell>
          <cell r="E781">
            <v>1103.1400000000001</v>
          </cell>
          <cell r="F781" t="str">
            <v>EUR</v>
          </cell>
          <cell r="G781">
            <v>45383</v>
          </cell>
          <cell r="H781">
            <v>100</v>
          </cell>
          <cell r="I781" t="str">
            <v>PCE</v>
          </cell>
        </row>
        <row r="782">
          <cell r="C782">
            <v>1362467</v>
          </cell>
          <cell r="D782" t="str">
            <v>A</v>
          </cell>
          <cell r="E782">
            <v>1134.17</v>
          </cell>
          <cell r="F782" t="str">
            <v>EUR</v>
          </cell>
          <cell r="G782">
            <v>45383</v>
          </cell>
          <cell r="H782">
            <v>100</v>
          </cell>
          <cell r="I782" t="str">
            <v>PCE</v>
          </cell>
        </row>
        <row r="783">
          <cell r="C783">
            <v>1362469</v>
          </cell>
          <cell r="D783" t="str">
            <v>A</v>
          </cell>
          <cell r="E783">
            <v>1177.04</v>
          </cell>
          <cell r="F783" t="str">
            <v>EUR</v>
          </cell>
          <cell r="G783">
            <v>45383</v>
          </cell>
          <cell r="H783">
            <v>100</v>
          </cell>
          <cell r="I783" t="str">
            <v>PCE</v>
          </cell>
        </row>
        <row r="784">
          <cell r="C784">
            <v>1362472</v>
          </cell>
          <cell r="D784" t="str">
            <v>A</v>
          </cell>
          <cell r="E784">
            <v>1406.5</v>
          </cell>
          <cell r="F784" t="str">
            <v>EUR</v>
          </cell>
          <cell r="G784">
            <v>45383</v>
          </cell>
          <cell r="H784">
            <v>100</v>
          </cell>
          <cell r="I784" t="str">
            <v>PCE</v>
          </cell>
        </row>
        <row r="785">
          <cell r="C785">
            <v>1362474</v>
          </cell>
          <cell r="D785" t="str">
            <v>A</v>
          </cell>
          <cell r="E785">
            <v>1437.55</v>
          </cell>
          <cell r="F785" t="str">
            <v>EUR</v>
          </cell>
          <cell r="G785">
            <v>45383</v>
          </cell>
          <cell r="H785">
            <v>100</v>
          </cell>
          <cell r="I785" t="str">
            <v>PCE</v>
          </cell>
        </row>
        <row r="786">
          <cell r="C786">
            <v>1362478</v>
          </cell>
          <cell r="D786" t="str">
            <v>A</v>
          </cell>
          <cell r="E786">
            <v>1533.19</v>
          </cell>
          <cell r="F786" t="str">
            <v>EUR</v>
          </cell>
          <cell r="G786">
            <v>45383</v>
          </cell>
          <cell r="H786">
            <v>100</v>
          </cell>
          <cell r="I786" t="str">
            <v>PCE</v>
          </cell>
        </row>
        <row r="787">
          <cell r="C787">
            <v>1362482</v>
          </cell>
          <cell r="D787" t="str">
            <v>A</v>
          </cell>
          <cell r="E787">
            <v>1742.97</v>
          </cell>
          <cell r="F787" t="str">
            <v>EUR</v>
          </cell>
          <cell r="G787">
            <v>45383</v>
          </cell>
          <cell r="H787">
            <v>100</v>
          </cell>
          <cell r="I787" t="str">
            <v>PCE</v>
          </cell>
        </row>
        <row r="788">
          <cell r="C788">
            <v>1362486</v>
          </cell>
          <cell r="D788" t="str">
            <v>A</v>
          </cell>
          <cell r="E788">
            <v>2506.34</v>
          </cell>
          <cell r="F788" t="str">
            <v>EUR</v>
          </cell>
          <cell r="G788">
            <v>45383</v>
          </cell>
          <cell r="H788">
            <v>100</v>
          </cell>
          <cell r="I788" t="str">
            <v>PCE</v>
          </cell>
        </row>
        <row r="789">
          <cell r="C789">
            <v>1362489</v>
          </cell>
          <cell r="D789" t="str">
            <v>A</v>
          </cell>
          <cell r="E789">
            <v>2906.67</v>
          </cell>
          <cell r="F789" t="str">
            <v>EUR</v>
          </cell>
          <cell r="G789">
            <v>45383</v>
          </cell>
          <cell r="H789">
            <v>100</v>
          </cell>
          <cell r="I789" t="str">
            <v>PCE</v>
          </cell>
        </row>
        <row r="790">
          <cell r="C790">
            <v>1362534</v>
          </cell>
          <cell r="D790" t="str">
            <v>A</v>
          </cell>
          <cell r="E790">
            <v>372.13</v>
          </cell>
          <cell r="F790" t="str">
            <v>EUR</v>
          </cell>
          <cell r="G790">
            <v>45383</v>
          </cell>
          <cell r="H790">
            <v>100</v>
          </cell>
          <cell r="I790" t="str">
            <v>PCE</v>
          </cell>
        </row>
        <row r="791">
          <cell r="C791">
            <v>1362622</v>
          </cell>
          <cell r="D791" t="str">
            <v>A</v>
          </cell>
          <cell r="E791">
            <v>289.89</v>
          </cell>
          <cell r="F791" t="str">
            <v>EUR</v>
          </cell>
          <cell r="G791">
            <v>45383</v>
          </cell>
          <cell r="H791">
            <v>100</v>
          </cell>
          <cell r="I791" t="str">
            <v>PCE</v>
          </cell>
        </row>
        <row r="792">
          <cell r="C792">
            <v>1362624</v>
          </cell>
          <cell r="D792" t="str">
            <v>A</v>
          </cell>
          <cell r="E792">
            <v>298.58</v>
          </cell>
          <cell r="F792" t="str">
            <v>EUR</v>
          </cell>
          <cell r="G792">
            <v>45383</v>
          </cell>
          <cell r="H792">
            <v>100</v>
          </cell>
          <cell r="I792" t="str">
            <v>PCE</v>
          </cell>
        </row>
        <row r="793">
          <cell r="C793">
            <v>1362626</v>
          </cell>
          <cell r="D793" t="str">
            <v>A</v>
          </cell>
          <cell r="E793">
            <v>307.54000000000002</v>
          </cell>
          <cell r="F793" t="str">
            <v>EUR</v>
          </cell>
          <cell r="G793">
            <v>45383</v>
          </cell>
          <cell r="H793">
            <v>100</v>
          </cell>
          <cell r="I793" t="str">
            <v>PCE</v>
          </cell>
        </row>
        <row r="794">
          <cell r="C794">
            <v>1362628</v>
          </cell>
          <cell r="D794" t="str">
            <v>A</v>
          </cell>
          <cell r="E794">
            <v>321.68</v>
          </cell>
          <cell r="F794" t="str">
            <v>EUR</v>
          </cell>
          <cell r="G794">
            <v>45383</v>
          </cell>
          <cell r="H794">
            <v>100</v>
          </cell>
          <cell r="I794" t="str">
            <v>PCE</v>
          </cell>
        </row>
        <row r="795">
          <cell r="C795">
            <v>1362630</v>
          </cell>
          <cell r="D795" t="str">
            <v>A</v>
          </cell>
          <cell r="E795">
            <v>331.35</v>
          </cell>
          <cell r="F795" t="str">
            <v>EUR</v>
          </cell>
          <cell r="G795">
            <v>45383</v>
          </cell>
          <cell r="H795">
            <v>100</v>
          </cell>
          <cell r="I795" t="str">
            <v>PCE</v>
          </cell>
        </row>
        <row r="796">
          <cell r="C796">
            <v>1362632</v>
          </cell>
          <cell r="D796" t="str">
            <v>A</v>
          </cell>
          <cell r="E796">
            <v>341.31</v>
          </cell>
          <cell r="F796" t="str">
            <v>EUR</v>
          </cell>
          <cell r="G796">
            <v>45383</v>
          </cell>
          <cell r="H796">
            <v>100</v>
          </cell>
          <cell r="I796" t="str">
            <v>PCE</v>
          </cell>
        </row>
        <row r="797">
          <cell r="C797">
            <v>1362634</v>
          </cell>
          <cell r="D797" t="str">
            <v>A</v>
          </cell>
          <cell r="E797">
            <v>351.58</v>
          </cell>
          <cell r="F797" t="str">
            <v>EUR</v>
          </cell>
          <cell r="G797">
            <v>45383</v>
          </cell>
          <cell r="H797">
            <v>100</v>
          </cell>
          <cell r="I797" t="str">
            <v>PCE</v>
          </cell>
        </row>
        <row r="798">
          <cell r="C798">
            <v>1362636</v>
          </cell>
          <cell r="D798" t="str">
            <v>A</v>
          </cell>
          <cell r="E798">
            <v>362.06</v>
          </cell>
          <cell r="F798" t="str">
            <v>EUR</v>
          </cell>
          <cell r="G798">
            <v>45383</v>
          </cell>
          <cell r="H798">
            <v>100</v>
          </cell>
          <cell r="I798" t="str">
            <v>PCE</v>
          </cell>
        </row>
        <row r="799">
          <cell r="C799">
            <v>1362638</v>
          </cell>
          <cell r="D799" t="str">
            <v>A</v>
          </cell>
          <cell r="E799">
            <v>372.95</v>
          </cell>
          <cell r="F799" t="str">
            <v>EUR</v>
          </cell>
          <cell r="G799">
            <v>45383</v>
          </cell>
          <cell r="H799">
            <v>100</v>
          </cell>
          <cell r="I799" t="str">
            <v>PCE</v>
          </cell>
        </row>
        <row r="800">
          <cell r="C800">
            <v>1362640</v>
          </cell>
          <cell r="D800" t="str">
            <v>A</v>
          </cell>
          <cell r="E800">
            <v>404.08</v>
          </cell>
          <cell r="F800" t="str">
            <v>EUR</v>
          </cell>
          <cell r="G800">
            <v>45383</v>
          </cell>
          <cell r="H800">
            <v>100</v>
          </cell>
          <cell r="I800" t="str">
            <v>PCE</v>
          </cell>
        </row>
        <row r="801">
          <cell r="C801">
            <v>1362642</v>
          </cell>
          <cell r="D801" t="str">
            <v>A</v>
          </cell>
          <cell r="E801">
            <v>480.06</v>
          </cell>
          <cell r="F801" t="str">
            <v>EUR</v>
          </cell>
          <cell r="G801">
            <v>45383</v>
          </cell>
          <cell r="H801">
            <v>100</v>
          </cell>
          <cell r="I801" t="str">
            <v>PCE</v>
          </cell>
        </row>
        <row r="802">
          <cell r="C802">
            <v>1362644</v>
          </cell>
          <cell r="D802" t="str">
            <v>A</v>
          </cell>
          <cell r="E802">
            <v>559.24</v>
          </cell>
          <cell r="F802" t="str">
            <v>EUR</v>
          </cell>
          <cell r="G802">
            <v>45383</v>
          </cell>
          <cell r="H802">
            <v>100</v>
          </cell>
          <cell r="I802" t="str">
            <v>PCE</v>
          </cell>
        </row>
        <row r="803">
          <cell r="C803">
            <v>1362646</v>
          </cell>
          <cell r="D803" t="str">
            <v>A</v>
          </cell>
          <cell r="E803">
            <v>670.35</v>
          </cell>
          <cell r="F803" t="str">
            <v>EUR</v>
          </cell>
          <cell r="G803">
            <v>45383</v>
          </cell>
          <cell r="H803">
            <v>100</v>
          </cell>
          <cell r="I803" t="str">
            <v>PCE</v>
          </cell>
        </row>
        <row r="804">
          <cell r="C804">
            <v>1362648</v>
          </cell>
          <cell r="D804" t="str">
            <v>A</v>
          </cell>
          <cell r="E804">
            <v>919.39</v>
          </cell>
          <cell r="F804" t="str">
            <v>EUR</v>
          </cell>
          <cell r="G804">
            <v>45383</v>
          </cell>
          <cell r="H804">
            <v>100</v>
          </cell>
          <cell r="I804" t="str">
            <v>PCE</v>
          </cell>
        </row>
        <row r="805">
          <cell r="C805">
            <v>1362704</v>
          </cell>
          <cell r="D805" t="str">
            <v>A</v>
          </cell>
          <cell r="E805">
            <v>175.08</v>
          </cell>
          <cell r="F805" t="str">
            <v>EUR</v>
          </cell>
          <cell r="G805">
            <v>45383</v>
          </cell>
          <cell r="H805">
            <v>100</v>
          </cell>
          <cell r="I805" t="str">
            <v>PCE</v>
          </cell>
        </row>
        <row r="806">
          <cell r="C806">
            <v>1362706</v>
          </cell>
          <cell r="D806" t="str">
            <v>A</v>
          </cell>
          <cell r="E806">
            <v>182.25</v>
          </cell>
          <cell r="F806" t="str">
            <v>EUR</v>
          </cell>
          <cell r="G806">
            <v>45383</v>
          </cell>
          <cell r="H806">
            <v>100</v>
          </cell>
          <cell r="I806" t="str">
            <v>PCE</v>
          </cell>
        </row>
        <row r="807">
          <cell r="C807">
            <v>1362708</v>
          </cell>
          <cell r="D807" t="str">
            <v>A</v>
          </cell>
          <cell r="E807">
            <v>188.09</v>
          </cell>
          <cell r="F807" t="str">
            <v>EUR</v>
          </cell>
          <cell r="G807">
            <v>45383</v>
          </cell>
          <cell r="H807">
            <v>100</v>
          </cell>
          <cell r="I807" t="str">
            <v>PCE</v>
          </cell>
        </row>
        <row r="808">
          <cell r="C808">
            <v>1362712</v>
          </cell>
          <cell r="D808" t="str">
            <v>A</v>
          </cell>
          <cell r="E808">
            <v>207.66</v>
          </cell>
          <cell r="F808" t="str">
            <v>EUR</v>
          </cell>
          <cell r="G808">
            <v>45383</v>
          </cell>
          <cell r="H808">
            <v>100</v>
          </cell>
          <cell r="I808" t="str">
            <v>PCE</v>
          </cell>
        </row>
        <row r="809">
          <cell r="C809">
            <v>1362714</v>
          </cell>
          <cell r="D809" t="str">
            <v>A</v>
          </cell>
          <cell r="E809">
            <v>222.79</v>
          </cell>
          <cell r="F809" t="str">
            <v>EUR</v>
          </cell>
          <cell r="G809">
            <v>45383</v>
          </cell>
          <cell r="H809">
            <v>100</v>
          </cell>
          <cell r="I809" t="str">
            <v>PCE</v>
          </cell>
        </row>
        <row r="810">
          <cell r="C810">
            <v>1362718</v>
          </cell>
          <cell r="D810" t="str">
            <v>A</v>
          </cell>
          <cell r="E810">
            <v>236.74</v>
          </cell>
          <cell r="F810" t="str">
            <v>EUR</v>
          </cell>
          <cell r="G810">
            <v>45383</v>
          </cell>
          <cell r="H810">
            <v>100</v>
          </cell>
          <cell r="I810" t="str">
            <v>PCE</v>
          </cell>
        </row>
        <row r="811">
          <cell r="C811">
            <v>1362722</v>
          </cell>
          <cell r="D811" t="str">
            <v>A</v>
          </cell>
          <cell r="E811">
            <v>262.44</v>
          </cell>
          <cell r="F811" t="str">
            <v>EUR</v>
          </cell>
          <cell r="G811">
            <v>45383</v>
          </cell>
          <cell r="H811">
            <v>100</v>
          </cell>
          <cell r="I811" t="str">
            <v>PCE</v>
          </cell>
        </row>
        <row r="812">
          <cell r="C812">
            <v>1362726</v>
          </cell>
          <cell r="D812" t="str">
            <v>A</v>
          </cell>
          <cell r="E812">
            <v>290.02999999999997</v>
          </cell>
          <cell r="F812" t="str">
            <v>EUR</v>
          </cell>
          <cell r="G812">
            <v>45383</v>
          </cell>
          <cell r="H812">
            <v>100</v>
          </cell>
          <cell r="I812" t="str">
            <v>PCE</v>
          </cell>
        </row>
        <row r="813">
          <cell r="C813">
            <v>1362730</v>
          </cell>
          <cell r="D813" t="str">
            <v>A</v>
          </cell>
          <cell r="E813">
            <v>352.72</v>
          </cell>
          <cell r="F813" t="str">
            <v>EUR</v>
          </cell>
          <cell r="G813">
            <v>45383</v>
          </cell>
          <cell r="H813">
            <v>100</v>
          </cell>
          <cell r="I813" t="str">
            <v>PCE</v>
          </cell>
        </row>
        <row r="814">
          <cell r="C814">
            <v>1362734</v>
          </cell>
          <cell r="D814" t="str">
            <v>A</v>
          </cell>
          <cell r="E814">
            <v>592.61</v>
          </cell>
          <cell r="F814" t="str">
            <v>EUR</v>
          </cell>
          <cell r="G814">
            <v>45383</v>
          </cell>
          <cell r="H814">
            <v>100</v>
          </cell>
          <cell r="I814" t="str">
            <v>PCE</v>
          </cell>
        </row>
        <row r="815">
          <cell r="C815">
            <v>1362738</v>
          </cell>
          <cell r="D815" t="str">
            <v>A</v>
          </cell>
          <cell r="E815">
            <v>663.77</v>
          </cell>
          <cell r="F815" t="str">
            <v>EUR</v>
          </cell>
          <cell r="G815">
            <v>45383</v>
          </cell>
          <cell r="H815">
            <v>100</v>
          </cell>
          <cell r="I815" t="str">
            <v>PCE</v>
          </cell>
        </row>
        <row r="816">
          <cell r="C816">
            <v>1362754</v>
          </cell>
          <cell r="D816" t="str">
            <v>A</v>
          </cell>
          <cell r="E816">
            <v>132.04</v>
          </cell>
          <cell r="F816" t="str">
            <v>EUR</v>
          </cell>
          <cell r="G816">
            <v>45383</v>
          </cell>
          <cell r="H816">
            <v>100</v>
          </cell>
          <cell r="I816" t="str">
            <v>PCE</v>
          </cell>
        </row>
        <row r="817">
          <cell r="C817">
            <v>1362756</v>
          </cell>
          <cell r="D817" t="str">
            <v>A</v>
          </cell>
          <cell r="E817">
            <v>141.79</v>
          </cell>
          <cell r="F817" t="str">
            <v>EUR</v>
          </cell>
          <cell r="G817">
            <v>45383</v>
          </cell>
          <cell r="H817">
            <v>100</v>
          </cell>
          <cell r="I817" t="str">
            <v>PCE</v>
          </cell>
        </row>
        <row r="818">
          <cell r="C818">
            <v>1362758</v>
          </cell>
          <cell r="D818" t="str">
            <v>A</v>
          </cell>
          <cell r="E818">
            <v>152.44</v>
          </cell>
          <cell r="F818" t="str">
            <v>EUR</v>
          </cell>
          <cell r="G818">
            <v>45383</v>
          </cell>
          <cell r="H818">
            <v>100</v>
          </cell>
          <cell r="I818" t="str">
            <v>PCE</v>
          </cell>
        </row>
        <row r="819">
          <cell r="C819">
            <v>1362762</v>
          </cell>
          <cell r="D819" t="str">
            <v>A</v>
          </cell>
          <cell r="E819">
            <v>161.81</v>
          </cell>
          <cell r="F819" t="str">
            <v>EUR</v>
          </cell>
          <cell r="G819">
            <v>45383</v>
          </cell>
          <cell r="H819">
            <v>100</v>
          </cell>
          <cell r="I819" t="str">
            <v>PCE</v>
          </cell>
        </row>
        <row r="820">
          <cell r="C820">
            <v>1362764</v>
          </cell>
          <cell r="D820" t="str">
            <v>A</v>
          </cell>
          <cell r="E820">
            <v>177.93</v>
          </cell>
          <cell r="F820" t="str">
            <v>EUR</v>
          </cell>
          <cell r="G820">
            <v>45383</v>
          </cell>
          <cell r="H820">
            <v>100</v>
          </cell>
          <cell r="I820" t="str">
            <v>PCE</v>
          </cell>
        </row>
        <row r="821">
          <cell r="C821">
            <v>1362768</v>
          </cell>
          <cell r="D821" t="str">
            <v>A</v>
          </cell>
          <cell r="E821">
            <v>186.55</v>
          </cell>
          <cell r="F821" t="str">
            <v>EUR</v>
          </cell>
          <cell r="G821">
            <v>45383</v>
          </cell>
          <cell r="H821">
            <v>100</v>
          </cell>
          <cell r="I821" t="str">
            <v>PCE</v>
          </cell>
        </row>
        <row r="822">
          <cell r="C822">
            <v>1362772</v>
          </cell>
          <cell r="D822" t="str">
            <v>A</v>
          </cell>
          <cell r="E822">
            <v>231.8</v>
          </cell>
          <cell r="F822" t="str">
            <v>EUR</v>
          </cell>
          <cell r="G822">
            <v>45383</v>
          </cell>
          <cell r="H822">
            <v>100</v>
          </cell>
          <cell r="I822" t="str">
            <v>PCE</v>
          </cell>
        </row>
        <row r="823">
          <cell r="C823">
            <v>1362776</v>
          </cell>
          <cell r="D823" t="str">
            <v>A</v>
          </cell>
          <cell r="E823">
            <v>246.81</v>
          </cell>
          <cell r="F823" t="str">
            <v>EUR</v>
          </cell>
          <cell r="G823">
            <v>45383</v>
          </cell>
          <cell r="H823">
            <v>100</v>
          </cell>
          <cell r="I823" t="str">
            <v>PCE</v>
          </cell>
        </row>
        <row r="824">
          <cell r="C824">
            <v>1362780</v>
          </cell>
          <cell r="D824" t="str">
            <v>A</v>
          </cell>
          <cell r="E824">
            <v>267.11</v>
          </cell>
          <cell r="F824" t="str">
            <v>EUR</v>
          </cell>
          <cell r="G824">
            <v>45383</v>
          </cell>
          <cell r="H824">
            <v>100</v>
          </cell>
          <cell r="I824" t="str">
            <v>PCE</v>
          </cell>
        </row>
        <row r="825">
          <cell r="C825">
            <v>1362784</v>
          </cell>
          <cell r="D825" t="str">
            <v>A</v>
          </cell>
          <cell r="E825">
            <v>416.03</v>
          </cell>
          <cell r="F825" t="str">
            <v>EUR</v>
          </cell>
          <cell r="G825">
            <v>45383</v>
          </cell>
          <cell r="H825">
            <v>100</v>
          </cell>
          <cell r="I825" t="str">
            <v>PCE</v>
          </cell>
        </row>
        <row r="826">
          <cell r="C826">
            <v>1362788</v>
          </cell>
          <cell r="D826" t="str">
            <v>A</v>
          </cell>
          <cell r="E826">
            <v>504.85</v>
          </cell>
          <cell r="F826" t="str">
            <v>EUR</v>
          </cell>
          <cell r="G826">
            <v>45383</v>
          </cell>
          <cell r="H826">
            <v>100</v>
          </cell>
          <cell r="I826" t="str">
            <v>PCE</v>
          </cell>
        </row>
        <row r="827">
          <cell r="C827">
            <v>1362804</v>
          </cell>
          <cell r="D827" t="str">
            <v>A</v>
          </cell>
          <cell r="E827">
            <v>332.56</v>
          </cell>
          <cell r="F827" t="str">
            <v>EUR</v>
          </cell>
          <cell r="G827">
            <v>45383</v>
          </cell>
          <cell r="H827">
            <v>100</v>
          </cell>
          <cell r="I827" t="str">
            <v>PCE</v>
          </cell>
        </row>
        <row r="828">
          <cell r="C828">
            <v>1362806</v>
          </cell>
          <cell r="D828" t="str">
            <v>A</v>
          </cell>
          <cell r="E828">
            <v>350.08</v>
          </cell>
          <cell r="F828" t="str">
            <v>EUR</v>
          </cell>
          <cell r="G828">
            <v>45383</v>
          </cell>
          <cell r="H828">
            <v>100</v>
          </cell>
          <cell r="I828" t="str">
            <v>PCE</v>
          </cell>
        </row>
        <row r="829">
          <cell r="C829">
            <v>1362808</v>
          </cell>
          <cell r="D829" t="str">
            <v>A</v>
          </cell>
          <cell r="E829">
            <v>368.42</v>
          </cell>
          <cell r="F829" t="str">
            <v>EUR</v>
          </cell>
          <cell r="G829">
            <v>45383</v>
          </cell>
          <cell r="H829">
            <v>100</v>
          </cell>
          <cell r="I829" t="str">
            <v>PCE</v>
          </cell>
        </row>
        <row r="830">
          <cell r="C830">
            <v>1362812</v>
          </cell>
          <cell r="D830" t="str">
            <v>A</v>
          </cell>
          <cell r="E830">
            <v>396.75</v>
          </cell>
          <cell r="F830" t="str">
            <v>EUR</v>
          </cell>
          <cell r="G830">
            <v>45383</v>
          </cell>
          <cell r="H830">
            <v>100</v>
          </cell>
          <cell r="I830" t="str">
            <v>PCE</v>
          </cell>
        </row>
        <row r="831">
          <cell r="C831">
            <v>1362814</v>
          </cell>
          <cell r="D831" t="str">
            <v>A</v>
          </cell>
          <cell r="E831">
            <v>405.6</v>
          </cell>
          <cell r="F831" t="str">
            <v>EUR</v>
          </cell>
          <cell r="G831">
            <v>45383</v>
          </cell>
          <cell r="H831">
            <v>100</v>
          </cell>
          <cell r="I831" t="str">
            <v>PCE</v>
          </cell>
        </row>
        <row r="832">
          <cell r="C832">
            <v>1362818</v>
          </cell>
          <cell r="D832" t="str">
            <v>A</v>
          </cell>
          <cell r="E832">
            <v>412.44</v>
          </cell>
          <cell r="F832" t="str">
            <v>EUR</v>
          </cell>
          <cell r="G832">
            <v>45383</v>
          </cell>
          <cell r="H832">
            <v>100</v>
          </cell>
          <cell r="I832" t="str">
            <v>PCE</v>
          </cell>
        </row>
        <row r="833">
          <cell r="C833">
            <v>1362822</v>
          </cell>
          <cell r="D833" t="str">
            <v>A</v>
          </cell>
          <cell r="E833">
            <v>444.46</v>
          </cell>
          <cell r="F833" t="str">
            <v>EUR</v>
          </cell>
          <cell r="G833">
            <v>45383</v>
          </cell>
          <cell r="H833">
            <v>100</v>
          </cell>
          <cell r="I833" t="str">
            <v>PCE</v>
          </cell>
        </row>
        <row r="834">
          <cell r="C834">
            <v>1362826</v>
          </cell>
          <cell r="D834" t="str">
            <v>A</v>
          </cell>
          <cell r="E834">
            <v>465.31</v>
          </cell>
          <cell r="F834" t="str">
            <v>EUR</v>
          </cell>
          <cell r="G834">
            <v>45383</v>
          </cell>
          <cell r="H834">
            <v>100</v>
          </cell>
          <cell r="I834" t="str">
            <v>PCE</v>
          </cell>
        </row>
        <row r="835">
          <cell r="C835">
            <v>1362830</v>
          </cell>
          <cell r="D835" t="str">
            <v>A</v>
          </cell>
          <cell r="E835">
            <v>486.31</v>
          </cell>
          <cell r="F835" t="str">
            <v>EUR</v>
          </cell>
          <cell r="G835">
            <v>45383</v>
          </cell>
          <cell r="H835">
            <v>100</v>
          </cell>
          <cell r="I835" t="str">
            <v>PCE</v>
          </cell>
        </row>
        <row r="836">
          <cell r="C836">
            <v>1362834</v>
          </cell>
          <cell r="D836" t="str">
            <v>A</v>
          </cell>
          <cell r="E836">
            <v>654.07000000000005</v>
          </cell>
          <cell r="F836" t="str">
            <v>EUR</v>
          </cell>
          <cell r="G836">
            <v>45383</v>
          </cell>
          <cell r="H836">
            <v>100</v>
          </cell>
          <cell r="I836" t="str">
            <v>PCE</v>
          </cell>
        </row>
        <row r="837">
          <cell r="C837">
            <v>1362838</v>
          </cell>
          <cell r="D837" t="str">
            <v>A</v>
          </cell>
          <cell r="E837">
            <v>810.14</v>
          </cell>
          <cell r="F837" t="str">
            <v>EUR</v>
          </cell>
          <cell r="G837">
            <v>45383</v>
          </cell>
          <cell r="H837">
            <v>100</v>
          </cell>
          <cell r="I837" t="str">
            <v>PCE</v>
          </cell>
        </row>
        <row r="838">
          <cell r="C838">
            <v>1362912</v>
          </cell>
          <cell r="D838" t="str">
            <v>A</v>
          </cell>
          <cell r="E838">
            <v>707</v>
          </cell>
          <cell r="F838" t="str">
            <v>EUR</v>
          </cell>
          <cell r="G838">
            <v>45383</v>
          </cell>
          <cell r="H838">
            <v>100</v>
          </cell>
          <cell r="I838" t="str">
            <v>PCE</v>
          </cell>
        </row>
        <row r="839">
          <cell r="C839">
            <v>1362914</v>
          </cell>
          <cell r="D839" t="str">
            <v>A</v>
          </cell>
          <cell r="E839">
            <v>770.75</v>
          </cell>
          <cell r="F839" t="str">
            <v>EUR</v>
          </cell>
          <cell r="G839">
            <v>45383</v>
          </cell>
          <cell r="H839">
            <v>100</v>
          </cell>
          <cell r="I839" t="str">
            <v>PCE</v>
          </cell>
        </row>
        <row r="840">
          <cell r="C840">
            <v>1362918</v>
          </cell>
          <cell r="D840" t="str">
            <v>A</v>
          </cell>
          <cell r="E840">
            <v>813.67</v>
          </cell>
          <cell r="F840" t="str">
            <v>EUR</v>
          </cell>
          <cell r="G840">
            <v>45383</v>
          </cell>
          <cell r="H840">
            <v>100</v>
          </cell>
          <cell r="I840" t="str">
            <v>PCE</v>
          </cell>
        </row>
        <row r="841">
          <cell r="C841">
            <v>1362922</v>
          </cell>
          <cell r="D841" t="str">
            <v>A</v>
          </cell>
          <cell r="E841">
            <v>882.27</v>
          </cell>
          <cell r="F841" t="str">
            <v>EUR</v>
          </cell>
          <cell r="G841">
            <v>45383</v>
          </cell>
          <cell r="H841">
            <v>100</v>
          </cell>
          <cell r="I841" t="str">
            <v>PCE</v>
          </cell>
        </row>
        <row r="842">
          <cell r="C842">
            <v>1362926</v>
          </cell>
          <cell r="D842" t="str">
            <v>A</v>
          </cell>
          <cell r="E842">
            <v>908.54</v>
          </cell>
          <cell r="F842" t="str">
            <v>EUR</v>
          </cell>
          <cell r="G842">
            <v>45383</v>
          </cell>
          <cell r="H842">
            <v>100</v>
          </cell>
          <cell r="I842" t="str">
            <v>PCE</v>
          </cell>
        </row>
        <row r="843">
          <cell r="C843">
            <v>1362930</v>
          </cell>
          <cell r="D843" t="str">
            <v>A</v>
          </cell>
          <cell r="E843">
            <v>955.6</v>
          </cell>
          <cell r="F843" t="str">
            <v>EUR</v>
          </cell>
          <cell r="G843">
            <v>45383</v>
          </cell>
          <cell r="H843">
            <v>100</v>
          </cell>
          <cell r="I843" t="str">
            <v>PCE</v>
          </cell>
        </row>
        <row r="844">
          <cell r="C844">
            <v>1362976</v>
          </cell>
          <cell r="D844" t="str">
            <v>A</v>
          </cell>
          <cell r="E844">
            <v>515.07000000000005</v>
          </cell>
          <cell r="F844" t="str">
            <v>EUR</v>
          </cell>
          <cell r="G844">
            <v>45383</v>
          </cell>
          <cell r="H844">
            <v>100</v>
          </cell>
          <cell r="I844" t="str">
            <v>PCE</v>
          </cell>
        </row>
        <row r="845">
          <cell r="C845">
            <v>1362978</v>
          </cell>
          <cell r="D845" t="str">
            <v>A</v>
          </cell>
          <cell r="E845">
            <v>542.15</v>
          </cell>
          <cell r="F845" t="str">
            <v>EUR</v>
          </cell>
          <cell r="G845">
            <v>45383</v>
          </cell>
          <cell r="H845">
            <v>100</v>
          </cell>
          <cell r="I845" t="str">
            <v>PCE</v>
          </cell>
        </row>
        <row r="846">
          <cell r="C846">
            <v>1362980</v>
          </cell>
          <cell r="D846" t="str">
            <v>A</v>
          </cell>
          <cell r="E846">
            <v>570.75</v>
          </cell>
          <cell r="F846" t="str">
            <v>EUR</v>
          </cell>
          <cell r="G846">
            <v>45383</v>
          </cell>
          <cell r="H846">
            <v>100</v>
          </cell>
          <cell r="I846" t="str">
            <v>PCE</v>
          </cell>
        </row>
        <row r="847">
          <cell r="C847">
            <v>1362982</v>
          </cell>
          <cell r="D847" t="str">
            <v>A</v>
          </cell>
          <cell r="E847">
            <v>600.79999999999995</v>
          </cell>
          <cell r="F847" t="str">
            <v>EUR</v>
          </cell>
          <cell r="G847">
            <v>45383</v>
          </cell>
          <cell r="H847">
            <v>100</v>
          </cell>
          <cell r="I847" t="str">
            <v>PCE</v>
          </cell>
        </row>
        <row r="848">
          <cell r="C848">
            <v>1362984</v>
          </cell>
          <cell r="D848" t="str">
            <v>A</v>
          </cell>
          <cell r="E848">
            <v>668.5</v>
          </cell>
          <cell r="F848" t="str">
            <v>EUR</v>
          </cell>
          <cell r="G848">
            <v>45383</v>
          </cell>
          <cell r="H848">
            <v>100</v>
          </cell>
          <cell r="I848" t="str">
            <v>PCE</v>
          </cell>
        </row>
        <row r="849">
          <cell r="C849">
            <v>1362986</v>
          </cell>
          <cell r="D849" t="str">
            <v>A</v>
          </cell>
          <cell r="E849">
            <v>689.65</v>
          </cell>
          <cell r="F849" t="str">
            <v>EUR</v>
          </cell>
          <cell r="G849">
            <v>45383</v>
          </cell>
          <cell r="H849">
            <v>100</v>
          </cell>
          <cell r="I849" t="str">
            <v>PCE</v>
          </cell>
        </row>
        <row r="850">
          <cell r="C850">
            <v>1362988</v>
          </cell>
          <cell r="D850" t="str">
            <v>A</v>
          </cell>
          <cell r="E850">
            <v>733.89</v>
          </cell>
          <cell r="F850" t="str">
            <v>EUR</v>
          </cell>
          <cell r="G850">
            <v>45383</v>
          </cell>
          <cell r="H850">
            <v>100</v>
          </cell>
          <cell r="I850" t="str">
            <v>PCE</v>
          </cell>
        </row>
        <row r="851">
          <cell r="C851">
            <v>1362990</v>
          </cell>
          <cell r="D851" t="str">
            <v>A</v>
          </cell>
          <cell r="E851">
            <v>839.7</v>
          </cell>
          <cell r="F851" t="str">
            <v>EUR</v>
          </cell>
          <cell r="G851">
            <v>45383</v>
          </cell>
          <cell r="H851">
            <v>100</v>
          </cell>
          <cell r="I851" t="str">
            <v>PCE</v>
          </cell>
        </row>
        <row r="852">
          <cell r="C852">
            <v>1362992</v>
          </cell>
          <cell r="D852" t="str">
            <v>A</v>
          </cell>
          <cell r="E852">
            <v>921.19</v>
          </cell>
          <cell r="F852" t="str">
            <v>EUR</v>
          </cell>
          <cell r="G852">
            <v>45383</v>
          </cell>
          <cell r="H852">
            <v>100</v>
          </cell>
          <cell r="I852" t="str">
            <v>PCE</v>
          </cell>
        </row>
        <row r="853">
          <cell r="C853">
            <v>1362994</v>
          </cell>
          <cell r="D853" t="str">
            <v>A</v>
          </cell>
          <cell r="E853">
            <v>999.38</v>
          </cell>
          <cell r="F853" t="str">
            <v>EUR</v>
          </cell>
          <cell r="G853">
            <v>45383</v>
          </cell>
          <cell r="H853">
            <v>100</v>
          </cell>
          <cell r="I853" t="str">
            <v>PCE</v>
          </cell>
        </row>
        <row r="854">
          <cell r="C854">
            <v>1362996</v>
          </cell>
          <cell r="D854" t="str">
            <v>A</v>
          </cell>
          <cell r="E854">
            <v>1229.3499999999999</v>
          </cell>
          <cell r="F854" t="str">
            <v>EUR</v>
          </cell>
          <cell r="G854">
            <v>45383</v>
          </cell>
          <cell r="H854">
            <v>100</v>
          </cell>
          <cell r="I854" t="str">
            <v>PCE</v>
          </cell>
        </row>
        <row r="855">
          <cell r="C855">
            <v>1408011</v>
          </cell>
          <cell r="D855" t="str">
            <v>A</v>
          </cell>
          <cell r="E855">
            <v>1432.29</v>
          </cell>
          <cell r="F855" t="str">
            <v>EUR</v>
          </cell>
          <cell r="G855">
            <v>45383</v>
          </cell>
          <cell r="H855">
            <v>100</v>
          </cell>
          <cell r="I855" t="str">
            <v>PCE</v>
          </cell>
        </row>
        <row r="856">
          <cell r="C856">
            <v>1408046</v>
          </cell>
          <cell r="D856" t="str">
            <v>A</v>
          </cell>
          <cell r="E856">
            <v>1533.02</v>
          </cell>
          <cell r="F856" t="str">
            <v>EUR</v>
          </cell>
          <cell r="G856">
            <v>45383</v>
          </cell>
          <cell r="H856">
            <v>100</v>
          </cell>
          <cell r="I856" t="str">
            <v>PCE</v>
          </cell>
        </row>
        <row r="857">
          <cell r="C857">
            <v>1408534</v>
          </cell>
          <cell r="D857" t="str">
            <v>A</v>
          </cell>
          <cell r="E857">
            <v>1934.56</v>
          </cell>
          <cell r="F857" t="str">
            <v>EUR</v>
          </cell>
          <cell r="G857">
            <v>45383</v>
          </cell>
          <cell r="H857">
            <v>100</v>
          </cell>
          <cell r="I857" t="str">
            <v>PK</v>
          </cell>
        </row>
        <row r="858">
          <cell r="C858">
            <v>1465767</v>
          </cell>
          <cell r="D858" t="str">
            <v>A</v>
          </cell>
          <cell r="E858">
            <v>1041.78</v>
          </cell>
          <cell r="F858" t="str">
            <v>EUR</v>
          </cell>
          <cell r="G858">
            <v>45383</v>
          </cell>
          <cell r="H858">
            <v>100</v>
          </cell>
          <cell r="I858" t="str">
            <v>MTR</v>
          </cell>
        </row>
        <row r="859">
          <cell r="C859">
            <v>1465805</v>
          </cell>
          <cell r="D859" t="str">
            <v>A</v>
          </cell>
          <cell r="E859">
            <v>1423.64</v>
          </cell>
          <cell r="F859" t="str">
            <v>EUR</v>
          </cell>
          <cell r="G859">
            <v>45383</v>
          </cell>
          <cell r="H859">
            <v>100</v>
          </cell>
          <cell r="I859" t="str">
            <v>MTR</v>
          </cell>
        </row>
        <row r="860">
          <cell r="C860">
            <v>1465821</v>
          </cell>
          <cell r="D860" t="str">
            <v>A</v>
          </cell>
          <cell r="E860">
            <v>1836.57</v>
          </cell>
          <cell r="F860" t="str">
            <v>EUR</v>
          </cell>
          <cell r="G860">
            <v>45383</v>
          </cell>
          <cell r="H860">
            <v>100</v>
          </cell>
          <cell r="I860" t="str">
            <v>MTR</v>
          </cell>
        </row>
        <row r="861">
          <cell r="C861">
            <v>1470124</v>
          </cell>
          <cell r="D861" t="str">
            <v>A</v>
          </cell>
          <cell r="E861">
            <v>16.23</v>
          </cell>
          <cell r="F861" t="str">
            <v>EUR</v>
          </cell>
          <cell r="G861">
            <v>45383</v>
          </cell>
          <cell r="H861">
            <v>1</v>
          </cell>
          <cell r="I861" t="str">
            <v>PCE</v>
          </cell>
        </row>
        <row r="862">
          <cell r="C862">
            <v>1470264</v>
          </cell>
          <cell r="D862" t="str">
            <v>A</v>
          </cell>
          <cell r="E862">
            <v>37.950000000000003</v>
          </cell>
          <cell r="F862" t="str">
            <v>EUR</v>
          </cell>
          <cell r="G862">
            <v>45383</v>
          </cell>
          <cell r="H862">
            <v>1</v>
          </cell>
          <cell r="I862" t="str">
            <v>PCE</v>
          </cell>
        </row>
        <row r="863">
          <cell r="C863">
            <v>1471260</v>
          </cell>
          <cell r="D863" t="str">
            <v>A</v>
          </cell>
          <cell r="E863">
            <v>29.53</v>
          </cell>
          <cell r="F863" t="str">
            <v>EUR</v>
          </cell>
          <cell r="G863">
            <v>45383</v>
          </cell>
          <cell r="H863">
            <v>1</v>
          </cell>
          <cell r="I863" t="str">
            <v>PCE</v>
          </cell>
        </row>
        <row r="864">
          <cell r="C864">
            <v>1473220</v>
          </cell>
          <cell r="D864" t="str">
            <v>A</v>
          </cell>
          <cell r="E864">
            <v>22.06</v>
          </cell>
          <cell r="F864" t="str">
            <v>EUR</v>
          </cell>
          <cell r="G864">
            <v>45383</v>
          </cell>
          <cell r="H864">
            <v>1</v>
          </cell>
          <cell r="I864" t="str">
            <v>PCE</v>
          </cell>
        </row>
        <row r="865">
          <cell r="C865">
            <v>1473271</v>
          </cell>
          <cell r="D865" t="str">
            <v>A</v>
          </cell>
          <cell r="E865">
            <v>28.44</v>
          </cell>
          <cell r="F865" t="str">
            <v>EUR</v>
          </cell>
          <cell r="G865">
            <v>45383</v>
          </cell>
          <cell r="H865">
            <v>1</v>
          </cell>
          <cell r="I865" t="str">
            <v>PCE</v>
          </cell>
        </row>
        <row r="866">
          <cell r="C866">
            <v>1473360</v>
          </cell>
          <cell r="D866" t="str">
            <v>A</v>
          </cell>
          <cell r="E866">
            <v>52.35</v>
          </cell>
          <cell r="F866" t="str">
            <v>EUR</v>
          </cell>
          <cell r="G866">
            <v>45383</v>
          </cell>
          <cell r="H866">
            <v>1</v>
          </cell>
          <cell r="I866" t="str">
            <v>PCE</v>
          </cell>
        </row>
        <row r="867">
          <cell r="C867">
            <v>1475177</v>
          </cell>
          <cell r="D867" t="str">
            <v>A</v>
          </cell>
          <cell r="E867">
            <v>22.91</v>
          </cell>
          <cell r="F867" t="str">
            <v>EUR</v>
          </cell>
          <cell r="G867">
            <v>45383</v>
          </cell>
          <cell r="H867">
            <v>1</v>
          </cell>
          <cell r="I867" t="str">
            <v>PCE</v>
          </cell>
        </row>
        <row r="868">
          <cell r="C868">
            <v>1475622</v>
          </cell>
          <cell r="D868" t="str">
            <v>A</v>
          </cell>
          <cell r="E868">
            <v>16.07</v>
          </cell>
          <cell r="F868" t="str">
            <v>EUR</v>
          </cell>
          <cell r="G868">
            <v>45383</v>
          </cell>
          <cell r="H868">
            <v>1</v>
          </cell>
          <cell r="I868" t="str">
            <v>PCE</v>
          </cell>
        </row>
        <row r="869">
          <cell r="C869">
            <v>1475762</v>
          </cell>
          <cell r="D869" t="str">
            <v>A</v>
          </cell>
          <cell r="E869">
            <v>29.95</v>
          </cell>
          <cell r="F869" t="str">
            <v>EUR</v>
          </cell>
          <cell r="G869">
            <v>45383</v>
          </cell>
          <cell r="H869">
            <v>1</v>
          </cell>
          <cell r="I869" t="str">
            <v>PCE</v>
          </cell>
        </row>
        <row r="870">
          <cell r="C870">
            <v>1475920</v>
          </cell>
          <cell r="D870" t="str">
            <v>A</v>
          </cell>
          <cell r="E870">
            <v>16.07</v>
          </cell>
          <cell r="F870" t="str">
            <v>EUR</v>
          </cell>
          <cell r="G870">
            <v>45383</v>
          </cell>
          <cell r="H870">
            <v>1</v>
          </cell>
          <cell r="I870" t="str">
            <v>PCE</v>
          </cell>
        </row>
        <row r="871">
          <cell r="C871">
            <v>1475927</v>
          </cell>
          <cell r="D871" t="str">
            <v>A</v>
          </cell>
          <cell r="E871">
            <v>16.309999999999999</v>
          </cell>
          <cell r="F871" t="str">
            <v>EUR</v>
          </cell>
          <cell r="G871">
            <v>45383</v>
          </cell>
          <cell r="H871">
            <v>1</v>
          </cell>
          <cell r="I871" t="str">
            <v>PCE</v>
          </cell>
        </row>
        <row r="872">
          <cell r="C872">
            <v>1483601</v>
          </cell>
          <cell r="D872" t="str">
            <v>A</v>
          </cell>
          <cell r="E872">
            <v>134.11000000000001</v>
          </cell>
          <cell r="F872" t="str">
            <v>EUR</v>
          </cell>
          <cell r="G872">
            <v>45383</v>
          </cell>
          <cell r="H872">
            <v>100</v>
          </cell>
          <cell r="I872" t="str">
            <v>PCE</v>
          </cell>
        </row>
        <row r="873">
          <cell r="C873">
            <v>1483603</v>
          </cell>
          <cell r="D873" t="str">
            <v>A</v>
          </cell>
          <cell r="E873">
            <v>191.45</v>
          </cell>
          <cell r="F873" t="str">
            <v>EUR</v>
          </cell>
          <cell r="G873">
            <v>45383</v>
          </cell>
          <cell r="H873">
            <v>100</v>
          </cell>
          <cell r="I873" t="str">
            <v>PCE</v>
          </cell>
        </row>
        <row r="874">
          <cell r="C874">
            <v>1483605</v>
          </cell>
          <cell r="D874" t="str">
            <v>A</v>
          </cell>
          <cell r="E874">
            <v>200.73</v>
          </cell>
          <cell r="F874" t="str">
            <v>EUR</v>
          </cell>
          <cell r="G874">
            <v>45383</v>
          </cell>
          <cell r="H874">
            <v>100</v>
          </cell>
          <cell r="I874" t="str">
            <v>PCE</v>
          </cell>
        </row>
        <row r="875">
          <cell r="C875">
            <v>1483607</v>
          </cell>
          <cell r="D875" t="str">
            <v>A</v>
          </cell>
          <cell r="E875">
            <v>213.51</v>
          </cell>
          <cell r="F875" t="str">
            <v>EUR</v>
          </cell>
          <cell r="G875">
            <v>45383</v>
          </cell>
          <cell r="H875">
            <v>100</v>
          </cell>
          <cell r="I875" t="str">
            <v>PCE</v>
          </cell>
        </row>
        <row r="876">
          <cell r="C876">
            <v>1483611</v>
          </cell>
          <cell r="D876" t="str">
            <v>A</v>
          </cell>
          <cell r="E876">
            <v>715.69</v>
          </cell>
          <cell r="F876" t="str">
            <v>EUR</v>
          </cell>
          <cell r="G876">
            <v>45383</v>
          </cell>
          <cell r="H876">
            <v>100</v>
          </cell>
          <cell r="I876" t="str">
            <v>PCE</v>
          </cell>
        </row>
        <row r="877">
          <cell r="C877">
            <v>1483613</v>
          </cell>
          <cell r="D877" t="str">
            <v>A</v>
          </cell>
          <cell r="E877">
            <v>755.28</v>
          </cell>
          <cell r="F877" t="str">
            <v>EUR</v>
          </cell>
          <cell r="G877">
            <v>45383</v>
          </cell>
          <cell r="H877">
            <v>100</v>
          </cell>
          <cell r="I877" t="str">
            <v>PCE</v>
          </cell>
        </row>
        <row r="878">
          <cell r="C878">
            <v>1483615</v>
          </cell>
          <cell r="D878" t="str">
            <v>A</v>
          </cell>
          <cell r="E878">
            <v>762.3</v>
          </cell>
          <cell r="F878" t="str">
            <v>EUR</v>
          </cell>
          <cell r="G878">
            <v>45383</v>
          </cell>
          <cell r="H878">
            <v>100</v>
          </cell>
          <cell r="I878" t="str">
            <v>PCE</v>
          </cell>
        </row>
        <row r="879">
          <cell r="C879">
            <v>1483617</v>
          </cell>
          <cell r="D879" t="str">
            <v>A</v>
          </cell>
          <cell r="E879">
            <v>825.55</v>
          </cell>
          <cell r="F879" t="str">
            <v>EUR</v>
          </cell>
          <cell r="G879">
            <v>45383</v>
          </cell>
          <cell r="H879">
            <v>100</v>
          </cell>
          <cell r="I879" t="str">
            <v>PCE</v>
          </cell>
        </row>
        <row r="880">
          <cell r="C880">
            <v>1483621</v>
          </cell>
          <cell r="D880" t="str">
            <v>A</v>
          </cell>
          <cell r="E880">
            <v>237.32</v>
          </cell>
          <cell r="F880" t="str">
            <v>EUR</v>
          </cell>
          <cell r="G880">
            <v>45383</v>
          </cell>
          <cell r="H880">
            <v>100</v>
          </cell>
          <cell r="I880" t="str">
            <v>PCE</v>
          </cell>
        </row>
        <row r="881">
          <cell r="C881">
            <v>1483623</v>
          </cell>
          <cell r="D881" t="str">
            <v>A</v>
          </cell>
          <cell r="E881">
            <v>269.32</v>
          </cell>
          <cell r="F881" t="str">
            <v>EUR</v>
          </cell>
          <cell r="G881">
            <v>45383</v>
          </cell>
          <cell r="H881">
            <v>100</v>
          </cell>
          <cell r="I881" t="str">
            <v>PCE</v>
          </cell>
        </row>
        <row r="882">
          <cell r="C882">
            <v>1483625</v>
          </cell>
          <cell r="D882" t="str">
            <v>A</v>
          </cell>
          <cell r="E882">
            <v>322.75</v>
          </cell>
          <cell r="F882" t="str">
            <v>EUR</v>
          </cell>
          <cell r="G882">
            <v>45383</v>
          </cell>
          <cell r="H882">
            <v>100</v>
          </cell>
          <cell r="I882" t="str">
            <v>PCE</v>
          </cell>
        </row>
        <row r="883">
          <cell r="C883">
            <v>1483631</v>
          </cell>
          <cell r="D883" t="str">
            <v>A</v>
          </cell>
          <cell r="E883">
            <v>335.77</v>
          </cell>
          <cell r="F883" t="str">
            <v>EUR</v>
          </cell>
          <cell r="G883">
            <v>45383</v>
          </cell>
          <cell r="H883">
            <v>100</v>
          </cell>
          <cell r="I883" t="str">
            <v>PCE</v>
          </cell>
        </row>
        <row r="884">
          <cell r="C884">
            <v>1483633</v>
          </cell>
          <cell r="D884" t="str">
            <v>A</v>
          </cell>
          <cell r="E884">
            <v>365.41</v>
          </cell>
          <cell r="F884" t="str">
            <v>EUR</v>
          </cell>
          <cell r="G884">
            <v>45383</v>
          </cell>
          <cell r="H884">
            <v>100</v>
          </cell>
          <cell r="I884" t="str">
            <v>PCE</v>
          </cell>
        </row>
        <row r="885">
          <cell r="C885">
            <v>1483635</v>
          </cell>
          <cell r="D885" t="str">
            <v>A</v>
          </cell>
          <cell r="E885">
            <v>441.36</v>
          </cell>
          <cell r="F885" t="str">
            <v>EUR</v>
          </cell>
          <cell r="G885">
            <v>45383</v>
          </cell>
          <cell r="H885">
            <v>100</v>
          </cell>
          <cell r="I885" t="str">
            <v>PCE</v>
          </cell>
        </row>
        <row r="886">
          <cell r="C886">
            <v>1483641</v>
          </cell>
          <cell r="D886" t="str">
            <v>A</v>
          </cell>
          <cell r="E886">
            <v>334.13</v>
          </cell>
          <cell r="F886" t="str">
            <v>EUR</v>
          </cell>
          <cell r="G886">
            <v>45383</v>
          </cell>
          <cell r="H886">
            <v>100</v>
          </cell>
          <cell r="I886" t="str">
            <v>PCE</v>
          </cell>
        </row>
        <row r="887">
          <cell r="C887">
            <v>1483643</v>
          </cell>
          <cell r="D887" t="str">
            <v>A</v>
          </cell>
          <cell r="E887">
            <v>335.96</v>
          </cell>
          <cell r="F887" t="str">
            <v>EUR</v>
          </cell>
          <cell r="G887">
            <v>45383</v>
          </cell>
          <cell r="H887">
            <v>100</v>
          </cell>
          <cell r="I887" t="str">
            <v>PCE</v>
          </cell>
        </row>
        <row r="888">
          <cell r="C888">
            <v>1483645</v>
          </cell>
          <cell r="D888" t="str">
            <v>A</v>
          </cell>
          <cell r="E888">
            <v>379.73</v>
          </cell>
          <cell r="F888" t="str">
            <v>EUR</v>
          </cell>
          <cell r="G888">
            <v>45383</v>
          </cell>
          <cell r="H888">
            <v>100</v>
          </cell>
          <cell r="I888" t="str">
            <v>PCE</v>
          </cell>
        </row>
        <row r="889">
          <cell r="C889">
            <v>1483647</v>
          </cell>
          <cell r="D889" t="str">
            <v>A</v>
          </cell>
          <cell r="E889">
            <v>344.98</v>
          </cell>
          <cell r="F889" t="str">
            <v>EUR</v>
          </cell>
          <cell r="G889">
            <v>45383</v>
          </cell>
          <cell r="H889">
            <v>100</v>
          </cell>
          <cell r="I889" t="str">
            <v>PCE</v>
          </cell>
        </row>
        <row r="890">
          <cell r="C890">
            <v>1483649</v>
          </cell>
          <cell r="D890" t="str">
            <v>A</v>
          </cell>
          <cell r="E890">
            <v>391.42</v>
          </cell>
          <cell r="F890" t="str">
            <v>EUR</v>
          </cell>
          <cell r="G890">
            <v>45383</v>
          </cell>
          <cell r="H890">
            <v>100</v>
          </cell>
          <cell r="I890" t="str">
            <v>PCE</v>
          </cell>
        </row>
        <row r="891">
          <cell r="C891">
            <v>1483651</v>
          </cell>
          <cell r="D891" t="str">
            <v>A</v>
          </cell>
          <cell r="E891">
            <v>447.16</v>
          </cell>
          <cell r="F891" t="str">
            <v>EUR</v>
          </cell>
          <cell r="G891">
            <v>45383</v>
          </cell>
          <cell r="H891">
            <v>100</v>
          </cell>
          <cell r="I891" t="str">
            <v>PCE</v>
          </cell>
        </row>
        <row r="892">
          <cell r="C892">
            <v>1483653</v>
          </cell>
          <cell r="D892" t="str">
            <v>A</v>
          </cell>
          <cell r="E892">
            <v>468.34</v>
          </cell>
          <cell r="F892" t="str">
            <v>EUR</v>
          </cell>
          <cell r="G892">
            <v>45383</v>
          </cell>
          <cell r="H892">
            <v>100</v>
          </cell>
          <cell r="I892" t="str">
            <v>PCE</v>
          </cell>
        </row>
        <row r="893">
          <cell r="C893">
            <v>1483661</v>
          </cell>
          <cell r="D893" t="str">
            <v>A</v>
          </cell>
          <cell r="E893">
            <v>391.97</v>
          </cell>
          <cell r="F893" t="str">
            <v>EUR</v>
          </cell>
          <cell r="G893">
            <v>45383</v>
          </cell>
          <cell r="H893">
            <v>100</v>
          </cell>
          <cell r="I893" t="str">
            <v>PCE</v>
          </cell>
        </row>
        <row r="894">
          <cell r="C894">
            <v>1483663</v>
          </cell>
          <cell r="D894" t="str">
            <v>A</v>
          </cell>
          <cell r="E894">
            <v>399.83</v>
          </cell>
          <cell r="F894" t="str">
            <v>EUR</v>
          </cell>
          <cell r="G894">
            <v>45383</v>
          </cell>
          <cell r="H894">
            <v>100</v>
          </cell>
          <cell r="I894" t="str">
            <v>PCE</v>
          </cell>
        </row>
        <row r="895">
          <cell r="C895">
            <v>1483665</v>
          </cell>
          <cell r="D895" t="str">
            <v>A</v>
          </cell>
          <cell r="E895">
            <v>391.97</v>
          </cell>
          <cell r="F895" t="str">
            <v>EUR</v>
          </cell>
          <cell r="G895">
            <v>45383</v>
          </cell>
          <cell r="H895">
            <v>100</v>
          </cell>
          <cell r="I895" t="str">
            <v>PCE</v>
          </cell>
        </row>
        <row r="896">
          <cell r="C896">
            <v>1483667</v>
          </cell>
          <cell r="D896" t="str">
            <v>A</v>
          </cell>
          <cell r="E896">
            <v>399.83</v>
          </cell>
          <cell r="F896" t="str">
            <v>EUR</v>
          </cell>
          <cell r="G896">
            <v>45383</v>
          </cell>
          <cell r="H896">
            <v>100</v>
          </cell>
          <cell r="I896" t="str">
            <v>PCE</v>
          </cell>
        </row>
        <row r="897">
          <cell r="C897">
            <v>1483669</v>
          </cell>
          <cell r="D897" t="str">
            <v>A</v>
          </cell>
          <cell r="E897">
            <v>391.97</v>
          </cell>
          <cell r="F897" t="str">
            <v>EUR</v>
          </cell>
          <cell r="G897">
            <v>45383</v>
          </cell>
          <cell r="H897">
            <v>100</v>
          </cell>
          <cell r="I897" t="str">
            <v>PCE</v>
          </cell>
        </row>
        <row r="898">
          <cell r="C898">
            <v>1483671</v>
          </cell>
          <cell r="D898" t="str">
            <v>A</v>
          </cell>
          <cell r="E898">
            <v>399.83</v>
          </cell>
          <cell r="F898" t="str">
            <v>EUR</v>
          </cell>
          <cell r="G898">
            <v>45383</v>
          </cell>
          <cell r="H898">
            <v>100</v>
          </cell>
          <cell r="I898" t="str">
            <v>PCE</v>
          </cell>
        </row>
        <row r="899">
          <cell r="C899">
            <v>1483681</v>
          </cell>
          <cell r="D899" t="str">
            <v>A</v>
          </cell>
          <cell r="E899">
            <v>456.78</v>
          </cell>
          <cell r="F899" t="str">
            <v>EUR</v>
          </cell>
          <cell r="G899">
            <v>45383</v>
          </cell>
          <cell r="H899">
            <v>100</v>
          </cell>
          <cell r="I899" t="str">
            <v>PCE</v>
          </cell>
        </row>
        <row r="900">
          <cell r="C900">
            <v>1483683</v>
          </cell>
          <cell r="D900" t="str">
            <v>A</v>
          </cell>
          <cell r="E900">
            <v>456.78</v>
          </cell>
          <cell r="F900" t="str">
            <v>EUR</v>
          </cell>
          <cell r="G900">
            <v>45383</v>
          </cell>
          <cell r="H900">
            <v>100</v>
          </cell>
          <cell r="I900" t="str">
            <v>PCE</v>
          </cell>
        </row>
        <row r="901">
          <cell r="C901">
            <v>1483685</v>
          </cell>
          <cell r="D901" t="str">
            <v>A</v>
          </cell>
          <cell r="E901">
            <v>547.52</v>
          </cell>
          <cell r="F901" t="str">
            <v>EUR</v>
          </cell>
          <cell r="G901">
            <v>45383</v>
          </cell>
          <cell r="H901">
            <v>100</v>
          </cell>
          <cell r="I901" t="str">
            <v>PCE</v>
          </cell>
        </row>
        <row r="902">
          <cell r="C902">
            <v>1483687</v>
          </cell>
          <cell r="D902" t="str">
            <v>A</v>
          </cell>
          <cell r="E902">
            <v>476.88</v>
          </cell>
          <cell r="F902" t="str">
            <v>EUR</v>
          </cell>
          <cell r="G902">
            <v>45383</v>
          </cell>
          <cell r="H902">
            <v>100</v>
          </cell>
          <cell r="I902" t="str">
            <v>PCE</v>
          </cell>
        </row>
        <row r="903">
          <cell r="C903">
            <v>1483689</v>
          </cell>
          <cell r="D903" t="str">
            <v>A</v>
          </cell>
          <cell r="E903">
            <v>491.19</v>
          </cell>
          <cell r="F903" t="str">
            <v>EUR</v>
          </cell>
          <cell r="G903">
            <v>45383</v>
          </cell>
          <cell r="H903">
            <v>100</v>
          </cell>
          <cell r="I903" t="str">
            <v>PCE</v>
          </cell>
        </row>
        <row r="904">
          <cell r="C904">
            <v>1483691</v>
          </cell>
          <cell r="D904" t="str">
            <v>A</v>
          </cell>
          <cell r="E904">
            <v>548.34</v>
          </cell>
          <cell r="F904" t="str">
            <v>EUR</v>
          </cell>
          <cell r="G904">
            <v>45383</v>
          </cell>
          <cell r="H904">
            <v>100</v>
          </cell>
          <cell r="I904" t="str">
            <v>PCE</v>
          </cell>
        </row>
        <row r="905">
          <cell r="C905">
            <v>1483693</v>
          </cell>
          <cell r="D905" t="str">
            <v>A</v>
          </cell>
          <cell r="E905">
            <v>569.04999999999995</v>
          </cell>
          <cell r="F905" t="str">
            <v>EUR</v>
          </cell>
          <cell r="G905">
            <v>45383</v>
          </cell>
          <cell r="H905">
            <v>100</v>
          </cell>
          <cell r="I905" t="str">
            <v>PCE</v>
          </cell>
        </row>
        <row r="906">
          <cell r="C906">
            <v>1483701</v>
          </cell>
          <cell r="D906" t="str">
            <v>A</v>
          </cell>
          <cell r="E906">
            <v>491.19</v>
          </cell>
          <cell r="F906" t="str">
            <v>EUR</v>
          </cell>
          <cell r="G906">
            <v>45383</v>
          </cell>
          <cell r="H906">
            <v>100</v>
          </cell>
          <cell r="I906" t="str">
            <v>PCE</v>
          </cell>
        </row>
        <row r="907">
          <cell r="C907">
            <v>1483703</v>
          </cell>
          <cell r="D907" t="str">
            <v>A</v>
          </cell>
          <cell r="E907">
            <v>495.97</v>
          </cell>
          <cell r="F907" t="str">
            <v>EUR</v>
          </cell>
          <cell r="G907">
            <v>45383</v>
          </cell>
          <cell r="H907">
            <v>100</v>
          </cell>
          <cell r="I907" t="str">
            <v>PCE</v>
          </cell>
        </row>
        <row r="908">
          <cell r="C908">
            <v>1483705</v>
          </cell>
          <cell r="D908" t="str">
            <v>A</v>
          </cell>
          <cell r="E908">
            <v>558.36</v>
          </cell>
          <cell r="F908" t="str">
            <v>EUR</v>
          </cell>
          <cell r="G908">
            <v>45383</v>
          </cell>
          <cell r="H908">
            <v>100</v>
          </cell>
          <cell r="I908" t="str">
            <v>PCE</v>
          </cell>
        </row>
        <row r="909">
          <cell r="C909">
            <v>1483707</v>
          </cell>
          <cell r="D909" t="str">
            <v>A</v>
          </cell>
          <cell r="E909">
            <v>617.67999999999995</v>
          </cell>
          <cell r="F909" t="str">
            <v>EUR</v>
          </cell>
          <cell r="G909">
            <v>45383</v>
          </cell>
          <cell r="H909">
            <v>100</v>
          </cell>
          <cell r="I909" t="str">
            <v>PCE</v>
          </cell>
        </row>
        <row r="910">
          <cell r="C910">
            <v>1483711</v>
          </cell>
          <cell r="D910" t="str">
            <v>A</v>
          </cell>
          <cell r="E910">
            <v>542.4</v>
          </cell>
          <cell r="F910" t="str">
            <v>EUR</v>
          </cell>
          <cell r="G910">
            <v>45383</v>
          </cell>
          <cell r="H910">
            <v>100</v>
          </cell>
          <cell r="I910" t="str">
            <v>PCE</v>
          </cell>
        </row>
        <row r="911">
          <cell r="C911">
            <v>1483713</v>
          </cell>
          <cell r="D911" t="str">
            <v>A</v>
          </cell>
          <cell r="E911">
            <v>542.4</v>
          </cell>
          <cell r="F911" t="str">
            <v>EUR</v>
          </cell>
          <cell r="G911">
            <v>45383</v>
          </cell>
          <cell r="H911">
            <v>100</v>
          </cell>
          <cell r="I911" t="str">
            <v>PCE</v>
          </cell>
        </row>
        <row r="912">
          <cell r="C912">
            <v>1483715</v>
          </cell>
          <cell r="D912" t="str">
            <v>A</v>
          </cell>
          <cell r="E912">
            <v>567.66999999999996</v>
          </cell>
          <cell r="F912" t="str">
            <v>EUR</v>
          </cell>
          <cell r="G912">
            <v>45383</v>
          </cell>
          <cell r="H912">
            <v>100</v>
          </cell>
          <cell r="I912" t="str">
            <v>PCE</v>
          </cell>
        </row>
        <row r="913">
          <cell r="C913">
            <v>1483717</v>
          </cell>
          <cell r="D913" t="str">
            <v>A</v>
          </cell>
          <cell r="E913">
            <v>626.21</v>
          </cell>
          <cell r="F913" t="str">
            <v>EUR</v>
          </cell>
          <cell r="G913">
            <v>45383</v>
          </cell>
          <cell r="H913">
            <v>100</v>
          </cell>
          <cell r="I913" t="str">
            <v>PCE</v>
          </cell>
        </row>
        <row r="914">
          <cell r="C914">
            <v>1483751</v>
          </cell>
          <cell r="D914" t="str">
            <v>A</v>
          </cell>
          <cell r="E914">
            <v>482.96</v>
          </cell>
          <cell r="F914" t="str">
            <v>EUR</v>
          </cell>
          <cell r="G914">
            <v>45383</v>
          </cell>
          <cell r="H914">
            <v>100</v>
          </cell>
          <cell r="I914" t="str">
            <v>PCE</v>
          </cell>
        </row>
        <row r="915">
          <cell r="C915">
            <v>1483753</v>
          </cell>
          <cell r="D915" t="str">
            <v>A</v>
          </cell>
          <cell r="E915">
            <v>498.23</v>
          </cell>
          <cell r="F915" t="str">
            <v>EUR</v>
          </cell>
          <cell r="G915">
            <v>45383</v>
          </cell>
          <cell r="H915">
            <v>100</v>
          </cell>
          <cell r="I915" t="str">
            <v>PCE</v>
          </cell>
        </row>
        <row r="916">
          <cell r="C916">
            <v>1483757</v>
          </cell>
          <cell r="D916" t="str">
            <v>A</v>
          </cell>
          <cell r="E916">
            <v>527.24</v>
          </cell>
          <cell r="F916" t="str">
            <v>EUR</v>
          </cell>
          <cell r="G916">
            <v>45383</v>
          </cell>
          <cell r="H916">
            <v>100</v>
          </cell>
          <cell r="I916" t="str">
            <v>PCE</v>
          </cell>
        </row>
        <row r="917">
          <cell r="C917">
            <v>1483761</v>
          </cell>
          <cell r="D917" t="str">
            <v>A</v>
          </cell>
          <cell r="E917">
            <v>526.6</v>
          </cell>
          <cell r="F917" t="str">
            <v>EUR</v>
          </cell>
          <cell r="G917">
            <v>45383</v>
          </cell>
          <cell r="H917">
            <v>100</v>
          </cell>
          <cell r="I917" t="str">
            <v>PCE</v>
          </cell>
        </row>
        <row r="918">
          <cell r="C918">
            <v>1483763</v>
          </cell>
          <cell r="D918" t="str">
            <v>A</v>
          </cell>
          <cell r="E918">
            <v>544.04</v>
          </cell>
          <cell r="F918" t="str">
            <v>EUR</v>
          </cell>
          <cell r="G918">
            <v>45383</v>
          </cell>
          <cell r="H918">
            <v>100</v>
          </cell>
          <cell r="I918" t="str">
            <v>PCE</v>
          </cell>
        </row>
        <row r="919">
          <cell r="C919">
            <v>1483765</v>
          </cell>
          <cell r="D919" t="str">
            <v>A</v>
          </cell>
          <cell r="E919">
            <v>538.62</v>
          </cell>
          <cell r="F919" t="str">
            <v>EUR</v>
          </cell>
          <cell r="G919">
            <v>45383</v>
          </cell>
          <cell r="H919">
            <v>100</v>
          </cell>
          <cell r="I919" t="str">
            <v>PCE</v>
          </cell>
        </row>
        <row r="920">
          <cell r="C920">
            <v>1483771</v>
          </cell>
          <cell r="D920" t="str">
            <v>A</v>
          </cell>
          <cell r="E920">
            <v>610.21</v>
          </cell>
          <cell r="F920" t="str">
            <v>EUR</v>
          </cell>
          <cell r="G920">
            <v>45383</v>
          </cell>
          <cell r="H920">
            <v>100</v>
          </cell>
          <cell r="I920" t="str">
            <v>PCE</v>
          </cell>
        </row>
        <row r="921">
          <cell r="C921">
            <v>1483773</v>
          </cell>
          <cell r="D921" t="str">
            <v>A</v>
          </cell>
          <cell r="E921">
            <v>662.07</v>
          </cell>
          <cell r="F921" t="str">
            <v>EUR</v>
          </cell>
          <cell r="G921">
            <v>45383</v>
          </cell>
          <cell r="H921">
            <v>100</v>
          </cell>
          <cell r="I921" t="str">
            <v>PCE</v>
          </cell>
        </row>
        <row r="922">
          <cell r="C922">
            <v>1483775</v>
          </cell>
          <cell r="D922" t="str">
            <v>A</v>
          </cell>
          <cell r="E922">
            <v>708.33</v>
          </cell>
          <cell r="F922" t="str">
            <v>EUR</v>
          </cell>
          <cell r="G922">
            <v>45383</v>
          </cell>
          <cell r="H922">
            <v>100</v>
          </cell>
          <cell r="I922" t="str">
            <v>PCE</v>
          </cell>
        </row>
        <row r="923">
          <cell r="C923">
            <v>1483781</v>
          </cell>
          <cell r="D923" t="str">
            <v>A</v>
          </cell>
          <cell r="E923">
            <v>518.33000000000004</v>
          </cell>
          <cell r="F923" t="str">
            <v>EUR</v>
          </cell>
          <cell r="G923">
            <v>45383</v>
          </cell>
          <cell r="H923">
            <v>100</v>
          </cell>
          <cell r="I923" t="str">
            <v>PCE</v>
          </cell>
        </row>
        <row r="924">
          <cell r="C924">
            <v>1483783</v>
          </cell>
          <cell r="D924" t="str">
            <v>A</v>
          </cell>
          <cell r="E924">
            <v>535.66999999999996</v>
          </cell>
          <cell r="F924" t="str">
            <v>EUR</v>
          </cell>
          <cell r="G924">
            <v>45383</v>
          </cell>
          <cell r="H924">
            <v>100</v>
          </cell>
          <cell r="I924" t="str">
            <v>PCE</v>
          </cell>
        </row>
        <row r="925">
          <cell r="C925">
            <v>1483785</v>
          </cell>
          <cell r="D925" t="str">
            <v>A</v>
          </cell>
          <cell r="E925">
            <v>552.34</v>
          </cell>
          <cell r="F925" t="str">
            <v>EUR</v>
          </cell>
          <cell r="G925">
            <v>45383</v>
          </cell>
          <cell r="H925">
            <v>100</v>
          </cell>
          <cell r="I925" t="str">
            <v>PCE</v>
          </cell>
        </row>
        <row r="926">
          <cell r="C926">
            <v>1483787</v>
          </cell>
          <cell r="D926" t="str">
            <v>A</v>
          </cell>
          <cell r="E926">
            <v>672.7</v>
          </cell>
          <cell r="F926" t="str">
            <v>EUR</v>
          </cell>
          <cell r="G926">
            <v>45383</v>
          </cell>
          <cell r="H926">
            <v>100</v>
          </cell>
          <cell r="I926" t="str">
            <v>PCE</v>
          </cell>
        </row>
        <row r="927">
          <cell r="C927">
            <v>1483791</v>
          </cell>
          <cell r="D927" t="str">
            <v>A</v>
          </cell>
          <cell r="E927">
            <v>536.12</v>
          </cell>
          <cell r="F927" t="str">
            <v>EUR</v>
          </cell>
          <cell r="G927">
            <v>45383</v>
          </cell>
          <cell r="H927">
            <v>100</v>
          </cell>
          <cell r="I927" t="str">
            <v>PCE</v>
          </cell>
        </row>
        <row r="928">
          <cell r="C928">
            <v>1483793</v>
          </cell>
          <cell r="D928" t="str">
            <v>A</v>
          </cell>
          <cell r="E928">
            <v>535.16</v>
          </cell>
          <cell r="F928" t="str">
            <v>EUR</v>
          </cell>
          <cell r="G928">
            <v>45383</v>
          </cell>
          <cell r="H928">
            <v>100</v>
          </cell>
          <cell r="I928" t="str">
            <v>PCE</v>
          </cell>
        </row>
        <row r="929">
          <cell r="C929">
            <v>1483795</v>
          </cell>
          <cell r="D929" t="str">
            <v>A</v>
          </cell>
          <cell r="E929">
            <v>552.19000000000005</v>
          </cell>
          <cell r="F929" t="str">
            <v>EUR</v>
          </cell>
          <cell r="G929">
            <v>45383</v>
          </cell>
          <cell r="H929">
            <v>100</v>
          </cell>
          <cell r="I929" t="str">
            <v>PCE</v>
          </cell>
        </row>
        <row r="930">
          <cell r="C930">
            <v>1483801</v>
          </cell>
          <cell r="D930" t="str">
            <v>A</v>
          </cell>
          <cell r="E930">
            <v>594.01</v>
          </cell>
          <cell r="F930" t="str">
            <v>EUR</v>
          </cell>
          <cell r="G930">
            <v>45383</v>
          </cell>
          <cell r="H930">
            <v>100</v>
          </cell>
          <cell r="I930" t="str">
            <v>PCE</v>
          </cell>
        </row>
        <row r="931">
          <cell r="C931">
            <v>1483803</v>
          </cell>
          <cell r="D931" t="str">
            <v>A</v>
          </cell>
          <cell r="E931">
            <v>610.83000000000004</v>
          </cell>
          <cell r="F931" t="str">
            <v>EUR</v>
          </cell>
          <cell r="G931">
            <v>45383</v>
          </cell>
          <cell r="H931">
            <v>100</v>
          </cell>
          <cell r="I931" t="str">
            <v>PCE</v>
          </cell>
        </row>
        <row r="932">
          <cell r="C932">
            <v>1483805</v>
          </cell>
          <cell r="D932" t="str">
            <v>A</v>
          </cell>
          <cell r="E932">
            <v>665.32</v>
          </cell>
          <cell r="F932" t="str">
            <v>EUR</v>
          </cell>
          <cell r="G932">
            <v>45383</v>
          </cell>
          <cell r="H932">
            <v>100</v>
          </cell>
          <cell r="I932" t="str">
            <v>PCE</v>
          </cell>
        </row>
        <row r="933">
          <cell r="C933">
            <v>1483807</v>
          </cell>
          <cell r="D933" t="str">
            <v>A</v>
          </cell>
          <cell r="E933">
            <v>675.86</v>
          </cell>
          <cell r="F933" t="str">
            <v>EUR</v>
          </cell>
          <cell r="G933">
            <v>45383</v>
          </cell>
          <cell r="H933">
            <v>100</v>
          </cell>
          <cell r="I933" t="str">
            <v>PCE</v>
          </cell>
        </row>
        <row r="934">
          <cell r="C934">
            <v>1483811</v>
          </cell>
          <cell r="D934" t="str">
            <v>A</v>
          </cell>
          <cell r="E934">
            <v>456.78</v>
          </cell>
          <cell r="F934" t="str">
            <v>EUR</v>
          </cell>
          <cell r="G934">
            <v>45383</v>
          </cell>
          <cell r="H934">
            <v>100</v>
          </cell>
          <cell r="I934" t="str">
            <v>PCE</v>
          </cell>
        </row>
        <row r="935">
          <cell r="C935">
            <v>1483813</v>
          </cell>
          <cell r="D935" t="str">
            <v>A</v>
          </cell>
          <cell r="E935">
            <v>456.83</v>
          </cell>
          <cell r="F935" t="str">
            <v>EUR</v>
          </cell>
          <cell r="G935">
            <v>45383</v>
          </cell>
          <cell r="H935">
            <v>100</v>
          </cell>
          <cell r="I935" t="str">
            <v>PCE</v>
          </cell>
        </row>
        <row r="936">
          <cell r="C936">
            <v>1483815</v>
          </cell>
          <cell r="D936" t="str">
            <v>A</v>
          </cell>
          <cell r="E936">
            <v>463.43</v>
          </cell>
          <cell r="F936" t="str">
            <v>EUR</v>
          </cell>
          <cell r="G936">
            <v>45383</v>
          </cell>
          <cell r="H936">
            <v>100</v>
          </cell>
          <cell r="I936" t="str">
            <v>PCE</v>
          </cell>
        </row>
        <row r="937">
          <cell r="C937">
            <v>1483821</v>
          </cell>
          <cell r="D937" t="str">
            <v>A</v>
          </cell>
          <cell r="E937">
            <v>465.08</v>
          </cell>
          <cell r="F937" t="str">
            <v>EUR</v>
          </cell>
          <cell r="G937">
            <v>45383</v>
          </cell>
          <cell r="H937">
            <v>100</v>
          </cell>
          <cell r="I937" t="str">
            <v>PCE</v>
          </cell>
        </row>
        <row r="938">
          <cell r="C938">
            <v>1483823</v>
          </cell>
          <cell r="D938" t="str">
            <v>A</v>
          </cell>
          <cell r="E938">
            <v>465.13</v>
          </cell>
          <cell r="F938" t="str">
            <v>EUR</v>
          </cell>
          <cell r="G938">
            <v>45383</v>
          </cell>
          <cell r="H938">
            <v>100</v>
          </cell>
          <cell r="I938" t="str">
            <v>PCE</v>
          </cell>
        </row>
        <row r="939">
          <cell r="C939">
            <v>1483825</v>
          </cell>
          <cell r="D939" t="str">
            <v>A</v>
          </cell>
          <cell r="E939">
            <v>471.84</v>
          </cell>
          <cell r="F939" t="str">
            <v>EUR</v>
          </cell>
          <cell r="G939">
            <v>45383</v>
          </cell>
          <cell r="H939">
            <v>100</v>
          </cell>
          <cell r="I939" t="str">
            <v>PCE</v>
          </cell>
        </row>
        <row r="940">
          <cell r="C940">
            <v>1483831</v>
          </cell>
          <cell r="D940" t="str">
            <v>A</v>
          </cell>
          <cell r="E940">
            <v>465.08</v>
          </cell>
          <cell r="F940" t="str">
            <v>EUR</v>
          </cell>
          <cell r="G940">
            <v>45383</v>
          </cell>
          <cell r="H940">
            <v>100</v>
          </cell>
          <cell r="I940" t="str">
            <v>PCE</v>
          </cell>
        </row>
        <row r="941">
          <cell r="C941">
            <v>1483833</v>
          </cell>
          <cell r="D941" t="str">
            <v>A</v>
          </cell>
          <cell r="E941">
            <v>477.05</v>
          </cell>
          <cell r="F941" t="str">
            <v>EUR</v>
          </cell>
          <cell r="G941">
            <v>45383</v>
          </cell>
          <cell r="H941">
            <v>100</v>
          </cell>
          <cell r="I941" t="str">
            <v>PCE</v>
          </cell>
        </row>
        <row r="942">
          <cell r="C942">
            <v>1483835</v>
          </cell>
          <cell r="D942" t="str">
            <v>A</v>
          </cell>
          <cell r="E942">
            <v>477</v>
          </cell>
          <cell r="F942" t="str">
            <v>EUR</v>
          </cell>
          <cell r="G942">
            <v>45383</v>
          </cell>
          <cell r="H942">
            <v>100</v>
          </cell>
          <cell r="I942" t="str">
            <v>PCE</v>
          </cell>
        </row>
        <row r="943">
          <cell r="C943">
            <v>1483841</v>
          </cell>
          <cell r="D943" t="str">
            <v>A</v>
          </cell>
          <cell r="E943">
            <v>479.63</v>
          </cell>
          <cell r="F943" t="str">
            <v>EUR</v>
          </cell>
          <cell r="G943">
            <v>45383</v>
          </cell>
          <cell r="H943">
            <v>100</v>
          </cell>
          <cell r="I943" t="str">
            <v>PCE</v>
          </cell>
        </row>
        <row r="944">
          <cell r="C944">
            <v>1483843</v>
          </cell>
          <cell r="D944" t="str">
            <v>A</v>
          </cell>
          <cell r="E944">
            <v>479.63</v>
          </cell>
          <cell r="F944" t="str">
            <v>EUR</v>
          </cell>
          <cell r="G944">
            <v>45383</v>
          </cell>
          <cell r="H944">
            <v>100</v>
          </cell>
          <cell r="I944" t="str">
            <v>PCE</v>
          </cell>
        </row>
        <row r="945">
          <cell r="C945">
            <v>1483845</v>
          </cell>
          <cell r="D945" t="str">
            <v>A</v>
          </cell>
          <cell r="E945">
            <v>486.32</v>
          </cell>
          <cell r="F945" t="str">
            <v>EUR</v>
          </cell>
          <cell r="G945">
            <v>45383</v>
          </cell>
          <cell r="H945">
            <v>100</v>
          </cell>
          <cell r="I945" t="str">
            <v>PCE</v>
          </cell>
        </row>
        <row r="946">
          <cell r="C946">
            <v>1483901</v>
          </cell>
          <cell r="D946" t="str">
            <v>A</v>
          </cell>
          <cell r="E946">
            <v>63.78</v>
          </cell>
          <cell r="F946" t="str">
            <v>EUR</v>
          </cell>
          <cell r="G946">
            <v>45383</v>
          </cell>
          <cell r="H946">
            <v>100</v>
          </cell>
          <cell r="I946" t="str">
            <v>PCE</v>
          </cell>
        </row>
        <row r="947">
          <cell r="C947">
            <v>1483903</v>
          </cell>
          <cell r="D947" t="str">
            <v>A</v>
          </cell>
          <cell r="E947">
            <v>64.5</v>
          </cell>
          <cell r="F947" t="str">
            <v>EUR</v>
          </cell>
          <cell r="G947">
            <v>45383</v>
          </cell>
          <cell r="H947">
            <v>100</v>
          </cell>
          <cell r="I947" t="str">
            <v>PCE</v>
          </cell>
        </row>
        <row r="948">
          <cell r="C948">
            <v>1483905</v>
          </cell>
          <cell r="D948" t="str">
            <v>A</v>
          </cell>
          <cell r="E948">
            <v>65.790000000000006</v>
          </cell>
          <cell r="F948" t="str">
            <v>EUR</v>
          </cell>
          <cell r="G948">
            <v>45383</v>
          </cell>
          <cell r="H948">
            <v>100</v>
          </cell>
          <cell r="I948" t="str">
            <v>PCE</v>
          </cell>
        </row>
        <row r="949">
          <cell r="C949">
            <v>1483907</v>
          </cell>
          <cell r="D949" t="str">
            <v>A</v>
          </cell>
          <cell r="E949">
            <v>68.010000000000005</v>
          </cell>
          <cell r="F949" t="str">
            <v>EUR</v>
          </cell>
          <cell r="G949">
            <v>45383</v>
          </cell>
          <cell r="H949">
            <v>100</v>
          </cell>
          <cell r="I949" t="str">
            <v>PCE</v>
          </cell>
        </row>
        <row r="950">
          <cell r="C950">
            <v>1483911</v>
          </cell>
          <cell r="D950" t="str">
            <v>A</v>
          </cell>
          <cell r="E950">
            <v>70.540000000000006</v>
          </cell>
          <cell r="F950" t="str">
            <v>EUR</v>
          </cell>
          <cell r="G950">
            <v>45383</v>
          </cell>
          <cell r="H950">
            <v>100</v>
          </cell>
          <cell r="I950" t="str">
            <v>PCE</v>
          </cell>
        </row>
        <row r="951">
          <cell r="C951">
            <v>1483915</v>
          </cell>
          <cell r="D951" t="str">
            <v>A</v>
          </cell>
          <cell r="E951">
            <v>71.3</v>
          </cell>
          <cell r="F951" t="str">
            <v>EUR</v>
          </cell>
          <cell r="G951">
            <v>45383</v>
          </cell>
          <cell r="H951">
            <v>100</v>
          </cell>
          <cell r="I951" t="str">
            <v>PCE</v>
          </cell>
        </row>
        <row r="952">
          <cell r="C952">
            <v>1483923</v>
          </cell>
          <cell r="D952" t="str">
            <v>A</v>
          </cell>
          <cell r="E952">
            <v>92.99</v>
          </cell>
          <cell r="F952" t="str">
            <v>EUR</v>
          </cell>
          <cell r="G952">
            <v>45383</v>
          </cell>
          <cell r="H952">
            <v>100</v>
          </cell>
          <cell r="I952" t="str">
            <v>PCE</v>
          </cell>
        </row>
        <row r="953">
          <cell r="C953">
            <v>1483931</v>
          </cell>
          <cell r="D953" t="str">
            <v>A</v>
          </cell>
          <cell r="E953">
            <v>68.17</v>
          </cell>
          <cell r="F953" t="str">
            <v>EUR</v>
          </cell>
          <cell r="G953">
            <v>45383</v>
          </cell>
          <cell r="H953">
            <v>100</v>
          </cell>
          <cell r="I953" t="str">
            <v>PCE</v>
          </cell>
        </row>
        <row r="954">
          <cell r="C954">
            <v>1483933</v>
          </cell>
          <cell r="D954" t="str">
            <v>A</v>
          </cell>
          <cell r="E954">
            <v>69.17</v>
          </cell>
          <cell r="F954" t="str">
            <v>EUR</v>
          </cell>
          <cell r="G954">
            <v>45383</v>
          </cell>
          <cell r="H954">
            <v>100</v>
          </cell>
          <cell r="I954" t="str">
            <v>PCE</v>
          </cell>
        </row>
        <row r="955">
          <cell r="C955">
            <v>1483935</v>
          </cell>
          <cell r="D955" t="str">
            <v>A</v>
          </cell>
          <cell r="E955">
            <v>70.180000000000007</v>
          </cell>
          <cell r="F955" t="str">
            <v>EUR</v>
          </cell>
          <cell r="G955">
            <v>45383</v>
          </cell>
          <cell r="H955">
            <v>100</v>
          </cell>
          <cell r="I955" t="str">
            <v>PCE</v>
          </cell>
        </row>
        <row r="956">
          <cell r="C956">
            <v>1483937</v>
          </cell>
          <cell r="D956" t="str">
            <v>A</v>
          </cell>
          <cell r="E956">
            <v>71.31</v>
          </cell>
          <cell r="F956" t="str">
            <v>EUR</v>
          </cell>
          <cell r="G956">
            <v>45383</v>
          </cell>
          <cell r="H956">
            <v>100</v>
          </cell>
          <cell r="I956" t="str">
            <v>PCE</v>
          </cell>
        </row>
        <row r="957">
          <cell r="C957">
            <v>1483941</v>
          </cell>
          <cell r="D957" t="str">
            <v>A</v>
          </cell>
          <cell r="E957">
            <v>73.760000000000005</v>
          </cell>
          <cell r="F957" t="str">
            <v>EUR</v>
          </cell>
          <cell r="G957">
            <v>45383</v>
          </cell>
          <cell r="H957">
            <v>100</v>
          </cell>
          <cell r="I957" t="str">
            <v>PCE</v>
          </cell>
        </row>
        <row r="958">
          <cell r="C958">
            <v>1483945</v>
          </cell>
          <cell r="D958" t="str">
            <v>A</v>
          </cell>
          <cell r="E958">
            <v>71.38</v>
          </cell>
          <cell r="F958" t="str">
            <v>EUR</v>
          </cell>
          <cell r="G958">
            <v>45383</v>
          </cell>
          <cell r="H958">
            <v>100</v>
          </cell>
          <cell r="I958" t="str">
            <v>PCE</v>
          </cell>
        </row>
        <row r="959">
          <cell r="C959">
            <v>1483951</v>
          </cell>
          <cell r="D959" t="str">
            <v>A</v>
          </cell>
          <cell r="E959">
            <v>72.34</v>
          </cell>
          <cell r="F959" t="str">
            <v>EUR</v>
          </cell>
          <cell r="G959">
            <v>45383</v>
          </cell>
          <cell r="H959">
            <v>100</v>
          </cell>
          <cell r="I959" t="str">
            <v>PCE</v>
          </cell>
        </row>
        <row r="960">
          <cell r="C960">
            <v>1483955</v>
          </cell>
          <cell r="D960" t="str">
            <v>A</v>
          </cell>
          <cell r="E960">
            <v>91.99</v>
          </cell>
          <cell r="F960" t="str">
            <v>EUR</v>
          </cell>
          <cell r="G960">
            <v>45383</v>
          </cell>
          <cell r="H960">
            <v>100</v>
          </cell>
          <cell r="I960" t="str">
            <v>PCE</v>
          </cell>
        </row>
        <row r="961">
          <cell r="C961">
            <v>1483960</v>
          </cell>
          <cell r="D961" t="str">
            <v>A</v>
          </cell>
          <cell r="E961">
            <v>68.59</v>
          </cell>
          <cell r="F961" t="str">
            <v>EUR</v>
          </cell>
          <cell r="G961">
            <v>45383</v>
          </cell>
          <cell r="H961">
            <v>100</v>
          </cell>
          <cell r="I961" t="str">
            <v>PCE</v>
          </cell>
        </row>
        <row r="962">
          <cell r="C962">
            <v>1483961</v>
          </cell>
          <cell r="D962" t="str">
            <v>A</v>
          </cell>
          <cell r="E962">
            <v>69.59</v>
          </cell>
          <cell r="F962" t="str">
            <v>EUR</v>
          </cell>
          <cell r="G962">
            <v>45383</v>
          </cell>
          <cell r="H962">
            <v>100</v>
          </cell>
          <cell r="I962" t="str">
            <v>PCE</v>
          </cell>
        </row>
        <row r="963">
          <cell r="C963">
            <v>1483963</v>
          </cell>
          <cell r="D963" t="str">
            <v>A</v>
          </cell>
          <cell r="E963">
            <v>70.25</v>
          </cell>
          <cell r="F963" t="str">
            <v>EUR</v>
          </cell>
          <cell r="G963">
            <v>45383</v>
          </cell>
          <cell r="H963">
            <v>100</v>
          </cell>
          <cell r="I963" t="str">
            <v>PCE</v>
          </cell>
        </row>
        <row r="964">
          <cell r="C964">
            <v>1483965</v>
          </cell>
          <cell r="D964" t="str">
            <v>A</v>
          </cell>
          <cell r="E964">
            <v>71.56</v>
          </cell>
          <cell r="F964" t="str">
            <v>EUR</v>
          </cell>
          <cell r="G964">
            <v>45383</v>
          </cell>
          <cell r="H964">
            <v>100</v>
          </cell>
          <cell r="I964" t="str">
            <v>PCE</v>
          </cell>
        </row>
        <row r="965">
          <cell r="C965">
            <v>1483969</v>
          </cell>
          <cell r="D965" t="str">
            <v>A</v>
          </cell>
          <cell r="E965">
            <v>74.19</v>
          </cell>
          <cell r="F965" t="str">
            <v>EUR</v>
          </cell>
          <cell r="G965">
            <v>45383</v>
          </cell>
          <cell r="H965">
            <v>100</v>
          </cell>
          <cell r="I965" t="str">
            <v>PCE</v>
          </cell>
        </row>
        <row r="966">
          <cell r="C966">
            <v>1483973</v>
          </cell>
          <cell r="D966" t="str">
            <v>A</v>
          </cell>
          <cell r="E966">
            <v>72.34</v>
          </cell>
          <cell r="F966" t="str">
            <v>EUR</v>
          </cell>
          <cell r="G966">
            <v>45383</v>
          </cell>
          <cell r="H966">
            <v>100</v>
          </cell>
          <cell r="I966" t="str">
            <v>PCE</v>
          </cell>
        </row>
        <row r="967">
          <cell r="C967">
            <v>1483977</v>
          </cell>
          <cell r="D967" t="str">
            <v>A</v>
          </cell>
          <cell r="E967">
            <v>79.25</v>
          </cell>
          <cell r="F967" t="str">
            <v>EUR</v>
          </cell>
          <cell r="G967">
            <v>45383</v>
          </cell>
          <cell r="H967">
            <v>100</v>
          </cell>
          <cell r="I967" t="str">
            <v>PCE</v>
          </cell>
        </row>
        <row r="968">
          <cell r="C968">
            <v>1483981</v>
          </cell>
          <cell r="D968" t="str">
            <v>A</v>
          </cell>
          <cell r="E968">
            <v>97.42</v>
          </cell>
          <cell r="F968" t="str">
            <v>EUR</v>
          </cell>
          <cell r="G968">
            <v>45383</v>
          </cell>
          <cell r="H968">
            <v>100</v>
          </cell>
          <cell r="I968" t="str">
            <v>PCE</v>
          </cell>
        </row>
        <row r="969">
          <cell r="C969">
            <v>1483985</v>
          </cell>
          <cell r="D969" t="str">
            <v>A</v>
          </cell>
          <cell r="E969">
            <v>232.93</v>
          </cell>
          <cell r="F969" t="str">
            <v>EUR</v>
          </cell>
          <cell r="G969">
            <v>45383</v>
          </cell>
          <cell r="H969">
            <v>100</v>
          </cell>
          <cell r="I969" t="str">
            <v>PCE</v>
          </cell>
        </row>
        <row r="970">
          <cell r="C970">
            <v>1483999</v>
          </cell>
          <cell r="D970" t="str">
            <v>A</v>
          </cell>
          <cell r="E970">
            <v>258.87</v>
          </cell>
          <cell r="F970" t="str">
            <v>EUR</v>
          </cell>
          <cell r="G970">
            <v>45383</v>
          </cell>
          <cell r="H970">
            <v>100</v>
          </cell>
          <cell r="I970" t="str">
            <v>PCE</v>
          </cell>
        </row>
        <row r="971">
          <cell r="C971">
            <v>1484702</v>
          </cell>
          <cell r="D971" t="str">
            <v>A</v>
          </cell>
          <cell r="E971">
            <v>430.59</v>
          </cell>
          <cell r="F971" t="str">
            <v>EUR</v>
          </cell>
          <cell r="G971">
            <v>45383</v>
          </cell>
          <cell r="H971">
            <v>100</v>
          </cell>
          <cell r="I971" t="str">
            <v>PCE</v>
          </cell>
        </row>
        <row r="972">
          <cell r="C972">
            <v>1484818</v>
          </cell>
          <cell r="D972" t="str">
            <v>A</v>
          </cell>
          <cell r="E972">
            <v>870.04</v>
          </cell>
          <cell r="F972" t="str">
            <v>EUR</v>
          </cell>
          <cell r="G972">
            <v>45383</v>
          </cell>
          <cell r="H972">
            <v>100</v>
          </cell>
          <cell r="I972" t="str">
            <v>PCE</v>
          </cell>
        </row>
        <row r="973">
          <cell r="C973">
            <v>1484826</v>
          </cell>
          <cell r="D973" t="str">
            <v>A</v>
          </cell>
          <cell r="E973">
            <v>891.96</v>
          </cell>
          <cell r="F973" t="str">
            <v>EUR</v>
          </cell>
          <cell r="G973">
            <v>45383</v>
          </cell>
          <cell r="H973">
            <v>100</v>
          </cell>
          <cell r="I973" t="str">
            <v>PCE</v>
          </cell>
        </row>
        <row r="974">
          <cell r="C974">
            <v>1484838</v>
          </cell>
          <cell r="D974" t="str">
            <v>A</v>
          </cell>
          <cell r="E974">
            <v>987.28</v>
          </cell>
          <cell r="F974" t="str">
            <v>EUR</v>
          </cell>
          <cell r="G974">
            <v>45383</v>
          </cell>
          <cell r="H974">
            <v>100</v>
          </cell>
          <cell r="I974" t="str">
            <v>PCE</v>
          </cell>
        </row>
        <row r="975">
          <cell r="C975">
            <v>1485105</v>
          </cell>
          <cell r="D975" t="str">
            <v>A</v>
          </cell>
          <cell r="E975">
            <v>186.01</v>
          </cell>
          <cell r="F975" t="str">
            <v>EUR</v>
          </cell>
          <cell r="G975">
            <v>45383</v>
          </cell>
          <cell r="H975">
            <v>100</v>
          </cell>
          <cell r="I975" t="str">
            <v>PCE</v>
          </cell>
        </row>
        <row r="976">
          <cell r="C976">
            <v>1485113</v>
          </cell>
          <cell r="D976" t="str">
            <v>A</v>
          </cell>
          <cell r="E976">
            <v>189.53</v>
          </cell>
          <cell r="F976" t="str">
            <v>EUR</v>
          </cell>
          <cell r="G976">
            <v>45383</v>
          </cell>
          <cell r="H976">
            <v>100</v>
          </cell>
          <cell r="I976" t="str">
            <v>PCE</v>
          </cell>
        </row>
        <row r="977">
          <cell r="C977">
            <v>1485140</v>
          </cell>
          <cell r="D977" t="str">
            <v>A</v>
          </cell>
          <cell r="E977">
            <v>501.65</v>
          </cell>
          <cell r="F977" t="str">
            <v>EUR</v>
          </cell>
          <cell r="G977">
            <v>45383</v>
          </cell>
          <cell r="H977">
            <v>100</v>
          </cell>
          <cell r="I977" t="str">
            <v>PCE</v>
          </cell>
        </row>
        <row r="978">
          <cell r="C978">
            <v>1485144</v>
          </cell>
          <cell r="D978" t="str">
            <v>A</v>
          </cell>
          <cell r="E978">
            <v>582.77</v>
          </cell>
          <cell r="F978" t="str">
            <v>EUR</v>
          </cell>
          <cell r="G978">
            <v>45383</v>
          </cell>
          <cell r="H978">
            <v>100</v>
          </cell>
          <cell r="I978" t="str">
            <v>PCE</v>
          </cell>
        </row>
        <row r="979">
          <cell r="C979">
            <v>1485148</v>
          </cell>
          <cell r="D979" t="str">
            <v>A</v>
          </cell>
          <cell r="E979">
            <v>635.33000000000004</v>
          </cell>
          <cell r="F979" t="str">
            <v>EUR</v>
          </cell>
          <cell r="G979">
            <v>45383</v>
          </cell>
          <cell r="H979">
            <v>100</v>
          </cell>
          <cell r="I979" t="str">
            <v>PCE</v>
          </cell>
        </row>
        <row r="980">
          <cell r="C980">
            <v>1486232</v>
          </cell>
          <cell r="D980" t="str">
            <v>A</v>
          </cell>
          <cell r="E980">
            <v>1084.98</v>
          </cell>
          <cell r="F980" t="str">
            <v>EUR</v>
          </cell>
          <cell r="G980">
            <v>45383</v>
          </cell>
          <cell r="H980">
            <v>100</v>
          </cell>
          <cell r="I980" t="str">
            <v>PCE</v>
          </cell>
        </row>
        <row r="981">
          <cell r="C981">
            <v>1486234</v>
          </cell>
          <cell r="D981" t="str">
            <v>A</v>
          </cell>
          <cell r="E981">
            <v>2426.33</v>
          </cell>
          <cell r="F981" t="str">
            <v>EUR</v>
          </cell>
          <cell r="G981">
            <v>45383</v>
          </cell>
          <cell r="H981">
            <v>100</v>
          </cell>
          <cell r="I981" t="str">
            <v>PCE</v>
          </cell>
        </row>
        <row r="982">
          <cell r="C982">
            <v>1486236</v>
          </cell>
          <cell r="D982" t="str">
            <v>A</v>
          </cell>
          <cell r="E982">
            <v>2679.48</v>
          </cell>
          <cell r="F982" t="str">
            <v>EUR</v>
          </cell>
          <cell r="G982">
            <v>45383</v>
          </cell>
          <cell r="H982">
            <v>100</v>
          </cell>
          <cell r="I982" t="str">
            <v>PCE</v>
          </cell>
        </row>
        <row r="983">
          <cell r="C983">
            <v>1486238</v>
          </cell>
          <cell r="D983" t="str">
            <v>A</v>
          </cell>
          <cell r="E983">
            <v>1239.99</v>
          </cell>
          <cell r="F983" t="str">
            <v>EUR</v>
          </cell>
          <cell r="G983">
            <v>45383</v>
          </cell>
          <cell r="H983">
            <v>100</v>
          </cell>
          <cell r="I983" t="str">
            <v>PCE</v>
          </cell>
        </row>
        <row r="984">
          <cell r="C984">
            <v>1486242</v>
          </cell>
          <cell r="D984" t="str">
            <v>A</v>
          </cell>
          <cell r="E984">
            <v>2556.35</v>
          </cell>
          <cell r="F984" t="str">
            <v>EUR</v>
          </cell>
          <cell r="G984">
            <v>45383</v>
          </cell>
          <cell r="H984">
            <v>100</v>
          </cell>
          <cell r="I984" t="str">
            <v>PCE</v>
          </cell>
        </row>
        <row r="985">
          <cell r="C985">
            <v>1486282</v>
          </cell>
          <cell r="D985" t="str">
            <v>A</v>
          </cell>
          <cell r="E985">
            <v>1084.98</v>
          </cell>
          <cell r="F985" t="str">
            <v>EUR</v>
          </cell>
          <cell r="G985">
            <v>45383</v>
          </cell>
          <cell r="H985">
            <v>100</v>
          </cell>
          <cell r="I985" t="str">
            <v>PCE</v>
          </cell>
        </row>
        <row r="986">
          <cell r="C986">
            <v>1486284</v>
          </cell>
          <cell r="D986" t="str">
            <v>A</v>
          </cell>
          <cell r="E986">
            <v>2426.33</v>
          </cell>
          <cell r="F986" t="str">
            <v>EUR</v>
          </cell>
          <cell r="G986">
            <v>45383</v>
          </cell>
          <cell r="H986">
            <v>100</v>
          </cell>
          <cell r="I986" t="str">
            <v>PCE</v>
          </cell>
        </row>
        <row r="987">
          <cell r="C987">
            <v>1486288</v>
          </cell>
          <cell r="D987" t="str">
            <v>A</v>
          </cell>
          <cell r="E987">
            <v>1239.99</v>
          </cell>
          <cell r="F987" t="str">
            <v>EUR</v>
          </cell>
          <cell r="G987">
            <v>45383</v>
          </cell>
          <cell r="H987">
            <v>100</v>
          </cell>
          <cell r="I987" t="str">
            <v>PCE</v>
          </cell>
        </row>
        <row r="988">
          <cell r="C988">
            <v>1486292</v>
          </cell>
          <cell r="D988" t="str">
            <v>A</v>
          </cell>
          <cell r="E988">
            <v>2556.35</v>
          </cell>
          <cell r="F988" t="str">
            <v>EUR</v>
          </cell>
          <cell r="G988">
            <v>45383</v>
          </cell>
          <cell r="H988">
            <v>100</v>
          </cell>
          <cell r="I988" t="str">
            <v>PCE</v>
          </cell>
        </row>
        <row r="989">
          <cell r="C989">
            <v>1488015</v>
          </cell>
          <cell r="D989" t="str">
            <v>A</v>
          </cell>
          <cell r="E989">
            <v>593.53</v>
          </cell>
          <cell r="F989" t="str">
            <v>EUR</v>
          </cell>
          <cell r="G989">
            <v>45383</v>
          </cell>
          <cell r="H989">
            <v>100</v>
          </cell>
          <cell r="I989" t="str">
            <v>PCE</v>
          </cell>
        </row>
        <row r="990">
          <cell r="C990">
            <v>1488023</v>
          </cell>
          <cell r="D990" t="str">
            <v>A</v>
          </cell>
          <cell r="E990">
            <v>703.77</v>
          </cell>
          <cell r="F990" t="str">
            <v>EUR</v>
          </cell>
          <cell r="G990">
            <v>45383</v>
          </cell>
          <cell r="H990">
            <v>100</v>
          </cell>
          <cell r="I990" t="str">
            <v>PCE</v>
          </cell>
        </row>
        <row r="991">
          <cell r="C991">
            <v>1488031</v>
          </cell>
          <cell r="D991" t="str">
            <v>A</v>
          </cell>
          <cell r="E991">
            <v>1116.1099999999999</v>
          </cell>
          <cell r="F991" t="str">
            <v>EUR</v>
          </cell>
          <cell r="G991">
            <v>45383</v>
          </cell>
          <cell r="H991">
            <v>100</v>
          </cell>
          <cell r="I991" t="str">
            <v>PCE</v>
          </cell>
        </row>
        <row r="992">
          <cell r="C992">
            <v>1488074</v>
          </cell>
          <cell r="D992" t="str">
            <v>A</v>
          </cell>
          <cell r="E992">
            <v>659.22</v>
          </cell>
          <cell r="F992" t="str">
            <v>EUR</v>
          </cell>
          <cell r="G992">
            <v>45383</v>
          </cell>
          <cell r="H992">
            <v>100</v>
          </cell>
          <cell r="I992" t="str">
            <v>PCE</v>
          </cell>
        </row>
        <row r="993">
          <cell r="C993">
            <v>1488082</v>
          </cell>
          <cell r="D993" t="str">
            <v>A</v>
          </cell>
          <cell r="E993">
            <v>756.59</v>
          </cell>
          <cell r="F993" t="str">
            <v>EUR</v>
          </cell>
          <cell r="G993">
            <v>45383</v>
          </cell>
          <cell r="H993">
            <v>100</v>
          </cell>
          <cell r="I993" t="str">
            <v>PCE</v>
          </cell>
        </row>
        <row r="994">
          <cell r="C994">
            <v>1488090</v>
          </cell>
          <cell r="D994" t="str">
            <v>A</v>
          </cell>
          <cell r="E994">
            <v>1132.97</v>
          </cell>
          <cell r="F994" t="str">
            <v>EUR</v>
          </cell>
          <cell r="G994">
            <v>45383</v>
          </cell>
          <cell r="H994">
            <v>100</v>
          </cell>
          <cell r="I994" t="str">
            <v>PCE</v>
          </cell>
        </row>
        <row r="995">
          <cell r="C995">
            <v>1488111</v>
          </cell>
          <cell r="D995" t="str">
            <v>A</v>
          </cell>
          <cell r="E995">
            <v>3792.25</v>
          </cell>
          <cell r="F995" t="str">
            <v>EUR</v>
          </cell>
          <cell r="G995">
            <v>45383</v>
          </cell>
          <cell r="H995">
            <v>100</v>
          </cell>
          <cell r="I995" t="str">
            <v>PCE</v>
          </cell>
        </row>
        <row r="996">
          <cell r="C996">
            <v>1488201</v>
          </cell>
          <cell r="D996" t="str">
            <v>A</v>
          </cell>
          <cell r="E996">
            <v>398.26</v>
          </cell>
          <cell r="F996" t="str">
            <v>EUR</v>
          </cell>
          <cell r="G996">
            <v>45383</v>
          </cell>
          <cell r="H996">
            <v>100</v>
          </cell>
          <cell r="I996" t="str">
            <v>MTR</v>
          </cell>
        </row>
        <row r="997">
          <cell r="C997">
            <v>1488252</v>
          </cell>
          <cell r="D997" t="str">
            <v>A</v>
          </cell>
          <cell r="E997">
            <v>54.25</v>
          </cell>
          <cell r="F997" t="str">
            <v>EUR</v>
          </cell>
          <cell r="G997">
            <v>45383</v>
          </cell>
          <cell r="H997">
            <v>100</v>
          </cell>
          <cell r="I997" t="str">
            <v>PCE</v>
          </cell>
        </row>
        <row r="998">
          <cell r="C998">
            <v>1488281</v>
          </cell>
          <cell r="D998" t="str">
            <v>A</v>
          </cell>
          <cell r="E998">
            <v>237.32</v>
          </cell>
          <cell r="F998" t="str">
            <v>EUR</v>
          </cell>
          <cell r="G998">
            <v>45383</v>
          </cell>
          <cell r="H998">
            <v>100</v>
          </cell>
          <cell r="I998" t="str">
            <v>PCE</v>
          </cell>
        </row>
        <row r="999">
          <cell r="C999">
            <v>1488291</v>
          </cell>
          <cell r="D999" t="str">
            <v>A</v>
          </cell>
          <cell r="E999">
            <v>335.77</v>
          </cell>
          <cell r="F999" t="str">
            <v>EUR</v>
          </cell>
          <cell r="G999">
            <v>45383</v>
          </cell>
          <cell r="H999">
            <v>100</v>
          </cell>
          <cell r="I999" t="str">
            <v>PCE</v>
          </cell>
        </row>
        <row r="1000">
          <cell r="C1000">
            <v>1488349</v>
          </cell>
          <cell r="D1000" t="str">
            <v>A</v>
          </cell>
          <cell r="E1000">
            <v>491.19</v>
          </cell>
          <cell r="F1000" t="str">
            <v>EUR</v>
          </cell>
          <cell r="G1000">
            <v>45383</v>
          </cell>
          <cell r="H1000">
            <v>100</v>
          </cell>
          <cell r="I1000" t="str">
            <v>PCE</v>
          </cell>
        </row>
        <row r="1001">
          <cell r="C1001">
            <v>1488363</v>
          </cell>
          <cell r="D1001" t="str">
            <v>A</v>
          </cell>
          <cell r="E1001">
            <v>495.97</v>
          </cell>
          <cell r="F1001" t="str">
            <v>EUR</v>
          </cell>
          <cell r="G1001">
            <v>45383</v>
          </cell>
          <cell r="H1001">
            <v>100</v>
          </cell>
          <cell r="I1001" t="str">
            <v>PCE</v>
          </cell>
        </row>
        <row r="1002">
          <cell r="C1002">
            <v>1488469</v>
          </cell>
          <cell r="D1002" t="str">
            <v>A</v>
          </cell>
          <cell r="E1002">
            <v>74.81</v>
          </cell>
          <cell r="F1002" t="str">
            <v>EUR</v>
          </cell>
          <cell r="G1002">
            <v>45383</v>
          </cell>
          <cell r="H1002">
            <v>100</v>
          </cell>
          <cell r="I1002" t="str">
            <v>PCE</v>
          </cell>
        </row>
        <row r="1003">
          <cell r="C1003">
            <v>1488473</v>
          </cell>
          <cell r="D1003" t="str">
            <v>A</v>
          </cell>
          <cell r="E1003">
            <v>92.99</v>
          </cell>
          <cell r="F1003" t="str">
            <v>EUR</v>
          </cell>
          <cell r="G1003">
            <v>45383</v>
          </cell>
          <cell r="H1003">
            <v>100</v>
          </cell>
          <cell r="I1003" t="str">
            <v>PCE</v>
          </cell>
        </row>
        <row r="1004">
          <cell r="C1004">
            <v>1488495</v>
          </cell>
          <cell r="D1004" t="str">
            <v>A</v>
          </cell>
          <cell r="E1004">
            <v>71.38</v>
          </cell>
          <cell r="F1004" t="str">
            <v>EUR</v>
          </cell>
          <cell r="G1004">
            <v>45383</v>
          </cell>
          <cell r="H1004">
            <v>100</v>
          </cell>
          <cell r="I1004" t="str">
            <v>PCE</v>
          </cell>
        </row>
        <row r="1005">
          <cell r="C1005">
            <v>1488621</v>
          </cell>
          <cell r="D1005" t="str">
            <v>A</v>
          </cell>
          <cell r="E1005">
            <v>776.42</v>
          </cell>
          <cell r="F1005" t="str">
            <v>EUR</v>
          </cell>
          <cell r="G1005">
            <v>45383</v>
          </cell>
          <cell r="H1005">
            <v>100</v>
          </cell>
          <cell r="I1005" t="str">
            <v>PCE</v>
          </cell>
        </row>
        <row r="1006">
          <cell r="C1006">
            <v>1488623</v>
          </cell>
          <cell r="D1006" t="str">
            <v>A</v>
          </cell>
          <cell r="E1006">
            <v>650.78</v>
          </cell>
          <cell r="F1006" t="str">
            <v>EUR</v>
          </cell>
          <cell r="G1006">
            <v>45383</v>
          </cell>
          <cell r="H1006">
            <v>100</v>
          </cell>
          <cell r="I1006" t="str">
            <v>PCE</v>
          </cell>
        </row>
        <row r="1007">
          <cell r="C1007">
            <v>1488625</v>
          </cell>
          <cell r="D1007" t="str">
            <v>A</v>
          </cell>
          <cell r="E1007">
            <v>672.7</v>
          </cell>
          <cell r="F1007" t="str">
            <v>EUR</v>
          </cell>
          <cell r="G1007">
            <v>45383</v>
          </cell>
          <cell r="H1007">
            <v>100</v>
          </cell>
          <cell r="I1007" t="str">
            <v>PCE</v>
          </cell>
        </row>
        <row r="1008">
          <cell r="C1008">
            <v>1488631</v>
          </cell>
          <cell r="D1008" t="str">
            <v>A</v>
          </cell>
          <cell r="E1008">
            <v>721.36</v>
          </cell>
          <cell r="F1008" t="str">
            <v>EUR</v>
          </cell>
          <cell r="G1008">
            <v>45383</v>
          </cell>
          <cell r="H1008">
            <v>100</v>
          </cell>
          <cell r="I1008" t="str">
            <v>PCE</v>
          </cell>
        </row>
        <row r="1009">
          <cell r="C1009">
            <v>1488633</v>
          </cell>
          <cell r="D1009" t="str">
            <v>A</v>
          </cell>
          <cell r="E1009">
            <v>776.42</v>
          </cell>
          <cell r="F1009" t="str">
            <v>EUR</v>
          </cell>
          <cell r="G1009">
            <v>45383</v>
          </cell>
          <cell r="H1009">
            <v>100</v>
          </cell>
          <cell r="I1009" t="str">
            <v>PCE</v>
          </cell>
        </row>
        <row r="1010">
          <cell r="C1010">
            <v>2000001</v>
          </cell>
          <cell r="D1010" t="str">
            <v>A</v>
          </cell>
          <cell r="E1010">
            <v>160.55000000000001</v>
          </cell>
          <cell r="F1010" t="str">
            <v>EUR</v>
          </cell>
          <cell r="G1010">
            <v>45383</v>
          </cell>
          <cell r="H1010">
            <v>100</v>
          </cell>
          <cell r="I1010" t="str">
            <v>PCE</v>
          </cell>
        </row>
        <row r="1011">
          <cell r="C1011">
            <v>2000005</v>
          </cell>
          <cell r="D1011" t="str">
            <v>A</v>
          </cell>
          <cell r="E1011">
            <v>181.34</v>
          </cell>
          <cell r="F1011" t="str">
            <v>EUR</v>
          </cell>
          <cell r="G1011">
            <v>45383</v>
          </cell>
          <cell r="H1011">
            <v>100</v>
          </cell>
          <cell r="I1011" t="str">
            <v>PCE</v>
          </cell>
        </row>
        <row r="1012">
          <cell r="C1012">
            <v>2000016</v>
          </cell>
          <cell r="D1012" t="str">
            <v>A</v>
          </cell>
          <cell r="E1012">
            <v>179.87</v>
          </cell>
          <cell r="F1012" t="str">
            <v>EUR</v>
          </cell>
          <cell r="G1012">
            <v>45383</v>
          </cell>
          <cell r="H1012">
            <v>100</v>
          </cell>
          <cell r="I1012" t="str">
            <v>PCE</v>
          </cell>
        </row>
        <row r="1013">
          <cell r="C1013">
            <v>2000024</v>
          </cell>
          <cell r="D1013" t="str">
            <v>A</v>
          </cell>
          <cell r="E1013">
            <v>364.35</v>
          </cell>
          <cell r="F1013" t="str">
            <v>EUR</v>
          </cell>
          <cell r="G1013">
            <v>45383</v>
          </cell>
          <cell r="H1013">
            <v>100</v>
          </cell>
          <cell r="I1013" t="str">
            <v>PCE</v>
          </cell>
        </row>
        <row r="1014">
          <cell r="C1014">
            <v>2000342</v>
          </cell>
          <cell r="D1014" t="str">
            <v>A</v>
          </cell>
          <cell r="E1014">
            <v>194.56</v>
          </cell>
          <cell r="F1014" t="str">
            <v>EUR</v>
          </cell>
          <cell r="G1014">
            <v>45383</v>
          </cell>
          <cell r="H1014">
            <v>100</v>
          </cell>
          <cell r="I1014" t="str">
            <v>PCE</v>
          </cell>
        </row>
        <row r="1015">
          <cell r="C1015">
            <v>2000378</v>
          </cell>
          <cell r="D1015" t="str">
            <v>A</v>
          </cell>
          <cell r="E1015">
            <v>255.09</v>
          </cell>
          <cell r="F1015" t="str">
            <v>EUR</v>
          </cell>
          <cell r="G1015">
            <v>45383</v>
          </cell>
          <cell r="H1015">
            <v>100</v>
          </cell>
          <cell r="I1015" t="str">
            <v>PCE</v>
          </cell>
        </row>
        <row r="1016">
          <cell r="C1016">
            <v>2000390</v>
          </cell>
          <cell r="D1016" t="str">
            <v>A</v>
          </cell>
          <cell r="E1016">
            <v>261.68</v>
          </cell>
          <cell r="F1016" t="str">
            <v>EUR</v>
          </cell>
          <cell r="G1016">
            <v>45383</v>
          </cell>
          <cell r="H1016">
            <v>100</v>
          </cell>
          <cell r="I1016" t="str">
            <v>PCE</v>
          </cell>
        </row>
        <row r="1017">
          <cell r="C1017">
            <v>2000410</v>
          </cell>
          <cell r="D1017" t="str">
            <v>A</v>
          </cell>
          <cell r="E1017">
            <v>289.98</v>
          </cell>
          <cell r="F1017" t="str">
            <v>EUR</v>
          </cell>
          <cell r="G1017">
            <v>45383</v>
          </cell>
          <cell r="H1017">
            <v>100</v>
          </cell>
          <cell r="I1017" t="str">
            <v>PCE</v>
          </cell>
        </row>
        <row r="1018">
          <cell r="C1018">
            <v>2001632</v>
          </cell>
          <cell r="D1018" t="str">
            <v>A</v>
          </cell>
          <cell r="E1018">
            <v>949.91</v>
          </cell>
          <cell r="F1018" t="str">
            <v>EUR</v>
          </cell>
          <cell r="G1018">
            <v>45383</v>
          </cell>
          <cell r="H1018">
            <v>100</v>
          </cell>
          <cell r="I1018" t="str">
            <v>PCE</v>
          </cell>
        </row>
        <row r="1019">
          <cell r="C1019">
            <v>2001845</v>
          </cell>
          <cell r="D1019" t="str">
            <v>A</v>
          </cell>
          <cell r="E1019">
            <v>1824.97</v>
          </cell>
          <cell r="F1019" t="str">
            <v>EUR</v>
          </cell>
          <cell r="G1019">
            <v>45383</v>
          </cell>
          <cell r="H1019">
            <v>100</v>
          </cell>
          <cell r="I1019" t="str">
            <v>PCE</v>
          </cell>
        </row>
        <row r="1020">
          <cell r="C1020">
            <v>2001853</v>
          </cell>
          <cell r="D1020" t="str">
            <v>A</v>
          </cell>
          <cell r="E1020">
            <v>1155.52</v>
          </cell>
          <cell r="F1020" t="str">
            <v>EUR</v>
          </cell>
          <cell r="G1020">
            <v>45383</v>
          </cell>
          <cell r="H1020">
            <v>100</v>
          </cell>
          <cell r="I1020" t="str">
            <v>PCE</v>
          </cell>
        </row>
        <row r="1021">
          <cell r="C1021">
            <v>2001861</v>
          </cell>
          <cell r="D1021" t="str">
            <v>A</v>
          </cell>
          <cell r="E1021">
            <v>1493.74</v>
          </cell>
          <cell r="F1021" t="str">
            <v>EUR</v>
          </cell>
          <cell r="G1021">
            <v>45383</v>
          </cell>
          <cell r="H1021">
            <v>100</v>
          </cell>
          <cell r="I1021" t="str">
            <v>PCE</v>
          </cell>
        </row>
        <row r="1022">
          <cell r="C1022">
            <v>2001942</v>
          </cell>
          <cell r="D1022" t="str">
            <v>A</v>
          </cell>
          <cell r="E1022">
            <v>1121.21</v>
          </cell>
          <cell r="F1022" t="str">
            <v>EUR</v>
          </cell>
          <cell r="G1022">
            <v>45383</v>
          </cell>
          <cell r="H1022">
            <v>100</v>
          </cell>
          <cell r="I1022" t="str">
            <v>PCE</v>
          </cell>
        </row>
        <row r="1023">
          <cell r="C1023">
            <v>2002167</v>
          </cell>
          <cell r="D1023" t="str">
            <v>A</v>
          </cell>
          <cell r="E1023">
            <v>928.09</v>
          </cell>
          <cell r="F1023" t="str">
            <v>EUR</v>
          </cell>
          <cell r="G1023">
            <v>45383</v>
          </cell>
          <cell r="H1023">
            <v>100</v>
          </cell>
          <cell r="I1023" t="str">
            <v>PCE</v>
          </cell>
        </row>
        <row r="1024">
          <cell r="C1024">
            <v>2002345</v>
          </cell>
          <cell r="D1024" t="str">
            <v>A</v>
          </cell>
          <cell r="E1024">
            <v>2121.89</v>
          </cell>
          <cell r="F1024" t="str">
            <v>EUR</v>
          </cell>
          <cell r="G1024">
            <v>45383</v>
          </cell>
          <cell r="H1024">
            <v>100</v>
          </cell>
          <cell r="I1024" t="str">
            <v>PCE</v>
          </cell>
        </row>
        <row r="1025">
          <cell r="C1025">
            <v>2002523</v>
          </cell>
          <cell r="D1025" t="str">
            <v>A</v>
          </cell>
          <cell r="E1025">
            <v>4582.79</v>
          </cell>
          <cell r="F1025" t="str">
            <v>EUR</v>
          </cell>
          <cell r="G1025">
            <v>45383</v>
          </cell>
          <cell r="H1025">
            <v>100</v>
          </cell>
          <cell r="I1025" t="str">
            <v>PCE</v>
          </cell>
        </row>
        <row r="1026">
          <cell r="C1026">
            <v>2003015</v>
          </cell>
          <cell r="D1026" t="str">
            <v>A</v>
          </cell>
          <cell r="E1026">
            <v>29.21</v>
          </cell>
          <cell r="F1026" t="str">
            <v>EUR</v>
          </cell>
          <cell r="G1026">
            <v>45383</v>
          </cell>
          <cell r="H1026">
            <v>100</v>
          </cell>
          <cell r="I1026" t="str">
            <v>PCE</v>
          </cell>
        </row>
        <row r="1027">
          <cell r="C1027">
            <v>2003019</v>
          </cell>
          <cell r="D1027" t="str">
            <v>A</v>
          </cell>
          <cell r="E1027">
            <v>77.63</v>
          </cell>
          <cell r="F1027" t="str">
            <v>EUR</v>
          </cell>
          <cell r="G1027">
            <v>45383</v>
          </cell>
          <cell r="H1027">
            <v>100</v>
          </cell>
          <cell r="I1027" t="str">
            <v>PCE</v>
          </cell>
        </row>
        <row r="1028">
          <cell r="C1028">
            <v>2003112</v>
          </cell>
          <cell r="D1028" t="str">
            <v>A</v>
          </cell>
          <cell r="E1028">
            <v>348.3</v>
          </cell>
          <cell r="F1028" t="str">
            <v>EUR</v>
          </cell>
          <cell r="G1028">
            <v>45383</v>
          </cell>
          <cell r="H1028">
            <v>100</v>
          </cell>
          <cell r="I1028" t="str">
            <v>PCE</v>
          </cell>
        </row>
        <row r="1029">
          <cell r="C1029">
            <v>2003118</v>
          </cell>
          <cell r="D1029" t="str">
            <v>A</v>
          </cell>
          <cell r="E1029">
            <v>416.57</v>
          </cell>
          <cell r="F1029" t="str">
            <v>EUR</v>
          </cell>
          <cell r="G1029">
            <v>45383</v>
          </cell>
          <cell r="H1029">
            <v>100</v>
          </cell>
          <cell r="I1029" t="str">
            <v>PCE</v>
          </cell>
        </row>
        <row r="1030">
          <cell r="C1030">
            <v>2003124</v>
          </cell>
          <cell r="D1030" t="str">
            <v>A</v>
          </cell>
          <cell r="E1030">
            <v>714.79</v>
          </cell>
          <cell r="F1030" t="str">
            <v>EUR</v>
          </cell>
          <cell r="G1030">
            <v>45383</v>
          </cell>
          <cell r="H1030">
            <v>100</v>
          </cell>
          <cell r="I1030" t="str">
            <v>PCE</v>
          </cell>
        </row>
        <row r="1031">
          <cell r="C1031">
            <v>2003130</v>
          </cell>
          <cell r="D1031" t="str">
            <v>A</v>
          </cell>
          <cell r="E1031">
            <v>2195.69</v>
          </cell>
          <cell r="F1031" t="str">
            <v>EUR</v>
          </cell>
          <cell r="G1031">
            <v>45383</v>
          </cell>
          <cell r="H1031">
            <v>100</v>
          </cell>
          <cell r="I1031" t="str">
            <v>PCE</v>
          </cell>
        </row>
        <row r="1032">
          <cell r="C1032">
            <v>2003136</v>
          </cell>
          <cell r="D1032" t="str">
            <v>A</v>
          </cell>
          <cell r="E1032">
            <v>3099.64</v>
          </cell>
          <cell r="F1032" t="str">
            <v>EUR</v>
          </cell>
          <cell r="G1032">
            <v>45383</v>
          </cell>
          <cell r="H1032">
            <v>100</v>
          </cell>
          <cell r="I1032" t="str">
            <v>PCE</v>
          </cell>
        </row>
        <row r="1033">
          <cell r="C1033">
            <v>2003268</v>
          </cell>
          <cell r="D1033" t="str">
            <v>A</v>
          </cell>
          <cell r="E1033">
            <v>8.83</v>
          </cell>
          <cell r="F1033" t="str">
            <v>EUR</v>
          </cell>
          <cell r="G1033">
            <v>45383</v>
          </cell>
          <cell r="H1033">
            <v>100</v>
          </cell>
          <cell r="I1033" t="str">
            <v>PCE</v>
          </cell>
        </row>
        <row r="1034">
          <cell r="C1034">
            <v>2003271</v>
          </cell>
          <cell r="D1034" t="str">
            <v>A</v>
          </cell>
          <cell r="E1034">
            <v>8.5500000000000007</v>
          </cell>
          <cell r="F1034" t="str">
            <v>EUR</v>
          </cell>
          <cell r="G1034">
            <v>45383</v>
          </cell>
          <cell r="H1034">
            <v>100</v>
          </cell>
          <cell r="I1034" t="str">
            <v>PCE</v>
          </cell>
        </row>
        <row r="1035">
          <cell r="C1035">
            <v>2003278</v>
          </cell>
          <cell r="D1035" t="str">
            <v>A</v>
          </cell>
          <cell r="E1035">
            <v>19.350000000000001</v>
          </cell>
          <cell r="F1035" t="str">
            <v>EUR</v>
          </cell>
          <cell r="G1035">
            <v>45383</v>
          </cell>
          <cell r="H1035">
            <v>100</v>
          </cell>
          <cell r="I1035" t="str">
            <v>PCE</v>
          </cell>
        </row>
        <row r="1036">
          <cell r="C1036">
            <v>2003279</v>
          </cell>
          <cell r="D1036" t="str">
            <v>A</v>
          </cell>
          <cell r="E1036">
            <v>10.18</v>
          </cell>
          <cell r="F1036" t="str">
            <v>EUR</v>
          </cell>
          <cell r="G1036">
            <v>45383</v>
          </cell>
          <cell r="H1036">
            <v>100</v>
          </cell>
          <cell r="I1036" t="str">
            <v>PCE</v>
          </cell>
        </row>
        <row r="1037">
          <cell r="C1037">
            <v>2003280</v>
          </cell>
          <cell r="D1037" t="str">
            <v>A</v>
          </cell>
          <cell r="E1037">
            <v>31.26</v>
          </cell>
          <cell r="F1037" t="str">
            <v>EUR</v>
          </cell>
          <cell r="G1037">
            <v>45383</v>
          </cell>
          <cell r="H1037">
            <v>1</v>
          </cell>
          <cell r="I1037" t="str">
            <v>PCE</v>
          </cell>
        </row>
        <row r="1038">
          <cell r="C1038">
            <v>2003281</v>
          </cell>
          <cell r="D1038" t="str">
            <v>A</v>
          </cell>
          <cell r="E1038">
            <v>65.87</v>
          </cell>
          <cell r="F1038" t="str">
            <v>EUR</v>
          </cell>
          <cell r="G1038">
            <v>45383</v>
          </cell>
          <cell r="H1038">
            <v>1</v>
          </cell>
          <cell r="I1038" t="str">
            <v>PK</v>
          </cell>
        </row>
        <row r="1039">
          <cell r="C1039">
            <v>2003414</v>
          </cell>
          <cell r="D1039" t="str">
            <v>A</v>
          </cell>
          <cell r="E1039">
            <v>156.01</v>
          </cell>
          <cell r="F1039" t="str">
            <v>EUR</v>
          </cell>
          <cell r="G1039">
            <v>45383</v>
          </cell>
          <cell r="H1039">
            <v>100</v>
          </cell>
          <cell r="I1039" t="str">
            <v>PCE</v>
          </cell>
        </row>
        <row r="1040">
          <cell r="C1040">
            <v>2003422</v>
          </cell>
          <cell r="D1040" t="str">
            <v>A</v>
          </cell>
          <cell r="E1040">
            <v>640.95000000000005</v>
          </cell>
          <cell r="F1040" t="str">
            <v>EUR</v>
          </cell>
          <cell r="G1040">
            <v>45383</v>
          </cell>
          <cell r="H1040">
            <v>100</v>
          </cell>
          <cell r="I1040" t="str">
            <v>PCE</v>
          </cell>
        </row>
        <row r="1041">
          <cell r="C1041">
            <v>2003426</v>
          </cell>
          <cell r="D1041" t="str">
            <v>A</v>
          </cell>
          <cell r="E1041">
            <v>169.56</v>
          </cell>
          <cell r="F1041" t="str">
            <v>EUR</v>
          </cell>
          <cell r="G1041">
            <v>45383</v>
          </cell>
          <cell r="H1041">
            <v>100</v>
          </cell>
          <cell r="I1041" t="str">
            <v>PCE</v>
          </cell>
        </row>
        <row r="1042">
          <cell r="C1042">
            <v>2003442</v>
          </cell>
          <cell r="D1042" t="str">
            <v>A</v>
          </cell>
          <cell r="E1042">
            <v>194.13</v>
          </cell>
          <cell r="F1042" t="str">
            <v>EUR</v>
          </cell>
          <cell r="G1042">
            <v>45383</v>
          </cell>
          <cell r="H1042">
            <v>100</v>
          </cell>
          <cell r="I1042" t="str">
            <v>PCE</v>
          </cell>
        </row>
        <row r="1043">
          <cell r="C1043">
            <v>2003611</v>
          </cell>
          <cell r="D1043" t="str">
            <v>A</v>
          </cell>
          <cell r="E1043">
            <v>220.17</v>
          </cell>
          <cell r="F1043" t="str">
            <v>EUR</v>
          </cell>
          <cell r="G1043">
            <v>45383</v>
          </cell>
          <cell r="H1043">
            <v>100</v>
          </cell>
          <cell r="I1043" t="str">
            <v>PCE</v>
          </cell>
        </row>
        <row r="1044">
          <cell r="C1044">
            <v>2003700</v>
          </cell>
          <cell r="D1044" t="str">
            <v>A</v>
          </cell>
          <cell r="E1044">
            <v>29.21</v>
          </cell>
          <cell r="F1044" t="str">
            <v>EUR</v>
          </cell>
          <cell r="G1044">
            <v>45383</v>
          </cell>
          <cell r="H1044">
            <v>100</v>
          </cell>
          <cell r="I1044" t="str">
            <v>PCE</v>
          </cell>
        </row>
        <row r="1045">
          <cell r="C1045">
            <v>2003701</v>
          </cell>
          <cell r="D1045" t="str">
            <v>A</v>
          </cell>
          <cell r="E1045">
            <v>85.57</v>
          </cell>
          <cell r="F1045" t="str">
            <v>EUR</v>
          </cell>
          <cell r="G1045">
            <v>45383</v>
          </cell>
          <cell r="H1045">
            <v>100</v>
          </cell>
          <cell r="I1045" t="str">
            <v>PCE</v>
          </cell>
        </row>
        <row r="1046">
          <cell r="C1046">
            <v>2003702</v>
          </cell>
          <cell r="D1046" t="str">
            <v>A</v>
          </cell>
          <cell r="E1046">
            <v>43.65</v>
          </cell>
          <cell r="F1046" t="str">
            <v>EUR</v>
          </cell>
          <cell r="G1046">
            <v>45383</v>
          </cell>
          <cell r="H1046">
            <v>100</v>
          </cell>
          <cell r="I1046" t="str">
            <v>PCE</v>
          </cell>
        </row>
        <row r="1047">
          <cell r="C1047">
            <v>2003703</v>
          </cell>
          <cell r="D1047" t="str">
            <v>A</v>
          </cell>
          <cell r="E1047">
            <v>102.08</v>
          </cell>
          <cell r="F1047" t="str">
            <v>EUR</v>
          </cell>
          <cell r="G1047">
            <v>45383</v>
          </cell>
          <cell r="H1047">
            <v>100</v>
          </cell>
          <cell r="I1047" t="str">
            <v>PCE</v>
          </cell>
        </row>
        <row r="1048">
          <cell r="C1048">
            <v>2003706</v>
          </cell>
          <cell r="D1048" t="str">
            <v>A</v>
          </cell>
          <cell r="E1048">
            <v>134.53</v>
          </cell>
          <cell r="F1048" t="str">
            <v>EUR</v>
          </cell>
          <cell r="G1048">
            <v>45383</v>
          </cell>
          <cell r="H1048">
            <v>100</v>
          </cell>
          <cell r="I1048" t="str">
            <v>PCE</v>
          </cell>
        </row>
        <row r="1049">
          <cell r="C1049">
            <v>2003707</v>
          </cell>
          <cell r="D1049" t="str">
            <v>A</v>
          </cell>
          <cell r="E1049">
            <v>218.24</v>
          </cell>
          <cell r="F1049" t="str">
            <v>EUR</v>
          </cell>
          <cell r="G1049">
            <v>45383</v>
          </cell>
          <cell r="H1049">
            <v>100</v>
          </cell>
          <cell r="I1049" t="str">
            <v>PCE</v>
          </cell>
        </row>
        <row r="1050">
          <cell r="C1050">
            <v>2003708</v>
          </cell>
          <cell r="D1050" t="str">
            <v>A</v>
          </cell>
          <cell r="E1050">
            <v>154.19</v>
          </cell>
          <cell r="F1050" t="str">
            <v>EUR</v>
          </cell>
          <cell r="G1050">
            <v>45383</v>
          </cell>
          <cell r="H1050">
            <v>100</v>
          </cell>
          <cell r="I1050" t="str">
            <v>PCE</v>
          </cell>
        </row>
        <row r="1051">
          <cell r="C1051">
            <v>2003709</v>
          </cell>
          <cell r="D1051" t="str">
            <v>A</v>
          </cell>
          <cell r="E1051">
            <v>253.62</v>
          </cell>
          <cell r="F1051" t="str">
            <v>EUR</v>
          </cell>
          <cell r="G1051">
            <v>45383</v>
          </cell>
          <cell r="H1051">
            <v>100</v>
          </cell>
          <cell r="I1051" t="str">
            <v>PCE</v>
          </cell>
        </row>
        <row r="1052">
          <cell r="C1052">
            <v>2003714</v>
          </cell>
          <cell r="D1052" t="str">
            <v>A</v>
          </cell>
          <cell r="E1052">
            <v>118.49</v>
          </cell>
          <cell r="F1052" t="str">
            <v>EUR</v>
          </cell>
          <cell r="G1052">
            <v>45383</v>
          </cell>
          <cell r="H1052">
            <v>100</v>
          </cell>
          <cell r="I1052" t="str">
            <v>PCE</v>
          </cell>
        </row>
        <row r="1053">
          <cell r="C1053">
            <v>2003716</v>
          </cell>
          <cell r="D1053" t="str">
            <v>A</v>
          </cell>
          <cell r="E1053">
            <v>146.49</v>
          </cell>
          <cell r="F1053" t="str">
            <v>EUR</v>
          </cell>
          <cell r="G1053">
            <v>45383</v>
          </cell>
          <cell r="H1053">
            <v>100</v>
          </cell>
          <cell r="I1053" t="str">
            <v>PCE</v>
          </cell>
        </row>
        <row r="1054">
          <cell r="C1054">
            <v>2003719</v>
          </cell>
          <cell r="D1054" t="str">
            <v>A</v>
          </cell>
          <cell r="E1054">
            <v>363.68</v>
          </cell>
          <cell r="F1054" t="str">
            <v>EUR</v>
          </cell>
          <cell r="G1054">
            <v>45383</v>
          </cell>
          <cell r="H1054">
            <v>100</v>
          </cell>
          <cell r="I1054" t="str">
            <v>PCE</v>
          </cell>
        </row>
        <row r="1055">
          <cell r="C1055">
            <v>2003720</v>
          </cell>
          <cell r="D1055" t="str">
            <v>A</v>
          </cell>
          <cell r="E1055">
            <v>624.19000000000005</v>
          </cell>
          <cell r="F1055" t="str">
            <v>EUR</v>
          </cell>
          <cell r="G1055">
            <v>45383</v>
          </cell>
          <cell r="H1055">
            <v>100</v>
          </cell>
          <cell r="I1055" t="str">
            <v>PCE</v>
          </cell>
        </row>
        <row r="1056">
          <cell r="C1056">
            <v>2003722</v>
          </cell>
          <cell r="D1056" t="str">
            <v>A</v>
          </cell>
          <cell r="E1056">
            <v>410.46</v>
          </cell>
          <cell r="F1056" t="str">
            <v>EUR</v>
          </cell>
          <cell r="G1056">
            <v>45383</v>
          </cell>
          <cell r="H1056">
            <v>100</v>
          </cell>
          <cell r="I1056" t="str">
            <v>PCE</v>
          </cell>
        </row>
        <row r="1057">
          <cell r="C1057">
            <v>2003723</v>
          </cell>
          <cell r="D1057" t="str">
            <v>A</v>
          </cell>
          <cell r="E1057">
            <v>691.49</v>
          </cell>
          <cell r="F1057" t="str">
            <v>EUR</v>
          </cell>
          <cell r="G1057">
            <v>45383</v>
          </cell>
          <cell r="H1057">
            <v>100</v>
          </cell>
          <cell r="I1057" t="str">
            <v>PCE</v>
          </cell>
        </row>
        <row r="1058">
          <cell r="C1058">
            <v>2003725</v>
          </cell>
          <cell r="D1058" t="str">
            <v>A</v>
          </cell>
          <cell r="E1058">
            <v>383.78</v>
          </cell>
          <cell r="F1058" t="str">
            <v>EUR</v>
          </cell>
          <cell r="G1058">
            <v>45383</v>
          </cell>
          <cell r="H1058">
            <v>100</v>
          </cell>
          <cell r="I1058" t="str">
            <v>PCE</v>
          </cell>
        </row>
        <row r="1059">
          <cell r="C1059">
            <v>2003726</v>
          </cell>
          <cell r="D1059" t="str">
            <v>A</v>
          </cell>
          <cell r="E1059">
            <v>810.51</v>
          </cell>
          <cell r="F1059" t="str">
            <v>EUR</v>
          </cell>
          <cell r="G1059">
            <v>45383</v>
          </cell>
          <cell r="H1059">
            <v>100</v>
          </cell>
          <cell r="I1059" t="str">
            <v>PCE</v>
          </cell>
        </row>
        <row r="1060">
          <cell r="C1060">
            <v>2003727</v>
          </cell>
          <cell r="D1060" t="str">
            <v>A</v>
          </cell>
          <cell r="E1060">
            <v>855.71</v>
          </cell>
          <cell r="F1060" t="str">
            <v>EUR</v>
          </cell>
          <cell r="G1060">
            <v>45383</v>
          </cell>
          <cell r="H1060">
            <v>100</v>
          </cell>
          <cell r="I1060" t="str">
            <v>PCE</v>
          </cell>
        </row>
        <row r="1061">
          <cell r="C1061">
            <v>2003732</v>
          </cell>
          <cell r="D1061" t="str">
            <v>A</v>
          </cell>
          <cell r="E1061">
            <v>123.4</v>
          </cell>
          <cell r="F1061" t="str">
            <v>EUR</v>
          </cell>
          <cell r="G1061">
            <v>45383</v>
          </cell>
          <cell r="H1061">
            <v>100</v>
          </cell>
          <cell r="I1061" t="str">
            <v>PCE</v>
          </cell>
        </row>
        <row r="1062">
          <cell r="C1062">
            <v>2003737</v>
          </cell>
          <cell r="D1062" t="str">
            <v>A</v>
          </cell>
          <cell r="E1062">
            <v>60.57</v>
          </cell>
          <cell r="F1062" t="str">
            <v>EUR</v>
          </cell>
          <cell r="G1062">
            <v>45383</v>
          </cell>
          <cell r="H1062">
            <v>100</v>
          </cell>
          <cell r="I1062" t="str">
            <v>PCE</v>
          </cell>
        </row>
        <row r="1063">
          <cell r="C1063">
            <v>2003738</v>
          </cell>
          <cell r="D1063" t="str">
            <v>A</v>
          </cell>
          <cell r="E1063">
            <v>80.48</v>
          </cell>
          <cell r="F1063" t="str">
            <v>EUR</v>
          </cell>
          <cell r="G1063">
            <v>45383</v>
          </cell>
          <cell r="H1063">
            <v>100</v>
          </cell>
          <cell r="I1063" t="str">
            <v>PCE</v>
          </cell>
        </row>
        <row r="1064">
          <cell r="C1064">
            <v>2003740</v>
          </cell>
          <cell r="D1064" t="str">
            <v>A</v>
          </cell>
          <cell r="E1064">
            <v>60.39</v>
          </cell>
          <cell r="F1064" t="str">
            <v>EUR</v>
          </cell>
          <cell r="G1064">
            <v>45383</v>
          </cell>
          <cell r="H1064">
            <v>100</v>
          </cell>
          <cell r="I1064" t="str">
            <v>PCE</v>
          </cell>
        </row>
        <row r="1065">
          <cell r="C1065">
            <v>2003742</v>
          </cell>
          <cell r="D1065" t="str">
            <v>A</v>
          </cell>
          <cell r="E1065">
            <v>163.05000000000001</v>
          </cell>
          <cell r="F1065" t="str">
            <v>EUR</v>
          </cell>
          <cell r="G1065">
            <v>45383</v>
          </cell>
          <cell r="H1065">
            <v>100</v>
          </cell>
          <cell r="I1065" t="str">
            <v>PCE</v>
          </cell>
        </row>
        <row r="1066">
          <cell r="C1066">
            <v>2003744</v>
          </cell>
          <cell r="D1066" t="str">
            <v>A</v>
          </cell>
          <cell r="E1066">
            <v>178.53</v>
          </cell>
          <cell r="F1066" t="str">
            <v>EUR</v>
          </cell>
          <cell r="G1066">
            <v>45383</v>
          </cell>
          <cell r="H1066">
            <v>100</v>
          </cell>
          <cell r="I1066" t="str">
            <v>PCE</v>
          </cell>
        </row>
        <row r="1067">
          <cell r="C1067">
            <v>2003746</v>
          </cell>
          <cell r="D1067" t="str">
            <v>A</v>
          </cell>
          <cell r="E1067">
            <v>105.59</v>
          </cell>
          <cell r="F1067" t="str">
            <v>EUR</v>
          </cell>
          <cell r="G1067">
            <v>45383</v>
          </cell>
          <cell r="H1067">
            <v>100</v>
          </cell>
          <cell r="I1067" t="str">
            <v>PCE</v>
          </cell>
        </row>
        <row r="1068">
          <cell r="C1068">
            <v>2003748</v>
          </cell>
          <cell r="D1068" t="str">
            <v>A</v>
          </cell>
          <cell r="E1068">
            <v>114.38</v>
          </cell>
          <cell r="F1068" t="str">
            <v>EUR</v>
          </cell>
          <cell r="G1068">
            <v>45383</v>
          </cell>
          <cell r="H1068">
            <v>100</v>
          </cell>
          <cell r="I1068" t="str">
            <v>PCE</v>
          </cell>
        </row>
        <row r="1069">
          <cell r="C1069">
            <v>2003749</v>
          </cell>
          <cell r="D1069" t="str">
            <v>A</v>
          </cell>
          <cell r="E1069">
            <v>59.73</v>
          </cell>
          <cell r="F1069" t="str">
            <v>EUR</v>
          </cell>
          <cell r="G1069">
            <v>45383</v>
          </cell>
          <cell r="H1069">
            <v>100</v>
          </cell>
          <cell r="I1069" t="str">
            <v>PCE</v>
          </cell>
        </row>
        <row r="1070">
          <cell r="C1070">
            <v>2003760</v>
          </cell>
          <cell r="D1070" t="str">
            <v>A</v>
          </cell>
          <cell r="E1070">
            <v>48.67</v>
          </cell>
          <cell r="F1070" t="str">
            <v>EUR</v>
          </cell>
          <cell r="G1070">
            <v>45383</v>
          </cell>
          <cell r="H1070">
            <v>100</v>
          </cell>
          <cell r="I1070" t="str">
            <v>PCE</v>
          </cell>
        </row>
        <row r="1071">
          <cell r="C1071">
            <v>2003762</v>
          </cell>
          <cell r="D1071" t="str">
            <v>A</v>
          </cell>
          <cell r="E1071">
            <v>62.63</v>
          </cell>
          <cell r="F1071" t="str">
            <v>EUR</v>
          </cell>
          <cell r="G1071">
            <v>45383</v>
          </cell>
          <cell r="H1071">
            <v>100</v>
          </cell>
          <cell r="I1071" t="str">
            <v>PCE</v>
          </cell>
        </row>
        <row r="1072">
          <cell r="C1072">
            <v>2003768</v>
          </cell>
          <cell r="D1072" t="str">
            <v>A</v>
          </cell>
          <cell r="E1072">
            <v>79.03</v>
          </cell>
          <cell r="F1072" t="str">
            <v>EUR</v>
          </cell>
          <cell r="G1072">
            <v>45383</v>
          </cell>
          <cell r="H1072">
            <v>100</v>
          </cell>
          <cell r="I1072" t="str">
            <v>PCE</v>
          </cell>
        </row>
        <row r="1073">
          <cell r="C1073">
            <v>2003800</v>
          </cell>
          <cell r="D1073" t="str">
            <v>A</v>
          </cell>
          <cell r="E1073">
            <v>169.56</v>
          </cell>
          <cell r="F1073" t="str">
            <v>EUR</v>
          </cell>
          <cell r="G1073">
            <v>45383</v>
          </cell>
          <cell r="H1073">
            <v>100</v>
          </cell>
          <cell r="I1073" t="str">
            <v>PCE</v>
          </cell>
        </row>
        <row r="1074">
          <cell r="C1074">
            <v>2003802</v>
          </cell>
          <cell r="D1074" t="str">
            <v>A</v>
          </cell>
          <cell r="E1074">
            <v>178.94</v>
          </cell>
          <cell r="F1074" t="str">
            <v>EUR</v>
          </cell>
          <cell r="G1074">
            <v>45383</v>
          </cell>
          <cell r="H1074">
            <v>100</v>
          </cell>
          <cell r="I1074" t="str">
            <v>PCE</v>
          </cell>
        </row>
        <row r="1075">
          <cell r="C1075">
            <v>2003804</v>
          </cell>
          <cell r="D1075" t="str">
            <v>A</v>
          </cell>
          <cell r="E1075">
            <v>194.13</v>
          </cell>
          <cell r="F1075" t="str">
            <v>EUR</v>
          </cell>
          <cell r="G1075">
            <v>45383</v>
          </cell>
          <cell r="H1075">
            <v>100</v>
          </cell>
          <cell r="I1075" t="str">
            <v>PCE</v>
          </cell>
        </row>
        <row r="1076">
          <cell r="C1076">
            <v>2003806</v>
          </cell>
          <cell r="D1076" t="str">
            <v>A</v>
          </cell>
          <cell r="E1076">
            <v>312.27</v>
          </cell>
          <cell r="F1076" t="str">
            <v>EUR</v>
          </cell>
          <cell r="G1076">
            <v>45383</v>
          </cell>
          <cell r="H1076">
            <v>100</v>
          </cell>
          <cell r="I1076" t="str">
            <v>PCE</v>
          </cell>
        </row>
        <row r="1077">
          <cell r="C1077">
            <v>2003808</v>
          </cell>
          <cell r="D1077" t="str">
            <v>A</v>
          </cell>
          <cell r="E1077">
            <v>334.26</v>
          </cell>
          <cell r="F1077" t="str">
            <v>EUR</v>
          </cell>
          <cell r="G1077">
            <v>45383</v>
          </cell>
          <cell r="H1077">
            <v>100</v>
          </cell>
          <cell r="I1077" t="str">
            <v>PCE</v>
          </cell>
        </row>
        <row r="1078">
          <cell r="C1078">
            <v>2003818</v>
          </cell>
          <cell r="D1078" t="str">
            <v>A</v>
          </cell>
          <cell r="E1078">
            <v>712.25</v>
          </cell>
          <cell r="F1078" t="str">
            <v>EUR</v>
          </cell>
          <cell r="G1078">
            <v>45383</v>
          </cell>
          <cell r="H1078">
            <v>100</v>
          </cell>
          <cell r="I1078" t="str">
            <v>PCE</v>
          </cell>
        </row>
        <row r="1079">
          <cell r="C1079">
            <v>2003819</v>
          </cell>
          <cell r="D1079" t="str">
            <v>A</v>
          </cell>
          <cell r="E1079">
            <v>898.88</v>
          </cell>
          <cell r="F1079" t="str">
            <v>EUR</v>
          </cell>
          <cell r="G1079">
            <v>45383</v>
          </cell>
          <cell r="H1079">
            <v>100</v>
          </cell>
          <cell r="I1079" t="str">
            <v>PCE</v>
          </cell>
        </row>
        <row r="1080">
          <cell r="C1080">
            <v>2003820</v>
          </cell>
          <cell r="D1080" t="str">
            <v>A</v>
          </cell>
          <cell r="E1080">
            <v>818.97</v>
          </cell>
          <cell r="F1080" t="str">
            <v>EUR</v>
          </cell>
          <cell r="G1080">
            <v>45383</v>
          </cell>
          <cell r="H1080">
            <v>100</v>
          </cell>
          <cell r="I1080" t="str">
            <v>PCE</v>
          </cell>
        </row>
        <row r="1081">
          <cell r="C1081">
            <v>2003822</v>
          </cell>
          <cell r="D1081" t="str">
            <v>A</v>
          </cell>
          <cell r="E1081">
            <v>640.95000000000005</v>
          </cell>
          <cell r="F1081" t="str">
            <v>EUR</v>
          </cell>
          <cell r="G1081">
            <v>45383</v>
          </cell>
          <cell r="H1081">
            <v>100</v>
          </cell>
          <cell r="I1081" t="str">
            <v>PCE</v>
          </cell>
        </row>
        <row r="1082">
          <cell r="C1082">
            <v>2003823</v>
          </cell>
          <cell r="D1082" t="str">
            <v>A</v>
          </cell>
          <cell r="E1082">
            <v>295.58999999999997</v>
          </cell>
          <cell r="F1082" t="str">
            <v>EUR</v>
          </cell>
          <cell r="G1082">
            <v>45383</v>
          </cell>
          <cell r="H1082">
            <v>100</v>
          </cell>
          <cell r="I1082" t="str">
            <v>PCE</v>
          </cell>
        </row>
        <row r="1083">
          <cell r="C1083">
            <v>2003826</v>
          </cell>
          <cell r="D1083" t="str">
            <v>A</v>
          </cell>
          <cell r="E1083">
            <v>1312.66</v>
          </cell>
          <cell r="F1083" t="str">
            <v>EUR</v>
          </cell>
          <cell r="G1083">
            <v>45383</v>
          </cell>
          <cell r="H1083">
            <v>100</v>
          </cell>
          <cell r="I1083" t="str">
            <v>PCE</v>
          </cell>
        </row>
        <row r="1084">
          <cell r="C1084">
            <v>2003832</v>
          </cell>
          <cell r="D1084" t="str">
            <v>A</v>
          </cell>
          <cell r="E1084">
            <v>380.08</v>
          </cell>
          <cell r="F1084" t="str">
            <v>EUR</v>
          </cell>
          <cell r="G1084">
            <v>45383</v>
          </cell>
          <cell r="H1084">
            <v>100</v>
          </cell>
          <cell r="I1084" t="str">
            <v>PCE</v>
          </cell>
        </row>
        <row r="1085">
          <cell r="C1085">
            <v>2003834</v>
          </cell>
          <cell r="D1085" t="str">
            <v>A</v>
          </cell>
          <cell r="E1085">
            <v>598.64</v>
          </cell>
          <cell r="F1085" t="str">
            <v>EUR</v>
          </cell>
          <cell r="G1085">
            <v>45383</v>
          </cell>
          <cell r="H1085">
            <v>100</v>
          </cell>
          <cell r="I1085" t="str">
            <v>PCE</v>
          </cell>
        </row>
        <row r="1086">
          <cell r="C1086">
            <v>2003840</v>
          </cell>
          <cell r="D1086" t="str">
            <v>A</v>
          </cell>
          <cell r="E1086">
            <v>101.97</v>
          </cell>
          <cell r="F1086" t="str">
            <v>EUR</v>
          </cell>
          <cell r="G1086">
            <v>45383</v>
          </cell>
          <cell r="H1086">
            <v>100</v>
          </cell>
          <cell r="I1086" t="str">
            <v>PCE</v>
          </cell>
        </row>
        <row r="1087">
          <cell r="C1087">
            <v>2003842</v>
          </cell>
          <cell r="D1087" t="str">
            <v>A</v>
          </cell>
          <cell r="E1087">
            <v>269.68</v>
          </cell>
          <cell r="F1087" t="str">
            <v>EUR</v>
          </cell>
          <cell r="G1087">
            <v>45383</v>
          </cell>
          <cell r="H1087">
            <v>100</v>
          </cell>
          <cell r="I1087" t="str">
            <v>PCE</v>
          </cell>
        </row>
        <row r="1088">
          <cell r="C1088">
            <v>2003844</v>
          </cell>
          <cell r="D1088" t="str">
            <v>A</v>
          </cell>
          <cell r="E1088">
            <v>301.86</v>
          </cell>
          <cell r="F1088" t="str">
            <v>EUR</v>
          </cell>
          <cell r="G1088">
            <v>45383</v>
          </cell>
          <cell r="H1088">
            <v>100</v>
          </cell>
          <cell r="I1088" t="str">
            <v>PCE</v>
          </cell>
        </row>
        <row r="1089">
          <cell r="C1089">
            <v>2003846</v>
          </cell>
          <cell r="D1089" t="str">
            <v>A</v>
          </cell>
          <cell r="E1089">
            <v>50.32</v>
          </cell>
          <cell r="F1089" t="str">
            <v>EUR</v>
          </cell>
          <cell r="G1089">
            <v>45383</v>
          </cell>
          <cell r="H1089">
            <v>100</v>
          </cell>
          <cell r="I1089" t="str">
            <v>PCE</v>
          </cell>
        </row>
        <row r="1090">
          <cell r="C1090">
            <v>2003848</v>
          </cell>
          <cell r="D1090" t="str">
            <v>A</v>
          </cell>
          <cell r="E1090">
            <v>191.83</v>
          </cell>
          <cell r="F1090" t="str">
            <v>EUR</v>
          </cell>
          <cell r="G1090">
            <v>45383</v>
          </cell>
          <cell r="H1090">
            <v>100</v>
          </cell>
          <cell r="I1090" t="str">
            <v>PCE</v>
          </cell>
        </row>
        <row r="1091">
          <cell r="C1091">
            <v>2003850</v>
          </cell>
          <cell r="D1091" t="str">
            <v>A</v>
          </cell>
          <cell r="E1091">
            <v>145.19999999999999</v>
          </cell>
          <cell r="F1091" t="str">
            <v>EUR</v>
          </cell>
          <cell r="G1091">
            <v>45383</v>
          </cell>
          <cell r="H1091">
            <v>100</v>
          </cell>
          <cell r="I1091" t="str">
            <v>PCE</v>
          </cell>
        </row>
        <row r="1092">
          <cell r="C1092">
            <v>2003854</v>
          </cell>
          <cell r="D1092" t="str">
            <v>A</v>
          </cell>
          <cell r="E1092">
            <v>82.33</v>
          </cell>
          <cell r="F1092" t="str">
            <v>EUR</v>
          </cell>
          <cell r="G1092">
            <v>45383</v>
          </cell>
          <cell r="H1092">
            <v>100</v>
          </cell>
          <cell r="I1092" t="str">
            <v>PCE</v>
          </cell>
        </row>
        <row r="1093">
          <cell r="C1093">
            <v>2003860</v>
          </cell>
          <cell r="D1093" t="str">
            <v>A</v>
          </cell>
          <cell r="E1093">
            <v>15.34</v>
          </cell>
          <cell r="F1093" t="str">
            <v>EUR</v>
          </cell>
          <cell r="G1093">
            <v>45383</v>
          </cell>
          <cell r="H1093">
            <v>100</v>
          </cell>
          <cell r="I1093" t="str">
            <v>PCE</v>
          </cell>
        </row>
        <row r="1094">
          <cell r="C1094">
            <v>2003890</v>
          </cell>
          <cell r="D1094" t="str">
            <v>A</v>
          </cell>
          <cell r="E1094">
            <v>268.52</v>
          </cell>
          <cell r="F1094" t="str">
            <v>EUR</v>
          </cell>
          <cell r="G1094">
            <v>45383</v>
          </cell>
          <cell r="H1094">
            <v>100</v>
          </cell>
          <cell r="I1094" t="str">
            <v>PCE</v>
          </cell>
        </row>
        <row r="1095">
          <cell r="C1095">
            <v>2005004</v>
          </cell>
          <cell r="D1095" t="str">
            <v>A</v>
          </cell>
          <cell r="E1095">
            <v>1418.97</v>
          </cell>
          <cell r="F1095" t="str">
            <v>EUR</v>
          </cell>
          <cell r="G1095">
            <v>45383</v>
          </cell>
          <cell r="H1095">
            <v>100</v>
          </cell>
          <cell r="I1095" t="str">
            <v>PCE</v>
          </cell>
        </row>
        <row r="1096">
          <cell r="C1096">
            <v>2005008</v>
          </cell>
          <cell r="D1096" t="str">
            <v>A</v>
          </cell>
          <cell r="E1096">
            <v>2114.63</v>
          </cell>
          <cell r="F1096" t="str">
            <v>EUR</v>
          </cell>
          <cell r="G1096">
            <v>45383</v>
          </cell>
          <cell r="H1096">
            <v>100</v>
          </cell>
          <cell r="I1096" t="str">
            <v>PCE</v>
          </cell>
        </row>
        <row r="1097">
          <cell r="C1097">
            <v>2005104</v>
          </cell>
          <cell r="D1097" t="str">
            <v>A</v>
          </cell>
          <cell r="E1097">
            <v>5807.9</v>
          </cell>
          <cell r="F1097" t="str">
            <v>EUR</v>
          </cell>
          <cell r="G1097">
            <v>45383</v>
          </cell>
          <cell r="H1097">
            <v>100</v>
          </cell>
          <cell r="I1097" t="str">
            <v>PCE</v>
          </cell>
        </row>
        <row r="1098">
          <cell r="C1098">
            <v>2005118</v>
          </cell>
          <cell r="D1098" t="str">
            <v>A</v>
          </cell>
          <cell r="E1098">
            <v>2033.29</v>
          </cell>
          <cell r="F1098" t="str">
            <v>EUR</v>
          </cell>
          <cell r="G1098">
            <v>45383</v>
          </cell>
          <cell r="H1098">
            <v>100</v>
          </cell>
          <cell r="I1098" t="str">
            <v>PCE</v>
          </cell>
        </row>
        <row r="1099">
          <cell r="C1099">
            <v>2005126</v>
          </cell>
          <cell r="D1099" t="str">
            <v>A</v>
          </cell>
          <cell r="E1099">
            <v>3873.99</v>
          </cell>
          <cell r="F1099" t="str">
            <v>EUR</v>
          </cell>
          <cell r="G1099">
            <v>45383</v>
          </cell>
          <cell r="H1099">
            <v>100</v>
          </cell>
          <cell r="I1099" t="str">
            <v>PCE</v>
          </cell>
        </row>
        <row r="1100">
          <cell r="C1100">
            <v>2005134</v>
          </cell>
          <cell r="D1100" t="str">
            <v>A</v>
          </cell>
          <cell r="E1100">
            <v>5272.58</v>
          </cell>
          <cell r="F1100" t="str">
            <v>EUR</v>
          </cell>
          <cell r="G1100">
            <v>45383</v>
          </cell>
          <cell r="H1100">
            <v>100</v>
          </cell>
          <cell r="I1100" t="str">
            <v>PCE</v>
          </cell>
        </row>
        <row r="1101">
          <cell r="C1101">
            <v>2005222</v>
          </cell>
          <cell r="D1101" t="str">
            <v>A</v>
          </cell>
          <cell r="E1101">
            <v>2033.59</v>
          </cell>
          <cell r="F1101" t="str">
            <v>EUR</v>
          </cell>
          <cell r="G1101">
            <v>45383</v>
          </cell>
          <cell r="H1101">
            <v>100</v>
          </cell>
          <cell r="I1101" t="str">
            <v>PCE</v>
          </cell>
        </row>
        <row r="1102">
          <cell r="C1102">
            <v>2005244</v>
          </cell>
          <cell r="D1102" t="str">
            <v>A</v>
          </cell>
          <cell r="E1102">
            <v>1896.9</v>
          </cell>
          <cell r="F1102" t="str">
            <v>EUR</v>
          </cell>
          <cell r="G1102">
            <v>45383</v>
          </cell>
          <cell r="H1102">
            <v>100</v>
          </cell>
          <cell r="I1102" t="str">
            <v>PCE</v>
          </cell>
        </row>
        <row r="1103">
          <cell r="C1103">
            <v>2005450</v>
          </cell>
          <cell r="D1103" t="str">
            <v>A</v>
          </cell>
          <cell r="E1103">
            <v>983.14</v>
          </cell>
          <cell r="F1103" t="str">
            <v>EUR</v>
          </cell>
          <cell r="G1103">
            <v>45383</v>
          </cell>
          <cell r="H1103">
            <v>100</v>
          </cell>
          <cell r="I1103" t="str">
            <v>PCE</v>
          </cell>
        </row>
        <row r="1104">
          <cell r="C1104">
            <v>2005462</v>
          </cell>
          <cell r="D1104" t="str">
            <v>A</v>
          </cell>
          <cell r="E1104">
            <v>2670.41</v>
          </cell>
          <cell r="F1104" t="str">
            <v>EUR</v>
          </cell>
          <cell r="G1104">
            <v>45383</v>
          </cell>
          <cell r="H1104">
            <v>100</v>
          </cell>
          <cell r="I1104" t="str">
            <v>PCE</v>
          </cell>
        </row>
        <row r="1105">
          <cell r="C1105">
            <v>2005598</v>
          </cell>
          <cell r="D1105" t="str">
            <v>A</v>
          </cell>
          <cell r="E1105">
            <v>2033.29</v>
          </cell>
          <cell r="F1105" t="str">
            <v>EUR</v>
          </cell>
          <cell r="G1105">
            <v>45383</v>
          </cell>
          <cell r="H1105">
            <v>100</v>
          </cell>
          <cell r="I1105" t="str">
            <v>PCE</v>
          </cell>
        </row>
        <row r="1106">
          <cell r="C1106">
            <v>2005602</v>
          </cell>
          <cell r="D1106" t="str">
            <v>A</v>
          </cell>
          <cell r="E1106">
            <v>2670.41</v>
          </cell>
          <cell r="F1106" t="str">
            <v>EUR</v>
          </cell>
          <cell r="G1106">
            <v>45383</v>
          </cell>
          <cell r="H1106">
            <v>100</v>
          </cell>
          <cell r="I1106" t="str">
            <v>PCE</v>
          </cell>
        </row>
        <row r="1107">
          <cell r="C1107">
            <v>2005606</v>
          </cell>
          <cell r="D1107" t="str">
            <v>A</v>
          </cell>
          <cell r="E1107">
            <v>3873.99</v>
          </cell>
          <cell r="F1107" t="str">
            <v>EUR</v>
          </cell>
          <cell r="G1107">
            <v>45383</v>
          </cell>
          <cell r="H1107">
            <v>100</v>
          </cell>
          <cell r="I1107" t="str">
            <v>PCE</v>
          </cell>
        </row>
        <row r="1108">
          <cell r="C1108">
            <v>2005614</v>
          </cell>
          <cell r="D1108" t="str">
            <v>A</v>
          </cell>
          <cell r="E1108">
            <v>5272.58</v>
          </cell>
          <cell r="F1108" t="str">
            <v>EUR</v>
          </cell>
          <cell r="G1108">
            <v>45383</v>
          </cell>
          <cell r="H1108">
            <v>100</v>
          </cell>
          <cell r="I1108" t="str">
            <v>PCE</v>
          </cell>
        </row>
        <row r="1109">
          <cell r="C1109">
            <v>2007029</v>
          </cell>
          <cell r="D1109" t="str">
            <v>A</v>
          </cell>
          <cell r="E1109">
            <v>175.82</v>
          </cell>
          <cell r="F1109" t="str">
            <v>EUR</v>
          </cell>
          <cell r="G1109">
            <v>45383</v>
          </cell>
          <cell r="H1109">
            <v>100</v>
          </cell>
          <cell r="I1109" t="str">
            <v>PCE</v>
          </cell>
        </row>
        <row r="1110">
          <cell r="C1110">
            <v>2007045</v>
          </cell>
          <cell r="D1110" t="str">
            <v>A</v>
          </cell>
          <cell r="E1110">
            <v>229.05</v>
          </cell>
          <cell r="F1110" t="str">
            <v>EUR</v>
          </cell>
          <cell r="G1110">
            <v>45383</v>
          </cell>
          <cell r="H1110">
            <v>100</v>
          </cell>
          <cell r="I1110" t="str">
            <v>PCE</v>
          </cell>
        </row>
        <row r="1111">
          <cell r="C1111">
            <v>2007061</v>
          </cell>
          <cell r="D1111" t="str">
            <v>A</v>
          </cell>
          <cell r="E1111">
            <v>461.53</v>
          </cell>
          <cell r="F1111" t="str">
            <v>EUR</v>
          </cell>
          <cell r="G1111">
            <v>45383</v>
          </cell>
          <cell r="H1111">
            <v>100</v>
          </cell>
          <cell r="I1111" t="str">
            <v>PCE</v>
          </cell>
        </row>
        <row r="1112">
          <cell r="C1112">
            <v>2007077</v>
          </cell>
          <cell r="D1112" t="str">
            <v>A</v>
          </cell>
          <cell r="E1112">
            <v>851.31</v>
          </cell>
          <cell r="F1112" t="str">
            <v>EUR</v>
          </cell>
          <cell r="G1112">
            <v>45383</v>
          </cell>
          <cell r="H1112">
            <v>100</v>
          </cell>
          <cell r="I1112" t="str">
            <v>PCE</v>
          </cell>
        </row>
        <row r="1113">
          <cell r="C1113">
            <v>2007081</v>
          </cell>
          <cell r="D1113" t="str">
            <v>A</v>
          </cell>
          <cell r="E1113">
            <v>851.31</v>
          </cell>
          <cell r="F1113" t="str">
            <v>EUR</v>
          </cell>
          <cell r="G1113">
            <v>45383</v>
          </cell>
          <cell r="H1113">
            <v>100</v>
          </cell>
          <cell r="I1113" t="str">
            <v>PCE</v>
          </cell>
        </row>
        <row r="1114">
          <cell r="C1114">
            <v>2007093</v>
          </cell>
          <cell r="D1114" t="str">
            <v>A</v>
          </cell>
          <cell r="E1114">
            <v>1088.5999999999999</v>
          </cell>
          <cell r="F1114" t="str">
            <v>EUR</v>
          </cell>
          <cell r="G1114">
            <v>45383</v>
          </cell>
          <cell r="H1114">
            <v>100</v>
          </cell>
          <cell r="I1114" t="str">
            <v>PCE</v>
          </cell>
        </row>
        <row r="1115">
          <cell r="C1115">
            <v>2007097</v>
          </cell>
          <cell r="D1115" t="str">
            <v>A</v>
          </cell>
          <cell r="E1115">
            <v>1088.5999999999999</v>
          </cell>
          <cell r="F1115" t="str">
            <v>EUR</v>
          </cell>
          <cell r="G1115">
            <v>45383</v>
          </cell>
          <cell r="H1115">
            <v>100</v>
          </cell>
          <cell r="I1115" t="str">
            <v>PCE</v>
          </cell>
        </row>
        <row r="1116">
          <cell r="C1116">
            <v>2007109</v>
          </cell>
          <cell r="D1116" t="str">
            <v>A</v>
          </cell>
          <cell r="E1116">
            <v>1542.21</v>
          </cell>
          <cell r="F1116" t="str">
            <v>EUR</v>
          </cell>
          <cell r="G1116">
            <v>45383</v>
          </cell>
          <cell r="H1116">
            <v>100</v>
          </cell>
          <cell r="I1116" t="str">
            <v>PCE</v>
          </cell>
        </row>
        <row r="1117">
          <cell r="C1117">
            <v>2007125</v>
          </cell>
          <cell r="D1117" t="str">
            <v>A</v>
          </cell>
          <cell r="E1117">
            <v>6585.61</v>
          </cell>
          <cell r="F1117" t="str">
            <v>EUR</v>
          </cell>
          <cell r="G1117">
            <v>45383</v>
          </cell>
          <cell r="H1117">
            <v>100</v>
          </cell>
          <cell r="I1117" t="str">
            <v>PCE</v>
          </cell>
        </row>
        <row r="1118">
          <cell r="C1118">
            <v>2007223</v>
          </cell>
          <cell r="D1118" t="str">
            <v>A</v>
          </cell>
          <cell r="E1118">
            <v>239.63</v>
          </cell>
          <cell r="F1118" t="str">
            <v>EUR</v>
          </cell>
          <cell r="G1118">
            <v>45383</v>
          </cell>
          <cell r="H1118">
            <v>100</v>
          </cell>
          <cell r="I1118" t="str">
            <v>PCE</v>
          </cell>
        </row>
        <row r="1119">
          <cell r="C1119">
            <v>2007239</v>
          </cell>
          <cell r="D1119" t="str">
            <v>A</v>
          </cell>
          <cell r="E1119">
            <v>464.07</v>
          </cell>
          <cell r="F1119" t="str">
            <v>EUR</v>
          </cell>
          <cell r="G1119">
            <v>45383</v>
          </cell>
          <cell r="H1119">
            <v>100</v>
          </cell>
          <cell r="I1119" t="str">
            <v>PCE</v>
          </cell>
        </row>
        <row r="1120">
          <cell r="C1120">
            <v>2007255</v>
          </cell>
          <cell r="D1120" t="str">
            <v>A</v>
          </cell>
          <cell r="E1120">
            <v>855.92</v>
          </cell>
          <cell r="F1120" t="str">
            <v>EUR</v>
          </cell>
          <cell r="G1120">
            <v>45383</v>
          </cell>
          <cell r="H1120">
            <v>100</v>
          </cell>
          <cell r="I1120" t="str">
            <v>PCE</v>
          </cell>
        </row>
        <row r="1121">
          <cell r="C1121">
            <v>2007271</v>
          </cell>
          <cell r="D1121" t="str">
            <v>A</v>
          </cell>
          <cell r="E1121">
            <v>1096.05</v>
          </cell>
          <cell r="F1121" t="str">
            <v>EUR</v>
          </cell>
          <cell r="G1121">
            <v>45383</v>
          </cell>
          <cell r="H1121">
            <v>100</v>
          </cell>
          <cell r="I1121" t="str">
            <v>PCE</v>
          </cell>
        </row>
        <row r="1122">
          <cell r="C1122">
            <v>2007287</v>
          </cell>
          <cell r="D1122" t="str">
            <v>A</v>
          </cell>
          <cell r="E1122">
            <v>1586.94</v>
          </cell>
          <cell r="F1122" t="str">
            <v>EUR</v>
          </cell>
          <cell r="G1122">
            <v>45383</v>
          </cell>
          <cell r="H1122">
            <v>100</v>
          </cell>
          <cell r="I1122" t="str">
            <v>PCE</v>
          </cell>
        </row>
        <row r="1123">
          <cell r="C1123">
            <v>2007303</v>
          </cell>
          <cell r="D1123" t="str">
            <v>A</v>
          </cell>
          <cell r="E1123">
            <v>6639.08</v>
          </cell>
          <cell r="F1123" t="str">
            <v>EUR</v>
          </cell>
          <cell r="G1123">
            <v>45383</v>
          </cell>
          <cell r="H1123">
            <v>100</v>
          </cell>
          <cell r="I1123" t="str">
            <v>PCE</v>
          </cell>
        </row>
        <row r="1124">
          <cell r="C1124">
            <v>2007430</v>
          </cell>
          <cell r="D1124" t="str">
            <v>A</v>
          </cell>
          <cell r="E1124">
            <v>864.09</v>
          </cell>
          <cell r="F1124" t="str">
            <v>EUR</v>
          </cell>
          <cell r="G1124">
            <v>45383</v>
          </cell>
          <cell r="H1124">
            <v>100</v>
          </cell>
          <cell r="I1124" t="str">
            <v>PCE</v>
          </cell>
        </row>
        <row r="1125">
          <cell r="C1125">
            <v>2007432</v>
          </cell>
          <cell r="D1125" t="str">
            <v>A</v>
          </cell>
          <cell r="E1125">
            <v>898.48</v>
          </cell>
          <cell r="F1125" t="str">
            <v>EUR</v>
          </cell>
          <cell r="G1125">
            <v>45383</v>
          </cell>
          <cell r="H1125">
            <v>100</v>
          </cell>
          <cell r="I1125" t="str">
            <v>PCE</v>
          </cell>
        </row>
        <row r="1126">
          <cell r="C1126">
            <v>2007434</v>
          </cell>
          <cell r="D1126" t="str">
            <v>A</v>
          </cell>
          <cell r="E1126">
            <v>1162.52</v>
          </cell>
          <cell r="F1126" t="str">
            <v>EUR</v>
          </cell>
          <cell r="G1126">
            <v>45383</v>
          </cell>
          <cell r="H1126">
            <v>100</v>
          </cell>
          <cell r="I1126" t="str">
            <v>PCE</v>
          </cell>
        </row>
        <row r="1127">
          <cell r="C1127">
            <v>2007436</v>
          </cell>
          <cell r="D1127" t="str">
            <v>A</v>
          </cell>
          <cell r="E1127">
            <v>3215.77</v>
          </cell>
          <cell r="F1127" t="str">
            <v>EUR</v>
          </cell>
          <cell r="G1127">
            <v>45383</v>
          </cell>
          <cell r="H1127">
            <v>100</v>
          </cell>
          <cell r="I1127" t="str">
            <v>PCE</v>
          </cell>
        </row>
        <row r="1128">
          <cell r="C1128">
            <v>2007440</v>
          </cell>
          <cell r="D1128" t="str">
            <v>A</v>
          </cell>
          <cell r="E1128">
            <v>5847.16</v>
          </cell>
          <cell r="F1128" t="str">
            <v>EUR</v>
          </cell>
          <cell r="G1128">
            <v>45383</v>
          </cell>
          <cell r="H1128">
            <v>100</v>
          </cell>
          <cell r="I1128" t="str">
            <v>PCE</v>
          </cell>
        </row>
        <row r="1129">
          <cell r="C1129">
            <v>2007448</v>
          </cell>
          <cell r="D1129" t="str">
            <v>A</v>
          </cell>
          <cell r="E1129">
            <v>15535.76</v>
          </cell>
          <cell r="F1129" t="str">
            <v>EUR</v>
          </cell>
          <cell r="G1129">
            <v>45383</v>
          </cell>
          <cell r="H1129">
            <v>100</v>
          </cell>
          <cell r="I1129" t="str">
            <v>PCE</v>
          </cell>
        </row>
        <row r="1130">
          <cell r="C1130">
            <v>2007464</v>
          </cell>
          <cell r="D1130" t="str">
            <v>A</v>
          </cell>
          <cell r="E1130">
            <v>469.04</v>
          </cell>
          <cell r="F1130" t="str">
            <v>EUR</v>
          </cell>
          <cell r="G1130">
            <v>45383</v>
          </cell>
          <cell r="H1130">
            <v>100</v>
          </cell>
          <cell r="I1130" t="str">
            <v>PCE</v>
          </cell>
        </row>
        <row r="1131">
          <cell r="C1131">
            <v>2007466</v>
          </cell>
          <cell r="D1131" t="str">
            <v>A</v>
          </cell>
          <cell r="E1131">
            <v>633.19000000000005</v>
          </cell>
          <cell r="F1131" t="str">
            <v>EUR</v>
          </cell>
          <cell r="G1131">
            <v>45383</v>
          </cell>
          <cell r="H1131">
            <v>100</v>
          </cell>
          <cell r="I1131" t="str">
            <v>PCE</v>
          </cell>
        </row>
        <row r="1132">
          <cell r="C1132">
            <v>2007468</v>
          </cell>
          <cell r="D1132" t="str">
            <v>A</v>
          </cell>
          <cell r="E1132">
            <v>1011.84</v>
          </cell>
          <cell r="F1132" t="str">
            <v>EUR</v>
          </cell>
          <cell r="G1132">
            <v>45383</v>
          </cell>
          <cell r="H1132">
            <v>100</v>
          </cell>
          <cell r="I1132" t="str">
            <v>PCE</v>
          </cell>
        </row>
        <row r="1133">
          <cell r="C1133">
            <v>2007638</v>
          </cell>
          <cell r="D1133" t="str">
            <v>A</v>
          </cell>
          <cell r="E1133">
            <v>733.9</v>
          </cell>
          <cell r="F1133" t="str">
            <v>EUR</v>
          </cell>
          <cell r="G1133">
            <v>45383</v>
          </cell>
          <cell r="H1133">
            <v>100</v>
          </cell>
          <cell r="I1133" t="str">
            <v>PCE</v>
          </cell>
        </row>
        <row r="1134">
          <cell r="C1134">
            <v>2007644</v>
          </cell>
          <cell r="D1134" t="str">
            <v>A</v>
          </cell>
          <cell r="E1134">
            <v>1353.98</v>
          </cell>
          <cell r="F1134" t="str">
            <v>EUR</v>
          </cell>
          <cell r="G1134">
            <v>45383</v>
          </cell>
          <cell r="H1134">
            <v>100</v>
          </cell>
          <cell r="I1134" t="str">
            <v>PCE</v>
          </cell>
        </row>
        <row r="1135">
          <cell r="C1135">
            <v>2007710</v>
          </cell>
          <cell r="D1135" t="str">
            <v>A</v>
          </cell>
          <cell r="E1135">
            <v>2579.79</v>
          </cell>
          <cell r="F1135" t="str">
            <v>EUR</v>
          </cell>
          <cell r="G1135">
            <v>45383</v>
          </cell>
          <cell r="H1135">
            <v>100</v>
          </cell>
          <cell r="I1135" t="str">
            <v>PCE</v>
          </cell>
        </row>
        <row r="1136">
          <cell r="C1136">
            <v>2007712</v>
          </cell>
          <cell r="D1136" t="str">
            <v>A</v>
          </cell>
          <cell r="E1136">
            <v>3097.55</v>
          </cell>
          <cell r="F1136" t="str">
            <v>EUR</v>
          </cell>
          <cell r="G1136">
            <v>45383</v>
          </cell>
          <cell r="H1136">
            <v>100</v>
          </cell>
          <cell r="I1136" t="str">
            <v>PCE</v>
          </cell>
        </row>
        <row r="1137">
          <cell r="C1137">
            <v>2007714</v>
          </cell>
          <cell r="D1137" t="str">
            <v>A</v>
          </cell>
          <cell r="E1137">
            <v>4434.57</v>
          </cell>
          <cell r="F1137" t="str">
            <v>EUR</v>
          </cell>
          <cell r="G1137">
            <v>45383</v>
          </cell>
          <cell r="H1137">
            <v>100</v>
          </cell>
          <cell r="I1137" t="str">
            <v>PCE</v>
          </cell>
        </row>
        <row r="1138">
          <cell r="C1138">
            <v>2007716</v>
          </cell>
          <cell r="D1138" t="str">
            <v>A</v>
          </cell>
          <cell r="E1138">
            <v>5480.31</v>
          </cell>
          <cell r="F1138" t="str">
            <v>EUR</v>
          </cell>
          <cell r="G1138">
            <v>45383</v>
          </cell>
          <cell r="H1138">
            <v>100</v>
          </cell>
          <cell r="I1138" t="str">
            <v>PCE</v>
          </cell>
        </row>
        <row r="1139">
          <cell r="C1139">
            <v>2007718</v>
          </cell>
          <cell r="D1139" t="str">
            <v>A</v>
          </cell>
          <cell r="E1139">
            <v>6173.9</v>
          </cell>
          <cell r="F1139" t="str">
            <v>EUR</v>
          </cell>
          <cell r="G1139">
            <v>45383</v>
          </cell>
          <cell r="H1139">
            <v>100</v>
          </cell>
          <cell r="I1139" t="str">
            <v>PCE</v>
          </cell>
        </row>
        <row r="1140">
          <cell r="C1140">
            <v>2007730</v>
          </cell>
          <cell r="D1140" t="str">
            <v>A</v>
          </cell>
          <cell r="E1140">
            <v>2579.79</v>
          </cell>
          <cell r="F1140" t="str">
            <v>EUR</v>
          </cell>
          <cell r="G1140">
            <v>45383</v>
          </cell>
          <cell r="H1140">
            <v>100</v>
          </cell>
          <cell r="I1140" t="str">
            <v>PCE</v>
          </cell>
        </row>
        <row r="1141">
          <cell r="C1141">
            <v>2007732</v>
          </cell>
          <cell r="D1141" t="str">
            <v>A</v>
          </cell>
          <cell r="E1141">
            <v>3097.55</v>
          </cell>
          <cell r="F1141" t="str">
            <v>EUR</v>
          </cell>
          <cell r="G1141">
            <v>45383</v>
          </cell>
          <cell r="H1141">
            <v>100</v>
          </cell>
          <cell r="I1141" t="str">
            <v>PCE</v>
          </cell>
        </row>
        <row r="1142">
          <cell r="C1142">
            <v>2007734</v>
          </cell>
          <cell r="D1142" t="str">
            <v>A</v>
          </cell>
          <cell r="E1142">
            <v>4434.57</v>
          </cell>
          <cell r="F1142" t="str">
            <v>EUR</v>
          </cell>
          <cell r="G1142">
            <v>45383</v>
          </cell>
          <cell r="H1142">
            <v>100</v>
          </cell>
          <cell r="I1142" t="str">
            <v>PCE</v>
          </cell>
        </row>
        <row r="1143">
          <cell r="C1143">
            <v>2007736</v>
          </cell>
          <cell r="D1143" t="str">
            <v>A</v>
          </cell>
          <cell r="E1143">
            <v>5480.31</v>
          </cell>
          <cell r="F1143" t="str">
            <v>EUR</v>
          </cell>
          <cell r="G1143">
            <v>45383</v>
          </cell>
          <cell r="H1143">
            <v>100</v>
          </cell>
          <cell r="I1143" t="str">
            <v>PCE</v>
          </cell>
        </row>
        <row r="1144">
          <cell r="C1144">
            <v>2007738</v>
          </cell>
          <cell r="D1144" t="str">
            <v>A</v>
          </cell>
          <cell r="E1144">
            <v>6940.19</v>
          </cell>
          <cell r="F1144" t="str">
            <v>EUR</v>
          </cell>
          <cell r="G1144">
            <v>45383</v>
          </cell>
          <cell r="H1144">
            <v>100</v>
          </cell>
          <cell r="I1144" t="str">
            <v>PCE</v>
          </cell>
        </row>
        <row r="1145">
          <cell r="C1145">
            <v>2007750</v>
          </cell>
          <cell r="D1145" t="str">
            <v>A</v>
          </cell>
          <cell r="E1145">
            <v>2809.52</v>
          </cell>
          <cell r="F1145" t="str">
            <v>EUR</v>
          </cell>
          <cell r="G1145">
            <v>45383</v>
          </cell>
          <cell r="H1145">
            <v>100</v>
          </cell>
          <cell r="I1145" t="str">
            <v>PCE</v>
          </cell>
        </row>
        <row r="1146">
          <cell r="C1146">
            <v>2007752</v>
          </cell>
          <cell r="D1146" t="str">
            <v>A</v>
          </cell>
          <cell r="E1146">
            <v>3253.56</v>
          </cell>
          <cell r="F1146" t="str">
            <v>EUR</v>
          </cell>
          <cell r="G1146">
            <v>45383</v>
          </cell>
          <cell r="H1146">
            <v>100</v>
          </cell>
          <cell r="I1146" t="str">
            <v>PCE</v>
          </cell>
        </row>
        <row r="1147">
          <cell r="C1147">
            <v>2007754</v>
          </cell>
          <cell r="D1147" t="str">
            <v>A</v>
          </cell>
          <cell r="E1147">
            <v>4318.0200000000004</v>
          </cell>
          <cell r="F1147" t="str">
            <v>EUR</v>
          </cell>
          <cell r="G1147">
            <v>45383</v>
          </cell>
          <cell r="H1147">
            <v>100</v>
          </cell>
          <cell r="I1147" t="str">
            <v>PCE</v>
          </cell>
        </row>
        <row r="1148">
          <cell r="C1148">
            <v>2007756</v>
          </cell>
          <cell r="D1148" t="str">
            <v>A</v>
          </cell>
          <cell r="E1148">
            <v>5334.19</v>
          </cell>
          <cell r="F1148" t="str">
            <v>EUR</v>
          </cell>
          <cell r="G1148">
            <v>45383</v>
          </cell>
          <cell r="H1148">
            <v>100</v>
          </cell>
          <cell r="I1148" t="str">
            <v>PCE</v>
          </cell>
        </row>
        <row r="1149">
          <cell r="C1149">
            <v>2007758</v>
          </cell>
          <cell r="D1149" t="str">
            <v>A</v>
          </cell>
          <cell r="E1149">
            <v>5994.49</v>
          </cell>
          <cell r="F1149" t="str">
            <v>EUR</v>
          </cell>
          <cell r="G1149">
            <v>45383</v>
          </cell>
          <cell r="H1149">
            <v>100</v>
          </cell>
          <cell r="I1149" t="str">
            <v>PCE</v>
          </cell>
        </row>
        <row r="1150">
          <cell r="C1150">
            <v>2007770</v>
          </cell>
          <cell r="D1150" t="str">
            <v>A</v>
          </cell>
          <cell r="E1150">
            <v>2809.52</v>
          </cell>
          <cell r="F1150" t="str">
            <v>EUR</v>
          </cell>
          <cell r="G1150">
            <v>45383</v>
          </cell>
          <cell r="H1150">
            <v>100</v>
          </cell>
          <cell r="I1150" t="str">
            <v>PCE</v>
          </cell>
        </row>
        <row r="1151">
          <cell r="C1151">
            <v>2007772</v>
          </cell>
          <cell r="D1151" t="str">
            <v>A</v>
          </cell>
          <cell r="E1151">
            <v>3253.56</v>
          </cell>
          <cell r="F1151" t="str">
            <v>EUR</v>
          </cell>
          <cell r="G1151">
            <v>45383</v>
          </cell>
          <cell r="H1151">
            <v>100</v>
          </cell>
          <cell r="I1151" t="str">
            <v>PCE</v>
          </cell>
        </row>
        <row r="1152">
          <cell r="C1152">
            <v>2007774</v>
          </cell>
          <cell r="D1152" t="str">
            <v>A</v>
          </cell>
          <cell r="E1152">
            <v>4318.0200000000004</v>
          </cell>
          <cell r="F1152" t="str">
            <v>EUR</v>
          </cell>
          <cell r="G1152">
            <v>45383</v>
          </cell>
          <cell r="H1152">
            <v>100</v>
          </cell>
          <cell r="I1152" t="str">
            <v>PCE</v>
          </cell>
        </row>
        <row r="1153">
          <cell r="C1153">
            <v>2007776</v>
          </cell>
          <cell r="D1153" t="str">
            <v>A</v>
          </cell>
          <cell r="E1153">
            <v>5334.19</v>
          </cell>
          <cell r="F1153" t="str">
            <v>EUR</v>
          </cell>
          <cell r="G1153">
            <v>45383</v>
          </cell>
          <cell r="H1153">
            <v>100</v>
          </cell>
          <cell r="I1153" t="str">
            <v>PCE</v>
          </cell>
        </row>
        <row r="1154">
          <cell r="C1154">
            <v>2007778</v>
          </cell>
          <cell r="D1154" t="str">
            <v>A</v>
          </cell>
          <cell r="E1154">
            <v>6738.52</v>
          </cell>
          <cell r="F1154" t="str">
            <v>EUR</v>
          </cell>
          <cell r="G1154">
            <v>45383</v>
          </cell>
          <cell r="H1154">
            <v>100</v>
          </cell>
          <cell r="I1154" t="str">
            <v>PCE</v>
          </cell>
        </row>
        <row r="1155">
          <cell r="C1155">
            <v>2007826</v>
          </cell>
          <cell r="D1155" t="str">
            <v>A</v>
          </cell>
          <cell r="E1155">
            <v>13.36</v>
          </cell>
          <cell r="F1155" t="str">
            <v>EUR</v>
          </cell>
          <cell r="G1155">
            <v>45383</v>
          </cell>
          <cell r="H1155">
            <v>1</v>
          </cell>
          <cell r="I1155" t="str">
            <v>PCE</v>
          </cell>
        </row>
        <row r="1156">
          <cell r="C1156">
            <v>2007833</v>
          </cell>
          <cell r="D1156" t="str">
            <v>A</v>
          </cell>
          <cell r="E1156">
            <v>286.47000000000003</v>
          </cell>
          <cell r="F1156" t="str">
            <v>EUR</v>
          </cell>
          <cell r="G1156">
            <v>45383</v>
          </cell>
          <cell r="H1156">
            <v>100</v>
          </cell>
          <cell r="I1156" t="str">
            <v>PCE</v>
          </cell>
        </row>
        <row r="1157">
          <cell r="C1157">
            <v>2007835</v>
          </cell>
          <cell r="D1157" t="str">
            <v>A</v>
          </cell>
          <cell r="E1157">
            <v>286.47000000000003</v>
          </cell>
          <cell r="F1157" t="str">
            <v>EUR</v>
          </cell>
          <cell r="G1157">
            <v>45383</v>
          </cell>
          <cell r="H1157">
            <v>100</v>
          </cell>
          <cell r="I1157" t="str">
            <v>PCE</v>
          </cell>
        </row>
        <row r="1158">
          <cell r="C1158">
            <v>2007900</v>
          </cell>
          <cell r="D1158" t="str">
            <v>A</v>
          </cell>
          <cell r="E1158">
            <v>635.14</v>
          </cell>
          <cell r="F1158" t="str">
            <v>EUR</v>
          </cell>
          <cell r="G1158">
            <v>45383</v>
          </cell>
          <cell r="H1158">
            <v>100</v>
          </cell>
          <cell r="I1158" t="str">
            <v>PCE</v>
          </cell>
        </row>
        <row r="1159">
          <cell r="C1159">
            <v>2007910</v>
          </cell>
          <cell r="D1159" t="str">
            <v>A</v>
          </cell>
          <cell r="E1159">
            <v>1353.79</v>
          </cell>
          <cell r="F1159" t="str">
            <v>EUR</v>
          </cell>
          <cell r="G1159">
            <v>45383</v>
          </cell>
          <cell r="H1159">
            <v>100</v>
          </cell>
          <cell r="I1159" t="str">
            <v>PCE</v>
          </cell>
        </row>
        <row r="1160">
          <cell r="C1160">
            <v>2008800</v>
          </cell>
          <cell r="D1160" t="str">
            <v>A</v>
          </cell>
          <cell r="E1160">
            <v>61.24</v>
          </cell>
          <cell r="F1160" t="str">
            <v>EUR</v>
          </cell>
          <cell r="G1160">
            <v>45383</v>
          </cell>
          <cell r="H1160">
            <v>1</v>
          </cell>
          <cell r="I1160" t="str">
            <v>PCE</v>
          </cell>
        </row>
        <row r="1161">
          <cell r="C1161">
            <v>2008804</v>
          </cell>
          <cell r="D1161" t="str">
            <v>A</v>
          </cell>
          <cell r="E1161">
            <v>65.239999999999995</v>
          </cell>
          <cell r="F1161" t="str">
            <v>EUR</v>
          </cell>
          <cell r="G1161">
            <v>45383</v>
          </cell>
          <cell r="H1161">
            <v>1</v>
          </cell>
          <cell r="I1161" t="str">
            <v>PCE</v>
          </cell>
        </row>
        <row r="1162">
          <cell r="C1162">
            <v>2008808</v>
          </cell>
          <cell r="D1162" t="str">
            <v>A</v>
          </cell>
          <cell r="E1162">
            <v>81.739999999999995</v>
          </cell>
          <cell r="F1162" t="str">
            <v>EUR</v>
          </cell>
          <cell r="G1162">
            <v>45383</v>
          </cell>
          <cell r="H1162">
            <v>1</v>
          </cell>
          <cell r="I1162" t="str">
            <v>PCE</v>
          </cell>
        </row>
        <row r="1163">
          <cell r="C1163">
            <v>2008812</v>
          </cell>
          <cell r="D1163" t="str">
            <v>A</v>
          </cell>
          <cell r="E1163">
            <v>116.53</v>
          </cell>
          <cell r="F1163" t="str">
            <v>EUR</v>
          </cell>
          <cell r="G1163">
            <v>45383</v>
          </cell>
          <cell r="H1163">
            <v>1</v>
          </cell>
          <cell r="I1163" t="str">
            <v>PCE</v>
          </cell>
        </row>
        <row r="1164">
          <cell r="C1164">
            <v>2008820</v>
          </cell>
          <cell r="D1164" t="str">
            <v>A</v>
          </cell>
          <cell r="E1164">
            <v>40.97</v>
          </cell>
          <cell r="F1164" t="str">
            <v>EUR</v>
          </cell>
          <cell r="G1164">
            <v>45383</v>
          </cell>
          <cell r="H1164">
            <v>1</v>
          </cell>
          <cell r="I1164" t="str">
            <v>PCE</v>
          </cell>
        </row>
        <row r="1165">
          <cell r="C1165">
            <v>2008824</v>
          </cell>
          <cell r="D1165" t="str">
            <v>A</v>
          </cell>
          <cell r="E1165">
            <v>44.05</v>
          </cell>
          <cell r="F1165" t="str">
            <v>EUR</v>
          </cell>
          <cell r="G1165">
            <v>45383</v>
          </cell>
          <cell r="H1165">
            <v>1</v>
          </cell>
          <cell r="I1165" t="str">
            <v>PCE</v>
          </cell>
        </row>
        <row r="1166">
          <cell r="C1166">
            <v>2008828</v>
          </cell>
          <cell r="D1166" t="str">
            <v>A</v>
          </cell>
          <cell r="E1166">
            <v>49.81</v>
          </cell>
          <cell r="F1166" t="str">
            <v>EUR</v>
          </cell>
          <cell r="G1166">
            <v>45383</v>
          </cell>
          <cell r="H1166">
            <v>1</v>
          </cell>
          <cell r="I1166" t="str">
            <v>PCE</v>
          </cell>
        </row>
        <row r="1167">
          <cell r="C1167">
            <v>2008832</v>
          </cell>
          <cell r="D1167" t="str">
            <v>A</v>
          </cell>
          <cell r="E1167">
            <v>69.430000000000007</v>
          </cell>
          <cell r="F1167" t="str">
            <v>EUR</v>
          </cell>
          <cell r="G1167">
            <v>45383</v>
          </cell>
          <cell r="H1167">
            <v>1</v>
          </cell>
          <cell r="I1167" t="str">
            <v>PCE</v>
          </cell>
        </row>
        <row r="1168">
          <cell r="C1168">
            <v>2008840</v>
          </cell>
          <cell r="D1168" t="str">
            <v>A</v>
          </cell>
          <cell r="E1168">
            <v>95.67</v>
          </cell>
          <cell r="F1168" t="str">
            <v>EUR</v>
          </cell>
          <cell r="G1168">
            <v>45383</v>
          </cell>
          <cell r="H1168">
            <v>1</v>
          </cell>
          <cell r="I1168" t="str">
            <v>PCE</v>
          </cell>
        </row>
        <row r="1169">
          <cell r="C1169">
            <v>2008844</v>
          </cell>
          <cell r="D1169" t="str">
            <v>A</v>
          </cell>
          <cell r="E1169">
            <v>101.71</v>
          </cell>
          <cell r="F1169" t="str">
            <v>EUR</v>
          </cell>
          <cell r="G1169">
            <v>45383</v>
          </cell>
          <cell r="H1169">
            <v>1</v>
          </cell>
          <cell r="I1169" t="str">
            <v>PCE</v>
          </cell>
        </row>
        <row r="1170">
          <cell r="C1170">
            <v>2008848</v>
          </cell>
          <cell r="D1170" t="str">
            <v>A</v>
          </cell>
          <cell r="E1170">
            <v>117.34</v>
          </cell>
          <cell r="F1170" t="str">
            <v>EUR</v>
          </cell>
          <cell r="G1170">
            <v>45383</v>
          </cell>
          <cell r="H1170">
            <v>1</v>
          </cell>
          <cell r="I1170" t="str">
            <v>PCE</v>
          </cell>
        </row>
        <row r="1171">
          <cell r="C1171">
            <v>2008852</v>
          </cell>
          <cell r="D1171" t="str">
            <v>A</v>
          </cell>
          <cell r="E1171">
            <v>150.78</v>
          </cell>
          <cell r="F1171" t="str">
            <v>EUR</v>
          </cell>
          <cell r="G1171">
            <v>45383</v>
          </cell>
          <cell r="H1171">
            <v>1</v>
          </cell>
          <cell r="I1171" t="str">
            <v>PCE</v>
          </cell>
        </row>
        <row r="1172">
          <cell r="C1172">
            <v>2008860</v>
          </cell>
          <cell r="D1172" t="str">
            <v>A</v>
          </cell>
          <cell r="E1172">
            <v>45.66</v>
          </cell>
          <cell r="F1172" t="str">
            <v>EUR</v>
          </cell>
          <cell r="G1172">
            <v>45383</v>
          </cell>
          <cell r="H1172">
            <v>1</v>
          </cell>
          <cell r="I1172" t="str">
            <v>PCE</v>
          </cell>
        </row>
        <row r="1173">
          <cell r="C1173">
            <v>2008864</v>
          </cell>
          <cell r="D1173" t="str">
            <v>A</v>
          </cell>
          <cell r="E1173">
            <v>47.84</v>
          </cell>
          <cell r="F1173" t="str">
            <v>EUR</v>
          </cell>
          <cell r="G1173">
            <v>45383</v>
          </cell>
          <cell r="H1173">
            <v>1</v>
          </cell>
          <cell r="I1173" t="str">
            <v>PCE</v>
          </cell>
        </row>
        <row r="1174">
          <cell r="C1174">
            <v>2008868</v>
          </cell>
          <cell r="D1174" t="str">
            <v>A</v>
          </cell>
          <cell r="E1174">
            <v>58.78</v>
          </cell>
          <cell r="F1174" t="str">
            <v>EUR</v>
          </cell>
          <cell r="G1174">
            <v>45383</v>
          </cell>
          <cell r="H1174">
            <v>1</v>
          </cell>
          <cell r="I1174" t="str">
            <v>PCE</v>
          </cell>
        </row>
        <row r="1175">
          <cell r="C1175">
            <v>2008872</v>
          </cell>
          <cell r="D1175" t="str">
            <v>A</v>
          </cell>
          <cell r="E1175">
            <v>89.42</v>
          </cell>
          <cell r="F1175" t="str">
            <v>EUR</v>
          </cell>
          <cell r="G1175">
            <v>45383</v>
          </cell>
          <cell r="H1175">
            <v>1</v>
          </cell>
          <cell r="I1175" t="str">
            <v>PCE</v>
          </cell>
        </row>
        <row r="1176">
          <cell r="C1176">
            <v>2010007</v>
          </cell>
          <cell r="D1176" t="str">
            <v>A</v>
          </cell>
          <cell r="E1176">
            <v>36.07</v>
          </cell>
          <cell r="F1176" t="str">
            <v>EUR</v>
          </cell>
          <cell r="G1176">
            <v>45383</v>
          </cell>
          <cell r="H1176">
            <v>1</v>
          </cell>
          <cell r="I1176" t="str">
            <v>PCE</v>
          </cell>
        </row>
        <row r="1177">
          <cell r="C1177">
            <v>2011304</v>
          </cell>
          <cell r="D1177" t="str">
            <v>A</v>
          </cell>
          <cell r="E1177">
            <v>1658.46</v>
          </cell>
          <cell r="F1177" t="str">
            <v>EUR</v>
          </cell>
          <cell r="G1177">
            <v>45383</v>
          </cell>
          <cell r="H1177">
            <v>100</v>
          </cell>
          <cell r="I1177" t="str">
            <v>PCE</v>
          </cell>
        </row>
        <row r="1178">
          <cell r="C1178">
            <v>2011308</v>
          </cell>
          <cell r="D1178" t="str">
            <v>A</v>
          </cell>
          <cell r="E1178">
            <v>3350.5</v>
          </cell>
          <cell r="F1178" t="str">
            <v>EUR</v>
          </cell>
          <cell r="G1178">
            <v>45383</v>
          </cell>
          <cell r="H1178">
            <v>100</v>
          </cell>
          <cell r="I1178" t="str">
            <v>PCE</v>
          </cell>
        </row>
        <row r="1179">
          <cell r="C1179">
            <v>2011312</v>
          </cell>
          <cell r="D1179" t="str">
            <v>A</v>
          </cell>
          <cell r="E1179">
            <v>4682.26</v>
          </cell>
          <cell r="F1179" t="str">
            <v>EUR</v>
          </cell>
          <cell r="G1179">
            <v>45383</v>
          </cell>
          <cell r="H1179">
            <v>100</v>
          </cell>
          <cell r="I1179" t="str">
            <v>PCE</v>
          </cell>
        </row>
        <row r="1180">
          <cell r="C1180">
            <v>2011316</v>
          </cell>
          <cell r="D1180" t="str">
            <v>A</v>
          </cell>
          <cell r="E1180">
            <v>9172.48</v>
          </cell>
          <cell r="F1180" t="str">
            <v>EUR</v>
          </cell>
          <cell r="G1180">
            <v>45383</v>
          </cell>
          <cell r="H1180">
            <v>100</v>
          </cell>
          <cell r="I1180" t="str">
            <v>PCE</v>
          </cell>
        </row>
        <row r="1181">
          <cell r="C1181">
            <v>2011320</v>
          </cell>
          <cell r="D1181" t="str">
            <v>A</v>
          </cell>
          <cell r="E1181">
            <v>16028.4</v>
          </cell>
          <cell r="F1181" t="str">
            <v>EUR</v>
          </cell>
          <cell r="G1181">
            <v>45383</v>
          </cell>
          <cell r="H1181">
            <v>100</v>
          </cell>
          <cell r="I1181" t="str">
            <v>PCE</v>
          </cell>
        </row>
        <row r="1182">
          <cell r="C1182">
            <v>2011324</v>
          </cell>
          <cell r="D1182" t="str">
            <v>A</v>
          </cell>
          <cell r="E1182">
            <v>6466.09</v>
          </cell>
          <cell r="F1182" t="str">
            <v>EUR</v>
          </cell>
          <cell r="G1182">
            <v>45383</v>
          </cell>
          <cell r="H1182">
            <v>100</v>
          </cell>
          <cell r="I1182" t="str">
            <v>PCE</v>
          </cell>
        </row>
        <row r="1183">
          <cell r="C1183">
            <v>2011328</v>
          </cell>
          <cell r="D1183" t="str">
            <v>A</v>
          </cell>
          <cell r="E1183">
            <v>20170.61</v>
          </cell>
          <cell r="F1183" t="str">
            <v>EUR</v>
          </cell>
          <cell r="G1183">
            <v>45383</v>
          </cell>
          <cell r="H1183">
            <v>100</v>
          </cell>
          <cell r="I1183" t="str">
            <v>PCE</v>
          </cell>
        </row>
        <row r="1184">
          <cell r="C1184">
            <v>2011332</v>
          </cell>
          <cell r="D1184" t="str">
            <v>A</v>
          </cell>
          <cell r="E1184">
            <v>27757.24</v>
          </cell>
          <cell r="F1184" t="str">
            <v>EUR</v>
          </cell>
          <cell r="G1184">
            <v>45383</v>
          </cell>
          <cell r="H1184">
            <v>100</v>
          </cell>
          <cell r="I1184" t="str">
            <v>PCE</v>
          </cell>
        </row>
        <row r="1185">
          <cell r="C1185">
            <v>2011378</v>
          </cell>
          <cell r="D1185" t="str">
            <v>A</v>
          </cell>
          <cell r="E1185">
            <v>1658.46</v>
          </cell>
          <cell r="F1185" t="str">
            <v>EUR</v>
          </cell>
          <cell r="G1185">
            <v>45383</v>
          </cell>
          <cell r="H1185">
            <v>100</v>
          </cell>
          <cell r="I1185" t="str">
            <v>PCE</v>
          </cell>
        </row>
        <row r="1186">
          <cell r="C1186">
            <v>2011389</v>
          </cell>
          <cell r="D1186" t="str">
            <v>A</v>
          </cell>
          <cell r="E1186">
            <v>9172.48</v>
          </cell>
          <cell r="F1186" t="str">
            <v>EUR</v>
          </cell>
          <cell r="G1186">
            <v>45383</v>
          </cell>
          <cell r="H1186">
            <v>100</v>
          </cell>
          <cell r="I1186" t="str">
            <v>PCE</v>
          </cell>
        </row>
        <row r="1187">
          <cell r="C1187">
            <v>2011506</v>
          </cell>
          <cell r="D1187" t="str">
            <v>A</v>
          </cell>
          <cell r="E1187">
            <v>40.72</v>
          </cell>
          <cell r="F1187" t="str">
            <v>EUR</v>
          </cell>
          <cell r="G1187">
            <v>45383</v>
          </cell>
          <cell r="H1187">
            <v>100</v>
          </cell>
          <cell r="I1187" t="str">
            <v>PCE</v>
          </cell>
        </row>
        <row r="1188">
          <cell r="C1188">
            <v>2011514</v>
          </cell>
          <cell r="D1188" t="str">
            <v>A</v>
          </cell>
          <cell r="E1188">
            <v>42.29</v>
          </cell>
          <cell r="F1188" t="str">
            <v>EUR</v>
          </cell>
          <cell r="G1188">
            <v>45383</v>
          </cell>
          <cell r="H1188">
            <v>100</v>
          </cell>
          <cell r="I1188" t="str">
            <v>PCE</v>
          </cell>
        </row>
        <row r="1189">
          <cell r="C1189">
            <v>2011530</v>
          </cell>
          <cell r="D1189" t="str">
            <v>A</v>
          </cell>
          <cell r="E1189">
            <v>50.88</v>
          </cell>
          <cell r="F1189" t="str">
            <v>EUR</v>
          </cell>
          <cell r="G1189">
            <v>45383</v>
          </cell>
          <cell r="H1189">
            <v>100</v>
          </cell>
          <cell r="I1189" t="str">
            <v>PCE</v>
          </cell>
        </row>
        <row r="1190">
          <cell r="C1190">
            <v>2011546</v>
          </cell>
          <cell r="D1190" t="str">
            <v>A</v>
          </cell>
          <cell r="E1190">
            <v>114.37</v>
          </cell>
          <cell r="F1190" t="str">
            <v>EUR</v>
          </cell>
          <cell r="G1190">
            <v>45383</v>
          </cell>
          <cell r="H1190">
            <v>100</v>
          </cell>
          <cell r="I1190" t="str">
            <v>PCE</v>
          </cell>
        </row>
        <row r="1191">
          <cell r="C1191">
            <v>2011638</v>
          </cell>
          <cell r="D1191" t="str">
            <v>A</v>
          </cell>
          <cell r="E1191">
            <v>12.45</v>
          </cell>
          <cell r="F1191" t="str">
            <v>EUR</v>
          </cell>
          <cell r="G1191">
            <v>45383</v>
          </cell>
          <cell r="H1191">
            <v>100</v>
          </cell>
          <cell r="I1191" t="str">
            <v>PCE</v>
          </cell>
        </row>
        <row r="1192">
          <cell r="C1192">
            <v>2011646</v>
          </cell>
          <cell r="D1192" t="str">
            <v>A</v>
          </cell>
          <cell r="E1192">
            <v>31.07</v>
          </cell>
          <cell r="F1192" t="str">
            <v>EUR</v>
          </cell>
          <cell r="G1192">
            <v>45383</v>
          </cell>
          <cell r="H1192">
            <v>100</v>
          </cell>
          <cell r="I1192" t="str">
            <v>PCE</v>
          </cell>
        </row>
        <row r="1193">
          <cell r="C1193">
            <v>2012758</v>
          </cell>
          <cell r="D1193" t="str">
            <v>A</v>
          </cell>
          <cell r="E1193">
            <v>214.55</v>
          </cell>
          <cell r="F1193" t="str">
            <v>EUR</v>
          </cell>
          <cell r="G1193">
            <v>45383</v>
          </cell>
          <cell r="H1193">
            <v>100</v>
          </cell>
          <cell r="I1193" t="str">
            <v>PCE</v>
          </cell>
        </row>
        <row r="1194">
          <cell r="C1194">
            <v>2012774</v>
          </cell>
          <cell r="D1194" t="str">
            <v>A</v>
          </cell>
          <cell r="E1194">
            <v>322.82</v>
          </cell>
          <cell r="F1194" t="str">
            <v>EUR</v>
          </cell>
          <cell r="G1194">
            <v>45383</v>
          </cell>
          <cell r="H1194">
            <v>100</v>
          </cell>
          <cell r="I1194" t="str">
            <v>PCE</v>
          </cell>
        </row>
        <row r="1195">
          <cell r="C1195">
            <v>2012782</v>
          </cell>
          <cell r="D1195" t="str">
            <v>A</v>
          </cell>
          <cell r="E1195">
            <v>270.89</v>
          </cell>
          <cell r="F1195" t="str">
            <v>EUR</v>
          </cell>
          <cell r="G1195">
            <v>45383</v>
          </cell>
          <cell r="H1195">
            <v>100</v>
          </cell>
          <cell r="I1195" t="str">
            <v>PCE</v>
          </cell>
        </row>
        <row r="1196">
          <cell r="C1196">
            <v>2012804</v>
          </cell>
          <cell r="D1196" t="str">
            <v>A</v>
          </cell>
          <cell r="E1196">
            <v>270.89</v>
          </cell>
          <cell r="F1196" t="str">
            <v>EUR</v>
          </cell>
          <cell r="G1196">
            <v>45383</v>
          </cell>
          <cell r="H1196">
            <v>100</v>
          </cell>
          <cell r="I1196" t="str">
            <v>PCE</v>
          </cell>
        </row>
        <row r="1197">
          <cell r="C1197">
            <v>2012820</v>
          </cell>
          <cell r="D1197" t="str">
            <v>A</v>
          </cell>
          <cell r="E1197">
            <v>270.89</v>
          </cell>
          <cell r="F1197" t="str">
            <v>EUR</v>
          </cell>
          <cell r="G1197">
            <v>45383</v>
          </cell>
          <cell r="H1197">
            <v>100</v>
          </cell>
          <cell r="I1197" t="str">
            <v>PCE</v>
          </cell>
        </row>
        <row r="1198">
          <cell r="C1198">
            <v>2012839</v>
          </cell>
          <cell r="D1198" t="str">
            <v>A</v>
          </cell>
          <cell r="E1198">
            <v>270.89</v>
          </cell>
          <cell r="F1198" t="str">
            <v>EUR</v>
          </cell>
          <cell r="G1198">
            <v>45383</v>
          </cell>
          <cell r="H1198">
            <v>100</v>
          </cell>
          <cell r="I1198" t="str">
            <v>PCE</v>
          </cell>
        </row>
        <row r="1199">
          <cell r="C1199">
            <v>2012847</v>
          </cell>
          <cell r="D1199" t="str">
            <v>A</v>
          </cell>
          <cell r="E1199">
            <v>270.89</v>
          </cell>
          <cell r="F1199" t="str">
            <v>EUR</v>
          </cell>
          <cell r="G1199">
            <v>45383</v>
          </cell>
          <cell r="H1199">
            <v>100</v>
          </cell>
          <cell r="I1199" t="str">
            <v>PCE</v>
          </cell>
        </row>
        <row r="1200">
          <cell r="C1200">
            <v>2012855</v>
          </cell>
          <cell r="D1200" t="str">
            <v>A</v>
          </cell>
          <cell r="E1200">
            <v>270.89</v>
          </cell>
          <cell r="F1200" t="str">
            <v>EUR</v>
          </cell>
          <cell r="G1200">
            <v>45383</v>
          </cell>
          <cell r="H1200">
            <v>100</v>
          </cell>
          <cell r="I1200" t="str">
            <v>PCE</v>
          </cell>
        </row>
        <row r="1201">
          <cell r="C1201">
            <v>2012871</v>
          </cell>
          <cell r="D1201" t="str">
            <v>A</v>
          </cell>
          <cell r="E1201">
            <v>270.89</v>
          </cell>
          <cell r="F1201" t="str">
            <v>EUR</v>
          </cell>
          <cell r="G1201">
            <v>45383</v>
          </cell>
          <cell r="H1201">
            <v>100</v>
          </cell>
          <cell r="I1201" t="str">
            <v>PCE</v>
          </cell>
        </row>
        <row r="1202">
          <cell r="C1202">
            <v>2012928</v>
          </cell>
          <cell r="D1202" t="str">
            <v>A</v>
          </cell>
          <cell r="E1202">
            <v>270.89</v>
          </cell>
          <cell r="F1202" t="str">
            <v>EUR</v>
          </cell>
          <cell r="G1202">
            <v>45383</v>
          </cell>
          <cell r="H1202">
            <v>100</v>
          </cell>
          <cell r="I1202" t="str">
            <v>PCE</v>
          </cell>
        </row>
        <row r="1203">
          <cell r="C1203">
            <v>2013002</v>
          </cell>
          <cell r="D1203" t="str">
            <v>A</v>
          </cell>
          <cell r="E1203">
            <v>246.16</v>
          </cell>
          <cell r="F1203" t="str">
            <v>EUR</v>
          </cell>
          <cell r="G1203">
            <v>45383</v>
          </cell>
          <cell r="H1203">
            <v>100</v>
          </cell>
          <cell r="I1203" t="str">
            <v>PCE</v>
          </cell>
        </row>
        <row r="1204">
          <cell r="C1204">
            <v>2013006</v>
          </cell>
          <cell r="D1204" t="str">
            <v>A</v>
          </cell>
          <cell r="E1204">
            <v>310.64999999999998</v>
          </cell>
          <cell r="F1204" t="str">
            <v>EUR</v>
          </cell>
          <cell r="G1204">
            <v>45383</v>
          </cell>
          <cell r="H1204">
            <v>100</v>
          </cell>
          <cell r="I1204" t="str">
            <v>PCE</v>
          </cell>
        </row>
        <row r="1205">
          <cell r="C1205">
            <v>2013007</v>
          </cell>
          <cell r="D1205" t="str">
            <v>A</v>
          </cell>
          <cell r="E1205">
            <v>310.64999999999998</v>
          </cell>
          <cell r="F1205" t="str">
            <v>EUR</v>
          </cell>
          <cell r="G1205">
            <v>45383</v>
          </cell>
          <cell r="H1205">
            <v>100</v>
          </cell>
          <cell r="I1205" t="str">
            <v>PCE</v>
          </cell>
        </row>
        <row r="1206">
          <cell r="C1206">
            <v>2013008</v>
          </cell>
          <cell r="D1206" t="str">
            <v>A</v>
          </cell>
          <cell r="E1206">
            <v>310.64999999999998</v>
          </cell>
          <cell r="F1206" t="str">
            <v>EUR</v>
          </cell>
          <cell r="G1206">
            <v>45383</v>
          </cell>
          <cell r="H1206">
            <v>100</v>
          </cell>
          <cell r="I1206" t="str">
            <v>PCE</v>
          </cell>
        </row>
        <row r="1207">
          <cell r="C1207">
            <v>2013009</v>
          </cell>
          <cell r="D1207" t="str">
            <v>A</v>
          </cell>
          <cell r="E1207">
            <v>310.64999999999998</v>
          </cell>
          <cell r="F1207" t="str">
            <v>EUR</v>
          </cell>
          <cell r="G1207">
            <v>45383</v>
          </cell>
          <cell r="H1207">
            <v>100</v>
          </cell>
          <cell r="I1207" t="str">
            <v>PCE</v>
          </cell>
        </row>
        <row r="1208">
          <cell r="C1208">
            <v>2013010</v>
          </cell>
          <cell r="D1208" t="str">
            <v>A</v>
          </cell>
          <cell r="E1208">
            <v>310.64999999999998</v>
          </cell>
          <cell r="F1208" t="str">
            <v>EUR</v>
          </cell>
          <cell r="G1208">
            <v>45383</v>
          </cell>
          <cell r="H1208">
            <v>100</v>
          </cell>
          <cell r="I1208" t="str">
            <v>PCE</v>
          </cell>
        </row>
        <row r="1209">
          <cell r="C1209">
            <v>2013011</v>
          </cell>
          <cell r="D1209" t="str">
            <v>A</v>
          </cell>
          <cell r="E1209">
            <v>310.64999999999998</v>
          </cell>
          <cell r="F1209" t="str">
            <v>EUR</v>
          </cell>
          <cell r="G1209">
            <v>45383</v>
          </cell>
          <cell r="H1209">
            <v>100</v>
          </cell>
          <cell r="I1209" t="str">
            <v>PCE</v>
          </cell>
        </row>
        <row r="1210">
          <cell r="C1210">
            <v>2013012</v>
          </cell>
          <cell r="D1210" t="str">
            <v>A</v>
          </cell>
          <cell r="E1210">
            <v>310.64999999999998</v>
          </cell>
          <cell r="F1210" t="str">
            <v>EUR</v>
          </cell>
          <cell r="G1210">
            <v>45383</v>
          </cell>
          <cell r="H1210">
            <v>100</v>
          </cell>
          <cell r="I1210" t="str">
            <v>PCE</v>
          </cell>
        </row>
        <row r="1211">
          <cell r="C1211">
            <v>2013013</v>
          </cell>
          <cell r="D1211" t="str">
            <v>A</v>
          </cell>
          <cell r="E1211">
            <v>310.64999999999998</v>
          </cell>
          <cell r="F1211" t="str">
            <v>EUR</v>
          </cell>
          <cell r="G1211">
            <v>45383</v>
          </cell>
          <cell r="H1211">
            <v>100</v>
          </cell>
          <cell r="I1211" t="str">
            <v>PCE</v>
          </cell>
        </row>
        <row r="1212">
          <cell r="C1212">
            <v>2013015</v>
          </cell>
          <cell r="D1212" t="str">
            <v>A</v>
          </cell>
          <cell r="E1212">
            <v>354.56</v>
          </cell>
          <cell r="F1212" t="str">
            <v>EUR</v>
          </cell>
          <cell r="G1212">
            <v>45383</v>
          </cell>
          <cell r="H1212">
            <v>100</v>
          </cell>
          <cell r="I1212" t="str">
            <v>PCE</v>
          </cell>
        </row>
        <row r="1213">
          <cell r="C1213">
            <v>2013016</v>
          </cell>
          <cell r="D1213" t="str">
            <v>A</v>
          </cell>
          <cell r="E1213">
            <v>354.56</v>
          </cell>
          <cell r="F1213" t="str">
            <v>EUR</v>
          </cell>
          <cell r="G1213">
            <v>45383</v>
          </cell>
          <cell r="H1213">
            <v>100</v>
          </cell>
          <cell r="I1213" t="str">
            <v>PCE</v>
          </cell>
        </row>
        <row r="1214">
          <cell r="C1214">
            <v>2013017</v>
          </cell>
          <cell r="D1214" t="str">
            <v>A</v>
          </cell>
          <cell r="E1214">
            <v>354.56</v>
          </cell>
          <cell r="F1214" t="str">
            <v>EUR</v>
          </cell>
          <cell r="G1214">
            <v>45383</v>
          </cell>
          <cell r="H1214">
            <v>100</v>
          </cell>
          <cell r="I1214" t="str">
            <v>PCE</v>
          </cell>
        </row>
        <row r="1215">
          <cell r="C1215">
            <v>2013018</v>
          </cell>
          <cell r="D1215" t="str">
            <v>A</v>
          </cell>
          <cell r="E1215">
            <v>354.56</v>
          </cell>
          <cell r="F1215" t="str">
            <v>EUR</v>
          </cell>
          <cell r="G1215">
            <v>45383</v>
          </cell>
          <cell r="H1215">
            <v>100</v>
          </cell>
          <cell r="I1215" t="str">
            <v>PCE</v>
          </cell>
        </row>
        <row r="1216">
          <cell r="C1216">
            <v>2013019</v>
          </cell>
          <cell r="D1216" t="str">
            <v>A</v>
          </cell>
          <cell r="E1216">
            <v>354.56</v>
          </cell>
          <cell r="F1216" t="str">
            <v>EUR</v>
          </cell>
          <cell r="G1216">
            <v>45383</v>
          </cell>
          <cell r="H1216">
            <v>100</v>
          </cell>
          <cell r="I1216" t="str">
            <v>PCE</v>
          </cell>
        </row>
        <row r="1217">
          <cell r="C1217">
            <v>2013020</v>
          </cell>
          <cell r="D1217" t="str">
            <v>A</v>
          </cell>
          <cell r="E1217">
            <v>354.56</v>
          </cell>
          <cell r="F1217" t="str">
            <v>EUR</v>
          </cell>
          <cell r="G1217">
            <v>45383</v>
          </cell>
          <cell r="H1217">
            <v>100</v>
          </cell>
          <cell r="I1217" t="str">
            <v>PCE</v>
          </cell>
        </row>
        <row r="1218">
          <cell r="C1218">
            <v>2013021</v>
          </cell>
          <cell r="D1218" t="str">
            <v>A</v>
          </cell>
          <cell r="E1218">
            <v>354.56</v>
          </cell>
          <cell r="F1218" t="str">
            <v>EUR</v>
          </cell>
          <cell r="G1218">
            <v>45383</v>
          </cell>
          <cell r="H1218">
            <v>100</v>
          </cell>
          <cell r="I1218" t="str">
            <v>PCE</v>
          </cell>
        </row>
        <row r="1219">
          <cell r="C1219">
            <v>2013022</v>
          </cell>
          <cell r="D1219" t="str">
            <v>A</v>
          </cell>
          <cell r="E1219">
            <v>354.56</v>
          </cell>
          <cell r="F1219" t="str">
            <v>EUR</v>
          </cell>
          <cell r="G1219">
            <v>45383</v>
          </cell>
          <cell r="H1219">
            <v>100</v>
          </cell>
          <cell r="I1219" t="str">
            <v>PCE</v>
          </cell>
        </row>
        <row r="1220">
          <cell r="C1220">
            <v>2016180</v>
          </cell>
          <cell r="D1220" t="str">
            <v>A</v>
          </cell>
          <cell r="E1220">
            <v>745.26</v>
          </cell>
          <cell r="F1220" t="str">
            <v>EUR</v>
          </cell>
          <cell r="G1220">
            <v>45383</v>
          </cell>
          <cell r="H1220">
            <v>100</v>
          </cell>
          <cell r="I1220" t="str">
            <v>PCE</v>
          </cell>
        </row>
        <row r="1221">
          <cell r="C1221">
            <v>2016185</v>
          </cell>
          <cell r="D1221" t="str">
            <v>A</v>
          </cell>
          <cell r="E1221">
            <v>479.54</v>
          </cell>
          <cell r="F1221" t="str">
            <v>EUR</v>
          </cell>
          <cell r="G1221">
            <v>45383</v>
          </cell>
          <cell r="H1221">
            <v>100</v>
          </cell>
          <cell r="I1221" t="str">
            <v>PCE</v>
          </cell>
        </row>
        <row r="1222">
          <cell r="C1222">
            <v>2016190</v>
          </cell>
          <cell r="D1222" t="str">
            <v>A</v>
          </cell>
          <cell r="E1222">
            <v>486.84</v>
          </cell>
          <cell r="F1222" t="str">
            <v>EUR</v>
          </cell>
          <cell r="G1222">
            <v>45383</v>
          </cell>
          <cell r="H1222">
            <v>100</v>
          </cell>
          <cell r="I1222" t="str">
            <v>PCE</v>
          </cell>
        </row>
        <row r="1223">
          <cell r="C1223">
            <v>2016195</v>
          </cell>
          <cell r="D1223" t="str">
            <v>A</v>
          </cell>
          <cell r="E1223">
            <v>870.55</v>
          </cell>
          <cell r="F1223" t="str">
            <v>EUR</v>
          </cell>
          <cell r="G1223">
            <v>45383</v>
          </cell>
          <cell r="H1223">
            <v>100</v>
          </cell>
          <cell r="I1223" t="str">
            <v>PCE</v>
          </cell>
        </row>
        <row r="1224">
          <cell r="C1224">
            <v>2022122</v>
          </cell>
          <cell r="D1224" t="str">
            <v>A</v>
          </cell>
          <cell r="E1224">
            <v>282.62</v>
          </cell>
          <cell r="F1224" t="str">
            <v>EUR</v>
          </cell>
          <cell r="G1224">
            <v>45383</v>
          </cell>
          <cell r="H1224">
            <v>100</v>
          </cell>
          <cell r="I1224" t="str">
            <v>PCE</v>
          </cell>
        </row>
        <row r="1225">
          <cell r="C1225">
            <v>2022762</v>
          </cell>
          <cell r="D1225" t="str">
            <v>A</v>
          </cell>
          <cell r="E1225">
            <v>114.11</v>
          </cell>
          <cell r="F1225" t="str">
            <v>EUR</v>
          </cell>
          <cell r="G1225">
            <v>45383</v>
          </cell>
          <cell r="H1225">
            <v>100</v>
          </cell>
          <cell r="I1225" t="str">
            <v>PCE</v>
          </cell>
        </row>
        <row r="1226">
          <cell r="C1226">
            <v>2022764</v>
          </cell>
          <cell r="D1226" t="str">
            <v>A</v>
          </cell>
          <cell r="E1226">
            <v>121.31</v>
          </cell>
          <cell r="F1226" t="str">
            <v>EUR</v>
          </cell>
          <cell r="G1226">
            <v>45383</v>
          </cell>
          <cell r="H1226">
            <v>100</v>
          </cell>
          <cell r="I1226" t="str">
            <v>PCE</v>
          </cell>
        </row>
        <row r="1227">
          <cell r="C1227">
            <v>2022766</v>
          </cell>
          <cell r="D1227" t="str">
            <v>A</v>
          </cell>
          <cell r="E1227">
            <v>154.41</v>
          </cell>
          <cell r="F1227" t="str">
            <v>EUR</v>
          </cell>
          <cell r="G1227">
            <v>45383</v>
          </cell>
          <cell r="H1227">
            <v>100</v>
          </cell>
          <cell r="I1227" t="str">
            <v>PCE</v>
          </cell>
        </row>
        <row r="1228">
          <cell r="C1228">
            <v>2022768</v>
          </cell>
          <cell r="D1228" t="str">
            <v>A</v>
          </cell>
          <cell r="E1228">
            <v>243.29</v>
          </cell>
          <cell r="F1228" t="str">
            <v>EUR</v>
          </cell>
          <cell r="G1228">
            <v>45383</v>
          </cell>
          <cell r="H1228">
            <v>100</v>
          </cell>
          <cell r="I1228" t="str">
            <v>PCE</v>
          </cell>
        </row>
        <row r="1229">
          <cell r="C1229">
            <v>2022770</v>
          </cell>
          <cell r="D1229" t="str">
            <v>A</v>
          </cell>
          <cell r="E1229">
            <v>466.19</v>
          </cell>
          <cell r="F1229" t="str">
            <v>EUR</v>
          </cell>
          <cell r="G1229">
            <v>45383</v>
          </cell>
          <cell r="H1229">
            <v>100</v>
          </cell>
          <cell r="I1229" t="str">
            <v>PCE</v>
          </cell>
        </row>
        <row r="1230">
          <cell r="C1230">
            <v>2022772</v>
          </cell>
          <cell r="D1230" t="str">
            <v>A</v>
          </cell>
          <cell r="E1230">
            <v>963.3</v>
          </cell>
          <cell r="F1230" t="str">
            <v>EUR</v>
          </cell>
          <cell r="G1230">
            <v>45383</v>
          </cell>
          <cell r="H1230">
            <v>100</v>
          </cell>
          <cell r="I1230" t="str">
            <v>PCE</v>
          </cell>
        </row>
        <row r="1231">
          <cell r="C1231">
            <v>2022774</v>
          </cell>
          <cell r="D1231" t="str">
            <v>A</v>
          </cell>
          <cell r="E1231">
            <v>1524.83</v>
          </cell>
          <cell r="F1231" t="str">
            <v>EUR</v>
          </cell>
          <cell r="G1231">
            <v>45383</v>
          </cell>
          <cell r="H1231">
            <v>100</v>
          </cell>
          <cell r="I1231" t="str">
            <v>PCE</v>
          </cell>
        </row>
        <row r="1232">
          <cell r="C1232">
            <v>2022776</v>
          </cell>
          <cell r="D1232" t="str">
            <v>A</v>
          </cell>
          <cell r="E1232">
            <v>1737.53</v>
          </cell>
          <cell r="F1232" t="str">
            <v>EUR</v>
          </cell>
          <cell r="G1232">
            <v>45383</v>
          </cell>
          <cell r="H1232">
            <v>100</v>
          </cell>
          <cell r="I1232" t="str">
            <v>PCE</v>
          </cell>
        </row>
        <row r="1233">
          <cell r="C1233">
            <v>2022843</v>
          </cell>
          <cell r="D1233" t="str">
            <v>A</v>
          </cell>
          <cell r="E1233">
            <v>95.16</v>
          </cell>
          <cell r="F1233" t="str">
            <v>EUR</v>
          </cell>
          <cell r="G1233">
            <v>45383</v>
          </cell>
          <cell r="H1233">
            <v>100</v>
          </cell>
          <cell r="I1233" t="str">
            <v>PCE</v>
          </cell>
        </row>
        <row r="1234">
          <cell r="C1234">
            <v>2022845</v>
          </cell>
          <cell r="D1234" t="str">
            <v>A</v>
          </cell>
          <cell r="E1234">
            <v>101.85</v>
          </cell>
          <cell r="F1234" t="str">
            <v>EUR</v>
          </cell>
          <cell r="G1234">
            <v>45383</v>
          </cell>
          <cell r="H1234">
            <v>100</v>
          </cell>
          <cell r="I1234" t="str">
            <v>PCE</v>
          </cell>
        </row>
        <row r="1235">
          <cell r="C1235">
            <v>2022847</v>
          </cell>
          <cell r="D1235" t="str">
            <v>A</v>
          </cell>
          <cell r="E1235">
            <v>129.53</v>
          </cell>
          <cell r="F1235" t="str">
            <v>EUR</v>
          </cell>
          <cell r="G1235">
            <v>45383</v>
          </cell>
          <cell r="H1235">
            <v>100</v>
          </cell>
          <cell r="I1235" t="str">
            <v>PCE</v>
          </cell>
        </row>
        <row r="1236">
          <cell r="C1236">
            <v>2022849</v>
          </cell>
          <cell r="D1236" t="str">
            <v>A</v>
          </cell>
          <cell r="E1236">
            <v>190.1</v>
          </cell>
          <cell r="F1236" t="str">
            <v>EUR</v>
          </cell>
          <cell r="G1236">
            <v>45383</v>
          </cell>
          <cell r="H1236">
            <v>100</v>
          </cell>
          <cell r="I1236" t="str">
            <v>PCE</v>
          </cell>
        </row>
        <row r="1237">
          <cell r="C1237">
            <v>2022853</v>
          </cell>
          <cell r="D1237" t="str">
            <v>A</v>
          </cell>
          <cell r="E1237">
            <v>691.74</v>
          </cell>
          <cell r="F1237" t="str">
            <v>EUR</v>
          </cell>
          <cell r="G1237">
            <v>45383</v>
          </cell>
          <cell r="H1237">
            <v>100</v>
          </cell>
          <cell r="I1237" t="str">
            <v>PCE</v>
          </cell>
        </row>
        <row r="1238">
          <cell r="C1238">
            <v>2022862</v>
          </cell>
          <cell r="D1238" t="str">
            <v>A</v>
          </cell>
          <cell r="E1238">
            <v>87.27</v>
          </cell>
          <cell r="F1238" t="str">
            <v>EUR</v>
          </cell>
          <cell r="G1238">
            <v>45383</v>
          </cell>
          <cell r="H1238">
            <v>100</v>
          </cell>
          <cell r="I1238" t="str">
            <v>PCE</v>
          </cell>
        </row>
        <row r="1239">
          <cell r="C1239">
            <v>2022864</v>
          </cell>
          <cell r="D1239" t="str">
            <v>A</v>
          </cell>
          <cell r="E1239">
            <v>93.41</v>
          </cell>
          <cell r="F1239" t="str">
            <v>EUR</v>
          </cell>
          <cell r="G1239">
            <v>45383</v>
          </cell>
          <cell r="H1239">
            <v>100</v>
          </cell>
          <cell r="I1239" t="str">
            <v>PCE</v>
          </cell>
        </row>
        <row r="1240">
          <cell r="C1240">
            <v>2022866</v>
          </cell>
          <cell r="D1240" t="str">
            <v>A</v>
          </cell>
          <cell r="E1240">
            <v>116.26</v>
          </cell>
          <cell r="F1240" t="str">
            <v>EUR</v>
          </cell>
          <cell r="G1240">
            <v>45383</v>
          </cell>
          <cell r="H1240">
            <v>100</v>
          </cell>
          <cell r="I1240" t="str">
            <v>PCE</v>
          </cell>
        </row>
        <row r="1241">
          <cell r="C1241">
            <v>2022868</v>
          </cell>
          <cell r="D1241" t="str">
            <v>A</v>
          </cell>
          <cell r="E1241">
            <v>181.75</v>
          </cell>
          <cell r="F1241" t="str">
            <v>EUR</v>
          </cell>
          <cell r="G1241">
            <v>45383</v>
          </cell>
          <cell r="H1241">
            <v>100</v>
          </cell>
          <cell r="I1241" t="str">
            <v>PCE</v>
          </cell>
        </row>
        <row r="1242">
          <cell r="C1242">
            <v>2022870</v>
          </cell>
          <cell r="D1242" t="str">
            <v>A</v>
          </cell>
          <cell r="E1242">
            <v>365.33</v>
          </cell>
          <cell r="F1242" t="str">
            <v>EUR</v>
          </cell>
          <cell r="G1242">
            <v>45383</v>
          </cell>
          <cell r="H1242">
            <v>100</v>
          </cell>
          <cell r="I1242" t="str">
            <v>PCE</v>
          </cell>
        </row>
        <row r="1243">
          <cell r="C1243">
            <v>2022872</v>
          </cell>
          <cell r="D1243" t="str">
            <v>A</v>
          </cell>
          <cell r="E1243">
            <v>769.36</v>
          </cell>
          <cell r="F1243" t="str">
            <v>EUR</v>
          </cell>
          <cell r="G1243">
            <v>45383</v>
          </cell>
          <cell r="H1243">
            <v>100</v>
          </cell>
          <cell r="I1243" t="str">
            <v>PCE</v>
          </cell>
        </row>
        <row r="1244">
          <cell r="C1244">
            <v>2022874</v>
          </cell>
          <cell r="D1244" t="str">
            <v>A</v>
          </cell>
          <cell r="E1244">
            <v>1212.19</v>
          </cell>
          <cell r="F1244" t="str">
            <v>EUR</v>
          </cell>
          <cell r="G1244">
            <v>45383</v>
          </cell>
          <cell r="H1244">
            <v>100</v>
          </cell>
          <cell r="I1244" t="str">
            <v>PCE</v>
          </cell>
        </row>
        <row r="1245">
          <cell r="C1245">
            <v>2022876</v>
          </cell>
          <cell r="D1245" t="str">
            <v>A</v>
          </cell>
          <cell r="E1245">
            <v>1308.6600000000001</v>
          </cell>
          <cell r="F1245" t="str">
            <v>EUR</v>
          </cell>
          <cell r="G1245">
            <v>45383</v>
          </cell>
          <cell r="H1245">
            <v>100</v>
          </cell>
          <cell r="I1245" t="str">
            <v>PCE</v>
          </cell>
        </row>
        <row r="1246">
          <cell r="C1246">
            <v>2022883</v>
          </cell>
          <cell r="D1246" t="str">
            <v>A</v>
          </cell>
          <cell r="E1246">
            <v>95.16</v>
          </cell>
          <cell r="F1246" t="str">
            <v>EUR</v>
          </cell>
          <cell r="G1246">
            <v>45383</v>
          </cell>
          <cell r="H1246">
            <v>100</v>
          </cell>
          <cell r="I1246" t="str">
            <v>PCE</v>
          </cell>
        </row>
        <row r="1247">
          <cell r="C1247">
            <v>2022885</v>
          </cell>
          <cell r="D1247" t="str">
            <v>A</v>
          </cell>
          <cell r="E1247">
            <v>101.85</v>
          </cell>
          <cell r="F1247" t="str">
            <v>EUR</v>
          </cell>
          <cell r="G1247">
            <v>45383</v>
          </cell>
          <cell r="H1247">
            <v>100</v>
          </cell>
          <cell r="I1247" t="str">
            <v>PCE</v>
          </cell>
        </row>
        <row r="1248">
          <cell r="C1248">
            <v>2022887</v>
          </cell>
          <cell r="D1248" t="str">
            <v>A</v>
          </cell>
          <cell r="E1248">
            <v>129.53</v>
          </cell>
          <cell r="F1248" t="str">
            <v>EUR</v>
          </cell>
          <cell r="G1248">
            <v>45383</v>
          </cell>
          <cell r="H1248">
            <v>100</v>
          </cell>
          <cell r="I1248" t="str">
            <v>PCE</v>
          </cell>
        </row>
        <row r="1249">
          <cell r="C1249">
            <v>2022889</v>
          </cell>
          <cell r="D1249" t="str">
            <v>A</v>
          </cell>
          <cell r="E1249">
            <v>190.1</v>
          </cell>
          <cell r="F1249" t="str">
            <v>EUR</v>
          </cell>
          <cell r="G1249">
            <v>45383</v>
          </cell>
          <cell r="H1249">
            <v>100</v>
          </cell>
          <cell r="I1249" t="str">
            <v>PCE</v>
          </cell>
        </row>
        <row r="1250">
          <cell r="C1250">
            <v>2022891</v>
          </cell>
          <cell r="D1250" t="str">
            <v>A</v>
          </cell>
          <cell r="E1250">
            <v>346.73</v>
          </cell>
          <cell r="F1250" t="str">
            <v>EUR</v>
          </cell>
          <cell r="G1250">
            <v>45383</v>
          </cell>
          <cell r="H1250">
            <v>100</v>
          </cell>
          <cell r="I1250" t="str">
            <v>PCE</v>
          </cell>
        </row>
        <row r="1251">
          <cell r="C1251">
            <v>2022924</v>
          </cell>
          <cell r="D1251" t="str">
            <v>A</v>
          </cell>
          <cell r="E1251">
            <v>112.65</v>
          </cell>
          <cell r="F1251" t="str">
            <v>EUR</v>
          </cell>
          <cell r="G1251">
            <v>45383</v>
          </cell>
          <cell r="H1251">
            <v>100</v>
          </cell>
          <cell r="I1251" t="str">
            <v>PCE</v>
          </cell>
        </row>
        <row r="1252">
          <cell r="C1252">
            <v>2022926</v>
          </cell>
          <cell r="D1252" t="str">
            <v>A</v>
          </cell>
          <cell r="E1252">
            <v>133.04</v>
          </cell>
          <cell r="F1252" t="str">
            <v>EUR</v>
          </cell>
          <cell r="G1252">
            <v>45383</v>
          </cell>
          <cell r="H1252">
            <v>100</v>
          </cell>
          <cell r="I1252" t="str">
            <v>PCE</v>
          </cell>
        </row>
        <row r="1253">
          <cell r="C1253">
            <v>2022928</v>
          </cell>
          <cell r="D1253" t="str">
            <v>A</v>
          </cell>
          <cell r="E1253">
            <v>225.12</v>
          </cell>
          <cell r="F1253" t="str">
            <v>EUR</v>
          </cell>
          <cell r="G1253">
            <v>45383</v>
          </cell>
          <cell r="H1253">
            <v>100</v>
          </cell>
          <cell r="I1253" t="str">
            <v>PCE</v>
          </cell>
        </row>
        <row r="1254">
          <cell r="C1254">
            <v>2022943</v>
          </cell>
          <cell r="D1254" t="str">
            <v>A</v>
          </cell>
          <cell r="E1254">
            <v>102.05</v>
          </cell>
          <cell r="F1254" t="str">
            <v>EUR</v>
          </cell>
          <cell r="G1254">
            <v>45383</v>
          </cell>
          <cell r="H1254">
            <v>100</v>
          </cell>
          <cell r="I1254" t="str">
            <v>PCE</v>
          </cell>
        </row>
        <row r="1255">
          <cell r="C1255">
            <v>2022945</v>
          </cell>
          <cell r="D1255" t="str">
            <v>A</v>
          </cell>
          <cell r="E1255">
            <v>112.65</v>
          </cell>
          <cell r="F1255" t="str">
            <v>EUR</v>
          </cell>
          <cell r="G1255">
            <v>45383</v>
          </cell>
          <cell r="H1255">
            <v>100</v>
          </cell>
          <cell r="I1255" t="str">
            <v>PCE</v>
          </cell>
        </row>
        <row r="1256">
          <cell r="C1256">
            <v>2022947</v>
          </cell>
          <cell r="D1256" t="str">
            <v>A</v>
          </cell>
          <cell r="E1256">
            <v>133.04</v>
          </cell>
          <cell r="F1256" t="str">
            <v>EUR</v>
          </cell>
          <cell r="G1256">
            <v>45383</v>
          </cell>
          <cell r="H1256">
            <v>100</v>
          </cell>
          <cell r="I1256" t="str">
            <v>PCE</v>
          </cell>
        </row>
        <row r="1257">
          <cell r="C1257">
            <v>2022949</v>
          </cell>
          <cell r="D1257" t="str">
            <v>A</v>
          </cell>
          <cell r="E1257">
            <v>225.12</v>
          </cell>
          <cell r="F1257" t="str">
            <v>EUR</v>
          </cell>
          <cell r="G1257">
            <v>45383</v>
          </cell>
          <cell r="H1257">
            <v>100</v>
          </cell>
          <cell r="I1257" t="str">
            <v>PCE</v>
          </cell>
        </row>
        <row r="1258">
          <cell r="C1258">
            <v>2022951</v>
          </cell>
          <cell r="D1258" t="str">
            <v>A</v>
          </cell>
          <cell r="E1258">
            <v>358.22</v>
          </cell>
          <cell r="F1258" t="str">
            <v>EUR</v>
          </cell>
          <cell r="G1258">
            <v>45383</v>
          </cell>
          <cell r="H1258">
            <v>100</v>
          </cell>
          <cell r="I1258" t="str">
            <v>PCE</v>
          </cell>
        </row>
        <row r="1259">
          <cell r="C1259">
            <v>2022953</v>
          </cell>
          <cell r="D1259" t="str">
            <v>A</v>
          </cell>
          <cell r="E1259">
            <v>1538.62</v>
          </cell>
          <cell r="F1259" t="str">
            <v>EUR</v>
          </cell>
          <cell r="G1259">
            <v>45383</v>
          </cell>
          <cell r="H1259">
            <v>100</v>
          </cell>
          <cell r="I1259" t="str">
            <v>PCE</v>
          </cell>
        </row>
        <row r="1260">
          <cell r="C1260">
            <v>2022955</v>
          </cell>
          <cell r="D1260" t="str">
            <v>A</v>
          </cell>
          <cell r="E1260">
            <v>2428.11</v>
          </cell>
          <cell r="F1260" t="str">
            <v>EUR</v>
          </cell>
          <cell r="G1260">
            <v>45383</v>
          </cell>
          <cell r="H1260">
            <v>100</v>
          </cell>
          <cell r="I1260" t="str">
            <v>PCE</v>
          </cell>
        </row>
        <row r="1261">
          <cell r="C1261">
            <v>2022957</v>
          </cell>
          <cell r="D1261" t="str">
            <v>A</v>
          </cell>
          <cell r="E1261">
            <v>3155.82</v>
          </cell>
          <cell r="F1261" t="str">
            <v>EUR</v>
          </cell>
          <cell r="G1261">
            <v>45383</v>
          </cell>
          <cell r="H1261">
            <v>100</v>
          </cell>
          <cell r="I1261" t="str">
            <v>PCE</v>
          </cell>
        </row>
        <row r="1262">
          <cell r="C1262">
            <v>2022968</v>
          </cell>
          <cell r="D1262" t="str">
            <v>A</v>
          </cell>
          <cell r="E1262">
            <v>133.04</v>
          </cell>
          <cell r="F1262" t="str">
            <v>EUR</v>
          </cell>
          <cell r="G1262">
            <v>45383</v>
          </cell>
          <cell r="H1262">
            <v>100</v>
          </cell>
          <cell r="I1262" t="str">
            <v>PCE</v>
          </cell>
        </row>
        <row r="1263">
          <cell r="C1263">
            <v>2022985</v>
          </cell>
          <cell r="D1263" t="str">
            <v>A</v>
          </cell>
          <cell r="E1263">
            <v>124.39</v>
          </cell>
          <cell r="F1263" t="str">
            <v>EUR</v>
          </cell>
          <cell r="G1263">
            <v>45383</v>
          </cell>
          <cell r="H1263">
            <v>100</v>
          </cell>
          <cell r="I1263" t="str">
            <v>PCE</v>
          </cell>
        </row>
        <row r="1264">
          <cell r="C1264">
            <v>2024160</v>
          </cell>
          <cell r="D1264" t="str">
            <v>A</v>
          </cell>
          <cell r="E1264">
            <v>789.48</v>
          </cell>
          <cell r="F1264" t="str">
            <v>EUR</v>
          </cell>
          <cell r="G1264">
            <v>45383</v>
          </cell>
          <cell r="H1264">
            <v>100</v>
          </cell>
          <cell r="I1264" t="str">
            <v>PCE</v>
          </cell>
        </row>
        <row r="1265">
          <cell r="C1265">
            <v>2024284</v>
          </cell>
          <cell r="D1265" t="str">
            <v>A</v>
          </cell>
          <cell r="E1265">
            <v>113.96</v>
          </cell>
          <cell r="F1265" t="str">
            <v>EUR</v>
          </cell>
          <cell r="G1265">
            <v>45383</v>
          </cell>
          <cell r="H1265">
            <v>100</v>
          </cell>
          <cell r="I1265" t="str">
            <v>PCE</v>
          </cell>
        </row>
        <row r="1266">
          <cell r="C1266">
            <v>2024292</v>
          </cell>
          <cell r="D1266" t="str">
            <v>A</v>
          </cell>
          <cell r="E1266">
            <v>133.11000000000001</v>
          </cell>
          <cell r="F1266" t="str">
            <v>EUR</v>
          </cell>
          <cell r="G1266">
            <v>45383</v>
          </cell>
          <cell r="H1266">
            <v>100</v>
          </cell>
          <cell r="I1266" t="str">
            <v>PCE</v>
          </cell>
        </row>
        <row r="1267">
          <cell r="C1267">
            <v>2024306</v>
          </cell>
          <cell r="D1267" t="str">
            <v>A</v>
          </cell>
          <cell r="E1267">
            <v>157.11000000000001</v>
          </cell>
          <cell r="F1267" t="str">
            <v>EUR</v>
          </cell>
          <cell r="G1267">
            <v>45383</v>
          </cell>
          <cell r="H1267">
            <v>100</v>
          </cell>
          <cell r="I1267" t="str">
            <v>PCE</v>
          </cell>
        </row>
        <row r="1268">
          <cell r="C1268">
            <v>2024314</v>
          </cell>
          <cell r="D1268" t="str">
            <v>A</v>
          </cell>
          <cell r="E1268">
            <v>177.96</v>
          </cell>
          <cell r="F1268" t="str">
            <v>EUR</v>
          </cell>
          <cell r="G1268">
            <v>45383</v>
          </cell>
          <cell r="H1268">
            <v>100</v>
          </cell>
          <cell r="I1268" t="str">
            <v>PCE</v>
          </cell>
        </row>
        <row r="1269">
          <cell r="C1269">
            <v>2024322</v>
          </cell>
          <cell r="D1269" t="str">
            <v>A</v>
          </cell>
          <cell r="E1269">
            <v>251.29</v>
          </cell>
          <cell r="F1269" t="str">
            <v>EUR</v>
          </cell>
          <cell r="G1269">
            <v>45383</v>
          </cell>
          <cell r="H1269">
            <v>100</v>
          </cell>
          <cell r="I1269" t="str">
            <v>PCE</v>
          </cell>
        </row>
        <row r="1270">
          <cell r="C1270">
            <v>2024330</v>
          </cell>
          <cell r="D1270" t="str">
            <v>A</v>
          </cell>
          <cell r="E1270">
            <v>395.21</v>
          </cell>
          <cell r="F1270" t="str">
            <v>EUR</v>
          </cell>
          <cell r="G1270">
            <v>45383</v>
          </cell>
          <cell r="H1270">
            <v>100</v>
          </cell>
          <cell r="I1270" t="str">
            <v>PCE</v>
          </cell>
        </row>
        <row r="1271">
          <cell r="C1271">
            <v>2024349</v>
          </cell>
          <cell r="D1271" t="str">
            <v>A</v>
          </cell>
          <cell r="E1271">
            <v>567.59</v>
          </cell>
          <cell r="F1271" t="str">
            <v>EUR</v>
          </cell>
          <cell r="G1271">
            <v>45383</v>
          </cell>
          <cell r="H1271">
            <v>100</v>
          </cell>
          <cell r="I1271" t="str">
            <v>PCE</v>
          </cell>
        </row>
        <row r="1272">
          <cell r="C1272">
            <v>2024357</v>
          </cell>
          <cell r="D1272" t="str">
            <v>A</v>
          </cell>
          <cell r="E1272">
            <v>2596.48</v>
          </cell>
          <cell r="F1272" t="str">
            <v>EUR</v>
          </cell>
          <cell r="G1272">
            <v>45383</v>
          </cell>
          <cell r="H1272">
            <v>100</v>
          </cell>
          <cell r="I1272" t="str">
            <v>PCE</v>
          </cell>
        </row>
        <row r="1273">
          <cell r="C1273">
            <v>2024365</v>
          </cell>
          <cell r="D1273" t="str">
            <v>A</v>
          </cell>
          <cell r="E1273">
            <v>2860.72</v>
          </cell>
          <cell r="F1273" t="str">
            <v>EUR</v>
          </cell>
          <cell r="G1273">
            <v>45383</v>
          </cell>
          <cell r="H1273">
            <v>100</v>
          </cell>
          <cell r="I1273" t="str">
            <v>PCE</v>
          </cell>
        </row>
        <row r="1274">
          <cell r="C1274">
            <v>2024705</v>
          </cell>
          <cell r="D1274" t="str">
            <v>A</v>
          </cell>
          <cell r="E1274">
            <v>84.92</v>
          </cell>
          <cell r="F1274" t="str">
            <v>EUR</v>
          </cell>
          <cell r="G1274">
            <v>45383</v>
          </cell>
          <cell r="H1274">
            <v>100</v>
          </cell>
          <cell r="I1274" t="str">
            <v>PCE</v>
          </cell>
        </row>
        <row r="1275">
          <cell r="C1275">
            <v>2024713</v>
          </cell>
          <cell r="D1275" t="str">
            <v>A</v>
          </cell>
          <cell r="E1275">
            <v>89.8</v>
          </cell>
          <cell r="F1275" t="str">
            <v>EUR</v>
          </cell>
          <cell r="G1275">
            <v>45383</v>
          </cell>
          <cell r="H1275">
            <v>100</v>
          </cell>
          <cell r="I1275" t="str">
            <v>PCE</v>
          </cell>
        </row>
        <row r="1276">
          <cell r="C1276">
            <v>2024721</v>
          </cell>
          <cell r="D1276" t="str">
            <v>A</v>
          </cell>
          <cell r="E1276">
            <v>94.55</v>
          </cell>
          <cell r="F1276" t="str">
            <v>EUR</v>
          </cell>
          <cell r="G1276">
            <v>45383</v>
          </cell>
          <cell r="H1276">
            <v>100</v>
          </cell>
          <cell r="I1276" t="str">
            <v>PCE</v>
          </cell>
        </row>
        <row r="1277">
          <cell r="C1277">
            <v>2024748</v>
          </cell>
          <cell r="D1277" t="str">
            <v>A</v>
          </cell>
          <cell r="E1277">
            <v>107.5</v>
          </cell>
          <cell r="F1277" t="str">
            <v>EUR</v>
          </cell>
          <cell r="G1277">
            <v>45383</v>
          </cell>
          <cell r="H1277">
            <v>100</v>
          </cell>
          <cell r="I1277" t="str">
            <v>PCE</v>
          </cell>
        </row>
        <row r="1278">
          <cell r="C1278">
            <v>2024756</v>
          </cell>
          <cell r="D1278" t="str">
            <v>A</v>
          </cell>
          <cell r="E1278">
            <v>124.03</v>
          </cell>
          <cell r="F1278" t="str">
            <v>EUR</v>
          </cell>
          <cell r="G1278">
            <v>45383</v>
          </cell>
          <cell r="H1278">
            <v>100</v>
          </cell>
          <cell r="I1278" t="str">
            <v>PCE</v>
          </cell>
        </row>
        <row r="1279">
          <cell r="C1279">
            <v>2024764</v>
          </cell>
          <cell r="D1279" t="str">
            <v>A</v>
          </cell>
          <cell r="E1279">
            <v>184.61</v>
          </cell>
          <cell r="F1279" t="str">
            <v>EUR</v>
          </cell>
          <cell r="G1279">
            <v>45383</v>
          </cell>
          <cell r="H1279">
            <v>100</v>
          </cell>
          <cell r="I1279" t="str">
            <v>PCE</v>
          </cell>
        </row>
        <row r="1280">
          <cell r="C1280">
            <v>2024772</v>
          </cell>
          <cell r="D1280" t="str">
            <v>A</v>
          </cell>
          <cell r="E1280">
            <v>361.22</v>
          </cell>
          <cell r="F1280" t="str">
            <v>EUR</v>
          </cell>
          <cell r="G1280">
            <v>45383</v>
          </cell>
          <cell r="H1280">
            <v>100</v>
          </cell>
          <cell r="I1280" t="str">
            <v>PCE</v>
          </cell>
        </row>
        <row r="1281">
          <cell r="C1281">
            <v>2024780</v>
          </cell>
          <cell r="D1281" t="str">
            <v>A</v>
          </cell>
          <cell r="E1281">
            <v>1958.36</v>
          </cell>
          <cell r="F1281" t="str">
            <v>EUR</v>
          </cell>
          <cell r="G1281">
            <v>45383</v>
          </cell>
          <cell r="H1281">
            <v>100</v>
          </cell>
          <cell r="I1281" t="str">
            <v>PCE</v>
          </cell>
        </row>
        <row r="1282">
          <cell r="C1282">
            <v>2024799</v>
          </cell>
          <cell r="D1282" t="str">
            <v>A</v>
          </cell>
          <cell r="E1282">
            <v>2362.94</v>
          </cell>
          <cell r="F1282" t="str">
            <v>EUR</v>
          </cell>
          <cell r="G1282">
            <v>45383</v>
          </cell>
          <cell r="H1282">
            <v>100</v>
          </cell>
          <cell r="I1282" t="str">
            <v>PCE</v>
          </cell>
        </row>
        <row r="1283">
          <cell r="C1283">
            <v>2024802</v>
          </cell>
          <cell r="D1283" t="str">
            <v>A</v>
          </cell>
          <cell r="E1283">
            <v>2963.97</v>
          </cell>
          <cell r="F1283" t="str">
            <v>EUR</v>
          </cell>
          <cell r="G1283">
            <v>45383</v>
          </cell>
          <cell r="H1283">
            <v>100</v>
          </cell>
          <cell r="I1283" t="str">
            <v>PCE</v>
          </cell>
        </row>
        <row r="1284">
          <cell r="C1284">
            <v>2024910</v>
          </cell>
          <cell r="D1284" t="str">
            <v>A</v>
          </cell>
          <cell r="E1284">
            <v>40.119999999999997</v>
          </cell>
          <cell r="F1284" t="str">
            <v>EUR</v>
          </cell>
          <cell r="G1284">
            <v>45383</v>
          </cell>
          <cell r="H1284">
            <v>1</v>
          </cell>
          <cell r="I1284" t="str">
            <v>PCE</v>
          </cell>
        </row>
        <row r="1285">
          <cell r="C1285">
            <v>2024912</v>
          </cell>
          <cell r="D1285" t="str">
            <v>A</v>
          </cell>
          <cell r="E1285">
            <v>43.17</v>
          </cell>
          <cell r="F1285" t="str">
            <v>EUR</v>
          </cell>
          <cell r="G1285">
            <v>45383</v>
          </cell>
          <cell r="H1285">
            <v>1</v>
          </cell>
          <cell r="I1285" t="str">
            <v>PCE</v>
          </cell>
        </row>
        <row r="1286">
          <cell r="C1286">
            <v>2024913</v>
          </cell>
          <cell r="D1286" t="str">
            <v>A</v>
          </cell>
          <cell r="E1286">
            <v>43.17</v>
          </cell>
          <cell r="F1286" t="str">
            <v>EUR</v>
          </cell>
          <cell r="G1286">
            <v>45383</v>
          </cell>
          <cell r="H1286">
            <v>1</v>
          </cell>
          <cell r="I1286" t="str">
            <v>PCE</v>
          </cell>
        </row>
        <row r="1287">
          <cell r="C1287">
            <v>2024916</v>
          </cell>
          <cell r="D1287" t="str">
            <v>A</v>
          </cell>
          <cell r="E1287">
            <v>43.17</v>
          </cell>
          <cell r="F1287" t="str">
            <v>EUR</v>
          </cell>
          <cell r="G1287">
            <v>45383</v>
          </cell>
          <cell r="H1287">
            <v>1</v>
          </cell>
          <cell r="I1287" t="str">
            <v>PCE</v>
          </cell>
        </row>
        <row r="1288">
          <cell r="C1288">
            <v>2024919</v>
          </cell>
          <cell r="D1288" t="str">
            <v>A</v>
          </cell>
          <cell r="E1288">
            <v>43.17</v>
          </cell>
          <cell r="F1288" t="str">
            <v>EUR</v>
          </cell>
          <cell r="G1288">
            <v>45383</v>
          </cell>
          <cell r="H1288">
            <v>1</v>
          </cell>
          <cell r="I1288" t="str">
            <v>PCE</v>
          </cell>
        </row>
        <row r="1289">
          <cell r="C1289">
            <v>2024922</v>
          </cell>
          <cell r="D1289" t="str">
            <v>A</v>
          </cell>
          <cell r="E1289">
            <v>43.17</v>
          </cell>
          <cell r="F1289" t="str">
            <v>EUR</v>
          </cell>
          <cell r="G1289">
            <v>45383</v>
          </cell>
          <cell r="H1289">
            <v>1</v>
          </cell>
          <cell r="I1289" t="str">
            <v>PCE</v>
          </cell>
        </row>
        <row r="1290">
          <cell r="C1290">
            <v>2024925</v>
          </cell>
          <cell r="D1290" t="str">
            <v>A</v>
          </cell>
          <cell r="E1290">
            <v>43.17</v>
          </cell>
          <cell r="F1290" t="str">
            <v>EUR</v>
          </cell>
          <cell r="G1290">
            <v>45383</v>
          </cell>
          <cell r="H1290">
            <v>1</v>
          </cell>
          <cell r="I1290" t="str">
            <v>PCE</v>
          </cell>
        </row>
        <row r="1291">
          <cell r="C1291">
            <v>2024927</v>
          </cell>
          <cell r="D1291" t="str">
            <v>A</v>
          </cell>
          <cell r="E1291">
            <v>55.47</v>
          </cell>
          <cell r="F1291" t="str">
            <v>EUR</v>
          </cell>
          <cell r="G1291">
            <v>45383</v>
          </cell>
          <cell r="H1291">
            <v>1</v>
          </cell>
          <cell r="I1291" t="str">
            <v>PCE</v>
          </cell>
        </row>
        <row r="1292">
          <cell r="C1292">
            <v>2024931</v>
          </cell>
          <cell r="D1292" t="str">
            <v>A</v>
          </cell>
          <cell r="E1292">
            <v>55.47</v>
          </cell>
          <cell r="F1292" t="str">
            <v>EUR</v>
          </cell>
          <cell r="G1292">
            <v>45383</v>
          </cell>
          <cell r="H1292">
            <v>1</v>
          </cell>
          <cell r="I1292" t="str">
            <v>PCE</v>
          </cell>
        </row>
        <row r="1293">
          <cell r="C1293">
            <v>2024940</v>
          </cell>
          <cell r="D1293" t="str">
            <v>A</v>
          </cell>
          <cell r="E1293">
            <v>40.380000000000003</v>
          </cell>
          <cell r="F1293" t="str">
            <v>EUR</v>
          </cell>
          <cell r="G1293">
            <v>45383</v>
          </cell>
          <cell r="H1293">
            <v>1</v>
          </cell>
          <cell r="I1293" t="str">
            <v>PCE</v>
          </cell>
        </row>
        <row r="1294">
          <cell r="C1294">
            <v>2024942</v>
          </cell>
          <cell r="D1294" t="str">
            <v>A</v>
          </cell>
          <cell r="E1294">
            <v>42.58</v>
          </cell>
          <cell r="F1294" t="str">
            <v>EUR</v>
          </cell>
          <cell r="G1294">
            <v>45383</v>
          </cell>
          <cell r="H1294">
            <v>1</v>
          </cell>
          <cell r="I1294" t="str">
            <v>PCE</v>
          </cell>
        </row>
        <row r="1295">
          <cell r="C1295">
            <v>2024944</v>
          </cell>
          <cell r="D1295" t="str">
            <v>A</v>
          </cell>
          <cell r="E1295">
            <v>42.58</v>
          </cell>
          <cell r="F1295" t="str">
            <v>EUR</v>
          </cell>
          <cell r="G1295">
            <v>45383</v>
          </cell>
          <cell r="H1295">
            <v>1</v>
          </cell>
          <cell r="I1295" t="str">
            <v>PCE</v>
          </cell>
        </row>
        <row r="1296">
          <cell r="C1296">
            <v>2024946</v>
          </cell>
          <cell r="D1296" t="str">
            <v>A</v>
          </cell>
          <cell r="E1296">
            <v>42.58</v>
          </cell>
          <cell r="F1296" t="str">
            <v>EUR</v>
          </cell>
          <cell r="G1296">
            <v>45383</v>
          </cell>
          <cell r="H1296">
            <v>1</v>
          </cell>
          <cell r="I1296" t="str">
            <v>PCE</v>
          </cell>
        </row>
        <row r="1297">
          <cell r="C1297">
            <v>2024948</v>
          </cell>
          <cell r="D1297" t="str">
            <v>A</v>
          </cell>
          <cell r="E1297">
            <v>42.58</v>
          </cell>
          <cell r="F1297" t="str">
            <v>EUR</v>
          </cell>
          <cell r="G1297">
            <v>45383</v>
          </cell>
          <cell r="H1297">
            <v>1</v>
          </cell>
          <cell r="I1297" t="str">
            <v>PCE</v>
          </cell>
        </row>
        <row r="1298">
          <cell r="C1298">
            <v>2024970</v>
          </cell>
          <cell r="D1298" t="str">
            <v>A</v>
          </cell>
          <cell r="E1298">
            <v>55.33</v>
          </cell>
          <cell r="F1298" t="str">
            <v>EUR</v>
          </cell>
          <cell r="G1298">
            <v>45383</v>
          </cell>
          <cell r="H1298">
            <v>1</v>
          </cell>
          <cell r="I1298" t="str">
            <v>PCE</v>
          </cell>
        </row>
        <row r="1299">
          <cell r="C1299">
            <v>2024990</v>
          </cell>
          <cell r="D1299" t="str">
            <v>A</v>
          </cell>
          <cell r="E1299">
            <v>61.66</v>
          </cell>
          <cell r="F1299" t="str">
            <v>EUR</v>
          </cell>
          <cell r="G1299">
            <v>45383</v>
          </cell>
          <cell r="H1299">
            <v>1</v>
          </cell>
          <cell r="I1299" t="str">
            <v>PCE</v>
          </cell>
        </row>
        <row r="1300">
          <cell r="C1300">
            <v>2027291</v>
          </cell>
          <cell r="D1300" t="str">
            <v>A</v>
          </cell>
          <cell r="E1300">
            <v>37.42</v>
          </cell>
          <cell r="F1300" t="str">
            <v>EUR</v>
          </cell>
          <cell r="G1300">
            <v>45383</v>
          </cell>
          <cell r="H1300">
            <v>100</v>
          </cell>
          <cell r="I1300" t="str">
            <v>PCE</v>
          </cell>
        </row>
        <row r="1301">
          <cell r="C1301">
            <v>2028875</v>
          </cell>
          <cell r="D1301" t="str">
            <v>A</v>
          </cell>
          <cell r="E1301">
            <v>59.56</v>
          </cell>
          <cell r="F1301" t="str">
            <v>EUR</v>
          </cell>
          <cell r="G1301">
            <v>45383</v>
          </cell>
          <cell r="H1301">
            <v>100</v>
          </cell>
          <cell r="I1301" t="str">
            <v>PCE</v>
          </cell>
        </row>
        <row r="1302">
          <cell r="C1302">
            <v>2028877</v>
          </cell>
          <cell r="D1302" t="str">
            <v>A</v>
          </cell>
          <cell r="E1302">
            <v>63.73</v>
          </cell>
          <cell r="F1302" t="str">
            <v>EUR</v>
          </cell>
          <cell r="G1302">
            <v>45383</v>
          </cell>
          <cell r="H1302">
            <v>100</v>
          </cell>
          <cell r="I1302" t="str">
            <v>PCE</v>
          </cell>
        </row>
        <row r="1303">
          <cell r="C1303">
            <v>2028880</v>
          </cell>
          <cell r="D1303" t="str">
            <v>A</v>
          </cell>
          <cell r="E1303">
            <v>83.67</v>
          </cell>
          <cell r="F1303" t="str">
            <v>EUR</v>
          </cell>
          <cell r="G1303">
            <v>45383</v>
          </cell>
          <cell r="H1303">
            <v>100</v>
          </cell>
          <cell r="I1303" t="str">
            <v>PCE</v>
          </cell>
        </row>
        <row r="1304">
          <cell r="C1304">
            <v>2028883</v>
          </cell>
          <cell r="D1304" t="str">
            <v>A</v>
          </cell>
          <cell r="E1304">
            <v>148.01</v>
          </cell>
          <cell r="F1304" t="str">
            <v>EUR</v>
          </cell>
          <cell r="G1304">
            <v>45383</v>
          </cell>
          <cell r="H1304">
            <v>100</v>
          </cell>
          <cell r="I1304" t="str">
            <v>PCE</v>
          </cell>
        </row>
        <row r="1305">
          <cell r="C1305">
            <v>2028885</v>
          </cell>
          <cell r="D1305" t="str">
            <v>A</v>
          </cell>
          <cell r="E1305">
            <v>156.06</v>
          </cell>
          <cell r="F1305" t="str">
            <v>EUR</v>
          </cell>
          <cell r="G1305">
            <v>45383</v>
          </cell>
          <cell r="H1305">
            <v>100</v>
          </cell>
          <cell r="I1305" t="str">
            <v>PCE</v>
          </cell>
        </row>
        <row r="1306">
          <cell r="C1306">
            <v>2028921</v>
          </cell>
          <cell r="D1306" t="str">
            <v>A</v>
          </cell>
          <cell r="E1306">
            <v>32.130000000000003</v>
          </cell>
          <cell r="F1306" t="str">
            <v>EUR</v>
          </cell>
          <cell r="G1306">
            <v>45383</v>
          </cell>
          <cell r="H1306">
            <v>100</v>
          </cell>
          <cell r="I1306" t="str">
            <v>PCE</v>
          </cell>
        </row>
        <row r="1307">
          <cell r="C1307">
            <v>2029138</v>
          </cell>
          <cell r="D1307" t="str">
            <v>A</v>
          </cell>
          <cell r="E1307">
            <v>45.57</v>
          </cell>
          <cell r="F1307" t="str">
            <v>EUR</v>
          </cell>
          <cell r="G1307">
            <v>45383</v>
          </cell>
          <cell r="H1307">
            <v>100</v>
          </cell>
          <cell r="I1307" t="str">
            <v>PCE</v>
          </cell>
        </row>
        <row r="1308">
          <cell r="C1308">
            <v>2029511</v>
          </cell>
          <cell r="D1308" t="str">
            <v>A</v>
          </cell>
          <cell r="E1308">
            <v>101.94</v>
          </cell>
          <cell r="F1308" t="str">
            <v>EUR</v>
          </cell>
          <cell r="G1308">
            <v>45383</v>
          </cell>
          <cell r="H1308">
            <v>100</v>
          </cell>
          <cell r="I1308" t="str">
            <v>PCE</v>
          </cell>
        </row>
        <row r="1309">
          <cell r="C1309">
            <v>2029520</v>
          </cell>
          <cell r="D1309" t="str">
            <v>A</v>
          </cell>
          <cell r="E1309">
            <v>122.51</v>
          </cell>
          <cell r="F1309" t="str">
            <v>EUR</v>
          </cell>
          <cell r="G1309">
            <v>45383</v>
          </cell>
          <cell r="H1309">
            <v>100</v>
          </cell>
          <cell r="I1309" t="str">
            <v>PCE</v>
          </cell>
        </row>
        <row r="1310">
          <cell r="C1310">
            <v>2029529</v>
          </cell>
          <cell r="D1310" t="str">
            <v>A</v>
          </cell>
          <cell r="E1310">
            <v>385.27</v>
          </cell>
          <cell r="F1310" t="str">
            <v>EUR</v>
          </cell>
          <cell r="G1310">
            <v>45383</v>
          </cell>
          <cell r="H1310">
            <v>100</v>
          </cell>
          <cell r="I1310" t="str">
            <v>PCE</v>
          </cell>
        </row>
        <row r="1311">
          <cell r="C1311">
            <v>2029560</v>
          </cell>
          <cell r="D1311" t="str">
            <v>A</v>
          </cell>
          <cell r="E1311">
            <v>231.45</v>
          </cell>
          <cell r="F1311" t="str">
            <v>EUR</v>
          </cell>
          <cell r="G1311">
            <v>45383</v>
          </cell>
          <cell r="H1311">
            <v>100</v>
          </cell>
          <cell r="I1311" t="str">
            <v>PCE</v>
          </cell>
        </row>
        <row r="1312">
          <cell r="C1312">
            <v>2029563</v>
          </cell>
          <cell r="D1312" t="str">
            <v>A</v>
          </cell>
          <cell r="E1312">
            <v>243.67</v>
          </cell>
          <cell r="F1312" t="str">
            <v>EUR</v>
          </cell>
          <cell r="G1312">
            <v>45383</v>
          </cell>
          <cell r="H1312">
            <v>100</v>
          </cell>
          <cell r="I1312" t="str">
            <v>PCE</v>
          </cell>
        </row>
        <row r="1313">
          <cell r="C1313">
            <v>2029566</v>
          </cell>
          <cell r="D1313" t="str">
            <v>A</v>
          </cell>
          <cell r="E1313">
            <v>256.23</v>
          </cell>
          <cell r="F1313" t="str">
            <v>EUR</v>
          </cell>
          <cell r="G1313">
            <v>45383</v>
          </cell>
          <cell r="H1313">
            <v>100</v>
          </cell>
          <cell r="I1313" t="str">
            <v>PCE</v>
          </cell>
        </row>
        <row r="1314">
          <cell r="C1314">
            <v>2029569</v>
          </cell>
          <cell r="D1314" t="str">
            <v>A</v>
          </cell>
          <cell r="E1314">
            <v>297.08</v>
          </cell>
          <cell r="F1314" t="str">
            <v>EUR</v>
          </cell>
          <cell r="G1314">
            <v>45383</v>
          </cell>
          <cell r="H1314">
            <v>100</v>
          </cell>
          <cell r="I1314" t="str">
            <v>PCE</v>
          </cell>
        </row>
        <row r="1315">
          <cell r="C1315">
            <v>2029572</v>
          </cell>
          <cell r="D1315" t="str">
            <v>A</v>
          </cell>
          <cell r="E1315">
            <v>321.89999999999998</v>
          </cell>
          <cell r="F1315" t="str">
            <v>EUR</v>
          </cell>
          <cell r="G1315">
            <v>45383</v>
          </cell>
          <cell r="H1315">
            <v>100</v>
          </cell>
          <cell r="I1315" t="str">
            <v>PCE</v>
          </cell>
        </row>
        <row r="1316">
          <cell r="C1316">
            <v>2029575</v>
          </cell>
          <cell r="D1316" t="str">
            <v>A</v>
          </cell>
          <cell r="E1316">
            <v>394.58</v>
          </cell>
          <cell r="F1316" t="str">
            <v>EUR</v>
          </cell>
          <cell r="G1316">
            <v>45383</v>
          </cell>
          <cell r="H1316">
            <v>100</v>
          </cell>
          <cell r="I1316" t="str">
            <v>PCE</v>
          </cell>
        </row>
        <row r="1317">
          <cell r="C1317">
            <v>2029578</v>
          </cell>
          <cell r="D1317" t="str">
            <v>A</v>
          </cell>
          <cell r="E1317">
            <v>785.77</v>
          </cell>
          <cell r="F1317" t="str">
            <v>EUR</v>
          </cell>
          <cell r="G1317">
            <v>45383</v>
          </cell>
          <cell r="H1317">
            <v>100</v>
          </cell>
          <cell r="I1317" t="str">
            <v>PCE</v>
          </cell>
        </row>
        <row r="1318">
          <cell r="C1318">
            <v>2029581</v>
          </cell>
          <cell r="D1318" t="str">
            <v>A</v>
          </cell>
          <cell r="E1318">
            <v>1002.08</v>
          </cell>
          <cell r="F1318" t="str">
            <v>EUR</v>
          </cell>
          <cell r="G1318">
            <v>45383</v>
          </cell>
          <cell r="H1318">
            <v>100</v>
          </cell>
          <cell r="I1318" t="str">
            <v>PCE</v>
          </cell>
        </row>
        <row r="1319">
          <cell r="C1319">
            <v>2029618</v>
          </cell>
          <cell r="D1319" t="str">
            <v>A</v>
          </cell>
          <cell r="E1319">
            <v>165.81</v>
          </cell>
          <cell r="F1319" t="str">
            <v>EUR</v>
          </cell>
          <cell r="G1319">
            <v>45383</v>
          </cell>
          <cell r="H1319">
            <v>100</v>
          </cell>
          <cell r="I1319" t="str">
            <v>PCE</v>
          </cell>
        </row>
        <row r="1320">
          <cell r="C1320">
            <v>2029634</v>
          </cell>
          <cell r="D1320" t="str">
            <v>A</v>
          </cell>
          <cell r="E1320">
            <v>165.81</v>
          </cell>
          <cell r="F1320" t="str">
            <v>EUR</v>
          </cell>
          <cell r="G1320">
            <v>45383</v>
          </cell>
          <cell r="H1320">
            <v>100</v>
          </cell>
          <cell r="I1320" t="str">
            <v>PCE</v>
          </cell>
        </row>
        <row r="1321">
          <cell r="C1321">
            <v>2029642</v>
          </cell>
          <cell r="D1321" t="str">
            <v>A</v>
          </cell>
          <cell r="E1321">
            <v>165.81</v>
          </cell>
          <cell r="F1321" t="str">
            <v>EUR</v>
          </cell>
          <cell r="G1321">
            <v>45383</v>
          </cell>
          <cell r="H1321">
            <v>100</v>
          </cell>
          <cell r="I1321" t="str">
            <v>PCE</v>
          </cell>
        </row>
        <row r="1322">
          <cell r="C1322">
            <v>2029650</v>
          </cell>
          <cell r="D1322" t="str">
            <v>A</v>
          </cell>
          <cell r="E1322">
            <v>197.61</v>
          </cell>
          <cell r="F1322" t="str">
            <v>EUR</v>
          </cell>
          <cell r="G1322">
            <v>45383</v>
          </cell>
          <cell r="H1322">
            <v>100</v>
          </cell>
          <cell r="I1322" t="str">
            <v>PCE</v>
          </cell>
        </row>
        <row r="1323">
          <cell r="C1323">
            <v>2029669</v>
          </cell>
          <cell r="D1323" t="str">
            <v>A</v>
          </cell>
          <cell r="E1323">
            <v>197.61</v>
          </cell>
          <cell r="F1323" t="str">
            <v>EUR</v>
          </cell>
          <cell r="G1323">
            <v>45383</v>
          </cell>
          <cell r="H1323">
            <v>100</v>
          </cell>
          <cell r="I1323" t="str">
            <v>PCE</v>
          </cell>
        </row>
        <row r="1324">
          <cell r="C1324">
            <v>2029672</v>
          </cell>
          <cell r="D1324" t="str">
            <v>A</v>
          </cell>
          <cell r="E1324">
            <v>207.04</v>
          </cell>
          <cell r="F1324" t="str">
            <v>EUR</v>
          </cell>
          <cell r="G1324">
            <v>45383</v>
          </cell>
          <cell r="H1324">
            <v>100</v>
          </cell>
          <cell r="I1324" t="str">
            <v>PCE</v>
          </cell>
        </row>
        <row r="1325">
          <cell r="C1325">
            <v>2029675</v>
          </cell>
          <cell r="D1325" t="str">
            <v>A</v>
          </cell>
          <cell r="E1325">
            <v>207.04</v>
          </cell>
          <cell r="F1325" t="str">
            <v>EUR</v>
          </cell>
          <cell r="G1325">
            <v>45383</v>
          </cell>
          <cell r="H1325">
            <v>100</v>
          </cell>
          <cell r="I1325" t="str">
            <v>PCE</v>
          </cell>
        </row>
        <row r="1326">
          <cell r="C1326">
            <v>2029677</v>
          </cell>
          <cell r="D1326" t="str">
            <v>A</v>
          </cell>
          <cell r="E1326">
            <v>207.04</v>
          </cell>
          <cell r="F1326" t="str">
            <v>EUR</v>
          </cell>
          <cell r="G1326">
            <v>45383</v>
          </cell>
          <cell r="H1326">
            <v>100</v>
          </cell>
          <cell r="I1326" t="str">
            <v>PCE</v>
          </cell>
        </row>
        <row r="1327">
          <cell r="C1327">
            <v>2029679</v>
          </cell>
          <cell r="D1327" t="str">
            <v>A</v>
          </cell>
          <cell r="E1327">
            <v>221.14</v>
          </cell>
          <cell r="F1327" t="str">
            <v>EUR</v>
          </cell>
          <cell r="G1327">
            <v>45383</v>
          </cell>
          <cell r="H1327">
            <v>100</v>
          </cell>
          <cell r="I1327" t="str">
            <v>PCE</v>
          </cell>
        </row>
        <row r="1328">
          <cell r="C1328">
            <v>2029682</v>
          </cell>
          <cell r="D1328" t="str">
            <v>A</v>
          </cell>
          <cell r="E1328">
            <v>221.14</v>
          </cell>
          <cell r="F1328" t="str">
            <v>EUR</v>
          </cell>
          <cell r="G1328">
            <v>45383</v>
          </cell>
          <cell r="H1328">
            <v>100</v>
          </cell>
          <cell r="I1328" t="str">
            <v>PCE</v>
          </cell>
        </row>
        <row r="1329">
          <cell r="C1329">
            <v>2029685</v>
          </cell>
          <cell r="D1329" t="str">
            <v>A</v>
          </cell>
          <cell r="E1329">
            <v>221.14</v>
          </cell>
          <cell r="F1329" t="str">
            <v>EUR</v>
          </cell>
          <cell r="G1329">
            <v>45383</v>
          </cell>
          <cell r="H1329">
            <v>100</v>
          </cell>
          <cell r="I1329" t="str">
            <v>PCE</v>
          </cell>
        </row>
        <row r="1330">
          <cell r="C1330">
            <v>2029688</v>
          </cell>
          <cell r="D1330" t="str">
            <v>A</v>
          </cell>
          <cell r="E1330">
            <v>221.14</v>
          </cell>
          <cell r="F1330" t="str">
            <v>EUR</v>
          </cell>
          <cell r="G1330">
            <v>45383</v>
          </cell>
          <cell r="H1330">
            <v>100</v>
          </cell>
          <cell r="I1330" t="str">
            <v>PCE</v>
          </cell>
        </row>
        <row r="1331">
          <cell r="C1331">
            <v>2029690</v>
          </cell>
          <cell r="D1331" t="str">
            <v>A</v>
          </cell>
          <cell r="E1331">
            <v>221.14</v>
          </cell>
          <cell r="F1331" t="str">
            <v>EUR</v>
          </cell>
          <cell r="G1331">
            <v>45383</v>
          </cell>
          <cell r="H1331">
            <v>100</v>
          </cell>
          <cell r="I1331" t="str">
            <v>PCE</v>
          </cell>
        </row>
        <row r="1332">
          <cell r="C1332">
            <v>2029693</v>
          </cell>
          <cell r="D1332" t="str">
            <v>A</v>
          </cell>
          <cell r="E1332">
            <v>394.58</v>
          </cell>
          <cell r="F1332" t="str">
            <v>EUR</v>
          </cell>
          <cell r="G1332">
            <v>45383</v>
          </cell>
          <cell r="H1332">
            <v>100</v>
          </cell>
          <cell r="I1332" t="str">
            <v>PCE</v>
          </cell>
        </row>
        <row r="1333">
          <cell r="C1333">
            <v>2029696</v>
          </cell>
          <cell r="D1333" t="str">
            <v>A</v>
          </cell>
          <cell r="E1333">
            <v>394.58</v>
          </cell>
          <cell r="F1333" t="str">
            <v>EUR</v>
          </cell>
          <cell r="G1333">
            <v>45383</v>
          </cell>
          <cell r="H1333">
            <v>100</v>
          </cell>
          <cell r="I1333" t="str">
            <v>PCE</v>
          </cell>
        </row>
        <row r="1334">
          <cell r="C1334">
            <v>2030004</v>
          </cell>
          <cell r="D1334" t="str">
            <v>A</v>
          </cell>
          <cell r="E1334">
            <v>22.71</v>
          </cell>
          <cell r="F1334" t="str">
            <v>EUR</v>
          </cell>
          <cell r="G1334">
            <v>45383</v>
          </cell>
          <cell r="H1334">
            <v>100</v>
          </cell>
          <cell r="I1334" t="str">
            <v>PCE</v>
          </cell>
        </row>
        <row r="1335">
          <cell r="C1335">
            <v>2030008</v>
          </cell>
          <cell r="D1335" t="str">
            <v>A</v>
          </cell>
          <cell r="E1335">
            <v>24.43</v>
          </cell>
          <cell r="F1335" t="str">
            <v>EUR</v>
          </cell>
          <cell r="G1335">
            <v>45383</v>
          </cell>
          <cell r="H1335">
            <v>100</v>
          </cell>
          <cell r="I1335" t="str">
            <v>PCE</v>
          </cell>
        </row>
        <row r="1336">
          <cell r="C1336">
            <v>2030012</v>
          </cell>
          <cell r="D1336" t="str">
            <v>A</v>
          </cell>
          <cell r="E1336">
            <v>29.16</v>
          </cell>
          <cell r="F1336" t="str">
            <v>EUR</v>
          </cell>
          <cell r="G1336">
            <v>45383</v>
          </cell>
          <cell r="H1336">
            <v>100</v>
          </cell>
          <cell r="I1336" t="str">
            <v>PCE</v>
          </cell>
        </row>
        <row r="1337">
          <cell r="C1337">
            <v>2030016</v>
          </cell>
          <cell r="D1337" t="str">
            <v>A</v>
          </cell>
          <cell r="E1337">
            <v>32.229999999999997</v>
          </cell>
          <cell r="F1337" t="str">
            <v>EUR</v>
          </cell>
          <cell r="G1337">
            <v>45383</v>
          </cell>
          <cell r="H1337">
            <v>100</v>
          </cell>
          <cell r="I1337" t="str">
            <v>PCE</v>
          </cell>
        </row>
        <row r="1338">
          <cell r="C1338">
            <v>2030020</v>
          </cell>
          <cell r="D1338" t="str">
            <v>A</v>
          </cell>
          <cell r="E1338">
            <v>45.1</v>
          </cell>
          <cell r="F1338" t="str">
            <v>EUR</v>
          </cell>
          <cell r="G1338">
            <v>45383</v>
          </cell>
          <cell r="H1338">
            <v>100</v>
          </cell>
          <cell r="I1338" t="str">
            <v>PCE</v>
          </cell>
        </row>
        <row r="1339">
          <cell r="C1339">
            <v>2030071</v>
          </cell>
          <cell r="D1339" t="str">
            <v>A</v>
          </cell>
          <cell r="E1339">
            <v>12.33</v>
          </cell>
          <cell r="F1339" t="str">
            <v>EUR</v>
          </cell>
          <cell r="G1339">
            <v>45383</v>
          </cell>
          <cell r="H1339">
            <v>100</v>
          </cell>
          <cell r="I1339" t="str">
            <v>PCE</v>
          </cell>
        </row>
        <row r="1340">
          <cell r="C1340">
            <v>2030098</v>
          </cell>
          <cell r="D1340" t="str">
            <v>A</v>
          </cell>
          <cell r="E1340">
            <v>13.36</v>
          </cell>
          <cell r="F1340" t="str">
            <v>EUR</v>
          </cell>
          <cell r="G1340">
            <v>45383</v>
          </cell>
          <cell r="H1340">
            <v>100</v>
          </cell>
          <cell r="I1340" t="str">
            <v>PCE</v>
          </cell>
        </row>
        <row r="1341">
          <cell r="C1341">
            <v>2030101</v>
          </cell>
          <cell r="D1341" t="str">
            <v>A</v>
          </cell>
          <cell r="E1341">
            <v>13.8</v>
          </cell>
          <cell r="F1341" t="str">
            <v>EUR</v>
          </cell>
          <cell r="G1341">
            <v>45383</v>
          </cell>
          <cell r="H1341">
            <v>100</v>
          </cell>
          <cell r="I1341" t="str">
            <v>PCE</v>
          </cell>
        </row>
        <row r="1342">
          <cell r="C1342">
            <v>2030136</v>
          </cell>
          <cell r="D1342" t="str">
            <v>A</v>
          </cell>
          <cell r="E1342">
            <v>15.08</v>
          </cell>
          <cell r="F1342" t="str">
            <v>EUR</v>
          </cell>
          <cell r="G1342">
            <v>45383</v>
          </cell>
          <cell r="H1342">
            <v>100</v>
          </cell>
          <cell r="I1342" t="str">
            <v>PCE</v>
          </cell>
        </row>
        <row r="1343">
          <cell r="C1343">
            <v>2030160</v>
          </cell>
          <cell r="D1343" t="str">
            <v>A</v>
          </cell>
          <cell r="E1343">
            <v>17.11</v>
          </cell>
          <cell r="F1343" t="str">
            <v>EUR</v>
          </cell>
          <cell r="G1343">
            <v>45383</v>
          </cell>
          <cell r="H1343">
            <v>100</v>
          </cell>
          <cell r="I1343" t="str">
            <v>PCE</v>
          </cell>
        </row>
        <row r="1344">
          <cell r="C1344">
            <v>2030217</v>
          </cell>
          <cell r="D1344" t="str">
            <v>A</v>
          </cell>
          <cell r="E1344">
            <v>30.96</v>
          </cell>
          <cell r="F1344" t="str">
            <v>EUR</v>
          </cell>
          <cell r="G1344">
            <v>45383</v>
          </cell>
          <cell r="H1344">
            <v>100</v>
          </cell>
          <cell r="I1344" t="str">
            <v>PCE</v>
          </cell>
        </row>
        <row r="1345">
          <cell r="C1345">
            <v>2030292</v>
          </cell>
          <cell r="D1345" t="str">
            <v>A</v>
          </cell>
          <cell r="E1345">
            <v>48.85</v>
          </cell>
          <cell r="F1345" t="str">
            <v>EUR</v>
          </cell>
          <cell r="G1345">
            <v>45383</v>
          </cell>
          <cell r="H1345">
            <v>100</v>
          </cell>
          <cell r="I1345" t="str">
            <v>PCE</v>
          </cell>
        </row>
        <row r="1346">
          <cell r="C1346">
            <v>2030619</v>
          </cell>
          <cell r="D1346" t="str">
            <v>A</v>
          </cell>
          <cell r="E1346">
            <v>128.12</v>
          </cell>
          <cell r="F1346" t="str">
            <v>EUR</v>
          </cell>
          <cell r="G1346">
            <v>45383</v>
          </cell>
          <cell r="H1346">
            <v>100</v>
          </cell>
          <cell r="I1346" t="str">
            <v>PCE</v>
          </cell>
        </row>
        <row r="1347">
          <cell r="C1347">
            <v>2030626</v>
          </cell>
          <cell r="D1347" t="str">
            <v>A</v>
          </cell>
          <cell r="E1347">
            <v>150.63999999999999</v>
          </cell>
          <cell r="F1347" t="str">
            <v>EUR</v>
          </cell>
          <cell r="G1347">
            <v>45383</v>
          </cell>
          <cell r="H1347">
            <v>100</v>
          </cell>
          <cell r="I1347" t="str">
            <v>PCE</v>
          </cell>
        </row>
        <row r="1348">
          <cell r="C1348">
            <v>2030628</v>
          </cell>
          <cell r="D1348" t="str">
            <v>A</v>
          </cell>
          <cell r="E1348">
            <v>150.63999999999999</v>
          </cell>
          <cell r="F1348" t="str">
            <v>EUR</v>
          </cell>
          <cell r="G1348">
            <v>45383</v>
          </cell>
          <cell r="H1348">
            <v>100</v>
          </cell>
          <cell r="I1348" t="str">
            <v>PCE</v>
          </cell>
        </row>
        <row r="1349">
          <cell r="C1349">
            <v>2030634</v>
          </cell>
          <cell r="D1349" t="str">
            <v>A</v>
          </cell>
          <cell r="E1349">
            <v>371.61</v>
          </cell>
          <cell r="F1349" t="str">
            <v>EUR</v>
          </cell>
          <cell r="G1349">
            <v>45383</v>
          </cell>
          <cell r="H1349">
            <v>100</v>
          </cell>
          <cell r="I1349" t="str">
            <v>PCE</v>
          </cell>
        </row>
        <row r="1350">
          <cell r="C1350">
            <v>2030637</v>
          </cell>
          <cell r="D1350" t="str">
            <v>A</v>
          </cell>
          <cell r="E1350">
            <v>371.61</v>
          </cell>
          <cell r="F1350" t="str">
            <v>EUR</v>
          </cell>
          <cell r="G1350">
            <v>45383</v>
          </cell>
          <cell r="H1350">
            <v>100</v>
          </cell>
          <cell r="I1350" t="str">
            <v>PCE</v>
          </cell>
        </row>
        <row r="1351">
          <cell r="C1351">
            <v>2030640</v>
          </cell>
          <cell r="D1351" t="str">
            <v>A</v>
          </cell>
          <cell r="E1351">
            <v>371.61</v>
          </cell>
          <cell r="F1351" t="str">
            <v>EUR</v>
          </cell>
          <cell r="G1351">
            <v>45383</v>
          </cell>
          <cell r="H1351">
            <v>100</v>
          </cell>
          <cell r="I1351" t="str">
            <v>PCE</v>
          </cell>
        </row>
        <row r="1352">
          <cell r="C1352">
            <v>2030649</v>
          </cell>
          <cell r="D1352" t="str">
            <v>A</v>
          </cell>
          <cell r="E1352">
            <v>621.42999999999995</v>
          </cell>
          <cell r="F1352" t="str">
            <v>EUR</v>
          </cell>
          <cell r="G1352">
            <v>45383</v>
          </cell>
          <cell r="H1352">
            <v>100</v>
          </cell>
          <cell r="I1352" t="str">
            <v>PCE</v>
          </cell>
        </row>
        <row r="1353">
          <cell r="C1353">
            <v>2030652</v>
          </cell>
          <cell r="D1353" t="str">
            <v>A</v>
          </cell>
          <cell r="E1353">
            <v>621.42999999999995</v>
          </cell>
          <cell r="F1353" t="str">
            <v>EUR</v>
          </cell>
          <cell r="G1353">
            <v>45383</v>
          </cell>
          <cell r="H1353">
            <v>100</v>
          </cell>
          <cell r="I1353" t="str">
            <v>PCE</v>
          </cell>
        </row>
        <row r="1354">
          <cell r="C1354">
            <v>2030664</v>
          </cell>
          <cell r="D1354" t="str">
            <v>A</v>
          </cell>
          <cell r="E1354">
            <v>1021.02</v>
          </cell>
          <cell r="F1354" t="str">
            <v>EUR</v>
          </cell>
          <cell r="G1354">
            <v>45383</v>
          </cell>
          <cell r="H1354">
            <v>100</v>
          </cell>
          <cell r="I1354" t="str">
            <v>PCE</v>
          </cell>
        </row>
        <row r="1355">
          <cell r="C1355">
            <v>2030675</v>
          </cell>
          <cell r="D1355" t="str">
            <v>A</v>
          </cell>
          <cell r="E1355">
            <v>1183.44</v>
          </cell>
          <cell r="F1355" t="str">
            <v>EUR</v>
          </cell>
          <cell r="G1355">
            <v>45383</v>
          </cell>
          <cell r="H1355">
            <v>100</v>
          </cell>
          <cell r="I1355" t="str">
            <v>PCE</v>
          </cell>
        </row>
        <row r="1356">
          <cell r="C1356">
            <v>2030705</v>
          </cell>
          <cell r="D1356" t="str">
            <v>A</v>
          </cell>
          <cell r="E1356">
            <v>110.86</v>
          </cell>
          <cell r="F1356" t="str">
            <v>EUR</v>
          </cell>
          <cell r="G1356">
            <v>45383</v>
          </cell>
          <cell r="H1356">
            <v>100</v>
          </cell>
          <cell r="I1356" t="str">
            <v>PCE</v>
          </cell>
        </row>
        <row r="1357">
          <cell r="C1357">
            <v>2031450</v>
          </cell>
          <cell r="D1357" t="str">
            <v>A</v>
          </cell>
          <cell r="E1357">
            <v>163.26</v>
          </cell>
          <cell r="F1357" t="str">
            <v>EUR</v>
          </cell>
          <cell r="G1357">
            <v>45383</v>
          </cell>
          <cell r="H1357">
            <v>100</v>
          </cell>
          <cell r="I1357" t="str">
            <v>PCE</v>
          </cell>
        </row>
        <row r="1358">
          <cell r="C1358">
            <v>2031451</v>
          </cell>
          <cell r="D1358" t="str">
            <v>A</v>
          </cell>
          <cell r="E1358">
            <v>165.44</v>
          </cell>
          <cell r="F1358" t="str">
            <v>EUR</v>
          </cell>
          <cell r="G1358">
            <v>45383</v>
          </cell>
          <cell r="H1358">
            <v>100</v>
          </cell>
          <cell r="I1358" t="str">
            <v>PCE</v>
          </cell>
        </row>
        <row r="1359">
          <cell r="C1359">
            <v>2031452</v>
          </cell>
          <cell r="D1359" t="str">
            <v>A</v>
          </cell>
          <cell r="E1359">
            <v>188.66</v>
          </cell>
          <cell r="F1359" t="str">
            <v>EUR</v>
          </cell>
          <cell r="G1359">
            <v>45383</v>
          </cell>
          <cell r="H1359">
            <v>100</v>
          </cell>
          <cell r="I1359" t="str">
            <v>PCE</v>
          </cell>
        </row>
        <row r="1360">
          <cell r="C1360">
            <v>2031453</v>
          </cell>
          <cell r="D1360" t="str">
            <v>A</v>
          </cell>
          <cell r="E1360">
            <v>601.63</v>
          </cell>
          <cell r="F1360" t="str">
            <v>EUR</v>
          </cell>
          <cell r="G1360">
            <v>45383</v>
          </cell>
          <cell r="H1360">
            <v>100</v>
          </cell>
          <cell r="I1360" t="str">
            <v>PCE</v>
          </cell>
        </row>
        <row r="1361">
          <cell r="C1361">
            <v>2031465</v>
          </cell>
          <cell r="D1361" t="str">
            <v>A</v>
          </cell>
          <cell r="E1361">
            <v>199.61</v>
          </cell>
          <cell r="F1361" t="str">
            <v>EUR</v>
          </cell>
          <cell r="G1361">
            <v>45383</v>
          </cell>
          <cell r="H1361">
            <v>100</v>
          </cell>
          <cell r="I1361" t="str">
            <v>PCE</v>
          </cell>
        </row>
        <row r="1362">
          <cell r="C1362">
            <v>2031466</v>
          </cell>
          <cell r="D1362" t="str">
            <v>A</v>
          </cell>
          <cell r="E1362">
            <v>182.57</v>
          </cell>
          <cell r="F1362" t="str">
            <v>EUR</v>
          </cell>
          <cell r="G1362">
            <v>45383</v>
          </cell>
          <cell r="H1362">
            <v>100</v>
          </cell>
          <cell r="I1362" t="str">
            <v>PCE</v>
          </cell>
        </row>
        <row r="1363">
          <cell r="C1363">
            <v>2031467</v>
          </cell>
          <cell r="D1363" t="str">
            <v>A</v>
          </cell>
          <cell r="E1363">
            <v>193.71</v>
          </cell>
          <cell r="F1363" t="str">
            <v>EUR</v>
          </cell>
          <cell r="G1363">
            <v>45383</v>
          </cell>
          <cell r="H1363">
            <v>100</v>
          </cell>
          <cell r="I1363" t="str">
            <v>PCE</v>
          </cell>
        </row>
        <row r="1364">
          <cell r="C1364">
            <v>2031468</v>
          </cell>
          <cell r="D1364" t="str">
            <v>A</v>
          </cell>
          <cell r="E1364">
            <v>205.02</v>
          </cell>
          <cell r="F1364" t="str">
            <v>EUR</v>
          </cell>
          <cell r="G1364">
            <v>45383</v>
          </cell>
          <cell r="H1364">
            <v>100</v>
          </cell>
          <cell r="I1364" t="str">
            <v>PCE</v>
          </cell>
        </row>
        <row r="1365">
          <cell r="C1365">
            <v>2031469</v>
          </cell>
          <cell r="D1365" t="str">
            <v>A</v>
          </cell>
          <cell r="E1365">
            <v>226.7</v>
          </cell>
          <cell r="F1365" t="str">
            <v>EUR</v>
          </cell>
          <cell r="G1365">
            <v>45383</v>
          </cell>
          <cell r="H1365">
            <v>100</v>
          </cell>
          <cell r="I1365" t="str">
            <v>PCE</v>
          </cell>
        </row>
        <row r="1366">
          <cell r="C1366">
            <v>2031470</v>
          </cell>
          <cell r="D1366" t="str">
            <v>A</v>
          </cell>
          <cell r="E1366">
            <v>286.91000000000003</v>
          </cell>
          <cell r="F1366" t="str">
            <v>EUR</v>
          </cell>
          <cell r="G1366">
            <v>45383</v>
          </cell>
          <cell r="H1366">
            <v>100</v>
          </cell>
          <cell r="I1366" t="str">
            <v>PCE</v>
          </cell>
        </row>
        <row r="1367">
          <cell r="C1367">
            <v>2032380</v>
          </cell>
          <cell r="D1367" t="str">
            <v>A</v>
          </cell>
          <cell r="E1367">
            <v>33.93</v>
          </cell>
          <cell r="F1367" t="str">
            <v>EUR</v>
          </cell>
          <cell r="G1367">
            <v>45383</v>
          </cell>
          <cell r="H1367">
            <v>100</v>
          </cell>
          <cell r="I1367" t="str">
            <v>PCE</v>
          </cell>
        </row>
        <row r="1368">
          <cell r="C1368">
            <v>2032382</v>
          </cell>
          <cell r="D1368" t="str">
            <v>A</v>
          </cell>
          <cell r="E1368">
            <v>34.590000000000003</v>
          </cell>
          <cell r="F1368" t="str">
            <v>EUR</v>
          </cell>
          <cell r="G1368">
            <v>45383</v>
          </cell>
          <cell r="H1368">
            <v>100</v>
          </cell>
          <cell r="I1368" t="str">
            <v>PCE</v>
          </cell>
        </row>
        <row r="1369">
          <cell r="C1369">
            <v>2032384</v>
          </cell>
          <cell r="D1369" t="str">
            <v>A</v>
          </cell>
          <cell r="E1369">
            <v>48.26</v>
          </cell>
          <cell r="F1369" t="str">
            <v>EUR</v>
          </cell>
          <cell r="G1369">
            <v>45383</v>
          </cell>
          <cell r="H1369">
            <v>100</v>
          </cell>
          <cell r="I1369" t="str">
            <v>PCE</v>
          </cell>
        </row>
        <row r="1370">
          <cell r="C1370">
            <v>2032538</v>
          </cell>
          <cell r="D1370" t="str">
            <v>A</v>
          </cell>
          <cell r="E1370">
            <v>30.21</v>
          </cell>
          <cell r="F1370" t="str">
            <v>EUR</v>
          </cell>
          <cell r="G1370">
            <v>45383</v>
          </cell>
          <cell r="H1370">
            <v>100</v>
          </cell>
          <cell r="I1370" t="str">
            <v>PCE</v>
          </cell>
        </row>
        <row r="1371">
          <cell r="C1371">
            <v>2032546</v>
          </cell>
          <cell r="D1371" t="str">
            <v>A</v>
          </cell>
          <cell r="E1371">
            <v>30.85</v>
          </cell>
          <cell r="F1371" t="str">
            <v>EUR</v>
          </cell>
          <cell r="G1371">
            <v>45383</v>
          </cell>
          <cell r="H1371">
            <v>100</v>
          </cell>
          <cell r="I1371" t="str">
            <v>PCE</v>
          </cell>
        </row>
        <row r="1372">
          <cell r="C1372">
            <v>2033003</v>
          </cell>
          <cell r="D1372" t="str">
            <v>A</v>
          </cell>
          <cell r="E1372">
            <v>20.79</v>
          </cell>
          <cell r="F1372" t="str">
            <v>EUR</v>
          </cell>
          <cell r="G1372">
            <v>45383</v>
          </cell>
          <cell r="H1372">
            <v>100</v>
          </cell>
          <cell r="I1372" t="str">
            <v>PCE</v>
          </cell>
        </row>
        <row r="1373">
          <cell r="C1373">
            <v>2033007</v>
          </cell>
          <cell r="D1373" t="str">
            <v>A</v>
          </cell>
          <cell r="E1373">
            <v>21.3</v>
          </cell>
          <cell r="F1373" t="str">
            <v>EUR</v>
          </cell>
          <cell r="G1373">
            <v>45383</v>
          </cell>
          <cell r="H1373">
            <v>100</v>
          </cell>
          <cell r="I1373" t="str">
            <v>PCE</v>
          </cell>
        </row>
        <row r="1374">
          <cell r="C1374">
            <v>2033011</v>
          </cell>
          <cell r="D1374" t="str">
            <v>A</v>
          </cell>
          <cell r="E1374">
            <v>24.7</v>
          </cell>
          <cell r="F1374" t="str">
            <v>EUR</v>
          </cell>
          <cell r="G1374">
            <v>45383</v>
          </cell>
          <cell r="H1374">
            <v>100</v>
          </cell>
          <cell r="I1374" t="str">
            <v>PCE</v>
          </cell>
        </row>
        <row r="1375">
          <cell r="C1375">
            <v>2033016</v>
          </cell>
          <cell r="D1375" t="str">
            <v>A</v>
          </cell>
          <cell r="E1375">
            <v>32.56</v>
          </cell>
          <cell r="F1375" t="str">
            <v>EUR</v>
          </cell>
          <cell r="G1375">
            <v>45383</v>
          </cell>
          <cell r="H1375">
            <v>100</v>
          </cell>
          <cell r="I1375" t="str">
            <v>PCE</v>
          </cell>
        </row>
        <row r="1376">
          <cell r="C1376">
            <v>2033021</v>
          </cell>
          <cell r="D1376" t="str">
            <v>A</v>
          </cell>
          <cell r="E1376">
            <v>95.37</v>
          </cell>
          <cell r="F1376" t="str">
            <v>EUR</v>
          </cell>
          <cell r="G1376">
            <v>45383</v>
          </cell>
          <cell r="H1376">
            <v>100</v>
          </cell>
          <cell r="I1376" t="str">
            <v>PCE</v>
          </cell>
        </row>
        <row r="1377">
          <cell r="C1377">
            <v>2033026</v>
          </cell>
          <cell r="D1377" t="str">
            <v>A</v>
          </cell>
          <cell r="E1377">
            <v>118</v>
          </cell>
          <cell r="F1377" t="str">
            <v>EUR</v>
          </cell>
          <cell r="G1377">
            <v>45383</v>
          </cell>
          <cell r="H1377">
            <v>100</v>
          </cell>
          <cell r="I1377" t="str">
            <v>PCE</v>
          </cell>
        </row>
        <row r="1378">
          <cell r="C1378">
            <v>2033032</v>
          </cell>
          <cell r="D1378" t="str">
            <v>A</v>
          </cell>
          <cell r="E1378">
            <v>240.88</v>
          </cell>
          <cell r="F1378" t="str">
            <v>EUR</v>
          </cell>
          <cell r="G1378">
            <v>45383</v>
          </cell>
          <cell r="H1378">
            <v>100</v>
          </cell>
          <cell r="I1378" t="str">
            <v>PCE</v>
          </cell>
        </row>
        <row r="1379">
          <cell r="C1379">
            <v>2033038</v>
          </cell>
          <cell r="D1379" t="str">
            <v>A</v>
          </cell>
          <cell r="E1379">
            <v>307.47000000000003</v>
          </cell>
          <cell r="F1379" t="str">
            <v>EUR</v>
          </cell>
          <cell r="G1379">
            <v>45383</v>
          </cell>
          <cell r="H1379">
            <v>100</v>
          </cell>
          <cell r="I1379" t="str">
            <v>PCE</v>
          </cell>
        </row>
        <row r="1380">
          <cell r="C1380">
            <v>2033070</v>
          </cell>
          <cell r="D1380" t="str">
            <v>A</v>
          </cell>
          <cell r="E1380">
            <v>20.14</v>
          </cell>
          <cell r="F1380" t="str">
            <v>EUR</v>
          </cell>
          <cell r="G1380">
            <v>45383</v>
          </cell>
          <cell r="H1380">
            <v>100</v>
          </cell>
          <cell r="I1380" t="str">
            <v>PCE</v>
          </cell>
        </row>
        <row r="1381">
          <cell r="C1381">
            <v>2033097</v>
          </cell>
          <cell r="D1381" t="str">
            <v>A</v>
          </cell>
          <cell r="E1381">
            <v>20.16</v>
          </cell>
          <cell r="F1381" t="str">
            <v>EUR</v>
          </cell>
          <cell r="G1381">
            <v>45383</v>
          </cell>
          <cell r="H1381">
            <v>100</v>
          </cell>
          <cell r="I1381" t="str">
            <v>PCE</v>
          </cell>
        </row>
        <row r="1382">
          <cell r="C1382">
            <v>2033119</v>
          </cell>
          <cell r="D1382" t="str">
            <v>A</v>
          </cell>
          <cell r="E1382">
            <v>20.14</v>
          </cell>
          <cell r="F1382" t="str">
            <v>EUR</v>
          </cell>
          <cell r="G1382">
            <v>45383</v>
          </cell>
          <cell r="H1382">
            <v>100</v>
          </cell>
          <cell r="I1382" t="str">
            <v>PCE</v>
          </cell>
        </row>
        <row r="1383">
          <cell r="C1383">
            <v>2033135</v>
          </cell>
          <cell r="D1383" t="str">
            <v>A</v>
          </cell>
          <cell r="E1383">
            <v>21.59</v>
          </cell>
          <cell r="F1383" t="str">
            <v>EUR</v>
          </cell>
          <cell r="G1383">
            <v>45383</v>
          </cell>
          <cell r="H1383">
            <v>100</v>
          </cell>
          <cell r="I1383" t="str">
            <v>PCE</v>
          </cell>
        </row>
        <row r="1384">
          <cell r="C1384">
            <v>2033151</v>
          </cell>
          <cell r="D1384" t="str">
            <v>A</v>
          </cell>
          <cell r="E1384">
            <v>22.62</v>
          </cell>
          <cell r="F1384" t="str">
            <v>EUR</v>
          </cell>
          <cell r="G1384">
            <v>45383</v>
          </cell>
          <cell r="H1384">
            <v>100</v>
          </cell>
          <cell r="I1384" t="str">
            <v>PCE</v>
          </cell>
        </row>
        <row r="1385">
          <cell r="C1385">
            <v>2033216</v>
          </cell>
          <cell r="D1385" t="str">
            <v>A</v>
          </cell>
          <cell r="E1385">
            <v>27.99</v>
          </cell>
          <cell r="F1385" t="str">
            <v>EUR</v>
          </cell>
          <cell r="G1385">
            <v>45383</v>
          </cell>
          <cell r="H1385">
            <v>100</v>
          </cell>
          <cell r="I1385" t="str">
            <v>PCE</v>
          </cell>
        </row>
        <row r="1386">
          <cell r="C1386">
            <v>2033291</v>
          </cell>
          <cell r="D1386" t="str">
            <v>A</v>
          </cell>
          <cell r="E1386">
            <v>85.43</v>
          </cell>
          <cell r="F1386" t="str">
            <v>EUR</v>
          </cell>
          <cell r="G1386">
            <v>45383</v>
          </cell>
          <cell r="H1386">
            <v>100</v>
          </cell>
          <cell r="I1386" t="str">
            <v>PCE</v>
          </cell>
        </row>
        <row r="1387">
          <cell r="C1387">
            <v>2033364</v>
          </cell>
          <cell r="D1387" t="str">
            <v>A</v>
          </cell>
          <cell r="E1387">
            <v>135.66999999999999</v>
          </cell>
          <cell r="F1387" t="str">
            <v>EUR</v>
          </cell>
          <cell r="G1387">
            <v>45383</v>
          </cell>
          <cell r="H1387">
            <v>100</v>
          </cell>
          <cell r="I1387" t="str">
            <v>PCE</v>
          </cell>
        </row>
        <row r="1388">
          <cell r="C1388">
            <v>2033429</v>
          </cell>
          <cell r="D1388" t="str">
            <v>A</v>
          </cell>
          <cell r="E1388">
            <v>221.39</v>
          </cell>
          <cell r="F1388" t="str">
            <v>EUR</v>
          </cell>
          <cell r="G1388">
            <v>45383</v>
          </cell>
          <cell r="H1388">
            <v>100</v>
          </cell>
          <cell r="I1388" t="str">
            <v>PCE</v>
          </cell>
        </row>
        <row r="1389">
          <cell r="C1389">
            <v>2033488</v>
          </cell>
          <cell r="D1389" t="str">
            <v>A</v>
          </cell>
          <cell r="E1389">
            <v>261.60000000000002</v>
          </cell>
          <cell r="F1389" t="str">
            <v>EUR</v>
          </cell>
          <cell r="G1389">
            <v>45383</v>
          </cell>
          <cell r="H1389">
            <v>100</v>
          </cell>
          <cell r="I1389" t="str">
            <v>PCE</v>
          </cell>
        </row>
        <row r="1390">
          <cell r="C1390">
            <v>2035316</v>
          </cell>
          <cell r="D1390" t="str">
            <v>A</v>
          </cell>
          <cell r="E1390">
            <v>48.71</v>
          </cell>
          <cell r="F1390" t="str">
            <v>EUR</v>
          </cell>
          <cell r="G1390">
            <v>45383</v>
          </cell>
          <cell r="H1390">
            <v>100</v>
          </cell>
          <cell r="I1390" t="str">
            <v>PCE</v>
          </cell>
        </row>
        <row r="1391">
          <cell r="C1391">
            <v>2035324</v>
          </cell>
          <cell r="D1391" t="str">
            <v>A</v>
          </cell>
          <cell r="E1391">
            <v>49.54</v>
          </cell>
          <cell r="F1391" t="str">
            <v>EUR</v>
          </cell>
          <cell r="G1391">
            <v>45383</v>
          </cell>
          <cell r="H1391">
            <v>100</v>
          </cell>
          <cell r="I1391" t="str">
            <v>PCE</v>
          </cell>
        </row>
        <row r="1392">
          <cell r="C1392">
            <v>2035332</v>
          </cell>
          <cell r="D1392" t="str">
            <v>A</v>
          </cell>
          <cell r="E1392">
            <v>52.72</v>
          </cell>
          <cell r="F1392" t="str">
            <v>EUR</v>
          </cell>
          <cell r="G1392">
            <v>45383</v>
          </cell>
          <cell r="H1392">
            <v>100</v>
          </cell>
          <cell r="I1392" t="str">
            <v>PCE</v>
          </cell>
        </row>
        <row r="1393">
          <cell r="C1393">
            <v>2035340</v>
          </cell>
          <cell r="D1393" t="str">
            <v>A</v>
          </cell>
          <cell r="E1393">
            <v>56.25</v>
          </cell>
          <cell r="F1393" t="str">
            <v>EUR</v>
          </cell>
          <cell r="G1393">
            <v>45383</v>
          </cell>
          <cell r="H1393">
            <v>100</v>
          </cell>
          <cell r="I1393" t="str">
            <v>PCE</v>
          </cell>
        </row>
        <row r="1394">
          <cell r="C1394">
            <v>2035359</v>
          </cell>
          <cell r="D1394" t="str">
            <v>A</v>
          </cell>
          <cell r="E1394">
            <v>184.55</v>
          </cell>
          <cell r="F1394" t="str">
            <v>EUR</v>
          </cell>
          <cell r="G1394">
            <v>45383</v>
          </cell>
          <cell r="H1394">
            <v>100</v>
          </cell>
          <cell r="I1394" t="str">
            <v>PCE</v>
          </cell>
        </row>
        <row r="1395">
          <cell r="C1395">
            <v>2035367</v>
          </cell>
          <cell r="D1395" t="str">
            <v>A</v>
          </cell>
          <cell r="E1395">
            <v>310.33</v>
          </cell>
          <cell r="F1395" t="str">
            <v>EUR</v>
          </cell>
          <cell r="G1395">
            <v>45383</v>
          </cell>
          <cell r="H1395">
            <v>100</v>
          </cell>
          <cell r="I1395" t="str">
            <v>PCE</v>
          </cell>
        </row>
        <row r="1396">
          <cell r="C1396">
            <v>2035375</v>
          </cell>
          <cell r="D1396" t="str">
            <v>A</v>
          </cell>
          <cell r="E1396">
            <v>442.12</v>
          </cell>
          <cell r="F1396" t="str">
            <v>EUR</v>
          </cell>
          <cell r="G1396">
            <v>45383</v>
          </cell>
          <cell r="H1396">
            <v>100</v>
          </cell>
          <cell r="I1396" t="str">
            <v>PCE</v>
          </cell>
        </row>
        <row r="1397">
          <cell r="C1397">
            <v>2036061</v>
          </cell>
          <cell r="D1397" t="str">
            <v>A</v>
          </cell>
          <cell r="E1397">
            <v>41.88</v>
          </cell>
          <cell r="F1397" t="str">
            <v>EUR</v>
          </cell>
          <cell r="G1397">
            <v>45383</v>
          </cell>
          <cell r="H1397">
            <v>100</v>
          </cell>
          <cell r="I1397" t="str">
            <v>PCE</v>
          </cell>
        </row>
        <row r="1398">
          <cell r="C1398">
            <v>2036096</v>
          </cell>
          <cell r="D1398" t="str">
            <v>A</v>
          </cell>
          <cell r="E1398">
            <v>43.61</v>
          </cell>
          <cell r="F1398" t="str">
            <v>EUR</v>
          </cell>
          <cell r="G1398">
            <v>45383</v>
          </cell>
          <cell r="H1398">
            <v>100</v>
          </cell>
          <cell r="I1398" t="str">
            <v>PCE</v>
          </cell>
        </row>
        <row r="1399">
          <cell r="C1399">
            <v>2036118</v>
          </cell>
          <cell r="D1399" t="str">
            <v>A</v>
          </cell>
          <cell r="E1399">
            <v>46.72</v>
          </cell>
          <cell r="F1399" t="str">
            <v>EUR</v>
          </cell>
          <cell r="G1399">
            <v>45383</v>
          </cell>
          <cell r="H1399">
            <v>100</v>
          </cell>
          <cell r="I1399" t="str">
            <v>PCE</v>
          </cell>
        </row>
        <row r="1400">
          <cell r="C1400">
            <v>2036134</v>
          </cell>
          <cell r="D1400" t="str">
            <v>A</v>
          </cell>
          <cell r="E1400">
            <v>50.21</v>
          </cell>
          <cell r="F1400" t="str">
            <v>EUR</v>
          </cell>
          <cell r="G1400">
            <v>45383</v>
          </cell>
          <cell r="H1400">
            <v>100</v>
          </cell>
          <cell r="I1400" t="str">
            <v>PCE</v>
          </cell>
        </row>
        <row r="1401">
          <cell r="C1401">
            <v>2036169</v>
          </cell>
          <cell r="D1401" t="str">
            <v>A</v>
          </cell>
          <cell r="E1401">
            <v>51.6</v>
          </cell>
          <cell r="F1401" t="str">
            <v>EUR</v>
          </cell>
          <cell r="G1401">
            <v>45383</v>
          </cell>
          <cell r="H1401">
            <v>100</v>
          </cell>
          <cell r="I1401" t="str">
            <v>PCE</v>
          </cell>
        </row>
        <row r="1402">
          <cell r="C1402">
            <v>2036215</v>
          </cell>
          <cell r="D1402" t="str">
            <v>A</v>
          </cell>
          <cell r="E1402">
            <v>85.31</v>
          </cell>
          <cell r="F1402" t="str">
            <v>EUR</v>
          </cell>
          <cell r="G1402">
            <v>45383</v>
          </cell>
          <cell r="H1402">
            <v>100</v>
          </cell>
          <cell r="I1402" t="str">
            <v>PCE</v>
          </cell>
        </row>
        <row r="1403">
          <cell r="C1403">
            <v>2036290</v>
          </cell>
          <cell r="D1403" t="str">
            <v>A</v>
          </cell>
          <cell r="E1403">
            <v>170.79</v>
          </cell>
          <cell r="F1403" t="str">
            <v>EUR</v>
          </cell>
          <cell r="G1403">
            <v>45383</v>
          </cell>
          <cell r="H1403">
            <v>100</v>
          </cell>
          <cell r="I1403" t="str">
            <v>PCE</v>
          </cell>
        </row>
        <row r="1404">
          <cell r="C1404">
            <v>2036363</v>
          </cell>
          <cell r="D1404" t="str">
            <v>A</v>
          </cell>
          <cell r="E1404">
            <v>323.17</v>
          </cell>
          <cell r="F1404" t="str">
            <v>EUR</v>
          </cell>
          <cell r="G1404">
            <v>45383</v>
          </cell>
          <cell r="H1404">
            <v>100</v>
          </cell>
          <cell r="I1404" t="str">
            <v>PCE</v>
          </cell>
        </row>
        <row r="1405">
          <cell r="C1405">
            <v>2036428</v>
          </cell>
          <cell r="D1405" t="str">
            <v>A</v>
          </cell>
          <cell r="E1405">
            <v>466.82</v>
          </cell>
          <cell r="F1405" t="str">
            <v>EUR</v>
          </cell>
          <cell r="G1405">
            <v>45383</v>
          </cell>
          <cell r="H1405">
            <v>100</v>
          </cell>
          <cell r="I1405" t="str">
            <v>PCE</v>
          </cell>
        </row>
        <row r="1406">
          <cell r="C1406">
            <v>2036487</v>
          </cell>
          <cell r="D1406" t="str">
            <v>A</v>
          </cell>
          <cell r="E1406">
            <v>472.57</v>
          </cell>
          <cell r="F1406" t="str">
            <v>EUR</v>
          </cell>
          <cell r="G1406">
            <v>45383</v>
          </cell>
          <cell r="H1406">
            <v>100</v>
          </cell>
          <cell r="I1406" t="str">
            <v>PCE</v>
          </cell>
        </row>
        <row r="1407">
          <cell r="C1407">
            <v>2043076</v>
          </cell>
          <cell r="D1407" t="str">
            <v>A</v>
          </cell>
          <cell r="E1407">
            <v>14.16</v>
          </cell>
          <cell r="F1407" t="str">
            <v>EUR</v>
          </cell>
          <cell r="G1407">
            <v>45383</v>
          </cell>
          <cell r="H1407">
            <v>100</v>
          </cell>
          <cell r="I1407" t="str">
            <v>PCE</v>
          </cell>
        </row>
        <row r="1408">
          <cell r="C1408">
            <v>2043092</v>
          </cell>
          <cell r="D1408" t="str">
            <v>A</v>
          </cell>
          <cell r="E1408">
            <v>14.71</v>
          </cell>
          <cell r="F1408" t="str">
            <v>EUR</v>
          </cell>
          <cell r="G1408">
            <v>45383</v>
          </cell>
          <cell r="H1408">
            <v>100</v>
          </cell>
          <cell r="I1408" t="str">
            <v>PCE</v>
          </cell>
        </row>
        <row r="1409">
          <cell r="C1409">
            <v>2043114</v>
          </cell>
          <cell r="D1409" t="str">
            <v>A</v>
          </cell>
          <cell r="E1409">
            <v>16.809999999999999</v>
          </cell>
          <cell r="F1409" t="str">
            <v>EUR</v>
          </cell>
          <cell r="G1409">
            <v>45383</v>
          </cell>
          <cell r="H1409">
            <v>100</v>
          </cell>
          <cell r="I1409" t="str">
            <v>PCE</v>
          </cell>
        </row>
        <row r="1410">
          <cell r="C1410">
            <v>2043130</v>
          </cell>
          <cell r="D1410" t="str">
            <v>A</v>
          </cell>
          <cell r="E1410">
            <v>17.78</v>
          </cell>
          <cell r="F1410" t="str">
            <v>EUR</v>
          </cell>
          <cell r="G1410">
            <v>45383</v>
          </cell>
          <cell r="H1410">
            <v>100</v>
          </cell>
          <cell r="I1410" t="str">
            <v>PCE</v>
          </cell>
        </row>
        <row r="1411">
          <cell r="C1411">
            <v>2043165</v>
          </cell>
          <cell r="D1411" t="str">
            <v>A</v>
          </cell>
          <cell r="E1411">
            <v>21.25</v>
          </cell>
          <cell r="F1411" t="str">
            <v>EUR</v>
          </cell>
          <cell r="G1411">
            <v>45383</v>
          </cell>
          <cell r="H1411">
            <v>100</v>
          </cell>
          <cell r="I1411" t="str">
            <v>PCE</v>
          </cell>
        </row>
        <row r="1412">
          <cell r="C1412">
            <v>2043211</v>
          </cell>
          <cell r="D1412" t="str">
            <v>A</v>
          </cell>
          <cell r="E1412">
            <v>29.19</v>
          </cell>
          <cell r="F1412" t="str">
            <v>EUR</v>
          </cell>
          <cell r="G1412">
            <v>45383</v>
          </cell>
          <cell r="H1412">
            <v>100</v>
          </cell>
          <cell r="I1412" t="str">
            <v>PCE</v>
          </cell>
        </row>
        <row r="1413">
          <cell r="C1413">
            <v>2043297</v>
          </cell>
          <cell r="D1413" t="str">
            <v>A</v>
          </cell>
          <cell r="E1413">
            <v>45.74</v>
          </cell>
          <cell r="F1413" t="str">
            <v>EUR</v>
          </cell>
          <cell r="G1413">
            <v>45383</v>
          </cell>
          <cell r="H1413">
            <v>100</v>
          </cell>
          <cell r="I1413" t="str">
            <v>PCE</v>
          </cell>
        </row>
        <row r="1414">
          <cell r="C1414">
            <v>2043351</v>
          </cell>
          <cell r="D1414" t="str">
            <v>A</v>
          </cell>
          <cell r="E1414">
            <v>86.92</v>
          </cell>
          <cell r="F1414" t="str">
            <v>EUR</v>
          </cell>
          <cell r="G1414">
            <v>45383</v>
          </cell>
          <cell r="H1414">
            <v>100</v>
          </cell>
          <cell r="I1414" t="str">
            <v>PCE</v>
          </cell>
        </row>
        <row r="1415">
          <cell r="C1415">
            <v>2043424</v>
          </cell>
          <cell r="D1415" t="str">
            <v>A</v>
          </cell>
          <cell r="E1415">
            <v>135.08000000000001</v>
          </cell>
          <cell r="F1415" t="str">
            <v>EUR</v>
          </cell>
          <cell r="G1415">
            <v>45383</v>
          </cell>
          <cell r="H1415">
            <v>100</v>
          </cell>
          <cell r="I1415" t="str">
            <v>PCE</v>
          </cell>
        </row>
        <row r="1416">
          <cell r="C1416">
            <v>2043483</v>
          </cell>
          <cell r="D1416" t="str">
            <v>A</v>
          </cell>
          <cell r="E1416">
            <v>154.9</v>
          </cell>
          <cell r="F1416" t="str">
            <v>EUR</v>
          </cell>
          <cell r="G1416">
            <v>45383</v>
          </cell>
          <cell r="H1416">
            <v>100</v>
          </cell>
          <cell r="I1416" t="str">
            <v>PCE</v>
          </cell>
        </row>
        <row r="1417">
          <cell r="C1417">
            <v>2044548</v>
          </cell>
          <cell r="D1417" t="str">
            <v>A</v>
          </cell>
          <cell r="E1417">
            <v>584.79999999999995</v>
          </cell>
          <cell r="F1417" t="str">
            <v>EUR</v>
          </cell>
          <cell r="G1417">
            <v>45383</v>
          </cell>
          <cell r="H1417">
            <v>100</v>
          </cell>
          <cell r="I1417" t="str">
            <v>PCE</v>
          </cell>
        </row>
        <row r="1418">
          <cell r="C1418">
            <v>2046002</v>
          </cell>
          <cell r="D1418" t="str">
            <v>A</v>
          </cell>
          <cell r="E1418">
            <v>432.64</v>
          </cell>
          <cell r="F1418" t="str">
            <v>EUR</v>
          </cell>
          <cell r="G1418">
            <v>45383</v>
          </cell>
          <cell r="H1418">
            <v>100</v>
          </cell>
          <cell r="I1418" t="str">
            <v>MTR</v>
          </cell>
        </row>
        <row r="1419">
          <cell r="C1419">
            <v>2046003</v>
          </cell>
          <cell r="D1419" t="str">
            <v>A</v>
          </cell>
          <cell r="E1419">
            <v>523.45000000000005</v>
          </cell>
          <cell r="F1419" t="str">
            <v>EUR</v>
          </cell>
          <cell r="G1419">
            <v>45383</v>
          </cell>
          <cell r="H1419">
            <v>100</v>
          </cell>
          <cell r="I1419" t="str">
            <v>MTR</v>
          </cell>
        </row>
        <row r="1420">
          <cell r="C1420">
            <v>2046004</v>
          </cell>
          <cell r="D1420" t="str">
            <v>A</v>
          </cell>
          <cell r="E1420">
            <v>632.94000000000005</v>
          </cell>
          <cell r="F1420" t="str">
            <v>EUR</v>
          </cell>
          <cell r="G1420">
            <v>45383</v>
          </cell>
          <cell r="H1420">
            <v>100</v>
          </cell>
          <cell r="I1420" t="str">
            <v>MTR</v>
          </cell>
        </row>
        <row r="1421">
          <cell r="C1421">
            <v>2046005</v>
          </cell>
          <cell r="D1421" t="str">
            <v>A</v>
          </cell>
          <cell r="E1421">
            <v>1004.23</v>
          </cell>
          <cell r="F1421" t="str">
            <v>EUR</v>
          </cell>
          <cell r="G1421">
            <v>45383</v>
          </cell>
          <cell r="H1421">
            <v>100</v>
          </cell>
          <cell r="I1421" t="str">
            <v>MTR</v>
          </cell>
        </row>
        <row r="1422">
          <cell r="C1422">
            <v>2046006</v>
          </cell>
          <cell r="D1422" t="str">
            <v>A</v>
          </cell>
          <cell r="E1422">
            <v>1316.26</v>
          </cell>
          <cell r="F1422" t="str">
            <v>EUR</v>
          </cell>
          <cell r="G1422">
            <v>45383</v>
          </cell>
          <cell r="H1422">
            <v>100</v>
          </cell>
          <cell r="I1422" t="str">
            <v>MTR</v>
          </cell>
        </row>
        <row r="1423">
          <cell r="C1423">
            <v>2046007</v>
          </cell>
          <cell r="D1423" t="str">
            <v>A</v>
          </cell>
          <cell r="E1423">
            <v>1688.53</v>
          </cell>
          <cell r="F1423" t="str">
            <v>EUR</v>
          </cell>
          <cell r="G1423">
            <v>45383</v>
          </cell>
          <cell r="H1423">
            <v>100</v>
          </cell>
          <cell r="I1423" t="str">
            <v>MTR</v>
          </cell>
        </row>
        <row r="1424">
          <cell r="C1424">
            <v>2046008</v>
          </cell>
          <cell r="D1424" t="str">
            <v>A</v>
          </cell>
          <cell r="E1424">
            <v>2177.61</v>
          </cell>
          <cell r="F1424" t="str">
            <v>EUR</v>
          </cell>
          <cell r="G1424">
            <v>45383</v>
          </cell>
          <cell r="H1424">
            <v>100</v>
          </cell>
          <cell r="I1424" t="str">
            <v>MTR</v>
          </cell>
        </row>
        <row r="1425">
          <cell r="C1425">
            <v>2046012</v>
          </cell>
          <cell r="D1425" t="str">
            <v>A</v>
          </cell>
          <cell r="E1425">
            <v>619.05999999999995</v>
          </cell>
          <cell r="F1425" t="str">
            <v>EUR</v>
          </cell>
          <cell r="G1425">
            <v>45383</v>
          </cell>
          <cell r="H1425">
            <v>100</v>
          </cell>
          <cell r="I1425" t="str">
            <v>PCE</v>
          </cell>
        </row>
        <row r="1426">
          <cell r="C1426">
            <v>2046013</v>
          </cell>
          <cell r="D1426" t="str">
            <v>A</v>
          </cell>
          <cell r="E1426">
            <v>634.19000000000005</v>
          </cell>
          <cell r="F1426" t="str">
            <v>EUR</v>
          </cell>
          <cell r="G1426">
            <v>45383</v>
          </cell>
          <cell r="H1426">
            <v>100</v>
          </cell>
          <cell r="I1426" t="str">
            <v>PCE</v>
          </cell>
        </row>
        <row r="1427">
          <cell r="C1427">
            <v>2046014</v>
          </cell>
          <cell r="D1427" t="str">
            <v>A</v>
          </cell>
          <cell r="E1427">
            <v>658.62</v>
          </cell>
          <cell r="F1427" t="str">
            <v>EUR</v>
          </cell>
          <cell r="G1427">
            <v>45383</v>
          </cell>
          <cell r="H1427">
            <v>100</v>
          </cell>
          <cell r="I1427" t="str">
            <v>PCE</v>
          </cell>
        </row>
        <row r="1428">
          <cell r="C1428">
            <v>2046015</v>
          </cell>
          <cell r="D1428" t="str">
            <v>A</v>
          </cell>
          <cell r="E1428">
            <v>983.51</v>
          </cell>
          <cell r="F1428" t="str">
            <v>EUR</v>
          </cell>
          <cell r="G1428">
            <v>45383</v>
          </cell>
          <cell r="H1428">
            <v>100</v>
          </cell>
          <cell r="I1428" t="str">
            <v>PCE</v>
          </cell>
        </row>
        <row r="1429">
          <cell r="C1429">
            <v>2046016</v>
          </cell>
          <cell r="D1429" t="str">
            <v>A</v>
          </cell>
          <cell r="E1429">
            <v>1616.89</v>
          </cell>
          <cell r="F1429" t="str">
            <v>EUR</v>
          </cell>
          <cell r="G1429">
            <v>45383</v>
          </cell>
          <cell r="H1429">
            <v>100</v>
          </cell>
          <cell r="I1429" t="str">
            <v>PCE</v>
          </cell>
        </row>
        <row r="1430">
          <cell r="C1430">
            <v>2046017</v>
          </cell>
          <cell r="D1430" t="str">
            <v>A</v>
          </cell>
          <cell r="E1430">
            <v>2881.28</v>
          </cell>
          <cell r="F1430" t="str">
            <v>EUR</v>
          </cell>
          <cell r="G1430">
            <v>45383</v>
          </cell>
          <cell r="H1430">
            <v>100</v>
          </cell>
          <cell r="I1430" t="str">
            <v>PCE</v>
          </cell>
        </row>
        <row r="1431">
          <cell r="C1431">
            <v>2046018</v>
          </cell>
          <cell r="D1431" t="str">
            <v>A</v>
          </cell>
          <cell r="E1431">
            <v>4040.98</v>
          </cell>
          <cell r="F1431" t="str">
            <v>EUR</v>
          </cell>
          <cell r="G1431">
            <v>45383</v>
          </cell>
          <cell r="H1431">
            <v>100</v>
          </cell>
          <cell r="I1431" t="str">
            <v>PCE</v>
          </cell>
        </row>
        <row r="1432">
          <cell r="C1432">
            <v>2046022</v>
          </cell>
          <cell r="D1432" t="str">
            <v>A</v>
          </cell>
          <cell r="E1432">
            <v>235.95</v>
          </cell>
          <cell r="F1432" t="str">
            <v>EUR</v>
          </cell>
          <cell r="G1432">
            <v>45383</v>
          </cell>
          <cell r="H1432">
            <v>100</v>
          </cell>
          <cell r="I1432" t="str">
            <v>PCE</v>
          </cell>
        </row>
        <row r="1433">
          <cell r="C1433">
            <v>2046023</v>
          </cell>
          <cell r="D1433" t="str">
            <v>A</v>
          </cell>
          <cell r="E1433">
            <v>244.34</v>
          </cell>
          <cell r="F1433" t="str">
            <v>EUR</v>
          </cell>
          <cell r="G1433">
            <v>45383</v>
          </cell>
          <cell r="H1433">
            <v>100</v>
          </cell>
          <cell r="I1433" t="str">
            <v>PCE</v>
          </cell>
        </row>
        <row r="1434">
          <cell r="C1434">
            <v>2046024</v>
          </cell>
          <cell r="D1434" t="str">
            <v>A</v>
          </cell>
          <cell r="E1434">
            <v>300.52</v>
          </cell>
          <cell r="F1434" t="str">
            <v>EUR</v>
          </cell>
          <cell r="G1434">
            <v>45383</v>
          </cell>
          <cell r="H1434">
            <v>100</v>
          </cell>
          <cell r="I1434" t="str">
            <v>PCE</v>
          </cell>
        </row>
        <row r="1435">
          <cell r="C1435">
            <v>2046025</v>
          </cell>
          <cell r="D1435" t="str">
            <v>A</v>
          </cell>
          <cell r="E1435">
            <v>372.86</v>
          </cell>
          <cell r="F1435" t="str">
            <v>EUR</v>
          </cell>
          <cell r="G1435">
            <v>45383</v>
          </cell>
          <cell r="H1435">
            <v>100</v>
          </cell>
          <cell r="I1435" t="str">
            <v>PCE</v>
          </cell>
        </row>
        <row r="1436">
          <cell r="C1436">
            <v>2046026</v>
          </cell>
          <cell r="D1436" t="str">
            <v>A</v>
          </cell>
          <cell r="E1436">
            <v>551.74</v>
          </cell>
          <cell r="F1436" t="str">
            <v>EUR</v>
          </cell>
          <cell r="G1436">
            <v>45383</v>
          </cell>
          <cell r="H1436">
            <v>100</v>
          </cell>
          <cell r="I1436" t="str">
            <v>PCE</v>
          </cell>
        </row>
        <row r="1437">
          <cell r="C1437">
            <v>2046027</v>
          </cell>
          <cell r="D1437" t="str">
            <v>A</v>
          </cell>
          <cell r="E1437">
            <v>779.68</v>
          </cell>
          <cell r="F1437" t="str">
            <v>EUR</v>
          </cell>
          <cell r="G1437">
            <v>45383</v>
          </cell>
          <cell r="H1437">
            <v>100</v>
          </cell>
          <cell r="I1437" t="str">
            <v>PCE</v>
          </cell>
        </row>
        <row r="1438">
          <cell r="C1438">
            <v>2046028</v>
          </cell>
          <cell r="D1438" t="str">
            <v>A</v>
          </cell>
          <cell r="E1438">
            <v>1380.72</v>
          </cell>
          <cell r="F1438" t="str">
            <v>EUR</v>
          </cell>
          <cell r="G1438">
            <v>45383</v>
          </cell>
          <cell r="H1438">
            <v>100</v>
          </cell>
          <cell r="I1438" t="str">
            <v>PCE</v>
          </cell>
        </row>
        <row r="1439">
          <cell r="C1439">
            <v>2046034</v>
          </cell>
          <cell r="D1439" t="str">
            <v>A</v>
          </cell>
          <cell r="E1439">
            <v>1329.22</v>
          </cell>
          <cell r="F1439" t="str">
            <v>EUR</v>
          </cell>
          <cell r="G1439">
            <v>45383</v>
          </cell>
          <cell r="H1439">
            <v>100</v>
          </cell>
          <cell r="I1439" t="str">
            <v>MTR</v>
          </cell>
        </row>
        <row r="1440">
          <cell r="C1440">
            <v>2046035</v>
          </cell>
          <cell r="D1440" t="str">
            <v>A</v>
          </cell>
          <cell r="E1440">
            <v>1526.44</v>
          </cell>
          <cell r="F1440" t="str">
            <v>EUR</v>
          </cell>
          <cell r="G1440">
            <v>45383</v>
          </cell>
          <cell r="H1440">
            <v>100</v>
          </cell>
          <cell r="I1440" t="str">
            <v>MTR</v>
          </cell>
        </row>
        <row r="1441">
          <cell r="C1441">
            <v>2046037</v>
          </cell>
          <cell r="D1441" t="str">
            <v>A</v>
          </cell>
          <cell r="E1441">
            <v>2264</v>
          </cell>
          <cell r="F1441" t="str">
            <v>EUR</v>
          </cell>
          <cell r="G1441">
            <v>45383</v>
          </cell>
          <cell r="H1441">
            <v>100</v>
          </cell>
          <cell r="I1441" t="str">
            <v>MTR</v>
          </cell>
        </row>
        <row r="1442">
          <cell r="C1442">
            <v>2046043</v>
          </cell>
          <cell r="D1442" t="str">
            <v>A</v>
          </cell>
          <cell r="E1442">
            <v>1464.36</v>
          </cell>
          <cell r="F1442" t="str">
            <v>EUR</v>
          </cell>
          <cell r="G1442">
            <v>45383</v>
          </cell>
          <cell r="H1442">
            <v>100</v>
          </cell>
          <cell r="I1442" t="str">
            <v>PCE</v>
          </cell>
        </row>
        <row r="1443">
          <cell r="C1443">
            <v>2046044</v>
          </cell>
          <cell r="D1443" t="str">
            <v>A</v>
          </cell>
          <cell r="E1443">
            <v>1482.79</v>
          </cell>
          <cell r="F1443" t="str">
            <v>EUR</v>
          </cell>
          <cell r="G1443">
            <v>45383</v>
          </cell>
          <cell r="H1443">
            <v>100</v>
          </cell>
          <cell r="I1443" t="str">
            <v>PCE</v>
          </cell>
        </row>
        <row r="1444">
          <cell r="C1444">
            <v>2046045</v>
          </cell>
          <cell r="D1444" t="str">
            <v>A</v>
          </cell>
          <cell r="E1444">
            <v>1656.61</v>
          </cell>
          <cell r="F1444" t="str">
            <v>EUR</v>
          </cell>
          <cell r="G1444">
            <v>45383</v>
          </cell>
          <cell r="H1444">
            <v>100</v>
          </cell>
          <cell r="I1444" t="str">
            <v>PCE</v>
          </cell>
        </row>
        <row r="1445">
          <cell r="C1445">
            <v>2046046</v>
          </cell>
          <cell r="D1445" t="str">
            <v>A</v>
          </cell>
          <cell r="E1445">
            <v>1915.52</v>
          </cell>
          <cell r="F1445" t="str">
            <v>EUR</v>
          </cell>
          <cell r="G1445">
            <v>45383</v>
          </cell>
          <cell r="H1445">
            <v>100</v>
          </cell>
          <cell r="I1445" t="str">
            <v>PCE</v>
          </cell>
        </row>
        <row r="1446">
          <cell r="C1446">
            <v>2046047</v>
          </cell>
          <cell r="D1446" t="str">
            <v>A</v>
          </cell>
          <cell r="E1446">
            <v>2703.06</v>
          </cell>
          <cell r="F1446" t="str">
            <v>EUR</v>
          </cell>
          <cell r="G1446">
            <v>45383</v>
          </cell>
          <cell r="H1446">
            <v>100</v>
          </cell>
          <cell r="I1446" t="str">
            <v>PCE</v>
          </cell>
        </row>
        <row r="1447">
          <cell r="C1447">
            <v>2046048</v>
          </cell>
          <cell r="D1447" t="str">
            <v>A</v>
          </cell>
          <cell r="E1447">
            <v>3139.41</v>
          </cell>
          <cell r="F1447" t="str">
            <v>EUR</v>
          </cell>
          <cell r="G1447">
            <v>45383</v>
          </cell>
          <cell r="H1447">
            <v>100</v>
          </cell>
          <cell r="I1447" t="str">
            <v>PCE</v>
          </cell>
        </row>
        <row r="1448">
          <cell r="C1448">
            <v>2046053</v>
          </cell>
          <cell r="D1448" t="str">
            <v>A</v>
          </cell>
          <cell r="E1448">
            <v>266.23</v>
          </cell>
          <cell r="F1448" t="str">
            <v>EUR</v>
          </cell>
          <cell r="G1448">
            <v>45383</v>
          </cell>
          <cell r="H1448">
            <v>100</v>
          </cell>
          <cell r="I1448" t="str">
            <v>PCE</v>
          </cell>
        </row>
        <row r="1449">
          <cell r="C1449">
            <v>2046054</v>
          </cell>
          <cell r="D1449" t="str">
            <v>A</v>
          </cell>
          <cell r="E1449">
            <v>269.97000000000003</v>
          </cell>
          <cell r="F1449" t="str">
            <v>EUR</v>
          </cell>
          <cell r="G1449">
            <v>45383</v>
          </cell>
          <cell r="H1449">
            <v>100</v>
          </cell>
          <cell r="I1449" t="str">
            <v>PCE</v>
          </cell>
        </row>
        <row r="1450">
          <cell r="C1450">
            <v>2046055</v>
          </cell>
          <cell r="D1450" t="str">
            <v>A</v>
          </cell>
          <cell r="E1450">
            <v>366.18</v>
          </cell>
          <cell r="F1450" t="str">
            <v>EUR</v>
          </cell>
          <cell r="G1450">
            <v>45383</v>
          </cell>
          <cell r="H1450">
            <v>100</v>
          </cell>
          <cell r="I1450" t="str">
            <v>PCE</v>
          </cell>
        </row>
        <row r="1451">
          <cell r="C1451">
            <v>2046056</v>
          </cell>
          <cell r="D1451" t="str">
            <v>A</v>
          </cell>
          <cell r="E1451">
            <v>484.42</v>
          </cell>
          <cell r="F1451" t="str">
            <v>EUR</v>
          </cell>
          <cell r="G1451">
            <v>45383</v>
          </cell>
          <cell r="H1451">
            <v>100</v>
          </cell>
          <cell r="I1451" t="str">
            <v>PCE</v>
          </cell>
        </row>
        <row r="1452">
          <cell r="C1452">
            <v>2046057</v>
          </cell>
          <cell r="D1452" t="str">
            <v>A</v>
          </cell>
          <cell r="E1452">
            <v>599.09</v>
          </cell>
          <cell r="F1452" t="str">
            <v>EUR</v>
          </cell>
          <cell r="G1452">
            <v>45383</v>
          </cell>
          <cell r="H1452">
            <v>100</v>
          </cell>
          <cell r="I1452" t="str">
            <v>PCE</v>
          </cell>
        </row>
        <row r="1453">
          <cell r="C1453">
            <v>2046058</v>
          </cell>
          <cell r="D1453" t="str">
            <v>A</v>
          </cell>
          <cell r="E1453">
            <v>717.35</v>
          </cell>
          <cell r="F1453" t="str">
            <v>EUR</v>
          </cell>
          <cell r="G1453">
            <v>45383</v>
          </cell>
          <cell r="H1453">
            <v>100</v>
          </cell>
          <cell r="I1453" t="str">
            <v>PCE</v>
          </cell>
        </row>
        <row r="1454">
          <cell r="C1454">
            <v>2046296</v>
          </cell>
          <cell r="D1454" t="str">
            <v>A</v>
          </cell>
          <cell r="E1454">
            <v>4893.57</v>
          </cell>
          <cell r="F1454" t="str">
            <v>EUR</v>
          </cell>
          <cell r="G1454">
            <v>45383</v>
          </cell>
          <cell r="H1454">
            <v>100</v>
          </cell>
          <cell r="I1454" t="str">
            <v>PCE</v>
          </cell>
        </row>
        <row r="1455">
          <cell r="C1455">
            <v>2046533</v>
          </cell>
          <cell r="D1455" t="str">
            <v>A</v>
          </cell>
          <cell r="E1455">
            <v>722.13</v>
          </cell>
          <cell r="F1455" t="str">
            <v>EUR</v>
          </cell>
          <cell r="G1455">
            <v>45383</v>
          </cell>
          <cell r="H1455">
            <v>100</v>
          </cell>
          <cell r="I1455" t="str">
            <v>MTR</v>
          </cell>
        </row>
        <row r="1456">
          <cell r="C1456">
            <v>2046534</v>
          </cell>
          <cell r="D1456" t="str">
            <v>A</v>
          </cell>
          <cell r="E1456">
            <v>837.75</v>
          </cell>
          <cell r="F1456" t="str">
            <v>EUR</v>
          </cell>
          <cell r="G1456">
            <v>45383</v>
          </cell>
          <cell r="H1456">
            <v>100</v>
          </cell>
          <cell r="I1456" t="str">
            <v>MTR</v>
          </cell>
        </row>
        <row r="1457">
          <cell r="C1457">
            <v>2046535</v>
          </cell>
          <cell r="D1457" t="str">
            <v>A</v>
          </cell>
          <cell r="E1457">
            <v>1102.33</v>
          </cell>
          <cell r="F1457" t="str">
            <v>EUR</v>
          </cell>
          <cell r="G1457">
            <v>45383</v>
          </cell>
          <cell r="H1457">
            <v>100</v>
          </cell>
          <cell r="I1457" t="str">
            <v>MTR</v>
          </cell>
        </row>
        <row r="1458">
          <cell r="C1458">
            <v>2046536</v>
          </cell>
          <cell r="D1458" t="str">
            <v>A</v>
          </cell>
          <cell r="E1458">
            <v>1382.98</v>
          </cell>
          <cell r="F1458" t="str">
            <v>EUR</v>
          </cell>
          <cell r="G1458">
            <v>45383</v>
          </cell>
          <cell r="H1458">
            <v>100</v>
          </cell>
          <cell r="I1458" t="str">
            <v>MTR</v>
          </cell>
        </row>
        <row r="1459">
          <cell r="C1459">
            <v>2046537</v>
          </cell>
          <cell r="D1459" t="str">
            <v>A</v>
          </cell>
          <cell r="E1459">
            <v>1763.54</v>
          </cell>
          <cell r="F1459" t="str">
            <v>EUR</v>
          </cell>
          <cell r="G1459">
            <v>45383</v>
          </cell>
          <cell r="H1459">
            <v>100</v>
          </cell>
          <cell r="I1459" t="str">
            <v>MTR</v>
          </cell>
        </row>
        <row r="1460">
          <cell r="C1460">
            <v>2046538</v>
          </cell>
          <cell r="D1460" t="str">
            <v>A</v>
          </cell>
          <cell r="E1460">
            <v>2207.91</v>
          </cell>
          <cell r="F1460" t="str">
            <v>EUR</v>
          </cell>
          <cell r="G1460">
            <v>45383</v>
          </cell>
          <cell r="H1460">
            <v>100</v>
          </cell>
          <cell r="I1460" t="str">
            <v>MTR</v>
          </cell>
        </row>
        <row r="1461">
          <cell r="C1461">
            <v>2046540</v>
          </cell>
          <cell r="D1461" t="str">
            <v>A</v>
          </cell>
          <cell r="E1461">
            <v>2936.01</v>
          </cell>
          <cell r="F1461" t="str">
            <v>EUR</v>
          </cell>
          <cell r="G1461">
            <v>45383</v>
          </cell>
          <cell r="H1461">
            <v>100</v>
          </cell>
          <cell r="I1461" t="str">
            <v>MTR</v>
          </cell>
        </row>
        <row r="1462">
          <cell r="C1462">
            <v>2046553</v>
          </cell>
          <cell r="D1462" t="str">
            <v>A</v>
          </cell>
          <cell r="E1462">
            <v>255.82</v>
          </cell>
          <cell r="F1462" t="str">
            <v>EUR</v>
          </cell>
          <cell r="G1462">
            <v>45383</v>
          </cell>
          <cell r="H1462">
            <v>100</v>
          </cell>
          <cell r="I1462" t="str">
            <v>PCE</v>
          </cell>
        </row>
        <row r="1463">
          <cell r="C1463">
            <v>2046554</v>
          </cell>
          <cell r="D1463" t="str">
            <v>A</v>
          </cell>
          <cell r="E1463">
            <v>275.08999999999997</v>
          </cell>
          <cell r="F1463" t="str">
            <v>EUR</v>
          </cell>
          <cell r="G1463">
            <v>45383</v>
          </cell>
          <cell r="H1463">
            <v>100</v>
          </cell>
          <cell r="I1463" t="str">
            <v>PCE</v>
          </cell>
        </row>
        <row r="1464">
          <cell r="C1464">
            <v>2046556</v>
          </cell>
          <cell r="D1464" t="str">
            <v>A</v>
          </cell>
          <cell r="E1464">
            <v>393.77</v>
          </cell>
          <cell r="F1464" t="str">
            <v>EUR</v>
          </cell>
          <cell r="G1464">
            <v>45383</v>
          </cell>
          <cell r="H1464">
            <v>100</v>
          </cell>
          <cell r="I1464" t="str">
            <v>PCE</v>
          </cell>
        </row>
        <row r="1465">
          <cell r="C1465">
            <v>2046557</v>
          </cell>
          <cell r="D1465" t="str">
            <v>A</v>
          </cell>
          <cell r="E1465">
            <v>542.54999999999995</v>
          </cell>
          <cell r="F1465" t="str">
            <v>EUR</v>
          </cell>
          <cell r="G1465">
            <v>45383</v>
          </cell>
          <cell r="H1465">
            <v>100</v>
          </cell>
          <cell r="I1465" t="str">
            <v>PCE</v>
          </cell>
        </row>
        <row r="1466">
          <cell r="C1466">
            <v>2046558</v>
          </cell>
          <cell r="D1466" t="str">
            <v>A</v>
          </cell>
          <cell r="E1466">
            <v>725.14</v>
          </cell>
          <cell r="F1466" t="str">
            <v>EUR</v>
          </cell>
          <cell r="G1466">
            <v>45383</v>
          </cell>
          <cell r="H1466">
            <v>100</v>
          </cell>
          <cell r="I1466" t="str">
            <v>PCE</v>
          </cell>
        </row>
        <row r="1467">
          <cell r="C1467">
            <v>2046559</v>
          </cell>
          <cell r="D1467" t="str">
            <v>A</v>
          </cell>
          <cell r="E1467">
            <v>1039.4000000000001</v>
          </cell>
          <cell r="F1467" t="str">
            <v>EUR</v>
          </cell>
          <cell r="G1467">
            <v>45383</v>
          </cell>
          <cell r="H1467">
            <v>100</v>
          </cell>
          <cell r="I1467" t="str">
            <v>PCE</v>
          </cell>
        </row>
        <row r="1468">
          <cell r="C1468">
            <v>2046560</v>
          </cell>
          <cell r="D1468" t="str">
            <v>A</v>
          </cell>
          <cell r="E1468">
            <v>1535.6</v>
          </cell>
          <cell r="F1468" t="str">
            <v>EUR</v>
          </cell>
          <cell r="G1468">
            <v>45383</v>
          </cell>
          <cell r="H1468">
            <v>100</v>
          </cell>
          <cell r="I1468" t="str">
            <v>PCE</v>
          </cell>
        </row>
        <row r="1469">
          <cell r="C1469">
            <v>2046566</v>
          </cell>
          <cell r="D1469" t="str">
            <v>A</v>
          </cell>
          <cell r="E1469">
            <v>469.14</v>
          </cell>
          <cell r="F1469" t="str">
            <v>EUR</v>
          </cell>
          <cell r="G1469">
            <v>45383</v>
          </cell>
          <cell r="H1469">
            <v>100</v>
          </cell>
          <cell r="I1469" t="str">
            <v>MTR</v>
          </cell>
        </row>
        <row r="1470">
          <cell r="C1470">
            <v>2046568</v>
          </cell>
          <cell r="D1470" t="str">
            <v>A</v>
          </cell>
          <cell r="E1470">
            <v>900.05</v>
          </cell>
          <cell r="F1470" t="str">
            <v>EUR</v>
          </cell>
          <cell r="G1470">
            <v>45383</v>
          </cell>
          <cell r="H1470">
            <v>100</v>
          </cell>
          <cell r="I1470" t="str">
            <v>MTR</v>
          </cell>
        </row>
        <row r="1471">
          <cell r="C1471">
            <v>2046583</v>
          </cell>
          <cell r="D1471" t="str">
            <v>A</v>
          </cell>
          <cell r="E1471">
            <v>239.68</v>
          </cell>
          <cell r="F1471" t="str">
            <v>EUR</v>
          </cell>
          <cell r="G1471">
            <v>45383</v>
          </cell>
          <cell r="H1471">
            <v>100</v>
          </cell>
          <cell r="I1471" t="str">
            <v>PCE</v>
          </cell>
        </row>
        <row r="1472">
          <cell r="C1472">
            <v>2046585</v>
          </cell>
          <cell r="D1472" t="str">
            <v>A</v>
          </cell>
          <cell r="E1472">
            <v>370.6</v>
          </cell>
          <cell r="F1472" t="str">
            <v>EUR</v>
          </cell>
          <cell r="G1472">
            <v>45383</v>
          </cell>
          <cell r="H1472">
            <v>100</v>
          </cell>
          <cell r="I1472" t="str">
            <v>PCE</v>
          </cell>
        </row>
        <row r="1473">
          <cell r="C1473">
            <v>2046593</v>
          </cell>
          <cell r="D1473" t="str">
            <v>A</v>
          </cell>
          <cell r="E1473">
            <v>539.92999999999995</v>
          </cell>
          <cell r="F1473" t="str">
            <v>EUR</v>
          </cell>
          <cell r="G1473">
            <v>45383</v>
          </cell>
          <cell r="H1473">
            <v>100</v>
          </cell>
          <cell r="I1473" t="str">
            <v>MTR</v>
          </cell>
        </row>
        <row r="1474">
          <cell r="C1474">
            <v>2046594</v>
          </cell>
          <cell r="D1474" t="str">
            <v>A</v>
          </cell>
          <cell r="E1474">
            <v>643.87</v>
          </cell>
          <cell r="F1474" t="str">
            <v>EUR</v>
          </cell>
          <cell r="G1474">
            <v>45383</v>
          </cell>
          <cell r="H1474">
            <v>100</v>
          </cell>
          <cell r="I1474" t="str">
            <v>MTR</v>
          </cell>
        </row>
        <row r="1475">
          <cell r="C1475">
            <v>2046595</v>
          </cell>
          <cell r="D1475" t="str">
            <v>A</v>
          </cell>
          <cell r="E1475">
            <v>838.72</v>
          </cell>
          <cell r="F1475" t="str">
            <v>EUR</v>
          </cell>
          <cell r="G1475">
            <v>45383</v>
          </cell>
          <cell r="H1475">
            <v>100</v>
          </cell>
          <cell r="I1475" t="str">
            <v>MTR</v>
          </cell>
        </row>
        <row r="1476">
          <cell r="C1476">
            <v>2046596</v>
          </cell>
          <cell r="D1476" t="str">
            <v>A</v>
          </cell>
          <cell r="E1476">
            <v>1071.22</v>
          </cell>
          <cell r="F1476" t="str">
            <v>EUR</v>
          </cell>
          <cell r="G1476">
            <v>45383</v>
          </cell>
          <cell r="H1476">
            <v>100</v>
          </cell>
          <cell r="I1476" t="str">
            <v>MTR</v>
          </cell>
        </row>
        <row r="1477">
          <cell r="C1477">
            <v>2046597</v>
          </cell>
          <cell r="D1477" t="str">
            <v>A</v>
          </cell>
          <cell r="E1477">
            <v>1322.54</v>
          </cell>
          <cell r="F1477" t="str">
            <v>EUR</v>
          </cell>
          <cell r="G1477">
            <v>45383</v>
          </cell>
          <cell r="H1477">
            <v>100</v>
          </cell>
          <cell r="I1477" t="str">
            <v>MTR</v>
          </cell>
        </row>
        <row r="1478">
          <cell r="C1478">
            <v>2046598</v>
          </cell>
          <cell r="D1478" t="str">
            <v>A</v>
          </cell>
          <cell r="E1478">
            <v>1583.86</v>
          </cell>
          <cell r="F1478" t="str">
            <v>EUR</v>
          </cell>
          <cell r="G1478">
            <v>45383</v>
          </cell>
          <cell r="H1478">
            <v>100</v>
          </cell>
          <cell r="I1478" t="str">
            <v>MTR</v>
          </cell>
        </row>
        <row r="1479">
          <cell r="C1479">
            <v>2046599</v>
          </cell>
          <cell r="D1479" t="str">
            <v>A</v>
          </cell>
          <cell r="E1479">
            <v>2409.6799999999998</v>
          </cell>
          <cell r="F1479" t="str">
            <v>EUR</v>
          </cell>
          <cell r="G1479">
            <v>45383</v>
          </cell>
          <cell r="H1479">
            <v>100</v>
          </cell>
          <cell r="I1479" t="str">
            <v>MTR</v>
          </cell>
        </row>
        <row r="1480">
          <cell r="C1480">
            <v>2046620</v>
          </cell>
          <cell r="D1480" t="str">
            <v>A</v>
          </cell>
          <cell r="E1480">
            <v>256.22000000000003</v>
          </cell>
          <cell r="F1480" t="str">
            <v>EUR</v>
          </cell>
          <cell r="G1480">
            <v>45383</v>
          </cell>
          <cell r="H1480">
            <v>100</v>
          </cell>
          <cell r="I1480" t="str">
            <v>PCE</v>
          </cell>
        </row>
        <row r="1481">
          <cell r="C1481">
            <v>2046621</v>
          </cell>
          <cell r="D1481" t="str">
            <v>A</v>
          </cell>
          <cell r="E1481">
            <v>265.27</v>
          </cell>
          <cell r="F1481" t="str">
            <v>EUR</v>
          </cell>
          <cell r="G1481">
            <v>45383</v>
          </cell>
          <cell r="H1481">
            <v>100</v>
          </cell>
          <cell r="I1481" t="str">
            <v>PCE</v>
          </cell>
        </row>
        <row r="1482">
          <cell r="C1482">
            <v>2046622</v>
          </cell>
          <cell r="D1482" t="str">
            <v>A</v>
          </cell>
          <cell r="E1482">
            <v>348.53</v>
          </cell>
          <cell r="F1482" t="str">
            <v>EUR</v>
          </cell>
          <cell r="G1482">
            <v>45383</v>
          </cell>
          <cell r="H1482">
            <v>100</v>
          </cell>
          <cell r="I1482" t="str">
            <v>PCE</v>
          </cell>
        </row>
        <row r="1483">
          <cell r="C1483">
            <v>2046623</v>
          </cell>
          <cell r="D1483" t="str">
            <v>A</v>
          </cell>
          <cell r="E1483">
            <v>465.4</v>
          </cell>
          <cell r="F1483" t="str">
            <v>EUR</v>
          </cell>
          <cell r="G1483">
            <v>45383</v>
          </cell>
          <cell r="H1483">
            <v>100</v>
          </cell>
          <cell r="I1483" t="str">
            <v>PCE</v>
          </cell>
        </row>
        <row r="1484">
          <cell r="C1484">
            <v>2046624</v>
          </cell>
          <cell r="D1484" t="str">
            <v>A</v>
          </cell>
          <cell r="E1484">
            <v>642.75</v>
          </cell>
          <cell r="F1484" t="str">
            <v>EUR</v>
          </cell>
          <cell r="G1484">
            <v>45383</v>
          </cell>
          <cell r="H1484">
            <v>100</v>
          </cell>
          <cell r="I1484" t="str">
            <v>PCE</v>
          </cell>
        </row>
        <row r="1485">
          <cell r="C1485">
            <v>2046625</v>
          </cell>
          <cell r="D1485" t="str">
            <v>A</v>
          </cell>
          <cell r="E1485">
            <v>889.9</v>
          </cell>
          <cell r="F1485" t="str">
            <v>EUR</v>
          </cell>
          <cell r="G1485">
            <v>45383</v>
          </cell>
          <cell r="H1485">
            <v>100</v>
          </cell>
          <cell r="I1485" t="str">
            <v>PCE</v>
          </cell>
        </row>
        <row r="1486">
          <cell r="C1486">
            <v>2046626</v>
          </cell>
          <cell r="D1486" t="str">
            <v>A</v>
          </cell>
          <cell r="E1486">
            <v>1511.75</v>
          </cell>
          <cell r="F1486" t="str">
            <v>EUR</v>
          </cell>
          <cell r="G1486">
            <v>45383</v>
          </cell>
          <cell r="H1486">
            <v>100</v>
          </cell>
          <cell r="I1486" t="str">
            <v>PCE</v>
          </cell>
        </row>
        <row r="1487">
          <cell r="C1487">
            <v>2046720</v>
          </cell>
          <cell r="D1487" t="str">
            <v>A</v>
          </cell>
          <cell r="E1487">
            <v>2117.9299999999998</v>
          </cell>
          <cell r="F1487" t="str">
            <v>EUR</v>
          </cell>
          <cell r="G1487">
            <v>45383</v>
          </cell>
          <cell r="H1487">
            <v>100</v>
          </cell>
          <cell r="I1487" t="str">
            <v>MTR</v>
          </cell>
        </row>
        <row r="1488">
          <cell r="C1488">
            <v>2046721</v>
          </cell>
          <cell r="D1488" t="str">
            <v>A</v>
          </cell>
          <cell r="E1488">
            <v>2360.61</v>
          </cell>
          <cell r="F1488" t="str">
            <v>EUR</v>
          </cell>
          <cell r="G1488">
            <v>45383</v>
          </cell>
          <cell r="H1488">
            <v>100</v>
          </cell>
          <cell r="I1488" t="str">
            <v>MTR</v>
          </cell>
        </row>
        <row r="1489">
          <cell r="C1489">
            <v>2046722</v>
          </cell>
          <cell r="D1489" t="str">
            <v>A</v>
          </cell>
          <cell r="E1489">
            <v>3405.32</v>
          </cell>
          <cell r="F1489" t="str">
            <v>EUR</v>
          </cell>
          <cell r="G1489">
            <v>45383</v>
          </cell>
          <cell r="H1489">
            <v>100</v>
          </cell>
          <cell r="I1489" t="str">
            <v>MTR</v>
          </cell>
        </row>
        <row r="1490">
          <cell r="C1490">
            <v>2046723</v>
          </cell>
          <cell r="D1490" t="str">
            <v>A</v>
          </cell>
          <cell r="E1490">
            <v>4396.84</v>
          </cell>
          <cell r="F1490" t="str">
            <v>EUR</v>
          </cell>
          <cell r="G1490">
            <v>45383</v>
          </cell>
          <cell r="H1490">
            <v>100</v>
          </cell>
          <cell r="I1490" t="str">
            <v>MTR</v>
          </cell>
        </row>
        <row r="1491">
          <cell r="C1491">
            <v>2046724</v>
          </cell>
          <cell r="D1491" t="str">
            <v>A</v>
          </cell>
          <cell r="E1491">
            <v>5362.17</v>
          </cell>
          <cell r="F1491" t="str">
            <v>EUR</v>
          </cell>
          <cell r="G1491">
            <v>45383</v>
          </cell>
          <cell r="H1491">
            <v>100</v>
          </cell>
          <cell r="I1491" t="str">
            <v>MTR</v>
          </cell>
        </row>
        <row r="1492">
          <cell r="C1492">
            <v>2046725</v>
          </cell>
          <cell r="D1492" t="str">
            <v>A</v>
          </cell>
          <cell r="E1492">
            <v>6778.91</v>
          </cell>
          <cell r="F1492" t="str">
            <v>EUR</v>
          </cell>
          <cell r="G1492">
            <v>45383</v>
          </cell>
          <cell r="H1492">
            <v>100</v>
          </cell>
          <cell r="I1492" t="str">
            <v>MTR</v>
          </cell>
        </row>
        <row r="1493">
          <cell r="C1493">
            <v>2046726</v>
          </cell>
          <cell r="D1493" t="str">
            <v>A</v>
          </cell>
          <cell r="E1493">
            <v>8456.7900000000009</v>
          </cell>
          <cell r="F1493" t="str">
            <v>EUR</v>
          </cell>
          <cell r="G1493">
            <v>45383</v>
          </cell>
          <cell r="H1493">
            <v>100</v>
          </cell>
          <cell r="I1493" t="str">
            <v>MTR</v>
          </cell>
        </row>
        <row r="1494">
          <cell r="C1494">
            <v>2046750</v>
          </cell>
          <cell r="D1494" t="str">
            <v>A</v>
          </cell>
          <cell r="E1494">
            <v>2675.76</v>
          </cell>
          <cell r="F1494" t="str">
            <v>EUR</v>
          </cell>
          <cell r="G1494">
            <v>45383</v>
          </cell>
          <cell r="H1494">
            <v>100</v>
          </cell>
          <cell r="I1494" t="str">
            <v>MTR</v>
          </cell>
        </row>
        <row r="1495">
          <cell r="C1495">
            <v>2046751</v>
          </cell>
          <cell r="D1495" t="str">
            <v>A</v>
          </cell>
          <cell r="E1495">
            <v>3011.42</v>
          </cell>
          <cell r="F1495" t="str">
            <v>EUR</v>
          </cell>
          <cell r="G1495">
            <v>45383</v>
          </cell>
          <cell r="H1495">
            <v>100</v>
          </cell>
          <cell r="I1495" t="str">
            <v>MTR</v>
          </cell>
        </row>
        <row r="1496">
          <cell r="C1496">
            <v>2046752</v>
          </cell>
          <cell r="D1496" t="str">
            <v>A</v>
          </cell>
          <cell r="E1496">
            <v>3710.09</v>
          </cell>
          <cell r="F1496" t="str">
            <v>EUR</v>
          </cell>
          <cell r="G1496">
            <v>45383</v>
          </cell>
          <cell r="H1496">
            <v>100</v>
          </cell>
          <cell r="I1496" t="str">
            <v>MTR</v>
          </cell>
        </row>
        <row r="1497">
          <cell r="C1497">
            <v>2046753</v>
          </cell>
          <cell r="D1497" t="str">
            <v>A</v>
          </cell>
          <cell r="E1497">
            <v>4874.75</v>
          </cell>
          <cell r="F1497" t="str">
            <v>EUR</v>
          </cell>
          <cell r="G1497">
            <v>45383</v>
          </cell>
          <cell r="H1497">
            <v>100</v>
          </cell>
          <cell r="I1497" t="str">
            <v>MTR</v>
          </cell>
        </row>
        <row r="1498">
          <cell r="C1498">
            <v>2046754</v>
          </cell>
          <cell r="D1498" t="str">
            <v>A</v>
          </cell>
          <cell r="E1498">
            <v>5980.66</v>
          </cell>
          <cell r="F1498" t="str">
            <v>EUR</v>
          </cell>
          <cell r="G1498">
            <v>45383</v>
          </cell>
          <cell r="H1498">
            <v>100</v>
          </cell>
          <cell r="I1498" t="str">
            <v>MTR</v>
          </cell>
        </row>
        <row r="1499">
          <cell r="C1499">
            <v>2046755</v>
          </cell>
          <cell r="D1499" t="str">
            <v>A</v>
          </cell>
          <cell r="E1499">
            <v>10003.73</v>
          </cell>
          <cell r="F1499" t="str">
            <v>EUR</v>
          </cell>
          <cell r="G1499">
            <v>45383</v>
          </cell>
          <cell r="H1499">
            <v>100</v>
          </cell>
          <cell r="I1499" t="str">
            <v>MTR</v>
          </cell>
        </row>
        <row r="1500">
          <cell r="C1500">
            <v>2046756</v>
          </cell>
          <cell r="D1500" t="str">
            <v>A</v>
          </cell>
          <cell r="E1500">
            <v>12352.78</v>
          </cell>
          <cell r="F1500" t="str">
            <v>EUR</v>
          </cell>
          <cell r="G1500">
            <v>45383</v>
          </cell>
          <cell r="H1500">
            <v>100</v>
          </cell>
          <cell r="I1500" t="str">
            <v>MTR</v>
          </cell>
        </row>
        <row r="1501">
          <cell r="C1501">
            <v>2046760</v>
          </cell>
          <cell r="D1501" t="str">
            <v>A</v>
          </cell>
          <cell r="E1501">
            <v>4106.9799999999996</v>
          </cell>
          <cell r="F1501" t="str">
            <v>EUR</v>
          </cell>
          <cell r="G1501">
            <v>45383</v>
          </cell>
          <cell r="H1501">
            <v>100</v>
          </cell>
          <cell r="I1501" t="str">
            <v>PCE</v>
          </cell>
        </row>
        <row r="1502">
          <cell r="C1502">
            <v>2046761</v>
          </cell>
          <cell r="D1502" t="str">
            <v>A</v>
          </cell>
          <cell r="E1502">
            <v>4573.45</v>
          </cell>
          <cell r="F1502" t="str">
            <v>EUR</v>
          </cell>
          <cell r="G1502">
            <v>45383</v>
          </cell>
          <cell r="H1502">
            <v>100</v>
          </cell>
          <cell r="I1502" t="str">
            <v>PCE</v>
          </cell>
        </row>
        <row r="1503">
          <cell r="C1503">
            <v>2046762</v>
          </cell>
          <cell r="D1503" t="str">
            <v>A</v>
          </cell>
          <cell r="E1503">
            <v>5375.28</v>
          </cell>
          <cell r="F1503" t="str">
            <v>EUR</v>
          </cell>
          <cell r="G1503">
            <v>45383</v>
          </cell>
          <cell r="H1503">
            <v>100</v>
          </cell>
          <cell r="I1503" t="str">
            <v>PCE</v>
          </cell>
        </row>
        <row r="1504">
          <cell r="C1504">
            <v>2046763</v>
          </cell>
          <cell r="D1504" t="str">
            <v>A</v>
          </cell>
          <cell r="E1504">
            <v>7148.42</v>
          </cell>
          <cell r="F1504" t="str">
            <v>EUR</v>
          </cell>
          <cell r="G1504">
            <v>45383</v>
          </cell>
          <cell r="H1504">
            <v>100</v>
          </cell>
          <cell r="I1504" t="str">
            <v>PCE</v>
          </cell>
        </row>
        <row r="1505">
          <cell r="C1505">
            <v>2046764</v>
          </cell>
          <cell r="D1505" t="str">
            <v>A</v>
          </cell>
          <cell r="E1505">
            <v>8029.55</v>
          </cell>
          <cell r="F1505" t="str">
            <v>EUR</v>
          </cell>
          <cell r="G1505">
            <v>45383</v>
          </cell>
          <cell r="H1505">
            <v>100</v>
          </cell>
          <cell r="I1505" t="str">
            <v>PCE</v>
          </cell>
        </row>
        <row r="1506">
          <cell r="C1506">
            <v>2046765</v>
          </cell>
          <cell r="D1506" t="str">
            <v>A</v>
          </cell>
          <cell r="E1506">
            <v>10882.16</v>
          </cell>
          <cell r="F1506" t="str">
            <v>EUR</v>
          </cell>
          <cell r="G1506">
            <v>45383</v>
          </cell>
          <cell r="H1506">
            <v>100</v>
          </cell>
          <cell r="I1506" t="str">
            <v>PCE</v>
          </cell>
        </row>
        <row r="1507">
          <cell r="C1507">
            <v>2046766</v>
          </cell>
          <cell r="D1507" t="str">
            <v>A</v>
          </cell>
          <cell r="E1507">
            <v>15245.47</v>
          </cell>
          <cell r="F1507" t="str">
            <v>EUR</v>
          </cell>
          <cell r="G1507">
            <v>45383</v>
          </cell>
          <cell r="H1507">
            <v>100</v>
          </cell>
          <cell r="I1507" t="str">
            <v>PCE</v>
          </cell>
        </row>
        <row r="1508">
          <cell r="C1508">
            <v>2046770</v>
          </cell>
          <cell r="D1508" t="str">
            <v>A</v>
          </cell>
          <cell r="E1508">
            <v>2079.54</v>
          </cell>
          <cell r="F1508" t="str">
            <v>EUR</v>
          </cell>
          <cell r="G1508">
            <v>45383</v>
          </cell>
          <cell r="H1508">
            <v>100</v>
          </cell>
          <cell r="I1508" t="str">
            <v>PCE</v>
          </cell>
        </row>
        <row r="1509">
          <cell r="C1509">
            <v>2046771</v>
          </cell>
          <cell r="D1509" t="str">
            <v>A</v>
          </cell>
          <cell r="E1509">
            <v>2555.56</v>
          </cell>
          <cell r="F1509" t="str">
            <v>EUR</v>
          </cell>
          <cell r="G1509">
            <v>45383</v>
          </cell>
          <cell r="H1509">
            <v>100</v>
          </cell>
          <cell r="I1509" t="str">
            <v>PCE</v>
          </cell>
        </row>
        <row r="1510">
          <cell r="C1510">
            <v>2046772</v>
          </cell>
          <cell r="D1510" t="str">
            <v>A</v>
          </cell>
          <cell r="E1510">
            <v>2870.64</v>
          </cell>
          <cell r="F1510" t="str">
            <v>EUR</v>
          </cell>
          <cell r="G1510">
            <v>45383</v>
          </cell>
          <cell r="H1510">
            <v>100</v>
          </cell>
          <cell r="I1510" t="str">
            <v>PCE</v>
          </cell>
        </row>
        <row r="1511">
          <cell r="C1511">
            <v>2046773</v>
          </cell>
          <cell r="D1511" t="str">
            <v>A</v>
          </cell>
          <cell r="E1511">
            <v>3636.08</v>
          </cell>
          <cell r="F1511" t="str">
            <v>EUR</v>
          </cell>
          <cell r="G1511">
            <v>45383</v>
          </cell>
          <cell r="H1511">
            <v>100</v>
          </cell>
          <cell r="I1511" t="str">
            <v>PCE</v>
          </cell>
        </row>
        <row r="1512">
          <cell r="C1512">
            <v>2046774</v>
          </cell>
          <cell r="D1512" t="str">
            <v>A</v>
          </cell>
          <cell r="E1512">
            <v>4040.39</v>
          </cell>
          <cell r="F1512" t="str">
            <v>EUR</v>
          </cell>
          <cell r="G1512">
            <v>45383</v>
          </cell>
          <cell r="H1512">
            <v>100</v>
          </cell>
          <cell r="I1512" t="str">
            <v>PCE</v>
          </cell>
        </row>
        <row r="1513">
          <cell r="C1513">
            <v>2046775</v>
          </cell>
          <cell r="D1513" t="str">
            <v>A</v>
          </cell>
          <cell r="E1513">
            <v>5367.83</v>
          </cell>
          <cell r="F1513" t="str">
            <v>EUR</v>
          </cell>
          <cell r="G1513">
            <v>45383</v>
          </cell>
          <cell r="H1513">
            <v>100</v>
          </cell>
          <cell r="I1513" t="str">
            <v>PCE</v>
          </cell>
        </row>
        <row r="1514">
          <cell r="C1514">
            <v>2046776</v>
          </cell>
          <cell r="D1514" t="str">
            <v>A</v>
          </cell>
          <cell r="E1514">
            <v>6826.77</v>
          </cell>
          <cell r="F1514" t="str">
            <v>EUR</v>
          </cell>
          <cell r="G1514">
            <v>45383</v>
          </cell>
          <cell r="H1514">
            <v>100</v>
          </cell>
          <cell r="I1514" t="str">
            <v>PCE</v>
          </cell>
        </row>
        <row r="1515">
          <cell r="C1515">
            <v>2046778</v>
          </cell>
          <cell r="D1515" t="str">
            <v>A</v>
          </cell>
          <cell r="E1515">
            <v>996.36</v>
          </cell>
          <cell r="F1515" t="str">
            <v>EUR</v>
          </cell>
          <cell r="G1515">
            <v>45383</v>
          </cell>
          <cell r="H1515">
            <v>100</v>
          </cell>
          <cell r="I1515" t="str">
            <v>PCE</v>
          </cell>
        </row>
        <row r="1516">
          <cell r="C1516">
            <v>2046779</v>
          </cell>
          <cell r="D1516" t="str">
            <v>A</v>
          </cell>
          <cell r="E1516">
            <v>1049.1199999999999</v>
          </cell>
          <cell r="F1516" t="str">
            <v>EUR</v>
          </cell>
          <cell r="G1516">
            <v>45383</v>
          </cell>
          <cell r="H1516">
            <v>100</v>
          </cell>
          <cell r="I1516" t="str">
            <v>PCE</v>
          </cell>
        </row>
        <row r="1517">
          <cell r="C1517">
            <v>2046780</v>
          </cell>
          <cell r="D1517" t="str">
            <v>A</v>
          </cell>
          <cell r="E1517">
            <v>1090.57</v>
          </cell>
          <cell r="F1517" t="str">
            <v>EUR</v>
          </cell>
          <cell r="G1517">
            <v>45383</v>
          </cell>
          <cell r="H1517">
            <v>100</v>
          </cell>
          <cell r="I1517" t="str">
            <v>PCE</v>
          </cell>
        </row>
        <row r="1518">
          <cell r="C1518">
            <v>2046781</v>
          </cell>
          <cell r="D1518" t="str">
            <v>A</v>
          </cell>
          <cell r="E1518">
            <v>1591.7</v>
          </cell>
          <cell r="F1518" t="str">
            <v>EUR</v>
          </cell>
          <cell r="G1518">
            <v>45383</v>
          </cell>
          <cell r="H1518">
            <v>100</v>
          </cell>
          <cell r="I1518" t="str">
            <v>PCE</v>
          </cell>
        </row>
        <row r="1519">
          <cell r="C1519">
            <v>2046782</v>
          </cell>
          <cell r="D1519" t="str">
            <v>A</v>
          </cell>
          <cell r="E1519">
            <v>2390.85</v>
          </cell>
          <cell r="F1519" t="str">
            <v>EUR</v>
          </cell>
          <cell r="G1519">
            <v>45383</v>
          </cell>
          <cell r="H1519">
            <v>100</v>
          </cell>
          <cell r="I1519" t="str">
            <v>PCE</v>
          </cell>
        </row>
        <row r="1520">
          <cell r="C1520">
            <v>2046783</v>
          </cell>
          <cell r="D1520" t="str">
            <v>A</v>
          </cell>
          <cell r="E1520">
            <v>4466.79</v>
          </cell>
          <cell r="F1520" t="str">
            <v>EUR</v>
          </cell>
          <cell r="G1520">
            <v>45383</v>
          </cell>
          <cell r="H1520">
            <v>100</v>
          </cell>
          <cell r="I1520" t="str">
            <v>PCE</v>
          </cell>
        </row>
        <row r="1521">
          <cell r="C1521">
            <v>2046784</v>
          </cell>
          <cell r="D1521" t="str">
            <v>A</v>
          </cell>
          <cell r="E1521">
            <v>6772.77</v>
          </cell>
          <cell r="F1521" t="str">
            <v>EUR</v>
          </cell>
          <cell r="G1521">
            <v>45383</v>
          </cell>
          <cell r="H1521">
            <v>100</v>
          </cell>
          <cell r="I1521" t="str">
            <v>PCE</v>
          </cell>
        </row>
        <row r="1522">
          <cell r="C1522">
            <v>2046786</v>
          </cell>
          <cell r="D1522" t="str">
            <v>A</v>
          </cell>
          <cell r="E1522">
            <v>1342.06</v>
          </cell>
          <cell r="F1522" t="str">
            <v>EUR</v>
          </cell>
          <cell r="G1522">
            <v>45383</v>
          </cell>
          <cell r="H1522">
            <v>100</v>
          </cell>
          <cell r="I1522" t="str">
            <v>PCE</v>
          </cell>
        </row>
        <row r="1523">
          <cell r="C1523">
            <v>2046787</v>
          </cell>
          <cell r="D1523" t="str">
            <v>A</v>
          </cell>
          <cell r="E1523">
            <v>1456.44</v>
          </cell>
          <cell r="F1523" t="str">
            <v>EUR</v>
          </cell>
          <cell r="G1523">
            <v>45383</v>
          </cell>
          <cell r="H1523">
            <v>100</v>
          </cell>
          <cell r="I1523" t="str">
            <v>PCE</v>
          </cell>
        </row>
        <row r="1524">
          <cell r="C1524">
            <v>2046788</v>
          </cell>
          <cell r="D1524" t="str">
            <v>A</v>
          </cell>
          <cell r="E1524">
            <v>1534.47</v>
          </cell>
          <cell r="F1524" t="str">
            <v>EUR</v>
          </cell>
          <cell r="G1524">
            <v>45383</v>
          </cell>
          <cell r="H1524">
            <v>100</v>
          </cell>
          <cell r="I1524" t="str">
            <v>PCE</v>
          </cell>
        </row>
        <row r="1525">
          <cell r="C1525">
            <v>2046789</v>
          </cell>
          <cell r="D1525" t="str">
            <v>A</v>
          </cell>
          <cell r="E1525">
            <v>2093.12</v>
          </cell>
          <cell r="F1525" t="str">
            <v>EUR</v>
          </cell>
          <cell r="G1525">
            <v>45383</v>
          </cell>
          <cell r="H1525">
            <v>100</v>
          </cell>
          <cell r="I1525" t="str">
            <v>PCE</v>
          </cell>
        </row>
        <row r="1526">
          <cell r="C1526">
            <v>2046790</v>
          </cell>
          <cell r="D1526" t="str">
            <v>A</v>
          </cell>
          <cell r="E1526">
            <v>2884.16</v>
          </cell>
          <cell r="F1526" t="str">
            <v>EUR</v>
          </cell>
          <cell r="G1526">
            <v>45383</v>
          </cell>
          <cell r="H1526">
            <v>100</v>
          </cell>
          <cell r="I1526" t="str">
            <v>PCE</v>
          </cell>
        </row>
        <row r="1527">
          <cell r="C1527">
            <v>2046791</v>
          </cell>
          <cell r="D1527" t="str">
            <v>A</v>
          </cell>
          <cell r="E1527">
            <v>5007.22</v>
          </cell>
          <cell r="F1527" t="str">
            <v>EUR</v>
          </cell>
          <cell r="G1527">
            <v>45383</v>
          </cell>
          <cell r="H1527">
            <v>100</v>
          </cell>
          <cell r="I1527" t="str">
            <v>PCE</v>
          </cell>
        </row>
        <row r="1528">
          <cell r="C1528">
            <v>2046792</v>
          </cell>
          <cell r="D1528" t="str">
            <v>A</v>
          </cell>
          <cell r="E1528">
            <v>6746.33</v>
          </cell>
          <cell r="F1528" t="str">
            <v>EUR</v>
          </cell>
          <cell r="G1528">
            <v>45383</v>
          </cell>
          <cell r="H1528">
            <v>100</v>
          </cell>
          <cell r="I1528" t="str">
            <v>PCE</v>
          </cell>
        </row>
        <row r="1529">
          <cell r="C1529">
            <v>2046808</v>
          </cell>
          <cell r="D1529" t="str">
            <v>A</v>
          </cell>
          <cell r="E1529">
            <v>619.05999999999995</v>
          </cell>
          <cell r="F1529" t="str">
            <v>EUR</v>
          </cell>
          <cell r="G1529">
            <v>45383</v>
          </cell>
          <cell r="H1529">
            <v>100</v>
          </cell>
          <cell r="I1529" t="str">
            <v>PCE</v>
          </cell>
        </row>
        <row r="1530">
          <cell r="C1530">
            <v>2046809</v>
          </cell>
          <cell r="D1530" t="str">
            <v>A</v>
          </cell>
          <cell r="E1530">
            <v>634.19000000000005</v>
          </cell>
          <cell r="F1530" t="str">
            <v>EUR</v>
          </cell>
          <cell r="G1530">
            <v>45383</v>
          </cell>
          <cell r="H1530">
            <v>100</v>
          </cell>
          <cell r="I1530" t="str">
            <v>PCE</v>
          </cell>
        </row>
        <row r="1531">
          <cell r="C1531">
            <v>2046810</v>
          </cell>
          <cell r="D1531" t="str">
            <v>A</v>
          </cell>
          <cell r="E1531">
            <v>658.62</v>
          </cell>
          <cell r="F1531" t="str">
            <v>EUR</v>
          </cell>
          <cell r="G1531">
            <v>45383</v>
          </cell>
          <cell r="H1531">
            <v>100</v>
          </cell>
          <cell r="I1531" t="str">
            <v>PCE</v>
          </cell>
        </row>
        <row r="1532">
          <cell r="C1532">
            <v>2046811</v>
          </cell>
          <cell r="D1532" t="str">
            <v>A</v>
          </cell>
          <cell r="E1532">
            <v>983.51</v>
          </cell>
          <cell r="F1532" t="str">
            <v>EUR</v>
          </cell>
          <cell r="G1532">
            <v>45383</v>
          </cell>
          <cell r="H1532">
            <v>100</v>
          </cell>
          <cell r="I1532" t="str">
            <v>PCE</v>
          </cell>
        </row>
        <row r="1533">
          <cell r="C1533">
            <v>2046812</v>
          </cell>
          <cell r="D1533" t="str">
            <v>A</v>
          </cell>
          <cell r="E1533">
            <v>1616.89</v>
          </cell>
          <cell r="F1533" t="str">
            <v>EUR</v>
          </cell>
          <cell r="G1533">
            <v>45383</v>
          </cell>
          <cell r="H1533">
            <v>100</v>
          </cell>
          <cell r="I1533" t="str">
            <v>PCE</v>
          </cell>
        </row>
        <row r="1534">
          <cell r="C1534">
            <v>2046813</v>
          </cell>
          <cell r="D1534" t="str">
            <v>A</v>
          </cell>
          <cell r="E1534">
            <v>2881.28</v>
          </cell>
          <cell r="F1534" t="str">
            <v>EUR</v>
          </cell>
          <cell r="G1534">
            <v>45383</v>
          </cell>
          <cell r="H1534">
            <v>100</v>
          </cell>
          <cell r="I1534" t="str">
            <v>PCE</v>
          </cell>
        </row>
        <row r="1535">
          <cell r="C1535">
            <v>2046814</v>
          </cell>
          <cell r="D1535" t="str">
            <v>A</v>
          </cell>
          <cell r="E1535">
            <v>4040.98</v>
          </cell>
          <cell r="F1535" t="str">
            <v>EUR</v>
          </cell>
          <cell r="G1535">
            <v>45383</v>
          </cell>
          <cell r="H1535">
            <v>100</v>
          </cell>
          <cell r="I1535" t="str">
            <v>PCE</v>
          </cell>
        </row>
        <row r="1536">
          <cell r="C1536">
            <v>2046816</v>
          </cell>
          <cell r="D1536" t="str">
            <v>A</v>
          </cell>
          <cell r="E1536">
            <v>1136.96</v>
          </cell>
          <cell r="F1536" t="str">
            <v>EUR</v>
          </cell>
          <cell r="G1536">
            <v>45383</v>
          </cell>
          <cell r="H1536">
            <v>100</v>
          </cell>
          <cell r="I1536" t="str">
            <v>PCE</v>
          </cell>
        </row>
        <row r="1537">
          <cell r="C1537">
            <v>2046817</v>
          </cell>
          <cell r="D1537" t="str">
            <v>A</v>
          </cell>
          <cell r="E1537">
            <v>1202.23</v>
          </cell>
          <cell r="F1537" t="str">
            <v>EUR</v>
          </cell>
          <cell r="G1537">
            <v>45383</v>
          </cell>
          <cell r="H1537">
            <v>100</v>
          </cell>
          <cell r="I1537" t="str">
            <v>PCE</v>
          </cell>
        </row>
        <row r="1538">
          <cell r="C1538">
            <v>2046818</v>
          </cell>
          <cell r="D1538" t="str">
            <v>A</v>
          </cell>
          <cell r="E1538">
            <v>1344.07</v>
          </cell>
          <cell r="F1538" t="str">
            <v>EUR</v>
          </cell>
          <cell r="G1538">
            <v>45383</v>
          </cell>
          <cell r="H1538">
            <v>100</v>
          </cell>
          <cell r="I1538" t="str">
            <v>PCE</v>
          </cell>
        </row>
        <row r="1539">
          <cell r="C1539">
            <v>2046819</v>
          </cell>
          <cell r="D1539" t="str">
            <v>A</v>
          </cell>
          <cell r="E1539">
            <v>1631.38</v>
          </cell>
          <cell r="F1539" t="str">
            <v>EUR</v>
          </cell>
          <cell r="G1539">
            <v>45383</v>
          </cell>
          <cell r="H1539">
            <v>100</v>
          </cell>
          <cell r="I1539" t="str">
            <v>PCE</v>
          </cell>
        </row>
        <row r="1540">
          <cell r="C1540">
            <v>2046820</v>
          </cell>
          <cell r="D1540" t="str">
            <v>A</v>
          </cell>
          <cell r="E1540">
            <v>2600.4299999999998</v>
          </cell>
          <cell r="F1540" t="str">
            <v>EUR</v>
          </cell>
          <cell r="G1540">
            <v>45383</v>
          </cell>
          <cell r="H1540">
            <v>100</v>
          </cell>
          <cell r="I1540" t="str">
            <v>PCE</v>
          </cell>
        </row>
        <row r="1541">
          <cell r="C1541">
            <v>2046821</v>
          </cell>
          <cell r="D1541" t="str">
            <v>A</v>
          </cell>
          <cell r="E1541">
            <v>3658.19</v>
          </cell>
          <cell r="F1541" t="str">
            <v>EUR</v>
          </cell>
          <cell r="G1541">
            <v>45383</v>
          </cell>
          <cell r="H1541">
            <v>100</v>
          </cell>
          <cell r="I1541" t="str">
            <v>PCE</v>
          </cell>
        </row>
        <row r="1542">
          <cell r="C1542">
            <v>2046822</v>
          </cell>
          <cell r="D1542" t="str">
            <v>A</v>
          </cell>
          <cell r="E1542">
            <v>5323.12</v>
          </cell>
          <cell r="F1542" t="str">
            <v>EUR</v>
          </cell>
          <cell r="G1542">
            <v>45383</v>
          </cell>
          <cell r="H1542">
            <v>100</v>
          </cell>
          <cell r="I1542" t="str">
            <v>PCE</v>
          </cell>
        </row>
        <row r="1543">
          <cell r="C1543">
            <v>2046825</v>
          </cell>
          <cell r="D1543" t="str">
            <v>A</v>
          </cell>
          <cell r="E1543">
            <v>729.33</v>
          </cell>
          <cell r="F1543" t="str">
            <v>EUR</v>
          </cell>
          <cell r="G1543">
            <v>45383</v>
          </cell>
          <cell r="H1543">
            <v>100</v>
          </cell>
          <cell r="I1543" t="str">
            <v>PCE</v>
          </cell>
        </row>
        <row r="1544">
          <cell r="C1544">
            <v>2046827</v>
          </cell>
          <cell r="D1544" t="str">
            <v>A</v>
          </cell>
          <cell r="E1544">
            <v>1131.04</v>
          </cell>
          <cell r="F1544" t="str">
            <v>EUR</v>
          </cell>
          <cell r="G1544">
            <v>45383</v>
          </cell>
          <cell r="H1544">
            <v>100</v>
          </cell>
          <cell r="I1544" t="str">
            <v>PCE</v>
          </cell>
        </row>
        <row r="1545">
          <cell r="C1545">
            <v>2046840</v>
          </cell>
          <cell r="D1545" t="str">
            <v>A</v>
          </cell>
          <cell r="E1545">
            <v>432.64</v>
          </cell>
          <cell r="F1545" t="str">
            <v>EUR</v>
          </cell>
          <cell r="G1545">
            <v>45383</v>
          </cell>
          <cell r="H1545">
            <v>100</v>
          </cell>
          <cell r="I1545" t="str">
            <v>MTR</v>
          </cell>
        </row>
        <row r="1546">
          <cell r="C1546">
            <v>2046841</v>
          </cell>
          <cell r="D1546" t="str">
            <v>A</v>
          </cell>
          <cell r="E1546">
            <v>523.45000000000005</v>
          </cell>
          <cell r="F1546" t="str">
            <v>EUR</v>
          </cell>
          <cell r="G1546">
            <v>45383</v>
          </cell>
          <cell r="H1546">
            <v>100</v>
          </cell>
          <cell r="I1546" t="str">
            <v>MTR</v>
          </cell>
        </row>
        <row r="1547">
          <cell r="C1547">
            <v>2046842</v>
          </cell>
          <cell r="D1547" t="str">
            <v>A</v>
          </cell>
          <cell r="E1547">
            <v>632.94000000000005</v>
          </cell>
          <cell r="F1547" t="str">
            <v>EUR</v>
          </cell>
          <cell r="G1547">
            <v>45383</v>
          </cell>
          <cell r="H1547">
            <v>100</v>
          </cell>
          <cell r="I1547" t="str">
            <v>MTR</v>
          </cell>
        </row>
        <row r="1548">
          <cell r="C1548">
            <v>2046843</v>
          </cell>
          <cell r="D1548" t="str">
            <v>A</v>
          </cell>
          <cell r="E1548">
            <v>1004.23</v>
          </cell>
          <cell r="F1548" t="str">
            <v>EUR</v>
          </cell>
          <cell r="G1548">
            <v>45383</v>
          </cell>
          <cell r="H1548">
            <v>100</v>
          </cell>
          <cell r="I1548" t="str">
            <v>MTR</v>
          </cell>
        </row>
        <row r="1549">
          <cell r="C1549">
            <v>2046844</v>
          </cell>
          <cell r="D1549" t="str">
            <v>A</v>
          </cell>
          <cell r="E1549">
            <v>1316.26</v>
          </cell>
          <cell r="F1549" t="str">
            <v>EUR</v>
          </cell>
          <cell r="G1549">
            <v>45383</v>
          </cell>
          <cell r="H1549">
            <v>100</v>
          </cell>
          <cell r="I1549" t="str">
            <v>MTR</v>
          </cell>
        </row>
        <row r="1550">
          <cell r="C1550">
            <v>2046845</v>
          </cell>
          <cell r="D1550" t="str">
            <v>A</v>
          </cell>
          <cell r="E1550">
            <v>1688.53</v>
          </cell>
          <cell r="F1550" t="str">
            <v>EUR</v>
          </cell>
          <cell r="G1550">
            <v>45383</v>
          </cell>
          <cell r="H1550">
            <v>100</v>
          </cell>
          <cell r="I1550" t="str">
            <v>MTR</v>
          </cell>
        </row>
        <row r="1551">
          <cell r="C1551">
            <v>2046846</v>
          </cell>
          <cell r="D1551" t="str">
            <v>A</v>
          </cell>
          <cell r="E1551">
            <v>2177.61</v>
          </cell>
          <cell r="F1551" t="str">
            <v>EUR</v>
          </cell>
          <cell r="G1551">
            <v>45383</v>
          </cell>
          <cell r="H1551">
            <v>100</v>
          </cell>
          <cell r="I1551" t="str">
            <v>MTR</v>
          </cell>
        </row>
        <row r="1552">
          <cell r="C1552">
            <v>2046854</v>
          </cell>
          <cell r="D1552" t="str">
            <v>A</v>
          </cell>
          <cell r="E1552">
            <v>235.95</v>
          </cell>
          <cell r="F1552" t="str">
            <v>EUR</v>
          </cell>
          <cell r="G1552">
            <v>45383</v>
          </cell>
          <cell r="H1552">
            <v>100</v>
          </cell>
          <cell r="I1552" t="str">
            <v>PCE</v>
          </cell>
        </row>
        <row r="1553">
          <cell r="C1553">
            <v>2046855</v>
          </cell>
          <cell r="D1553" t="str">
            <v>A</v>
          </cell>
          <cell r="E1553">
            <v>244.34</v>
          </cell>
          <cell r="F1553" t="str">
            <v>EUR</v>
          </cell>
          <cell r="G1553">
            <v>45383</v>
          </cell>
          <cell r="H1553">
            <v>100</v>
          </cell>
          <cell r="I1553" t="str">
            <v>PCE</v>
          </cell>
        </row>
        <row r="1554">
          <cell r="C1554">
            <v>2046856</v>
          </cell>
          <cell r="D1554" t="str">
            <v>A</v>
          </cell>
          <cell r="E1554">
            <v>300.52</v>
          </cell>
          <cell r="F1554" t="str">
            <v>EUR</v>
          </cell>
          <cell r="G1554">
            <v>45383</v>
          </cell>
          <cell r="H1554">
            <v>100</v>
          </cell>
          <cell r="I1554" t="str">
            <v>PCE</v>
          </cell>
        </row>
        <row r="1555">
          <cell r="C1555">
            <v>2046857</v>
          </cell>
          <cell r="D1555" t="str">
            <v>A</v>
          </cell>
          <cell r="E1555">
            <v>372.86</v>
          </cell>
          <cell r="F1555" t="str">
            <v>EUR</v>
          </cell>
          <cell r="G1555">
            <v>45383</v>
          </cell>
          <cell r="H1555">
            <v>100</v>
          </cell>
          <cell r="I1555" t="str">
            <v>PCE</v>
          </cell>
        </row>
        <row r="1556">
          <cell r="C1556">
            <v>2046858</v>
          </cell>
          <cell r="D1556" t="str">
            <v>A</v>
          </cell>
          <cell r="E1556">
            <v>551.74</v>
          </cell>
          <cell r="F1556" t="str">
            <v>EUR</v>
          </cell>
          <cell r="G1556">
            <v>45383</v>
          </cell>
          <cell r="H1556">
            <v>100</v>
          </cell>
          <cell r="I1556" t="str">
            <v>PCE</v>
          </cell>
        </row>
        <row r="1557">
          <cell r="C1557">
            <v>2046859</v>
          </cell>
          <cell r="D1557" t="str">
            <v>A</v>
          </cell>
          <cell r="E1557">
            <v>779.68</v>
          </cell>
          <cell r="F1557" t="str">
            <v>EUR</v>
          </cell>
          <cell r="G1557">
            <v>45383</v>
          </cell>
          <cell r="H1557">
            <v>100</v>
          </cell>
          <cell r="I1557" t="str">
            <v>PCE</v>
          </cell>
        </row>
        <row r="1558">
          <cell r="C1558">
            <v>2046860</v>
          </cell>
          <cell r="D1558" t="str">
            <v>A</v>
          </cell>
          <cell r="E1558">
            <v>1380.72</v>
          </cell>
          <cell r="F1558" t="str">
            <v>EUR</v>
          </cell>
          <cell r="G1558">
            <v>45383</v>
          </cell>
          <cell r="H1558">
            <v>100</v>
          </cell>
          <cell r="I1558" t="str">
            <v>PCE</v>
          </cell>
        </row>
        <row r="1559">
          <cell r="C1559">
            <v>2046861</v>
          </cell>
          <cell r="D1559" t="str">
            <v>A</v>
          </cell>
          <cell r="E1559">
            <v>565.34</v>
          </cell>
          <cell r="F1559" t="str">
            <v>EUR</v>
          </cell>
          <cell r="G1559">
            <v>45383</v>
          </cell>
          <cell r="H1559">
            <v>100</v>
          </cell>
          <cell r="I1559" t="str">
            <v>MTR</v>
          </cell>
        </row>
        <row r="1560">
          <cell r="C1560">
            <v>2046862</v>
          </cell>
          <cell r="D1560" t="str">
            <v>A</v>
          </cell>
          <cell r="E1560">
            <v>666.63</v>
          </cell>
          <cell r="F1560" t="str">
            <v>EUR</v>
          </cell>
          <cell r="G1560">
            <v>45383</v>
          </cell>
          <cell r="H1560">
            <v>100</v>
          </cell>
          <cell r="I1560" t="str">
            <v>MTR</v>
          </cell>
        </row>
        <row r="1561">
          <cell r="C1561">
            <v>2046863</v>
          </cell>
          <cell r="D1561" t="str">
            <v>A</v>
          </cell>
          <cell r="E1561">
            <v>797.77</v>
          </cell>
          <cell r="F1561" t="str">
            <v>EUR</v>
          </cell>
          <cell r="G1561">
            <v>45383</v>
          </cell>
          <cell r="H1561">
            <v>100</v>
          </cell>
          <cell r="I1561" t="str">
            <v>MTR</v>
          </cell>
        </row>
        <row r="1562">
          <cell r="C1562">
            <v>2046864</v>
          </cell>
          <cell r="D1562" t="str">
            <v>A</v>
          </cell>
          <cell r="E1562">
            <v>1118.8800000000001</v>
          </cell>
          <cell r="F1562" t="str">
            <v>EUR</v>
          </cell>
          <cell r="G1562">
            <v>45383</v>
          </cell>
          <cell r="H1562">
            <v>100</v>
          </cell>
          <cell r="I1562" t="str">
            <v>MTR</v>
          </cell>
        </row>
        <row r="1563">
          <cell r="C1563">
            <v>2046865</v>
          </cell>
          <cell r="D1563" t="str">
            <v>A</v>
          </cell>
          <cell r="E1563">
            <v>1465.04</v>
          </cell>
          <cell r="F1563" t="str">
            <v>EUR</v>
          </cell>
          <cell r="G1563">
            <v>45383</v>
          </cell>
          <cell r="H1563">
            <v>100</v>
          </cell>
          <cell r="I1563" t="str">
            <v>MTR</v>
          </cell>
        </row>
        <row r="1564">
          <cell r="C1564">
            <v>2046866</v>
          </cell>
          <cell r="D1564" t="str">
            <v>A</v>
          </cell>
          <cell r="E1564">
            <v>1896.41</v>
          </cell>
          <cell r="F1564" t="str">
            <v>EUR</v>
          </cell>
          <cell r="G1564">
            <v>45383</v>
          </cell>
          <cell r="H1564">
            <v>100</v>
          </cell>
          <cell r="I1564" t="str">
            <v>MTR</v>
          </cell>
        </row>
        <row r="1565">
          <cell r="C1565">
            <v>2046867</v>
          </cell>
          <cell r="D1565" t="str">
            <v>A</v>
          </cell>
          <cell r="E1565">
            <v>3215.19</v>
          </cell>
          <cell r="F1565" t="str">
            <v>EUR</v>
          </cell>
          <cell r="G1565">
            <v>45383</v>
          </cell>
          <cell r="H1565">
            <v>100</v>
          </cell>
          <cell r="I1565" t="str">
            <v>MTR</v>
          </cell>
        </row>
        <row r="1566">
          <cell r="C1566">
            <v>2046875</v>
          </cell>
          <cell r="D1566" t="str">
            <v>A</v>
          </cell>
          <cell r="E1566">
            <v>241.33</v>
          </cell>
          <cell r="F1566" t="str">
            <v>EUR</v>
          </cell>
          <cell r="G1566">
            <v>45383</v>
          </cell>
          <cell r="H1566">
            <v>100</v>
          </cell>
          <cell r="I1566" t="str">
            <v>PCE</v>
          </cell>
        </row>
        <row r="1567">
          <cell r="C1567">
            <v>2046876</v>
          </cell>
          <cell r="D1567" t="str">
            <v>A</v>
          </cell>
          <cell r="E1567">
            <v>291.89999999999998</v>
          </cell>
          <cell r="F1567" t="str">
            <v>EUR</v>
          </cell>
          <cell r="G1567">
            <v>45383</v>
          </cell>
          <cell r="H1567">
            <v>100</v>
          </cell>
          <cell r="I1567" t="str">
            <v>PCE</v>
          </cell>
        </row>
        <row r="1568">
          <cell r="C1568">
            <v>2046877</v>
          </cell>
          <cell r="D1568" t="str">
            <v>A</v>
          </cell>
          <cell r="E1568">
            <v>323.97000000000003</v>
          </cell>
          <cell r="F1568" t="str">
            <v>EUR</v>
          </cell>
          <cell r="G1568">
            <v>45383</v>
          </cell>
          <cell r="H1568">
            <v>100</v>
          </cell>
          <cell r="I1568" t="str">
            <v>PCE</v>
          </cell>
        </row>
        <row r="1569">
          <cell r="C1569">
            <v>2046878</v>
          </cell>
          <cell r="D1569" t="str">
            <v>A</v>
          </cell>
          <cell r="E1569">
            <v>426.37</v>
          </cell>
          <cell r="F1569" t="str">
            <v>EUR</v>
          </cell>
          <cell r="G1569">
            <v>45383</v>
          </cell>
          <cell r="H1569">
            <v>100</v>
          </cell>
          <cell r="I1569" t="str">
            <v>PCE</v>
          </cell>
        </row>
        <row r="1570">
          <cell r="C1570">
            <v>2046879</v>
          </cell>
          <cell r="D1570" t="str">
            <v>A</v>
          </cell>
          <cell r="E1570">
            <v>509.07</v>
          </cell>
          <cell r="F1570" t="str">
            <v>EUR</v>
          </cell>
          <cell r="G1570">
            <v>45383</v>
          </cell>
          <cell r="H1570">
            <v>100</v>
          </cell>
          <cell r="I1570" t="str">
            <v>PCE</v>
          </cell>
        </row>
        <row r="1571">
          <cell r="C1571">
            <v>2046880</v>
          </cell>
          <cell r="D1571" t="str">
            <v>A</v>
          </cell>
          <cell r="E1571">
            <v>882.58</v>
          </cell>
          <cell r="F1571" t="str">
            <v>EUR</v>
          </cell>
          <cell r="G1571">
            <v>45383</v>
          </cell>
          <cell r="H1571">
            <v>100</v>
          </cell>
          <cell r="I1571" t="str">
            <v>PCE</v>
          </cell>
        </row>
        <row r="1572">
          <cell r="C1572">
            <v>2046881</v>
          </cell>
          <cell r="D1572" t="str">
            <v>A</v>
          </cell>
          <cell r="E1572">
            <v>1338.49</v>
          </cell>
          <cell r="F1572" t="str">
            <v>EUR</v>
          </cell>
          <cell r="G1572">
            <v>45383</v>
          </cell>
          <cell r="H1572">
            <v>100</v>
          </cell>
          <cell r="I1572" t="str">
            <v>PCE</v>
          </cell>
        </row>
        <row r="1573">
          <cell r="C1573">
            <v>2047589</v>
          </cell>
          <cell r="D1573" t="str">
            <v>A</v>
          </cell>
          <cell r="E1573">
            <v>5829.61</v>
          </cell>
          <cell r="F1573" t="str">
            <v>EUR</v>
          </cell>
          <cell r="G1573">
            <v>45383</v>
          </cell>
          <cell r="H1573">
            <v>100</v>
          </cell>
          <cell r="I1573" t="str">
            <v>PCE</v>
          </cell>
        </row>
        <row r="1574">
          <cell r="C1574">
            <v>2047590</v>
          </cell>
          <cell r="D1574" t="str">
            <v>A</v>
          </cell>
          <cell r="E1574">
            <v>6123.56</v>
          </cell>
          <cell r="F1574" t="str">
            <v>EUR</v>
          </cell>
          <cell r="G1574">
            <v>45383</v>
          </cell>
          <cell r="H1574">
            <v>100</v>
          </cell>
          <cell r="I1574" t="str">
            <v>PCE</v>
          </cell>
        </row>
        <row r="1575">
          <cell r="C1575">
            <v>2047606</v>
          </cell>
          <cell r="D1575" t="str">
            <v>A</v>
          </cell>
          <cell r="E1575">
            <v>6180.92</v>
          </cell>
          <cell r="F1575" t="str">
            <v>EUR</v>
          </cell>
          <cell r="G1575">
            <v>45383</v>
          </cell>
          <cell r="H1575">
            <v>100</v>
          </cell>
          <cell r="I1575" t="str">
            <v>PCE</v>
          </cell>
        </row>
        <row r="1576">
          <cell r="C1576">
            <v>2047608</v>
          </cell>
          <cell r="D1576" t="str">
            <v>A</v>
          </cell>
          <cell r="E1576">
            <v>12670.21</v>
          </cell>
          <cell r="F1576" t="str">
            <v>EUR</v>
          </cell>
          <cell r="G1576">
            <v>45383</v>
          </cell>
          <cell r="H1576">
            <v>100</v>
          </cell>
          <cell r="I1576" t="str">
            <v>PCE</v>
          </cell>
        </row>
        <row r="1577">
          <cell r="C1577">
            <v>2047609</v>
          </cell>
          <cell r="D1577" t="str">
            <v>A</v>
          </cell>
          <cell r="E1577">
            <v>18593</v>
          </cell>
          <cell r="F1577" t="str">
            <v>EUR</v>
          </cell>
          <cell r="G1577">
            <v>45383</v>
          </cell>
          <cell r="H1577">
            <v>100</v>
          </cell>
          <cell r="I1577" t="str">
            <v>PCE</v>
          </cell>
        </row>
        <row r="1578">
          <cell r="C1578">
            <v>2047721</v>
          </cell>
          <cell r="D1578" t="str">
            <v>A</v>
          </cell>
          <cell r="E1578">
            <v>720.09</v>
          </cell>
          <cell r="F1578" t="str">
            <v>EUR</v>
          </cell>
          <cell r="G1578">
            <v>45383</v>
          </cell>
          <cell r="H1578">
            <v>100</v>
          </cell>
          <cell r="I1578" t="str">
            <v>MTR</v>
          </cell>
        </row>
        <row r="1579">
          <cell r="C1579">
            <v>2047722</v>
          </cell>
          <cell r="D1579" t="str">
            <v>A</v>
          </cell>
          <cell r="E1579">
            <v>1014.98</v>
          </cell>
          <cell r="F1579" t="str">
            <v>EUR</v>
          </cell>
          <cell r="G1579">
            <v>45383</v>
          </cell>
          <cell r="H1579">
            <v>100</v>
          </cell>
          <cell r="I1579" t="str">
            <v>MTR</v>
          </cell>
        </row>
        <row r="1580">
          <cell r="C1580">
            <v>2047723</v>
          </cell>
          <cell r="D1580" t="str">
            <v>A</v>
          </cell>
          <cell r="E1580">
            <v>1432.84</v>
          </cell>
          <cell r="F1580" t="str">
            <v>EUR</v>
          </cell>
          <cell r="G1580">
            <v>45383</v>
          </cell>
          <cell r="H1580">
            <v>100</v>
          </cell>
          <cell r="I1580" t="str">
            <v>MTR</v>
          </cell>
        </row>
        <row r="1581">
          <cell r="C1581">
            <v>2047729</v>
          </cell>
          <cell r="D1581" t="str">
            <v>A</v>
          </cell>
          <cell r="E1581">
            <v>57.8</v>
          </cell>
          <cell r="F1581" t="str">
            <v>EUR</v>
          </cell>
          <cell r="G1581">
            <v>45383</v>
          </cell>
          <cell r="H1581">
            <v>100</v>
          </cell>
          <cell r="I1581" t="str">
            <v>PCE</v>
          </cell>
        </row>
        <row r="1582">
          <cell r="C1582">
            <v>2047812</v>
          </cell>
          <cell r="D1582" t="str">
            <v>A</v>
          </cell>
          <cell r="E1582">
            <v>78.400000000000006</v>
          </cell>
          <cell r="F1582" t="str">
            <v>EUR</v>
          </cell>
          <cell r="G1582">
            <v>45383</v>
          </cell>
          <cell r="H1582">
            <v>100</v>
          </cell>
          <cell r="I1582" t="str">
            <v>PCE</v>
          </cell>
        </row>
        <row r="1583">
          <cell r="C1583">
            <v>2047831</v>
          </cell>
          <cell r="D1583" t="str">
            <v>A</v>
          </cell>
          <cell r="E1583">
            <v>124.95</v>
          </cell>
          <cell r="F1583" t="str">
            <v>EUR</v>
          </cell>
          <cell r="G1583">
            <v>45383</v>
          </cell>
          <cell r="H1583">
            <v>100</v>
          </cell>
          <cell r="I1583" t="str">
            <v>PCE</v>
          </cell>
        </row>
        <row r="1584">
          <cell r="C1584">
            <v>2047839</v>
          </cell>
          <cell r="D1584" t="str">
            <v>A</v>
          </cell>
          <cell r="E1584">
            <v>165.24</v>
          </cell>
          <cell r="F1584" t="str">
            <v>EUR</v>
          </cell>
          <cell r="G1584">
            <v>45383</v>
          </cell>
          <cell r="H1584">
            <v>100</v>
          </cell>
          <cell r="I1584" t="str">
            <v>PCE</v>
          </cell>
        </row>
        <row r="1585">
          <cell r="C1585">
            <v>2047855</v>
          </cell>
          <cell r="D1585" t="str">
            <v>A</v>
          </cell>
          <cell r="E1585">
            <v>197.54</v>
          </cell>
          <cell r="F1585" t="str">
            <v>EUR</v>
          </cell>
          <cell r="G1585">
            <v>45383</v>
          </cell>
          <cell r="H1585">
            <v>100</v>
          </cell>
          <cell r="I1585" t="str">
            <v>PCE</v>
          </cell>
        </row>
        <row r="1586">
          <cell r="C1586">
            <v>2047863</v>
          </cell>
          <cell r="D1586" t="str">
            <v>A</v>
          </cell>
          <cell r="E1586">
            <v>316.45</v>
          </cell>
          <cell r="F1586" t="str">
            <v>EUR</v>
          </cell>
          <cell r="G1586">
            <v>45383</v>
          </cell>
          <cell r="H1586">
            <v>100</v>
          </cell>
          <cell r="I1586" t="str">
            <v>PCE</v>
          </cell>
        </row>
        <row r="1587">
          <cell r="C1587">
            <v>2047890</v>
          </cell>
          <cell r="D1587" t="str">
            <v>A</v>
          </cell>
          <cell r="E1587">
            <v>657.24</v>
          </cell>
          <cell r="F1587" t="str">
            <v>EUR</v>
          </cell>
          <cell r="G1587">
            <v>45383</v>
          </cell>
          <cell r="H1587">
            <v>100</v>
          </cell>
          <cell r="I1587" t="str">
            <v>PCE</v>
          </cell>
        </row>
        <row r="1588">
          <cell r="C1588">
            <v>2047898</v>
          </cell>
          <cell r="D1588" t="str">
            <v>A</v>
          </cell>
          <cell r="E1588">
            <v>957.22</v>
          </cell>
          <cell r="F1588" t="str">
            <v>EUR</v>
          </cell>
          <cell r="G1588">
            <v>45383</v>
          </cell>
          <cell r="H1588">
            <v>100</v>
          </cell>
          <cell r="I1588" t="str">
            <v>PCE</v>
          </cell>
        </row>
        <row r="1589">
          <cell r="C1589">
            <v>2047936</v>
          </cell>
          <cell r="D1589" t="str">
            <v>A</v>
          </cell>
          <cell r="E1589">
            <v>78.400000000000006</v>
          </cell>
          <cell r="F1589" t="str">
            <v>EUR</v>
          </cell>
          <cell r="G1589">
            <v>45383</v>
          </cell>
          <cell r="H1589">
            <v>100</v>
          </cell>
          <cell r="I1589" t="str">
            <v>PCE</v>
          </cell>
        </row>
        <row r="1590">
          <cell r="C1590">
            <v>2047944</v>
          </cell>
          <cell r="D1590" t="str">
            <v>A</v>
          </cell>
          <cell r="E1590">
            <v>124.95</v>
          </cell>
          <cell r="F1590" t="str">
            <v>EUR</v>
          </cell>
          <cell r="G1590">
            <v>45383</v>
          </cell>
          <cell r="H1590">
            <v>100</v>
          </cell>
          <cell r="I1590" t="str">
            <v>PCE</v>
          </cell>
        </row>
        <row r="1591">
          <cell r="C1591">
            <v>2047952</v>
          </cell>
          <cell r="D1591" t="str">
            <v>A</v>
          </cell>
          <cell r="E1591">
            <v>165.24</v>
          </cell>
          <cell r="F1591" t="str">
            <v>EUR</v>
          </cell>
          <cell r="G1591">
            <v>45383</v>
          </cell>
          <cell r="H1591">
            <v>100</v>
          </cell>
          <cell r="I1591" t="str">
            <v>PCE</v>
          </cell>
        </row>
        <row r="1592">
          <cell r="C1592">
            <v>2047971</v>
          </cell>
          <cell r="D1592" t="str">
            <v>A</v>
          </cell>
          <cell r="E1592">
            <v>197.54</v>
          </cell>
          <cell r="F1592" t="str">
            <v>EUR</v>
          </cell>
          <cell r="G1592">
            <v>45383</v>
          </cell>
          <cell r="H1592">
            <v>100</v>
          </cell>
          <cell r="I1592" t="str">
            <v>PCE</v>
          </cell>
        </row>
        <row r="1593">
          <cell r="C1593">
            <v>2047979</v>
          </cell>
          <cell r="D1593" t="str">
            <v>A</v>
          </cell>
          <cell r="E1593">
            <v>316.45</v>
          </cell>
          <cell r="F1593" t="str">
            <v>EUR</v>
          </cell>
          <cell r="G1593">
            <v>45383</v>
          </cell>
          <cell r="H1593">
            <v>100</v>
          </cell>
          <cell r="I1593" t="str">
            <v>PCE</v>
          </cell>
        </row>
        <row r="1594">
          <cell r="C1594">
            <v>2047987</v>
          </cell>
          <cell r="D1594" t="str">
            <v>A</v>
          </cell>
          <cell r="E1594">
            <v>657.24</v>
          </cell>
          <cell r="F1594" t="str">
            <v>EUR</v>
          </cell>
          <cell r="G1594">
            <v>45383</v>
          </cell>
          <cell r="H1594">
            <v>100</v>
          </cell>
          <cell r="I1594" t="str">
            <v>PCE</v>
          </cell>
        </row>
        <row r="1595">
          <cell r="C1595">
            <v>2047995</v>
          </cell>
          <cell r="D1595" t="str">
            <v>A</v>
          </cell>
          <cell r="E1595">
            <v>957.22</v>
          </cell>
          <cell r="F1595" t="str">
            <v>EUR</v>
          </cell>
          <cell r="G1595">
            <v>45383</v>
          </cell>
          <cell r="H1595">
            <v>100</v>
          </cell>
          <cell r="I1595" t="str">
            <v>PCE</v>
          </cell>
        </row>
        <row r="1596">
          <cell r="C1596">
            <v>2048078</v>
          </cell>
          <cell r="D1596" t="str">
            <v>A</v>
          </cell>
          <cell r="E1596">
            <v>21.36</v>
          </cell>
          <cell r="F1596" t="str">
            <v>EUR</v>
          </cell>
          <cell r="G1596">
            <v>45383</v>
          </cell>
          <cell r="H1596">
            <v>100</v>
          </cell>
          <cell r="I1596" t="str">
            <v>PCE</v>
          </cell>
        </row>
        <row r="1597">
          <cell r="C1597">
            <v>2048094</v>
          </cell>
          <cell r="D1597" t="str">
            <v>A</v>
          </cell>
          <cell r="E1597">
            <v>22.22</v>
          </cell>
          <cell r="F1597" t="str">
            <v>EUR</v>
          </cell>
          <cell r="G1597">
            <v>45383</v>
          </cell>
          <cell r="H1597">
            <v>100</v>
          </cell>
          <cell r="I1597" t="str">
            <v>PCE</v>
          </cell>
        </row>
        <row r="1598">
          <cell r="C1598">
            <v>2048116</v>
          </cell>
          <cell r="D1598" t="str">
            <v>A</v>
          </cell>
          <cell r="E1598">
            <v>22.68</v>
          </cell>
          <cell r="F1598" t="str">
            <v>EUR</v>
          </cell>
          <cell r="G1598">
            <v>45383</v>
          </cell>
          <cell r="H1598">
            <v>100</v>
          </cell>
          <cell r="I1598" t="str">
            <v>PCE</v>
          </cell>
        </row>
        <row r="1599">
          <cell r="C1599">
            <v>2048132</v>
          </cell>
          <cell r="D1599" t="str">
            <v>A</v>
          </cell>
          <cell r="E1599">
            <v>25.91</v>
          </cell>
          <cell r="F1599" t="str">
            <v>EUR</v>
          </cell>
          <cell r="G1599">
            <v>45383</v>
          </cell>
          <cell r="H1599">
            <v>100</v>
          </cell>
          <cell r="I1599" t="str">
            <v>PCE</v>
          </cell>
        </row>
        <row r="1600">
          <cell r="C1600">
            <v>2048167</v>
          </cell>
          <cell r="D1600" t="str">
            <v>A</v>
          </cell>
          <cell r="E1600">
            <v>36.43</v>
          </cell>
          <cell r="F1600" t="str">
            <v>EUR</v>
          </cell>
          <cell r="G1600">
            <v>45383</v>
          </cell>
          <cell r="H1600">
            <v>100</v>
          </cell>
          <cell r="I1600" t="str">
            <v>PCE</v>
          </cell>
        </row>
        <row r="1601">
          <cell r="C1601">
            <v>2048221</v>
          </cell>
          <cell r="D1601" t="str">
            <v>A</v>
          </cell>
          <cell r="E1601">
            <v>47.89</v>
          </cell>
          <cell r="F1601" t="str">
            <v>EUR</v>
          </cell>
          <cell r="G1601">
            <v>45383</v>
          </cell>
          <cell r="H1601">
            <v>100</v>
          </cell>
          <cell r="I1601" t="str">
            <v>PCE</v>
          </cell>
        </row>
        <row r="1602">
          <cell r="C1602">
            <v>2048299</v>
          </cell>
          <cell r="D1602" t="str">
            <v>A</v>
          </cell>
          <cell r="E1602">
            <v>68.650000000000006</v>
          </cell>
          <cell r="F1602" t="str">
            <v>EUR</v>
          </cell>
          <cell r="G1602">
            <v>45383</v>
          </cell>
          <cell r="H1602">
            <v>100</v>
          </cell>
          <cell r="I1602" t="str">
            <v>PCE</v>
          </cell>
        </row>
        <row r="1603">
          <cell r="C1603">
            <v>2048361</v>
          </cell>
          <cell r="D1603" t="str">
            <v>A</v>
          </cell>
          <cell r="E1603">
            <v>155.11000000000001</v>
          </cell>
          <cell r="F1603" t="str">
            <v>EUR</v>
          </cell>
          <cell r="G1603">
            <v>45383</v>
          </cell>
          <cell r="H1603">
            <v>100</v>
          </cell>
          <cell r="I1603" t="str">
            <v>PCE</v>
          </cell>
        </row>
        <row r="1604">
          <cell r="C1604">
            <v>2048426</v>
          </cell>
          <cell r="D1604" t="str">
            <v>A</v>
          </cell>
          <cell r="E1604">
            <v>181.5</v>
          </cell>
          <cell r="F1604" t="str">
            <v>EUR</v>
          </cell>
          <cell r="G1604">
            <v>45383</v>
          </cell>
          <cell r="H1604">
            <v>100</v>
          </cell>
          <cell r="I1604" t="str">
            <v>PCE</v>
          </cell>
        </row>
        <row r="1605">
          <cell r="C1605">
            <v>2048485</v>
          </cell>
          <cell r="D1605" t="str">
            <v>A</v>
          </cell>
          <cell r="E1605">
            <v>208.42</v>
          </cell>
          <cell r="F1605" t="str">
            <v>EUR</v>
          </cell>
          <cell r="G1605">
            <v>45383</v>
          </cell>
          <cell r="H1605">
            <v>100</v>
          </cell>
          <cell r="I1605" t="str">
            <v>PCE</v>
          </cell>
        </row>
        <row r="1606">
          <cell r="C1606">
            <v>2048752</v>
          </cell>
          <cell r="D1606" t="str">
            <v>A</v>
          </cell>
          <cell r="E1606">
            <v>18.829999999999998</v>
          </cell>
          <cell r="F1606" t="str">
            <v>EUR</v>
          </cell>
          <cell r="G1606">
            <v>45383</v>
          </cell>
          <cell r="H1606">
            <v>100</v>
          </cell>
          <cell r="I1606" t="str">
            <v>PCE</v>
          </cell>
        </row>
        <row r="1607">
          <cell r="C1607">
            <v>2048760</v>
          </cell>
          <cell r="D1607" t="str">
            <v>A</v>
          </cell>
          <cell r="E1607">
            <v>19.54</v>
          </cell>
          <cell r="F1607" t="str">
            <v>EUR</v>
          </cell>
          <cell r="G1607">
            <v>45383</v>
          </cell>
          <cell r="H1607">
            <v>100</v>
          </cell>
          <cell r="I1607" t="str">
            <v>PCE</v>
          </cell>
        </row>
        <row r="1608">
          <cell r="C1608">
            <v>2048779</v>
          </cell>
          <cell r="D1608" t="str">
            <v>A</v>
          </cell>
          <cell r="E1608">
            <v>25.77</v>
          </cell>
          <cell r="F1608" t="str">
            <v>EUR</v>
          </cell>
          <cell r="G1608">
            <v>45383</v>
          </cell>
          <cell r="H1608">
            <v>100</v>
          </cell>
          <cell r="I1608" t="str">
            <v>PCE</v>
          </cell>
        </row>
        <row r="1609">
          <cell r="C1609">
            <v>2048787</v>
          </cell>
          <cell r="D1609" t="str">
            <v>A</v>
          </cell>
          <cell r="E1609">
            <v>29.91</v>
          </cell>
          <cell r="F1609" t="str">
            <v>EUR</v>
          </cell>
          <cell r="G1609">
            <v>45383</v>
          </cell>
          <cell r="H1609">
            <v>100</v>
          </cell>
          <cell r="I1609" t="str">
            <v>PCE</v>
          </cell>
        </row>
        <row r="1610">
          <cell r="C1610">
            <v>2048906</v>
          </cell>
          <cell r="D1610" t="str">
            <v>A</v>
          </cell>
          <cell r="E1610">
            <v>17.46</v>
          </cell>
          <cell r="F1610" t="str">
            <v>EUR</v>
          </cell>
          <cell r="G1610">
            <v>45383</v>
          </cell>
          <cell r="H1610">
            <v>100</v>
          </cell>
          <cell r="I1610" t="str">
            <v>PCE</v>
          </cell>
        </row>
        <row r="1611">
          <cell r="C1611">
            <v>2048914</v>
          </cell>
          <cell r="D1611" t="str">
            <v>A</v>
          </cell>
          <cell r="E1611">
            <v>17.91</v>
          </cell>
          <cell r="F1611" t="str">
            <v>EUR</v>
          </cell>
          <cell r="G1611">
            <v>45383</v>
          </cell>
          <cell r="H1611">
            <v>100</v>
          </cell>
          <cell r="I1611" t="str">
            <v>PCE</v>
          </cell>
        </row>
        <row r="1612">
          <cell r="C1612">
            <v>2048922</v>
          </cell>
          <cell r="D1612" t="str">
            <v>A</v>
          </cell>
          <cell r="E1612">
            <v>25.37</v>
          </cell>
          <cell r="F1612" t="str">
            <v>EUR</v>
          </cell>
          <cell r="G1612">
            <v>45383</v>
          </cell>
          <cell r="H1612">
            <v>100</v>
          </cell>
          <cell r="I1612" t="str">
            <v>PCE</v>
          </cell>
        </row>
        <row r="1613">
          <cell r="C1613">
            <v>2048930</v>
          </cell>
          <cell r="D1613" t="str">
            <v>A</v>
          </cell>
          <cell r="E1613">
            <v>41.44</v>
          </cell>
          <cell r="F1613" t="str">
            <v>EUR</v>
          </cell>
          <cell r="G1613">
            <v>45383</v>
          </cell>
          <cell r="H1613">
            <v>100</v>
          </cell>
          <cell r="I1613" t="str">
            <v>PCE</v>
          </cell>
        </row>
        <row r="1614">
          <cell r="C1614">
            <v>2048949</v>
          </cell>
          <cell r="D1614" t="str">
            <v>A</v>
          </cell>
          <cell r="E1614">
            <v>62.4</v>
          </cell>
          <cell r="F1614" t="str">
            <v>EUR</v>
          </cell>
          <cell r="G1614">
            <v>45383</v>
          </cell>
          <cell r="H1614">
            <v>100</v>
          </cell>
          <cell r="I1614" t="str">
            <v>PCE</v>
          </cell>
        </row>
        <row r="1615">
          <cell r="C1615">
            <v>2048957</v>
          </cell>
          <cell r="D1615" t="str">
            <v>A</v>
          </cell>
          <cell r="E1615">
            <v>114.4</v>
          </cell>
          <cell r="F1615" t="str">
            <v>EUR</v>
          </cell>
          <cell r="G1615">
            <v>45383</v>
          </cell>
          <cell r="H1615">
            <v>100</v>
          </cell>
          <cell r="I1615" t="str">
            <v>PCE</v>
          </cell>
        </row>
        <row r="1616">
          <cell r="C1616">
            <v>2048965</v>
          </cell>
          <cell r="D1616" t="str">
            <v>A</v>
          </cell>
          <cell r="E1616">
            <v>186.76</v>
          </cell>
          <cell r="F1616" t="str">
            <v>EUR</v>
          </cell>
          <cell r="G1616">
            <v>45383</v>
          </cell>
          <cell r="H1616">
            <v>100</v>
          </cell>
          <cell r="I1616" t="str">
            <v>PCE</v>
          </cell>
        </row>
        <row r="1617">
          <cell r="C1617">
            <v>2048973</v>
          </cell>
          <cell r="D1617" t="str">
            <v>A</v>
          </cell>
          <cell r="E1617">
            <v>285.41000000000003</v>
          </cell>
          <cell r="F1617" t="str">
            <v>EUR</v>
          </cell>
          <cell r="G1617">
            <v>45383</v>
          </cell>
          <cell r="H1617">
            <v>100</v>
          </cell>
          <cell r="I1617" t="str">
            <v>PCE</v>
          </cell>
        </row>
        <row r="1618">
          <cell r="C1618">
            <v>2049066</v>
          </cell>
          <cell r="D1618" t="str">
            <v>A</v>
          </cell>
          <cell r="E1618">
            <v>18.829999999999998</v>
          </cell>
          <cell r="F1618" t="str">
            <v>EUR</v>
          </cell>
          <cell r="G1618">
            <v>45383</v>
          </cell>
          <cell r="H1618">
            <v>100</v>
          </cell>
          <cell r="I1618" t="str">
            <v>PCE</v>
          </cell>
        </row>
        <row r="1619">
          <cell r="C1619">
            <v>2049074</v>
          </cell>
          <cell r="D1619" t="str">
            <v>A</v>
          </cell>
          <cell r="E1619">
            <v>19.54</v>
          </cell>
          <cell r="F1619" t="str">
            <v>EUR</v>
          </cell>
          <cell r="G1619">
            <v>45383</v>
          </cell>
          <cell r="H1619">
            <v>100</v>
          </cell>
          <cell r="I1619" t="str">
            <v>PCE</v>
          </cell>
        </row>
        <row r="1620">
          <cell r="C1620">
            <v>2049082</v>
          </cell>
          <cell r="D1620" t="str">
            <v>A</v>
          </cell>
          <cell r="E1620">
            <v>25.77</v>
          </cell>
          <cell r="F1620" t="str">
            <v>EUR</v>
          </cell>
          <cell r="G1620">
            <v>45383</v>
          </cell>
          <cell r="H1620">
            <v>100</v>
          </cell>
          <cell r="I1620" t="str">
            <v>PCE</v>
          </cell>
        </row>
        <row r="1621">
          <cell r="C1621">
            <v>2049090</v>
          </cell>
          <cell r="D1621" t="str">
            <v>A</v>
          </cell>
          <cell r="E1621">
            <v>29.91</v>
          </cell>
          <cell r="F1621" t="str">
            <v>EUR</v>
          </cell>
          <cell r="G1621">
            <v>45383</v>
          </cell>
          <cell r="H1621">
            <v>100</v>
          </cell>
          <cell r="I1621" t="str">
            <v>PCE</v>
          </cell>
        </row>
        <row r="1622">
          <cell r="C1622">
            <v>2049104</v>
          </cell>
          <cell r="D1622" t="str">
            <v>A</v>
          </cell>
          <cell r="E1622">
            <v>60.91</v>
          </cell>
          <cell r="F1622" t="str">
            <v>EUR</v>
          </cell>
          <cell r="G1622">
            <v>45383</v>
          </cell>
          <cell r="H1622">
            <v>100</v>
          </cell>
          <cell r="I1622" t="str">
            <v>PCE</v>
          </cell>
        </row>
        <row r="1623">
          <cell r="C1623">
            <v>2049112</v>
          </cell>
          <cell r="D1623" t="str">
            <v>A</v>
          </cell>
          <cell r="E1623">
            <v>86.86</v>
          </cell>
          <cell r="F1623" t="str">
            <v>EUR</v>
          </cell>
          <cell r="G1623">
            <v>45383</v>
          </cell>
          <cell r="H1623">
            <v>100</v>
          </cell>
          <cell r="I1623" t="str">
            <v>PCE</v>
          </cell>
        </row>
        <row r="1624">
          <cell r="C1624">
            <v>2049120</v>
          </cell>
          <cell r="D1624" t="str">
            <v>A</v>
          </cell>
          <cell r="E1624">
            <v>166.46</v>
          </cell>
          <cell r="F1624" t="str">
            <v>EUR</v>
          </cell>
          <cell r="G1624">
            <v>45383</v>
          </cell>
          <cell r="H1624">
            <v>100</v>
          </cell>
          <cell r="I1624" t="str">
            <v>PCE</v>
          </cell>
        </row>
        <row r="1625">
          <cell r="C1625">
            <v>2049139</v>
          </cell>
          <cell r="D1625" t="str">
            <v>A</v>
          </cell>
          <cell r="E1625">
            <v>239.78</v>
          </cell>
          <cell r="F1625" t="str">
            <v>EUR</v>
          </cell>
          <cell r="G1625">
            <v>45383</v>
          </cell>
          <cell r="H1625">
            <v>100</v>
          </cell>
          <cell r="I1625" t="str">
            <v>PCE</v>
          </cell>
        </row>
        <row r="1626">
          <cell r="C1626">
            <v>2049503</v>
          </cell>
          <cell r="D1626" t="str">
            <v>A</v>
          </cell>
          <cell r="E1626">
            <v>19.34</v>
          </cell>
          <cell r="F1626" t="str">
            <v>EUR</v>
          </cell>
          <cell r="G1626">
            <v>45383</v>
          </cell>
          <cell r="H1626">
            <v>100</v>
          </cell>
          <cell r="I1626" t="str">
            <v>PCE</v>
          </cell>
        </row>
        <row r="1627">
          <cell r="C1627">
            <v>2049511</v>
          </cell>
          <cell r="D1627" t="str">
            <v>A</v>
          </cell>
          <cell r="E1627">
            <v>22.39</v>
          </cell>
          <cell r="F1627" t="str">
            <v>EUR</v>
          </cell>
          <cell r="G1627">
            <v>45383</v>
          </cell>
          <cell r="H1627">
            <v>100</v>
          </cell>
          <cell r="I1627" t="str">
            <v>PCE</v>
          </cell>
        </row>
        <row r="1628">
          <cell r="C1628">
            <v>2049538</v>
          </cell>
          <cell r="D1628" t="str">
            <v>A</v>
          </cell>
          <cell r="E1628">
            <v>28.39</v>
          </cell>
          <cell r="F1628" t="str">
            <v>EUR</v>
          </cell>
          <cell r="G1628">
            <v>45383</v>
          </cell>
          <cell r="H1628">
            <v>100</v>
          </cell>
          <cell r="I1628" t="str">
            <v>PCE</v>
          </cell>
        </row>
        <row r="1629">
          <cell r="C1629">
            <v>2049546</v>
          </cell>
          <cell r="D1629" t="str">
            <v>A</v>
          </cell>
          <cell r="E1629">
            <v>38.26</v>
          </cell>
          <cell r="F1629" t="str">
            <v>EUR</v>
          </cell>
          <cell r="G1629">
            <v>45383</v>
          </cell>
          <cell r="H1629">
            <v>100</v>
          </cell>
          <cell r="I1629" t="str">
            <v>PCE</v>
          </cell>
        </row>
        <row r="1630">
          <cell r="C1630">
            <v>2049554</v>
          </cell>
          <cell r="D1630" t="str">
            <v>A</v>
          </cell>
          <cell r="E1630">
            <v>61.23</v>
          </cell>
          <cell r="F1630" t="str">
            <v>EUR</v>
          </cell>
          <cell r="G1630">
            <v>45383</v>
          </cell>
          <cell r="H1630">
            <v>100</v>
          </cell>
          <cell r="I1630" t="str">
            <v>PCE</v>
          </cell>
        </row>
        <row r="1631">
          <cell r="C1631">
            <v>2049562</v>
          </cell>
          <cell r="D1631" t="str">
            <v>A</v>
          </cell>
          <cell r="E1631">
            <v>92.57</v>
          </cell>
          <cell r="F1631" t="str">
            <v>EUR</v>
          </cell>
          <cell r="G1631">
            <v>45383</v>
          </cell>
          <cell r="H1631">
            <v>100</v>
          </cell>
          <cell r="I1631" t="str">
            <v>PCE</v>
          </cell>
        </row>
        <row r="1632">
          <cell r="C1632">
            <v>2049570</v>
          </cell>
          <cell r="D1632" t="str">
            <v>A</v>
          </cell>
          <cell r="E1632">
            <v>163.87</v>
          </cell>
          <cell r="F1632" t="str">
            <v>EUR</v>
          </cell>
          <cell r="G1632">
            <v>45383</v>
          </cell>
          <cell r="H1632">
            <v>100</v>
          </cell>
          <cell r="I1632" t="str">
            <v>PCE</v>
          </cell>
        </row>
        <row r="1633">
          <cell r="C1633">
            <v>2049589</v>
          </cell>
          <cell r="D1633" t="str">
            <v>A</v>
          </cell>
          <cell r="E1633">
            <v>189.07</v>
          </cell>
          <cell r="F1633" t="str">
            <v>EUR</v>
          </cell>
          <cell r="G1633">
            <v>45383</v>
          </cell>
          <cell r="H1633">
            <v>100</v>
          </cell>
          <cell r="I1633" t="str">
            <v>PCE</v>
          </cell>
        </row>
        <row r="1634">
          <cell r="C1634">
            <v>2050315</v>
          </cell>
          <cell r="D1634" t="str">
            <v>A</v>
          </cell>
          <cell r="E1634">
            <v>156.63</v>
          </cell>
          <cell r="F1634" t="str">
            <v>EUR</v>
          </cell>
          <cell r="G1634">
            <v>45383</v>
          </cell>
          <cell r="H1634">
            <v>100</v>
          </cell>
          <cell r="I1634" t="str">
            <v>PCE</v>
          </cell>
        </row>
        <row r="1635">
          <cell r="C1635">
            <v>2050323</v>
          </cell>
          <cell r="D1635" t="str">
            <v>A</v>
          </cell>
          <cell r="E1635">
            <v>223.28</v>
          </cell>
          <cell r="F1635" t="str">
            <v>EUR</v>
          </cell>
          <cell r="G1635">
            <v>45383</v>
          </cell>
          <cell r="H1635">
            <v>100</v>
          </cell>
          <cell r="I1635" t="str">
            <v>PCE</v>
          </cell>
        </row>
        <row r="1636">
          <cell r="C1636">
            <v>2050331</v>
          </cell>
          <cell r="D1636" t="str">
            <v>A</v>
          </cell>
          <cell r="E1636">
            <v>443.9</v>
          </cell>
          <cell r="F1636" t="str">
            <v>EUR</v>
          </cell>
          <cell r="G1636">
            <v>45383</v>
          </cell>
          <cell r="H1636">
            <v>100</v>
          </cell>
          <cell r="I1636" t="str">
            <v>PCE</v>
          </cell>
        </row>
        <row r="1637">
          <cell r="C1637">
            <v>2050358</v>
          </cell>
          <cell r="D1637" t="str">
            <v>A</v>
          </cell>
          <cell r="E1637">
            <v>1076.6099999999999</v>
          </cell>
          <cell r="F1637" t="str">
            <v>EUR</v>
          </cell>
          <cell r="G1637">
            <v>45383</v>
          </cell>
          <cell r="H1637">
            <v>100</v>
          </cell>
          <cell r="I1637" t="str">
            <v>PCE</v>
          </cell>
        </row>
        <row r="1638">
          <cell r="C1638">
            <v>2050366</v>
          </cell>
          <cell r="D1638" t="str">
            <v>A</v>
          </cell>
          <cell r="E1638">
            <v>3783.9</v>
          </cell>
          <cell r="F1638" t="str">
            <v>EUR</v>
          </cell>
          <cell r="G1638">
            <v>45383</v>
          </cell>
          <cell r="H1638">
            <v>100</v>
          </cell>
          <cell r="I1638" t="str">
            <v>PCE</v>
          </cell>
        </row>
        <row r="1639">
          <cell r="C1639">
            <v>2050374</v>
          </cell>
          <cell r="D1639" t="str">
            <v>A</v>
          </cell>
          <cell r="E1639">
            <v>4357.8599999999997</v>
          </cell>
          <cell r="F1639" t="str">
            <v>EUR</v>
          </cell>
          <cell r="G1639">
            <v>45383</v>
          </cell>
          <cell r="H1639">
            <v>100</v>
          </cell>
          <cell r="I1639" t="str">
            <v>PCE</v>
          </cell>
        </row>
        <row r="1640">
          <cell r="C1640">
            <v>2050382</v>
          </cell>
          <cell r="D1640" t="str">
            <v>A</v>
          </cell>
          <cell r="E1640">
            <v>4840.49</v>
          </cell>
          <cell r="F1640" t="str">
            <v>EUR</v>
          </cell>
          <cell r="G1640">
            <v>45383</v>
          </cell>
          <cell r="H1640">
            <v>100</v>
          </cell>
          <cell r="I1640" t="str">
            <v>PCE</v>
          </cell>
        </row>
        <row r="1641">
          <cell r="C1641">
            <v>2054422</v>
          </cell>
          <cell r="D1641" t="str">
            <v>A</v>
          </cell>
          <cell r="E1641">
            <v>68.3</v>
          </cell>
          <cell r="F1641" t="str">
            <v>EUR</v>
          </cell>
          <cell r="G1641">
            <v>45383</v>
          </cell>
          <cell r="H1641">
            <v>100</v>
          </cell>
          <cell r="I1641" t="str">
            <v>PCE</v>
          </cell>
        </row>
        <row r="1642">
          <cell r="C1642">
            <v>2054423</v>
          </cell>
          <cell r="D1642" t="str">
            <v>A</v>
          </cell>
          <cell r="E1642">
            <v>85.2</v>
          </cell>
          <cell r="F1642" t="str">
            <v>EUR</v>
          </cell>
          <cell r="G1642">
            <v>45383</v>
          </cell>
          <cell r="H1642">
            <v>100</v>
          </cell>
          <cell r="I1642" t="str">
            <v>PCE</v>
          </cell>
        </row>
        <row r="1643">
          <cell r="C1643">
            <v>2054425</v>
          </cell>
          <cell r="D1643" t="str">
            <v>A</v>
          </cell>
          <cell r="E1643">
            <v>127.84</v>
          </cell>
          <cell r="F1643" t="str">
            <v>EUR</v>
          </cell>
          <cell r="G1643">
            <v>45383</v>
          </cell>
          <cell r="H1643">
            <v>100</v>
          </cell>
          <cell r="I1643" t="str">
            <v>PCE</v>
          </cell>
        </row>
        <row r="1644">
          <cell r="C1644">
            <v>2054458</v>
          </cell>
          <cell r="D1644" t="str">
            <v>A</v>
          </cell>
          <cell r="E1644">
            <v>115.17</v>
          </cell>
          <cell r="F1644" t="str">
            <v>EUR</v>
          </cell>
          <cell r="G1644">
            <v>45383</v>
          </cell>
          <cell r="H1644">
            <v>100</v>
          </cell>
          <cell r="I1644" t="str">
            <v>PCE</v>
          </cell>
        </row>
        <row r="1645">
          <cell r="C1645">
            <v>2054485</v>
          </cell>
          <cell r="D1645" t="str">
            <v>A</v>
          </cell>
          <cell r="E1645">
            <v>24.46</v>
          </cell>
          <cell r="F1645" t="str">
            <v>EUR</v>
          </cell>
          <cell r="G1645">
            <v>45383</v>
          </cell>
          <cell r="H1645">
            <v>100</v>
          </cell>
          <cell r="I1645" t="str">
            <v>PCE</v>
          </cell>
        </row>
        <row r="1646">
          <cell r="C1646">
            <v>2054507</v>
          </cell>
          <cell r="D1646" t="str">
            <v>A</v>
          </cell>
          <cell r="E1646">
            <v>33.67</v>
          </cell>
          <cell r="F1646" t="str">
            <v>EUR</v>
          </cell>
          <cell r="G1646">
            <v>45383</v>
          </cell>
          <cell r="H1646">
            <v>100</v>
          </cell>
          <cell r="I1646" t="str">
            <v>PCE</v>
          </cell>
        </row>
        <row r="1647">
          <cell r="C1647">
            <v>2056070</v>
          </cell>
          <cell r="D1647" t="str">
            <v>A</v>
          </cell>
          <cell r="E1647">
            <v>174.26</v>
          </cell>
          <cell r="F1647" t="str">
            <v>EUR</v>
          </cell>
          <cell r="G1647">
            <v>45383</v>
          </cell>
          <cell r="H1647">
            <v>100</v>
          </cell>
          <cell r="I1647" t="str">
            <v>PCE</v>
          </cell>
        </row>
        <row r="1648">
          <cell r="C1648">
            <v>2056089</v>
          </cell>
          <cell r="D1648" t="str">
            <v>A</v>
          </cell>
          <cell r="E1648">
            <v>174.26</v>
          </cell>
          <cell r="F1648" t="str">
            <v>EUR</v>
          </cell>
          <cell r="G1648">
            <v>45383</v>
          </cell>
          <cell r="H1648">
            <v>100</v>
          </cell>
          <cell r="I1648" t="str">
            <v>PCE</v>
          </cell>
        </row>
        <row r="1649">
          <cell r="C1649">
            <v>2056224</v>
          </cell>
          <cell r="D1649" t="str">
            <v>A</v>
          </cell>
          <cell r="E1649">
            <v>185.75</v>
          </cell>
          <cell r="F1649" t="str">
            <v>EUR</v>
          </cell>
          <cell r="G1649">
            <v>45383</v>
          </cell>
          <cell r="H1649">
            <v>100</v>
          </cell>
          <cell r="I1649" t="str">
            <v>PCE</v>
          </cell>
        </row>
        <row r="1650">
          <cell r="C1650">
            <v>2056232</v>
          </cell>
          <cell r="D1650" t="str">
            <v>A</v>
          </cell>
          <cell r="E1650">
            <v>185.75</v>
          </cell>
          <cell r="F1650" t="str">
            <v>EUR</v>
          </cell>
          <cell r="G1650">
            <v>45383</v>
          </cell>
          <cell r="H1650">
            <v>100</v>
          </cell>
          <cell r="I1650" t="str">
            <v>PCE</v>
          </cell>
        </row>
        <row r="1651">
          <cell r="C1651">
            <v>2056372</v>
          </cell>
          <cell r="D1651" t="str">
            <v>A</v>
          </cell>
          <cell r="E1651">
            <v>252.22</v>
          </cell>
          <cell r="F1651" t="str">
            <v>EUR</v>
          </cell>
          <cell r="G1651">
            <v>45383</v>
          </cell>
          <cell r="H1651">
            <v>100</v>
          </cell>
          <cell r="I1651" t="str">
            <v>PCE</v>
          </cell>
        </row>
        <row r="1652">
          <cell r="C1652">
            <v>2056380</v>
          </cell>
          <cell r="D1652" t="str">
            <v>A</v>
          </cell>
          <cell r="E1652">
            <v>252.22</v>
          </cell>
          <cell r="F1652" t="str">
            <v>EUR</v>
          </cell>
          <cell r="G1652">
            <v>45383</v>
          </cell>
          <cell r="H1652">
            <v>100</v>
          </cell>
          <cell r="I1652" t="str">
            <v>PCE</v>
          </cell>
        </row>
        <row r="1653">
          <cell r="C1653">
            <v>2056550</v>
          </cell>
          <cell r="D1653" t="str">
            <v>A</v>
          </cell>
          <cell r="E1653">
            <v>446.1</v>
          </cell>
          <cell r="F1653" t="str">
            <v>EUR</v>
          </cell>
          <cell r="G1653">
            <v>45383</v>
          </cell>
          <cell r="H1653">
            <v>100</v>
          </cell>
          <cell r="I1653" t="str">
            <v>PCE</v>
          </cell>
        </row>
        <row r="1654">
          <cell r="C1654">
            <v>2056569</v>
          </cell>
          <cell r="D1654" t="str">
            <v>A</v>
          </cell>
          <cell r="E1654">
            <v>446.1</v>
          </cell>
          <cell r="F1654" t="str">
            <v>EUR</v>
          </cell>
          <cell r="G1654">
            <v>45383</v>
          </cell>
          <cell r="H1654">
            <v>100</v>
          </cell>
          <cell r="I1654" t="str">
            <v>PCE</v>
          </cell>
        </row>
        <row r="1655">
          <cell r="C1655">
            <v>2056577</v>
          </cell>
          <cell r="D1655" t="str">
            <v>A</v>
          </cell>
          <cell r="E1655">
            <v>1034.8399999999999</v>
          </cell>
          <cell r="F1655" t="str">
            <v>EUR</v>
          </cell>
          <cell r="G1655">
            <v>45383</v>
          </cell>
          <cell r="H1655">
            <v>100</v>
          </cell>
          <cell r="I1655" t="str">
            <v>PCE</v>
          </cell>
        </row>
        <row r="1656">
          <cell r="C1656">
            <v>2056585</v>
          </cell>
          <cell r="D1656" t="str">
            <v>A</v>
          </cell>
          <cell r="E1656">
            <v>1034.8399999999999</v>
          </cell>
          <cell r="F1656" t="str">
            <v>EUR</v>
          </cell>
          <cell r="G1656">
            <v>45383</v>
          </cell>
          <cell r="H1656">
            <v>100</v>
          </cell>
          <cell r="I1656" t="str">
            <v>PCE</v>
          </cell>
        </row>
        <row r="1657">
          <cell r="C1657">
            <v>2056590</v>
          </cell>
          <cell r="D1657" t="str">
            <v>A</v>
          </cell>
          <cell r="E1657">
            <v>1431.44</v>
          </cell>
          <cell r="F1657" t="str">
            <v>EUR</v>
          </cell>
          <cell r="G1657">
            <v>45383</v>
          </cell>
          <cell r="H1657">
            <v>100</v>
          </cell>
          <cell r="I1657" t="str">
            <v>PCE</v>
          </cell>
        </row>
        <row r="1658">
          <cell r="C1658">
            <v>2056593</v>
          </cell>
          <cell r="D1658" t="str">
            <v>A</v>
          </cell>
          <cell r="E1658">
            <v>1431.44</v>
          </cell>
          <cell r="F1658" t="str">
            <v>EUR</v>
          </cell>
          <cell r="G1658">
            <v>45383</v>
          </cell>
          <cell r="H1658">
            <v>100</v>
          </cell>
          <cell r="I1658" t="str">
            <v>PCE</v>
          </cell>
        </row>
        <row r="1659">
          <cell r="C1659">
            <v>2082071</v>
          </cell>
          <cell r="D1659" t="str">
            <v>A</v>
          </cell>
          <cell r="E1659">
            <v>210.22</v>
          </cell>
          <cell r="F1659" t="str">
            <v>EUR</v>
          </cell>
          <cell r="G1659">
            <v>45383</v>
          </cell>
          <cell r="H1659">
            <v>100</v>
          </cell>
          <cell r="I1659" t="str">
            <v>PCE</v>
          </cell>
        </row>
        <row r="1660">
          <cell r="C1660">
            <v>2082098</v>
          </cell>
          <cell r="D1660" t="str">
            <v>A</v>
          </cell>
          <cell r="E1660">
            <v>229.79</v>
          </cell>
          <cell r="F1660" t="str">
            <v>EUR</v>
          </cell>
          <cell r="G1660">
            <v>45383</v>
          </cell>
          <cell r="H1660">
            <v>100</v>
          </cell>
          <cell r="I1660" t="str">
            <v>PCE</v>
          </cell>
        </row>
        <row r="1661">
          <cell r="C1661">
            <v>2082101</v>
          </cell>
          <cell r="D1661" t="str">
            <v>A</v>
          </cell>
          <cell r="E1661">
            <v>249.95</v>
          </cell>
          <cell r="F1661" t="str">
            <v>EUR</v>
          </cell>
          <cell r="G1661">
            <v>45383</v>
          </cell>
          <cell r="H1661">
            <v>100</v>
          </cell>
          <cell r="I1661" t="str">
            <v>PCE</v>
          </cell>
        </row>
        <row r="1662">
          <cell r="C1662">
            <v>2082136</v>
          </cell>
          <cell r="D1662" t="str">
            <v>A</v>
          </cell>
          <cell r="E1662">
            <v>276.87</v>
          </cell>
          <cell r="F1662" t="str">
            <v>EUR</v>
          </cell>
          <cell r="G1662">
            <v>45383</v>
          </cell>
          <cell r="H1662">
            <v>100</v>
          </cell>
          <cell r="I1662" t="str">
            <v>PCE</v>
          </cell>
        </row>
        <row r="1663">
          <cell r="C1663">
            <v>2082160</v>
          </cell>
          <cell r="D1663" t="str">
            <v>A</v>
          </cell>
          <cell r="E1663">
            <v>353.15</v>
          </cell>
          <cell r="F1663" t="str">
            <v>EUR</v>
          </cell>
          <cell r="G1663">
            <v>45383</v>
          </cell>
          <cell r="H1663">
            <v>100</v>
          </cell>
          <cell r="I1663" t="str">
            <v>PCE</v>
          </cell>
        </row>
        <row r="1664">
          <cell r="C1664">
            <v>2082217</v>
          </cell>
          <cell r="D1664" t="str">
            <v>A</v>
          </cell>
          <cell r="E1664">
            <v>499.2</v>
          </cell>
          <cell r="F1664" t="str">
            <v>EUR</v>
          </cell>
          <cell r="G1664">
            <v>45383</v>
          </cell>
          <cell r="H1664">
            <v>100</v>
          </cell>
          <cell r="I1664" t="str">
            <v>PCE</v>
          </cell>
        </row>
        <row r="1665">
          <cell r="C1665">
            <v>2082292</v>
          </cell>
          <cell r="D1665" t="str">
            <v>A</v>
          </cell>
          <cell r="E1665">
            <v>1017.61</v>
          </cell>
          <cell r="F1665" t="str">
            <v>EUR</v>
          </cell>
          <cell r="G1665">
            <v>45383</v>
          </cell>
          <cell r="H1665">
            <v>100</v>
          </cell>
          <cell r="I1665" t="str">
            <v>PCE</v>
          </cell>
        </row>
        <row r="1666">
          <cell r="C1666">
            <v>2082365</v>
          </cell>
          <cell r="D1666" t="str">
            <v>A</v>
          </cell>
          <cell r="E1666">
            <v>1764.92</v>
          </cell>
          <cell r="F1666" t="str">
            <v>EUR</v>
          </cell>
          <cell r="G1666">
            <v>45383</v>
          </cell>
          <cell r="H1666">
            <v>100</v>
          </cell>
          <cell r="I1666" t="str">
            <v>PCE</v>
          </cell>
        </row>
        <row r="1667">
          <cell r="C1667">
            <v>2082411</v>
          </cell>
          <cell r="D1667" t="str">
            <v>A</v>
          </cell>
          <cell r="E1667">
            <v>2585.9699999999998</v>
          </cell>
          <cell r="F1667" t="str">
            <v>EUR</v>
          </cell>
          <cell r="G1667">
            <v>45383</v>
          </cell>
          <cell r="H1667">
            <v>100</v>
          </cell>
          <cell r="I1667" t="str">
            <v>PCE</v>
          </cell>
        </row>
        <row r="1668">
          <cell r="C1668">
            <v>2082489</v>
          </cell>
          <cell r="D1668" t="str">
            <v>A</v>
          </cell>
          <cell r="E1668">
            <v>4019.58</v>
          </cell>
          <cell r="F1668" t="str">
            <v>EUR</v>
          </cell>
          <cell r="G1668">
            <v>45383</v>
          </cell>
          <cell r="H1668">
            <v>100</v>
          </cell>
          <cell r="I1668" t="str">
            <v>PCE</v>
          </cell>
        </row>
        <row r="1669">
          <cell r="C1669">
            <v>2082500</v>
          </cell>
          <cell r="D1669" t="str">
            <v>A</v>
          </cell>
          <cell r="E1669">
            <v>231.34</v>
          </cell>
          <cell r="F1669" t="str">
            <v>EUR</v>
          </cell>
          <cell r="G1669">
            <v>45383</v>
          </cell>
          <cell r="H1669">
            <v>100</v>
          </cell>
          <cell r="I1669" t="str">
            <v>PCE</v>
          </cell>
        </row>
        <row r="1670">
          <cell r="C1670">
            <v>2082519</v>
          </cell>
          <cell r="D1670" t="str">
            <v>A</v>
          </cell>
          <cell r="E1670">
            <v>221.27</v>
          </cell>
          <cell r="F1670" t="str">
            <v>EUR</v>
          </cell>
          <cell r="G1670">
            <v>45383</v>
          </cell>
          <cell r="H1670">
            <v>100</v>
          </cell>
          <cell r="I1670" t="str">
            <v>PCE</v>
          </cell>
        </row>
        <row r="1671">
          <cell r="C1671">
            <v>2082527</v>
          </cell>
          <cell r="D1671" t="str">
            <v>A</v>
          </cell>
          <cell r="E1671">
            <v>277.08999999999997</v>
          </cell>
          <cell r="F1671" t="str">
            <v>EUR</v>
          </cell>
          <cell r="G1671">
            <v>45383</v>
          </cell>
          <cell r="H1671">
            <v>100</v>
          </cell>
          <cell r="I1671" t="str">
            <v>PCE</v>
          </cell>
        </row>
        <row r="1672">
          <cell r="C1672">
            <v>2082543</v>
          </cell>
          <cell r="D1672" t="str">
            <v>A</v>
          </cell>
          <cell r="E1672">
            <v>320.18</v>
          </cell>
          <cell r="F1672" t="str">
            <v>EUR</v>
          </cell>
          <cell r="G1672">
            <v>45383</v>
          </cell>
          <cell r="H1672">
            <v>100</v>
          </cell>
          <cell r="I1672" t="str">
            <v>PCE</v>
          </cell>
        </row>
        <row r="1673">
          <cell r="C1673">
            <v>2082578</v>
          </cell>
          <cell r="D1673" t="str">
            <v>A</v>
          </cell>
          <cell r="E1673">
            <v>465.67</v>
          </cell>
          <cell r="F1673" t="str">
            <v>EUR</v>
          </cell>
          <cell r="G1673">
            <v>45383</v>
          </cell>
          <cell r="H1673">
            <v>100</v>
          </cell>
          <cell r="I1673" t="str">
            <v>PCE</v>
          </cell>
        </row>
        <row r="1674">
          <cell r="C1674">
            <v>2082594</v>
          </cell>
          <cell r="D1674" t="str">
            <v>A</v>
          </cell>
          <cell r="E1674">
            <v>897.52</v>
          </cell>
          <cell r="F1674" t="str">
            <v>EUR</v>
          </cell>
          <cell r="G1674">
            <v>45383</v>
          </cell>
          <cell r="H1674">
            <v>100</v>
          </cell>
          <cell r="I1674" t="str">
            <v>PCE</v>
          </cell>
        </row>
        <row r="1675">
          <cell r="C1675">
            <v>2082616</v>
          </cell>
          <cell r="D1675" t="str">
            <v>A</v>
          </cell>
          <cell r="E1675">
            <v>1579.37</v>
          </cell>
          <cell r="F1675" t="str">
            <v>EUR</v>
          </cell>
          <cell r="G1675">
            <v>45383</v>
          </cell>
          <cell r="H1675">
            <v>100</v>
          </cell>
          <cell r="I1675" t="str">
            <v>PCE</v>
          </cell>
        </row>
        <row r="1676">
          <cell r="C1676">
            <v>2082620</v>
          </cell>
          <cell r="D1676" t="str">
            <v>A</v>
          </cell>
          <cell r="E1676">
            <v>217.75</v>
          </cell>
          <cell r="F1676" t="str">
            <v>EUR</v>
          </cell>
          <cell r="G1676">
            <v>45383</v>
          </cell>
          <cell r="H1676">
            <v>100</v>
          </cell>
          <cell r="I1676" t="str">
            <v>PCE</v>
          </cell>
        </row>
        <row r="1677">
          <cell r="C1677">
            <v>2082624</v>
          </cell>
          <cell r="D1677" t="str">
            <v>A</v>
          </cell>
          <cell r="E1677">
            <v>2069.0100000000002</v>
          </cell>
          <cell r="F1677" t="str">
            <v>EUR</v>
          </cell>
          <cell r="G1677">
            <v>45383</v>
          </cell>
          <cell r="H1677">
            <v>100</v>
          </cell>
          <cell r="I1677" t="str">
            <v>PCE</v>
          </cell>
        </row>
        <row r="1678">
          <cell r="C1678">
            <v>2082632</v>
          </cell>
          <cell r="D1678" t="str">
            <v>A</v>
          </cell>
          <cell r="E1678">
            <v>2906.07</v>
          </cell>
          <cell r="F1678" t="str">
            <v>EUR</v>
          </cell>
          <cell r="G1678">
            <v>45383</v>
          </cell>
          <cell r="H1678">
            <v>100</v>
          </cell>
          <cell r="I1678" t="str">
            <v>PCE</v>
          </cell>
        </row>
        <row r="1679">
          <cell r="C1679">
            <v>2083639</v>
          </cell>
          <cell r="D1679" t="str">
            <v>A</v>
          </cell>
          <cell r="E1679">
            <v>344.71</v>
          </cell>
          <cell r="F1679" t="str">
            <v>EUR</v>
          </cell>
          <cell r="G1679">
            <v>45383</v>
          </cell>
          <cell r="H1679">
            <v>100</v>
          </cell>
          <cell r="I1679" t="str">
            <v>PCE</v>
          </cell>
        </row>
        <row r="1680">
          <cell r="C1680">
            <v>2083706</v>
          </cell>
          <cell r="D1680" t="str">
            <v>A</v>
          </cell>
          <cell r="E1680">
            <v>212.13</v>
          </cell>
          <cell r="F1680" t="str">
            <v>EUR</v>
          </cell>
          <cell r="G1680">
            <v>45383</v>
          </cell>
          <cell r="H1680">
            <v>100</v>
          </cell>
          <cell r="I1680" t="str">
            <v>PCE</v>
          </cell>
        </row>
        <row r="1681">
          <cell r="C1681">
            <v>2083712</v>
          </cell>
          <cell r="D1681" t="str">
            <v>A</v>
          </cell>
          <cell r="E1681">
            <v>215.47</v>
          </cell>
          <cell r="F1681" t="str">
            <v>EUR</v>
          </cell>
          <cell r="G1681">
            <v>45383</v>
          </cell>
          <cell r="H1681">
            <v>100</v>
          </cell>
          <cell r="I1681" t="str">
            <v>PCE</v>
          </cell>
        </row>
        <row r="1682">
          <cell r="C1682">
            <v>2083716</v>
          </cell>
          <cell r="D1682" t="str">
            <v>A</v>
          </cell>
          <cell r="E1682">
            <v>300.25</v>
          </cell>
          <cell r="F1682" t="str">
            <v>EUR</v>
          </cell>
          <cell r="G1682">
            <v>45383</v>
          </cell>
          <cell r="H1682">
            <v>100</v>
          </cell>
          <cell r="I1682" t="str">
            <v>PCE</v>
          </cell>
        </row>
        <row r="1683">
          <cell r="C1683">
            <v>2083720</v>
          </cell>
          <cell r="D1683" t="str">
            <v>A</v>
          </cell>
          <cell r="E1683">
            <v>605.23</v>
          </cell>
          <cell r="F1683" t="str">
            <v>EUR</v>
          </cell>
          <cell r="G1683">
            <v>45383</v>
          </cell>
          <cell r="H1683">
            <v>100</v>
          </cell>
          <cell r="I1683" t="str">
            <v>PCE</v>
          </cell>
        </row>
        <row r="1684">
          <cell r="C1684">
            <v>2083724</v>
          </cell>
          <cell r="D1684" t="str">
            <v>A</v>
          </cell>
          <cell r="E1684">
            <v>673.2</v>
          </cell>
          <cell r="F1684" t="str">
            <v>EUR</v>
          </cell>
          <cell r="G1684">
            <v>45383</v>
          </cell>
          <cell r="H1684">
            <v>100</v>
          </cell>
          <cell r="I1684" t="str">
            <v>PCE</v>
          </cell>
        </row>
        <row r="1685">
          <cell r="C1685">
            <v>2083728</v>
          </cell>
          <cell r="D1685" t="str">
            <v>A</v>
          </cell>
          <cell r="E1685">
            <v>2393.14</v>
          </cell>
          <cell r="F1685" t="str">
            <v>EUR</v>
          </cell>
          <cell r="G1685">
            <v>45383</v>
          </cell>
          <cell r="H1685">
            <v>100</v>
          </cell>
          <cell r="I1685" t="str">
            <v>PCE</v>
          </cell>
        </row>
        <row r="1686">
          <cell r="C1686">
            <v>2083732</v>
          </cell>
          <cell r="D1686" t="str">
            <v>A</v>
          </cell>
          <cell r="E1686">
            <v>3936.48</v>
          </cell>
          <cell r="F1686" t="str">
            <v>EUR</v>
          </cell>
          <cell r="G1686">
            <v>45383</v>
          </cell>
          <cell r="H1686">
            <v>100</v>
          </cell>
          <cell r="I1686" t="str">
            <v>PCE</v>
          </cell>
        </row>
        <row r="1687">
          <cell r="C1687">
            <v>2083736</v>
          </cell>
          <cell r="D1687" t="str">
            <v>A</v>
          </cell>
          <cell r="E1687">
            <v>4783.33</v>
          </cell>
          <cell r="F1687" t="str">
            <v>EUR</v>
          </cell>
          <cell r="G1687">
            <v>45383</v>
          </cell>
          <cell r="H1687">
            <v>100</v>
          </cell>
          <cell r="I1687" t="str">
            <v>PCE</v>
          </cell>
        </row>
        <row r="1688">
          <cell r="C1688">
            <v>2085607</v>
          </cell>
          <cell r="D1688" t="str">
            <v>A</v>
          </cell>
          <cell r="E1688">
            <v>382.96</v>
          </cell>
          <cell r="F1688" t="str">
            <v>EUR</v>
          </cell>
          <cell r="G1688">
            <v>45383</v>
          </cell>
          <cell r="H1688">
            <v>100</v>
          </cell>
          <cell r="I1688" t="str">
            <v>PCE</v>
          </cell>
        </row>
        <row r="1689">
          <cell r="C1689">
            <v>2085615</v>
          </cell>
          <cell r="D1689" t="str">
            <v>A</v>
          </cell>
          <cell r="E1689">
            <v>432.86</v>
          </cell>
          <cell r="F1689" t="str">
            <v>EUR</v>
          </cell>
          <cell r="G1689">
            <v>45383</v>
          </cell>
          <cell r="H1689">
            <v>100</v>
          </cell>
          <cell r="I1689" t="str">
            <v>PCE</v>
          </cell>
        </row>
        <row r="1690">
          <cell r="C1690">
            <v>2085623</v>
          </cell>
          <cell r="D1690" t="str">
            <v>A</v>
          </cell>
          <cell r="E1690">
            <v>508.74</v>
          </cell>
          <cell r="F1690" t="str">
            <v>EUR</v>
          </cell>
          <cell r="G1690">
            <v>45383</v>
          </cell>
          <cell r="H1690">
            <v>100</v>
          </cell>
          <cell r="I1690" t="str">
            <v>PCE</v>
          </cell>
        </row>
        <row r="1691">
          <cell r="C1691">
            <v>2085631</v>
          </cell>
          <cell r="D1691" t="str">
            <v>A</v>
          </cell>
          <cell r="E1691">
            <v>573.12</v>
          </cell>
          <cell r="F1691" t="str">
            <v>EUR</v>
          </cell>
          <cell r="G1691">
            <v>45383</v>
          </cell>
          <cell r="H1691">
            <v>100</v>
          </cell>
          <cell r="I1691" t="str">
            <v>PCE</v>
          </cell>
        </row>
        <row r="1692">
          <cell r="C1692">
            <v>2085658</v>
          </cell>
          <cell r="D1692" t="str">
            <v>A</v>
          </cell>
          <cell r="E1692">
            <v>666.32</v>
          </cell>
          <cell r="F1692" t="str">
            <v>EUR</v>
          </cell>
          <cell r="G1692">
            <v>45383</v>
          </cell>
          <cell r="H1692">
            <v>100</v>
          </cell>
          <cell r="I1692" t="str">
            <v>PCE</v>
          </cell>
        </row>
        <row r="1693">
          <cell r="C1693">
            <v>2085666</v>
          </cell>
          <cell r="D1693" t="str">
            <v>A</v>
          </cell>
          <cell r="E1693">
            <v>1217.1199999999999</v>
          </cell>
          <cell r="F1693" t="str">
            <v>EUR</v>
          </cell>
          <cell r="G1693">
            <v>45383</v>
          </cell>
          <cell r="H1693">
            <v>100</v>
          </cell>
          <cell r="I1693" t="str">
            <v>PCE</v>
          </cell>
        </row>
        <row r="1694">
          <cell r="C1694">
            <v>2085674</v>
          </cell>
          <cell r="D1694" t="str">
            <v>A</v>
          </cell>
          <cell r="E1694">
            <v>1855.36</v>
          </cell>
          <cell r="F1694" t="str">
            <v>EUR</v>
          </cell>
          <cell r="G1694">
            <v>45383</v>
          </cell>
          <cell r="H1694">
            <v>100</v>
          </cell>
          <cell r="I1694" t="str">
            <v>PCE</v>
          </cell>
        </row>
        <row r="1695">
          <cell r="C1695">
            <v>2085682</v>
          </cell>
          <cell r="D1695" t="str">
            <v>A</v>
          </cell>
          <cell r="E1695">
            <v>6218.54</v>
          </cell>
          <cell r="F1695" t="str">
            <v>EUR</v>
          </cell>
          <cell r="G1695">
            <v>45383</v>
          </cell>
          <cell r="H1695">
            <v>100</v>
          </cell>
          <cell r="I1695" t="str">
            <v>PCE</v>
          </cell>
        </row>
        <row r="1696">
          <cell r="C1696">
            <v>2085690</v>
          </cell>
          <cell r="D1696" t="str">
            <v>A</v>
          </cell>
          <cell r="E1696">
            <v>7623.03</v>
          </cell>
          <cell r="F1696" t="str">
            <v>EUR</v>
          </cell>
          <cell r="G1696">
            <v>45383</v>
          </cell>
          <cell r="H1696">
            <v>100</v>
          </cell>
          <cell r="I1696" t="str">
            <v>PCE</v>
          </cell>
        </row>
        <row r="1697">
          <cell r="C1697">
            <v>2085704</v>
          </cell>
          <cell r="D1697" t="str">
            <v>A</v>
          </cell>
          <cell r="E1697">
            <v>8738.93</v>
          </cell>
          <cell r="F1697" t="str">
            <v>EUR</v>
          </cell>
          <cell r="G1697">
            <v>45383</v>
          </cell>
          <cell r="H1697">
            <v>100</v>
          </cell>
          <cell r="I1697" t="str">
            <v>PCE</v>
          </cell>
        </row>
        <row r="1698">
          <cell r="C1698">
            <v>2085755</v>
          </cell>
          <cell r="D1698" t="str">
            <v>A</v>
          </cell>
          <cell r="E1698">
            <v>902.53</v>
          </cell>
          <cell r="F1698" t="str">
            <v>EUR</v>
          </cell>
          <cell r="G1698">
            <v>45383</v>
          </cell>
          <cell r="H1698">
            <v>100</v>
          </cell>
          <cell r="I1698" t="str">
            <v>PCE</v>
          </cell>
        </row>
        <row r="1699">
          <cell r="C1699">
            <v>2085763</v>
          </cell>
          <cell r="D1699" t="str">
            <v>A</v>
          </cell>
          <cell r="E1699">
            <v>948.48</v>
          </cell>
          <cell r="F1699" t="str">
            <v>EUR</v>
          </cell>
          <cell r="G1699">
            <v>45383</v>
          </cell>
          <cell r="H1699">
            <v>100</v>
          </cell>
          <cell r="I1699" t="str">
            <v>PCE</v>
          </cell>
        </row>
        <row r="1700">
          <cell r="C1700">
            <v>2085771</v>
          </cell>
          <cell r="D1700" t="str">
            <v>A</v>
          </cell>
          <cell r="E1700">
            <v>1421.83</v>
          </cell>
          <cell r="F1700" t="str">
            <v>EUR</v>
          </cell>
          <cell r="G1700">
            <v>45383</v>
          </cell>
          <cell r="H1700">
            <v>100</v>
          </cell>
          <cell r="I1700" t="str">
            <v>PCE</v>
          </cell>
        </row>
        <row r="1701">
          <cell r="C1701">
            <v>2085798</v>
          </cell>
          <cell r="D1701" t="str">
            <v>A</v>
          </cell>
          <cell r="E1701">
            <v>2431.34</v>
          </cell>
          <cell r="F1701" t="str">
            <v>EUR</v>
          </cell>
          <cell r="G1701">
            <v>45383</v>
          </cell>
          <cell r="H1701">
            <v>100</v>
          </cell>
          <cell r="I1701" t="str">
            <v>PCE</v>
          </cell>
        </row>
        <row r="1702">
          <cell r="C1702">
            <v>2086018</v>
          </cell>
          <cell r="D1702" t="str">
            <v>A</v>
          </cell>
          <cell r="E1702">
            <v>457.58</v>
          </cell>
          <cell r="F1702" t="str">
            <v>EUR</v>
          </cell>
          <cell r="G1702">
            <v>45383</v>
          </cell>
          <cell r="H1702">
            <v>100</v>
          </cell>
          <cell r="I1702" t="str">
            <v>PCE</v>
          </cell>
        </row>
        <row r="1703">
          <cell r="C1703">
            <v>2086024</v>
          </cell>
          <cell r="D1703" t="str">
            <v>A</v>
          </cell>
          <cell r="E1703">
            <v>491.89</v>
          </cell>
          <cell r="F1703" t="str">
            <v>EUR</v>
          </cell>
          <cell r="G1703">
            <v>45383</v>
          </cell>
          <cell r="H1703">
            <v>100</v>
          </cell>
          <cell r="I1703" t="str">
            <v>PCE</v>
          </cell>
        </row>
        <row r="1704">
          <cell r="C1704">
            <v>2086030</v>
          </cell>
          <cell r="D1704" t="str">
            <v>A</v>
          </cell>
          <cell r="E1704">
            <v>692.93</v>
          </cell>
          <cell r="F1704" t="str">
            <v>EUR</v>
          </cell>
          <cell r="G1704">
            <v>45383</v>
          </cell>
          <cell r="H1704">
            <v>100</v>
          </cell>
          <cell r="I1704" t="str">
            <v>PCE</v>
          </cell>
        </row>
        <row r="1705">
          <cell r="C1705">
            <v>2086036</v>
          </cell>
          <cell r="D1705" t="str">
            <v>A</v>
          </cell>
          <cell r="E1705">
            <v>975.01</v>
          </cell>
          <cell r="F1705" t="str">
            <v>EUR</v>
          </cell>
          <cell r="G1705">
            <v>45383</v>
          </cell>
          <cell r="H1705">
            <v>100</v>
          </cell>
          <cell r="I1705" t="str">
            <v>PCE</v>
          </cell>
        </row>
        <row r="1706">
          <cell r="C1706">
            <v>2086042</v>
          </cell>
          <cell r="D1706" t="str">
            <v>A</v>
          </cell>
          <cell r="E1706">
            <v>1629.23</v>
          </cell>
          <cell r="F1706" t="str">
            <v>EUR</v>
          </cell>
          <cell r="G1706">
            <v>45383</v>
          </cell>
          <cell r="H1706">
            <v>100</v>
          </cell>
          <cell r="I1706" t="str">
            <v>PCE</v>
          </cell>
        </row>
        <row r="1707">
          <cell r="C1707">
            <v>2086048</v>
          </cell>
          <cell r="D1707" t="str">
            <v>A</v>
          </cell>
          <cell r="E1707">
            <v>2712.87</v>
          </cell>
          <cell r="F1707" t="str">
            <v>EUR</v>
          </cell>
          <cell r="G1707">
            <v>45383</v>
          </cell>
          <cell r="H1707">
            <v>100</v>
          </cell>
          <cell r="I1707" t="str">
            <v>PCE</v>
          </cell>
        </row>
        <row r="1708">
          <cell r="C1708">
            <v>2086054</v>
          </cell>
          <cell r="D1708" t="str">
            <v>A</v>
          </cell>
          <cell r="E1708">
            <v>5752.65</v>
          </cell>
          <cell r="F1708" t="str">
            <v>EUR</v>
          </cell>
          <cell r="G1708">
            <v>45383</v>
          </cell>
          <cell r="H1708">
            <v>100</v>
          </cell>
          <cell r="I1708" t="str">
            <v>PCE</v>
          </cell>
        </row>
        <row r="1709">
          <cell r="C1709">
            <v>2086060</v>
          </cell>
          <cell r="D1709" t="str">
            <v>A</v>
          </cell>
          <cell r="E1709">
            <v>11077.83</v>
          </cell>
          <cell r="F1709" t="str">
            <v>EUR</v>
          </cell>
          <cell r="G1709">
            <v>45383</v>
          </cell>
          <cell r="H1709">
            <v>100</v>
          </cell>
          <cell r="I1709" t="str">
            <v>PCE</v>
          </cell>
        </row>
        <row r="1710">
          <cell r="C1710">
            <v>2086123</v>
          </cell>
          <cell r="D1710" t="str">
            <v>A</v>
          </cell>
          <cell r="E1710">
            <v>786.08</v>
          </cell>
          <cell r="F1710" t="str">
            <v>EUR</v>
          </cell>
          <cell r="G1710">
            <v>45383</v>
          </cell>
          <cell r="H1710">
            <v>100</v>
          </cell>
          <cell r="I1710" t="str">
            <v>PCE</v>
          </cell>
        </row>
        <row r="1711">
          <cell r="C1711">
            <v>2086129</v>
          </cell>
          <cell r="D1711" t="str">
            <v>A</v>
          </cell>
          <cell r="E1711">
            <v>1012.3</v>
          </cell>
          <cell r="F1711" t="str">
            <v>EUR</v>
          </cell>
          <cell r="G1711">
            <v>45383</v>
          </cell>
          <cell r="H1711">
            <v>100</v>
          </cell>
          <cell r="I1711" t="str">
            <v>PCE</v>
          </cell>
        </row>
        <row r="1712">
          <cell r="C1712">
            <v>2086135</v>
          </cell>
          <cell r="D1712" t="str">
            <v>A</v>
          </cell>
          <cell r="E1712">
            <v>1947.77</v>
          </cell>
          <cell r="F1712" t="str">
            <v>EUR</v>
          </cell>
          <cell r="G1712">
            <v>45383</v>
          </cell>
          <cell r="H1712">
            <v>100</v>
          </cell>
          <cell r="I1712" t="str">
            <v>PCE</v>
          </cell>
        </row>
        <row r="1713">
          <cell r="C1713">
            <v>2088280</v>
          </cell>
          <cell r="D1713" t="str">
            <v>A</v>
          </cell>
          <cell r="E1713">
            <v>338.92</v>
          </cell>
          <cell r="F1713" t="str">
            <v>EUR</v>
          </cell>
          <cell r="G1713">
            <v>45383</v>
          </cell>
          <cell r="H1713">
            <v>100</v>
          </cell>
          <cell r="I1713" t="str">
            <v>PCE</v>
          </cell>
        </row>
        <row r="1714">
          <cell r="C1714">
            <v>2088281</v>
          </cell>
          <cell r="D1714" t="str">
            <v>A</v>
          </cell>
          <cell r="E1714">
            <v>367.12</v>
          </cell>
          <cell r="F1714" t="str">
            <v>EUR</v>
          </cell>
          <cell r="G1714">
            <v>45383</v>
          </cell>
          <cell r="H1714">
            <v>100</v>
          </cell>
          <cell r="I1714" t="str">
            <v>PCE</v>
          </cell>
        </row>
        <row r="1715">
          <cell r="C1715">
            <v>2088282</v>
          </cell>
          <cell r="D1715" t="str">
            <v>A</v>
          </cell>
          <cell r="E1715">
            <v>537.55999999999995</v>
          </cell>
          <cell r="F1715" t="str">
            <v>EUR</v>
          </cell>
          <cell r="G1715">
            <v>45383</v>
          </cell>
          <cell r="H1715">
            <v>100</v>
          </cell>
          <cell r="I1715" t="str">
            <v>PCE</v>
          </cell>
        </row>
        <row r="1716">
          <cell r="C1716">
            <v>2088283</v>
          </cell>
          <cell r="D1716" t="str">
            <v>A</v>
          </cell>
          <cell r="E1716">
            <v>711.62</v>
          </cell>
          <cell r="F1716" t="str">
            <v>EUR</v>
          </cell>
          <cell r="G1716">
            <v>45383</v>
          </cell>
          <cell r="H1716">
            <v>100</v>
          </cell>
          <cell r="I1716" t="str">
            <v>PCE</v>
          </cell>
        </row>
        <row r="1717">
          <cell r="C1717">
            <v>2088284</v>
          </cell>
          <cell r="D1717" t="str">
            <v>A</v>
          </cell>
          <cell r="E1717">
            <v>1124.8900000000001</v>
          </cell>
          <cell r="F1717" t="str">
            <v>EUR</v>
          </cell>
          <cell r="G1717">
            <v>45383</v>
          </cell>
          <cell r="H1717">
            <v>100</v>
          </cell>
          <cell r="I1717" t="str">
            <v>PCE</v>
          </cell>
        </row>
        <row r="1718">
          <cell r="C1718">
            <v>2088285</v>
          </cell>
          <cell r="D1718" t="str">
            <v>A</v>
          </cell>
          <cell r="E1718">
            <v>2116.54</v>
          </cell>
          <cell r="F1718" t="str">
            <v>EUR</v>
          </cell>
          <cell r="G1718">
            <v>45383</v>
          </cell>
          <cell r="H1718">
            <v>100</v>
          </cell>
          <cell r="I1718" t="str">
            <v>PCE</v>
          </cell>
        </row>
        <row r="1719">
          <cell r="C1719">
            <v>2088286</v>
          </cell>
          <cell r="D1719" t="str">
            <v>A</v>
          </cell>
          <cell r="E1719">
            <v>4083.68</v>
          </cell>
          <cell r="F1719" t="str">
            <v>EUR</v>
          </cell>
          <cell r="G1719">
            <v>45383</v>
          </cell>
          <cell r="H1719">
            <v>100</v>
          </cell>
          <cell r="I1719" t="str">
            <v>PCE</v>
          </cell>
        </row>
        <row r="1720">
          <cell r="C1720">
            <v>2088293</v>
          </cell>
          <cell r="D1720" t="str">
            <v>A</v>
          </cell>
          <cell r="E1720">
            <v>557.04999999999995</v>
          </cell>
          <cell r="F1720" t="str">
            <v>EUR</v>
          </cell>
          <cell r="G1720">
            <v>45383</v>
          </cell>
          <cell r="H1720">
            <v>100</v>
          </cell>
          <cell r="I1720" t="str">
            <v>PCE</v>
          </cell>
        </row>
        <row r="1721">
          <cell r="C1721">
            <v>2088294</v>
          </cell>
          <cell r="D1721" t="str">
            <v>A</v>
          </cell>
          <cell r="E1721">
            <v>5198.18</v>
          </cell>
          <cell r="F1721" t="str">
            <v>EUR</v>
          </cell>
          <cell r="G1721">
            <v>45383</v>
          </cell>
          <cell r="H1721">
            <v>100</v>
          </cell>
          <cell r="I1721" t="str">
            <v>PCE</v>
          </cell>
        </row>
        <row r="1722">
          <cell r="C1722">
            <v>2088318</v>
          </cell>
          <cell r="D1722" t="str">
            <v>A</v>
          </cell>
          <cell r="E1722">
            <v>398.44</v>
          </cell>
          <cell r="F1722" t="str">
            <v>EUR</v>
          </cell>
          <cell r="G1722">
            <v>45383</v>
          </cell>
          <cell r="H1722">
            <v>100</v>
          </cell>
          <cell r="I1722" t="str">
            <v>PCE</v>
          </cell>
        </row>
        <row r="1723">
          <cell r="C1723">
            <v>2088703</v>
          </cell>
          <cell r="D1723" t="str">
            <v>A</v>
          </cell>
          <cell r="E1723">
            <v>35.130000000000003</v>
          </cell>
          <cell r="F1723" t="str">
            <v>EUR</v>
          </cell>
          <cell r="G1723">
            <v>45383</v>
          </cell>
          <cell r="H1723">
            <v>100</v>
          </cell>
          <cell r="I1723" t="str">
            <v>PCE</v>
          </cell>
        </row>
        <row r="1724">
          <cell r="C1724">
            <v>2088711</v>
          </cell>
          <cell r="D1724" t="str">
            <v>A</v>
          </cell>
          <cell r="E1724">
            <v>37.479999999999997</v>
          </cell>
          <cell r="F1724" t="str">
            <v>EUR</v>
          </cell>
          <cell r="G1724">
            <v>45383</v>
          </cell>
          <cell r="H1724">
            <v>100</v>
          </cell>
          <cell r="I1724" t="str">
            <v>PCE</v>
          </cell>
        </row>
        <row r="1725">
          <cell r="C1725">
            <v>2088738</v>
          </cell>
          <cell r="D1725" t="str">
            <v>A</v>
          </cell>
          <cell r="E1725">
            <v>41.24</v>
          </cell>
          <cell r="F1725" t="str">
            <v>EUR</v>
          </cell>
          <cell r="G1725">
            <v>45383</v>
          </cell>
          <cell r="H1725">
            <v>100</v>
          </cell>
          <cell r="I1725" t="str">
            <v>PCE</v>
          </cell>
        </row>
        <row r="1726">
          <cell r="C1726">
            <v>2088746</v>
          </cell>
          <cell r="D1726" t="str">
            <v>A</v>
          </cell>
          <cell r="E1726">
            <v>45.96</v>
          </cell>
          <cell r="F1726" t="str">
            <v>EUR</v>
          </cell>
          <cell r="G1726">
            <v>45383</v>
          </cell>
          <cell r="H1726">
            <v>100</v>
          </cell>
          <cell r="I1726" t="str">
            <v>PCE</v>
          </cell>
        </row>
        <row r="1727">
          <cell r="C1727">
            <v>2088754</v>
          </cell>
          <cell r="D1727" t="str">
            <v>A</v>
          </cell>
          <cell r="E1727">
            <v>65.25</v>
          </cell>
          <cell r="F1727" t="str">
            <v>EUR</v>
          </cell>
          <cell r="G1727">
            <v>45383</v>
          </cell>
          <cell r="H1727">
            <v>100</v>
          </cell>
          <cell r="I1727" t="str">
            <v>PCE</v>
          </cell>
        </row>
        <row r="1728">
          <cell r="C1728">
            <v>2088819</v>
          </cell>
          <cell r="D1728" t="str">
            <v>A</v>
          </cell>
          <cell r="E1728">
            <v>39.68</v>
          </cell>
          <cell r="F1728" t="str">
            <v>EUR</v>
          </cell>
          <cell r="G1728">
            <v>45383</v>
          </cell>
          <cell r="H1728">
            <v>100</v>
          </cell>
          <cell r="I1728" t="str">
            <v>PCE</v>
          </cell>
        </row>
        <row r="1729">
          <cell r="C1729">
            <v>2088827</v>
          </cell>
          <cell r="D1729" t="str">
            <v>A</v>
          </cell>
          <cell r="E1729">
            <v>44.04</v>
          </cell>
          <cell r="F1729" t="str">
            <v>EUR</v>
          </cell>
          <cell r="G1729">
            <v>45383</v>
          </cell>
          <cell r="H1729">
            <v>100</v>
          </cell>
          <cell r="I1729" t="str">
            <v>PCE</v>
          </cell>
        </row>
        <row r="1730">
          <cell r="C1730">
            <v>2088835</v>
          </cell>
          <cell r="D1730" t="str">
            <v>A</v>
          </cell>
          <cell r="E1730">
            <v>45.76</v>
          </cell>
          <cell r="F1730" t="str">
            <v>EUR</v>
          </cell>
          <cell r="G1730">
            <v>45383</v>
          </cell>
          <cell r="H1730">
            <v>100</v>
          </cell>
          <cell r="I1730" t="str">
            <v>PCE</v>
          </cell>
        </row>
        <row r="1731">
          <cell r="C1731">
            <v>2088843</v>
          </cell>
          <cell r="D1731" t="str">
            <v>A</v>
          </cell>
          <cell r="E1731">
            <v>52.41</v>
          </cell>
          <cell r="F1731" t="str">
            <v>EUR</v>
          </cell>
          <cell r="G1731">
            <v>45383</v>
          </cell>
          <cell r="H1731">
            <v>100</v>
          </cell>
          <cell r="I1731" t="str">
            <v>PCE</v>
          </cell>
        </row>
        <row r="1732">
          <cell r="C1732">
            <v>2088851</v>
          </cell>
          <cell r="D1732" t="str">
            <v>A</v>
          </cell>
          <cell r="E1732">
            <v>76.95</v>
          </cell>
          <cell r="F1732" t="str">
            <v>EUR</v>
          </cell>
          <cell r="G1732">
            <v>45383</v>
          </cell>
          <cell r="H1732">
            <v>100</v>
          </cell>
          <cell r="I1732" t="str">
            <v>PCE</v>
          </cell>
        </row>
        <row r="1733">
          <cell r="C1733">
            <v>2089025</v>
          </cell>
          <cell r="D1733" t="str">
            <v>A</v>
          </cell>
          <cell r="E1733">
            <v>89.16</v>
          </cell>
          <cell r="F1733" t="str">
            <v>EUR</v>
          </cell>
          <cell r="G1733">
            <v>45383</v>
          </cell>
          <cell r="H1733">
            <v>100</v>
          </cell>
          <cell r="I1733" t="str">
            <v>PCE</v>
          </cell>
        </row>
        <row r="1734">
          <cell r="C1734">
            <v>2089076</v>
          </cell>
          <cell r="D1734" t="str">
            <v>A</v>
          </cell>
          <cell r="E1734">
            <v>85.8</v>
          </cell>
          <cell r="F1734" t="str">
            <v>EUR</v>
          </cell>
          <cell r="G1734">
            <v>45383</v>
          </cell>
          <cell r="H1734">
            <v>100</v>
          </cell>
          <cell r="I1734" t="str">
            <v>PCE</v>
          </cell>
        </row>
        <row r="1735">
          <cell r="C1735">
            <v>2089114</v>
          </cell>
          <cell r="D1735" t="str">
            <v>A</v>
          </cell>
          <cell r="E1735">
            <v>119.43</v>
          </cell>
          <cell r="F1735" t="str">
            <v>EUR</v>
          </cell>
          <cell r="G1735">
            <v>45383</v>
          </cell>
          <cell r="H1735">
            <v>100</v>
          </cell>
          <cell r="I1735" t="str">
            <v>PCE</v>
          </cell>
        </row>
        <row r="1736">
          <cell r="C1736">
            <v>2089130</v>
          </cell>
          <cell r="D1736" t="str">
            <v>A</v>
          </cell>
          <cell r="E1736">
            <v>76.83</v>
          </cell>
          <cell r="F1736" t="str">
            <v>EUR</v>
          </cell>
          <cell r="G1736">
            <v>45383</v>
          </cell>
          <cell r="H1736">
            <v>100</v>
          </cell>
          <cell r="I1736" t="str">
            <v>PCE</v>
          </cell>
        </row>
        <row r="1737">
          <cell r="C1737">
            <v>2089173</v>
          </cell>
          <cell r="D1737" t="str">
            <v>A</v>
          </cell>
          <cell r="E1737">
            <v>111.91</v>
          </cell>
          <cell r="F1737" t="str">
            <v>EUR</v>
          </cell>
          <cell r="G1737">
            <v>45383</v>
          </cell>
          <cell r="H1737">
            <v>100</v>
          </cell>
          <cell r="I1737" t="str">
            <v>PCE</v>
          </cell>
        </row>
        <row r="1738">
          <cell r="C1738">
            <v>2089203</v>
          </cell>
          <cell r="D1738" t="str">
            <v>A</v>
          </cell>
          <cell r="E1738">
            <v>95.82</v>
          </cell>
          <cell r="F1738" t="str">
            <v>EUR</v>
          </cell>
          <cell r="G1738">
            <v>45383</v>
          </cell>
          <cell r="H1738">
            <v>100</v>
          </cell>
          <cell r="I1738" t="str">
            <v>PCE</v>
          </cell>
        </row>
        <row r="1739">
          <cell r="C1739">
            <v>2089270</v>
          </cell>
          <cell r="D1739" t="str">
            <v>A</v>
          </cell>
          <cell r="E1739">
            <v>215.92</v>
          </cell>
          <cell r="F1739" t="str">
            <v>EUR</v>
          </cell>
          <cell r="G1739">
            <v>45383</v>
          </cell>
          <cell r="H1739">
            <v>100</v>
          </cell>
          <cell r="I1739" t="str">
            <v>PCE</v>
          </cell>
        </row>
        <row r="1740">
          <cell r="C1740">
            <v>2089319</v>
          </cell>
          <cell r="D1740" t="str">
            <v>A</v>
          </cell>
          <cell r="E1740">
            <v>403.75</v>
          </cell>
          <cell r="F1740" t="str">
            <v>EUR</v>
          </cell>
          <cell r="G1740">
            <v>45383</v>
          </cell>
          <cell r="H1740">
            <v>100</v>
          </cell>
          <cell r="I1740" t="str">
            <v>PCE</v>
          </cell>
        </row>
        <row r="1741">
          <cell r="C1741">
            <v>2089335</v>
          </cell>
          <cell r="D1741" t="str">
            <v>A</v>
          </cell>
          <cell r="E1741">
            <v>850.84</v>
          </cell>
          <cell r="F1741" t="str">
            <v>EUR</v>
          </cell>
          <cell r="G1741">
            <v>45383</v>
          </cell>
          <cell r="H1741">
            <v>100</v>
          </cell>
          <cell r="I1741" t="str">
            <v>PCE</v>
          </cell>
        </row>
        <row r="1742">
          <cell r="C1742">
            <v>2089351</v>
          </cell>
          <cell r="D1742" t="str">
            <v>A</v>
          </cell>
          <cell r="E1742">
            <v>733.18</v>
          </cell>
          <cell r="F1742" t="str">
            <v>EUR</v>
          </cell>
          <cell r="G1742">
            <v>45383</v>
          </cell>
          <cell r="H1742">
            <v>100</v>
          </cell>
          <cell r="I1742" t="str">
            <v>PCE</v>
          </cell>
        </row>
        <row r="1743">
          <cell r="C1743">
            <v>2089440</v>
          </cell>
          <cell r="D1743" t="str">
            <v>A</v>
          </cell>
          <cell r="E1743">
            <v>1343.84</v>
          </cell>
          <cell r="F1743" t="str">
            <v>EUR</v>
          </cell>
          <cell r="G1743">
            <v>45383</v>
          </cell>
          <cell r="H1743">
            <v>100</v>
          </cell>
          <cell r="I1743" t="str">
            <v>PCE</v>
          </cell>
        </row>
        <row r="1744">
          <cell r="C1744">
            <v>2089505</v>
          </cell>
          <cell r="D1744" t="str">
            <v>A</v>
          </cell>
          <cell r="E1744">
            <v>138.78</v>
          </cell>
          <cell r="F1744" t="str">
            <v>EUR</v>
          </cell>
          <cell r="G1744">
            <v>45383</v>
          </cell>
          <cell r="H1744">
            <v>100</v>
          </cell>
          <cell r="I1744" t="str">
            <v>PCE</v>
          </cell>
        </row>
        <row r="1745">
          <cell r="C1745">
            <v>2089521</v>
          </cell>
          <cell r="D1745" t="str">
            <v>A</v>
          </cell>
          <cell r="E1745">
            <v>177.8</v>
          </cell>
          <cell r="F1745" t="str">
            <v>EUR</v>
          </cell>
          <cell r="G1745">
            <v>45383</v>
          </cell>
          <cell r="H1745">
            <v>100</v>
          </cell>
          <cell r="I1745" t="str">
            <v>PCE</v>
          </cell>
        </row>
        <row r="1746">
          <cell r="C1746">
            <v>2089556</v>
          </cell>
          <cell r="D1746" t="str">
            <v>A</v>
          </cell>
          <cell r="E1746">
            <v>271.77</v>
          </cell>
          <cell r="F1746" t="str">
            <v>EUR</v>
          </cell>
          <cell r="G1746">
            <v>45383</v>
          </cell>
          <cell r="H1746">
            <v>100</v>
          </cell>
          <cell r="I1746" t="str">
            <v>PCE</v>
          </cell>
        </row>
        <row r="1747">
          <cell r="C1747">
            <v>2089572</v>
          </cell>
          <cell r="D1747" t="str">
            <v>A</v>
          </cell>
          <cell r="E1747">
            <v>456.24</v>
          </cell>
          <cell r="F1747" t="str">
            <v>EUR</v>
          </cell>
          <cell r="G1747">
            <v>45383</v>
          </cell>
          <cell r="H1747">
            <v>100</v>
          </cell>
          <cell r="I1747" t="str">
            <v>PCE</v>
          </cell>
        </row>
        <row r="1748">
          <cell r="C1748">
            <v>2089599</v>
          </cell>
          <cell r="D1748" t="str">
            <v>A</v>
          </cell>
          <cell r="E1748">
            <v>1911.6</v>
          </cell>
          <cell r="F1748" t="str">
            <v>EUR</v>
          </cell>
          <cell r="G1748">
            <v>45383</v>
          </cell>
          <cell r="H1748">
            <v>100</v>
          </cell>
          <cell r="I1748" t="str">
            <v>PCE</v>
          </cell>
        </row>
        <row r="1749">
          <cell r="C1749">
            <v>2089610</v>
          </cell>
          <cell r="D1749" t="str">
            <v>A</v>
          </cell>
          <cell r="E1749">
            <v>1210.19</v>
          </cell>
          <cell r="F1749" t="str">
            <v>EUR</v>
          </cell>
          <cell r="G1749">
            <v>45383</v>
          </cell>
          <cell r="H1749">
            <v>100</v>
          </cell>
          <cell r="I1749" t="str">
            <v>PCE</v>
          </cell>
        </row>
        <row r="1750">
          <cell r="C1750">
            <v>2089637</v>
          </cell>
          <cell r="D1750" t="str">
            <v>A</v>
          </cell>
          <cell r="E1750">
            <v>2308.0700000000002</v>
          </cell>
          <cell r="F1750" t="str">
            <v>EUR</v>
          </cell>
          <cell r="G1750">
            <v>45383</v>
          </cell>
          <cell r="H1750">
            <v>100</v>
          </cell>
          <cell r="I1750" t="str">
            <v>PCE</v>
          </cell>
        </row>
        <row r="1751">
          <cell r="C1751">
            <v>2090074</v>
          </cell>
          <cell r="D1751" t="str">
            <v>A</v>
          </cell>
          <cell r="E1751">
            <v>66.13</v>
          </cell>
          <cell r="F1751" t="str">
            <v>EUR</v>
          </cell>
          <cell r="G1751">
            <v>45383</v>
          </cell>
          <cell r="H1751">
            <v>100</v>
          </cell>
          <cell r="I1751" t="str">
            <v>PCE</v>
          </cell>
        </row>
        <row r="1752">
          <cell r="C1752">
            <v>2090090</v>
          </cell>
          <cell r="D1752" t="str">
            <v>A</v>
          </cell>
          <cell r="E1752">
            <v>80.2</v>
          </cell>
          <cell r="F1752" t="str">
            <v>EUR</v>
          </cell>
          <cell r="G1752">
            <v>45383</v>
          </cell>
          <cell r="H1752">
            <v>100</v>
          </cell>
          <cell r="I1752" t="str">
            <v>PCE</v>
          </cell>
        </row>
        <row r="1753">
          <cell r="C1753">
            <v>2090112</v>
          </cell>
          <cell r="D1753" t="str">
            <v>A</v>
          </cell>
          <cell r="E1753">
            <v>114.32</v>
          </cell>
          <cell r="F1753" t="str">
            <v>EUR</v>
          </cell>
          <cell r="G1753">
            <v>45383</v>
          </cell>
          <cell r="H1753">
            <v>100</v>
          </cell>
          <cell r="I1753" t="str">
            <v>PCE</v>
          </cell>
        </row>
        <row r="1754">
          <cell r="C1754">
            <v>2090139</v>
          </cell>
          <cell r="D1754" t="str">
            <v>A</v>
          </cell>
          <cell r="E1754">
            <v>132.88999999999999</v>
          </cell>
          <cell r="F1754" t="str">
            <v>EUR</v>
          </cell>
          <cell r="G1754">
            <v>45383</v>
          </cell>
          <cell r="H1754">
            <v>100</v>
          </cell>
          <cell r="I1754" t="str">
            <v>PCE</v>
          </cell>
        </row>
        <row r="1755">
          <cell r="C1755">
            <v>2090163</v>
          </cell>
          <cell r="D1755" t="str">
            <v>A</v>
          </cell>
          <cell r="E1755">
            <v>147.06</v>
          </cell>
          <cell r="F1755" t="str">
            <v>EUR</v>
          </cell>
          <cell r="G1755">
            <v>45383</v>
          </cell>
          <cell r="H1755">
            <v>100</v>
          </cell>
          <cell r="I1755" t="str">
            <v>PCE</v>
          </cell>
        </row>
        <row r="1756">
          <cell r="C1756">
            <v>2090201</v>
          </cell>
          <cell r="D1756" t="str">
            <v>A</v>
          </cell>
          <cell r="E1756">
            <v>298.51</v>
          </cell>
          <cell r="F1756" t="str">
            <v>EUR</v>
          </cell>
          <cell r="G1756">
            <v>45383</v>
          </cell>
          <cell r="H1756">
            <v>100</v>
          </cell>
          <cell r="I1756" t="str">
            <v>PCE</v>
          </cell>
        </row>
        <row r="1757">
          <cell r="C1757">
            <v>2090511</v>
          </cell>
          <cell r="D1757" t="str">
            <v>A</v>
          </cell>
          <cell r="E1757">
            <v>146.41999999999999</v>
          </cell>
          <cell r="F1757" t="str">
            <v>EUR</v>
          </cell>
          <cell r="G1757">
            <v>45383</v>
          </cell>
          <cell r="H1757">
            <v>100</v>
          </cell>
          <cell r="I1757" t="str">
            <v>PCE</v>
          </cell>
        </row>
        <row r="1758">
          <cell r="C1758">
            <v>2090538</v>
          </cell>
          <cell r="D1758" t="str">
            <v>A</v>
          </cell>
          <cell r="E1758">
            <v>167.7</v>
          </cell>
          <cell r="F1758" t="str">
            <v>EUR</v>
          </cell>
          <cell r="G1758">
            <v>45383</v>
          </cell>
          <cell r="H1758">
            <v>100</v>
          </cell>
          <cell r="I1758" t="str">
            <v>PCE</v>
          </cell>
        </row>
        <row r="1759">
          <cell r="C1759">
            <v>2090546</v>
          </cell>
          <cell r="D1759" t="str">
            <v>A</v>
          </cell>
          <cell r="E1759">
            <v>174.12</v>
          </cell>
          <cell r="F1759" t="str">
            <v>EUR</v>
          </cell>
          <cell r="G1759">
            <v>45383</v>
          </cell>
          <cell r="H1759">
            <v>100</v>
          </cell>
          <cell r="I1759" t="str">
            <v>PCE</v>
          </cell>
        </row>
        <row r="1760">
          <cell r="C1760">
            <v>2090554</v>
          </cell>
          <cell r="D1760" t="str">
            <v>A</v>
          </cell>
          <cell r="E1760">
            <v>305.45999999999998</v>
          </cell>
          <cell r="F1760" t="str">
            <v>EUR</v>
          </cell>
          <cell r="G1760">
            <v>45383</v>
          </cell>
          <cell r="H1760">
            <v>100</v>
          </cell>
          <cell r="I1760" t="str">
            <v>PCE</v>
          </cell>
        </row>
        <row r="1761">
          <cell r="C1761">
            <v>2090562</v>
          </cell>
          <cell r="D1761" t="str">
            <v>A</v>
          </cell>
          <cell r="E1761">
            <v>448.11</v>
          </cell>
          <cell r="F1761" t="str">
            <v>EUR</v>
          </cell>
          <cell r="G1761">
            <v>45383</v>
          </cell>
          <cell r="H1761">
            <v>100</v>
          </cell>
          <cell r="I1761" t="str">
            <v>PCE</v>
          </cell>
        </row>
        <row r="1762">
          <cell r="C1762">
            <v>2091070</v>
          </cell>
          <cell r="D1762" t="str">
            <v>A</v>
          </cell>
          <cell r="E1762">
            <v>25.57</v>
          </cell>
          <cell r="F1762" t="str">
            <v>EUR</v>
          </cell>
          <cell r="G1762">
            <v>45383</v>
          </cell>
          <cell r="H1762">
            <v>100</v>
          </cell>
          <cell r="I1762" t="str">
            <v>PCE</v>
          </cell>
        </row>
        <row r="1763">
          <cell r="C1763">
            <v>2091097</v>
          </cell>
          <cell r="D1763" t="str">
            <v>A</v>
          </cell>
          <cell r="E1763">
            <v>32.69</v>
          </cell>
          <cell r="F1763" t="str">
            <v>EUR</v>
          </cell>
          <cell r="G1763">
            <v>45383</v>
          </cell>
          <cell r="H1763">
            <v>100</v>
          </cell>
          <cell r="I1763" t="str">
            <v>PCE</v>
          </cell>
        </row>
        <row r="1764">
          <cell r="C1764">
            <v>2091119</v>
          </cell>
          <cell r="D1764" t="str">
            <v>A</v>
          </cell>
          <cell r="E1764">
            <v>37.9</v>
          </cell>
          <cell r="F1764" t="str">
            <v>EUR</v>
          </cell>
          <cell r="G1764">
            <v>45383</v>
          </cell>
          <cell r="H1764">
            <v>100</v>
          </cell>
          <cell r="I1764" t="str">
            <v>PCE</v>
          </cell>
        </row>
        <row r="1765">
          <cell r="C1765">
            <v>2091135</v>
          </cell>
          <cell r="D1765" t="str">
            <v>A</v>
          </cell>
          <cell r="E1765">
            <v>39.14</v>
          </cell>
          <cell r="F1765" t="str">
            <v>EUR</v>
          </cell>
          <cell r="G1765">
            <v>45383</v>
          </cell>
          <cell r="H1765">
            <v>100</v>
          </cell>
          <cell r="I1765" t="str">
            <v>PCE</v>
          </cell>
        </row>
        <row r="1766">
          <cell r="C1766">
            <v>2091151</v>
          </cell>
          <cell r="D1766" t="str">
            <v>A</v>
          </cell>
          <cell r="E1766">
            <v>51.89</v>
          </cell>
          <cell r="F1766" t="str">
            <v>EUR</v>
          </cell>
          <cell r="G1766">
            <v>45383</v>
          </cell>
          <cell r="H1766">
            <v>100</v>
          </cell>
          <cell r="I1766" t="str">
            <v>PCE</v>
          </cell>
        </row>
        <row r="1767">
          <cell r="C1767">
            <v>2091216</v>
          </cell>
          <cell r="D1767" t="str">
            <v>A</v>
          </cell>
          <cell r="E1767">
            <v>84.1</v>
          </cell>
          <cell r="F1767" t="str">
            <v>EUR</v>
          </cell>
          <cell r="G1767">
            <v>45383</v>
          </cell>
          <cell r="H1767">
            <v>100</v>
          </cell>
          <cell r="I1767" t="str">
            <v>PCE</v>
          </cell>
        </row>
        <row r="1768">
          <cell r="C1768">
            <v>2091291</v>
          </cell>
          <cell r="D1768" t="str">
            <v>A</v>
          </cell>
          <cell r="E1768">
            <v>126.19</v>
          </cell>
          <cell r="F1768" t="str">
            <v>EUR</v>
          </cell>
          <cell r="G1768">
            <v>45383</v>
          </cell>
          <cell r="H1768">
            <v>100</v>
          </cell>
          <cell r="I1768" t="str">
            <v>PCE</v>
          </cell>
        </row>
        <row r="1769">
          <cell r="C1769">
            <v>2091364</v>
          </cell>
          <cell r="D1769" t="str">
            <v>A</v>
          </cell>
          <cell r="E1769">
            <v>286.7</v>
          </cell>
          <cell r="F1769" t="str">
            <v>EUR</v>
          </cell>
          <cell r="G1769">
            <v>45383</v>
          </cell>
          <cell r="H1769">
            <v>100</v>
          </cell>
          <cell r="I1769" t="str">
            <v>PCE</v>
          </cell>
        </row>
        <row r="1770">
          <cell r="C1770">
            <v>2091429</v>
          </cell>
          <cell r="D1770" t="str">
            <v>A</v>
          </cell>
          <cell r="E1770">
            <v>407.14</v>
          </cell>
          <cell r="F1770" t="str">
            <v>EUR</v>
          </cell>
          <cell r="G1770">
            <v>45383</v>
          </cell>
          <cell r="H1770">
            <v>100</v>
          </cell>
          <cell r="I1770" t="str">
            <v>PCE</v>
          </cell>
        </row>
        <row r="1771">
          <cell r="C1771">
            <v>2091488</v>
          </cell>
          <cell r="D1771" t="str">
            <v>A</v>
          </cell>
          <cell r="E1771">
            <v>500.25</v>
          </cell>
          <cell r="F1771" t="str">
            <v>EUR</v>
          </cell>
          <cell r="G1771">
            <v>45383</v>
          </cell>
          <cell r="H1771">
            <v>100</v>
          </cell>
          <cell r="I1771" t="str">
            <v>PCE</v>
          </cell>
        </row>
        <row r="1772">
          <cell r="C1772">
            <v>2091607</v>
          </cell>
          <cell r="D1772" t="str">
            <v>A</v>
          </cell>
          <cell r="E1772">
            <v>33.46</v>
          </cell>
          <cell r="F1772" t="str">
            <v>EUR</v>
          </cell>
          <cell r="G1772">
            <v>45383</v>
          </cell>
          <cell r="H1772">
            <v>100</v>
          </cell>
          <cell r="I1772" t="str">
            <v>PCE</v>
          </cell>
        </row>
        <row r="1773">
          <cell r="C1773">
            <v>2091615</v>
          </cell>
          <cell r="D1773" t="str">
            <v>A</v>
          </cell>
          <cell r="E1773">
            <v>48.42</v>
          </cell>
          <cell r="F1773" t="str">
            <v>EUR</v>
          </cell>
          <cell r="G1773">
            <v>45383</v>
          </cell>
          <cell r="H1773">
            <v>100</v>
          </cell>
          <cell r="I1773" t="str">
            <v>PCE</v>
          </cell>
        </row>
        <row r="1774">
          <cell r="C1774">
            <v>2091623</v>
          </cell>
          <cell r="D1774" t="str">
            <v>A</v>
          </cell>
          <cell r="E1774">
            <v>57.65</v>
          </cell>
          <cell r="F1774" t="str">
            <v>EUR</v>
          </cell>
          <cell r="G1774">
            <v>45383</v>
          </cell>
          <cell r="H1774">
            <v>100</v>
          </cell>
          <cell r="I1774" t="str">
            <v>PCE</v>
          </cell>
        </row>
        <row r="1775">
          <cell r="C1775">
            <v>2091631</v>
          </cell>
          <cell r="D1775" t="str">
            <v>A</v>
          </cell>
          <cell r="E1775">
            <v>91.28</v>
          </cell>
          <cell r="F1775" t="str">
            <v>EUR</v>
          </cell>
          <cell r="G1775">
            <v>45383</v>
          </cell>
          <cell r="H1775">
            <v>100</v>
          </cell>
          <cell r="I1775" t="str">
            <v>PCE</v>
          </cell>
        </row>
        <row r="1776">
          <cell r="C1776">
            <v>2091658</v>
          </cell>
          <cell r="D1776" t="str">
            <v>A</v>
          </cell>
          <cell r="E1776">
            <v>136.06</v>
          </cell>
          <cell r="F1776" t="str">
            <v>EUR</v>
          </cell>
          <cell r="G1776">
            <v>45383</v>
          </cell>
          <cell r="H1776">
            <v>100</v>
          </cell>
          <cell r="I1776" t="str">
            <v>PCE</v>
          </cell>
        </row>
        <row r="1777">
          <cell r="C1777">
            <v>2091666</v>
          </cell>
          <cell r="D1777" t="str">
            <v>A</v>
          </cell>
          <cell r="E1777">
            <v>389.37</v>
          </cell>
          <cell r="F1777" t="str">
            <v>EUR</v>
          </cell>
          <cell r="G1777">
            <v>45383</v>
          </cell>
          <cell r="H1777">
            <v>100</v>
          </cell>
          <cell r="I1777" t="str">
            <v>PCE</v>
          </cell>
        </row>
        <row r="1778">
          <cell r="C1778">
            <v>2091674</v>
          </cell>
          <cell r="D1778" t="str">
            <v>A</v>
          </cell>
          <cell r="E1778">
            <v>541.78</v>
          </cell>
          <cell r="F1778" t="str">
            <v>EUR</v>
          </cell>
          <cell r="G1778">
            <v>45383</v>
          </cell>
          <cell r="H1778">
            <v>100</v>
          </cell>
          <cell r="I1778" t="str">
            <v>PCE</v>
          </cell>
        </row>
        <row r="1779">
          <cell r="C1779">
            <v>2091682</v>
          </cell>
          <cell r="D1779" t="str">
            <v>A</v>
          </cell>
          <cell r="E1779">
            <v>691.19</v>
          </cell>
          <cell r="F1779" t="str">
            <v>EUR</v>
          </cell>
          <cell r="G1779">
            <v>45383</v>
          </cell>
          <cell r="H1779">
            <v>100</v>
          </cell>
          <cell r="I1779" t="str">
            <v>PCE</v>
          </cell>
        </row>
        <row r="1780">
          <cell r="C1780">
            <v>2091685</v>
          </cell>
          <cell r="D1780" t="str">
            <v>A</v>
          </cell>
          <cell r="E1780">
            <v>4493.78</v>
          </cell>
          <cell r="F1780" t="str">
            <v>EUR</v>
          </cell>
          <cell r="G1780">
            <v>45383</v>
          </cell>
          <cell r="H1780">
            <v>100</v>
          </cell>
          <cell r="I1780" t="str">
            <v>PCE</v>
          </cell>
        </row>
        <row r="1781">
          <cell r="C1781">
            <v>2091713</v>
          </cell>
          <cell r="D1781" t="str">
            <v>A</v>
          </cell>
          <cell r="E1781">
            <v>658.5</v>
          </cell>
          <cell r="F1781" t="str">
            <v>EUR</v>
          </cell>
          <cell r="G1781">
            <v>45383</v>
          </cell>
          <cell r="H1781">
            <v>100</v>
          </cell>
          <cell r="I1781" t="str">
            <v>PCE</v>
          </cell>
        </row>
        <row r="1782">
          <cell r="C1782">
            <v>2091717</v>
          </cell>
          <cell r="D1782" t="str">
            <v>A</v>
          </cell>
          <cell r="E1782">
            <v>686.15</v>
          </cell>
          <cell r="F1782" t="str">
            <v>EUR</v>
          </cell>
          <cell r="G1782">
            <v>45383</v>
          </cell>
          <cell r="H1782">
            <v>100</v>
          </cell>
          <cell r="I1782" t="str">
            <v>PCE</v>
          </cell>
        </row>
        <row r="1783">
          <cell r="C1783">
            <v>2101033</v>
          </cell>
          <cell r="D1783" t="str">
            <v>A</v>
          </cell>
          <cell r="E1783">
            <v>87.47</v>
          </cell>
          <cell r="F1783" t="str">
            <v>EUR</v>
          </cell>
          <cell r="G1783">
            <v>45383</v>
          </cell>
          <cell r="H1783">
            <v>100</v>
          </cell>
          <cell r="I1783" t="str">
            <v>PCE</v>
          </cell>
        </row>
        <row r="1784">
          <cell r="C1784">
            <v>2109018</v>
          </cell>
          <cell r="D1784" t="str">
            <v>A</v>
          </cell>
          <cell r="E1784">
            <v>287.58</v>
          </cell>
          <cell r="F1784" t="str">
            <v>EUR</v>
          </cell>
          <cell r="G1784">
            <v>45383</v>
          </cell>
          <cell r="H1784">
            <v>100</v>
          </cell>
          <cell r="I1784" t="str">
            <v>PCE</v>
          </cell>
        </row>
        <row r="1785">
          <cell r="C1785">
            <v>2124254</v>
          </cell>
          <cell r="D1785" t="str">
            <v>A</v>
          </cell>
          <cell r="E1785">
            <v>116.44</v>
          </cell>
          <cell r="F1785" t="str">
            <v>EUR</v>
          </cell>
          <cell r="G1785">
            <v>45383</v>
          </cell>
          <cell r="H1785">
            <v>100</v>
          </cell>
          <cell r="I1785" t="str">
            <v>PCE</v>
          </cell>
        </row>
        <row r="1786">
          <cell r="C1786">
            <v>2140608</v>
          </cell>
          <cell r="D1786" t="str">
            <v>A</v>
          </cell>
          <cell r="E1786">
            <v>47.63</v>
          </cell>
          <cell r="F1786" t="str">
            <v>EUR</v>
          </cell>
          <cell r="G1786">
            <v>45383</v>
          </cell>
          <cell r="H1786">
            <v>100</v>
          </cell>
          <cell r="I1786" t="str">
            <v>PCE</v>
          </cell>
        </row>
        <row r="1787">
          <cell r="C1787">
            <v>2146053</v>
          </cell>
          <cell r="D1787" t="str">
            <v>A</v>
          </cell>
          <cell r="E1787">
            <v>62.49</v>
          </cell>
          <cell r="F1787" t="str">
            <v>EUR</v>
          </cell>
          <cell r="G1787">
            <v>45383</v>
          </cell>
          <cell r="H1787">
            <v>100</v>
          </cell>
          <cell r="I1787" t="str">
            <v>PCE</v>
          </cell>
        </row>
        <row r="1788">
          <cell r="C1788">
            <v>2146061</v>
          </cell>
          <cell r="D1788" t="str">
            <v>A</v>
          </cell>
          <cell r="E1788">
            <v>63.05</v>
          </cell>
          <cell r="F1788" t="str">
            <v>EUR</v>
          </cell>
          <cell r="G1788">
            <v>45383</v>
          </cell>
          <cell r="H1788">
            <v>100</v>
          </cell>
          <cell r="I1788" t="str">
            <v>PCE</v>
          </cell>
        </row>
        <row r="1789">
          <cell r="C1789">
            <v>2146096</v>
          </cell>
          <cell r="D1789" t="str">
            <v>A</v>
          </cell>
          <cell r="E1789">
            <v>72.599999999999994</v>
          </cell>
          <cell r="F1789" t="str">
            <v>EUR</v>
          </cell>
          <cell r="G1789">
            <v>45383</v>
          </cell>
          <cell r="H1789">
            <v>100</v>
          </cell>
          <cell r="I1789" t="str">
            <v>PCE</v>
          </cell>
        </row>
        <row r="1790">
          <cell r="C1790">
            <v>2146118</v>
          </cell>
          <cell r="D1790" t="str">
            <v>A</v>
          </cell>
          <cell r="E1790">
            <v>82.46</v>
          </cell>
          <cell r="F1790" t="str">
            <v>EUR</v>
          </cell>
          <cell r="G1790">
            <v>45383</v>
          </cell>
          <cell r="H1790">
            <v>100</v>
          </cell>
          <cell r="I1790" t="str">
            <v>PCE</v>
          </cell>
        </row>
        <row r="1791">
          <cell r="C1791">
            <v>2146134</v>
          </cell>
          <cell r="D1791" t="str">
            <v>A</v>
          </cell>
          <cell r="E1791">
            <v>86.09</v>
          </cell>
          <cell r="F1791" t="str">
            <v>EUR</v>
          </cell>
          <cell r="G1791">
            <v>45383</v>
          </cell>
          <cell r="H1791">
            <v>100</v>
          </cell>
          <cell r="I1791" t="str">
            <v>PCE</v>
          </cell>
        </row>
        <row r="1792">
          <cell r="C1792">
            <v>2146207</v>
          </cell>
          <cell r="D1792" t="str">
            <v>A</v>
          </cell>
          <cell r="E1792">
            <v>99.26</v>
          </cell>
          <cell r="F1792" t="str">
            <v>EUR</v>
          </cell>
          <cell r="G1792">
            <v>45383</v>
          </cell>
          <cell r="H1792">
            <v>100</v>
          </cell>
          <cell r="I1792" t="str">
            <v>PCE</v>
          </cell>
        </row>
        <row r="1793">
          <cell r="C1793">
            <v>2146215</v>
          </cell>
          <cell r="D1793" t="str">
            <v>A</v>
          </cell>
          <cell r="E1793">
            <v>140.69</v>
          </cell>
          <cell r="F1793" t="str">
            <v>EUR</v>
          </cell>
          <cell r="G1793">
            <v>45383</v>
          </cell>
          <cell r="H1793">
            <v>100</v>
          </cell>
          <cell r="I1793" t="str">
            <v>PCE</v>
          </cell>
        </row>
        <row r="1794">
          <cell r="C1794">
            <v>2146258</v>
          </cell>
          <cell r="D1794" t="str">
            <v>A</v>
          </cell>
          <cell r="E1794">
            <v>176.49</v>
          </cell>
          <cell r="F1794" t="str">
            <v>EUR</v>
          </cell>
          <cell r="G1794">
            <v>45383</v>
          </cell>
          <cell r="H1794">
            <v>100</v>
          </cell>
          <cell r="I1794" t="str">
            <v>PCE</v>
          </cell>
        </row>
        <row r="1795">
          <cell r="C1795">
            <v>2146290</v>
          </cell>
          <cell r="D1795" t="str">
            <v>A</v>
          </cell>
          <cell r="E1795">
            <v>180.82</v>
          </cell>
          <cell r="F1795" t="str">
            <v>EUR</v>
          </cell>
          <cell r="G1795">
            <v>45383</v>
          </cell>
          <cell r="H1795">
            <v>100</v>
          </cell>
          <cell r="I1795" t="str">
            <v>PCE</v>
          </cell>
        </row>
        <row r="1796">
          <cell r="C1796">
            <v>2146320</v>
          </cell>
          <cell r="D1796" t="str">
            <v>A</v>
          </cell>
          <cell r="E1796">
            <v>278.77999999999997</v>
          </cell>
          <cell r="F1796" t="str">
            <v>EUR</v>
          </cell>
          <cell r="G1796">
            <v>45383</v>
          </cell>
          <cell r="H1796">
            <v>100</v>
          </cell>
          <cell r="I1796" t="str">
            <v>PCE</v>
          </cell>
        </row>
        <row r="1797">
          <cell r="C1797">
            <v>2146363</v>
          </cell>
          <cell r="D1797" t="str">
            <v>A</v>
          </cell>
          <cell r="E1797">
            <v>295.31</v>
          </cell>
          <cell r="F1797" t="str">
            <v>EUR</v>
          </cell>
          <cell r="G1797">
            <v>45383</v>
          </cell>
          <cell r="H1797">
            <v>100</v>
          </cell>
          <cell r="I1797" t="str">
            <v>PCE</v>
          </cell>
        </row>
        <row r="1798">
          <cell r="C1798">
            <v>2146444</v>
          </cell>
          <cell r="D1798" t="str">
            <v>A</v>
          </cell>
          <cell r="E1798">
            <v>355.2</v>
          </cell>
          <cell r="F1798" t="str">
            <v>EUR</v>
          </cell>
          <cell r="G1798">
            <v>45383</v>
          </cell>
          <cell r="H1798">
            <v>100</v>
          </cell>
          <cell r="I1798" t="str">
            <v>PCE</v>
          </cell>
        </row>
        <row r="1799">
          <cell r="C1799">
            <v>2146487</v>
          </cell>
          <cell r="D1799" t="str">
            <v>A</v>
          </cell>
          <cell r="E1799">
            <v>417.78</v>
          </cell>
          <cell r="F1799" t="str">
            <v>EUR</v>
          </cell>
          <cell r="G1799">
            <v>45383</v>
          </cell>
          <cell r="H1799">
            <v>100</v>
          </cell>
          <cell r="I1799" t="str">
            <v>PCE</v>
          </cell>
        </row>
        <row r="1800">
          <cell r="C1800">
            <v>2146509</v>
          </cell>
          <cell r="D1800" t="str">
            <v>A</v>
          </cell>
          <cell r="E1800">
            <v>49.97</v>
          </cell>
          <cell r="F1800" t="str">
            <v>EUR</v>
          </cell>
          <cell r="G1800">
            <v>45383</v>
          </cell>
          <cell r="H1800">
            <v>100</v>
          </cell>
          <cell r="I1800" t="str">
            <v>PCE</v>
          </cell>
        </row>
        <row r="1801">
          <cell r="C1801">
            <v>2148501</v>
          </cell>
          <cell r="D1801" t="str">
            <v>A</v>
          </cell>
          <cell r="E1801">
            <v>33.479999999999997</v>
          </cell>
          <cell r="F1801" t="str">
            <v>EUR</v>
          </cell>
          <cell r="G1801">
            <v>45383</v>
          </cell>
          <cell r="H1801">
            <v>100</v>
          </cell>
          <cell r="I1801" t="str">
            <v>PCE</v>
          </cell>
        </row>
        <row r="1802">
          <cell r="C1802">
            <v>2148536</v>
          </cell>
          <cell r="D1802" t="str">
            <v>A</v>
          </cell>
          <cell r="E1802">
            <v>56.03</v>
          </cell>
          <cell r="F1802" t="str">
            <v>EUR</v>
          </cell>
          <cell r="G1802">
            <v>45383</v>
          </cell>
          <cell r="H1802">
            <v>100</v>
          </cell>
          <cell r="I1802" t="str">
            <v>PCE</v>
          </cell>
        </row>
        <row r="1803">
          <cell r="C1803">
            <v>2149004</v>
          </cell>
          <cell r="D1803" t="str">
            <v>A</v>
          </cell>
          <cell r="E1803">
            <v>25.73</v>
          </cell>
          <cell r="F1803" t="str">
            <v>EUR</v>
          </cell>
          <cell r="G1803">
            <v>45383</v>
          </cell>
          <cell r="H1803">
            <v>100</v>
          </cell>
          <cell r="I1803" t="str">
            <v>PCE</v>
          </cell>
        </row>
        <row r="1804">
          <cell r="C1804">
            <v>2149010</v>
          </cell>
          <cell r="D1804" t="str">
            <v>A</v>
          </cell>
          <cell r="E1804">
            <v>35.020000000000003</v>
          </cell>
          <cell r="F1804" t="str">
            <v>EUR</v>
          </cell>
          <cell r="G1804">
            <v>45383</v>
          </cell>
          <cell r="H1804">
            <v>100</v>
          </cell>
          <cell r="I1804" t="str">
            <v>PCE</v>
          </cell>
        </row>
        <row r="1805">
          <cell r="C1805">
            <v>2149016</v>
          </cell>
          <cell r="D1805" t="str">
            <v>A</v>
          </cell>
          <cell r="E1805">
            <v>56.72</v>
          </cell>
          <cell r="F1805" t="str">
            <v>EUR</v>
          </cell>
          <cell r="G1805">
            <v>45383</v>
          </cell>
          <cell r="H1805">
            <v>100</v>
          </cell>
          <cell r="I1805" t="str">
            <v>PCE</v>
          </cell>
        </row>
        <row r="1806">
          <cell r="C1806">
            <v>2149022</v>
          </cell>
          <cell r="D1806" t="str">
            <v>A</v>
          </cell>
          <cell r="E1806">
            <v>77.03</v>
          </cell>
          <cell r="F1806" t="str">
            <v>EUR</v>
          </cell>
          <cell r="G1806">
            <v>45383</v>
          </cell>
          <cell r="H1806">
            <v>100</v>
          </cell>
          <cell r="I1806" t="str">
            <v>PCE</v>
          </cell>
        </row>
        <row r="1807">
          <cell r="C1807">
            <v>2149028</v>
          </cell>
          <cell r="D1807" t="str">
            <v>A</v>
          </cell>
          <cell r="E1807">
            <v>94.07</v>
          </cell>
          <cell r="F1807" t="str">
            <v>EUR</v>
          </cell>
          <cell r="G1807">
            <v>45383</v>
          </cell>
          <cell r="H1807">
            <v>100</v>
          </cell>
          <cell r="I1807" t="str">
            <v>PCE</v>
          </cell>
        </row>
        <row r="1808">
          <cell r="C1808">
            <v>2149034</v>
          </cell>
          <cell r="D1808" t="str">
            <v>A</v>
          </cell>
          <cell r="E1808">
            <v>188.34</v>
          </cell>
          <cell r="F1808" t="str">
            <v>EUR</v>
          </cell>
          <cell r="G1808">
            <v>45383</v>
          </cell>
          <cell r="H1808">
            <v>100</v>
          </cell>
          <cell r="I1808" t="str">
            <v>PCE</v>
          </cell>
        </row>
        <row r="1809">
          <cell r="C1809">
            <v>2149040</v>
          </cell>
          <cell r="D1809" t="str">
            <v>A</v>
          </cell>
          <cell r="E1809">
            <v>226.84</v>
          </cell>
          <cell r="F1809" t="str">
            <v>EUR</v>
          </cell>
          <cell r="G1809">
            <v>45383</v>
          </cell>
          <cell r="H1809">
            <v>100</v>
          </cell>
          <cell r="I1809" t="str">
            <v>PCE</v>
          </cell>
        </row>
        <row r="1810">
          <cell r="C1810">
            <v>2149309</v>
          </cell>
          <cell r="D1810" t="str">
            <v>A</v>
          </cell>
          <cell r="E1810">
            <v>35.39</v>
          </cell>
          <cell r="F1810" t="str">
            <v>EUR</v>
          </cell>
          <cell r="G1810">
            <v>45383</v>
          </cell>
          <cell r="H1810">
            <v>100</v>
          </cell>
          <cell r="I1810" t="str">
            <v>PCE</v>
          </cell>
        </row>
        <row r="1811">
          <cell r="C1811">
            <v>2149559</v>
          </cell>
          <cell r="D1811" t="str">
            <v>A</v>
          </cell>
          <cell r="E1811">
            <v>25.73</v>
          </cell>
          <cell r="F1811" t="str">
            <v>EUR</v>
          </cell>
          <cell r="G1811">
            <v>45383</v>
          </cell>
          <cell r="H1811">
            <v>100</v>
          </cell>
          <cell r="I1811" t="str">
            <v>PCE</v>
          </cell>
        </row>
        <row r="1812">
          <cell r="C1812">
            <v>2149563</v>
          </cell>
          <cell r="D1812" t="str">
            <v>A</v>
          </cell>
          <cell r="E1812">
            <v>35.020000000000003</v>
          </cell>
          <cell r="F1812" t="str">
            <v>EUR</v>
          </cell>
          <cell r="G1812">
            <v>45383</v>
          </cell>
          <cell r="H1812">
            <v>100</v>
          </cell>
          <cell r="I1812" t="str">
            <v>PCE</v>
          </cell>
        </row>
        <row r="1813">
          <cell r="C1813">
            <v>2149567</v>
          </cell>
          <cell r="D1813" t="str">
            <v>A</v>
          </cell>
          <cell r="E1813">
            <v>56.72</v>
          </cell>
          <cell r="F1813" t="str">
            <v>EUR</v>
          </cell>
          <cell r="G1813">
            <v>45383</v>
          </cell>
          <cell r="H1813">
            <v>100</v>
          </cell>
          <cell r="I1813" t="str">
            <v>PCE</v>
          </cell>
        </row>
        <row r="1814">
          <cell r="C1814">
            <v>2149571</v>
          </cell>
          <cell r="D1814" t="str">
            <v>A</v>
          </cell>
          <cell r="E1814">
            <v>77.03</v>
          </cell>
          <cell r="F1814" t="str">
            <v>EUR</v>
          </cell>
          <cell r="G1814">
            <v>45383</v>
          </cell>
          <cell r="H1814">
            <v>100</v>
          </cell>
          <cell r="I1814" t="str">
            <v>PCE</v>
          </cell>
        </row>
        <row r="1815">
          <cell r="C1815">
            <v>2149575</v>
          </cell>
          <cell r="D1815" t="str">
            <v>A</v>
          </cell>
          <cell r="E1815">
            <v>94.07</v>
          </cell>
          <cell r="F1815" t="str">
            <v>EUR</v>
          </cell>
          <cell r="G1815">
            <v>45383</v>
          </cell>
          <cell r="H1815">
            <v>100</v>
          </cell>
          <cell r="I1815" t="str">
            <v>PCE</v>
          </cell>
        </row>
        <row r="1816">
          <cell r="C1816">
            <v>2149579</v>
          </cell>
          <cell r="D1816" t="str">
            <v>A</v>
          </cell>
          <cell r="E1816">
            <v>188.34</v>
          </cell>
          <cell r="F1816" t="str">
            <v>EUR</v>
          </cell>
          <cell r="G1816">
            <v>45383</v>
          </cell>
          <cell r="H1816">
            <v>100</v>
          </cell>
          <cell r="I1816" t="str">
            <v>PCE</v>
          </cell>
        </row>
        <row r="1817">
          <cell r="C1817">
            <v>2149583</v>
          </cell>
          <cell r="D1817" t="str">
            <v>A</v>
          </cell>
          <cell r="E1817">
            <v>226.84</v>
          </cell>
          <cell r="F1817" t="str">
            <v>EUR</v>
          </cell>
          <cell r="G1817">
            <v>45383</v>
          </cell>
          <cell r="H1817">
            <v>100</v>
          </cell>
          <cell r="I1817" t="str">
            <v>PCE</v>
          </cell>
        </row>
        <row r="1818">
          <cell r="C1818">
            <v>2149916</v>
          </cell>
          <cell r="D1818" t="str">
            <v>A</v>
          </cell>
          <cell r="E1818">
            <v>273.76</v>
          </cell>
          <cell r="F1818" t="str">
            <v>EUR</v>
          </cell>
          <cell r="G1818">
            <v>45383</v>
          </cell>
          <cell r="H1818">
            <v>100</v>
          </cell>
          <cell r="I1818" t="str">
            <v>PCE</v>
          </cell>
        </row>
        <row r="1819">
          <cell r="C1819">
            <v>2149920</v>
          </cell>
          <cell r="D1819" t="str">
            <v>A</v>
          </cell>
          <cell r="E1819">
            <v>285.81</v>
          </cell>
          <cell r="F1819" t="str">
            <v>EUR</v>
          </cell>
          <cell r="G1819">
            <v>45383</v>
          </cell>
          <cell r="H1819">
            <v>100</v>
          </cell>
          <cell r="I1819" t="str">
            <v>PCE</v>
          </cell>
        </row>
        <row r="1820">
          <cell r="C1820">
            <v>2149925</v>
          </cell>
          <cell r="D1820" t="str">
            <v>A</v>
          </cell>
          <cell r="E1820">
            <v>290.20999999999998</v>
          </cell>
          <cell r="F1820" t="str">
            <v>EUR</v>
          </cell>
          <cell r="G1820">
            <v>45383</v>
          </cell>
          <cell r="H1820">
            <v>100</v>
          </cell>
          <cell r="I1820" t="str">
            <v>PCE</v>
          </cell>
        </row>
        <row r="1821">
          <cell r="C1821">
            <v>2149932</v>
          </cell>
          <cell r="D1821" t="str">
            <v>A</v>
          </cell>
          <cell r="E1821">
            <v>324.05</v>
          </cell>
          <cell r="F1821" t="str">
            <v>EUR</v>
          </cell>
          <cell r="G1821">
            <v>45383</v>
          </cell>
          <cell r="H1821">
            <v>100</v>
          </cell>
          <cell r="I1821" t="str">
            <v>PCE</v>
          </cell>
        </row>
        <row r="1822">
          <cell r="C1822">
            <v>2149940</v>
          </cell>
          <cell r="D1822" t="str">
            <v>A</v>
          </cell>
          <cell r="E1822">
            <v>375.41</v>
          </cell>
          <cell r="F1822" t="str">
            <v>EUR</v>
          </cell>
          <cell r="G1822">
            <v>45383</v>
          </cell>
          <cell r="H1822">
            <v>100</v>
          </cell>
          <cell r="I1822" t="str">
            <v>PCE</v>
          </cell>
        </row>
        <row r="1823">
          <cell r="C1823">
            <v>2149950</v>
          </cell>
          <cell r="D1823" t="str">
            <v>A</v>
          </cell>
          <cell r="E1823">
            <v>425.03</v>
          </cell>
          <cell r="F1823" t="str">
            <v>EUR</v>
          </cell>
          <cell r="G1823">
            <v>45383</v>
          </cell>
          <cell r="H1823">
            <v>100</v>
          </cell>
          <cell r="I1823" t="str">
            <v>PCE</v>
          </cell>
        </row>
        <row r="1824">
          <cell r="C1824">
            <v>2153572</v>
          </cell>
          <cell r="D1824" t="str">
            <v>A</v>
          </cell>
          <cell r="E1824">
            <v>279.57</v>
          </cell>
          <cell r="F1824" t="str">
            <v>EUR</v>
          </cell>
          <cell r="G1824">
            <v>45383</v>
          </cell>
          <cell r="H1824">
            <v>1</v>
          </cell>
          <cell r="I1824" t="str">
            <v>PCE</v>
          </cell>
        </row>
        <row r="1825">
          <cell r="C1825">
            <v>2153718</v>
          </cell>
          <cell r="D1825" t="str">
            <v>A</v>
          </cell>
          <cell r="E1825">
            <v>40.47</v>
          </cell>
          <cell r="F1825" t="str">
            <v>EUR</v>
          </cell>
          <cell r="G1825">
            <v>45383</v>
          </cell>
          <cell r="H1825">
            <v>100</v>
          </cell>
          <cell r="I1825" t="str">
            <v>PCE</v>
          </cell>
        </row>
        <row r="1826">
          <cell r="C1826">
            <v>2153726</v>
          </cell>
          <cell r="D1826" t="str">
            <v>A</v>
          </cell>
          <cell r="E1826">
            <v>56.66</v>
          </cell>
          <cell r="F1826" t="str">
            <v>EUR</v>
          </cell>
          <cell r="G1826">
            <v>45383</v>
          </cell>
          <cell r="H1826">
            <v>100</v>
          </cell>
          <cell r="I1826" t="str">
            <v>PCE</v>
          </cell>
        </row>
        <row r="1827">
          <cell r="C1827">
            <v>2153734</v>
          </cell>
          <cell r="D1827" t="str">
            <v>A</v>
          </cell>
          <cell r="E1827">
            <v>89.91</v>
          </cell>
          <cell r="F1827" t="str">
            <v>EUR</v>
          </cell>
          <cell r="G1827">
            <v>45383</v>
          </cell>
          <cell r="H1827">
            <v>100</v>
          </cell>
          <cell r="I1827" t="str">
            <v>PCE</v>
          </cell>
        </row>
        <row r="1828">
          <cell r="C1828">
            <v>2153839</v>
          </cell>
          <cell r="D1828" t="str">
            <v>A</v>
          </cell>
          <cell r="E1828">
            <v>2.59</v>
          </cell>
          <cell r="F1828" t="str">
            <v>EUR</v>
          </cell>
          <cell r="G1828">
            <v>45383</v>
          </cell>
          <cell r="H1828">
            <v>1</v>
          </cell>
          <cell r="I1828" t="str">
            <v>PCE</v>
          </cell>
        </row>
        <row r="1829">
          <cell r="C1829">
            <v>2153841</v>
          </cell>
          <cell r="D1829" t="str">
            <v>A</v>
          </cell>
          <cell r="E1829">
            <v>3.15</v>
          </cell>
          <cell r="F1829" t="str">
            <v>EUR</v>
          </cell>
          <cell r="G1829">
            <v>45383</v>
          </cell>
          <cell r="H1829">
            <v>1</v>
          </cell>
          <cell r="I1829" t="str">
            <v>PCE</v>
          </cell>
        </row>
        <row r="1830">
          <cell r="C1830">
            <v>2153843</v>
          </cell>
          <cell r="D1830" t="str">
            <v>A</v>
          </cell>
          <cell r="E1830">
            <v>3.44</v>
          </cell>
          <cell r="F1830" t="str">
            <v>EUR</v>
          </cell>
          <cell r="G1830">
            <v>45383</v>
          </cell>
          <cell r="H1830">
            <v>1</v>
          </cell>
          <cell r="I1830" t="str">
            <v>PCE</v>
          </cell>
        </row>
        <row r="1831">
          <cell r="C1831">
            <v>2153845</v>
          </cell>
          <cell r="D1831" t="str">
            <v>A</v>
          </cell>
          <cell r="E1831">
            <v>3.88</v>
          </cell>
          <cell r="F1831" t="str">
            <v>EUR</v>
          </cell>
          <cell r="G1831">
            <v>45383</v>
          </cell>
          <cell r="H1831">
            <v>1</v>
          </cell>
          <cell r="I1831" t="str">
            <v>PCE</v>
          </cell>
        </row>
        <row r="1832">
          <cell r="C1832">
            <v>2153904</v>
          </cell>
          <cell r="D1832" t="str">
            <v>A</v>
          </cell>
          <cell r="E1832">
            <v>243.9</v>
          </cell>
          <cell r="F1832" t="str">
            <v>EUR</v>
          </cell>
          <cell r="G1832">
            <v>45383</v>
          </cell>
          <cell r="H1832">
            <v>100</v>
          </cell>
          <cell r="I1832" t="str">
            <v>MTR</v>
          </cell>
        </row>
        <row r="1833">
          <cell r="C1833">
            <v>2153912</v>
          </cell>
          <cell r="D1833" t="str">
            <v>A</v>
          </cell>
          <cell r="E1833">
            <v>302.79000000000002</v>
          </cell>
          <cell r="F1833" t="str">
            <v>EUR</v>
          </cell>
          <cell r="G1833">
            <v>45383</v>
          </cell>
          <cell r="H1833">
            <v>100</v>
          </cell>
          <cell r="I1833" t="str">
            <v>MTR</v>
          </cell>
        </row>
        <row r="1834">
          <cell r="C1834">
            <v>2153920</v>
          </cell>
          <cell r="D1834" t="str">
            <v>A</v>
          </cell>
          <cell r="E1834">
            <v>389.05</v>
          </cell>
          <cell r="F1834" t="str">
            <v>EUR</v>
          </cell>
          <cell r="G1834">
            <v>45383</v>
          </cell>
          <cell r="H1834">
            <v>100</v>
          </cell>
          <cell r="I1834" t="str">
            <v>MTR</v>
          </cell>
        </row>
        <row r="1835">
          <cell r="C1835">
            <v>2153939</v>
          </cell>
          <cell r="D1835" t="str">
            <v>A</v>
          </cell>
          <cell r="E1835">
            <v>486.75</v>
          </cell>
          <cell r="F1835" t="str">
            <v>EUR</v>
          </cell>
          <cell r="G1835">
            <v>45383</v>
          </cell>
          <cell r="H1835">
            <v>100</v>
          </cell>
          <cell r="I1835" t="str">
            <v>MTR</v>
          </cell>
        </row>
        <row r="1836">
          <cell r="C1836">
            <v>2154052</v>
          </cell>
          <cell r="D1836" t="str">
            <v>A</v>
          </cell>
          <cell r="E1836">
            <v>2.59</v>
          </cell>
          <cell r="F1836" t="str">
            <v>EUR</v>
          </cell>
          <cell r="G1836">
            <v>45383</v>
          </cell>
          <cell r="H1836">
            <v>1</v>
          </cell>
          <cell r="I1836" t="str">
            <v>PCE</v>
          </cell>
        </row>
        <row r="1837">
          <cell r="C1837">
            <v>2154054</v>
          </cell>
          <cell r="D1837" t="str">
            <v>A</v>
          </cell>
          <cell r="E1837">
            <v>3.15</v>
          </cell>
          <cell r="F1837" t="str">
            <v>EUR</v>
          </cell>
          <cell r="G1837">
            <v>45383</v>
          </cell>
          <cell r="H1837">
            <v>1</v>
          </cell>
          <cell r="I1837" t="str">
            <v>PCE</v>
          </cell>
        </row>
        <row r="1838">
          <cell r="C1838">
            <v>2154056</v>
          </cell>
          <cell r="D1838" t="str">
            <v>A</v>
          </cell>
          <cell r="E1838">
            <v>3.44</v>
          </cell>
          <cell r="F1838" t="str">
            <v>EUR</v>
          </cell>
          <cell r="G1838">
            <v>45383</v>
          </cell>
          <cell r="H1838">
            <v>1</v>
          </cell>
          <cell r="I1838" t="str">
            <v>PCE</v>
          </cell>
        </row>
        <row r="1839">
          <cell r="C1839">
            <v>2154058</v>
          </cell>
          <cell r="D1839" t="str">
            <v>A</v>
          </cell>
          <cell r="E1839">
            <v>3.88</v>
          </cell>
          <cell r="F1839" t="str">
            <v>EUR</v>
          </cell>
          <cell r="G1839">
            <v>45383</v>
          </cell>
          <cell r="H1839">
            <v>1</v>
          </cell>
          <cell r="I1839" t="str">
            <v>PCE</v>
          </cell>
        </row>
        <row r="1840">
          <cell r="C1840">
            <v>2154081</v>
          </cell>
          <cell r="D1840" t="str">
            <v>A</v>
          </cell>
          <cell r="E1840">
            <v>1.99</v>
          </cell>
          <cell r="F1840" t="str">
            <v>EUR</v>
          </cell>
          <cell r="G1840">
            <v>45383</v>
          </cell>
          <cell r="H1840">
            <v>1</v>
          </cell>
          <cell r="I1840" t="str">
            <v>PCE</v>
          </cell>
        </row>
        <row r="1841">
          <cell r="C1841">
            <v>2154083</v>
          </cell>
          <cell r="D1841" t="str">
            <v>A</v>
          </cell>
          <cell r="E1841">
            <v>2.17</v>
          </cell>
          <cell r="F1841" t="str">
            <v>EUR</v>
          </cell>
          <cell r="G1841">
            <v>45383</v>
          </cell>
          <cell r="H1841">
            <v>1</v>
          </cell>
          <cell r="I1841" t="str">
            <v>PCE</v>
          </cell>
        </row>
        <row r="1842">
          <cell r="C1842">
            <v>2154085</v>
          </cell>
          <cell r="D1842" t="str">
            <v>A</v>
          </cell>
          <cell r="E1842">
            <v>2.54</v>
          </cell>
          <cell r="F1842" t="str">
            <v>EUR</v>
          </cell>
          <cell r="G1842">
            <v>45383</v>
          </cell>
          <cell r="H1842">
            <v>1</v>
          </cell>
          <cell r="I1842" t="str">
            <v>PCE</v>
          </cell>
        </row>
        <row r="1843">
          <cell r="C1843">
            <v>2154087</v>
          </cell>
          <cell r="D1843" t="str">
            <v>A</v>
          </cell>
          <cell r="E1843">
            <v>2.82</v>
          </cell>
          <cell r="F1843" t="str">
            <v>EUR</v>
          </cell>
          <cell r="G1843">
            <v>45383</v>
          </cell>
          <cell r="H1843">
            <v>1</v>
          </cell>
          <cell r="I1843" t="str">
            <v>PCE</v>
          </cell>
        </row>
        <row r="1844">
          <cell r="C1844">
            <v>2154091</v>
          </cell>
          <cell r="D1844" t="str">
            <v>A</v>
          </cell>
          <cell r="E1844">
            <v>1.99</v>
          </cell>
          <cell r="F1844" t="str">
            <v>EUR</v>
          </cell>
          <cell r="G1844">
            <v>45383</v>
          </cell>
          <cell r="H1844">
            <v>1</v>
          </cell>
          <cell r="I1844" t="str">
            <v>PCE</v>
          </cell>
        </row>
        <row r="1845">
          <cell r="C1845">
            <v>2154093</v>
          </cell>
          <cell r="D1845" t="str">
            <v>A</v>
          </cell>
          <cell r="E1845">
            <v>2.17</v>
          </cell>
          <cell r="F1845" t="str">
            <v>EUR</v>
          </cell>
          <cell r="G1845">
            <v>45383</v>
          </cell>
          <cell r="H1845">
            <v>1</v>
          </cell>
          <cell r="I1845" t="str">
            <v>PCE</v>
          </cell>
        </row>
        <row r="1846">
          <cell r="C1846">
            <v>2204000</v>
          </cell>
          <cell r="D1846" t="str">
            <v>A</v>
          </cell>
          <cell r="E1846">
            <v>559.47</v>
          </cell>
          <cell r="F1846" t="str">
            <v>EUR</v>
          </cell>
          <cell r="G1846">
            <v>45383</v>
          </cell>
          <cell r="H1846">
            <v>100</v>
          </cell>
          <cell r="I1846" t="str">
            <v>PCE</v>
          </cell>
        </row>
        <row r="1847">
          <cell r="C1847">
            <v>2204010</v>
          </cell>
          <cell r="D1847" t="str">
            <v>A</v>
          </cell>
          <cell r="E1847">
            <v>464.63</v>
          </cell>
          <cell r="F1847" t="str">
            <v>EUR</v>
          </cell>
          <cell r="G1847">
            <v>45383</v>
          </cell>
          <cell r="H1847">
            <v>100</v>
          </cell>
          <cell r="I1847" t="str">
            <v>PCE</v>
          </cell>
        </row>
        <row r="1848">
          <cell r="C1848">
            <v>2205017</v>
          </cell>
          <cell r="D1848" t="str">
            <v>A</v>
          </cell>
          <cell r="E1848">
            <v>113.75</v>
          </cell>
          <cell r="F1848" t="str">
            <v>EUR</v>
          </cell>
          <cell r="G1848">
            <v>45383</v>
          </cell>
          <cell r="H1848">
            <v>100</v>
          </cell>
          <cell r="I1848" t="str">
            <v>PCE</v>
          </cell>
        </row>
        <row r="1849">
          <cell r="C1849">
            <v>2205097</v>
          </cell>
          <cell r="D1849" t="str">
            <v>A</v>
          </cell>
          <cell r="E1849">
            <v>62.3</v>
          </cell>
          <cell r="F1849" t="str">
            <v>EUR</v>
          </cell>
          <cell r="G1849">
            <v>45383</v>
          </cell>
          <cell r="H1849">
            <v>100</v>
          </cell>
          <cell r="I1849" t="str">
            <v>PCE</v>
          </cell>
        </row>
        <row r="1850">
          <cell r="C1850">
            <v>2205380</v>
          </cell>
          <cell r="D1850" t="str">
            <v>A</v>
          </cell>
          <cell r="E1850">
            <v>369.04</v>
          </cell>
          <cell r="F1850" t="str">
            <v>EUR</v>
          </cell>
          <cell r="G1850">
            <v>45383</v>
          </cell>
          <cell r="H1850">
            <v>100</v>
          </cell>
          <cell r="I1850" t="str">
            <v>PCE</v>
          </cell>
        </row>
        <row r="1851">
          <cell r="C1851">
            <v>2205404</v>
          </cell>
          <cell r="D1851" t="str">
            <v>A</v>
          </cell>
          <cell r="E1851">
            <v>378.41</v>
          </cell>
          <cell r="F1851" t="str">
            <v>EUR</v>
          </cell>
          <cell r="G1851">
            <v>45383</v>
          </cell>
          <cell r="H1851">
            <v>100</v>
          </cell>
          <cell r="I1851" t="str">
            <v>PCE</v>
          </cell>
        </row>
        <row r="1852">
          <cell r="C1852">
            <v>2205416</v>
          </cell>
          <cell r="D1852" t="str">
            <v>A</v>
          </cell>
          <cell r="E1852">
            <v>511.01</v>
          </cell>
          <cell r="F1852" t="str">
            <v>EUR</v>
          </cell>
          <cell r="G1852">
            <v>45383</v>
          </cell>
          <cell r="H1852">
            <v>100</v>
          </cell>
          <cell r="I1852" t="str">
            <v>PCE</v>
          </cell>
        </row>
        <row r="1853">
          <cell r="C1853">
            <v>2207028</v>
          </cell>
          <cell r="D1853" t="str">
            <v>A</v>
          </cell>
          <cell r="E1853">
            <v>150.47</v>
          </cell>
          <cell r="F1853" t="str">
            <v>EUR</v>
          </cell>
          <cell r="G1853">
            <v>45383</v>
          </cell>
          <cell r="H1853">
            <v>100</v>
          </cell>
          <cell r="I1853" t="str">
            <v>PCE</v>
          </cell>
        </row>
        <row r="1854">
          <cell r="C1854">
            <v>2207036</v>
          </cell>
          <cell r="D1854" t="str">
            <v>A</v>
          </cell>
          <cell r="E1854">
            <v>255.63</v>
          </cell>
          <cell r="F1854" t="str">
            <v>EUR</v>
          </cell>
          <cell r="G1854">
            <v>45383</v>
          </cell>
          <cell r="H1854">
            <v>100</v>
          </cell>
          <cell r="I1854" t="str">
            <v>PCE</v>
          </cell>
        </row>
        <row r="1855">
          <cell r="C1855">
            <v>2207080</v>
          </cell>
          <cell r="D1855" t="str">
            <v>A</v>
          </cell>
          <cell r="E1855">
            <v>471.47</v>
          </cell>
          <cell r="F1855" t="str">
            <v>EUR</v>
          </cell>
          <cell r="G1855">
            <v>45383</v>
          </cell>
          <cell r="H1855">
            <v>100</v>
          </cell>
          <cell r="I1855" t="str">
            <v>PCE</v>
          </cell>
        </row>
        <row r="1856">
          <cell r="C1856">
            <v>2213117</v>
          </cell>
          <cell r="D1856" t="str">
            <v>A</v>
          </cell>
          <cell r="E1856">
            <v>5.57</v>
          </cell>
          <cell r="F1856" t="str">
            <v>EUR</v>
          </cell>
          <cell r="G1856">
            <v>45383</v>
          </cell>
          <cell r="H1856">
            <v>100</v>
          </cell>
          <cell r="I1856" t="str">
            <v>PCE</v>
          </cell>
        </row>
        <row r="1857">
          <cell r="C1857">
            <v>2215209</v>
          </cell>
          <cell r="D1857" t="str">
            <v>A</v>
          </cell>
          <cell r="E1857">
            <v>12.5</v>
          </cell>
          <cell r="F1857" t="str">
            <v>EUR</v>
          </cell>
          <cell r="G1857">
            <v>45383</v>
          </cell>
          <cell r="H1857">
            <v>100</v>
          </cell>
          <cell r="I1857" t="str">
            <v>PCE</v>
          </cell>
        </row>
        <row r="1858">
          <cell r="C1858">
            <v>2215322</v>
          </cell>
          <cell r="D1858" t="str">
            <v>A</v>
          </cell>
          <cell r="E1858">
            <v>10.64</v>
          </cell>
          <cell r="F1858" t="str">
            <v>EUR</v>
          </cell>
          <cell r="G1858">
            <v>45383</v>
          </cell>
          <cell r="H1858">
            <v>100</v>
          </cell>
          <cell r="I1858" t="str">
            <v>PCE</v>
          </cell>
        </row>
        <row r="1859">
          <cell r="C1859">
            <v>2215357</v>
          </cell>
          <cell r="D1859" t="str">
            <v>A</v>
          </cell>
          <cell r="E1859">
            <v>23.07</v>
          </cell>
          <cell r="F1859" t="str">
            <v>EUR</v>
          </cell>
          <cell r="G1859">
            <v>45383</v>
          </cell>
          <cell r="H1859">
            <v>100</v>
          </cell>
          <cell r="I1859" t="str">
            <v>PCE</v>
          </cell>
        </row>
        <row r="1860">
          <cell r="C1860">
            <v>2222051</v>
          </cell>
          <cell r="D1860" t="str">
            <v>A</v>
          </cell>
          <cell r="E1860">
            <v>14.24</v>
          </cell>
          <cell r="F1860" t="str">
            <v>EUR</v>
          </cell>
          <cell r="G1860">
            <v>45383</v>
          </cell>
          <cell r="H1860">
            <v>100</v>
          </cell>
          <cell r="I1860" t="str">
            <v>PCE</v>
          </cell>
        </row>
        <row r="1861">
          <cell r="C1861">
            <v>2222078</v>
          </cell>
          <cell r="D1861" t="str">
            <v>A</v>
          </cell>
          <cell r="E1861">
            <v>14.7</v>
          </cell>
          <cell r="F1861" t="str">
            <v>EUR</v>
          </cell>
          <cell r="G1861">
            <v>45383</v>
          </cell>
          <cell r="H1861">
            <v>100</v>
          </cell>
          <cell r="I1861" t="str">
            <v>PCE</v>
          </cell>
        </row>
        <row r="1862">
          <cell r="C1862">
            <v>2222086</v>
          </cell>
          <cell r="D1862" t="str">
            <v>A</v>
          </cell>
          <cell r="E1862">
            <v>14.7</v>
          </cell>
          <cell r="F1862" t="str">
            <v>EUR</v>
          </cell>
          <cell r="G1862">
            <v>45383</v>
          </cell>
          <cell r="H1862">
            <v>100</v>
          </cell>
          <cell r="I1862" t="str">
            <v>PCE</v>
          </cell>
        </row>
        <row r="1863">
          <cell r="C1863">
            <v>2222094</v>
          </cell>
          <cell r="D1863" t="str">
            <v>A</v>
          </cell>
          <cell r="E1863">
            <v>16.600000000000001</v>
          </cell>
          <cell r="F1863" t="str">
            <v>EUR</v>
          </cell>
          <cell r="G1863">
            <v>45383</v>
          </cell>
          <cell r="H1863">
            <v>100</v>
          </cell>
          <cell r="I1863" t="str">
            <v>PCE</v>
          </cell>
        </row>
        <row r="1864">
          <cell r="C1864">
            <v>2222140</v>
          </cell>
          <cell r="D1864" t="str">
            <v>A</v>
          </cell>
          <cell r="E1864">
            <v>21.05</v>
          </cell>
          <cell r="F1864" t="str">
            <v>EUR</v>
          </cell>
          <cell r="G1864">
            <v>45383</v>
          </cell>
          <cell r="H1864">
            <v>100</v>
          </cell>
          <cell r="I1864" t="str">
            <v>PCE</v>
          </cell>
        </row>
        <row r="1865">
          <cell r="C1865">
            <v>2222876</v>
          </cell>
          <cell r="D1865" t="str">
            <v>A</v>
          </cell>
          <cell r="E1865">
            <v>40.33</v>
          </cell>
          <cell r="F1865" t="str">
            <v>EUR</v>
          </cell>
          <cell r="G1865">
            <v>45383</v>
          </cell>
          <cell r="H1865">
            <v>100</v>
          </cell>
          <cell r="I1865" t="str">
            <v>PCE</v>
          </cell>
        </row>
        <row r="1866">
          <cell r="C1866">
            <v>2225220</v>
          </cell>
          <cell r="D1866" t="str">
            <v>A</v>
          </cell>
          <cell r="E1866">
            <v>6.47</v>
          </cell>
          <cell r="F1866" t="str">
            <v>EUR</v>
          </cell>
          <cell r="G1866">
            <v>45383</v>
          </cell>
          <cell r="H1866">
            <v>100</v>
          </cell>
          <cell r="I1866" t="str">
            <v>PCE</v>
          </cell>
        </row>
        <row r="1867">
          <cell r="C1867">
            <v>2225239</v>
          </cell>
          <cell r="D1867" t="str">
            <v>A</v>
          </cell>
          <cell r="E1867">
            <v>6.47</v>
          </cell>
          <cell r="F1867" t="str">
            <v>EUR</v>
          </cell>
          <cell r="G1867">
            <v>45383</v>
          </cell>
          <cell r="H1867">
            <v>100</v>
          </cell>
          <cell r="I1867" t="str">
            <v>PCE</v>
          </cell>
        </row>
        <row r="1868">
          <cell r="C1868">
            <v>2225344</v>
          </cell>
          <cell r="D1868" t="str">
            <v>A</v>
          </cell>
          <cell r="E1868">
            <v>7.06</v>
          </cell>
          <cell r="F1868" t="str">
            <v>EUR</v>
          </cell>
          <cell r="G1868">
            <v>45383</v>
          </cell>
          <cell r="H1868">
            <v>100</v>
          </cell>
          <cell r="I1868" t="str">
            <v>PCE</v>
          </cell>
        </row>
        <row r="1869">
          <cell r="C1869">
            <v>2225379</v>
          </cell>
          <cell r="D1869" t="str">
            <v>A</v>
          </cell>
          <cell r="E1869">
            <v>7.06</v>
          </cell>
          <cell r="F1869" t="str">
            <v>EUR</v>
          </cell>
          <cell r="G1869">
            <v>45383</v>
          </cell>
          <cell r="H1869">
            <v>100</v>
          </cell>
          <cell r="I1869" t="str">
            <v>PCE</v>
          </cell>
        </row>
        <row r="1870">
          <cell r="C1870">
            <v>2225409</v>
          </cell>
          <cell r="D1870" t="str">
            <v>A</v>
          </cell>
          <cell r="E1870">
            <v>7.06</v>
          </cell>
          <cell r="F1870" t="str">
            <v>EUR</v>
          </cell>
          <cell r="G1870">
            <v>45383</v>
          </cell>
          <cell r="H1870">
            <v>100</v>
          </cell>
          <cell r="I1870" t="str">
            <v>PCE</v>
          </cell>
        </row>
        <row r="1871">
          <cell r="C1871">
            <v>2225417</v>
          </cell>
          <cell r="D1871" t="str">
            <v>A</v>
          </cell>
          <cell r="E1871">
            <v>7.06</v>
          </cell>
          <cell r="F1871" t="str">
            <v>EUR</v>
          </cell>
          <cell r="G1871">
            <v>45383</v>
          </cell>
          <cell r="H1871">
            <v>100</v>
          </cell>
          <cell r="I1871" t="str">
            <v>PCE</v>
          </cell>
        </row>
        <row r="1872">
          <cell r="C1872">
            <v>2225506</v>
          </cell>
          <cell r="D1872" t="str">
            <v>A</v>
          </cell>
          <cell r="E1872">
            <v>8.08</v>
          </cell>
          <cell r="F1872" t="str">
            <v>EUR</v>
          </cell>
          <cell r="G1872">
            <v>45383</v>
          </cell>
          <cell r="H1872">
            <v>100</v>
          </cell>
          <cell r="I1872" t="str">
            <v>PCE</v>
          </cell>
        </row>
        <row r="1873">
          <cell r="C1873">
            <v>2225514</v>
          </cell>
          <cell r="D1873" t="str">
            <v>A</v>
          </cell>
          <cell r="E1873">
            <v>8.08</v>
          </cell>
          <cell r="F1873" t="str">
            <v>EUR</v>
          </cell>
          <cell r="G1873">
            <v>45383</v>
          </cell>
          <cell r="H1873">
            <v>100</v>
          </cell>
          <cell r="I1873" t="str">
            <v>PCE</v>
          </cell>
        </row>
        <row r="1874">
          <cell r="C1874">
            <v>2225522</v>
          </cell>
          <cell r="D1874" t="str">
            <v>A</v>
          </cell>
          <cell r="E1874">
            <v>8.08</v>
          </cell>
          <cell r="F1874" t="str">
            <v>EUR</v>
          </cell>
          <cell r="G1874">
            <v>45383</v>
          </cell>
          <cell r="H1874">
            <v>100</v>
          </cell>
          <cell r="I1874" t="str">
            <v>PCE</v>
          </cell>
        </row>
        <row r="1875">
          <cell r="C1875">
            <v>2225611</v>
          </cell>
          <cell r="D1875" t="str">
            <v>A</v>
          </cell>
          <cell r="E1875">
            <v>8.0500000000000007</v>
          </cell>
          <cell r="F1875" t="str">
            <v>EUR</v>
          </cell>
          <cell r="G1875">
            <v>45383</v>
          </cell>
          <cell r="H1875">
            <v>100</v>
          </cell>
          <cell r="I1875" t="str">
            <v>PCE</v>
          </cell>
        </row>
        <row r="1876">
          <cell r="C1876">
            <v>2225638</v>
          </cell>
          <cell r="D1876" t="str">
            <v>A</v>
          </cell>
          <cell r="E1876">
            <v>8.0500000000000007</v>
          </cell>
          <cell r="F1876" t="str">
            <v>EUR</v>
          </cell>
          <cell r="G1876">
            <v>45383</v>
          </cell>
          <cell r="H1876">
            <v>100</v>
          </cell>
          <cell r="I1876" t="str">
            <v>PCE</v>
          </cell>
        </row>
        <row r="1877">
          <cell r="C1877">
            <v>2225719</v>
          </cell>
          <cell r="D1877" t="str">
            <v>A</v>
          </cell>
          <cell r="E1877">
            <v>8.81</v>
          </cell>
          <cell r="F1877" t="str">
            <v>EUR</v>
          </cell>
          <cell r="G1877">
            <v>45383</v>
          </cell>
          <cell r="H1877">
            <v>100</v>
          </cell>
          <cell r="I1877" t="str">
            <v>PCE</v>
          </cell>
        </row>
        <row r="1878">
          <cell r="C1878">
            <v>2225727</v>
          </cell>
          <cell r="D1878" t="str">
            <v>A</v>
          </cell>
          <cell r="E1878">
            <v>8.81</v>
          </cell>
          <cell r="F1878" t="str">
            <v>EUR</v>
          </cell>
          <cell r="G1878">
            <v>45383</v>
          </cell>
          <cell r="H1878">
            <v>100</v>
          </cell>
          <cell r="I1878" t="str">
            <v>PCE</v>
          </cell>
        </row>
        <row r="1879">
          <cell r="C1879">
            <v>2225808</v>
          </cell>
          <cell r="D1879" t="str">
            <v>A</v>
          </cell>
          <cell r="E1879">
            <v>10.18</v>
          </cell>
          <cell r="F1879" t="str">
            <v>EUR</v>
          </cell>
          <cell r="G1879">
            <v>45383</v>
          </cell>
          <cell r="H1879">
            <v>100</v>
          </cell>
          <cell r="I1879" t="str">
            <v>PCE</v>
          </cell>
        </row>
        <row r="1880">
          <cell r="C1880">
            <v>2225816</v>
          </cell>
          <cell r="D1880" t="str">
            <v>A</v>
          </cell>
          <cell r="E1880">
            <v>10.18</v>
          </cell>
          <cell r="F1880" t="str">
            <v>EUR</v>
          </cell>
          <cell r="G1880">
            <v>45383</v>
          </cell>
          <cell r="H1880">
            <v>100</v>
          </cell>
          <cell r="I1880" t="str">
            <v>PCE</v>
          </cell>
        </row>
        <row r="1881">
          <cell r="C1881">
            <v>2225913</v>
          </cell>
          <cell r="D1881" t="str">
            <v>A</v>
          </cell>
          <cell r="E1881">
            <v>15.14</v>
          </cell>
          <cell r="F1881" t="str">
            <v>EUR</v>
          </cell>
          <cell r="G1881">
            <v>45383</v>
          </cell>
          <cell r="H1881">
            <v>100</v>
          </cell>
          <cell r="I1881" t="str">
            <v>PCE</v>
          </cell>
        </row>
        <row r="1882">
          <cell r="C1882">
            <v>2226022</v>
          </cell>
          <cell r="D1882" t="str">
            <v>A</v>
          </cell>
          <cell r="E1882">
            <v>13.45</v>
          </cell>
          <cell r="F1882" t="str">
            <v>EUR</v>
          </cell>
          <cell r="G1882">
            <v>45383</v>
          </cell>
          <cell r="H1882">
            <v>100</v>
          </cell>
          <cell r="I1882" t="str">
            <v>PCE</v>
          </cell>
        </row>
        <row r="1883">
          <cell r="C1883">
            <v>2226111</v>
          </cell>
          <cell r="D1883" t="str">
            <v>A</v>
          </cell>
          <cell r="E1883">
            <v>25.5</v>
          </cell>
          <cell r="F1883" t="str">
            <v>EUR</v>
          </cell>
          <cell r="G1883">
            <v>45383</v>
          </cell>
          <cell r="H1883">
            <v>100</v>
          </cell>
          <cell r="I1883" t="str">
            <v>PCE</v>
          </cell>
        </row>
        <row r="1884">
          <cell r="C1884">
            <v>2226219</v>
          </cell>
          <cell r="D1884" t="str">
            <v>A</v>
          </cell>
          <cell r="E1884">
            <v>26.14</v>
          </cell>
          <cell r="F1884" t="str">
            <v>EUR</v>
          </cell>
          <cell r="G1884">
            <v>45383</v>
          </cell>
          <cell r="H1884">
            <v>100</v>
          </cell>
          <cell r="I1884" t="str">
            <v>PCE</v>
          </cell>
        </row>
        <row r="1885">
          <cell r="C1885">
            <v>2226308</v>
          </cell>
          <cell r="D1885" t="str">
            <v>A</v>
          </cell>
          <cell r="E1885">
            <v>31.27</v>
          </cell>
          <cell r="F1885" t="str">
            <v>EUR</v>
          </cell>
          <cell r="G1885">
            <v>45383</v>
          </cell>
          <cell r="H1885">
            <v>100</v>
          </cell>
          <cell r="I1885" t="str">
            <v>PCE</v>
          </cell>
        </row>
        <row r="1886">
          <cell r="C1886">
            <v>2226405</v>
          </cell>
          <cell r="D1886" t="str">
            <v>A</v>
          </cell>
          <cell r="E1886">
            <v>34.520000000000003</v>
          </cell>
          <cell r="F1886" t="str">
            <v>EUR</v>
          </cell>
          <cell r="G1886">
            <v>45383</v>
          </cell>
          <cell r="H1886">
            <v>100</v>
          </cell>
          <cell r="I1886" t="str">
            <v>PCE</v>
          </cell>
        </row>
        <row r="1887">
          <cell r="C1887">
            <v>2227428</v>
          </cell>
          <cell r="D1887" t="str">
            <v>A</v>
          </cell>
          <cell r="E1887">
            <v>5.63</v>
          </cell>
          <cell r="F1887" t="str">
            <v>EUR</v>
          </cell>
          <cell r="G1887">
            <v>45383</v>
          </cell>
          <cell r="H1887">
            <v>100</v>
          </cell>
          <cell r="I1887" t="str">
            <v>PCE</v>
          </cell>
        </row>
        <row r="1888">
          <cell r="C1888">
            <v>2228629</v>
          </cell>
          <cell r="D1888" t="str">
            <v>A</v>
          </cell>
          <cell r="E1888">
            <v>7.07</v>
          </cell>
          <cell r="F1888" t="str">
            <v>EUR</v>
          </cell>
          <cell r="G1888">
            <v>45383</v>
          </cell>
          <cell r="H1888">
            <v>100</v>
          </cell>
          <cell r="I1888" t="str">
            <v>PCE</v>
          </cell>
        </row>
        <row r="1889">
          <cell r="C1889">
            <v>2228718</v>
          </cell>
          <cell r="D1889" t="str">
            <v>A</v>
          </cell>
          <cell r="E1889">
            <v>7.67</v>
          </cell>
          <cell r="F1889" t="str">
            <v>EUR</v>
          </cell>
          <cell r="G1889">
            <v>45383</v>
          </cell>
          <cell r="H1889">
            <v>100</v>
          </cell>
          <cell r="I1889" t="str">
            <v>PCE</v>
          </cell>
        </row>
        <row r="1890">
          <cell r="C1890">
            <v>2228734</v>
          </cell>
          <cell r="D1890" t="str">
            <v>A</v>
          </cell>
          <cell r="E1890">
            <v>9.16</v>
          </cell>
          <cell r="F1890" t="str">
            <v>EUR</v>
          </cell>
          <cell r="G1890">
            <v>45383</v>
          </cell>
          <cell r="H1890">
            <v>100</v>
          </cell>
          <cell r="I1890" t="str">
            <v>PCE</v>
          </cell>
        </row>
        <row r="1891">
          <cell r="C1891">
            <v>2228750</v>
          </cell>
          <cell r="D1891" t="str">
            <v>A</v>
          </cell>
          <cell r="E1891">
            <v>10.85</v>
          </cell>
          <cell r="F1891" t="str">
            <v>EUR</v>
          </cell>
          <cell r="G1891">
            <v>45383</v>
          </cell>
          <cell r="H1891">
            <v>100</v>
          </cell>
          <cell r="I1891" t="str">
            <v>PCE</v>
          </cell>
        </row>
        <row r="1892">
          <cell r="C1892">
            <v>2228823</v>
          </cell>
          <cell r="D1892" t="str">
            <v>A</v>
          </cell>
          <cell r="E1892">
            <v>13.47</v>
          </cell>
          <cell r="F1892" t="str">
            <v>EUR</v>
          </cell>
          <cell r="G1892">
            <v>45383</v>
          </cell>
          <cell r="H1892">
            <v>100</v>
          </cell>
          <cell r="I1892" t="str">
            <v>PCE</v>
          </cell>
        </row>
        <row r="1893">
          <cell r="C1893">
            <v>2232146</v>
          </cell>
          <cell r="D1893" t="str">
            <v>A</v>
          </cell>
          <cell r="E1893">
            <v>8.08</v>
          </cell>
          <cell r="F1893" t="str">
            <v>EUR</v>
          </cell>
          <cell r="G1893">
            <v>45383</v>
          </cell>
          <cell r="H1893">
            <v>100</v>
          </cell>
          <cell r="I1893" t="str">
            <v>PCE</v>
          </cell>
        </row>
        <row r="1894">
          <cell r="C1894">
            <v>2232170</v>
          </cell>
          <cell r="D1894" t="str">
            <v>A</v>
          </cell>
          <cell r="E1894">
            <v>8.0500000000000007</v>
          </cell>
          <cell r="F1894" t="str">
            <v>EUR</v>
          </cell>
          <cell r="G1894">
            <v>45383</v>
          </cell>
          <cell r="H1894">
            <v>100</v>
          </cell>
          <cell r="I1894" t="str">
            <v>PCE</v>
          </cell>
        </row>
        <row r="1895">
          <cell r="C1895">
            <v>2232219</v>
          </cell>
          <cell r="D1895" t="str">
            <v>A</v>
          </cell>
          <cell r="E1895">
            <v>8.81</v>
          </cell>
          <cell r="F1895" t="str">
            <v>EUR</v>
          </cell>
          <cell r="G1895">
            <v>45383</v>
          </cell>
          <cell r="H1895">
            <v>100</v>
          </cell>
          <cell r="I1895" t="str">
            <v>PCE</v>
          </cell>
        </row>
        <row r="1896">
          <cell r="C1896">
            <v>2232235</v>
          </cell>
          <cell r="D1896" t="str">
            <v>A</v>
          </cell>
          <cell r="E1896">
            <v>10.18</v>
          </cell>
          <cell r="F1896" t="str">
            <v>EUR</v>
          </cell>
          <cell r="G1896">
            <v>45383</v>
          </cell>
          <cell r="H1896">
            <v>100</v>
          </cell>
          <cell r="I1896" t="str">
            <v>PCE</v>
          </cell>
        </row>
        <row r="1897">
          <cell r="C1897">
            <v>2232316</v>
          </cell>
          <cell r="D1897" t="str">
            <v>A</v>
          </cell>
          <cell r="E1897">
            <v>13.21</v>
          </cell>
          <cell r="F1897" t="str">
            <v>EUR</v>
          </cell>
          <cell r="G1897">
            <v>45383</v>
          </cell>
          <cell r="H1897">
            <v>100</v>
          </cell>
          <cell r="I1897" t="str">
            <v>PCE</v>
          </cell>
        </row>
        <row r="1898">
          <cell r="C1898">
            <v>2250071</v>
          </cell>
          <cell r="D1898" t="str">
            <v>A</v>
          </cell>
          <cell r="E1898">
            <v>28.48</v>
          </cell>
          <cell r="F1898" t="str">
            <v>EUR</v>
          </cell>
          <cell r="G1898">
            <v>45383</v>
          </cell>
          <cell r="H1898">
            <v>100</v>
          </cell>
          <cell r="I1898" t="str">
            <v>PCE</v>
          </cell>
        </row>
        <row r="1899">
          <cell r="C1899">
            <v>2250136</v>
          </cell>
          <cell r="D1899" t="str">
            <v>A</v>
          </cell>
          <cell r="E1899">
            <v>29.63</v>
          </cell>
          <cell r="F1899" t="str">
            <v>EUR</v>
          </cell>
          <cell r="G1899">
            <v>45383</v>
          </cell>
          <cell r="H1899">
            <v>100</v>
          </cell>
          <cell r="I1899" t="str">
            <v>PCE</v>
          </cell>
        </row>
        <row r="1900">
          <cell r="C1900">
            <v>2250209</v>
          </cell>
          <cell r="D1900" t="str">
            <v>A</v>
          </cell>
          <cell r="E1900">
            <v>41.89</v>
          </cell>
          <cell r="F1900" t="str">
            <v>EUR</v>
          </cell>
          <cell r="G1900">
            <v>45383</v>
          </cell>
          <cell r="H1900">
            <v>100</v>
          </cell>
          <cell r="I1900" t="str">
            <v>PCE</v>
          </cell>
        </row>
        <row r="1901">
          <cell r="C1901">
            <v>2250241</v>
          </cell>
          <cell r="D1901" t="str">
            <v>A</v>
          </cell>
          <cell r="E1901">
            <v>55.53</v>
          </cell>
          <cell r="F1901" t="str">
            <v>EUR</v>
          </cell>
          <cell r="G1901">
            <v>45383</v>
          </cell>
          <cell r="H1901">
            <v>100</v>
          </cell>
          <cell r="I1901" t="str">
            <v>PCE</v>
          </cell>
        </row>
        <row r="1902">
          <cell r="C1902">
            <v>2250306</v>
          </cell>
          <cell r="D1902" t="str">
            <v>A</v>
          </cell>
          <cell r="E1902">
            <v>70.22</v>
          </cell>
          <cell r="F1902" t="str">
            <v>EUR</v>
          </cell>
          <cell r="G1902">
            <v>45383</v>
          </cell>
          <cell r="H1902">
            <v>100</v>
          </cell>
          <cell r="I1902" t="str">
            <v>PCE</v>
          </cell>
        </row>
        <row r="1903">
          <cell r="C1903">
            <v>2250438</v>
          </cell>
          <cell r="D1903" t="str">
            <v>A</v>
          </cell>
          <cell r="E1903">
            <v>120.07</v>
          </cell>
          <cell r="F1903" t="str">
            <v>EUR</v>
          </cell>
          <cell r="G1903">
            <v>45383</v>
          </cell>
          <cell r="H1903">
            <v>100</v>
          </cell>
          <cell r="I1903" t="str">
            <v>PCE</v>
          </cell>
        </row>
        <row r="1904">
          <cell r="C1904">
            <v>2254026</v>
          </cell>
          <cell r="D1904" t="str">
            <v>A</v>
          </cell>
          <cell r="E1904">
            <v>48.22</v>
          </cell>
          <cell r="F1904" t="str">
            <v>EUR</v>
          </cell>
          <cell r="G1904">
            <v>45383</v>
          </cell>
          <cell r="H1904">
            <v>100</v>
          </cell>
          <cell r="I1904" t="str">
            <v>PCE</v>
          </cell>
        </row>
        <row r="1905">
          <cell r="C1905">
            <v>2254034</v>
          </cell>
          <cell r="D1905" t="str">
            <v>A</v>
          </cell>
          <cell r="E1905">
            <v>55.78</v>
          </cell>
          <cell r="F1905" t="str">
            <v>EUR</v>
          </cell>
          <cell r="G1905">
            <v>45383</v>
          </cell>
          <cell r="H1905">
            <v>100</v>
          </cell>
          <cell r="I1905" t="str">
            <v>PCE</v>
          </cell>
        </row>
        <row r="1906">
          <cell r="C1906">
            <v>2254565</v>
          </cell>
          <cell r="D1906" t="str">
            <v>A</v>
          </cell>
          <cell r="E1906">
            <v>55.81</v>
          </cell>
          <cell r="F1906" t="str">
            <v>EUR</v>
          </cell>
          <cell r="G1906">
            <v>45383</v>
          </cell>
          <cell r="H1906">
            <v>100</v>
          </cell>
          <cell r="I1906" t="str">
            <v>PCE</v>
          </cell>
        </row>
        <row r="1907">
          <cell r="C1907">
            <v>2255014</v>
          </cell>
          <cell r="D1907" t="str">
            <v>A</v>
          </cell>
          <cell r="E1907">
            <v>182.3</v>
          </cell>
          <cell r="F1907" t="str">
            <v>EUR</v>
          </cell>
          <cell r="G1907">
            <v>45383</v>
          </cell>
          <cell r="H1907">
            <v>100</v>
          </cell>
          <cell r="I1907" t="str">
            <v>PCE</v>
          </cell>
        </row>
        <row r="1908">
          <cell r="C1908">
            <v>2255022</v>
          </cell>
          <cell r="D1908" t="str">
            <v>A</v>
          </cell>
          <cell r="E1908">
            <v>436.46</v>
          </cell>
          <cell r="F1908" t="str">
            <v>EUR</v>
          </cell>
          <cell r="G1908">
            <v>45383</v>
          </cell>
          <cell r="H1908">
            <v>100</v>
          </cell>
          <cell r="I1908" t="str">
            <v>PCE</v>
          </cell>
        </row>
        <row r="1909">
          <cell r="C1909">
            <v>2255502</v>
          </cell>
          <cell r="D1909" t="str">
            <v>A</v>
          </cell>
          <cell r="E1909">
            <v>182.3</v>
          </cell>
          <cell r="F1909" t="str">
            <v>EUR</v>
          </cell>
          <cell r="G1909">
            <v>45383</v>
          </cell>
          <cell r="H1909">
            <v>100</v>
          </cell>
          <cell r="I1909" t="str">
            <v>PCE</v>
          </cell>
        </row>
        <row r="1910">
          <cell r="C1910">
            <v>2305232</v>
          </cell>
          <cell r="D1910" t="str">
            <v>A</v>
          </cell>
          <cell r="E1910">
            <v>96.92</v>
          </cell>
          <cell r="F1910" t="str">
            <v>EUR</v>
          </cell>
          <cell r="G1910">
            <v>45383</v>
          </cell>
          <cell r="H1910">
            <v>100</v>
          </cell>
          <cell r="I1910" t="str">
            <v>PCE</v>
          </cell>
        </row>
        <row r="1911">
          <cell r="C1911">
            <v>2331800</v>
          </cell>
          <cell r="D1911" t="str">
            <v>A</v>
          </cell>
          <cell r="E1911">
            <v>1.77</v>
          </cell>
          <cell r="F1911" t="str">
            <v>EUR</v>
          </cell>
          <cell r="G1911">
            <v>45383</v>
          </cell>
          <cell r="H1911">
            <v>100</v>
          </cell>
          <cell r="I1911" t="str">
            <v>PCE</v>
          </cell>
        </row>
        <row r="1912">
          <cell r="C1912">
            <v>2331802</v>
          </cell>
          <cell r="D1912" t="str">
            <v>A</v>
          </cell>
          <cell r="E1912">
            <v>1.85</v>
          </cell>
          <cell r="F1912" t="str">
            <v>EUR</v>
          </cell>
          <cell r="G1912">
            <v>45383</v>
          </cell>
          <cell r="H1912">
            <v>100</v>
          </cell>
          <cell r="I1912" t="str">
            <v>PCE</v>
          </cell>
        </row>
        <row r="1913">
          <cell r="C1913">
            <v>2331810</v>
          </cell>
          <cell r="D1913" t="str">
            <v>A</v>
          </cell>
          <cell r="E1913">
            <v>2.25</v>
          </cell>
          <cell r="F1913" t="str">
            <v>EUR</v>
          </cell>
          <cell r="G1913">
            <v>45383</v>
          </cell>
          <cell r="H1913">
            <v>100</v>
          </cell>
          <cell r="I1913" t="str">
            <v>PCE</v>
          </cell>
        </row>
        <row r="1914">
          <cell r="C1914">
            <v>2331812</v>
          </cell>
          <cell r="D1914" t="str">
            <v>A</v>
          </cell>
          <cell r="E1914">
            <v>2.35</v>
          </cell>
          <cell r="F1914" t="str">
            <v>EUR</v>
          </cell>
          <cell r="G1914">
            <v>45383</v>
          </cell>
          <cell r="H1914">
            <v>100</v>
          </cell>
          <cell r="I1914" t="str">
            <v>PCE</v>
          </cell>
        </row>
        <row r="1915">
          <cell r="C1915">
            <v>2331816</v>
          </cell>
          <cell r="D1915" t="str">
            <v>A</v>
          </cell>
          <cell r="E1915">
            <v>2.95</v>
          </cell>
          <cell r="F1915" t="str">
            <v>EUR</v>
          </cell>
          <cell r="G1915">
            <v>45383</v>
          </cell>
          <cell r="H1915">
            <v>100</v>
          </cell>
          <cell r="I1915" t="str">
            <v>PCE</v>
          </cell>
        </row>
        <row r="1916">
          <cell r="C1916">
            <v>2331818</v>
          </cell>
          <cell r="D1916" t="str">
            <v>A</v>
          </cell>
          <cell r="E1916">
            <v>3.17</v>
          </cell>
          <cell r="F1916" t="str">
            <v>EUR</v>
          </cell>
          <cell r="G1916">
            <v>45383</v>
          </cell>
          <cell r="H1916">
            <v>100</v>
          </cell>
          <cell r="I1916" t="str">
            <v>PCE</v>
          </cell>
        </row>
        <row r="1917">
          <cell r="C1917">
            <v>2331822</v>
          </cell>
          <cell r="D1917" t="str">
            <v>A</v>
          </cell>
          <cell r="E1917">
            <v>3.85</v>
          </cell>
          <cell r="F1917" t="str">
            <v>EUR</v>
          </cell>
          <cell r="G1917">
            <v>45383</v>
          </cell>
          <cell r="H1917">
            <v>100</v>
          </cell>
          <cell r="I1917" t="str">
            <v>PCE</v>
          </cell>
        </row>
        <row r="1918">
          <cell r="C1918">
            <v>2331824</v>
          </cell>
          <cell r="D1918" t="str">
            <v>A</v>
          </cell>
          <cell r="E1918">
            <v>4.09</v>
          </cell>
          <cell r="F1918" t="str">
            <v>EUR</v>
          </cell>
          <cell r="G1918">
            <v>45383</v>
          </cell>
          <cell r="H1918">
            <v>100</v>
          </cell>
          <cell r="I1918" t="str">
            <v>PCE</v>
          </cell>
        </row>
        <row r="1919">
          <cell r="C1919">
            <v>2331830</v>
          </cell>
          <cell r="D1919" t="str">
            <v>A</v>
          </cell>
          <cell r="E1919">
            <v>4.16</v>
          </cell>
          <cell r="F1919" t="str">
            <v>EUR</v>
          </cell>
          <cell r="G1919">
            <v>45383</v>
          </cell>
          <cell r="H1919">
            <v>100</v>
          </cell>
          <cell r="I1919" t="str">
            <v>PCE</v>
          </cell>
        </row>
        <row r="1920">
          <cell r="C1920">
            <v>2331832</v>
          </cell>
          <cell r="D1920" t="str">
            <v>A</v>
          </cell>
          <cell r="E1920">
            <v>4.59</v>
          </cell>
          <cell r="F1920" t="str">
            <v>EUR</v>
          </cell>
          <cell r="G1920">
            <v>45383</v>
          </cell>
          <cell r="H1920">
            <v>100</v>
          </cell>
          <cell r="I1920" t="str">
            <v>PCE</v>
          </cell>
        </row>
        <row r="1921">
          <cell r="C1921">
            <v>2331836</v>
          </cell>
          <cell r="D1921" t="str">
            <v>A</v>
          </cell>
          <cell r="E1921">
            <v>5.78</v>
          </cell>
          <cell r="F1921" t="str">
            <v>EUR</v>
          </cell>
          <cell r="G1921">
            <v>45383</v>
          </cell>
          <cell r="H1921">
            <v>100</v>
          </cell>
          <cell r="I1921" t="str">
            <v>PCE</v>
          </cell>
        </row>
        <row r="1922">
          <cell r="C1922">
            <v>2331838</v>
          </cell>
          <cell r="D1922" t="str">
            <v>A</v>
          </cell>
          <cell r="E1922">
            <v>6.35</v>
          </cell>
          <cell r="F1922" t="str">
            <v>EUR</v>
          </cell>
          <cell r="G1922">
            <v>45383</v>
          </cell>
          <cell r="H1922">
            <v>100</v>
          </cell>
          <cell r="I1922" t="str">
            <v>PCE</v>
          </cell>
        </row>
        <row r="1923">
          <cell r="C1923">
            <v>2331842</v>
          </cell>
          <cell r="D1923" t="str">
            <v>A</v>
          </cell>
          <cell r="E1923">
            <v>9</v>
          </cell>
          <cell r="F1923" t="str">
            <v>EUR</v>
          </cell>
          <cell r="G1923">
            <v>45383</v>
          </cell>
          <cell r="H1923">
            <v>100</v>
          </cell>
          <cell r="I1923" t="str">
            <v>PCE</v>
          </cell>
        </row>
        <row r="1924">
          <cell r="C1924">
            <v>2331844</v>
          </cell>
          <cell r="D1924" t="str">
            <v>A</v>
          </cell>
          <cell r="E1924">
            <v>9.82</v>
          </cell>
          <cell r="F1924" t="str">
            <v>EUR</v>
          </cell>
          <cell r="G1924">
            <v>45383</v>
          </cell>
          <cell r="H1924">
            <v>100</v>
          </cell>
          <cell r="I1924" t="str">
            <v>PCE</v>
          </cell>
        </row>
        <row r="1925">
          <cell r="C1925">
            <v>2331848</v>
          </cell>
          <cell r="D1925" t="str">
            <v>A</v>
          </cell>
          <cell r="E1925">
            <v>11.04</v>
          </cell>
          <cell r="F1925" t="str">
            <v>EUR</v>
          </cell>
          <cell r="G1925">
            <v>45383</v>
          </cell>
          <cell r="H1925">
            <v>100</v>
          </cell>
          <cell r="I1925" t="str">
            <v>PCE</v>
          </cell>
        </row>
        <row r="1926">
          <cell r="C1926">
            <v>2331850</v>
          </cell>
          <cell r="D1926" t="str">
            <v>A</v>
          </cell>
          <cell r="E1926">
            <v>12.16</v>
          </cell>
          <cell r="F1926" t="str">
            <v>EUR</v>
          </cell>
          <cell r="G1926">
            <v>45383</v>
          </cell>
          <cell r="H1926">
            <v>100</v>
          </cell>
          <cell r="I1926" t="str">
            <v>PCE</v>
          </cell>
        </row>
        <row r="1927">
          <cell r="C1927">
            <v>2331860</v>
          </cell>
          <cell r="D1927" t="str">
            <v>A</v>
          </cell>
          <cell r="E1927">
            <v>5.09</v>
          </cell>
          <cell r="F1927" t="str">
            <v>EUR</v>
          </cell>
          <cell r="G1927">
            <v>45383</v>
          </cell>
          <cell r="H1927">
            <v>100</v>
          </cell>
          <cell r="I1927" t="str">
            <v>PCE</v>
          </cell>
        </row>
        <row r="1928">
          <cell r="C1928">
            <v>2331862</v>
          </cell>
          <cell r="D1928" t="str">
            <v>A</v>
          </cell>
          <cell r="E1928">
            <v>5.69</v>
          </cell>
          <cell r="F1928" t="str">
            <v>EUR</v>
          </cell>
          <cell r="G1928">
            <v>45383</v>
          </cell>
          <cell r="H1928">
            <v>100</v>
          </cell>
          <cell r="I1928" t="str">
            <v>PCE</v>
          </cell>
        </row>
        <row r="1929">
          <cell r="C1929">
            <v>2331866</v>
          </cell>
          <cell r="D1929" t="str">
            <v>A</v>
          </cell>
          <cell r="E1929">
            <v>6.51</v>
          </cell>
          <cell r="F1929" t="str">
            <v>EUR</v>
          </cell>
          <cell r="G1929">
            <v>45383</v>
          </cell>
          <cell r="H1929">
            <v>100</v>
          </cell>
          <cell r="I1929" t="str">
            <v>PCE</v>
          </cell>
        </row>
        <row r="1930">
          <cell r="C1930">
            <v>2331868</v>
          </cell>
          <cell r="D1930" t="str">
            <v>A</v>
          </cell>
          <cell r="E1930">
            <v>7.13</v>
          </cell>
          <cell r="F1930" t="str">
            <v>EUR</v>
          </cell>
          <cell r="G1930">
            <v>45383</v>
          </cell>
          <cell r="H1930">
            <v>100</v>
          </cell>
          <cell r="I1930" t="str">
            <v>PCE</v>
          </cell>
        </row>
        <row r="1931">
          <cell r="C1931">
            <v>2331872</v>
          </cell>
          <cell r="D1931" t="str">
            <v>A</v>
          </cell>
          <cell r="E1931">
            <v>7.14</v>
          </cell>
          <cell r="F1931" t="str">
            <v>EUR</v>
          </cell>
          <cell r="G1931">
            <v>45383</v>
          </cell>
          <cell r="H1931">
            <v>100</v>
          </cell>
          <cell r="I1931" t="str">
            <v>PCE</v>
          </cell>
        </row>
        <row r="1932">
          <cell r="C1932">
            <v>2331874</v>
          </cell>
          <cell r="D1932" t="str">
            <v>A</v>
          </cell>
          <cell r="E1932">
            <v>8.01</v>
          </cell>
          <cell r="F1932" t="str">
            <v>EUR</v>
          </cell>
          <cell r="G1932">
            <v>45383</v>
          </cell>
          <cell r="H1932">
            <v>100</v>
          </cell>
          <cell r="I1932" t="str">
            <v>PCE</v>
          </cell>
        </row>
        <row r="1933">
          <cell r="C1933">
            <v>2331878</v>
          </cell>
          <cell r="D1933" t="str">
            <v>A</v>
          </cell>
          <cell r="E1933">
            <v>10.85</v>
          </cell>
          <cell r="F1933" t="str">
            <v>EUR</v>
          </cell>
          <cell r="G1933">
            <v>45383</v>
          </cell>
          <cell r="H1933">
            <v>100</v>
          </cell>
          <cell r="I1933" t="str">
            <v>PCE</v>
          </cell>
        </row>
        <row r="1934">
          <cell r="C1934">
            <v>2331880</v>
          </cell>
          <cell r="D1934" t="str">
            <v>A</v>
          </cell>
          <cell r="E1934">
            <v>11.94</v>
          </cell>
          <cell r="F1934" t="str">
            <v>EUR</v>
          </cell>
          <cell r="G1934">
            <v>45383</v>
          </cell>
          <cell r="H1934">
            <v>100</v>
          </cell>
          <cell r="I1934" t="str">
            <v>PCE</v>
          </cell>
        </row>
        <row r="1935">
          <cell r="C1935">
            <v>2331884</v>
          </cell>
          <cell r="D1935" t="str">
            <v>A</v>
          </cell>
          <cell r="E1935">
            <v>15.8</v>
          </cell>
          <cell r="F1935" t="str">
            <v>EUR</v>
          </cell>
          <cell r="G1935">
            <v>45383</v>
          </cell>
          <cell r="H1935">
            <v>100</v>
          </cell>
          <cell r="I1935" t="str">
            <v>PCE</v>
          </cell>
        </row>
        <row r="1936">
          <cell r="C1936">
            <v>2331886</v>
          </cell>
          <cell r="D1936" t="str">
            <v>A</v>
          </cell>
          <cell r="E1936">
            <v>17.489999999999998</v>
          </cell>
          <cell r="F1936" t="str">
            <v>EUR</v>
          </cell>
          <cell r="G1936">
            <v>45383</v>
          </cell>
          <cell r="H1936">
            <v>100</v>
          </cell>
          <cell r="I1936" t="str">
            <v>PCE</v>
          </cell>
        </row>
        <row r="1937">
          <cell r="C1937">
            <v>2331890</v>
          </cell>
          <cell r="D1937" t="str">
            <v>A</v>
          </cell>
          <cell r="E1937">
            <v>20.02</v>
          </cell>
          <cell r="F1937" t="str">
            <v>EUR</v>
          </cell>
          <cell r="G1937">
            <v>45383</v>
          </cell>
          <cell r="H1937">
            <v>100</v>
          </cell>
          <cell r="I1937" t="str">
            <v>PCE</v>
          </cell>
        </row>
        <row r="1938">
          <cell r="C1938">
            <v>2331892</v>
          </cell>
          <cell r="D1938" t="str">
            <v>A</v>
          </cell>
          <cell r="E1938">
            <v>22.12</v>
          </cell>
          <cell r="F1938" t="str">
            <v>EUR</v>
          </cell>
          <cell r="G1938">
            <v>45383</v>
          </cell>
          <cell r="H1938">
            <v>100</v>
          </cell>
          <cell r="I1938" t="str">
            <v>PCE</v>
          </cell>
        </row>
        <row r="1939">
          <cell r="C1939">
            <v>2331910</v>
          </cell>
          <cell r="D1939" t="str">
            <v>A</v>
          </cell>
          <cell r="E1939">
            <v>16.75</v>
          </cell>
          <cell r="F1939" t="str">
            <v>EUR</v>
          </cell>
          <cell r="G1939">
            <v>45383</v>
          </cell>
          <cell r="H1939">
            <v>100</v>
          </cell>
          <cell r="I1939" t="str">
            <v>PCE</v>
          </cell>
        </row>
        <row r="1940">
          <cell r="C1940">
            <v>2331912</v>
          </cell>
          <cell r="D1940" t="str">
            <v>A</v>
          </cell>
          <cell r="E1940">
            <v>19.27</v>
          </cell>
          <cell r="F1940" t="str">
            <v>EUR</v>
          </cell>
          <cell r="G1940">
            <v>45383</v>
          </cell>
          <cell r="H1940">
            <v>100</v>
          </cell>
          <cell r="I1940" t="str">
            <v>PCE</v>
          </cell>
        </row>
        <row r="1941">
          <cell r="C1941">
            <v>2331916</v>
          </cell>
          <cell r="D1941" t="str">
            <v>A</v>
          </cell>
          <cell r="E1941">
            <v>22.35</v>
          </cell>
          <cell r="F1941" t="str">
            <v>EUR</v>
          </cell>
          <cell r="G1941">
            <v>45383</v>
          </cell>
          <cell r="H1941">
            <v>100</v>
          </cell>
          <cell r="I1941" t="str">
            <v>PCE</v>
          </cell>
        </row>
        <row r="1942">
          <cell r="C1942">
            <v>2331918</v>
          </cell>
          <cell r="D1942" t="str">
            <v>A</v>
          </cell>
          <cell r="E1942">
            <v>24.82</v>
          </cell>
          <cell r="F1942" t="str">
            <v>EUR</v>
          </cell>
          <cell r="G1942">
            <v>45383</v>
          </cell>
          <cell r="H1942">
            <v>100</v>
          </cell>
          <cell r="I1942" t="str">
            <v>PCE</v>
          </cell>
        </row>
        <row r="1943">
          <cell r="C1943">
            <v>2331922</v>
          </cell>
          <cell r="D1943" t="str">
            <v>A</v>
          </cell>
          <cell r="E1943">
            <v>28.47</v>
          </cell>
          <cell r="F1943" t="str">
            <v>EUR</v>
          </cell>
          <cell r="G1943">
            <v>45383</v>
          </cell>
          <cell r="H1943">
            <v>100</v>
          </cell>
          <cell r="I1943" t="str">
            <v>PCE</v>
          </cell>
        </row>
        <row r="1944">
          <cell r="C1944">
            <v>2331924</v>
          </cell>
          <cell r="D1944" t="str">
            <v>A</v>
          </cell>
          <cell r="E1944">
            <v>34.21</v>
          </cell>
          <cell r="F1944" t="str">
            <v>EUR</v>
          </cell>
          <cell r="G1944">
            <v>45383</v>
          </cell>
          <cell r="H1944">
            <v>100</v>
          </cell>
          <cell r="I1944" t="str">
            <v>PCE</v>
          </cell>
        </row>
        <row r="1945">
          <cell r="C1945">
            <v>2331934</v>
          </cell>
          <cell r="D1945" t="str">
            <v>A</v>
          </cell>
          <cell r="E1945">
            <v>49.4</v>
          </cell>
          <cell r="F1945" t="str">
            <v>EUR</v>
          </cell>
          <cell r="G1945">
            <v>45383</v>
          </cell>
          <cell r="H1945">
            <v>100</v>
          </cell>
          <cell r="I1945" t="str">
            <v>PCE</v>
          </cell>
        </row>
        <row r="1946">
          <cell r="C1946">
            <v>2331936</v>
          </cell>
          <cell r="D1946" t="str">
            <v>A</v>
          </cell>
          <cell r="E1946">
            <v>49.95</v>
          </cell>
          <cell r="F1946" t="str">
            <v>EUR</v>
          </cell>
          <cell r="G1946">
            <v>45383</v>
          </cell>
          <cell r="H1946">
            <v>100</v>
          </cell>
          <cell r="I1946" t="str">
            <v>PCE</v>
          </cell>
        </row>
        <row r="1947">
          <cell r="C1947">
            <v>2331944</v>
          </cell>
          <cell r="D1947" t="str">
            <v>A</v>
          </cell>
          <cell r="E1947">
            <v>90.41</v>
          </cell>
          <cell r="F1947" t="str">
            <v>EUR</v>
          </cell>
          <cell r="G1947">
            <v>45383</v>
          </cell>
          <cell r="H1947">
            <v>100</v>
          </cell>
          <cell r="I1947" t="str">
            <v>PCE</v>
          </cell>
        </row>
        <row r="1948">
          <cell r="C1948">
            <v>2331946</v>
          </cell>
          <cell r="D1948" t="str">
            <v>A</v>
          </cell>
          <cell r="E1948">
            <v>101.04</v>
          </cell>
          <cell r="F1948" t="str">
            <v>EUR</v>
          </cell>
          <cell r="G1948">
            <v>45383</v>
          </cell>
          <cell r="H1948">
            <v>100</v>
          </cell>
          <cell r="I1948" t="str">
            <v>PCE</v>
          </cell>
        </row>
        <row r="1949">
          <cell r="C1949">
            <v>2347523</v>
          </cell>
          <cell r="D1949" t="str">
            <v>A</v>
          </cell>
          <cell r="E1949">
            <v>15</v>
          </cell>
          <cell r="F1949" t="str">
            <v>EUR</v>
          </cell>
          <cell r="G1949">
            <v>45383</v>
          </cell>
          <cell r="H1949">
            <v>100</v>
          </cell>
          <cell r="I1949" t="str">
            <v>PCE</v>
          </cell>
        </row>
        <row r="1950">
          <cell r="C1950">
            <v>2347570</v>
          </cell>
          <cell r="D1950" t="str">
            <v>A</v>
          </cell>
          <cell r="E1950">
            <v>73.7</v>
          </cell>
          <cell r="F1950" t="str">
            <v>EUR</v>
          </cell>
          <cell r="G1950">
            <v>45383</v>
          </cell>
          <cell r="H1950">
            <v>100</v>
          </cell>
          <cell r="I1950" t="str">
            <v>PCE</v>
          </cell>
        </row>
        <row r="1951">
          <cell r="C1951">
            <v>2347582</v>
          </cell>
          <cell r="D1951" t="str">
            <v>A</v>
          </cell>
          <cell r="E1951">
            <v>16.39</v>
          </cell>
          <cell r="F1951" t="str">
            <v>EUR</v>
          </cell>
          <cell r="G1951">
            <v>45383</v>
          </cell>
          <cell r="H1951">
            <v>100</v>
          </cell>
          <cell r="I1951" t="str">
            <v>PCE</v>
          </cell>
        </row>
        <row r="1952">
          <cell r="C1952">
            <v>2347584</v>
          </cell>
          <cell r="D1952" t="str">
            <v>A</v>
          </cell>
          <cell r="E1952">
            <v>16.850000000000001</v>
          </cell>
          <cell r="F1952" t="str">
            <v>EUR</v>
          </cell>
          <cell r="G1952">
            <v>45383</v>
          </cell>
          <cell r="H1952">
            <v>100</v>
          </cell>
          <cell r="I1952" t="str">
            <v>PCE</v>
          </cell>
        </row>
        <row r="1953">
          <cell r="C1953">
            <v>2348120</v>
          </cell>
          <cell r="D1953" t="str">
            <v>A</v>
          </cell>
          <cell r="E1953">
            <v>6.89</v>
          </cell>
          <cell r="F1953" t="str">
            <v>EUR</v>
          </cell>
          <cell r="G1953">
            <v>45383</v>
          </cell>
          <cell r="H1953">
            <v>100</v>
          </cell>
          <cell r="I1953" t="str">
            <v>PCE</v>
          </cell>
        </row>
        <row r="1954">
          <cell r="C1954">
            <v>2348122</v>
          </cell>
          <cell r="D1954" t="str">
            <v>A</v>
          </cell>
          <cell r="E1954">
            <v>7.32</v>
          </cell>
          <cell r="F1954" t="str">
            <v>EUR</v>
          </cell>
          <cell r="G1954">
            <v>45383</v>
          </cell>
          <cell r="H1954">
            <v>100</v>
          </cell>
          <cell r="I1954" t="str">
            <v>PCE</v>
          </cell>
        </row>
        <row r="1955">
          <cell r="C1955">
            <v>2348124</v>
          </cell>
          <cell r="D1955" t="str">
            <v>A</v>
          </cell>
          <cell r="E1955">
            <v>10.28</v>
          </cell>
          <cell r="F1955" t="str">
            <v>EUR</v>
          </cell>
          <cell r="G1955">
            <v>45383</v>
          </cell>
          <cell r="H1955">
            <v>100</v>
          </cell>
          <cell r="I1955" t="str">
            <v>PCE</v>
          </cell>
        </row>
        <row r="1956">
          <cell r="C1956">
            <v>2348126</v>
          </cell>
          <cell r="D1956" t="str">
            <v>A</v>
          </cell>
          <cell r="E1956">
            <v>19.5</v>
          </cell>
          <cell r="F1956" t="str">
            <v>EUR</v>
          </cell>
          <cell r="G1956">
            <v>45383</v>
          </cell>
          <cell r="H1956">
            <v>100</v>
          </cell>
          <cell r="I1956" t="str">
            <v>PCE</v>
          </cell>
        </row>
        <row r="1957">
          <cell r="C1957">
            <v>2348128</v>
          </cell>
          <cell r="D1957" t="str">
            <v>A</v>
          </cell>
          <cell r="E1957">
            <v>49.07</v>
          </cell>
          <cell r="F1957" t="str">
            <v>EUR</v>
          </cell>
          <cell r="G1957">
            <v>45383</v>
          </cell>
          <cell r="H1957">
            <v>100</v>
          </cell>
          <cell r="I1957" t="str">
            <v>PCE</v>
          </cell>
        </row>
        <row r="1958">
          <cell r="C1958">
            <v>2349043</v>
          </cell>
          <cell r="D1958" t="str">
            <v>A</v>
          </cell>
          <cell r="E1958">
            <v>6.89</v>
          </cell>
          <cell r="F1958" t="str">
            <v>EUR</v>
          </cell>
          <cell r="G1958">
            <v>45383</v>
          </cell>
          <cell r="H1958">
            <v>100</v>
          </cell>
          <cell r="I1958" t="str">
            <v>PCE</v>
          </cell>
        </row>
        <row r="1959">
          <cell r="C1959">
            <v>2349051</v>
          </cell>
          <cell r="D1959" t="str">
            <v>A</v>
          </cell>
          <cell r="E1959">
            <v>4.74</v>
          </cell>
          <cell r="F1959" t="str">
            <v>EUR</v>
          </cell>
          <cell r="G1959">
            <v>45383</v>
          </cell>
          <cell r="H1959">
            <v>100</v>
          </cell>
          <cell r="I1959" t="str">
            <v>PCE</v>
          </cell>
        </row>
        <row r="1960">
          <cell r="C1960">
            <v>2349480</v>
          </cell>
          <cell r="D1960" t="str">
            <v>A</v>
          </cell>
          <cell r="E1960">
            <v>6.89</v>
          </cell>
          <cell r="F1960" t="str">
            <v>EUR</v>
          </cell>
          <cell r="G1960">
            <v>45383</v>
          </cell>
          <cell r="H1960">
            <v>100</v>
          </cell>
          <cell r="I1960" t="str">
            <v>PCE</v>
          </cell>
        </row>
        <row r="1961">
          <cell r="C1961">
            <v>2349486</v>
          </cell>
          <cell r="D1961" t="str">
            <v>A</v>
          </cell>
          <cell r="E1961">
            <v>17.88</v>
          </cell>
          <cell r="F1961" t="str">
            <v>EUR</v>
          </cell>
          <cell r="G1961">
            <v>45383</v>
          </cell>
          <cell r="H1961">
            <v>100</v>
          </cell>
          <cell r="I1961" t="str">
            <v>PCE</v>
          </cell>
        </row>
        <row r="1962">
          <cell r="C1962">
            <v>2349488</v>
          </cell>
          <cell r="D1962" t="str">
            <v>A</v>
          </cell>
          <cell r="E1962">
            <v>38.19</v>
          </cell>
          <cell r="F1962" t="str">
            <v>EUR</v>
          </cell>
          <cell r="G1962">
            <v>45383</v>
          </cell>
          <cell r="H1962">
            <v>100</v>
          </cell>
          <cell r="I1962" t="str">
            <v>PCE</v>
          </cell>
        </row>
        <row r="1963">
          <cell r="C1963">
            <v>2350807</v>
          </cell>
          <cell r="D1963" t="str">
            <v>A</v>
          </cell>
          <cell r="E1963">
            <v>44.74</v>
          </cell>
          <cell r="F1963" t="str">
            <v>EUR</v>
          </cell>
          <cell r="G1963">
            <v>45383</v>
          </cell>
          <cell r="H1963">
            <v>100</v>
          </cell>
          <cell r="I1963" t="str">
            <v>PCE</v>
          </cell>
        </row>
        <row r="1964">
          <cell r="C1964">
            <v>2351021</v>
          </cell>
          <cell r="D1964" t="str">
            <v>A</v>
          </cell>
          <cell r="E1964">
            <v>26.88</v>
          </cell>
          <cell r="F1964" t="str">
            <v>EUR</v>
          </cell>
          <cell r="G1964">
            <v>45383</v>
          </cell>
          <cell r="H1964">
            <v>100</v>
          </cell>
          <cell r="I1964" t="str">
            <v>PCE</v>
          </cell>
        </row>
        <row r="1965">
          <cell r="C1965">
            <v>2351056</v>
          </cell>
          <cell r="D1965" t="str">
            <v>A</v>
          </cell>
          <cell r="E1965">
            <v>35.229999999999997</v>
          </cell>
          <cell r="F1965" t="str">
            <v>EUR</v>
          </cell>
          <cell r="G1965">
            <v>45383</v>
          </cell>
          <cell r="H1965">
            <v>100</v>
          </cell>
          <cell r="I1965" t="str">
            <v>PCE</v>
          </cell>
        </row>
        <row r="1966">
          <cell r="C1966">
            <v>2351064</v>
          </cell>
          <cell r="D1966" t="str">
            <v>A</v>
          </cell>
          <cell r="E1966">
            <v>35.86</v>
          </cell>
          <cell r="F1966" t="str">
            <v>EUR</v>
          </cell>
          <cell r="G1966">
            <v>45383</v>
          </cell>
          <cell r="H1966">
            <v>100</v>
          </cell>
          <cell r="I1966" t="str">
            <v>PCE</v>
          </cell>
        </row>
        <row r="1967">
          <cell r="C1967">
            <v>2351099</v>
          </cell>
          <cell r="D1967" t="str">
            <v>A</v>
          </cell>
          <cell r="E1967">
            <v>84.9</v>
          </cell>
          <cell r="F1967" t="str">
            <v>EUR</v>
          </cell>
          <cell r="G1967">
            <v>45383</v>
          </cell>
          <cell r="H1967">
            <v>100</v>
          </cell>
          <cell r="I1967" t="str">
            <v>PCE</v>
          </cell>
        </row>
        <row r="1968">
          <cell r="C1968">
            <v>2351218</v>
          </cell>
          <cell r="D1968" t="str">
            <v>A</v>
          </cell>
          <cell r="E1968">
            <v>32.76</v>
          </cell>
          <cell r="F1968" t="str">
            <v>EUR</v>
          </cell>
          <cell r="G1968">
            <v>45383</v>
          </cell>
          <cell r="H1968">
            <v>100</v>
          </cell>
          <cell r="I1968" t="str">
            <v>PCE</v>
          </cell>
        </row>
        <row r="1969">
          <cell r="C1969">
            <v>2351609</v>
          </cell>
          <cell r="D1969" t="str">
            <v>A</v>
          </cell>
          <cell r="E1969">
            <v>17.45</v>
          </cell>
          <cell r="F1969" t="str">
            <v>EUR</v>
          </cell>
          <cell r="G1969">
            <v>45383</v>
          </cell>
          <cell r="H1969">
            <v>100</v>
          </cell>
          <cell r="I1969" t="str">
            <v>PCE</v>
          </cell>
        </row>
        <row r="1970">
          <cell r="C1970">
            <v>2351710</v>
          </cell>
          <cell r="D1970" t="str">
            <v>A</v>
          </cell>
          <cell r="E1970">
            <v>5.25</v>
          </cell>
          <cell r="F1970" t="str">
            <v>EUR</v>
          </cell>
          <cell r="G1970">
            <v>45383</v>
          </cell>
          <cell r="H1970">
            <v>100</v>
          </cell>
          <cell r="I1970" t="str">
            <v>PCE</v>
          </cell>
        </row>
        <row r="1971">
          <cell r="C1971">
            <v>2351714</v>
          </cell>
          <cell r="D1971" t="str">
            <v>A</v>
          </cell>
          <cell r="E1971">
            <v>6.61</v>
          </cell>
          <cell r="F1971" t="str">
            <v>EUR</v>
          </cell>
          <cell r="G1971">
            <v>45383</v>
          </cell>
          <cell r="H1971">
            <v>100</v>
          </cell>
          <cell r="I1971" t="str">
            <v>PCE</v>
          </cell>
        </row>
        <row r="1972">
          <cell r="C1972">
            <v>2360101</v>
          </cell>
          <cell r="D1972" t="str">
            <v>A</v>
          </cell>
          <cell r="E1972">
            <v>87.58</v>
          </cell>
          <cell r="F1972" t="str">
            <v>EUR</v>
          </cell>
          <cell r="G1972">
            <v>45383</v>
          </cell>
          <cell r="H1972">
            <v>1</v>
          </cell>
          <cell r="I1972" t="str">
            <v>PCE</v>
          </cell>
        </row>
        <row r="1973">
          <cell r="C1973">
            <v>2362970</v>
          </cell>
          <cell r="D1973" t="str">
            <v>A</v>
          </cell>
          <cell r="E1973">
            <v>35.03</v>
          </cell>
          <cell r="F1973" t="str">
            <v>EUR</v>
          </cell>
          <cell r="G1973">
            <v>45383</v>
          </cell>
          <cell r="H1973">
            <v>1</v>
          </cell>
          <cell r="I1973" t="str">
            <v>PCE</v>
          </cell>
        </row>
        <row r="1974">
          <cell r="C1974">
            <v>2363030</v>
          </cell>
          <cell r="D1974" t="str">
            <v>A</v>
          </cell>
          <cell r="E1974">
            <v>49.9</v>
          </cell>
          <cell r="F1974" t="str">
            <v>EUR</v>
          </cell>
          <cell r="G1974">
            <v>45383</v>
          </cell>
          <cell r="H1974">
            <v>1</v>
          </cell>
          <cell r="I1974" t="str">
            <v>PCE</v>
          </cell>
        </row>
        <row r="1975">
          <cell r="C1975">
            <v>2363032</v>
          </cell>
          <cell r="D1975" t="str">
            <v>A</v>
          </cell>
          <cell r="E1975">
            <v>65.209999999999994</v>
          </cell>
          <cell r="F1975" t="str">
            <v>EUR</v>
          </cell>
          <cell r="G1975">
            <v>45383</v>
          </cell>
          <cell r="H1975">
            <v>1</v>
          </cell>
          <cell r="I1975" t="str">
            <v>PCE</v>
          </cell>
        </row>
        <row r="1976">
          <cell r="C1976">
            <v>2363034</v>
          </cell>
          <cell r="D1976" t="str">
            <v>A</v>
          </cell>
          <cell r="E1976">
            <v>83.05</v>
          </cell>
          <cell r="F1976" t="str">
            <v>EUR</v>
          </cell>
          <cell r="G1976">
            <v>45383</v>
          </cell>
          <cell r="H1976">
            <v>1</v>
          </cell>
          <cell r="I1976" t="str">
            <v>PCE</v>
          </cell>
        </row>
        <row r="1977">
          <cell r="C1977">
            <v>2363036</v>
          </cell>
          <cell r="D1977" t="str">
            <v>A</v>
          </cell>
          <cell r="E1977">
            <v>108.02</v>
          </cell>
          <cell r="F1977" t="str">
            <v>EUR</v>
          </cell>
          <cell r="G1977">
            <v>45383</v>
          </cell>
          <cell r="H1977">
            <v>1</v>
          </cell>
          <cell r="I1977" t="str">
            <v>PCE</v>
          </cell>
        </row>
        <row r="1978">
          <cell r="C1978">
            <v>2363044</v>
          </cell>
          <cell r="D1978" t="str">
            <v>A</v>
          </cell>
          <cell r="E1978">
            <v>92.37</v>
          </cell>
          <cell r="F1978" t="str">
            <v>EUR</v>
          </cell>
          <cell r="G1978">
            <v>45383</v>
          </cell>
          <cell r="H1978">
            <v>1</v>
          </cell>
          <cell r="I1978" t="str">
            <v>PCE</v>
          </cell>
        </row>
        <row r="1979">
          <cell r="C1979">
            <v>3031500</v>
          </cell>
          <cell r="D1979" t="str">
            <v>A</v>
          </cell>
          <cell r="E1979">
            <v>99.94</v>
          </cell>
          <cell r="F1979" t="str">
            <v>EUR</v>
          </cell>
          <cell r="G1979">
            <v>45383</v>
          </cell>
          <cell r="H1979">
            <v>1</v>
          </cell>
          <cell r="I1979" t="str">
            <v>PCE</v>
          </cell>
        </row>
        <row r="1980">
          <cell r="C1980">
            <v>3041204</v>
          </cell>
          <cell r="D1980" t="str">
            <v>A</v>
          </cell>
          <cell r="E1980">
            <v>4.18</v>
          </cell>
          <cell r="F1980" t="str">
            <v>EUR</v>
          </cell>
          <cell r="G1980">
            <v>45383</v>
          </cell>
          <cell r="H1980">
            <v>1</v>
          </cell>
          <cell r="I1980" t="str">
            <v>PCE</v>
          </cell>
        </row>
        <row r="1981">
          <cell r="C1981">
            <v>3041212</v>
          </cell>
          <cell r="D1981" t="str">
            <v>A</v>
          </cell>
          <cell r="E1981">
            <v>4.12</v>
          </cell>
          <cell r="F1981" t="str">
            <v>EUR</v>
          </cell>
          <cell r="G1981">
            <v>45383</v>
          </cell>
          <cell r="H1981">
            <v>1</v>
          </cell>
          <cell r="I1981" t="str">
            <v>PCE</v>
          </cell>
        </row>
        <row r="1982">
          <cell r="C1982">
            <v>3041255</v>
          </cell>
          <cell r="D1982" t="str">
            <v>A</v>
          </cell>
          <cell r="E1982">
            <v>5.62</v>
          </cell>
          <cell r="F1982" t="str">
            <v>EUR</v>
          </cell>
          <cell r="G1982">
            <v>45383</v>
          </cell>
          <cell r="H1982">
            <v>1</v>
          </cell>
          <cell r="I1982" t="str">
            <v>PCE</v>
          </cell>
        </row>
        <row r="1983">
          <cell r="C1983">
            <v>3041409</v>
          </cell>
          <cell r="D1983" t="str">
            <v>A</v>
          </cell>
          <cell r="E1983">
            <v>12.83</v>
          </cell>
          <cell r="F1983" t="str">
            <v>EUR</v>
          </cell>
          <cell r="G1983">
            <v>45383</v>
          </cell>
          <cell r="H1983">
            <v>1</v>
          </cell>
          <cell r="I1983" t="str">
            <v>PCE</v>
          </cell>
        </row>
        <row r="1984">
          <cell r="C1984">
            <v>3041956</v>
          </cell>
          <cell r="D1984" t="str">
            <v>A</v>
          </cell>
          <cell r="E1984">
            <v>7.38</v>
          </cell>
          <cell r="F1984" t="str">
            <v>EUR</v>
          </cell>
          <cell r="G1984">
            <v>45383</v>
          </cell>
          <cell r="H1984">
            <v>1</v>
          </cell>
          <cell r="I1984" t="str">
            <v>PCE</v>
          </cell>
        </row>
        <row r="1985">
          <cell r="C1985">
            <v>3042200</v>
          </cell>
          <cell r="D1985" t="str">
            <v>A</v>
          </cell>
          <cell r="E1985">
            <v>137.58000000000001</v>
          </cell>
          <cell r="F1985" t="str">
            <v>EUR</v>
          </cell>
          <cell r="G1985">
            <v>45383</v>
          </cell>
          <cell r="H1985">
            <v>1</v>
          </cell>
          <cell r="I1985" t="str">
            <v>PCE</v>
          </cell>
        </row>
        <row r="1986">
          <cell r="C1986">
            <v>3042251</v>
          </cell>
          <cell r="D1986" t="str">
            <v>A</v>
          </cell>
          <cell r="E1986">
            <v>211.65</v>
          </cell>
          <cell r="F1986" t="str">
            <v>EUR</v>
          </cell>
          <cell r="G1986">
            <v>45383</v>
          </cell>
          <cell r="H1986">
            <v>1</v>
          </cell>
          <cell r="I1986" t="str">
            <v>PCE</v>
          </cell>
        </row>
        <row r="1987">
          <cell r="C1987">
            <v>3049205</v>
          </cell>
          <cell r="D1987" t="str">
            <v>A</v>
          </cell>
          <cell r="E1987">
            <v>1287.8</v>
          </cell>
          <cell r="F1987" t="str">
            <v>EUR</v>
          </cell>
          <cell r="G1987">
            <v>45383</v>
          </cell>
          <cell r="H1987">
            <v>100</v>
          </cell>
          <cell r="I1987" t="str">
            <v>PCE</v>
          </cell>
        </row>
        <row r="1988">
          <cell r="C1988">
            <v>3049221</v>
          </cell>
          <cell r="D1988" t="str">
            <v>A</v>
          </cell>
          <cell r="E1988">
            <v>1041.58</v>
          </cell>
          <cell r="F1988" t="str">
            <v>EUR</v>
          </cell>
          <cell r="G1988">
            <v>45383</v>
          </cell>
          <cell r="H1988">
            <v>100</v>
          </cell>
          <cell r="I1988" t="str">
            <v>PCE</v>
          </cell>
        </row>
        <row r="1989">
          <cell r="C1989">
            <v>3100154</v>
          </cell>
          <cell r="D1989" t="str">
            <v>A</v>
          </cell>
          <cell r="E1989">
            <v>45.29</v>
          </cell>
          <cell r="F1989" t="str">
            <v>EUR</v>
          </cell>
          <cell r="G1989">
            <v>45383</v>
          </cell>
          <cell r="H1989">
            <v>100</v>
          </cell>
          <cell r="I1989" t="str">
            <v>PCE</v>
          </cell>
        </row>
        <row r="1990">
          <cell r="C1990">
            <v>3131068</v>
          </cell>
          <cell r="D1990" t="str">
            <v>A</v>
          </cell>
          <cell r="E1990">
            <v>29.52</v>
          </cell>
          <cell r="F1990" t="str">
            <v>EUR</v>
          </cell>
          <cell r="G1990">
            <v>45383</v>
          </cell>
          <cell r="H1990">
            <v>100</v>
          </cell>
          <cell r="I1990" t="str">
            <v>PCE</v>
          </cell>
        </row>
        <row r="1991">
          <cell r="C1991">
            <v>3131084</v>
          </cell>
          <cell r="D1991" t="str">
            <v>A</v>
          </cell>
          <cell r="E1991">
            <v>60.88</v>
          </cell>
          <cell r="F1991" t="str">
            <v>EUR</v>
          </cell>
          <cell r="G1991">
            <v>45383</v>
          </cell>
          <cell r="H1991">
            <v>100</v>
          </cell>
          <cell r="I1991" t="str">
            <v>PCE</v>
          </cell>
        </row>
        <row r="1992">
          <cell r="C1992">
            <v>3133028</v>
          </cell>
          <cell r="D1992" t="str">
            <v>A</v>
          </cell>
          <cell r="E1992">
            <v>26.1</v>
          </cell>
          <cell r="F1992" t="str">
            <v>EUR</v>
          </cell>
          <cell r="G1992">
            <v>45383</v>
          </cell>
          <cell r="H1992">
            <v>100</v>
          </cell>
          <cell r="I1992" t="str">
            <v>PCE</v>
          </cell>
        </row>
        <row r="1993">
          <cell r="C1993">
            <v>3133036</v>
          </cell>
          <cell r="D1993" t="str">
            <v>A</v>
          </cell>
          <cell r="E1993">
            <v>26.44</v>
          </cell>
          <cell r="F1993" t="str">
            <v>EUR</v>
          </cell>
          <cell r="G1993">
            <v>45383</v>
          </cell>
          <cell r="H1993">
            <v>100</v>
          </cell>
          <cell r="I1993" t="str">
            <v>PCE</v>
          </cell>
        </row>
        <row r="1994">
          <cell r="C1994">
            <v>3133230</v>
          </cell>
          <cell r="D1994" t="str">
            <v>A</v>
          </cell>
          <cell r="E1994">
            <v>37.369999999999997</v>
          </cell>
          <cell r="F1994" t="str">
            <v>EUR</v>
          </cell>
          <cell r="G1994">
            <v>45383</v>
          </cell>
          <cell r="H1994">
            <v>100</v>
          </cell>
          <cell r="I1994" t="str">
            <v>PCE</v>
          </cell>
        </row>
        <row r="1995">
          <cell r="C1995">
            <v>3141047</v>
          </cell>
          <cell r="D1995" t="str">
            <v>A</v>
          </cell>
          <cell r="E1995">
            <v>268.83999999999997</v>
          </cell>
          <cell r="F1995" t="str">
            <v>EUR</v>
          </cell>
          <cell r="G1995">
            <v>45383</v>
          </cell>
          <cell r="H1995">
            <v>100</v>
          </cell>
          <cell r="I1995" t="str">
            <v>PCE</v>
          </cell>
        </row>
        <row r="1996">
          <cell r="C1996">
            <v>3141128</v>
          </cell>
          <cell r="D1996" t="str">
            <v>A</v>
          </cell>
          <cell r="E1996">
            <v>390.95</v>
          </cell>
          <cell r="F1996" t="str">
            <v>EUR</v>
          </cell>
          <cell r="G1996">
            <v>45383</v>
          </cell>
          <cell r="H1996">
            <v>100</v>
          </cell>
          <cell r="I1996" t="str">
            <v>PCE</v>
          </cell>
        </row>
        <row r="1997">
          <cell r="C1997">
            <v>3141136</v>
          </cell>
          <cell r="D1997" t="str">
            <v>A</v>
          </cell>
          <cell r="E1997">
            <v>924.38</v>
          </cell>
          <cell r="F1997" t="str">
            <v>EUR</v>
          </cell>
          <cell r="G1997">
            <v>45383</v>
          </cell>
          <cell r="H1997">
            <v>100</v>
          </cell>
          <cell r="I1997" t="str">
            <v>PCE</v>
          </cell>
        </row>
        <row r="1998">
          <cell r="C1998">
            <v>3141140</v>
          </cell>
          <cell r="D1998" t="str">
            <v>A</v>
          </cell>
          <cell r="E1998">
            <v>1483</v>
          </cell>
          <cell r="F1998" t="str">
            <v>EUR</v>
          </cell>
          <cell r="G1998">
            <v>45383</v>
          </cell>
          <cell r="H1998">
            <v>100</v>
          </cell>
          <cell r="I1998" t="str">
            <v>PCE</v>
          </cell>
        </row>
        <row r="1999">
          <cell r="C1999">
            <v>3141144</v>
          </cell>
          <cell r="D1999" t="str">
            <v>A</v>
          </cell>
          <cell r="E1999">
            <v>2430.36</v>
          </cell>
          <cell r="F1999" t="str">
            <v>EUR</v>
          </cell>
          <cell r="G1999">
            <v>45383</v>
          </cell>
          <cell r="H1999">
            <v>100</v>
          </cell>
          <cell r="I1999" t="str">
            <v>PCE</v>
          </cell>
        </row>
        <row r="2000">
          <cell r="C2000">
            <v>3141209</v>
          </cell>
          <cell r="D2000" t="str">
            <v>A</v>
          </cell>
          <cell r="E2000">
            <v>635.20000000000005</v>
          </cell>
          <cell r="F2000" t="str">
            <v>EUR</v>
          </cell>
          <cell r="G2000">
            <v>45383</v>
          </cell>
          <cell r="H2000">
            <v>100</v>
          </cell>
          <cell r="I2000" t="str">
            <v>PCE</v>
          </cell>
        </row>
        <row r="2001">
          <cell r="C2001">
            <v>3141306</v>
          </cell>
          <cell r="D2001" t="str">
            <v>A</v>
          </cell>
          <cell r="E2001">
            <v>1048.96</v>
          </cell>
          <cell r="F2001" t="str">
            <v>EUR</v>
          </cell>
          <cell r="G2001">
            <v>45383</v>
          </cell>
          <cell r="H2001">
            <v>100</v>
          </cell>
          <cell r="I2001" t="str">
            <v>PCE</v>
          </cell>
        </row>
        <row r="2002">
          <cell r="C2002">
            <v>3141310</v>
          </cell>
          <cell r="D2002" t="str">
            <v>A</v>
          </cell>
          <cell r="E2002">
            <v>1961.22</v>
          </cell>
          <cell r="F2002" t="str">
            <v>EUR</v>
          </cell>
          <cell r="G2002">
            <v>45383</v>
          </cell>
          <cell r="H2002">
            <v>100</v>
          </cell>
          <cell r="I2002" t="str">
            <v>PCE</v>
          </cell>
        </row>
        <row r="2003">
          <cell r="C2003">
            <v>3141312</v>
          </cell>
          <cell r="D2003" t="str">
            <v>A</v>
          </cell>
          <cell r="E2003">
            <v>2365.0100000000002</v>
          </cell>
          <cell r="F2003" t="str">
            <v>EUR</v>
          </cell>
          <cell r="G2003">
            <v>45383</v>
          </cell>
          <cell r="H2003">
            <v>100</v>
          </cell>
          <cell r="I2003" t="str">
            <v>PCE</v>
          </cell>
        </row>
        <row r="2004">
          <cell r="C2004">
            <v>3141314</v>
          </cell>
          <cell r="D2004" t="str">
            <v>A</v>
          </cell>
          <cell r="E2004">
            <v>3605.07</v>
          </cell>
          <cell r="F2004" t="str">
            <v>EUR</v>
          </cell>
          <cell r="G2004">
            <v>45383</v>
          </cell>
          <cell r="H2004">
            <v>100</v>
          </cell>
          <cell r="I2004" t="str">
            <v>PCE</v>
          </cell>
        </row>
        <row r="2005">
          <cell r="C2005">
            <v>3141327</v>
          </cell>
          <cell r="D2005" t="str">
            <v>A</v>
          </cell>
          <cell r="E2005">
            <v>1263.17</v>
          </cell>
          <cell r="F2005" t="str">
            <v>EUR</v>
          </cell>
          <cell r="G2005">
            <v>45383</v>
          </cell>
          <cell r="H2005">
            <v>100</v>
          </cell>
          <cell r="I2005" t="str">
            <v>PCE</v>
          </cell>
        </row>
        <row r="2006">
          <cell r="C2006">
            <v>3141492</v>
          </cell>
          <cell r="D2006" t="str">
            <v>A</v>
          </cell>
          <cell r="E2006">
            <v>2946.78</v>
          </cell>
          <cell r="F2006" t="str">
            <v>EUR</v>
          </cell>
          <cell r="G2006">
            <v>45383</v>
          </cell>
          <cell r="H2006">
            <v>100</v>
          </cell>
          <cell r="I2006" t="str">
            <v>PCE</v>
          </cell>
        </row>
        <row r="2007">
          <cell r="C2007">
            <v>3153096</v>
          </cell>
          <cell r="D2007" t="str">
            <v>A</v>
          </cell>
          <cell r="E2007">
            <v>18.21</v>
          </cell>
          <cell r="F2007" t="str">
            <v>EUR</v>
          </cell>
          <cell r="G2007">
            <v>45383</v>
          </cell>
          <cell r="H2007">
            <v>100</v>
          </cell>
          <cell r="I2007" t="str">
            <v>PCE</v>
          </cell>
        </row>
        <row r="2008">
          <cell r="C2008">
            <v>3156024</v>
          </cell>
          <cell r="D2008" t="str">
            <v>A</v>
          </cell>
          <cell r="E2008">
            <v>569.67999999999995</v>
          </cell>
          <cell r="F2008" t="str">
            <v>EUR</v>
          </cell>
          <cell r="G2008">
            <v>45383</v>
          </cell>
          <cell r="H2008">
            <v>100</v>
          </cell>
          <cell r="I2008" t="str">
            <v>PCE</v>
          </cell>
        </row>
        <row r="2009">
          <cell r="C2009">
            <v>3156120</v>
          </cell>
          <cell r="D2009" t="str">
            <v>A</v>
          </cell>
          <cell r="E2009">
            <v>106.43</v>
          </cell>
          <cell r="F2009" t="str">
            <v>EUR</v>
          </cell>
          <cell r="G2009">
            <v>45383</v>
          </cell>
          <cell r="H2009">
            <v>100</v>
          </cell>
          <cell r="I2009" t="str">
            <v>PCE</v>
          </cell>
        </row>
        <row r="2010">
          <cell r="C2010">
            <v>3156706</v>
          </cell>
          <cell r="D2010" t="str">
            <v>A</v>
          </cell>
          <cell r="E2010">
            <v>23.61</v>
          </cell>
          <cell r="F2010" t="str">
            <v>EUR</v>
          </cell>
          <cell r="G2010">
            <v>45383</v>
          </cell>
          <cell r="H2010">
            <v>100</v>
          </cell>
          <cell r="I2010" t="str">
            <v>PCE</v>
          </cell>
        </row>
        <row r="2011">
          <cell r="C2011">
            <v>3156708</v>
          </cell>
          <cell r="D2011" t="str">
            <v>A</v>
          </cell>
          <cell r="E2011">
            <v>24.76</v>
          </cell>
          <cell r="F2011" t="str">
            <v>EUR</v>
          </cell>
          <cell r="G2011">
            <v>45383</v>
          </cell>
          <cell r="H2011">
            <v>100</v>
          </cell>
          <cell r="I2011" t="str">
            <v>PCE</v>
          </cell>
        </row>
        <row r="2012">
          <cell r="C2012">
            <v>3156710</v>
          </cell>
          <cell r="D2012" t="str">
            <v>A</v>
          </cell>
          <cell r="E2012">
            <v>33.67</v>
          </cell>
          <cell r="F2012" t="str">
            <v>EUR</v>
          </cell>
          <cell r="G2012">
            <v>45383</v>
          </cell>
          <cell r="H2012">
            <v>100</v>
          </cell>
          <cell r="I2012" t="str">
            <v>PCE</v>
          </cell>
        </row>
        <row r="2013">
          <cell r="C2013">
            <v>3156712</v>
          </cell>
          <cell r="D2013" t="str">
            <v>A</v>
          </cell>
          <cell r="E2013">
            <v>38.68</v>
          </cell>
          <cell r="F2013" t="str">
            <v>EUR</v>
          </cell>
          <cell r="G2013">
            <v>45383</v>
          </cell>
          <cell r="H2013">
            <v>100</v>
          </cell>
          <cell r="I2013" t="str">
            <v>PCE</v>
          </cell>
        </row>
        <row r="2014">
          <cell r="C2014">
            <v>3156715</v>
          </cell>
          <cell r="D2014" t="str">
            <v>A</v>
          </cell>
          <cell r="E2014">
            <v>49.73</v>
          </cell>
          <cell r="F2014" t="str">
            <v>EUR</v>
          </cell>
          <cell r="G2014">
            <v>45383</v>
          </cell>
          <cell r="H2014">
            <v>100</v>
          </cell>
          <cell r="I2014" t="str">
            <v>PCE</v>
          </cell>
        </row>
        <row r="2015">
          <cell r="C2015">
            <v>3156716</v>
          </cell>
          <cell r="D2015" t="str">
            <v>A</v>
          </cell>
          <cell r="E2015">
            <v>52.28</v>
          </cell>
          <cell r="F2015" t="str">
            <v>EUR</v>
          </cell>
          <cell r="G2015">
            <v>45383</v>
          </cell>
          <cell r="H2015">
            <v>100</v>
          </cell>
          <cell r="I2015" t="str">
            <v>PCE</v>
          </cell>
        </row>
        <row r="2016">
          <cell r="C2016">
            <v>3156728</v>
          </cell>
          <cell r="D2016" t="str">
            <v>A</v>
          </cell>
          <cell r="E2016">
            <v>39.729999999999997</v>
          </cell>
          <cell r="F2016" t="str">
            <v>EUR</v>
          </cell>
          <cell r="G2016">
            <v>45383</v>
          </cell>
          <cell r="H2016">
            <v>100</v>
          </cell>
          <cell r="I2016" t="str">
            <v>PCE</v>
          </cell>
        </row>
        <row r="2017">
          <cell r="C2017">
            <v>3156730</v>
          </cell>
          <cell r="D2017" t="str">
            <v>A</v>
          </cell>
          <cell r="E2017">
            <v>57.29</v>
          </cell>
          <cell r="F2017" t="str">
            <v>EUR</v>
          </cell>
          <cell r="G2017">
            <v>45383</v>
          </cell>
          <cell r="H2017">
            <v>100</v>
          </cell>
          <cell r="I2017" t="str">
            <v>PCE</v>
          </cell>
        </row>
        <row r="2018">
          <cell r="C2018">
            <v>3156732</v>
          </cell>
          <cell r="D2018" t="str">
            <v>A</v>
          </cell>
          <cell r="E2018">
            <v>59.46</v>
          </cell>
          <cell r="F2018" t="str">
            <v>EUR</v>
          </cell>
          <cell r="G2018">
            <v>45383</v>
          </cell>
          <cell r="H2018">
            <v>100</v>
          </cell>
          <cell r="I2018" t="str">
            <v>PCE</v>
          </cell>
        </row>
        <row r="2019">
          <cell r="C2019">
            <v>3156734</v>
          </cell>
          <cell r="D2019" t="str">
            <v>A</v>
          </cell>
          <cell r="E2019">
            <v>78.540000000000006</v>
          </cell>
          <cell r="F2019" t="str">
            <v>EUR</v>
          </cell>
          <cell r="G2019">
            <v>45383</v>
          </cell>
          <cell r="H2019">
            <v>100</v>
          </cell>
          <cell r="I2019" t="str">
            <v>PCE</v>
          </cell>
        </row>
        <row r="2020">
          <cell r="C2020">
            <v>3156736</v>
          </cell>
          <cell r="D2020" t="str">
            <v>A</v>
          </cell>
          <cell r="E2020">
            <v>87.9</v>
          </cell>
          <cell r="F2020" t="str">
            <v>EUR</v>
          </cell>
          <cell r="G2020">
            <v>45383</v>
          </cell>
          <cell r="H2020">
            <v>100</v>
          </cell>
          <cell r="I2020" t="str">
            <v>PCE</v>
          </cell>
        </row>
        <row r="2021">
          <cell r="C2021">
            <v>3156738</v>
          </cell>
          <cell r="D2021" t="str">
            <v>A</v>
          </cell>
          <cell r="E2021">
            <v>115.28</v>
          </cell>
          <cell r="F2021" t="str">
            <v>EUR</v>
          </cell>
          <cell r="G2021">
            <v>45383</v>
          </cell>
          <cell r="H2021">
            <v>100</v>
          </cell>
          <cell r="I2021" t="str">
            <v>PCE</v>
          </cell>
        </row>
        <row r="2022">
          <cell r="C2022">
            <v>3156758</v>
          </cell>
          <cell r="D2022" t="str">
            <v>A</v>
          </cell>
          <cell r="E2022">
            <v>63.02</v>
          </cell>
          <cell r="F2022" t="str">
            <v>EUR</v>
          </cell>
          <cell r="G2022">
            <v>45383</v>
          </cell>
          <cell r="H2022">
            <v>100</v>
          </cell>
          <cell r="I2022" t="str">
            <v>PCE</v>
          </cell>
        </row>
        <row r="2023">
          <cell r="C2023">
            <v>3156760</v>
          </cell>
          <cell r="D2023" t="str">
            <v>A</v>
          </cell>
          <cell r="E2023">
            <v>71.19</v>
          </cell>
          <cell r="F2023" t="str">
            <v>EUR</v>
          </cell>
          <cell r="G2023">
            <v>45383</v>
          </cell>
          <cell r="H2023">
            <v>100</v>
          </cell>
          <cell r="I2023" t="str">
            <v>PCE</v>
          </cell>
        </row>
        <row r="2024">
          <cell r="C2024">
            <v>3156762</v>
          </cell>
          <cell r="D2024" t="str">
            <v>A</v>
          </cell>
          <cell r="E2024">
            <v>117.9</v>
          </cell>
          <cell r="F2024" t="str">
            <v>EUR</v>
          </cell>
          <cell r="G2024">
            <v>45383</v>
          </cell>
          <cell r="H2024">
            <v>100</v>
          </cell>
          <cell r="I2024" t="str">
            <v>PCE</v>
          </cell>
        </row>
        <row r="2025">
          <cell r="C2025">
            <v>3156764</v>
          </cell>
          <cell r="D2025" t="str">
            <v>A</v>
          </cell>
          <cell r="E2025">
            <v>130.76</v>
          </cell>
          <cell r="F2025" t="str">
            <v>EUR</v>
          </cell>
          <cell r="G2025">
            <v>45383</v>
          </cell>
          <cell r="H2025">
            <v>100</v>
          </cell>
          <cell r="I2025" t="str">
            <v>PCE</v>
          </cell>
        </row>
        <row r="2026">
          <cell r="C2026">
            <v>3156766</v>
          </cell>
          <cell r="D2026" t="str">
            <v>A</v>
          </cell>
          <cell r="E2026">
            <v>140.19999999999999</v>
          </cell>
          <cell r="F2026" t="str">
            <v>EUR</v>
          </cell>
          <cell r="G2026">
            <v>45383</v>
          </cell>
          <cell r="H2026">
            <v>100</v>
          </cell>
          <cell r="I2026" t="str">
            <v>PCE</v>
          </cell>
        </row>
        <row r="2027">
          <cell r="C2027">
            <v>3156768</v>
          </cell>
          <cell r="D2027" t="str">
            <v>A</v>
          </cell>
          <cell r="E2027">
            <v>147.28</v>
          </cell>
          <cell r="F2027" t="str">
            <v>EUR</v>
          </cell>
          <cell r="G2027">
            <v>45383</v>
          </cell>
          <cell r="H2027">
            <v>100</v>
          </cell>
          <cell r="I2027" t="str">
            <v>PCE</v>
          </cell>
        </row>
        <row r="2028">
          <cell r="C2028">
            <v>3156770</v>
          </cell>
          <cell r="D2028" t="str">
            <v>A</v>
          </cell>
          <cell r="E2028">
            <v>218.4</v>
          </cell>
          <cell r="F2028" t="str">
            <v>EUR</v>
          </cell>
          <cell r="G2028">
            <v>45383</v>
          </cell>
          <cell r="H2028">
            <v>100</v>
          </cell>
          <cell r="I2028" t="str">
            <v>PCE</v>
          </cell>
        </row>
        <row r="2029">
          <cell r="C2029">
            <v>3156774</v>
          </cell>
          <cell r="D2029" t="str">
            <v>A</v>
          </cell>
          <cell r="E2029">
            <v>229.3</v>
          </cell>
          <cell r="F2029" t="str">
            <v>EUR</v>
          </cell>
          <cell r="G2029">
            <v>45383</v>
          </cell>
          <cell r="H2029">
            <v>100</v>
          </cell>
          <cell r="I2029" t="str">
            <v>PCE</v>
          </cell>
        </row>
        <row r="2030">
          <cell r="C2030">
            <v>3156788</v>
          </cell>
          <cell r="D2030" t="str">
            <v>A</v>
          </cell>
          <cell r="E2030">
            <v>134.63</v>
          </cell>
          <cell r="F2030" t="str">
            <v>EUR</v>
          </cell>
          <cell r="G2030">
            <v>45383</v>
          </cell>
          <cell r="H2030">
            <v>100</v>
          </cell>
          <cell r="I2030" t="str">
            <v>PCE</v>
          </cell>
        </row>
        <row r="2031">
          <cell r="C2031">
            <v>3156790</v>
          </cell>
          <cell r="D2031" t="str">
            <v>A</v>
          </cell>
          <cell r="E2031">
            <v>203.19</v>
          </cell>
          <cell r="F2031" t="str">
            <v>EUR</v>
          </cell>
          <cell r="G2031">
            <v>45383</v>
          </cell>
          <cell r="H2031">
            <v>100</v>
          </cell>
          <cell r="I2031" t="str">
            <v>PCE</v>
          </cell>
        </row>
        <row r="2032">
          <cell r="C2032">
            <v>3156792</v>
          </cell>
          <cell r="D2032" t="str">
            <v>A</v>
          </cell>
          <cell r="E2032">
            <v>213.27</v>
          </cell>
          <cell r="F2032" t="str">
            <v>EUR</v>
          </cell>
          <cell r="G2032">
            <v>45383</v>
          </cell>
          <cell r="H2032">
            <v>100</v>
          </cell>
          <cell r="I2032" t="str">
            <v>PCE</v>
          </cell>
        </row>
        <row r="2033">
          <cell r="C2033">
            <v>3156794</v>
          </cell>
          <cell r="D2033" t="str">
            <v>A</v>
          </cell>
          <cell r="E2033">
            <v>303.72000000000003</v>
          </cell>
          <cell r="F2033" t="str">
            <v>EUR</v>
          </cell>
          <cell r="G2033">
            <v>45383</v>
          </cell>
          <cell r="H2033">
            <v>100</v>
          </cell>
          <cell r="I2033" t="str">
            <v>PCE</v>
          </cell>
        </row>
        <row r="2034">
          <cell r="C2034">
            <v>3156796</v>
          </cell>
          <cell r="D2034" t="str">
            <v>A</v>
          </cell>
          <cell r="E2034">
            <v>318.95999999999998</v>
          </cell>
          <cell r="F2034" t="str">
            <v>EUR</v>
          </cell>
          <cell r="G2034">
            <v>45383</v>
          </cell>
          <cell r="H2034">
            <v>100</v>
          </cell>
          <cell r="I2034" t="str">
            <v>PCE</v>
          </cell>
        </row>
        <row r="2035">
          <cell r="C2035">
            <v>3156799</v>
          </cell>
          <cell r="D2035" t="str">
            <v>A</v>
          </cell>
          <cell r="E2035">
            <v>334.89</v>
          </cell>
          <cell r="F2035" t="str">
            <v>EUR</v>
          </cell>
          <cell r="G2035">
            <v>45383</v>
          </cell>
          <cell r="H2035">
            <v>100</v>
          </cell>
          <cell r="I2035" t="str">
            <v>PCE</v>
          </cell>
        </row>
        <row r="2036">
          <cell r="C2036">
            <v>3158306</v>
          </cell>
          <cell r="D2036" t="str">
            <v>A</v>
          </cell>
          <cell r="E2036">
            <v>49.28</v>
          </cell>
          <cell r="F2036" t="str">
            <v>EUR</v>
          </cell>
          <cell r="G2036">
            <v>45383</v>
          </cell>
          <cell r="H2036">
            <v>100</v>
          </cell>
          <cell r="I2036" t="str">
            <v>PCE</v>
          </cell>
        </row>
        <row r="2037">
          <cell r="C2037">
            <v>3158632</v>
          </cell>
          <cell r="D2037" t="str">
            <v>A</v>
          </cell>
          <cell r="E2037">
            <v>125.91</v>
          </cell>
          <cell r="F2037" t="str">
            <v>EUR</v>
          </cell>
          <cell r="G2037">
            <v>45383</v>
          </cell>
          <cell r="H2037">
            <v>100</v>
          </cell>
          <cell r="I2037" t="str">
            <v>PCE</v>
          </cell>
        </row>
        <row r="2038">
          <cell r="C2038">
            <v>3158640</v>
          </cell>
          <cell r="D2038" t="str">
            <v>A</v>
          </cell>
          <cell r="E2038">
            <v>135.85</v>
          </cell>
          <cell r="F2038" t="str">
            <v>EUR</v>
          </cell>
          <cell r="G2038">
            <v>45383</v>
          </cell>
          <cell r="H2038">
            <v>100</v>
          </cell>
          <cell r="I2038" t="str">
            <v>PCE</v>
          </cell>
        </row>
        <row r="2039">
          <cell r="C2039">
            <v>3160734</v>
          </cell>
          <cell r="D2039" t="str">
            <v>A</v>
          </cell>
          <cell r="E2039">
            <v>194.5</v>
          </cell>
          <cell r="F2039" t="str">
            <v>EUR</v>
          </cell>
          <cell r="G2039">
            <v>45383</v>
          </cell>
          <cell r="H2039">
            <v>100</v>
          </cell>
          <cell r="I2039" t="str">
            <v>PCE</v>
          </cell>
        </row>
        <row r="2040">
          <cell r="C2040">
            <v>3160742</v>
          </cell>
          <cell r="D2040" t="str">
            <v>A</v>
          </cell>
          <cell r="E2040">
            <v>201.73</v>
          </cell>
          <cell r="F2040" t="str">
            <v>EUR</v>
          </cell>
          <cell r="G2040">
            <v>45383</v>
          </cell>
          <cell r="H2040">
            <v>100</v>
          </cell>
          <cell r="I2040" t="str">
            <v>PCE</v>
          </cell>
        </row>
        <row r="2041">
          <cell r="C2041">
            <v>3160750</v>
          </cell>
          <cell r="D2041" t="str">
            <v>A</v>
          </cell>
          <cell r="E2041">
            <v>239.6</v>
          </cell>
          <cell r="F2041" t="str">
            <v>EUR</v>
          </cell>
          <cell r="G2041">
            <v>45383</v>
          </cell>
          <cell r="H2041">
            <v>100</v>
          </cell>
          <cell r="I2041" t="str">
            <v>PCE</v>
          </cell>
        </row>
        <row r="2042">
          <cell r="C2042">
            <v>3160793</v>
          </cell>
          <cell r="D2042" t="str">
            <v>A</v>
          </cell>
          <cell r="E2042">
            <v>544.82000000000005</v>
          </cell>
          <cell r="F2042" t="str">
            <v>EUR</v>
          </cell>
          <cell r="G2042">
            <v>45383</v>
          </cell>
          <cell r="H2042">
            <v>100</v>
          </cell>
          <cell r="I2042" t="str">
            <v>PCE</v>
          </cell>
        </row>
        <row r="2043">
          <cell r="C2043">
            <v>3163091</v>
          </cell>
          <cell r="D2043" t="str">
            <v>A</v>
          </cell>
          <cell r="E2043">
            <v>328.7</v>
          </cell>
          <cell r="F2043" t="str">
            <v>EUR</v>
          </cell>
          <cell r="G2043">
            <v>45383</v>
          </cell>
          <cell r="H2043">
            <v>100</v>
          </cell>
          <cell r="I2043" t="str">
            <v>PCE</v>
          </cell>
        </row>
        <row r="2044">
          <cell r="C2044">
            <v>3163113</v>
          </cell>
          <cell r="D2044" t="str">
            <v>A</v>
          </cell>
          <cell r="E2044">
            <v>429.51</v>
          </cell>
          <cell r="F2044" t="str">
            <v>EUR</v>
          </cell>
          <cell r="G2044">
            <v>45383</v>
          </cell>
          <cell r="H2044">
            <v>100</v>
          </cell>
          <cell r="I2044" t="str">
            <v>PCE</v>
          </cell>
        </row>
        <row r="2045">
          <cell r="C2045">
            <v>3163156</v>
          </cell>
          <cell r="D2045" t="str">
            <v>A</v>
          </cell>
          <cell r="E2045">
            <v>448.38</v>
          </cell>
          <cell r="F2045" t="str">
            <v>EUR</v>
          </cell>
          <cell r="G2045">
            <v>45383</v>
          </cell>
          <cell r="H2045">
            <v>100</v>
          </cell>
          <cell r="I2045" t="str">
            <v>PCE</v>
          </cell>
        </row>
        <row r="2046">
          <cell r="C2046">
            <v>3164972</v>
          </cell>
          <cell r="D2046" t="str">
            <v>A</v>
          </cell>
          <cell r="E2046">
            <v>37.36</v>
          </cell>
          <cell r="F2046" t="str">
            <v>EUR</v>
          </cell>
          <cell r="G2046">
            <v>45383</v>
          </cell>
          <cell r="H2046">
            <v>100</v>
          </cell>
          <cell r="I2046" t="str">
            <v>PCE</v>
          </cell>
        </row>
        <row r="2047">
          <cell r="C2047">
            <v>3168905</v>
          </cell>
          <cell r="D2047" t="str">
            <v>A</v>
          </cell>
          <cell r="E2047">
            <v>75.81</v>
          </cell>
          <cell r="F2047" t="str">
            <v>EUR</v>
          </cell>
          <cell r="G2047">
            <v>45383</v>
          </cell>
          <cell r="H2047">
            <v>100</v>
          </cell>
          <cell r="I2047" t="str">
            <v>PCE</v>
          </cell>
        </row>
        <row r="2048">
          <cell r="C2048">
            <v>3175608</v>
          </cell>
          <cell r="D2048" t="str">
            <v>A</v>
          </cell>
          <cell r="E2048">
            <v>147.19</v>
          </cell>
          <cell r="F2048" t="str">
            <v>EUR</v>
          </cell>
          <cell r="G2048">
            <v>45383</v>
          </cell>
          <cell r="H2048">
            <v>100</v>
          </cell>
          <cell r="I2048" t="str">
            <v>PCE</v>
          </cell>
        </row>
        <row r="2049">
          <cell r="C2049">
            <v>3175625</v>
          </cell>
          <cell r="D2049" t="str">
            <v>A</v>
          </cell>
          <cell r="E2049">
            <v>204.19</v>
          </cell>
          <cell r="F2049" t="str">
            <v>EUR</v>
          </cell>
          <cell r="G2049">
            <v>45383</v>
          </cell>
          <cell r="H2049">
            <v>100</v>
          </cell>
          <cell r="I2049" t="str">
            <v>PCE</v>
          </cell>
        </row>
        <row r="2050">
          <cell r="C2050">
            <v>3188043</v>
          </cell>
          <cell r="D2050" t="str">
            <v>A</v>
          </cell>
          <cell r="E2050">
            <v>32.89</v>
          </cell>
          <cell r="F2050" t="str">
            <v>EUR</v>
          </cell>
          <cell r="G2050">
            <v>45383</v>
          </cell>
          <cell r="H2050">
            <v>100</v>
          </cell>
          <cell r="I2050" t="str">
            <v>PCE</v>
          </cell>
        </row>
        <row r="2051">
          <cell r="C2051">
            <v>3188051</v>
          </cell>
          <cell r="D2051" t="str">
            <v>A</v>
          </cell>
          <cell r="E2051">
            <v>34.92</v>
          </cell>
          <cell r="F2051" t="str">
            <v>EUR</v>
          </cell>
          <cell r="G2051">
            <v>45383</v>
          </cell>
          <cell r="H2051">
            <v>100</v>
          </cell>
          <cell r="I2051" t="str">
            <v>PCE</v>
          </cell>
        </row>
        <row r="2052">
          <cell r="C2052">
            <v>3188078</v>
          </cell>
          <cell r="D2052" t="str">
            <v>A</v>
          </cell>
          <cell r="E2052">
            <v>36.86</v>
          </cell>
          <cell r="F2052" t="str">
            <v>EUR</v>
          </cell>
          <cell r="G2052">
            <v>45383</v>
          </cell>
          <cell r="H2052">
            <v>100</v>
          </cell>
          <cell r="I2052" t="str">
            <v>PCE</v>
          </cell>
        </row>
        <row r="2053">
          <cell r="C2053">
            <v>3188094</v>
          </cell>
          <cell r="D2053" t="str">
            <v>A</v>
          </cell>
          <cell r="E2053">
            <v>44.25</v>
          </cell>
          <cell r="F2053" t="str">
            <v>EUR</v>
          </cell>
          <cell r="G2053">
            <v>45383</v>
          </cell>
          <cell r="H2053">
            <v>100</v>
          </cell>
          <cell r="I2053" t="str">
            <v>PCE</v>
          </cell>
        </row>
        <row r="2054">
          <cell r="C2054">
            <v>3188140</v>
          </cell>
          <cell r="D2054" t="str">
            <v>A</v>
          </cell>
          <cell r="E2054">
            <v>51.37</v>
          </cell>
          <cell r="F2054" t="str">
            <v>EUR</v>
          </cell>
          <cell r="G2054">
            <v>45383</v>
          </cell>
          <cell r="H2054">
            <v>100</v>
          </cell>
          <cell r="I2054" t="str">
            <v>PCE</v>
          </cell>
        </row>
        <row r="2055">
          <cell r="C2055">
            <v>3188159</v>
          </cell>
          <cell r="D2055" t="str">
            <v>A</v>
          </cell>
          <cell r="E2055">
            <v>54.93</v>
          </cell>
          <cell r="F2055" t="str">
            <v>EUR</v>
          </cell>
          <cell r="G2055">
            <v>45383</v>
          </cell>
          <cell r="H2055">
            <v>100</v>
          </cell>
          <cell r="I2055" t="str">
            <v>PCE</v>
          </cell>
        </row>
        <row r="2056">
          <cell r="C2056">
            <v>3188167</v>
          </cell>
          <cell r="D2056" t="str">
            <v>A</v>
          </cell>
          <cell r="E2056">
            <v>57.13</v>
          </cell>
          <cell r="F2056" t="str">
            <v>EUR</v>
          </cell>
          <cell r="G2056">
            <v>45383</v>
          </cell>
          <cell r="H2056">
            <v>100</v>
          </cell>
          <cell r="I2056" t="str">
            <v>PCE</v>
          </cell>
        </row>
        <row r="2057">
          <cell r="C2057">
            <v>3188175</v>
          </cell>
          <cell r="D2057" t="str">
            <v>A</v>
          </cell>
          <cell r="E2057">
            <v>64.55</v>
          </cell>
          <cell r="F2057" t="str">
            <v>EUR</v>
          </cell>
          <cell r="G2057">
            <v>45383</v>
          </cell>
          <cell r="H2057">
            <v>100</v>
          </cell>
          <cell r="I2057" t="str">
            <v>PCE</v>
          </cell>
        </row>
        <row r="2058">
          <cell r="C2058">
            <v>3188183</v>
          </cell>
          <cell r="D2058" t="str">
            <v>A</v>
          </cell>
          <cell r="E2058">
            <v>74.8</v>
          </cell>
          <cell r="F2058" t="str">
            <v>EUR</v>
          </cell>
          <cell r="G2058">
            <v>45383</v>
          </cell>
          <cell r="H2058">
            <v>100</v>
          </cell>
          <cell r="I2058" t="str">
            <v>PCE</v>
          </cell>
        </row>
        <row r="2059">
          <cell r="C2059">
            <v>3188205</v>
          </cell>
          <cell r="D2059" t="str">
            <v>A</v>
          </cell>
          <cell r="E2059">
            <v>98.85</v>
          </cell>
          <cell r="F2059" t="str">
            <v>EUR</v>
          </cell>
          <cell r="G2059">
            <v>45383</v>
          </cell>
          <cell r="H2059">
            <v>100</v>
          </cell>
          <cell r="I2059" t="str">
            <v>PCE</v>
          </cell>
        </row>
        <row r="2060">
          <cell r="C2060">
            <v>3188256</v>
          </cell>
          <cell r="D2060" t="str">
            <v>A</v>
          </cell>
          <cell r="E2060">
            <v>128.13999999999999</v>
          </cell>
          <cell r="F2060" t="str">
            <v>EUR</v>
          </cell>
          <cell r="G2060">
            <v>45383</v>
          </cell>
          <cell r="H2060">
            <v>100</v>
          </cell>
          <cell r="I2060" t="str">
            <v>PCE</v>
          </cell>
        </row>
        <row r="2061">
          <cell r="C2061">
            <v>3188272</v>
          </cell>
          <cell r="D2061" t="str">
            <v>A</v>
          </cell>
          <cell r="E2061">
            <v>130</v>
          </cell>
          <cell r="F2061" t="str">
            <v>EUR</v>
          </cell>
          <cell r="G2061">
            <v>45383</v>
          </cell>
          <cell r="H2061">
            <v>100</v>
          </cell>
          <cell r="I2061" t="str">
            <v>PCE</v>
          </cell>
        </row>
        <row r="2062">
          <cell r="C2062">
            <v>3188280</v>
          </cell>
          <cell r="D2062" t="str">
            <v>A</v>
          </cell>
          <cell r="E2062">
            <v>144.16999999999999</v>
          </cell>
          <cell r="F2062" t="str">
            <v>EUR</v>
          </cell>
          <cell r="G2062">
            <v>45383</v>
          </cell>
          <cell r="H2062">
            <v>100</v>
          </cell>
          <cell r="I2062" t="str">
            <v>PCE</v>
          </cell>
        </row>
        <row r="2063">
          <cell r="C2063">
            <v>3188302</v>
          </cell>
          <cell r="D2063" t="str">
            <v>A</v>
          </cell>
          <cell r="E2063">
            <v>190.58</v>
          </cell>
          <cell r="F2063" t="str">
            <v>EUR</v>
          </cell>
          <cell r="G2063">
            <v>45383</v>
          </cell>
          <cell r="H2063">
            <v>100</v>
          </cell>
          <cell r="I2063" t="str">
            <v>PCE</v>
          </cell>
        </row>
        <row r="2064">
          <cell r="C2064">
            <v>3188361</v>
          </cell>
          <cell r="D2064" t="str">
            <v>A</v>
          </cell>
          <cell r="E2064">
            <v>209.52</v>
          </cell>
          <cell r="F2064" t="str">
            <v>EUR</v>
          </cell>
          <cell r="G2064">
            <v>45383</v>
          </cell>
          <cell r="H2064">
            <v>100</v>
          </cell>
          <cell r="I2064" t="str">
            <v>PCE</v>
          </cell>
        </row>
        <row r="2065">
          <cell r="C2065">
            <v>3188388</v>
          </cell>
          <cell r="D2065" t="str">
            <v>A</v>
          </cell>
          <cell r="E2065">
            <v>259.2</v>
          </cell>
          <cell r="F2065" t="str">
            <v>EUR</v>
          </cell>
          <cell r="G2065">
            <v>45383</v>
          </cell>
          <cell r="H2065">
            <v>100</v>
          </cell>
          <cell r="I2065" t="str">
            <v>PCE</v>
          </cell>
        </row>
        <row r="2066">
          <cell r="C2066">
            <v>3192105</v>
          </cell>
          <cell r="D2066" t="str">
            <v>A</v>
          </cell>
          <cell r="E2066">
            <v>4.8499999999999996</v>
          </cell>
          <cell r="F2066" t="str">
            <v>EUR</v>
          </cell>
          <cell r="G2066">
            <v>45383</v>
          </cell>
          <cell r="H2066">
            <v>100</v>
          </cell>
          <cell r="I2066" t="str">
            <v>PCE</v>
          </cell>
        </row>
        <row r="2067">
          <cell r="C2067">
            <v>3192113</v>
          </cell>
          <cell r="D2067" t="str">
            <v>A</v>
          </cell>
          <cell r="E2067">
            <v>4.93</v>
          </cell>
          <cell r="F2067" t="str">
            <v>EUR</v>
          </cell>
          <cell r="G2067">
            <v>45383</v>
          </cell>
          <cell r="H2067">
            <v>100</v>
          </cell>
          <cell r="I2067" t="str">
            <v>PCE</v>
          </cell>
        </row>
        <row r="2068">
          <cell r="C2068">
            <v>3192121</v>
          </cell>
          <cell r="D2068" t="str">
            <v>A</v>
          </cell>
          <cell r="E2068">
            <v>5.38</v>
          </cell>
          <cell r="F2068" t="str">
            <v>EUR</v>
          </cell>
          <cell r="G2068">
            <v>45383</v>
          </cell>
          <cell r="H2068">
            <v>100</v>
          </cell>
          <cell r="I2068" t="str">
            <v>PCE</v>
          </cell>
        </row>
        <row r="2069">
          <cell r="C2069">
            <v>3192148</v>
          </cell>
          <cell r="D2069" t="str">
            <v>A</v>
          </cell>
          <cell r="E2069">
            <v>6.21</v>
          </cell>
          <cell r="F2069" t="str">
            <v>EUR</v>
          </cell>
          <cell r="G2069">
            <v>45383</v>
          </cell>
          <cell r="H2069">
            <v>100</v>
          </cell>
          <cell r="I2069" t="str">
            <v>PCE</v>
          </cell>
        </row>
        <row r="2070">
          <cell r="C2070">
            <v>3192156</v>
          </cell>
          <cell r="D2070" t="str">
            <v>A</v>
          </cell>
          <cell r="E2070">
            <v>6.75</v>
          </cell>
          <cell r="F2070" t="str">
            <v>EUR</v>
          </cell>
          <cell r="G2070">
            <v>45383</v>
          </cell>
          <cell r="H2070">
            <v>100</v>
          </cell>
          <cell r="I2070" t="str">
            <v>PCE</v>
          </cell>
        </row>
        <row r="2071">
          <cell r="C2071">
            <v>3192164</v>
          </cell>
          <cell r="D2071" t="str">
            <v>A</v>
          </cell>
          <cell r="E2071">
            <v>8.73</v>
          </cell>
          <cell r="F2071" t="str">
            <v>EUR</v>
          </cell>
          <cell r="G2071">
            <v>45383</v>
          </cell>
          <cell r="H2071">
            <v>100</v>
          </cell>
          <cell r="I2071" t="str">
            <v>PCE</v>
          </cell>
        </row>
        <row r="2072">
          <cell r="C2072">
            <v>3192172</v>
          </cell>
          <cell r="D2072" t="str">
            <v>A</v>
          </cell>
          <cell r="E2072">
            <v>9.06</v>
          </cell>
          <cell r="F2072" t="str">
            <v>EUR</v>
          </cell>
          <cell r="G2072">
            <v>45383</v>
          </cell>
          <cell r="H2072">
            <v>100</v>
          </cell>
          <cell r="I2072" t="str">
            <v>PCE</v>
          </cell>
        </row>
        <row r="2073">
          <cell r="C2073">
            <v>3192202</v>
          </cell>
          <cell r="D2073" t="str">
            <v>A</v>
          </cell>
          <cell r="E2073">
            <v>5.72</v>
          </cell>
          <cell r="F2073" t="str">
            <v>EUR</v>
          </cell>
          <cell r="G2073">
            <v>45383</v>
          </cell>
          <cell r="H2073">
            <v>100</v>
          </cell>
          <cell r="I2073" t="str">
            <v>PCE</v>
          </cell>
        </row>
        <row r="2074">
          <cell r="C2074">
            <v>3192210</v>
          </cell>
          <cell r="D2074" t="str">
            <v>A</v>
          </cell>
          <cell r="E2074">
            <v>6.57</v>
          </cell>
          <cell r="F2074" t="str">
            <v>EUR</v>
          </cell>
          <cell r="G2074">
            <v>45383</v>
          </cell>
          <cell r="H2074">
            <v>100</v>
          </cell>
          <cell r="I2074" t="str">
            <v>PCE</v>
          </cell>
        </row>
        <row r="2075">
          <cell r="C2075">
            <v>3192229</v>
          </cell>
          <cell r="D2075" t="str">
            <v>A</v>
          </cell>
          <cell r="E2075">
            <v>6.99</v>
          </cell>
          <cell r="F2075" t="str">
            <v>EUR</v>
          </cell>
          <cell r="G2075">
            <v>45383</v>
          </cell>
          <cell r="H2075">
            <v>100</v>
          </cell>
          <cell r="I2075" t="str">
            <v>PCE</v>
          </cell>
        </row>
        <row r="2076">
          <cell r="C2076">
            <v>3192237</v>
          </cell>
          <cell r="D2076" t="str">
            <v>A</v>
          </cell>
          <cell r="E2076">
            <v>7.78</v>
          </cell>
          <cell r="F2076" t="str">
            <v>EUR</v>
          </cell>
          <cell r="G2076">
            <v>45383</v>
          </cell>
          <cell r="H2076">
            <v>100</v>
          </cell>
          <cell r="I2076" t="str">
            <v>PCE</v>
          </cell>
        </row>
        <row r="2077">
          <cell r="C2077">
            <v>3192245</v>
          </cell>
          <cell r="D2077" t="str">
            <v>A</v>
          </cell>
          <cell r="E2077">
            <v>8.7100000000000009</v>
          </cell>
          <cell r="F2077" t="str">
            <v>EUR</v>
          </cell>
          <cell r="G2077">
            <v>45383</v>
          </cell>
          <cell r="H2077">
            <v>100</v>
          </cell>
          <cell r="I2077" t="str">
            <v>PCE</v>
          </cell>
        </row>
        <row r="2078">
          <cell r="C2078">
            <v>3192253</v>
          </cell>
          <cell r="D2078" t="str">
            <v>A</v>
          </cell>
          <cell r="E2078">
            <v>10.68</v>
          </cell>
          <cell r="F2078" t="str">
            <v>EUR</v>
          </cell>
          <cell r="G2078">
            <v>45383</v>
          </cell>
          <cell r="H2078">
            <v>100</v>
          </cell>
          <cell r="I2078" t="str">
            <v>PCE</v>
          </cell>
        </row>
        <row r="2079">
          <cell r="C2079">
            <v>3192261</v>
          </cell>
          <cell r="D2079" t="str">
            <v>A</v>
          </cell>
          <cell r="E2079">
            <v>11.64</v>
          </cell>
          <cell r="F2079" t="str">
            <v>EUR</v>
          </cell>
          <cell r="G2079">
            <v>45383</v>
          </cell>
          <cell r="H2079">
            <v>100</v>
          </cell>
          <cell r="I2079" t="str">
            <v>PCE</v>
          </cell>
        </row>
        <row r="2080">
          <cell r="C2080">
            <v>3192334</v>
          </cell>
          <cell r="D2080" t="str">
            <v>A</v>
          </cell>
          <cell r="E2080">
            <v>9.74</v>
          </cell>
          <cell r="F2080" t="str">
            <v>EUR</v>
          </cell>
          <cell r="G2080">
            <v>45383</v>
          </cell>
          <cell r="H2080">
            <v>100</v>
          </cell>
          <cell r="I2080" t="str">
            <v>PCE</v>
          </cell>
        </row>
        <row r="2081">
          <cell r="C2081">
            <v>3192342</v>
          </cell>
          <cell r="D2081" t="str">
            <v>A</v>
          </cell>
          <cell r="E2081">
            <v>10.67</v>
          </cell>
          <cell r="F2081" t="str">
            <v>EUR</v>
          </cell>
          <cell r="G2081">
            <v>45383</v>
          </cell>
          <cell r="H2081">
            <v>100</v>
          </cell>
          <cell r="I2081" t="str">
            <v>PCE</v>
          </cell>
        </row>
        <row r="2082">
          <cell r="C2082">
            <v>3192350</v>
          </cell>
          <cell r="D2082" t="str">
            <v>A</v>
          </cell>
          <cell r="E2082">
            <v>11.29</v>
          </cell>
          <cell r="F2082" t="str">
            <v>EUR</v>
          </cell>
          <cell r="G2082">
            <v>45383</v>
          </cell>
          <cell r="H2082">
            <v>100</v>
          </cell>
          <cell r="I2082" t="str">
            <v>PCE</v>
          </cell>
        </row>
        <row r="2083">
          <cell r="C2083">
            <v>3192369</v>
          </cell>
          <cell r="D2083" t="str">
            <v>A</v>
          </cell>
          <cell r="E2083">
            <v>12.75</v>
          </cell>
          <cell r="F2083" t="str">
            <v>EUR</v>
          </cell>
          <cell r="G2083">
            <v>45383</v>
          </cell>
          <cell r="H2083">
            <v>100</v>
          </cell>
          <cell r="I2083" t="str">
            <v>PCE</v>
          </cell>
        </row>
        <row r="2084">
          <cell r="C2084">
            <v>3192377</v>
          </cell>
          <cell r="D2084" t="str">
            <v>A</v>
          </cell>
          <cell r="E2084">
            <v>13.43</v>
          </cell>
          <cell r="F2084" t="str">
            <v>EUR</v>
          </cell>
          <cell r="G2084">
            <v>45383</v>
          </cell>
          <cell r="H2084">
            <v>100</v>
          </cell>
          <cell r="I2084" t="str">
            <v>PCE</v>
          </cell>
        </row>
        <row r="2085">
          <cell r="C2085">
            <v>3192415</v>
          </cell>
          <cell r="D2085" t="str">
            <v>A</v>
          </cell>
          <cell r="E2085">
            <v>12.7</v>
          </cell>
          <cell r="F2085" t="str">
            <v>EUR</v>
          </cell>
          <cell r="G2085">
            <v>45383</v>
          </cell>
          <cell r="H2085">
            <v>100</v>
          </cell>
          <cell r="I2085" t="str">
            <v>PCE</v>
          </cell>
        </row>
        <row r="2086">
          <cell r="C2086">
            <v>3192423</v>
          </cell>
          <cell r="D2086" t="str">
            <v>A</v>
          </cell>
          <cell r="E2086">
            <v>13.73</v>
          </cell>
          <cell r="F2086" t="str">
            <v>EUR</v>
          </cell>
          <cell r="G2086">
            <v>45383</v>
          </cell>
          <cell r="H2086">
            <v>100</v>
          </cell>
          <cell r="I2086" t="str">
            <v>PCE</v>
          </cell>
        </row>
        <row r="2087">
          <cell r="C2087">
            <v>3192431</v>
          </cell>
          <cell r="D2087" t="str">
            <v>A</v>
          </cell>
          <cell r="E2087">
            <v>15.09</v>
          </cell>
          <cell r="F2087" t="str">
            <v>EUR</v>
          </cell>
          <cell r="G2087">
            <v>45383</v>
          </cell>
          <cell r="H2087">
            <v>100</v>
          </cell>
          <cell r="I2087" t="str">
            <v>PCE</v>
          </cell>
        </row>
        <row r="2088">
          <cell r="C2088">
            <v>3192458</v>
          </cell>
          <cell r="D2088" t="str">
            <v>A</v>
          </cell>
          <cell r="E2088">
            <v>17.32</v>
          </cell>
          <cell r="F2088" t="str">
            <v>EUR</v>
          </cell>
          <cell r="G2088">
            <v>45383</v>
          </cell>
          <cell r="H2088">
            <v>100</v>
          </cell>
          <cell r="I2088" t="str">
            <v>PCE</v>
          </cell>
        </row>
        <row r="2089">
          <cell r="C2089">
            <v>3192466</v>
          </cell>
          <cell r="D2089" t="str">
            <v>A</v>
          </cell>
          <cell r="E2089">
            <v>19.059999999999999</v>
          </cell>
          <cell r="F2089" t="str">
            <v>EUR</v>
          </cell>
          <cell r="G2089">
            <v>45383</v>
          </cell>
          <cell r="H2089">
            <v>100</v>
          </cell>
          <cell r="I2089" t="str">
            <v>PCE</v>
          </cell>
        </row>
        <row r="2090">
          <cell r="C2090">
            <v>3192628</v>
          </cell>
          <cell r="D2090" t="str">
            <v>A</v>
          </cell>
          <cell r="E2090">
            <v>26.5</v>
          </cell>
          <cell r="F2090" t="str">
            <v>EUR</v>
          </cell>
          <cell r="G2090">
            <v>45383</v>
          </cell>
          <cell r="H2090">
            <v>100</v>
          </cell>
          <cell r="I2090" t="str">
            <v>PCE</v>
          </cell>
        </row>
        <row r="2091">
          <cell r="C2091">
            <v>3192636</v>
          </cell>
          <cell r="D2091" t="str">
            <v>A</v>
          </cell>
          <cell r="E2091">
            <v>32.159999999999997</v>
          </cell>
          <cell r="F2091" t="str">
            <v>EUR</v>
          </cell>
          <cell r="G2091">
            <v>45383</v>
          </cell>
          <cell r="H2091">
            <v>100</v>
          </cell>
          <cell r="I2091" t="str">
            <v>PCE</v>
          </cell>
        </row>
        <row r="2092">
          <cell r="C2092">
            <v>3192644</v>
          </cell>
          <cell r="D2092" t="str">
            <v>A</v>
          </cell>
          <cell r="E2092">
            <v>36.17</v>
          </cell>
          <cell r="F2092" t="str">
            <v>EUR</v>
          </cell>
          <cell r="G2092">
            <v>45383</v>
          </cell>
          <cell r="H2092">
            <v>100</v>
          </cell>
          <cell r="I2092" t="str">
            <v>PCE</v>
          </cell>
        </row>
        <row r="2093">
          <cell r="C2093">
            <v>3195007</v>
          </cell>
          <cell r="D2093" t="str">
            <v>A</v>
          </cell>
          <cell r="E2093">
            <v>6.16</v>
          </cell>
          <cell r="F2093" t="str">
            <v>EUR</v>
          </cell>
          <cell r="G2093">
            <v>45383</v>
          </cell>
          <cell r="H2093">
            <v>100</v>
          </cell>
          <cell r="I2093" t="str">
            <v>PCE</v>
          </cell>
        </row>
        <row r="2094">
          <cell r="C2094">
            <v>3195015</v>
          </cell>
          <cell r="D2094" t="str">
            <v>A</v>
          </cell>
          <cell r="E2094">
            <v>6.27</v>
          </cell>
          <cell r="F2094" t="str">
            <v>EUR</v>
          </cell>
          <cell r="G2094">
            <v>45383</v>
          </cell>
          <cell r="H2094">
            <v>100</v>
          </cell>
          <cell r="I2094" t="str">
            <v>PCE</v>
          </cell>
        </row>
        <row r="2095">
          <cell r="C2095">
            <v>3195023</v>
          </cell>
          <cell r="D2095" t="str">
            <v>A</v>
          </cell>
          <cell r="E2095">
            <v>6.6</v>
          </cell>
          <cell r="F2095" t="str">
            <v>EUR</v>
          </cell>
          <cell r="G2095">
            <v>45383</v>
          </cell>
          <cell r="H2095">
            <v>100</v>
          </cell>
          <cell r="I2095" t="str">
            <v>PCE</v>
          </cell>
        </row>
        <row r="2096">
          <cell r="C2096">
            <v>3195031</v>
          </cell>
          <cell r="D2096" t="str">
            <v>A</v>
          </cell>
          <cell r="E2096">
            <v>7.19</v>
          </cell>
          <cell r="F2096" t="str">
            <v>EUR</v>
          </cell>
          <cell r="G2096">
            <v>45383</v>
          </cell>
          <cell r="H2096">
            <v>100</v>
          </cell>
          <cell r="I2096" t="str">
            <v>PCE</v>
          </cell>
        </row>
        <row r="2097">
          <cell r="C2097">
            <v>3195058</v>
          </cell>
          <cell r="D2097" t="str">
            <v>A</v>
          </cell>
          <cell r="E2097">
            <v>8.39</v>
          </cell>
          <cell r="F2097" t="str">
            <v>EUR</v>
          </cell>
          <cell r="G2097">
            <v>45383</v>
          </cell>
          <cell r="H2097">
            <v>100</v>
          </cell>
          <cell r="I2097" t="str">
            <v>PCE</v>
          </cell>
        </row>
        <row r="2098">
          <cell r="C2098">
            <v>3195066</v>
          </cell>
          <cell r="D2098" t="str">
            <v>A</v>
          </cell>
          <cell r="E2098">
            <v>8.7200000000000006</v>
          </cell>
          <cell r="F2098" t="str">
            <v>EUR</v>
          </cell>
          <cell r="G2098">
            <v>45383</v>
          </cell>
          <cell r="H2098">
            <v>100</v>
          </cell>
          <cell r="I2098" t="str">
            <v>PCE</v>
          </cell>
        </row>
        <row r="2099">
          <cell r="C2099">
            <v>3195074</v>
          </cell>
          <cell r="D2099" t="str">
            <v>A</v>
          </cell>
          <cell r="E2099">
            <v>9.7899999999999991</v>
          </cell>
          <cell r="F2099" t="str">
            <v>EUR</v>
          </cell>
          <cell r="G2099">
            <v>45383</v>
          </cell>
          <cell r="H2099">
            <v>100</v>
          </cell>
          <cell r="I2099" t="str">
            <v>PCE</v>
          </cell>
        </row>
        <row r="2100">
          <cell r="C2100">
            <v>3195082</v>
          </cell>
          <cell r="D2100" t="str">
            <v>A</v>
          </cell>
          <cell r="E2100">
            <v>10.65</v>
          </cell>
          <cell r="F2100" t="str">
            <v>EUR</v>
          </cell>
          <cell r="G2100">
            <v>45383</v>
          </cell>
          <cell r="H2100">
            <v>100</v>
          </cell>
          <cell r="I2100" t="str">
            <v>PCE</v>
          </cell>
        </row>
        <row r="2101">
          <cell r="C2101">
            <v>3195201</v>
          </cell>
          <cell r="D2101" t="str">
            <v>A</v>
          </cell>
          <cell r="E2101">
            <v>6.66</v>
          </cell>
          <cell r="F2101" t="str">
            <v>EUR</v>
          </cell>
          <cell r="G2101">
            <v>45383</v>
          </cell>
          <cell r="H2101">
            <v>100</v>
          </cell>
          <cell r="I2101" t="str">
            <v>PCE</v>
          </cell>
        </row>
        <row r="2102">
          <cell r="C2102">
            <v>3195228</v>
          </cell>
          <cell r="D2102" t="str">
            <v>A</v>
          </cell>
          <cell r="E2102">
            <v>7.52</v>
          </cell>
          <cell r="F2102" t="str">
            <v>EUR</v>
          </cell>
          <cell r="G2102">
            <v>45383</v>
          </cell>
          <cell r="H2102">
            <v>100</v>
          </cell>
          <cell r="I2102" t="str">
            <v>PCE</v>
          </cell>
        </row>
        <row r="2103">
          <cell r="C2103">
            <v>3195236</v>
          </cell>
          <cell r="D2103" t="str">
            <v>A</v>
          </cell>
          <cell r="E2103">
            <v>8.0500000000000007</v>
          </cell>
          <cell r="F2103" t="str">
            <v>EUR</v>
          </cell>
          <cell r="G2103">
            <v>45383</v>
          </cell>
          <cell r="H2103">
            <v>100</v>
          </cell>
          <cell r="I2103" t="str">
            <v>PCE</v>
          </cell>
        </row>
        <row r="2104">
          <cell r="C2104">
            <v>3195244</v>
          </cell>
          <cell r="D2104" t="str">
            <v>A</v>
          </cell>
          <cell r="E2104">
            <v>8.61</v>
          </cell>
          <cell r="F2104" t="str">
            <v>EUR</v>
          </cell>
          <cell r="G2104">
            <v>45383</v>
          </cell>
          <cell r="H2104">
            <v>100</v>
          </cell>
          <cell r="I2104" t="str">
            <v>PCE</v>
          </cell>
        </row>
        <row r="2105">
          <cell r="C2105">
            <v>3195252</v>
          </cell>
          <cell r="D2105" t="str">
            <v>A</v>
          </cell>
          <cell r="E2105">
            <v>9.11</v>
          </cell>
          <cell r="F2105" t="str">
            <v>EUR</v>
          </cell>
          <cell r="G2105">
            <v>45383</v>
          </cell>
          <cell r="H2105">
            <v>100</v>
          </cell>
          <cell r="I2105" t="str">
            <v>PCE</v>
          </cell>
        </row>
        <row r="2106">
          <cell r="C2106">
            <v>3195260</v>
          </cell>
          <cell r="D2106" t="str">
            <v>A</v>
          </cell>
          <cell r="E2106">
            <v>10.59</v>
          </cell>
          <cell r="F2106" t="str">
            <v>EUR</v>
          </cell>
          <cell r="G2106">
            <v>45383</v>
          </cell>
          <cell r="H2106">
            <v>100</v>
          </cell>
          <cell r="I2106" t="str">
            <v>PCE</v>
          </cell>
        </row>
        <row r="2107">
          <cell r="C2107">
            <v>3195279</v>
          </cell>
          <cell r="D2107" t="str">
            <v>A</v>
          </cell>
          <cell r="E2107">
            <v>11.66</v>
          </cell>
          <cell r="F2107" t="str">
            <v>EUR</v>
          </cell>
          <cell r="G2107">
            <v>45383</v>
          </cell>
          <cell r="H2107">
            <v>100</v>
          </cell>
          <cell r="I2107" t="str">
            <v>PCE</v>
          </cell>
        </row>
        <row r="2108">
          <cell r="C2108">
            <v>3195287</v>
          </cell>
          <cell r="D2108" t="str">
            <v>A</v>
          </cell>
          <cell r="E2108">
            <v>12.25</v>
          </cell>
          <cell r="F2108" t="str">
            <v>EUR</v>
          </cell>
          <cell r="G2108">
            <v>45383</v>
          </cell>
          <cell r="H2108">
            <v>100</v>
          </cell>
          <cell r="I2108" t="str">
            <v>PCE</v>
          </cell>
        </row>
        <row r="2109">
          <cell r="C2109">
            <v>3195422</v>
          </cell>
          <cell r="D2109" t="str">
            <v>A</v>
          </cell>
          <cell r="E2109">
            <v>9.7899999999999991</v>
          </cell>
          <cell r="F2109" t="str">
            <v>EUR</v>
          </cell>
          <cell r="G2109">
            <v>45383</v>
          </cell>
          <cell r="H2109">
            <v>100</v>
          </cell>
          <cell r="I2109" t="str">
            <v>PCE</v>
          </cell>
        </row>
        <row r="2110">
          <cell r="C2110">
            <v>3195430</v>
          </cell>
          <cell r="D2110" t="str">
            <v>A</v>
          </cell>
          <cell r="E2110">
            <v>10.59</v>
          </cell>
          <cell r="F2110" t="str">
            <v>EUR</v>
          </cell>
          <cell r="G2110">
            <v>45383</v>
          </cell>
          <cell r="H2110">
            <v>100</v>
          </cell>
          <cell r="I2110" t="str">
            <v>PCE</v>
          </cell>
        </row>
        <row r="2111">
          <cell r="C2111">
            <v>3195449</v>
          </cell>
          <cell r="D2111" t="str">
            <v>A</v>
          </cell>
          <cell r="E2111">
            <v>11.09</v>
          </cell>
          <cell r="F2111" t="str">
            <v>EUR</v>
          </cell>
          <cell r="G2111">
            <v>45383</v>
          </cell>
          <cell r="H2111">
            <v>100</v>
          </cell>
          <cell r="I2111" t="str">
            <v>PCE</v>
          </cell>
        </row>
        <row r="2112">
          <cell r="C2112">
            <v>3195457</v>
          </cell>
          <cell r="D2112" t="str">
            <v>A</v>
          </cell>
          <cell r="E2112">
            <v>12.19</v>
          </cell>
          <cell r="F2112" t="str">
            <v>EUR</v>
          </cell>
          <cell r="G2112">
            <v>45383</v>
          </cell>
          <cell r="H2112">
            <v>100</v>
          </cell>
          <cell r="I2112" t="str">
            <v>PCE</v>
          </cell>
        </row>
        <row r="2113">
          <cell r="C2113">
            <v>3195465</v>
          </cell>
          <cell r="D2113" t="str">
            <v>A</v>
          </cell>
          <cell r="E2113">
            <v>13.57</v>
          </cell>
          <cell r="F2113" t="str">
            <v>EUR</v>
          </cell>
          <cell r="G2113">
            <v>45383</v>
          </cell>
          <cell r="H2113">
            <v>100</v>
          </cell>
          <cell r="I2113" t="str">
            <v>PCE</v>
          </cell>
        </row>
        <row r="2114">
          <cell r="C2114">
            <v>3195473</v>
          </cell>
          <cell r="D2114" t="str">
            <v>A</v>
          </cell>
          <cell r="E2114">
            <v>14.71</v>
          </cell>
          <cell r="F2114" t="str">
            <v>EUR</v>
          </cell>
          <cell r="G2114">
            <v>45383</v>
          </cell>
          <cell r="H2114">
            <v>100</v>
          </cell>
          <cell r="I2114" t="str">
            <v>PCE</v>
          </cell>
        </row>
        <row r="2115">
          <cell r="C2115">
            <v>3195635</v>
          </cell>
          <cell r="D2115" t="str">
            <v>A</v>
          </cell>
          <cell r="E2115">
            <v>12.93</v>
          </cell>
          <cell r="F2115" t="str">
            <v>EUR</v>
          </cell>
          <cell r="G2115">
            <v>45383</v>
          </cell>
          <cell r="H2115">
            <v>100</v>
          </cell>
          <cell r="I2115" t="str">
            <v>PCE</v>
          </cell>
        </row>
        <row r="2116">
          <cell r="C2116">
            <v>3195643</v>
          </cell>
          <cell r="D2116" t="str">
            <v>A</v>
          </cell>
          <cell r="E2116">
            <v>13.81</v>
          </cell>
          <cell r="F2116" t="str">
            <v>EUR</v>
          </cell>
          <cell r="G2116">
            <v>45383</v>
          </cell>
          <cell r="H2116">
            <v>100</v>
          </cell>
          <cell r="I2116" t="str">
            <v>PCE</v>
          </cell>
        </row>
        <row r="2117">
          <cell r="C2117">
            <v>3195651</v>
          </cell>
          <cell r="D2117" t="str">
            <v>A</v>
          </cell>
          <cell r="E2117">
            <v>15.03</v>
          </cell>
          <cell r="F2117" t="str">
            <v>EUR</v>
          </cell>
          <cell r="G2117">
            <v>45383</v>
          </cell>
          <cell r="H2117">
            <v>100</v>
          </cell>
          <cell r="I2117" t="str">
            <v>PCE</v>
          </cell>
        </row>
        <row r="2118">
          <cell r="C2118">
            <v>3195678</v>
          </cell>
          <cell r="D2118" t="str">
            <v>A</v>
          </cell>
          <cell r="E2118">
            <v>17.16</v>
          </cell>
          <cell r="F2118" t="str">
            <v>EUR</v>
          </cell>
          <cell r="G2118">
            <v>45383</v>
          </cell>
          <cell r="H2118">
            <v>100</v>
          </cell>
          <cell r="I2118" t="str">
            <v>PCE</v>
          </cell>
        </row>
        <row r="2119">
          <cell r="C2119">
            <v>3195686</v>
          </cell>
          <cell r="D2119" t="str">
            <v>A</v>
          </cell>
          <cell r="E2119">
            <v>18.13</v>
          </cell>
          <cell r="F2119" t="str">
            <v>EUR</v>
          </cell>
          <cell r="G2119">
            <v>45383</v>
          </cell>
          <cell r="H2119">
            <v>100</v>
          </cell>
          <cell r="I2119" t="str">
            <v>PCE</v>
          </cell>
        </row>
        <row r="2120">
          <cell r="C2120">
            <v>3195694</v>
          </cell>
          <cell r="D2120" t="str">
            <v>A</v>
          </cell>
          <cell r="E2120">
            <v>21.02</v>
          </cell>
          <cell r="F2120" t="str">
            <v>EUR</v>
          </cell>
          <cell r="G2120">
            <v>45383</v>
          </cell>
          <cell r="H2120">
            <v>100</v>
          </cell>
          <cell r="I2120" t="str">
            <v>PCE</v>
          </cell>
        </row>
        <row r="2121">
          <cell r="C2121">
            <v>3195910</v>
          </cell>
          <cell r="D2121" t="str">
            <v>A</v>
          </cell>
          <cell r="E2121">
            <v>19.510000000000002</v>
          </cell>
          <cell r="F2121" t="str">
            <v>EUR</v>
          </cell>
          <cell r="G2121">
            <v>45383</v>
          </cell>
          <cell r="H2121">
            <v>100</v>
          </cell>
          <cell r="I2121" t="str">
            <v>PCE</v>
          </cell>
        </row>
        <row r="2122">
          <cell r="C2122">
            <v>3195929</v>
          </cell>
          <cell r="D2122" t="str">
            <v>A</v>
          </cell>
          <cell r="E2122">
            <v>22.93</v>
          </cell>
          <cell r="F2122" t="str">
            <v>EUR</v>
          </cell>
          <cell r="G2122">
            <v>45383</v>
          </cell>
          <cell r="H2122">
            <v>100</v>
          </cell>
          <cell r="I2122" t="str">
            <v>PCE</v>
          </cell>
        </row>
        <row r="2123">
          <cell r="C2123">
            <v>3195937</v>
          </cell>
          <cell r="D2123" t="str">
            <v>A</v>
          </cell>
          <cell r="E2123">
            <v>27.11</v>
          </cell>
          <cell r="F2123" t="str">
            <v>EUR</v>
          </cell>
          <cell r="G2123">
            <v>45383</v>
          </cell>
          <cell r="H2123">
            <v>100</v>
          </cell>
          <cell r="I2123" t="str">
            <v>PCE</v>
          </cell>
        </row>
        <row r="2124">
          <cell r="C2124">
            <v>3195945</v>
          </cell>
          <cell r="D2124" t="str">
            <v>A</v>
          </cell>
          <cell r="E2124">
            <v>31.27</v>
          </cell>
          <cell r="F2124" t="str">
            <v>EUR</v>
          </cell>
          <cell r="G2124">
            <v>45383</v>
          </cell>
          <cell r="H2124">
            <v>100</v>
          </cell>
          <cell r="I2124" t="str">
            <v>PCE</v>
          </cell>
        </row>
        <row r="2125">
          <cell r="C2125">
            <v>3198020</v>
          </cell>
          <cell r="D2125" t="str">
            <v>A</v>
          </cell>
          <cell r="E2125">
            <v>9.94</v>
          </cell>
          <cell r="F2125" t="str">
            <v>EUR</v>
          </cell>
          <cell r="G2125">
            <v>45383</v>
          </cell>
          <cell r="H2125">
            <v>100</v>
          </cell>
          <cell r="I2125" t="str">
            <v>PCE</v>
          </cell>
        </row>
        <row r="2126">
          <cell r="C2126">
            <v>3397068</v>
          </cell>
          <cell r="D2126" t="str">
            <v>A</v>
          </cell>
          <cell r="E2126">
            <v>34.67</v>
          </cell>
          <cell r="F2126" t="str">
            <v>EUR</v>
          </cell>
          <cell r="G2126">
            <v>45383</v>
          </cell>
          <cell r="H2126">
            <v>100</v>
          </cell>
          <cell r="I2126" t="str">
            <v>PCE</v>
          </cell>
        </row>
        <row r="2127">
          <cell r="C2127">
            <v>3397084</v>
          </cell>
          <cell r="D2127" t="str">
            <v>A</v>
          </cell>
          <cell r="E2127">
            <v>71.94</v>
          </cell>
          <cell r="F2127" t="str">
            <v>EUR</v>
          </cell>
          <cell r="G2127">
            <v>45383</v>
          </cell>
          <cell r="H2127">
            <v>100</v>
          </cell>
          <cell r="I2127" t="str">
            <v>PCE</v>
          </cell>
        </row>
        <row r="2128">
          <cell r="C2128">
            <v>3397106</v>
          </cell>
          <cell r="D2128" t="str">
            <v>A</v>
          </cell>
          <cell r="E2128">
            <v>145.87</v>
          </cell>
          <cell r="F2128" t="str">
            <v>EUR</v>
          </cell>
          <cell r="G2128">
            <v>45383</v>
          </cell>
          <cell r="H2128">
            <v>100</v>
          </cell>
          <cell r="I2128" t="str">
            <v>PCE</v>
          </cell>
        </row>
        <row r="2129">
          <cell r="C2129">
            <v>3397114</v>
          </cell>
          <cell r="D2129" t="str">
            <v>A</v>
          </cell>
          <cell r="E2129">
            <v>215.44</v>
          </cell>
          <cell r="F2129" t="str">
            <v>EUR</v>
          </cell>
          <cell r="G2129">
            <v>45383</v>
          </cell>
          <cell r="H2129">
            <v>100</v>
          </cell>
          <cell r="I2129" t="str">
            <v>PCE</v>
          </cell>
        </row>
        <row r="2130">
          <cell r="C2130">
            <v>3400042</v>
          </cell>
          <cell r="D2130" t="str">
            <v>A</v>
          </cell>
          <cell r="E2130">
            <v>9.66</v>
          </cell>
          <cell r="F2130" t="str">
            <v>EUR</v>
          </cell>
          <cell r="G2130">
            <v>45383</v>
          </cell>
          <cell r="H2130">
            <v>100</v>
          </cell>
          <cell r="I2130" t="str">
            <v>PCE</v>
          </cell>
        </row>
        <row r="2131">
          <cell r="C2131">
            <v>3400050</v>
          </cell>
          <cell r="D2131" t="str">
            <v>A</v>
          </cell>
          <cell r="E2131">
            <v>10.61</v>
          </cell>
          <cell r="F2131" t="str">
            <v>EUR</v>
          </cell>
          <cell r="G2131">
            <v>45383</v>
          </cell>
          <cell r="H2131">
            <v>100</v>
          </cell>
          <cell r="I2131" t="str">
            <v>PCE</v>
          </cell>
        </row>
        <row r="2132">
          <cell r="C2132">
            <v>3400069</v>
          </cell>
          <cell r="D2132" t="str">
            <v>A</v>
          </cell>
          <cell r="E2132">
            <v>12.99</v>
          </cell>
          <cell r="F2132" t="str">
            <v>EUR</v>
          </cell>
          <cell r="G2132">
            <v>45383</v>
          </cell>
          <cell r="H2132">
            <v>100</v>
          </cell>
          <cell r="I2132" t="str">
            <v>PCE</v>
          </cell>
        </row>
        <row r="2133">
          <cell r="C2133">
            <v>3400085</v>
          </cell>
          <cell r="D2133" t="str">
            <v>A</v>
          </cell>
          <cell r="E2133">
            <v>23.97</v>
          </cell>
          <cell r="F2133" t="str">
            <v>EUR</v>
          </cell>
          <cell r="G2133">
            <v>45383</v>
          </cell>
          <cell r="H2133">
            <v>100</v>
          </cell>
          <cell r="I2133" t="str">
            <v>PCE</v>
          </cell>
        </row>
        <row r="2134">
          <cell r="C2134">
            <v>3400107</v>
          </cell>
          <cell r="D2134" t="str">
            <v>A</v>
          </cell>
          <cell r="E2134">
            <v>37.07</v>
          </cell>
          <cell r="F2134" t="str">
            <v>EUR</v>
          </cell>
          <cell r="G2134">
            <v>45383</v>
          </cell>
          <cell r="H2134">
            <v>100</v>
          </cell>
          <cell r="I2134" t="str">
            <v>PCE</v>
          </cell>
        </row>
        <row r="2135">
          <cell r="C2135">
            <v>3400123</v>
          </cell>
          <cell r="D2135" t="str">
            <v>A</v>
          </cell>
          <cell r="E2135">
            <v>66.44</v>
          </cell>
          <cell r="F2135" t="str">
            <v>EUR</v>
          </cell>
          <cell r="G2135">
            <v>45383</v>
          </cell>
          <cell r="H2135">
            <v>100</v>
          </cell>
          <cell r="I2135" t="str">
            <v>PCE</v>
          </cell>
        </row>
        <row r="2136">
          <cell r="C2136">
            <v>3400173</v>
          </cell>
          <cell r="D2136" t="str">
            <v>A</v>
          </cell>
          <cell r="E2136">
            <v>143.09</v>
          </cell>
          <cell r="F2136" t="str">
            <v>EUR</v>
          </cell>
          <cell r="G2136">
            <v>45383</v>
          </cell>
          <cell r="H2136">
            <v>100</v>
          </cell>
          <cell r="I2136" t="str">
            <v>PCE</v>
          </cell>
        </row>
        <row r="2137">
          <cell r="C2137">
            <v>3400175</v>
          </cell>
          <cell r="D2137" t="str">
            <v>A</v>
          </cell>
          <cell r="E2137">
            <v>210.37</v>
          </cell>
          <cell r="F2137" t="str">
            <v>EUR</v>
          </cell>
          <cell r="G2137">
            <v>45383</v>
          </cell>
          <cell r="H2137">
            <v>100</v>
          </cell>
          <cell r="I2137" t="str">
            <v>PCE</v>
          </cell>
        </row>
        <row r="2138">
          <cell r="C2138">
            <v>3400177</v>
          </cell>
          <cell r="D2138" t="str">
            <v>A</v>
          </cell>
          <cell r="E2138">
            <v>217.63</v>
          </cell>
          <cell r="F2138" t="str">
            <v>EUR</v>
          </cell>
          <cell r="G2138">
            <v>45383</v>
          </cell>
          <cell r="H2138">
            <v>100</v>
          </cell>
          <cell r="I2138" t="str">
            <v>PCE</v>
          </cell>
        </row>
        <row r="2139">
          <cell r="C2139">
            <v>3400344</v>
          </cell>
          <cell r="D2139" t="str">
            <v>A</v>
          </cell>
          <cell r="E2139">
            <v>18.46</v>
          </cell>
          <cell r="F2139" t="str">
            <v>EUR</v>
          </cell>
          <cell r="G2139">
            <v>45383</v>
          </cell>
          <cell r="H2139">
            <v>100</v>
          </cell>
          <cell r="I2139" t="str">
            <v>PCE</v>
          </cell>
        </row>
        <row r="2140">
          <cell r="C2140">
            <v>3400352</v>
          </cell>
          <cell r="D2140" t="str">
            <v>A</v>
          </cell>
          <cell r="E2140">
            <v>40.450000000000003</v>
          </cell>
          <cell r="F2140" t="str">
            <v>EUR</v>
          </cell>
          <cell r="G2140">
            <v>45383</v>
          </cell>
          <cell r="H2140">
            <v>100</v>
          </cell>
          <cell r="I2140" t="str">
            <v>PCE</v>
          </cell>
        </row>
        <row r="2141">
          <cell r="C2141">
            <v>3400360</v>
          </cell>
          <cell r="D2141" t="str">
            <v>A</v>
          </cell>
          <cell r="E2141">
            <v>72.34</v>
          </cell>
          <cell r="F2141" t="str">
            <v>EUR</v>
          </cell>
          <cell r="G2141">
            <v>45383</v>
          </cell>
          <cell r="H2141">
            <v>100</v>
          </cell>
          <cell r="I2141" t="str">
            <v>PCE</v>
          </cell>
        </row>
        <row r="2142">
          <cell r="C2142">
            <v>3400379</v>
          </cell>
          <cell r="D2142" t="str">
            <v>A</v>
          </cell>
          <cell r="E2142">
            <v>113.8</v>
          </cell>
          <cell r="F2142" t="str">
            <v>EUR</v>
          </cell>
          <cell r="G2142">
            <v>45383</v>
          </cell>
          <cell r="H2142">
            <v>100</v>
          </cell>
          <cell r="I2142" t="str">
            <v>PCE</v>
          </cell>
        </row>
        <row r="2143">
          <cell r="C2143">
            <v>3402045</v>
          </cell>
          <cell r="D2143" t="str">
            <v>A</v>
          </cell>
          <cell r="E2143">
            <v>7.93</v>
          </cell>
          <cell r="F2143" t="str">
            <v>EUR</v>
          </cell>
          <cell r="G2143">
            <v>45383</v>
          </cell>
          <cell r="H2143">
            <v>100</v>
          </cell>
          <cell r="I2143" t="str">
            <v>PCE</v>
          </cell>
        </row>
        <row r="2144">
          <cell r="C2144">
            <v>3402061</v>
          </cell>
          <cell r="D2144" t="str">
            <v>A</v>
          </cell>
          <cell r="E2144">
            <v>9.6</v>
          </cell>
          <cell r="F2144" t="str">
            <v>EUR</v>
          </cell>
          <cell r="G2144">
            <v>45383</v>
          </cell>
          <cell r="H2144">
            <v>100</v>
          </cell>
          <cell r="I2144" t="str">
            <v>PCE</v>
          </cell>
        </row>
        <row r="2145">
          <cell r="C2145">
            <v>3402088</v>
          </cell>
          <cell r="D2145" t="str">
            <v>A</v>
          </cell>
          <cell r="E2145">
            <v>16.32</v>
          </cell>
          <cell r="F2145" t="str">
            <v>EUR</v>
          </cell>
          <cell r="G2145">
            <v>45383</v>
          </cell>
          <cell r="H2145">
            <v>100</v>
          </cell>
          <cell r="I2145" t="str">
            <v>PCE</v>
          </cell>
        </row>
        <row r="2146">
          <cell r="C2146">
            <v>3402096</v>
          </cell>
          <cell r="D2146" t="str">
            <v>A</v>
          </cell>
          <cell r="E2146">
            <v>26.3</v>
          </cell>
          <cell r="F2146" t="str">
            <v>EUR</v>
          </cell>
          <cell r="G2146">
            <v>45383</v>
          </cell>
          <cell r="H2146">
            <v>100</v>
          </cell>
          <cell r="I2146" t="str">
            <v>PCE</v>
          </cell>
        </row>
        <row r="2147">
          <cell r="C2147">
            <v>3402126</v>
          </cell>
          <cell r="D2147" t="str">
            <v>A</v>
          </cell>
          <cell r="E2147">
            <v>51.79</v>
          </cell>
          <cell r="F2147" t="str">
            <v>EUR</v>
          </cell>
          <cell r="G2147">
            <v>45383</v>
          </cell>
          <cell r="H2147">
            <v>100</v>
          </cell>
          <cell r="I2147" t="str">
            <v>PCE</v>
          </cell>
        </row>
        <row r="2148">
          <cell r="C2148">
            <v>3402207</v>
          </cell>
          <cell r="D2148" t="str">
            <v>A</v>
          </cell>
          <cell r="E2148">
            <v>70.44</v>
          </cell>
          <cell r="F2148" t="str">
            <v>EUR</v>
          </cell>
          <cell r="G2148">
            <v>45383</v>
          </cell>
          <cell r="H2148">
            <v>100</v>
          </cell>
          <cell r="I2148" t="str">
            <v>PCE</v>
          </cell>
        </row>
        <row r="2149">
          <cell r="C2149">
            <v>3402215</v>
          </cell>
          <cell r="D2149" t="str">
            <v>A</v>
          </cell>
          <cell r="E2149">
            <v>77.73</v>
          </cell>
          <cell r="F2149" t="str">
            <v>EUR</v>
          </cell>
          <cell r="G2149">
            <v>45383</v>
          </cell>
          <cell r="H2149">
            <v>100</v>
          </cell>
          <cell r="I2149" t="str">
            <v>PCE</v>
          </cell>
        </row>
        <row r="2150">
          <cell r="C2150">
            <v>3402223</v>
          </cell>
          <cell r="D2150" t="str">
            <v>A</v>
          </cell>
          <cell r="E2150">
            <v>81.62</v>
          </cell>
          <cell r="F2150" t="str">
            <v>EUR</v>
          </cell>
          <cell r="G2150">
            <v>45383</v>
          </cell>
          <cell r="H2150">
            <v>100</v>
          </cell>
          <cell r="I2150" t="str">
            <v>PCE</v>
          </cell>
        </row>
        <row r="2151">
          <cell r="C2151">
            <v>3402304</v>
          </cell>
          <cell r="D2151" t="str">
            <v>A</v>
          </cell>
          <cell r="E2151">
            <v>19.309999999999999</v>
          </cell>
          <cell r="F2151" t="str">
            <v>EUR</v>
          </cell>
          <cell r="G2151">
            <v>45383</v>
          </cell>
          <cell r="H2151">
            <v>100</v>
          </cell>
          <cell r="I2151" t="str">
            <v>PCE</v>
          </cell>
        </row>
        <row r="2152">
          <cell r="C2152">
            <v>3402306</v>
          </cell>
          <cell r="D2152" t="str">
            <v>A</v>
          </cell>
          <cell r="E2152">
            <v>48.1</v>
          </cell>
          <cell r="F2152" t="str">
            <v>EUR</v>
          </cell>
          <cell r="G2152">
            <v>45383</v>
          </cell>
          <cell r="H2152">
            <v>100</v>
          </cell>
          <cell r="I2152" t="str">
            <v>PCE</v>
          </cell>
        </row>
        <row r="2153">
          <cell r="C2153">
            <v>3402312</v>
          </cell>
          <cell r="D2153" t="str">
            <v>A</v>
          </cell>
          <cell r="E2153">
            <v>23</v>
          </cell>
          <cell r="F2153" t="str">
            <v>EUR</v>
          </cell>
          <cell r="G2153">
            <v>45383</v>
          </cell>
          <cell r="H2153">
            <v>100</v>
          </cell>
          <cell r="I2153" t="str">
            <v>PCE</v>
          </cell>
        </row>
        <row r="2154">
          <cell r="C2154">
            <v>3402314</v>
          </cell>
          <cell r="D2154" t="str">
            <v>A</v>
          </cell>
          <cell r="E2154">
            <v>73.36</v>
          </cell>
          <cell r="F2154" t="str">
            <v>EUR</v>
          </cell>
          <cell r="G2154">
            <v>45383</v>
          </cell>
          <cell r="H2154">
            <v>100</v>
          </cell>
          <cell r="I2154" t="str">
            <v>PCE</v>
          </cell>
        </row>
        <row r="2155">
          <cell r="C2155">
            <v>3402320</v>
          </cell>
          <cell r="D2155" t="str">
            <v>A</v>
          </cell>
          <cell r="E2155">
            <v>35.86</v>
          </cell>
          <cell r="F2155" t="str">
            <v>EUR</v>
          </cell>
          <cell r="G2155">
            <v>45383</v>
          </cell>
          <cell r="H2155">
            <v>100</v>
          </cell>
          <cell r="I2155" t="str">
            <v>PCE</v>
          </cell>
        </row>
        <row r="2156">
          <cell r="C2156">
            <v>3402339</v>
          </cell>
          <cell r="D2156" t="str">
            <v>A</v>
          </cell>
          <cell r="E2156">
            <v>63.38</v>
          </cell>
          <cell r="F2156" t="str">
            <v>EUR</v>
          </cell>
          <cell r="G2156">
            <v>45383</v>
          </cell>
          <cell r="H2156">
            <v>100</v>
          </cell>
          <cell r="I2156" t="str">
            <v>PCE</v>
          </cell>
        </row>
        <row r="2157">
          <cell r="C2157">
            <v>3402444</v>
          </cell>
          <cell r="D2157" t="str">
            <v>A</v>
          </cell>
          <cell r="E2157">
            <v>26.87</v>
          </cell>
          <cell r="F2157" t="str">
            <v>EUR</v>
          </cell>
          <cell r="G2157">
            <v>45383</v>
          </cell>
          <cell r="H2157">
            <v>100</v>
          </cell>
          <cell r="I2157" t="str">
            <v>PCE</v>
          </cell>
        </row>
        <row r="2158">
          <cell r="C2158">
            <v>3402452</v>
          </cell>
          <cell r="D2158" t="str">
            <v>A</v>
          </cell>
          <cell r="E2158">
            <v>30.84</v>
          </cell>
          <cell r="F2158" t="str">
            <v>EUR</v>
          </cell>
          <cell r="G2158">
            <v>45383</v>
          </cell>
          <cell r="H2158">
            <v>100</v>
          </cell>
          <cell r="I2158" t="str">
            <v>PCE</v>
          </cell>
        </row>
        <row r="2159">
          <cell r="C2159">
            <v>3402460</v>
          </cell>
          <cell r="D2159" t="str">
            <v>A</v>
          </cell>
          <cell r="E2159">
            <v>39.700000000000003</v>
          </cell>
          <cell r="F2159" t="str">
            <v>EUR</v>
          </cell>
          <cell r="G2159">
            <v>45383</v>
          </cell>
          <cell r="H2159">
            <v>100</v>
          </cell>
          <cell r="I2159" t="str">
            <v>PCE</v>
          </cell>
        </row>
        <row r="2160">
          <cell r="C2160">
            <v>3402479</v>
          </cell>
          <cell r="D2160" t="str">
            <v>A</v>
          </cell>
          <cell r="E2160">
            <v>67.349999999999994</v>
          </cell>
          <cell r="F2160" t="str">
            <v>EUR</v>
          </cell>
          <cell r="G2160">
            <v>45383</v>
          </cell>
          <cell r="H2160">
            <v>100</v>
          </cell>
          <cell r="I2160" t="str">
            <v>PCE</v>
          </cell>
        </row>
        <row r="2161">
          <cell r="C2161">
            <v>3403076</v>
          </cell>
          <cell r="D2161" t="str">
            <v>A</v>
          </cell>
          <cell r="E2161">
            <v>14.89</v>
          </cell>
          <cell r="F2161" t="str">
            <v>EUR</v>
          </cell>
          <cell r="G2161">
            <v>45383</v>
          </cell>
          <cell r="H2161">
            <v>100</v>
          </cell>
          <cell r="I2161" t="str">
            <v>PCE</v>
          </cell>
        </row>
        <row r="2162">
          <cell r="C2162">
            <v>3403084</v>
          </cell>
          <cell r="D2162" t="str">
            <v>A</v>
          </cell>
          <cell r="E2162">
            <v>18.95</v>
          </cell>
          <cell r="F2162" t="str">
            <v>EUR</v>
          </cell>
          <cell r="G2162">
            <v>45383</v>
          </cell>
          <cell r="H2162">
            <v>100</v>
          </cell>
          <cell r="I2162" t="str">
            <v>PCE</v>
          </cell>
        </row>
        <row r="2163">
          <cell r="C2163">
            <v>3403092</v>
          </cell>
          <cell r="D2163" t="str">
            <v>A</v>
          </cell>
          <cell r="E2163">
            <v>24.4</v>
          </cell>
          <cell r="F2163" t="str">
            <v>EUR</v>
          </cell>
          <cell r="G2163">
            <v>45383</v>
          </cell>
          <cell r="H2163">
            <v>100</v>
          </cell>
          <cell r="I2163" t="str">
            <v>PCE</v>
          </cell>
        </row>
        <row r="2164">
          <cell r="C2164">
            <v>3403122</v>
          </cell>
          <cell r="D2164" t="str">
            <v>A</v>
          </cell>
          <cell r="E2164">
            <v>16.3</v>
          </cell>
          <cell r="F2164" t="str">
            <v>EUR</v>
          </cell>
          <cell r="G2164">
            <v>45383</v>
          </cell>
          <cell r="H2164">
            <v>100</v>
          </cell>
          <cell r="I2164" t="str">
            <v>PCE</v>
          </cell>
        </row>
        <row r="2165">
          <cell r="C2165">
            <v>3403125</v>
          </cell>
          <cell r="D2165" t="str">
            <v>A</v>
          </cell>
          <cell r="E2165">
            <v>38.229999999999997</v>
          </cell>
          <cell r="F2165" t="str">
            <v>EUR</v>
          </cell>
          <cell r="G2165">
            <v>45383</v>
          </cell>
          <cell r="H2165">
            <v>100</v>
          </cell>
          <cell r="I2165" t="str">
            <v>PCE</v>
          </cell>
        </row>
        <row r="2166">
          <cell r="C2166">
            <v>3403130</v>
          </cell>
          <cell r="D2166" t="str">
            <v>A</v>
          </cell>
          <cell r="E2166">
            <v>20.46</v>
          </cell>
          <cell r="F2166" t="str">
            <v>EUR</v>
          </cell>
          <cell r="G2166">
            <v>45383</v>
          </cell>
          <cell r="H2166">
            <v>100</v>
          </cell>
          <cell r="I2166" t="str">
            <v>PCE</v>
          </cell>
        </row>
        <row r="2167">
          <cell r="C2167">
            <v>3403135</v>
          </cell>
          <cell r="D2167" t="str">
            <v>A</v>
          </cell>
          <cell r="E2167">
            <v>55.96</v>
          </cell>
          <cell r="F2167" t="str">
            <v>EUR</v>
          </cell>
          <cell r="G2167">
            <v>45383</v>
          </cell>
          <cell r="H2167">
            <v>100</v>
          </cell>
          <cell r="I2167" t="str">
            <v>PCE</v>
          </cell>
        </row>
        <row r="2168">
          <cell r="C2168">
            <v>3403145</v>
          </cell>
          <cell r="D2168" t="str">
            <v>A</v>
          </cell>
          <cell r="E2168">
            <v>134.46</v>
          </cell>
          <cell r="F2168" t="str">
            <v>EUR</v>
          </cell>
          <cell r="G2168">
            <v>45383</v>
          </cell>
          <cell r="H2168">
            <v>100</v>
          </cell>
          <cell r="I2168" t="str">
            <v>PCE</v>
          </cell>
        </row>
        <row r="2169">
          <cell r="C2169">
            <v>3403155</v>
          </cell>
          <cell r="D2169" t="str">
            <v>A</v>
          </cell>
          <cell r="E2169">
            <v>82.07</v>
          </cell>
          <cell r="F2169" t="str">
            <v>EUR</v>
          </cell>
          <cell r="G2169">
            <v>45383</v>
          </cell>
          <cell r="H2169">
            <v>100</v>
          </cell>
          <cell r="I2169" t="str">
            <v>PCE</v>
          </cell>
        </row>
        <row r="2170">
          <cell r="C2170">
            <v>3403165</v>
          </cell>
          <cell r="D2170" t="str">
            <v>A</v>
          </cell>
          <cell r="E2170">
            <v>30.33</v>
          </cell>
          <cell r="F2170" t="str">
            <v>EUR</v>
          </cell>
          <cell r="G2170">
            <v>45383</v>
          </cell>
          <cell r="H2170">
            <v>100</v>
          </cell>
          <cell r="I2170" t="str">
            <v>PCE</v>
          </cell>
        </row>
        <row r="2171">
          <cell r="C2171">
            <v>3403175</v>
          </cell>
          <cell r="D2171" t="str">
            <v>A</v>
          </cell>
          <cell r="E2171">
            <v>143.5</v>
          </cell>
          <cell r="F2171" t="str">
            <v>EUR</v>
          </cell>
          <cell r="G2171">
            <v>45383</v>
          </cell>
          <cell r="H2171">
            <v>100</v>
          </cell>
          <cell r="I2171" t="str">
            <v>PCE</v>
          </cell>
        </row>
        <row r="2172">
          <cell r="C2172">
            <v>3404056</v>
          </cell>
          <cell r="D2172" t="str">
            <v>A</v>
          </cell>
          <cell r="E2172">
            <v>7.35</v>
          </cell>
          <cell r="F2172" t="str">
            <v>EUR</v>
          </cell>
          <cell r="G2172">
            <v>45383</v>
          </cell>
          <cell r="H2172">
            <v>100</v>
          </cell>
          <cell r="I2172" t="str">
            <v>PCE</v>
          </cell>
        </row>
        <row r="2173">
          <cell r="C2173">
            <v>3404064</v>
          </cell>
          <cell r="D2173" t="str">
            <v>A</v>
          </cell>
          <cell r="E2173">
            <v>8.3699999999999992</v>
          </cell>
          <cell r="F2173" t="str">
            <v>EUR</v>
          </cell>
          <cell r="G2173">
            <v>45383</v>
          </cell>
          <cell r="H2173">
            <v>100</v>
          </cell>
          <cell r="I2173" t="str">
            <v>PCE</v>
          </cell>
        </row>
        <row r="2174">
          <cell r="C2174">
            <v>3404080</v>
          </cell>
          <cell r="D2174" t="str">
            <v>A</v>
          </cell>
          <cell r="E2174">
            <v>11.59</v>
          </cell>
          <cell r="F2174" t="str">
            <v>EUR</v>
          </cell>
          <cell r="G2174">
            <v>45383</v>
          </cell>
          <cell r="H2174">
            <v>100</v>
          </cell>
          <cell r="I2174" t="str">
            <v>PCE</v>
          </cell>
        </row>
        <row r="2175">
          <cell r="C2175">
            <v>3404102</v>
          </cell>
          <cell r="D2175" t="str">
            <v>A</v>
          </cell>
          <cell r="E2175">
            <v>17.649999999999999</v>
          </cell>
          <cell r="F2175" t="str">
            <v>EUR</v>
          </cell>
          <cell r="G2175">
            <v>45383</v>
          </cell>
          <cell r="H2175">
            <v>100</v>
          </cell>
          <cell r="I2175" t="str">
            <v>PCE</v>
          </cell>
        </row>
        <row r="2176">
          <cell r="C2176">
            <v>3404129</v>
          </cell>
          <cell r="D2176" t="str">
            <v>A</v>
          </cell>
          <cell r="E2176">
            <v>19.3</v>
          </cell>
          <cell r="F2176" t="str">
            <v>EUR</v>
          </cell>
          <cell r="G2176">
            <v>45383</v>
          </cell>
          <cell r="H2176">
            <v>100</v>
          </cell>
          <cell r="I2176" t="str">
            <v>PCE</v>
          </cell>
        </row>
        <row r="2177">
          <cell r="C2177">
            <v>3404331</v>
          </cell>
          <cell r="D2177" t="str">
            <v>A</v>
          </cell>
          <cell r="E2177">
            <v>12.69</v>
          </cell>
          <cell r="F2177" t="str">
            <v>EUR</v>
          </cell>
          <cell r="G2177">
            <v>45383</v>
          </cell>
          <cell r="H2177">
            <v>100</v>
          </cell>
          <cell r="I2177" t="str">
            <v>PCE</v>
          </cell>
        </row>
        <row r="2178">
          <cell r="C2178">
            <v>3404358</v>
          </cell>
          <cell r="D2178" t="str">
            <v>A</v>
          </cell>
          <cell r="E2178">
            <v>21.38</v>
          </cell>
          <cell r="F2178" t="str">
            <v>EUR</v>
          </cell>
          <cell r="G2178">
            <v>45383</v>
          </cell>
          <cell r="H2178">
            <v>100</v>
          </cell>
          <cell r="I2178" t="str">
            <v>PCE</v>
          </cell>
        </row>
        <row r="2179">
          <cell r="C2179">
            <v>3405060</v>
          </cell>
          <cell r="D2179" t="str">
            <v>A</v>
          </cell>
          <cell r="E2179">
            <v>12.01</v>
          </cell>
          <cell r="F2179" t="str">
            <v>EUR</v>
          </cell>
          <cell r="G2179">
            <v>45383</v>
          </cell>
          <cell r="H2179">
            <v>100</v>
          </cell>
          <cell r="I2179" t="str">
            <v>PCE</v>
          </cell>
        </row>
        <row r="2180">
          <cell r="C2180">
            <v>3405062</v>
          </cell>
          <cell r="D2180" t="str">
            <v>A</v>
          </cell>
          <cell r="E2180">
            <v>59.67</v>
          </cell>
          <cell r="F2180" t="str">
            <v>EUR</v>
          </cell>
          <cell r="G2180">
            <v>45383</v>
          </cell>
          <cell r="H2180">
            <v>100</v>
          </cell>
          <cell r="I2180" t="str">
            <v>PCE</v>
          </cell>
        </row>
        <row r="2181">
          <cell r="C2181">
            <v>3405087</v>
          </cell>
          <cell r="D2181" t="str">
            <v>A</v>
          </cell>
          <cell r="E2181">
            <v>15.26</v>
          </cell>
          <cell r="F2181" t="str">
            <v>EUR</v>
          </cell>
          <cell r="G2181">
            <v>45383</v>
          </cell>
          <cell r="H2181">
            <v>100</v>
          </cell>
          <cell r="I2181" t="str">
            <v>PCE</v>
          </cell>
        </row>
        <row r="2182">
          <cell r="C2182">
            <v>3405089</v>
          </cell>
          <cell r="D2182" t="str">
            <v>A</v>
          </cell>
          <cell r="E2182">
            <v>84.72</v>
          </cell>
          <cell r="F2182" t="str">
            <v>EUR</v>
          </cell>
          <cell r="G2182">
            <v>45383</v>
          </cell>
          <cell r="H2182">
            <v>100</v>
          </cell>
          <cell r="I2182" t="str">
            <v>PCE</v>
          </cell>
        </row>
        <row r="2183">
          <cell r="C2183">
            <v>3405109</v>
          </cell>
          <cell r="D2183" t="str">
            <v>A</v>
          </cell>
          <cell r="E2183">
            <v>20.57</v>
          </cell>
          <cell r="F2183" t="str">
            <v>EUR</v>
          </cell>
          <cell r="G2183">
            <v>45383</v>
          </cell>
          <cell r="H2183">
            <v>100</v>
          </cell>
          <cell r="I2183" t="str">
            <v>PCE</v>
          </cell>
        </row>
        <row r="2184">
          <cell r="C2184">
            <v>3405111</v>
          </cell>
          <cell r="D2184" t="str">
            <v>A</v>
          </cell>
          <cell r="E2184">
            <v>140.44999999999999</v>
          </cell>
          <cell r="F2184" t="str">
            <v>EUR</v>
          </cell>
          <cell r="G2184">
            <v>45383</v>
          </cell>
          <cell r="H2184">
            <v>100</v>
          </cell>
          <cell r="I2184" t="str">
            <v>PCE</v>
          </cell>
        </row>
        <row r="2185">
          <cell r="C2185">
            <v>3405125</v>
          </cell>
          <cell r="D2185" t="str">
            <v>A</v>
          </cell>
          <cell r="E2185">
            <v>32.29</v>
          </cell>
          <cell r="F2185" t="str">
            <v>EUR</v>
          </cell>
          <cell r="G2185">
            <v>45383</v>
          </cell>
          <cell r="H2185">
            <v>100</v>
          </cell>
          <cell r="I2185" t="str">
            <v>PCE</v>
          </cell>
        </row>
        <row r="2186">
          <cell r="C2186">
            <v>3415031</v>
          </cell>
          <cell r="D2186" t="str">
            <v>A</v>
          </cell>
          <cell r="E2186">
            <v>98.38</v>
          </cell>
          <cell r="F2186" t="str">
            <v>EUR</v>
          </cell>
          <cell r="G2186">
            <v>45383</v>
          </cell>
          <cell r="H2186">
            <v>100</v>
          </cell>
          <cell r="I2186" t="str">
            <v>PCE</v>
          </cell>
        </row>
        <row r="2187">
          <cell r="C2187">
            <v>3415066</v>
          </cell>
          <cell r="D2187" t="str">
            <v>A</v>
          </cell>
          <cell r="E2187">
            <v>106.13</v>
          </cell>
          <cell r="F2187" t="str">
            <v>EUR</v>
          </cell>
          <cell r="G2187">
            <v>45383</v>
          </cell>
          <cell r="H2187">
            <v>100</v>
          </cell>
          <cell r="I2187" t="str">
            <v>PCE</v>
          </cell>
        </row>
        <row r="2188">
          <cell r="C2188">
            <v>3415082</v>
          </cell>
          <cell r="D2188" t="str">
            <v>A</v>
          </cell>
          <cell r="E2188">
            <v>111.91</v>
          </cell>
          <cell r="F2188" t="str">
            <v>EUR</v>
          </cell>
          <cell r="G2188">
            <v>45383</v>
          </cell>
          <cell r="H2188">
            <v>100</v>
          </cell>
          <cell r="I2188" t="str">
            <v>PCE</v>
          </cell>
        </row>
        <row r="2189">
          <cell r="C2189">
            <v>3415104</v>
          </cell>
          <cell r="D2189" t="str">
            <v>A</v>
          </cell>
          <cell r="E2189">
            <v>253.81</v>
          </cell>
          <cell r="F2189" t="str">
            <v>EUR</v>
          </cell>
          <cell r="G2189">
            <v>45383</v>
          </cell>
          <cell r="H2189">
            <v>100</v>
          </cell>
          <cell r="I2189" t="str">
            <v>PCE</v>
          </cell>
        </row>
        <row r="2190">
          <cell r="C2190">
            <v>3415120</v>
          </cell>
          <cell r="D2190" t="str">
            <v>A</v>
          </cell>
          <cell r="E2190">
            <v>308.10000000000002</v>
          </cell>
          <cell r="F2190" t="str">
            <v>EUR</v>
          </cell>
          <cell r="G2190">
            <v>45383</v>
          </cell>
          <cell r="H2190">
            <v>100</v>
          </cell>
          <cell r="I2190" t="str">
            <v>PCE</v>
          </cell>
        </row>
        <row r="2191">
          <cell r="C2191">
            <v>3415147</v>
          </cell>
          <cell r="D2191" t="str">
            <v>A</v>
          </cell>
          <cell r="E2191">
            <v>149.62</v>
          </cell>
          <cell r="F2191" t="str">
            <v>EUR</v>
          </cell>
          <cell r="G2191">
            <v>45383</v>
          </cell>
          <cell r="H2191">
            <v>100</v>
          </cell>
          <cell r="I2191" t="str">
            <v>PCE</v>
          </cell>
        </row>
        <row r="2192">
          <cell r="C2192">
            <v>3415163</v>
          </cell>
          <cell r="D2192" t="str">
            <v>A</v>
          </cell>
          <cell r="E2192">
            <v>159.63</v>
          </cell>
          <cell r="F2192" t="str">
            <v>EUR</v>
          </cell>
          <cell r="G2192">
            <v>45383</v>
          </cell>
          <cell r="H2192">
            <v>100</v>
          </cell>
          <cell r="I2192" t="str">
            <v>PCE</v>
          </cell>
        </row>
        <row r="2193">
          <cell r="C2193">
            <v>3460061</v>
          </cell>
          <cell r="D2193" t="str">
            <v>A</v>
          </cell>
          <cell r="E2193">
            <v>488.94</v>
          </cell>
          <cell r="F2193" t="str">
            <v>EUR</v>
          </cell>
          <cell r="G2193">
            <v>45383</v>
          </cell>
          <cell r="H2193">
            <v>100</v>
          </cell>
          <cell r="I2193" t="str">
            <v>PCE</v>
          </cell>
        </row>
        <row r="2194">
          <cell r="C2194">
            <v>3463060</v>
          </cell>
          <cell r="D2194" t="str">
            <v>A</v>
          </cell>
          <cell r="E2194">
            <v>143.33000000000001</v>
          </cell>
          <cell r="F2194" t="str">
            <v>EUR</v>
          </cell>
          <cell r="G2194">
            <v>45383</v>
          </cell>
          <cell r="H2194">
            <v>100</v>
          </cell>
          <cell r="I2194" t="str">
            <v>PCE</v>
          </cell>
        </row>
        <row r="2195">
          <cell r="C2195">
            <v>3472086</v>
          </cell>
          <cell r="D2195" t="str">
            <v>A</v>
          </cell>
          <cell r="E2195">
            <v>251.81</v>
          </cell>
          <cell r="F2195" t="str">
            <v>EUR</v>
          </cell>
          <cell r="G2195">
            <v>45383</v>
          </cell>
          <cell r="H2195">
            <v>100</v>
          </cell>
          <cell r="I2195" t="str">
            <v>PCE</v>
          </cell>
        </row>
        <row r="2196">
          <cell r="C2196">
            <v>3481611</v>
          </cell>
          <cell r="D2196" t="str">
            <v>A</v>
          </cell>
          <cell r="E2196">
            <v>186.31</v>
          </cell>
          <cell r="F2196" t="str">
            <v>EUR</v>
          </cell>
          <cell r="G2196">
            <v>45383</v>
          </cell>
          <cell r="H2196">
            <v>100</v>
          </cell>
          <cell r="I2196" t="str">
            <v>PCE</v>
          </cell>
        </row>
        <row r="2197">
          <cell r="C2197">
            <v>3481662</v>
          </cell>
          <cell r="D2197" t="str">
            <v>A</v>
          </cell>
          <cell r="E2197">
            <v>218.99</v>
          </cell>
          <cell r="F2197" t="str">
            <v>EUR</v>
          </cell>
          <cell r="G2197">
            <v>45383</v>
          </cell>
          <cell r="H2197">
            <v>100</v>
          </cell>
          <cell r="I2197" t="str">
            <v>PCE</v>
          </cell>
        </row>
        <row r="2198">
          <cell r="C2198">
            <v>3481778</v>
          </cell>
          <cell r="D2198" t="str">
            <v>A</v>
          </cell>
          <cell r="E2198">
            <v>223.71</v>
          </cell>
          <cell r="F2198" t="str">
            <v>EUR</v>
          </cell>
          <cell r="G2198">
            <v>45383</v>
          </cell>
          <cell r="H2198">
            <v>100</v>
          </cell>
          <cell r="I2198" t="str">
            <v>PCE</v>
          </cell>
        </row>
        <row r="2199">
          <cell r="C2199">
            <v>3482014</v>
          </cell>
          <cell r="D2199" t="str">
            <v>A</v>
          </cell>
          <cell r="E2199">
            <v>296.93</v>
          </cell>
          <cell r="F2199" t="str">
            <v>EUR</v>
          </cell>
          <cell r="G2199">
            <v>45383</v>
          </cell>
          <cell r="H2199">
            <v>100</v>
          </cell>
          <cell r="I2199" t="str">
            <v>PCE</v>
          </cell>
        </row>
        <row r="2200">
          <cell r="C2200">
            <v>3482030</v>
          </cell>
          <cell r="D2200" t="str">
            <v>A</v>
          </cell>
          <cell r="E2200">
            <v>336.36</v>
          </cell>
          <cell r="F2200" t="str">
            <v>EUR</v>
          </cell>
          <cell r="G2200">
            <v>45383</v>
          </cell>
          <cell r="H2200">
            <v>100</v>
          </cell>
          <cell r="I2200" t="str">
            <v>PCE</v>
          </cell>
        </row>
        <row r="2201">
          <cell r="C2201">
            <v>3482057</v>
          </cell>
          <cell r="D2201" t="str">
            <v>A</v>
          </cell>
          <cell r="E2201">
            <v>213.32</v>
          </cell>
          <cell r="F2201" t="str">
            <v>EUR</v>
          </cell>
          <cell r="G2201">
            <v>45383</v>
          </cell>
          <cell r="H2201">
            <v>100</v>
          </cell>
          <cell r="I2201" t="str">
            <v>PCE</v>
          </cell>
        </row>
        <row r="2202">
          <cell r="C2202">
            <v>3482073</v>
          </cell>
          <cell r="D2202" t="str">
            <v>A</v>
          </cell>
          <cell r="E2202">
            <v>237.73</v>
          </cell>
          <cell r="F2202" t="str">
            <v>EUR</v>
          </cell>
          <cell r="G2202">
            <v>45383</v>
          </cell>
          <cell r="H2202">
            <v>100</v>
          </cell>
          <cell r="I2202" t="str">
            <v>PCE</v>
          </cell>
        </row>
        <row r="2203">
          <cell r="C2203">
            <v>3482103</v>
          </cell>
          <cell r="D2203" t="str">
            <v>A</v>
          </cell>
          <cell r="E2203">
            <v>235.39</v>
          </cell>
          <cell r="F2203" t="str">
            <v>EUR</v>
          </cell>
          <cell r="G2203">
            <v>45383</v>
          </cell>
          <cell r="H2203">
            <v>100</v>
          </cell>
          <cell r="I2203" t="str">
            <v>PCE</v>
          </cell>
        </row>
        <row r="2204">
          <cell r="C2204">
            <v>3482138</v>
          </cell>
          <cell r="D2204" t="str">
            <v>A</v>
          </cell>
          <cell r="E2204">
            <v>216.51</v>
          </cell>
          <cell r="F2204" t="str">
            <v>EUR</v>
          </cell>
          <cell r="G2204">
            <v>45383</v>
          </cell>
          <cell r="H2204">
            <v>100</v>
          </cell>
          <cell r="I2204" t="str">
            <v>PCE</v>
          </cell>
        </row>
        <row r="2205">
          <cell r="C2205">
            <v>3482154</v>
          </cell>
          <cell r="D2205" t="str">
            <v>A</v>
          </cell>
          <cell r="E2205">
            <v>241.88</v>
          </cell>
          <cell r="F2205" t="str">
            <v>EUR</v>
          </cell>
          <cell r="G2205">
            <v>45383</v>
          </cell>
          <cell r="H2205">
            <v>100</v>
          </cell>
          <cell r="I2205" t="str">
            <v>PCE</v>
          </cell>
        </row>
        <row r="2206">
          <cell r="C2206">
            <v>3483061</v>
          </cell>
          <cell r="D2206" t="str">
            <v>A</v>
          </cell>
          <cell r="E2206">
            <v>169.63</v>
          </cell>
          <cell r="F2206" t="str">
            <v>EUR</v>
          </cell>
          <cell r="G2206">
            <v>45383</v>
          </cell>
          <cell r="H2206">
            <v>100</v>
          </cell>
          <cell r="I2206" t="str">
            <v>PCE</v>
          </cell>
        </row>
        <row r="2207">
          <cell r="C2207">
            <v>3483214</v>
          </cell>
          <cell r="D2207" t="str">
            <v>A</v>
          </cell>
          <cell r="E2207">
            <v>88.63</v>
          </cell>
          <cell r="F2207" t="str">
            <v>EUR</v>
          </cell>
          <cell r="G2207">
            <v>45383</v>
          </cell>
          <cell r="H2207">
            <v>100</v>
          </cell>
          <cell r="I2207" t="str">
            <v>PCE</v>
          </cell>
        </row>
        <row r="2208">
          <cell r="C2208">
            <v>3483239</v>
          </cell>
          <cell r="D2208" t="str">
            <v>A</v>
          </cell>
          <cell r="E2208">
            <v>87.01</v>
          </cell>
          <cell r="F2208" t="str">
            <v>EUR</v>
          </cell>
          <cell r="G2208">
            <v>45383</v>
          </cell>
          <cell r="H2208">
            <v>100</v>
          </cell>
          <cell r="I2208" t="str">
            <v>PCE</v>
          </cell>
        </row>
        <row r="2209">
          <cell r="C2209">
            <v>3492003</v>
          </cell>
          <cell r="D2209" t="str">
            <v>A</v>
          </cell>
          <cell r="E2209">
            <v>1266.3399999999999</v>
          </cell>
          <cell r="F2209" t="str">
            <v>EUR</v>
          </cell>
          <cell r="G2209">
            <v>45383</v>
          </cell>
          <cell r="H2209">
            <v>100</v>
          </cell>
          <cell r="I2209" t="str">
            <v>PCE</v>
          </cell>
        </row>
        <row r="2210">
          <cell r="C2210">
            <v>3492008</v>
          </cell>
          <cell r="D2210" t="str">
            <v>A</v>
          </cell>
          <cell r="E2210">
            <v>1621.1</v>
          </cell>
          <cell r="F2210" t="str">
            <v>EUR</v>
          </cell>
          <cell r="G2210">
            <v>45383</v>
          </cell>
          <cell r="H2210">
            <v>100</v>
          </cell>
          <cell r="I2210" t="str">
            <v>PCE</v>
          </cell>
        </row>
        <row r="2211">
          <cell r="C2211">
            <v>3492012</v>
          </cell>
          <cell r="D2211" t="str">
            <v>A</v>
          </cell>
          <cell r="E2211">
            <v>1843.93</v>
          </cell>
          <cell r="F2211" t="str">
            <v>EUR</v>
          </cell>
          <cell r="G2211">
            <v>45383</v>
          </cell>
          <cell r="H2211">
            <v>100</v>
          </cell>
          <cell r="I2211" t="str">
            <v>PCE</v>
          </cell>
        </row>
        <row r="2212">
          <cell r="C2212">
            <v>3492018</v>
          </cell>
          <cell r="D2212" t="str">
            <v>A</v>
          </cell>
          <cell r="E2212">
            <v>113.65</v>
          </cell>
          <cell r="F2212" t="str">
            <v>EUR</v>
          </cell>
          <cell r="G2212">
            <v>45383</v>
          </cell>
          <cell r="H2212">
            <v>100</v>
          </cell>
          <cell r="I2212" t="str">
            <v>PCE</v>
          </cell>
        </row>
        <row r="2213">
          <cell r="C2213">
            <v>3492020</v>
          </cell>
          <cell r="D2213" t="str">
            <v>A</v>
          </cell>
          <cell r="E2213">
            <v>129.94999999999999</v>
          </cell>
          <cell r="F2213" t="str">
            <v>EUR</v>
          </cell>
          <cell r="G2213">
            <v>45383</v>
          </cell>
          <cell r="H2213">
            <v>100</v>
          </cell>
          <cell r="I2213" t="str">
            <v>PCE</v>
          </cell>
        </row>
        <row r="2214">
          <cell r="C2214">
            <v>3492022</v>
          </cell>
          <cell r="D2214" t="str">
            <v>A</v>
          </cell>
          <cell r="E2214">
            <v>144.24</v>
          </cell>
          <cell r="F2214" t="str">
            <v>EUR</v>
          </cell>
          <cell r="G2214">
            <v>45383</v>
          </cell>
          <cell r="H2214">
            <v>100</v>
          </cell>
          <cell r="I2214" t="str">
            <v>PCE</v>
          </cell>
        </row>
        <row r="2215">
          <cell r="C2215">
            <v>3492023</v>
          </cell>
          <cell r="D2215" t="str">
            <v>A</v>
          </cell>
          <cell r="E2215">
            <v>137.34</v>
          </cell>
          <cell r="F2215" t="str">
            <v>EUR</v>
          </cell>
          <cell r="G2215">
            <v>45383</v>
          </cell>
          <cell r="H2215">
            <v>100</v>
          </cell>
          <cell r="I2215" t="str">
            <v>PCE</v>
          </cell>
        </row>
        <row r="2216">
          <cell r="C2216">
            <v>3492024</v>
          </cell>
          <cell r="D2216" t="str">
            <v>A</v>
          </cell>
          <cell r="E2216">
            <v>166.03</v>
          </cell>
          <cell r="F2216" t="str">
            <v>EUR</v>
          </cell>
          <cell r="G2216">
            <v>45383</v>
          </cell>
          <cell r="H2216">
            <v>100</v>
          </cell>
          <cell r="I2216" t="str">
            <v>PCE</v>
          </cell>
        </row>
        <row r="2217">
          <cell r="C2217">
            <v>3492025</v>
          </cell>
          <cell r="D2217" t="str">
            <v>A</v>
          </cell>
          <cell r="E2217">
            <v>210.98</v>
          </cell>
          <cell r="F2217" t="str">
            <v>EUR</v>
          </cell>
          <cell r="G2217">
            <v>45383</v>
          </cell>
          <cell r="H2217">
            <v>100</v>
          </cell>
          <cell r="I2217" t="str">
            <v>PCE</v>
          </cell>
        </row>
        <row r="2218">
          <cell r="C2218">
            <v>3492026</v>
          </cell>
          <cell r="D2218" t="str">
            <v>A</v>
          </cell>
          <cell r="E2218">
            <v>231.56</v>
          </cell>
          <cell r="F2218" t="str">
            <v>EUR</v>
          </cell>
          <cell r="G2218">
            <v>45383</v>
          </cell>
          <cell r="H2218">
            <v>100</v>
          </cell>
          <cell r="I2218" t="str">
            <v>PCE</v>
          </cell>
        </row>
        <row r="2219">
          <cell r="C2219">
            <v>3492032</v>
          </cell>
          <cell r="D2219" t="str">
            <v>A</v>
          </cell>
          <cell r="E2219">
            <v>160.41</v>
          </cell>
          <cell r="F2219" t="str">
            <v>EUR</v>
          </cell>
          <cell r="G2219">
            <v>45383</v>
          </cell>
          <cell r="H2219">
            <v>100</v>
          </cell>
          <cell r="I2219" t="str">
            <v>PCE</v>
          </cell>
        </row>
        <row r="2220">
          <cell r="C2220">
            <v>3492920</v>
          </cell>
          <cell r="D2220" t="str">
            <v>A</v>
          </cell>
          <cell r="E2220">
            <v>204.07</v>
          </cell>
          <cell r="F2220" t="str">
            <v>EUR</v>
          </cell>
          <cell r="G2220">
            <v>45383</v>
          </cell>
          <cell r="H2220">
            <v>100</v>
          </cell>
          <cell r="I2220" t="str">
            <v>PCE</v>
          </cell>
        </row>
        <row r="2221">
          <cell r="C2221">
            <v>3492974</v>
          </cell>
          <cell r="D2221" t="str">
            <v>A</v>
          </cell>
          <cell r="E2221">
            <v>89.52</v>
          </cell>
          <cell r="F2221" t="str">
            <v>EUR</v>
          </cell>
          <cell r="G2221">
            <v>45383</v>
          </cell>
          <cell r="H2221">
            <v>1</v>
          </cell>
          <cell r="I2221" t="str">
            <v>PCE</v>
          </cell>
        </row>
        <row r="2222">
          <cell r="C2222">
            <v>3498108</v>
          </cell>
          <cell r="D2222" t="str">
            <v>A</v>
          </cell>
          <cell r="E2222">
            <v>75.239999999999995</v>
          </cell>
          <cell r="F2222" t="str">
            <v>EUR</v>
          </cell>
          <cell r="G2222">
            <v>45383</v>
          </cell>
          <cell r="H2222">
            <v>100</v>
          </cell>
          <cell r="I2222" t="str">
            <v>PCE</v>
          </cell>
        </row>
        <row r="2223">
          <cell r="C2223">
            <v>3498320</v>
          </cell>
          <cell r="D2223" t="str">
            <v>A</v>
          </cell>
          <cell r="E2223">
            <v>264.14999999999998</v>
          </cell>
          <cell r="F2223" t="str">
            <v>EUR</v>
          </cell>
          <cell r="G2223">
            <v>45383</v>
          </cell>
          <cell r="H2223">
            <v>100</v>
          </cell>
          <cell r="I2223" t="str">
            <v>PCE</v>
          </cell>
        </row>
        <row r="2224">
          <cell r="C2224">
            <v>3498328</v>
          </cell>
          <cell r="D2224" t="str">
            <v>A</v>
          </cell>
          <cell r="E2224">
            <v>1499.13</v>
          </cell>
          <cell r="F2224" t="str">
            <v>EUR</v>
          </cell>
          <cell r="G2224">
            <v>45383</v>
          </cell>
          <cell r="H2224">
            <v>100</v>
          </cell>
          <cell r="I2224" t="str">
            <v>PCE</v>
          </cell>
        </row>
        <row r="2225">
          <cell r="C2225">
            <v>3498340</v>
          </cell>
          <cell r="D2225" t="str">
            <v>A</v>
          </cell>
          <cell r="E2225">
            <v>487.22</v>
          </cell>
          <cell r="F2225" t="str">
            <v>EUR</v>
          </cell>
          <cell r="G2225">
            <v>45383</v>
          </cell>
          <cell r="H2225">
            <v>100</v>
          </cell>
          <cell r="I2225" t="str">
            <v>PCE</v>
          </cell>
        </row>
        <row r="2226">
          <cell r="C2226">
            <v>3498344</v>
          </cell>
          <cell r="D2226" t="str">
            <v>A</v>
          </cell>
          <cell r="E2226">
            <v>1188.75</v>
          </cell>
          <cell r="F2226" t="str">
            <v>EUR</v>
          </cell>
          <cell r="G2226">
            <v>45383</v>
          </cell>
          <cell r="H2226">
            <v>100</v>
          </cell>
          <cell r="I2226" t="str">
            <v>PCE</v>
          </cell>
        </row>
        <row r="2227">
          <cell r="C2227">
            <v>3498350</v>
          </cell>
          <cell r="D2227" t="str">
            <v>A</v>
          </cell>
          <cell r="E2227">
            <v>530.14</v>
          </cell>
          <cell r="F2227" t="str">
            <v>EUR</v>
          </cell>
          <cell r="G2227">
            <v>45383</v>
          </cell>
          <cell r="H2227">
            <v>100</v>
          </cell>
          <cell r="I2227" t="str">
            <v>PCE</v>
          </cell>
        </row>
        <row r="2228">
          <cell r="C2228">
            <v>3498358</v>
          </cell>
          <cell r="D2228" t="str">
            <v>A</v>
          </cell>
          <cell r="E2228">
            <v>1381.56</v>
          </cell>
          <cell r="F2228" t="str">
            <v>EUR</v>
          </cell>
          <cell r="G2228">
            <v>45383</v>
          </cell>
          <cell r="H2228">
            <v>100</v>
          </cell>
          <cell r="I2228" t="str">
            <v>PCE</v>
          </cell>
        </row>
        <row r="2229">
          <cell r="C2229">
            <v>3498396</v>
          </cell>
          <cell r="D2229" t="str">
            <v>A</v>
          </cell>
          <cell r="E2229">
            <v>209.83</v>
          </cell>
          <cell r="F2229" t="str">
            <v>EUR</v>
          </cell>
          <cell r="G2229">
            <v>45383</v>
          </cell>
          <cell r="H2229">
            <v>100</v>
          </cell>
          <cell r="I2229" t="str">
            <v>PCE</v>
          </cell>
        </row>
        <row r="2230">
          <cell r="C2230">
            <v>3498399</v>
          </cell>
          <cell r="D2230" t="str">
            <v>A</v>
          </cell>
          <cell r="E2230">
            <v>600.37</v>
          </cell>
          <cell r="F2230" t="str">
            <v>EUR</v>
          </cell>
          <cell r="G2230">
            <v>45383</v>
          </cell>
          <cell r="H2230">
            <v>100</v>
          </cell>
          <cell r="I2230" t="str">
            <v>PCE</v>
          </cell>
        </row>
        <row r="2231">
          <cell r="C2231">
            <v>3498683</v>
          </cell>
          <cell r="D2231" t="str">
            <v>A</v>
          </cell>
          <cell r="E2231">
            <v>264.14999999999998</v>
          </cell>
          <cell r="F2231" t="str">
            <v>EUR</v>
          </cell>
          <cell r="G2231">
            <v>45383</v>
          </cell>
          <cell r="H2231">
            <v>100</v>
          </cell>
          <cell r="I2231" t="str">
            <v>PCE</v>
          </cell>
        </row>
        <row r="2232">
          <cell r="C2232">
            <v>3498685</v>
          </cell>
          <cell r="D2232" t="str">
            <v>A</v>
          </cell>
          <cell r="E2232">
            <v>287.29000000000002</v>
          </cell>
          <cell r="F2232" t="str">
            <v>EUR</v>
          </cell>
          <cell r="G2232">
            <v>45383</v>
          </cell>
          <cell r="H2232">
            <v>100</v>
          </cell>
          <cell r="I2232" t="str">
            <v>PCE</v>
          </cell>
        </row>
        <row r="2233">
          <cell r="C2233">
            <v>3498687</v>
          </cell>
          <cell r="D2233" t="str">
            <v>A</v>
          </cell>
          <cell r="E2233">
            <v>895.58</v>
          </cell>
          <cell r="F2233" t="str">
            <v>EUR</v>
          </cell>
          <cell r="G2233">
            <v>45383</v>
          </cell>
          <cell r="H2233">
            <v>100</v>
          </cell>
          <cell r="I2233" t="str">
            <v>PCE</v>
          </cell>
        </row>
        <row r="2234">
          <cell r="C2234">
            <v>3498691</v>
          </cell>
          <cell r="D2234" t="str">
            <v>A</v>
          </cell>
          <cell r="E2234">
            <v>365.53</v>
          </cell>
          <cell r="F2234" t="str">
            <v>EUR</v>
          </cell>
          <cell r="G2234">
            <v>45383</v>
          </cell>
          <cell r="H2234">
            <v>100</v>
          </cell>
          <cell r="I2234" t="str">
            <v>PCE</v>
          </cell>
        </row>
        <row r="2235">
          <cell r="C2235">
            <v>3498693</v>
          </cell>
          <cell r="D2235" t="str">
            <v>A</v>
          </cell>
          <cell r="E2235">
            <v>487.22</v>
          </cell>
          <cell r="F2235" t="str">
            <v>EUR</v>
          </cell>
          <cell r="G2235">
            <v>45383</v>
          </cell>
          <cell r="H2235">
            <v>100</v>
          </cell>
          <cell r="I2235" t="str">
            <v>PCE</v>
          </cell>
        </row>
        <row r="2236">
          <cell r="C2236">
            <v>3498695</v>
          </cell>
          <cell r="D2236" t="str">
            <v>A</v>
          </cell>
          <cell r="E2236">
            <v>913.34</v>
          </cell>
          <cell r="F2236" t="str">
            <v>EUR</v>
          </cell>
          <cell r="G2236">
            <v>45383</v>
          </cell>
          <cell r="H2236">
            <v>100</v>
          </cell>
          <cell r="I2236" t="str">
            <v>PCE</v>
          </cell>
        </row>
        <row r="2237">
          <cell r="C2237">
            <v>3498698</v>
          </cell>
          <cell r="D2237" t="str">
            <v>A</v>
          </cell>
          <cell r="E2237">
            <v>1211.1099999999999</v>
          </cell>
          <cell r="F2237" t="str">
            <v>EUR</v>
          </cell>
          <cell r="G2237">
            <v>45383</v>
          </cell>
          <cell r="H2237">
            <v>100</v>
          </cell>
          <cell r="I2237" t="str">
            <v>PCE</v>
          </cell>
        </row>
        <row r="2238">
          <cell r="C2238">
            <v>3498703</v>
          </cell>
          <cell r="D2238" t="str">
            <v>A</v>
          </cell>
          <cell r="E2238">
            <v>530.14</v>
          </cell>
          <cell r="F2238" t="str">
            <v>EUR</v>
          </cell>
          <cell r="G2238">
            <v>45383</v>
          </cell>
          <cell r="H2238">
            <v>100</v>
          </cell>
          <cell r="I2238" t="str">
            <v>PCE</v>
          </cell>
        </row>
        <row r="2239">
          <cell r="C2239">
            <v>3498705</v>
          </cell>
          <cell r="D2239" t="str">
            <v>A</v>
          </cell>
          <cell r="E2239">
            <v>1014.23</v>
          </cell>
          <cell r="F2239" t="str">
            <v>EUR</v>
          </cell>
          <cell r="G2239">
            <v>45383</v>
          </cell>
          <cell r="H2239">
            <v>100</v>
          </cell>
          <cell r="I2239" t="str">
            <v>PCE</v>
          </cell>
        </row>
        <row r="2240">
          <cell r="C2240">
            <v>3498707</v>
          </cell>
          <cell r="D2240" t="str">
            <v>A</v>
          </cell>
          <cell r="E2240">
            <v>1134.67</v>
          </cell>
          <cell r="F2240" t="str">
            <v>EUR</v>
          </cell>
          <cell r="G2240">
            <v>45383</v>
          </cell>
          <cell r="H2240">
            <v>100</v>
          </cell>
          <cell r="I2240" t="str">
            <v>PCE</v>
          </cell>
        </row>
        <row r="2241">
          <cell r="C2241">
            <v>3498716</v>
          </cell>
          <cell r="D2241" t="str">
            <v>A</v>
          </cell>
          <cell r="E2241">
            <v>1289.6500000000001</v>
          </cell>
          <cell r="F2241" t="str">
            <v>EUR</v>
          </cell>
          <cell r="G2241">
            <v>45383</v>
          </cell>
          <cell r="H2241">
            <v>100</v>
          </cell>
          <cell r="I2241" t="str">
            <v>PCE</v>
          </cell>
        </row>
        <row r="2242">
          <cell r="C2242">
            <v>3498718</v>
          </cell>
          <cell r="D2242" t="str">
            <v>A</v>
          </cell>
          <cell r="E2242">
            <v>1499.13</v>
          </cell>
          <cell r="F2242" t="str">
            <v>EUR</v>
          </cell>
          <cell r="G2242">
            <v>45383</v>
          </cell>
          <cell r="H2242">
            <v>100</v>
          </cell>
          <cell r="I2242" t="str">
            <v>PCE</v>
          </cell>
        </row>
        <row r="2243">
          <cell r="C2243">
            <v>3498720</v>
          </cell>
          <cell r="D2243" t="str">
            <v>A</v>
          </cell>
          <cell r="E2243">
            <v>1697.9</v>
          </cell>
          <cell r="F2243" t="str">
            <v>EUR</v>
          </cell>
          <cell r="G2243">
            <v>45383</v>
          </cell>
          <cell r="H2243">
            <v>100</v>
          </cell>
          <cell r="I2243" t="str">
            <v>PCE</v>
          </cell>
        </row>
        <row r="2244">
          <cell r="C2244">
            <v>3498722</v>
          </cell>
          <cell r="D2244" t="str">
            <v>A</v>
          </cell>
          <cell r="E2244">
            <v>2746.73</v>
          </cell>
          <cell r="F2244" t="str">
            <v>EUR</v>
          </cell>
          <cell r="G2244">
            <v>45383</v>
          </cell>
          <cell r="H2244">
            <v>100</v>
          </cell>
          <cell r="I2244" t="str">
            <v>PCE</v>
          </cell>
        </row>
        <row r="2245">
          <cell r="C2245">
            <v>5000017</v>
          </cell>
          <cell r="D2245" t="str">
            <v>A</v>
          </cell>
          <cell r="E2245">
            <v>65.25</v>
          </cell>
          <cell r="F2245" t="str">
            <v>EUR</v>
          </cell>
          <cell r="G2245">
            <v>45383</v>
          </cell>
          <cell r="H2245">
            <v>1</v>
          </cell>
          <cell r="I2245" t="str">
            <v>PCE</v>
          </cell>
        </row>
        <row r="2246">
          <cell r="C2246">
            <v>5000025</v>
          </cell>
          <cell r="D2246" t="str">
            <v>A</v>
          </cell>
          <cell r="E2246">
            <v>74.66</v>
          </cell>
          <cell r="F2246" t="str">
            <v>EUR</v>
          </cell>
          <cell r="G2246">
            <v>45383</v>
          </cell>
          <cell r="H2246">
            <v>1</v>
          </cell>
          <cell r="I2246" t="str">
            <v>PCE</v>
          </cell>
        </row>
        <row r="2247">
          <cell r="C2247">
            <v>5000203</v>
          </cell>
          <cell r="D2247" t="str">
            <v>A</v>
          </cell>
          <cell r="E2247">
            <v>82.32</v>
          </cell>
          <cell r="F2247" t="str">
            <v>EUR</v>
          </cell>
          <cell r="G2247">
            <v>45383</v>
          </cell>
          <cell r="H2247">
            <v>1</v>
          </cell>
          <cell r="I2247" t="str">
            <v>PCE</v>
          </cell>
        </row>
        <row r="2248">
          <cell r="C2248">
            <v>5000481</v>
          </cell>
          <cell r="D2248" t="str">
            <v>A</v>
          </cell>
          <cell r="E2248">
            <v>60.03</v>
          </cell>
          <cell r="F2248" t="str">
            <v>EUR</v>
          </cell>
          <cell r="G2248">
            <v>45383</v>
          </cell>
          <cell r="H2248">
            <v>1</v>
          </cell>
          <cell r="I2248" t="str">
            <v>PCE</v>
          </cell>
        </row>
        <row r="2249">
          <cell r="C2249">
            <v>5000742</v>
          </cell>
          <cell r="D2249" t="str">
            <v>A</v>
          </cell>
          <cell r="E2249">
            <v>42.32</v>
          </cell>
          <cell r="F2249" t="str">
            <v>EUR</v>
          </cell>
          <cell r="G2249">
            <v>45383</v>
          </cell>
          <cell r="H2249">
            <v>1</v>
          </cell>
          <cell r="I2249" t="str">
            <v>PCE</v>
          </cell>
        </row>
        <row r="2250">
          <cell r="C2250">
            <v>5000750</v>
          </cell>
          <cell r="D2250" t="str">
            <v>A</v>
          </cell>
          <cell r="E2250">
            <v>45.89</v>
          </cell>
          <cell r="F2250" t="str">
            <v>EUR</v>
          </cell>
          <cell r="G2250">
            <v>45383</v>
          </cell>
          <cell r="H2250">
            <v>1</v>
          </cell>
          <cell r="I2250" t="str">
            <v>PCE</v>
          </cell>
        </row>
        <row r="2251">
          <cell r="C2251">
            <v>5000769</v>
          </cell>
          <cell r="D2251" t="str">
            <v>A</v>
          </cell>
          <cell r="E2251">
            <v>59.62</v>
          </cell>
          <cell r="F2251" t="str">
            <v>EUR</v>
          </cell>
          <cell r="G2251">
            <v>45383</v>
          </cell>
          <cell r="H2251">
            <v>1</v>
          </cell>
          <cell r="I2251" t="str">
            <v>PCE</v>
          </cell>
        </row>
        <row r="2252">
          <cell r="C2252">
            <v>5000866</v>
          </cell>
          <cell r="D2252" t="str">
            <v>A</v>
          </cell>
          <cell r="E2252">
            <v>299.41000000000003</v>
          </cell>
          <cell r="F2252" t="str">
            <v>EUR</v>
          </cell>
          <cell r="G2252">
            <v>45383</v>
          </cell>
          <cell r="H2252">
            <v>1</v>
          </cell>
          <cell r="I2252" t="str">
            <v>PCE</v>
          </cell>
        </row>
        <row r="2253">
          <cell r="C2253">
            <v>5000947</v>
          </cell>
          <cell r="D2253" t="str">
            <v>A</v>
          </cell>
          <cell r="E2253">
            <v>50.97</v>
          </cell>
          <cell r="F2253" t="str">
            <v>EUR</v>
          </cell>
          <cell r="G2253">
            <v>45383</v>
          </cell>
          <cell r="H2253">
            <v>1</v>
          </cell>
          <cell r="I2253" t="str">
            <v>PCE</v>
          </cell>
        </row>
        <row r="2254">
          <cell r="C2254">
            <v>5000955</v>
          </cell>
          <cell r="D2254" t="str">
            <v>A</v>
          </cell>
          <cell r="E2254">
            <v>80.12</v>
          </cell>
          <cell r="F2254" t="str">
            <v>EUR</v>
          </cell>
          <cell r="G2254">
            <v>45383</v>
          </cell>
          <cell r="H2254">
            <v>1</v>
          </cell>
          <cell r="I2254" t="str">
            <v>PCE</v>
          </cell>
        </row>
        <row r="2255">
          <cell r="C2255">
            <v>5001190</v>
          </cell>
          <cell r="D2255" t="str">
            <v>A</v>
          </cell>
          <cell r="E2255">
            <v>13.27</v>
          </cell>
          <cell r="F2255" t="str">
            <v>EUR</v>
          </cell>
          <cell r="G2255">
            <v>45383</v>
          </cell>
          <cell r="H2255">
            <v>1</v>
          </cell>
          <cell r="I2255" t="str">
            <v>PCE</v>
          </cell>
        </row>
        <row r="2256">
          <cell r="C2256">
            <v>5001218</v>
          </cell>
          <cell r="D2256" t="str">
            <v>A</v>
          </cell>
          <cell r="E2256">
            <v>29.16</v>
          </cell>
          <cell r="F2256" t="str">
            <v>EUR</v>
          </cell>
          <cell r="G2256">
            <v>45383</v>
          </cell>
          <cell r="H2256">
            <v>1</v>
          </cell>
          <cell r="I2256" t="str">
            <v>PCE</v>
          </cell>
        </row>
        <row r="2257">
          <cell r="C2257">
            <v>5001511</v>
          </cell>
          <cell r="D2257" t="str">
            <v>A</v>
          </cell>
          <cell r="E2257">
            <v>56.89</v>
          </cell>
          <cell r="F2257" t="str">
            <v>EUR</v>
          </cell>
          <cell r="G2257">
            <v>45383</v>
          </cell>
          <cell r="H2257">
            <v>1</v>
          </cell>
          <cell r="I2257" t="str">
            <v>PCE</v>
          </cell>
        </row>
        <row r="2258">
          <cell r="C2258">
            <v>5001513</v>
          </cell>
          <cell r="D2258" t="str">
            <v>A</v>
          </cell>
          <cell r="E2258">
            <v>60.32</v>
          </cell>
          <cell r="F2258" t="str">
            <v>EUR</v>
          </cell>
          <cell r="G2258">
            <v>45383</v>
          </cell>
          <cell r="H2258">
            <v>1</v>
          </cell>
          <cell r="I2258" t="str">
            <v>PCE</v>
          </cell>
        </row>
        <row r="2259">
          <cell r="C2259">
            <v>5001560</v>
          </cell>
          <cell r="D2259" t="str">
            <v>A</v>
          </cell>
          <cell r="E2259">
            <v>97.77</v>
          </cell>
          <cell r="F2259" t="str">
            <v>EUR</v>
          </cell>
          <cell r="G2259">
            <v>45383</v>
          </cell>
          <cell r="H2259">
            <v>1</v>
          </cell>
          <cell r="I2259" t="str">
            <v>PCE</v>
          </cell>
        </row>
        <row r="2260">
          <cell r="C2260">
            <v>5001590</v>
          </cell>
          <cell r="D2260" t="str">
            <v>A</v>
          </cell>
          <cell r="E2260">
            <v>43.72</v>
          </cell>
          <cell r="F2260" t="str">
            <v>EUR</v>
          </cell>
          <cell r="G2260">
            <v>45383</v>
          </cell>
          <cell r="H2260">
            <v>1</v>
          </cell>
          <cell r="I2260" t="str">
            <v>PCE</v>
          </cell>
        </row>
        <row r="2261">
          <cell r="C2261">
            <v>5001592</v>
          </cell>
          <cell r="D2261" t="str">
            <v>A</v>
          </cell>
          <cell r="E2261">
            <v>54.66</v>
          </cell>
          <cell r="F2261" t="str">
            <v>EUR</v>
          </cell>
          <cell r="G2261">
            <v>45383</v>
          </cell>
          <cell r="H2261">
            <v>1</v>
          </cell>
          <cell r="I2261" t="str">
            <v>PCE</v>
          </cell>
        </row>
        <row r="2262">
          <cell r="C2262">
            <v>5001594</v>
          </cell>
          <cell r="D2262" t="str">
            <v>A</v>
          </cell>
          <cell r="E2262">
            <v>24.97</v>
          </cell>
          <cell r="F2262" t="str">
            <v>EUR</v>
          </cell>
          <cell r="G2262">
            <v>45383</v>
          </cell>
          <cell r="H2262">
            <v>1</v>
          </cell>
          <cell r="I2262" t="str">
            <v>PCE</v>
          </cell>
        </row>
        <row r="2263">
          <cell r="C2263">
            <v>5001601</v>
          </cell>
          <cell r="D2263" t="str">
            <v>A</v>
          </cell>
          <cell r="E2263">
            <v>137.34</v>
          </cell>
          <cell r="F2263" t="str">
            <v>EUR</v>
          </cell>
          <cell r="G2263">
            <v>45383</v>
          </cell>
          <cell r="H2263">
            <v>1</v>
          </cell>
          <cell r="I2263" t="str">
            <v>PCE</v>
          </cell>
        </row>
        <row r="2264">
          <cell r="C2264">
            <v>5001617</v>
          </cell>
          <cell r="D2264" t="str">
            <v>A</v>
          </cell>
          <cell r="E2264">
            <v>40.25</v>
          </cell>
          <cell r="F2264" t="str">
            <v>EUR</v>
          </cell>
          <cell r="G2264">
            <v>45383</v>
          </cell>
          <cell r="H2264">
            <v>1</v>
          </cell>
          <cell r="I2264" t="str">
            <v>PCE</v>
          </cell>
        </row>
        <row r="2265">
          <cell r="C2265">
            <v>5001625</v>
          </cell>
          <cell r="D2265" t="str">
            <v>A</v>
          </cell>
          <cell r="E2265">
            <v>34.17</v>
          </cell>
          <cell r="F2265" t="str">
            <v>EUR</v>
          </cell>
          <cell r="G2265">
            <v>45383</v>
          </cell>
          <cell r="H2265">
            <v>1</v>
          </cell>
          <cell r="I2265" t="str">
            <v>PCE</v>
          </cell>
        </row>
        <row r="2266">
          <cell r="C2266">
            <v>5001633</v>
          </cell>
          <cell r="D2266" t="str">
            <v>A</v>
          </cell>
          <cell r="E2266">
            <v>52.09</v>
          </cell>
          <cell r="F2266" t="str">
            <v>EUR</v>
          </cell>
          <cell r="G2266">
            <v>45383</v>
          </cell>
          <cell r="H2266">
            <v>1</v>
          </cell>
          <cell r="I2266" t="str">
            <v>PCE</v>
          </cell>
        </row>
        <row r="2267">
          <cell r="C2267">
            <v>5001641</v>
          </cell>
          <cell r="D2267" t="str">
            <v>A</v>
          </cell>
          <cell r="E2267">
            <v>19.55</v>
          </cell>
          <cell r="F2267" t="str">
            <v>EUR</v>
          </cell>
          <cell r="G2267">
            <v>45383</v>
          </cell>
          <cell r="H2267">
            <v>1</v>
          </cell>
          <cell r="I2267" t="str">
            <v>PCE</v>
          </cell>
        </row>
        <row r="2268">
          <cell r="C2268">
            <v>5001668</v>
          </cell>
          <cell r="D2268" t="str">
            <v>A</v>
          </cell>
          <cell r="E2268">
            <v>22.75</v>
          </cell>
          <cell r="F2268" t="str">
            <v>EUR</v>
          </cell>
          <cell r="G2268">
            <v>45383</v>
          </cell>
          <cell r="H2268">
            <v>1</v>
          </cell>
          <cell r="I2268" t="str">
            <v>PCE</v>
          </cell>
        </row>
        <row r="2269">
          <cell r="C2269">
            <v>5001672</v>
          </cell>
          <cell r="D2269" t="str">
            <v>A</v>
          </cell>
          <cell r="E2269">
            <v>63.4</v>
          </cell>
          <cell r="F2269" t="str">
            <v>EUR</v>
          </cell>
          <cell r="G2269">
            <v>45383</v>
          </cell>
          <cell r="H2269">
            <v>1</v>
          </cell>
          <cell r="I2269" t="str">
            <v>PCE</v>
          </cell>
        </row>
        <row r="2270">
          <cell r="C2270">
            <v>5001749</v>
          </cell>
          <cell r="D2270" t="str">
            <v>A</v>
          </cell>
          <cell r="E2270">
            <v>19.57</v>
          </cell>
          <cell r="F2270" t="str">
            <v>EUR</v>
          </cell>
          <cell r="G2270">
            <v>45383</v>
          </cell>
          <cell r="H2270">
            <v>1</v>
          </cell>
          <cell r="I2270" t="str">
            <v>PCE</v>
          </cell>
        </row>
        <row r="2271">
          <cell r="C2271">
            <v>5009200</v>
          </cell>
          <cell r="D2271" t="str">
            <v>A</v>
          </cell>
          <cell r="E2271">
            <v>131</v>
          </cell>
          <cell r="F2271" t="str">
            <v>EUR</v>
          </cell>
          <cell r="G2271">
            <v>45383</v>
          </cell>
          <cell r="H2271">
            <v>1</v>
          </cell>
          <cell r="I2271" t="str">
            <v>PCE</v>
          </cell>
        </row>
        <row r="2272">
          <cell r="C2272">
            <v>5012010</v>
          </cell>
          <cell r="D2272" t="str">
            <v>A</v>
          </cell>
          <cell r="E2272">
            <v>1958.43</v>
          </cell>
          <cell r="F2272" t="str">
            <v>EUR</v>
          </cell>
          <cell r="G2272">
            <v>45383</v>
          </cell>
          <cell r="H2272">
            <v>100</v>
          </cell>
          <cell r="I2272" t="str">
            <v>PCE</v>
          </cell>
        </row>
        <row r="2273">
          <cell r="C2273">
            <v>5012015</v>
          </cell>
          <cell r="D2273" t="str">
            <v>A</v>
          </cell>
          <cell r="E2273">
            <v>2203.16</v>
          </cell>
          <cell r="F2273" t="str">
            <v>EUR</v>
          </cell>
          <cell r="G2273">
            <v>45383</v>
          </cell>
          <cell r="H2273">
            <v>100</v>
          </cell>
          <cell r="I2273" t="str">
            <v>PCE</v>
          </cell>
        </row>
        <row r="2274">
          <cell r="C2274">
            <v>5012270</v>
          </cell>
          <cell r="D2274" t="str">
            <v>A</v>
          </cell>
          <cell r="E2274">
            <v>1941.18</v>
          </cell>
          <cell r="F2274" t="str">
            <v>EUR</v>
          </cell>
          <cell r="G2274">
            <v>45383</v>
          </cell>
          <cell r="H2274">
            <v>100</v>
          </cell>
          <cell r="I2274" t="str">
            <v>PCE</v>
          </cell>
        </row>
        <row r="2275">
          <cell r="C2275">
            <v>5014018</v>
          </cell>
          <cell r="D2275" t="str">
            <v>A</v>
          </cell>
          <cell r="E2275">
            <v>9.02</v>
          </cell>
          <cell r="F2275" t="str">
            <v>EUR</v>
          </cell>
          <cell r="G2275">
            <v>45383</v>
          </cell>
          <cell r="H2275">
            <v>1</v>
          </cell>
          <cell r="I2275" t="str">
            <v>PCE</v>
          </cell>
        </row>
        <row r="2276">
          <cell r="C2276">
            <v>5014026</v>
          </cell>
          <cell r="D2276" t="str">
            <v>A</v>
          </cell>
          <cell r="E2276">
            <v>13.36</v>
          </cell>
          <cell r="F2276" t="str">
            <v>EUR</v>
          </cell>
          <cell r="G2276">
            <v>45383</v>
          </cell>
          <cell r="H2276">
            <v>1</v>
          </cell>
          <cell r="I2276" t="str">
            <v>PCE</v>
          </cell>
        </row>
        <row r="2277">
          <cell r="C2277">
            <v>5014468</v>
          </cell>
          <cell r="D2277" t="str">
            <v>A</v>
          </cell>
          <cell r="E2277">
            <v>16.77</v>
          </cell>
          <cell r="F2277" t="str">
            <v>EUR</v>
          </cell>
          <cell r="G2277">
            <v>45383</v>
          </cell>
          <cell r="H2277">
            <v>1</v>
          </cell>
          <cell r="I2277" t="str">
            <v>PCE</v>
          </cell>
        </row>
        <row r="2278">
          <cell r="C2278">
            <v>5014469</v>
          </cell>
          <cell r="D2278" t="str">
            <v>A</v>
          </cell>
          <cell r="E2278">
            <v>20.07</v>
          </cell>
          <cell r="F2278" t="str">
            <v>EUR</v>
          </cell>
          <cell r="G2278">
            <v>45383</v>
          </cell>
          <cell r="H2278">
            <v>1</v>
          </cell>
          <cell r="I2278" t="str">
            <v>PCE</v>
          </cell>
        </row>
        <row r="2279">
          <cell r="C2279">
            <v>5014471</v>
          </cell>
          <cell r="D2279" t="str">
            <v>A</v>
          </cell>
          <cell r="E2279">
            <v>5.43</v>
          </cell>
          <cell r="F2279" t="str">
            <v>EUR</v>
          </cell>
          <cell r="G2279">
            <v>45383</v>
          </cell>
          <cell r="H2279">
            <v>1</v>
          </cell>
          <cell r="I2279" t="str">
            <v>PCE</v>
          </cell>
        </row>
        <row r="2280">
          <cell r="C2280">
            <v>5014476</v>
          </cell>
          <cell r="D2280" t="str">
            <v>A</v>
          </cell>
          <cell r="E2280">
            <v>15.99</v>
          </cell>
          <cell r="F2280" t="str">
            <v>EUR</v>
          </cell>
          <cell r="G2280">
            <v>45383</v>
          </cell>
          <cell r="H2280">
            <v>1</v>
          </cell>
          <cell r="I2280" t="str">
            <v>PCE</v>
          </cell>
        </row>
        <row r="2281">
          <cell r="C2281">
            <v>5014477</v>
          </cell>
          <cell r="D2281" t="str">
            <v>A</v>
          </cell>
          <cell r="E2281">
            <v>21.4</v>
          </cell>
          <cell r="F2281" t="str">
            <v>EUR</v>
          </cell>
          <cell r="G2281">
            <v>45383</v>
          </cell>
          <cell r="H2281">
            <v>1</v>
          </cell>
          <cell r="I2281" t="str">
            <v>PCE</v>
          </cell>
        </row>
        <row r="2282">
          <cell r="C2282">
            <v>5015073</v>
          </cell>
          <cell r="D2282" t="str">
            <v>A</v>
          </cell>
          <cell r="E2282">
            <v>22.23</v>
          </cell>
          <cell r="F2282" t="str">
            <v>EUR</v>
          </cell>
          <cell r="G2282">
            <v>45383</v>
          </cell>
          <cell r="H2282">
            <v>1</v>
          </cell>
          <cell r="I2282" t="str">
            <v>PCE</v>
          </cell>
        </row>
        <row r="2283">
          <cell r="C2283">
            <v>5015081</v>
          </cell>
          <cell r="D2283" t="str">
            <v>A</v>
          </cell>
          <cell r="E2283">
            <v>51.62</v>
          </cell>
          <cell r="F2283" t="str">
            <v>EUR</v>
          </cell>
          <cell r="G2283">
            <v>45383</v>
          </cell>
          <cell r="H2283">
            <v>1</v>
          </cell>
          <cell r="I2283" t="str">
            <v>PCE</v>
          </cell>
        </row>
        <row r="2284">
          <cell r="C2284">
            <v>5015105</v>
          </cell>
          <cell r="D2284" t="str">
            <v>A</v>
          </cell>
          <cell r="E2284">
            <v>57.17</v>
          </cell>
          <cell r="F2284" t="str">
            <v>EUR</v>
          </cell>
          <cell r="G2284">
            <v>45383</v>
          </cell>
          <cell r="H2284">
            <v>1</v>
          </cell>
          <cell r="I2284" t="str">
            <v>PCE</v>
          </cell>
        </row>
        <row r="2285">
          <cell r="C2285">
            <v>5015111</v>
          </cell>
          <cell r="D2285" t="str">
            <v>A</v>
          </cell>
          <cell r="E2285">
            <v>25.58</v>
          </cell>
          <cell r="F2285" t="str">
            <v>EUR</v>
          </cell>
          <cell r="G2285">
            <v>45383</v>
          </cell>
          <cell r="H2285">
            <v>1</v>
          </cell>
          <cell r="I2285" t="str">
            <v>PCE</v>
          </cell>
        </row>
        <row r="2286">
          <cell r="C2286">
            <v>5015265</v>
          </cell>
          <cell r="D2286" t="str">
            <v>A</v>
          </cell>
          <cell r="E2286">
            <v>251.22</v>
          </cell>
          <cell r="F2286" t="str">
            <v>EUR</v>
          </cell>
          <cell r="G2286">
            <v>45383</v>
          </cell>
          <cell r="H2286">
            <v>1</v>
          </cell>
          <cell r="I2286" t="str">
            <v>PCE</v>
          </cell>
        </row>
        <row r="2287">
          <cell r="C2287">
            <v>5015270</v>
          </cell>
          <cell r="D2287" t="str">
            <v>A</v>
          </cell>
          <cell r="E2287">
            <v>401.85</v>
          </cell>
          <cell r="F2287" t="str">
            <v>EUR</v>
          </cell>
          <cell r="G2287">
            <v>45383</v>
          </cell>
          <cell r="H2287">
            <v>1</v>
          </cell>
          <cell r="I2287" t="str">
            <v>PCE</v>
          </cell>
        </row>
        <row r="2288">
          <cell r="C2288">
            <v>5015502</v>
          </cell>
          <cell r="D2288" t="str">
            <v>A</v>
          </cell>
          <cell r="E2288">
            <v>25.66</v>
          </cell>
          <cell r="F2288" t="str">
            <v>EUR</v>
          </cell>
          <cell r="G2288">
            <v>45383</v>
          </cell>
          <cell r="H2288">
            <v>1</v>
          </cell>
          <cell r="I2288" t="str">
            <v>PCE</v>
          </cell>
        </row>
        <row r="2289">
          <cell r="C2289">
            <v>5015650</v>
          </cell>
          <cell r="D2289" t="str">
            <v>A</v>
          </cell>
          <cell r="E2289">
            <v>64.84</v>
          </cell>
          <cell r="F2289" t="str">
            <v>EUR</v>
          </cell>
          <cell r="G2289">
            <v>45383</v>
          </cell>
          <cell r="H2289">
            <v>1</v>
          </cell>
          <cell r="I2289" t="str">
            <v>PCE</v>
          </cell>
        </row>
        <row r="2290">
          <cell r="C2290">
            <v>5015830</v>
          </cell>
          <cell r="D2290" t="str">
            <v>A</v>
          </cell>
          <cell r="E2290">
            <v>189.67</v>
          </cell>
          <cell r="F2290" t="str">
            <v>EUR</v>
          </cell>
          <cell r="G2290">
            <v>45383</v>
          </cell>
          <cell r="H2290">
            <v>1</v>
          </cell>
          <cell r="I2290" t="str">
            <v>PCE</v>
          </cell>
        </row>
        <row r="2291">
          <cell r="C2291">
            <v>5015866</v>
          </cell>
          <cell r="D2291" t="str">
            <v>A</v>
          </cell>
          <cell r="E2291">
            <v>194.44</v>
          </cell>
          <cell r="F2291" t="str">
            <v>EUR</v>
          </cell>
          <cell r="G2291">
            <v>45383</v>
          </cell>
          <cell r="H2291">
            <v>1</v>
          </cell>
          <cell r="I2291" t="str">
            <v>PCE</v>
          </cell>
        </row>
        <row r="2292">
          <cell r="C2292">
            <v>5016142</v>
          </cell>
          <cell r="D2292" t="str">
            <v>A</v>
          </cell>
          <cell r="E2292">
            <v>331.01</v>
          </cell>
          <cell r="F2292" t="str">
            <v>EUR</v>
          </cell>
          <cell r="G2292">
            <v>45383</v>
          </cell>
          <cell r="H2292">
            <v>1</v>
          </cell>
          <cell r="I2292" t="str">
            <v>PCE</v>
          </cell>
        </row>
        <row r="2293">
          <cell r="C2293">
            <v>5018014</v>
          </cell>
          <cell r="D2293" t="str">
            <v>A</v>
          </cell>
          <cell r="E2293">
            <v>516.37</v>
          </cell>
          <cell r="F2293" t="str">
            <v>EUR</v>
          </cell>
          <cell r="G2293">
            <v>45383</v>
          </cell>
          <cell r="H2293">
            <v>100</v>
          </cell>
          <cell r="I2293" t="str">
            <v>PCE</v>
          </cell>
        </row>
        <row r="2294">
          <cell r="C2294">
            <v>5030021</v>
          </cell>
          <cell r="D2294" t="str">
            <v>A</v>
          </cell>
          <cell r="E2294">
            <v>562.01</v>
          </cell>
          <cell r="F2294" t="str">
            <v>EUR</v>
          </cell>
          <cell r="G2294">
            <v>45383</v>
          </cell>
          <cell r="H2294">
            <v>100</v>
          </cell>
          <cell r="I2294" t="str">
            <v>PCE</v>
          </cell>
        </row>
        <row r="2295">
          <cell r="C2295">
            <v>5030234</v>
          </cell>
          <cell r="D2295" t="str">
            <v>A</v>
          </cell>
          <cell r="E2295">
            <v>532.98</v>
          </cell>
          <cell r="F2295" t="str">
            <v>EUR</v>
          </cell>
          <cell r="G2295">
            <v>45383</v>
          </cell>
          <cell r="H2295">
            <v>100</v>
          </cell>
          <cell r="I2295" t="str">
            <v>PCE</v>
          </cell>
        </row>
        <row r="2296">
          <cell r="C2296">
            <v>5033209</v>
          </cell>
          <cell r="D2296" t="str">
            <v>A</v>
          </cell>
          <cell r="E2296">
            <v>1473.6</v>
          </cell>
          <cell r="F2296" t="str">
            <v>EUR</v>
          </cell>
          <cell r="G2296">
            <v>45383</v>
          </cell>
          <cell r="H2296">
            <v>100</v>
          </cell>
          <cell r="I2296" t="str">
            <v>PCE</v>
          </cell>
        </row>
        <row r="2297">
          <cell r="C2297">
            <v>5038111</v>
          </cell>
          <cell r="D2297" t="str">
            <v>A</v>
          </cell>
          <cell r="E2297">
            <v>1330.43</v>
          </cell>
          <cell r="F2297" t="str">
            <v>EUR</v>
          </cell>
          <cell r="G2297">
            <v>45383</v>
          </cell>
          <cell r="H2297">
            <v>100</v>
          </cell>
          <cell r="I2297" t="str">
            <v>PCE</v>
          </cell>
        </row>
        <row r="2298">
          <cell r="C2298">
            <v>5040035</v>
          </cell>
          <cell r="D2298" t="str">
            <v>A</v>
          </cell>
          <cell r="E2298">
            <v>460.37</v>
          </cell>
          <cell r="F2298" t="str">
            <v>EUR</v>
          </cell>
          <cell r="G2298">
            <v>45383</v>
          </cell>
          <cell r="H2298">
            <v>100</v>
          </cell>
          <cell r="I2298" t="str">
            <v>PCE</v>
          </cell>
        </row>
        <row r="2299">
          <cell r="C2299">
            <v>5040051</v>
          </cell>
          <cell r="D2299" t="str">
            <v>A</v>
          </cell>
          <cell r="E2299">
            <v>466.29</v>
          </cell>
          <cell r="F2299" t="str">
            <v>EUR</v>
          </cell>
          <cell r="G2299">
            <v>45383</v>
          </cell>
          <cell r="H2299">
            <v>100</v>
          </cell>
          <cell r="I2299" t="str">
            <v>PCE</v>
          </cell>
        </row>
        <row r="2300">
          <cell r="C2300">
            <v>5040078</v>
          </cell>
          <cell r="D2300" t="str">
            <v>A</v>
          </cell>
          <cell r="E2300">
            <v>481.94</v>
          </cell>
          <cell r="F2300" t="str">
            <v>EUR</v>
          </cell>
          <cell r="G2300">
            <v>45383</v>
          </cell>
          <cell r="H2300">
            <v>100</v>
          </cell>
          <cell r="I2300" t="str">
            <v>PCE</v>
          </cell>
        </row>
        <row r="2301">
          <cell r="C2301">
            <v>5040094</v>
          </cell>
          <cell r="D2301" t="str">
            <v>A</v>
          </cell>
          <cell r="E2301">
            <v>498.28</v>
          </cell>
          <cell r="F2301" t="str">
            <v>EUR</v>
          </cell>
          <cell r="G2301">
            <v>45383</v>
          </cell>
          <cell r="H2301">
            <v>100</v>
          </cell>
          <cell r="I2301" t="str">
            <v>PCE</v>
          </cell>
        </row>
        <row r="2302">
          <cell r="C2302">
            <v>5043107</v>
          </cell>
          <cell r="D2302" t="str">
            <v>A</v>
          </cell>
          <cell r="E2302">
            <v>734.8</v>
          </cell>
          <cell r="F2302" t="str">
            <v>EUR</v>
          </cell>
          <cell r="G2302">
            <v>45383</v>
          </cell>
          <cell r="H2302">
            <v>100</v>
          </cell>
          <cell r="I2302" t="str">
            <v>PCE</v>
          </cell>
        </row>
        <row r="2303">
          <cell r="C2303">
            <v>5050081</v>
          </cell>
          <cell r="D2303" t="str">
            <v>A</v>
          </cell>
          <cell r="E2303">
            <v>517.22</v>
          </cell>
          <cell r="F2303" t="str">
            <v>EUR</v>
          </cell>
          <cell r="G2303">
            <v>45383</v>
          </cell>
          <cell r="H2303">
            <v>100</v>
          </cell>
          <cell r="I2303" t="str">
            <v>PCE</v>
          </cell>
        </row>
        <row r="2304">
          <cell r="C2304">
            <v>5051509</v>
          </cell>
          <cell r="D2304" t="str">
            <v>A</v>
          </cell>
          <cell r="E2304">
            <v>1038.5899999999999</v>
          </cell>
          <cell r="F2304" t="str">
            <v>EUR</v>
          </cell>
          <cell r="G2304">
            <v>45383</v>
          </cell>
          <cell r="H2304">
            <v>100</v>
          </cell>
          <cell r="I2304" t="str">
            <v>PCE</v>
          </cell>
        </row>
        <row r="2305">
          <cell r="C2305">
            <v>5052076</v>
          </cell>
          <cell r="D2305" t="str">
            <v>A</v>
          </cell>
          <cell r="E2305">
            <v>1966.69</v>
          </cell>
          <cell r="F2305" t="str">
            <v>EUR</v>
          </cell>
          <cell r="G2305">
            <v>45383</v>
          </cell>
          <cell r="H2305">
            <v>100</v>
          </cell>
          <cell r="I2305" t="str">
            <v>PCE</v>
          </cell>
        </row>
        <row r="2306">
          <cell r="C2306">
            <v>5052157</v>
          </cell>
          <cell r="D2306" t="str">
            <v>A</v>
          </cell>
          <cell r="E2306">
            <v>2119.0300000000002</v>
          </cell>
          <cell r="F2306" t="str">
            <v>EUR</v>
          </cell>
          <cell r="G2306">
            <v>45383</v>
          </cell>
          <cell r="H2306">
            <v>100</v>
          </cell>
          <cell r="I2306" t="str">
            <v>PCE</v>
          </cell>
        </row>
        <row r="2307">
          <cell r="C2307">
            <v>5057507</v>
          </cell>
          <cell r="D2307" t="str">
            <v>A</v>
          </cell>
          <cell r="E2307">
            <v>790.4</v>
          </cell>
          <cell r="F2307" t="str">
            <v>EUR</v>
          </cell>
          <cell r="G2307">
            <v>45383</v>
          </cell>
          <cell r="H2307">
            <v>100</v>
          </cell>
          <cell r="I2307" t="str">
            <v>PCE</v>
          </cell>
        </row>
        <row r="2308">
          <cell r="C2308">
            <v>5057515</v>
          </cell>
          <cell r="D2308" t="str">
            <v>A</v>
          </cell>
          <cell r="E2308">
            <v>923.2</v>
          </cell>
          <cell r="F2308" t="str">
            <v>EUR</v>
          </cell>
          <cell r="G2308">
            <v>45383</v>
          </cell>
          <cell r="H2308">
            <v>100</v>
          </cell>
          <cell r="I2308" t="str">
            <v>PCE</v>
          </cell>
        </row>
        <row r="2309">
          <cell r="C2309">
            <v>5057523</v>
          </cell>
          <cell r="D2309" t="str">
            <v>A</v>
          </cell>
          <cell r="E2309">
            <v>1263.56</v>
          </cell>
          <cell r="F2309" t="str">
            <v>EUR</v>
          </cell>
          <cell r="G2309">
            <v>45383</v>
          </cell>
          <cell r="H2309">
            <v>100</v>
          </cell>
          <cell r="I2309" t="str">
            <v>PCE</v>
          </cell>
        </row>
        <row r="2310">
          <cell r="C2310">
            <v>5057558</v>
          </cell>
          <cell r="D2310" t="str">
            <v>A</v>
          </cell>
          <cell r="E2310">
            <v>1564.29</v>
          </cell>
          <cell r="F2310" t="str">
            <v>EUR</v>
          </cell>
          <cell r="G2310">
            <v>45383</v>
          </cell>
          <cell r="H2310">
            <v>100</v>
          </cell>
          <cell r="I2310" t="str">
            <v>PCE</v>
          </cell>
        </row>
        <row r="2311">
          <cell r="C2311">
            <v>5057582</v>
          </cell>
          <cell r="D2311" t="str">
            <v>A</v>
          </cell>
          <cell r="E2311">
            <v>697.07</v>
          </cell>
          <cell r="F2311" t="str">
            <v>EUR</v>
          </cell>
          <cell r="G2311">
            <v>45383</v>
          </cell>
          <cell r="H2311">
            <v>100</v>
          </cell>
          <cell r="I2311" t="str">
            <v>PCE</v>
          </cell>
        </row>
        <row r="2312">
          <cell r="C2312">
            <v>5057599</v>
          </cell>
          <cell r="D2312" t="str">
            <v>A</v>
          </cell>
          <cell r="E2312">
            <v>1643.99</v>
          </cell>
          <cell r="F2312" t="str">
            <v>EUR</v>
          </cell>
          <cell r="G2312">
            <v>45383</v>
          </cell>
          <cell r="H2312">
            <v>100</v>
          </cell>
          <cell r="I2312" t="str">
            <v>PCE</v>
          </cell>
        </row>
        <row r="2313">
          <cell r="C2313">
            <v>5057630</v>
          </cell>
          <cell r="D2313" t="str">
            <v>A</v>
          </cell>
          <cell r="E2313">
            <v>14600.83</v>
          </cell>
          <cell r="F2313" t="str">
            <v>EUR</v>
          </cell>
          <cell r="G2313">
            <v>45383</v>
          </cell>
          <cell r="H2313">
            <v>100</v>
          </cell>
          <cell r="I2313" t="str">
            <v>PCE</v>
          </cell>
        </row>
        <row r="2314">
          <cell r="C2314">
            <v>5057640</v>
          </cell>
          <cell r="D2314" t="str">
            <v>A</v>
          </cell>
          <cell r="E2314">
            <v>17401.22</v>
          </cell>
          <cell r="F2314" t="str">
            <v>EUR</v>
          </cell>
          <cell r="G2314">
            <v>45383</v>
          </cell>
          <cell r="H2314">
            <v>100</v>
          </cell>
          <cell r="I2314" t="str">
            <v>PCE</v>
          </cell>
        </row>
        <row r="2315">
          <cell r="C2315">
            <v>5057645</v>
          </cell>
          <cell r="D2315" t="str">
            <v>A</v>
          </cell>
          <cell r="E2315">
            <v>20343.080000000002</v>
          </cell>
          <cell r="F2315" t="str">
            <v>EUR</v>
          </cell>
          <cell r="G2315">
            <v>45383</v>
          </cell>
          <cell r="H2315">
            <v>100</v>
          </cell>
          <cell r="I2315" t="str">
            <v>PCE</v>
          </cell>
        </row>
        <row r="2316">
          <cell r="C2316">
            <v>5057690</v>
          </cell>
          <cell r="D2316" t="str">
            <v>A</v>
          </cell>
          <cell r="E2316">
            <v>130.46</v>
          </cell>
          <cell r="F2316" t="str">
            <v>EUR</v>
          </cell>
          <cell r="G2316">
            <v>45383</v>
          </cell>
          <cell r="H2316">
            <v>1</v>
          </cell>
          <cell r="I2316" t="str">
            <v>PCE</v>
          </cell>
        </row>
        <row r="2317">
          <cell r="C2317">
            <v>5057922</v>
          </cell>
          <cell r="D2317" t="str">
            <v>A</v>
          </cell>
          <cell r="E2317">
            <v>681.77</v>
          </cell>
          <cell r="F2317" t="str">
            <v>EUR</v>
          </cell>
          <cell r="G2317">
            <v>45383</v>
          </cell>
          <cell r="H2317">
            <v>100</v>
          </cell>
          <cell r="I2317" t="str">
            <v>MTR</v>
          </cell>
        </row>
        <row r="2318">
          <cell r="C2318">
            <v>5057930</v>
          </cell>
          <cell r="D2318" t="str">
            <v>A</v>
          </cell>
          <cell r="E2318">
            <v>812.09</v>
          </cell>
          <cell r="F2318" t="str">
            <v>EUR</v>
          </cell>
          <cell r="G2318">
            <v>45383</v>
          </cell>
          <cell r="H2318">
            <v>100</v>
          </cell>
          <cell r="I2318" t="str">
            <v>PCE</v>
          </cell>
        </row>
        <row r="2319">
          <cell r="C2319">
            <v>5080061</v>
          </cell>
          <cell r="D2319" t="str">
            <v>A</v>
          </cell>
          <cell r="E2319">
            <v>235.88</v>
          </cell>
          <cell r="F2319" t="str">
            <v>EUR</v>
          </cell>
          <cell r="G2319">
            <v>45383</v>
          </cell>
          <cell r="H2319">
            <v>1</v>
          </cell>
          <cell r="I2319" t="str">
            <v>PCE</v>
          </cell>
        </row>
        <row r="2320">
          <cell r="C2320">
            <v>5080150</v>
          </cell>
          <cell r="D2320" t="str">
            <v>A</v>
          </cell>
          <cell r="E2320">
            <v>258.20999999999998</v>
          </cell>
          <cell r="F2320" t="str">
            <v>EUR</v>
          </cell>
          <cell r="G2320">
            <v>45383</v>
          </cell>
          <cell r="H2320">
            <v>1</v>
          </cell>
          <cell r="I2320" t="str">
            <v>PCE</v>
          </cell>
        </row>
        <row r="2321">
          <cell r="C2321">
            <v>5080301</v>
          </cell>
          <cell r="D2321" t="str">
            <v>A</v>
          </cell>
          <cell r="E2321">
            <v>184.11</v>
          </cell>
          <cell r="F2321" t="str">
            <v>EUR</v>
          </cell>
          <cell r="G2321">
            <v>45383</v>
          </cell>
          <cell r="H2321">
            <v>1</v>
          </cell>
          <cell r="I2321" t="str">
            <v>PCE</v>
          </cell>
        </row>
        <row r="2322">
          <cell r="C2322">
            <v>5080303</v>
          </cell>
          <cell r="D2322" t="str">
            <v>A</v>
          </cell>
          <cell r="E2322">
            <v>184.11</v>
          </cell>
          <cell r="F2322" t="str">
            <v>EUR</v>
          </cell>
          <cell r="G2322">
            <v>45383</v>
          </cell>
          <cell r="H2322">
            <v>1</v>
          </cell>
          <cell r="I2322" t="str">
            <v>PCE</v>
          </cell>
        </row>
        <row r="2323">
          <cell r="C2323">
            <v>5080305</v>
          </cell>
          <cell r="D2323" t="str">
            <v>A</v>
          </cell>
          <cell r="E2323">
            <v>184.11</v>
          </cell>
          <cell r="F2323" t="str">
            <v>EUR</v>
          </cell>
          <cell r="G2323">
            <v>45383</v>
          </cell>
          <cell r="H2323">
            <v>1</v>
          </cell>
          <cell r="I2323" t="str">
            <v>PCE</v>
          </cell>
        </row>
        <row r="2324">
          <cell r="C2324">
            <v>5080307</v>
          </cell>
          <cell r="D2324" t="str">
            <v>A</v>
          </cell>
          <cell r="E2324">
            <v>184.11</v>
          </cell>
          <cell r="F2324" t="str">
            <v>EUR</v>
          </cell>
          <cell r="G2324">
            <v>45383</v>
          </cell>
          <cell r="H2324">
            <v>1</v>
          </cell>
          <cell r="I2324" t="str">
            <v>PCE</v>
          </cell>
        </row>
        <row r="2325">
          <cell r="C2325">
            <v>5080309</v>
          </cell>
          <cell r="D2325" t="str">
            <v>A</v>
          </cell>
          <cell r="E2325">
            <v>198.03</v>
          </cell>
          <cell r="F2325" t="str">
            <v>EUR</v>
          </cell>
          <cell r="G2325">
            <v>45383</v>
          </cell>
          <cell r="H2325">
            <v>1</v>
          </cell>
          <cell r="I2325" t="str">
            <v>PCE</v>
          </cell>
        </row>
        <row r="2326">
          <cell r="C2326">
            <v>5080311</v>
          </cell>
          <cell r="D2326" t="str">
            <v>A</v>
          </cell>
          <cell r="E2326">
            <v>198.03</v>
          </cell>
          <cell r="F2326" t="str">
            <v>EUR</v>
          </cell>
          <cell r="G2326">
            <v>45383</v>
          </cell>
          <cell r="H2326">
            <v>1</v>
          </cell>
          <cell r="I2326" t="str">
            <v>PCE</v>
          </cell>
        </row>
        <row r="2327">
          <cell r="C2327">
            <v>5080313</v>
          </cell>
          <cell r="D2327" t="str">
            <v>A</v>
          </cell>
          <cell r="E2327">
            <v>198.03</v>
          </cell>
          <cell r="F2327" t="str">
            <v>EUR</v>
          </cell>
          <cell r="G2327">
            <v>45383</v>
          </cell>
          <cell r="H2327">
            <v>1</v>
          </cell>
          <cell r="I2327" t="str">
            <v>PCE</v>
          </cell>
        </row>
        <row r="2328">
          <cell r="C2328">
            <v>5080315</v>
          </cell>
          <cell r="D2328" t="str">
            <v>A</v>
          </cell>
          <cell r="E2328">
            <v>198.03</v>
          </cell>
          <cell r="F2328" t="str">
            <v>EUR</v>
          </cell>
          <cell r="G2328">
            <v>45383</v>
          </cell>
          <cell r="H2328">
            <v>1</v>
          </cell>
          <cell r="I2328" t="str">
            <v>PCE</v>
          </cell>
        </row>
        <row r="2329">
          <cell r="C2329">
            <v>5080422</v>
          </cell>
          <cell r="D2329" t="str">
            <v>A</v>
          </cell>
          <cell r="E2329">
            <v>151.91</v>
          </cell>
          <cell r="F2329" t="str">
            <v>EUR</v>
          </cell>
          <cell r="G2329">
            <v>45383</v>
          </cell>
          <cell r="H2329">
            <v>1</v>
          </cell>
          <cell r="I2329" t="str">
            <v>PCE</v>
          </cell>
        </row>
        <row r="2330">
          <cell r="C2330">
            <v>5080424</v>
          </cell>
          <cell r="D2330" t="str">
            <v>A</v>
          </cell>
          <cell r="E2330">
            <v>151.91</v>
          </cell>
          <cell r="F2330" t="str">
            <v>EUR</v>
          </cell>
          <cell r="G2330">
            <v>45383</v>
          </cell>
          <cell r="H2330">
            <v>1</v>
          </cell>
          <cell r="I2330" t="str">
            <v>PCE</v>
          </cell>
        </row>
        <row r="2331">
          <cell r="C2331">
            <v>5080426</v>
          </cell>
          <cell r="D2331" t="str">
            <v>A</v>
          </cell>
          <cell r="E2331">
            <v>151.91</v>
          </cell>
          <cell r="F2331" t="str">
            <v>EUR</v>
          </cell>
          <cell r="G2331">
            <v>45383</v>
          </cell>
          <cell r="H2331">
            <v>1</v>
          </cell>
          <cell r="I2331" t="str">
            <v>PCE</v>
          </cell>
        </row>
        <row r="2332">
          <cell r="C2332">
            <v>5080428</v>
          </cell>
          <cell r="D2332" t="str">
            <v>A</v>
          </cell>
          <cell r="E2332">
            <v>151.91</v>
          </cell>
          <cell r="F2332" t="str">
            <v>EUR</v>
          </cell>
          <cell r="G2332">
            <v>45383</v>
          </cell>
          <cell r="H2332">
            <v>1</v>
          </cell>
          <cell r="I2332" t="str">
            <v>PCE</v>
          </cell>
        </row>
        <row r="2333">
          <cell r="C2333">
            <v>5080430</v>
          </cell>
          <cell r="D2333" t="str">
            <v>A</v>
          </cell>
          <cell r="E2333">
            <v>247.85</v>
          </cell>
          <cell r="F2333" t="str">
            <v>EUR</v>
          </cell>
          <cell r="G2333">
            <v>45383</v>
          </cell>
          <cell r="H2333">
            <v>1</v>
          </cell>
          <cell r="I2333" t="str">
            <v>PCE</v>
          </cell>
        </row>
        <row r="2334">
          <cell r="C2334">
            <v>5080432</v>
          </cell>
          <cell r="D2334" t="str">
            <v>A</v>
          </cell>
          <cell r="E2334">
            <v>247.85</v>
          </cell>
          <cell r="F2334" t="str">
            <v>EUR</v>
          </cell>
          <cell r="G2334">
            <v>45383</v>
          </cell>
          <cell r="H2334">
            <v>1</v>
          </cell>
          <cell r="I2334" t="str">
            <v>PCE</v>
          </cell>
        </row>
        <row r="2335">
          <cell r="C2335">
            <v>5080434</v>
          </cell>
          <cell r="D2335" t="str">
            <v>A</v>
          </cell>
          <cell r="E2335">
            <v>247.85</v>
          </cell>
          <cell r="F2335" t="str">
            <v>EUR</v>
          </cell>
          <cell r="G2335">
            <v>45383</v>
          </cell>
          <cell r="H2335">
            <v>1</v>
          </cell>
          <cell r="I2335" t="str">
            <v>PCE</v>
          </cell>
        </row>
        <row r="2336">
          <cell r="C2336">
            <v>5080436</v>
          </cell>
          <cell r="D2336" t="str">
            <v>A</v>
          </cell>
          <cell r="E2336">
            <v>247.85</v>
          </cell>
          <cell r="F2336" t="str">
            <v>EUR</v>
          </cell>
          <cell r="G2336">
            <v>45383</v>
          </cell>
          <cell r="H2336">
            <v>1</v>
          </cell>
          <cell r="I2336" t="str">
            <v>PCE</v>
          </cell>
        </row>
        <row r="2337">
          <cell r="C2337">
            <v>5081001</v>
          </cell>
          <cell r="D2337" t="str">
            <v>A</v>
          </cell>
          <cell r="E2337">
            <v>109.95</v>
          </cell>
          <cell r="F2337" t="str">
            <v>EUR</v>
          </cell>
          <cell r="G2337">
            <v>45383</v>
          </cell>
          <cell r="H2337">
            <v>1</v>
          </cell>
          <cell r="I2337" t="str">
            <v>PCE</v>
          </cell>
        </row>
        <row r="2338">
          <cell r="C2338">
            <v>5081005</v>
          </cell>
          <cell r="D2338" t="str">
            <v>A</v>
          </cell>
          <cell r="E2338">
            <v>116.78</v>
          </cell>
          <cell r="F2338" t="str">
            <v>EUR</v>
          </cell>
          <cell r="G2338">
            <v>45383</v>
          </cell>
          <cell r="H2338">
            <v>1</v>
          </cell>
          <cell r="I2338" t="str">
            <v>PCE</v>
          </cell>
        </row>
        <row r="2339">
          <cell r="C2339">
            <v>5081070</v>
          </cell>
          <cell r="D2339" t="str">
            <v>A</v>
          </cell>
          <cell r="E2339">
            <v>346.8</v>
          </cell>
          <cell r="F2339" t="str">
            <v>EUR</v>
          </cell>
          <cell r="G2339">
            <v>45383</v>
          </cell>
          <cell r="H2339">
            <v>1</v>
          </cell>
          <cell r="I2339" t="str">
            <v>PCE</v>
          </cell>
        </row>
        <row r="2340">
          <cell r="C2340">
            <v>5081072</v>
          </cell>
          <cell r="D2340" t="str">
            <v>A</v>
          </cell>
          <cell r="E2340">
            <v>395.46</v>
          </cell>
          <cell r="F2340" t="str">
            <v>EUR</v>
          </cell>
          <cell r="G2340">
            <v>45383</v>
          </cell>
          <cell r="H2340">
            <v>1</v>
          </cell>
          <cell r="I2340" t="str">
            <v>PCE</v>
          </cell>
        </row>
        <row r="2341">
          <cell r="C2341">
            <v>5081690</v>
          </cell>
          <cell r="D2341" t="str">
            <v>A</v>
          </cell>
          <cell r="E2341">
            <v>164.53</v>
          </cell>
          <cell r="F2341" t="str">
            <v>EUR</v>
          </cell>
          <cell r="G2341">
            <v>45383</v>
          </cell>
          <cell r="H2341">
            <v>1</v>
          </cell>
          <cell r="I2341" t="str">
            <v>PCE</v>
          </cell>
        </row>
        <row r="2342">
          <cell r="C2342">
            <v>5081694</v>
          </cell>
          <cell r="D2342" t="str">
            <v>A</v>
          </cell>
          <cell r="E2342">
            <v>160.63999999999999</v>
          </cell>
          <cell r="F2342" t="str">
            <v>EUR</v>
          </cell>
          <cell r="G2342">
            <v>45383</v>
          </cell>
          <cell r="H2342">
            <v>1</v>
          </cell>
          <cell r="I2342" t="str">
            <v>PCE</v>
          </cell>
        </row>
        <row r="2343">
          <cell r="C2343">
            <v>5081698</v>
          </cell>
          <cell r="D2343" t="str">
            <v>A</v>
          </cell>
          <cell r="E2343">
            <v>121.26</v>
          </cell>
          <cell r="F2343" t="str">
            <v>EUR</v>
          </cell>
          <cell r="G2343">
            <v>45383</v>
          </cell>
          <cell r="H2343">
            <v>1</v>
          </cell>
          <cell r="I2343" t="str">
            <v>PCE</v>
          </cell>
        </row>
        <row r="2344">
          <cell r="C2344">
            <v>5081800</v>
          </cell>
          <cell r="D2344" t="str">
            <v>A</v>
          </cell>
          <cell r="E2344">
            <v>235.64</v>
          </cell>
          <cell r="F2344" t="str">
            <v>EUR</v>
          </cell>
          <cell r="G2344">
            <v>45383</v>
          </cell>
          <cell r="H2344">
            <v>1</v>
          </cell>
          <cell r="I2344" t="str">
            <v>PCE</v>
          </cell>
        </row>
        <row r="2345">
          <cell r="C2345">
            <v>5081802</v>
          </cell>
          <cell r="D2345" t="str">
            <v>A</v>
          </cell>
          <cell r="E2345">
            <v>119.94</v>
          </cell>
          <cell r="F2345" t="str">
            <v>EUR</v>
          </cell>
          <cell r="G2345">
            <v>45383</v>
          </cell>
          <cell r="H2345">
            <v>1</v>
          </cell>
          <cell r="I2345" t="str">
            <v>PCE</v>
          </cell>
        </row>
        <row r="2346">
          <cell r="C2346">
            <v>5081804</v>
          </cell>
          <cell r="D2346" t="str">
            <v>A</v>
          </cell>
          <cell r="E2346">
            <v>109.23</v>
          </cell>
          <cell r="F2346" t="str">
            <v>EUR</v>
          </cell>
          <cell r="G2346">
            <v>45383</v>
          </cell>
          <cell r="H2346">
            <v>1</v>
          </cell>
          <cell r="I2346" t="str">
            <v>PCE</v>
          </cell>
        </row>
        <row r="2347">
          <cell r="C2347">
            <v>5081975</v>
          </cell>
          <cell r="D2347" t="str">
            <v>A</v>
          </cell>
          <cell r="E2347">
            <v>157.54</v>
          </cell>
          <cell r="F2347" t="str">
            <v>EUR</v>
          </cell>
          <cell r="G2347">
            <v>45383</v>
          </cell>
          <cell r="H2347">
            <v>1</v>
          </cell>
          <cell r="I2347" t="str">
            <v>PCE</v>
          </cell>
        </row>
        <row r="2348">
          <cell r="C2348">
            <v>5081977</v>
          </cell>
          <cell r="D2348" t="str">
            <v>A</v>
          </cell>
          <cell r="E2348">
            <v>122.45</v>
          </cell>
          <cell r="F2348" t="str">
            <v>EUR</v>
          </cell>
          <cell r="G2348">
            <v>45383</v>
          </cell>
          <cell r="H2348">
            <v>1</v>
          </cell>
          <cell r="I2348" t="str">
            <v>PCE</v>
          </cell>
        </row>
        <row r="2349">
          <cell r="C2349">
            <v>5081982</v>
          </cell>
          <cell r="D2349" t="str">
            <v>A</v>
          </cell>
          <cell r="E2349">
            <v>157.54</v>
          </cell>
          <cell r="F2349" t="str">
            <v>EUR</v>
          </cell>
          <cell r="G2349">
            <v>45383</v>
          </cell>
          <cell r="H2349">
            <v>1</v>
          </cell>
          <cell r="I2349" t="str">
            <v>PCE</v>
          </cell>
        </row>
        <row r="2350">
          <cell r="C2350">
            <v>5081984</v>
          </cell>
          <cell r="D2350" t="str">
            <v>A</v>
          </cell>
          <cell r="E2350">
            <v>122.45</v>
          </cell>
          <cell r="F2350" t="str">
            <v>EUR</v>
          </cell>
          <cell r="G2350">
            <v>45383</v>
          </cell>
          <cell r="H2350">
            <v>1</v>
          </cell>
          <cell r="I2350" t="str">
            <v>PCE</v>
          </cell>
        </row>
        <row r="2351">
          <cell r="C2351">
            <v>5081990</v>
          </cell>
          <cell r="D2351" t="str">
            <v>A</v>
          </cell>
          <cell r="E2351">
            <v>163.79</v>
          </cell>
          <cell r="F2351" t="str">
            <v>EUR</v>
          </cell>
          <cell r="G2351">
            <v>45383</v>
          </cell>
          <cell r="H2351">
            <v>1</v>
          </cell>
          <cell r="I2351" t="str">
            <v>PCE</v>
          </cell>
        </row>
        <row r="2352">
          <cell r="C2352">
            <v>5082382</v>
          </cell>
          <cell r="D2352" t="str">
            <v>A</v>
          </cell>
          <cell r="E2352">
            <v>14.75</v>
          </cell>
          <cell r="F2352" t="str">
            <v>EUR</v>
          </cell>
          <cell r="G2352">
            <v>45383</v>
          </cell>
          <cell r="H2352">
            <v>1</v>
          </cell>
          <cell r="I2352" t="str">
            <v>PCE</v>
          </cell>
        </row>
        <row r="2353">
          <cell r="C2353">
            <v>5082430</v>
          </cell>
          <cell r="D2353" t="str">
            <v>A</v>
          </cell>
          <cell r="E2353">
            <v>160.59</v>
          </cell>
          <cell r="F2353" t="str">
            <v>EUR</v>
          </cell>
          <cell r="G2353">
            <v>45383</v>
          </cell>
          <cell r="H2353">
            <v>1</v>
          </cell>
          <cell r="I2353" t="str">
            <v>PCE</v>
          </cell>
        </row>
        <row r="2354">
          <cell r="C2354">
            <v>5082432</v>
          </cell>
          <cell r="D2354" t="str">
            <v>A</v>
          </cell>
          <cell r="E2354">
            <v>140.80000000000001</v>
          </cell>
          <cell r="F2354" t="str">
            <v>EUR</v>
          </cell>
          <cell r="G2354">
            <v>45383</v>
          </cell>
          <cell r="H2354">
            <v>1</v>
          </cell>
          <cell r="I2354" t="str">
            <v>PCE</v>
          </cell>
        </row>
        <row r="2355">
          <cell r="C2355">
            <v>5082434</v>
          </cell>
          <cell r="D2355" t="str">
            <v>A</v>
          </cell>
          <cell r="E2355">
            <v>140.80000000000001</v>
          </cell>
          <cell r="F2355" t="str">
            <v>EUR</v>
          </cell>
          <cell r="G2355">
            <v>45383</v>
          </cell>
          <cell r="H2355">
            <v>1</v>
          </cell>
          <cell r="I2355" t="str">
            <v>PCE</v>
          </cell>
        </row>
        <row r="2356">
          <cell r="C2356">
            <v>5083400</v>
          </cell>
          <cell r="D2356" t="str">
            <v>A</v>
          </cell>
          <cell r="E2356">
            <v>223.78</v>
          </cell>
          <cell r="F2356" t="str">
            <v>EUR</v>
          </cell>
          <cell r="G2356">
            <v>45383</v>
          </cell>
          <cell r="H2356">
            <v>1</v>
          </cell>
          <cell r="I2356" t="str">
            <v>PCE</v>
          </cell>
        </row>
        <row r="2357">
          <cell r="C2357">
            <v>5084020</v>
          </cell>
          <cell r="D2357" t="str">
            <v>A</v>
          </cell>
          <cell r="E2357">
            <v>148.82</v>
          </cell>
          <cell r="F2357" t="str">
            <v>EUR</v>
          </cell>
          <cell r="G2357">
            <v>45383</v>
          </cell>
          <cell r="H2357">
            <v>1</v>
          </cell>
          <cell r="I2357" t="str">
            <v>PCE</v>
          </cell>
        </row>
        <row r="2358">
          <cell r="C2358">
            <v>5089754</v>
          </cell>
          <cell r="D2358" t="str">
            <v>A</v>
          </cell>
          <cell r="E2358">
            <v>1517.54</v>
          </cell>
          <cell r="F2358" t="str">
            <v>EUR</v>
          </cell>
          <cell r="G2358">
            <v>45383</v>
          </cell>
          <cell r="H2358">
            <v>1</v>
          </cell>
          <cell r="I2358" t="str">
            <v>PCE</v>
          </cell>
        </row>
        <row r="2359">
          <cell r="C2359">
            <v>5089761</v>
          </cell>
          <cell r="D2359" t="str">
            <v>A</v>
          </cell>
          <cell r="E2359">
            <v>1676.16</v>
          </cell>
          <cell r="F2359" t="str">
            <v>EUR</v>
          </cell>
          <cell r="G2359">
            <v>45383</v>
          </cell>
          <cell r="H2359">
            <v>1</v>
          </cell>
          <cell r="I2359" t="str">
            <v>PCE</v>
          </cell>
        </row>
        <row r="2360">
          <cell r="C2360">
            <v>5089763</v>
          </cell>
          <cell r="D2360" t="str">
            <v>A</v>
          </cell>
          <cell r="E2360">
            <v>1716.11</v>
          </cell>
          <cell r="F2360" t="str">
            <v>EUR</v>
          </cell>
          <cell r="G2360">
            <v>45383</v>
          </cell>
          <cell r="H2360">
            <v>1</v>
          </cell>
          <cell r="I2360" t="str">
            <v>PCE</v>
          </cell>
        </row>
        <row r="2361">
          <cell r="C2361">
            <v>5089784</v>
          </cell>
          <cell r="D2361" t="str">
            <v>A</v>
          </cell>
          <cell r="E2361">
            <v>1698.42</v>
          </cell>
          <cell r="F2361" t="str">
            <v>EUR</v>
          </cell>
          <cell r="G2361">
            <v>45383</v>
          </cell>
          <cell r="H2361">
            <v>1</v>
          </cell>
          <cell r="I2361" t="str">
            <v>PCE</v>
          </cell>
        </row>
        <row r="2362">
          <cell r="C2362">
            <v>5091322</v>
          </cell>
          <cell r="D2362" t="str">
            <v>A</v>
          </cell>
          <cell r="E2362">
            <v>90.32</v>
          </cell>
          <cell r="F2362" t="str">
            <v>EUR</v>
          </cell>
          <cell r="G2362">
            <v>45383</v>
          </cell>
          <cell r="H2362">
            <v>1</v>
          </cell>
          <cell r="I2362" t="str">
            <v>PK</v>
          </cell>
        </row>
        <row r="2363">
          <cell r="C2363">
            <v>5091438</v>
          </cell>
          <cell r="D2363" t="str">
            <v>A</v>
          </cell>
          <cell r="E2363">
            <v>63.19</v>
          </cell>
          <cell r="F2363" t="str">
            <v>EUR</v>
          </cell>
          <cell r="G2363">
            <v>45383</v>
          </cell>
          <cell r="H2363">
            <v>1</v>
          </cell>
          <cell r="I2363" t="str">
            <v>PK</v>
          </cell>
        </row>
        <row r="2364">
          <cell r="C2364">
            <v>5091527</v>
          </cell>
          <cell r="D2364" t="str">
            <v>A</v>
          </cell>
          <cell r="E2364">
            <v>30.7</v>
          </cell>
          <cell r="F2364" t="str">
            <v>EUR</v>
          </cell>
          <cell r="G2364">
            <v>45383</v>
          </cell>
          <cell r="H2364">
            <v>1</v>
          </cell>
          <cell r="I2364" t="str">
            <v>PK</v>
          </cell>
        </row>
        <row r="2365">
          <cell r="C2365">
            <v>5091722</v>
          </cell>
          <cell r="D2365" t="str">
            <v>A</v>
          </cell>
          <cell r="E2365">
            <v>1022.34</v>
          </cell>
          <cell r="F2365" t="str">
            <v>EUR</v>
          </cell>
          <cell r="G2365">
            <v>45383</v>
          </cell>
          <cell r="H2365">
            <v>1</v>
          </cell>
          <cell r="I2365" t="str">
            <v>PCE</v>
          </cell>
        </row>
        <row r="2366">
          <cell r="C2366">
            <v>5092420</v>
          </cell>
          <cell r="D2366" t="str">
            <v>A</v>
          </cell>
          <cell r="E2366">
            <v>47.75</v>
          </cell>
          <cell r="F2366" t="str">
            <v>EUR</v>
          </cell>
          <cell r="G2366">
            <v>45383</v>
          </cell>
          <cell r="H2366">
            <v>1</v>
          </cell>
          <cell r="I2366" t="str">
            <v>PCE</v>
          </cell>
        </row>
        <row r="2367">
          <cell r="C2367">
            <v>5092422</v>
          </cell>
          <cell r="D2367" t="str">
            <v>A</v>
          </cell>
          <cell r="E2367">
            <v>54.92</v>
          </cell>
          <cell r="F2367" t="str">
            <v>EUR</v>
          </cell>
          <cell r="G2367">
            <v>45383</v>
          </cell>
          <cell r="H2367">
            <v>1</v>
          </cell>
          <cell r="I2367" t="str">
            <v>PCE</v>
          </cell>
        </row>
        <row r="2368">
          <cell r="C2368">
            <v>5092431</v>
          </cell>
          <cell r="D2368" t="str">
            <v>A</v>
          </cell>
          <cell r="E2368">
            <v>59.99</v>
          </cell>
          <cell r="F2368" t="str">
            <v>EUR</v>
          </cell>
          <cell r="G2368">
            <v>45383</v>
          </cell>
          <cell r="H2368">
            <v>1</v>
          </cell>
          <cell r="I2368" t="str">
            <v>PCE</v>
          </cell>
        </row>
        <row r="2369">
          <cell r="C2369">
            <v>5092433</v>
          </cell>
          <cell r="D2369" t="str">
            <v>A</v>
          </cell>
          <cell r="E2369">
            <v>72.22</v>
          </cell>
          <cell r="F2369" t="str">
            <v>EUR</v>
          </cell>
          <cell r="G2369">
            <v>45383</v>
          </cell>
          <cell r="H2369">
            <v>1</v>
          </cell>
          <cell r="I2369" t="str">
            <v>PCE</v>
          </cell>
        </row>
        <row r="2370">
          <cell r="C2370">
            <v>5092441</v>
          </cell>
          <cell r="D2370" t="str">
            <v>A</v>
          </cell>
          <cell r="E2370">
            <v>91.98</v>
          </cell>
          <cell r="F2370" t="str">
            <v>EUR</v>
          </cell>
          <cell r="G2370">
            <v>45383</v>
          </cell>
          <cell r="H2370">
            <v>1</v>
          </cell>
          <cell r="I2370" t="str">
            <v>PCE</v>
          </cell>
        </row>
        <row r="2371">
          <cell r="C2371">
            <v>5092451</v>
          </cell>
          <cell r="D2371" t="str">
            <v>A</v>
          </cell>
          <cell r="E2371">
            <v>75.13</v>
          </cell>
          <cell r="F2371" t="str">
            <v>EUR</v>
          </cell>
          <cell r="G2371">
            <v>45383</v>
          </cell>
          <cell r="H2371">
            <v>1</v>
          </cell>
          <cell r="I2371" t="str">
            <v>PCE</v>
          </cell>
        </row>
        <row r="2372">
          <cell r="C2372">
            <v>5092478</v>
          </cell>
          <cell r="D2372" t="str">
            <v>A</v>
          </cell>
          <cell r="E2372">
            <v>109.41</v>
          </cell>
          <cell r="F2372" t="str">
            <v>EUR</v>
          </cell>
          <cell r="G2372">
            <v>45383</v>
          </cell>
          <cell r="H2372">
            <v>1</v>
          </cell>
          <cell r="I2372" t="str">
            <v>PCE</v>
          </cell>
        </row>
        <row r="2373">
          <cell r="C2373">
            <v>5092480</v>
          </cell>
          <cell r="D2373" t="str">
            <v>A</v>
          </cell>
          <cell r="E2373">
            <v>91.86</v>
          </cell>
          <cell r="F2373" t="str">
            <v>EUR</v>
          </cell>
          <cell r="G2373">
            <v>45383</v>
          </cell>
          <cell r="H2373">
            <v>1</v>
          </cell>
          <cell r="I2373" t="str">
            <v>PCE</v>
          </cell>
        </row>
        <row r="2374">
          <cell r="C2374">
            <v>5092701</v>
          </cell>
          <cell r="D2374" t="str">
            <v>A</v>
          </cell>
          <cell r="E2374">
            <v>239.71</v>
          </cell>
          <cell r="F2374" t="str">
            <v>EUR</v>
          </cell>
          <cell r="G2374">
            <v>45383</v>
          </cell>
          <cell r="H2374">
            <v>1</v>
          </cell>
          <cell r="I2374" t="str">
            <v>PCE</v>
          </cell>
        </row>
        <row r="2375">
          <cell r="C2375">
            <v>5092771</v>
          </cell>
          <cell r="D2375" t="str">
            <v>A</v>
          </cell>
          <cell r="E2375">
            <v>106.23</v>
          </cell>
          <cell r="F2375" t="str">
            <v>EUR</v>
          </cell>
          <cell r="G2375">
            <v>45383</v>
          </cell>
          <cell r="H2375">
            <v>1</v>
          </cell>
          <cell r="I2375" t="str">
            <v>PCE</v>
          </cell>
        </row>
        <row r="2376">
          <cell r="C2376">
            <v>5092773</v>
          </cell>
          <cell r="D2376" t="str">
            <v>A</v>
          </cell>
          <cell r="E2376">
            <v>109.82</v>
          </cell>
          <cell r="F2376" t="str">
            <v>EUR</v>
          </cell>
          <cell r="G2376">
            <v>45383</v>
          </cell>
          <cell r="H2376">
            <v>1</v>
          </cell>
          <cell r="I2376" t="str">
            <v>PCE</v>
          </cell>
        </row>
        <row r="2377">
          <cell r="C2377">
            <v>5092775</v>
          </cell>
          <cell r="D2377" t="str">
            <v>A</v>
          </cell>
          <cell r="E2377">
            <v>116.95</v>
          </cell>
          <cell r="F2377" t="str">
            <v>EUR</v>
          </cell>
          <cell r="G2377">
            <v>45383</v>
          </cell>
          <cell r="H2377">
            <v>1</v>
          </cell>
          <cell r="I2377" t="str">
            <v>PCE</v>
          </cell>
        </row>
        <row r="2378">
          <cell r="C2378">
            <v>5092777</v>
          </cell>
          <cell r="D2378" t="str">
            <v>A</v>
          </cell>
          <cell r="E2378">
            <v>284.3</v>
          </cell>
          <cell r="F2378" t="str">
            <v>EUR</v>
          </cell>
          <cell r="G2378">
            <v>45383</v>
          </cell>
          <cell r="H2378">
            <v>1</v>
          </cell>
          <cell r="I2378" t="str">
            <v>PCE</v>
          </cell>
        </row>
        <row r="2379">
          <cell r="C2379">
            <v>5092779</v>
          </cell>
          <cell r="D2379" t="str">
            <v>A</v>
          </cell>
          <cell r="E2379">
            <v>299.36</v>
          </cell>
          <cell r="F2379" t="str">
            <v>EUR</v>
          </cell>
          <cell r="G2379">
            <v>45383</v>
          </cell>
          <cell r="H2379">
            <v>1</v>
          </cell>
          <cell r="I2379" t="str">
            <v>PCE</v>
          </cell>
        </row>
        <row r="2380">
          <cell r="C2380">
            <v>5092781</v>
          </cell>
          <cell r="D2380" t="str">
            <v>A</v>
          </cell>
          <cell r="E2380">
            <v>307.86</v>
          </cell>
          <cell r="F2380" t="str">
            <v>EUR</v>
          </cell>
          <cell r="G2380">
            <v>45383</v>
          </cell>
          <cell r="H2380">
            <v>1</v>
          </cell>
          <cell r="I2380" t="str">
            <v>PCE</v>
          </cell>
        </row>
        <row r="2381">
          <cell r="C2381">
            <v>5092783</v>
          </cell>
          <cell r="D2381" t="str">
            <v>A</v>
          </cell>
          <cell r="E2381">
            <v>358.55</v>
          </cell>
          <cell r="F2381" t="str">
            <v>EUR</v>
          </cell>
          <cell r="G2381">
            <v>45383</v>
          </cell>
          <cell r="H2381">
            <v>1</v>
          </cell>
          <cell r="I2381" t="str">
            <v>PCE</v>
          </cell>
        </row>
        <row r="2382">
          <cell r="C2382">
            <v>5092785</v>
          </cell>
          <cell r="D2382" t="str">
            <v>A</v>
          </cell>
          <cell r="E2382">
            <v>235.52</v>
          </cell>
          <cell r="F2382" t="str">
            <v>EUR</v>
          </cell>
          <cell r="G2382">
            <v>45383</v>
          </cell>
          <cell r="H2382">
            <v>1</v>
          </cell>
          <cell r="I2382" t="str">
            <v>PCE</v>
          </cell>
        </row>
        <row r="2383">
          <cell r="C2383">
            <v>5092787</v>
          </cell>
          <cell r="D2383" t="str">
            <v>A</v>
          </cell>
          <cell r="E2383">
            <v>306.88</v>
          </cell>
          <cell r="F2383" t="str">
            <v>EUR</v>
          </cell>
          <cell r="G2383">
            <v>45383</v>
          </cell>
          <cell r="H2383">
            <v>1</v>
          </cell>
          <cell r="I2383" t="str">
            <v>PCE</v>
          </cell>
        </row>
        <row r="2384">
          <cell r="C2384">
            <v>5092789</v>
          </cell>
          <cell r="D2384" t="str">
            <v>A</v>
          </cell>
          <cell r="E2384">
            <v>183.38</v>
          </cell>
          <cell r="F2384" t="str">
            <v>EUR</v>
          </cell>
          <cell r="G2384">
            <v>45383</v>
          </cell>
          <cell r="H2384">
            <v>1</v>
          </cell>
          <cell r="I2384" t="str">
            <v>PCE</v>
          </cell>
        </row>
        <row r="2385">
          <cell r="C2385">
            <v>5092791</v>
          </cell>
          <cell r="D2385" t="str">
            <v>A</v>
          </cell>
          <cell r="E2385">
            <v>185.4</v>
          </cell>
          <cell r="F2385" t="str">
            <v>EUR</v>
          </cell>
          <cell r="G2385">
            <v>45383</v>
          </cell>
          <cell r="H2385">
            <v>1</v>
          </cell>
          <cell r="I2385" t="str">
            <v>PCE</v>
          </cell>
        </row>
        <row r="2386">
          <cell r="C2386">
            <v>5092793</v>
          </cell>
          <cell r="D2386" t="str">
            <v>A</v>
          </cell>
          <cell r="E2386">
            <v>191.09</v>
          </cell>
          <cell r="F2386" t="str">
            <v>EUR</v>
          </cell>
          <cell r="G2386">
            <v>45383</v>
          </cell>
          <cell r="H2386">
            <v>1</v>
          </cell>
          <cell r="I2386" t="str">
            <v>PCE</v>
          </cell>
        </row>
        <row r="2387">
          <cell r="C2387">
            <v>5092795</v>
          </cell>
          <cell r="D2387" t="str">
            <v>A</v>
          </cell>
          <cell r="E2387">
            <v>413.1</v>
          </cell>
          <cell r="F2387" t="str">
            <v>EUR</v>
          </cell>
          <cell r="G2387">
            <v>45383</v>
          </cell>
          <cell r="H2387">
            <v>1</v>
          </cell>
          <cell r="I2387" t="str">
            <v>PCE</v>
          </cell>
        </row>
        <row r="2388">
          <cell r="C2388">
            <v>5092797</v>
          </cell>
          <cell r="D2388" t="str">
            <v>A</v>
          </cell>
          <cell r="E2388">
            <v>417.11</v>
          </cell>
          <cell r="F2388" t="str">
            <v>EUR</v>
          </cell>
          <cell r="G2388">
            <v>45383</v>
          </cell>
          <cell r="H2388">
            <v>1</v>
          </cell>
          <cell r="I2388" t="str">
            <v>PCE</v>
          </cell>
        </row>
        <row r="2389">
          <cell r="C2389">
            <v>5092798</v>
          </cell>
          <cell r="D2389" t="str">
            <v>A</v>
          </cell>
          <cell r="E2389">
            <v>519.17999999999995</v>
          </cell>
          <cell r="F2389" t="str">
            <v>EUR</v>
          </cell>
          <cell r="G2389">
            <v>45383</v>
          </cell>
          <cell r="H2389">
            <v>1</v>
          </cell>
          <cell r="I2389" t="str">
            <v>PCE</v>
          </cell>
        </row>
        <row r="2390">
          <cell r="C2390">
            <v>5092799</v>
          </cell>
          <cell r="D2390" t="str">
            <v>A</v>
          </cell>
          <cell r="E2390">
            <v>434.48</v>
          </cell>
          <cell r="F2390" t="str">
            <v>EUR</v>
          </cell>
          <cell r="G2390">
            <v>45383</v>
          </cell>
          <cell r="H2390">
            <v>1</v>
          </cell>
          <cell r="I2390" t="str">
            <v>PCE</v>
          </cell>
        </row>
        <row r="2391">
          <cell r="C2391">
            <v>5092800</v>
          </cell>
          <cell r="D2391" t="str">
            <v>A</v>
          </cell>
          <cell r="E2391">
            <v>89.46</v>
          </cell>
          <cell r="F2391" t="str">
            <v>EUR</v>
          </cell>
          <cell r="G2391">
            <v>45383</v>
          </cell>
          <cell r="H2391">
            <v>1</v>
          </cell>
          <cell r="I2391" t="str">
            <v>PCE</v>
          </cell>
        </row>
        <row r="2392">
          <cell r="C2392">
            <v>5092816</v>
          </cell>
          <cell r="D2392" t="str">
            <v>A</v>
          </cell>
          <cell r="E2392">
            <v>144.88999999999999</v>
          </cell>
          <cell r="F2392" t="str">
            <v>EUR</v>
          </cell>
          <cell r="G2392">
            <v>45383</v>
          </cell>
          <cell r="H2392">
            <v>1</v>
          </cell>
          <cell r="I2392" t="str">
            <v>PCE</v>
          </cell>
        </row>
        <row r="2393">
          <cell r="C2393">
            <v>5093023</v>
          </cell>
          <cell r="D2393" t="str">
            <v>A</v>
          </cell>
          <cell r="E2393">
            <v>148.38</v>
          </cell>
          <cell r="F2393" t="str">
            <v>EUR</v>
          </cell>
          <cell r="G2393">
            <v>45383</v>
          </cell>
          <cell r="H2393">
            <v>1</v>
          </cell>
          <cell r="I2393" t="str">
            <v>PCE</v>
          </cell>
        </row>
        <row r="2394">
          <cell r="C2394">
            <v>5093171</v>
          </cell>
          <cell r="D2394" t="str">
            <v>A</v>
          </cell>
          <cell r="E2394">
            <v>299.91000000000003</v>
          </cell>
          <cell r="F2394" t="str">
            <v>EUR</v>
          </cell>
          <cell r="G2394">
            <v>45383</v>
          </cell>
          <cell r="H2394">
            <v>1</v>
          </cell>
          <cell r="I2394" t="str">
            <v>PCE</v>
          </cell>
        </row>
        <row r="2395">
          <cell r="C2395">
            <v>5093252</v>
          </cell>
          <cell r="D2395" t="str">
            <v>A</v>
          </cell>
          <cell r="E2395">
            <v>202.77</v>
          </cell>
          <cell r="F2395" t="str">
            <v>EUR</v>
          </cell>
          <cell r="G2395">
            <v>45383</v>
          </cell>
          <cell r="H2395">
            <v>1</v>
          </cell>
          <cell r="I2395" t="str">
            <v>PCE</v>
          </cell>
        </row>
        <row r="2396">
          <cell r="C2396">
            <v>5093270</v>
          </cell>
          <cell r="D2396" t="str">
            <v>A</v>
          </cell>
          <cell r="E2396">
            <v>202.77</v>
          </cell>
          <cell r="F2396" t="str">
            <v>EUR</v>
          </cell>
          <cell r="G2396">
            <v>45383</v>
          </cell>
          <cell r="H2396">
            <v>1</v>
          </cell>
          <cell r="I2396" t="str">
            <v>PCE</v>
          </cell>
        </row>
        <row r="2397">
          <cell r="C2397">
            <v>5093272</v>
          </cell>
          <cell r="D2397" t="str">
            <v>A</v>
          </cell>
          <cell r="E2397">
            <v>182.66</v>
          </cell>
          <cell r="F2397" t="str">
            <v>EUR</v>
          </cell>
          <cell r="G2397">
            <v>45383</v>
          </cell>
          <cell r="H2397">
            <v>1</v>
          </cell>
          <cell r="I2397" t="str">
            <v>PCE</v>
          </cell>
        </row>
        <row r="2398">
          <cell r="C2398">
            <v>5093275</v>
          </cell>
          <cell r="D2398" t="str">
            <v>A</v>
          </cell>
          <cell r="E2398">
            <v>182.66</v>
          </cell>
          <cell r="F2398" t="str">
            <v>EUR</v>
          </cell>
          <cell r="G2398">
            <v>45383</v>
          </cell>
          <cell r="H2398">
            <v>1</v>
          </cell>
          <cell r="I2398" t="str">
            <v>PCE</v>
          </cell>
        </row>
        <row r="2399">
          <cell r="C2399">
            <v>5093277</v>
          </cell>
          <cell r="D2399" t="str">
            <v>A</v>
          </cell>
          <cell r="E2399">
            <v>202.77</v>
          </cell>
          <cell r="F2399" t="str">
            <v>EUR</v>
          </cell>
          <cell r="G2399">
            <v>45383</v>
          </cell>
          <cell r="H2399">
            <v>1</v>
          </cell>
          <cell r="I2399" t="str">
            <v>PCE</v>
          </cell>
        </row>
        <row r="2400">
          <cell r="C2400">
            <v>5093378</v>
          </cell>
          <cell r="D2400" t="str">
            <v>A</v>
          </cell>
          <cell r="E2400">
            <v>128.68</v>
          </cell>
          <cell r="F2400" t="str">
            <v>EUR</v>
          </cell>
          <cell r="G2400">
            <v>45383</v>
          </cell>
          <cell r="H2400">
            <v>1</v>
          </cell>
          <cell r="I2400" t="str">
            <v>PCE</v>
          </cell>
        </row>
        <row r="2401">
          <cell r="C2401">
            <v>5093381</v>
          </cell>
          <cell r="D2401" t="str">
            <v>A</v>
          </cell>
          <cell r="E2401">
            <v>144.33000000000001</v>
          </cell>
          <cell r="F2401" t="str">
            <v>EUR</v>
          </cell>
          <cell r="G2401">
            <v>45383</v>
          </cell>
          <cell r="H2401">
            <v>1</v>
          </cell>
          <cell r="I2401" t="str">
            <v>PCE</v>
          </cell>
        </row>
        <row r="2402">
          <cell r="C2402">
            <v>5093382</v>
          </cell>
          <cell r="D2402" t="str">
            <v>A</v>
          </cell>
          <cell r="E2402">
            <v>162.33000000000001</v>
          </cell>
          <cell r="F2402" t="str">
            <v>EUR</v>
          </cell>
          <cell r="G2402">
            <v>45383</v>
          </cell>
          <cell r="H2402">
            <v>1</v>
          </cell>
          <cell r="I2402" t="str">
            <v>PCE</v>
          </cell>
        </row>
        <row r="2403">
          <cell r="C2403">
            <v>5093384</v>
          </cell>
          <cell r="D2403" t="str">
            <v>A</v>
          </cell>
          <cell r="E2403">
            <v>128.38999999999999</v>
          </cell>
          <cell r="F2403" t="str">
            <v>EUR</v>
          </cell>
          <cell r="G2403">
            <v>45383</v>
          </cell>
          <cell r="H2403">
            <v>1</v>
          </cell>
          <cell r="I2403" t="str">
            <v>PCE</v>
          </cell>
        </row>
        <row r="2404">
          <cell r="C2404">
            <v>5093402</v>
          </cell>
          <cell r="D2404" t="str">
            <v>A</v>
          </cell>
          <cell r="E2404">
            <v>23.66</v>
          </cell>
          <cell r="F2404" t="str">
            <v>EUR</v>
          </cell>
          <cell r="G2404">
            <v>45383</v>
          </cell>
          <cell r="H2404">
            <v>1</v>
          </cell>
          <cell r="I2404" t="str">
            <v>PCE</v>
          </cell>
        </row>
        <row r="2405">
          <cell r="C2405">
            <v>5093404</v>
          </cell>
          <cell r="D2405" t="str">
            <v>A</v>
          </cell>
          <cell r="E2405">
            <v>26.54</v>
          </cell>
          <cell r="F2405" t="str">
            <v>EUR</v>
          </cell>
          <cell r="G2405">
            <v>45383</v>
          </cell>
          <cell r="H2405">
            <v>1</v>
          </cell>
          <cell r="I2405" t="str">
            <v>PCE</v>
          </cell>
        </row>
        <row r="2406">
          <cell r="C2406">
            <v>5093418</v>
          </cell>
          <cell r="D2406" t="str">
            <v>A</v>
          </cell>
          <cell r="E2406">
            <v>75.59</v>
          </cell>
          <cell r="F2406" t="str">
            <v>EUR</v>
          </cell>
          <cell r="G2406">
            <v>45383</v>
          </cell>
          <cell r="H2406">
            <v>1</v>
          </cell>
          <cell r="I2406" t="str">
            <v>PCE</v>
          </cell>
        </row>
        <row r="2407">
          <cell r="C2407">
            <v>5093452</v>
          </cell>
          <cell r="D2407" t="str">
            <v>A</v>
          </cell>
          <cell r="E2407">
            <v>313.44</v>
          </cell>
          <cell r="F2407" t="str">
            <v>EUR</v>
          </cell>
          <cell r="G2407">
            <v>45383</v>
          </cell>
          <cell r="H2407">
            <v>1</v>
          </cell>
          <cell r="I2407" t="str">
            <v>PCE</v>
          </cell>
        </row>
        <row r="2408">
          <cell r="C2408">
            <v>5093454</v>
          </cell>
          <cell r="D2408" t="str">
            <v>A</v>
          </cell>
          <cell r="E2408">
            <v>672.74</v>
          </cell>
          <cell r="F2408" t="str">
            <v>EUR</v>
          </cell>
          <cell r="G2408">
            <v>45383</v>
          </cell>
          <cell r="H2408">
            <v>1</v>
          </cell>
          <cell r="I2408" t="str">
            <v>PCE</v>
          </cell>
        </row>
        <row r="2409">
          <cell r="C2409">
            <v>5093508</v>
          </cell>
          <cell r="D2409" t="str">
            <v>A</v>
          </cell>
          <cell r="E2409">
            <v>160.87</v>
          </cell>
          <cell r="F2409" t="str">
            <v>EUR</v>
          </cell>
          <cell r="G2409">
            <v>45383</v>
          </cell>
          <cell r="H2409">
            <v>1</v>
          </cell>
          <cell r="I2409" t="str">
            <v>PCE</v>
          </cell>
        </row>
        <row r="2410">
          <cell r="C2410">
            <v>5093509</v>
          </cell>
          <cell r="D2410" t="str">
            <v>A</v>
          </cell>
          <cell r="E2410">
            <v>162.44999999999999</v>
          </cell>
          <cell r="F2410" t="str">
            <v>EUR</v>
          </cell>
          <cell r="G2410">
            <v>45383</v>
          </cell>
          <cell r="H2410">
            <v>1</v>
          </cell>
          <cell r="I2410" t="str">
            <v>PCE</v>
          </cell>
        </row>
        <row r="2411">
          <cell r="C2411">
            <v>5093511</v>
          </cell>
          <cell r="D2411" t="str">
            <v>A</v>
          </cell>
          <cell r="E2411">
            <v>537.22</v>
          </cell>
          <cell r="F2411" t="str">
            <v>EUR</v>
          </cell>
          <cell r="G2411">
            <v>45383</v>
          </cell>
          <cell r="H2411">
            <v>1</v>
          </cell>
          <cell r="I2411" t="str">
            <v>PCE</v>
          </cell>
        </row>
        <row r="2412">
          <cell r="C2412">
            <v>5093516</v>
          </cell>
          <cell r="D2412" t="str">
            <v>A</v>
          </cell>
          <cell r="E2412">
            <v>588.17999999999995</v>
          </cell>
          <cell r="F2412" t="str">
            <v>EUR</v>
          </cell>
          <cell r="G2412">
            <v>45383</v>
          </cell>
          <cell r="H2412">
            <v>1</v>
          </cell>
          <cell r="I2412" t="str">
            <v>PCE</v>
          </cell>
        </row>
        <row r="2413">
          <cell r="C2413">
            <v>5093522</v>
          </cell>
          <cell r="D2413" t="str">
            <v>A</v>
          </cell>
          <cell r="E2413">
            <v>305.91000000000003</v>
          </cell>
          <cell r="F2413" t="str">
            <v>EUR</v>
          </cell>
          <cell r="G2413">
            <v>45383</v>
          </cell>
          <cell r="H2413">
            <v>1</v>
          </cell>
          <cell r="I2413" t="str">
            <v>PCE</v>
          </cell>
        </row>
        <row r="2414">
          <cell r="C2414">
            <v>5093526</v>
          </cell>
          <cell r="D2414" t="str">
            <v>A</v>
          </cell>
          <cell r="E2414">
            <v>611.54</v>
          </cell>
          <cell r="F2414" t="str">
            <v>EUR</v>
          </cell>
          <cell r="G2414">
            <v>45383</v>
          </cell>
          <cell r="H2414">
            <v>1</v>
          </cell>
          <cell r="I2414" t="str">
            <v>PCE</v>
          </cell>
        </row>
        <row r="2415">
          <cell r="C2415">
            <v>5093531</v>
          </cell>
          <cell r="D2415" t="str">
            <v>A</v>
          </cell>
          <cell r="E2415">
            <v>349.68</v>
          </cell>
          <cell r="F2415" t="str">
            <v>EUR</v>
          </cell>
          <cell r="G2415">
            <v>45383</v>
          </cell>
          <cell r="H2415">
            <v>1</v>
          </cell>
          <cell r="I2415" t="str">
            <v>PCE</v>
          </cell>
        </row>
        <row r="2416">
          <cell r="C2416">
            <v>5093533</v>
          </cell>
          <cell r="D2416" t="str">
            <v>A</v>
          </cell>
          <cell r="E2416">
            <v>756.29</v>
          </cell>
          <cell r="F2416" t="str">
            <v>EUR</v>
          </cell>
          <cell r="G2416">
            <v>45383</v>
          </cell>
          <cell r="H2416">
            <v>1</v>
          </cell>
          <cell r="I2416" t="str">
            <v>PCE</v>
          </cell>
        </row>
        <row r="2417">
          <cell r="C2417">
            <v>5093580</v>
          </cell>
          <cell r="D2417" t="str">
            <v>A</v>
          </cell>
          <cell r="E2417">
            <v>590.11</v>
          </cell>
          <cell r="F2417" t="str">
            <v>EUR</v>
          </cell>
          <cell r="G2417">
            <v>45383</v>
          </cell>
          <cell r="H2417">
            <v>1</v>
          </cell>
          <cell r="I2417" t="str">
            <v>PCE</v>
          </cell>
        </row>
        <row r="2418">
          <cell r="C2418">
            <v>5093586</v>
          </cell>
          <cell r="D2418" t="str">
            <v>A</v>
          </cell>
          <cell r="E2418">
            <v>672.74</v>
          </cell>
          <cell r="F2418" t="str">
            <v>EUR</v>
          </cell>
          <cell r="G2418">
            <v>45383</v>
          </cell>
          <cell r="H2418">
            <v>1</v>
          </cell>
          <cell r="I2418" t="str">
            <v>PCE</v>
          </cell>
        </row>
        <row r="2419">
          <cell r="C2419">
            <v>5093623</v>
          </cell>
          <cell r="D2419" t="str">
            <v>A</v>
          </cell>
          <cell r="E2419">
            <v>361.73</v>
          </cell>
          <cell r="F2419" t="str">
            <v>EUR</v>
          </cell>
          <cell r="G2419">
            <v>45383</v>
          </cell>
          <cell r="H2419">
            <v>1</v>
          </cell>
          <cell r="I2419" t="str">
            <v>PCE</v>
          </cell>
        </row>
        <row r="2420">
          <cell r="C2420">
            <v>5093625</v>
          </cell>
          <cell r="D2420" t="str">
            <v>A</v>
          </cell>
          <cell r="E2420">
            <v>564.25</v>
          </cell>
          <cell r="F2420" t="str">
            <v>EUR</v>
          </cell>
          <cell r="G2420">
            <v>45383</v>
          </cell>
          <cell r="H2420">
            <v>1</v>
          </cell>
          <cell r="I2420" t="str">
            <v>PCE</v>
          </cell>
        </row>
        <row r="2421">
          <cell r="C2421">
            <v>5093627</v>
          </cell>
          <cell r="D2421" t="str">
            <v>A</v>
          </cell>
          <cell r="E2421">
            <v>537.22</v>
          </cell>
          <cell r="F2421" t="str">
            <v>EUR</v>
          </cell>
          <cell r="G2421">
            <v>45383</v>
          </cell>
          <cell r="H2421">
            <v>1</v>
          </cell>
          <cell r="I2421" t="str">
            <v>PCE</v>
          </cell>
        </row>
        <row r="2422">
          <cell r="C2422">
            <v>5093653</v>
          </cell>
          <cell r="D2422" t="str">
            <v>A</v>
          </cell>
          <cell r="E2422">
            <v>305.91000000000003</v>
          </cell>
          <cell r="F2422" t="str">
            <v>EUR</v>
          </cell>
          <cell r="G2422">
            <v>45383</v>
          </cell>
          <cell r="H2422">
            <v>1</v>
          </cell>
          <cell r="I2422" t="str">
            <v>PCE</v>
          </cell>
        </row>
        <row r="2423">
          <cell r="C2423">
            <v>5093654</v>
          </cell>
          <cell r="D2423" t="str">
            <v>A</v>
          </cell>
          <cell r="E2423">
            <v>611.54</v>
          </cell>
          <cell r="F2423" t="str">
            <v>EUR</v>
          </cell>
          <cell r="G2423">
            <v>45383</v>
          </cell>
          <cell r="H2423">
            <v>1</v>
          </cell>
          <cell r="I2423" t="str">
            <v>PCE</v>
          </cell>
        </row>
        <row r="2424">
          <cell r="C2424">
            <v>5093724</v>
          </cell>
          <cell r="D2424" t="str">
            <v>A</v>
          </cell>
          <cell r="E2424">
            <v>160.87</v>
          </cell>
          <cell r="F2424" t="str">
            <v>EUR</v>
          </cell>
          <cell r="G2424">
            <v>45383</v>
          </cell>
          <cell r="H2424">
            <v>1</v>
          </cell>
          <cell r="I2424" t="str">
            <v>PCE</v>
          </cell>
        </row>
        <row r="2425">
          <cell r="C2425">
            <v>5093726</v>
          </cell>
          <cell r="D2425" t="str">
            <v>A</v>
          </cell>
          <cell r="E2425">
            <v>152.24</v>
          </cell>
          <cell r="F2425" t="str">
            <v>EUR</v>
          </cell>
          <cell r="G2425">
            <v>45383</v>
          </cell>
          <cell r="H2425">
            <v>1</v>
          </cell>
          <cell r="I2425" t="str">
            <v>PCE</v>
          </cell>
        </row>
        <row r="2426">
          <cell r="C2426">
            <v>5093988</v>
          </cell>
          <cell r="D2426" t="str">
            <v>A</v>
          </cell>
          <cell r="E2426">
            <v>202.87</v>
          </cell>
          <cell r="F2426" t="str">
            <v>EUR</v>
          </cell>
          <cell r="G2426">
            <v>45383</v>
          </cell>
          <cell r="H2426">
            <v>1</v>
          </cell>
          <cell r="I2426" t="str">
            <v>PCE</v>
          </cell>
        </row>
        <row r="2427">
          <cell r="C2427">
            <v>5093996</v>
          </cell>
          <cell r="D2427" t="str">
            <v>A</v>
          </cell>
          <cell r="E2427">
            <v>201.86</v>
          </cell>
          <cell r="F2427" t="str">
            <v>EUR</v>
          </cell>
          <cell r="G2427">
            <v>45383</v>
          </cell>
          <cell r="H2427">
            <v>1</v>
          </cell>
          <cell r="I2427" t="str">
            <v>PCE</v>
          </cell>
        </row>
        <row r="2428">
          <cell r="C2428">
            <v>5093998</v>
          </cell>
          <cell r="D2428" t="str">
            <v>A</v>
          </cell>
          <cell r="E2428">
            <v>665.15</v>
          </cell>
          <cell r="F2428" t="str">
            <v>EUR</v>
          </cell>
          <cell r="G2428">
            <v>45383</v>
          </cell>
          <cell r="H2428">
            <v>1</v>
          </cell>
          <cell r="I2428" t="str">
            <v>PCE</v>
          </cell>
        </row>
        <row r="2429">
          <cell r="C2429">
            <v>5094210</v>
          </cell>
          <cell r="D2429" t="str">
            <v>A</v>
          </cell>
          <cell r="E2429">
            <v>250.08</v>
          </cell>
          <cell r="F2429" t="str">
            <v>EUR</v>
          </cell>
          <cell r="G2429">
            <v>45383</v>
          </cell>
          <cell r="H2429">
            <v>1</v>
          </cell>
          <cell r="I2429" t="str">
            <v>PCE</v>
          </cell>
        </row>
        <row r="2430">
          <cell r="C2430">
            <v>5094212</v>
          </cell>
          <cell r="D2430" t="str">
            <v>A</v>
          </cell>
          <cell r="E2430">
            <v>275.55</v>
          </cell>
          <cell r="F2430" t="str">
            <v>EUR</v>
          </cell>
          <cell r="G2430">
            <v>45383</v>
          </cell>
          <cell r="H2430">
            <v>1</v>
          </cell>
          <cell r="I2430" t="str">
            <v>PCE</v>
          </cell>
        </row>
        <row r="2431">
          <cell r="C2431">
            <v>5094230</v>
          </cell>
          <cell r="D2431" t="str">
            <v>A</v>
          </cell>
          <cell r="E2431">
            <v>265.47000000000003</v>
          </cell>
          <cell r="F2431" t="str">
            <v>EUR</v>
          </cell>
          <cell r="G2431">
            <v>45383</v>
          </cell>
          <cell r="H2431">
            <v>1</v>
          </cell>
          <cell r="I2431" t="str">
            <v>PCE</v>
          </cell>
        </row>
        <row r="2432">
          <cell r="C2432">
            <v>5094232</v>
          </cell>
          <cell r="D2432" t="str">
            <v>A</v>
          </cell>
          <cell r="E2432">
            <v>291.13</v>
          </cell>
          <cell r="F2432" t="str">
            <v>EUR</v>
          </cell>
          <cell r="G2432">
            <v>45383</v>
          </cell>
          <cell r="H2432">
            <v>1</v>
          </cell>
          <cell r="I2432" t="str">
            <v>PCE</v>
          </cell>
        </row>
        <row r="2433">
          <cell r="C2433">
            <v>5094240</v>
          </cell>
          <cell r="D2433" t="str">
            <v>A</v>
          </cell>
          <cell r="E2433">
            <v>297.31</v>
          </cell>
          <cell r="F2433" t="str">
            <v>EUR</v>
          </cell>
          <cell r="G2433">
            <v>45383</v>
          </cell>
          <cell r="H2433">
            <v>1</v>
          </cell>
          <cell r="I2433" t="str">
            <v>PCE</v>
          </cell>
        </row>
        <row r="2434">
          <cell r="C2434">
            <v>5094242</v>
          </cell>
          <cell r="D2434" t="str">
            <v>A</v>
          </cell>
          <cell r="E2434">
            <v>323.41000000000003</v>
          </cell>
          <cell r="F2434" t="str">
            <v>EUR</v>
          </cell>
          <cell r="G2434">
            <v>45383</v>
          </cell>
          <cell r="H2434">
            <v>1</v>
          </cell>
          <cell r="I2434" t="str">
            <v>PCE</v>
          </cell>
        </row>
        <row r="2435">
          <cell r="C2435">
            <v>5094418</v>
          </cell>
          <cell r="D2435" t="str">
            <v>A</v>
          </cell>
          <cell r="E2435">
            <v>131.63</v>
          </cell>
          <cell r="F2435" t="str">
            <v>EUR</v>
          </cell>
          <cell r="G2435">
            <v>45383</v>
          </cell>
          <cell r="H2435">
            <v>1</v>
          </cell>
          <cell r="I2435" t="str">
            <v>PCE</v>
          </cell>
        </row>
        <row r="2436">
          <cell r="C2436">
            <v>5094423</v>
          </cell>
          <cell r="D2436" t="str">
            <v>A</v>
          </cell>
          <cell r="E2436">
            <v>379.79</v>
          </cell>
          <cell r="F2436" t="str">
            <v>EUR</v>
          </cell>
          <cell r="G2436">
            <v>45383</v>
          </cell>
          <cell r="H2436">
            <v>1</v>
          </cell>
          <cell r="I2436" t="str">
            <v>PCE</v>
          </cell>
        </row>
        <row r="2437">
          <cell r="C2437">
            <v>5094444</v>
          </cell>
          <cell r="D2437" t="str">
            <v>A</v>
          </cell>
          <cell r="E2437">
            <v>232.51</v>
          </cell>
          <cell r="F2437" t="str">
            <v>EUR</v>
          </cell>
          <cell r="G2437">
            <v>45383</v>
          </cell>
          <cell r="H2437">
            <v>1</v>
          </cell>
          <cell r="I2437" t="str">
            <v>PCE</v>
          </cell>
        </row>
        <row r="2438">
          <cell r="C2438">
            <v>5094448</v>
          </cell>
          <cell r="D2438" t="str">
            <v>A</v>
          </cell>
          <cell r="E2438">
            <v>216.06</v>
          </cell>
          <cell r="F2438" t="str">
            <v>EUR</v>
          </cell>
          <cell r="G2438">
            <v>45383</v>
          </cell>
          <cell r="H2438">
            <v>1</v>
          </cell>
          <cell r="I2438" t="str">
            <v>PCE</v>
          </cell>
        </row>
        <row r="2439">
          <cell r="C2439">
            <v>5094457</v>
          </cell>
          <cell r="D2439" t="str">
            <v>A</v>
          </cell>
          <cell r="E2439">
            <v>216.14</v>
          </cell>
          <cell r="F2439" t="str">
            <v>EUR</v>
          </cell>
          <cell r="G2439">
            <v>45383</v>
          </cell>
          <cell r="H2439">
            <v>1</v>
          </cell>
          <cell r="I2439" t="str">
            <v>PCE</v>
          </cell>
        </row>
        <row r="2440">
          <cell r="C2440">
            <v>5094463</v>
          </cell>
          <cell r="D2440" t="str">
            <v>A</v>
          </cell>
          <cell r="E2440">
            <v>396.81</v>
          </cell>
          <cell r="F2440" t="str">
            <v>EUR</v>
          </cell>
          <cell r="G2440">
            <v>45383</v>
          </cell>
          <cell r="H2440">
            <v>1</v>
          </cell>
          <cell r="I2440" t="str">
            <v>PCE</v>
          </cell>
        </row>
        <row r="2441">
          <cell r="C2441">
            <v>5094493</v>
          </cell>
          <cell r="D2441" t="str">
            <v>A</v>
          </cell>
          <cell r="E2441">
            <v>586.29999999999995</v>
          </cell>
          <cell r="F2441" t="str">
            <v>EUR</v>
          </cell>
          <cell r="G2441">
            <v>45383</v>
          </cell>
          <cell r="H2441">
            <v>1</v>
          </cell>
          <cell r="I2441" t="str">
            <v>PCE</v>
          </cell>
        </row>
        <row r="2442">
          <cell r="C2442">
            <v>5094510</v>
          </cell>
          <cell r="D2442" t="str">
            <v>A</v>
          </cell>
          <cell r="E2442">
            <v>444.95</v>
          </cell>
          <cell r="F2442" t="str">
            <v>EUR</v>
          </cell>
          <cell r="G2442">
            <v>45383</v>
          </cell>
          <cell r="H2442">
            <v>1</v>
          </cell>
          <cell r="I2442" t="str">
            <v>PCE</v>
          </cell>
        </row>
        <row r="2443">
          <cell r="C2443">
            <v>5094574</v>
          </cell>
          <cell r="D2443" t="str">
            <v>A</v>
          </cell>
          <cell r="E2443">
            <v>320.39</v>
          </cell>
          <cell r="F2443" t="str">
            <v>EUR</v>
          </cell>
          <cell r="G2443">
            <v>45383</v>
          </cell>
          <cell r="H2443">
            <v>1</v>
          </cell>
          <cell r="I2443" t="str">
            <v>PCE</v>
          </cell>
        </row>
        <row r="2444">
          <cell r="C2444">
            <v>5094576</v>
          </cell>
          <cell r="D2444" t="str">
            <v>A</v>
          </cell>
          <cell r="E2444">
            <v>313.97000000000003</v>
          </cell>
          <cell r="F2444" t="str">
            <v>EUR</v>
          </cell>
          <cell r="G2444">
            <v>45383</v>
          </cell>
          <cell r="H2444">
            <v>1</v>
          </cell>
          <cell r="I2444" t="str">
            <v>PCE</v>
          </cell>
        </row>
        <row r="2445">
          <cell r="C2445">
            <v>5094605</v>
          </cell>
          <cell r="D2445" t="str">
            <v>A</v>
          </cell>
          <cell r="E2445">
            <v>114.69</v>
          </cell>
          <cell r="F2445" t="str">
            <v>EUR</v>
          </cell>
          <cell r="G2445">
            <v>45383</v>
          </cell>
          <cell r="H2445">
            <v>1</v>
          </cell>
          <cell r="I2445" t="str">
            <v>PCE</v>
          </cell>
        </row>
        <row r="2446">
          <cell r="C2446">
            <v>5094608</v>
          </cell>
          <cell r="D2446" t="str">
            <v>A</v>
          </cell>
          <cell r="E2446">
            <v>126.08</v>
          </cell>
          <cell r="F2446" t="str">
            <v>EUR</v>
          </cell>
          <cell r="G2446">
            <v>45383</v>
          </cell>
          <cell r="H2446">
            <v>1</v>
          </cell>
          <cell r="I2446" t="str">
            <v>PCE</v>
          </cell>
        </row>
        <row r="2447">
          <cell r="C2447">
            <v>5094618</v>
          </cell>
          <cell r="D2447" t="str">
            <v>A</v>
          </cell>
          <cell r="E2447">
            <v>92.4</v>
          </cell>
          <cell r="F2447" t="str">
            <v>EUR</v>
          </cell>
          <cell r="G2447">
            <v>45383</v>
          </cell>
          <cell r="H2447">
            <v>1</v>
          </cell>
          <cell r="I2447" t="str">
            <v>PCE</v>
          </cell>
        </row>
        <row r="2448">
          <cell r="C2448">
            <v>5094621</v>
          </cell>
          <cell r="D2448" t="str">
            <v>A</v>
          </cell>
          <cell r="E2448">
            <v>176.64</v>
          </cell>
          <cell r="F2448" t="str">
            <v>EUR</v>
          </cell>
          <cell r="G2448">
            <v>45383</v>
          </cell>
          <cell r="H2448">
            <v>1</v>
          </cell>
          <cell r="I2448" t="str">
            <v>PCE</v>
          </cell>
        </row>
        <row r="2449">
          <cell r="C2449">
            <v>5094624</v>
          </cell>
          <cell r="D2449" t="str">
            <v>A</v>
          </cell>
          <cell r="E2449">
            <v>250.19</v>
          </cell>
          <cell r="F2449" t="str">
            <v>EUR</v>
          </cell>
          <cell r="G2449">
            <v>45383</v>
          </cell>
          <cell r="H2449">
            <v>1</v>
          </cell>
          <cell r="I2449" t="str">
            <v>PCE</v>
          </cell>
        </row>
        <row r="2450">
          <cell r="C2450">
            <v>5094650</v>
          </cell>
          <cell r="D2450" t="str">
            <v>A</v>
          </cell>
          <cell r="E2450">
            <v>155.37</v>
          </cell>
          <cell r="F2450" t="str">
            <v>EUR</v>
          </cell>
          <cell r="G2450">
            <v>45383</v>
          </cell>
          <cell r="H2450">
            <v>1</v>
          </cell>
          <cell r="I2450" t="str">
            <v>PCE</v>
          </cell>
        </row>
        <row r="2451">
          <cell r="C2451">
            <v>5094656</v>
          </cell>
          <cell r="D2451" t="str">
            <v>A</v>
          </cell>
          <cell r="E2451">
            <v>273.87</v>
          </cell>
          <cell r="F2451" t="str">
            <v>EUR</v>
          </cell>
          <cell r="G2451">
            <v>45383</v>
          </cell>
          <cell r="H2451">
            <v>1</v>
          </cell>
          <cell r="I2451" t="str">
            <v>PCE</v>
          </cell>
        </row>
        <row r="2452">
          <cell r="C2452">
            <v>5094668</v>
          </cell>
          <cell r="D2452" t="str">
            <v>A</v>
          </cell>
          <cell r="E2452">
            <v>310.14</v>
          </cell>
          <cell r="F2452" t="str">
            <v>EUR</v>
          </cell>
          <cell r="G2452">
            <v>45383</v>
          </cell>
          <cell r="H2452">
            <v>1</v>
          </cell>
          <cell r="I2452" t="str">
            <v>PCE</v>
          </cell>
        </row>
        <row r="2453">
          <cell r="C2453">
            <v>5094703</v>
          </cell>
          <cell r="D2453" t="str">
            <v>A</v>
          </cell>
          <cell r="E2453">
            <v>92.82</v>
          </cell>
          <cell r="F2453" t="str">
            <v>EUR</v>
          </cell>
          <cell r="G2453">
            <v>45383</v>
          </cell>
          <cell r="H2453">
            <v>1</v>
          </cell>
          <cell r="I2453" t="str">
            <v>PCE</v>
          </cell>
        </row>
        <row r="2454">
          <cell r="C2454">
            <v>5094718</v>
          </cell>
          <cell r="D2454" t="str">
            <v>A</v>
          </cell>
          <cell r="E2454">
            <v>455.45</v>
          </cell>
          <cell r="F2454" t="str">
            <v>EUR</v>
          </cell>
          <cell r="G2454">
            <v>45383</v>
          </cell>
          <cell r="H2454">
            <v>1</v>
          </cell>
          <cell r="I2454" t="str">
            <v>PCE</v>
          </cell>
        </row>
        <row r="2455">
          <cell r="C2455">
            <v>5094731</v>
          </cell>
          <cell r="D2455" t="str">
            <v>A</v>
          </cell>
          <cell r="E2455">
            <v>385.19</v>
          </cell>
          <cell r="F2455" t="str">
            <v>EUR</v>
          </cell>
          <cell r="G2455">
            <v>45383</v>
          </cell>
          <cell r="H2455">
            <v>1</v>
          </cell>
          <cell r="I2455" t="str">
            <v>PCE</v>
          </cell>
        </row>
        <row r="2456">
          <cell r="C2456">
            <v>5094792</v>
          </cell>
          <cell r="D2456" t="str">
            <v>A</v>
          </cell>
          <cell r="E2456">
            <v>396.21</v>
          </cell>
          <cell r="F2456" t="str">
            <v>EUR</v>
          </cell>
          <cell r="G2456">
            <v>45383</v>
          </cell>
          <cell r="H2456">
            <v>1</v>
          </cell>
          <cell r="I2456" t="str">
            <v>PCE</v>
          </cell>
        </row>
        <row r="2457">
          <cell r="C2457">
            <v>5094920</v>
          </cell>
          <cell r="D2457" t="str">
            <v>A</v>
          </cell>
          <cell r="E2457">
            <v>176.81</v>
          </cell>
          <cell r="F2457" t="str">
            <v>EUR</v>
          </cell>
          <cell r="G2457">
            <v>45383</v>
          </cell>
          <cell r="H2457">
            <v>1</v>
          </cell>
          <cell r="I2457" t="str">
            <v>PCE</v>
          </cell>
        </row>
        <row r="2458">
          <cell r="C2458">
            <v>5094931</v>
          </cell>
          <cell r="D2458" t="str">
            <v>A</v>
          </cell>
          <cell r="E2458">
            <v>203.14</v>
          </cell>
          <cell r="F2458" t="str">
            <v>EUR</v>
          </cell>
          <cell r="G2458">
            <v>45383</v>
          </cell>
          <cell r="H2458">
            <v>1</v>
          </cell>
          <cell r="I2458" t="str">
            <v>PCE</v>
          </cell>
        </row>
        <row r="2459">
          <cell r="C2459">
            <v>5095141</v>
          </cell>
          <cell r="D2459" t="str">
            <v>A</v>
          </cell>
          <cell r="E2459">
            <v>111.07</v>
          </cell>
          <cell r="F2459" t="str">
            <v>EUR</v>
          </cell>
          <cell r="G2459">
            <v>45383</v>
          </cell>
          <cell r="H2459">
            <v>1</v>
          </cell>
          <cell r="I2459" t="str">
            <v>PCE</v>
          </cell>
        </row>
        <row r="2460">
          <cell r="C2460">
            <v>5095142</v>
          </cell>
          <cell r="D2460" t="str">
            <v>A</v>
          </cell>
          <cell r="E2460">
            <v>186.93</v>
          </cell>
          <cell r="F2460" t="str">
            <v>EUR</v>
          </cell>
          <cell r="G2460">
            <v>45383</v>
          </cell>
          <cell r="H2460">
            <v>1</v>
          </cell>
          <cell r="I2460" t="str">
            <v>PCE</v>
          </cell>
        </row>
        <row r="2461">
          <cell r="C2461">
            <v>5095151</v>
          </cell>
          <cell r="D2461" t="str">
            <v>A</v>
          </cell>
          <cell r="E2461">
            <v>115.57</v>
          </cell>
          <cell r="F2461" t="str">
            <v>EUR</v>
          </cell>
          <cell r="G2461">
            <v>45383</v>
          </cell>
          <cell r="H2461">
            <v>1</v>
          </cell>
          <cell r="I2461" t="str">
            <v>PCE</v>
          </cell>
        </row>
        <row r="2462">
          <cell r="C2462">
            <v>5095161</v>
          </cell>
          <cell r="D2462" t="str">
            <v>A</v>
          </cell>
          <cell r="E2462">
            <v>91.5</v>
          </cell>
          <cell r="F2462" t="str">
            <v>EUR</v>
          </cell>
          <cell r="G2462">
            <v>45383</v>
          </cell>
          <cell r="H2462">
            <v>1</v>
          </cell>
          <cell r="I2462" t="str">
            <v>PCE</v>
          </cell>
        </row>
        <row r="2463">
          <cell r="C2463">
            <v>5095162</v>
          </cell>
          <cell r="D2463" t="str">
            <v>A</v>
          </cell>
          <cell r="E2463">
            <v>176.64</v>
          </cell>
          <cell r="F2463" t="str">
            <v>EUR</v>
          </cell>
          <cell r="G2463">
            <v>45383</v>
          </cell>
          <cell r="H2463">
            <v>1</v>
          </cell>
          <cell r="I2463" t="str">
            <v>PCE</v>
          </cell>
        </row>
        <row r="2464">
          <cell r="C2464">
            <v>5095163</v>
          </cell>
          <cell r="D2464" t="str">
            <v>A</v>
          </cell>
          <cell r="E2464">
            <v>247.7</v>
          </cell>
          <cell r="F2464" t="str">
            <v>EUR</v>
          </cell>
          <cell r="G2464">
            <v>45383</v>
          </cell>
          <cell r="H2464">
            <v>1</v>
          </cell>
          <cell r="I2464" t="str">
            <v>PCE</v>
          </cell>
        </row>
        <row r="2465">
          <cell r="C2465">
            <v>5095164</v>
          </cell>
          <cell r="D2465" t="str">
            <v>A</v>
          </cell>
          <cell r="E2465">
            <v>358.17</v>
          </cell>
          <cell r="F2465" t="str">
            <v>EUR</v>
          </cell>
          <cell r="G2465">
            <v>45383</v>
          </cell>
          <cell r="H2465">
            <v>1</v>
          </cell>
          <cell r="I2465" t="str">
            <v>PCE</v>
          </cell>
        </row>
        <row r="2466">
          <cell r="C2466">
            <v>5095201</v>
          </cell>
          <cell r="D2466" t="str">
            <v>A</v>
          </cell>
          <cell r="E2466">
            <v>111.07</v>
          </cell>
          <cell r="F2466" t="str">
            <v>EUR</v>
          </cell>
          <cell r="G2466">
            <v>45383</v>
          </cell>
          <cell r="H2466">
            <v>1</v>
          </cell>
          <cell r="I2466" t="str">
            <v>PCE</v>
          </cell>
        </row>
        <row r="2467">
          <cell r="C2467">
            <v>5095231</v>
          </cell>
          <cell r="D2467" t="str">
            <v>A</v>
          </cell>
          <cell r="E2467">
            <v>158.63</v>
          </cell>
          <cell r="F2467" t="str">
            <v>EUR</v>
          </cell>
          <cell r="G2467">
            <v>45383</v>
          </cell>
          <cell r="H2467">
            <v>1</v>
          </cell>
          <cell r="I2467" t="str">
            <v>PCE</v>
          </cell>
        </row>
        <row r="2468">
          <cell r="C2468">
            <v>5095233</v>
          </cell>
          <cell r="D2468" t="str">
            <v>A</v>
          </cell>
          <cell r="E2468">
            <v>293.81</v>
          </cell>
          <cell r="F2468" t="str">
            <v>EUR</v>
          </cell>
          <cell r="G2468">
            <v>45383</v>
          </cell>
          <cell r="H2468">
            <v>1</v>
          </cell>
          <cell r="I2468" t="str">
            <v>PCE</v>
          </cell>
        </row>
        <row r="2469">
          <cell r="C2469">
            <v>5095251</v>
          </cell>
          <cell r="D2469" t="str">
            <v>A</v>
          </cell>
          <cell r="E2469">
            <v>155.37</v>
          </cell>
          <cell r="F2469" t="str">
            <v>EUR</v>
          </cell>
          <cell r="G2469">
            <v>45383</v>
          </cell>
          <cell r="H2469">
            <v>1</v>
          </cell>
          <cell r="I2469" t="str">
            <v>PCE</v>
          </cell>
        </row>
        <row r="2470">
          <cell r="C2470">
            <v>5095253</v>
          </cell>
          <cell r="D2470" t="str">
            <v>A</v>
          </cell>
          <cell r="E2470">
            <v>273.87</v>
          </cell>
          <cell r="F2470" t="str">
            <v>EUR</v>
          </cell>
          <cell r="G2470">
            <v>45383</v>
          </cell>
          <cell r="H2470">
            <v>1</v>
          </cell>
          <cell r="I2470" t="str">
            <v>PCE</v>
          </cell>
        </row>
        <row r="2471">
          <cell r="C2471">
            <v>5095271</v>
          </cell>
          <cell r="D2471" t="str">
            <v>A</v>
          </cell>
          <cell r="E2471">
            <v>160.22999999999999</v>
          </cell>
          <cell r="F2471" t="str">
            <v>EUR</v>
          </cell>
          <cell r="G2471">
            <v>45383</v>
          </cell>
          <cell r="H2471">
            <v>1</v>
          </cell>
          <cell r="I2471" t="str">
            <v>PCE</v>
          </cell>
        </row>
        <row r="2472">
          <cell r="C2472">
            <v>5095273</v>
          </cell>
          <cell r="D2472" t="str">
            <v>A</v>
          </cell>
          <cell r="E2472">
            <v>281.92</v>
          </cell>
          <cell r="F2472" t="str">
            <v>EUR</v>
          </cell>
          <cell r="G2472">
            <v>45383</v>
          </cell>
          <cell r="H2472">
            <v>1</v>
          </cell>
          <cell r="I2472" t="str">
            <v>PCE</v>
          </cell>
        </row>
        <row r="2473">
          <cell r="C2473">
            <v>5095281</v>
          </cell>
          <cell r="D2473" t="str">
            <v>A</v>
          </cell>
          <cell r="E2473">
            <v>175.81</v>
          </cell>
          <cell r="F2473" t="str">
            <v>EUR</v>
          </cell>
          <cell r="G2473">
            <v>45383</v>
          </cell>
          <cell r="H2473">
            <v>1</v>
          </cell>
          <cell r="I2473" t="str">
            <v>PCE</v>
          </cell>
        </row>
        <row r="2474">
          <cell r="C2474">
            <v>5095282</v>
          </cell>
          <cell r="D2474" t="str">
            <v>A</v>
          </cell>
          <cell r="E2474">
            <v>309.47000000000003</v>
          </cell>
          <cell r="F2474" t="str">
            <v>EUR</v>
          </cell>
          <cell r="G2474">
            <v>45383</v>
          </cell>
          <cell r="H2474">
            <v>1</v>
          </cell>
          <cell r="I2474" t="str">
            <v>PCE</v>
          </cell>
        </row>
        <row r="2475">
          <cell r="C2475">
            <v>5095283</v>
          </cell>
          <cell r="D2475" t="str">
            <v>A</v>
          </cell>
          <cell r="E2475">
            <v>385.19</v>
          </cell>
          <cell r="F2475" t="str">
            <v>EUR</v>
          </cell>
          <cell r="G2475">
            <v>45383</v>
          </cell>
          <cell r="H2475">
            <v>1</v>
          </cell>
          <cell r="I2475" t="str">
            <v>PCE</v>
          </cell>
        </row>
        <row r="2476">
          <cell r="C2476">
            <v>5095293</v>
          </cell>
          <cell r="D2476" t="str">
            <v>A</v>
          </cell>
          <cell r="E2476">
            <v>385.66</v>
          </cell>
          <cell r="F2476" t="str">
            <v>EUR</v>
          </cell>
          <cell r="G2476">
            <v>45383</v>
          </cell>
          <cell r="H2476">
            <v>1</v>
          </cell>
          <cell r="I2476" t="str">
            <v>PCE</v>
          </cell>
        </row>
        <row r="2477">
          <cell r="C2477">
            <v>5095303</v>
          </cell>
          <cell r="D2477" t="str">
            <v>A</v>
          </cell>
          <cell r="E2477">
            <v>385.66</v>
          </cell>
          <cell r="F2477" t="str">
            <v>EUR</v>
          </cell>
          <cell r="G2477">
            <v>45383</v>
          </cell>
          <cell r="H2477">
            <v>1</v>
          </cell>
          <cell r="I2477" t="str">
            <v>PCE</v>
          </cell>
        </row>
        <row r="2478">
          <cell r="C2478">
            <v>5095313</v>
          </cell>
          <cell r="D2478" t="str">
            <v>A</v>
          </cell>
          <cell r="E2478">
            <v>373.46</v>
          </cell>
          <cell r="F2478" t="str">
            <v>EUR</v>
          </cell>
          <cell r="G2478">
            <v>45383</v>
          </cell>
          <cell r="H2478">
            <v>1</v>
          </cell>
          <cell r="I2478" t="str">
            <v>PCE</v>
          </cell>
        </row>
        <row r="2479">
          <cell r="C2479">
            <v>5095331</v>
          </cell>
          <cell r="D2479" t="str">
            <v>A</v>
          </cell>
          <cell r="E2479">
            <v>266.57</v>
          </cell>
          <cell r="F2479" t="str">
            <v>EUR</v>
          </cell>
          <cell r="G2479">
            <v>45383</v>
          </cell>
          <cell r="H2479">
            <v>1</v>
          </cell>
          <cell r="I2479" t="str">
            <v>PCE</v>
          </cell>
        </row>
        <row r="2480">
          <cell r="C2480">
            <v>5095333</v>
          </cell>
          <cell r="D2480" t="str">
            <v>A</v>
          </cell>
          <cell r="E2480">
            <v>453.75</v>
          </cell>
          <cell r="F2480" t="str">
            <v>EUR</v>
          </cell>
          <cell r="G2480">
            <v>45383</v>
          </cell>
          <cell r="H2480">
            <v>1</v>
          </cell>
          <cell r="I2480" t="str">
            <v>PCE</v>
          </cell>
        </row>
        <row r="2481">
          <cell r="C2481">
            <v>5095360</v>
          </cell>
          <cell r="D2481" t="str">
            <v>A</v>
          </cell>
          <cell r="E2481">
            <v>78.27</v>
          </cell>
          <cell r="F2481" t="str">
            <v>EUR</v>
          </cell>
          <cell r="G2481">
            <v>45383</v>
          </cell>
          <cell r="H2481">
            <v>1</v>
          </cell>
          <cell r="I2481" t="str">
            <v>PCE</v>
          </cell>
        </row>
        <row r="2482">
          <cell r="C2482">
            <v>5095362</v>
          </cell>
          <cell r="D2482" t="str">
            <v>A</v>
          </cell>
          <cell r="E2482">
            <v>78.27</v>
          </cell>
          <cell r="F2482" t="str">
            <v>EUR</v>
          </cell>
          <cell r="G2482">
            <v>45383</v>
          </cell>
          <cell r="H2482">
            <v>1</v>
          </cell>
          <cell r="I2482" t="str">
            <v>PCE</v>
          </cell>
        </row>
        <row r="2483">
          <cell r="C2483">
            <v>5095364</v>
          </cell>
          <cell r="D2483" t="str">
            <v>A</v>
          </cell>
          <cell r="E2483">
            <v>58.2</v>
          </cell>
          <cell r="F2483" t="str">
            <v>EUR</v>
          </cell>
          <cell r="G2483">
            <v>45383</v>
          </cell>
          <cell r="H2483">
            <v>1</v>
          </cell>
          <cell r="I2483" t="str">
            <v>PCE</v>
          </cell>
        </row>
        <row r="2484">
          <cell r="C2484">
            <v>5095366</v>
          </cell>
          <cell r="D2484" t="str">
            <v>A</v>
          </cell>
          <cell r="E2484">
            <v>71.17</v>
          </cell>
          <cell r="F2484" t="str">
            <v>EUR</v>
          </cell>
          <cell r="G2484">
            <v>45383</v>
          </cell>
          <cell r="H2484">
            <v>1</v>
          </cell>
          <cell r="I2484" t="str">
            <v>PCE</v>
          </cell>
        </row>
        <row r="2485">
          <cell r="C2485">
            <v>5095368</v>
          </cell>
          <cell r="D2485" t="str">
            <v>A</v>
          </cell>
          <cell r="E2485">
            <v>78.27</v>
          </cell>
          <cell r="F2485" t="str">
            <v>EUR</v>
          </cell>
          <cell r="G2485">
            <v>45383</v>
          </cell>
          <cell r="H2485">
            <v>1</v>
          </cell>
          <cell r="I2485" t="str">
            <v>PCE</v>
          </cell>
        </row>
        <row r="2486">
          <cell r="C2486">
            <v>5095370</v>
          </cell>
          <cell r="D2486" t="str">
            <v>A</v>
          </cell>
          <cell r="E2486">
            <v>71.17</v>
          </cell>
          <cell r="F2486" t="str">
            <v>EUR</v>
          </cell>
          <cell r="G2486">
            <v>45383</v>
          </cell>
          <cell r="H2486">
            <v>1</v>
          </cell>
          <cell r="I2486" t="str">
            <v>PCE</v>
          </cell>
        </row>
        <row r="2487">
          <cell r="C2487">
            <v>5095372</v>
          </cell>
          <cell r="D2487" t="str">
            <v>A</v>
          </cell>
          <cell r="E2487">
            <v>71.17</v>
          </cell>
          <cell r="F2487" t="str">
            <v>EUR</v>
          </cell>
          <cell r="G2487">
            <v>45383</v>
          </cell>
          <cell r="H2487">
            <v>1</v>
          </cell>
          <cell r="I2487" t="str">
            <v>PCE</v>
          </cell>
        </row>
        <row r="2488">
          <cell r="C2488">
            <v>5095524</v>
          </cell>
          <cell r="D2488" t="str">
            <v>A</v>
          </cell>
          <cell r="E2488">
            <v>117.5</v>
          </cell>
          <cell r="F2488" t="str">
            <v>EUR</v>
          </cell>
          <cell r="G2488">
            <v>45383</v>
          </cell>
          <cell r="H2488">
            <v>1</v>
          </cell>
          <cell r="I2488" t="str">
            <v>PCE</v>
          </cell>
        </row>
        <row r="2489">
          <cell r="C2489">
            <v>5095526</v>
          </cell>
          <cell r="D2489" t="str">
            <v>A</v>
          </cell>
          <cell r="E2489">
            <v>136.97</v>
          </cell>
          <cell r="F2489" t="str">
            <v>EUR</v>
          </cell>
          <cell r="G2489">
            <v>45383</v>
          </cell>
          <cell r="H2489">
            <v>1</v>
          </cell>
          <cell r="I2489" t="str">
            <v>PCE</v>
          </cell>
        </row>
        <row r="2490">
          <cell r="C2490">
            <v>5095528</v>
          </cell>
          <cell r="D2490" t="str">
            <v>A</v>
          </cell>
          <cell r="E2490">
            <v>375.03</v>
          </cell>
          <cell r="F2490" t="str">
            <v>EUR</v>
          </cell>
          <cell r="G2490">
            <v>45383</v>
          </cell>
          <cell r="H2490">
            <v>1</v>
          </cell>
          <cell r="I2490" t="str">
            <v>PCE</v>
          </cell>
        </row>
        <row r="2491">
          <cell r="C2491">
            <v>5095529</v>
          </cell>
          <cell r="D2491" t="str">
            <v>A</v>
          </cell>
          <cell r="E2491">
            <v>530.54</v>
          </cell>
          <cell r="F2491" t="str">
            <v>EUR</v>
          </cell>
          <cell r="G2491">
            <v>45383</v>
          </cell>
          <cell r="H2491">
            <v>1</v>
          </cell>
          <cell r="I2491" t="str">
            <v>PCE</v>
          </cell>
        </row>
        <row r="2492">
          <cell r="C2492">
            <v>5095534</v>
          </cell>
          <cell r="D2492" t="str">
            <v>A</v>
          </cell>
          <cell r="E2492">
            <v>226.9</v>
          </cell>
          <cell r="F2492" t="str">
            <v>EUR</v>
          </cell>
          <cell r="G2492">
            <v>45383</v>
          </cell>
          <cell r="H2492">
            <v>1</v>
          </cell>
          <cell r="I2492" t="str">
            <v>PCE</v>
          </cell>
        </row>
        <row r="2493">
          <cell r="C2493">
            <v>5095536</v>
          </cell>
          <cell r="D2493" t="str">
            <v>A</v>
          </cell>
          <cell r="E2493">
            <v>477.92</v>
          </cell>
          <cell r="F2493" t="str">
            <v>EUR</v>
          </cell>
          <cell r="G2493">
            <v>45383</v>
          </cell>
          <cell r="H2493">
            <v>1</v>
          </cell>
          <cell r="I2493" t="str">
            <v>PCE</v>
          </cell>
        </row>
        <row r="2494">
          <cell r="C2494">
            <v>5095538</v>
          </cell>
          <cell r="D2494" t="str">
            <v>A</v>
          </cell>
          <cell r="E2494">
            <v>168.08</v>
          </cell>
          <cell r="F2494" t="str">
            <v>EUR</v>
          </cell>
          <cell r="G2494">
            <v>45383</v>
          </cell>
          <cell r="H2494">
            <v>1</v>
          </cell>
          <cell r="I2494" t="str">
            <v>PCE</v>
          </cell>
        </row>
        <row r="2495">
          <cell r="C2495">
            <v>5095540</v>
          </cell>
          <cell r="D2495" t="str">
            <v>A</v>
          </cell>
          <cell r="E2495">
            <v>490.56</v>
          </cell>
          <cell r="F2495" t="str">
            <v>EUR</v>
          </cell>
          <cell r="G2495">
            <v>45383</v>
          </cell>
          <cell r="H2495">
            <v>1</v>
          </cell>
          <cell r="I2495" t="str">
            <v>PCE</v>
          </cell>
        </row>
        <row r="2496">
          <cell r="C2496">
            <v>5095542</v>
          </cell>
          <cell r="D2496" t="str">
            <v>A</v>
          </cell>
          <cell r="E2496">
            <v>625.80999999999995</v>
          </cell>
          <cell r="F2496" t="str">
            <v>EUR</v>
          </cell>
          <cell r="G2496">
            <v>45383</v>
          </cell>
          <cell r="H2496">
            <v>1</v>
          </cell>
          <cell r="I2496" t="str">
            <v>PCE</v>
          </cell>
        </row>
        <row r="2497">
          <cell r="C2497">
            <v>5095544</v>
          </cell>
          <cell r="D2497" t="str">
            <v>A</v>
          </cell>
          <cell r="E2497">
            <v>279.37</v>
          </cell>
          <cell r="F2497" t="str">
            <v>EUR</v>
          </cell>
          <cell r="G2497">
            <v>45383</v>
          </cell>
          <cell r="H2497">
            <v>1</v>
          </cell>
          <cell r="I2497" t="str">
            <v>PCE</v>
          </cell>
        </row>
        <row r="2498">
          <cell r="C2498">
            <v>5095546</v>
          </cell>
          <cell r="D2498" t="str">
            <v>A</v>
          </cell>
          <cell r="E2498">
            <v>546.01</v>
          </cell>
          <cell r="F2498" t="str">
            <v>EUR</v>
          </cell>
          <cell r="G2498">
            <v>45383</v>
          </cell>
          <cell r="H2498">
            <v>1</v>
          </cell>
          <cell r="I2498" t="str">
            <v>PCE</v>
          </cell>
        </row>
        <row r="2499">
          <cell r="C2499">
            <v>5095600</v>
          </cell>
          <cell r="D2499" t="str">
            <v>A</v>
          </cell>
          <cell r="E2499">
            <v>81.37</v>
          </cell>
          <cell r="F2499" t="str">
            <v>EUR</v>
          </cell>
          <cell r="G2499">
            <v>45383</v>
          </cell>
          <cell r="H2499">
            <v>1</v>
          </cell>
          <cell r="I2499" t="str">
            <v>PCE</v>
          </cell>
        </row>
        <row r="2500">
          <cell r="C2500">
            <v>5095603</v>
          </cell>
          <cell r="D2500" t="str">
            <v>A</v>
          </cell>
          <cell r="E2500">
            <v>75.239999999999995</v>
          </cell>
          <cell r="F2500" t="str">
            <v>EUR</v>
          </cell>
          <cell r="G2500">
            <v>45383</v>
          </cell>
          <cell r="H2500">
            <v>1</v>
          </cell>
          <cell r="I2500" t="str">
            <v>PCE</v>
          </cell>
        </row>
        <row r="2501">
          <cell r="C2501">
            <v>5095606</v>
          </cell>
          <cell r="D2501" t="str">
            <v>A</v>
          </cell>
          <cell r="E2501">
            <v>123.06</v>
          </cell>
          <cell r="F2501" t="str">
            <v>EUR</v>
          </cell>
          <cell r="G2501">
            <v>45383</v>
          </cell>
          <cell r="H2501">
            <v>1</v>
          </cell>
          <cell r="I2501" t="str">
            <v>PCE</v>
          </cell>
        </row>
        <row r="2502">
          <cell r="C2502">
            <v>5095609</v>
          </cell>
          <cell r="D2502" t="str">
            <v>A</v>
          </cell>
          <cell r="E2502">
            <v>107.37</v>
          </cell>
          <cell r="F2502" t="str">
            <v>EUR</v>
          </cell>
          <cell r="G2502">
            <v>45383</v>
          </cell>
          <cell r="H2502">
            <v>1</v>
          </cell>
          <cell r="I2502" t="str">
            <v>PCE</v>
          </cell>
        </row>
        <row r="2503">
          <cell r="C2503">
            <v>5095670</v>
          </cell>
          <cell r="D2503" t="str">
            <v>A</v>
          </cell>
          <cell r="E2503">
            <v>449.08</v>
          </cell>
          <cell r="F2503" t="str">
            <v>EUR</v>
          </cell>
          <cell r="G2503">
            <v>45383</v>
          </cell>
          <cell r="H2503">
            <v>1</v>
          </cell>
          <cell r="I2503" t="str">
            <v>PCE</v>
          </cell>
        </row>
        <row r="2504">
          <cell r="C2504">
            <v>5095840</v>
          </cell>
          <cell r="D2504" t="str">
            <v>A</v>
          </cell>
          <cell r="E2504">
            <v>150.91</v>
          </cell>
          <cell r="F2504" t="str">
            <v>EUR</v>
          </cell>
          <cell r="G2504">
            <v>45383</v>
          </cell>
          <cell r="H2504">
            <v>1</v>
          </cell>
          <cell r="I2504" t="str">
            <v>PCE</v>
          </cell>
        </row>
        <row r="2505">
          <cell r="C2505">
            <v>5096626</v>
          </cell>
          <cell r="D2505" t="str">
            <v>A</v>
          </cell>
          <cell r="E2505">
            <v>65.44</v>
          </cell>
          <cell r="F2505" t="str">
            <v>EUR</v>
          </cell>
          <cell r="G2505">
            <v>45383</v>
          </cell>
          <cell r="H2505">
            <v>1</v>
          </cell>
          <cell r="I2505" t="str">
            <v>PCE</v>
          </cell>
        </row>
        <row r="2506">
          <cell r="C2506">
            <v>5096646</v>
          </cell>
          <cell r="D2506" t="str">
            <v>A</v>
          </cell>
          <cell r="E2506">
            <v>101.96</v>
          </cell>
          <cell r="F2506" t="str">
            <v>EUR</v>
          </cell>
          <cell r="G2506">
            <v>45383</v>
          </cell>
          <cell r="H2506">
            <v>1</v>
          </cell>
          <cell r="I2506" t="str">
            <v>PCE</v>
          </cell>
        </row>
        <row r="2507">
          <cell r="C2507">
            <v>5096647</v>
          </cell>
          <cell r="D2507" t="str">
            <v>A</v>
          </cell>
          <cell r="E2507">
            <v>67.900000000000006</v>
          </cell>
          <cell r="F2507" t="str">
            <v>EUR</v>
          </cell>
          <cell r="G2507">
            <v>45383</v>
          </cell>
          <cell r="H2507">
            <v>1</v>
          </cell>
          <cell r="I2507" t="str">
            <v>PCE</v>
          </cell>
        </row>
        <row r="2508">
          <cell r="C2508">
            <v>5096648</v>
          </cell>
          <cell r="D2508" t="str">
            <v>A</v>
          </cell>
          <cell r="E2508">
            <v>33.47</v>
          </cell>
          <cell r="F2508" t="str">
            <v>EUR</v>
          </cell>
          <cell r="G2508">
            <v>45383</v>
          </cell>
          <cell r="H2508">
            <v>1</v>
          </cell>
          <cell r="I2508" t="str">
            <v>PCE</v>
          </cell>
        </row>
        <row r="2509">
          <cell r="C2509">
            <v>5096649</v>
          </cell>
          <cell r="D2509" t="str">
            <v>A</v>
          </cell>
          <cell r="E2509">
            <v>84.41</v>
          </cell>
          <cell r="F2509" t="str">
            <v>EUR</v>
          </cell>
          <cell r="G2509">
            <v>45383</v>
          </cell>
          <cell r="H2509">
            <v>1</v>
          </cell>
          <cell r="I2509" t="str">
            <v>PCE</v>
          </cell>
        </row>
        <row r="2510">
          <cell r="C2510">
            <v>5096650</v>
          </cell>
          <cell r="D2510" t="str">
            <v>A</v>
          </cell>
          <cell r="E2510">
            <v>55.55</v>
          </cell>
          <cell r="F2510" t="str">
            <v>EUR</v>
          </cell>
          <cell r="G2510">
            <v>45383</v>
          </cell>
          <cell r="H2510">
            <v>1</v>
          </cell>
          <cell r="I2510" t="str">
            <v>PCE</v>
          </cell>
        </row>
        <row r="2511">
          <cell r="C2511">
            <v>5096651</v>
          </cell>
          <cell r="D2511" t="str">
            <v>A</v>
          </cell>
          <cell r="E2511">
            <v>148.19</v>
          </cell>
          <cell r="F2511" t="str">
            <v>EUR</v>
          </cell>
          <cell r="G2511">
            <v>45383</v>
          </cell>
          <cell r="H2511">
            <v>1</v>
          </cell>
          <cell r="I2511" t="str">
            <v>PCE</v>
          </cell>
        </row>
        <row r="2512">
          <cell r="C2512">
            <v>5096653</v>
          </cell>
          <cell r="D2512" t="str">
            <v>A</v>
          </cell>
          <cell r="E2512">
            <v>65.78</v>
          </cell>
          <cell r="F2512" t="str">
            <v>EUR</v>
          </cell>
          <cell r="G2512">
            <v>45383</v>
          </cell>
          <cell r="H2512">
            <v>1</v>
          </cell>
          <cell r="I2512" t="str">
            <v>PCE</v>
          </cell>
        </row>
        <row r="2513">
          <cell r="C2513">
            <v>5096654</v>
          </cell>
          <cell r="D2513" t="str">
            <v>A</v>
          </cell>
          <cell r="E2513">
            <v>148.19</v>
          </cell>
          <cell r="F2513" t="str">
            <v>EUR</v>
          </cell>
          <cell r="G2513">
            <v>45383</v>
          </cell>
          <cell r="H2513">
            <v>1</v>
          </cell>
          <cell r="I2513" t="str">
            <v>PCE</v>
          </cell>
        </row>
        <row r="2514">
          <cell r="C2514">
            <v>5096665</v>
          </cell>
          <cell r="D2514" t="str">
            <v>A</v>
          </cell>
          <cell r="E2514">
            <v>93.46</v>
          </cell>
          <cell r="F2514" t="str">
            <v>EUR</v>
          </cell>
          <cell r="G2514">
            <v>45383</v>
          </cell>
          <cell r="H2514">
            <v>1</v>
          </cell>
          <cell r="I2514" t="str">
            <v>PCE</v>
          </cell>
        </row>
        <row r="2515">
          <cell r="C2515">
            <v>5096667</v>
          </cell>
          <cell r="D2515" t="str">
            <v>A</v>
          </cell>
          <cell r="E2515">
            <v>173.45</v>
          </cell>
          <cell r="F2515" t="str">
            <v>EUR</v>
          </cell>
          <cell r="G2515">
            <v>45383</v>
          </cell>
          <cell r="H2515">
            <v>1</v>
          </cell>
          <cell r="I2515" t="str">
            <v>PCE</v>
          </cell>
        </row>
        <row r="2516">
          <cell r="C2516">
            <v>5096669</v>
          </cell>
          <cell r="D2516" t="str">
            <v>A</v>
          </cell>
          <cell r="E2516">
            <v>114.84</v>
          </cell>
          <cell r="F2516" t="str">
            <v>EUR</v>
          </cell>
          <cell r="G2516">
            <v>45383</v>
          </cell>
          <cell r="H2516">
            <v>1</v>
          </cell>
          <cell r="I2516" t="str">
            <v>PCE</v>
          </cell>
        </row>
        <row r="2517">
          <cell r="C2517">
            <v>5096671</v>
          </cell>
          <cell r="D2517" t="str">
            <v>A</v>
          </cell>
          <cell r="E2517">
            <v>219.61</v>
          </cell>
          <cell r="F2517" t="str">
            <v>EUR</v>
          </cell>
          <cell r="G2517">
            <v>45383</v>
          </cell>
          <cell r="H2517">
            <v>1</v>
          </cell>
          <cell r="I2517" t="str">
            <v>PCE</v>
          </cell>
        </row>
        <row r="2518">
          <cell r="C2518">
            <v>5096675</v>
          </cell>
          <cell r="D2518" t="str">
            <v>A</v>
          </cell>
          <cell r="E2518">
            <v>184.44</v>
          </cell>
          <cell r="F2518" t="str">
            <v>EUR</v>
          </cell>
          <cell r="G2518">
            <v>45383</v>
          </cell>
          <cell r="H2518">
            <v>1</v>
          </cell>
          <cell r="I2518" t="str">
            <v>PCE</v>
          </cell>
        </row>
        <row r="2519">
          <cell r="C2519">
            <v>5096682</v>
          </cell>
          <cell r="D2519" t="str">
            <v>A</v>
          </cell>
          <cell r="E2519">
            <v>228.05</v>
          </cell>
          <cell r="F2519" t="str">
            <v>EUR</v>
          </cell>
          <cell r="G2519">
            <v>45383</v>
          </cell>
          <cell r="H2519">
            <v>1</v>
          </cell>
          <cell r="I2519" t="str">
            <v>PCE</v>
          </cell>
        </row>
        <row r="2520">
          <cell r="C2520">
            <v>5096707</v>
          </cell>
          <cell r="D2520" t="str">
            <v>A</v>
          </cell>
          <cell r="E2520">
            <v>78.27</v>
          </cell>
          <cell r="F2520" t="str">
            <v>EUR</v>
          </cell>
          <cell r="G2520">
            <v>45383</v>
          </cell>
          <cell r="H2520">
            <v>1</v>
          </cell>
          <cell r="I2520" t="str">
            <v>PCE</v>
          </cell>
        </row>
        <row r="2521">
          <cell r="C2521">
            <v>5096822</v>
          </cell>
          <cell r="D2521" t="str">
            <v>A</v>
          </cell>
          <cell r="E2521">
            <v>279.20999999999998</v>
          </cell>
          <cell r="F2521" t="str">
            <v>EUR</v>
          </cell>
          <cell r="G2521">
            <v>45383</v>
          </cell>
          <cell r="H2521">
            <v>1</v>
          </cell>
          <cell r="I2521" t="str">
            <v>PCE</v>
          </cell>
        </row>
        <row r="2522">
          <cell r="C2522">
            <v>5096827</v>
          </cell>
          <cell r="D2522" t="str">
            <v>A</v>
          </cell>
          <cell r="E2522">
            <v>347.69</v>
          </cell>
          <cell r="F2522" t="str">
            <v>EUR</v>
          </cell>
          <cell r="G2522">
            <v>45383</v>
          </cell>
          <cell r="H2522">
            <v>1</v>
          </cell>
          <cell r="I2522" t="str">
            <v>PCE</v>
          </cell>
        </row>
        <row r="2523">
          <cell r="C2523">
            <v>5096836</v>
          </cell>
          <cell r="D2523" t="str">
            <v>A</v>
          </cell>
          <cell r="E2523">
            <v>1550.11</v>
          </cell>
          <cell r="F2523" t="str">
            <v>EUR</v>
          </cell>
          <cell r="G2523">
            <v>45383</v>
          </cell>
          <cell r="H2523">
            <v>1</v>
          </cell>
          <cell r="I2523" t="str">
            <v>PCE</v>
          </cell>
        </row>
        <row r="2524">
          <cell r="C2524">
            <v>5096849</v>
          </cell>
          <cell r="D2524" t="str">
            <v>A</v>
          </cell>
          <cell r="E2524">
            <v>375.04</v>
          </cell>
          <cell r="F2524" t="str">
            <v>EUR</v>
          </cell>
          <cell r="G2524">
            <v>45383</v>
          </cell>
          <cell r="H2524">
            <v>1</v>
          </cell>
          <cell r="I2524" t="str">
            <v>PCE</v>
          </cell>
        </row>
        <row r="2525">
          <cell r="C2525">
            <v>5096851</v>
          </cell>
          <cell r="D2525" t="str">
            <v>A</v>
          </cell>
          <cell r="E2525">
            <v>194.12</v>
          </cell>
          <cell r="F2525" t="str">
            <v>EUR</v>
          </cell>
          <cell r="G2525">
            <v>45383</v>
          </cell>
          <cell r="H2525">
            <v>1</v>
          </cell>
          <cell r="I2525" t="str">
            <v>PCE</v>
          </cell>
        </row>
        <row r="2526">
          <cell r="C2526">
            <v>5096852</v>
          </cell>
          <cell r="D2526" t="str">
            <v>A</v>
          </cell>
          <cell r="E2526">
            <v>386.54</v>
          </cell>
          <cell r="F2526" t="str">
            <v>EUR</v>
          </cell>
          <cell r="G2526">
            <v>45383</v>
          </cell>
          <cell r="H2526">
            <v>1</v>
          </cell>
          <cell r="I2526" t="str">
            <v>PCE</v>
          </cell>
        </row>
        <row r="2527">
          <cell r="C2527">
            <v>5096863</v>
          </cell>
          <cell r="D2527" t="str">
            <v>A</v>
          </cell>
          <cell r="E2527">
            <v>231.72</v>
          </cell>
          <cell r="F2527" t="str">
            <v>EUR</v>
          </cell>
          <cell r="G2527">
            <v>45383</v>
          </cell>
          <cell r="H2527">
            <v>1</v>
          </cell>
          <cell r="I2527" t="str">
            <v>PCE</v>
          </cell>
        </row>
        <row r="2528">
          <cell r="C2528">
            <v>5096865</v>
          </cell>
          <cell r="D2528" t="str">
            <v>A</v>
          </cell>
          <cell r="E2528">
            <v>384.41</v>
          </cell>
          <cell r="F2528" t="str">
            <v>EUR</v>
          </cell>
          <cell r="G2528">
            <v>45383</v>
          </cell>
          <cell r="H2528">
            <v>1</v>
          </cell>
          <cell r="I2528" t="str">
            <v>PCE</v>
          </cell>
        </row>
        <row r="2529">
          <cell r="C2529">
            <v>5096875</v>
          </cell>
          <cell r="D2529" t="str">
            <v>A</v>
          </cell>
          <cell r="E2529">
            <v>2277.83</v>
          </cell>
          <cell r="F2529" t="str">
            <v>EUR</v>
          </cell>
          <cell r="G2529">
            <v>45383</v>
          </cell>
          <cell r="H2529">
            <v>1</v>
          </cell>
          <cell r="I2529" t="str">
            <v>PCE</v>
          </cell>
        </row>
        <row r="2530">
          <cell r="C2530">
            <v>5096876</v>
          </cell>
          <cell r="D2530" t="str">
            <v>A</v>
          </cell>
          <cell r="E2530">
            <v>484.47</v>
          </cell>
          <cell r="F2530" t="str">
            <v>EUR</v>
          </cell>
          <cell r="G2530">
            <v>45383</v>
          </cell>
          <cell r="H2530">
            <v>1</v>
          </cell>
          <cell r="I2530" t="str">
            <v>PCE</v>
          </cell>
        </row>
        <row r="2531">
          <cell r="C2531">
            <v>5096878</v>
          </cell>
          <cell r="D2531" t="str">
            <v>A</v>
          </cell>
          <cell r="E2531">
            <v>637.01</v>
          </cell>
          <cell r="F2531" t="str">
            <v>EUR</v>
          </cell>
          <cell r="G2531">
            <v>45383</v>
          </cell>
          <cell r="H2531">
            <v>1</v>
          </cell>
          <cell r="I2531" t="str">
            <v>PCE</v>
          </cell>
        </row>
        <row r="2532">
          <cell r="C2532">
            <v>5096879</v>
          </cell>
          <cell r="D2532" t="str">
            <v>A</v>
          </cell>
          <cell r="E2532">
            <v>1453.7</v>
          </cell>
          <cell r="F2532" t="str">
            <v>EUR</v>
          </cell>
          <cell r="G2532">
            <v>45383</v>
          </cell>
          <cell r="H2532">
            <v>1</v>
          </cell>
          <cell r="I2532" t="str">
            <v>PCE</v>
          </cell>
        </row>
        <row r="2533">
          <cell r="C2533">
            <v>5096961</v>
          </cell>
          <cell r="D2533" t="str">
            <v>A</v>
          </cell>
          <cell r="E2533">
            <v>536.96</v>
          </cell>
          <cell r="F2533" t="str">
            <v>EUR</v>
          </cell>
          <cell r="G2533">
            <v>45383</v>
          </cell>
          <cell r="H2533">
            <v>1</v>
          </cell>
          <cell r="I2533" t="str">
            <v>PCE</v>
          </cell>
        </row>
        <row r="2534">
          <cell r="C2534">
            <v>5096970</v>
          </cell>
          <cell r="D2534" t="str">
            <v>A</v>
          </cell>
          <cell r="E2534">
            <v>122.48</v>
          </cell>
          <cell r="F2534" t="str">
            <v>EUR</v>
          </cell>
          <cell r="G2534">
            <v>45383</v>
          </cell>
          <cell r="H2534">
            <v>1</v>
          </cell>
          <cell r="I2534" t="str">
            <v>PCE</v>
          </cell>
        </row>
        <row r="2535">
          <cell r="C2535">
            <v>5096974</v>
          </cell>
          <cell r="D2535" t="str">
            <v>A</v>
          </cell>
          <cell r="E2535">
            <v>377.59</v>
          </cell>
          <cell r="F2535" t="str">
            <v>EUR</v>
          </cell>
          <cell r="G2535">
            <v>45383</v>
          </cell>
          <cell r="H2535">
            <v>1</v>
          </cell>
          <cell r="I2535" t="str">
            <v>PCE</v>
          </cell>
        </row>
        <row r="2536">
          <cell r="C2536">
            <v>5096975</v>
          </cell>
          <cell r="D2536" t="str">
            <v>A</v>
          </cell>
          <cell r="E2536">
            <v>620.41999999999996</v>
          </cell>
          <cell r="F2536" t="str">
            <v>EUR</v>
          </cell>
          <cell r="G2536">
            <v>45383</v>
          </cell>
          <cell r="H2536">
            <v>1</v>
          </cell>
          <cell r="I2536" t="str">
            <v>PCE</v>
          </cell>
        </row>
        <row r="2537">
          <cell r="C2537">
            <v>5096976</v>
          </cell>
          <cell r="D2537" t="str">
            <v>A</v>
          </cell>
          <cell r="E2537">
            <v>1157.1400000000001</v>
          </cell>
          <cell r="F2537" t="str">
            <v>EUR</v>
          </cell>
          <cell r="G2537">
            <v>45383</v>
          </cell>
          <cell r="H2537">
            <v>1</v>
          </cell>
          <cell r="I2537" t="str">
            <v>PCE</v>
          </cell>
        </row>
        <row r="2538">
          <cell r="C2538">
            <v>5096977</v>
          </cell>
          <cell r="D2538" t="str">
            <v>A</v>
          </cell>
          <cell r="E2538">
            <v>662.93</v>
          </cell>
          <cell r="F2538" t="str">
            <v>EUR</v>
          </cell>
          <cell r="G2538">
            <v>45383</v>
          </cell>
          <cell r="H2538">
            <v>1</v>
          </cell>
          <cell r="I2538" t="str">
            <v>PCE</v>
          </cell>
        </row>
        <row r="2539">
          <cell r="C2539">
            <v>5096981</v>
          </cell>
          <cell r="D2539" t="str">
            <v>A</v>
          </cell>
          <cell r="E2539">
            <v>920.19</v>
          </cell>
          <cell r="F2539" t="str">
            <v>EUR</v>
          </cell>
          <cell r="G2539">
            <v>45383</v>
          </cell>
          <cell r="H2539">
            <v>1</v>
          </cell>
          <cell r="I2539" t="str">
            <v>PCE</v>
          </cell>
        </row>
        <row r="2540">
          <cell r="C2540">
            <v>5096985</v>
          </cell>
          <cell r="D2540" t="str">
            <v>A</v>
          </cell>
          <cell r="E2540">
            <v>1019.88</v>
          </cell>
          <cell r="F2540" t="str">
            <v>EUR</v>
          </cell>
          <cell r="G2540">
            <v>45383</v>
          </cell>
          <cell r="H2540">
            <v>1</v>
          </cell>
          <cell r="I2540" t="str">
            <v>PCE</v>
          </cell>
        </row>
        <row r="2541">
          <cell r="C2541">
            <v>5096987</v>
          </cell>
          <cell r="D2541" t="str">
            <v>A</v>
          </cell>
          <cell r="E2541">
            <v>1123.44</v>
          </cell>
          <cell r="F2541" t="str">
            <v>EUR</v>
          </cell>
          <cell r="G2541">
            <v>45383</v>
          </cell>
          <cell r="H2541">
            <v>1</v>
          </cell>
          <cell r="I2541" t="str">
            <v>PCE</v>
          </cell>
        </row>
        <row r="2542">
          <cell r="C2542">
            <v>5096988</v>
          </cell>
          <cell r="D2542" t="str">
            <v>A</v>
          </cell>
          <cell r="E2542">
            <v>1092.72</v>
          </cell>
          <cell r="F2542" t="str">
            <v>EUR</v>
          </cell>
          <cell r="G2542">
            <v>45383</v>
          </cell>
          <cell r="H2542">
            <v>1</v>
          </cell>
          <cell r="I2542" t="str">
            <v>PCE</v>
          </cell>
        </row>
        <row r="2543">
          <cell r="C2543">
            <v>5096990</v>
          </cell>
          <cell r="D2543" t="str">
            <v>A</v>
          </cell>
          <cell r="E2543">
            <v>20.67</v>
          </cell>
          <cell r="F2543" t="str">
            <v>EUR</v>
          </cell>
          <cell r="G2543">
            <v>45383</v>
          </cell>
          <cell r="H2543">
            <v>1</v>
          </cell>
          <cell r="I2543" t="str">
            <v>PCE</v>
          </cell>
        </row>
        <row r="2544">
          <cell r="C2544">
            <v>5096992</v>
          </cell>
          <cell r="D2544" t="str">
            <v>A</v>
          </cell>
          <cell r="E2544">
            <v>17.260000000000002</v>
          </cell>
          <cell r="F2544" t="str">
            <v>EUR</v>
          </cell>
          <cell r="G2544">
            <v>45383</v>
          </cell>
          <cell r="H2544">
            <v>1</v>
          </cell>
          <cell r="I2544" t="str">
            <v>PCE</v>
          </cell>
        </row>
        <row r="2545">
          <cell r="C2545">
            <v>5096994</v>
          </cell>
          <cell r="D2545" t="str">
            <v>A</v>
          </cell>
          <cell r="E2545">
            <v>54.61</v>
          </cell>
          <cell r="F2545" t="str">
            <v>EUR</v>
          </cell>
          <cell r="G2545">
            <v>45383</v>
          </cell>
          <cell r="H2545">
            <v>1</v>
          </cell>
          <cell r="I2545" t="str">
            <v>PCE</v>
          </cell>
        </row>
        <row r="2546">
          <cell r="C2546">
            <v>5097053</v>
          </cell>
          <cell r="D2546" t="str">
            <v>A</v>
          </cell>
          <cell r="E2546">
            <v>103.66</v>
          </cell>
          <cell r="F2546" t="str">
            <v>EUR</v>
          </cell>
          <cell r="G2546">
            <v>45383</v>
          </cell>
          <cell r="H2546">
            <v>1</v>
          </cell>
          <cell r="I2546" t="str">
            <v>PCE</v>
          </cell>
        </row>
        <row r="2547">
          <cell r="C2547">
            <v>5097061</v>
          </cell>
          <cell r="D2547" t="str">
            <v>A</v>
          </cell>
          <cell r="E2547">
            <v>107.84</v>
          </cell>
          <cell r="F2547" t="str">
            <v>EUR</v>
          </cell>
          <cell r="G2547">
            <v>45383</v>
          </cell>
          <cell r="H2547">
            <v>1</v>
          </cell>
          <cell r="I2547" t="str">
            <v>PCE</v>
          </cell>
        </row>
        <row r="2548">
          <cell r="C2548">
            <v>5097065</v>
          </cell>
          <cell r="D2548" t="str">
            <v>A</v>
          </cell>
          <cell r="E2548">
            <v>117.34</v>
          </cell>
          <cell r="F2548" t="str">
            <v>EUR</v>
          </cell>
          <cell r="G2548">
            <v>45383</v>
          </cell>
          <cell r="H2548">
            <v>1</v>
          </cell>
          <cell r="I2548" t="str">
            <v>PCE</v>
          </cell>
        </row>
        <row r="2549">
          <cell r="C2549">
            <v>5097088</v>
          </cell>
          <cell r="D2549" t="str">
            <v>A</v>
          </cell>
          <cell r="E2549">
            <v>107.84</v>
          </cell>
          <cell r="F2549" t="str">
            <v>EUR</v>
          </cell>
          <cell r="G2549">
            <v>45383</v>
          </cell>
          <cell r="H2549">
            <v>1</v>
          </cell>
          <cell r="I2549" t="str">
            <v>PCE</v>
          </cell>
        </row>
        <row r="2550">
          <cell r="C2550">
            <v>5097447</v>
          </cell>
          <cell r="D2550" t="str">
            <v>A</v>
          </cell>
          <cell r="E2550">
            <v>414.35</v>
          </cell>
          <cell r="F2550" t="str">
            <v>EUR</v>
          </cell>
          <cell r="G2550">
            <v>45383</v>
          </cell>
          <cell r="H2550">
            <v>1</v>
          </cell>
          <cell r="I2550" t="str">
            <v>PCE</v>
          </cell>
        </row>
        <row r="2551">
          <cell r="C2551">
            <v>5097453</v>
          </cell>
          <cell r="D2551" t="str">
            <v>A</v>
          </cell>
          <cell r="E2551">
            <v>71.31</v>
          </cell>
          <cell r="F2551" t="str">
            <v>EUR</v>
          </cell>
          <cell r="G2551">
            <v>45383</v>
          </cell>
          <cell r="H2551">
            <v>1</v>
          </cell>
          <cell r="I2551" t="str">
            <v>PCE</v>
          </cell>
        </row>
        <row r="2552">
          <cell r="C2552">
            <v>5097454</v>
          </cell>
          <cell r="D2552" t="str">
            <v>A</v>
          </cell>
          <cell r="E2552">
            <v>118.14</v>
          </cell>
          <cell r="F2552" t="str">
            <v>EUR</v>
          </cell>
          <cell r="G2552">
            <v>45383</v>
          </cell>
          <cell r="H2552">
            <v>1</v>
          </cell>
          <cell r="I2552" t="str">
            <v>PCE</v>
          </cell>
        </row>
        <row r="2553">
          <cell r="C2553">
            <v>5097607</v>
          </cell>
          <cell r="D2553" t="str">
            <v>A</v>
          </cell>
          <cell r="E2553">
            <v>63.06</v>
          </cell>
          <cell r="F2553" t="str">
            <v>EUR</v>
          </cell>
          <cell r="G2553">
            <v>45383</v>
          </cell>
          <cell r="H2553">
            <v>1</v>
          </cell>
          <cell r="I2553" t="str">
            <v>PCE</v>
          </cell>
        </row>
        <row r="2554">
          <cell r="C2554">
            <v>5097615</v>
          </cell>
          <cell r="D2554" t="str">
            <v>A</v>
          </cell>
          <cell r="E2554">
            <v>71.31</v>
          </cell>
          <cell r="F2554" t="str">
            <v>EUR</v>
          </cell>
          <cell r="G2554">
            <v>45383</v>
          </cell>
          <cell r="H2554">
            <v>1</v>
          </cell>
          <cell r="I2554" t="str">
            <v>PCE</v>
          </cell>
        </row>
        <row r="2555">
          <cell r="C2555">
            <v>5097623</v>
          </cell>
          <cell r="D2555" t="str">
            <v>A</v>
          </cell>
          <cell r="E2555">
            <v>71.31</v>
          </cell>
          <cell r="F2555" t="str">
            <v>EUR</v>
          </cell>
          <cell r="G2555">
            <v>45383</v>
          </cell>
          <cell r="H2555">
            <v>1</v>
          </cell>
          <cell r="I2555" t="str">
            <v>PCE</v>
          </cell>
        </row>
        <row r="2556">
          <cell r="C2556">
            <v>5097631</v>
          </cell>
          <cell r="D2556" t="str">
            <v>A</v>
          </cell>
          <cell r="E2556">
            <v>71.31</v>
          </cell>
          <cell r="F2556" t="str">
            <v>EUR</v>
          </cell>
          <cell r="G2556">
            <v>45383</v>
          </cell>
          <cell r="H2556">
            <v>1</v>
          </cell>
          <cell r="I2556" t="str">
            <v>PCE</v>
          </cell>
        </row>
        <row r="2557">
          <cell r="C2557">
            <v>5097650</v>
          </cell>
          <cell r="D2557" t="str">
            <v>A</v>
          </cell>
          <cell r="E2557">
            <v>71.25</v>
          </cell>
          <cell r="F2557" t="str">
            <v>EUR</v>
          </cell>
          <cell r="G2557">
            <v>45383</v>
          </cell>
          <cell r="H2557">
            <v>1</v>
          </cell>
          <cell r="I2557" t="str">
            <v>PCE</v>
          </cell>
        </row>
        <row r="2558">
          <cell r="C2558">
            <v>5097820</v>
          </cell>
          <cell r="D2558" t="str">
            <v>A</v>
          </cell>
          <cell r="E2558">
            <v>118.03</v>
          </cell>
          <cell r="F2558" t="str">
            <v>EUR</v>
          </cell>
          <cell r="G2558">
            <v>45383</v>
          </cell>
          <cell r="H2558">
            <v>1</v>
          </cell>
          <cell r="I2558" t="str">
            <v>PCE</v>
          </cell>
        </row>
        <row r="2559">
          <cell r="C2559">
            <v>5097822</v>
          </cell>
          <cell r="D2559" t="str">
            <v>A</v>
          </cell>
          <cell r="E2559">
            <v>118.03</v>
          </cell>
          <cell r="F2559" t="str">
            <v>EUR</v>
          </cell>
          <cell r="G2559">
            <v>45383</v>
          </cell>
          <cell r="H2559">
            <v>1</v>
          </cell>
          <cell r="I2559" t="str">
            <v>PCE</v>
          </cell>
        </row>
        <row r="2560">
          <cell r="C2560">
            <v>5097858</v>
          </cell>
          <cell r="D2560" t="str">
            <v>A</v>
          </cell>
          <cell r="E2560">
            <v>118.03</v>
          </cell>
          <cell r="F2560" t="str">
            <v>EUR</v>
          </cell>
          <cell r="G2560">
            <v>45383</v>
          </cell>
          <cell r="H2560">
            <v>1</v>
          </cell>
          <cell r="I2560" t="str">
            <v>PCE</v>
          </cell>
        </row>
        <row r="2561">
          <cell r="C2561">
            <v>5097939</v>
          </cell>
          <cell r="D2561" t="str">
            <v>A</v>
          </cell>
          <cell r="E2561">
            <v>118.03</v>
          </cell>
          <cell r="F2561" t="str">
            <v>EUR</v>
          </cell>
          <cell r="G2561">
            <v>45383</v>
          </cell>
          <cell r="H2561">
            <v>1</v>
          </cell>
          <cell r="I2561" t="str">
            <v>PCE</v>
          </cell>
        </row>
        <row r="2562">
          <cell r="C2562">
            <v>5097976</v>
          </cell>
          <cell r="D2562" t="str">
            <v>A</v>
          </cell>
          <cell r="E2562">
            <v>161.13</v>
          </cell>
          <cell r="F2562" t="str">
            <v>EUR</v>
          </cell>
          <cell r="G2562">
            <v>45383</v>
          </cell>
          <cell r="H2562">
            <v>1</v>
          </cell>
          <cell r="I2562" t="str">
            <v>PCE</v>
          </cell>
        </row>
        <row r="2563">
          <cell r="C2563">
            <v>5098390</v>
          </cell>
          <cell r="D2563" t="str">
            <v>A</v>
          </cell>
          <cell r="E2563">
            <v>271.33999999999997</v>
          </cell>
          <cell r="F2563" t="str">
            <v>EUR</v>
          </cell>
          <cell r="G2563">
            <v>45383</v>
          </cell>
          <cell r="H2563">
            <v>1</v>
          </cell>
          <cell r="I2563" t="str">
            <v>PCE</v>
          </cell>
        </row>
        <row r="2564">
          <cell r="C2564">
            <v>5098404</v>
          </cell>
          <cell r="D2564" t="str">
            <v>A</v>
          </cell>
          <cell r="E2564">
            <v>99.82</v>
          </cell>
          <cell r="F2564" t="str">
            <v>EUR</v>
          </cell>
          <cell r="G2564">
            <v>45383</v>
          </cell>
          <cell r="H2564">
            <v>1</v>
          </cell>
          <cell r="I2564" t="str">
            <v>PCE</v>
          </cell>
        </row>
        <row r="2565">
          <cell r="C2565">
            <v>5098407</v>
          </cell>
          <cell r="D2565" t="str">
            <v>A</v>
          </cell>
          <cell r="E2565">
            <v>136.38</v>
          </cell>
          <cell r="F2565" t="str">
            <v>EUR</v>
          </cell>
          <cell r="G2565">
            <v>45383</v>
          </cell>
          <cell r="H2565">
            <v>1</v>
          </cell>
          <cell r="I2565" t="str">
            <v>PCE</v>
          </cell>
        </row>
        <row r="2566">
          <cell r="C2566">
            <v>5098411</v>
          </cell>
          <cell r="D2566" t="str">
            <v>A</v>
          </cell>
          <cell r="E2566">
            <v>149.88999999999999</v>
          </cell>
          <cell r="F2566" t="str">
            <v>EUR</v>
          </cell>
          <cell r="G2566">
            <v>45383</v>
          </cell>
          <cell r="H2566">
            <v>1</v>
          </cell>
          <cell r="I2566" t="str">
            <v>PCE</v>
          </cell>
        </row>
        <row r="2567">
          <cell r="C2567">
            <v>5098413</v>
          </cell>
          <cell r="D2567" t="str">
            <v>A</v>
          </cell>
          <cell r="E2567">
            <v>150.01</v>
          </cell>
          <cell r="F2567" t="str">
            <v>EUR</v>
          </cell>
          <cell r="G2567">
            <v>45383</v>
          </cell>
          <cell r="H2567">
            <v>1</v>
          </cell>
          <cell r="I2567" t="str">
            <v>PCE</v>
          </cell>
        </row>
        <row r="2568">
          <cell r="C2568">
            <v>5098415</v>
          </cell>
          <cell r="D2568" t="str">
            <v>A</v>
          </cell>
          <cell r="E2568">
            <v>103.91</v>
          </cell>
          <cell r="F2568" t="str">
            <v>EUR</v>
          </cell>
          <cell r="G2568">
            <v>45383</v>
          </cell>
          <cell r="H2568">
            <v>1</v>
          </cell>
          <cell r="I2568" t="str">
            <v>PCE</v>
          </cell>
        </row>
        <row r="2569">
          <cell r="C2569">
            <v>5098419</v>
          </cell>
          <cell r="D2569" t="str">
            <v>A</v>
          </cell>
          <cell r="E2569">
            <v>150.04</v>
          </cell>
          <cell r="F2569" t="str">
            <v>EUR</v>
          </cell>
          <cell r="G2569">
            <v>45383</v>
          </cell>
          <cell r="H2569">
            <v>1</v>
          </cell>
          <cell r="I2569" t="str">
            <v>PCE</v>
          </cell>
        </row>
        <row r="2570">
          <cell r="C2570">
            <v>5098422</v>
          </cell>
          <cell r="D2570" t="str">
            <v>A</v>
          </cell>
          <cell r="E2570">
            <v>97.24</v>
          </cell>
          <cell r="F2570" t="str">
            <v>EUR</v>
          </cell>
          <cell r="G2570">
            <v>45383</v>
          </cell>
          <cell r="H2570">
            <v>1</v>
          </cell>
          <cell r="I2570" t="str">
            <v>PCE</v>
          </cell>
        </row>
        <row r="2571">
          <cell r="C2571">
            <v>5098425</v>
          </cell>
          <cell r="D2571" t="str">
            <v>A</v>
          </cell>
          <cell r="E2571">
            <v>101.82</v>
          </cell>
          <cell r="F2571" t="str">
            <v>EUR</v>
          </cell>
          <cell r="G2571">
            <v>45383</v>
          </cell>
          <cell r="H2571">
            <v>1</v>
          </cell>
          <cell r="I2571" t="str">
            <v>PCE</v>
          </cell>
        </row>
        <row r="2572">
          <cell r="C2572">
            <v>5098427</v>
          </cell>
          <cell r="D2572" t="str">
            <v>A</v>
          </cell>
          <cell r="E2572">
            <v>136.38</v>
          </cell>
          <cell r="F2572" t="str">
            <v>EUR</v>
          </cell>
          <cell r="G2572">
            <v>45383</v>
          </cell>
          <cell r="H2572">
            <v>1</v>
          </cell>
          <cell r="I2572" t="str">
            <v>PCE</v>
          </cell>
        </row>
        <row r="2573">
          <cell r="C2573">
            <v>5098431</v>
          </cell>
          <cell r="D2573" t="str">
            <v>A</v>
          </cell>
          <cell r="E2573">
            <v>149.88999999999999</v>
          </cell>
          <cell r="F2573" t="str">
            <v>EUR</v>
          </cell>
          <cell r="G2573">
            <v>45383</v>
          </cell>
          <cell r="H2573">
            <v>1</v>
          </cell>
          <cell r="I2573" t="str">
            <v>PCE</v>
          </cell>
        </row>
        <row r="2574">
          <cell r="C2574">
            <v>5098442</v>
          </cell>
          <cell r="D2574" t="str">
            <v>A</v>
          </cell>
          <cell r="E2574">
            <v>97.32</v>
          </cell>
          <cell r="F2574" t="str">
            <v>EUR</v>
          </cell>
          <cell r="G2574">
            <v>45383</v>
          </cell>
          <cell r="H2574">
            <v>1</v>
          </cell>
          <cell r="I2574" t="str">
            <v>PCE</v>
          </cell>
        </row>
        <row r="2575">
          <cell r="C2575">
            <v>5098446</v>
          </cell>
          <cell r="D2575" t="str">
            <v>A</v>
          </cell>
          <cell r="E2575">
            <v>136.38</v>
          </cell>
          <cell r="F2575" t="str">
            <v>EUR</v>
          </cell>
          <cell r="G2575">
            <v>45383</v>
          </cell>
          <cell r="H2575">
            <v>1</v>
          </cell>
          <cell r="I2575" t="str">
            <v>PCE</v>
          </cell>
        </row>
        <row r="2576">
          <cell r="C2576">
            <v>5098450</v>
          </cell>
          <cell r="D2576" t="str">
            <v>A</v>
          </cell>
          <cell r="E2576">
            <v>149.88999999999999</v>
          </cell>
          <cell r="F2576" t="str">
            <v>EUR</v>
          </cell>
          <cell r="G2576">
            <v>45383</v>
          </cell>
          <cell r="H2576">
            <v>1</v>
          </cell>
          <cell r="I2576" t="str">
            <v>PCE</v>
          </cell>
        </row>
        <row r="2577">
          <cell r="C2577">
            <v>5098452</v>
          </cell>
          <cell r="D2577" t="str">
            <v>A</v>
          </cell>
          <cell r="E2577">
            <v>159.02000000000001</v>
          </cell>
          <cell r="F2577" t="str">
            <v>EUR</v>
          </cell>
          <cell r="G2577">
            <v>45383</v>
          </cell>
          <cell r="H2577">
            <v>1</v>
          </cell>
          <cell r="I2577" t="str">
            <v>PCE</v>
          </cell>
        </row>
        <row r="2578">
          <cell r="C2578">
            <v>5098470</v>
          </cell>
          <cell r="D2578" t="str">
            <v>A</v>
          </cell>
          <cell r="E2578">
            <v>10.01</v>
          </cell>
          <cell r="F2578" t="str">
            <v>EUR</v>
          </cell>
          <cell r="G2578">
            <v>45383</v>
          </cell>
          <cell r="H2578">
            <v>1</v>
          </cell>
          <cell r="I2578" t="str">
            <v>PCE</v>
          </cell>
        </row>
        <row r="2579">
          <cell r="C2579">
            <v>5098475</v>
          </cell>
          <cell r="D2579" t="str">
            <v>A</v>
          </cell>
          <cell r="E2579">
            <v>8.4</v>
          </cell>
          <cell r="F2579" t="str">
            <v>EUR</v>
          </cell>
          <cell r="G2579">
            <v>45383</v>
          </cell>
          <cell r="H2579">
            <v>1</v>
          </cell>
          <cell r="I2579" t="str">
            <v>PCE</v>
          </cell>
        </row>
        <row r="2580">
          <cell r="C2580">
            <v>5098492</v>
          </cell>
          <cell r="D2580" t="str">
            <v>A</v>
          </cell>
          <cell r="E2580">
            <v>145.56</v>
          </cell>
          <cell r="F2580" t="str">
            <v>EUR</v>
          </cell>
          <cell r="G2580">
            <v>45383</v>
          </cell>
          <cell r="H2580">
            <v>1</v>
          </cell>
          <cell r="I2580" t="str">
            <v>PCE</v>
          </cell>
        </row>
        <row r="2581">
          <cell r="C2581">
            <v>5098514</v>
          </cell>
          <cell r="D2581" t="str">
            <v>A</v>
          </cell>
          <cell r="E2581">
            <v>145.56</v>
          </cell>
          <cell r="F2581" t="str">
            <v>EUR</v>
          </cell>
          <cell r="G2581">
            <v>45383</v>
          </cell>
          <cell r="H2581">
            <v>1</v>
          </cell>
          <cell r="I2581" t="str">
            <v>PCE</v>
          </cell>
        </row>
        <row r="2582">
          <cell r="C2582">
            <v>5098571</v>
          </cell>
          <cell r="D2582" t="str">
            <v>A</v>
          </cell>
          <cell r="E2582">
            <v>156.36000000000001</v>
          </cell>
          <cell r="F2582" t="str">
            <v>EUR</v>
          </cell>
          <cell r="G2582">
            <v>45383</v>
          </cell>
          <cell r="H2582">
            <v>1</v>
          </cell>
          <cell r="I2582" t="str">
            <v>PCE</v>
          </cell>
        </row>
        <row r="2583">
          <cell r="C2583">
            <v>5098575</v>
          </cell>
          <cell r="D2583" t="str">
            <v>A</v>
          </cell>
          <cell r="E2583">
            <v>156.36000000000001</v>
          </cell>
          <cell r="F2583" t="str">
            <v>EUR</v>
          </cell>
          <cell r="G2583">
            <v>45383</v>
          </cell>
          <cell r="H2583">
            <v>1</v>
          </cell>
          <cell r="I2583" t="str">
            <v>PCE</v>
          </cell>
        </row>
        <row r="2584">
          <cell r="C2584">
            <v>5098603</v>
          </cell>
          <cell r="D2584" t="str">
            <v>A</v>
          </cell>
          <cell r="E2584">
            <v>149.22999999999999</v>
          </cell>
          <cell r="F2584" t="str">
            <v>EUR</v>
          </cell>
          <cell r="G2584">
            <v>45383</v>
          </cell>
          <cell r="H2584">
            <v>1</v>
          </cell>
          <cell r="I2584" t="str">
            <v>PCE</v>
          </cell>
        </row>
        <row r="2585">
          <cell r="C2585">
            <v>5098611</v>
          </cell>
          <cell r="D2585" t="str">
            <v>A</v>
          </cell>
          <cell r="E2585">
            <v>149.22999999999999</v>
          </cell>
          <cell r="F2585" t="str">
            <v>EUR</v>
          </cell>
          <cell r="G2585">
            <v>45383</v>
          </cell>
          <cell r="H2585">
            <v>1</v>
          </cell>
          <cell r="I2585" t="str">
            <v>PCE</v>
          </cell>
        </row>
        <row r="2586">
          <cell r="C2586">
            <v>5099579</v>
          </cell>
          <cell r="D2586" t="str">
            <v>A</v>
          </cell>
          <cell r="E2586">
            <v>78.27</v>
          </cell>
          <cell r="F2586" t="str">
            <v>EUR</v>
          </cell>
          <cell r="G2586">
            <v>45383</v>
          </cell>
          <cell r="H2586">
            <v>1</v>
          </cell>
          <cell r="I2586" t="str">
            <v>PCE</v>
          </cell>
        </row>
        <row r="2587">
          <cell r="C2587">
            <v>5099595</v>
          </cell>
          <cell r="D2587" t="str">
            <v>A</v>
          </cell>
          <cell r="E2587">
            <v>78.27</v>
          </cell>
          <cell r="F2587" t="str">
            <v>EUR</v>
          </cell>
          <cell r="G2587">
            <v>45383</v>
          </cell>
          <cell r="H2587">
            <v>1</v>
          </cell>
          <cell r="I2587" t="str">
            <v>PCE</v>
          </cell>
        </row>
        <row r="2588">
          <cell r="C2588">
            <v>5099609</v>
          </cell>
          <cell r="D2588" t="str">
            <v>A</v>
          </cell>
          <cell r="E2588">
            <v>58.2</v>
          </cell>
          <cell r="F2588" t="str">
            <v>EUR</v>
          </cell>
          <cell r="G2588">
            <v>45383</v>
          </cell>
          <cell r="H2588">
            <v>1</v>
          </cell>
          <cell r="I2588" t="str">
            <v>PCE</v>
          </cell>
        </row>
        <row r="2589">
          <cell r="C2589">
            <v>5099611</v>
          </cell>
          <cell r="D2589" t="str">
            <v>A</v>
          </cell>
          <cell r="E2589">
            <v>68.540000000000006</v>
          </cell>
          <cell r="F2589" t="str">
            <v>EUR</v>
          </cell>
          <cell r="G2589">
            <v>45383</v>
          </cell>
          <cell r="H2589">
            <v>1</v>
          </cell>
          <cell r="I2589" t="str">
            <v>PCE</v>
          </cell>
        </row>
        <row r="2590">
          <cell r="C2590">
            <v>5099613</v>
          </cell>
          <cell r="D2590" t="str">
            <v>A</v>
          </cell>
          <cell r="E2590">
            <v>66.8</v>
          </cell>
          <cell r="F2590" t="str">
            <v>EUR</v>
          </cell>
          <cell r="G2590">
            <v>45383</v>
          </cell>
          <cell r="H2590">
            <v>1</v>
          </cell>
          <cell r="I2590" t="str">
            <v>PCE</v>
          </cell>
        </row>
        <row r="2591">
          <cell r="C2591">
            <v>5099617</v>
          </cell>
          <cell r="D2591" t="str">
            <v>A</v>
          </cell>
          <cell r="E2591">
            <v>71.17</v>
          </cell>
          <cell r="F2591" t="str">
            <v>EUR</v>
          </cell>
          <cell r="G2591">
            <v>45383</v>
          </cell>
          <cell r="H2591">
            <v>1</v>
          </cell>
          <cell r="I2591" t="str">
            <v>PCE</v>
          </cell>
        </row>
        <row r="2592">
          <cell r="C2592">
            <v>5099706</v>
          </cell>
          <cell r="D2592" t="str">
            <v>A</v>
          </cell>
          <cell r="E2592">
            <v>71.17</v>
          </cell>
          <cell r="F2592" t="str">
            <v>EUR</v>
          </cell>
          <cell r="G2592">
            <v>45383</v>
          </cell>
          <cell r="H2592">
            <v>1</v>
          </cell>
          <cell r="I2592" t="str">
            <v>PCE</v>
          </cell>
        </row>
        <row r="2593">
          <cell r="C2593">
            <v>5099708</v>
          </cell>
          <cell r="D2593" t="str">
            <v>A</v>
          </cell>
          <cell r="E2593">
            <v>76.88</v>
          </cell>
          <cell r="F2593" t="str">
            <v>EUR</v>
          </cell>
          <cell r="G2593">
            <v>45383</v>
          </cell>
          <cell r="H2593">
            <v>1</v>
          </cell>
          <cell r="I2593" t="str">
            <v>PCE</v>
          </cell>
        </row>
        <row r="2594">
          <cell r="C2594">
            <v>5099848</v>
          </cell>
          <cell r="D2594" t="str">
            <v>A</v>
          </cell>
          <cell r="E2594">
            <v>71.17</v>
          </cell>
          <cell r="F2594" t="str">
            <v>EUR</v>
          </cell>
          <cell r="G2594">
            <v>45383</v>
          </cell>
          <cell r="H2594">
            <v>1</v>
          </cell>
          <cell r="I2594" t="str">
            <v>PCE</v>
          </cell>
        </row>
        <row r="2595">
          <cell r="C2595">
            <v>5099850</v>
          </cell>
          <cell r="D2595" t="str">
            <v>A</v>
          </cell>
          <cell r="E2595">
            <v>72.77</v>
          </cell>
          <cell r="F2595" t="str">
            <v>EUR</v>
          </cell>
          <cell r="G2595">
            <v>45383</v>
          </cell>
          <cell r="H2595">
            <v>1</v>
          </cell>
          <cell r="I2595" t="str">
            <v>PCE</v>
          </cell>
        </row>
        <row r="2596">
          <cell r="C2596">
            <v>5106002</v>
          </cell>
          <cell r="D2596" t="str">
            <v>A</v>
          </cell>
          <cell r="E2596">
            <v>534.69000000000005</v>
          </cell>
          <cell r="F2596" t="str">
            <v>EUR</v>
          </cell>
          <cell r="G2596">
            <v>45383</v>
          </cell>
          <cell r="H2596">
            <v>1</v>
          </cell>
          <cell r="I2596" t="str">
            <v>PCE</v>
          </cell>
        </row>
        <row r="2597">
          <cell r="C2597">
            <v>5106003</v>
          </cell>
          <cell r="D2597" t="str">
            <v>A</v>
          </cell>
          <cell r="E2597">
            <v>659.96</v>
          </cell>
          <cell r="F2597" t="str">
            <v>EUR</v>
          </cell>
          <cell r="G2597">
            <v>45383</v>
          </cell>
          <cell r="H2597">
            <v>1</v>
          </cell>
          <cell r="I2597" t="str">
            <v>PCE</v>
          </cell>
        </row>
        <row r="2598">
          <cell r="C2598">
            <v>5106041</v>
          </cell>
          <cell r="D2598" t="str">
            <v>A</v>
          </cell>
          <cell r="E2598">
            <v>192.89</v>
          </cell>
          <cell r="F2598" t="str">
            <v>EUR</v>
          </cell>
          <cell r="G2598">
            <v>45383</v>
          </cell>
          <cell r="H2598">
            <v>1</v>
          </cell>
          <cell r="I2598" t="str">
            <v>PCE</v>
          </cell>
        </row>
        <row r="2599">
          <cell r="C2599">
            <v>5106045</v>
          </cell>
          <cell r="D2599" t="str">
            <v>A</v>
          </cell>
          <cell r="E2599">
            <v>150.38999999999999</v>
          </cell>
          <cell r="F2599" t="str">
            <v>EUR</v>
          </cell>
          <cell r="G2599">
            <v>45383</v>
          </cell>
          <cell r="H2599">
            <v>1</v>
          </cell>
          <cell r="I2599" t="str">
            <v>PCE</v>
          </cell>
        </row>
        <row r="2600">
          <cell r="C2600">
            <v>5106050</v>
          </cell>
          <cell r="D2600" t="str">
            <v>A</v>
          </cell>
          <cell r="E2600">
            <v>75.53</v>
          </cell>
          <cell r="F2600" t="str">
            <v>EUR</v>
          </cell>
          <cell r="G2600">
            <v>45383</v>
          </cell>
          <cell r="H2600">
            <v>1</v>
          </cell>
          <cell r="I2600" t="str">
            <v>PCE</v>
          </cell>
        </row>
        <row r="2601">
          <cell r="C2601">
            <v>5106071</v>
          </cell>
          <cell r="D2601" t="str">
            <v>A</v>
          </cell>
          <cell r="E2601">
            <v>75.53</v>
          </cell>
          <cell r="F2601" t="str">
            <v>EUR</v>
          </cell>
          <cell r="G2601">
            <v>45383</v>
          </cell>
          <cell r="H2601">
            <v>1</v>
          </cell>
          <cell r="I2601" t="str">
            <v>PCE</v>
          </cell>
        </row>
        <row r="2602">
          <cell r="C2602">
            <v>5106133</v>
          </cell>
          <cell r="D2602" t="str">
            <v>A</v>
          </cell>
          <cell r="E2602">
            <v>51.95</v>
          </cell>
          <cell r="F2602" t="str">
            <v>EUR</v>
          </cell>
          <cell r="G2602">
            <v>45383</v>
          </cell>
          <cell r="H2602">
            <v>1</v>
          </cell>
          <cell r="I2602" t="str">
            <v>PCE</v>
          </cell>
        </row>
        <row r="2603">
          <cell r="C2603">
            <v>5106141</v>
          </cell>
          <cell r="D2603" t="str">
            <v>A</v>
          </cell>
          <cell r="E2603">
            <v>117.7</v>
          </cell>
          <cell r="F2603" t="str">
            <v>EUR</v>
          </cell>
          <cell r="G2603">
            <v>45383</v>
          </cell>
          <cell r="H2603">
            <v>1</v>
          </cell>
          <cell r="I2603" t="str">
            <v>PCE</v>
          </cell>
        </row>
        <row r="2604">
          <cell r="C2604">
            <v>5202515</v>
          </cell>
          <cell r="D2604" t="str">
            <v>A</v>
          </cell>
          <cell r="E2604">
            <v>1808.49</v>
          </cell>
          <cell r="F2604" t="str">
            <v>EUR</v>
          </cell>
          <cell r="G2604">
            <v>45383</v>
          </cell>
          <cell r="H2604">
            <v>100</v>
          </cell>
          <cell r="I2604" t="str">
            <v>PCE</v>
          </cell>
        </row>
        <row r="2605">
          <cell r="C2605">
            <v>5202566</v>
          </cell>
          <cell r="D2605" t="str">
            <v>A</v>
          </cell>
          <cell r="E2605">
            <v>2088.9299999999998</v>
          </cell>
          <cell r="F2605" t="str">
            <v>EUR</v>
          </cell>
          <cell r="G2605">
            <v>45383</v>
          </cell>
          <cell r="H2605">
            <v>100</v>
          </cell>
          <cell r="I2605" t="str">
            <v>PCE</v>
          </cell>
        </row>
        <row r="2606">
          <cell r="C2606">
            <v>5207339</v>
          </cell>
          <cell r="D2606" t="str">
            <v>A</v>
          </cell>
          <cell r="E2606">
            <v>431.03</v>
          </cell>
          <cell r="F2606" t="str">
            <v>EUR</v>
          </cell>
          <cell r="G2606">
            <v>45383</v>
          </cell>
          <cell r="H2606">
            <v>100</v>
          </cell>
          <cell r="I2606" t="str">
            <v>PCE</v>
          </cell>
        </row>
        <row r="2607">
          <cell r="C2607">
            <v>5207347</v>
          </cell>
          <cell r="D2607" t="str">
            <v>A</v>
          </cell>
          <cell r="E2607">
            <v>378</v>
          </cell>
          <cell r="F2607" t="str">
            <v>EUR</v>
          </cell>
          <cell r="G2607">
            <v>45383</v>
          </cell>
          <cell r="H2607">
            <v>100</v>
          </cell>
          <cell r="I2607" t="str">
            <v>PCE</v>
          </cell>
        </row>
        <row r="2608">
          <cell r="C2608">
            <v>5207444</v>
          </cell>
          <cell r="D2608" t="str">
            <v>A</v>
          </cell>
          <cell r="E2608">
            <v>142.69</v>
          </cell>
          <cell r="F2608" t="str">
            <v>EUR</v>
          </cell>
          <cell r="G2608">
            <v>45383</v>
          </cell>
          <cell r="H2608">
            <v>100</v>
          </cell>
          <cell r="I2608" t="str">
            <v>PCE</v>
          </cell>
        </row>
        <row r="2609">
          <cell r="C2609">
            <v>5207746</v>
          </cell>
          <cell r="D2609" t="str">
            <v>A</v>
          </cell>
          <cell r="E2609">
            <v>177.3</v>
          </cell>
          <cell r="F2609" t="str">
            <v>EUR</v>
          </cell>
          <cell r="G2609">
            <v>45383</v>
          </cell>
          <cell r="H2609">
            <v>100</v>
          </cell>
          <cell r="I2609" t="str">
            <v>PCE</v>
          </cell>
        </row>
        <row r="2610">
          <cell r="C2610">
            <v>5217075</v>
          </cell>
          <cell r="D2610" t="str">
            <v>A</v>
          </cell>
          <cell r="E2610">
            <v>1025.79</v>
          </cell>
          <cell r="F2610" t="str">
            <v>EUR</v>
          </cell>
          <cell r="G2610">
            <v>45383</v>
          </cell>
          <cell r="H2610">
            <v>100</v>
          </cell>
          <cell r="I2610" t="str">
            <v>PCE</v>
          </cell>
        </row>
        <row r="2611">
          <cell r="C2611">
            <v>5218683</v>
          </cell>
          <cell r="D2611" t="str">
            <v>A</v>
          </cell>
          <cell r="E2611">
            <v>749.82</v>
          </cell>
          <cell r="F2611" t="str">
            <v>EUR</v>
          </cell>
          <cell r="G2611">
            <v>45383</v>
          </cell>
          <cell r="H2611">
            <v>100</v>
          </cell>
          <cell r="I2611" t="str">
            <v>PCE</v>
          </cell>
        </row>
        <row r="2612">
          <cell r="C2612">
            <v>5218700</v>
          </cell>
          <cell r="D2612" t="str">
            <v>A</v>
          </cell>
          <cell r="E2612">
            <v>749.3</v>
          </cell>
          <cell r="F2612" t="str">
            <v>EUR</v>
          </cell>
          <cell r="G2612">
            <v>45383</v>
          </cell>
          <cell r="H2612">
            <v>100</v>
          </cell>
          <cell r="I2612" t="str">
            <v>PCE</v>
          </cell>
        </row>
        <row r="2613">
          <cell r="C2613">
            <v>5218704</v>
          </cell>
          <cell r="D2613" t="str">
            <v>A</v>
          </cell>
          <cell r="E2613">
            <v>749.41</v>
          </cell>
          <cell r="F2613" t="str">
            <v>EUR</v>
          </cell>
          <cell r="G2613">
            <v>45383</v>
          </cell>
          <cell r="H2613">
            <v>100</v>
          </cell>
          <cell r="I2613" t="str">
            <v>PCE</v>
          </cell>
        </row>
        <row r="2614">
          <cell r="C2614">
            <v>5218708</v>
          </cell>
          <cell r="D2614" t="str">
            <v>A</v>
          </cell>
          <cell r="E2614">
            <v>749.3</v>
          </cell>
          <cell r="F2614" t="str">
            <v>EUR</v>
          </cell>
          <cell r="G2614">
            <v>45383</v>
          </cell>
          <cell r="H2614">
            <v>100</v>
          </cell>
          <cell r="I2614" t="str">
            <v>PCE</v>
          </cell>
        </row>
        <row r="2615">
          <cell r="C2615">
            <v>5218716</v>
          </cell>
          <cell r="D2615" t="str">
            <v>A</v>
          </cell>
          <cell r="E2615">
            <v>1019.85</v>
          </cell>
          <cell r="F2615" t="str">
            <v>EUR</v>
          </cell>
          <cell r="G2615">
            <v>45383</v>
          </cell>
          <cell r="H2615">
            <v>100</v>
          </cell>
          <cell r="I2615" t="str">
            <v>PCE</v>
          </cell>
        </row>
        <row r="2616">
          <cell r="C2616">
            <v>5218861</v>
          </cell>
          <cell r="D2616" t="str">
            <v>A</v>
          </cell>
          <cell r="E2616">
            <v>394.03</v>
          </cell>
          <cell r="F2616" t="str">
            <v>EUR</v>
          </cell>
          <cell r="G2616">
            <v>45383</v>
          </cell>
          <cell r="H2616">
            <v>100</v>
          </cell>
          <cell r="I2616" t="str">
            <v>PCE</v>
          </cell>
        </row>
        <row r="2617">
          <cell r="C2617">
            <v>5218882</v>
          </cell>
          <cell r="D2617" t="str">
            <v>A</v>
          </cell>
          <cell r="E2617">
            <v>1.48</v>
          </cell>
          <cell r="F2617" t="str">
            <v>EUR</v>
          </cell>
          <cell r="G2617">
            <v>45383</v>
          </cell>
          <cell r="H2617">
            <v>1</v>
          </cell>
          <cell r="I2617" t="str">
            <v>PCE</v>
          </cell>
        </row>
        <row r="2618">
          <cell r="C2618">
            <v>5218885</v>
          </cell>
          <cell r="D2618" t="str">
            <v>A</v>
          </cell>
          <cell r="E2618">
            <v>228.4</v>
          </cell>
          <cell r="F2618" t="str">
            <v>EUR</v>
          </cell>
          <cell r="G2618">
            <v>45383</v>
          </cell>
          <cell r="H2618">
            <v>100</v>
          </cell>
          <cell r="I2618" t="str">
            <v>PCE</v>
          </cell>
        </row>
        <row r="2619">
          <cell r="C2619">
            <v>5218886</v>
          </cell>
          <cell r="D2619" t="str">
            <v>A</v>
          </cell>
          <cell r="E2619">
            <v>3.95</v>
          </cell>
          <cell r="F2619" t="str">
            <v>EUR</v>
          </cell>
          <cell r="G2619">
            <v>45383</v>
          </cell>
          <cell r="H2619">
            <v>1</v>
          </cell>
          <cell r="I2619" t="str">
            <v>PCE</v>
          </cell>
        </row>
        <row r="2620">
          <cell r="C2620">
            <v>5218926</v>
          </cell>
          <cell r="D2620" t="str">
            <v>A</v>
          </cell>
          <cell r="E2620">
            <v>1043.98</v>
          </cell>
          <cell r="F2620" t="str">
            <v>EUR</v>
          </cell>
          <cell r="G2620">
            <v>45383</v>
          </cell>
          <cell r="H2620">
            <v>100</v>
          </cell>
          <cell r="I2620" t="str">
            <v>PCE</v>
          </cell>
        </row>
        <row r="2621">
          <cell r="C2621">
            <v>5218977</v>
          </cell>
          <cell r="D2621" t="str">
            <v>A</v>
          </cell>
          <cell r="E2621">
            <v>2859.93</v>
          </cell>
          <cell r="F2621" t="str">
            <v>EUR</v>
          </cell>
          <cell r="G2621">
            <v>45383</v>
          </cell>
          <cell r="H2621">
            <v>100</v>
          </cell>
          <cell r="I2621" t="str">
            <v>PCE</v>
          </cell>
        </row>
        <row r="2622">
          <cell r="C2622">
            <v>5218997</v>
          </cell>
          <cell r="D2622" t="str">
            <v>A</v>
          </cell>
          <cell r="E2622">
            <v>720</v>
          </cell>
          <cell r="F2622" t="str">
            <v>EUR</v>
          </cell>
          <cell r="G2622">
            <v>45383</v>
          </cell>
          <cell r="H2622">
            <v>100</v>
          </cell>
          <cell r="I2622" t="str">
            <v>PCE</v>
          </cell>
        </row>
        <row r="2623">
          <cell r="C2623">
            <v>5229162</v>
          </cell>
          <cell r="D2623" t="str">
            <v>A</v>
          </cell>
          <cell r="E2623">
            <v>491.42</v>
          </cell>
          <cell r="F2623" t="str">
            <v>EUR</v>
          </cell>
          <cell r="G2623">
            <v>45383</v>
          </cell>
          <cell r="H2623">
            <v>100</v>
          </cell>
          <cell r="I2623" t="str">
            <v>PCE</v>
          </cell>
        </row>
        <row r="2624">
          <cell r="C2624">
            <v>5229464</v>
          </cell>
          <cell r="D2624" t="str">
            <v>A</v>
          </cell>
          <cell r="E2624">
            <v>512.94000000000005</v>
          </cell>
          <cell r="F2624" t="str">
            <v>EUR</v>
          </cell>
          <cell r="G2624">
            <v>45383</v>
          </cell>
          <cell r="H2624">
            <v>100</v>
          </cell>
          <cell r="I2624" t="str">
            <v>PCE</v>
          </cell>
        </row>
        <row r="2625">
          <cell r="C2625">
            <v>5229480</v>
          </cell>
          <cell r="D2625" t="str">
            <v>A</v>
          </cell>
          <cell r="E2625">
            <v>537.36</v>
          </cell>
          <cell r="F2625" t="str">
            <v>EUR</v>
          </cell>
          <cell r="G2625">
            <v>45383</v>
          </cell>
          <cell r="H2625">
            <v>100</v>
          </cell>
          <cell r="I2625" t="str">
            <v>PCE</v>
          </cell>
        </row>
        <row r="2626">
          <cell r="C2626">
            <v>5229839</v>
          </cell>
          <cell r="D2626" t="str">
            <v>A</v>
          </cell>
          <cell r="E2626">
            <v>581.13</v>
          </cell>
          <cell r="F2626" t="str">
            <v>EUR</v>
          </cell>
          <cell r="G2626">
            <v>45383</v>
          </cell>
          <cell r="H2626">
            <v>100</v>
          </cell>
          <cell r="I2626" t="str">
            <v>PCE</v>
          </cell>
        </row>
        <row r="2627">
          <cell r="C2627">
            <v>5229960</v>
          </cell>
          <cell r="D2627" t="str">
            <v>A</v>
          </cell>
          <cell r="E2627">
            <v>487.27</v>
          </cell>
          <cell r="F2627" t="str">
            <v>EUR</v>
          </cell>
          <cell r="G2627">
            <v>45383</v>
          </cell>
          <cell r="H2627">
            <v>100</v>
          </cell>
          <cell r="I2627" t="str">
            <v>PCE</v>
          </cell>
        </row>
        <row r="2628">
          <cell r="C2628">
            <v>5229961</v>
          </cell>
          <cell r="D2628" t="str">
            <v>A</v>
          </cell>
          <cell r="E2628">
            <v>543.59</v>
          </cell>
          <cell r="F2628" t="str">
            <v>EUR</v>
          </cell>
          <cell r="G2628">
            <v>45383</v>
          </cell>
          <cell r="H2628">
            <v>100</v>
          </cell>
          <cell r="I2628" t="str">
            <v>PCE</v>
          </cell>
        </row>
        <row r="2629">
          <cell r="C2629">
            <v>5230217</v>
          </cell>
          <cell r="D2629" t="str">
            <v>A</v>
          </cell>
          <cell r="E2629">
            <v>2624.27</v>
          </cell>
          <cell r="F2629" t="str">
            <v>EUR</v>
          </cell>
          <cell r="G2629">
            <v>45383</v>
          </cell>
          <cell r="H2629">
            <v>100</v>
          </cell>
          <cell r="I2629" t="str">
            <v>PCE</v>
          </cell>
        </row>
        <row r="2630">
          <cell r="C2630">
            <v>5230322</v>
          </cell>
          <cell r="D2630" t="str">
            <v>A</v>
          </cell>
          <cell r="E2630">
            <v>772.6</v>
          </cell>
          <cell r="F2630" t="str">
            <v>EUR</v>
          </cell>
          <cell r="G2630">
            <v>45383</v>
          </cell>
          <cell r="H2630">
            <v>100</v>
          </cell>
          <cell r="I2630" t="str">
            <v>PCE</v>
          </cell>
        </row>
        <row r="2631">
          <cell r="C2631">
            <v>5230365</v>
          </cell>
          <cell r="D2631" t="str">
            <v>A</v>
          </cell>
          <cell r="E2631">
            <v>2964.97</v>
          </cell>
          <cell r="F2631" t="str">
            <v>EUR</v>
          </cell>
          <cell r="G2631">
            <v>45383</v>
          </cell>
          <cell r="H2631">
            <v>100</v>
          </cell>
          <cell r="I2631" t="str">
            <v>PCE</v>
          </cell>
        </row>
        <row r="2632">
          <cell r="C2632">
            <v>5230527</v>
          </cell>
          <cell r="D2632" t="str">
            <v>A</v>
          </cell>
          <cell r="E2632">
            <v>1031.77</v>
          </cell>
          <cell r="F2632" t="str">
            <v>EUR</v>
          </cell>
          <cell r="G2632">
            <v>45383</v>
          </cell>
          <cell r="H2632">
            <v>100</v>
          </cell>
          <cell r="I2632" t="str">
            <v>PCE</v>
          </cell>
        </row>
        <row r="2633">
          <cell r="C2633">
            <v>5240030</v>
          </cell>
          <cell r="D2633" t="str">
            <v>A</v>
          </cell>
          <cell r="E2633">
            <v>624.28</v>
          </cell>
          <cell r="F2633" t="str">
            <v>EUR</v>
          </cell>
          <cell r="G2633">
            <v>45383</v>
          </cell>
          <cell r="H2633">
            <v>1</v>
          </cell>
          <cell r="I2633" t="str">
            <v>PCE</v>
          </cell>
        </row>
        <row r="2634">
          <cell r="C2634">
            <v>5240031</v>
          </cell>
          <cell r="D2634" t="str">
            <v>A</v>
          </cell>
          <cell r="E2634">
            <v>694.41</v>
          </cell>
          <cell r="F2634" t="str">
            <v>EUR</v>
          </cell>
          <cell r="G2634">
            <v>45383</v>
          </cell>
          <cell r="H2634">
            <v>1</v>
          </cell>
          <cell r="I2634" t="str">
            <v>PCE</v>
          </cell>
        </row>
        <row r="2635">
          <cell r="C2635">
            <v>5240032</v>
          </cell>
          <cell r="D2635" t="str">
            <v>A</v>
          </cell>
          <cell r="E2635">
            <v>1457.59</v>
          </cell>
          <cell r="F2635" t="str">
            <v>EUR</v>
          </cell>
          <cell r="G2635">
            <v>45383</v>
          </cell>
          <cell r="H2635">
            <v>1</v>
          </cell>
          <cell r="I2635" t="str">
            <v>PCE</v>
          </cell>
        </row>
        <row r="2636">
          <cell r="C2636">
            <v>5240033</v>
          </cell>
          <cell r="D2636" t="str">
            <v>A</v>
          </cell>
          <cell r="E2636">
            <v>623.20000000000005</v>
          </cell>
          <cell r="F2636" t="str">
            <v>EUR</v>
          </cell>
          <cell r="G2636">
            <v>45383</v>
          </cell>
          <cell r="H2636">
            <v>1</v>
          </cell>
          <cell r="I2636" t="str">
            <v>PCE</v>
          </cell>
        </row>
        <row r="2637">
          <cell r="C2637">
            <v>5240050</v>
          </cell>
          <cell r="D2637" t="str">
            <v>A</v>
          </cell>
          <cell r="E2637">
            <v>107.63</v>
          </cell>
          <cell r="F2637" t="str">
            <v>EUR</v>
          </cell>
          <cell r="G2637">
            <v>45383</v>
          </cell>
          <cell r="H2637">
            <v>1</v>
          </cell>
          <cell r="I2637" t="str">
            <v>PCE</v>
          </cell>
        </row>
        <row r="2638">
          <cell r="C2638">
            <v>5240089</v>
          </cell>
          <cell r="D2638" t="str">
            <v>A</v>
          </cell>
          <cell r="E2638">
            <v>222.9</v>
          </cell>
          <cell r="F2638" t="str">
            <v>EUR</v>
          </cell>
          <cell r="G2638">
            <v>45383</v>
          </cell>
          <cell r="H2638">
            <v>1</v>
          </cell>
          <cell r="I2638" t="str">
            <v>PCE</v>
          </cell>
        </row>
        <row r="2639">
          <cell r="C2639">
            <v>5300015</v>
          </cell>
          <cell r="D2639" t="str">
            <v>A</v>
          </cell>
          <cell r="E2639">
            <v>827.42</v>
          </cell>
          <cell r="F2639" t="str">
            <v>EUR</v>
          </cell>
          <cell r="G2639">
            <v>45383</v>
          </cell>
          <cell r="H2639">
            <v>100</v>
          </cell>
          <cell r="I2639" t="str">
            <v>PCE</v>
          </cell>
        </row>
        <row r="2640">
          <cell r="C2640">
            <v>5300019</v>
          </cell>
          <cell r="D2640" t="str">
            <v>A</v>
          </cell>
          <cell r="E2640">
            <v>2022.28</v>
          </cell>
          <cell r="F2640" t="str">
            <v>EUR</v>
          </cell>
          <cell r="G2640">
            <v>45383</v>
          </cell>
          <cell r="H2640">
            <v>100</v>
          </cell>
          <cell r="I2640" t="str">
            <v>PCE</v>
          </cell>
        </row>
        <row r="2641">
          <cell r="C2641">
            <v>5300037</v>
          </cell>
          <cell r="D2641" t="str">
            <v>A</v>
          </cell>
          <cell r="E2641">
            <v>465.19</v>
          </cell>
          <cell r="F2641" t="str">
            <v>EUR</v>
          </cell>
          <cell r="G2641">
            <v>45383</v>
          </cell>
          <cell r="H2641">
            <v>100</v>
          </cell>
          <cell r="I2641" t="str">
            <v>PCE</v>
          </cell>
        </row>
        <row r="2642">
          <cell r="C2642">
            <v>5300053</v>
          </cell>
          <cell r="D2642" t="str">
            <v>A</v>
          </cell>
          <cell r="E2642">
            <v>956.13</v>
          </cell>
          <cell r="F2642" t="str">
            <v>EUR</v>
          </cell>
          <cell r="G2642">
            <v>45383</v>
          </cell>
          <cell r="H2642">
            <v>100</v>
          </cell>
          <cell r="I2642" t="str">
            <v>PCE</v>
          </cell>
        </row>
        <row r="2643">
          <cell r="C2643">
            <v>5300061</v>
          </cell>
          <cell r="D2643" t="str">
            <v>A</v>
          </cell>
          <cell r="E2643">
            <v>1244.7</v>
          </cell>
          <cell r="F2643" t="str">
            <v>EUR</v>
          </cell>
          <cell r="G2643">
            <v>45383</v>
          </cell>
          <cell r="H2643">
            <v>100</v>
          </cell>
          <cell r="I2643" t="str">
            <v>PCE</v>
          </cell>
        </row>
        <row r="2644">
          <cell r="C2644">
            <v>5300088</v>
          </cell>
          <cell r="D2644" t="str">
            <v>A</v>
          </cell>
          <cell r="E2644">
            <v>2644.39</v>
          </cell>
          <cell r="F2644" t="str">
            <v>EUR</v>
          </cell>
          <cell r="G2644">
            <v>45383</v>
          </cell>
          <cell r="H2644">
            <v>100</v>
          </cell>
          <cell r="I2644" t="str">
            <v>PCE</v>
          </cell>
        </row>
        <row r="2645">
          <cell r="C2645">
            <v>5301033</v>
          </cell>
          <cell r="D2645" t="str">
            <v>A</v>
          </cell>
          <cell r="E2645">
            <v>74.010000000000005</v>
          </cell>
          <cell r="F2645" t="str">
            <v>EUR</v>
          </cell>
          <cell r="G2645">
            <v>45383</v>
          </cell>
          <cell r="H2645">
            <v>100</v>
          </cell>
          <cell r="I2645" t="str">
            <v>PCE</v>
          </cell>
        </row>
        <row r="2646">
          <cell r="C2646">
            <v>5302021</v>
          </cell>
          <cell r="D2646" t="str">
            <v>A</v>
          </cell>
          <cell r="E2646">
            <v>58.07</v>
          </cell>
          <cell r="F2646" t="str">
            <v>EUR</v>
          </cell>
          <cell r="G2646">
            <v>45383</v>
          </cell>
          <cell r="H2646">
            <v>100</v>
          </cell>
          <cell r="I2646" t="str">
            <v>PCE</v>
          </cell>
        </row>
        <row r="2647">
          <cell r="C2647">
            <v>5302056</v>
          </cell>
          <cell r="D2647" t="str">
            <v>A</v>
          </cell>
          <cell r="E2647">
            <v>65.099999999999994</v>
          </cell>
          <cell r="F2647" t="str">
            <v>EUR</v>
          </cell>
          <cell r="G2647">
            <v>45383</v>
          </cell>
          <cell r="H2647">
            <v>100</v>
          </cell>
          <cell r="I2647" t="str">
            <v>PCE</v>
          </cell>
        </row>
        <row r="2648">
          <cell r="C2648">
            <v>5302064</v>
          </cell>
          <cell r="D2648" t="str">
            <v>A</v>
          </cell>
          <cell r="E2648">
            <v>81.599999999999994</v>
          </cell>
          <cell r="F2648" t="str">
            <v>EUR</v>
          </cell>
          <cell r="G2648">
            <v>45383</v>
          </cell>
          <cell r="H2648">
            <v>100</v>
          </cell>
          <cell r="I2648" t="str">
            <v>PCE</v>
          </cell>
        </row>
        <row r="2649">
          <cell r="C2649">
            <v>5302080</v>
          </cell>
          <cell r="D2649" t="str">
            <v>A</v>
          </cell>
          <cell r="E2649">
            <v>112.47</v>
          </cell>
          <cell r="F2649" t="str">
            <v>EUR</v>
          </cell>
          <cell r="G2649">
            <v>45383</v>
          </cell>
          <cell r="H2649">
            <v>100</v>
          </cell>
          <cell r="I2649" t="str">
            <v>PCE</v>
          </cell>
        </row>
        <row r="2650">
          <cell r="C2650">
            <v>5302102</v>
          </cell>
          <cell r="D2650" t="str">
            <v>A</v>
          </cell>
          <cell r="E2650">
            <v>176.69</v>
          </cell>
          <cell r="F2650" t="str">
            <v>EUR</v>
          </cell>
          <cell r="G2650">
            <v>45383</v>
          </cell>
          <cell r="H2650">
            <v>100</v>
          </cell>
          <cell r="I2650" t="str">
            <v>PCE</v>
          </cell>
        </row>
        <row r="2651">
          <cell r="C2651">
            <v>5303202</v>
          </cell>
          <cell r="D2651" t="str">
            <v>A</v>
          </cell>
          <cell r="E2651">
            <v>97.7</v>
          </cell>
          <cell r="F2651" t="str">
            <v>EUR</v>
          </cell>
          <cell r="G2651">
            <v>45383</v>
          </cell>
          <cell r="H2651">
            <v>100</v>
          </cell>
          <cell r="I2651" t="str">
            <v>MTR</v>
          </cell>
        </row>
        <row r="2652">
          <cell r="C2652">
            <v>5303206</v>
          </cell>
          <cell r="D2652" t="str">
            <v>A</v>
          </cell>
          <cell r="E2652">
            <v>125.05</v>
          </cell>
          <cell r="F2652" t="str">
            <v>EUR</v>
          </cell>
          <cell r="G2652">
            <v>45383</v>
          </cell>
          <cell r="H2652">
            <v>100</v>
          </cell>
          <cell r="I2652" t="str">
            <v>MTR</v>
          </cell>
        </row>
        <row r="2653">
          <cell r="C2653">
            <v>5303214</v>
          </cell>
          <cell r="D2653" t="str">
            <v>A</v>
          </cell>
          <cell r="E2653">
            <v>215.17</v>
          </cell>
          <cell r="F2653" t="str">
            <v>EUR</v>
          </cell>
          <cell r="G2653">
            <v>45383</v>
          </cell>
          <cell r="H2653">
            <v>100</v>
          </cell>
          <cell r="I2653" t="str">
            <v>MTR</v>
          </cell>
        </row>
        <row r="2654">
          <cell r="C2654">
            <v>5303222</v>
          </cell>
          <cell r="D2654" t="str">
            <v>A</v>
          </cell>
          <cell r="E2654">
            <v>284.81</v>
          </cell>
          <cell r="F2654" t="str">
            <v>EUR</v>
          </cell>
          <cell r="G2654">
            <v>45383</v>
          </cell>
          <cell r="H2654">
            <v>100</v>
          </cell>
          <cell r="I2654" t="str">
            <v>MTR</v>
          </cell>
        </row>
        <row r="2655">
          <cell r="C2655">
            <v>5303230</v>
          </cell>
          <cell r="D2655" t="str">
            <v>A</v>
          </cell>
          <cell r="E2655">
            <v>426.42</v>
          </cell>
          <cell r="F2655" t="str">
            <v>EUR</v>
          </cell>
          <cell r="G2655">
            <v>45383</v>
          </cell>
          <cell r="H2655">
            <v>100</v>
          </cell>
          <cell r="I2655" t="str">
            <v>MTR</v>
          </cell>
        </row>
        <row r="2656">
          <cell r="C2656">
            <v>5303257</v>
          </cell>
          <cell r="D2656" t="str">
            <v>A</v>
          </cell>
          <cell r="E2656">
            <v>589.85</v>
          </cell>
          <cell r="F2656" t="str">
            <v>EUR</v>
          </cell>
          <cell r="G2656">
            <v>45383</v>
          </cell>
          <cell r="H2656">
            <v>100</v>
          </cell>
          <cell r="I2656" t="str">
            <v>MTR</v>
          </cell>
        </row>
        <row r="2657">
          <cell r="C2657">
            <v>5303265</v>
          </cell>
          <cell r="D2657" t="str">
            <v>A</v>
          </cell>
          <cell r="E2657">
            <v>972.37</v>
          </cell>
          <cell r="F2657" t="str">
            <v>EUR</v>
          </cell>
          <cell r="G2657">
            <v>45383</v>
          </cell>
          <cell r="H2657">
            <v>100</v>
          </cell>
          <cell r="I2657" t="str">
            <v>MTR</v>
          </cell>
        </row>
        <row r="2658">
          <cell r="C2658">
            <v>5304008</v>
          </cell>
          <cell r="D2658" t="str">
            <v>A</v>
          </cell>
          <cell r="E2658">
            <v>612.6</v>
          </cell>
          <cell r="F2658" t="str">
            <v>EUR</v>
          </cell>
          <cell r="G2658">
            <v>45383</v>
          </cell>
          <cell r="H2658">
            <v>100</v>
          </cell>
          <cell r="I2658" t="str">
            <v>PCE</v>
          </cell>
        </row>
        <row r="2659">
          <cell r="C2659">
            <v>5304164</v>
          </cell>
          <cell r="D2659" t="str">
            <v>A</v>
          </cell>
          <cell r="E2659">
            <v>641.9</v>
          </cell>
          <cell r="F2659" t="str">
            <v>EUR</v>
          </cell>
          <cell r="G2659">
            <v>45383</v>
          </cell>
          <cell r="H2659">
            <v>100</v>
          </cell>
          <cell r="I2659" t="str">
            <v>PCE</v>
          </cell>
        </row>
        <row r="2660">
          <cell r="C2660">
            <v>5304172</v>
          </cell>
          <cell r="D2660" t="str">
            <v>A</v>
          </cell>
          <cell r="E2660">
            <v>2700.1</v>
          </cell>
          <cell r="F2660" t="str">
            <v>EUR</v>
          </cell>
          <cell r="G2660">
            <v>45383</v>
          </cell>
          <cell r="H2660">
            <v>100</v>
          </cell>
          <cell r="I2660" t="str">
            <v>PCE</v>
          </cell>
        </row>
        <row r="2661">
          <cell r="C2661">
            <v>5304176</v>
          </cell>
          <cell r="D2661" t="str">
            <v>A</v>
          </cell>
          <cell r="E2661">
            <v>3747.05</v>
          </cell>
          <cell r="F2661" t="str">
            <v>EUR</v>
          </cell>
          <cell r="G2661">
            <v>45383</v>
          </cell>
          <cell r="H2661">
            <v>100</v>
          </cell>
          <cell r="I2661" t="str">
            <v>PCE</v>
          </cell>
        </row>
        <row r="2662">
          <cell r="C2662">
            <v>5304504</v>
          </cell>
          <cell r="D2662" t="str">
            <v>A</v>
          </cell>
          <cell r="E2662">
            <v>4130.7</v>
          </cell>
          <cell r="F2662" t="str">
            <v>EUR</v>
          </cell>
          <cell r="G2662">
            <v>45383</v>
          </cell>
          <cell r="H2662">
            <v>100</v>
          </cell>
          <cell r="I2662" t="str">
            <v>PCE</v>
          </cell>
        </row>
        <row r="2663">
          <cell r="C2663">
            <v>5304520</v>
          </cell>
          <cell r="D2663" t="str">
            <v>A</v>
          </cell>
          <cell r="E2663">
            <v>3288.5</v>
          </cell>
          <cell r="F2663" t="str">
            <v>EUR</v>
          </cell>
          <cell r="G2663">
            <v>45383</v>
          </cell>
          <cell r="H2663">
            <v>100</v>
          </cell>
          <cell r="I2663" t="str">
            <v>PCE</v>
          </cell>
        </row>
        <row r="2664">
          <cell r="C2664">
            <v>5304970</v>
          </cell>
          <cell r="D2664" t="str">
            <v>A</v>
          </cell>
          <cell r="E2664">
            <v>1229.48</v>
          </cell>
          <cell r="F2664" t="str">
            <v>EUR</v>
          </cell>
          <cell r="G2664">
            <v>45383</v>
          </cell>
          <cell r="H2664">
            <v>100</v>
          </cell>
          <cell r="I2664" t="str">
            <v>PCE</v>
          </cell>
        </row>
        <row r="2665">
          <cell r="C2665">
            <v>5305012</v>
          </cell>
          <cell r="D2665" t="str">
            <v>A</v>
          </cell>
          <cell r="E2665">
            <v>147.44999999999999</v>
          </cell>
          <cell r="F2665" t="str">
            <v>EUR</v>
          </cell>
          <cell r="G2665">
            <v>45383</v>
          </cell>
          <cell r="H2665">
            <v>100</v>
          </cell>
          <cell r="I2665" t="str">
            <v>PCE</v>
          </cell>
        </row>
        <row r="2666">
          <cell r="C2666">
            <v>5305016</v>
          </cell>
          <cell r="D2666" t="str">
            <v>A</v>
          </cell>
          <cell r="E2666">
            <v>1021.12</v>
          </cell>
          <cell r="F2666" t="str">
            <v>EUR</v>
          </cell>
          <cell r="G2666">
            <v>45383</v>
          </cell>
          <cell r="H2666">
            <v>100</v>
          </cell>
          <cell r="I2666" t="str">
            <v>PCE</v>
          </cell>
        </row>
        <row r="2667">
          <cell r="C2667">
            <v>5311039</v>
          </cell>
          <cell r="D2667" t="str">
            <v>A</v>
          </cell>
          <cell r="E2667">
            <v>1329.34</v>
          </cell>
          <cell r="F2667" t="str">
            <v>EUR</v>
          </cell>
          <cell r="G2667">
            <v>45383</v>
          </cell>
          <cell r="H2667">
            <v>100</v>
          </cell>
          <cell r="I2667" t="str">
            <v>PCE</v>
          </cell>
        </row>
        <row r="2668">
          <cell r="C2668">
            <v>5311101</v>
          </cell>
          <cell r="D2668" t="str">
            <v>A</v>
          </cell>
          <cell r="E2668">
            <v>676.3</v>
          </cell>
          <cell r="F2668" t="str">
            <v>EUR</v>
          </cell>
          <cell r="G2668">
            <v>45383</v>
          </cell>
          <cell r="H2668">
            <v>100</v>
          </cell>
          <cell r="I2668" t="str">
            <v>PCE</v>
          </cell>
        </row>
        <row r="2669">
          <cell r="C2669">
            <v>5311152</v>
          </cell>
          <cell r="D2669" t="str">
            <v>A</v>
          </cell>
          <cell r="E2669">
            <v>2264.6</v>
          </cell>
          <cell r="F2669" t="str">
            <v>EUR</v>
          </cell>
          <cell r="G2669">
            <v>45383</v>
          </cell>
          <cell r="H2669">
            <v>100</v>
          </cell>
          <cell r="I2669" t="str">
            <v>PCE</v>
          </cell>
        </row>
        <row r="2670">
          <cell r="C2670">
            <v>5311209</v>
          </cell>
          <cell r="D2670" t="str">
            <v>A</v>
          </cell>
          <cell r="E2670">
            <v>1064.9100000000001</v>
          </cell>
          <cell r="F2670" t="str">
            <v>EUR</v>
          </cell>
          <cell r="G2670">
            <v>45383</v>
          </cell>
          <cell r="H2670">
            <v>100</v>
          </cell>
          <cell r="I2670" t="str">
            <v>PCE</v>
          </cell>
        </row>
        <row r="2671">
          <cell r="C2671">
            <v>5311268</v>
          </cell>
          <cell r="D2671" t="str">
            <v>A</v>
          </cell>
          <cell r="E2671">
            <v>3368.92</v>
          </cell>
          <cell r="F2671" t="str">
            <v>EUR</v>
          </cell>
          <cell r="G2671">
            <v>45383</v>
          </cell>
          <cell r="H2671">
            <v>100</v>
          </cell>
          <cell r="I2671" t="str">
            <v>PCE</v>
          </cell>
        </row>
        <row r="2672">
          <cell r="C2672">
            <v>5311404</v>
          </cell>
          <cell r="D2672" t="str">
            <v>A</v>
          </cell>
          <cell r="E2672">
            <v>1612.95</v>
          </cell>
          <cell r="F2672" t="str">
            <v>EUR</v>
          </cell>
          <cell r="G2672">
            <v>45383</v>
          </cell>
          <cell r="H2672">
            <v>100</v>
          </cell>
          <cell r="I2672" t="str">
            <v>PCE</v>
          </cell>
        </row>
        <row r="2673">
          <cell r="C2673">
            <v>5311405</v>
          </cell>
          <cell r="D2673" t="str">
            <v>A</v>
          </cell>
          <cell r="E2673">
            <v>879.79</v>
          </cell>
          <cell r="F2673" t="str">
            <v>EUR</v>
          </cell>
          <cell r="G2673">
            <v>45383</v>
          </cell>
          <cell r="H2673">
            <v>100</v>
          </cell>
          <cell r="I2673" t="str">
            <v>PCE</v>
          </cell>
        </row>
        <row r="2674">
          <cell r="C2674">
            <v>5311410</v>
          </cell>
          <cell r="D2674" t="str">
            <v>A</v>
          </cell>
          <cell r="E2674">
            <v>798.45</v>
          </cell>
          <cell r="F2674" t="str">
            <v>EUR</v>
          </cell>
          <cell r="G2674">
            <v>45383</v>
          </cell>
          <cell r="H2674">
            <v>100</v>
          </cell>
          <cell r="I2674" t="str">
            <v>PCE</v>
          </cell>
        </row>
        <row r="2675">
          <cell r="C2675">
            <v>5311417</v>
          </cell>
          <cell r="D2675" t="str">
            <v>A</v>
          </cell>
          <cell r="E2675">
            <v>2953.66</v>
          </cell>
          <cell r="F2675" t="str">
            <v>EUR</v>
          </cell>
          <cell r="G2675">
            <v>45383</v>
          </cell>
          <cell r="H2675">
            <v>100</v>
          </cell>
          <cell r="I2675" t="str">
            <v>PCE</v>
          </cell>
        </row>
        <row r="2676">
          <cell r="C2676">
            <v>5311500</v>
          </cell>
          <cell r="D2676" t="str">
            <v>A</v>
          </cell>
          <cell r="E2676">
            <v>775.29</v>
          </cell>
          <cell r="F2676" t="str">
            <v>EUR</v>
          </cell>
          <cell r="G2676">
            <v>45383</v>
          </cell>
          <cell r="H2676">
            <v>100</v>
          </cell>
          <cell r="I2676" t="str">
            <v>PCE</v>
          </cell>
        </row>
        <row r="2677">
          <cell r="C2677">
            <v>5311519</v>
          </cell>
          <cell r="D2677" t="str">
            <v>A</v>
          </cell>
          <cell r="E2677">
            <v>1050.24</v>
          </cell>
          <cell r="F2677" t="str">
            <v>EUR</v>
          </cell>
          <cell r="G2677">
            <v>45383</v>
          </cell>
          <cell r="H2677">
            <v>100</v>
          </cell>
          <cell r="I2677" t="str">
            <v>PCE</v>
          </cell>
        </row>
        <row r="2678">
          <cell r="C2678">
            <v>5311527</v>
          </cell>
          <cell r="D2678" t="str">
            <v>A</v>
          </cell>
          <cell r="E2678">
            <v>3216.86</v>
          </cell>
          <cell r="F2678" t="str">
            <v>EUR</v>
          </cell>
          <cell r="G2678">
            <v>45383</v>
          </cell>
          <cell r="H2678">
            <v>100</v>
          </cell>
          <cell r="I2678" t="str">
            <v>PCE</v>
          </cell>
        </row>
        <row r="2679">
          <cell r="C2679">
            <v>5311535</v>
          </cell>
          <cell r="D2679" t="str">
            <v>A</v>
          </cell>
          <cell r="E2679">
            <v>2872.85</v>
          </cell>
          <cell r="F2679" t="str">
            <v>EUR</v>
          </cell>
          <cell r="G2679">
            <v>45383</v>
          </cell>
          <cell r="H2679">
            <v>100</v>
          </cell>
          <cell r="I2679" t="str">
            <v>PCE</v>
          </cell>
        </row>
        <row r="2680">
          <cell r="C2680">
            <v>5311551</v>
          </cell>
          <cell r="D2680" t="str">
            <v>A</v>
          </cell>
          <cell r="E2680">
            <v>1223.2</v>
          </cell>
          <cell r="F2680" t="str">
            <v>EUR</v>
          </cell>
          <cell r="G2680">
            <v>45383</v>
          </cell>
          <cell r="H2680">
            <v>100</v>
          </cell>
          <cell r="I2680" t="str">
            <v>PCE</v>
          </cell>
        </row>
        <row r="2681">
          <cell r="C2681">
            <v>5311554</v>
          </cell>
          <cell r="D2681" t="str">
            <v>A</v>
          </cell>
          <cell r="E2681">
            <v>288.35000000000002</v>
          </cell>
          <cell r="F2681" t="str">
            <v>EUR</v>
          </cell>
          <cell r="G2681">
            <v>45383</v>
          </cell>
          <cell r="H2681">
            <v>100</v>
          </cell>
          <cell r="I2681" t="str">
            <v>PCE</v>
          </cell>
        </row>
        <row r="2682">
          <cell r="C2682">
            <v>5311585</v>
          </cell>
          <cell r="D2682" t="str">
            <v>A</v>
          </cell>
          <cell r="E2682">
            <v>326.42</v>
          </cell>
          <cell r="F2682" t="str">
            <v>EUR</v>
          </cell>
          <cell r="G2682">
            <v>45383</v>
          </cell>
          <cell r="H2682">
            <v>100</v>
          </cell>
          <cell r="I2682" t="str">
            <v>PCE</v>
          </cell>
        </row>
        <row r="2683">
          <cell r="C2683">
            <v>5311590</v>
          </cell>
          <cell r="D2683" t="str">
            <v>A</v>
          </cell>
          <cell r="E2683">
            <v>2570.27</v>
          </cell>
          <cell r="F2683" t="str">
            <v>EUR</v>
          </cell>
          <cell r="G2683">
            <v>45383</v>
          </cell>
          <cell r="H2683">
            <v>100</v>
          </cell>
          <cell r="I2683" t="str">
            <v>PCE</v>
          </cell>
        </row>
        <row r="2684">
          <cell r="C2684">
            <v>5311595</v>
          </cell>
          <cell r="D2684" t="str">
            <v>A</v>
          </cell>
          <cell r="E2684">
            <v>2108.42</v>
          </cell>
          <cell r="F2684" t="str">
            <v>EUR</v>
          </cell>
          <cell r="G2684">
            <v>45383</v>
          </cell>
          <cell r="H2684">
            <v>100</v>
          </cell>
          <cell r="I2684" t="str">
            <v>PCE</v>
          </cell>
        </row>
        <row r="2685">
          <cell r="C2685">
            <v>5312035</v>
          </cell>
          <cell r="D2685" t="str">
            <v>A</v>
          </cell>
          <cell r="E2685">
            <v>877.86</v>
          </cell>
          <cell r="F2685" t="str">
            <v>EUR</v>
          </cell>
          <cell r="G2685">
            <v>45383</v>
          </cell>
          <cell r="H2685">
            <v>100</v>
          </cell>
          <cell r="I2685" t="str">
            <v>PCE</v>
          </cell>
        </row>
        <row r="2686">
          <cell r="C2686">
            <v>5312132</v>
          </cell>
          <cell r="D2686" t="str">
            <v>A</v>
          </cell>
          <cell r="E2686">
            <v>3059.16</v>
          </cell>
          <cell r="F2686" t="str">
            <v>EUR</v>
          </cell>
          <cell r="G2686">
            <v>45383</v>
          </cell>
          <cell r="H2686">
            <v>100</v>
          </cell>
          <cell r="I2686" t="str">
            <v>PCE</v>
          </cell>
        </row>
        <row r="2687">
          <cell r="C2687">
            <v>5312346</v>
          </cell>
          <cell r="D2687" t="str">
            <v>A</v>
          </cell>
          <cell r="E2687">
            <v>5777.86</v>
          </cell>
          <cell r="F2687" t="str">
            <v>EUR</v>
          </cell>
          <cell r="G2687">
            <v>45383</v>
          </cell>
          <cell r="H2687">
            <v>100</v>
          </cell>
          <cell r="I2687" t="str">
            <v>PCE</v>
          </cell>
        </row>
        <row r="2688">
          <cell r="C2688">
            <v>5312442</v>
          </cell>
          <cell r="D2688" t="str">
            <v>A</v>
          </cell>
          <cell r="E2688">
            <v>8003.29</v>
          </cell>
          <cell r="F2688" t="str">
            <v>EUR</v>
          </cell>
          <cell r="G2688">
            <v>45383</v>
          </cell>
          <cell r="H2688">
            <v>100</v>
          </cell>
          <cell r="I2688" t="str">
            <v>PCE</v>
          </cell>
        </row>
        <row r="2689">
          <cell r="C2689">
            <v>5312582</v>
          </cell>
          <cell r="D2689" t="str">
            <v>A</v>
          </cell>
          <cell r="E2689">
            <v>2685.09</v>
          </cell>
          <cell r="F2689" t="str">
            <v>EUR</v>
          </cell>
          <cell r="G2689">
            <v>45383</v>
          </cell>
          <cell r="H2689">
            <v>100</v>
          </cell>
          <cell r="I2689" t="str">
            <v>PCE</v>
          </cell>
        </row>
        <row r="2690">
          <cell r="C2690">
            <v>5312592</v>
          </cell>
          <cell r="D2690" t="str">
            <v>A</v>
          </cell>
          <cell r="E2690">
            <v>633.53</v>
          </cell>
          <cell r="F2690" t="str">
            <v>EUR</v>
          </cell>
          <cell r="G2690">
            <v>45383</v>
          </cell>
          <cell r="H2690">
            <v>100</v>
          </cell>
          <cell r="I2690" t="str">
            <v>PCE</v>
          </cell>
        </row>
        <row r="2691">
          <cell r="C2691">
            <v>5312594</v>
          </cell>
          <cell r="D2691" t="str">
            <v>A</v>
          </cell>
          <cell r="E2691">
            <v>1490.29</v>
          </cell>
          <cell r="F2691" t="str">
            <v>EUR</v>
          </cell>
          <cell r="G2691">
            <v>45383</v>
          </cell>
          <cell r="H2691">
            <v>100</v>
          </cell>
          <cell r="I2691" t="str">
            <v>PCE</v>
          </cell>
        </row>
        <row r="2692">
          <cell r="C2692">
            <v>5312604</v>
          </cell>
          <cell r="D2692" t="str">
            <v>A</v>
          </cell>
          <cell r="E2692">
            <v>1389.51</v>
          </cell>
          <cell r="F2692" t="str">
            <v>EUR</v>
          </cell>
          <cell r="G2692">
            <v>45383</v>
          </cell>
          <cell r="H2692">
            <v>100</v>
          </cell>
          <cell r="I2692" t="str">
            <v>PCE</v>
          </cell>
        </row>
        <row r="2693">
          <cell r="C2693">
            <v>5312809</v>
          </cell>
          <cell r="D2693" t="str">
            <v>A</v>
          </cell>
          <cell r="E2693">
            <v>1546.51</v>
          </cell>
          <cell r="F2693" t="str">
            <v>EUR</v>
          </cell>
          <cell r="G2693">
            <v>45383</v>
          </cell>
          <cell r="H2693">
            <v>100</v>
          </cell>
          <cell r="I2693" t="str">
            <v>PCE</v>
          </cell>
        </row>
        <row r="2694">
          <cell r="C2694">
            <v>5312906</v>
          </cell>
          <cell r="D2694" t="str">
            <v>A</v>
          </cell>
          <cell r="E2694">
            <v>1211.19</v>
          </cell>
          <cell r="F2694" t="str">
            <v>EUR</v>
          </cell>
          <cell r="G2694">
            <v>45383</v>
          </cell>
          <cell r="H2694">
            <v>100</v>
          </cell>
          <cell r="I2694" t="str">
            <v>PCE</v>
          </cell>
        </row>
        <row r="2695">
          <cell r="C2695">
            <v>5312922</v>
          </cell>
          <cell r="D2695" t="str">
            <v>A</v>
          </cell>
          <cell r="E2695">
            <v>2068.6</v>
          </cell>
          <cell r="F2695" t="str">
            <v>EUR</v>
          </cell>
          <cell r="G2695">
            <v>45383</v>
          </cell>
          <cell r="H2695">
            <v>100</v>
          </cell>
          <cell r="I2695" t="str">
            <v>PCE</v>
          </cell>
        </row>
        <row r="2696">
          <cell r="C2696">
            <v>5312925</v>
          </cell>
          <cell r="D2696" t="str">
            <v>A</v>
          </cell>
          <cell r="E2696">
            <v>3089.22</v>
          </cell>
          <cell r="F2696" t="str">
            <v>EUR</v>
          </cell>
          <cell r="G2696">
            <v>45383</v>
          </cell>
          <cell r="H2696">
            <v>100</v>
          </cell>
          <cell r="I2696" t="str">
            <v>PCE</v>
          </cell>
        </row>
        <row r="2697">
          <cell r="C2697">
            <v>5313012</v>
          </cell>
          <cell r="D2697" t="str">
            <v>A</v>
          </cell>
          <cell r="E2697">
            <v>2073.7399999999998</v>
          </cell>
          <cell r="F2697" t="str">
            <v>EUR</v>
          </cell>
          <cell r="G2697">
            <v>45383</v>
          </cell>
          <cell r="H2697">
            <v>100</v>
          </cell>
          <cell r="I2697" t="str">
            <v>PCE</v>
          </cell>
        </row>
        <row r="2698">
          <cell r="C2698">
            <v>5313013</v>
          </cell>
          <cell r="D2698" t="str">
            <v>A</v>
          </cell>
          <cell r="E2698">
            <v>4465.41</v>
          </cell>
          <cell r="F2698" t="str">
            <v>EUR</v>
          </cell>
          <cell r="G2698">
            <v>45383</v>
          </cell>
          <cell r="H2698">
            <v>100</v>
          </cell>
          <cell r="I2698" t="str">
            <v>PCE</v>
          </cell>
        </row>
        <row r="2699">
          <cell r="C2699">
            <v>5313015</v>
          </cell>
          <cell r="D2699" t="str">
            <v>A</v>
          </cell>
          <cell r="E2699">
            <v>2516.54</v>
          </cell>
          <cell r="F2699" t="str">
            <v>EUR</v>
          </cell>
          <cell r="G2699">
            <v>45383</v>
          </cell>
          <cell r="H2699">
            <v>100</v>
          </cell>
          <cell r="I2699" t="str">
            <v>PCE</v>
          </cell>
        </row>
        <row r="2700">
          <cell r="C2700">
            <v>5313023</v>
          </cell>
          <cell r="D2700" t="str">
            <v>A</v>
          </cell>
          <cell r="E2700">
            <v>4271.5200000000004</v>
          </cell>
          <cell r="F2700" t="str">
            <v>EUR</v>
          </cell>
          <cell r="G2700">
            <v>45383</v>
          </cell>
          <cell r="H2700">
            <v>100</v>
          </cell>
          <cell r="I2700" t="str">
            <v>PCE</v>
          </cell>
        </row>
        <row r="2701">
          <cell r="C2701">
            <v>5313031</v>
          </cell>
          <cell r="D2701" t="str">
            <v>A</v>
          </cell>
          <cell r="E2701">
            <v>1545.75</v>
          </cell>
          <cell r="F2701" t="str">
            <v>EUR</v>
          </cell>
          <cell r="G2701">
            <v>45383</v>
          </cell>
          <cell r="H2701">
            <v>100</v>
          </cell>
          <cell r="I2701" t="str">
            <v>PCE</v>
          </cell>
        </row>
        <row r="2702">
          <cell r="C2702">
            <v>5314038</v>
          </cell>
          <cell r="D2702" t="str">
            <v>A</v>
          </cell>
          <cell r="E2702">
            <v>1162.96</v>
          </cell>
          <cell r="F2702" t="str">
            <v>EUR</v>
          </cell>
          <cell r="G2702">
            <v>45383</v>
          </cell>
          <cell r="H2702">
            <v>100</v>
          </cell>
          <cell r="I2702" t="str">
            <v>PCE</v>
          </cell>
        </row>
        <row r="2703">
          <cell r="C2703">
            <v>5314135</v>
          </cell>
          <cell r="D2703" t="str">
            <v>A</v>
          </cell>
          <cell r="E2703">
            <v>4078.22</v>
          </cell>
          <cell r="F2703" t="str">
            <v>EUR</v>
          </cell>
          <cell r="G2703">
            <v>45383</v>
          </cell>
          <cell r="H2703">
            <v>100</v>
          </cell>
          <cell r="I2703" t="str">
            <v>PCE</v>
          </cell>
        </row>
        <row r="2704">
          <cell r="C2704">
            <v>5314518</v>
          </cell>
          <cell r="D2704" t="str">
            <v>A</v>
          </cell>
          <cell r="E2704">
            <v>1358.15</v>
          </cell>
          <cell r="F2704" t="str">
            <v>EUR</v>
          </cell>
          <cell r="G2704">
            <v>45383</v>
          </cell>
          <cell r="H2704">
            <v>100</v>
          </cell>
          <cell r="I2704" t="str">
            <v>PCE</v>
          </cell>
        </row>
        <row r="2705">
          <cell r="C2705">
            <v>5314534</v>
          </cell>
          <cell r="D2705" t="str">
            <v>A</v>
          </cell>
          <cell r="E2705">
            <v>949.38</v>
          </cell>
          <cell r="F2705" t="str">
            <v>EUR</v>
          </cell>
          <cell r="G2705">
            <v>45383</v>
          </cell>
          <cell r="H2705">
            <v>100</v>
          </cell>
          <cell r="I2705" t="str">
            <v>PCE</v>
          </cell>
        </row>
        <row r="2706">
          <cell r="C2706">
            <v>5314572</v>
          </cell>
          <cell r="D2706" t="str">
            <v>A</v>
          </cell>
          <cell r="E2706">
            <v>633.53</v>
          </cell>
          <cell r="F2706" t="str">
            <v>EUR</v>
          </cell>
          <cell r="G2706">
            <v>45383</v>
          </cell>
          <cell r="H2706">
            <v>100</v>
          </cell>
          <cell r="I2706" t="str">
            <v>PCE</v>
          </cell>
        </row>
        <row r="2707">
          <cell r="C2707">
            <v>5314574</v>
          </cell>
          <cell r="D2707" t="str">
            <v>A</v>
          </cell>
          <cell r="E2707">
            <v>1490.29</v>
          </cell>
          <cell r="F2707" t="str">
            <v>EUR</v>
          </cell>
          <cell r="G2707">
            <v>45383</v>
          </cell>
          <cell r="H2707">
            <v>100</v>
          </cell>
          <cell r="I2707" t="str">
            <v>PCE</v>
          </cell>
        </row>
        <row r="2708">
          <cell r="C2708">
            <v>5314615</v>
          </cell>
          <cell r="D2708" t="str">
            <v>A</v>
          </cell>
          <cell r="E2708">
            <v>1666.76</v>
          </cell>
          <cell r="F2708" t="str">
            <v>EUR</v>
          </cell>
          <cell r="G2708">
            <v>45383</v>
          </cell>
          <cell r="H2708">
            <v>100</v>
          </cell>
          <cell r="I2708" t="str">
            <v>PCE</v>
          </cell>
        </row>
        <row r="2709">
          <cell r="C2709">
            <v>5314616</v>
          </cell>
          <cell r="D2709" t="str">
            <v>A</v>
          </cell>
          <cell r="E2709">
            <v>6059.17</v>
          </cell>
          <cell r="F2709" t="str">
            <v>EUR</v>
          </cell>
          <cell r="G2709">
            <v>45383</v>
          </cell>
          <cell r="H2709">
            <v>100</v>
          </cell>
          <cell r="I2709" t="str">
            <v>PCE</v>
          </cell>
        </row>
        <row r="2710">
          <cell r="C2710">
            <v>5314623</v>
          </cell>
          <cell r="D2710" t="str">
            <v>A</v>
          </cell>
          <cell r="E2710">
            <v>2238.64</v>
          </cell>
          <cell r="F2710" t="str">
            <v>EUR</v>
          </cell>
          <cell r="G2710">
            <v>45383</v>
          </cell>
          <cell r="H2710">
            <v>100</v>
          </cell>
          <cell r="I2710" t="str">
            <v>PCE</v>
          </cell>
        </row>
        <row r="2711">
          <cell r="C2711">
            <v>5314658</v>
          </cell>
          <cell r="D2711" t="str">
            <v>A</v>
          </cell>
          <cell r="E2711">
            <v>1350.98</v>
          </cell>
          <cell r="F2711" t="str">
            <v>EUR</v>
          </cell>
          <cell r="G2711">
            <v>45383</v>
          </cell>
          <cell r="H2711">
            <v>100</v>
          </cell>
          <cell r="I2711" t="str">
            <v>PCE</v>
          </cell>
        </row>
        <row r="2712">
          <cell r="C2712">
            <v>5314659</v>
          </cell>
          <cell r="D2712" t="str">
            <v>A</v>
          </cell>
          <cell r="E2712">
            <v>5255.66</v>
          </cell>
          <cell r="F2712" t="str">
            <v>EUR</v>
          </cell>
          <cell r="G2712">
            <v>45383</v>
          </cell>
          <cell r="H2712">
            <v>100</v>
          </cell>
          <cell r="I2712" t="str">
            <v>PCE</v>
          </cell>
        </row>
        <row r="2713">
          <cell r="C2713">
            <v>5314666</v>
          </cell>
          <cell r="D2713" t="str">
            <v>A</v>
          </cell>
          <cell r="E2713">
            <v>1722.49</v>
          </cell>
          <cell r="F2713" t="str">
            <v>EUR</v>
          </cell>
          <cell r="G2713">
            <v>45383</v>
          </cell>
          <cell r="H2713">
            <v>100</v>
          </cell>
          <cell r="I2713" t="str">
            <v>PCE</v>
          </cell>
        </row>
        <row r="2714">
          <cell r="C2714">
            <v>5314720</v>
          </cell>
          <cell r="D2714" t="str">
            <v>A</v>
          </cell>
          <cell r="E2714">
            <v>2859.27</v>
          </cell>
          <cell r="F2714" t="str">
            <v>EUR</v>
          </cell>
          <cell r="G2714">
            <v>45383</v>
          </cell>
          <cell r="H2714">
            <v>100</v>
          </cell>
          <cell r="I2714" t="str">
            <v>PCE</v>
          </cell>
        </row>
        <row r="2715">
          <cell r="C2715">
            <v>5315506</v>
          </cell>
          <cell r="D2715" t="str">
            <v>A</v>
          </cell>
          <cell r="E2715">
            <v>1745.55</v>
          </cell>
          <cell r="F2715" t="str">
            <v>EUR</v>
          </cell>
          <cell r="G2715">
            <v>45383</v>
          </cell>
          <cell r="H2715">
            <v>100</v>
          </cell>
          <cell r="I2715" t="str">
            <v>PCE</v>
          </cell>
        </row>
        <row r="2716">
          <cell r="C2716">
            <v>5315514</v>
          </cell>
          <cell r="D2716" t="str">
            <v>A</v>
          </cell>
          <cell r="E2716">
            <v>1649.56</v>
          </cell>
          <cell r="F2716" t="str">
            <v>EUR</v>
          </cell>
          <cell r="G2716">
            <v>45383</v>
          </cell>
          <cell r="H2716">
            <v>100</v>
          </cell>
          <cell r="I2716" t="str">
            <v>PCE</v>
          </cell>
        </row>
        <row r="2717">
          <cell r="C2717">
            <v>5315522</v>
          </cell>
          <cell r="D2717" t="str">
            <v>A</v>
          </cell>
          <cell r="E2717">
            <v>1838.37</v>
          </cell>
          <cell r="F2717" t="str">
            <v>EUR</v>
          </cell>
          <cell r="G2717">
            <v>45383</v>
          </cell>
          <cell r="H2717">
            <v>100</v>
          </cell>
          <cell r="I2717" t="str">
            <v>PCE</v>
          </cell>
        </row>
        <row r="2718">
          <cell r="C2718">
            <v>5315557</v>
          </cell>
          <cell r="D2718" t="str">
            <v>A</v>
          </cell>
          <cell r="E2718">
            <v>1345.29</v>
          </cell>
          <cell r="F2718" t="str">
            <v>EUR</v>
          </cell>
          <cell r="G2718">
            <v>45383</v>
          </cell>
          <cell r="H2718">
            <v>100</v>
          </cell>
          <cell r="I2718" t="str">
            <v>PCE</v>
          </cell>
        </row>
        <row r="2719">
          <cell r="C2719">
            <v>5315654</v>
          </cell>
          <cell r="D2719" t="str">
            <v>A</v>
          </cell>
          <cell r="E2719">
            <v>5715.95</v>
          </cell>
          <cell r="F2719" t="str">
            <v>EUR</v>
          </cell>
          <cell r="G2719">
            <v>45383</v>
          </cell>
          <cell r="H2719">
            <v>100</v>
          </cell>
          <cell r="I2719" t="str">
            <v>PCE</v>
          </cell>
        </row>
        <row r="2720">
          <cell r="C2720">
            <v>5315700</v>
          </cell>
          <cell r="D2720" t="str">
            <v>A</v>
          </cell>
          <cell r="E2720">
            <v>965.7</v>
          </cell>
          <cell r="F2720" t="str">
            <v>EUR</v>
          </cell>
          <cell r="G2720">
            <v>45383</v>
          </cell>
          <cell r="H2720">
            <v>100</v>
          </cell>
          <cell r="I2720" t="str">
            <v>PCE</v>
          </cell>
        </row>
        <row r="2721">
          <cell r="C2721">
            <v>5325315</v>
          </cell>
          <cell r="D2721" t="str">
            <v>A</v>
          </cell>
          <cell r="E2721">
            <v>1616.81</v>
          </cell>
          <cell r="F2721" t="str">
            <v>EUR</v>
          </cell>
          <cell r="G2721">
            <v>45383</v>
          </cell>
          <cell r="H2721">
            <v>100</v>
          </cell>
          <cell r="I2721" t="str">
            <v>PCE</v>
          </cell>
        </row>
        <row r="2722">
          <cell r="C2722">
            <v>5327075</v>
          </cell>
          <cell r="D2722" t="str">
            <v>A</v>
          </cell>
          <cell r="E2722">
            <v>1290.02</v>
          </cell>
          <cell r="F2722" t="str">
            <v>EUR</v>
          </cell>
          <cell r="G2722">
            <v>45383</v>
          </cell>
          <cell r="H2722">
            <v>100</v>
          </cell>
          <cell r="I2722" t="str">
            <v>PCE</v>
          </cell>
        </row>
        <row r="2723">
          <cell r="C2723">
            <v>5327083</v>
          </cell>
          <cell r="D2723" t="str">
            <v>A</v>
          </cell>
          <cell r="E2723">
            <v>1342.89</v>
          </cell>
          <cell r="F2723" t="str">
            <v>EUR</v>
          </cell>
          <cell r="G2723">
            <v>45383</v>
          </cell>
          <cell r="H2723">
            <v>100</v>
          </cell>
          <cell r="I2723" t="str">
            <v>PCE</v>
          </cell>
        </row>
        <row r="2724">
          <cell r="C2724">
            <v>5328209</v>
          </cell>
          <cell r="D2724" t="str">
            <v>A</v>
          </cell>
          <cell r="E2724">
            <v>1331.07</v>
          </cell>
          <cell r="F2724" t="str">
            <v>EUR</v>
          </cell>
          <cell r="G2724">
            <v>45383</v>
          </cell>
          <cell r="H2724">
            <v>100</v>
          </cell>
          <cell r="I2724" t="str">
            <v>PCE</v>
          </cell>
        </row>
        <row r="2725">
          <cell r="C2725">
            <v>5328284</v>
          </cell>
          <cell r="D2725" t="str">
            <v>A</v>
          </cell>
          <cell r="E2725">
            <v>3376.27</v>
          </cell>
          <cell r="F2725" t="str">
            <v>EUR</v>
          </cell>
          <cell r="G2725">
            <v>45383</v>
          </cell>
          <cell r="H2725">
            <v>100</v>
          </cell>
          <cell r="I2725" t="str">
            <v>PCE</v>
          </cell>
        </row>
        <row r="2726">
          <cell r="C2726">
            <v>5329078</v>
          </cell>
          <cell r="D2726" t="str">
            <v>A</v>
          </cell>
          <cell r="E2726">
            <v>1306.08</v>
          </cell>
          <cell r="F2726" t="str">
            <v>EUR</v>
          </cell>
          <cell r="G2726">
            <v>45383</v>
          </cell>
          <cell r="H2726">
            <v>100</v>
          </cell>
          <cell r="I2726" t="str">
            <v>PCE</v>
          </cell>
        </row>
        <row r="2727">
          <cell r="C2727">
            <v>5336007</v>
          </cell>
          <cell r="D2727" t="str">
            <v>A</v>
          </cell>
          <cell r="E2727">
            <v>1379.58</v>
          </cell>
          <cell r="F2727" t="str">
            <v>EUR</v>
          </cell>
          <cell r="G2727">
            <v>45383</v>
          </cell>
          <cell r="H2727">
            <v>100</v>
          </cell>
          <cell r="I2727" t="str">
            <v>PCE</v>
          </cell>
        </row>
        <row r="2728">
          <cell r="C2728">
            <v>5336023</v>
          </cell>
          <cell r="D2728" t="str">
            <v>A</v>
          </cell>
          <cell r="E2728">
            <v>2797.83</v>
          </cell>
          <cell r="F2728" t="str">
            <v>EUR</v>
          </cell>
          <cell r="G2728">
            <v>45383</v>
          </cell>
          <cell r="H2728">
            <v>100</v>
          </cell>
          <cell r="I2728" t="str">
            <v>PCE</v>
          </cell>
        </row>
        <row r="2729">
          <cell r="C2729">
            <v>5336058</v>
          </cell>
          <cell r="D2729" t="str">
            <v>A</v>
          </cell>
          <cell r="E2729">
            <v>1392.54</v>
          </cell>
          <cell r="F2729" t="str">
            <v>EUR</v>
          </cell>
          <cell r="G2729">
            <v>45383</v>
          </cell>
          <cell r="H2729">
            <v>100</v>
          </cell>
          <cell r="I2729" t="str">
            <v>PCE</v>
          </cell>
        </row>
        <row r="2730">
          <cell r="C2730">
            <v>5336074</v>
          </cell>
          <cell r="D2730" t="str">
            <v>A</v>
          </cell>
          <cell r="E2730">
            <v>3176.31</v>
          </cell>
          <cell r="F2730" t="str">
            <v>EUR</v>
          </cell>
          <cell r="G2730">
            <v>45383</v>
          </cell>
          <cell r="H2730">
            <v>100</v>
          </cell>
          <cell r="I2730" t="str">
            <v>PCE</v>
          </cell>
        </row>
        <row r="2731">
          <cell r="C2731">
            <v>5336090</v>
          </cell>
          <cell r="D2731" t="str">
            <v>A</v>
          </cell>
          <cell r="E2731">
            <v>3328.08</v>
          </cell>
          <cell r="F2731" t="str">
            <v>EUR</v>
          </cell>
          <cell r="G2731">
            <v>45383</v>
          </cell>
          <cell r="H2731">
            <v>100</v>
          </cell>
          <cell r="I2731" t="str">
            <v>PCE</v>
          </cell>
        </row>
        <row r="2732">
          <cell r="C2732">
            <v>5336309</v>
          </cell>
          <cell r="D2732" t="str">
            <v>A</v>
          </cell>
          <cell r="E2732">
            <v>1394.46</v>
          </cell>
          <cell r="F2732" t="str">
            <v>EUR</v>
          </cell>
          <cell r="G2732">
            <v>45383</v>
          </cell>
          <cell r="H2732">
            <v>100</v>
          </cell>
          <cell r="I2732" t="str">
            <v>PCE</v>
          </cell>
        </row>
        <row r="2733">
          <cell r="C2733">
            <v>5336341</v>
          </cell>
          <cell r="D2733" t="str">
            <v>A</v>
          </cell>
          <cell r="E2733">
            <v>1479.52</v>
          </cell>
          <cell r="F2733" t="str">
            <v>EUR</v>
          </cell>
          <cell r="G2733">
            <v>45383</v>
          </cell>
          <cell r="H2733">
            <v>100</v>
          </cell>
          <cell r="I2733" t="str">
            <v>PCE</v>
          </cell>
        </row>
        <row r="2734">
          <cell r="C2734">
            <v>5336376</v>
          </cell>
          <cell r="D2734" t="str">
            <v>A</v>
          </cell>
          <cell r="E2734">
            <v>3291.8</v>
          </cell>
          <cell r="F2734" t="str">
            <v>EUR</v>
          </cell>
          <cell r="G2734">
            <v>45383</v>
          </cell>
          <cell r="H2734">
            <v>100</v>
          </cell>
          <cell r="I2734" t="str">
            <v>PCE</v>
          </cell>
        </row>
        <row r="2735">
          <cell r="C2735">
            <v>5336457</v>
          </cell>
          <cell r="D2735" t="str">
            <v>A</v>
          </cell>
          <cell r="E2735">
            <v>1478.68</v>
          </cell>
          <cell r="F2735" t="str">
            <v>EUR</v>
          </cell>
          <cell r="G2735">
            <v>45383</v>
          </cell>
          <cell r="H2735">
            <v>100</v>
          </cell>
          <cell r="I2735" t="str">
            <v>PCE</v>
          </cell>
        </row>
        <row r="2736">
          <cell r="C2736">
            <v>5336503</v>
          </cell>
          <cell r="D2736" t="str">
            <v>A</v>
          </cell>
          <cell r="E2736">
            <v>3666.18</v>
          </cell>
          <cell r="F2736" t="str">
            <v>EUR</v>
          </cell>
          <cell r="G2736">
            <v>45383</v>
          </cell>
          <cell r="H2736">
            <v>100</v>
          </cell>
          <cell r="I2736" t="str">
            <v>PCE</v>
          </cell>
        </row>
        <row r="2737">
          <cell r="C2737">
            <v>5400155</v>
          </cell>
          <cell r="D2737" t="str">
            <v>A</v>
          </cell>
          <cell r="E2737">
            <v>8612.89</v>
          </cell>
          <cell r="F2737" t="str">
            <v>EUR</v>
          </cell>
          <cell r="G2737">
            <v>45383</v>
          </cell>
          <cell r="H2737">
            <v>100</v>
          </cell>
          <cell r="I2737" t="str">
            <v>PCE</v>
          </cell>
        </row>
        <row r="2738">
          <cell r="C2738">
            <v>5401771</v>
          </cell>
          <cell r="D2738" t="str">
            <v>A</v>
          </cell>
          <cell r="E2738">
            <v>6567.4</v>
          </cell>
          <cell r="F2738" t="str">
            <v>EUR</v>
          </cell>
          <cell r="G2738">
            <v>45383</v>
          </cell>
          <cell r="H2738">
            <v>100</v>
          </cell>
          <cell r="I2738" t="str">
            <v>PCE</v>
          </cell>
        </row>
        <row r="2739">
          <cell r="C2739">
            <v>5401980</v>
          </cell>
          <cell r="D2739" t="str">
            <v>A</v>
          </cell>
          <cell r="E2739">
            <v>6038.12</v>
          </cell>
          <cell r="F2739" t="str">
            <v>EUR</v>
          </cell>
          <cell r="G2739">
            <v>45383</v>
          </cell>
          <cell r="H2739">
            <v>100</v>
          </cell>
          <cell r="I2739" t="str">
            <v>PCE</v>
          </cell>
        </row>
        <row r="2740">
          <cell r="C2740">
            <v>5401983</v>
          </cell>
          <cell r="D2740" t="str">
            <v>A</v>
          </cell>
          <cell r="E2740">
            <v>6966.47</v>
          </cell>
          <cell r="F2740" t="str">
            <v>EUR</v>
          </cell>
          <cell r="G2740">
            <v>45383</v>
          </cell>
          <cell r="H2740">
            <v>100</v>
          </cell>
          <cell r="I2740" t="str">
            <v>PCE</v>
          </cell>
        </row>
        <row r="2741">
          <cell r="C2741">
            <v>5401986</v>
          </cell>
          <cell r="D2741" t="str">
            <v>A</v>
          </cell>
          <cell r="E2741">
            <v>8485.7099999999991</v>
          </cell>
          <cell r="F2741" t="str">
            <v>EUR</v>
          </cell>
          <cell r="G2741">
            <v>45383</v>
          </cell>
          <cell r="H2741">
            <v>100</v>
          </cell>
          <cell r="I2741" t="str">
            <v>PCE</v>
          </cell>
        </row>
        <row r="2742">
          <cell r="C2742">
            <v>5401989</v>
          </cell>
          <cell r="D2742" t="str">
            <v>A</v>
          </cell>
          <cell r="E2742">
            <v>9533.7900000000009</v>
          </cell>
          <cell r="F2742" t="str">
            <v>EUR</v>
          </cell>
          <cell r="G2742">
            <v>45383</v>
          </cell>
          <cell r="H2742">
            <v>100</v>
          </cell>
          <cell r="I2742" t="str">
            <v>PCE</v>
          </cell>
        </row>
        <row r="2743">
          <cell r="C2743">
            <v>5401993</v>
          </cell>
          <cell r="D2743" t="str">
            <v>A</v>
          </cell>
          <cell r="E2743">
            <v>12986.19</v>
          </cell>
          <cell r="F2743" t="str">
            <v>EUR</v>
          </cell>
          <cell r="G2743">
            <v>45383</v>
          </cell>
          <cell r="H2743">
            <v>100</v>
          </cell>
          <cell r="I2743" t="str">
            <v>PCE</v>
          </cell>
        </row>
        <row r="2744">
          <cell r="C2744">
            <v>5401995</v>
          </cell>
          <cell r="D2744" t="str">
            <v>A</v>
          </cell>
          <cell r="E2744">
            <v>13288.89</v>
          </cell>
          <cell r="F2744" t="str">
            <v>EUR</v>
          </cell>
          <cell r="G2744">
            <v>45383</v>
          </cell>
          <cell r="H2744">
            <v>100</v>
          </cell>
          <cell r="I2744" t="str">
            <v>PCE</v>
          </cell>
        </row>
        <row r="2745">
          <cell r="C2745">
            <v>5402866</v>
          </cell>
          <cell r="D2745" t="str">
            <v>A</v>
          </cell>
          <cell r="E2745">
            <v>890.36</v>
          </cell>
          <cell r="F2745" t="str">
            <v>EUR</v>
          </cell>
          <cell r="G2745">
            <v>45383</v>
          </cell>
          <cell r="H2745">
            <v>1</v>
          </cell>
          <cell r="I2745" t="str">
            <v>PCE</v>
          </cell>
        </row>
        <row r="2746">
          <cell r="C2746">
            <v>5402872</v>
          </cell>
          <cell r="D2746" t="str">
            <v>A</v>
          </cell>
          <cell r="E2746">
            <v>1319.37</v>
          </cell>
          <cell r="F2746" t="str">
            <v>EUR</v>
          </cell>
          <cell r="G2746">
            <v>45383</v>
          </cell>
          <cell r="H2746">
            <v>1</v>
          </cell>
          <cell r="I2746" t="str">
            <v>PCE</v>
          </cell>
        </row>
        <row r="2747">
          <cell r="C2747">
            <v>5402880</v>
          </cell>
          <cell r="D2747" t="str">
            <v>A</v>
          </cell>
          <cell r="E2747">
            <v>1853.97</v>
          </cell>
          <cell r="F2747" t="str">
            <v>EUR</v>
          </cell>
          <cell r="G2747">
            <v>45383</v>
          </cell>
          <cell r="H2747">
            <v>1</v>
          </cell>
          <cell r="I2747" t="str">
            <v>PCE</v>
          </cell>
        </row>
        <row r="2748">
          <cell r="C2748">
            <v>5402958</v>
          </cell>
          <cell r="D2748" t="str">
            <v>A</v>
          </cell>
          <cell r="E2748">
            <v>8007.96</v>
          </cell>
          <cell r="F2748" t="str">
            <v>EUR</v>
          </cell>
          <cell r="G2748">
            <v>45383</v>
          </cell>
          <cell r="H2748">
            <v>100</v>
          </cell>
          <cell r="I2748" t="str">
            <v>PCE</v>
          </cell>
        </row>
        <row r="2749">
          <cell r="C2749">
            <v>5403098</v>
          </cell>
          <cell r="D2749" t="str">
            <v>A</v>
          </cell>
          <cell r="E2749">
            <v>70.709999999999994</v>
          </cell>
          <cell r="F2749" t="str">
            <v>EUR</v>
          </cell>
          <cell r="G2749">
            <v>45383</v>
          </cell>
          <cell r="H2749">
            <v>1</v>
          </cell>
          <cell r="I2749" t="str">
            <v>PCE</v>
          </cell>
        </row>
        <row r="2750">
          <cell r="C2750">
            <v>5403099</v>
          </cell>
          <cell r="D2750" t="str">
            <v>A</v>
          </cell>
          <cell r="E2750">
            <v>62.41</v>
          </cell>
          <cell r="F2750" t="str">
            <v>EUR</v>
          </cell>
          <cell r="G2750">
            <v>45383</v>
          </cell>
          <cell r="H2750">
            <v>1</v>
          </cell>
          <cell r="I2750" t="str">
            <v>PCE</v>
          </cell>
        </row>
        <row r="2751">
          <cell r="C2751">
            <v>5403100</v>
          </cell>
          <cell r="D2751" t="str">
            <v>A</v>
          </cell>
          <cell r="E2751">
            <v>1478.93</v>
          </cell>
          <cell r="F2751" t="str">
            <v>EUR</v>
          </cell>
          <cell r="G2751">
            <v>45383</v>
          </cell>
          <cell r="H2751">
            <v>100</v>
          </cell>
          <cell r="I2751" t="str">
            <v>PCE</v>
          </cell>
        </row>
        <row r="2752">
          <cell r="C2752">
            <v>5403101</v>
          </cell>
          <cell r="D2752" t="str">
            <v>A</v>
          </cell>
          <cell r="E2752">
            <v>61.94</v>
          </cell>
          <cell r="F2752" t="str">
            <v>EUR</v>
          </cell>
          <cell r="G2752">
            <v>45383</v>
          </cell>
          <cell r="H2752">
            <v>1</v>
          </cell>
          <cell r="I2752" t="str">
            <v>PCE</v>
          </cell>
        </row>
        <row r="2753">
          <cell r="C2753">
            <v>5403102</v>
          </cell>
          <cell r="D2753" t="str">
            <v>A</v>
          </cell>
          <cell r="E2753">
            <v>51.65</v>
          </cell>
          <cell r="F2753" t="str">
            <v>EUR</v>
          </cell>
          <cell r="G2753">
            <v>45383</v>
          </cell>
          <cell r="H2753">
            <v>1</v>
          </cell>
          <cell r="I2753" t="str">
            <v>PCE</v>
          </cell>
        </row>
        <row r="2754">
          <cell r="C2754">
            <v>5403103</v>
          </cell>
          <cell r="D2754" t="str">
            <v>A</v>
          </cell>
          <cell r="E2754">
            <v>6207.76</v>
          </cell>
          <cell r="F2754" t="str">
            <v>EUR</v>
          </cell>
          <cell r="G2754">
            <v>45383</v>
          </cell>
          <cell r="H2754">
            <v>100</v>
          </cell>
          <cell r="I2754" t="str">
            <v>PCE</v>
          </cell>
        </row>
        <row r="2755">
          <cell r="C2755">
            <v>5403110</v>
          </cell>
          <cell r="D2755" t="str">
            <v>A</v>
          </cell>
          <cell r="E2755">
            <v>6207.47</v>
          </cell>
          <cell r="F2755" t="str">
            <v>EUR</v>
          </cell>
          <cell r="G2755">
            <v>45383</v>
          </cell>
          <cell r="H2755">
            <v>100</v>
          </cell>
          <cell r="I2755" t="str">
            <v>PCE</v>
          </cell>
        </row>
        <row r="2756">
          <cell r="C2756">
            <v>5403117</v>
          </cell>
          <cell r="D2756" t="str">
            <v>A</v>
          </cell>
          <cell r="E2756">
            <v>3174.71</v>
          </cell>
          <cell r="F2756" t="str">
            <v>EUR</v>
          </cell>
          <cell r="G2756">
            <v>45383</v>
          </cell>
          <cell r="H2756">
            <v>100</v>
          </cell>
          <cell r="I2756" t="str">
            <v>PCE</v>
          </cell>
        </row>
        <row r="2757">
          <cell r="C2757">
            <v>5403124</v>
          </cell>
          <cell r="D2757" t="str">
            <v>A</v>
          </cell>
          <cell r="E2757">
            <v>829.12</v>
          </cell>
          <cell r="F2757" t="str">
            <v>EUR</v>
          </cell>
          <cell r="G2757">
            <v>45383</v>
          </cell>
          <cell r="H2757">
            <v>100</v>
          </cell>
          <cell r="I2757" t="str">
            <v>PCE</v>
          </cell>
        </row>
        <row r="2758">
          <cell r="C2758">
            <v>5403200</v>
          </cell>
          <cell r="D2758" t="str">
            <v>A</v>
          </cell>
          <cell r="E2758">
            <v>8298.32</v>
          </cell>
          <cell r="F2758" t="str">
            <v>EUR</v>
          </cell>
          <cell r="G2758">
            <v>45383</v>
          </cell>
          <cell r="H2758">
            <v>100</v>
          </cell>
          <cell r="I2758" t="str">
            <v>PCE</v>
          </cell>
        </row>
        <row r="2759">
          <cell r="C2759">
            <v>5403205</v>
          </cell>
          <cell r="D2759" t="str">
            <v>A</v>
          </cell>
          <cell r="E2759">
            <v>8284.2199999999993</v>
          </cell>
          <cell r="F2759" t="str">
            <v>EUR</v>
          </cell>
          <cell r="G2759">
            <v>45383</v>
          </cell>
          <cell r="H2759">
            <v>100</v>
          </cell>
          <cell r="I2759" t="str">
            <v>PCE</v>
          </cell>
        </row>
        <row r="2760">
          <cell r="C2760">
            <v>5403219</v>
          </cell>
          <cell r="D2760" t="str">
            <v>A</v>
          </cell>
          <cell r="E2760">
            <v>4943.13</v>
          </cell>
          <cell r="F2760" t="str">
            <v>EUR</v>
          </cell>
          <cell r="G2760">
            <v>45383</v>
          </cell>
          <cell r="H2760">
            <v>100</v>
          </cell>
          <cell r="I2760" t="str">
            <v>PCE</v>
          </cell>
        </row>
        <row r="2761">
          <cell r="C2761">
            <v>5403227</v>
          </cell>
          <cell r="D2761" t="str">
            <v>A</v>
          </cell>
          <cell r="E2761">
            <v>3932.22</v>
          </cell>
          <cell r="F2761" t="str">
            <v>EUR</v>
          </cell>
          <cell r="G2761">
            <v>45383</v>
          </cell>
          <cell r="H2761">
            <v>100</v>
          </cell>
          <cell r="I2761" t="str">
            <v>PCE</v>
          </cell>
        </row>
        <row r="2762">
          <cell r="C2762">
            <v>5403235</v>
          </cell>
          <cell r="D2762" t="str">
            <v>A</v>
          </cell>
          <cell r="E2762">
            <v>982.63</v>
          </cell>
          <cell r="F2762" t="str">
            <v>EUR</v>
          </cell>
          <cell r="G2762">
            <v>45383</v>
          </cell>
          <cell r="H2762">
            <v>100</v>
          </cell>
          <cell r="I2762" t="str">
            <v>PCE</v>
          </cell>
        </row>
        <row r="2763">
          <cell r="C2763">
            <v>5403238</v>
          </cell>
          <cell r="D2763" t="str">
            <v>A</v>
          </cell>
          <cell r="E2763">
            <v>1110.83</v>
          </cell>
          <cell r="F2763" t="str">
            <v>EUR</v>
          </cell>
          <cell r="G2763">
            <v>45383</v>
          </cell>
          <cell r="H2763">
            <v>100</v>
          </cell>
          <cell r="I2763" t="str">
            <v>PCE</v>
          </cell>
        </row>
        <row r="2764">
          <cell r="C2764">
            <v>5403308</v>
          </cell>
          <cell r="D2764" t="str">
            <v>A</v>
          </cell>
          <cell r="E2764">
            <v>39.15</v>
          </cell>
          <cell r="F2764" t="str">
            <v>EUR</v>
          </cell>
          <cell r="G2764">
            <v>45383</v>
          </cell>
          <cell r="H2764">
            <v>1</v>
          </cell>
          <cell r="I2764" t="str">
            <v>PCE</v>
          </cell>
        </row>
        <row r="2765">
          <cell r="C2765">
            <v>5403324</v>
          </cell>
          <cell r="D2765" t="str">
            <v>A</v>
          </cell>
          <cell r="E2765">
            <v>4.79</v>
          </cell>
          <cell r="F2765" t="str">
            <v>EUR</v>
          </cell>
          <cell r="G2765">
            <v>45383</v>
          </cell>
          <cell r="H2765">
            <v>1</v>
          </cell>
          <cell r="I2765" t="str">
            <v>PCE</v>
          </cell>
        </row>
        <row r="2766">
          <cell r="C2766">
            <v>5403330</v>
          </cell>
          <cell r="D2766" t="str">
            <v>A</v>
          </cell>
          <cell r="E2766">
            <v>161.11000000000001</v>
          </cell>
          <cell r="F2766" t="str">
            <v>EUR</v>
          </cell>
          <cell r="G2766">
            <v>45383</v>
          </cell>
          <cell r="H2766">
            <v>1</v>
          </cell>
          <cell r="I2766" t="str">
            <v>PCE</v>
          </cell>
        </row>
        <row r="2767">
          <cell r="C2767">
            <v>5405068</v>
          </cell>
          <cell r="D2767" t="str">
            <v>A</v>
          </cell>
          <cell r="E2767">
            <v>434.02</v>
          </cell>
          <cell r="F2767" t="str">
            <v>EUR</v>
          </cell>
          <cell r="G2767">
            <v>45383</v>
          </cell>
          <cell r="H2767">
            <v>100</v>
          </cell>
          <cell r="I2767" t="str">
            <v>PCE</v>
          </cell>
        </row>
        <row r="2768">
          <cell r="C2768">
            <v>5407995</v>
          </cell>
          <cell r="D2768" t="str">
            <v>A</v>
          </cell>
          <cell r="E2768">
            <v>13767.61</v>
          </cell>
          <cell r="F2768" t="str">
            <v>EUR</v>
          </cell>
          <cell r="G2768">
            <v>45383</v>
          </cell>
          <cell r="H2768">
            <v>100</v>
          </cell>
          <cell r="I2768" t="str">
            <v>MTR</v>
          </cell>
        </row>
        <row r="2769">
          <cell r="C2769">
            <v>5407997</v>
          </cell>
          <cell r="D2769" t="str">
            <v>A</v>
          </cell>
          <cell r="E2769">
            <v>13767.61</v>
          </cell>
          <cell r="F2769" t="str">
            <v>EUR</v>
          </cell>
          <cell r="G2769">
            <v>45383</v>
          </cell>
          <cell r="H2769">
            <v>100</v>
          </cell>
          <cell r="I2769" t="str">
            <v>MTR</v>
          </cell>
        </row>
        <row r="2770">
          <cell r="C2770">
            <v>5408002</v>
          </cell>
          <cell r="D2770" t="str">
            <v>A</v>
          </cell>
          <cell r="E2770">
            <v>10066.35</v>
          </cell>
          <cell r="F2770" t="str">
            <v>EUR</v>
          </cell>
          <cell r="G2770">
            <v>45383</v>
          </cell>
          <cell r="H2770">
            <v>100</v>
          </cell>
          <cell r="I2770" t="str">
            <v>MTR</v>
          </cell>
        </row>
        <row r="2771">
          <cell r="C2771">
            <v>5408004</v>
          </cell>
          <cell r="D2771" t="str">
            <v>A</v>
          </cell>
          <cell r="E2771">
            <v>10066.35</v>
          </cell>
          <cell r="F2771" t="str">
            <v>EUR</v>
          </cell>
          <cell r="G2771">
            <v>45383</v>
          </cell>
          <cell r="H2771">
            <v>100</v>
          </cell>
          <cell r="I2771" t="str">
            <v>MTR</v>
          </cell>
        </row>
        <row r="2772">
          <cell r="C2772">
            <v>5408006</v>
          </cell>
          <cell r="D2772" t="str">
            <v>A</v>
          </cell>
          <cell r="E2772">
            <v>10074.549999999999</v>
          </cell>
          <cell r="F2772" t="str">
            <v>EUR</v>
          </cell>
          <cell r="G2772">
            <v>45383</v>
          </cell>
          <cell r="H2772">
            <v>100</v>
          </cell>
          <cell r="I2772" t="str">
            <v>MTR</v>
          </cell>
        </row>
        <row r="2773">
          <cell r="C2773">
            <v>5408008</v>
          </cell>
          <cell r="D2773" t="str">
            <v>A</v>
          </cell>
          <cell r="E2773">
            <v>9040.81</v>
          </cell>
          <cell r="F2773" t="str">
            <v>EUR</v>
          </cell>
          <cell r="G2773">
            <v>45383</v>
          </cell>
          <cell r="H2773">
            <v>100</v>
          </cell>
          <cell r="I2773" t="str">
            <v>MTR</v>
          </cell>
        </row>
        <row r="2774">
          <cell r="C2774">
            <v>5408013</v>
          </cell>
          <cell r="D2774" t="str">
            <v>A</v>
          </cell>
          <cell r="E2774">
            <v>1745.83</v>
          </cell>
          <cell r="F2774" t="str">
            <v>EUR</v>
          </cell>
          <cell r="G2774">
            <v>45383</v>
          </cell>
          <cell r="H2774">
            <v>1</v>
          </cell>
          <cell r="I2774" t="str">
            <v>PCE</v>
          </cell>
        </row>
        <row r="2775">
          <cell r="C2775">
            <v>5408014</v>
          </cell>
          <cell r="D2775" t="str">
            <v>A</v>
          </cell>
          <cell r="E2775">
            <v>7789.93</v>
          </cell>
          <cell r="F2775" t="str">
            <v>EUR</v>
          </cell>
          <cell r="G2775">
            <v>45383</v>
          </cell>
          <cell r="H2775">
            <v>100</v>
          </cell>
          <cell r="I2775" t="str">
            <v>MTR</v>
          </cell>
        </row>
        <row r="2776">
          <cell r="C2776">
            <v>5408018</v>
          </cell>
          <cell r="D2776" t="str">
            <v>A</v>
          </cell>
          <cell r="E2776">
            <v>11640.19</v>
          </cell>
          <cell r="F2776" t="str">
            <v>EUR</v>
          </cell>
          <cell r="G2776">
            <v>45383</v>
          </cell>
          <cell r="H2776">
            <v>100</v>
          </cell>
          <cell r="I2776" t="str">
            <v>MTR</v>
          </cell>
        </row>
        <row r="2777">
          <cell r="C2777">
            <v>5408019</v>
          </cell>
          <cell r="D2777" t="str">
            <v>A</v>
          </cell>
          <cell r="E2777">
            <v>96.82</v>
          </cell>
          <cell r="F2777" t="str">
            <v>EUR</v>
          </cell>
          <cell r="G2777">
            <v>45383</v>
          </cell>
          <cell r="H2777">
            <v>1</v>
          </cell>
          <cell r="I2777" t="str">
            <v>PCE</v>
          </cell>
        </row>
        <row r="2778">
          <cell r="C2778">
            <v>5408020</v>
          </cell>
          <cell r="D2778" t="str">
            <v>A</v>
          </cell>
          <cell r="E2778">
            <v>128.37</v>
          </cell>
          <cell r="F2778" t="str">
            <v>EUR</v>
          </cell>
          <cell r="G2778">
            <v>45383</v>
          </cell>
          <cell r="H2778">
            <v>1</v>
          </cell>
          <cell r="I2778" t="str">
            <v>PCE</v>
          </cell>
        </row>
        <row r="2779">
          <cell r="C2779">
            <v>5408021</v>
          </cell>
          <cell r="D2779" t="str">
            <v>A</v>
          </cell>
          <cell r="E2779">
            <v>96.82</v>
          </cell>
          <cell r="F2779" t="str">
            <v>EUR</v>
          </cell>
          <cell r="G2779">
            <v>45383</v>
          </cell>
          <cell r="H2779">
            <v>1</v>
          </cell>
          <cell r="I2779" t="str">
            <v>PCE</v>
          </cell>
        </row>
        <row r="2780">
          <cell r="C2780">
            <v>5408022</v>
          </cell>
          <cell r="D2780" t="str">
            <v>A</v>
          </cell>
          <cell r="E2780">
            <v>111.76</v>
          </cell>
          <cell r="F2780" t="str">
            <v>EUR</v>
          </cell>
          <cell r="G2780">
            <v>45383</v>
          </cell>
          <cell r="H2780">
            <v>1</v>
          </cell>
          <cell r="I2780" t="str">
            <v>PCE</v>
          </cell>
        </row>
        <row r="2781">
          <cell r="C2781">
            <v>5408023</v>
          </cell>
          <cell r="D2781" t="str">
            <v>A</v>
          </cell>
          <cell r="E2781">
            <v>128.37</v>
          </cell>
          <cell r="F2781" t="str">
            <v>EUR</v>
          </cell>
          <cell r="G2781">
            <v>45383</v>
          </cell>
          <cell r="H2781">
            <v>1</v>
          </cell>
          <cell r="I2781" t="str">
            <v>PCE</v>
          </cell>
        </row>
        <row r="2782">
          <cell r="C2782">
            <v>5408024</v>
          </cell>
          <cell r="D2782" t="str">
            <v>A</v>
          </cell>
          <cell r="E2782">
            <v>111.76</v>
          </cell>
          <cell r="F2782" t="str">
            <v>EUR</v>
          </cell>
          <cell r="G2782">
            <v>45383</v>
          </cell>
          <cell r="H2782">
            <v>1</v>
          </cell>
          <cell r="I2782" t="str">
            <v>PCE</v>
          </cell>
        </row>
        <row r="2783">
          <cell r="C2783">
            <v>5408026</v>
          </cell>
          <cell r="D2783" t="str">
            <v>A</v>
          </cell>
          <cell r="E2783">
            <v>59.99</v>
          </cell>
          <cell r="F2783" t="str">
            <v>EUR</v>
          </cell>
          <cell r="G2783">
            <v>45383</v>
          </cell>
          <cell r="H2783">
            <v>1</v>
          </cell>
          <cell r="I2783" t="str">
            <v>PCE</v>
          </cell>
        </row>
        <row r="2784">
          <cell r="C2784">
            <v>5408031</v>
          </cell>
          <cell r="D2784" t="str">
            <v>A</v>
          </cell>
          <cell r="E2784">
            <v>95.23</v>
          </cell>
          <cell r="F2784" t="str">
            <v>EUR</v>
          </cell>
          <cell r="G2784">
            <v>45383</v>
          </cell>
          <cell r="H2784">
            <v>1</v>
          </cell>
          <cell r="I2784" t="str">
            <v>PCE</v>
          </cell>
        </row>
        <row r="2785">
          <cell r="C2785">
            <v>5408032</v>
          </cell>
          <cell r="D2785" t="str">
            <v>A</v>
          </cell>
          <cell r="E2785">
            <v>95.23</v>
          </cell>
          <cell r="F2785" t="str">
            <v>EUR</v>
          </cell>
          <cell r="G2785">
            <v>45383</v>
          </cell>
          <cell r="H2785">
            <v>1</v>
          </cell>
          <cell r="I2785" t="str">
            <v>PCE</v>
          </cell>
        </row>
        <row r="2786">
          <cell r="C2786">
            <v>5408036</v>
          </cell>
          <cell r="D2786" t="str">
            <v>A</v>
          </cell>
          <cell r="E2786">
            <v>38.450000000000003</v>
          </cell>
          <cell r="F2786" t="str">
            <v>EUR</v>
          </cell>
          <cell r="G2786">
            <v>45383</v>
          </cell>
          <cell r="H2786">
            <v>1</v>
          </cell>
          <cell r="I2786" t="str">
            <v>PCE</v>
          </cell>
        </row>
        <row r="2787">
          <cell r="C2787">
            <v>5408043</v>
          </cell>
          <cell r="D2787" t="str">
            <v>A</v>
          </cell>
          <cell r="E2787">
            <v>138.30000000000001</v>
          </cell>
          <cell r="F2787" t="str">
            <v>EUR</v>
          </cell>
          <cell r="G2787">
            <v>45383</v>
          </cell>
          <cell r="H2787">
            <v>1</v>
          </cell>
          <cell r="I2787" t="str">
            <v>PCE</v>
          </cell>
        </row>
        <row r="2788">
          <cell r="C2788">
            <v>5408047</v>
          </cell>
          <cell r="D2788" t="str">
            <v>A</v>
          </cell>
          <cell r="E2788">
            <v>102.62</v>
          </cell>
          <cell r="F2788" t="str">
            <v>EUR</v>
          </cell>
          <cell r="G2788">
            <v>45383</v>
          </cell>
          <cell r="H2788">
            <v>1</v>
          </cell>
          <cell r="I2788" t="str">
            <v>PCE</v>
          </cell>
        </row>
        <row r="2789">
          <cell r="C2789">
            <v>5408052</v>
          </cell>
          <cell r="D2789" t="str">
            <v>A</v>
          </cell>
          <cell r="E2789">
            <v>90.06</v>
          </cell>
          <cell r="F2789" t="str">
            <v>EUR</v>
          </cell>
          <cell r="G2789">
            <v>45383</v>
          </cell>
          <cell r="H2789">
            <v>1</v>
          </cell>
          <cell r="I2789" t="str">
            <v>PCE</v>
          </cell>
        </row>
        <row r="2790">
          <cell r="C2790">
            <v>5408056</v>
          </cell>
          <cell r="D2790" t="str">
            <v>A</v>
          </cell>
          <cell r="E2790">
            <v>7.31</v>
          </cell>
          <cell r="F2790" t="str">
            <v>EUR</v>
          </cell>
          <cell r="G2790">
            <v>45383</v>
          </cell>
          <cell r="H2790">
            <v>1</v>
          </cell>
          <cell r="I2790" t="str">
            <v>PCE</v>
          </cell>
        </row>
        <row r="2791">
          <cell r="C2791">
            <v>5408058</v>
          </cell>
          <cell r="D2791" t="str">
            <v>A</v>
          </cell>
          <cell r="E2791">
            <v>26.29</v>
          </cell>
          <cell r="F2791" t="str">
            <v>EUR</v>
          </cell>
          <cell r="G2791">
            <v>45383</v>
          </cell>
          <cell r="H2791">
            <v>1</v>
          </cell>
          <cell r="I2791" t="str">
            <v>PCE</v>
          </cell>
        </row>
        <row r="2792">
          <cell r="C2792">
            <v>5408059</v>
          </cell>
          <cell r="D2792" t="str">
            <v>A</v>
          </cell>
          <cell r="E2792">
            <v>39.130000000000003</v>
          </cell>
          <cell r="F2792" t="str">
            <v>EUR</v>
          </cell>
          <cell r="G2792">
            <v>45383</v>
          </cell>
          <cell r="H2792">
            <v>1</v>
          </cell>
          <cell r="I2792" t="str">
            <v>PCE</v>
          </cell>
        </row>
        <row r="2793">
          <cell r="C2793">
            <v>5408060</v>
          </cell>
          <cell r="D2793" t="str">
            <v>A</v>
          </cell>
          <cell r="E2793">
            <v>569.33000000000004</v>
          </cell>
          <cell r="F2793" t="str">
            <v>EUR</v>
          </cell>
          <cell r="G2793">
            <v>45383</v>
          </cell>
          <cell r="H2793">
            <v>100</v>
          </cell>
          <cell r="I2793" t="str">
            <v>PCE</v>
          </cell>
        </row>
        <row r="2794">
          <cell r="C2794">
            <v>5408064</v>
          </cell>
          <cell r="D2794" t="str">
            <v>A</v>
          </cell>
          <cell r="E2794">
            <v>7.31</v>
          </cell>
          <cell r="F2794" t="str">
            <v>EUR</v>
          </cell>
          <cell r="G2794">
            <v>45383</v>
          </cell>
          <cell r="H2794">
            <v>1</v>
          </cell>
          <cell r="I2794" t="str">
            <v>PCE</v>
          </cell>
        </row>
        <row r="2795">
          <cell r="C2795">
            <v>5408066</v>
          </cell>
          <cell r="D2795" t="str">
            <v>A</v>
          </cell>
          <cell r="E2795">
            <v>97.87</v>
          </cell>
          <cell r="F2795" t="str">
            <v>EUR</v>
          </cell>
          <cell r="G2795">
            <v>45383</v>
          </cell>
          <cell r="H2795">
            <v>1</v>
          </cell>
          <cell r="I2795" t="str">
            <v>PCE</v>
          </cell>
        </row>
        <row r="2796">
          <cell r="C2796">
            <v>5408068</v>
          </cell>
          <cell r="D2796" t="str">
            <v>A</v>
          </cell>
          <cell r="E2796">
            <v>106.63</v>
          </cell>
          <cell r="F2796" t="str">
            <v>EUR</v>
          </cell>
          <cell r="G2796">
            <v>45383</v>
          </cell>
          <cell r="H2796">
            <v>1</v>
          </cell>
          <cell r="I2796" t="str">
            <v>PCE</v>
          </cell>
        </row>
        <row r="2797">
          <cell r="C2797">
            <v>5408074</v>
          </cell>
          <cell r="D2797" t="str">
            <v>A</v>
          </cell>
          <cell r="E2797">
            <v>107.38</v>
          </cell>
          <cell r="F2797" t="str">
            <v>EUR</v>
          </cell>
          <cell r="G2797">
            <v>45383</v>
          </cell>
          <cell r="H2797">
            <v>1</v>
          </cell>
          <cell r="I2797" t="str">
            <v>PCE</v>
          </cell>
        </row>
        <row r="2798">
          <cell r="C2798">
            <v>5408080</v>
          </cell>
          <cell r="D2798" t="str">
            <v>A</v>
          </cell>
          <cell r="E2798">
            <v>604.51</v>
          </cell>
          <cell r="F2798" t="str">
            <v>EUR</v>
          </cell>
          <cell r="G2798">
            <v>45383</v>
          </cell>
          <cell r="H2798">
            <v>1</v>
          </cell>
          <cell r="I2798" t="str">
            <v>PCE</v>
          </cell>
        </row>
        <row r="2799">
          <cell r="C2799">
            <v>5408082</v>
          </cell>
          <cell r="D2799" t="str">
            <v>A</v>
          </cell>
          <cell r="E2799">
            <v>604.51</v>
          </cell>
          <cell r="F2799" t="str">
            <v>EUR</v>
          </cell>
          <cell r="G2799">
            <v>45383</v>
          </cell>
          <cell r="H2799">
            <v>1</v>
          </cell>
          <cell r="I2799" t="str">
            <v>PCE</v>
          </cell>
        </row>
        <row r="2800">
          <cell r="C2800">
            <v>5408806</v>
          </cell>
          <cell r="D2800" t="str">
            <v>A</v>
          </cell>
          <cell r="E2800">
            <v>113.32</v>
          </cell>
          <cell r="F2800" t="str">
            <v>EUR</v>
          </cell>
          <cell r="G2800">
            <v>45383</v>
          </cell>
          <cell r="H2800">
            <v>1</v>
          </cell>
          <cell r="I2800" t="str">
            <v>PCE</v>
          </cell>
        </row>
        <row r="2801">
          <cell r="C2801">
            <v>5408852</v>
          </cell>
          <cell r="D2801" t="str">
            <v>A</v>
          </cell>
          <cell r="E2801">
            <v>244.88</v>
          </cell>
          <cell r="F2801" t="str">
            <v>EUR</v>
          </cell>
          <cell r="G2801">
            <v>45383</v>
          </cell>
          <cell r="H2801">
            <v>1</v>
          </cell>
          <cell r="I2801" t="str">
            <v>PCE</v>
          </cell>
        </row>
        <row r="2802">
          <cell r="C2802">
            <v>5408854</v>
          </cell>
          <cell r="D2802" t="str">
            <v>A</v>
          </cell>
          <cell r="E2802">
            <v>1349.23</v>
          </cell>
          <cell r="F2802" t="str">
            <v>EUR</v>
          </cell>
          <cell r="G2802">
            <v>45383</v>
          </cell>
          <cell r="H2802">
            <v>1</v>
          </cell>
          <cell r="I2802" t="str">
            <v>PCE</v>
          </cell>
        </row>
        <row r="2803">
          <cell r="C2803">
            <v>5408856</v>
          </cell>
          <cell r="D2803" t="str">
            <v>A</v>
          </cell>
          <cell r="E2803">
            <v>1702.79</v>
          </cell>
          <cell r="F2803" t="str">
            <v>EUR</v>
          </cell>
          <cell r="G2803">
            <v>45383</v>
          </cell>
          <cell r="H2803">
            <v>1</v>
          </cell>
          <cell r="I2803" t="str">
            <v>PCE</v>
          </cell>
        </row>
        <row r="2804">
          <cell r="C2804">
            <v>5408858</v>
          </cell>
          <cell r="D2804" t="str">
            <v>A</v>
          </cell>
          <cell r="E2804">
            <v>2366.5700000000002</v>
          </cell>
          <cell r="F2804" t="str">
            <v>EUR</v>
          </cell>
          <cell r="G2804">
            <v>45383</v>
          </cell>
          <cell r="H2804">
            <v>1</v>
          </cell>
          <cell r="I2804" t="str">
            <v>PCE</v>
          </cell>
        </row>
        <row r="2805">
          <cell r="C2805">
            <v>5408860</v>
          </cell>
          <cell r="D2805" t="str">
            <v>A</v>
          </cell>
          <cell r="E2805">
            <v>2825.16</v>
          </cell>
          <cell r="F2805" t="str">
            <v>EUR</v>
          </cell>
          <cell r="G2805">
            <v>45383</v>
          </cell>
          <cell r="H2805">
            <v>1</v>
          </cell>
          <cell r="I2805" t="str">
            <v>PCE</v>
          </cell>
        </row>
        <row r="2806">
          <cell r="C2806">
            <v>5408868</v>
          </cell>
          <cell r="D2806" t="str">
            <v>A</v>
          </cell>
          <cell r="E2806">
            <v>4298.87</v>
          </cell>
          <cell r="F2806" t="str">
            <v>EUR</v>
          </cell>
          <cell r="G2806">
            <v>45383</v>
          </cell>
          <cell r="H2806">
            <v>1</v>
          </cell>
          <cell r="I2806" t="str">
            <v>PCE</v>
          </cell>
        </row>
        <row r="2807">
          <cell r="C2807">
            <v>5408870</v>
          </cell>
          <cell r="D2807" t="str">
            <v>A</v>
          </cell>
          <cell r="E2807">
            <v>4997.1499999999996</v>
          </cell>
          <cell r="F2807" t="str">
            <v>EUR</v>
          </cell>
          <cell r="G2807">
            <v>45383</v>
          </cell>
          <cell r="H2807">
            <v>1</v>
          </cell>
          <cell r="I2807" t="str">
            <v>PCE</v>
          </cell>
        </row>
        <row r="2808">
          <cell r="C2808">
            <v>5408874</v>
          </cell>
          <cell r="D2808" t="str">
            <v>A</v>
          </cell>
          <cell r="E2808">
            <v>1475.76</v>
          </cell>
          <cell r="F2808" t="str">
            <v>EUR</v>
          </cell>
          <cell r="G2808">
            <v>45383</v>
          </cell>
          <cell r="H2808">
            <v>1</v>
          </cell>
          <cell r="I2808" t="str">
            <v>PCE</v>
          </cell>
        </row>
        <row r="2809">
          <cell r="C2809">
            <v>5408876</v>
          </cell>
          <cell r="D2809" t="str">
            <v>A</v>
          </cell>
          <cell r="E2809">
            <v>1968.67</v>
          </cell>
          <cell r="F2809" t="str">
            <v>EUR</v>
          </cell>
          <cell r="G2809">
            <v>45383</v>
          </cell>
          <cell r="H2809">
            <v>1</v>
          </cell>
          <cell r="I2809" t="str">
            <v>PCE</v>
          </cell>
        </row>
        <row r="2810">
          <cell r="C2810">
            <v>5408878</v>
          </cell>
          <cell r="D2810" t="str">
            <v>A</v>
          </cell>
          <cell r="E2810">
            <v>2610.0300000000002</v>
          </cell>
          <cell r="F2810" t="str">
            <v>EUR</v>
          </cell>
          <cell r="G2810">
            <v>45383</v>
          </cell>
          <cell r="H2810">
            <v>1</v>
          </cell>
          <cell r="I2810" t="str">
            <v>PCE</v>
          </cell>
        </row>
        <row r="2811">
          <cell r="C2811">
            <v>5408880</v>
          </cell>
          <cell r="D2811" t="str">
            <v>A</v>
          </cell>
          <cell r="E2811">
            <v>3046.47</v>
          </cell>
          <cell r="F2811" t="str">
            <v>EUR</v>
          </cell>
          <cell r="G2811">
            <v>45383</v>
          </cell>
          <cell r="H2811">
            <v>1</v>
          </cell>
          <cell r="I2811" t="str">
            <v>PCE</v>
          </cell>
        </row>
        <row r="2812">
          <cell r="C2812">
            <v>5408888</v>
          </cell>
          <cell r="D2812" t="str">
            <v>A</v>
          </cell>
          <cell r="E2812">
            <v>4735.26</v>
          </cell>
          <cell r="F2812" t="str">
            <v>EUR</v>
          </cell>
          <cell r="G2812">
            <v>45383</v>
          </cell>
          <cell r="H2812">
            <v>1</v>
          </cell>
          <cell r="I2812" t="str">
            <v>PCE</v>
          </cell>
        </row>
        <row r="2813">
          <cell r="C2813">
            <v>5408890</v>
          </cell>
          <cell r="D2813" t="str">
            <v>A</v>
          </cell>
          <cell r="E2813">
            <v>5433.49</v>
          </cell>
          <cell r="F2813" t="str">
            <v>EUR</v>
          </cell>
          <cell r="G2813">
            <v>45383</v>
          </cell>
          <cell r="H2813">
            <v>1</v>
          </cell>
          <cell r="I2813" t="str">
            <v>PCE</v>
          </cell>
        </row>
        <row r="2814">
          <cell r="C2814">
            <v>5408902</v>
          </cell>
          <cell r="D2814" t="str">
            <v>A</v>
          </cell>
          <cell r="E2814">
            <v>4328.5600000000004</v>
          </cell>
          <cell r="F2814" t="str">
            <v>EUR</v>
          </cell>
          <cell r="G2814">
            <v>45383</v>
          </cell>
          <cell r="H2814">
            <v>1</v>
          </cell>
          <cell r="I2814" t="str">
            <v>PCE</v>
          </cell>
        </row>
        <row r="2815">
          <cell r="C2815">
            <v>5408905</v>
          </cell>
          <cell r="D2815" t="str">
            <v>A</v>
          </cell>
          <cell r="E2815">
            <v>186.28</v>
          </cell>
          <cell r="F2815" t="str">
            <v>EUR</v>
          </cell>
          <cell r="G2815">
            <v>45383</v>
          </cell>
          <cell r="H2815">
            <v>1</v>
          </cell>
          <cell r="I2815" t="str">
            <v>PCE</v>
          </cell>
        </row>
        <row r="2816">
          <cell r="C2816">
            <v>5408910</v>
          </cell>
          <cell r="D2816" t="str">
            <v>A</v>
          </cell>
          <cell r="E2816">
            <v>1301.45</v>
          </cell>
          <cell r="F2816" t="str">
            <v>EUR</v>
          </cell>
          <cell r="G2816">
            <v>45383</v>
          </cell>
          <cell r="H2816">
            <v>1</v>
          </cell>
          <cell r="I2816" t="str">
            <v>PCE</v>
          </cell>
        </row>
        <row r="2817">
          <cell r="C2817">
            <v>5408930</v>
          </cell>
          <cell r="D2817" t="str">
            <v>A</v>
          </cell>
          <cell r="E2817">
            <v>1806.18</v>
          </cell>
          <cell r="F2817" t="str">
            <v>EUR</v>
          </cell>
          <cell r="G2817">
            <v>45383</v>
          </cell>
          <cell r="H2817">
            <v>1</v>
          </cell>
          <cell r="I2817" t="str">
            <v>PCE</v>
          </cell>
        </row>
        <row r="2818">
          <cell r="C2818">
            <v>5408932</v>
          </cell>
          <cell r="D2818" t="str">
            <v>A</v>
          </cell>
          <cell r="E2818">
            <v>2736.9</v>
          </cell>
          <cell r="F2818" t="str">
            <v>EUR</v>
          </cell>
          <cell r="G2818">
            <v>45383</v>
          </cell>
          <cell r="H2818">
            <v>1</v>
          </cell>
          <cell r="I2818" t="str">
            <v>PCE</v>
          </cell>
        </row>
        <row r="2819">
          <cell r="C2819">
            <v>5408934</v>
          </cell>
          <cell r="D2819" t="str">
            <v>A</v>
          </cell>
          <cell r="E2819">
            <v>1783.56</v>
          </cell>
          <cell r="F2819" t="str">
            <v>EUR</v>
          </cell>
          <cell r="G2819">
            <v>45383</v>
          </cell>
          <cell r="H2819">
            <v>1</v>
          </cell>
          <cell r="I2819" t="str">
            <v>PCE</v>
          </cell>
        </row>
        <row r="2820">
          <cell r="C2820">
            <v>5408942</v>
          </cell>
          <cell r="D2820" t="str">
            <v>A</v>
          </cell>
          <cell r="E2820">
            <v>1812.71</v>
          </cell>
          <cell r="F2820" t="str">
            <v>EUR</v>
          </cell>
          <cell r="G2820">
            <v>45383</v>
          </cell>
          <cell r="H2820">
            <v>1</v>
          </cell>
          <cell r="I2820" t="str">
            <v>PCE</v>
          </cell>
        </row>
        <row r="2821">
          <cell r="C2821">
            <v>5408956</v>
          </cell>
          <cell r="D2821" t="str">
            <v>A</v>
          </cell>
          <cell r="E2821">
            <v>228.42</v>
          </cell>
          <cell r="F2821" t="str">
            <v>EUR</v>
          </cell>
          <cell r="G2821">
            <v>45383</v>
          </cell>
          <cell r="H2821">
            <v>1</v>
          </cell>
          <cell r="I2821" t="str">
            <v>PCE</v>
          </cell>
        </row>
        <row r="2822">
          <cell r="C2822">
            <v>5408968</v>
          </cell>
          <cell r="D2822" t="str">
            <v>A</v>
          </cell>
          <cell r="E2822">
            <v>1429.06</v>
          </cell>
          <cell r="F2822" t="str">
            <v>EUR</v>
          </cell>
          <cell r="G2822">
            <v>45383</v>
          </cell>
          <cell r="H2822">
            <v>1</v>
          </cell>
          <cell r="I2822" t="str">
            <v>PCE</v>
          </cell>
        </row>
        <row r="2823">
          <cell r="C2823">
            <v>5408969</v>
          </cell>
          <cell r="D2823" t="str">
            <v>A</v>
          </cell>
          <cell r="E2823">
            <v>2312.7399999999998</v>
          </cell>
          <cell r="F2823" t="str">
            <v>EUR</v>
          </cell>
          <cell r="G2823">
            <v>45383</v>
          </cell>
          <cell r="H2823">
            <v>1</v>
          </cell>
          <cell r="I2823" t="str">
            <v>PCE</v>
          </cell>
        </row>
        <row r="2824">
          <cell r="C2824">
            <v>5408971</v>
          </cell>
          <cell r="D2824" t="str">
            <v>A</v>
          </cell>
          <cell r="E2824">
            <v>129.66</v>
          </cell>
          <cell r="F2824" t="str">
            <v>EUR</v>
          </cell>
          <cell r="G2824">
            <v>45383</v>
          </cell>
          <cell r="H2824">
            <v>1</v>
          </cell>
          <cell r="I2824" t="str">
            <v>PCE</v>
          </cell>
        </row>
        <row r="2825">
          <cell r="C2825">
            <v>5408973</v>
          </cell>
          <cell r="D2825" t="str">
            <v>A</v>
          </cell>
          <cell r="E2825">
            <v>170.98</v>
          </cell>
          <cell r="F2825" t="str">
            <v>EUR</v>
          </cell>
          <cell r="G2825">
            <v>45383</v>
          </cell>
          <cell r="H2825">
            <v>1</v>
          </cell>
          <cell r="I2825" t="str">
            <v>PCE</v>
          </cell>
        </row>
        <row r="2826">
          <cell r="C2826">
            <v>5408984</v>
          </cell>
          <cell r="D2826" t="str">
            <v>A</v>
          </cell>
          <cell r="E2826">
            <v>47.81</v>
          </cell>
          <cell r="F2826" t="str">
            <v>EUR</v>
          </cell>
          <cell r="G2826">
            <v>45383</v>
          </cell>
          <cell r="H2826">
            <v>1</v>
          </cell>
          <cell r="I2826" t="str">
            <v>PCE</v>
          </cell>
        </row>
        <row r="2827">
          <cell r="C2827">
            <v>5412609</v>
          </cell>
          <cell r="D2827" t="str">
            <v>A</v>
          </cell>
          <cell r="E2827">
            <v>582.62</v>
          </cell>
          <cell r="F2827" t="str">
            <v>EUR</v>
          </cell>
          <cell r="G2827">
            <v>45383</v>
          </cell>
          <cell r="H2827">
            <v>100</v>
          </cell>
          <cell r="I2827" t="str">
            <v>PCE</v>
          </cell>
        </row>
        <row r="2828">
          <cell r="C2828">
            <v>5420020</v>
          </cell>
          <cell r="D2828" t="str">
            <v>A</v>
          </cell>
          <cell r="E2828">
            <v>59.22</v>
          </cell>
          <cell r="F2828" t="str">
            <v>EUR</v>
          </cell>
          <cell r="G2828">
            <v>45383</v>
          </cell>
          <cell r="H2828">
            <v>1</v>
          </cell>
          <cell r="I2828" t="str">
            <v>PCE</v>
          </cell>
        </row>
        <row r="2829">
          <cell r="C2829">
            <v>5420022</v>
          </cell>
          <cell r="D2829" t="str">
            <v>A</v>
          </cell>
          <cell r="E2829">
            <v>79.28</v>
          </cell>
          <cell r="F2829" t="str">
            <v>EUR</v>
          </cell>
          <cell r="G2829">
            <v>45383</v>
          </cell>
          <cell r="H2829">
            <v>1</v>
          </cell>
          <cell r="I2829" t="str">
            <v>PCE</v>
          </cell>
        </row>
        <row r="2830">
          <cell r="C2830">
            <v>5420024</v>
          </cell>
          <cell r="D2830" t="str">
            <v>A</v>
          </cell>
          <cell r="E2830">
            <v>75.599999999999994</v>
          </cell>
          <cell r="F2830" t="str">
            <v>EUR</v>
          </cell>
          <cell r="G2830">
            <v>45383</v>
          </cell>
          <cell r="H2830">
            <v>1</v>
          </cell>
          <cell r="I2830" t="str">
            <v>PCE</v>
          </cell>
        </row>
        <row r="2831">
          <cell r="C2831">
            <v>5420504</v>
          </cell>
          <cell r="D2831" t="str">
            <v>A</v>
          </cell>
          <cell r="E2831">
            <v>28835.26</v>
          </cell>
          <cell r="F2831" t="str">
            <v>EUR</v>
          </cell>
          <cell r="G2831">
            <v>45383</v>
          </cell>
          <cell r="H2831">
            <v>100</v>
          </cell>
          <cell r="I2831" t="str">
            <v>PCE</v>
          </cell>
        </row>
        <row r="2832">
          <cell r="C2832">
            <v>5430720</v>
          </cell>
          <cell r="D2832" t="str">
            <v>A</v>
          </cell>
          <cell r="E2832">
            <v>204.5</v>
          </cell>
          <cell r="F2832" t="str">
            <v>EUR</v>
          </cell>
          <cell r="G2832">
            <v>45383</v>
          </cell>
          <cell r="H2832">
            <v>1</v>
          </cell>
          <cell r="I2832" t="str">
            <v>PCE</v>
          </cell>
        </row>
        <row r="2833">
          <cell r="C2833">
            <v>6000054</v>
          </cell>
          <cell r="D2833" t="str">
            <v>A</v>
          </cell>
          <cell r="E2833">
            <v>26.64</v>
          </cell>
          <cell r="F2833" t="str">
            <v>EUR</v>
          </cell>
          <cell r="G2833">
            <v>45383</v>
          </cell>
          <cell r="H2833">
            <v>1</v>
          </cell>
          <cell r="I2833" t="str">
            <v>MTR</v>
          </cell>
        </row>
        <row r="2834">
          <cell r="C2834">
            <v>6000055</v>
          </cell>
          <cell r="D2834" t="str">
            <v>A</v>
          </cell>
          <cell r="E2834">
            <v>30.86</v>
          </cell>
          <cell r="F2834" t="str">
            <v>EUR</v>
          </cell>
          <cell r="G2834">
            <v>45383</v>
          </cell>
          <cell r="H2834">
            <v>1</v>
          </cell>
          <cell r="I2834" t="str">
            <v>MTR</v>
          </cell>
        </row>
        <row r="2835">
          <cell r="C2835">
            <v>6000056</v>
          </cell>
          <cell r="D2835" t="str">
            <v>A</v>
          </cell>
          <cell r="E2835">
            <v>38.200000000000003</v>
          </cell>
          <cell r="F2835" t="str">
            <v>EUR</v>
          </cell>
          <cell r="G2835">
            <v>45383</v>
          </cell>
          <cell r="H2835">
            <v>1</v>
          </cell>
          <cell r="I2835" t="str">
            <v>MTR</v>
          </cell>
        </row>
        <row r="2836">
          <cell r="C2836">
            <v>6000057</v>
          </cell>
          <cell r="D2836" t="str">
            <v>A</v>
          </cell>
          <cell r="E2836">
            <v>41.94</v>
          </cell>
          <cell r="F2836" t="str">
            <v>EUR</v>
          </cell>
          <cell r="G2836">
            <v>45383</v>
          </cell>
          <cell r="H2836">
            <v>1</v>
          </cell>
          <cell r="I2836" t="str">
            <v>MTR</v>
          </cell>
        </row>
        <row r="2837">
          <cell r="C2837">
            <v>6000059</v>
          </cell>
          <cell r="D2837" t="str">
            <v>A</v>
          </cell>
          <cell r="E2837">
            <v>55.24</v>
          </cell>
          <cell r="F2837" t="str">
            <v>EUR</v>
          </cell>
          <cell r="G2837">
            <v>45383</v>
          </cell>
          <cell r="H2837">
            <v>1</v>
          </cell>
          <cell r="I2837" t="str">
            <v>MTR</v>
          </cell>
        </row>
        <row r="2838">
          <cell r="C2838">
            <v>6000060</v>
          </cell>
          <cell r="D2838" t="str">
            <v>A</v>
          </cell>
          <cell r="E2838">
            <v>8.7899999999999991</v>
          </cell>
          <cell r="F2838" t="str">
            <v>EUR</v>
          </cell>
          <cell r="G2838">
            <v>45383</v>
          </cell>
          <cell r="H2838">
            <v>1</v>
          </cell>
          <cell r="I2838" t="str">
            <v>MTR</v>
          </cell>
        </row>
        <row r="2839">
          <cell r="C2839">
            <v>6000062</v>
          </cell>
          <cell r="D2839" t="str">
            <v>A</v>
          </cell>
          <cell r="E2839">
            <v>9.41</v>
          </cell>
          <cell r="F2839" t="str">
            <v>EUR</v>
          </cell>
          <cell r="G2839">
            <v>45383</v>
          </cell>
          <cell r="H2839">
            <v>1</v>
          </cell>
          <cell r="I2839" t="str">
            <v>MTR</v>
          </cell>
        </row>
        <row r="2840">
          <cell r="C2840">
            <v>6000063</v>
          </cell>
          <cell r="D2840" t="str">
            <v>A</v>
          </cell>
          <cell r="E2840">
            <v>12.2</v>
          </cell>
          <cell r="F2840" t="str">
            <v>EUR</v>
          </cell>
          <cell r="G2840">
            <v>45383</v>
          </cell>
          <cell r="H2840">
            <v>1</v>
          </cell>
          <cell r="I2840" t="str">
            <v>MTR</v>
          </cell>
        </row>
        <row r="2841">
          <cell r="C2841">
            <v>6000064</v>
          </cell>
          <cell r="D2841" t="str">
            <v>A</v>
          </cell>
          <cell r="E2841">
            <v>14.46</v>
          </cell>
          <cell r="F2841" t="str">
            <v>EUR</v>
          </cell>
          <cell r="G2841">
            <v>45383</v>
          </cell>
          <cell r="H2841">
            <v>1</v>
          </cell>
          <cell r="I2841" t="str">
            <v>MTR</v>
          </cell>
        </row>
        <row r="2842">
          <cell r="C2842">
            <v>6000066</v>
          </cell>
          <cell r="D2842" t="str">
            <v>A</v>
          </cell>
          <cell r="E2842">
            <v>21.66</v>
          </cell>
          <cell r="F2842" t="str">
            <v>EUR</v>
          </cell>
          <cell r="G2842">
            <v>45383</v>
          </cell>
          <cell r="H2842">
            <v>1</v>
          </cell>
          <cell r="I2842" t="str">
            <v>MTR</v>
          </cell>
        </row>
        <row r="2843">
          <cell r="C2843">
            <v>6000069</v>
          </cell>
          <cell r="D2843" t="str">
            <v>A</v>
          </cell>
          <cell r="E2843">
            <v>11.3</v>
          </cell>
          <cell r="F2843" t="str">
            <v>EUR</v>
          </cell>
          <cell r="G2843">
            <v>45383</v>
          </cell>
          <cell r="H2843">
            <v>1</v>
          </cell>
          <cell r="I2843" t="str">
            <v>MTR</v>
          </cell>
        </row>
        <row r="2844">
          <cell r="C2844">
            <v>6000071</v>
          </cell>
          <cell r="D2844" t="str">
            <v>A</v>
          </cell>
          <cell r="E2844">
            <v>13.55</v>
          </cell>
          <cell r="F2844" t="str">
            <v>EUR</v>
          </cell>
          <cell r="G2844">
            <v>45383</v>
          </cell>
          <cell r="H2844">
            <v>1</v>
          </cell>
          <cell r="I2844" t="str">
            <v>MTR</v>
          </cell>
        </row>
        <row r="2845">
          <cell r="C2845">
            <v>6000072</v>
          </cell>
          <cell r="D2845" t="str">
            <v>A</v>
          </cell>
          <cell r="E2845">
            <v>16.489999999999998</v>
          </cell>
          <cell r="F2845" t="str">
            <v>EUR</v>
          </cell>
          <cell r="G2845">
            <v>45383</v>
          </cell>
          <cell r="H2845">
            <v>1</v>
          </cell>
          <cell r="I2845" t="str">
            <v>MTR</v>
          </cell>
        </row>
        <row r="2846">
          <cell r="C2846">
            <v>6000073</v>
          </cell>
          <cell r="D2846" t="str">
            <v>A</v>
          </cell>
          <cell r="E2846">
            <v>19.98</v>
          </cell>
          <cell r="F2846" t="str">
            <v>EUR</v>
          </cell>
          <cell r="G2846">
            <v>45383</v>
          </cell>
          <cell r="H2846">
            <v>1</v>
          </cell>
          <cell r="I2846" t="str">
            <v>MTR</v>
          </cell>
        </row>
        <row r="2847">
          <cell r="C2847">
            <v>6000075</v>
          </cell>
          <cell r="D2847" t="str">
            <v>A</v>
          </cell>
          <cell r="E2847">
            <v>28.59</v>
          </cell>
          <cell r="F2847" t="str">
            <v>EUR</v>
          </cell>
          <cell r="G2847">
            <v>45383</v>
          </cell>
          <cell r="H2847">
            <v>1</v>
          </cell>
          <cell r="I2847" t="str">
            <v>MTR</v>
          </cell>
        </row>
        <row r="2848">
          <cell r="C2848">
            <v>6000086</v>
          </cell>
          <cell r="D2848" t="str">
            <v>A</v>
          </cell>
          <cell r="E2848">
            <v>41.59</v>
          </cell>
          <cell r="F2848" t="str">
            <v>EUR</v>
          </cell>
          <cell r="G2848">
            <v>45383</v>
          </cell>
          <cell r="H2848">
            <v>1</v>
          </cell>
          <cell r="I2848" t="str">
            <v>MTR</v>
          </cell>
        </row>
        <row r="2849">
          <cell r="C2849">
            <v>6000087</v>
          </cell>
          <cell r="D2849" t="str">
            <v>A</v>
          </cell>
          <cell r="E2849">
            <v>55.16</v>
          </cell>
          <cell r="F2849" t="str">
            <v>EUR</v>
          </cell>
          <cell r="G2849">
            <v>45383</v>
          </cell>
          <cell r="H2849">
            <v>1</v>
          </cell>
          <cell r="I2849" t="str">
            <v>MTR</v>
          </cell>
        </row>
        <row r="2850">
          <cell r="C2850">
            <v>6000089</v>
          </cell>
          <cell r="D2850" t="str">
            <v>A</v>
          </cell>
          <cell r="E2850">
            <v>69.14</v>
          </cell>
          <cell r="F2850" t="str">
            <v>EUR</v>
          </cell>
          <cell r="G2850">
            <v>45383</v>
          </cell>
          <cell r="H2850">
            <v>1</v>
          </cell>
          <cell r="I2850" t="str">
            <v>MTR</v>
          </cell>
        </row>
        <row r="2851">
          <cell r="C2851">
            <v>6000090</v>
          </cell>
          <cell r="D2851" t="str">
            <v>A</v>
          </cell>
          <cell r="E2851">
            <v>78.209999999999994</v>
          </cell>
          <cell r="F2851" t="str">
            <v>EUR</v>
          </cell>
          <cell r="G2851">
            <v>45383</v>
          </cell>
          <cell r="H2851">
            <v>1</v>
          </cell>
          <cell r="I2851" t="str">
            <v>MTR</v>
          </cell>
        </row>
        <row r="2852">
          <cell r="C2852">
            <v>6000091</v>
          </cell>
          <cell r="D2852" t="str">
            <v>A</v>
          </cell>
          <cell r="E2852">
            <v>121.52</v>
          </cell>
          <cell r="F2852" t="str">
            <v>EUR</v>
          </cell>
          <cell r="G2852">
            <v>45383</v>
          </cell>
          <cell r="H2852">
            <v>1</v>
          </cell>
          <cell r="I2852" t="str">
            <v>MTR</v>
          </cell>
        </row>
        <row r="2853">
          <cell r="C2853">
            <v>6001070</v>
          </cell>
          <cell r="D2853" t="str">
            <v>A</v>
          </cell>
          <cell r="E2853">
            <v>26.57</v>
          </cell>
          <cell r="F2853" t="str">
            <v>EUR</v>
          </cell>
          <cell r="G2853">
            <v>45383</v>
          </cell>
          <cell r="H2853">
            <v>1</v>
          </cell>
          <cell r="I2853" t="str">
            <v>MTR</v>
          </cell>
        </row>
        <row r="2854">
          <cell r="C2854">
            <v>6001072</v>
          </cell>
          <cell r="D2854" t="str">
            <v>A</v>
          </cell>
          <cell r="E2854">
            <v>37.92</v>
          </cell>
          <cell r="F2854" t="str">
            <v>EUR</v>
          </cell>
          <cell r="G2854">
            <v>45383</v>
          </cell>
          <cell r="H2854">
            <v>1</v>
          </cell>
          <cell r="I2854" t="str">
            <v>MTR</v>
          </cell>
        </row>
        <row r="2855">
          <cell r="C2855">
            <v>6001074</v>
          </cell>
          <cell r="D2855" t="str">
            <v>A</v>
          </cell>
          <cell r="E2855">
            <v>45.36</v>
          </cell>
          <cell r="F2855" t="str">
            <v>EUR</v>
          </cell>
          <cell r="G2855">
            <v>45383</v>
          </cell>
          <cell r="H2855">
            <v>1</v>
          </cell>
          <cell r="I2855" t="str">
            <v>MTR</v>
          </cell>
        </row>
        <row r="2856">
          <cell r="C2856">
            <v>6001076</v>
          </cell>
          <cell r="D2856" t="str">
            <v>A</v>
          </cell>
          <cell r="E2856">
            <v>51.87</v>
          </cell>
          <cell r="F2856" t="str">
            <v>EUR</v>
          </cell>
          <cell r="G2856">
            <v>45383</v>
          </cell>
          <cell r="H2856">
            <v>1</v>
          </cell>
          <cell r="I2856" t="str">
            <v>MTR</v>
          </cell>
        </row>
        <row r="2857">
          <cell r="C2857">
            <v>6001078</v>
          </cell>
          <cell r="D2857" t="str">
            <v>A</v>
          </cell>
          <cell r="E2857">
            <v>78.010000000000005</v>
          </cell>
          <cell r="F2857" t="str">
            <v>EUR</v>
          </cell>
          <cell r="G2857">
            <v>45383</v>
          </cell>
          <cell r="H2857">
            <v>1</v>
          </cell>
          <cell r="I2857" t="str">
            <v>MTR</v>
          </cell>
        </row>
        <row r="2858">
          <cell r="C2858">
            <v>6001080</v>
          </cell>
          <cell r="D2858" t="str">
            <v>A</v>
          </cell>
          <cell r="E2858">
            <v>94.5</v>
          </cell>
          <cell r="F2858" t="str">
            <v>EUR</v>
          </cell>
          <cell r="G2858">
            <v>45383</v>
          </cell>
          <cell r="H2858">
            <v>1</v>
          </cell>
          <cell r="I2858" t="str">
            <v>MTR</v>
          </cell>
        </row>
        <row r="2859">
          <cell r="C2859">
            <v>6001082</v>
          </cell>
          <cell r="D2859" t="str">
            <v>A</v>
          </cell>
          <cell r="E2859">
            <v>110.93</v>
          </cell>
          <cell r="F2859" t="str">
            <v>EUR</v>
          </cell>
          <cell r="G2859">
            <v>45383</v>
          </cell>
          <cell r="H2859">
            <v>1</v>
          </cell>
          <cell r="I2859" t="str">
            <v>MTR</v>
          </cell>
        </row>
        <row r="2860">
          <cell r="C2860">
            <v>6001085</v>
          </cell>
          <cell r="D2860" t="str">
            <v>A</v>
          </cell>
          <cell r="E2860">
            <v>129.58000000000001</v>
          </cell>
          <cell r="F2860" t="str">
            <v>EUR</v>
          </cell>
          <cell r="G2860">
            <v>45383</v>
          </cell>
          <cell r="H2860">
            <v>1</v>
          </cell>
          <cell r="I2860" t="str">
            <v>MTR</v>
          </cell>
        </row>
        <row r="2861">
          <cell r="C2861">
            <v>6001087</v>
          </cell>
          <cell r="D2861" t="str">
            <v>A</v>
          </cell>
          <cell r="E2861">
            <v>47.72</v>
          </cell>
          <cell r="F2861" t="str">
            <v>EUR</v>
          </cell>
          <cell r="G2861">
            <v>45383</v>
          </cell>
          <cell r="H2861">
            <v>1</v>
          </cell>
          <cell r="I2861" t="str">
            <v>MTR</v>
          </cell>
        </row>
        <row r="2862">
          <cell r="C2862">
            <v>6001088</v>
          </cell>
          <cell r="D2862" t="str">
            <v>A</v>
          </cell>
          <cell r="E2862">
            <v>60.42</v>
          </cell>
          <cell r="F2862" t="str">
            <v>EUR</v>
          </cell>
          <cell r="G2862">
            <v>45383</v>
          </cell>
          <cell r="H2862">
            <v>1</v>
          </cell>
          <cell r="I2862" t="str">
            <v>MTR</v>
          </cell>
        </row>
        <row r="2863">
          <cell r="C2863">
            <v>6001090</v>
          </cell>
          <cell r="D2863" t="str">
            <v>A</v>
          </cell>
          <cell r="E2863">
            <v>80.510000000000005</v>
          </cell>
          <cell r="F2863" t="str">
            <v>EUR</v>
          </cell>
          <cell r="G2863">
            <v>45383</v>
          </cell>
          <cell r="H2863">
            <v>1</v>
          </cell>
          <cell r="I2863" t="str">
            <v>MTR</v>
          </cell>
        </row>
        <row r="2864">
          <cell r="C2864">
            <v>6001091</v>
          </cell>
          <cell r="D2864" t="str">
            <v>A</v>
          </cell>
          <cell r="E2864">
            <v>89.61</v>
          </cell>
          <cell r="F2864" t="str">
            <v>EUR</v>
          </cell>
          <cell r="G2864">
            <v>45383</v>
          </cell>
          <cell r="H2864">
            <v>1</v>
          </cell>
          <cell r="I2864" t="str">
            <v>MTR</v>
          </cell>
        </row>
        <row r="2865">
          <cell r="C2865">
            <v>6001093</v>
          </cell>
          <cell r="D2865" t="str">
            <v>A</v>
          </cell>
          <cell r="E2865">
            <v>169.75</v>
          </cell>
          <cell r="F2865" t="str">
            <v>EUR</v>
          </cell>
          <cell r="G2865">
            <v>45383</v>
          </cell>
          <cell r="H2865">
            <v>1</v>
          </cell>
          <cell r="I2865" t="str">
            <v>MTR</v>
          </cell>
        </row>
        <row r="2866">
          <cell r="C2866">
            <v>6001095</v>
          </cell>
          <cell r="D2866" t="str">
            <v>A</v>
          </cell>
          <cell r="E2866">
            <v>214.01</v>
          </cell>
          <cell r="F2866" t="str">
            <v>EUR</v>
          </cell>
          <cell r="G2866">
            <v>45383</v>
          </cell>
          <cell r="H2866">
            <v>1</v>
          </cell>
          <cell r="I2866" t="str">
            <v>MTR</v>
          </cell>
        </row>
        <row r="2867">
          <cell r="C2867">
            <v>6001097</v>
          </cell>
          <cell r="D2867" t="str">
            <v>A</v>
          </cell>
          <cell r="E2867">
            <v>252.9</v>
          </cell>
          <cell r="F2867" t="str">
            <v>EUR</v>
          </cell>
          <cell r="G2867">
            <v>45383</v>
          </cell>
          <cell r="H2867">
            <v>1</v>
          </cell>
          <cell r="I2867" t="str">
            <v>MTR</v>
          </cell>
        </row>
        <row r="2868">
          <cell r="C2868">
            <v>6001099</v>
          </cell>
          <cell r="D2868" t="str">
            <v>A</v>
          </cell>
          <cell r="E2868">
            <v>292.36</v>
          </cell>
          <cell r="F2868" t="str">
            <v>EUR</v>
          </cell>
          <cell r="G2868">
            <v>45383</v>
          </cell>
          <cell r="H2868">
            <v>1</v>
          </cell>
          <cell r="I2868" t="str">
            <v>MTR</v>
          </cell>
        </row>
        <row r="2869">
          <cell r="C2869">
            <v>6001415</v>
          </cell>
          <cell r="D2869" t="str">
            <v>A</v>
          </cell>
          <cell r="E2869">
            <v>13.12</v>
          </cell>
          <cell r="F2869" t="str">
            <v>EUR</v>
          </cell>
          <cell r="G2869">
            <v>45383</v>
          </cell>
          <cell r="H2869">
            <v>1</v>
          </cell>
          <cell r="I2869" t="str">
            <v>MTR</v>
          </cell>
        </row>
        <row r="2870">
          <cell r="C2870">
            <v>6001416</v>
          </cell>
          <cell r="D2870" t="str">
            <v>A</v>
          </cell>
          <cell r="E2870">
            <v>16.440000000000001</v>
          </cell>
          <cell r="F2870" t="str">
            <v>EUR</v>
          </cell>
          <cell r="G2870">
            <v>45383</v>
          </cell>
          <cell r="H2870">
            <v>1</v>
          </cell>
          <cell r="I2870" t="str">
            <v>MTR</v>
          </cell>
        </row>
        <row r="2871">
          <cell r="C2871">
            <v>6001418</v>
          </cell>
          <cell r="D2871" t="str">
            <v>A</v>
          </cell>
          <cell r="E2871">
            <v>17.38</v>
          </cell>
          <cell r="F2871" t="str">
            <v>EUR</v>
          </cell>
          <cell r="G2871">
            <v>45383</v>
          </cell>
          <cell r="H2871">
            <v>1</v>
          </cell>
          <cell r="I2871" t="str">
            <v>MTR</v>
          </cell>
        </row>
        <row r="2872">
          <cell r="C2872">
            <v>6001420</v>
          </cell>
          <cell r="D2872" t="str">
            <v>A</v>
          </cell>
          <cell r="E2872">
            <v>22.73</v>
          </cell>
          <cell r="F2872" t="str">
            <v>EUR</v>
          </cell>
          <cell r="G2872">
            <v>45383</v>
          </cell>
          <cell r="H2872">
            <v>1</v>
          </cell>
          <cell r="I2872" t="str">
            <v>MTR</v>
          </cell>
        </row>
        <row r="2873">
          <cell r="C2873">
            <v>6001421</v>
          </cell>
          <cell r="D2873" t="str">
            <v>A</v>
          </cell>
          <cell r="E2873">
            <v>28.24</v>
          </cell>
          <cell r="F2873" t="str">
            <v>EUR</v>
          </cell>
          <cell r="G2873">
            <v>45383</v>
          </cell>
          <cell r="H2873">
            <v>1</v>
          </cell>
          <cell r="I2873" t="str">
            <v>MTR</v>
          </cell>
        </row>
        <row r="2874">
          <cell r="C2874">
            <v>6001424</v>
          </cell>
          <cell r="D2874" t="str">
            <v>A</v>
          </cell>
          <cell r="E2874">
            <v>32.29</v>
          </cell>
          <cell r="F2874" t="str">
            <v>EUR</v>
          </cell>
          <cell r="G2874">
            <v>45383</v>
          </cell>
          <cell r="H2874">
            <v>1</v>
          </cell>
          <cell r="I2874" t="str">
            <v>MTR</v>
          </cell>
        </row>
        <row r="2875">
          <cell r="C2875">
            <v>6001428</v>
          </cell>
          <cell r="D2875" t="str">
            <v>A</v>
          </cell>
          <cell r="E2875">
            <v>41.43</v>
          </cell>
          <cell r="F2875" t="str">
            <v>EUR</v>
          </cell>
          <cell r="G2875">
            <v>45383</v>
          </cell>
          <cell r="H2875">
            <v>1</v>
          </cell>
          <cell r="I2875" t="str">
            <v>MTR</v>
          </cell>
        </row>
        <row r="2876">
          <cell r="C2876">
            <v>6001432</v>
          </cell>
          <cell r="D2876" t="str">
            <v>A</v>
          </cell>
          <cell r="E2876">
            <v>57.26</v>
          </cell>
          <cell r="F2876" t="str">
            <v>EUR</v>
          </cell>
          <cell r="G2876">
            <v>45383</v>
          </cell>
          <cell r="H2876">
            <v>1</v>
          </cell>
          <cell r="I2876" t="str">
            <v>MTR</v>
          </cell>
        </row>
        <row r="2877">
          <cell r="C2877">
            <v>6001436</v>
          </cell>
          <cell r="D2877" t="str">
            <v>A</v>
          </cell>
          <cell r="E2877">
            <v>64.25</v>
          </cell>
          <cell r="F2877" t="str">
            <v>EUR</v>
          </cell>
          <cell r="G2877">
            <v>45383</v>
          </cell>
          <cell r="H2877">
            <v>1</v>
          </cell>
          <cell r="I2877" t="str">
            <v>MTR</v>
          </cell>
        </row>
        <row r="2878">
          <cell r="C2878">
            <v>6001441</v>
          </cell>
          <cell r="D2878" t="str">
            <v>A</v>
          </cell>
          <cell r="E2878">
            <v>12.81</v>
          </cell>
          <cell r="F2878" t="str">
            <v>EUR</v>
          </cell>
          <cell r="G2878">
            <v>45383</v>
          </cell>
          <cell r="H2878">
            <v>1</v>
          </cell>
          <cell r="I2878" t="str">
            <v>MTR</v>
          </cell>
        </row>
        <row r="2879">
          <cell r="C2879">
            <v>6001442</v>
          </cell>
          <cell r="D2879" t="str">
            <v>A</v>
          </cell>
          <cell r="E2879">
            <v>13.65</v>
          </cell>
          <cell r="F2879" t="str">
            <v>EUR</v>
          </cell>
          <cell r="G2879">
            <v>45383</v>
          </cell>
          <cell r="H2879">
            <v>1</v>
          </cell>
          <cell r="I2879" t="str">
            <v>MTR</v>
          </cell>
        </row>
        <row r="2880">
          <cell r="C2880">
            <v>6001444</v>
          </cell>
          <cell r="D2880" t="str">
            <v>A</v>
          </cell>
          <cell r="E2880">
            <v>15.01</v>
          </cell>
          <cell r="F2880" t="str">
            <v>EUR</v>
          </cell>
          <cell r="G2880">
            <v>45383</v>
          </cell>
          <cell r="H2880">
            <v>1</v>
          </cell>
          <cell r="I2880" t="str">
            <v>MTR</v>
          </cell>
        </row>
        <row r="2881">
          <cell r="C2881">
            <v>6001446</v>
          </cell>
          <cell r="D2881" t="str">
            <v>A</v>
          </cell>
          <cell r="E2881">
            <v>18.8</v>
          </cell>
          <cell r="F2881" t="str">
            <v>EUR</v>
          </cell>
          <cell r="G2881">
            <v>45383</v>
          </cell>
          <cell r="H2881">
            <v>1</v>
          </cell>
          <cell r="I2881" t="str">
            <v>MTR</v>
          </cell>
        </row>
        <row r="2882">
          <cell r="C2882">
            <v>6001447</v>
          </cell>
          <cell r="D2882" t="str">
            <v>A</v>
          </cell>
          <cell r="E2882">
            <v>20.260000000000002</v>
          </cell>
          <cell r="F2882" t="str">
            <v>EUR</v>
          </cell>
          <cell r="G2882">
            <v>45383</v>
          </cell>
          <cell r="H2882">
            <v>1</v>
          </cell>
          <cell r="I2882" t="str">
            <v>MTR</v>
          </cell>
        </row>
        <row r="2883">
          <cell r="C2883">
            <v>6001448</v>
          </cell>
          <cell r="D2883" t="str">
            <v>A</v>
          </cell>
          <cell r="E2883">
            <v>27.52</v>
          </cell>
          <cell r="F2883" t="str">
            <v>EUR</v>
          </cell>
          <cell r="G2883">
            <v>45383</v>
          </cell>
          <cell r="H2883">
            <v>1</v>
          </cell>
          <cell r="I2883" t="str">
            <v>MTR</v>
          </cell>
        </row>
        <row r="2884">
          <cell r="C2884">
            <v>6001450</v>
          </cell>
          <cell r="D2884" t="str">
            <v>A</v>
          </cell>
          <cell r="E2884">
            <v>36.020000000000003</v>
          </cell>
          <cell r="F2884" t="str">
            <v>EUR</v>
          </cell>
          <cell r="G2884">
            <v>45383</v>
          </cell>
          <cell r="H2884">
            <v>1</v>
          </cell>
          <cell r="I2884" t="str">
            <v>MTR</v>
          </cell>
        </row>
        <row r="2885">
          <cell r="C2885">
            <v>6001452</v>
          </cell>
          <cell r="D2885" t="str">
            <v>A</v>
          </cell>
          <cell r="E2885">
            <v>45.72</v>
          </cell>
          <cell r="F2885" t="str">
            <v>EUR</v>
          </cell>
          <cell r="G2885">
            <v>45383</v>
          </cell>
          <cell r="H2885">
            <v>1</v>
          </cell>
          <cell r="I2885" t="str">
            <v>MTR</v>
          </cell>
        </row>
        <row r="2886">
          <cell r="C2886">
            <v>6001454</v>
          </cell>
          <cell r="D2886" t="str">
            <v>A</v>
          </cell>
          <cell r="E2886">
            <v>52.98</v>
          </cell>
          <cell r="F2886" t="str">
            <v>EUR</v>
          </cell>
          <cell r="G2886">
            <v>45383</v>
          </cell>
          <cell r="H2886">
            <v>1</v>
          </cell>
          <cell r="I2886" t="str">
            <v>MTR</v>
          </cell>
        </row>
        <row r="2887">
          <cell r="C2887">
            <v>6001820</v>
          </cell>
          <cell r="D2887" t="str">
            <v>A</v>
          </cell>
          <cell r="E2887">
            <v>22.39</v>
          </cell>
          <cell r="F2887" t="str">
            <v>EUR</v>
          </cell>
          <cell r="G2887">
            <v>45383</v>
          </cell>
          <cell r="H2887">
            <v>1</v>
          </cell>
          <cell r="I2887" t="str">
            <v>MTR</v>
          </cell>
        </row>
        <row r="2888">
          <cell r="C2888">
            <v>6001822</v>
          </cell>
          <cell r="D2888" t="str">
            <v>A</v>
          </cell>
          <cell r="E2888">
            <v>25.62</v>
          </cell>
          <cell r="F2888" t="str">
            <v>EUR</v>
          </cell>
          <cell r="G2888">
            <v>45383</v>
          </cell>
          <cell r="H2888">
            <v>1</v>
          </cell>
          <cell r="I2888" t="str">
            <v>MTR</v>
          </cell>
        </row>
        <row r="2889">
          <cell r="C2889">
            <v>6001824</v>
          </cell>
          <cell r="D2889" t="str">
            <v>A</v>
          </cell>
          <cell r="E2889">
            <v>29.99</v>
          </cell>
          <cell r="F2889" t="str">
            <v>EUR</v>
          </cell>
          <cell r="G2889">
            <v>45383</v>
          </cell>
          <cell r="H2889">
            <v>1</v>
          </cell>
          <cell r="I2889" t="str">
            <v>MTR</v>
          </cell>
        </row>
        <row r="2890">
          <cell r="C2890">
            <v>6001826</v>
          </cell>
          <cell r="D2890" t="str">
            <v>A</v>
          </cell>
          <cell r="E2890">
            <v>35.28</v>
          </cell>
          <cell r="F2890" t="str">
            <v>EUR</v>
          </cell>
          <cell r="G2890">
            <v>45383</v>
          </cell>
          <cell r="H2890">
            <v>1</v>
          </cell>
          <cell r="I2890" t="str">
            <v>MTR</v>
          </cell>
        </row>
        <row r="2891">
          <cell r="C2891">
            <v>6001828</v>
          </cell>
          <cell r="D2891" t="str">
            <v>A</v>
          </cell>
          <cell r="E2891">
            <v>49.4</v>
          </cell>
          <cell r="F2891" t="str">
            <v>EUR</v>
          </cell>
          <cell r="G2891">
            <v>45383</v>
          </cell>
          <cell r="H2891">
            <v>1</v>
          </cell>
          <cell r="I2891" t="str">
            <v>MTR</v>
          </cell>
        </row>
        <row r="2892">
          <cell r="C2892">
            <v>6001830</v>
          </cell>
          <cell r="D2892" t="str">
            <v>A</v>
          </cell>
          <cell r="E2892">
            <v>69.52</v>
          </cell>
          <cell r="F2892" t="str">
            <v>EUR</v>
          </cell>
          <cell r="G2892">
            <v>45383</v>
          </cell>
          <cell r="H2892">
            <v>1</v>
          </cell>
          <cell r="I2892" t="str">
            <v>MTR</v>
          </cell>
        </row>
        <row r="2893">
          <cell r="C2893">
            <v>6001832</v>
          </cell>
          <cell r="D2893" t="str">
            <v>A</v>
          </cell>
          <cell r="E2893">
            <v>90.94</v>
          </cell>
          <cell r="F2893" t="str">
            <v>EUR</v>
          </cell>
          <cell r="G2893">
            <v>45383</v>
          </cell>
          <cell r="H2893">
            <v>1</v>
          </cell>
          <cell r="I2893" t="str">
            <v>MTR</v>
          </cell>
        </row>
        <row r="2894">
          <cell r="C2894">
            <v>6001834</v>
          </cell>
          <cell r="D2894" t="str">
            <v>A</v>
          </cell>
          <cell r="E2894">
            <v>101.4</v>
          </cell>
          <cell r="F2894" t="str">
            <v>EUR</v>
          </cell>
          <cell r="G2894">
            <v>45383</v>
          </cell>
          <cell r="H2894">
            <v>1</v>
          </cell>
          <cell r="I2894" t="str">
            <v>MTR</v>
          </cell>
        </row>
        <row r="2895">
          <cell r="C2895">
            <v>6001840</v>
          </cell>
          <cell r="D2895" t="str">
            <v>A</v>
          </cell>
          <cell r="E2895">
            <v>13.95</v>
          </cell>
          <cell r="F2895" t="str">
            <v>EUR</v>
          </cell>
          <cell r="G2895">
            <v>45383</v>
          </cell>
          <cell r="H2895">
            <v>1</v>
          </cell>
          <cell r="I2895" t="str">
            <v>MTR</v>
          </cell>
        </row>
        <row r="2896">
          <cell r="C2896">
            <v>6001842</v>
          </cell>
          <cell r="D2896" t="str">
            <v>A</v>
          </cell>
          <cell r="E2896">
            <v>15.32</v>
          </cell>
          <cell r="F2896" t="str">
            <v>EUR</v>
          </cell>
          <cell r="G2896">
            <v>45383</v>
          </cell>
          <cell r="H2896">
            <v>1</v>
          </cell>
          <cell r="I2896" t="str">
            <v>MTR</v>
          </cell>
        </row>
        <row r="2897">
          <cell r="C2897">
            <v>6001844</v>
          </cell>
          <cell r="D2897" t="str">
            <v>A</v>
          </cell>
          <cell r="E2897">
            <v>18.7</v>
          </cell>
          <cell r="F2897" t="str">
            <v>EUR</v>
          </cell>
          <cell r="G2897">
            <v>45383</v>
          </cell>
          <cell r="H2897">
            <v>1</v>
          </cell>
          <cell r="I2897" t="str">
            <v>MTR</v>
          </cell>
        </row>
        <row r="2898">
          <cell r="C2898">
            <v>6001846</v>
          </cell>
          <cell r="D2898" t="str">
            <v>A</v>
          </cell>
          <cell r="E2898">
            <v>19.75</v>
          </cell>
          <cell r="F2898" t="str">
            <v>EUR</v>
          </cell>
          <cell r="G2898">
            <v>45383</v>
          </cell>
          <cell r="H2898">
            <v>1</v>
          </cell>
          <cell r="I2898" t="str">
            <v>MTR</v>
          </cell>
        </row>
        <row r="2899">
          <cell r="C2899">
            <v>6001848</v>
          </cell>
          <cell r="D2899" t="str">
            <v>A</v>
          </cell>
          <cell r="E2899">
            <v>28.83</v>
          </cell>
          <cell r="F2899" t="str">
            <v>EUR</v>
          </cell>
          <cell r="G2899">
            <v>45383</v>
          </cell>
          <cell r="H2899">
            <v>1</v>
          </cell>
          <cell r="I2899" t="str">
            <v>MTR</v>
          </cell>
        </row>
        <row r="2900">
          <cell r="C2900">
            <v>6001850</v>
          </cell>
          <cell r="D2900" t="str">
            <v>A</v>
          </cell>
          <cell r="E2900">
            <v>39.57</v>
          </cell>
          <cell r="F2900" t="str">
            <v>EUR</v>
          </cell>
          <cell r="G2900">
            <v>45383</v>
          </cell>
          <cell r="H2900">
            <v>1</v>
          </cell>
          <cell r="I2900" t="str">
            <v>MTR</v>
          </cell>
        </row>
        <row r="2901">
          <cell r="C2901">
            <v>6001852</v>
          </cell>
          <cell r="D2901" t="str">
            <v>A</v>
          </cell>
          <cell r="E2901">
            <v>50.06</v>
          </cell>
          <cell r="F2901" t="str">
            <v>EUR</v>
          </cell>
          <cell r="G2901">
            <v>45383</v>
          </cell>
          <cell r="H2901">
            <v>1</v>
          </cell>
          <cell r="I2901" t="str">
            <v>MTR</v>
          </cell>
        </row>
        <row r="2902">
          <cell r="C2902">
            <v>6001854</v>
          </cell>
          <cell r="D2902" t="str">
            <v>A</v>
          </cell>
          <cell r="E2902">
            <v>57.24</v>
          </cell>
          <cell r="F2902" t="str">
            <v>EUR</v>
          </cell>
          <cell r="G2902">
            <v>45383</v>
          </cell>
          <cell r="H2902">
            <v>1</v>
          </cell>
          <cell r="I2902" t="str">
            <v>MTR</v>
          </cell>
        </row>
        <row r="2903">
          <cell r="C2903">
            <v>6001860</v>
          </cell>
          <cell r="D2903" t="str">
            <v>A</v>
          </cell>
          <cell r="E2903">
            <v>32.89</v>
          </cell>
          <cell r="F2903" t="str">
            <v>EUR</v>
          </cell>
          <cell r="G2903">
            <v>45383</v>
          </cell>
          <cell r="H2903">
            <v>1</v>
          </cell>
          <cell r="I2903" t="str">
            <v>MTR</v>
          </cell>
        </row>
        <row r="2904">
          <cell r="C2904">
            <v>6001862</v>
          </cell>
          <cell r="D2904" t="str">
            <v>A</v>
          </cell>
          <cell r="E2904">
            <v>37.799999999999997</v>
          </cell>
          <cell r="F2904" t="str">
            <v>EUR</v>
          </cell>
          <cell r="G2904">
            <v>45383</v>
          </cell>
          <cell r="H2904">
            <v>1</v>
          </cell>
          <cell r="I2904" t="str">
            <v>MTR</v>
          </cell>
        </row>
        <row r="2905">
          <cell r="C2905">
            <v>6001864</v>
          </cell>
          <cell r="D2905" t="str">
            <v>A</v>
          </cell>
          <cell r="E2905">
            <v>49.44</v>
          </cell>
          <cell r="F2905" t="str">
            <v>EUR</v>
          </cell>
          <cell r="G2905">
            <v>45383</v>
          </cell>
          <cell r="H2905">
            <v>1</v>
          </cell>
          <cell r="I2905" t="str">
            <v>MTR</v>
          </cell>
        </row>
        <row r="2906">
          <cell r="C2906">
            <v>6001866</v>
          </cell>
          <cell r="D2906" t="str">
            <v>A</v>
          </cell>
          <cell r="E2906">
            <v>61.14</v>
          </cell>
          <cell r="F2906" t="str">
            <v>EUR</v>
          </cell>
          <cell r="G2906">
            <v>45383</v>
          </cell>
          <cell r="H2906">
            <v>1</v>
          </cell>
          <cell r="I2906" t="str">
            <v>MTR</v>
          </cell>
        </row>
        <row r="2907">
          <cell r="C2907">
            <v>6001868</v>
          </cell>
          <cell r="D2907" t="str">
            <v>A</v>
          </cell>
          <cell r="E2907">
            <v>84.5</v>
          </cell>
          <cell r="F2907" t="str">
            <v>EUR</v>
          </cell>
          <cell r="G2907">
            <v>45383</v>
          </cell>
          <cell r="H2907">
            <v>1</v>
          </cell>
          <cell r="I2907" t="str">
            <v>MTR</v>
          </cell>
        </row>
        <row r="2908">
          <cell r="C2908">
            <v>6001870</v>
          </cell>
          <cell r="D2908" t="str">
            <v>A</v>
          </cell>
          <cell r="E2908">
            <v>113.96</v>
          </cell>
          <cell r="F2908" t="str">
            <v>EUR</v>
          </cell>
          <cell r="G2908">
            <v>45383</v>
          </cell>
          <cell r="H2908">
            <v>1</v>
          </cell>
          <cell r="I2908" t="str">
            <v>MTR</v>
          </cell>
        </row>
        <row r="2909">
          <cell r="C2909">
            <v>6001872</v>
          </cell>
          <cell r="D2909" t="str">
            <v>A</v>
          </cell>
          <cell r="E2909">
            <v>185.86</v>
          </cell>
          <cell r="F2909" t="str">
            <v>EUR</v>
          </cell>
          <cell r="G2909">
            <v>45383</v>
          </cell>
          <cell r="H2909">
            <v>1</v>
          </cell>
          <cell r="I2909" t="str">
            <v>MTR</v>
          </cell>
        </row>
        <row r="2910">
          <cell r="C2910">
            <v>6001874</v>
          </cell>
          <cell r="D2910" t="str">
            <v>A</v>
          </cell>
          <cell r="E2910">
            <v>205.23</v>
          </cell>
          <cell r="F2910" t="str">
            <v>EUR</v>
          </cell>
          <cell r="G2910">
            <v>45383</v>
          </cell>
          <cell r="H2910">
            <v>1</v>
          </cell>
          <cell r="I2910" t="str">
            <v>MTR</v>
          </cell>
        </row>
        <row r="2911">
          <cell r="C2911">
            <v>6001920</v>
          </cell>
          <cell r="D2911" t="str">
            <v>A</v>
          </cell>
          <cell r="E2911">
            <v>33.270000000000003</v>
          </cell>
          <cell r="F2911" t="str">
            <v>EUR</v>
          </cell>
          <cell r="G2911">
            <v>45383</v>
          </cell>
          <cell r="H2911">
            <v>1</v>
          </cell>
          <cell r="I2911" t="str">
            <v>PCE</v>
          </cell>
        </row>
        <row r="2912">
          <cell r="C2912">
            <v>6001939</v>
          </cell>
          <cell r="D2912" t="str">
            <v>A</v>
          </cell>
          <cell r="E2912">
            <v>39.82</v>
          </cell>
          <cell r="F2912" t="str">
            <v>EUR</v>
          </cell>
          <cell r="G2912">
            <v>45383</v>
          </cell>
          <cell r="H2912">
            <v>1</v>
          </cell>
          <cell r="I2912" t="str">
            <v>PCE</v>
          </cell>
        </row>
        <row r="2913">
          <cell r="C2913">
            <v>6001947</v>
          </cell>
          <cell r="D2913" t="str">
            <v>A</v>
          </cell>
          <cell r="E2913">
            <v>51.07</v>
          </cell>
          <cell r="F2913" t="str">
            <v>EUR</v>
          </cell>
          <cell r="G2913">
            <v>45383</v>
          </cell>
          <cell r="H2913">
            <v>1</v>
          </cell>
          <cell r="I2913" t="str">
            <v>PCE</v>
          </cell>
        </row>
        <row r="2914">
          <cell r="C2914">
            <v>6001955</v>
          </cell>
          <cell r="D2914" t="str">
            <v>A</v>
          </cell>
          <cell r="E2914">
            <v>58.38</v>
          </cell>
          <cell r="F2914" t="str">
            <v>EUR</v>
          </cell>
          <cell r="G2914">
            <v>45383</v>
          </cell>
          <cell r="H2914">
            <v>1</v>
          </cell>
          <cell r="I2914" t="str">
            <v>PCE</v>
          </cell>
        </row>
        <row r="2915">
          <cell r="C2915">
            <v>6001963</v>
          </cell>
          <cell r="D2915" t="str">
            <v>A</v>
          </cell>
          <cell r="E2915">
            <v>78.239999999999995</v>
          </cell>
          <cell r="F2915" t="str">
            <v>EUR</v>
          </cell>
          <cell r="G2915">
            <v>45383</v>
          </cell>
          <cell r="H2915">
            <v>1</v>
          </cell>
          <cell r="I2915" t="str">
            <v>PCE</v>
          </cell>
        </row>
        <row r="2916">
          <cell r="C2916">
            <v>6001971</v>
          </cell>
          <cell r="D2916" t="str">
            <v>A</v>
          </cell>
          <cell r="E2916">
            <v>88.54</v>
          </cell>
          <cell r="F2916" t="str">
            <v>EUR</v>
          </cell>
          <cell r="G2916">
            <v>45383</v>
          </cell>
          <cell r="H2916">
            <v>1</v>
          </cell>
          <cell r="I2916" t="str">
            <v>PCE</v>
          </cell>
        </row>
        <row r="2917">
          <cell r="C2917">
            <v>6002222</v>
          </cell>
          <cell r="D2917" t="str">
            <v>A</v>
          </cell>
          <cell r="E2917">
            <v>49.56</v>
          </cell>
          <cell r="F2917" t="str">
            <v>EUR</v>
          </cell>
          <cell r="G2917">
            <v>45383</v>
          </cell>
          <cell r="H2917">
            <v>1</v>
          </cell>
          <cell r="I2917" t="str">
            <v>PCE</v>
          </cell>
        </row>
        <row r="2918">
          <cell r="C2918">
            <v>6002402</v>
          </cell>
          <cell r="D2918" t="str">
            <v>A</v>
          </cell>
          <cell r="E2918">
            <v>19.45</v>
          </cell>
          <cell r="F2918" t="str">
            <v>EUR</v>
          </cell>
          <cell r="G2918">
            <v>45383</v>
          </cell>
          <cell r="H2918">
            <v>1</v>
          </cell>
          <cell r="I2918" t="str">
            <v>MTR</v>
          </cell>
        </row>
        <row r="2919">
          <cell r="C2919">
            <v>6002404</v>
          </cell>
          <cell r="D2919" t="str">
            <v>A</v>
          </cell>
          <cell r="E2919">
            <v>25.64</v>
          </cell>
          <cell r="F2919" t="str">
            <v>EUR</v>
          </cell>
          <cell r="G2919">
            <v>45383</v>
          </cell>
          <cell r="H2919">
            <v>1</v>
          </cell>
          <cell r="I2919" t="str">
            <v>MTR</v>
          </cell>
        </row>
        <row r="2920">
          <cell r="C2920">
            <v>6002406</v>
          </cell>
          <cell r="D2920" t="str">
            <v>A</v>
          </cell>
          <cell r="E2920">
            <v>26.43</v>
          </cell>
          <cell r="F2920" t="str">
            <v>EUR</v>
          </cell>
          <cell r="G2920">
            <v>45383</v>
          </cell>
          <cell r="H2920">
            <v>1</v>
          </cell>
          <cell r="I2920" t="str">
            <v>MTR</v>
          </cell>
        </row>
        <row r="2921">
          <cell r="C2921">
            <v>6002408</v>
          </cell>
          <cell r="D2921" t="str">
            <v>A</v>
          </cell>
          <cell r="E2921">
            <v>34.29</v>
          </cell>
          <cell r="F2921" t="str">
            <v>EUR</v>
          </cell>
          <cell r="G2921">
            <v>45383</v>
          </cell>
          <cell r="H2921">
            <v>1</v>
          </cell>
          <cell r="I2921" t="str">
            <v>MTR</v>
          </cell>
        </row>
        <row r="2922">
          <cell r="C2922">
            <v>6002410</v>
          </cell>
          <cell r="D2922" t="str">
            <v>A</v>
          </cell>
          <cell r="E2922">
            <v>44.66</v>
          </cell>
          <cell r="F2922" t="str">
            <v>EUR</v>
          </cell>
          <cell r="G2922">
            <v>45383</v>
          </cell>
          <cell r="H2922">
            <v>1</v>
          </cell>
          <cell r="I2922" t="str">
            <v>MTR</v>
          </cell>
        </row>
        <row r="2923">
          <cell r="C2923">
            <v>6002415</v>
          </cell>
          <cell r="D2923" t="str">
            <v>A</v>
          </cell>
          <cell r="E2923">
            <v>53.28</v>
          </cell>
          <cell r="F2923" t="str">
            <v>EUR</v>
          </cell>
          <cell r="G2923">
            <v>45383</v>
          </cell>
          <cell r="H2923">
            <v>1</v>
          </cell>
          <cell r="I2923" t="str">
            <v>MTR</v>
          </cell>
        </row>
        <row r="2924">
          <cell r="C2924">
            <v>6002417</v>
          </cell>
          <cell r="D2924" t="str">
            <v>A</v>
          </cell>
          <cell r="E2924">
            <v>58.34</v>
          </cell>
          <cell r="F2924" t="str">
            <v>EUR</v>
          </cell>
          <cell r="G2924">
            <v>45383</v>
          </cell>
          <cell r="H2924">
            <v>1</v>
          </cell>
          <cell r="I2924" t="str">
            <v>MTR</v>
          </cell>
        </row>
        <row r="2925">
          <cell r="C2925">
            <v>6002431</v>
          </cell>
          <cell r="D2925" t="str">
            <v>A</v>
          </cell>
          <cell r="E2925">
            <v>25.24</v>
          </cell>
          <cell r="F2925" t="str">
            <v>EUR</v>
          </cell>
          <cell r="G2925">
            <v>45383</v>
          </cell>
          <cell r="H2925">
            <v>1</v>
          </cell>
          <cell r="I2925" t="str">
            <v>MTR</v>
          </cell>
        </row>
        <row r="2926">
          <cell r="C2926">
            <v>6002433</v>
          </cell>
          <cell r="D2926" t="str">
            <v>A</v>
          </cell>
          <cell r="E2926">
            <v>28.26</v>
          </cell>
          <cell r="F2926" t="str">
            <v>EUR</v>
          </cell>
          <cell r="G2926">
            <v>45383</v>
          </cell>
          <cell r="H2926">
            <v>1</v>
          </cell>
          <cell r="I2926" t="str">
            <v>MTR</v>
          </cell>
        </row>
        <row r="2927">
          <cell r="C2927">
            <v>6002435</v>
          </cell>
          <cell r="D2927" t="str">
            <v>A</v>
          </cell>
          <cell r="E2927">
            <v>34.799999999999997</v>
          </cell>
          <cell r="F2927" t="str">
            <v>EUR</v>
          </cell>
          <cell r="G2927">
            <v>45383</v>
          </cell>
          <cell r="H2927">
            <v>1</v>
          </cell>
          <cell r="I2927" t="str">
            <v>MTR</v>
          </cell>
        </row>
        <row r="2928">
          <cell r="C2928">
            <v>6002437</v>
          </cell>
          <cell r="D2928" t="str">
            <v>A</v>
          </cell>
          <cell r="E2928">
            <v>47.22</v>
          </cell>
          <cell r="F2928" t="str">
            <v>EUR</v>
          </cell>
          <cell r="G2928">
            <v>45383</v>
          </cell>
          <cell r="H2928">
            <v>1</v>
          </cell>
          <cell r="I2928" t="str">
            <v>MTR</v>
          </cell>
        </row>
        <row r="2929">
          <cell r="C2929">
            <v>6002439</v>
          </cell>
          <cell r="D2929" t="str">
            <v>A</v>
          </cell>
          <cell r="E2929">
            <v>58.58</v>
          </cell>
          <cell r="F2929" t="str">
            <v>EUR</v>
          </cell>
          <cell r="G2929">
            <v>45383</v>
          </cell>
          <cell r="H2929">
            <v>1</v>
          </cell>
          <cell r="I2929" t="str">
            <v>MTR</v>
          </cell>
        </row>
        <row r="2930">
          <cell r="C2930">
            <v>6002443</v>
          </cell>
          <cell r="D2930" t="str">
            <v>A</v>
          </cell>
          <cell r="E2930">
            <v>71.349999999999994</v>
          </cell>
          <cell r="F2930" t="str">
            <v>EUR</v>
          </cell>
          <cell r="G2930">
            <v>45383</v>
          </cell>
          <cell r="H2930">
            <v>1</v>
          </cell>
          <cell r="I2930" t="str">
            <v>MTR</v>
          </cell>
        </row>
        <row r="2931">
          <cell r="C2931">
            <v>6002445</v>
          </cell>
          <cell r="D2931" t="str">
            <v>A</v>
          </cell>
          <cell r="E2931">
            <v>79.91</v>
          </cell>
          <cell r="F2931" t="str">
            <v>EUR</v>
          </cell>
          <cell r="G2931">
            <v>45383</v>
          </cell>
          <cell r="H2931">
            <v>1</v>
          </cell>
          <cell r="I2931" t="str">
            <v>MTR</v>
          </cell>
        </row>
        <row r="2932">
          <cell r="C2932">
            <v>6002451</v>
          </cell>
          <cell r="D2932" t="str">
            <v>A</v>
          </cell>
          <cell r="E2932">
            <v>60.37</v>
          </cell>
          <cell r="F2932" t="str">
            <v>EUR</v>
          </cell>
          <cell r="G2932">
            <v>45383</v>
          </cell>
          <cell r="H2932">
            <v>1</v>
          </cell>
          <cell r="I2932" t="str">
            <v>MTR</v>
          </cell>
        </row>
        <row r="2933">
          <cell r="C2933">
            <v>6002455</v>
          </cell>
          <cell r="D2933" t="str">
            <v>A</v>
          </cell>
          <cell r="E2933">
            <v>67.989999999999995</v>
          </cell>
          <cell r="F2933" t="str">
            <v>EUR</v>
          </cell>
          <cell r="G2933">
            <v>45383</v>
          </cell>
          <cell r="H2933">
            <v>1</v>
          </cell>
          <cell r="I2933" t="str">
            <v>MTR</v>
          </cell>
        </row>
        <row r="2934">
          <cell r="C2934">
            <v>6002457</v>
          </cell>
          <cell r="D2934" t="str">
            <v>A</v>
          </cell>
          <cell r="E2934">
            <v>79.150000000000006</v>
          </cell>
          <cell r="F2934" t="str">
            <v>EUR</v>
          </cell>
          <cell r="G2934">
            <v>45383</v>
          </cell>
          <cell r="H2934">
            <v>1</v>
          </cell>
          <cell r="I2934" t="str">
            <v>MTR</v>
          </cell>
        </row>
        <row r="2935">
          <cell r="C2935">
            <v>6002460</v>
          </cell>
          <cell r="D2935" t="str">
            <v>A</v>
          </cell>
          <cell r="E2935">
            <v>98.18</v>
          </cell>
          <cell r="F2935" t="str">
            <v>EUR</v>
          </cell>
          <cell r="G2935">
            <v>45383</v>
          </cell>
          <cell r="H2935">
            <v>1</v>
          </cell>
          <cell r="I2935" t="str">
            <v>MTR</v>
          </cell>
        </row>
        <row r="2936">
          <cell r="C2936">
            <v>6002463</v>
          </cell>
          <cell r="D2936" t="str">
            <v>A</v>
          </cell>
          <cell r="E2936">
            <v>117.52</v>
          </cell>
          <cell r="F2936" t="str">
            <v>EUR</v>
          </cell>
          <cell r="G2936">
            <v>45383</v>
          </cell>
          <cell r="H2936">
            <v>1</v>
          </cell>
          <cell r="I2936" t="str">
            <v>MTR</v>
          </cell>
        </row>
        <row r="2937">
          <cell r="C2937">
            <v>6002466</v>
          </cell>
          <cell r="D2937" t="str">
            <v>A</v>
          </cell>
          <cell r="E2937">
            <v>132.44</v>
          </cell>
          <cell r="F2937" t="str">
            <v>EUR</v>
          </cell>
          <cell r="G2937">
            <v>45383</v>
          </cell>
          <cell r="H2937">
            <v>1</v>
          </cell>
          <cell r="I2937" t="str">
            <v>MTR</v>
          </cell>
        </row>
        <row r="2938">
          <cell r="C2938">
            <v>6002469</v>
          </cell>
          <cell r="D2938" t="str">
            <v>A</v>
          </cell>
          <cell r="E2938">
            <v>150.86000000000001</v>
          </cell>
          <cell r="F2938" t="str">
            <v>EUR</v>
          </cell>
          <cell r="G2938">
            <v>45383</v>
          </cell>
          <cell r="H2938">
            <v>1</v>
          </cell>
          <cell r="I2938" t="str">
            <v>MTR</v>
          </cell>
        </row>
        <row r="2939">
          <cell r="C2939">
            <v>6002475</v>
          </cell>
          <cell r="D2939" t="str">
            <v>A</v>
          </cell>
          <cell r="E2939">
            <v>99.48</v>
          </cell>
          <cell r="F2939" t="str">
            <v>EUR</v>
          </cell>
          <cell r="G2939">
            <v>45383</v>
          </cell>
          <cell r="H2939">
            <v>1</v>
          </cell>
          <cell r="I2939" t="str">
            <v>MTR</v>
          </cell>
        </row>
        <row r="2940">
          <cell r="C2940">
            <v>6002476</v>
          </cell>
          <cell r="D2940" t="str">
            <v>A</v>
          </cell>
          <cell r="E2940">
            <v>110.91</v>
          </cell>
          <cell r="F2940" t="str">
            <v>EUR</v>
          </cell>
          <cell r="G2940">
            <v>45383</v>
          </cell>
          <cell r="H2940">
            <v>1</v>
          </cell>
          <cell r="I2940" t="str">
            <v>MTR</v>
          </cell>
        </row>
        <row r="2941">
          <cell r="C2941">
            <v>6002477</v>
          </cell>
          <cell r="D2941" t="str">
            <v>A</v>
          </cell>
          <cell r="E2941">
            <v>125.47</v>
          </cell>
          <cell r="F2941" t="str">
            <v>EUR</v>
          </cell>
          <cell r="G2941">
            <v>45383</v>
          </cell>
          <cell r="H2941">
            <v>1</v>
          </cell>
          <cell r="I2941" t="str">
            <v>MTR</v>
          </cell>
        </row>
        <row r="2942">
          <cell r="C2942">
            <v>6002479</v>
          </cell>
          <cell r="D2942" t="str">
            <v>A</v>
          </cell>
          <cell r="E2942">
            <v>154.54</v>
          </cell>
          <cell r="F2942" t="str">
            <v>EUR</v>
          </cell>
          <cell r="G2942">
            <v>45383</v>
          </cell>
          <cell r="H2942">
            <v>1</v>
          </cell>
          <cell r="I2942" t="str">
            <v>MTR</v>
          </cell>
        </row>
        <row r="2943">
          <cell r="C2943">
            <v>6002481</v>
          </cell>
          <cell r="D2943" t="str">
            <v>A</v>
          </cell>
          <cell r="E2943">
            <v>192.24</v>
          </cell>
          <cell r="F2943" t="str">
            <v>EUR</v>
          </cell>
          <cell r="G2943">
            <v>45383</v>
          </cell>
          <cell r="H2943">
            <v>1</v>
          </cell>
          <cell r="I2943" t="str">
            <v>MTR</v>
          </cell>
        </row>
        <row r="2944">
          <cell r="C2944">
            <v>6002483</v>
          </cell>
          <cell r="D2944" t="str">
            <v>A</v>
          </cell>
          <cell r="E2944">
            <v>256.42</v>
          </cell>
          <cell r="F2944" t="str">
            <v>EUR</v>
          </cell>
          <cell r="G2944">
            <v>45383</v>
          </cell>
          <cell r="H2944">
            <v>1</v>
          </cell>
          <cell r="I2944" t="str">
            <v>MTR</v>
          </cell>
        </row>
        <row r="2945">
          <cell r="C2945">
            <v>6002485</v>
          </cell>
          <cell r="D2945" t="str">
            <v>A</v>
          </cell>
          <cell r="E2945">
            <v>293.08</v>
          </cell>
          <cell r="F2945" t="str">
            <v>EUR</v>
          </cell>
          <cell r="G2945">
            <v>45383</v>
          </cell>
          <cell r="H2945">
            <v>1</v>
          </cell>
          <cell r="I2945" t="str">
            <v>MTR</v>
          </cell>
        </row>
        <row r="2946">
          <cell r="C2946">
            <v>6003750</v>
          </cell>
          <cell r="D2946" t="str">
            <v>A</v>
          </cell>
          <cell r="E2946">
            <v>14.92</v>
          </cell>
          <cell r="F2946" t="str">
            <v>EUR</v>
          </cell>
          <cell r="G2946">
            <v>45383</v>
          </cell>
          <cell r="H2946">
            <v>100</v>
          </cell>
          <cell r="I2946" t="str">
            <v>PCE</v>
          </cell>
        </row>
        <row r="2947">
          <cell r="C2947">
            <v>6003754</v>
          </cell>
          <cell r="D2947" t="str">
            <v>A</v>
          </cell>
          <cell r="E2947">
            <v>15.54</v>
          </cell>
          <cell r="F2947" t="str">
            <v>EUR</v>
          </cell>
          <cell r="G2947">
            <v>45383</v>
          </cell>
          <cell r="H2947">
            <v>100</v>
          </cell>
          <cell r="I2947" t="str">
            <v>PCE</v>
          </cell>
        </row>
        <row r="2948">
          <cell r="C2948">
            <v>6003818</v>
          </cell>
          <cell r="D2948" t="str">
            <v>A</v>
          </cell>
          <cell r="E2948">
            <v>25.74</v>
          </cell>
          <cell r="F2948" t="str">
            <v>EUR</v>
          </cell>
          <cell r="G2948">
            <v>45383</v>
          </cell>
          <cell r="H2948">
            <v>1</v>
          </cell>
          <cell r="I2948" t="str">
            <v>MTR</v>
          </cell>
        </row>
        <row r="2949">
          <cell r="C2949">
            <v>6003850</v>
          </cell>
          <cell r="D2949" t="str">
            <v>A</v>
          </cell>
          <cell r="E2949">
            <v>9.4499999999999993</v>
          </cell>
          <cell r="F2949" t="str">
            <v>EUR</v>
          </cell>
          <cell r="G2949">
            <v>45383</v>
          </cell>
          <cell r="H2949">
            <v>1</v>
          </cell>
          <cell r="I2949" t="str">
            <v>PCE</v>
          </cell>
        </row>
        <row r="2950">
          <cell r="C2950">
            <v>6003869</v>
          </cell>
          <cell r="D2950" t="str">
            <v>A</v>
          </cell>
          <cell r="E2950">
            <v>10.5</v>
          </cell>
          <cell r="F2950" t="str">
            <v>EUR</v>
          </cell>
          <cell r="G2950">
            <v>45383</v>
          </cell>
          <cell r="H2950">
            <v>1</v>
          </cell>
          <cell r="I2950" t="str">
            <v>PCE</v>
          </cell>
        </row>
        <row r="2951">
          <cell r="C2951">
            <v>6003871</v>
          </cell>
          <cell r="D2951" t="str">
            <v>A</v>
          </cell>
          <cell r="E2951">
            <v>42.01</v>
          </cell>
          <cell r="F2951" t="str">
            <v>EUR</v>
          </cell>
          <cell r="G2951">
            <v>45383</v>
          </cell>
          <cell r="H2951">
            <v>1</v>
          </cell>
          <cell r="I2951" t="str">
            <v>PCE</v>
          </cell>
        </row>
        <row r="2952">
          <cell r="C2952">
            <v>6003873</v>
          </cell>
          <cell r="D2952" t="str">
            <v>A</v>
          </cell>
          <cell r="E2952">
            <v>41.29</v>
          </cell>
          <cell r="F2952" t="str">
            <v>EUR</v>
          </cell>
          <cell r="G2952">
            <v>45383</v>
          </cell>
          <cell r="H2952">
            <v>1</v>
          </cell>
          <cell r="I2952" t="str">
            <v>PCE</v>
          </cell>
        </row>
        <row r="2953">
          <cell r="C2953">
            <v>6003880</v>
          </cell>
          <cell r="D2953" t="str">
            <v>A</v>
          </cell>
          <cell r="E2953">
            <v>23.37</v>
          </cell>
          <cell r="F2953" t="str">
            <v>EUR</v>
          </cell>
          <cell r="G2953">
            <v>45383</v>
          </cell>
          <cell r="H2953">
            <v>1</v>
          </cell>
          <cell r="I2953" t="str">
            <v>PCE</v>
          </cell>
        </row>
        <row r="2954">
          <cell r="C2954">
            <v>6003884</v>
          </cell>
          <cell r="D2954" t="str">
            <v>A</v>
          </cell>
          <cell r="E2954">
            <v>24.16</v>
          </cell>
          <cell r="F2954" t="str">
            <v>EUR</v>
          </cell>
          <cell r="G2954">
            <v>45383</v>
          </cell>
          <cell r="H2954">
            <v>1</v>
          </cell>
          <cell r="I2954" t="str">
            <v>PCE</v>
          </cell>
        </row>
        <row r="2955">
          <cell r="C2955">
            <v>6003888</v>
          </cell>
          <cell r="D2955" t="str">
            <v>A</v>
          </cell>
          <cell r="E2955">
            <v>25.42</v>
          </cell>
          <cell r="F2955" t="str">
            <v>EUR</v>
          </cell>
          <cell r="G2955">
            <v>45383</v>
          </cell>
          <cell r="H2955">
            <v>1</v>
          </cell>
          <cell r="I2955" t="str">
            <v>PCE</v>
          </cell>
        </row>
        <row r="2956">
          <cell r="C2956">
            <v>6003892</v>
          </cell>
          <cell r="D2956" t="str">
            <v>A</v>
          </cell>
          <cell r="E2956">
            <v>27.62</v>
          </cell>
          <cell r="F2956" t="str">
            <v>EUR</v>
          </cell>
          <cell r="G2956">
            <v>45383</v>
          </cell>
          <cell r="H2956">
            <v>1</v>
          </cell>
          <cell r="I2956" t="str">
            <v>PCE</v>
          </cell>
        </row>
        <row r="2957">
          <cell r="C2957">
            <v>6005520</v>
          </cell>
          <cell r="D2957" t="str">
            <v>A</v>
          </cell>
          <cell r="E2957">
            <v>34.83</v>
          </cell>
          <cell r="F2957" t="str">
            <v>EUR</v>
          </cell>
          <cell r="G2957">
            <v>45383</v>
          </cell>
          <cell r="H2957">
            <v>1</v>
          </cell>
          <cell r="I2957" t="str">
            <v>MTR</v>
          </cell>
        </row>
        <row r="2958">
          <cell r="C2958">
            <v>6005523</v>
          </cell>
          <cell r="D2958" t="str">
            <v>A</v>
          </cell>
          <cell r="E2958">
            <v>36.119999999999997</v>
          </cell>
          <cell r="F2958" t="str">
            <v>EUR</v>
          </cell>
          <cell r="G2958">
            <v>45383</v>
          </cell>
          <cell r="H2958">
            <v>1</v>
          </cell>
          <cell r="I2958" t="str">
            <v>MTR</v>
          </cell>
        </row>
        <row r="2959">
          <cell r="C2959">
            <v>6005526</v>
          </cell>
          <cell r="D2959" t="str">
            <v>A</v>
          </cell>
          <cell r="E2959">
            <v>41.68</v>
          </cell>
          <cell r="F2959" t="str">
            <v>EUR</v>
          </cell>
          <cell r="G2959">
            <v>45383</v>
          </cell>
          <cell r="H2959">
            <v>1</v>
          </cell>
          <cell r="I2959" t="str">
            <v>MTR</v>
          </cell>
        </row>
        <row r="2960">
          <cell r="C2960">
            <v>6005529</v>
          </cell>
          <cell r="D2960" t="str">
            <v>A</v>
          </cell>
          <cell r="E2960">
            <v>57.1</v>
          </cell>
          <cell r="F2960" t="str">
            <v>EUR</v>
          </cell>
          <cell r="G2960">
            <v>45383</v>
          </cell>
          <cell r="H2960">
            <v>1</v>
          </cell>
          <cell r="I2960" t="str">
            <v>MTR</v>
          </cell>
        </row>
        <row r="2961">
          <cell r="C2961">
            <v>6005535</v>
          </cell>
          <cell r="D2961" t="str">
            <v>A</v>
          </cell>
          <cell r="E2961">
            <v>21.34</v>
          </cell>
          <cell r="F2961" t="str">
            <v>EUR</v>
          </cell>
          <cell r="G2961">
            <v>45383</v>
          </cell>
          <cell r="H2961">
            <v>1</v>
          </cell>
          <cell r="I2961" t="str">
            <v>MTR</v>
          </cell>
        </row>
        <row r="2962">
          <cell r="C2962">
            <v>6005538</v>
          </cell>
          <cell r="D2962" t="str">
            <v>A</v>
          </cell>
          <cell r="E2962">
            <v>25.61</v>
          </cell>
          <cell r="F2962" t="str">
            <v>EUR</v>
          </cell>
          <cell r="G2962">
            <v>45383</v>
          </cell>
          <cell r="H2962">
            <v>1</v>
          </cell>
          <cell r="I2962" t="str">
            <v>MTR</v>
          </cell>
        </row>
        <row r="2963">
          <cell r="C2963">
            <v>6005541</v>
          </cell>
          <cell r="D2963" t="str">
            <v>A</v>
          </cell>
          <cell r="E2963">
            <v>31.24</v>
          </cell>
          <cell r="F2963" t="str">
            <v>EUR</v>
          </cell>
          <cell r="G2963">
            <v>45383</v>
          </cell>
          <cell r="H2963">
            <v>1</v>
          </cell>
          <cell r="I2963" t="str">
            <v>MTR</v>
          </cell>
        </row>
        <row r="2964">
          <cell r="C2964">
            <v>6005544</v>
          </cell>
          <cell r="D2964" t="str">
            <v>A</v>
          </cell>
          <cell r="E2964">
            <v>39.549999999999997</v>
          </cell>
          <cell r="F2964" t="str">
            <v>EUR</v>
          </cell>
          <cell r="G2964">
            <v>45383</v>
          </cell>
          <cell r="H2964">
            <v>1</v>
          </cell>
          <cell r="I2964" t="str">
            <v>MTR</v>
          </cell>
        </row>
        <row r="2965">
          <cell r="C2965">
            <v>6005550</v>
          </cell>
          <cell r="D2965" t="str">
            <v>A</v>
          </cell>
          <cell r="E2965">
            <v>37.15</v>
          </cell>
          <cell r="F2965" t="str">
            <v>EUR</v>
          </cell>
          <cell r="G2965">
            <v>45383</v>
          </cell>
          <cell r="H2965">
            <v>1</v>
          </cell>
          <cell r="I2965" t="str">
            <v>MTR</v>
          </cell>
        </row>
        <row r="2966">
          <cell r="C2966">
            <v>6005553</v>
          </cell>
          <cell r="D2966" t="str">
            <v>A</v>
          </cell>
          <cell r="E2966">
            <v>52.01</v>
          </cell>
          <cell r="F2966" t="str">
            <v>EUR</v>
          </cell>
          <cell r="G2966">
            <v>45383</v>
          </cell>
          <cell r="H2966">
            <v>1</v>
          </cell>
          <cell r="I2966" t="str">
            <v>MTR</v>
          </cell>
        </row>
        <row r="2967">
          <cell r="C2967">
            <v>6005556</v>
          </cell>
          <cell r="D2967" t="str">
            <v>A</v>
          </cell>
          <cell r="E2967">
            <v>67.569999999999993</v>
          </cell>
          <cell r="F2967" t="str">
            <v>EUR</v>
          </cell>
          <cell r="G2967">
            <v>45383</v>
          </cell>
          <cell r="H2967">
            <v>1</v>
          </cell>
          <cell r="I2967" t="str">
            <v>MTR</v>
          </cell>
        </row>
        <row r="2968">
          <cell r="C2968">
            <v>6005559</v>
          </cell>
          <cell r="D2968" t="str">
            <v>A</v>
          </cell>
          <cell r="E2968">
            <v>73.33</v>
          </cell>
          <cell r="F2968" t="str">
            <v>EUR</v>
          </cell>
          <cell r="G2968">
            <v>45383</v>
          </cell>
          <cell r="H2968">
            <v>1</v>
          </cell>
          <cell r="I2968" t="str">
            <v>MTR</v>
          </cell>
        </row>
        <row r="2969">
          <cell r="C2969">
            <v>6005565</v>
          </cell>
          <cell r="D2969" t="str">
            <v>A</v>
          </cell>
          <cell r="E2969">
            <v>47.12</v>
          </cell>
          <cell r="F2969" t="str">
            <v>EUR</v>
          </cell>
          <cell r="G2969">
            <v>45383</v>
          </cell>
          <cell r="H2969">
            <v>1</v>
          </cell>
          <cell r="I2969" t="str">
            <v>MTR</v>
          </cell>
        </row>
        <row r="2970">
          <cell r="C2970">
            <v>6006486</v>
          </cell>
          <cell r="D2970" t="str">
            <v>A</v>
          </cell>
          <cell r="E2970">
            <v>9.44</v>
          </cell>
          <cell r="F2970" t="str">
            <v>EUR</v>
          </cell>
          <cell r="G2970">
            <v>45383</v>
          </cell>
          <cell r="H2970">
            <v>1</v>
          </cell>
          <cell r="I2970" t="str">
            <v>PCE</v>
          </cell>
        </row>
        <row r="2971">
          <cell r="C2971">
            <v>6006487</v>
          </cell>
          <cell r="D2971" t="str">
            <v>A</v>
          </cell>
          <cell r="E2971">
            <v>24.45</v>
          </cell>
          <cell r="F2971" t="str">
            <v>EUR</v>
          </cell>
          <cell r="G2971">
            <v>45383</v>
          </cell>
          <cell r="H2971">
            <v>1</v>
          </cell>
          <cell r="I2971" t="str">
            <v>PCE</v>
          </cell>
        </row>
        <row r="2972">
          <cell r="C2972">
            <v>6006488</v>
          </cell>
          <cell r="D2972" t="str">
            <v>A</v>
          </cell>
          <cell r="E2972">
            <v>21.29</v>
          </cell>
          <cell r="F2972" t="str">
            <v>EUR</v>
          </cell>
          <cell r="G2972">
            <v>45383</v>
          </cell>
          <cell r="H2972">
            <v>1</v>
          </cell>
          <cell r="I2972" t="str">
            <v>PCE</v>
          </cell>
        </row>
        <row r="2973">
          <cell r="C2973">
            <v>6006489</v>
          </cell>
          <cell r="D2973" t="str">
            <v>A</v>
          </cell>
          <cell r="E2973">
            <v>28.43</v>
          </cell>
          <cell r="F2973" t="str">
            <v>EUR</v>
          </cell>
          <cell r="G2973">
            <v>45383</v>
          </cell>
          <cell r="H2973">
            <v>1</v>
          </cell>
          <cell r="I2973" t="str">
            <v>PCE</v>
          </cell>
        </row>
        <row r="2974">
          <cell r="C2974">
            <v>6006578</v>
          </cell>
          <cell r="D2974" t="str">
            <v>A</v>
          </cell>
          <cell r="E2974">
            <v>32.51</v>
          </cell>
          <cell r="F2974" t="str">
            <v>EUR</v>
          </cell>
          <cell r="G2974">
            <v>45383</v>
          </cell>
          <cell r="H2974">
            <v>1</v>
          </cell>
          <cell r="I2974" t="str">
            <v>MTR</v>
          </cell>
        </row>
        <row r="2975">
          <cell r="C2975">
            <v>6008267</v>
          </cell>
          <cell r="D2975" t="str">
            <v>A</v>
          </cell>
          <cell r="E2975">
            <v>71.8</v>
          </cell>
          <cell r="F2975" t="str">
            <v>EUR</v>
          </cell>
          <cell r="G2975">
            <v>45383</v>
          </cell>
          <cell r="H2975">
            <v>1</v>
          </cell>
          <cell r="I2975" t="str">
            <v>PCE</v>
          </cell>
        </row>
        <row r="2976">
          <cell r="C2976">
            <v>6015107</v>
          </cell>
          <cell r="D2976" t="str">
            <v>A</v>
          </cell>
          <cell r="E2976">
            <v>3.29</v>
          </cell>
          <cell r="F2976" t="str">
            <v>EUR</v>
          </cell>
          <cell r="G2976">
            <v>45383</v>
          </cell>
          <cell r="H2976">
            <v>1</v>
          </cell>
          <cell r="I2976" t="str">
            <v>PCE</v>
          </cell>
        </row>
        <row r="2977">
          <cell r="C2977">
            <v>6015220</v>
          </cell>
          <cell r="D2977" t="str">
            <v>A</v>
          </cell>
          <cell r="E2977">
            <v>2.37</v>
          </cell>
          <cell r="F2977" t="str">
            <v>EUR</v>
          </cell>
          <cell r="G2977">
            <v>45383</v>
          </cell>
          <cell r="H2977">
            <v>1</v>
          </cell>
          <cell r="I2977" t="str">
            <v>PCE</v>
          </cell>
        </row>
        <row r="2978">
          <cell r="C2978">
            <v>6015224</v>
          </cell>
          <cell r="D2978" t="str">
            <v>A</v>
          </cell>
          <cell r="E2978">
            <v>3.62</v>
          </cell>
          <cell r="F2978" t="str">
            <v>EUR</v>
          </cell>
          <cell r="G2978">
            <v>45383</v>
          </cell>
          <cell r="H2978">
            <v>1</v>
          </cell>
          <cell r="I2978" t="str">
            <v>PCE</v>
          </cell>
        </row>
        <row r="2979">
          <cell r="C2979">
            <v>6015239</v>
          </cell>
          <cell r="D2979" t="str">
            <v>A</v>
          </cell>
          <cell r="E2979">
            <v>2.41</v>
          </cell>
          <cell r="F2979" t="str">
            <v>EUR</v>
          </cell>
          <cell r="G2979">
            <v>45383</v>
          </cell>
          <cell r="H2979">
            <v>1</v>
          </cell>
          <cell r="I2979" t="str">
            <v>PCE</v>
          </cell>
        </row>
        <row r="2980">
          <cell r="C2980">
            <v>6015243</v>
          </cell>
          <cell r="D2980" t="str">
            <v>A</v>
          </cell>
          <cell r="E2980">
            <v>3.66</v>
          </cell>
          <cell r="F2980" t="str">
            <v>EUR</v>
          </cell>
          <cell r="G2980">
            <v>45383</v>
          </cell>
          <cell r="H2980">
            <v>1</v>
          </cell>
          <cell r="I2980" t="str">
            <v>PCE</v>
          </cell>
        </row>
        <row r="2981">
          <cell r="C2981">
            <v>6015247</v>
          </cell>
          <cell r="D2981" t="str">
            <v>A</v>
          </cell>
          <cell r="E2981">
            <v>2.41</v>
          </cell>
          <cell r="F2981" t="str">
            <v>EUR</v>
          </cell>
          <cell r="G2981">
            <v>45383</v>
          </cell>
          <cell r="H2981">
            <v>1</v>
          </cell>
          <cell r="I2981" t="str">
            <v>PCE</v>
          </cell>
        </row>
        <row r="2982">
          <cell r="C2982">
            <v>6015255</v>
          </cell>
          <cell r="D2982" t="str">
            <v>A</v>
          </cell>
          <cell r="E2982">
            <v>3.66</v>
          </cell>
          <cell r="F2982" t="str">
            <v>EUR</v>
          </cell>
          <cell r="G2982">
            <v>45383</v>
          </cell>
          <cell r="H2982">
            <v>1</v>
          </cell>
          <cell r="I2982" t="str">
            <v>PCE</v>
          </cell>
        </row>
        <row r="2983">
          <cell r="C2983">
            <v>6015263</v>
          </cell>
          <cell r="D2983" t="str">
            <v>A</v>
          </cell>
          <cell r="E2983">
            <v>1.35</v>
          </cell>
          <cell r="F2983" t="str">
            <v>EUR</v>
          </cell>
          <cell r="G2983">
            <v>45383</v>
          </cell>
          <cell r="H2983">
            <v>1</v>
          </cell>
          <cell r="I2983" t="str">
            <v>PCE</v>
          </cell>
        </row>
        <row r="2984">
          <cell r="C2984">
            <v>6015271</v>
          </cell>
          <cell r="D2984" t="str">
            <v>A</v>
          </cell>
          <cell r="E2984">
            <v>2.0099999999999998</v>
          </cell>
          <cell r="F2984" t="str">
            <v>EUR</v>
          </cell>
          <cell r="G2984">
            <v>45383</v>
          </cell>
          <cell r="H2984">
            <v>1</v>
          </cell>
          <cell r="I2984" t="str">
            <v>PCE</v>
          </cell>
        </row>
        <row r="2985">
          <cell r="C2985">
            <v>6015276</v>
          </cell>
          <cell r="D2985" t="str">
            <v>A</v>
          </cell>
          <cell r="E2985">
            <v>1.44</v>
          </cell>
          <cell r="F2985" t="str">
            <v>EUR</v>
          </cell>
          <cell r="G2985">
            <v>45383</v>
          </cell>
          <cell r="H2985">
            <v>1</v>
          </cell>
          <cell r="I2985" t="str">
            <v>PCE</v>
          </cell>
        </row>
        <row r="2986">
          <cell r="C2986">
            <v>6015278</v>
          </cell>
          <cell r="D2986" t="str">
            <v>A</v>
          </cell>
          <cell r="E2986">
            <v>2.06</v>
          </cell>
          <cell r="F2986" t="str">
            <v>EUR</v>
          </cell>
          <cell r="G2986">
            <v>45383</v>
          </cell>
          <cell r="H2986">
            <v>1</v>
          </cell>
          <cell r="I2986" t="str">
            <v>PCE</v>
          </cell>
        </row>
        <row r="2987">
          <cell r="C2987">
            <v>6015280</v>
          </cell>
          <cell r="D2987" t="str">
            <v>A</v>
          </cell>
          <cell r="E2987">
            <v>4.38</v>
          </cell>
          <cell r="F2987" t="str">
            <v>EUR</v>
          </cell>
          <cell r="G2987">
            <v>45383</v>
          </cell>
          <cell r="H2987">
            <v>1</v>
          </cell>
          <cell r="I2987" t="str">
            <v>PCE</v>
          </cell>
        </row>
        <row r="2988">
          <cell r="C2988">
            <v>6015310</v>
          </cell>
          <cell r="D2988" t="str">
            <v>A</v>
          </cell>
          <cell r="E2988">
            <v>4.99</v>
          </cell>
          <cell r="F2988" t="str">
            <v>EUR</v>
          </cell>
          <cell r="G2988">
            <v>45383</v>
          </cell>
          <cell r="H2988">
            <v>1</v>
          </cell>
          <cell r="I2988" t="str">
            <v>PCE</v>
          </cell>
        </row>
        <row r="2989">
          <cell r="C2989">
            <v>6015336</v>
          </cell>
          <cell r="D2989" t="str">
            <v>A</v>
          </cell>
          <cell r="E2989">
            <v>3.28</v>
          </cell>
          <cell r="F2989" t="str">
            <v>EUR</v>
          </cell>
          <cell r="G2989">
            <v>45383</v>
          </cell>
          <cell r="H2989">
            <v>1</v>
          </cell>
          <cell r="I2989" t="str">
            <v>PCE</v>
          </cell>
        </row>
        <row r="2990">
          <cell r="C2990">
            <v>6015338</v>
          </cell>
          <cell r="D2990" t="str">
            <v>A</v>
          </cell>
          <cell r="E2990">
            <v>5.28</v>
          </cell>
          <cell r="F2990" t="str">
            <v>EUR</v>
          </cell>
          <cell r="G2990">
            <v>45383</v>
          </cell>
          <cell r="H2990">
            <v>1</v>
          </cell>
          <cell r="I2990" t="str">
            <v>PCE</v>
          </cell>
        </row>
        <row r="2991">
          <cell r="C2991">
            <v>6015340</v>
          </cell>
          <cell r="D2991" t="str">
            <v>A</v>
          </cell>
          <cell r="E2991">
            <v>8.83</v>
          </cell>
          <cell r="F2991" t="str">
            <v>EUR</v>
          </cell>
          <cell r="G2991">
            <v>45383</v>
          </cell>
          <cell r="H2991">
            <v>1</v>
          </cell>
          <cell r="I2991" t="str">
            <v>PCE</v>
          </cell>
        </row>
        <row r="2992">
          <cell r="C2992">
            <v>6015345</v>
          </cell>
          <cell r="D2992" t="str">
            <v>A</v>
          </cell>
          <cell r="E2992">
            <v>17.32</v>
          </cell>
          <cell r="F2992" t="str">
            <v>EUR</v>
          </cell>
          <cell r="G2992">
            <v>45383</v>
          </cell>
          <cell r="H2992">
            <v>1</v>
          </cell>
          <cell r="I2992" t="str">
            <v>PCE</v>
          </cell>
        </row>
        <row r="2993">
          <cell r="C2993">
            <v>6015360</v>
          </cell>
          <cell r="D2993" t="str">
            <v>A</v>
          </cell>
          <cell r="E2993">
            <v>5.87</v>
          </cell>
          <cell r="F2993" t="str">
            <v>EUR</v>
          </cell>
          <cell r="G2993">
            <v>45383</v>
          </cell>
          <cell r="H2993">
            <v>1</v>
          </cell>
          <cell r="I2993" t="str">
            <v>PCE</v>
          </cell>
        </row>
        <row r="2994">
          <cell r="C2994">
            <v>6015506</v>
          </cell>
          <cell r="D2994" t="str">
            <v>A</v>
          </cell>
          <cell r="E2994">
            <v>6.08</v>
          </cell>
          <cell r="F2994" t="str">
            <v>EUR</v>
          </cell>
          <cell r="G2994">
            <v>45383</v>
          </cell>
          <cell r="H2994">
            <v>1</v>
          </cell>
          <cell r="I2994" t="str">
            <v>PCE</v>
          </cell>
        </row>
        <row r="2995">
          <cell r="C2995">
            <v>6015514</v>
          </cell>
          <cell r="D2995" t="str">
            <v>A</v>
          </cell>
          <cell r="E2995">
            <v>6.64</v>
          </cell>
          <cell r="F2995" t="str">
            <v>EUR</v>
          </cell>
          <cell r="G2995">
            <v>45383</v>
          </cell>
          <cell r="H2995">
            <v>1</v>
          </cell>
          <cell r="I2995" t="str">
            <v>PCE</v>
          </cell>
        </row>
        <row r="2996">
          <cell r="C2996">
            <v>6015522</v>
          </cell>
          <cell r="D2996" t="str">
            <v>A</v>
          </cell>
          <cell r="E2996">
            <v>7.05</v>
          </cell>
          <cell r="F2996" t="str">
            <v>EUR</v>
          </cell>
          <cell r="G2996">
            <v>45383</v>
          </cell>
          <cell r="H2996">
            <v>1</v>
          </cell>
          <cell r="I2996" t="str">
            <v>PCE</v>
          </cell>
        </row>
        <row r="2997">
          <cell r="C2997">
            <v>6015530</v>
          </cell>
          <cell r="D2997" t="str">
            <v>A</v>
          </cell>
          <cell r="E2997">
            <v>8.52</v>
          </cell>
          <cell r="F2997" t="str">
            <v>EUR</v>
          </cell>
          <cell r="G2997">
            <v>45383</v>
          </cell>
          <cell r="H2997">
            <v>1</v>
          </cell>
          <cell r="I2997" t="str">
            <v>PCE</v>
          </cell>
        </row>
        <row r="2998">
          <cell r="C2998">
            <v>6015549</v>
          </cell>
          <cell r="D2998" t="str">
            <v>A</v>
          </cell>
          <cell r="E2998">
            <v>13.84</v>
          </cell>
          <cell r="F2998" t="str">
            <v>EUR</v>
          </cell>
          <cell r="G2998">
            <v>45383</v>
          </cell>
          <cell r="H2998">
            <v>1</v>
          </cell>
          <cell r="I2998" t="str">
            <v>PCE</v>
          </cell>
        </row>
        <row r="2999">
          <cell r="C2999">
            <v>6015552</v>
          </cell>
          <cell r="D2999" t="str">
            <v>A</v>
          </cell>
          <cell r="E2999">
            <v>15.82</v>
          </cell>
          <cell r="F2999" t="str">
            <v>EUR</v>
          </cell>
          <cell r="G2999">
            <v>45383</v>
          </cell>
          <cell r="H2999">
            <v>1</v>
          </cell>
          <cell r="I2999" t="str">
            <v>PCE</v>
          </cell>
        </row>
        <row r="3000">
          <cell r="C3000">
            <v>6015555</v>
          </cell>
          <cell r="D3000" t="str">
            <v>A</v>
          </cell>
          <cell r="E3000">
            <v>18.11</v>
          </cell>
          <cell r="F3000" t="str">
            <v>EUR</v>
          </cell>
          <cell r="G3000">
            <v>45383</v>
          </cell>
          <cell r="H3000">
            <v>1</v>
          </cell>
          <cell r="I3000" t="str">
            <v>PCE</v>
          </cell>
        </row>
        <row r="3001">
          <cell r="C3001">
            <v>6015565</v>
          </cell>
          <cell r="D3001" t="str">
            <v>A</v>
          </cell>
          <cell r="E3001">
            <v>8.74</v>
          </cell>
          <cell r="F3001" t="str">
            <v>EUR</v>
          </cell>
          <cell r="G3001">
            <v>45383</v>
          </cell>
          <cell r="H3001">
            <v>1</v>
          </cell>
          <cell r="I3001" t="str">
            <v>PCE</v>
          </cell>
        </row>
        <row r="3002">
          <cell r="C3002">
            <v>6015573</v>
          </cell>
          <cell r="D3002" t="str">
            <v>A</v>
          </cell>
          <cell r="E3002">
            <v>9.09</v>
          </cell>
          <cell r="F3002" t="str">
            <v>EUR</v>
          </cell>
          <cell r="G3002">
            <v>45383</v>
          </cell>
          <cell r="H3002">
            <v>1</v>
          </cell>
          <cell r="I3002" t="str">
            <v>PCE</v>
          </cell>
        </row>
        <row r="3003">
          <cell r="C3003">
            <v>6015581</v>
          </cell>
          <cell r="D3003" t="str">
            <v>A</v>
          </cell>
          <cell r="E3003">
            <v>10.55</v>
          </cell>
          <cell r="F3003" t="str">
            <v>EUR</v>
          </cell>
          <cell r="G3003">
            <v>45383</v>
          </cell>
          <cell r="H3003">
            <v>1</v>
          </cell>
          <cell r="I3003" t="str">
            <v>PCE</v>
          </cell>
        </row>
        <row r="3004">
          <cell r="C3004">
            <v>6015603</v>
          </cell>
          <cell r="D3004" t="str">
            <v>A</v>
          </cell>
          <cell r="E3004">
            <v>12.59</v>
          </cell>
          <cell r="F3004" t="str">
            <v>EUR</v>
          </cell>
          <cell r="G3004">
            <v>45383</v>
          </cell>
          <cell r="H3004">
            <v>1</v>
          </cell>
          <cell r="I3004" t="str">
            <v>PCE</v>
          </cell>
        </row>
        <row r="3005">
          <cell r="C3005">
            <v>6015611</v>
          </cell>
          <cell r="D3005" t="str">
            <v>A</v>
          </cell>
          <cell r="E3005">
            <v>20.91</v>
          </cell>
          <cell r="F3005" t="str">
            <v>EUR</v>
          </cell>
          <cell r="G3005">
            <v>45383</v>
          </cell>
          <cell r="H3005">
            <v>1</v>
          </cell>
          <cell r="I3005" t="str">
            <v>PCE</v>
          </cell>
        </row>
        <row r="3006">
          <cell r="C3006">
            <v>6015614</v>
          </cell>
          <cell r="D3006" t="str">
            <v>A</v>
          </cell>
          <cell r="E3006">
            <v>23.24</v>
          </cell>
          <cell r="F3006" t="str">
            <v>EUR</v>
          </cell>
          <cell r="G3006">
            <v>45383</v>
          </cell>
          <cell r="H3006">
            <v>1</v>
          </cell>
          <cell r="I3006" t="str">
            <v>PCE</v>
          </cell>
        </row>
        <row r="3007">
          <cell r="C3007">
            <v>6015617</v>
          </cell>
          <cell r="D3007" t="str">
            <v>A</v>
          </cell>
          <cell r="E3007">
            <v>27.37</v>
          </cell>
          <cell r="F3007" t="str">
            <v>EUR</v>
          </cell>
          <cell r="G3007">
            <v>45383</v>
          </cell>
          <cell r="H3007">
            <v>1</v>
          </cell>
          <cell r="I3007" t="str">
            <v>PCE</v>
          </cell>
        </row>
        <row r="3008">
          <cell r="C3008">
            <v>6015630</v>
          </cell>
          <cell r="D3008" t="str">
            <v>A</v>
          </cell>
          <cell r="E3008">
            <v>20.28</v>
          </cell>
          <cell r="F3008" t="str">
            <v>EUR</v>
          </cell>
          <cell r="G3008">
            <v>45383</v>
          </cell>
          <cell r="H3008">
            <v>1</v>
          </cell>
          <cell r="I3008" t="str">
            <v>PCE</v>
          </cell>
        </row>
        <row r="3009">
          <cell r="C3009">
            <v>6015632</v>
          </cell>
          <cell r="D3009" t="str">
            <v>A</v>
          </cell>
          <cell r="E3009">
            <v>25.62</v>
          </cell>
          <cell r="F3009" t="str">
            <v>EUR</v>
          </cell>
          <cell r="G3009">
            <v>45383</v>
          </cell>
          <cell r="H3009">
            <v>1</v>
          </cell>
          <cell r="I3009" t="str">
            <v>PCE</v>
          </cell>
        </row>
        <row r="3010">
          <cell r="C3010">
            <v>6015633</v>
          </cell>
          <cell r="D3010" t="str">
            <v>A</v>
          </cell>
          <cell r="E3010">
            <v>42.16</v>
          </cell>
          <cell r="F3010" t="str">
            <v>EUR</v>
          </cell>
          <cell r="G3010">
            <v>45383</v>
          </cell>
          <cell r="H3010">
            <v>1</v>
          </cell>
          <cell r="I3010" t="str">
            <v>PCE</v>
          </cell>
        </row>
        <row r="3011">
          <cell r="C3011">
            <v>6015634</v>
          </cell>
          <cell r="D3011" t="str">
            <v>A</v>
          </cell>
          <cell r="E3011">
            <v>54.96</v>
          </cell>
          <cell r="F3011" t="str">
            <v>EUR</v>
          </cell>
          <cell r="G3011">
            <v>45383</v>
          </cell>
          <cell r="H3011">
            <v>1</v>
          </cell>
          <cell r="I3011" t="str">
            <v>PCE</v>
          </cell>
        </row>
        <row r="3012">
          <cell r="C3012">
            <v>6015646</v>
          </cell>
          <cell r="D3012" t="str">
            <v>A</v>
          </cell>
          <cell r="E3012">
            <v>4.17</v>
          </cell>
          <cell r="F3012" t="str">
            <v>EUR</v>
          </cell>
          <cell r="G3012">
            <v>45383</v>
          </cell>
          <cell r="H3012">
            <v>1</v>
          </cell>
          <cell r="I3012" t="str">
            <v>PCE</v>
          </cell>
        </row>
        <row r="3013">
          <cell r="C3013">
            <v>6015648</v>
          </cell>
          <cell r="D3013" t="str">
            <v>A</v>
          </cell>
          <cell r="E3013">
            <v>6.66</v>
          </cell>
          <cell r="F3013" t="str">
            <v>EUR</v>
          </cell>
          <cell r="G3013">
            <v>45383</v>
          </cell>
          <cell r="H3013">
            <v>1</v>
          </cell>
          <cell r="I3013" t="str">
            <v>PCE</v>
          </cell>
        </row>
        <row r="3014">
          <cell r="C3014">
            <v>6015654</v>
          </cell>
          <cell r="D3014" t="str">
            <v>A</v>
          </cell>
          <cell r="E3014">
            <v>6.51</v>
          </cell>
          <cell r="F3014" t="str">
            <v>EUR</v>
          </cell>
          <cell r="G3014">
            <v>45383</v>
          </cell>
          <cell r="H3014">
            <v>1</v>
          </cell>
          <cell r="I3014" t="str">
            <v>PCE</v>
          </cell>
        </row>
        <row r="3015">
          <cell r="C3015">
            <v>6015656</v>
          </cell>
          <cell r="D3015" t="str">
            <v>A</v>
          </cell>
          <cell r="E3015">
            <v>9.9</v>
          </cell>
          <cell r="F3015" t="str">
            <v>EUR</v>
          </cell>
          <cell r="G3015">
            <v>45383</v>
          </cell>
          <cell r="H3015">
            <v>1</v>
          </cell>
          <cell r="I3015" t="str">
            <v>PCE</v>
          </cell>
        </row>
        <row r="3016">
          <cell r="C3016">
            <v>6015658</v>
          </cell>
          <cell r="D3016" t="str">
            <v>A</v>
          </cell>
          <cell r="E3016">
            <v>6.88</v>
          </cell>
          <cell r="F3016" t="str">
            <v>EUR</v>
          </cell>
          <cell r="G3016">
            <v>45383</v>
          </cell>
          <cell r="H3016">
            <v>1</v>
          </cell>
          <cell r="I3016" t="str">
            <v>PCE</v>
          </cell>
        </row>
        <row r="3017">
          <cell r="C3017">
            <v>6015660</v>
          </cell>
          <cell r="D3017" t="str">
            <v>A</v>
          </cell>
          <cell r="E3017">
            <v>10.92</v>
          </cell>
          <cell r="F3017" t="str">
            <v>EUR</v>
          </cell>
          <cell r="G3017">
            <v>45383</v>
          </cell>
          <cell r="H3017">
            <v>1</v>
          </cell>
          <cell r="I3017" t="str">
            <v>PCE</v>
          </cell>
        </row>
        <row r="3018">
          <cell r="C3018">
            <v>6015662</v>
          </cell>
          <cell r="D3018" t="str">
            <v>A</v>
          </cell>
          <cell r="E3018">
            <v>8.56</v>
          </cell>
          <cell r="F3018" t="str">
            <v>EUR</v>
          </cell>
          <cell r="G3018">
            <v>45383</v>
          </cell>
          <cell r="H3018">
            <v>1</v>
          </cell>
          <cell r="I3018" t="str">
            <v>PCE</v>
          </cell>
        </row>
        <row r="3019">
          <cell r="C3019">
            <v>6015664</v>
          </cell>
          <cell r="D3019" t="str">
            <v>A</v>
          </cell>
          <cell r="E3019">
            <v>13.33</v>
          </cell>
          <cell r="F3019" t="str">
            <v>EUR</v>
          </cell>
          <cell r="G3019">
            <v>45383</v>
          </cell>
          <cell r="H3019">
            <v>1</v>
          </cell>
          <cell r="I3019" t="str">
            <v>PCE</v>
          </cell>
        </row>
        <row r="3020">
          <cell r="C3020">
            <v>6015670</v>
          </cell>
          <cell r="D3020" t="str">
            <v>A</v>
          </cell>
          <cell r="E3020">
            <v>10.53</v>
          </cell>
          <cell r="F3020" t="str">
            <v>EUR</v>
          </cell>
          <cell r="G3020">
            <v>45383</v>
          </cell>
          <cell r="H3020">
            <v>1</v>
          </cell>
          <cell r="I3020" t="str">
            <v>PCE</v>
          </cell>
        </row>
        <row r="3021">
          <cell r="C3021">
            <v>6015672</v>
          </cell>
          <cell r="D3021" t="str">
            <v>A</v>
          </cell>
          <cell r="E3021">
            <v>16.64</v>
          </cell>
          <cell r="F3021" t="str">
            <v>EUR</v>
          </cell>
          <cell r="G3021">
            <v>45383</v>
          </cell>
          <cell r="H3021">
            <v>1</v>
          </cell>
          <cell r="I3021" t="str">
            <v>PCE</v>
          </cell>
        </row>
        <row r="3022">
          <cell r="C3022">
            <v>6015689</v>
          </cell>
          <cell r="D3022" t="str">
            <v>A</v>
          </cell>
          <cell r="E3022">
            <v>17.149999999999999</v>
          </cell>
          <cell r="F3022" t="str">
            <v>EUR</v>
          </cell>
          <cell r="G3022">
            <v>45383</v>
          </cell>
          <cell r="H3022">
            <v>1</v>
          </cell>
          <cell r="I3022" t="str">
            <v>PCE</v>
          </cell>
        </row>
        <row r="3023">
          <cell r="C3023">
            <v>6015691</v>
          </cell>
          <cell r="D3023" t="str">
            <v>A</v>
          </cell>
          <cell r="E3023">
            <v>25.97</v>
          </cell>
          <cell r="F3023" t="str">
            <v>EUR</v>
          </cell>
          <cell r="G3023">
            <v>45383</v>
          </cell>
          <cell r="H3023">
            <v>1</v>
          </cell>
          <cell r="I3023" t="str">
            <v>PCE</v>
          </cell>
        </row>
        <row r="3024">
          <cell r="C3024">
            <v>6015693</v>
          </cell>
          <cell r="D3024" t="str">
            <v>A</v>
          </cell>
          <cell r="E3024">
            <v>19.5</v>
          </cell>
          <cell r="F3024" t="str">
            <v>EUR</v>
          </cell>
          <cell r="G3024">
            <v>45383</v>
          </cell>
          <cell r="H3024">
            <v>1</v>
          </cell>
          <cell r="I3024" t="str">
            <v>PCE</v>
          </cell>
        </row>
        <row r="3025">
          <cell r="C3025">
            <v>6015695</v>
          </cell>
          <cell r="D3025" t="str">
            <v>A</v>
          </cell>
          <cell r="E3025">
            <v>29.49</v>
          </cell>
          <cell r="F3025" t="str">
            <v>EUR</v>
          </cell>
          <cell r="G3025">
            <v>45383</v>
          </cell>
          <cell r="H3025">
            <v>1</v>
          </cell>
          <cell r="I3025" t="str">
            <v>PCE</v>
          </cell>
        </row>
        <row r="3026">
          <cell r="C3026">
            <v>6015697</v>
          </cell>
          <cell r="D3026" t="str">
            <v>A</v>
          </cell>
          <cell r="E3026">
            <v>21.34</v>
          </cell>
          <cell r="F3026" t="str">
            <v>EUR</v>
          </cell>
          <cell r="G3026">
            <v>45383</v>
          </cell>
          <cell r="H3026">
            <v>1</v>
          </cell>
          <cell r="I3026" t="str">
            <v>PCE</v>
          </cell>
        </row>
        <row r="3027">
          <cell r="C3027">
            <v>6015699</v>
          </cell>
          <cell r="D3027" t="str">
            <v>A</v>
          </cell>
          <cell r="E3027">
            <v>34.64</v>
          </cell>
          <cell r="F3027" t="str">
            <v>EUR</v>
          </cell>
          <cell r="G3027">
            <v>45383</v>
          </cell>
          <cell r="H3027">
            <v>1</v>
          </cell>
          <cell r="I3027" t="str">
            <v>PCE</v>
          </cell>
        </row>
        <row r="3028">
          <cell r="C3028">
            <v>6016278</v>
          </cell>
          <cell r="D3028" t="str">
            <v>A</v>
          </cell>
          <cell r="E3028">
            <v>54.57</v>
          </cell>
          <cell r="F3028" t="str">
            <v>EUR</v>
          </cell>
          <cell r="G3028">
            <v>45383</v>
          </cell>
          <cell r="H3028">
            <v>1</v>
          </cell>
          <cell r="I3028" t="str">
            <v>PCE</v>
          </cell>
        </row>
        <row r="3029">
          <cell r="C3029">
            <v>6016308</v>
          </cell>
          <cell r="D3029" t="str">
            <v>A</v>
          </cell>
          <cell r="E3029">
            <v>73.38</v>
          </cell>
          <cell r="F3029" t="str">
            <v>EUR</v>
          </cell>
          <cell r="G3029">
            <v>45383</v>
          </cell>
          <cell r="H3029">
            <v>1</v>
          </cell>
          <cell r="I3029" t="str">
            <v>PCE</v>
          </cell>
        </row>
        <row r="3030">
          <cell r="C3030">
            <v>6016421</v>
          </cell>
          <cell r="D3030" t="str">
            <v>A</v>
          </cell>
          <cell r="E3030">
            <v>4.4400000000000004</v>
          </cell>
          <cell r="F3030" t="str">
            <v>EUR</v>
          </cell>
          <cell r="G3030">
            <v>45383</v>
          </cell>
          <cell r="H3030">
            <v>1</v>
          </cell>
          <cell r="I3030" t="str">
            <v>PCE</v>
          </cell>
        </row>
        <row r="3031">
          <cell r="C3031">
            <v>6016443</v>
          </cell>
          <cell r="D3031" t="str">
            <v>A</v>
          </cell>
          <cell r="E3031">
            <v>3.62</v>
          </cell>
          <cell r="F3031" t="str">
            <v>EUR</v>
          </cell>
          <cell r="G3031">
            <v>45383</v>
          </cell>
          <cell r="H3031">
            <v>1</v>
          </cell>
          <cell r="I3031" t="str">
            <v>PCE</v>
          </cell>
        </row>
        <row r="3032">
          <cell r="C3032">
            <v>6016445</v>
          </cell>
          <cell r="D3032" t="str">
            <v>A</v>
          </cell>
          <cell r="E3032">
            <v>4.76</v>
          </cell>
          <cell r="F3032" t="str">
            <v>EUR</v>
          </cell>
          <cell r="G3032">
            <v>45383</v>
          </cell>
          <cell r="H3032">
            <v>1</v>
          </cell>
          <cell r="I3032" t="str">
            <v>PCE</v>
          </cell>
        </row>
        <row r="3033">
          <cell r="C3033">
            <v>6016545</v>
          </cell>
          <cell r="D3033" t="str">
            <v>A</v>
          </cell>
          <cell r="E3033">
            <v>1.32</v>
          </cell>
          <cell r="F3033" t="str">
            <v>EUR</v>
          </cell>
          <cell r="G3033">
            <v>45383</v>
          </cell>
          <cell r="H3033">
            <v>1</v>
          </cell>
          <cell r="I3033" t="str">
            <v>PCE</v>
          </cell>
        </row>
        <row r="3034">
          <cell r="C3034">
            <v>6016561</v>
          </cell>
          <cell r="D3034" t="str">
            <v>A</v>
          </cell>
          <cell r="E3034">
            <v>1.32</v>
          </cell>
          <cell r="F3034" t="str">
            <v>EUR</v>
          </cell>
          <cell r="G3034">
            <v>45383</v>
          </cell>
          <cell r="H3034">
            <v>1</v>
          </cell>
          <cell r="I3034" t="str">
            <v>PCE</v>
          </cell>
        </row>
        <row r="3035">
          <cell r="C3035">
            <v>6016596</v>
          </cell>
          <cell r="D3035" t="str">
            <v>A</v>
          </cell>
          <cell r="E3035">
            <v>1.76</v>
          </cell>
          <cell r="F3035" t="str">
            <v>EUR</v>
          </cell>
          <cell r="G3035">
            <v>45383</v>
          </cell>
          <cell r="H3035">
            <v>1</v>
          </cell>
          <cell r="I3035" t="str">
            <v>PCE</v>
          </cell>
        </row>
        <row r="3036">
          <cell r="C3036">
            <v>6016634</v>
          </cell>
          <cell r="D3036" t="str">
            <v>A</v>
          </cell>
          <cell r="E3036">
            <v>2.2200000000000002</v>
          </cell>
          <cell r="F3036" t="str">
            <v>EUR</v>
          </cell>
          <cell r="G3036">
            <v>45383</v>
          </cell>
          <cell r="H3036">
            <v>1</v>
          </cell>
          <cell r="I3036" t="str">
            <v>PCE</v>
          </cell>
        </row>
        <row r="3037">
          <cell r="C3037">
            <v>6016642</v>
          </cell>
          <cell r="D3037" t="str">
            <v>A</v>
          </cell>
          <cell r="E3037">
            <v>3.52</v>
          </cell>
          <cell r="F3037" t="str">
            <v>EUR</v>
          </cell>
          <cell r="G3037">
            <v>45383</v>
          </cell>
          <cell r="H3037">
            <v>1</v>
          </cell>
          <cell r="I3037" t="str">
            <v>PCE</v>
          </cell>
        </row>
        <row r="3038">
          <cell r="C3038">
            <v>6016648</v>
          </cell>
          <cell r="D3038" t="str">
            <v>A</v>
          </cell>
          <cell r="E3038">
            <v>4.74</v>
          </cell>
          <cell r="F3038" t="str">
            <v>EUR</v>
          </cell>
          <cell r="G3038">
            <v>45383</v>
          </cell>
          <cell r="H3038">
            <v>1</v>
          </cell>
          <cell r="I3038" t="str">
            <v>PCE</v>
          </cell>
        </row>
        <row r="3039">
          <cell r="C3039">
            <v>6016665</v>
          </cell>
          <cell r="D3039" t="str">
            <v>A</v>
          </cell>
          <cell r="E3039">
            <v>3.35</v>
          </cell>
          <cell r="F3039" t="str">
            <v>EUR</v>
          </cell>
          <cell r="G3039">
            <v>45383</v>
          </cell>
          <cell r="H3039">
            <v>1</v>
          </cell>
          <cell r="I3039" t="str">
            <v>PCE</v>
          </cell>
        </row>
        <row r="3040">
          <cell r="C3040">
            <v>6016670</v>
          </cell>
          <cell r="D3040" t="str">
            <v>A</v>
          </cell>
          <cell r="E3040">
            <v>1.34</v>
          </cell>
          <cell r="F3040" t="str">
            <v>EUR</v>
          </cell>
          <cell r="G3040">
            <v>45383</v>
          </cell>
          <cell r="H3040">
            <v>1</v>
          </cell>
          <cell r="I3040" t="str">
            <v>PCE</v>
          </cell>
        </row>
        <row r="3041">
          <cell r="C3041">
            <v>6016674</v>
          </cell>
          <cell r="D3041" t="str">
            <v>A</v>
          </cell>
          <cell r="E3041">
            <v>1.21</v>
          </cell>
          <cell r="F3041" t="str">
            <v>EUR</v>
          </cell>
          <cell r="G3041">
            <v>45383</v>
          </cell>
          <cell r="H3041">
            <v>1</v>
          </cell>
          <cell r="I3041" t="str">
            <v>PCE</v>
          </cell>
        </row>
        <row r="3042">
          <cell r="C3042">
            <v>6016676</v>
          </cell>
          <cell r="D3042" t="str">
            <v>A</v>
          </cell>
          <cell r="E3042">
            <v>1.71</v>
          </cell>
          <cell r="F3042" t="str">
            <v>EUR</v>
          </cell>
          <cell r="G3042">
            <v>45383</v>
          </cell>
          <cell r="H3042">
            <v>1</v>
          </cell>
          <cell r="I3042" t="str">
            <v>PCE</v>
          </cell>
        </row>
        <row r="3043">
          <cell r="C3043">
            <v>6016688</v>
          </cell>
          <cell r="D3043" t="str">
            <v>A</v>
          </cell>
          <cell r="E3043">
            <v>12.22</v>
          </cell>
          <cell r="F3043" t="str">
            <v>EUR</v>
          </cell>
          <cell r="G3043">
            <v>45383</v>
          </cell>
          <cell r="H3043">
            <v>1</v>
          </cell>
          <cell r="I3043" t="str">
            <v>PCE</v>
          </cell>
        </row>
        <row r="3044">
          <cell r="C3044">
            <v>6016694</v>
          </cell>
          <cell r="D3044" t="str">
            <v>A</v>
          </cell>
          <cell r="E3044">
            <v>9.02</v>
          </cell>
          <cell r="F3044" t="str">
            <v>EUR</v>
          </cell>
          <cell r="G3044">
            <v>45383</v>
          </cell>
          <cell r="H3044">
            <v>1</v>
          </cell>
          <cell r="I3044" t="str">
            <v>PCE</v>
          </cell>
        </row>
        <row r="3045">
          <cell r="C3045">
            <v>6016715</v>
          </cell>
          <cell r="D3045" t="str">
            <v>A</v>
          </cell>
          <cell r="E3045">
            <v>1.47</v>
          </cell>
          <cell r="F3045" t="str">
            <v>EUR</v>
          </cell>
          <cell r="G3045">
            <v>45383</v>
          </cell>
          <cell r="H3045">
            <v>1</v>
          </cell>
          <cell r="I3045" t="str">
            <v>PCE</v>
          </cell>
        </row>
        <row r="3046">
          <cell r="C3046">
            <v>6016723</v>
          </cell>
          <cell r="D3046" t="str">
            <v>A</v>
          </cell>
          <cell r="E3046">
            <v>2.06</v>
          </cell>
          <cell r="F3046" t="str">
            <v>EUR</v>
          </cell>
          <cell r="G3046">
            <v>45383</v>
          </cell>
          <cell r="H3046">
            <v>1</v>
          </cell>
          <cell r="I3046" t="str">
            <v>PCE</v>
          </cell>
        </row>
        <row r="3047">
          <cell r="C3047">
            <v>6016731</v>
          </cell>
          <cell r="D3047" t="str">
            <v>A</v>
          </cell>
          <cell r="E3047">
            <v>3.33</v>
          </cell>
          <cell r="F3047" t="str">
            <v>EUR</v>
          </cell>
          <cell r="G3047">
            <v>45383</v>
          </cell>
          <cell r="H3047">
            <v>1</v>
          </cell>
          <cell r="I3047" t="str">
            <v>PCE</v>
          </cell>
        </row>
        <row r="3048">
          <cell r="C3048">
            <v>6016764</v>
          </cell>
          <cell r="D3048" t="str">
            <v>A</v>
          </cell>
          <cell r="E3048">
            <v>5.05</v>
          </cell>
          <cell r="F3048" t="str">
            <v>EUR</v>
          </cell>
          <cell r="G3048">
            <v>45383</v>
          </cell>
          <cell r="H3048">
            <v>1</v>
          </cell>
          <cell r="I3048" t="str">
            <v>PCE</v>
          </cell>
        </row>
        <row r="3049">
          <cell r="C3049">
            <v>6016820</v>
          </cell>
          <cell r="D3049" t="str">
            <v>A</v>
          </cell>
          <cell r="E3049">
            <v>1.69</v>
          </cell>
          <cell r="F3049" t="str">
            <v>EUR</v>
          </cell>
          <cell r="G3049">
            <v>45383</v>
          </cell>
          <cell r="H3049">
            <v>1</v>
          </cell>
          <cell r="I3049" t="str">
            <v>PCE</v>
          </cell>
        </row>
        <row r="3050">
          <cell r="C3050">
            <v>6016839</v>
          </cell>
          <cell r="D3050" t="str">
            <v>A</v>
          </cell>
          <cell r="E3050">
            <v>2.64</v>
          </cell>
          <cell r="F3050" t="str">
            <v>EUR</v>
          </cell>
          <cell r="G3050">
            <v>45383</v>
          </cell>
          <cell r="H3050">
            <v>1</v>
          </cell>
          <cell r="I3050" t="str">
            <v>PCE</v>
          </cell>
        </row>
        <row r="3051">
          <cell r="C3051">
            <v>6016855</v>
          </cell>
          <cell r="D3051" t="str">
            <v>A</v>
          </cell>
          <cell r="E3051">
            <v>1.46</v>
          </cell>
          <cell r="F3051" t="str">
            <v>EUR</v>
          </cell>
          <cell r="G3051">
            <v>45383</v>
          </cell>
          <cell r="H3051">
            <v>1</v>
          </cell>
          <cell r="I3051" t="str">
            <v>PCE</v>
          </cell>
        </row>
        <row r="3052">
          <cell r="C3052">
            <v>6016859</v>
          </cell>
          <cell r="D3052" t="str">
            <v>A</v>
          </cell>
          <cell r="E3052">
            <v>3.76</v>
          </cell>
          <cell r="F3052" t="str">
            <v>EUR</v>
          </cell>
          <cell r="G3052">
            <v>45383</v>
          </cell>
          <cell r="H3052">
            <v>1</v>
          </cell>
          <cell r="I3052" t="str">
            <v>PCE</v>
          </cell>
        </row>
        <row r="3053">
          <cell r="C3053">
            <v>6017037</v>
          </cell>
          <cell r="D3053" t="str">
            <v>A</v>
          </cell>
          <cell r="E3053">
            <v>1.57</v>
          </cell>
          <cell r="F3053" t="str">
            <v>EUR</v>
          </cell>
          <cell r="G3053">
            <v>45383</v>
          </cell>
          <cell r="H3053">
            <v>1</v>
          </cell>
          <cell r="I3053" t="str">
            <v>PCE</v>
          </cell>
        </row>
        <row r="3054">
          <cell r="C3054">
            <v>6017045</v>
          </cell>
          <cell r="D3054" t="str">
            <v>A</v>
          </cell>
          <cell r="E3054">
            <v>3.48</v>
          </cell>
          <cell r="F3054" t="str">
            <v>EUR</v>
          </cell>
          <cell r="G3054">
            <v>45383</v>
          </cell>
          <cell r="H3054">
            <v>1</v>
          </cell>
          <cell r="I3054" t="str">
            <v>PCE</v>
          </cell>
        </row>
        <row r="3055">
          <cell r="C3055">
            <v>6017061</v>
          </cell>
          <cell r="D3055" t="str">
            <v>A</v>
          </cell>
          <cell r="E3055">
            <v>1.98</v>
          </cell>
          <cell r="F3055" t="str">
            <v>EUR</v>
          </cell>
          <cell r="G3055">
            <v>45383</v>
          </cell>
          <cell r="H3055">
            <v>1</v>
          </cell>
          <cell r="I3055" t="str">
            <v>PCE</v>
          </cell>
        </row>
        <row r="3056">
          <cell r="C3056">
            <v>6017092</v>
          </cell>
          <cell r="D3056" t="str">
            <v>A</v>
          </cell>
          <cell r="E3056">
            <v>4.78</v>
          </cell>
          <cell r="F3056" t="str">
            <v>EUR</v>
          </cell>
          <cell r="G3056">
            <v>45383</v>
          </cell>
          <cell r="H3056">
            <v>1</v>
          </cell>
          <cell r="I3056" t="str">
            <v>PCE</v>
          </cell>
        </row>
        <row r="3057">
          <cell r="C3057">
            <v>6017134</v>
          </cell>
          <cell r="D3057" t="str">
            <v>A</v>
          </cell>
          <cell r="E3057">
            <v>4.29</v>
          </cell>
          <cell r="F3057" t="str">
            <v>EUR</v>
          </cell>
          <cell r="G3057">
            <v>45383</v>
          </cell>
          <cell r="H3057">
            <v>1</v>
          </cell>
          <cell r="I3057" t="str">
            <v>PCE</v>
          </cell>
        </row>
        <row r="3058">
          <cell r="C3058">
            <v>6017160</v>
          </cell>
          <cell r="D3058" t="str">
            <v>A</v>
          </cell>
          <cell r="E3058">
            <v>5.17</v>
          </cell>
          <cell r="F3058" t="str">
            <v>EUR</v>
          </cell>
          <cell r="G3058">
            <v>45383</v>
          </cell>
          <cell r="H3058">
            <v>1</v>
          </cell>
          <cell r="I3058" t="str">
            <v>PCE</v>
          </cell>
        </row>
        <row r="3059">
          <cell r="C3059">
            <v>6017320</v>
          </cell>
          <cell r="D3059" t="str">
            <v>A</v>
          </cell>
          <cell r="E3059">
            <v>26.36</v>
          </cell>
          <cell r="F3059" t="str">
            <v>EUR</v>
          </cell>
          <cell r="G3059">
            <v>45383</v>
          </cell>
          <cell r="H3059">
            <v>1</v>
          </cell>
          <cell r="I3059" t="str">
            <v>PCE</v>
          </cell>
        </row>
        <row r="3060">
          <cell r="C3060">
            <v>6017339</v>
          </cell>
          <cell r="D3060" t="str">
            <v>A</v>
          </cell>
          <cell r="E3060">
            <v>37.47</v>
          </cell>
          <cell r="F3060" t="str">
            <v>EUR</v>
          </cell>
          <cell r="G3060">
            <v>45383</v>
          </cell>
          <cell r="H3060">
            <v>1</v>
          </cell>
          <cell r="I3060" t="str">
            <v>PCE</v>
          </cell>
        </row>
        <row r="3061">
          <cell r="C3061">
            <v>6017347</v>
          </cell>
          <cell r="D3061" t="str">
            <v>A</v>
          </cell>
          <cell r="E3061">
            <v>33.72</v>
          </cell>
          <cell r="F3061" t="str">
            <v>EUR</v>
          </cell>
          <cell r="G3061">
            <v>45383</v>
          </cell>
          <cell r="H3061">
            <v>1</v>
          </cell>
          <cell r="I3061" t="str">
            <v>PCE</v>
          </cell>
        </row>
        <row r="3062">
          <cell r="C3062">
            <v>6017355</v>
          </cell>
          <cell r="D3062" t="str">
            <v>A</v>
          </cell>
          <cell r="E3062">
            <v>35.54</v>
          </cell>
          <cell r="F3062" t="str">
            <v>EUR</v>
          </cell>
          <cell r="G3062">
            <v>45383</v>
          </cell>
          <cell r="H3062">
            <v>1</v>
          </cell>
          <cell r="I3062" t="str">
            <v>PCE</v>
          </cell>
        </row>
        <row r="3063">
          <cell r="C3063">
            <v>6017371</v>
          </cell>
          <cell r="D3063" t="str">
            <v>A</v>
          </cell>
          <cell r="E3063">
            <v>13.53</v>
          </cell>
          <cell r="F3063" t="str">
            <v>EUR</v>
          </cell>
          <cell r="G3063">
            <v>45383</v>
          </cell>
          <cell r="H3063">
            <v>1</v>
          </cell>
          <cell r="I3063" t="str">
            <v>PCE</v>
          </cell>
        </row>
        <row r="3064">
          <cell r="C3064">
            <v>6017428</v>
          </cell>
          <cell r="D3064" t="str">
            <v>A</v>
          </cell>
          <cell r="E3064">
            <v>32.299999999999997</v>
          </cell>
          <cell r="F3064" t="str">
            <v>EUR</v>
          </cell>
          <cell r="G3064">
            <v>45383</v>
          </cell>
          <cell r="H3064">
            <v>1</v>
          </cell>
          <cell r="I3064" t="str">
            <v>MTR</v>
          </cell>
        </row>
        <row r="3065">
          <cell r="C3065">
            <v>6017436</v>
          </cell>
          <cell r="D3065" t="str">
            <v>A</v>
          </cell>
          <cell r="E3065">
            <v>34.729999999999997</v>
          </cell>
          <cell r="F3065" t="str">
            <v>EUR</v>
          </cell>
          <cell r="G3065">
            <v>45383</v>
          </cell>
          <cell r="H3065">
            <v>1</v>
          </cell>
          <cell r="I3065" t="str">
            <v>MTR</v>
          </cell>
        </row>
        <row r="3066">
          <cell r="C3066">
            <v>6017444</v>
          </cell>
          <cell r="D3066" t="str">
            <v>A</v>
          </cell>
          <cell r="E3066">
            <v>42.67</v>
          </cell>
          <cell r="F3066" t="str">
            <v>EUR</v>
          </cell>
          <cell r="G3066">
            <v>45383</v>
          </cell>
          <cell r="H3066">
            <v>1</v>
          </cell>
          <cell r="I3066" t="str">
            <v>MTR</v>
          </cell>
        </row>
        <row r="3067">
          <cell r="C3067">
            <v>6017698</v>
          </cell>
          <cell r="D3067" t="str">
            <v>A</v>
          </cell>
          <cell r="E3067">
            <v>262.02</v>
          </cell>
          <cell r="F3067" t="str">
            <v>EUR</v>
          </cell>
          <cell r="G3067">
            <v>45383</v>
          </cell>
          <cell r="H3067">
            <v>1</v>
          </cell>
          <cell r="I3067" t="str">
            <v>PCE</v>
          </cell>
        </row>
        <row r="3068">
          <cell r="C3068">
            <v>6017712</v>
          </cell>
          <cell r="D3068" t="str">
            <v>A</v>
          </cell>
          <cell r="E3068">
            <v>1.66</v>
          </cell>
          <cell r="F3068" t="str">
            <v>EUR</v>
          </cell>
          <cell r="G3068">
            <v>45383</v>
          </cell>
          <cell r="H3068">
            <v>1</v>
          </cell>
          <cell r="I3068" t="str">
            <v>PCE</v>
          </cell>
        </row>
        <row r="3069">
          <cell r="C3069">
            <v>6018300</v>
          </cell>
          <cell r="D3069" t="str">
            <v>A</v>
          </cell>
          <cell r="E3069">
            <v>34.880000000000003</v>
          </cell>
          <cell r="F3069" t="str">
            <v>EUR</v>
          </cell>
          <cell r="G3069">
            <v>45383</v>
          </cell>
          <cell r="H3069">
            <v>1</v>
          </cell>
          <cell r="I3069" t="str">
            <v>PCE</v>
          </cell>
        </row>
        <row r="3070">
          <cell r="C3070">
            <v>6018378</v>
          </cell>
          <cell r="D3070" t="str">
            <v>A</v>
          </cell>
          <cell r="E3070">
            <v>69.209999999999994</v>
          </cell>
          <cell r="F3070" t="str">
            <v>EUR</v>
          </cell>
          <cell r="G3070">
            <v>45383</v>
          </cell>
          <cell r="H3070">
            <v>1</v>
          </cell>
          <cell r="I3070" t="str">
            <v>PCE</v>
          </cell>
        </row>
        <row r="3071">
          <cell r="C3071">
            <v>6018408</v>
          </cell>
          <cell r="D3071" t="str">
            <v>A</v>
          </cell>
          <cell r="E3071">
            <v>145.99</v>
          </cell>
          <cell r="F3071" t="str">
            <v>EUR</v>
          </cell>
          <cell r="G3071">
            <v>45383</v>
          </cell>
          <cell r="H3071">
            <v>1</v>
          </cell>
          <cell r="I3071" t="str">
            <v>PCE</v>
          </cell>
        </row>
        <row r="3072">
          <cell r="C3072">
            <v>6018505</v>
          </cell>
          <cell r="D3072" t="str">
            <v>A</v>
          </cell>
          <cell r="E3072">
            <v>36.26</v>
          </cell>
          <cell r="F3072" t="str">
            <v>EUR</v>
          </cell>
          <cell r="G3072">
            <v>45383</v>
          </cell>
          <cell r="H3072">
            <v>1</v>
          </cell>
          <cell r="I3072" t="str">
            <v>PCE</v>
          </cell>
        </row>
        <row r="3073">
          <cell r="C3073">
            <v>6018513</v>
          </cell>
          <cell r="D3073" t="str">
            <v>A</v>
          </cell>
          <cell r="E3073">
            <v>25.79</v>
          </cell>
          <cell r="F3073" t="str">
            <v>EUR</v>
          </cell>
          <cell r="G3073">
            <v>45383</v>
          </cell>
          <cell r="H3073">
            <v>1</v>
          </cell>
          <cell r="I3073" t="str">
            <v>PCE</v>
          </cell>
        </row>
        <row r="3074">
          <cell r="C3074">
            <v>6018517</v>
          </cell>
          <cell r="D3074" t="str">
            <v>A</v>
          </cell>
          <cell r="E3074">
            <v>63.31</v>
          </cell>
          <cell r="F3074" t="str">
            <v>EUR</v>
          </cell>
          <cell r="G3074">
            <v>45383</v>
          </cell>
          <cell r="H3074">
            <v>1</v>
          </cell>
          <cell r="I3074" t="str">
            <v>PCE</v>
          </cell>
        </row>
        <row r="3075">
          <cell r="C3075">
            <v>6018520</v>
          </cell>
          <cell r="D3075" t="str">
            <v>A</v>
          </cell>
          <cell r="E3075">
            <v>83.64</v>
          </cell>
          <cell r="F3075" t="str">
            <v>EUR</v>
          </cell>
          <cell r="G3075">
            <v>45383</v>
          </cell>
          <cell r="H3075">
            <v>1</v>
          </cell>
          <cell r="I3075" t="str">
            <v>PCE</v>
          </cell>
        </row>
        <row r="3076">
          <cell r="C3076">
            <v>6018963</v>
          </cell>
          <cell r="D3076" t="str">
            <v>A</v>
          </cell>
          <cell r="E3076">
            <v>14.08</v>
          </cell>
          <cell r="F3076" t="str">
            <v>EUR</v>
          </cell>
          <cell r="G3076">
            <v>45383</v>
          </cell>
          <cell r="H3076">
            <v>1</v>
          </cell>
          <cell r="I3076" t="str">
            <v>PCE</v>
          </cell>
        </row>
        <row r="3077">
          <cell r="C3077">
            <v>6019064</v>
          </cell>
          <cell r="D3077" t="str">
            <v>A</v>
          </cell>
          <cell r="E3077">
            <v>35.840000000000003</v>
          </cell>
          <cell r="F3077" t="str">
            <v>EUR</v>
          </cell>
          <cell r="G3077">
            <v>45383</v>
          </cell>
          <cell r="H3077">
            <v>1</v>
          </cell>
          <cell r="I3077" t="str">
            <v>PCE</v>
          </cell>
        </row>
        <row r="3078">
          <cell r="C3078">
            <v>6019528</v>
          </cell>
          <cell r="D3078" t="str">
            <v>A</v>
          </cell>
          <cell r="E3078">
            <v>8.6199999999999992</v>
          </cell>
          <cell r="F3078" t="str">
            <v>EUR</v>
          </cell>
          <cell r="G3078">
            <v>45383</v>
          </cell>
          <cell r="H3078">
            <v>1</v>
          </cell>
          <cell r="I3078" t="str">
            <v>PCE</v>
          </cell>
        </row>
        <row r="3079">
          <cell r="C3079">
            <v>6019560</v>
          </cell>
          <cell r="D3079" t="str">
            <v>A</v>
          </cell>
          <cell r="E3079">
            <v>9.23</v>
          </cell>
          <cell r="F3079" t="str">
            <v>EUR</v>
          </cell>
          <cell r="G3079">
            <v>45383</v>
          </cell>
          <cell r="H3079">
            <v>1</v>
          </cell>
          <cell r="I3079" t="str">
            <v>PCE</v>
          </cell>
        </row>
        <row r="3080">
          <cell r="C3080">
            <v>6019617</v>
          </cell>
          <cell r="D3080" t="str">
            <v>A</v>
          </cell>
          <cell r="E3080">
            <v>6.93</v>
          </cell>
          <cell r="F3080" t="str">
            <v>EUR</v>
          </cell>
          <cell r="G3080">
            <v>45383</v>
          </cell>
          <cell r="H3080">
            <v>1</v>
          </cell>
          <cell r="I3080" t="str">
            <v>PCE</v>
          </cell>
        </row>
        <row r="3081">
          <cell r="C3081">
            <v>6019680</v>
          </cell>
          <cell r="D3081" t="str">
            <v>A</v>
          </cell>
          <cell r="E3081">
            <v>2.9</v>
          </cell>
          <cell r="F3081" t="str">
            <v>EUR</v>
          </cell>
          <cell r="G3081">
            <v>45383</v>
          </cell>
          <cell r="H3081">
            <v>1</v>
          </cell>
          <cell r="I3081" t="str">
            <v>PCE</v>
          </cell>
        </row>
        <row r="3082">
          <cell r="C3082">
            <v>6019682</v>
          </cell>
          <cell r="D3082" t="str">
            <v>A</v>
          </cell>
          <cell r="E3082">
            <v>4.24</v>
          </cell>
          <cell r="F3082" t="str">
            <v>EUR</v>
          </cell>
          <cell r="G3082">
            <v>45383</v>
          </cell>
          <cell r="H3082">
            <v>1</v>
          </cell>
          <cell r="I3082" t="str">
            <v>PCE</v>
          </cell>
        </row>
        <row r="3083">
          <cell r="C3083">
            <v>6019686</v>
          </cell>
          <cell r="D3083" t="str">
            <v>A</v>
          </cell>
          <cell r="E3083">
            <v>6.49</v>
          </cell>
          <cell r="F3083" t="str">
            <v>EUR</v>
          </cell>
          <cell r="G3083">
            <v>45383</v>
          </cell>
          <cell r="H3083">
            <v>1</v>
          </cell>
          <cell r="I3083" t="str">
            <v>PCE</v>
          </cell>
        </row>
        <row r="3084">
          <cell r="C3084">
            <v>6020801</v>
          </cell>
          <cell r="D3084" t="str">
            <v>A</v>
          </cell>
          <cell r="E3084">
            <v>21.54</v>
          </cell>
          <cell r="F3084" t="str">
            <v>EUR</v>
          </cell>
          <cell r="G3084">
            <v>45383</v>
          </cell>
          <cell r="H3084">
            <v>1</v>
          </cell>
          <cell r="I3084" t="str">
            <v>MTR</v>
          </cell>
        </row>
        <row r="3085">
          <cell r="C3085">
            <v>6024506</v>
          </cell>
          <cell r="D3085" t="str">
            <v>A</v>
          </cell>
          <cell r="E3085">
            <v>97.81</v>
          </cell>
          <cell r="F3085" t="str">
            <v>EUR</v>
          </cell>
          <cell r="G3085">
            <v>45383</v>
          </cell>
          <cell r="H3085">
            <v>1</v>
          </cell>
          <cell r="I3085" t="str">
            <v>PCE</v>
          </cell>
        </row>
        <row r="3086">
          <cell r="C3086">
            <v>6024630</v>
          </cell>
          <cell r="D3086" t="str">
            <v>A</v>
          </cell>
          <cell r="E3086">
            <v>110.78</v>
          </cell>
          <cell r="F3086" t="str">
            <v>EUR</v>
          </cell>
          <cell r="G3086">
            <v>45383</v>
          </cell>
          <cell r="H3086">
            <v>1</v>
          </cell>
          <cell r="I3086" t="str">
            <v>PCE</v>
          </cell>
        </row>
        <row r="3087">
          <cell r="C3087">
            <v>6160493</v>
          </cell>
          <cell r="D3087" t="str">
            <v>A</v>
          </cell>
          <cell r="E3087">
            <v>96.58</v>
          </cell>
          <cell r="F3087" t="str">
            <v>EUR</v>
          </cell>
          <cell r="G3087">
            <v>45383</v>
          </cell>
          <cell r="H3087">
            <v>1</v>
          </cell>
          <cell r="I3087" t="str">
            <v>PCE</v>
          </cell>
        </row>
        <row r="3088">
          <cell r="C3088">
            <v>6161155</v>
          </cell>
          <cell r="D3088" t="str">
            <v>A</v>
          </cell>
          <cell r="E3088">
            <v>101.4</v>
          </cell>
          <cell r="F3088" t="str">
            <v>EUR</v>
          </cell>
          <cell r="G3088">
            <v>45383</v>
          </cell>
          <cell r="H3088">
            <v>1</v>
          </cell>
          <cell r="I3088" t="str">
            <v>PCE</v>
          </cell>
        </row>
        <row r="3089">
          <cell r="C3089">
            <v>6154861</v>
          </cell>
          <cell r="D3089" t="str">
            <v>A</v>
          </cell>
          <cell r="E3089">
            <v>28.75</v>
          </cell>
          <cell r="F3089" t="str">
            <v>EUR</v>
          </cell>
          <cell r="G3089">
            <v>45383</v>
          </cell>
          <cell r="H3089">
            <v>1</v>
          </cell>
          <cell r="I3089" t="str">
            <v>PCE</v>
          </cell>
        </row>
        <row r="3090">
          <cell r="C3090">
            <v>6154838</v>
          </cell>
          <cell r="D3090" t="str">
            <v>A</v>
          </cell>
          <cell r="E3090">
            <v>44.36</v>
          </cell>
          <cell r="F3090" t="str">
            <v>EUR</v>
          </cell>
          <cell r="G3090">
            <v>45383</v>
          </cell>
          <cell r="H3090">
            <v>1</v>
          </cell>
          <cell r="I3090" t="str">
            <v>PCE</v>
          </cell>
        </row>
        <row r="3091">
          <cell r="C3091">
            <v>6154862</v>
          </cell>
          <cell r="D3091" t="str">
            <v>A</v>
          </cell>
          <cell r="E3091">
            <v>8.6199999999999992</v>
          </cell>
          <cell r="F3091" t="str">
            <v>EUR</v>
          </cell>
          <cell r="G3091">
            <v>45383</v>
          </cell>
          <cell r="H3091">
            <v>1</v>
          </cell>
          <cell r="I3091" t="str">
            <v>PCE</v>
          </cell>
        </row>
        <row r="3092">
          <cell r="C3092">
            <v>6154837</v>
          </cell>
          <cell r="D3092" t="str">
            <v>A</v>
          </cell>
          <cell r="E3092">
            <v>11.96</v>
          </cell>
          <cell r="F3092" t="str">
            <v>EUR</v>
          </cell>
          <cell r="G3092">
            <v>45383</v>
          </cell>
          <cell r="H3092">
            <v>1</v>
          </cell>
          <cell r="I3092" t="str">
            <v>PCE</v>
          </cell>
        </row>
        <row r="3093">
          <cell r="C3093">
            <v>6161775</v>
          </cell>
          <cell r="D3093" t="str">
            <v>A</v>
          </cell>
          <cell r="E3093">
            <v>100.24</v>
          </cell>
          <cell r="F3093" t="str">
            <v>EUR</v>
          </cell>
          <cell r="G3093">
            <v>45383</v>
          </cell>
          <cell r="H3093">
            <v>1</v>
          </cell>
          <cell r="I3093" t="str">
            <v>PCE</v>
          </cell>
        </row>
        <row r="3094">
          <cell r="C3094">
            <v>6182713</v>
          </cell>
          <cell r="D3094" t="str">
            <v>A</v>
          </cell>
          <cell r="E3094">
            <v>123.48</v>
          </cell>
          <cell r="F3094" t="str">
            <v>EUR</v>
          </cell>
          <cell r="G3094">
            <v>45383</v>
          </cell>
          <cell r="H3094">
            <v>1</v>
          </cell>
          <cell r="I3094" t="str">
            <v>PCE</v>
          </cell>
        </row>
        <row r="3095">
          <cell r="C3095">
            <v>6183531</v>
          </cell>
          <cell r="D3095" t="str">
            <v>A</v>
          </cell>
          <cell r="E3095">
            <v>99.02</v>
          </cell>
          <cell r="F3095" t="str">
            <v>EUR</v>
          </cell>
          <cell r="G3095">
            <v>45383</v>
          </cell>
          <cell r="H3095">
            <v>1</v>
          </cell>
          <cell r="I3095" t="str">
            <v>PCE</v>
          </cell>
        </row>
        <row r="3096">
          <cell r="C3096">
            <v>6192115</v>
          </cell>
          <cell r="D3096" t="str">
            <v>A</v>
          </cell>
          <cell r="E3096">
            <v>103.7</v>
          </cell>
          <cell r="F3096" t="str">
            <v>EUR</v>
          </cell>
          <cell r="G3096">
            <v>45383</v>
          </cell>
          <cell r="H3096">
            <v>1</v>
          </cell>
          <cell r="I3096" t="str">
            <v>PCE</v>
          </cell>
        </row>
        <row r="3097">
          <cell r="C3097">
            <v>6153291</v>
          </cell>
          <cell r="D3097" t="str">
            <v>A</v>
          </cell>
          <cell r="E3097">
            <v>1.71</v>
          </cell>
          <cell r="F3097" t="str">
            <v>EUR</v>
          </cell>
          <cell r="G3097">
            <v>45383</v>
          </cell>
          <cell r="H3097">
            <v>1</v>
          </cell>
          <cell r="I3097" t="str">
            <v>PCE</v>
          </cell>
        </row>
        <row r="3098">
          <cell r="C3098">
            <v>6154417</v>
          </cell>
          <cell r="D3098" t="str">
            <v>A</v>
          </cell>
          <cell r="E3098">
            <v>1.71</v>
          </cell>
          <cell r="F3098" t="str">
            <v>EUR</v>
          </cell>
          <cell r="G3098">
            <v>45383</v>
          </cell>
          <cell r="H3098">
            <v>1</v>
          </cell>
          <cell r="I3098" t="str">
            <v>PCE</v>
          </cell>
        </row>
        <row r="3099">
          <cell r="C3099">
            <v>6154425</v>
          </cell>
          <cell r="D3099" t="str">
            <v>A</v>
          </cell>
          <cell r="E3099">
            <v>2.0299999999999998</v>
          </cell>
          <cell r="F3099" t="str">
            <v>EUR</v>
          </cell>
          <cell r="G3099">
            <v>45383</v>
          </cell>
          <cell r="H3099">
            <v>1</v>
          </cell>
          <cell r="I3099" t="str">
            <v>PCE</v>
          </cell>
        </row>
        <row r="3100">
          <cell r="C3100">
            <v>6154432</v>
          </cell>
          <cell r="D3100" t="str">
            <v>A</v>
          </cell>
          <cell r="E3100">
            <v>1.54</v>
          </cell>
          <cell r="F3100" t="str">
            <v>EUR</v>
          </cell>
          <cell r="G3100">
            <v>45383</v>
          </cell>
          <cell r="H3100">
            <v>1</v>
          </cell>
          <cell r="I3100" t="str">
            <v>PCE</v>
          </cell>
        </row>
        <row r="3101">
          <cell r="C3101">
            <v>6192141</v>
          </cell>
          <cell r="D3101" t="str">
            <v>A</v>
          </cell>
          <cell r="E3101">
            <v>1.93</v>
          </cell>
          <cell r="F3101" t="str">
            <v>EUR</v>
          </cell>
          <cell r="G3101">
            <v>45383</v>
          </cell>
          <cell r="H3101">
            <v>1</v>
          </cell>
          <cell r="I3101" t="str">
            <v>PCE</v>
          </cell>
        </row>
        <row r="3102">
          <cell r="C3102">
            <v>6160611</v>
          </cell>
          <cell r="D3102" t="str">
            <v>A</v>
          </cell>
          <cell r="E3102">
            <v>2.61</v>
          </cell>
          <cell r="F3102" t="str">
            <v>EUR</v>
          </cell>
          <cell r="G3102">
            <v>45383</v>
          </cell>
          <cell r="H3102">
            <v>1</v>
          </cell>
          <cell r="I3102" t="str">
            <v>PCE</v>
          </cell>
        </row>
        <row r="3103">
          <cell r="C3103">
            <v>6192149</v>
          </cell>
          <cell r="D3103" t="str">
            <v>A</v>
          </cell>
          <cell r="E3103">
            <v>2.61</v>
          </cell>
          <cell r="F3103" t="str">
            <v>EUR</v>
          </cell>
          <cell r="G3103">
            <v>45383</v>
          </cell>
          <cell r="H3103">
            <v>1</v>
          </cell>
          <cell r="I3103" t="str">
            <v>PCE</v>
          </cell>
        </row>
        <row r="3104">
          <cell r="C3104">
            <v>6192157</v>
          </cell>
          <cell r="D3104" t="str">
            <v>A</v>
          </cell>
          <cell r="E3104">
            <v>3.16</v>
          </cell>
          <cell r="F3104" t="str">
            <v>EUR</v>
          </cell>
          <cell r="G3104">
            <v>45383</v>
          </cell>
          <cell r="H3104">
            <v>1</v>
          </cell>
          <cell r="I3104" t="str">
            <v>PCE</v>
          </cell>
        </row>
        <row r="3105">
          <cell r="C3105">
            <v>6158331</v>
          </cell>
          <cell r="D3105" t="str">
            <v>A</v>
          </cell>
          <cell r="E3105">
            <v>2.36</v>
          </cell>
          <cell r="F3105" t="str">
            <v>EUR</v>
          </cell>
          <cell r="G3105">
            <v>45383</v>
          </cell>
          <cell r="H3105">
            <v>1</v>
          </cell>
          <cell r="I3105" t="str">
            <v>PCE</v>
          </cell>
        </row>
        <row r="3106">
          <cell r="C3106">
            <v>6192165</v>
          </cell>
          <cell r="D3106" t="str">
            <v>A</v>
          </cell>
          <cell r="E3106">
            <v>2.36</v>
          </cell>
          <cell r="F3106" t="str">
            <v>EUR</v>
          </cell>
          <cell r="G3106">
            <v>45383</v>
          </cell>
          <cell r="H3106">
            <v>1</v>
          </cell>
          <cell r="I3106" t="str">
            <v>PCE</v>
          </cell>
        </row>
        <row r="3107">
          <cell r="C3107">
            <v>6153372</v>
          </cell>
          <cell r="D3107" t="str">
            <v>A</v>
          </cell>
          <cell r="E3107">
            <v>3.4</v>
          </cell>
          <cell r="F3107" t="str">
            <v>EUR</v>
          </cell>
          <cell r="G3107">
            <v>45383</v>
          </cell>
          <cell r="H3107">
            <v>1</v>
          </cell>
          <cell r="I3107" t="str">
            <v>PCE</v>
          </cell>
        </row>
        <row r="3108">
          <cell r="C3108">
            <v>6023096</v>
          </cell>
          <cell r="D3108" t="str">
            <v>A</v>
          </cell>
          <cell r="E3108">
            <v>3.72</v>
          </cell>
          <cell r="F3108" t="str">
            <v>EUR</v>
          </cell>
          <cell r="G3108">
            <v>45383</v>
          </cell>
          <cell r="H3108">
            <v>1</v>
          </cell>
          <cell r="I3108" t="str">
            <v>MTR</v>
          </cell>
        </row>
        <row r="3109">
          <cell r="C3109">
            <v>6023118</v>
          </cell>
          <cell r="D3109" t="str">
            <v>A</v>
          </cell>
          <cell r="E3109">
            <v>4.0199999999999996</v>
          </cell>
          <cell r="F3109" t="str">
            <v>EUR</v>
          </cell>
          <cell r="G3109">
            <v>45383</v>
          </cell>
          <cell r="H3109">
            <v>1</v>
          </cell>
          <cell r="I3109" t="str">
            <v>MTR</v>
          </cell>
        </row>
        <row r="3110">
          <cell r="C3110">
            <v>6154468</v>
          </cell>
          <cell r="D3110" t="str">
            <v>A</v>
          </cell>
          <cell r="E3110">
            <v>3.4</v>
          </cell>
          <cell r="F3110" t="str">
            <v>EUR</v>
          </cell>
          <cell r="G3110">
            <v>45383</v>
          </cell>
          <cell r="H3110">
            <v>1</v>
          </cell>
          <cell r="I3110" t="str">
            <v>PCE</v>
          </cell>
        </row>
        <row r="3111">
          <cell r="C3111">
            <v>6023207</v>
          </cell>
          <cell r="D3111" t="str">
            <v>A</v>
          </cell>
          <cell r="E3111">
            <v>7.09</v>
          </cell>
          <cell r="F3111" t="str">
            <v>EUR</v>
          </cell>
          <cell r="G3111">
            <v>45383</v>
          </cell>
          <cell r="H3111">
            <v>1</v>
          </cell>
          <cell r="I3111" t="str">
            <v>PCE</v>
          </cell>
        </row>
        <row r="3112">
          <cell r="C3112">
            <v>6192173</v>
          </cell>
          <cell r="D3112" t="str">
            <v>A</v>
          </cell>
          <cell r="E3112">
            <v>3.16</v>
          </cell>
          <cell r="F3112" t="str">
            <v>EUR</v>
          </cell>
          <cell r="G3112">
            <v>45383</v>
          </cell>
          <cell r="H3112">
            <v>1</v>
          </cell>
          <cell r="I3112" t="str">
            <v>PCE</v>
          </cell>
        </row>
        <row r="3113">
          <cell r="C3113">
            <v>6024009</v>
          </cell>
          <cell r="D3113" t="str">
            <v>A</v>
          </cell>
          <cell r="E3113">
            <v>40.08</v>
          </cell>
          <cell r="F3113" t="str">
            <v>EUR</v>
          </cell>
          <cell r="G3113">
            <v>45383</v>
          </cell>
          <cell r="H3113">
            <v>1</v>
          </cell>
          <cell r="I3113" t="str">
            <v>PCE</v>
          </cell>
        </row>
        <row r="3114">
          <cell r="C3114">
            <v>6024025</v>
          </cell>
          <cell r="D3114" t="str">
            <v>A</v>
          </cell>
          <cell r="E3114">
            <v>7.76</v>
          </cell>
          <cell r="F3114" t="str">
            <v>EUR</v>
          </cell>
          <cell r="G3114">
            <v>45383</v>
          </cell>
          <cell r="H3114">
            <v>1</v>
          </cell>
          <cell r="I3114" t="str">
            <v>PCE</v>
          </cell>
        </row>
        <row r="3115">
          <cell r="C3115">
            <v>6024033</v>
          </cell>
          <cell r="D3115" t="str">
            <v>A</v>
          </cell>
          <cell r="E3115">
            <v>9.09</v>
          </cell>
          <cell r="F3115" t="str">
            <v>EUR</v>
          </cell>
          <cell r="G3115">
            <v>45383</v>
          </cell>
          <cell r="H3115">
            <v>1</v>
          </cell>
          <cell r="I3115" t="str">
            <v>PCE</v>
          </cell>
        </row>
        <row r="3116">
          <cell r="C3116">
            <v>6024106</v>
          </cell>
          <cell r="D3116" t="str">
            <v>A</v>
          </cell>
          <cell r="E3116">
            <v>9.0399999999999991</v>
          </cell>
          <cell r="F3116" t="str">
            <v>EUR</v>
          </cell>
          <cell r="G3116">
            <v>45383</v>
          </cell>
          <cell r="H3116">
            <v>1</v>
          </cell>
          <cell r="I3116" t="str">
            <v>PCE</v>
          </cell>
        </row>
        <row r="3117">
          <cell r="C3117">
            <v>6192181</v>
          </cell>
          <cell r="D3117" t="str">
            <v>A</v>
          </cell>
          <cell r="E3117">
            <v>3.23</v>
          </cell>
          <cell r="F3117" t="str">
            <v>EUR</v>
          </cell>
          <cell r="G3117">
            <v>45383</v>
          </cell>
          <cell r="H3117">
            <v>1</v>
          </cell>
          <cell r="I3117" t="str">
            <v>PCE</v>
          </cell>
        </row>
        <row r="3118">
          <cell r="C3118">
            <v>6191774</v>
          </cell>
          <cell r="D3118" t="str">
            <v>A</v>
          </cell>
          <cell r="E3118">
            <v>3.23</v>
          </cell>
          <cell r="F3118" t="str">
            <v>EUR</v>
          </cell>
          <cell r="G3118">
            <v>45383</v>
          </cell>
          <cell r="H3118">
            <v>1</v>
          </cell>
          <cell r="I3118" t="str">
            <v>PCE</v>
          </cell>
        </row>
        <row r="3119">
          <cell r="C3119">
            <v>6158404</v>
          </cell>
          <cell r="D3119" t="str">
            <v>A</v>
          </cell>
          <cell r="E3119">
            <v>3.52</v>
          </cell>
          <cell r="F3119" t="str">
            <v>EUR</v>
          </cell>
          <cell r="G3119">
            <v>45383</v>
          </cell>
          <cell r="H3119">
            <v>1</v>
          </cell>
          <cell r="I3119" t="str">
            <v>PCE</v>
          </cell>
        </row>
        <row r="3120">
          <cell r="C3120">
            <v>6192211</v>
          </cell>
          <cell r="D3120" t="str">
            <v>A</v>
          </cell>
          <cell r="E3120">
            <v>3.52</v>
          </cell>
          <cell r="F3120" t="str">
            <v>EUR</v>
          </cell>
          <cell r="G3120">
            <v>45383</v>
          </cell>
          <cell r="H3120">
            <v>1</v>
          </cell>
          <cell r="I3120" t="str">
            <v>PCE</v>
          </cell>
        </row>
        <row r="3121">
          <cell r="C3121">
            <v>6192238</v>
          </cell>
          <cell r="D3121" t="str">
            <v>A</v>
          </cell>
          <cell r="E3121">
            <v>3.53</v>
          </cell>
          <cell r="F3121" t="str">
            <v>EUR</v>
          </cell>
          <cell r="G3121">
            <v>45383</v>
          </cell>
          <cell r="H3121">
            <v>1</v>
          </cell>
          <cell r="I3121" t="str">
            <v>PCE</v>
          </cell>
        </row>
        <row r="3122">
          <cell r="C3122">
            <v>6158412</v>
          </cell>
          <cell r="D3122" t="str">
            <v>A</v>
          </cell>
          <cell r="E3122">
            <v>4.0199999999999996</v>
          </cell>
          <cell r="F3122" t="str">
            <v>EUR</v>
          </cell>
          <cell r="G3122">
            <v>45383</v>
          </cell>
          <cell r="H3122">
            <v>1</v>
          </cell>
          <cell r="I3122" t="str">
            <v>PCE</v>
          </cell>
        </row>
        <row r="3123">
          <cell r="C3123">
            <v>6192246</v>
          </cell>
          <cell r="D3123" t="str">
            <v>A</v>
          </cell>
          <cell r="E3123">
            <v>4.0199999999999996</v>
          </cell>
          <cell r="F3123" t="str">
            <v>EUR</v>
          </cell>
          <cell r="G3123">
            <v>45383</v>
          </cell>
          <cell r="H3123">
            <v>1</v>
          </cell>
          <cell r="I3123" t="str">
            <v>PCE</v>
          </cell>
        </row>
        <row r="3124">
          <cell r="C3124">
            <v>6021697</v>
          </cell>
          <cell r="D3124" t="str">
            <v>A</v>
          </cell>
          <cell r="E3124">
            <v>10.9</v>
          </cell>
          <cell r="F3124" t="str">
            <v>EUR</v>
          </cell>
          <cell r="G3124">
            <v>45383</v>
          </cell>
          <cell r="H3124">
            <v>1</v>
          </cell>
          <cell r="I3124" t="str">
            <v>PCE</v>
          </cell>
        </row>
        <row r="3125">
          <cell r="C3125">
            <v>6192254</v>
          </cell>
          <cell r="D3125" t="str">
            <v>A</v>
          </cell>
          <cell r="E3125">
            <v>10.9</v>
          </cell>
          <cell r="F3125" t="str">
            <v>EUR</v>
          </cell>
          <cell r="G3125">
            <v>45383</v>
          </cell>
          <cell r="H3125">
            <v>1</v>
          </cell>
          <cell r="I3125" t="str">
            <v>PCE</v>
          </cell>
        </row>
        <row r="3126">
          <cell r="C3126">
            <v>6191776</v>
          </cell>
          <cell r="D3126" t="str">
            <v>A</v>
          </cell>
          <cell r="E3126">
            <v>10.9</v>
          </cell>
          <cell r="F3126" t="str">
            <v>EUR</v>
          </cell>
          <cell r="G3126">
            <v>45383</v>
          </cell>
          <cell r="H3126">
            <v>1</v>
          </cell>
          <cell r="I3126" t="str">
            <v>PCE</v>
          </cell>
        </row>
        <row r="3127">
          <cell r="C3127">
            <v>6192262</v>
          </cell>
          <cell r="D3127" t="str">
            <v>A</v>
          </cell>
          <cell r="E3127">
            <v>14.08</v>
          </cell>
          <cell r="F3127" t="str">
            <v>EUR</v>
          </cell>
          <cell r="G3127">
            <v>45383</v>
          </cell>
          <cell r="H3127">
            <v>1</v>
          </cell>
          <cell r="I3127" t="str">
            <v>PCE</v>
          </cell>
        </row>
        <row r="3128">
          <cell r="C3128">
            <v>6192270</v>
          </cell>
          <cell r="D3128" t="str">
            <v>A</v>
          </cell>
          <cell r="E3128">
            <v>15.71</v>
          </cell>
          <cell r="F3128" t="str">
            <v>EUR</v>
          </cell>
          <cell r="G3128">
            <v>45383</v>
          </cell>
          <cell r="H3128">
            <v>1</v>
          </cell>
          <cell r="I3128" t="str">
            <v>PCE</v>
          </cell>
        </row>
        <row r="3129">
          <cell r="C3129">
            <v>6160905</v>
          </cell>
          <cell r="D3129" t="str">
            <v>A</v>
          </cell>
          <cell r="E3129">
            <v>15.71</v>
          </cell>
          <cell r="F3129" t="str">
            <v>EUR</v>
          </cell>
          <cell r="G3129">
            <v>45383</v>
          </cell>
          <cell r="H3129">
            <v>1</v>
          </cell>
          <cell r="I3129" t="str">
            <v>PCE</v>
          </cell>
        </row>
        <row r="3130">
          <cell r="C3130">
            <v>6192319</v>
          </cell>
          <cell r="D3130" t="str">
            <v>A</v>
          </cell>
          <cell r="E3130">
            <v>15.71</v>
          </cell>
          <cell r="F3130" t="str">
            <v>EUR</v>
          </cell>
          <cell r="G3130">
            <v>45383</v>
          </cell>
          <cell r="H3130">
            <v>1</v>
          </cell>
          <cell r="I3130" t="str">
            <v>PCE</v>
          </cell>
        </row>
        <row r="3131">
          <cell r="C3131">
            <v>6022111</v>
          </cell>
          <cell r="D3131" t="str">
            <v>A</v>
          </cell>
          <cell r="E3131">
            <v>17.52</v>
          </cell>
          <cell r="F3131" t="str">
            <v>EUR</v>
          </cell>
          <cell r="G3131">
            <v>45383</v>
          </cell>
          <cell r="H3131">
            <v>1</v>
          </cell>
          <cell r="I3131" t="str">
            <v>PCE</v>
          </cell>
        </row>
        <row r="3132">
          <cell r="C3132">
            <v>6192327</v>
          </cell>
          <cell r="D3132" t="str">
            <v>A</v>
          </cell>
          <cell r="E3132">
            <v>17.52</v>
          </cell>
          <cell r="F3132" t="str">
            <v>EUR</v>
          </cell>
          <cell r="G3132">
            <v>45383</v>
          </cell>
          <cell r="H3132">
            <v>1</v>
          </cell>
          <cell r="I3132" t="str">
            <v>PCE</v>
          </cell>
        </row>
        <row r="3133">
          <cell r="C3133">
            <v>6192335</v>
          </cell>
          <cell r="D3133" t="str">
            <v>A</v>
          </cell>
          <cell r="E3133">
            <v>18.600000000000001</v>
          </cell>
          <cell r="F3133" t="str">
            <v>EUR</v>
          </cell>
          <cell r="G3133">
            <v>45383</v>
          </cell>
          <cell r="H3133">
            <v>1</v>
          </cell>
          <cell r="I3133" t="str">
            <v>PCE</v>
          </cell>
        </row>
        <row r="3134">
          <cell r="C3134">
            <v>6191778</v>
          </cell>
          <cell r="D3134" t="str">
            <v>A</v>
          </cell>
          <cell r="E3134">
            <v>18.600000000000001</v>
          </cell>
          <cell r="F3134" t="str">
            <v>EUR</v>
          </cell>
          <cell r="G3134">
            <v>45383</v>
          </cell>
          <cell r="H3134">
            <v>1</v>
          </cell>
          <cell r="I3134" t="str">
            <v>PCE</v>
          </cell>
        </row>
        <row r="3135">
          <cell r="C3135">
            <v>6192343</v>
          </cell>
          <cell r="D3135" t="str">
            <v>A</v>
          </cell>
          <cell r="E3135">
            <v>24.44</v>
          </cell>
          <cell r="F3135" t="str">
            <v>EUR</v>
          </cell>
          <cell r="G3135">
            <v>45383</v>
          </cell>
          <cell r="H3135">
            <v>1</v>
          </cell>
          <cell r="I3135" t="str">
            <v>PCE</v>
          </cell>
        </row>
        <row r="3136">
          <cell r="C3136">
            <v>6024521</v>
          </cell>
          <cell r="D3136" t="str">
            <v>A</v>
          </cell>
          <cell r="E3136">
            <v>23.22</v>
          </cell>
          <cell r="F3136" t="str">
            <v>EUR</v>
          </cell>
          <cell r="G3136">
            <v>45383</v>
          </cell>
          <cell r="H3136">
            <v>1</v>
          </cell>
          <cell r="I3136" t="str">
            <v>PCE</v>
          </cell>
        </row>
        <row r="3137">
          <cell r="C3137">
            <v>6192351</v>
          </cell>
          <cell r="D3137" t="str">
            <v>A</v>
          </cell>
          <cell r="E3137">
            <v>23.22</v>
          </cell>
          <cell r="F3137" t="str">
            <v>EUR</v>
          </cell>
          <cell r="G3137">
            <v>45383</v>
          </cell>
          <cell r="H3137">
            <v>1</v>
          </cell>
          <cell r="I3137" t="str">
            <v>PCE</v>
          </cell>
        </row>
        <row r="3138">
          <cell r="C3138">
            <v>6192378</v>
          </cell>
          <cell r="D3138" t="str">
            <v>A</v>
          </cell>
          <cell r="E3138">
            <v>26.25</v>
          </cell>
          <cell r="F3138" t="str">
            <v>EUR</v>
          </cell>
          <cell r="G3138">
            <v>45383</v>
          </cell>
          <cell r="H3138">
            <v>1</v>
          </cell>
          <cell r="I3138" t="str">
            <v>PCE</v>
          </cell>
        </row>
        <row r="3139">
          <cell r="C3139">
            <v>6192386</v>
          </cell>
          <cell r="D3139" t="str">
            <v>A</v>
          </cell>
          <cell r="E3139">
            <v>26.96</v>
          </cell>
          <cell r="F3139" t="str">
            <v>EUR</v>
          </cell>
          <cell r="G3139">
            <v>45383</v>
          </cell>
          <cell r="H3139">
            <v>1</v>
          </cell>
          <cell r="I3139" t="str">
            <v>PCE</v>
          </cell>
        </row>
        <row r="3140">
          <cell r="C3140">
            <v>6192394</v>
          </cell>
          <cell r="D3140" t="str">
            <v>A</v>
          </cell>
          <cell r="E3140">
            <v>37</v>
          </cell>
          <cell r="F3140" t="str">
            <v>EUR</v>
          </cell>
          <cell r="G3140">
            <v>45383</v>
          </cell>
          <cell r="H3140">
            <v>1</v>
          </cell>
          <cell r="I3140" t="str">
            <v>PCE</v>
          </cell>
        </row>
        <row r="3141">
          <cell r="C3141">
            <v>6024882</v>
          </cell>
          <cell r="D3141" t="str">
            <v>A</v>
          </cell>
          <cell r="E3141">
            <v>20.309999999999999</v>
          </cell>
          <cell r="F3141" t="str">
            <v>EUR</v>
          </cell>
          <cell r="G3141">
            <v>45383</v>
          </cell>
          <cell r="H3141">
            <v>1</v>
          </cell>
          <cell r="I3141" t="str">
            <v>PCE</v>
          </cell>
        </row>
        <row r="3142">
          <cell r="C3142">
            <v>6193395</v>
          </cell>
          <cell r="D3142" t="str">
            <v>A</v>
          </cell>
          <cell r="E3142">
            <v>20.309999999999999</v>
          </cell>
          <cell r="F3142" t="str">
            <v>EUR</v>
          </cell>
          <cell r="G3142">
            <v>45383</v>
          </cell>
          <cell r="H3142">
            <v>1</v>
          </cell>
          <cell r="I3142" t="str">
            <v>PCE</v>
          </cell>
        </row>
        <row r="3143">
          <cell r="C3143">
            <v>6153593</v>
          </cell>
          <cell r="D3143" t="str">
            <v>A</v>
          </cell>
          <cell r="E3143">
            <v>1.1599999999999999</v>
          </cell>
          <cell r="F3143" t="str">
            <v>EUR</v>
          </cell>
          <cell r="G3143">
            <v>45383</v>
          </cell>
          <cell r="H3143">
            <v>1</v>
          </cell>
          <cell r="I3143" t="str">
            <v>PCE</v>
          </cell>
        </row>
        <row r="3144">
          <cell r="C3144">
            <v>6154514</v>
          </cell>
          <cell r="D3144" t="str">
            <v>A</v>
          </cell>
          <cell r="E3144">
            <v>1.1599999999999999</v>
          </cell>
          <cell r="F3144" t="str">
            <v>EUR</v>
          </cell>
          <cell r="G3144">
            <v>45383</v>
          </cell>
          <cell r="H3144">
            <v>1</v>
          </cell>
          <cell r="I3144" t="str">
            <v>PCE</v>
          </cell>
        </row>
        <row r="3145">
          <cell r="C3145">
            <v>6024904</v>
          </cell>
          <cell r="D3145" t="str">
            <v>A</v>
          </cell>
          <cell r="E3145">
            <v>20.85</v>
          </cell>
          <cell r="F3145" t="str">
            <v>EUR</v>
          </cell>
          <cell r="G3145">
            <v>45383</v>
          </cell>
          <cell r="H3145">
            <v>1</v>
          </cell>
          <cell r="I3145" t="str">
            <v>PCE</v>
          </cell>
        </row>
        <row r="3146">
          <cell r="C3146">
            <v>6183980</v>
          </cell>
          <cell r="D3146" t="str">
            <v>A</v>
          </cell>
          <cell r="E3146">
            <v>20.85</v>
          </cell>
          <cell r="F3146" t="str">
            <v>EUR</v>
          </cell>
          <cell r="G3146">
            <v>45383</v>
          </cell>
          <cell r="H3146">
            <v>1</v>
          </cell>
          <cell r="I3146" t="str">
            <v>PCE</v>
          </cell>
        </row>
        <row r="3147">
          <cell r="C3147">
            <v>6193399</v>
          </cell>
          <cell r="D3147" t="str">
            <v>A</v>
          </cell>
          <cell r="E3147">
            <v>20.85</v>
          </cell>
          <cell r="F3147" t="str">
            <v>EUR</v>
          </cell>
          <cell r="G3147">
            <v>45383</v>
          </cell>
          <cell r="H3147">
            <v>1</v>
          </cell>
          <cell r="I3147" t="str">
            <v>PCE</v>
          </cell>
        </row>
        <row r="3148">
          <cell r="C3148">
            <v>6154522</v>
          </cell>
          <cell r="D3148" t="str">
            <v>A</v>
          </cell>
          <cell r="E3148">
            <v>1.1599999999999999</v>
          </cell>
          <cell r="F3148" t="str">
            <v>EUR</v>
          </cell>
          <cell r="G3148">
            <v>45383</v>
          </cell>
          <cell r="H3148">
            <v>1</v>
          </cell>
          <cell r="I3148" t="str">
            <v>PCE</v>
          </cell>
        </row>
        <row r="3149">
          <cell r="C3149">
            <v>6154532</v>
          </cell>
          <cell r="D3149" t="str">
            <v>A</v>
          </cell>
          <cell r="E3149">
            <v>1.26</v>
          </cell>
          <cell r="F3149" t="str">
            <v>EUR</v>
          </cell>
          <cell r="G3149">
            <v>45383</v>
          </cell>
          <cell r="H3149">
            <v>1</v>
          </cell>
          <cell r="I3149" t="str">
            <v>PCE</v>
          </cell>
        </row>
        <row r="3150">
          <cell r="C3150">
            <v>6193093</v>
          </cell>
          <cell r="D3150" t="str">
            <v>A</v>
          </cell>
          <cell r="E3150">
            <v>1.33</v>
          </cell>
          <cell r="F3150" t="str">
            <v>EUR</v>
          </cell>
          <cell r="G3150">
            <v>45383</v>
          </cell>
          <cell r="H3150">
            <v>1</v>
          </cell>
          <cell r="I3150" t="str">
            <v>PCE</v>
          </cell>
        </row>
        <row r="3151">
          <cell r="C3151">
            <v>6026982</v>
          </cell>
          <cell r="D3151" t="str">
            <v>A</v>
          </cell>
          <cell r="E3151">
            <v>6.48</v>
          </cell>
          <cell r="F3151" t="str">
            <v>EUR</v>
          </cell>
          <cell r="G3151">
            <v>45383</v>
          </cell>
          <cell r="H3151">
            <v>1</v>
          </cell>
          <cell r="I3151" t="str">
            <v>MTR</v>
          </cell>
        </row>
        <row r="3152">
          <cell r="C3152">
            <v>6026990</v>
          </cell>
          <cell r="D3152" t="str">
            <v>A</v>
          </cell>
          <cell r="E3152">
            <v>7.36</v>
          </cell>
          <cell r="F3152" t="str">
            <v>EUR</v>
          </cell>
          <cell r="G3152">
            <v>45383</v>
          </cell>
          <cell r="H3152">
            <v>1</v>
          </cell>
          <cell r="I3152" t="str">
            <v>MTR</v>
          </cell>
        </row>
        <row r="3153">
          <cell r="C3153">
            <v>6193099</v>
          </cell>
          <cell r="D3153" t="str">
            <v>A</v>
          </cell>
          <cell r="E3153">
            <v>1.45</v>
          </cell>
          <cell r="F3153" t="str">
            <v>EUR</v>
          </cell>
          <cell r="G3153">
            <v>45383</v>
          </cell>
          <cell r="H3153">
            <v>1</v>
          </cell>
          <cell r="I3153" t="str">
            <v>PCE</v>
          </cell>
        </row>
        <row r="3154">
          <cell r="C3154">
            <v>6191806</v>
          </cell>
          <cell r="D3154" t="str">
            <v>A</v>
          </cell>
          <cell r="E3154">
            <v>1.45</v>
          </cell>
          <cell r="F3154" t="str">
            <v>EUR</v>
          </cell>
          <cell r="G3154">
            <v>45383</v>
          </cell>
          <cell r="H3154">
            <v>1</v>
          </cell>
          <cell r="I3154" t="str">
            <v>PCE</v>
          </cell>
        </row>
        <row r="3155">
          <cell r="C3155">
            <v>6162517</v>
          </cell>
          <cell r="D3155" t="str">
            <v>A</v>
          </cell>
          <cell r="E3155">
            <v>1.45</v>
          </cell>
          <cell r="F3155" t="str">
            <v>EUR</v>
          </cell>
          <cell r="G3155">
            <v>45383</v>
          </cell>
          <cell r="H3155">
            <v>1</v>
          </cell>
          <cell r="I3155" t="str">
            <v>PCE</v>
          </cell>
        </row>
        <row r="3156">
          <cell r="C3156">
            <v>6193102</v>
          </cell>
          <cell r="D3156" t="str">
            <v>A</v>
          </cell>
          <cell r="E3156">
            <v>1.45</v>
          </cell>
          <cell r="F3156" t="str">
            <v>EUR</v>
          </cell>
          <cell r="G3156">
            <v>45383</v>
          </cell>
          <cell r="H3156">
            <v>1</v>
          </cell>
          <cell r="I3156" t="str">
            <v>PCE</v>
          </cell>
        </row>
        <row r="3157">
          <cell r="C3157">
            <v>6193110</v>
          </cell>
          <cell r="D3157" t="str">
            <v>A</v>
          </cell>
          <cell r="E3157">
            <v>1.45</v>
          </cell>
          <cell r="F3157" t="str">
            <v>EUR</v>
          </cell>
          <cell r="G3157">
            <v>45383</v>
          </cell>
          <cell r="H3157">
            <v>1</v>
          </cell>
          <cell r="I3157" t="str">
            <v>PCE</v>
          </cell>
        </row>
        <row r="3158">
          <cell r="C3158">
            <v>6158706</v>
          </cell>
          <cell r="D3158" t="str">
            <v>A</v>
          </cell>
          <cell r="E3158">
            <v>1.45</v>
          </cell>
          <cell r="F3158" t="str">
            <v>EUR</v>
          </cell>
          <cell r="G3158">
            <v>45383</v>
          </cell>
          <cell r="H3158">
            <v>1</v>
          </cell>
          <cell r="I3158" t="str">
            <v>PCE</v>
          </cell>
        </row>
        <row r="3159">
          <cell r="C3159">
            <v>6193129</v>
          </cell>
          <cell r="D3159" t="str">
            <v>A</v>
          </cell>
          <cell r="E3159">
            <v>1.45</v>
          </cell>
          <cell r="F3159" t="str">
            <v>EUR</v>
          </cell>
          <cell r="G3159">
            <v>45383</v>
          </cell>
          <cell r="H3159">
            <v>1</v>
          </cell>
          <cell r="I3159" t="str">
            <v>PCE</v>
          </cell>
        </row>
        <row r="3160">
          <cell r="C3160">
            <v>6193137</v>
          </cell>
          <cell r="D3160" t="str">
            <v>A</v>
          </cell>
          <cell r="E3160">
            <v>1.47</v>
          </cell>
          <cell r="F3160" t="str">
            <v>EUR</v>
          </cell>
          <cell r="G3160">
            <v>45383</v>
          </cell>
          <cell r="H3160">
            <v>1</v>
          </cell>
          <cell r="I3160" t="str">
            <v>PCE</v>
          </cell>
        </row>
        <row r="3161">
          <cell r="C3161">
            <v>6153674</v>
          </cell>
          <cell r="D3161" t="str">
            <v>A</v>
          </cell>
          <cell r="E3161">
            <v>1.46</v>
          </cell>
          <cell r="F3161" t="str">
            <v>EUR</v>
          </cell>
          <cell r="G3161">
            <v>45383</v>
          </cell>
          <cell r="H3161">
            <v>1</v>
          </cell>
          <cell r="I3161" t="str">
            <v>PCE</v>
          </cell>
        </row>
        <row r="3162">
          <cell r="C3162">
            <v>6154557</v>
          </cell>
          <cell r="D3162" t="str">
            <v>A</v>
          </cell>
          <cell r="E3162">
            <v>1.46</v>
          </cell>
          <cell r="F3162" t="str">
            <v>EUR</v>
          </cell>
          <cell r="G3162">
            <v>45383</v>
          </cell>
          <cell r="H3162">
            <v>1</v>
          </cell>
          <cell r="I3162" t="str">
            <v>PCE</v>
          </cell>
        </row>
        <row r="3163">
          <cell r="C3163">
            <v>6193145</v>
          </cell>
          <cell r="D3163" t="str">
            <v>A</v>
          </cell>
          <cell r="E3163">
            <v>1.7</v>
          </cell>
          <cell r="F3163" t="str">
            <v>EUR</v>
          </cell>
          <cell r="G3163">
            <v>45383</v>
          </cell>
          <cell r="H3163">
            <v>1</v>
          </cell>
          <cell r="I3163" t="str">
            <v>PCE</v>
          </cell>
        </row>
        <row r="3164">
          <cell r="C3164">
            <v>6028403</v>
          </cell>
          <cell r="D3164" t="str">
            <v>A</v>
          </cell>
          <cell r="E3164">
            <v>339.58</v>
          </cell>
          <cell r="F3164" t="str">
            <v>EUR</v>
          </cell>
          <cell r="G3164">
            <v>45383</v>
          </cell>
          <cell r="H3164">
            <v>1</v>
          </cell>
          <cell r="I3164" t="str">
            <v>PCE</v>
          </cell>
        </row>
        <row r="3165">
          <cell r="C3165">
            <v>6028411</v>
          </cell>
          <cell r="D3165" t="str">
            <v>A</v>
          </cell>
          <cell r="E3165">
            <v>460.32</v>
          </cell>
          <cell r="F3165" t="str">
            <v>EUR</v>
          </cell>
          <cell r="G3165">
            <v>45383</v>
          </cell>
          <cell r="H3165">
            <v>1</v>
          </cell>
          <cell r="I3165" t="str">
            <v>PCE</v>
          </cell>
        </row>
        <row r="3166">
          <cell r="C3166">
            <v>6040403</v>
          </cell>
          <cell r="D3166" t="str">
            <v>A</v>
          </cell>
          <cell r="E3166">
            <v>35.78</v>
          </cell>
          <cell r="F3166" t="str">
            <v>EUR</v>
          </cell>
          <cell r="G3166">
            <v>45383</v>
          </cell>
          <cell r="H3166">
            <v>1</v>
          </cell>
          <cell r="I3166" t="str">
            <v>PCE</v>
          </cell>
        </row>
        <row r="3167">
          <cell r="C3167">
            <v>6040411</v>
          </cell>
          <cell r="D3167" t="str">
            <v>A</v>
          </cell>
          <cell r="E3167">
            <v>37.53</v>
          </cell>
          <cell r="F3167" t="str">
            <v>EUR</v>
          </cell>
          <cell r="G3167">
            <v>45383</v>
          </cell>
          <cell r="H3167">
            <v>1</v>
          </cell>
          <cell r="I3167" t="str">
            <v>PCE</v>
          </cell>
        </row>
        <row r="3168">
          <cell r="C3168">
            <v>6040438</v>
          </cell>
          <cell r="D3168" t="str">
            <v>A</v>
          </cell>
          <cell r="E3168">
            <v>39.75</v>
          </cell>
          <cell r="F3168" t="str">
            <v>EUR</v>
          </cell>
          <cell r="G3168">
            <v>45383</v>
          </cell>
          <cell r="H3168">
            <v>1</v>
          </cell>
          <cell r="I3168" t="str">
            <v>PCE</v>
          </cell>
        </row>
        <row r="3169">
          <cell r="C3169">
            <v>6040446</v>
          </cell>
          <cell r="D3169" t="str">
            <v>A</v>
          </cell>
          <cell r="E3169">
            <v>43.64</v>
          </cell>
          <cell r="F3169" t="str">
            <v>EUR</v>
          </cell>
          <cell r="G3169">
            <v>45383</v>
          </cell>
          <cell r="H3169">
            <v>1</v>
          </cell>
          <cell r="I3169" t="str">
            <v>PCE</v>
          </cell>
        </row>
        <row r="3170">
          <cell r="C3170">
            <v>6040480</v>
          </cell>
          <cell r="D3170" t="str">
            <v>A</v>
          </cell>
          <cell r="E3170">
            <v>96.37</v>
          </cell>
          <cell r="F3170" t="str">
            <v>EUR</v>
          </cell>
          <cell r="G3170">
            <v>45383</v>
          </cell>
          <cell r="H3170">
            <v>1</v>
          </cell>
          <cell r="I3170" t="str">
            <v>PCE</v>
          </cell>
        </row>
        <row r="3171">
          <cell r="C3171">
            <v>6040482</v>
          </cell>
          <cell r="D3171" t="str">
            <v>A</v>
          </cell>
          <cell r="E3171">
            <v>127</v>
          </cell>
          <cell r="F3171" t="str">
            <v>EUR</v>
          </cell>
          <cell r="G3171">
            <v>45383</v>
          </cell>
          <cell r="H3171">
            <v>1</v>
          </cell>
          <cell r="I3171" t="str">
            <v>PCE</v>
          </cell>
        </row>
        <row r="3172">
          <cell r="C3172">
            <v>6040484</v>
          </cell>
          <cell r="D3172" t="str">
            <v>A</v>
          </cell>
          <cell r="E3172">
            <v>132.86000000000001</v>
          </cell>
          <cell r="F3172" t="str">
            <v>EUR</v>
          </cell>
          <cell r="G3172">
            <v>45383</v>
          </cell>
          <cell r="H3172">
            <v>1</v>
          </cell>
          <cell r="I3172" t="str">
            <v>PCE</v>
          </cell>
        </row>
        <row r="3173">
          <cell r="C3173">
            <v>6040486</v>
          </cell>
          <cell r="D3173" t="str">
            <v>A</v>
          </cell>
          <cell r="E3173">
            <v>168.52</v>
          </cell>
          <cell r="F3173" t="str">
            <v>EUR</v>
          </cell>
          <cell r="G3173">
            <v>45383</v>
          </cell>
          <cell r="H3173">
            <v>1</v>
          </cell>
          <cell r="I3173" t="str">
            <v>PCE</v>
          </cell>
        </row>
        <row r="3174">
          <cell r="C3174">
            <v>6040488</v>
          </cell>
          <cell r="D3174" t="str">
            <v>A</v>
          </cell>
          <cell r="E3174">
            <v>198.68</v>
          </cell>
          <cell r="F3174" t="str">
            <v>EUR</v>
          </cell>
          <cell r="G3174">
            <v>45383</v>
          </cell>
          <cell r="H3174">
            <v>1</v>
          </cell>
          <cell r="I3174" t="str">
            <v>PCE</v>
          </cell>
        </row>
        <row r="3175">
          <cell r="C3175">
            <v>6040490</v>
          </cell>
          <cell r="D3175" t="str">
            <v>A</v>
          </cell>
          <cell r="E3175">
            <v>248.65</v>
          </cell>
          <cell r="F3175" t="str">
            <v>EUR</v>
          </cell>
          <cell r="G3175">
            <v>45383</v>
          </cell>
          <cell r="H3175">
            <v>1</v>
          </cell>
          <cell r="I3175" t="str">
            <v>PCE</v>
          </cell>
        </row>
        <row r="3176">
          <cell r="C3176">
            <v>6040492</v>
          </cell>
          <cell r="D3176" t="str">
            <v>A</v>
          </cell>
          <cell r="E3176">
            <v>316.76</v>
          </cell>
          <cell r="F3176" t="str">
            <v>EUR</v>
          </cell>
          <cell r="G3176">
            <v>45383</v>
          </cell>
          <cell r="H3176">
            <v>1</v>
          </cell>
          <cell r="I3176" t="str">
            <v>PCE</v>
          </cell>
        </row>
        <row r="3177">
          <cell r="C3177">
            <v>6040500</v>
          </cell>
          <cell r="D3177" t="str">
            <v>A</v>
          </cell>
          <cell r="E3177">
            <v>105.61</v>
          </cell>
          <cell r="F3177" t="str">
            <v>EUR</v>
          </cell>
          <cell r="G3177">
            <v>45383</v>
          </cell>
          <cell r="H3177">
            <v>1</v>
          </cell>
          <cell r="I3177" t="str">
            <v>PCE</v>
          </cell>
        </row>
        <row r="3178">
          <cell r="C3178">
            <v>6040502</v>
          </cell>
          <cell r="D3178" t="str">
            <v>A</v>
          </cell>
          <cell r="E3178">
            <v>132.07</v>
          </cell>
          <cell r="F3178" t="str">
            <v>EUR</v>
          </cell>
          <cell r="G3178">
            <v>45383</v>
          </cell>
          <cell r="H3178">
            <v>1</v>
          </cell>
          <cell r="I3178" t="str">
            <v>PCE</v>
          </cell>
        </row>
        <row r="3179">
          <cell r="C3179">
            <v>6040504</v>
          </cell>
          <cell r="D3179" t="str">
            <v>A</v>
          </cell>
          <cell r="E3179">
            <v>154.53</v>
          </cell>
          <cell r="F3179" t="str">
            <v>EUR</v>
          </cell>
          <cell r="G3179">
            <v>45383</v>
          </cell>
          <cell r="H3179">
            <v>1</v>
          </cell>
          <cell r="I3179" t="str">
            <v>PCE</v>
          </cell>
        </row>
        <row r="3180">
          <cell r="C3180">
            <v>6040506</v>
          </cell>
          <cell r="D3180" t="str">
            <v>A</v>
          </cell>
          <cell r="E3180">
            <v>224.26</v>
          </cell>
          <cell r="F3180" t="str">
            <v>EUR</v>
          </cell>
          <cell r="G3180">
            <v>45383</v>
          </cell>
          <cell r="H3180">
            <v>1</v>
          </cell>
          <cell r="I3180" t="str">
            <v>PCE</v>
          </cell>
        </row>
        <row r="3181">
          <cell r="C3181">
            <v>6040508</v>
          </cell>
          <cell r="D3181" t="str">
            <v>A</v>
          </cell>
          <cell r="E3181">
            <v>259.92</v>
          </cell>
          <cell r="F3181" t="str">
            <v>EUR</v>
          </cell>
          <cell r="G3181">
            <v>45383</v>
          </cell>
          <cell r="H3181">
            <v>1</v>
          </cell>
          <cell r="I3181" t="str">
            <v>PCE</v>
          </cell>
        </row>
        <row r="3182">
          <cell r="C3182">
            <v>6040510</v>
          </cell>
          <cell r="D3182" t="str">
            <v>A</v>
          </cell>
          <cell r="E3182">
            <v>345.87</v>
          </cell>
          <cell r="F3182" t="str">
            <v>EUR</v>
          </cell>
          <cell r="G3182">
            <v>45383</v>
          </cell>
          <cell r="H3182">
            <v>1</v>
          </cell>
          <cell r="I3182" t="str">
            <v>PCE</v>
          </cell>
        </row>
        <row r="3183">
          <cell r="C3183">
            <v>6040512</v>
          </cell>
          <cell r="D3183" t="str">
            <v>A</v>
          </cell>
          <cell r="E3183">
            <v>396.98</v>
          </cell>
          <cell r="F3183" t="str">
            <v>EUR</v>
          </cell>
          <cell r="G3183">
            <v>45383</v>
          </cell>
          <cell r="H3183">
            <v>1</v>
          </cell>
          <cell r="I3183" t="str">
            <v>PCE</v>
          </cell>
        </row>
        <row r="3184">
          <cell r="C3184">
            <v>6040520</v>
          </cell>
          <cell r="D3184" t="str">
            <v>A</v>
          </cell>
          <cell r="E3184">
            <v>190.6</v>
          </cell>
          <cell r="F3184" t="str">
            <v>EUR</v>
          </cell>
          <cell r="G3184">
            <v>45383</v>
          </cell>
          <cell r="H3184">
            <v>1</v>
          </cell>
          <cell r="I3184" t="str">
            <v>PCE</v>
          </cell>
        </row>
        <row r="3185">
          <cell r="C3185">
            <v>6040524</v>
          </cell>
          <cell r="D3185" t="str">
            <v>A</v>
          </cell>
          <cell r="E3185">
            <v>278.86</v>
          </cell>
          <cell r="F3185" t="str">
            <v>EUR</v>
          </cell>
          <cell r="G3185">
            <v>45383</v>
          </cell>
          <cell r="H3185">
            <v>1</v>
          </cell>
          <cell r="I3185" t="str">
            <v>PCE</v>
          </cell>
        </row>
        <row r="3186">
          <cell r="C3186">
            <v>6040526</v>
          </cell>
          <cell r="D3186" t="str">
            <v>A</v>
          </cell>
          <cell r="E3186">
            <v>404.9</v>
          </cell>
          <cell r="F3186" t="str">
            <v>EUR</v>
          </cell>
          <cell r="G3186">
            <v>45383</v>
          </cell>
          <cell r="H3186">
            <v>1</v>
          </cell>
          <cell r="I3186" t="str">
            <v>PCE</v>
          </cell>
        </row>
        <row r="3187">
          <cell r="C3187">
            <v>6040528</v>
          </cell>
          <cell r="D3187" t="str">
            <v>A</v>
          </cell>
          <cell r="E3187">
            <v>481.08</v>
          </cell>
          <cell r="F3187" t="str">
            <v>EUR</v>
          </cell>
          <cell r="G3187">
            <v>45383</v>
          </cell>
          <cell r="H3187">
            <v>1</v>
          </cell>
          <cell r="I3187" t="str">
            <v>PCE</v>
          </cell>
        </row>
        <row r="3188">
          <cell r="C3188">
            <v>6040530</v>
          </cell>
          <cell r="D3188" t="str">
            <v>A</v>
          </cell>
          <cell r="E3188">
            <v>656.17</v>
          </cell>
          <cell r="F3188" t="str">
            <v>EUR</v>
          </cell>
          <cell r="G3188">
            <v>45383</v>
          </cell>
          <cell r="H3188">
            <v>1</v>
          </cell>
          <cell r="I3188" t="str">
            <v>PCE</v>
          </cell>
        </row>
        <row r="3189">
          <cell r="C3189">
            <v>6040532</v>
          </cell>
          <cell r="D3189" t="str">
            <v>A</v>
          </cell>
          <cell r="E3189">
            <v>734.6</v>
          </cell>
          <cell r="F3189" t="str">
            <v>EUR</v>
          </cell>
          <cell r="G3189">
            <v>45383</v>
          </cell>
          <cell r="H3189">
            <v>1</v>
          </cell>
          <cell r="I3189" t="str">
            <v>PCE</v>
          </cell>
        </row>
        <row r="3190">
          <cell r="C3190">
            <v>6040540</v>
          </cell>
          <cell r="D3190" t="str">
            <v>A</v>
          </cell>
          <cell r="E3190">
            <v>295.55</v>
          </cell>
          <cell r="F3190" t="str">
            <v>EUR</v>
          </cell>
          <cell r="G3190">
            <v>45383</v>
          </cell>
          <cell r="H3190">
            <v>1</v>
          </cell>
          <cell r="I3190" t="str">
            <v>PCE</v>
          </cell>
        </row>
        <row r="3191">
          <cell r="C3191">
            <v>6040544</v>
          </cell>
          <cell r="D3191" t="str">
            <v>A</v>
          </cell>
          <cell r="E3191">
            <v>432.34</v>
          </cell>
          <cell r="F3191" t="str">
            <v>EUR</v>
          </cell>
          <cell r="G3191">
            <v>45383</v>
          </cell>
          <cell r="H3191">
            <v>1</v>
          </cell>
          <cell r="I3191" t="str">
            <v>PCE</v>
          </cell>
        </row>
        <row r="3192">
          <cell r="C3192">
            <v>6040546</v>
          </cell>
          <cell r="D3192" t="str">
            <v>A</v>
          </cell>
          <cell r="E3192">
            <v>627.53</v>
          </cell>
          <cell r="F3192" t="str">
            <v>EUR</v>
          </cell>
          <cell r="G3192">
            <v>45383</v>
          </cell>
          <cell r="H3192">
            <v>1</v>
          </cell>
          <cell r="I3192" t="str">
            <v>PCE</v>
          </cell>
        </row>
        <row r="3193">
          <cell r="C3193">
            <v>6040548</v>
          </cell>
          <cell r="D3193" t="str">
            <v>A</v>
          </cell>
          <cell r="E3193">
            <v>727.48</v>
          </cell>
          <cell r="F3193" t="str">
            <v>EUR</v>
          </cell>
          <cell r="G3193">
            <v>45383</v>
          </cell>
          <cell r="H3193">
            <v>1</v>
          </cell>
          <cell r="I3193" t="str">
            <v>PCE</v>
          </cell>
        </row>
        <row r="3194">
          <cell r="C3194">
            <v>6040550</v>
          </cell>
          <cell r="D3194" t="str">
            <v>A</v>
          </cell>
          <cell r="E3194">
            <v>992.28</v>
          </cell>
          <cell r="F3194" t="str">
            <v>EUR</v>
          </cell>
          <cell r="G3194">
            <v>45383</v>
          </cell>
          <cell r="H3194">
            <v>1</v>
          </cell>
          <cell r="I3194" t="str">
            <v>PCE</v>
          </cell>
        </row>
        <row r="3195">
          <cell r="C3195">
            <v>6040552</v>
          </cell>
          <cell r="D3195" t="str">
            <v>A</v>
          </cell>
          <cell r="E3195">
            <v>1138.69</v>
          </cell>
          <cell r="F3195" t="str">
            <v>EUR</v>
          </cell>
          <cell r="G3195">
            <v>45383</v>
          </cell>
          <cell r="H3195">
            <v>1</v>
          </cell>
          <cell r="I3195" t="str">
            <v>PCE</v>
          </cell>
        </row>
        <row r="3196">
          <cell r="C3196">
            <v>6040680</v>
          </cell>
          <cell r="D3196" t="str">
            <v>A</v>
          </cell>
          <cell r="E3196">
            <v>132.88</v>
          </cell>
          <cell r="F3196" t="str">
            <v>EUR</v>
          </cell>
          <cell r="G3196">
            <v>45383</v>
          </cell>
          <cell r="H3196">
            <v>1</v>
          </cell>
          <cell r="I3196" t="str">
            <v>PCE</v>
          </cell>
        </row>
        <row r="3197">
          <cell r="C3197">
            <v>6040682</v>
          </cell>
          <cell r="D3197" t="str">
            <v>A</v>
          </cell>
          <cell r="E3197">
            <v>170.58</v>
          </cell>
          <cell r="F3197" t="str">
            <v>EUR</v>
          </cell>
          <cell r="G3197">
            <v>45383</v>
          </cell>
          <cell r="H3197">
            <v>1</v>
          </cell>
          <cell r="I3197" t="str">
            <v>PCE</v>
          </cell>
        </row>
        <row r="3198">
          <cell r="C3198">
            <v>6040684</v>
          </cell>
          <cell r="D3198" t="str">
            <v>A</v>
          </cell>
          <cell r="E3198">
            <v>187.71</v>
          </cell>
          <cell r="F3198" t="str">
            <v>EUR</v>
          </cell>
          <cell r="G3198">
            <v>45383</v>
          </cell>
          <cell r="H3198">
            <v>1</v>
          </cell>
          <cell r="I3198" t="str">
            <v>PCE</v>
          </cell>
        </row>
        <row r="3199">
          <cell r="C3199">
            <v>6040686</v>
          </cell>
          <cell r="D3199" t="str">
            <v>A</v>
          </cell>
          <cell r="E3199">
            <v>238.2</v>
          </cell>
          <cell r="F3199" t="str">
            <v>EUR</v>
          </cell>
          <cell r="G3199">
            <v>45383</v>
          </cell>
          <cell r="H3199">
            <v>1</v>
          </cell>
          <cell r="I3199" t="str">
            <v>PCE</v>
          </cell>
        </row>
        <row r="3200">
          <cell r="C3200">
            <v>6040688</v>
          </cell>
          <cell r="D3200" t="str">
            <v>A</v>
          </cell>
          <cell r="E3200">
            <v>280.89</v>
          </cell>
          <cell r="F3200" t="str">
            <v>EUR</v>
          </cell>
          <cell r="G3200">
            <v>45383</v>
          </cell>
          <cell r="H3200">
            <v>1</v>
          </cell>
          <cell r="I3200" t="str">
            <v>PCE</v>
          </cell>
        </row>
        <row r="3201">
          <cell r="C3201">
            <v>6040692</v>
          </cell>
          <cell r="D3201" t="str">
            <v>A</v>
          </cell>
          <cell r="E3201">
            <v>458.81</v>
          </cell>
          <cell r="F3201" t="str">
            <v>EUR</v>
          </cell>
          <cell r="G3201">
            <v>45383</v>
          </cell>
          <cell r="H3201">
            <v>1</v>
          </cell>
          <cell r="I3201" t="str">
            <v>PCE</v>
          </cell>
        </row>
        <row r="3202">
          <cell r="C3202">
            <v>6040700</v>
          </cell>
          <cell r="D3202" t="str">
            <v>A</v>
          </cell>
          <cell r="E3202">
            <v>149.30000000000001</v>
          </cell>
          <cell r="F3202" t="str">
            <v>EUR</v>
          </cell>
          <cell r="G3202">
            <v>45383</v>
          </cell>
          <cell r="H3202">
            <v>1</v>
          </cell>
          <cell r="I3202" t="str">
            <v>PCE</v>
          </cell>
        </row>
        <row r="3203">
          <cell r="C3203">
            <v>6040702</v>
          </cell>
          <cell r="D3203" t="str">
            <v>A</v>
          </cell>
          <cell r="E3203">
            <v>195.33</v>
          </cell>
          <cell r="F3203" t="str">
            <v>EUR</v>
          </cell>
          <cell r="G3203">
            <v>45383</v>
          </cell>
          <cell r="H3203">
            <v>1</v>
          </cell>
          <cell r="I3203" t="str">
            <v>PCE</v>
          </cell>
        </row>
        <row r="3204">
          <cell r="C3204">
            <v>6040704</v>
          </cell>
          <cell r="D3204" t="str">
            <v>A</v>
          </cell>
          <cell r="E3204">
            <v>218.48</v>
          </cell>
          <cell r="F3204" t="str">
            <v>EUR</v>
          </cell>
          <cell r="G3204">
            <v>45383</v>
          </cell>
          <cell r="H3204">
            <v>1</v>
          </cell>
          <cell r="I3204" t="str">
            <v>PCE</v>
          </cell>
        </row>
        <row r="3205">
          <cell r="C3205">
            <v>6040706</v>
          </cell>
          <cell r="D3205" t="str">
            <v>A</v>
          </cell>
          <cell r="E3205">
            <v>316.93</v>
          </cell>
          <cell r="F3205" t="str">
            <v>EUR</v>
          </cell>
          <cell r="G3205">
            <v>45383</v>
          </cell>
          <cell r="H3205">
            <v>1</v>
          </cell>
          <cell r="I3205" t="str">
            <v>PCE</v>
          </cell>
        </row>
        <row r="3206">
          <cell r="C3206">
            <v>6040708</v>
          </cell>
          <cell r="D3206" t="str">
            <v>A</v>
          </cell>
          <cell r="E3206">
            <v>358.44</v>
          </cell>
          <cell r="F3206" t="str">
            <v>EUR</v>
          </cell>
          <cell r="G3206">
            <v>45383</v>
          </cell>
          <cell r="H3206">
            <v>1</v>
          </cell>
          <cell r="I3206" t="str">
            <v>PCE</v>
          </cell>
        </row>
        <row r="3207">
          <cell r="C3207">
            <v>6040710</v>
          </cell>
          <cell r="D3207" t="str">
            <v>A</v>
          </cell>
          <cell r="E3207">
            <v>488.85</v>
          </cell>
          <cell r="F3207" t="str">
            <v>EUR</v>
          </cell>
          <cell r="G3207">
            <v>45383</v>
          </cell>
          <cell r="H3207">
            <v>1</v>
          </cell>
          <cell r="I3207" t="str">
            <v>PCE</v>
          </cell>
        </row>
        <row r="3208">
          <cell r="C3208">
            <v>6040712</v>
          </cell>
          <cell r="D3208" t="str">
            <v>A</v>
          </cell>
          <cell r="E3208">
            <v>560.91</v>
          </cell>
          <cell r="F3208" t="str">
            <v>EUR</v>
          </cell>
          <cell r="G3208">
            <v>45383</v>
          </cell>
          <cell r="H3208">
            <v>1</v>
          </cell>
          <cell r="I3208" t="str">
            <v>PCE</v>
          </cell>
        </row>
        <row r="3209">
          <cell r="C3209">
            <v>6040760</v>
          </cell>
          <cell r="D3209" t="str">
            <v>A</v>
          </cell>
          <cell r="E3209">
            <v>72.540000000000006</v>
          </cell>
          <cell r="F3209" t="str">
            <v>EUR</v>
          </cell>
          <cell r="G3209">
            <v>45383</v>
          </cell>
          <cell r="H3209">
            <v>1</v>
          </cell>
          <cell r="I3209" t="str">
            <v>PCE</v>
          </cell>
        </row>
        <row r="3210">
          <cell r="C3210">
            <v>6040762</v>
          </cell>
          <cell r="D3210" t="str">
            <v>A</v>
          </cell>
          <cell r="E3210">
            <v>81.41</v>
          </cell>
          <cell r="F3210" t="str">
            <v>EUR</v>
          </cell>
          <cell r="G3210">
            <v>45383</v>
          </cell>
          <cell r="H3210">
            <v>1</v>
          </cell>
          <cell r="I3210" t="str">
            <v>PCE</v>
          </cell>
        </row>
        <row r="3211">
          <cell r="C3211">
            <v>6040764</v>
          </cell>
          <cell r="D3211" t="str">
            <v>A</v>
          </cell>
          <cell r="E3211">
            <v>83.09</v>
          </cell>
          <cell r="F3211" t="str">
            <v>EUR</v>
          </cell>
          <cell r="G3211">
            <v>45383</v>
          </cell>
          <cell r="H3211">
            <v>1</v>
          </cell>
          <cell r="I3211" t="str">
            <v>PCE</v>
          </cell>
        </row>
        <row r="3212">
          <cell r="C3212">
            <v>6040766</v>
          </cell>
          <cell r="D3212" t="str">
            <v>A</v>
          </cell>
          <cell r="E3212">
            <v>96.94</v>
          </cell>
          <cell r="F3212" t="str">
            <v>EUR</v>
          </cell>
          <cell r="G3212">
            <v>45383</v>
          </cell>
          <cell r="H3212">
            <v>1</v>
          </cell>
          <cell r="I3212" t="str">
            <v>PCE</v>
          </cell>
        </row>
        <row r="3213">
          <cell r="C3213">
            <v>6040768</v>
          </cell>
          <cell r="D3213" t="str">
            <v>A</v>
          </cell>
          <cell r="E3213">
            <v>150.72</v>
          </cell>
          <cell r="F3213" t="str">
            <v>EUR</v>
          </cell>
          <cell r="G3213">
            <v>45383</v>
          </cell>
          <cell r="H3213">
            <v>1</v>
          </cell>
          <cell r="I3213" t="str">
            <v>PCE</v>
          </cell>
        </row>
        <row r="3214">
          <cell r="C3214">
            <v>6040770</v>
          </cell>
          <cell r="D3214" t="str">
            <v>A</v>
          </cell>
          <cell r="E3214">
            <v>187.71</v>
          </cell>
          <cell r="F3214" t="str">
            <v>EUR</v>
          </cell>
          <cell r="G3214">
            <v>45383</v>
          </cell>
          <cell r="H3214">
            <v>1</v>
          </cell>
          <cell r="I3214" t="str">
            <v>PCE</v>
          </cell>
        </row>
        <row r="3215">
          <cell r="C3215">
            <v>6040772</v>
          </cell>
          <cell r="D3215" t="str">
            <v>A</v>
          </cell>
          <cell r="E3215">
            <v>272.02</v>
          </cell>
          <cell r="F3215" t="str">
            <v>EUR</v>
          </cell>
          <cell r="G3215">
            <v>45383</v>
          </cell>
          <cell r="H3215">
            <v>1</v>
          </cell>
          <cell r="I3215" t="str">
            <v>PCE</v>
          </cell>
        </row>
        <row r="3216">
          <cell r="C3216">
            <v>6040780</v>
          </cell>
          <cell r="D3216" t="str">
            <v>A</v>
          </cell>
          <cell r="E3216">
            <v>82.79</v>
          </cell>
          <cell r="F3216" t="str">
            <v>EUR</v>
          </cell>
          <cell r="G3216">
            <v>45383</v>
          </cell>
          <cell r="H3216">
            <v>1</v>
          </cell>
          <cell r="I3216" t="str">
            <v>PCE</v>
          </cell>
        </row>
        <row r="3217">
          <cell r="C3217">
            <v>6040784</v>
          </cell>
          <cell r="D3217" t="str">
            <v>A</v>
          </cell>
          <cell r="E3217">
            <v>115.99</v>
          </cell>
          <cell r="F3217" t="str">
            <v>EUR</v>
          </cell>
          <cell r="G3217">
            <v>45383</v>
          </cell>
          <cell r="H3217">
            <v>1</v>
          </cell>
          <cell r="I3217" t="str">
            <v>PCE</v>
          </cell>
        </row>
        <row r="3218">
          <cell r="C3218">
            <v>6040786</v>
          </cell>
          <cell r="D3218" t="str">
            <v>A</v>
          </cell>
          <cell r="E3218">
            <v>134.28</v>
          </cell>
          <cell r="F3218" t="str">
            <v>EUR</v>
          </cell>
          <cell r="G3218">
            <v>45383</v>
          </cell>
          <cell r="H3218">
            <v>1</v>
          </cell>
          <cell r="I3218" t="str">
            <v>PCE</v>
          </cell>
        </row>
        <row r="3219">
          <cell r="C3219">
            <v>6040788</v>
          </cell>
          <cell r="D3219" t="str">
            <v>A</v>
          </cell>
          <cell r="E3219">
            <v>225.21</v>
          </cell>
          <cell r="F3219" t="str">
            <v>EUR</v>
          </cell>
          <cell r="G3219">
            <v>45383</v>
          </cell>
          <cell r="H3219">
            <v>1</v>
          </cell>
          <cell r="I3219" t="str">
            <v>PCE</v>
          </cell>
        </row>
        <row r="3220">
          <cell r="C3220">
            <v>6040790</v>
          </cell>
          <cell r="D3220" t="str">
            <v>A</v>
          </cell>
          <cell r="E3220">
            <v>269.16000000000003</v>
          </cell>
          <cell r="F3220" t="str">
            <v>EUR</v>
          </cell>
          <cell r="G3220">
            <v>45383</v>
          </cell>
          <cell r="H3220">
            <v>1</v>
          </cell>
          <cell r="I3220" t="str">
            <v>PCE</v>
          </cell>
        </row>
        <row r="3221">
          <cell r="C3221">
            <v>6040792</v>
          </cell>
          <cell r="D3221" t="str">
            <v>A</v>
          </cell>
          <cell r="E3221">
            <v>377.92</v>
          </cell>
          <cell r="F3221" t="str">
            <v>EUR</v>
          </cell>
          <cell r="G3221">
            <v>45383</v>
          </cell>
          <cell r="H3221">
            <v>1</v>
          </cell>
          <cell r="I3221" t="str">
            <v>PCE</v>
          </cell>
        </row>
        <row r="3222">
          <cell r="C3222">
            <v>6040800</v>
          </cell>
          <cell r="D3222" t="str">
            <v>A</v>
          </cell>
          <cell r="E3222">
            <v>172.62</v>
          </cell>
          <cell r="F3222" t="str">
            <v>EUR</v>
          </cell>
          <cell r="G3222">
            <v>45383</v>
          </cell>
          <cell r="H3222">
            <v>1</v>
          </cell>
          <cell r="I3222" t="str">
            <v>PCE</v>
          </cell>
        </row>
        <row r="3223">
          <cell r="C3223">
            <v>6041010</v>
          </cell>
          <cell r="D3223" t="str">
            <v>A</v>
          </cell>
          <cell r="E3223">
            <v>47.09</v>
          </cell>
          <cell r="F3223" t="str">
            <v>EUR</v>
          </cell>
          <cell r="G3223">
            <v>45383</v>
          </cell>
          <cell r="H3223">
            <v>1</v>
          </cell>
          <cell r="I3223" t="str">
            <v>PCE</v>
          </cell>
        </row>
        <row r="3224">
          <cell r="C3224">
            <v>6041012</v>
          </cell>
          <cell r="D3224" t="str">
            <v>A</v>
          </cell>
          <cell r="E3224">
            <v>55.78</v>
          </cell>
          <cell r="F3224" t="str">
            <v>EUR</v>
          </cell>
          <cell r="G3224">
            <v>45383</v>
          </cell>
          <cell r="H3224">
            <v>1</v>
          </cell>
          <cell r="I3224" t="str">
            <v>PCE</v>
          </cell>
        </row>
        <row r="3225">
          <cell r="C3225">
            <v>6041014</v>
          </cell>
          <cell r="D3225" t="str">
            <v>A</v>
          </cell>
          <cell r="E3225">
            <v>69.55</v>
          </cell>
          <cell r="F3225" t="str">
            <v>EUR</v>
          </cell>
          <cell r="G3225">
            <v>45383</v>
          </cell>
          <cell r="H3225">
            <v>1</v>
          </cell>
          <cell r="I3225" t="str">
            <v>PCE</v>
          </cell>
        </row>
        <row r="3226">
          <cell r="C3226">
            <v>6041020</v>
          </cell>
          <cell r="D3226" t="str">
            <v>A</v>
          </cell>
          <cell r="E3226">
            <v>35.130000000000003</v>
          </cell>
          <cell r="F3226" t="str">
            <v>EUR</v>
          </cell>
          <cell r="G3226">
            <v>45383</v>
          </cell>
          <cell r="H3226">
            <v>1</v>
          </cell>
          <cell r="I3226" t="str">
            <v>PCE</v>
          </cell>
        </row>
        <row r="3227">
          <cell r="C3227">
            <v>6041022</v>
          </cell>
          <cell r="D3227" t="str">
            <v>A</v>
          </cell>
          <cell r="E3227">
            <v>37.44</v>
          </cell>
          <cell r="F3227" t="str">
            <v>EUR</v>
          </cell>
          <cell r="G3227">
            <v>45383</v>
          </cell>
          <cell r="H3227">
            <v>1</v>
          </cell>
          <cell r="I3227" t="str">
            <v>PCE</v>
          </cell>
        </row>
        <row r="3228">
          <cell r="C3228">
            <v>6041024</v>
          </cell>
          <cell r="D3228" t="str">
            <v>A</v>
          </cell>
          <cell r="E3228">
            <v>41.89</v>
          </cell>
          <cell r="F3228" t="str">
            <v>EUR</v>
          </cell>
          <cell r="G3228">
            <v>45383</v>
          </cell>
          <cell r="H3228">
            <v>1</v>
          </cell>
          <cell r="I3228" t="str">
            <v>PCE</v>
          </cell>
        </row>
        <row r="3229">
          <cell r="C3229">
            <v>6041030</v>
          </cell>
          <cell r="D3229" t="str">
            <v>A</v>
          </cell>
          <cell r="E3229">
            <v>57.47</v>
          </cell>
          <cell r="F3229" t="str">
            <v>EUR</v>
          </cell>
          <cell r="G3229">
            <v>45383</v>
          </cell>
          <cell r="H3229">
            <v>1</v>
          </cell>
          <cell r="I3229" t="str">
            <v>PCE</v>
          </cell>
        </row>
        <row r="3230">
          <cell r="C3230">
            <v>6041032</v>
          </cell>
          <cell r="D3230" t="str">
            <v>A</v>
          </cell>
          <cell r="E3230">
            <v>71.959999999999994</v>
          </cell>
          <cell r="F3230" t="str">
            <v>EUR</v>
          </cell>
          <cell r="G3230">
            <v>45383</v>
          </cell>
          <cell r="H3230">
            <v>1</v>
          </cell>
          <cell r="I3230" t="str">
            <v>PCE</v>
          </cell>
        </row>
        <row r="3231">
          <cell r="C3231">
            <v>6041034</v>
          </cell>
          <cell r="D3231" t="str">
            <v>A</v>
          </cell>
          <cell r="E3231">
            <v>91.14</v>
          </cell>
          <cell r="F3231" t="str">
            <v>EUR</v>
          </cell>
          <cell r="G3231">
            <v>45383</v>
          </cell>
          <cell r="H3231">
            <v>1</v>
          </cell>
          <cell r="I3231" t="str">
            <v>PCE</v>
          </cell>
        </row>
        <row r="3232">
          <cell r="C3232">
            <v>6041040</v>
          </cell>
          <cell r="D3232" t="str">
            <v>A</v>
          </cell>
          <cell r="E3232">
            <v>41.85</v>
          </cell>
          <cell r="F3232" t="str">
            <v>EUR</v>
          </cell>
          <cell r="G3232">
            <v>45383</v>
          </cell>
          <cell r="H3232">
            <v>1</v>
          </cell>
          <cell r="I3232" t="str">
            <v>PCE</v>
          </cell>
        </row>
        <row r="3233">
          <cell r="C3233">
            <v>6041042</v>
          </cell>
          <cell r="D3233" t="str">
            <v>A</v>
          </cell>
          <cell r="E3233">
            <v>43.78</v>
          </cell>
          <cell r="F3233" t="str">
            <v>EUR</v>
          </cell>
          <cell r="G3233">
            <v>45383</v>
          </cell>
          <cell r="H3233">
            <v>1</v>
          </cell>
          <cell r="I3233" t="str">
            <v>PCE</v>
          </cell>
        </row>
        <row r="3234">
          <cell r="C3234">
            <v>6041130</v>
          </cell>
          <cell r="D3234" t="str">
            <v>A</v>
          </cell>
          <cell r="E3234">
            <v>38.229999999999997</v>
          </cell>
          <cell r="F3234" t="str">
            <v>EUR</v>
          </cell>
          <cell r="G3234">
            <v>45383</v>
          </cell>
          <cell r="H3234">
            <v>1</v>
          </cell>
          <cell r="I3234" t="str">
            <v>PCE</v>
          </cell>
        </row>
        <row r="3235">
          <cell r="C3235">
            <v>6041132</v>
          </cell>
          <cell r="D3235" t="str">
            <v>A</v>
          </cell>
          <cell r="E3235">
            <v>45.27</v>
          </cell>
          <cell r="F3235" t="str">
            <v>EUR</v>
          </cell>
          <cell r="G3235">
            <v>45383</v>
          </cell>
          <cell r="H3235">
            <v>1</v>
          </cell>
          <cell r="I3235" t="str">
            <v>PCE</v>
          </cell>
        </row>
        <row r="3236">
          <cell r="C3236">
            <v>6041134</v>
          </cell>
          <cell r="D3236" t="str">
            <v>A</v>
          </cell>
          <cell r="E3236">
            <v>49.8</v>
          </cell>
          <cell r="F3236" t="str">
            <v>EUR</v>
          </cell>
          <cell r="G3236">
            <v>45383</v>
          </cell>
          <cell r="H3236">
            <v>1</v>
          </cell>
          <cell r="I3236" t="str">
            <v>PCE</v>
          </cell>
        </row>
        <row r="3237">
          <cell r="C3237">
            <v>6041136</v>
          </cell>
          <cell r="D3237" t="str">
            <v>A</v>
          </cell>
          <cell r="E3237">
            <v>60.44</v>
          </cell>
          <cell r="F3237" t="str">
            <v>EUR</v>
          </cell>
          <cell r="G3237">
            <v>45383</v>
          </cell>
          <cell r="H3237">
            <v>1</v>
          </cell>
          <cell r="I3237" t="str">
            <v>PCE</v>
          </cell>
        </row>
        <row r="3238">
          <cell r="C3238">
            <v>6041138</v>
          </cell>
          <cell r="D3238" t="str">
            <v>A</v>
          </cell>
          <cell r="E3238">
            <v>113.07</v>
          </cell>
          <cell r="F3238" t="str">
            <v>EUR</v>
          </cell>
          <cell r="G3238">
            <v>45383</v>
          </cell>
          <cell r="H3238">
            <v>1</v>
          </cell>
          <cell r="I3238" t="str">
            <v>PCE</v>
          </cell>
        </row>
        <row r="3239">
          <cell r="C3239">
            <v>6041140</v>
          </cell>
          <cell r="D3239" t="str">
            <v>A</v>
          </cell>
          <cell r="E3239">
            <v>150</v>
          </cell>
          <cell r="F3239" t="str">
            <v>EUR</v>
          </cell>
          <cell r="G3239">
            <v>45383</v>
          </cell>
          <cell r="H3239">
            <v>1</v>
          </cell>
          <cell r="I3239" t="str">
            <v>PCE</v>
          </cell>
        </row>
        <row r="3240">
          <cell r="C3240">
            <v>6041142</v>
          </cell>
          <cell r="D3240" t="str">
            <v>A</v>
          </cell>
          <cell r="E3240">
            <v>163.99</v>
          </cell>
          <cell r="F3240" t="str">
            <v>EUR</v>
          </cell>
          <cell r="G3240">
            <v>45383</v>
          </cell>
          <cell r="H3240">
            <v>1</v>
          </cell>
          <cell r="I3240" t="str">
            <v>PCE</v>
          </cell>
        </row>
        <row r="3241">
          <cell r="C3241">
            <v>6041150</v>
          </cell>
          <cell r="D3241" t="str">
            <v>A</v>
          </cell>
          <cell r="E3241">
            <v>82.75</v>
          </cell>
          <cell r="F3241" t="str">
            <v>EUR</v>
          </cell>
          <cell r="G3241">
            <v>45383</v>
          </cell>
          <cell r="H3241">
            <v>1</v>
          </cell>
          <cell r="I3241" t="str">
            <v>PCE</v>
          </cell>
        </row>
        <row r="3242">
          <cell r="C3242">
            <v>6041152</v>
          </cell>
          <cell r="D3242" t="str">
            <v>A</v>
          </cell>
          <cell r="E3242">
            <v>91.47</v>
          </cell>
          <cell r="F3242" t="str">
            <v>EUR</v>
          </cell>
          <cell r="G3242">
            <v>45383</v>
          </cell>
          <cell r="H3242">
            <v>1</v>
          </cell>
          <cell r="I3242" t="str">
            <v>PCE</v>
          </cell>
        </row>
        <row r="3243">
          <cell r="C3243">
            <v>6041154</v>
          </cell>
          <cell r="D3243" t="str">
            <v>A</v>
          </cell>
          <cell r="E3243">
            <v>96.05</v>
          </cell>
          <cell r="F3243" t="str">
            <v>EUR</v>
          </cell>
          <cell r="G3243">
            <v>45383</v>
          </cell>
          <cell r="H3243">
            <v>1</v>
          </cell>
          <cell r="I3243" t="str">
            <v>PCE</v>
          </cell>
        </row>
        <row r="3244">
          <cell r="C3244">
            <v>6041156</v>
          </cell>
          <cell r="D3244" t="str">
            <v>A</v>
          </cell>
          <cell r="E3244">
            <v>138.05000000000001</v>
          </cell>
          <cell r="F3244" t="str">
            <v>EUR</v>
          </cell>
          <cell r="G3244">
            <v>45383</v>
          </cell>
          <cell r="H3244">
            <v>1</v>
          </cell>
          <cell r="I3244" t="str">
            <v>PCE</v>
          </cell>
        </row>
        <row r="3245">
          <cell r="C3245">
            <v>6041158</v>
          </cell>
          <cell r="D3245" t="str">
            <v>A</v>
          </cell>
          <cell r="E3245">
            <v>262.63</v>
          </cell>
          <cell r="F3245" t="str">
            <v>EUR</v>
          </cell>
          <cell r="G3245">
            <v>45383</v>
          </cell>
          <cell r="H3245">
            <v>1</v>
          </cell>
          <cell r="I3245" t="str">
            <v>PCE</v>
          </cell>
        </row>
        <row r="3246">
          <cell r="C3246">
            <v>6041160</v>
          </cell>
          <cell r="D3246" t="str">
            <v>A</v>
          </cell>
          <cell r="E3246">
            <v>298.44</v>
          </cell>
          <cell r="F3246" t="str">
            <v>EUR</v>
          </cell>
          <cell r="G3246">
            <v>45383</v>
          </cell>
          <cell r="H3246">
            <v>1</v>
          </cell>
          <cell r="I3246" t="str">
            <v>PCE</v>
          </cell>
        </row>
        <row r="3247">
          <cell r="C3247">
            <v>6041162</v>
          </cell>
          <cell r="D3247" t="str">
            <v>A</v>
          </cell>
          <cell r="E3247">
            <v>347</v>
          </cell>
          <cell r="F3247" t="str">
            <v>EUR</v>
          </cell>
          <cell r="G3247">
            <v>45383</v>
          </cell>
          <cell r="H3247">
            <v>1</v>
          </cell>
          <cell r="I3247" t="str">
            <v>PCE</v>
          </cell>
        </row>
        <row r="3248">
          <cell r="C3248">
            <v>6041180</v>
          </cell>
          <cell r="D3248" t="str">
            <v>A</v>
          </cell>
          <cell r="E3248">
            <v>134.75</v>
          </cell>
          <cell r="F3248" t="str">
            <v>EUR</v>
          </cell>
          <cell r="G3248">
            <v>45383</v>
          </cell>
          <cell r="H3248">
            <v>1</v>
          </cell>
          <cell r="I3248" t="str">
            <v>PCE</v>
          </cell>
        </row>
        <row r="3249">
          <cell r="C3249">
            <v>6041182</v>
          </cell>
          <cell r="D3249" t="str">
            <v>A</v>
          </cell>
          <cell r="E3249">
            <v>136.41</v>
          </cell>
          <cell r="F3249" t="str">
            <v>EUR</v>
          </cell>
          <cell r="G3249">
            <v>45383</v>
          </cell>
          <cell r="H3249">
            <v>1</v>
          </cell>
          <cell r="I3249" t="str">
            <v>PCE</v>
          </cell>
        </row>
        <row r="3250">
          <cell r="C3250">
            <v>6041184</v>
          </cell>
          <cell r="D3250" t="str">
            <v>A</v>
          </cell>
          <cell r="E3250">
            <v>139.51</v>
          </cell>
          <cell r="F3250" t="str">
            <v>EUR</v>
          </cell>
          <cell r="G3250">
            <v>45383</v>
          </cell>
          <cell r="H3250">
            <v>1</v>
          </cell>
          <cell r="I3250" t="str">
            <v>PCE</v>
          </cell>
        </row>
        <row r="3251">
          <cell r="C3251">
            <v>6041186</v>
          </cell>
          <cell r="D3251" t="str">
            <v>A</v>
          </cell>
          <cell r="E3251">
            <v>168.73</v>
          </cell>
          <cell r="F3251" t="str">
            <v>EUR</v>
          </cell>
          <cell r="G3251">
            <v>45383</v>
          </cell>
          <cell r="H3251">
            <v>1</v>
          </cell>
          <cell r="I3251" t="str">
            <v>PCE</v>
          </cell>
        </row>
        <row r="3252">
          <cell r="C3252">
            <v>6041188</v>
          </cell>
          <cell r="D3252" t="str">
            <v>A</v>
          </cell>
          <cell r="E3252">
            <v>384.26</v>
          </cell>
          <cell r="F3252" t="str">
            <v>EUR</v>
          </cell>
          <cell r="G3252">
            <v>45383</v>
          </cell>
          <cell r="H3252">
            <v>1</v>
          </cell>
          <cell r="I3252" t="str">
            <v>PCE</v>
          </cell>
        </row>
        <row r="3253">
          <cell r="C3253">
            <v>6041190</v>
          </cell>
          <cell r="D3253" t="str">
            <v>A</v>
          </cell>
          <cell r="E3253">
            <v>577.54999999999995</v>
          </cell>
          <cell r="F3253" t="str">
            <v>EUR</v>
          </cell>
          <cell r="G3253">
            <v>45383</v>
          </cell>
          <cell r="H3253">
            <v>1</v>
          </cell>
          <cell r="I3253" t="str">
            <v>PCE</v>
          </cell>
        </row>
        <row r="3254">
          <cell r="C3254">
            <v>6041192</v>
          </cell>
          <cell r="D3254" t="str">
            <v>A</v>
          </cell>
          <cell r="E3254">
            <v>769.29</v>
          </cell>
          <cell r="F3254" t="str">
            <v>EUR</v>
          </cell>
          <cell r="G3254">
            <v>45383</v>
          </cell>
          <cell r="H3254">
            <v>1</v>
          </cell>
          <cell r="I3254" t="str">
            <v>PCE</v>
          </cell>
        </row>
        <row r="3255">
          <cell r="C3255">
            <v>6041200</v>
          </cell>
          <cell r="D3255" t="str">
            <v>A</v>
          </cell>
          <cell r="E3255">
            <v>152.91999999999999</v>
          </cell>
          <cell r="F3255" t="str">
            <v>EUR</v>
          </cell>
          <cell r="G3255">
            <v>45383</v>
          </cell>
          <cell r="H3255">
            <v>1</v>
          </cell>
          <cell r="I3255" t="str">
            <v>PCE</v>
          </cell>
        </row>
        <row r="3256">
          <cell r="C3256">
            <v>6041202</v>
          </cell>
          <cell r="D3256" t="str">
            <v>A</v>
          </cell>
          <cell r="E3256">
            <v>170.49</v>
          </cell>
          <cell r="F3256" t="str">
            <v>EUR</v>
          </cell>
          <cell r="G3256">
            <v>45383</v>
          </cell>
          <cell r="H3256">
            <v>1</v>
          </cell>
          <cell r="I3256" t="str">
            <v>PCE</v>
          </cell>
        </row>
        <row r="3257">
          <cell r="C3257">
            <v>6041204</v>
          </cell>
          <cell r="D3257" t="str">
            <v>A</v>
          </cell>
          <cell r="E3257">
            <v>173.68</v>
          </cell>
          <cell r="F3257" t="str">
            <v>EUR</v>
          </cell>
          <cell r="G3257">
            <v>45383</v>
          </cell>
          <cell r="H3257">
            <v>1</v>
          </cell>
          <cell r="I3257" t="str">
            <v>PCE</v>
          </cell>
        </row>
        <row r="3258">
          <cell r="C3258">
            <v>6041206</v>
          </cell>
          <cell r="D3258" t="str">
            <v>A</v>
          </cell>
          <cell r="E3258">
            <v>308.20999999999998</v>
          </cell>
          <cell r="F3258" t="str">
            <v>EUR</v>
          </cell>
          <cell r="G3258">
            <v>45383</v>
          </cell>
          <cell r="H3258">
            <v>1</v>
          </cell>
          <cell r="I3258" t="str">
            <v>PCE</v>
          </cell>
        </row>
        <row r="3259">
          <cell r="C3259">
            <v>6041208</v>
          </cell>
          <cell r="D3259" t="str">
            <v>A</v>
          </cell>
          <cell r="E3259">
            <v>654.13</v>
          </cell>
          <cell r="F3259" t="str">
            <v>EUR</v>
          </cell>
          <cell r="G3259">
            <v>45383</v>
          </cell>
          <cell r="H3259">
            <v>1</v>
          </cell>
          <cell r="I3259" t="str">
            <v>PCE</v>
          </cell>
        </row>
        <row r="3260">
          <cell r="C3260">
            <v>6041210</v>
          </cell>
          <cell r="D3260" t="str">
            <v>A</v>
          </cell>
          <cell r="E3260">
            <v>1173.5899999999999</v>
          </cell>
          <cell r="F3260" t="str">
            <v>EUR</v>
          </cell>
          <cell r="G3260">
            <v>45383</v>
          </cell>
          <cell r="H3260">
            <v>1</v>
          </cell>
          <cell r="I3260" t="str">
            <v>PCE</v>
          </cell>
        </row>
        <row r="3261">
          <cell r="C3261">
            <v>6041212</v>
          </cell>
          <cell r="D3261" t="str">
            <v>A</v>
          </cell>
          <cell r="E3261">
            <v>1240.1300000000001</v>
          </cell>
          <cell r="F3261" t="str">
            <v>EUR</v>
          </cell>
          <cell r="G3261">
            <v>45383</v>
          </cell>
          <cell r="H3261">
            <v>1</v>
          </cell>
          <cell r="I3261" t="str">
            <v>PCE</v>
          </cell>
        </row>
        <row r="3262">
          <cell r="C3262">
            <v>6041230</v>
          </cell>
          <cell r="D3262" t="str">
            <v>A</v>
          </cell>
          <cell r="E3262">
            <v>35.78</v>
          </cell>
          <cell r="F3262" t="str">
            <v>EUR</v>
          </cell>
          <cell r="G3262">
            <v>45383</v>
          </cell>
          <cell r="H3262">
            <v>1</v>
          </cell>
          <cell r="I3262" t="str">
            <v>PCE</v>
          </cell>
        </row>
        <row r="3263">
          <cell r="C3263">
            <v>6041232</v>
          </cell>
          <cell r="D3263" t="str">
            <v>A</v>
          </cell>
          <cell r="E3263">
            <v>37.53</v>
          </cell>
          <cell r="F3263" t="str">
            <v>EUR</v>
          </cell>
          <cell r="G3263">
            <v>45383</v>
          </cell>
          <cell r="H3263">
            <v>1</v>
          </cell>
          <cell r="I3263" t="str">
            <v>PCE</v>
          </cell>
        </row>
        <row r="3264">
          <cell r="C3264">
            <v>6041234</v>
          </cell>
          <cell r="D3264" t="str">
            <v>A</v>
          </cell>
          <cell r="E3264">
            <v>39.75</v>
          </cell>
          <cell r="F3264" t="str">
            <v>EUR</v>
          </cell>
          <cell r="G3264">
            <v>45383</v>
          </cell>
          <cell r="H3264">
            <v>1</v>
          </cell>
          <cell r="I3264" t="str">
            <v>PCE</v>
          </cell>
        </row>
        <row r="3265">
          <cell r="C3265">
            <v>6041236</v>
          </cell>
          <cell r="D3265" t="str">
            <v>A</v>
          </cell>
          <cell r="E3265">
            <v>43.64</v>
          </cell>
          <cell r="F3265" t="str">
            <v>EUR</v>
          </cell>
          <cell r="G3265">
            <v>45383</v>
          </cell>
          <cell r="H3265">
            <v>1</v>
          </cell>
          <cell r="I3265" t="str">
            <v>PCE</v>
          </cell>
        </row>
        <row r="3266">
          <cell r="C3266">
            <v>6041238</v>
          </cell>
          <cell r="D3266" t="str">
            <v>A</v>
          </cell>
          <cell r="E3266">
            <v>73.62</v>
          </cell>
          <cell r="F3266" t="str">
            <v>EUR</v>
          </cell>
          <cell r="G3266">
            <v>45383</v>
          </cell>
          <cell r="H3266">
            <v>1</v>
          </cell>
          <cell r="I3266" t="str">
            <v>PCE</v>
          </cell>
        </row>
        <row r="3267">
          <cell r="C3267">
            <v>6041240</v>
          </cell>
          <cell r="D3267" t="str">
            <v>A</v>
          </cell>
          <cell r="E3267">
            <v>81.56</v>
          </cell>
          <cell r="F3267" t="str">
            <v>EUR</v>
          </cell>
          <cell r="G3267">
            <v>45383</v>
          </cell>
          <cell r="H3267">
            <v>1</v>
          </cell>
          <cell r="I3267" t="str">
            <v>PCE</v>
          </cell>
        </row>
        <row r="3268">
          <cell r="C3268">
            <v>6041242</v>
          </cell>
          <cell r="D3268" t="str">
            <v>A</v>
          </cell>
          <cell r="E3268">
            <v>85</v>
          </cell>
          <cell r="F3268" t="str">
            <v>EUR</v>
          </cell>
          <cell r="G3268">
            <v>45383</v>
          </cell>
          <cell r="H3268">
            <v>1</v>
          </cell>
          <cell r="I3268" t="str">
            <v>PCE</v>
          </cell>
        </row>
        <row r="3269">
          <cell r="C3269">
            <v>6041250</v>
          </cell>
          <cell r="D3269" t="str">
            <v>A</v>
          </cell>
          <cell r="E3269">
            <v>71.540000000000006</v>
          </cell>
          <cell r="F3269" t="str">
            <v>EUR</v>
          </cell>
          <cell r="G3269">
            <v>45383</v>
          </cell>
          <cell r="H3269">
            <v>1</v>
          </cell>
          <cell r="I3269" t="str">
            <v>PCE</v>
          </cell>
        </row>
        <row r="3270">
          <cell r="C3270">
            <v>6041252</v>
          </cell>
          <cell r="D3270" t="str">
            <v>A</v>
          </cell>
          <cell r="E3270">
            <v>81.319999999999993</v>
          </cell>
          <cell r="F3270" t="str">
            <v>EUR</v>
          </cell>
          <cell r="G3270">
            <v>45383</v>
          </cell>
          <cell r="H3270">
            <v>1</v>
          </cell>
          <cell r="I3270" t="str">
            <v>PCE</v>
          </cell>
        </row>
        <row r="3271">
          <cell r="C3271">
            <v>6041254</v>
          </cell>
          <cell r="D3271" t="str">
            <v>A</v>
          </cell>
          <cell r="E3271">
            <v>93.58</v>
          </cell>
          <cell r="F3271" t="str">
            <v>EUR</v>
          </cell>
          <cell r="G3271">
            <v>45383</v>
          </cell>
          <cell r="H3271">
            <v>1</v>
          </cell>
          <cell r="I3271" t="str">
            <v>PCE</v>
          </cell>
        </row>
        <row r="3272">
          <cell r="C3272">
            <v>6041257</v>
          </cell>
          <cell r="D3272" t="str">
            <v>A</v>
          </cell>
          <cell r="E3272">
            <v>112.98</v>
          </cell>
          <cell r="F3272" t="str">
            <v>EUR</v>
          </cell>
          <cell r="G3272">
            <v>45383</v>
          </cell>
          <cell r="H3272">
            <v>1</v>
          </cell>
          <cell r="I3272" t="str">
            <v>PCE</v>
          </cell>
        </row>
        <row r="3273">
          <cell r="C3273">
            <v>6041259</v>
          </cell>
          <cell r="D3273" t="str">
            <v>A</v>
          </cell>
          <cell r="E3273">
            <v>164.57</v>
          </cell>
          <cell r="F3273" t="str">
            <v>EUR</v>
          </cell>
          <cell r="G3273">
            <v>45383</v>
          </cell>
          <cell r="H3273">
            <v>1</v>
          </cell>
          <cell r="I3273" t="str">
            <v>PCE</v>
          </cell>
        </row>
        <row r="3274">
          <cell r="C3274">
            <v>6041261</v>
          </cell>
          <cell r="D3274" t="str">
            <v>A</v>
          </cell>
          <cell r="E3274">
            <v>196.36</v>
          </cell>
          <cell r="F3274" t="str">
            <v>EUR</v>
          </cell>
          <cell r="G3274">
            <v>45383</v>
          </cell>
          <cell r="H3274">
            <v>1</v>
          </cell>
          <cell r="I3274" t="str">
            <v>PCE</v>
          </cell>
        </row>
        <row r="3275">
          <cell r="C3275">
            <v>6041263</v>
          </cell>
          <cell r="D3275" t="str">
            <v>A</v>
          </cell>
          <cell r="E3275">
            <v>212.58</v>
          </cell>
          <cell r="F3275" t="str">
            <v>EUR</v>
          </cell>
          <cell r="G3275">
            <v>45383</v>
          </cell>
          <cell r="H3275">
            <v>1</v>
          </cell>
          <cell r="I3275" t="str">
            <v>PCE</v>
          </cell>
        </row>
        <row r="3276">
          <cell r="C3276">
            <v>6041270</v>
          </cell>
          <cell r="D3276" t="str">
            <v>A</v>
          </cell>
          <cell r="E3276">
            <v>91.85</v>
          </cell>
          <cell r="F3276" t="str">
            <v>EUR</v>
          </cell>
          <cell r="G3276">
            <v>45383</v>
          </cell>
          <cell r="H3276">
            <v>1</v>
          </cell>
          <cell r="I3276" t="str">
            <v>PCE</v>
          </cell>
        </row>
        <row r="3277">
          <cell r="C3277">
            <v>6041271</v>
          </cell>
          <cell r="D3277" t="str">
            <v>A</v>
          </cell>
          <cell r="E3277">
            <v>104.41</v>
          </cell>
          <cell r="F3277" t="str">
            <v>EUR</v>
          </cell>
          <cell r="G3277">
            <v>45383</v>
          </cell>
          <cell r="H3277">
            <v>1</v>
          </cell>
          <cell r="I3277" t="str">
            <v>PCE</v>
          </cell>
        </row>
        <row r="3278">
          <cell r="C3278">
            <v>6041275</v>
          </cell>
          <cell r="D3278" t="str">
            <v>A</v>
          </cell>
          <cell r="E3278">
            <v>111.39</v>
          </cell>
          <cell r="F3278" t="str">
            <v>EUR</v>
          </cell>
          <cell r="G3278">
            <v>45383</v>
          </cell>
          <cell r="H3278">
            <v>1</v>
          </cell>
          <cell r="I3278" t="str">
            <v>PCE</v>
          </cell>
        </row>
        <row r="3279">
          <cell r="C3279">
            <v>6041277</v>
          </cell>
          <cell r="D3279" t="str">
            <v>A</v>
          </cell>
          <cell r="E3279">
            <v>125.42</v>
          </cell>
          <cell r="F3279" t="str">
            <v>EUR</v>
          </cell>
          <cell r="G3279">
            <v>45383</v>
          </cell>
          <cell r="H3279">
            <v>1</v>
          </cell>
          <cell r="I3279" t="str">
            <v>PCE</v>
          </cell>
        </row>
        <row r="3280">
          <cell r="C3280">
            <v>6041279</v>
          </cell>
          <cell r="D3280" t="str">
            <v>A</v>
          </cell>
          <cell r="E3280">
            <v>214.62</v>
          </cell>
          <cell r="F3280" t="str">
            <v>EUR</v>
          </cell>
          <cell r="G3280">
            <v>45383</v>
          </cell>
          <cell r="H3280">
            <v>1</v>
          </cell>
          <cell r="I3280" t="str">
            <v>PCE</v>
          </cell>
        </row>
        <row r="3281">
          <cell r="C3281">
            <v>6041282</v>
          </cell>
          <cell r="D3281" t="str">
            <v>A</v>
          </cell>
          <cell r="E3281">
            <v>258.99</v>
          </cell>
          <cell r="F3281" t="str">
            <v>EUR</v>
          </cell>
          <cell r="G3281">
            <v>45383</v>
          </cell>
          <cell r="H3281">
            <v>1</v>
          </cell>
          <cell r="I3281" t="str">
            <v>PCE</v>
          </cell>
        </row>
        <row r="3282">
          <cell r="C3282">
            <v>6041284</v>
          </cell>
          <cell r="D3282" t="str">
            <v>A</v>
          </cell>
          <cell r="E3282">
            <v>280.57</v>
          </cell>
          <cell r="F3282" t="str">
            <v>EUR</v>
          </cell>
          <cell r="G3282">
            <v>45383</v>
          </cell>
          <cell r="H3282">
            <v>1</v>
          </cell>
          <cell r="I3282" t="str">
            <v>PCE</v>
          </cell>
        </row>
        <row r="3283">
          <cell r="C3283">
            <v>6041290</v>
          </cell>
          <cell r="D3283" t="str">
            <v>A</v>
          </cell>
          <cell r="E3283">
            <v>106.62</v>
          </cell>
          <cell r="F3283" t="str">
            <v>EUR</v>
          </cell>
          <cell r="G3283">
            <v>45383</v>
          </cell>
          <cell r="H3283">
            <v>1</v>
          </cell>
          <cell r="I3283" t="str">
            <v>PCE</v>
          </cell>
        </row>
        <row r="3284">
          <cell r="C3284">
            <v>6041294</v>
          </cell>
          <cell r="D3284" t="str">
            <v>A</v>
          </cell>
          <cell r="E3284">
            <v>129.44</v>
          </cell>
          <cell r="F3284" t="str">
            <v>EUR</v>
          </cell>
          <cell r="G3284">
            <v>45383</v>
          </cell>
          <cell r="H3284">
            <v>1</v>
          </cell>
          <cell r="I3284" t="str">
            <v>PCE</v>
          </cell>
        </row>
        <row r="3285">
          <cell r="C3285">
            <v>6041296</v>
          </cell>
          <cell r="D3285" t="str">
            <v>A</v>
          </cell>
          <cell r="E3285">
            <v>137.19</v>
          </cell>
          <cell r="F3285" t="str">
            <v>EUR</v>
          </cell>
          <cell r="G3285">
            <v>45383</v>
          </cell>
          <cell r="H3285">
            <v>1</v>
          </cell>
          <cell r="I3285" t="str">
            <v>PCE</v>
          </cell>
        </row>
        <row r="3286">
          <cell r="C3286">
            <v>6041298</v>
          </cell>
          <cell r="D3286" t="str">
            <v>A</v>
          </cell>
          <cell r="E3286">
            <v>379.07</v>
          </cell>
          <cell r="F3286" t="str">
            <v>EUR</v>
          </cell>
          <cell r="G3286">
            <v>45383</v>
          </cell>
          <cell r="H3286">
            <v>1</v>
          </cell>
          <cell r="I3286" t="str">
            <v>PCE</v>
          </cell>
        </row>
        <row r="3287">
          <cell r="C3287">
            <v>6041300</v>
          </cell>
          <cell r="D3287" t="str">
            <v>A</v>
          </cell>
          <cell r="E3287">
            <v>414.4</v>
          </cell>
          <cell r="F3287" t="str">
            <v>EUR</v>
          </cell>
          <cell r="G3287">
            <v>45383</v>
          </cell>
          <cell r="H3287">
            <v>1</v>
          </cell>
          <cell r="I3287" t="str">
            <v>PCE</v>
          </cell>
        </row>
        <row r="3288">
          <cell r="C3288">
            <v>6041303</v>
          </cell>
          <cell r="D3288" t="str">
            <v>A</v>
          </cell>
          <cell r="E3288">
            <v>447.03</v>
          </cell>
          <cell r="F3288" t="str">
            <v>EUR</v>
          </cell>
          <cell r="G3288">
            <v>45383</v>
          </cell>
          <cell r="H3288">
            <v>1</v>
          </cell>
          <cell r="I3288" t="str">
            <v>PCE</v>
          </cell>
        </row>
        <row r="3289">
          <cell r="C3289">
            <v>6041320</v>
          </cell>
          <cell r="D3289" t="str">
            <v>A</v>
          </cell>
          <cell r="E3289">
            <v>59.91</v>
          </cell>
          <cell r="F3289" t="str">
            <v>EUR</v>
          </cell>
          <cell r="G3289">
            <v>45383</v>
          </cell>
          <cell r="H3289">
            <v>1</v>
          </cell>
          <cell r="I3289" t="str">
            <v>PCE</v>
          </cell>
        </row>
        <row r="3290">
          <cell r="C3290">
            <v>6041322</v>
          </cell>
          <cell r="D3290" t="str">
            <v>A</v>
          </cell>
          <cell r="E3290">
            <v>75.489999999999995</v>
          </cell>
          <cell r="F3290" t="str">
            <v>EUR</v>
          </cell>
          <cell r="G3290">
            <v>45383</v>
          </cell>
          <cell r="H3290">
            <v>1</v>
          </cell>
          <cell r="I3290" t="str">
            <v>PCE</v>
          </cell>
        </row>
        <row r="3291">
          <cell r="C3291">
            <v>6041324</v>
          </cell>
          <cell r="D3291" t="str">
            <v>A</v>
          </cell>
          <cell r="E3291">
            <v>80.010000000000005</v>
          </cell>
          <cell r="F3291" t="str">
            <v>EUR</v>
          </cell>
          <cell r="G3291">
            <v>45383</v>
          </cell>
          <cell r="H3291">
            <v>1</v>
          </cell>
          <cell r="I3291" t="str">
            <v>PCE</v>
          </cell>
        </row>
        <row r="3292">
          <cell r="C3292">
            <v>6041326</v>
          </cell>
          <cell r="D3292" t="str">
            <v>A</v>
          </cell>
          <cell r="E3292">
            <v>103.59</v>
          </cell>
          <cell r="F3292" t="str">
            <v>EUR</v>
          </cell>
          <cell r="G3292">
            <v>45383</v>
          </cell>
          <cell r="H3292">
            <v>1</v>
          </cell>
          <cell r="I3292" t="str">
            <v>PCE</v>
          </cell>
        </row>
        <row r="3293">
          <cell r="C3293">
            <v>6041328</v>
          </cell>
          <cell r="D3293" t="str">
            <v>A</v>
          </cell>
          <cell r="E3293">
            <v>173.82</v>
          </cell>
          <cell r="F3293" t="str">
            <v>EUR</v>
          </cell>
          <cell r="G3293">
            <v>45383</v>
          </cell>
          <cell r="H3293">
            <v>1</v>
          </cell>
          <cell r="I3293" t="str">
            <v>PCE</v>
          </cell>
        </row>
        <row r="3294">
          <cell r="C3294">
            <v>6041330</v>
          </cell>
          <cell r="D3294" t="str">
            <v>A</v>
          </cell>
          <cell r="E3294">
            <v>244.38</v>
          </cell>
          <cell r="F3294" t="str">
            <v>EUR</v>
          </cell>
          <cell r="G3294">
            <v>45383</v>
          </cell>
          <cell r="H3294">
            <v>1</v>
          </cell>
          <cell r="I3294" t="str">
            <v>PCE</v>
          </cell>
        </row>
        <row r="3295">
          <cell r="C3295">
            <v>6041332</v>
          </cell>
          <cell r="D3295" t="str">
            <v>A</v>
          </cell>
          <cell r="E3295">
            <v>282.68</v>
          </cell>
          <cell r="F3295" t="str">
            <v>EUR</v>
          </cell>
          <cell r="G3295">
            <v>45383</v>
          </cell>
          <cell r="H3295">
            <v>1</v>
          </cell>
          <cell r="I3295" t="str">
            <v>PCE</v>
          </cell>
        </row>
        <row r="3296">
          <cell r="C3296">
            <v>6041340</v>
          </cell>
          <cell r="D3296" t="str">
            <v>A</v>
          </cell>
          <cell r="E3296">
            <v>101.18</v>
          </cell>
          <cell r="F3296" t="str">
            <v>EUR</v>
          </cell>
          <cell r="G3296">
            <v>45383</v>
          </cell>
          <cell r="H3296">
            <v>1</v>
          </cell>
          <cell r="I3296" t="str">
            <v>PCE</v>
          </cell>
        </row>
        <row r="3297">
          <cell r="C3297">
            <v>6041342</v>
          </cell>
          <cell r="D3297" t="str">
            <v>A</v>
          </cell>
          <cell r="E3297">
            <v>117.05</v>
          </cell>
          <cell r="F3297" t="str">
            <v>EUR</v>
          </cell>
          <cell r="G3297">
            <v>45383</v>
          </cell>
          <cell r="H3297">
            <v>1</v>
          </cell>
          <cell r="I3297" t="str">
            <v>PCE</v>
          </cell>
        </row>
        <row r="3298">
          <cell r="C3298">
            <v>6041344</v>
          </cell>
          <cell r="D3298" t="str">
            <v>A</v>
          </cell>
          <cell r="E3298">
            <v>125.78</v>
          </cell>
          <cell r="F3298" t="str">
            <v>EUR</v>
          </cell>
          <cell r="G3298">
            <v>45383</v>
          </cell>
          <cell r="H3298">
            <v>1</v>
          </cell>
          <cell r="I3298" t="str">
            <v>PCE</v>
          </cell>
        </row>
        <row r="3299">
          <cell r="C3299">
            <v>6041348</v>
          </cell>
          <cell r="D3299" t="str">
            <v>A</v>
          </cell>
          <cell r="E3299">
            <v>146.19</v>
          </cell>
          <cell r="F3299" t="str">
            <v>EUR</v>
          </cell>
          <cell r="G3299">
            <v>45383</v>
          </cell>
          <cell r="H3299">
            <v>1</v>
          </cell>
          <cell r="I3299" t="str">
            <v>PCE</v>
          </cell>
        </row>
        <row r="3300">
          <cell r="C3300">
            <v>6041350</v>
          </cell>
          <cell r="D3300" t="str">
            <v>A</v>
          </cell>
          <cell r="E3300">
            <v>325.99</v>
          </cell>
          <cell r="F3300" t="str">
            <v>EUR</v>
          </cell>
          <cell r="G3300">
            <v>45383</v>
          </cell>
          <cell r="H3300">
            <v>1</v>
          </cell>
          <cell r="I3300" t="str">
            <v>PCE</v>
          </cell>
        </row>
        <row r="3301">
          <cell r="C3301">
            <v>6041352</v>
          </cell>
          <cell r="D3301" t="str">
            <v>A</v>
          </cell>
          <cell r="E3301">
            <v>452.27</v>
          </cell>
          <cell r="F3301" t="str">
            <v>EUR</v>
          </cell>
          <cell r="G3301">
            <v>45383</v>
          </cell>
          <cell r="H3301">
            <v>1</v>
          </cell>
          <cell r="I3301" t="str">
            <v>PCE</v>
          </cell>
        </row>
        <row r="3302">
          <cell r="C3302">
            <v>6041354</v>
          </cell>
          <cell r="D3302" t="str">
            <v>A</v>
          </cell>
          <cell r="E3302">
            <v>500.31</v>
          </cell>
          <cell r="F3302" t="str">
            <v>EUR</v>
          </cell>
          <cell r="G3302">
            <v>45383</v>
          </cell>
          <cell r="H3302">
            <v>1</v>
          </cell>
          <cell r="I3302" t="str">
            <v>PCE</v>
          </cell>
        </row>
        <row r="3303">
          <cell r="C3303">
            <v>6041365</v>
          </cell>
          <cell r="D3303" t="str">
            <v>A</v>
          </cell>
          <cell r="E3303">
            <v>201.97</v>
          </cell>
          <cell r="F3303" t="str">
            <v>EUR</v>
          </cell>
          <cell r="G3303">
            <v>45383</v>
          </cell>
          <cell r="H3303">
            <v>1</v>
          </cell>
          <cell r="I3303" t="str">
            <v>PCE</v>
          </cell>
        </row>
        <row r="3304">
          <cell r="C3304">
            <v>6041514</v>
          </cell>
          <cell r="D3304" t="str">
            <v>A</v>
          </cell>
          <cell r="E3304">
            <v>151.34</v>
          </cell>
          <cell r="F3304" t="str">
            <v>EUR</v>
          </cell>
          <cell r="G3304">
            <v>45383</v>
          </cell>
          <cell r="H3304">
            <v>1</v>
          </cell>
          <cell r="I3304" t="str">
            <v>PCE</v>
          </cell>
        </row>
        <row r="3305">
          <cell r="C3305">
            <v>6041520</v>
          </cell>
          <cell r="D3305" t="str">
            <v>A</v>
          </cell>
          <cell r="E3305">
            <v>406.69</v>
          </cell>
          <cell r="F3305" t="str">
            <v>EUR</v>
          </cell>
          <cell r="G3305">
            <v>45383</v>
          </cell>
          <cell r="H3305">
            <v>1</v>
          </cell>
          <cell r="I3305" t="str">
            <v>PCE</v>
          </cell>
        </row>
        <row r="3306">
          <cell r="C3306">
            <v>6041570</v>
          </cell>
          <cell r="D3306" t="str">
            <v>A</v>
          </cell>
          <cell r="E3306">
            <v>51.18</v>
          </cell>
          <cell r="F3306" t="str">
            <v>EUR</v>
          </cell>
          <cell r="G3306">
            <v>45383</v>
          </cell>
          <cell r="H3306">
            <v>1</v>
          </cell>
          <cell r="I3306" t="str">
            <v>PCE</v>
          </cell>
        </row>
        <row r="3307">
          <cell r="C3307">
            <v>6041594</v>
          </cell>
          <cell r="D3307" t="str">
            <v>A</v>
          </cell>
          <cell r="E3307">
            <v>122.74</v>
          </cell>
          <cell r="F3307" t="str">
            <v>EUR</v>
          </cell>
          <cell r="G3307">
            <v>45383</v>
          </cell>
          <cell r="H3307">
            <v>1</v>
          </cell>
          <cell r="I3307" t="str">
            <v>PCE</v>
          </cell>
        </row>
        <row r="3308">
          <cell r="C3308">
            <v>6041600</v>
          </cell>
          <cell r="D3308" t="str">
            <v>A</v>
          </cell>
          <cell r="E3308">
            <v>282.97000000000003</v>
          </cell>
          <cell r="F3308" t="str">
            <v>EUR</v>
          </cell>
          <cell r="G3308">
            <v>45383</v>
          </cell>
          <cell r="H3308">
            <v>1</v>
          </cell>
          <cell r="I3308" t="str">
            <v>PCE</v>
          </cell>
        </row>
        <row r="3309">
          <cell r="C3309">
            <v>6041754</v>
          </cell>
          <cell r="D3309" t="str">
            <v>A</v>
          </cell>
          <cell r="E3309">
            <v>70.86</v>
          </cell>
          <cell r="F3309" t="str">
            <v>EUR</v>
          </cell>
          <cell r="G3309">
            <v>45383</v>
          </cell>
          <cell r="H3309">
            <v>1</v>
          </cell>
          <cell r="I3309" t="str">
            <v>PCE</v>
          </cell>
        </row>
        <row r="3310">
          <cell r="C3310">
            <v>6041840</v>
          </cell>
          <cell r="D3310" t="str">
            <v>A</v>
          </cell>
          <cell r="E3310">
            <v>60.67</v>
          </cell>
          <cell r="F3310" t="str">
            <v>EUR</v>
          </cell>
          <cell r="G3310">
            <v>45383</v>
          </cell>
          <cell r="H3310">
            <v>1</v>
          </cell>
          <cell r="I3310" t="str">
            <v>PCE</v>
          </cell>
        </row>
        <row r="3311">
          <cell r="C3311">
            <v>6041841</v>
          </cell>
          <cell r="D3311" t="str">
            <v>A</v>
          </cell>
          <cell r="E3311">
            <v>69.16</v>
          </cell>
          <cell r="F3311" t="str">
            <v>EUR</v>
          </cell>
          <cell r="G3311">
            <v>45383</v>
          </cell>
          <cell r="H3311">
            <v>1</v>
          </cell>
          <cell r="I3311" t="str">
            <v>PCE</v>
          </cell>
        </row>
        <row r="3312">
          <cell r="C3312">
            <v>6041842</v>
          </cell>
          <cell r="D3312" t="str">
            <v>A</v>
          </cell>
          <cell r="E3312">
            <v>73.53</v>
          </cell>
          <cell r="F3312" t="str">
            <v>EUR</v>
          </cell>
          <cell r="G3312">
            <v>45383</v>
          </cell>
          <cell r="H3312">
            <v>1</v>
          </cell>
          <cell r="I3312" t="str">
            <v>PCE</v>
          </cell>
        </row>
        <row r="3313">
          <cell r="C3313">
            <v>6041844</v>
          </cell>
          <cell r="D3313" t="str">
            <v>A</v>
          </cell>
          <cell r="E3313">
            <v>90.08</v>
          </cell>
          <cell r="F3313" t="str">
            <v>EUR</v>
          </cell>
          <cell r="G3313">
            <v>45383</v>
          </cell>
          <cell r="H3313">
            <v>1</v>
          </cell>
          <cell r="I3313" t="str">
            <v>PCE</v>
          </cell>
        </row>
        <row r="3314">
          <cell r="C3314">
            <v>6041846</v>
          </cell>
          <cell r="D3314" t="str">
            <v>A</v>
          </cell>
          <cell r="E3314">
            <v>172.03</v>
          </cell>
          <cell r="F3314" t="str">
            <v>EUR</v>
          </cell>
          <cell r="G3314">
            <v>45383</v>
          </cell>
          <cell r="H3314">
            <v>1</v>
          </cell>
          <cell r="I3314" t="str">
            <v>PCE</v>
          </cell>
        </row>
        <row r="3315">
          <cell r="C3315">
            <v>6041848</v>
          </cell>
          <cell r="D3315" t="str">
            <v>A</v>
          </cell>
          <cell r="E3315">
            <v>238.51</v>
          </cell>
          <cell r="F3315" t="str">
            <v>EUR</v>
          </cell>
          <cell r="G3315">
            <v>45383</v>
          </cell>
          <cell r="H3315">
            <v>1</v>
          </cell>
          <cell r="I3315" t="str">
            <v>PCE</v>
          </cell>
        </row>
        <row r="3316">
          <cell r="C3316">
            <v>6041850</v>
          </cell>
          <cell r="D3316" t="str">
            <v>A</v>
          </cell>
          <cell r="E3316">
            <v>296.18</v>
          </cell>
          <cell r="F3316" t="str">
            <v>EUR</v>
          </cell>
          <cell r="G3316">
            <v>45383</v>
          </cell>
          <cell r="H3316">
            <v>1</v>
          </cell>
          <cell r="I3316" t="str">
            <v>PCE</v>
          </cell>
        </row>
        <row r="3317">
          <cell r="C3317">
            <v>6041860</v>
          </cell>
          <cell r="D3317" t="str">
            <v>A</v>
          </cell>
          <cell r="E3317">
            <v>99.03</v>
          </cell>
          <cell r="F3317" t="str">
            <v>EUR</v>
          </cell>
          <cell r="G3317">
            <v>45383</v>
          </cell>
          <cell r="H3317">
            <v>1</v>
          </cell>
          <cell r="I3317" t="str">
            <v>PCE</v>
          </cell>
        </row>
        <row r="3318">
          <cell r="C3318">
            <v>6041861</v>
          </cell>
          <cell r="D3318" t="str">
            <v>A</v>
          </cell>
          <cell r="E3318">
            <v>127.24</v>
          </cell>
          <cell r="F3318" t="str">
            <v>EUR</v>
          </cell>
          <cell r="G3318">
            <v>45383</v>
          </cell>
          <cell r="H3318">
            <v>1</v>
          </cell>
          <cell r="I3318" t="str">
            <v>PCE</v>
          </cell>
        </row>
        <row r="3319">
          <cell r="C3319">
            <v>6041862</v>
          </cell>
          <cell r="D3319" t="str">
            <v>A</v>
          </cell>
          <cell r="E3319">
            <v>131.56</v>
          </cell>
          <cell r="F3319" t="str">
            <v>EUR</v>
          </cell>
          <cell r="G3319">
            <v>45383</v>
          </cell>
          <cell r="H3319">
            <v>1</v>
          </cell>
          <cell r="I3319" t="str">
            <v>PCE</v>
          </cell>
        </row>
        <row r="3320">
          <cell r="C3320">
            <v>6041864</v>
          </cell>
          <cell r="D3320" t="str">
            <v>A</v>
          </cell>
          <cell r="E3320">
            <v>155.97999999999999</v>
          </cell>
          <cell r="F3320" t="str">
            <v>EUR</v>
          </cell>
          <cell r="G3320">
            <v>45383</v>
          </cell>
          <cell r="H3320">
            <v>1</v>
          </cell>
          <cell r="I3320" t="str">
            <v>PCE</v>
          </cell>
        </row>
        <row r="3321">
          <cell r="C3321">
            <v>6041866</v>
          </cell>
          <cell r="D3321" t="str">
            <v>A</v>
          </cell>
          <cell r="E3321">
            <v>332.32</v>
          </cell>
          <cell r="F3321" t="str">
            <v>EUR</v>
          </cell>
          <cell r="G3321">
            <v>45383</v>
          </cell>
          <cell r="H3321">
            <v>1</v>
          </cell>
          <cell r="I3321" t="str">
            <v>PCE</v>
          </cell>
        </row>
        <row r="3322">
          <cell r="C3322">
            <v>6041868</v>
          </cell>
          <cell r="D3322" t="str">
            <v>A</v>
          </cell>
          <cell r="E3322">
            <v>379.22</v>
          </cell>
          <cell r="F3322" t="str">
            <v>EUR</v>
          </cell>
          <cell r="G3322">
            <v>45383</v>
          </cell>
          <cell r="H3322">
            <v>1</v>
          </cell>
          <cell r="I3322" t="str">
            <v>PCE</v>
          </cell>
        </row>
        <row r="3323">
          <cell r="C3323">
            <v>6041870</v>
          </cell>
          <cell r="D3323" t="str">
            <v>A</v>
          </cell>
          <cell r="E3323">
            <v>481.89</v>
          </cell>
          <cell r="F3323" t="str">
            <v>EUR</v>
          </cell>
          <cell r="G3323">
            <v>45383</v>
          </cell>
          <cell r="H3323">
            <v>1</v>
          </cell>
          <cell r="I3323" t="str">
            <v>PCE</v>
          </cell>
        </row>
        <row r="3324">
          <cell r="C3324">
            <v>6041880</v>
          </cell>
          <cell r="D3324" t="str">
            <v>A</v>
          </cell>
          <cell r="E3324">
            <v>168.75</v>
          </cell>
          <cell r="F3324" t="str">
            <v>EUR</v>
          </cell>
          <cell r="G3324">
            <v>45383</v>
          </cell>
          <cell r="H3324">
            <v>1</v>
          </cell>
          <cell r="I3324" t="str">
            <v>PCE</v>
          </cell>
        </row>
        <row r="3325">
          <cell r="C3325">
            <v>6041882</v>
          </cell>
          <cell r="D3325" t="str">
            <v>A</v>
          </cell>
          <cell r="E3325">
            <v>209.28</v>
          </cell>
          <cell r="F3325" t="str">
            <v>EUR</v>
          </cell>
          <cell r="G3325">
            <v>45383</v>
          </cell>
          <cell r="H3325">
            <v>1</v>
          </cell>
          <cell r="I3325" t="str">
            <v>PCE</v>
          </cell>
        </row>
        <row r="3326">
          <cell r="C3326">
            <v>6041884</v>
          </cell>
          <cell r="D3326" t="str">
            <v>A</v>
          </cell>
          <cell r="E3326">
            <v>263.27</v>
          </cell>
          <cell r="F3326" t="str">
            <v>EUR</v>
          </cell>
          <cell r="G3326">
            <v>45383</v>
          </cell>
          <cell r="H3326">
            <v>1</v>
          </cell>
          <cell r="I3326" t="str">
            <v>PCE</v>
          </cell>
        </row>
        <row r="3327">
          <cell r="C3327">
            <v>6041886</v>
          </cell>
          <cell r="D3327" t="str">
            <v>A</v>
          </cell>
          <cell r="E3327">
            <v>434.37</v>
          </cell>
          <cell r="F3327" t="str">
            <v>EUR</v>
          </cell>
          <cell r="G3327">
            <v>45383</v>
          </cell>
          <cell r="H3327">
            <v>1</v>
          </cell>
          <cell r="I3327" t="str">
            <v>PCE</v>
          </cell>
        </row>
        <row r="3328">
          <cell r="C3328">
            <v>6041888</v>
          </cell>
          <cell r="D3328" t="str">
            <v>A</v>
          </cell>
          <cell r="E3328">
            <v>625.76</v>
          </cell>
          <cell r="F3328" t="str">
            <v>EUR</v>
          </cell>
          <cell r="G3328">
            <v>45383</v>
          </cell>
          <cell r="H3328">
            <v>1</v>
          </cell>
          <cell r="I3328" t="str">
            <v>PCE</v>
          </cell>
        </row>
        <row r="3329">
          <cell r="C3329">
            <v>6041890</v>
          </cell>
          <cell r="D3329" t="str">
            <v>A</v>
          </cell>
          <cell r="E3329">
            <v>897.65</v>
          </cell>
          <cell r="F3329" t="str">
            <v>EUR</v>
          </cell>
          <cell r="G3329">
            <v>45383</v>
          </cell>
          <cell r="H3329">
            <v>1</v>
          </cell>
          <cell r="I3329" t="str">
            <v>PCE</v>
          </cell>
        </row>
        <row r="3330">
          <cell r="C3330">
            <v>6041920</v>
          </cell>
          <cell r="D3330" t="str">
            <v>A</v>
          </cell>
          <cell r="E3330">
            <v>52.18</v>
          </cell>
          <cell r="F3330" t="str">
            <v>EUR</v>
          </cell>
          <cell r="G3330">
            <v>45383</v>
          </cell>
          <cell r="H3330">
            <v>1</v>
          </cell>
          <cell r="I3330" t="str">
            <v>PCE</v>
          </cell>
        </row>
        <row r="3331">
          <cell r="C3331">
            <v>6041921</v>
          </cell>
          <cell r="D3331" t="str">
            <v>A</v>
          </cell>
          <cell r="E3331">
            <v>58.11</v>
          </cell>
          <cell r="F3331" t="str">
            <v>EUR</v>
          </cell>
          <cell r="G3331">
            <v>45383</v>
          </cell>
          <cell r="H3331">
            <v>1</v>
          </cell>
          <cell r="I3331" t="str">
            <v>PCE</v>
          </cell>
        </row>
        <row r="3332">
          <cell r="C3332">
            <v>6041922</v>
          </cell>
          <cell r="D3332" t="str">
            <v>A</v>
          </cell>
          <cell r="E3332">
            <v>59.71</v>
          </cell>
          <cell r="F3332" t="str">
            <v>EUR</v>
          </cell>
          <cell r="G3332">
            <v>45383</v>
          </cell>
          <cell r="H3332">
            <v>1</v>
          </cell>
          <cell r="I3332" t="str">
            <v>PCE</v>
          </cell>
        </row>
        <row r="3333">
          <cell r="C3333">
            <v>6041924</v>
          </cell>
          <cell r="D3333" t="str">
            <v>A</v>
          </cell>
          <cell r="E3333">
            <v>62.78</v>
          </cell>
          <cell r="F3333" t="str">
            <v>EUR</v>
          </cell>
          <cell r="G3333">
            <v>45383</v>
          </cell>
          <cell r="H3333">
            <v>1</v>
          </cell>
          <cell r="I3333" t="str">
            <v>PCE</v>
          </cell>
        </row>
        <row r="3334">
          <cell r="C3334">
            <v>6041926</v>
          </cell>
          <cell r="D3334" t="str">
            <v>A</v>
          </cell>
          <cell r="E3334">
            <v>138.02000000000001</v>
          </cell>
          <cell r="F3334" t="str">
            <v>EUR</v>
          </cell>
          <cell r="G3334">
            <v>45383</v>
          </cell>
          <cell r="H3334">
            <v>1</v>
          </cell>
          <cell r="I3334" t="str">
            <v>PCE</v>
          </cell>
        </row>
        <row r="3335">
          <cell r="C3335">
            <v>6041928</v>
          </cell>
          <cell r="D3335" t="str">
            <v>A</v>
          </cell>
          <cell r="E3335">
            <v>147.04</v>
          </cell>
          <cell r="F3335" t="str">
            <v>EUR</v>
          </cell>
          <cell r="G3335">
            <v>45383</v>
          </cell>
          <cell r="H3335">
            <v>1</v>
          </cell>
          <cell r="I3335" t="str">
            <v>PCE</v>
          </cell>
        </row>
        <row r="3336">
          <cell r="C3336">
            <v>6041930</v>
          </cell>
          <cell r="D3336" t="str">
            <v>A</v>
          </cell>
          <cell r="E3336">
            <v>168.8</v>
          </cell>
          <cell r="F3336" t="str">
            <v>EUR</v>
          </cell>
          <cell r="G3336">
            <v>45383</v>
          </cell>
          <cell r="H3336">
            <v>1</v>
          </cell>
          <cell r="I3336" t="str">
            <v>PCE</v>
          </cell>
        </row>
        <row r="3337">
          <cell r="C3337">
            <v>6041940</v>
          </cell>
          <cell r="D3337" t="str">
            <v>A</v>
          </cell>
          <cell r="E3337">
            <v>86.85</v>
          </cell>
          <cell r="F3337" t="str">
            <v>EUR</v>
          </cell>
          <cell r="G3337">
            <v>45383</v>
          </cell>
          <cell r="H3337">
            <v>1</v>
          </cell>
          <cell r="I3337" t="str">
            <v>PCE</v>
          </cell>
        </row>
        <row r="3338">
          <cell r="C3338">
            <v>6041941</v>
          </cell>
          <cell r="D3338" t="str">
            <v>A</v>
          </cell>
          <cell r="E3338">
            <v>99.58</v>
          </cell>
          <cell r="F3338" t="str">
            <v>EUR</v>
          </cell>
          <cell r="G3338">
            <v>45383</v>
          </cell>
          <cell r="H3338">
            <v>1</v>
          </cell>
          <cell r="I3338" t="str">
            <v>PCE</v>
          </cell>
        </row>
        <row r="3339">
          <cell r="C3339">
            <v>6041942</v>
          </cell>
          <cell r="D3339" t="str">
            <v>A</v>
          </cell>
          <cell r="E3339">
            <v>105.46</v>
          </cell>
          <cell r="F3339" t="str">
            <v>EUR</v>
          </cell>
          <cell r="G3339">
            <v>45383</v>
          </cell>
          <cell r="H3339">
            <v>1</v>
          </cell>
          <cell r="I3339" t="str">
            <v>PCE</v>
          </cell>
        </row>
        <row r="3340">
          <cell r="C3340">
            <v>6041944</v>
          </cell>
          <cell r="D3340" t="str">
            <v>A</v>
          </cell>
          <cell r="E3340">
            <v>124.39</v>
          </cell>
          <cell r="F3340" t="str">
            <v>EUR</v>
          </cell>
          <cell r="G3340">
            <v>45383</v>
          </cell>
          <cell r="H3340">
            <v>1</v>
          </cell>
          <cell r="I3340" t="str">
            <v>PCE</v>
          </cell>
        </row>
        <row r="3341">
          <cell r="C3341">
            <v>6041946</v>
          </cell>
          <cell r="D3341" t="str">
            <v>A</v>
          </cell>
          <cell r="E3341">
            <v>205.08</v>
          </cell>
          <cell r="F3341" t="str">
            <v>EUR</v>
          </cell>
          <cell r="G3341">
            <v>45383</v>
          </cell>
          <cell r="H3341">
            <v>1</v>
          </cell>
          <cell r="I3341" t="str">
            <v>PCE</v>
          </cell>
        </row>
        <row r="3342">
          <cell r="C3342">
            <v>6041948</v>
          </cell>
          <cell r="D3342" t="str">
            <v>A</v>
          </cell>
          <cell r="E3342">
            <v>240.17</v>
          </cell>
          <cell r="F3342" t="str">
            <v>EUR</v>
          </cell>
          <cell r="G3342">
            <v>45383</v>
          </cell>
          <cell r="H3342">
            <v>1</v>
          </cell>
          <cell r="I3342" t="str">
            <v>PCE</v>
          </cell>
        </row>
        <row r="3343">
          <cell r="C3343">
            <v>6041950</v>
          </cell>
          <cell r="D3343" t="str">
            <v>A</v>
          </cell>
          <cell r="E3343">
            <v>274.23</v>
          </cell>
          <cell r="F3343" t="str">
            <v>EUR</v>
          </cell>
          <cell r="G3343">
            <v>45383</v>
          </cell>
          <cell r="H3343">
            <v>1</v>
          </cell>
          <cell r="I3343" t="str">
            <v>PCE</v>
          </cell>
        </row>
        <row r="3344">
          <cell r="C3344">
            <v>6041960</v>
          </cell>
          <cell r="D3344" t="str">
            <v>A</v>
          </cell>
          <cell r="E3344">
            <v>126.26</v>
          </cell>
          <cell r="F3344" t="str">
            <v>EUR</v>
          </cell>
          <cell r="G3344">
            <v>45383</v>
          </cell>
          <cell r="H3344">
            <v>1</v>
          </cell>
          <cell r="I3344" t="str">
            <v>PCE</v>
          </cell>
        </row>
        <row r="3345">
          <cell r="C3345">
            <v>6041962</v>
          </cell>
          <cell r="D3345" t="str">
            <v>A</v>
          </cell>
          <cell r="E3345">
            <v>140.66</v>
          </cell>
          <cell r="F3345" t="str">
            <v>EUR</v>
          </cell>
          <cell r="G3345">
            <v>45383</v>
          </cell>
          <cell r="H3345">
            <v>1</v>
          </cell>
          <cell r="I3345" t="str">
            <v>PCE</v>
          </cell>
        </row>
        <row r="3346">
          <cell r="C3346">
            <v>6041964</v>
          </cell>
          <cell r="D3346" t="str">
            <v>A</v>
          </cell>
          <cell r="E3346">
            <v>151.56</v>
          </cell>
          <cell r="F3346" t="str">
            <v>EUR</v>
          </cell>
          <cell r="G3346">
            <v>45383</v>
          </cell>
          <cell r="H3346">
            <v>1</v>
          </cell>
          <cell r="I3346" t="str">
            <v>PCE</v>
          </cell>
        </row>
        <row r="3347">
          <cell r="C3347">
            <v>6041966</v>
          </cell>
          <cell r="D3347" t="str">
            <v>A</v>
          </cell>
          <cell r="E3347">
            <v>236.92</v>
          </cell>
          <cell r="F3347" t="str">
            <v>EUR</v>
          </cell>
          <cell r="G3347">
            <v>45383</v>
          </cell>
          <cell r="H3347">
            <v>1</v>
          </cell>
          <cell r="I3347" t="str">
            <v>PCE</v>
          </cell>
        </row>
        <row r="3348">
          <cell r="C3348">
            <v>6041968</v>
          </cell>
          <cell r="D3348" t="str">
            <v>A</v>
          </cell>
          <cell r="E3348">
            <v>265.18</v>
          </cell>
          <cell r="F3348" t="str">
            <v>EUR</v>
          </cell>
          <cell r="G3348">
            <v>45383</v>
          </cell>
          <cell r="H3348">
            <v>1</v>
          </cell>
          <cell r="I3348" t="str">
            <v>PCE</v>
          </cell>
        </row>
        <row r="3349">
          <cell r="C3349">
            <v>6041970</v>
          </cell>
          <cell r="D3349" t="str">
            <v>A</v>
          </cell>
          <cell r="E3349">
            <v>283.97000000000003</v>
          </cell>
          <cell r="F3349" t="str">
            <v>EUR</v>
          </cell>
          <cell r="G3349">
            <v>45383</v>
          </cell>
          <cell r="H3349">
            <v>1</v>
          </cell>
          <cell r="I3349" t="str">
            <v>PCE</v>
          </cell>
        </row>
        <row r="3350">
          <cell r="C3350">
            <v>6042010</v>
          </cell>
          <cell r="D3350" t="str">
            <v>A</v>
          </cell>
          <cell r="E3350">
            <v>81.96</v>
          </cell>
          <cell r="F3350" t="str">
            <v>EUR</v>
          </cell>
          <cell r="G3350">
            <v>45383</v>
          </cell>
          <cell r="H3350">
            <v>1</v>
          </cell>
          <cell r="I3350" t="str">
            <v>PCE</v>
          </cell>
        </row>
        <row r="3351">
          <cell r="C3351">
            <v>6042011</v>
          </cell>
          <cell r="D3351" t="str">
            <v>A</v>
          </cell>
          <cell r="E3351">
            <v>87.44</v>
          </cell>
          <cell r="F3351" t="str">
            <v>EUR</v>
          </cell>
          <cell r="G3351">
            <v>45383</v>
          </cell>
          <cell r="H3351">
            <v>1</v>
          </cell>
          <cell r="I3351" t="str">
            <v>PCE</v>
          </cell>
        </row>
        <row r="3352">
          <cell r="C3352">
            <v>6042012</v>
          </cell>
          <cell r="D3352" t="str">
            <v>A</v>
          </cell>
          <cell r="E3352">
            <v>91.63</v>
          </cell>
          <cell r="F3352" t="str">
            <v>EUR</v>
          </cell>
          <cell r="G3352">
            <v>45383</v>
          </cell>
          <cell r="H3352">
            <v>1</v>
          </cell>
          <cell r="I3352" t="str">
            <v>PCE</v>
          </cell>
        </row>
        <row r="3353">
          <cell r="C3353">
            <v>6042014</v>
          </cell>
          <cell r="D3353" t="str">
            <v>A</v>
          </cell>
          <cell r="E3353">
            <v>130.49</v>
          </cell>
          <cell r="F3353" t="str">
            <v>EUR</v>
          </cell>
          <cell r="G3353">
            <v>45383</v>
          </cell>
          <cell r="H3353">
            <v>1</v>
          </cell>
          <cell r="I3353" t="str">
            <v>PCE</v>
          </cell>
        </row>
        <row r="3354">
          <cell r="C3354">
            <v>6042018</v>
          </cell>
          <cell r="D3354" t="str">
            <v>A</v>
          </cell>
          <cell r="E3354">
            <v>246.61</v>
          </cell>
          <cell r="F3354" t="str">
            <v>EUR</v>
          </cell>
          <cell r="G3354">
            <v>45383</v>
          </cell>
          <cell r="H3354">
            <v>1</v>
          </cell>
          <cell r="I3354" t="str">
            <v>PCE</v>
          </cell>
        </row>
        <row r="3355">
          <cell r="C3355">
            <v>6042020</v>
          </cell>
          <cell r="D3355" t="str">
            <v>A</v>
          </cell>
          <cell r="E3355">
            <v>301.45999999999998</v>
          </cell>
          <cell r="F3355" t="str">
            <v>EUR</v>
          </cell>
          <cell r="G3355">
            <v>45383</v>
          </cell>
          <cell r="H3355">
            <v>1</v>
          </cell>
          <cell r="I3355" t="str">
            <v>PCE</v>
          </cell>
        </row>
        <row r="3356">
          <cell r="C3356">
            <v>6042022</v>
          </cell>
          <cell r="D3356" t="str">
            <v>A</v>
          </cell>
          <cell r="E3356">
            <v>371.61</v>
          </cell>
          <cell r="F3356" t="str">
            <v>EUR</v>
          </cell>
          <cell r="G3356">
            <v>45383</v>
          </cell>
          <cell r="H3356">
            <v>1</v>
          </cell>
          <cell r="I3356" t="str">
            <v>PCE</v>
          </cell>
        </row>
        <row r="3357">
          <cell r="C3357">
            <v>6042030</v>
          </cell>
          <cell r="D3357" t="str">
            <v>A</v>
          </cell>
          <cell r="E3357">
            <v>128.32</v>
          </cell>
          <cell r="F3357" t="str">
            <v>EUR</v>
          </cell>
          <cell r="G3357">
            <v>45383</v>
          </cell>
          <cell r="H3357">
            <v>1</v>
          </cell>
          <cell r="I3357" t="str">
            <v>PCE</v>
          </cell>
        </row>
        <row r="3358">
          <cell r="C3358">
            <v>6042032</v>
          </cell>
          <cell r="D3358" t="str">
            <v>A</v>
          </cell>
          <cell r="E3358">
            <v>151.87</v>
          </cell>
          <cell r="F3358" t="str">
            <v>EUR</v>
          </cell>
          <cell r="G3358">
            <v>45383</v>
          </cell>
          <cell r="H3358">
            <v>1</v>
          </cell>
          <cell r="I3358" t="str">
            <v>PCE</v>
          </cell>
        </row>
        <row r="3359">
          <cell r="C3359">
            <v>6042034</v>
          </cell>
          <cell r="D3359" t="str">
            <v>A</v>
          </cell>
          <cell r="E3359">
            <v>165.11</v>
          </cell>
          <cell r="F3359" t="str">
            <v>EUR</v>
          </cell>
          <cell r="G3359">
            <v>45383</v>
          </cell>
          <cell r="H3359">
            <v>1</v>
          </cell>
          <cell r="I3359" t="str">
            <v>PCE</v>
          </cell>
        </row>
        <row r="3360">
          <cell r="C3360">
            <v>6042036</v>
          </cell>
          <cell r="D3360" t="str">
            <v>A</v>
          </cell>
          <cell r="E3360">
            <v>178.88</v>
          </cell>
          <cell r="F3360" t="str">
            <v>EUR</v>
          </cell>
          <cell r="G3360">
            <v>45383</v>
          </cell>
          <cell r="H3360">
            <v>1</v>
          </cell>
          <cell r="I3360" t="str">
            <v>PCE</v>
          </cell>
        </row>
        <row r="3361">
          <cell r="C3361">
            <v>6042038</v>
          </cell>
          <cell r="D3361" t="str">
            <v>A</v>
          </cell>
          <cell r="E3361">
            <v>444.36</v>
          </cell>
          <cell r="F3361" t="str">
            <v>EUR</v>
          </cell>
          <cell r="G3361">
            <v>45383</v>
          </cell>
          <cell r="H3361">
            <v>1</v>
          </cell>
          <cell r="I3361" t="str">
            <v>PCE</v>
          </cell>
        </row>
        <row r="3362">
          <cell r="C3362">
            <v>6042040</v>
          </cell>
          <cell r="D3362" t="str">
            <v>A</v>
          </cell>
          <cell r="E3362">
            <v>518.73</v>
          </cell>
          <cell r="F3362" t="str">
            <v>EUR</v>
          </cell>
          <cell r="G3362">
            <v>45383</v>
          </cell>
          <cell r="H3362">
            <v>1</v>
          </cell>
          <cell r="I3362" t="str">
            <v>PCE</v>
          </cell>
        </row>
        <row r="3363">
          <cell r="C3363">
            <v>6042042</v>
          </cell>
          <cell r="D3363" t="str">
            <v>A</v>
          </cell>
          <cell r="E3363">
            <v>716.28</v>
          </cell>
          <cell r="F3363" t="str">
            <v>EUR</v>
          </cell>
          <cell r="G3363">
            <v>45383</v>
          </cell>
          <cell r="H3363">
            <v>1</v>
          </cell>
          <cell r="I3363" t="str">
            <v>PCE</v>
          </cell>
        </row>
        <row r="3364">
          <cell r="C3364">
            <v>6042910</v>
          </cell>
          <cell r="D3364" t="str">
            <v>A</v>
          </cell>
          <cell r="E3364">
            <v>11.14</v>
          </cell>
          <cell r="F3364" t="str">
            <v>EUR</v>
          </cell>
          <cell r="G3364">
            <v>45383</v>
          </cell>
          <cell r="H3364">
            <v>1</v>
          </cell>
          <cell r="I3364" t="str">
            <v>PCE</v>
          </cell>
        </row>
        <row r="3365">
          <cell r="C3365">
            <v>6043038</v>
          </cell>
          <cell r="D3365" t="str">
            <v>A</v>
          </cell>
          <cell r="E3365">
            <v>7.19</v>
          </cell>
          <cell r="F3365" t="str">
            <v>EUR</v>
          </cell>
          <cell r="G3365">
            <v>45383</v>
          </cell>
          <cell r="H3365">
            <v>1</v>
          </cell>
          <cell r="I3365" t="str">
            <v>PCE</v>
          </cell>
        </row>
        <row r="3366">
          <cell r="C3366">
            <v>6043062</v>
          </cell>
          <cell r="D3366" t="str">
            <v>A</v>
          </cell>
          <cell r="E3366">
            <v>8</v>
          </cell>
          <cell r="F3366" t="str">
            <v>EUR</v>
          </cell>
          <cell r="G3366">
            <v>45383</v>
          </cell>
          <cell r="H3366">
            <v>1</v>
          </cell>
          <cell r="I3366" t="str">
            <v>PCE</v>
          </cell>
        </row>
        <row r="3367">
          <cell r="C3367">
            <v>6043123</v>
          </cell>
          <cell r="D3367" t="str">
            <v>A</v>
          </cell>
          <cell r="E3367">
            <v>53.72</v>
          </cell>
          <cell r="F3367" t="str">
            <v>EUR</v>
          </cell>
          <cell r="G3367">
            <v>45383</v>
          </cell>
          <cell r="H3367">
            <v>1</v>
          </cell>
          <cell r="I3367" t="str">
            <v>PCE</v>
          </cell>
        </row>
        <row r="3368">
          <cell r="C3368">
            <v>6043208</v>
          </cell>
          <cell r="D3368" t="str">
            <v>A</v>
          </cell>
          <cell r="E3368">
            <v>45.27</v>
          </cell>
          <cell r="F3368" t="str">
            <v>EUR</v>
          </cell>
          <cell r="G3368">
            <v>45383</v>
          </cell>
          <cell r="H3368">
            <v>1</v>
          </cell>
          <cell r="I3368" t="str">
            <v>PCE</v>
          </cell>
        </row>
        <row r="3369">
          <cell r="C3369">
            <v>6043216</v>
          </cell>
          <cell r="D3369" t="str">
            <v>A</v>
          </cell>
          <cell r="E3369">
            <v>38.229999999999997</v>
          </cell>
          <cell r="F3369" t="str">
            <v>EUR</v>
          </cell>
          <cell r="G3369">
            <v>45383</v>
          </cell>
          <cell r="H3369">
            <v>1</v>
          </cell>
          <cell r="I3369" t="str">
            <v>PCE</v>
          </cell>
        </row>
        <row r="3370">
          <cell r="C3370">
            <v>6043224</v>
          </cell>
          <cell r="D3370" t="str">
            <v>A</v>
          </cell>
          <cell r="E3370">
            <v>49.8</v>
          </cell>
          <cell r="F3370" t="str">
            <v>EUR</v>
          </cell>
          <cell r="G3370">
            <v>45383</v>
          </cell>
          <cell r="H3370">
            <v>1</v>
          </cell>
          <cell r="I3370" t="str">
            <v>PCE</v>
          </cell>
        </row>
        <row r="3371">
          <cell r="C3371">
            <v>6043232</v>
          </cell>
          <cell r="D3371" t="str">
            <v>A</v>
          </cell>
          <cell r="E3371">
            <v>60.44</v>
          </cell>
          <cell r="F3371" t="str">
            <v>EUR</v>
          </cell>
          <cell r="G3371">
            <v>45383</v>
          </cell>
          <cell r="H3371">
            <v>1</v>
          </cell>
          <cell r="I3371" t="str">
            <v>PCE</v>
          </cell>
        </row>
        <row r="3372">
          <cell r="C3372">
            <v>6043402</v>
          </cell>
          <cell r="D3372" t="str">
            <v>A</v>
          </cell>
          <cell r="E3372">
            <v>75.489999999999995</v>
          </cell>
          <cell r="F3372" t="str">
            <v>EUR</v>
          </cell>
          <cell r="G3372">
            <v>45383</v>
          </cell>
          <cell r="H3372">
            <v>1</v>
          </cell>
          <cell r="I3372" t="str">
            <v>PCE</v>
          </cell>
        </row>
        <row r="3373">
          <cell r="C3373">
            <v>6043410</v>
          </cell>
          <cell r="D3373" t="str">
            <v>A</v>
          </cell>
          <cell r="E3373">
            <v>59.91</v>
          </cell>
          <cell r="F3373" t="str">
            <v>EUR</v>
          </cell>
          <cell r="G3373">
            <v>45383</v>
          </cell>
          <cell r="H3373">
            <v>1</v>
          </cell>
          <cell r="I3373" t="str">
            <v>PCE</v>
          </cell>
        </row>
        <row r="3374">
          <cell r="C3374">
            <v>6043429</v>
          </cell>
          <cell r="D3374" t="str">
            <v>A</v>
          </cell>
          <cell r="E3374">
            <v>80.010000000000005</v>
          </cell>
          <cell r="F3374" t="str">
            <v>EUR</v>
          </cell>
          <cell r="G3374">
            <v>45383</v>
          </cell>
          <cell r="H3374">
            <v>1</v>
          </cell>
          <cell r="I3374" t="str">
            <v>PCE</v>
          </cell>
        </row>
        <row r="3375">
          <cell r="C3375">
            <v>6043437</v>
          </cell>
          <cell r="D3375" t="str">
            <v>A</v>
          </cell>
          <cell r="E3375">
            <v>103.59</v>
          </cell>
          <cell r="F3375" t="str">
            <v>EUR</v>
          </cell>
          <cell r="G3375">
            <v>45383</v>
          </cell>
          <cell r="H3375">
            <v>1</v>
          </cell>
          <cell r="I3375" t="str">
            <v>PCE</v>
          </cell>
        </row>
        <row r="3376">
          <cell r="C3376">
            <v>6043607</v>
          </cell>
          <cell r="D3376" t="str">
            <v>A</v>
          </cell>
          <cell r="E3376">
            <v>73.78</v>
          </cell>
          <cell r="F3376" t="str">
            <v>EUR</v>
          </cell>
          <cell r="G3376">
            <v>45383</v>
          </cell>
          <cell r="H3376">
            <v>1</v>
          </cell>
          <cell r="I3376" t="str">
            <v>PCE</v>
          </cell>
        </row>
        <row r="3377">
          <cell r="C3377">
            <v>6043615</v>
          </cell>
          <cell r="D3377" t="str">
            <v>A</v>
          </cell>
          <cell r="E3377">
            <v>67.78</v>
          </cell>
          <cell r="F3377" t="str">
            <v>EUR</v>
          </cell>
          <cell r="G3377">
            <v>45383</v>
          </cell>
          <cell r="H3377">
            <v>1</v>
          </cell>
          <cell r="I3377" t="str">
            <v>PCE</v>
          </cell>
        </row>
        <row r="3378">
          <cell r="C3378">
            <v>6043623</v>
          </cell>
          <cell r="D3378" t="str">
            <v>A</v>
          </cell>
          <cell r="E3378">
            <v>82.2</v>
          </cell>
          <cell r="F3378" t="str">
            <v>EUR</v>
          </cell>
          <cell r="G3378">
            <v>45383</v>
          </cell>
          <cell r="H3378">
            <v>1</v>
          </cell>
          <cell r="I3378" t="str">
            <v>PCE</v>
          </cell>
        </row>
        <row r="3379">
          <cell r="C3379">
            <v>6043631</v>
          </cell>
          <cell r="D3379" t="str">
            <v>A</v>
          </cell>
          <cell r="E3379">
            <v>97.31</v>
          </cell>
          <cell r="F3379" t="str">
            <v>EUR</v>
          </cell>
          <cell r="G3379">
            <v>45383</v>
          </cell>
          <cell r="H3379">
            <v>1</v>
          </cell>
          <cell r="I3379" t="str">
            <v>PCE</v>
          </cell>
        </row>
        <row r="3380">
          <cell r="C3380">
            <v>6044541</v>
          </cell>
          <cell r="D3380" t="str">
            <v>A</v>
          </cell>
          <cell r="E3380">
            <v>48.2</v>
          </cell>
          <cell r="F3380" t="str">
            <v>EUR</v>
          </cell>
          <cell r="G3380">
            <v>45383</v>
          </cell>
          <cell r="H3380">
            <v>1</v>
          </cell>
          <cell r="I3380" t="str">
            <v>PCE</v>
          </cell>
        </row>
        <row r="3381">
          <cell r="C3381">
            <v>6044543</v>
          </cell>
          <cell r="D3381" t="str">
            <v>A</v>
          </cell>
          <cell r="E3381">
            <v>52.83</v>
          </cell>
          <cell r="F3381" t="str">
            <v>EUR</v>
          </cell>
          <cell r="G3381">
            <v>45383</v>
          </cell>
          <cell r="H3381">
            <v>1</v>
          </cell>
          <cell r="I3381" t="str">
            <v>PCE</v>
          </cell>
        </row>
        <row r="3382">
          <cell r="C3382">
            <v>6044545</v>
          </cell>
          <cell r="D3382" t="str">
            <v>A</v>
          </cell>
          <cell r="E3382">
            <v>56.19</v>
          </cell>
          <cell r="F3382" t="str">
            <v>EUR</v>
          </cell>
          <cell r="G3382">
            <v>45383</v>
          </cell>
          <cell r="H3382">
            <v>1</v>
          </cell>
          <cell r="I3382" t="str">
            <v>PCE</v>
          </cell>
        </row>
        <row r="3383">
          <cell r="C3383">
            <v>6044547</v>
          </cell>
          <cell r="D3383" t="str">
            <v>A</v>
          </cell>
          <cell r="E3383">
            <v>60.55</v>
          </cell>
          <cell r="F3383" t="str">
            <v>EUR</v>
          </cell>
          <cell r="G3383">
            <v>45383</v>
          </cell>
          <cell r="H3383">
            <v>1</v>
          </cell>
          <cell r="I3383" t="str">
            <v>PCE</v>
          </cell>
        </row>
        <row r="3384">
          <cell r="C3384">
            <v>6044551</v>
          </cell>
          <cell r="D3384" t="str">
            <v>A</v>
          </cell>
          <cell r="E3384">
            <v>65.34</v>
          </cell>
          <cell r="F3384" t="str">
            <v>EUR</v>
          </cell>
          <cell r="G3384">
            <v>45383</v>
          </cell>
          <cell r="H3384">
            <v>1</v>
          </cell>
          <cell r="I3384" t="str">
            <v>PCE</v>
          </cell>
        </row>
        <row r="3385">
          <cell r="C3385">
            <v>6044553</v>
          </cell>
          <cell r="D3385" t="str">
            <v>A</v>
          </cell>
          <cell r="E3385">
            <v>68.81</v>
          </cell>
          <cell r="F3385" t="str">
            <v>EUR</v>
          </cell>
          <cell r="G3385">
            <v>45383</v>
          </cell>
          <cell r="H3385">
            <v>1</v>
          </cell>
          <cell r="I3385" t="str">
            <v>PCE</v>
          </cell>
        </row>
        <row r="3386">
          <cell r="C3386">
            <v>6044567</v>
          </cell>
          <cell r="D3386" t="str">
            <v>A</v>
          </cell>
          <cell r="E3386">
            <v>60.55</v>
          </cell>
          <cell r="F3386" t="str">
            <v>EUR</v>
          </cell>
          <cell r="G3386">
            <v>45383</v>
          </cell>
          <cell r="H3386">
            <v>1</v>
          </cell>
          <cell r="I3386" t="str">
            <v>PCE</v>
          </cell>
        </row>
        <row r="3387">
          <cell r="C3387">
            <v>6044569</v>
          </cell>
          <cell r="D3387" t="str">
            <v>A</v>
          </cell>
          <cell r="E3387">
            <v>65.36</v>
          </cell>
          <cell r="F3387" t="str">
            <v>EUR</v>
          </cell>
          <cell r="G3387">
            <v>45383</v>
          </cell>
          <cell r="H3387">
            <v>1</v>
          </cell>
          <cell r="I3387" t="str">
            <v>PCE</v>
          </cell>
        </row>
        <row r="3388">
          <cell r="C3388">
            <v>6044581</v>
          </cell>
          <cell r="D3388" t="str">
            <v>A</v>
          </cell>
          <cell r="E3388">
            <v>5.47</v>
          </cell>
          <cell r="F3388" t="str">
            <v>EUR</v>
          </cell>
          <cell r="G3388">
            <v>45383</v>
          </cell>
          <cell r="H3388">
            <v>1</v>
          </cell>
          <cell r="I3388" t="str">
            <v>PCE</v>
          </cell>
        </row>
        <row r="3389">
          <cell r="C3389">
            <v>6044583</v>
          </cell>
          <cell r="D3389" t="str">
            <v>A</v>
          </cell>
          <cell r="E3389">
            <v>8.81</v>
          </cell>
          <cell r="F3389" t="str">
            <v>EUR</v>
          </cell>
          <cell r="G3389">
            <v>45383</v>
          </cell>
          <cell r="H3389">
            <v>1</v>
          </cell>
          <cell r="I3389" t="str">
            <v>PCE</v>
          </cell>
        </row>
        <row r="3390">
          <cell r="C3390">
            <v>6044585</v>
          </cell>
          <cell r="D3390" t="str">
            <v>A</v>
          </cell>
          <cell r="E3390">
            <v>12.43</v>
          </cell>
          <cell r="F3390" t="str">
            <v>EUR</v>
          </cell>
          <cell r="G3390">
            <v>45383</v>
          </cell>
          <cell r="H3390">
            <v>1</v>
          </cell>
          <cell r="I3390" t="str">
            <v>PCE</v>
          </cell>
        </row>
        <row r="3391">
          <cell r="C3391">
            <v>6044587</v>
          </cell>
          <cell r="D3391" t="str">
            <v>A</v>
          </cell>
          <cell r="E3391">
            <v>15.75</v>
          </cell>
          <cell r="F3391" t="str">
            <v>EUR</v>
          </cell>
          <cell r="G3391">
            <v>45383</v>
          </cell>
          <cell r="H3391">
            <v>1</v>
          </cell>
          <cell r="I3391" t="str">
            <v>PCE</v>
          </cell>
        </row>
        <row r="3392">
          <cell r="C3392">
            <v>6044589</v>
          </cell>
          <cell r="D3392" t="str">
            <v>A</v>
          </cell>
          <cell r="E3392">
            <v>20.309999999999999</v>
          </cell>
          <cell r="F3392" t="str">
            <v>EUR</v>
          </cell>
          <cell r="G3392">
            <v>45383</v>
          </cell>
          <cell r="H3392">
            <v>1</v>
          </cell>
          <cell r="I3392" t="str">
            <v>PCE</v>
          </cell>
        </row>
        <row r="3393">
          <cell r="C3393">
            <v>6044591</v>
          </cell>
          <cell r="D3393" t="str">
            <v>A</v>
          </cell>
          <cell r="E3393">
            <v>23.97</v>
          </cell>
          <cell r="F3393" t="str">
            <v>EUR</v>
          </cell>
          <cell r="G3393">
            <v>45383</v>
          </cell>
          <cell r="H3393">
            <v>1</v>
          </cell>
          <cell r="I3393" t="str">
            <v>PCE</v>
          </cell>
        </row>
        <row r="3394">
          <cell r="C3394">
            <v>6044596</v>
          </cell>
          <cell r="D3394" t="str">
            <v>A</v>
          </cell>
          <cell r="E3394">
            <v>35</v>
          </cell>
          <cell r="F3394" t="str">
            <v>EUR</v>
          </cell>
          <cell r="G3394">
            <v>45383</v>
          </cell>
          <cell r="H3394">
            <v>1</v>
          </cell>
          <cell r="I3394" t="str">
            <v>MTR</v>
          </cell>
        </row>
        <row r="3395">
          <cell r="C3395">
            <v>6044601</v>
          </cell>
          <cell r="D3395" t="str">
            <v>A</v>
          </cell>
          <cell r="E3395">
            <v>11.16</v>
          </cell>
          <cell r="F3395" t="str">
            <v>EUR</v>
          </cell>
          <cell r="G3395">
            <v>45383</v>
          </cell>
          <cell r="H3395">
            <v>1</v>
          </cell>
          <cell r="I3395" t="str">
            <v>PCE</v>
          </cell>
        </row>
        <row r="3396">
          <cell r="C3396">
            <v>6044603</v>
          </cell>
          <cell r="D3396" t="str">
            <v>A</v>
          </cell>
          <cell r="E3396">
            <v>11.15</v>
          </cell>
          <cell r="F3396" t="str">
            <v>EUR</v>
          </cell>
          <cell r="G3396">
            <v>45383</v>
          </cell>
          <cell r="H3396">
            <v>1</v>
          </cell>
          <cell r="I3396" t="str">
            <v>PCE</v>
          </cell>
        </row>
        <row r="3397">
          <cell r="C3397">
            <v>6045057</v>
          </cell>
          <cell r="D3397" t="str">
            <v>A</v>
          </cell>
          <cell r="E3397">
            <v>19.239999999999998</v>
          </cell>
          <cell r="F3397" t="str">
            <v>EUR</v>
          </cell>
          <cell r="G3397">
            <v>45383</v>
          </cell>
          <cell r="H3397">
            <v>1</v>
          </cell>
          <cell r="I3397" t="str">
            <v>MTR</v>
          </cell>
        </row>
        <row r="3398">
          <cell r="C3398">
            <v>6045073</v>
          </cell>
          <cell r="D3398" t="str">
            <v>A</v>
          </cell>
          <cell r="E3398">
            <v>22.53</v>
          </cell>
          <cell r="F3398" t="str">
            <v>EUR</v>
          </cell>
          <cell r="G3398">
            <v>45383</v>
          </cell>
          <cell r="H3398">
            <v>1</v>
          </cell>
          <cell r="I3398" t="str">
            <v>MTR</v>
          </cell>
        </row>
        <row r="3399">
          <cell r="C3399">
            <v>6045103</v>
          </cell>
          <cell r="D3399" t="str">
            <v>A</v>
          </cell>
          <cell r="E3399">
            <v>24.38</v>
          </cell>
          <cell r="F3399" t="str">
            <v>EUR</v>
          </cell>
          <cell r="G3399">
            <v>45383</v>
          </cell>
          <cell r="H3399">
            <v>1</v>
          </cell>
          <cell r="I3399" t="str">
            <v>MTR</v>
          </cell>
        </row>
        <row r="3400">
          <cell r="C3400">
            <v>6045138</v>
          </cell>
          <cell r="D3400" t="str">
            <v>A</v>
          </cell>
          <cell r="E3400">
            <v>29.23</v>
          </cell>
          <cell r="F3400" t="str">
            <v>EUR</v>
          </cell>
          <cell r="G3400">
            <v>45383</v>
          </cell>
          <cell r="H3400">
            <v>1</v>
          </cell>
          <cell r="I3400" t="str">
            <v>MTR</v>
          </cell>
        </row>
        <row r="3401">
          <cell r="C3401">
            <v>6045154</v>
          </cell>
          <cell r="D3401" t="str">
            <v>A</v>
          </cell>
          <cell r="E3401">
            <v>31.84</v>
          </cell>
          <cell r="F3401" t="str">
            <v>EUR</v>
          </cell>
          <cell r="G3401">
            <v>45383</v>
          </cell>
          <cell r="H3401">
            <v>1</v>
          </cell>
          <cell r="I3401" t="str">
            <v>MTR</v>
          </cell>
        </row>
        <row r="3402">
          <cell r="C3402">
            <v>6045200</v>
          </cell>
          <cell r="D3402" t="str">
            <v>A</v>
          </cell>
          <cell r="E3402">
            <v>39.5</v>
          </cell>
          <cell r="F3402" t="str">
            <v>EUR</v>
          </cell>
          <cell r="G3402">
            <v>45383</v>
          </cell>
          <cell r="H3402">
            <v>1</v>
          </cell>
          <cell r="I3402" t="str">
            <v>MTR</v>
          </cell>
        </row>
        <row r="3403">
          <cell r="C3403">
            <v>6045251</v>
          </cell>
          <cell r="D3403" t="str">
            <v>A</v>
          </cell>
          <cell r="E3403">
            <v>45.77</v>
          </cell>
          <cell r="F3403" t="str">
            <v>EUR</v>
          </cell>
          <cell r="G3403">
            <v>45383</v>
          </cell>
          <cell r="H3403">
            <v>1</v>
          </cell>
          <cell r="I3403" t="str">
            <v>MTR</v>
          </cell>
        </row>
        <row r="3404">
          <cell r="C3404">
            <v>6045308</v>
          </cell>
          <cell r="D3404" t="str">
            <v>A</v>
          </cell>
          <cell r="E3404">
            <v>52.49</v>
          </cell>
          <cell r="F3404" t="str">
            <v>EUR</v>
          </cell>
          <cell r="G3404">
            <v>45383</v>
          </cell>
          <cell r="H3404">
            <v>1</v>
          </cell>
          <cell r="I3404" t="str">
            <v>MTR</v>
          </cell>
        </row>
        <row r="3405">
          <cell r="C3405">
            <v>6045707</v>
          </cell>
          <cell r="D3405" t="str">
            <v>A</v>
          </cell>
          <cell r="E3405">
            <v>17.43</v>
          </cell>
          <cell r="F3405" t="str">
            <v>EUR</v>
          </cell>
          <cell r="G3405">
            <v>45383</v>
          </cell>
          <cell r="H3405">
            <v>1</v>
          </cell>
          <cell r="I3405" t="str">
            <v>MTR</v>
          </cell>
        </row>
        <row r="3406">
          <cell r="C3406">
            <v>6045723</v>
          </cell>
          <cell r="D3406" t="str">
            <v>A</v>
          </cell>
          <cell r="E3406">
            <v>25.75</v>
          </cell>
          <cell r="F3406" t="str">
            <v>EUR</v>
          </cell>
          <cell r="G3406">
            <v>45383</v>
          </cell>
          <cell r="H3406">
            <v>1</v>
          </cell>
          <cell r="I3406" t="str">
            <v>MTR</v>
          </cell>
        </row>
        <row r="3407">
          <cell r="C3407">
            <v>6045832</v>
          </cell>
          <cell r="D3407" t="str">
            <v>A</v>
          </cell>
          <cell r="E3407">
            <v>30.09</v>
          </cell>
          <cell r="F3407" t="str">
            <v>EUR</v>
          </cell>
          <cell r="G3407">
            <v>45383</v>
          </cell>
          <cell r="H3407">
            <v>1</v>
          </cell>
          <cell r="I3407" t="str">
            <v>MTR</v>
          </cell>
        </row>
        <row r="3408">
          <cell r="C3408">
            <v>6045836</v>
          </cell>
          <cell r="D3408" t="str">
            <v>A</v>
          </cell>
          <cell r="E3408">
            <v>42.9</v>
          </cell>
          <cell r="F3408" t="str">
            <v>EUR</v>
          </cell>
          <cell r="G3408">
            <v>45383</v>
          </cell>
          <cell r="H3408">
            <v>1</v>
          </cell>
          <cell r="I3408" t="str">
            <v>MTR</v>
          </cell>
        </row>
        <row r="3409">
          <cell r="C3409">
            <v>6045844</v>
          </cell>
          <cell r="D3409" t="str">
            <v>A</v>
          </cell>
          <cell r="E3409">
            <v>132.75</v>
          </cell>
          <cell r="F3409" t="str">
            <v>EUR</v>
          </cell>
          <cell r="G3409">
            <v>45383</v>
          </cell>
          <cell r="H3409">
            <v>1</v>
          </cell>
          <cell r="I3409" t="str">
            <v>MTR</v>
          </cell>
        </row>
        <row r="3410">
          <cell r="C3410">
            <v>6045850</v>
          </cell>
          <cell r="D3410" t="str">
            <v>A</v>
          </cell>
          <cell r="E3410">
            <v>32.86</v>
          </cell>
          <cell r="F3410" t="str">
            <v>EUR</v>
          </cell>
          <cell r="G3410">
            <v>45383</v>
          </cell>
          <cell r="H3410">
            <v>1</v>
          </cell>
          <cell r="I3410" t="str">
            <v>MTR</v>
          </cell>
        </row>
        <row r="3411">
          <cell r="C3411">
            <v>6045852</v>
          </cell>
          <cell r="D3411" t="str">
            <v>A</v>
          </cell>
          <cell r="E3411">
            <v>51.05</v>
          </cell>
          <cell r="F3411" t="str">
            <v>EUR</v>
          </cell>
          <cell r="G3411">
            <v>45383</v>
          </cell>
          <cell r="H3411">
            <v>1</v>
          </cell>
          <cell r="I3411" t="str">
            <v>MTR</v>
          </cell>
        </row>
        <row r="3412">
          <cell r="C3412">
            <v>6045854</v>
          </cell>
          <cell r="D3412" t="str">
            <v>A</v>
          </cell>
          <cell r="E3412">
            <v>57.22</v>
          </cell>
          <cell r="F3412" t="str">
            <v>EUR</v>
          </cell>
          <cell r="G3412">
            <v>45383</v>
          </cell>
          <cell r="H3412">
            <v>1</v>
          </cell>
          <cell r="I3412" t="str">
            <v>MTR</v>
          </cell>
        </row>
        <row r="3413">
          <cell r="C3413">
            <v>6045856</v>
          </cell>
          <cell r="D3413" t="str">
            <v>A</v>
          </cell>
          <cell r="E3413">
            <v>48.02</v>
          </cell>
          <cell r="F3413" t="str">
            <v>EUR</v>
          </cell>
          <cell r="G3413">
            <v>45383</v>
          </cell>
          <cell r="H3413">
            <v>1</v>
          </cell>
          <cell r="I3413" t="str">
            <v>MTR</v>
          </cell>
        </row>
        <row r="3414">
          <cell r="C3414">
            <v>6045858</v>
          </cell>
          <cell r="D3414" t="str">
            <v>A</v>
          </cell>
          <cell r="E3414">
            <v>109.48</v>
          </cell>
          <cell r="F3414" t="str">
            <v>EUR</v>
          </cell>
          <cell r="G3414">
            <v>45383</v>
          </cell>
          <cell r="H3414">
            <v>1</v>
          </cell>
          <cell r="I3414" t="str">
            <v>MTR</v>
          </cell>
        </row>
        <row r="3415">
          <cell r="C3415">
            <v>6045860</v>
          </cell>
          <cell r="D3415" t="str">
            <v>A</v>
          </cell>
          <cell r="E3415">
            <v>114.35</v>
          </cell>
          <cell r="F3415" t="str">
            <v>EUR</v>
          </cell>
          <cell r="G3415">
            <v>45383</v>
          </cell>
          <cell r="H3415">
            <v>1</v>
          </cell>
          <cell r="I3415" t="str">
            <v>MTR</v>
          </cell>
        </row>
        <row r="3416">
          <cell r="C3416">
            <v>6045862</v>
          </cell>
          <cell r="D3416" t="str">
            <v>A</v>
          </cell>
          <cell r="E3416">
            <v>124.15</v>
          </cell>
          <cell r="F3416" t="str">
            <v>EUR</v>
          </cell>
          <cell r="G3416">
            <v>45383</v>
          </cell>
          <cell r="H3416">
            <v>1</v>
          </cell>
          <cell r="I3416" t="str">
            <v>MTR</v>
          </cell>
        </row>
        <row r="3417">
          <cell r="C3417">
            <v>6045864</v>
          </cell>
          <cell r="D3417" t="str">
            <v>A</v>
          </cell>
          <cell r="E3417">
            <v>161.74</v>
          </cell>
          <cell r="F3417" t="str">
            <v>EUR</v>
          </cell>
          <cell r="G3417">
            <v>45383</v>
          </cell>
          <cell r="H3417">
            <v>1</v>
          </cell>
          <cell r="I3417" t="str">
            <v>MTR</v>
          </cell>
        </row>
        <row r="3418">
          <cell r="C3418">
            <v>6045952</v>
          </cell>
          <cell r="D3418" t="str">
            <v>A</v>
          </cell>
          <cell r="E3418">
            <v>9.23</v>
          </cell>
          <cell r="F3418" t="str">
            <v>EUR</v>
          </cell>
          <cell r="G3418">
            <v>45383</v>
          </cell>
          <cell r="H3418">
            <v>1</v>
          </cell>
          <cell r="I3418" t="str">
            <v>MTR</v>
          </cell>
        </row>
        <row r="3419">
          <cell r="C3419">
            <v>6045960</v>
          </cell>
          <cell r="D3419" t="str">
            <v>A</v>
          </cell>
          <cell r="E3419">
            <v>12.48</v>
          </cell>
          <cell r="F3419" t="str">
            <v>EUR</v>
          </cell>
          <cell r="G3419">
            <v>45383</v>
          </cell>
          <cell r="H3419">
            <v>1</v>
          </cell>
          <cell r="I3419" t="str">
            <v>MTR</v>
          </cell>
        </row>
        <row r="3420">
          <cell r="C3420">
            <v>6045979</v>
          </cell>
          <cell r="D3420" t="str">
            <v>A</v>
          </cell>
          <cell r="E3420">
            <v>13.11</v>
          </cell>
          <cell r="F3420" t="str">
            <v>EUR</v>
          </cell>
          <cell r="G3420">
            <v>45383</v>
          </cell>
          <cell r="H3420">
            <v>1</v>
          </cell>
          <cell r="I3420" t="str">
            <v>MTR</v>
          </cell>
        </row>
        <row r="3421">
          <cell r="C3421">
            <v>6045995</v>
          </cell>
          <cell r="D3421" t="str">
            <v>A</v>
          </cell>
          <cell r="E3421">
            <v>18.739999999999998</v>
          </cell>
          <cell r="F3421" t="str">
            <v>EUR</v>
          </cell>
          <cell r="G3421">
            <v>45383</v>
          </cell>
          <cell r="H3421">
            <v>1</v>
          </cell>
          <cell r="I3421" t="str">
            <v>MTR</v>
          </cell>
        </row>
        <row r="3422">
          <cell r="C3422">
            <v>6046002</v>
          </cell>
          <cell r="D3422" t="str">
            <v>A</v>
          </cell>
          <cell r="E3422">
            <v>22.56</v>
          </cell>
          <cell r="F3422" t="str">
            <v>EUR</v>
          </cell>
          <cell r="G3422">
            <v>45383</v>
          </cell>
          <cell r="H3422">
            <v>1</v>
          </cell>
          <cell r="I3422" t="str">
            <v>MTR</v>
          </cell>
        </row>
        <row r="3423">
          <cell r="C3423">
            <v>6046029</v>
          </cell>
          <cell r="D3423" t="str">
            <v>A</v>
          </cell>
          <cell r="E3423">
            <v>37.72</v>
          </cell>
          <cell r="F3423" t="str">
            <v>EUR</v>
          </cell>
          <cell r="G3423">
            <v>45383</v>
          </cell>
          <cell r="H3423">
            <v>1</v>
          </cell>
          <cell r="I3423" t="str">
            <v>MTR</v>
          </cell>
        </row>
        <row r="3424">
          <cell r="C3424">
            <v>6046379</v>
          </cell>
          <cell r="D3424" t="str">
            <v>A</v>
          </cell>
          <cell r="E3424">
            <v>49.92</v>
          </cell>
          <cell r="F3424" t="str">
            <v>EUR</v>
          </cell>
          <cell r="G3424">
            <v>45383</v>
          </cell>
          <cell r="H3424">
            <v>1</v>
          </cell>
          <cell r="I3424" t="str">
            <v>MTR</v>
          </cell>
        </row>
        <row r="3425">
          <cell r="C3425">
            <v>6047410</v>
          </cell>
          <cell r="D3425" t="str">
            <v>A</v>
          </cell>
          <cell r="E3425">
            <v>10.15</v>
          </cell>
          <cell r="F3425" t="str">
            <v>EUR</v>
          </cell>
          <cell r="G3425">
            <v>45383</v>
          </cell>
          <cell r="H3425">
            <v>1</v>
          </cell>
          <cell r="I3425" t="str">
            <v>MTR</v>
          </cell>
        </row>
        <row r="3426">
          <cell r="C3426">
            <v>6047412</v>
          </cell>
          <cell r="D3426" t="str">
            <v>A</v>
          </cell>
          <cell r="E3426">
            <v>20.73</v>
          </cell>
          <cell r="F3426" t="str">
            <v>EUR</v>
          </cell>
          <cell r="G3426">
            <v>45383</v>
          </cell>
          <cell r="H3426">
            <v>1</v>
          </cell>
          <cell r="I3426" t="str">
            <v>MTR</v>
          </cell>
        </row>
        <row r="3427">
          <cell r="C3427">
            <v>6047417</v>
          </cell>
          <cell r="D3427" t="str">
            <v>A</v>
          </cell>
          <cell r="E3427">
            <v>12.97</v>
          </cell>
          <cell r="F3427" t="str">
            <v>EUR</v>
          </cell>
          <cell r="G3427">
            <v>45383</v>
          </cell>
          <cell r="H3427">
            <v>1</v>
          </cell>
          <cell r="I3427" t="str">
            <v>MTR</v>
          </cell>
        </row>
        <row r="3428">
          <cell r="C3428">
            <v>6047433</v>
          </cell>
          <cell r="D3428" t="str">
            <v>A</v>
          </cell>
          <cell r="E3428">
            <v>19.670000000000002</v>
          </cell>
          <cell r="F3428" t="str">
            <v>EUR</v>
          </cell>
          <cell r="G3428">
            <v>45383</v>
          </cell>
          <cell r="H3428">
            <v>1</v>
          </cell>
          <cell r="I3428" t="str">
            <v>MTR</v>
          </cell>
        </row>
        <row r="3429">
          <cell r="C3429">
            <v>6047460</v>
          </cell>
          <cell r="D3429" t="str">
            <v>A</v>
          </cell>
          <cell r="E3429">
            <v>27.37</v>
          </cell>
          <cell r="F3429" t="str">
            <v>EUR</v>
          </cell>
          <cell r="G3429">
            <v>45383</v>
          </cell>
          <cell r="H3429">
            <v>1</v>
          </cell>
          <cell r="I3429" t="str">
            <v>MTR</v>
          </cell>
        </row>
        <row r="3430">
          <cell r="C3430">
            <v>6047600</v>
          </cell>
          <cell r="D3430" t="str">
            <v>A</v>
          </cell>
          <cell r="E3430">
            <v>12.13</v>
          </cell>
          <cell r="F3430" t="str">
            <v>EUR</v>
          </cell>
          <cell r="G3430">
            <v>45383</v>
          </cell>
          <cell r="H3430">
            <v>1</v>
          </cell>
          <cell r="I3430" t="str">
            <v>MTR</v>
          </cell>
        </row>
        <row r="3431">
          <cell r="C3431">
            <v>6047602</v>
          </cell>
          <cell r="D3431" t="str">
            <v>A</v>
          </cell>
          <cell r="E3431">
            <v>22.66</v>
          </cell>
          <cell r="F3431" t="str">
            <v>EUR</v>
          </cell>
          <cell r="G3431">
            <v>45383</v>
          </cell>
          <cell r="H3431">
            <v>1</v>
          </cell>
          <cell r="I3431" t="str">
            <v>MTR</v>
          </cell>
        </row>
        <row r="3432">
          <cell r="C3432">
            <v>6047611</v>
          </cell>
          <cell r="D3432" t="str">
            <v>A</v>
          </cell>
          <cell r="E3432">
            <v>16.190000000000001</v>
          </cell>
          <cell r="F3432" t="str">
            <v>EUR</v>
          </cell>
          <cell r="G3432">
            <v>45383</v>
          </cell>
          <cell r="H3432">
            <v>1</v>
          </cell>
          <cell r="I3432" t="str">
            <v>MTR</v>
          </cell>
        </row>
        <row r="3433">
          <cell r="C3433">
            <v>6047612</v>
          </cell>
          <cell r="D3433" t="str">
            <v>A</v>
          </cell>
          <cell r="E3433">
            <v>25.13</v>
          </cell>
          <cell r="F3433" t="str">
            <v>EUR</v>
          </cell>
          <cell r="G3433">
            <v>45383</v>
          </cell>
          <cell r="H3433">
            <v>1</v>
          </cell>
          <cell r="I3433" t="str">
            <v>MTR</v>
          </cell>
        </row>
        <row r="3434">
          <cell r="C3434">
            <v>6047613</v>
          </cell>
          <cell r="D3434" t="str">
            <v>A</v>
          </cell>
          <cell r="E3434">
            <v>74.83</v>
          </cell>
          <cell r="F3434" t="str">
            <v>EUR</v>
          </cell>
          <cell r="G3434">
            <v>45383</v>
          </cell>
          <cell r="H3434">
            <v>1</v>
          </cell>
          <cell r="I3434" t="str">
            <v>MTR</v>
          </cell>
        </row>
        <row r="3435">
          <cell r="C3435">
            <v>6047614</v>
          </cell>
          <cell r="D3435" t="str">
            <v>A</v>
          </cell>
          <cell r="E3435">
            <v>82.1</v>
          </cell>
          <cell r="F3435" t="str">
            <v>EUR</v>
          </cell>
          <cell r="G3435">
            <v>45383</v>
          </cell>
          <cell r="H3435">
            <v>1</v>
          </cell>
          <cell r="I3435" t="str">
            <v>MTR</v>
          </cell>
        </row>
        <row r="3436">
          <cell r="C3436">
            <v>6047630</v>
          </cell>
          <cell r="D3436" t="str">
            <v>A</v>
          </cell>
          <cell r="E3436">
            <v>19.77</v>
          </cell>
          <cell r="F3436" t="str">
            <v>EUR</v>
          </cell>
          <cell r="G3436">
            <v>45383</v>
          </cell>
          <cell r="H3436">
            <v>1</v>
          </cell>
          <cell r="I3436" t="str">
            <v>MTR</v>
          </cell>
        </row>
        <row r="3437">
          <cell r="C3437">
            <v>6047631</v>
          </cell>
          <cell r="D3437" t="str">
            <v>A</v>
          </cell>
          <cell r="E3437">
            <v>32.090000000000003</v>
          </cell>
          <cell r="F3437" t="str">
            <v>EUR</v>
          </cell>
          <cell r="G3437">
            <v>45383</v>
          </cell>
          <cell r="H3437">
            <v>1</v>
          </cell>
          <cell r="I3437" t="str">
            <v>MTR</v>
          </cell>
        </row>
        <row r="3438">
          <cell r="C3438">
            <v>6047633</v>
          </cell>
          <cell r="D3438" t="str">
            <v>A</v>
          </cell>
          <cell r="E3438">
            <v>101.45</v>
          </cell>
          <cell r="F3438" t="str">
            <v>EUR</v>
          </cell>
          <cell r="G3438">
            <v>45383</v>
          </cell>
          <cell r="H3438">
            <v>1</v>
          </cell>
          <cell r="I3438" t="str">
            <v>MTR</v>
          </cell>
        </row>
        <row r="3439">
          <cell r="C3439">
            <v>6047638</v>
          </cell>
          <cell r="D3439" t="str">
            <v>A</v>
          </cell>
          <cell r="E3439">
            <v>23.64</v>
          </cell>
          <cell r="F3439" t="str">
            <v>EUR</v>
          </cell>
          <cell r="G3439">
            <v>45383</v>
          </cell>
          <cell r="H3439">
            <v>1</v>
          </cell>
          <cell r="I3439" t="str">
            <v>MTR</v>
          </cell>
        </row>
        <row r="3440">
          <cell r="C3440">
            <v>6047639</v>
          </cell>
          <cell r="D3440" t="str">
            <v>A</v>
          </cell>
          <cell r="E3440">
            <v>38.049999999999997</v>
          </cell>
          <cell r="F3440" t="str">
            <v>EUR</v>
          </cell>
          <cell r="G3440">
            <v>45383</v>
          </cell>
          <cell r="H3440">
            <v>1</v>
          </cell>
          <cell r="I3440" t="str">
            <v>MTR</v>
          </cell>
        </row>
        <row r="3441">
          <cell r="C3441">
            <v>6047640</v>
          </cell>
          <cell r="D3441" t="str">
            <v>A</v>
          </cell>
          <cell r="E3441">
            <v>108.42</v>
          </cell>
          <cell r="F3441" t="str">
            <v>EUR</v>
          </cell>
          <cell r="G3441">
            <v>45383</v>
          </cell>
          <cell r="H3441">
            <v>1</v>
          </cell>
          <cell r="I3441" t="str">
            <v>MTR</v>
          </cell>
        </row>
        <row r="3442">
          <cell r="C3442">
            <v>6047641</v>
          </cell>
          <cell r="D3442" t="str">
            <v>A</v>
          </cell>
          <cell r="E3442">
            <v>126.25</v>
          </cell>
          <cell r="F3442" t="str">
            <v>EUR</v>
          </cell>
          <cell r="G3442">
            <v>45383</v>
          </cell>
          <cell r="H3442">
            <v>1</v>
          </cell>
          <cell r="I3442" t="str">
            <v>MTR</v>
          </cell>
        </row>
        <row r="3443">
          <cell r="C3443">
            <v>6047654</v>
          </cell>
          <cell r="D3443" t="str">
            <v>A</v>
          </cell>
          <cell r="E3443">
            <v>35.020000000000003</v>
          </cell>
          <cell r="F3443" t="str">
            <v>EUR</v>
          </cell>
          <cell r="G3443">
            <v>45383</v>
          </cell>
          <cell r="H3443">
            <v>1</v>
          </cell>
          <cell r="I3443" t="str">
            <v>MTR</v>
          </cell>
        </row>
        <row r="3444">
          <cell r="C3444">
            <v>6047655</v>
          </cell>
          <cell r="D3444" t="str">
            <v>A</v>
          </cell>
          <cell r="E3444">
            <v>50.52</v>
          </cell>
          <cell r="F3444" t="str">
            <v>EUR</v>
          </cell>
          <cell r="G3444">
            <v>45383</v>
          </cell>
          <cell r="H3444">
            <v>1</v>
          </cell>
          <cell r="I3444" t="str">
            <v>MTR</v>
          </cell>
        </row>
        <row r="3445">
          <cell r="C3445">
            <v>6047656</v>
          </cell>
          <cell r="D3445" t="str">
            <v>A</v>
          </cell>
          <cell r="E3445">
            <v>140.54</v>
          </cell>
          <cell r="F3445" t="str">
            <v>EUR</v>
          </cell>
          <cell r="G3445">
            <v>45383</v>
          </cell>
          <cell r="H3445">
            <v>1</v>
          </cell>
          <cell r="I3445" t="str">
            <v>MTR</v>
          </cell>
        </row>
        <row r="3446">
          <cell r="C3446">
            <v>6047657</v>
          </cell>
          <cell r="D3446" t="str">
            <v>A</v>
          </cell>
          <cell r="E3446">
            <v>204.99</v>
          </cell>
          <cell r="F3446" t="str">
            <v>EUR</v>
          </cell>
          <cell r="G3446">
            <v>45383</v>
          </cell>
          <cell r="H3446">
            <v>1</v>
          </cell>
          <cell r="I3446" t="str">
            <v>MTR</v>
          </cell>
        </row>
        <row r="3447">
          <cell r="C3447">
            <v>6047689</v>
          </cell>
          <cell r="D3447" t="str">
            <v>A</v>
          </cell>
          <cell r="E3447">
            <v>51.13</v>
          </cell>
          <cell r="F3447" t="str">
            <v>EUR</v>
          </cell>
          <cell r="G3447">
            <v>45383</v>
          </cell>
          <cell r="H3447">
            <v>1</v>
          </cell>
          <cell r="I3447" t="str">
            <v>MTR</v>
          </cell>
        </row>
        <row r="3448">
          <cell r="C3448">
            <v>6047690</v>
          </cell>
          <cell r="D3448" t="str">
            <v>A</v>
          </cell>
          <cell r="E3448">
            <v>69.849999999999994</v>
          </cell>
          <cell r="F3448" t="str">
            <v>EUR</v>
          </cell>
          <cell r="G3448">
            <v>45383</v>
          </cell>
          <cell r="H3448">
            <v>1</v>
          </cell>
          <cell r="I3448" t="str">
            <v>MTR</v>
          </cell>
        </row>
        <row r="3449">
          <cell r="C3449">
            <v>6047691</v>
          </cell>
          <cell r="D3449" t="str">
            <v>A</v>
          </cell>
          <cell r="E3449">
            <v>194.08</v>
          </cell>
          <cell r="F3449" t="str">
            <v>EUR</v>
          </cell>
          <cell r="G3449">
            <v>45383</v>
          </cell>
          <cell r="H3449">
            <v>1</v>
          </cell>
          <cell r="I3449" t="str">
            <v>MTR</v>
          </cell>
        </row>
        <row r="3450">
          <cell r="C3450">
            <v>6047692</v>
          </cell>
          <cell r="D3450" t="str">
            <v>A</v>
          </cell>
          <cell r="E3450">
            <v>204.99</v>
          </cell>
          <cell r="F3450" t="str">
            <v>EUR</v>
          </cell>
          <cell r="G3450">
            <v>45383</v>
          </cell>
          <cell r="H3450">
            <v>1</v>
          </cell>
          <cell r="I3450" t="str">
            <v>MTR</v>
          </cell>
        </row>
        <row r="3451">
          <cell r="C3451">
            <v>6047719</v>
          </cell>
          <cell r="D3451" t="str">
            <v>A</v>
          </cell>
          <cell r="E3451">
            <v>62.41</v>
          </cell>
          <cell r="F3451" t="str">
            <v>EUR</v>
          </cell>
          <cell r="G3451">
            <v>45383</v>
          </cell>
          <cell r="H3451">
            <v>1</v>
          </cell>
          <cell r="I3451" t="str">
            <v>MTR</v>
          </cell>
        </row>
        <row r="3452">
          <cell r="C3452">
            <v>6047720</v>
          </cell>
          <cell r="D3452" t="str">
            <v>A</v>
          </cell>
          <cell r="E3452">
            <v>91.31</v>
          </cell>
          <cell r="F3452" t="str">
            <v>EUR</v>
          </cell>
          <cell r="G3452">
            <v>45383</v>
          </cell>
          <cell r="H3452">
            <v>1</v>
          </cell>
          <cell r="I3452" t="str">
            <v>MTR</v>
          </cell>
        </row>
        <row r="3453">
          <cell r="C3453">
            <v>6047721</v>
          </cell>
          <cell r="D3453" t="str">
            <v>A</v>
          </cell>
          <cell r="E3453">
            <v>223.57</v>
          </cell>
          <cell r="F3453" t="str">
            <v>EUR</v>
          </cell>
          <cell r="G3453">
            <v>45383</v>
          </cell>
          <cell r="H3453">
            <v>1</v>
          </cell>
          <cell r="I3453" t="str">
            <v>MTR</v>
          </cell>
        </row>
        <row r="3454">
          <cell r="C3454">
            <v>6047722</v>
          </cell>
          <cell r="D3454" t="str">
            <v>A</v>
          </cell>
          <cell r="E3454">
            <v>282.29000000000002</v>
          </cell>
          <cell r="F3454" t="str">
            <v>EUR</v>
          </cell>
          <cell r="G3454">
            <v>45383</v>
          </cell>
          <cell r="H3454">
            <v>1</v>
          </cell>
          <cell r="I3454" t="str">
            <v>MTR</v>
          </cell>
        </row>
        <row r="3455">
          <cell r="C3455">
            <v>6047735</v>
          </cell>
          <cell r="D3455" t="str">
            <v>A</v>
          </cell>
          <cell r="E3455">
            <v>72.53</v>
          </cell>
          <cell r="F3455" t="str">
            <v>EUR</v>
          </cell>
          <cell r="G3455">
            <v>45383</v>
          </cell>
          <cell r="H3455">
            <v>1</v>
          </cell>
          <cell r="I3455" t="str">
            <v>MTR</v>
          </cell>
        </row>
        <row r="3456">
          <cell r="C3456">
            <v>6047736</v>
          </cell>
          <cell r="D3456" t="str">
            <v>A</v>
          </cell>
          <cell r="E3456">
            <v>105.47</v>
          </cell>
          <cell r="F3456" t="str">
            <v>EUR</v>
          </cell>
          <cell r="G3456">
            <v>45383</v>
          </cell>
          <cell r="H3456">
            <v>1</v>
          </cell>
          <cell r="I3456" t="str">
            <v>MTR</v>
          </cell>
        </row>
        <row r="3457">
          <cell r="C3457">
            <v>6047737</v>
          </cell>
          <cell r="D3457" t="str">
            <v>A</v>
          </cell>
          <cell r="E3457">
            <v>267.22000000000003</v>
          </cell>
          <cell r="F3457" t="str">
            <v>EUR</v>
          </cell>
          <cell r="G3457">
            <v>45383</v>
          </cell>
          <cell r="H3457">
            <v>1</v>
          </cell>
          <cell r="I3457" t="str">
            <v>MTR</v>
          </cell>
        </row>
        <row r="3458">
          <cell r="C3458">
            <v>6047738</v>
          </cell>
          <cell r="D3458" t="str">
            <v>A</v>
          </cell>
          <cell r="E3458">
            <v>359.02</v>
          </cell>
          <cell r="F3458" t="str">
            <v>EUR</v>
          </cell>
          <cell r="G3458">
            <v>45383</v>
          </cell>
          <cell r="H3458">
            <v>1</v>
          </cell>
          <cell r="I3458" t="str">
            <v>MTR</v>
          </cell>
        </row>
        <row r="3459">
          <cell r="C3459">
            <v>6049119</v>
          </cell>
          <cell r="D3459" t="str">
            <v>A</v>
          </cell>
          <cell r="E3459">
            <v>39.049999999999997</v>
          </cell>
          <cell r="F3459" t="str">
            <v>EUR</v>
          </cell>
          <cell r="G3459">
            <v>45383</v>
          </cell>
          <cell r="H3459">
            <v>1</v>
          </cell>
          <cell r="I3459" t="str">
            <v>MTR</v>
          </cell>
        </row>
        <row r="3460">
          <cell r="C3460">
            <v>6049121</v>
          </cell>
          <cell r="D3460" t="str">
            <v>A</v>
          </cell>
          <cell r="E3460">
            <v>53.46</v>
          </cell>
          <cell r="F3460" t="str">
            <v>EUR</v>
          </cell>
          <cell r="G3460">
            <v>45383</v>
          </cell>
          <cell r="H3460">
            <v>1</v>
          </cell>
          <cell r="I3460" t="str">
            <v>MTR</v>
          </cell>
        </row>
        <row r="3461">
          <cell r="C3461">
            <v>6049123</v>
          </cell>
          <cell r="D3461" t="str">
            <v>A</v>
          </cell>
          <cell r="E3461">
            <v>75.87</v>
          </cell>
          <cell r="F3461" t="str">
            <v>EUR</v>
          </cell>
          <cell r="G3461">
            <v>45383</v>
          </cell>
          <cell r="H3461">
            <v>1</v>
          </cell>
          <cell r="I3461" t="str">
            <v>MTR</v>
          </cell>
        </row>
        <row r="3462">
          <cell r="C3462">
            <v>6049125</v>
          </cell>
          <cell r="D3462" t="str">
            <v>A</v>
          </cell>
          <cell r="E3462">
            <v>84.58</v>
          </cell>
          <cell r="F3462" t="str">
            <v>EUR</v>
          </cell>
          <cell r="G3462">
            <v>45383</v>
          </cell>
          <cell r="H3462">
            <v>1</v>
          </cell>
          <cell r="I3462" t="str">
            <v>MTR</v>
          </cell>
        </row>
        <row r="3463">
          <cell r="C3463">
            <v>6049127</v>
          </cell>
          <cell r="D3463" t="str">
            <v>A</v>
          </cell>
          <cell r="E3463">
            <v>114.79</v>
          </cell>
          <cell r="F3463" t="str">
            <v>EUR</v>
          </cell>
          <cell r="G3463">
            <v>45383</v>
          </cell>
          <cell r="H3463">
            <v>1</v>
          </cell>
          <cell r="I3463" t="str">
            <v>MTR</v>
          </cell>
        </row>
        <row r="3464">
          <cell r="C3464">
            <v>6049129</v>
          </cell>
          <cell r="D3464" t="str">
            <v>A</v>
          </cell>
          <cell r="E3464">
            <v>131.27000000000001</v>
          </cell>
          <cell r="F3464" t="str">
            <v>EUR</v>
          </cell>
          <cell r="G3464">
            <v>45383</v>
          </cell>
          <cell r="H3464">
            <v>1</v>
          </cell>
          <cell r="I3464" t="str">
            <v>MTR</v>
          </cell>
        </row>
        <row r="3465">
          <cell r="C3465">
            <v>6049187</v>
          </cell>
          <cell r="D3465" t="str">
            <v>A</v>
          </cell>
          <cell r="E3465">
            <v>320.07</v>
          </cell>
          <cell r="F3465" t="str">
            <v>EUR</v>
          </cell>
          <cell r="G3465">
            <v>45383</v>
          </cell>
          <cell r="H3465">
            <v>1</v>
          </cell>
          <cell r="I3465" t="str">
            <v>MTR</v>
          </cell>
        </row>
        <row r="3466">
          <cell r="C3466">
            <v>6049239</v>
          </cell>
          <cell r="D3466" t="str">
            <v>A</v>
          </cell>
          <cell r="E3466">
            <v>13.95</v>
          </cell>
          <cell r="F3466" t="str">
            <v>EUR</v>
          </cell>
          <cell r="G3466">
            <v>45383</v>
          </cell>
          <cell r="H3466">
            <v>1</v>
          </cell>
          <cell r="I3466" t="str">
            <v>PCE</v>
          </cell>
        </row>
        <row r="3467">
          <cell r="C3467">
            <v>6049241</v>
          </cell>
          <cell r="D3467" t="str">
            <v>A</v>
          </cell>
          <cell r="E3467">
            <v>20.28</v>
          </cell>
          <cell r="F3467" t="str">
            <v>EUR</v>
          </cell>
          <cell r="G3467">
            <v>45383</v>
          </cell>
          <cell r="H3467">
            <v>1</v>
          </cell>
          <cell r="I3467" t="str">
            <v>MTR</v>
          </cell>
        </row>
        <row r="3468">
          <cell r="C3468">
            <v>6049243</v>
          </cell>
          <cell r="D3468" t="str">
            <v>A</v>
          </cell>
          <cell r="E3468">
            <v>17.82</v>
          </cell>
          <cell r="F3468" t="str">
            <v>EUR</v>
          </cell>
          <cell r="G3468">
            <v>45383</v>
          </cell>
          <cell r="H3468">
            <v>1</v>
          </cell>
          <cell r="I3468" t="str">
            <v>MTR</v>
          </cell>
        </row>
        <row r="3469">
          <cell r="C3469">
            <v>6049250</v>
          </cell>
          <cell r="D3469" t="str">
            <v>A</v>
          </cell>
          <cell r="E3469">
            <v>18.14</v>
          </cell>
          <cell r="F3469" t="str">
            <v>EUR</v>
          </cell>
          <cell r="G3469">
            <v>45383</v>
          </cell>
          <cell r="H3469">
            <v>100</v>
          </cell>
          <cell r="I3469" t="str">
            <v>PCE</v>
          </cell>
        </row>
        <row r="3470">
          <cell r="C3470">
            <v>6049252</v>
          </cell>
          <cell r="D3470" t="str">
            <v>A</v>
          </cell>
          <cell r="E3470">
            <v>34.17</v>
          </cell>
          <cell r="F3470" t="str">
            <v>EUR</v>
          </cell>
          <cell r="G3470">
            <v>45383</v>
          </cell>
          <cell r="H3470">
            <v>1</v>
          </cell>
          <cell r="I3470" t="str">
            <v>MTR</v>
          </cell>
        </row>
        <row r="3471">
          <cell r="C3471">
            <v>6049256</v>
          </cell>
          <cell r="D3471" t="str">
            <v>A</v>
          </cell>
          <cell r="E3471">
            <v>15.88</v>
          </cell>
          <cell r="F3471" t="str">
            <v>EUR</v>
          </cell>
          <cell r="G3471">
            <v>45383</v>
          </cell>
          <cell r="H3471">
            <v>1</v>
          </cell>
          <cell r="I3471" t="str">
            <v>PCE</v>
          </cell>
        </row>
        <row r="3472">
          <cell r="C3472">
            <v>6049259</v>
          </cell>
          <cell r="D3472" t="str">
            <v>A</v>
          </cell>
          <cell r="E3472">
            <v>31.62</v>
          </cell>
          <cell r="F3472" t="str">
            <v>EUR</v>
          </cell>
          <cell r="G3472">
            <v>45383</v>
          </cell>
          <cell r="H3472">
            <v>1</v>
          </cell>
          <cell r="I3472" t="str">
            <v>MTR</v>
          </cell>
        </row>
        <row r="3473">
          <cell r="C3473">
            <v>6049273</v>
          </cell>
          <cell r="D3473" t="str">
            <v>A</v>
          </cell>
          <cell r="E3473">
            <v>14.09</v>
          </cell>
          <cell r="F3473" t="str">
            <v>EUR</v>
          </cell>
          <cell r="G3473">
            <v>45383</v>
          </cell>
          <cell r="H3473">
            <v>1</v>
          </cell>
          <cell r="I3473" t="str">
            <v>PCE</v>
          </cell>
        </row>
        <row r="3474">
          <cell r="C3474">
            <v>6049276</v>
          </cell>
          <cell r="D3474" t="str">
            <v>A</v>
          </cell>
          <cell r="E3474">
            <v>23.25</v>
          </cell>
          <cell r="F3474" t="str">
            <v>EUR</v>
          </cell>
          <cell r="G3474">
            <v>45383</v>
          </cell>
          <cell r="H3474">
            <v>1</v>
          </cell>
          <cell r="I3474" t="str">
            <v>PCE</v>
          </cell>
        </row>
        <row r="3475">
          <cell r="C3475">
            <v>6049277</v>
          </cell>
          <cell r="D3475" t="str">
            <v>A</v>
          </cell>
          <cell r="E3475">
            <v>24.28</v>
          </cell>
          <cell r="F3475" t="str">
            <v>EUR</v>
          </cell>
          <cell r="G3475">
            <v>45383</v>
          </cell>
          <cell r="H3475">
            <v>1</v>
          </cell>
          <cell r="I3475" t="str">
            <v>PCE</v>
          </cell>
        </row>
        <row r="3476">
          <cell r="C3476">
            <v>6049280</v>
          </cell>
          <cell r="D3476" t="str">
            <v>A</v>
          </cell>
          <cell r="E3476">
            <v>2.34</v>
          </cell>
          <cell r="F3476" t="str">
            <v>EUR</v>
          </cell>
          <cell r="G3476">
            <v>45383</v>
          </cell>
          <cell r="H3476">
            <v>1</v>
          </cell>
          <cell r="I3476" t="str">
            <v>PCE</v>
          </cell>
        </row>
        <row r="3477">
          <cell r="C3477">
            <v>6049285</v>
          </cell>
          <cell r="D3477" t="str">
            <v>A</v>
          </cell>
          <cell r="E3477">
            <v>45.16</v>
          </cell>
          <cell r="F3477" t="str">
            <v>EUR</v>
          </cell>
          <cell r="G3477">
            <v>45383</v>
          </cell>
          <cell r="H3477">
            <v>1</v>
          </cell>
          <cell r="I3477" t="str">
            <v>PK</v>
          </cell>
        </row>
        <row r="3478">
          <cell r="C3478">
            <v>6049290</v>
          </cell>
          <cell r="D3478" t="str">
            <v>A</v>
          </cell>
          <cell r="E3478">
            <v>6.09</v>
          </cell>
          <cell r="F3478" t="str">
            <v>EUR</v>
          </cell>
          <cell r="G3478">
            <v>45383</v>
          </cell>
          <cell r="H3478">
            <v>1</v>
          </cell>
          <cell r="I3478" t="str">
            <v>PCE</v>
          </cell>
        </row>
        <row r="3479">
          <cell r="C3479">
            <v>6049292</v>
          </cell>
          <cell r="D3479" t="str">
            <v>A</v>
          </cell>
          <cell r="E3479">
            <v>7.52</v>
          </cell>
          <cell r="F3479" t="str">
            <v>EUR</v>
          </cell>
          <cell r="G3479">
            <v>45383</v>
          </cell>
          <cell r="H3479">
            <v>1</v>
          </cell>
          <cell r="I3479" t="str">
            <v>PCE</v>
          </cell>
        </row>
        <row r="3480">
          <cell r="C3480">
            <v>6049294</v>
          </cell>
          <cell r="D3480" t="str">
            <v>A</v>
          </cell>
          <cell r="E3480">
            <v>9.01</v>
          </cell>
          <cell r="F3480" t="str">
            <v>EUR</v>
          </cell>
          <cell r="G3480">
            <v>45383</v>
          </cell>
          <cell r="H3480">
            <v>1</v>
          </cell>
          <cell r="I3480" t="str">
            <v>PCE</v>
          </cell>
        </row>
        <row r="3481">
          <cell r="C3481">
            <v>6049296</v>
          </cell>
          <cell r="D3481" t="str">
            <v>A</v>
          </cell>
          <cell r="E3481">
            <v>11.29</v>
          </cell>
          <cell r="F3481" t="str">
            <v>EUR</v>
          </cell>
          <cell r="G3481">
            <v>45383</v>
          </cell>
          <cell r="H3481">
            <v>1</v>
          </cell>
          <cell r="I3481" t="str">
            <v>PCE</v>
          </cell>
        </row>
        <row r="3482">
          <cell r="C3482">
            <v>6049298</v>
          </cell>
          <cell r="D3482" t="str">
            <v>A</v>
          </cell>
          <cell r="E3482">
            <v>13.04</v>
          </cell>
          <cell r="F3482" t="str">
            <v>EUR</v>
          </cell>
          <cell r="G3482">
            <v>45383</v>
          </cell>
          <cell r="H3482">
            <v>1</v>
          </cell>
          <cell r="I3482" t="str">
            <v>PCE</v>
          </cell>
        </row>
        <row r="3483">
          <cell r="C3483">
            <v>6049300</v>
          </cell>
          <cell r="D3483" t="str">
            <v>A</v>
          </cell>
          <cell r="E3483">
            <v>14.59</v>
          </cell>
          <cell r="F3483" t="str">
            <v>EUR</v>
          </cell>
          <cell r="G3483">
            <v>45383</v>
          </cell>
          <cell r="H3483">
            <v>1</v>
          </cell>
          <cell r="I3483" t="str">
            <v>PCE</v>
          </cell>
        </row>
        <row r="3484">
          <cell r="C3484">
            <v>6050370</v>
          </cell>
          <cell r="D3484" t="str">
            <v>A</v>
          </cell>
          <cell r="E3484">
            <v>4.51</v>
          </cell>
          <cell r="F3484" t="str">
            <v>EUR</v>
          </cell>
          <cell r="G3484">
            <v>45383</v>
          </cell>
          <cell r="H3484">
            <v>1</v>
          </cell>
          <cell r="I3484" t="str">
            <v>MTR</v>
          </cell>
        </row>
        <row r="3485">
          <cell r="C3485">
            <v>6051367</v>
          </cell>
          <cell r="D3485" t="str">
            <v>A</v>
          </cell>
          <cell r="E3485">
            <v>39.56</v>
          </cell>
          <cell r="F3485" t="str">
            <v>EUR</v>
          </cell>
          <cell r="G3485">
            <v>45383</v>
          </cell>
          <cell r="H3485">
            <v>1</v>
          </cell>
          <cell r="I3485" t="str">
            <v>MTR</v>
          </cell>
        </row>
        <row r="3486">
          <cell r="C3486">
            <v>6051413</v>
          </cell>
          <cell r="D3486" t="str">
            <v>A</v>
          </cell>
          <cell r="E3486">
            <v>62.41</v>
          </cell>
          <cell r="F3486" t="str">
            <v>EUR</v>
          </cell>
          <cell r="G3486">
            <v>45383</v>
          </cell>
          <cell r="H3486">
            <v>1</v>
          </cell>
          <cell r="I3486" t="str">
            <v>MTR</v>
          </cell>
        </row>
        <row r="3487">
          <cell r="C3487">
            <v>6052056</v>
          </cell>
          <cell r="D3487" t="str">
            <v>A</v>
          </cell>
          <cell r="E3487">
            <v>8.16</v>
          </cell>
          <cell r="F3487" t="str">
            <v>EUR</v>
          </cell>
          <cell r="G3487">
            <v>45383</v>
          </cell>
          <cell r="H3487">
            <v>1</v>
          </cell>
          <cell r="I3487" t="str">
            <v>MTR</v>
          </cell>
        </row>
        <row r="3488">
          <cell r="C3488">
            <v>6052096</v>
          </cell>
          <cell r="D3488" t="str">
            <v>A</v>
          </cell>
          <cell r="E3488">
            <v>17.18</v>
          </cell>
          <cell r="F3488" t="str">
            <v>EUR</v>
          </cell>
          <cell r="G3488">
            <v>45383</v>
          </cell>
          <cell r="H3488">
            <v>1</v>
          </cell>
          <cell r="I3488" t="str">
            <v>MTR</v>
          </cell>
        </row>
        <row r="3489">
          <cell r="C3489">
            <v>6052103</v>
          </cell>
          <cell r="D3489" t="str">
            <v>A</v>
          </cell>
          <cell r="E3489">
            <v>9.02</v>
          </cell>
          <cell r="F3489" t="str">
            <v>EUR</v>
          </cell>
          <cell r="G3489">
            <v>45383</v>
          </cell>
          <cell r="H3489">
            <v>1</v>
          </cell>
          <cell r="I3489" t="str">
            <v>MTR</v>
          </cell>
        </row>
        <row r="3490">
          <cell r="C3490">
            <v>6052150</v>
          </cell>
          <cell r="D3490" t="str">
            <v>A</v>
          </cell>
          <cell r="E3490">
            <v>23.02</v>
          </cell>
          <cell r="F3490" t="str">
            <v>EUR</v>
          </cell>
          <cell r="G3490">
            <v>45383</v>
          </cell>
          <cell r="H3490">
            <v>1</v>
          </cell>
          <cell r="I3490" t="str">
            <v>MTR</v>
          </cell>
        </row>
        <row r="3491">
          <cell r="C3491">
            <v>6052153</v>
          </cell>
          <cell r="D3491" t="str">
            <v>A</v>
          </cell>
          <cell r="E3491">
            <v>13.06</v>
          </cell>
          <cell r="F3491" t="str">
            <v>EUR</v>
          </cell>
          <cell r="G3491">
            <v>45383</v>
          </cell>
          <cell r="H3491">
            <v>1</v>
          </cell>
          <cell r="I3491" t="str">
            <v>MTR</v>
          </cell>
        </row>
        <row r="3492">
          <cell r="C3492">
            <v>6052207</v>
          </cell>
          <cell r="D3492" t="str">
            <v>A</v>
          </cell>
          <cell r="E3492">
            <v>24.47</v>
          </cell>
          <cell r="F3492" t="str">
            <v>EUR</v>
          </cell>
          <cell r="G3492">
            <v>45383</v>
          </cell>
          <cell r="H3492">
            <v>1</v>
          </cell>
          <cell r="I3492" t="str">
            <v>MTR</v>
          </cell>
        </row>
        <row r="3493">
          <cell r="C3493">
            <v>6052210</v>
          </cell>
          <cell r="D3493" t="str">
            <v>A</v>
          </cell>
          <cell r="E3493">
            <v>15.41</v>
          </cell>
          <cell r="F3493" t="str">
            <v>EUR</v>
          </cell>
          <cell r="G3493">
            <v>45383</v>
          </cell>
          <cell r="H3493">
            <v>1</v>
          </cell>
          <cell r="I3493" t="str">
            <v>MTR</v>
          </cell>
        </row>
        <row r="3494">
          <cell r="C3494">
            <v>6052304</v>
          </cell>
          <cell r="D3494" t="str">
            <v>A</v>
          </cell>
          <cell r="E3494">
            <v>31.27</v>
          </cell>
          <cell r="F3494" t="str">
            <v>EUR</v>
          </cell>
          <cell r="G3494">
            <v>45383</v>
          </cell>
          <cell r="H3494">
            <v>1</v>
          </cell>
          <cell r="I3494" t="str">
            <v>MTR</v>
          </cell>
        </row>
        <row r="3495">
          <cell r="C3495">
            <v>6052307</v>
          </cell>
          <cell r="D3495" t="str">
            <v>A</v>
          </cell>
          <cell r="E3495">
            <v>23.66</v>
          </cell>
          <cell r="F3495" t="str">
            <v>EUR</v>
          </cell>
          <cell r="G3495">
            <v>45383</v>
          </cell>
          <cell r="H3495">
            <v>1</v>
          </cell>
          <cell r="I3495" t="str">
            <v>MTR</v>
          </cell>
        </row>
        <row r="3496">
          <cell r="C3496">
            <v>6052401</v>
          </cell>
          <cell r="D3496" t="str">
            <v>A</v>
          </cell>
          <cell r="E3496">
            <v>40.119999999999997</v>
          </cell>
          <cell r="F3496" t="str">
            <v>EUR</v>
          </cell>
          <cell r="G3496">
            <v>45383</v>
          </cell>
          <cell r="H3496">
            <v>1</v>
          </cell>
          <cell r="I3496" t="str">
            <v>MTR</v>
          </cell>
        </row>
        <row r="3497">
          <cell r="C3497">
            <v>6052405</v>
          </cell>
          <cell r="D3497" t="str">
            <v>A</v>
          </cell>
          <cell r="E3497">
            <v>34.17</v>
          </cell>
          <cell r="F3497" t="str">
            <v>EUR</v>
          </cell>
          <cell r="G3497">
            <v>45383</v>
          </cell>
          <cell r="H3497">
            <v>1</v>
          </cell>
          <cell r="I3497" t="str">
            <v>MTR</v>
          </cell>
        </row>
        <row r="3498">
          <cell r="C3498">
            <v>6052509</v>
          </cell>
          <cell r="D3498" t="str">
            <v>A</v>
          </cell>
          <cell r="E3498">
            <v>64.099999999999994</v>
          </cell>
          <cell r="F3498" t="str">
            <v>EUR</v>
          </cell>
          <cell r="G3498">
            <v>45383</v>
          </cell>
          <cell r="H3498">
            <v>1</v>
          </cell>
          <cell r="I3498" t="str">
            <v>MTR</v>
          </cell>
        </row>
        <row r="3499">
          <cell r="C3499">
            <v>6052512</v>
          </cell>
          <cell r="D3499" t="str">
            <v>A</v>
          </cell>
          <cell r="E3499">
            <v>48.11</v>
          </cell>
          <cell r="F3499" t="str">
            <v>EUR</v>
          </cell>
          <cell r="G3499">
            <v>45383</v>
          </cell>
          <cell r="H3499">
            <v>1</v>
          </cell>
          <cell r="I3499" t="str">
            <v>MTR</v>
          </cell>
        </row>
        <row r="3500">
          <cell r="C3500">
            <v>6052568</v>
          </cell>
          <cell r="D3500" t="str">
            <v>A</v>
          </cell>
          <cell r="E3500">
            <v>69.53</v>
          </cell>
          <cell r="F3500" t="str">
            <v>EUR</v>
          </cell>
          <cell r="G3500">
            <v>45383</v>
          </cell>
          <cell r="H3500">
            <v>1</v>
          </cell>
          <cell r="I3500" t="str">
            <v>MTR</v>
          </cell>
        </row>
        <row r="3501">
          <cell r="C3501">
            <v>6052571</v>
          </cell>
          <cell r="D3501" t="str">
            <v>A</v>
          </cell>
          <cell r="E3501">
            <v>51.95</v>
          </cell>
          <cell r="F3501" t="str">
            <v>EUR</v>
          </cell>
          <cell r="G3501">
            <v>45383</v>
          </cell>
          <cell r="H3501">
            <v>1</v>
          </cell>
          <cell r="I3501" t="str">
            <v>MTR</v>
          </cell>
        </row>
        <row r="3502">
          <cell r="C3502">
            <v>6052606</v>
          </cell>
          <cell r="D3502" t="str">
            <v>A</v>
          </cell>
          <cell r="E3502">
            <v>73.58</v>
          </cell>
          <cell r="F3502" t="str">
            <v>EUR</v>
          </cell>
          <cell r="G3502">
            <v>45383</v>
          </cell>
          <cell r="H3502">
            <v>1</v>
          </cell>
          <cell r="I3502" t="str">
            <v>MTR</v>
          </cell>
        </row>
        <row r="3503">
          <cell r="C3503">
            <v>6052609</v>
          </cell>
          <cell r="D3503" t="str">
            <v>A</v>
          </cell>
          <cell r="E3503">
            <v>55.79</v>
          </cell>
          <cell r="F3503" t="str">
            <v>EUR</v>
          </cell>
          <cell r="G3503">
            <v>45383</v>
          </cell>
          <cell r="H3503">
            <v>1</v>
          </cell>
          <cell r="I3503" t="str">
            <v>MTR</v>
          </cell>
        </row>
        <row r="3504">
          <cell r="C3504">
            <v>6052640</v>
          </cell>
          <cell r="D3504" t="str">
            <v>A</v>
          </cell>
          <cell r="E3504">
            <v>14.09</v>
          </cell>
          <cell r="F3504" t="str">
            <v>EUR</v>
          </cell>
          <cell r="G3504">
            <v>45383</v>
          </cell>
          <cell r="H3504">
            <v>1</v>
          </cell>
          <cell r="I3504" t="str">
            <v>MTR</v>
          </cell>
        </row>
        <row r="3505">
          <cell r="C3505">
            <v>6052643</v>
          </cell>
          <cell r="D3505" t="str">
            <v>A</v>
          </cell>
          <cell r="E3505">
            <v>15.46</v>
          </cell>
          <cell r="F3505" t="str">
            <v>EUR</v>
          </cell>
          <cell r="G3505">
            <v>45383</v>
          </cell>
          <cell r="H3505">
            <v>1</v>
          </cell>
          <cell r="I3505" t="str">
            <v>MTR</v>
          </cell>
        </row>
        <row r="3506">
          <cell r="C3506">
            <v>6052647</v>
          </cell>
          <cell r="D3506" t="str">
            <v>A</v>
          </cell>
          <cell r="E3506">
            <v>22.07</v>
          </cell>
          <cell r="F3506" t="str">
            <v>EUR</v>
          </cell>
          <cell r="G3506">
            <v>45383</v>
          </cell>
          <cell r="H3506">
            <v>1</v>
          </cell>
          <cell r="I3506" t="str">
            <v>MTR</v>
          </cell>
        </row>
        <row r="3507">
          <cell r="C3507">
            <v>6052650</v>
          </cell>
          <cell r="D3507" t="str">
            <v>A</v>
          </cell>
          <cell r="E3507">
            <v>26.43</v>
          </cell>
          <cell r="F3507" t="str">
            <v>EUR</v>
          </cell>
          <cell r="G3507">
            <v>45383</v>
          </cell>
          <cell r="H3507">
            <v>1</v>
          </cell>
          <cell r="I3507" t="str">
            <v>MTR</v>
          </cell>
        </row>
        <row r="3508">
          <cell r="C3508">
            <v>6052656</v>
          </cell>
          <cell r="D3508" t="str">
            <v>A</v>
          </cell>
          <cell r="E3508">
            <v>38.9</v>
          </cell>
          <cell r="F3508" t="str">
            <v>EUR</v>
          </cell>
          <cell r="G3508">
            <v>45383</v>
          </cell>
          <cell r="H3508">
            <v>1</v>
          </cell>
          <cell r="I3508" t="str">
            <v>MTR</v>
          </cell>
        </row>
        <row r="3509">
          <cell r="C3509">
            <v>6052662</v>
          </cell>
          <cell r="D3509" t="str">
            <v>A</v>
          </cell>
          <cell r="E3509">
            <v>57.19</v>
          </cell>
          <cell r="F3509" t="str">
            <v>EUR</v>
          </cell>
          <cell r="G3509">
            <v>45383</v>
          </cell>
          <cell r="H3509">
            <v>1</v>
          </cell>
          <cell r="I3509" t="str">
            <v>MTR</v>
          </cell>
        </row>
        <row r="3510">
          <cell r="C3510">
            <v>6052668</v>
          </cell>
          <cell r="D3510" t="str">
            <v>A</v>
          </cell>
          <cell r="E3510">
            <v>73.010000000000005</v>
          </cell>
          <cell r="F3510" t="str">
            <v>EUR</v>
          </cell>
          <cell r="G3510">
            <v>45383</v>
          </cell>
          <cell r="H3510">
            <v>1</v>
          </cell>
          <cell r="I3510" t="str">
            <v>MTR</v>
          </cell>
        </row>
        <row r="3511">
          <cell r="C3511">
            <v>6052671</v>
          </cell>
          <cell r="D3511" t="str">
            <v>A</v>
          </cell>
          <cell r="E3511">
            <v>86.48</v>
          </cell>
          <cell r="F3511" t="str">
            <v>EUR</v>
          </cell>
          <cell r="G3511">
            <v>45383</v>
          </cell>
          <cell r="H3511">
            <v>1</v>
          </cell>
          <cell r="I3511" t="str">
            <v>MTR</v>
          </cell>
        </row>
        <row r="3512">
          <cell r="C3512">
            <v>6052674</v>
          </cell>
          <cell r="D3512" t="str">
            <v>A</v>
          </cell>
          <cell r="E3512">
            <v>83.44</v>
          </cell>
          <cell r="F3512" t="str">
            <v>EUR</v>
          </cell>
          <cell r="G3512">
            <v>45383</v>
          </cell>
          <cell r="H3512">
            <v>1</v>
          </cell>
          <cell r="I3512" t="str">
            <v>MTR</v>
          </cell>
        </row>
        <row r="3513">
          <cell r="C3513">
            <v>6052700</v>
          </cell>
          <cell r="D3513" t="str">
            <v>A</v>
          </cell>
          <cell r="E3513">
            <v>25.69</v>
          </cell>
          <cell r="F3513" t="str">
            <v>EUR</v>
          </cell>
          <cell r="G3513">
            <v>45383</v>
          </cell>
          <cell r="H3513">
            <v>1</v>
          </cell>
          <cell r="I3513" t="str">
            <v>MTR</v>
          </cell>
        </row>
        <row r="3514">
          <cell r="C3514">
            <v>6052703</v>
          </cell>
          <cell r="D3514" t="str">
            <v>A</v>
          </cell>
          <cell r="E3514">
            <v>28.61</v>
          </cell>
          <cell r="F3514" t="str">
            <v>EUR</v>
          </cell>
          <cell r="G3514">
            <v>45383</v>
          </cell>
          <cell r="H3514">
            <v>1</v>
          </cell>
          <cell r="I3514" t="str">
            <v>MTR</v>
          </cell>
        </row>
        <row r="3515">
          <cell r="C3515">
            <v>6052706</v>
          </cell>
          <cell r="D3515" t="str">
            <v>A</v>
          </cell>
          <cell r="E3515">
            <v>33.36</v>
          </cell>
          <cell r="F3515" t="str">
            <v>EUR</v>
          </cell>
          <cell r="G3515">
            <v>45383</v>
          </cell>
          <cell r="H3515">
            <v>1</v>
          </cell>
          <cell r="I3515" t="str">
            <v>MTR</v>
          </cell>
        </row>
        <row r="3516">
          <cell r="C3516">
            <v>6052709</v>
          </cell>
          <cell r="D3516" t="str">
            <v>A</v>
          </cell>
          <cell r="E3516">
            <v>37.64</v>
          </cell>
          <cell r="F3516" t="str">
            <v>EUR</v>
          </cell>
          <cell r="G3516">
            <v>45383</v>
          </cell>
          <cell r="H3516">
            <v>1</v>
          </cell>
          <cell r="I3516" t="str">
            <v>MTR</v>
          </cell>
        </row>
        <row r="3517">
          <cell r="C3517">
            <v>6052712</v>
          </cell>
          <cell r="D3517" t="str">
            <v>A</v>
          </cell>
          <cell r="E3517">
            <v>51.8</v>
          </cell>
          <cell r="F3517" t="str">
            <v>EUR</v>
          </cell>
          <cell r="G3517">
            <v>45383</v>
          </cell>
          <cell r="H3517">
            <v>1</v>
          </cell>
          <cell r="I3517" t="str">
            <v>MTR</v>
          </cell>
        </row>
        <row r="3518">
          <cell r="C3518">
            <v>6052715</v>
          </cell>
          <cell r="D3518" t="str">
            <v>A</v>
          </cell>
          <cell r="E3518">
            <v>62.99</v>
          </cell>
          <cell r="F3518" t="str">
            <v>EUR</v>
          </cell>
          <cell r="G3518">
            <v>45383</v>
          </cell>
          <cell r="H3518">
            <v>1</v>
          </cell>
          <cell r="I3518" t="str">
            <v>MTR</v>
          </cell>
        </row>
        <row r="3519">
          <cell r="C3519">
            <v>6052718</v>
          </cell>
          <cell r="D3519" t="str">
            <v>A</v>
          </cell>
          <cell r="E3519">
            <v>82.97</v>
          </cell>
          <cell r="F3519" t="str">
            <v>EUR</v>
          </cell>
          <cell r="G3519">
            <v>45383</v>
          </cell>
          <cell r="H3519">
            <v>1</v>
          </cell>
          <cell r="I3519" t="str">
            <v>MTR</v>
          </cell>
        </row>
        <row r="3520">
          <cell r="C3520">
            <v>6052721</v>
          </cell>
          <cell r="D3520" t="str">
            <v>A</v>
          </cell>
          <cell r="E3520">
            <v>91.33</v>
          </cell>
          <cell r="F3520" t="str">
            <v>EUR</v>
          </cell>
          <cell r="G3520">
            <v>45383</v>
          </cell>
          <cell r="H3520">
            <v>1</v>
          </cell>
          <cell r="I3520" t="str">
            <v>MTR</v>
          </cell>
        </row>
        <row r="3521">
          <cell r="C3521">
            <v>6052724</v>
          </cell>
          <cell r="D3521" t="str">
            <v>A</v>
          </cell>
          <cell r="E3521">
            <v>96.71</v>
          </cell>
          <cell r="F3521" t="str">
            <v>EUR</v>
          </cell>
          <cell r="G3521">
            <v>45383</v>
          </cell>
          <cell r="H3521">
            <v>1</v>
          </cell>
          <cell r="I3521" t="str">
            <v>MTR</v>
          </cell>
        </row>
        <row r="3522">
          <cell r="C3522">
            <v>6052810</v>
          </cell>
          <cell r="D3522" t="str">
            <v>A</v>
          </cell>
          <cell r="E3522">
            <v>1.19</v>
          </cell>
          <cell r="F3522" t="str">
            <v>EUR</v>
          </cell>
          <cell r="G3522">
            <v>45383</v>
          </cell>
          <cell r="H3522">
            <v>1</v>
          </cell>
          <cell r="I3522" t="str">
            <v>PCE</v>
          </cell>
        </row>
        <row r="3523">
          <cell r="C3523">
            <v>6052821</v>
          </cell>
          <cell r="D3523" t="str">
            <v>A</v>
          </cell>
          <cell r="E3523">
            <v>29.47</v>
          </cell>
          <cell r="F3523" t="str">
            <v>EUR</v>
          </cell>
          <cell r="G3523">
            <v>45383</v>
          </cell>
          <cell r="H3523">
            <v>1</v>
          </cell>
          <cell r="I3523" t="str">
            <v>MTR</v>
          </cell>
        </row>
        <row r="3524">
          <cell r="C3524">
            <v>6052824</v>
          </cell>
          <cell r="D3524" t="str">
            <v>A</v>
          </cell>
          <cell r="E3524">
            <v>36.409999999999997</v>
          </cell>
          <cell r="F3524" t="str">
            <v>EUR</v>
          </cell>
          <cell r="G3524">
            <v>45383</v>
          </cell>
          <cell r="H3524">
            <v>1</v>
          </cell>
          <cell r="I3524" t="str">
            <v>MTR</v>
          </cell>
        </row>
        <row r="3525">
          <cell r="C3525">
            <v>6052828</v>
          </cell>
          <cell r="D3525" t="str">
            <v>A</v>
          </cell>
          <cell r="E3525">
            <v>47.62</v>
          </cell>
          <cell r="F3525" t="str">
            <v>EUR</v>
          </cell>
          <cell r="G3525">
            <v>45383</v>
          </cell>
          <cell r="H3525">
            <v>1</v>
          </cell>
          <cell r="I3525" t="str">
            <v>MTR</v>
          </cell>
        </row>
        <row r="3526">
          <cell r="C3526">
            <v>6052831</v>
          </cell>
          <cell r="D3526" t="str">
            <v>A</v>
          </cell>
          <cell r="E3526">
            <v>58.85</v>
          </cell>
          <cell r="F3526" t="str">
            <v>EUR</v>
          </cell>
          <cell r="G3526">
            <v>45383</v>
          </cell>
          <cell r="H3526">
            <v>1</v>
          </cell>
          <cell r="I3526" t="str">
            <v>MTR</v>
          </cell>
        </row>
        <row r="3527">
          <cell r="C3527">
            <v>6052834</v>
          </cell>
          <cell r="D3527" t="str">
            <v>A</v>
          </cell>
          <cell r="E3527">
            <v>81.81</v>
          </cell>
          <cell r="F3527" t="str">
            <v>EUR</v>
          </cell>
          <cell r="G3527">
            <v>45383</v>
          </cell>
          <cell r="H3527">
            <v>1</v>
          </cell>
          <cell r="I3527" t="str">
            <v>MTR</v>
          </cell>
        </row>
        <row r="3528">
          <cell r="C3528">
            <v>6052837</v>
          </cell>
          <cell r="D3528" t="str">
            <v>A</v>
          </cell>
          <cell r="E3528">
            <v>115.4</v>
          </cell>
          <cell r="F3528" t="str">
            <v>EUR</v>
          </cell>
          <cell r="G3528">
            <v>45383</v>
          </cell>
          <cell r="H3528">
            <v>1</v>
          </cell>
          <cell r="I3528" t="str">
            <v>MTR</v>
          </cell>
        </row>
        <row r="3529">
          <cell r="C3529">
            <v>6052841</v>
          </cell>
          <cell r="D3529" t="str">
            <v>A</v>
          </cell>
          <cell r="E3529">
            <v>165.08</v>
          </cell>
          <cell r="F3529" t="str">
            <v>EUR</v>
          </cell>
          <cell r="G3529">
            <v>45383</v>
          </cell>
          <cell r="H3529">
            <v>1</v>
          </cell>
          <cell r="I3529" t="str">
            <v>MTR</v>
          </cell>
        </row>
        <row r="3530">
          <cell r="C3530">
            <v>6052844</v>
          </cell>
          <cell r="D3530" t="str">
            <v>A</v>
          </cell>
          <cell r="E3530">
            <v>182.29</v>
          </cell>
          <cell r="F3530" t="str">
            <v>EUR</v>
          </cell>
          <cell r="G3530">
            <v>45383</v>
          </cell>
          <cell r="H3530">
            <v>1</v>
          </cell>
          <cell r="I3530" t="str">
            <v>MTR</v>
          </cell>
        </row>
        <row r="3531">
          <cell r="C3531">
            <v>6052878</v>
          </cell>
          <cell r="D3531" t="str">
            <v>A</v>
          </cell>
          <cell r="E3531">
            <v>69.12</v>
          </cell>
          <cell r="F3531" t="str">
            <v>EUR</v>
          </cell>
          <cell r="G3531">
            <v>45383</v>
          </cell>
          <cell r="H3531">
            <v>1</v>
          </cell>
          <cell r="I3531" t="str">
            <v>MTR</v>
          </cell>
        </row>
        <row r="3532">
          <cell r="C3532">
            <v>6052886</v>
          </cell>
          <cell r="D3532" t="str">
            <v>A</v>
          </cell>
          <cell r="E3532">
            <v>112.66</v>
          </cell>
          <cell r="F3532" t="str">
            <v>EUR</v>
          </cell>
          <cell r="G3532">
            <v>45383</v>
          </cell>
          <cell r="H3532">
            <v>1</v>
          </cell>
          <cell r="I3532" t="str">
            <v>MTR</v>
          </cell>
        </row>
        <row r="3533">
          <cell r="C3533">
            <v>6052894</v>
          </cell>
          <cell r="D3533" t="str">
            <v>A</v>
          </cell>
          <cell r="E3533">
            <v>116.49</v>
          </cell>
          <cell r="F3533" t="str">
            <v>EUR</v>
          </cell>
          <cell r="G3533">
            <v>45383</v>
          </cell>
          <cell r="H3533">
            <v>1</v>
          </cell>
          <cell r="I3533" t="str">
            <v>MTR</v>
          </cell>
        </row>
        <row r="3534">
          <cell r="C3534">
            <v>6052908</v>
          </cell>
          <cell r="D3534" t="str">
            <v>A</v>
          </cell>
          <cell r="E3534">
            <v>151.58000000000001</v>
          </cell>
          <cell r="F3534" t="str">
            <v>EUR</v>
          </cell>
          <cell r="G3534">
            <v>45383</v>
          </cell>
          <cell r="H3534">
            <v>1</v>
          </cell>
          <cell r="I3534" t="str">
            <v>MTR</v>
          </cell>
        </row>
        <row r="3535">
          <cell r="C3535">
            <v>6052959</v>
          </cell>
          <cell r="D3535" t="str">
            <v>A</v>
          </cell>
          <cell r="E3535">
            <v>306.81</v>
          </cell>
          <cell r="F3535" t="str">
            <v>EUR</v>
          </cell>
          <cell r="G3535">
            <v>45383</v>
          </cell>
          <cell r="H3535">
            <v>1</v>
          </cell>
          <cell r="I3535" t="str">
            <v>MTR</v>
          </cell>
        </row>
        <row r="3536">
          <cell r="C3536">
            <v>6052975</v>
          </cell>
          <cell r="D3536" t="str">
            <v>A</v>
          </cell>
          <cell r="E3536">
            <v>334.67</v>
          </cell>
          <cell r="F3536" t="str">
            <v>EUR</v>
          </cell>
          <cell r="G3536">
            <v>45383</v>
          </cell>
          <cell r="H3536">
            <v>1</v>
          </cell>
          <cell r="I3536" t="str">
            <v>MTR</v>
          </cell>
        </row>
        <row r="3537">
          <cell r="C3537">
            <v>6052991</v>
          </cell>
          <cell r="D3537" t="str">
            <v>A</v>
          </cell>
          <cell r="E3537">
            <v>66.37</v>
          </cell>
          <cell r="F3537" t="str">
            <v>EUR</v>
          </cell>
          <cell r="G3537">
            <v>45383</v>
          </cell>
          <cell r="H3537">
            <v>1</v>
          </cell>
          <cell r="I3537" t="str">
            <v>MTR</v>
          </cell>
        </row>
        <row r="3538">
          <cell r="C3538">
            <v>6052993</v>
          </cell>
          <cell r="D3538" t="str">
            <v>A</v>
          </cell>
          <cell r="E3538">
            <v>134.1</v>
          </cell>
          <cell r="F3538" t="str">
            <v>EUR</v>
          </cell>
          <cell r="G3538">
            <v>45383</v>
          </cell>
          <cell r="H3538">
            <v>1</v>
          </cell>
          <cell r="I3538" t="str">
            <v>MTR</v>
          </cell>
        </row>
        <row r="3539">
          <cell r="C3539">
            <v>6052994</v>
          </cell>
          <cell r="D3539" t="str">
            <v>A</v>
          </cell>
          <cell r="E3539">
            <v>186.51</v>
          </cell>
          <cell r="F3539" t="str">
            <v>EUR</v>
          </cell>
          <cell r="G3539">
            <v>45383</v>
          </cell>
          <cell r="H3539">
            <v>1</v>
          </cell>
          <cell r="I3539" t="str">
            <v>MTR</v>
          </cell>
        </row>
        <row r="3540">
          <cell r="C3540">
            <v>6052995</v>
          </cell>
          <cell r="D3540" t="str">
            <v>A</v>
          </cell>
          <cell r="E3540">
            <v>225.49</v>
          </cell>
          <cell r="F3540" t="str">
            <v>EUR</v>
          </cell>
          <cell r="G3540">
            <v>45383</v>
          </cell>
          <cell r="H3540">
            <v>1</v>
          </cell>
          <cell r="I3540" t="str">
            <v>MTR</v>
          </cell>
        </row>
        <row r="3541">
          <cell r="C3541">
            <v>6052996</v>
          </cell>
          <cell r="D3541" t="str">
            <v>A</v>
          </cell>
          <cell r="E3541">
            <v>455.3</v>
          </cell>
          <cell r="F3541" t="str">
            <v>EUR</v>
          </cell>
          <cell r="G3541">
            <v>45383</v>
          </cell>
          <cell r="H3541">
            <v>1</v>
          </cell>
          <cell r="I3541" t="str">
            <v>MTR</v>
          </cell>
        </row>
        <row r="3542">
          <cell r="C3542">
            <v>6052998</v>
          </cell>
          <cell r="D3542" t="str">
            <v>A</v>
          </cell>
          <cell r="E3542">
            <v>486.41</v>
          </cell>
          <cell r="F3542" t="str">
            <v>EUR</v>
          </cell>
          <cell r="G3542">
            <v>45383</v>
          </cell>
          <cell r="H3542">
            <v>1</v>
          </cell>
          <cell r="I3542" t="str">
            <v>MTR</v>
          </cell>
        </row>
        <row r="3543">
          <cell r="C3543">
            <v>6053106</v>
          </cell>
          <cell r="D3543" t="str">
            <v>A</v>
          </cell>
          <cell r="E3543">
            <v>24.79</v>
          </cell>
          <cell r="F3543" t="str">
            <v>EUR</v>
          </cell>
          <cell r="G3543">
            <v>45383</v>
          </cell>
          <cell r="H3543">
            <v>1</v>
          </cell>
          <cell r="I3543" t="str">
            <v>MTR</v>
          </cell>
        </row>
        <row r="3544">
          <cell r="C3544">
            <v>6053165</v>
          </cell>
          <cell r="D3544" t="str">
            <v>A</v>
          </cell>
          <cell r="E3544">
            <v>34.92</v>
          </cell>
          <cell r="F3544" t="str">
            <v>EUR</v>
          </cell>
          <cell r="G3544">
            <v>45383</v>
          </cell>
          <cell r="H3544">
            <v>1</v>
          </cell>
          <cell r="I3544" t="str">
            <v>MTR</v>
          </cell>
        </row>
        <row r="3545">
          <cell r="C3545">
            <v>6053203</v>
          </cell>
          <cell r="D3545" t="str">
            <v>A</v>
          </cell>
          <cell r="E3545">
            <v>37.299999999999997</v>
          </cell>
          <cell r="F3545" t="str">
            <v>EUR</v>
          </cell>
          <cell r="G3545">
            <v>45383</v>
          </cell>
          <cell r="H3545">
            <v>1</v>
          </cell>
          <cell r="I3545" t="str">
            <v>MTR</v>
          </cell>
        </row>
        <row r="3546">
          <cell r="C3546">
            <v>6053300</v>
          </cell>
          <cell r="D3546" t="str">
            <v>A</v>
          </cell>
          <cell r="E3546">
            <v>62.25</v>
          </cell>
          <cell r="F3546" t="str">
            <v>EUR</v>
          </cell>
          <cell r="G3546">
            <v>45383</v>
          </cell>
          <cell r="H3546">
            <v>1</v>
          </cell>
          <cell r="I3546" t="str">
            <v>MTR</v>
          </cell>
        </row>
        <row r="3547">
          <cell r="C3547">
            <v>6053548</v>
          </cell>
          <cell r="D3547" t="str">
            <v>A</v>
          </cell>
          <cell r="E3547">
            <v>20.41</v>
          </cell>
          <cell r="F3547" t="str">
            <v>EUR</v>
          </cell>
          <cell r="G3547">
            <v>45383</v>
          </cell>
          <cell r="H3547">
            <v>1</v>
          </cell>
          <cell r="I3547" t="str">
            <v>MTR</v>
          </cell>
        </row>
        <row r="3548">
          <cell r="C3548">
            <v>6053572</v>
          </cell>
          <cell r="D3548" t="str">
            <v>A</v>
          </cell>
          <cell r="E3548">
            <v>22.12</v>
          </cell>
          <cell r="F3548" t="str">
            <v>EUR</v>
          </cell>
          <cell r="G3548">
            <v>45383</v>
          </cell>
          <cell r="H3548">
            <v>1</v>
          </cell>
          <cell r="I3548" t="str">
            <v>MTR</v>
          </cell>
        </row>
        <row r="3549">
          <cell r="C3549">
            <v>6053599</v>
          </cell>
          <cell r="D3549" t="str">
            <v>A</v>
          </cell>
          <cell r="E3549">
            <v>23.52</v>
          </cell>
          <cell r="F3549" t="str">
            <v>EUR</v>
          </cell>
          <cell r="G3549">
            <v>45383</v>
          </cell>
          <cell r="H3549">
            <v>1</v>
          </cell>
          <cell r="I3549" t="str">
            <v>MTR</v>
          </cell>
        </row>
        <row r="3550">
          <cell r="C3550">
            <v>6053637</v>
          </cell>
          <cell r="D3550" t="str">
            <v>A</v>
          </cell>
          <cell r="E3550">
            <v>31.27</v>
          </cell>
          <cell r="F3550" t="str">
            <v>EUR</v>
          </cell>
          <cell r="G3550">
            <v>45383</v>
          </cell>
          <cell r="H3550">
            <v>1</v>
          </cell>
          <cell r="I3550" t="str">
            <v>MTR</v>
          </cell>
        </row>
        <row r="3551">
          <cell r="C3551">
            <v>6055109</v>
          </cell>
          <cell r="D3551" t="str">
            <v>A</v>
          </cell>
          <cell r="E3551">
            <v>21.21</v>
          </cell>
          <cell r="F3551" t="str">
            <v>EUR</v>
          </cell>
          <cell r="G3551">
            <v>45383</v>
          </cell>
          <cell r="H3551">
            <v>1</v>
          </cell>
          <cell r="I3551" t="str">
            <v>MTR</v>
          </cell>
        </row>
        <row r="3552">
          <cell r="C3552">
            <v>6055141</v>
          </cell>
          <cell r="D3552" t="str">
            <v>A</v>
          </cell>
          <cell r="E3552">
            <v>23.46</v>
          </cell>
          <cell r="F3552" t="str">
            <v>EUR</v>
          </cell>
          <cell r="G3552">
            <v>45383</v>
          </cell>
          <cell r="H3552">
            <v>1</v>
          </cell>
          <cell r="I3552" t="str">
            <v>MTR</v>
          </cell>
        </row>
        <row r="3553">
          <cell r="C3553">
            <v>6055206</v>
          </cell>
          <cell r="D3553" t="str">
            <v>A</v>
          </cell>
          <cell r="E3553">
            <v>26.02</v>
          </cell>
          <cell r="F3553" t="str">
            <v>EUR</v>
          </cell>
          <cell r="G3553">
            <v>45383</v>
          </cell>
          <cell r="H3553">
            <v>1</v>
          </cell>
          <cell r="I3553" t="str">
            <v>MTR</v>
          </cell>
        </row>
        <row r="3554">
          <cell r="C3554">
            <v>6055303</v>
          </cell>
          <cell r="D3554" t="str">
            <v>A</v>
          </cell>
          <cell r="E3554">
            <v>33.39</v>
          </cell>
          <cell r="F3554" t="str">
            <v>EUR</v>
          </cell>
          <cell r="G3554">
            <v>45383</v>
          </cell>
          <cell r="H3554">
            <v>1</v>
          </cell>
          <cell r="I3554" t="str">
            <v>MTR</v>
          </cell>
        </row>
        <row r="3555">
          <cell r="C3555">
            <v>6055400</v>
          </cell>
          <cell r="D3555" t="str">
            <v>A</v>
          </cell>
          <cell r="E3555">
            <v>44.3</v>
          </cell>
          <cell r="F3555" t="str">
            <v>EUR</v>
          </cell>
          <cell r="G3555">
            <v>45383</v>
          </cell>
          <cell r="H3555">
            <v>1</v>
          </cell>
          <cell r="I3555" t="str">
            <v>MTR</v>
          </cell>
        </row>
        <row r="3556">
          <cell r="C3556">
            <v>6055508</v>
          </cell>
          <cell r="D3556" t="str">
            <v>A</v>
          </cell>
          <cell r="E3556">
            <v>50.21</v>
          </cell>
          <cell r="F3556" t="str">
            <v>EUR</v>
          </cell>
          <cell r="G3556">
            <v>45383</v>
          </cell>
          <cell r="H3556">
            <v>1</v>
          </cell>
          <cell r="I3556" t="str">
            <v>MTR</v>
          </cell>
        </row>
        <row r="3557">
          <cell r="C3557">
            <v>6055516</v>
          </cell>
          <cell r="D3557" t="str">
            <v>A</v>
          </cell>
          <cell r="E3557">
            <v>26.69</v>
          </cell>
          <cell r="F3557" t="str">
            <v>EUR</v>
          </cell>
          <cell r="G3557">
            <v>45383</v>
          </cell>
          <cell r="H3557">
            <v>1</v>
          </cell>
          <cell r="I3557" t="str">
            <v>MTR</v>
          </cell>
        </row>
        <row r="3558">
          <cell r="C3558">
            <v>6055524</v>
          </cell>
          <cell r="D3558" t="str">
            <v>A</v>
          </cell>
          <cell r="E3558">
            <v>59.55</v>
          </cell>
          <cell r="F3558" t="str">
            <v>EUR</v>
          </cell>
          <cell r="G3558">
            <v>45383</v>
          </cell>
          <cell r="H3558">
            <v>1</v>
          </cell>
          <cell r="I3558" t="str">
            <v>MTR</v>
          </cell>
        </row>
        <row r="3559">
          <cell r="C3559">
            <v>6055532</v>
          </cell>
          <cell r="D3559" t="str">
            <v>A</v>
          </cell>
          <cell r="E3559">
            <v>27.75</v>
          </cell>
          <cell r="F3559" t="str">
            <v>EUR</v>
          </cell>
          <cell r="G3559">
            <v>45383</v>
          </cell>
          <cell r="H3559">
            <v>1</v>
          </cell>
          <cell r="I3559" t="str">
            <v>MTR</v>
          </cell>
        </row>
        <row r="3560">
          <cell r="C3560">
            <v>6055559</v>
          </cell>
          <cell r="D3560" t="str">
            <v>A</v>
          </cell>
          <cell r="E3560">
            <v>38.67</v>
          </cell>
          <cell r="F3560" t="str">
            <v>EUR</v>
          </cell>
          <cell r="G3560">
            <v>45383</v>
          </cell>
          <cell r="H3560">
            <v>1</v>
          </cell>
          <cell r="I3560" t="str">
            <v>MTR</v>
          </cell>
        </row>
        <row r="3561">
          <cell r="C3561">
            <v>6055575</v>
          </cell>
          <cell r="D3561" t="str">
            <v>A</v>
          </cell>
          <cell r="E3561">
            <v>39.47</v>
          </cell>
          <cell r="F3561" t="str">
            <v>EUR</v>
          </cell>
          <cell r="G3561">
            <v>45383</v>
          </cell>
          <cell r="H3561">
            <v>1</v>
          </cell>
          <cell r="I3561" t="str">
            <v>MTR</v>
          </cell>
        </row>
        <row r="3562">
          <cell r="C3562">
            <v>6055613</v>
          </cell>
          <cell r="D3562" t="str">
            <v>A</v>
          </cell>
          <cell r="E3562">
            <v>60.2</v>
          </cell>
          <cell r="F3562" t="str">
            <v>EUR</v>
          </cell>
          <cell r="G3562">
            <v>45383</v>
          </cell>
          <cell r="H3562">
            <v>1</v>
          </cell>
          <cell r="I3562" t="str">
            <v>MTR</v>
          </cell>
        </row>
        <row r="3563">
          <cell r="C3563">
            <v>6055664</v>
          </cell>
          <cell r="D3563" t="str">
            <v>A</v>
          </cell>
          <cell r="E3563">
            <v>77.81</v>
          </cell>
          <cell r="F3563" t="str">
            <v>EUR</v>
          </cell>
          <cell r="G3563">
            <v>45383</v>
          </cell>
          <cell r="H3563">
            <v>1</v>
          </cell>
          <cell r="I3563" t="str">
            <v>MTR</v>
          </cell>
        </row>
        <row r="3564">
          <cell r="C3564">
            <v>6055699</v>
          </cell>
          <cell r="D3564" t="str">
            <v>A</v>
          </cell>
          <cell r="E3564">
            <v>91.38</v>
          </cell>
          <cell r="F3564" t="str">
            <v>EUR</v>
          </cell>
          <cell r="G3564">
            <v>45383</v>
          </cell>
          <cell r="H3564">
            <v>1</v>
          </cell>
          <cell r="I3564" t="str">
            <v>MTR</v>
          </cell>
        </row>
        <row r="3565">
          <cell r="C3565">
            <v>6055710</v>
          </cell>
          <cell r="D3565" t="str">
            <v>A</v>
          </cell>
          <cell r="E3565">
            <v>107.27</v>
          </cell>
          <cell r="F3565" t="str">
            <v>EUR</v>
          </cell>
          <cell r="G3565">
            <v>45383</v>
          </cell>
          <cell r="H3565">
            <v>1</v>
          </cell>
          <cell r="I3565" t="str">
            <v>MTR</v>
          </cell>
        </row>
        <row r="3566">
          <cell r="C3566">
            <v>6056016</v>
          </cell>
          <cell r="D3566" t="str">
            <v>A</v>
          </cell>
          <cell r="E3566">
            <v>97.84</v>
          </cell>
          <cell r="F3566" t="str">
            <v>EUR</v>
          </cell>
          <cell r="G3566">
            <v>45383</v>
          </cell>
          <cell r="H3566">
            <v>1</v>
          </cell>
          <cell r="I3566" t="str">
            <v>MTR</v>
          </cell>
        </row>
        <row r="3567">
          <cell r="C3567">
            <v>6056024</v>
          </cell>
          <cell r="D3567" t="str">
            <v>A</v>
          </cell>
          <cell r="E3567">
            <v>138.06</v>
          </cell>
          <cell r="F3567" t="str">
            <v>EUR</v>
          </cell>
          <cell r="G3567">
            <v>45383</v>
          </cell>
          <cell r="H3567">
            <v>1</v>
          </cell>
          <cell r="I3567" t="str">
            <v>MTR</v>
          </cell>
        </row>
        <row r="3568">
          <cell r="C3568">
            <v>6056040</v>
          </cell>
          <cell r="D3568" t="str">
            <v>A</v>
          </cell>
          <cell r="E3568">
            <v>160.18</v>
          </cell>
          <cell r="F3568" t="str">
            <v>EUR</v>
          </cell>
          <cell r="G3568">
            <v>45383</v>
          </cell>
          <cell r="H3568">
            <v>1</v>
          </cell>
          <cell r="I3568" t="str">
            <v>MTR</v>
          </cell>
        </row>
        <row r="3569">
          <cell r="C3569">
            <v>6056059</v>
          </cell>
          <cell r="D3569" t="str">
            <v>A</v>
          </cell>
          <cell r="E3569">
            <v>194.13</v>
          </cell>
          <cell r="F3569" t="str">
            <v>EUR</v>
          </cell>
          <cell r="G3569">
            <v>45383</v>
          </cell>
          <cell r="H3569">
            <v>1</v>
          </cell>
          <cell r="I3569" t="str">
            <v>MTR</v>
          </cell>
        </row>
        <row r="3570">
          <cell r="C3570">
            <v>6056105</v>
          </cell>
          <cell r="D3570" t="str">
            <v>A</v>
          </cell>
          <cell r="E3570">
            <v>30.98</v>
          </cell>
          <cell r="F3570" t="str">
            <v>EUR</v>
          </cell>
          <cell r="G3570">
            <v>45383</v>
          </cell>
          <cell r="H3570">
            <v>1</v>
          </cell>
          <cell r="I3570" t="str">
            <v>MTR</v>
          </cell>
        </row>
        <row r="3571">
          <cell r="C3571">
            <v>6056148</v>
          </cell>
          <cell r="D3571" t="str">
            <v>A</v>
          </cell>
          <cell r="E3571">
            <v>62.19</v>
          </cell>
          <cell r="F3571" t="str">
            <v>EUR</v>
          </cell>
          <cell r="G3571">
            <v>45383</v>
          </cell>
          <cell r="H3571">
            <v>1</v>
          </cell>
          <cell r="I3571" t="str">
            <v>MTR</v>
          </cell>
        </row>
        <row r="3572">
          <cell r="C3572">
            <v>6056156</v>
          </cell>
          <cell r="D3572" t="str">
            <v>A</v>
          </cell>
          <cell r="E3572">
            <v>39.64</v>
          </cell>
          <cell r="F3572" t="str">
            <v>EUR</v>
          </cell>
          <cell r="G3572">
            <v>45383</v>
          </cell>
          <cell r="H3572">
            <v>1</v>
          </cell>
          <cell r="I3572" t="str">
            <v>MTR</v>
          </cell>
        </row>
        <row r="3573">
          <cell r="C3573">
            <v>6056202</v>
          </cell>
          <cell r="D3573" t="str">
            <v>A</v>
          </cell>
          <cell r="E3573">
            <v>43.37</v>
          </cell>
          <cell r="F3573" t="str">
            <v>EUR</v>
          </cell>
          <cell r="G3573">
            <v>45383</v>
          </cell>
          <cell r="H3573">
            <v>1</v>
          </cell>
          <cell r="I3573" t="str">
            <v>MTR</v>
          </cell>
        </row>
        <row r="3574">
          <cell r="C3574">
            <v>6056229</v>
          </cell>
          <cell r="D3574" t="str">
            <v>A</v>
          </cell>
          <cell r="E3574">
            <v>77</v>
          </cell>
          <cell r="F3574" t="str">
            <v>EUR</v>
          </cell>
          <cell r="G3574">
            <v>45383</v>
          </cell>
          <cell r="H3574">
            <v>1</v>
          </cell>
          <cell r="I3574" t="str">
            <v>MTR</v>
          </cell>
        </row>
        <row r="3575">
          <cell r="C3575">
            <v>6056296</v>
          </cell>
          <cell r="D3575" t="str">
            <v>A</v>
          </cell>
          <cell r="E3575">
            <v>51.84</v>
          </cell>
          <cell r="F3575" t="str">
            <v>EUR</v>
          </cell>
          <cell r="G3575">
            <v>45383</v>
          </cell>
          <cell r="H3575">
            <v>1</v>
          </cell>
          <cell r="I3575" t="str">
            <v>MTR</v>
          </cell>
        </row>
        <row r="3576">
          <cell r="C3576">
            <v>6056326</v>
          </cell>
          <cell r="D3576" t="str">
            <v>A</v>
          </cell>
          <cell r="E3576">
            <v>98.15</v>
          </cell>
          <cell r="F3576" t="str">
            <v>EUR</v>
          </cell>
          <cell r="G3576">
            <v>45383</v>
          </cell>
          <cell r="H3576">
            <v>1</v>
          </cell>
          <cell r="I3576" t="str">
            <v>MTR</v>
          </cell>
        </row>
        <row r="3577">
          <cell r="C3577">
            <v>6056407</v>
          </cell>
          <cell r="D3577" t="str">
            <v>A</v>
          </cell>
          <cell r="E3577">
            <v>64.72</v>
          </cell>
          <cell r="F3577" t="str">
            <v>EUR</v>
          </cell>
          <cell r="G3577">
            <v>45383</v>
          </cell>
          <cell r="H3577">
            <v>1</v>
          </cell>
          <cell r="I3577" t="str">
            <v>MTR</v>
          </cell>
        </row>
        <row r="3578">
          <cell r="C3578">
            <v>6056423</v>
          </cell>
          <cell r="D3578" t="str">
            <v>A</v>
          </cell>
          <cell r="E3578">
            <v>107.91</v>
          </cell>
          <cell r="F3578" t="str">
            <v>EUR</v>
          </cell>
          <cell r="G3578">
            <v>45383</v>
          </cell>
          <cell r="H3578">
            <v>1</v>
          </cell>
          <cell r="I3578" t="str">
            <v>MTR</v>
          </cell>
        </row>
        <row r="3579">
          <cell r="C3579">
            <v>6056504</v>
          </cell>
          <cell r="D3579" t="str">
            <v>A</v>
          </cell>
          <cell r="E3579">
            <v>79.42</v>
          </cell>
          <cell r="F3579" t="str">
            <v>EUR</v>
          </cell>
          <cell r="G3579">
            <v>45383</v>
          </cell>
          <cell r="H3579">
            <v>1</v>
          </cell>
          <cell r="I3579" t="str">
            <v>MTR</v>
          </cell>
        </row>
        <row r="3580">
          <cell r="C3580">
            <v>6056520</v>
          </cell>
          <cell r="D3580" t="str">
            <v>A</v>
          </cell>
          <cell r="E3580">
            <v>124.14</v>
          </cell>
          <cell r="F3580" t="str">
            <v>EUR</v>
          </cell>
          <cell r="G3580">
            <v>45383</v>
          </cell>
          <cell r="H3580">
            <v>1</v>
          </cell>
          <cell r="I3580" t="str">
            <v>MTR</v>
          </cell>
        </row>
        <row r="3581">
          <cell r="C3581">
            <v>6056601</v>
          </cell>
          <cell r="D3581" t="str">
            <v>A</v>
          </cell>
          <cell r="E3581">
            <v>89.89</v>
          </cell>
          <cell r="F3581" t="str">
            <v>EUR</v>
          </cell>
          <cell r="G3581">
            <v>45383</v>
          </cell>
          <cell r="H3581">
            <v>1</v>
          </cell>
          <cell r="I3581" t="str">
            <v>MTR</v>
          </cell>
        </row>
        <row r="3582">
          <cell r="C3582">
            <v>6056628</v>
          </cell>
          <cell r="D3582" t="str">
            <v>A</v>
          </cell>
          <cell r="E3582">
            <v>151.94999999999999</v>
          </cell>
          <cell r="F3582" t="str">
            <v>EUR</v>
          </cell>
          <cell r="G3582">
            <v>45383</v>
          </cell>
          <cell r="H3582">
            <v>1</v>
          </cell>
          <cell r="I3582" t="str">
            <v>MTR</v>
          </cell>
        </row>
        <row r="3583">
          <cell r="C3583">
            <v>6056636</v>
          </cell>
          <cell r="D3583" t="str">
            <v>A</v>
          </cell>
          <cell r="E3583">
            <v>38.909999999999997</v>
          </cell>
          <cell r="F3583" t="str">
            <v>EUR</v>
          </cell>
          <cell r="G3583">
            <v>45383</v>
          </cell>
          <cell r="H3583">
            <v>1</v>
          </cell>
          <cell r="I3583" t="str">
            <v>MTR</v>
          </cell>
        </row>
        <row r="3584">
          <cell r="C3584">
            <v>6056644</v>
          </cell>
          <cell r="D3584" t="str">
            <v>A</v>
          </cell>
          <cell r="E3584">
            <v>50.13</v>
          </cell>
          <cell r="F3584" t="str">
            <v>EUR</v>
          </cell>
          <cell r="G3584">
            <v>45383</v>
          </cell>
          <cell r="H3584">
            <v>1</v>
          </cell>
          <cell r="I3584" t="str">
            <v>MTR</v>
          </cell>
        </row>
        <row r="3585">
          <cell r="C3585">
            <v>6056652</v>
          </cell>
          <cell r="D3585" t="str">
            <v>A</v>
          </cell>
          <cell r="E3585">
            <v>54.65</v>
          </cell>
          <cell r="F3585" t="str">
            <v>EUR</v>
          </cell>
          <cell r="G3585">
            <v>45383</v>
          </cell>
          <cell r="H3585">
            <v>1</v>
          </cell>
          <cell r="I3585" t="str">
            <v>MTR</v>
          </cell>
        </row>
        <row r="3586">
          <cell r="C3586">
            <v>6056679</v>
          </cell>
          <cell r="D3586" t="str">
            <v>A</v>
          </cell>
          <cell r="E3586">
            <v>73.55</v>
          </cell>
          <cell r="F3586" t="str">
            <v>EUR</v>
          </cell>
          <cell r="G3586">
            <v>45383</v>
          </cell>
          <cell r="H3586">
            <v>1</v>
          </cell>
          <cell r="I3586" t="str">
            <v>MTR</v>
          </cell>
        </row>
        <row r="3587">
          <cell r="C3587">
            <v>6056695</v>
          </cell>
          <cell r="D3587" t="str">
            <v>A</v>
          </cell>
          <cell r="E3587">
            <v>87.27</v>
          </cell>
          <cell r="F3587" t="str">
            <v>EUR</v>
          </cell>
          <cell r="G3587">
            <v>45383</v>
          </cell>
          <cell r="H3587">
            <v>1</v>
          </cell>
          <cell r="I3587" t="str">
            <v>MTR</v>
          </cell>
        </row>
        <row r="3588">
          <cell r="C3588">
            <v>6056717</v>
          </cell>
          <cell r="D3588" t="str">
            <v>A</v>
          </cell>
          <cell r="E3588">
            <v>107.44</v>
          </cell>
          <cell r="F3588" t="str">
            <v>EUR</v>
          </cell>
          <cell r="G3588">
            <v>45383</v>
          </cell>
          <cell r="H3588">
            <v>1</v>
          </cell>
          <cell r="I3588" t="str">
            <v>MTR</v>
          </cell>
        </row>
        <row r="3589">
          <cell r="C3589">
            <v>6056733</v>
          </cell>
          <cell r="D3589" t="str">
            <v>A</v>
          </cell>
          <cell r="E3589">
            <v>128.85</v>
          </cell>
          <cell r="F3589" t="str">
            <v>EUR</v>
          </cell>
          <cell r="G3589">
            <v>45383</v>
          </cell>
          <cell r="H3589">
            <v>1</v>
          </cell>
          <cell r="I3589" t="str">
            <v>MTR</v>
          </cell>
        </row>
        <row r="3590">
          <cell r="C3590">
            <v>6056735</v>
          </cell>
          <cell r="D3590" t="str">
            <v>A</v>
          </cell>
          <cell r="E3590">
            <v>125.9</v>
          </cell>
          <cell r="F3590" t="str">
            <v>EUR</v>
          </cell>
          <cell r="G3590">
            <v>45383</v>
          </cell>
          <cell r="H3590">
            <v>1</v>
          </cell>
          <cell r="I3590" t="str">
            <v>MTR</v>
          </cell>
        </row>
        <row r="3591">
          <cell r="C3591">
            <v>6056739</v>
          </cell>
          <cell r="D3591" t="str">
            <v>A</v>
          </cell>
          <cell r="E3591">
            <v>223.2</v>
          </cell>
          <cell r="F3591" t="str">
            <v>EUR</v>
          </cell>
          <cell r="G3591">
            <v>45383</v>
          </cell>
          <cell r="H3591">
            <v>1</v>
          </cell>
          <cell r="I3591" t="str">
            <v>MTR</v>
          </cell>
        </row>
        <row r="3592">
          <cell r="C3592">
            <v>6056742</v>
          </cell>
          <cell r="D3592" t="str">
            <v>A</v>
          </cell>
          <cell r="E3592">
            <v>279.44</v>
          </cell>
          <cell r="F3592" t="str">
            <v>EUR</v>
          </cell>
          <cell r="G3592">
            <v>45383</v>
          </cell>
          <cell r="H3592">
            <v>1</v>
          </cell>
          <cell r="I3592" t="str">
            <v>MTR</v>
          </cell>
        </row>
        <row r="3593">
          <cell r="C3593">
            <v>6056744</v>
          </cell>
          <cell r="D3593" t="str">
            <v>A</v>
          </cell>
          <cell r="E3593">
            <v>318.94</v>
          </cell>
          <cell r="F3593" t="str">
            <v>EUR</v>
          </cell>
          <cell r="G3593">
            <v>45383</v>
          </cell>
          <cell r="H3593">
            <v>1</v>
          </cell>
          <cell r="I3593" t="str">
            <v>MTR</v>
          </cell>
        </row>
        <row r="3594">
          <cell r="C3594">
            <v>6056746</v>
          </cell>
          <cell r="D3594" t="str">
            <v>A</v>
          </cell>
          <cell r="E3594">
            <v>370.39</v>
          </cell>
          <cell r="F3594" t="str">
            <v>EUR</v>
          </cell>
          <cell r="G3594">
            <v>45383</v>
          </cell>
          <cell r="H3594">
            <v>1</v>
          </cell>
          <cell r="I3594" t="str">
            <v>MTR</v>
          </cell>
        </row>
        <row r="3595">
          <cell r="C3595">
            <v>6056750</v>
          </cell>
          <cell r="D3595" t="str">
            <v>A</v>
          </cell>
          <cell r="E3595">
            <v>236.72</v>
          </cell>
          <cell r="F3595" t="str">
            <v>EUR</v>
          </cell>
          <cell r="G3595">
            <v>45383</v>
          </cell>
          <cell r="H3595">
            <v>1</v>
          </cell>
          <cell r="I3595" t="str">
            <v>MTR</v>
          </cell>
        </row>
        <row r="3596">
          <cell r="C3596">
            <v>6056776</v>
          </cell>
          <cell r="D3596" t="str">
            <v>A</v>
          </cell>
          <cell r="E3596">
            <v>67</v>
          </cell>
          <cell r="F3596" t="str">
            <v>EUR</v>
          </cell>
          <cell r="G3596">
            <v>45383</v>
          </cell>
          <cell r="H3596">
            <v>1</v>
          </cell>
          <cell r="I3596" t="str">
            <v>MTR</v>
          </cell>
        </row>
        <row r="3597">
          <cell r="C3597">
            <v>6056792</v>
          </cell>
          <cell r="D3597" t="str">
            <v>A</v>
          </cell>
          <cell r="E3597">
            <v>85.68</v>
          </cell>
          <cell r="F3597" t="str">
            <v>EUR</v>
          </cell>
          <cell r="G3597">
            <v>45383</v>
          </cell>
          <cell r="H3597">
            <v>1</v>
          </cell>
          <cell r="I3597" t="str">
            <v>MTR</v>
          </cell>
        </row>
        <row r="3598">
          <cell r="C3598">
            <v>6056806</v>
          </cell>
          <cell r="D3598" t="str">
            <v>A</v>
          </cell>
          <cell r="E3598">
            <v>112.85</v>
          </cell>
          <cell r="F3598" t="str">
            <v>EUR</v>
          </cell>
          <cell r="G3598">
            <v>45383</v>
          </cell>
          <cell r="H3598">
            <v>1</v>
          </cell>
          <cell r="I3598" t="str">
            <v>MTR</v>
          </cell>
        </row>
        <row r="3599">
          <cell r="C3599">
            <v>6056970</v>
          </cell>
          <cell r="D3599" t="str">
            <v>A</v>
          </cell>
          <cell r="E3599">
            <v>120.07</v>
          </cell>
          <cell r="F3599" t="str">
            <v>EUR</v>
          </cell>
          <cell r="G3599">
            <v>45383</v>
          </cell>
          <cell r="H3599">
            <v>1</v>
          </cell>
          <cell r="I3599" t="str">
            <v>MTR</v>
          </cell>
        </row>
        <row r="3600">
          <cell r="C3600">
            <v>6056989</v>
          </cell>
          <cell r="D3600" t="str">
            <v>A</v>
          </cell>
          <cell r="E3600">
            <v>132.26</v>
          </cell>
          <cell r="F3600" t="str">
            <v>EUR</v>
          </cell>
          <cell r="G3600">
            <v>45383</v>
          </cell>
          <cell r="H3600">
            <v>1</v>
          </cell>
          <cell r="I3600" t="str">
            <v>MTR</v>
          </cell>
        </row>
        <row r="3601">
          <cell r="C3601">
            <v>6056997</v>
          </cell>
          <cell r="D3601" t="str">
            <v>A</v>
          </cell>
          <cell r="E3601">
            <v>170.06</v>
          </cell>
          <cell r="F3601" t="str">
            <v>EUR</v>
          </cell>
          <cell r="G3601">
            <v>45383</v>
          </cell>
          <cell r="H3601">
            <v>1</v>
          </cell>
          <cell r="I3601" t="str">
            <v>MTR</v>
          </cell>
        </row>
        <row r="3602">
          <cell r="C3602">
            <v>6058647</v>
          </cell>
          <cell r="D3602" t="str">
            <v>A</v>
          </cell>
          <cell r="E3602">
            <v>69.41</v>
          </cell>
          <cell r="F3602" t="str">
            <v>EUR</v>
          </cell>
          <cell r="G3602">
            <v>45383</v>
          </cell>
          <cell r="H3602">
            <v>1</v>
          </cell>
          <cell r="I3602" t="str">
            <v>MTR</v>
          </cell>
        </row>
        <row r="3603">
          <cell r="C3603">
            <v>6058698</v>
          </cell>
          <cell r="D3603" t="str">
            <v>A</v>
          </cell>
          <cell r="E3603">
            <v>107.28</v>
          </cell>
          <cell r="F3603" t="str">
            <v>EUR</v>
          </cell>
          <cell r="G3603">
            <v>45383</v>
          </cell>
          <cell r="H3603">
            <v>1</v>
          </cell>
          <cell r="I3603" t="str">
            <v>MTR</v>
          </cell>
        </row>
        <row r="3604">
          <cell r="C3604">
            <v>6059000</v>
          </cell>
          <cell r="D3604" t="str">
            <v>A</v>
          </cell>
          <cell r="E3604">
            <v>23.97</v>
          </cell>
          <cell r="F3604" t="str">
            <v>EUR</v>
          </cell>
          <cell r="G3604">
            <v>45383</v>
          </cell>
          <cell r="H3604">
            <v>1</v>
          </cell>
          <cell r="I3604" t="str">
            <v>MTR</v>
          </cell>
        </row>
        <row r="3605">
          <cell r="C3605">
            <v>6059002</v>
          </cell>
          <cell r="D3605" t="str">
            <v>A</v>
          </cell>
          <cell r="E3605">
            <v>26.51</v>
          </cell>
          <cell r="F3605" t="str">
            <v>EUR</v>
          </cell>
          <cell r="G3605">
            <v>45383</v>
          </cell>
          <cell r="H3605">
            <v>1</v>
          </cell>
          <cell r="I3605" t="str">
            <v>MTR</v>
          </cell>
        </row>
        <row r="3606">
          <cell r="C3606">
            <v>6059004</v>
          </cell>
          <cell r="D3606" t="str">
            <v>A</v>
          </cell>
          <cell r="E3606">
            <v>29.41</v>
          </cell>
          <cell r="F3606" t="str">
            <v>EUR</v>
          </cell>
          <cell r="G3606">
            <v>45383</v>
          </cell>
          <cell r="H3606">
            <v>1</v>
          </cell>
          <cell r="I3606" t="str">
            <v>MTR</v>
          </cell>
        </row>
        <row r="3607">
          <cell r="C3607">
            <v>6059006</v>
          </cell>
          <cell r="D3607" t="str">
            <v>A</v>
          </cell>
          <cell r="E3607">
            <v>37.729999999999997</v>
          </cell>
          <cell r="F3607" t="str">
            <v>EUR</v>
          </cell>
          <cell r="G3607">
            <v>45383</v>
          </cell>
          <cell r="H3607">
            <v>1</v>
          </cell>
          <cell r="I3607" t="str">
            <v>MTR</v>
          </cell>
        </row>
        <row r="3608">
          <cell r="C3608">
            <v>6059008</v>
          </cell>
          <cell r="D3608" t="str">
            <v>A</v>
          </cell>
          <cell r="E3608">
            <v>50.06</v>
          </cell>
          <cell r="F3608" t="str">
            <v>EUR</v>
          </cell>
          <cell r="G3608">
            <v>45383</v>
          </cell>
          <cell r="H3608">
            <v>1</v>
          </cell>
          <cell r="I3608" t="str">
            <v>MTR</v>
          </cell>
        </row>
        <row r="3609">
          <cell r="C3609">
            <v>6059010</v>
          </cell>
          <cell r="D3609" t="str">
            <v>A</v>
          </cell>
          <cell r="E3609">
            <v>56.76</v>
          </cell>
          <cell r="F3609" t="str">
            <v>EUR</v>
          </cell>
          <cell r="G3609">
            <v>45383</v>
          </cell>
          <cell r="H3609">
            <v>1</v>
          </cell>
          <cell r="I3609" t="str">
            <v>MTR</v>
          </cell>
        </row>
        <row r="3610">
          <cell r="C3610">
            <v>6059012</v>
          </cell>
          <cell r="D3610" t="str">
            <v>A</v>
          </cell>
          <cell r="E3610">
            <v>67.31</v>
          </cell>
          <cell r="F3610" t="str">
            <v>EUR</v>
          </cell>
          <cell r="G3610">
            <v>45383</v>
          </cell>
          <cell r="H3610">
            <v>1</v>
          </cell>
          <cell r="I3610" t="str">
            <v>MTR</v>
          </cell>
        </row>
        <row r="3611">
          <cell r="C3611">
            <v>6059018</v>
          </cell>
          <cell r="D3611" t="str">
            <v>A</v>
          </cell>
          <cell r="E3611">
            <v>31.36</v>
          </cell>
          <cell r="F3611" t="str">
            <v>EUR</v>
          </cell>
          <cell r="G3611">
            <v>45383</v>
          </cell>
          <cell r="H3611">
            <v>1</v>
          </cell>
          <cell r="I3611" t="str">
            <v>MTR</v>
          </cell>
        </row>
        <row r="3612">
          <cell r="C3612">
            <v>6059020</v>
          </cell>
          <cell r="D3612" t="str">
            <v>A</v>
          </cell>
          <cell r="E3612">
            <v>43.7</v>
          </cell>
          <cell r="F3612" t="str">
            <v>EUR</v>
          </cell>
          <cell r="G3612">
            <v>45383</v>
          </cell>
          <cell r="H3612">
            <v>1</v>
          </cell>
          <cell r="I3612" t="str">
            <v>MTR</v>
          </cell>
        </row>
        <row r="3613">
          <cell r="C3613">
            <v>6059022</v>
          </cell>
          <cell r="D3613" t="str">
            <v>A</v>
          </cell>
          <cell r="E3613">
            <v>44.61</v>
          </cell>
          <cell r="F3613" t="str">
            <v>EUR</v>
          </cell>
          <cell r="G3613">
            <v>45383</v>
          </cell>
          <cell r="H3613">
            <v>1</v>
          </cell>
          <cell r="I3613" t="str">
            <v>MTR</v>
          </cell>
        </row>
        <row r="3614">
          <cell r="C3614">
            <v>6059025</v>
          </cell>
          <cell r="D3614" t="str">
            <v>A</v>
          </cell>
          <cell r="E3614">
            <v>68.05</v>
          </cell>
          <cell r="F3614" t="str">
            <v>EUR</v>
          </cell>
          <cell r="G3614">
            <v>45383</v>
          </cell>
          <cell r="H3614">
            <v>1</v>
          </cell>
          <cell r="I3614" t="str">
            <v>MTR</v>
          </cell>
        </row>
        <row r="3615">
          <cell r="C3615">
            <v>6059027</v>
          </cell>
          <cell r="D3615" t="str">
            <v>A</v>
          </cell>
          <cell r="E3615">
            <v>87.94</v>
          </cell>
          <cell r="F3615" t="str">
            <v>EUR</v>
          </cell>
          <cell r="G3615">
            <v>45383</v>
          </cell>
          <cell r="H3615">
            <v>1</v>
          </cell>
          <cell r="I3615" t="str">
            <v>MTR</v>
          </cell>
        </row>
        <row r="3616">
          <cell r="C3616">
            <v>6059029</v>
          </cell>
          <cell r="D3616" t="str">
            <v>A</v>
          </cell>
          <cell r="E3616">
            <v>101.15</v>
          </cell>
          <cell r="F3616" t="str">
            <v>EUR</v>
          </cell>
          <cell r="G3616">
            <v>45383</v>
          </cell>
          <cell r="H3616">
            <v>1</v>
          </cell>
          <cell r="I3616" t="str">
            <v>MTR</v>
          </cell>
        </row>
        <row r="3617">
          <cell r="C3617">
            <v>6059032</v>
          </cell>
          <cell r="D3617" t="str">
            <v>A</v>
          </cell>
          <cell r="E3617">
            <v>117.7</v>
          </cell>
          <cell r="F3617" t="str">
            <v>EUR</v>
          </cell>
          <cell r="G3617">
            <v>45383</v>
          </cell>
          <cell r="H3617">
            <v>1</v>
          </cell>
          <cell r="I3617" t="str">
            <v>MTR</v>
          </cell>
        </row>
        <row r="3618">
          <cell r="C3618">
            <v>6059088</v>
          </cell>
          <cell r="D3618" t="str">
            <v>A</v>
          </cell>
          <cell r="E3618">
            <v>56.4</v>
          </cell>
          <cell r="F3618" t="str">
            <v>EUR</v>
          </cell>
          <cell r="G3618">
            <v>45383</v>
          </cell>
          <cell r="H3618">
            <v>1</v>
          </cell>
          <cell r="I3618" t="str">
            <v>MTR</v>
          </cell>
        </row>
        <row r="3619">
          <cell r="C3619">
            <v>6059101</v>
          </cell>
          <cell r="D3619" t="str">
            <v>A</v>
          </cell>
          <cell r="E3619">
            <v>52.95</v>
          </cell>
          <cell r="F3619" t="str">
            <v>EUR</v>
          </cell>
          <cell r="G3619">
            <v>45383</v>
          </cell>
          <cell r="H3619">
            <v>1</v>
          </cell>
          <cell r="I3619" t="str">
            <v>MTR</v>
          </cell>
        </row>
        <row r="3620">
          <cell r="C3620">
            <v>6059103</v>
          </cell>
          <cell r="D3620" t="str">
            <v>A</v>
          </cell>
          <cell r="E3620">
            <v>73.25</v>
          </cell>
          <cell r="F3620" t="str">
            <v>EUR</v>
          </cell>
          <cell r="G3620">
            <v>45383</v>
          </cell>
          <cell r="H3620">
            <v>1</v>
          </cell>
          <cell r="I3620" t="str">
            <v>MTR</v>
          </cell>
        </row>
        <row r="3621">
          <cell r="C3621">
            <v>6059109</v>
          </cell>
          <cell r="D3621" t="str">
            <v>A</v>
          </cell>
          <cell r="E3621">
            <v>157.19999999999999</v>
          </cell>
          <cell r="F3621" t="str">
            <v>EUR</v>
          </cell>
          <cell r="G3621">
            <v>45383</v>
          </cell>
          <cell r="H3621">
            <v>1</v>
          </cell>
          <cell r="I3621" t="str">
            <v>MTR</v>
          </cell>
        </row>
        <row r="3622">
          <cell r="C3622">
            <v>6059156</v>
          </cell>
          <cell r="D3622" t="str">
            <v>A</v>
          </cell>
          <cell r="E3622">
            <v>28.77</v>
          </cell>
          <cell r="F3622" t="str">
            <v>EUR</v>
          </cell>
          <cell r="G3622">
            <v>45383</v>
          </cell>
          <cell r="H3622">
            <v>1</v>
          </cell>
          <cell r="I3622" t="str">
            <v>MTR</v>
          </cell>
        </row>
        <row r="3623">
          <cell r="C3623">
            <v>6059158</v>
          </cell>
          <cell r="D3623" t="str">
            <v>A</v>
          </cell>
          <cell r="E3623">
            <v>32.68</v>
          </cell>
          <cell r="F3623" t="str">
            <v>EUR</v>
          </cell>
          <cell r="G3623">
            <v>45383</v>
          </cell>
          <cell r="H3623">
            <v>1</v>
          </cell>
          <cell r="I3623" t="str">
            <v>MTR</v>
          </cell>
        </row>
        <row r="3624">
          <cell r="C3624">
            <v>6059160</v>
          </cell>
          <cell r="D3624" t="str">
            <v>A</v>
          </cell>
          <cell r="E3624">
            <v>36.090000000000003</v>
          </cell>
          <cell r="F3624" t="str">
            <v>EUR</v>
          </cell>
          <cell r="G3624">
            <v>45383</v>
          </cell>
          <cell r="H3624">
            <v>1</v>
          </cell>
          <cell r="I3624" t="str">
            <v>MTR</v>
          </cell>
        </row>
        <row r="3625">
          <cell r="C3625">
            <v>6059162</v>
          </cell>
          <cell r="D3625" t="str">
            <v>A</v>
          </cell>
          <cell r="E3625">
            <v>50.73</v>
          </cell>
          <cell r="F3625" t="str">
            <v>EUR</v>
          </cell>
          <cell r="G3625">
            <v>45383</v>
          </cell>
          <cell r="H3625">
            <v>1</v>
          </cell>
          <cell r="I3625" t="str">
            <v>MTR</v>
          </cell>
        </row>
        <row r="3626">
          <cell r="C3626">
            <v>6059164</v>
          </cell>
          <cell r="D3626" t="str">
            <v>A</v>
          </cell>
          <cell r="E3626">
            <v>62.89</v>
          </cell>
          <cell r="F3626" t="str">
            <v>EUR</v>
          </cell>
          <cell r="G3626">
            <v>45383</v>
          </cell>
          <cell r="H3626">
            <v>1</v>
          </cell>
          <cell r="I3626" t="str">
            <v>MTR</v>
          </cell>
        </row>
        <row r="3627">
          <cell r="C3627">
            <v>6059166</v>
          </cell>
          <cell r="D3627" t="str">
            <v>A</v>
          </cell>
          <cell r="E3627">
            <v>91.66</v>
          </cell>
          <cell r="F3627" t="str">
            <v>EUR</v>
          </cell>
          <cell r="G3627">
            <v>45383</v>
          </cell>
          <cell r="H3627">
            <v>1</v>
          </cell>
          <cell r="I3627" t="str">
            <v>MTR</v>
          </cell>
        </row>
        <row r="3628">
          <cell r="C3628">
            <v>6059168</v>
          </cell>
          <cell r="D3628" t="str">
            <v>A</v>
          </cell>
          <cell r="E3628">
            <v>97.44</v>
          </cell>
          <cell r="F3628" t="str">
            <v>EUR</v>
          </cell>
          <cell r="G3628">
            <v>45383</v>
          </cell>
          <cell r="H3628">
            <v>1</v>
          </cell>
          <cell r="I3628" t="str">
            <v>MTR</v>
          </cell>
        </row>
        <row r="3629">
          <cell r="C3629">
            <v>6059173</v>
          </cell>
          <cell r="D3629" t="str">
            <v>A</v>
          </cell>
          <cell r="E3629">
            <v>47.63</v>
          </cell>
          <cell r="F3629" t="str">
            <v>EUR</v>
          </cell>
          <cell r="G3629">
            <v>45383</v>
          </cell>
          <cell r="H3629">
            <v>1</v>
          </cell>
          <cell r="I3629" t="str">
            <v>MTR</v>
          </cell>
        </row>
        <row r="3630">
          <cell r="C3630">
            <v>6059175</v>
          </cell>
          <cell r="D3630" t="str">
            <v>A</v>
          </cell>
          <cell r="E3630">
            <v>54.21</v>
          </cell>
          <cell r="F3630" t="str">
            <v>EUR</v>
          </cell>
          <cell r="G3630">
            <v>45383</v>
          </cell>
          <cell r="H3630">
            <v>1</v>
          </cell>
          <cell r="I3630" t="str">
            <v>MTR</v>
          </cell>
        </row>
        <row r="3631">
          <cell r="C3631">
            <v>6059177</v>
          </cell>
          <cell r="D3631" t="str">
            <v>A</v>
          </cell>
          <cell r="E3631">
            <v>56.52</v>
          </cell>
          <cell r="F3631" t="str">
            <v>EUR</v>
          </cell>
          <cell r="G3631">
            <v>45383</v>
          </cell>
          <cell r="H3631">
            <v>1</v>
          </cell>
          <cell r="I3631" t="str">
            <v>MTR</v>
          </cell>
        </row>
        <row r="3632">
          <cell r="C3632">
            <v>6059179</v>
          </cell>
          <cell r="D3632" t="str">
            <v>A</v>
          </cell>
          <cell r="E3632">
            <v>78.19</v>
          </cell>
          <cell r="F3632" t="str">
            <v>EUR</v>
          </cell>
          <cell r="G3632">
            <v>45383</v>
          </cell>
          <cell r="H3632">
            <v>1</v>
          </cell>
          <cell r="I3632" t="str">
            <v>MTR</v>
          </cell>
        </row>
        <row r="3633">
          <cell r="C3633">
            <v>6059181</v>
          </cell>
          <cell r="D3633" t="str">
            <v>A</v>
          </cell>
          <cell r="E3633">
            <v>109.61</v>
          </cell>
          <cell r="F3633" t="str">
            <v>EUR</v>
          </cell>
          <cell r="G3633">
            <v>45383</v>
          </cell>
          <cell r="H3633">
            <v>1</v>
          </cell>
          <cell r="I3633" t="str">
            <v>MTR</v>
          </cell>
        </row>
        <row r="3634">
          <cell r="C3634">
            <v>6059183</v>
          </cell>
          <cell r="D3634" t="str">
            <v>A</v>
          </cell>
          <cell r="E3634">
            <v>151.88</v>
          </cell>
          <cell r="F3634" t="str">
            <v>EUR</v>
          </cell>
          <cell r="G3634">
            <v>45383</v>
          </cell>
          <cell r="H3634">
            <v>1</v>
          </cell>
          <cell r="I3634" t="str">
            <v>MTR</v>
          </cell>
        </row>
        <row r="3635">
          <cell r="C3635">
            <v>6059185</v>
          </cell>
          <cell r="D3635" t="str">
            <v>A</v>
          </cell>
          <cell r="E3635">
            <v>168.61</v>
          </cell>
          <cell r="F3635" t="str">
            <v>EUR</v>
          </cell>
          <cell r="G3635">
            <v>45383</v>
          </cell>
          <cell r="H3635">
            <v>1</v>
          </cell>
          <cell r="I3635" t="str">
            <v>MTR</v>
          </cell>
        </row>
        <row r="3636">
          <cell r="C3636">
            <v>6059190</v>
          </cell>
          <cell r="D3636" t="str">
            <v>A</v>
          </cell>
          <cell r="E3636">
            <v>177</v>
          </cell>
          <cell r="F3636" t="str">
            <v>EUR</v>
          </cell>
          <cell r="G3636">
            <v>45383</v>
          </cell>
          <cell r="H3636">
            <v>1</v>
          </cell>
          <cell r="I3636" t="str">
            <v>MTR</v>
          </cell>
        </row>
        <row r="3637">
          <cell r="C3637">
            <v>6059194</v>
          </cell>
          <cell r="D3637" t="str">
            <v>A</v>
          </cell>
          <cell r="E3637">
            <v>216.31</v>
          </cell>
          <cell r="F3637" t="str">
            <v>EUR</v>
          </cell>
          <cell r="G3637">
            <v>45383</v>
          </cell>
          <cell r="H3637">
            <v>1</v>
          </cell>
          <cell r="I3637" t="str">
            <v>MTR</v>
          </cell>
        </row>
        <row r="3638">
          <cell r="C3638">
            <v>6059196</v>
          </cell>
          <cell r="D3638" t="str">
            <v>A</v>
          </cell>
          <cell r="E3638">
            <v>262.37</v>
          </cell>
          <cell r="F3638" t="str">
            <v>EUR</v>
          </cell>
          <cell r="G3638">
            <v>45383</v>
          </cell>
          <cell r="H3638">
            <v>1</v>
          </cell>
          <cell r="I3638" t="str">
            <v>MTR</v>
          </cell>
        </row>
        <row r="3639">
          <cell r="C3639">
            <v>6059198</v>
          </cell>
          <cell r="D3639" t="str">
            <v>A</v>
          </cell>
          <cell r="E3639">
            <v>328.78</v>
          </cell>
          <cell r="F3639" t="str">
            <v>EUR</v>
          </cell>
          <cell r="G3639">
            <v>45383</v>
          </cell>
          <cell r="H3639">
            <v>1</v>
          </cell>
          <cell r="I3639" t="str">
            <v>MTR</v>
          </cell>
        </row>
        <row r="3640">
          <cell r="C3640">
            <v>6059200</v>
          </cell>
          <cell r="D3640" t="str">
            <v>A</v>
          </cell>
          <cell r="E3640">
            <v>351.53</v>
          </cell>
          <cell r="F3640" t="str">
            <v>EUR</v>
          </cell>
          <cell r="G3640">
            <v>45383</v>
          </cell>
          <cell r="H3640">
            <v>1</v>
          </cell>
          <cell r="I3640" t="str">
            <v>MTR</v>
          </cell>
        </row>
        <row r="3641">
          <cell r="C3641">
            <v>6059202</v>
          </cell>
          <cell r="D3641" t="str">
            <v>A</v>
          </cell>
          <cell r="E3641">
            <v>391.47</v>
          </cell>
          <cell r="F3641" t="str">
            <v>EUR</v>
          </cell>
          <cell r="G3641">
            <v>45383</v>
          </cell>
          <cell r="H3641">
            <v>1</v>
          </cell>
          <cell r="I3641" t="str">
            <v>MTR</v>
          </cell>
        </row>
        <row r="3642">
          <cell r="C3642">
            <v>6059230</v>
          </cell>
          <cell r="D3642" t="str">
            <v>A</v>
          </cell>
          <cell r="E3642">
            <v>16.59</v>
          </cell>
          <cell r="F3642" t="str">
            <v>EUR</v>
          </cell>
          <cell r="G3642">
            <v>45383</v>
          </cell>
          <cell r="H3642">
            <v>1</v>
          </cell>
          <cell r="I3642" t="str">
            <v>MTR</v>
          </cell>
        </row>
        <row r="3643">
          <cell r="C3643">
            <v>6059232</v>
          </cell>
          <cell r="D3643" t="str">
            <v>A</v>
          </cell>
          <cell r="E3643">
            <v>20.36</v>
          </cell>
          <cell r="F3643" t="str">
            <v>EUR</v>
          </cell>
          <cell r="G3643">
            <v>45383</v>
          </cell>
          <cell r="H3643">
            <v>1</v>
          </cell>
          <cell r="I3643" t="str">
            <v>MTR</v>
          </cell>
        </row>
        <row r="3644">
          <cell r="C3644">
            <v>6059234</v>
          </cell>
          <cell r="D3644" t="str">
            <v>A</v>
          </cell>
          <cell r="E3644">
            <v>24.8</v>
          </cell>
          <cell r="F3644" t="str">
            <v>EUR</v>
          </cell>
          <cell r="G3644">
            <v>45383</v>
          </cell>
          <cell r="H3644">
            <v>1</v>
          </cell>
          <cell r="I3644" t="str">
            <v>MTR</v>
          </cell>
        </row>
        <row r="3645">
          <cell r="C3645">
            <v>6059237</v>
          </cell>
          <cell r="D3645" t="str">
            <v>A</v>
          </cell>
          <cell r="E3645">
            <v>36.82</v>
          </cell>
          <cell r="F3645" t="str">
            <v>EUR</v>
          </cell>
          <cell r="G3645">
            <v>45383</v>
          </cell>
          <cell r="H3645">
            <v>1</v>
          </cell>
          <cell r="I3645" t="str">
            <v>MTR</v>
          </cell>
        </row>
        <row r="3646">
          <cell r="C3646">
            <v>6059239</v>
          </cell>
          <cell r="D3646" t="str">
            <v>A</v>
          </cell>
          <cell r="E3646">
            <v>52.17</v>
          </cell>
          <cell r="F3646" t="str">
            <v>EUR</v>
          </cell>
          <cell r="G3646">
            <v>45383</v>
          </cell>
          <cell r="H3646">
            <v>1</v>
          </cell>
          <cell r="I3646" t="str">
            <v>MTR</v>
          </cell>
        </row>
        <row r="3647">
          <cell r="C3647">
            <v>6059241</v>
          </cell>
          <cell r="D3647" t="str">
            <v>A</v>
          </cell>
          <cell r="E3647">
            <v>64.59</v>
          </cell>
          <cell r="F3647" t="str">
            <v>EUR</v>
          </cell>
          <cell r="G3647">
            <v>45383</v>
          </cell>
          <cell r="H3647">
            <v>1</v>
          </cell>
          <cell r="I3647" t="str">
            <v>MTR</v>
          </cell>
        </row>
        <row r="3648">
          <cell r="C3648">
            <v>6059243</v>
          </cell>
          <cell r="D3648" t="str">
            <v>A</v>
          </cell>
          <cell r="E3648">
            <v>88.03</v>
          </cell>
          <cell r="F3648" t="str">
            <v>EUR</v>
          </cell>
          <cell r="G3648">
            <v>45383</v>
          </cell>
          <cell r="H3648">
            <v>1</v>
          </cell>
          <cell r="I3648" t="str">
            <v>MTR</v>
          </cell>
        </row>
        <row r="3649">
          <cell r="C3649">
            <v>6059248</v>
          </cell>
          <cell r="D3649" t="str">
            <v>A</v>
          </cell>
          <cell r="E3649">
            <v>29.78</v>
          </cell>
          <cell r="F3649" t="str">
            <v>EUR</v>
          </cell>
          <cell r="G3649">
            <v>45383</v>
          </cell>
          <cell r="H3649">
            <v>1</v>
          </cell>
          <cell r="I3649" t="str">
            <v>MTR</v>
          </cell>
        </row>
        <row r="3650">
          <cell r="C3650">
            <v>6059250</v>
          </cell>
          <cell r="D3650" t="str">
            <v>A</v>
          </cell>
          <cell r="E3650">
            <v>36.15</v>
          </cell>
          <cell r="F3650" t="str">
            <v>EUR</v>
          </cell>
          <cell r="G3650">
            <v>45383</v>
          </cell>
          <cell r="H3650">
            <v>1</v>
          </cell>
          <cell r="I3650" t="str">
            <v>MTR</v>
          </cell>
        </row>
        <row r="3651">
          <cell r="C3651">
            <v>6059252</v>
          </cell>
          <cell r="D3651" t="str">
            <v>A</v>
          </cell>
          <cell r="E3651">
            <v>44.02</v>
          </cell>
          <cell r="F3651" t="str">
            <v>EUR</v>
          </cell>
          <cell r="G3651">
            <v>45383</v>
          </cell>
          <cell r="H3651">
            <v>1</v>
          </cell>
          <cell r="I3651" t="str">
            <v>MTR</v>
          </cell>
        </row>
        <row r="3652">
          <cell r="C3652">
            <v>6059254</v>
          </cell>
          <cell r="D3652" t="str">
            <v>A</v>
          </cell>
          <cell r="E3652">
            <v>60.88</v>
          </cell>
          <cell r="F3652" t="str">
            <v>EUR</v>
          </cell>
          <cell r="G3652">
            <v>45383</v>
          </cell>
          <cell r="H3652">
            <v>1</v>
          </cell>
          <cell r="I3652" t="str">
            <v>MTR</v>
          </cell>
        </row>
        <row r="3653">
          <cell r="C3653">
            <v>6059256</v>
          </cell>
          <cell r="D3653" t="str">
            <v>A</v>
          </cell>
          <cell r="E3653">
            <v>80.92</v>
          </cell>
          <cell r="F3653" t="str">
            <v>EUR</v>
          </cell>
          <cell r="G3653">
            <v>45383</v>
          </cell>
          <cell r="H3653">
            <v>1</v>
          </cell>
          <cell r="I3653" t="str">
            <v>MTR</v>
          </cell>
        </row>
        <row r="3654">
          <cell r="C3654">
            <v>6059258</v>
          </cell>
          <cell r="D3654" t="str">
            <v>A</v>
          </cell>
          <cell r="E3654">
            <v>103.72</v>
          </cell>
          <cell r="F3654" t="str">
            <v>EUR</v>
          </cell>
          <cell r="G3654">
            <v>45383</v>
          </cell>
          <cell r="H3654">
            <v>1</v>
          </cell>
          <cell r="I3654" t="str">
            <v>MTR</v>
          </cell>
        </row>
        <row r="3655">
          <cell r="C3655">
            <v>6059260</v>
          </cell>
          <cell r="D3655" t="str">
            <v>A</v>
          </cell>
          <cell r="E3655">
            <v>146.22999999999999</v>
          </cell>
          <cell r="F3655" t="str">
            <v>EUR</v>
          </cell>
          <cell r="G3655">
            <v>45383</v>
          </cell>
          <cell r="H3655">
            <v>1</v>
          </cell>
          <cell r="I3655" t="str">
            <v>MTR</v>
          </cell>
        </row>
        <row r="3656">
          <cell r="C3656">
            <v>6059265</v>
          </cell>
          <cell r="D3656" t="str">
            <v>A</v>
          </cell>
          <cell r="E3656">
            <v>90.38</v>
          </cell>
          <cell r="F3656" t="str">
            <v>EUR</v>
          </cell>
          <cell r="G3656">
            <v>45383</v>
          </cell>
          <cell r="H3656">
            <v>1</v>
          </cell>
          <cell r="I3656" t="str">
            <v>MTR</v>
          </cell>
        </row>
        <row r="3657">
          <cell r="C3657">
            <v>6059271</v>
          </cell>
          <cell r="D3657" t="str">
            <v>A</v>
          </cell>
          <cell r="E3657">
            <v>165.68</v>
          </cell>
          <cell r="F3657" t="str">
            <v>EUR</v>
          </cell>
          <cell r="G3657">
            <v>45383</v>
          </cell>
          <cell r="H3657">
            <v>1</v>
          </cell>
          <cell r="I3657" t="str">
            <v>MTR</v>
          </cell>
        </row>
        <row r="3658">
          <cell r="C3658">
            <v>6059275</v>
          </cell>
          <cell r="D3658" t="str">
            <v>A</v>
          </cell>
          <cell r="E3658">
            <v>266.14</v>
          </cell>
          <cell r="F3658" t="str">
            <v>EUR</v>
          </cell>
          <cell r="G3658">
            <v>45383</v>
          </cell>
          <cell r="H3658">
            <v>1</v>
          </cell>
          <cell r="I3658" t="str">
            <v>MTR</v>
          </cell>
        </row>
        <row r="3659">
          <cell r="C3659">
            <v>6059277</v>
          </cell>
          <cell r="D3659" t="str">
            <v>A</v>
          </cell>
          <cell r="E3659">
            <v>303.44</v>
          </cell>
          <cell r="F3659" t="str">
            <v>EUR</v>
          </cell>
          <cell r="G3659">
            <v>45383</v>
          </cell>
          <cell r="H3659">
            <v>1</v>
          </cell>
          <cell r="I3659" t="str">
            <v>MTR</v>
          </cell>
        </row>
        <row r="3660">
          <cell r="C3660">
            <v>6059382</v>
          </cell>
          <cell r="D3660" t="str">
            <v>A</v>
          </cell>
          <cell r="E3660">
            <v>29.46</v>
          </cell>
          <cell r="F3660" t="str">
            <v>EUR</v>
          </cell>
          <cell r="G3660">
            <v>45383</v>
          </cell>
          <cell r="H3660">
            <v>1</v>
          </cell>
          <cell r="I3660" t="str">
            <v>MTR</v>
          </cell>
        </row>
        <row r="3661">
          <cell r="C3661">
            <v>6059384</v>
          </cell>
          <cell r="D3661" t="str">
            <v>A</v>
          </cell>
          <cell r="E3661">
            <v>35.97</v>
          </cell>
          <cell r="F3661" t="str">
            <v>EUR</v>
          </cell>
          <cell r="G3661">
            <v>45383</v>
          </cell>
          <cell r="H3661">
            <v>1</v>
          </cell>
          <cell r="I3661" t="str">
            <v>MTR</v>
          </cell>
        </row>
        <row r="3662">
          <cell r="C3662">
            <v>6059386</v>
          </cell>
          <cell r="D3662" t="str">
            <v>A</v>
          </cell>
          <cell r="E3662">
            <v>36.5</v>
          </cell>
          <cell r="F3662" t="str">
            <v>EUR</v>
          </cell>
          <cell r="G3662">
            <v>45383</v>
          </cell>
          <cell r="H3662">
            <v>1</v>
          </cell>
          <cell r="I3662" t="str">
            <v>MTR</v>
          </cell>
        </row>
        <row r="3663">
          <cell r="C3663">
            <v>6059388</v>
          </cell>
          <cell r="D3663" t="str">
            <v>A</v>
          </cell>
          <cell r="E3663">
            <v>49.78</v>
          </cell>
          <cell r="F3663" t="str">
            <v>EUR</v>
          </cell>
          <cell r="G3663">
            <v>45383</v>
          </cell>
          <cell r="H3663">
            <v>1</v>
          </cell>
          <cell r="I3663" t="str">
            <v>MTR</v>
          </cell>
        </row>
        <row r="3664">
          <cell r="C3664">
            <v>6059390</v>
          </cell>
          <cell r="D3664" t="str">
            <v>A</v>
          </cell>
          <cell r="E3664">
            <v>63.47</v>
          </cell>
          <cell r="F3664" t="str">
            <v>EUR</v>
          </cell>
          <cell r="G3664">
            <v>45383</v>
          </cell>
          <cell r="H3664">
            <v>1</v>
          </cell>
          <cell r="I3664" t="str">
            <v>MTR</v>
          </cell>
        </row>
        <row r="3665">
          <cell r="C3665">
            <v>6059392</v>
          </cell>
          <cell r="D3665" t="str">
            <v>A</v>
          </cell>
          <cell r="E3665">
            <v>92.1</v>
          </cell>
          <cell r="F3665" t="str">
            <v>EUR</v>
          </cell>
          <cell r="G3665">
            <v>45383</v>
          </cell>
          <cell r="H3665">
            <v>1</v>
          </cell>
          <cell r="I3665" t="str">
            <v>MTR</v>
          </cell>
        </row>
        <row r="3666">
          <cell r="C3666">
            <v>6059394</v>
          </cell>
          <cell r="D3666" t="str">
            <v>A</v>
          </cell>
          <cell r="E3666">
            <v>98.06</v>
          </cell>
          <cell r="F3666" t="str">
            <v>EUR</v>
          </cell>
          <cell r="G3666">
            <v>45383</v>
          </cell>
          <cell r="H3666">
            <v>1</v>
          </cell>
          <cell r="I3666" t="str">
            <v>MTR</v>
          </cell>
        </row>
        <row r="3667">
          <cell r="C3667">
            <v>6059399</v>
          </cell>
          <cell r="D3667" t="str">
            <v>A</v>
          </cell>
          <cell r="E3667">
            <v>47.43</v>
          </cell>
          <cell r="F3667" t="str">
            <v>EUR</v>
          </cell>
          <cell r="G3667">
            <v>45383</v>
          </cell>
          <cell r="H3667">
            <v>1</v>
          </cell>
          <cell r="I3667" t="str">
            <v>MTR</v>
          </cell>
        </row>
        <row r="3668">
          <cell r="C3668">
            <v>6059401</v>
          </cell>
          <cell r="D3668" t="str">
            <v>A</v>
          </cell>
          <cell r="E3668">
            <v>57.83</v>
          </cell>
          <cell r="F3668" t="str">
            <v>EUR</v>
          </cell>
          <cell r="G3668">
            <v>45383</v>
          </cell>
          <cell r="H3668">
            <v>1</v>
          </cell>
          <cell r="I3668" t="str">
            <v>MTR</v>
          </cell>
        </row>
        <row r="3669">
          <cell r="C3669">
            <v>6059403</v>
          </cell>
          <cell r="D3669" t="str">
            <v>A</v>
          </cell>
          <cell r="E3669">
            <v>57.52</v>
          </cell>
          <cell r="F3669" t="str">
            <v>EUR</v>
          </cell>
          <cell r="G3669">
            <v>45383</v>
          </cell>
          <cell r="H3669">
            <v>1</v>
          </cell>
          <cell r="I3669" t="str">
            <v>MTR</v>
          </cell>
        </row>
        <row r="3670">
          <cell r="C3670">
            <v>6059405</v>
          </cell>
          <cell r="D3670" t="str">
            <v>A</v>
          </cell>
          <cell r="E3670">
            <v>79.48</v>
          </cell>
          <cell r="F3670" t="str">
            <v>EUR</v>
          </cell>
          <cell r="G3670">
            <v>45383</v>
          </cell>
          <cell r="H3670">
            <v>1</v>
          </cell>
          <cell r="I3670" t="str">
            <v>MTR</v>
          </cell>
        </row>
        <row r="3671">
          <cell r="C3671">
            <v>6059407</v>
          </cell>
          <cell r="D3671" t="str">
            <v>A</v>
          </cell>
          <cell r="E3671">
            <v>109.38</v>
          </cell>
          <cell r="F3671" t="str">
            <v>EUR</v>
          </cell>
          <cell r="G3671">
            <v>45383</v>
          </cell>
          <cell r="H3671">
            <v>1</v>
          </cell>
          <cell r="I3671" t="str">
            <v>MTR</v>
          </cell>
        </row>
        <row r="3672">
          <cell r="C3672">
            <v>6059409</v>
          </cell>
          <cell r="D3672" t="str">
            <v>A</v>
          </cell>
          <cell r="E3672">
            <v>160.41999999999999</v>
          </cell>
          <cell r="F3672" t="str">
            <v>EUR</v>
          </cell>
          <cell r="G3672">
            <v>45383</v>
          </cell>
          <cell r="H3672">
            <v>1</v>
          </cell>
          <cell r="I3672" t="str">
            <v>MTR</v>
          </cell>
        </row>
        <row r="3673">
          <cell r="C3673">
            <v>6059411</v>
          </cell>
          <cell r="D3673" t="str">
            <v>A</v>
          </cell>
          <cell r="E3673">
            <v>168.56</v>
          </cell>
          <cell r="F3673" t="str">
            <v>EUR</v>
          </cell>
          <cell r="G3673">
            <v>45383</v>
          </cell>
          <cell r="H3673">
            <v>1</v>
          </cell>
          <cell r="I3673" t="str">
            <v>MTR</v>
          </cell>
        </row>
        <row r="3674">
          <cell r="C3674">
            <v>6059416</v>
          </cell>
          <cell r="D3674" t="str">
            <v>A</v>
          </cell>
          <cell r="E3674">
            <v>185.77</v>
          </cell>
          <cell r="F3674" t="str">
            <v>EUR</v>
          </cell>
          <cell r="G3674">
            <v>45383</v>
          </cell>
          <cell r="H3674">
            <v>1</v>
          </cell>
          <cell r="I3674" t="str">
            <v>MTR</v>
          </cell>
        </row>
        <row r="3675">
          <cell r="C3675">
            <v>6059420</v>
          </cell>
          <cell r="D3675" t="str">
            <v>A</v>
          </cell>
          <cell r="E3675">
            <v>227.08</v>
          </cell>
          <cell r="F3675" t="str">
            <v>EUR</v>
          </cell>
          <cell r="G3675">
            <v>45383</v>
          </cell>
          <cell r="H3675">
            <v>1</v>
          </cell>
          <cell r="I3675" t="str">
            <v>MTR</v>
          </cell>
        </row>
        <row r="3676">
          <cell r="C3676">
            <v>6059422</v>
          </cell>
          <cell r="D3676" t="str">
            <v>A</v>
          </cell>
          <cell r="E3676">
            <v>275.58999999999997</v>
          </cell>
          <cell r="F3676" t="str">
            <v>EUR</v>
          </cell>
          <cell r="G3676">
            <v>45383</v>
          </cell>
          <cell r="H3676">
            <v>1</v>
          </cell>
          <cell r="I3676" t="str">
            <v>MTR</v>
          </cell>
        </row>
        <row r="3677">
          <cell r="C3677">
            <v>6059424</v>
          </cell>
          <cell r="D3677" t="str">
            <v>A</v>
          </cell>
          <cell r="E3677">
            <v>345.14</v>
          </cell>
          <cell r="F3677" t="str">
            <v>EUR</v>
          </cell>
          <cell r="G3677">
            <v>45383</v>
          </cell>
          <cell r="H3677">
            <v>1</v>
          </cell>
          <cell r="I3677" t="str">
            <v>MTR</v>
          </cell>
        </row>
        <row r="3678">
          <cell r="C3678">
            <v>6059426</v>
          </cell>
          <cell r="D3678" t="str">
            <v>A</v>
          </cell>
          <cell r="E3678">
            <v>369.04</v>
          </cell>
          <cell r="F3678" t="str">
            <v>EUR</v>
          </cell>
          <cell r="G3678">
            <v>45383</v>
          </cell>
          <cell r="H3678">
            <v>1</v>
          </cell>
          <cell r="I3678" t="str">
            <v>MTR</v>
          </cell>
        </row>
        <row r="3679">
          <cell r="C3679">
            <v>6059428</v>
          </cell>
          <cell r="D3679" t="str">
            <v>A</v>
          </cell>
          <cell r="E3679">
            <v>411.12</v>
          </cell>
          <cell r="F3679" t="str">
            <v>EUR</v>
          </cell>
          <cell r="G3679">
            <v>45383</v>
          </cell>
          <cell r="H3679">
            <v>1</v>
          </cell>
          <cell r="I3679" t="str">
            <v>MTR</v>
          </cell>
        </row>
        <row r="3680">
          <cell r="C3680">
            <v>6059456</v>
          </cell>
          <cell r="D3680" t="str">
            <v>A</v>
          </cell>
          <cell r="E3680">
            <v>30.98</v>
          </cell>
          <cell r="F3680" t="str">
            <v>EUR</v>
          </cell>
          <cell r="G3680">
            <v>45383</v>
          </cell>
          <cell r="H3680">
            <v>1</v>
          </cell>
          <cell r="I3680" t="str">
            <v>MTR</v>
          </cell>
        </row>
        <row r="3681">
          <cell r="C3681">
            <v>6059458</v>
          </cell>
          <cell r="D3681" t="str">
            <v>A</v>
          </cell>
          <cell r="E3681">
            <v>39.64</v>
          </cell>
          <cell r="F3681" t="str">
            <v>EUR</v>
          </cell>
          <cell r="G3681">
            <v>45383</v>
          </cell>
          <cell r="H3681">
            <v>1</v>
          </cell>
          <cell r="I3681" t="str">
            <v>MTR</v>
          </cell>
        </row>
        <row r="3682">
          <cell r="C3682">
            <v>6059460</v>
          </cell>
          <cell r="D3682" t="str">
            <v>A</v>
          </cell>
          <cell r="E3682">
            <v>43.37</v>
          </cell>
          <cell r="F3682" t="str">
            <v>EUR</v>
          </cell>
          <cell r="G3682">
            <v>45383</v>
          </cell>
          <cell r="H3682">
            <v>1</v>
          </cell>
          <cell r="I3682" t="str">
            <v>MTR</v>
          </cell>
        </row>
        <row r="3683">
          <cell r="C3683">
            <v>6059462</v>
          </cell>
          <cell r="D3683" t="str">
            <v>A</v>
          </cell>
          <cell r="E3683">
            <v>51.84</v>
          </cell>
          <cell r="F3683" t="str">
            <v>EUR</v>
          </cell>
          <cell r="G3683">
            <v>45383</v>
          </cell>
          <cell r="H3683">
            <v>1</v>
          </cell>
          <cell r="I3683" t="str">
            <v>MTR</v>
          </cell>
        </row>
        <row r="3684">
          <cell r="C3684">
            <v>6059464</v>
          </cell>
          <cell r="D3684" t="str">
            <v>A</v>
          </cell>
          <cell r="E3684">
            <v>64.72</v>
          </cell>
          <cell r="F3684" t="str">
            <v>EUR</v>
          </cell>
          <cell r="G3684">
            <v>45383</v>
          </cell>
          <cell r="H3684">
            <v>1</v>
          </cell>
          <cell r="I3684" t="str">
            <v>MTR</v>
          </cell>
        </row>
        <row r="3685">
          <cell r="C3685">
            <v>6059466</v>
          </cell>
          <cell r="D3685" t="str">
            <v>A</v>
          </cell>
          <cell r="E3685">
            <v>79.42</v>
          </cell>
          <cell r="F3685" t="str">
            <v>EUR</v>
          </cell>
          <cell r="G3685">
            <v>45383</v>
          </cell>
          <cell r="H3685">
            <v>1</v>
          </cell>
          <cell r="I3685" t="str">
            <v>MTR</v>
          </cell>
        </row>
        <row r="3686">
          <cell r="C3686">
            <v>6059468</v>
          </cell>
          <cell r="D3686" t="str">
            <v>A</v>
          </cell>
          <cell r="E3686">
            <v>89.89</v>
          </cell>
          <cell r="F3686" t="str">
            <v>EUR</v>
          </cell>
          <cell r="G3686">
            <v>45383</v>
          </cell>
          <cell r="H3686">
            <v>1</v>
          </cell>
          <cell r="I3686" t="str">
            <v>MTR</v>
          </cell>
        </row>
        <row r="3687">
          <cell r="C3687">
            <v>6059473</v>
          </cell>
          <cell r="D3687" t="str">
            <v>A</v>
          </cell>
          <cell r="E3687">
            <v>38.909999999999997</v>
          </cell>
          <cell r="F3687" t="str">
            <v>EUR</v>
          </cell>
          <cell r="G3687">
            <v>45383</v>
          </cell>
          <cell r="H3687">
            <v>1</v>
          </cell>
          <cell r="I3687" t="str">
            <v>MTR</v>
          </cell>
        </row>
        <row r="3688">
          <cell r="C3688">
            <v>6059475</v>
          </cell>
          <cell r="D3688" t="str">
            <v>A</v>
          </cell>
          <cell r="E3688">
            <v>50.13</v>
          </cell>
          <cell r="F3688" t="str">
            <v>EUR</v>
          </cell>
          <cell r="G3688">
            <v>45383</v>
          </cell>
          <cell r="H3688">
            <v>1</v>
          </cell>
          <cell r="I3688" t="str">
            <v>MTR</v>
          </cell>
        </row>
        <row r="3689">
          <cell r="C3689">
            <v>6059477</v>
          </cell>
          <cell r="D3689" t="str">
            <v>A</v>
          </cell>
          <cell r="E3689">
            <v>54.65</v>
          </cell>
          <cell r="F3689" t="str">
            <v>EUR</v>
          </cell>
          <cell r="G3689">
            <v>45383</v>
          </cell>
          <cell r="H3689">
            <v>1</v>
          </cell>
          <cell r="I3689" t="str">
            <v>MTR</v>
          </cell>
        </row>
        <row r="3690">
          <cell r="C3690">
            <v>6059479</v>
          </cell>
          <cell r="D3690" t="str">
            <v>A</v>
          </cell>
          <cell r="E3690">
            <v>73.55</v>
          </cell>
          <cell r="F3690" t="str">
            <v>EUR</v>
          </cell>
          <cell r="G3690">
            <v>45383</v>
          </cell>
          <cell r="H3690">
            <v>1</v>
          </cell>
          <cell r="I3690" t="str">
            <v>MTR</v>
          </cell>
        </row>
        <row r="3691">
          <cell r="C3691">
            <v>6059481</v>
          </cell>
          <cell r="D3691" t="str">
            <v>A</v>
          </cell>
          <cell r="E3691">
            <v>87.27</v>
          </cell>
          <cell r="F3691" t="str">
            <v>EUR</v>
          </cell>
          <cell r="G3691">
            <v>45383</v>
          </cell>
          <cell r="H3691">
            <v>1</v>
          </cell>
          <cell r="I3691" t="str">
            <v>MTR</v>
          </cell>
        </row>
        <row r="3692">
          <cell r="C3692">
            <v>6059483</v>
          </cell>
          <cell r="D3692" t="str">
            <v>A</v>
          </cell>
          <cell r="E3692">
            <v>107.44</v>
          </cell>
          <cell r="F3692" t="str">
            <v>EUR</v>
          </cell>
          <cell r="G3692">
            <v>45383</v>
          </cell>
          <cell r="H3692">
            <v>1</v>
          </cell>
          <cell r="I3692" t="str">
            <v>MTR</v>
          </cell>
        </row>
        <row r="3693">
          <cell r="C3693">
            <v>6059485</v>
          </cell>
          <cell r="D3693" t="str">
            <v>A</v>
          </cell>
          <cell r="E3693">
            <v>128.85</v>
          </cell>
          <cell r="F3693" t="str">
            <v>EUR</v>
          </cell>
          <cell r="G3693">
            <v>45383</v>
          </cell>
          <cell r="H3693">
            <v>1</v>
          </cell>
          <cell r="I3693" t="str">
            <v>MTR</v>
          </cell>
        </row>
        <row r="3694">
          <cell r="C3694">
            <v>6059490</v>
          </cell>
          <cell r="D3694" t="str">
            <v>A</v>
          </cell>
          <cell r="E3694">
            <v>139.88</v>
          </cell>
          <cell r="F3694" t="str">
            <v>EUR</v>
          </cell>
          <cell r="G3694">
            <v>45383</v>
          </cell>
          <cell r="H3694">
            <v>1</v>
          </cell>
          <cell r="I3694" t="str">
            <v>MTR</v>
          </cell>
        </row>
        <row r="3695">
          <cell r="C3695">
            <v>6059494</v>
          </cell>
          <cell r="D3695" t="str">
            <v>A</v>
          </cell>
          <cell r="E3695">
            <v>200.02</v>
          </cell>
          <cell r="F3695" t="str">
            <v>EUR</v>
          </cell>
          <cell r="G3695">
            <v>45383</v>
          </cell>
          <cell r="H3695">
            <v>1</v>
          </cell>
          <cell r="I3695" t="str">
            <v>MTR</v>
          </cell>
        </row>
        <row r="3696">
          <cell r="C3696">
            <v>6059496</v>
          </cell>
          <cell r="D3696" t="str">
            <v>A</v>
          </cell>
          <cell r="E3696">
            <v>248</v>
          </cell>
          <cell r="F3696" t="str">
            <v>EUR</v>
          </cell>
          <cell r="G3696">
            <v>45383</v>
          </cell>
          <cell r="H3696">
            <v>1</v>
          </cell>
          <cell r="I3696" t="str">
            <v>MTR</v>
          </cell>
        </row>
        <row r="3697">
          <cell r="C3697">
            <v>6059498</v>
          </cell>
          <cell r="D3697" t="str">
            <v>A</v>
          </cell>
          <cell r="E3697">
            <v>310.5</v>
          </cell>
          <cell r="F3697" t="str">
            <v>EUR</v>
          </cell>
          <cell r="G3697">
            <v>45383</v>
          </cell>
          <cell r="H3697">
            <v>1</v>
          </cell>
          <cell r="I3697" t="str">
            <v>MTR</v>
          </cell>
        </row>
        <row r="3698">
          <cell r="C3698">
            <v>6059500</v>
          </cell>
          <cell r="D3698" t="str">
            <v>A</v>
          </cell>
          <cell r="E3698">
            <v>354.37</v>
          </cell>
          <cell r="F3698" t="str">
            <v>EUR</v>
          </cell>
          <cell r="G3698">
            <v>45383</v>
          </cell>
          <cell r="H3698">
            <v>1</v>
          </cell>
          <cell r="I3698" t="str">
            <v>MTR</v>
          </cell>
        </row>
        <row r="3699">
          <cell r="C3699">
            <v>6059502</v>
          </cell>
          <cell r="D3699" t="str">
            <v>A</v>
          </cell>
          <cell r="E3699">
            <v>411.57</v>
          </cell>
          <cell r="F3699" t="str">
            <v>EUR</v>
          </cell>
          <cell r="G3699">
            <v>45383</v>
          </cell>
          <cell r="H3699">
            <v>1</v>
          </cell>
          <cell r="I3699" t="str">
            <v>MTR</v>
          </cell>
        </row>
        <row r="3700">
          <cell r="C3700">
            <v>6059614</v>
          </cell>
          <cell r="D3700" t="str">
            <v>A</v>
          </cell>
          <cell r="E3700">
            <v>65.39</v>
          </cell>
          <cell r="F3700" t="str">
            <v>EUR</v>
          </cell>
          <cell r="G3700">
            <v>45383</v>
          </cell>
          <cell r="H3700">
            <v>1</v>
          </cell>
          <cell r="I3700" t="str">
            <v>MTR</v>
          </cell>
        </row>
        <row r="3701">
          <cell r="C3701">
            <v>6059616</v>
          </cell>
          <cell r="D3701" t="str">
            <v>A</v>
          </cell>
          <cell r="E3701">
            <v>82.28</v>
          </cell>
          <cell r="F3701" t="str">
            <v>EUR</v>
          </cell>
          <cell r="G3701">
            <v>45383</v>
          </cell>
          <cell r="H3701">
            <v>1</v>
          </cell>
          <cell r="I3701" t="str">
            <v>MTR</v>
          </cell>
        </row>
        <row r="3702">
          <cell r="C3702">
            <v>6059618</v>
          </cell>
          <cell r="D3702" t="str">
            <v>A</v>
          </cell>
          <cell r="E3702">
            <v>87.85</v>
          </cell>
          <cell r="F3702" t="str">
            <v>EUR</v>
          </cell>
          <cell r="G3702">
            <v>45383</v>
          </cell>
          <cell r="H3702">
            <v>1</v>
          </cell>
          <cell r="I3702" t="str">
            <v>MTR</v>
          </cell>
        </row>
        <row r="3703">
          <cell r="C3703">
            <v>6059620</v>
          </cell>
          <cell r="D3703" t="str">
            <v>A</v>
          </cell>
          <cell r="E3703">
            <v>97.33</v>
          </cell>
          <cell r="F3703" t="str">
            <v>EUR</v>
          </cell>
          <cell r="G3703">
            <v>45383</v>
          </cell>
          <cell r="H3703">
            <v>1</v>
          </cell>
          <cell r="I3703" t="str">
            <v>MTR</v>
          </cell>
        </row>
        <row r="3704">
          <cell r="C3704">
            <v>6059622</v>
          </cell>
          <cell r="D3704" t="str">
            <v>A</v>
          </cell>
          <cell r="E3704">
            <v>113.81</v>
          </cell>
          <cell r="F3704" t="str">
            <v>EUR</v>
          </cell>
          <cell r="G3704">
            <v>45383</v>
          </cell>
          <cell r="H3704">
            <v>1</v>
          </cell>
          <cell r="I3704" t="str">
            <v>MTR</v>
          </cell>
        </row>
        <row r="3705">
          <cell r="C3705">
            <v>6059624</v>
          </cell>
          <cell r="D3705" t="str">
            <v>A</v>
          </cell>
          <cell r="E3705">
            <v>130.13999999999999</v>
          </cell>
          <cell r="F3705" t="str">
            <v>EUR</v>
          </cell>
          <cell r="G3705">
            <v>45383</v>
          </cell>
          <cell r="H3705">
            <v>1</v>
          </cell>
          <cell r="I3705" t="str">
            <v>MTR</v>
          </cell>
        </row>
        <row r="3706">
          <cell r="C3706">
            <v>6059626</v>
          </cell>
          <cell r="D3706" t="str">
            <v>A</v>
          </cell>
          <cell r="E3706">
            <v>162.36000000000001</v>
          </cell>
          <cell r="F3706" t="str">
            <v>EUR</v>
          </cell>
          <cell r="G3706">
            <v>45383</v>
          </cell>
          <cell r="H3706">
            <v>1</v>
          </cell>
          <cell r="I3706" t="str">
            <v>MTR</v>
          </cell>
        </row>
        <row r="3707">
          <cell r="C3707">
            <v>6059631</v>
          </cell>
          <cell r="D3707" t="str">
            <v>A</v>
          </cell>
          <cell r="E3707">
            <v>67.099999999999994</v>
          </cell>
          <cell r="F3707" t="str">
            <v>EUR</v>
          </cell>
          <cell r="G3707">
            <v>45383</v>
          </cell>
          <cell r="H3707">
            <v>1</v>
          </cell>
          <cell r="I3707" t="str">
            <v>MTR</v>
          </cell>
        </row>
        <row r="3708">
          <cell r="C3708">
            <v>6059633</v>
          </cell>
          <cell r="D3708" t="str">
            <v>A</v>
          </cell>
          <cell r="E3708">
            <v>85.95</v>
          </cell>
          <cell r="F3708" t="str">
            <v>EUR</v>
          </cell>
          <cell r="G3708">
            <v>45383</v>
          </cell>
          <cell r="H3708">
            <v>1</v>
          </cell>
          <cell r="I3708" t="str">
            <v>MTR</v>
          </cell>
        </row>
        <row r="3709">
          <cell r="C3709">
            <v>6059635</v>
          </cell>
          <cell r="D3709" t="str">
            <v>A</v>
          </cell>
          <cell r="E3709">
            <v>90.78</v>
          </cell>
          <cell r="F3709" t="str">
            <v>EUR</v>
          </cell>
          <cell r="G3709">
            <v>45383</v>
          </cell>
          <cell r="H3709">
            <v>1</v>
          </cell>
          <cell r="I3709" t="str">
            <v>MTR</v>
          </cell>
        </row>
        <row r="3710">
          <cell r="C3710">
            <v>6059637</v>
          </cell>
          <cell r="D3710" t="str">
            <v>A</v>
          </cell>
          <cell r="E3710">
            <v>103.05</v>
          </cell>
          <cell r="F3710" t="str">
            <v>EUR</v>
          </cell>
          <cell r="G3710">
            <v>45383</v>
          </cell>
          <cell r="H3710">
            <v>1</v>
          </cell>
          <cell r="I3710" t="str">
            <v>MTR</v>
          </cell>
        </row>
        <row r="3711">
          <cell r="C3711">
            <v>6059639</v>
          </cell>
          <cell r="D3711" t="str">
            <v>A</v>
          </cell>
          <cell r="E3711">
            <v>145.16999999999999</v>
          </cell>
          <cell r="F3711" t="str">
            <v>EUR</v>
          </cell>
          <cell r="G3711">
            <v>45383</v>
          </cell>
          <cell r="H3711">
            <v>1</v>
          </cell>
          <cell r="I3711" t="str">
            <v>MTR</v>
          </cell>
        </row>
        <row r="3712">
          <cell r="C3712">
            <v>6059641</v>
          </cell>
          <cell r="D3712" t="str">
            <v>A</v>
          </cell>
          <cell r="E3712">
            <v>151.29</v>
          </cell>
          <cell r="F3712" t="str">
            <v>EUR</v>
          </cell>
          <cell r="G3712">
            <v>45383</v>
          </cell>
          <cell r="H3712">
            <v>1</v>
          </cell>
          <cell r="I3712" t="str">
            <v>MTR</v>
          </cell>
        </row>
        <row r="3713">
          <cell r="C3713">
            <v>6059643</v>
          </cell>
          <cell r="D3713" t="str">
            <v>A</v>
          </cell>
          <cell r="E3713">
            <v>180.38</v>
          </cell>
          <cell r="F3713" t="str">
            <v>EUR</v>
          </cell>
          <cell r="G3713">
            <v>45383</v>
          </cell>
          <cell r="H3713">
            <v>1</v>
          </cell>
          <cell r="I3713" t="str">
            <v>MTR</v>
          </cell>
        </row>
        <row r="3714">
          <cell r="C3714">
            <v>6059688</v>
          </cell>
          <cell r="D3714" t="str">
            <v>A</v>
          </cell>
          <cell r="E3714">
            <v>37.57</v>
          </cell>
          <cell r="F3714" t="str">
            <v>EUR</v>
          </cell>
          <cell r="G3714">
            <v>45383</v>
          </cell>
          <cell r="H3714">
            <v>1</v>
          </cell>
          <cell r="I3714" t="str">
            <v>MTR</v>
          </cell>
        </row>
        <row r="3715">
          <cell r="C3715">
            <v>6059690</v>
          </cell>
          <cell r="D3715" t="str">
            <v>A</v>
          </cell>
          <cell r="E3715">
            <v>41.25</v>
          </cell>
          <cell r="F3715" t="str">
            <v>EUR</v>
          </cell>
          <cell r="G3715">
            <v>45383</v>
          </cell>
          <cell r="H3715">
            <v>1</v>
          </cell>
          <cell r="I3715" t="str">
            <v>MTR</v>
          </cell>
        </row>
        <row r="3716">
          <cell r="C3716">
            <v>6059692</v>
          </cell>
          <cell r="D3716" t="str">
            <v>A</v>
          </cell>
          <cell r="E3716">
            <v>43.35</v>
          </cell>
          <cell r="F3716" t="str">
            <v>EUR</v>
          </cell>
          <cell r="G3716">
            <v>45383</v>
          </cell>
          <cell r="H3716">
            <v>1</v>
          </cell>
          <cell r="I3716" t="str">
            <v>MTR</v>
          </cell>
        </row>
        <row r="3717">
          <cell r="C3717">
            <v>6059694</v>
          </cell>
          <cell r="D3717" t="str">
            <v>A</v>
          </cell>
          <cell r="E3717">
            <v>59.09</v>
          </cell>
          <cell r="F3717" t="str">
            <v>EUR</v>
          </cell>
          <cell r="G3717">
            <v>45383</v>
          </cell>
          <cell r="H3717">
            <v>1</v>
          </cell>
          <cell r="I3717" t="str">
            <v>MTR</v>
          </cell>
        </row>
        <row r="3718">
          <cell r="C3718">
            <v>6059696</v>
          </cell>
          <cell r="D3718" t="str">
            <v>A</v>
          </cell>
          <cell r="E3718">
            <v>73.2</v>
          </cell>
          <cell r="F3718" t="str">
            <v>EUR</v>
          </cell>
          <cell r="G3718">
            <v>45383</v>
          </cell>
          <cell r="H3718">
            <v>1</v>
          </cell>
          <cell r="I3718" t="str">
            <v>MTR</v>
          </cell>
        </row>
        <row r="3719">
          <cell r="C3719">
            <v>6059698</v>
          </cell>
          <cell r="D3719" t="str">
            <v>A</v>
          </cell>
          <cell r="E3719">
            <v>78.5</v>
          </cell>
          <cell r="F3719" t="str">
            <v>EUR</v>
          </cell>
          <cell r="G3719">
            <v>45383</v>
          </cell>
          <cell r="H3719">
            <v>1</v>
          </cell>
          <cell r="I3719" t="str">
            <v>MTR</v>
          </cell>
        </row>
        <row r="3720">
          <cell r="C3720">
            <v>6059700</v>
          </cell>
          <cell r="D3720" t="str">
            <v>A</v>
          </cell>
          <cell r="E3720">
            <v>89.65</v>
          </cell>
          <cell r="F3720" t="str">
            <v>EUR</v>
          </cell>
          <cell r="G3720">
            <v>45383</v>
          </cell>
          <cell r="H3720">
            <v>1</v>
          </cell>
          <cell r="I3720" t="str">
            <v>MTR</v>
          </cell>
        </row>
        <row r="3721">
          <cell r="C3721">
            <v>6059705</v>
          </cell>
          <cell r="D3721" t="str">
            <v>A</v>
          </cell>
          <cell r="E3721">
            <v>44.01</v>
          </cell>
          <cell r="F3721" t="str">
            <v>EUR</v>
          </cell>
          <cell r="G3721">
            <v>45383</v>
          </cell>
          <cell r="H3721">
            <v>1</v>
          </cell>
          <cell r="I3721" t="str">
            <v>MTR</v>
          </cell>
        </row>
        <row r="3722">
          <cell r="C3722">
            <v>6059707</v>
          </cell>
          <cell r="D3722" t="str">
            <v>A</v>
          </cell>
          <cell r="E3722">
            <v>64.72</v>
          </cell>
          <cell r="F3722" t="str">
            <v>EUR</v>
          </cell>
          <cell r="G3722">
            <v>45383</v>
          </cell>
          <cell r="H3722">
            <v>1</v>
          </cell>
          <cell r="I3722" t="str">
            <v>MTR</v>
          </cell>
        </row>
        <row r="3723">
          <cell r="C3723">
            <v>6059709</v>
          </cell>
          <cell r="D3723" t="str">
            <v>A</v>
          </cell>
          <cell r="E3723">
            <v>70.349999999999994</v>
          </cell>
          <cell r="F3723" t="str">
            <v>EUR</v>
          </cell>
          <cell r="G3723">
            <v>45383</v>
          </cell>
          <cell r="H3723">
            <v>1</v>
          </cell>
          <cell r="I3723" t="str">
            <v>MTR</v>
          </cell>
        </row>
        <row r="3724">
          <cell r="C3724">
            <v>6059711</v>
          </cell>
          <cell r="D3724" t="str">
            <v>A</v>
          </cell>
          <cell r="E3724">
            <v>95.65</v>
          </cell>
          <cell r="F3724" t="str">
            <v>EUR</v>
          </cell>
          <cell r="G3724">
            <v>45383</v>
          </cell>
          <cell r="H3724">
            <v>1</v>
          </cell>
          <cell r="I3724" t="str">
            <v>MTR</v>
          </cell>
        </row>
        <row r="3725">
          <cell r="C3725">
            <v>6059713</v>
          </cell>
          <cell r="D3725" t="str">
            <v>A</v>
          </cell>
          <cell r="E3725">
            <v>118.86</v>
          </cell>
          <cell r="F3725" t="str">
            <v>EUR</v>
          </cell>
          <cell r="G3725">
            <v>45383</v>
          </cell>
          <cell r="H3725">
            <v>1</v>
          </cell>
          <cell r="I3725" t="str">
            <v>MTR</v>
          </cell>
        </row>
        <row r="3726">
          <cell r="C3726">
            <v>6059715</v>
          </cell>
          <cell r="D3726" t="str">
            <v>A</v>
          </cell>
          <cell r="E3726">
            <v>126.07</v>
          </cell>
          <cell r="F3726" t="str">
            <v>EUR</v>
          </cell>
          <cell r="G3726">
            <v>45383</v>
          </cell>
          <cell r="H3726">
            <v>1</v>
          </cell>
          <cell r="I3726" t="str">
            <v>MTR</v>
          </cell>
        </row>
        <row r="3727">
          <cell r="C3727">
            <v>6059717</v>
          </cell>
          <cell r="D3727" t="str">
            <v>A</v>
          </cell>
          <cell r="E3727">
            <v>171.02</v>
          </cell>
          <cell r="F3727" t="str">
            <v>EUR</v>
          </cell>
          <cell r="G3727">
            <v>45383</v>
          </cell>
          <cell r="H3727">
            <v>1</v>
          </cell>
          <cell r="I3727" t="str">
            <v>MTR</v>
          </cell>
        </row>
        <row r="3728">
          <cell r="C3728">
            <v>6059726</v>
          </cell>
          <cell r="D3728" t="str">
            <v>A</v>
          </cell>
          <cell r="E3728">
            <v>177.34</v>
          </cell>
          <cell r="F3728" t="str">
            <v>EUR</v>
          </cell>
          <cell r="G3728">
            <v>45383</v>
          </cell>
          <cell r="H3728">
            <v>1</v>
          </cell>
          <cell r="I3728" t="str">
            <v>MTR</v>
          </cell>
        </row>
        <row r="3729">
          <cell r="C3729">
            <v>6059836</v>
          </cell>
          <cell r="D3729" t="str">
            <v>A</v>
          </cell>
          <cell r="E3729">
            <v>57.31</v>
          </cell>
          <cell r="F3729" t="str">
            <v>EUR</v>
          </cell>
          <cell r="G3729">
            <v>45383</v>
          </cell>
          <cell r="H3729">
            <v>1</v>
          </cell>
          <cell r="I3729" t="str">
            <v>MTR</v>
          </cell>
        </row>
        <row r="3730">
          <cell r="C3730">
            <v>6059838</v>
          </cell>
          <cell r="D3730" t="str">
            <v>A</v>
          </cell>
          <cell r="E3730">
            <v>68.55</v>
          </cell>
          <cell r="F3730" t="str">
            <v>EUR</v>
          </cell>
          <cell r="G3730">
            <v>45383</v>
          </cell>
          <cell r="H3730">
            <v>1</v>
          </cell>
          <cell r="I3730" t="str">
            <v>MTR</v>
          </cell>
        </row>
        <row r="3731">
          <cell r="C3731">
            <v>6059840</v>
          </cell>
          <cell r="D3731" t="str">
            <v>A</v>
          </cell>
          <cell r="E3731">
            <v>74.53</v>
          </cell>
          <cell r="F3731" t="str">
            <v>EUR</v>
          </cell>
          <cell r="G3731">
            <v>45383</v>
          </cell>
          <cell r="H3731">
            <v>1</v>
          </cell>
          <cell r="I3731" t="str">
            <v>MTR</v>
          </cell>
        </row>
        <row r="3732">
          <cell r="C3732">
            <v>6059842</v>
          </cell>
          <cell r="D3732" t="str">
            <v>A</v>
          </cell>
          <cell r="E3732">
            <v>91.89</v>
          </cell>
          <cell r="F3732" t="str">
            <v>EUR</v>
          </cell>
          <cell r="G3732">
            <v>45383</v>
          </cell>
          <cell r="H3732">
            <v>1</v>
          </cell>
          <cell r="I3732" t="str">
            <v>MTR</v>
          </cell>
        </row>
        <row r="3733">
          <cell r="C3733">
            <v>6059844</v>
          </cell>
          <cell r="D3733" t="str">
            <v>A</v>
          </cell>
          <cell r="E3733">
            <v>115.78</v>
          </cell>
          <cell r="F3733" t="str">
            <v>EUR</v>
          </cell>
          <cell r="G3733">
            <v>45383</v>
          </cell>
          <cell r="H3733">
            <v>1</v>
          </cell>
          <cell r="I3733" t="str">
            <v>MTR</v>
          </cell>
        </row>
        <row r="3734">
          <cell r="C3734">
            <v>6059846</v>
          </cell>
          <cell r="D3734" t="str">
            <v>A</v>
          </cell>
          <cell r="E3734">
            <v>144.38</v>
          </cell>
          <cell r="F3734" t="str">
            <v>EUR</v>
          </cell>
          <cell r="G3734">
            <v>45383</v>
          </cell>
          <cell r="H3734">
            <v>1</v>
          </cell>
          <cell r="I3734" t="str">
            <v>MTR</v>
          </cell>
        </row>
        <row r="3735">
          <cell r="C3735">
            <v>6059848</v>
          </cell>
          <cell r="D3735" t="str">
            <v>A</v>
          </cell>
          <cell r="E3735">
            <v>181.41</v>
          </cell>
          <cell r="F3735" t="str">
            <v>EUR</v>
          </cell>
          <cell r="G3735">
            <v>45383</v>
          </cell>
          <cell r="H3735">
            <v>1</v>
          </cell>
          <cell r="I3735" t="str">
            <v>MTR</v>
          </cell>
        </row>
        <row r="3736">
          <cell r="C3736">
            <v>6059853</v>
          </cell>
          <cell r="D3736" t="str">
            <v>A</v>
          </cell>
          <cell r="E3736">
            <v>101.1</v>
          </cell>
          <cell r="F3736" t="str">
            <v>EUR</v>
          </cell>
          <cell r="G3736">
            <v>45383</v>
          </cell>
          <cell r="H3736">
            <v>1</v>
          </cell>
          <cell r="I3736" t="str">
            <v>MTR</v>
          </cell>
        </row>
        <row r="3737">
          <cell r="C3737">
            <v>6059855</v>
          </cell>
          <cell r="D3737" t="str">
            <v>A</v>
          </cell>
          <cell r="E3737">
            <v>115.19</v>
          </cell>
          <cell r="F3737" t="str">
            <v>EUR</v>
          </cell>
          <cell r="G3737">
            <v>45383</v>
          </cell>
          <cell r="H3737">
            <v>1</v>
          </cell>
          <cell r="I3737" t="str">
            <v>MTR</v>
          </cell>
        </row>
        <row r="3738">
          <cell r="C3738">
            <v>6059857</v>
          </cell>
          <cell r="D3738" t="str">
            <v>A</v>
          </cell>
          <cell r="E3738">
            <v>119.75</v>
          </cell>
          <cell r="F3738" t="str">
            <v>EUR</v>
          </cell>
          <cell r="G3738">
            <v>45383</v>
          </cell>
          <cell r="H3738">
            <v>1</v>
          </cell>
          <cell r="I3738" t="str">
            <v>MTR</v>
          </cell>
        </row>
        <row r="3739">
          <cell r="C3739">
            <v>6059859</v>
          </cell>
          <cell r="D3739" t="str">
            <v>A</v>
          </cell>
          <cell r="E3739">
            <v>140.44</v>
          </cell>
          <cell r="F3739" t="str">
            <v>EUR</v>
          </cell>
          <cell r="G3739">
            <v>45383</v>
          </cell>
          <cell r="H3739">
            <v>1</v>
          </cell>
          <cell r="I3739" t="str">
            <v>MTR</v>
          </cell>
        </row>
        <row r="3740">
          <cell r="C3740">
            <v>6059861</v>
          </cell>
          <cell r="D3740" t="str">
            <v>A</v>
          </cell>
          <cell r="E3740">
            <v>164.11</v>
          </cell>
          <cell r="F3740" t="str">
            <v>EUR</v>
          </cell>
          <cell r="G3740">
            <v>45383</v>
          </cell>
          <cell r="H3740">
            <v>1</v>
          </cell>
          <cell r="I3740" t="str">
            <v>MTR</v>
          </cell>
        </row>
        <row r="3741">
          <cell r="C3741">
            <v>6059863</v>
          </cell>
          <cell r="D3741" t="str">
            <v>A</v>
          </cell>
          <cell r="E3741">
            <v>178.88</v>
          </cell>
          <cell r="F3741" t="str">
            <v>EUR</v>
          </cell>
          <cell r="G3741">
            <v>45383</v>
          </cell>
          <cell r="H3741">
            <v>1</v>
          </cell>
          <cell r="I3741" t="str">
            <v>MTR</v>
          </cell>
        </row>
        <row r="3742">
          <cell r="C3742">
            <v>6059865</v>
          </cell>
          <cell r="D3742" t="str">
            <v>A</v>
          </cell>
          <cell r="E3742">
            <v>233.09</v>
          </cell>
          <cell r="F3742" t="str">
            <v>EUR</v>
          </cell>
          <cell r="G3742">
            <v>45383</v>
          </cell>
          <cell r="H3742">
            <v>1</v>
          </cell>
          <cell r="I3742" t="str">
            <v>MTR</v>
          </cell>
        </row>
        <row r="3743">
          <cell r="C3743">
            <v>6060102</v>
          </cell>
          <cell r="D3743" t="str">
            <v>A</v>
          </cell>
          <cell r="E3743">
            <v>28.77</v>
          </cell>
          <cell r="F3743" t="str">
            <v>EUR</v>
          </cell>
          <cell r="G3743">
            <v>45383</v>
          </cell>
          <cell r="H3743">
            <v>1</v>
          </cell>
          <cell r="I3743" t="str">
            <v>MTR</v>
          </cell>
        </row>
        <row r="3744">
          <cell r="C3744">
            <v>6060196</v>
          </cell>
          <cell r="D3744" t="str">
            <v>A</v>
          </cell>
          <cell r="E3744">
            <v>36.090000000000003</v>
          </cell>
          <cell r="F3744" t="str">
            <v>EUR</v>
          </cell>
          <cell r="G3744">
            <v>45383</v>
          </cell>
          <cell r="H3744">
            <v>1</v>
          </cell>
          <cell r="I3744" t="str">
            <v>MTR</v>
          </cell>
        </row>
        <row r="3745">
          <cell r="C3745">
            <v>6060307</v>
          </cell>
          <cell r="D3745" t="str">
            <v>A</v>
          </cell>
          <cell r="E3745">
            <v>50.73</v>
          </cell>
          <cell r="F3745" t="str">
            <v>EUR</v>
          </cell>
          <cell r="G3745">
            <v>45383</v>
          </cell>
          <cell r="H3745">
            <v>1</v>
          </cell>
          <cell r="I3745" t="str">
            <v>MTR</v>
          </cell>
        </row>
        <row r="3746">
          <cell r="C3746">
            <v>6060404</v>
          </cell>
          <cell r="D3746" t="str">
            <v>A</v>
          </cell>
          <cell r="E3746">
            <v>62.89</v>
          </cell>
          <cell r="F3746" t="str">
            <v>EUR</v>
          </cell>
          <cell r="G3746">
            <v>45383</v>
          </cell>
          <cell r="H3746">
            <v>1</v>
          </cell>
          <cell r="I3746" t="str">
            <v>MTR</v>
          </cell>
        </row>
        <row r="3747">
          <cell r="C3747">
            <v>6060412</v>
          </cell>
          <cell r="D3747" t="str">
            <v>A</v>
          </cell>
          <cell r="E3747">
            <v>91.66</v>
          </cell>
          <cell r="F3747" t="str">
            <v>EUR</v>
          </cell>
          <cell r="G3747">
            <v>45383</v>
          </cell>
          <cell r="H3747">
            <v>1</v>
          </cell>
          <cell r="I3747" t="str">
            <v>MTR</v>
          </cell>
        </row>
        <row r="3748">
          <cell r="C3748">
            <v>6060528</v>
          </cell>
          <cell r="D3748" t="str">
            <v>A</v>
          </cell>
          <cell r="E3748">
            <v>94.91</v>
          </cell>
          <cell r="F3748" t="str">
            <v>EUR</v>
          </cell>
          <cell r="G3748">
            <v>45383</v>
          </cell>
          <cell r="H3748">
            <v>1</v>
          </cell>
          <cell r="I3748" t="str">
            <v>MTR</v>
          </cell>
        </row>
        <row r="3749">
          <cell r="C3749">
            <v>6060609</v>
          </cell>
          <cell r="D3749" t="str">
            <v>A</v>
          </cell>
          <cell r="E3749">
            <v>47.63</v>
          </cell>
          <cell r="F3749" t="str">
            <v>EUR</v>
          </cell>
          <cell r="G3749">
            <v>45383</v>
          </cell>
          <cell r="H3749">
            <v>1</v>
          </cell>
          <cell r="I3749" t="str">
            <v>MTR</v>
          </cell>
        </row>
        <row r="3750">
          <cell r="C3750">
            <v>6060625</v>
          </cell>
          <cell r="D3750" t="str">
            <v>A</v>
          </cell>
          <cell r="E3750">
            <v>56.52</v>
          </cell>
          <cell r="F3750" t="str">
            <v>EUR</v>
          </cell>
          <cell r="G3750">
            <v>45383</v>
          </cell>
          <cell r="H3750">
            <v>1</v>
          </cell>
          <cell r="I3750" t="str">
            <v>MTR</v>
          </cell>
        </row>
        <row r="3751">
          <cell r="C3751">
            <v>6060641</v>
          </cell>
          <cell r="D3751" t="str">
            <v>A</v>
          </cell>
          <cell r="E3751">
            <v>78.19</v>
          </cell>
          <cell r="F3751" t="str">
            <v>EUR</v>
          </cell>
          <cell r="G3751">
            <v>45383</v>
          </cell>
          <cell r="H3751">
            <v>1</v>
          </cell>
          <cell r="I3751" t="str">
            <v>MTR</v>
          </cell>
        </row>
        <row r="3752">
          <cell r="C3752">
            <v>6060676</v>
          </cell>
          <cell r="D3752" t="str">
            <v>A</v>
          </cell>
          <cell r="E3752">
            <v>109.61</v>
          </cell>
          <cell r="F3752" t="str">
            <v>EUR</v>
          </cell>
          <cell r="G3752">
            <v>45383</v>
          </cell>
          <cell r="H3752">
            <v>1</v>
          </cell>
          <cell r="I3752" t="str">
            <v>MTR</v>
          </cell>
        </row>
        <row r="3753">
          <cell r="C3753">
            <v>6060803</v>
          </cell>
          <cell r="D3753" t="str">
            <v>A</v>
          </cell>
          <cell r="E3753">
            <v>177</v>
          </cell>
          <cell r="F3753" t="str">
            <v>EUR</v>
          </cell>
          <cell r="G3753">
            <v>45383</v>
          </cell>
          <cell r="H3753">
            <v>1</v>
          </cell>
          <cell r="I3753" t="str">
            <v>MTR</v>
          </cell>
        </row>
        <row r="3754">
          <cell r="C3754">
            <v>6061109</v>
          </cell>
          <cell r="D3754" t="str">
            <v>A</v>
          </cell>
          <cell r="E3754">
            <v>62.47</v>
          </cell>
          <cell r="F3754" t="str">
            <v>EUR</v>
          </cell>
          <cell r="G3754">
            <v>45383</v>
          </cell>
          <cell r="H3754">
            <v>1</v>
          </cell>
          <cell r="I3754" t="str">
            <v>MTR</v>
          </cell>
        </row>
        <row r="3755">
          <cell r="C3755">
            <v>6061206</v>
          </cell>
          <cell r="D3755" t="str">
            <v>A</v>
          </cell>
          <cell r="E3755">
            <v>87.85</v>
          </cell>
          <cell r="F3755" t="str">
            <v>EUR</v>
          </cell>
          <cell r="G3755">
            <v>45383</v>
          </cell>
          <cell r="H3755">
            <v>1</v>
          </cell>
          <cell r="I3755" t="str">
            <v>MTR</v>
          </cell>
        </row>
        <row r="3756">
          <cell r="C3756">
            <v>6061303</v>
          </cell>
          <cell r="D3756" t="str">
            <v>A</v>
          </cell>
          <cell r="E3756">
            <v>97.33</v>
          </cell>
          <cell r="F3756" t="str">
            <v>EUR</v>
          </cell>
          <cell r="G3756">
            <v>45383</v>
          </cell>
          <cell r="H3756">
            <v>1</v>
          </cell>
          <cell r="I3756" t="str">
            <v>MTR</v>
          </cell>
        </row>
        <row r="3757">
          <cell r="C3757">
            <v>6061400</v>
          </cell>
          <cell r="D3757" t="str">
            <v>A</v>
          </cell>
          <cell r="E3757">
            <v>113.81</v>
          </cell>
          <cell r="F3757" t="str">
            <v>EUR</v>
          </cell>
          <cell r="G3757">
            <v>45383</v>
          </cell>
          <cell r="H3757">
            <v>1</v>
          </cell>
          <cell r="I3757" t="str">
            <v>MTR</v>
          </cell>
        </row>
        <row r="3758">
          <cell r="C3758">
            <v>6061508</v>
          </cell>
          <cell r="D3758" t="str">
            <v>A</v>
          </cell>
          <cell r="E3758">
            <v>138.86000000000001</v>
          </cell>
          <cell r="F3758" t="str">
            <v>EUR</v>
          </cell>
          <cell r="G3758">
            <v>45383</v>
          </cell>
          <cell r="H3758">
            <v>1</v>
          </cell>
          <cell r="I3758" t="str">
            <v>MTR</v>
          </cell>
        </row>
        <row r="3759">
          <cell r="C3759">
            <v>6061559</v>
          </cell>
          <cell r="D3759" t="str">
            <v>A</v>
          </cell>
          <cell r="E3759">
            <v>162.51</v>
          </cell>
          <cell r="F3759" t="str">
            <v>EUR</v>
          </cell>
          <cell r="G3759">
            <v>45383</v>
          </cell>
          <cell r="H3759">
            <v>1</v>
          </cell>
          <cell r="I3759" t="str">
            <v>MTR</v>
          </cell>
        </row>
        <row r="3760">
          <cell r="C3760">
            <v>6061605</v>
          </cell>
          <cell r="D3760" t="str">
            <v>A</v>
          </cell>
          <cell r="E3760">
            <v>67.099999999999994</v>
          </cell>
          <cell r="F3760" t="str">
            <v>EUR</v>
          </cell>
          <cell r="G3760">
            <v>45383</v>
          </cell>
          <cell r="H3760">
            <v>1</v>
          </cell>
          <cell r="I3760" t="str">
            <v>MTR</v>
          </cell>
        </row>
        <row r="3761">
          <cell r="C3761">
            <v>6061621</v>
          </cell>
          <cell r="D3761" t="str">
            <v>A</v>
          </cell>
          <cell r="E3761">
            <v>90.78</v>
          </cell>
          <cell r="F3761" t="str">
            <v>EUR</v>
          </cell>
          <cell r="G3761">
            <v>45383</v>
          </cell>
          <cell r="H3761">
            <v>1</v>
          </cell>
          <cell r="I3761" t="str">
            <v>MTR</v>
          </cell>
        </row>
        <row r="3762">
          <cell r="C3762">
            <v>6061656</v>
          </cell>
          <cell r="D3762" t="str">
            <v>A</v>
          </cell>
          <cell r="E3762">
            <v>103.05</v>
          </cell>
          <cell r="F3762" t="str">
            <v>EUR</v>
          </cell>
          <cell r="G3762">
            <v>45383</v>
          </cell>
          <cell r="H3762">
            <v>1</v>
          </cell>
          <cell r="I3762" t="str">
            <v>MTR</v>
          </cell>
        </row>
        <row r="3763">
          <cell r="C3763">
            <v>6061672</v>
          </cell>
          <cell r="D3763" t="str">
            <v>A</v>
          </cell>
          <cell r="E3763">
            <v>145.16999999999999</v>
          </cell>
          <cell r="F3763" t="str">
            <v>EUR</v>
          </cell>
          <cell r="G3763">
            <v>45383</v>
          </cell>
          <cell r="H3763">
            <v>1</v>
          </cell>
          <cell r="I3763" t="str">
            <v>MTR</v>
          </cell>
        </row>
        <row r="3764">
          <cell r="C3764">
            <v>6061702</v>
          </cell>
          <cell r="D3764" t="str">
            <v>A</v>
          </cell>
          <cell r="E3764">
            <v>151.29</v>
          </cell>
          <cell r="F3764" t="str">
            <v>EUR</v>
          </cell>
          <cell r="G3764">
            <v>45383</v>
          </cell>
          <cell r="H3764">
            <v>1</v>
          </cell>
          <cell r="I3764" t="str">
            <v>MTR</v>
          </cell>
        </row>
        <row r="3765">
          <cell r="C3765">
            <v>6061729</v>
          </cell>
          <cell r="D3765" t="str">
            <v>A</v>
          </cell>
          <cell r="E3765">
            <v>165.1</v>
          </cell>
          <cell r="F3765" t="str">
            <v>EUR</v>
          </cell>
          <cell r="G3765">
            <v>45383</v>
          </cell>
          <cell r="H3765">
            <v>1</v>
          </cell>
          <cell r="I3765" t="str">
            <v>MTR</v>
          </cell>
        </row>
        <row r="3766">
          <cell r="C3766">
            <v>6061981</v>
          </cell>
          <cell r="D3766" t="str">
            <v>A</v>
          </cell>
          <cell r="E3766">
            <v>58.51</v>
          </cell>
          <cell r="F3766" t="str">
            <v>EUR</v>
          </cell>
          <cell r="G3766">
            <v>45383</v>
          </cell>
          <cell r="H3766">
            <v>1</v>
          </cell>
          <cell r="I3766" t="str">
            <v>MTR</v>
          </cell>
        </row>
        <row r="3767">
          <cell r="C3767">
            <v>6061983</v>
          </cell>
          <cell r="D3767" t="str">
            <v>A</v>
          </cell>
          <cell r="E3767">
            <v>77.11</v>
          </cell>
          <cell r="F3767" t="str">
            <v>EUR</v>
          </cell>
          <cell r="G3767">
            <v>45383</v>
          </cell>
          <cell r="H3767">
            <v>1</v>
          </cell>
          <cell r="I3767" t="str">
            <v>MTR</v>
          </cell>
        </row>
        <row r="3768">
          <cell r="C3768">
            <v>6061985</v>
          </cell>
          <cell r="D3768" t="str">
            <v>A</v>
          </cell>
          <cell r="E3768">
            <v>91.44</v>
          </cell>
          <cell r="F3768" t="str">
            <v>EUR</v>
          </cell>
          <cell r="G3768">
            <v>45383</v>
          </cell>
          <cell r="H3768">
            <v>1</v>
          </cell>
          <cell r="I3768" t="str">
            <v>MTR</v>
          </cell>
        </row>
        <row r="3769">
          <cell r="C3769">
            <v>6061987</v>
          </cell>
          <cell r="D3769" t="str">
            <v>A</v>
          </cell>
          <cell r="E3769">
            <v>109.19</v>
          </cell>
          <cell r="F3769" t="str">
            <v>EUR</v>
          </cell>
          <cell r="G3769">
            <v>45383</v>
          </cell>
          <cell r="H3769">
            <v>1</v>
          </cell>
          <cell r="I3769" t="str">
            <v>MTR</v>
          </cell>
        </row>
        <row r="3770">
          <cell r="C3770">
            <v>6061989</v>
          </cell>
          <cell r="D3770" t="str">
            <v>A</v>
          </cell>
          <cell r="E3770">
            <v>126.5</v>
          </cell>
          <cell r="F3770" t="str">
            <v>EUR</v>
          </cell>
          <cell r="G3770">
            <v>45383</v>
          </cell>
          <cell r="H3770">
            <v>1</v>
          </cell>
          <cell r="I3770" t="str">
            <v>MTR</v>
          </cell>
        </row>
        <row r="3771">
          <cell r="C3771">
            <v>6061991</v>
          </cell>
          <cell r="D3771" t="str">
            <v>A</v>
          </cell>
          <cell r="E3771">
            <v>166.52</v>
          </cell>
          <cell r="F3771" t="str">
            <v>EUR</v>
          </cell>
          <cell r="G3771">
            <v>45383</v>
          </cell>
          <cell r="H3771">
            <v>1</v>
          </cell>
          <cell r="I3771" t="str">
            <v>MTR</v>
          </cell>
        </row>
        <row r="3772">
          <cell r="C3772">
            <v>6062000</v>
          </cell>
          <cell r="D3772" t="str">
            <v>A</v>
          </cell>
          <cell r="E3772">
            <v>55.79</v>
          </cell>
          <cell r="F3772" t="str">
            <v>EUR</v>
          </cell>
          <cell r="G3772">
            <v>45383</v>
          </cell>
          <cell r="H3772">
            <v>1</v>
          </cell>
          <cell r="I3772" t="str">
            <v>MTR</v>
          </cell>
        </row>
        <row r="3773">
          <cell r="C3773">
            <v>6062002</v>
          </cell>
          <cell r="D3773" t="str">
            <v>A</v>
          </cell>
          <cell r="E3773">
            <v>73.39</v>
          </cell>
          <cell r="F3773" t="str">
            <v>EUR</v>
          </cell>
          <cell r="G3773">
            <v>45383</v>
          </cell>
          <cell r="H3773">
            <v>1</v>
          </cell>
          <cell r="I3773" t="str">
            <v>MTR</v>
          </cell>
        </row>
        <row r="3774">
          <cell r="C3774">
            <v>6062004</v>
          </cell>
          <cell r="D3774" t="str">
            <v>A</v>
          </cell>
          <cell r="E3774">
            <v>87.15</v>
          </cell>
          <cell r="F3774" t="str">
            <v>EUR</v>
          </cell>
          <cell r="G3774">
            <v>45383</v>
          </cell>
          <cell r="H3774">
            <v>1</v>
          </cell>
          <cell r="I3774" t="str">
            <v>MTR</v>
          </cell>
        </row>
        <row r="3775">
          <cell r="C3775">
            <v>6062006</v>
          </cell>
          <cell r="D3775" t="str">
            <v>A</v>
          </cell>
          <cell r="E3775">
            <v>104.04</v>
          </cell>
          <cell r="F3775" t="str">
            <v>EUR</v>
          </cell>
          <cell r="G3775">
            <v>45383</v>
          </cell>
          <cell r="H3775">
            <v>1</v>
          </cell>
          <cell r="I3775" t="str">
            <v>MTR</v>
          </cell>
        </row>
        <row r="3776">
          <cell r="C3776">
            <v>6062008</v>
          </cell>
          <cell r="D3776" t="str">
            <v>A</v>
          </cell>
          <cell r="E3776">
            <v>144.71</v>
          </cell>
          <cell r="F3776" t="str">
            <v>EUR</v>
          </cell>
          <cell r="G3776">
            <v>45383</v>
          </cell>
          <cell r="H3776">
            <v>1</v>
          </cell>
          <cell r="I3776" t="str">
            <v>MTR</v>
          </cell>
        </row>
        <row r="3777">
          <cell r="C3777">
            <v>6062010</v>
          </cell>
          <cell r="D3777" t="str">
            <v>A</v>
          </cell>
          <cell r="E3777">
            <v>158.66</v>
          </cell>
          <cell r="F3777" t="str">
            <v>EUR</v>
          </cell>
          <cell r="G3777">
            <v>45383</v>
          </cell>
          <cell r="H3777">
            <v>1</v>
          </cell>
          <cell r="I3777" t="str">
            <v>MTR</v>
          </cell>
        </row>
        <row r="3778">
          <cell r="C3778">
            <v>6062025</v>
          </cell>
          <cell r="D3778" t="str">
            <v>A</v>
          </cell>
          <cell r="E3778">
            <v>27.15</v>
          </cell>
          <cell r="F3778" t="str">
            <v>EUR</v>
          </cell>
          <cell r="G3778">
            <v>45383</v>
          </cell>
          <cell r="H3778">
            <v>1</v>
          </cell>
          <cell r="I3778" t="str">
            <v>MTR</v>
          </cell>
        </row>
        <row r="3779">
          <cell r="C3779">
            <v>6062028</v>
          </cell>
          <cell r="D3779" t="str">
            <v>A</v>
          </cell>
          <cell r="E3779">
            <v>34.42</v>
          </cell>
          <cell r="F3779" t="str">
            <v>EUR</v>
          </cell>
          <cell r="G3779">
            <v>45383</v>
          </cell>
          <cell r="H3779">
            <v>1</v>
          </cell>
          <cell r="I3779" t="str">
            <v>MTR</v>
          </cell>
        </row>
        <row r="3780">
          <cell r="C3780">
            <v>6062033</v>
          </cell>
          <cell r="D3780" t="str">
            <v>A</v>
          </cell>
          <cell r="E3780">
            <v>7.86</v>
          </cell>
          <cell r="F3780" t="str">
            <v>EUR</v>
          </cell>
          <cell r="G3780">
            <v>45383</v>
          </cell>
          <cell r="H3780">
            <v>1</v>
          </cell>
          <cell r="I3780" t="str">
            <v>MTR</v>
          </cell>
        </row>
        <row r="3781">
          <cell r="C3781">
            <v>6062050</v>
          </cell>
          <cell r="D3781" t="str">
            <v>A</v>
          </cell>
          <cell r="E3781">
            <v>7.59</v>
          </cell>
          <cell r="F3781" t="str">
            <v>EUR</v>
          </cell>
          <cell r="G3781">
            <v>45383</v>
          </cell>
          <cell r="H3781">
            <v>1</v>
          </cell>
          <cell r="I3781" t="str">
            <v>MTR</v>
          </cell>
        </row>
        <row r="3782">
          <cell r="C3782">
            <v>6062052</v>
          </cell>
          <cell r="D3782" t="str">
            <v>A</v>
          </cell>
          <cell r="E3782">
            <v>22.91</v>
          </cell>
          <cell r="F3782" t="str">
            <v>EUR</v>
          </cell>
          <cell r="G3782">
            <v>45383</v>
          </cell>
          <cell r="H3782">
            <v>1</v>
          </cell>
          <cell r="I3782" t="str">
            <v>MTR</v>
          </cell>
        </row>
        <row r="3783">
          <cell r="C3783">
            <v>6062068</v>
          </cell>
          <cell r="D3783" t="str">
            <v>A</v>
          </cell>
          <cell r="E3783">
            <v>10.14</v>
          </cell>
          <cell r="F3783" t="str">
            <v>EUR</v>
          </cell>
          <cell r="G3783">
            <v>45383</v>
          </cell>
          <cell r="H3783">
            <v>1</v>
          </cell>
          <cell r="I3783" t="str">
            <v>MTR</v>
          </cell>
        </row>
        <row r="3784">
          <cell r="C3784">
            <v>6062084</v>
          </cell>
          <cell r="D3784" t="str">
            <v>A</v>
          </cell>
          <cell r="E3784">
            <v>40.89</v>
          </cell>
          <cell r="F3784" t="str">
            <v>EUR</v>
          </cell>
          <cell r="G3784">
            <v>45383</v>
          </cell>
          <cell r="H3784">
            <v>1</v>
          </cell>
          <cell r="I3784" t="str">
            <v>MTR</v>
          </cell>
        </row>
        <row r="3785">
          <cell r="C3785">
            <v>6062086</v>
          </cell>
          <cell r="D3785" t="str">
            <v>A</v>
          </cell>
          <cell r="E3785">
            <v>50.99</v>
          </cell>
          <cell r="F3785" t="str">
            <v>EUR</v>
          </cell>
          <cell r="G3785">
            <v>45383</v>
          </cell>
          <cell r="H3785">
            <v>1</v>
          </cell>
          <cell r="I3785" t="str">
            <v>MTR</v>
          </cell>
        </row>
        <row r="3786">
          <cell r="C3786">
            <v>6062114</v>
          </cell>
          <cell r="D3786" t="str">
            <v>A</v>
          </cell>
          <cell r="E3786">
            <v>13.51</v>
          </cell>
          <cell r="F3786" t="str">
            <v>EUR</v>
          </cell>
          <cell r="G3786">
            <v>45383</v>
          </cell>
          <cell r="H3786">
            <v>1</v>
          </cell>
          <cell r="I3786" t="str">
            <v>MTR</v>
          </cell>
        </row>
        <row r="3787">
          <cell r="C3787">
            <v>6062122</v>
          </cell>
          <cell r="D3787" t="str">
            <v>A</v>
          </cell>
          <cell r="E3787">
            <v>19.59</v>
          </cell>
          <cell r="F3787" t="str">
            <v>EUR</v>
          </cell>
          <cell r="G3787">
            <v>45383</v>
          </cell>
          <cell r="H3787">
            <v>1</v>
          </cell>
          <cell r="I3787" t="str">
            <v>MTR</v>
          </cell>
        </row>
        <row r="3788">
          <cell r="C3788">
            <v>6062132</v>
          </cell>
          <cell r="D3788" t="str">
            <v>A</v>
          </cell>
          <cell r="E3788">
            <v>21.71</v>
          </cell>
          <cell r="F3788" t="str">
            <v>EUR</v>
          </cell>
          <cell r="G3788">
            <v>45383</v>
          </cell>
          <cell r="H3788">
            <v>1</v>
          </cell>
          <cell r="I3788" t="str">
            <v>MTR</v>
          </cell>
        </row>
        <row r="3789">
          <cell r="C3789">
            <v>6062173</v>
          </cell>
          <cell r="D3789" t="str">
            <v>A</v>
          </cell>
          <cell r="E3789">
            <v>44.26</v>
          </cell>
          <cell r="F3789" t="str">
            <v>EUR</v>
          </cell>
          <cell r="G3789">
            <v>45383</v>
          </cell>
          <cell r="H3789">
            <v>1</v>
          </cell>
          <cell r="I3789" t="str">
            <v>MTR</v>
          </cell>
        </row>
        <row r="3790">
          <cell r="C3790">
            <v>6062255</v>
          </cell>
          <cell r="D3790" t="str">
            <v>A</v>
          </cell>
          <cell r="E3790">
            <v>55.16</v>
          </cell>
          <cell r="F3790" t="str">
            <v>EUR</v>
          </cell>
          <cell r="G3790">
            <v>45383</v>
          </cell>
          <cell r="H3790">
            <v>1</v>
          </cell>
          <cell r="I3790" t="str">
            <v>MTR</v>
          </cell>
        </row>
        <row r="3791">
          <cell r="C3791">
            <v>6062280</v>
          </cell>
          <cell r="D3791" t="str">
            <v>A</v>
          </cell>
          <cell r="E3791">
            <v>141.08000000000001</v>
          </cell>
          <cell r="F3791" t="str">
            <v>EUR</v>
          </cell>
          <cell r="G3791">
            <v>45383</v>
          </cell>
          <cell r="H3791">
            <v>100</v>
          </cell>
          <cell r="I3791" t="str">
            <v>PCE</v>
          </cell>
        </row>
        <row r="3792">
          <cell r="C3792">
            <v>6062282</v>
          </cell>
          <cell r="D3792" t="str">
            <v>A</v>
          </cell>
          <cell r="E3792">
            <v>157.76</v>
          </cell>
          <cell r="F3792" t="str">
            <v>EUR</v>
          </cell>
          <cell r="G3792">
            <v>45383</v>
          </cell>
          <cell r="H3792">
            <v>100</v>
          </cell>
          <cell r="I3792" t="str">
            <v>PCE</v>
          </cell>
        </row>
        <row r="3793">
          <cell r="C3793">
            <v>6062284</v>
          </cell>
          <cell r="D3793" t="str">
            <v>A</v>
          </cell>
          <cell r="E3793">
            <v>189.66</v>
          </cell>
          <cell r="F3793" t="str">
            <v>EUR</v>
          </cell>
          <cell r="G3793">
            <v>45383</v>
          </cell>
          <cell r="H3793">
            <v>100</v>
          </cell>
          <cell r="I3793" t="str">
            <v>PCE</v>
          </cell>
        </row>
        <row r="3794">
          <cell r="C3794">
            <v>6062314</v>
          </cell>
          <cell r="D3794" t="str">
            <v>A</v>
          </cell>
          <cell r="E3794">
            <v>15.05</v>
          </cell>
          <cell r="F3794" t="str">
            <v>EUR</v>
          </cell>
          <cell r="G3794">
            <v>45383</v>
          </cell>
          <cell r="H3794">
            <v>1</v>
          </cell>
          <cell r="I3794" t="str">
            <v>MTR</v>
          </cell>
        </row>
        <row r="3795">
          <cell r="C3795">
            <v>6062321</v>
          </cell>
          <cell r="D3795" t="str">
            <v>A</v>
          </cell>
          <cell r="E3795">
            <v>15.53</v>
          </cell>
          <cell r="F3795" t="str">
            <v>EUR</v>
          </cell>
          <cell r="G3795">
            <v>45383</v>
          </cell>
          <cell r="H3795">
            <v>1</v>
          </cell>
          <cell r="I3795" t="str">
            <v>MTR</v>
          </cell>
        </row>
        <row r="3796">
          <cell r="C3796">
            <v>6062327</v>
          </cell>
          <cell r="D3796" t="str">
            <v>A</v>
          </cell>
          <cell r="E3796">
            <v>17.010000000000002</v>
          </cell>
          <cell r="F3796" t="str">
            <v>EUR</v>
          </cell>
          <cell r="G3796">
            <v>45383</v>
          </cell>
          <cell r="H3796">
            <v>1</v>
          </cell>
          <cell r="I3796" t="str">
            <v>MTR</v>
          </cell>
        </row>
        <row r="3797">
          <cell r="C3797">
            <v>6062331</v>
          </cell>
          <cell r="D3797" t="str">
            <v>A</v>
          </cell>
          <cell r="E3797">
            <v>19.260000000000002</v>
          </cell>
          <cell r="F3797" t="str">
            <v>EUR</v>
          </cell>
          <cell r="G3797">
            <v>45383</v>
          </cell>
          <cell r="H3797">
            <v>1</v>
          </cell>
          <cell r="I3797" t="str">
            <v>MTR</v>
          </cell>
        </row>
        <row r="3798">
          <cell r="C3798">
            <v>6062335</v>
          </cell>
          <cell r="D3798" t="str">
            <v>A</v>
          </cell>
          <cell r="E3798">
            <v>23.6</v>
          </cell>
          <cell r="F3798" t="str">
            <v>EUR</v>
          </cell>
          <cell r="G3798">
            <v>45383</v>
          </cell>
          <cell r="H3798">
            <v>1</v>
          </cell>
          <cell r="I3798" t="str">
            <v>MTR</v>
          </cell>
        </row>
        <row r="3799">
          <cell r="C3799">
            <v>6062338</v>
          </cell>
          <cell r="D3799" t="str">
            <v>A</v>
          </cell>
          <cell r="E3799">
            <v>31.1</v>
          </cell>
          <cell r="F3799" t="str">
            <v>EUR</v>
          </cell>
          <cell r="G3799">
            <v>45383</v>
          </cell>
          <cell r="H3799">
            <v>1</v>
          </cell>
          <cell r="I3799" t="str">
            <v>MTR</v>
          </cell>
        </row>
        <row r="3800">
          <cell r="C3800">
            <v>6062389</v>
          </cell>
          <cell r="D3800" t="str">
            <v>A</v>
          </cell>
          <cell r="E3800">
            <v>25.15</v>
          </cell>
          <cell r="F3800" t="str">
            <v>EUR</v>
          </cell>
          <cell r="G3800">
            <v>45383</v>
          </cell>
          <cell r="H3800">
            <v>1</v>
          </cell>
          <cell r="I3800" t="str">
            <v>MTR</v>
          </cell>
        </row>
        <row r="3801">
          <cell r="C3801">
            <v>6062390</v>
          </cell>
          <cell r="D3801" t="str">
            <v>A</v>
          </cell>
          <cell r="E3801">
            <v>30.27</v>
          </cell>
          <cell r="F3801" t="str">
            <v>EUR</v>
          </cell>
          <cell r="G3801">
            <v>45383</v>
          </cell>
          <cell r="H3801">
            <v>1</v>
          </cell>
          <cell r="I3801" t="str">
            <v>MTR</v>
          </cell>
        </row>
        <row r="3802">
          <cell r="C3802">
            <v>6062391</v>
          </cell>
          <cell r="D3802" t="str">
            <v>A</v>
          </cell>
          <cell r="E3802">
            <v>39</v>
          </cell>
          <cell r="F3802" t="str">
            <v>EUR</v>
          </cell>
          <cell r="G3802">
            <v>45383</v>
          </cell>
          <cell r="H3802">
            <v>1</v>
          </cell>
          <cell r="I3802" t="str">
            <v>MTR</v>
          </cell>
        </row>
        <row r="3803">
          <cell r="C3803">
            <v>6063160</v>
          </cell>
          <cell r="D3803" t="str">
            <v>A</v>
          </cell>
          <cell r="E3803">
            <v>16.59</v>
          </cell>
          <cell r="F3803" t="str">
            <v>EUR</v>
          </cell>
          <cell r="G3803">
            <v>45383</v>
          </cell>
          <cell r="H3803">
            <v>1</v>
          </cell>
          <cell r="I3803" t="str">
            <v>MTR</v>
          </cell>
        </row>
        <row r="3804">
          <cell r="C3804">
            <v>6063179</v>
          </cell>
          <cell r="D3804" t="str">
            <v>A</v>
          </cell>
          <cell r="E3804">
            <v>20.36</v>
          </cell>
          <cell r="F3804" t="str">
            <v>EUR</v>
          </cell>
          <cell r="G3804">
            <v>45383</v>
          </cell>
          <cell r="H3804">
            <v>1</v>
          </cell>
          <cell r="I3804" t="str">
            <v>MTR</v>
          </cell>
        </row>
        <row r="3805">
          <cell r="C3805">
            <v>6063187</v>
          </cell>
          <cell r="D3805" t="str">
            <v>A</v>
          </cell>
          <cell r="E3805">
            <v>24.8</v>
          </cell>
          <cell r="F3805" t="str">
            <v>EUR</v>
          </cell>
          <cell r="G3805">
            <v>45383</v>
          </cell>
          <cell r="H3805">
            <v>1</v>
          </cell>
          <cell r="I3805" t="str">
            <v>MTR</v>
          </cell>
        </row>
        <row r="3806">
          <cell r="C3806">
            <v>6063209</v>
          </cell>
          <cell r="D3806" t="str">
            <v>A</v>
          </cell>
          <cell r="E3806">
            <v>36.82</v>
          </cell>
          <cell r="F3806" t="str">
            <v>EUR</v>
          </cell>
          <cell r="G3806">
            <v>45383</v>
          </cell>
          <cell r="H3806">
            <v>1</v>
          </cell>
          <cell r="I3806" t="str">
            <v>MTR</v>
          </cell>
        </row>
        <row r="3807">
          <cell r="C3807">
            <v>6063225</v>
          </cell>
          <cell r="D3807" t="str">
            <v>A</v>
          </cell>
          <cell r="E3807">
            <v>52.17</v>
          </cell>
          <cell r="F3807" t="str">
            <v>EUR</v>
          </cell>
          <cell r="G3807">
            <v>45383</v>
          </cell>
          <cell r="H3807">
            <v>1</v>
          </cell>
          <cell r="I3807" t="str">
            <v>MTR</v>
          </cell>
        </row>
        <row r="3808">
          <cell r="C3808">
            <v>6063234</v>
          </cell>
          <cell r="D3808" t="str">
            <v>A</v>
          </cell>
          <cell r="E3808">
            <v>37.57</v>
          </cell>
          <cell r="F3808" t="str">
            <v>EUR</v>
          </cell>
          <cell r="G3808">
            <v>45383</v>
          </cell>
          <cell r="H3808">
            <v>1</v>
          </cell>
          <cell r="I3808" t="str">
            <v>MTR</v>
          </cell>
        </row>
        <row r="3809">
          <cell r="C3809">
            <v>6063236</v>
          </cell>
          <cell r="D3809" t="str">
            <v>A</v>
          </cell>
          <cell r="E3809">
            <v>43.35</v>
          </cell>
          <cell r="F3809" t="str">
            <v>EUR</v>
          </cell>
          <cell r="G3809">
            <v>45383</v>
          </cell>
          <cell r="H3809">
            <v>1</v>
          </cell>
          <cell r="I3809" t="str">
            <v>MTR</v>
          </cell>
        </row>
        <row r="3810">
          <cell r="C3810">
            <v>6063238</v>
          </cell>
          <cell r="D3810" t="str">
            <v>A</v>
          </cell>
          <cell r="E3810">
            <v>59.09</v>
          </cell>
          <cell r="F3810" t="str">
            <v>EUR</v>
          </cell>
          <cell r="G3810">
            <v>45383</v>
          </cell>
          <cell r="H3810">
            <v>1</v>
          </cell>
          <cell r="I3810" t="str">
            <v>MTR</v>
          </cell>
        </row>
        <row r="3811">
          <cell r="C3811">
            <v>6063241</v>
          </cell>
          <cell r="D3811" t="str">
            <v>A</v>
          </cell>
          <cell r="E3811">
            <v>78.5</v>
          </cell>
          <cell r="F3811" t="str">
            <v>EUR</v>
          </cell>
          <cell r="G3811">
            <v>45383</v>
          </cell>
          <cell r="H3811">
            <v>1</v>
          </cell>
          <cell r="I3811" t="str">
            <v>MTR</v>
          </cell>
        </row>
        <row r="3812">
          <cell r="C3812">
            <v>6063276</v>
          </cell>
          <cell r="D3812" t="str">
            <v>A</v>
          </cell>
          <cell r="E3812">
            <v>89.65</v>
          </cell>
          <cell r="F3812" t="str">
            <v>EUR</v>
          </cell>
          <cell r="G3812">
            <v>45383</v>
          </cell>
          <cell r="H3812">
            <v>1</v>
          </cell>
          <cell r="I3812" t="str">
            <v>MTR</v>
          </cell>
        </row>
        <row r="3813">
          <cell r="C3813">
            <v>6063403</v>
          </cell>
          <cell r="D3813" t="str">
            <v>A</v>
          </cell>
          <cell r="E3813">
            <v>57.31</v>
          </cell>
          <cell r="F3813" t="str">
            <v>EUR</v>
          </cell>
          <cell r="G3813">
            <v>45383</v>
          </cell>
          <cell r="H3813">
            <v>1</v>
          </cell>
          <cell r="I3813" t="str">
            <v>MTR</v>
          </cell>
        </row>
        <row r="3814">
          <cell r="C3814">
            <v>6063438</v>
          </cell>
          <cell r="D3814" t="str">
            <v>A</v>
          </cell>
          <cell r="E3814">
            <v>74.53</v>
          </cell>
          <cell r="F3814" t="str">
            <v>EUR</v>
          </cell>
          <cell r="G3814">
            <v>45383</v>
          </cell>
          <cell r="H3814">
            <v>1</v>
          </cell>
          <cell r="I3814" t="str">
            <v>MTR</v>
          </cell>
        </row>
        <row r="3815">
          <cell r="C3815">
            <v>6063454</v>
          </cell>
          <cell r="D3815" t="str">
            <v>A</v>
          </cell>
          <cell r="E3815">
            <v>91.89</v>
          </cell>
          <cell r="F3815" t="str">
            <v>EUR</v>
          </cell>
          <cell r="G3815">
            <v>45383</v>
          </cell>
          <cell r="H3815">
            <v>1</v>
          </cell>
          <cell r="I3815" t="str">
            <v>MTR</v>
          </cell>
        </row>
        <row r="3816">
          <cell r="C3816">
            <v>6063470</v>
          </cell>
          <cell r="D3816" t="str">
            <v>A</v>
          </cell>
          <cell r="E3816">
            <v>115.78</v>
          </cell>
          <cell r="F3816" t="str">
            <v>EUR</v>
          </cell>
          <cell r="G3816">
            <v>45383</v>
          </cell>
          <cell r="H3816">
            <v>1</v>
          </cell>
          <cell r="I3816" t="str">
            <v>MTR</v>
          </cell>
        </row>
        <row r="3817">
          <cell r="C3817">
            <v>6063497</v>
          </cell>
          <cell r="D3817" t="str">
            <v>A</v>
          </cell>
          <cell r="E3817">
            <v>144.38</v>
          </cell>
          <cell r="F3817" t="str">
            <v>EUR</v>
          </cell>
          <cell r="G3817">
            <v>45383</v>
          </cell>
          <cell r="H3817">
            <v>1</v>
          </cell>
          <cell r="I3817" t="str">
            <v>MTR</v>
          </cell>
        </row>
        <row r="3818">
          <cell r="C3818">
            <v>6063500</v>
          </cell>
          <cell r="D3818" t="str">
            <v>A</v>
          </cell>
          <cell r="E3818">
            <v>161.26</v>
          </cell>
          <cell r="F3818" t="str">
            <v>EUR</v>
          </cell>
          <cell r="G3818">
            <v>45383</v>
          </cell>
          <cell r="H3818">
            <v>1</v>
          </cell>
          <cell r="I3818" t="str">
            <v>MTR</v>
          </cell>
        </row>
        <row r="3819">
          <cell r="C3819">
            <v>6063861</v>
          </cell>
          <cell r="D3819" t="str">
            <v>A</v>
          </cell>
          <cell r="E3819">
            <v>266.14</v>
          </cell>
          <cell r="F3819" t="str">
            <v>EUR</v>
          </cell>
          <cell r="G3819">
            <v>45383</v>
          </cell>
          <cell r="H3819">
            <v>1</v>
          </cell>
          <cell r="I3819" t="str">
            <v>MTR</v>
          </cell>
        </row>
        <row r="3820">
          <cell r="C3820">
            <v>6063950</v>
          </cell>
          <cell r="D3820" t="str">
            <v>A</v>
          </cell>
          <cell r="E3820">
            <v>73.2</v>
          </cell>
          <cell r="F3820" t="str">
            <v>EUR</v>
          </cell>
          <cell r="G3820">
            <v>45383</v>
          </cell>
          <cell r="H3820">
            <v>1</v>
          </cell>
          <cell r="I3820" t="str">
            <v>MTR</v>
          </cell>
        </row>
        <row r="3821">
          <cell r="C3821">
            <v>6064302</v>
          </cell>
          <cell r="D3821" t="str">
            <v>A</v>
          </cell>
          <cell r="E3821">
            <v>29.78</v>
          </cell>
          <cell r="F3821" t="str">
            <v>EUR</v>
          </cell>
          <cell r="G3821">
            <v>45383</v>
          </cell>
          <cell r="H3821">
            <v>1</v>
          </cell>
          <cell r="I3821" t="str">
            <v>MTR</v>
          </cell>
        </row>
        <row r="3822">
          <cell r="C3822">
            <v>6064307</v>
          </cell>
          <cell r="D3822" t="str">
            <v>A</v>
          </cell>
          <cell r="E3822">
            <v>44.01</v>
          </cell>
          <cell r="F3822" t="str">
            <v>EUR</v>
          </cell>
          <cell r="G3822">
            <v>45383</v>
          </cell>
          <cell r="H3822">
            <v>1</v>
          </cell>
          <cell r="I3822" t="str">
            <v>MTR</v>
          </cell>
        </row>
        <row r="3823">
          <cell r="C3823">
            <v>6064319</v>
          </cell>
          <cell r="D3823" t="str">
            <v>A</v>
          </cell>
          <cell r="E3823">
            <v>36.15</v>
          </cell>
          <cell r="F3823" t="str">
            <v>EUR</v>
          </cell>
          <cell r="G3823">
            <v>45383</v>
          </cell>
          <cell r="H3823">
            <v>1</v>
          </cell>
          <cell r="I3823" t="str">
            <v>MTR</v>
          </cell>
        </row>
        <row r="3824">
          <cell r="C3824">
            <v>6064345</v>
          </cell>
          <cell r="D3824" t="str">
            <v>A</v>
          </cell>
          <cell r="E3824">
            <v>44.02</v>
          </cell>
          <cell r="F3824" t="str">
            <v>EUR</v>
          </cell>
          <cell r="G3824">
            <v>45383</v>
          </cell>
          <cell r="H3824">
            <v>1</v>
          </cell>
          <cell r="I3824" t="str">
            <v>MTR</v>
          </cell>
        </row>
        <row r="3825">
          <cell r="C3825">
            <v>6064353</v>
          </cell>
          <cell r="D3825" t="str">
            <v>A</v>
          </cell>
          <cell r="E3825">
            <v>70.349999999999994</v>
          </cell>
          <cell r="F3825" t="str">
            <v>EUR</v>
          </cell>
          <cell r="G3825">
            <v>45383</v>
          </cell>
          <cell r="H3825">
            <v>1</v>
          </cell>
          <cell r="I3825" t="str">
            <v>MTR</v>
          </cell>
        </row>
        <row r="3826">
          <cell r="C3826">
            <v>6064396</v>
          </cell>
          <cell r="D3826" t="str">
            <v>A</v>
          </cell>
          <cell r="E3826">
            <v>60.88</v>
          </cell>
          <cell r="F3826" t="str">
            <v>EUR</v>
          </cell>
          <cell r="G3826">
            <v>45383</v>
          </cell>
          <cell r="H3826">
            <v>1</v>
          </cell>
          <cell r="I3826" t="str">
            <v>MTR</v>
          </cell>
        </row>
        <row r="3827">
          <cell r="C3827">
            <v>6064409</v>
          </cell>
          <cell r="D3827" t="str">
            <v>A</v>
          </cell>
          <cell r="E3827">
            <v>95.65</v>
          </cell>
          <cell r="F3827" t="str">
            <v>EUR</v>
          </cell>
          <cell r="G3827">
            <v>45383</v>
          </cell>
          <cell r="H3827">
            <v>1</v>
          </cell>
          <cell r="I3827" t="str">
            <v>MTR</v>
          </cell>
        </row>
        <row r="3828">
          <cell r="C3828">
            <v>6064426</v>
          </cell>
          <cell r="D3828" t="str">
            <v>A</v>
          </cell>
          <cell r="E3828">
            <v>80.92</v>
          </cell>
          <cell r="F3828" t="str">
            <v>EUR</v>
          </cell>
          <cell r="G3828">
            <v>45383</v>
          </cell>
          <cell r="H3828">
            <v>1</v>
          </cell>
          <cell r="I3828" t="str">
            <v>MTR</v>
          </cell>
        </row>
        <row r="3829">
          <cell r="C3829">
            <v>6064435</v>
          </cell>
          <cell r="D3829" t="str">
            <v>A</v>
          </cell>
          <cell r="E3829">
            <v>118.86</v>
          </cell>
          <cell r="F3829" t="str">
            <v>EUR</v>
          </cell>
          <cell r="G3829">
            <v>45383</v>
          </cell>
          <cell r="H3829">
            <v>1</v>
          </cell>
          <cell r="I3829" t="str">
            <v>MTR</v>
          </cell>
        </row>
        <row r="3830">
          <cell r="C3830">
            <v>6064515</v>
          </cell>
          <cell r="D3830" t="str">
            <v>A</v>
          </cell>
          <cell r="E3830">
            <v>126.07</v>
          </cell>
          <cell r="F3830" t="str">
            <v>EUR</v>
          </cell>
          <cell r="G3830">
            <v>45383</v>
          </cell>
          <cell r="H3830">
            <v>1</v>
          </cell>
          <cell r="I3830" t="str">
            <v>MTR</v>
          </cell>
        </row>
        <row r="3831">
          <cell r="C3831">
            <v>6064523</v>
          </cell>
          <cell r="D3831" t="str">
            <v>A</v>
          </cell>
          <cell r="E3831">
            <v>171.02</v>
          </cell>
          <cell r="F3831" t="str">
            <v>EUR</v>
          </cell>
          <cell r="G3831">
            <v>45383</v>
          </cell>
          <cell r="H3831">
            <v>1</v>
          </cell>
          <cell r="I3831" t="str">
            <v>MTR</v>
          </cell>
        </row>
        <row r="3832">
          <cell r="C3832">
            <v>6064795</v>
          </cell>
          <cell r="D3832" t="str">
            <v>A</v>
          </cell>
          <cell r="E3832">
            <v>101.1</v>
          </cell>
          <cell r="F3832" t="str">
            <v>EUR</v>
          </cell>
          <cell r="G3832">
            <v>45383</v>
          </cell>
          <cell r="H3832">
            <v>1</v>
          </cell>
          <cell r="I3832" t="str">
            <v>MTR</v>
          </cell>
        </row>
        <row r="3833">
          <cell r="C3833">
            <v>6064833</v>
          </cell>
          <cell r="D3833" t="str">
            <v>A</v>
          </cell>
          <cell r="E3833">
            <v>119.75</v>
          </cell>
          <cell r="F3833" t="str">
            <v>EUR</v>
          </cell>
          <cell r="G3833">
            <v>45383</v>
          </cell>
          <cell r="H3833">
            <v>1</v>
          </cell>
          <cell r="I3833" t="str">
            <v>MTR</v>
          </cell>
        </row>
        <row r="3834">
          <cell r="C3834">
            <v>6064884</v>
          </cell>
          <cell r="D3834" t="str">
            <v>A</v>
          </cell>
          <cell r="E3834">
            <v>140.44</v>
          </cell>
          <cell r="F3834" t="str">
            <v>EUR</v>
          </cell>
          <cell r="G3834">
            <v>45383</v>
          </cell>
          <cell r="H3834">
            <v>1</v>
          </cell>
          <cell r="I3834" t="str">
            <v>MTR</v>
          </cell>
        </row>
        <row r="3835">
          <cell r="C3835">
            <v>6064922</v>
          </cell>
          <cell r="D3835" t="str">
            <v>A</v>
          </cell>
          <cell r="E3835">
            <v>164.11</v>
          </cell>
          <cell r="F3835" t="str">
            <v>EUR</v>
          </cell>
          <cell r="G3835">
            <v>45383</v>
          </cell>
          <cell r="H3835">
            <v>1</v>
          </cell>
          <cell r="I3835" t="str">
            <v>MTR</v>
          </cell>
        </row>
        <row r="3836">
          <cell r="C3836">
            <v>6064965</v>
          </cell>
          <cell r="D3836" t="str">
            <v>A</v>
          </cell>
          <cell r="E3836">
            <v>178.88</v>
          </cell>
          <cell r="F3836" t="str">
            <v>EUR</v>
          </cell>
          <cell r="G3836">
            <v>45383</v>
          </cell>
          <cell r="H3836">
            <v>1</v>
          </cell>
          <cell r="I3836" t="str">
            <v>MTR</v>
          </cell>
        </row>
        <row r="3837">
          <cell r="C3837">
            <v>6064973</v>
          </cell>
          <cell r="D3837" t="str">
            <v>A</v>
          </cell>
          <cell r="E3837">
            <v>189.88</v>
          </cell>
          <cell r="F3837" t="str">
            <v>EUR</v>
          </cell>
          <cell r="G3837">
            <v>45383</v>
          </cell>
          <cell r="H3837">
            <v>1</v>
          </cell>
          <cell r="I3837" t="str">
            <v>MTR</v>
          </cell>
        </row>
        <row r="3838">
          <cell r="C3838">
            <v>6065012</v>
          </cell>
          <cell r="D3838" t="str">
            <v>A</v>
          </cell>
          <cell r="E3838">
            <v>2.5499999999999998</v>
          </cell>
          <cell r="F3838" t="str">
            <v>EUR</v>
          </cell>
          <cell r="G3838">
            <v>45383</v>
          </cell>
          <cell r="H3838">
            <v>1</v>
          </cell>
          <cell r="I3838" t="str">
            <v>PCE</v>
          </cell>
        </row>
        <row r="3839">
          <cell r="C3839">
            <v>6065016</v>
          </cell>
          <cell r="D3839" t="str">
            <v>A</v>
          </cell>
          <cell r="E3839">
            <v>6.92</v>
          </cell>
          <cell r="F3839" t="str">
            <v>EUR</v>
          </cell>
          <cell r="G3839">
            <v>45383</v>
          </cell>
          <cell r="H3839">
            <v>1</v>
          </cell>
          <cell r="I3839" t="str">
            <v>PCE</v>
          </cell>
        </row>
        <row r="3840">
          <cell r="C3840">
            <v>6065018</v>
          </cell>
          <cell r="D3840" t="str">
            <v>A</v>
          </cell>
          <cell r="E3840">
            <v>5.84</v>
          </cell>
          <cell r="F3840" t="str">
            <v>EUR</v>
          </cell>
          <cell r="G3840">
            <v>45383</v>
          </cell>
          <cell r="H3840">
            <v>1</v>
          </cell>
          <cell r="I3840" t="str">
            <v>PCE</v>
          </cell>
        </row>
        <row r="3841">
          <cell r="C3841">
            <v>6065104</v>
          </cell>
          <cell r="D3841" t="str">
            <v>A</v>
          </cell>
          <cell r="E3841">
            <v>2.91</v>
          </cell>
          <cell r="F3841" t="str">
            <v>EUR</v>
          </cell>
          <cell r="G3841">
            <v>45383</v>
          </cell>
          <cell r="H3841">
            <v>1</v>
          </cell>
          <cell r="I3841" t="str">
            <v>PCE</v>
          </cell>
        </row>
        <row r="3842">
          <cell r="C3842">
            <v>6065112</v>
          </cell>
          <cell r="D3842" t="str">
            <v>A</v>
          </cell>
          <cell r="E3842">
            <v>4.8899999999999997</v>
          </cell>
          <cell r="F3842" t="str">
            <v>EUR</v>
          </cell>
          <cell r="G3842">
            <v>45383</v>
          </cell>
          <cell r="H3842">
            <v>1</v>
          </cell>
          <cell r="I3842" t="str">
            <v>PCE</v>
          </cell>
        </row>
        <row r="3843">
          <cell r="C3843">
            <v>6065309</v>
          </cell>
          <cell r="D3843" t="str">
            <v>A</v>
          </cell>
          <cell r="E3843">
            <v>5.49</v>
          </cell>
          <cell r="F3843" t="str">
            <v>EUR</v>
          </cell>
          <cell r="G3843">
            <v>45383</v>
          </cell>
          <cell r="H3843">
            <v>1</v>
          </cell>
          <cell r="I3843" t="str">
            <v>PCE</v>
          </cell>
        </row>
        <row r="3844">
          <cell r="C3844">
            <v>6065317</v>
          </cell>
          <cell r="D3844" t="str">
            <v>A</v>
          </cell>
          <cell r="E3844">
            <v>5.75</v>
          </cell>
          <cell r="F3844" t="str">
            <v>EUR</v>
          </cell>
          <cell r="G3844">
            <v>45383</v>
          </cell>
          <cell r="H3844">
            <v>1</v>
          </cell>
          <cell r="I3844" t="str">
            <v>PCE</v>
          </cell>
        </row>
        <row r="3845">
          <cell r="C3845">
            <v>6065538</v>
          </cell>
          <cell r="D3845" t="str">
            <v>A</v>
          </cell>
          <cell r="E3845">
            <v>9.9499999999999993</v>
          </cell>
          <cell r="F3845" t="str">
            <v>EUR</v>
          </cell>
          <cell r="G3845">
            <v>45383</v>
          </cell>
          <cell r="H3845">
            <v>1</v>
          </cell>
          <cell r="I3845" t="str">
            <v>PCE</v>
          </cell>
        </row>
        <row r="3846">
          <cell r="C3846">
            <v>6065600</v>
          </cell>
          <cell r="D3846" t="str">
            <v>A</v>
          </cell>
          <cell r="E3846">
            <v>98.36</v>
          </cell>
          <cell r="F3846" t="str">
            <v>EUR</v>
          </cell>
          <cell r="G3846">
            <v>45383</v>
          </cell>
          <cell r="H3846">
            <v>100</v>
          </cell>
          <cell r="I3846" t="str">
            <v>PCE</v>
          </cell>
        </row>
        <row r="3847">
          <cell r="C3847">
            <v>6066242</v>
          </cell>
          <cell r="D3847" t="str">
            <v>A</v>
          </cell>
          <cell r="E3847">
            <v>2.69</v>
          </cell>
          <cell r="F3847" t="str">
            <v>EUR</v>
          </cell>
          <cell r="G3847">
            <v>45383</v>
          </cell>
          <cell r="H3847">
            <v>1</v>
          </cell>
          <cell r="I3847" t="str">
            <v>PCE</v>
          </cell>
        </row>
        <row r="3848">
          <cell r="C3848">
            <v>6066550</v>
          </cell>
          <cell r="D3848" t="str">
            <v>A</v>
          </cell>
          <cell r="E3848">
            <v>3.66</v>
          </cell>
          <cell r="F3848" t="str">
            <v>EUR</v>
          </cell>
          <cell r="G3848">
            <v>45383</v>
          </cell>
          <cell r="H3848">
            <v>1</v>
          </cell>
          <cell r="I3848" t="str">
            <v>PCE</v>
          </cell>
        </row>
        <row r="3849">
          <cell r="C3849">
            <v>6066569</v>
          </cell>
          <cell r="D3849" t="str">
            <v>A</v>
          </cell>
          <cell r="E3849">
            <v>7.74</v>
          </cell>
          <cell r="F3849" t="str">
            <v>EUR</v>
          </cell>
          <cell r="G3849">
            <v>45383</v>
          </cell>
          <cell r="H3849">
            <v>1</v>
          </cell>
          <cell r="I3849" t="str">
            <v>PCE</v>
          </cell>
        </row>
        <row r="3850">
          <cell r="C3850">
            <v>6066571</v>
          </cell>
          <cell r="D3850" t="str">
            <v>A</v>
          </cell>
          <cell r="E3850">
            <v>9.5</v>
          </cell>
          <cell r="F3850" t="str">
            <v>EUR</v>
          </cell>
          <cell r="G3850">
            <v>45383</v>
          </cell>
          <cell r="H3850">
            <v>1</v>
          </cell>
          <cell r="I3850" t="str">
            <v>PCE</v>
          </cell>
        </row>
        <row r="3851">
          <cell r="C3851">
            <v>6066577</v>
          </cell>
          <cell r="D3851" t="str">
            <v>A</v>
          </cell>
          <cell r="E3851">
            <v>3.9</v>
          </cell>
          <cell r="F3851" t="str">
            <v>EUR</v>
          </cell>
          <cell r="G3851">
            <v>45383</v>
          </cell>
          <cell r="H3851">
            <v>1</v>
          </cell>
          <cell r="I3851" t="str">
            <v>PCE</v>
          </cell>
        </row>
        <row r="3852">
          <cell r="C3852">
            <v>6066585</v>
          </cell>
          <cell r="D3852" t="str">
            <v>A</v>
          </cell>
          <cell r="E3852">
            <v>2.73</v>
          </cell>
          <cell r="F3852" t="str">
            <v>EUR</v>
          </cell>
          <cell r="G3852">
            <v>45383</v>
          </cell>
          <cell r="H3852">
            <v>1</v>
          </cell>
          <cell r="I3852" t="str">
            <v>PCE</v>
          </cell>
        </row>
        <row r="3853">
          <cell r="C3853">
            <v>6066615</v>
          </cell>
          <cell r="D3853" t="str">
            <v>A</v>
          </cell>
          <cell r="E3853">
            <v>18.440000000000001</v>
          </cell>
          <cell r="F3853" t="str">
            <v>EUR</v>
          </cell>
          <cell r="G3853">
            <v>45383</v>
          </cell>
          <cell r="H3853">
            <v>1</v>
          </cell>
          <cell r="I3853" t="str">
            <v>PCE</v>
          </cell>
        </row>
        <row r="3854">
          <cell r="C3854">
            <v>6066623</v>
          </cell>
          <cell r="D3854" t="str">
            <v>A</v>
          </cell>
          <cell r="E3854">
            <v>21.67</v>
          </cell>
          <cell r="F3854" t="str">
            <v>EUR</v>
          </cell>
          <cell r="G3854">
            <v>45383</v>
          </cell>
          <cell r="H3854">
            <v>1</v>
          </cell>
          <cell r="I3854" t="str">
            <v>PCE</v>
          </cell>
        </row>
        <row r="3855">
          <cell r="C3855">
            <v>6066629</v>
          </cell>
          <cell r="D3855" t="str">
            <v>A</v>
          </cell>
          <cell r="E3855">
            <v>36.409999999999997</v>
          </cell>
          <cell r="F3855" t="str">
            <v>EUR</v>
          </cell>
          <cell r="G3855">
            <v>45383</v>
          </cell>
          <cell r="H3855">
            <v>1</v>
          </cell>
          <cell r="I3855" t="str">
            <v>PCE</v>
          </cell>
        </row>
        <row r="3856">
          <cell r="C3856">
            <v>6066688</v>
          </cell>
          <cell r="D3856" t="str">
            <v>A</v>
          </cell>
          <cell r="E3856">
            <v>1.89</v>
          </cell>
          <cell r="F3856" t="str">
            <v>EUR</v>
          </cell>
          <cell r="G3856">
            <v>45383</v>
          </cell>
          <cell r="H3856">
            <v>1</v>
          </cell>
          <cell r="I3856" t="str">
            <v>PCE</v>
          </cell>
        </row>
        <row r="3857">
          <cell r="C3857">
            <v>6066696</v>
          </cell>
          <cell r="D3857" t="str">
            <v>A</v>
          </cell>
          <cell r="E3857">
            <v>1.89</v>
          </cell>
          <cell r="F3857" t="str">
            <v>EUR</v>
          </cell>
          <cell r="G3857">
            <v>45383</v>
          </cell>
          <cell r="H3857">
            <v>1</v>
          </cell>
          <cell r="I3857" t="str">
            <v>PCE</v>
          </cell>
        </row>
        <row r="3858">
          <cell r="C3858">
            <v>6066704</v>
          </cell>
          <cell r="D3858" t="str">
            <v>A</v>
          </cell>
          <cell r="E3858">
            <v>1.7</v>
          </cell>
          <cell r="F3858" t="str">
            <v>EUR</v>
          </cell>
          <cell r="G3858">
            <v>45383</v>
          </cell>
          <cell r="H3858">
            <v>1</v>
          </cell>
          <cell r="I3858" t="str">
            <v>PCE</v>
          </cell>
        </row>
        <row r="3859">
          <cell r="C3859">
            <v>6066712</v>
          </cell>
          <cell r="D3859" t="str">
            <v>A</v>
          </cell>
          <cell r="E3859">
            <v>1.7</v>
          </cell>
          <cell r="F3859" t="str">
            <v>EUR</v>
          </cell>
          <cell r="G3859">
            <v>45383</v>
          </cell>
          <cell r="H3859">
            <v>1</v>
          </cell>
          <cell r="I3859" t="str">
            <v>PCE</v>
          </cell>
        </row>
        <row r="3860">
          <cell r="C3860">
            <v>6066941</v>
          </cell>
          <cell r="D3860" t="str">
            <v>A</v>
          </cell>
          <cell r="E3860">
            <v>5.12</v>
          </cell>
          <cell r="F3860" t="str">
            <v>EUR</v>
          </cell>
          <cell r="G3860">
            <v>45383</v>
          </cell>
          <cell r="H3860">
            <v>1</v>
          </cell>
          <cell r="I3860" t="str">
            <v>PCE</v>
          </cell>
        </row>
        <row r="3861">
          <cell r="C3861">
            <v>6067085</v>
          </cell>
          <cell r="D3861" t="str">
            <v>A</v>
          </cell>
          <cell r="E3861">
            <v>2.27</v>
          </cell>
          <cell r="F3861" t="str">
            <v>EUR</v>
          </cell>
          <cell r="G3861">
            <v>45383</v>
          </cell>
          <cell r="H3861">
            <v>1</v>
          </cell>
          <cell r="I3861" t="str">
            <v>PCE</v>
          </cell>
        </row>
        <row r="3862">
          <cell r="C3862">
            <v>6067093</v>
          </cell>
          <cell r="D3862" t="str">
            <v>A</v>
          </cell>
          <cell r="E3862">
            <v>3.48</v>
          </cell>
          <cell r="F3862" t="str">
            <v>EUR</v>
          </cell>
          <cell r="G3862">
            <v>45383</v>
          </cell>
          <cell r="H3862">
            <v>1</v>
          </cell>
          <cell r="I3862" t="str">
            <v>PCE</v>
          </cell>
        </row>
        <row r="3863">
          <cell r="C3863">
            <v>6067107</v>
          </cell>
          <cell r="D3863" t="str">
            <v>A</v>
          </cell>
          <cell r="E3863">
            <v>4.43</v>
          </cell>
          <cell r="F3863" t="str">
            <v>EUR</v>
          </cell>
          <cell r="G3863">
            <v>45383</v>
          </cell>
          <cell r="H3863">
            <v>1</v>
          </cell>
          <cell r="I3863" t="str">
            <v>PCE</v>
          </cell>
        </row>
        <row r="3864">
          <cell r="C3864">
            <v>6067115</v>
          </cell>
          <cell r="D3864" t="str">
            <v>A</v>
          </cell>
          <cell r="E3864">
            <v>4.84</v>
          </cell>
          <cell r="F3864" t="str">
            <v>EUR</v>
          </cell>
          <cell r="G3864">
            <v>45383</v>
          </cell>
          <cell r="H3864">
            <v>1</v>
          </cell>
          <cell r="I3864" t="str">
            <v>PCE</v>
          </cell>
        </row>
        <row r="3865">
          <cell r="C3865">
            <v>6067123</v>
          </cell>
          <cell r="D3865" t="str">
            <v>A</v>
          </cell>
          <cell r="E3865">
            <v>11</v>
          </cell>
          <cell r="F3865" t="str">
            <v>EUR</v>
          </cell>
          <cell r="G3865">
            <v>45383</v>
          </cell>
          <cell r="H3865">
            <v>1</v>
          </cell>
          <cell r="I3865" t="str">
            <v>PCE</v>
          </cell>
        </row>
        <row r="3866">
          <cell r="C3866">
            <v>6067131</v>
          </cell>
          <cell r="D3866" t="str">
            <v>A</v>
          </cell>
          <cell r="E3866">
            <v>10.99</v>
          </cell>
          <cell r="F3866" t="str">
            <v>EUR</v>
          </cell>
          <cell r="G3866">
            <v>45383</v>
          </cell>
          <cell r="H3866">
            <v>1</v>
          </cell>
          <cell r="I3866" t="str">
            <v>PCE</v>
          </cell>
        </row>
        <row r="3867">
          <cell r="C3867">
            <v>6067157</v>
          </cell>
          <cell r="D3867" t="str">
            <v>A</v>
          </cell>
          <cell r="E3867">
            <v>10.78</v>
          </cell>
          <cell r="F3867" t="str">
            <v>EUR</v>
          </cell>
          <cell r="G3867">
            <v>45383</v>
          </cell>
          <cell r="H3867">
            <v>1</v>
          </cell>
          <cell r="I3867" t="str">
            <v>PCE</v>
          </cell>
        </row>
        <row r="3868">
          <cell r="C3868">
            <v>6067301</v>
          </cell>
          <cell r="D3868" t="str">
            <v>A</v>
          </cell>
          <cell r="E3868">
            <v>2.59</v>
          </cell>
          <cell r="F3868" t="str">
            <v>EUR</v>
          </cell>
          <cell r="G3868">
            <v>45383</v>
          </cell>
          <cell r="H3868">
            <v>1</v>
          </cell>
          <cell r="I3868" t="str">
            <v>PCE</v>
          </cell>
        </row>
        <row r="3869">
          <cell r="C3869">
            <v>6067328</v>
          </cell>
          <cell r="D3869" t="str">
            <v>A</v>
          </cell>
          <cell r="E3869">
            <v>5.05</v>
          </cell>
          <cell r="F3869" t="str">
            <v>EUR</v>
          </cell>
          <cell r="G3869">
            <v>45383</v>
          </cell>
          <cell r="H3869">
            <v>1</v>
          </cell>
          <cell r="I3869" t="str">
            <v>PCE</v>
          </cell>
        </row>
        <row r="3870">
          <cell r="C3870">
            <v>6067603</v>
          </cell>
          <cell r="D3870" t="str">
            <v>A</v>
          </cell>
          <cell r="E3870">
            <v>5.59</v>
          </cell>
          <cell r="F3870" t="str">
            <v>EUR</v>
          </cell>
          <cell r="G3870">
            <v>45383</v>
          </cell>
          <cell r="H3870">
            <v>1</v>
          </cell>
          <cell r="I3870" t="str">
            <v>PCE</v>
          </cell>
        </row>
        <row r="3871">
          <cell r="C3871">
            <v>6067611</v>
          </cell>
          <cell r="D3871" t="str">
            <v>A</v>
          </cell>
          <cell r="E3871">
            <v>7.56</v>
          </cell>
          <cell r="F3871" t="str">
            <v>EUR</v>
          </cell>
          <cell r="G3871">
            <v>45383</v>
          </cell>
          <cell r="H3871">
            <v>1</v>
          </cell>
          <cell r="I3871" t="str">
            <v>PCE</v>
          </cell>
        </row>
        <row r="3872">
          <cell r="C3872">
            <v>6067654</v>
          </cell>
          <cell r="D3872" t="str">
            <v>A</v>
          </cell>
          <cell r="E3872">
            <v>8.9600000000000009</v>
          </cell>
          <cell r="F3872" t="str">
            <v>EUR</v>
          </cell>
          <cell r="G3872">
            <v>45383</v>
          </cell>
          <cell r="H3872">
            <v>1</v>
          </cell>
          <cell r="I3872" t="str">
            <v>PCE</v>
          </cell>
        </row>
        <row r="3873">
          <cell r="C3873">
            <v>6067662</v>
          </cell>
          <cell r="D3873" t="str">
            <v>A</v>
          </cell>
          <cell r="E3873">
            <v>14.44</v>
          </cell>
          <cell r="F3873" t="str">
            <v>EUR</v>
          </cell>
          <cell r="G3873">
            <v>45383</v>
          </cell>
          <cell r="H3873">
            <v>1</v>
          </cell>
          <cell r="I3873" t="str">
            <v>PCE</v>
          </cell>
        </row>
        <row r="3874">
          <cell r="C3874">
            <v>6067664</v>
          </cell>
          <cell r="D3874" t="str">
            <v>A</v>
          </cell>
          <cell r="E3874">
            <v>18.760000000000002</v>
          </cell>
          <cell r="F3874" t="str">
            <v>EUR</v>
          </cell>
          <cell r="G3874">
            <v>45383</v>
          </cell>
          <cell r="H3874">
            <v>1</v>
          </cell>
          <cell r="I3874" t="str">
            <v>PCE</v>
          </cell>
        </row>
        <row r="3875">
          <cell r="C3875">
            <v>6067675</v>
          </cell>
          <cell r="D3875" t="str">
            <v>A</v>
          </cell>
          <cell r="E3875">
            <v>14.82</v>
          </cell>
          <cell r="F3875" t="str">
            <v>EUR</v>
          </cell>
          <cell r="G3875">
            <v>45383</v>
          </cell>
          <cell r="H3875">
            <v>1</v>
          </cell>
          <cell r="I3875" t="str">
            <v>PCE</v>
          </cell>
        </row>
        <row r="3876">
          <cell r="C3876">
            <v>6067816</v>
          </cell>
          <cell r="D3876" t="str">
            <v>A</v>
          </cell>
          <cell r="E3876">
            <v>12.97</v>
          </cell>
          <cell r="F3876" t="str">
            <v>EUR</v>
          </cell>
          <cell r="G3876">
            <v>45383</v>
          </cell>
          <cell r="H3876">
            <v>1</v>
          </cell>
          <cell r="I3876" t="str">
            <v>PCE</v>
          </cell>
        </row>
        <row r="3877">
          <cell r="C3877">
            <v>6067870</v>
          </cell>
          <cell r="D3877" t="str">
            <v>A</v>
          </cell>
          <cell r="E3877">
            <v>11.52</v>
          </cell>
          <cell r="F3877" t="str">
            <v>EUR</v>
          </cell>
          <cell r="G3877">
            <v>45383</v>
          </cell>
          <cell r="H3877">
            <v>1</v>
          </cell>
          <cell r="I3877" t="str">
            <v>PCE</v>
          </cell>
        </row>
        <row r="3878">
          <cell r="C3878">
            <v>6067913</v>
          </cell>
          <cell r="D3878" t="str">
            <v>A</v>
          </cell>
          <cell r="E3878">
            <v>14.14</v>
          </cell>
          <cell r="F3878" t="str">
            <v>EUR</v>
          </cell>
          <cell r="G3878">
            <v>45383</v>
          </cell>
          <cell r="H3878">
            <v>1</v>
          </cell>
          <cell r="I3878" t="str">
            <v>PCE</v>
          </cell>
        </row>
        <row r="3879">
          <cell r="C3879">
            <v>6067948</v>
          </cell>
          <cell r="D3879" t="str">
            <v>A</v>
          </cell>
          <cell r="E3879">
            <v>27.16</v>
          </cell>
          <cell r="F3879" t="str">
            <v>EUR</v>
          </cell>
          <cell r="G3879">
            <v>45383</v>
          </cell>
          <cell r="H3879">
            <v>1</v>
          </cell>
          <cell r="I3879" t="str">
            <v>PCE</v>
          </cell>
        </row>
        <row r="3880">
          <cell r="C3880">
            <v>6067956</v>
          </cell>
          <cell r="D3880" t="str">
            <v>A</v>
          </cell>
          <cell r="E3880">
            <v>17.940000000000001</v>
          </cell>
          <cell r="F3880" t="str">
            <v>EUR</v>
          </cell>
          <cell r="G3880">
            <v>45383</v>
          </cell>
          <cell r="H3880">
            <v>1</v>
          </cell>
          <cell r="I3880" t="str">
            <v>PCE</v>
          </cell>
        </row>
        <row r="3881">
          <cell r="C3881">
            <v>6067970</v>
          </cell>
          <cell r="D3881" t="str">
            <v>A</v>
          </cell>
          <cell r="E3881">
            <v>2.5299999999999998</v>
          </cell>
          <cell r="F3881" t="str">
            <v>EUR</v>
          </cell>
          <cell r="G3881">
            <v>45383</v>
          </cell>
          <cell r="H3881">
            <v>1</v>
          </cell>
          <cell r="I3881" t="str">
            <v>PCE</v>
          </cell>
        </row>
        <row r="3882">
          <cell r="C3882">
            <v>6067972</v>
          </cell>
          <cell r="D3882" t="str">
            <v>A</v>
          </cell>
          <cell r="E3882">
            <v>14.54</v>
          </cell>
          <cell r="F3882" t="str">
            <v>EUR</v>
          </cell>
          <cell r="G3882">
            <v>45383</v>
          </cell>
          <cell r="H3882">
            <v>1</v>
          </cell>
          <cell r="I3882" t="str">
            <v>PCE</v>
          </cell>
        </row>
        <row r="3883">
          <cell r="C3883">
            <v>6067999</v>
          </cell>
          <cell r="D3883" t="str">
            <v>A</v>
          </cell>
          <cell r="E3883">
            <v>26.21</v>
          </cell>
          <cell r="F3883" t="str">
            <v>EUR</v>
          </cell>
          <cell r="G3883">
            <v>45383</v>
          </cell>
          <cell r="H3883">
            <v>1</v>
          </cell>
          <cell r="I3883" t="str">
            <v>PCE</v>
          </cell>
        </row>
        <row r="3884">
          <cell r="C3884">
            <v>6068022</v>
          </cell>
          <cell r="D3884" t="str">
            <v>A</v>
          </cell>
          <cell r="E3884">
            <v>40.78</v>
          </cell>
          <cell r="F3884" t="str">
            <v>EUR</v>
          </cell>
          <cell r="G3884">
            <v>45383</v>
          </cell>
          <cell r="H3884">
            <v>1</v>
          </cell>
          <cell r="I3884" t="str">
            <v>PCE</v>
          </cell>
        </row>
        <row r="3885">
          <cell r="C3885">
            <v>6068049</v>
          </cell>
          <cell r="D3885" t="str">
            <v>A</v>
          </cell>
          <cell r="E3885">
            <v>93.28</v>
          </cell>
          <cell r="F3885" t="str">
            <v>EUR</v>
          </cell>
          <cell r="G3885">
            <v>45383</v>
          </cell>
          <cell r="H3885">
            <v>1</v>
          </cell>
          <cell r="I3885" t="str">
            <v>PCE</v>
          </cell>
        </row>
        <row r="3886">
          <cell r="C3886">
            <v>6068054</v>
          </cell>
          <cell r="D3886" t="str">
            <v>A</v>
          </cell>
          <cell r="E3886">
            <v>66.06</v>
          </cell>
          <cell r="F3886" t="str">
            <v>EUR</v>
          </cell>
          <cell r="G3886">
            <v>45383</v>
          </cell>
          <cell r="H3886">
            <v>1</v>
          </cell>
          <cell r="I3886" t="str">
            <v>PCE</v>
          </cell>
        </row>
        <row r="3887">
          <cell r="C3887">
            <v>6068170</v>
          </cell>
          <cell r="D3887" t="str">
            <v>A</v>
          </cell>
          <cell r="E3887">
            <v>7.46</v>
          </cell>
          <cell r="F3887" t="str">
            <v>EUR</v>
          </cell>
          <cell r="G3887">
            <v>45383</v>
          </cell>
          <cell r="H3887">
            <v>1</v>
          </cell>
          <cell r="I3887" t="str">
            <v>PCE</v>
          </cell>
        </row>
        <row r="3888">
          <cell r="C3888">
            <v>6068914</v>
          </cell>
          <cell r="D3888" t="str">
            <v>A</v>
          </cell>
          <cell r="E3888">
            <v>22.6</v>
          </cell>
          <cell r="F3888" t="str">
            <v>EUR</v>
          </cell>
          <cell r="G3888">
            <v>45383</v>
          </cell>
          <cell r="H3888">
            <v>1</v>
          </cell>
          <cell r="I3888" t="str">
            <v>PCE</v>
          </cell>
        </row>
        <row r="3889">
          <cell r="C3889">
            <v>6068922</v>
          </cell>
          <cell r="D3889" t="str">
            <v>A</v>
          </cell>
          <cell r="E3889">
            <v>36.369999999999997</v>
          </cell>
          <cell r="F3889" t="str">
            <v>EUR</v>
          </cell>
          <cell r="G3889">
            <v>45383</v>
          </cell>
          <cell r="H3889">
            <v>1</v>
          </cell>
          <cell r="I3889" t="str">
            <v>PCE</v>
          </cell>
        </row>
        <row r="3890">
          <cell r="C3890">
            <v>6069304</v>
          </cell>
          <cell r="D3890" t="str">
            <v>A</v>
          </cell>
          <cell r="E3890">
            <v>21.99</v>
          </cell>
          <cell r="F3890" t="str">
            <v>EUR</v>
          </cell>
          <cell r="G3890">
            <v>45383</v>
          </cell>
          <cell r="H3890">
            <v>1</v>
          </cell>
          <cell r="I3890" t="str">
            <v>PCE</v>
          </cell>
        </row>
        <row r="3891">
          <cell r="C3891">
            <v>6069339</v>
          </cell>
          <cell r="D3891" t="str">
            <v>A</v>
          </cell>
          <cell r="E3891">
            <v>33.54</v>
          </cell>
          <cell r="F3891" t="str">
            <v>EUR</v>
          </cell>
          <cell r="G3891">
            <v>45383</v>
          </cell>
          <cell r="H3891">
            <v>1</v>
          </cell>
          <cell r="I3891" t="str">
            <v>PCE</v>
          </cell>
        </row>
        <row r="3892">
          <cell r="C3892">
            <v>6069410</v>
          </cell>
          <cell r="D3892" t="str">
            <v>A</v>
          </cell>
          <cell r="E3892">
            <v>25.53</v>
          </cell>
          <cell r="F3892" t="str">
            <v>EUR</v>
          </cell>
          <cell r="G3892">
            <v>45383</v>
          </cell>
          <cell r="H3892">
            <v>1</v>
          </cell>
          <cell r="I3892" t="str">
            <v>PCE</v>
          </cell>
        </row>
        <row r="3893">
          <cell r="C3893">
            <v>6072895</v>
          </cell>
          <cell r="D3893" t="str">
            <v>A</v>
          </cell>
          <cell r="E3893">
            <v>1909.55</v>
          </cell>
          <cell r="F3893" t="str">
            <v>EUR</v>
          </cell>
          <cell r="G3893">
            <v>45383</v>
          </cell>
          <cell r="H3893">
            <v>100</v>
          </cell>
          <cell r="I3893" t="str">
            <v>MTR</v>
          </cell>
        </row>
        <row r="3894">
          <cell r="C3894">
            <v>6072909</v>
          </cell>
          <cell r="D3894" t="str">
            <v>A</v>
          </cell>
          <cell r="E3894">
            <v>1340.11</v>
          </cell>
          <cell r="F3894" t="str">
            <v>EUR</v>
          </cell>
          <cell r="G3894">
            <v>45383</v>
          </cell>
          <cell r="H3894">
            <v>100</v>
          </cell>
          <cell r="I3894" t="str">
            <v>MTR</v>
          </cell>
        </row>
        <row r="3895">
          <cell r="C3895">
            <v>6075005</v>
          </cell>
          <cell r="D3895" t="str">
            <v>A</v>
          </cell>
          <cell r="E3895">
            <v>27.25</v>
          </cell>
          <cell r="F3895" t="str">
            <v>EUR</v>
          </cell>
          <cell r="G3895">
            <v>45383</v>
          </cell>
          <cell r="H3895">
            <v>1</v>
          </cell>
          <cell r="I3895" t="str">
            <v>MTR</v>
          </cell>
        </row>
        <row r="3896">
          <cell r="C3896">
            <v>6075096</v>
          </cell>
          <cell r="D3896" t="str">
            <v>A</v>
          </cell>
          <cell r="E3896">
            <v>23.53</v>
          </cell>
          <cell r="F3896" t="str">
            <v>EUR</v>
          </cell>
          <cell r="G3896">
            <v>45383</v>
          </cell>
          <cell r="H3896">
            <v>1</v>
          </cell>
          <cell r="I3896" t="str">
            <v>MTR</v>
          </cell>
        </row>
        <row r="3897">
          <cell r="C3897">
            <v>6075142</v>
          </cell>
          <cell r="D3897" t="str">
            <v>A</v>
          </cell>
          <cell r="E3897">
            <v>25.34</v>
          </cell>
          <cell r="F3897" t="str">
            <v>EUR</v>
          </cell>
          <cell r="G3897">
            <v>45383</v>
          </cell>
          <cell r="H3897">
            <v>1</v>
          </cell>
          <cell r="I3897" t="str">
            <v>MTR</v>
          </cell>
        </row>
        <row r="3898">
          <cell r="C3898">
            <v>6075150</v>
          </cell>
          <cell r="D3898" t="str">
            <v>A</v>
          </cell>
          <cell r="E3898">
            <v>104.61</v>
          </cell>
          <cell r="F3898" t="str">
            <v>EUR</v>
          </cell>
          <cell r="G3898">
            <v>45383</v>
          </cell>
          <cell r="H3898">
            <v>1</v>
          </cell>
          <cell r="I3898" t="str">
            <v>MTR</v>
          </cell>
        </row>
        <row r="3899">
          <cell r="C3899">
            <v>6075152</v>
          </cell>
          <cell r="D3899" t="str">
            <v>A</v>
          </cell>
          <cell r="E3899">
            <v>135.71</v>
          </cell>
          <cell r="F3899" t="str">
            <v>EUR</v>
          </cell>
          <cell r="G3899">
            <v>45383</v>
          </cell>
          <cell r="H3899">
            <v>1</v>
          </cell>
          <cell r="I3899" t="str">
            <v>MTR</v>
          </cell>
        </row>
        <row r="3900">
          <cell r="C3900">
            <v>6075231</v>
          </cell>
          <cell r="D3900" t="str">
            <v>A</v>
          </cell>
          <cell r="E3900">
            <v>30.74</v>
          </cell>
          <cell r="F3900" t="str">
            <v>EUR</v>
          </cell>
          <cell r="G3900">
            <v>45383</v>
          </cell>
          <cell r="H3900">
            <v>1</v>
          </cell>
          <cell r="I3900" t="str">
            <v>MTR</v>
          </cell>
        </row>
        <row r="3901">
          <cell r="C3901">
            <v>6075258</v>
          </cell>
          <cell r="D3901" t="str">
            <v>A</v>
          </cell>
          <cell r="E3901">
            <v>45.9</v>
          </cell>
          <cell r="F3901" t="str">
            <v>EUR</v>
          </cell>
          <cell r="G3901">
            <v>45383</v>
          </cell>
          <cell r="H3901">
            <v>1</v>
          </cell>
          <cell r="I3901" t="str">
            <v>MTR</v>
          </cell>
        </row>
        <row r="3902">
          <cell r="C3902">
            <v>6075304</v>
          </cell>
          <cell r="D3902" t="str">
            <v>A</v>
          </cell>
          <cell r="E3902">
            <v>133.62</v>
          </cell>
          <cell r="F3902" t="str">
            <v>EUR</v>
          </cell>
          <cell r="G3902">
            <v>45383</v>
          </cell>
          <cell r="H3902">
            <v>1</v>
          </cell>
          <cell r="I3902" t="str">
            <v>MTR</v>
          </cell>
        </row>
        <row r="3903">
          <cell r="C3903">
            <v>6075320</v>
          </cell>
          <cell r="D3903" t="str">
            <v>A</v>
          </cell>
          <cell r="E3903">
            <v>40</v>
          </cell>
          <cell r="F3903" t="str">
            <v>EUR</v>
          </cell>
          <cell r="G3903">
            <v>45383</v>
          </cell>
          <cell r="H3903">
            <v>1</v>
          </cell>
          <cell r="I3903" t="str">
            <v>MTR</v>
          </cell>
        </row>
        <row r="3904">
          <cell r="C3904">
            <v>6075325</v>
          </cell>
          <cell r="D3904" t="str">
            <v>A</v>
          </cell>
          <cell r="E3904">
            <v>62.79</v>
          </cell>
          <cell r="F3904" t="str">
            <v>EUR</v>
          </cell>
          <cell r="G3904">
            <v>45383</v>
          </cell>
          <cell r="H3904">
            <v>1</v>
          </cell>
          <cell r="I3904" t="str">
            <v>MTR</v>
          </cell>
        </row>
        <row r="3905">
          <cell r="C3905">
            <v>6075330</v>
          </cell>
          <cell r="D3905" t="str">
            <v>A</v>
          </cell>
          <cell r="E3905">
            <v>137.11000000000001</v>
          </cell>
          <cell r="F3905" t="str">
            <v>EUR</v>
          </cell>
          <cell r="G3905">
            <v>45383</v>
          </cell>
          <cell r="H3905">
            <v>1</v>
          </cell>
          <cell r="I3905" t="str">
            <v>MTR</v>
          </cell>
        </row>
        <row r="3906">
          <cell r="C3906">
            <v>6075345</v>
          </cell>
          <cell r="D3906" t="str">
            <v>A</v>
          </cell>
          <cell r="E3906">
            <v>45.45</v>
          </cell>
          <cell r="F3906" t="str">
            <v>EUR</v>
          </cell>
          <cell r="G3906">
            <v>45383</v>
          </cell>
          <cell r="H3906">
            <v>1</v>
          </cell>
          <cell r="I3906" t="str">
            <v>MTR</v>
          </cell>
        </row>
        <row r="3907">
          <cell r="C3907">
            <v>6075350</v>
          </cell>
          <cell r="D3907" t="str">
            <v>A</v>
          </cell>
          <cell r="E3907">
            <v>66.98</v>
          </cell>
          <cell r="F3907" t="str">
            <v>EUR</v>
          </cell>
          <cell r="G3907">
            <v>45383</v>
          </cell>
          <cell r="H3907">
            <v>1</v>
          </cell>
          <cell r="I3907" t="str">
            <v>MTR</v>
          </cell>
        </row>
        <row r="3908">
          <cell r="C3908">
            <v>6075355</v>
          </cell>
          <cell r="D3908" t="str">
            <v>A</v>
          </cell>
          <cell r="E3908">
            <v>165.55</v>
          </cell>
          <cell r="F3908" t="str">
            <v>EUR</v>
          </cell>
          <cell r="G3908">
            <v>45383</v>
          </cell>
          <cell r="H3908">
            <v>1</v>
          </cell>
          <cell r="I3908" t="str">
            <v>MTR</v>
          </cell>
        </row>
        <row r="3909">
          <cell r="C3909">
            <v>6075370</v>
          </cell>
          <cell r="D3909" t="str">
            <v>A</v>
          </cell>
          <cell r="E3909">
            <v>52.71</v>
          </cell>
          <cell r="F3909" t="str">
            <v>EUR</v>
          </cell>
          <cell r="G3909">
            <v>45383</v>
          </cell>
          <cell r="H3909">
            <v>1</v>
          </cell>
          <cell r="I3909" t="str">
            <v>MTR</v>
          </cell>
        </row>
        <row r="3910">
          <cell r="C3910">
            <v>6075375</v>
          </cell>
          <cell r="D3910" t="str">
            <v>A</v>
          </cell>
          <cell r="E3910">
            <v>85.23</v>
          </cell>
          <cell r="F3910" t="str">
            <v>EUR</v>
          </cell>
          <cell r="G3910">
            <v>45383</v>
          </cell>
          <cell r="H3910">
            <v>1</v>
          </cell>
          <cell r="I3910" t="str">
            <v>MTR</v>
          </cell>
        </row>
        <row r="3911">
          <cell r="C3911">
            <v>6076149</v>
          </cell>
          <cell r="D3911" t="str">
            <v>A</v>
          </cell>
          <cell r="E3911">
            <v>32.56</v>
          </cell>
          <cell r="F3911" t="str">
            <v>EUR</v>
          </cell>
          <cell r="G3911">
            <v>45383</v>
          </cell>
          <cell r="H3911">
            <v>1</v>
          </cell>
          <cell r="I3911" t="str">
            <v>MTR</v>
          </cell>
        </row>
        <row r="3912">
          <cell r="C3912">
            <v>6076246</v>
          </cell>
          <cell r="D3912" t="str">
            <v>A</v>
          </cell>
          <cell r="E3912">
            <v>59.01</v>
          </cell>
          <cell r="F3912" t="str">
            <v>EUR</v>
          </cell>
          <cell r="G3912">
            <v>45383</v>
          </cell>
          <cell r="H3912">
            <v>1</v>
          </cell>
          <cell r="I3912" t="str">
            <v>MTR</v>
          </cell>
        </row>
        <row r="3913">
          <cell r="C3913">
            <v>6080138</v>
          </cell>
          <cell r="D3913" t="str">
            <v>A</v>
          </cell>
          <cell r="E3913">
            <v>15.68</v>
          </cell>
          <cell r="F3913" t="str">
            <v>EUR</v>
          </cell>
          <cell r="G3913">
            <v>45383</v>
          </cell>
          <cell r="H3913">
            <v>1</v>
          </cell>
          <cell r="I3913" t="str">
            <v>MTR</v>
          </cell>
        </row>
        <row r="3914">
          <cell r="C3914">
            <v>6080154</v>
          </cell>
          <cell r="D3914" t="str">
            <v>A</v>
          </cell>
          <cell r="E3914">
            <v>20.45</v>
          </cell>
          <cell r="F3914" t="str">
            <v>EUR</v>
          </cell>
          <cell r="G3914">
            <v>45383</v>
          </cell>
          <cell r="H3914">
            <v>1</v>
          </cell>
          <cell r="I3914" t="str">
            <v>MTR</v>
          </cell>
        </row>
        <row r="3915">
          <cell r="C3915">
            <v>6080158</v>
          </cell>
          <cell r="D3915" t="str">
            <v>A</v>
          </cell>
          <cell r="E3915">
            <v>12.1</v>
          </cell>
          <cell r="F3915" t="str">
            <v>EUR</v>
          </cell>
          <cell r="G3915">
            <v>45383</v>
          </cell>
          <cell r="H3915">
            <v>1</v>
          </cell>
          <cell r="I3915" t="str">
            <v>MTR</v>
          </cell>
        </row>
        <row r="3916">
          <cell r="C3916">
            <v>6080197</v>
          </cell>
          <cell r="D3916" t="str">
            <v>A</v>
          </cell>
          <cell r="E3916">
            <v>56.61</v>
          </cell>
          <cell r="F3916" t="str">
            <v>EUR</v>
          </cell>
          <cell r="G3916">
            <v>45383</v>
          </cell>
          <cell r="H3916">
            <v>1</v>
          </cell>
          <cell r="I3916" t="str">
            <v>MTR</v>
          </cell>
        </row>
        <row r="3917">
          <cell r="C3917">
            <v>6080227</v>
          </cell>
          <cell r="D3917" t="str">
            <v>A</v>
          </cell>
          <cell r="E3917">
            <v>24.84</v>
          </cell>
          <cell r="F3917" t="str">
            <v>EUR</v>
          </cell>
          <cell r="G3917">
            <v>45383</v>
          </cell>
          <cell r="H3917">
            <v>1</v>
          </cell>
          <cell r="I3917" t="str">
            <v>MTR</v>
          </cell>
        </row>
        <row r="3918">
          <cell r="C3918">
            <v>6080235</v>
          </cell>
          <cell r="D3918" t="str">
            <v>A</v>
          </cell>
          <cell r="E3918">
            <v>31.49</v>
          </cell>
          <cell r="F3918" t="str">
            <v>EUR</v>
          </cell>
          <cell r="G3918">
            <v>45383</v>
          </cell>
          <cell r="H3918">
            <v>1</v>
          </cell>
          <cell r="I3918" t="str">
            <v>MTR</v>
          </cell>
        </row>
        <row r="3919">
          <cell r="C3919">
            <v>6080239</v>
          </cell>
          <cell r="D3919" t="str">
            <v>A</v>
          </cell>
          <cell r="E3919">
            <v>18.28</v>
          </cell>
          <cell r="F3919" t="str">
            <v>EUR</v>
          </cell>
          <cell r="G3919">
            <v>45383</v>
          </cell>
          <cell r="H3919">
            <v>1</v>
          </cell>
          <cell r="I3919" t="str">
            <v>MTR</v>
          </cell>
        </row>
        <row r="3920">
          <cell r="C3920">
            <v>6080294</v>
          </cell>
          <cell r="D3920" t="str">
            <v>A</v>
          </cell>
          <cell r="E3920">
            <v>77.489999999999995</v>
          </cell>
          <cell r="F3920" t="str">
            <v>EUR</v>
          </cell>
          <cell r="G3920">
            <v>45383</v>
          </cell>
          <cell r="H3920">
            <v>1</v>
          </cell>
          <cell r="I3920" t="str">
            <v>MTR</v>
          </cell>
        </row>
        <row r="3921">
          <cell r="C3921">
            <v>6080860</v>
          </cell>
          <cell r="D3921" t="str">
            <v>A</v>
          </cell>
          <cell r="E3921">
            <v>31.9</v>
          </cell>
          <cell r="F3921" t="str">
            <v>EUR</v>
          </cell>
          <cell r="G3921">
            <v>45383</v>
          </cell>
          <cell r="H3921">
            <v>1</v>
          </cell>
          <cell r="I3921" t="str">
            <v>MTR</v>
          </cell>
        </row>
        <row r="3922">
          <cell r="C3922">
            <v>6080865</v>
          </cell>
          <cell r="D3922" t="str">
            <v>A</v>
          </cell>
          <cell r="E3922">
            <v>63.86</v>
          </cell>
          <cell r="F3922" t="str">
            <v>EUR</v>
          </cell>
          <cell r="G3922">
            <v>45383</v>
          </cell>
          <cell r="H3922">
            <v>1</v>
          </cell>
          <cell r="I3922" t="str">
            <v>MTR</v>
          </cell>
        </row>
        <row r="3923">
          <cell r="C3923">
            <v>6080870</v>
          </cell>
          <cell r="D3923" t="str">
            <v>A</v>
          </cell>
          <cell r="E3923">
            <v>109.39</v>
          </cell>
          <cell r="F3923" t="str">
            <v>EUR</v>
          </cell>
          <cell r="G3923">
            <v>45383</v>
          </cell>
          <cell r="H3923">
            <v>1</v>
          </cell>
          <cell r="I3923" t="str">
            <v>MTR</v>
          </cell>
        </row>
        <row r="3924">
          <cell r="C3924">
            <v>6080885</v>
          </cell>
          <cell r="D3924" t="str">
            <v>A</v>
          </cell>
          <cell r="E3924">
            <v>37.54</v>
          </cell>
          <cell r="F3924" t="str">
            <v>EUR</v>
          </cell>
          <cell r="G3924">
            <v>45383</v>
          </cell>
          <cell r="H3924">
            <v>1</v>
          </cell>
          <cell r="I3924" t="str">
            <v>MTR</v>
          </cell>
        </row>
        <row r="3925">
          <cell r="C3925">
            <v>6080890</v>
          </cell>
          <cell r="D3925" t="str">
            <v>A</v>
          </cell>
          <cell r="E3925">
            <v>73.680000000000007</v>
          </cell>
          <cell r="F3925" t="str">
            <v>EUR</v>
          </cell>
          <cell r="G3925">
            <v>45383</v>
          </cell>
          <cell r="H3925">
            <v>1</v>
          </cell>
          <cell r="I3925" t="str">
            <v>MTR</v>
          </cell>
        </row>
        <row r="3926">
          <cell r="C3926">
            <v>6080895</v>
          </cell>
          <cell r="D3926" t="str">
            <v>A</v>
          </cell>
          <cell r="E3926">
            <v>134.19</v>
          </cell>
          <cell r="F3926" t="str">
            <v>EUR</v>
          </cell>
          <cell r="G3926">
            <v>45383</v>
          </cell>
          <cell r="H3926">
            <v>1</v>
          </cell>
          <cell r="I3926" t="str">
            <v>MTR</v>
          </cell>
        </row>
        <row r="3927">
          <cell r="C3927">
            <v>6080910</v>
          </cell>
          <cell r="D3927" t="str">
            <v>A</v>
          </cell>
          <cell r="E3927">
            <v>51.19</v>
          </cell>
          <cell r="F3927" t="str">
            <v>EUR</v>
          </cell>
          <cell r="G3927">
            <v>45383</v>
          </cell>
          <cell r="H3927">
            <v>1</v>
          </cell>
          <cell r="I3927" t="str">
            <v>MTR</v>
          </cell>
        </row>
        <row r="3928">
          <cell r="C3928">
            <v>6080915</v>
          </cell>
          <cell r="D3928" t="str">
            <v>A</v>
          </cell>
          <cell r="E3928">
            <v>90.7</v>
          </cell>
          <cell r="F3928" t="str">
            <v>EUR</v>
          </cell>
          <cell r="G3928">
            <v>45383</v>
          </cell>
          <cell r="H3928">
            <v>1</v>
          </cell>
          <cell r="I3928" t="str">
            <v>MTR</v>
          </cell>
        </row>
        <row r="3929">
          <cell r="C3929">
            <v>6087116</v>
          </cell>
          <cell r="D3929" t="str">
            <v>A</v>
          </cell>
          <cell r="E3929">
            <v>27.85</v>
          </cell>
          <cell r="F3929" t="str">
            <v>EUR</v>
          </cell>
          <cell r="G3929">
            <v>45383</v>
          </cell>
          <cell r="H3929">
            <v>1</v>
          </cell>
          <cell r="I3929" t="str">
            <v>MTR</v>
          </cell>
        </row>
        <row r="3930">
          <cell r="C3930">
            <v>6087132</v>
          </cell>
          <cell r="D3930" t="str">
            <v>A</v>
          </cell>
          <cell r="E3930">
            <v>33.520000000000003</v>
          </cell>
          <cell r="F3930" t="str">
            <v>EUR</v>
          </cell>
          <cell r="G3930">
            <v>45383</v>
          </cell>
          <cell r="H3930">
            <v>1</v>
          </cell>
          <cell r="I3930" t="str">
            <v>MTR</v>
          </cell>
        </row>
        <row r="3931">
          <cell r="C3931">
            <v>6087140</v>
          </cell>
          <cell r="D3931" t="str">
            <v>A</v>
          </cell>
          <cell r="E3931">
            <v>38.26</v>
          </cell>
          <cell r="F3931" t="str">
            <v>EUR</v>
          </cell>
          <cell r="G3931">
            <v>45383</v>
          </cell>
          <cell r="H3931">
            <v>1</v>
          </cell>
          <cell r="I3931" t="str">
            <v>MTR</v>
          </cell>
        </row>
        <row r="3932">
          <cell r="C3932">
            <v>6087159</v>
          </cell>
          <cell r="D3932" t="str">
            <v>A</v>
          </cell>
          <cell r="E3932">
            <v>65.02</v>
          </cell>
          <cell r="F3932" t="str">
            <v>EUR</v>
          </cell>
          <cell r="G3932">
            <v>45383</v>
          </cell>
          <cell r="H3932">
            <v>1</v>
          </cell>
          <cell r="I3932" t="str">
            <v>MTR</v>
          </cell>
        </row>
        <row r="3933">
          <cell r="C3933">
            <v>6087965</v>
          </cell>
          <cell r="D3933" t="str">
            <v>A</v>
          </cell>
          <cell r="E3933">
            <v>1.57</v>
          </cell>
          <cell r="F3933" t="str">
            <v>EUR</v>
          </cell>
          <cell r="G3933">
            <v>45383</v>
          </cell>
          <cell r="H3933">
            <v>1</v>
          </cell>
          <cell r="I3933" t="str">
            <v>PCE</v>
          </cell>
        </row>
        <row r="3934">
          <cell r="C3934">
            <v>6091164</v>
          </cell>
          <cell r="D3934" t="str">
            <v>A</v>
          </cell>
          <cell r="E3934">
            <v>31.67</v>
          </cell>
          <cell r="F3934" t="str">
            <v>EUR</v>
          </cell>
          <cell r="G3934">
            <v>45383</v>
          </cell>
          <cell r="H3934">
            <v>1</v>
          </cell>
          <cell r="I3934" t="str">
            <v>PCE</v>
          </cell>
        </row>
        <row r="3935">
          <cell r="C3935">
            <v>6091180</v>
          </cell>
          <cell r="D3935" t="str">
            <v>A</v>
          </cell>
          <cell r="E3935">
            <v>40.69</v>
          </cell>
          <cell r="F3935" t="str">
            <v>EUR</v>
          </cell>
          <cell r="G3935">
            <v>45383</v>
          </cell>
          <cell r="H3935">
            <v>1</v>
          </cell>
          <cell r="I3935" t="str">
            <v>PCE</v>
          </cell>
        </row>
        <row r="3936">
          <cell r="C3936">
            <v>6091229</v>
          </cell>
          <cell r="D3936" t="str">
            <v>A</v>
          </cell>
          <cell r="E3936">
            <v>76.569999999999993</v>
          </cell>
          <cell r="F3936" t="str">
            <v>EUR</v>
          </cell>
          <cell r="G3936">
            <v>45383</v>
          </cell>
          <cell r="H3936">
            <v>1</v>
          </cell>
          <cell r="I3936" t="str">
            <v>PCE</v>
          </cell>
        </row>
        <row r="3937">
          <cell r="C3937">
            <v>6091234</v>
          </cell>
          <cell r="D3937" t="str">
            <v>A</v>
          </cell>
          <cell r="E3937">
            <v>166.37</v>
          </cell>
          <cell r="F3937" t="str">
            <v>EUR</v>
          </cell>
          <cell r="G3937">
            <v>45383</v>
          </cell>
          <cell r="H3937">
            <v>1</v>
          </cell>
          <cell r="I3937" t="str">
            <v>PCE</v>
          </cell>
        </row>
        <row r="3938">
          <cell r="C3938">
            <v>6091318</v>
          </cell>
          <cell r="D3938" t="str">
            <v>A</v>
          </cell>
          <cell r="E3938">
            <v>56.88</v>
          </cell>
          <cell r="F3938" t="str">
            <v>EUR</v>
          </cell>
          <cell r="G3938">
            <v>45383</v>
          </cell>
          <cell r="H3938">
            <v>1</v>
          </cell>
          <cell r="I3938" t="str">
            <v>PCE</v>
          </cell>
        </row>
        <row r="3939">
          <cell r="C3939">
            <v>6091334</v>
          </cell>
          <cell r="D3939" t="str">
            <v>A</v>
          </cell>
          <cell r="E3939">
            <v>70.45</v>
          </cell>
          <cell r="F3939" t="str">
            <v>EUR</v>
          </cell>
          <cell r="G3939">
            <v>45383</v>
          </cell>
          <cell r="H3939">
            <v>1</v>
          </cell>
          <cell r="I3939" t="str">
            <v>PCE</v>
          </cell>
        </row>
        <row r="3940">
          <cell r="C3940">
            <v>6091338</v>
          </cell>
          <cell r="D3940" t="str">
            <v>A</v>
          </cell>
          <cell r="E3940">
            <v>116.72</v>
          </cell>
          <cell r="F3940" t="str">
            <v>EUR</v>
          </cell>
          <cell r="G3940">
            <v>45383</v>
          </cell>
          <cell r="H3940">
            <v>1</v>
          </cell>
          <cell r="I3940" t="str">
            <v>PCE</v>
          </cell>
        </row>
        <row r="3941">
          <cell r="C3941">
            <v>6091343</v>
          </cell>
          <cell r="D3941" t="str">
            <v>A</v>
          </cell>
          <cell r="E3941">
            <v>153.94999999999999</v>
          </cell>
          <cell r="F3941" t="str">
            <v>EUR</v>
          </cell>
          <cell r="G3941">
            <v>45383</v>
          </cell>
          <cell r="H3941">
            <v>1</v>
          </cell>
          <cell r="I3941" t="str">
            <v>PCE</v>
          </cell>
        </row>
        <row r="3942">
          <cell r="C3942">
            <v>6091377</v>
          </cell>
          <cell r="D3942" t="str">
            <v>A</v>
          </cell>
          <cell r="E3942">
            <v>33.909999999999997</v>
          </cell>
          <cell r="F3942" t="str">
            <v>EUR</v>
          </cell>
          <cell r="G3942">
            <v>45383</v>
          </cell>
          <cell r="H3942">
            <v>1</v>
          </cell>
          <cell r="I3942" t="str">
            <v>PCE</v>
          </cell>
        </row>
        <row r="3943">
          <cell r="C3943">
            <v>6091393</v>
          </cell>
          <cell r="D3943" t="str">
            <v>A</v>
          </cell>
          <cell r="E3943">
            <v>52.52</v>
          </cell>
          <cell r="F3943" t="str">
            <v>EUR</v>
          </cell>
          <cell r="G3943">
            <v>45383</v>
          </cell>
          <cell r="H3943">
            <v>1</v>
          </cell>
          <cell r="I3943" t="str">
            <v>PCE</v>
          </cell>
        </row>
        <row r="3944">
          <cell r="C3944">
            <v>6091397</v>
          </cell>
          <cell r="D3944" t="str">
            <v>A</v>
          </cell>
          <cell r="E3944">
            <v>86.3</v>
          </cell>
          <cell r="F3944" t="str">
            <v>EUR</v>
          </cell>
          <cell r="G3944">
            <v>45383</v>
          </cell>
          <cell r="H3944">
            <v>1</v>
          </cell>
          <cell r="I3944" t="str">
            <v>PCE</v>
          </cell>
        </row>
        <row r="3945">
          <cell r="C3945">
            <v>6098111</v>
          </cell>
          <cell r="D3945" t="str">
            <v>A</v>
          </cell>
          <cell r="E3945">
            <v>98.63</v>
          </cell>
          <cell r="F3945" t="str">
            <v>EUR</v>
          </cell>
          <cell r="G3945">
            <v>45383</v>
          </cell>
          <cell r="H3945">
            <v>1</v>
          </cell>
          <cell r="I3945" t="str">
            <v>MTR</v>
          </cell>
        </row>
        <row r="3946">
          <cell r="C3946">
            <v>6098115</v>
          </cell>
          <cell r="D3946" t="str">
            <v>A</v>
          </cell>
          <cell r="E3946">
            <v>104.93</v>
          </cell>
          <cell r="F3946" t="str">
            <v>EUR</v>
          </cell>
          <cell r="G3946">
            <v>45383</v>
          </cell>
          <cell r="H3946">
            <v>1</v>
          </cell>
          <cell r="I3946" t="str">
            <v>MTR</v>
          </cell>
        </row>
        <row r="3947">
          <cell r="C3947">
            <v>6098119</v>
          </cell>
          <cell r="D3947" t="str">
            <v>A</v>
          </cell>
          <cell r="E3947">
            <v>108.94</v>
          </cell>
          <cell r="F3947" t="str">
            <v>EUR</v>
          </cell>
          <cell r="G3947">
            <v>45383</v>
          </cell>
          <cell r="H3947">
            <v>1</v>
          </cell>
          <cell r="I3947" t="str">
            <v>MTR</v>
          </cell>
        </row>
        <row r="3948">
          <cell r="C3948">
            <v>6098123</v>
          </cell>
          <cell r="D3948" t="str">
            <v>A</v>
          </cell>
          <cell r="E3948">
            <v>130.02000000000001</v>
          </cell>
          <cell r="F3948" t="str">
            <v>EUR</v>
          </cell>
          <cell r="G3948">
            <v>45383</v>
          </cell>
          <cell r="H3948">
            <v>1</v>
          </cell>
          <cell r="I3948" t="str">
            <v>MTR</v>
          </cell>
        </row>
        <row r="3949">
          <cell r="C3949">
            <v>6098127</v>
          </cell>
          <cell r="D3949" t="str">
            <v>A</v>
          </cell>
          <cell r="E3949">
            <v>145.22999999999999</v>
          </cell>
          <cell r="F3949" t="str">
            <v>EUR</v>
          </cell>
          <cell r="G3949">
            <v>45383</v>
          </cell>
          <cell r="H3949">
            <v>1</v>
          </cell>
          <cell r="I3949" t="str">
            <v>MTR</v>
          </cell>
        </row>
        <row r="3950">
          <cell r="C3950">
            <v>6098141</v>
          </cell>
          <cell r="D3950" t="str">
            <v>A</v>
          </cell>
          <cell r="E3950">
            <v>114.85</v>
          </cell>
          <cell r="F3950" t="str">
            <v>EUR</v>
          </cell>
          <cell r="G3950">
            <v>45383</v>
          </cell>
          <cell r="H3950">
            <v>1</v>
          </cell>
          <cell r="I3950" t="str">
            <v>MTR</v>
          </cell>
        </row>
        <row r="3951">
          <cell r="C3951">
            <v>6098145</v>
          </cell>
          <cell r="D3951" t="str">
            <v>A</v>
          </cell>
          <cell r="E3951">
            <v>119.1</v>
          </cell>
          <cell r="F3951" t="str">
            <v>EUR</v>
          </cell>
          <cell r="G3951">
            <v>45383</v>
          </cell>
          <cell r="H3951">
            <v>1</v>
          </cell>
          <cell r="I3951" t="str">
            <v>MTR</v>
          </cell>
        </row>
        <row r="3952">
          <cell r="C3952">
            <v>6098149</v>
          </cell>
          <cell r="D3952" t="str">
            <v>A</v>
          </cell>
          <cell r="E3952">
            <v>126.55</v>
          </cell>
          <cell r="F3952" t="str">
            <v>EUR</v>
          </cell>
          <cell r="G3952">
            <v>45383</v>
          </cell>
          <cell r="H3952">
            <v>1</v>
          </cell>
          <cell r="I3952" t="str">
            <v>MTR</v>
          </cell>
        </row>
        <row r="3953">
          <cell r="C3953">
            <v>6098153</v>
          </cell>
          <cell r="D3953" t="str">
            <v>A</v>
          </cell>
          <cell r="E3953">
            <v>152.41999999999999</v>
          </cell>
          <cell r="F3953" t="str">
            <v>EUR</v>
          </cell>
          <cell r="G3953">
            <v>45383</v>
          </cell>
          <cell r="H3953">
            <v>1</v>
          </cell>
          <cell r="I3953" t="str">
            <v>MTR</v>
          </cell>
        </row>
        <row r="3954">
          <cell r="C3954">
            <v>6098157</v>
          </cell>
          <cell r="D3954" t="str">
            <v>A</v>
          </cell>
          <cell r="E3954">
            <v>176.64</v>
          </cell>
          <cell r="F3954" t="str">
            <v>EUR</v>
          </cell>
          <cell r="G3954">
            <v>45383</v>
          </cell>
          <cell r="H3954">
            <v>1</v>
          </cell>
          <cell r="I3954" t="str">
            <v>MTR</v>
          </cell>
        </row>
        <row r="3955">
          <cell r="C3955">
            <v>6098161</v>
          </cell>
          <cell r="D3955" t="str">
            <v>A</v>
          </cell>
          <cell r="E3955">
            <v>290.60000000000002</v>
          </cell>
          <cell r="F3955" t="str">
            <v>EUR</v>
          </cell>
          <cell r="G3955">
            <v>45383</v>
          </cell>
          <cell r="H3955">
            <v>1</v>
          </cell>
          <cell r="I3955" t="str">
            <v>MTR</v>
          </cell>
        </row>
        <row r="3956">
          <cell r="C3956">
            <v>6098165</v>
          </cell>
          <cell r="D3956" t="str">
            <v>A</v>
          </cell>
          <cell r="E3956">
            <v>334.63</v>
          </cell>
          <cell r="F3956" t="str">
            <v>EUR</v>
          </cell>
          <cell r="G3956">
            <v>45383</v>
          </cell>
          <cell r="H3956">
            <v>1</v>
          </cell>
          <cell r="I3956" t="str">
            <v>MTR</v>
          </cell>
        </row>
        <row r="3957">
          <cell r="C3957">
            <v>6098169</v>
          </cell>
          <cell r="D3957" t="str">
            <v>A</v>
          </cell>
          <cell r="E3957">
            <v>383.14</v>
          </cell>
          <cell r="F3957" t="str">
            <v>EUR</v>
          </cell>
          <cell r="G3957">
            <v>45383</v>
          </cell>
          <cell r="H3957">
            <v>1</v>
          </cell>
          <cell r="I3957" t="str">
            <v>MTR</v>
          </cell>
        </row>
        <row r="3958">
          <cell r="C3958">
            <v>6098173</v>
          </cell>
          <cell r="D3958" t="str">
            <v>A</v>
          </cell>
          <cell r="E3958">
            <v>430.04</v>
          </cell>
          <cell r="F3958" t="str">
            <v>EUR</v>
          </cell>
          <cell r="G3958">
            <v>45383</v>
          </cell>
          <cell r="H3958">
            <v>1</v>
          </cell>
          <cell r="I3958" t="str">
            <v>MTR</v>
          </cell>
        </row>
        <row r="3959">
          <cell r="C3959">
            <v>6098177</v>
          </cell>
          <cell r="D3959" t="str">
            <v>A</v>
          </cell>
          <cell r="E3959">
            <v>477.6</v>
          </cell>
          <cell r="F3959" t="str">
            <v>EUR</v>
          </cell>
          <cell r="G3959">
            <v>45383</v>
          </cell>
          <cell r="H3959">
            <v>1</v>
          </cell>
          <cell r="I3959" t="str">
            <v>MTR</v>
          </cell>
        </row>
        <row r="3960">
          <cell r="C3960">
            <v>6098304</v>
          </cell>
          <cell r="D3960" t="str">
            <v>A</v>
          </cell>
          <cell r="E3960">
            <v>445.05</v>
          </cell>
          <cell r="F3960" t="str">
            <v>EUR</v>
          </cell>
          <cell r="G3960">
            <v>45383</v>
          </cell>
          <cell r="H3960">
            <v>1</v>
          </cell>
          <cell r="I3960" t="str">
            <v>PCE</v>
          </cell>
        </row>
        <row r="3961">
          <cell r="C3961">
            <v>6098308</v>
          </cell>
          <cell r="D3961" t="str">
            <v>A</v>
          </cell>
          <cell r="E3961">
            <v>605.94000000000005</v>
          </cell>
          <cell r="F3961" t="str">
            <v>EUR</v>
          </cell>
          <cell r="G3961">
            <v>45383</v>
          </cell>
          <cell r="H3961">
            <v>1</v>
          </cell>
          <cell r="I3961" t="str">
            <v>PCE</v>
          </cell>
        </row>
        <row r="3962">
          <cell r="C3962">
            <v>6098312</v>
          </cell>
          <cell r="D3962" t="str">
            <v>A</v>
          </cell>
          <cell r="E3962">
            <v>653.88</v>
          </cell>
          <cell r="F3962" t="str">
            <v>EUR</v>
          </cell>
          <cell r="G3962">
            <v>45383</v>
          </cell>
          <cell r="H3962">
            <v>1</v>
          </cell>
          <cell r="I3962" t="str">
            <v>PCE</v>
          </cell>
        </row>
        <row r="3963">
          <cell r="C3963">
            <v>6098316</v>
          </cell>
          <cell r="D3963" t="str">
            <v>A</v>
          </cell>
          <cell r="E3963">
            <v>791.7</v>
          </cell>
          <cell r="F3963" t="str">
            <v>EUR</v>
          </cell>
          <cell r="G3963">
            <v>45383</v>
          </cell>
          <cell r="H3963">
            <v>1</v>
          </cell>
          <cell r="I3963" t="str">
            <v>PCE</v>
          </cell>
        </row>
        <row r="3964">
          <cell r="C3964">
            <v>6098320</v>
          </cell>
          <cell r="D3964" t="str">
            <v>A</v>
          </cell>
          <cell r="E3964">
            <v>836.91</v>
          </cell>
          <cell r="F3964" t="str">
            <v>EUR</v>
          </cell>
          <cell r="G3964">
            <v>45383</v>
          </cell>
          <cell r="H3964">
            <v>1</v>
          </cell>
          <cell r="I3964" t="str">
            <v>PCE</v>
          </cell>
        </row>
        <row r="3965">
          <cell r="C3965">
            <v>6098344</v>
          </cell>
          <cell r="D3965" t="str">
            <v>A</v>
          </cell>
          <cell r="E3965">
            <v>643.15</v>
          </cell>
          <cell r="F3965" t="str">
            <v>EUR</v>
          </cell>
          <cell r="G3965">
            <v>45383</v>
          </cell>
          <cell r="H3965">
            <v>1</v>
          </cell>
          <cell r="I3965" t="str">
            <v>PCE</v>
          </cell>
        </row>
        <row r="3966">
          <cell r="C3966">
            <v>6098348</v>
          </cell>
          <cell r="D3966" t="str">
            <v>A</v>
          </cell>
          <cell r="E3966">
            <v>737.34</v>
          </cell>
          <cell r="F3966" t="str">
            <v>EUR</v>
          </cell>
          <cell r="G3966">
            <v>45383</v>
          </cell>
          <cell r="H3966">
            <v>1</v>
          </cell>
          <cell r="I3966" t="str">
            <v>PCE</v>
          </cell>
        </row>
        <row r="3967">
          <cell r="C3967">
            <v>6098352</v>
          </cell>
          <cell r="D3967" t="str">
            <v>A</v>
          </cell>
          <cell r="E3967">
            <v>883.82</v>
          </cell>
          <cell r="F3967" t="str">
            <v>EUR</v>
          </cell>
          <cell r="G3967">
            <v>45383</v>
          </cell>
          <cell r="H3967">
            <v>1</v>
          </cell>
          <cell r="I3967" t="str">
            <v>PCE</v>
          </cell>
        </row>
        <row r="3968">
          <cell r="C3968">
            <v>6098356</v>
          </cell>
          <cell r="D3968" t="str">
            <v>A</v>
          </cell>
          <cell r="E3968">
            <v>910.47</v>
          </cell>
          <cell r="F3968" t="str">
            <v>EUR</v>
          </cell>
          <cell r="G3968">
            <v>45383</v>
          </cell>
          <cell r="H3968">
            <v>1</v>
          </cell>
          <cell r="I3968" t="str">
            <v>PCE</v>
          </cell>
        </row>
        <row r="3969">
          <cell r="C3969">
            <v>6098360</v>
          </cell>
          <cell r="D3969" t="str">
            <v>A</v>
          </cell>
          <cell r="E3969">
            <v>1178.28</v>
          </cell>
          <cell r="F3969" t="str">
            <v>EUR</v>
          </cell>
          <cell r="G3969">
            <v>45383</v>
          </cell>
          <cell r="H3969">
            <v>1</v>
          </cell>
          <cell r="I3969" t="str">
            <v>PCE</v>
          </cell>
        </row>
        <row r="3970">
          <cell r="C3970">
            <v>6098405</v>
          </cell>
          <cell r="D3970" t="str">
            <v>A</v>
          </cell>
          <cell r="E3970">
            <v>570.11</v>
          </cell>
          <cell r="F3970" t="str">
            <v>EUR</v>
          </cell>
          <cell r="G3970">
            <v>45383</v>
          </cell>
          <cell r="H3970">
            <v>1</v>
          </cell>
          <cell r="I3970" t="str">
            <v>PCE</v>
          </cell>
        </row>
        <row r="3971">
          <cell r="C3971">
            <v>6098409</v>
          </cell>
          <cell r="D3971" t="str">
            <v>A</v>
          </cell>
          <cell r="E3971">
            <v>598.04999999999995</v>
          </cell>
          <cell r="F3971" t="str">
            <v>EUR</v>
          </cell>
          <cell r="G3971">
            <v>45383</v>
          </cell>
          <cell r="H3971">
            <v>1</v>
          </cell>
          <cell r="I3971" t="str">
            <v>PCE</v>
          </cell>
        </row>
        <row r="3972">
          <cell r="C3972">
            <v>6098413</v>
          </cell>
          <cell r="D3972" t="str">
            <v>A</v>
          </cell>
          <cell r="E3972">
            <v>603.01</v>
          </cell>
          <cell r="F3972" t="str">
            <v>EUR</v>
          </cell>
          <cell r="G3972">
            <v>45383</v>
          </cell>
          <cell r="H3972">
            <v>1</v>
          </cell>
          <cell r="I3972" t="str">
            <v>PCE</v>
          </cell>
        </row>
        <row r="3973">
          <cell r="C3973">
            <v>6098417</v>
          </cell>
          <cell r="D3973" t="str">
            <v>A</v>
          </cell>
          <cell r="E3973">
            <v>745.04</v>
          </cell>
          <cell r="F3973" t="str">
            <v>EUR</v>
          </cell>
          <cell r="G3973">
            <v>45383</v>
          </cell>
          <cell r="H3973">
            <v>1</v>
          </cell>
          <cell r="I3973" t="str">
            <v>PCE</v>
          </cell>
        </row>
        <row r="3974">
          <cell r="C3974">
            <v>6098421</v>
          </cell>
          <cell r="D3974" t="str">
            <v>A</v>
          </cell>
          <cell r="E3974">
            <v>778.11</v>
          </cell>
          <cell r="F3974" t="str">
            <v>EUR</v>
          </cell>
          <cell r="G3974">
            <v>45383</v>
          </cell>
          <cell r="H3974">
            <v>1</v>
          </cell>
          <cell r="I3974" t="str">
            <v>PCE</v>
          </cell>
        </row>
        <row r="3975">
          <cell r="C3975">
            <v>6098445</v>
          </cell>
          <cell r="D3975" t="str">
            <v>A</v>
          </cell>
          <cell r="E3975">
            <v>775.86</v>
          </cell>
          <cell r="F3975" t="str">
            <v>EUR</v>
          </cell>
          <cell r="G3975">
            <v>45383</v>
          </cell>
          <cell r="H3975">
            <v>1</v>
          </cell>
          <cell r="I3975" t="str">
            <v>PCE</v>
          </cell>
        </row>
        <row r="3976">
          <cell r="C3976">
            <v>6098449</v>
          </cell>
          <cell r="D3976" t="str">
            <v>A</v>
          </cell>
          <cell r="E3976">
            <v>808.7</v>
          </cell>
          <cell r="F3976" t="str">
            <v>EUR</v>
          </cell>
          <cell r="G3976">
            <v>45383</v>
          </cell>
          <cell r="H3976">
            <v>1</v>
          </cell>
          <cell r="I3976" t="str">
            <v>PCE</v>
          </cell>
        </row>
        <row r="3977">
          <cell r="C3977">
            <v>6098453</v>
          </cell>
          <cell r="D3977" t="str">
            <v>A</v>
          </cell>
          <cell r="E3977">
            <v>864.17</v>
          </cell>
          <cell r="F3977" t="str">
            <v>EUR</v>
          </cell>
          <cell r="G3977">
            <v>45383</v>
          </cell>
          <cell r="H3977">
            <v>1</v>
          </cell>
          <cell r="I3977" t="str">
            <v>PCE</v>
          </cell>
        </row>
        <row r="3978">
          <cell r="C3978">
            <v>6098457</v>
          </cell>
          <cell r="D3978" t="str">
            <v>A</v>
          </cell>
          <cell r="E3978">
            <v>1037.53</v>
          </cell>
          <cell r="F3978" t="str">
            <v>EUR</v>
          </cell>
          <cell r="G3978">
            <v>45383</v>
          </cell>
          <cell r="H3978">
            <v>1</v>
          </cell>
          <cell r="I3978" t="str">
            <v>PCE</v>
          </cell>
        </row>
        <row r="3979">
          <cell r="C3979">
            <v>6098461</v>
          </cell>
          <cell r="D3979" t="str">
            <v>A</v>
          </cell>
          <cell r="E3979">
            <v>1044.81</v>
          </cell>
          <cell r="F3979" t="str">
            <v>EUR</v>
          </cell>
          <cell r="G3979">
            <v>45383</v>
          </cell>
          <cell r="H3979">
            <v>1</v>
          </cell>
          <cell r="I3979" t="str">
            <v>PCE</v>
          </cell>
        </row>
        <row r="3980">
          <cell r="C3980">
            <v>6098475</v>
          </cell>
          <cell r="D3980" t="str">
            <v>A</v>
          </cell>
          <cell r="E3980">
            <v>208.31</v>
          </cell>
          <cell r="F3980" t="str">
            <v>EUR</v>
          </cell>
          <cell r="G3980">
            <v>45383</v>
          </cell>
          <cell r="H3980">
            <v>1</v>
          </cell>
          <cell r="I3980" t="str">
            <v>PCE</v>
          </cell>
        </row>
        <row r="3981">
          <cell r="C3981">
            <v>6098479</v>
          </cell>
          <cell r="D3981" t="str">
            <v>A</v>
          </cell>
          <cell r="E3981">
            <v>348.99</v>
          </cell>
          <cell r="F3981" t="str">
            <v>EUR</v>
          </cell>
          <cell r="G3981">
            <v>45383</v>
          </cell>
          <cell r="H3981">
            <v>1</v>
          </cell>
          <cell r="I3981" t="str">
            <v>PCE</v>
          </cell>
        </row>
        <row r="3982">
          <cell r="C3982">
            <v>6098483</v>
          </cell>
          <cell r="D3982" t="str">
            <v>A</v>
          </cell>
          <cell r="E3982">
            <v>418.44</v>
          </cell>
          <cell r="F3982" t="str">
            <v>EUR</v>
          </cell>
          <cell r="G3982">
            <v>45383</v>
          </cell>
          <cell r="H3982">
            <v>1</v>
          </cell>
          <cell r="I3982" t="str">
            <v>PCE</v>
          </cell>
        </row>
        <row r="3983">
          <cell r="C3983">
            <v>6098501</v>
          </cell>
          <cell r="D3983" t="str">
            <v>A</v>
          </cell>
          <cell r="E3983">
            <v>112.91</v>
          </cell>
          <cell r="F3983" t="str">
            <v>EUR</v>
          </cell>
          <cell r="G3983">
            <v>45383</v>
          </cell>
          <cell r="H3983">
            <v>1</v>
          </cell>
          <cell r="I3983" t="str">
            <v>MTR</v>
          </cell>
        </row>
        <row r="3984">
          <cell r="C3984">
            <v>6098505</v>
          </cell>
          <cell r="D3984" t="str">
            <v>A</v>
          </cell>
          <cell r="E3984">
            <v>120.42</v>
          </cell>
          <cell r="F3984" t="str">
            <v>EUR</v>
          </cell>
          <cell r="G3984">
            <v>45383</v>
          </cell>
          <cell r="H3984">
            <v>1</v>
          </cell>
          <cell r="I3984" t="str">
            <v>MTR</v>
          </cell>
        </row>
        <row r="3985">
          <cell r="C3985">
            <v>6098509</v>
          </cell>
          <cell r="D3985" t="str">
            <v>A</v>
          </cell>
          <cell r="E3985">
            <v>135.22999999999999</v>
          </cell>
          <cell r="F3985" t="str">
            <v>EUR</v>
          </cell>
          <cell r="G3985">
            <v>45383</v>
          </cell>
          <cell r="H3985">
            <v>1</v>
          </cell>
          <cell r="I3985" t="str">
            <v>MTR</v>
          </cell>
        </row>
        <row r="3986">
          <cell r="C3986">
            <v>6098513</v>
          </cell>
          <cell r="D3986" t="str">
            <v>A</v>
          </cell>
          <cell r="E3986">
            <v>143.51</v>
          </cell>
          <cell r="F3986" t="str">
            <v>EUR</v>
          </cell>
          <cell r="G3986">
            <v>45383</v>
          </cell>
          <cell r="H3986">
            <v>1</v>
          </cell>
          <cell r="I3986" t="str">
            <v>MTR</v>
          </cell>
        </row>
        <row r="3987">
          <cell r="C3987">
            <v>6098517</v>
          </cell>
          <cell r="D3987" t="str">
            <v>A</v>
          </cell>
          <cell r="E3987">
            <v>156.51</v>
          </cell>
          <cell r="F3987" t="str">
            <v>EUR</v>
          </cell>
          <cell r="G3987">
            <v>45383</v>
          </cell>
          <cell r="H3987">
            <v>1</v>
          </cell>
          <cell r="I3987" t="str">
            <v>MTR</v>
          </cell>
        </row>
        <row r="3988">
          <cell r="C3988">
            <v>6098550</v>
          </cell>
          <cell r="D3988" t="str">
            <v>A</v>
          </cell>
          <cell r="E3988">
            <v>124.72</v>
          </cell>
          <cell r="F3988" t="str">
            <v>EUR</v>
          </cell>
          <cell r="G3988">
            <v>45383</v>
          </cell>
          <cell r="H3988">
            <v>1</v>
          </cell>
          <cell r="I3988" t="str">
            <v>MTR</v>
          </cell>
        </row>
        <row r="3989">
          <cell r="C3989">
            <v>6098554</v>
          </cell>
          <cell r="D3989" t="str">
            <v>A</v>
          </cell>
          <cell r="E3989">
            <v>137.54</v>
          </cell>
          <cell r="F3989" t="str">
            <v>EUR</v>
          </cell>
          <cell r="G3989">
            <v>45383</v>
          </cell>
          <cell r="H3989">
            <v>1</v>
          </cell>
          <cell r="I3989" t="str">
            <v>MTR</v>
          </cell>
        </row>
        <row r="3990">
          <cell r="C3990">
            <v>6098558</v>
          </cell>
          <cell r="D3990" t="str">
            <v>A</v>
          </cell>
          <cell r="E3990">
            <v>149.81</v>
          </cell>
          <cell r="F3990" t="str">
            <v>EUR</v>
          </cell>
          <cell r="G3990">
            <v>45383</v>
          </cell>
          <cell r="H3990">
            <v>1</v>
          </cell>
          <cell r="I3990" t="str">
            <v>MTR</v>
          </cell>
        </row>
        <row r="3991">
          <cell r="C3991">
            <v>6098562</v>
          </cell>
          <cell r="D3991" t="str">
            <v>A</v>
          </cell>
          <cell r="E3991">
            <v>171.5</v>
          </cell>
          <cell r="F3991" t="str">
            <v>EUR</v>
          </cell>
          <cell r="G3991">
            <v>45383</v>
          </cell>
          <cell r="H3991">
            <v>1</v>
          </cell>
          <cell r="I3991" t="str">
            <v>MTR</v>
          </cell>
        </row>
        <row r="3992">
          <cell r="C3992">
            <v>6098566</v>
          </cell>
          <cell r="D3992" t="str">
            <v>A</v>
          </cell>
          <cell r="E3992">
            <v>186.72</v>
          </cell>
          <cell r="F3992" t="str">
            <v>EUR</v>
          </cell>
          <cell r="G3992">
            <v>45383</v>
          </cell>
          <cell r="H3992">
            <v>1</v>
          </cell>
          <cell r="I3992" t="str">
            <v>MTR</v>
          </cell>
        </row>
        <row r="3993">
          <cell r="C3993">
            <v>6098571</v>
          </cell>
          <cell r="D3993" t="str">
            <v>A</v>
          </cell>
          <cell r="E3993">
            <v>355.13</v>
          </cell>
          <cell r="F3993" t="str">
            <v>EUR</v>
          </cell>
          <cell r="G3993">
            <v>45383</v>
          </cell>
          <cell r="H3993">
            <v>1</v>
          </cell>
          <cell r="I3993" t="str">
            <v>MTR</v>
          </cell>
        </row>
        <row r="3994">
          <cell r="C3994">
            <v>6098573</v>
          </cell>
          <cell r="D3994" t="str">
            <v>A</v>
          </cell>
          <cell r="E3994">
            <v>390.54</v>
          </cell>
          <cell r="F3994" t="str">
            <v>EUR</v>
          </cell>
          <cell r="G3994">
            <v>45383</v>
          </cell>
          <cell r="H3994">
            <v>1</v>
          </cell>
          <cell r="I3994" t="str">
            <v>MTR</v>
          </cell>
        </row>
        <row r="3995">
          <cell r="C3995">
            <v>6098575</v>
          </cell>
          <cell r="D3995" t="str">
            <v>A</v>
          </cell>
          <cell r="E3995">
            <v>425.89</v>
          </cell>
          <cell r="F3995" t="str">
            <v>EUR</v>
          </cell>
          <cell r="G3995">
            <v>45383</v>
          </cell>
          <cell r="H3995">
            <v>1</v>
          </cell>
          <cell r="I3995" t="str">
            <v>MTR</v>
          </cell>
        </row>
        <row r="3996">
          <cell r="C3996">
            <v>6098577</v>
          </cell>
          <cell r="D3996" t="str">
            <v>A</v>
          </cell>
          <cell r="E3996">
            <v>476.85</v>
          </cell>
          <cell r="F3996" t="str">
            <v>EUR</v>
          </cell>
          <cell r="G3996">
            <v>45383</v>
          </cell>
          <cell r="H3996">
            <v>1</v>
          </cell>
          <cell r="I3996" t="str">
            <v>MTR</v>
          </cell>
        </row>
        <row r="3997">
          <cell r="C3997">
            <v>6098579</v>
          </cell>
          <cell r="D3997" t="str">
            <v>A</v>
          </cell>
          <cell r="E3997">
            <v>513.49</v>
          </cell>
          <cell r="F3997" t="str">
            <v>EUR</v>
          </cell>
          <cell r="G3997">
            <v>45383</v>
          </cell>
          <cell r="H3997">
            <v>1</v>
          </cell>
          <cell r="I3997" t="str">
            <v>MTR</v>
          </cell>
        </row>
        <row r="3998">
          <cell r="C3998">
            <v>6098703</v>
          </cell>
          <cell r="D3998" t="str">
            <v>A</v>
          </cell>
          <cell r="E3998">
            <v>532.35</v>
          </cell>
          <cell r="F3998" t="str">
            <v>EUR</v>
          </cell>
          <cell r="G3998">
            <v>45383</v>
          </cell>
          <cell r="H3998">
            <v>1</v>
          </cell>
          <cell r="I3998" t="str">
            <v>PCE</v>
          </cell>
        </row>
        <row r="3999">
          <cell r="C3999">
            <v>6098707</v>
          </cell>
          <cell r="D3999" t="str">
            <v>A</v>
          </cell>
          <cell r="E3999">
            <v>694.29</v>
          </cell>
          <cell r="F3999" t="str">
            <v>EUR</v>
          </cell>
          <cell r="G3999">
            <v>45383</v>
          </cell>
          <cell r="H3999">
            <v>1</v>
          </cell>
          <cell r="I3999" t="str">
            <v>PCE</v>
          </cell>
        </row>
        <row r="4000">
          <cell r="C4000">
            <v>6098711</v>
          </cell>
          <cell r="D4000" t="str">
            <v>A</v>
          </cell>
          <cell r="E4000">
            <v>741.7</v>
          </cell>
          <cell r="F4000" t="str">
            <v>EUR</v>
          </cell>
          <cell r="G4000">
            <v>45383</v>
          </cell>
          <cell r="H4000">
            <v>1</v>
          </cell>
          <cell r="I4000" t="str">
            <v>PCE</v>
          </cell>
        </row>
        <row r="4001">
          <cell r="C4001">
            <v>6098715</v>
          </cell>
          <cell r="D4001" t="str">
            <v>A</v>
          </cell>
          <cell r="E4001">
            <v>849.78</v>
          </cell>
          <cell r="F4001" t="str">
            <v>EUR</v>
          </cell>
          <cell r="G4001">
            <v>45383</v>
          </cell>
          <cell r="H4001">
            <v>1</v>
          </cell>
          <cell r="I4001" t="str">
            <v>PCE</v>
          </cell>
        </row>
        <row r="4002">
          <cell r="C4002">
            <v>6098719</v>
          </cell>
          <cell r="D4002" t="str">
            <v>A</v>
          </cell>
          <cell r="E4002">
            <v>1002.83</v>
          </cell>
          <cell r="F4002" t="str">
            <v>EUR</v>
          </cell>
          <cell r="G4002">
            <v>45383</v>
          </cell>
          <cell r="H4002">
            <v>1</v>
          </cell>
          <cell r="I4002" t="str">
            <v>PCE</v>
          </cell>
        </row>
        <row r="4003">
          <cell r="C4003">
            <v>6098730</v>
          </cell>
          <cell r="D4003" t="str">
            <v>A</v>
          </cell>
          <cell r="E4003">
            <v>747.61</v>
          </cell>
          <cell r="F4003" t="str">
            <v>EUR</v>
          </cell>
          <cell r="G4003">
            <v>45383</v>
          </cell>
          <cell r="H4003">
            <v>1</v>
          </cell>
          <cell r="I4003" t="str">
            <v>PCE</v>
          </cell>
        </row>
        <row r="4004">
          <cell r="C4004">
            <v>6098734</v>
          </cell>
          <cell r="D4004" t="str">
            <v>A</v>
          </cell>
          <cell r="E4004">
            <v>886.61</v>
          </cell>
          <cell r="F4004" t="str">
            <v>EUR</v>
          </cell>
          <cell r="G4004">
            <v>45383</v>
          </cell>
          <cell r="H4004">
            <v>1</v>
          </cell>
          <cell r="I4004" t="str">
            <v>PCE</v>
          </cell>
        </row>
        <row r="4005">
          <cell r="C4005">
            <v>6098738</v>
          </cell>
          <cell r="D4005" t="str">
            <v>A</v>
          </cell>
          <cell r="E4005">
            <v>1094.92</v>
          </cell>
          <cell r="F4005" t="str">
            <v>EUR</v>
          </cell>
          <cell r="G4005">
            <v>45383</v>
          </cell>
          <cell r="H4005">
            <v>1</v>
          </cell>
          <cell r="I4005" t="str">
            <v>PCE</v>
          </cell>
        </row>
        <row r="4006">
          <cell r="C4006">
            <v>6098742</v>
          </cell>
          <cell r="D4006" t="str">
            <v>A</v>
          </cell>
          <cell r="E4006">
            <v>1105.3499999999999</v>
          </cell>
          <cell r="F4006" t="str">
            <v>EUR</v>
          </cell>
          <cell r="G4006">
            <v>45383</v>
          </cell>
          <cell r="H4006">
            <v>1</v>
          </cell>
          <cell r="I4006" t="str">
            <v>PCE</v>
          </cell>
        </row>
        <row r="4007">
          <cell r="C4007">
            <v>6098746</v>
          </cell>
          <cell r="D4007" t="str">
            <v>A</v>
          </cell>
          <cell r="E4007">
            <v>1326.17</v>
          </cell>
          <cell r="F4007" t="str">
            <v>EUR</v>
          </cell>
          <cell r="G4007">
            <v>45383</v>
          </cell>
          <cell r="H4007">
            <v>1</v>
          </cell>
          <cell r="I4007" t="str">
            <v>PCE</v>
          </cell>
        </row>
        <row r="4008">
          <cell r="C4008">
            <v>6098800</v>
          </cell>
          <cell r="D4008" t="str">
            <v>A</v>
          </cell>
          <cell r="E4008">
            <v>647.45000000000005</v>
          </cell>
          <cell r="F4008" t="str">
            <v>EUR</v>
          </cell>
          <cell r="G4008">
            <v>45383</v>
          </cell>
          <cell r="H4008">
            <v>1</v>
          </cell>
          <cell r="I4008" t="str">
            <v>PCE</v>
          </cell>
        </row>
        <row r="4009">
          <cell r="C4009">
            <v>6098804</v>
          </cell>
          <cell r="D4009" t="str">
            <v>A</v>
          </cell>
          <cell r="E4009">
            <v>711.61</v>
          </cell>
          <cell r="F4009" t="str">
            <v>EUR</v>
          </cell>
          <cell r="G4009">
            <v>45383</v>
          </cell>
          <cell r="H4009">
            <v>1</v>
          </cell>
          <cell r="I4009" t="str">
            <v>PCE</v>
          </cell>
        </row>
        <row r="4010">
          <cell r="C4010">
            <v>6098808</v>
          </cell>
          <cell r="D4010" t="str">
            <v>A</v>
          </cell>
          <cell r="E4010">
            <v>734.09</v>
          </cell>
          <cell r="F4010" t="str">
            <v>EUR</v>
          </cell>
          <cell r="G4010">
            <v>45383</v>
          </cell>
          <cell r="H4010">
            <v>1</v>
          </cell>
          <cell r="I4010" t="str">
            <v>PCE</v>
          </cell>
        </row>
        <row r="4011">
          <cell r="C4011">
            <v>6098812</v>
          </cell>
          <cell r="D4011" t="str">
            <v>A</v>
          </cell>
          <cell r="E4011">
            <v>801.46</v>
          </cell>
          <cell r="F4011" t="str">
            <v>EUR</v>
          </cell>
          <cell r="G4011">
            <v>45383</v>
          </cell>
          <cell r="H4011">
            <v>1</v>
          </cell>
          <cell r="I4011" t="str">
            <v>PCE</v>
          </cell>
        </row>
        <row r="4012">
          <cell r="C4012">
            <v>6098816</v>
          </cell>
          <cell r="D4012" t="str">
            <v>A</v>
          </cell>
          <cell r="E4012">
            <v>838.32</v>
          </cell>
          <cell r="F4012" t="str">
            <v>EUR</v>
          </cell>
          <cell r="G4012">
            <v>45383</v>
          </cell>
          <cell r="H4012">
            <v>1</v>
          </cell>
          <cell r="I4012" t="str">
            <v>PCE</v>
          </cell>
        </row>
        <row r="4013">
          <cell r="C4013">
            <v>6098827</v>
          </cell>
          <cell r="D4013" t="str">
            <v>A</v>
          </cell>
          <cell r="E4013">
            <v>911.51</v>
          </cell>
          <cell r="F4013" t="str">
            <v>EUR</v>
          </cell>
          <cell r="G4013">
            <v>45383</v>
          </cell>
          <cell r="H4013">
            <v>1</v>
          </cell>
          <cell r="I4013" t="str">
            <v>PCE</v>
          </cell>
        </row>
        <row r="4014">
          <cell r="C4014">
            <v>6098831</v>
          </cell>
          <cell r="D4014" t="str">
            <v>A</v>
          </cell>
          <cell r="E4014">
            <v>920.13</v>
          </cell>
          <cell r="F4014" t="str">
            <v>EUR</v>
          </cell>
          <cell r="G4014">
            <v>45383</v>
          </cell>
          <cell r="H4014">
            <v>1</v>
          </cell>
          <cell r="I4014" t="str">
            <v>PCE</v>
          </cell>
        </row>
        <row r="4015">
          <cell r="C4015">
            <v>6098835</v>
          </cell>
          <cell r="D4015" t="str">
            <v>A</v>
          </cell>
          <cell r="E4015">
            <v>1043.17</v>
          </cell>
          <cell r="F4015" t="str">
            <v>EUR</v>
          </cell>
          <cell r="G4015">
            <v>45383</v>
          </cell>
          <cell r="H4015">
            <v>1</v>
          </cell>
          <cell r="I4015" t="str">
            <v>PCE</v>
          </cell>
        </row>
        <row r="4016">
          <cell r="C4016">
            <v>6098839</v>
          </cell>
          <cell r="D4016" t="str">
            <v>A</v>
          </cell>
          <cell r="E4016">
            <v>1134.0999999999999</v>
          </cell>
          <cell r="F4016" t="str">
            <v>EUR</v>
          </cell>
          <cell r="G4016">
            <v>45383</v>
          </cell>
          <cell r="H4016">
            <v>1</v>
          </cell>
          <cell r="I4016" t="str">
            <v>PCE</v>
          </cell>
        </row>
        <row r="4017">
          <cell r="C4017">
            <v>6098843</v>
          </cell>
          <cell r="D4017" t="str">
            <v>A</v>
          </cell>
          <cell r="E4017">
            <v>1161.5899999999999</v>
          </cell>
          <cell r="F4017" t="str">
            <v>EUR</v>
          </cell>
          <cell r="G4017">
            <v>45383</v>
          </cell>
          <cell r="H4017">
            <v>1</v>
          </cell>
          <cell r="I4017" t="str">
            <v>PCE</v>
          </cell>
        </row>
        <row r="4018">
          <cell r="C4018">
            <v>6098860</v>
          </cell>
          <cell r="D4018" t="str">
            <v>A</v>
          </cell>
          <cell r="E4018">
            <v>237.21</v>
          </cell>
          <cell r="F4018" t="str">
            <v>EUR</v>
          </cell>
          <cell r="G4018">
            <v>45383</v>
          </cell>
          <cell r="H4018">
            <v>1</v>
          </cell>
          <cell r="I4018" t="str">
            <v>PCE</v>
          </cell>
        </row>
        <row r="4019">
          <cell r="C4019">
            <v>6098864</v>
          </cell>
          <cell r="D4019" t="str">
            <v>A</v>
          </cell>
          <cell r="E4019">
            <v>396.44</v>
          </cell>
          <cell r="F4019" t="str">
            <v>EUR</v>
          </cell>
          <cell r="G4019">
            <v>45383</v>
          </cell>
          <cell r="H4019">
            <v>1</v>
          </cell>
          <cell r="I4019" t="str">
            <v>PCE</v>
          </cell>
        </row>
        <row r="4020">
          <cell r="C4020">
            <v>6104610</v>
          </cell>
          <cell r="D4020" t="str">
            <v>A</v>
          </cell>
          <cell r="E4020">
            <v>74.37</v>
          </cell>
          <cell r="F4020" t="str">
            <v>EUR</v>
          </cell>
          <cell r="G4020">
            <v>45383</v>
          </cell>
          <cell r="H4020">
            <v>1</v>
          </cell>
          <cell r="I4020" t="str">
            <v>PCE</v>
          </cell>
        </row>
        <row r="4021">
          <cell r="C4021">
            <v>6104616</v>
          </cell>
          <cell r="D4021" t="str">
            <v>A</v>
          </cell>
          <cell r="E4021">
            <v>89.25</v>
          </cell>
          <cell r="F4021" t="str">
            <v>EUR</v>
          </cell>
          <cell r="G4021">
            <v>45383</v>
          </cell>
          <cell r="H4021">
            <v>1</v>
          </cell>
          <cell r="I4021" t="str">
            <v>PCE</v>
          </cell>
        </row>
        <row r="4022">
          <cell r="C4022">
            <v>6104622</v>
          </cell>
          <cell r="D4022" t="str">
            <v>A</v>
          </cell>
          <cell r="E4022">
            <v>74.37</v>
          </cell>
          <cell r="F4022" t="str">
            <v>EUR</v>
          </cell>
          <cell r="G4022">
            <v>45383</v>
          </cell>
          <cell r="H4022">
            <v>1</v>
          </cell>
          <cell r="I4022" t="str">
            <v>PCE</v>
          </cell>
        </row>
        <row r="4023">
          <cell r="C4023">
            <v>6104628</v>
          </cell>
          <cell r="D4023" t="str">
            <v>A</v>
          </cell>
          <cell r="E4023">
            <v>89.25</v>
          </cell>
          <cell r="F4023" t="str">
            <v>EUR</v>
          </cell>
          <cell r="G4023">
            <v>45383</v>
          </cell>
          <cell r="H4023">
            <v>1</v>
          </cell>
          <cell r="I4023" t="str">
            <v>PCE</v>
          </cell>
        </row>
        <row r="4024">
          <cell r="C4024">
            <v>6104634</v>
          </cell>
          <cell r="D4024" t="str">
            <v>A</v>
          </cell>
          <cell r="E4024">
            <v>74.37</v>
          </cell>
          <cell r="F4024" t="str">
            <v>EUR</v>
          </cell>
          <cell r="G4024">
            <v>45383</v>
          </cell>
          <cell r="H4024">
            <v>1</v>
          </cell>
          <cell r="I4024" t="str">
            <v>PCE</v>
          </cell>
        </row>
        <row r="4025">
          <cell r="C4025">
            <v>6104640</v>
          </cell>
          <cell r="D4025" t="str">
            <v>A</v>
          </cell>
          <cell r="E4025">
            <v>89.25</v>
          </cell>
          <cell r="F4025" t="str">
            <v>EUR</v>
          </cell>
          <cell r="G4025">
            <v>45383</v>
          </cell>
          <cell r="H4025">
            <v>1</v>
          </cell>
          <cell r="I4025" t="str">
            <v>PCE</v>
          </cell>
        </row>
        <row r="4026">
          <cell r="C4026">
            <v>6104646</v>
          </cell>
          <cell r="D4026" t="str">
            <v>A</v>
          </cell>
          <cell r="E4026">
            <v>74.37</v>
          </cell>
          <cell r="F4026" t="str">
            <v>EUR</v>
          </cell>
          <cell r="G4026">
            <v>45383</v>
          </cell>
          <cell r="H4026">
            <v>1</v>
          </cell>
          <cell r="I4026" t="str">
            <v>PCE</v>
          </cell>
        </row>
        <row r="4027">
          <cell r="C4027">
            <v>6104652</v>
          </cell>
          <cell r="D4027" t="str">
            <v>A</v>
          </cell>
          <cell r="E4027">
            <v>89.25</v>
          </cell>
          <cell r="F4027" t="str">
            <v>EUR</v>
          </cell>
          <cell r="G4027">
            <v>45383</v>
          </cell>
          <cell r="H4027">
            <v>1</v>
          </cell>
          <cell r="I4027" t="str">
            <v>PCE</v>
          </cell>
        </row>
        <row r="4028">
          <cell r="C4028">
            <v>6104658</v>
          </cell>
          <cell r="D4028" t="str">
            <v>A</v>
          </cell>
          <cell r="E4028">
            <v>81.739999999999995</v>
          </cell>
          <cell r="F4028" t="str">
            <v>EUR</v>
          </cell>
          <cell r="G4028">
            <v>45383</v>
          </cell>
          <cell r="H4028">
            <v>1</v>
          </cell>
          <cell r="I4028" t="str">
            <v>PCE</v>
          </cell>
        </row>
        <row r="4029">
          <cell r="C4029">
            <v>6104664</v>
          </cell>
          <cell r="D4029" t="str">
            <v>A</v>
          </cell>
          <cell r="E4029">
            <v>98.12</v>
          </cell>
          <cell r="F4029" t="str">
            <v>EUR</v>
          </cell>
          <cell r="G4029">
            <v>45383</v>
          </cell>
          <cell r="H4029">
            <v>1</v>
          </cell>
          <cell r="I4029" t="str">
            <v>PCE</v>
          </cell>
        </row>
        <row r="4030">
          <cell r="C4030">
            <v>6104670</v>
          </cell>
          <cell r="D4030" t="str">
            <v>A</v>
          </cell>
          <cell r="E4030">
            <v>81.739999999999995</v>
          </cell>
          <cell r="F4030" t="str">
            <v>EUR</v>
          </cell>
          <cell r="G4030">
            <v>45383</v>
          </cell>
          <cell r="H4030">
            <v>1</v>
          </cell>
          <cell r="I4030" t="str">
            <v>PCE</v>
          </cell>
        </row>
        <row r="4031">
          <cell r="C4031">
            <v>6104676</v>
          </cell>
          <cell r="D4031" t="str">
            <v>A</v>
          </cell>
          <cell r="E4031">
            <v>98.12</v>
          </cell>
          <cell r="F4031" t="str">
            <v>EUR</v>
          </cell>
          <cell r="G4031">
            <v>45383</v>
          </cell>
          <cell r="H4031">
            <v>1</v>
          </cell>
          <cell r="I4031" t="str">
            <v>PCE</v>
          </cell>
        </row>
        <row r="4032">
          <cell r="C4032">
            <v>6104682</v>
          </cell>
          <cell r="D4032" t="str">
            <v>A</v>
          </cell>
          <cell r="E4032">
            <v>81.739999999999995</v>
          </cell>
          <cell r="F4032" t="str">
            <v>EUR</v>
          </cell>
          <cell r="G4032">
            <v>45383</v>
          </cell>
          <cell r="H4032">
            <v>1</v>
          </cell>
          <cell r="I4032" t="str">
            <v>PCE</v>
          </cell>
        </row>
        <row r="4033">
          <cell r="C4033">
            <v>6104688</v>
          </cell>
          <cell r="D4033" t="str">
            <v>A</v>
          </cell>
          <cell r="E4033">
            <v>98.12</v>
          </cell>
          <cell r="F4033" t="str">
            <v>EUR</v>
          </cell>
          <cell r="G4033">
            <v>45383</v>
          </cell>
          <cell r="H4033">
            <v>1</v>
          </cell>
          <cell r="I4033" t="str">
            <v>PCE</v>
          </cell>
        </row>
        <row r="4034">
          <cell r="C4034">
            <v>6104694</v>
          </cell>
          <cell r="D4034" t="str">
            <v>A</v>
          </cell>
          <cell r="E4034">
            <v>81.739999999999995</v>
          </cell>
          <cell r="F4034" t="str">
            <v>EUR</v>
          </cell>
          <cell r="G4034">
            <v>45383</v>
          </cell>
          <cell r="H4034">
            <v>1</v>
          </cell>
          <cell r="I4034" t="str">
            <v>PCE</v>
          </cell>
        </row>
        <row r="4035">
          <cell r="C4035">
            <v>6104700</v>
          </cell>
          <cell r="D4035" t="str">
            <v>A</v>
          </cell>
          <cell r="E4035">
            <v>98.12</v>
          </cell>
          <cell r="F4035" t="str">
            <v>EUR</v>
          </cell>
          <cell r="G4035">
            <v>45383</v>
          </cell>
          <cell r="H4035">
            <v>1</v>
          </cell>
          <cell r="I4035" t="str">
            <v>PCE</v>
          </cell>
        </row>
        <row r="4036">
          <cell r="C4036">
            <v>6104706</v>
          </cell>
          <cell r="D4036" t="str">
            <v>A</v>
          </cell>
          <cell r="E4036">
            <v>20.62</v>
          </cell>
          <cell r="F4036" t="str">
            <v>EUR</v>
          </cell>
          <cell r="G4036">
            <v>45383</v>
          </cell>
          <cell r="H4036">
            <v>1</v>
          </cell>
          <cell r="I4036" t="str">
            <v>PCE</v>
          </cell>
        </row>
        <row r="4037">
          <cell r="C4037">
            <v>6104712</v>
          </cell>
          <cell r="D4037" t="str">
            <v>A</v>
          </cell>
          <cell r="E4037">
            <v>27.83</v>
          </cell>
          <cell r="F4037" t="str">
            <v>EUR</v>
          </cell>
          <cell r="G4037">
            <v>45383</v>
          </cell>
          <cell r="H4037">
            <v>1</v>
          </cell>
          <cell r="I4037" t="str">
            <v>PCE</v>
          </cell>
        </row>
        <row r="4038">
          <cell r="C4038">
            <v>6104718</v>
          </cell>
          <cell r="D4038" t="str">
            <v>A</v>
          </cell>
          <cell r="E4038">
            <v>20.62</v>
          </cell>
          <cell r="F4038" t="str">
            <v>EUR</v>
          </cell>
          <cell r="G4038">
            <v>45383</v>
          </cell>
          <cell r="H4038">
            <v>1</v>
          </cell>
          <cell r="I4038" t="str">
            <v>PCE</v>
          </cell>
        </row>
        <row r="4039">
          <cell r="C4039">
            <v>6104724</v>
          </cell>
          <cell r="D4039" t="str">
            <v>A</v>
          </cell>
          <cell r="E4039">
            <v>27.83</v>
          </cell>
          <cell r="F4039" t="str">
            <v>EUR</v>
          </cell>
          <cell r="G4039">
            <v>45383</v>
          </cell>
          <cell r="H4039">
            <v>1</v>
          </cell>
          <cell r="I4039" t="str">
            <v>PCE</v>
          </cell>
        </row>
        <row r="4040">
          <cell r="C4040">
            <v>6104730</v>
          </cell>
          <cell r="D4040" t="str">
            <v>A</v>
          </cell>
          <cell r="E4040">
            <v>74.37</v>
          </cell>
          <cell r="F4040" t="str">
            <v>EUR</v>
          </cell>
          <cell r="G4040">
            <v>45383</v>
          </cell>
          <cell r="H4040">
            <v>1</v>
          </cell>
          <cell r="I4040" t="str">
            <v>PCE</v>
          </cell>
        </row>
        <row r="4041">
          <cell r="C4041">
            <v>6104736</v>
          </cell>
          <cell r="D4041" t="str">
            <v>A</v>
          </cell>
          <cell r="E4041">
            <v>89.25</v>
          </cell>
          <cell r="F4041" t="str">
            <v>EUR</v>
          </cell>
          <cell r="G4041">
            <v>45383</v>
          </cell>
          <cell r="H4041">
            <v>1</v>
          </cell>
          <cell r="I4041" t="str">
            <v>PCE</v>
          </cell>
        </row>
        <row r="4042">
          <cell r="C4042">
            <v>6104742</v>
          </cell>
          <cell r="D4042" t="str">
            <v>A</v>
          </cell>
          <cell r="E4042">
            <v>74.37</v>
          </cell>
          <cell r="F4042" t="str">
            <v>EUR</v>
          </cell>
          <cell r="G4042">
            <v>45383</v>
          </cell>
          <cell r="H4042">
            <v>1</v>
          </cell>
          <cell r="I4042" t="str">
            <v>PCE</v>
          </cell>
        </row>
        <row r="4043">
          <cell r="C4043">
            <v>6104748</v>
          </cell>
          <cell r="D4043" t="str">
            <v>A</v>
          </cell>
          <cell r="E4043">
            <v>89.25</v>
          </cell>
          <cell r="F4043" t="str">
            <v>EUR</v>
          </cell>
          <cell r="G4043">
            <v>45383</v>
          </cell>
          <cell r="H4043">
            <v>1</v>
          </cell>
          <cell r="I4043" t="str">
            <v>PCE</v>
          </cell>
        </row>
        <row r="4044">
          <cell r="C4044">
            <v>6104754</v>
          </cell>
          <cell r="D4044" t="str">
            <v>A</v>
          </cell>
          <cell r="E4044">
            <v>81.739999999999995</v>
          </cell>
          <cell r="F4044" t="str">
            <v>EUR</v>
          </cell>
          <cell r="G4044">
            <v>45383</v>
          </cell>
          <cell r="H4044">
            <v>1</v>
          </cell>
          <cell r="I4044" t="str">
            <v>PCE</v>
          </cell>
        </row>
        <row r="4045">
          <cell r="C4045">
            <v>6104760</v>
          </cell>
          <cell r="D4045" t="str">
            <v>A</v>
          </cell>
          <cell r="E4045">
            <v>98.12</v>
          </cell>
          <cell r="F4045" t="str">
            <v>EUR</v>
          </cell>
          <cell r="G4045">
            <v>45383</v>
          </cell>
          <cell r="H4045">
            <v>1</v>
          </cell>
          <cell r="I4045" t="str">
            <v>PCE</v>
          </cell>
        </row>
        <row r="4046">
          <cell r="C4046">
            <v>6104766</v>
          </cell>
          <cell r="D4046" t="str">
            <v>A</v>
          </cell>
          <cell r="E4046">
            <v>81.739999999999995</v>
          </cell>
          <cell r="F4046" t="str">
            <v>EUR</v>
          </cell>
          <cell r="G4046">
            <v>45383</v>
          </cell>
          <cell r="H4046">
            <v>1</v>
          </cell>
          <cell r="I4046" t="str">
            <v>PCE</v>
          </cell>
        </row>
        <row r="4047">
          <cell r="C4047">
            <v>6104772</v>
          </cell>
          <cell r="D4047" t="str">
            <v>A</v>
          </cell>
          <cell r="E4047">
            <v>98.12</v>
          </cell>
          <cell r="F4047" t="str">
            <v>EUR</v>
          </cell>
          <cell r="G4047">
            <v>45383</v>
          </cell>
          <cell r="H4047">
            <v>1</v>
          </cell>
          <cell r="I4047" t="str">
            <v>PCE</v>
          </cell>
        </row>
        <row r="4048">
          <cell r="C4048">
            <v>6104778</v>
          </cell>
          <cell r="D4048" t="str">
            <v>A</v>
          </cell>
          <cell r="E4048">
            <v>20.62</v>
          </cell>
          <cell r="F4048" t="str">
            <v>EUR</v>
          </cell>
          <cell r="G4048">
            <v>45383</v>
          </cell>
          <cell r="H4048">
            <v>1</v>
          </cell>
          <cell r="I4048" t="str">
            <v>PCE</v>
          </cell>
        </row>
        <row r="4049">
          <cell r="C4049">
            <v>6104784</v>
          </cell>
          <cell r="D4049" t="str">
            <v>A</v>
          </cell>
          <cell r="E4049">
            <v>27.83</v>
          </cell>
          <cell r="F4049" t="str">
            <v>EUR</v>
          </cell>
          <cell r="G4049">
            <v>45383</v>
          </cell>
          <cell r="H4049">
            <v>1</v>
          </cell>
          <cell r="I4049" t="str">
            <v>PCE</v>
          </cell>
        </row>
        <row r="4050">
          <cell r="C4050">
            <v>6104790</v>
          </cell>
          <cell r="D4050" t="str">
            <v>A</v>
          </cell>
          <cell r="E4050">
            <v>20.62</v>
          </cell>
          <cell r="F4050" t="str">
            <v>EUR</v>
          </cell>
          <cell r="G4050">
            <v>45383</v>
          </cell>
          <cell r="H4050">
            <v>1</v>
          </cell>
          <cell r="I4050" t="str">
            <v>PCE</v>
          </cell>
        </row>
        <row r="4051">
          <cell r="C4051">
            <v>6104796</v>
          </cell>
          <cell r="D4051" t="str">
            <v>A</v>
          </cell>
          <cell r="E4051">
            <v>27.83</v>
          </cell>
          <cell r="F4051" t="str">
            <v>EUR</v>
          </cell>
          <cell r="G4051">
            <v>45383</v>
          </cell>
          <cell r="H4051">
            <v>1</v>
          </cell>
          <cell r="I4051" t="str">
            <v>PCE</v>
          </cell>
        </row>
        <row r="4052">
          <cell r="C4052">
            <v>6104802</v>
          </cell>
          <cell r="D4052" t="str">
            <v>A</v>
          </cell>
          <cell r="E4052">
            <v>86.7</v>
          </cell>
          <cell r="F4052" t="str">
            <v>EUR</v>
          </cell>
          <cell r="G4052">
            <v>45383</v>
          </cell>
          <cell r="H4052">
            <v>1</v>
          </cell>
          <cell r="I4052" t="str">
            <v>PCE</v>
          </cell>
        </row>
        <row r="4053">
          <cell r="C4053">
            <v>6104808</v>
          </cell>
          <cell r="D4053" t="str">
            <v>A</v>
          </cell>
          <cell r="E4053">
            <v>103.98</v>
          </cell>
          <cell r="F4053" t="str">
            <v>EUR</v>
          </cell>
          <cell r="G4053">
            <v>45383</v>
          </cell>
          <cell r="H4053">
            <v>1</v>
          </cell>
          <cell r="I4053" t="str">
            <v>PCE</v>
          </cell>
        </row>
        <row r="4054">
          <cell r="C4054">
            <v>6104814</v>
          </cell>
          <cell r="D4054" t="str">
            <v>A</v>
          </cell>
          <cell r="E4054">
            <v>86.7</v>
          </cell>
          <cell r="F4054" t="str">
            <v>EUR</v>
          </cell>
          <cell r="G4054">
            <v>45383</v>
          </cell>
          <cell r="H4054">
            <v>1</v>
          </cell>
          <cell r="I4054" t="str">
            <v>PCE</v>
          </cell>
        </row>
        <row r="4055">
          <cell r="C4055">
            <v>6104820</v>
          </cell>
          <cell r="D4055" t="str">
            <v>A</v>
          </cell>
          <cell r="E4055">
            <v>103.98</v>
          </cell>
          <cell r="F4055" t="str">
            <v>EUR</v>
          </cell>
          <cell r="G4055">
            <v>45383</v>
          </cell>
          <cell r="H4055">
            <v>1</v>
          </cell>
          <cell r="I4055" t="str">
            <v>PCE</v>
          </cell>
        </row>
        <row r="4056">
          <cell r="C4056">
            <v>6104826</v>
          </cell>
          <cell r="D4056" t="str">
            <v>A</v>
          </cell>
          <cell r="E4056">
            <v>94.26</v>
          </cell>
          <cell r="F4056" t="str">
            <v>EUR</v>
          </cell>
          <cell r="G4056">
            <v>45383</v>
          </cell>
          <cell r="H4056">
            <v>1</v>
          </cell>
          <cell r="I4056" t="str">
            <v>PCE</v>
          </cell>
        </row>
        <row r="4057">
          <cell r="C4057">
            <v>6104832</v>
          </cell>
          <cell r="D4057" t="str">
            <v>A</v>
          </cell>
          <cell r="E4057">
            <v>113.15</v>
          </cell>
          <cell r="F4057" t="str">
            <v>EUR</v>
          </cell>
          <cell r="G4057">
            <v>45383</v>
          </cell>
          <cell r="H4057">
            <v>1</v>
          </cell>
          <cell r="I4057" t="str">
            <v>PCE</v>
          </cell>
        </row>
        <row r="4058">
          <cell r="C4058">
            <v>6104838</v>
          </cell>
          <cell r="D4058" t="str">
            <v>A</v>
          </cell>
          <cell r="E4058">
            <v>94.26</v>
          </cell>
          <cell r="F4058" t="str">
            <v>EUR</v>
          </cell>
          <cell r="G4058">
            <v>45383</v>
          </cell>
          <cell r="H4058">
            <v>1</v>
          </cell>
          <cell r="I4058" t="str">
            <v>PCE</v>
          </cell>
        </row>
        <row r="4059">
          <cell r="C4059">
            <v>6104844</v>
          </cell>
          <cell r="D4059" t="str">
            <v>A</v>
          </cell>
          <cell r="E4059">
            <v>113.15</v>
          </cell>
          <cell r="F4059" t="str">
            <v>EUR</v>
          </cell>
          <cell r="G4059">
            <v>45383</v>
          </cell>
          <cell r="H4059">
            <v>1</v>
          </cell>
          <cell r="I4059" t="str">
            <v>PCE</v>
          </cell>
        </row>
        <row r="4060">
          <cell r="C4060">
            <v>6104874</v>
          </cell>
          <cell r="D4060" t="str">
            <v>A</v>
          </cell>
          <cell r="E4060">
            <v>86.7</v>
          </cell>
          <cell r="F4060" t="str">
            <v>EUR</v>
          </cell>
          <cell r="G4060">
            <v>45383</v>
          </cell>
          <cell r="H4060">
            <v>1</v>
          </cell>
          <cell r="I4060" t="str">
            <v>PCE</v>
          </cell>
        </row>
        <row r="4061">
          <cell r="C4061">
            <v>6104880</v>
          </cell>
          <cell r="D4061" t="str">
            <v>A</v>
          </cell>
          <cell r="E4061">
            <v>103.98</v>
          </cell>
          <cell r="F4061" t="str">
            <v>EUR</v>
          </cell>
          <cell r="G4061">
            <v>45383</v>
          </cell>
          <cell r="H4061">
            <v>1</v>
          </cell>
          <cell r="I4061" t="str">
            <v>PCE</v>
          </cell>
        </row>
        <row r="4062">
          <cell r="C4062">
            <v>6104886</v>
          </cell>
          <cell r="D4062" t="str">
            <v>A</v>
          </cell>
          <cell r="E4062">
            <v>86.7</v>
          </cell>
          <cell r="F4062" t="str">
            <v>EUR</v>
          </cell>
          <cell r="G4062">
            <v>45383</v>
          </cell>
          <cell r="H4062">
            <v>1</v>
          </cell>
          <cell r="I4062" t="str">
            <v>PCE</v>
          </cell>
        </row>
        <row r="4063">
          <cell r="C4063">
            <v>6104892</v>
          </cell>
          <cell r="D4063" t="str">
            <v>A</v>
          </cell>
          <cell r="E4063">
            <v>103.98</v>
          </cell>
          <cell r="F4063" t="str">
            <v>EUR</v>
          </cell>
          <cell r="G4063">
            <v>45383</v>
          </cell>
          <cell r="H4063">
            <v>1</v>
          </cell>
          <cell r="I4063" t="str">
            <v>PCE</v>
          </cell>
        </row>
        <row r="4064">
          <cell r="C4064">
            <v>6104922</v>
          </cell>
          <cell r="D4064" t="str">
            <v>A</v>
          </cell>
          <cell r="E4064">
            <v>94.26</v>
          </cell>
          <cell r="F4064" t="str">
            <v>EUR</v>
          </cell>
          <cell r="G4064">
            <v>45383</v>
          </cell>
          <cell r="H4064">
            <v>1</v>
          </cell>
          <cell r="I4064" t="str">
            <v>PCE</v>
          </cell>
        </row>
        <row r="4065">
          <cell r="C4065">
            <v>6104928</v>
          </cell>
          <cell r="D4065" t="str">
            <v>A</v>
          </cell>
          <cell r="E4065">
            <v>113.15</v>
          </cell>
          <cell r="F4065" t="str">
            <v>EUR</v>
          </cell>
          <cell r="G4065">
            <v>45383</v>
          </cell>
          <cell r="H4065">
            <v>1</v>
          </cell>
          <cell r="I4065" t="str">
            <v>PCE</v>
          </cell>
        </row>
        <row r="4066">
          <cell r="C4066">
            <v>6104934</v>
          </cell>
          <cell r="D4066" t="str">
            <v>A</v>
          </cell>
          <cell r="E4066">
            <v>94.26</v>
          </cell>
          <cell r="F4066" t="str">
            <v>EUR</v>
          </cell>
          <cell r="G4066">
            <v>45383</v>
          </cell>
          <cell r="H4066">
            <v>1</v>
          </cell>
          <cell r="I4066" t="str">
            <v>PCE</v>
          </cell>
        </row>
        <row r="4067">
          <cell r="C4067">
            <v>6104940</v>
          </cell>
          <cell r="D4067" t="str">
            <v>A</v>
          </cell>
          <cell r="E4067">
            <v>113.15</v>
          </cell>
          <cell r="F4067" t="str">
            <v>EUR</v>
          </cell>
          <cell r="G4067">
            <v>45383</v>
          </cell>
          <cell r="H4067">
            <v>1</v>
          </cell>
          <cell r="I4067" t="str">
            <v>PCE</v>
          </cell>
        </row>
        <row r="4068">
          <cell r="C4068">
            <v>6104946</v>
          </cell>
          <cell r="D4068" t="str">
            <v>A</v>
          </cell>
          <cell r="E4068">
            <v>36.76</v>
          </cell>
          <cell r="F4068" t="str">
            <v>EUR</v>
          </cell>
          <cell r="G4068">
            <v>45383</v>
          </cell>
          <cell r="H4068">
            <v>1</v>
          </cell>
          <cell r="I4068" t="str">
            <v>PCE</v>
          </cell>
        </row>
        <row r="4069">
          <cell r="C4069">
            <v>6104958</v>
          </cell>
          <cell r="D4069" t="str">
            <v>A</v>
          </cell>
          <cell r="E4069">
            <v>36.76</v>
          </cell>
          <cell r="F4069" t="str">
            <v>EUR</v>
          </cell>
          <cell r="G4069">
            <v>45383</v>
          </cell>
          <cell r="H4069">
            <v>1</v>
          </cell>
          <cell r="I4069" t="str">
            <v>PCE</v>
          </cell>
        </row>
        <row r="4070">
          <cell r="C4070">
            <v>6105006</v>
          </cell>
          <cell r="D4070" t="str">
            <v>A</v>
          </cell>
          <cell r="E4070">
            <v>49.32</v>
          </cell>
          <cell r="F4070" t="str">
            <v>EUR</v>
          </cell>
          <cell r="G4070">
            <v>45383</v>
          </cell>
          <cell r="H4070">
            <v>1</v>
          </cell>
          <cell r="I4070" t="str">
            <v>PCE</v>
          </cell>
        </row>
        <row r="4071">
          <cell r="C4071">
            <v>6105030</v>
          </cell>
          <cell r="D4071" t="str">
            <v>A</v>
          </cell>
          <cell r="E4071">
            <v>68.77</v>
          </cell>
          <cell r="F4071" t="str">
            <v>EUR</v>
          </cell>
          <cell r="G4071">
            <v>45383</v>
          </cell>
          <cell r="H4071">
            <v>1</v>
          </cell>
          <cell r="I4071" t="str">
            <v>PCE</v>
          </cell>
        </row>
        <row r="4072">
          <cell r="C4072">
            <v>6105042</v>
          </cell>
          <cell r="D4072" t="str">
            <v>A</v>
          </cell>
          <cell r="E4072">
            <v>48.31</v>
          </cell>
          <cell r="F4072" t="str">
            <v>EUR</v>
          </cell>
          <cell r="G4072">
            <v>45383</v>
          </cell>
          <cell r="H4072">
            <v>1</v>
          </cell>
          <cell r="I4072" t="str">
            <v>PCE</v>
          </cell>
        </row>
        <row r="4073">
          <cell r="C4073">
            <v>6105066</v>
          </cell>
          <cell r="D4073" t="str">
            <v>A</v>
          </cell>
          <cell r="E4073">
            <v>71.5</v>
          </cell>
          <cell r="F4073" t="str">
            <v>EUR</v>
          </cell>
          <cell r="G4073">
            <v>45383</v>
          </cell>
          <cell r="H4073">
            <v>1</v>
          </cell>
          <cell r="I4073" t="str">
            <v>PCE</v>
          </cell>
        </row>
        <row r="4074">
          <cell r="C4074">
            <v>6105078</v>
          </cell>
          <cell r="D4074" t="str">
            <v>A</v>
          </cell>
          <cell r="E4074">
            <v>71.5</v>
          </cell>
          <cell r="F4074" t="str">
            <v>EUR</v>
          </cell>
          <cell r="G4074">
            <v>45383</v>
          </cell>
          <cell r="H4074">
            <v>1</v>
          </cell>
          <cell r="I4074" t="str">
            <v>PCE</v>
          </cell>
        </row>
        <row r="4075">
          <cell r="C4075">
            <v>6105114</v>
          </cell>
          <cell r="D4075" t="str">
            <v>A</v>
          </cell>
          <cell r="E4075">
            <v>58.94</v>
          </cell>
          <cell r="F4075" t="str">
            <v>EUR</v>
          </cell>
          <cell r="G4075">
            <v>45383</v>
          </cell>
          <cell r="H4075">
            <v>1</v>
          </cell>
          <cell r="I4075" t="str">
            <v>PCE</v>
          </cell>
        </row>
        <row r="4076">
          <cell r="C4076">
            <v>6105162</v>
          </cell>
          <cell r="D4076" t="str">
            <v>A</v>
          </cell>
          <cell r="E4076">
            <v>58.94</v>
          </cell>
          <cell r="F4076" t="str">
            <v>EUR</v>
          </cell>
          <cell r="G4076">
            <v>45383</v>
          </cell>
          <cell r="H4076">
            <v>1</v>
          </cell>
          <cell r="I4076" t="str">
            <v>PCE</v>
          </cell>
        </row>
        <row r="4077">
          <cell r="C4077">
            <v>6105174</v>
          </cell>
          <cell r="D4077" t="str">
            <v>A</v>
          </cell>
          <cell r="E4077">
            <v>58.94</v>
          </cell>
          <cell r="F4077" t="str">
            <v>EUR</v>
          </cell>
          <cell r="G4077">
            <v>45383</v>
          </cell>
          <cell r="H4077">
            <v>1</v>
          </cell>
          <cell r="I4077" t="str">
            <v>PCE</v>
          </cell>
        </row>
        <row r="4078">
          <cell r="C4078">
            <v>6105186</v>
          </cell>
          <cell r="D4078" t="str">
            <v>A</v>
          </cell>
          <cell r="E4078">
            <v>92.81</v>
          </cell>
          <cell r="F4078" t="str">
            <v>EUR</v>
          </cell>
          <cell r="G4078">
            <v>45383</v>
          </cell>
          <cell r="H4078">
            <v>1</v>
          </cell>
          <cell r="I4078" t="str">
            <v>PCE</v>
          </cell>
        </row>
        <row r="4079">
          <cell r="C4079">
            <v>6105198</v>
          </cell>
          <cell r="D4079" t="str">
            <v>A</v>
          </cell>
          <cell r="E4079">
            <v>92.81</v>
          </cell>
          <cell r="F4079" t="str">
            <v>EUR</v>
          </cell>
          <cell r="G4079">
            <v>45383</v>
          </cell>
          <cell r="H4079">
            <v>1</v>
          </cell>
          <cell r="I4079" t="str">
            <v>PCE</v>
          </cell>
        </row>
        <row r="4080">
          <cell r="C4080">
            <v>6105210</v>
          </cell>
          <cell r="D4080" t="str">
            <v>A</v>
          </cell>
          <cell r="E4080">
            <v>51.28</v>
          </cell>
          <cell r="F4080" t="str">
            <v>EUR</v>
          </cell>
          <cell r="G4080">
            <v>45383</v>
          </cell>
          <cell r="H4080">
            <v>1</v>
          </cell>
          <cell r="I4080" t="str">
            <v>PCE</v>
          </cell>
        </row>
        <row r="4081">
          <cell r="C4081">
            <v>6105216</v>
          </cell>
          <cell r="D4081" t="str">
            <v>A</v>
          </cell>
          <cell r="E4081">
            <v>61.42</v>
          </cell>
          <cell r="F4081" t="str">
            <v>EUR</v>
          </cell>
          <cell r="G4081">
            <v>45383</v>
          </cell>
          <cell r="H4081">
            <v>1</v>
          </cell>
          <cell r="I4081" t="str">
            <v>PCE</v>
          </cell>
        </row>
        <row r="4082">
          <cell r="C4082">
            <v>6105222</v>
          </cell>
          <cell r="D4082" t="str">
            <v>A</v>
          </cell>
          <cell r="E4082">
            <v>51.28</v>
          </cell>
          <cell r="F4082" t="str">
            <v>EUR</v>
          </cell>
          <cell r="G4082">
            <v>45383</v>
          </cell>
          <cell r="H4082">
            <v>1</v>
          </cell>
          <cell r="I4082" t="str">
            <v>PCE</v>
          </cell>
        </row>
        <row r="4083">
          <cell r="C4083">
            <v>6105234</v>
          </cell>
          <cell r="D4083" t="str">
            <v>A</v>
          </cell>
          <cell r="E4083">
            <v>20.62</v>
          </cell>
          <cell r="F4083" t="str">
            <v>EUR</v>
          </cell>
          <cell r="G4083">
            <v>45383</v>
          </cell>
          <cell r="H4083">
            <v>1</v>
          </cell>
          <cell r="I4083" t="str">
            <v>PCE</v>
          </cell>
        </row>
        <row r="4084">
          <cell r="C4084">
            <v>6105250</v>
          </cell>
          <cell r="D4084" t="str">
            <v>A</v>
          </cell>
          <cell r="E4084">
            <v>58.12</v>
          </cell>
          <cell r="F4084" t="str">
            <v>EUR</v>
          </cell>
          <cell r="G4084">
            <v>45383</v>
          </cell>
          <cell r="H4084">
            <v>1</v>
          </cell>
          <cell r="I4084" t="str">
            <v>PCE</v>
          </cell>
        </row>
        <row r="4085">
          <cell r="C4085">
            <v>6105252</v>
          </cell>
          <cell r="D4085" t="str">
            <v>A</v>
          </cell>
          <cell r="E4085">
            <v>58.12</v>
          </cell>
          <cell r="F4085" t="str">
            <v>EUR</v>
          </cell>
          <cell r="G4085">
            <v>45383</v>
          </cell>
          <cell r="H4085">
            <v>1</v>
          </cell>
          <cell r="I4085" t="str">
            <v>PCE</v>
          </cell>
        </row>
        <row r="4086">
          <cell r="C4086">
            <v>6105282</v>
          </cell>
          <cell r="D4086" t="str">
            <v>A</v>
          </cell>
          <cell r="E4086">
            <v>67.010000000000005</v>
          </cell>
          <cell r="F4086" t="str">
            <v>EUR</v>
          </cell>
          <cell r="G4086">
            <v>45383</v>
          </cell>
          <cell r="H4086">
            <v>1</v>
          </cell>
          <cell r="I4086" t="str">
            <v>PCE</v>
          </cell>
        </row>
        <row r="4087">
          <cell r="C4087">
            <v>6105284</v>
          </cell>
          <cell r="D4087" t="str">
            <v>A</v>
          </cell>
          <cell r="E4087">
            <v>67.010000000000005</v>
          </cell>
          <cell r="F4087" t="str">
            <v>EUR</v>
          </cell>
          <cell r="G4087">
            <v>45383</v>
          </cell>
          <cell r="H4087">
            <v>1</v>
          </cell>
          <cell r="I4087" t="str">
            <v>PCE</v>
          </cell>
        </row>
        <row r="4088">
          <cell r="C4088">
            <v>6105286</v>
          </cell>
          <cell r="D4088" t="str">
            <v>A</v>
          </cell>
          <cell r="E4088">
            <v>73.67</v>
          </cell>
          <cell r="F4088" t="str">
            <v>EUR</v>
          </cell>
          <cell r="G4088">
            <v>45383</v>
          </cell>
          <cell r="H4088">
            <v>1</v>
          </cell>
          <cell r="I4088" t="str">
            <v>PCE</v>
          </cell>
        </row>
        <row r="4089">
          <cell r="C4089">
            <v>6105300</v>
          </cell>
          <cell r="D4089" t="str">
            <v>A</v>
          </cell>
          <cell r="E4089">
            <v>91.69</v>
          </cell>
          <cell r="F4089" t="str">
            <v>EUR</v>
          </cell>
          <cell r="G4089">
            <v>45383</v>
          </cell>
          <cell r="H4089">
            <v>1</v>
          </cell>
          <cell r="I4089" t="str">
            <v>PCE</v>
          </cell>
        </row>
        <row r="4090">
          <cell r="C4090">
            <v>6105302</v>
          </cell>
          <cell r="D4090" t="str">
            <v>A</v>
          </cell>
          <cell r="E4090">
            <v>91.69</v>
          </cell>
          <cell r="F4090" t="str">
            <v>EUR</v>
          </cell>
          <cell r="G4090">
            <v>45383</v>
          </cell>
          <cell r="H4090">
            <v>1</v>
          </cell>
          <cell r="I4090" t="str">
            <v>PCE</v>
          </cell>
        </row>
        <row r="4091">
          <cell r="C4091">
            <v>6105304</v>
          </cell>
          <cell r="D4091" t="str">
            <v>A</v>
          </cell>
          <cell r="E4091">
            <v>104.12</v>
          </cell>
          <cell r="F4091" t="str">
            <v>EUR</v>
          </cell>
          <cell r="G4091">
            <v>45383</v>
          </cell>
          <cell r="H4091">
            <v>1</v>
          </cell>
          <cell r="I4091" t="str">
            <v>PCE</v>
          </cell>
        </row>
        <row r="4092">
          <cell r="C4092">
            <v>6107002</v>
          </cell>
          <cell r="D4092" t="str">
            <v>A</v>
          </cell>
          <cell r="E4092">
            <v>7.21</v>
          </cell>
          <cell r="F4092" t="str">
            <v>EUR</v>
          </cell>
          <cell r="G4092">
            <v>45383</v>
          </cell>
          <cell r="H4092">
            <v>1</v>
          </cell>
          <cell r="I4092" t="str">
            <v>PCE</v>
          </cell>
        </row>
        <row r="4093">
          <cell r="C4093">
            <v>6107102</v>
          </cell>
          <cell r="D4093" t="str">
            <v>A</v>
          </cell>
          <cell r="E4093">
            <v>9.25</v>
          </cell>
          <cell r="F4093" t="str">
            <v>EUR</v>
          </cell>
          <cell r="G4093">
            <v>45383</v>
          </cell>
          <cell r="H4093">
            <v>1</v>
          </cell>
          <cell r="I4093" t="str">
            <v>PCE</v>
          </cell>
        </row>
        <row r="4094">
          <cell r="C4094">
            <v>6107172</v>
          </cell>
          <cell r="D4094" t="str">
            <v>A</v>
          </cell>
          <cell r="E4094">
            <v>9.91</v>
          </cell>
          <cell r="F4094" t="str">
            <v>EUR</v>
          </cell>
          <cell r="G4094">
            <v>45383</v>
          </cell>
          <cell r="H4094">
            <v>1</v>
          </cell>
          <cell r="I4094" t="str">
            <v>PCE</v>
          </cell>
        </row>
        <row r="4095">
          <cell r="C4095">
            <v>6107202</v>
          </cell>
          <cell r="D4095" t="str">
            <v>A</v>
          </cell>
          <cell r="E4095">
            <v>9.85</v>
          </cell>
          <cell r="F4095" t="str">
            <v>EUR</v>
          </cell>
          <cell r="G4095">
            <v>45383</v>
          </cell>
          <cell r="H4095">
            <v>1</v>
          </cell>
          <cell r="I4095" t="str">
            <v>PCE</v>
          </cell>
        </row>
        <row r="4096">
          <cell r="C4096">
            <v>6107980</v>
          </cell>
          <cell r="D4096" t="str">
            <v>A</v>
          </cell>
          <cell r="E4096">
            <v>136.31</v>
          </cell>
          <cell r="F4096" t="str">
            <v>EUR</v>
          </cell>
          <cell r="G4096">
            <v>45383</v>
          </cell>
          <cell r="H4096">
            <v>1</v>
          </cell>
          <cell r="I4096" t="str">
            <v>PCE</v>
          </cell>
        </row>
        <row r="4097">
          <cell r="C4097">
            <v>6107982</v>
          </cell>
          <cell r="D4097" t="str">
            <v>A</v>
          </cell>
          <cell r="E4097">
            <v>136.31</v>
          </cell>
          <cell r="F4097" t="str">
            <v>EUR</v>
          </cell>
          <cell r="G4097">
            <v>45383</v>
          </cell>
          <cell r="H4097">
            <v>1</v>
          </cell>
          <cell r="I4097" t="str">
            <v>PCE</v>
          </cell>
        </row>
        <row r="4098">
          <cell r="C4098">
            <v>6107984</v>
          </cell>
          <cell r="D4098" t="str">
            <v>A</v>
          </cell>
          <cell r="E4098">
            <v>237.96</v>
          </cell>
          <cell r="F4098" t="str">
            <v>EUR</v>
          </cell>
          <cell r="G4098">
            <v>45383</v>
          </cell>
          <cell r="H4098">
            <v>1</v>
          </cell>
          <cell r="I4098" t="str">
            <v>PCE</v>
          </cell>
        </row>
        <row r="4099">
          <cell r="C4099">
            <v>6107986</v>
          </cell>
          <cell r="D4099" t="str">
            <v>A</v>
          </cell>
          <cell r="E4099">
            <v>136.31</v>
          </cell>
          <cell r="F4099" t="str">
            <v>EUR</v>
          </cell>
          <cell r="G4099">
            <v>45383</v>
          </cell>
          <cell r="H4099">
            <v>1</v>
          </cell>
          <cell r="I4099" t="str">
            <v>PCE</v>
          </cell>
        </row>
        <row r="4100">
          <cell r="C4100">
            <v>6107988</v>
          </cell>
          <cell r="D4100" t="str">
            <v>A</v>
          </cell>
          <cell r="E4100">
            <v>136.31</v>
          </cell>
          <cell r="F4100" t="str">
            <v>EUR</v>
          </cell>
          <cell r="G4100">
            <v>45383</v>
          </cell>
          <cell r="H4100">
            <v>1</v>
          </cell>
          <cell r="I4100" t="str">
            <v>PCE</v>
          </cell>
        </row>
        <row r="4101">
          <cell r="C4101">
            <v>6107990</v>
          </cell>
          <cell r="D4101" t="str">
            <v>A</v>
          </cell>
          <cell r="E4101">
            <v>237.96</v>
          </cell>
          <cell r="F4101" t="str">
            <v>EUR</v>
          </cell>
          <cell r="G4101">
            <v>45383</v>
          </cell>
          <cell r="H4101">
            <v>1</v>
          </cell>
          <cell r="I4101" t="str">
            <v>PCE</v>
          </cell>
        </row>
        <row r="4102">
          <cell r="C4102">
            <v>6108000</v>
          </cell>
          <cell r="D4102" t="str">
            <v>A</v>
          </cell>
          <cell r="E4102">
            <v>136.31</v>
          </cell>
          <cell r="F4102" t="str">
            <v>EUR</v>
          </cell>
          <cell r="G4102">
            <v>45383</v>
          </cell>
          <cell r="H4102">
            <v>1</v>
          </cell>
          <cell r="I4102" t="str">
            <v>PCE</v>
          </cell>
        </row>
        <row r="4103">
          <cell r="C4103">
            <v>6108005</v>
          </cell>
          <cell r="D4103" t="str">
            <v>A</v>
          </cell>
          <cell r="E4103">
            <v>136.31</v>
          </cell>
          <cell r="F4103" t="str">
            <v>EUR</v>
          </cell>
          <cell r="G4103">
            <v>45383</v>
          </cell>
          <cell r="H4103">
            <v>1</v>
          </cell>
          <cell r="I4103" t="str">
            <v>PCE</v>
          </cell>
        </row>
        <row r="4104">
          <cell r="C4104">
            <v>6108010</v>
          </cell>
          <cell r="D4104" t="str">
            <v>A</v>
          </cell>
          <cell r="E4104">
            <v>237.96</v>
          </cell>
          <cell r="F4104" t="str">
            <v>EUR</v>
          </cell>
          <cell r="G4104">
            <v>45383</v>
          </cell>
          <cell r="H4104">
            <v>1</v>
          </cell>
          <cell r="I4104" t="str">
            <v>PCE</v>
          </cell>
        </row>
        <row r="4105">
          <cell r="C4105">
            <v>6108012</v>
          </cell>
          <cell r="D4105" t="str">
            <v>A</v>
          </cell>
          <cell r="E4105">
            <v>136.31</v>
          </cell>
          <cell r="F4105" t="str">
            <v>EUR</v>
          </cell>
          <cell r="G4105">
            <v>45383</v>
          </cell>
          <cell r="H4105">
            <v>1</v>
          </cell>
          <cell r="I4105" t="str">
            <v>PCE</v>
          </cell>
        </row>
        <row r="4106">
          <cell r="C4106">
            <v>6108013</v>
          </cell>
          <cell r="D4106" t="str">
            <v>A</v>
          </cell>
          <cell r="E4106">
            <v>119.35</v>
          </cell>
          <cell r="F4106" t="str">
            <v>EUR</v>
          </cell>
          <cell r="G4106">
            <v>45383</v>
          </cell>
          <cell r="H4106">
            <v>1</v>
          </cell>
          <cell r="I4106" t="str">
            <v>PCE</v>
          </cell>
        </row>
        <row r="4107">
          <cell r="C4107">
            <v>6108014</v>
          </cell>
          <cell r="D4107" t="str">
            <v>A</v>
          </cell>
          <cell r="E4107">
            <v>136.31</v>
          </cell>
          <cell r="F4107" t="str">
            <v>EUR</v>
          </cell>
          <cell r="G4107">
            <v>45383</v>
          </cell>
          <cell r="H4107">
            <v>1</v>
          </cell>
          <cell r="I4107" t="str">
            <v>PCE</v>
          </cell>
        </row>
        <row r="4108">
          <cell r="C4108">
            <v>6108015</v>
          </cell>
          <cell r="D4108" t="str">
            <v>A</v>
          </cell>
          <cell r="E4108">
            <v>119.35</v>
          </cell>
          <cell r="F4108" t="str">
            <v>EUR</v>
          </cell>
          <cell r="G4108">
            <v>45383</v>
          </cell>
          <cell r="H4108">
            <v>1</v>
          </cell>
          <cell r="I4108" t="str">
            <v>PCE</v>
          </cell>
        </row>
        <row r="4109">
          <cell r="C4109">
            <v>6108016</v>
          </cell>
          <cell r="D4109" t="str">
            <v>A</v>
          </cell>
          <cell r="E4109">
            <v>237.96</v>
          </cell>
          <cell r="F4109" t="str">
            <v>EUR</v>
          </cell>
          <cell r="G4109">
            <v>45383</v>
          </cell>
          <cell r="H4109">
            <v>1</v>
          </cell>
          <cell r="I4109" t="str">
            <v>PCE</v>
          </cell>
        </row>
        <row r="4110">
          <cell r="C4110">
            <v>6108037</v>
          </cell>
          <cell r="D4110" t="str">
            <v>A</v>
          </cell>
          <cell r="E4110">
            <v>99.25</v>
          </cell>
          <cell r="F4110" t="str">
            <v>EUR</v>
          </cell>
          <cell r="G4110">
            <v>45383</v>
          </cell>
          <cell r="H4110">
            <v>1</v>
          </cell>
          <cell r="I4110" t="str">
            <v>PCE</v>
          </cell>
        </row>
        <row r="4111">
          <cell r="C4111">
            <v>6108039</v>
          </cell>
          <cell r="D4111" t="str">
            <v>A</v>
          </cell>
          <cell r="E4111">
            <v>7.34</v>
          </cell>
          <cell r="F4111" t="str">
            <v>EUR</v>
          </cell>
          <cell r="G4111">
            <v>45383</v>
          </cell>
          <cell r="H4111">
            <v>1</v>
          </cell>
          <cell r="I4111" t="str">
            <v>PCE</v>
          </cell>
        </row>
        <row r="4112">
          <cell r="C4112">
            <v>6108054</v>
          </cell>
          <cell r="D4112" t="str">
            <v>A</v>
          </cell>
          <cell r="E4112">
            <v>7</v>
          </cell>
          <cell r="F4112" t="str">
            <v>EUR</v>
          </cell>
          <cell r="G4112">
            <v>45383</v>
          </cell>
          <cell r="H4112">
            <v>1</v>
          </cell>
          <cell r="I4112" t="str">
            <v>PCE</v>
          </cell>
        </row>
        <row r="4113">
          <cell r="C4113">
            <v>6108056</v>
          </cell>
          <cell r="D4113" t="str">
            <v>A</v>
          </cell>
          <cell r="E4113">
            <v>7.36</v>
          </cell>
          <cell r="F4113" t="str">
            <v>EUR</v>
          </cell>
          <cell r="G4113">
            <v>45383</v>
          </cell>
          <cell r="H4113">
            <v>1</v>
          </cell>
          <cell r="I4113" t="str">
            <v>PCE</v>
          </cell>
        </row>
        <row r="4114">
          <cell r="C4114">
            <v>6108080</v>
          </cell>
          <cell r="D4114" t="str">
            <v>A</v>
          </cell>
          <cell r="E4114">
            <v>18.57</v>
          </cell>
          <cell r="F4114" t="str">
            <v>EUR</v>
          </cell>
          <cell r="G4114">
            <v>45383</v>
          </cell>
          <cell r="H4114">
            <v>1</v>
          </cell>
          <cell r="I4114" t="str">
            <v>PCE</v>
          </cell>
        </row>
        <row r="4115">
          <cell r="C4115">
            <v>6108082</v>
          </cell>
          <cell r="D4115" t="str">
            <v>A</v>
          </cell>
          <cell r="E4115">
            <v>28.05</v>
          </cell>
          <cell r="F4115" t="str">
            <v>EUR</v>
          </cell>
          <cell r="G4115">
            <v>45383</v>
          </cell>
          <cell r="H4115">
            <v>1</v>
          </cell>
          <cell r="I4115" t="str">
            <v>PCE</v>
          </cell>
        </row>
        <row r="4116">
          <cell r="C4116">
            <v>6108450</v>
          </cell>
          <cell r="D4116" t="str">
            <v>A</v>
          </cell>
          <cell r="E4116">
            <v>19.77</v>
          </cell>
          <cell r="F4116" t="str">
            <v>EUR</v>
          </cell>
          <cell r="G4116">
            <v>45383</v>
          </cell>
          <cell r="H4116">
            <v>1</v>
          </cell>
          <cell r="I4116" t="str">
            <v>PCE</v>
          </cell>
        </row>
        <row r="4117">
          <cell r="C4117">
            <v>6108452</v>
          </cell>
          <cell r="D4117" t="str">
            <v>A</v>
          </cell>
          <cell r="E4117">
            <v>36.31</v>
          </cell>
          <cell r="F4117" t="str">
            <v>EUR</v>
          </cell>
          <cell r="G4117">
            <v>45383</v>
          </cell>
          <cell r="H4117">
            <v>1</v>
          </cell>
          <cell r="I4117" t="str">
            <v>PCE</v>
          </cell>
        </row>
        <row r="4118">
          <cell r="C4118">
            <v>6109780</v>
          </cell>
          <cell r="D4118" t="str">
            <v>A</v>
          </cell>
          <cell r="E4118">
            <v>639.82000000000005</v>
          </cell>
          <cell r="F4118" t="str">
            <v>EUR</v>
          </cell>
          <cell r="G4118">
            <v>45383</v>
          </cell>
          <cell r="H4118">
            <v>1</v>
          </cell>
          <cell r="I4118" t="str">
            <v>PCE</v>
          </cell>
        </row>
        <row r="4119">
          <cell r="C4119">
            <v>6109782</v>
          </cell>
          <cell r="D4119" t="str">
            <v>A</v>
          </cell>
          <cell r="E4119">
            <v>639.82000000000005</v>
          </cell>
          <cell r="F4119" t="str">
            <v>EUR</v>
          </cell>
          <cell r="G4119">
            <v>45383</v>
          </cell>
          <cell r="H4119">
            <v>1</v>
          </cell>
          <cell r="I4119" t="str">
            <v>PCE</v>
          </cell>
        </row>
        <row r="4120">
          <cell r="C4120">
            <v>6109788</v>
          </cell>
          <cell r="D4120" t="str">
            <v>A</v>
          </cell>
          <cell r="E4120">
            <v>116.22</v>
          </cell>
          <cell r="F4120" t="str">
            <v>EUR</v>
          </cell>
          <cell r="G4120">
            <v>45383</v>
          </cell>
          <cell r="H4120">
            <v>1</v>
          </cell>
          <cell r="I4120" t="str">
            <v>PCE</v>
          </cell>
        </row>
        <row r="4121">
          <cell r="C4121">
            <v>6109789</v>
          </cell>
          <cell r="D4121" t="str">
            <v>A</v>
          </cell>
          <cell r="E4121">
            <v>116.22</v>
          </cell>
          <cell r="F4121" t="str">
            <v>EUR</v>
          </cell>
          <cell r="G4121">
            <v>45383</v>
          </cell>
          <cell r="H4121">
            <v>1</v>
          </cell>
          <cell r="I4121" t="str">
            <v>PCE</v>
          </cell>
        </row>
        <row r="4122">
          <cell r="C4122">
            <v>6109800</v>
          </cell>
          <cell r="D4122" t="str">
            <v>A</v>
          </cell>
          <cell r="E4122">
            <v>112.34</v>
          </cell>
          <cell r="F4122" t="str">
            <v>EUR</v>
          </cell>
          <cell r="G4122">
            <v>45383</v>
          </cell>
          <cell r="H4122">
            <v>1</v>
          </cell>
          <cell r="I4122" t="str">
            <v>PCE</v>
          </cell>
        </row>
        <row r="4123">
          <cell r="C4123">
            <v>6109801</v>
          </cell>
          <cell r="D4123" t="str">
            <v>A</v>
          </cell>
          <cell r="E4123">
            <v>131.37</v>
          </cell>
          <cell r="F4123" t="str">
            <v>EUR</v>
          </cell>
          <cell r="G4123">
            <v>45383</v>
          </cell>
          <cell r="H4123">
            <v>1</v>
          </cell>
          <cell r="I4123" t="str">
            <v>PCE</v>
          </cell>
        </row>
        <row r="4124">
          <cell r="C4124">
            <v>6109802</v>
          </cell>
          <cell r="D4124" t="str">
            <v>A</v>
          </cell>
          <cell r="E4124">
            <v>207.18</v>
          </cell>
          <cell r="F4124" t="str">
            <v>EUR</v>
          </cell>
          <cell r="G4124">
            <v>45383</v>
          </cell>
          <cell r="H4124">
            <v>1</v>
          </cell>
          <cell r="I4124" t="str">
            <v>PCE</v>
          </cell>
        </row>
        <row r="4125">
          <cell r="C4125">
            <v>6109804</v>
          </cell>
          <cell r="D4125" t="str">
            <v>A</v>
          </cell>
          <cell r="E4125">
            <v>256.17</v>
          </cell>
          <cell r="F4125" t="str">
            <v>EUR</v>
          </cell>
          <cell r="G4125">
            <v>45383</v>
          </cell>
          <cell r="H4125">
            <v>1</v>
          </cell>
          <cell r="I4125" t="str">
            <v>PCE</v>
          </cell>
        </row>
        <row r="4126">
          <cell r="C4126">
            <v>6109810</v>
          </cell>
          <cell r="D4126" t="str">
            <v>A</v>
          </cell>
          <cell r="E4126">
            <v>738.03</v>
          </cell>
          <cell r="F4126" t="str">
            <v>EUR</v>
          </cell>
          <cell r="G4126">
            <v>45383</v>
          </cell>
          <cell r="H4126">
            <v>1</v>
          </cell>
          <cell r="I4126" t="str">
            <v>PCE</v>
          </cell>
        </row>
        <row r="4127">
          <cell r="C4127">
            <v>6109812</v>
          </cell>
          <cell r="D4127" t="str">
            <v>A</v>
          </cell>
          <cell r="E4127">
            <v>847.67</v>
          </cell>
          <cell r="F4127" t="str">
            <v>EUR</v>
          </cell>
          <cell r="G4127">
            <v>45383</v>
          </cell>
          <cell r="H4127">
            <v>1</v>
          </cell>
          <cell r="I4127" t="str">
            <v>PCE</v>
          </cell>
        </row>
        <row r="4128">
          <cell r="C4128">
            <v>6109814</v>
          </cell>
          <cell r="D4128" t="str">
            <v>A</v>
          </cell>
          <cell r="E4128">
            <v>966.53</v>
          </cell>
          <cell r="F4128" t="str">
            <v>EUR</v>
          </cell>
          <cell r="G4128">
            <v>45383</v>
          </cell>
          <cell r="H4128">
            <v>1</v>
          </cell>
          <cell r="I4128" t="str">
            <v>PCE</v>
          </cell>
        </row>
        <row r="4129">
          <cell r="C4129">
            <v>6109820</v>
          </cell>
          <cell r="D4129" t="str">
            <v>A</v>
          </cell>
          <cell r="E4129">
            <v>321.13</v>
          </cell>
          <cell r="F4129" t="str">
            <v>EUR</v>
          </cell>
          <cell r="G4129">
            <v>45383</v>
          </cell>
          <cell r="H4129">
            <v>1</v>
          </cell>
          <cell r="I4129" t="str">
            <v>PCE</v>
          </cell>
        </row>
        <row r="4130">
          <cell r="C4130">
            <v>6109821</v>
          </cell>
          <cell r="D4130" t="str">
            <v>A</v>
          </cell>
          <cell r="E4130">
            <v>293.26</v>
          </cell>
          <cell r="F4130" t="str">
            <v>EUR</v>
          </cell>
          <cell r="G4130">
            <v>45383</v>
          </cell>
          <cell r="H4130">
            <v>1</v>
          </cell>
          <cell r="I4130" t="str">
            <v>PCE</v>
          </cell>
        </row>
        <row r="4131">
          <cell r="C4131">
            <v>6109822</v>
          </cell>
          <cell r="D4131" t="str">
            <v>A</v>
          </cell>
          <cell r="E4131">
            <v>271.42</v>
          </cell>
          <cell r="F4131" t="str">
            <v>EUR</v>
          </cell>
          <cell r="G4131">
            <v>45383</v>
          </cell>
          <cell r="H4131">
            <v>1</v>
          </cell>
          <cell r="I4131" t="str">
            <v>PCE</v>
          </cell>
        </row>
        <row r="4132">
          <cell r="C4132">
            <v>6109825</v>
          </cell>
          <cell r="D4132" t="str">
            <v>A</v>
          </cell>
          <cell r="E4132">
            <v>901.72</v>
          </cell>
          <cell r="F4132" t="str">
            <v>EUR</v>
          </cell>
          <cell r="G4132">
            <v>45383</v>
          </cell>
          <cell r="H4132">
            <v>1</v>
          </cell>
          <cell r="I4132" t="str">
            <v>PCE</v>
          </cell>
        </row>
        <row r="4133">
          <cell r="C4133">
            <v>6109827</v>
          </cell>
          <cell r="D4133" t="str">
            <v>A</v>
          </cell>
          <cell r="E4133">
            <v>827.84</v>
          </cell>
          <cell r="F4133" t="str">
            <v>EUR</v>
          </cell>
          <cell r="G4133">
            <v>45383</v>
          </cell>
          <cell r="H4133">
            <v>1</v>
          </cell>
          <cell r="I4133" t="str">
            <v>PCE</v>
          </cell>
        </row>
        <row r="4134">
          <cell r="C4134">
            <v>6109829</v>
          </cell>
          <cell r="D4134" t="str">
            <v>A</v>
          </cell>
          <cell r="E4134">
            <v>23.76</v>
          </cell>
          <cell r="F4134" t="str">
            <v>EUR</v>
          </cell>
          <cell r="G4134">
            <v>45383</v>
          </cell>
          <cell r="H4134">
            <v>1</v>
          </cell>
          <cell r="I4134" t="str">
            <v>PCE</v>
          </cell>
        </row>
        <row r="4135">
          <cell r="C4135">
            <v>6109832</v>
          </cell>
          <cell r="D4135" t="str">
            <v>A</v>
          </cell>
          <cell r="E4135">
            <v>7.64</v>
          </cell>
          <cell r="F4135" t="str">
            <v>EUR</v>
          </cell>
          <cell r="G4135">
            <v>45383</v>
          </cell>
          <cell r="H4135">
            <v>1</v>
          </cell>
          <cell r="I4135" t="str">
            <v>PCE</v>
          </cell>
        </row>
        <row r="4136">
          <cell r="C4136">
            <v>6109835</v>
          </cell>
          <cell r="D4136" t="str">
            <v>A</v>
          </cell>
          <cell r="E4136">
            <v>9.93</v>
          </cell>
          <cell r="F4136" t="str">
            <v>EUR</v>
          </cell>
          <cell r="G4136">
            <v>45383</v>
          </cell>
          <cell r="H4136">
            <v>1</v>
          </cell>
          <cell r="I4136" t="str">
            <v>PCE</v>
          </cell>
        </row>
        <row r="4137">
          <cell r="C4137">
            <v>6109836</v>
          </cell>
          <cell r="D4137" t="str">
            <v>A</v>
          </cell>
          <cell r="E4137">
            <v>3.7</v>
          </cell>
          <cell r="F4137" t="str">
            <v>EUR</v>
          </cell>
          <cell r="G4137">
            <v>45383</v>
          </cell>
          <cell r="H4137">
            <v>1</v>
          </cell>
          <cell r="I4137" t="str">
            <v>PCE</v>
          </cell>
        </row>
        <row r="4138">
          <cell r="C4138">
            <v>6109837</v>
          </cell>
          <cell r="D4138" t="str">
            <v>A</v>
          </cell>
          <cell r="E4138">
            <v>10.4</v>
          </cell>
          <cell r="F4138" t="str">
            <v>EUR</v>
          </cell>
          <cell r="G4138">
            <v>45383</v>
          </cell>
          <cell r="H4138">
            <v>1</v>
          </cell>
          <cell r="I4138" t="str">
            <v>PCE</v>
          </cell>
        </row>
        <row r="4139">
          <cell r="C4139">
            <v>6109838</v>
          </cell>
          <cell r="D4139" t="str">
            <v>A</v>
          </cell>
          <cell r="E4139">
            <v>4.71</v>
          </cell>
          <cell r="F4139" t="str">
            <v>EUR</v>
          </cell>
          <cell r="G4139">
            <v>45383</v>
          </cell>
          <cell r="H4139">
            <v>1</v>
          </cell>
          <cell r="I4139" t="str">
            <v>PCE</v>
          </cell>
        </row>
        <row r="4140">
          <cell r="C4140">
            <v>6109839</v>
          </cell>
          <cell r="D4140" t="str">
            <v>A</v>
          </cell>
          <cell r="E4140">
            <v>13.76</v>
          </cell>
          <cell r="F4140" t="str">
            <v>EUR</v>
          </cell>
          <cell r="G4140">
            <v>45383</v>
          </cell>
          <cell r="H4140">
            <v>1</v>
          </cell>
          <cell r="I4140" t="str">
            <v>PCE</v>
          </cell>
        </row>
        <row r="4141">
          <cell r="C4141">
            <v>6109840</v>
          </cell>
          <cell r="D4141" t="str">
            <v>A</v>
          </cell>
          <cell r="E4141">
            <v>3.7</v>
          </cell>
          <cell r="F4141" t="str">
            <v>EUR</v>
          </cell>
          <cell r="G4141">
            <v>45383</v>
          </cell>
          <cell r="H4141">
            <v>1</v>
          </cell>
          <cell r="I4141" t="str">
            <v>PCE</v>
          </cell>
        </row>
        <row r="4142">
          <cell r="C4142">
            <v>6109841</v>
          </cell>
          <cell r="D4142" t="str">
            <v>A</v>
          </cell>
          <cell r="E4142">
            <v>3.95</v>
          </cell>
          <cell r="F4142" t="str">
            <v>EUR</v>
          </cell>
          <cell r="G4142">
            <v>45383</v>
          </cell>
          <cell r="H4142">
            <v>1</v>
          </cell>
          <cell r="I4142" t="str">
            <v>PCE</v>
          </cell>
        </row>
        <row r="4143">
          <cell r="C4143">
            <v>6109842</v>
          </cell>
          <cell r="D4143" t="str">
            <v>A</v>
          </cell>
          <cell r="E4143">
            <v>3.38</v>
          </cell>
          <cell r="F4143" t="str">
            <v>EUR</v>
          </cell>
          <cell r="G4143">
            <v>45383</v>
          </cell>
          <cell r="H4143">
            <v>1</v>
          </cell>
          <cell r="I4143" t="str">
            <v>PCE</v>
          </cell>
        </row>
        <row r="4144">
          <cell r="C4144">
            <v>6109843</v>
          </cell>
          <cell r="D4144" t="str">
            <v>A</v>
          </cell>
          <cell r="E4144">
            <v>7.66</v>
          </cell>
          <cell r="F4144" t="str">
            <v>EUR</v>
          </cell>
          <cell r="G4144">
            <v>45383</v>
          </cell>
          <cell r="H4144">
            <v>1</v>
          </cell>
          <cell r="I4144" t="str">
            <v>PCE</v>
          </cell>
        </row>
        <row r="4145">
          <cell r="C4145">
            <v>6109852</v>
          </cell>
          <cell r="D4145" t="str">
            <v>A</v>
          </cell>
          <cell r="E4145">
            <v>40.26</v>
          </cell>
          <cell r="F4145" t="str">
            <v>EUR</v>
          </cell>
          <cell r="G4145">
            <v>45383</v>
          </cell>
          <cell r="H4145">
            <v>1</v>
          </cell>
          <cell r="I4145" t="str">
            <v>PCE</v>
          </cell>
        </row>
        <row r="4146">
          <cell r="C4146">
            <v>6109854</v>
          </cell>
          <cell r="D4146" t="str">
            <v>A</v>
          </cell>
          <cell r="E4146">
            <v>57.06</v>
          </cell>
          <cell r="F4146" t="str">
            <v>EUR</v>
          </cell>
          <cell r="G4146">
            <v>45383</v>
          </cell>
          <cell r="H4146">
            <v>1</v>
          </cell>
          <cell r="I4146" t="str">
            <v>PCE</v>
          </cell>
        </row>
        <row r="4147">
          <cell r="C4147">
            <v>6109856</v>
          </cell>
          <cell r="D4147" t="str">
            <v>A</v>
          </cell>
          <cell r="E4147">
            <v>25.19</v>
          </cell>
          <cell r="F4147" t="str">
            <v>EUR</v>
          </cell>
          <cell r="G4147">
            <v>45383</v>
          </cell>
          <cell r="H4147">
            <v>1</v>
          </cell>
          <cell r="I4147" t="str">
            <v>PCE</v>
          </cell>
        </row>
        <row r="4148">
          <cell r="C4148">
            <v>6109858</v>
          </cell>
          <cell r="D4148" t="str">
            <v>A</v>
          </cell>
          <cell r="E4148">
            <v>32.409999999999997</v>
          </cell>
          <cell r="F4148" t="str">
            <v>EUR</v>
          </cell>
          <cell r="G4148">
            <v>45383</v>
          </cell>
          <cell r="H4148">
            <v>1</v>
          </cell>
          <cell r="I4148" t="str">
            <v>PCE</v>
          </cell>
        </row>
        <row r="4149">
          <cell r="C4149">
            <v>6109860</v>
          </cell>
          <cell r="D4149" t="str">
            <v>A</v>
          </cell>
          <cell r="E4149">
            <v>10.199999999999999</v>
          </cell>
          <cell r="F4149" t="str">
            <v>EUR</v>
          </cell>
          <cell r="G4149">
            <v>45383</v>
          </cell>
          <cell r="H4149">
            <v>1</v>
          </cell>
          <cell r="I4149" t="str">
            <v>PCE</v>
          </cell>
        </row>
        <row r="4150">
          <cell r="C4150">
            <v>6109861</v>
          </cell>
          <cell r="D4150" t="str">
            <v>A</v>
          </cell>
          <cell r="E4150">
            <v>16.809999999999999</v>
          </cell>
          <cell r="F4150" t="str">
            <v>EUR</v>
          </cell>
          <cell r="G4150">
            <v>45383</v>
          </cell>
          <cell r="H4150">
            <v>1</v>
          </cell>
          <cell r="I4150" t="str">
            <v>PCE</v>
          </cell>
        </row>
        <row r="4151">
          <cell r="C4151">
            <v>6109865</v>
          </cell>
          <cell r="D4151" t="str">
            <v>A</v>
          </cell>
          <cell r="E4151">
            <v>30.69</v>
          </cell>
          <cell r="F4151" t="str">
            <v>EUR</v>
          </cell>
          <cell r="G4151">
            <v>45383</v>
          </cell>
          <cell r="H4151">
            <v>1</v>
          </cell>
          <cell r="I4151" t="str">
            <v>PCE</v>
          </cell>
        </row>
        <row r="4152">
          <cell r="C4152">
            <v>6109867</v>
          </cell>
          <cell r="D4152" t="str">
            <v>A</v>
          </cell>
          <cell r="E4152">
            <v>29.5</v>
          </cell>
          <cell r="F4152" t="str">
            <v>EUR</v>
          </cell>
          <cell r="G4152">
            <v>45383</v>
          </cell>
          <cell r="H4152">
            <v>1</v>
          </cell>
          <cell r="I4152" t="str">
            <v>PCE</v>
          </cell>
        </row>
        <row r="4153">
          <cell r="C4153">
            <v>6109868</v>
          </cell>
          <cell r="D4153" t="str">
            <v>A</v>
          </cell>
          <cell r="E4153">
            <v>17.71</v>
          </cell>
          <cell r="F4153" t="str">
            <v>EUR</v>
          </cell>
          <cell r="G4153">
            <v>45383</v>
          </cell>
          <cell r="H4153">
            <v>1</v>
          </cell>
          <cell r="I4153" t="str">
            <v>PCE</v>
          </cell>
        </row>
        <row r="4154">
          <cell r="C4154">
            <v>6109870</v>
          </cell>
          <cell r="D4154" t="str">
            <v>A</v>
          </cell>
          <cell r="E4154">
            <v>15.81</v>
          </cell>
          <cell r="F4154" t="str">
            <v>EUR</v>
          </cell>
          <cell r="G4154">
            <v>45383</v>
          </cell>
          <cell r="H4154">
            <v>1</v>
          </cell>
          <cell r="I4154" t="str">
            <v>MTR</v>
          </cell>
        </row>
        <row r="4155">
          <cell r="C4155">
            <v>6109873</v>
          </cell>
          <cell r="D4155" t="str">
            <v>A</v>
          </cell>
          <cell r="E4155">
            <v>36.94</v>
          </cell>
          <cell r="F4155" t="str">
            <v>EUR</v>
          </cell>
          <cell r="G4155">
            <v>45383</v>
          </cell>
          <cell r="H4155">
            <v>1</v>
          </cell>
          <cell r="I4155" t="str">
            <v>PCE</v>
          </cell>
        </row>
        <row r="4156">
          <cell r="C4156">
            <v>6109874</v>
          </cell>
          <cell r="D4156" t="str">
            <v>A</v>
          </cell>
          <cell r="E4156">
            <v>40.47</v>
          </cell>
          <cell r="F4156" t="str">
            <v>EUR</v>
          </cell>
          <cell r="G4156">
            <v>45383</v>
          </cell>
          <cell r="H4156">
            <v>1</v>
          </cell>
          <cell r="I4156" t="str">
            <v>PCE</v>
          </cell>
        </row>
        <row r="4157">
          <cell r="C4157">
            <v>6109876</v>
          </cell>
          <cell r="D4157" t="str">
            <v>A</v>
          </cell>
          <cell r="E4157">
            <v>70.61</v>
          </cell>
          <cell r="F4157" t="str">
            <v>EUR</v>
          </cell>
          <cell r="G4157">
            <v>45383</v>
          </cell>
          <cell r="H4157">
            <v>1</v>
          </cell>
          <cell r="I4157" t="str">
            <v>PCE</v>
          </cell>
        </row>
        <row r="4158">
          <cell r="C4158">
            <v>6109879</v>
          </cell>
          <cell r="D4158" t="str">
            <v>A</v>
          </cell>
          <cell r="E4158">
            <v>26.38</v>
          </cell>
          <cell r="F4158" t="str">
            <v>EUR</v>
          </cell>
          <cell r="G4158">
            <v>45383</v>
          </cell>
          <cell r="H4158">
            <v>1</v>
          </cell>
          <cell r="I4158" t="str">
            <v>PCE</v>
          </cell>
        </row>
        <row r="4159">
          <cell r="C4159">
            <v>6109887</v>
          </cell>
          <cell r="D4159" t="str">
            <v>A</v>
          </cell>
          <cell r="E4159">
            <v>535.92999999999995</v>
          </cell>
          <cell r="F4159" t="str">
            <v>EUR</v>
          </cell>
          <cell r="G4159">
            <v>45383</v>
          </cell>
          <cell r="H4159">
            <v>1</v>
          </cell>
          <cell r="I4159" t="str">
            <v>PCE</v>
          </cell>
        </row>
        <row r="4160">
          <cell r="C4160">
            <v>6109900</v>
          </cell>
          <cell r="D4160" t="str">
            <v>A</v>
          </cell>
          <cell r="E4160">
            <v>22.51</v>
          </cell>
          <cell r="F4160" t="str">
            <v>EUR</v>
          </cell>
          <cell r="G4160">
            <v>45383</v>
          </cell>
          <cell r="H4160">
            <v>1</v>
          </cell>
          <cell r="I4160" t="str">
            <v>PCE</v>
          </cell>
        </row>
        <row r="4161">
          <cell r="C4161">
            <v>6109905</v>
          </cell>
          <cell r="D4161" t="str">
            <v>A</v>
          </cell>
          <cell r="E4161">
            <v>8.7899999999999991</v>
          </cell>
          <cell r="F4161" t="str">
            <v>EUR</v>
          </cell>
          <cell r="G4161">
            <v>45383</v>
          </cell>
          <cell r="H4161">
            <v>1</v>
          </cell>
          <cell r="I4161" t="str">
            <v>PCE</v>
          </cell>
        </row>
        <row r="4162">
          <cell r="C4162">
            <v>6109916</v>
          </cell>
          <cell r="D4162" t="str">
            <v>A</v>
          </cell>
          <cell r="E4162">
            <v>95.38</v>
          </cell>
          <cell r="F4162" t="str">
            <v>EUR</v>
          </cell>
          <cell r="G4162">
            <v>45383</v>
          </cell>
          <cell r="H4162">
            <v>1</v>
          </cell>
          <cell r="I4162" t="str">
            <v>PCE</v>
          </cell>
        </row>
        <row r="4163">
          <cell r="C4163">
            <v>6109932</v>
          </cell>
          <cell r="D4163" t="str">
            <v>A</v>
          </cell>
          <cell r="E4163">
            <v>25.05</v>
          </cell>
          <cell r="F4163" t="str">
            <v>EUR</v>
          </cell>
          <cell r="G4163">
            <v>45383</v>
          </cell>
          <cell r="H4163">
            <v>1</v>
          </cell>
          <cell r="I4163" t="str">
            <v>PCE</v>
          </cell>
        </row>
        <row r="4164">
          <cell r="C4164">
            <v>6109934</v>
          </cell>
          <cell r="D4164" t="str">
            <v>A</v>
          </cell>
          <cell r="E4164">
            <v>6.86</v>
          </cell>
          <cell r="F4164" t="str">
            <v>EUR</v>
          </cell>
          <cell r="G4164">
            <v>45383</v>
          </cell>
          <cell r="H4164">
            <v>1</v>
          </cell>
          <cell r="I4164" t="str">
            <v>PCE</v>
          </cell>
        </row>
        <row r="4165">
          <cell r="C4165">
            <v>6109936</v>
          </cell>
          <cell r="D4165" t="str">
            <v>A</v>
          </cell>
          <cell r="E4165">
            <v>8.66</v>
          </cell>
          <cell r="F4165" t="str">
            <v>EUR</v>
          </cell>
          <cell r="G4165">
            <v>45383</v>
          </cell>
          <cell r="H4165">
            <v>1</v>
          </cell>
          <cell r="I4165" t="str">
            <v>PCE</v>
          </cell>
        </row>
        <row r="4166">
          <cell r="C4166">
            <v>6109950</v>
          </cell>
          <cell r="D4166" t="str">
            <v>A</v>
          </cell>
          <cell r="E4166">
            <v>43.91</v>
          </cell>
          <cell r="F4166" t="str">
            <v>EUR</v>
          </cell>
          <cell r="G4166">
            <v>45383</v>
          </cell>
          <cell r="H4166">
            <v>1</v>
          </cell>
          <cell r="I4166" t="str">
            <v>PCE</v>
          </cell>
        </row>
        <row r="4167">
          <cell r="C4167">
            <v>6109952</v>
          </cell>
          <cell r="D4167" t="str">
            <v>A</v>
          </cell>
          <cell r="E4167">
            <v>49.8</v>
          </cell>
          <cell r="F4167" t="str">
            <v>EUR</v>
          </cell>
          <cell r="G4167">
            <v>45383</v>
          </cell>
          <cell r="H4167">
            <v>1</v>
          </cell>
          <cell r="I4167" t="str">
            <v>PCE</v>
          </cell>
        </row>
        <row r="4168">
          <cell r="C4168">
            <v>6112400</v>
          </cell>
          <cell r="D4168" t="str">
            <v>A</v>
          </cell>
          <cell r="E4168">
            <v>119.44</v>
          </cell>
          <cell r="F4168" t="str">
            <v>EUR</v>
          </cell>
          <cell r="G4168">
            <v>45383</v>
          </cell>
          <cell r="H4168">
            <v>1</v>
          </cell>
          <cell r="I4168" t="str">
            <v>MTR</v>
          </cell>
        </row>
        <row r="4169">
          <cell r="C4169">
            <v>6112403</v>
          </cell>
          <cell r="D4169" t="str">
            <v>A</v>
          </cell>
          <cell r="E4169">
            <v>119.44</v>
          </cell>
          <cell r="F4169" t="str">
            <v>EUR</v>
          </cell>
          <cell r="G4169">
            <v>45383</v>
          </cell>
          <cell r="H4169">
            <v>1</v>
          </cell>
          <cell r="I4169" t="str">
            <v>MTR</v>
          </cell>
        </row>
        <row r="4170">
          <cell r="C4170">
            <v>6112413</v>
          </cell>
          <cell r="D4170" t="str">
            <v>A</v>
          </cell>
          <cell r="E4170">
            <v>37.94</v>
          </cell>
          <cell r="F4170" t="str">
            <v>EUR</v>
          </cell>
          <cell r="G4170">
            <v>45383</v>
          </cell>
          <cell r="H4170">
            <v>1</v>
          </cell>
          <cell r="I4170" t="str">
            <v>MTR</v>
          </cell>
        </row>
        <row r="4171">
          <cell r="C4171">
            <v>6112423</v>
          </cell>
          <cell r="D4171" t="str">
            <v>A</v>
          </cell>
          <cell r="E4171">
            <v>120.23</v>
          </cell>
          <cell r="F4171" t="str">
            <v>EUR</v>
          </cell>
          <cell r="G4171">
            <v>45383</v>
          </cell>
          <cell r="H4171">
            <v>1</v>
          </cell>
          <cell r="I4171" t="str">
            <v>PCE</v>
          </cell>
        </row>
        <row r="4172">
          <cell r="C4172">
            <v>6112433</v>
          </cell>
          <cell r="D4172" t="str">
            <v>A</v>
          </cell>
          <cell r="E4172">
            <v>120.23</v>
          </cell>
          <cell r="F4172" t="str">
            <v>EUR</v>
          </cell>
          <cell r="G4172">
            <v>45383</v>
          </cell>
          <cell r="H4172">
            <v>1</v>
          </cell>
          <cell r="I4172" t="str">
            <v>PCE</v>
          </cell>
        </row>
        <row r="4173">
          <cell r="C4173">
            <v>6112443</v>
          </cell>
          <cell r="D4173" t="str">
            <v>A</v>
          </cell>
          <cell r="E4173">
            <v>120.23</v>
          </cell>
          <cell r="F4173" t="str">
            <v>EUR</v>
          </cell>
          <cell r="G4173">
            <v>45383</v>
          </cell>
          <cell r="H4173">
            <v>1</v>
          </cell>
          <cell r="I4173" t="str">
            <v>PCE</v>
          </cell>
        </row>
        <row r="4174">
          <cell r="C4174">
            <v>6112503</v>
          </cell>
          <cell r="D4174" t="str">
            <v>A</v>
          </cell>
          <cell r="E4174">
            <v>162.16999999999999</v>
          </cell>
          <cell r="F4174" t="str">
            <v>EUR</v>
          </cell>
          <cell r="G4174">
            <v>45383</v>
          </cell>
          <cell r="H4174">
            <v>1</v>
          </cell>
          <cell r="I4174" t="str">
            <v>MTR</v>
          </cell>
        </row>
        <row r="4175">
          <cell r="C4175">
            <v>6112513</v>
          </cell>
          <cell r="D4175" t="str">
            <v>A</v>
          </cell>
          <cell r="E4175">
            <v>144.29</v>
          </cell>
          <cell r="F4175" t="str">
            <v>EUR</v>
          </cell>
          <cell r="G4175">
            <v>45383</v>
          </cell>
          <cell r="H4175">
            <v>1</v>
          </cell>
          <cell r="I4175" t="str">
            <v>PCE</v>
          </cell>
        </row>
        <row r="4176">
          <cell r="C4176">
            <v>6112523</v>
          </cell>
          <cell r="D4176" t="str">
            <v>A</v>
          </cell>
          <cell r="E4176">
            <v>144.29</v>
          </cell>
          <cell r="F4176" t="str">
            <v>EUR</v>
          </cell>
          <cell r="G4176">
            <v>45383</v>
          </cell>
          <cell r="H4176">
            <v>1</v>
          </cell>
          <cell r="I4176" t="str">
            <v>PCE</v>
          </cell>
        </row>
        <row r="4177">
          <cell r="C4177">
            <v>6112533</v>
          </cell>
          <cell r="D4177" t="str">
            <v>A</v>
          </cell>
          <cell r="E4177">
            <v>144.29</v>
          </cell>
          <cell r="F4177" t="str">
            <v>EUR</v>
          </cell>
          <cell r="G4177">
            <v>45383</v>
          </cell>
          <cell r="H4177">
            <v>1</v>
          </cell>
          <cell r="I4177" t="str">
            <v>PCE</v>
          </cell>
        </row>
        <row r="4178">
          <cell r="C4178">
            <v>6112603</v>
          </cell>
          <cell r="D4178" t="str">
            <v>A</v>
          </cell>
          <cell r="E4178">
            <v>193.82</v>
          </cell>
          <cell r="F4178" t="str">
            <v>EUR</v>
          </cell>
          <cell r="G4178">
            <v>45383</v>
          </cell>
          <cell r="H4178">
            <v>1</v>
          </cell>
          <cell r="I4178" t="str">
            <v>MTR</v>
          </cell>
        </row>
        <row r="4179">
          <cell r="C4179">
            <v>6112613</v>
          </cell>
          <cell r="D4179" t="str">
            <v>A</v>
          </cell>
          <cell r="E4179">
            <v>165.94</v>
          </cell>
          <cell r="F4179" t="str">
            <v>EUR</v>
          </cell>
          <cell r="G4179">
            <v>45383</v>
          </cell>
          <cell r="H4179">
            <v>1</v>
          </cell>
          <cell r="I4179" t="str">
            <v>PCE</v>
          </cell>
        </row>
        <row r="4180">
          <cell r="C4180">
            <v>6112623</v>
          </cell>
          <cell r="D4180" t="str">
            <v>A</v>
          </cell>
          <cell r="E4180">
            <v>165.94</v>
          </cell>
          <cell r="F4180" t="str">
            <v>EUR</v>
          </cell>
          <cell r="G4180">
            <v>45383</v>
          </cell>
          <cell r="H4180">
            <v>1</v>
          </cell>
          <cell r="I4180" t="str">
            <v>PCE</v>
          </cell>
        </row>
        <row r="4181">
          <cell r="C4181">
            <v>6112633</v>
          </cell>
          <cell r="D4181" t="str">
            <v>A</v>
          </cell>
          <cell r="E4181">
            <v>165.94</v>
          </cell>
          <cell r="F4181" t="str">
            <v>EUR</v>
          </cell>
          <cell r="G4181">
            <v>45383</v>
          </cell>
          <cell r="H4181">
            <v>1</v>
          </cell>
          <cell r="I4181" t="str">
            <v>PCE</v>
          </cell>
        </row>
        <row r="4182">
          <cell r="C4182">
            <v>6113000</v>
          </cell>
          <cell r="D4182" t="str">
            <v>A</v>
          </cell>
          <cell r="E4182">
            <v>24.27</v>
          </cell>
          <cell r="F4182" t="str">
            <v>EUR</v>
          </cell>
          <cell r="G4182">
            <v>45383</v>
          </cell>
          <cell r="H4182">
            <v>1</v>
          </cell>
          <cell r="I4182" t="str">
            <v>MTR</v>
          </cell>
        </row>
        <row r="4183">
          <cell r="C4183">
            <v>6113002</v>
          </cell>
          <cell r="D4183" t="str">
            <v>A</v>
          </cell>
          <cell r="E4183">
            <v>24.27</v>
          </cell>
          <cell r="F4183" t="str">
            <v>EUR</v>
          </cell>
          <cell r="G4183">
            <v>45383</v>
          </cell>
          <cell r="H4183">
            <v>1</v>
          </cell>
          <cell r="I4183" t="str">
            <v>MTR</v>
          </cell>
        </row>
        <row r="4184">
          <cell r="C4184">
            <v>6113003</v>
          </cell>
          <cell r="D4184" t="str">
            <v>A</v>
          </cell>
          <cell r="E4184">
            <v>24.27</v>
          </cell>
          <cell r="F4184" t="str">
            <v>EUR</v>
          </cell>
          <cell r="G4184">
            <v>45383</v>
          </cell>
          <cell r="H4184">
            <v>1</v>
          </cell>
          <cell r="I4184" t="str">
            <v>MTR</v>
          </cell>
        </row>
        <row r="4185">
          <cell r="C4185">
            <v>6113010</v>
          </cell>
          <cell r="D4185" t="str">
            <v>A</v>
          </cell>
          <cell r="E4185">
            <v>4.4000000000000004</v>
          </cell>
          <cell r="F4185" t="str">
            <v>EUR</v>
          </cell>
          <cell r="G4185">
            <v>45383</v>
          </cell>
          <cell r="H4185">
            <v>1</v>
          </cell>
          <cell r="I4185" t="str">
            <v>MTR</v>
          </cell>
        </row>
        <row r="4186">
          <cell r="C4186">
            <v>6113012</v>
          </cell>
          <cell r="D4186" t="str">
            <v>A</v>
          </cell>
          <cell r="E4186">
            <v>4.4000000000000004</v>
          </cell>
          <cell r="F4186" t="str">
            <v>EUR</v>
          </cell>
          <cell r="G4186">
            <v>45383</v>
          </cell>
          <cell r="H4186">
            <v>1</v>
          </cell>
          <cell r="I4186" t="str">
            <v>MTR</v>
          </cell>
        </row>
        <row r="4187">
          <cell r="C4187">
            <v>6113020</v>
          </cell>
          <cell r="D4187" t="str">
            <v>A</v>
          </cell>
          <cell r="E4187">
            <v>2.25</v>
          </cell>
          <cell r="F4187" t="str">
            <v>EUR</v>
          </cell>
          <cell r="G4187">
            <v>45383</v>
          </cell>
          <cell r="H4187">
            <v>1</v>
          </cell>
          <cell r="I4187" t="str">
            <v>PCE</v>
          </cell>
        </row>
        <row r="4188">
          <cell r="C4188">
            <v>6113022</v>
          </cell>
          <cell r="D4188" t="str">
            <v>A</v>
          </cell>
          <cell r="E4188">
            <v>2.25</v>
          </cell>
          <cell r="F4188" t="str">
            <v>EUR</v>
          </cell>
          <cell r="G4188">
            <v>45383</v>
          </cell>
          <cell r="H4188">
            <v>1</v>
          </cell>
          <cell r="I4188" t="str">
            <v>PCE</v>
          </cell>
        </row>
        <row r="4189">
          <cell r="C4189">
            <v>6113024</v>
          </cell>
          <cell r="D4189" t="str">
            <v>A</v>
          </cell>
          <cell r="E4189">
            <v>7.6</v>
          </cell>
          <cell r="F4189" t="str">
            <v>EUR</v>
          </cell>
          <cell r="G4189">
            <v>45383</v>
          </cell>
          <cell r="H4189">
            <v>1</v>
          </cell>
          <cell r="I4189" t="str">
            <v>PCE</v>
          </cell>
        </row>
        <row r="4190">
          <cell r="C4190">
            <v>6113030</v>
          </cell>
          <cell r="D4190" t="str">
            <v>A</v>
          </cell>
          <cell r="E4190">
            <v>3.64</v>
          </cell>
          <cell r="F4190" t="str">
            <v>EUR</v>
          </cell>
          <cell r="G4190">
            <v>45383</v>
          </cell>
          <cell r="H4190">
            <v>1</v>
          </cell>
          <cell r="I4190" t="str">
            <v>PCE</v>
          </cell>
        </row>
        <row r="4191">
          <cell r="C4191">
            <v>6113032</v>
          </cell>
          <cell r="D4191" t="str">
            <v>A</v>
          </cell>
          <cell r="E4191">
            <v>3.64</v>
          </cell>
          <cell r="F4191" t="str">
            <v>EUR</v>
          </cell>
          <cell r="G4191">
            <v>45383</v>
          </cell>
          <cell r="H4191">
            <v>1</v>
          </cell>
          <cell r="I4191" t="str">
            <v>PCE</v>
          </cell>
        </row>
        <row r="4192">
          <cell r="C4192">
            <v>6113034</v>
          </cell>
          <cell r="D4192" t="str">
            <v>A</v>
          </cell>
          <cell r="E4192">
            <v>15.93</v>
          </cell>
          <cell r="F4192" t="str">
            <v>EUR</v>
          </cell>
          <cell r="G4192">
            <v>45383</v>
          </cell>
          <cell r="H4192">
            <v>1</v>
          </cell>
          <cell r="I4192" t="str">
            <v>PCE</v>
          </cell>
        </row>
        <row r="4193">
          <cell r="C4193">
            <v>6113040</v>
          </cell>
          <cell r="D4193" t="str">
            <v>A</v>
          </cell>
          <cell r="E4193">
            <v>78.48</v>
          </cell>
          <cell r="F4193" t="str">
            <v>EUR</v>
          </cell>
          <cell r="G4193">
            <v>45383</v>
          </cell>
          <cell r="H4193">
            <v>1</v>
          </cell>
          <cell r="I4193" t="str">
            <v>PCE</v>
          </cell>
        </row>
        <row r="4194">
          <cell r="C4194">
            <v>6113042</v>
          </cell>
          <cell r="D4194" t="str">
            <v>A</v>
          </cell>
          <cell r="E4194">
            <v>78.48</v>
          </cell>
          <cell r="F4194" t="str">
            <v>EUR</v>
          </cell>
          <cell r="G4194">
            <v>45383</v>
          </cell>
          <cell r="H4194">
            <v>1</v>
          </cell>
          <cell r="I4194" t="str">
            <v>PCE</v>
          </cell>
        </row>
        <row r="4195">
          <cell r="C4195">
            <v>6113045</v>
          </cell>
          <cell r="D4195" t="str">
            <v>A</v>
          </cell>
          <cell r="E4195">
            <v>74.42</v>
          </cell>
          <cell r="F4195" t="str">
            <v>EUR</v>
          </cell>
          <cell r="G4195">
            <v>45383</v>
          </cell>
          <cell r="H4195">
            <v>1</v>
          </cell>
          <cell r="I4195" t="str">
            <v>PCE</v>
          </cell>
        </row>
        <row r="4196">
          <cell r="C4196">
            <v>6113050</v>
          </cell>
          <cell r="D4196" t="str">
            <v>A</v>
          </cell>
          <cell r="E4196">
            <v>17.09</v>
          </cell>
          <cell r="F4196" t="str">
            <v>EUR</v>
          </cell>
          <cell r="G4196">
            <v>45383</v>
          </cell>
          <cell r="H4196">
            <v>1</v>
          </cell>
          <cell r="I4196" t="str">
            <v>PCE</v>
          </cell>
        </row>
        <row r="4197">
          <cell r="C4197">
            <v>6113052</v>
          </cell>
          <cell r="D4197" t="str">
            <v>A</v>
          </cell>
          <cell r="E4197">
            <v>17.09</v>
          </cell>
          <cell r="F4197" t="str">
            <v>EUR</v>
          </cell>
          <cell r="G4197">
            <v>45383</v>
          </cell>
          <cell r="H4197">
            <v>1</v>
          </cell>
          <cell r="I4197" t="str">
            <v>PCE</v>
          </cell>
        </row>
        <row r="4198">
          <cell r="C4198">
            <v>6113053</v>
          </cell>
          <cell r="D4198" t="str">
            <v>A</v>
          </cell>
          <cell r="E4198">
            <v>17.09</v>
          </cell>
          <cell r="F4198" t="str">
            <v>EUR</v>
          </cell>
          <cell r="G4198">
            <v>45383</v>
          </cell>
          <cell r="H4198">
            <v>1</v>
          </cell>
          <cell r="I4198" t="str">
            <v>PCE</v>
          </cell>
        </row>
        <row r="4199">
          <cell r="C4199">
            <v>6113054</v>
          </cell>
          <cell r="D4199" t="str">
            <v>A</v>
          </cell>
          <cell r="E4199">
            <v>30.4</v>
          </cell>
          <cell r="F4199" t="str">
            <v>EUR</v>
          </cell>
          <cell r="G4199">
            <v>45383</v>
          </cell>
          <cell r="H4199">
            <v>1</v>
          </cell>
          <cell r="I4199" t="str">
            <v>PCE</v>
          </cell>
        </row>
        <row r="4200">
          <cell r="C4200">
            <v>6113060</v>
          </cell>
          <cell r="D4200" t="str">
            <v>A</v>
          </cell>
          <cell r="E4200">
            <v>78.48</v>
          </cell>
          <cell r="F4200" t="str">
            <v>EUR</v>
          </cell>
          <cell r="G4200">
            <v>45383</v>
          </cell>
          <cell r="H4200">
            <v>1</v>
          </cell>
          <cell r="I4200" t="str">
            <v>PCE</v>
          </cell>
        </row>
        <row r="4201">
          <cell r="C4201">
            <v>6113062</v>
          </cell>
          <cell r="D4201" t="str">
            <v>A</v>
          </cell>
          <cell r="E4201">
            <v>78.48</v>
          </cell>
          <cell r="F4201" t="str">
            <v>EUR</v>
          </cell>
          <cell r="G4201">
            <v>45383</v>
          </cell>
          <cell r="H4201">
            <v>1</v>
          </cell>
          <cell r="I4201" t="str">
            <v>PCE</v>
          </cell>
        </row>
        <row r="4202">
          <cell r="C4202">
            <v>6113065</v>
          </cell>
          <cell r="D4202" t="str">
            <v>A</v>
          </cell>
          <cell r="E4202">
            <v>74.42</v>
          </cell>
          <cell r="F4202" t="str">
            <v>EUR</v>
          </cell>
          <cell r="G4202">
            <v>45383</v>
          </cell>
          <cell r="H4202">
            <v>1</v>
          </cell>
          <cell r="I4202" t="str">
            <v>PCE</v>
          </cell>
        </row>
        <row r="4203">
          <cell r="C4203">
            <v>6113070</v>
          </cell>
          <cell r="D4203" t="str">
            <v>A</v>
          </cell>
          <cell r="E4203">
            <v>17.09</v>
          </cell>
          <cell r="F4203" t="str">
            <v>EUR</v>
          </cell>
          <cell r="G4203">
            <v>45383</v>
          </cell>
          <cell r="H4203">
            <v>1</v>
          </cell>
          <cell r="I4203" t="str">
            <v>PCE</v>
          </cell>
        </row>
        <row r="4204">
          <cell r="C4204">
            <v>6113072</v>
          </cell>
          <cell r="D4204" t="str">
            <v>A</v>
          </cell>
          <cell r="E4204">
            <v>17.09</v>
          </cell>
          <cell r="F4204" t="str">
            <v>EUR</v>
          </cell>
          <cell r="G4204">
            <v>45383</v>
          </cell>
          <cell r="H4204">
            <v>1</v>
          </cell>
          <cell r="I4204" t="str">
            <v>PCE</v>
          </cell>
        </row>
        <row r="4205">
          <cell r="C4205">
            <v>6113073</v>
          </cell>
          <cell r="D4205" t="str">
            <v>A</v>
          </cell>
          <cell r="E4205">
            <v>17.09</v>
          </cell>
          <cell r="F4205" t="str">
            <v>EUR</v>
          </cell>
          <cell r="G4205">
            <v>45383</v>
          </cell>
          <cell r="H4205">
            <v>1</v>
          </cell>
          <cell r="I4205" t="str">
            <v>PCE</v>
          </cell>
        </row>
        <row r="4206">
          <cell r="C4206">
            <v>6113074</v>
          </cell>
          <cell r="D4206" t="str">
            <v>A</v>
          </cell>
          <cell r="E4206">
            <v>26.23</v>
          </cell>
          <cell r="F4206" t="str">
            <v>EUR</v>
          </cell>
          <cell r="G4206">
            <v>45383</v>
          </cell>
          <cell r="H4206">
            <v>1</v>
          </cell>
          <cell r="I4206" t="str">
            <v>PCE</v>
          </cell>
        </row>
        <row r="4207">
          <cell r="C4207">
            <v>6113080</v>
          </cell>
          <cell r="D4207" t="str">
            <v>A</v>
          </cell>
          <cell r="E4207">
            <v>66.569999999999993</v>
          </cell>
          <cell r="F4207" t="str">
            <v>EUR</v>
          </cell>
          <cell r="G4207">
            <v>45383</v>
          </cell>
          <cell r="H4207">
            <v>1</v>
          </cell>
          <cell r="I4207" t="str">
            <v>PCE</v>
          </cell>
        </row>
        <row r="4208">
          <cell r="C4208">
            <v>6113082</v>
          </cell>
          <cell r="D4208" t="str">
            <v>A</v>
          </cell>
          <cell r="E4208">
            <v>66.569999999999993</v>
          </cell>
          <cell r="F4208" t="str">
            <v>EUR</v>
          </cell>
          <cell r="G4208">
            <v>45383</v>
          </cell>
          <cell r="H4208">
            <v>1</v>
          </cell>
          <cell r="I4208" t="str">
            <v>PCE</v>
          </cell>
        </row>
        <row r="4209">
          <cell r="C4209">
            <v>6113085</v>
          </cell>
          <cell r="D4209" t="str">
            <v>A</v>
          </cell>
          <cell r="E4209">
            <v>74.42</v>
          </cell>
          <cell r="F4209" t="str">
            <v>EUR</v>
          </cell>
          <cell r="G4209">
            <v>45383</v>
          </cell>
          <cell r="H4209">
            <v>1</v>
          </cell>
          <cell r="I4209" t="str">
            <v>PCE</v>
          </cell>
        </row>
        <row r="4210">
          <cell r="C4210">
            <v>6113090</v>
          </cell>
          <cell r="D4210" t="str">
            <v>A</v>
          </cell>
          <cell r="E4210">
            <v>17.18</v>
          </cell>
          <cell r="F4210" t="str">
            <v>EUR</v>
          </cell>
          <cell r="G4210">
            <v>45383</v>
          </cell>
          <cell r="H4210">
            <v>1</v>
          </cell>
          <cell r="I4210" t="str">
            <v>PCE</v>
          </cell>
        </row>
        <row r="4211">
          <cell r="C4211">
            <v>6113092</v>
          </cell>
          <cell r="D4211" t="str">
            <v>A</v>
          </cell>
          <cell r="E4211">
            <v>17.18</v>
          </cell>
          <cell r="F4211" t="str">
            <v>EUR</v>
          </cell>
          <cell r="G4211">
            <v>45383</v>
          </cell>
          <cell r="H4211">
            <v>1</v>
          </cell>
          <cell r="I4211" t="str">
            <v>PCE</v>
          </cell>
        </row>
        <row r="4212">
          <cell r="C4212">
            <v>6113093</v>
          </cell>
          <cell r="D4212" t="str">
            <v>A</v>
          </cell>
          <cell r="E4212">
            <v>17.18</v>
          </cell>
          <cell r="F4212" t="str">
            <v>EUR</v>
          </cell>
          <cell r="G4212">
            <v>45383</v>
          </cell>
          <cell r="H4212">
            <v>1</v>
          </cell>
          <cell r="I4212" t="str">
            <v>PCE</v>
          </cell>
        </row>
        <row r="4213">
          <cell r="C4213">
            <v>6113094</v>
          </cell>
          <cell r="D4213" t="str">
            <v>A</v>
          </cell>
          <cell r="E4213">
            <v>57.71</v>
          </cell>
          <cell r="F4213" t="str">
            <v>EUR</v>
          </cell>
          <cell r="G4213">
            <v>45383</v>
          </cell>
          <cell r="H4213">
            <v>1</v>
          </cell>
          <cell r="I4213" t="str">
            <v>PCE</v>
          </cell>
        </row>
        <row r="4214">
          <cell r="C4214">
            <v>6113100</v>
          </cell>
          <cell r="D4214" t="str">
            <v>A</v>
          </cell>
          <cell r="E4214">
            <v>22.05</v>
          </cell>
          <cell r="F4214" t="str">
            <v>EUR</v>
          </cell>
          <cell r="G4214">
            <v>45383</v>
          </cell>
          <cell r="H4214">
            <v>1</v>
          </cell>
          <cell r="I4214" t="str">
            <v>PCE</v>
          </cell>
        </row>
        <row r="4215">
          <cell r="C4215">
            <v>6113102</v>
          </cell>
          <cell r="D4215" t="str">
            <v>A</v>
          </cell>
          <cell r="E4215">
            <v>22.05</v>
          </cell>
          <cell r="F4215" t="str">
            <v>EUR</v>
          </cell>
          <cell r="G4215">
            <v>45383</v>
          </cell>
          <cell r="H4215">
            <v>1</v>
          </cell>
          <cell r="I4215" t="str">
            <v>PCE</v>
          </cell>
        </row>
        <row r="4216">
          <cell r="C4216">
            <v>6113103</v>
          </cell>
          <cell r="D4216" t="str">
            <v>A</v>
          </cell>
          <cell r="E4216">
            <v>22.05</v>
          </cell>
          <cell r="F4216" t="str">
            <v>EUR</v>
          </cell>
          <cell r="G4216">
            <v>45383</v>
          </cell>
          <cell r="H4216">
            <v>1</v>
          </cell>
          <cell r="I4216" t="str">
            <v>PCE</v>
          </cell>
        </row>
        <row r="4217">
          <cell r="C4217">
            <v>6113104</v>
          </cell>
          <cell r="D4217" t="str">
            <v>A</v>
          </cell>
          <cell r="E4217">
            <v>23.16</v>
          </cell>
          <cell r="F4217" t="str">
            <v>EUR</v>
          </cell>
          <cell r="G4217">
            <v>45383</v>
          </cell>
          <cell r="H4217">
            <v>1</v>
          </cell>
          <cell r="I4217" t="str">
            <v>PCE</v>
          </cell>
        </row>
        <row r="4218">
          <cell r="C4218">
            <v>6113110</v>
          </cell>
          <cell r="D4218" t="str">
            <v>A</v>
          </cell>
          <cell r="E4218">
            <v>5.49</v>
          </cell>
          <cell r="F4218" t="str">
            <v>EUR</v>
          </cell>
          <cell r="G4218">
            <v>45383</v>
          </cell>
          <cell r="H4218">
            <v>1</v>
          </cell>
          <cell r="I4218" t="str">
            <v>PCE</v>
          </cell>
        </row>
        <row r="4219">
          <cell r="C4219">
            <v>6113112</v>
          </cell>
          <cell r="D4219" t="str">
            <v>A</v>
          </cell>
          <cell r="E4219">
            <v>5.49</v>
          </cell>
          <cell r="F4219" t="str">
            <v>EUR</v>
          </cell>
          <cell r="G4219">
            <v>45383</v>
          </cell>
          <cell r="H4219">
            <v>1</v>
          </cell>
          <cell r="I4219" t="str">
            <v>PCE</v>
          </cell>
        </row>
        <row r="4220">
          <cell r="C4220">
            <v>6113113</v>
          </cell>
          <cell r="D4220" t="str">
            <v>A</v>
          </cell>
          <cell r="E4220">
            <v>5.49</v>
          </cell>
          <cell r="F4220" t="str">
            <v>EUR</v>
          </cell>
          <cell r="G4220">
            <v>45383</v>
          </cell>
          <cell r="H4220">
            <v>1</v>
          </cell>
          <cell r="I4220" t="str">
            <v>PCE</v>
          </cell>
        </row>
        <row r="4221">
          <cell r="C4221">
            <v>6113114</v>
          </cell>
          <cell r="D4221" t="str">
            <v>A</v>
          </cell>
          <cell r="E4221">
            <v>10.49</v>
          </cell>
          <cell r="F4221" t="str">
            <v>EUR</v>
          </cell>
          <cell r="G4221">
            <v>45383</v>
          </cell>
          <cell r="H4221">
            <v>1</v>
          </cell>
          <cell r="I4221" t="str">
            <v>PCE</v>
          </cell>
        </row>
        <row r="4222">
          <cell r="C4222">
            <v>6113200</v>
          </cell>
          <cell r="D4222" t="str">
            <v>A</v>
          </cell>
          <cell r="E4222">
            <v>28.37</v>
          </cell>
          <cell r="F4222" t="str">
            <v>EUR</v>
          </cell>
          <cell r="G4222">
            <v>45383</v>
          </cell>
          <cell r="H4222">
            <v>1</v>
          </cell>
          <cell r="I4222" t="str">
            <v>MTR</v>
          </cell>
        </row>
        <row r="4223">
          <cell r="C4223">
            <v>6113202</v>
          </cell>
          <cell r="D4223" t="str">
            <v>A</v>
          </cell>
          <cell r="E4223">
            <v>28.37</v>
          </cell>
          <cell r="F4223" t="str">
            <v>EUR</v>
          </cell>
          <cell r="G4223">
            <v>45383</v>
          </cell>
          <cell r="H4223">
            <v>1</v>
          </cell>
          <cell r="I4223" t="str">
            <v>MTR</v>
          </cell>
        </row>
        <row r="4224">
          <cell r="C4224">
            <v>6113210</v>
          </cell>
          <cell r="D4224" t="str">
            <v>A</v>
          </cell>
          <cell r="E4224">
            <v>2.2999999999999998</v>
          </cell>
          <cell r="F4224" t="str">
            <v>EUR</v>
          </cell>
          <cell r="G4224">
            <v>45383</v>
          </cell>
          <cell r="H4224">
            <v>1</v>
          </cell>
          <cell r="I4224" t="str">
            <v>PCE</v>
          </cell>
        </row>
        <row r="4225">
          <cell r="C4225">
            <v>6113212</v>
          </cell>
          <cell r="D4225" t="str">
            <v>A</v>
          </cell>
          <cell r="E4225">
            <v>2.2999999999999998</v>
          </cell>
          <cell r="F4225" t="str">
            <v>EUR</v>
          </cell>
          <cell r="G4225">
            <v>45383</v>
          </cell>
          <cell r="H4225">
            <v>1</v>
          </cell>
          <cell r="I4225" t="str">
            <v>PCE</v>
          </cell>
        </row>
        <row r="4226">
          <cell r="C4226">
            <v>6113214</v>
          </cell>
          <cell r="D4226" t="str">
            <v>A</v>
          </cell>
          <cell r="E4226">
            <v>7.6</v>
          </cell>
          <cell r="F4226" t="str">
            <v>EUR</v>
          </cell>
          <cell r="G4226">
            <v>45383</v>
          </cell>
          <cell r="H4226">
            <v>1</v>
          </cell>
          <cell r="I4226" t="str">
            <v>PCE</v>
          </cell>
        </row>
        <row r="4227">
          <cell r="C4227">
            <v>6113220</v>
          </cell>
          <cell r="D4227" t="str">
            <v>A</v>
          </cell>
          <cell r="E4227">
            <v>84.93</v>
          </cell>
          <cell r="F4227" t="str">
            <v>EUR</v>
          </cell>
          <cell r="G4227">
            <v>45383</v>
          </cell>
          <cell r="H4227">
            <v>1</v>
          </cell>
          <cell r="I4227" t="str">
            <v>PCE</v>
          </cell>
        </row>
        <row r="4228">
          <cell r="C4228">
            <v>6113222</v>
          </cell>
          <cell r="D4228" t="str">
            <v>A</v>
          </cell>
          <cell r="E4228">
            <v>84.93</v>
          </cell>
          <cell r="F4228" t="str">
            <v>EUR</v>
          </cell>
          <cell r="G4228">
            <v>45383</v>
          </cell>
          <cell r="H4228">
            <v>1</v>
          </cell>
          <cell r="I4228" t="str">
            <v>PCE</v>
          </cell>
        </row>
        <row r="4229">
          <cell r="C4229">
            <v>6113230</v>
          </cell>
          <cell r="D4229" t="str">
            <v>A</v>
          </cell>
          <cell r="E4229">
            <v>18.579999999999998</v>
          </cell>
          <cell r="F4229" t="str">
            <v>EUR</v>
          </cell>
          <cell r="G4229">
            <v>45383</v>
          </cell>
          <cell r="H4229">
            <v>1</v>
          </cell>
          <cell r="I4229" t="str">
            <v>PCE</v>
          </cell>
        </row>
        <row r="4230">
          <cell r="C4230">
            <v>6113232</v>
          </cell>
          <cell r="D4230" t="str">
            <v>A</v>
          </cell>
          <cell r="E4230">
            <v>18.579999999999998</v>
          </cell>
          <cell r="F4230" t="str">
            <v>EUR</v>
          </cell>
          <cell r="G4230">
            <v>45383</v>
          </cell>
          <cell r="H4230">
            <v>1</v>
          </cell>
          <cell r="I4230" t="str">
            <v>PCE</v>
          </cell>
        </row>
        <row r="4231">
          <cell r="C4231">
            <v>6113234</v>
          </cell>
          <cell r="D4231" t="str">
            <v>A</v>
          </cell>
          <cell r="E4231">
            <v>31</v>
          </cell>
          <cell r="F4231" t="str">
            <v>EUR</v>
          </cell>
          <cell r="G4231">
            <v>45383</v>
          </cell>
          <cell r="H4231">
            <v>1</v>
          </cell>
          <cell r="I4231" t="str">
            <v>PCE</v>
          </cell>
        </row>
        <row r="4232">
          <cell r="C4232">
            <v>6113240</v>
          </cell>
          <cell r="D4232" t="str">
            <v>A</v>
          </cell>
          <cell r="E4232">
            <v>84.93</v>
          </cell>
          <cell r="F4232" t="str">
            <v>EUR</v>
          </cell>
          <cell r="G4232">
            <v>45383</v>
          </cell>
          <cell r="H4232">
            <v>1</v>
          </cell>
          <cell r="I4232" t="str">
            <v>PCE</v>
          </cell>
        </row>
        <row r="4233">
          <cell r="C4233">
            <v>6113242</v>
          </cell>
          <cell r="D4233" t="str">
            <v>A</v>
          </cell>
          <cell r="E4233">
            <v>84.93</v>
          </cell>
          <cell r="F4233" t="str">
            <v>EUR</v>
          </cell>
          <cell r="G4233">
            <v>45383</v>
          </cell>
          <cell r="H4233">
            <v>1</v>
          </cell>
          <cell r="I4233" t="str">
            <v>PCE</v>
          </cell>
        </row>
        <row r="4234">
          <cell r="C4234">
            <v>6113250</v>
          </cell>
          <cell r="D4234" t="str">
            <v>A</v>
          </cell>
          <cell r="E4234">
            <v>18.579999999999998</v>
          </cell>
          <cell r="F4234" t="str">
            <v>EUR</v>
          </cell>
          <cell r="G4234">
            <v>45383</v>
          </cell>
          <cell r="H4234">
            <v>1</v>
          </cell>
          <cell r="I4234" t="str">
            <v>PCE</v>
          </cell>
        </row>
        <row r="4235">
          <cell r="C4235">
            <v>6113252</v>
          </cell>
          <cell r="D4235" t="str">
            <v>A</v>
          </cell>
          <cell r="E4235">
            <v>18.579999999999998</v>
          </cell>
          <cell r="F4235" t="str">
            <v>EUR</v>
          </cell>
          <cell r="G4235">
            <v>45383</v>
          </cell>
          <cell r="H4235">
            <v>1</v>
          </cell>
          <cell r="I4235" t="str">
            <v>PCE</v>
          </cell>
        </row>
        <row r="4236">
          <cell r="C4236">
            <v>6113254</v>
          </cell>
          <cell r="D4236" t="str">
            <v>A</v>
          </cell>
          <cell r="E4236">
            <v>27.95</v>
          </cell>
          <cell r="F4236" t="str">
            <v>EUR</v>
          </cell>
          <cell r="G4236">
            <v>45383</v>
          </cell>
          <cell r="H4236">
            <v>1</v>
          </cell>
          <cell r="I4236" t="str">
            <v>PCE</v>
          </cell>
        </row>
        <row r="4237">
          <cell r="C4237">
            <v>6113260</v>
          </cell>
          <cell r="D4237" t="str">
            <v>A</v>
          </cell>
          <cell r="E4237">
            <v>70.77</v>
          </cell>
          <cell r="F4237" t="str">
            <v>EUR</v>
          </cell>
          <cell r="G4237">
            <v>45383</v>
          </cell>
          <cell r="H4237">
            <v>1</v>
          </cell>
          <cell r="I4237" t="str">
            <v>PCE</v>
          </cell>
        </row>
        <row r="4238">
          <cell r="C4238">
            <v>6113262</v>
          </cell>
          <cell r="D4238" t="str">
            <v>A</v>
          </cell>
          <cell r="E4238">
            <v>70.77</v>
          </cell>
          <cell r="F4238" t="str">
            <v>EUR</v>
          </cell>
          <cell r="G4238">
            <v>45383</v>
          </cell>
          <cell r="H4238">
            <v>1</v>
          </cell>
          <cell r="I4238" t="str">
            <v>PCE</v>
          </cell>
        </row>
        <row r="4239">
          <cell r="C4239">
            <v>6113270</v>
          </cell>
          <cell r="D4239" t="str">
            <v>A</v>
          </cell>
          <cell r="E4239">
            <v>18.7</v>
          </cell>
          <cell r="F4239" t="str">
            <v>EUR</v>
          </cell>
          <cell r="G4239">
            <v>45383</v>
          </cell>
          <cell r="H4239">
            <v>1</v>
          </cell>
          <cell r="I4239" t="str">
            <v>PCE</v>
          </cell>
        </row>
        <row r="4240">
          <cell r="C4240">
            <v>6113272</v>
          </cell>
          <cell r="D4240" t="str">
            <v>A</v>
          </cell>
          <cell r="E4240">
            <v>18.7</v>
          </cell>
          <cell r="F4240" t="str">
            <v>EUR</v>
          </cell>
          <cell r="G4240">
            <v>45383</v>
          </cell>
          <cell r="H4240">
            <v>1</v>
          </cell>
          <cell r="I4240" t="str">
            <v>PCE</v>
          </cell>
        </row>
        <row r="4241">
          <cell r="C4241">
            <v>6113274</v>
          </cell>
          <cell r="D4241" t="str">
            <v>A</v>
          </cell>
          <cell r="E4241">
            <v>65.680000000000007</v>
          </cell>
          <cell r="F4241" t="str">
            <v>EUR</v>
          </cell>
          <cell r="G4241">
            <v>45383</v>
          </cell>
          <cell r="H4241">
            <v>1</v>
          </cell>
          <cell r="I4241" t="str">
            <v>PCE</v>
          </cell>
        </row>
        <row r="4242">
          <cell r="C4242">
            <v>6113280</v>
          </cell>
          <cell r="D4242" t="str">
            <v>A</v>
          </cell>
          <cell r="E4242">
            <v>6.44</v>
          </cell>
          <cell r="F4242" t="str">
            <v>EUR</v>
          </cell>
          <cell r="G4242">
            <v>45383</v>
          </cell>
          <cell r="H4242">
            <v>1</v>
          </cell>
          <cell r="I4242" t="str">
            <v>PCE</v>
          </cell>
        </row>
        <row r="4243">
          <cell r="C4243">
            <v>6113282</v>
          </cell>
          <cell r="D4243" t="str">
            <v>A</v>
          </cell>
          <cell r="E4243">
            <v>6.44</v>
          </cell>
          <cell r="F4243" t="str">
            <v>EUR</v>
          </cell>
          <cell r="G4243">
            <v>45383</v>
          </cell>
          <cell r="H4243">
            <v>1</v>
          </cell>
          <cell r="I4243" t="str">
            <v>PCE</v>
          </cell>
        </row>
        <row r="4244">
          <cell r="C4244">
            <v>6113284</v>
          </cell>
          <cell r="D4244" t="str">
            <v>A</v>
          </cell>
          <cell r="E4244">
            <v>10.85</v>
          </cell>
          <cell r="F4244" t="str">
            <v>EUR</v>
          </cell>
          <cell r="G4244">
            <v>45383</v>
          </cell>
          <cell r="H4244">
            <v>1</v>
          </cell>
          <cell r="I4244" t="str">
            <v>PCE</v>
          </cell>
        </row>
        <row r="4245">
          <cell r="C4245">
            <v>6113290</v>
          </cell>
          <cell r="D4245" t="str">
            <v>A</v>
          </cell>
          <cell r="E4245">
            <v>5.87</v>
          </cell>
          <cell r="F4245" t="str">
            <v>EUR</v>
          </cell>
          <cell r="G4245">
            <v>45383</v>
          </cell>
          <cell r="H4245">
            <v>1</v>
          </cell>
          <cell r="I4245" t="str">
            <v>MTR</v>
          </cell>
        </row>
        <row r="4246">
          <cell r="C4246">
            <v>6113300</v>
          </cell>
          <cell r="D4246" t="str">
            <v>A</v>
          </cell>
          <cell r="E4246">
            <v>22.29</v>
          </cell>
          <cell r="F4246" t="str">
            <v>EUR</v>
          </cell>
          <cell r="G4246">
            <v>45383</v>
          </cell>
          <cell r="H4246">
            <v>1</v>
          </cell>
          <cell r="I4246" t="str">
            <v>PCE</v>
          </cell>
        </row>
        <row r="4247">
          <cell r="C4247">
            <v>6113302</v>
          </cell>
          <cell r="D4247" t="str">
            <v>A</v>
          </cell>
          <cell r="E4247">
            <v>22.29</v>
          </cell>
          <cell r="F4247" t="str">
            <v>EUR</v>
          </cell>
          <cell r="G4247">
            <v>45383</v>
          </cell>
          <cell r="H4247">
            <v>1</v>
          </cell>
          <cell r="I4247" t="str">
            <v>PCE</v>
          </cell>
        </row>
        <row r="4248">
          <cell r="C4248">
            <v>6113304</v>
          </cell>
          <cell r="D4248" t="str">
            <v>A</v>
          </cell>
          <cell r="E4248">
            <v>23.61</v>
          </cell>
          <cell r="F4248" t="str">
            <v>EUR</v>
          </cell>
          <cell r="G4248">
            <v>45383</v>
          </cell>
          <cell r="H4248">
            <v>1</v>
          </cell>
          <cell r="I4248" t="str">
            <v>PCE</v>
          </cell>
        </row>
        <row r="4249">
          <cell r="C4249">
            <v>6113310</v>
          </cell>
          <cell r="D4249" t="str">
            <v>A</v>
          </cell>
          <cell r="E4249">
            <v>8.7200000000000006</v>
          </cell>
          <cell r="F4249" t="str">
            <v>EUR</v>
          </cell>
          <cell r="G4249">
            <v>45383</v>
          </cell>
          <cell r="H4249">
            <v>1</v>
          </cell>
          <cell r="I4249" t="str">
            <v>PCE</v>
          </cell>
        </row>
        <row r="4250">
          <cell r="C4250">
            <v>6113312</v>
          </cell>
          <cell r="D4250" t="str">
            <v>A</v>
          </cell>
          <cell r="E4250">
            <v>8.7200000000000006</v>
          </cell>
          <cell r="F4250" t="str">
            <v>EUR</v>
          </cell>
          <cell r="G4250">
            <v>45383</v>
          </cell>
          <cell r="H4250">
            <v>1</v>
          </cell>
          <cell r="I4250" t="str">
            <v>PCE</v>
          </cell>
        </row>
        <row r="4251">
          <cell r="C4251">
            <v>6113314</v>
          </cell>
          <cell r="D4251" t="str">
            <v>A</v>
          </cell>
          <cell r="E4251">
            <v>22.55</v>
          </cell>
          <cell r="F4251" t="str">
            <v>EUR</v>
          </cell>
          <cell r="G4251">
            <v>45383</v>
          </cell>
          <cell r="H4251">
            <v>1</v>
          </cell>
          <cell r="I4251" t="str">
            <v>PCE</v>
          </cell>
        </row>
        <row r="4252">
          <cell r="C4252">
            <v>6113320</v>
          </cell>
          <cell r="D4252" t="str">
            <v>A</v>
          </cell>
          <cell r="E4252">
            <v>8.7200000000000006</v>
          </cell>
          <cell r="F4252" t="str">
            <v>EUR</v>
          </cell>
          <cell r="G4252">
            <v>45383</v>
          </cell>
          <cell r="H4252">
            <v>1</v>
          </cell>
          <cell r="I4252" t="str">
            <v>PCE</v>
          </cell>
        </row>
        <row r="4253">
          <cell r="C4253">
            <v>6113322</v>
          </cell>
          <cell r="D4253" t="str">
            <v>A</v>
          </cell>
          <cell r="E4253">
            <v>8.7200000000000006</v>
          </cell>
          <cell r="F4253" t="str">
            <v>EUR</v>
          </cell>
          <cell r="G4253">
            <v>45383</v>
          </cell>
          <cell r="H4253">
            <v>1</v>
          </cell>
          <cell r="I4253" t="str">
            <v>PCE</v>
          </cell>
        </row>
        <row r="4254">
          <cell r="C4254">
            <v>6113324</v>
          </cell>
          <cell r="D4254" t="str">
            <v>A</v>
          </cell>
          <cell r="E4254">
            <v>22.55</v>
          </cell>
          <cell r="F4254" t="str">
            <v>EUR</v>
          </cell>
          <cell r="G4254">
            <v>45383</v>
          </cell>
          <cell r="H4254">
            <v>1</v>
          </cell>
          <cell r="I4254" t="str">
            <v>PCE</v>
          </cell>
        </row>
        <row r="4255">
          <cell r="C4255">
            <v>6113400</v>
          </cell>
          <cell r="D4255" t="str">
            <v>A</v>
          </cell>
          <cell r="E4255">
            <v>45.3</v>
          </cell>
          <cell r="F4255" t="str">
            <v>EUR</v>
          </cell>
          <cell r="G4255">
            <v>45383</v>
          </cell>
          <cell r="H4255">
            <v>1</v>
          </cell>
          <cell r="I4255" t="str">
            <v>MTR</v>
          </cell>
        </row>
        <row r="4256">
          <cell r="C4256">
            <v>6113402</v>
          </cell>
          <cell r="D4256" t="str">
            <v>A</v>
          </cell>
          <cell r="E4256">
            <v>45.3</v>
          </cell>
          <cell r="F4256" t="str">
            <v>EUR</v>
          </cell>
          <cell r="G4256">
            <v>45383</v>
          </cell>
          <cell r="H4256">
            <v>1</v>
          </cell>
          <cell r="I4256" t="str">
            <v>MTR</v>
          </cell>
        </row>
        <row r="4257">
          <cell r="C4257">
            <v>6113410</v>
          </cell>
          <cell r="D4257" t="str">
            <v>A</v>
          </cell>
          <cell r="E4257">
            <v>88.93</v>
          </cell>
          <cell r="F4257" t="str">
            <v>EUR</v>
          </cell>
          <cell r="G4257">
            <v>45383</v>
          </cell>
          <cell r="H4257">
            <v>1</v>
          </cell>
          <cell r="I4257" t="str">
            <v>PCE</v>
          </cell>
        </row>
        <row r="4258">
          <cell r="C4258">
            <v>6113412</v>
          </cell>
          <cell r="D4258" t="str">
            <v>A</v>
          </cell>
          <cell r="E4258">
            <v>88.93</v>
          </cell>
          <cell r="F4258" t="str">
            <v>EUR</v>
          </cell>
          <cell r="G4258">
            <v>45383</v>
          </cell>
          <cell r="H4258">
            <v>1</v>
          </cell>
          <cell r="I4258" t="str">
            <v>PCE</v>
          </cell>
        </row>
        <row r="4259">
          <cell r="C4259">
            <v>6113420</v>
          </cell>
          <cell r="D4259" t="str">
            <v>A</v>
          </cell>
          <cell r="E4259">
            <v>22.26</v>
          </cell>
          <cell r="F4259" t="str">
            <v>EUR</v>
          </cell>
          <cell r="G4259">
            <v>45383</v>
          </cell>
          <cell r="H4259">
            <v>1</v>
          </cell>
          <cell r="I4259" t="str">
            <v>PCE</v>
          </cell>
        </row>
        <row r="4260">
          <cell r="C4260">
            <v>6113422</v>
          </cell>
          <cell r="D4260" t="str">
            <v>A</v>
          </cell>
          <cell r="E4260">
            <v>22.26</v>
          </cell>
          <cell r="F4260" t="str">
            <v>EUR</v>
          </cell>
          <cell r="G4260">
            <v>45383</v>
          </cell>
          <cell r="H4260">
            <v>1</v>
          </cell>
          <cell r="I4260" t="str">
            <v>PCE</v>
          </cell>
        </row>
        <row r="4261">
          <cell r="C4261">
            <v>6113424</v>
          </cell>
          <cell r="D4261" t="str">
            <v>A</v>
          </cell>
          <cell r="E4261">
            <v>31.91</v>
          </cell>
          <cell r="F4261" t="str">
            <v>EUR</v>
          </cell>
          <cell r="G4261">
            <v>45383</v>
          </cell>
          <cell r="H4261">
            <v>1</v>
          </cell>
          <cell r="I4261" t="str">
            <v>PCE</v>
          </cell>
        </row>
        <row r="4262">
          <cell r="C4262">
            <v>6113430</v>
          </cell>
          <cell r="D4262" t="str">
            <v>A</v>
          </cell>
          <cell r="E4262">
            <v>88.93</v>
          </cell>
          <cell r="F4262" t="str">
            <v>EUR</v>
          </cell>
          <cell r="G4262">
            <v>45383</v>
          </cell>
          <cell r="H4262">
            <v>1</v>
          </cell>
          <cell r="I4262" t="str">
            <v>PCE</v>
          </cell>
        </row>
        <row r="4263">
          <cell r="C4263">
            <v>6113432</v>
          </cell>
          <cell r="D4263" t="str">
            <v>A</v>
          </cell>
          <cell r="E4263">
            <v>88.93</v>
          </cell>
          <cell r="F4263" t="str">
            <v>EUR</v>
          </cell>
          <cell r="G4263">
            <v>45383</v>
          </cell>
          <cell r="H4263">
            <v>1</v>
          </cell>
          <cell r="I4263" t="str">
            <v>PCE</v>
          </cell>
        </row>
        <row r="4264">
          <cell r="C4264">
            <v>6113440</v>
          </cell>
          <cell r="D4264" t="str">
            <v>A</v>
          </cell>
          <cell r="E4264">
            <v>22.26</v>
          </cell>
          <cell r="F4264" t="str">
            <v>EUR</v>
          </cell>
          <cell r="G4264">
            <v>45383</v>
          </cell>
          <cell r="H4264">
            <v>1</v>
          </cell>
          <cell r="I4264" t="str">
            <v>PCE</v>
          </cell>
        </row>
        <row r="4265">
          <cell r="C4265">
            <v>6113442</v>
          </cell>
          <cell r="D4265" t="str">
            <v>A</v>
          </cell>
          <cell r="E4265">
            <v>22.26</v>
          </cell>
          <cell r="F4265" t="str">
            <v>EUR</v>
          </cell>
          <cell r="G4265">
            <v>45383</v>
          </cell>
          <cell r="H4265">
            <v>1</v>
          </cell>
          <cell r="I4265" t="str">
            <v>PCE</v>
          </cell>
        </row>
        <row r="4266">
          <cell r="C4266">
            <v>6113444</v>
          </cell>
          <cell r="D4266" t="str">
            <v>A</v>
          </cell>
          <cell r="E4266">
            <v>29.17</v>
          </cell>
          <cell r="F4266" t="str">
            <v>EUR</v>
          </cell>
          <cell r="G4266">
            <v>45383</v>
          </cell>
          <cell r="H4266">
            <v>1</v>
          </cell>
          <cell r="I4266" t="str">
            <v>PCE</v>
          </cell>
        </row>
        <row r="4267">
          <cell r="C4267">
            <v>6113450</v>
          </cell>
          <cell r="D4267" t="str">
            <v>A</v>
          </cell>
          <cell r="E4267">
            <v>74.66</v>
          </cell>
          <cell r="F4267" t="str">
            <v>EUR</v>
          </cell>
          <cell r="G4267">
            <v>45383</v>
          </cell>
          <cell r="H4267">
            <v>1</v>
          </cell>
          <cell r="I4267" t="str">
            <v>PCE</v>
          </cell>
        </row>
        <row r="4268">
          <cell r="C4268">
            <v>6113452</v>
          </cell>
          <cell r="D4268" t="str">
            <v>A</v>
          </cell>
          <cell r="E4268">
            <v>74.66</v>
          </cell>
          <cell r="F4268" t="str">
            <v>EUR</v>
          </cell>
          <cell r="G4268">
            <v>45383</v>
          </cell>
          <cell r="H4268">
            <v>1</v>
          </cell>
          <cell r="I4268" t="str">
            <v>PCE</v>
          </cell>
        </row>
        <row r="4269">
          <cell r="C4269">
            <v>6113460</v>
          </cell>
          <cell r="D4269" t="str">
            <v>A</v>
          </cell>
          <cell r="E4269">
            <v>22.42</v>
          </cell>
          <cell r="F4269" t="str">
            <v>EUR</v>
          </cell>
          <cell r="G4269">
            <v>45383</v>
          </cell>
          <cell r="H4269">
            <v>1</v>
          </cell>
          <cell r="I4269" t="str">
            <v>PCE</v>
          </cell>
        </row>
        <row r="4270">
          <cell r="C4270">
            <v>6113462</v>
          </cell>
          <cell r="D4270" t="str">
            <v>A</v>
          </cell>
          <cell r="E4270">
            <v>22.42</v>
          </cell>
          <cell r="F4270" t="str">
            <v>EUR</v>
          </cell>
          <cell r="G4270">
            <v>45383</v>
          </cell>
          <cell r="H4270">
            <v>1</v>
          </cell>
          <cell r="I4270" t="str">
            <v>PCE</v>
          </cell>
        </row>
        <row r="4271">
          <cell r="C4271">
            <v>6113464</v>
          </cell>
          <cell r="D4271" t="str">
            <v>A</v>
          </cell>
          <cell r="E4271">
            <v>74.55</v>
          </cell>
          <cell r="F4271" t="str">
            <v>EUR</v>
          </cell>
          <cell r="G4271">
            <v>45383</v>
          </cell>
          <cell r="H4271">
            <v>1</v>
          </cell>
          <cell r="I4271" t="str">
            <v>PCE</v>
          </cell>
        </row>
        <row r="4272">
          <cell r="C4272">
            <v>6113470</v>
          </cell>
          <cell r="D4272" t="str">
            <v>A</v>
          </cell>
          <cell r="E4272">
            <v>6.6</v>
          </cell>
          <cell r="F4272" t="str">
            <v>EUR</v>
          </cell>
          <cell r="G4272">
            <v>45383</v>
          </cell>
          <cell r="H4272">
            <v>1</v>
          </cell>
          <cell r="I4272" t="str">
            <v>PCE</v>
          </cell>
        </row>
        <row r="4273">
          <cell r="C4273">
            <v>6113472</v>
          </cell>
          <cell r="D4273" t="str">
            <v>A</v>
          </cell>
          <cell r="E4273">
            <v>6.6</v>
          </cell>
          <cell r="F4273" t="str">
            <v>EUR</v>
          </cell>
          <cell r="G4273">
            <v>45383</v>
          </cell>
          <cell r="H4273">
            <v>1</v>
          </cell>
          <cell r="I4273" t="str">
            <v>PCE</v>
          </cell>
        </row>
        <row r="4274">
          <cell r="C4274">
            <v>6113474</v>
          </cell>
          <cell r="D4274" t="str">
            <v>A</v>
          </cell>
          <cell r="E4274">
            <v>11.31</v>
          </cell>
          <cell r="F4274" t="str">
            <v>EUR</v>
          </cell>
          <cell r="G4274">
            <v>45383</v>
          </cell>
          <cell r="H4274">
            <v>1</v>
          </cell>
          <cell r="I4274" t="str">
            <v>PCE</v>
          </cell>
        </row>
        <row r="4275">
          <cell r="C4275">
            <v>6113480</v>
          </cell>
          <cell r="D4275" t="str">
            <v>A</v>
          </cell>
          <cell r="E4275">
            <v>35.04</v>
          </cell>
          <cell r="F4275" t="str">
            <v>EUR</v>
          </cell>
          <cell r="G4275">
            <v>45383</v>
          </cell>
          <cell r="H4275">
            <v>1</v>
          </cell>
          <cell r="I4275" t="str">
            <v>PCE</v>
          </cell>
        </row>
        <row r="4276">
          <cell r="C4276">
            <v>6113482</v>
          </cell>
          <cell r="D4276" t="str">
            <v>A</v>
          </cell>
          <cell r="E4276">
            <v>35.04</v>
          </cell>
          <cell r="F4276" t="str">
            <v>EUR</v>
          </cell>
          <cell r="G4276">
            <v>45383</v>
          </cell>
          <cell r="H4276">
            <v>1</v>
          </cell>
          <cell r="I4276" t="str">
            <v>PCE</v>
          </cell>
        </row>
        <row r="4277">
          <cell r="C4277">
            <v>6113484</v>
          </cell>
          <cell r="D4277" t="str">
            <v>A</v>
          </cell>
          <cell r="E4277">
            <v>23.84</v>
          </cell>
          <cell r="F4277" t="str">
            <v>EUR</v>
          </cell>
          <cell r="G4277">
            <v>45383</v>
          </cell>
          <cell r="H4277">
            <v>1</v>
          </cell>
          <cell r="I4277" t="str">
            <v>PCE</v>
          </cell>
        </row>
        <row r="4278">
          <cell r="C4278">
            <v>6114157</v>
          </cell>
          <cell r="D4278" t="str">
            <v>A</v>
          </cell>
          <cell r="E4278">
            <v>59.14</v>
          </cell>
          <cell r="F4278" t="str">
            <v>EUR</v>
          </cell>
          <cell r="G4278">
            <v>45383</v>
          </cell>
          <cell r="H4278">
            <v>1</v>
          </cell>
          <cell r="I4278" t="str">
            <v>MTR</v>
          </cell>
        </row>
        <row r="4279">
          <cell r="C4279">
            <v>6114162</v>
          </cell>
          <cell r="D4279" t="str">
            <v>A</v>
          </cell>
          <cell r="E4279">
            <v>10.83</v>
          </cell>
          <cell r="F4279" t="str">
            <v>EUR</v>
          </cell>
          <cell r="G4279">
            <v>45383</v>
          </cell>
          <cell r="H4279">
            <v>1</v>
          </cell>
          <cell r="I4279" t="str">
            <v>MTR</v>
          </cell>
        </row>
        <row r="4280">
          <cell r="C4280">
            <v>6114166</v>
          </cell>
          <cell r="D4280" t="str">
            <v>A</v>
          </cell>
          <cell r="E4280">
            <v>7.86</v>
          </cell>
          <cell r="F4280" t="str">
            <v>EUR</v>
          </cell>
          <cell r="G4280">
            <v>45383</v>
          </cell>
          <cell r="H4280">
            <v>1</v>
          </cell>
          <cell r="I4280" t="str">
            <v>MTR</v>
          </cell>
        </row>
        <row r="4281">
          <cell r="C4281">
            <v>6114210</v>
          </cell>
          <cell r="D4281" t="str">
            <v>A</v>
          </cell>
          <cell r="E4281">
            <v>17.78</v>
          </cell>
          <cell r="F4281" t="str">
            <v>EUR</v>
          </cell>
          <cell r="G4281">
            <v>45383</v>
          </cell>
          <cell r="H4281">
            <v>1</v>
          </cell>
          <cell r="I4281" t="str">
            <v>MTR</v>
          </cell>
        </row>
        <row r="4282">
          <cell r="C4282">
            <v>6115825</v>
          </cell>
          <cell r="D4282" t="str">
            <v>A</v>
          </cell>
          <cell r="E4282">
            <v>120.43</v>
          </cell>
          <cell r="F4282" t="str">
            <v>EUR</v>
          </cell>
          <cell r="G4282">
            <v>45383</v>
          </cell>
          <cell r="H4282">
            <v>1</v>
          </cell>
          <cell r="I4282" t="str">
            <v>PCE</v>
          </cell>
        </row>
        <row r="4283">
          <cell r="C4283">
            <v>6115835</v>
          </cell>
          <cell r="D4283" t="str">
            <v>A</v>
          </cell>
          <cell r="E4283">
            <v>120.43</v>
          </cell>
          <cell r="F4283" t="str">
            <v>EUR</v>
          </cell>
          <cell r="G4283">
            <v>45383</v>
          </cell>
          <cell r="H4283">
            <v>1</v>
          </cell>
          <cell r="I4283" t="str">
            <v>PCE</v>
          </cell>
        </row>
        <row r="4284">
          <cell r="C4284">
            <v>6115845</v>
          </cell>
          <cell r="D4284" t="str">
            <v>A</v>
          </cell>
          <cell r="E4284">
            <v>120.43</v>
          </cell>
          <cell r="F4284" t="str">
            <v>EUR</v>
          </cell>
          <cell r="G4284">
            <v>45383</v>
          </cell>
          <cell r="H4284">
            <v>1</v>
          </cell>
          <cell r="I4284" t="str">
            <v>PCE</v>
          </cell>
        </row>
        <row r="4285">
          <cell r="C4285">
            <v>6116073</v>
          </cell>
          <cell r="D4285" t="str">
            <v>A</v>
          </cell>
          <cell r="E4285">
            <v>53.7</v>
          </cell>
          <cell r="F4285" t="str">
            <v>EUR</v>
          </cell>
          <cell r="G4285">
            <v>45383</v>
          </cell>
          <cell r="H4285">
            <v>1</v>
          </cell>
          <cell r="I4285" t="str">
            <v>MTR</v>
          </cell>
        </row>
        <row r="4286">
          <cell r="C4286">
            <v>6116108</v>
          </cell>
          <cell r="D4286" t="str">
            <v>A</v>
          </cell>
          <cell r="E4286">
            <v>3.94</v>
          </cell>
          <cell r="F4286" t="str">
            <v>EUR</v>
          </cell>
          <cell r="G4286">
            <v>45383</v>
          </cell>
          <cell r="H4286">
            <v>1</v>
          </cell>
          <cell r="I4286" t="str">
            <v>MTR</v>
          </cell>
        </row>
        <row r="4287">
          <cell r="C4287">
            <v>6116116</v>
          </cell>
          <cell r="D4287" t="str">
            <v>A</v>
          </cell>
          <cell r="E4287">
            <v>3.11</v>
          </cell>
          <cell r="F4287" t="str">
            <v>EUR</v>
          </cell>
          <cell r="G4287">
            <v>45383</v>
          </cell>
          <cell r="H4287">
            <v>1</v>
          </cell>
          <cell r="I4287" t="str">
            <v>PCE</v>
          </cell>
        </row>
        <row r="4288">
          <cell r="C4288">
            <v>6116152</v>
          </cell>
          <cell r="D4288" t="str">
            <v>A</v>
          </cell>
          <cell r="E4288">
            <v>1.36</v>
          </cell>
          <cell r="F4288" t="str">
            <v>EUR</v>
          </cell>
          <cell r="G4288">
            <v>45383</v>
          </cell>
          <cell r="H4288">
            <v>1</v>
          </cell>
          <cell r="I4288" t="str">
            <v>PCE</v>
          </cell>
        </row>
        <row r="4289">
          <cell r="C4289">
            <v>6116163</v>
          </cell>
          <cell r="D4289" t="str">
            <v>A</v>
          </cell>
          <cell r="E4289">
            <v>6</v>
          </cell>
          <cell r="F4289" t="str">
            <v>EUR</v>
          </cell>
          <cell r="G4289">
            <v>45383</v>
          </cell>
          <cell r="H4289">
            <v>1</v>
          </cell>
          <cell r="I4289" t="str">
            <v>PCE</v>
          </cell>
        </row>
        <row r="4290">
          <cell r="C4290">
            <v>6116193</v>
          </cell>
          <cell r="D4290" t="str">
            <v>A</v>
          </cell>
          <cell r="E4290">
            <v>77.36</v>
          </cell>
          <cell r="F4290" t="str">
            <v>EUR</v>
          </cell>
          <cell r="G4290">
            <v>45383</v>
          </cell>
          <cell r="H4290">
            <v>1</v>
          </cell>
          <cell r="I4290" t="str">
            <v>PCE</v>
          </cell>
        </row>
        <row r="4291">
          <cell r="C4291">
            <v>6116201</v>
          </cell>
          <cell r="D4291" t="str">
            <v>A</v>
          </cell>
          <cell r="E4291">
            <v>23.25</v>
          </cell>
          <cell r="F4291" t="str">
            <v>EUR</v>
          </cell>
          <cell r="G4291">
            <v>45383</v>
          </cell>
          <cell r="H4291">
            <v>1</v>
          </cell>
          <cell r="I4291" t="str">
            <v>PCE</v>
          </cell>
        </row>
        <row r="4292">
          <cell r="C4292">
            <v>6116203</v>
          </cell>
          <cell r="D4292" t="str">
            <v>A</v>
          </cell>
          <cell r="E4292">
            <v>106.49</v>
          </cell>
          <cell r="F4292" t="str">
            <v>EUR</v>
          </cell>
          <cell r="G4292">
            <v>45383</v>
          </cell>
          <cell r="H4292">
            <v>1</v>
          </cell>
          <cell r="I4292" t="str">
            <v>PCE</v>
          </cell>
        </row>
        <row r="4293">
          <cell r="C4293">
            <v>6116261</v>
          </cell>
          <cell r="D4293" t="str">
            <v>A</v>
          </cell>
          <cell r="E4293">
            <v>23.25</v>
          </cell>
          <cell r="F4293" t="str">
            <v>EUR</v>
          </cell>
          <cell r="G4293">
            <v>45383</v>
          </cell>
          <cell r="H4293">
            <v>1</v>
          </cell>
          <cell r="I4293" t="str">
            <v>PCE</v>
          </cell>
        </row>
        <row r="4294">
          <cell r="C4294">
            <v>6116263</v>
          </cell>
          <cell r="D4294" t="str">
            <v>A</v>
          </cell>
          <cell r="E4294">
            <v>106.49</v>
          </cell>
          <cell r="F4294" t="str">
            <v>EUR</v>
          </cell>
          <cell r="G4294">
            <v>45383</v>
          </cell>
          <cell r="H4294">
            <v>1</v>
          </cell>
          <cell r="I4294" t="str">
            <v>PCE</v>
          </cell>
        </row>
        <row r="4295">
          <cell r="C4295">
            <v>6116403</v>
          </cell>
          <cell r="D4295" t="str">
            <v>A</v>
          </cell>
          <cell r="E4295">
            <v>7.67</v>
          </cell>
          <cell r="F4295" t="str">
            <v>EUR</v>
          </cell>
          <cell r="G4295">
            <v>45383</v>
          </cell>
          <cell r="H4295">
            <v>1</v>
          </cell>
          <cell r="I4295" t="str">
            <v>PCE</v>
          </cell>
        </row>
        <row r="4296">
          <cell r="C4296">
            <v>6116493</v>
          </cell>
          <cell r="D4296" t="str">
            <v>A</v>
          </cell>
          <cell r="E4296">
            <v>81.84</v>
          </cell>
          <cell r="F4296" t="str">
            <v>EUR</v>
          </cell>
          <cell r="G4296">
            <v>45383</v>
          </cell>
          <cell r="H4296">
            <v>1</v>
          </cell>
          <cell r="I4296" t="str">
            <v>PCE</v>
          </cell>
        </row>
        <row r="4297">
          <cell r="C4297">
            <v>6116760</v>
          </cell>
          <cell r="D4297" t="str">
            <v>A</v>
          </cell>
          <cell r="E4297">
            <v>82.95</v>
          </cell>
          <cell r="F4297" t="str">
            <v>EUR</v>
          </cell>
          <cell r="G4297">
            <v>45383</v>
          </cell>
          <cell r="H4297">
            <v>1</v>
          </cell>
          <cell r="I4297" t="str">
            <v>PCE</v>
          </cell>
        </row>
        <row r="4298">
          <cell r="C4298">
            <v>6116762</v>
          </cell>
          <cell r="D4298" t="str">
            <v>A</v>
          </cell>
          <cell r="E4298">
            <v>159.12</v>
          </cell>
          <cell r="F4298" t="str">
            <v>EUR</v>
          </cell>
          <cell r="G4298">
            <v>45383</v>
          </cell>
          <cell r="H4298">
            <v>1</v>
          </cell>
          <cell r="I4298" t="str">
            <v>PCE</v>
          </cell>
        </row>
        <row r="4299">
          <cell r="C4299">
            <v>6116764</v>
          </cell>
          <cell r="D4299" t="str">
            <v>A</v>
          </cell>
          <cell r="E4299">
            <v>173.62</v>
          </cell>
          <cell r="F4299" t="str">
            <v>EUR</v>
          </cell>
          <cell r="G4299">
            <v>45383</v>
          </cell>
          <cell r="H4299">
            <v>1</v>
          </cell>
          <cell r="I4299" t="str">
            <v>PCE</v>
          </cell>
        </row>
        <row r="4300">
          <cell r="C4300">
            <v>6116802</v>
          </cell>
          <cell r="D4300" t="str">
            <v>A</v>
          </cell>
          <cell r="E4300">
            <v>354.16</v>
          </cell>
          <cell r="F4300" t="str">
            <v>EUR</v>
          </cell>
          <cell r="G4300">
            <v>45383</v>
          </cell>
          <cell r="H4300">
            <v>1</v>
          </cell>
          <cell r="I4300" t="str">
            <v>PCE</v>
          </cell>
        </row>
        <row r="4301">
          <cell r="C4301">
            <v>6116806</v>
          </cell>
          <cell r="D4301" t="str">
            <v>A</v>
          </cell>
          <cell r="E4301">
            <v>424.14</v>
          </cell>
          <cell r="F4301" t="str">
            <v>EUR</v>
          </cell>
          <cell r="G4301">
            <v>45383</v>
          </cell>
          <cell r="H4301">
            <v>1</v>
          </cell>
          <cell r="I4301" t="str">
            <v>PCE</v>
          </cell>
        </row>
        <row r="4302">
          <cell r="C4302">
            <v>6116918</v>
          </cell>
          <cell r="D4302" t="str">
            <v>A</v>
          </cell>
          <cell r="E4302">
            <v>251.27</v>
          </cell>
          <cell r="F4302" t="str">
            <v>EUR</v>
          </cell>
          <cell r="G4302">
            <v>45383</v>
          </cell>
          <cell r="H4302">
            <v>1</v>
          </cell>
          <cell r="I4302" t="str">
            <v>PCE</v>
          </cell>
        </row>
        <row r="4303">
          <cell r="C4303">
            <v>6116936</v>
          </cell>
          <cell r="D4303" t="str">
            <v>A</v>
          </cell>
          <cell r="E4303">
            <v>116.89</v>
          </cell>
          <cell r="F4303" t="str">
            <v>EUR</v>
          </cell>
          <cell r="G4303">
            <v>45383</v>
          </cell>
          <cell r="H4303">
            <v>1</v>
          </cell>
          <cell r="I4303" t="str">
            <v>PCE</v>
          </cell>
        </row>
        <row r="4304">
          <cell r="C4304">
            <v>6116939</v>
          </cell>
          <cell r="D4304" t="str">
            <v>A</v>
          </cell>
          <cell r="E4304">
            <v>90.16</v>
          </cell>
          <cell r="F4304" t="str">
            <v>EUR</v>
          </cell>
          <cell r="G4304">
            <v>45383</v>
          </cell>
          <cell r="H4304">
            <v>1</v>
          </cell>
          <cell r="I4304" t="str">
            <v>PCE</v>
          </cell>
        </row>
        <row r="4305">
          <cell r="C4305">
            <v>6116942</v>
          </cell>
          <cell r="D4305" t="str">
            <v>A</v>
          </cell>
          <cell r="E4305">
            <v>204.38</v>
          </cell>
          <cell r="F4305" t="str">
            <v>EUR</v>
          </cell>
          <cell r="G4305">
            <v>45383</v>
          </cell>
          <cell r="H4305">
            <v>1</v>
          </cell>
          <cell r="I4305" t="str">
            <v>PCE</v>
          </cell>
        </row>
        <row r="4306">
          <cell r="C4306">
            <v>6116945</v>
          </cell>
          <cell r="D4306" t="str">
            <v>A</v>
          </cell>
          <cell r="E4306">
            <v>150.84</v>
          </cell>
          <cell r="F4306" t="str">
            <v>EUR</v>
          </cell>
          <cell r="G4306">
            <v>45383</v>
          </cell>
          <cell r="H4306">
            <v>1</v>
          </cell>
          <cell r="I4306" t="str">
            <v>PCE</v>
          </cell>
        </row>
        <row r="4307">
          <cell r="C4307">
            <v>6116976</v>
          </cell>
          <cell r="D4307" t="str">
            <v>A</v>
          </cell>
          <cell r="E4307">
            <v>39.619999999999997</v>
          </cell>
          <cell r="F4307" t="str">
            <v>EUR</v>
          </cell>
          <cell r="G4307">
            <v>45383</v>
          </cell>
          <cell r="H4307">
            <v>1</v>
          </cell>
          <cell r="I4307" t="str">
            <v>PCE</v>
          </cell>
        </row>
        <row r="4308">
          <cell r="C4308">
            <v>6116978</v>
          </cell>
          <cell r="D4308" t="str">
            <v>A</v>
          </cell>
          <cell r="E4308">
            <v>26.5</v>
          </cell>
          <cell r="F4308" t="str">
            <v>EUR</v>
          </cell>
          <cell r="G4308">
            <v>45383</v>
          </cell>
          <cell r="H4308">
            <v>1</v>
          </cell>
          <cell r="I4308" t="str">
            <v>PK</v>
          </cell>
        </row>
        <row r="4309">
          <cell r="C4309">
            <v>6116979</v>
          </cell>
          <cell r="D4309" t="str">
            <v>A</v>
          </cell>
          <cell r="E4309">
            <v>44.73</v>
          </cell>
          <cell r="F4309" t="str">
            <v>EUR</v>
          </cell>
          <cell r="G4309">
            <v>45383</v>
          </cell>
          <cell r="H4309">
            <v>1</v>
          </cell>
          <cell r="I4309" t="str">
            <v>PCE</v>
          </cell>
        </row>
        <row r="4310">
          <cell r="C4310">
            <v>6116985</v>
          </cell>
          <cell r="D4310" t="str">
            <v>A</v>
          </cell>
          <cell r="E4310">
            <v>21.74</v>
          </cell>
          <cell r="F4310" t="str">
            <v>EUR</v>
          </cell>
          <cell r="G4310">
            <v>45383</v>
          </cell>
          <cell r="H4310">
            <v>1</v>
          </cell>
          <cell r="I4310" t="str">
            <v>PCE</v>
          </cell>
        </row>
        <row r="4311">
          <cell r="C4311">
            <v>6116986</v>
          </cell>
          <cell r="D4311" t="str">
            <v>A</v>
          </cell>
          <cell r="E4311">
            <v>30.43</v>
          </cell>
          <cell r="F4311" t="str">
            <v>EUR</v>
          </cell>
          <cell r="G4311">
            <v>45383</v>
          </cell>
          <cell r="H4311">
            <v>1</v>
          </cell>
          <cell r="I4311" t="str">
            <v>PCE</v>
          </cell>
        </row>
        <row r="4312">
          <cell r="C4312">
            <v>6116991</v>
          </cell>
          <cell r="D4312" t="str">
            <v>A</v>
          </cell>
          <cell r="E4312">
            <v>4.05</v>
          </cell>
          <cell r="F4312" t="str">
            <v>EUR</v>
          </cell>
          <cell r="G4312">
            <v>45383</v>
          </cell>
          <cell r="H4312">
            <v>1</v>
          </cell>
          <cell r="I4312" t="str">
            <v>PCE</v>
          </cell>
        </row>
        <row r="4313">
          <cell r="C4313">
            <v>6116994</v>
          </cell>
          <cell r="D4313" t="str">
            <v>A</v>
          </cell>
          <cell r="E4313">
            <v>237.17</v>
          </cell>
          <cell r="F4313" t="str">
            <v>EUR</v>
          </cell>
          <cell r="G4313">
            <v>45383</v>
          </cell>
          <cell r="H4313">
            <v>1</v>
          </cell>
          <cell r="I4313" t="str">
            <v>PCE</v>
          </cell>
        </row>
        <row r="4314">
          <cell r="C4314">
            <v>6117192</v>
          </cell>
          <cell r="D4314" t="str">
            <v>A</v>
          </cell>
          <cell r="E4314">
            <v>7.27</v>
          </cell>
          <cell r="F4314" t="str">
            <v>EUR</v>
          </cell>
          <cell r="G4314">
            <v>45383</v>
          </cell>
          <cell r="H4314">
            <v>1</v>
          </cell>
          <cell r="I4314" t="str">
            <v>PCE</v>
          </cell>
        </row>
        <row r="4315">
          <cell r="C4315">
            <v>6117196</v>
          </cell>
          <cell r="D4315" t="str">
            <v>A</v>
          </cell>
          <cell r="E4315">
            <v>10.48</v>
          </cell>
          <cell r="F4315" t="str">
            <v>EUR</v>
          </cell>
          <cell r="G4315">
            <v>45383</v>
          </cell>
          <cell r="H4315">
            <v>1</v>
          </cell>
          <cell r="I4315" t="str">
            <v>PCE</v>
          </cell>
        </row>
        <row r="4316">
          <cell r="C4316">
            <v>6117198</v>
          </cell>
          <cell r="D4316" t="str">
            <v>A</v>
          </cell>
          <cell r="E4316">
            <v>7.56</v>
          </cell>
          <cell r="F4316" t="str">
            <v>EUR</v>
          </cell>
          <cell r="G4316">
            <v>45383</v>
          </cell>
          <cell r="H4316">
            <v>1</v>
          </cell>
          <cell r="I4316" t="str">
            <v>PCE</v>
          </cell>
        </row>
        <row r="4317">
          <cell r="C4317">
            <v>6117325</v>
          </cell>
          <cell r="D4317" t="str">
            <v>A</v>
          </cell>
          <cell r="E4317">
            <v>19.05</v>
          </cell>
          <cell r="F4317" t="str">
            <v>EUR</v>
          </cell>
          <cell r="G4317">
            <v>45383</v>
          </cell>
          <cell r="H4317">
            <v>1</v>
          </cell>
          <cell r="I4317" t="str">
            <v>PCE</v>
          </cell>
        </row>
        <row r="4318">
          <cell r="C4318">
            <v>6117329</v>
          </cell>
          <cell r="D4318" t="str">
            <v>A</v>
          </cell>
          <cell r="E4318">
            <v>30.44</v>
          </cell>
          <cell r="F4318" t="str">
            <v>EUR</v>
          </cell>
          <cell r="G4318">
            <v>45383</v>
          </cell>
          <cell r="H4318">
            <v>1</v>
          </cell>
          <cell r="I4318" t="str">
            <v>PCE</v>
          </cell>
        </row>
        <row r="4319">
          <cell r="C4319">
            <v>6117337</v>
          </cell>
          <cell r="D4319" t="str">
            <v>A</v>
          </cell>
          <cell r="E4319">
            <v>14.31</v>
          </cell>
          <cell r="F4319" t="str">
            <v>EUR</v>
          </cell>
          <cell r="G4319">
            <v>45383</v>
          </cell>
          <cell r="H4319">
            <v>1</v>
          </cell>
          <cell r="I4319" t="str">
            <v>PCE</v>
          </cell>
        </row>
        <row r="4320">
          <cell r="C4320">
            <v>6117341</v>
          </cell>
          <cell r="D4320" t="str">
            <v>A</v>
          </cell>
          <cell r="E4320">
            <v>26.33</v>
          </cell>
          <cell r="F4320" t="str">
            <v>EUR</v>
          </cell>
          <cell r="G4320">
            <v>45383</v>
          </cell>
          <cell r="H4320">
            <v>1</v>
          </cell>
          <cell r="I4320" t="str">
            <v>PCE</v>
          </cell>
        </row>
        <row r="4321">
          <cell r="C4321">
            <v>6117343</v>
          </cell>
          <cell r="D4321" t="str">
            <v>A</v>
          </cell>
          <cell r="E4321">
            <v>21.68</v>
          </cell>
          <cell r="F4321" t="str">
            <v>EUR</v>
          </cell>
          <cell r="G4321">
            <v>45383</v>
          </cell>
          <cell r="H4321">
            <v>1</v>
          </cell>
          <cell r="I4321" t="str">
            <v>PCE</v>
          </cell>
        </row>
        <row r="4322">
          <cell r="C4322">
            <v>6117345</v>
          </cell>
          <cell r="D4322" t="str">
            <v>A</v>
          </cell>
          <cell r="E4322">
            <v>33.700000000000003</v>
          </cell>
          <cell r="F4322" t="str">
            <v>EUR</v>
          </cell>
          <cell r="G4322">
            <v>45383</v>
          </cell>
          <cell r="H4322">
            <v>1</v>
          </cell>
          <cell r="I4322" t="str">
            <v>PCE</v>
          </cell>
        </row>
        <row r="4323">
          <cell r="C4323">
            <v>6117346</v>
          </cell>
          <cell r="D4323" t="str">
            <v>A</v>
          </cell>
          <cell r="E4323">
            <v>50.32</v>
          </cell>
          <cell r="F4323" t="str">
            <v>EUR</v>
          </cell>
          <cell r="G4323">
            <v>45383</v>
          </cell>
          <cell r="H4323">
            <v>1</v>
          </cell>
          <cell r="I4323" t="str">
            <v>PCE</v>
          </cell>
        </row>
        <row r="4324">
          <cell r="C4324">
            <v>6117347</v>
          </cell>
          <cell r="D4324" t="str">
            <v>A</v>
          </cell>
          <cell r="E4324">
            <v>16.920000000000002</v>
          </cell>
          <cell r="F4324" t="str">
            <v>EUR</v>
          </cell>
          <cell r="G4324">
            <v>45383</v>
          </cell>
          <cell r="H4324">
            <v>1</v>
          </cell>
          <cell r="I4324" t="str">
            <v>PCE</v>
          </cell>
        </row>
        <row r="4325">
          <cell r="C4325">
            <v>6117348</v>
          </cell>
          <cell r="D4325" t="str">
            <v>A</v>
          </cell>
          <cell r="E4325">
            <v>42.97</v>
          </cell>
          <cell r="F4325" t="str">
            <v>EUR</v>
          </cell>
          <cell r="G4325">
            <v>45383</v>
          </cell>
          <cell r="H4325">
            <v>1</v>
          </cell>
          <cell r="I4325" t="str">
            <v>PCE</v>
          </cell>
        </row>
        <row r="4326">
          <cell r="C4326">
            <v>6117349</v>
          </cell>
          <cell r="D4326" t="str">
            <v>A</v>
          </cell>
          <cell r="E4326">
            <v>30.72</v>
          </cell>
          <cell r="F4326" t="str">
            <v>EUR</v>
          </cell>
          <cell r="G4326">
            <v>45383</v>
          </cell>
          <cell r="H4326">
            <v>1</v>
          </cell>
          <cell r="I4326" t="str">
            <v>PCE</v>
          </cell>
        </row>
        <row r="4327">
          <cell r="C4327">
            <v>6117406</v>
          </cell>
          <cell r="D4327" t="str">
            <v>A</v>
          </cell>
          <cell r="E4327">
            <v>4.6500000000000004</v>
          </cell>
          <cell r="F4327" t="str">
            <v>EUR</v>
          </cell>
          <cell r="G4327">
            <v>45383</v>
          </cell>
          <cell r="H4327">
            <v>1</v>
          </cell>
          <cell r="I4327" t="str">
            <v>PCE</v>
          </cell>
        </row>
        <row r="4328">
          <cell r="C4328">
            <v>6117407</v>
          </cell>
          <cell r="D4328" t="str">
            <v>A</v>
          </cell>
          <cell r="E4328">
            <v>4.6500000000000004</v>
          </cell>
          <cell r="F4328" t="str">
            <v>EUR</v>
          </cell>
          <cell r="G4328">
            <v>45383</v>
          </cell>
          <cell r="H4328">
            <v>1</v>
          </cell>
          <cell r="I4328" t="str">
            <v>PCE</v>
          </cell>
        </row>
        <row r="4329">
          <cell r="C4329">
            <v>6117408</v>
          </cell>
          <cell r="D4329" t="str">
            <v>A</v>
          </cell>
          <cell r="E4329">
            <v>15.98</v>
          </cell>
          <cell r="F4329" t="str">
            <v>EUR</v>
          </cell>
          <cell r="G4329">
            <v>45383</v>
          </cell>
          <cell r="H4329">
            <v>1</v>
          </cell>
          <cell r="I4329" t="str">
            <v>PCE</v>
          </cell>
        </row>
        <row r="4330">
          <cell r="C4330">
            <v>6117414</v>
          </cell>
          <cell r="D4330" t="str">
            <v>A</v>
          </cell>
          <cell r="E4330">
            <v>4.6500000000000004</v>
          </cell>
          <cell r="F4330" t="str">
            <v>EUR</v>
          </cell>
          <cell r="G4330">
            <v>45383</v>
          </cell>
          <cell r="H4330">
            <v>1</v>
          </cell>
          <cell r="I4330" t="str">
            <v>PCE</v>
          </cell>
        </row>
        <row r="4331">
          <cell r="C4331">
            <v>6117415</v>
          </cell>
          <cell r="D4331" t="str">
            <v>A</v>
          </cell>
          <cell r="E4331">
            <v>4.6500000000000004</v>
          </cell>
          <cell r="F4331" t="str">
            <v>EUR</v>
          </cell>
          <cell r="G4331">
            <v>45383</v>
          </cell>
          <cell r="H4331">
            <v>1</v>
          </cell>
          <cell r="I4331" t="str">
            <v>PCE</v>
          </cell>
        </row>
        <row r="4332">
          <cell r="C4332">
            <v>6117420</v>
          </cell>
          <cell r="D4332" t="str">
            <v>A</v>
          </cell>
          <cell r="E4332">
            <v>48.81</v>
          </cell>
          <cell r="F4332" t="str">
            <v>EUR</v>
          </cell>
          <cell r="G4332">
            <v>45383</v>
          </cell>
          <cell r="H4332">
            <v>1</v>
          </cell>
          <cell r="I4332" t="str">
            <v>PCE</v>
          </cell>
        </row>
        <row r="4333">
          <cell r="C4333">
            <v>6117422</v>
          </cell>
          <cell r="D4333" t="str">
            <v>A</v>
          </cell>
          <cell r="E4333">
            <v>64.099999999999994</v>
          </cell>
          <cell r="F4333" t="str">
            <v>EUR</v>
          </cell>
          <cell r="G4333">
            <v>45383</v>
          </cell>
          <cell r="H4333">
            <v>1</v>
          </cell>
          <cell r="I4333" t="str">
            <v>PCE</v>
          </cell>
        </row>
        <row r="4334">
          <cell r="C4334">
            <v>6117473</v>
          </cell>
          <cell r="D4334" t="str">
            <v>A</v>
          </cell>
          <cell r="E4334">
            <v>77.05</v>
          </cell>
          <cell r="F4334" t="str">
            <v>EUR</v>
          </cell>
          <cell r="G4334">
            <v>45383</v>
          </cell>
          <cell r="H4334">
            <v>1</v>
          </cell>
          <cell r="I4334" t="str">
            <v>PCE</v>
          </cell>
        </row>
        <row r="4335">
          <cell r="C4335">
            <v>6117647</v>
          </cell>
          <cell r="D4335" t="str">
            <v>A</v>
          </cell>
          <cell r="E4335">
            <v>22.26</v>
          </cell>
          <cell r="F4335" t="str">
            <v>EUR</v>
          </cell>
          <cell r="G4335">
            <v>45383</v>
          </cell>
          <cell r="H4335">
            <v>1</v>
          </cell>
          <cell r="I4335" t="str">
            <v>PCE</v>
          </cell>
        </row>
        <row r="4336">
          <cell r="C4336">
            <v>6119202</v>
          </cell>
          <cell r="D4336" t="str">
            <v>A</v>
          </cell>
          <cell r="E4336">
            <v>9.89</v>
          </cell>
          <cell r="F4336" t="str">
            <v>EUR</v>
          </cell>
          <cell r="G4336">
            <v>45383</v>
          </cell>
          <cell r="H4336">
            <v>1</v>
          </cell>
          <cell r="I4336" t="str">
            <v>PCE</v>
          </cell>
        </row>
        <row r="4337">
          <cell r="C4337">
            <v>6119204</v>
          </cell>
          <cell r="D4337" t="str">
            <v>A</v>
          </cell>
          <cell r="E4337">
            <v>12.3</v>
          </cell>
          <cell r="F4337" t="str">
            <v>EUR</v>
          </cell>
          <cell r="G4337">
            <v>45383</v>
          </cell>
          <cell r="H4337">
            <v>1</v>
          </cell>
          <cell r="I4337" t="str">
            <v>PCE</v>
          </cell>
        </row>
        <row r="4338">
          <cell r="C4338">
            <v>6119206</v>
          </cell>
          <cell r="D4338" t="str">
            <v>A</v>
          </cell>
          <cell r="E4338">
            <v>17.61</v>
          </cell>
          <cell r="F4338" t="str">
            <v>EUR</v>
          </cell>
          <cell r="G4338">
            <v>45383</v>
          </cell>
          <cell r="H4338">
            <v>1</v>
          </cell>
          <cell r="I4338" t="str">
            <v>PCE</v>
          </cell>
        </row>
        <row r="4339">
          <cell r="C4339">
            <v>6119208</v>
          </cell>
          <cell r="D4339" t="str">
            <v>A</v>
          </cell>
          <cell r="E4339">
            <v>9.89</v>
          </cell>
          <cell r="F4339" t="str">
            <v>EUR</v>
          </cell>
          <cell r="G4339">
            <v>45383</v>
          </cell>
          <cell r="H4339">
            <v>1</v>
          </cell>
          <cell r="I4339" t="str">
            <v>PCE</v>
          </cell>
        </row>
        <row r="4340">
          <cell r="C4340">
            <v>6119212</v>
          </cell>
          <cell r="D4340" t="str">
            <v>A</v>
          </cell>
          <cell r="E4340">
            <v>17.61</v>
          </cell>
          <cell r="F4340" t="str">
            <v>EUR</v>
          </cell>
          <cell r="G4340">
            <v>45383</v>
          </cell>
          <cell r="H4340">
            <v>1</v>
          </cell>
          <cell r="I4340" t="str">
            <v>PCE</v>
          </cell>
        </row>
        <row r="4341">
          <cell r="C4341">
            <v>6119214</v>
          </cell>
          <cell r="D4341" t="str">
            <v>A</v>
          </cell>
          <cell r="E4341">
            <v>9.89</v>
          </cell>
          <cell r="F4341" t="str">
            <v>EUR</v>
          </cell>
          <cell r="G4341">
            <v>45383</v>
          </cell>
          <cell r="H4341">
            <v>1</v>
          </cell>
          <cell r="I4341" t="str">
            <v>PCE</v>
          </cell>
        </row>
        <row r="4342">
          <cell r="C4342">
            <v>6119216</v>
          </cell>
          <cell r="D4342" t="str">
            <v>A</v>
          </cell>
          <cell r="E4342">
            <v>12.3</v>
          </cell>
          <cell r="F4342" t="str">
            <v>EUR</v>
          </cell>
          <cell r="G4342">
            <v>45383</v>
          </cell>
          <cell r="H4342">
            <v>1</v>
          </cell>
          <cell r="I4342" t="str">
            <v>PCE</v>
          </cell>
        </row>
        <row r="4343">
          <cell r="C4343">
            <v>6119218</v>
          </cell>
          <cell r="D4343" t="str">
            <v>A</v>
          </cell>
          <cell r="E4343">
            <v>17.61</v>
          </cell>
          <cell r="F4343" t="str">
            <v>EUR</v>
          </cell>
          <cell r="G4343">
            <v>45383</v>
          </cell>
          <cell r="H4343">
            <v>1</v>
          </cell>
          <cell r="I4343" t="str">
            <v>PCE</v>
          </cell>
        </row>
        <row r="4344">
          <cell r="C4344">
            <v>6119220</v>
          </cell>
          <cell r="D4344" t="str">
            <v>A</v>
          </cell>
          <cell r="E4344">
            <v>9.89</v>
          </cell>
          <cell r="F4344" t="str">
            <v>EUR</v>
          </cell>
          <cell r="G4344">
            <v>45383</v>
          </cell>
          <cell r="H4344">
            <v>1</v>
          </cell>
          <cell r="I4344" t="str">
            <v>PCE</v>
          </cell>
        </row>
        <row r="4345">
          <cell r="C4345">
            <v>6119224</v>
          </cell>
          <cell r="D4345" t="str">
            <v>A</v>
          </cell>
          <cell r="E4345">
            <v>17.61</v>
          </cell>
          <cell r="F4345" t="str">
            <v>EUR</v>
          </cell>
          <cell r="G4345">
            <v>45383</v>
          </cell>
          <cell r="H4345">
            <v>1</v>
          </cell>
          <cell r="I4345" t="str">
            <v>PCE</v>
          </cell>
        </row>
        <row r="4346">
          <cell r="C4346">
            <v>6119226</v>
          </cell>
          <cell r="D4346" t="str">
            <v>A</v>
          </cell>
          <cell r="E4346">
            <v>9.89</v>
          </cell>
          <cell r="F4346" t="str">
            <v>EUR</v>
          </cell>
          <cell r="G4346">
            <v>45383</v>
          </cell>
          <cell r="H4346">
            <v>1</v>
          </cell>
          <cell r="I4346" t="str">
            <v>PCE</v>
          </cell>
        </row>
        <row r="4347">
          <cell r="C4347">
            <v>6119230</v>
          </cell>
          <cell r="D4347" t="str">
            <v>A</v>
          </cell>
          <cell r="E4347">
            <v>17.61</v>
          </cell>
          <cell r="F4347" t="str">
            <v>EUR</v>
          </cell>
          <cell r="G4347">
            <v>45383</v>
          </cell>
          <cell r="H4347">
            <v>1</v>
          </cell>
          <cell r="I4347" t="str">
            <v>PCE</v>
          </cell>
        </row>
        <row r="4348">
          <cell r="C4348">
            <v>6119232</v>
          </cell>
          <cell r="D4348" t="str">
            <v>A</v>
          </cell>
          <cell r="E4348">
            <v>9.89</v>
          </cell>
          <cell r="F4348" t="str">
            <v>EUR</v>
          </cell>
          <cell r="G4348">
            <v>45383</v>
          </cell>
          <cell r="H4348">
            <v>1</v>
          </cell>
          <cell r="I4348" t="str">
            <v>PCE</v>
          </cell>
        </row>
        <row r="4349">
          <cell r="C4349">
            <v>6119236</v>
          </cell>
          <cell r="D4349" t="str">
            <v>A</v>
          </cell>
          <cell r="E4349">
            <v>17.61</v>
          </cell>
          <cell r="F4349" t="str">
            <v>EUR</v>
          </cell>
          <cell r="G4349">
            <v>45383</v>
          </cell>
          <cell r="H4349">
            <v>1</v>
          </cell>
          <cell r="I4349" t="str">
            <v>PCE</v>
          </cell>
        </row>
        <row r="4350">
          <cell r="C4350">
            <v>6119238</v>
          </cell>
          <cell r="D4350" t="str">
            <v>A</v>
          </cell>
          <cell r="E4350">
            <v>10.58</v>
          </cell>
          <cell r="F4350" t="str">
            <v>EUR</v>
          </cell>
          <cell r="G4350">
            <v>45383</v>
          </cell>
          <cell r="H4350">
            <v>1</v>
          </cell>
          <cell r="I4350" t="str">
            <v>PCE</v>
          </cell>
        </row>
        <row r="4351">
          <cell r="C4351">
            <v>6119240</v>
          </cell>
          <cell r="D4351" t="str">
            <v>A</v>
          </cell>
          <cell r="E4351">
            <v>14.31</v>
          </cell>
          <cell r="F4351" t="str">
            <v>EUR</v>
          </cell>
          <cell r="G4351">
            <v>45383</v>
          </cell>
          <cell r="H4351">
            <v>1</v>
          </cell>
          <cell r="I4351" t="str">
            <v>PCE</v>
          </cell>
        </row>
        <row r="4352">
          <cell r="C4352">
            <v>6119242</v>
          </cell>
          <cell r="D4352" t="str">
            <v>A</v>
          </cell>
          <cell r="E4352">
            <v>18.86</v>
          </cell>
          <cell r="F4352" t="str">
            <v>EUR</v>
          </cell>
          <cell r="G4352">
            <v>45383</v>
          </cell>
          <cell r="H4352">
            <v>1</v>
          </cell>
          <cell r="I4352" t="str">
            <v>PCE</v>
          </cell>
        </row>
        <row r="4353">
          <cell r="C4353">
            <v>6119244</v>
          </cell>
          <cell r="D4353" t="str">
            <v>A</v>
          </cell>
          <cell r="E4353">
            <v>10.58</v>
          </cell>
          <cell r="F4353" t="str">
            <v>EUR</v>
          </cell>
          <cell r="G4353">
            <v>45383</v>
          </cell>
          <cell r="H4353">
            <v>1</v>
          </cell>
          <cell r="I4353" t="str">
            <v>PCE</v>
          </cell>
        </row>
        <row r="4354">
          <cell r="C4354">
            <v>6119248</v>
          </cell>
          <cell r="D4354" t="str">
            <v>A</v>
          </cell>
          <cell r="E4354">
            <v>18.86</v>
          </cell>
          <cell r="F4354" t="str">
            <v>EUR</v>
          </cell>
          <cell r="G4354">
            <v>45383</v>
          </cell>
          <cell r="H4354">
            <v>1</v>
          </cell>
          <cell r="I4354" t="str">
            <v>PCE</v>
          </cell>
        </row>
        <row r="4355">
          <cell r="C4355">
            <v>6119250</v>
          </cell>
          <cell r="D4355" t="str">
            <v>A</v>
          </cell>
          <cell r="E4355">
            <v>10.58</v>
          </cell>
          <cell r="F4355" t="str">
            <v>EUR</v>
          </cell>
          <cell r="G4355">
            <v>45383</v>
          </cell>
          <cell r="H4355">
            <v>1</v>
          </cell>
          <cell r="I4355" t="str">
            <v>PCE</v>
          </cell>
        </row>
        <row r="4356">
          <cell r="C4356">
            <v>6119252</v>
          </cell>
          <cell r="D4356" t="str">
            <v>A</v>
          </cell>
          <cell r="E4356">
            <v>14.31</v>
          </cell>
          <cell r="F4356" t="str">
            <v>EUR</v>
          </cell>
          <cell r="G4356">
            <v>45383</v>
          </cell>
          <cell r="H4356">
            <v>1</v>
          </cell>
          <cell r="I4356" t="str">
            <v>PCE</v>
          </cell>
        </row>
        <row r="4357">
          <cell r="C4357">
            <v>6119254</v>
          </cell>
          <cell r="D4357" t="str">
            <v>A</v>
          </cell>
          <cell r="E4357">
            <v>18.86</v>
          </cell>
          <cell r="F4357" t="str">
            <v>EUR</v>
          </cell>
          <cell r="G4357">
            <v>45383</v>
          </cell>
          <cell r="H4357">
            <v>1</v>
          </cell>
          <cell r="I4357" t="str">
            <v>PCE</v>
          </cell>
        </row>
        <row r="4358">
          <cell r="C4358">
            <v>6119256</v>
          </cell>
          <cell r="D4358" t="str">
            <v>A</v>
          </cell>
          <cell r="E4358">
            <v>10.58</v>
          </cell>
          <cell r="F4358" t="str">
            <v>EUR</v>
          </cell>
          <cell r="G4358">
            <v>45383</v>
          </cell>
          <cell r="H4358">
            <v>1</v>
          </cell>
          <cell r="I4358" t="str">
            <v>PCE</v>
          </cell>
        </row>
        <row r="4359">
          <cell r="C4359">
            <v>6119260</v>
          </cell>
          <cell r="D4359" t="str">
            <v>A</v>
          </cell>
          <cell r="E4359">
            <v>18.86</v>
          </cell>
          <cell r="F4359" t="str">
            <v>EUR</v>
          </cell>
          <cell r="G4359">
            <v>45383</v>
          </cell>
          <cell r="H4359">
            <v>1</v>
          </cell>
          <cell r="I4359" t="str">
            <v>PCE</v>
          </cell>
        </row>
        <row r="4360">
          <cell r="C4360">
            <v>6119262</v>
          </cell>
          <cell r="D4360" t="str">
            <v>A</v>
          </cell>
          <cell r="E4360">
            <v>10.58</v>
          </cell>
          <cell r="F4360" t="str">
            <v>EUR</v>
          </cell>
          <cell r="G4360">
            <v>45383</v>
          </cell>
          <cell r="H4360">
            <v>1</v>
          </cell>
          <cell r="I4360" t="str">
            <v>PCE</v>
          </cell>
        </row>
        <row r="4361">
          <cell r="C4361">
            <v>6119266</v>
          </cell>
          <cell r="D4361" t="str">
            <v>A</v>
          </cell>
          <cell r="E4361">
            <v>18.86</v>
          </cell>
          <cell r="F4361" t="str">
            <v>EUR</v>
          </cell>
          <cell r="G4361">
            <v>45383</v>
          </cell>
          <cell r="H4361">
            <v>1</v>
          </cell>
          <cell r="I4361" t="str">
            <v>PCE</v>
          </cell>
        </row>
        <row r="4362">
          <cell r="C4362">
            <v>6119268</v>
          </cell>
          <cell r="D4362" t="str">
            <v>A</v>
          </cell>
          <cell r="E4362">
            <v>10.58</v>
          </cell>
          <cell r="F4362" t="str">
            <v>EUR</v>
          </cell>
          <cell r="G4362">
            <v>45383</v>
          </cell>
          <cell r="H4362">
            <v>1</v>
          </cell>
          <cell r="I4362" t="str">
            <v>PCE</v>
          </cell>
        </row>
        <row r="4363">
          <cell r="C4363">
            <v>6119272</v>
          </cell>
          <cell r="D4363" t="str">
            <v>A</v>
          </cell>
          <cell r="E4363">
            <v>18.86</v>
          </cell>
          <cell r="F4363" t="str">
            <v>EUR</v>
          </cell>
          <cell r="G4363">
            <v>45383</v>
          </cell>
          <cell r="H4363">
            <v>1</v>
          </cell>
          <cell r="I4363" t="str">
            <v>PCE</v>
          </cell>
        </row>
        <row r="4364">
          <cell r="C4364">
            <v>6119280</v>
          </cell>
          <cell r="D4364" t="str">
            <v>A</v>
          </cell>
          <cell r="E4364">
            <v>9.89</v>
          </cell>
          <cell r="F4364" t="str">
            <v>EUR</v>
          </cell>
          <cell r="G4364">
            <v>45383</v>
          </cell>
          <cell r="H4364">
            <v>1</v>
          </cell>
          <cell r="I4364" t="str">
            <v>PCE</v>
          </cell>
        </row>
        <row r="4365">
          <cell r="C4365">
            <v>6119284</v>
          </cell>
          <cell r="D4365" t="str">
            <v>A</v>
          </cell>
          <cell r="E4365">
            <v>17.61</v>
          </cell>
          <cell r="F4365" t="str">
            <v>EUR</v>
          </cell>
          <cell r="G4365">
            <v>45383</v>
          </cell>
          <cell r="H4365">
            <v>1</v>
          </cell>
          <cell r="I4365" t="str">
            <v>PCE</v>
          </cell>
        </row>
        <row r="4366">
          <cell r="C4366">
            <v>6119286</v>
          </cell>
          <cell r="D4366" t="str">
            <v>A</v>
          </cell>
          <cell r="E4366">
            <v>9.89</v>
          </cell>
          <cell r="F4366" t="str">
            <v>EUR</v>
          </cell>
          <cell r="G4366">
            <v>45383</v>
          </cell>
          <cell r="H4366">
            <v>1</v>
          </cell>
          <cell r="I4366" t="str">
            <v>PCE</v>
          </cell>
        </row>
        <row r="4367">
          <cell r="C4367">
            <v>6119290</v>
          </cell>
          <cell r="D4367" t="str">
            <v>A</v>
          </cell>
          <cell r="E4367">
            <v>17.61</v>
          </cell>
          <cell r="F4367" t="str">
            <v>EUR</v>
          </cell>
          <cell r="G4367">
            <v>45383</v>
          </cell>
          <cell r="H4367">
            <v>1</v>
          </cell>
          <cell r="I4367" t="str">
            <v>PCE</v>
          </cell>
        </row>
        <row r="4368">
          <cell r="C4368">
            <v>6119292</v>
          </cell>
          <cell r="D4368" t="str">
            <v>A</v>
          </cell>
          <cell r="E4368">
            <v>9.89</v>
          </cell>
          <cell r="F4368" t="str">
            <v>EUR</v>
          </cell>
          <cell r="G4368">
            <v>45383</v>
          </cell>
          <cell r="H4368">
            <v>1</v>
          </cell>
          <cell r="I4368" t="str">
            <v>PCE</v>
          </cell>
        </row>
        <row r="4369">
          <cell r="C4369">
            <v>6119294</v>
          </cell>
          <cell r="D4369" t="str">
            <v>A</v>
          </cell>
          <cell r="E4369">
            <v>12.3</v>
          </cell>
          <cell r="F4369" t="str">
            <v>EUR</v>
          </cell>
          <cell r="G4369">
            <v>45383</v>
          </cell>
          <cell r="H4369">
            <v>1</v>
          </cell>
          <cell r="I4369" t="str">
            <v>PCE</v>
          </cell>
        </row>
        <row r="4370">
          <cell r="C4370">
            <v>6119296</v>
          </cell>
          <cell r="D4370" t="str">
            <v>A</v>
          </cell>
          <cell r="E4370">
            <v>17.61</v>
          </cell>
          <cell r="F4370" t="str">
            <v>EUR</v>
          </cell>
          <cell r="G4370">
            <v>45383</v>
          </cell>
          <cell r="H4370">
            <v>1</v>
          </cell>
          <cell r="I4370" t="str">
            <v>PCE</v>
          </cell>
        </row>
        <row r="4371">
          <cell r="C4371">
            <v>6119298</v>
          </cell>
          <cell r="D4371" t="str">
            <v>A</v>
          </cell>
          <cell r="E4371">
            <v>9.89</v>
          </cell>
          <cell r="F4371" t="str">
            <v>EUR</v>
          </cell>
          <cell r="G4371">
            <v>45383</v>
          </cell>
          <cell r="H4371">
            <v>1</v>
          </cell>
          <cell r="I4371" t="str">
            <v>PCE</v>
          </cell>
        </row>
        <row r="4372">
          <cell r="C4372">
            <v>6119302</v>
          </cell>
          <cell r="D4372" t="str">
            <v>A</v>
          </cell>
          <cell r="E4372">
            <v>17.61</v>
          </cell>
          <cell r="F4372" t="str">
            <v>EUR</v>
          </cell>
          <cell r="G4372">
            <v>45383</v>
          </cell>
          <cell r="H4372">
            <v>1</v>
          </cell>
          <cell r="I4372" t="str">
            <v>PCE</v>
          </cell>
        </row>
        <row r="4373">
          <cell r="C4373">
            <v>6119304</v>
          </cell>
          <cell r="D4373" t="str">
            <v>A</v>
          </cell>
          <cell r="E4373">
            <v>9.89</v>
          </cell>
          <cell r="F4373" t="str">
            <v>EUR</v>
          </cell>
          <cell r="G4373">
            <v>45383</v>
          </cell>
          <cell r="H4373">
            <v>1</v>
          </cell>
          <cell r="I4373" t="str">
            <v>PCE</v>
          </cell>
        </row>
        <row r="4374">
          <cell r="C4374">
            <v>6119308</v>
          </cell>
          <cell r="D4374" t="str">
            <v>A</v>
          </cell>
          <cell r="E4374">
            <v>17.61</v>
          </cell>
          <cell r="F4374" t="str">
            <v>EUR</v>
          </cell>
          <cell r="G4374">
            <v>45383</v>
          </cell>
          <cell r="H4374">
            <v>1</v>
          </cell>
          <cell r="I4374" t="str">
            <v>PCE</v>
          </cell>
        </row>
        <row r="4375">
          <cell r="C4375">
            <v>6119319</v>
          </cell>
          <cell r="D4375" t="str">
            <v>A</v>
          </cell>
          <cell r="E4375">
            <v>72.92</v>
          </cell>
          <cell r="F4375" t="str">
            <v>EUR</v>
          </cell>
          <cell r="G4375">
            <v>45383</v>
          </cell>
          <cell r="H4375">
            <v>1</v>
          </cell>
          <cell r="I4375" t="str">
            <v>PCE</v>
          </cell>
        </row>
        <row r="4376">
          <cell r="C4376">
            <v>6119322</v>
          </cell>
          <cell r="D4376" t="str">
            <v>A</v>
          </cell>
          <cell r="E4376">
            <v>6.15</v>
          </cell>
          <cell r="F4376" t="str">
            <v>EUR</v>
          </cell>
          <cell r="G4376">
            <v>45383</v>
          </cell>
          <cell r="H4376">
            <v>1</v>
          </cell>
          <cell r="I4376" t="str">
            <v>PCE</v>
          </cell>
        </row>
        <row r="4377">
          <cell r="C4377">
            <v>6119326</v>
          </cell>
          <cell r="D4377" t="str">
            <v>A</v>
          </cell>
          <cell r="E4377">
            <v>17.97</v>
          </cell>
          <cell r="F4377" t="str">
            <v>EUR</v>
          </cell>
          <cell r="G4377">
            <v>45383</v>
          </cell>
          <cell r="H4377">
            <v>1</v>
          </cell>
          <cell r="I4377" t="str">
            <v>PCE</v>
          </cell>
        </row>
        <row r="4378">
          <cell r="C4378">
            <v>6119332</v>
          </cell>
          <cell r="D4378" t="str">
            <v>A</v>
          </cell>
          <cell r="E4378">
            <v>7.53</v>
          </cell>
          <cell r="F4378" t="str">
            <v>EUR</v>
          </cell>
          <cell r="G4378">
            <v>45383</v>
          </cell>
          <cell r="H4378">
            <v>1</v>
          </cell>
          <cell r="I4378" t="str">
            <v>PCE</v>
          </cell>
        </row>
        <row r="4379">
          <cell r="C4379">
            <v>6119336</v>
          </cell>
          <cell r="D4379" t="str">
            <v>A</v>
          </cell>
          <cell r="E4379">
            <v>19.5</v>
          </cell>
          <cell r="F4379" t="str">
            <v>EUR</v>
          </cell>
          <cell r="G4379">
            <v>45383</v>
          </cell>
          <cell r="H4379">
            <v>1</v>
          </cell>
          <cell r="I4379" t="str">
            <v>PCE</v>
          </cell>
        </row>
        <row r="4380">
          <cell r="C4380">
            <v>6119338</v>
          </cell>
          <cell r="D4380" t="str">
            <v>A</v>
          </cell>
          <cell r="E4380">
            <v>7.13</v>
          </cell>
          <cell r="F4380" t="str">
            <v>EUR</v>
          </cell>
          <cell r="G4380">
            <v>45383</v>
          </cell>
          <cell r="H4380">
            <v>1</v>
          </cell>
          <cell r="I4380" t="str">
            <v>PCE</v>
          </cell>
        </row>
        <row r="4381">
          <cell r="C4381">
            <v>6119340</v>
          </cell>
          <cell r="D4381" t="str">
            <v>A</v>
          </cell>
          <cell r="E4381">
            <v>19.5</v>
          </cell>
          <cell r="F4381" t="str">
            <v>EUR</v>
          </cell>
          <cell r="G4381">
            <v>45383</v>
          </cell>
          <cell r="H4381">
            <v>1</v>
          </cell>
          <cell r="I4381" t="str">
            <v>PCE</v>
          </cell>
        </row>
        <row r="4382">
          <cell r="C4382">
            <v>6119342</v>
          </cell>
          <cell r="D4382" t="str">
            <v>A</v>
          </cell>
          <cell r="E4382">
            <v>9.25</v>
          </cell>
          <cell r="F4382" t="str">
            <v>EUR</v>
          </cell>
          <cell r="G4382">
            <v>45383</v>
          </cell>
          <cell r="H4382">
            <v>1</v>
          </cell>
          <cell r="I4382" t="str">
            <v>PCE</v>
          </cell>
        </row>
        <row r="4383">
          <cell r="C4383">
            <v>6119346</v>
          </cell>
          <cell r="D4383" t="str">
            <v>A</v>
          </cell>
          <cell r="E4383">
            <v>24.54</v>
          </cell>
          <cell r="F4383" t="str">
            <v>EUR</v>
          </cell>
          <cell r="G4383">
            <v>45383</v>
          </cell>
          <cell r="H4383">
            <v>1</v>
          </cell>
          <cell r="I4383" t="str">
            <v>PCE</v>
          </cell>
        </row>
        <row r="4384">
          <cell r="C4384">
            <v>6119352</v>
          </cell>
          <cell r="D4384" t="str">
            <v>A</v>
          </cell>
          <cell r="E4384">
            <v>9.6999999999999993</v>
          </cell>
          <cell r="F4384" t="str">
            <v>EUR</v>
          </cell>
          <cell r="G4384">
            <v>45383</v>
          </cell>
          <cell r="H4384">
            <v>1</v>
          </cell>
          <cell r="I4384" t="str">
            <v>PCE</v>
          </cell>
        </row>
        <row r="4385">
          <cell r="C4385">
            <v>6119356</v>
          </cell>
          <cell r="D4385" t="str">
            <v>A</v>
          </cell>
          <cell r="E4385">
            <v>29.15</v>
          </cell>
          <cell r="F4385" t="str">
            <v>EUR</v>
          </cell>
          <cell r="G4385">
            <v>45383</v>
          </cell>
          <cell r="H4385">
            <v>1</v>
          </cell>
          <cell r="I4385" t="str">
            <v>PCE</v>
          </cell>
        </row>
        <row r="4386">
          <cell r="C4386">
            <v>6119362</v>
          </cell>
          <cell r="D4386" t="str">
            <v>A</v>
          </cell>
          <cell r="E4386">
            <v>10.24</v>
          </cell>
          <cell r="F4386" t="str">
            <v>EUR</v>
          </cell>
          <cell r="G4386">
            <v>45383</v>
          </cell>
          <cell r="H4386">
            <v>1</v>
          </cell>
          <cell r="I4386" t="str">
            <v>PCE</v>
          </cell>
        </row>
        <row r="4387">
          <cell r="C4387">
            <v>6119366</v>
          </cell>
          <cell r="D4387" t="str">
            <v>A</v>
          </cell>
          <cell r="E4387">
            <v>29.15</v>
          </cell>
          <cell r="F4387" t="str">
            <v>EUR</v>
          </cell>
          <cell r="G4387">
            <v>45383</v>
          </cell>
          <cell r="H4387">
            <v>1</v>
          </cell>
          <cell r="I4387" t="str">
            <v>PCE</v>
          </cell>
        </row>
        <row r="4388">
          <cell r="C4388">
            <v>6119372</v>
          </cell>
          <cell r="D4388" t="str">
            <v>A</v>
          </cell>
          <cell r="E4388">
            <v>9.85</v>
          </cell>
          <cell r="F4388" t="str">
            <v>EUR</v>
          </cell>
          <cell r="G4388">
            <v>45383</v>
          </cell>
          <cell r="H4388">
            <v>1</v>
          </cell>
          <cell r="I4388" t="str">
            <v>PCE</v>
          </cell>
        </row>
        <row r="4389">
          <cell r="C4389">
            <v>6119374</v>
          </cell>
          <cell r="D4389" t="str">
            <v>A</v>
          </cell>
          <cell r="E4389">
            <v>9.75</v>
          </cell>
          <cell r="F4389" t="str">
            <v>EUR</v>
          </cell>
          <cell r="G4389">
            <v>45383</v>
          </cell>
          <cell r="H4389">
            <v>1</v>
          </cell>
          <cell r="I4389" t="str">
            <v>PCE</v>
          </cell>
        </row>
        <row r="4390">
          <cell r="C4390">
            <v>6119376</v>
          </cell>
          <cell r="D4390" t="str">
            <v>A</v>
          </cell>
          <cell r="E4390">
            <v>27.93</v>
          </cell>
          <cell r="F4390" t="str">
            <v>EUR</v>
          </cell>
          <cell r="G4390">
            <v>45383</v>
          </cell>
          <cell r="H4390">
            <v>1</v>
          </cell>
          <cell r="I4390" t="str">
            <v>PCE</v>
          </cell>
        </row>
        <row r="4391">
          <cell r="C4391">
            <v>6119382</v>
          </cell>
          <cell r="D4391" t="str">
            <v>A</v>
          </cell>
          <cell r="E4391">
            <v>10.24</v>
          </cell>
          <cell r="F4391" t="str">
            <v>EUR</v>
          </cell>
          <cell r="G4391">
            <v>45383</v>
          </cell>
          <cell r="H4391">
            <v>1</v>
          </cell>
          <cell r="I4391" t="str">
            <v>PCE</v>
          </cell>
        </row>
        <row r="4392">
          <cell r="C4392">
            <v>6119386</v>
          </cell>
          <cell r="D4392" t="str">
            <v>A</v>
          </cell>
          <cell r="E4392">
            <v>29.16</v>
          </cell>
          <cell r="F4392" t="str">
            <v>EUR</v>
          </cell>
          <cell r="G4392">
            <v>45383</v>
          </cell>
          <cell r="H4392">
            <v>1</v>
          </cell>
          <cell r="I4392" t="str">
            <v>PCE</v>
          </cell>
        </row>
        <row r="4393">
          <cell r="C4393">
            <v>6119387</v>
          </cell>
          <cell r="D4393" t="str">
            <v>A</v>
          </cell>
          <cell r="E4393">
            <v>10.24</v>
          </cell>
          <cell r="F4393" t="str">
            <v>EUR</v>
          </cell>
          <cell r="G4393">
            <v>45383</v>
          </cell>
          <cell r="H4393">
            <v>1</v>
          </cell>
          <cell r="I4393" t="str">
            <v>PCE</v>
          </cell>
        </row>
        <row r="4394">
          <cell r="C4394">
            <v>6119389</v>
          </cell>
          <cell r="D4394" t="str">
            <v>A</v>
          </cell>
          <cell r="E4394">
            <v>29.16</v>
          </cell>
          <cell r="F4394" t="str">
            <v>EUR</v>
          </cell>
          <cell r="G4394">
            <v>45383</v>
          </cell>
          <cell r="H4394">
            <v>1</v>
          </cell>
          <cell r="I4394" t="str">
            <v>PCE</v>
          </cell>
        </row>
        <row r="4395">
          <cell r="C4395">
            <v>6119392</v>
          </cell>
          <cell r="D4395" t="str">
            <v>A</v>
          </cell>
          <cell r="E4395">
            <v>7.53</v>
          </cell>
          <cell r="F4395" t="str">
            <v>EUR</v>
          </cell>
          <cell r="G4395">
            <v>45383</v>
          </cell>
          <cell r="H4395">
            <v>1</v>
          </cell>
          <cell r="I4395" t="str">
            <v>PCE</v>
          </cell>
        </row>
        <row r="4396">
          <cell r="C4396">
            <v>6119396</v>
          </cell>
          <cell r="D4396" t="str">
            <v>A</v>
          </cell>
          <cell r="E4396">
            <v>17.97</v>
          </cell>
          <cell r="F4396" t="str">
            <v>EUR</v>
          </cell>
          <cell r="G4396">
            <v>45383</v>
          </cell>
          <cell r="H4396">
            <v>1</v>
          </cell>
          <cell r="I4396" t="str">
            <v>PCE</v>
          </cell>
        </row>
        <row r="4397">
          <cell r="C4397">
            <v>6119414</v>
          </cell>
          <cell r="D4397" t="str">
            <v>A</v>
          </cell>
          <cell r="E4397">
            <v>47.33</v>
          </cell>
          <cell r="F4397" t="str">
            <v>EUR</v>
          </cell>
          <cell r="G4397">
            <v>45383</v>
          </cell>
          <cell r="H4397">
            <v>1</v>
          </cell>
          <cell r="I4397" t="str">
            <v>PCE</v>
          </cell>
        </row>
        <row r="4398">
          <cell r="C4398">
            <v>6119483</v>
          </cell>
          <cell r="D4398" t="str">
            <v>A</v>
          </cell>
          <cell r="E4398">
            <v>89.39</v>
          </cell>
          <cell r="F4398" t="str">
            <v>EUR</v>
          </cell>
          <cell r="G4398">
            <v>45383</v>
          </cell>
          <cell r="H4398">
            <v>1</v>
          </cell>
          <cell r="I4398" t="str">
            <v>PCE</v>
          </cell>
        </row>
        <row r="4399">
          <cell r="C4399">
            <v>6120003</v>
          </cell>
          <cell r="D4399" t="str">
            <v>A</v>
          </cell>
          <cell r="E4399">
            <v>45.69</v>
          </cell>
          <cell r="F4399" t="str">
            <v>EUR</v>
          </cell>
          <cell r="G4399">
            <v>45383</v>
          </cell>
          <cell r="H4399">
            <v>1</v>
          </cell>
          <cell r="I4399" t="str">
            <v>PCE</v>
          </cell>
        </row>
        <row r="4400">
          <cell r="C4400">
            <v>6120008</v>
          </cell>
          <cell r="D4400" t="str">
            <v>A</v>
          </cell>
          <cell r="E4400">
            <v>8.6999999999999993</v>
          </cell>
          <cell r="F4400" t="str">
            <v>EUR</v>
          </cell>
          <cell r="G4400">
            <v>45383</v>
          </cell>
          <cell r="H4400">
            <v>1</v>
          </cell>
          <cell r="I4400" t="str">
            <v>PCE</v>
          </cell>
        </row>
        <row r="4401">
          <cell r="C4401">
            <v>6120010</v>
          </cell>
          <cell r="D4401" t="str">
            <v>A</v>
          </cell>
          <cell r="E4401">
            <v>8.6999999999999993</v>
          </cell>
          <cell r="F4401" t="str">
            <v>EUR</v>
          </cell>
          <cell r="G4401">
            <v>45383</v>
          </cell>
          <cell r="H4401">
            <v>1</v>
          </cell>
          <cell r="I4401" t="str">
            <v>PCE</v>
          </cell>
        </row>
        <row r="4402">
          <cell r="C4402">
            <v>6120012</v>
          </cell>
          <cell r="D4402" t="str">
            <v>A</v>
          </cell>
          <cell r="E4402">
            <v>8.6999999999999993</v>
          </cell>
          <cell r="F4402" t="str">
            <v>EUR</v>
          </cell>
          <cell r="G4402">
            <v>45383</v>
          </cell>
          <cell r="H4402">
            <v>1</v>
          </cell>
          <cell r="I4402" t="str">
            <v>PCE</v>
          </cell>
        </row>
        <row r="4403">
          <cell r="C4403">
            <v>6120014</v>
          </cell>
          <cell r="D4403" t="str">
            <v>A</v>
          </cell>
          <cell r="E4403">
            <v>8.6999999999999993</v>
          </cell>
          <cell r="F4403" t="str">
            <v>EUR</v>
          </cell>
          <cell r="G4403">
            <v>45383</v>
          </cell>
          <cell r="H4403">
            <v>1</v>
          </cell>
          <cell r="I4403" t="str">
            <v>PCE</v>
          </cell>
        </row>
        <row r="4404">
          <cell r="C4404">
            <v>6120016</v>
          </cell>
          <cell r="D4404" t="str">
            <v>A</v>
          </cell>
          <cell r="E4404">
            <v>8.6999999999999993</v>
          </cell>
          <cell r="F4404" t="str">
            <v>EUR</v>
          </cell>
          <cell r="G4404">
            <v>45383</v>
          </cell>
          <cell r="H4404">
            <v>1</v>
          </cell>
          <cell r="I4404" t="str">
            <v>PCE</v>
          </cell>
        </row>
        <row r="4405">
          <cell r="C4405">
            <v>6120018</v>
          </cell>
          <cell r="D4405" t="str">
            <v>A</v>
          </cell>
          <cell r="E4405">
            <v>17.48</v>
          </cell>
          <cell r="F4405" t="str">
            <v>EUR</v>
          </cell>
          <cell r="G4405">
            <v>45383</v>
          </cell>
          <cell r="H4405">
            <v>1</v>
          </cell>
          <cell r="I4405" t="str">
            <v>PCE</v>
          </cell>
        </row>
        <row r="4406">
          <cell r="C4406">
            <v>6120022</v>
          </cell>
          <cell r="D4406" t="str">
            <v>A</v>
          </cell>
          <cell r="E4406">
            <v>17.059999999999999</v>
          </cell>
          <cell r="F4406" t="str">
            <v>EUR</v>
          </cell>
          <cell r="G4406">
            <v>45383</v>
          </cell>
          <cell r="H4406">
            <v>1</v>
          </cell>
          <cell r="I4406" t="str">
            <v>PCE</v>
          </cell>
        </row>
        <row r="4407">
          <cell r="C4407">
            <v>6120024</v>
          </cell>
          <cell r="D4407" t="str">
            <v>A</v>
          </cell>
          <cell r="E4407">
            <v>17.059999999999999</v>
          </cell>
          <cell r="F4407" t="str">
            <v>EUR</v>
          </cell>
          <cell r="G4407">
            <v>45383</v>
          </cell>
          <cell r="H4407">
            <v>1</v>
          </cell>
          <cell r="I4407" t="str">
            <v>PCE</v>
          </cell>
        </row>
        <row r="4408">
          <cell r="C4408">
            <v>6120026</v>
          </cell>
          <cell r="D4408" t="str">
            <v>A</v>
          </cell>
          <cell r="E4408">
            <v>17.059999999999999</v>
          </cell>
          <cell r="F4408" t="str">
            <v>EUR</v>
          </cell>
          <cell r="G4408">
            <v>45383</v>
          </cell>
          <cell r="H4408">
            <v>1</v>
          </cell>
          <cell r="I4408" t="str">
            <v>PCE</v>
          </cell>
        </row>
        <row r="4409">
          <cell r="C4409">
            <v>6120028</v>
          </cell>
          <cell r="D4409" t="str">
            <v>A</v>
          </cell>
          <cell r="E4409">
            <v>17.059999999999999</v>
          </cell>
          <cell r="F4409" t="str">
            <v>EUR</v>
          </cell>
          <cell r="G4409">
            <v>45383</v>
          </cell>
          <cell r="H4409">
            <v>1</v>
          </cell>
          <cell r="I4409" t="str">
            <v>PCE</v>
          </cell>
        </row>
        <row r="4410">
          <cell r="C4410">
            <v>6120030</v>
          </cell>
          <cell r="D4410" t="str">
            <v>A</v>
          </cell>
          <cell r="E4410">
            <v>17.059999999999999</v>
          </cell>
          <cell r="F4410" t="str">
            <v>EUR</v>
          </cell>
          <cell r="G4410">
            <v>45383</v>
          </cell>
          <cell r="H4410">
            <v>1</v>
          </cell>
          <cell r="I4410" t="str">
            <v>PCE</v>
          </cell>
        </row>
        <row r="4411">
          <cell r="C4411">
            <v>6120032</v>
          </cell>
          <cell r="D4411" t="str">
            <v>A</v>
          </cell>
          <cell r="E4411">
            <v>34.18</v>
          </cell>
          <cell r="F4411" t="str">
            <v>EUR</v>
          </cell>
          <cell r="G4411">
            <v>45383</v>
          </cell>
          <cell r="H4411">
            <v>1</v>
          </cell>
          <cell r="I4411" t="str">
            <v>PCE</v>
          </cell>
        </row>
        <row r="4412">
          <cell r="C4412">
            <v>6120042</v>
          </cell>
          <cell r="D4412" t="str">
            <v>A</v>
          </cell>
          <cell r="E4412">
            <v>26.08</v>
          </cell>
          <cell r="F4412" t="str">
            <v>EUR</v>
          </cell>
          <cell r="G4412">
            <v>45383</v>
          </cell>
          <cell r="H4412">
            <v>1</v>
          </cell>
          <cell r="I4412" t="str">
            <v>PCE</v>
          </cell>
        </row>
        <row r="4413">
          <cell r="C4413">
            <v>6120044</v>
          </cell>
          <cell r="D4413" t="str">
            <v>A</v>
          </cell>
          <cell r="E4413">
            <v>26.08</v>
          </cell>
          <cell r="F4413" t="str">
            <v>EUR</v>
          </cell>
          <cell r="G4413">
            <v>45383</v>
          </cell>
          <cell r="H4413">
            <v>1</v>
          </cell>
          <cell r="I4413" t="str">
            <v>PCE</v>
          </cell>
        </row>
        <row r="4414">
          <cell r="C4414">
            <v>6120046</v>
          </cell>
          <cell r="D4414" t="str">
            <v>A</v>
          </cell>
          <cell r="E4414">
            <v>26.08</v>
          </cell>
          <cell r="F4414" t="str">
            <v>EUR</v>
          </cell>
          <cell r="G4414">
            <v>45383</v>
          </cell>
          <cell r="H4414">
            <v>1</v>
          </cell>
          <cell r="I4414" t="str">
            <v>PCE</v>
          </cell>
        </row>
        <row r="4415">
          <cell r="C4415">
            <v>6120048</v>
          </cell>
          <cell r="D4415" t="str">
            <v>A</v>
          </cell>
          <cell r="E4415">
            <v>26.08</v>
          </cell>
          <cell r="F4415" t="str">
            <v>EUR</v>
          </cell>
          <cell r="G4415">
            <v>45383</v>
          </cell>
          <cell r="H4415">
            <v>1</v>
          </cell>
          <cell r="I4415" t="str">
            <v>PCE</v>
          </cell>
        </row>
        <row r="4416">
          <cell r="C4416">
            <v>6120050</v>
          </cell>
          <cell r="D4416" t="str">
            <v>A</v>
          </cell>
          <cell r="E4416">
            <v>26.08</v>
          </cell>
          <cell r="F4416" t="str">
            <v>EUR</v>
          </cell>
          <cell r="G4416">
            <v>45383</v>
          </cell>
          <cell r="H4416">
            <v>1</v>
          </cell>
          <cell r="I4416" t="str">
            <v>PCE</v>
          </cell>
        </row>
        <row r="4417">
          <cell r="C4417">
            <v>6120052</v>
          </cell>
          <cell r="D4417" t="str">
            <v>A</v>
          </cell>
          <cell r="E4417">
            <v>52.17</v>
          </cell>
          <cell r="F4417" t="str">
            <v>EUR</v>
          </cell>
          <cell r="G4417">
            <v>45383</v>
          </cell>
          <cell r="H4417">
            <v>1</v>
          </cell>
          <cell r="I4417" t="str">
            <v>PCE</v>
          </cell>
        </row>
        <row r="4418">
          <cell r="C4418">
            <v>6120073</v>
          </cell>
          <cell r="D4418" t="str">
            <v>A</v>
          </cell>
          <cell r="E4418">
            <v>10.63</v>
          </cell>
          <cell r="F4418" t="str">
            <v>EUR</v>
          </cell>
          <cell r="G4418">
            <v>45383</v>
          </cell>
          <cell r="H4418">
            <v>1</v>
          </cell>
          <cell r="I4418" t="str">
            <v>PCE</v>
          </cell>
        </row>
        <row r="4419">
          <cell r="C4419">
            <v>6120074</v>
          </cell>
          <cell r="D4419" t="str">
            <v>A</v>
          </cell>
          <cell r="E4419">
            <v>10.63</v>
          </cell>
          <cell r="F4419" t="str">
            <v>EUR</v>
          </cell>
          <cell r="G4419">
            <v>45383</v>
          </cell>
          <cell r="H4419">
            <v>1</v>
          </cell>
          <cell r="I4419" t="str">
            <v>PCE</v>
          </cell>
        </row>
        <row r="4420">
          <cell r="C4420">
            <v>6120075</v>
          </cell>
          <cell r="D4420" t="str">
            <v>A</v>
          </cell>
          <cell r="E4420">
            <v>10.63</v>
          </cell>
          <cell r="F4420" t="str">
            <v>EUR</v>
          </cell>
          <cell r="G4420">
            <v>45383</v>
          </cell>
          <cell r="H4420">
            <v>1</v>
          </cell>
          <cell r="I4420" t="str">
            <v>PCE</v>
          </cell>
        </row>
        <row r="4421">
          <cell r="C4421">
            <v>6120079</v>
          </cell>
          <cell r="D4421" t="str">
            <v>A</v>
          </cell>
          <cell r="E4421">
            <v>10.63</v>
          </cell>
          <cell r="F4421" t="str">
            <v>EUR</v>
          </cell>
          <cell r="G4421">
            <v>45383</v>
          </cell>
          <cell r="H4421">
            <v>1</v>
          </cell>
          <cell r="I4421" t="str">
            <v>PCE</v>
          </cell>
        </row>
        <row r="4422">
          <cell r="C4422">
            <v>6120081</v>
          </cell>
          <cell r="D4422" t="str">
            <v>A</v>
          </cell>
          <cell r="E4422">
            <v>10.63</v>
          </cell>
          <cell r="F4422" t="str">
            <v>EUR</v>
          </cell>
          <cell r="G4422">
            <v>45383</v>
          </cell>
          <cell r="H4422">
            <v>1</v>
          </cell>
          <cell r="I4422" t="str">
            <v>PCE</v>
          </cell>
        </row>
        <row r="4423">
          <cell r="C4423">
            <v>6120083</v>
          </cell>
          <cell r="D4423" t="str">
            <v>A</v>
          </cell>
          <cell r="E4423">
            <v>21.31</v>
          </cell>
          <cell r="F4423" t="str">
            <v>EUR</v>
          </cell>
          <cell r="G4423">
            <v>45383</v>
          </cell>
          <cell r="H4423">
            <v>1</v>
          </cell>
          <cell r="I4423" t="str">
            <v>PCE</v>
          </cell>
        </row>
        <row r="4424">
          <cell r="C4424">
            <v>6120103</v>
          </cell>
          <cell r="D4424" t="str">
            <v>A</v>
          </cell>
          <cell r="E4424">
            <v>18.14</v>
          </cell>
          <cell r="F4424" t="str">
            <v>EUR</v>
          </cell>
          <cell r="G4424">
            <v>45383</v>
          </cell>
          <cell r="H4424">
            <v>1</v>
          </cell>
          <cell r="I4424" t="str">
            <v>PCE</v>
          </cell>
        </row>
        <row r="4425">
          <cell r="C4425">
            <v>6120104</v>
          </cell>
          <cell r="D4425" t="str">
            <v>A</v>
          </cell>
          <cell r="E4425">
            <v>18.14</v>
          </cell>
          <cell r="F4425" t="str">
            <v>EUR</v>
          </cell>
          <cell r="G4425">
            <v>45383</v>
          </cell>
          <cell r="H4425">
            <v>1</v>
          </cell>
          <cell r="I4425" t="str">
            <v>PCE</v>
          </cell>
        </row>
        <row r="4426">
          <cell r="C4426">
            <v>6120105</v>
          </cell>
          <cell r="D4426" t="str">
            <v>A</v>
          </cell>
          <cell r="E4426">
            <v>18.14</v>
          </cell>
          <cell r="F4426" t="str">
            <v>EUR</v>
          </cell>
          <cell r="G4426">
            <v>45383</v>
          </cell>
          <cell r="H4426">
            <v>1</v>
          </cell>
          <cell r="I4426" t="str">
            <v>PCE</v>
          </cell>
        </row>
        <row r="4427">
          <cell r="C4427">
            <v>6120109</v>
          </cell>
          <cell r="D4427" t="str">
            <v>A</v>
          </cell>
          <cell r="E4427">
            <v>18.14</v>
          </cell>
          <cell r="F4427" t="str">
            <v>EUR</v>
          </cell>
          <cell r="G4427">
            <v>45383</v>
          </cell>
          <cell r="H4427">
            <v>1</v>
          </cell>
          <cell r="I4427" t="str">
            <v>PCE</v>
          </cell>
        </row>
        <row r="4428">
          <cell r="C4428">
            <v>6120110</v>
          </cell>
          <cell r="D4428" t="str">
            <v>A</v>
          </cell>
          <cell r="E4428">
            <v>18.14</v>
          </cell>
          <cell r="F4428" t="str">
            <v>EUR</v>
          </cell>
          <cell r="G4428">
            <v>45383</v>
          </cell>
          <cell r="H4428">
            <v>1</v>
          </cell>
          <cell r="I4428" t="str">
            <v>PCE</v>
          </cell>
        </row>
        <row r="4429">
          <cell r="C4429">
            <v>6120111</v>
          </cell>
          <cell r="D4429" t="str">
            <v>A</v>
          </cell>
          <cell r="E4429">
            <v>18.14</v>
          </cell>
          <cell r="F4429" t="str">
            <v>EUR</v>
          </cell>
          <cell r="G4429">
            <v>45383</v>
          </cell>
          <cell r="H4429">
            <v>1</v>
          </cell>
          <cell r="I4429" t="str">
            <v>PCE</v>
          </cell>
        </row>
        <row r="4430">
          <cell r="C4430">
            <v>6120114</v>
          </cell>
          <cell r="D4430" t="str">
            <v>A</v>
          </cell>
          <cell r="E4430">
            <v>36.39</v>
          </cell>
          <cell r="F4430" t="str">
            <v>EUR</v>
          </cell>
          <cell r="G4430">
            <v>45383</v>
          </cell>
          <cell r="H4430">
            <v>1</v>
          </cell>
          <cell r="I4430" t="str">
            <v>PCE</v>
          </cell>
        </row>
        <row r="4431">
          <cell r="C4431">
            <v>6120123</v>
          </cell>
          <cell r="D4431" t="str">
            <v>A</v>
          </cell>
          <cell r="E4431">
            <v>28.96</v>
          </cell>
          <cell r="F4431" t="str">
            <v>EUR</v>
          </cell>
          <cell r="G4431">
            <v>45383</v>
          </cell>
          <cell r="H4431">
            <v>1</v>
          </cell>
          <cell r="I4431" t="str">
            <v>PCE</v>
          </cell>
        </row>
        <row r="4432">
          <cell r="C4432">
            <v>6120124</v>
          </cell>
          <cell r="D4432" t="str">
            <v>A</v>
          </cell>
          <cell r="E4432">
            <v>28.96</v>
          </cell>
          <cell r="F4432" t="str">
            <v>EUR</v>
          </cell>
          <cell r="G4432">
            <v>45383</v>
          </cell>
          <cell r="H4432">
            <v>1</v>
          </cell>
          <cell r="I4432" t="str">
            <v>PCE</v>
          </cell>
        </row>
        <row r="4433">
          <cell r="C4433">
            <v>6120125</v>
          </cell>
          <cell r="D4433" t="str">
            <v>A</v>
          </cell>
          <cell r="E4433">
            <v>28.96</v>
          </cell>
          <cell r="F4433" t="str">
            <v>EUR</v>
          </cell>
          <cell r="G4433">
            <v>45383</v>
          </cell>
          <cell r="H4433">
            <v>1</v>
          </cell>
          <cell r="I4433" t="str">
            <v>PCE</v>
          </cell>
        </row>
        <row r="4434">
          <cell r="C4434">
            <v>6120126</v>
          </cell>
          <cell r="D4434" t="str">
            <v>A</v>
          </cell>
          <cell r="E4434">
            <v>28.96</v>
          </cell>
          <cell r="F4434" t="str">
            <v>EUR</v>
          </cell>
          <cell r="G4434">
            <v>45383</v>
          </cell>
          <cell r="H4434">
            <v>1</v>
          </cell>
          <cell r="I4434" t="str">
            <v>PCE</v>
          </cell>
        </row>
        <row r="4435">
          <cell r="C4435">
            <v>6120129</v>
          </cell>
          <cell r="D4435" t="str">
            <v>A</v>
          </cell>
          <cell r="E4435">
            <v>28.96</v>
          </cell>
          <cell r="F4435" t="str">
            <v>EUR</v>
          </cell>
          <cell r="G4435">
            <v>45383</v>
          </cell>
          <cell r="H4435">
            <v>1</v>
          </cell>
          <cell r="I4435" t="str">
            <v>PCE</v>
          </cell>
        </row>
        <row r="4436">
          <cell r="C4436">
            <v>6120131</v>
          </cell>
          <cell r="D4436" t="str">
            <v>A</v>
          </cell>
          <cell r="E4436">
            <v>28.96</v>
          </cell>
          <cell r="F4436" t="str">
            <v>EUR</v>
          </cell>
          <cell r="G4436">
            <v>45383</v>
          </cell>
          <cell r="H4436">
            <v>1</v>
          </cell>
          <cell r="I4436" t="str">
            <v>PCE</v>
          </cell>
        </row>
        <row r="4437">
          <cell r="C4437">
            <v>6120133</v>
          </cell>
          <cell r="D4437" t="str">
            <v>A</v>
          </cell>
          <cell r="E4437">
            <v>58.06</v>
          </cell>
          <cell r="F4437" t="str">
            <v>EUR</v>
          </cell>
          <cell r="G4437">
            <v>45383</v>
          </cell>
          <cell r="H4437">
            <v>1</v>
          </cell>
          <cell r="I4437" t="str">
            <v>PCE</v>
          </cell>
        </row>
        <row r="4438">
          <cell r="C4438">
            <v>6120182</v>
          </cell>
          <cell r="D4438" t="str">
            <v>A</v>
          </cell>
          <cell r="E4438">
            <v>32.78</v>
          </cell>
          <cell r="F4438" t="str">
            <v>EUR</v>
          </cell>
          <cell r="G4438">
            <v>45383</v>
          </cell>
          <cell r="H4438">
            <v>1</v>
          </cell>
          <cell r="I4438" t="str">
            <v>PCE</v>
          </cell>
        </row>
        <row r="4439">
          <cell r="C4439">
            <v>6120222</v>
          </cell>
          <cell r="D4439" t="str">
            <v>A</v>
          </cell>
          <cell r="E4439">
            <v>10.34</v>
          </cell>
          <cell r="F4439" t="str">
            <v>EUR</v>
          </cell>
          <cell r="G4439">
            <v>45383</v>
          </cell>
          <cell r="H4439">
            <v>1</v>
          </cell>
          <cell r="I4439" t="str">
            <v>PCE</v>
          </cell>
        </row>
        <row r="4440">
          <cell r="C4440">
            <v>6120248</v>
          </cell>
          <cell r="D4440" t="str">
            <v>A</v>
          </cell>
          <cell r="E4440">
            <v>18.82</v>
          </cell>
          <cell r="F4440" t="str">
            <v>EUR</v>
          </cell>
          <cell r="G4440">
            <v>45383</v>
          </cell>
          <cell r="H4440">
            <v>1</v>
          </cell>
          <cell r="I4440" t="str">
            <v>PCE</v>
          </cell>
        </row>
        <row r="4441">
          <cell r="C4441">
            <v>6120302</v>
          </cell>
          <cell r="D4441" t="str">
            <v>A</v>
          </cell>
          <cell r="E4441">
            <v>13.25</v>
          </cell>
          <cell r="F4441" t="str">
            <v>EUR</v>
          </cell>
          <cell r="G4441">
            <v>45383</v>
          </cell>
          <cell r="H4441">
            <v>1</v>
          </cell>
          <cell r="I4441" t="str">
            <v>PCE</v>
          </cell>
        </row>
        <row r="4442">
          <cell r="C4442">
            <v>6120340</v>
          </cell>
          <cell r="D4442" t="str">
            <v>A</v>
          </cell>
          <cell r="E4442">
            <v>26.41</v>
          </cell>
          <cell r="F4442" t="str">
            <v>EUR</v>
          </cell>
          <cell r="G4442">
            <v>45383</v>
          </cell>
          <cell r="H4442">
            <v>1</v>
          </cell>
          <cell r="I4442" t="str">
            <v>PCE</v>
          </cell>
        </row>
        <row r="4443">
          <cell r="C4443">
            <v>6120344</v>
          </cell>
          <cell r="D4443" t="str">
            <v>A</v>
          </cell>
          <cell r="E4443">
            <v>26.41</v>
          </cell>
          <cell r="F4443" t="str">
            <v>EUR</v>
          </cell>
          <cell r="G4443">
            <v>45383</v>
          </cell>
          <cell r="H4443">
            <v>1</v>
          </cell>
          <cell r="I4443" t="str">
            <v>PCE</v>
          </cell>
        </row>
        <row r="4444">
          <cell r="C4444">
            <v>6120348</v>
          </cell>
          <cell r="D4444" t="str">
            <v>A</v>
          </cell>
          <cell r="E4444">
            <v>26.41</v>
          </cell>
          <cell r="F4444" t="str">
            <v>EUR</v>
          </cell>
          <cell r="G4444">
            <v>45383</v>
          </cell>
          <cell r="H4444">
            <v>1</v>
          </cell>
          <cell r="I4444" t="str">
            <v>PCE</v>
          </cell>
        </row>
        <row r="4445">
          <cell r="C4445">
            <v>6120362</v>
          </cell>
          <cell r="D4445" t="str">
            <v>A</v>
          </cell>
          <cell r="E4445">
            <v>32.99</v>
          </cell>
          <cell r="F4445" t="str">
            <v>EUR</v>
          </cell>
          <cell r="G4445">
            <v>45383</v>
          </cell>
          <cell r="H4445">
            <v>1</v>
          </cell>
          <cell r="I4445" t="str">
            <v>PCE</v>
          </cell>
        </row>
        <row r="4446">
          <cell r="C4446">
            <v>6120368</v>
          </cell>
          <cell r="D4446" t="str">
            <v>A</v>
          </cell>
          <cell r="E4446">
            <v>32.99</v>
          </cell>
          <cell r="F4446" t="str">
            <v>EUR</v>
          </cell>
          <cell r="G4446">
            <v>45383</v>
          </cell>
          <cell r="H4446">
            <v>1</v>
          </cell>
          <cell r="I4446" t="str">
            <v>PCE</v>
          </cell>
        </row>
        <row r="4447">
          <cell r="C4447">
            <v>6120382</v>
          </cell>
          <cell r="D4447" t="str">
            <v>A</v>
          </cell>
          <cell r="E4447">
            <v>46.56</v>
          </cell>
          <cell r="F4447" t="str">
            <v>EUR</v>
          </cell>
          <cell r="G4447">
            <v>45383</v>
          </cell>
          <cell r="H4447">
            <v>1</v>
          </cell>
          <cell r="I4447" t="str">
            <v>PCE</v>
          </cell>
        </row>
        <row r="4448">
          <cell r="C4448">
            <v>6120388</v>
          </cell>
          <cell r="D4448" t="str">
            <v>A</v>
          </cell>
          <cell r="E4448">
            <v>46.56</v>
          </cell>
          <cell r="F4448" t="str">
            <v>EUR</v>
          </cell>
          <cell r="G4448">
            <v>45383</v>
          </cell>
          <cell r="H4448">
            <v>1</v>
          </cell>
          <cell r="I4448" t="str">
            <v>PCE</v>
          </cell>
        </row>
        <row r="4449">
          <cell r="C4449">
            <v>6120392</v>
          </cell>
          <cell r="D4449" t="str">
            <v>A</v>
          </cell>
          <cell r="E4449">
            <v>46.56</v>
          </cell>
          <cell r="F4449" t="str">
            <v>EUR</v>
          </cell>
          <cell r="G4449">
            <v>45383</v>
          </cell>
          <cell r="H4449">
            <v>1</v>
          </cell>
          <cell r="I4449" t="str">
            <v>PCE</v>
          </cell>
        </row>
        <row r="4450">
          <cell r="C4450">
            <v>6120483</v>
          </cell>
          <cell r="D4450" t="str">
            <v>A</v>
          </cell>
          <cell r="E4450">
            <v>22.76</v>
          </cell>
          <cell r="F4450" t="str">
            <v>EUR</v>
          </cell>
          <cell r="G4450">
            <v>45383</v>
          </cell>
          <cell r="H4450">
            <v>1</v>
          </cell>
          <cell r="I4450" t="str">
            <v>PCE</v>
          </cell>
        </row>
        <row r="4451">
          <cell r="C4451">
            <v>6120484</v>
          </cell>
          <cell r="D4451" t="str">
            <v>A</v>
          </cell>
          <cell r="E4451">
            <v>22.76</v>
          </cell>
          <cell r="F4451" t="str">
            <v>EUR</v>
          </cell>
          <cell r="G4451">
            <v>45383</v>
          </cell>
          <cell r="H4451">
            <v>1</v>
          </cell>
          <cell r="I4451" t="str">
            <v>PCE</v>
          </cell>
        </row>
        <row r="4452">
          <cell r="C4452">
            <v>6120489</v>
          </cell>
          <cell r="D4452" t="str">
            <v>A</v>
          </cell>
          <cell r="E4452">
            <v>22.76</v>
          </cell>
          <cell r="F4452" t="str">
            <v>EUR</v>
          </cell>
          <cell r="G4452">
            <v>45383</v>
          </cell>
          <cell r="H4452">
            <v>1</v>
          </cell>
          <cell r="I4452" t="str">
            <v>PCE</v>
          </cell>
        </row>
        <row r="4453">
          <cell r="C4453">
            <v>6120492</v>
          </cell>
          <cell r="D4453" t="str">
            <v>A</v>
          </cell>
          <cell r="E4453">
            <v>37.64</v>
          </cell>
          <cell r="F4453" t="str">
            <v>EUR</v>
          </cell>
          <cell r="G4453">
            <v>45383</v>
          </cell>
          <cell r="H4453">
            <v>1</v>
          </cell>
          <cell r="I4453" t="str">
            <v>PCE</v>
          </cell>
        </row>
        <row r="4454">
          <cell r="C4454">
            <v>6120493</v>
          </cell>
          <cell r="D4454" t="str">
            <v>A</v>
          </cell>
          <cell r="E4454">
            <v>34.270000000000003</v>
          </cell>
          <cell r="F4454" t="str">
            <v>EUR</v>
          </cell>
          <cell r="G4454">
            <v>45383</v>
          </cell>
          <cell r="H4454">
            <v>1</v>
          </cell>
          <cell r="I4454" t="str">
            <v>PCE</v>
          </cell>
        </row>
        <row r="4455">
          <cell r="C4455">
            <v>6120503</v>
          </cell>
          <cell r="D4455" t="str">
            <v>A</v>
          </cell>
          <cell r="E4455">
            <v>34.270000000000003</v>
          </cell>
          <cell r="F4455" t="str">
            <v>EUR</v>
          </cell>
          <cell r="G4455">
            <v>45383</v>
          </cell>
          <cell r="H4455">
            <v>1</v>
          </cell>
          <cell r="I4455" t="str">
            <v>PCE</v>
          </cell>
        </row>
        <row r="4456">
          <cell r="C4456">
            <v>6120508</v>
          </cell>
          <cell r="D4456" t="str">
            <v>A</v>
          </cell>
          <cell r="E4456">
            <v>35.979999999999997</v>
          </cell>
          <cell r="F4456" t="str">
            <v>EUR</v>
          </cell>
          <cell r="G4456">
            <v>45383</v>
          </cell>
          <cell r="H4456">
            <v>1</v>
          </cell>
          <cell r="I4456" t="str">
            <v>PCE</v>
          </cell>
        </row>
        <row r="4457">
          <cell r="C4457">
            <v>6120509</v>
          </cell>
          <cell r="D4457" t="str">
            <v>A</v>
          </cell>
          <cell r="E4457">
            <v>35.979999999999997</v>
          </cell>
          <cell r="F4457" t="str">
            <v>EUR</v>
          </cell>
          <cell r="G4457">
            <v>45383</v>
          </cell>
          <cell r="H4457">
            <v>1</v>
          </cell>
          <cell r="I4457" t="str">
            <v>PCE</v>
          </cell>
        </row>
        <row r="4458">
          <cell r="C4458">
            <v>6120510</v>
          </cell>
          <cell r="D4458" t="str">
            <v>A</v>
          </cell>
          <cell r="E4458">
            <v>35.979999999999997</v>
          </cell>
          <cell r="F4458" t="str">
            <v>EUR</v>
          </cell>
          <cell r="G4458">
            <v>45383</v>
          </cell>
          <cell r="H4458">
            <v>1</v>
          </cell>
          <cell r="I4458" t="str">
            <v>PCE</v>
          </cell>
        </row>
        <row r="4459">
          <cell r="C4459">
            <v>6120512</v>
          </cell>
          <cell r="D4459" t="str">
            <v>A</v>
          </cell>
          <cell r="E4459">
            <v>66.41</v>
          </cell>
          <cell r="F4459" t="str">
            <v>EUR</v>
          </cell>
          <cell r="G4459">
            <v>45383</v>
          </cell>
          <cell r="H4459">
            <v>1</v>
          </cell>
          <cell r="I4459" t="str">
            <v>PCE</v>
          </cell>
        </row>
        <row r="4460">
          <cell r="C4460">
            <v>6120513</v>
          </cell>
          <cell r="D4460" t="str">
            <v>A</v>
          </cell>
          <cell r="E4460">
            <v>66.41</v>
          </cell>
          <cell r="F4460" t="str">
            <v>EUR</v>
          </cell>
          <cell r="G4460">
            <v>45383</v>
          </cell>
          <cell r="H4460">
            <v>1</v>
          </cell>
          <cell r="I4460" t="str">
            <v>PCE</v>
          </cell>
        </row>
        <row r="4461">
          <cell r="C4461">
            <v>6120558</v>
          </cell>
          <cell r="D4461" t="str">
            <v>A</v>
          </cell>
          <cell r="E4461">
            <v>24.36</v>
          </cell>
          <cell r="F4461" t="str">
            <v>EUR</v>
          </cell>
          <cell r="G4461">
            <v>45383</v>
          </cell>
          <cell r="H4461">
            <v>1</v>
          </cell>
          <cell r="I4461" t="str">
            <v>PCE</v>
          </cell>
        </row>
        <row r="4462">
          <cell r="C4462">
            <v>6120672</v>
          </cell>
          <cell r="D4462" t="str">
            <v>A</v>
          </cell>
          <cell r="E4462">
            <v>20.73</v>
          </cell>
          <cell r="F4462" t="str">
            <v>EUR</v>
          </cell>
          <cell r="G4462">
            <v>45383</v>
          </cell>
          <cell r="H4462">
            <v>1</v>
          </cell>
          <cell r="I4462" t="str">
            <v>PCE</v>
          </cell>
        </row>
        <row r="4463">
          <cell r="C4463">
            <v>6120692</v>
          </cell>
          <cell r="D4463" t="str">
            <v>A</v>
          </cell>
          <cell r="E4463">
            <v>33.24</v>
          </cell>
          <cell r="F4463" t="str">
            <v>EUR</v>
          </cell>
          <cell r="G4463">
            <v>45383</v>
          </cell>
          <cell r="H4463">
            <v>1</v>
          </cell>
          <cell r="I4463" t="str">
            <v>PCE</v>
          </cell>
        </row>
        <row r="4464">
          <cell r="C4464">
            <v>6120722</v>
          </cell>
          <cell r="D4464" t="str">
            <v>A</v>
          </cell>
          <cell r="E4464">
            <v>13.2</v>
          </cell>
          <cell r="F4464" t="str">
            <v>EUR</v>
          </cell>
          <cell r="G4464">
            <v>45383</v>
          </cell>
          <cell r="H4464">
            <v>1</v>
          </cell>
          <cell r="I4464" t="str">
            <v>PCE</v>
          </cell>
        </row>
        <row r="4465">
          <cell r="C4465">
            <v>6120920</v>
          </cell>
          <cell r="D4465" t="str">
            <v>A</v>
          </cell>
          <cell r="E4465">
            <v>14.99</v>
          </cell>
          <cell r="F4465" t="str">
            <v>EUR</v>
          </cell>
          <cell r="G4465">
            <v>45383</v>
          </cell>
          <cell r="H4465">
            <v>1</v>
          </cell>
          <cell r="I4465" t="str">
            <v>PCE</v>
          </cell>
        </row>
        <row r="4466">
          <cell r="C4466">
            <v>6120922</v>
          </cell>
          <cell r="D4466" t="str">
            <v>A</v>
          </cell>
          <cell r="E4466">
            <v>14.99</v>
          </cell>
          <cell r="F4466" t="str">
            <v>EUR</v>
          </cell>
          <cell r="G4466">
            <v>45383</v>
          </cell>
          <cell r="H4466">
            <v>1</v>
          </cell>
          <cell r="I4466" t="str">
            <v>PCE</v>
          </cell>
        </row>
        <row r="4467">
          <cell r="C4467">
            <v>6120924</v>
          </cell>
          <cell r="D4467" t="str">
            <v>A</v>
          </cell>
          <cell r="E4467">
            <v>17.96</v>
          </cell>
          <cell r="F4467" t="str">
            <v>EUR</v>
          </cell>
          <cell r="G4467">
            <v>45383</v>
          </cell>
          <cell r="H4467">
            <v>1</v>
          </cell>
          <cell r="I4467" t="str">
            <v>PCE</v>
          </cell>
        </row>
        <row r="4468">
          <cell r="C4468">
            <v>6120926</v>
          </cell>
          <cell r="D4468" t="str">
            <v>A</v>
          </cell>
          <cell r="E4468">
            <v>17.649999999999999</v>
          </cell>
          <cell r="F4468" t="str">
            <v>EUR</v>
          </cell>
          <cell r="G4468">
            <v>45383</v>
          </cell>
          <cell r="H4468">
            <v>1</v>
          </cell>
          <cell r="I4468" t="str">
            <v>PCE</v>
          </cell>
        </row>
        <row r="4469">
          <cell r="C4469">
            <v>6120928</v>
          </cell>
          <cell r="D4469" t="str">
            <v>A</v>
          </cell>
          <cell r="E4469">
            <v>17.649999999999999</v>
          </cell>
          <cell r="F4469" t="str">
            <v>EUR</v>
          </cell>
          <cell r="G4469">
            <v>45383</v>
          </cell>
          <cell r="H4469">
            <v>1</v>
          </cell>
          <cell r="I4469" t="str">
            <v>PCE</v>
          </cell>
        </row>
        <row r="4470">
          <cell r="C4470">
            <v>6120930</v>
          </cell>
          <cell r="D4470" t="str">
            <v>A</v>
          </cell>
          <cell r="E4470">
            <v>21.12</v>
          </cell>
          <cell r="F4470" t="str">
            <v>EUR</v>
          </cell>
          <cell r="G4470">
            <v>45383</v>
          </cell>
          <cell r="H4470">
            <v>1</v>
          </cell>
          <cell r="I4470" t="str">
            <v>PCE</v>
          </cell>
        </row>
        <row r="4471">
          <cell r="C4471">
            <v>6120932</v>
          </cell>
          <cell r="D4471" t="str">
            <v>A</v>
          </cell>
          <cell r="E4471">
            <v>18.649999999999999</v>
          </cell>
          <cell r="F4471" t="str">
            <v>EUR</v>
          </cell>
          <cell r="G4471">
            <v>45383</v>
          </cell>
          <cell r="H4471">
            <v>1</v>
          </cell>
          <cell r="I4471" t="str">
            <v>PCE</v>
          </cell>
        </row>
        <row r="4472">
          <cell r="C4472">
            <v>6120934</v>
          </cell>
          <cell r="D4472" t="str">
            <v>A</v>
          </cell>
          <cell r="E4472">
            <v>18.649999999999999</v>
          </cell>
          <cell r="F4472" t="str">
            <v>EUR</v>
          </cell>
          <cell r="G4472">
            <v>45383</v>
          </cell>
          <cell r="H4472">
            <v>1</v>
          </cell>
          <cell r="I4472" t="str">
            <v>PCE</v>
          </cell>
        </row>
        <row r="4473">
          <cell r="C4473">
            <v>6120936</v>
          </cell>
          <cell r="D4473" t="str">
            <v>A</v>
          </cell>
          <cell r="E4473">
            <v>22.48</v>
          </cell>
          <cell r="F4473" t="str">
            <v>EUR</v>
          </cell>
          <cell r="G4473">
            <v>45383</v>
          </cell>
          <cell r="H4473">
            <v>1</v>
          </cell>
          <cell r="I4473" t="str">
            <v>PCE</v>
          </cell>
        </row>
        <row r="4474">
          <cell r="C4474">
            <v>6120938</v>
          </cell>
          <cell r="D4474" t="str">
            <v>A</v>
          </cell>
          <cell r="E4474">
            <v>22.25</v>
          </cell>
          <cell r="F4474" t="str">
            <v>EUR</v>
          </cell>
          <cell r="G4474">
            <v>45383</v>
          </cell>
          <cell r="H4474">
            <v>1</v>
          </cell>
          <cell r="I4474" t="str">
            <v>PCE</v>
          </cell>
        </row>
        <row r="4475">
          <cell r="C4475">
            <v>6120940</v>
          </cell>
          <cell r="D4475" t="str">
            <v>A</v>
          </cell>
          <cell r="E4475">
            <v>22.25</v>
          </cell>
          <cell r="F4475" t="str">
            <v>EUR</v>
          </cell>
          <cell r="G4475">
            <v>45383</v>
          </cell>
          <cell r="H4475">
            <v>1</v>
          </cell>
          <cell r="I4475" t="str">
            <v>PCE</v>
          </cell>
        </row>
        <row r="4476">
          <cell r="C4476">
            <v>6120942</v>
          </cell>
          <cell r="D4476" t="str">
            <v>A</v>
          </cell>
          <cell r="E4476">
            <v>26.71</v>
          </cell>
          <cell r="F4476" t="str">
            <v>EUR</v>
          </cell>
          <cell r="G4476">
            <v>45383</v>
          </cell>
          <cell r="H4476">
            <v>1</v>
          </cell>
          <cell r="I4476" t="str">
            <v>PCE</v>
          </cell>
        </row>
        <row r="4477">
          <cell r="C4477">
            <v>6120950</v>
          </cell>
          <cell r="D4477" t="str">
            <v>A</v>
          </cell>
          <cell r="E4477">
            <v>22.02</v>
          </cell>
          <cell r="F4477" t="str">
            <v>EUR</v>
          </cell>
          <cell r="G4477">
            <v>45383</v>
          </cell>
          <cell r="H4477">
            <v>1</v>
          </cell>
          <cell r="I4477" t="str">
            <v>PCE</v>
          </cell>
        </row>
        <row r="4478">
          <cell r="C4478">
            <v>6120952</v>
          </cell>
          <cell r="D4478" t="str">
            <v>A</v>
          </cell>
          <cell r="E4478">
            <v>22.02</v>
          </cell>
          <cell r="F4478" t="str">
            <v>EUR</v>
          </cell>
          <cell r="G4478">
            <v>45383</v>
          </cell>
          <cell r="H4478">
            <v>1</v>
          </cell>
          <cell r="I4478" t="str">
            <v>PCE</v>
          </cell>
        </row>
        <row r="4479">
          <cell r="C4479">
            <v>6120954</v>
          </cell>
          <cell r="D4479" t="str">
            <v>A</v>
          </cell>
          <cell r="E4479">
            <v>26.31</v>
          </cell>
          <cell r="F4479" t="str">
            <v>EUR</v>
          </cell>
          <cell r="G4479">
            <v>45383</v>
          </cell>
          <cell r="H4479">
            <v>1</v>
          </cell>
          <cell r="I4479" t="str">
            <v>PCE</v>
          </cell>
        </row>
        <row r="4480">
          <cell r="C4480">
            <v>6120960</v>
          </cell>
          <cell r="D4480" t="str">
            <v>A</v>
          </cell>
          <cell r="E4480">
            <v>15.49</v>
          </cell>
          <cell r="F4480" t="str">
            <v>EUR</v>
          </cell>
          <cell r="G4480">
            <v>45383</v>
          </cell>
          <cell r="H4480">
            <v>1</v>
          </cell>
          <cell r="I4480" t="str">
            <v>PCE</v>
          </cell>
        </row>
        <row r="4481">
          <cell r="C4481">
            <v>6120962</v>
          </cell>
          <cell r="D4481" t="str">
            <v>A</v>
          </cell>
          <cell r="E4481">
            <v>15.49</v>
          </cell>
          <cell r="F4481" t="str">
            <v>EUR</v>
          </cell>
          <cell r="G4481">
            <v>45383</v>
          </cell>
          <cell r="H4481">
            <v>1</v>
          </cell>
          <cell r="I4481" t="str">
            <v>PCE</v>
          </cell>
        </row>
        <row r="4482">
          <cell r="C4482">
            <v>6120964</v>
          </cell>
          <cell r="D4482" t="str">
            <v>A</v>
          </cell>
          <cell r="E4482">
            <v>18.55</v>
          </cell>
          <cell r="F4482" t="str">
            <v>EUR</v>
          </cell>
          <cell r="G4482">
            <v>45383</v>
          </cell>
          <cell r="H4482">
            <v>1</v>
          </cell>
          <cell r="I4482" t="str">
            <v>PCE</v>
          </cell>
        </row>
        <row r="4483">
          <cell r="C4483">
            <v>6120966</v>
          </cell>
          <cell r="D4483" t="str">
            <v>A</v>
          </cell>
          <cell r="E4483">
            <v>19.309999999999999</v>
          </cell>
          <cell r="F4483" t="str">
            <v>EUR</v>
          </cell>
          <cell r="G4483">
            <v>45383</v>
          </cell>
          <cell r="H4483">
            <v>1</v>
          </cell>
          <cell r="I4483" t="str">
            <v>PCE</v>
          </cell>
        </row>
        <row r="4484">
          <cell r="C4484">
            <v>6120968</v>
          </cell>
          <cell r="D4484" t="str">
            <v>A</v>
          </cell>
          <cell r="E4484">
            <v>19.309999999999999</v>
          </cell>
          <cell r="F4484" t="str">
            <v>EUR</v>
          </cell>
          <cell r="G4484">
            <v>45383</v>
          </cell>
          <cell r="H4484">
            <v>1</v>
          </cell>
          <cell r="I4484" t="str">
            <v>PCE</v>
          </cell>
        </row>
        <row r="4485">
          <cell r="C4485">
            <v>6120970</v>
          </cell>
          <cell r="D4485" t="str">
            <v>A</v>
          </cell>
          <cell r="E4485">
            <v>23.18</v>
          </cell>
          <cell r="F4485" t="str">
            <v>EUR</v>
          </cell>
          <cell r="G4485">
            <v>45383</v>
          </cell>
          <cell r="H4485">
            <v>1</v>
          </cell>
          <cell r="I4485" t="str">
            <v>PCE</v>
          </cell>
        </row>
        <row r="4486">
          <cell r="C4486">
            <v>6120980</v>
          </cell>
          <cell r="D4486" t="str">
            <v>A</v>
          </cell>
          <cell r="E4486">
            <v>28.37</v>
          </cell>
          <cell r="F4486" t="str">
            <v>EUR</v>
          </cell>
          <cell r="G4486">
            <v>45383</v>
          </cell>
          <cell r="H4486">
            <v>1</v>
          </cell>
          <cell r="I4486" t="str">
            <v>PCE</v>
          </cell>
        </row>
        <row r="4487">
          <cell r="C4487">
            <v>6120982</v>
          </cell>
          <cell r="D4487" t="str">
            <v>A</v>
          </cell>
          <cell r="E4487">
            <v>28.37</v>
          </cell>
          <cell r="F4487" t="str">
            <v>EUR</v>
          </cell>
          <cell r="G4487">
            <v>45383</v>
          </cell>
          <cell r="H4487">
            <v>1</v>
          </cell>
          <cell r="I4487" t="str">
            <v>PCE</v>
          </cell>
        </row>
        <row r="4488">
          <cell r="C4488">
            <v>6120984</v>
          </cell>
          <cell r="D4488" t="str">
            <v>A</v>
          </cell>
          <cell r="E4488">
            <v>33.94</v>
          </cell>
          <cell r="F4488" t="str">
            <v>EUR</v>
          </cell>
          <cell r="G4488">
            <v>45383</v>
          </cell>
          <cell r="H4488">
            <v>1</v>
          </cell>
          <cell r="I4488" t="str">
            <v>PCE</v>
          </cell>
        </row>
        <row r="4489">
          <cell r="C4489">
            <v>6120992</v>
          </cell>
          <cell r="D4489" t="str">
            <v>A</v>
          </cell>
          <cell r="E4489">
            <v>8.6300000000000008</v>
          </cell>
          <cell r="F4489" t="str">
            <v>EUR</v>
          </cell>
          <cell r="G4489">
            <v>45383</v>
          </cell>
          <cell r="H4489">
            <v>1</v>
          </cell>
          <cell r="I4489" t="str">
            <v>PCE</v>
          </cell>
        </row>
        <row r="4490">
          <cell r="C4490">
            <v>6131164</v>
          </cell>
          <cell r="D4490" t="str">
            <v>A</v>
          </cell>
          <cell r="E4490">
            <v>18.690000000000001</v>
          </cell>
          <cell r="F4490" t="str">
            <v>EUR</v>
          </cell>
          <cell r="G4490">
            <v>45383</v>
          </cell>
          <cell r="H4490">
            <v>1</v>
          </cell>
          <cell r="I4490" t="str">
            <v>MTR</v>
          </cell>
        </row>
        <row r="4491">
          <cell r="C4491">
            <v>6132235</v>
          </cell>
          <cell r="D4491" t="str">
            <v>A</v>
          </cell>
          <cell r="E4491">
            <v>2.76</v>
          </cell>
          <cell r="F4491" t="str">
            <v>EUR</v>
          </cell>
          <cell r="G4491">
            <v>45383</v>
          </cell>
          <cell r="H4491">
            <v>1</v>
          </cell>
          <cell r="I4491" t="str">
            <v>PCE</v>
          </cell>
        </row>
        <row r="4492">
          <cell r="C4492">
            <v>6132236</v>
          </cell>
          <cell r="D4492" t="str">
            <v>A</v>
          </cell>
          <cell r="E4492">
            <v>24.23</v>
          </cell>
          <cell r="F4492" t="str">
            <v>EUR</v>
          </cell>
          <cell r="G4492">
            <v>45383</v>
          </cell>
          <cell r="H4492">
            <v>1</v>
          </cell>
          <cell r="I4492" t="str">
            <v>PCE</v>
          </cell>
        </row>
        <row r="4493">
          <cell r="C4493">
            <v>6132250</v>
          </cell>
          <cell r="D4493" t="str">
            <v>A</v>
          </cell>
          <cell r="E4493">
            <v>34.97</v>
          </cell>
          <cell r="F4493" t="str">
            <v>EUR</v>
          </cell>
          <cell r="G4493">
            <v>45383</v>
          </cell>
          <cell r="H4493">
            <v>1</v>
          </cell>
          <cell r="I4493" t="str">
            <v>PCE</v>
          </cell>
        </row>
        <row r="4494">
          <cell r="C4494">
            <v>6132259</v>
          </cell>
          <cell r="D4494" t="str">
            <v>A</v>
          </cell>
          <cell r="E4494">
            <v>2.99</v>
          </cell>
          <cell r="F4494" t="str">
            <v>EUR</v>
          </cell>
          <cell r="G4494">
            <v>45383</v>
          </cell>
          <cell r="H4494">
            <v>1</v>
          </cell>
          <cell r="I4494" t="str">
            <v>PCE</v>
          </cell>
        </row>
        <row r="4495">
          <cell r="C4495">
            <v>6132274</v>
          </cell>
          <cell r="D4495" t="str">
            <v>A</v>
          </cell>
          <cell r="E4495">
            <v>22.06</v>
          </cell>
          <cell r="F4495" t="str">
            <v>EUR</v>
          </cell>
          <cell r="G4495">
            <v>45383</v>
          </cell>
          <cell r="H4495">
            <v>1</v>
          </cell>
          <cell r="I4495" t="str">
            <v>MTR</v>
          </cell>
        </row>
        <row r="4496">
          <cell r="C4496">
            <v>6132275</v>
          </cell>
          <cell r="D4496" t="str">
            <v>A</v>
          </cell>
          <cell r="E4496">
            <v>3.23</v>
          </cell>
          <cell r="F4496" t="str">
            <v>EUR</v>
          </cell>
          <cell r="G4496">
            <v>45383</v>
          </cell>
          <cell r="H4496">
            <v>1</v>
          </cell>
          <cell r="I4496" t="str">
            <v>PCE</v>
          </cell>
        </row>
        <row r="4497">
          <cell r="C4497">
            <v>6132286</v>
          </cell>
          <cell r="D4497" t="str">
            <v>A</v>
          </cell>
          <cell r="E4497">
            <v>2.0299999999999998</v>
          </cell>
          <cell r="F4497" t="str">
            <v>EUR</v>
          </cell>
          <cell r="G4497">
            <v>45383</v>
          </cell>
          <cell r="H4497">
            <v>1</v>
          </cell>
          <cell r="I4497" t="str">
            <v>PCE</v>
          </cell>
        </row>
        <row r="4498">
          <cell r="C4498">
            <v>6132300</v>
          </cell>
          <cell r="D4498" t="str">
            <v>A</v>
          </cell>
          <cell r="E4498">
            <v>2.0299999999999998</v>
          </cell>
          <cell r="F4498" t="str">
            <v>EUR</v>
          </cell>
          <cell r="G4498">
            <v>45383</v>
          </cell>
          <cell r="H4498">
            <v>1</v>
          </cell>
          <cell r="I4498" t="str">
            <v>PCE</v>
          </cell>
        </row>
        <row r="4499">
          <cell r="C4499">
            <v>6132540</v>
          </cell>
          <cell r="D4499" t="str">
            <v>A</v>
          </cell>
          <cell r="E4499">
            <v>14.72</v>
          </cell>
          <cell r="F4499" t="str">
            <v>EUR</v>
          </cell>
          <cell r="G4499">
            <v>45383</v>
          </cell>
          <cell r="H4499">
            <v>1</v>
          </cell>
          <cell r="I4499" t="str">
            <v>MTR</v>
          </cell>
        </row>
        <row r="4500">
          <cell r="C4500">
            <v>6132544</v>
          </cell>
          <cell r="D4500" t="str">
            <v>A</v>
          </cell>
          <cell r="E4500">
            <v>16.809999999999999</v>
          </cell>
          <cell r="F4500" t="str">
            <v>EUR</v>
          </cell>
          <cell r="G4500">
            <v>45383</v>
          </cell>
          <cell r="H4500">
            <v>1</v>
          </cell>
          <cell r="I4500" t="str">
            <v>MTR</v>
          </cell>
        </row>
        <row r="4501">
          <cell r="C4501">
            <v>6132546</v>
          </cell>
          <cell r="D4501" t="str">
            <v>A</v>
          </cell>
          <cell r="E4501">
            <v>19.309999999999999</v>
          </cell>
          <cell r="F4501" t="str">
            <v>EUR</v>
          </cell>
          <cell r="G4501">
            <v>45383</v>
          </cell>
          <cell r="H4501">
            <v>1</v>
          </cell>
          <cell r="I4501" t="str">
            <v>MTR</v>
          </cell>
        </row>
        <row r="4502">
          <cell r="C4502">
            <v>6132548</v>
          </cell>
          <cell r="D4502" t="str">
            <v>A</v>
          </cell>
          <cell r="E4502">
            <v>22.22</v>
          </cell>
          <cell r="F4502" t="str">
            <v>EUR</v>
          </cell>
          <cell r="G4502">
            <v>45383</v>
          </cell>
          <cell r="H4502">
            <v>1</v>
          </cell>
          <cell r="I4502" t="str">
            <v>MTR</v>
          </cell>
        </row>
        <row r="4503">
          <cell r="C4503">
            <v>6132550</v>
          </cell>
          <cell r="D4503" t="str">
            <v>A</v>
          </cell>
          <cell r="E4503">
            <v>19.350000000000001</v>
          </cell>
          <cell r="F4503" t="str">
            <v>EUR</v>
          </cell>
          <cell r="G4503">
            <v>45383</v>
          </cell>
          <cell r="H4503">
            <v>1</v>
          </cell>
          <cell r="I4503" t="str">
            <v>MTR</v>
          </cell>
        </row>
        <row r="4504">
          <cell r="C4504">
            <v>6132552</v>
          </cell>
          <cell r="D4504" t="str">
            <v>A</v>
          </cell>
          <cell r="E4504">
            <v>23.88</v>
          </cell>
          <cell r="F4504" t="str">
            <v>EUR</v>
          </cell>
          <cell r="G4504">
            <v>45383</v>
          </cell>
          <cell r="H4504">
            <v>1</v>
          </cell>
          <cell r="I4504" t="str">
            <v>MTR</v>
          </cell>
        </row>
        <row r="4505">
          <cell r="C4505">
            <v>6132554</v>
          </cell>
          <cell r="D4505" t="str">
            <v>A</v>
          </cell>
          <cell r="E4505">
            <v>26.43</v>
          </cell>
          <cell r="F4505" t="str">
            <v>EUR</v>
          </cell>
          <cell r="G4505">
            <v>45383</v>
          </cell>
          <cell r="H4505">
            <v>1</v>
          </cell>
          <cell r="I4505" t="str">
            <v>MTR</v>
          </cell>
        </row>
        <row r="4506">
          <cell r="C4506">
            <v>6132556</v>
          </cell>
          <cell r="D4506" t="str">
            <v>A</v>
          </cell>
          <cell r="E4506">
            <v>38.14</v>
          </cell>
          <cell r="F4506" t="str">
            <v>EUR</v>
          </cell>
          <cell r="G4506">
            <v>45383</v>
          </cell>
          <cell r="H4506">
            <v>1</v>
          </cell>
          <cell r="I4506" t="str">
            <v>MTR</v>
          </cell>
        </row>
        <row r="4507">
          <cell r="C4507">
            <v>6132560</v>
          </cell>
          <cell r="D4507" t="str">
            <v>A</v>
          </cell>
          <cell r="E4507">
            <v>27.77</v>
          </cell>
          <cell r="F4507" t="str">
            <v>EUR</v>
          </cell>
          <cell r="G4507">
            <v>45383</v>
          </cell>
          <cell r="H4507">
            <v>1</v>
          </cell>
          <cell r="I4507" t="str">
            <v>MTR</v>
          </cell>
        </row>
        <row r="4508">
          <cell r="C4508">
            <v>6132562</v>
          </cell>
          <cell r="D4508" t="str">
            <v>A</v>
          </cell>
          <cell r="E4508">
            <v>28.51</v>
          </cell>
          <cell r="F4508" t="str">
            <v>EUR</v>
          </cell>
          <cell r="G4508">
            <v>45383</v>
          </cell>
          <cell r="H4508">
            <v>1</v>
          </cell>
          <cell r="I4508" t="str">
            <v>MTR</v>
          </cell>
        </row>
        <row r="4509">
          <cell r="C4509">
            <v>6132564</v>
          </cell>
          <cell r="D4509" t="str">
            <v>A</v>
          </cell>
          <cell r="E4509">
            <v>31.84</v>
          </cell>
          <cell r="F4509" t="str">
            <v>EUR</v>
          </cell>
          <cell r="G4509">
            <v>45383</v>
          </cell>
          <cell r="H4509">
            <v>1</v>
          </cell>
          <cell r="I4509" t="str">
            <v>MTR</v>
          </cell>
        </row>
        <row r="4510">
          <cell r="C4510">
            <v>6132566</v>
          </cell>
          <cell r="D4510" t="str">
            <v>A</v>
          </cell>
          <cell r="E4510">
            <v>38.409999999999997</v>
          </cell>
          <cell r="F4510" t="str">
            <v>EUR</v>
          </cell>
          <cell r="G4510">
            <v>45383</v>
          </cell>
          <cell r="H4510">
            <v>1</v>
          </cell>
          <cell r="I4510" t="str">
            <v>MTR</v>
          </cell>
        </row>
        <row r="4511">
          <cell r="C4511">
            <v>6132568</v>
          </cell>
          <cell r="D4511" t="str">
            <v>A</v>
          </cell>
          <cell r="E4511">
            <v>42.64</v>
          </cell>
          <cell r="F4511" t="str">
            <v>EUR</v>
          </cell>
          <cell r="G4511">
            <v>45383</v>
          </cell>
          <cell r="H4511">
            <v>1</v>
          </cell>
          <cell r="I4511" t="str">
            <v>MTR</v>
          </cell>
        </row>
        <row r="4512">
          <cell r="C4512">
            <v>6132569</v>
          </cell>
          <cell r="D4512" t="str">
            <v>A</v>
          </cell>
          <cell r="E4512">
            <v>55.77</v>
          </cell>
          <cell r="F4512" t="str">
            <v>EUR</v>
          </cell>
          <cell r="G4512">
            <v>45383</v>
          </cell>
          <cell r="H4512">
            <v>1</v>
          </cell>
          <cell r="I4512" t="str">
            <v>MTR</v>
          </cell>
        </row>
        <row r="4513">
          <cell r="C4513">
            <v>6132570</v>
          </cell>
          <cell r="D4513" t="str">
            <v>A</v>
          </cell>
          <cell r="E4513">
            <v>44.98</v>
          </cell>
          <cell r="F4513" t="str">
            <v>EUR</v>
          </cell>
          <cell r="G4513">
            <v>45383</v>
          </cell>
          <cell r="H4513">
            <v>1</v>
          </cell>
          <cell r="I4513" t="str">
            <v>MTR</v>
          </cell>
        </row>
        <row r="4514">
          <cell r="C4514">
            <v>6132572</v>
          </cell>
          <cell r="D4514" t="str">
            <v>A</v>
          </cell>
          <cell r="E4514">
            <v>46.8</v>
          </cell>
          <cell r="F4514" t="str">
            <v>EUR</v>
          </cell>
          <cell r="G4514">
            <v>45383</v>
          </cell>
          <cell r="H4514">
            <v>1</v>
          </cell>
          <cell r="I4514" t="str">
            <v>MTR</v>
          </cell>
        </row>
        <row r="4515">
          <cell r="C4515">
            <v>6132574</v>
          </cell>
          <cell r="D4515" t="str">
            <v>A</v>
          </cell>
          <cell r="E4515">
            <v>49.99</v>
          </cell>
          <cell r="F4515" t="str">
            <v>EUR</v>
          </cell>
          <cell r="G4515">
            <v>45383</v>
          </cell>
          <cell r="H4515">
            <v>1</v>
          </cell>
          <cell r="I4515" t="str">
            <v>MTR</v>
          </cell>
        </row>
        <row r="4516">
          <cell r="C4516">
            <v>6132576</v>
          </cell>
          <cell r="D4516" t="str">
            <v>A</v>
          </cell>
          <cell r="E4516">
            <v>57.44</v>
          </cell>
          <cell r="F4516" t="str">
            <v>EUR</v>
          </cell>
          <cell r="G4516">
            <v>45383</v>
          </cell>
          <cell r="H4516">
            <v>1</v>
          </cell>
          <cell r="I4516" t="str">
            <v>MTR</v>
          </cell>
        </row>
        <row r="4517">
          <cell r="C4517">
            <v>6132594</v>
          </cell>
          <cell r="D4517" t="str">
            <v>A</v>
          </cell>
          <cell r="E4517">
            <v>0.92</v>
          </cell>
          <cell r="F4517" t="str">
            <v>EUR</v>
          </cell>
          <cell r="G4517">
            <v>45383</v>
          </cell>
          <cell r="H4517">
            <v>1</v>
          </cell>
          <cell r="I4517" t="str">
            <v>PCE</v>
          </cell>
        </row>
        <row r="4518">
          <cell r="C4518">
            <v>6134500</v>
          </cell>
          <cell r="D4518" t="str">
            <v>A</v>
          </cell>
          <cell r="E4518">
            <v>24.9</v>
          </cell>
          <cell r="F4518" t="str">
            <v>EUR</v>
          </cell>
          <cell r="G4518">
            <v>45383</v>
          </cell>
          <cell r="H4518">
            <v>1</v>
          </cell>
          <cell r="I4518" t="str">
            <v>PCE</v>
          </cell>
        </row>
        <row r="4519">
          <cell r="C4519">
            <v>6134501</v>
          </cell>
          <cell r="D4519" t="str">
            <v>A</v>
          </cell>
          <cell r="E4519">
            <v>24.9</v>
          </cell>
          <cell r="F4519" t="str">
            <v>EUR</v>
          </cell>
          <cell r="G4519">
            <v>45383</v>
          </cell>
          <cell r="H4519">
            <v>1</v>
          </cell>
          <cell r="I4519" t="str">
            <v>PCE</v>
          </cell>
        </row>
        <row r="4520">
          <cell r="C4520">
            <v>6134506</v>
          </cell>
          <cell r="D4520" t="str">
            <v>A</v>
          </cell>
          <cell r="E4520">
            <v>37.42</v>
          </cell>
          <cell r="F4520" t="str">
            <v>EUR</v>
          </cell>
          <cell r="G4520">
            <v>45383</v>
          </cell>
          <cell r="H4520">
            <v>1</v>
          </cell>
          <cell r="I4520" t="str">
            <v>PCE</v>
          </cell>
        </row>
        <row r="4521">
          <cell r="C4521">
            <v>6193153</v>
          </cell>
          <cell r="D4521" t="str">
            <v>A</v>
          </cell>
          <cell r="E4521">
            <v>1.69</v>
          </cell>
          <cell r="F4521" t="str">
            <v>EUR</v>
          </cell>
          <cell r="G4521">
            <v>45383</v>
          </cell>
          <cell r="H4521">
            <v>1</v>
          </cell>
          <cell r="I4521" t="str">
            <v>PCE</v>
          </cell>
        </row>
        <row r="4522">
          <cell r="C4522">
            <v>6191808</v>
          </cell>
          <cell r="D4522" t="str">
            <v>A</v>
          </cell>
          <cell r="E4522">
            <v>1.69</v>
          </cell>
          <cell r="F4522" t="str">
            <v>EUR</v>
          </cell>
          <cell r="G4522">
            <v>45383</v>
          </cell>
          <cell r="H4522">
            <v>1</v>
          </cell>
          <cell r="I4522" t="str">
            <v>PCE</v>
          </cell>
        </row>
        <row r="4523">
          <cell r="C4523">
            <v>6158765</v>
          </cell>
          <cell r="D4523" t="str">
            <v>A</v>
          </cell>
          <cell r="E4523">
            <v>1.87</v>
          </cell>
          <cell r="F4523" t="str">
            <v>EUR</v>
          </cell>
          <cell r="G4523">
            <v>45383</v>
          </cell>
          <cell r="H4523">
            <v>1</v>
          </cell>
          <cell r="I4523" t="str">
            <v>PCE</v>
          </cell>
        </row>
        <row r="4524">
          <cell r="C4524">
            <v>6193188</v>
          </cell>
          <cell r="D4524" t="str">
            <v>A</v>
          </cell>
          <cell r="E4524">
            <v>1.87</v>
          </cell>
          <cell r="F4524" t="str">
            <v>EUR</v>
          </cell>
          <cell r="G4524">
            <v>45383</v>
          </cell>
          <cell r="H4524">
            <v>1</v>
          </cell>
          <cell r="I4524" t="str">
            <v>PCE</v>
          </cell>
        </row>
        <row r="4525">
          <cell r="C4525">
            <v>6193196</v>
          </cell>
          <cell r="D4525" t="str">
            <v>A</v>
          </cell>
          <cell r="E4525">
            <v>2.11</v>
          </cell>
          <cell r="F4525" t="str">
            <v>EUR</v>
          </cell>
          <cell r="G4525">
            <v>45383</v>
          </cell>
          <cell r="H4525">
            <v>1</v>
          </cell>
          <cell r="I4525" t="str">
            <v>PCE</v>
          </cell>
        </row>
        <row r="4526">
          <cell r="C4526">
            <v>6158773</v>
          </cell>
          <cell r="D4526" t="str">
            <v>A</v>
          </cell>
          <cell r="E4526">
            <v>2.11</v>
          </cell>
          <cell r="F4526" t="str">
            <v>EUR</v>
          </cell>
          <cell r="G4526">
            <v>45383</v>
          </cell>
          <cell r="H4526">
            <v>1</v>
          </cell>
          <cell r="I4526" t="str">
            <v>PCE</v>
          </cell>
        </row>
        <row r="4527">
          <cell r="C4527">
            <v>6183727</v>
          </cell>
          <cell r="D4527" t="str">
            <v>A</v>
          </cell>
          <cell r="E4527">
            <v>2.11</v>
          </cell>
          <cell r="F4527" t="str">
            <v>EUR</v>
          </cell>
          <cell r="G4527">
            <v>45383</v>
          </cell>
          <cell r="H4527">
            <v>1</v>
          </cell>
          <cell r="I4527" t="str">
            <v>PCE</v>
          </cell>
        </row>
        <row r="4528">
          <cell r="C4528">
            <v>6193218</v>
          </cell>
          <cell r="D4528" t="str">
            <v>A</v>
          </cell>
          <cell r="E4528">
            <v>2.11</v>
          </cell>
          <cell r="F4528" t="str">
            <v>EUR</v>
          </cell>
          <cell r="G4528">
            <v>45383</v>
          </cell>
          <cell r="H4528">
            <v>1</v>
          </cell>
          <cell r="I4528" t="str">
            <v>PCE</v>
          </cell>
        </row>
        <row r="4529">
          <cell r="C4529">
            <v>6021492</v>
          </cell>
          <cell r="D4529" t="str">
            <v>A</v>
          </cell>
          <cell r="E4529">
            <v>3.02</v>
          </cell>
          <cell r="F4529" t="str">
            <v>EUR</v>
          </cell>
          <cell r="G4529">
            <v>45383</v>
          </cell>
          <cell r="H4529">
            <v>1</v>
          </cell>
          <cell r="I4529" t="str">
            <v>PCE</v>
          </cell>
        </row>
        <row r="4530">
          <cell r="C4530">
            <v>6183735</v>
          </cell>
          <cell r="D4530" t="str">
            <v>A</v>
          </cell>
          <cell r="E4530">
            <v>3.02</v>
          </cell>
          <cell r="F4530" t="str">
            <v>EUR</v>
          </cell>
          <cell r="G4530">
            <v>45383</v>
          </cell>
          <cell r="H4530">
            <v>1</v>
          </cell>
          <cell r="I4530" t="str">
            <v>PCE</v>
          </cell>
        </row>
        <row r="4531">
          <cell r="C4531">
            <v>6193226</v>
          </cell>
          <cell r="D4531" t="str">
            <v>A</v>
          </cell>
          <cell r="E4531">
            <v>3.02</v>
          </cell>
          <cell r="F4531" t="str">
            <v>EUR</v>
          </cell>
          <cell r="G4531">
            <v>45383</v>
          </cell>
          <cell r="H4531">
            <v>1</v>
          </cell>
          <cell r="I4531" t="str">
            <v>PCE</v>
          </cell>
        </row>
        <row r="4532">
          <cell r="C4532">
            <v>6191810</v>
          </cell>
          <cell r="D4532" t="str">
            <v>A</v>
          </cell>
          <cell r="E4532">
            <v>3.02</v>
          </cell>
          <cell r="F4532" t="str">
            <v>EUR</v>
          </cell>
          <cell r="G4532">
            <v>45383</v>
          </cell>
          <cell r="H4532">
            <v>1</v>
          </cell>
          <cell r="I4532" t="str">
            <v>PCE</v>
          </cell>
        </row>
        <row r="4533">
          <cell r="C4533">
            <v>6162614</v>
          </cell>
          <cell r="D4533" t="str">
            <v>A</v>
          </cell>
          <cell r="E4533">
            <v>3.14</v>
          </cell>
          <cell r="F4533" t="str">
            <v>EUR</v>
          </cell>
          <cell r="G4533">
            <v>45383</v>
          </cell>
          <cell r="H4533">
            <v>1</v>
          </cell>
          <cell r="I4533" t="str">
            <v>PCE</v>
          </cell>
        </row>
        <row r="4534">
          <cell r="C4534">
            <v>6193234</v>
          </cell>
          <cell r="D4534" t="str">
            <v>A</v>
          </cell>
          <cell r="E4534">
            <v>3.14</v>
          </cell>
          <cell r="F4534" t="str">
            <v>EUR</v>
          </cell>
          <cell r="G4534">
            <v>45383</v>
          </cell>
          <cell r="H4534">
            <v>1</v>
          </cell>
          <cell r="I4534" t="str">
            <v>PCE</v>
          </cell>
        </row>
        <row r="4535">
          <cell r="C4535">
            <v>6193242</v>
          </cell>
          <cell r="D4535" t="str">
            <v>A</v>
          </cell>
          <cell r="E4535">
            <v>3.66</v>
          </cell>
          <cell r="F4535" t="str">
            <v>EUR</v>
          </cell>
          <cell r="G4535">
            <v>45383</v>
          </cell>
          <cell r="H4535">
            <v>1</v>
          </cell>
          <cell r="I4535" t="str">
            <v>PCE</v>
          </cell>
        </row>
        <row r="4536">
          <cell r="C4536">
            <v>6022499</v>
          </cell>
          <cell r="D4536" t="str">
            <v>A</v>
          </cell>
          <cell r="E4536">
            <v>3.14</v>
          </cell>
          <cell r="F4536" t="str">
            <v>EUR</v>
          </cell>
          <cell r="G4536">
            <v>45383</v>
          </cell>
          <cell r="H4536">
            <v>1</v>
          </cell>
          <cell r="I4536" t="str">
            <v>PCE</v>
          </cell>
        </row>
        <row r="4537">
          <cell r="C4537">
            <v>6183808</v>
          </cell>
          <cell r="D4537" t="str">
            <v>A</v>
          </cell>
          <cell r="E4537">
            <v>3.14</v>
          </cell>
          <cell r="F4537" t="str">
            <v>EUR</v>
          </cell>
          <cell r="G4537">
            <v>45383</v>
          </cell>
          <cell r="H4537">
            <v>1</v>
          </cell>
          <cell r="I4537" t="str">
            <v>PCE</v>
          </cell>
        </row>
        <row r="4538">
          <cell r="C4538">
            <v>6193285</v>
          </cell>
          <cell r="D4538" t="str">
            <v>A</v>
          </cell>
          <cell r="E4538">
            <v>3.14</v>
          </cell>
          <cell r="F4538" t="str">
            <v>EUR</v>
          </cell>
          <cell r="G4538">
            <v>45383</v>
          </cell>
          <cell r="H4538">
            <v>1</v>
          </cell>
          <cell r="I4538" t="str">
            <v>PCE</v>
          </cell>
        </row>
        <row r="4539">
          <cell r="C4539">
            <v>6022502</v>
          </cell>
          <cell r="D4539" t="str">
            <v>A</v>
          </cell>
          <cell r="E4539">
            <v>3.57</v>
          </cell>
          <cell r="F4539" t="str">
            <v>EUR</v>
          </cell>
          <cell r="G4539">
            <v>45383</v>
          </cell>
          <cell r="H4539">
            <v>1</v>
          </cell>
          <cell r="I4539" t="str">
            <v>PCE</v>
          </cell>
        </row>
        <row r="4540">
          <cell r="C4540">
            <v>6183816</v>
          </cell>
          <cell r="D4540" t="str">
            <v>A</v>
          </cell>
          <cell r="E4540">
            <v>3.57</v>
          </cell>
          <cell r="F4540" t="str">
            <v>EUR</v>
          </cell>
          <cell r="G4540">
            <v>45383</v>
          </cell>
          <cell r="H4540">
            <v>1</v>
          </cell>
          <cell r="I4540" t="str">
            <v>PCE</v>
          </cell>
        </row>
        <row r="4541">
          <cell r="C4541">
            <v>6193293</v>
          </cell>
          <cell r="D4541" t="str">
            <v>A</v>
          </cell>
          <cell r="E4541">
            <v>3.57</v>
          </cell>
          <cell r="F4541" t="str">
            <v>EUR</v>
          </cell>
          <cell r="G4541">
            <v>45383</v>
          </cell>
          <cell r="H4541">
            <v>1</v>
          </cell>
          <cell r="I4541" t="str">
            <v>PCE</v>
          </cell>
        </row>
        <row r="4542">
          <cell r="C4542">
            <v>6162827</v>
          </cell>
          <cell r="D4542" t="str">
            <v>A</v>
          </cell>
          <cell r="E4542">
            <v>4.7699999999999996</v>
          </cell>
          <cell r="F4542" t="str">
            <v>EUR</v>
          </cell>
          <cell r="G4542">
            <v>45383</v>
          </cell>
          <cell r="H4542">
            <v>1</v>
          </cell>
          <cell r="I4542" t="str">
            <v>PCE</v>
          </cell>
        </row>
        <row r="4543">
          <cell r="C4543">
            <v>6022588</v>
          </cell>
          <cell r="D4543" t="str">
            <v>A</v>
          </cell>
          <cell r="E4543">
            <v>4.7699999999999996</v>
          </cell>
          <cell r="F4543" t="str">
            <v>EUR</v>
          </cell>
          <cell r="G4543">
            <v>45383</v>
          </cell>
          <cell r="H4543">
            <v>1</v>
          </cell>
          <cell r="I4543" t="str">
            <v>PCE</v>
          </cell>
        </row>
        <row r="4544">
          <cell r="C4544">
            <v>6193307</v>
          </cell>
          <cell r="D4544" t="str">
            <v>A</v>
          </cell>
          <cell r="E4544">
            <v>4.7699999999999996</v>
          </cell>
          <cell r="F4544" t="str">
            <v>EUR</v>
          </cell>
          <cell r="G4544">
            <v>45383</v>
          </cell>
          <cell r="H4544">
            <v>1</v>
          </cell>
          <cell r="I4544" t="str">
            <v>PCE</v>
          </cell>
        </row>
        <row r="4545">
          <cell r="C4545">
            <v>6191812</v>
          </cell>
          <cell r="D4545" t="str">
            <v>A</v>
          </cell>
          <cell r="E4545">
            <v>4.7699999999999996</v>
          </cell>
          <cell r="F4545" t="str">
            <v>EUR</v>
          </cell>
          <cell r="G4545">
            <v>45383</v>
          </cell>
          <cell r="H4545">
            <v>1</v>
          </cell>
          <cell r="I4545" t="str">
            <v>PCE</v>
          </cell>
        </row>
        <row r="4546">
          <cell r="C4546">
            <v>6193315</v>
          </cell>
          <cell r="D4546" t="str">
            <v>A</v>
          </cell>
          <cell r="E4546">
            <v>4.76</v>
          </cell>
          <cell r="F4546" t="str">
            <v>EUR</v>
          </cell>
          <cell r="G4546">
            <v>45383</v>
          </cell>
          <cell r="H4546">
            <v>1</v>
          </cell>
          <cell r="I4546" t="str">
            <v>PCE</v>
          </cell>
        </row>
        <row r="4547">
          <cell r="C4547">
            <v>6024823</v>
          </cell>
          <cell r="D4547" t="str">
            <v>A</v>
          </cell>
          <cell r="E4547">
            <v>5.78</v>
          </cell>
          <cell r="F4547" t="str">
            <v>EUR</v>
          </cell>
          <cell r="G4547">
            <v>45383</v>
          </cell>
          <cell r="H4547">
            <v>1</v>
          </cell>
          <cell r="I4547" t="str">
            <v>PCE</v>
          </cell>
        </row>
        <row r="4548">
          <cell r="C4548">
            <v>6193323</v>
          </cell>
          <cell r="D4548" t="str">
            <v>A</v>
          </cell>
          <cell r="E4548">
            <v>5.78</v>
          </cell>
          <cell r="F4548" t="str">
            <v>EUR</v>
          </cell>
          <cell r="G4548">
            <v>45383</v>
          </cell>
          <cell r="H4548">
            <v>1</v>
          </cell>
          <cell r="I4548" t="str">
            <v>PCE</v>
          </cell>
        </row>
        <row r="4549">
          <cell r="C4549">
            <v>6193331</v>
          </cell>
          <cell r="D4549" t="str">
            <v>A</v>
          </cell>
          <cell r="E4549">
            <v>5.82</v>
          </cell>
          <cell r="F4549" t="str">
            <v>EUR</v>
          </cell>
          <cell r="G4549">
            <v>45383</v>
          </cell>
          <cell r="H4549">
            <v>1</v>
          </cell>
          <cell r="I4549" t="str">
            <v>PCE</v>
          </cell>
        </row>
        <row r="4550">
          <cell r="C4550">
            <v>6193358</v>
          </cell>
          <cell r="D4550" t="str">
            <v>A</v>
          </cell>
          <cell r="E4550">
            <v>6.97</v>
          </cell>
          <cell r="F4550" t="str">
            <v>EUR</v>
          </cell>
          <cell r="G4550">
            <v>45383</v>
          </cell>
          <cell r="H4550">
            <v>1</v>
          </cell>
          <cell r="I4550" t="str">
            <v>PCE</v>
          </cell>
        </row>
        <row r="4551">
          <cell r="C4551">
            <v>6183875</v>
          </cell>
          <cell r="D4551" t="str">
            <v>A</v>
          </cell>
          <cell r="E4551">
            <v>6.97</v>
          </cell>
          <cell r="F4551" t="str">
            <v>EUR</v>
          </cell>
          <cell r="G4551">
            <v>45383</v>
          </cell>
          <cell r="H4551">
            <v>1</v>
          </cell>
          <cell r="I4551" t="str">
            <v>PCE</v>
          </cell>
        </row>
        <row r="4552">
          <cell r="C4552">
            <v>6193366</v>
          </cell>
          <cell r="D4552" t="str">
            <v>A</v>
          </cell>
          <cell r="E4552">
            <v>6.97</v>
          </cell>
          <cell r="F4552" t="str">
            <v>EUR</v>
          </cell>
          <cell r="G4552">
            <v>45383</v>
          </cell>
          <cell r="H4552">
            <v>1</v>
          </cell>
          <cell r="I4552" t="str">
            <v>PCE</v>
          </cell>
        </row>
        <row r="4553">
          <cell r="C4553">
            <v>6024858</v>
          </cell>
          <cell r="D4553" t="str">
            <v>A</v>
          </cell>
          <cell r="E4553">
            <v>20.329999999999998</v>
          </cell>
          <cell r="F4553" t="str">
            <v>EUR</v>
          </cell>
          <cell r="G4553">
            <v>45383</v>
          </cell>
          <cell r="H4553">
            <v>1</v>
          </cell>
          <cell r="I4553" t="str">
            <v>PCE</v>
          </cell>
        </row>
        <row r="4554">
          <cell r="C4554">
            <v>6154922</v>
          </cell>
          <cell r="D4554" t="str">
            <v>A</v>
          </cell>
          <cell r="E4554">
            <v>45.66</v>
          </cell>
          <cell r="F4554" t="str">
            <v>EUR</v>
          </cell>
          <cell r="G4554">
            <v>45383</v>
          </cell>
          <cell r="H4554">
            <v>1</v>
          </cell>
          <cell r="I4554" t="str">
            <v>MTR</v>
          </cell>
        </row>
        <row r="4555">
          <cell r="C4555">
            <v>6154930</v>
          </cell>
          <cell r="D4555" t="str">
            <v>A</v>
          </cell>
          <cell r="E4555">
            <v>45.66</v>
          </cell>
          <cell r="F4555" t="str">
            <v>EUR</v>
          </cell>
          <cell r="G4555">
            <v>45383</v>
          </cell>
          <cell r="H4555">
            <v>1</v>
          </cell>
          <cell r="I4555" t="str">
            <v>MTR</v>
          </cell>
        </row>
        <row r="4556">
          <cell r="C4556">
            <v>6154961</v>
          </cell>
          <cell r="D4556" t="str">
            <v>A</v>
          </cell>
          <cell r="E4556">
            <v>11.56</v>
          </cell>
          <cell r="F4556" t="str">
            <v>EUR</v>
          </cell>
          <cell r="G4556">
            <v>45383</v>
          </cell>
          <cell r="H4556">
            <v>1</v>
          </cell>
          <cell r="I4556" t="str">
            <v>PCE</v>
          </cell>
        </row>
        <row r="4557">
          <cell r="C4557">
            <v>6154965</v>
          </cell>
          <cell r="D4557" t="str">
            <v>A</v>
          </cell>
          <cell r="E4557">
            <v>35.85</v>
          </cell>
          <cell r="F4557" t="str">
            <v>EUR</v>
          </cell>
          <cell r="G4557">
            <v>45383</v>
          </cell>
          <cell r="H4557">
            <v>1</v>
          </cell>
          <cell r="I4557" t="str">
            <v>PCE</v>
          </cell>
        </row>
        <row r="4558">
          <cell r="C4558">
            <v>6154968</v>
          </cell>
          <cell r="D4558" t="str">
            <v>A</v>
          </cell>
          <cell r="E4558">
            <v>8.52</v>
          </cell>
          <cell r="F4558" t="str">
            <v>EUR</v>
          </cell>
          <cell r="G4558">
            <v>45383</v>
          </cell>
          <cell r="H4558">
            <v>1</v>
          </cell>
          <cell r="I4558" t="str">
            <v>PCE</v>
          </cell>
        </row>
        <row r="4559">
          <cell r="C4559">
            <v>6154980</v>
          </cell>
          <cell r="D4559" t="str">
            <v>A</v>
          </cell>
          <cell r="E4559">
            <v>42.71</v>
          </cell>
          <cell r="F4559" t="str">
            <v>EUR</v>
          </cell>
          <cell r="G4559">
            <v>45383</v>
          </cell>
          <cell r="H4559">
            <v>1</v>
          </cell>
          <cell r="I4559" t="str">
            <v>PCE</v>
          </cell>
        </row>
        <row r="4560">
          <cell r="C4560">
            <v>6154983</v>
          </cell>
          <cell r="D4560" t="str">
            <v>A</v>
          </cell>
          <cell r="E4560">
            <v>63.65</v>
          </cell>
          <cell r="F4560" t="str">
            <v>EUR</v>
          </cell>
          <cell r="G4560">
            <v>45383</v>
          </cell>
          <cell r="H4560">
            <v>1</v>
          </cell>
          <cell r="I4560" t="str">
            <v>PCE</v>
          </cell>
        </row>
        <row r="4561">
          <cell r="C4561">
            <v>6193387</v>
          </cell>
          <cell r="D4561" t="str">
            <v>A</v>
          </cell>
          <cell r="E4561">
            <v>20.329999999999998</v>
          </cell>
          <cell r="F4561" t="str">
            <v>EUR</v>
          </cell>
          <cell r="G4561">
            <v>45383</v>
          </cell>
          <cell r="H4561">
            <v>1</v>
          </cell>
          <cell r="I4561" t="str">
            <v>PCE</v>
          </cell>
        </row>
        <row r="4562">
          <cell r="C4562">
            <v>6193391</v>
          </cell>
          <cell r="D4562" t="str">
            <v>A</v>
          </cell>
          <cell r="E4562">
            <v>20.55</v>
          </cell>
          <cell r="F4562" t="str">
            <v>EUR</v>
          </cell>
          <cell r="G4562">
            <v>45383</v>
          </cell>
          <cell r="H4562">
            <v>1</v>
          </cell>
          <cell r="I4562" t="str">
            <v>PCE</v>
          </cell>
        </row>
        <row r="4563">
          <cell r="C4563">
            <v>6152600</v>
          </cell>
          <cell r="D4563" t="str">
            <v>A</v>
          </cell>
          <cell r="E4563">
            <v>1.54</v>
          </cell>
          <cell r="F4563" t="str">
            <v>EUR</v>
          </cell>
          <cell r="G4563">
            <v>45383</v>
          </cell>
          <cell r="H4563">
            <v>1</v>
          </cell>
          <cell r="I4563" t="str">
            <v>PCE</v>
          </cell>
        </row>
        <row r="4564">
          <cell r="C4564">
            <v>6154212</v>
          </cell>
          <cell r="D4564" t="str">
            <v>A</v>
          </cell>
          <cell r="E4564">
            <v>1.54</v>
          </cell>
          <cell r="F4564" t="str">
            <v>EUR</v>
          </cell>
          <cell r="G4564">
            <v>45383</v>
          </cell>
          <cell r="H4564">
            <v>1</v>
          </cell>
          <cell r="I4564" t="str">
            <v>PCE</v>
          </cell>
        </row>
        <row r="4565">
          <cell r="C4565">
            <v>6154220</v>
          </cell>
          <cell r="D4565" t="str">
            <v>A</v>
          </cell>
          <cell r="E4565">
            <v>1.95</v>
          </cell>
          <cell r="F4565" t="str">
            <v>EUR</v>
          </cell>
          <cell r="G4565">
            <v>45383</v>
          </cell>
          <cell r="H4565">
            <v>1</v>
          </cell>
          <cell r="I4565" t="str">
            <v>PCE</v>
          </cell>
        </row>
        <row r="4566">
          <cell r="C4566">
            <v>6154232</v>
          </cell>
          <cell r="D4566" t="str">
            <v>A</v>
          </cell>
          <cell r="E4566">
            <v>1.52</v>
          </cell>
          <cell r="F4566" t="str">
            <v>EUR</v>
          </cell>
          <cell r="G4566">
            <v>45383</v>
          </cell>
          <cell r="H4566">
            <v>1</v>
          </cell>
          <cell r="I4566" t="str">
            <v>PCE</v>
          </cell>
        </row>
        <row r="4567">
          <cell r="C4567">
            <v>6192742</v>
          </cell>
          <cell r="D4567" t="str">
            <v>A</v>
          </cell>
          <cell r="E4567">
            <v>1.93</v>
          </cell>
          <cell r="F4567" t="str">
            <v>EUR</v>
          </cell>
          <cell r="G4567">
            <v>45383</v>
          </cell>
          <cell r="H4567">
            <v>1</v>
          </cell>
          <cell r="I4567" t="str">
            <v>PCE</v>
          </cell>
        </row>
        <row r="4568">
          <cell r="C4568">
            <v>6161219</v>
          </cell>
          <cell r="D4568" t="str">
            <v>A</v>
          </cell>
          <cell r="E4568">
            <v>2.36</v>
          </cell>
          <cell r="F4568" t="str">
            <v>EUR</v>
          </cell>
          <cell r="G4568">
            <v>45383</v>
          </cell>
          <cell r="H4568">
            <v>1</v>
          </cell>
          <cell r="I4568" t="str">
            <v>PCE</v>
          </cell>
        </row>
        <row r="4569">
          <cell r="C4569">
            <v>6192750</v>
          </cell>
          <cell r="D4569" t="str">
            <v>A</v>
          </cell>
          <cell r="E4569">
            <v>2.36</v>
          </cell>
          <cell r="F4569" t="str">
            <v>EUR</v>
          </cell>
          <cell r="G4569">
            <v>45383</v>
          </cell>
          <cell r="H4569">
            <v>1</v>
          </cell>
          <cell r="I4569" t="str">
            <v>PCE</v>
          </cell>
        </row>
        <row r="4570">
          <cell r="C4570">
            <v>6192769</v>
          </cell>
          <cell r="D4570" t="str">
            <v>A</v>
          </cell>
          <cell r="E4570">
            <v>3.16</v>
          </cell>
          <cell r="F4570" t="str">
            <v>EUR</v>
          </cell>
          <cell r="G4570">
            <v>45383</v>
          </cell>
          <cell r="H4570">
            <v>1</v>
          </cell>
          <cell r="I4570" t="str">
            <v>PCE</v>
          </cell>
        </row>
        <row r="4571">
          <cell r="C4571">
            <v>6158587</v>
          </cell>
          <cell r="D4571" t="str">
            <v>A</v>
          </cell>
          <cell r="E4571">
            <v>2.36</v>
          </cell>
          <cell r="F4571" t="str">
            <v>EUR</v>
          </cell>
          <cell r="G4571">
            <v>45383</v>
          </cell>
          <cell r="H4571">
            <v>1</v>
          </cell>
          <cell r="I4571" t="str">
            <v>PCE</v>
          </cell>
        </row>
        <row r="4572">
          <cell r="C4572">
            <v>6192777</v>
          </cell>
          <cell r="D4572" t="str">
            <v>A</v>
          </cell>
          <cell r="E4572">
            <v>2.36</v>
          </cell>
          <cell r="F4572" t="str">
            <v>EUR</v>
          </cell>
          <cell r="G4572">
            <v>45383</v>
          </cell>
          <cell r="H4572">
            <v>1</v>
          </cell>
          <cell r="I4572" t="str">
            <v>PCE</v>
          </cell>
        </row>
        <row r="4573">
          <cell r="C4573">
            <v>6152686</v>
          </cell>
          <cell r="D4573" t="str">
            <v>A</v>
          </cell>
          <cell r="E4573">
            <v>3.28</v>
          </cell>
          <cell r="F4573" t="str">
            <v>EUR</v>
          </cell>
          <cell r="G4573">
            <v>45383</v>
          </cell>
          <cell r="H4573">
            <v>1</v>
          </cell>
          <cell r="I4573" t="str">
            <v>PCE</v>
          </cell>
        </row>
        <row r="4574">
          <cell r="C4574">
            <v>6154255</v>
          </cell>
          <cell r="D4574" t="str">
            <v>A</v>
          </cell>
          <cell r="E4574">
            <v>3.28</v>
          </cell>
          <cell r="F4574" t="str">
            <v>EUR</v>
          </cell>
          <cell r="G4574">
            <v>45383</v>
          </cell>
          <cell r="H4574">
            <v>1</v>
          </cell>
          <cell r="I4574" t="str">
            <v>PCE</v>
          </cell>
        </row>
        <row r="4575">
          <cell r="C4575">
            <v>6192785</v>
          </cell>
          <cell r="D4575" t="str">
            <v>A</v>
          </cell>
          <cell r="E4575">
            <v>3.16</v>
          </cell>
          <cell r="F4575" t="str">
            <v>EUR</v>
          </cell>
          <cell r="G4575">
            <v>45383</v>
          </cell>
          <cell r="H4575">
            <v>1</v>
          </cell>
          <cell r="I4575" t="str">
            <v>PCE</v>
          </cell>
        </row>
        <row r="4576">
          <cell r="C4576">
            <v>6161243</v>
          </cell>
          <cell r="D4576" t="str">
            <v>A</v>
          </cell>
          <cell r="E4576">
            <v>3.4</v>
          </cell>
          <cell r="F4576" t="str">
            <v>EUR</v>
          </cell>
          <cell r="G4576">
            <v>45383</v>
          </cell>
          <cell r="H4576">
            <v>1</v>
          </cell>
          <cell r="I4576" t="str">
            <v>PCE</v>
          </cell>
        </row>
        <row r="4577">
          <cell r="C4577">
            <v>6192793</v>
          </cell>
          <cell r="D4577" t="str">
            <v>A</v>
          </cell>
          <cell r="E4577">
            <v>3.4</v>
          </cell>
          <cell r="F4577" t="str">
            <v>EUR</v>
          </cell>
          <cell r="G4577">
            <v>45383</v>
          </cell>
          <cell r="H4577">
            <v>1</v>
          </cell>
          <cell r="I4577" t="str">
            <v>PCE</v>
          </cell>
        </row>
        <row r="4578">
          <cell r="C4578">
            <v>6191790</v>
          </cell>
          <cell r="D4578" t="str">
            <v>A</v>
          </cell>
          <cell r="E4578">
            <v>3.4</v>
          </cell>
          <cell r="F4578" t="str">
            <v>EUR</v>
          </cell>
          <cell r="G4578">
            <v>45383</v>
          </cell>
          <cell r="H4578">
            <v>1</v>
          </cell>
          <cell r="I4578" t="str">
            <v>PCE</v>
          </cell>
        </row>
        <row r="4579">
          <cell r="C4579">
            <v>6158641</v>
          </cell>
          <cell r="D4579" t="str">
            <v>A</v>
          </cell>
          <cell r="E4579">
            <v>3.52</v>
          </cell>
          <cell r="F4579" t="str">
            <v>EUR</v>
          </cell>
          <cell r="G4579">
            <v>45383</v>
          </cell>
          <cell r="H4579">
            <v>1</v>
          </cell>
          <cell r="I4579" t="str">
            <v>PCE</v>
          </cell>
        </row>
        <row r="4580">
          <cell r="C4580">
            <v>6192815</v>
          </cell>
          <cell r="D4580" t="str">
            <v>A</v>
          </cell>
          <cell r="E4580">
            <v>3.52</v>
          </cell>
          <cell r="F4580" t="str">
            <v>EUR</v>
          </cell>
          <cell r="G4580">
            <v>45383</v>
          </cell>
          <cell r="H4580">
            <v>1</v>
          </cell>
          <cell r="I4580" t="str">
            <v>PCE</v>
          </cell>
        </row>
        <row r="4581">
          <cell r="C4581">
            <v>6192823</v>
          </cell>
          <cell r="D4581" t="str">
            <v>A</v>
          </cell>
          <cell r="E4581">
            <v>3.53</v>
          </cell>
          <cell r="F4581" t="str">
            <v>EUR</v>
          </cell>
          <cell r="G4581">
            <v>45383</v>
          </cell>
          <cell r="H4581">
            <v>1</v>
          </cell>
          <cell r="I4581" t="str">
            <v>PCE</v>
          </cell>
        </row>
        <row r="4582">
          <cell r="C4582">
            <v>6158668</v>
          </cell>
          <cell r="D4582" t="str">
            <v>A</v>
          </cell>
          <cell r="E4582">
            <v>4.0199999999999996</v>
          </cell>
          <cell r="F4582" t="str">
            <v>EUR</v>
          </cell>
          <cell r="G4582">
            <v>45383</v>
          </cell>
          <cell r="H4582">
            <v>1</v>
          </cell>
          <cell r="I4582" t="str">
            <v>PCE</v>
          </cell>
        </row>
        <row r="4583">
          <cell r="C4583">
            <v>6192831</v>
          </cell>
          <cell r="D4583" t="str">
            <v>A</v>
          </cell>
          <cell r="E4583">
            <v>4.0199999999999996</v>
          </cell>
          <cell r="F4583" t="str">
            <v>EUR</v>
          </cell>
          <cell r="G4583">
            <v>45383</v>
          </cell>
          <cell r="H4583">
            <v>1</v>
          </cell>
          <cell r="I4583" t="str">
            <v>PCE</v>
          </cell>
        </row>
        <row r="4584">
          <cell r="C4584">
            <v>6021735</v>
          </cell>
          <cell r="D4584" t="str">
            <v>A</v>
          </cell>
          <cell r="E4584">
            <v>10.94</v>
          </cell>
          <cell r="F4584" t="str">
            <v>EUR</v>
          </cell>
          <cell r="G4584">
            <v>45383</v>
          </cell>
          <cell r="H4584">
            <v>1</v>
          </cell>
          <cell r="I4584" t="str">
            <v>PCE</v>
          </cell>
        </row>
        <row r="4585">
          <cell r="C4585">
            <v>6192858</v>
          </cell>
          <cell r="D4585" t="str">
            <v>A</v>
          </cell>
          <cell r="E4585">
            <v>10.94</v>
          </cell>
          <cell r="F4585" t="str">
            <v>EUR</v>
          </cell>
          <cell r="G4585">
            <v>45383</v>
          </cell>
          <cell r="H4585">
            <v>1</v>
          </cell>
          <cell r="I4585" t="str">
            <v>PCE</v>
          </cell>
        </row>
        <row r="4586">
          <cell r="C4586">
            <v>6191792</v>
          </cell>
          <cell r="D4586" t="str">
            <v>A</v>
          </cell>
          <cell r="E4586">
            <v>10.94</v>
          </cell>
          <cell r="F4586" t="str">
            <v>EUR</v>
          </cell>
          <cell r="G4586">
            <v>45383</v>
          </cell>
          <cell r="H4586">
            <v>1</v>
          </cell>
          <cell r="I4586" t="str">
            <v>PCE</v>
          </cell>
        </row>
        <row r="4587">
          <cell r="C4587">
            <v>6161316</v>
          </cell>
          <cell r="D4587" t="str">
            <v>A</v>
          </cell>
          <cell r="E4587">
            <v>14.09</v>
          </cell>
          <cell r="F4587" t="str">
            <v>EUR</v>
          </cell>
          <cell r="G4587">
            <v>45383</v>
          </cell>
          <cell r="H4587">
            <v>1</v>
          </cell>
          <cell r="I4587" t="str">
            <v>PCE</v>
          </cell>
        </row>
        <row r="4588">
          <cell r="C4588">
            <v>6192866</v>
          </cell>
          <cell r="D4588" t="str">
            <v>A</v>
          </cell>
          <cell r="E4588">
            <v>14.09</v>
          </cell>
          <cell r="F4588" t="str">
            <v>EUR</v>
          </cell>
          <cell r="G4588">
            <v>45383</v>
          </cell>
          <cell r="H4588">
            <v>1</v>
          </cell>
          <cell r="I4588" t="str">
            <v>PCE</v>
          </cell>
        </row>
        <row r="4589">
          <cell r="C4589">
            <v>6192874</v>
          </cell>
          <cell r="D4589" t="str">
            <v>A</v>
          </cell>
          <cell r="E4589">
            <v>15.71</v>
          </cell>
          <cell r="F4589" t="str">
            <v>EUR</v>
          </cell>
          <cell r="G4589">
            <v>45383</v>
          </cell>
          <cell r="H4589">
            <v>1</v>
          </cell>
          <cell r="I4589" t="str">
            <v>PCE</v>
          </cell>
        </row>
        <row r="4590">
          <cell r="C4590">
            <v>6161502</v>
          </cell>
          <cell r="D4590" t="str">
            <v>A</v>
          </cell>
          <cell r="E4590">
            <v>15.71</v>
          </cell>
          <cell r="F4590" t="str">
            <v>EUR</v>
          </cell>
          <cell r="G4590">
            <v>45383</v>
          </cell>
          <cell r="H4590">
            <v>1</v>
          </cell>
          <cell r="I4590" t="str">
            <v>PCE</v>
          </cell>
        </row>
        <row r="4591">
          <cell r="C4591">
            <v>6192912</v>
          </cell>
          <cell r="D4591" t="str">
            <v>A</v>
          </cell>
          <cell r="E4591">
            <v>15.71</v>
          </cell>
          <cell r="F4591" t="str">
            <v>EUR</v>
          </cell>
          <cell r="G4591">
            <v>45383</v>
          </cell>
          <cell r="H4591">
            <v>1</v>
          </cell>
          <cell r="I4591" t="str">
            <v>PCE</v>
          </cell>
        </row>
        <row r="4592">
          <cell r="C4592">
            <v>6161510</v>
          </cell>
          <cell r="D4592" t="str">
            <v>A</v>
          </cell>
          <cell r="E4592">
            <v>17.18</v>
          </cell>
          <cell r="F4592" t="str">
            <v>EUR</v>
          </cell>
          <cell r="G4592">
            <v>45383</v>
          </cell>
          <cell r="H4592">
            <v>1</v>
          </cell>
          <cell r="I4592" t="str">
            <v>PCE</v>
          </cell>
        </row>
        <row r="4593">
          <cell r="C4593">
            <v>6022316</v>
          </cell>
          <cell r="D4593" t="str">
            <v>A</v>
          </cell>
          <cell r="E4593">
            <v>17.52</v>
          </cell>
          <cell r="F4593" t="str">
            <v>EUR</v>
          </cell>
          <cell r="G4593">
            <v>45383</v>
          </cell>
          <cell r="H4593">
            <v>1</v>
          </cell>
          <cell r="I4593" t="str">
            <v>PCE</v>
          </cell>
        </row>
        <row r="4594">
          <cell r="C4594">
            <v>6192920</v>
          </cell>
          <cell r="D4594" t="str">
            <v>A</v>
          </cell>
          <cell r="E4594">
            <v>17.52</v>
          </cell>
          <cell r="F4594" t="str">
            <v>EUR</v>
          </cell>
          <cell r="G4594">
            <v>45383</v>
          </cell>
          <cell r="H4594">
            <v>1</v>
          </cell>
          <cell r="I4594" t="str">
            <v>PCE</v>
          </cell>
        </row>
        <row r="4595">
          <cell r="C4595">
            <v>6192939</v>
          </cell>
          <cell r="D4595" t="str">
            <v>A</v>
          </cell>
          <cell r="E4595">
            <v>18.57</v>
          </cell>
          <cell r="F4595" t="str">
            <v>EUR</v>
          </cell>
          <cell r="G4595">
            <v>45383</v>
          </cell>
          <cell r="H4595">
            <v>1</v>
          </cell>
          <cell r="I4595" t="str">
            <v>PCE</v>
          </cell>
        </row>
        <row r="4596">
          <cell r="C4596">
            <v>6191794</v>
          </cell>
          <cell r="D4596" t="str">
            <v>A</v>
          </cell>
          <cell r="E4596">
            <v>18.57</v>
          </cell>
          <cell r="F4596" t="str">
            <v>EUR</v>
          </cell>
          <cell r="G4596">
            <v>45383</v>
          </cell>
          <cell r="H4596">
            <v>1</v>
          </cell>
          <cell r="I4596" t="str">
            <v>PCE</v>
          </cell>
        </row>
        <row r="4597">
          <cell r="C4597">
            <v>6192947</v>
          </cell>
          <cell r="D4597" t="str">
            <v>A</v>
          </cell>
          <cell r="E4597">
            <v>22.96</v>
          </cell>
          <cell r="F4597" t="str">
            <v>EUR</v>
          </cell>
          <cell r="G4597">
            <v>45383</v>
          </cell>
          <cell r="H4597">
            <v>1</v>
          </cell>
          <cell r="I4597" t="str">
            <v>PCE</v>
          </cell>
        </row>
        <row r="4598">
          <cell r="C4598">
            <v>6024599</v>
          </cell>
          <cell r="D4598" t="str">
            <v>A</v>
          </cell>
          <cell r="E4598">
            <v>23.29</v>
          </cell>
          <cell r="F4598" t="str">
            <v>EUR</v>
          </cell>
          <cell r="G4598">
            <v>45383</v>
          </cell>
          <cell r="H4598">
            <v>1</v>
          </cell>
          <cell r="I4598" t="str">
            <v>PCE</v>
          </cell>
        </row>
        <row r="4599">
          <cell r="C4599">
            <v>6192955</v>
          </cell>
          <cell r="D4599" t="str">
            <v>A</v>
          </cell>
          <cell r="E4599">
            <v>23.29</v>
          </cell>
          <cell r="F4599" t="str">
            <v>EUR</v>
          </cell>
          <cell r="G4599">
            <v>45383</v>
          </cell>
          <cell r="H4599">
            <v>1</v>
          </cell>
          <cell r="I4599" t="str">
            <v>PCE</v>
          </cell>
        </row>
        <row r="4600">
          <cell r="C4600">
            <v>6192963</v>
          </cell>
          <cell r="D4600" t="str">
            <v>A</v>
          </cell>
          <cell r="E4600">
            <v>26.39</v>
          </cell>
          <cell r="F4600" t="str">
            <v>EUR</v>
          </cell>
          <cell r="G4600">
            <v>45383</v>
          </cell>
          <cell r="H4600">
            <v>1</v>
          </cell>
          <cell r="I4600" t="str">
            <v>PCE</v>
          </cell>
        </row>
        <row r="4601">
          <cell r="C4601">
            <v>6192971</v>
          </cell>
          <cell r="D4601" t="str">
            <v>A</v>
          </cell>
          <cell r="E4601">
            <v>28.1</v>
          </cell>
          <cell r="F4601" t="str">
            <v>EUR</v>
          </cell>
          <cell r="G4601">
            <v>45383</v>
          </cell>
          <cell r="H4601">
            <v>1</v>
          </cell>
          <cell r="I4601" t="str">
            <v>PCE</v>
          </cell>
        </row>
        <row r="4602">
          <cell r="C4602">
            <v>6183484</v>
          </cell>
          <cell r="D4602" t="str">
            <v>A</v>
          </cell>
          <cell r="E4602">
            <v>32.200000000000003</v>
          </cell>
          <cell r="F4602" t="str">
            <v>EUR</v>
          </cell>
          <cell r="G4602">
            <v>45383</v>
          </cell>
          <cell r="H4602">
            <v>1</v>
          </cell>
          <cell r="I4602" t="str">
            <v>PCE</v>
          </cell>
        </row>
        <row r="4603">
          <cell r="C4603">
            <v>6192998</v>
          </cell>
          <cell r="D4603" t="str">
            <v>A</v>
          </cell>
          <cell r="E4603">
            <v>32.200000000000003</v>
          </cell>
          <cell r="F4603" t="str">
            <v>EUR</v>
          </cell>
          <cell r="G4603">
            <v>45383</v>
          </cell>
          <cell r="H4603">
            <v>1</v>
          </cell>
          <cell r="I4603" t="str">
            <v>PCE</v>
          </cell>
        </row>
        <row r="4604">
          <cell r="C4604">
            <v>6153003</v>
          </cell>
          <cell r="D4604" t="str">
            <v>A</v>
          </cell>
          <cell r="E4604">
            <v>1.73</v>
          </cell>
          <cell r="F4604" t="str">
            <v>EUR</v>
          </cell>
          <cell r="G4604">
            <v>45383</v>
          </cell>
          <cell r="H4604">
            <v>1</v>
          </cell>
          <cell r="I4604" t="str">
            <v>PCE</v>
          </cell>
        </row>
        <row r="4605">
          <cell r="C4605">
            <v>6154328</v>
          </cell>
          <cell r="D4605" t="str">
            <v>A</v>
          </cell>
          <cell r="E4605">
            <v>1.73</v>
          </cell>
          <cell r="F4605" t="str">
            <v>EUR</v>
          </cell>
          <cell r="G4605">
            <v>45383</v>
          </cell>
          <cell r="H4605">
            <v>1</v>
          </cell>
          <cell r="I4605" t="str">
            <v>PCE</v>
          </cell>
        </row>
        <row r="4606">
          <cell r="C4606">
            <v>6154336</v>
          </cell>
          <cell r="D4606" t="str">
            <v>A</v>
          </cell>
          <cell r="E4606">
            <v>2.0299999999999998</v>
          </cell>
          <cell r="F4606" t="str">
            <v>EUR</v>
          </cell>
          <cell r="G4606">
            <v>45383</v>
          </cell>
          <cell r="H4606">
            <v>1</v>
          </cell>
          <cell r="I4606" t="str">
            <v>PCE</v>
          </cell>
        </row>
        <row r="4607">
          <cell r="C4607">
            <v>6154342</v>
          </cell>
          <cell r="D4607" t="str">
            <v>A</v>
          </cell>
          <cell r="E4607">
            <v>1.54</v>
          </cell>
          <cell r="F4607" t="str">
            <v>EUR</v>
          </cell>
          <cell r="G4607">
            <v>45383</v>
          </cell>
          <cell r="H4607">
            <v>1</v>
          </cell>
          <cell r="I4607" t="str">
            <v>PCE</v>
          </cell>
        </row>
        <row r="4608">
          <cell r="C4608">
            <v>6191835</v>
          </cell>
          <cell r="D4608" t="str">
            <v>A</v>
          </cell>
          <cell r="E4608">
            <v>1.86</v>
          </cell>
          <cell r="F4608" t="str">
            <v>EUR</v>
          </cell>
          <cell r="G4608">
            <v>45383</v>
          </cell>
          <cell r="H4608">
            <v>1</v>
          </cell>
          <cell r="I4608" t="str">
            <v>PCE</v>
          </cell>
        </row>
        <row r="4609">
          <cell r="C4609">
            <v>6160026</v>
          </cell>
          <cell r="D4609" t="str">
            <v>A</v>
          </cell>
          <cell r="E4609">
            <v>2.61</v>
          </cell>
          <cell r="F4609" t="str">
            <v>EUR</v>
          </cell>
          <cell r="G4609">
            <v>45383</v>
          </cell>
          <cell r="H4609">
            <v>1</v>
          </cell>
          <cell r="I4609" t="str">
            <v>PCE</v>
          </cell>
        </row>
        <row r="4610">
          <cell r="C4610">
            <v>6191843</v>
          </cell>
          <cell r="D4610" t="str">
            <v>A</v>
          </cell>
          <cell r="E4610">
            <v>2.61</v>
          </cell>
          <cell r="F4610" t="str">
            <v>EUR</v>
          </cell>
          <cell r="G4610">
            <v>45383</v>
          </cell>
          <cell r="H4610">
            <v>1</v>
          </cell>
          <cell r="I4610" t="str">
            <v>PCE</v>
          </cell>
        </row>
        <row r="4611">
          <cell r="C4611">
            <v>6191851</v>
          </cell>
          <cell r="D4611" t="str">
            <v>A</v>
          </cell>
          <cell r="E4611">
            <v>3.16</v>
          </cell>
          <cell r="F4611" t="str">
            <v>EUR</v>
          </cell>
          <cell r="G4611">
            <v>45383</v>
          </cell>
          <cell r="H4611">
            <v>1</v>
          </cell>
          <cell r="I4611" t="str">
            <v>PCE</v>
          </cell>
        </row>
        <row r="4612">
          <cell r="C4612">
            <v>6160018</v>
          </cell>
          <cell r="D4612" t="str">
            <v>A</v>
          </cell>
          <cell r="E4612">
            <v>2.36</v>
          </cell>
          <cell r="F4612" t="str">
            <v>EUR</v>
          </cell>
          <cell r="G4612">
            <v>45383</v>
          </cell>
          <cell r="H4612">
            <v>1</v>
          </cell>
          <cell r="I4612" t="str">
            <v>PCE</v>
          </cell>
        </row>
        <row r="4613">
          <cell r="C4613">
            <v>6158226</v>
          </cell>
          <cell r="D4613" t="str">
            <v>A</v>
          </cell>
          <cell r="E4613">
            <v>2.36</v>
          </cell>
          <cell r="F4613" t="str">
            <v>EUR</v>
          </cell>
          <cell r="G4613">
            <v>45383</v>
          </cell>
          <cell r="H4613">
            <v>1</v>
          </cell>
          <cell r="I4613" t="str">
            <v>PCE</v>
          </cell>
        </row>
        <row r="4614">
          <cell r="C4614">
            <v>6191878</v>
          </cell>
          <cell r="D4614" t="str">
            <v>A</v>
          </cell>
          <cell r="E4614">
            <v>2.36</v>
          </cell>
          <cell r="F4614" t="str">
            <v>EUR</v>
          </cell>
          <cell r="G4614">
            <v>45383</v>
          </cell>
          <cell r="H4614">
            <v>1</v>
          </cell>
          <cell r="I4614" t="str">
            <v>PCE</v>
          </cell>
        </row>
        <row r="4615">
          <cell r="C4615">
            <v>6153089</v>
          </cell>
          <cell r="D4615" t="str">
            <v>A</v>
          </cell>
          <cell r="E4615">
            <v>3.4</v>
          </cell>
          <cell r="F4615" t="str">
            <v>EUR</v>
          </cell>
          <cell r="G4615">
            <v>45383</v>
          </cell>
          <cell r="H4615">
            <v>1</v>
          </cell>
          <cell r="I4615" t="str">
            <v>PCE</v>
          </cell>
        </row>
        <row r="4616">
          <cell r="C4616">
            <v>6154360</v>
          </cell>
          <cell r="D4616" t="str">
            <v>A</v>
          </cell>
          <cell r="E4616">
            <v>3.4</v>
          </cell>
          <cell r="F4616" t="str">
            <v>EUR</v>
          </cell>
          <cell r="G4616">
            <v>45383</v>
          </cell>
          <cell r="H4616">
            <v>1</v>
          </cell>
          <cell r="I4616" t="str">
            <v>PCE</v>
          </cell>
        </row>
        <row r="4617">
          <cell r="C4617">
            <v>6191886</v>
          </cell>
          <cell r="D4617" t="str">
            <v>A</v>
          </cell>
          <cell r="E4617">
            <v>3.16</v>
          </cell>
          <cell r="F4617" t="str">
            <v>EUR</v>
          </cell>
          <cell r="G4617">
            <v>45383</v>
          </cell>
          <cell r="H4617">
            <v>1</v>
          </cell>
          <cell r="I4617" t="str">
            <v>PCE</v>
          </cell>
        </row>
        <row r="4618">
          <cell r="C4618">
            <v>6191894</v>
          </cell>
          <cell r="D4618" t="str">
            <v>A</v>
          </cell>
          <cell r="E4618">
            <v>3.52</v>
          </cell>
          <cell r="F4618" t="str">
            <v>EUR</v>
          </cell>
          <cell r="G4618">
            <v>45383</v>
          </cell>
          <cell r="H4618">
            <v>1</v>
          </cell>
          <cell r="I4618" t="str">
            <v>PCE</v>
          </cell>
        </row>
        <row r="4619">
          <cell r="C4619">
            <v>6191760</v>
          </cell>
          <cell r="D4619" t="str">
            <v>A</v>
          </cell>
          <cell r="E4619">
            <v>3.52</v>
          </cell>
          <cell r="F4619" t="str">
            <v>EUR</v>
          </cell>
          <cell r="G4619">
            <v>45383</v>
          </cell>
          <cell r="H4619">
            <v>1</v>
          </cell>
          <cell r="I4619" t="str">
            <v>PCE</v>
          </cell>
        </row>
        <row r="4620">
          <cell r="C4620">
            <v>6158285</v>
          </cell>
          <cell r="D4620" t="str">
            <v>A</v>
          </cell>
          <cell r="E4620">
            <v>3.52</v>
          </cell>
          <cell r="F4620" t="str">
            <v>EUR</v>
          </cell>
          <cell r="G4620">
            <v>45383</v>
          </cell>
          <cell r="H4620">
            <v>1</v>
          </cell>
          <cell r="I4620" t="str">
            <v>PCE</v>
          </cell>
        </row>
        <row r="4621">
          <cell r="C4621">
            <v>6191924</v>
          </cell>
          <cell r="D4621" t="str">
            <v>A</v>
          </cell>
          <cell r="E4621">
            <v>3.52</v>
          </cell>
          <cell r="F4621" t="str">
            <v>EUR</v>
          </cell>
          <cell r="G4621">
            <v>45383</v>
          </cell>
          <cell r="H4621">
            <v>1</v>
          </cell>
          <cell r="I4621" t="str">
            <v>PCE</v>
          </cell>
        </row>
        <row r="4622">
          <cell r="C4622">
            <v>6191932</v>
          </cell>
          <cell r="D4622" t="str">
            <v>A</v>
          </cell>
          <cell r="E4622">
            <v>3.53</v>
          </cell>
          <cell r="F4622" t="str">
            <v>EUR</v>
          </cell>
          <cell r="G4622">
            <v>45383</v>
          </cell>
          <cell r="H4622">
            <v>1</v>
          </cell>
          <cell r="I4622" t="str">
            <v>PCE</v>
          </cell>
        </row>
        <row r="4623">
          <cell r="C4623">
            <v>6158293</v>
          </cell>
          <cell r="D4623" t="str">
            <v>A</v>
          </cell>
          <cell r="E4623">
            <v>4.0199999999999996</v>
          </cell>
          <cell r="F4623" t="str">
            <v>EUR</v>
          </cell>
          <cell r="G4623">
            <v>45383</v>
          </cell>
          <cell r="H4623">
            <v>1</v>
          </cell>
          <cell r="I4623" t="str">
            <v>PCE</v>
          </cell>
        </row>
        <row r="4624">
          <cell r="C4624">
            <v>6191940</v>
          </cell>
          <cell r="D4624" t="str">
            <v>A</v>
          </cell>
          <cell r="E4624">
            <v>4.0199999999999996</v>
          </cell>
          <cell r="F4624" t="str">
            <v>EUR</v>
          </cell>
          <cell r="G4624">
            <v>45383</v>
          </cell>
          <cell r="H4624">
            <v>1</v>
          </cell>
          <cell r="I4624" t="str">
            <v>PCE</v>
          </cell>
        </row>
        <row r="4625">
          <cell r="C4625">
            <v>6021719</v>
          </cell>
          <cell r="D4625" t="str">
            <v>A</v>
          </cell>
          <cell r="E4625">
            <v>10.91</v>
          </cell>
          <cell r="F4625" t="str">
            <v>EUR</v>
          </cell>
          <cell r="G4625">
            <v>45383</v>
          </cell>
          <cell r="H4625">
            <v>1</v>
          </cell>
          <cell r="I4625" t="str">
            <v>PCE</v>
          </cell>
        </row>
        <row r="4626">
          <cell r="C4626">
            <v>6191959</v>
          </cell>
          <cell r="D4626" t="str">
            <v>A</v>
          </cell>
          <cell r="E4626">
            <v>10.91</v>
          </cell>
          <cell r="F4626" t="str">
            <v>EUR</v>
          </cell>
          <cell r="G4626">
            <v>45383</v>
          </cell>
          <cell r="H4626">
            <v>1</v>
          </cell>
          <cell r="I4626" t="str">
            <v>PCE</v>
          </cell>
        </row>
        <row r="4627">
          <cell r="C4627">
            <v>6191762</v>
          </cell>
          <cell r="D4627" t="str">
            <v>A</v>
          </cell>
          <cell r="E4627">
            <v>10.91</v>
          </cell>
          <cell r="F4627" t="str">
            <v>EUR</v>
          </cell>
          <cell r="G4627">
            <v>45383</v>
          </cell>
          <cell r="H4627">
            <v>1</v>
          </cell>
          <cell r="I4627" t="str">
            <v>PCE</v>
          </cell>
        </row>
        <row r="4628">
          <cell r="C4628">
            <v>6191967</v>
          </cell>
          <cell r="D4628" t="str">
            <v>A</v>
          </cell>
          <cell r="E4628">
            <v>14.08</v>
          </cell>
          <cell r="F4628" t="str">
            <v>EUR</v>
          </cell>
          <cell r="G4628">
            <v>45383</v>
          </cell>
          <cell r="H4628">
            <v>1</v>
          </cell>
          <cell r="I4628" t="str">
            <v>PCE</v>
          </cell>
        </row>
        <row r="4629">
          <cell r="C4629">
            <v>6191975</v>
          </cell>
          <cell r="D4629" t="str">
            <v>A</v>
          </cell>
          <cell r="E4629">
            <v>15.64</v>
          </cell>
          <cell r="F4629" t="str">
            <v>EUR</v>
          </cell>
          <cell r="G4629">
            <v>45383</v>
          </cell>
          <cell r="H4629">
            <v>1</v>
          </cell>
          <cell r="I4629" t="str">
            <v>PCE</v>
          </cell>
        </row>
        <row r="4630">
          <cell r="C4630">
            <v>6160301</v>
          </cell>
          <cell r="D4630" t="str">
            <v>A</v>
          </cell>
          <cell r="E4630">
            <v>15.65</v>
          </cell>
          <cell r="F4630" t="str">
            <v>EUR</v>
          </cell>
          <cell r="G4630">
            <v>45383</v>
          </cell>
          <cell r="H4630">
            <v>1</v>
          </cell>
          <cell r="I4630" t="str">
            <v>PCE</v>
          </cell>
        </row>
        <row r="4631">
          <cell r="C4631">
            <v>6192017</v>
          </cell>
          <cell r="D4631" t="str">
            <v>A</v>
          </cell>
          <cell r="E4631">
            <v>15.65</v>
          </cell>
          <cell r="F4631" t="str">
            <v>EUR</v>
          </cell>
          <cell r="G4631">
            <v>45383</v>
          </cell>
          <cell r="H4631">
            <v>1</v>
          </cell>
          <cell r="I4631" t="str">
            <v>PCE</v>
          </cell>
        </row>
        <row r="4632">
          <cell r="C4632">
            <v>6022219</v>
          </cell>
          <cell r="D4632" t="str">
            <v>A</v>
          </cell>
          <cell r="E4632">
            <v>17.46</v>
          </cell>
          <cell r="F4632" t="str">
            <v>EUR</v>
          </cell>
          <cell r="G4632">
            <v>45383</v>
          </cell>
          <cell r="H4632">
            <v>1</v>
          </cell>
          <cell r="I4632" t="str">
            <v>PCE</v>
          </cell>
        </row>
        <row r="4633">
          <cell r="C4633">
            <v>6192025</v>
          </cell>
          <cell r="D4633" t="str">
            <v>A</v>
          </cell>
          <cell r="E4633">
            <v>17.46</v>
          </cell>
          <cell r="F4633" t="str">
            <v>EUR</v>
          </cell>
          <cell r="G4633">
            <v>45383</v>
          </cell>
          <cell r="H4633">
            <v>1</v>
          </cell>
          <cell r="I4633" t="str">
            <v>PCE</v>
          </cell>
        </row>
        <row r="4634">
          <cell r="C4634">
            <v>6192033</v>
          </cell>
          <cell r="D4634" t="str">
            <v>A</v>
          </cell>
          <cell r="E4634">
            <v>18.600000000000001</v>
          </cell>
          <cell r="F4634" t="str">
            <v>EUR</v>
          </cell>
          <cell r="G4634">
            <v>45383</v>
          </cell>
          <cell r="H4634">
            <v>1</v>
          </cell>
          <cell r="I4634" t="str">
            <v>PCE</v>
          </cell>
        </row>
        <row r="4635">
          <cell r="C4635">
            <v>6191764</v>
          </cell>
          <cell r="D4635" t="str">
            <v>A</v>
          </cell>
          <cell r="E4635">
            <v>18.600000000000001</v>
          </cell>
          <cell r="F4635" t="str">
            <v>EUR</v>
          </cell>
          <cell r="G4635">
            <v>45383</v>
          </cell>
          <cell r="H4635">
            <v>1</v>
          </cell>
          <cell r="I4635" t="str">
            <v>PCE</v>
          </cell>
        </row>
        <row r="4636">
          <cell r="C4636">
            <v>6192041</v>
          </cell>
          <cell r="D4636" t="str">
            <v>A</v>
          </cell>
          <cell r="E4636">
            <v>22.51</v>
          </cell>
          <cell r="F4636" t="str">
            <v>EUR</v>
          </cell>
          <cell r="G4636">
            <v>45383</v>
          </cell>
          <cell r="H4636">
            <v>1</v>
          </cell>
          <cell r="I4636" t="str">
            <v>PCE</v>
          </cell>
        </row>
        <row r="4637">
          <cell r="C4637">
            <v>6024432</v>
          </cell>
          <cell r="D4637" t="str">
            <v>A</v>
          </cell>
          <cell r="E4637">
            <v>23.22</v>
          </cell>
          <cell r="F4637" t="str">
            <v>EUR</v>
          </cell>
          <cell r="G4637">
            <v>45383</v>
          </cell>
          <cell r="H4637">
            <v>1</v>
          </cell>
          <cell r="I4637" t="str">
            <v>PCE</v>
          </cell>
        </row>
        <row r="4638">
          <cell r="C4638">
            <v>6192068</v>
          </cell>
          <cell r="D4638" t="str">
            <v>A</v>
          </cell>
          <cell r="E4638">
            <v>23.22</v>
          </cell>
          <cell r="F4638" t="str">
            <v>EUR</v>
          </cell>
          <cell r="G4638">
            <v>45383</v>
          </cell>
          <cell r="H4638">
            <v>1</v>
          </cell>
          <cell r="I4638" t="str">
            <v>PCE</v>
          </cell>
        </row>
        <row r="4639">
          <cell r="C4639">
            <v>6192076</v>
          </cell>
          <cell r="D4639" t="str">
            <v>A</v>
          </cell>
          <cell r="E4639">
            <v>26.29</v>
          </cell>
          <cell r="F4639" t="str">
            <v>EUR</v>
          </cell>
          <cell r="G4639">
            <v>45383</v>
          </cell>
          <cell r="H4639">
            <v>1</v>
          </cell>
          <cell r="I4639" t="str">
            <v>PCE</v>
          </cell>
        </row>
        <row r="4640">
          <cell r="C4640">
            <v>6192084</v>
          </cell>
          <cell r="D4640" t="str">
            <v>A</v>
          </cell>
          <cell r="E4640">
            <v>26.29</v>
          </cell>
          <cell r="F4640" t="str">
            <v>EUR</v>
          </cell>
          <cell r="G4640">
            <v>45383</v>
          </cell>
          <cell r="H4640">
            <v>1</v>
          </cell>
          <cell r="I4640" t="str">
            <v>PCE</v>
          </cell>
        </row>
        <row r="4641">
          <cell r="C4641">
            <v>6192092</v>
          </cell>
          <cell r="D4641" t="str">
            <v>A</v>
          </cell>
          <cell r="E4641">
            <v>34.22</v>
          </cell>
          <cell r="F4641" t="str">
            <v>EUR</v>
          </cell>
          <cell r="G4641">
            <v>45383</v>
          </cell>
          <cell r="H4641">
            <v>1</v>
          </cell>
          <cell r="I4641" t="str">
            <v>PCE</v>
          </cell>
        </row>
        <row r="4642">
          <cell r="C4642">
            <v>6023312</v>
          </cell>
          <cell r="D4642" t="str">
            <v>A</v>
          </cell>
          <cell r="E4642">
            <v>15.37</v>
          </cell>
          <cell r="F4642" t="str">
            <v>EUR</v>
          </cell>
          <cell r="G4642">
            <v>45383</v>
          </cell>
          <cell r="H4642">
            <v>1</v>
          </cell>
          <cell r="I4642" t="str">
            <v>PCE</v>
          </cell>
        </row>
        <row r="4643">
          <cell r="C4643">
            <v>6192556</v>
          </cell>
          <cell r="D4643" t="str">
            <v>A</v>
          </cell>
          <cell r="E4643">
            <v>15.37</v>
          </cell>
          <cell r="F4643" t="str">
            <v>EUR</v>
          </cell>
          <cell r="G4643">
            <v>45383</v>
          </cell>
          <cell r="H4643">
            <v>1</v>
          </cell>
          <cell r="I4643" t="str">
            <v>PCE</v>
          </cell>
        </row>
        <row r="4644">
          <cell r="C4644">
            <v>6192564</v>
          </cell>
          <cell r="D4644" t="str">
            <v>A</v>
          </cell>
          <cell r="E4644">
            <v>18.32</v>
          </cell>
          <cell r="F4644" t="str">
            <v>EUR</v>
          </cell>
          <cell r="G4644">
            <v>45383</v>
          </cell>
          <cell r="H4644">
            <v>1</v>
          </cell>
          <cell r="I4644" t="str">
            <v>PCE</v>
          </cell>
        </row>
        <row r="4645">
          <cell r="C4645">
            <v>6192572</v>
          </cell>
          <cell r="D4645" t="str">
            <v>A</v>
          </cell>
          <cell r="E4645">
            <v>15.71</v>
          </cell>
          <cell r="F4645" t="str">
            <v>EUR</v>
          </cell>
          <cell r="G4645">
            <v>45383</v>
          </cell>
          <cell r="H4645">
            <v>1</v>
          </cell>
          <cell r="I4645" t="str">
            <v>PCE</v>
          </cell>
        </row>
        <row r="4646">
          <cell r="C4646">
            <v>6192610</v>
          </cell>
          <cell r="D4646" t="str">
            <v>A</v>
          </cell>
          <cell r="E4646">
            <v>15.71</v>
          </cell>
          <cell r="F4646" t="str">
            <v>EUR</v>
          </cell>
          <cell r="G4646">
            <v>45383</v>
          </cell>
          <cell r="H4646">
            <v>1</v>
          </cell>
          <cell r="I4646" t="str">
            <v>PCE</v>
          </cell>
        </row>
        <row r="4647">
          <cell r="C4647">
            <v>6023002</v>
          </cell>
          <cell r="D4647" t="str">
            <v>A</v>
          </cell>
          <cell r="E4647">
            <v>17.920000000000002</v>
          </cell>
          <cell r="F4647" t="str">
            <v>EUR</v>
          </cell>
          <cell r="G4647">
            <v>45383</v>
          </cell>
          <cell r="H4647">
            <v>1</v>
          </cell>
          <cell r="I4647" t="str">
            <v>PCE</v>
          </cell>
        </row>
        <row r="4648">
          <cell r="C4648">
            <v>6192629</v>
          </cell>
          <cell r="D4648" t="str">
            <v>A</v>
          </cell>
          <cell r="E4648">
            <v>17.920000000000002</v>
          </cell>
          <cell r="F4648" t="str">
            <v>EUR</v>
          </cell>
          <cell r="G4648">
            <v>45383</v>
          </cell>
          <cell r="H4648">
            <v>1</v>
          </cell>
          <cell r="I4648" t="str">
            <v>PCE</v>
          </cell>
        </row>
        <row r="4649">
          <cell r="C4649">
            <v>6192637</v>
          </cell>
          <cell r="D4649" t="str">
            <v>A</v>
          </cell>
          <cell r="E4649">
            <v>25.85</v>
          </cell>
          <cell r="F4649" t="str">
            <v>EUR</v>
          </cell>
          <cell r="G4649">
            <v>45383</v>
          </cell>
          <cell r="H4649">
            <v>1</v>
          </cell>
          <cell r="I4649" t="str">
            <v>PCE</v>
          </cell>
        </row>
        <row r="4650">
          <cell r="C4650">
            <v>6023045</v>
          </cell>
          <cell r="D4650" t="str">
            <v>A</v>
          </cell>
          <cell r="E4650">
            <v>26.18</v>
          </cell>
          <cell r="F4650" t="str">
            <v>EUR</v>
          </cell>
          <cell r="G4650">
            <v>45383</v>
          </cell>
          <cell r="H4650">
            <v>1</v>
          </cell>
          <cell r="I4650" t="str">
            <v>PCE</v>
          </cell>
        </row>
        <row r="4651">
          <cell r="C4651">
            <v>6192645</v>
          </cell>
          <cell r="D4651" t="str">
            <v>A</v>
          </cell>
          <cell r="E4651">
            <v>26.18</v>
          </cell>
          <cell r="F4651" t="str">
            <v>EUR</v>
          </cell>
          <cell r="G4651">
            <v>45383</v>
          </cell>
          <cell r="H4651">
            <v>1</v>
          </cell>
          <cell r="I4651" t="str">
            <v>PCE</v>
          </cell>
        </row>
        <row r="4652">
          <cell r="C4652">
            <v>6024769</v>
          </cell>
          <cell r="D4652" t="str">
            <v>A</v>
          </cell>
          <cell r="E4652">
            <v>26.83</v>
          </cell>
          <cell r="F4652" t="str">
            <v>EUR</v>
          </cell>
          <cell r="G4652">
            <v>45383</v>
          </cell>
          <cell r="H4652">
            <v>1</v>
          </cell>
          <cell r="I4652" t="str">
            <v>PCE</v>
          </cell>
        </row>
        <row r="4653">
          <cell r="C4653">
            <v>6192653</v>
          </cell>
          <cell r="D4653" t="str">
            <v>A</v>
          </cell>
          <cell r="E4653">
            <v>26.83</v>
          </cell>
          <cell r="F4653" t="str">
            <v>EUR</v>
          </cell>
          <cell r="G4653">
            <v>45383</v>
          </cell>
          <cell r="H4653">
            <v>1</v>
          </cell>
          <cell r="I4653" t="str">
            <v>PCE</v>
          </cell>
        </row>
        <row r="4654">
          <cell r="C4654">
            <v>6192661</v>
          </cell>
          <cell r="D4654" t="str">
            <v>A</v>
          </cell>
          <cell r="E4654">
            <v>28.82</v>
          </cell>
          <cell r="F4654" t="str">
            <v>EUR</v>
          </cell>
          <cell r="G4654">
            <v>45383</v>
          </cell>
          <cell r="H4654">
            <v>1</v>
          </cell>
          <cell r="I4654" t="str">
            <v>PCE</v>
          </cell>
        </row>
        <row r="4655">
          <cell r="C4655">
            <v>6192688</v>
          </cell>
          <cell r="D4655" t="str">
            <v>A</v>
          </cell>
          <cell r="E4655">
            <v>32.01</v>
          </cell>
          <cell r="F4655" t="str">
            <v>EUR</v>
          </cell>
          <cell r="G4655">
            <v>45383</v>
          </cell>
          <cell r="H4655">
            <v>1</v>
          </cell>
          <cell r="I4655" t="str">
            <v>PCE</v>
          </cell>
        </row>
        <row r="4656">
          <cell r="C4656">
            <v>6183085</v>
          </cell>
          <cell r="D4656" t="str">
            <v>A</v>
          </cell>
          <cell r="E4656">
            <v>36.35</v>
          </cell>
          <cell r="F4656" t="str">
            <v>EUR</v>
          </cell>
          <cell r="G4656">
            <v>45383</v>
          </cell>
          <cell r="H4656">
            <v>1</v>
          </cell>
          <cell r="I4656" t="str">
            <v>PCE</v>
          </cell>
        </row>
        <row r="4657">
          <cell r="C4657">
            <v>6192696</v>
          </cell>
          <cell r="D4657" t="str">
            <v>A</v>
          </cell>
          <cell r="E4657">
            <v>36.35</v>
          </cell>
          <cell r="F4657" t="str">
            <v>EUR</v>
          </cell>
          <cell r="G4657">
            <v>45383</v>
          </cell>
          <cell r="H4657">
            <v>1</v>
          </cell>
          <cell r="I4657" t="str">
            <v>PCE</v>
          </cell>
        </row>
        <row r="4658">
          <cell r="C4658">
            <v>6154026</v>
          </cell>
          <cell r="D4658" t="str">
            <v>A</v>
          </cell>
          <cell r="E4658">
            <v>1.1599999999999999</v>
          </cell>
          <cell r="F4658" t="str">
            <v>EUR</v>
          </cell>
          <cell r="G4658">
            <v>45383</v>
          </cell>
          <cell r="H4658">
            <v>1</v>
          </cell>
          <cell r="I4658" t="str">
            <v>PCE</v>
          </cell>
        </row>
        <row r="4659">
          <cell r="C4659">
            <v>6154034</v>
          </cell>
          <cell r="D4659" t="str">
            <v>A</v>
          </cell>
          <cell r="E4659">
            <v>1.1599999999999999</v>
          </cell>
          <cell r="F4659" t="str">
            <v>EUR</v>
          </cell>
          <cell r="G4659">
            <v>45383</v>
          </cell>
          <cell r="H4659">
            <v>1</v>
          </cell>
          <cell r="I4659" t="str">
            <v>PCE</v>
          </cell>
        </row>
        <row r="4660">
          <cell r="C4660">
            <v>6154042</v>
          </cell>
          <cell r="D4660" t="str">
            <v>A</v>
          </cell>
          <cell r="E4660">
            <v>1.04</v>
          </cell>
          <cell r="F4660" t="str">
            <v>EUR</v>
          </cell>
          <cell r="G4660">
            <v>45383</v>
          </cell>
          <cell r="H4660">
            <v>1</v>
          </cell>
          <cell r="I4660" t="str">
            <v>PCE</v>
          </cell>
        </row>
        <row r="4661">
          <cell r="C4661">
            <v>6193498</v>
          </cell>
          <cell r="D4661" t="str">
            <v>A</v>
          </cell>
          <cell r="E4661">
            <v>1.6</v>
          </cell>
          <cell r="F4661" t="str">
            <v>EUR</v>
          </cell>
          <cell r="G4661">
            <v>45383</v>
          </cell>
          <cell r="H4661">
            <v>1</v>
          </cell>
          <cell r="I4661" t="str">
            <v>PCE</v>
          </cell>
        </row>
        <row r="4662">
          <cell r="C4662">
            <v>6193501</v>
          </cell>
          <cell r="D4662" t="str">
            <v>A</v>
          </cell>
          <cell r="E4662">
            <v>1.1599999999999999</v>
          </cell>
          <cell r="F4662" t="str">
            <v>EUR</v>
          </cell>
          <cell r="G4662">
            <v>45383</v>
          </cell>
          <cell r="H4662">
            <v>1</v>
          </cell>
          <cell r="I4662" t="str">
            <v>PCE</v>
          </cell>
        </row>
        <row r="4663">
          <cell r="C4663">
            <v>6193528</v>
          </cell>
          <cell r="D4663" t="str">
            <v>A</v>
          </cell>
          <cell r="E4663">
            <v>1.1599999999999999</v>
          </cell>
          <cell r="F4663" t="str">
            <v>EUR</v>
          </cell>
          <cell r="G4663">
            <v>45383</v>
          </cell>
          <cell r="H4663">
            <v>1</v>
          </cell>
          <cell r="I4663" t="str">
            <v>PCE</v>
          </cell>
        </row>
        <row r="4664">
          <cell r="C4664">
            <v>6154069</v>
          </cell>
          <cell r="D4664" t="str">
            <v>A</v>
          </cell>
          <cell r="E4664">
            <v>1.45</v>
          </cell>
          <cell r="F4664" t="str">
            <v>EUR</v>
          </cell>
          <cell r="G4664">
            <v>45383</v>
          </cell>
          <cell r="H4664">
            <v>1</v>
          </cell>
          <cell r="I4664" t="str">
            <v>PCE</v>
          </cell>
        </row>
        <row r="4665">
          <cell r="C4665">
            <v>6193560</v>
          </cell>
          <cell r="D4665" t="str">
            <v>A</v>
          </cell>
          <cell r="E4665">
            <v>1.1599999999999999</v>
          </cell>
          <cell r="F4665" t="str">
            <v>EUR</v>
          </cell>
          <cell r="G4665">
            <v>45383</v>
          </cell>
          <cell r="H4665">
            <v>1</v>
          </cell>
          <cell r="I4665" t="str">
            <v>PCE</v>
          </cell>
        </row>
        <row r="4666">
          <cell r="C4666">
            <v>6193580</v>
          </cell>
          <cell r="D4666" t="str">
            <v>A</v>
          </cell>
          <cell r="E4666">
            <v>2.42</v>
          </cell>
          <cell r="F4666" t="str">
            <v>EUR</v>
          </cell>
          <cell r="G4666">
            <v>45383</v>
          </cell>
          <cell r="H4666">
            <v>1</v>
          </cell>
          <cell r="I4666" t="str">
            <v>PCE</v>
          </cell>
        </row>
        <row r="4667">
          <cell r="C4667">
            <v>6193586</v>
          </cell>
          <cell r="D4667" t="str">
            <v>A</v>
          </cell>
          <cell r="E4667">
            <v>2.82</v>
          </cell>
          <cell r="F4667" t="str">
            <v>EUR</v>
          </cell>
          <cell r="G4667">
            <v>45383</v>
          </cell>
          <cell r="H4667">
            <v>1</v>
          </cell>
          <cell r="I4667" t="str">
            <v>PCE</v>
          </cell>
        </row>
        <row r="4668">
          <cell r="C4668">
            <v>6193590</v>
          </cell>
          <cell r="D4668" t="str">
            <v>A</v>
          </cell>
          <cell r="E4668">
            <v>2</v>
          </cell>
          <cell r="F4668" t="str">
            <v>EUR</v>
          </cell>
          <cell r="G4668">
            <v>45383</v>
          </cell>
          <cell r="H4668">
            <v>1</v>
          </cell>
          <cell r="I4668" t="str">
            <v>PCE</v>
          </cell>
        </row>
        <row r="4669">
          <cell r="C4669">
            <v>6193596</v>
          </cell>
          <cell r="D4669" t="str">
            <v>A</v>
          </cell>
          <cell r="E4669">
            <v>3.7</v>
          </cell>
          <cell r="F4669" t="str">
            <v>EUR</v>
          </cell>
          <cell r="G4669">
            <v>45383</v>
          </cell>
          <cell r="H4669">
            <v>1</v>
          </cell>
          <cell r="I4669" t="str">
            <v>PCE</v>
          </cell>
        </row>
        <row r="4670">
          <cell r="C4670">
            <v>6152309</v>
          </cell>
          <cell r="D4670" t="str">
            <v>A</v>
          </cell>
          <cell r="E4670">
            <v>2</v>
          </cell>
          <cell r="F4670" t="str">
            <v>EUR</v>
          </cell>
          <cell r="G4670">
            <v>45383</v>
          </cell>
          <cell r="H4670">
            <v>1</v>
          </cell>
          <cell r="I4670" t="str">
            <v>PCE</v>
          </cell>
        </row>
        <row r="4671">
          <cell r="C4671">
            <v>6154115</v>
          </cell>
          <cell r="D4671" t="str">
            <v>A</v>
          </cell>
          <cell r="E4671">
            <v>2</v>
          </cell>
          <cell r="F4671" t="str">
            <v>EUR</v>
          </cell>
          <cell r="G4671">
            <v>45383</v>
          </cell>
          <cell r="H4671">
            <v>1</v>
          </cell>
          <cell r="I4671" t="str">
            <v>PCE</v>
          </cell>
        </row>
        <row r="4672">
          <cell r="C4672">
            <v>6154123</v>
          </cell>
          <cell r="D4672" t="str">
            <v>A</v>
          </cell>
          <cell r="E4672">
            <v>2</v>
          </cell>
          <cell r="F4672" t="str">
            <v>EUR</v>
          </cell>
          <cell r="G4672">
            <v>45383</v>
          </cell>
          <cell r="H4672">
            <v>1</v>
          </cell>
          <cell r="I4672" t="str">
            <v>PCE</v>
          </cell>
        </row>
        <row r="4673">
          <cell r="C4673">
            <v>6154132</v>
          </cell>
          <cell r="D4673" t="str">
            <v>A</v>
          </cell>
          <cell r="E4673">
            <v>2.09</v>
          </cell>
          <cell r="F4673" t="str">
            <v>EUR</v>
          </cell>
          <cell r="G4673">
            <v>45383</v>
          </cell>
          <cell r="H4673">
            <v>1</v>
          </cell>
          <cell r="I4673" t="str">
            <v>PCE</v>
          </cell>
        </row>
        <row r="4674">
          <cell r="C4674">
            <v>6192451</v>
          </cell>
          <cell r="D4674" t="str">
            <v>A</v>
          </cell>
          <cell r="E4674">
            <v>2.23</v>
          </cell>
          <cell r="F4674" t="str">
            <v>EUR</v>
          </cell>
          <cell r="G4674">
            <v>45383</v>
          </cell>
          <cell r="H4674">
            <v>1</v>
          </cell>
          <cell r="I4674" t="str">
            <v>PCE</v>
          </cell>
        </row>
        <row r="4675">
          <cell r="C4675">
            <v>6161928</v>
          </cell>
          <cell r="D4675" t="str">
            <v>A</v>
          </cell>
          <cell r="E4675">
            <v>3.32</v>
          </cell>
          <cell r="F4675" t="str">
            <v>EUR</v>
          </cell>
          <cell r="G4675">
            <v>45383</v>
          </cell>
          <cell r="H4675">
            <v>1</v>
          </cell>
          <cell r="I4675" t="str">
            <v>PCE</v>
          </cell>
        </row>
        <row r="4676">
          <cell r="C4676">
            <v>6192459</v>
          </cell>
          <cell r="D4676" t="str">
            <v>A</v>
          </cell>
          <cell r="E4676">
            <v>3.32</v>
          </cell>
          <cell r="F4676" t="str">
            <v>EUR</v>
          </cell>
          <cell r="G4676">
            <v>45383</v>
          </cell>
          <cell r="H4676">
            <v>1</v>
          </cell>
          <cell r="I4676" t="str">
            <v>PCE</v>
          </cell>
        </row>
        <row r="4677">
          <cell r="C4677">
            <v>6192467</v>
          </cell>
          <cell r="D4677" t="str">
            <v>A</v>
          </cell>
          <cell r="E4677">
            <v>3.41</v>
          </cell>
          <cell r="F4677" t="str">
            <v>EUR</v>
          </cell>
          <cell r="G4677">
            <v>45383</v>
          </cell>
          <cell r="H4677">
            <v>1</v>
          </cell>
          <cell r="I4677" t="str">
            <v>PCE</v>
          </cell>
        </row>
        <row r="4678">
          <cell r="C4678">
            <v>6158455</v>
          </cell>
          <cell r="D4678" t="str">
            <v>A</v>
          </cell>
          <cell r="E4678">
            <v>3.32</v>
          </cell>
          <cell r="F4678" t="str">
            <v>EUR</v>
          </cell>
          <cell r="G4678">
            <v>45383</v>
          </cell>
          <cell r="H4678">
            <v>1</v>
          </cell>
          <cell r="I4678" t="str">
            <v>PCE</v>
          </cell>
        </row>
        <row r="4679">
          <cell r="C4679">
            <v>6176122</v>
          </cell>
          <cell r="D4679" t="str">
            <v>A</v>
          </cell>
          <cell r="E4679">
            <v>51.71</v>
          </cell>
          <cell r="F4679" t="str">
            <v>EUR</v>
          </cell>
          <cell r="G4679">
            <v>45383</v>
          </cell>
          <cell r="H4679">
            <v>100</v>
          </cell>
          <cell r="I4679" t="str">
            <v>PCE</v>
          </cell>
        </row>
        <row r="4680">
          <cell r="C4680">
            <v>6176125</v>
          </cell>
          <cell r="D4680" t="str">
            <v>A</v>
          </cell>
          <cell r="E4680">
            <v>73.41</v>
          </cell>
          <cell r="F4680" t="str">
            <v>EUR</v>
          </cell>
          <cell r="G4680">
            <v>45383</v>
          </cell>
          <cell r="H4680">
            <v>100</v>
          </cell>
          <cell r="I4680" t="str">
            <v>PCE</v>
          </cell>
        </row>
        <row r="4681">
          <cell r="C4681">
            <v>6176128</v>
          </cell>
          <cell r="D4681" t="str">
            <v>A</v>
          </cell>
          <cell r="E4681">
            <v>77.58</v>
          </cell>
          <cell r="F4681" t="str">
            <v>EUR</v>
          </cell>
          <cell r="G4681">
            <v>45383</v>
          </cell>
          <cell r="H4681">
            <v>100</v>
          </cell>
          <cell r="I4681" t="str">
            <v>PCE</v>
          </cell>
        </row>
        <row r="4682">
          <cell r="C4682">
            <v>6176131</v>
          </cell>
          <cell r="D4682" t="str">
            <v>A</v>
          </cell>
          <cell r="E4682">
            <v>178.82</v>
          </cell>
          <cell r="F4682" t="str">
            <v>EUR</v>
          </cell>
          <cell r="G4682">
            <v>45383</v>
          </cell>
          <cell r="H4682">
            <v>100</v>
          </cell>
          <cell r="I4682" t="str">
            <v>PCE</v>
          </cell>
        </row>
        <row r="4683">
          <cell r="C4683">
            <v>6178001</v>
          </cell>
          <cell r="D4683" t="str">
            <v>A</v>
          </cell>
          <cell r="E4683">
            <v>4.0999999999999996</v>
          </cell>
          <cell r="F4683" t="str">
            <v>EUR</v>
          </cell>
          <cell r="G4683">
            <v>45383</v>
          </cell>
          <cell r="H4683">
            <v>1</v>
          </cell>
          <cell r="I4683" t="str">
            <v>MTR</v>
          </cell>
        </row>
        <row r="4684">
          <cell r="C4684">
            <v>6178003</v>
          </cell>
          <cell r="D4684" t="str">
            <v>A</v>
          </cell>
          <cell r="E4684">
            <v>5.04</v>
          </cell>
          <cell r="F4684" t="str">
            <v>EUR</v>
          </cell>
          <cell r="G4684">
            <v>45383</v>
          </cell>
          <cell r="H4684">
            <v>1</v>
          </cell>
          <cell r="I4684" t="str">
            <v>MTR</v>
          </cell>
        </row>
        <row r="4685">
          <cell r="C4685">
            <v>6178005</v>
          </cell>
          <cell r="D4685" t="str">
            <v>A</v>
          </cell>
          <cell r="E4685">
            <v>5.84</v>
          </cell>
          <cell r="F4685" t="str">
            <v>EUR</v>
          </cell>
          <cell r="G4685">
            <v>45383</v>
          </cell>
          <cell r="H4685">
            <v>1</v>
          </cell>
          <cell r="I4685" t="str">
            <v>MTR</v>
          </cell>
        </row>
        <row r="4686">
          <cell r="C4686">
            <v>6178010</v>
          </cell>
          <cell r="D4686" t="str">
            <v>A</v>
          </cell>
          <cell r="E4686">
            <v>6.26</v>
          </cell>
          <cell r="F4686" t="str">
            <v>EUR</v>
          </cell>
          <cell r="G4686">
            <v>45383</v>
          </cell>
          <cell r="H4686">
            <v>1</v>
          </cell>
          <cell r="I4686" t="str">
            <v>MTR</v>
          </cell>
        </row>
        <row r="4687">
          <cell r="C4687">
            <v>6178012</v>
          </cell>
          <cell r="D4687" t="str">
            <v>A</v>
          </cell>
          <cell r="E4687">
            <v>8.61</v>
          </cell>
          <cell r="F4687" t="str">
            <v>EUR</v>
          </cell>
          <cell r="G4687">
            <v>45383</v>
          </cell>
          <cell r="H4687">
            <v>1</v>
          </cell>
          <cell r="I4687" t="str">
            <v>MTR</v>
          </cell>
        </row>
        <row r="4688">
          <cell r="C4688">
            <v>6178014</v>
          </cell>
          <cell r="D4688" t="str">
            <v>A</v>
          </cell>
          <cell r="E4688">
            <v>10.72</v>
          </cell>
          <cell r="F4688" t="str">
            <v>EUR</v>
          </cell>
          <cell r="G4688">
            <v>45383</v>
          </cell>
          <cell r="H4688">
            <v>1</v>
          </cell>
          <cell r="I4688" t="str">
            <v>MTR</v>
          </cell>
        </row>
        <row r="4689">
          <cell r="C4689">
            <v>6178016</v>
          </cell>
          <cell r="D4689" t="str">
            <v>A</v>
          </cell>
          <cell r="E4689">
            <v>13.37</v>
          </cell>
          <cell r="F4689" t="str">
            <v>EUR</v>
          </cell>
          <cell r="G4689">
            <v>45383</v>
          </cell>
          <cell r="H4689">
            <v>1</v>
          </cell>
          <cell r="I4689" t="str">
            <v>MTR</v>
          </cell>
        </row>
        <row r="4690">
          <cell r="C4690">
            <v>6178018</v>
          </cell>
          <cell r="D4690" t="str">
            <v>A</v>
          </cell>
          <cell r="E4690">
            <v>17.95</v>
          </cell>
          <cell r="F4690" t="str">
            <v>EUR</v>
          </cell>
          <cell r="G4690">
            <v>45383</v>
          </cell>
          <cell r="H4690">
            <v>1</v>
          </cell>
          <cell r="I4690" t="str">
            <v>MTR</v>
          </cell>
        </row>
        <row r="4691">
          <cell r="C4691">
            <v>6178026</v>
          </cell>
          <cell r="D4691" t="str">
            <v>A</v>
          </cell>
          <cell r="E4691">
            <v>8.07</v>
          </cell>
          <cell r="F4691" t="str">
            <v>EUR</v>
          </cell>
          <cell r="G4691">
            <v>45383</v>
          </cell>
          <cell r="H4691">
            <v>1</v>
          </cell>
          <cell r="I4691" t="str">
            <v>MTR</v>
          </cell>
        </row>
        <row r="4692">
          <cell r="C4692">
            <v>6178028</v>
          </cell>
          <cell r="D4692" t="str">
            <v>A</v>
          </cell>
          <cell r="E4692">
            <v>8.35</v>
          </cell>
          <cell r="F4692" t="str">
            <v>EUR</v>
          </cell>
          <cell r="G4692">
            <v>45383</v>
          </cell>
          <cell r="H4692">
            <v>1</v>
          </cell>
          <cell r="I4692" t="str">
            <v>MTR</v>
          </cell>
        </row>
        <row r="4693">
          <cell r="C4693">
            <v>6178031</v>
          </cell>
          <cell r="D4693" t="str">
            <v>A</v>
          </cell>
          <cell r="E4693">
            <v>10.71</v>
          </cell>
          <cell r="F4693" t="str">
            <v>EUR</v>
          </cell>
          <cell r="G4693">
            <v>45383</v>
          </cell>
          <cell r="H4693">
            <v>1</v>
          </cell>
          <cell r="I4693" t="str">
            <v>MTR</v>
          </cell>
        </row>
        <row r="4694">
          <cell r="C4694">
            <v>6178033</v>
          </cell>
          <cell r="D4694" t="str">
            <v>A</v>
          </cell>
          <cell r="E4694">
            <v>12.69</v>
          </cell>
          <cell r="F4694" t="str">
            <v>EUR</v>
          </cell>
          <cell r="G4694">
            <v>45383</v>
          </cell>
          <cell r="H4694">
            <v>1</v>
          </cell>
          <cell r="I4694" t="str">
            <v>MTR</v>
          </cell>
        </row>
        <row r="4695">
          <cell r="C4695">
            <v>6178035</v>
          </cell>
          <cell r="D4695" t="str">
            <v>A</v>
          </cell>
          <cell r="E4695">
            <v>15.02</v>
          </cell>
          <cell r="F4695" t="str">
            <v>EUR</v>
          </cell>
          <cell r="G4695">
            <v>45383</v>
          </cell>
          <cell r="H4695">
            <v>1</v>
          </cell>
          <cell r="I4695" t="str">
            <v>MTR</v>
          </cell>
        </row>
        <row r="4696">
          <cell r="C4696">
            <v>6178037</v>
          </cell>
          <cell r="D4696" t="str">
            <v>A</v>
          </cell>
          <cell r="E4696">
            <v>19.559999999999999</v>
          </cell>
          <cell r="F4696" t="str">
            <v>EUR</v>
          </cell>
          <cell r="G4696">
            <v>45383</v>
          </cell>
          <cell r="H4696">
            <v>1</v>
          </cell>
          <cell r="I4696" t="str">
            <v>MTR</v>
          </cell>
        </row>
        <row r="4697">
          <cell r="C4697">
            <v>6178039</v>
          </cell>
          <cell r="D4697" t="str">
            <v>A</v>
          </cell>
          <cell r="E4697">
            <v>22.04</v>
          </cell>
          <cell r="F4697" t="str">
            <v>EUR</v>
          </cell>
          <cell r="G4697">
            <v>45383</v>
          </cell>
          <cell r="H4697">
            <v>1</v>
          </cell>
          <cell r="I4697" t="str">
            <v>MTR</v>
          </cell>
        </row>
        <row r="4698">
          <cell r="C4698">
            <v>6178050</v>
          </cell>
          <cell r="D4698" t="str">
            <v>A</v>
          </cell>
          <cell r="E4698">
            <v>12.63</v>
          </cell>
          <cell r="F4698" t="str">
            <v>EUR</v>
          </cell>
          <cell r="G4698">
            <v>45383</v>
          </cell>
          <cell r="H4698">
            <v>1</v>
          </cell>
          <cell r="I4698" t="str">
            <v>MTR</v>
          </cell>
        </row>
        <row r="4699">
          <cell r="C4699">
            <v>6178052</v>
          </cell>
          <cell r="D4699" t="str">
            <v>A</v>
          </cell>
          <cell r="E4699">
            <v>13.04</v>
          </cell>
          <cell r="F4699" t="str">
            <v>EUR</v>
          </cell>
          <cell r="G4699">
            <v>45383</v>
          </cell>
          <cell r="H4699">
            <v>1</v>
          </cell>
          <cell r="I4699" t="str">
            <v>MTR</v>
          </cell>
        </row>
        <row r="4700">
          <cell r="C4700">
            <v>6178054</v>
          </cell>
          <cell r="D4700" t="str">
            <v>A</v>
          </cell>
          <cell r="E4700">
            <v>15.38</v>
          </cell>
          <cell r="F4700" t="str">
            <v>EUR</v>
          </cell>
          <cell r="G4700">
            <v>45383</v>
          </cell>
          <cell r="H4700">
            <v>1</v>
          </cell>
          <cell r="I4700" t="str">
            <v>MTR</v>
          </cell>
        </row>
        <row r="4701">
          <cell r="C4701">
            <v>6178056</v>
          </cell>
          <cell r="D4701" t="str">
            <v>A</v>
          </cell>
          <cell r="E4701">
            <v>18.48</v>
          </cell>
          <cell r="F4701" t="str">
            <v>EUR</v>
          </cell>
          <cell r="G4701">
            <v>45383</v>
          </cell>
          <cell r="H4701">
            <v>1</v>
          </cell>
          <cell r="I4701" t="str">
            <v>MTR</v>
          </cell>
        </row>
        <row r="4702">
          <cell r="C4702">
            <v>6178059</v>
          </cell>
          <cell r="D4702" t="str">
            <v>A</v>
          </cell>
          <cell r="E4702">
            <v>22.54</v>
          </cell>
          <cell r="F4702" t="str">
            <v>EUR</v>
          </cell>
          <cell r="G4702">
            <v>45383</v>
          </cell>
          <cell r="H4702">
            <v>1</v>
          </cell>
          <cell r="I4702" t="str">
            <v>MTR</v>
          </cell>
        </row>
        <row r="4703">
          <cell r="C4703">
            <v>6178061</v>
          </cell>
          <cell r="D4703" t="str">
            <v>A</v>
          </cell>
          <cell r="E4703">
            <v>24.25</v>
          </cell>
          <cell r="F4703" t="str">
            <v>EUR</v>
          </cell>
          <cell r="G4703">
            <v>45383</v>
          </cell>
          <cell r="H4703">
            <v>1</v>
          </cell>
          <cell r="I4703" t="str">
            <v>MTR</v>
          </cell>
        </row>
        <row r="4704">
          <cell r="C4704">
            <v>6178092</v>
          </cell>
          <cell r="D4704" t="str">
            <v>A</v>
          </cell>
          <cell r="E4704">
            <v>28.61</v>
          </cell>
          <cell r="F4704" t="str">
            <v>EUR</v>
          </cell>
          <cell r="G4704">
            <v>45383</v>
          </cell>
          <cell r="H4704">
            <v>100</v>
          </cell>
          <cell r="I4704" t="str">
            <v>PCE</v>
          </cell>
        </row>
        <row r="4705">
          <cell r="C4705">
            <v>6178203</v>
          </cell>
          <cell r="D4705" t="str">
            <v>A</v>
          </cell>
          <cell r="E4705">
            <v>8.35</v>
          </cell>
          <cell r="F4705" t="str">
            <v>EUR</v>
          </cell>
          <cell r="G4705">
            <v>45383</v>
          </cell>
          <cell r="H4705">
            <v>1</v>
          </cell>
          <cell r="I4705" t="str">
            <v>MTR</v>
          </cell>
        </row>
        <row r="4706">
          <cell r="C4706">
            <v>6178225</v>
          </cell>
          <cell r="D4706" t="str">
            <v>A</v>
          </cell>
          <cell r="E4706">
            <v>12.63</v>
          </cell>
          <cell r="F4706" t="str">
            <v>EUR</v>
          </cell>
          <cell r="G4706">
            <v>45383</v>
          </cell>
          <cell r="H4706">
            <v>1</v>
          </cell>
          <cell r="I4706" t="str">
            <v>MTR</v>
          </cell>
        </row>
        <row r="4707">
          <cell r="C4707">
            <v>6178227</v>
          </cell>
          <cell r="D4707" t="str">
            <v>A</v>
          </cell>
          <cell r="E4707">
            <v>13.04</v>
          </cell>
          <cell r="F4707" t="str">
            <v>EUR</v>
          </cell>
          <cell r="G4707">
            <v>45383</v>
          </cell>
          <cell r="H4707">
            <v>1</v>
          </cell>
          <cell r="I4707" t="str">
            <v>MTR</v>
          </cell>
        </row>
        <row r="4708">
          <cell r="C4708">
            <v>6178231</v>
          </cell>
          <cell r="D4708" t="str">
            <v>A</v>
          </cell>
          <cell r="E4708">
            <v>18.48</v>
          </cell>
          <cell r="F4708" t="str">
            <v>EUR</v>
          </cell>
          <cell r="G4708">
            <v>45383</v>
          </cell>
          <cell r="H4708">
            <v>1</v>
          </cell>
          <cell r="I4708" t="str">
            <v>MTR</v>
          </cell>
        </row>
        <row r="4709">
          <cell r="C4709">
            <v>6178233</v>
          </cell>
          <cell r="D4709" t="str">
            <v>A</v>
          </cell>
          <cell r="E4709">
            <v>22.54</v>
          </cell>
          <cell r="F4709" t="str">
            <v>EUR</v>
          </cell>
          <cell r="G4709">
            <v>45383</v>
          </cell>
          <cell r="H4709">
            <v>1</v>
          </cell>
          <cell r="I4709" t="str">
            <v>MTR</v>
          </cell>
        </row>
        <row r="4710">
          <cell r="C4710">
            <v>6178322</v>
          </cell>
          <cell r="D4710" t="str">
            <v>A</v>
          </cell>
          <cell r="E4710">
            <v>13.43</v>
          </cell>
          <cell r="F4710" t="str">
            <v>EUR</v>
          </cell>
          <cell r="G4710">
            <v>45383</v>
          </cell>
          <cell r="H4710">
            <v>1</v>
          </cell>
          <cell r="I4710" t="str">
            <v>MTR</v>
          </cell>
        </row>
        <row r="4711">
          <cell r="C4711">
            <v>6178324</v>
          </cell>
          <cell r="D4711" t="str">
            <v>A</v>
          </cell>
          <cell r="E4711">
            <v>15.66</v>
          </cell>
          <cell r="F4711" t="str">
            <v>EUR</v>
          </cell>
          <cell r="G4711">
            <v>45383</v>
          </cell>
          <cell r="H4711">
            <v>1</v>
          </cell>
          <cell r="I4711" t="str">
            <v>MTR</v>
          </cell>
        </row>
        <row r="4712">
          <cell r="C4712">
            <v>6178326</v>
          </cell>
          <cell r="D4712" t="str">
            <v>A</v>
          </cell>
          <cell r="E4712">
            <v>18.07</v>
          </cell>
          <cell r="F4712" t="str">
            <v>EUR</v>
          </cell>
          <cell r="G4712">
            <v>45383</v>
          </cell>
          <cell r="H4712">
            <v>1</v>
          </cell>
          <cell r="I4712" t="str">
            <v>MTR</v>
          </cell>
        </row>
        <row r="4713">
          <cell r="C4713">
            <v>6178328</v>
          </cell>
          <cell r="D4713" t="str">
            <v>A</v>
          </cell>
          <cell r="E4713">
            <v>22.71</v>
          </cell>
          <cell r="F4713" t="str">
            <v>EUR</v>
          </cell>
          <cell r="G4713">
            <v>45383</v>
          </cell>
          <cell r="H4713">
            <v>1</v>
          </cell>
          <cell r="I4713" t="str">
            <v>MTR</v>
          </cell>
        </row>
        <row r="4714">
          <cell r="C4714">
            <v>6178330</v>
          </cell>
          <cell r="D4714" t="str">
            <v>A</v>
          </cell>
          <cell r="E4714">
            <v>26.15</v>
          </cell>
          <cell r="F4714" t="str">
            <v>EUR</v>
          </cell>
          <cell r="G4714">
            <v>45383</v>
          </cell>
          <cell r="H4714">
            <v>1</v>
          </cell>
          <cell r="I4714" t="str">
            <v>MTR</v>
          </cell>
        </row>
        <row r="4715">
          <cell r="C4715">
            <v>6178338</v>
          </cell>
          <cell r="D4715" t="str">
            <v>A</v>
          </cell>
          <cell r="E4715">
            <v>26.58</v>
          </cell>
          <cell r="F4715" t="str">
            <v>EUR</v>
          </cell>
          <cell r="G4715">
            <v>45383</v>
          </cell>
          <cell r="H4715">
            <v>1</v>
          </cell>
          <cell r="I4715" t="str">
            <v>MTR</v>
          </cell>
        </row>
        <row r="4716">
          <cell r="C4716">
            <v>6178349</v>
          </cell>
          <cell r="D4716" t="str">
            <v>A</v>
          </cell>
          <cell r="E4716">
            <v>31.46</v>
          </cell>
          <cell r="F4716" t="str">
            <v>EUR</v>
          </cell>
          <cell r="G4716">
            <v>45383</v>
          </cell>
          <cell r="H4716">
            <v>100</v>
          </cell>
          <cell r="I4716" t="str">
            <v>PCE</v>
          </cell>
        </row>
        <row r="4717">
          <cell r="C4717">
            <v>6178484</v>
          </cell>
          <cell r="D4717" t="str">
            <v>A</v>
          </cell>
          <cell r="E4717">
            <v>4.74</v>
          </cell>
          <cell r="F4717" t="str">
            <v>EUR</v>
          </cell>
          <cell r="G4717">
            <v>45383</v>
          </cell>
          <cell r="H4717">
            <v>1</v>
          </cell>
          <cell r="I4717" t="str">
            <v>MTR</v>
          </cell>
        </row>
        <row r="4718">
          <cell r="C4718">
            <v>6178488</v>
          </cell>
          <cell r="D4718" t="str">
            <v>A</v>
          </cell>
          <cell r="E4718">
            <v>8.5</v>
          </cell>
          <cell r="F4718" t="str">
            <v>EUR</v>
          </cell>
          <cell r="G4718">
            <v>45383</v>
          </cell>
          <cell r="H4718">
            <v>1</v>
          </cell>
          <cell r="I4718" t="str">
            <v>MTR</v>
          </cell>
        </row>
        <row r="4719">
          <cell r="C4719">
            <v>6178506</v>
          </cell>
          <cell r="D4719" t="str">
            <v>A</v>
          </cell>
          <cell r="E4719">
            <v>4.74</v>
          </cell>
          <cell r="F4719" t="str">
            <v>EUR</v>
          </cell>
          <cell r="G4719">
            <v>45383</v>
          </cell>
          <cell r="H4719">
            <v>1</v>
          </cell>
          <cell r="I4719" t="str">
            <v>MTR</v>
          </cell>
        </row>
        <row r="4720">
          <cell r="C4720">
            <v>6178520</v>
          </cell>
          <cell r="D4720" t="str">
            <v>A</v>
          </cell>
          <cell r="E4720">
            <v>10.72</v>
          </cell>
          <cell r="F4720" t="str">
            <v>EUR</v>
          </cell>
          <cell r="G4720">
            <v>45383</v>
          </cell>
          <cell r="H4720">
            <v>100</v>
          </cell>
          <cell r="I4720" t="str">
            <v>PCE</v>
          </cell>
        </row>
        <row r="4721">
          <cell r="C4721">
            <v>6178559</v>
          </cell>
          <cell r="D4721" t="str">
            <v>A</v>
          </cell>
          <cell r="E4721">
            <v>34.200000000000003</v>
          </cell>
          <cell r="F4721" t="str">
            <v>EUR</v>
          </cell>
          <cell r="G4721">
            <v>45383</v>
          </cell>
          <cell r="H4721">
            <v>1</v>
          </cell>
          <cell r="I4721" t="str">
            <v>MTR</v>
          </cell>
        </row>
        <row r="4722">
          <cell r="C4722">
            <v>6192475</v>
          </cell>
          <cell r="D4722" t="str">
            <v>A</v>
          </cell>
          <cell r="E4722">
            <v>3.32</v>
          </cell>
          <cell r="F4722" t="str">
            <v>EUR</v>
          </cell>
          <cell r="G4722">
            <v>45383</v>
          </cell>
          <cell r="H4722">
            <v>1</v>
          </cell>
          <cell r="I4722" t="str">
            <v>PCE</v>
          </cell>
        </row>
        <row r="4723">
          <cell r="C4723">
            <v>6152384</v>
          </cell>
          <cell r="D4723" t="str">
            <v>A</v>
          </cell>
          <cell r="E4723">
            <v>3.99</v>
          </cell>
          <cell r="F4723" t="str">
            <v>EUR</v>
          </cell>
          <cell r="G4723">
            <v>45383</v>
          </cell>
          <cell r="H4723">
            <v>1</v>
          </cell>
          <cell r="I4723" t="str">
            <v>PCE</v>
          </cell>
        </row>
        <row r="4724">
          <cell r="C4724">
            <v>6154166</v>
          </cell>
          <cell r="D4724" t="str">
            <v>A</v>
          </cell>
          <cell r="E4724">
            <v>3.99</v>
          </cell>
          <cell r="F4724" t="str">
            <v>EUR</v>
          </cell>
          <cell r="G4724">
            <v>45383</v>
          </cell>
          <cell r="H4724">
            <v>1</v>
          </cell>
          <cell r="I4724" t="str">
            <v>PCE</v>
          </cell>
        </row>
        <row r="4725">
          <cell r="C4725">
            <v>6192483</v>
          </cell>
          <cell r="D4725" t="str">
            <v>A</v>
          </cell>
          <cell r="E4725">
            <v>3.63</v>
          </cell>
          <cell r="F4725" t="str">
            <v>EUR</v>
          </cell>
          <cell r="G4725">
            <v>45383</v>
          </cell>
          <cell r="H4725">
            <v>1</v>
          </cell>
          <cell r="I4725" t="str">
            <v>PCE</v>
          </cell>
        </row>
        <row r="4726">
          <cell r="C4726">
            <v>6192491</v>
          </cell>
          <cell r="D4726" t="str">
            <v>A</v>
          </cell>
          <cell r="E4726">
            <v>3.77</v>
          </cell>
          <cell r="F4726" t="str">
            <v>EUR</v>
          </cell>
          <cell r="G4726">
            <v>45383</v>
          </cell>
          <cell r="H4726">
            <v>1</v>
          </cell>
          <cell r="I4726" t="str">
            <v>PCE</v>
          </cell>
        </row>
        <row r="4727">
          <cell r="C4727">
            <v>6192513</v>
          </cell>
          <cell r="D4727" t="str">
            <v>A</v>
          </cell>
          <cell r="E4727">
            <v>4.63</v>
          </cell>
          <cell r="F4727" t="str">
            <v>EUR</v>
          </cell>
          <cell r="G4727">
            <v>45383</v>
          </cell>
          <cell r="H4727">
            <v>1</v>
          </cell>
          <cell r="I4727" t="str">
            <v>PCE</v>
          </cell>
        </row>
        <row r="4728">
          <cell r="C4728">
            <v>6192521</v>
          </cell>
          <cell r="D4728" t="str">
            <v>A</v>
          </cell>
          <cell r="E4728">
            <v>5.01</v>
          </cell>
          <cell r="F4728" t="str">
            <v>EUR</v>
          </cell>
          <cell r="G4728">
            <v>45383</v>
          </cell>
          <cell r="H4728">
            <v>1</v>
          </cell>
          <cell r="I4728" t="str">
            <v>PCE</v>
          </cell>
        </row>
        <row r="4729">
          <cell r="C4729">
            <v>6158544</v>
          </cell>
          <cell r="D4729" t="str">
            <v>A</v>
          </cell>
          <cell r="E4729">
            <v>4.2699999999999996</v>
          </cell>
          <cell r="F4729" t="str">
            <v>EUR</v>
          </cell>
          <cell r="G4729">
            <v>45383</v>
          </cell>
          <cell r="H4729">
            <v>1</v>
          </cell>
          <cell r="I4729" t="str">
            <v>PCE</v>
          </cell>
        </row>
        <row r="4730">
          <cell r="C4730">
            <v>6192548</v>
          </cell>
          <cell r="D4730" t="str">
            <v>A</v>
          </cell>
          <cell r="E4730">
            <v>4.2699999999999996</v>
          </cell>
          <cell r="F4730" t="str">
            <v>EUR</v>
          </cell>
          <cell r="G4730">
            <v>45383</v>
          </cell>
          <cell r="H4730">
            <v>1</v>
          </cell>
          <cell r="I4730" t="str">
            <v>PCE</v>
          </cell>
        </row>
        <row r="4731">
          <cell r="C4731">
            <v>6192450</v>
          </cell>
          <cell r="D4731" t="str">
            <v>A</v>
          </cell>
          <cell r="E4731">
            <v>2.0699999999999998</v>
          </cell>
          <cell r="F4731" t="str">
            <v>EUR</v>
          </cell>
          <cell r="G4731">
            <v>45383</v>
          </cell>
          <cell r="H4731">
            <v>1</v>
          </cell>
          <cell r="I4731" t="str">
            <v>PCE</v>
          </cell>
        </row>
        <row r="4732">
          <cell r="C4732">
            <v>6192429</v>
          </cell>
          <cell r="D4732" t="str">
            <v>A</v>
          </cell>
          <cell r="E4732">
            <v>97.81</v>
          </cell>
          <cell r="F4732" t="str">
            <v>EUR</v>
          </cell>
          <cell r="G4732">
            <v>45383</v>
          </cell>
          <cell r="H4732">
            <v>1</v>
          </cell>
          <cell r="I4732" t="str">
            <v>PCE</v>
          </cell>
        </row>
        <row r="4733">
          <cell r="C4733">
            <v>6193081</v>
          </cell>
          <cell r="D4733" t="str">
            <v>A</v>
          </cell>
          <cell r="E4733">
            <v>110.78</v>
          </cell>
          <cell r="F4733" t="str">
            <v>EUR</v>
          </cell>
          <cell r="G4733">
            <v>45383</v>
          </cell>
          <cell r="H4733">
            <v>1</v>
          </cell>
          <cell r="I4733" t="str">
            <v>PCE</v>
          </cell>
        </row>
        <row r="4734">
          <cell r="C4734">
            <v>6193827</v>
          </cell>
          <cell r="D4734" t="str">
            <v>A</v>
          </cell>
          <cell r="E4734">
            <v>96.58</v>
          </cell>
          <cell r="F4734" t="str">
            <v>EUR</v>
          </cell>
          <cell r="G4734">
            <v>45383</v>
          </cell>
          <cell r="H4734">
            <v>1</v>
          </cell>
          <cell r="I4734" t="str">
            <v>PCE</v>
          </cell>
        </row>
        <row r="4735">
          <cell r="C4735">
            <v>6193866</v>
          </cell>
          <cell r="D4735" t="str">
            <v>A</v>
          </cell>
          <cell r="E4735">
            <v>101.4</v>
          </cell>
          <cell r="F4735" t="str">
            <v>EUR</v>
          </cell>
          <cell r="G4735">
            <v>45383</v>
          </cell>
          <cell r="H4735">
            <v>1</v>
          </cell>
          <cell r="I4735" t="str">
            <v>PCE</v>
          </cell>
        </row>
        <row r="4736">
          <cell r="C4736">
            <v>6183990</v>
          </cell>
          <cell r="D4736" t="str">
            <v>A</v>
          </cell>
          <cell r="E4736">
            <v>100.24</v>
          </cell>
          <cell r="F4736" t="str">
            <v>EUR</v>
          </cell>
          <cell r="G4736">
            <v>45383</v>
          </cell>
          <cell r="H4736">
            <v>1</v>
          </cell>
          <cell r="I4736" t="str">
            <v>PCE</v>
          </cell>
        </row>
        <row r="4737">
          <cell r="C4737">
            <v>6183992</v>
          </cell>
          <cell r="D4737" t="str">
            <v>A</v>
          </cell>
          <cell r="E4737">
            <v>111.55</v>
          </cell>
          <cell r="F4737" t="str">
            <v>EUR</v>
          </cell>
          <cell r="G4737">
            <v>45383</v>
          </cell>
          <cell r="H4737">
            <v>1</v>
          </cell>
          <cell r="I4737" t="str">
            <v>PCE</v>
          </cell>
        </row>
        <row r="4738">
          <cell r="C4738">
            <v>6183994</v>
          </cell>
          <cell r="D4738" t="str">
            <v>A</v>
          </cell>
          <cell r="E4738">
            <v>99.02</v>
          </cell>
          <cell r="F4738" t="str">
            <v>EUR</v>
          </cell>
          <cell r="G4738">
            <v>45383</v>
          </cell>
          <cell r="H4738">
            <v>1</v>
          </cell>
          <cell r="I4738" t="str">
            <v>PCE</v>
          </cell>
        </row>
        <row r="4739">
          <cell r="C4739">
            <v>6183996</v>
          </cell>
          <cell r="D4739" t="str">
            <v>A</v>
          </cell>
          <cell r="E4739">
            <v>103.7</v>
          </cell>
          <cell r="F4739" t="str">
            <v>EUR</v>
          </cell>
          <cell r="G4739">
            <v>45383</v>
          </cell>
          <cell r="H4739">
            <v>1</v>
          </cell>
          <cell r="I4739" t="str">
            <v>PCE</v>
          </cell>
        </row>
        <row r="4740">
          <cell r="C4740">
            <v>6026281</v>
          </cell>
          <cell r="D4740" t="str">
            <v>A</v>
          </cell>
          <cell r="E4740">
            <v>68.040000000000006</v>
          </cell>
          <cell r="F4740" t="str">
            <v>EUR</v>
          </cell>
          <cell r="G4740">
            <v>45383</v>
          </cell>
          <cell r="H4740">
            <v>1</v>
          </cell>
          <cell r="I4740" t="str">
            <v>MTR</v>
          </cell>
        </row>
        <row r="4741">
          <cell r="C4741">
            <v>6191347</v>
          </cell>
          <cell r="D4741" t="str">
            <v>A</v>
          </cell>
          <cell r="E4741">
            <v>68.040000000000006</v>
          </cell>
          <cell r="F4741" t="str">
            <v>EUR</v>
          </cell>
          <cell r="G4741">
            <v>45383</v>
          </cell>
          <cell r="H4741">
            <v>1</v>
          </cell>
          <cell r="I4741" t="str">
            <v>MTR</v>
          </cell>
        </row>
        <row r="4742">
          <cell r="C4742">
            <v>6150756</v>
          </cell>
          <cell r="D4742" t="str">
            <v>A</v>
          </cell>
          <cell r="E4742">
            <v>2.17</v>
          </cell>
          <cell r="F4742" t="str">
            <v>EUR</v>
          </cell>
          <cell r="G4742">
            <v>45383</v>
          </cell>
          <cell r="H4742">
            <v>1</v>
          </cell>
          <cell r="I4742" t="str">
            <v>MTR</v>
          </cell>
        </row>
        <row r="4743">
          <cell r="C4743">
            <v>6150764</v>
          </cell>
          <cell r="D4743" t="str">
            <v>A</v>
          </cell>
          <cell r="E4743">
            <v>2.17</v>
          </cell>
          <cell r="F4743" t="str">
            <v>EUR</v>
          </cell>
          <cell r="G4743">
            <v>45383</v>
          </cell>
          <cell r="H4743">
            <v>1</v>
          </cell>
          <cell r="I4743" t="str">
            <v>MTR</v>
          </cell>
        </row>
        <row r="4744">
          <cell r="C4744">
            <v>6027318</v>
          </cell>
          <cell r="D4744" t="str">
            <v>A</v>
          </cell>
          <cell r="E4744">
            <v>3.38</v>
          </cell>
          <cell r="F4744" t="str">
            <v>EUR</v>
          </cell>
          <cell r="G4744">
            <v>45383</v>
          </cell>
          <cell r="H4744">
            <v>1</v>
          </cell>
          <cell r="I4744" t="str">
            <v>MTR</v>
          </cell>
        </row>
        <row r="4745">
          <cell r="C4745">
            <v>6027253</v>
          </cell>
          <cell r="D4745" t="str">
            <v>A</v>
          </cell>
          <cell r="E4745">
            <v>104.89</v>
          </cell>
          <cell r="F4745" t="str">
            <v>EUR</v>
          </cell>
          <cell r="G4745">
            <v>45383</v>
          </cell>
          <cell r="H4745">
            <v>1</v>
          </cell>
          <cell r="I4745" t="str">
            <v>MTR</v>
          </cell>
        </row>
        <row r="4746">
          <cell r="C4746">
            <v>6191355</v>
          </cell>
          <cell r="D4746" t="str">
            <v>A</v>
          </cell>
          <cell r="E4746">
            <v>104.89</v>
          </cell>
          <cell r="F4746" t="str">
            <v>EUR</v>
          </cell>
          <cell r="G4746">
            <v>45383</v>
          </cell>
          <cell r="H4746">
            <v>1</v>
          </cell>
          <cell r="I4746" t="str">
            <v>MTR</v>
          </cell>
        </row>
        <row r="4747">
          <cell r="C4747">
            <v>6150772</v>
          </cell>
          <cell r="D4747" t="str">
            <v>A</v>
          </cell>
          <cell r="E4747">
            <v>3.17</v>
          </cell>
          <cell r="F4747" t="str">
            <v>EUR</v>
          </cell>
          <cell r="G4747">
            <v>45383</v>
          </cell>
          <cell r="H4747">
            <v>1</v>
          </cell>
          <cell r="I4747" t="str">
            <v>MTR</v>
          </cell>
        </row>
        <row r="4748">
          <cell r="C4748">
            <v>6150780</v>
          </cell>
          <cell r="D4748" t="str">
            <v>A</v>
          </cell>
          <cell r="E4748">
            <v>3.17</v>
          </cell>
          <cell r="F4748" t="str">
            <v>EUR</v>
          </cell>
          <cell r="G4748">
            <v>45383</v>
          </cell>
          <cell r="H4748">
            <v>1</v>
          </cell>
          <cell r="I4748" t="str">
            <v>MTR</v>
          </cell>
        </row>
        <row r="4749">
          <cell r="C4749">
            <v>6150702</v>
          </cell>
          <cell r="D4749" t="str">
            <v>A</v>
          </cell>
          <cell r="E4749">
            <v>2.2599999999999998</v>
          </cell>
          <cell r="F4749" t="str">
            <v>EUR</v>
          </cell>
          <cell r="G4749">
            <v>45383</v>
          </cell>
          <cell r="H4749">
            <v>1</v>
          </cell>
          <cell r="I4749" t="str">
            <v>MTR</v>
          </cell>
        </row>
        <row r="4750">
          <cell r="C4750">
            <v>6187704</v>
          </cell>
          <cell r="D4750" t="str">
            <v>A</v>
          </cell>
          <cell r="E4750">
            <v>4.99</v>
          </cell>
          <cell r="F4750" t="str">
            <v>EUR</v>
          </cell>
          <cell r="G4750">
            <v>45383</v>
          </cell>
          <cell r="H4750">
            <v>1</v>
          </cell>
          <cell r="I4750" t="str">
            <v>MTR</v>
          </cell>
        </row>
        <row r="4751">
          <cell r="C4751">
            <v>6187714</v>
          </cell>
          <cell r="D4751" t="str">
            <v>A</v>
          </cell>
          <cell r="E4751">
            <v>5.54</v>
          </cell>
          <cell r="F4751" t="str">
            <v>EUR</v>
          </cell>
          <cell r="G4751">
            <v>45383</v>
          </cell>
          <cell r="H4751">
            <v>1</v>
          </cell>
          <cell r="I4751" t="str">
            <v>MTR</v>
          </cell>
        </row>
        <row r="4752">
          <cell r="C4752">
            <v>6024971</v>
          </cell>
          <cell r="D4752" t="str">
            <v>A</v>
          </cell>
          <cell r="E4752">
            <v>3.16</v>
          </cell>
          <cell r="F4752" t="str">
            <v>EUR</v>
          </cell>
          <cell r="G4752">
            <v>45383</v>
          </cell>
          <cell r="H4752">
            <v>1</v>
          </cell>
          <cell r="I4752" t="str">
            <v>MTR</v>
          </cell>
        </row>
        <row r="4753">
          <cell r="C4753">
            <v>6024963</v>
          </cell>
          <cell r="D4753" t="str">
            <v>A</v>
          </cell>
          <cell r="E4753">
            <v>3.16</v>
          </cell>
          <cell r="F4753" t="str">
            <v>EUR</v>
          </cell>
          <cell r="G4753">
            <v>45383</v>
          </cell>
          <cell r="H4753">
            <v>1</v>
          </cell>
          <cell r="I4753" t="str">
            <v>MTR</v>
          </cell>
        </row>
        <row r="4754">
          <cell r="C4754">
            <v>6191002</v>
          </cell>
          <cell r="D4754" t="str">
            <v>A</v>
          </cell>
          <cell r="E4754">
            <v>3.16</v>
          </cell>
          <cell r="F4754" t="str">
            <v>EUR</v>
          </cell>
          <cell r="G4754">
            <v>45383</v>
          </cell>
          <cell r="H4754">
            <v>1</v>
          </cell>
          <cell r="I4754" t="str">
            <v>MTR</v>
          </cell>
        </row>
        <row r="4755">
          <cell r="C4755">
            <v>6024949</v>
          </cell>
          <cell r="D4755" t="str">
            <v>A</v>
          </cell>
          <cell r="E4755">
            <v>3.16</v>
          </cell>
          <cell r="F4755" t="str">
            <v>EUR</v>
          </cell>
          <cell r="G4755">
            <v>45383</v>
          </cell>
          <cell r="H4755">
            <v>1</v>
          </cell>
          <cell r="I4755" t="str">
            <v>MTR</v>
          </cell>
        </row>
        <row r="4756">
          <cell r="C4756">
            <v>6025021</v>
          </cell>
          <cell r="D4756" t="str">
            <v>A</v>
          </cell>
          <cell r="E4756">
            <v>4.7</v>
          </cell>
          <cell r="F4756" t="str">
            <v>EUR</v>
          </cell>
          <cell r="G4756">
            <v>45383</v>
          </cell>
          <cell r="H4756">
            <v>1</v>
          </cell>
          <cell r="I4756" t="str">
            <v>MTR</v>
          </cell>
        </row>
        <row r="4757">
          <cell r="C4757">
            <v>6025013</v>
          </cell>
          <cell r="D4757" t="str">
            <v>A</v>
          </cell>
          <cell r="E4757">
            <v>4.7</v>
          </cell>
          <cell r="F4757" t="str">
            <v>EUR</v>
          </cell>
          <cell r="G4757">
            <v>45383</v>
          </cell>
          <cell r="H4757">
            <v>1</v>
          </cell>
          <cell r="I4757" t="str">
            <v>MTR</v>
          </cell>
        </row>
        <row r="4758">
          <cell r="C4758">
            <v>6191010</v>
          </cell>
          <cell r="D4758" t="str">
            <v>A</v>
          </cell>
          <cell r="E4758">
            <v>4.7</v>
          </cell>
          <cell r="F4758" t="str">
            <v>EUR</v>
          </cell>
          <cell r="G4758">
            <v>45383</v>
          </cell>
          <cell r="H4758">
            <v>1</v>
          </cell>
          <cell r="I4758" t="str">
            <v>MTR</v>
          </cell>
        </row>
        <row r="4759">
          <cell r="C4759">
            <v>6027325</v>
          </cell>
          <cell r="D4759" t="str">
            <v>A</v>
          </cell>
          <cell r="E4759">
            <v>7.27</v>
          </cell>
          <cell r="F4759" t="str">
            <v>EUR</v>
          </cell>
          <cell r="G4759">
            <v>45383</v>
          </cell>
          <cell r="H4759">
            <v>1</v>
          </cell>
          <cell r="I4759" t="str">
            <v>MTR</v>
          </cell>
        </row>
        <row r="4760">
          <cell r="C4760">
            <v>6025137</v>
          </cell>
          <cell r="D4760" t="str">
            <v>A</v>
          </cell>
          <cell r="E4760">
            <v>6.35</v>
          </cell>
          <cell r="F4760" t="str">
            <v>EUR</v>
          </cell>
          <cell r="G4760">
            <v>45383</v>
          </cell>
          <cell r="H4760">
            <v>1</v>
          </cell>
          <cell r="I4760" t="str">
            <v>MTR</v>
          </cell>
        </row>
        <row r="4761">
          <cell r="C4761">
            <v>6191029</v>
          </cell>
          <cell r="D4761" t="str">
            <v>A</v>
          </cell>
          <cell r="E4761">
            <v>6.35</v>
          </cell>
          <cell r="F4761" t="str">
            <v>EUR</v>
          </cell>
          <cell r="G4761">
            <v>45383</v>
          </cell>
          <cell r="H4761">
            <v>1</v>
          </cell>
          <cell r="I4761" t="str">
            <v>MTR</v>
          </cell>
        </row>
        <row r="4762">
          <cell r="C4762">
            <v>6027335</v>
          </cell>
          <cell r="D4762" t="str">
            <v>A</v>
          </cell>
          <cell r="E4762">
            <v>9.7799999999999994</v>
          </cell>
          <cell r="F4762" t="str">
            <v>EUR</v>
          </cell>
          <cell r="G4762">
            <v>45383</v>
          </cell>
          <cell r="H4762">
            <v>1</v>
          </cell>
          <cell r="I4762" t="str">
            <v>MTR</v>
          </cell>
        </row>
        <row r="4763">
          <cell r="C4763">
            <v>6025129</v>
          </cell>
          <cell r="D4763" t="str">
            <v>A</v>
          </cell>
          <cell r="E4763">
            <v>4.21</v>
          </cell>
          <cell r="F4763" t="str">
            <v>EUR</v>
          </cell>
          <cell r="G4763">
            <v>45383</v>
          </cell>
          <cell r="H4763">
            <v>1</v>
          </cell>
          <cell r="I4763" t="str">
            <v>MTR</v>
          </cell>
        </row>
        <row r="4764">
          <cell r="C4764">
            <v>6025153</v>
          </cell>
          <cell r="D4764" t="str">
            <v>A</v>
          </cell>
          <cell r="E4764">
            <v>4.21</v>
          </cell>
          <cell r="F4764" t="str">
            <v>EUR</v>
          </cell>
          <cell r="G4764">
            <v>45383</v>
          </cell>
          <cell r="H4764">
            <v>1</v>
          </cell>
          <cell r="I4764" t="str">
            <v>MTR</v>
          </cell>
        </row>
        <row r="4765">
          <cell r="C4765">
            <v>6025110</v>
          </cell>
          <cell r="D4765" t="str">
            <v>A</v>
          </cell>
          <cell r="E4765">
            <v>4.21</v>
          </cell>
          <cell r="F4765" t="str">
            <v>EUR</v>
          </cell>
          <cell r="G4765">
            <v>45383</v>
          </cell>
          <cell r="H4765">
            <v>1</v>
          </cell>
          <cell r="I4765" t="str">
            <v>MTR</v>
          </cell>
        </row>
        <row r="4766">
          <cell r="C4766">
            <v>6191037</v>
          </cell>
          <cell r="D4766" t="str">
            <v>A</v>
          </cell>
          <cell r="E4766">
            <v>4.21</v>
          </cell>
          <cell r="F4766" t="str">
            <v>EUR</v>
          </cell>
          <cell r="G4766">
            <v>45383</v>
          </cell>
          <cell r="H4766">
            <v>1</v>
          </cell>
          <cell r="I4766" t="str">
            <v>MTR</v>
          </cell>
        </row>
        <row r="4767">
          <cell r="C4767">
            <v>6027360</v>
          </cell>
          <cell r="D4767" t="str">
            <v>A</v>
          </cell>
          <cell r="E4767">
            <v>6.44</v>
          </cell>
          <cell r="F4767" t="str">
            <v>EUR</v>
          </cell>
          <cell r="G4767">
            <v>45383</v>
          </cell>
          <cell r="H4767">
            <v>1</v>
          </cell>
          <cell r="I4767" t="str">
            <v>MTR</v>
          </cell>
        </row>
        <row r="4768">
          <cell r="C4768">
            <v>6026354</v>
          </cell>
          <cell r="D4768" t="str">
            <v>A</v>
          </cell>
          <cell r="E4768">
            <v>5.31</v>
          </cell>
          <cell r="F4768" t="str">
            <v>EUR</v>
          </cell>
          <cell r="G4768">
            <v>45383</v>
          </cell>
          <cell r="H4768">
            <v>1</v>
          </cell>
          <cell r="I4768" t="str">
            <v>MTR</v>
          </cell>
        </row>
        <row r="4769">
          <cell r="C4769">
            <v>6191045</v>
          </cell>
          <cell r="D4769" t="str">
            <v>A</v>
          </cell>
          <cell r="E4769">
            <v>5.31</v>
          </cell>
          <cell r="F4769" t="str">
            <v>EUR</v>
          </cell>
          <cell r="G4769">
            <v>45383</v>
          </cell>
          <cell r="H4769">
            <v>1</v>
          </cell>
          <cell r="I4769" t="str">
            <v>MTR</v>
          </cell>
        </row>
        <row r="4770">
          <cell r="C4770">
            <v>6168701</v>
          </cell>
          <cell r="D4770" t="str">
            <v>A</v>
          </cell>
          <cell r="E4770">
            <v>7.49</v>
          </cell>
          <cell r="F4770" t="str">
            <v>EUR</v>
          </cell>
          <cell r="G4770">
            <v>45383</v>
          </cell>
          <cell r="H4770">
            <v>1</v>
          </cell>
          <cell r="I4770" t="str">
            <v>MTR</v>
          </cell>
        </row>
        <row r="4771">
          <cell r="C4771">
            <v>6168736</v>
          </cell>
          <cell r="D4771" t="str">
            <v>A</v>
          </cell>
          <cell r="E4771">
            <v>7.49</v>
          </cell>
          <cell r="F4771" t="str">
            <v>EUR</v>
          </cell>
          <cell r="G4771">
            <v>45383</v>
          </cell>
          <cell r="H4771">
            <v>1</v>
          </cell>
          <cell r="I4771" t="str">
            <v>MTR</v>
          </cell>
        </row>
        <row r="4772">
          <cell r="C4772">
            <v>6026427</v>
          </cell>
          <cell r="D4772" t="str">
            <v>A</v>
          </cell>
          <cell r="E4772">
            <v>5.76</v>
          </cell>
          <cell r="F4772" t="str">
            <v>EUR</v>
          </cell>
          <cell r="G4772">
            <v>45383</v>
          </cell>
          <cell r="H4772">
            <v>1</v>
          </cell>
          <cell r="I4772" t="str">
            <v>MTR</v>
          </cell>
        </row>
        <row r="4773">
          <cell r="C4773">
            <v>6026419</v>
          </cell>
          <cell r="D4773" t="str">
            <v>A</v>
          </cell>
          <cell r="E4773">
            <v>5.76</v>
          </cell>
          <cell r="F4773" t="str">
            <v>EUR</v>
          </cell>
          <cell r="G4773">
            <v>45383</v>
          </cell>
          <cell r="H4773">
            <v>1</v>
          </cell>
          <cell r="I4773" t="str">
            <v>MTR</v>
          </cell>
        </row>
        <row r="4774">
          <cell r="C4774">
            <v>6026400</v>
          </cell>
          <cell r="D4774" t="str">
            <v>A</v>
          </cell>
          <cell r="E4774">
            <v>5.76</v>
          </cell>
          <cell r="F4774" t="str">
            <v>EUR</v>
          </cell>
          <cell r="G4774">
            <v>45383</v>
          </cell>
          <cell r="H4774">
            <v>1</v>
          </cell>
          <cell r="I4774" t="str">
            <v>MTR</v>
          </cell>
        </row>
        <row r="4775">
          <cell r="C4775">
            <v>6191053</v>
          </cell>
          <cell r="D4775" t="str">
            <v>A</v>
          </cell>
          <cell r="E4775">
            <v>5.76</v>
          </cell>
          <cell r="F4775" t="str">
            <v>EUR</v>
          </cell>
          <cell r="G4775">
            <v>45383</v>
          </cell>
          <cell r="H4775">
            <v>1</v>
          </cell>
          <cell r="I4775" t="str">
            <v>MTR</v>
          </cell>
        </row>
        <row r="4776">
          <cell r="C4776">
            <v>6027372</v>
          </cell>
          <cell r="D4776" t="str">
            <v>A</v>
          </cell>
          <cell r="E4776">
            <v>11.07</v>
          </cell>
          <cell r="F4776" t="str">
            <v>EUR</v>
          </cell>
          <cell r="G4776">
            <v>45383</v>
          </cell>
          <cell r="H4776">
            <v>1</v>
          </cell>
          <cell r="I4776" t="str">
            <v>MTR</v>
          </cell>
        </row>
        <row r="4777">
          <cell r="C4777">
            <v>6026443</v>
          </cell>
          <cell r="D4777" t="str">
            <v>A</v>
          </cell>
          <cell r="E4777">
            <v>9.74</v>
          </cell>
          <cell r="F4777" t="str">
            <v>EUR</v>
          </cell>
          <cell r="G4777">
            <v>45383</v>
          </cell>
          <cell r="H4777">
            <v>1</v>
          </cell>
          <cell r="I4777" t="str">
            <v>MTR</v>
          </cell>
        </row>
        <row r="4778">
          <cell r="C4778">
            <v>6191061</v>
          </cell>
          <cell r="D4778" t="str">
            <v>A</v>
          </cell>
          <cell r="E4778">
            <v>9.74</v>
          </cell>
          <cell r="F4778" t="str">
            <v>EUR</v>
          </cell>
          <cell r="G4778">
            <v>45383</v>
          </cell>
          <cell r="H4778">
            <v>1</v>
          </cell>
          <cell r="I4778" t="str">
            <v>MTR</v>
          </cell>
        </row>
        <row r="4779">
          <cell r="C4779">
            <v>6026488</v>
          </cell>
          <cell r="D4779" t="str">
            <v>A</v>
          </cell>
          <cell r="E4779">
            <v>9.74</v>
          </cell>
          <cell r="F4779" t="str">
            <v>EUR</v>
          </cell>
          <cell r="G4779">
            <v>45383</v>
          </cell>
          <cell r="H4779">
            <v>1</v>
          </cell>
          <cell r="I4779" t="str">
            <v>MTR</v>
          </cell>
        </row>
        <row r="4780">
          <cell r="C4780">
            <v>6026818</v>
          </cell>
          <cell r="D4780" t="str">
            <v>A</v>
          </cell>
          <cell r="E4780">
            <v>6.52</v>
          </cell>
          <cell r="F4780" t="str">
            <v>EUR</v>
          </cell>
          <cell r="G4780">
            <v>45383</v>
          </cell>
          <cell r="H4780">
            <v>1</v>
          </cell>
          <cell r="I4780" t="str">
            <v>MTR</v>
          </cell>
        </row>
        <row r="4781">
          <cell r="C4781">
            <v>6191096</v>
          </cell>
          <cell r="D4781" t="str">
            <v>A</v>
          </cell>
          <cell r="E4781">
            <v>6.52</v>
          </cell>
          <cell r="F4781" t="str">
            <v>EUR</v>
          </cell>
          <cell r="G4781">
            <v>45383</v>
          </cell>
          <cell r="H4781">
            <v>1</v>
          </cell>
          <cell r="I4781" t="str">
            <v>MTR</v>
          </cell>
        </row>
        <row r="4782">
          <cell r="C4782">
            <v>6026842</v>
          </cell>
          <cell r="D4782" t="str">
            <v>A</v>
          </cell>
          <cell r="E4782">
            <v>10.64</v>
          </cell>
          <cell r="F4782" t="str">
            <v>EUR</v>
          </cell>
          <cell r="G4782">
            <v>45383</v>
          </cell>
          <cell r="H4782">
            <v>1</v>
          </cell>
          <cell r="I4782" t="str">
            <v>MTR</v>
          </cell>
        </row>
        <row r="4783">
          <cell r="C4783">
            <v>6191118</v>
          </cell>
          <cell r="D4783" t="str">
            <v>A</v>
          </cell>
          <cell r="E4783">
            <v>10.64</v>
          </cell>
          <cell r="F4783" t="str">
            <v>EUR</v>
          </cell>
          <cell r="G4783">
            <v>45383</v>
          </cell>
          <cell r="H4783">
            <v>1</v>
          </cell>
          <cell r="I4783" t="str">
            <v>MTR</v>
          </cell>
        </row>
        <row r="4784">
          <cell r="C4784">
            <v>6191592</v>
          </cell>
          <cell r="D4784" t="str">
            <v>A</v>
          </cell>
          <cell r="E4784">
            <v>4.9000000000000004</v>
          </cell>
          <cell r="F4784" t="str">
            <v>EUR</v>
          </cell>
          <cell r="G4784">
            <v>45383</v>
          </cell>
          <cell r="H4784">
            <v>1</v>
          </cell>
          <cell r="I4784" t="str">
            <v>MTR</v>
          </cell>
        </row>
        <row r="4785">
          <cell r="C4785">
            <v>6191738</v>
          </cell>
          <cell r="D4785" t="str">
            <v>A</v>
          </cell>
          <cell r="E4785">
            <v>18.09</v>
          </cell>
          <cell r="F4785" t="str">
            <v>EUR</v>
          </cell>
          <cell r="G4785">
            <v>45383</v>
          </cell>
          <cell r="H4785">
            <v>1</v>
          </cell>
          <cell r="I4785" t="str">
            <v>MTR</v>
          </cell>
        </row>
        <row r="4786">
          <cell r="C4786">
            <v>6025412</v>
          </cell>
          <cell r="D4786" t="str">
            <v>A</v>
          </cell>
          <cell r="E4786">
            <v>11.86</v>
          </cell>
          <cell r="F4786" t="str">
            <v>EUR</v>
          </cell>
          <cell r="G4786">
            <v>45383</v>
          </cell>
          <cell r="H4786">
            <v>1</v>
          </cell>
          <cell r="I4786" t="str">
            <v>MTR</v>
          </cell>
        </row>
        <row r="4787">
          <cell r="C4787">
            <v>6025447</v>
          </cell>
          <cell r="D4787" t="str">
            <v>A</v>
          </cell>
          <cell r="E4787">
            <v>11.86</v>
          </cell>
          <cell r="F4787" t="str">
            <v>EUR</v>
          </cell>
          <cell r="G4787">
            <v>45383</v>
          </cell>
          <cell r="H4787">
            <v>1</v>
          </cell>
          <cell r="I4787" t="str">
            <v>MTR</v>
          </cell>
        </row>
        <row r="4788">
          <cell r="C4788">
            <v>6027016</v>
          </cell>
          <cell r="D4788" t="str">
            <v>A</v>
          </cell>
          <cell r="E4788">
            <v>11.86</v>
          </cell>
          <cell r="F4788" t="str">
            <v>EUR</v>
          </cell>
          <cell r="G4788">
            <v>45383</v>
          </cell>
          <cell r="H4788">
            <v>1</v>
          </cell>
          <cell r="I4788" t="str">
            <v>MTR</v>
          </cell>
        </row>
        <row r="4789">
          <cell r="C4789">
            <v>6191126</v>
          </cell>
          <cell r="D4789" t="str">
            <v>A</v>
          </cell>
          <cell r="E4789">
            <v>11.86</v>
          </cell>
          <cell r="F4789" t="str">
            <v>EUR</v>
          </cell>
          <cell r="G4789">
            <v>45383</v>
          </cell>
          <cell r="H4789">
            <v>1</v>
          </cell>
          <cell r="I4789" t="str">
            <v>MTR</v>
          </cell>
        </row>
        <row r="4790">
          <cell r="C4790">
            <v>6025617</v>
          </cell>
          <cell r="D4790" t="str">
            <v>A</v>
          </cell>
          <cell r="E4790">
            <v>14.19</v>
          </cell>
          <cell r="F4790" t="str">
            <v>EUR</v>
          </cell>
          <cell r="G4790">
            <v>45383</v>
          </cell>
          <cell r="H4790">
            <v>1</v>
          </cell>
          <cell r="I4790" t="str">
            <v>MTR</v>
          </cell>
        </row>
        <row r="4791">
          <cell r="C4791">
            <v>6020887</v>
          </cell>
          <cell r="D4791" t="str">
            <v>A</v>
          </cell>
          <cell r="E4791">
            <v>14.19</v>
          </cell>
          <cell r="F4791" t="str">
            <v>EUR</v>
          </cell>
          <cell r="G4791">
            <v>45383</v>
          </cell>
          <cell r="H4791">
            <v>1</v>
          </cell>
          <cell r="I4791" t="str">
            <v>MTR</v>
          </cell>
        </row>
        <row r="4792">
          <cell r="C4792">
            <v>6025633</v>
          </cell>
          <cell r="D4792" t="str">
            <v>A</v>
          </cell>
          <cell r="E4792">
            <v>14.19</v>
          </cell>
          <cell r="F4792" t="str">
            <v>EUR</v>
          </cell>
          <cell r="G4792">
            <v>45383</v>
          </cell>
          <cell r="H4792">
            <v>1</v>
          </cell>
          <cell r="I4792" t="str">
            <v>MTR</v>
          </cell>
        </row>
        <row r="4793">
          <cell r="C4793">
            <v>6027024</v>
          </cell>
          <cell r="D4793" t="str">
            <v>A</v>
          </cell>
          <cell r="E4793">
            <v>14.19</v>
          </cell>
          <cell r="F4793" t="str">
            <v>EUR</v>
          </cell>
          <cell r="G4793">
            <v>45383</v>
          </cell>
          <cell r="H4793">
            <v>1</v>
          </cell>
          <cell r="I4793" t="str">
            <v>MTR</v>
          </cell>
        </row>
        <row r="4794">
          <cell r="C4794">
            <v>6191134</v>
          </cell>
          <cell r="D4794" t="str">
            <v>A</v>
          </cell>
          <cell r="E4794">
            <v>14.19</v>
          </cell>
          <cell r="F4794" t="str">
            <v>EUR</v>
          </cell>
          <cell r="G4794">
            <v>45383</v>
          </cell>
          <cell r="H4794">
            <v>1</v>
          </cell>
          <cell r="I4794" t="str">
            <v>MTR</v>
          </cell>
        </row>
        <row r="4795">
          <cell r="C4795">
            <v>6025638</v>
          </cell>
          <cell r="D4795" t="str">
            <v>A</v>
          </cell>
          <cell r="E4795">
            <v>14.19</v>
          </cell>
          <cell r="F4795" t="str">
            <v>EUR</v>
          </cell>
          <cell r="G4795">
            <v>45383</v>
          </cell>
          <cell r="H4795">
            <v>1</v>
          </cell>
          <cell r="I4795" t="str">
            <v>MTR</v>
          </cell>
        </row>
        <row r="4796">
          <cell r="C4796">
            <v>6020895</v>
          </cell>
          <cell r="D4796" t="str">
            <v>A</v>
          </cell>
          <cell r="E4796">
            <v>19.239999999999998</v>
          </cell>
          <cell r="F4796" t="str">
            <v>EUR</v>
          </cell>
          <cell r="G4796">
            <v>45383</v>
          </cell>
          <cell r="H4796">
            <v>1</v>
          </cell>
          <cell r="I4796" t="str">
            <v>MTR</v>
          </cell>
        </row>
        <row r="4797">
          <cell r="C4797">
            <v>6191142</v>
          </cell>
          <cell r="D4797" t="str">
            <v>A</v>
          </cell>
          <cell r="E4797">
            <v>19.239999999999998</v>
          </cell>
          <cell r="F4797" t="str">
            <v>EUR</v>
          </cell>
          <cell r="G4797">
            <v>45383</v>
          </cell>
          <cell r="H4797">
            <v>1</v>
          </cell>
          <cell r="I4797" t="str">
            <v>MTR</v>
          </cell>
        </row>
        <row r="4798">
          <cell r="C4798">
            <v>6027040</v>
          </cell>
          <cell r="D4798" t="str">
            <v>A</v>
          </cell>
          <cell r="E4798">
            <v>24.75</v>
          </cell>
          <cell r="F4798" t="str">
            <v>EUR</v>
          </cell>
          <cell r="G4798">
            <v>45383</v>
          </cell>
          <cell r="H4798">
            <v>1</v>
          </cell>
          <cell r="I4798" t="str">
            <v>MTR</v>
          </cell>
        </row>
        <row r="4799">
          <cell r="C4799">
            <v>6191150</v>
          </cell>
          <cell r="D4799" t="str">
            <v>A</v>
          </cell>
          <cell r="E4799">
            <v>24.75</v>
          </cell>
          <cell r="F4799" t="str">
            <v>EUR</v>
          </cell>
          <cell r="G4799">
            <v>45383</v>
          </cell>
          <cell r="H4799">
            <v>1</v>
          </cell>
          <cell r="I4799" t="str">
            <v>MTR</v>
          </cell>
        </row>
        <row r="4800">
          <cell r="C4800">
            <v>6021948</v>
          </cell>
          <cell r="D4800" t="str">
            <v>A</v>
          </cell>
          <cell r="E4800">
            <v>19.940000000000001</v>
          </cell>
          <cell r="F4800" t="str">
            <v>EUR</v>
          </cell>
          <cell r="G4800">
            <v>45383</v>
          </cell>
          <cell r="H4800">
            <v>1</v>
          </cell>
          <cell r="I4800" t="str">
            <v>MTR</v>
          </cell>
        </row>
        <row r="4801">
          <cell r="C4801">
            <v>6025668</v>
          </cell>
          <cell r="D4801" t="str">
            <v>A</v>
          </cell>
          <cell r="E4801">
            <v>19.940000000000001</v>
          </cell>
          <cell r="F4801" t="str">
            <v>EUR</v>
          </cell>
          <cell r="G4801">
            <v>45383</v>
          </cell>
          <cell r="H4801">
            <v>1</v>
          </cell>
          <cell r="I4801" t="str">
            <v>MTR</v>
          </cell>
        </row>
        <row r="4802">
          <cell r="C4802">
            <v>6027105</v>
          </cell>
          <cell r="D4802" t="str">
            <v>A</v>
          </cell>
          <cell r="E4802">
            <v>19.940000000000001</v>
          </cell>
          <cell r="F4802" t="str">
            <v>EUR</v>
          </cell>
          <cell r="G4802">
            <v>45383</v>
          </cell>
          <cell r="H4802">
            <v>1</v>
          </cell>
          <cell r="I4802" t="str">
            <v>MTR</v>
          </cell>
        </row>
        <row r="4803">
          <cell r="C4803">
            <v>6191193</v>
          </cell>
          <cell r="D4803" t="str">
            <v>A</v>
          </cell>
          <cell r="E4803">
            <v>19.940000000000001</v>
          </cell>
          <cell r="F4803" t="str">
            <v>EUR</v>
          </cell>
          <cell r="G4803">
            <v>45383</v>
          </cell>
          <cell r="H4803">
            <v>1</v>
          </cell>
          <cell r="I4803" t="str">
            <v>MTR</v>
          </cell>
        </row>
        <row r="4804">
          <cell r="C4804">
            <v>6021913</v>
          </cell>
          <cell r="D4804" t="str">
            <v>A</v>
          </cell>
          <cell r="E4804">
            <v>24.99</v>
          </cell>
          <cell r="F4804" t="str">
            <v>EUR</v>
          </cell>
          <cell r="G4804">
            <v>45383</v>
          </cell>
          <cell r="H4804">
            <v>1</v>
          </cell>
          <cell r="I4804" t="str">
            <v>MTR</v>
          </cell>
        </row>
        <row r="4805">
          <cell r="C4805">
            <v>6022006</v>
          </cell>
          <cell r="D4805" t="str">
            <v>A</v>
          </cell>
          <cell r="E4805">
            <v>24.99</v>
          </cell>
          <cell r="F4805" t="str">
            <v>EUR</v>
          </cell>
          <cell r="G4805">
            <v>45383</v>
          </cell>
          <cell r="H4805">
            <v>1</v>
          </cell>
          <cell r="I4805" t="str">
            <v>MTR</v>
          </cell>
        </row>
        <row r="4806">
          <cell r="C4806">
            <v>6027113</v>
          </cell>
          <cell r="D4806" t="str">
            <v>A</v>
          </cell>
          <cell r="E4806">
            <v>24.99</v>
          </cell>
          <cell r="F4806" t="str">
            <v>EUR</v>
          </cell>
          <cell r="G4806">
            <v>45383</v>
          </cell>
          <cell r="H4806">
            <v>1</v>
          </cell>
          <cell r="I4806" t="str">
            <v>MTR</v>
          </cell>
        </row>
        <row r="4807">
          <cell r="C4807">
            <v>6191207</v>
          </cell>
          <cell r="D4807" t="str">
            <v>A</v>
          </cell>
          <cell r="E4807">
            <v>24.99</v>
          </cell>
          <cell r="F4807" t="str">
            <v>EUR</v>
          </cell>
          <cell r="G4807">
            <v>45383</v>
          </cell>
          <cell r="H4807">
            <v>1</v>
          </cell>
          <cell r="I4807" t="str">
            <v>MTR</v>
          </cell>
        </row>
        <row r="4808">
          <cell r="C4808">
            <v>6021840</v>
          </cell>
          <cell r="D4808" t="str">
            <v>A</v>
          </cell>
          <cell r="E4808">
            <v>29.91</v>
          </cell>
          <cell r="F4808" t="str">
            <v>EUR</v>
          </cell>
          <cell r="G4808">
            <v>45383</v>
          </cell>
          <cell r="H4808">
            <v>1</v>
          </cell>
          <cell r="I4808" t="str">
            <v>MTR</v>
          </cell>
        </row>
        <row r="4809">
          <cell r="C4809">
            <v>6022014</v>
          </cell>
          <cell r="D4809" t="str">
            <v>A</v>
          </cell>
          <cell r="E4809">
            <v>29.91</v>
          </cell>
          <cell r="F4809" t="str">
            <v>EUR</v>
          </cell>
          <cell r="G4809">
            <v>45383</v>
          </cell>
          <cell r="H4809">
            <v>1</v>
          </cell>
          <cell r="I4809" t="str">
            <v>MTR</v>
          </cell>
        </row>
        <row r="4810">
          <cell r="C4810">
            <v>6027121</v>
          </cell>
          <cell r="D4810" t="str">
            <v>A</v>
          </cell>
          <cell r="E4810">
            <v>29.91</v>
          </cell>
          <cell r="F4810" t="str">
            <v>EUR</v>
          </cell>
          <cell r="G4810">
            <v>45383</v>
          </cell>
          <cell r="H4810">
            <v>1</v>
          </cell>
          <cell r="I4810" t="str">
            <v>MTR</v>
          </cell>
        </row>
        <row r="4811">
          <cell r="C4811">
            <v>6191215</v>
          </cell>
          <cell r="D4811" t="str">
            <v>A</v>
          </cell>
          <cell r="E4811">
            <v>29.91</v>
          </cell>
          <cell r="F4811" t="str">
            <v>EUR</v>
          </cell>
          <cell r="G4811">
            <v>45383</v>
          </cell>
          <cell r="H4811">
            <v>1</v>
          </cell>
          <cell r="I4811" t="str">
            <v>MTR</v>
          </cell>
        </row>
        <row r="4812">
          <cell r="C4812">
            <v>6022018</v>
          </cell>
          <cell r="D4812" t="str">
            <v>A</v>
          </cell>
          <cell r="E4812">
            <v>29.91</v>
          </cell>
          <cell r="F4812" t="str">
            <v>EUR</v>
          </cell>
          <cell r="G4812">
            <v>45383</v>
          </cell>
          <cell r="H4812">
            <v>1</v>
          </cell>
          <cell r="I4812" t="str">
            <v>MTR</v>
          </cell>
        </row>
        <row r="4813">
          <cell r="C4813">
            <v>6192106</v>
          </cell>
          <cell r="D4813" t="str">
            <v>A</v>
          </cell>
          <cell r="E4813">
            <v>96.58</v>
          </cell>
          <cell r="F4813" t="str">
            <v>EUR</v>
          </cell>
          <cell r="G4813">
            <v>45383</v>
          </cell>
          <cell r="H4813">
            <v>1</v>
          </cell>
          <cell r="I4813" t="str">
            <v>PCE</v>
          </cell>
        </row>
        <row r="4814">
          <cell r="C4814">
            <v>6192110</v>
          </cell>
          <cell r="D4814" t="str">
            <v>A</v>
          </cell>
          <cell r="E4814">
            <v>101.4</v>
          </cell>
          <cell r="F4814" t="str">
            <v>EUR</v>
          </cell>
          <cell r="G4814">
            <v>45383</v>
          </cell>
          <cell r="H4814">
            <v>1</v>
          </cell>
          <cell r="I4814" t="str">
            <v>PCE</v>
          </cell>
        </row>
        <row r="4815">
          <cell r="C4815">
            <v>6022022</v>
          </cell>
          <cell r="D4815" t="str">
            <v>A</v>
          </cell>
          <cell r="E4815">
            <v>36.18</v>
          </cell>
          <cell r="F4815" t="str">
            <v>EUR</v>
          </cell>
          <cell r="G4815">
            <v>45383</v>
          </cell>
          <cell r="H4815">
            <v>1</v>
          </cell>
          <cell r="I4815" t="str">
            <v>MTR</v>
          </cell>
        </row>
        <row r="4816">
          <cell r="C4816">
            <v>6192114</v>
          </cell>
          <cell r="D4816" t="str">
            <v>A</v>
          </cell>
          <cell r="E4816">
            <v>97.81</v>
          </cell>
          <cell r="F4816" t="str">
            <v>EUR</v>
          </cell>
          <cell r="G4816">
            <v>45383</v>
          </cell>
          <cell r="H4816">
            <v>1</v>
          </cell>
          <cell r="I4816" t="str">
            <v>PCE</v>
          </cell>
        </row>
        <row r="4817">
          <cell r="C4817">
            <v>6192118</v>
          </cell>
          <cell r="D4817" t="str">
            <v>A</v>
          </cell>
          <cell r="E4817">
            <v>110.78</v>
          </cell>
          <cell r="F4817" t="str">
            <v>EUR</v>
          </cell>
          <cell r="G4817">
            <v>45383</v>
          </cell>
          <cell r="H4817">
            <v>1</v>
          </cell>
          <cell r="I4817" t="str">
            <v>PCE</v>
          </cell>
        </row>
        <row r="4818">
          <cell r="C4818">
            <v>6191223</v>
          </cell>
          <cell r="D4818" t="str">
            <v>A</v>
          </cell>
          <cell r="E4818">
            <v>36.18</v>
          </cell>
          <cell r="F4818" t="str">
            <v>EUR</v>
          </cell>
          <cell r="G4818">
            <v>45383</v>
          </cell>
          <cell r="H4818">
            <v>1</v>
          </cell>
          <cell r="I4818" t="str">
            <v>MTR</v>
          </cell>
        </row>
        <row r="4819">
          <cell r="C4819">
            <v>6021883</v>
          </cell>
          <cell r="D4819" t="str">
            <v>A</v>
          </cell>
          <cell r="E4819">
            <v>43.66</v>
          </cell>
          <cell r="F4819" t="str">
            <v>EUR</v>
          </cell>
          <cell r="G4819">
            <v>45383</v>
          </cell>
          <cell r="H4819">
            <v>1</v>
          </cell>
          <cell r="I4819" t="str">
            <v>MTR</v>
          </cell>
        </row>
        <row r="4820">
          <cell r="C4820">
            <v>6022030</v>
          </cell>
          <cell r="D4820" t="str">
            <v>A</v>
          </cell>
          <cell r="E4820">
            <v>43.66</v>
          </cell>
          <cell r="F4820" t="str">
            <v>EUR</v>
          </cell>
          <cell r="G4820">
            <v>45383</v>
          </cell>
          <cell r="H4820">
            <v>1</v>
          </cell>
          <cell r="I4820" t="str">
            <v>MTR</v>
          </cell>
        </row>
        <row r="4821">
          <cell r="C4821">
            <v>6027156</v>
          </cell>
          <cell r="D4821" t="str">
            <v>A</v>
          </cell>
          <cell r="E4821">
            <v>43.66</v>
          </cell>
          <cell r="F4821" t="str">
            <v>EUR</v>
          </cell>
          <cell r="G4821">
            <v>45383</v>
          </cell>
          <cell r="H4821">
            <v>1</v>
          </cell>
          <cell r="I4821" t="str">
            <v>MTR</v>
          </cell>
        </row>
        <row r="4822">
          <cell r="C4822">
            <v>6191231</v>
          </cell>
          <cell r="D4822" t="str">
            <v>A</v>
          </cell>
          <cell r="E4822">
            <v>43.66</v>
          </cell>
          <cell r="F4822" t="str">
            <v>EUR</v>
          </cell>
          <cell r="G4822">
            <v>45383</v>
          </cell>
          <cell r="H4822">
            <v>1</v>
          </cell>
          <cell r="I4822" t="str">
            <v>MTR</v>
          </cell>
        </row>
        <row r="4823">
          <cell r="C4823">
            <v>6191258</v>
          </cell>
          <cell r="D4823" t="str">
            <v>A</v>
          </cell>
          <cell r="E4823">
            <v>52.55</v>
          </cell>
          <cell r="F4823" t="str">
            <v>EUR</v>
          </cell>
          <cell r="G4823">
            <v>45383</v>
          </cell>
          <cell r="H4823">
            <v>1</v>
          </cell>
          <cell r="I4823" t="str">
            <v>MTR</v>
          </cell>
        </row>
        <row r="4824">
          <cell r="C4824">
            <v>6022065</v>
          </cell>
          <cell r="D4824" t="str">
            <v>A</v>
          </cell>
          <cell r="E4824">
            <v>53.01</v>
          </cell>
          <cell r="F4824" t="str">
            <v>EUR</v>
          </cell>
          <cell r="G4824">
            <v>45383</v>
          </cell>
          <cell r="H4824">
            <v>1</v>
          </cell>
          <cell r="I4824" t="str">
            <v>MTR</v>
          </cell>
        </row>
        <row r="4825">
          <cell r="C4825">
            <v>6027172</v>
          </cell>
          <cell r="D4825" t="str">
            <v>A</v>
          </cell>
          <cell r="E4825">
            <v>53.01</v>
          </cell>
          <cell r="F4825" t="str">
            <v>EUR</v>
          </cell>
          <cell r="G4825">
            <v>45383</v>
          </cell>
          <cell r="H4825">
            <v>1</v>
          </cell>
          <cell r="I4825" t="str">
            <v>MTR</v>
          </cell>
        </row>
        <row r="4826">
          <cell r="C4826">
            <v>6191266</v>
          </cell>
          <cell r="D4826" t="str">
            <v>A</v>
          </cell>
          <cell r="E4826">
            <v>53.01</v>
          </cell>
          <cell r="F4826" t="str">
            <v>EUR</v>
          </cell>
          <cell r="G4826">
            <v>45383</v>
          </cell>
          <cell r="H4826">
            <v>1</v>
          </cell>
          <cell r="I4826" t="str">
            <v>MTR</v>
          </cell>
        </row>
        <row r="4827">
          <cell r="C4827">
            <v>6027180</v>
          </cell>
          <cell r="D4827" t="str">
            <v>A</v>
          </cell>
          <cell r="E4827">
            <v>61.14</v>
          </cell>
          <cell r="F4827" t="str">
            <v>EUR</v>
          </cell>
          <cell r="G4827">
            <v>45383</v>
          </cell>
          <cell r="H4827">
            <v>1</v>
          </cell>
          <cell r="I4827" t="str">
            <v>MTR</v>
          </cell>
        </row>
        <row r="4828">
          <cell r="C4828">
            <v>6191274</v>
          </cell>
          <cell r="D4828" t="str">
            <v>A</v>
          </cell>
          <cell r="E4828">
            <v>61.14</v>
          </cell>
          <cell r="F4828" t="str">
            <v>EUR</v>
          </cell>
          <cell r="G4828">
            <v>45383</v>
          </cell>
          <cell r="H4828">
            <v>1</v>
          </cell>
          <cell r="I4828" t="str">
            <v>MTR</v>
          </cell>
        </row>
        <row r="4829">
          <cell r="C4829">
            <v>6026176</v>
          </cell>
          <cell r="D4829" t="str">
            <v>A</v>
          </cell>
          <cell r="E4829">
            <v>64.3</v>
          </cell>
          <cell r="F4829" t="str">
            <v>EUR</v>
          </cell>
          <cell r="G4829">
            <v>45383</v>
          </cell>
          <cell r="H4829">
            <v>1</v>
          </cell>
          <cell r="I4829" t="str">
            <v>MTR</v>
          </cell>
        </row>
        <row r="4830">
          <cell r="C4830">
            <v>6026184</v>
          </cell>
          <cell r="D4830" t="str">
            <v>A</v>
          </cell>
          <cell r="E4830">
            <v>64.3</v>
          </cell>
          <cell r="F4830" t="str">
            <v>EUR</v>
          </cell>
          <cell r="G4830">
            <v>45383</v>
          </cell>
          <cell r="H4830">
            <v>1</v>
          </cell>
          <cell r="I4830" t="str">
            <v>MTR</v>
          </cell>
        </row>
        <row r="4831">
          <cell r="C4831">
            <v>6192416</v>
          </cell>
          <cell r="D4831" t="str">
            <v>A</v>
          </cell>
          <cell r="E4831">
            <v>96.58</v>
          </cell>
          <cell r="F4831" t="str">
            <v>EUR</v>
          </cell>
          <cell r="G4831">
            <v>45383</v>
          </cell>
          <cell r="H4831">
            <v>1</v>
          </cell>
          <cell r="I4831" t="str">
            <v>PCE</v>
          </cell>
        </row>
        <row r="4832">
          <cell r="C4832">
            <v>6191304</v>
          </cell>
          <cell r="D4832" t="str">
            <v>A</v>
          </cell>
          <cell r="E4832">
            <v>64.3</v>
          </cell>
          <cell r="F4832" t="str">
            <v>EUR</v>
          </cell>
          <cell r="G4832">
            <v>45383</v>
          </cell>
          <cell r="H4832">
            <v>1</v>
          </cell>
          <cell r="I4832" t="str">
            <v>MTR</v>
          </cell>
        </row>
        <row r="4833">
          <cell r="C4833">
            <v>6192420</v>
          </cell>
          <cell r="D4833" t="str">
            <v>A</v>
          </cell>
          <cell r="E4833">
            <v>101.4</v>
          </cell>
          <cell r="F4833" t="str">
            <v>EUR</v>
          </cell>
          <cell r="G4833">
            <v>45383</v>
          </cell>
          <cell r="H4833">
            <v>1</v>
          </cell>
          <cell r="I4833" t="str">
            <v>PCE</v>
          </cell>
        </row>
        <row r="4834">
          <cell r="C4834">
            <v>6026206</v>
          </cell>
          <cell r="D4834" t="str">
            <v>A</v>
          </cell>
          <cell r="E4834">
            <v>81.92</v>
          </cell>
          <cell r="F4834" t="str">
            <v>EUR</v>
          </cell>
          <cell r="G4834">
            <v>45383</v>
          </cell>
          <cell r="H4834">
            <v>1</v>
          </cell>
          <cell r="I4834" t="str">
            <v>MTR</v>
          </cell>
        </row>
        <row r="4835">
          <cell r="C4835">
            <v>6192424</v>
          </cell>
          <cell r="D4835" t="str">
            <v>A</v>
          </cell>
          <cell r="E4835">
            <v>97.81</v>
          </cell>
          <cell r="F4835" t="str">
            <v>EUR</v>
          </cell>
          <cell r="G4835">
            <v>45383</v>
          </cell>
          <cell r="H4835">
            <v>1</v>
          </cell>
          <cell r="I4835" t="str">
            <v>PCE</v>
          </cell>
        </row>
        <row r="4836">
          <cell r="C4836">
            <v>6026192</v>
          </cell>
          <cell r="D4836" t="str">
            <v>A</v>
          </cell>
          <cell r="E4836">
            <v>81.92</v>
          </cell>
          <cell r="F4836" t="str">
            <v>EUR</v>
          </cell>
          <cell r="G4836">
            <v>45383</v>
          </cell>
          <cell r="H4836">
            <v>1</v>
          </cell>
          <cell r="I4836" t="str">
            <v>MTR</v>
          </cell>
        </row>
        <row r="4837">
          <cell r="C4837">
            <v>6191312</v>
          </cell>
          <cell r="D4837" t="str">
            <v>A</v>
          </cell>
          <cell r="E4837">
            <v>81.92</v>
          </cell>
          <cell r="F4837" t="str">
            <v>EUR</v>
          </cell>
          <cell r="G4837">
            <v>45383</v>
          </cell>
          <cell r="H4837">
            <v>1</v>
          </cell>
          <cell r="I4837" t="str">
            <v>MTR</v>
          </cell>
        </row>
        <row r="4838">
          <cell r="C4838">
            <v>6175375</v>
          </cell>
          <cell r="D4838" t="str">
            <v>A</v>
          </cell>
          <cell r="E4838">
            <v>4.95</v>
          </cell>
          <cell r="F4838" t="str">
            <v>EUR</v>
          </cell>
          <cell r="G4838">
            <v>45383</v>
          </cell>
          <cell r="H4838">
            <v>1</v>
          </cell>
          <cell r="I4838" t="str">
            <v>MTR</v>
          </cell>
        </row>
        <row r="4839">
          <cell r="C4839">
            <v>6175377</v>
          </cell>
          <cell r="D4839" t="str">
            <v>A</v>
          </cell>
          <cell r="E4839">
            <v>6.87</v>
          </cell>
          <cell r="F4839" t="str">
            <v>EUR</v>
          </cell>
          <cell r="G4839">
            <v>45383</v>
          </cell>
          <cell r="H4839">
            <v>1</v>
          </cell>
          <cell r="I4839" t="str">
            <v>MTR</v>
          </cell>
        </row>
        <row r="4840">
          <cell r="C4840">
            <v>6175390</v>
          </cell>
          <cell r="D4840" t="str">
            <v>A</v>
          </cell>
          <cell r="E4840">
            <v>9.81</v>
          </cell>
          <cell r="F4840" t="str">
            <v>EUR</v>
          </cell>
          <cell r="G4840">
            <v>45383</v>
          </cell>
          <cell r="H4840">
            <v>1</v>
          </cell>
          <cell r="I4840" t="str">
            <v>MTR</v>
          </cell>
        </row>
        <row r="4841">
          <cell r="C4841">
            <v>6175460</v>
          </cell>
          <cell r="D4841" t="str">
            <v>A</v>
          </cell>
          <cell r="E4841">
            <v>7.23</v>
          </cell>
          <cell r="F4841" t="str">
            <v>EUR</v>
          </cell>
          <cell r="G4841">
            <v>45383</v>
          </cell>
          <cell r="H4841">
            <v>1</v>
          </cell>
          <cell r="I4841" t="str">
            <v>MTR</v>
          </cell>
        </row>
        <row r="4842">
          <cell r="C4842">
            <v>6175400</v>
          </cell>
          <cell r="D4842" t="str">
            <v>A</v>
          </cell>
          <cell r="E4842">
            <v>7.23</v>
          </cell>
          <cell r="F4842" t="str">
            <v>EUR</v>
          </cell>
          <cell r="G4842">
            <v>45383</v>
          </cell>
          <cell r="H4842">
            <v>1</v>
          </cell>
          <cell r="I4842" t="str">
            <v>MTR</v>
          </cell>
        </row>
        <row r="4843">
          <cell r="C4843">
            <v>6175405</v>
          </cell>
          <cell r="D4843" t="str">
            <v>A</v>
          </cell>
          <cell r="E4843">
            <v>17.45</v>
          </cell>
          <cell r="F4843" t="str">
            <v>EUR</v>
          </cell>
          <cell r="G4843">
            <v>45383</v>
          </cell>
          <cell r="H4843">
            <v>1</v>
          </cell>
          <cell r="I4843" t="str">
            <v>MTR</v>
          </cell>
        </row>
        <row r="4844">
          <cell r="C4844">
            <v>6175466</v>
          </cell>
          <cell r="D4844" t="str">
            <v>A</v>
          </cell>
          <cell r="E4844">
            <v>24.66</v>
          </cell>
          <cell r="F4844" t="str">
            <v>EUR</v>
          </cell>
          <cell r="G4844">
            <v>45383</v>
          </cell>
          <cell r="H4844">
            <v>1</v>
          </cell>
          <cell r="I4844" t="str">
            <v>MTR</v>
          </cell>
        </row>
        <row r="4845">
          <cell r="C4845">
            <v>6175410</v>
          </cell>
          <cell r="D4845" t="str">
            <v>A</v>
          </cell>
          <cell r="E4845">
            <v>24.66</v>
          </cell>
          <cell r="F4845" t="str">
            <v>EUR</v>
          </cell>
          <cell r="G4845">
            <v>45383</v>
          </cell>
          <cell r="H4845">
            <v>1</v>
          </cell>
          <cell r="I4845" t="str">
            <v>MTR</v>
          </cell>
        </row>
        <row r="4846">
          <cell r="C4846">
            <v>6175469</v>
          </cell>
          <cell r="D4846" t="str">
            <v>A</v>
          </cell>
          <cell r="E4846">
            <v>38.83</v>
          </cell>
          <cell r="F4846" t="str">
            <v>EUR</v>
          </cell>
          <cell r="G4846">
            <v>45383</v>
          </cell>
          <cell r="H4846">
            <v>1</v>
          </cell>
          <cell r="I4846" t="str">
            <v>MTR</v>
          </cell>
        </row>
        <row r="4847">
          <cell r="C4847">
            <v>6175415</v>
          </cell>
          <cell r="D4847" t="str">
            <v>A</v>
          </cell>
          <cell r="E4847">
            <v>38.83</v>
          </cell>
          <cell r="F4847" t="str">
            <v>EUR</v>
          </cell>
          <cell r="G4847">
            <v>45383</v>
          </cell>
          <cell r="H4847">
            <v>1</v>
          </cell>
          <cell r="I4847" t="str">
            <v>MTR</v>
          </cell>
        </row>
        <row r="4848">
          <cell r="C4848">
            <v>6175472</v>
          </cell>
          <cell r="D4848" t="str">
            <v>A</v>
          </cell>
          <cell r="E4848">
            <v>52.81</v>
          </cell>
          <cell r="F4848" t="str">
            <v>EUR</v>
          </cell>
          <cell r="G4848">
            <v>45383</v>
          </cell>
          <cell r="H4848">
            <v>1</v>
          </cell>
          <cell r="I4848" t="str">
            <v>MTR</v>
          </cell>
        </row>
        <row r="4849">
          <cell r="C4849">
            <v>6175420</v>
          </cell>
          <cell r="D4849" t="str">
            <v>A</v>
          </cell>
          <cell r="E4849">
            <v>52.81</v>
          </cell>
          <cell r="F4849" t="str">
            <v>EUR</v>
          </cell>
          <cell r="G4849">
            <v>45383</v>
          </cell>
          <cell r="H4849">
            <v>1</v>
          </cell>
          <cell r="I4849" t="str">
            <v>MTR</v>
          </cell>
        </row>
        <row r="4850">
          <cell r="C4850">
            <v>6175425</v>
          </cell>
          <cell r="D4850" t="str">
            <v>A</v>
          </cell>
          <cell r="E4850">
            <v>69.7</v>
          </cell>
          <cell r="F4850" t="str">
            <v>EUR</v>
          </cell>
          <cell r="G4850">
            <v>45383</v>
          </cell>
          <cell r="H4850">
            <v>1</v>
          </cell>
          <cell r="I4850" t="str">
            <v>MTR</v>
          </cell>
        </row>
        <row r="4851">
          <cell r="C4851">
            <v>6175612</v>
          </cell>
          <cell r="D4851" t="str">
            <v>A</v>
          </cell>
          <cell r="E4851">
            <v>3.88</v>
          </cell>
          <cell r="F4851" t="str">
            <v>EUR</v>
          </cell>
          <cell r="G4851">
            <v>45383</v>
          </cell>
          <cell r="H4851">
            <v>1</v>
          </cell>
          <cell r="I4851" t="str">
            <v>PCE</v>
          </cell>
        </row>
        <row r="4852">
          <cell r="C4852">
            <v>6175618</v>
          </cell>
          <cell r="D4852" t="str">
            <v>A</v>
          </cell>
          <cell r="E4852">
            <v>4.49</v>
          </cell>
          <cell r="F4852" t="str">
            <v>EUR</v>
          </cell>
          <cell r="G4852">
            <v>45383</v>
          </cell>
          <cell r="H4852">
            <v>1</v>
          </cell>
          <cell r="I4852" t="str">
            <v>PCE</v>
          </cell>
        </row>
        <row r="4853">
          <cell r="C4853">
            <v>6192718</v>
          </cell>
          <cell r="D4853" t="str">
            <v>A</v>
          </cell>
          <cell r="E4853">
            <v>99.02</v>
          </cell>
          <cell r="F4853" t="str">
            <v>EUR</v>
          </cell>
          <cell r="G4853">
            <v>45383</v>
          </cell>
          <cell r="H4853">
            <v>1</v>
          </cell>
          <cell r="I4853" t="str">
            <v>PCE</v>
          </cell>
        </row>
        <row r="4854">
          <cell r="C4854">
            <v>6192722</v>
          </cell>
          <cell r="D4854" t="str">
            <v>A</v>
          </cell>
          <cell r="E4854">
            <v>103.7</v>
          </cell>
          <cell r="F4854" t="str">
            <v>EUR</v>
          </cell>
          <cell r="G4854">
            <v>45383</v>
          </cell>
          <cell r="H4854">
            <v>1</v>
          </cell>
          <cell r="I4854" t="str">
            <v>PCE</v>
          </cell>
        </row>
        <row r="4855">
          <cell r="C4855">
            <v>6192726</v>
          </cell>
          <cell r="D4855" t="str">
            <v>A</v>
          </cell>
          <cell r="E4855">
            <v>100.24</v>
          </cell>
          <cell r="F4855" t="str">
            <v>EUR</v>
          </cell>
          <cell r="G4855">
            <v>45383</v>
          </cell>
          <cell r="H4855">
            <v>1</v>
          </cell>
          <cell r="I4855" t="str">
            <v>PCE</v>
          </cell>
        </row>
        <row r="4856">
          <cell r="C4856">
            <v>6192730</v>
          </cell>
          <cell r="D4856" t="str">
            <v>A</v>
          </cell>
          <cell r="E4856">
            <v>111.55</v>
          </cell>
          <cell r="F4856" t="str">
            <v>EUR</v>
          </cell>
          <cell r="G4856">
            <v>45383</v>
          </cell>
          <cell r="H4856">
            <v>1</v>
          </cell>
          <cell r="I4856" t="str">
            <v>PCE</v>
          </cell>
        </row>
        <row r="4857">
          <cell r="C4857">
            <v>6175624</v>
          </cell>
          <cell r="D4857" t="str">
            <v>A</v>
          </cell>
          <cell r="E4857">
            <v>4.49</v>
          </cell>
          <cell r="F4857" t="str">
            <v>EUR</v>
          </cell>
          <cell r="G4857">
            <v>45383</v>
          </cell>
          <cell r="H4857">
            <v>1</v>
          </cell>
          <cell r="I4857" t="str">
            <v>PCE</v>
          </cell>
        </row>
        <row r="4858">
          <cell r="C4858">
            <v>6175626</v>
          </cell>
          <cell r="D4858" t="str">
            <v>A</v>
          </cell>
          <cell r="E4858">
            <v>6.64</v>
          </cell>
          <cell r="F4858" t="str">
            <v>EUR</v>
          </cell>
          <cell r="G4858">
            <v>45383</v>
          </cell>
          <cell r="H4858">
            <v>1</v>
          </cell>
          <cell r="I4858" t="str">
            <v>PCE</v>
          </cell>
        </row>
        <row r="4859">
          <cell r="C4859">
            <v>6175630</v>
          </cell>
          <cell r="D4859" t="str">
            <v>A</v>
          </cell>
          <cell r="E4859">
            <v>16.489999999999998</v>
          </cell>
          <cell r="F4859" t="str">
            <v>EUR</v>
          </cell>
          <cell r="G4859">
            <v>45383</v>
          </cell>
          <cell r="H4859">
            <v>1</v>
          </cell>
          <cell r="I4859" t="str">
            <v>PCE</v>
          </cell>
        </row>
        <row r="4860">
          <cell r="C4860">
            <v>6175634</v>
          </cell>
          <cell r="D4860" t="str">
            <v>A</v>
          </cell>
          <cell r="E4860">
            <v>17.350000000000001</v>
          </cell>
          <cell r="F4860" t="str">
            <v>EUR</v>
          </cell>
          <cell r="G4860">
            <v>45383</v>
          </cell>
          <cell r="H4860">
            <v>1</v>
          </cell>
          <cell r="I4860" t="str">
            <v>PCE</v>
          </cell>
        </row>
        <row r="4861">
          <cell r="C4861">
            <v>6175638</v>
          </cell>
          <cell r="D4861" t="str">
            <v>A</v>
          </cell>
          <cell r="E4861">
            <v>25</v>
          </cell>
          <cell r="F4861" t="str">
            <v>EUR</v>
          </cell>
          <cell r="G4861">
            <v>45383</v>
          </cell>
          <cell r="H4861">
            <v>1</v>
          </cell>
          <cell r="I4861" t="str">
            <v>PCE</v>
          </cell>
        </row>
        <row r="4862">
          <cell r="C4862">
            <v>6175642</v>
          </cell>
          <cell r="D4862" t="str">
            <v>A</v>
          </cell>
          <cell r="E4862">
            <v>28.77</v>
          </cell>
          <cell r="F4862" t="str">
            <v>EUR</v>
          </cell>
          <cell r="G4862">
            <v>45383</v>
          </cell>
          <cell r="H4862">
            <v>1</v>
          </cell>
          <cell r="I4862" t="str">
            <v>PCE</v>
          </cell>
        </row>
        <row r="4863">
          <cell r="C4863">
            <v>6175540</v>
          </cell>
          <cell r="D4863" t="str">
            <v>A</v>
          </cell>
          <cell r="E4863">
            <v>1.6</v>
          </cell>
          <cell r="F4863" t="str">
            <v>EUR</v>
          </cell>
          <cell r="G4863">
            <v>45383</v>
          </cell>
          <cell r="H4863">
            <v>1</v>
          </cell>
          <cell r="I4863" t="str">
            <v>PCE</v>
          </cell>
        </row>
        <row r="4864">
          <cell r="C4864">
            <v>6175546</v>
          </cell>
          <cell r="D4864" t="str">
            <v>A</v>
          </cell>
          <cell r="E4864">
            <v>1.85</v>
          </cell>
          <cell r="F4864" t="str">
            <v>EUR</v>
          </cell>
          <cell r="G4864">
            <v>45383</v>
          </cell>
          <cell r="H4864">
            <v>1</v>
          </cell>
          <cell r="I4864" t="str">
            <v>PCE</v>
          </cell>
        </row>
        <row r="4865">
          <cell r="C4865">
            <v>6175550</v>
          </cell>
          <cell r="D4865" t="str">
            <v>A</v>
          </cell>
          <cell r="E4865">
            <v>2.11</v>
          </cell>
          <cell r="F4865" t="str">
            <v>EUR</v>
          </cell>
          <cell r="G4865">
            <v>45383</v>
          </cell>
          <cell r="H4865">
            <v>1</v>
          </cell>
          <cell r="I4865" t="str">
            <v>PCE</v>
          </cell>
        </row>
        <row r="4866">
          <cell r="C4866">
            <v>6175554</v>
          </cell>
          <cell r="D4866" t="str">
            <v>A</v>
          </cell>
          <cell r="E4866">
            <v>4.25</v>
          </cell>
          <cell r="F4866" t="str">
            <v>EUR</v>
          </cell>
          <cell r="G4866">
            <v>45383</v>
          </cell>
          <cell r="H4866">
            <v>1</v>
          </cell>
          <cell r="I4866" t="str">
            <v>PCE</v>
          </cell>
        </row>
        <row r="4867">
          <cell r="C4867">
            <v>6175558</v>
          </cell>
          <cell r="D4867" t="str">
            <v>A</v>
          </cell>
          <cell r="E4867">
            <v>5.41</v>
          </cell>
          <cell r="F4867" t="str">
            <v>EUR</v>
          </cell>
          <cell r="G4867">
            <v>45383</v>
          </cell>
          <cell r="H4867">
            <v>1</v>
          </cell>
          <cell r="I4867" t="str">
            <v>PCE</v>
          </cell>
        </row>
        <row r="4868">
          <cell r="C4868">
            <v>6193021</v>
          </cell>
          <cell r="D4868" t="str">
            <v>A</v>
          </cell>
          <cell r="E4868">
            <v>99.02</v>
          </cell>
          <cell r="F4868" t="str">
            <v>EUR</v>
          </cell>
          <cell r="G4868">
            <v>45383</v>
          </cell>
          <cell r="H4868">
            <v>1</v>
          </cell>
          <cell r="I4868" t="str">
            <v>PCE</v>
          </cell>
        </row>
        <row r="4869">
          <cell r="C4869">
            <v>6175562</v>
          </cell>
          <cell r="D4869" t="str">
            <v>A</v>
          </cell>
          <cell r="E4869">
            <v>5.31</v>
          </cell>
          <cell r="F4869" t="str">
            <v>EUR</v>
          </cell>
          <cell r="G4869">
            <v>45383</v>
          </cell>
          <cell r="H4869">
            <v>1</v>
          </cell>
          <cell r="I4869" t="str">
            <v>PCE</v>
          </cell>
        </row>
        <row r="4870">
          <cell r="C4870">
            <v>6193029</v>
          </cell>
          <cell r="D4870" t="str">
            <v>A</v>
          </cell>
          <cell r="E4870">
            <v>100.24</v>
          </cell>
          <cell r="F4870" t="str">
            <v>EUR</v>
          </cell>
          <cell r="G4870">
            <v>45383</v>
          </cell>
          <cell r="H4870">
            <v>1</v>
          </cell>
          <cell r="I4870" t="str">
            <v>PCE</v>
          </cell>
        </row>
        <row r="4871">
          <cell r="C4871">
            <v>6175566</v>
          </cell>
          <cell r="D4871" t="str">
            <v>A</v>
          </cell>
          <cell r="E4871">
            <v>7.1</v>
          </cell>
          <cell r="F4871" t="str">
            <v>EUR</v>
          </cell>
          <cell r="G4871">
            <v>45383</v>
          </cell>
          <cell r="H4871">
            <v>1</v>
          </cell>
          <cell r="I4871" t="str">
            <v>PCE</v>
          </cell>
        </row>
        <row r="4872">
          <cell r="C4872">
            <v>6175570</v>
          </cell>
          <cell r="D4872" t="str">
            <v>A</v>
          </cell>
          <cell r="E4872">
            <v>9.23</v>
          </cell>
          <cell r="F4872" t="str">
            <v>EUR</v>
          </cell>
          <cell r="G4872">
            <v>45383</v>
          </cell>
          <cell r="H4872">
            <v>1</v>
          </cell>
          <cell r="I4872" t="str">
            <v>PCE</v>
          </cell>
        </row>
        <row r="4873">
          <cell r="C4873">
            <v>6175648</v>
          </cell>
          <cell r="D4873" t="str">
            <v>A</v>
          </cell>
          <cell r="E4873">
            <v>3.88</v>
          </cell>
          <cell r="F4873" t="str">
            <v>EUR</v>
          </cell>
          <cell r="G4873">
            <v>45383</v>
          </cell>
          <cell r="H4873">
            <v>1</v>
          </cell>
          <cell r="I4873" t="str">
            <v>PCE</v>
          </cell>
        </row>
        <row r="4874">
          <cell r="C4874">
            <v>6175654</v>
          </cell>
          <cell r="D4874" t="str">
            <v>A</v>
          </cell>
          <cell r="E4874">
            <v>4.49</v>
          </cell>
          <cell r="F4874" t="str">
            <v>EUR</v>
          </cell>
          <cell r="G4874">
            <v>45383</v>
          </cell>
          <cell r="H4874">
            <v>1</v>
          </cell>
          <cell r="I4874" t="str">
            <v>PCE</v>
          </cell>
        </row>
        <row r="4875">
          <cell r="C4875">
            <v>6175658</v>
          </cell>
          <cell r="D4875" t="str">
            <v>A</v>
          </cell>
          <cell r="E4875">
            <v>4.49</v>
          </cell>
          <cell r="F4875" t="str">
            <v>EUR</v>
          </cell>
          <cell r="G4875">
            <v>45383</v>
          </cell>
          <cell r="H4875">
            <v>1</v>
          </cell>
          <cell r="I4875" t="str">
            <v>PCE</v>
          </cell>
        </row>
        <row r="4876">
          <cell r="C4876">
            <v>6175662</v>
          </cell>
          <cell r="D4876" t="str">
            <v>A</v>
          </cell>
          <cell r="E4876">
            <v>5.29</v>
          </cell>
          <cell r="F4876" t="str">
            <v>EUR</v>
          </cell>
          <cell r="G4876">
            <v>45383</v>
          </cell>
          <cell r="H4876">
            <v>1</v>
          </cell>
          <cell r="I4876" t="str">
            <v>PCE</v>
          </cell>
        </row>
        <row r="4877">
          <cell r="C4877">
            <v>6176044</v>
          </cell>
          <cell r="D4877" t="str">
            <v>A</v>
          </cell>
          <cell r="E4877">
            <v>14.66</v>
          </cell>
          <cell r="F4877" t="str">
            <v>EUR</v>
          </cell>
          <cell r="G4877">
            <v>45383</v>
          </cell>
          <cell r="H4877">
            <v>1</v>
          </cell>
          <cell r="I4877" t="str">
            <v>PCE</v>
          </cell>
        </row>
        <row r="4878">
          <cell r="C4878">
            <v>6175666</v>
          </cell>
          <cell r="D4878" t="str">
            <v>A</v>
          </cell>
          <cell r="E4878">
            <v>14.66</v>
          </cell>
          <cell r="F4878" t="str">
            <v>EUR</v>
          </cell>
          <cell r="G4878">
            <v>45383</v>
          </cell>
          <cell r="H4878">
            <v>1</v>
          </cell>
          <cell r="I4878" t="str">
            <v>PCE</v>
          </cell>
        </row>
        <row r="4879">
          <cell r="C4879">
            <v>6175670</v>
          </cell>
          <cell r="D4879" t="str">
            <v>A</v>
          </cell>
          <cell r="E4879">
            <v>15.44</v>
          </cell>
          <cell r="F4879" t="str">
            <v>EUR</v>
          </cell>
          <cell r="G4879">
            <v>45383</v>
          </cell>
          <cell r="H4879">
            <v>1</v>
          </cell>
          <cell r="I4879" t="str">
            <v>PCE</v>
          </cell>
        </row>
        <row r="4880">
          <cell r="C4880">
            <v>6175674</v>
          </cell>
          <cell r="D4880" t="str">
            <v>A</v>
          </cell>
          <cell r="E4880">
            <v>22.23</v>
          </cell>
          <cell r="F4880" t="str">
            <v>EUR</v>
          </cell>
          <cell r="G4880">
            <v>45383</v>
          </cell>
          <cell r="H4880">
            <v>1</v>
          </cell>
          <cell r="I4880" t="str">
            <v>PCE</v>
          </cell>
        </row>
        <row r="4881">
          <cell r="C4881">
            <v>6175678</v>
          </cell>
          <cell r="D4881" t="str">
            <v>A</v>
          </cell>
          <cell r="E4881">
            <v>23.01</v>
          </cell>
          <cell r="F4881" t="str">
            <v>EUR</v>
          </cell>
          <cell r="G4881">
            <v>45383</v>
          </cell>
          <cell r="H4881">
            <v>1</v>
          </cell>
          <cell r="I4881" t="str">
            <v>PCE</v>
          </cell>
        </row>
        <row r="4882">
          <cell r="C4882">
            <v>6175572</v>
          </cell>
          <cell r="D4882" t="str">
            <v>A</v>
          </cell>
          <cell r="E4882">
            <v>3.88</v>
          </cell>
          <cell r="F4882" t="str">
            <v>EUR</v>
          </cell>
          <cell r="G4882">
            <v>45383</v>
          </cell>
          <cell r="H4882">
            <v>1</v>
          </cell>
          <cell r="I4882" t="str">
            <v>PCE</v>
          </cell>
        </row>
        <row r="4883">
          <cell r="C4883">
            <v>6175578</v>
          </cell>
          <cell r="D4883" t="str">
            <v>A</v>
          </cell>
          <cell r="E4883">
            <v>4.49</v>
          </cell>
          <cell r="F4883" t="str">
            <v>EUR</v>
          </cell>
          <cell r="G4883">
            <v>45383</v>
          </cell>
          <cell r="H4883">
            <v>1</v>
          </cell>
          <cell r="I4883" t="str">
            <v>PCE</v>
          </cell>
        </row>
        <row r="4884">
          <cell r="C4884">
            <v>6175581</v>
          </cell>
          <cell r="D4884" t="str">
            <v>A</v>
          </cell>
          <cell r="E4884">
            <v>4.49</v>
          </cell>
          <cell r="F4884" t="str">
            <v>EUR</v>
          </cell>
          <cell r="G4884">
            <v>45383</v>
          </cell>
          <cell r="H4884">
            <v>1</v>
          </cell>
          <cell r="I4884" t="str">
            <v>PCE</v>
          </cell>
        </row>
        <row r="4885">
          <cell r="C4885">
            <v>6175590</v>
          </cell>
          <cell r="D4885" t="str">
            <v>A</v>
          </cell>
          <cell r="E4885">
            <v>6.64</v>
          </cell>
          <cell r="F4885" t="str">
            <v>EUR</v>
          </cell>
          <cell r="G4885">
            <v>45383</v>
          </cell>
          <cell r="H4885">
            <v>1</v>
          </cell>
          <cell r="I4885" t="str">
            <v>PCE</v>
          </cell>
        </row>
        <row r="4886">
          <cell r="C4886">
            <v>6175594</v>
          </cell>
          <cell r="D4886" t="str">
            <v>A</v>
          </cell>
          <cell r="E4886">
            <v>16.489999999999998</v>
          </cell>
          <cell r="F4886" t="str">
            <v>EUR</v>
          </cell>
          <cell r="G4886">
            <v>45383</v>
          </cell>
          <cell r="H4886">
            <v>1</v>
          </cell>
          <cell r="I4886" t="str">
            <v>PCE</v>
          </cell>
        </row>
        <row r="4887">
          <cell r="C4887">
            <v>6175598</v>
          </cell>
          <cell r="D4887" t="str">
            <v>A</v>
          </cell>
          <cell r="E4887">
            <v>17.350000000000001</v>
          </cell>
          <cell r="F4887" t="str">
            <v>EUR</v>
          </cell>
          <cell r="G4887">
            <v>45383</v>
          </cell>
          <cell r="H4887">
            <v>1</v>
          </cell>
          <cell r="I4887" t="str">
            <v>PCE</v>
          </cell>
        </row>
        <row r="4888">
          <cell r="C4888">
            <v>6175602</v>
          </cell>
          <cell r="D4888" t="str">
            <v>A</v>
          </cell>
          <cell r="E4888">
            <v>25</v>
          </cell>
          <cell r="F4888" t="str">
            <v>EUR</v>
          </cell>
          <cell r="G4888">
            <v>45383</v>
          </cell>
          <cell r="H4888">
            <v>1</v>
          </cell>
          <cell r="I4888" t="str">
            <v>PCE</v>
          </cell>
        </row>
        <row r="4889">
          <cell r="C4889">
            <v>6175606</v>
          </cell>
          <cell r="D4889" t="str">
            <v>A</v>
          </cell>
          <cell r="E4889">
            <v>28.77</v>
          </cell>
          <cell r="F4889" t="str">
            <v>EUR</v>
          </cell>
          <cell r="G4889">
            <v>45383</v>
          </cell>
          <cell r="H4889">
            <v>1</v>
          </cell>
          <cell r="I4889" t="str">
            <v>PCE</v>
          </cell>
        </row>
        <row r="4890">
          <cell r="C4890">
            <v>6175684</v>
          </cell>
          <cell r="D4890" t="str">
            <v>A</v>
          </cell>
          <cell r="E4890">
            <v>4.57</v>
          </cell>
          <cell r="F4890" t="str">
            <v>EUR</v>
          </cell>
          <cell r="G4890">
            <v>45383</v>
          </cell>
          <cell r="H4890">
            <v>1</v>
          </cell>
          <cell r="I4890" t="str">
            <v>PCE</v>
          </cell>
        </row>
        <row r="4891">
          <cell r="C4891">
            <v>6175690</v>
          </cell>
          <cell r="D4891" t="str">
            <v>A</v>
          </cell>
          <cell r="E4891">
            <v>5.29</v>
          </cell>
          <cell r="F4891" t="str">
            <v>EUR</v>
          </cell>
          <cell r="G4891">
            <v>45383</v>
          </cell>
          <cell r="H4891">
            <v>1</v>
          </cell>
          <cell r="I4891" t="str">
            <v>PCE</v>
          </cell>
        </row>
        <row r="4892">
          <cell r="C4892">
            <v>6175694</v>
          </cell>
          <cell r="D4892" t="str">
            <v>A</v>
          </cell>
          <cell r="E4892">
            <v>5.29</v>
          </cell>
          <cell r="F4892" t="str">
            <v>EUR</v>
          </cell>
          <cell r="G4892">
            <v>45383</v>
          </cell>
          <cell r="H4892">
            <v>1</v>
          </cell>
          <cell r="I4892" t="str">
            <v>PCE</v>
          </cell>
        </row>
        <row r="4893">
          <cell r="C4893">
            <v>6175698</v>
          </cell>
          <cell r="D4893" t="str">
            <v>A</v>
          </cell>
          <cell r="E4893">
            <v>5.74</v>
          </cell>
          <cell r="F4893" t="str">
            <v>EUR</v>
          </cell>
          <cell r="G4893">
            <v>45383</v>
          </cell>
          <cell r="H4893">
            <v>1</v>
          </cell>
          <cell r="I4893" t="str">
            <v>PCE</v>
          </cell>
        </row>
        <row r="4894">
          <cell r="C4894">
            <v>6175702</v>
          </cell>
          <cell r="D4894" t="str">
            <v>A</v>
          </cell>
          <cell r="E4894">
            <v>19.600000000000001</v>
          </cell>
          <cell r="F4894" t="str">
            <v>EUR</v>
          </cell>
          <cell r="G4894">
            <v>45383</v>
          </cell>
          <cell r="H4894">
            <v>1</v>
          </cell>
          <cell r="I4894" t="str">
            <v>PCE</v>
          </cell>
        </row>
        <row r="4895">
          <cell r="C4895">
            <v>6175706</v>
          </cell>
          <cell r="D4895" t="str">
            <v>A</v>
          </cell>
          <cell r="E4895">
            <v>21.91</v>
          </cell>
          <cell r="F4895" t="str">
            <v>EUR</v>
          </cell>
          <cell r="G4895">
            <v>45383</v>
          </cell>
          <cell r="H4895">
            <v>1</v>
          </cell>
          <cell r="I4895" t="str">
            <v>PCE</v>
          </cell>
        </row>
        <row r="4896">
          <cell r="C4896">
            <v>6175710</v>
          </cell>
          <cell r="D4896" t="str">
            <v>A</v>
          </cell>
          <cell r="E4896">
            <v>32.19</v>
          </cell>
          <cell r="F4896" t="str">
            <v>EUR</v>
          </cell>
          <cell r="G4896">
            <v>45383</v>
          </cell>
          <cell r="H4896">
            <v>1</v>
          </cell>
          <cell r="I4896" t="str">
            <v>PCE</v>
          </cell>
        </row>
        <row r="4897">
          <cell r="C4897">
            <v>6175714</v>
          </cell>
          <cell r="D4897" t="str">
            <v>A</v>
          </cell>
          <cell r="E4897">
            <v>33.42</v>
          </cell>
          <cell r="F4897" t="str">
            <v>EUR</v>
          </cell>
          <cell r="G4897">
            <v>45383</v>
          </cell>
          <cell r="H4897">
            <v>1</v>
          </cell>
          <cell r="I4897" t="str">
            <v>PCE</v>
          </cell>
        </row>
        <row r="4898">
          <cell r="C4898">
            <v>6175500</v>
          </cell>
          <cell r="D4898" t="str">
            <v>A</v>
          </cell>
          <cell r="E4898">
            <v>7.5</v>
          </cell>
          <cell r="F4898" t="str">
            <v>EUR</v>
          </cell>
          <cell r="G4898">
            <v>45383</v>
          </cell>
          <cell r="H4898">
            <v>1</v>
          </cell>
          <cell r="I4898" t="str">
            <v>MTR</v>
          </cell>
        </row>
        <row r="4899">
          <cell r="C4899">
            <v>6175504</v>
          </cell>
          <cell r="D4899" t="str">
            <v>A</v>
          </cell>
          <cell r="E4899">
            <v>10.77</v>
          </cell>
          <cell r="F4899" t="str">
            <v>EUR</v>
          </cell>
          <cell r="G4899">
            <v>45383</v>
          </cell>
          <cell r="H4899">
            <v>1</v>
          </cell>
          <cell r="I4899" t="str">
            <v>MTR</v>
          </cell>
        </row>
        <row r="4900">
          <cell r="C4900">
            <v>6150179</v>
          </cell>
          <cell r="D4900" t="str">
            <v>A</v>
          </cell>
          <cell r="E4900">
            <v>3.75</v>
          </cell>
          <cell r="F4900" t="str">
            <v>EUR</v>
          </cell>
          <cell r="G4900">
            <v>45383</v>
          </cell>
          <cell r="H4900">
            <v>1</v>
          </cell>
          <cell r="I4900" t="str">
            <v>MTR</v>
          </cell>
        </row>
        <row r="4901">
          <cell r="C4901">
            <v>6150284</v>
          </cell>
          <cell r="D4901" t="str">
            <v>A</v>
          </cell>
          <cell r="E4901">
            <v>3.75</v>
          </cell>
          <cell r="F4901" t="str">
            <v>EUR</v>
          </cell>
          <cell r="G4901">
            <v>45383</v>
          </cell>
          <cell r="H4901">
            <v>1</v>
          </cell>
          <cell r="I4901" t="str">
            <v>MTR</v>
          </cell>
        </row>
        <row r="4902">
          <cell r="C4902">
            <v>6150292</v>
          </cell>
          <cell r="D4902" t="str">
            <v>A</v>
          </cell>
          <cell r="E4902">
            <v>4.9000000000000004</v>
          </cell>
          <cell r="F4902" t="str">
            <v>EUR</v>
          </cell>
          <cell r="G4902">
            <v>45383</v>
          </cell>
          <cell r="H4902">
            <v>1</v>
          </cell>
          <cell r="I4902" t="str">
            <v>MTR</v>
          </cell>
        </row>
        <row r="4903">
          <cell r="C4903">
            <v>6150268</v>
          </cell>
          <cell r="D4903" t="str">
            <v>A</v>
          </cell>
          <cell r="E4903">
            <v>2.74</v>
          </cell>
          <cell r="F4903" t="str">
            <v>EUR</v>
          </cell>
          <cell r="G4903">
            <v>45383</v>
          </cell>
          <cell r="H4903">
            <v>1</v>
          </cell>
          <cell r="I4903" t="str">
            <v>MTR</v>
          </cell>
        </row>
        <row r="4904">
          <cell r="C4904">
            <v>6150160</v>
          </cell>
          <cell r="D4904" t="str">
            <v>A</v>
          </cell>
          <cell r="E4904">
            <v>3.44</v>
          </cell>
          <cell r="F4904" t="str">
            <v>EUR</v>
          </cell>
          <cell r="G4904">
            <v>45383</v>
          </cell>
          <cell r="H4904">
            <v>1</v>
          </cell>
          <cell r="I4904" t="str">
            <v>MTR</v>
          </cell>
        </row>
        <row r="4905">
          <cell r="C4905">
            <v>6150276</v>
          </cell>
          <cell r="D4905" t="str">
            <v>A</v>
          </cell>
          <cell r="E4905">
            <v>3.44</v>
          </cell>
          <cell r="F4905" t="str">
            <v>EUR</v>
          </cell>
          <cell r="G4905">
            <v>45383</v>
          </cell>
          <cell r="H4905">
            <v>1</v>
          </cell>
          <cell r="I4905" t="str">
            <v>MTR</v>
          </cell>
        </row>
        <row r="4906">
          <cell r="C4906">
            <v>6168744</v>
          </cell>
          <cell r="D4906" t="str">
            <v>A</v>
          </cell>
          <cell r="E4906">
            <v>8.4499999999999993</v>
          </cell>
          <cell r="F4906" t="str">
            <v>EUR</v>
          </cell>
          <cell r="G4906">
            <v>45383</v>
          </cell>
          <cell r="H4906">
            <v>1</v>
          </cell>
          <cell r="I4906" t="str">
            <v>MTR</v>
          </cell>
        </row>
        <row r="4907">
          <cell r="C4907">
            <v>6150640</v>
          </cell>
          <cell r="D4907" t="str">
            <v>A</v>
          </cell>
          <cell r="E4907">
            <v>10.68</v>
          </cell>
          <cell r="F4907" t="str">
            <v>EUR</v>
          </cell>
          <cell r="G4907">
            <v>45383</v>
          </cell>
          <cell r="H4907">
            <v>1</v>
          </cell>
          <cell r="I4907" t="str">
            <v>MTR</v>
          </cell>
        </row>
        <row r="4908">
          <cell r="C4908">
            <v>6194036</v>
          </cell>
          <cell r="D4908" t="str">
            <v>A</v>
          </cell>
          <cell r="E4908">
            <v>5.03</v>
          </cell>
          <cell r="F4908" t="str">
            <v>EUR</v>
          </cell>
          <cell r="G4908">
            <v>45383</v>
          </cell>
          <cell r="H4908">
            <v>1</v>
          </cell>
          <cell r="I4908" t="str">
            <v>PCE</v>
          </cell>
        </row>
        <row r="4909">
          <cell r="C4909">
            <v>6194044</v>
          </cell>
          <cell r="D4909" t="str">
            <v>A</v>
          </cell>
          <cell r="E4909">
            <v>5.73</v>
          </cell>
          <cell r="F4909" t="str">
            <v>EUR</v>
          </cell>
          <cell r="G4909">
            <v>45383</v>
          </cell>
          <cell r="H4909">
            <v>1</v>
          </cell>
          <cell r="I4909" t="str">
            <v>PCE</v>
          </cell>
        </row>
        <row r="4910">
          <cell r="C4910">
            <v>6194052</v>
          </cell>
          <cell r="D4910" t="str">
            <v>A</v>
          </cell>
          <cell r="E4910">
            <v>7.07</v>
          </cell>
          <cell r="F4910" t="str">
            <v>EUR</v>
          </cell>
          <cell r="G4910">
            <v>45383</v>
          </cell>
          <cell r="H4910">
            <v>1</v>
          </cell>
          <cell r="I4910" t="str">
            <v>PCE</v>
          </cell>
        </row>
        <row r="4911">
          <cell r="C4911">
            <v>6194060</v>
          </cell>
          <cell r="D4911" t="str">
            <v>A</v>
          </cell>
          <cell r="E4911">
            <v>6.74</v>
          </cell>
          <cell r="F4911" t="str">
            <v>EUR</v>
          </cell>
          <cell r="G4911">
            <v>45383</v>
          </cell>
          <cell r="H4911">
            <v>1</v>
          </cell>
          <cell r="I4911" t="str">
            <v>PCE</v>
          </cell>
        </row>
        <row r="4912">
          <cell r="C4912">
            <v>6194109</v>
          </cell>
          <cell r="D4912" t="str">
            <v>A</v>
          </cell>
          <cell r="E4912">
            <v>7.01</v>
          </cell>
          <cell r="F4912" t="str">
            <v>EUR</v>
          </cell>
          <cell r="G4912">
            <v>45383</v>
          </cell>
          <cell r="H4912">
            <v>1</v>
          </cell>
          <cell r="I4912" t="str">
            <v>PCE</v>
          </cell>
        </row>
        <row r="4913">
          <cell r="C4913">
            <v>6194117</v>
          </cell>
          <cell r="D4913" t="str">
            <v>A</v>
          </cell>
          <cell r="E4913">
            <v>6.19</v>
          </cell>
          <cell r="F4913" t="str">
            <v>EUR</v>
          </cell>
          <cell r="G4913">
            <v>45383</v>
          </cell>
          <cell r="H4913">
            <v>1</v>
          </cell>
          <cell r="I4913" t="str">
            <v>PCE</v>
          </cell>
        </row>
        <row r="4914">
          <cell r="C4914">
            <v>6194125</v>
          </cell>
          <cell r="D4914" t="str">
            <v>A</v>
          </cell>
          <cell r="E4914">
            <v>7.69</v>
          </cell>
          <cell r="F4914" t="str">
            <v>EUR</v>
          </cell>
          <cell r="G4914">
            <v>45383</v>
          </cell>
          <cell r="H4914">
            <v>1</v>
          </cell>
          <cell r="I4914" t="str">
            <v>PCE</v>
          </cell>
        </row>
        <row r="4915">
          <cell r="C4915">
            <v>6194133</v>
          </cell>
          <cell r="D4915" t="str">
            <v>A</v>
          </cell>
          <cell r="E4915">
            <v>8.4600000000000009</v>
          </cell>
          <cell r="F4915" t="str">
            <v>EUR</v>
          </cell>
          <cell r="G4915">
            <v>45383</v>
          </cell>
          <cell r="H4915">
            <v>1</v>
          </cell>
          <cell r="I4915" t="str">
            <v>PCE</v>
          </cell>
        </row>
        <row r="4916">
          <cell r="C4916">
            <v>6194141</v>
          </cell>
          <cell r="D4916" t="str">
            <v>A</v>
          </cell>
          <cell r="E4916">
            <v>7.78</v>
          </cell>
          <cell r="F4916" t="str">
            <v>EUR</v>
          </cell>
          <cell r="G4916">
            <v>45383</v>
          </cell>
          <cell r="H4916">
            <v>1</v>
          </cell>
          <cell r="I4916" t="str">
            <v>PCE</v>
          </cell>
        </row>
        <row r="4917">
          <cell r="C4917">
            <v>6194184</v>
          </cell>
          <cell r="D4917" t="str">
            <v>A</v>
          </cell>
          <cell r="E4917">
            <v>6.24</v>
          </cell>
          <cell r="F4917" t="str">
            <v>EUR</v>
          </cell>
          <cell r="G4917">
            <v>45383</v>
          </cell>
          <cell r="H4917">
            <v>1</v>
          </cell>
          <cell r="I4917" t="str">
            <v>PCE</v>
          </cell>
        </row>
        <row r="4918">
          <cell r="C4918">
            <v>6194192</v>
          </cell>
          <cell r="D4918" t="str">
            <v>A</v>
          </cell>
          <cell r="E4918">
            <v>6.54</v>
          </cell>
          <cell r="F4918" t="str">
            <v>EUR</v>
          </cell>
          <cell r="G4918">
            <v>45383</v>
          </cell>
          <cell r="H4918">
            <v>1</v>
          </cell>
          <cell r="I4918" t="str">
            <v>PCE</v>
          </cell>
        </row>
        <row r="4919">
          <cell r="C4919">
            <v>6194206</v>
          </cell>
          <cell r="D4919" t="str">
            <v>A</v>
          </cell>
          <cell r="E4919">
            <v>6.74</v>
          </cell>
          <cell r="F4919" t="str">
            <v>EUR</v>
          </cell>
          <cell r="G4919">
            <v>45383</v>
          </cell>
          <cell r="H4919">
            <v>1</v>
          </cell>
          <cell r="I4919" t="str">
            <v>PCE</v>
          </cell>
        </row>
        <row r="4920">
          <cell r="C4920">
            <v>6194214</v>
          </cell>
          <cell r="D4920" t="str">
            <v>A</v>
          </cell>
          <cell r="E4920">
            <v>8.7799999999999994</v>
          </cell>
          <cell r="F4920" t="str">
            <v>EUR</v>
          </cell>
          <cell r="G4920">
            <v>45383</v>
          </cell>
          <cell r="H4920">
            <v>1</v>
          </cell>
          <cell r="I4920" t="str">
            <v>PCE</v>
          </cell>
        </row>
        <row r="4921">
          <cell r="C4921">
            <v>6207252</v>
          </cell>
          <cell r="D4921" t="str">
            <v>A</v>
          </cell>
          <cell r="E4921">
            <v>142.69</v>
          </cell>
          <cell r="F4921" t="str">
            <v>EUR</v>
          </cell>
          <cell r="G4921">
            <v>45383</v>
          </cell>
          <cell r="H4921">
            <v>1</v>
          </cell>
          <cell r="I4921" t="str">
            <v>MTR</v>
          </cell>
        </row>
        <row r="4922">
          <cell r="C4922">
            <v>6207254</v>
          </cell>
          <cell r="D4922" t="str">
            <v>A</v>
          </cell>
          <cell r="E4922">
            <v>156.06</v>
          </cell>
          <cell r="F4922" t="str">
            <v>EUR</v>
          </cell>
          <cell r="G4922">
            <v>45383</v>
          </cell>
          <cell r="H4922">
            <v>1</v>
          </cell>
          <cell r="I4922" t="str">
            <v>MTR</v>
          </cell>
        </row>
        <row r="4923">
          <cell r="C4923">
            <v>6207256</v>
          </cell>
          <cell r="D4923" t="str">
            <v>A</v>
          </cell>
          <cell r="E4923">
            <v>169.56</v>
          </cell>
          <cell r="F4923" t="str">
            <v>EUR</v>
          </cell>
          <cell r="G4923">
            <v>45383</v>
          </cell>
          <cell r="H4923">
            <v>1</v>
          </cell>
          <cell r="I4923" t="str">
            <v>MTR</v>
          </cell>
        </row>
        <row r="4924">
          <cell r="C4924">
            <v>6207258</v>
          </cell>
          <cell r="D4924" t="str">
            <v>A</v>
          </cell>
          <cell r="E4924">
            <v>202.29</v>
          </cell>
          <cell r="F4924" t="str">
            <v>EUR</v>
          </cell>
          <cell r="G4924">
            <v>45383</v>
          </cell>
          <cell r="H4924">
            <v>1</v>
          </cell>
          <cell r="I4924" t="str">
            <v>MTR</v>
          </cell>
        </row>
        <row r="4925">
          <cell r="C4925">
            <v>6207260</v>
          </cell>
          <cell r="D4925" t="str">
            <v>A</v>
          </cell>
          <cell r="E4925">
            <v>219.27</v>
          </cell>
          <cell r="F4925" t="str">
            <v>EUR</v>
          </cell>
          <cell r="G4925">
            <v>45383</v>
          </cell>
          <cell r="H4925">
            <v>1</v>
          </cell>
          <cell r="I4925" t="str">
            <v>MTR</v>
          </cell>
        </row>
        <row r="4926">
          <cell r="C4926">
            <v>6207302</v>
          </cell>
          <cell r="D4926" t="str">
            <v>A</v>
          </cell>
          <cell r="E4926">
            <v>110.07</v>
          </cell>
          <cell r="F4926" t="str">
            <v>EUR</v>
          </cell>
          <cell r="G4926">
            <v>45383</v>
          </cell>
          <cell r="H4926">
            <v>1</v>
          </cell>
          <cell r="I4926" t="str">
            <v>MTR</v>
          </cell>
        </row>
        <row r="4927">
          <cell r="C4927">
            <v>6207304</v>
          </cell>
          <cell r="D4927" t="str">
            <v>A</v>
          </cell>
          <cell r="E4927">
            <v>116</v>
          </cell>
          <cell r="F4927" t="str">
            <v>EUR</v>
          </cell>
          <cell r="G4927">
            <v>45383</v>
          </cell>
          <cell r="H4927">
            <v>1</v>
          </cell>
          <cell r="I4927" t="str">
            <v>MTR</v>
          </cell>
        </row>
        <row r="4928">
          <cell r="C4928">
            <v>6207306</v>
          </cell>
          <cell r="D4928" t="str">
            <v>A</v>
          </cell>
          <cell r="E4928">
            <v>121.36</v>
          </cell>
          <cell r="F4928" t="str">
            <v>EUR</v>
          </cell>
          <cell r="G4928">
            <v>45383</v>
          </cell>
          <cell r="H4928">
            <v>1</v>
          </cell>
          <cell r="I4928" t="str">
            <v>MTR</v>
          </cell>
        </row>
        <row r="4929">
          <cell r="C4929">
            <v>6207310</v>
          </cell>
          <cell r="D4929" t="str">
            <v>A</v>
          </cell>
          <cell r="E4929">
            <v>129.43</v>
          </cell>
          <cell r="F4929" t="str">
            <v>EUR</v>
          </cell>
          <cell r="G4929">
            <v>45383</v>
          </cell>
          <cell r="H4929">
            <v>1</v>
          </cell>
          <cell r="I4929" t="str">
            <v>MTR</v>
          </cell>
        </row>
        <row r="4930">
          <cell r="C4930">
            <v>6207312</v>
          </cell>
          <cell r="D4930" t="str">
            <v>A</v>
          </cell>
          <cell r="E4930">
            <v>151.38999999999999</v>
          </cell>
          <cell r="F4930" t="str">
            <v>EUR</v>
          </cell>
          <cell r="G4930">
            <v>45383</v>
          </cell>
          <cell r="H4930">
            <v>1</v>
          </cell>
          <cell r="I4930" t="str">
            <v>MTR</v>
          </cell>
        </row>
        <row r="4931">
          <cell r="C4931">
            <v>6207314</v>
          </cell>
          <cell r="D4931" t="str">
            <v>A</v>
          </cell>
          <cell r="E4931">
            <v>171.29</v>
          </cell>
          <cell r="F4931" t="str">
            <v>EUR</v>
          </cell>
          <cell r="G4931">
            <v>45383</v>
          </cell>
          <cell r="H4931">
            <v>1</v>
          </cell>
          <cell r="I4931" t="str">
            <v>MTR</v>
          </cell>
        </row>
        <row r="4932">
          <cell r="C4932">
            <v>6207316</v>
          </cell>
          <cell r="D4932" t="str">
            <v>A</v>
          </cell>
          <cell r="E4932">
            <v>175.98</v>
          </cell>
          <cell r="F4932" t="str">
            <v>EUR</v>
          </cell>
          <cell r="G4932">
            <v>45383</v>
          </cell>
          <cell r="H4932">
            <v>1</v>
          </cell>
          <cell r="I4932" t="str">
            <v>MTR</v>
          </cell>
        </row>
        <row r="4933">
          <cell r="C4933">
            <v>6207320</v>
          </cell>
          <cell r="D4933" t="str">
            <v>A</v>
          </cell>
          <cell r="E4933">
            <v>185.75</v>
          </cell>
          <cell r="F4933" t="str">
            <v>EUR</v>
          </cell>
          <cell r="G4933">
            <v>45383</v>
          </cell>
          <cell r="H4933">
            <v>1</v>
          </cell>
          <cell r="I4933" t="str">
            <v>MTR</v>
          </cell>
        </row>
        <row r="4934">
          <cell r="C4934">
            <v>6207322</v>
          </cell>
          <cell r="D4934" t="str">
            <v>A</v>
          </cell>
          <cell r="E4934">
            <v>191.14</v>
          </cell>
          <cell r="F4934" t="str">
            <v>EUR</v>
          </cell>
          <cell r="G4934">
            <v>45383</v>
          </cell>
          <cell r="H4934">
            <v>1</v>
          </cell>
          <cell r="I4934" t="str">
            <v>MTR</v>
          </cell>
        </row>
        <row r="4935">
          <cell r="C4935">
            <v>6208538</v>
          </cell>
          <cell r="D4935" t="str">
            <v>A</v>
          </cell>
          <cell r="E4935">
            <v>43.18</v>
          </cell>
          <cell r="F4935" t="str">
            <v>EUR</v>
          </cell>
          <cell r="G4935">
            <v>45383</v>
          </cell>
          <cell r="H4935">
            <v>1</v>
          </cell>
          <cell r="I4935" t="str">
            <v>MTR</v>
          </cell>
        </row>
        <row r="4936">
          <cell r="C4936">
            <v>6208541</v>
          </cell>
          <cell r="D4936" t="str">
            <v>A</v>
          </cell>
          <cell r="E4936">
            <v>44.46</v>
          </cell>
          <cell r="F4936" t="str">
            <v>EUR</v>
          </cell>
          <cell r="G4936">
            <v>45383</v>
          </cell>
          <cell r="H4936">
            <v>1</v>
          </cell>
          <cell r="I4936" t="str">
            <v>MTR</v>
          </cell>
        </row>
        <row r="4937">
          <cell r="C4937">
            <v>6208544</v>
          </cell>
          <cell r="D4937" t="str">
            <v>A</v>
          </cell>
          <cell r="E4937">
            <v>51.3</v>
          </cell>
          <cell r="F4937" t="str">
            <v>EUR</v>
          </cell>
          <cell r="G4937">
            <v>45383</v>
          </cell>
          <cell r="H4937">
            <v>1</v>
          </cell>
          <cell r="I4937" t="str">
            <v>MTR</v>
          </cell>
        </row>
        <row r="4938">
          <cell r="C4938">
            <v>6208547</v>
          </cell>
          <cell r="D4938" t="str">
            <v>A</v>
          </cell>
          <cell r="E4938">
            <v>57.31</v>
          </cell>
          <cell r="F4938" t="str">
            <v>EUR</v>
          </cell>
          <cell r="G4938">
            <v>45383</v>
          </cell>
          <cell r="H4938">
            <v>1</v>
          </cell>
          <cell r="I4938" t="str">
            <v>MTR</v>
          </cell>
        </row>
        <row r="4939">
          <cell r="C4939">
            <v>6208550</v>
          </cell>
          <cell r="D4939" t="str">
            <v>A</v>
          </cell>
          <cell r="E4939">
            <v>61.23</v>
          </cell>
          <cell r="F4939" t="str">
            <v>EUR</v>
          </cell>
          <cell r="G4939">
            <v>45383</v>
          </cell>
          <cell r="H4939">
            <v>1</v>
          </cell>
          <cell r="I4939" t="str">
            <v>MTR</v>
          </cell>
        </row>
        <row r="4940">
          <cell r="C4940">
            <v>6208562</v>
          </cell>
          <cell r="D4940" t="str">
            <v>A</v>
          </cell>
          <cell r="E4940">
            <v>58.61</v>
          </cell>
          <cell r="F4940" t="str">
            <v>EUR</v>
          </cell>
          <cell r="G4940">
            <v>45383</v>
          </cell>
          <cell r="H4940">
            <v>1</v>
          </cell>
          <cell r="I4940" t="str">
            <v>MTR</v>
          </cell>
        </row>
        <row r="4941">
          <cell r="C4941">
            <v>6208566</v>
          </cell>
          <cell r="D4941" t="str">
            <v>A</v>
          </cell>
          <cell r="E4941">
            <v>63.75</v>
          </cell>
          <cell r="F4941" t="str">
            <v>EUR</v>
          </cell>
          <cell r="G4941">
            <v>45383</v>
          </cell>
          <cell r="H4941">
            <v>1</v>
          </cell>
          <cell r="I4941" t="str">
            <v>MTR</v>
          </cell>
        </row>
        <row r="4942">
          <cell r="C4942">
            <v>6208570</v>
          </cell>
          <cell r="D4942" t="str">
            <v>A</v>
          </cell>
          <cell r="E4942">
            <v>68.42</v>
          </cell>
          <cell r="F4942" t="str">
            <v>EUR</v>
          </cell>
          <cell r="G4942">
            <v>45383</v>
          </cell>
          <cell r="H4942">
            <v>1</v>
          </cell>
          <cell r="I4942" t="str">
            <v>MTR</v>
          </cell>
        </row>
        <row r="4943">
          <cell r="C4943">
            <v>6208574</v>
          </cell>
          <cell r="D4943" t="str">
            <v>A</v>
          </cell>
          <cell r="E4943">
            <v>76.02</v>
          </cell>
          <cell r="F4943" t="str">
            <v>EUR</v>
          </cell>
          <cell r="G4943">
            <v>45383</v>
          </cell>
          <cell r="H4943">
            <v>1</v>
          </cell>
          <cell r="I4943" t="str">
            <v>MTR</v>
          </cell>
        </row>
        <row r="4944">
          <cell r="C4944">
            <v>6208578</v>
          </cell>
          <cell r="D4944" t="str">
            <v>A</v>
          </cell>
          <cell r="E4944">
            <v>80.89</v>
          </cell>
          <cell r="F4944" t="str">
            <v>EUR</v>
          </cell>
          <cell r="G4944">
            <v>45383</v>
          </cell>
          <cell r="H4944">
            <v>1</v>
          </cell>
          <cell r="I4944" t="str">
            <v>MTR</v>
          </cell>
        </row>
        <row r="4945">
          <cell r="C4945">
            <v>6208627</v>
          </cell>
          <cell r="D4945" t="str">
            <v>A</v>
          </cell>
          <cell r="E4945">
            <v>43.18</v>
          </cell>
          <cell r="F4945" t="str">
            <v>EUR</v>
          </cell>
          <cell r="G4945">
            <v>45383</v>
          </cell>
          <cell r="H4945">
            <v>1</v>
          </cell>
          <cell r="I4945" t="str">
            <v>MTR</v>
          </cell>
        </row>
        <row r="4946">
          <cell r="C4946">
            <v>6208650</v>
          </cell>
          <cell r="D4946" t="str">
            <v>A</v>
          </cell>
          <cell r="E4946">
            <v>58.61</v>
          </cell>
          <cell r="F4946" t="str">
            <v>EUR</v>
          </cell>
          <cell r="G4946">
            <v>45383</v>
          </cell>
          <cell r="H4946">
            <v>1</v>
          </cell>
          <cell r="I4946" t="str">
            <v>MTR</v>
          </cell>
        </row>
        <row r="4947">
          <cell r="C4947">
            <v>6208653</v>
          </cell>
          <cell r="D4947" t="str">
            <v>A</v>
          </cell>
          <cell r="E4947">
            <v>63.75</v>
          </cell>
          <cell r="F4947" t="str">
            <v>EUR</v>
          </cell>
          <cell r="G4947">
            <v>45383</v>
          </cell>
          <cell r="H4947">
            <v>1</v>
          </cell>
          <cell r="I4947" t="str">
            <v>MTR</v>
          </cell>
        </row>
        <row r="4948">
          <cell r="C4948">
            <v>6208656</v>
          </cell>
          <cell r="D4948" t="str">
            <v>A</v>
          </cell>
          <cell r="E4948">
            <v>68.42</v>
          </cell>
          <cell r="F4948" t="str">
            <v>EUR</v>
          </cell>
          <cell r="G4948">
            <v>45383</v>
          </cell>
          <cell r="H4948">
            <v>1</v>
          </cell>
          <cell r="I4948" t="str">
            <v>MTR</v>
          </cell>
        </row>
        <row r="4949">
          <cell r="C4949">
            <v>6208659</v>
          </cell>
          <cell r="D4949" t="str">
            <v>A</v>
          </cell>
          <cell r="E4949">
            <v>76.02</v>
          </cell>
          <cell r="F4949" t="str">
            <v>EUR</v>
          </cell>
          <cell r="G4949">
            <v>45383</v>
          </cell>
          <cell r="H4949">
            <v>1</v>
          </cell>
          <cell r="I4949" t="str">
            <v>MTR</v>
          </cell>
        </row>
        <row r="4950">
          <cell r="C4950">
            <v>6208661</v>
          </cell>
          <cell r="D4950" t="str">
            <v>A</v>
          </cell>
          <cell r="E4950">
            <v>80.89</v>
          </cell>
          <cell r="F4950" t="str">
            <v>EUR</v>
          </cell>
          <cell r="G4950">
            <v>45383</v>
          </cell>
          <cell r="H4950">
            <v>1</v>
          </cell>
          <cell r="I4950" t="str">
            <v>MTR</v>
          </cell>
        </row>
        <row r="4951">
          <cell r="C4951">
            <v>6208700</v>
          </cell>
          <cell r="D4951" t="str">
            <v>A</v>
          </cell>
          <cell r="E4951">
            <v>142.69</v>
          </cell>
          <cell r="F4951" t="str">
            <v>EUR</v>
          </cell>
          <cell r="G4951">
            <v>45383</v>
          </cell>
          <cell r="H4951">
            <v>1</v>
          </cell>
          <cell r="I4951" t="str">
            <v>MTR</v>
          </cell>
        </row>
        <row r="4952">
          <cell r="C4952">
            <v>6208703</v>
          </cell>
          <cell r="D4952" t="str">
            <v>A</v>
          </cell>
          <cell r="E4952">
            <v>156.06</v>
          </cell>
          <cell r="F4952" t="str">
            <v>EUR</v>
          </cell>
          <cell r="G4952">
            <v>45383</v>
          </cell>
          <cell r="H4952">
            <v>1</v>
          </cell>
          <cell r="I4952" t="str">
            <v>MTR</v>
          </cell>
        </row>
        <row r="4953">
          <cell r="C4953">
            <v>6208706</v>
          </cell>
          <cell r="D4953" t="str">
            <v>A</v>
          </cell>
          <cell r="E4953">
            <v>169.56</v>
          </cell>
          <cell r="F4953" t="str">
            <v>EUR</v>
          </cell>
          <cell r="G4953">
            <v>45383</v>
          </cell>
          <cell r="H4953">
            <v>1</v>
          </cell>
          <cell r="I4953" t="str">
            <v>MTR</v>
          </cell>
        </row>
        <row r="4954">
          <cell r="C4954">
            <v>6208709</v>
          </cell>
          <cell r="D4954" t="str">
            <v>A</v>
          </cell>
          <cell r="E4954">
            <v>202.29</v>
          </cell>
          <cell r="F4954" t="str">
            <v>EUR</v>
          </cell>
          <cell r="G4954">
            <v>45383</v>
          </cell>
          <cell r="H4954">
            <v>1</v>
          </cell>
          <cell r="I4954" t="str">
            <v>MTR</v>
          </cell>
        </row>
        <row r="4955">
          <cell r="C4955">
            <v>6208712</v>
          </cell>
          <cell r="D4955" t="str">
            <v>A</v>
          </cell>
          <cell r="E4955">
            <v>219.27</v>
          </cell>
          <cell r="F4955" t="str">
            <v>EUR</v>
          </cell>
          <cell r="G4955">
            <v>45383</v>
          </cell>
          <cell r="H4955">
            <v>1</v>
          </cell>
          <cell r="I4955" t="str">
            <v>MTR</v>
          </cell>
        </row>
        <row r="4956">
          <cell r="C4956">
            <v>6208778</v>
          </cell>
          <cell r="D4956" t="str">
            <v>A</v>
          </cell>
          <cell r="E4956">
            <v>19.95</v>
          </cell>
          <cell r="F4956" t="str">
            <v>EUR</v>
          </cell>
          <cell r="G4956">
            <v>45383</v>
          </cell>
          <cell r="H4956">
            <v>1</v>
          </cell>
          <cell r="I4956" t="str">
            <v>PCE</v>
          </cell>
        </row>
        <row r="4957">
          <cell r="C4957">
            <v>6208835</v>
          </cell>
          <cell r="D4957" t="str">
            <v>A</v>
          </cell>
          <cell r="E4957">
            <v>18.260000000000002</v>
          </cell>
          <cell r="F4957" t="str">
            <v>EUR</v>
          </cell>
          <cell r="G4957">
            <v>45383</v>
          </cell>
          <cell r="H4957">
            <v>1</v>
          </cell>
          <cell r="I4957" t="str">
            <v>PCE</v>
          </cell>
        </row>
        <row r="4958">
          <cell r="C4958">
            <v>6208840</v>
          </cell>
          <cell r="D4958" t="str">
            <v>A</v>
          </cell>
          <cell r="E4958">
            <v>4.91</v>
          </cell>
          <cell r="F4958" t="str">
            <v>EUR</v>
          </cell>
          <cell r="G4958">
            <v>45383</v>
          </cell>
          <cell r="H4958">
            <v>1</v>
          </cell>
          <cell r="I4958" t="str">
            <v>PCE</v>
          </cell>
        </row>
        <row r="4959">
          <cell r="C4959">
            <v>6208843</v>
          </cell>
          <cell r="D4959" t="str">
            <v>A</v>
          </cell>
          <cell r="E4959">
            <v>7.17</v>
          </cell>
          <cell r="F4959" t="str">
            <v>EUR</v>
          </cell>
          <cell r="G4959">
            <v>45383</v>
          </cell>
          <cell r="H4959">
            <v>1</v>
          </cell>
          <cell r="I4959" t="str">
            <v>PCE</v>
          </cell>
        </row>
        <row r="4960">
          <cell r="C4960">
            <v>6208846</v>
          </cell>
          <cell r="D4960" t="str">
            <v>A</v>
          </cell>
          <cell r="E4960">
            <v>13.61</v>
          </cell>
          <cell r="F4960" t="str">
            <v>EUR</v>
          </cell>
          <cell r="G4960">
            <v>45383</v>
          </cell>
          <cell r="H4960">
            <v>1</v>
          </cell>
          <cell r="I4960" t="str">
            <v>PCE</v>
          </cell>
        </row>
        <row r="4961">
          <cell r="C4961">
            <v>6208891</v>
          </cell>
          <cell r="D4961" t="str">
            <v>A</v>
          </cell>
          <cell r="E4961">
            <v>18.350000000000001</v>
          </cell>
          <cell r="F4961" t="str">
            <v>EUR</v>
          </cell>
          <cell r="G4961">
            <v>45383</v>
          </cell>
          <cell r="H4961">
            <v>1</v>
          </cell>
          <cell r="I4961" t="str">
            <v>PCE</v>
          </cell>
        </row>
        <row r="4962">
          <cell r="C4962">
            <v>6208895</v>
          </cell>
          <cell r="D4962" t="str">
            <v>A</v>
          </cell>
          <cell r="E4962">
            <v>6.44</v>
          </cell>
          <cell r="F4962" t="str">
            <v>EUR</v>
          </cell>
          <cell r="G4962">
            <v>45383</v>
          </cell>
          <cell r="H4962">
            <v>1</v>
          </cell>
          <cell r="I4962" t="str">
            <v>PCE</v>
          </cell>
        </row>
        <row r="4963">
          <cell r="C4963">
            <v>6208898</v>
          </cell>
          <cell r="D4963" t="str">
            <v>A</v>
          </cell>
          <cell r="E4963">
            <v>12.45</v>
          </cell>
          <cell r="F4963" t="str">
            <v>EUR</v>
          </cell>
          <cell r="G4963">
            <v>45383</v>
          </cell>
          <cell r="H4963">
            <v>1</v>
          </cell>
          <cell r="I4963" t="str">
            <v>PCE</v>
          </cell>
        </row>
        <row r="4964">
          <cell r="C4964">
            <v>6208932</v>
          </cell>
          <cell r="D4964" t="str">
            <v>A</v>
          </cell>
          <cell r="E4964">
            <v>39.35</v>
          </cell>
          <cell r="F4964" t="str">
            <v>EUR</v>
          </cell>
          <cell r="G4964">
            <v>45383</v>
          </cell>
          <cell r="H4964">
            <v>1</v>
          </cell>
          <cell r="I4964" t="str">
            <v>PCE</v>
          </cell>
        </row>
        <row r="4965">
          <cell r="C4965">
            <v>6208941</v>
          </cell>
          <cell r="D4965" t="str">
            <v>A</v>
          </cell>
          <cell r="E4965">
            <v>15.55</v>
          </cell>
          <cell r="F4965" t="str">
            <v>EUR</v>
          </cell>
          <cell r="G4965">
            <v>45383</v>
          </cell>
          <cell r="H4965">
            <v>1</v>
          </cell>
          <cell r="I4965" t="str">
            <v>PCE</v>
          </cell>
        </row>
        <row r="4966">
          <cell r="C4966">
            <v>6208944</v>
          </cell>
          <cell r="D4966" t="str">
            <v>A</v>
          </cell>
          <cell r="E4966">
            <v>21.15</v>
          </cell>
          <cell r="F4966" t="str">
            <v>EUR</v>
          </cell>
          <cell r="G4966">
            <v>45383</v>
          </cell>
          <cell r="H4966">
            <v>1</v>
          </cell>
          <cell r="I4966" t="str">
            <v>PCE</v>
          </cell>
        </row>
        <row r="4967">
          <cell r="C4967">
            <v>6208947</v>
          </cell>
          <cell r="D4967" t="str">
            <v>A</v>
          </cell>
          <cell r="E4967">
            <v>28.23</v>
          </cell>
          <cell r="F4967" t="str">
            <v>EUR</v>
          </cell>
          <cell r="G4967">
            <v>45383</v>
          </cell>
          <cell r="H4967">
            <v>1</v>
          </cell>
          <cell r="I4967" t="str">
            <v>PCE</v>
          </cell>
        </row>
        <row r="4968">
          <cell r="C4968">
            <v>6208970</v>
          </cell>
          <cell r="D4968" t="str">
            <v>A</v>
          </cell>
          <cell r="E4968">
            <v>23.81</v>
          </cell>
          <cell r="F4968" t="str">
            <v>EUR</v>
          </cell>
          <cell r="G4968">
            <v>45383</v>
          </cell>
          <cell r="H4968">
            <v>1</v>
          </cell>
          <cell r="I4968" t="str">
            <v>PCE</v>
          </cell>
        </row>
        <row r="4969">
          <cell r="C4969">
            <v>6209608</v>
          </cell>
          <cell r="D4969" t="str">
            <v>A</v>
          </cell>
          <cell r="E4969">
            <v>37.74</v>
          </cell>
          <cell r="F4969" t="str">
            <v>EUR</v>
          </cell>
          <cell r="G4969">
            <v>45383</v>
          </cell>
          <cell r="H4969">
            <v>1</v>
          </cell>
          <cell r="I4969" t="str">
            <v>MTR</v>
          </cell>
        </row>
        <row r="4970">
          <cell r="C4970">
            <v>6209610</v>
          </cell>
          <cell r="D4970" t="str">
            <v>A</v>
          </cell>
          <cell r="E4970">
            <v>43.18</v>
          </cell>
          <cell r="F4970" t="str">
            <v>EUR</v>
          </cell>
          <cell r="G4970">
            <v>45383</v>
          </cell>
          <cell r="H4970">
            <v>1</v>
          </cell>
          <cell r="I4970" t="str">
            <v>MTR</v>
          </cell>
        </row>
        <row r="4971">
          <cell r="C4971">
            <v>6209612</v>
          </cell>
          <cell r="D4971" t="str">
            <v>A</v>
          </cell>
          <cell r="E4971">
            <v>44.46</v>
          </cell>
          <cell r="F4971" t="str">
            <v>EUR</v>
          </cell>
          <cell r="G4971">
            <v>45383</v>
          </cell>
          <cell r="H4971">
            <v>1</v>
          </cell>
          <cell r="I4971" t="str">
            <v>MTR</v>
          </cell>
        </row>
        <row r="4972">
          <cell r="C4972">
            <v>6209614</v>
          </cell>
          <cell r="D4972" t="str">
            <v>A</v>
          </cell>
          <cell r="E4972">
            <v>51.3</v>
          </cell>
          <cell r="F4972" t="str">
            <v>EUR</v>
          </cell>
          <cell r="G4972">
            <v>45383</v>
          </cell>
          <cell r="H4972">
            <v>1</v>
          </cell>
          <cell r="I4972" t="str">
            <v>MTR</v>
          </cell>
        </row>
        <row r="4973">
          <cell r="C4973">
            <v>6209616</v>
          </cell>
          <cell r="D4973" t="str">
            <v>A</v>
          </cell>
          <cell r="E4973">
            <v>57.31</v>
          </cell>
          <cell r="F4973" t="str">
            <v>EUR</v>
          </cell>
          <cell r="G4973">
            <v>45383</v>
          </cell>
          <cell r="H4973">
            <v>1</v>
          </cell>
          <cell r="I4973" t="str">
            <v>MTR</v>
          </cell>
        </row>
        <row r="4974">
          <cell r="C4974">
            <v>6209618</v>
          </cell>
          <cell r="D4974" t="str">
            <v>A</v>
          </cell>
          <cell r="E4974">
            <v>61.23</v>
          </cell>
          <cell r="F4974" t="str">
            <v>EUR</v>
          </cell>
          <cell r="G4974">
            <v>45383</v>
          </cell>
          <cell r="H4974">
            <v>1</v>
          </cell>
          <cell r="I4974" t="str">
            <v>MTR</v>
          </cell>
        </row>
        <row r="4975">
          <cell r="C4975">
            <v>6209643</v>
          </cell>
          <cell r="D4975" t="str">
            <v>A</v>
          </cell>
          <cell r="E4975">
            <v>58.61</v>
          </cell>
          <cell r="F4975" t="str">
            <v>EUR</v>
          </cell>
          <cell r="G4975">
            <v>45383</v>
          </cell>
          <cell r="H4975">
            <v>1</v>
          </cell>
          <cell r="I4975" t="str">
            <v>MTR</v>
          </cell>
        </row>
        <row r="4976">
          <cell r="C4976">
            <v>6209645</v>
          </cell>
          <cell r="D4976" t="str">
            <v>A</v>
          </cell>
          <cell r="E4976">
            <v>63.75</v>
          </cell>
          <cell r="F4976" t="str">
            <v>EUR</v>
          </cell>
          <cell r="G4976">
            <v>45383</v>
          </cell>
          <cell r="H4976">
            <v>1</v>
          </cell>
          <cell r="I4976" t="str">
            <v>MTR</v>
          </cell>
        </row>
        <row r="4977">
          <cell r="C4977">
            <v>6209719</v>
          </cell>
          <cell r="D4977" t="str">
            <v>A</v>
          </cell>
          <cell r="E4977">
            <v>53.58</v>
          </cell>
          <cell r="F4977" t="str">
            <v>EUR</v>
          </cell>
          <cell r="G4977">
            <v>45383</v>
          </cell>
          <cell r="H4977">
            <v>1</v>
          </cell>
          <cell r="I4977" t="str">
            <v>MTR</v>
          </cell>
        </row>
        <row r="4978">
          <cell r="C4978">
            <v>6209721</v>
          </cell>
          <cell r="D4978" t="str">
            <v>A</v>
          </cell>
          <cell r="E4978">
            <v>58.61</v>
          </cell>
          <cell r="F4978" t="str">
            <v>EUR</v>
          </cell>
          <cell r="G4978">
            <v>45383</v>
          </cell>
          <cell r="H4978">
            <v>1</v>
          </cell>
          <cell r="I4978" t="str">
            <v>MTR</v>
          </cell>
        </row>
        <row r="4979">
          <cell r="C4979">
            <v>6209729</v>
          </cell>
          <cell r="D4979" t="str">
            <v>A</v>
          </cell>
          <cell r="E4979">
            <v>80.89</v>
          </cell>
          <cell r="F4979" t="str">
            <v>EUR</v>
          </cell>
          <cell r="G4979">
            <v>45383</v>
          </cell>
          <cell r="H4979">
            <v>1</v>
          </cell>
          <cell r="I4979" t="str">
            <v>MTR</v>
          </cell>
        </row>
        <row r="4980">
          <cell r="C4980">
            <v>6209820</v>
          </cell>
          <cell r="D4980" t="str">
            <v>A</v>
          </cell>
          <cell r="E4980">
            <v>95.71</v>
          </cell>
          <cell r="F4980" t="str">
            <v>EUR</v>
          </cell>
          <cell r="G4980">
            <v>45383</v>
          </cell>
          <cell r="H4980">
            <v>1</v>
          </cell>
          <cell r="I4980" t="str">
            <v>MTR</v>
          </cell>
        </row>
        <row r="4981">
          <cell r="C4981">
            <v>6209822</v>
          </cell>
          <cell r="D4981" t="str">
            <v>A</v>
          </cell>
          <cell r="E4981">
            <v>100.87</v>
          </cell>
          <cell r="F4981" t="str">
            <v>EUR</v>
          </cell>
          <cell r="G4981">
            <v>45383</v>
          </cell>
          <cell r="H4981">
            <v>1</v>
          </cell>
          <cell r="I4981" t="str">
            <v>MTR</v>
          </cell>
        </row>
        <row r="4982">
          <cell r="C4982">
            <v>6209824</v>
          </cell>
          <cell r="D4982" t="str">
            <v>A</v>
          </cell>
          <cell r="E4982">
            <v>105.53</v>
          </cell>
          <cell r="F4982" t="str">
            <v>EUR</v>
          </cell>
          <cell r="G4982">
            <v>45383</v>
          </cell>
          <cell r="H4982">
            <v>1</v>
          </cell>
          <cell r="I4982" t="str">
            <v>MTR</v>
          </cell>
        </row>
        <row r="4983">
          <cell r="C4983">
            <v>6209826</v>
          </cell>
          <cell r="D4983" t="str">
            <v>A</v>
          </cell>
          <cell r="E4983">
            <v>112.55</v>
          </cell>
          <cell r="F4983" t="str">
            <v>EUR</v>
          </cell>
          <cell r="G4983">
            <v>45383</v>
          </cell>
          <cell r="H4983">
            <v>1</v>
          </cell>
          <cell r="I4983" t="str">
            <v>MTR</v>
          </cell>
        </row>
        <row r="4984">
          <cell r="C4984">
            <v>6209828</v>
          </cell>
          <cell r="D4984" t="str">
            <v>A</v>
          </cell>
          <cell r="E4984">
            <v>117.73</v>
          </cell>
          <cell r="F4984" t="str">
            <v>EUR</v>
          </cell>
          <cell r="G4984">
            <v>45383</v>
          </cell>
          <cell r="H4984">
            <v>1</v>
          </cell>
          <cell r="I4984" t="str">
            <v>MTR</v>
          </cell>
        </row>
        <row r="4985">
          <cell r="C4985">
            <v>6216404</v>
          </cell>
          <cell r="D4985" t="str">
            <v>A</v>
          </cell>
          <cell r="E4985">
            <v>54.91</v>
          </cell>
          <cell r="F4985" t="str">
            <v>EUR</v>
          </cell>
          <cell r="G4985">
            <v>45383</v>
          </cell>
          <cell r="H4985">
            <v>1</v>
          </cell>
          <cell r="I4985" t="str">
            <v>MTR</v>
          </cell>
        </row>
        <row r="4986">
          <cell r="C4986">
            <v>6216407</v>
          </cell>
          <cell r="D4986" t="str">
            <v>A</v>
          </cell>
          <cell r="E4986">
            <v>56.74</v>
          </cell>
          <cell r="F4986" t="str">
            <v>EUR</v>
          </cell>
          <cell r="G4986">
            <v>45383</v>
          </cell>
          <cell r="H4986">
            <v>1</v>
          </cell>
          <cell r="I4986" t="str">
            <v>MTR</v>
          </cell>
        </row>
        <row r="4987">
          <cell r="C4987">
            <v>6216410</v>
          </cell>
          <cell r="D4987" t="str">
            <v>A</v>
          </cell>
          <cell r="E4987">
            <v>63.7</v>
          </cell>
          <cell r="F4987" t="str">
            <v>EUR</v>
          </cell>
          <cell r="G4987">
            <v>45383</v>
          </cell>
          <cell r="H4987">
            <v>1</v>
          </cell>
          <cell r="I4987" t="str">
            <v>MTR</v>
          </cell>
        </row>
        <row r="4988">
          <cell r="C4988">
            <v>6216413</v>
          </cell>
          <cell r="D4988" t="str">
            <v>A</v>
          </cell>
          <cell r="E4988">
            <v>78.64</v>
          </cell>
          <cell r="F4988" t="str">
            <v>EUR</v>
          </cell>
          <cell r="G4988">
            <v>45383</v>
          </cell>
          <cell r="H4988">
            <v>1</v>
          </cell>
          <cell r="I4988" t="str">
            <v>MTR</v>
          </cell>
        </row>
        <row r="4989">
          <cell r="C4989">
            <v>6216416</v>
          </cell>
          <cell r="D4989" t="str">
            <v>A</v>
          </cell>
          <cell r="E4989">
            <v>82.72</v>
          </cell>
          <cell r="F4989" t="str">
            <v>EUR</v>
          </cell>
          <cell r="G4989">
            <v>45383</v>
          </cell>
          <cell r="H4989">
            <v>1</v>
          </cell>
          <cell r="I4989" t="str">
            <v>MTR</v>
          </cell>
        </row>
        <row r="4990">
          <cell r="C4990">
            <v>6216423</v>
          </cell>
          <cell r="D4990" t="str">
            <v>A</v>
          </cell>
          <cell r="E4990">
            <v>95.71</v>
          </cell>
          <cell r="F4990" t="str">
            <v>EUR</v>
          </cell>
          <cell r="G4990">
            <v>45383</v>
          </cell>
          <cell r="H4990">
            <v>1</v>
          </cell>
          <cell r="I4990" t="str">
            <v>MTR</v>
          </cell>
        </row>
        <row r="4991">
          <cell r="C4991">
            <v>6216426</v>
          </cell>
          <cell r="D4991" t="str">
            <v>A</v>
          </cell>
          <cell r="E4991">
            <v>100.87</v>
          </cell>
          <cell r="F4991" t="str">
            <v>EUR</v>
          </cell>
          <cell r="G4991">
            <v>45383</v>
          </cell>
          <cell r="H4991">
            <v>1</v>
          </cell>
          <cell r="I4991" t="str">
            <v>MTR</v>
          </cell>
        </row>
        <row r="4992">
          <cell r="C4992">
            <v>6216429</v>
          </cell>
          <cell r="D4992" t="str">
            <v>A</v>
          </cell>
          <cell r="E4992">
            <v>105.53</v>
          </cell>
          <cell r="F4992" t="str">
            <v>EUR</v>
          </cell>
          <cell r="G4992">
            <v>45383</v>
          </cell>
          <cell r="H4992">
            <v>1</v>
          </cell>
          <cell r="I4992" t="str">
            <v>MTR</v>
          </cell>
        </row>
        <row r="4993">
          <cell r="C4993">
            <v>6216432</v>
          </cell>
          <cell r="D4993" t="str">
            <v>A</v>
          </cell>
          <cell r="E4993">
            <v>112.55</v>
          </cell>
          <cell r="F4993" t="str">
            <v>EUR</v>
          </cell>
          <cell r="G4993">
            <v>45383</v>
          </cell>
          <cell r="H4993">
            <v>1</v>
          </cell>
          <cell r="I4993" t="str">
            <v>MTR</v>
          </cell>
        </row>
        <row r="4994">
          <cell r="C4994">
            <v>6216435</v>
          </cell>
          <cell r="D4994" t="str">
            <v>A</v>
          </cell>
          <cell r="E4994">
            <v>117.73</v>
          </cell>
          <cell r="F4994" t="str">
            <v>EUR</v>
          </cell>
          <cell r="G4994">
            <v>45383</v>
          </cell>
          <cell r="H4994">
            <v>1</v>
          </cell>
          <cell r="I4994" t="str">
            <v>MTR</v>
          </cell>
        </row>
        <row r="4995">
          <cell r="C4995">
            <v>6216442</v>
          </cell>
          <cell r="D4995" t="str">
            <v>A</v>
          </cell>
          <cell r="E4995">
            <v>54.91</v>
          </cell>
          <cell r="F4995" t="str">
            <v>EUR</v>
          </cell>
          <cell r="G4995">
            <v>45383</v>
          </cell>
          <cell r="H4995">
            <v>1</v>
          </cell>
          <cell r="I4995" t="str">
            <v>MTR</v>
          </cell>
        </row>
        <row r="4996">
          <cell r="C4996">
            <v>6216445</v>
          </cell>
          <cell r="D4996" t="str">
            <v>A</v>
          </cell>
          <cell r="E4996">
            <v>56.74</v>
          </cell>
          <cell r="F4996" t="str">
            <v>EUR</v>
          </cell>
          <cell r="G4996">
            <v>45383</v>
          </cell>
          <cell r="H4996">
            <v>1</v>
          </cell>
          <cell r="I4996" t="str">
            <v>MTR</v>
          </cell>
        </row>
        <row r="4997">
          <cell r="C4997">
            <v>6216448</v>
          </cell>
          <cell r="D4997" t="str">
            <v>A</v>
          </cell>
          <cell r="E4997">
            <v>63.7</v>
          </cell>
          <cell r="F4997" t="str">
            <v>EUR</v>
          </cell>
          <cell r="G4997">
            <v>45383</v>
          </cell>
          <cell r="H4997">
            <v>1</v>
          </cell>
          <cell r="I4997" t="str">
            <v>MTR</v>
          </cell>
        </row>
        <row r="4998">
          <cell r="C4998">
            <v>6216451</v>
          </cell>
          <cell r="D4998" t="str">
            <v>A</v>
          </cell>
          <cell r="E4998">
            <v>78.64</v>
          </cell>
          <cell r="F4998" t="str">
            <v>EUR</v>
          </cell>
          <cell r="G4998">
            <v>45383</v>
          </cell>
          <cell r="H4998">
            <v>1</v>
          </cell>
          <cell r="I4998" t="str">
            <v>MTR</v>
          </cell>
        </row>
        <row r="4999">
          <cell r="C4999">
            <v>6216454</v>
          </cell>
          <cell r="D4999" t="str">
            <v>A</v>
          </cell>
          <cell r="E4999">
            <v>82.72</v>
          </cell>
          <cell r="F4999" t="str">
            <v>EUR</v>
          </cell>
          <cell r="G4999">
            <v>45383</v>
          </cell>
          <cell r="H4999">
            <v>1</v>
          </cell>
          <cell r="I4999" t="str">
            <v>MTR</v>
          </cell>
        </row>
        <row r="5000">
          <cell r="C5000">
            <v>6216465</v>
          </cell>
          <cell r="D5000" t="str">
            <v>A</v>
          </cell>
          <cell r="E5000">
            <v>95.71</v>
          </cell>
          <cell r="F5000" t="str">
            <v>EUR</v>
          </cell>
          <cell r="G5000">
            <v>45383</v>
          </cell>
          <cell r="H5000">
            <v>1</v>
          </cell>
          <cell r="I5000" t="str">
            <v>MTR</v>
          </cell>
        </row>
        <row r="5001">
          <cell r="C5001">
            <v>6216468</v>
          </cell>
          <cell r="D5001" t="str">
            <v>A</v>
          </cell>
          <cell r="E5001">
            <v>100.87</v>
          </cell>
          <cell r="F5001" t="str">
            <v>EUR</v>
          </cell>
          <cell r="G5001">
            <v>45383</v>
          </cell>
          <cell r="H5001">
            <v>1</v>
          </cell>
          <cell r="I5001" t="str">
            <v>MTR</v>
          </cell>
        </row>
        <row r="5002">
          <cell r="C5002">
            <v>6216471</v>
          </cell>
          <cell r="D5002" t="str">
            <v>A</v>
          </cell>
          <cell r="E5002">
            <v>105.53</v>
          </cell>
          <cell r="F5002" t="str">
            <v>EUR</v>
          </cell>
          <cell r="G5002">
            <v>45383</v>
          </cell>
          <cell r="H5002">
            <v>1</v>
          </cell>
          <cell r="I5002" t="str">
            <v>MTR</v>
          </cell>
        </row>
        <row r="5003">
          <cell r="C5003">
            <v>6216474</v>
          </cell>
          <cell r="D5003" t="str">
            <v>A</v>
          </cell>
          <cell r="E5003">
            <v>112.55</v>
          </cell>
          <cell r="F5003" t="str">
            <v>EUR</v>
          </cell>
          <cell r="G5003">
            <v>45383</v>
          </cell>
          <cell r="H5003">
            <v>1</v>
          </cell>
          <cell r="I5003" t="str">
            <v>MTR</v>
          </cell>
        </row>
        <row r="5004">
          <cell r="C5004">
            <v>6216477</v>
          </cell>
          <cell r="D5004" t="str">
            <v>A</v>
          </cell>
          <cell r="E5004">
            <v>117.73</v>
          </cell>
          <cell r="F5004" t="str">
            <v>EUR</v>
          </cell>
          <cell r="G5004">
            <v>45383</v>
          </cell>
          <cell r="H5004">
            <v>1</v>
          </cell>
          <cell r="I5004" t="str">
            <v>MTR</v>
          </cell>
        </row>
        <row r="5005">
          <cell r="C5005">
            <v>6216492</v>
          </cell>
          <cell r="D5005" t="str">
            <v>A</v>
          </cell>
          <cell r="E5005">
            <v>189.45</v>
          </cell>
          <cell r="F5005" t="str">
            <v>EUR</v>
          </cell>
          <cell r="G5005">
            <v>45383</v>
          </cell>
          <cell r="H5005">
            <v>1</v>
          </cell>
          <cell r="I5005" t="str">
            <v>MTR</v>
          </cell>
        </row>
        <row r="5006">
          <cell r="C5006">
            <v>6216493</v>
          </cell>
          <cell r="D5006" t="str">
            <v>A</v>
          </cell>
          <cell r="E5006">
            <v>179.11</v>
          </cell>
          <cell r="F5006" t="str">
            <v>EUR</v>
          </cell>
          <cell r="G5006">
            <v>45383</v>
          </cell>
          <cell r="H5006">
            <v>1</v>
          </cell>
          <cell r="I5006" t="str">
            <v>MTR</v>
          </cell>
        </row>
        <row r="5007">
          <cell r="C5007">
            <v>6216495</v>
          </cell>
          <cell r="D5007" t="str">
            <v>A</v>
          </cell>
          <cell r="E5007">
            <v>198.49</v>
          </cell>
          <cell r="F5007" t="str">
            <v>EUR</v>
          </cell>
          <cell r="G5007">
            <v>45383</v>
          </cell>
          <cell r="H5007">
            <v>1</v>
          </cell>
          <cell r="I5007" t="str">
            <v>MTR</v>
          </cell>
        </row>
        <row r="5008">
          <cell r="C5008">
            <v>6216545</v>
          </cell>
          <cell r="D5008" t="str">
            <v>A</v>
          </cell>
          <cell r="E5008">
            <v>8.09</v>
          </cell>
          <cell r="F5008" t="str">
            <v>EUR</v>
          </cell>
          <cell r="G5008">
            <v>45383</v>
          </cell>
          <cell r="H5008">
            <v>1</v>
          </cell>
          <cell r="I5008" t="str">
            <v>PCE</v>
          </cell>
        </row>
        <row r="5009">
          <cell r="C5009">
            <v>6216548</v>
          </cell>
          <cell r="D5009" t="str">
            <v>A</v>
          </cell>
          <cell r="E5009">
            <v>12.67</v>
          </cell>
          <cell r="F5009" t="str">
            <v>EUR</v>
          </cell>
          <cell r="G5009">
            <v>45383</v>
          </cell>
          <cell r="H5009">
            <v>1</v>
          </cell>
          <cell r="I5009" t="str">
            <v>PCE</v>
          </cell>
        </row>
        <row r="5010">
          <cell r="C5010">
            <v>6216550</v>
          </cell>
          <cell r="D5010" t="str">
            <v>A</v>
          </cell>
          <cell r="E5010">
            <v>21.62</v>
          </cell>
          <cell r="F5010" t="str">
            <v>EUR</v>
          </cell>
          <cell r="G5010">
            <v>45383</v>
          </cell>
          <cell r="H5010">
            <v>1</v>
          </cell>
          <cell r="I5010" t="str">
            <v>PCE</v>
          </cell>
        </row>
        <row r="5011">
          <cell r="C5011">
            <v>6216587</v>
          </cell>
          <cell r="D5011" t="str">
            <v>A</v>
          </cell>
          <cell r="E5011">
            <v>10.02</v>
          </cell>
          <cell r="F5011" t="str">
            <v>EUR</v>
          </cell>
          <cell r="G5011">
            <v>45383</v>
          </cell>
          <cell r="H5011">
            <v>1</v>
          </cell>
          <cell r="I5011" t="str">
            <v>PCE</v>
          </cell>
        </row>
        <row r="5012">
          <cell r="C5012">
            <v>6216590</v>
          </cell>
          <cell r="D5012" t="str">
            <v>A</v>
          </cell>
          <cell r="E5012">
            <v>22.17</v>
          </cell>
          <cell r="F5012" t="str">
            <v>EUR</v>
          </cell>
          <cell r="G5012">
            <v>45383</v>
          </cell>
          <cell r="H5012">
            <v>1</v>
          </cell>
          <cell r="I5012" t="str">
            <v>PCE</v>
          </cell>
        </row>
        <row r="5013">
          <cell r="C5013">
            <v>6216650</v>
          </cell>
          <cell r="D5013" t="str">
            <v>A</v>
          </cell>
          <cell r="E5013">
            <v>22.63</v>
          </cell>
          <cell r="F5013" t="str">
            <v>EUR</v>
          </cell>
          <cell r="G5013">
            <v>45383</v>
          </cell>
          <cell r="H5013">
            <v>1</v>
          </cell>
          <cell r="I5013" t="str">
            <v>PCE</v>
          </cell>
        </row>
        <row r="5014">
          <cell r="C5014">
            <v>6216653</v>
          </cell>
          <cell r="D5014" t="str">
            <v>A</v>
          </cell>
          <cell r="E5014">
            <v>31.12</v>
          </cell>
          <cell r="F5014" t="str">
            <v>EUR</v>
          </cell>
          <cell r="G5014">
            <v>45383</v>
          </cell>
          <cell r="H5014">
            <v>1</v>
          </cell>
          <cell r="I5014" t="str">
            <v>PCE</v>
          </cell>
        </row>
        <row r="5015">
          <cell r="C5015">
            <v>6216670</v>
          </cell>
          <cell r="D5015" t="str">
            <v>A</v>
          </cell>
          <cell r="E5015">
            <v>28.89</v>
          </cell>
          <cell r="F5015" t="str">
            <v>EUR</v>
          </cell>
          <cell r="G5015">
            <v>45383</v>
          </cell>
          <cell r="H5015">
            <v>1</v>
          </cell>
          <cell r="I5015" t="str">
            <v>PCE</v>
          </cell>
        </row>
        <row r="5016">
          <cell r="C5016">
            <v>6217729</v>
          </cell>
          <cell r="D5016" t="str">
            <v>A</v>
          </cell>
          <cell r="E5016">
            <v>386.08</v>
          </cell>
          <cell r="F5016" t="str">
            <v>EUR</v>
          </cell>
          <cell r="G5016">
            <v>45383</v>
          </cell>
          <cell r="H5016">
            <v>1</v>
          </cell>
          <cell r="I5016" t="str">
            <v>PCE</v>
          </cell>
        </row>
        <row r="5017">
          <cell r="C5017">
            <v>6218946</v>
          </cell>
          <cell r="D5017" t="str">
            <v>A</v>
          </cell>
          <cell r="E5017">
            <v>363.85</v>
          </cell>
          <cell r="F5017" t="str">
            <v>EUR</v>
          </cell>
          <cell r="G5017">
            <v>45383</v>
          </cell>
          <cell r="H5017">
            <v>1</v>
          </cell>
          <cell r="I5017" t="str">
            <v>PCE</v>
          </cell>
        </row>
        <row r="5018">
          <cell r="C5018">
            <v>6220139</v>
          </cell>
          <cell r="D5018" t="str">
            <v>A</v>
          </cell>
          <cell r="E5018">
            <v>10.29</v>
          </cell>
          <cell r="F5018" t="str">
            <v>EUR</v>
          </cell>
          <cell r="G5018">
            <v>45383</v>
          </cell>
          <cell r="H5018">
            <v>1</v>
          </cell>
          <cell r="I5018" t="str">
            <v>PCE</v>
          </cell>
        </row>
        <row r="5019">
          <cell r="C5019">
            <v>6220142</v>
          </cell>
          <cell r="D5019" t="str">
            <v>A</v>
          </cell>
          <cell r="E5019">
            <v>12.59</v>
          </cell>
          <cell r="F5019" t="str">
            <v>EUR</v>
          </cell>
          <cell r="G5019">
            <v>45383</v>
          </cell>
          <cell r="H5019">
            <v>1</v>
          </cell>
          <cell r="I5019" t="str">
            <v>PCE</v>
          </cell>
        </row>
        <row r="5020">
          <cell r="C5020">
            <v>6220452</v>
          </cell>
          <cell r="D5020" t="str">
            <v>A</v>
          </cell>
          <cell r="E5020">
            <v>75.7</v>
          </cell>
          <cell r="F5020" t="str">
            <v>EUR</v>
          </cell>
          <cell r="G5020">
            <v>45383</v>
          </cell>
          <cell r="H5020">
            <v>1</v>
          </cell>
          <cell r="I5020" t="str">
            <v>PCE</v>
          </cell>
        </row>
        <row r="5021">
          <cell r="C5021">
            <v>6220479</v>
          </cell>
          <cell r="D5021" t="str">
            <v>A</v>
          </cell>
          <cell r="E5021">
            <v>88.34</v>
          </cell>
          <cell r="F5021" t="str">
            <v>EUR</v>
          </cell>
          <cell r="G5021">
            <v>45383</v>
          </cell>
          <cell r="H5021">
            <v>1</v>
          </cell>
          <cell r="I5021" t="str">
            <v>PCE</v>
          </cell>
        </row>
        <row r="5022">
          <cell r="C5022">
            <v>6221061</v>
          </cell>
          <cell r="D5022" t="str">
            <v>A</v>
          </cell>
          <cell r="E5022">
            <v>13.56</v>
          </cell>
          <cell r="F5022" t="str">
            <v>EUR</v>
          </cell>
          <cell r="G5022">
            <v>45383</v>
          </cell>
          <cell r="H5022">
            <v>1</v>
          </cell>
          <cell r="I5022" t="str">
            <v>PCE</v>
          </cell>
        </row>
        <row r="5023">
          <cell r="C5023">
            <v>6221063</v>
          </cell>
          <cell r="D5023" t="str">
            <v>A</v>
          </cell>
          <cell r="E5023">
            <v>21.67</v>
          </cell>
          <cell r="F5023" t="str">
            <v>EUR</v>
          </cell>
          <cell r="G5023">
            <v>45383</v>
          </cell>
          <cell r="H5023">
            <v>1</v>
          </cell>
          <cell r="I5023" t="str">
            <v>PCE</v>
          </cell>
        </row>
        <row r="5024">
          <cell r="C5024">
            <v>6221071</v>
          </cell>
          <cell r="D5024" t="str">
            <v>A</v>
          </cell>
          <cell r="E5024">
            <v>15.62</v>
          </cell>
          <cell r="F5024" t="str">
            <v>EUR</v>
          </cell>
          <cell r="G5024">
            <v>45383</v>
          </cell>
          <cell r="H5024">
            <v>1</v>
          </cell>
          <cell r="I5024" t="str">
            <v>PCE</v>
          </cell>
        </row>
        <row r="5025">
          <cell r="C5025">
            <v>6221076</v>
          </cell>
          <cell r="D5025" t="str">
            <v>A</v>
          </cell>
          <cell r="E5025">
            <v>1.26</v>
          </cell>
          <cell r="F5025" t="str">
            <v>EUR</v>
          </cell>
          <cell r="G5025">
            <v>45383</v>
          </cell>
          <cell r="H5025">
            <v>1</v>
          </cell>
          <cell r="I5025" t="str">
            <v>PCE</v>
          </cell>
        </row>
        <row r="5026">
          <cell r="C5026">
            <v>6221084</v>
          </cell>
          <cell r="D5026" t="str">
            <v>A</v>
          </cell>
          <cell r="E5026">
            <v>1.51</v>
          </cell>
          <cell r="F5026" t="str">
            <v>EUR</v>
          </cell>
          <cell r="G5026">
            <v>45383</v>
          </cell>
          <cell r="H5026">
            <v>1</v>
          </cell>
          <cell r="I5026" t="str">
            <v>PCE</v>
          </cell>
        </row>
        <row r="5027">
          <cell r="C5027">
            <v>6221122</v>
          </cell>
          <cell r="D5027" t="str">
            <v>A</v>
          </cell>
          <cell r="E5027">
            <v>3.51</v>
          </cell>
          <cell r="F5027" t="str">
            <v>EUR</v>
          </cell>
          <cell r="G5027">
            <v>45383</v>
          </cell>
          <cell r="H5027">
            <v>1</v>
          </cell>
          <cell r="I5027" t="str">
            <v>PCE</v>
          </cell>
        </row>
        <row r="5028">
          <cell r="C5028">
            <v>6221130</v>
          </cell>
          <cell r="D5028" t="str">
            <v>A</v>
          </cell>
          <cell r="E5028">
            <v>4.49</v>
          </cell>
          <cell r="F5028" t="str">
            <v>EUR</v>
          </cell>
          <cell r="G5028">
            <v>45383</v>
          </cell>
          <cell r="H5028">
            <v>1</v>
          </cell>
          <cell r="I5028" t="str">
            <v>PCE</v>
          </cell>
        </row>
        <row r="5029">
          <cell r="C5029">
            <v>6221157</v>
          </cell>
          <cell r="D5029" t="str">
            <v>A</v>
          </cell>
          <cell r="E5029">
            <v>7.18</v>
          </cell>
          <cell r="F5029" t="str">
            <v>EUR</v>
          </cell>
          <cell r="G5029">
            <v>45383</v>
          </cell>
          <cell r="H5029">
            <v>1</v>
          </cell>
          <cell r="I5029" t="str">
            <v>PCE</v>
          </cell>
        </row>
        <row r="5030">
          <cell r="C5030">
            <v>6221216</v>
          </cell>
          <cell r="D5030" t="str">
            <v>A</v>
          </cell>
          <cell r="E5030">
            <v>47.57</v>
          </cell>
          <cell r="F5030" t="str">
            <v>EUR</v>
          </cell>
          <cell r="G5030">
            <v>45383</v>
          </cell>
          <cell r="H5030">
            <v>1</v>
          </cell>
          <cell r="I5030" t="str">
            <v>PCE</v>
          </cell>
        </row>
        <row r="5031">
          <cell r="C5031">
            <v>6221351</v>
          </cell>
          <cell r="D5031" t="str">
            <v>A</v>
          </cell>
          <cell r="E5031">
            <v>10.37</v>
          </cell>
          <cell r="F5031" t="str">
            <v>EUR</v>
          </cell>
          <cell r="G5031">
            <v>45383</v>
          </cell>
          <cell r="H5031">
            <v>1</v>
          </cell>
          <cell r="I5031" t="str">
            <v>PCE</v>
          </cell>
        </row>
        <row r="5032">
          <cell r="C5032">
            <v>6221378</v>
          </cell>
          <cell r="D5032" t="str">
            <v>A</v>
          </cell>
          <cell r="E5032">
            <v>12.68</v>
          </cell>
          <cell r="F5032" t="str">
            <v>EUR</v>
          </cell>
          <cell r="G5032">
            <v>45383</v>
          </cell>
          <cell r="H5032">
            <v>1</v>
          </cell>
          <cell r="I5032" t="str">
            <v>PCE</v>
          </cell>
        </row>
        <row r="5033">
          <cell r="C5033">
            <v>6221386</v>
          </cell>
          <cell r="D5033" t="str">
            <v>A</v>
          </cell>
          <cell r="E5033">
            <v>15.21</v>
          </cell>
          <cell r="F5033" t="str">
            <v>EUR</v>
          </cell>
          <cell r="G5033">
            <v>45383</v>
          </cell>
          <cell r="H5033">
            <v>1</v>
          </cell>
          <cell r="I5033" t="str">
            <v>PCE</v>
          </cell>
        </row>
        <row r="5034">
          <cell r="C5034">
            <v>6221416</v>
          </cell>
          <cell r="D5034" t="str">
            <v>A</v>
          </cell>
          <cell r="E5034">
            <v>13.94</v>
          </cell>
          <cell r="F5034" t="str">
            <v>EUR</v>
          </cell>
          <cell r="G5034">
            <v>45383</v>
          </cell>
          <cell r="H5034">
            <v>1</v>
          </cell>
          <cell r="I5034" t="str">
            <v>PCE</v>
          </cell>
        </row>
        <row r="5035">
          <cell r="C5035">
            <v>6221424</v>
          </cell>
          <cell r="D5035" t="str">
            <v>A</v>
          </cell>
          <cell r="E5035">
            <v>16.850000000000001</v>
          </cell>
          <cell r="F5035" t="str">
            <v>EUR</v>
          </cell>
          <cell r="G5035">
            <v>45383</v>
          </cell>
          <cell r="H5035">
            <v>1</v>
          </cell>
          <cell r="I5035" t="str">
            <v>PCE</v>
          </cell>
        </row>
        <row r="5036">
          <cell r="C5036">
            <v>6221432</v>
          </cell>
          <cell r="D5036" t="str">
            <v>A</v>
          </cell>
          <cell r="E5036">
            <v>16.43</v>
          </cell>
          <cell r="F5036" t="str">
            <v>EUR</v>
          </cell>
          <cell r="G5036">
            <v>45383</v>
          </cell>
          <cell r="H5036">
            <v>1</v>
          </cell>
          <cell r="I5036" t="str">
            <v>PCE</v>
          </cell>
        </row>
        <row r="5037">
          <cell r="C5037">
            <v>6221513</v>
          </cell>
          <cell r="D5037" t="str">
            <v>A</v>
          </cell>
          <cell r="E5037">
            <v>12.77</v>
          </cell>
          <cell r="F5037" t="str">
            <v>EUR</v>
          </cell>
          <cell r="G5037">
            <v>45383</v>
          </cell>
          <cell r="H5037">
            <v>1</v>
          </cell>
          <cell r="I5037" t="str">
            <v>PCE</v>
          </cell>
        </row>
        <row r="5038">
          <cell r="C5038">
            <v>6221858</v>
          </cell>
          <cell r="D5038" t="str">
            <v>A</v>
          </cell>
          <cell r="E5038">
            <v>59.92</v>
          </cell>
          <cell r="F5038" t="str">
            <v>EUR</v>
          </cell>
          <cell r="G5038">
            <v>45383</v>
          </cell>
          <cell r="H5038">
            <v>1</v>
          </cell>
          <cell r="I5038" t="str">
            <v>PCE</v>
          </cell>
        </row>
        <row r="5039">
          <cell r="C5039">
            <v>6222537</v>
          </cell>
          <cell r="D5039" t="str">
            <v>A</v>
          </cell>
          <cell r="E5039">
            <v>2.35</v>
          </cell>
          <cell r="F5039" t="str">
            <v>EUR</v>
          </cell>
          <cell r="G5039">
            <v>45383</v>
          </cell>
          <cell r="H5039">
            <v>1</v>
          </cell>
          <cell r="I5039" t="str">
            <v>PK</v>
          </cell>
        </row>
        <row r="5040">
          <cell r="C5040">
            <v>6222553</v>
          </cell>
          <cell r="D5040" t="str">
            <v>A</v>
          </cell>
          <cell r="E5040">
            <v>2.4700000000000002</v>
          </cell>
          <cell r="F5040" t="str">
            <v>EUR</v>
          </cell>
          <cell r="G5040">
            <v>45383</v>
          </cell>
          <cell r="H5040">
            <v>1</v>
          </cell>
          <cell r="I5040" t="str">
            <v>PK</v>
          </cell>
        </row>
        <row r="5041">
          <cell r="C5041">
            <v>6225042</v>
          </cell>
          <cell r="D5041" t="str">
            <v>A</v>
          </cell>
          <cell r="E5041">
            <v>147.69</v>
          </cell>
          <cell r="F5041" t="str">
            <v>EUR</v>
          </cell>
          <cell r="G5041">
            <v>45383</v>
          </cell>
          <cell r="H5041">
            <v>1</v>
          </cell>
          <cell r="I5041" t="str">
            <v>PCE</v>
          </cell>
        </row>
        <row r="5042">
          <cell r="C5042">
            <v>6225044</v>
          </cell>
          <cell r="D5042" t="str">
            <v>A</v>
          </cell>
          <cell r="E5042">
            <v>156.47</v>
          </cell>
          <cell r="F5042" t="str">
            <v>EUR</v>
          </cell>
          <cell r="G5042">
            <v>45383</v>
          </cell>
          <cell r="H5042">
            <v>1</v>
          </cell>
          <cell r="I5042" t="str">
            <v>PCE</v>
          </cell>
        </row>
        <row r="5043">
          <cell r="C5043">
            <v>6225046</v>
          </cell>
          <cell r="D5043" t="str">
            <v>A</v>
          </cell>
          <cell r="E5043">
            <v>163.47999999999999</v>
          </cell>
          <cell r="F5043" t="str">
            <v>EUR</v>
          </cell>
          <cell r="G5043">
            <v>45383</v>
          </cell>
          <cell r="H5043">
            <v>1</v>
          </cell>
          <cell r="I5043" t="str">
            <v>PCE</v>
          </cell>
        </row>
        <row r="5044">
          <cell r="C5044">
            <v>6225048</v>
          </cell>
          <cell r="D5044" t="str">
            <v>A</v>
          </cell>
          <cell r="E5044">
            <v>183.69</v>
          </cell>
          <cell r="F5044" t="str">
            <v>EUR</v>
          </cell>
          <cell r="G5044">
            <v>45383</v>
          </cell>
          <cell r="H5044">
            <v>1</v>
          </cell>
          <cell r="I5044" t="str">
            <v>PCE</v>
          </cell>
        </row>
        <row r="5045">
          <cell r="C5045">
            <v>6225050</v>
          </cell>
          <cell r="D5045" t="str">
            <v>A</v>
          </cell>
          <cell r="E5045">
            <v>195.14</v>
          </cell>
          <cell r="F5045" t="str">
            <v>EUR</v>
          </cell>
          <cell r="G5045">
            <v>45383</v>
          </cell>
          <cell r="H5045">
            <v>1</v>
          </cell>
          <cell r="I5045" t="str">
            <v>PCE</v>
          </cell>
        </row>
        <row r="5046">
          <cell r="C5046">
            <v>6225062</v>
          </cell>
          <cell r="D5046" t="str">
            <v>A</v>
          </cell>
          <cell r="E5046">
            <v>219.74</v>
          </cell>
          <cell r="F5046" t="str">
            <v>EUR</v>
          </cell>
          <cell r="G5046">
            <v>45383</v>
          </cell>
          <cell r="H5046">
            <v>1</v>
          </cell>
          <cell r="I5046" t="str">
            <v>PCE</v>
          </cell>
        </row>
        <row r="5047">
          <cell r="C5047">
            <v>6225064</v>
          </cell>
          <cell r="D5047" t="str">
            <v>A</v>
          </cell>
          <cell r="E5047">
            <v>249.66</v>
          </cell>
          <cell r="F5047" t="str">
            <v>EUR</v>
          </cell>
          <cell r="G5047">
            <v>45383</v>
          </cell>
          <cell r="H5047">
            <v>1</v>
          </cell>
          <cell r="I5047" t="str">
            <v>PCE</v>
          </cell>
        </row>
        <row r="5048">
          <cell r="C5048">
            <v>6225066</v>
          </cell>
          <cell r="D5048" t="str">
            <v>A</v>
          </cell>
          <cell r="E5048">
            <v>264.58</v>
          </cell>
          <cell r="F5048" t="str">
            <v>EUR</v>
          </cell>
          <cell r="G5048">
            <v>45383</v>
          </cell>
          <cell r="H5048">
            <v>1</v>
          </cell>
          <cell r="I5048" t="str">
            <v>PCE</v>
          </cell>
        </row>
        <row r="5049">
          <cell r="C5049">
            <v>6225068</v>
          </cell>
          <cell r="D5049" t="str">
            <v>A</v>
          </cell>
          <cell r="E5049">
            <v>293.57</v>
          </cell>
          <cell r="F5049" t="str">
            <v>EUR</v>
          </cell>
          <cell r="G5049">
            <v>45383</v>
          </cell>
          <cell r="H5049">
            <v>1</v>
          </cell>
          <cell r="I5049" t="str">
            <v>PCE</v>
          </cell>
        </row>
        <row r="5050">
          <cell r="C5050">
            <v>6225070</v>
          </cell>
          <cell r="D5050" t="str">
            <v>A</v>
          </cell>
          <cell r="E5050">
            <v>319.07</v>
          </cell>
          <cell r="F5050" t="str">
            <v>EUR</v>
          </cell>
          <cell r="G5050">
            <v>45383</v>
          </cell>
          <cell r="H5050">
            <v>1</v>
          </cell>
          <cell r="I5050" t="str">
            <v>PCE</v>
          </cell>
        </row>
        <row r="5051">
          <cell r="C5051">
            <v>6225082</v>
          </cell>
          <cell r="D5051" t="str">
            <v>A</v>
          </cell>
          <cell r="E5051">
            <v>231.59</v>
          </cell>
          <cell r="F5051" t="str">
            <v>EUR</v>
          </cell>
          <cell r="G5051">
            <v>45383</v>
          </cell>
          <cell r="H5051">
            <v>1</v>
          </cell>
          <cell r="I5051" t="str">
            <v>PCE</v>
          </cell>
        </row>
        <row r="5052">
          <cell r="C5052">
            <v>6225084</v>
          </cell>
          <cell r="D5052" t="str">
            <v>A</v>
          </cell>
          <cell r="E5052">
            <v>261.77999999999997</v>
          </cell>
          <cell r="F5052" t="str">
            <v>EUR</v>
          </cell>
          <cell r="G5052">
            <v>45383</v>
          </cell>
          <cell r="H5052">
            <v>1</v>
          </cell>
          <cell r="I5052" t="str">
            <v>PCE</v>
          </cell>
        </row>
        <row r="5053">
          <cell r="C5053">
            <v>6225086</v>
          </cell>
          <cell r="D5053" t="str">
            <v>A</v>
          </cell>
          <cell r="E5053">
            <v>294.06</v>
          </cell>
          <cell r="F5053" t="str">
            <v>EUR</v>
          </cell>
          <cell r="G5053">
            <v>45383</v>
          </cell>
          <cell r="H5053">
            <v>1</v>
          </cell>
          <cell r="I5053" t="str">
            <v>PCE</v>
          </cell>
        </row>
        <row r="5054">
          <cell r="C5054">
            <v>6225088</v>
          </cell>
          <cell r="D5054" t="str">
            <v>A</v>
          </cell>
          <cell r="E5054">
            <v>330.5</v>
          </cell>
          <cell r="F5054" t="str">
            <v>EUR</v>
          </cell>
          <cell r="G5054">
            <v>45383</v>
          </cell>
          <cell r="H5054">
            <v>1</v>
          </cell>
          <cell r="I5054" t="str">
            <v>PCE</v>
          </cell>
        </row>
        <row r="5055">
          <cell r="C5055">
            <v>6225090</v>
          </cell>
          <cell r="D5055" t="str">
            <v>A</v>
          </cell>
          <cell r="E5055">
            <v>372.62</v>
          </cell>
          <cell r="F5055" t="str">
            <v>EUR</v>
          </cell>
          <cell r="G5055">
            <v>45383</v>
          </cell>
          <cell r="H5055">
            <v>1</v>
          </cell>
          <cell r="I5055" t="str">
            <v>PCE</v>
          </cell>
        </row>
        <row r="5056">
          <cell r="C5056">
            <v>6225102</v>
          </cell>
          <cell r="D5056" t="str">
            <v>A</v>
          </cell>
          <cell r="E5056">
            <v>378.25</v>
          </cell>
          <cell r="F5056" t="str">
            <v>EUR</v>
          </cell>
          <cell r="G5056">
            <v>45383</v>
          </cell>
          <cell r="H5056">
            <v>1</v>
          </cell>
          <cell r="I5056" t="str">
            <v>PCE</v>
          </cell>
        </row>
        <row r="5057">
          <cell r="C5057">
            <v>6225104</v>
          </cell>
          <cell r="D5057" t="str">
            <v>A</v>
          </cell>
          <cell r="E5057">
            <v>421.03</v>
          </cell>
          <cell r="F5057" t="str">
            <v>EUR</v>
          </cell>
          <cell r="G5057">
            <v>45383</v>
          </cell>
          <cell r="H5057">
            <v>1</v>
          </cell>
          <cell r="I5057" t="str">
            <v>PCE</v>
          </cell>
        </row>
        <row r="5058">
          <cell r="C5058">
            <v>6225106</v>
          </cell>
          <cell r="D5058" t="str">
            <v>A</v>
          </cell>
          <cell r="E5058">
            <v>449.79</v>
          </cell>
          <cell r="F5058" t="str">
            <v>EUR</v>
          </cell>
          <cell r="G5058">
            <v>45383</v>
          </cell>
          <cell r="H5058">
            <v>1</v>
          </cell>
          <cell r="I5058" t="str">
            <v>PCE</v>
          </cell>
        </row>
        <row r="5059">
          <cell r="C5059">
            <v>6225108</v>
          </cell>
          <cell r="D5059" t="str">
            <v>A</v>
          </cell>
          <cell r="E5059">
            <v>475.07</v>
          </cell>
          <cell r="F5059" t="str">
            <v>EUR</v>
          </cell>
          <cell r="G5059">
            <v>45383</v>
          </cell>
          <cell r="H5059">
            <v>1</v>
          </cell>
          <cell r="I5059" t="str">
            <v>PCE</v>
          </cell>
        </row>
        <row r="5060">
          <cell r="C5060">
            <v>6225110</v>
          </cell>
          <cell r="D5060" t="str">
            <v>A</v>
          </cell>
          <cell r="E5060">
            <v>541.04999999999995</v>
          </cell>
          <cell r="F5060" t="str">
            <v>EUR</v>
          </cell>
          <cell r="G5060">
            <v>45383</v>
          </cell>
          <cell r="H5060">
            <v>1</v>
          </cell>
          <cell r="I5060" t="str">
            <v>PCE</v>
          </cell>
        </row>
        <row r="5061">
          <cell r="C5061">
            <v>6225122</v>
          </cell>
          <cell r="D5061" t="str">
            <v>A</v>
          </cell>
          <cell r="E5061">
            <v>172.29</v>
          </cell>
          <cell r="F5061" t="str">
            <v>EUR</v>
          </cell>
          <cell r="G5061">
            <v>45383</v>
          </cell>
          <cell r="H5061">
            <v>1</v>
          </cell>
          <cell r="I5061" t="str">
            <v>PCE</v>
          </cell>
        </row>
        <row r="5062">
          <cell r="C5062">
            <v>6225124</v>
          </cell>
          <cell r="D5062" t="str">
            <v>A</v>
          </cell>
          <cell r="E5062">
            <v>189.85</v>
          </cell>
          <cell r="F5062" t="str">
            <v>EUR</v>
          </cell>
          <cell r="G5062">
            <v>45383</v>
          </cell>
          <cell r="H5062">
            <v>1</v>
          </cell>
          <cell r="I5062" t="str">
            <v>PCE</v>
          </cell>
        </row>
        <row r="5063">
          <cell r="C5063">
            <v>6225126</v>
          </cell>
          <cell r="D5063" t="str">
            <v>A</v>
          </cell>
          <cell r="E5063">
            <v>198.62</v>
          </cell>
          <cell r="F5063" t="str">
            <v>EUR</v>
          </cell>
          <cell r="G5063">
            <v>45383</v>
          </cell>
          <cell r="H5063">
            <v>1</v>
          </cell>
          <cell r="I5063" t="str">
            <v>PCE</v>
          </cell>
        </row>
        <row r="5064">
          <cell r="C5064">
            <v>6225128</v>
          </cell>
          <cell r="D5064" t="str">
            <v>A</v>
          </cell>
          <cell r="E5064">
            <v>213.6</v>
          </cell>
          <cell r="F5064" t="str">
            <v>EUR</v>
          </cell>
          <cell r="G5064">
            <v>45383</v>
          </cell>
          <cell r="H5064">
            <v>1</v>
          </cell>
          <cell r="I5064" t="str">
            <v>PCE</v>
          </cell>
        </row>
        <row r="5065">
          <cell r="C5065">
            <v>6225130</v>
          </cell>
          <cell r="D5065" t="str">
            <v>A</v>
          </cell>
          <cell r="E5065">
            <v>226.78</v>
          </cell>
          <cell r="F5065" t="str">
            <v>EUR</v>
          </cell>
          <cell r="G5065">
            <v>45383</v>
          </cell>
          <cell r="H5065">
            <v>1</v>
          </cell>
          <cell r="I5065" t="str">
            <v>PCE</v>
          </cell>
        </row>
        <row r="5066">
          <cell r="C5066">
            <v>6225142</v>
          </cell>
          <cell r="D5066" t="str">
            <v>A</v>
          </cell>
          <cell r="E5066">
            <v>305.02</v>
          </cell>
          <cell r="F5066" t="str">
            <v>EUR</v>
          </cell>
          <cell r="G5066">
            <v>45383</v>
          </cell>
          <cell r="H5066">
            <v>1</v>
          </cell>
          <cell r="I5066" t="str">
            <v>PCE</v>
          </cell>
        </row>
        <row r="5067">
          <cell r="C5067">
            <v>6225144</v>
          </cell>
          <cell r="D5067" t="str">
            <v>A</v>
          </cell>
          <cell r="E5067">
            <v>332.26</v>
          </cell>
          <cell r="F5067" t="str">
            <v>EUR</v>
          </cell>
          <cell r="G5067">
            <v>45383</v>
          </cell>
          <cell r="H5067">
            <v>1</v>
          </cell>
          <cell r="I5067" t="str">
            <v>PCE</v>
          </cell>
        </row>
        <row r="5068">
          <cell r="C5068">
            <v>6225146</v>
          </cell>
          <cell r="D5068" t="str">
            <v>A</v>
          </cell>
          <cell r="E5068">
            <v>344.51</v>
          </cell>
          <cell r="F5068" t="str">
            <v>EUR</v>
          </cell>
          <cell r="G5068">
            <v>45383</v>
          </cell>
          <cell r="H5068">
            <v>1</v>
          </cell>
          <cell r="I5068" t="str">
            <v>PCE</v>
          </cell>
        </row>
        <row r="5069">
          <cell r="C5069">
            <v>6225148</v>
          </cell>
          <cell r="D5069" t="str">
            <v>A</v>
          </cell>
          <cell r="E5069">
            <v>341.52</v>
          </cell>
          <cell r="F5069" t="str">
            <v>EUR</v>
          </cell>
          <cell r="G5069">
            <v>45383</v>
          </cell>
          <cell r="H5069">
            <v>1</v>
          </cell>
          <cell r="I5069" t="str">
            <v>PCE</v>
          </cell>
        </row>
        <row r="5070">
          <cell r="C5070">
            <v>6225150</v>
          </cell>
          <cell r="D5070" t="str">
            <v>A</v>
          </cell>
          <cell r="E5070">
            <v>372.68</v>
          </cell>
          <cell r="F5070" t="str">
            <v>EUR</v>
          </cell>
          <cell r="G5070">
            <v>45383</v>
          </cell>
          <cell r="H5070">
            <v>1</v>
          </cell>
          <cell r="I5070" t="str">
            <v>PCE</v>
          </cell>
        </row>
        <row r="5071">
          <cell r="C5071">
            <v>6225152</v>
          </cell>
          <cell r="D5071" t="str">
            <v>A</v>
          </cell>
          <cell r="E5071">
            <v>388.49</v>
          </cell>
          <cell r="F5071" t="str">
            <v>EUR</v>
          </cell>
          <cell r="G5071">
            <v>45383</v>
          </cell>
          <cell r="H5071">
            <v>1</v>
          </cell>
          <cell r="I5071" t="str">
            <v>PCE</v>
          </cell>
        </row>
        <row r="5072">
          <cell r="C5072">
            <v>6225172</v>
          </cell>
          <cell r="D5072" t="str">
            <v>A</v>
          </cell>
          <cell r="E5072">
            <v>377.69</v>
          </cell>
          <cell r="F5072" t="str">
            <v>EUR</v>
          </cell>
          <cell r="G5072">
            <v>45383</v>
          </cell>
          <cell r="H5072">
            <v>1</v>
          </cell>
          <cell r="I5072" t="str">
            <v>PCE</v>
          </cell>
        </row>
        <row r="5073">
          <cell r="C5073">
            <v>6225174</v>
          </cell>
          <cell r="D5073" t="str">
            <v>A</v>
          </cell>
          <cell r="E5073">
            <v>411.13</v>
          </cell>
          <cell r="F5073" t="str">
            <v>EUR</v>
          </cell>
          <cell r="G5073">
            <v>45383</v>
          </cell>
          <cell r="H5073">
            <v>1</v>
          </cell>
          <cell r="I5073" t="str">
            <v>PCE</v>
          </cell>
        </row>
        <row r="5074">
          <cell r="C5074">
            <v>6225176</v>
          </cell>
          <cell r="D5074" t="str">
            <v>A</v>
          </cell>
          <cell r="E5074">
            <v>426.62</v>
          </cell>
          <cell r="F5074" t="str">
            <v>EUR</v>
          </cell>
          <cell r="G5074">
            <v>45383</v>
          </cell>
          <cell r="H5074">
            <v>1</v>
          </cell>
          <cell r="I5074" t="str">
            <v>PCE</v>
          </cell>
        </row>
        <row r="5075">
          <cell r="C5075">
            <v>6225178</v>
          </cell>
          <cell r="D5075" t="str">
            <v>A</v>
          </cell>
          <cell r="E5075">
            <v>444.11</v>
          </cell>
          <cell r="F5075" t="str">
            <v>EUR</v>
          </cell>
          <cell r="G5075">
            <v>45383</v>
          </cell>
          <cell r="H5075">
            <v>1</v>
          </cell>
          <cell r="I5075" t="str">
            <v>PCE</v>
          </cell>
        </row>
        <row r="5076">
          <cell r="C5076">
            <v>6225180</v>
          </cell>
          <cell r="D5076" t="str">
            <v>A</v>
          </cell>
          <cell r="E5076">
            <v>461.63</v>
          </cell>
          <cell r="F5076" t="str">
            <v>EUR</v>
          </cell>
          <cell r="G5076">
            <v>45383</v>
          </cell>
          <cell r="H5076">
            <v>1</v>
          </cell>
          <cell r="I5076" t="str">
            <v>PCE</v>
          </cell>
        </row>
        <row r="5077">
          <cell r="C5077">
            <v>6225182</v>
          </cell>
          <cell r="D5077" t="str">
            <v>A</v>
          </cell>
          <cell r="E5077">
            <v>481</v>
          </cell>
          <cell r="F5077" t="str">
            <v>EUR</v>
          </cell>
          <cell r="G5077">
            <v>45383</v>
          </cell>
          <cell r="H5077">
            <v>1</v>
          </cell>
          <cell r="I5077" t="str">
            <v>PCE</v>
          </cell>
        </row>
        <row r="5078">
          <cell r="C5078">
            <v>6225186</v>
          </cell>
          <cell r="D5078" t="str">
            <v>A</v>
          </cell>
          <cell r="E5078">
            <v>492.08</v>
          </cell>
          <cell r="F5078" t="str">
            <v>EUR</v>
          </cell>
          <cell r="G5078">
            <v>45383</v>
          </cell>
          <cell r="H5078">
            <v>1</v>
          </cell>
          <cell r="I5078" t="str">
            <v>PCE</v>
          </cell>
        </row>
        <row r="5079">
          <cell r="C5079">
            <v>6225190</v>
          </cell>
          <cell r="D5079" t="str">
            <v>A</v>
          </cell>
          <cell r="E5079">
            <v>521.41999999999996</v>
          </cell>
          <cell r="F5079" t="str">
            <v>EUR</v>
          </cell>
          <cell r="G5079">
            <v>45383</v>
          </cell>
          <cell r="H5079">
            <v>1</v>
          </cell>
          <cell r="I5079" t="str">
            <v>PCE</v>
          </cell>
        </row>
        <row r="5080">
          <cell r="C5080">
            <v>6225210</v>
          </cell>
          <cell r="D5080" t="str">
            <v>A</v>
          </cell>
          <cell r="E5080">
            <v>364.76</v>
          </cell>
          <cell r="F5080" t="str">
            <v>EUR</v>
          </cell>
          <cell r="G5080">
            <v>45383</v>
          </cell>
          <cell r="H5080">
            <v>1</v>
          </cell>
          <cell r="I5080" t="str">
            <v>PCE</v>
          </cell>
        </row>
        <row r="5081">
          <cell r="C5081">
            <v>6225212</v>
          </cell>
          <cell r="D5081" t="str">
            <v>A</v>
          </cell>
          <cell r="E5081">
            <v>384.97</v>
          </cell>
          <cell r="F5081" t="str">
            <v>EUR</v>
          </cell>
          <cell r="G5081">
            <v>45383</v>
          </cell>
          <cell r="H5081">
            <v>1</v>
          </cell>
          <cell r="I5081" t="str">
            <v>PCE</v>
          </cell>
        </row>
        <row r="5082">
          <cell r="C5082">
            <v>6225214</v>
          </cell>
          <cell r="D5082" t="str">
            <v>A</v>
          </cell>
          <cell r="E5082">
            <v>414.85</v>
          </cell>
          <cell r="F5082" t="str">
            <v>EUR</v>
          </cell>
          <cell r="G5082">
            <v>45383</v>
          </cell>
          <cell r="H5082">
            <v>1</v>
          </cell>
          <cell r="I5082" t="str">
            <v>PCE</v>
          </cell>
        </row>
        <row r="5083">
          <cell r="C5083">
            <v>6225216</v>
          </cell>
          <cell r="D5083" t="str">
            <v>A</v>
          </cell>
          <cell r="E5083">
            <v>428.96</v>
          </cell>
          <cell r="F5083" t="str">
            <v>EUR</v>
          </cell>
          <cell r="G5083">
            <v>45383</v>
          </cell>
          <cell r="H5083">
            <v>1</v>
          </cell>
          <cell r="I5083" t="str">
            <v>PCE</v>
          </cell>
        </row>
        <row r="5084">
          <cell r="C5084">
            <v>6225218</v>
          </cell>
          <cell r="D5084" t="str">
            <v>A</v>
          </cell>
          <cell r="E5084">
            <v>445.62</v>
          </cell>
          <cell r="F5084" t="str">
            <v>EUR</v>
          </cell>
          <cell r="G5084">
            <v>45383</v>
          </cell>
          <cell r="H5084">
            <v>1</v>
          </cell>
          <cell r="I5084" t="str">
            <v>PCE</v>
          </cell>
        </row>
        <row r="5085">
          <cell r="C5085">
            <v>6225230</v>
          </cell>
          <cell r="D5085" t="str">
            <v>A</v>
          </cell>
          <cell r="E5085">
            <v>510.64</v>
          </cell>
          <cell r="F5085" t="str">
            <v>EUR</v>
          </cell>
          <cell r="G5085">
            <v>45383</v>
          </cell>
          <cell r="H5085">
            <v>1</v>
          </cell>
          <cell r="I5085" t="str">
            <v>PCE</v>
          </cell>
        </row>
        <row r="5086">
          <cell r="C5086">
            <v>6225232</v>
          </cell>
          <cell r="D5086" t="str">
            <v>A</v>
          </cell>
          <cell r="E5086">
            <v>547.6</v>
          </cell>
          <cell r="F5086" t="str">
            <v>EUR</v>
          </cell>
          <cell r="G5086">
            <v>45383</v>
          </cell>
          <cell r="H5086">
            <v>1</v>
          </cell>
          <cell r="I5086" t="str">
            <v>PCE</v>
          </cell>
        </row>
        <row r="5087">
          <cell r="C5087">
            <v>6225234</v>
          </cell>
          <cell r="D5087" t="str">
            <v>A</v>
          </cell>
          <cell r="E5087">
            <v>557.21</v>
          </cell>
          <cell r="F5087" t="str">
            <v>EUR</v>
          </cell>
          <cell r="G5087">
            <v>45383</v>
          </cell>
          <cell r="H5087">
            <v>1</v>
          </cell>
          <cell r="I5087" t="str">
            <v>PCE</v>
          </cell>
        </row>
        <row r="5088">
          <cell r="C5088">
            <v>6225236</v>
          </cell>
          <cell r="D5088" t="str">
            <v>A</v>
          </cell>
          <cell r="E5088">
            <v>586.23</v>
          </cell>
          <cell r="F5088" t="str">
            <v>EUR</v>
          </cell>
          <cell r="G5088">
            <v>45383</v>
          </cell>
          <cell r="H5088">
            <v>1</v>
          </cell>
          <cell r="I5088" t="str">
            <v>PCE</v>
          </cell>
        </row>
        <row r="5089">
          <cell r="C5089">
            <v>6225238</v>
          </cell>
          <cell r="D5089" t="str">
            <v>A</v>
          </cell>
          <cell r="E5089">
            <v>618.76</v>
          </cell>
          <cell r="F5089" t="str">
            <v>EUR</v>
          </cell>
          <cell r="G5089">
            <v>45383</v>
          </cell>
          <cell r="H5089">
            <v>1</v>
          </cell>
          <cell r="I5089" t="str">
            <v>PCE</v>
          </cell>
        </row>
        <row r="5090">
          <cell r="C5090">
            <v>6225250</v>
          </cell>
          <cell r="D5090" t="str">
            <v>A</v>
          </cell>
          <cell r="E5090">
            <v>498.17</v>
          </cell>
          <cell r="F5090" t="str">
            <v>EUR</v>
          </cell>
          <cell r="G5090">
            <v>45383</v>
          </cell>
          <cell r="H5090">
            <v>1</v>
          </cell>
          <cell r="I5090" t="str">
            <v>PCE</v>
          </cell>
        </row>
        <row r="5091">
          <cell r="C5091">
            <v>6225252</v>
          </cell>
          <cell r="D5091" t="str">
            <v>A</v>
          </cell>
          <cell r="E5091">
            <v>534.39</v>
          </cell>
          <cell r="F5091" t="str">
            <v>EUR</v>
          </cell>
          <cell r="G5091">
            <v>45383</v>
          </cell>
          <cell r="H5091">
            <v>1</v>
          </cell>
          <cell r="I5091" t="str">
            <v>PCE</v>
          </cell>
        </row>
        <row r="5092">
          <cell r="C5092">
            <v>6225254</v>
          </cell>
          <cell r="D5092" t="str">
            <v>A</v>
          </cell>
          <cell r="E5092">
            <v>543.65</v>
          </cell>
          <cell r="F5092" t="str">
            <v>EUR</v>
          </cell>
          <cell r="G5092">
            <v>45383</v>
          </cell>
          <cell r="H5092">
            <v>1</v>
          </cell>
          <cell r="I5092" t="str">
            <v>PCE</v>
          </cell>
        </row>
        <row r="5093">
          <cell r="C5093">
            <v>6225256</v>
          </cell>
          <cell r="D5093" t="str">
            <v>A</v>
          </cell>
          <cell r="E5093">
            <v>572</v>
          </cell>
          <cell r="F5093" t="str">
            <v>EUR</v>
          </cell>
          <cell r="G5093">
            <v>45383</v>
          </cell>
          <cell r="H5093">
            <v>1</v>
          </cell>
          <cell r="I5093" t="str">
            <v>PCE</v>
          </cell>
        </row>
        <row r="5094">
          <cell r="C5094">
            <v>6225258</v>
          </cell>
          <cell r="D5094" t="str">
            <v>A</v>
          </cell>
          <cell r="E5094">
            <v>603.67999999999995</v>
          </cell>
          <cell r="F5094" t="str">
            <v>EUR</v>
          </cell>
          <cell r="G5094">
            <v>45383</v>
          </cell>
          <cell r="H5094">
            <v>1</v>
          </cell>
          <cell r="I5094" t="str">
            <v>PCE</v>
          </cell>
        </row>
        <row r="5095">
          <cell r="C5095">
            <v>6225270</v>
          </cell>
          <cell r="D5095" t="str">
            <v>A</v>
          </cell>
          <cell r="E5095">
            <v>751.54</v>
          </cell>
          <cell r="F5095" t="str">
            <v>EUR</v>
          </cell>
          <cell r="G5095">
            <v>45383</v>
          </cell>
          <cell r="H5095">
            <v>1</v>
          </cell>
          <cell r="I5095" t="str">
            <v>PCE</v>
          </cell>
        </row>
        <row r="5096">
          <cell r="C5096">
            <v>6225272</v>
          </cell>
          <cell r="D5096" t="str">
            <v>A</v>
          </cell>
          <cell r="E5096">
            <v>835.07</v>
          </cell>
          <cell r="F5096" t="str">
            <v>EUR</v>
          </cell>
          <cell r="G5096">
            <v>45383</v>
          </cell>
          <cell r="H5096">
            <v>1</v>
          </cell>
          <cell r="I5096" t="str">
            <v>PCE</v>
          </cell>
        </row>
        <row r="5097">
          <cell r="C5097">
            <v>6225274</v>
          </cell>
          <cell r="D5097" t="str">
            <v>A</v>
          </cell>
          <cell r="E5097">
            <v>884.92</v>
          </cell>
          <cell r="F5097" t="str">
            <v>EUR</v>
          </cell>
          <cell r="G5097">
            <v>45383</v>
          </cell>
          <cell r="H5097">
            <v>1</v>
          </cell>
          <cell r="I5097" t="str">
            <v>PCE</v>
          </cell>
        </row>
        <row r="5098">
          <cell r="C5098">
            <v>6225276</v>
          </cell>
          <cell r="D5098" t="str">
            <v>A</v>
          </cell>
          <cell r="E5098">
            <v>943.86</v>
          </cell>
          <cell r="F5098" t="str">
            <v>EUR</v>
          </cell>
          <cell r="G5098">
            <v>45383</v>
          </cell>
          <cell r="H5098">
            <v>1</v>
          </cell>
          <cell r="I5098" t="str">
            <v>PCE</v>
          </cell>
        </row>
        <row r="5099">
          <cell r="C5099">
            <v>6225278</v>
          </cell>
          <cell r="D5099" t="str">
            <v>A</v>
          </cell>
          <cell r="E5099">
            <v>1006.28</v>
          </cell>
          <cell r="F5099" t="str">
            <v>EUR</v>
          </cell>
          <cell r="G5099">
            <v>45383</v>
          </cell>
          <cell r="H5099">
            <v>1</v>
          </cell>
          <cell r="I5099" t="str">
            <v>PCE</v>
          </cell>
        </row>
        <row r="5100">
          <cell r="C5100">
            <v>6225290</v>
          </cell>
          <cell r="D5100" t="str">
            <v>A</v>
          </cell>
          <cell r="E5100">
            <v>401.66</v>
          </cell>
          <cell r="F5100" t="str">
            <v>EUR</v>
          </cell>
          <cell r="G5100">
            <v>45383</v>
          </cell>
          <cell r="H5100">
            <v>1</v>
          </cell>
          <cell r="I5100" t="str">
            <v>PCE</v>
          </cell>
        </row>
        <row r="5101">
          <cell r="C5101">
            <v>6225292</v>
          </cell>
          <cell r="D5101" t="str">
            <v>A</v>
          </cell>
          <cell r="E5101">
            <v>421.04</v>
          </cell>
          <cell r="F5101" t="str">
            <v>EUR</v>
          </cell>
          <cell r="G5101">
            <v>45383</v>
          </cell>
          <cell r="H5101">
            <v>1</v>
          </cell>
          <cell r="I5101" t="str">
            <v>PCE</v>
          </cell>
        </row>
        <row r="5102">
          <cell r="C5102">
            <v>6225294</v>
          </cell>
          <cell r="D5102" t="str">
            <v>A</v>
          </cell>
          <cell r="E5102">
            <v>438.57</v>
          </cell>
          <cell r="F5102" t="str">
            <v>EUR</v>
          </cell>
          <cell r="G5102">
            <v>45383</v>
          </cell>
          <cell r="H5102">
            <v>1</v>
          </cell>
          <cell r="I5102" t="str">
            <v>PCE</v>
          </cell>
        </row>
        <row r="5103">
          <cell r="C5103">
            <v>6225296</v>
          </cell>
          <cell r="D5103" t="str">
            <v>A</v>
          </cell>
          <cell r="E5103">
            <v>442.09</v>
          </cell>
          <cell r="F5103" t="str">
            <v>EUR</v>
          </cell>
          <cell r="G5103">
            <v>45383</v>
          </cell>
          <cell r="H5103">
            <v>1</v>
          </cell>
          <cell r="I5103" t="str">
            <v>PCE</v>
          </cell>
        </row>
        <row r="5104">
          <cell r="C5104">
            <v>6225298</v>
          </cell>
          <cell r="D5104" t="str">
            <v>A</v>
          </cell>
          <cell r="E5104">
            <v>460.53</v>
          </cell>
          <cell r="F5104" t="str">
            <v>EUR</v>
          </cell>
          <cell r="G5104">
            <v>45383</v>
          </cell>
          <cell r="H5104">
            <v>1</v>
          </cell>
          <cell r="I5104" t="str">
            <v>PCE</v>
          </cell>
        </row>
        <row r="5105">
          <cell r="C5105">
            <v>6225310</v>
          </cell>
          <cell r="D5105" t="str">
            <v>A</v>
          </cell>
          <cell r="E5105">
            <v>646.02</v>
          </cell>
          <cell r="F5105" t="str">
            <v>EUR</v>
          </cell>
          <cell r="G5105">
            <v>45383</v>
          </cell>
          <cell r="H5105">
            <v>1</v>
          </cell>
          <cell r="I5105" t="str">
            <v>PCE</v>
          </cell>
        </row>
        <row r="5106">
          <cell r="C5106">
            <v>6225312</v>
          </cell>
          <cell r="D5106" t="str">
            <v>A</v>
          </cell>
          <cell r="E5106">
            <v>673.23</v>
          </cell>
          <cell r="F5106" t="str">
            <v>EUR</v>
          </cell>
          <cell r="G5106">
            <v>45383</v>
          </cell>
          <cell r="H5106">
            <v>1</v>
          </cell>
          <cell r="I5106" t="str">
            <v>PCE</v>
          </cell>
        </row>
        <row r="5107">
          <cell r="C5107">
            <v>6225314</v>
          </cell>
          <cell r="D5107" t="str">
            <v>A</v>
          </cell>
          <cell r="E5107">
            <v>695.21</v>
          </cell>
          <cell r="F5107" t="str">
            <v>EUR</v>
          </cell>
          <cell r="G5107">
            <v>45383</v>
          </cell>
          <cell r="H5107">
            <v>1</v>
          </cell>
          <cell r="I5107" t="str">
            <v>PCE</v>
          </cell>
        </row>
        <row r="5108">
          <cell r="C5108">
            <v>6225316</v>
          </cell>
          <cell r="D5108" t="str">
            <v>A</v>
          </cell>
          <cell r="E5108">
            <v>705.35</v>
          </cell>
          <cell r="F5108" t="str">
            <v>EUR</v>
          </cell>
          <cell r="G5108">
            <v>45383</v>
          </cell>
          <cell r="H5108">
            <v>1</v>
          </cell>
          <cell r="I5108" t="str">
            <v>PCE</v>
          </cell>
        </row>
        <row r="5109">
          <cell r="C5109">
            <v>6225318</v>
          </cell>
          <cell r="D5109" t="str">
            <v>A</v>
          </cell>
          <cell r="E5109">
            <v>715.43</v>
          </cell>
          <cell r="F5109" t="str">
            <v>EUR</v>
          </cell>
          <cell r="G5109">
            <v>45383</v>
          </cell>
          <cell r="H5109">
            <v>1</v>
          </cell>
          <cell r="I5109" t="str">
            <v>PCE</v>
          </cell>
        </row>
        <row r="5110">
          <cell r="C5110">
            <v>6225320</v>
          </cell>
          <cell r="D5110" t="str">
            <v>A</v>
          </cell>
          <cell r="E5110">
            <v>736.51</v>
          </cell>
          <cell r="F5110" t="str">
            <v>EUR</v>
          </cell>
          <cell r="G5110">
            <v>45383</v>
          </cell>
          <cell r="H5110">
            <v>1</v>
          </cell>
          <cell r="I5110" t="str">
            <v>PCE</v>
          </cell>
        </row>
        <row r="5111">
          <cell r="C5111">
            <v>6225350</v>
          </cell>
          <cell r="D5111" t="str">
            <v>A</v>
          </cell>
          <cell r="E5111">
            <v>804.95</v>
          </cell>
          <cell r="F5111" t="str">
            <v>EUR</v>
          </cell>
          <cell r="G5111">
            <v>45383</v>
          </cell>
          <cell r="H5111">
            <v>1</v>
          </cell>
          <cell r="I5111" t="str">
            <v>PCE</v>
          </cell>
        </row>
        <row r="5112">
          <cell r="C5112">
            <v>6225352</v>
          </cell>
          <cell r="D5112" t="str">
            <v>A</v>
          </cell>
          <cell r="E5112">
            <v>838.76</v>
          </cell>
          <cell r="F5112" t="str">
            <v>EUR</v>
          </cell>
          <cell r="G5112">
            <v>45383</v>
          </cell>
          <cell r="H5112">
            <v>1</v>
          </cell>
          <cell r="I5112" t="str">
            <v>PCE</v>
          </cell>
        </row>
        <row r="5113">
          <cell r="C5113">
            <v>6225354</v>
          </cell>
          <cell r="D5113" t="str">
            <v>A</v>
          </cell>
          <cell r="E5113">
            <v>867.05</v>
          </cell>
          <cell r="F5113" t="str">
            <v>EUR</v>
          </cell>
          <cell r="G5113">
            <v>45383</v>
          </cell>
          <cell r="H5113">
            <v>1</v>
          </cell>
          <cell r="I5113" t="str">
            <v>PCE</v>
          </cell>
        </row>
        <row r="5114">
          <cell r="C5114">
            <v>6225358</v>
          </cell>
          <cell r="D5114" t="str">
            <v>A</v>
          </cell>
          <cell r="E5114">
            <v>892.44</v>
          </cell>
          <cell r="F5114" t="str">
            <v>EUR</v>
          </cell>
          <cell r="G5114">
            <v>45383</v>
          </cell>
          <cell r="H5114">
            <v>1</v>
          </cell>
          <cell r="I5114" t="str">
            <v>PCE</v>
          </cell>
        </row>
        <row r="5115">
          <cell r="C5115">
            <v>6225360</v>
          </cell>
          <cell r="D5115" t="str">
            <v>A</v>
          </cell>
          <cell r="E5115">
            <v>918.97</v>
          </cell>
          <cell r="F5115" t="str">
            <v>EUR</v>
          </cell>
          <cell r="G5115">
            <v>45383</v>
          </cell>
          <cell r="H5115">
            <v>1</v>
          </cell>
          <cell r="I5115" t="str">
            <v>PCE</v>
          </cell>
        </row>
        <row r="5116">
          <cell r="C5116">
            <v>6225450</v>
          </cell>
          <cell r="D5116" t="str">
            <v>A</v>
          </cell>
          <cell r="E5116">
            <v>100.2</v>
          </cell>
          <cell r="F5116" t="str">
            <v>EUR</v>
          </cell>
          <cell r="G5116">
            <v>45383</v>
          </cell>
          <cell r="H5116">
            <v>1</v>
          </cell>
          <cell r="I5116" t="str">
            <v>PCE</v>
          </cell>
        </row>
        <row r="5117">
          <cell r="C5117">
            <v>6225452</v>
          </cell>
          <cell r="D5117" t="str">
            <v>A</v>
          </cell>
          <cell r="E5117">
            <v>101.07</v>
          </cell>
          <cell r="F5117" t="str">
            <v>EUR</v>
          </cell>
          <cell r="G5117">
            <v>45383</v>
          </cell>
          <cell r="H5117">
            <v>1</v>
          </cell>
          <cell r="I5117" t="str">
            <v>PCE</v>
          </cell>
        </row>
        <row r="5118">
          <cell r="C5118">
            <v>6225454</v>
          </cell>
          <cell r="D5118" t="str">
            <v>A</v>
          </cell>
          <cell r="E5118">
            <v>102.87</v>
          </cell>
          <cell r="F5118" t="str">
            <v>EUR</v>
          </cell>
          <cell r="G5118">
            <v>45383</v>
          </cell>
          <cell r="H5118">
            <v>1</v>
          </cell>
          <cell r="I5118" t="str">
            <v>PCE</v>
          </cell>
        </row>
        <row r="5119">
          <cell r="C5119">
            <v>6225456</v>
          </cell>
          <cell r="D5119" t="str">
            <v>A</v>
          </cell>
          <cell r="E5119">
            <v>105.47</v>
          </cell>
          <cell r="F5119" t="str">
            <v>EUR</v>
          </cell>
          <cell r="G5119">
            <v>45383</v>
          </cell>
          <cell r="H5119">
            <v>1</v>
          </cell>
          <cell r="I5119" t="str">
            <v>PCE</v>
          </cell>
        </row>
        <row r="5120">
          <cell r="C5120">
            <v>6225458</v>
          </cell>
          <cell r="D5120" t="str">
            <v>A</v>
          </cell>
          <cell r="E5120">
            <v>107.22</v>
          </cell>
          <cell r="F5120" t="str">
            <v>EUR</v>
          </cell>
          <cell r="G5120">
            <v>45383</v>
          </cell>
          <cell r="H5120">
            <v>1</v>
          </cell>
          <cell r="I5120" t="str">
            <v>PCE</v>
          </cell>
        </row>
        <row r="5121">
          <cell r="C5121">
            <v>6225460</v>
          </cell>
          <cell r="D5121" t="str">
            <v>A</v>
          </cell>
          <cell r="E5121">
            <v>115.82</v>
          </cell>
          <cell r="F5121" t="str">
            <v>EUR</v>
          </cell>
          <cell r="G5121">
            <v>45383</v>
          </cell>
          <cell r="H5121">
            <v>1</v>
          </cell>
          <cell r="I5121" t="str">
            <v>PCE</v>
          </cell>
        </row>
        <row r="5122">
          <cell r="C5122">
            <v>6225462</v>
          </cell>
          <cell r="D5122" t="str">
            <v>A</v>
          </cell>
          <cell r="E5122">
            <v>129.16</v>
          </cell>
          <cell r="F5122" t="str">
            <v>EUR</v>
          </cell>
          <cell r="G5122">
            <v>45383</v>
          </cell>
          <cell r="H5122">
            <v>1</v>
          </cell>
          <cell r="I5122" t="str">
            <v>PCE</v>
          </cell>
        </row>
        <row r="5123">
          <cell r="C5123">
            <v>6225464</v>
          </cell>
          <cell r="D5123" t="str">
            <v>A</v>
          </cell>
          <cell r="E5123">
            <v>130.59</v>
          </cell>
          <cell r="F5123" t="str">
            <v>EUR</v>
          </cell>
          <cell r="G5123">
            <v>45383</v>
          </cell>
          <cell r="H5123">
            <v>1</v>
          </cell>
          <cell r="I5123" t="str">
            <v>PCE</v>
          </cell>
        </row>
        <row r="5124">
          <cell r="C5124">
            <v>6225466</v>
          </cell>
          <cell r="D5124" t="str">
            <v>A</v>
          </cell>
          <cell r="E5124">
            <v>132.65</v>
          </cell>
          <cell r="F5124" t="str">
            <v>EUR</v>
          </cell>
          <cell r="G5124">
            <v>45383</v>
          </cell>
          <cell r="H5124">
            <v>1</v>
          </cell>
          <cell r="I5124" t="str">
            <v>PCE</v>
          </cell>
        </row>
        <row r="5125">
          <cell r="C5125">
            <v>6225468</v>
          </cell>
          <cell r="D5125" t="str">
            <v>A</v>
          </cell>
          <cell r="E5125">
            <v>134.02000000000001</v>
          </cell>
          <cell r="F5125" t="str">
            <v>EUR</v>
          </cell>
          <cell r="G5125">
            <v>45383</v>
          </cell>
          <cell r="H5125">
            <v>1</v>
          </cell>
          <cell r="I5125" t="str">
            <v>PCE</v>
          </cell>
        </row>
        <row r="5126">
          <cell r="C5126">
            <v>6225470</v>
          </cell>
          <cell r="D5126" t="str">
            <v>A</v>
          </cell>
          <cell r="E5126">
            <v>116.05</v>
          </cell>
          <cell r="F5126" t="str">
            <v>EUR</v>
          </cell>
          <cell r="G5126">
            <v>45383</v>
          </cell>
          <cell r="H5126">
            <v>1</v>
          </cell>
          <cell r="I5126" t="str">
            <v>PCE</v>
          </cell>
        </row>
        <row r="5127">
          <cell r="C5127">
            <v>6225472</v>
          </cell>
          <cell r="D5127" t="str">
            <v>A</v>
          </cell>
          <cell r="E5127">
            <v>129.18</v>
          </cell>
          <cell r="F5127" t="str">
            <v>EUR</v>
          </cell>
          <cell r="G5127">
            <v>45383</v>
          </cell>
          <cell r="H5127">
            <v>1</v>
          </cell>
          <cell r="I5127" t="str">
            <v>PCE</v>
          </cell>
        </row>
        <row r="5128">
          <cell r="C5128">
            <v>6225474</v>
          </cell>
          <cell r="D5128" t="str">
            <v>A</v>
          </cell>
          <cell r="E5128">
            <v>131.01</v>
          </cell>
          <cell r="F5128" t="str">
            <v>EUR</v>
          </cell>
          <cell r="G5128">
            <v>45383</v>
          </cell>
          <cell r="H5128">
            <v>1</v>
          </cell>
          <cell r="I5128" t="str">
            <v>PCE</v>
          </cell>
        </row>
        <row r="5129">
          <cell r="C5129">
            <v>6225476</v>
          </cell>
          <cell r="D5129" t="str">
            <v>A</v>
          </cell>
          <cell r="E5129">
            <v>132.74</v>
          </cell>
          <cell r="F5129" t="str">
            <v>EUR</v>
          </cell>
          <cell r="G5129">
            <v>45383</v>
          </cell>
          <cell r="H5129">
            <v>1</v>
          </cell>
          <cell r="I5129" t="str">
            <v>PCE</v>
          </cell>
        </row>
        <row r="5130">
          <cell r="C5130">
            <v>6225478</v>
          </cell>
          <cell r="D5130" t="str">
            <v>A</v>
          </cell>
          <cell r="E5130">
            <v>134.47</v>
          </cell>
          <cell r="F5130" t="str">
            <v>EUR</v>
          </cell>
          <cell r="G5130">
            <v>45383</v>
          </cell>
          <cell r="H5130">
            <v>1</v>
          </cell>
          <cell r="I5130" t="str">
            <v>PCE</v>
          </cell>
        </row>
        <row r="5131">
          <cell r="C5131">
            <v>6225480</v>
          </cell>
          <cell r="D5131" t="str">
            <v>A</v>
          </cell>
          <cell r="E5131">
            <v>174.03</v>
          </cell>
          <cell r="F5131" t="str">
            <v>EUR</v>
          </cell>
          <cell r="G5131">
            <v>45383</v>
          </cell>
          <cell r="H5131">
            <v>1</v>
          </cell>
          <cell r="I5131" t="str">
            <v>PCE</v>
          </cell>
        </row>
        <row r="5132">
          <cell r="C5132">
            <v>6225482</v>
          </cell>
          <cell r="D5132" t="str">
            <v>A</v>
          </cell>
          <cell r="E5132">
            <v>193.71</v>
          </cell>
          <cell r="F5132" t="str">
            <v>EUR</v>
          </cell>
          <cell r="G5132">
            <v>45383</v>
          </cell>
          <cell r="H5132">
            <v>1</v>
          </cell>
          <cell r="I5132" t="str">
            <v>PCE</v>
          </cell>
        </row>
        <row r="5133">
          <cell r="C5133">
            <v>6225484</v>
          </cell>
          <cell r="D5133" t="str">
            <v>A</v>
          </cell>
          <cell r="E5133">
            <v>195.81</v>
          </cell>
          <cell r="F5133" t="str">
            <v>EUR</v>
          </cell>
          <cell r="G5133">
            <v>45383</v>
          </cell>
          <cell r="H5133">
            <v>1</v>
          </cell>
          <cell r="I5133" t="str">
            <v>PCE</v>
          </cell>
        </row>
        <row r="5134">
          <cell r="C5134">
            <v>6225486</v>
          </cell>
          <cell r="D5134" t="str">
            <v>A</v>
          </cell>
          <cell r="E5134">
            <v>199.31</v>
          </cell>
          <cell r="F5134" t="str">
            <v>EUR</v>
          </cell>
          <cell r="G5134">
            <v>45383</v>
          </cell>
          <cell r="H5134">
            <v>1</v>
          </cell>
          <cell r="I5134" t="str">
            <v>PCE</v>
          </cell>
        </row>
        <row r="5135">
          <cell r="C5135">
            <v>6225488</v>
          </cell>
          <cell r="D5135" t="str">
            <v>A</v>
          </cell>
          <cell r="E5135">
            <v>201.39</v>
          </cell>
          <cell r="F5135" t="str">
            <v>EUR</v>
          </cell>
          <cell r="G5135">
            <v>45383</v>
          </cell>
          <cell r="H5135">
            <v>1</v>
          </cell>
          <cell r="I5135" t="str">
            <v>PCE</v>
          </cell>
        </row>
        <row r="5136">
          <cell r="C5136">
            <v>6225490</v>
          </cell>
          <cell r="D5136" t="str">
            <v>A</v>
          </cell>
          <cell r="E5136">
            <v>112.52</v>
          </cell>
          <cell r="F5136" t="str">
            <v>EUR</v>
          </cell>
          <cell r="G5136">
            <v>45383</v>
          </cell>
          <cell r="H5136">
            <v>1</v>
          </cell>
          <cell r="I5136" t="str">
            <v>PCE</v>
          </cell>
        </row>
        <row r="5137">
          <cell r="C5137">
            <v>6225492</v>
          </cell>
          <cell r="D5137" t="str">
            <v>A</v>
          </cell>
          <cell r="E5137">
            <v>113.4</v>
          </cell>
          <cell r="F5137" t="str">
            <v>EUR</v>
          </cell>
          <cell r="G5137">
            <v>45383</v>
          </cell>
          <cell r="H5137">
            <v>1</v>
          </cell>
          <cell r="I5137" t="str">
            <v>PCE</v>
          </cell>
        </row>
        <row r="5138">
          <cell r="C5138">
            <v>6225494</v>
          </cell>
          <cell r="D5138" t="str">
            <v>A</v>
          </cell>
          <cell r="E5138">
            <v>123.04</v>
          </cell>
          <cell r="F5138" t="str">
            <v>EUR</v>
          </cell>
          <cell r="G5138">
            <v>45383</v>
          </cell>
          <cell r="H5138">
            <v>1</v>
          </cell>
          <cell r="I5138" t="str">
            <v>PCE</v>
          </cell>
        </row>
        <row r="5139">
          <cell r="C5139">
            <v>6225496</v>
          </cell>
          <cell r="D5139" t="str">
            <v>A</v>
          </cell>
          <cell r="E5139">
            <v>123.92</v>
          </cell>
          <cell r="F5139" t="str">
            <v>EUR</v>
          </cell>
          <cell r="G5139">
            <v>45383</v>
          </cell>
          <cell r="H5139">
            <v>1</v>
          </cell>
          <cell r="I5139" t="str">
            <v>PCE</v>
          </cell>
        </row>
        <row r="5140">
          <cell r="C5140">
            <v>6225498</v>
          </cell>
          <cell r="D5140" t="str">
            <v>A</v>
          </cell>
          <cell r="E5140">
            <v>125.74</v>
          </cell>
          <cell r="F5140" t="str">
            <v>EUR</v>
          </cell>
          <cell r="G5140">
            <v>45383</v>
          </cell>
          <cell r="H5140">
            <v>1</v>
          </cell>
          <cell r="I5140" t="str">
            <v>PCE</v>
          </cell>
        </row>
        <row r="5141">
          <cell r="C5141">
            <v>6225510</v>
          </cell>
          <cell r="D5141" t="str">
            <v>A</v>
          </cell>
          <cell r="E5141">
            <v>136.26</v>
          </cell>
          <cell r="F5141" t="str">
            <v>EUR</v>
          </cell>
          <cell r="G5141">
            <v>45383</v>
          </cell>
          <cell r="H5141">
            <v>1</v>
          </cell>
          <cell r="I5141" t="str">
            <v>PCE</v>
          </cell>
        </row>
        <row r="5142">
          <cell r="C5142">
            <v>6225512</v>
          </cell>
          <cell r="D5142" t="str">
            <v>A</v>
          </cell>
          <cell r="E5142">
            <v>137.12</v>
          </cell>
          <cell r="F5142" t="str">
            <v>EUR</v>
          </cell>
          <cell r="G5142">
            <v>45383</v>
          </cell>
          <cell r="H5142">
            <v>1</v>
          </cell>
          <cell r="I5142" t="str">
            <v>PCE</v>
          </cell>
        </row>
        <row r="5143">
          <cell r="C5143">
            <v>6225514</v>
          </cell>
          <cell r="D5143" t="str">
            <v>A</v>
          </cell>
          <cell r="E5143">
            <v>138.88999999999999</v>
          </cell>
          <cell r="F5143" t="str">
            <v>EUR</v>
          </cell>
          <cell r="G5143">
            <v>45383</v>
          </cell>
          <cell r="H5143">
            <v>1</v>
          </cell>
          <cell r="I5143" t="str">
            <v>PCE</v>
          </cell>
        </row>
        <row r="5144">
          <cell r="C5144">
            <v>6225518</v>
          </cell>
          <cell r="D5144" t="str">
            <v>A</v>
          </cell>
          <cell r="E5144">
            <v>143.27000000000001</v>
          </cell>
          <cell r="F5144" t="str">
            <v>EUR</v>
          </cell>
          <cell r="G5144">
            <v>45383</v>
          </cell>
          <cell r="H5144">
            <v>1</v>
          </cell>
          <cell r="I5144" t="str">
            <v>PCE</v>
          </cell>
        </row>
        <row r="5145">
          <cell r="C5145">
            <v>6225520</v>
          </cell>
          <cell r="D5145" t="str">
            <v>A</v>
          </cell>
          <cell r="E5145">
            <v>145.03</v>
          </cell>
          <cell r="F5145" t="str">
            <v>EUR</v>
          </cell>
          <cell r="G5145">
            <v>45383</v>
          </cell>
          <cell r="H5145">
            <v>1</v>
          </cell>
          <cell r="I5145" t="str">
            <v>PCE</v>
          </cell>
        </row>
        <row r="5146">
          <cell r="C5146">
            <v>6225530</v>
          </cell>
          <cell r="D5146" t="str">
            <v>A</v>
          </cell>
          <cell r="E5146">
            <v>180.64</v>
          </cell>
          <cell r="F5146" t="str">
            <v>EUR</v>
          </cell>
          <cell r="G5146">
            <v>45383</v>
          </cell>
          <cell r="H5146">
            <v>1</v>
          </cell>
          <cell r="I5146" t="str">
            <v>PCE</v>
          </cell>
        </row>
        <row r="5147">
          <cell r="C5147">
            <v>6225532</v>
          </cell>
          <cell r="D5147" t="str">
            <v>A</v>
          </cell>
          <cell r="E5147">
            <v>181.92</v>
          </cell>
          <cell r="F5147" t="str">
            <v>EUR</v>
          </cell>
          <cell r="G5147">
            <v>45383</v>
          </cell>
          <cell r="H5147">
            <v>1</v>
          </cell>
          <cell r="I5147" t="str">
            <v>PCE</v>
          </cell>
        </row>
        <row r="5148">
          <cell r="C5148">
            <v>6225534</v>
          </cell>
          <cell r="D5148" t="str">
            <v>A</v>
          </cell>
          <cell r="E5148">
            <v>184.48</v>
          </cell>
          <cell r="F5148" t="str">
            <v>EUR</v>
          </cell>
          <cell r="G5148">
            <v>45383</v>
          </cell>
          <cell r="H5148">
            <v>1</v>
          </cell>
          <cell r="I5148" t="str">
            <v>PCE</v>
          </cell>
        </row>
        <row r="5149">
          <cell r="C5149">
            <v>6225538</v>
          </cell>
          <cell r="D5149" t="str">
            <v>A</v>
          </cell>
          <cell r="E5149">
            <v>189.74</v>
          </cell>
          <cell r="F5149" t="str">
            <v>EUR</v>
          </cell>
          <cell r="G5149">
            <v>45383</v>
          </cell>
          <cell r="H5149">
            <v>1</v>
          </cell>
          <cell r="I5149" t="str">
            <v>PCE</v>
          </cell>
        </row>
        <row r="5150">
          <cell r="C5150">
            <v>6225540</v>
          </cell>
          <cell r="D5150" t="str">
            <v>A</v>
          </cell>
          <cell r="E5150">
            <v>191.54</v>
          </cell>
          <cell r="F5150" t="str">
            <v>EUR</v>
          </cell>
          <cell r="G5150">
            <v>45383</v>
          </cell>
          <cell r="H5150">
            <v>1</v>
          </cell>
          <cell r="I5150" t="str">
            <v>PCE</v>
          </cell>
        </row>
        <row r="5151">
          <cell r="C5151">
            <v>6225544</v>
          </cell>
          <cell r="D5151" t="str">
            <v>A</v>
          </cell>
          <cell r="E5151">
            <v>204.56</v>
          </cell>
          <cell r="F5151" t="str">
            <v>EUR</v>
          </cell>
          <cell r="G5151">
            <v>45383</v>
          </cell>
          <cell r="H5151">
            <v>1</v>
          </cell>
          <cell r="I5151" t="str">
            <v>PCE</v>
          </cell>
        </row>
        <row r="5152">
          <cell r="C5152">
            <v>6225710</v>
          </cell>
          <cell r="D5152" t="str">
            <v>A</v>
          </cell>
          <cell r="E5152">
            <v>64.319999999999993</v>
          </cell>
          <cell r="F5152" t="str">
            <v>EUR</v>
          </cell>
          <cell r="G5152">
            <v>45383</v>
          </cell>
          <cell r="H5152">
            <v>1</v>
          </cell>
          <cell r="I5152" t="str">
            <v>PCE</v>
          </cell>
        </row>
        <row r="5153">
          <cell r="C5153">
            <v>6225712</v>
          </cell>
          <cell r="D5153" t="str">
            <v>A</v>
          </cell>
          <cell r="E5153">
            <v>65.900000000000006</v>
          </cell>
          <cell r="F5153" t="str">
            <v>EUR</v>
          </cell>
          <cell r="G5153">
            <v>45383</v>
          </cell>
          <cell r="H5153">
            <v>1</v>
          </cell>
          <cell r="I5153" t="str">
            <v>PCE</v>
          </cell>
        </row>
        <row r="5154">
          <cell r="C5154">
            <v>6225714</v>
          </cell>
          <cell r="D5154" t="str">
            <v>A</v>
          </cell>
          <cell r="E5154">
            <v>68.319999999999993</v>
          </cell>
          <cell r="F5154" t="str">
            <v>EUR</v>
          </cell>
          <cell r="G5154">
            <v>45383</v>
          </cell>
          <cell r="H5154">
            <v>1</v>
          </cell>
          <cell r="I5154" t="str">
            <v>PCE</v>
          </cell>
        </row>
        <row r="5155">
          <cell r="C5155">
            <v>6225716</v>
          </cell>
          <cell r="D5155" t="str">
            <v>A</v>
          </cell>
          <cell r="E5155">
            <v>72.41</v>
          </cell>
          <cell r="F5155" t="str">
            <v>EUR</v>
          </cell>
          <cell r="G5155">
            <v>45383</v>
          </cell>
          <cell r="H5155">
            <v>1</v>
          </cell>
          <cell r="I5155" t="str">
            <v>PCE</v>
          </cell>
        </row>
        <row r="5156">
          <cell r="C5156">
            <v>6225718</v>
          </cell>
          <cell r="D5156" t="str">
            <v>A</v>
          </cell>
          <cell r="E5156">
            <v>75.62</v>
          </cell>
          <cell r="F5156" t="str">
            <v>EUR</v>
          </cell>
          <cell r="G5156">
            <v>45383</v>
          </cell>
          <cell r="H5156">
            <v>1</v>
          </cell>
          <cell r="I5156" t="str">
            <v>PCE</v>
          </cell>
        </row>
        <row r="5157">
          <cell r="C5157">
            <v>6225730</v>
          </cell>
          <cell r="D5157" t="str">
            <v>A</v>
          </cell>
          <cell r="E5157">
            <v>91.94</v>
          </cell>
          <cell r="F5157" t="str">
            <v>EUR</v>
          </cell>
          <cell r="G5157">
            <v>45383</v>
          </cell>
          <cell r="H5157">
            <v>1</v>
          </cell>
          <cell r="I5157" t="str">
            <v>PCE</v>
          </cell>
        </row>
        <row r="5158">
          <cell r="C5158">
            <v>6225732</v>
          </cell>
          <cell r="D5158" t="str">
            <v>A</v>
          </cell>
          <cell r="E5158">
            <v>95.27</v>
          </cell>
          <cell r="F5158" t="str">
            <v>EUR</v>
          </cell>
          <cell r="G5158">
            <v>45383</v>
          </cell>
          <cell r="H5158">
            <v>1</v>
          </cell>
          <cell r="I5158" t="str">
            <v>PCE</v>
          </cell>
        </row>
        <row r="5159">
          <cell r="C5159">
            <v>6225734</v>
          </cell>
          <cell r="D5159" t="str">
            <v>A</v>
          </cell>
          <cell r="E5159">
            <v>97.67</v>
          </cell>
          <cell r="F5159" t="str">
            <v>EUR</v>
          </cell>
          <cell r="G5159">
            <v>45383</v>
          </cell>
          <cell r="H5159">
            <v>1</v>
          </cell>
          <cell r="I5159" t="str">
            <v>PCE</v>
          </cell>
        </row>
        <row r="5160">
          <cell r="C5160">
            <v>6225736</v>
          </cell>
          <cell r="D5160" t="str">
            <v>A</v>
          </cell>
          <cell r="E5160">
            <v>102.55</v>
          </cell>
          <cell r="F5160" t="str">
            <v>EUR</v>
          </cell>
          <cell r="G5160">
            <v>45383</v>
          </cell>
          <cell r="H5160">
            <v>1</v>
          </cell>
          <cell r="I5160" t="str">
            <v>PCE</v>
          </cell>
        </row>
        <row r="5161">
          <cell r="C5161">
            <v>6225738</v>
          </cell>
          <cell r="D5161" t="str">
            <v>A</v>
          </cell>
          <cell r="E5161">
            <v>108.18</v>
          </cell>
          <cell r="F5161" t="str">
            <v>EUR</v>
          </cell>
          <cell r="G5161">
            <v>45383</v>
          </cell>
          <cell r="H5161">
            <v>1</v>
          </cell>
          <cell r="I5161" t="str">
            <v>PCE</v>
          </cell>
        </row>
        <row r="5162">
          <cell r="C5162">
            <v>6225750</v>
          </cell>
          <cell r="D5162" t="str">
            <v>A</v>
          </cell>
          <cell r="E5162">
            <v>91.94</v>
          </cell>
          <cell r="F5162" t="str">
            <v>EUR</v>
          </cell>
          <cell r="G5162">
            <v>45383</v>
          </cell>
          <cell r="H5162">
            <v>1</v>
          </cell>
          <cell r="I5162" t="str">
            <v>PCE</v>
          </cell>
        </row>
        <row r="5163">
          <cell r="C5163">
            <v>6225752</v>
          </cell>
          <cell r="D5163" t="str">
            <v>A</v>
          </cell>
          <cell r="E5163">
            <v>93.64</v>
          </cell>
          <cell r="F5163" t="str">
            <v>EUR</v>
          </cell>
          <cell r="G5163">
            <v>45383</v>
          </cell>
          <cell r="H5163">
            <v>1</v>
          </cell>
          <cell r="I5163" t="str">
            <v>PCE</v>
          </cell>
        </row>
        <row r="5164">
          <cell r="C5164">
            <v>6225754</v>
          </cell>
          <cell r="D5164" t="str">
            <v>A</v>
          </cell>
          <cell r="E5164">
            <v>97.67</v>
          </cell>
          <cell r="F5164" t="str">
            <v>EUR</v>
          </cell>
          <cell r="G5164">
            <v>45383</v>
          </cell>
          <cell r="H5164">
            <v>1</v>
          </cell>
          <cell r="I5164" t="str">
            <v>PCE</v>
          </cell>
        </row>
        <row r="5165">
          <cell r="C5165">
            <v>6225756</v>
          </cell>
          <cell r="D5165" t="str">
            <v>A</v>
          </cell>
          <cell r="E5165">
            <v>99.28</v>
          </cell>
          <cell r="F5165" t="str">
            <v>EUR</v>
          </cell>
          <cell r="G5165">
            <v>45383</v>
          </cell>
          <cell r="H5165">
            <v>1</v>
          </cell>
          <cell r="I5165" t="str">
            <v>PCE</v>
          </cell>
        </row>
        <row r="5166">
          <cell r="C5166">
            <v>6225758</v>
          </cell>
          <cell r="D5166" t="str">
            <v>A</v>
          </cell>
          <cell r="E5166">
            <v>102.55</v>
          </cell>
          <cell r="F5166" t="str">
            <v>EUR</v>
          </cell>
          <cell r="G5166">
            <v>45383</v>
          </cell>
          <cell r="H5166">
            <v>1</v>
          </cell>
          <cell r="I5166" t="str">
            <v>PCE</v>
          </cell>
        </row>
        <row r="5167">
          <cell r="C5167">
            <v>6225770</v>
          </cell>
          <cell r="D5167" t="str">
            <v>A</v>
          </cell>
          <cell r="E5167">
            <v>131.02000000000001</v>
          </cell>
          <cell r="F5167" t="str">
            <v>EUR</v>
          </cell>
          <cell r="G5167">
            <v>45383</v>
          </cell>
          <cell r="H5167">
            <v>1</v>
          </cell>
          <cell r="I5167" t="str">
            <v>PCE</v>
          </cell>
        </row>
        <row r="5168">
          <cell r="C5168">
            <v>6225772</v>
          </cell>
          <cell r="D5168" t="str">
            <v>A</v>
          </cell>
          <cell r="E5168">
            <v>133.44</v>
          </cell>
          <cell r="F5168" t="str">
            <v>EUR</v>
          </cell>
          <cell r="G5168">
            <v>45383</v>
          </cell>
          <cell r="H5168">
            <v>1</v>
          </cell>
          <cell r="I5168" t="str">
            <v>PCE</v>
          </cell>
        </row>
        <row r="5169">
          <cell r="C5169">
            <v>6225774</v>
          </cell>
          <cell r="D5169" t="str">
            <v>A</v>
          </cell>
          <cell r="E5169">
            <v>138.34</v>
          </cell>
          <cell r="F5169" t="str">
            <v>EUR</v>
          </cell>
          <cell r="G5169">
            <v>45383</v>
          </cell>
          <cell r="H5169">
            <v>1</v>
          </cell>
          <cell r="I5169" t="str">
            <v>PCE</v>
          </cell>
        </row>
        <row r="5170">
          <cell r="C5170">
            <v>6225778</v>
          </cell>
          <cell r="D5170" t="str">
            <v>A</v>
          </cell>
          <cell r="E5170">
            <v>142.43</v>
          </cell>
          <cell r="F5170" t="str">
            <v>EUR</v>
          </cell>
          <cell r="G5170">
            <v>45383</v>
          </cell>
          <cell r="H5170">
            <v>1</v>
          </cell>
          <cell r="I5170" t="str">
            <v>PCE</v>
          </cell>
        </row>
        <row r="5171">
          <cell r="C5171">
            <v>6225780</v>
          </cell>
          <cell r="D5171" t="str">
            <v>A</v>
          </cell>
          <cell r="E5171">
            <v>148.04</v>
          </cell>
          <cell r="F5171" t="str">
            <v>EUR</v>
          </cell>
          <cell r="G5171">
            <v>45383</v>
          </cell>
          <cell r="H5171">
            <v>1</v>
          </cell>
          <cell r="I5171" t="str">
            <v>PCE</v>
          </cell>
        </row>
        <row r="5172">
          <cell r="C5172">
            <v>6225850</v>
          </cell>
          <cell r="D5172" t="str">
            <v>A</v>
          </cell>
          <cell r="E5172">
            <v>321.69</v>
          </cell>
          <cell r="F5172" t="str">
            <v>EUR</v>
          </cell>
          <cell r="G5172">
            <v>45383</v>
          </cell>
          <cell r="H5172">
            <v>1</v>
          </cell>
          <cell r="I5172" t="str">
            <v>PCE</v>
          </cell>
        </row>
        <row r="5173">
          <cell r="C5173">
            <v>6225852</v>
          </cell>
          <cell r="D5173" t="str">
            <v>A</v>
          </cell>
          <cell r="E5173">
            <v>326.08999999999997</v>
          </cell>
          <cell r="F5173" t="str">
            <v>EUR</v>
          </cell>
          <cell r="G5173">
            <v>45383</v>
          </cell>
          <cell r="H5173">
            <v>1</v>
          </cell>
          <cell r="I5173" t="str">
            <v>PCE</v>
          </cell>
        </row>
        <row r="5174">
          <cell r="C5174">
            <v>6225854</v>
          </cell>
          <cell r="D5174" t="str">
            <v>A</v>
          </cell>
          <cell r="E5174">
            <v>346.3</v>
          </cell>
          <cell r="F5174" t="str">
            <v>EUR</v>
          </cell>
          <cell r="G5174">
            <v>45383</v>
          </cell>
          <cell r="H5174">
            <v>1</v>
          </cell>
          <cell r="I5174" t="str">
            <v>PCE</v>
          </cell>
        </row>
        <row r="5175">
          <cell r="C5175">
            <v>6225856</v>
          </cell>
          <cell r="D5175" t="str">
            <v>A</v>
          </cell>
          <cell r="E5175">
            <v>352.43</v>
          </cell>
          <cell r="F5175" t="str">
            <v>EUR</v>
          </cell>
          <cell r="G5175">
            <v>45383</v>
          </cell>
          <cell r="H5175">
            <v>1</v>
          </cell>
          <cell r="I5175" t="str">
            <v>PCE</v>
          </cell>
        </row>
        <row r="5176">
          <cell r="C5176">
            <v>6225858</v>
          </cell>
          <cell r="D5176" t="str">
            <v>A</v>
          </cell>
          <cell r="E5176">
            <v>375.31</v>
          </cell>
          <cell r="F5176" t="str">
            <v>EUR</v>
          </cell>
          <cell r="G5176">
            <v>45383</v>
          </cell>
          <cell r="H5176">
            <v>1</v>
          </cell>
          <cell r="I5176" t="str">
            <v>PCE</v>
          </cell>
        </row>
        <row r="5177">
          <cell r="C5177">
            <v>6225870</v>
          </cell>
          <cell r="D5177" t="str">
            <v>A</v>
          </cell>
          <cell r="E5177">
            <v>421.04</v>
          </cell>
          <cell r="F5177" t="str">
            <v>EUR</v>
          </cell>
          <cell r="G5177">
            <v>45383</v>
          </cell>
          <cell r="H5177">
            <v>1</v>
          </cell>
          <cell r="I5177" t="str">
            <v>PCE</v>
          </cell>
        </row>
        <row r="5178">
          <cell r="C5178">
            <v>6225872</v>
          </cell>
          <cell r="D5178" t="str">
            <v>A</v>
          </cell>
          <cell r="E5178">
            <v>437.72</v>
          </cell>
          <cell r="F5178" t="str">
            <v>EUR</v>
          </cell>
          <cell r="G5178">
            <v>45383</v>
          </cell>
          <cell r="H5178">
            <v>1</v>
          </cell>
          <cell r="I5178" t="str">
            <v>PCE</v>
          </cell>
        </row>
        <row r="5179">
          <cell r="C5179">
            <v>6225874</v>
          </cell>
          <cell r="D5179" t="str">
            <v>A</v>
          </cell>
          <cell r="E5179">
            <v>455.27</v>
          </cell>
          <cell r="F5179" t="str">
            <v>EUR</v>
          </cell>
          <cell r="G5179">
            <v>45383</v>
          </cell>
          <cell r="H5179">
            <v>1</v>
          </cell>
          <cell r="I5179" t="str">
            <v>PCE</v>
          </cell>
        </row>
        <row r="5180">
          <cell r="C5180">
            <v>6225876</v>
          </cell>
          <cell r="D5180" t="str">
            <v>A</v>
          </cell>
          <cell r="E5180">
            <v>474.62</v>
          </cell>
          <cell r="F5180" t="str">
            <v>EUR</v>
          </cell>
          <cell r="G5180">
            <v>45383</v>
          </cell>
          <cell r="H5180">
            <v>1</v>
          </cell>
          <cell r="I5180" t="str">
            <v>PCE</v>
          </cell>
        </row>
        <row r="5181">
          <cell r="C5181">
            <v>6225878</v>
          </cell>
          <cell r="D5181" t="str">
            <v>A</v>
          </cell>
          <cell r="E5181">
            <v>492.23</v>
          </cell>
          <cell r="F5181" t="str">
            <v>EUR</v>
          </cell>
          <cell r="G5181">
            <v>45383</v>
          </cell>
          <cell r="H5181">
            <v>1</v>
          </cell>
          <cell r="I5181" t="str">
            <v>PCE</v>
          </cell>
        </row>
        <row r="5182">
          <cell r="C5182">
            <v>6225882</v>
          </cell>
          <cell r="D5182" t="str">
            <v>A</v>
          </cell>
          <cell r="E5182">
            <v>411.11</v>
          </cell>
          <cell r="F5182" t="str">
            <v>EUR</v>
          </cell>
          <cell r="G5182">
            <v>45383</v>
          </cell>
          <cell r="H5182">
            <v>1</v>
          </cell>
          <cell r="I5182" t="str">
            <v>PCE</v>
          </cell>
        </row>
        <row r="5183">
          <cell r="C5183">
            <v>6225884</v>
          </cell>
          <cell r="D5183" t="str">
            <v>A</v>
          </cell>
          <cell r="E5183">
            <v>426.87</v>
          </cell>
          <cell r="F5183" t="str">
            <v>EUR</v>
          </cell>
          <cell r="G5183">
            <v>45383</v>
          </cell>
          <cell r="H5183">
            <v>1</v>
          </cell>
          <cell r="I5183" t="str">
            <v>PCE</v>
          </cell>
        </row>
        <row r="5184">
          <cell r="C5184">
            <v>6225886</v>
          </cell>
          <cell r="D5184" t="str">
            <v>A</v>
          </cell>
          <cell r="E5184">
            <v>451.64</v>
          </cell>
          <cell r="F5184" t="str">
            <v>EUR</v>
          </cell>
          <cell r="G5184">
            <v>45383</v>
          </cell>
          <cell r="H5184">
            <v>1</v>
          </cell>
          <cell r="I5184" t="str">
            <v>PCE</v>
          </cell>
        </row>
        <row r="5185">
          <cell r="C5185">
            <v>6225888</v>
          </cell>
          <cell r="D5185" t="str">
            <v>A</v>
          </cell>
          <cell r="E5185">
            <v>476.42</v>
          </cell>
          <cell r="F5185" t="str">
            <v>EUR</v>
          </cell>
          <cell r="G5185">
            <v>45383</v>
          </cell>
          <cell r="H5185">
            <v>1</v>
          </cell>
          <cell r="I5185" t="str">
            <v>PCE</v>
          </cell>
        </row>
        <row r="5186">
          <cell r="C5186">
            <v>6225890</v>
          </cell>
          <cell r="D5186" t="str">
            <v>A</v>
          </cell>
          <cell r="E5186">
            <v>519.83000000000004</v>
          </cell>
          <cell r="F5186" t="str">
            <v>EUR</v>
          </cell>
          <cell r="G5186">
            <v>45383</v>
          </cell>
          <cell r="H5186">
            <v>1</v>
          </cell>
          <cell r="I5186" t="str">
            <v>PCE</v>
          </cell>
        </row>
        <row r="5187">
          <cell r="C5187">
            <v>6225894</v>
          </cell>
          <cell r="D5187" t="str">
            <v>A</v>
          </cell>
          <cell r="E5187">
            <v>620.28</v>
          </cell>
          <cell r="F5187" t="str">
            <v>EUR</v>
          </cell>
          <cell r="G5187">
            <v>45383</v>
          </cell>
          <cell r="H5187">
            <v>1</v>
          </cell>
          <cell r="I5187" t="str">
            <v>PCE</v>
          </cell>
        </row>
        <row r="5188">
          <cell r="C5188">
            <v>6225896</v>
          </cell>
          <cell r="D5188" t="str">
            <v>A</v>
          </cell>
          <cell r="E5188">
            <v>668.13</v>
          </cell>
          <cell r="F5188" t="str">
            <v>EUR</v>
          </cell>
          <cell r="G5188">
            <v>45383</v>
          </cell>
          <cell r="H5188">
            <v>1</v>
          </cell>
          <cell r="I5188" t="str">
            <v>PCE</v>
          </cell>
        </row>
        <row r="5189">
          <cell r="C5189">
            <v>6225898</v>
          </cell>
          <cell r="D5189" t="str">
            <v>A</v>
          </cell>
          <cell r="E5189">
            <v>723.88</v>
          </cell>
          <cell r="F5189" t="str">
            <v>EUR</v>
          </cell>
          <cell r="G5189">
            <v>45383</v>
          </cell>
          <cell r="H5189">
            <v>1</v>
          </cell>
          <cell r="I5189" t="str">
            <v>PCE</v>
          </cell>
        </row>
        <row r="5190">
          <cell r="C5190">
            <v>6225900</v>
          </cell>
          <cell r="D5190" t="str">
            <v>A</v>
          </cell>
          <cell r="E5190">
            <v>764.54</v>
          </cell>
          <cell r="F5190" t="str">
            <v>EUR</v>
          </cell>
          <cell r="G5190">
            <v>45383</v>
          </cell>
          <cell r="H5190">
            <v>1</v>
          </cell>
          <cell r="I5190" t="str">
            <v>PCE</v>
          </cell>
        </row>
        <row r="5191">
          <cell r="C5191">
            <v>6225902</v>
          </cell>
          <cell r="D5191" t="str">
            <v>A</v>
          </cell>
          <cell r="E5191">
            <v>801.28</v>
          </cell>
          <cell r="F5191" t="str">
            <v>EUR</v>
          </cell>
          <cell r="G5191">
            <v>45383</v>
          </cell>
          <cell r="H5191">
            <v>1</v>
          </cell>
          <cell r="I5191" t="str">
            <v>PCE</v>
          </cell>
        </row>
        <row r="5192">
          <cell r="C5192">
            <v>6225910</v>
          </cell>
          <cell r="D5192" t="str">
            <v>A</v>
          </cell>
          <cell r="E5192">
            <v>346.3</v>
          </cell>
          <cell r="F5192" t="str">
            <v>EUR</v>
          </cell>
          <cell r="G5192">
            <v>45383</v>
          </cell>
          <cell r="H5192">
            <v>1</v>
          </cell>
          <cell r="I5192" t="str">
            <v>PCE</v>
          </cell>
        </row>
        <row r="5193">
          <cell r="C5193">
            <v>6225912</v>
          </cell>
          <cell r="D5193" t="str">
            <v>A</v>
          </cell>
          <cell r="E5193">
            <v>363.01</v>
          </cell>
          <cell r="F5193" t="str">
            <v>EUR</v>
          </cell>
          <cell r="G5193">
            <v>45383</v>
          </cell>
          <cell r="H5193">
            <v>1</v>
          </cell>
          <cell r="I5193" t="str">
            <v>PCE</v>
          </cell>
        </row>
        <row r="5194">
          <cell r="C5194">
            <v>6225914</v>
          </cell>
          <cell r="D5194" t="str">
            <v>A</v>
          </cell>
          <cell r="E5194">
            <v>378.84</v>
          </cell>
          <cell r="F5194" t="str">
            <v>EUR</v>
          </cell>
          <cell r="G5194">
            <v>45383</v>
          </cell>
          <cell r="H5194">
            <v>1</v>
          </cell>
          <cell r="I5194" t="str">
            <v>PCE</v>
          </cell>
        </row>
        <row r="5195">
          <cell r="C5195">
            <v>6225916</v>
          </cell>
          <cell r="D5195" t="str">
            <v>A</v>
          </cell>
          <cell r="E5195">
            <v>381.44</v>
          </cell>
          <cell r="F5195" t="str">
            <v>EUR</v>
          </cell>
          <cell r="G5195">
            <v>45383</v>
          </cell>
          <cell r="H5195">
            <v>1</v>
          </cell>
          <cell r="I5195" t="str">
            <v>PCE</v>
          </cell>
        </row>
        <row r="5196">
          <cell r="C5196">
            <v>6225918</v>
          </cell>
          <cell r="D5196" t="str">
            <v>A</v>
          </cell>
          <cell r="E5196">
            <v>397.28</v>
          </cell>
          <cell r="F5196" t="str">
            <v>EUR</v>
          </cell>
          <cell r="G5196">
            <v>45383</v>
          </cell>
          <cell r="H5196">
            <v>1</v>
          </cell>
          <cell r="I5196" t="str">
            <v>PCE</v>
          </cell>
        </row>
        <row r="5197">
          <cell r="C5197">
            <v>6225930</v>
          </cell>
          <cell r="D5197" t="str">
            <v>A</v>
          </cell>
          <cell r="E5197">
            <v>557.21</v>
          </cell>
          <cell r="F5197" t="str">
            <v>EUR</v>
          </cell>
          <cell r="G5197">
            <v>45383</v>
          </cell>
          <cell r="H5197">
            <v>1</v>
          </cell>
          <cell r="I5197" t="str">
            <v>PCE</v>
          </cell>
        </row>
        <row r="5198">
          <cell r="C5198">
            <v>6225932</v>
          </cell>
          <cell r="D5198" t="str">
            <v>A</v>
          </cell>
          <cell r="E5198">
            <v>580.97</v>
          </cell>
          <cell r="F5198" t="str">
            <v>EUR</v>
          </cell>
          <cell r="G5198">
            <v>45383</v>
          </cell>
          <cell r="H5198">
            <v>1</v>
          </cell>
          <cell r="I5198" t="str">
            <v>PCE</v>
          </cell>
        </row>
        <row r="5199">
          <cell r="C5199">
            <v>6225934</v>
          </cell>
          <cell r="D5199" t="str">
            <v>A</v>
          </cell>
          <cell r="E5199">
            <v>600.30999999999995</v>
          </cell>
          <cell r="F5199" t="str">
            <v>EUR</v>
          </cell>
          <cell r="G5199">
            <v>45383</v>
          </cell>
          <cell r="H5199">
            <v>1</v>
          </cell>
          <cell r="I5199" t="str">
            <v>PCE</v>
          </cell>
        </row>
        <row r="5200">
          <cell r="C5200">
            <v>6225938</v>
          </cell>
          <cell r="D5200" t="str">
            <v>A</v>
          </cell>
          <cell r="E5200">
            <v>617.88</v>
          </cell>
          <cell r="F5200" t="str">
            <v>EUR</v>
          </cell>
          <cell r="G5200">
            <v>45383</v>
          </cell>
          <cell r="H5200">
            <v>1</v>
          </cell>
          <cell r="I5200" t="str">
            <v>PCE</v>
          </cell>
        </row>
        <row r="5201">
          <cell r="C5201">
            <v>6225940</v>
          </cell>
          <cell r="D5201" t="str">
            <v>A</v>
          </cell>
          <cell r="E5201">
            <v>636.35</v>
          </cell>
          <cell r="F5201" t="str">
            <v>EUR</v>
          </cell>
          <cell r="G5201">
            <v>45383</v>
          </cell>
          <cell r="H5201">
            <v>1</v>
          </cell>
          <cell r="I5201" t="str">
            <v>PCE</v>
          </cell>
        </row>
        <row r="5202">
          <cell r="C5202">
            <v>6225950</v>
          </cell>
          <cell r="D5202" t="str">
            <v>A</v>
          </cell>
          <cell r="E5202">
            <v>683.2</v>
          </cell>
          <cell r="F5202" t="str">
            <v>EUR</v>
          </cell>
          <cell r="G5202">
            <v>45383</v>
          </cell>
          <cell r="H5202">
            <v>1</v>
          </cell>
          <cell r="I5202" t="str">
            <v>PCE</v>
          </cell>
        </row>
        <row r="5203">
          <cell r="C5203">
            <v>6225952</v>
          </cell>
          <cell r="D5203" t="str">
            <v>A</v>
          </cell>
          <cell r="E5203">
            <v>711.91</v>
          </cell>
          <cell r="F5203" t="str">
            <v>EUR</v>
          </cell>
          <cell r="G5203">
            <v>45383</v>
          </cell>
          <cell r="H5203">
            <v>1</v>
          </cell>
          <cell r="I5203" t="str">
            <v>PCE</v>
          </cell>
        </row>
        <row r="5204">
          <cell r="C5204">
            <v>6225954</v>
          </cell>
          <cell r="D5204" t="str">
            <v>A</v>
          </cell>
          <cell r="E5204">
            <v>735.89</v>
          </cell>
          <cell r="F5204" t="str">
            <v>EUR</v>
          </cell>
          <cell r="G5204">
            <v>45383</v>
          </cell>
          <cell r="H5204">
            <v>1</v>
          </cell>
          <cell r="I5204" t="str">
            <v>PCE</v>
          </cell>
        </row>
        <row r="5205">
          <cell r="C5205">
            <v>6225958</v>
          </cell>
          <cell r="D5205" t="str">
            <v>A</v>
          </cell>
          <cell r="E5205">
            <v>757.45</v>
          </cell>
          <cell r="F5205" t="str">
            <v>EUR</v>
          </cell>
          <cell r="G5205">
            <v>45383</v>
          </cell>
          <cell r="H5205">
            <v>1</v>
          </cell>
          <cell r="I5205" t="str">
            <v>PCE</v>
          </cell>
        </row>
        <row r="5206">
          <cell r="C5206">
            <v>6225960</v>
          </cell>
          <cell r="D5206" t="str">
            <v>A</v>
          </cell>
          <cell r="E5206">
            <v>780.02</v>
          </cell>
          <cell r="F5206" t="str">
            <v>EUR</v>
          </cell>
          <cell r="G5206">
            <v>45383</v>
          </cell>
          <cell r="H5206">
            <v>1</v>
          </cell>
          <cell r="I5206" t="str">
            <v>PCE</v>
          </cell>
        </row>
        <row r="5207">
          <cell r="C5207">
            <v>6225964</v>
          </cell>
          <cell r="D5207" t="str">
            <v>A</v>
          </cell>
          <cell r="E5207">
            <v>800.95</v>
          </cell>
          <cell r="F5207" t="str">
            <v>EUR</v>
          </cell>
          <cell r="G5207">
            <v>45383</v>
          </cell>
          <cell r="H5207">
            <v>1</v>
          </cell>
          <cell r="I5207" t="str">
            <v>PCE</v>
          </cell>
        </row>
        <row r="5208">
          <cell r="C5208">
            <v>6225990</v>
          </cell>
          <cell r="D5208" t="str">
            <v>A</v>
          </cell>
          <cell r="E5208">
            <v>161.79</v>
          </cell>
          <cell r="F5208" t="str">
            <v>EUR</v>
          </cell>
          <cell r="G5208">
            <v>45383</v>
          </cell>
          <cell r="H5208">
            <v>1</v>
          </cell>
          <cell r="I5208" t="str">
            <v>PCE</v>
          </cell>
        </row>
        <row r="5209">
          <cell r="C5209">
            <v>6225992</v>
          </cell>
          <cell r="D5209" t="str">
            <v>A</v>
          </cell>
          <cell r="E5209">
            <v>191.21</v>
          </cell>
          <cell r="F5209" t="str">
            <v>EUR</v>
          </cell>
          <cell r="G5209">
            <v>45383</v>
          </cell>
          <cell r="H5209">
            <v>1</v>
          </cell>
          <cell r="I5209" t="str">
            <v>PCE</v>
          </cell>
        </row>
        <row r="5210">
          <cell r="C5210">
            <v>6225994</v>
          </cell>
          <cell r="D5210" t="str">
            <v>A</v>
          </cell>
          <cell r="E5210">
            <v>242.9</v>
          </cell>
          <cell r="F5210" t="str">
            <v>EUR</v>
          </cell>
          <cell r="G5210">
            <v>45383</v>
          </cell>
          <cell r="H5210">
            <v>1</v>
          </cell>
          <cell r="I5210" t="str">
            <v>PCE</v>
          </cell>
        </row>
        <row r="5211">
          <cell r="C5211">
            <v>6225996</v>
          </cell>
          <cell r="D5211" t="str">
            <v>A</v>
          </cell>
          <cell r="E5211">
            <v>254.64</v>
          </cell>
          <cell r="F5211" t="str">
            <v>EUR</v>
          </cell>
          <cell r="G5211">
            <v>45383</v>
          </cell>
          <cell r="H5211">
            <v>1</v>
          </cell>
          <cell r="I5211" t="str">
            <v>PCE</v>
          </cell>
        </row>
        <row r="5212">
          <cell r="C5212">
            <v>6225998</v>
          </cell>
          <cell r="D5212" t="str">
            <v>A</v>
          </cell>
          <cell r="E5212">
            <v>286.11</v>
          </cell>
          <cell r="F5212" t="str">
            <v>EUR</v>
          </cell>
          <cell r="G5212">
            <v>45383</v>
          </cell>
          <cell r="H5212">
            <v>1</v>
          </cell>
          <cell r="I5212" t="str">
            <v>PCE</v>
          </cell>
        </row>
        <row r="5213">
          <cell r="C5213">
            <v>6226010</v>
          </cell>
          <cell r="D5213" t="str">
            <v>A</v>
          </cell>
          <cell r="E5213">
            <v>202.26</v>
          </cell>
          <cell r="F5213" t="str">
            <v>EUR</v>
          </cell>
          <cell r="G5213">
            <v>45383</v>
          </cell>
          <cell r="H5213">
            <v>1</v>
          </cell>
          <cell r="I5213" t="str">
            <v>PCE</v>
          </cell>
        </row>
        <row r="5214">
          <cell r="C5214">
            <v>6226012</v>
          </cell>
          <cell r="D5214" t="str">
            <v>A</v>
          </cell>
          <cell r="E5214">
            <v>238.96</v>
          </cell>
          <cell r="F5214" t="str">
            <v>EUR</v>
          </cell>
          <cell r="G5214">
            <v>45383</v>
          </cell>
          <cell r="H5214">
            <v>1</v>
          </cell>
          <cell r="I5214" t="str">
            <v>PCE</v>
          </cell>
        </row>
        <row r="5215">
          <cell r="C5215">
            <v>6226014</v>
          </cell>
          <cell r="D5215" t="str">
            <v>A</v>
          </cell>
          <cell r="E5215">
            <v>303.63</v>
          </cell>
          <cell r="F5215" t="str">
            <v>EUR</v>
          </cell>
          <cell r="G5215">
            <v>45383</v>
          </cell>
          <cell r="H5215">
            <v>1</v>
          </cell>
          <cell r="I5215" t="str">
            <v>PCE</v>
          </cell>
        </row>
        <row r="5216">
          <cell r="C5216">
            <v>6226016</v>
          </cell>
          <cell r="D5216" t="str">
            <v>A</v>
          </cell>
          <cell r="E5216">
            <v>314.76</v>
          </cell>
          <cell r="F5216" t="str">
            <v>EUR</v>
          </cell>
          <cell r="G5216">
            <v>45383</v>
          </cell>
          <cell r="H5216">
            <v>1</v>
          </cell>
          <cell r="I5216" t="str">
            <v>PCE</v>
          </cell>
        </row>
        <row r="5217">
          <cell r="C5217">
            <v>6226018</v>
          </cell>
          <cell r="D5217" t="str">
            <v>A</v>
          </cell>
          <cell r="E5217">
            <v>318.27</v>
          </cell>
          <cell r="F5217" t="str">
            <v>EUR</v>
          </cell>
          <cell r="G5217">
            <v>45383</v>
          </cell>
          <cell r="H5217">
            <v>1</v>
          </cell>
          <cell r="I5217" t="str">
            <v>PCE</v>
          </cell>
        </row>
        <row r="5218">
          <cell r="C5218">
            <v>6226020</v>
          </cell>
          <cell r="D5218" t="str">
            <v>A</v>
          </cell>
          <cell r="E5218">
            <v>357.69</v>
          </cell>
          <cell r="F5218" t="str">
            <v>EUR</v>
          </cell>
          <cell r="G5218">
            <v>45383</v>
          </cell>
          <cell r="H5218">
            <v>1</v>
          </cell>
          <cell r="I5218" t="str">
            <v>PCE</v>
          </cell>
        </row>
        <row r="5219">
          <cell r="C5219">
            <v>6226050</v>
          </cell>
          <cell r="D5219" t="str">
            <v>A</v>
          </cell>
          <cell r="E5219">
            <v>225.04</v>
          </cell>
          <cell r="F5219" t="str">
            <v>EUR</v>
          </cell>
          <cell r="G5219">
            <v>45383</v>
          </cell>
          <cell r="H5219">
            <v>1</v>
          </cell>
          <cell r="I5219" t="str">
            <v>PCE</v>
          </cell>
        </row>
        <row r="5220">
          <cell r="C5220">
            <v>6226052</v>
          </cell>
          <cell r="D5220" t="str">
            <v>A</v>
          </cell>
          <cell r="E5220">
            <v>265.51</v>
          </cell>
          <cell r="F5220" t="str">
            <v>EUR</v>
          </cell>
          <cell r="G5220">
            <v>45383</v>
          </cell>
          <cell r="H5220">
            <v>1</v>
          </cell>
          <cell r="I5220" t="str">
            <v>PCE</v>
          </cell>
        </row>
        <row r="5221">
          <cell r="C5221">
            <v>6226054</v>
          </cell>
          <cell r="D5221" t="str">
            <v>A</v>
          </cell>
          <cell r="E5221">
            <v>313.35000000000002</v>
          </cell>
          <cell r="F5221" t="str">
            <v>EUR</v>
          </cell>
          <cell r="G5221">
            <v>45383</v>
          </cell>
          <cell r="H5221">
            <v>1</v>
          </cell>
          <cell r="I5221" t="str">
            <v>PCE</v>
          </cell>
        </row>
        <row r="5222">
          <cell r="C5222">
            <v>6226056</v>
          </cell>
          <cell r="D5222" t="str">
            <v>A</v>
          </cell>
          <cell r="E5222">
            <v>386.7</v>
          </cell>
          <cell r="F5222" t="str">
            <v>EUR</v>
          </cell>
          <cell r="G5222">
            <v>45383</v>
          </cell>
          <cell r="H5222">
            <v>1</v>
          </cell>
          <cell r="I5222" t="str">
            <v>PCE</v>
          </cell>
        </row>
        <row r="5223">
          <cell r="C5223">
            <v>6226058</v>
          </cell>
          <cell r="D5223" t="str">
            <v>A</v>
          </cell>
          <cell r="E5223">
            <v>449.31</v>
          </cell>
          <cell r="F5223" t="str">
            <v>EUR</v>
          </cell>
          <cell r="G5223">
            <v>45383</v>
          </cell>
          <cell r="H5223">
            <v>1</v>
          </cell>
          <cell r="I5223" t="str">
            <v>PCE</v>
          </cell>
        </row>
        <row r="5224">
          <cell r="C5224">
            <v>6226070</v>
          </cell>
          <cell r="D5224" t="str">
            <v>A</v>
          </cell>
          <cell r="E5224">
            <v>270</v>
          </cell>
          <cell r="F5224" t="str">
            <v>EUR</v>
          </cell>
          <cell r="G5224">
            <v>45383</v>
          </cell>
          <cell r="H5224">
            <v>1</v>
          </cell>
          <cell r="I5224" t="str">
            <v>PCE</v>
          </cell>
        </row>
        <row r="5225">
          <cell r="C5225">
            <v>6226072</v>
          </cell>
          <cell r="D5225" t="str">
            <v>A</v>
          </cell>
          <cell r="E5225">
            <v>318.60000000000002</v>
          </cell>
          <cell r="F5225" t="str">
            <v>EUR</v>
          </cell>
          <cell r="G5225">
            <v>45383</v>
          </cell>
          <cell r="H5225">
            <v>1</v>
          </cell>
          <cell r="I5225" t="str">
            <v>PCE</v>
          </cell>
        </row>
        <row r="5226">
          <cell r="C5226">
            <v>6226074</v>
          </cell>
          <cell r="D5226" t="str">
            <v>A</v>
          </cell>
          <cell r="E5226">
            <v>395.32</v>
          </cell>
          <cell r="F5226" t="str">
            <v>EUR</v>
          </cell>
          <cell r="G5226">
            <v>45383</v>
          </cell>
          <cell r="H5226">
            <v>1</v>
          </cell>
          <cell r="I5226" t="str">
            <v>PCE</v>
          </cell>
        </row>
        <row r="5227">
          <cell r="C5227">
            <v>6226076</v>
          </cell>
          <cell r="D5227" t="str">
            <v>A</v>
          </cell>
          <cell r="E5227">
            <v>481.94</v>
          </cell>
          <cell r="F5227" t="str">
            <v>EUR</v>
          </cell>
          <cell r="G5227">
            <v>45383</v>
          </cell>
          <cell r="H5227">
            <v>1</v>
          </cell>
          <cell r="I5227" t="str">
            <v>PCE</v>
          </cell>
        </row>
        <row r="5228">
          <cell r="C5228">
            <v>6226078</v>
          </cell>
          <cell r="D5228" t="str">
            <v>A</v>
          </cell>
          <cell r="E5228">
            <v>540.01</v>
          </cell>
          <cell r="F5228" t="str">
            <v>EUR</v>
          </cell>
          <cell r="G5228">
            <v>45383</v>
          </cell>
          <cell r="H5228">
            <v>1</v>
          </cell>
          <cell r="I5228" t="str">
            <v>PCE</v>
          </cell>
        </row>
        <row r="5229">
          <cell r="C5229">
            <v>6226100</v>
          </cell>
          <cell r="D5229" t="str">
            <v>A</v>
          </cell>
          <cell r="E5229">
            <v>320.75</v>
          </cell>
          <cell r="F5229" t="str">
            <v>EUR</v>
          </cell>
          <cell r="G5229">
            <v>45383</v>
          </cell>
          <cell r="H5229">
            <v>1</v>
          </cell>
          <cell r="I5229" t="str">
            <v>PCE</v>
          </cell>
        </row>
        <row r="5230">
          <cell r="C5230">
            <v>6226102</v>
          </cell>
          <cell r="D5230" t="str">
            <v>A</v>
          </cell>
          <cell r="E5230">
            <v>365.62</v>
          </cell>
          <cell r="F5230" t="str">
            <v>EUR</v>
          </cell>
          <cell r="G5230">
            <v>45383</v>
          </cell>
          <cell r="H5230">
            <v>1</v>
          </cell>
          <cell r="I5230" t="str">
            <v>PCE</v>
          </cell>
        </row>
        <row r="5231">
          <cell r="C5231">
            <v>6226104</v>
          </cell>
          <cell r="D5231" t="str">
            <v>A</v>
          </cell>
          <cell r="E5231">
            <v>413.94</v>
          </cell>
          <cell r="F5231" t="str">
            <v>EUR</v>
          </cell>
          <cell r="G5231">
            <v>45383</v>
          </cell>
          <cell r="H5231">
            <v>1</v>
          </cell>
          <cell r="I5231" t="str">
            <v>PCE</v>
          </cell>
        </row>
        <row r="5232">
          <cell r="C5232">
            <v>6226106</v>
          </cell>
          <cell r="D5232" t="str">
            <v>A</v>
          </cell>
          <cell r="E5232">
            <v>457.76</v>
          </cell>
          <cell r="F5232" t="str">
            <v>EUR</v>
          </cell>
          <cell r="G5232">
            <v>45383</v>
          </cell>
          <cell r="H5232">
            <v>1</v>
          </cell>
          <cell r="I5232" t="str">
            <v>PCE</v>
          </cell>
        </row>
        <row r="5233">
          <cell r="C5233">
            <v>6226108</v>
          </cell>
          <cell r="D5233" t="str">
            <v>A</v>
          </cell>
          <cell r="E5233">
            <v>503.58</v>
          </cell>
          <cell r="F5233" t="str">
            <v>EUR</v>
          </cell>
          <cell r="G5233">
            <v>45383</v>
          </cell>
          <cell r="H5233">
            <v>1</v>
          </cell>
          <cell r="I5233" t="str">
            <v>PCE</v>
          </cell>
        </row>
        <row r="5234">
          <cell r="C5234">
            <v>6226120</v>
          </cell>
          <cell r="D5234" t="str">
            <v>A</v>
          </cell>
          <cell r="E5234">
            <v>400.98</v>
          </cell>
          <cell r="F5234" t="str">
            <v>EUR</v>
          </cell>
          <cell r="G5234">
            <v>45383</v>
          </cell>
          <cell r="H5234">
            <v>1</v>
          </cell>
          <cell r="I5234" t="str">
            <v>PCE</v>
          </cell>
        </row>
        <row r="5235">
          <cell r="C5235">
            <v>6226122</v>
          </cell>
          <cell r="D5235" t="str">
            <v>A</v>
          </cell>
          <cell r="E5235">
            <v>457.02</v>
          </cell>
          <cell r="F5235" t="str">
            <v>EUR</v>
          </cell>
          <cell r="G5235">
            <v>45383</v>
          </cell>
          <cell r="H5235">
            <v>1</v>
          </cell>
          <cell r="I5235" t="str">
            <v>PCE</v>
          </cell>
        </row>
        <row r="5236">
          <cell r="C5236">
            <v>6226124</v>
          </cell>
          <cell r="D5236" t="str">
            <v>A</v>
          </cell>
          <cell r="E5236">
            <v>517.38</v>
          </cell>
          <cell r="F5236" t="str">
            <v>EUR</v>
          </cell>
          <cell r="G5236">
            <v>45383</v>
          </cell>
          <cell r="H5236">
            <v>1</v>
          </cell>
          <cell r="I5236" t="str">
            <v>PCE</v>
          </cell>
        </row>
        <row r="5237">
          <cell r="C5237">
            <v>6226126</v>
          </cell>
          <cell r="D5237" t="str">
            <v>A</v>
          </cell>
          <cell r="E5237">
            <v>543.29999999999995</v>
          </cell>
          <cell r="F5237" t="str">
            <v>EUR</v>
          </cell>
          <cell r="G5237">
            <v>45383</v>
          </cell>
          <cell r="H5237">
            <v>1</v>
          </cell>
          <cell r="I5237" t="str">
            <v>PCE</v>
          </cell>
        </row>
        <row r="5238">
          <cell r="C5238">
            <v>6226128</v>
          </cell>
          <cell r="D5238" t="str">
            <v>A</v>
          </cell>
          <cell r="E5238">
            <v>572.20000000000005</v>
          </cell>
          <cell r="F5238" t="str">
            <v>EUR</v>
          </cell>
          <cell r="G5238">
            <v>45383</v>
          </cell>
          <cell r="H5238">
            <v>1</v>
          </cell>
          <cell r="I5238" t="str">
            <v>PCE</v>
          </cell>
        </row>
        <row r="5239">
          <cell r="C5239">
            <v>6226130</v>
          </cell>
          <cell r="D5239" t="str">
            <v>A</v>
          </cell>
          <cell r="E5239">
            <v>629.46</v>
          </cell>
          <cell r="F5239" t="str">
            <v>EUR</v>
          </cell>
          <cell r="G5239">
            <v>45383</v>
          </cell>
          <cell r="H5239">
            <v>1</v>
          </cell>
          <cell r="I5239" t="str">
            <v>PCE</v>
          </cell>
        </row>
        <row r="5240">
          <cell r="C5240">
            <v>6226132</v>
          </cell>
          <cell r="D5240" t="str">
            <v>A</v>
          </cell>
          <cell r="E5240">
            <v>692.5</v>
          </cell>
          <cell r="F5240" t="str">
            <v>EUR</v>
          </cell>
          <cell r="G5240">
            <v>45383</v>
          </cell>
          <cell r="H5240">
            <v>1</v>
          </cell>
          <cell r="I5240" t="str">
            <v>PCE</v>
          </cell>
        </row>
        <row r="5241">
          <cell r="C5241">
            <v>6226134</v>
          </cell>
          <cell r="D5241" t="str">
            <v>A</v>
          </cell>
          <cell r="E5241">
            <v>789.51</v>
          </cell>
          <cell r="F5241" t="str">
            <v>EUR</v>
          </cell>
          <cell r="G5241">
            <v>45383</v>
          </cell>
          <cell r="H5241">
            <v>1</v>
          </cell>
          <cell r="I5241" t="str">
            <v>PCE</v>
          </cell>
        </row>
        <row r="5242">
          <cell r="C5242">
            <v>6226136</v>
          </cell>
          <cell r="D5242" t="str">
            <v>A</v>
          </cell>
          <cell r="E5242">
            <v>837.79</v>
          </cell>
          <cell r="F5242" t="str">
            <v>EUR</v>
          </cell>
          <cell r="G5242">
            <v>45383</v>
          </cell>
          <cell r="H5242">
            <v>1</v>
          </cell>
          <cell r="I5242" t="str">
            <v>PCE</v>
          </cell>
        </row>
        <row r="5243">
          <cell r="C5243">
            <v>6226138</v>
          </cell>
          <cell r="D5243" t="str">
            <v>A</v>
          </cell>
          <cell r="E5243">
            <v>921.68</v>
          </cell>
          <cell r="F5243" t="str">
            <v>EUR</v>
          </cell>
          <cell r="G5243">
            <v>45383</v>
          </cell>
          <cell r="H5243">
            <v>1</v>
          </cell>
          <cell r="I5243" t="str">
            <v>PCE</v>
          </cell>
        </row>
        <row r="5244">
          <cell r="C5244">
            <v>6226142</v>
          </cell>
          <cell r="D5244" t="str">
            <v>A</v>
          </cell>
          <cell r="E5244">
            <v>1055.8</v>
          </cell>
          <cell r="F5244" t="str">
            <v>EUR</v>
          </cell>
          <cell r="G5244">
            <v>45383</v>
          </cell>
          <cell r="H5244">
            <v>1</v>
          </cell>
          <cell r="I5244" t="str">
            <v>PCE</v>
          </cell>
        </row>
        <row r="5245">
          <cell r="C5245">
            <v>6226160</v>
          </cell>
          <cell r="D5245" t="str">
            <v>A</v>
          </cell>
          <cell r="E5245">
            <v>448.22</v>
          </cell>
          <cell r="F5245" t="str">
            <v>EUR</v>
          </cell>
          <cell r="G5245">
            <v>45383</v>
          </cell>
          <cell r="H5245">
            <v>1</v>
          </cell>
          <cell r="I5245" t="str">
            <v>PCE</v>
          </cell>
        </row>
        <row r="5246">
          <cell r="C5246">
            <v>6226162</v>
          </cell>
          <cell r="D5246" t="str">
            <v>A</v>
          </cell>
          <cell r="E5246">
            <v>510.92</v>
          </cell>
          <cell r="F5246" t="str">
            <v>EUR</v>
          </cell>
          <cell r="G5246">
            <v>45383</v>
          </cell>
          <cell r="H5246">
            <v>1</v>
          </cell>
          <cell r="I5246" t="str">
            <v>PCE</v>
          </cell>
        </row>
        <row r="5247">
          <cell r="C5247">
            <v>6226164</v>
          </cell>
          <cell r="D5247" t="str">
            <v>A</v>
          </cell>
          <cell r="E5247">
            <v>578.36</v>
          </cell>
          <cell r="F5247" t="str">
            <v>EUR</v>
          </cell>
          <cell r="G5247">
            <v>45383</v>
          </cell>
          <cell r="H5247">
            <v>1</v>
          </cell>
          <cell r="I5247" t="str">
            <v>PCE</v>
          </cell>
        </row>
        <row r="5248">
          <cell r="C5248">
            <v>6226166</v>
          </cell>
          <cell r="D5248" t="str">
            <v>A</v>
          </cell>
          <cell r="E5248">
            <v>639.66</v>
          </cell>
          <cell r="F5248" t="str">
            <v>EUR</v>
          </cell>
          <cell r="G5248">
            <v>45383</v>
          </cell>
          <cell r="H5248">
            <v>1</v>
          </cell>
          <cell r="I5248" t="str">
            <v>PCE</v>
          </cell>
        </row>
        <row r="5249">
          <cell r="C5249">
            <v>6226168</v>
          </cell>
          <cell r="D5249" t="str">
            <v>A</v>
          </cell>
          <cell r="E5249">
            <v>742.02</v>
          </cell>
          <cell r="F5249" t="str">
            <v>EUR</v>
          </cell>
          <cell r="G5249">
            <v>45383</v>
          </cell>
          <cell r="H5249">
            <v>1</v>
          </cell>
          <cell r="I5249" t="str">
            <v>PCE</v>
          </cell>
        </row>
        <row r="5250">
          <cell r="C5250">
            <v>6226180</v>
          </cell>
          <cell r="D5250" t="str">
            <v>A</v>
          </cell>
          <cell r="E5250">
            <v>537.84</v>
          </cell>
          <cell r="F5250" t="str">
            <v>EUR</v>
          </cell>
          <cell r="G5250">
            <v>45383</v>
          </cell>
          <cell r="H5250">
            <v>1</v>
          </cell>
          <cell r="I5250" t="str">
            <v>PCE</v>
          </cell>
        </row>
        <row r="5251">
          <cell r="C5251">
            <v>6226182</v>
          </cell>
          <cell r="D5251" t="str">
            <v>A</v>
          </cell>
          <cell r="E5251">
            <v>613.15</v>
          </cell>
          <cell r="F5251" t="str">
            <v>EUR</v>
          </cell>
          <cell r="G5251">
            <v>45383</v>
          </cell>
          <cell r="H5251">
            <v>1</v>
          </cell>
          <cell r="I5251" t="str">
            <v>PCE</v>
          </cell>
        </row>
        <row r="5252">
          <cell r="C5252">
            <v>6226184</v>
          </cell>
          <cell r="D5252" t="str">
            <v>A</v>
          </cell>
          <cell r="E5252">
            <v>694.09</v>
          </cell>
          <cell r="F5252" t="str">
            <v>EUR</v>
          </cell>
          <cell r="G5252">
            <v>45383</v>
          </cell>
          <cell r="H5252">
            <v>1</v>
          </cell>
          <cell r="I5252" t="str">
            <v>PCE</v>
          </cell>
        </row>
        <row r="5253">
          <cell r="C5253">
            <v>6226186</v>
          </cell>
          <cell r="D5253" t="str">
            <v>A</v>
          </cell>
          <cell r="E5253">
            <v>767.63</v>
          </cell>
          <cell r="F5253" t="str">
            <v>EUR</v>
          </cell>
          <cell r="G5253">
            <v>45383</v>
          </cell>
          <cell r="H5253">
            <v>1</v>
          </cell>
          <cell r="I5253" t="str">
            <v>PCE</v>
          </cell>
        </row>
        <row r="5254">
          <cell r="C5254">
            <v>6226188</v>
          </cell>
          <cell r="D5254" t="str">
            <v>A</v>
          </cell>
          <cell r="E5254">
            <v>844.47</v>
          </cell>
          <cell r="F5254" t="str">
            <v>EUR</v>
          </cell>
          <cell r="G5254">
            <v>45383</v>
          </cell>
          <cell r="H5254">
            <v>1</v>
          </cell>
          <cell r="I5254" t="str">
            <v>PCE</v>
          </cell>
        </row>
        <row r="5255">
          <cell r="C5255">
            <v>6226310</v>
          </cell>
          <cell r="D5255" t="str">
            <v>A</v>
          </cell>
          <cell r="E5255">
            <v>288.72000000000003</v>
          </cell>
          <cell r="F5255" t="str">
            <v>EUR</v>
          </cell>
          <cell r="G5255">
            <v>45383</v>
          </cell>
          <cell r="H5255">
            <v>1</v>
          </cell>
          <cell r="I5255" t="str">
            <v>PCE</v>
          </cell>
        </row>
        <row r="5256">
          <cell r="C5256">
            <v>6226312</v>
          </cell>
          <cell r="D5256" t="str">
            <v>A</v>
          </cell>
          <cell r="E5256">
            <v>329.1</v>
          </cell>
          <cell r="F5256" t="str">
            <v>EUR</v>
          </cell>
          <cell r="G5256">
            <v>45383</v>
          </cell>
          <cell r="H5256">
            <v>1</v>
          </cell>
          <cell r="I5256" t="str">
            <v>PCE</v>
          </cell>
        </row>
        <row r="5257">
          <cell r="C5257">
            <v>6226314</v>
          </cell>
          <cell r="D5257" t="str">
            <v>A</v>
          </cell>
          <cell r="E5257">
            <v>372.6</v>
          </cell>
          <cell r="F5257" t="str">
            <v>EUR</v>
          </cell>
          <cell r="G5257">
            <v>45383</v>
          </cell>
          <cell r="H5257">
            <v>1</v>
          </cell>
          <cell r="I5257" t="str">
            <v>PCE</v>
          </cell>
        </row>
        <row r="5258">
          <cell r="C5258">
            <v>6226316</v>
          </cell>
          <cell r="D5258" t="str">
            <v>A</v>
          </cell>
          <cell r="E5258">
            <v>412.03</v>
          </cell>
          <cell r="F5258" t="str">
            <v>EUR</v>
          </cell>
          <cell r="G5258">
            <v>45383</v>
          </cell>
          <cell r="H5258">
            <v>1</v>
          </cell>
          <cell r="I5258" t="str">
            <v>PCE</v>
          </cell>
        </row>
        <row r="5259">
          <cell r="C5259">
            <v>6226318</v>
          </cell>
          <cell r="D5259" t="str">
            <v>A</v>
          </cell>
          <cell r="E5259">
            <v>453.18</v>
          </cell>
          <cell r="F5259" t="str">
            <v>EUR</v>
          </cell>
          <cell r="G5259">
            <v>45383</v>
          </cell>
          <cell r="H5259">
            <v>1</v>
          </cell>
          <cell r="I5259" t="str">
            <v>PCE</v>
          </cell>
        </row>
        <row r="5260">
          <cell r="C5260">
            <v>6226330</v>
          </cell>
          <cell r="D5260" t="str">
            <v>A</v>
          </cell>
          <cell r="E5260">
            <v>360.86</v>
          </cell>
          <cell r="F5260" t="str">
            <v>EUR</v>
          </cell>
          <cell r="G5260">
            <v>45383</v>
          </cell>
          <cell r="H5260">
            <v>1</v>
          </cell>
          <cell r="I5260" t="str">
            <v>PCE</v>
          </cell>
        </row>
        <row r="5261">
          <cell r="C5261">
            <v>6226332</v>
          </cell>
          <cell r="D5261" t="str">
            <v>A</v>
          </cell>
          <cell r="E5261">
            <v>411.34</v>
          </cell>
          <cell r="F5261" t="str">
            <v>EUR</v>
          </cell>
          <cell r="G5261">
            <v>45383</v>
          </cell>
          <cell r="H5261">
            <v>1</v>
          </cell>
          <cell r="I5261" t="str">
            <v>PCE</v>
          </cell>
        </row>
        <row r="5262">
          <cell r="C5262">
            <v>6226334</v>
          </cell>
          <cell r="D5262" t="str">
            <v>A</v>
          </cell>
          <cell r="E5262">
            <v>465.65</v>
          </cell>
          <cell r="F5262" t="str">
            <v>EUR</v>
          </cell>
          <cell r="G5262">
            <v>45383</v>
          </cell>
          <cell r="H5262">
            <v>1</v>
          </cell>
          <cell r="I5262" t="str">
            <v>PCE</v>
          </cell>
        </row>
        <row r="5263">
          <cell r="C5263">
            <v>6226336</v>
          </cell>
          <cell r="D5263" t="str">
            <v>A</v>
          </cell>
          <cell r="E5263">
            <v>488.93</v>
          </cell>
          <cell r="F5263" t="str">
            <v>EUR</v>
          </cell>
          <cell r="G5263">
            <v>45383</v>
          </cell>
          <cell r="H5263">
            <v>1</v>
          </cell>
          <cell r="I5263" t="str">
            <v>PCE</v>
          </cell>
        </row>
        <row r="5264">
          <cell r="C5264">
            <v>6226338</v>
          </cell>
          <cell r="D5264" t="str">
            <v>A</v>
          </cell>
          <cell r="E5264">
            <v>514.96</v>
          </cell>
          <cell r="F5264" t="str">
            <v>EUR</v>
          </cell>
          <cell r="G5264">
            <v>45383</v>
          </cell>
          <cell r="H5264">
            <v>1</v>
          </cell>
          <cell r="I5264" t="str">
            <v>PCE</v>
          </cell>
        </row>
        <row r="5265">
          <cell r="C5265">
            <v>6226340</v>
          </cell>
          <cell r="D5265" t="str">
            <v>A</v>
          </cell>
          <cell r="E5265">
            <v>566.51</v>
          </cell>
          <cell r="F5265" t="str">
            <v>EUR</v>
          </cell>
          <cell r="G5265">
            <v>45383</v>
          </cell>
          <cell r="H5265">
            <v>1</v>
          </cell>
          <cell r="I5265" t="str">
            <v>PCE</v>
          </cell>
        </row>
        <row r="5266">
          <cell r="C5266">
            <v>6226361</v>
          </cell>
          <cell r="D5266" t="str">
            <v>A</v>
          </cell>
          <cell r="E5266">
            <v>404.61</v>
          </cell>
          <cell r="F5266" t="str">
            <v>EUR</v>
          </cell>
          <cell r="G5266">
            <v>45383</v>
          </cell>
          <cell r="H5266">
            <v>1</v>
          </cell>
          <cell r="I5266" t="str">
            <v>PCE</v>
          </cell>
        </row>
        <row r="5267">
          <cell r="C5267">
            <v>6226363</v>
          </cell>
          <cell r="D5267" t="str">
            <v>A</v>
          </cell>
          <cell r="E5267">
            <v>461.18</v>
          </cell>
          <cell r="F5267" t="str">
            <v>EUR</v>
          </cell>
          <cell r="G5267">
            <v>45383</v>
          </cell>
          <cell r="H5267">
            <v>1</v>
          </cell>
          <cell r="I5267" t="str">
            <v>PCE</v>
          </cell>
        </row>
        <row r="5268">
          <cell r="C5268">
            <v>6226365</v>
          </cell>
          <cell r="D5268" t="str">
            <v>A</v>
          </cell>
          <cell r="E5268">
            <v>522.1</v>
          </cell>
          <cell r="F5268" t="str">
            <v>EUR</v>
          </cell>
          <cell r="G5268">
            <v>45383</v>
          </cell>
          <cell r="H5268">
            <v>1</v>
          </cell>
          <cell r="I5268" t="str">
            <v>PCE</v>
          </cell>
        </row>
        <row r="5269">
          <cell r="C5269">
            <v>6226367</v>
          </cell>
          <cell r="D5269" t="str">
            <v>A</v>
          </cell>
          <cell r="E5269">
            <v>577.41</v>
          </cell>
          <cell r="F5269" t="str">
            <v>EUR</v>
          </cell>
          <cell r="G5269">
            <v>45383</v>
          </cell>
          <cell r="H5269">
            <v>1</v>
          </cell>
          <cell r="I5269" t="str">
            <v>PCE</v>
          </cell>
        </row>
        <row r="5270">
          <cell r="C5270">
            <v>6226369</v>
          </cell>
          <cell r="D5270" t="str">
            <v>A</v>
          </cell>
          <cell r="E5270">
            <v>669.81</v>
          </cell>
          <cell r="F5270" t="str">
            <v>EUR</v>
          </cell>
          <cell r="G5270">
            <v>45383</v>
          </cell>
          <cell r="H5270">
            <v>1</v>
          </cell>
          <cell r="I5270" t="str">
            <v>PCE</v>
          </cell>
        </row>
        <row r="5271">
          <cell r="C5271">
            <v>6226381</v>
          </cell>
          <cell r="D5271" t="str">
            <v>A</v>
          </cell>
          <cell r="E5271">
            <v>485.48</v>
          </cell>
          <cell r="F5271" t="str">
            <v>EUR</v>
          </cell>
          <cell r="G5271">
            <v>45383</v>
          </cell>
          <cell r="H5271">
            <v>1</v>
          </cell>
          <cell r="I5271" t="str">
            <v>PCE</v>
          </cell>
        </row>
        <row r="5272">
          <cell r="C5272">
            <v>6226383</v>
          </cell>
          <cell r="D5272" t="str">
            <v>A</v>
          </cell>
          <cell r="E5272">
            <v>553.5</v>
          </cell>
          <cell r="F5272" t="str">
            <v>EUR</v>
          </cell>
          <cell r="G5272">
            <v>45383</v>
          </cell>
          <cell r="H5272">
            <v>1</v>
          </cell>
          <cell r="I5272" t="str">
            <v>PCE</v>
          </cell>
        </row>
        <row r="5273">
          <cell r="C5273">
            <v>6226385</v>
          </cell>
          <cell r="D5273" t="str">
            <v>A</v>
          </cell>
          <cell r="E5273">
            <v>626.58000000000004</v>
          </cell>
          <cell r="F5273" t="str">
            <v>EUR</v>
          </cell>
          <cell r="G5273">
            <v>45383</v>
          </cell>
          <cell r="H5273">
            <v>1</v>
          </cell>
          <cell r="I5273" t="str">
            <v>PCE</v>
          </cell>
        </row>
        <row r="5274">
          <cell r="C5274">
            <v>6226387</v>
          </cell>
          <cell r="D5274" t="str">
            <v>A</v>
          </cell>
          <cell r="E5274">
            <v>692.91</v>
          </cell>
          <cell r="F5274" t="str">
            <v>EUR</v>
          </cell>
          <cell r="G5274">
            <v>45383</v>
          </cell>
          <cell r="H5274">
            <v>1</v>
          </cell>
          <cell r="I5274" t="str">
            <v>PCE</v>
          </cell>
        </row>
        <row r="5275">
          <cell r="C5275">
            <v>6226389</v>
          </cell>
          <cell r="D5275" t="str">
            <v>A</v>
          </cell>
          <cell r="E5275">
            <v>762.27</v>
          </cell>
          <cell r="F5275" t="str">
            <v>EUR</v>
          </cell>
          <cell r="G5275">
            <v>45383</v>
          </cell>
          <cell r="H5275">
            <v>1</v>
          </cell>
          <cell r="I5275" t="str">
            <v>PCE</v>
          </cell>
        </row>
        <row r="5276">
          <cell r="C5276">
            <v>6227023</v>
          </cell>
          <cell r="D5276" t="str">
            <v>A</v>
          </cell>
          <cell r="E5276">
            <v>108.94</v>
          </cell>
          <cell r="F5276" t="str">
            <v>EUR</v>
          </cell>
          <cell r="G5276">
            <v>45383</v>
          </cell>
          <cell r="H5276">
            <v>1</v>
          </cell>
          <cell r="I5276" t="str">
            <v>MTR</v>
          </cell>
        </row>
        <row r="5277">
          <cell r="C5277">
            <v>6227031</v>
          </cell>
          <cell r="D5277" t="str">
            <v>A</v>
          </cell>
          <cell r="E5277">
            <v>111.86</v>
          </cell>
          <cell r="F5277" t="str">
            <v>EUR</v>
          </cell>
          <cell r="G5277">
            <v>45383</v>
          </cell>
          <cell r="H5277">
            <v>1</v>
          </cell>
          <cell r="I5277" t="str">
            <v>MTR</v>
          </cell>
        </row>
        <row r="5278">
          <cell r="C5278">
            <v>6227058</v>
          </cell>
          <cell r="D5278" t="str">
            <v>A</v>
          </cell>
          <cell r="E5278">
            <v>103.61</v>
          </cell>
          <cell r="F5278" t="str">
            <v>EUR</v>
          </cell>
          <cell r="G5278">
            <v>45383</v>
          </cell>
          <cell r="H5278">
            <v>1</v>
          </cell>
          <cell r="I5278" t="str">
            <v>MTR</v>
          </cell>
        </row>
        <row r="5279">
          <cell r="C5279">
            <v>6227066</v>
          </cell>
          <cell r="D5279" t="str">
            <v>A</v>
          </cell>
          <cell r="E5279">
            <v>113.87</v>
          </cell>
          <cell r="F5279" t="str">
            <v>EUR</v>
          </cell>
          <cell r="G5279">
            <v>45383</v>
          </cell>
          <cell r="H5279">
            <v>1</v>
          </cell>
          <cell r="I5279" t="str">
            <v>MTR</v>
          </cell>
        </row>
        <row r="5280">
          <cell r="C5280">
            <v>6227074</v>
          </cell>
          <cell r="D5280" t="str">
            <v>A</v>
          </cell>
          <cell r="E5280">
            <v>119.55</v>
          </cell>
          <cell r="F5280" t="str">
            <v>EUR</v>
          </cell>
          <cell r="G5280">
            <v>45383</v>
          </cell>
          <cell r="H5280">
            <v>1</v>
          </cell>
          <cell r="I5280" t="str">
            <v>MTR</v>
          </cell>
        </row>
        <row r="5281">
          <cell r="C5281">
            <v>6227120</v>
          </cell>
          <cell r="D5281" t="str">
            <v>A</v>
          </cell>
          <cell r="E5281">
            <v>114.32</v>
          </cell>
          <cell r="F5281" t="str">
            <v>EUR</v>
          </cell>
          <cell r="G5281">
            <v>45383</v>
          </cell>
          <cell r="H5281">
            <v>1</v>
          </cell>
          <cell r="I5281" t="str">
            <v>MTR</v>
          </cell>
        </row>
        <row r="5282">
          <cell r="C5282">
            <v>6227139</v>
          </cell>
          <cell r="D5282" t="str">
            <v>A</v>
          </cell>
          <cell r="E5282">
            <v>125.27</v>
          </cell>
          <cell r="F5282" t="str">
            <v>EUR</v>
          </cell>
          <cell r="G5282">
            <v>45383</v>
          </cell>
          <cell r="H5282">
            <v>1</v>
          </cell>
          <cell r="I5282" t="str">
            <v>MTR</v>
          </cell>
        </row>
        <row r="5283">
          <cell r="C5283">
            <v>6227147</v>
          </cell>
          <cell r="D5283" t="str">
            <v>A</v>
          </cell>
          <cell r="E5283">
            <v>132.5</v>
          </cell>
          <cell r="F5283" t="str">
            <v>EUR</v>
          </cell>
          <cell r="G5283">
            <v>45383</v>
          </cell>
          <cell r="H5283">
            <v>1</v>
          </cell>
          <cell r="I5283" t="str">
            <v>MTR</v>
          </cell>
        </row>
        <row r="5284">
          <cell r="C5284">
            <v>6227155</v>
          </cell>
          <cell r="D5284" t="str">
            <v>A</v>
          </cell>
          <cell r="E5284">
            <v>140.6</v>
          </cell>
          <cell r="F5284" t="str">
            <v>EUR</v>
          </cell>
          <cell r="G5284">
            <v>45383</v>
          </cell>
          <cell r="H5284">
            <v>1</v>
          </cell>
          <cell r="I5284" t="str">
            <v>MTR</v>
          </cell>
        </row>
        <row r="5285">
          <cell r="C5285">
            <v>6227163</v>
          </cell>
          <cell r="D5285" t="str">
            <v>A</v>
          </cell>
          <cell r="E5285">
            <v>145.35</v>
          </cell>
          <cell r="F5285" t="str">
            <v>EUR</v>
          </cell>
          <cell r="G5285">
            <v>45383</v>
          </cell>
          <cell r="H5285">
            <v>1</v>
          </cell>
          <cell r="I5285" t="str">
            <v>MTR</v>
          </cell>
        </row>
        <row r="5286">
          <cell r="C5286">
            <v>6227172</v>
          </cell>
          <cell r="D5286" t="str">
            <v>A</v>
          </cell>
          <cell r="E5286">
            <v>495.26</v>
          </cell>
          <cell r="F5286" t="str">
            <v>EUR</v>
          </cell>
          <cell r="G5286">
            <v>45383</v>
          </cell>
          <cell r="H5286">
            <v>1</v>
          </cell>
          <cell r="I5286" t="str">
            <v>MTR</v>
          </cell>
        </row>
        <row r="5287">
          <cell r="C5287">
            <v>6227174</v>
          </cell>
          <cell r="D5287" t="str">
            <v>A</v>
          </cell>
          <cell r="E5287">
            <v>505.63</v>
          </cell>
          <cell r="F5287" t="str">
            <v>EUR</v>
          </cell>
          <cell r="G5287">
            <v>45383</v>
          </cell>
          <cell r="H5287">
            <v>1</v>
          </cell>
          <cell r="I5287" t="str">
            <v>MTR</v>
          </cell>
        </row>
        <row r="5288">
          <cell r="C5288">
            <v>6227176</v>
          </cell>
          <cell r="D5288" t="str">
            <v>A</v>
          </cell>
          <cell r="E5288">
            <v>536.72</v>
          </cell>
          <cell r="F5288" t="str">
            <v>EUR</v>
          </cell>
          <cell r="G5288">
            <v>45383</v>
          </cell>
          <cell r="H5288">
            <v>1</v>
          </cell>
          <cell r="I5288" t="str">
            <v>MTR</v>
          </cell>
        </row>
        <row r="5289">
          <cell r="C5289">
            <v>6227178</v>
          </cell>
          <cell r="D5289" t="str">
            <v>A</v>
          </cell>
          <cell r="E5289">
            <v>555.98</v>
          </cell>
          <cell r="F5289" t="str">
            <v>EUR</v>
          </cell>
          <cell r="G5289">
            <v>45383</v>
          </cell>
          <cell r="H5289">
            <v>1</v>
          </cell>
          <cell r="I5289" t="str">
            <v>MTR</v>
          </cell>
        </row>
        <row r="5290">
          <cell r="C5290">
            <v>6227360</v>
          </cell>
          <cell r="D5290" t="str">
            <v>A</v>
          </cell>
          <cell r="E5290">
            <v>117.5</v>
          </cell>
          <cell r="F5290" t="str">
            <v>EUR</v>
          </cell>
          <cell r="G5290">
            <v>45383</v>
          </cell>
          <cell r="H5290">
            <v>1</v>
          </cell>
          <cell r="I5290" t="str">
            <v>MTR</v>
          </cell>
        </row>
        <row r="5291">
          <cell r="C5291">
            <v>6227362</v>
          </cell>
          <cell r="D5291" t="str">
            <v>A</v>
          </cell>
          <cell r="E5291">
            <v>159.13999999999999</v>
          </cell>
          <cell r="F5291" t="str">
            <v>EUR</v>
          </cell>
          <cell r="G5291">
            <v>45383</v>
          </cell>
          <cell r="H5291">
            <v>1</v>
          </cell>
          <cell r="I5291" t="str">
            <v>MTR</v>
          </cell>
        </row>
        <row r="5292">
          <cell r="C5292">
            <v>6227364</v>
          </cell>
          <cell r="D5292" t="str">
            <v>A</v>
          </cell>
          <cell r="E5292">
            <v>188.66</v>
          </cell>
          <cell r="F5292" t="str">
            <v>EUR</v>
          </cell>
          <cell r="G5292">
            <v>45383</v>
          </cell>
          <cell r="H5292">
            <v>1</v>
          </cell>
          <cell r="I5292" t="str">
            <v>MTR</v>
          </cell>
        </row>
        <row r="5293">
          <cell r="C5293">
            <v>6227366</v>
          </cell>
          <cell r="D5293" t="str">
            <v>A</v>
          </cell>
          <cell r="E5293">
            <v>303.17</v>
          </cell>
          <cell r="F5293" t="str">
            <v>EUR</v>
          </cell>
          <cell r="G5293">
            <v>45383</v>
          </cell>
          <cell r="H5293">
            <v>1</v>
          </cell>
          <cell r="I5293" t="str">
            <v>MTR</v>
          </cell>
        </row>
        <row r="5294">
          <cell r="C5294">
            <v>6227368</v>
          </cell>
          <cell r="D5294" t="str">
            <v>A</v>
          </cell>
          <cell r="E5294">
            <v>330.62</v>
          </cell>
          <cell r="F5294" t="str">
            <v>EUR</v>
          </cell>
          <cell r="G5294">
            <v>45383</v>
          </cell>
          <cell r="H5294">
            <v>1</v>
          </cell>
          <cell r="I5294" t="str">
            <v>MTR</v>
          </cell>
        </row>
        <row r="5295">
          <cell r="C5295">
            <v>6227422</v>
          </cell>
          <cell r="D5295" t="str">
            <v>A</v>
          </cell>
          <cell r="E5295">
            <v>42.17</v>
          </cell>
          <cell r="F5295" t="str">
            <v>EUR</v>
          </cell>
          <cell r="G5295">
            <v>45383</v>
          </cell>
          <cell r="H5295">
            <v>1</v>
          </cell>
          <cell r="I5295" t="str">
            <v>MTR</v>
          </cell>
        </row>
        <row r="5296">
          <cell r="C5296">
            <v>6227430</v>
          </cell>
          <cell r="D5296" t="str">
            <v>A</v>
          </cell>
          <cell r="E5296">
            <v>47.5</v>
          </cell>
          <cell r="F5296" t="str">
            <v>EUR</v>
          </cell>
          <cell r="G5296">
            <v>45383</v>
          </cell>
          <cell r="H5296">
            <v>1</v>
          </cell>
          <cell r="I5296" t="str">
            <v>MTR</v>
          </cell>
        </row>
        <row r="5297">
          <cell r="C5297">
            <v>6227449</v>
          </cell>
          <cell r="D5297" t="str">
            <v>A</v>
          </cell>
          <cell r="E5297">
            <v>63.4</v>
          </cell>
          <cell r="F5297" t="str">
            <v>EUR</v>
          </cell>
          <cell r="G5297">
            <v>45383</v>
          </cell>
          <cell r="H5297">
            <v>1</v>
          </cell>
          <cell r="I5297" t="str">
            <v>MTR</v>
          </cell>
        </row>
        <row r="5298">
          <cell r="C5298">
            <v>6227457</v>
          </cell>
          <cell r="D5298" t="str">
            <v>A</v>
          </cell>
          <cell r="E5298">
            <v>81.5</v>
          </cell>
          <cell r="F5298" t="str">
            <v>EUR</v>
          </cell>
          <cell r="G5298">
            <v>45383</v>
          </cell>
          <cell r="H5298">
            <v>1</v>
          </cell>
          <cell r="I5298" t="str">
            <v>MTR</v>
          </cell>
        </row>
        <row r="5299">
          <cell r="C5299">
            <v>6227465</v>
          </cell>
          <cell r="D5299" t="str">
            <v>A</v>
          </cell>
          <cell r="E5299">
            <v>90.41</v>
          </cell>
          <cell r="F5299" t="str">
            <v>EUR</v>
          </cell>
          <cell r="G5299">
            <v>45383</v>
          </cell>
          <cell r="H5299">
            <v>1</v>
          </cell>
          <cell r="I5299" t="str">
            <v>MTR</v>
          </cell>
        </row>
        <row r="5300">
          <cell r="C5300">
            <v>6227600</v>
          </cell>
          <cell r="D5300" t="str">
            <v>A</v>
          </cell>
          <cell r="E5300">
            <v>48.61</v>
          </cell>
          <cell r="F5300" t="str">
            <v>EUR</v>
          </cell>
          <cell r="G5300">
            <v>45383</v>
          </cell>
          <cell r="H5300">
            <v>1</v>
          </cell>
          <cell r="I5300" t="str">
            <v>MTR</v>
          </cell>
        </row>
        <row r="5301">
          <cell r="C5301">
            <v>6227604</v>
          </cell>
          <cell r="D5301" t="str">
            <v>A</v>
          </cell>
          <cell r="E5301">
            <v>62.62</v>
          </cell>
          <cell r="F5301" t="str">
            <v>EUR</v>
          </cell>
          <cell r="G5301">
            <v>45383</v>
          </cell>
          <cell r="H5301">
            <v>1</v>
          </cell>
          <cell r="I5301" t="str">
            <v>MTR</v>
          </cell>
        </row>
        <row r="5302">
          <cell r="C5302">
            <v>6227608</v>
          </cell>
          <cell r="D5302" t="str">
            <v>A</v>
          </cell>
          <cell r="E5302">
            <v>81.97</v>
          </cell>
          <cell r="F5302" t="str">
            <v>EUR</v>
          </cell>
          <cell r="G5302">
            <v>45383</v>
          </cell>
          <cell r="H5302">
            <v>1</v>
          </cell>
          <cell r="I5302" t="str">
            <v>MTR</v>
          </cell>
        </row>
        <row r="5303">
          <cell r="C5303">
            <v>6227612</v>
          </cell>
          <cell r="D5303" t="str">
            <v>A</v>
          </cell>
          <cell r="E5303">
            <v>100.88</v>
          </cell>
          <cell r="F5303" t="str">
            <v>EUR</v>
          </cell>
          <cell r="G5303">
            <v>45383</v>
          </cell>
          <cell r="H5303">
            <v>1</v>
          </cell>
          <cell r="I5303" t="str">
            <v>MTR</v>
          </cell>
        </row>
        <row r="5304">
          <cell r="C5304">
            <v>6227616</v>
          </cell>
          <cell r="D5304" t="str">
            <v>A</v>
          </cell>
          <cell r="E5304">
            <v>104.93</v>
          </cell>
          <cell r="F5304" t="str">
            <v>EUR</v>
          </cell>
          <cell r="G5304">
            <v>45383</v>
          </cell>
          <cell r="H5304">
            <v>1</v>
          </cell>
          <cell r="I5304" t="str">
            <v>MTR</v>
          </cell>
        </row>
        <row r="5305">
          <cell r="C5305">
            <v>6227708</v>
          </cell>
          <cell r="D5305" t="str">
            <v>A</v>
          </cell>
          <cell r="E5305">
            <v>45.89</v>
          </cell>
          <cell r="F5305" t="str">
            <v>EUR</v>
          </cell>
          <cell r="G5305">
            <v>45383</v>
          </cell>
          <cell r="H5305">
            <v>1</v>
          </cell>
          <cell r="I5305" t="str">
            <v>PCE</v>
          </cell>
        </row>
        <row r="5306">
          <cell r="C5306">
            <v>6227716</v>
          </cell>
          <cell r="D5306" t="str">
            <v>A</v>
          </cell>
          <cell r="E5306">
            <v>54.53</v>
          </cell>
          <cell r="F5306" t="str">
            <v>EUR</v>
          </cell>
          <cell r="G5306">
            <v>45383</v>
          </cell>
          <cell r="H5306">
            <v>1</v>
          </cell>
          <cell r="I5306" t="str">
            <v>PCE</v>
          </cell>
        </row>
        <row r="5307">
          <cell r="C5307">
            <v>6227724</v>
          </cell>
          <cell r="D5307" t="str">
            <v>A</v>
          </cell>
          <cell r="E5307">
            <v>120.31</v>
          </cell>
          <cell r="F5307" t="str">
            <v>EUR</v>
          </cell>
          <cell r="G5307">
            <v>45383</v>
          </cell>
          <cell r="H5307">
            <v>1</v>
          </cell>
          <cell r="I5307" t="str">
            <v>PCE</v>
          </cell>
        </row>
        <row r="5308">
          <cell r="C5308">
            <v>6227832</v>
          </cell>
          <cell r="D5308" t="str">
            <v>A</v>
          </cell>
          <cell r="E5308">
            <v>72.75</v>
          </cell>
          <cell r="F5308" t="str">
            <v>EUR</v>
          </cell>
          <cell r="G5308">
            <v>45383</v>
          </cell>
          <cell r="H5308">
            <v>1</v>
          </cell>
          <cell r="I5308" t="str">
            <v>PCE</v>
          </cell>
        </row>
        <row r="5309">
          <cell r="C5309">
            <v>6227836</v>
          </cell>
          <cell r="D5309" t="str">
            <v>A</v>
          </cell>
          <cell r="E5309">
            <v>150.79</v>
          </cell>
          <cell r="F5309" t="str">
            <v>EUR</v>
          </cell>
          <cell r="G5309">
            <v>45383</v>
          </cell>
          <cell r="H5309">
            <v>1</v>
          </cell>
          <cell r="I5309" t="str">
            <v>PCE</v>
          </cell>
        </row>
        <row r="5310">
          <cell r="C5310">
            <v>6227856</v>
          </cell>
          <cell r="D5310" t="str">
            <v>A</v>
          </cell>
          <cell r="E5310">
            <v>100.3</v>
          </cell>
          <cell r="F5310" t="str">
            <v>EUR</v>
          </cell>
          <cell r="G5310">
            <v>45383</v>
          </cell>
          <cell r="H5310">
            <v>1</v>
          </cell>
          <cell r="I5310" t="str">
            <v>PCE</v>
          </cell>
        </row>
        <row r="5311">
          <cell r="C5311">
            <v>6227864</v>
          </cell>
          <cell r="D5311" t="str">
            <v>A</v>
          </cell>
          <cell r="E5311">
            <v>104.96</v>
          </cell>
          <cell r="F5311" t="str">
            <v>EUR</v>
          </cell>
          <cell r="G5311">
            <v>45383</v>
          </cell>
          <cell r="H5311">
            <v>1</v>
          </cell>
          <cell r="I5311" t="str">
            <v>PCE</v>
          </cell>
        </row>
        <row r="5312">
          <cell r="C5312">
            <v>6227868</v>
          </cell>
          <cell r="D5312" t="str">
            <v>A</v>
          </cell>
          <cell r="E5312">
            <v>172.65</v>
          </cell>
          <cell r="F5312" t="str">
            <v>EUR</v>
          </cell>
          <cell r="G5312">
            <v>45383</v>
          </cell>
          <cell r="H5312">
            <v>1</v>
          </cell>
          <cell r="I5312" t="str">
            <v>PCE</v>
          </cell>
        </row>
        <row r="5313">
          <cell r="C5313">
            <v>6227902</v>
          </cell>
          <cell r="D5313" t="str">
            <v>A</v>
          </cell>
          <cell r="E5313">
            <v>128.93</v>
          </cell>
          <cell r="F5313" t="str">
            <v>EUR</v>
          </cell>
          <cell r="G5313">
            <v>45383</v>
          </cell>
          <cell r="H5313">
            <v>1</v>
          </cell>
          <cell r="I5313" t="str">
            <v>PCE</v>
          </cell>
        </row>
        <row r="5314">
          <cell r="C5314">
            <v>6227910</v>
          </cell>
          <cell r="D5314" t="str">
            <v>A</v>
          </cell>
          <cell r="E5314">
            <v>131.52000000000001</v>
          </cell>
          <cell r="F5314" t="str">
            <v>EUR</v>
          </cell>
          <cell r="G5314">
            <v>45383</v>
          </cell>
          <cell r="H5314">
            <v>1</v>
          </cell>
          <cell r="I5314" t="str">
            <v>PCE</v>
          </cell>
        </row>
        <row r="5315">
          <cell r="C5315">
            <v>6227953</v>
          </cell>
          <cell r="D5315" t="str">
            <v>A</v>
          </cell>
          <cell r="E5315">
            <v>94.2</v>
          </cell>
          <cell r="F5315" t="str">
            <v>EUR</v>
          </cell>
          <cell r="G5315">
            <v>45383</v>
          </cell>
          <cell r="H5315">
            <v>1</v>
          </cell>
          <cell r="I5315" t="str">
            <v>PCE</v>
          </cell>
        </row>
        <row r="5316">
          <cell r="C5316">
            <v>6227961</v>
          </cell>
          <cell r="D5316" t="str">
            <v>A</v>
          </cell>
          <cell r="E5316">
            <v>117.43</v>
          </cell>
          <cell r="F5316" t="str">
            <v>EUR</v>
          </cell>
          <cell r="G5316">
            <v>45383</v>
          </cell>
          <cell r="H5316">
            <v>1</v>
          </cell>
          <cell r="I5316" t="str">
            <v>PCE</v>
          </cell>
        </row>
        <row r="5317">
          <cell r="C5317">
            <v>6227965</v>
          </cell>
          <cell r="D5317" t="str">
            <v>A</v>
          </cell>
          <cell r="E5317">
            <v>213.98</v>
          </cell>
          <cell r="F5317" t="str">
            <v>EUR</v>
          </cell>
          <cell r="G5317">
            <v>45383</v>
          </cell>
          <cell r="H5317">
            <v>1</v>
          </cell>
          <cell r="I5317" t="str">
            <v>PCE</v>
          </cell>
        </row>
        <row r="5318">
          <cell r="C5318">
            <v>6229336</v>
          </cell>
          <cell r="D5318" t="str">
            <v>A</v>
          </cell>
          <cell r="E5318">
            <v>388.47</v>
          </cell>
          <cell r="F5318" t="str">
            <v>EUR</v>
          </cell>
          <cell r="G5318">
            <v>45383</v>
          </cell>
          <cell r="H5318">
            <v>1</v>
          </cell>
          <cell r="I5318" t="str">
            <v>PCE</v>
          </cell>
        </row>
        <row r="5319">
          <cell r="C5319">
            <v>6229344</v>
          </cell>
          <cell r="D5319" t="str">
            <v>A</v>
          </cell>
          <cell r="E5319">
            <v>399.3</v>
          </cell>
          <cell r="F5319" t="str">
            <v>EUR</v>
          </cell>
          <cell r="G5319">
            <v>45383</v>
          </cell>
          <cell r="H5319">
            <v>1</v>
          </cell>
          <cell r="I5319" t="str">
            <v>PCE</v>
          </cell>
        </row>
        <row r="5320">
          <cell r="C5320">
            <v>6229352</v>
          </cell>
          <cell r="D5320" t="str">
            <v>A</v>
          </cell>
          <cell r="E5320">
            <v>411.78</v>
          </cell>
          <cell r="F5320" t="str">
            <v>EUR</v>
          </cell>
          <cell r="G5320">
            <v>45383</v>
          </cell>
          <cell r="H5320">
            <v>1</v>
          </cell>
          <cell r="I5320" t="str">
            <v>PCE</v>
          </cell>
        </row>
        <row r="5321">
          <cell r="C5321">
            <v>6229360</v>
          </cell>
          <cell r="D5321" t="str">
            <v>A</v>
          </cell>
          <cell r="E5321">
            <v>435.28</v>
          </cell>
          <cell r="F5321" t="str">
            <v>EUR</v>
          </cell>
          <cell r="G5321">
            <v>45383</v>
          </cell>
          <cell r="H5321">
            <v>1</v>
          </cell>
          <cell r="I5321" t="str">
            <v>PCE</v>
          </cell>
        </row>
        <row r="5322">
          <cell r="C5322">
            <v>6229379</v>
          </cell>
          <cell r="D5322" t="str">
            <v>A</v>
          </cell>
          <cell r="E5322">
            <v>439.39</v>
          </cell>
          <cell r="F5322" t="str">
            <v>EUR</v>
          </cell>
          <cell r="G5322">
            <v>45383</v>
          </cell>
          <cell r="H5322">
            <v>1</v>
          </cell>
          <cell r="I5322" t="str">
            <v>PCE</v>
          </cell>
        </row>
        <row r="5323">
          <cell r="C5323">
            <v>6229425</v>
          </cell>
          <cell r="D5323" t="str">
            <v>A</v>
          </cell>
          <cell r="E5323">
            <v>576.30999999999995</v>
          </cell>
          <cell r="F5323" t="str">
            <v>EUR</v>
          </cell>
          <cell r="G5323">
            <v>45383</v>
          </cell>
          <cell r="H5323">
            <v>1</v>
          </cell>
          <cell r="I5323" t="str">
            <v>PCE</v>
          </cell>
        </row>
        <row r="5324">
          <cell r="C5324">
            <v>6229433</v>
          </cell>
          <cell r="D5324" t="str">
            <v>A</v>
          </cell>
          <cell r="E5324">
            <v>594.91</v>
          </cell>
          <cell r="F5324" t="str">
            <v>EUR</v>
          </cell>
          <cell r="G5324">
            <v>45383</v>
          </cell>
          <cell r="H5324">
            <v>1</v>
          </cell>
          <cell r="I5324" t="str">
            <v>PCE</v>
          </cell>
        </row>
        <row r="5325">
          <cell r="C5325">
            <v>6229441</v>
          </cell>
          <cell r="D5325" t="str">
            <v>A</v>
          </cell>
          <cell r="E5325">
            <v>618.51</v>
          </cell>
          <cell r="F5325" t="str">
            <v>EUR</v>
          </cell>
          <cell r="G5325">
            <v>45383</v>
          </cell>
          <cell r="H5325">
            <v>1</v>
          </cell>
          <cell r="I5325" t="str">
            <v>PCE</v>
          </cell>
        </row>
        <row r="5326">
          <cell r="C5326">
            <v>6229468</v>
          </cell>
          <cell r="D5326" t="str">
            <v>A</v>
          </cell>
          <cell r="E5326">
            <v>640.13</v>
          </cell>
          <cell r="F5326" t="str">
            <v>EUR</v>
          </cell>
          <cell r="G5326">
            <v>45383</v>
          </cell>
          <cell r="H5326">
            <v>1</v>
          </cell>
          <cell r="I5326" t="str">
            <v>PCE</v>
          </cell>
        </row>
        <row r="5327">
          <cell r="C5327">
            <v>6229476</v>
          </cell>
          <cell r="D5327" t="str">
            <v>A</v>
          </cell>
          <cell r="E5327">
            <v>662.05</v>
          </cell>
          <cell r="F5327" t="str">
            <v>EUR</v>
          </cell>
          <cell r="G5327">
            <v>45383</v>
          </cell>
          <cell r="H5327">
            <v>1</v>
          </cell>
          <cell r="I5327" t="str">
            <v>PCE</v>
          </cell>
        </row>
        <row r="5328">
          <cell r="C5328">
            <v>6229727</v>
          </cell>
          <cell r="D5328" t="str">
            <v>A</v>
          </cell>
          <cell r="E5328">
            <v>1126.2</v>
          </cell>
          <cell r="F5328" t="str">
            <v>EUR</v>
          </cell>
          <cell r="G5328">
            <v>45383</v>
          </cell>
          <cell r="H5328">
            <v>1</v>
          </cell>
          <cell r="I5328" t="str">
            <v>PCE</v>
          </cell>
        </row>
        <row r="5329">
          <cell r="C5329">
            <v>6229735</v>
          </cell>
          <cell r="D5329" t="str">
            <v>A</v>
          </cell>
          <cell r="E5329">
            <v>1152.19</v>
          </cell>
          <cell r="F5329" t="str">
            <v>EUR</v>
          </cell>
          <cell r="G5329">
            <v>45383</v>
          </cell>
          <cell r="H5329">
            <v>1</v>
          </cell>
          <cell r="I5329" t="str">
            <v>PCE</v>
          </cell>
        </row>
        <row r="5330">
          <cell r="C5330">
            <v>6229743</v>
          </cell>
          <cell r="D5330" t="str">
            <v>A</v>
          </cell>
          <cell r="E5330">
            <v>1184.24</v>
          </cell>
          <cell r="F5330" t="str">
            <v>EUR</v>
          </cell>
          <cell r="G5330">
            <v>45383</v>
          </cell>
          <cell r="H5330">
            <v>1</v>
          </cell>
          <cell r="I5330" t="str">
            <v>PCE</v>
          </cell>
        </row>
        <row r="5331">
          <cell r="C5331">
            <v>6229751</v>
          </cell>
          <cell r="D5331" t="str">
            <v>A</v>
          </cell>
          <cell r="E5331">
            <v>1230.93</v>
          </cell>
          <cell r="F5331" t="str">
            <v>EUR</v>
          </cell>
          <cell r="G5331">
            <v>45383</v>
          </cell>
          <cell r="H5331">
            <v>1</v>
          </cell>
          <cell r="I5331" t="str">
            <v>PCE</v>
          </cell>
        </row>
        <row r="5332">
          <cell r="C5332">
            <v>6229778</v>
          </cell>
          <cell r="D5332" t="str">
            <v>A</v>
          </cell>
          <cell r="E5332">
            <v>1287.2</v>
          </cell>
          <cell r="F5332" t="str">
            <v>EUR</v>
          </cell>
          <cell r="G5332">
            <v>45383</v>
          </cell>
          <cell r="H5332">
            <v>1</v>
          </cell>
          <cell r="I5332" t="str">
            <v>PCE</v>
          </cell>
        </row>
        <row r="5333">
          <cell r="C5333">
            <v>6229820</v>
          </cell>
          <cell r="D5333" t="str">
            <v>A</v>
          </cell>
          <cell r="E5333">
            <v>2433.77</v>
          </cell>
          <cell r="F5333" t="str">
            <v>EUR</v>
          </cell>
          <cell r="G5333">
            <v>45383</v>
          </cell>
          <cell r="H5333">
            <v>1</v>
          </cell>
          <cell r="I5333" t="str">
            <v>PCE</v>
          </cell>
        </row>
        <row r="5334">
          <cell r="C5334">
            <v>6229822</v>
          </cell>
          <cell r="D5334" t="str">
            <v>A</v>
          </cell>
          <cell r="E5334">
            <v>2518.5300000000002</v>
          </cell>
          <cell r="F5334" t="str">
            <v>EUR</v>
          </cell>
          <cell r="G5334">
            <v>45383</v>
          </cell>
          <cell r="H5334">
            <v>1</v>
          </cell>
          <cell r="I5334" t="str">
            <v>PCE</v>
          </cell>
        </row>
        <row r="5335">
          <cell r="C5335">
            <v>6229824</v>
          </cell>
          <cell r="D5335" t="str">
            <v>A</v>
          </cell>
          <cell r="E5335">
            <v>2613.16</v>
          </cell>
          <cell r="F5335" t="str">
            <v>EUR</v>
          </cell>
          <cell r="G5335">
            <v>45383</v>
          </cell>
          <cell r="H5335">
            <v>1</v>
          </cell>
          <cell r="I5335" t="str">
            <v>PCE</v>
          </cell>
        </row>
        <row r="5336">
          <cell r="C5336">
            <v>6229826</v>
          </cell>
          <cell r="D5336" t="str">
            <v>A</v>
          </cell>
          <cell r="E5336">
            <v>2688.32</v>
          </cell>
          <cell r="F5336" t="str">
            <v>EUR</v>
          </cell>
          <cell r="G5336">
            <v>45383</v>
          </cell>
          <cell r="H5336">
            <v>1</v>
          </cell>
          <cell r="I5336" t="str">
            <v>PCE</v>
          </cell>
        </row>
        <row r="5337">
          <cell r="C5337">
            <v>6229828</v>
          </cell>
          <cell r="D5337" t="str">
            <v>A</v>
          </cell>
          <cell r="E5337">
            <v>2790.94</v>
          </cell>
          <cell r="F5337" t="str">
            <v>EUR</v>
          </cell>
          <cell r="G5337">
            <v>45383</v>
          </cell>
          <cell r="H5337">
            <v>1</v>
          </cell>
          <cell r="I5337" t="str">
            <v>PCE</v>
          </cell>
        </row>
        <row r="5338">
          <cell r="C5338">
            <v>6230423</v>
          </cell>
          <cell r="D5338" t="str">
            <v>A</v>
          </cell>
          <cell r="E5338">
            <v>681.33</v>
          </cell>
          <cell r="F5338" t="str">
            <v>EUR</v>
          </cell>
          <cell r="G5338">
            <v>45383</v>
          </cell>
          <cell r="H5338">
            <v>1</v>
          </cell>
          <cell r="I5338" t="str">
            <v>PCE</v>
          </cell>
        </row>
        <row r="5339">
          <cell r="C5339">
            <v>6230431</v>
          </cell>
          <cell r="D5339" t="str">
            <v>A</v>
          </cell>
          <cell r="E5339">
            <v>711.1</v>
          </cell>
          <cell r="F5339" t="str">
            <v>EUR</v>
          </cell>
          <cell r="G5339">
            <v>45383</v>
          </cell>
          <cell r="H5339">
            <v>1</v>
          </cell>
          <cell r="I5339" t="str">
            <v>PCE</v>
          </cell>
        </row>
        <row r="5340">
          <cell r="C5340">
            <v>6230458</v>
          </cell>
          <cell r="D5340" t="str">
            <v>A</v>
          </cell>
          <cell r="E5340">
            <v>723.48</v>
          </cell>
          <cell r="F5340" t="str">
            <v>EUR</v>
          </cell>
          <cell r="G5340">
            <v>45383</v>
          </cell>
          <cell r="H5340">
            <v>1</v>
          </cell>
          <cell r="I5340" t="str">
            <v>PCE</v>
          </cell>
        </row>
        <row r="5341">
          <cell r="C5341">
            <v>6230466</v>
          </cell>
          <cell r="D5341" t="str">
            <v>A</v>
          </cell>
          <cell r="E5341">
            <v>731.69</v>
          </cell>
          <cell r="F5341" t="str">
            <v>EUR</v>
          </cell>
          <cell r="G5341">
            <v>45383</v>
          </cell>
          <cell r="H5341">
            <v>1</v>
          </cell>
          <cell r="I5341" t="str">
            <v>PCE</v>
          </cell>
        </row>
        <row r="5342">
          <cell r="C5342">
            <v>6230474</v>
          </cell>
          <cell r="D5342" t="str">
            <v>A</v>
          </cell>
          <cell r="E5342">
            <v>745.39</v>
          </cell>
          <cell r="F5342" t="str">
            <v>EUR</v>
          </cell>
          <cell r="G5342">
            <v>45383</v>
          </cell>
          <cell r="H5342">
            <v>1</v>
          </cell>
          <cell r="I5342" t="str">
            <v>PCE</v>
          </cell>
        </row>
        <row r="5343">
          <cell r="C5343">
            <v>6230725</v>
          </cell>
          <cell r="D5343" t="str">
            <v>A</v>
          </cell>
          <cell r="E5343">
            <v>681.33</v>
          </cell>
          <cell r="F5343" t="str">
            <v>EUR</v>
          </cell>
          <cell r="G5343">
            <v>45383</v>
          </cell>
          <cell r="H5343">
            <v>1</v>
          </cell>
          <cell r="I5343" t="str">
            <v>PCE</v>
          </cell>
        </row>
        <row r="5344">
          <cell r="C5344">
            <v>6230733</v>
          </cell>
          <cell r="D5344" t="str">
            <v>A</v>
          </cell>
          <cell r="E5344">
            <v>711.1</v>
          </cell>
          <cell r="F5344" t="str">
            <v>EUR</v>
          </cell>
          <cell r="G5344">
            <v>45383</v>
          </cell>
          <cell r="H5344">
            <v>1</v>
          </cell>
          <cell r="I5344" t="str">
            <v>PCE</v>
          </cell>
        </row>
        <row r="5345">
          <cell r="C5345">
            <v>6230741</v>
          </cell>
          <cell r="D5345" t="str">
            <v>A</v>
          </cell>
          <cell r="E5345">
            <v>723.48</v>
          </cell>
          <cell r="F5345" t="str">
            <v>EUR</v>
          </cell>
          <cell r="G5345">
            <v>45383</v>
          </cell>
          <cell r="H5345">
            <v>1</v>
          </cell>
          <cell r="I5345" t="str">
            <v>PCE</v>
          </cell>
        </row>
        <row r="5346">
          <cell r="C5346">
            <v>6230768</v>
          </cell>
          <cell r="D5346" t="str">
            <v>A</v>
          </cell>
          <cell r="E5346">
            <v>731.69</v>
          </cell>
          <cell r="F5346" t="str">
            <v>EUR</v>
          </cell>
          <cell r="G5346">
            <v>45383</v>
          </cell>
          <cell r="H5346">
            <v>1</v>
          </cell>
          <cell r="I5346" t="str">
            <v>PCE</v>
          </cell>
        </row>
        <row r="5347">
          <cell r="C5347">
            <v>6230776</v>
          </cell>
          <cell r="D5347" t="str">
            <v>A</v>
          </cell>
          <cell r="E5347">
            <v>745.39</v>
          </cell>
          <cell r="F5347" t="str">
            <v>EUR</v>
          </cell>
          <cell r="G5347">
            <v>45383</v>
          </cell>
          <cell r="H5347">
            <v>1</v>
          </cell>
          <cell r="I5347" t="str">
            <v>PCE</v>
          </cell>
        </row>
        <row r="5348">
          <cell r="C5348">
            <v>6231462</v>
          </cell>
          <cell r="D5348" t="str">
            <v>A</v>
          </cell>
          <cell r="E5348">
            <v>132.35</v>
          </cell>
          <cell r="F5348" t="str">
            <v>EUR</v>
          </cell>
          <cell r="G5348">
            <v>45383</v>
          </cell>
          <cell r="H5348">
            <v>1</v>
          </cell>
          <cell r="I5348" t="str">
            <v>PCE</v>
          </cell>
        </row>
        <row r="5349">
          <cell r="C5349">
            <v>6231470</v>
          </cell>
          <cell r="D5349" t="str">
            <v>A</v>
          </cell>
          <cell r="E5349">
            <v>201.65</v>
          </cell>
          <cell r="F5349" t="str">
            <v>EUR</v>
          </cell>
          <cell r="G5349">
            <v>45383</v>
          </cell>
          <cell r="H5349">
            <v>1</v>
          </cell>
          <cell r="I5349" t="str">
            <v>PCE</v>
          </cell>
        </row>
        <row r="5350">
          <cell r="C5350">
            <v>6231489</v>
          </cell>
          <cell r="D5350" t="str">
            <v>A</v>
          </cell>
          <cell r="E5350">
            <v>209.86</v>
          </cell>
          <cell r="F5350" t="str">
            <v>EUR</v>
          </cell>
          <cell r="G5350">
            <v>45383</v>
          </cell>
          <cell r="H5350">
            <v>1</v>
          </cell>
          <cell r="I5350" t="str">
            <v>PCE</v>
          </cell>
        </row>
        <row r="5351">
          <cell r="C5351">
            <v>6231497</v>
          </cell>
          <cell r="D5351" t="str">
            <v>A</v>
          </cell>
          <cell r="E5351">
            <v>263.07</v>
          </cell>
          <cell r="F5351" t="str">
            <v>EUR</v>
          </cell>
          <cell r="G5351">
            <v>45383</v>
          </cell>
          <cell r="H5351">
            <v>1</v>
          </cell>
          <cell r="I5351" t="str">
            <v>PCE</v>
          </cell>
        </row>
        <row r="5352">
          <cell r="C5352">
            <v>6231500</v>
          </cell>
          <cell r="D5352" t="str">
            <v>A</v>
          </cell>
          <cell r="E5352">
            <v>331.64</v>
          </cell>
          <cell r="F5352" t="str">
            <v>EUR</v>
          </cell>
          <cell r="G5352">
            <v>45383</v>
          </cell>
          <cell r="H5352">
            <v>1</v>
          </cell>
          <cell r="I5352" t="str">
            <v>PCE</v>
          </cell>
        </row>
        <row r="5353">
          <cell r="C5353">
            <v>6231527</v>
          </cell>
          <cell r="D5353" t="str">
            <v>A</v>
          </cell>
          <cell r="E5353">
            <v>158.66999999999999</v>
          </cell>
          <cell r="F5353" t="str">
            <v>EUR</v>
          </cell>
          <cell r="G5353">
            <v>45383</v>
          </cell>
          <cell r="H5353">
            <v>1</v>
          </cell>
          <cell r="I5353" t="str">
            <v>PCE</v>
          </cell>
        </row>
        <row r="5354">
          <cell r="C5354">
            <v>6231535</v>
          </cell>
          <cell r="D5354" t="str">
            <v>A</v>
          </cell>
          <cell r="E5354">
            <v>214.88</v>
          </cell>
          <cell r="F5354" t="str">
            <v>EUR</v>
          </cell>
          <cell r="G5354">
            <v>45383</v>
          </cell>
          <cell r="H5354">
            <v>1</v>
          </cell>
          <cell r="I5354" t="str">
            <v>PCE</v>
          </cell>
        </row>
        <row r="5355">
          <cell r="C5355">
            <v>6231543</v>
          </cell>
          <cell r="D5355" t="str">
            <v>A</v>
          </cell>
          <cell r="E5355">
            <v>245.72</v>
          </cell>
          <cell r="F5355" t="str">
            <v>EUR</v>
          </cell>
          <cell r="G5355">
            <v>45383</v>
          </cell>
          <cell r="H5355">
            <v>1</v>
          </cell>
          <cell r="I5355" t="str">
            <v>PCE</v>
          </cell>
        </row>
        <row r="5356">
          <cell r="C5356">
            <v>6231551</v>
          </cell>
          <cell r="D5356" t="str">
            <v>A</v>
          </cell>
          <cell r="E5356">
            <v>303.81</v>
          </cell>
          <cell r="F5356" t="str">
            <v>EUR</v>
          </cell>
          <cell r="G5356">
            <v>45383</v>
          </cell>
          <cell r="H5356">
            <v>1</v>
          </cell>
          <cell r="I5356" t="str">
            <v>PCE</v>
          </cell>
        </row>
        <row r="5357">
          <cell r="C5357">
            <v>6231578</v>
          </cell>
          <cell r="D5357" t="str">
            <v>A</v>
          </cell>
          <cell r="E5357">
            <v>398.99</v>
          </cell>
          <cell r="F5357" t="str">
            <v>EUR</v>
          </cell>
          <cell r="G5357">
            <v>45383</v>
          </cell>
          <cell r="H5357">
            <v>1</v>
          </cell>
          <cell r="I5357" t="str">
            <v>PCE</v>
          </cell>
        </row>
        <row r="5358">
          <cell r="C5358">
            <v>6231667</v>
          </cell>
          <cell r="D5358" t="str">
            <v>A</v>
          </cell>
          <cell r="E5358">
            <v>288.08999999999997</v>
          </cell>
          <cell r="F5358" t="str">
            <v>EUR</v>
          </cell>
          <cell r="G5358">
            <v>45383</v>
          </cell>
          <cell r="H5358">
            <v>1</v>
          </cell>
          <cell r="I5358" t="str">
            <v>PCE</v>
          </cell>
        </row>
        <row r="5359">
          <cell r="C5359">
            <v>6231675</v>
          </cell>
          <cell r="D5359" t="str">
            <v>A</v>
          </cell>
          <cell r="E5359">
            <v>491.72</v>
          </cell>
          <cell r="F5359" t="str">
            <v>EUR</v>
          </cell>
          <cell r="G5359">
            <v>45383</v>
          </cell>
          <cell r="H5359">
            <v>1</v>
          </cell>
          <cell r="I5359" t="str">
            <v>PCE</v>
          </cell>
        </row>
        <row r="5360">
          <cell r="C5360">
            <v>6231683</v>
          </cell>
          <cell r="D5360" t="str">
            <v>A</v>
          </cell>
          <cell r="E5360">
            <v>555.4</v>
          </cell>
          <cell r="F5360" t="str">
            <v>EUR</v>
          </cell>
          <cell r="G5360">
            <v>45383</v>
          </cell>
          <cell r="H5360">
            <v>1</v>
          </cell>
          <cell r="I5360" t="str">
            <v>PCE</v>
          </cell>
        </row>
        <row r="5361">
          <cell r="C5361">
            <v>6231691</v>
          </cell>
          <cell r="D5361" t="str">
            <v>A</v>
          </cell>
          <cell r="E5361">
            <v>791.79</v>
          </cell>
          <cell r="F5361" t="str">
            <v>EUR</v>
          </cell>
          <cell r="G5361">
            <v>45383</v>
          </cell>
          <cell r="H5361">
            <v>1</v>
          </cell>
          <cell r="I5361" t="str">
            <v>PCE</v>
          </cell>
        </row>
        <row r="5362">
          <cell r="C5362">
            <v>6231705</v>
          </cell>
          <cell r="D5362" t="str">
            <v>A</v>
          </cell>
          <cell r="E5362">
            <v>886.44</v>
          </cell>
          <cell r="F5362" t="str">
            <v>EUR</v>
          </cell>
          <cell r="G5362">
            <v>45383</v>
          </cell>
          <cell r="H5362">
            <v>1</v>
          </cell>
          <cell r="I5362" t="str">
            <v>PCE</v>
          </cell>
        </row>
        <row r="5363">
          <cell r="C5363">
            <v>6231900</v>
          </cell>
          <cell r="D5363" t="str">
            <v>A</v>
          </cell>
          <cell r="E5363">
            <v>204.29</v>
          </cell>
          <cell r="F5363" t="str">
            <v>EUR</v>
          </cell>
          <cell r="G5363">
            <v>45383</v>
          </cell>
          <cell r="H5363">
            <v>1</v>
          </cell>
          <cell r="I5363" t="str">
            <v>PCE</v>
          </cell>
        </row>
        <row r="5364">
          <cell r="C5364">
            <v>6231904</v>
          </cell>
          <cell r="D5364" t="str">
            <v>A</v>
          </cell>
          <cell r="E5364">
            <v>220.13</v>
          </cell>
          <cell r="F5364" t="str">
            <v>EUR</v>
          </cell>
          <cell r="G5364">
            <v>45383</v>
          </cell>
          <cell r="H5364">
            <v>1</v>
          </cell>
          <cell r="I5364" t="str">
            <v>PCE</v>
          </cell>
        </row>
        <row r="5365">
          <cell r="C5365">
            <v>6231908</v>
          </cell>
          <cell r="D5365" t="str">
            <v>A</v>
          </cell>
          <cell r="E5365">
            <v>262.18</v>
          </cell>
          <cell r="F5365" t="str">
            <v>EUR</v>
          </cell>
          <cell r="G5365">
            <v>45383</v>
          </cell>
          <cell r="H5365">
            <v>1</v>
          </cell>
          <cell r="I5365" t="str">
            <v>PCE</v>
          </cell>
        </row>
        <row r="5366">
          <cell r="C5366">
            <v>6231912</v>
          </cell>
          <cell r="D5366" t="str">
            <v>A</v>
          </cell>
          <cell r="E5366">
            <v>280.74</v>
          </cell>
          <cell r="F5366" t="str">
            <v>EUR</v>
          </cell>
          <cell r="G5366">
            <v>45383</v>
          </cell>
          <cell r="H5366">
            <v>1</v>
          </cell>
          <cell r="I5366" t="str">
            <v>PCE</v>
          </cell>
        </row>
        <row r="5367">
          <cell r="C5367">
            <v>6231916</v>
          </cell>
          <cell r="D5367" t="str">
            <v>A</v>
          </cell>
          <cell r="E5367">
            <v>325.43</v>
          </cell>
          <cell r="F5367" t="str">
            <v>EUR</v>
          </cell>
          <cell r="G5367">
            <v>45383</v>
          </cell>
          <cell r="H5367">
            <v>1</v>
          </cell>
          <cell r="I5367" t="str">
            <v>PCE</v>
          </cell>
        </row>
        <row r="5368">
          <cell r="C5368">
            <v>6231922</v>
          </cell>
          <cell r="D5368" t="str">
            <v>A</v>
          </cell>
          <cell r="E5368">
            <v>223.35</v>
          </cell>
          <cell r="F5368" t="str">
            <v>EUR</v>
          </cell>
          <cell r="G5368">
            <v>45383</v>
          </cell>
          <cell r="H5368">
            <v>1</v>
          </cell>
          <cell r="I5368" t="str">
            <v>PCE</v>
          </cell>
        </row>
        <row r="5369">
          <cell r="C5369">
            <v>6231926</v>
          </cell>
          <cell r="D5369" t="str">
            <v>A</v>
          </cell>
          <cell r="E5369">
            <v>242.87</v>
          </cell>
          <cell r="F5369" t="str">
            <v>EUR</v>
          </cell>
          <cell r="G5369">
            <v>45383</v>
          </cell>
          <cell r="H5369">
            <v>1</v>
          </cell>
          <cell r="I5369" t="str">
            <v>PCE</v>
          </cell>
        </row>
        <row r="5370">
          <cell r="C5370">
            <v>6231930</v>
          </cell>
          <cell r="D5370" t="str">
            <v>A</v>
          </cell>
          <cell r="E5370">
            <v>284.97000000000003</v>
          </cell>
          <cell r="F5370" t="str">
            <v>EUR</v>
          </cell>
          <cell r="G5370">
            <v>45383</v>
          </cell>
          <cell r="H5370">
            <v>1</v>
          </cell>
          <cell r="I5370" t="str">
            <v>PCE</v>
          </cell>
        </row>
        <row r="5371">
          <cell r="C5371">
            <v>6231934</v>
          </cell>
          <cell r="D5371" t="str">
            <v>A</v>
          </cell>
          <cell r="E5371">
            <v>307.38</v>
          </cell>
          <cell r="F5371" t="str">
            <v>EUR</v>
          </cell>
          <cell r="G5371">
            <v>45383</v>
          </cell>
          <cell r="H5371">
            <v>1</v>
          </cell>
          <cell r="I5371" t="str">
            <v>PCE</v>
          </cell>
        </row>
        <row r="5372">
          <cell r="C5372">
            <v>6231938</v>
          </cell>
          <cell r="D5372" t="str">
            <v>A</v>
          </cell>
          <cell r="E5372">
            <v>342.96</v>
          </cell>
          <cell r="F5372" t="str">
            <v>EUR</v>
          </cell>
          <cell r="G5372">
            <v>45383</v>
          </cell>
          <cell r="H5372">
            <v>1</v>
          </cell>
          <cell r="I5372" t="str">
            <v>PCE</v>
          </cell>
        </row>
        <row r="5373">
          <cell r="C5373">
            <v>6232102</v>
          </cell>
          <cell r="D5373" t="str">
            <v>A</v>
          </cell>
          <cell r="E5373">
            <v>241.85</v>
          </cell>
          <cell r="F5373" t="str">
            <v>EUR</v>
          </cell>
          <cell r="G5373">
            <v>45383</v>
          </cell>
          <cell r="H5373">
            <v>1</v>
          </cell>
          <cell r="I5373" t="str">
            <v>MTR</v>
          </cell>
        </row>
        <row r="5374">
          <cell r="C5374">
            <v>6232104</v>
          </cell>
          <cell r="D5374" t="str">
            <v>A</v>
          </cell>
          <cell r="E5374">
            <v>272.57</v>
          </cell>
          <cell r="F5374" t="str">
            <v>EUR</v>
          </cell>
          <cell r="G5374">
            <v>45383</v>
          </cell>
          <cell r="H5374">
            <v>1</v>
          </cell>
          <cell r="I5374" t="str">
            <v>MTR</v>
          </cell>
        </row>
        <row r="5375">
          <cell r="C5375">
            <v>6232106</v>
          </cell>
          <cell r="D5375" t="str">
            <v>A</v>
          </cell>
          <cell r="E5375">
            <v>290.20999999999998</v>
          </cell>
          <cell r="F5375" t="str">
            <v>EUR</v>
          </cell>
          <cell r="G5375">
            <v>45383</v>
          </cell>
          <cell r="H5375">
            <v>1</v>
          </cell>
          <cell r="I5375" t="str">
            <v>MTR</v>
          </cell>
        </row>
        <row r="5376">
          <cell r="C5376">
            <v>6232108</v>
          </cell>
          <cell r="D5376" t="str">
            <v>A</v>
          </cell>
          <cell r="E5376">
            <v>300.49</v>
          </cell>
          <cell r="F5376" t="str">
            <v>EUR</v>
          </cell>
          <cell r="G5376">
            <v>45383</v>
          </cell>
          <cell r="H5376">
            <v>1</v>
          </cell>
          <cell r="I5376" t="str">
            <v>MTR</v>
          </cell>
        </row>
        <row r="5377">
          <cell r="C5377">
            <v>6232110</v>
          </cell>
          <cell r="D5377" t="str">
            <v>A</v>
          </cell>
          <cell r="E5377">
            <v>311.64999999999998</v>
          </cell>
          <cell r="F5377" t="str">
            <v>EUR</v>
          </cell>
          <cell r="G5377">
            <v>45383</v>
          </cell>
          <cell r="H5377">
            <v>1</v>
          </cell>
          <cell r="I5377" t="str">
            <v>MTR</v>
          </cell>
        </row>
        <row r="5378">
          <cell r="C5378">
            <v>6232402</v>
          </cell>
          <cell r="D5378" t="str">
            <v>A</v>
          </cell>
          <cell r="E5378">
            <v>66.099999999999994</v>
          </cell>
          <cell r="F5378" t="str">
            <v>EUR</v>
          </cell>
          <cell r="G5378">
            <v>45383</v>
          </cell>
          <cell r="H5378">
            <v>1</v>
          </cell>
          <cell r="I5378" t="str">
            <v>MTR</v>
          </cell>
        </row>
        <row r="5379">
          <cell r="C5379">
            <v>6232404</v>
          </cell>
          <cell r="D5379" t="str">
            <v>A</v>
          </cell>
          <cell r="E5379">
            <v>75.42</v>
          </cell>
          <cell r="F5379" t="str">
            <v>EUR</v>
          </cell>
          <cell r="G5379">
            <v>45383</v>
          </cell>
          <cell r="H5379">
            <v>1</v>
          </cell>
          <cell r="I5379" t="str">
            <v>MTR</v>
          </cell>
        </row>
        <row r="5380">
          <cell r="C5380">
            <v>6232406</v>
          </cell>
          <cell r="D5380" t="str">
            <v>A</v>
          </cell>
          <cell r="E5380">
            <v>104.37</v>
          </cell>
          <cell r="F5380" t="str">
            <v>EUR</v>
          </cell>
          <cell r="G5380">
            <v>45383</v>
          </cell>
          <cell r="H5380">
            <v>1</v>
          </cell>
          <cell r="I5380" t="str">
            <v>MTR</v>
          </cell>
        </row>
        <row r="5381">
          <cell r="C5381">
            <v>6232408</v>
          </cell>
          <cell r="D5381" t="str">
            <v>A</v>
          </cell>
          <cell r="E5381">
            <v>122.17</v>
          </cell>
          <cell r="F5381" t="str">
            <v>EUR</v>
          </cell>
          <cell r="G5381">
            <v>45383</v>
          </cell>
          <cell r="H5381">
            <v>1</v>
          </cell>
          <cell r="I5381" t="str">
            <v>MTR</v>
          </cell>
        </row>
        <row r="5382">
          <cell r="C5382">
            <v>6232410</v>
          </cell>
          <cell r="D5382" t="str">
            <v>A</v>
          </cell>
          <cell r="E5382">
            <v>135.91999999999999</v>
          </cell>
          <cell r="F5382" t="str">
            <v>EUR</v>
          </cell>
          <cell r="G5382">
            <v>45383</v>
          </cell>
          <cell r="H5382">
            <v>1</v>
          </cell>
          <cell r="I5382" t="str">
            <v>MTR</v>
          </cell>
        </row>
        <row r="5383">
          <cell r="C5383">
            <v>6232485</v>
          </cell>
          <cell r="D5383" t="str">
            <v>A</v>
          </cell>
          <cell r="E5383">
            <v>6.2</v>
          </cell>
          <cell r="F5383" t="str">
            <v>EUR</v>
          </cell>
          <cell r="G5383">
            <v>45383</v>
          </cell>
          <cell r="H5383">
            <v>1</v>
          </cell>
          <cell r="I5383" t="str">
            <v>PCE</v>
          </cell>
        </row>
        <row r="5384">
          <cell r="C5384">
            <v>6232500</v>
          </cell>
          <cell r="D5384" t="str">
            <v>A</v>
          </cell>
          <cell r="E5384">
            <v>68.63</v>
          </cell>
          <cell r="F5384" t="str">
            <v>EUR</v>
          </cell>
          <cell r="G5384">
            <v>45383</v>
          </cell>
          <cell r="H5384">
            <v>1</v>
          </cell>
          <cell r="I5384" t="str">
            <v>PCE</v>
          </cell>
        </row>
        <row r="5385">
          <cell r="C5385">
            <v>6232507</v>
          </cell>
          <cell r="D5385" t="str">
            <v>A</v>
          </cell>
          <cell r="E5385">
            <v>79.66</v>
          </cell>
          <cell r="F5385" t="str">
            <v>EUR</v>
          </cell>
          <cell r="G5385">
            <v>45383</v>
          </cell>
          <cell r="H5385">
            <v>1</v>
          </cell>
          <cell r="I5385" t="str">
            <v>PCE</v>
          </cell>
        </row>
        <row r="5386">
          <cell r="C5386">
            <v>6232604</v>
          </cell>
          <cell r="D5386" t="str">
            <v>A</v>
          </cell>
          <cell r="E5386">
            <v>149.54</v>
          </cell>
          <cell r="F5386" t="str">
            <v>EUR</v>
          </cell>
          <cell r="G5386">
            <v>45383</v>
          </cell>
          <cell r="H5386">
            <v>1</v>
          </cell>
          <cell r="I5386" t="str">
            <v>PCE</v>
          </cell>
        </row>
        <row r="5387">
          <cell r="C5387">
            <v>6232612</v>
          </cell>
          <cell r="D5387" t="str">
            <v>A</v>
          </cell>
          <cell r="E5387">
            <v>192.95</v>
          </cell>
          <cell r="F5387" t="str">
            <v>EUR</v>
          </cell>
          <cell r="G5387">
            <v>45383</v>
          </cell>
          <cell r="H5387">
            <v>1</v>
          </cell>
          <cell r="I5387" t="str">
            <v>PCE</v>
          </cell>
        </row>
        <row r="5388">
          <cell r="C5388">
            <v>6232663</v>
          </cell>
          <cell r="D5388" t="str">
            <v>A</v>
          </cell>
          <cell r="E5388">
            <v>126.63</v>
          </cell>
          <cell r="F5388" t="str">
            <v>EUR</v>
          </cell>
          <cell r="G5388">
            <v>45383</v>
          </cell>
          <cell r="H5388">
            <v>1</v>
          </cell>
          <cell r="I5388" t="str">
            <v>PCE</v>
          </cell>
        </row>
        <row r="5389">
          <cell r="C5389">
            <v>6233422</v>
          </cell>
          <cell r="D5389" t="str">
            <v>A</v>
          </cell>
          <cell r="E5389">
            <v>1088.78</v>
          </cell>
          <cell r="F5389" t="str">
            <v>EUR</v>
          </cell>
          <cell r="G5389">
            <v>45383</v>
          </cell>
          <cell r="H5389">
            <v>1</v>
          </cell>
          <cell r="I5389" t="str">
            <v>PCE</v>
          </cell>
        </row>
        <row r="5390">
          <cell r="C5390">
            <v>6233430</v>
          </cell>
          <cell r="D5390" t="str">
            <v>A</v>
          </cell>
          <cell r="E5390">
            <v>1127.1199999999999</v>
          </cell>
          <cell r="F5390" t="str">
            <v>EUR</v>
          </cell>
          <cell r="G5390">
            <v>45383</v>
          </cell>
          <cell r="H5390">
            <v>1</v>
          </cell>
          <cell r="I5390" t="str">
            <v>PCE</v>
          </cell>
        </row>
        <row r="5391">
          <cell r="C5391">
            <v>6233449</v>
          </cell>
          <cell r="D5391" t="str">
            <v>A</v>
          </cell>
          <cell r="E5391">
            <v>1185.27</v>
          </cell>
          <cell r="F5391" t="str">
            <v>EUR</v>
          </cell>
          <cell r="G5391">
            <v>45383</v>
          </cell>
          <cell r="H5391">
            <v>1</v>
          </cell>
          <cell r="I5391" t="str">
            <v>PCE</v>
          </cell>
        </row>
        <row r="5392">
          <cell r="C5392">
            <v>6233457</v>
          </cell>
          <cell r="D5392" t="str">
            <v>A</v>
          </cell>
          <cell r="E5392">
            <v>1260.7</v>
          </cell>
          <cell r="F5392" t="str">
            <v>EUR</v>
          </cell>
          <cell r="G5392">
            <v>45383</v>
          </cell>
          <cell r="H5392">
            <v>1</v>
          </cell>
          <cell r="I5392" t="str">
            <v>PCE</v>
          </cell>
        </row>
        <row r="5393">
          <cell r="C5393">
            <v>6233465</v>
          </cell>
          <cell r="D5393" t="str">
            <v>A</v>
          </cell>
          <cell r="E5393">
            <v>1319.75</v>
          </cell>
          <cell r="F5393" t="str">
            <v>EUR</v>
          </cell>
          <cell r="G5393">
            <v>45383</v>
          </cell>
          <cell r="H5393">
            <v>1</v>
          </cell>
          <cell r="I5393" t="str">
            <v>PCE</v>
          </cell>
        </row>
        <row r="5394">
          <cell r="C5394">
            <v>6233627</v>
          </cell>
          <cell r="D5394" t="str">
            <v>A</v>
          </cell>
          <cell r="E5394">
            <v>1509.91</v>
          </cell>
          <cell r="F5394" t="str">
            <v>EUR</v>
          </cell>
          <cell r="G5394">
            <v>45383</v>
          </cell>
          <cell r="H5394">
            <v>1</v>
          </cell>
          <cell r="I5394" t="str">
            <v>PCE</v>
          </cell>
        </row>
        <row r="5395">
          <cell r="C5395">
            <v>6233635</v>
          </cell>
          <cell r="D5395" t="str">
            <v>A</v>
          </cell>
          <cell r="E5395">
            <v>1603.6</v>
          </cell>
          <cell r="F5395" t="str">
            <v>EUR</v>
          </cell>
          <cell r="G5395">
            <v>45383</v>
          </cell>
          <cell r="H5395">
            <v>1</v>
          </cell>
          <cell r="I5395" t="str">
            <v>PCE</v>
          </cell>
        </row>
        <row r="5396">
          <cell r="C5396">
            <v>6233643</v>
          </cell>
          <cell r="D5396" t="str">
            <v>A</v>
          </cell>
          <cell r="E5396">
            <v>1771</v>
          </cell>
          <cell r="F5396" t="str">
            <v>EUR</v>
          </cell>
          <cell r="G5396">
            <v>45383</v>
          </cell>
          <cell r="H5396">
            <v>1</v>
          </cell>
          <cell r="I5396" t="str">
            <v>PCE</v>
          </cell>
        </row>
        <row r="5397">
          <cell r="C5397">
            <v>6233651</v>
          </cell>
          <cell r="D5397" t="str">
            <v>A</v>
          </cell>
          <cell r="E5397">
            <v>1930.44</v>
          </cell>
          <cell r="F5397" t="str">
            <v>EUR</v>
          </cell>
          <cell r="G5397">
            <v>45383</v>
          </cell>
          <cell r="H5397">
            <v>1</v>
          </cell>
          <cell r="I5397" t="str">
            <v>PCE</v>
          </cell>
        </row>
        <row r="5398">
          <cell r="C5398">
            <v>6233678</v>
          </cell>
          <cell r="D5398" t="str">
            <v>A</v>
          </cell>
          <cell r="E5398">
            <v>2128.52</v>
          </cell>
          <cell r="F5398" t="str">
            <v>EUR</v>
          </cell>
          <cell r="G5398">
            <v>45383</v>
          </cell>
          <cell r="H5398">
            <v>1</v>
          </cell>
          <cell r="I5398" t="str">
            <v>PCE</v>
          </cell>
        </row>
        <row r="5399">
          <cell r="C5399">
            <v>6246966</v>
          </cell>
          <cell r="D5399" t="str">
            <v>A</v>
          </cell>
          <cell r="E5399">
            <v>29.42</v>
          </cell>
          <cell r="F5399" t="str">
            <v>EUR</v>
          </cell>
          <cell r="G5399">
            <v>45383</v>
          </cell>
          <cell r="H5399">
            <v>1</v>
          </cell>
          <cell r="I5399" t="str">
            <v>MTR</v>
          </cell>
        </row>
        <row r="5400">
          <cell r="C5400">
            <v>6246974</v>
          </cell>
          <cell r="D5400" t="str">
            <v>A</v>
          </cell>
          <cell r="E5400">
            <v>33.17</v>
          </cell>
          <cell r="F5400" t="str">
            <v>EUR</v>
          </cell>
          <cell r="G5400">
            <v>45383</v>
          </cell>
          <cell r="H5400">
            <v>1</v>
          </cell>
          <cell r="I5400" t="str">
            <v>MTR</v>
          </cell>
        </row>
        <row r="5401">
          <cell r="C5401">
            <v>6246985</v>
          </cell>
          <cell r="D5401" t="str">
            <v>A</v>
          </cell>
          <cell r="E5401">
            <v>39.950000000000003</v>
          </cell>
          <cell r="F5401" t="str">
            <v>EUR</v>
          </cell>
          <cell r="G5401">
            <v>45383</v>
          </cell>
          <cell r="H5401">
            <v>1</v>
          </cell>
          <cell r="I5401" t="str">
            <v>MTR</v>
          </cell>
        </row>
        <row r="5402">
          <cell r="C5402">
            <v>6246990</v>
          </cell>
          <cell r="D5402" t="str">
            <v>A</v>
          </cell>
          <cell r="E5402">
            <v>43.32</v>
          </cell>
          <cell r="F5402" t="str">
            <v>EUR</v>
          </cell>
          <cell r="G5402">
            <v>45383</v>
          </cell>
          <cell r="H5402">
            <v>1</v>
          </cell>
          <cell r="I5402" t="str">
            <v>MTR</v>
          </cell>
        </row>
        <row r="5403">
          <cell r="C5403">
            <v>6247016</v>
          </cell>
          <cell r="D5403" t="str">
            <v>A</v>
          </cell>
          <cell r="E5403">
            <v>49.83</v>
          </cell>
          <cell r="F5403" t="str">
            <v>EUR</v>
          </cell>
          <cell r="G5403">
            <v>45383</v>
          </cell>
          <cell r="H5403">
            <v>1</v>
          </cell>
          <cell r="I5403" t="str">
            <v>MTR</v>
          </cell>
        </row>
        <row r="5404">
          <cell r="C5404">
            <v>6247091</v>
          </cell>
          <cell r="D5404" t="str">
            <v>A</v>
          </cell>
          <cell r="E5404">
            <v>54.47</v>
          </cell>
          <cell r="F5404" t="str">
            <v>EUR</v>
          </cell>
          <cell r="G5404">
            <v>45383</v>
          </cell>
          <cell r="H5404">
            <v>1</v>
          </cell>
          <cell r="I5404" t="str">
            <v>MTR</v>
          </cell>
        </row>
        <row r="5405">
          <cell r="C5405">
            <v>6247113</v>
          </cell>
          <cell r="D5405" t="str">
            <v>A</v>
          </cell>
          <cell r="E5405">
            <v>62.48</v>
          </cell>
          <cell r="F5405" t="str">
            <v>EUR</v>
          </cell>
          <cell r="G5405">
            <v>45383</v>
          </cell>
          <cell r="H5405">
            <v>1</v>
          </cell>
          <cell r="I5405" t="str">
            <v>MTR</v>
          </cell>
        </row>
        <row r="5406">
          <cell r="C5406">
            <v>6247148</v>
          </cell>
          <cell r="D5406" t="str">
            <v>A</v>
          </cell>
          <cell r="E5406">
            <v>78.87</v>
          </cell>
          <cell r="F5406" t="str">
            <v>EUR</v>
          </cell>
          <cell r="G5406">
            <v>45383</v>
          </cell>
          <cell r="H5406">
            <v>1</v>
          </cell>
          <cell r="I5406" t="str">
            <v>MTR</v>
          </cell>
        </row>
        <row r="5407">
          <cell r="C5407">
            <v>6247164</v>
          </cell>
          <cell r="D5407" t="str">
            <v>A</v>
          </cell>
          <cell r="E5407">
            <v>92.68</v>
          </cell>
          <cell r="F5407" t="str">
            <v>EUR</v>
          </cell>
          <cell r="G5407">
            <v>45383</v>
          </cell>
          <cell r="H5407">
            <v>1</v>
          </cell>
          <cell r="I5407" t="str">
            <v>MTR</v>
          </cell>
        </row>
        <row r="5408">
          <cell r="C5408">
            <v>6247194</v>
          </cell>
          <cell r="D5408" t="str">
            <v>A</v>
          </cell>
          <cell r="E5408">
            <v>68.03</v>
          </cell>
          <cell r="F5408" t="str">
            <v>EUR</v>
          </cell>
          <cell r="G5408">
            <v>45383</v>
          </cell>
          <cell r="H5408">
            <v>1</v>
          </cell>
          <cell r="I5408" t="str">
            <v>MTR</v>
          </cell>
        </row>
        <row r="5409">
          <cell r="C5409">
            <v>6247431</v>
          </cell>
          <cell r="D5409" t="str">
            <v>A</v>
          </cell>
          <cell r="E5409">
            <v>1.36</v>
          </cell>
          <cell r="F5409" t="str">
            <v>EUR</v>
          </cell>
          <cell r="G5409">
            <v>45383</v>
          </cell>
          <cell r="H5409">
            <v>1</v>
          </cell>
          <cell r="I5409" t="str">
            <v>PCE</v>
          </cell>
        </row>
        <row r="5410">
          <cell r="C5410">
            <v>6247434</v>
          </cell>
          <cell r="D5410" t="str">
            <v>A</v>
          </cell>
          <cell r="E5410">
            <v>2.14</v>
          </cell>
          <cell r="F5410" t="str">
            <v>EUR</v>
          </cell>
          <cell r="G5410">
            <v>45383</v>
          </cell>
          <cell r="H5410">
            <v>1</v>
          </cell>
          <cell r="I5410" t="str">
            <v>PCE</v>
          </cell>
        </row>
        <row r="5411">
          <cell r="C5411">
            <v>6247458</v>
          </cell>
          <cell r="D5411" t="str">
            <v>A</v>
          </cell>
          <cell r="E5411">
            <v>2.5299999999999998</v>
          </cell>
          <cell r="F5411" t="str">
            <v>EUR</v>
          </cell>
          <cell r="G5411">
            <v>45383</v>
          </cell>
          <cell r="H5411">
            <v>1</v>
          </cell>
          <cell r="I5411" t="str">
            <v>PCE</v>
          </cell>
        </row>
        <row r="5412">
          <cell r="C5412">
            <v>6247466</v>
          </cell>
          <cell r="D5412" t="str">
            <v>A</v>
          </cell>
          <cell r="E5412">
            <v>3.58</v>
          </cell>
          <cell r="F5412" t="str">
            <v>EUR</v>
          </cell>
          <cell r="G5412">
            <v>45383</v>
          </cell>
          <cell r="H5412">
            <v>1</v>
          </cell>
          <cell r="I5412" t="str">
            <v>PCE</v>
          </cell>
        </row>
        <row r="5413">
          <cell r="C5413">
            <v>6247472</v>
          </cell>
          <cell r="D5413" t="str">
            <v>A</v>
          </cell>
          <cell r="E5413">
            <v>4.8899999999999997</v>
          </cell>
          <cell r="F5413" t="str">
            <v>EUR</v>
          </cell>
          <cell r="G5413">
            <v>45383</v>
          </cell>
          <cell r="H5413">
            <v>1</v>
          </cell>
          <cell r="I5413" t="str">
            <v>PCE</v>
          </cell>
        </row>
        <row r="5414">
          <cell r="C5414">
            <v>6247490</v>
          </cell>
          <cell r="D5414" t="str">
            <v>A</v>
          </cell>
          <cell r="E5414">
            <v>91.52</v>
          </cell>
          <cell r="F5414" t="str">
            <v>EUR</v>
          </cell>
          <cell r="G5414">
            <v>45383</v>
          </cell>
          <cell r="H5414">
            <v>1</v>
          </cell>
          <cell r="I5414" t="str">
            <v>PCE</v>
          </cell>
        </row>
        <row r="5415">
          <cell r="C5415">
            <v>6247504</v>
          </cell>
          <cell r="D5415" t="str">
            <v>A</v>
          </cell>
          <cell r="E5415">
            <v>106.91</v>
          </cell>
          <cell r="F5415" t="str">
            <v>EUR</v>
          </cell>
          <cell r="G5415">
            <v>45383</v>
          </cell>
          <cell r="H5415">
            <v>1</v>
          </cell>
          <cell r="I5415" t="str">
            <v>PCE</v>
          </cell>
        </row>
        <row r="5416">
          <cell r="C5416">
            <v>6247563</v>
          </cell>
          <cell r="D5416" t="str">
            <v>A</v>
          </cell>
          <cell r="E5416">
            <v>110.58</v>
          </cell>
          <cell r="F5416" t="str">
            <v>EUR</v>
          </cell>
          <cell r="G5416">
            <v>45383</v>
          </cell>
          <cell r="H5416">
            <v>1</v>
          </cell>
          <cell r="I5416" t="str">
            <v>PCE</v>
          </cell>
        </row>
        <row r="5417">
          <cell r="C5417">
            <v>6247571</v>
          </cell>
          <cell r="D5417" t="str">
            <v>A</v>
          </cell>
          <cell r="E5417">
            <v>116.44</v>
          </cell>
          <cell r="F5417" t="str">
            <v>EUR</v>
          </cell>
          <cell r="G5417">
            <v>45383</v>
          </cell>
          <cell r="H5417">
            <v>1</v>
          </cell>
          <cell r="I5417" t="str">
            <v>PCE</v>
          </cell>
        </row>
        <row r="5418">
          <cell r="C5418">
            <v>6247652</v>
          </cell>
          <cell r="D5418" t="str">
            <v>A</v>
          </cell>
          <cell r="E5418">
            <v>63.86</v>
          </cell>
          <cell r="F5418" t="str">
            <v>EUR</v>
          </cell>
          <cell r="G5418">
            <v>45383</v>
          </cell>
          <cell r="H5418">
            <v>1</v>
          </cell>
          <cell r="I5418" t="str">
            <v>PCE</v>
          </cell>
        </row>
        <row r="5419">
          <cell r="C5419">
            <v>6247660</v>
          </cell>
          <cell r="D5419" t="str">
            <v>A</v>
          </cell>
          <cell r="E5419">
            <v>65.52</v>
          </cell>
          <cell r="F5419" t="str">
            <v>EUR</v>
          </cell>
          <cell r="G5419">
            <v>45383</v>
          </cell>
          <cell r="H5419">
            <v>1</v>
          </cell>
          <cell r="I5419" t="str">
            <v>PCE</v>
          </cell>
        </row>
        <row r="5420">
          <cell r="C5420">
            <v>6247725</v>
          </cell>
          <cell r="D5420" t="str">
            <v>A</v>
          </cell>
          <cell r="E5420">
            <v>60.08</v>
          </cell>
          <cell r="F5420" t="str">
            <v>EUR</v>
          </cell>
          <cell r="G5420">
            <v>45383</v>
          </cell>
          <cell r="H5420">
            <v>1</v>
          </cell>
          <cell r="I5420" t="str">
            <v>PCE</v>
          </cell>
        </row>
        <row r="5421">
          <cell r="C5421">
            <v>6247733</v>
          </cell>
          <cell r="D5421" t="str">
            <v>A</v>
          </cell>
          <cell r="E5421">
            <v>62.78</v>
          </cell>
          <cell r="F5421" t="str">
            <v>EUR</v>
          </cell>
          <cell r="G5421">
            <v>45383</v>
          </cell>
          <cell r="H5421">
            <v>1</v>
          </cell>
          <cell r="I5421" t="str">
            <v>PCE</v>
          </cell>
        </row>
        <row r="5422">
          <cell r="C5422">
            <v>6247876</v>
          </cell>
          <cell r="D5422" t="str">
            <v>A</v>
          </cell>
          <cell r="E5422">
            <v>10.24</v>
          </cell>
          <cell r="F5422" t="str">
            <v>EUR</v>
          </cell>
          <cell r="G5422">
            <v>45383</v>
          </cell>
          <cell r="H5422">
            <v>1</v>
          </cell>
          <cell r="I5422" t="str">
            <v>PCE</v>
          </cell>
        </row>
        <row r="5423">
          <cell r="C5423">
            <v>6247881</v>
          </cell>
          <cell r="D5423" t="str">
            <v>A</v>
          </cell>
          <cell r="E5423">
            <v>11.21</v>
          </cell>
          <cell r="F5423" t="str">
            <v>EUR</v>
          </cell>
          <cell r="G5423">
            <v>45383</v>
          </cell>
          <cell r="H5423">
            <v>1</v>
          </cell>
          <cell r="I5423" t="str">
            <v>PCE</v>
          </cell>
        </row>
        <row r="5424">
          <cell r="C5424">
            <v>6247903</v>
          </cell>
          <cell r="D5424" t="str">
            <v>A</v>
          </cell>
          <cell r="E5424">
            <v>12.6</v>
          </cell>
          <cell r="F5424" t="str">
            <v>EUR</v>
          </cell>
          <cell r="G5424">
            <v>45383</v>
          </cell>
          <cell r="H5424">
            <v>1</v>
          </cell>
          <cell r="I5424" t="str">
            <v>PCE</v>
          </cell>
        </row>
        <row r="5425">
          <cell r="C5425">
            <v>6247989</v>
          </cell>
          <cell r="D5425" t="str">
            <v>A</v>
          </cell>
          <cell r="E5425">
            <v>114.79</v>
          </cell>
          <cell r="F5425" t="str">
            <v>EUR</v>
          </cell>
          <cell r="G5425">
            <v>45383</v>
          </cell>
          <cell r="H5425">
            <v>1</v>
          </cell>
          <cell r="I5425" t="str">
            <v>PCE</v>
          </cell>
        </row>
        <row r="5426">
          <cell r="C5426">
            <v>6248004</v>
          </cell>
          <cell r="D5426" t="str">
            <v>A</v>
          </cell>
          <cell r="E5426">
            <v>123.77</v>
          </cell>
          <cell r="F5426" t="str">
            <v>EUR</v>
          </cell>
          <cell r="G5426">
            <v>45383</v>
          </cell>
          <cell r="H5426">
            <v>1</v>
          </cell>
          <cell r="I5426" t="str">
            <v>PCE</v>
          </cell>
        </row>
        <row r="5427">
          <cell r="C5427">
            <v>6248012</v>
          </cell>
          <cell r="D5427" t="str">
            <v>A</v>
          </cell>
          <cell r="E5427">
            <v>170.81</v>
          </cell>
          <cell r="F5427" t="str">
            <v>EUR</v>
          </cell>
          <cell r="G5427">
            <v>45383</v>
          </cell>
          <cell r="H5427">
            <v>1</v>
          </cell>
          <cell r="I5427" t="str">
            <v>PCE</v>
          </cell>
        </row>
        <row r="5428">
          <cell r="C5428">
            <v>6248020</v>
          </cell>
          <cell r="D5428" t="str">
            <v>A</v>
          </cell>
          <cell r="E5428">
            <v>180.98</v>
          </cell>
          <cell r="F5428" t="str">
            <v>EUR</v>
          </cell>
          <cell r="G5428">
            <v>45383</v>
          </cell>
          <cell r="H5428">
            <v>1</v>
          </cell>
          <cell r="I5428" t="str">
            <v>PCE</v>
          </cell>
        </row>
        <row r="5429">
          <cell r="C5429">
            <v>6248047</v>
          </cell>
          <cell r="D5429" t="str">
            <v>A</v>
          </cell>
          <cell r="E5429">
            <v>139.54</v>
          </cell>
          <cell r="F5429" t="str">
            <v>EUR</v>
          </cell>
          <cell r="G5429">
            <v>45383</v>
          </cell>
          <cell r="H5429">
            <v>1</v>
          </cell>
          <cell r="I5429" t="str">
            <v>PCE</v>
          </cell>
        </row>
        <row r="5430">
          <cell r="C5430">
            <v>6248063</v>
          </cell>
          <cell r="D5430" t="str">
            <v>A</v>
          </cell>
          <cell r="E5430">
            <v>146.15</v>
          </cell>
          <cell r="F5430" t="str">
            <v>EUR</v>
          </cell>
          <cell r="G5430">
            <v>45383</v>
          </cell>
          <cell r="H5430">
            <v>1</v>
          </cell>
          <cell r="I5430" t="str">
            <v>PCE</v>
          </cell>
        </row>
        <row r="5431">
          <cell r="C5431">
            <v>6248071</v>
          </cell>
          <cell r="D5431" t="str">
            <v>A</v>
          </cell>
          <cell r="E5431">
            <v>151.75</v>
          </cell>
          <cell r="F5431" t="str">
            <v>EUR</v>
          </cell>
          <cell r="G5431">
            <v>45383</v>
          </cell>
          <cell r="H5431">
            <v>1</v>
          </cell>
          <cell r="I5431" t="str">
            <v>PCE</v>
          </cell>
        </row>
        <row r="5432">
          <cell r="C5432">
            <v>6248098</v>
          </cell>
          <cell r="D5432" t="str">
            <v>A</v>
          </cell>
          <cell r="E5432">
            <v>166.83</v>
          </cell>
          <cell r="F5432" t="str">
            <v>EUR</v>
          </cell>
          <cell r="G5432">
            <v>45383</v>
          </cell>
          <cell r="H5432">
            <v>1</v>
          </cell>
          <cell r="I5432" t="str">
            <v>PCE</v>
          </cell>
        </row>
        <row r="5433">
          <cell r="C5433">
            <v>6248128</v>
          </cell>
          <cell r="D5433" t="str">
            <v>A</v>
          </cell>
          <cell r="E5433">
            <v>64.680000000000007</v>
          </cell>
          <cell r="F5433" t="str">
            <v>EUR</v>
          </cell>
          <cell r="G5433">
            <v>45383</v>
          </cell>
          <cell r="H5433">
            <v>1</v>
          </cell>
          <cell r="I5433" t="str">
            <v>PCE</v>
          </cell>
        </row>
        <row r="5434">
          <cell r="C5434">
            <v>6248144</v>
          </cell>
          <cell r="D5434" t="str">
            <v>A</v>
          </cell>
          <cell r="E5434">
            <v>70.05</v>
          </cell>
          <cell r="F5434" t="str">
            <v>EUR</v>
          </cell>
          <cell r="G5434">
            <v>45383</v>
          </cell>
          <cell r="H5434">
            <v>1</v>
          </cell>
          <cell r="I5434" t="str">
            <v>PCE</v>
          </cell>
        </row>
        <row r="5435">
          <cell r="C5435">
            <v>6248152</v>
          </cell>
          <cell r="D5435" t="str">
            <v>A</v>
          </cell>
          <cell r="E5435">
            <v>74.55</v>
          </cell>
          <cell r="F5435" t="str">
            <v>EUR</v>
          </cell>
          <cell r="G5435">
            <v>45383</v>
          </cell>
          <cell r="H5435">
            <v>1</v>
          </cell>
          <cell r="I5435" t="str">
            <v>PCE</v>
          </cell>
        </row>
        <row r="5436">
          <cell r="C5436">
            <v>6248160</v>
          </cell>
          <cell r="D5436" t="str">
            <v>A</v>
          </cell>
          <cell r="E5436">
            <v>81.64</v>
          </cell>
          <cell r="F5436" t="str">
            <v>EUR</v>
          </cell>
          <cell r="G5436">
            <v>45383</v>
          </cell>
          <cell r="H5436">
            <v>1</v>
          </cell>
          <cell r="I5436" t="str">
            <v>PCE</v>
          </cell>
        </row>
        <row r="5437">
          <cell r="C5437">
            <v>6248187</v>
          </cell>
          <cell r="D5437" t="str">
            <v>A</v>
          </cell>
          <cell r="E5437">
            <v>65.41</v>
          </cell>
          <cell r="F5437" t="str">
            <v>EUR</v>
          </cell>
          <cell r="G5437">
            <v>45383</v>
          </cell>
          <cell r="H5437">
            <v>1</v>
          </cell>
          <cell r="I5437" t="str">
            <v>PCE</v>
          </cell>
        </row>
        <row r="5438">
          <cell r="C5438">
            <v>6248209</v>
          </cell>
          <cell r="D5438" t="str">
            <v>A</v>
          </cell>
          <cell r="E5438">
            <v>70.5</v>
          </cell>
          <cell r="F5438" t="str">
            <v>EUR</v>
          </cell>
          <cell r="G5438">
            <v>45383</v>
          </cell>
          <cell r="H5438">
            <v>1</v>
          </cell>
          <cell r="I5438" t="str">
            <v>PCE</v>
          </cell>
        </row>
        <row r="5439">
          <cell r="C5439">
            <v>6248217</v>
          </cell>
          <cell r="D5439" t="str">
            <v>A</v>
          </cell>
          <cell r="E5439">
            <v>90.21</v>
          </cell>
          <cell r="F5439" t="str">
            <v>EUR</v>
          </cell>
          <cell r="G5439">
            <v>45383</v>
          </cell>
          <cell r="H5439">
            <v>1</v>
          </cell>
          <cell r="I5439" t="str">
            <v>PCE</v>
          </cell>
        </row>
        <row r="5440">
          <cell r="C5440">
            <v>6248225</v>
          </cell>
          <cell r="D5440" t="str">
            <v>A</v>
          </cell>
          <cell r="E5440">
            <v>100.97</v>
          </cell>
          <cell r="F5440" t="str">
            <v>EUR</v>
          </cell>
          <cell r="G5440">
            <v>45383</v>
          </cell>
          <cell r="H5440">
            <v>1</v>
          </cell>
          <cell r="I5440" t="str">
            <v>PCE</v>
          </cell>
        </row>
        <row r="5441">
          <cell r="C5441">
            <v>6248284</v>
          </cell>
          <cell r="D5441" t="str">
            <v>A</v>
          </cell>
          <cell r="E5441">
            <v>12.14</v>
          </cell>
          <cell r="F5441" t="str">
            <v>EUR</v>
          </cell>
          <cell r="G5441">
            <v>45383</v>
          </cell>
          <cell r="H5441">
            <v>1</v>
          </cell>
          <cell r="I5441" t="str">
            <v>PCE</v>
          </cell>
        </row>
        <row r="5442">
          <cell r="C5442">
            <v>6248306</v>
          </cell>
          <cell r="D5442" t="str">
            <v>A</v>
          </cell>
          <cell r="E5442">
            <v>13.58</v>
          </cell>
          <cell r="F5442" t="str">
            <v>EUR</v>
          </cell>
          <cell r="G5442">
            <v>45383</v>
          </cell>
          <cell r="H5442">
            <v>1</v>
          </cell>
          <cell r="I5442" t="str">
            <v>PCE</v>
          </cell>
        </row>
        <row r="5443">
          <cell r="C5443">
            <v>6248314</v>
          </cell>
          <cell r="D5443" t="str">
            <v>A</v>
          </cell>
          <cell r="E5443">
            <v>17.27</v>
          </cell>
          <cell r="F5443" t="str">
            <v>EUR</v>
          </cell>
          <cell r="G5443">
            <v>45383</v>
          </cell>
          <cell r="H5443">
            <v>1</v>
          </cell>
          <cell r="I5443" t="str">
            <v>PCE</v>
          </cell>
        </row>
        <row r="5444">
          <cell r="C5444">
            <v>6248322</v>
          </cell>
          <cell r="D5444" t="str">
            <v>A</v>
          </cell>
          <cell r="E5444">
            <v>18.84</v>
          </cell>
          <cell r="F5444" t="str">
            <v>EUR</v>
          </cell>
          <cell r="G5444">
            <v>45383</v>
          </cell>
          <cell r="H5444">
            <v>1</v>
          </cell>
          <cell r="I5444" t="str">
            <v>PCE</v>
          </cell>
        </row>
        <row r="5445">
          <cell r="C5445">
            <v>6248328</v>
          </cell>
          <cell r="D5445" t="str">
            <v>A</v>
          </cell>
          <cell r="E5445">
            <v>123.98</v>
          </cell>
          <cell r="F5445" t="str">
            <v>EUR</v>
          </cell>
          <cell r="G5445">
            <v>45383</v>
          </cell>
          <cell r="H5445">
            <v>1</v>
          </cell>
          <cell r="I5445" t="str">
            <v>PCE</v>
          </cell>
        </row>
        <row r="5446">
          <cell r="C5446">
            <v>6248332</v>
          </cell>
          <cell r="D5446" t="str">
            <v>A</v>
          </cell>
          <cell r="E5446">
            <v>135.81</v>
          </cell>
          <cell r="F5446" t="str">
            <v>EUR</v>
          </cell>
          <cell r="G5446">
            <v>45383</v>
          </cell>
          <cell r="H5446">
            <v>1</v>
          </cell>
          <cell r="I5446" t="str">
            <v>PCE</v>
          </cell>
        </row>
        <row r="5447">
          <cell r="C5447">
            <v>6248336</v>
          </cell>
          <cell r="D5447" t="str">
            <v>A</v>
          </cell>
          <cell r="E5447">
            <v>68.06</v>
          </cell>
          <cell r="F5447" t="str">
            <v>EUR</v>
          </cell>
          <cell r="G5447">
            <v>45383</v>
          </cell>
          <cell r="H5447">
            <v>1</v>
          </cell>
          <cell r="I5447" t="str">
            <v>PCE</v>
          </cell>
        </row>
        <row r="5448">
          <cell r="C5448">
            <v>6248340</v>
          </cell>
          <cell r="D5448" t="str">
            <v>A</v>
          </cell>
          <cell r="E5448">
            <v>81.430000000000007</v>
          </cell>
          <cell r="F5448" t="str">
            <v>EUR</v>
          </cell>
          <cell r="G5448">
            <v>45383</v>
          </cell>
          <cell r="H5448">
            <v>1</v>
          </cell>
          <cell r="I5448" t="str">
            <v>PCE</v>
          </cell>
        </row>
        <row r="5449">
          <cell r="C5449">
            <v>6248344</v>
          </cell>
          <cell r="D5449" t="str">
            <v>A</v>
          </cell>
          <cell r="E5449">
            <v>15.43</v>
          </cell>
          <cell r="F5449" t="str">
            <v>EUR</v>
          </cell>
          <cell r="G5449">
            <v>45383</v>
          </cell>
          <cell r="H5449">
            <v>1</v>
          </cell>
          <cell r="I5449" t="str">
            <v>PCE</v>
          </cell>
        </row>
        <row r="5450">
          <cell r="C5450">
            <v>6248462</v>
          </cell>
          <cell r="D5450" t="str">
            <v>A</v>
          </cell>
          <cell r="E5450">
            <v>38.67</v>
          </cell>
          <cell r="F5450" t="str">
            <v>EUR</v>
          </cell>
          <cell r="G5450">
            <v>45383</v>
          </cell>
          <cell r="H5450">
            <v>1</v>
          </cell>
          <cell r="I5450" t="str">
            <v>MTR</v>
          </cell>
        </row>
        <row r="5451">
          <cell r="C5451">
            <v>6248497</v>
          </cell>
          <cell r="D5451" t="str">
            <v>A</v>
          </cell>
          <cell r="E5451">
            <v>53.79</v>
          </cell>
          <cell r="F5451" t="str">
            <v>EUR</v>
          </cell>
          <cell r="G5451">
            <v>45383</v>
          </cell>
          <cell r="H5451">
            <v>1</v>
          </cell>
          <cell r="I5451" t="str">
            <v>MTR</v>
          </cell>
        </row>
        <row r="5452">
          <cell r="C5452">
            <v>6248519</v>
          </cell>
          <cell r="D5452" t="str">
            <v>A</v>
          </cell>
          <cell r="E5452">
            <v>71.55</v>
          </cell>
          <cell r="F5452" t="str">
            <v>EUR</v>
          </cell>
          <cell r="G5452">
            <v>45383</v>
          </cell>
          <cell r="H5452">
            <v>1</v>
          </cell>
          <cell r="I5452" t="str">
            <v>MTR</v>
          </cell>
        </row>
        <row r="5453">
          <cell r="C5453">
            <v>6248608</v>
          </cell>
          <cell r="D5453" t="str">
            <v>A</v>
          </cell>
          <cell r="E5453">
            <v>78.53</v>
          </cell>
          <cell r="F5453" t="str">
            <v>EUR</v>
          </cell>
          <cell r="G5453">
            <v>45383</v>
          </cell>
          <cell r="H5453">
            <v>1</v>
          </cell>
          <cell r="I5453" t="str">
            <v>MTR</v>
          </cell>
        </row>
        <row r="5454">
          <cell r="C5454">
            <v>6249742</v>
          </cell>
          <cell r="D5454" t="str">
            <v>A</v>
          </cell>
          <cell r="E5454">
            <v>3.79</v>
          </cell>
          <cell r="F5454" t="str">
            <v>EUR</v>
          </cell>
          <cell r="G5454">
            <v>45383</v>
          </cell>
          <cell r="H5454">
            <v>1</v>
          </cell>
          <cell r="I5454" t="str">
            <v>PCE</v>
          </cell>
        </row>
        <row r="5455">
          <cell r="C5455">
            <v>6249744</v>
          </cell>
          <cell r="D5455" t="str">
            <v>A</v>
          </cell>
          <cell r="E5455">
            <v>4.05</v>
          </cell>
          <cell r="F5455" t="str">
            <v>EUR</v>
          </cell>
          <cell r="G5455">
            <v>45383</v>
          </cell>
          <cell r="H5455">
            <v>1</v>
          </cell>
          <cell r="I5455" t="str">
            <v>PCE</v>
          </cell>
        </row>
        <row r="5456">
          <cell r="C5456">
            <v>6249746</v>
          </cell>
          <cell r="D5456" t="str">
            <v>A</v>
          </cell>
          <cell r="E5456">
            <v>4.5199999999999996</v>
          </cell>
          <cell r="F5456" t="str">
            <v>EUR</v>
          </cell>
          <cell r="G5456">
            <v>45383</v>
          </cell>
          <cell r="H5456">
            <v>1</v>
          </cell>
          <cell r="I5456" t="str">
            <v>PCE</v>
          </cell>
        </row>
        <row r="5457">
          <cell r="C5457">
            <v>6249748</v>
          </cell>
          <cell r="D5457" t="str">
            <v>A</v>
          </cell>
          <cell r="E5457">
            <v>4.7</v>
          </cell>
          <cell r="F5457" t="str">
            <v>EUR</v>
          </cell>
          <cell r="G5457">
            <v>45383</v>
          </cell>
          <cell r="H5457">
            <v>1</v>
          </cell>
          <cell r="I5457" t="str">
            <v>PCE</v>
          </cell>
        </row>
        <row r="5458">
          <cell r="C5458">
            <v>6249750</v>
          </cell>
          <cell r="D5458" t="str">
            <v>A</v>
          </cell>
          <cell r="E5458">
            <v>6.83</v>
          </cell>
          <cell r="F5458" t="str">
            <v>EUR</v>
          </cell>
          <cell r="G5458">
            <v>45383</v>
          </cell>
          <cell r="H5458">
            <v>1</v>
          </cell>
          <cell r="I5458" t="str">
            <v>PCE</v>
          </cell>
        </row>
        <row r="5459">
          <cell r="C5459">
            <v>6249752</v>
          </cell>
          <cell r="D5459" t="str">
            <v>A</v>
          </cell>
          <cell r="E5459">
            <v>8.7100000000000009</v>
          </cell>
          <cell r="F5459" t="str">
            <v>EUR</v>
          </cell>
          <cell r="G5459">
            <v>45383</v>
          </cell>
          <cell r="H5459">
            <v>1</v>
          </cell>
          <cell r="I5459" t="str">
            <v>PCE</v>
          </cell>
        </row>
        <row r="5460">
          <cell r="C5460">
            <v>6249754</v>
          </cell>
          <cell r="D5460" t="str">
            <v>A</v>
          </cell>
          <cell r="E5460">
            <v>13.82</v>
          </cell>
          <cell r="F5460" t="str">
            <v>EUR</v>
          </cell>
          <cell r="G5460">
            <v>45383</v>
          </cell>
          <cell r="H5460">
            <v>1</v>
          </cell>
          <cell r="I5460" t="str">
            <v>PCE</v>
          </cell>
        </row>
        <row r="5461">
          <cell r="C5461">
            <v>6249756</v>
          </cell>
          <cell r="D5461" t="str">
            <v>A</v>
          </cell>
          <cell r="E5461">
            <v>23.5</v>
          </cell>
          <cell r="F5461" t="str">
            <v>EUR</v>
          </cell>
          <cell r="G5461">
            <v>45383</v>
          </cell>
          <cell r="H5461">
            <v>1</v>
          </cell>
          <cell r="I5461" t="str">
            <v>PCE</v>
          </cell>
        </row>
        <row r="5462">
          <cell r="C5462">
            <v>6249758</v>
          </cell>
          <cell r="D5462" t="str">
            <v>A</v>
          </cell>
          <cell r="E5462">
            <v>26.67</v>
          </cell>
          <cell r="F5462" t="str">
            <v>EUR</v>
          </cell>
          <cell r="G5462">
            <v>45383</v>
          </cell>
          <cell r="H5462">
            <v>1</v>
          </cell>
          <cell r="I5462" t="str">
            <v>PCE</v>
          </cell>
        </row>
        <row r="5463">
          <cell r="C5463">
            <v>6249762</v>
          </cell>
          <cell r="D5463" t="str">
            <v>A</v>
          </cell>
          <cell r="E5463">
            <v>10.8</v>
          </cell>
          <cell r="F5463" t="str">
            <v>EUR</v>
          </cell>
          <cell r="G5463">
            <v>45383</v>
          </cell>
          <cell r="H5463">
            <v>1</v>
          </cell>
          <cell r="I5463" t="str">
            <v>PCE</v>
          </cell>
        </row>
        <row r="5464">
          <cell r="C5464">
            <v>6249772</v>
          </cell>
          <cell r="D5464" t="str">
            <v>A</v>
          </cell>
          <cell r="E5464">
            <v>6.06</v>
          </cell>
          <cell r="F5464" t="str">
            <v>EUR</v>
          </cell>
          <cell r="G5464">
            <v>45383</v>
          </cell>
          <cell r="H5464">
            <v>1</v>
          </cell>
          <cell r="I5464" t="str">
            <v>PCE</v>
          </cell>
        </row>
        <row r="5465">
          <cell r="C5465">
            <v>6249774</v>
          </cell>
          <cell r="D5465" t="str">
            <v>A</v>
          </cell>
          <cell r="E5465">
            <v>6.33</v>
          </cell>
          <cell r="F5465" t="str">
            <v>EUR</v>
          </cell>
          <cell r="G5465">
            <v>45383</v>
          </cell>
          <cell r="H5465">
            <v>1</v>
          </cell>
          <cell r="I5465" t="str">
            <v>PCE</v>
          </cell>
        </row>
        <row r="5466">
          <cell r="C5466">
            <v>6249776</v>
          </cell>
          <cell r="D5466" t="str">
            <v>A</v>
          </cell>
          <cell r="E5466">
            <v>6.98</v>
          </cell>
          <cell r="F5466" t="str">
            <v>EUR</v>
          </cell>
          <cell r="G5466">
            <v>45383</v>
          </cell>
          <cell r="H5466">
            <v>1</v>
          </cell>
          <cell r="I5466" t="str">
            <v>PCE</v>
          </cell>
        </row>
        <row r="5467">
          <cell r="C5467">
            <v>6249778</v>
          </cell>
          <cell r="D5467" t="str">
            <v>A</v>
          </cell>
          <cell r="E5467">
            <v>7.25</v>
          </cell>
          <cell r="F5467" t="str">
            <v>EUR</v>
          </cell>
          <cell r="G5467">
            <v>45383</v>
          </cell>
          <cell r="H5467">
            <v>1</v>
          </cell>
          <cell r="I5467" t="str">
            <v>PCE</v>
          </cell>
        </row>
        <row r="5468">
          <cell r="C5468">
            <v>6249780</v>
          </cell>
          <cell r="D5468" t="str">
            <v>A</v>
          </cell>
          <cell r="E5468">
            <v>8.4499999999999993</v>
          </cell>
          <cell r="F5468" t="str">
            <v>EUR</v>
          </cell>
          <cell r="G5468">
            <v>45383</v>
          </cell>
          <cell r="H5468">
            <v>1</v>
          </cell>
          <cell r="I5468" t="str">
            <v>PCE</v>
          </cell>
        </row>
        <row r="5469">
          <cell r="C5469">
            <v>6249782</v>
          </cell>
          <cell r="D5469" t="str">
            <v>A</v>
          </cell>
          <cell r="E5469">
            <v>12.03</v>
          </cell>
          <cell r="F5469" t="str">
            <v>EUR</v>
          </cell>
          <cell r="G5469">
            <v>45383</v>
          </cell>
          <cell r="H5469">
            <v>1</v>
          </cell>
          <cell r="I5469" t="str">
            <v>PCE</v>
          </cell>
        </row>
        <row r="5470">
          <cell r="C5470">
            <v>6249784</v>
          </cell>
          <cell r="D5470" t="str">
            <v>A</v>
          </cell>
          <cell r="E5470">
            <v>17.07</v>
          </cell>
          <cell r="F5470" t="str">
            <v>EUR</v>
          </cell>
          <cell r="G5470">
            <v>45383</v>
          </cell>
          <cell r="H5470">
            <v>1</v>
          </cell>
          <cell r="I5470" t="str">
            <v>PCE</v>
          </cell>
        </row>
        <row r="5471">
          <cell r="C5471">
            <v>6249786</v>
          </cell>
          <cell r="D5471" t="str">
            <v>A</v>
          </cell>
          <cell r="E5471">
            <v>26.16</v>
          </cell>
          <cell r="F5471" t="str">
            <v>EUR</v>
          </cell>
          <cell r="G5471">
            <v>45383</v>
          </cell>
          <cell r="H5471">
            <v>1</v>
          </cell>
          <cell r="I5471" t="str">
            <v>PCE</v>
          </cell>
        </row>
        <row r="5472">
          <cell r="C5472">
            <v>6249788</v>
          </cell>
          <cell r="D5472" t="str">
            <v>A</v>
          </cell>
          <cell r="E5472">
            <v>28.37</v>
          </cell>
          <cell r="F5472" t="str">
            <v>EUR</v>
          </cell>
          <cell r="G5472">
            <v>45383</v>
          </cell>
          <cell r="H5472">
            <v>1</v>
          </cell>
          <cell r="I5472" t="str">
            <v>PCE</v>
          </cell>
        </row>
        <row r="5473">
          <cell r="C5473">
            <v>6249792</v>
          </cell>
          <cell r="D5473" t="str">
            <v>A</v>
          </cell>
          <cell r="E5473">
            <v>14.32</v>
          </cell>
          <cell r="F5473" t="str">
            <v>EUR</v>
          </cell>
          <cell r="G5473">
            <v>45383</v>
          </cell>
          <cell r="H5473">
            <v>1</v>
          </cell>
          <cell r="I5473" t="str">
            <v>PCE</v>
          </cell>
        </row>
        <row r="5474">
          <cell r="C5474">
            <v>6249795</v>
          </cell>
          <cell r="D5474" t="str">
            <v>A</v>
          </cell>
          <cell r="E5474">
            <v>21.92</v>
          </cell>
          <cell r="F5474" t="str">
            <v>EUR</v>
          </cell>
          <cell r="G5474">
            <v>45383</v>
          </cell>
          <cell r="H5474">
            <v>1</v>
          </cell>
          <cell r="I5474" t="str">
            <v>PCE</v>
          </cell>
        </row>
        <row r="5475">
          <cell r="C5475">
            <v>6249842</v>
          </cell>
          <cell r="D5475" t="str">
            <v>A</v>
          </cell>
          <cell r="E5475">
            <v>3.39</v>
          </cell>
          <cell r="F5475" t="str">
            <v>EUR</v>
          </cell>
          <cell r="G5475">
            <v>45383</v>
          </cell>
          <cell r="H5475">
            <v>1</v>
          </cell>
          <cell r="I5475" t="str">
            <v>PCE</v>
          </cell>
        </row>
        <row r="5476">
          <cell r="C5476">
            <v>6249844</v>
          </cell>
          <cell r="D5476" t="str">
            <v>A</v>
          </cell>
          <cell r="E5476">
            <v>3.87</v>
          </cell>
          <cell r="F5476" t="str">
            <v>EUR</v>
          </cell>
          <cell r="G5476">
            <v>45383</v>
          </cell>
          <cell r="H5476">
            <v>1</v>
          </cell>
          <cell r="I5476" t="str">
            <v>PCE</v>
          </cell>
        </row>
        <row r="5477">
          <cell r="C5477">
            <v>6249846</v>
          </cell>
          <cell r="D5477" t="str">
            <v>A</v>
          </cell>
          <cell r="E5477">
            <v>4.7</v>
          </cell>
          <cell r="F5477" t="str">
            <v>EUR</v>
          </cell>
          <cell r="G5477">
            <v>45383</v>
          </cell>
          <cell r="H5477">
            <v>1</v>
          </cell>
          <cell r="I5477" t="str">
            <v>PCE</v>
          </cell>
        </row>
        <row r="5478">
          <cell r="C5478">
            <v>6249847</v>
          </cell>
          <cell r="D5478" t="str">
            <v>A</v>
          </cell>
          <cell r="E5478">
            <v>4.5199999999999996</v>
          </cell>
          <cell r="F5478" t="str">
            <v>EUR</v>
          </cell>
          <cell r="G5478">
            <v>45383</v>
          </cell>
          <cell r="H5478">
            <v>1</v>
          </cell>
          <cell r="I5478" t="str">
            <v>PCE</v>
          </cell>
        </row>
        <row r="5479">
          <cell r="C5479">
            <v>6249848</v>
          </cell>
          <cell r="D5479" t="str">
            <v>A</v>
          </cell>
          <cell r="E5479">
            <v>6.83</v>
          </cell>
          <cell r="F5479" t="str">
            <v>EUR</v>
          </cell>
          <cell r="G5479">
            <v>45383</v>
          </cell>
          <cell r="H5479">
            <v>1</v>
          </cell>
          <cell r="I5479" t="str">
            <v>PCE</v>
          </cell>
        </row>
        <row r="5480">
          <cell r="C5480">
            <v>6249850</v>
          </cell>
          <cell r="D5480" t="str">
            <v>A</v>
          </cell>
          <cell r="E5480">
            <v>8.7100000000000009</v>
          </cell>
          <cell r="F5480" t="str">
            <v>EUR</v>
          </cell>
          <cell r="G5480">
            <v>45383</v>
          </cell>
          <cell r="H5480">
            <v>1</v>
          </cell>
          <cell r="I5480" t="str">
            <v>PCE</v>
          </cell>
        </row>
        <row r="5481">
          <cell r="C5481">
            <v>6249852</v>
          </cell>
          <cell r="D5481" t="str">
            <v>A</v>
          </cell>
          <cell r="E5481">
            <v>13.82</v>
          </cell>
          <cell r="F5481" t="str">
            <v>EUR</v>
          </cell>
          <cell r="G5481">
            <v>45383</v>
          </cell>
          <cell r="H5481">
            <v>1</v>
          </cell>
          <cell r="I5481" t="str">
            <v>PCE</v>
          </cell>
        </row>
        <row r="5482">
          <cell r="C5482">
            <v>6249856</v>
          </cell>
          <cell r="D5482" t="str">
            <v>A</v>
          </cell>
          <cell r="E5482">
            <v>33.270000000000003</v>
          </cell>
          <cell r="F5482" t="str">
            <v>EUR</v>
          </cell>
          <cell r="G5482">
            <v>45383</v>
          </cell>
          <cell r="H5482">
            <v>1</v>
          </cell>
          <cell r="I5482" t="str">
            <v>PCE</v>
          </cell>
        </row>
        <row r="5483">
          <cell r="C5483">
            <v>6249871</v>
          </cell>
          <cell r="D5483" t="str">
            <v>A</v>
          </cell>
          <cell r="E5483">
            <v>11.8</v>
          </cell>
          <cell r="F5483" t="str">
            <v>EUR</v>
          </cell>
          <cell r="G5483">
            <v>45383</v>
          </cell>
          <cell r="H5483">
            <v>1</v>
          </cell>
          <cell r="I5483" t="str">
            <v>MTR</v>
          </cell>
        </row>
        <row r="5484">
          <cell r="C5484">
            <v>6249876</v>
          </cell>
          <cell r="D5484" t="str">
            <v>A</v>
          </cell>
          <cell r="E5484">
            <v>16.3</v>
          </cell>
          <cell r="F5484" t="str">
            <v>EUR</v>
          </cell>
          <cell r="G5484">
            <v>45383</v>
          </cell>
          <cell r="H5484">
            <v>1</v>
          </cell>
          <cell r="I5484" t="str">
            <v>MTR</v>
          </cell>
        </row>
        <row r="5485">
          <cell r="C5485">
            <v>6249880</v>
          </cell>
          <cell r="D5485" t="str">
            <v>A</v>
          </cell>
          <cell r="E5485">
            <v>21.32</v>
          </cell>
          <cell r="F5485" t="str">
            <v>EUR</v>
          </cell>
          <cell r="G5485">
            <v>45383</v>
          </cell>
          <cell r="H5485">
            <v>1</v>
          </cell>
          <cell r="I5485" t="str">
            <v>MTR</v>
          </cell>
        </row>
        <row r="5486">
          <cell r="C5486">
            <v>6249881</v>
          </cell>
          <cell r="D5486" t="str">
            <v>A</v>
          </cell>
          <cell r="E5486">
            <v>15.42</v>
          </cell>
          <cell r="F5486" t="str">
            <v>EUR</v>
          </cell>
          <cell r="G5486">
            <v>45383</v>
          </cell>
          <cell r="H5486">
            <v>1</v>
          </cell>
          <cell r="I5486" t="str">
            <v>PCE</v>
          </cell>
        </row>
        <row r="5487">
          <cell r="C5487">
            <v>6249884</v>
          </cell>
          <cell r="D5487" t="str">
            <v>A</v>
          </cell>
          <cell r="E5487">
            <v>527.09</v>
          </cell>
          <cell r="F5487" t="str">
            <v>EUR</v>
          </cell>
          <cell r="G5487">
            <v>45383</v>
          </cell>
          <cell r="H5487">
            <v>100</v>
          </cell>
          <cell r="I5487" t="str">
            <v>PCE</v>
          </cell>
        </row>
        <row r="5488">
          <cell r="C5488">
            <v>6249888</v>
          </cell>
          <cell r="D5488" t="str">
            <v>A</v>
          </cell>
          <cell r="E5488">
            <v>634.39</v>
          </cell>
          <cell r="F5488" t="str">
            <v>EUR</v>
          </cell>
          <cell r="G5488">
            <v>45383</v>
          </cell>
          <cell r="H5488">
            <v>100</v>
          </cell>
          <cell r="I5488" t="str">
            <v>PCE</v>
          </cell>
        </row>
        <row r="5489">
          <cell r="C5489">
            <v>6249906</v>
          </cell>
          <cell r="D5489" t="str">
            <v>A</v>
          </cell>
          <cell r="E5489">
            <v>5.41</v>
          </cell>
          <cell r="F5489" t="str">
            <v>EUR</v>
          </cell>
          <cell r="G5489">
            <v>45383</v>
          </cell>
          <cell r="H5489">
            <v>1</v>
          </cell>
          <cell r="I5489" t="str">
            <v>PCE</v>
          </cell>
        </row>
        <row r="5490">
          <cell r="C5490">
            <v>6249922</v>
          </cell>
          <cell r="D5490" t="str">
            <v>A</v>
          </cell>
          <cell r="E5490">
            <v>9.27</v>
          </cell>
          <cell r="F5490" t="str">
            <v>EUR</v>
          </cell>
          <cell r="G5490">
            <v>45383</v>
          </cell>
          <cell r="H5490">
            <v>1</v>
          </cell>
          <cell r="I5490" t="str">
            <v>PCE</v>
          </cell>
        </row>
        <row r="5491">
          <cell r="C5491">
            <v>6249965</v>
          </cell>
          <cell r="D5491" t="str">
            <v>A</v>
          </cell>
          <cell r="E5491">
            <v>12.96</v>
          </cell>
          <cell r="F5491" t="str">
            <v>EUR</v>
          </cell>
          <cell r="G5491">
            <v>45383</v>
          </cell>
          <cell r="H5491">
            <v>1</v>
          </cell>
          <cell r="I5491" t="str">
            <v>PCE</v>
          </cell>
        </row>
        <row r="5492">
          <cell r="C5492">
            <v>6249981</v>
          </cell>
          <cell r="D5492" t="str">
            <v>A</v>
          </cell>
          <cell r="E5492">
            <v>15.23</v>
          </cell>
          <cell r="F5492" t="str">
            <v>EUR</v>
          </cell>
          <cell r="G5492">
            <v>45383</v>
          </cell>
          <cell r="H5492">
            <v>1</v>
          </cell>
          <cell r="I5492" t="str">
            <v>PCE</v>
          </cell>
        </row>
        <row r="5493">
          <cell r="C5493">
            <v>6249997</v>
          </cell>
          <cell r="D5493" t="str">
            <v>A</v>
          </cell>
          <cell r="E5493">
            <v>17.440000000000001</v>
          </cell>
          <cell r="F5493" t="str">
            <v>EUR</v>
          </cell>
          <cell r="G5493">
            <v>45383</v>
          </cell>
          <cell r="H5493">
            <v>1</v>
          </cell>
          <cell r="I5493" t="str">
            <v>PCE</v>
          </cell>
        </row>
        <row r="5494">
          <cell r="C5494">
            <v>6258018</v>
          </cell>
          <cell r="D5494" t="str">
            <v>A</v>
          </cell>
          <cell r="E5494">
            <v>8.56</v>
          </cell>
          <cell r="F5494" t="str">
            <v>EUR</v>
          </cell>
          <cell r="G5494">
            <v>45383</v>
          </cell>
          <cell r="H5494">
            <v>1</v>
          </cell>
          <cell r="I5494" t="str">
            <v>PCE</v>
          </cell>
        </row>
        <row r="5495">
          <cell r="C5495">
            <v>6258034</v>
          </cell>
          <cell r="D5495" t="str">
            <v>A</v>
          </cell>
          <cell r="E5495">
            <v>7.51</v>
          </cell>
          <cell r="F5495" t="str">
            <v>EUR</v>
          </cell>
          <cell r="G5495">
            <v>45383</v>
          </cell>
          <cell r="H5495">
            <v>1</v>
          </cell>
          <cell r="I5495" t="str">
            <v>PCE</v>
          </cell>
        </row>
        <row r="5496">
          <cell r="C5496">
            <v>6258040</v>
          </cell>
          <cell r="D5496" t="str">
            <v>A</v>
          </cell>
          <cell r="E5496">
            <v>10.24</v>
          </cell>
          <cell r="F5496" t="str">
            <v>EUR</v>
          </cell>
          <cell r="G5496">
            <v>45383</v>
          </cell>
          <cell r="H5496">
            <v>1</v>
          </cell>
          <cell r="I5496" t="str">
            <v>PCE</v>
          </cell>
        </row>
        <row r="5497">
          <cell r="C5497">
            <v>6258046</v>
          </cell>
          <cell r="D5497" t="str">
            <v>A</v>
          </cell>
          <cell r="E5497">
            <v>10.24</v>
          </cell>
          <cell r="F5497" t="str">
            <v>EUR</v>
          </cell>
          <cell r="G5497">
            <v>45383</v>
          </cell>
          <cell r="H5497">
            <v>1</v>
          </cell>
          <cell r="I5497" t="str">
            <v>PCE</v>
          </cell>
        </row>
        <row r="5498">
          <cell r="C5498">
            <v>6258131</v>
          </cell>
          <cell r="D5498" t="str">
            <v>A</v>
          </cell>
          <cell r="E5498">
            <v>3.02</v>
          </cell>
          <cell r="F5498" t="str">
            <v>EUR</v>
          </cell>
          <cell r="G5498">
            <v>45383</v>
          </cell>
          <cell r="H5498">
            <v>1</v>
          </cell>
          <cell r="I5498" t="str">
            <v>PCE</v>
          </cell>
        </row>
        <row r="5499">
          <cell r="C5499">
            <v>6258135</v>
          </cell>
          <cell r="D5499" t="str">
            <v>A</v>
          </cell>
          <cell r="E5499">
            <v>3.57</v>
          </cell>
          <cell r="F5499" t="str">
            <v>EUR</v>
          </cell>
          <cell r="G5499">
            <v>45383</v>
          </cell>
          <cell r="H5499">
            <v>1</v>
          </cell>
          <cell r="I5499" t="str">
            <v>PCE</v>
          </cell>
        </row>
        <row r="5500">
          <cell r="C5500">
            <v>6270743</v>
          </cell>
          <cell r="D5500" t="str">
            <v>A</v>
          </cell>
          <cell r="E5500">
            <v>6.21</v>
          </cell>
          <cell r="F5500" t="str">
            <v>EUR</v>
          </cell>
          <cell r="G5500">
            <v>45383</v>
          </cell>
          <cell r="H5500">
            <v>1</v>
          </cell>
          <cell r="I5500" t="str">
            <v>PCE</v>
          </cell>
        </row>
        <row r="5501">
          <cell r="C5501">
            <v>6270808</v>
          </cell>
          <cell r="D5501" t="str">
            <v>A</v>
          </cell>
          <cell r="E5501">
            <v>6.92</v>
          </cell>
          <cell r="F5501" t="str">
            <v>EUR</v>
          </cell>
          <cell r="G5501">
            <v>45383</v>
          </cell>
          <cell r="H5501">
            <v>1</v>
          </cell>
          <cell r="I5501" t="str">
            <v>MTR</v>
          </cell>
        </row>
        <row r="5502">
          <cell r="C5502">
            <v>6274300</v>
          </cell>
          <cell r="D5502" t="str">
            <v>A</v>
          </cell>
          <cell r="E5502">
            <v>21.76</v>
          </cell>
          <cell r="F5502" t="str">
            <v>EUR</v>
          </cell>
          <cell r="G5502">
            <v>45383</v>
          </cell>
          <cell r="H5502">
            <v>1</v>
          </cell>
          <cell r="I5502" t="str">
            <v>MTR</v>
          </cell>
        </row>
        <row r="5503">
          <cell r="C5503">
            <v>6274490</v>
          </cell>
          <cell r="D5503" t="str">
            <v>A</v>
          </cell>
          <cell r="E5503">
            <v>17.39</v>
          </cell>
          <cell r="F5503" t="str">
            <v>EUR</v>
          </cell>
          <cell r="G5503">
            <v>45383</v>
          </cell>
          <cell r="H5503">
            <v>1</v>
          </cell>
          <cell r="I5503" t="str">
            <v>PCE</v>
          </cell>
        </row>
        <row r="5504">
          <cell r="C5504">
            <v>6274492</v>
          </cell>
          <cell r="D5504" t="str">
            <v>A</v>
          </cell>
          <cell r="E5504">
            <v>17.39</v>
          </cell>
          <cell r="F5504" t="str">
            <v>EUR</v>
          </cell>
          <cell r="G5504">
            <v>45383</v>
          </cell>
          <cell r="H5504">
            <v>1</v>
          </cell>
          <cell r="I5504" t="str">
            <v>PCE</v>
          </cell>
        </row>
        <row r="5505">
          <cell r="C5505">
            <v>6274496</v>
          </cell>
          <cell r="D5505" t="str">
            <v>A</v>
          </cell>
          <cell r="E5505">
            <v>17.39</v>
          </cell>
          <cell r="F5505" t="str">
            <v>EUR</v>
          </cell>
          <cell r="G5505">
            <v>45383</v>
          </cell>
          <cell r="H5505">
            <v>1</v>
          </cell>
          <cell r="I5505" t="str">
            <v>PCE</v>
          </cell>
        </row>
        <row r="5506">
          <cell r="C5506">
            <v>6274590</v>
          </cell>
          <cell r="D5506" t="str">
            <v>A</v>
          </cell>
          <cell r="E5506">
            <v>21.72</v>
          </cell>
          <cell r="F5506" t="str">
            <v>EUR</v>
          </cell>
          <cell r="G5506">
            <v>45383</v>
          </cell>
          <cell r="H5506">
            <v>1</v>
          </cell>
          <cell r="I5506" t="str">
            <v>PCE</v>
          </cell>
        </row>
        <row r="5507">
          <cell r="C5507">
            <v>6274640</v>
          </cell>
          <cell r="D5507" t="str">
            <v>A</v>
          </cell>
          <cell r="E5507">
            <v>45.27</v>
          </cell>
          <cell r="F5507" t="str">
            <v>EUR</v>
          </cell>
          <cell r="G5507">
            <v>45383</v>
          </cell>
          <cell r="H5507">
            <v>1</v>
          </cell>
          <cell r="I5507" t="str">
            <v>PCE</v>
          </cell>
        </row>
        <row r="5508">
          <cell r="C5508">
            <v>6274650</v>
          </cell>
          <cell r="D5508" t="str">
            <v>A</v>
          </cell>
          <cell r="E5508">
            <v>2.99</v>
          </cell>
          <cell r="F5508" t="str">
            <v>EUR</v>
          </cell>
          <cell r="G5508">
            <v>45383</v>
          </cell>
          <cell r="H5508">
            <v>1</v>
          </cell>
          <cell r="I5508" t="str">
            <v>PK</v>
          </cell>
        </row>
        <row r="5509">
          <cell r="C5509">
            <v>6274700</v>
          </cell>
          <cell r="D5509" t="str">
            <v>A</v>
          </cell>
          <cell r="E5509">
            <v>27.01</v>
          </cell>
          <cell r="F5509" t="str">
            <v>EUR</v>
          </cell>
          <cell r="G5509">
            <v>45383</v>
          </cell>
          <cell r="H5509">
            <v>1</v>
          </cell>
          <cell r="I5509" t="str">
            <v>MTR</v>
          </cell>
        </row>
        <row r="5510">
          <cell r="C5510">
            <v>6274790</v>
          </cell>
          <cell r="D5510" t="str">
            <v>A</v>
          </cell>
          <cell r="E5510">
            <v>27.03</v>
          </cell>
          <cell r="F5510" t="str">
            <v>EUR</v>
          </cell>
          <cell r="G5510">
            <v>45383</v>
          </cell>
          <cell r="H5510">
            <v>1</v>
          </cell>
          <cell r="I5510" t="str">
            <v>PCE</v>
          </cell>
        </row>
        <row r="5511">
          <cell r="C5511">
            <v>6274792</v>
          </cell>
          <cell r="D5511" t="str">
            <v>A</v>
          </cell>
          <cell r="E5511">
            <v>27.03</v>
          </cell>
          <cell r="F5511" t="str">
            <v>EUR</v>
          </cell>
          <cell r="G5511">
            <v>45383</v>
          </cell>
          <cell r="H5511">
            <v>1</v>
          </cell>
          <cell r="I5511" t="str">
            <v>PCE</v>
          </cell>
        </row>
        <row r="5512">
          <cell r="C5512">
            <v>6274796</v>
          </cell>
          <cell r="D5512" t="str">
            <v>A</v>
          </cell>
          <cell r="E5512">
            <v>27.03</v>
          </cell>
          <cell r="F5512" t="str">
            <v>EUR</v>
          </cell>
          <cell r="G5512">
            <v>45383</v>
          </cell>
          <cell r="H5512">
            <v>1</v>
          </cell>
          <cell r="I5512" t="str">
            <v>PCE</v>
          </cell>
        </row>
        <row r="5513">
          <cell r="C5513">
            <v>6274890</v>
          </cell>
          <cell r="D5513" t="str">
            <v>A</v>
          </cell>
          <cell r="E5513">
            <v>29.2</v>
          </cell>
          <cell r="F5513" t="str">
            <v>EUR</v>
          </cell>
          <cell r="G5513">
            <v>45383</v>
          </cell>
          <cell r="H5513">
            <v>1</v>
          </cell>
          <cell r="I5513" t="str">
            <v>PCE</v>
          </cell>
        </row>
        <row r="5514">
          <cell r="C5514">
            <v>6277090</v>
          </cell>
          <cell r="D5514" t="str">
            <v>A</v>
          </cell>
          <cell r="E5514">
            <v>14.25</v>
          </cell>
          <cell r="F5514" t="str">
            <v>EUR</v>
          </cell>
          <cell r="G5514">
            <v>45383</v>
          </cell>
          <cell r="H5514">
            <v>1</v>
          </cell>
          <cell r="I5514" t="str">
            <v>MTR</v>
          </cell>
        </row>
        <row r="5515">
          <cell r="C5515">
            <v>6277095</v>
          </cell>
          <cell r="D5515" t="str">
            <v>A</v>
          </cell>
          <cell r="E5515">
            <v>20.12</v>
          </cell>
          <cell r="F5515" t="str">
            <v>EUR</v>
          </cell>
          <cell r="G5515">
            <v>45383</v>
          </cell>
          <cell r="H5515">
            <v>1</v>
          </cell>
          <cell r="I5515" t="str">
            <v>MTR</v>
          </cell>
        </row>
        <row r="5516">
          <cell r="C5516">
            <v>6277290</v>
          </cell>
          <cell r="D5516" t="str">
            <v>A</v>
          </cell>
          <cell r="E5516">
            <v>10.62</v>
          </cell>
          <cell r="F5516" t="str">
            <v>EUR</v>
          </cell>
          <cell r="G5516">
            <v>45383</v>
          </cell>
          <cell r="H5516">
            <v>1</v>
          </cell>
          <cell r="I5516" t="str">
            <v>PK</v>
          </cell>
        </row>
        <row r="5517">
          <cell r="C5517">
            <v>6277294</v>
          </cell>
          <cell r="D5517" t="str">
            <v>A</v>
          </cell>
          <cell r="E5517">
            <v>14.25</v>
          </cell>
          <cell r="F5517" t="str">
            <v>EUR</v>
          </cell>
          <cell r="G5517">
            <v>45383</v>
          </cell>
          <cell r="H5517">
            <v>1</v>
          </cell>
          <cell r="I5517" t="str">
            <v>PK</v>
          </cell>
        </row>
        <row r="5518">
          <cell r="C5518">
            <v>6277600</v>
          </cell>
          <cell r="D5518" t="str">
            <v>A</v>
          </cell>
          <cell r="E5518">
            <v>90.63</v>
          </cell>
          <cell r="F5518" t="str">
            <v>EUR</v>
          </cell>
          <cell r="G5518">
            <v>45383</v>
          </cell>
          <cell r="H5518">
            <v>1</v>
          </cell>
          <cell r="I5518" t="str">
            <v>MTR</v>
          </cell>
        </row>
        <row r="5519">
          <cell r="C5519">
            <v>6277610</v>
          </cell>
          <cell r="D5519" t="str">
            <v>A</v>
          </cell>
          <cell r="E5519">
            <v>211.06</v>
          </cell>
          <cell r="F5519" t="str">
            <v>EUR</v>
          </cell>
          <cell r="G5519">
            <v>45383</v>
          </cell>
          <cell r="H5519">
            <v>1</v>
          </cell>
          <cell r="I5519" t="str">
            <v>PCE</v>
          </cell>
        </row>
        <row r="5520">
          <cell r="C5520">
            <v>6277640</v>
          </cell>
          <cell r="D5520" t="str">
            <v>A</v>
          </cell>
          <cell r="E5520">
            <v>124.06</v>
          </cell>
          <cell r="F5520" t="str">
            <v>EUR</v>
          </cell>
          <cell r="G5520">
            <v>45383</v>
          </cell>
          <cell r="H5520">
            <v>1</v>
          </cell>
          <cell r="I5520" t="str">
            <v>PCE</v>
          </cell>
        </row>
        <row r="5521">
          <cell r="C5521">
            <v>6277660</v>
          </cell>
          <cell r="D5521" t="str">
            <v>A</v>
          </cell>
          <cell r="E5521">
            <v>194.3</v>
          </cell>
          <cell r="F5521" t="str">
            <v>EUR</v>
          </cell>
          <cell r="G5521">
            <v>45383</v>
          </cell>
          <cell r="H5521">
            <v>1</v>
          </cell>
          <cell r="I5521" t="str">
            <v>PCE</v>
          </cell>
        </row>
        <row r="5522">
          <cell r="C5522">
            <v>6277670</v>
          </cell>
          <cell r="D5522" t="str">
            <v>A</v>
          </cell>
          <cell r="E5522">
            <v>71.59</v>
          </cell>
          <cell r="F5522" t="str">
            <v>EUR</v>
          </cell>
          <cell r="G5522">
            <v>45383</v>
          </cell>
          <cell r="H5522">
            <v>1</v>
          </cell>
          <cell r="I5522" t="str">
            <v>PCE</v>
          </cell>
        </row>
        <row r="5523">
          <cell r="C5523">
            <v>6278000</v>
          </cell>
          <cell r="D5523" t="str">
            <v>A</v>
          </cell>
          <cell r="E5523">
            <v>102.52</v>
          </cell>
          <cell r="F5523" t="str">
            <v>EUR</v>
          </cell>
          <cell r="G5523">
            <v>45383</v>
          </cell>
          <cell r="H5523">
            <v>1</v>
          </cell>
          <cell r="I5523" t="str">
            <v>MTR</v>
          </cell>
        </row>
        <row r="5524">
          <cell r="C5524">
            <v>6278010</v>
          </cell>
          <cell r="D5524" t="str">
            <v>A</v>
          </cell>
          <cell r="E5524">
            <v>215.04</v>
          </cell>
          <cell r="F5524" t="str">
            <v>EUR</v>
          </cell>
          <cell r="G5524">
            <v>45383</v>
          </cell>
          <cell r="H5524">
            <v>1</v>
          </cell>
          <cell r="I5524" t="str">
            <v>PCE</v>
          </cell>
        </row>
        <row r="5525">
          <cell r="C5525">
            <v>6278050</v>
          </cell>
          <cell r="D5525" t="str">
            <v>A</v>
          </cell>
          <cell r="E5525">
            <v>130.76</v>
          </cell>
          <cell r="F5525" t="str">
            <v>EUR</v>
          </cell>
          <cell r="G5525">
            <v>45383</v>
          </cell>
          <cell r="H5525">
            <v>1</v>
          </cell>
          <cell r="I5525" t="str">
            <v>PCE</v>
          </cell>
        </row>
        <row r="5526">
          <cell r="C5526">
            <v>6278070</v>
          </cell>
          <cell r="D5526" t="str">
            <v>A</v>
          </cell>
          <cell r="E5526">
            <v>78.08</v>
          </cell>
          <cell r="F5526" t="str">
            <v>EUR</v>
          </cell>
          <cell r="G5526">
            <v>45383</v>
          </cell>
          <cell r="H5526">
            <v>1</v>
          </cell>
          <cell r="I5526" t="str">
            <v>PCE</v>
          </cell>
        </row>
        <row r="5527">
          <cell r="C5527">
            <v>6278100</v>
          </cell>
          <cell r="D5527" t="str">
            <v>A</v>
          </cell>
          <cell r="E5527">
            <v>124.68</v>
          </cell>
          <cell r="F5527" t="str">
            <v>EUR</v>
          </cell>
          <cell r="G5527">
            <v>45383</v>
          </cell>
          <cell r="H5527">
            <v>1</v>
          </cell>
          <cell r="I5527" t="str">
            <v>MTR</v>
          </cell>
        </row>
        <row r="5528">
          <cell r="C5528">
            <v>6278110</v>
          </cell>
          <cell r="D5528" t="str">
            <v>A</v>
          </cell>
          <cell r="E5528">
            <v>268.47000000000003</v>
          </cell>
          <cell r="F5528" t="str">
            <v>EUR</v>
          </cell>
          <cell r="G5528">
            <v>45383</v>
          </cell>
          <cell r="H5528">
            <v>1</v>
          </cell>
          <cell r="I5528" t="str">
            <v>PCE</v>
          </cell>
        </row>
        <row r="5529">
          <cell r="C5529">
            <v>6278120</v>
          </cell>
          <cell r="D5529" t="str">
            <v>A</v>
          </cell>
          <cell r="E5529">
            <v>306.31</v>
          </cell>
          <cell r="F5529" t="str">
            <v>EUR</v>
          </cell>
          <cell r="G5529">
            <v>45383</v>
          </cell>
          <cell r="H5529">
            <v>1</v>
          </cell>
          <cell r="I5529" t="str">
            <v>PCE</v>
          </cell>
        </row>
        <row r="5530">
          <cell r="C5530">
            <v>6278140</v>
          </cell>
          <cell r="D5530" t="str">
            <v>A</v>
          </cell>
          <cell r="E5530">
            <v>145.57</v>
          </cell>
          <cell r="F5530" t="str">
            <v>EUR</v>
          </cell>
          <cell r="G5530">
            <v>45383</v>
          </cell>
          <cell r="H5530">
            <v>1</v>
          </cell>
          <cell r="I5530" t="str">
            <v>PCE</v>
          </cell>
        </row>
        <row r="5531">
          <cell r="C5531">
            <v>6278170</v>
          </cell>
          <cell r="D5531" t="str">
            <v>A</v>
          </cell>
          <cell r="E5531">
            <v>94.99</v>
          </cell>
          <cell r="F5531" t="str">
            <v>EUR</v>
          </cell>
          <cell r="G5531">
            <v>45383</v>
          </cell>
          <cell r="H5531">
            <v>1</v>
          </cell>
          <cell r="I5531" t="str">
            <v>PCE</v>
          </cell>
        </row>
        <row r="5532">
          <cell r="C5532">
            <v>6278500</v>
          </cell>
          <cell r="D5532" t="str">
            <v>A</v>
          </cell>
          <cell r="E5532">
            <v>235.12</v>
          </cell>
          <cell r="F5532" t="str">
            <v>EUR</v>
          </cell>
          <cell r="G5532">
            <v>45383</v>
          </cell>
          <cell r="H5532">
            <v>1</v>
          </cell>
          <cell r="I5532" t="str">
            <v>MTR</v>
          </cell>
        </row>
        <row r="5533">
          <cell r="C5533">
            <v>6278540</v>
          </cell>
          <cell r="D5533" t="str">
            <v>A</v>
          </cell>
          <cell r="E5533">
            <v>192.91</v>
          </cell>
          <cell r="F5533" t="str">
            <v>EUR</v>
          </cell>
          <cell r="G5533">
            <v>45383</v>
          </cell>
          <cell r="H5533">
            <v>1</v>
          </cell>
          <cell r="I5533" t="str">
            <v>PCE</v>
          </cell>
        </row>
        <row r="5534">
          <cell r="C5534">
            <v>6278680</v>
          </cell>
          <cell r="D5534" t="str">
            <v>A</v>
          </cell>
          <cell r="E5534">
            <v>7.29</v>
          </cell>
          <cell r="F5534" t="str">
            <v>EUR</v>
          </cell>
          <cell r="G5534">
            <v>45383</v>
          </cell>
          <cell r="H5534">
            <v>1</v>
          </cell>
          <cell r="I5534" t="str">
            <v>MTR</v>
          </cell>
        </row>
        <row r="5535">
          <cell r="C5535">
            <v>6278682</v>
          </cell>
          <cell r="D5535" t="str">
            <v>A</v>
          </cell>
          <cell r="E5535">
            <v>7.29</v>
          </cell>
          <cell r="F5535" t="str">
            <v>EUR</v>
          </cell>
          <cell r="G5535">
            <v>45383</v>
          </cell>
          <cell r="H5535">
            <v>1</v>
          </cell>
          <cell r="I5535" t="str">
            <v>MTR</v>
          </cell>
        </row>
        <row r="5536">
          <cell r="C5536">
            <v>6278686</v>
          </cell>
          <cell r="D5536" t="str">
            <v>A</v>
          </cell>
          <cell r="E5536">
            <v>7.29</v>
          </cell>
          <cell r="F5536" t="str">
            <v>EUR</v>
          </cell>
          <cell r="G5536">
            <v>45383</v>
          </cell>
          <cell r="H5536">
            <v>1</v>
          </cell>
          <cell r="I5536" t="str">
            <v>MTR</v>
          </cell>
        </row>
        <row r="5537">
          <cell r="C5537">
            <v>6278780</v>
          </cell>
          <cell r="D5537" t="str">
            <v>A</v>
          </cell>
          <cell r="E5537">
            <v>8.89</v>
          </cell>
          <cell r="F5537" t="str">
            <v>EUR</v>
          </cell>
          <cell r="G5537">
            <v>45383</v>
          </cell>
          <cell r="H5537">
            <v>1</v>
          </cell>
          <cell r="I5537" t="str">
            <v>MTR</v>
          </cell>
        </row>
        <row r="5538">
          <cell r="C5538">
            <v>6278782</v>
          </cell>
          <cell r="D5538" t="str">
            <v>A</v>
          </cell>
          <cell r="E5538">
            <v>8.89</v>
          </cell>
          <cell r="F5538" t="str">
            <v>EUR</v>
          </cell>
          <cell r="G5538">
            <v>45383</v>
          </cell>
          <cell r="H5538">
            <v>1</v>
          </cell>
          <cell r="I5538" t="str">
            <v>MTR</v>
          </cell>
        </row>
        <row r="5539">
          <cell r="C5539">
            <v>6278840</v>
          </cell>
          <cell r="D5539" t="str">
            <v>A</v>
          </cell>
          <cell r="E5539">
            <v>114.05</v>
          </cell>
          <cell r="F5539" t="str">
            <v>EUR</v>
          </cell>
          <cell r="G5539">
            <v>45383</v>
          </cell>
          <cell r="H5539">
            <v>1</v>
          </cell>
          <cell r="I5539" t="str">
            <v>PCE</v>
          </cell>
        </row>
        <row r="5540">
          <cell r="C5540">
            <v>6279203</v>
          </cell>
          <cell r="D5540" t="str">
            <v>A</v>
          </cell>
          <cell r="E5540">
            <v>121.9</v>
          </cell>
          <cell r="F5540" t="str">
            <v>EUR</v>
          </cell>
          <cell r="G5540">
            <v>45383</v>
          </cell>
          <cell r="H5540">
            <v>1</v>
          </cell>
          <cell r="I5540" t="str">
            <v>MTR</v>
          </cell>
        </row>
        <row r="5541">
          <cell r="C5541">
            <v>6279273</v>
          </cell>
          <cell r="D5541" t="str">
            <v>A</v>
          </cell>
          <cell r="E5541">
            <v>52.71</v>
          </cell>
          <cell r="F5541" t="str">
            <v>EUR</v>
          </cell>
          <cell r="G5541">
            <v>45383</v>
          </cell>
          <cell r="H5541">
            <v>1</v>
          </cell>
          <cell r="I5541" t="str">
            <v>PCE</v>
          </cell>
        </row>
        <row r="5542">
          <cell r="C5542">
            <v>6279603</v>
          </cell>
          <cell r="D5542" t="str">
            <v>A</v>
          </cell>
          <cell r="E5542">
            <v>239.87</v>
          </cell>
          <cell r="F5542" t="str">
            <v>EUR</v>
          </cell>
          <cell r="G5542">
            <v>45383</v>
          </cell>
          <cell r="H5542">
            <v>1</v>
          </cell>
          <cell r="I5542" t="str">
            <v>MTR</v>
          </cell>
        </row>
        <row r="5543">
          <cell r="C5543">
            <v>6279701</v>
          </cell>
          <cell r="D5543" t="str">
            <v>A</v>
          </cell>
          <cell r="E5543">
            <v>13.38</v>
          </cell>
          <cell r="F5543" t="str">
            <v>EUR</v>
          </cell>
          <cell r="G5543">
            <v>45383</v>
          </cell>
          <cell r="H5543">
            <v>1</v>
          </cell>
          <cell r="I5543" t="str">
            <v>PK</v>
          </cell>
        </row>
        <row r="5544">
          <cell r="C5544">
            <v>6279704</v>
          </cell>
          <cell r="D5544" t="str">
            <v>A</v>
          </cell>
          <cell r="E5544">
            <v>13.38</v>
          </cell>
          <cell r="F5544" t="str">
            <v>EUR</v>
          </cell>
          <cell r="G5544">
            <v>45383</v>
          </cell>
          <cell r="H5544">
            <v>1</v>
          </cell>
          <cell r="I5544" t="str">
            <v>PK</v>
          </cell>
        </row>
        <row r="5545">
          <cell r="C5545">
            <v>6279711</v>
          </cell>
          <cell r="D5545" t="str">
            <v>A</v>
          </cell>
          <cell r="E5545">
            <v>16.38</v>
          </cell>
          <cell r="F5545" t="str">
            <v>EUR</v>
          </cell>
          <cell r="G5545">
            <v>45383</v>
          </cell>
          <cell r="H5545">
            <v>1</v>
          </cell>
          <cell r="I5545" t="str">
            <v>MTR</v>
          </cell>
        </row>
        <row r="5546">
          <cell r="C5546">
            <v>6279723</v>
          </cell>
          <cell r="D5546" t="str">
            <v>A</v>
          </cell>
          <cell r="E5546">
            <v>42.62</v>
          </cell>
          <cell r="F5546" t="str">
            <v>EUR</v>
          </cell>
          <cell r="G5546">
            <v>45383</v>
          </cell>
          <cell r="H5546">
            <v>1</v>
          </cell>
          <cell r="I5546" t="str">
            <v>MTR</v>
          </cell>
        </row>
        <row r="5547">
          <cell r="C5547">
            <v>6279772</v>
          </cell>
          <cell r="D5547" t="str">
            <v>A</v>
          </cell>
          <cell r="E5547">
            <v>30.57</v>
          </cell>
          <cell r="F5547" t="str">
            <v>EUR</v>
          </cell>
          <cell r="G5547">
            <v>45383</v>
          </cell>
          <cell r="H5547">
            <v>1</v>
          </cell>
          <cell r="I5547" t="str">
            <v>PCE</v>
          </cell>
        </row>
        <row r="5548">
          <cell r="C5548">
            <v>6279788</v>
          </cell>
          <cell r="D5548" t="str">
            <v>A</v>
          </cell>
          <cell r="E5548">
            <v>35.72</v>
          </cell>
          <cell r="F5548" t="str">
            <v>EUR</v>
          </cell>
          <cell r="G5548">
            <v>45383</v>
          </cell>
          <cell r="H5548">
            <v>1</v>
          </cell>
          <cell r="I5548" t="str">
            <v>PCE</v>
          </cell>
        </row>
        <row r="5549">
          <cell r="C5549">
            <v>6279850</v>
          </cell>
          <cell r="D5549" t="str">
            <v>A</v>
          </cell>
          <cell r="E5549">
            <v>28.83</v>
          </cell>
          <cell r="F5549" t="str">
            <v>EUR</v>
          </cell>
          <cell r="G5549">
            <v>45383</v>
          </cell>
          <cell r="H5549">
            <v>1</v>
          </cell>
          <cell r="I5549" t="str">
            <v>MTR</v>
          </cell>
        </row>
        <row r="5550">
          <cell r="C5550">
            <v>6279860</v>
          </cell>
          <cell r="D5550" t="str">
            <v>A</v>
          </cell>
          <cell r="E5550">
            <v>68.02</v>
          </cell>
          <cell r="F5550" t="str">
            <v>EUR</v>
          </cell>
          <cell r="G5550">
            <v>45383</v>
          </cell>
          <cell r="H5550">
            <v>1</v>
          </cell>
          <cell r="I5550" t="str">
            <v>PCE</v>
          </cell>
        </row>
        <row r="5551">
          <cell r="C5551">
            <v>6279870</v>
          </cell>
          <cell r="D5551" t="str">
            <v>A</v>
          </cell>
          <cell r="E5551">
            <v>68.02</v>
          </cell>
          <cell r="F5551" t="str">
            <v>EUR</v>
          </cell>
          <cell r="G5551">
            <v>45383</v>
          </cell>
          <cell r="H5551">
            <v>1</v>
          </cell>
          <cell r="I5551" t="str">
            <v>PCE</v>
          </cell>
        </row>
        <row r="5552">
          <cell r="C5552">
            <v>6282700</v>
          </cell>
          <cell r="D5552" t="str">
            <v>A</v>
          </cell>
          <cell r="E5552">
            <v>196.45</v>
          </cell>
          <cell r="F5552" t="str">
            <v>EUR</v>
          </cell>
          <cell r="G5552">
            <v>45383</v>
          </cell>
          <cell r="H5552">
            <v>1</v>
          </cell>
          <cell r="I5552" t="str">
            <v>MTR</v>
          </cell>
        </row>
        <row r="5553">
          <cell r="C5553">
            <v>6282710</v>
          </cell>
          <cell r="D5553" t="str">
            <v>A</v>
          </cell>
          <cell r="E5553">
            <v>527</v>
          </cell>
          <cell r="F5553" t="str">
            <v>EUR</v>
          </cell>
          <cell r="G5553">
            <v>45383</v>
          </cell>
          <cell r="H5553">
            <v>1</v>
          </cell>
          <cell r="I5553" t="str">
            <v>PCE</v>
          </cell>
        </row>
        <row r="5554">
          <cell r="C5554">
            <v>6282740</v>
          </cell>
          <cell r="D5554" t="str">
            <v>A</v>
          </cell>
          <cell r="E5554">
            <v>337.74</v>
          </cell>
          <cell r="F5554" t="str">
            <v>EUR</v>
          </cell>
          <cell r="G5554">
            <v>45383</v>
          </cell>
          <cell r="H5554">
            <v>1</v>
          </cell>
          <cell r="I5554" t="str">
            <v>PCE</v>
          </cell>
        </row>
        <row r="5555">
          <cell r="C5555">
            <v>6282770</v>
          </cell>
          <cell r="D5555" t="str">
            <v>A</v>
          </cell>
          <cell r="E5555">
            <v>67.069999999999993</v>
          </cell>
          <cell r="F5555" t="str">
            <v>EUR</v>
          </cell>
          <cell r="G5555">
            <v>45383</v>
          </cell>
          <cell r="H5555">
            <v>1</v>
          </cell>
          <cell r="I5555" t="str">
            <v>PCE</v>
          </cell>
        </row>
        <row r="5556">
          <cell r="C5556">
            <v>6282870</v>
          </cell>
          <cell r="D5556" t="str">
            <v>A</v>
          </cell>
          <cell r="E5556">
            <v>67.069999999999993</v>
          </cell>
          <cell r="F5556" t="str">
            <v>EUR</v>
          </cell>
          <cell r="G5556">
            <v>45383</v>
          </cell>
          <cell r="H5556">
            <v>1</v>
          </cell>
          <cell r="I5556" t="str">
            <v>PCE</v>
          </cell>
        </row>
        <row r="5557">
          <cell r="C5557">
            <v>6286530</v>
          </cell>
          <cell r="D5557" t="str">
            <v>A</v>
          </cell>
          <cell r="E5557">
            <v>693.86</v>
          </cell>
          <cell r="F5557" t="str">
            <v>EUR</v>
          </cell>
          <cell r="G5557">
            <v>45383</v>
          </cell>
          <cell r="H5557">
            <v>1</v>
          </cell>
          <cell r="I5557" t="str">
            <v>PCE</v>
          </cell>
        </row>
        <row r="5558">
          <cell r="C5558">
            <v>6286540</v>
          </cell>
          <cell r="D5558" t="str">
            <v>A</v>
          </cell>
          <cell r="E5558">
            <v>686.37</v>
          </cell>
          <cell r="F5558" t="str">
            <v>EUR</v>
          </cell>
          <cell r="G5558">
            <v>45383</v>
          </cell>
          <cell r="H5558">
            <v>1</v>
          </cell>
          <cell r="I5558" t="str">
            <v>PCE</v>
          </cell>
        </row>
        <row r="5559">
          <cell r="C5559">
            <v>6286700</v>
          </cell>
          <cell r="D5559" t="str">
            <v>A</v>
          </cell>
          <cell r="E5559">
            <v>647.66999999999996</v>
          </cell>
          <cell r="F5559" t="str">
            <v>EUR</v>
          </cell>
          <cell r="G5559">
            <v>45383</v>
          </cell>
          <cell r="H5559">
            <v>1</v>
          </cell>
          <cell r="I5559" t="str">
            <v>PCE</v>
          </cell>
        </row>
        <row r="5560">
          <cell r="C5560">
            <v>6286702</v>
          </cell>
          <cell r="D5560" t="str">
            <v>A</v>
          </cell>
          <cell r="E5560">
            <v>647.66999999999996</v>
          </cell>
          <cell r="F5560" t="str">
            <v>EUR</v>
          </cell>
          <cell r="G5560">
            <v>45383</v>
          </cell>
          <cell r="H5560">
            <v>1</v>
          </cell>
          <cell r="I5560" t="str">
            <v>PCE</v>
          </cell>
        </row>
        <row r="5561">
          <cell r="C5561">
            <v>6286800</v>
          </cell>
          <cell r="D5561" t="str">
            <v>A</v>
          </cell>
          <cell r="E5561">
            <v>22.68</v>
          </cell>
          <cell r="F5561" t="str">
            <v>EUR</v>
          </cell>
          <cell r="G5561">
            <v>45383</v>
          </cell>
          <cell r="H5561">
            <v>1</v>
          </cell>
          <cell r="I5561" t="str">
            <v>PCE</v>
          </cell>
        </row>
        <row r="5562">
          <cell r="C5562">
            <v>6286802</v>
          </cell>
          <cell r="D5562" t="str">
            <v>A</v>
          </cell>
          <cell r="E5562">
            <v>109.25</v>
          </cell>
          <cell r="F5562" t="str">
            <v>EUR</v>
          </cell>
          <cell r="G5562">
            <v>45383</v>
          </cell>
          <cell r="H5562">
            <v>1</v>
          </cell>
          <cell r="I5562" t="str">
            <v>PCE</v>
          </cell>
        </row>
        <row r="5563">
          <cell r="C5563">
            <v>6286810</v>
          </cell>
          <cell r="D5563" t="str">
            <v>A</v>
          </cell>
          <cell r="E5563">
            <v>101.66</v>
          </cell>
          <cell r="F5563" t="str">
            <v>EUR</v>
          </cell>
          <cell r="G5563">
            <v>45383</v>
          </cell>
          <cell r="H5563">
            <v>1</v>
          </cell>
          <cell r="I5563" t="str">
            <v>PCE</v>
          </cell>
        </row>
        <row r="5564">
          <cell r="C5564">
            <v>6287050</v>
          </cell>
          <cell r="D5564" t="str">
            <v>A</v>
          </cell>
          <cell r="E5564">
            <v>84.19</v>
          </cell>
          <cell r="F5564" t="str">
            <v>EUR</v>
          </cell>
          <cell r="G5564">
            <v>45383</v>
          </cell>
          <cell r="H5564">
            <v>1</v>
          </cell>
          <cell r="I5564" t="str">
            <v>PCE</v>
          </cell>
        </row>
        <row r="5565">
          <cell r="C5565">
            <v>6287080</v>
          </cell>
          <cell r="D5565" t="str">
            <v>A</v>
          </cell>
          <cell r="E5565">
            <v>84.19</v>
          </cell>
          <cell r="F5565" t="str">
            <v>EUR</v>
          </cell>
          <cell r="G5565">
            <v>45383</v>
          </cell>
          <cell r="H5565">
            <v>1</v>
          </cell>
          <cell r="I5565" t="str">
            <v>PCE</v>
          </cell>
        </row>
        <row r="5566">
          <cell r="C5566">
            <v>6288264</v>
          </cell>
          <cell r="D5566" t="str">
            <v>A</v>
          </cell>
          <cell r="E5566">
            <v>23.24</v>
          </cell>
          <cell r="F5566" t="str">
            <v>EUR</v>
          </cell>
          <cell r="G5566">
            <v>45383</v>
          </cell>
          <cell r="H5566">
            <v>1</v>
          </cell>
          <cell r="I5566" t="str">
            <v>MTR</v>
          </cell>
        </row>
        <row r="5567">
          <cell r="C5567">
            <v>6288544</v>
          </cell>
          <cell r="D5567" t="str">
            <v>A</v>
          </cell>
          <cell r="E5567">
            <v>8.9499999999999993</v>
          </cell>
          <cell r="F5567" t="str">
            <v>EUR</v>
          </cell>
          <cell r="G5567">
            <v>45383</v>
          </cell>
          <cell r="H5567">
            <v>1</v>
          </cell>
          <cell r="I5567" t="str">
            <v>PCE</v>
          </cell>
        </row>
        <row r="5568">
          <cell r="C5568">
            <v>6288569</v>
          </cell>
          <cell r="D5568" t="str">
            <v>A</v>
          </cell>
          <cell r="E5568">
            <v>6.01</v>
          </cell>
          <cell r="F5568" t="str">
            <v>EUR</v>
          </cell>
          <cell r="G5568">
            <v>45383</v>
          </cell>
          <cell r="H5568">
            <v>1</v>
          </cell>
          <cell r="I5568" t="str">
            <v>PCE</v>
          </cell>
        </row>
        <row r="5569">
          <cell r="C5569">
            <v>6288572</v>
          </cell>
          <cell r="D5569" t="str">
            <v>A</v>
          </cell>
          <cell r="E5569">
            <v>3.21</v>
          </cell>
          <cell r="F5569" t="str">
            <v>EUR</v>
          </cell>
          <cell r="G5569">
            <v>45383</v>
          </cell>
          <cell r="H5569">
            <v>1</v>
          </cell>
          <cell r="I5569" t="str">
            <v>PCE</v>
          </cell>
        </row>
        <row r="5570">
          <cell r="C5570">
            <v>6288574</v>
          </cell>
          <cell r="D5570" t="str">
            <v>A</v>
          </cell>
          <cell r="E5570">
            <v>6.01</v>
          </cell>
          <cell r="F5570" t="str">
            <v>EUR</v>
          </cell>
          <cell r="G5570">
            <v>45383</v>
          </cell>
          <cell r="H5570">
            <v>1</v>
          </cell>
          <cell r="I5570" t="str">
            <v>PCE</v>
          </cell>
        </row>
        <row r="5571">
          <cell r="C5571">
            <v>6288579</v>
          </cell>
          <cell r="D5571" t="str">
            <v>A</v>
          </cell>
          <cell r="E5571">
            <v>13.01</v>
          </cell>
          <cell r="F5571" t="str">
            <v>EUR</v>
          </cell>
          <cell r="G5571">
            <v>45383</v>
          </cell>
          <cell r="H5571">
            <v>1</v>
          </cell>
          <cell r="I5571" t="str">
            <v>PCE</v>
          </cell>
        </row>
        <row r="5572">
          <cell r="C5572">
            <v>6288583</v>
          </cell>
          <cell r="D5572" t="str">
            <v>A</v>
          </cell>
          <cell r="E5572">
            <v>11.62</v>
          </cell>
          <cell r="F5572" t="str">
            <v>EUR</v>
          </cell>
          <cell r="G5572">
            <v>45383</v>
          </cell>
          <cell r="H5572">
            <v>1</v>
          </cell>
          <cell r="I5572" t="str">
            <v>PCE</v>
          </cell>
        </row>
        <row r="5573">
          <cell r="C5573">
            <v>6288608</v>
          </cell>
          <cell r="D5573" t="str">
            <v>A</v>
          </cell>
          <cell r="E5573">
            <v>13.01</v>
          </cell>
          <cell r="F5573" t="str">
            <v>EUR</v>
          </cell>
          <cell r="G5573">
            <v>45383</v>
          </cell>
          <cell r="H5573">
            <v>1</v>
          </cell>
          <cell r="I5573" t="str">
            <v>PCE</v>
          </cell>
        </row>
        <row r="5574">
          <cell r="C5574">
            <v>6288610</v>
          </cell>
          <cell r="D5574" t="str">
            <v>A</v>
          </cell>
          <cell r="E5574">
            <v>6.01</v>
          </cell>
          <cell r="F5574" t="str">
            <v>EUR</v>
          </cell>
          <cell r="G5574">
            <v>45383</v>
          </cell>
          <cell r="H5574">
            <v>1</v>
          </cell>
          <cell r="I5574" t="str">
            <v>PCE</v>
          </cell>
        </row>
        <row r="5575">
          <cell r="C5575">
            <v>6288612</v>
          </cell>
          <cell r="D5575" t="str">
            <v>A</v>
          </cell>
          <cell r="E5575">
            <v>112.73</v>
          </cell>
          <cell r="F5575" t="str">
            <v>EUR</v>
          </cell>
          <cell r="G5575">
            <v>45383</v>
          </cell>
          <cell r="H5575">
            <v>1</v>
          </cell>
          <cell r="I5575" t="str">
            <v>PCE</v>
          </cell>
        </row>
        <row r="5576">
          <cell r="C5576">
            <v>6288614</v>
          </cell>
          <cell r="D5576" t="str">
            <v>A</v>
          </cell>
          <cell r="E5576">
            <v>153.38999999999999</v>
          </cell>
          <cell r="F5576" t="str">
            <v>EUR</v>
          </cell>
          <cell r="G5576">
            <v>45383</v>
          </cell>
          <cell r="H5576">
            <v>1</v>
          </cell>
          <cell r="I5576" t="str">
            <v>PCE</v>
          </cell>
        </row>
        <row r="5577">
          <cell r="C5577">
            <v>6288635</v>
          </cell>
          <cell r="D5577" t="str">
            <v>A</v>
          </cell>
          <cell r="E5577">
            <v>17.940000000000001</v>
          </cell>
          <cell r="F5577" t="str">
            <v>EUR</v>
          </cell>
          <cell r="G5577">
            <v>45383</v>
          </cell>
          <cell r="H5577">
            <v>1</v>
          </cell>
          <cell r="I5577" t="str">
            <v>PCE</v>
          </cell>
        </row>
        <row r="5578">
          <cell r="C5578">
            <v>6288640</v>
          </cell>
          <cell r="D5578" t="str">
            <v>A</v>
          </cell>
          <cell r="E5578">
            <v>2.58</v>
          </cell>
          <cell r="F5578" t="str">
            <v>EUR</v>
          </cell>
          <cell r="G5578">
            <v>45383</v>
          </cell>
          <cell r="H5578">
            <v>1</v>
          </cell>
          <cell r="I5578" t="str">
            <v>PCE</v>
          </cell>
        </row>
        <row r="5579">
          <cell r="C5579">
            <v>6288680</v>
          </cell>
          <cell r="D5579" t="str">
            <v>A</v>
          </cell>
          <cell r="E5579">
            <v>26.68</v>
          </cell>
          <cell r="F5579" t="str">
            <v>EUR</v>
          </cell>
          <cell r="G5579">
            <v>45383</v>
          </cell>
          <cell r="H5579">
            <v>1</v>
          </cell>
          <cell r="I5579" t="str">
            <v>PCE</v>
          </cell>
        </row>
        <row r="5580">
          <cell r="C5580">
            <v>6288700</v>
          </cell>
          <cell r="D5580" t="str">
            <v>A</v>
          </cell>
          <cell r="E5580">
            <v>0.45</v>
          </cell>
          <cell r="F5580" t="str">
            <v>EUR</v>
          </cell>
          <cell r="G5580">
            <v>45383</v>
          </cell>
          <cell r="H5580">
            <v>1</v>
          </cell>
          <cell r="I5580" t="str">
            <v>PCE</v>
          </cell>
        </row>
        <row r="5581">
          <cell r="C5581">
            <v>6288704</v>
          </cell>
          <cell r="D5581" t="str">
            <v>A</v>
          </cell>
          <cell r="E5581">
            <v>3.51</v>
          </cell>
          <cell r="F5581" t="str">
            <v>EUR</v>
          </cell>
          <cell r="G5581">
            <v>45383</v>
          </cell>
          <cell r="H5581">
            <v>1</v>
          </cell>
          <cell r="I5581" t="str">
            <v>PCE</v>
          </cell>
        </row>
        <row r="5582">
          <cell r="C5582">
            <v>6288930</v>
          </cell>
          <cell r="D5582" t="str">
            <v>A</v>
          </cell>
          <cell r="E5582">
            <v>1197.24</v>
          </cell>
          <cell r="F5582" t="str">
            <v>EUR</v>
          </cell>
          <cell r="G5582">
            <v>45383</v>
          </cell>
          <cell r="H5582">
            <v>1</v>
          </cell>
          <cell r="I5582" t="str">
            <v>PCE</v>
          </cell>
        </row>
        <row r="5583">
          <cell r="C5583">
            <v>6288940</v>
          </cell>
          <cell r="D5583" t="str">
            <v>A</v>
          </cell>
          <cell r="E5583">
            <v>893.28</v>
          </cell>
          <cell r="F5583" t="str">
            <v>EUR</v>
          </cell>
          <cell r="G5583">
            <v>45383</v>
          </cell>
          <cell r="H5583">
            <v>1</v>
          </cell>
          <cell r="I5583" t="str">
            <v>PCE</v>
          </cell>
        </row>
        <row r="5584">
          <cell r="C5584">
            <v>6288943</v>
          </cell>
          <cell r="D5584" t="str">
            <v>A</v>
          </cell>
          <cell r="E5584">
            <v>893.28</v>
          </cell>
          <cell r="F5584" t="str">
            <v>EUR</v>
          </cell>
          <cell r="G5584">
            <v>45383</v>
          </cell>
          <cell r="H5584">
            <v>1</v>
          </cell>
          <cell r="I5584" t="str">
            <v>PCE</v>
          </cell>
        </row>
        <row r="5585">
          <cell r="C5585">
            <v>6288960</v>
          </cell>
          <cell r="D5585" t="str">
            <v>A</v>
          </cell>
          <cell r="E5585">
            <v>1537.76</v>
          </cell>
          <cell r="F5585" t="str">
            <v>EUR</v>
          </cell>
          <cell r="G5585">
            <v>45383</v>
          </cell>
          <cell r="H5585">
            <v>1</v>
          </cell>
          <cell r="I5585" t="str">
            <v>PCE</v>
          </cell>
        </row>
        <row r="5586">
          <cell r="C5586">
            <v>6288963</v>
          </cell>
          <cell r="D5586" t="str">
            <v>A</v>
          </cell>
          <cell r="E5586">
            <v>1537.76</v>
          </cell>
          <cell r="F5586" t="str">
            <v>EUR</v>
          </cell>
          <cell r="G5586">
            <v>45383</v>
          </cell>
          <cell r="H5586">
            <v>1</v>
          </cell>
          <cell r="I5586" t="str">
            <v>PCE</v>
          </cell>
        </row>
        <row r="5587">
          <cell r="C5587">
            <v>6289090</v>
          </cell>
          <cell r="D5587" t="str">
            <v>A</v>
          </cell>
          <cell r="E5587">
            <v>1147.57</v>
          </cell>
          <cell r="F5587" t="str">
            <v>EUR</v>
          </cell>
          <cell r="G5587">
            <v>45383</v>
          </cell>
          <cell r="H5587">
            <v>1</v>
          </cell>
          <cell r="I5587" t="str">
            <v>PCE</v>
          </cell>
        </row>
        <row r="5588">
          <cell r="C5588">
            <v>6289970</v>
          </cell>
          <cell r="D5588" t="str">
            <v>A</v>
          </cell>
          <cell r="E5588">
            <v>989.76</v>
          </cell>
          <cell r="F5588" t="str">
            <v>EUR</v>
          </cell>
          <cell r="G5588">
            <v>45383</v>
          </cell>
          <cell r="H5588">
            <v>1</v>
          </cell>
          <cell r="I5588" t="str">
            <v>PCE</v>
          </cell>
        </row>
        <row r="5589">
          <cell r="C5589">
            <v>6289972</v>
          </cell>
          <cell r="D5589" t="str">
            <v>A</v>
          </cell>
          <cell r="E5589">
            <v>989.76</v>
          </cell>
          <cell r="F5589" t="str">
            <v>EUR</v>
          </cell>
          <cell r="G5589">
            <v>45383</v>
          </cell>
          <cell r="H5589">
            <v>1</v>
          </cell>
          <cell r="I5589" t="str">
            <v>PCE</v>
          </cell>
        </row>
        <row r="5590">
          <cell r="C5590">
            <v>6289974</v>
          </cell>
          <cell r="D5590" t="str">
            <v>A</v>
          </cell>
          <cell r="E5590">
            <v>989.76</v>
          </cell>
          <cell r="F5590" t="str">
            <v>EUR</v>
          </cell>
          <cell r="G5590">
            <v>45383</v>
          </cell>
          <cell r="H5590">
            <v>1</v>
          </cell>
          <cell r="I5590" t="str">
            <v>PCE</v>
          </cell>
        </row>
        <row r="5591">
          <cell r="C5591">
            <v>6289980</v>
          </cell>
          <cell r="D5591" t="str">
            <v>A</v>
          </cell>
          <cell r="E5591">
            <v>438.83</v>
          </cell>
          <cell r="F5591" t="str">
            <v>EUR</v>
          </cell>
          <cell r="G5591">
            <v>45383</v>
          </cell>
          <cell r="H5591">
            <v>1</v>
          </cell>
          <cell r="I5591" t="str">
            <v>PCE</v>
          </cell>
        </row>
        <row r="5592">
          <cell r="C5592">
            <v>6289982</v>
          </cell>
          <cell r="D5592" t="str">
            <v>A</v>
          </cell>
          <cell r="E5592">
            <v>438.83</v>
          </cell>
          <cell r="F5592" t="str">
            <v>EUR</v>
          </cell>
          <cell r="G5592">
            <v>45383</v>
          </cell>
          <cell r="H5592">
            <v>1</v>
          </cell>
          <cell r="I5592" t="str">
            <v>PCE</v>
          </cell>
        </row>
        <row r="5593">
          <cell r="C5593">
            <v>6290020</v>
          </cell>
          <cell r="D5593" t="str">
            <v>A</v>
          </cell>
          <cell r="E5593">
            <v>418.8</v>
          </cell>
          <cell r="F5593" t="str">
            <v>EUR</v>
          </cell>
          <cell r="G5593">
            <v>45383</v>
          </cell>
          <cell r="H5593">
            <v>1</v>
          </cell>
          <cell r="I5593" t="str">
            <v>PCE</v>
          </cell>
        </row>
        <row r="5594">
          <cell r="C5594">
            <v>6290023</v>
          </cell>
          <cell r="D5594" t="str">
            <v>A</v>
          </cell>
          <cell r="E5594">
            <v>418.8</v>
          </cell>
          <cell r="F5594" t="str">
            <v>EUR</v>
          </cell>
          <cell r="G5594">
            <v>45383</v>
          </cell>
          <cell r="H5594">
            <v>1</v>
          </cell>
          <cell r="I5594" t="str">
            <v>PCE</v>
          </cell>
        </row>
        <row r="5595">
          <cell r="C5595">
            <v>6290030</v>
          </cell>
          <cell r="D5595" t="str">
            <v>A</v>
          </cell>
          <cell r="E5595">
            <v>475.56</v>
          </cell>
          <cell r="F5595" t="str">
            <v>EUR</v>
          </cell>
          <cell r="G5595">
            <v>45383</v>
          </cell>
          <cell r="H5595">
            <v>1</v>
          </cell>
          <cell r="I5595" t="str">
            <v>PCE</v>
          </cell>
        </row>
        <row r="5596">
          <cell r="C5596">
            <v>6290033</v>
          </cell>
          <cell r="D5596" t="str">
            <v>A</v>
          </cell>
          <cell r="E5596">
            <v>475.56</v>
          </cell>
          <cell r="F5596" t="str">
            <v>EUR</v>
          </cell>
          <cell r="G5596">
            <v>45383</v>
          </cell>
          <cell r="H5596">
            <v>1</v>
          </cell>
          <cell r="I5596" t="str">
            <v>PCE</v>
          </cell>
        </row>
        <row r="5597">
          <cell r="C5597">
            <v>6290040</v>
          </cell>
          <cell r="D5597" t="str">
            <v>A</v>
          </cell>
          <cell r="E5597">
            <v>517.79</v>
          </cell>
          <cell r="F5597" t="str">
            <v>EUR</v>
          </cell>
          <cell r="G5597">
            <v>45383</v>
          </cell>
          <cell r="H5597">
            <v>1</v>
          </cell>
          <cell r="I5597" t="str">
            <v>PCE</v>
          </cell>
        </row>
        <row r="5598">
          <cell r="C5598">
            <v>6290043</v>
          </cell>
          <cell r="D5598" t="str">
            <v>A</v>
          </cell>
          <cell r="E5598">
            <v>517.79</v>
          </cell>
          <cell r="F5598" t="str">
            <v>EUR</v>
          </cell>
          <cell r="G5598">
            <v>45383</v>
          </cell>
          <cell r="H5598">
            <v>1</v>
          </cell>
          <cell r="I5598" t="str">
            <v>PCE</v>
          </cell>
        </row>
        <row r="5599">
          <cell r="C5599">
            <v>6290073</v>
          </cell>
          <cell r="D5599" t="str">
            <v>A</v>
          </cell>
          <cell r="E5599">
            <v>1365.79</v>
          </cell>
          <cell r="F5599" t="str">
            <v>EUR</v>
          </cell>
          <cell r="G5599">
            <v>45383</v>
          </cell>
          <cell r="H5599">
            <v>1</v>
          </cell>
          <cell r="I5599" t="str">
            <v>PCE</v>
          </cell>
        </row>
        <row r="5600">
          <cell r="C5600">
            <v>6290086</v>
          </cell>
          <cell r="D5600" t="str">
            <v>A</v>
          </cell>
          <cell r="E5600">
            <v>611.88</v>
          </cell>
          <cell r="F5600" t="str">
            <v>EUR</v>
          </cell>
          <cell r="G5600">
            <v>45383</v>
          </cell>
          <cell r="H5600">
            <v>1</v>
          </cell>
          <cell r="I5600" t="str">
            <v>PCE</v>
          </cell>
        </row>
        <row r="5601">
          <cell r="C5601">
            <v>6290087</v>
          </cell>
          <cell r="D5601" t="str">
            <v>A</v>
          </cell>
          <cell r="E5601">
            <v>611.88</v>
          </cell>
          <cell r="F5601" t="str">
            <v>EUR</v>
          </cell>
          <cell r="G5601">
            <v>45383</v>
          </cell>
          <cell r="H5601">
            <v>1</v>
          </cell>
          <cell r="I5601" t="str">
            <v>PCE</v>
          </cell>
        </row>
        <row r="5602">
          <cell r="C5602">
            <v>6290090</v>
          </cell>
          <cell r="D5602" t="str">
            <v>A</v>
          </cell>
          <cell r="E5602">
            <v>421.83</v>
          </cell>
          <cell r="F5602" t="str">
            <v>EUR</v>
          </cell>
          <cell r="G5602">
            <v>45383</v>
          </cell>
          <cell r="H5602">
            <v>1</v>
          </cell>
          <cell r="I5602" t="str">
            <v>PCE</v>
          </cell>
        </row>
        <row r="5603">
          <cell r="C5603">
            <v>6290091</v>
          </cell>
          <cell r="D5603" t="str">
            <v>A</v>
          </cell>
          <cell r="E5603">
            <v>421.83</v>
          </cell>
          <cell r="F5603" t="str">
            <v>EUR</v>
          </cell>
          <cell r="G5603">
            <v>45383</v>
          </cell>
          <cell r="H5603">
            <v>1</v>
          </cell>
          <cell r="I5603" t="str">
            <v>PCE</v>
          </cell>
        </row>
        <row r="5604">
          <cell r="C5604">
            <v>6290095</v>
          </cell>
          <cell r="D5604" t="str">
            <v>A</v>
          </cell>
          <cell r="E5604">
            <v>611.88</v>
          </cell>
          <cell r="F5604" t="str">
            <v>EUR</v>
          </cell>
          <cell r="G5604">
            <v>45383</v>
          </cell>
          <cell r="H5604">
            <v>1</v>
          </cell>
          <cell r="I5604" t="str">
            <v>PCE</v>
          </cell>
        </row>
        <row r="5605">
          <cell r="C5605">
            <v>6290097</v>
          </cell>
          <cell r="D5605" t="str">
            <v>A</v>
          </cell>
          <cell r="E5605">
            <v>611.88</v>
          </cell>
          <cell r="F5605" t="str">
            <v>EUR</v>
          </cell>
          <cell r="G5605">
            <v>45383</v>
          </cell>
          <cell r="H5605">
            <v>1</v>
          </cell>
          <cell r="I5605" t="str">
            <v>PCE</v>
          </cell>
        </row>
        <row r="5606">
          <cell r="C5606">
            <v>6290100</v>
          </cell>
          <cell r="D5606" t="str">
            <v>A</v>
          </cell>
          <cell r="E5606">
            <v>60.71</v>
          </cell>
          <cell r="F5606" t="str">
            <v>EUR</v>
          </cell>
          <cell r="G5606">
            <v>45383</v>
          </cell>
          <cell r="H5606">
            <v>1</v>
          </cell>
          <cell r="I5606" t="str">
            <v>PCE</v>
          </cell>
        </row>
        <row r="5607">
          <cell r="C5607">
            <v>6290104</v>
          </cell>
          <cell r="D5607" t="str">
            <v>A</v>
          </cell>
          <cell r="E5607">
            <v>63.28</v>
          </cell>
          <cell r="F5607" t="str">
            <v>EUR</v>
          </cell>
          <cell r="G5607">
            <v>45383</v>
          </cell>
          <cell r="H5607">
            <v>1</v>
          </cell>
          <cell r="I5607" t="str">
            <v>PCE</v>
          </cell>
        </row>
        <row r="5608">
          <cell r="C5608">
            <v>6290120</v>
          </cell>
          <cell r="D5608" t="str">
            <v>A</v>
          </cell>
          <cell r="E5608">
            <v>54.92</v>
          </cell>
          <cell r="F5608" t="str">
            <v>EUR</v>
          </cell>
          <cell r="G5608">
            <v>45383</v>
          </cell>
          <cell r="H5608">
            <v>1</v>
          </cell>
          <cell r="I5608" t="str">
            <v>PCE</v>
          </cell>
        </row>
        <row r="5609">
          <cell r="C5609">
            <v>6290124</v>
          </cell>
          <cell r="D5609" t="str">
            <v>A</v>
          </cell>
          <cell r="E5609">
            <v>54.92</v>
          </cell>
          <cell r="F5609" t="str">
            <v>EUR</v>
          </cell>
          <cell r="G5609">
            <v>45383</v>
          </cell>
          <cell r="H5609">
            <v>1</v>
          </cell>
          <cell r="I5609" t="str">
            <v>PCE</v>
          </cell>
        </row>
        <row r="5610">
          <cell r="C5610">
            <v>6290130</v>
          </cell>
          <cell r="D5610" t="str">
            <v>A</v>
          </cell>
          <cell r="E5610">
            <v>69.599999999999994</v>
          </cell>
          <cell r="F5610" t="str">
            <v>EUR</v>
          </cell>
          <cell r="G5610">
            <v>45383</v>
          </cell>
          <cell r="H5610">
            <v>1</v>
          </cell>
          <cell r="I5610" t="str">
            <v>PCE</v>
          </cell>
        </row>
        <row r="5611">
          <cell r="C5611">
            <v>6290134</v>
          </cell>
          <cell r="D5611" t="str">
            <v>A</v>
          </cell>
          <cell r="E5611">
            <v>69.599999999999994</v>
          </cell>
          <cell r="F5611" t="str">
            <v>EUR</v>
          </cell>
          <cell r="G5611">
            <v>45383</v>
          </cell>
          <cell r="H5611">
            <v>1</v>
          </cell>
          <cell r="I5611" t="str">
            <v>PCE</v>
          </cell>
        </row>
        <row r="5612">
          <cell r="C5612">
            <v>6290150</v>
          </cell>
          <cell r="D5612" t="str">
            <v>A</v>
          </cell>
          <cell r="E5612">
            <v>21.12</v>
          </cell>
          <cell r="F5612" t="str">
            <v>EUR</v>
          </cell>
          <cell r="G5612">
            <v>45383</v>
          </cell>
          <cell r="H5612">
            <v>1</v>
          </cell>
          <cell r="I5612" t="str">
            <v>PCE</v>
          </cell>
        </row>
        <row r="5613">
          <cell r="C5613">
            <v>6290160</v>
          </cell>
          <cell r="D5613" t="str">
            <v>A</v>
          </cell>
          <cell r="E5613">
            <v>33.22</v>
          </cell>
          <cell r="F5613" t="str">
            <v>EUR</v>
          </cell>
          <cell r="G5613">
            <v>45383</v>
          </cell>
          <cell r="H5613">
            <v>1</v>
          </cell>
          <cell r="I5613" t="str">
            <v>PCE</v>
          </cell>
        </row>
        <row r="5614">
          <cell r="C5614">
            <v>6290170</v>
          </cell>
          <cell r="D5614" t="str">
            <v>A</v>
          </cell>
          <cell r="E5614">
            <v>15.96</v>
          </cell>
          <cell r="F5614" t="str">
            <v>EUR</v>
          </cell>
          <cell r="G5614">
            <v>45383</v>
          </cell>
          <cell r="H5614">
            <v>1</v>
          </cell>
          <cell r="I5614" t="str">
            <v>PCE</v>
          </cell>
        </row>
        <row r="5615">
          <cell r="C5615">
            <v>6290174</v>
          </cell>
          <cell r="D5615" t="str">
            <v>A</v>
          </cell>
          <cell r="E5615">
            <v>11.83</v>
          </cell>
          <cell r="F5615" t="str">
            <v>EUR</v>
          </cell>
          <cell r="G5615">
            <v>45383</v>
          </cell>
          <cell r="H5615">
            <v>1</v>
          </cell>
          <cell r="I5615" t="str">
            <v>PCE</v>
          </cell>
        </row>
        <row r="5616">
          <cell r="C5616">
            <v>6290176</v>
          </cell>
          <cell r="D5616" t="str">
            <v>A</v>
          </cell>
          <cell r="E5616">
            <v>14.32</v>
          </cell>
          <cell r="F5616" t="str">
            <v>EUR</v>
          </cell>
          <cell r="G5616">
            <v>45383</v>
          </cell>
          <cell r="H5616">
            <v>1</v>
          </cell>
          <cell r="I5616" t="str">
            <v>PCE</v>
          </cell>
        </row>
        <row r="5617">
          <cell r="C5617">
            <v>6290178</v>
          </cell>
          <cell r="D5617" t="str">
            <v>A</v>
          </cell>
          <cell r="E5617">
            <v>22.68</v>
          </cell>
          <cell r="F5617" t="str">
            <v>EUR</v>
          </cell>
          <cell r="G5617">
            <v>45383</v>
          </cell>
          <cell r="H5617">
            <v>1</v>
          </cell>
          <cell r="I5617" t="str">
            <v>PCE</v>
          </cell>
        </row>
        <row r="5618">
          <cell r="C5618">
            <v>6290196</v>
          </cell>
          <cell r="D5618" t="str">
            <v>A</v>
          </cell>
          <cell r="E5618">
            <v>193.24</v>
          </cell>
          <cell r="F5618" t="str">
            <v>EUR</v>
          </cell>
          <cell r="G5618">
            <v>45383</v>
          </cell>
          <cell r="H5618">
            <v>1</v>
          </cell>
          <cell r="I5618" t="str">
            <v>PCE</v>
          </cell>
        </row>
        <row r="5619">
          <cell r="C5619">
            <v>6290198</v>
          </cell>
          <cell r="D5619" t="str">
            <v>A</v>
          </cell>
          <cell r="E5619">
            <v>23.32</v>
          </cell>
          <cell r="F5619" t="str">
            <v>EUR</v>
          </cell>
          <cell r="G5619">
            <v>45383</v>
          </cell>
          <cell r="H5619">
            <v>1</v>
          </cell>
          <cell r="I5619" t="str">
            <v>PCE</v>
          </cell>
        </row>
        <row r="5620">
          <cell r="C5620">
            <v>6290200</v>
          </cell>
          <cell r="D5620" t="str">
            <v>A</v>
          </cell>
          <cell r="E5620">
            <v>28.27</v>
          </cell>
          <cell r="F5620" t="str">
            <v>EUR</v>
          </cell>
          <cell r="G5620">
            <v>45383</v>
          </cell>
          <cell r="H5620">
            <v>1</v>
          </cell>
          <cell r="I5620" t="str">
            <v>PCE</v>
          </cell>
        </row>
        <row r="5621">
          <cell r="C5621">
            <v>6290240</v>
          </cell>
          <cell r="D5621" t="str">
            <v>A</v>
          </cell>
          <cell r="E5621">
            <v>122.3</v>
          </cell>
          <cell r="F5621" t="str">
            <v>EUR</v>
          </cell>
          <cell r="G5621">
            <v>45383</v>
          </cell>
          <cell r="H5621">
            <v>1</v>
          </cell>
          <cell r="I5621" t="str">
            <v>PCE</v>
          </cell>
        </row>
        <row r="5622">
          <cell r="C5622">
            <v>6290260</v>
          </cell>
          <cell r="D5622" t="str">
            <v>A</v>
          </cell>
          <cell r="E5622">
            <v>25.7</v>
          </cell>
          <cell r="F5622" t="str">
            <v>EUR</v>
          </cell>
          <cell r="G5622">
            <v>45383</v>
          </cell>
          <cell r="H5622">
            <v>1</v>
          </cell>
          <cell r="I5622" t="str">
            <v>PCE</v>
          </cell>
        </row>
        <row r="5623">
          <cell r="C5623">
            <v>6290264</v>
          </cell>
          <cell r="D5623" t="str">
            <v>A</v>
          </cell>
          <cell r="E5623">
            <v>24.55</v>
          </cell>
          <cell r="F5623" t="str">
            <v>EUR</v>
          </cell>
          <cell r="G5623">
            <v>45383</v>
          </cell>
          <cell r="H5623">
            <v>1</v>
          </cell>
          <cell r="I5623" t="str">
            <v>PCE</v>
          </cell>
        </row>
        <row r="5624">
          <cell r="C5624">
            <v>6290269</v>
          </cell>
          <cell r="D5624" t="str">
            <v>A</v>
          </cell>
          <cell r="E5624">
            <v>30.62</v>
          </cell>
          <cell r="F5624" t="str">
            <v>EUR</v>
          </cell>
          <cell r="G5624">
            <v>45383</v>
          </cell>
          <cell r="H5624">
            <v>1</v>
          </cell>
          <cell r="I5624" t="str">
            <v>PCE</v>
          </cell>
        </row>
        <row r="5625">
          <cell r="C5625">
            <v>6290330</v>
          </cell>
          <cell r="D5625" t="str">
            <v>A</v>
          </cell>
          <cell r="E5625">
            <v>32.75</v>
          </cell>
          <cell r="F5625" t="str">
            <v>EUR</v>
          </cell>
          <cell r="G5625">
            <v>45383</v>
          </cell>
          <cell r="H5625">
            <v>1</v>
          </cell>
          <cell r="I5625" t="str">
            <v>PCE</v>
          </cell>
        </row>
        <row r="5626">
          <cell r="C5626">
            <v>6290331</v>
          </cell>
          <cell r="D5626" t="str">
            <v>A</v>
          </cell>
          <cell r="E5626">
            <v>32.75</v>
          </cell>
          <cell r="F5626" t="str">
            <v>EUR</v>
          </cell>
          <cell r="G5626">
            <v>45383</v>
          </cell>
          <cell r="H5626">
            <v>1</v>
          </cell>
          <cell r="I5626" t="str">
            <v>PCE</v>
          </cell>
        </row>
        <row r="5627">
          <cell r="C5627">
            <v>6290336</v>
          </cell>
          <cell r="D5627" t="str">
            <v>A</v>
          </cell>
          <cell r="E5627">
            <v>35.78</v>
          </cell>
          <cell r="F5627" t="str">
            <v>EUR</v>
          </cell>
          <cell r="G5627">
            <v>45383</v>
          </cell>
          <cell r="H5627">
            <v>1</v>
          </cell>
          <cell r="I5627" t="str">
            <v>PCE</v>
          </cell>
        </row>
        <row r="5628">
          <cell r="C5628">
            <v>6290337</v>
          </cell>
          <cell r="D5628" t="str">
            <v>A</v>
          </cell>
          <cell r="E5628">
            <v>35.78</v>
          </cell>
          <cell r="F5628" t="str">
            <v>EUR</v>
          </cell>
          <cell r="G5628">
            <v>45383</v>
          </cell>
          <cell r="H5628">
            <v>1</v>
          </cell>
          <cell r="I5628" t="str">
            <v>PCE</v>
          </cell>
        </row>
        <row r="5629">
          <cell r="C5629">
            <v>6290347</v>
          </cell>
          <cell r="D5629" t="str">
            <v>A</v>
          </cell>
          <cell r="E5629">
            <v>31.03</v>
          </cell>
          <cell r="F5629" t="str">
            <v>EUR</v>
          </cell>
          <cell r="G5629">
            <v>45383</v>
          </cell>
          <cell r="H5629">
            <v>1</v>
          </cell>
          <cell r="I5629" t="str">
            <v>PCE</v>
          </cell>
        </row>
        <row r="5630">
          <cell r="C5630">
            <v>6290348</v>
          </cell>
          <cell r="D5630" t="str">
            <v>A</v>
          </cell>
          <cell r="E5630">
            <v>31.03</v>
          </cell>
          <cell r="F5630" t="str">
            <v>EUR</v>
          </cell>
          <cell r="G5630">
            <v>45383</v>
          </cell>
          <cell r="H5630">
            <v>1</v>
          </cell>
          <cell r="I5630" t="str">
            <v>PCE</v>
          </cell>
        </row>
        <row r="5631">
          <cell r="C5631">
            <v>6290358</v>
          </cell>
          <cell r="D5631" t="str">
            <v>A</v>
          </cell>
          <cell r="E5631">
            <v>21.21</v>
          </cell>
          <cell r="F5631" t="str">
            <v>EUR</v>
          </cell>
          <cell r="G5631">
            <v>45383</v>
          </cell>
          <cell r="H5631">
            <v>1</v>
          </cell>
          <cell r="I5631" t="str">
            <v>PCE</v>
          </cell>
        </row>
        <row r="5632">
          <cell r="C5632">
            <v>6290362</v>
          </cell>
          <cell r="D5632" t="str">
            <v>A</v>
          </cell>
          <cell r="E5632">
            <v>37.18</v>
          </cell>
          <cell r="F5632" t="str">
            <v>EUR</v>
          </cell>
          <cell r="G5632">
            <v>45383</v>
          </cell>
          <cell r="H5632">
            <v>1</v>
          </cell>
          <cell r="I5632" t="str">
            <v>PCE</v>
          </cell>
        </row>
        <row r="5633">
          <cell r="C5633">
            <v>6290372</v>
          </cell>
          <cell r="D5633" t="str">
            <v>A</v>
          </cell>
          <cell r="E5633">
            <v>23.14</v>
          </cell>
          <cell r="F5633" t="str">
            <v>EUR</v>
          </cell>
          <cell r="G5633">
            <v>45383</v>
          </cell>
          <cell r="H5633">
            <v>1</v>
          </cell>
          <cell r="I5633" t="str">
            <v>PCE</v>
          </cell>
        </row>
        <row r="5634">
          <cell r="C5634">
            <v>6290387</v>
          </cell>
          <cell r="D5634" t="str">
            <v>A</v>
          </cell>
          <cell r="E5634">
            <v>24.68</v>
          </cell>
          <cell r="F5634" t="str">
            <v>EUR</v>
          </cell>
          <cell r="G5634">
            <v>45383</v>
          </cell>
          <cell r="H5634">
            <v>1</v>
          </cell>
          <cell r="I5634" t="str">
            <v>PCE</v>
          </cell>
        </row>
        <row r="5635">
          <cell r="C5635">
            <v>6290404</v>
          </cell>
          <cell r="D5635" t="str">
            <v>A</v>
          </cell>
          <cell r="E5635">
            <v>2828.09</v>
          </cell>
          <cell r="F5635" t="str">
            <v>EUR</v>
          </cell>
          <cell r="G5635">
            <v>45383</v>
          </cell>
          <cell r="H5635">
            <v>1</v>
          </cell>
          <cell r="I5635" t="str">
            <v>PCE</v>
          </cell>
        </row>
        <row r="5636">
          <cell r="C5636">
            <v>6290406</v>
          </cell>
          <cell r="D5636" t="str">
            <v>A</v>
          </cell>
          <cell r="E5636">
            <v>4048.97</v>
          </cell>
          <cell r="F5636" t="str">
            <v>EUR</v>
          </cell>
          <cell r="G5636">
            <v>45383</v>
          </cell>
          <cell r="H5636">
            <v>1</v>
          </cell>
          <cell r="I5636" t="str">
            <v>PCE</v>
          </cell>
        </row>
        <row r="5637">
          <cell r="C5637">
            <v>6290416</v>
          </cell>
          <cell r="D5637" t="str">
            <v>A</v>
          </cell>
          <cell r="E5637">
            <v>237.24</v>
          </cell>
          <cell r="F5637" t="str">
            <v>EUR</v>
          </cell>
          <cell r="G5637">
            <v>45383</v>
          </cell>
          <cell r="H5637">
            <v>1</v>
          </cell>
          <cell r="I5637" t="str">
            <v>PCE</v>
          </cell>
        </row>
        <row r="5638">
          <cell r="C5638">
            <v>6290422</v>
          </cell>
          <cell r="D5638" t="str">
            <v>A</v>
          </cell>
          <cell r="E5638">
            <v>213.31</v>
          </cell>
          <cell r="F5638" t="str">
            <v>EUR</v>
          </cell>
          <cell r="G5638">
            <v>45383</v>
          </cell>
          <cell r="H5638">
            <v>1</v>
          </cell>
          <cell r="I5638" t="str">
            <v>PCE</v>
          </cell>
        </row>
        <row r="5639">
          <cell r="C5639">
            <v>6290436</v>
          </cell>
          <cell r="D5639" t="str">
            <v>A</v>
          </cell>
          <cell r="E5639">
            <v>276.58999999999997</v>
          </cell>
          <cell r="F5639" t="str">
            <v>EUR</v>
          </cell>
          <cell r="G5639">
            <v>45383</v>
          </cell>
          <cell r="H5639">
            <v>1</v>
          </cell>
          <cell r="I5639" t="str">
            <v>PCE</v>
          </cell>
        </row>
        <row r="5640">
          <cell r="C5640">
            <v>6290495</v>
          </cell>
          <cell r="D5640" t="str">
            <v>A</v>
          </cell>
          <cell r="E5640">
            <v>251.2</v>
          </cell>
          <cell r="F5640" t="str">
            <v>EUR</v>
          </cell>
          <cell r="G5640">
            <v>45383</v>
          </cell>
          <cell r="H5640">
            <v>1</v>
          </cell>
          <cell r="I5640" t="str">
            <v>PCE</v>
          </cell>
        </row>
        <row r="5641">
          <cell r="C5641">
            <v>6290499</v>
          </cell>
          <cell r="D5641" t="str">
            <v>A</v>
          </cell>
          <cell r="E5641">
            <v>6.07</v>
          </cell>
          <cell r="F5641" t="str">
            <v>EUR</v>
          </cell>
          <cell r="G5641">
            <v>45383</v>
          </cell>
          <cell r="H5641">
            <v>1</v>
          </cell>
          <cell r="I5641" t="str">
            <v>PCE</v>
          </cell>
        </row>
        <row r="5642">
          <cell r="C5642">
            <v>6310398</v>
          </cell>
          <cell r="D5642" t="str">
            <v>A</v>
          </cell>
          <cell r="E5642">
            <v>7.2</v>
          </cell>
          <cell r="F5642" t="str">
            <v>EUR</v>
          </cell>
          <cell r="G5642">
            <v>45383</v>
          </cell>
          <cell r="H5642">
            <v>1</v>
          </cell>
          <cell r="I5642" t="str">
            <v>PK</v>
          </cell>
        </row>
        <row r="5643">
          <cell r="C5643">
            <v>6311008</v>
          </cell>
          <cell r="D5643" t="str">
            <v>A</v>
          </cell>
          <cell r="E5643">
            <v>92.75</v>
          </cell>
          <cell r="F5643" t="str">
            <v>EUR</v>
          </cell>
          <cell r="G5643">
            <v>45383</v>
          </cell>
          <cell r="H5643">
            <v>1</v>
          </cell>
          <cell r="I5643" t="str">
            <v>MTR</v>
          </cell>
        </row>
        <row r="5644">
          <cell r="C5644">
            <v>6311012</v>
          </cell>
          <cell r="D5644" t="str">
            <v>A</v>
          </cell>
          <cell r="E5644">
            <v>96.27</v>
          </cell>
          <cell r="F5644" t="str">
            <v>EUR</v>
          </cell>
          <cell r="G5644">
            <v>45383</v>
          </cell>
          <cell r="H5644">
            <v>1</v>
          </cell>
          <cell r="I5644" t="str">
            <v>MTR</v>
          </cell>
        </row>
        <row r="5645">
          <cell r="C5645">
            <v>6311016</v>
          </cell>
          <cell r="D5645" t="str">
            <v>A</v>
          </cell>
          <cell r="E5645">
            <v>100.02</v>
          </cell>
          <cell r="F5645" t="str">
            <v>EUR</v>
          </cell>
          <cell r="G5645">
            <v>45383</v>
          </cell>
          <cell r="H5645">
            <v>1</v>
          </cell>
          <cell r="I5645" t="str">
            <v>MTR</v>
          </cell>
        </row>
        <row r="5646">
          <cell r="C5646">
            <v>6311020</v>
          </cell>
          <cell r="D5646" t="str">
            <v>A</v>
          </cell>
          <cell r="E5646">
            <v>104.96</v>
          </cell>
          <cell r="F5646" t="str">
            <v>EUR</v>
          </cell>
          <cell r="G5646">
            <v>45383</v>
          </cell>
          <cell r="H5646">
            <v>1</v>
          </cell>
          <cell r="I5646" t="str">
            <v>MTR</v>
          </cell>
        </row>
        <row r="5647">
          <cell r="C5647">
            <v>6311024</v>
          </cell>
          <cell r="D5647" t="str">
            <v>A</v>
          </cell>
          <cell r="E5647">
            <v>108.31</v>
          </cell>
          <cell r="F5647" t="str">
            <v>EUR</v>
          </cell>
          <cell r="G5647">
            <v>45383</v>
          </cell>
          <cell r="H5647">
            <v>1</v>
          </cell>
          <cell r="I5647" t="str">
            <v>MTR</v>
          </cell>
        </row>
        <row r="5648">
          <cell r="C5648">
            <v>6311059</v>
          </cell>
          <cell r="D5648" t="str">
            <v>A</v>
          </cell>
          <cell r="E5648">
            <v>99.07</v>
          </cell>
          <cell r="F5648" t="str">
            <v>EUR</v>
          </cell>
          <cell r="G5648">
            <v>45383</v>
          </cell>
          <cell r="H5648">
            <v>1</v>
          </cell>
          <cell r="I5648" t="str">
            <v>MTR</v>
          </cell>
        </row>
        <row r="5649">
          <cell r="C5649">
            <v>6311063</v>
          </cell>
          <cell r="D5649" t="str">
            <v>A</v>
          </cell>
          <cell r="E5649">
            <v>106.46</v>
          </cell>
          <cell r="F5649" t="str">
            <v>EUR</v>
          </cell>
          <cell r="G5649">
            <v>45383</v>
          </cell>
          <cell r="H5649">
            <v>1</v>
          </cell>
          <cell r="I5649" t="str">
            <v>MTR</v>
          </cell>
        </row>
        <row r="5650">
          <cell r="C5650">
            <v>6311067</v>
          </cell>
          <cell r="D5650" t="str">
            <v>A</v>
          </cell>
          <cell r="E5650">
            <v>111.22</v>
          </cell>
          <cell r="F5650" t="str">
            <v>EUR</v>
          </cell>
          <cell r="G5650">
            <v>45383</v>
          </cell>
          <cell r="H5650">
            <v>1</v>
          </cell>
          <cell r="I5650" t="str">
            <v>MTR</v>
          </cell>
        </row>
        <row r="5651">
          <cell r="C5651">
            <v>6311071</v>
          </cell>
          <cell r="D5651" t="str">
            <v>A</v>
          </cell>
          <cell r="E5651">
            <v>119.69</v>
          </cell>
          <cell r="F5651" t="str">
            <v>EUR</v>
          </cell>
          <cell r="G5651">
            <v>45383</v>
          </cell>
          <cell r="H5651">
            <v>1</v>
          </cell>
          <cell r="I5651" t="str">
            <v>MTR</v>
          </cell>
        </row>
        <row r="5652">
          <cell r="C5652">
            <v>6311075</v>
          </cell>
          <cell r="D5652" t="str">
            <v>A</v>
          </cell>
          <cell r="E5652">
            <v>129.19999999999999</v>
          </cell>
          <cell r="F5652" t="str">
            <v>EUR</v>
          </cell>
          <cell r="G5652">
            <v>45383</v>
          </cell>
          <cell r="H5652">
            <v>1</v>
          </cell>
          <cell r="I5652" t="str">
            <v>MTR</v>
          </cell>
        </row>
        <row r="5653">
          <cell r="C5653">
            <v>6311202</v>
          </cell>
          <cell r="D5653" t="str">
            <v>A</v>
          </cell>
          <cell r="E5653">
            <v>283.7</v>
          </cell>
          <cell r="F5653" t="str">
            <v>EUR</v>
          </cell>
          <cell r="G5653">
            <v>45383</v>
          </cell>
          <cell r="H5653">
            <v>1</v>
          </cell>
          <cell r="I5653" t="str">
            <v>MTR</v>
          </cell>
        </row>
        <row r="5654">
          <cell r="C5654">
            <v>6311206</v>
          </cell>
          <cell r="D5654" t="str">
            <v>A</v>
          </cell>
          <cell r="E5654">
            <v>295.37</v>
          </cell>
          <cell r="F5654" t="str">
            <v>EUR</v>
          </cell>
          <cell r="G5654">
            <v>45383</v>
          </cell>
          <cell r="H5654">
            <v>1</v>
          </cell>
          <cell r="I5654" t="str">
            <v>MTR</v>
          </cell>
        </row>
        <row r="5655">
          <cell r="C5655">
            <v>6311210</v>
          </cell>
          <cell r="D5655" t="str">
            <v>A</v>
          </cell>
          <cell r="E5655">
            <v>306.5</v>
          </cell>
          <cell r="F5655" t="str">
            <v>EUR</v>
          </cell>
          <cell r="G5655">
            <v>45383</v>
          </cell>
          <cell r="H5655">
            <v>1</v>
          </cell>
          <cell r="I5655" t="str">
            <v>MTR</v>
          </cell>
        </row>
        <row r="5656">
          <cell r="C5656">
            <v>6311214</v>
          </cell>
          <cell r="D5656" t="str">
            <v>A</v>
          </cell>
          <cell r="E5656">
            <v>318.11</v>
          </cell>
          <cell r="F5656" t="str">
            <v>EUR</v>
          </cell>
          <cell r="G5656">
            <v>45383</v>
          </cell>
          <cell r="H5656">
            <v>1</v>
          </cell>
          <cell r="I5656" t="str">
            <v>MTR</v>
          </cell>
        </row>
        <row r="5657">
          <cell r="C5657">
            <v>6311218</v>
          </cell>
          <cell r="D5657" t="str">
            <v>A</v>
          </cell>
          <cell r="E5657">
            <v>331.7</v>
          </cell>
          <cell r="F5657" t="str">
            <v>EUR</v>
          </cell>
          <cell r="G5657">
            <v>45383</v>
          </cell>
          <cell r="H5657">
            <v>1</v>
          </cell>
          <cell r="I5657" t="str">
            <v>MTR</v>
          </cell>
        </row>
        <row r="5658">
          <cell r="C5658">
            <v>6312330</v>
          </cell>
          <cell r="D5658" t="str">
            <v>A</v>
          </cell>
          <cell r="E5658">
            <v>279.43</v>
          </cell>
          <cell r="F5658" t="str">
            <v>EUR</v>
          </cell>
          <cell r="G5658">
            <v>45383</v>
          </cell>
          <cell r="H5658">
            <v>1</v>
          </cell>
          <cell r="I5658" t="str">
            <v>PCE</v>
          </cell>
        </row>
        <row r="5659">
          <cell r="C5659">
            <v>6312349</v>
          </cell>
          <cell r="D5659" t="str">
            <v>A</v>
          </cell>
          <cell r="E5659">
            <v>302.47000000000003</v>
          </cell>
          <cell r="F5659" t="str">
            <v>EUR</v>
          </cell>
          <cell r="G5659">
            <v>45383</v>
          </cell>
          <cell r="H5659">
            <v>1</v>
          </cell>
          <cell r="I5659" t="str">
            <v>PCE</v>
          </cell>
        </row>
        <row r="5660">
          <cell r="C5660">
            <v>6312357</v>
          </cell>
          <cell r="D5660" t="str">
            <v>A</v>
          </cell>
          <cell r="E5660">
            <v>339.87</v>
          </cell>
          <cell r="F5660" t="str">
            <v>EUR</v>
          </cell>
          <cell r="G5660">
            <v>45383</v>
          </cell>
          <cell r="H5660">
            <v>1</v>
          </cell>
          <cell r="I5660" t="str">
            <v>PCE</v>
          </cell>
        </row>
        <row r="5661">
          <cell r="C5661">
            <v>6312365</v>
          </cell>
          <cell r="D5661" t="str">
            <v>A</v>
          </cell>
          <cell r="E5661">
            <v>381.16</v>
          </cell>
          <cell r="F5661" t="str">
            <v>EUR</v>
          </cell>
          <cell r="G5661">
            <v>45383</v>
          </cell>
          <cell r="H5661">
            <v>1</v>
          </cell>
          <cell r="I5661" t="str">
            <v>PCE</v>
          </cell>
        </row>
        <row r="5662">
          <cell r="C5662">
            <v>6312373</v>
          </cell>
          <cell r="D5662" t="str">
            <v>A</v>
          </cell>
          <cell r="E5662">
            <v>410.67</v>
          </cell>
          <cell r="F5662" t="str">
            <v>EUR</v>
          </cell>
          <cell r="G5662">
            <v>45383</v>
          </cell>
          <cell r="H5662">
            <v>1</v>
          </cell>
          <cell r="I5662" t="str">
            <v>PCE</v>
          </cell>
        </row>
        <row r="5663">
          <cell r="C5663">
            <v>6312438</v>
          </cell>
          <cell r="D5663" t="str">
            <v>A</v>
          </cell>
          <cell r="E5663">
            <v>493.85</v>
          </cell>
          <cell r="F5663" t="str">
            <v>EUR</v>
          </cell>
          <cell r="G5663">
            <v>45383</v>
          </cell>
          <cell r="H5663">
            <v>1</v>
          </cell>
          <cell r="I5663" t="str">
            <v>PCE</v>
          </cell>
        </row>
        <row r="5664">
          <cell r="C5664">
            <v>6312446</v>
          </cell>
          <cell r="D5664" t="str">
            <v>A</v>
          </cell>
          <cell r="E5664">
            <v>507.59</v>
          </cell>
          <cell r="F5664" t="str">
            <v>EUR</v>
          </cell>
          <cell r="G5664">
            <v>45383</v>
          </cell>
          <cell r="H5664">
            <v>1</v>
          </cell>
          <cell r="I5664" t="str">
            <v>PCE</v>
          </cell>
        </row>
        <row r="5665">
          <cell r="C5665">
            <v>6312454</v>
          </cell>
          <cell r="D5665" t="str">
            <v>A</v>
          </cell>
          <cell r="E5665">
            <v>551.05999999999995</v>
          </cell>
          <cell r="F5665" t="str">
            <v>EUR</v>
          </cell>
          <cell r="G5665">
            <v>45383</v>
          </cell>
          <cell r="H5665">
            <v>1</v>
          </cell>
          <cell r="I5665" t="str">
            <v>PCE</v>
          </cell>
        </row>
        <row r="5666">
          <cell r="C5666">
            <v>6312462</v>
          </cell>
          <cell r="D5666" t="str">
            <v>A</v>
          </cell>
          <cell r="E5666">
            <v>574.13</v>
          </cell>
          <cell r="F5666" t="str">
            <v>EUR</v>
          </cell>
          <cell r="G5666">
            <v>45383</v>
          </cell>
          <cell r="H5666">
            <v>1</v>
          </cell>
          <cell r="I5666" t="str">
            <v>PCE</v>
          </cell>
        </row>
        <row r="5667">
          <cell r="C5667">
            <v>6312470</v>
          </cell>
          <cell r="D5667" t="str">
            <v>A</v>
          </cell>
          <cell r="E5667">
            <v>575.77</v>
          </cell>
          <cell r="F5667" t="str">
            <v>EUR</v>
          </cell>
          <cell r="G5667">
            <v>45383</v>
          </cell>
          <cell r="H5667">
            <v>1</v>
          </cell>
          <cell r="I5667" t="str">
            <v>PCE</v>
          </cell>
        </row>
        <row r="5668">
          <cell r="C5668">
            <v>6312547</v>
          </cell>
          <cell r="D5668" t="str">
            <v>A</v>
          </cell>
          <cell r="E5668">
            <v>966.17</v>
          </cell>
          <cell r="F5668" t="str">
            <v>EUR</v>
          </cell>
          <cell r="G5668">
            <v>45383</v>
          </cell>
          <cell r="H5668">
            <v>1</v>
          </cell>
          <cell r="I5668" t="str">
            <v>PCE</v>
          </cell>
        </row>
        <row r="5669">
          <cell r="C5669">
            <v>6312632</v>
          </cell>
          <cell r="D5669" t="str">
            <v>A</v>
          </cell>
          <cell r="E5669">
            <v>637.92999999999995</v>
          </cell>
          <cell r="F5669" t="str">
            <v>EUR</v>
          </cell>
          <cell r="G5669">
            <v>45383</v>
          </cell>
          <cell r="H5669">
            <v>1</v>
          </cell>
          <cell r="I5669" t="str">
            <v>PCE</v>
          </cell>
        </row>
        <row r="5670">
          <cell r="C5670">
            <v>6312640</v>
          </cell>
          <cell r="D5670" t="str">
            <v>A</v>
          </cell>
          <cell r="E5670">
            <v>664.06</v>
          </cell>
          <cell r="F5670" t="str">
            <v>EUR</v>
          </cell>
          <cell r="G5670">
            <v>45383</v>
          </cell>
          <cell r="H5670">
            <v>1</v>
          </cell>
          <cell r="I5670" t="str">
            <v>PCE</v>
          </cell>
        </row>
        <row r="5671">
          <cell r="C5671">
            <v>6312659</v>
          </cell>
          <cell r="D5671" t="str">
            <v>A</v>
          </cell>
          <cell r="E5671">
            <v>666.75</v>
          </cell>
          <cell r="F5671" t="str">
            <v>EUR</v>
          </cell>
          <cell r="G5671">
            <v>45383</v>
          </cell>
          <cell r="H5671">
            <v>1</v>
          </cell>
          <cell r="I5671" t="str">
            <v>PCE</v>
          </cell>
        </row>
        <row r="5672">
          <cell r="C5672">
            <v>6312667</v>
          </cell>
          <cell r="D5672" t="str">
            <v>A</v>
          </cell>
          <cell r="E5672">
            <v>728.97</v>
          </cell>
          <cell r="F5672" t="str">
            <v>EUR</v>
          </cell>
          <cell r="G5672">
            <v>45383</v>
          </cell>
          <cell r="H5672">
            <v>1</v>
          </cell>
          <cell r="I5672" t="str">
            <v>PCE</v>
          </cell>
        </row>
        <row r="5673">
          <cell r="C5673">
            <v>6312675</v>
          </cell>
          <cell r="D5673" t="str">
            <v>A</v>
          </cell>
          <cell r="E5673">
            <v>816.92</v>
          </cell>
          <cell r="F5673" t="str">
            <v>EUR</v>
          </cell>
          <cell r="G5673">
            <v>45383</v>
          </cell>
          <cell r="H5673">
            <v>1</v>
          </cell>
          <cell r="I5673" t="str">
            <v>PCE</v>
          </cell>
        </row>
        <row r="5674">
          <cell r="C5674">
            <v>6312713</v>
          </cell>
          <cell r="D5674" t="str">
            <v>A</v>
          </cell>
          <cell r="E5674">
            <v>897.79</v>
          </cell>
          <cell r="F5674" t="str">
            <v>EUR</v>
          </cell>
          <cell r="G5674">
            <v>45383</v>
          </cell>
          <cell r="H5674">
            <v>1</v>
          </cell>
          <cell r="I5674" t="str">
            <v>PCE</v>
          </cell>
        </row>
        <row r="5675">
          <cell r="C5675">
            <v>6312721</v>
          </cell>
          <cell r="D5675" t="str">
            <v>A</v>
          </cell>
          <cell r="E5675">
            <v>935.4</v>
          </cell>
          <cell r="F5675" t="str">
            <v>EUR</v>
          </cell>
          <cell r="G5675">
            <v>45383</v>
          </cell>
          <cell r="H5675">
            <v>1</v>
          </cell>
          <cell r="I5675" t="str">
            <v>PCE</v>
          </cell>
        </row>
        <row r="5676">
          <cell r="C5676">
            <v>6312748</v>
          </cell>
          <cell r="D5676" t="str">
            <v>A</v>
          </cell>
          <cell r="E5676">
            <v>967.22</v>
          </cell>
          <cell r="F5676" t="str">
            <v>EUR</v>
          </cell>
          <cell r="G5676">
            <v>45383</v>
          </cell>
          <cell r="H5676">
            <v>1</v>
          </cell>
          <cell r="I5676" t="str">
            <v>PCE</v>
          </cell>
        </row>
        <row r="5677">
          <cell r="C5677">
            <v>6312756</v>
          </cell>
          <cell r="D5677" t="str">
            <v>A</v>
          </cell>
          <cell r="E5677">
            <v>1015.49</v>
          </cell>
          <cell r="F5677" t="str">
            <v>EUR</v>
          </cell>
          <cell r="G5677">
            <v>45383</v>
          </cell>
          <cell r="H5677">
            <v>1</v>
          </cell>
          <cell r="I5677" t="str">
            <v>PCE</v>
          </cell>
        </row>
        <row r="5678">
          <cell r="C5678">
            <v>6312764</v>
          </cell>
          <cell r="D5678" t="str">
            <v>A</v>
          </cell>
          <cell r="E5678">
            <v>1024.3699999999999</v>
          </cell>
          <cell r="F5678" t="str">
            <v>EUR</v>
          </cell>
          <cell r="G5678">
            <v>45383</v>
          </cell>
          <cell r="H5678">
            <v>1</v>
          </cell>
          <cell r="I5678" t="str">
            <v>PCE</v>
          </cell>
        </row>
        <row r="5679">
          <cell r="C5679">
            <v>6312934</v>
          </cell>
          <cell r="D5679" t="str">
            <v>A</v>
          </cell>
          <cell r="E5679">
            <v>1505.93</v>
          </cell>
          <cell r="F5679" t="str">
            <v>EUR</v>
          </cell>
          <cell r="G5679">
            <v>45383</v>
          </cell>
          <cell r="H5679">
            <v>1</v>
          </cell>
          <cell r="I5679" t="str">
            <v>PCE</v>
          </cell>
        </row>
        <row r="5680">
          <cell r="C5680">
            <v>6312942</v>
          </cell>
          <cell r="D5680" t="str">
            <v>A</v>
          </cell>
          <cell r="E5680">
            <v>1574.81</v>
          </cell>
          <cell r="F5680" t="str">
            <v>EUR</v>
          </cell>
          <cell r="G5680">
            <v>45383</v>
          </cell>
          <cell r="H5680">
            <v>1</v>
          </cell>
          <cell r="I5680" t="str">
            <v>PCE</v>
          </cell>
        </row>
        <row r="5681">
          <cell r="C5681">
            <v>6312950</v>
          </cell>
          <cell r="D5681" t="str">
            <v>A</v>
          </cell>
          <cell r="E5681">
            <v>1635.39</v>
          </cell>
          <cell r="F5681" t="str">
            <v>EUR</v>
          </cell>
          <cell r="G5681">
            <v>45383</v>
          </cell>
          <cell r="H5681">
            <v>1</v>
          </cell>
          <cell r="I5681" t="str">
            <v>PCE</v>
          </cell>
        </row>
        <row r="5682">
          <cell r="C5682">
            <v>6312969</v>
          </cell>
          <cell r="D5682" t="str">
            <v>A</v>
          </cell>
          <cell r="E5682">
            <v>1708.03</v>
          </cell>
          <cell r="F5682" t="str">
            <v>EUR</v>
          </cell>
          <cell r="G5682">
            <v>45383</v>
          </cell>
          <cell r="H5682">
            <v>1</v>
          </cell>
          <cell r="I5682" t="str">
            <v>PCE</v>
          </cell>
        </row>
        <row r="5683">
          <cell r="C5683">
            <v>6312977</v>
          </cell>
          <cell r="D5683" t="str">
            <v>A</v>
          </cell>
          <cell r="E5683">
            <v>1746.14</v>
          </cell>
          <cell r="F5683" t="str">
            <v>EUR</v>
          </cell>
          <cell r="G5683">
            <v>45383</v>
          </cell>
          <cell r="H5683">
            <v>1</v>
          </cell>
          <cell r="I5683" t="str">
            <v>PCE</v>
          </cell>
        </row>
        <row r="5684">
          <cell r="C5684">
            <v>6337112</v>
          </cell>
          <cell r="D5684" t="str">
            <v>A</v>
          </cell>
          <cell r="E5684">
            <v>65.97</v>
          </cell>
          <cell r="F5684" t="str">
            <v>EUR</v>
          </cell>
          <cell r="G5684">
            <v>45383</v>
          </cell>
          <cell r="H5684">
            <v>1</v>
          </cell>
          <cell r="I5684" t="str">
            <v>PCE</v>
          </cell>
        </row>
        <row r="5685">
          <cell r="C5685">
            <v>6337236</v>
          </cell>
          <cell r="D5685" t="str">
            <v>A</v>
          </cell>
          <cell r="E5685">
            <v>158.44999999999999</v>
          </cell>
          <cell r="F5685" t="str">
            <v>EUR</v>
          </cell>
          <cell r="G5685">
            <v>45383</v>
          </cell>
          <cell r="H5685">
            <v>1</v>
          </cell>
          <cell r="I5685" t="str">
            <v>PCE</v>
          </cell>
        </row>
        <row r="5686">
          <cell r="C5686">
            <v>6337244</v>
          </cell>
          <cell r="D5686" t="str">
            <v>A</v>
          </cell>
          <cell r="E5686">
            <v>203.56</v>
          </cell>
          <cell r="F5686" t="str">
            <v>EUR</v>
          </cell>
          <cell r="G5686">
            <v>45383</v>
          </cell>
          <cell r="H5686">
            <v>1</v>
          </cell>
          <cell r="I5686" t="str">
            <v>PCE</v>
          </cell>
        </row>
        <row r="5687">
          <cell r="C5687">
            <v>6337252</v>
          </cell>
          <cell r="D5687" t="str">
            <v>A</v>
          </cell>
          <cell r="E5687">
            <v>419</v>
          </cell>
          <cell r="F5687" t="str">
            <v>EUR</v>
          </cell>
          <cell r="G5687">
            <v>45383</v>
          </cell>
          <cell r="H5687">
            <v>1</v>
          </cell>
          <cell r="I5687" t="str">
            <v>PCE</v>
          </cell>
        </row>
        <row r="5688">
          <cell r="C5688">
            <v>6338458</v>
          </cell>
          <cell r="D5688" t="str">
            <v>A</v>
          </cell>
          <cell r="E5688">
            <v>1.2</v>
          </cell>
          <cell r="F5688" t="str">
            <v>EUR</v>
          </cell>
          <cell r="G5688">
            <v>45383</v>
          </cell>
          <cell r="H5688">
            <v>1</v>
          </cell>
          <cell r="I5688" t="str">
            <v>PCE</v>
          </cell>
        </row>
        <row r="5689">
          <cell r="C5689">
            <v>6338462</v>
          </cell>
          <cell r="D5689" t="str">
            <v>A</v>
          </cell>
          <cell r="E5689">
            <v>1.75</v>
          </cell>
          <cell r="F5689" t="str">
            <v>EUR</v>
          </cell>
          <cell r="G5689">
            <v>45383</v>
          </cell>
          <cell r="H5689">
            <v>1</v>
          </cell>
          <cell r="I5689" t="str">
            <v>PCE</v>
          </cell>
        </row>
        <row r="5690">
          <cell r="C5690">
            <v>6338497</v>
          </cell>
          <cell r="D5690" t="str">
            <v>A</v>
          </cell>
          <cell r="E5690">
            <v>1.89</v>
          </cell>
          <cell r="F5690" t="str">
            <v>EUR</v>
          </cell>
          <cell r="G5690">
            <v>45383</v>
          </cell>
          <cell r="H5690">
            <v>1</v>
          </cell>
          <cell r="I5690" t="str">
            <v>PCE</v>
          </cell>
        </row>
        <row r="5691">
          <cell r="C5691">
            <v>6338519</v>
          </cell>
          <cell r="D5691" t="str">
            <v>A</v>
          </cell>
          <cell r="E5691">
            <v>3.03</v>
          </cell>
          <cell r="F5691" t="str">
            <v>EUR</v>
          </cell>
          <cell r="G5691">
            <v>45383</v>
          </cell>
          <cell r="H5691">
            <v>1</v>
          </cell>
          <cell r="I5691" t="str">
            <v>PCE</v>
          </cell>
        </row>
        <row r="5692">
          <cell r="C5692">
            <v>6339018</v>
          </cell>
          <cell r="D5692" t="str">
            <v>A</v>
          </cell>
          <cell r="E5692">
            <v>54.85</v>
          </cell>
          <cell r="F5692" t="str">
            <v>EUR</v>
          </cell>
          <cell r="G5692">
            <v>45383</v>
          </cell>
          <cell r="H5692">
            <v>1</v>
          </cell>
          <cell r="I5692" t="str">
            <v>PCE</v>
          </cell>
        </row>
        <row r="5693">
          <cell r="C5693">
            <v>6339034</v>
          </cell>
          <cell r="D5693" t="str">
            <v>A</v>
          </cell>
          <cell r="E5693">
            <v>61.74</v>
          </cell>
          <cell r="F5693" t="str">
            <v>EUR</v>
          </cell>
          <cell r="G5693">
            <v>45383</v>
          </cell>
          <cell r="H5693">
            <v>1</v>
          </cell>
          <cell r="I5693" t="str">
            <v>PCE</v>
          </cell>
        </row>
        <row r="5694">
          <cell r="C5694">
            <v>6339050</v>
          </cell>
          <cell r="D5694" t="str">
            <v>A</v>
          </cell>
          <cell r="E5694">
            <v>65.61</v>
          </cell>
          <cell r="F5694" t="str">
            <v>EUR</v>
          </cell>
          <cell r="G5694">
            <v>45383</v>
          </cell>
          <cell r="H5694">
            <v>1</v>
          </cell>
          <cell r="I5694" t="str">
            <v>PCE</v>
          </cell>
        </row>
        <row r="5695">
          <cell r="C5695">
            <v>6339077</v>
          </cell>
          <cell r="D5695" t="str">
            <v>A</v>
          </cell>
          <cell r="E5695">
            <v>76.650000000000006</v>
          </cell>
          <cell r="F5695" t="str">
            <v>EUR</v>
          </cell>
          <cell r="G5695">
            <v>45383</v>
          </cell>
          <cell r="H5695">
            <v>1</v>
          </cell>
          <cell r="I5695" t="str">
            <v>PCE</v>
          </cell>
        </row>
        <row r="5696">
          <cell r="C5696">
            <v>6339093</v>
          </cell>
          <cell r="D5696" t="str">
            <v>A</v>
          </cell>
          <cell r="E5696">
            <v>81.2</v>
          </cell>
          <cell r="F5696" t="str">
            <v>EUR</v>
          </cell>
          <cell r="G5696">
            <v>45383</v>
          </cell>
          <cell r="H5696">
            <v>1</v>
          </cell>
          <cell r="I5696" t="str">
            <v>PCE</v>
          </cell>
        </row>
        <row r="5697">
          <cell r="C5697">
            <v>6339115</v>
          </cell>
          <cell r="D5697" t="str">
            <v>A</v>
          </cell>
          <cell r="E5697">
            <v>82.59</v>
          </cell>
          <cell r="F5697" t="str">
            <v>EUR</v>
          </cell>
          <cell r="G5697">
            <v>45383</v>
          </cell>
          <cell r="H5697">
            <v>1</v>
          </cell>
          <cell r="I5697" t="str">
            <v>PCE</v>
          </cell>
        </row>
        <row r="5698">
          <cell r="C5698">
            <v>6339131</v>
          </cell>
          <cell r="D5698" t="str">
            <v>A</v>
          </cell>
          <cell r="E5698">
            <v>86.95</v>
          </cell>
          <cell r="F5698" t="str">
            <v>EUR</v>
          </cell>
          <cell r="G5698">
            <v>45383</v>
          </cell>
          <cell r="H5698">
            <v>1</v>
          </cell>
          <cell r="I5698" t="str">
            <v>PCE</v>
          </cell>
        </row>
        <row r="5699">
          <cell r="C5699">
            <v>6339166</v>
          </cell>
          <cell r="D5699" t="str">
            <v>A</v>
          </cell>
          <cell r="E5699">
            <v>101.94</v>
          </cell>
          <cell r="F5699" t="str">
            <v>EUR</v>
          </cell>
          <cell r="G5699">
            <v>45383</v>
          </cell>
          <cell r="H5699">
            <v>1</v>
          </cell>
          <cell r="I5699" t="str">
            <v>PCE</v>
          </cell>
        </row>
        <row r="5700">
          <cell r="C5700">
            <v>6339182</v>
          </cell>
          <cell r="D5700" t="str">
            <v>A</v>
          </cell>
          <cell r="E5700">
            <v>115.21</v>
          </cell>
          <cell r="F5700" t="str">
            <v>EUR</v>
          </cell>
          <cell r="G5700">
            <v>45383</v>
          </cell>
          <cell r="H5700">
            <v>1</v>
          </cell>
          <cell r="I5700" t="str">
            <v>PCE</v>
          </cell>
        </row>
        <row r="5701">
          <cell r="C5701">
            <v>6339190</v>
          </cell>
          <cell r="D5701" t="str">
            <v>A</v>
          </cell>
          <cell r="E5701">
            <v>122.38</v>
          </cell>
          <cell r="F5701" t="str">
            <v>EUR</v>
          </cell>
          <cell r="G5701">
            <v>45383</v>
          </cell>
          <cell r="H5701">
            <v>1</v>
          </cell>
          <cell r="I5701" t="str">
            <v>PCE</v>
          </cell>
        </row>
        <row r="5702">
          <cell r="C5702">
            <v>6339204</v>
          </cell>
          <cell r="D5702" t="str">
            <v>A</v>
          </cell>
          <cell r="E5702">
            <v>142.31</v>
          </cell>
          <cell r="F5702" t="str">
            <v>EUR</v>
          </cell>
          <cell r="G5702">
            <v>45383</v>
          </cell>
          <cell r="H5702">
            <v>1</v>
          </cell>
          <cell r="I5702" t="str">
            <v>PCE</v>
          </cell>
        </row>
        <row r="5703">
          <cell r="C5703">
            <v>6339212</v>
          </cell>
          <cell r="D5703" t="str">
            <v>A</v>
          </cell>
          <cell r="E5703">
            <v>144.47</v>
          </cell>
          <cell r="F5703" t="str">
            <v>EUR</v>
          </cell>
          <cell r="G5703">
            <v>45383</v>
          </cell>
          <cell r="H5703">
            <v>1</v>
          </cell>
          <cell r="I5703" t="str">
            <v>PCE</v>
          </cell>
        </row>
        <row r="5704">
          <cell r="C5704">
            <v>6339220</v>
          </cell>
          <cell r="D5704" t="str">
            <v>A</v>
          </cell>
          <cell r="E5704">
            <v>161.30000000000001</v>
          </cell>
          <cell r="F5704" t="str">
            <v>EUR</v>
          </cell>
          <cell r="G5704">
            <v>45383</v>
          </cell>
          <cell r="H5704">
            <v>1</v>
          </cell>
          <cell r="I5704" t="str">
            <v>PCE</v>
          </cell>
        </row>
        <row r="5705">
          <cell r="C5705">
            <v>6339239</v>
          </cell>
          <cell r="D5705" t="str">
            <v>A</v>
          </cell>
          <cell r="E5705">
            <v>173.67</v>
          </cell>
          <cell r="F5705" t="str">
            <v>EUR</v>
          </cell>
          <cell r="G5705">
            <v>45383</v>
          </cell>
          <cell r="H5705">
            <v>1</v>
          </cell>
          <cell r="I5705" t="str">
            <v>PCE</v>
          </cell>
        </row>
        <row r="5706">
          <cell r="C5706">
            <v>6339247</v>
          </cell>
          <cell r="D5706" t="str">
            <v>A</v>
          </cell>
          <cell r="E5706">
            <v>189.33</v>
          </cell>
          <cell r="F5706" t="str">
            <v>EUR</v>
          </cell>
          <cell r="G5706">
            <v>45383</v>
          </cell>
          <cell r="H5706">
            <v>1</v>
          </cell>
          <cell r="I5706" t="str">
            <v>PCE</v>
          </cell>
        </row>
        <row r="5707">
          <cell r="C5707">
            <v>6339255</v>
          </cell>
          <cell r="D5707" t="str">
            <v>A</v>
          </cell>
          <cell r="E5707">
            <v>195.86</v>
          </cell>
          <cell r="F5707" t="str">
            <v>EUR</v>
          </cell>
          <cell r="G5707">
            <v>45383</v>
          </cell>
          <cell r="H5707">
            <v>1</v>
          </cell>
          <cell r="I5707" t="str">
            <v>PCE</v>
          </cell>
        </row>
        <row r="5708">
          <cell r="C5708">
            <v>6339263</v>
          </cell>
          <cell r="D5708" t="str">
            <v>A</v>
          </cell>
          <cell r="E5708">
            <v>199.94</v>
          </cell>
          <cell r="F5708" t="str">
            <v>EUR</v>
          </cell>
          <cell r="G5708">
            <v>45383</v>
          </cell>
          <cell r="H5708">
            <v>1</v>
          </cell>
          <cell r="I5708" t="str">
            <v>PCE</v>
          </cell>
        </row>
        <row r="5709">
          <cell r="C5709">
            <v>6339271</v>
          </cell>
          <cell r="D5709" t="str">
            <v>A</v>
          </cell>
          <cell r="E5709">
            <v>209.58</v>
          </cell>
          <cell r="F5709" t="str">
            <v>EUR</v>
          </cell>
          <cell r="G5709">
            <v>45383</v>
          </cell>
          <cell r="H5709">
            <v>1</v>
          </cell>
          <cell r="I5709" t="str">
            <v>PCE</v>
          </cell>
        </row>
        <row r="5710">
          <cell r="C5710">
            <v>6339298</v>
          </cell>
          <cell r="D5710" t="str">
            <v>A</v>
          </cell>
          <cell r="E5710">
            <v>254.13</v>
          </cell>
          <cell r="F5710" t="str">
            <v>EUR</v>
          </cell>
          <cell r="G5710">
            <v>45383</v>
          </cell>
          <cell r="H5710">
            <v>1</v>
          </cell>
          <cell r="I5710" t="str">
            <v>PCE</v>
          </cell>
        </row>
        <row r="5711">
          <cell r="C5711">
            <v>6340032</v>
          </cell>
          <cell r="D5711" t="str">
            <v>A</v>
          </cell>
          <cell r="E5711">
            <v>42.65</v>
          </cell>
          <cell r="F5711" t="str">
            <v>EUR</v>
          </cell>
          <cell r="G5711">
            <v>45383</v>
          </cell>
          <cell r="H5711">
            <v>1</v>
          </cell>
          <cell r="I5711" t="str">
            <v>PCE</v>
          </cell>
        </row>
        <row r="5712">
          <cell r="C5712">
            <v>6340164</v>
          </cell>
          <cell r="D5712" t="str">
            <v>A</v>
          </cell>
          <cell r="E5712">
            <v>75.7</v>
          </cell>
          <cell r="F5712" t="str">
            <v>EUR</v>
          </cell>
          <cell r="G5712">
            <v>45383</v>
          </cell>
          <cell r="H5712">
            <v>1</v>
          </cell>
          <cell r="I5712" t="str">
            <v>PCE</v>
          </cell>
        </row>
        <row r="5713">
          <cell r="C5713">
            <v>6340180</v>
          </cell>
          <cell r="D5713" t="str">
            <v>A</v>
          </cell>
          <cell r="E5713">
            <v>84.19</v>
          </cell>
          <cell r="F5713" t="str">
            <v>EUR</v>
          </cell>
          <cell r="G5713">
            <v>45383</v>
          </cell>
          <cell r="H5713">
            <v>1</v>
          </cell>
          <cell r="I5713" t="str">
            <v>PCE</v>
          </cell>
        </row>
        <row r="5714">
          <cell r="C5714">
            <v>6340210</v>
          </cell>
          <cell r="D5714" t="str">
            <v>A</v>
          </cell>
          <cell r="E5714">
            <v>113.07</v>
          </cell>
          <cell r="F5714" t="str">
            <v>EUR</v>
          </cell>
          <cell r="G5714">
            <v>45383</v>
          </cell>
          <cell r="H5714">
            <v>1</v>
          </cell>
          <cell r="I5714" t="str">
            <v>PCE</v>
          </cell>
        </row>
        <row r="5715">
          <cell r="C5715">
            <v>6340253</v>
          </cell>
          <cell r="D5715" t="str">
            <v>A</v>
          </cell>
          <cell r="E5715">
            <v>195.86</v>
          </cell>
          <cell r="F5715" t="str">
            <v>EUR</v>
          </cell>
          <cell r="G5715">
            <v>45383</v>
          </cell>
          <cell r="H5715">
            <v>1</v>
          </cell>
          <cell r="I5715" t="str">
            <v>PCE</v>
          </cell>
        </row>
        <row r="5716">
          <cell r="C5716">
            <v>6340296</v>
          </cell>
          <cell r="D5716" t="str">
            <v>A</v>
          </cell>
          <cell r="E5716">
            <v>211.75</v>
          </cell>
          <cell r="F5716" t="str">
            <v>EUR</v>
          </cell>
          <cell r="G5716">
            <v>45383</v>
          </cell>
          <cell r="H5716">
            <v>1</v>
          </cell>
          <cell r="I5716" t="str">
            <v>PCE</v>
          </cell>
        </row>
        <row r="5717">
          <cell r="C5717">
            <v>6340318</v>
          </cell>
          <cell r="D5717" t="str">
            <v>A</v>
          </cell>
          <cell r="E5717">
            <v>450.92</v>
          </cell>
          <cell r="F5717" t="str">
            <v>EUR</v>
          </cell>
          <cell r="G5717">
            <v>45383</v>
          </cell>
          <cell r="H5717">
            <v>1</v>
          </cell>
          <cell r="I5717" t="str">
            <v>PCE</v>
          </cell>
        </row>
        <row r="5718">
          <cell r="C5718">
            <v>6340377</v>
          </cell>
          <cell r="D5718" t="str">
            <v>A</v>
          </cell>
          <cell r="E5718">
            <v>246.31</v>
          </cell>
          <cell r="F5718" t="str">
            <v>EUR</v>
          </cell>
          <cell r="G5718">
            <v>45383</v>
          </cell>
          <cell r="H5718">
            <v>1</v>
          </cell>
          <cell r="I5718" t="str">
            <v>PCE</v>
          </cell>
        </row>
        <row r="5719">
          <cell r="C5719">
            <v>6340881</v>
          </cell>
          <cell r="D5719" t="str">
            <v>A</v>
          </cell>
          <cell r="E5719">
            <v>17.600000000000001</v>
          </cell>
          <cell r="F5719" t="str">
            <v>EUR</v>
          </cell>
          <cell r="G5719">
            <v>45383</v>
          </cell>
          <cell r="H5719">
            <v>1</v>
          </cell>
          <cell r="I5719" t="str">
            <v>PCE</v>
          </cell>
        </row>
        <row r="5720">
          <cell r="C5720">
            <v>6340903</v>
          </cell>
          <cell r="D5720" t="str">
            <v>A</v>
          </cell>
          <cell r="E5720">
            <v>24.38</v>
          </cell>
          <cell r="F5720" t="str">
            <v>EUR</v>
          </cell>
          <cell r="G5720">
            <v>45383</v>
          </cell>
          <cell r="H5720">
            <v>1</v>
          </cell>
          <cell r="I5720" t="str">
            <v>PCE</v>
          </cell>
        </row>
        <row r="5721">
          <cell r="C5721">
            <v>6340911</v>
          </cell>
          <cell r="D5721" t="str">
            <v>A</v>
          </cell>
          <cell r="E5721">
            <v>27.62</v>
          </cell>
          <cell r="F5721" t="str">
            <v>EUR</v>
          </cell>
          <cell r="G5721">
            <v>45383</v>
          </cell>
          <cell r="H5721">
            <v>1</v>
          </cell>
          <cell r="I5721" t="str">
            <v>PCE</v>
          </cell>
        </row>
        <row r="5722">
          <cell r="C5722">
            <v>6340938</v>
          </cell>
          <cell r="D5722" t="str">
            <v>A</v>
          </cell>
          <cell r="E5722">
            <v>28.8</v>
          </cell>
          <cell r="F5722" t="str">
            <v>EUR</v>
          </cell>
          <cell r="G5722">
            <v>45383</v>
          </cell>
          <cell r="H5722">
            <v>1</v>
          </cell>
          <cell r="I5722" t="str">
            <v>PCE</v>
          </cell>
        </row>
        <row r="5723">
          <cell r="C5723">
            <v>6340946</v>
          </cell>
          <cell r="D5723" t="str">
            <v>A</v>
          </cell>
          <cell r="E5723">
            <v>37.97</v>
          </cell>
          <cell r="F5723" t="str">
            <v>EUR</v>
          </cell>
          <cell r="G5723">
            <v>45383</v>
          </cell>
          <cell r="H5723">
            <v>1</v>
          </cell>
          <cell r="I5723" t="str">
            <v>PCE</v>
          </cell>
        </row>
        <row r="5724">
          <cell r="C5724">
            <v>6340950</v>
          </cell>
          <cell r="D5724" t="str">
            <v>A</v>
          </cell>
          <cell r="E5724">
            <v>42.82</v>
          </cell>
          <cell r="F5724" t="str">
            <v>EUR</v>
          </cell>
          <cell r="G5724">
            <v>45383</v>
          </cell>
          <cell r="H5724">
            <v>1</v>
          </cell>
          <cell r="I5724" t="str">
            <v>PCE</v>
          </cell>
        </row>
        <row r="5725">
          <cell r="C5725">
            <v>6340954</v>
          </cell>
          <cell r="D5725" t="str">
            <v>A</v>
          </cell>
          <cell r="E5725">
            <v>45.78</v>
          </cell>
          <cell r="F5725" t="str">
            <v>EUR</v>
          </cell>
          <cell r="G5725">
            <v>45383</v>
          </cell>
          <cell r="H5725">
            <v>1</v>
          </cell>
          <cell r="I5725" t="str">
            <v>PCE</v>
          </cell>
        </row>
        <row r="5726">
          <cell r="C5726">
            <v>6340958</v>
          </cell>
          <cell r="D5726" t="str">
            <v>A</v>
          </cell>
          <cell r="E5726">
            <v>48.67</v>
          </cell>
          <cell r="F5726" t="str">
            <v>EUR</v>
          </cell>
          <cell r="G5726">
            <v>45383</v>
          </cell>
          <cell r="H5726">
            <v>1</v>
          </cell>
          <cell r="I5726" t="str">
            <v>PCE</v>
          </cell>
        </row>
        <row r="5727">
          <cell r="C5727">
            <v>6340962</v>
          </cell>
          <cell r="D5727" t="str">
            <v>A</v>
          </cell>
          <cell r="E5727">
            <v>52.87</v>
          </cell>
          <cell r="F5727" t="str">
            <v>EUR</v>
          </cell>
          <cell r="G5727">
            <v>45383</v>
          </cell>
          <cell r="H5727">
            <v>1</v>
          </cell>
          <cell r="I5727" t="str">
            <v>PCE</v>
          </cell>
        </row>
        <row r="5728">
          <cell r="C5728">
            <v>6340964</v>
          </cell>
          <cell r="D5728" t="str">
            <v>A</v>
          </cell>
          <cell r="E5728">
            <v>55.89</v>
          </cell>
          <cell r="F5728" t="str">
            <v>EUR</v>
          </cell>
          <cell r="G5728">
            <v>45383</v>
          </cell>
          <cell r="H5728">
            <v>1</v>
          </cell>
          <cell r="I5728" t="str">
            <v>PCE</v>
          </cell>
        </row>
        <row r="5729">
          <cell r="C5729">
            <v>6340966</v>
          </cell>
          <cell r="D5729" t="str">
            <v>A</v>
          </cell>
          <cell r="E5729">
            <v>59.09</v>
          </cell>
          <cell r="F5729" t="str">
            <v>EUR</v>
          </cell>
          <cell r="G5729">
            <v>45383</v>
          </cell>
          <cell r="H5729">
            <v>1</v>
          </cell>
          <cell r="I5729" t="str">
            <v>PCE</v>
          </cell>
        </row>
        <row r="5730">
          <cell r="C5730">
            <v>6340970</v>
          </cell>
          <cell r="D5730" t="str">
            <v>A</v>
          </cell>
          <cell r="E5730">
            <v>74.709999999999994</v>
          </cell>
          <cell r="F5730" t="str">
            <v>EUR</v>
          </cell>
          <cell r="G5730">
            <v>45383</v>
          </cell>
          <cell r="H5730">
            <v>1</v>
          </cell>
          <cell r="I5730" t="str">
            <v>PCE</v>
          </cell>
        </row>
        <row r="5731">
          <cell r="C5731">
            <v>6340989</v>
          </cell>
          <cell r="D5731" t="str">
            <v>A</v>
          </cell>
          <cell r="E5731">
            <v>110.16</v>
          </cell>
          <cell r="F5731" t="str">
            <v>EUR</v>
          </cell>
          <cell r="G5731">
            <v>45383</v>
          </cell>
          <cell r="H5731">
            <v>1</v>
          </cell>
          <cell r="I5731" t="str">
            <v>PCE</v>
          </cell>
        </row>
        <row r="5732">
          <cell r="C5732">
            <v>6340997</v>
          </cell>
          <cell r="D5732" t="str">
            <v>A</v>
          </cell>
          <cell r="E5732">
            <v>179.4</v>
          </cell>
          <cell r="F5732" t="str">
            <v>EUR</v>
          </cell>
          <cell r="G5732">
            <v>45383</v>
          </cell>
          <cell r="H5732">
            <v>1</v>
          </cell>
          <cell r="I5732" t="str">
            <v>PCE</v>
          </cell>
        </row>
        <row r="5733">
          <cell r="C5733">
            <v>6341073</v>
          </cell>
          <cell r="D5733" t="str">
            <v>A</v>
          </cell>
          <cell r="E5733">
            <v>643.33000000000004</v>
          </cell>
          <cell r="F5733" t="str">
            <v>EUR</v>
          </cell>
          <cell r="G5733">
            <v>45383</v>
          </cell>
          <cell r="H5733">
            <v>1</v>
          </cell>
          <cell r="I5733" t="str">
            <v>PCE</v>
          </cell>
        </row>
        <row r="5734">
          <cell r="C5734">
            <v>6341152</v>
          </cell>
          <cell r="D5734" t="str">
            <v>A</v>
          </cell>
          <cell r="E5734">
            <v>472.99</v>
          </cell>
          <cell r="F5734" t="str">
            <v>EUR</v>
          </cell>
          <cell r="G5734">
            <v>45383</v>
          </cell>
          <cell r="H5734">
            <v>1</v>
          </cell>
          <cell r="I5734" t="str">
            <v>PCE</v>
          </cell>
        </row>
        <row r="5735">
          <cell r="C5735">
            <v>6341358</v>
          </cell>
          <cell r="D5735" t="str">
            <v>A</v>
          </cell>
          <cell r="E5735">
            <v>81.93</v>
          </cell>
          <cell r="F5735" t="str">
            <v>EUR</v>
          </cell>
          <cell r="G5735">
            <v>45383</v>
          </cell>
          <cell r="H5735">
            <v>1</v>
          </cell>
          <cell r="I5735" t="str">
            <v>PCE</v>
          </cell>
        </row>
        <row r="5736">
          <cell r="C5736">
            <v>6341362</v>
          </cell>
          <cell r="D5736" t="str">
            <v>A</v>
          </cell>
          <cell r="E5736">
            <v>103.38</v>
          </cell>
          <cell r="F5736" t="str">
            <v>EUR</v>
          </cell>
          <cell r="G5736">
            <v>45383</v>
          </cell>
          <cell r="H5736">
            <v>1</v>
          </cell>
          <cell r="I5736" t="str">
            <v>PCE</v>
          </cell>
        </row>
        <row r="5737">
          <cell r="C5737">
            <v>6341366</v>
          </cell>
          <cell r="D5737" t="str">
            <v>A</v>
          </cell>
          <cell r="E5737">
            <v>113.69</v>
          </cell>
          <cell r="F5737" t="str">
            <v>EUR</v>
          </cell>
          <cell r="G5737">
            <v>45383</v>
          </cell>
          <cell r="H5737">
            <v>1</v>
          </cell>
          <cell r="I5737" t="str">
            <v>PCE</v>
          </cell>
        </row>
        <row r="5738">
          <cell r="C5738">
            <v>6341370</v>
          </cell>
          <cell r="D5738" t="str">
            <v>A</v>
          </cell>
          <cell r="E5738">
            <v>133.97999999999999</v>
          </cell>
          <cell r="F5738" t="str">
            <v>EUR</v>
          </cell>
          <cell r="G5738">
            <v>45383</v>
          </cell>
          <cell r="H5738">
            <v>1</v>
          </cell>
          <cell r="I5738" t="str">
            <v>PCE</v>
          </cell>
        </row>
        <row r="5739">
          <cell r="C5739">
            <v>6341374</v>
          </cell>
          <cell r="D5739" t="str">
            <v>A</v>
          </cell>
          <cell r="E5739">
            <v>142.75</v>
          </cell>
          <cell r="F5739" t="str">
            <v>EUR</v>
          </cell>
          <cell r="G5739">
            <v>45383</v>
          </cell>
          <cell r="H5739">
            <v>1</v>
          </cell>
          <cell r="I5739" t="str">
            <v>PCE</v>
          </cell>
        </row>
        <row r="5740">
          <cell r="C5740">
            <v>6341378</v>
          </cell>
          <cell r="D5740" t="str">
            <v>A</v>
          </cell>
          <cell r="E5740">
            <v>156.51</v>
          </cell>
          <cell r="F5740" t="str">
            <v>EUR</v>
          </cell>
          <cell r="G5740">
            <v>45383</v>
          </cell>
          <cell r="H5740">
            <v>1</v>
          </cell>
          <cell r="I5740" t="str">
            <v>PCE</v>
          </cell>
        </row>
        <row r="5741">
          <cell r="C5741">
            <v>6341382</v>
          </cell>
          <cell r="D5741" t="str">
            <v>A</v>
          </cell>
          <cell r="E5741">
            <v>167.7</v>
          </cell>
          <cell r="F5741" t="str">
            <v>EUR</v>
          </cell>
          <cell r="G5741">
            <v>45383</v>
          </cell>
          <cell r="H5741">
            <v>1</v>
          </cell>
          <cell r="I5741" t="str">
            <v>PCE</v>
          </cell>
        </row>
        <row r="5742">
          <cell r="C5742">
            <v>6341386</v>
          </cell>
          <cell r="D5742" t="str">
            <v>A</v>
          </cell>
          <cell r="E5742">
            <v>193.38</v>
          </cell>
          <cell r="F5742" t="str">
            <v>EUR</v>
          </cell>
          <cell r="G5742">
            <v>45383</v>
          </cell>
          <cell r="H5742">
            <v>1</v>
          </cell>
          <cell r="I5742" t="str">
            <v>PCE</v>
          </cell>
        </row>
        <row r="5743">
          <cell r="C5743">
            <v>6341390</v>
          </cell>
          <cell r="D5743" t="str">
            <v>A</v>
          </cell>
          <cell r="E5743">
            <v>206.09</v>
          </cell>
          <cell r="F5743" t="str">
            <v>EUR</v>
          </cell>
          <cell r="G5743">
            <v>45383</v>
          </cell>
          <cell r="H5743">
            <v>1</v>
          </cell>
          <cell r="I5743" t="str">
            <v>PCE</v>
          </cell>
        </row>
        <row r="5744">
          <cell r="C5744">
            <v>6341394</v>
          </cell>
          <cell r="D5744" t="str">
            <v>A</v>
          </cell>
          <cell r="E5744">
            <v>236.76</v>
          </cell>
          <cell r="F5744" t="str">
            <v>EUR</v>
          </cell>
          <cell r="G5744">
            <v>45383</v>
          </cell>
          <cell r="H5744">
            <v>1</v>
          </cell>
          <cell r="I5744" t="str">
            <v>PCE</v>
          </cell>
        </row>
        <row r="5745">
          <cell r="C5745">
            <v>6341398</v>
          </cell>
          <cell r="D5745" t="str">
            <v>A</v>
          </cell>
          <cell r="E5745">
            <v>246.68</v>
          </cell>
          <cell r="F5745" t="str">
            <v>EUR</v>
          </cell>
          <cell r="G5745">
            <v>45383</v>
          </cell>
          <cell r="H5745">
            <v>1</v>
          </cell>
          <cell r="I5745" t="str">
            <v>PCE</v>
          </cell>
        </row>
        <row r="5746">
          <cell r="C5746">
            <v>6341527</v>
          </cell>
          <cell r="D5746" t="str">
            <v>A</v>
          </cell>
          <cell r="E5746">
            <v>28.37</v>
          </cell>
          <cell r="F5746" t="str">
            <v>EUR</v>
          </cell>
          <cell r="G5746">
            <v>45383</v>
          </cell>
          <cell r="H5746">
            <v>1</v>
          </cell>
          <cell r="I5746" t="str">
            <v>PCE</v>
          </cell>
        </row>
        <row r="5747">
          <cell r="C5747">
            <v>6341535</v>
          </cell>
          <cell r="D5747" t="str">
            <v>A</v>
          </cell>
          <cell r="E5747">
            <v>31.53</v>
          </cell>
          <cell r="F5747" t="str">
            <v>EUR</v>
          </cell>
          <cell r="G5747">
            <v>45383</v>
          </cell>
          <cell r="H5747">
            <v>1</v>
          </cell>
          <cell r="I5747" t="str">
            <v>PCE</v>
          </cell>
        </row>
        <row r="5748">
          <cell r="C5748">
            <v>6341543</v>
          </cell>
          <cell r="D5748" t="str">
            <v>A</v>
          </cell>
          <cell r="E5748">
            <v>35.1</v>
          </cell>
          <cell r="F5748" t="str">
            <v>EUR</v>
          </cell>
          <cell r="G5748">
            <v>45383</v>
          </cell>
          <cell r="H5748">
            <v>1</v>
          </cell>
          <cell r="I5748" t="str">
            <v>PCE</v>
          </cell>
        </row>
        <row r="5749">
          <cell r="C5749">
            <v>6341551</v>
          </cell>
          <cell r="D5749" t="str">
            <v>A</v>
          </cell>
          <cell r="E5749">
            <v>40.700000000000003</v>
          </cell>
          <cell r="F5749" t="str">
            <v>EUR</v>
          </cell>
          <cell r="G5749">
            <v>45383</v>
          </cell>
          <cell r="H5749">
            <v>1</v>
          </cell>
          <cell r="I5749" t="str">
            <v>PCE</v>
          </cell>
        </row>
        <row r="5750">
          <cell r="C5750">
            <v>6341578</v>
          </cell>
          <cell r="D5750" t="str">
            <v>A</v>
          </cell>
          <cell r="E5750">
            <v>44.46</v>
          </cell>
          <cell r="F5750" t="str">
            <v>EUR</v>
          </cell>
          <cell r="G5750">
            <v>45383</v>
          </cell>
          <cell r="H5750">
            <v>1</v>
          </cell>
          <cell r="I5750" t="str">
            <v>PCE</v>
          </cell>
        </row>
        <row r="5751">
          <cell r="C5751">
            <v>6341586</v>
          </cell>
          <cell r="D5751" t="str">
            <v>A</v>
          </cell>
          <cell r="E5751">
            <v>48.12</v>
          </cell>
          <cell r="F5751" t="str">
            <v>EUR</v>
          </cell>
          <cell r="G5751">
            <v>45383</v>
          </cell>
          <cell r="H5751">
            <v>1</v>
          </cell>
          <cell r="I5751" t="str">
            <v>PCE</v>
          </cell>
        </row>
        <row r="5752">
          <cell r="C5752">
            <v>6341594</v>
          </cell>
          <cell r="D5752" t="str">
            <v>A</v>
          </cell>
          <cell r="E5752">
            <v>50.85</v>
          </cell>
          <cell r="F5752" t="str">
            <v>EUR</v>
          </cell>
          <cell r="G5752">
            <v>45383</v>
          </cell>
          <cell r="H5752">
            <v>1</v>
          </cell>
          <cell r="I5752" t="str">
            <v>PCE</v>
          </cell>
        </row>
        <row r="5753">
          <cell r="C5753">
            <v>6341608</v>
          </cell>
          <cell r="D5753" t="str">
            <v>A</v>
          </cell>
          <cell r="E5753">
            <v>51.96</v>
          </cell>
          <cell r="F5753" t="str">
            <v>EUR</v>
          </cell>
          <cell r="G5753">
            <v>45383</v>
          </cell>
          <cell r="H5753">
            <v>1</v>
          </cell>
          <cell r="I5753" t="str">
            <v>PCE</v>
          </cell>
        </row>
        <row r="5754">
          <cell r="C5754">
            <v>6341616</v>
          </cell>
          <cell r="D5754" t="str">
            <v>A</v>
          </cell>
          <cell r="E5754">
            <v>54.11</v>
          </cell>
          <cell r="F5754" t="str">
            <v>EUR</v>
          </cell>
          <cell r="G5754">
            <v>45383</v>
          </cell>
          <cell r="H5754">
            <v>1</v>
          </cell>
          <cell r="I5754" t="str">
            <v>PCE</v>
          </cell>
        </row>
        <row r="5755">
          <cell r="C5755">
            <v>6341624</v>
          </cell>
          <cell r="D5755" t="str">
            <v>A</v>
          </cell>
          <cell r="E5755">
            <v>56.85</v>
          </cell>
          <cell r="F5755" t="str">
            <v>EUR</v>
          </cell>
          <cell r="G5755">
            <v>45383</v>
          </cell>
          <cell r="H5755">
            <v>1</v>
          </cell>
          <cell r="I5755" t="str">
            <v>PCE</v>
          </cell>
        </row>
        <row r="5756">
          <cell r="C5756">
            <v>6341632</v>
          </cell>
          <cell r="D5756" t="str">
            <v>A</v>
          </cell>
          <cell r="E5756">
            <v>58.87</v>
          </cell>
          <cell r="F5756" t="str">
            <v>EUR</v>
          </cell>
          <cell r="G5756">
            <v>45383</v>
          </cell>
          <cell r="H5756">
            <v>1</v>
          </cell>
          <cell r="I5756" t="str">
            <v>PCE</v>
          </cell>
        </row>
        <row r="5757">
          <cell r="C5757">
            <v>6341640</v>
          </cell>
          <cell r="D5757" t="str">
            <v>A</v>
          </cell>
          <cell r="E5757">
            <v>64.98</v>
          </cell>
          <cell r="F5757" t="str">
            <v>EUR</v>
          </cell>
          <cell r="G5757">
            <v>45383</v>
          </cell>
          <cell r="H5757">
            <v>1</v>
          </cell>
          <cell r="I5757" t="str">
            <v>PCE</v>
          </cell>
        </row>
        <row r="5758">
          <cell r="C5758">
            <v>6341969</v>
          </cell>
          <cell r="D5758" t="str">
            <v>A</v>
          </cell>
          <cell r="E5758">
            <v>730</v>
          </cell>
          <cell r="F5758" t="str">
            <v>EUR</v>
          </cell>
          <cell r="G5758">
            <v>45383</v>
          </cell>
          <cell r="H5758">
            <v>1</v>
          </cell>
          <cell r="I5758" t="str">
            <v>PCE</v>
          </cell>
        </row>
        <row r="5759">
          <cell r="C5759">
            <v>6341993</v>
          </cell>
          <cell r="D5759" t="str">
            <v>A</v>
          </cell>
          <cell r="E5759">
            <v>938.92</v>
          </cell>
          <cell r="F5759" t="str">
            <v>EUR</v>
          </cell>
          <cell r="G5759">
            <v>45383</v>
          </cell>
          <cell r="H5759">
            <v>1</v>
          </cell>
          <cell r="I5759" t="str">
            <v>PCE</v>
          </cell>
        </row>
        <row r="5760">
          <cell r="C5760">
            <v>6342310</v>
          </cell>
          <cell r="D5760" t="str">
            <v>A</v>
          </cell>
          <cell r="E5760">
            <v>11.19</v>
          </cell>
          <cell r="F5760" t="str">
            <v>EUR</v>
          </cell>
          <cell r="G5760">
            <v>45383</v>
          </cell>
          <cell r="H5760">
            <v>1</v>
          </cell>
          <cell r="I5760" t="str">
            <v>PCE</v>
          </cell>
        </row>
        <row r="5761">
          <cell r="C5761">
            <v>6342318</v>
          </cell>
          <cell r="D5761" t="str">
            <v>A</v>
          </cell>
          <cell r="E5761">
            <v>20.76</v>
          </cell>
          <cell r="F5761" t="str">
            <v>EUR</v>
          </cell>
          <cell r="G5761">
            <v>45383</v>
          </cell>
          <cell r="H5761">
            <v>1</v>
          </cell>
          <cell r="I5761" t="str">
            <v>PCE</v>
          </cell>
        </row>
        <row r="5762">
          <cell r="C5762">
            <v>6342328</v>
          </cell>
          <cell r="D5762" t="str">
            <v>A</v>
          </cell>
          <cell r="E5762">
            <v>25.9</v>
          </cell>
          <cell r="F5762" t="str">
            <v>EUR</v>
          </cell>
          <cell r="G5762">
            <v>45383</v>
          </cell>
          <cell r="H5762">
            <v>1</v>
          </cell>
          <cell r="I5762" t="str">
            <v>PCE</v>
          </cell>
        </row>
        <row r="5763">
          <cell r="C5763">
            <v>6342338</v>
          </cell>
          <cell r="D5763" t="str">
            <v>A</v>
          </cell>
          <cell r="E5763">
            <v>29.82</v>
          </cell>
          <cell r="F5763" t="str">
            <v>EUR</v>
          </cell>
          <cell r="G5763">
            <v>45383</v>
          </cell>
          <cell r="H5763">
            <v>1</v>
          </cell>
          <cell r="I5763" t="str">
            <v>PCE</v>
          </cell>
        </row>
        <row r="5764">
          <cell r="C5764">
            <v>6342340</v>
          </cell>
          <cell r="D5764" t="str">
            <v>A</v>
          </cell>
          <cell r="E5764">
            <v>59.78</v>
          </cell>
          <cell r="F5764" t="str">
            <v>EUR</v>
          </cell>
          <cell r="G5764">
            <v>45383</v>
          </cell>
          <cell r="H5764">
            <v>1</v>
          </cell>
          <cell r="I5764" t="str">
            <v>PCE</v>
          </cell>
        </row>
        <row r="5765">
          <cell r="C5765">
            <v>6342345</v>
          </cell>
          <cell r="D5765" t="str">
            <v>A</v>
          </cell>
          <cell r="E5765">
            <v>89.39</v>
          </cell>
          <cell r="F5765" t="str">
            <v>EUR</v>
          </cell>
          <cell r="G5765">
            <v>45383</v>
          </cell>
          <cell r="H5765">
            <v>1</v>
          </cell>
          <cell r="I5765" t="str">
            <v>PCE</v>
          </cell>
        </row>
        <row r="5766">
          <cell r="C5766">
            <v>6342351</v>
          </cell>
          <cell r="D5766" t="str">
            <v>A</v>
          </cell>
          <cell r="E5766">
            <v>20.69</v>
          </cell>
          <cell r="F5766" t="str">
            <v>EUR</v>
          </cell>
          <cell r="G5766">
            <v>45383</v>
          </cell>
          <cell r="H5766">
            <v>1</v>
          </cell>
          <cell r="I5766" t="str">
            <v>PCE</v>
          </cell>
        </row>
        <row r="5767">
          <cell r="C5767">
            <v>6342353</v>
          </cell>
          <cell r="D5767" t="str">
            <v>A</v>
          </cell>
          <cell r="E5767">
            <v>21.05</v>
          </cell>
          <cell r="F5767" t="str">
            <v>EUR</v>
          </cell>
          <cell r="G5767">
            <v>45383</v>
          </cell>
          <cell r="H5767">
            <v>1</v>
          </cell>
          <cell r="I5767" t="str">
            <v>PCE</v>
          </cell>
        </row>
        <row r="5768">
          <cell r="C5768">
            <v>6342355</v>
          </cell>
          <cell r="D5768" t="str">
            <v>A</v>
          </cell>
          <cell r="E5768">
            <v>23.36</v>
          </cell>
          <cell r="F5768" t="str">
            <v>EUR</v>
          </cell>
          <cell r="G5768">
            <v>45383</v>
          </cell>
          <cell r="H5768">
            <v>1</v>
          </cell>
          <cell r="I5768" t="str">
            <v>PCE</v>
          </cell>
        </row>
        <row r="5769">
          <cell r="C5769">
            <v>6342357</v>
          </cell>
          <cell r="D5769" t="str">
            <v>A</v>
          </cell>
          <cell r="E5769">
            <v>24.36</v>
          </cell>
          <cell r="F5769" t="str">
            <v>EUR</v>
          </cell>
          <cell r="G5769">
            <v>45383</v>
          </cell>
          <cell r="H5769">
            <v>1</v>
          </cell>
          <cell r="I5769" t="str">
            <v>PCE</v>
          </cell>
        </row>
        <row r="5770">
          <cell r="C5770">
            <v>6342359</v>
          </cell>
          <cell r="D5770" t="str">
            <v>A</v>
          </cell>
          <cell r="E5770">
            <v>30.05</v>
          </cell>
          <cell r="F5770" t="str">
            <v>EUR</v>
          </cell>
          <cell r="G5770">
            <v>45383</v>
          </cell>
          <cell r="H5770">
            <v>1</v>
          </cell>
          <cell r="I5770" t="str">
            <v>PCE</v>
          </cell>
        </row>
        <row r="5771">
          <cell r="C5771">
            <v>6342362</v>
          </cell>
          <cell r="D5771" t="str">
            <v>A</v>
          </cell>
          <cell r="E5771">
            <v>33.619999999999997</v>
          </cell>
          <cell r="F5771" t="str">
            <v>EUR</v>
          </cell>
          <cell r="G5771">
            <v>45383</v>
          </cell>
          <cell r="H5771">
            <v>1</v>
          </cell>
          <cell r="I5771" t="str">
            <v>PCE</v>
          </cell>
        </row>
        <row r="5772">
          <cell r="C5772">
            <v>6342364</v>
          </cell>
          <cell r="D5772" t="str">
            <v>A</v>
          </cell>
          <cell r="E5772">
            <v>38.39</v>
          </cell>
          <cell r="F5772" t="str">
            <v>EUR</v>
          </cell>
          <cell r="G5772">
            <v>45383</v>
          </cell>
          <cell r="H5772">
            <v>1</v>
          </cell>
          <cell r="I5772" t="str">
            <v>PCE</v>
          </cell>
        </row>
        <row r="5773">
          <cell r="C5773">
            <v>6342366</v>
          </cell>
          <cell r="D5773" t="str">
            <v>A</v>
          </cell>
          <cell r="E5773">
            <v>40.72</v>
          </cell>
          <cell r="F5773" t="str">
            <v>EUR</v>
          </cell>
          <cell r="G5773">
            <v>45383</v>
          </cell>
          <cell r="H5773">
            <v>1</v>
          </cell>
          <cell r="I5773" t="str">
            <v>PCE</v>
          </cell>
        </row>
        <row r="5774">
          <cell r="C5774">
            <v>6342368</v>
          </cell>
          <cell r="D5774" t="str">
            <v>A</v>
          </cell>
          <cell r="E5774">
            <v>42.6</v>
          </cell>
          <cell r="F5774" t="str">
            <v>EUR</v>
          </cell>
          <cell r="G5774">
            <v>45383</v>
          </cell>
          <cell r="H5774">
            <v>1</v>
          </cell>
          <cell r="I5774" t="str">
            <v>PCE</v>
          </cell>
        </row>
        <row r="5775">
          <cell r="C5775">
            <v>6342370</v>
          </cell>
          <cell r="D5775" t="str">
            <v>A</v>
          </cell>
          <cell r="E5775">
            <v>44.15</v>
          </cell>
          <cell r="F5775" t="str">
            <v>EUR</v>
          </cell>
          <cell r="G5775">
            <v>45383</v>
          </cell>
          <cell r="H5775">
            <v>1</v>
          </cell>
          <cell r="I5775" t="str">
            <v>PCE</v>
          </cell>
        </row>
        <row r="5776">
          <cell r="C5776">
            <v>6342372</v>
          </cell>
          <cell r="D5776" t="str">
            <v>A</v>
          </cell>
          <cell r="E5776">
            <v>45.86</v>
          </cell>
          <cell r="F5776" t="str">
            <v>EUR</v>
          </cell>
          <cell r="G5776">
            <v>45383</v>
          </cell>
          <cell r="H5776">
            <v>1</v>
          </cell>
          <cell r="I5776" t="str">
            <v>PCE</v>
          </cell>
        </row>
        <row r="5777">
          <cell r="C5777">
            <v>6342401</v>
          </cell>
          <cell r="D5777" t="str">
            <v>A</v>
          </cell>
          <cell r="E5777">
            <v>48.17</v>
          </cell>
          <cell r="F5777" t="str">
            <v>EUR</v>
          </cell>
          <cell r="G5777">
            <v>45383</v>
          </cell>
          <cell r="H5777">
            <v>1</v>
          </cell>
          <cell r="I5777" t="str">
            <v>PCE</v>
          </cell>
        </row>
        <row r="5778">
          <cell r="C5778">
            <v>6342403</v>
          </cell>
          <cell r="D5778" t="str">
            <v>A</v>
          </cell>
          <cell r="E5778">
            <v>55.78</v>
          </cell>
          <cell r="F5778" t="str">
            <v>EUR</v>
          </cell>
          <cell r="G5778">
            <v>45383</v>
          </cell>
          <cell r="H5778">
            <v>1</v>
          </cell>
          <cell r="I5778" t="str">
            <v>PCE</v>
          </cell>
        </row>
        <row r="5779">
          <cell r="C5779">
            <v>6342405</v>
          </cell>
          <cell r="D5779" t="str">
            <v>A</v>
          </cell>
          <cell r="E5779">
            <v>64.400000000000006</v>
          </cell>
          <cell r="F5779" t="str">
            <v>EUR</v>
          </cell>
          <cell r="G5779">
            <v>45383</v>
          </cell>
          <cell r="H5779">
            <v>1</v>
          </cell>
          <cell r="I5779" t="str">
            <v>PCE</v>
          </cell>
        </row>
        <row r="5780">
          <cell r="C5780">
            <v>6342407</v>
          </cell>
          <cell r="D5780" t="str">
            <v>A</v>
          </cell>
          <cell r="E5780">
            <v>71.55</v>
          </cell>
          <cell r="F5780" t="str">
            <v>EUR</v>
          </cell>
          <cell r="G5780">
            <v>45383</v>
          </cell>
          <cell r="H5780">
            <v>1</v>
          </cell>
          <cell r="I5780" t="str">
            <v>PCE</v>
          </cell>
        </row>
        <row r="5781">
          <cell r="C5781">
            <v>6342409</v>
          </cell>
          <cell r="D5781" t="str">
            <v>A</v>
          </cell>
          <cell r="E5781">
            <v>79.260000000000005</v>
          </cell>
          <cell r="F5781" t="str">
            <v>EUR</v>
          </cell>
          <cell r="G5781">
            <v>45383</v>
          </cell>
          <cell r="H5781">
            <v>1</v>
          </cell>
          <cell r="I5781" t="str">
            <v>PCE</v>
          </cell>
        </row>
        <row r="5782">
          <cell r="C5782">
            <v>6342411</v>
          </cell>
          <cell r="D5782" t="str">
            <v>A</v>
          </cell>
          <cell r="E5782">
            <v>89.28</v>
          </cell>
          <cell r="F5782" t="str">
            <v>EUR</v>
          </cell>
          <cell r="G5782">
            <v>45383</v>
          </cell>
          <cell r="H5782">
            <v>1</v>
          </cell>
          <cell r="I5782" t="str">
            <v>PCE</v>
          </cell>
        </row>
        <row r="5783">
          <cell r="C5783">
            <v>6342413</v>
          </cell>
          <cell r="D5783" t="str">
            <v>A</v>
          </cell>
          <cell r="E5783">
            <v>97.69</v>
          </cell>
          <cell r="F5783" t="str">
            <v>EUR</v>
          </cell>
          <cell r="G5783">
            <v>45383</v>
          </cell>
          <cell r="H5783">
            <v>1</v>
          </cell>
          <cell r="I5783" t="str">
            <v>PCE</v>
          </cell>
        </row>
        <row r="5784">
          <cell r="C5784">
            <v>6342415</v>
          </cell>
          <cell r="D5784" t="str">
            <v>A</v>
          </cell>
          <cell r="E5784">
            <v>108.86</v>
          </cell>
          <cell r="F5784" t="str">
            <v>EUR</v>
          </cell>
          <cell r="G5784">
            <v>45383</v>
          </cell>
          <cell r="H5784">
            <v>1</v>
          </cell>
          <cell r="I5784" t="str">
            <v>PCE</v>
          </cell>
        </row>
        <row r="5785">
          <cell r="C5785">
            <v>6342417</v>
          </cell>
          <cell r="D5785" t="str">
            <v>A</v>
          </cell>
          <cell r="E5785">
            <v>115.16</v>
          </cell>
          <cell r="F5785" t="str">
            <v>EUR</v>
          </cell>
          <cell r="G5785">
            <v>45383</v>
          </cell>
          <cell r="H5785">
            <v>1</v>
          </cell>
          <cell r="I5785" t="str">
            <v>PCE</v>
          </cell>
        </row>
        <row r="5786">
          <cell r="C5786">
            <v>6342450</v>
          </cell>
          <cell r="D5786" t="str">
            <v>A</v>
          </cell>
          <cell r="E5786">
            <v>118.83</v>
          </cell>
          <cell r="F5786" t="str">
            <v>EUR</v>
          </cell>
          <cell r="G5786">
            <v>45383</v>
          </cell>
          <cell r="H5786">
            <v>1</v>
          </cell>
          <cell r="I5786" t="str">
            <v>PCE</v>
          </cell>
        </row>
        <row r="5787">
          <cell r="C5787">
            <v>6342457</v>
          </cell>
          <cell r="D5787" t="str">
            <v>A</v>
          </cell>
          <cell r="E5787">
            <v>63.25</v>
          </cell>
          <cell r="F5787" t="str">
            <v>EUR</v>
          </cell>
          <cell r="G5787">
            <v>45383</v>
          </cell>
          <cell r="H5787">
            <v>1</v>
          </cell>
          <cell r="I5787" t="str">
            <v>PCE</v>
          </cell>
        </row>
        <row r="5788">
          <cell r="C5788">
            <v>6342466</v>
          </cell>
          <cell r="D5788" t="str">
            <v>A</v>
          </cell>
          <cell r="E5788">
            <v>233.46</v>
          </cell>
          <cell r="F5788" t="str">
            <v>EUR</v>
          </cell>
          <cell r="G5788">
            <v>45383</v>
          </cell>
          <cell r="H5788">
            <v>1</v>
          </cell>
          <cell r="I5788" t="str">
            <v>PCE</v>
          </cell>
        </row>
        <row r="5789">
          <cell r="C5789">
            <v>6342468</v>
          </cell>
          <cell r="D5789" t="str">
            <v>A</v>
          </cell>
          <cell r="E5789">
            <v>610.77</v>
          </cell>
          <cell r="F5789" t="str">
            <v>EUR</v>
          </cell>
          <cell r="G5789">
            <v>45383</v>
          </cell>
          <cell r="H5789">
            <v>1</v>
          </cell>
          <cell r="I5789" t="str">
            <v>PCE</v>
          </cell>
        </row>
        <row r="5790">
          <cell r="C5790">
            <v>6343090</v>
          </cell>
          <cell r="D5790" t="str">
            <v>A</v>
          </cell>
          <cell r="E5790">
            <v>2.31</v>
          </cell>
          <cell r="F5790" t="str">
            <v>EUR</v>
          </cell>
          <cell r="G5790">
            <v>45383</v>
          </cell>
          <cell r="H5790">
            <v>1</v>
          </cell>
          <cell r="I5790" t="str">
            <v>PCE</v>
          </cell>
        </row>
        <row r="5791">
          <cell r="C5791">
            <v>6343104</v>
          </cell>
          <cell r="D5791" t="str">
            <v>A</v>
          </cell>
          <cell r="E5791">
            <v>2.74</v>
          </cell>
          <cell r="F5791" t="str">
            <v>EUR</v>
          </cell>
          <cell r="G5791">
            <v>45383</v>
          </cell>
          <cell r="H5791">
            <v>1</v>
          </cell>
          <cell r="I5791" t="str">
            <v>PCE</v>
          </cell>
        </row>
        <row r="5792">
          <cell r="C5792">
            <v>6343841</v>
          </cell>
          <cell r="D5792" t="str">
            <v>A</v>
          </cell>
          <cell r="E5792">
            <v>22.98</v>
          </cell>
          <cell r="F5792" t="str">
            <v>EUR</v>
          </cell>
          <cell r="G5792">
            <v>45383</v>
          </cell>
          <cell r="H5792">
            <v>1</v>
          </cell>
          <cell r="I5792" t="str">
            <v>PCE</v>
          </cell>
        </row>
        <row r="5793">
          <cell r="C5793">
            <v>6343843</v>
          </cell>
          <cell r="D5793" t="str">
            <v>A</v>
          </cell>
          <cell r="E5793">
            <v>27.88</v>
          </cell>
          <cell r="F5793" t="str">
            <v>EUR</v>
          </cell>
          <cell r="G5793">
            <v>45383</v>
          </cell>
          <cell r="H5793">
            <v>1</v>
          </cell>
          <cell r="I5793" t="str">
            <v>PCE</v>
          </cell>
        </row>
        <row r="5794">
          <cell r="C5794">
            <v>6343845</v>
          </cell>
          <cell r="D5794" t="str">
            <v>A</v>
          </cell>
          <cell r="E5794">
            <v>32.630000000000003</v>
          </cell>
          <cell r="F5794" t="str">
            <v>EUR</v>
          </cell>
          <cell r="G5794">
            <v>45383</v>
          </cell>
          <cell r="H5794">
            <v>1</v>
          </cell>
          <cell r="I5794" t="str">
            <v>PCE</v>
          </cell>
        </row>
        <row r="5795">
          <cell r="C5795">
            <v>6343847</v>
          </cell>
          <cell r="D5795" t="str">
            <v>A</v>
          </cell>
          <cell r="E5795">
            <v>37.36</v>
          </cell>
          <cell r="F5795" t="str">
            <v>EUR</v>
          </cell>
          <cell r="G5795">
            <v>45383</v>
          </cell>
          <cell r="H5795">
            <v>1</v>
          </cell>
          <cell r="I5795" t="str">
            <v>PCE</v>
          </cell>
        </row>
        <row r="5796">
          <cell r="C5796">
            <v>6343853</v>
          </cell>
          <cell r="D5796" t="str">
            <v>A</v>
          </cell>
          <cell r="E5796">
            <v>49.94</v>
          </cell>
          <cell r="F5796" t="str">
            <v>EUR</v>
          </cell>
          <cell r="G5796">
            <v>45383</v>
          </cell>
          <cell r="H5796">
            <v>1</v>
          </cell>
          <cell r="I5796" t="str">
            <v>PCE</v>
          </cell>
        </row>
        <row r="5797">
          <cell r="C5797">
            <v>6346715</v>
          </cell>
          <cell r="D5797" t="str">
            <v>A</v>
          </cell>
          <cell r="E5797">
            <v>106.63</v>
          </cell>
          <cell r="F5797" t="str">
            <v>EUR</v>
          </cell>
          <cell r="G5797">
            <v>45383</v>
          </cell>
          <cell r="H5797">
            <v>1</v>
          </cell>
          <cell r="I5797" t="str">
            <v>PCE</v>
          </cell>
        </row>
        <row r="5798">
          <cell r="C5798">
            <v>6346731</v>
          </cell>
          <cell r="D5798" t="str">
            <v>A</v>
          </cell>
          <cell r="E5798">
            <v>125.98</v>
          </cell>
          <cell r="F5798" t="str">
            <v>EUR</v>
          </cell>
          <cell r="G5798">
            <v>45383</v>
          </cell>
          <cell r="H5798">
            <v>1</v>
          </cell>
          <cell r="I5798" t="str">
            <v>PCE</v>
          </cell>
        </row>
        <row r="5799">
          <cell r="C5799">
            <v>6346758</v>
          </cell>
          <cell r="D5799" t="str">
            <v>A</v>
          </cell>
          <cell r="E5799">
            <v>437.29</v>
          </cell>
          <cell r="F5799" t="str">
            <v>EUR</v>
          </cell>
          <cell r="G5799">
            <v>45383</v>
          </cell>
          <cell r="H5799">
            <v>1</v>
          </cell>
          <cell r="I5799" t="str">
            <v>PCE</v>
          </cell>
        </row>
        <row r="5800">
          <cell r="C5800">
            <v>6346763</v>
          </cell>
          <cell r="D5800" t="str">
            <v>A</v>
          </cell>
          <cell r="E5800">
            <v>83.15</v>
          </cell>
          <cell r="F5800" t="str">
            <v>EUR</v>
          </cell>
          <cell r="G5800">
            <v>45383</v>
          </cell>
          <cell r="H5800">
            <v>1</v>
          </cell>
          <cell r="I5800" t="str">
            <v>PCE</v>
          </cell>
        </row>
        <row r="5801">
          <cell r="C5801">
            <v>6347053</v>
          </cell>
          <cell r="D5801" t="str">
            <v>A</v>
          </cell>
          <cell r="E5801">
            <v>50.88</v>
          </cell>
          <cell r="F5801" t="str">
            <v>EUR</v>
          </cell>
          <cell r="G5801">
            <v>45383</v>
          </cell>
          <cell r="H5801">
            <v>1</v>
          </cell>
          <cell r="I5801" t="str">
            <v>PCE</v>
          </cell>
        </row>
        <row r="5802">
          <cell r="C5802">
            <v>6347061</v>
          </cell>
          <cell r="D5802" t="str">
            <v>A</v>
          </cell>
          <cell r="E5802">
            <v>50.98</v>
          </cell>
          <cell r="F5802" t="str">
            <v>EUR</v>
          </cell>
          <cell r="G5802">
            <v>45383</v>
          </cell>
          <cell r="H5802">
            <v>1</v>
          </cell>
          <cell r="I5802" t="str">
            <v>PCE</v>
          </cell>
        </row>
        <row r="5803">
          <cell r="C5803">
            <v>6347843</v>
          </cell>
          <cell r="D5803" t="str">
            <v>A</v>
          </cell>
          <cell r="E5803">
            <v>131.91</v>
          </cell>
          <cell r="F5803" t="str">
            <v>EUR</v>
          </cell>
          <cell r="G5803">
            <v>45383</v>
          </cell>
          <cell r="H5803">
            <v>1</v>
          </cell>
          <cell r="I5803" t="str">
            <v>PCE</v>
          </cell>
        </row>
        <row r="5804">
          <cell r="C5804">
            <v>6348106</v>
          </cell>
          <cell r="D5804" t="str">
            <v>A</v>
          </cell>
          <cell r="E5804">
            <v>88.68</v>
          </cell>
          <cell r="F5804" t="str">
            <v>EUR</v>
          </cell>
          <cell r="G5804">
            <v>45383</v>
          </cell>
          <cell r="H5804">
            <v>1</v>
          </cell>
          <cell r="I5804" t="str">
            <v>PCE</v>
          </cell>
        </row>
        <row r="5805">
          <cell r="C5805">
            <v>6348408</v>
          </cell>
          <cell r="D5805" t="str">
            <v>A</v>
          </cell>
          <cell r="E5805">
            <v>9.8800000000000008</v>
          </cell>
          <cell r="F5805" t="str">
            <v>EUR</v>
          </cell>
          <cell r="G5805">
            <v>45383</v>
          </cell>
          <cell r="H5805">
            <v>1</v>
          </cell>
          <cell r="I5805" t="str">
            <v>PCE</v>
          </cell>
        </row>
        <row r="5806">
          <cell r="C5806">
            <v>6348440</v>
          </cell>
          <cell r="D5806" t="str">
            <v>A</v>
          </cell>
          <cell r="E5806">
            <v>11.18</v>
          </cell>
          <cell r="F5806" t="str">
            <v>EUR</v>
          </cell>
          <cell r="G5806">
            <v>45383</v>
          </cell>
          <cell r="H5806">
            <v>1</v>
          </cell>
          <cell r="I5806" t="str">
            <v>PCE</v>
          </cell>
        </row>
        <row r="5807">
          <cell r="C5807">
            <v>6348874</v>
          </cell>
          <cell r="D5807" t="str">
            <v>A</v>
          </cell>
          <cell r="E5807">
            <v>41.55</v>
          </cell>
          <cell r="F5807" t="str">
            <v>EUR</v>
          </cell>
          <cell r="G5807">
            <v>45383</v>
          </cell>
          <cell r="H5807">
            <v>1</v>
          </cell>
          <cell r="I5807" t="str">
            <v>PCE</v>
          </cell>
        </row>
        <row r="5808">
          <cell r="C5808">
            <v>6348876</v>
          </cell>
          <cell r="D5808" t="str">
            <v>A</v>
          </cell>
          <cell r="E5808">
            <v>73.42</v>
          </cell>
          <cell r="F5808" t="str">
            <v>EUR</v>
          </cell>
          <cell r="G5808">
            <v>45383</v>
          </cell>
          <cell r="H5808">
            <v>1</v>
          </cell>
          <cell r="I5808" t="str">
            <v>PCE</v>
          </cell>
        </row>
        <row r="5809">
          <cell r="C5809">
            <v>6348881</v>
          </cell>
          <cell r="D5809" t="str">
            <v>A</v>
          </cell>
          <cell r="E5809">
            <v>19.71</v>
          </cell>
          <cell r="F5809" t="str">
            <v>EUR</v>
          </cell>
          <cell r="G5809">
            <v>45383</v>
          </cell>
          <cell r="H5809">
            <v>1</v>
          </cell>
          <cell r="I5809" t="str">
            <v>PCE</v>
          </cell>
        </row>
        <row r="5810">
          <cell r="C5810">
            <v>6348883</v>
          </cell>
          <cell r="D5810" t="str">
            <v>A</v>
          </cell>
          <cell r="E5810">
            <v>29.9</v>
          </cell>
          <cell r="F5810" t="str">
            <v>EUR</v>
          </cell>
          <cell r="G5810">
            <v>45383</v>
          </cell>
          <cell r="H5810">
            <v>1</v>
          </cell>
          <cell r="I5810" t="str">
            <v>PCE</v>
          </cell>
        </row>
        <row r="5811">
          <cell r="C5811">
            <v>6348884</v>
          </cell>
          <cell r="D5811" t="str">
            <v>A</v>
          </cell>
          <cell r="E5811">
            <v>60.53</v>
          </cell>
          <cell r="F5811" t="str">
            <v>EUR</v>
          </cell>
          <cell r="G5811">
            <v>45383</v>
          </cell>
          <cell r="H5811">
            <v>1</v>
          </cell>
          <cell r="I5811" t="str">
            <v>PCE</v>
          </cell>
        </row>
        <row r="5812">
          <cell r="C5812">
            <v>6348904</v>
          </cell>
          <cell r="D5812" t="str">
            <v>A</v>
          </cell>
          <cell r="E5812">
            <v>41.35</v>
          </cell>
          <cell r="F5812" t="str">
            <v>EUR</v>
          </cell>
          <cell r="G5812">
            <v>45383</v>
          </cell>
          <cell r="H5812">
            <v>1</v>
          </cell>
          <cell r="I5812" t="str">
            <v>PCE</v>
          </cell>
        </row>
        <row r="5813">
          <cell r="C5813">
            <v>6348920</v>
          </cell>
          <cell r="D5813" t="str">
            <v>A</v>
          </cell>
          <cell r="E5813">
            <v>43.32</v>
          </cell>
          <cell r="F5813" t="str">
            <v>EUR</v>
          </cell>
          <cell r="G5813">
            <v>45383</v>
          </cell>
          <cell r="H5813">
            <v>1</v>
          </cell>
          <cell r="I5813" t="str">
            <v>PCE</v>
          </cell>
        </row>
        <row r="5814">
          <cell r="C5814">
            <v>6348925</v>
          </cell>
          <cell r="D5814" t="str">
            <v>A</v>
          </cell>
          <cell r="E5814">
            <v>81.56</v>
          </cell>
          <cell r="F5814" t="str">
            <v>EUR</v>
          </cell>
          <cell r="G5814">
            <v>45383</v>
          </cell>
          <cell r="H5814">
            <v>1</v>
          </cell>
          <cell r="I5814" t="str">
            <v>PCE</v>
          </cell>
        </row>
        <row r="5815">
          <cell r="C5815">
            <v>6348939</v>
          </cell>
          <cell r="D5815" t="str">
            <v>A</v>
          </cell>
          <cell r="E5815">
            <v>44.27</v>
          </cell>
          <cell r="F5815" t="str">
            <v>EUR</v>
          </cell>
          <cell r="G5815">
            <v>45383</v>
          </cell>
          <cell r="H5815">
            <v>1</v>
          </cell>
          <cell r="I5815" t="str">
            <v>PCE</v>
          </cell>
        </row>
        <row r="5816">
          <cell r="C5816">
            <v>6348947</v>
          </cell>
          <cell r="D5816" t="str">
            <v>A</v>
          </cell>
          <cell r="E5816">
            <v>80.73</v>
          </cell>
          <cell r="F5816" t="str">
            <v>EUR</v>
          </cell>
          <cell r="G5816">
            <v>45383</v>
          </cell>
          <cell r="H5816">
            <v>1</v>
          </cell>
          <cell r="I5816" t="str">
            <v>PCE</v>
          </cell>
        </row>
        <row r="5817">
          <cell r="C5817">
            <v>6349056</v>
          </cell>
          <cell r="D5817" t="str">
            <v>A</v>
          </cell>
          <cell r="E5817">
            <v>113.84</v>
          </cell>
          <cell r="F5817" t="str">
            <v>EUR</v>
          </cell>
          <cell r="G5817">
            <v>45383</v>
          </cell>
          <cell r="H5817">
            <v>1</v>
          </cell>
          <cell r="I5817" t="str">
            <v>PCE</v>
          </cell>
        </row>
        <row r="5818">
          <cell r="C5818">
            <v>6349102</v>
          </cell>
          <cell r="D5818" t="str">
            <v>A</v>
          </cell>
          <cell r="E5818">
            <v>54.55</v>
          </cell>
          <cell r="F5818" t="str">
            <v>EUR</v>
          </cell>
          <cell r="G5818">
            <v>45383</v>
          </cell>
          <cell r="H5818">
            <v>1</v>
          </cell>
          <cell r="I5818" t="str">
            <v>PCE</v>
          </cell>
        </row>
        <row r="5819">
          <cell r="C5819">
            <v>6349153</v>
          </cell>
          <cell r="D5819" t="str">
            <v>A</v>
          </cell>
          <cell r="E5819">
            <v>77.19</v>
          </cell>
          <cell r="F5819" t="str">
            <v>EUR</v>
          </cell>
          <cell r="G5819">
            <v>45383</v>
          </cell>
          <cell r="H5819">
            <v>1</v>
          </cell>
          <cell r="I5819" t="str">
            <v>PCE</v>
          </cell>
        </row>
        <row r="5820">
          <cell r="C5820">
            <v>6349196</v>
          </cell>
          <cell r="D5820" t="str">
            <v>A</v>
          </cell>
          <cell r="E5820">
            <v>176.1</v>
          </cell>
          <cell r="F5820" t="str">
            <v>EUR</v>
          </cell>
          <cell r="G5820">
            <v>45383</v>
          </cell>
          <cell r="H5820">
            <v>1</v>
          </cell>
          <cell r="I5820" t="str">
            <v>PCE</v>
          </cell>
        </row>
        <row r="5821">
          <cell r="C5821">
            <v>6349218</v>
          </cell>
          <cell r="D5821" t="str">
            <v>A</v>
          </cell>
          <cell r="E5821">
            <v>49.6</v>
          </cell>
          <cell r="F5821" t="str">
            <v>EUR</v>
          </cell>
          <cell r="G5821">
            <v>45383</v>
          </cell>
          <cell r="H5821">
            <v>1</v>
          </cell>
          <cell r="I5821" t="str">
            <v>PCE</v>
          </cell>
        </row>
        <row r="5822">
          <cell r="C5822">
            <v>6349277</v>
          </cell>
          <cell r="D5822" t="str">
            <v>A</v>
          </cell>
          <cell r="E5822">
            <v>136.54</v>
          </cell>
          <cell r="F5822" t="str">
            <v>EUR</v>
          </cell>
          <cell r="G5822">
            <v>45383</v>
          </cell>
          <cell r="H5822">
            <v>1</v>
          </cell>
          <cell r="I5822" t="str">
            <v>PCE</v>
          </cell>
        </row>
        <row r="5823">
          <cell r="C5823">
            <v>6350054</v>
          </cell>
          <cell r="D5823" t="str">
            <v>A</v>
          </cell>
          <cell r="E5823">
            <v>20.7</v>
          </cell>
          <cell r="F5823" t="str">
            <v>EUR</v>
          </cell>
          <cell r="G5823">
            <v>45383</v>
          </cell>
          <cell r="H5823">
            <v>1</v>
          </cell>
          <cell r="I5823" t="str">
            <v>PCE</v>
          </cell>
        </row>
        <row r="5824">
          <cell r="C5824">
            <v>6350100</v>
          </cell>
          <cell r="D5824" t="str">
            <v>A</v>
          </cell>
          <cell r="E5824">
            <v>19.05</v>
          </cell>
          <cell r="F5824" t="str">
            <v>EUR</v>
          </cell>
          <cell r="G5824">
            <v>45383</v>
          </cell>
          <cell r="H5824">
            <v>1</v>
          </cell>
          <cell r="I5824" t="str">
            <v>PCE</v>
          </cell>
        </row>
        <row r="5825">
          <cell r="C5825">
            <v>6350151</v>
          </cell>
          <cell r="D5825" t="str">
            <v>A</v>
          </cell>
          <cell r="E5825">
            <v>7.67</v>
          </cell>
          <cell r="F5825" t="str">
            <v>EUR</v>
          </cell>
          <cell r="G5825">
            <v>45383</v>
          </cell>
          <cell r="H5825">
            <v>1</v>
          </cell>
          <cell r="I5825" t="str">
            <v>PCE</v>
          </cell>
        </row>
        <row r="5826">
          <cell r="C5826">
            <v>6350208</v>
          </cell>
          <cell r="D5826" t="str">
            <v>A</v>
          </cell>
          <cell r="E5826">
            <v>16.96</v>
          </cell>
          <cell r="F5826" t="str">
            <v>EUR</v>
          </cell>
          <cell r="G5826">
            <v>45383</v>
          </cell>
          <cell r="H5826">
            <v>1</v>
          </cell>
          <cell r="I5826" t="str">
            <v>MTR</v>
          </cell>
        </row>
        <row r="5827">
          <cell r="C5827">
            <v>6354106</v>
          </cell>
          <cell r="D5827" t="str">
            <v>A</v>
          </cell>
          <cell r="E5827">
            <v>8.7799999999999994</v>
          </cell>
          <cell r="F5827" t="str">
            <v>EUR</v>
          </cell>
          <cell r="G5827">
            <v>45383</v>
          </cell>
          <cell r="H5827">
            <v>1</v>
          </cell>
          <cell r="I5827" t="str">
            <v>PCE</v>
          </cell>
        </row>
        <row r="5828">
          <cell r="C5828">
            <v>6354114</v>
          </cell>
          <cell r="D5828" t="str">
            <v>A</v>
          </cell>
          <cell r="E5828">
            <v>8.84</v>
          </cell>
          <cell r="F5828" t="str">
            <v>EUR</v>
          </cell>
          <cell r="G5828">
            <v>45383</v>
          </cell>
          <cell r="H5828">
            <v>1</v>
          </cell>
          <cell r="I5828" t="str">
            <v>PCE</v>
          </cell>
        </row>
        <row r="5829">
          <cell r="C5829">
            <v>6354122</v>
          </cell>
          <cell r="D5829" t="str">
            <v>A</v>
          </cell>
          <cell r="E5829">
            <v>9.09</v>
          </cell>
          <cell r="F5829" t="str">
            <v>EUR</v>
          </cell>
          <cell r="G5829">
            <v>45383</v>
          </cell>
          <cell r="H5829">
            <v>1</v>
          </cell>
          <cell r="I5829" t="str">
            <v>PCE</v>
          </cell>
        </row>
        <row r="5830">
          <cell r="C5830">
            <v>6355021</v>
          </cell>
          <cell r="D5830" t="str">
            <v>A</v>
          </cell>
          <cell r="E5830">
            <v>35.89</v>
          </cell>
          <cell r="F5830" t="str">
            <v>EUR</v>
          </cell>
          <cell r="G5830">
            <v>45383</v>
          </cell>
          <cell r="H5830">
            <v>1</v>
          </cell>
          <cell r="I5830" t="str">
            <v>PK</v>
          </cell>
        </row>
        <row r="5831">
          <cell r="C5831">
            <v>6355048</v>
          </cell>
          <cell r="D5831" t="str">
            <v>A</v>
          </cell>
          <cell r="E5831">
            <v>38.08</v>
          </cell>
          <cell r="F5831" t="str">
            <v>EUR</v>
          </cell>
          <cell r="G5831">
            <v>45383</v>
          </cell>
          <cell r="H5831">
            <v>1</v>
          </cell>
          <cell r="I5831" t="str">
            <v>PK</v>
          </cell>
        </row>
        <row r="5832">
          <cell r="C5832">
            <v>6355056</v>
          </cell>
          <cell r="D5832" t="str">
            <v>A</v>
          </cell>
          <cell r="E5832">
            <v>39.74</v>
          </cell>
          <cell r="F5832" t="str">
            <v>EUR</v>
          </cell>
          <cell r="G5832">
            <v>45383</v>
          </cell>
          <cell r="H5832">
            <v>1</v>
          </cell>
          <cell r="I5832" t="str">
            <v>PK</v>
          </cell>
        </row>
        <row r="5833">
          <cell r="C5833">
            <v>6355064</v>
          </cell>
          <cell r="D5833" t="str">
            <v>A</v>
          </cell>
          <cell r="E5833">
            <v>41.59</v>
          </cell>
          <cell r="F5833" t="str">
            <v>EUR</v>
          </cell>
          <cell r="G5833">
            <v>45383</v>
          </cell>
          <cell r="H5833">
            <v>1</v>
          </cell>
          <cell r="I5833" t="str">
            <v>PK</v>
          </cell>
        </row>
        <row r="5834">
          <cell r="C5834">
            <v>6355072</v>
          </cell>
          <cell r="D5834" t="str">
            <v>A</v>
          </cell>
          <cell r="E5834">
            <v>42.96</v>
          </cell>
          <cell r="F5834" t="str">
            <v>EUR</v>
          </cell>
          <cell r="G5834">
            <v>45383</v>
          </cell>
          <cell r="H5834">
            <v>1</v>
          </cell>
          <cell r="I5834" t="str">
            <v>PK</v>
          </cell>
        </row>
        <row r="5835">
          <cell r="C5835">
            <v>6355218</v>
          </cell>
          <cell r="D5835" t="str">
            <v>A</v>
          </cell>
          <cell r="E5835">
            <v>20.03</v>
          </cell>
          <cell r="F5835" t="str">
            <v>EUR</v>
          </cell>
          <cell r="G5835">
            <v>45383</v>
          </cell>
          <cell r="H5835">
            <v>1</v>
          </cell>
          <cell r="I5835" t="str">
            <v>PK</v>
          </cell>
        </row>
        <row r="5836">
          <cell r="C5836">
            <v>6355226</v>
          </cell>
          <cell r="D5836" t="str">
            <v>A</v>
          </cell>
          <cell r="E5836">
            <v>22.18</v>
          </cell>
          <cell r="F5836" t="str">
            <v>EUR</v>
          </cell>
          <cell r="G5836">
            <v>45383</v>
          </cell>
          <cell r="H5836">
            <v>1</v>
          </cell>
          <cell r="I5836" t="str">
            <v>PK</v>
          </cell>
        </row>
        <row r="5837">
          <cell r="C5837">
            <v>6355234</v>
          </cell>
          <cell r="D5837" t="str">
            <v>A</v>
          </cell>
          <cell r="E5837">
            <v>23.85</v>
          </cell>
          <cell r="F5837" t="str">
            <v>EUR</v>
          </cell>
          <cell r="G5837">
            <v>45383</v>
          </cell>
          <cell r="H5837">
            <v>1</v>
          </cell>
          <cell r="I5837" t="str">
            <v>PK</v>
          </cell>
        </row>
        <row r="5838">
          <cell r="C5838">
            <v>6355242</v>
          </cell>
          <cell r="D5838" t="str">
            <v>A</v>
          </cell>
          <cell r="E5838">
            <v>25.01</v>
          </cell>
          <cell r="F5838" t="str">
            <v>EUR</v>
          </cell>
          <cell r="G5838">
            <v>45383</v>
          </cell>
          <cell r="H5838">
            <v>1</v>
          </cell>
          <cell r="I5838" t="str">
            <v>PK</v>
          </cell>
        </row>
        <row r="5839">
          <cell r="C5839">
            <v>6355250</v>
          </cell>
          <cell r="D5839" t="str">
            <v>A</v>
          </cell>
          <cell r="E5839">
            <v>26.79</v>
          </cell>
          <cell r="F5839" t="str">
            <v>EUR</v>
          </cell>
          <cell r="G5839">
            <v>45383</v>
          </cell>
          <cell r="H5839">
            <v>1</v>
          </cell>
          <cell r="I5839" t="str">
            <v>PK</v>
          </cell>
        </row>
        <row r="5840">
          <cell r="C5840">
            <v>6355798</v>
          </cell>
          <cell r="D5840" t="str">
            <v>A</v>
          </cell>
          <cell r="E5840">
            <v>36.369999999999997</v>
          </cell>
          <cell r="F5840" t="str">
            <v>EUR</v>
          </cell>
          <cell r="G5840">
            <v>45383</v>
          </cell>
          <cell r="H5840">
            <v>1</v>
          </cell>
          <cell r="I5840" t="str">
            <v>PK</v>
          </cell>
        </row>
        <row r="5841">
          <cell r="C5841">
            <v>6355805</v>
          </cell>
          <cell r="D5841" t="str">
            <v>A</v>
          </cell>
          <cell r="E5841">
            <v>58.87</v>
          </cell>
          <cell r="F5841" t="str">
            <v>EUR</v>
          </cell>
          <cell r="G5841">
            <v>45383</v>
          </cell>
          <cell r="H5841">
            <v>1</v>
          </cell>
          <cell r="I5841" t="str">
            <v>PK</v>
          </cell>
        </row>
        <row r="5842">
          <cell r="C5842">
            <v>6355808</v>
          </cell>
          <cell r="D5842" t="str">
            <v>A</v>
          </cell>
          <cell r="E5842">
            <v>15.89</v>
          </cell>
          <cell r="F5842" t="str">
            <v>EUR</v>
          </cell>
          <cell r="G5842">
            <v>45383</v>
          </cell>
          <cell r="H5842">
            <v>1</v>
          </cell>
          <cell r="I5842" t="str">
            <v>PK</v>
          </cell>
        </row>
        <row r="5843">
          <cell r="C5843">
            <v>6355812</v>
          </cell>
          <cell r="D5843" t="str">
            <v>A</v>
          </cell>
          <cell r="E5843">
            <v>35.43</v>
          </cell>
          <cell r="F5843" t="str">
            <v>EUR</v>
          </cell>
          <cell r="G5843">
            <v>45383</v>
          </cell>
          <cell r="H5843">
            <v>1</v>
          </cell>
          <cell r="I5843" t="str">
            <v>PK</v>
          </cell>
        </row>
        <row r="5844">
          <cell r="C5844">
            <v>6356109</v>
          </cell>
          <cell r="D5844" t="str">
            <v>A</v>
          </cell>
          <cell r="E5844">
            <v>4.8600000000000003</v>
          </cell>
          <cell r="F5844" t="str">
            <v>EUR</v>
          </cell>
          <cell r="G5844">
            <v>45383</v>
          </cell>
          <cell r="H5844">
            <v>1</v>
          </cell>
          <cell r="I5844" t="str">
            <v>PCE</v>
          </cell>
        </row>
        <row r="5845">
          <cell r="C5845">
            <v>6356113</v>
          </cell>
          <cell r="D5845" t="str">
            <v>A</v>
          </cell>
          <cell r="E5845">
            <v>17.84</v>
          </cell>
          <cell r="F5845" t="str">
            <v>EUR</v>
          </cell>
          <cell r="G5845">
            <v>45383</v>
          </cell>
          <cell r="H5845">
            <v>1</v>
          </cell>
          <cell r="I5845" t="str">
            <v>PCE</v>
          </cell>
        </row>
        <row r="5846">
          <cell r="C5846">
            <v>6357506</v>
          </cell>
          <cell r="D5846" t="str">
            <v>A</v>
          </cell>
          <cell r="E5846">
            <v>4.3499999999999996</v>
          </cell>
          <cell r="F5846" t="str">
            <v>EUR</v>
          </cell>
          <cell r="G5846">
            <v>45383</v>
          </cell>
          <cell r="H5846">
            <v>1</v>
          </cell>
          <cell r="I5846" t="str">
            <v>PCE</v>
          </cell>
        </row>
        <row r="5847">
          <cell r="C5847">
            <v>6358527</v>
          </cell>
          <cell r="D5847" t="str">
            <v>A</v>
          </cell>
          <cell r="E5847">
            <v>6.65</v>
          </cell>
          <cell r="F5847" t="str">
            <v>EUR</v>
          </cell>
          <cell r="G5847">
            <v>45383</v>
          </cell>
          <cell r="H5847">
            <v>1</v>
          </cell>
          <cell r="I5847" t="str">
            <v>PCE</v>
          </cell>
        </row>
        <row r="5848">
          <cell r="C5848">
            <v>6358535</v>
          </cell>
          <cell r="D5848" t="str">
            <v>A</v>
          </cell>
          <cell r="E5848">
            <v>7.42</v>
          </cell>
          <cell r="F5848" t="str">
            <v>EUR</v>
          </cell>
          <cell r="G5848">
            <v>45383</v>
          </cell>
          <cell r="H5848">
            <v>1</v>
          </cell>
          <cell r="I5848" t="str">
            <v>PCE</v>
          </cell>
        </row>
        <row r="5849">
          <cell r="C5849">
            <v>6358543</v>
          </cell>
          <cell r="D5849" t="str">
            <v>A</v>
          </cell>
          <cell r="E5849">
            <v>7.79</v>
          </cell>
          <cell r="F5849" t="str">
            <v>EUR</v>
          </cell>
          <cell r="G5849">
            <v>45383</v>
          </cell>
          <cell r="H5849">
            <v>1</v>
          </cell>
          <cell r="I5849" t="str">
            <v>PCE</v>
          </cell>
        </row>
        <row r="5850">
          <cell r="C5850">
            <v>6358705</v>
          </cell>
          <cell r="D5850" t="str">
            <v>A</v>
          </cell>
          <cell r="E5850">
            <v>12.76</v>
          </cell>
          <cell r="F5850" t="str">
            <v>EUR</v>
          </cell>
          <cell r="G5850">
            <v>45383</v>
          </cell>
          <cell r="H5850">
            <v>1</v>
          </cell>
          <cell r="I5850" t="str">
            <v>PCE</v>
          </cell>
        </row>
        <row r="5851">
          <cell r="C5851">
            <v>6358713</v>
          </cell>
          <cell r="D5851" t="str">
            <v>A</v>
          </cell>
          <cell r="E5851">
            <v>13.81</v>
          </cell>
          <cell r="F5851" t="str">
            <v>EUR</v>
          </cell>
          <cell r="G5851">
            <v>45383</v>
          </cell>
          <cell r="H5851">
            <v>1</v>
          </cell>
          <cell r="I5851" t="str">
            <v>PCE</v>
          </cell>
        </row>
        <row r="5852">
          <cell r="C5852">
            <v>6358810</v>
          </cell>
          <cell r="D5852" t="str">
            <v>A</v>
          </cell>
          <cell r="E5852">
            <v>11.29</v>
          </cell>
          <cell r="F5852" t="str">
            <v>EUR</v>
          </cell>
          <cell r="G5852">
            <v>45383</v>
          </cell>
          <cell r="H5852">
            <v>1</v>
          </cell>
          <cell r="I5852" t="str">
            <v>PCE</v>
          </cell>
        </row>
        <row r="5853">
          <cell r="C5853">
            <v>6358853</v>
          </cell>
          <cell r="D5853" t="str">
            <v>A</v>
          </cell>
          <cell r="E5853">
            <v>12.75</v>
          </cell>
          <cell r="F5853" t="str">
            <v>EUR</v>
          </cell>
          <cell r="G5853">
            <v>45383</v>
          </cell>
          <cell r="H5853">
            <v>1</v>
          </cell>
          <cell r="I5853" t="str">
            <v>PCE</v>
          </cell>
        </row>
        <row r="5854">
          <cell r="C5854">
            <v>6358860</v>
          </cell>
          <cell r="D5854" t="str">
            <v>A</v>
          </cell>
          <cell r="E5854">
            <v>19.21</v>
          </cell>
          <cell r="F5854" t="str">
            <v>EUR</v>
          </cell>
          <cell r="G5854">
            <v>45383</v>
          </cell>
          <cell r="H5854">
            <v>1</v>
          </cell>
          <cell r="I5854" t="str">
            <v>PCE</v>
          </cell>
        </row>
        <row r="5855">
          <cell r="C5855">
            <v>6361021</v>
          </cell>
          <cell r="D5855" t="str">
            <v>A</v>
          </cell>
          <cell r="E5855">
            <v>65.63</v>
          </cell>
          <cell r="F5855" t="str">
            <v>EUR</v>
          </cell>
          <cell r="G5855">
            <v>45383</v>
          </cell>
          <cell r="H5855">
            <v>1</v>
          </cell>
          <cell r="I5855" t="str">
            <v>PCE</v>
          </cell>
        </row>
        <row r="5856">
          <cell r="C5856">
            <v>6361056</v>
          </cell>
          <cell r="D5856" t="str">
            <v>A</v>
          </cell>
          <cell r="E5856">
            <v>67.430000000000007</v>
          </cell>
          <cell r="F5856" t="str">
            <v>EUR</v>
          </cell>
          <cell r="G5856">
            <v>45383</v>
          </cell>
          <cell r="H5856">
            <v>1</v>
          </cell>
          <cell r="I5856" t="str">
            <v>PCE</v>
          </cell>
        </row>
        <row r="5857">
          <cell r="C5857">
            <v>6361072</v>
          </cell>
          <cell r="D5857" t="str">
            <v>A</v>
          </cell>
          <cell r="E5857">
            <v>69.48</v>
          </cell>
          <cell r="F5857" t="str">
            <v>EUR</v>
          </cell>
          <cell r="G5857">
            <v>45383</v>
          </cell>
          <cell r="H5857">
            <v>1</v>
          </cell>
          <cell r="I5857" t="str">
            <v>PCE</v>
          </cell>
        </row>
        <row r="5858">
          <cell r="C5858">
            <v>6361099</v>
          </cell>
          <cell r="D5858" t="str">
            <v>A</v>
          </cell>
          <cell r="E5858">
            <v>74.150000000000006</v>
          </cell>
          <cell r="F5858" t="str">
            <v>EUR</v>
          </cell>
          <cell r="G5858">
            <v>45383</v>
          </cell>
          <cell r="H5858">
            <v>1</v>
          </cell>
          <cell r="I5858" t="str">
            <v>PCE</v>
          </cell>
        </row>
        <row r="5859">
          <cell r="C5859">
            <v>6361110</v>
          </cell>
          <cell r="D5859" t="str">
            <v>A</v>
          </cell>
          <cell r="E5859">
            <v>81.040000000000006</v>
          </cell>
          <cell r="F5859" t="str">
            <v>EUR</v>
          </cell>
          <cell r="G5859">
            <v>45383</v>
          </cell>
          <cell r="H5859">
            <v>1</v>
          </cell>
          <cell r="I5859" t="str">
            <v>PCE</v>
          </cell>
        </row>
        <row r="5860">
          <cell r="C5860">
            <v>6361137</v>
          </cell>
          <cell r="D5860" t="str">
            <v>A</v>
          </cell>
          <cell r="E5860">
            <v>91.93</v>
          </cell>
          <cell r="F5860" t="str">
            <v>EUR</v>
          </cell>
          <cell r="G5860">
            <v>45383</v>
          </cell>
          <cell r="H5860">
            <v>1</v>
          </cell>
          <cell r="I5860" t="str">
            <v>PCE</v>
          </cell>
        </row>
        <row r="5861">
          <cell r="C5861">
            <v>6361153</v>
          </cell>
          <cell r="D5861" t="str">
            <v>A</v>
          </cell>
          <cell r="E5861">
            <v>102.52</v>
          </cell>
          <cell r="F5861" t="str">
            <v>EUR</v>
          </cell>
          <cell r="G5861">
            <v>45383</v>
          </cell>
          <cell r="H5861">
            <v>1</v>
          </cell>
          <cell r="I5861" t="str">
            <v>PCE</v>
          </cell>
        </row>
        <row r="5862">
          <cell r="C5862">
            <v>6361188</v>
          </cell>
          <cell r="D5862" t="str">
            <v>A</v>
          </cell>
          <cell r="E5862">
            <v>107.05</v>
          </cell>
          <cell r="F5862" t="str">
            <v>EUR</v>
          </cell>
          <cell r="G5862">
            <v>45383</v>
          </cell>
          <cell r="H5862">
            <v>1</v>
          </cell>
          <cell r="I5862" t="str">
            <v>PCE</v>
          </cell>
        </row>
        <row r="5863">
          <cell r="C5863">
            <v>6361218</v>
          </cell>
          <cell r="D5863" t="str">
            <v>A</v>
          </cell>
          <cell r="E5863">
            <v>113.21</v>
          </cell>
          <cell r="F5863" t="str">
            <v>EUR</v>
          </cell>
          <cell r="G5863">
            <v>45383</v>
          </cell>
          <cell r="H5863">
            <v>1</v>
          </cell>
          <cell r="I5863" t="str">
            <v>PCE</v>
          </cell>
        </row>
        <row r="5864">
          <cell r="C5864">
            <v>6361234</v>
          </cell>
          <cell r="D5864" t="str">
            <v>A</v>
          </cell>
          <cell r="E5864">
            <v>122.84</v>
          </cell>
          <cell r="F5864" t="str">
            <v>EUR</v>
          </cell>
          <cell r="G5864">
            <v>45383</v>
          </cell>
          <cell r="H5864">
            <v>1</v>
          </cell>
          <cell r="I5864" t="str">
            <v>PCE</v>
          </cell>
        </row>
        <row r="5865">
          <cell r="C5865">
            <v>6361250</v>
          </cell>
          <cell r="D5865" t="str">
            <v>A</v>
          </cell>
          <cell r="E5865">
            <v>142.13</v>
          </cell>
          <cell r="F5865" t="str">
            <v>EUR</v>
          </cell>
          <cell r="G5865">
            <v>45383</v>
          </cell>
          <cell r="H5865">
            <v>1</v>
          </cell>
          <cell r="I5865" t="str">
            <v>PCE</v>
          </cell>
        </row>
        <row r="5866">
          <cell r="C5866">
            <v>6361277</v>
          </cell>
          <cell r="D5866" t="str">
            <v>A</v>
          </cell>
          <cell r="E5866">
            <v>151.86000000000001</v>
          </cell>
          <cell r="F5866" t="str">
            <v>EUR</v>
          </cell>
          <cell r="G5866">
            <v>45383</v>
          </cell>
          <cell r="H5866">
            <v>1</v>
          </cell>
          <cell r="I5866" t="str">
            <v>PCE</v>
          </cell>
        </row>
        <row r="5867">
          <cell r="C5867">
            <v>6361293</v>
          </cell>
          <cell r="D5867" t="str">
            <v>A</v>
          </cell>
          <cell r="E5867">
            <v>155.68</v>
          </cell>
          <cell r="F5867" t="str">
            <v>EUR</v>
          </cell>
          <cell r="G5867">
            <v>45383</v>
          </cell>
          <cell r="H5867">
            <v>1</v>
          </cell>
          <cell r="I5867" t="str">
            <v>PCE</v>
          </cell>
        </row>
        <row r="5868">
          <cell r="C5868">
            <v>6361315</v>
          </cell>
          <cell r="D5868" t="str">
            <v>A</v>
          </cell>
          <cell r="E5868">
            <v>161.06</v>
          </cell>
          <cell r="F5868" t="str">
            <v>EUR</v>
          </cell>
          <cell r="G5868">
            <v>45383</v>
          </cell>
          <cell r="H5868">
            <v>1</v>
          </cell>
          <cell r="I5868" t="str">
            <v>PCE</v>
          </cell>
        </row>
        <row r="5869">
          <cell r="C5869">
            <v>6361331</v>
          </cell>
          <cell r="D5869" t="str">
            <v>A</v>
          </cell>
          <cell r="E5869">
            <v>177.17</v>
          </cell>
          <cell r="F5869" t="str">
            <v>EUR</v>
          </cell>
          <cell r="G5869">
            <v>45383</v>
          </cell>
          <cell r="H5869">
            <v>1</v>
          </cell>
          <cell r="I5869" t="str">
            <v>PCE</v>
          </cell>
        </row>
        <row r="5870">
          <cell r="C5870">
            <v>6361366</v>
          </cell>
          <cell r="D5870" t="str">
            <v>A</v>
          </cell>
          <cell r="E5870">
            <v>184.75</v>
          </cell>
          <cell r="F5870" t="str">
            <v>EUR</v>
          </cell>
          <cell r="G5870">
            <v>45383</v>
          </cell>
          <cell r="H5870">
            <v>1</v>
          </cell>
          <cell r="I5870" t="str">
            <v>PCE</v>
          </cell>
        </row>
        <row r="5871">
          <cell r="C5871">
            <v>6361382</v>
          </cell>
          <cell r="D5871" t="str">
            <v>A</v>
          </cell>
          <cell r="E5871">
            <v>195.06</v>
          </cell>
          <cell r="F5871" t="str">
            <v>EUR</v>
          </cell>
          <cell r="G5871">
            <v>45383</v>
          </cell>
          <cell r="H5871">
            <v>1</v>
          </cell>
          <cell r="I5871" t="str">
            <v>PCE</v>
          </cell>
        </row>
        <row r="5872">
          <cell r="C5872">
            <v>6361420</v>
          </cell>
          <cell r="D5872" t="str">
            <v>A</v>
          </cell>
          <cell r="E5872">
            <v>201.09</v>
          </cell>
          <cell r="F5872" t="str">
            <v>EUR</v>
          </cell>
          <cell r="G5872">
            <v>45383</v>
          </cell>
          <cell r="H5872">
            <v>1</v>
          </cell>
          <cell r="I5872" t="str">
            <v>PCE</v>
          </cell>
        </row>
        <row r="5873">
          <cell r="C5873">
            <v>6363700</v>
          </cell>
          <cell r="D5873" t="str">
            <v>A</v>
          </cell>
          <cell r="E5873">
            <v>7.81</v>
          </cell>
          <cell r="F5873" t="str">
            <v>EUR</v>
          </cell>
          <cell r="G5873">
            <v>45383</v>
          </cell>
          <cell r="H5873">
            <v>1</v>
          </cell>
          <cell r="I5873" t="str">
            <v>PCE</v>
          </cell>
        </row>
        <row r="5874">
          <cell r="C5874">
            <v>6363702</v>
          </cell>
          <cell r="D5874" t="str">
            <v>A</v>
          </cell>
          <cell r="E5874">
            <v>8.18</v>
          </cell>
          <cell r="F5874" t="str">
            <v>EUR</v>
          </cell>
          <cell r="G5874">
            <v>45383</v>
          </cell>
          <cell r="H5874">
            <v>1</v>
          </cell>
          <cell r="I5874" t="str">
            <v>PCE</v>
          </cell>
        </row>
        <row r="5875">
          <cell r="C5875">
            <v>6363704</v>
          </cell>
          <cell r="D5875" t="str">
            <v>A</v>
          </cell>
          <cell r="E5875">
            <v>10.54</v>
          </cell>
          <cell r="F5875" t="str">
            <v>EUR</v>
          </cell>
          <cell r="G5875">
            <v>45383</v>
          </cell>
          <cell r="H5875">
            <v>1</v>
          </cell>
          <cell r="I5875" t="str">
            <v>PCE</v>
          </cell>
        </row>
        <row r="5876">
          <cell r="C5876">
            <v>6363706</v>
          </cell>
          <cell r="D5876" t="str">
            <v>A</v>
          </cell>
          <cell r="E5876">
            <v>12.6</v>
          </cell>
          <cell r="F5876" t="str">
            <v>EUR</v>
          </cell>
          <cell r="G5876">
            <v>45383</v>
          </cell>
          <cell r="H5876">
            <v>1</v>
          </cell>
          <cell r="I5876" t="str">
            <v>PCE</v>
          </cell>
        </row>
        <row r="5877">
          <cell r="C5877">
            <v>6363708</v>
          </cell>
          <cell r="D5877" t="str">
            <v>A</v>
          </cell>
          <cell r="E5877">
            <v>14.14</v>
          </cell>
          <cell r="F5877" t="str">
            <v>EUR</v>
          </cell>
          <cell r="G5877">
            <v>45383</v>
          </cell>
          <cell r="H5877">
            <v>1</v>
          </cell>
          <cell r="I5877" t="str">
            <v>PCE</v>
          </cell>
        </row>
        <row r="5878">
          <cell r="C5878">
            <v>6363710</v>
          </cell>
          <cell r="D5878" t="str">
            <v>A</v>
          </cell>
          <cell r="E5878">
            <v>17.03</v>
          </cell>
          <cell r="F5878" t="str">
            <v>EUR</v>
          </cell>
          <cell r="G5878">
            <v>45383</v>
          </cell>
          <cell r="H5878">
            <v>1</v>
          </cell>
          <cell r="I5878" t="str">
            <v>PCE</v>
          </cell>
        </row>
        <row r="5879">
          <cell r="C5879">
            <v>6363720</v>
          </cell>
          <cell r="D5879" t="str">
            <v>A</v>
          </cell>
          <cell r="E5879">
            <v>9.11</v>
          </cell>
          <cell r="F5879" t="str">
            <v>EUR</v>
          </cell>
          <cell r="G5879">
            <v>45383</v>
          </cell>
          <cell r="H5879">
            <v>1</v>
          </cell>
          <cell r="I5879" t="str">
            <v>PCE</v>
          </cell>
        </row>
        <row r="5880">
          <cell r="C5880">
            <v>6363722</v>
          </cell>
          <cell r="D5880" t="str">
            <v>A</v>
          </cell>
          <cell r="E5880">
            <v>11.82</v>
          </cell>
          <cell r="F5880" t="str">
            <v>EUR</v>
          </cell>
          <cell r="G5880">
            <v>45383</v>
          </cell>
          <cell r="H5880">
            <v>1</v>
          </cell>
          <cell r="I5880" t="str">
            <v>PCE</v>
          </cell>
        </row>
        <row r="5881">
          <cell r="C5881">
            <v>6363724</v>
          </cell>
          <cell r="D5881" t="str">
            <v>A</v>
          </cell>
          <cell r="E5881">
            <v>14.26</v>
          </cell>
          <cell r="F5881" t="str">
            <v>EUR</v>
          </cell>
          <cell r="G5881">
            <v>45383</v>
          </cell>
          <cell r="H5881">
            <v>1</v>
          </cell>
          <cell r="I5881" t="str">
            <v>PCE</v>
          </cell>
        </row>
        <row r="5882">
          <cell r="C5882">
            <v>6363726</v>
          </cell>
          <cell r="D5882" t="str">
            <v>A</v>
          </cell>
          <cell r="E5882">
            <v>17</v>
          </cell>
          <cell r="F5882" t="str">
            <v>EUR</v>
          </cell>
          <cell r="G5882">
            <v>45383</v>
          </cell>
          <cell r="H5882">
            <v>1</v>
          </cell>
          <cell r="I5882" t="str">
            <v>PCE</v>
          </cell>
        </row>
        <row r="5883">
          <cell r="C5883">
            <v>6363728</v>
          </cell>
          <cell r="D5883" t="str">
            <v>A</v>
          </cell>
          <cell r="E5883">
            <v>20.8</v>
          </cell>
          <cell r="F5883" t="str">
            <v>EUR</v>
          </cell>
          <cell r="G5883">
            <v>45383</v>
          </cell>
          <cell r="H5883">
            <v>1</v>
          </cell>
          <cell r="I5883" t="str">
            <v>PCE</v>
          </cell>
        </row>
        <row r="5884">
          <cell r="C5884">
            <v>6363730</v>
          </cell>
          <cell r="D5884" t="str">
            <v>A</v>
          </cell>
          <cell r="E5884">
            <v>18.91</v>
          </cell>
          <cell r="F5884" t="str">
            <v>EUR</v>
          </cell>
          <cell r="G5884">
            <v>45383</v>
          </cell>
          <cell r="H5884">
            <v>1</v>
          </cell>
          <cell r="I5884" t="str">
            <v>PCE</v>
          </cell>
        </row>
        <row r="5885">
          <cell r="C5885">
            <v>6363740</v>
          </cell>
          <cell r="D5885" t="str">
            <v>A</v>
          </cell>
          <cell r="E5885">
            <v>16.559999999999999</v>
          </cell>
          <cell r="F5885" t="str">
            <v>EUR</v>
          </cell>
          <cell r="G5885">
            <v>45383</v>
          </cell>
          <cell r="H5885">
            <v>1</v>
          </cell>
          <cell r="I5885" t="str">
            <v>PCE</v>
          </cell>
        </row>
        <row r="5886">
          <cell r="C5886">
            <v>6363742</v>
          </cell>
          <cell r="D5886" t="str">
            <v>A</v>
          </cell>
          <cell r="E5886">
            <v>22.4</v>
          </cell>
          <cell r="F5886" t="str">
            <v>EUR</v>
          </cell>
          <cell r="G5886">
            <v>45383</v>
          </cell>
          <cell r="H5886">
            <v>1</v>
          </cell>
          <cell r="I5886" t="str">
            <v>PCE</v>
          </cell>
        </row>
        <row r="5887">
          <cell r="C5887">
            <v>6363744</v>
          </cell>
          <cell r="D5887" t="str">
            <v>A</v>
          </cell>
          <cell r="E5887">
            <v>24.08</v>
          </cell>
          <cell r="F5887" t="str">
            <v>EUR</v>
          </cell>
          <cell r="G5887">
            <v>45383</v>
          </cell>
          <cell r="H5887">
            <v>1</v>
          </cell>
          <cell r="I5887" t="str">
            <v>PCE</v>
          </cell>
        </row>
        <row r="5888">
          <cell r="C5888">
            <v>6363746</v>
          </cell>
          <cell r="D5888" t="str">
            <v>A</v>
          </cell>
          <cell r="E5888">
            <v>26.88</v>
          </cell>
          <cell r="F5888" t="str">
            <v>EUR</v>
          </cell>
          <cell r="G5888">
            <v>45383</v>
          </cell>
          <cell r="H5888">
            <v>1</v>
          </cell>
          <cell r="I5888" t="str">
            <v>PCE</v>
          </cell>
        </row>
        <row r="5889">
          <cell r="C5889">
            <v>6363748</v>
          </cell>
          <cell r="D5889" t="str">
            <v>A</v>
          </cell>
          <cell r="E5889">
            <v>30.8</v>
          </cell>
          <cell r="F5889" t="str">
            <v>EUR</v>
          </cell>
          <cell r="G5889">
            <v>45383</v>
          </cell>
          <cell r="H5889">
            <v>1</v>
          </cell>
          <cell r="I5889" t="str">
            <v>PCE</v>
          </cell>
        </row>
        <row r="5890">
          <cell r="C5890">
            <v>6363750</v>
          </cell>
          <cell r="D5890" t="str">
            <v>A</v>
          </cell>
          <cell r="E5890">
            <v>40.96</v>
          </cell>
          <cell r="F5890" t="str">
            <v>EUR</v>
          </cell>
          <cell r="G5890">
            <v>45383</v>
          </cell>
          <cell r="H5890">
            <v>1</v>
          </cell>
          <cell r="I5890" t="str">
            <v>PCE</v>
          </cell>
        </row>
        <row r="5891">
          <cell r="C5891">
            <v>6363806</v>
          </cell>
          <cell r="D5891" t="str">
            <v>A</v>
          </cell>
          <cell r="E5891">
            <v>9.81</v>
          </cell>
          <cell r="F5891" t="str">
            <v>EUR</v>
          </cell>
          <cell r="G5891">
            <v>45383</v>
          </cell>
          <cell r="H5891">
            <v>1</v>
          </cell>
          <cell r="I5891" t="str">
            <v>PCE</v>
          </cell>
        </row>
        <row r="5892">
          <cell r="C5892">
            <v>6363814</v>
          </cell>
          <cell r="D5892" t="str">
            <v>A</v>
          </cell>
          <cell r="E5892">
            <v>13.16</v>
          </cell>
          <cell r="F5892" t="str">
            <v>EUR</v>
          </cell>
          <cell r="G5892">
            <v>45383</v>
          </cell>
          <cell r="H5892">
            <v>1</v>
          </cell>
          <cell r="I5892" t="str">
            <v>PCE</v>
          </cell>
        </row>
        <row r="5893">
          <cell r="C5893">
            <v>6363822</v>
          </cell>
          <cell r="D5893" t="str">
            <v>A</v>
          </cell>
          <cell r="E5893">
            <v>15.12</v>
          </cell>
          <cell r="F5893" t="str">
            <v>EUR</v>
          </cell>
          <cell r="G5893">
            <v>45383</v>
          </cell>
          <cell r="H5893">
            <v>1</v>
          </cell>
          <cell r="I5893" t="str">
            <v>PCE</v>
          </cell>
        </row>
        <row r="5894">
          <cell r="C5894">
            <v>6363826</v>
          </cell>
          <cell r="D5894" t="str">
            <v>A</v>
          </cell>
          <cell r="E5894">
            <v>16.97</v>
          </cell>
          <cell r="F5894" t="str">
            <v>EUR</v>
          </cell>
          <cell r="G5894">
            <v>45383</v>
          </cell>
          <cell r="H5894">
            <v>1</v>
          </cell>
          <cell r="I5894" t="str">
            <v>PCE</v>
          </cell>
        </row>
        <row r="5895">
          <cell r="C5895">
            <v>6363829</v>
          </cell>
          <cell r="D5895" t="str">
            <v>A</v>
          </cell>
          <cell r="E5895">
            <v>20.440000000000001</v>
          </cell>
          <cell r="F5895" t="str">
            <v>EUR</v>
          </cell>
          <cell r="G5895">
            <v>45383</v>
          </cell>
          <cell r="H5895">
            <v>1</v>
          </cell>
          <cell r="I5895" t="str">
            <v>PCE</v>
          </cell>
        </row>
        <row r="5896">
          <cell r="C5896">
            <v>6363861</v>
          </cell>
          <cell r="D5896" t="str">
            <v>A</v>
          </cell>
          <cell r="E5896">
            <v>14.18</v>
          </cell>
          <cell r="F5896" t="str">
            <v>EUR</v>
          </cell>
          <cell r="G5896">
            <v>45383</v>
          </cell>
          <cell r="H5896">
            <v>1</v>
          </cell>
          <cell r="I5896" t="str">
            <v>PCE</v>
          </cell>
        </row>
        <row r="5897">
          <cell r="C5897">
            <v>6363865</v>
          </cell>
          <cell r="D5897" t="str">
            <v>A</v>
          </cell>
          <cell r="E5897">
            <v>20.399999999999999</v>
          </cell>
          <cell r="F5897" t="str">
            <v>EUR</v>
          </cell>
          <cell r="G5897">
            <v>45383</v>
          </cell>
          <cell r="H5897">
            <v>1</v>
          </cell>
          <cell r="I5897" t="str">
            <v>PCE</v>
          </cell>
        </row>
        <row r="5898">
          <cell r="C5898">
            <v>6363869</v>
          </cell>
          <cell r="D5898" t="str">
            <v>A</v>
          </cell>
          <cell r="E5898">
            <v>24.96</v>
          </cell>
          <cell r="F5898" t="str">
            <v>EUR</v>
          </cell>
          <cell r="G5898">
            <v>45383</v>
          </cell>
          <cell r="H5898">
            <v>1</v>
          </cell>
          <cell r="I5898" t="str">
            <v>PCE</v>
          </cell>
        </row>
        <row r="5899">
          <cell r="C5899">
            <v>6363903</v>
          </cell>
          <cell r="D5899" t="str">
            <v>A</v>
          </cell>
          <cell r="E5899">
            <v>14.76</v>
          </cell>
          <cell r="F5899" t="str">
            <v>EUR</v>
          </cell>
          <cell r="G5899">
            <v>45383</v>
          </cell>
          <cell r="H5899">
            <v>1</v>
          </cell>
          <cell r="I5899" t="str">
            <v>PCE</v>
          </cell>
        </row>
        <row r="5900">
          <cell r="C5900">
            <v>6363938</v>
          </cell>
          <cell r="D5900" t="str">
            <v>A</v>
          </cell>
          <cell r="E5900">
            <v>19.61</v>
          </cell>
          <cell r="F5900" t="str">
            <v>EUR</v>
          </cell>
          <cell r="G5900">
            <v>45383</v>
          </cell>
          <cell r="H5900">
            <v>1</v>
          </cell>
          <cell r="I5900" t="str">
            <v>PCE</v>
          </cell>
        </row>
        <row r="5901">
          <cell r="C5901">
            <v>6364101</v>
          </cell>
          <cell r="D5901" t="str">
            <v>A</v>
          </cell>
          <cell r="E5901">
            <v>5.87</v>
          </cell>
          <cell r="F5901" t="str">
            <v>EUR</v>
          </cell>
          <cell r="G5901">
            <v>45383</v>
          </cell>
          <cell r="H5901">
            <v>1</v>
          </cell>
          <cell r="I5901" t="str">
            <v>PCE</v>
          </cell>
        </row>
        <row r="5902">
          <cell r="C5902">
            <v>6364152</v>
          </cell>
          <cell r="D5902" t="str">
            <v>A</v>
          </cell>
          <cell r="E5902">
            <v>6.39</v>
          </cell>
          <cell r="F5902" t="str">
            <v>EUR</v>
          </cell>
          <cell r="G5902">
            <v>45383</v>
          </cell>
          <cell r="H5902">
            <v>1</v>
          </cell>
          <cell r="I5902" t="str">
            <v>PCE</v>
          </cell>
        </row>
        <row r="5903">
          <cell r="C5903">
            <v>6364209</v>
          </cell>
          <cell r="D5903" t="str">
            <v>A</v>
          </cell>
          <cell r="E5903">
            <v>9</v>
          </cell>
          <cell r="F5903" t="str">
            <v>EUR</v>
          </cell>
          <cell r="G5903">
            <v>45383</v>
          </cell>
          <cell r="H5903">
            <v>1</v>
          </cell>
          <cell r="I5903" t="str">
            <v>PCE</v>
          </cell>
        </row>
        <row r="5904">
          <cell r="C5904">
            <v>6364306</v>
          </cell>
          <cell r="D5904" t="str">
            <v>A</v>
          </cell>
          <cell r="E5904">
            <v>10.81</v>
          </cell>
          <cell r="F5904" t="str">
            <v>EUR</v>
          </cell>
          <cell r="G5904">
            <v>45383</v>
          </cell>
          <cell r="H5904">
            <v>1</v>
          </cell>
          <cell r="I5904" t="str">
            <v>PCE</v>
          </cell>
        </row>
        <row r="5905">
          <cell r="C5905">
            <v>6364322</v>
          </cell>
          <cell r="D5905" t="str">
            <v>A</v>
          </cell>
          <cell r="E5905">
            <v>14.11</v>
          </cell>
          <cell r="F5905" t="str">
            <v>EUR</v>
          </cell>
          <cell r="G5905">
            <v>45383</v>
          </cell>
          <cell r="H5905">
            <v>1</v>
          </cell>
          <cell r="I5905" t="str">
            <v>PCE</v>
          </cell>
        </row>
        <row r="5906">
          <cell r="C5906">
            <v>6364349</v>
          </cell>
          <cell r="D5906" t="str">
            <v>A</v>
          </cell>
          <cell r="E5906">
            <v>15.24</v>
          </cell>
          <cell r="F5906" t="str">
            <v>EUR</v>
          </cell>
          <cell r="G5906">
            <v>45383</v>
          </cell>
          <cell r="H5906">
            <v>1</v>
          </cell>
          <cell r="I5906" t="str">
            <v>PCE</v>
          </cell>
        </row>
        <row r="5907">
          <cell r="C5907">
            <v>6364365</v>
          </cell>
          <cell r="D5907" t="str">
            <v>A</v>
          </cell>
          <cell r="E5907">
            <v>19.32</v>
          </cell>
          <cell r="F5907" t="str">
            <v>EUR</v>
          </cell>
          <cell r="G5907">
            <v>45383</v>
          </cell>
          <cell r="H5907">
            <v>1</v>
          </cell>
          <cell r="I5907" t="str">
            <v>PCE</v>
          </cell>
        </row>
        <row r="5908">
          <cell r="C5908">
            <v>6364403</v>
          </cell>
          <cell r="D5908" t="str">
            <v>A</v>
          </cell>
          <cell r="E5908">
            <v>28.56</v>
          </cell>
          <cell r="F5908" t="str">
            <v>EUR</v>
          </cell>
          <cell r="G5908">
            <v>45383</v>
          </cell>
          <cell r="H5908">
            <v>1</v>
          </cell>
          <cell r="I5908" t="str">
            <v>PCE</v>
          </cell>
        </row>
        <row r="5909">
          <cell r="C5909">
            <v>6364500</v>
          </cell>
          <cell r="D5909" t="str">
            <v>A</v>
          </cell>
          <cell r="E5909">
            <v>31.71</v>
          </cell>
          <cell r="F5909" t="str">
            <v>EUR</v>
          </cell>
          <cell r="G5909">
            <v>45383</v>
          </cell>
          <cell r="H5909">
            <v>1</v>
          </cell>
          <cell r="I5909" t="str">
            <v>PCE</v>
          </cell>
        </row>
        <row r="5910">
          <cell r="C5910">
            <v>6364608</v>
          </cell>
          <cell r="D5910" t="str">
            <v>A</v>
          </cell>
          <cell r="E5910">
            <v>35.08</v>
          </cell>
          <cell r="F5910" t="str">
            <v>EUR</v>
          </cell>
          <cell r="G5910">
            <v>45383</v>
          </cell>
          <cell r="H5910">
            <v>1</v>
          </cell>
          <cell r="I5910" t="str">
            <v>PCE</v>
          </cell>
        </row>
        <row r="5911">
          <cell r="C5911">
            <v>6364625</v>
          </cell>
          <cell r="D5911" t="str">
            <v>A</v>
          </cell>
          <cell r="E5911">
            <v>1.01</v>
          </cell>
          <cell r="F5911" t="str">
            <v>EUR</v>
          </cell>
          <cell r="G5911">
            <v>45383</v>
          </cell>
          <cell r="H5911">
            <v>1</v>
          </cell>
          <cell r="I5911" t="str">
            <v>PCE</v>
          </cell>
        </row>
        <row r="5912">
          <cell r="C5912">
            <v>6364659</v>
          </cell>
          <cell r="D5912" t="str">
            <v>A</v>
          </cell>
          <cell r="E5912">
            <v>9.8000000000000007</v>
          </cell>
          <cell r="F5912" t="str">
            <v>EUR</v>
          </cell>
          <cell r="G5912">
            <v>45383</v>
          </cell>
          <cell r="H5912">
            <v>1</v>
          </cell>
          <cell r="I5912" t="str">
            <v>PCE</v>
          </cell>
        </row>
        <row r="5913">
          <cell r="C5913">
            <v>6364667</v>
          </cell>
          <cell r="D5913" t="str">
            <v>A</v>
          </cell>
          <cell r="E5913">
            <v>14.16</v>
          </cell>
          <cell r="F5913" t="str">
            <v>EUR</v>
          </cell>
          <cell r="G5913">
            <v>45383</v>
          </cell>
          <cell r="H5913">
            <v>1</v>
          </cell>
          <cell r="I5913" t="str">
            <v>PCE</v>
          </cell>
        </row>
        <row r="5914">
          <cell r="C5914">
            <v>6364675</v>
          </cell>
          <cell r="D5914" t="str">
            <v>A</v>
          </cell>
          <cell r="E5914">
            <v>17.21</v>
          </cell>
          <cell r="F5914" t="str">
            <v>EUR</v>
          </cell>
          <cell r="G5914">
            <v>45383</v>
          </cell>
          <cell r="H5914">
            <v>1</v>
          </cell>
          <cell r="I5914" t="str">
            <v>PCE</v>
          </cell>
        </row>
        <row r="5915">
          <cell r="C5915">
            <v>6364683</v>
          </cell>
          <cell r="D5915" t="str">
            <v>A</v>
          </cell>
          <cell r="E5915">
            <v>12.49</v>
          </cell>
          <cell r="F5915" t="str">
            <v>EUR</v>
          </cell>
          <cell r="G5915">
            <v>45383</v>
          </cell>
          <cell r="H5915">
            <v>1</v>
          </cell>
          <cell r="I5915" t="str">
            <v>PCE</v>
          </cell>
        </row>
        <row r="5916">
          <cell r="C5916">
            <v>6364802</v>
          </cell>
          <cell r="D5916" t="str">
            <v>A</v>
          </cell>
          <cell r="E5916">
            <v>76.790000000000006</v>
          </cell>
          <cell r="F5916" t="str">
            <v>EUR</v>
          </cell>
          <cell r="G5916">
            <v>45383</v>
          </cell>
          <cell r="H5916">
            <v>1</v>
          </cell>
          <cell r="I5916" t="str">
            <v>PCE</v>
          </cell>
        </row>
        <row r="5917">
          <cell r="C5917">
            <v>6364848</v>
          </cell>
          <cell r="D5917" t="str">
            <v>A</v>
          </cell>
          <cell r="E5917">
            <v>41.88</v>
          </cell>
          <cell r="F5917" t="str">
            <v>EUR</v>
          </cell>
          <cell r="G5917">
            <v>45383</v>
          </cell>
          <cell r="H5917">
            <v>1</v>
          </cell>
          <cell r="I5917" t="str">
            <v>PCE</v>
          </cell>
        </row>
        <row r="5918">
          <cell r="C5918">
            <v>6364850</v>
          </cell>
          <cell r="D5918" t="str">
            <v>A</v>
          </cell>
          <cell r="E5918">
            <v>48.85</v>
          </cell>
          <cell r="F5918" t="str">
            <v>EUR</v>
          </cell>
          <cell r="G5918">
            <v>45383</v>
          </cell>
          <cell r="H5918">
            <v>1</v>
          </cell>
          <cell r="I5918" t="str">
            <v>PCE</v>
          </cell>
        </row>
        <row r="5919">
          <cell r="C5919">
            <v>6364852</v>
          </cell>
          <cell r="D5919" t="str">
            <v>A</v>
          </cell>
          <cell r="E5919">
            <v>56.43</v>
          </cell>
          <cell r="F5919" t="str">
            <v>EUR</v>
          </cell>
          <cell r="G5919">
            <v>45383</v>
          </cell>
          <cell r="H5919">
            <v>1</v>
          </cell>
          <cell r="I5919" t="str">
            <v>PCE</v>
          </cell>
        </row>
        <row r="5920">
          <cell r="C5920">
            <v>6364871</v>
          </cell>
          <cell r="D5920" t="str">
            <v>A</v>
          </cell>
          <cell r="E5920">
            <v>28.96</v>
          </cell>
          <cell r="F5920" t="str">
            <v>EUR</v>
          </cell>
          <cell r="G5920">
            <v>45383</v>
          </cell>
          <cell r="H5920">
            <v>1</v>
          </cell>
          <cell r="I5920" t="str">
            <v>PCE</v>
          </cell>
        </row>
        <row r="5921">
          <cell r="C5921">
            <v>6364876</v>
          </cell>
          <cell r="D5921" t="str">
            <v>A</v>
          </cell>
          <cell r="E5921">
            <v>35.81</v>
          </cell>
          <cell r="F5921" t="str">
            <v>EUR</v>
          </cell>
          <cell r="G5921">
            <v>45383</v>
          </cell>
          <cell r="H5921">
            <v>1</v>
          </cell>
          <cell r="I5921" t="str">
            <v>PCE</v>
          </cell>
        </row>
        <row r="5922">
          <cell r="C5922">
            <v>6364881</v>
          </cell>
          <cell r="D5922" t="str">
            <v>A</v>
          </cell>
          <cell r="E5922">
            <v>41.94</v>
          </cell>
          <cell r="F5922" t="str">
            <v>EUR</v>
          </cell>
          <cell r="G5922">
            <v>45383</v>
          </cell>
          <cell r="H5922">
            <v>1</v>
          </cell>
          <cell r="I5922" t="str">
            <v>PCE</v>
          </cell>
        </row>
        <row r="5923">
          <cell r="C5923">
            <v>6364942</v>
          </cell>
          <cell r="D5923" t="str">
            <v>A</v>
          </cell>
          <cell r="E5923">
            <v>10.17</v>
          </cell>
          <cell r="F5923" t="str">
            <v>EUR</v>
          </cell>
          <cell r="G5923">
            <v>45383</v>
          </cell>
          <cell r="H5923">
            <v>1</v>
          </cell>
          <cell r="I5923" t="str">
            <v>PCE</v>
          </cell>
        </row>
        <row r="5924">
          <cell r="C5924">
            <v>6365027</v>
          </cell>
          <cell r="D5924" t="str">
            <v>A</v>
          </cell>
          <cell r="E5924">
            <v>5.77</v>
          </cell>
          <cell r="F5924" t="str">
            <v>EUR</v>
          </cell>
          <cell r="G5924">
            <v>45383</v>
          </cell>
          <cell r="H5924">
            <v>1</v>
          </cell>
          <cell r="I5924" t="str">
            <v>PCE</v>
          </cell>
        </row>
        <row r="5925">
          <cell r="C5925">
            <v>6365906</v>
          </cell>
          <cell r="D5925" t="str">
            <v>A</v>
          </cell>
          <cell r="E5925">
            <v>9.81</v>
          </cell>
          <cell r="F5925" t="str">
            <v>EUR</v>
          </cell>
          <cell r="G5925">
            <v>45383</v>
          </cell>
          <cell r="H5925">
            <v>1</v>
          </cell>
          <cell r="I5925" t="str">
            <v>PCE</v>
          </cell>
        </row>
        <row r="5926">
          <cell r="C5926">
            <v>6365914</v>
          </cell>
          <cell r="D5926" t="str">
            <v>A</v>
          </cell>
          <cell r="E5926">
            <v>12.16</v>
          </cell>
          <cell r="F5926" t="str">
            <v>EUR</v>
          </cell>
          <cell r="G5926">
            <v>45383</v>
          </cell>
          <cell r="H5926">
            <v>1</v>
          </cell>
          <cell r="I5926" t="str">
            <v>PCE</v>
          </cell>
        </row>
        <row r="5927">
          <cell r="C5927">
            <v>6365922</v>
          </cell>
          <cell r="D5927" t="str">
            <v>A</v>
          </cell>
          <cell r="E5927">
            <v>13.16</v>
          </cell>
          <cell r="F5927" t="str">
            <v>EUR</v>
          </cell>
          <cell r="G5927">
            <v>45383</v>
          </cell>
          <cell r="H5927">
            <v>1</v>
          </cell>
          <cell r="I5927" t="str">
            <v>PCE</v>
          </cell>
        </row>
        <row r="5928">
          <cell r="C5928">
            <v>6365949</v>
          </cell>
          <cell r="D5928" t="str">
            <v>A</v>
          </cell>
          <cell r="E5928">
            <v>15.12</v>
          </cell>
          <cell r="F5928" t="str">
            <v>EUR</v>
          </cell>
          <cell r="G5928">
            <v>45383</v>
          </cell>
          <cell r="H5928">
            <v>1</v>
          </cell>
          <cell r="I5928" t="str">
            <v>PCE</v>
          </cell>
        </row>
        <row r="5929">
          <cell r="C5929">
            <v>6365977</v>
          </cell>
          <cell r="D5929" t="str">
            <v>A</v>
          </cell>
          <cell r="E5929">
            <v>14.35</v>
          </cell>
          <cell r="F5929" t="str">
            <v>EUR</v>
          </cell>
          <cell r="G5929">
            <v>45383</v>
          </cell>
          <cell r="H5929">
            <v>1</v>
          </cell>
          <cell r="I5929" t="str">
            <v>PCE</v>
          </cell>
        </row>
        <row r="5930">
          <cell r="C5930">
            <v>6365981</v>
          </cell>
          <cell r="D5930" t="str">
            <v>A</v>
          </cell>
          <cell r="E5930">
            <v>20.399999999999999</v>
          </cell>
          <cell r="F5930" t="str">
            <v>EUR</v>
          </cell>
          <cell r="G5930">
            <v>45383</v>
          </cell>
          <cell r="H5930">
            <v>1</v>
          </cell>
          <cell r="I5930" t="str">
            <v>PCE</v>
          </cell>
        </row>
        <row r="5931">
          <cell r="C5931">
            <v>6365985</v>
          </cell>
          <cell r="D5931" t="str">
            <v>A</v>
          </cell>
          <cell r="E5931">
            <v>24.96</v>
          </cell>
          <cell r="F5931" t="str">
            <v>EUR</v>
          </cell>
          <cell r="G5931">
            <v>45383</v>
          </cell>
          <cell r="H5931">
            <v>1</v>
          </cell>
          <cell r="I5931" t="str">
            <v>PCE</v>
          </cell>
        </row>
        <row r="5932">
          <cell r="C5932">
            <v>6365989</v>
          </cell>
          <cell r="D5932" t="str">
            <v>A</v>
          </cell>
          <cell r="E5932">
            <v>42.25</v>
          </cell>
          <cell r="F5932" t="str">
            <v>EUR</v>
          </cell>
          <cell r="G5932">
            <v>45383</v>
          </cell>
          <cell r="H5932">
            <v>1</v>
          </cell>
          <cell r="I5932" t="str">
            <v>PCE</v>
          </cell>
        </row>
        <row r="5933">
          <cell r="C5933">
            <v>6365991</v>
          </cell>
          <cell r="D5933" t="str">
            <v>A</v>
          </cell>
          <cell r="E5933">
            <v>45.32</v>
          </cell>
          <cell r="F5933" t="str">
            <v>EUR</v>
          </cell>
          <cell r="G5933">
            <v>45383</v>
          </cell>
          <cell r="H5933">
            <v>1</v>
          </cell>
          <cell r="I5933" t="str">
            <v>PCE</v>
          </cell>
        </row>
        <row r="5934">
          <cell r="C5934">
            <v>6365993</v>
          </cell>
          <cell r="D5934" t="str">
            <v>A</v>
          </cell>
          <cell r="E5934">
            <v>49.64</v>
          </cell>
          <cell r="F5934" t="str">
            <v>EUR</v>
          </cell>
          <cell r="G5934">
            <v>45383</v>
          </cell>
          <cell r="H5934">
            <v>1</v>
          </cell>
          <cell r="I5934" t="str">
            <v>PCE</v>
          </cell>
        </row>
        <row r="5935">
          <cell r="C5935">
            <v>6365995</v>
          </cell>
          <cell r="D5935" t="str">
            <v>A</v>
          </cell>
          <cell r="E5935">
            <v>56.56</v>
          </cell>
          <cell r="F5935" t="str">
            <v>EUR</v>
          </cell>
          <cell r="G5935">
            <v>45383</v>
          </cell>
          <cell r="H5935">
            <v>1</v>
          </cell>
          <cell r="I5935" t="str">
            <v>PCE</v>
          </cell>
        </row>
        <row r="5936">
          <cell r="C5936">
            <v>6366015</v>
          </cell>
          <cell r="D5936" t="str">
            <v>A</v>
          </cell>
          <cell r="E5936">
            <v>5.89</v>
          </cell>
          <cell r="F5936" t="str">
            <v>EUR</v>
          </cell>
          <cell r="G5936">
            <v>45383</v>
          </cell>
          <cell r="H5936">
            <v>1</v>
          </cell>
          <cell r="I5936" t="str">
            <v>PCE</v>
          </cell>
        </row>
        <row r="5937">
          <cell r="C5937">
            <v>6366023</v>
          </cell>
          <cell r="D5937" t="str">
            <v>A</v>
          </cell>
          <cell r="E5937">
            <v>7.91</v>
          </cell>
          <cell r="F5937" t="str">
            <v>EUR</v>
          </cell>
          <cell r="G5937">
            <v>45383</v>
          </cell>
          <cell r="H5937">
            <v>1</v>
          </cell>
          <cell r="I5937" t="str">
            <v>PCE</v>
          </cell>
        </row>
        <row r="5938">
          <cell r="C5938">
            <v>6366031</v>
          </cell>
          <cell r="D5938" t="str">
            <v>A</v>
          </cell>
          <cell r="E5938">
            <v>9.02</v>
          </cell>
          <cell r="F5938" t="str">
            <v>EUR</v>
          </cell>
          <cell r="G5938">
            <v>45383</v>
          </cell>
          <cell r="H5938">
            <v>1</v>
          </cell>
          <cell r="I5938" t="str">
            <v>PCE</v>
          </cell>
        </row>
        <row r="5939">
          <cell r="C5939">
            <v>6366066</v>
          </cell>
          <cell r="D5939" t="str">
            <v>A</v>
          </cell>
          <cell r="E5939">
            <v>10.76</v>
          </cell>
          <cell r="F5939" t="str">
            <v>EUR</v>
          </cell>
          <cell r="G5939">
            <v>45383</v>
          </cell>
          <cell r="H5939">
            <v>1</v>
          </cell>
          <cell r="I5939" t="str">
            <v>PCE</v>
          </cell>
        </row>
        <row r="5940">
          <cell r="C5940">
            <v>6366090</v>
          </cell>
          <cell r="D5940" t="str">
            <v>A</v>
          </cell>
          <cell r="E5940">
            <v>57.11</v>
          </cell>
          <cell r="F5940" t="str">
            <v>EUR</v>
          </cell>
          <cell r="G5940">
            <v>45383</v>
          </cell>
          <cell r="H5940">
            <v>1</v>
          </cell>
          <cell r="I5940" t="str">
            <v>PCE</v>
          </cell>
        </row>
        <row r="5941">
          <cell r="C5941">
            <v>6366093</v>
          </cell>
          <cell r="D5941" t="str">
            <v>A</v>
          </cell>
          <cell r="E5941">
            <v>86.9</v>
          </cell>
          <cell r="F5941" t="str">
            <v>EUR</v>
          </cell>
          <cell r="G5941">
            <v>45383</v>
          </cell>
          <cell r="H5941">
            <v>1</v>
          </cell>
          <cell r="I5941" t="str">
            <v>PCE</v>
          </cell>
        </row>
        <row r="5942">
          <cell r="C5942">
            <v>6366131</v>
          </cell>
          <cell r="D5942" t="str">
            <v>A</v>
          </cell>
          <cell r="E5942">
            <v>9.8000000000000007</v>
          </cell>
          <cell r="F5942" t="str">
            <v>EUR</v>
          </cell>
          <cell r="G5942">
            <v>45383</v>
          </cell>
          <cell r="H5942">
            <v>1</v>
          </cell>
          <cell r="I5942" t="str">
            <v>PCE</v>
          </cell>
        </row>
        <row r="5943">
          <cell r="C5943">
            <v>6366135</v>
          </cell>
          <cell r="D5943" t="str">
            <v>A</v>
          </cell>
          <cell r="E5943">
            <v>12.49</v>
          </cell>
          <cell r="F5943" t="str">
            <v>EUR</v>
          </cell>
          <cell r="G5943">
            <v>45383</v>
          </cell>
          <cell r="H5943">
            <v>1</v>
          </cell>
          <cell r="I5943" t="str">
            <v>PCE</v>
          </cell>
        </row>
        <row r="5944">
          <cell r="C5944">
            <v>6366139</v>
          </cell>
          <cell r="D5944" t="str">
            <v>A</v>
          </cell>
          <cell r="E5944">
            <v>14.16</v>
          </cell>
          <cell r="F5944" t="str">
            <v>EUR</v>
          </cell>
          <cell r="G5944">
            <v>45383</v>
          </cell>
          <cell r="H5944">
            <v>1</v>
          </cell>
          <cell r="I5944" t="str">
            <v>PCE</v>
          </cell>
        </row>
        <row r="5945">
          <cell r="C5945">
            <v>6366143</v>
          </cell>
          <cell r="D5945" t="str">
            <v>A</v>
          </cell>
          <cell r="E5945">
            <v>17.21</v>
          </cell>
          <cell r="F5945" t="str">
            <v>EUR</v>
          </cell>
          <cell r="G5945">
            <v>45383</v>
          </cell>
          <cell r="H5945">
            <v>1</v>
          </cell>
          <cell r="I5945" t="str">
            <v>PCE</v>
          </cell>
        </row>
        <row r="5946">
          <cell r="C5946">
            <v>6366145</v>
          </cell>
          <cell r="D5946" t="str">
            <v>A</v>
          </cell>
          <cell r="E5946">
            <v>28.96</v>
          </cell>
          <cell r="F5946" t="str">
            <v>EUR</v>
          </cell>
          <cell r="G5946">
            <v>45383</v>
          </cell>
          <cell r="H5946">
            <v>1</v>
          </cell>
          <cell r="I5946" t="str">
            <v>PCE</v>
          </cell>
        </row>
        <row r="5947">
          <cell r="C5947">
            <v>6366146</v>
          </cell>
          <cell r="D5947" t="str">
            <v>A</v>
          </cell>
          <cell r="E5947">
            <v>32.07</v>
          </cell>
          <cell r="F5947" t="str">
            <v>EUR</v>
          </cell>
          <cell r="G5947">
            <v>45383</v>
          </cell>
          <cell r="H5947">
            <v>1</v>
          </cell>
          <cell r="I5947" t="str">
            <v>PCE</v>
          </cell>
        </row>
        <row r="5948">
          <cell r="C5948">
            <v>6366148</v>
          </cell>
          <cell r="D5948" t="str">
            <v>A</v>
          </cell>
          <cell r="E5948">
            <v>35.81</v>
          </cell>
          <cell r="F5948" t="str">
            <v>EUR</v>
          </cell>
          <cell r="G5948">
            <v>45383</v>
          </cell>
          <cell r="H5948">
            <v>1</v>
          </cell>
          <cell r="I5948" t="str">
            <v>PCE</v>
          </cell>
        </row>
        <row r="5949">
          <cell r="C5949">
            <v>6366149</v>
          </cell>
          <cell r="D5949" t="str">
            <v>A</v>
          </cell>
          <cell r="E5949">
            <v>41.94</v>
          </cell>
          <cell r="F5949" t="str">
            <v>EUR</v>
          </cell>
          <cell r="G5949">
            <v>45383</v>
          </cell>
          <cell r="H5949">
            <v>1</v>
          </cell>
          <cell r="I5949" t="str">
            <v>PCE</v>
          </cell>
        </row>
        <row r="5950">
          <cell r="C5950">
            <v>6373070</v>
          </cell>
          <cell r="D5950" t="str">
            <v>A</v>
          </cell>
          <cell r="E5950">
            <v>53.38</v>
          </cell>
          <cell r="F5950" t="str">
            <v>EUR</v>
          </cell>
          <cell r="G5950">
            <v>45383</v>
          </cell>
          <cell r="H5950">
            <v>1</v>
          </cell>
          <cell r="I5950" t="str">
            <v>MTR</v>
          </cell>
        </row>
        <row r="5951">
          <cell r="C5951">
            <v>6373100</v>
          </cell>
          <cell r="D5951" t="str">
            <v>A</v>
          </cell>
          <cell r="E5951">
            <v>51.89</v>
          </cell>
          <cell r="F5951" t="str">
            <v>EUR</v>
          </cell>
          <cell r="G5951">
            <v>45383</v>
          </cell>
          <cell r="H5951">
            <v>1</v>
          </cell>
          <cell r="I5951" t="str">
            <v>PCE</v>
          </cell>
        </row>
        <row r="5952">
          <cell r="C5952">
            <v>6373103</v>
          </cell>
          <cell r="D5952" t="str">
            <v>A</v>
          </cell>
          <cell r="E5952">
            <v>132.11000000000001</v>
          </cell>
          <cell r="F5952" t="str">
            <v>EUR</v>
          </cell>
          <cell r="G5952">
            <v>45383</v>
          </cell>
          <cell r="H5952">
            <v>1</v>
          </cell>
          <cell r="I5952" t="str">
            <v>PCE</v>
          </cell>
        </row>
        <row r="5953">
          <cell r="C5953">
            <v>6392008</v>
          </cell>
          <cell r="D5953" t="str">
            <v>A</v>
          </cell>
          <cell r="E5953">
            <v>42.91</v>
          </cell>
          <cell r="F5953" t="str">
            <v>EUR</v>
          </cell>
          <cell r="G5953">
            <v>45383</v>
          </cell>
          <cell r="H5953">
            <v>1</v>
          </cell>
          <cell r="I5953" t="str">
            <v>PCE</v>
          </cell>
        </row>
        <row r="5954">
          <cell r="C5954">
            <v>6392016</v>
          </cell>
          <cell r="D5954" t="str">
            <v>A</v>
          </cell>
          <cell r="E5954">
            <v>49.71</v>
          </cell>
          <cell r="F5954" t="str">
            <v>EUR</v>
          </cell>
          <cell r="G5954">
            <v>45383</v>
          </cell>
          <cell r="H5954">
            <v>1</v>
          </cell>
          <cell r="I5954" t="str">
            <v>PCE</v>
          </cell>
        </row>
        <row r="5955">
          <cell r="C5955">
            <v>6392024</v>
          </cell>
          <cell r="D5955" t="str">
            <v>A</v>
          </cell>
          <cell r="E5955">
            <v>65.59</v>
          </cell>
          <cell r="F5955" t="str">
            <v>EUR</v>
          </cell>
          <cell r="G5955">
            <v>45383</v>
          </cell>
          <cell r="H5955">
            <v>1</v>
          </cell>
          <cell r="I5955" t="str">
            <v>PCE</v>
          </cell>
        </row>
        <row r="5956">
          <cell r="C5956">
            <v>6392032</v>
          </cell>
          <cell r="D5956" t="str">
            <v>A</v>
          </cell>
          <cell r="E5956">
            <v>91.62</v>
          </cell>
          <cell r="F5956" t="str">
            <v>EUR</v>
          </cell>
          <cell r="G5956">
            <v>45383</v>
          </cell>
          <cell r="H5956">
            <v>1</v>
          </cell>
          <cell r="I5956" t="str">
            <v>PCE</v>
          </cell>
        </row>
        <row r="5957">
          <cell r="C5957">
            <v>6392040</v>
          </cell>
          <cell r="D5957" t="str">
            <v>A</v>
          </cell>
          <cell r="E5957">
            <v>109.51</v>
          </cell>
          <cell r="F5957" t="str">
            <v>EUR</v>
          </cell>
          <cell r="G5957">
            <v>45383</v>
          </cell>
          <cell r="H5957">
            <v>1</v>
          </cell>
          <cell r="I5957" t="str">
            <v>PCE</v>
          </cell>
        </row>
        <row r="5958">
          <cell r="C5958">
            <v>6392059</v>
          </cell>
          <cell r="D5958" t="str">
            <v>A</v>
          </cell>
          <cell r="E5958">
            <v>115.49</v>
          </cell>
          <cell r="F5958" t="str">
            <v>EUR</v>
          </cell>
          <cell r="G5958">
            <v>45383</v>
          </cell>
          <cell r="H5958">
            <v>1</v>
          </cell>
          <cell r="I5958" t="str">
            <v>PCE</v>
          </cell>
        </row>
        <row r="5959">
          <cell r="C5959">
            <v>6404001</v>
          </cell>
          <cell r="D5959" t="str">
            <v>A</v>
          </cell>
          <cell r="E5959">
            <v>1721.97</v>
          </cell>
          <cell r="F5959" t="str">
            <v>EUR</v>
          </cell>
          <cell r="G5959">
            <v>45383</v>
          </cell>
          <cell r="H5959">
            <v>100</v>
          </cell>
          <cell r="I5959" t="str">
            <v>PCE</v>
          </cell>
        </row>
        <row r="5960">
          <cell r="C5960">
            <v>6404006</v>
          </cell>
          <cell r="D5960" t="str">
            <v>A</v>
          </cell>
          <cell r="E5960">
            <v>1348.49</v>
          </cell>
          <cell r="F5960" t="str">
            <v>EUR</v>
          </cell>
          <cell r="G5960">
            <v>45383</v>
          </cell>
          <cell r="H5960">
            <v>100</v>
          </cell>
          <cell r="I5960" t="str">
            <v>PCE</v>
          </cell>
        </row>
        <row r="5961">
          <cell r="C5961">
            <v>6404014</v>
          </cell>
          <cell r="D5961" t="str">
            <v>A</v>
          </cell>
          <cell r="E5961">
            <v>1640.19</v>
          </cell>
          <cell r="F5961" t="str">
            <v>EUR</v>
          </cell>
          <cell r="G5961">
            <v>45383</v>
          </cell>
          <cell r="H5961">
            <v>100</v>
          </cell>
          <cell r="I5961" t="str">
            <v>PCE</v>
          </cell>
        </row>
        <row r="5962">
          <cell r="C5962">
            <v>6406122</v>
          </cell>
          <cell r="D5962" t="str">
            <v>A</v>
          </cell>
          <cell r="E5962">
            <v>39.01</v>
          </cell>
          <cell r="F5962" t="str">
            <v>EUR</v>
          </cell>
          <cell r="G5962">
            <v>45383</v>
          </cell>
          <cell r="H5962">
            <v>100</v>
          </cell>
          <cell r="I5962" t="str">
            <v>PCE</v>
          </cell>
        </row>
        <row r="5963">
          <cell r="C5963">
            <v>6406130</v>
          </cell>
          <cell r="D5963" t="str">
            <v>A</v>
          </cell>
          <cell r="E5963">
            <v>28.77</v>
          </cell>
          <cell r="F5963" t="str">
            <v>EUR</v>
          </cell>
          <cell r="G5963">
            <v>45383</v>
          </cell>
          <cell r="H5963">
            <v>100</v>
          </cell>
          <cell r="I5963" t="str">
            <v>PCE</v>
          </cell>
        </row>
        <row r="5964">
          <cell r="C5964">
            <v>6406133</v>
          </cell>
          <cell r="D5964" t="str">
            <v>A</v>
          </cell>
          <cell r="E5964">
            <v>37.72</v>
          </cell>
          <cell r="F5964" t="str">
            <v>EUR</v>
          </cell>
          <cell r="G5964">
            <v>45383</v>
          </cell>
          <cell r="H5964">
            <v>100</v>
          </cell>
          <cell r="I5964" t="str">
            <v>PCE</v>
          </cell>
        </row>
        <row r="5965">
          <cell r="C5965">
            <v>6406138</v>
          </cell>
          <cell r="D5965" t="str">
            <v>A</v>
          </cell>
          <cell r="E5965">
            <v>73.37</v>
          </cell>
          <cell r="F5965" t="str">
            <v>EUR</v>
          </cell>
          <cell r="G5965">
            <v>45383</v>
          </cell>
          <cell r="H5965">
            <v>100</v>
          </cell>
          <cell r="I5965" t="str">
            <v>PCE</v>
          </cell>
        </row>
        <row r="5966">
          <cell r="C5966">
            <v>6406142</v>
          </cell>
          <cell r="D5966" t="str">
            <v>A</v>
          </cell>
          <cell r="E5966">
            <v>123.82</v>
          </cell>
          <cell r="F5966" t="str">
            <v>EUR</v>
          </cell>
          <cell r="G5966">
            <v>45383</v>
          </cell>
          <cell r="H5966">
            <v>100</v>
          </cell>
          <cell r="I5966" t="str">
            <v>PCE</v>
          </cell>
        </row>
        <row r="5967">
          <cell r="C5967">
            <v>6406157</v>
          </cell>
          <cell r="D5967" t="str">
            <v>A</v>
          </cell>
          <cell r="E5967">
            <v>44.04</v>
          </cell>
          <cell r="F5967" t="str">
            <v>EUR</v>
          </cell>
          <cell r="G5967">
            <v>45383</v>
          </cell>
          <cell r="H5967">
            <v>100</v>
          </cell>
          <cell r="I5967" t="str">
            <v>PCE</v>
          </cell>
        </row>
        <row r="5968">
          <cell r="C5968">
            <v>6406181</v>
          </cell>
          <cell r="D5968" t="str">
            <v>A</v>
          </cell>
          <cell r="E5968">
            <v>47.3</v>
          </cell>
          <cell r="F5968" t="str">
            <v>EUR</v>
          </cell>
          <cell r="G5968">
            <v>45383</v>
          </cell>
          <cell r="H5968">
            <v>100</v>
          </cell>
          <cell r="I5968" t="str">
            <v>PCE</v>
          </cell>
        </row>
        <row r="5969">
          <cell r="C5969">
            <v>6406203</v>
          </cell>
          <cell r="D5969" t="str">
            <v>A</v>
          </cell>
          <cell r="E5969">
            <v>49.9</v>
          </cell>
          <cell r="F5969" t="str">
            <v>EUR</v>
          </cell>
          <cell r="G5969">
            <v>45383</v>
          </cell>
          <cell r="H5969">
            <v>100</v>
          </cell>
          <cell r="I5969" t="str">
            <v>PCE</v>
          </cell>
        </row>
        <row r="5970">
          <cell r="C5970">
            <v>6406205</v>
          </cell>
          <cell r="D5970" t="str">
            <v>A</v>
          </cell>
          <cell r="E5970">
            <v>108.91</v>
          </cell>
          <cell r="F5970" t="str">
            <v>EUR</v>
          </cell>
          <cell r="G5970">
            <v>45383</v>
          </cell>
          <cell r="H5970">
            <v>100</v>
          </cell>
          <cell r="I5970" t="str">
            <v>PCE</v>
          </cell>
        </row>
        <row r="5971">
          <cell r="C5971">
            <v>6406207</v>
          </cell>
          <cell r="D5971" t="str">
            <v>A</v>
          </cell>
          <cell r="E5971">
            <v>160.09</v>
          </cell>
          <cell r="F5971" t="str">
            <v>EUR</v>
          </cell>
          <cell r="G5971">
            <v>45383</v>
          </cell>
          <cell r="H5971">
            <v>100</v>
          </cell>
          <cell r="I5971" t="str">
            <v>PCE</v>
          </cell>
        </row>
        <row r="5972">
          <cell r="C5972">
            <v>6406254</v>
          </cell>
          <cell r="D5972" t="str">
            <v>A</v>
          </cell>
          <cell r="E5972">
            <v>370.59</v>
          </cell>
          <cell r="F5972" t="str">
            <v>EUR</v>
          </cell>
          <cell r="G5972">
            <v>45383</v>
          </cell>
          <cell r="H5972">
            <v>100</v>
          </cell>
          <cell r="I5972" t="str">
            <v>PCE</v>
          </cell>
        </row>
        <row r="5973">
          <cell r="C5973">
            <v>6406270</v>
          </cell>
          <cell r="D5973" t="str">
            <v>A</v>
          </cell>
          <cell r="E5973">
            <v>407.96</v>
          </cell>
          <cell r="F5973" t="str">
            <v>EUR</v>
          </cell>
          <cell r="G5973">
            <v>45383</v>
          </cell>
          <cell r="H5973">
            <v>100</v>
          </cell>
          <cell r="I5973" t="str">
            <v>PCE</v>
          </cell>
        </row>
        <row r="5974">
          <cell r="C5974">
            <v>6406653</v>
          </cell>
          <cell r="D5974" t="str">
            <v>A</v>
          </cell>
          <cell r="E5974">
            <v>361.11</v>
          </cell>
          <cell r="F5974" t="str">
            <v>EUR</v>
          </cell>
          <cell r="G5974">
            <v>45383</v>
          </cell>
          <cell r="H5974">
            <v>100</v>
          </cell>
          <cell r="I5974" t="str">
            <v>PCE</v>
          </cell>
        </row>
        <row r="5975">
          <cell r="C5975">
            <v>6406696</v>
          </cell>
          <cell r="D5975" t="str">
            <v>A</v>
          </cell>
          <cell r="E5975">
            <v>212.94</v>
          </cell>
          <cell r="F5975" t="str">
            <v>EUR</v>
          </cell>
          <cell r="G5975">
            <v>45383</v>
          </cell>
          <cell r="H5975">
            <v>100</v>
          </cell>
          <cell r="I5975" t="str">
            <v>PCE</v>
          </cell>
        </row>
        <row r="5976">
          <cell r="C5976">
            <v>6406718</v>
          </cell>
          <cell r="D5976" t="str">
            <v>A</v>
          </cell>
          <cell r="E5976">
            <v>413.26</v>
          </cell>
          <cell r="F5976" t="str">
            <v>EUR</v>
          </cell>
          <cell r="G5976">
            <v>45383</v>
          </cell>
          <cell r="H5976">
            <v>100</v>
          </cell>
          <cell r="I5976" t="str">
            <v>PCE</v>
          </cell>
        </row>
        <row r="5977">
          <cell r="C5977">
            <v>6406726</v>
          </cell>
          <cell r="D5977" t="str">
            <v>A</v>
          </cell>
          <cell r="E5977">
            <v>767.12</v>
          </cell>
          <cell r="F5977" t="str">
            <v>EUR</v>
          </cell>
          <cell r="G5977">
            <v>45383</v>
          </cell>
          <cell r="H5977">
            <v>100</v>
          </cell>
          <cell r="I5977" t="str">
            <v>PCE</v>
          </cell>
        </row>
        <row r="5978">
          <cell r="C5978">
            <v>6406769</v>
          </cell>
          <cell r="D5978" t="str">
            <v>A</v>
          </cell>
          <cell r="E5978">
            <v>791.57</v>
          </cell>
          <cell r="F5978" t="str">
            <v>EUR</v>
          </cell>
          <cell r="G5978">
            <v>45383</v>
          </cell>
          <cell r="H5978">
            <v>100</v>
          </cell>
          <cell r="I5978" t="str">
            <v>PCE</v>
          </cell>
        </row>
        <row r="5979">
          <cell r="C5979">
            <v>6406815</v>
          </cell>
          <cell r="D5979" t="str">
            <v>A</v>
          </cell>
          <cell r="E5979">
            <v>292.11</v>
          </cell>
          <cell r="F5979" t="str">
            <v>EUR</v>
          </cell>
          <cell r="G5979">
            <v>45383</v>
          </cell>
          <cell r="H5979">
            <v>100</v>
          </cell>
          <cell r="I5979" t="str">
            <v>PCE</v>
          </cell>
        </row>
        <row r="5980">
          <cell r="C5980">
            <v>6406823</v>
          </cell>
          <cell r="D5980" t="str">
            <v>A</v>
          </cell>
          <cell r="E5980">
            <v>319.02999999999997</v>
          </cell>
          <cell r="F5980" t="str">
            <v>EUR</v>
          </cell>
          <cell r="G5980">
            <v>45383</v>
          </cell>
          <cell r="H5980">
            <v>100</v>
          </cell>
          <cell r="I5980" t="str">
            <v>PCE</v>
          </cell>
        </row>
        <row r="5981">
          <cell r="C5981">
            <v>6406866</v>
          </cell>
          <cell r="D5981" t="str">
            <v>A</v>
          </cell>
          <cell r="E5981">
            <v>817.03</v>
          </cell>
          <cell r="F5981" t="str">
            <v>EUR</v>
          </cell>
          <cell r="G5981">
            <v>45383</v>
          </cell>
          <cell r="H5981">
            <v>100</v>
          </cell>
          <cell r="I5981" t="str">
            <v>PCE</v>
          </cell>
        </row>
        <row r="5982">
          <cell r="C5982">
            <v>6406870</v>
          </cell>
          <cell r="D5982" t="str">
            <v>A</v>
          </cell>
          <cell r="E5982">
            <v>374.74</v>
          </cell>
          <cell r="F5982" t="str">
            <v>EUR</v>
          </cell>
          <cell r="G5982">
            <v>45383</v>
          </cell>
          <cell r="H5982">
            <v>100</v>
          </cell>
          <cell r="I5982" t="str">
            <v>PCE</v>
          </cell>
        </row>
        <row r="5983">
          <cell r="C5983">
            <v>6406907</v>
          </cell>
          <cell r="D5983" t="str">
            <v>A</v>
          </cell>
          <cell r="E5983">
            <v>70.819999999999993</v>
          </cell>
          <cell r="F5983" t="str">
            <v>EUR</v>
          </cell>
          <cell r="G5983">
            <v>45383</v>
          </cell>
          <cell r="H5983">
            <v>100</v>
          </cell>
          <cell r="I5983" t="str">
            <v>PCE</v>
          </cell>
        </row>
        <row r="5984">
          <cell r="C5984">
            <v>6406971</v>
          </cell>
          <cell r="D5984" t="str">
            <v>A</v>
          </cell>
          <cell r="E5984">
            <v>137.12</v>
          </cell>
          <cell r="F5984" t="str">
            <v>EUR</v>
          </cell>
          <cell r="G5984">
            <v>45383</v>
          </cell>
          <cell r="H5984">
            <v>100</v>
          </cell>
          <cell r="I5984" t="str">
            <v>PCE</v>
          </cell>
        </row>
        <row r="5985">
          <cell r="C5985">
            <v>6406998</v>
          </cell>
          <cell r="D5985" t="str">
            <v>A</v>
          </cell>
          <cell r="E5985">
            <v>214.01</v>
          </cell>
          <cell r="F5985" t="str">
            <v>EUR</v>
          </cell>
          <cell r="G5985">
            <v>45383</v>
          </cell>
          <cell r="H5985">
            <v>100</v>
          </cell>
          <cell r="I5985" t="str">
            <v>PCE</v>
          </cell>
        </row>
        <row r="5986">
          <cell r="C5986">
            <v>6407048</v>
          </cell>
          <cell r="D5986" t="str">
            <v>A</v>
          </cell>
          <cell r="E5986">
            <v>218.08</v>
          </cell>
          <cell r="F5986" t="str">
            <v>EUR</v>
          </cell>
          <cell r="G5986">
            <v>45383</v>
          </cell>
          <cell r="H5986">
            <v>100</v>
          </cell>
          <cell r="I5986" t="str">
            <v>PCE</v>
          </cell>
        </row>
        <row r="5987">
          <cell r="C5987">
            <v>6407471</v>
          </cell>
          <cell r="D5987" t="str">
            <v>A</v>
          </cell>
          <cell r="E5987">
            <v>212.82</v>
          </cell>
          <cell r="F5987" t="str">
            <v>EUR</v>
          </cell>
          <cell r="G5987">
            <v>45383</v>
          </cell>
          <cell r="H5987">
            <v>100</v>
          </cell>
          <cell r="I5987" t="str">
            <v>PCE</v>
          </cell>
        </row>
        <row r="5988">
          <cell r="C5988">
            <v>6407521</v>
          </cell>
          <cell r="D5988" t="str">
            <v>A</v>
          </cell>
          <cell r="E5988">
            <v>176.65</v>
          </cell>
          <cell r="F5988" t="str">
            <v>EUR</v>
          </cell>
          <cell r="G5988">
            <v>45383</v>
          </cell>
          <cell r="H5988">
            <v>100</v>
          </cell>
          <cell r="I5988" t="str">
            <v>PCE</v>
          </cell>
        </row>
        <row r="5989">
          <cell r="C5989">
            <v>6407524</v>
          </cell>
          <cell r="D5989" t="str">
            <v>A</v>
          </cell>
          <cell r="E5989">
            <v>426.42</v>
          </cell>
          <cell r="F5989" t="str">
            <v>EUR</v>
          </cell>
          <cell r="G5989">
            <v>45383</v>
          </cell>
          <cell r="H5989">
            <v>100</v>
          </cell>
          <cell r="I5989" t="str">
            <v>PCE</v>
          </cell>
        </row>
        <row r="5990">
          <cell r="C5990">
            <v>6407528</v>
          </cell>
          <cell r="D5990" t="str">
            <v>A</v>
          </cell>
          <cell r="E5990">
            <v>230.49</v>
          </cell>
          <cell r="F5990" t="str">
            <v>EUR</v>
          </cell>
          <cell r="G5990">
            <v>45383</v>
          </cell>
          <cell r="H5990">
            <v>100</v>
          </cell>
          <cell r="I5990" t="str">
            <v>PCE</v>
          </cell>
        </row>
        <row r="5991">
          <cell r="C5991">
            <v>6407536</v>
          </cell>
          <cell r="D5991" t="str">
            <v>A</v>
          </cell>
          <cell r="E5991">
            <v>278.14</v>
          </cell>
          <cell r="F5991" t="str">
            <v>EUR</v>
          </cell>
          <cell r="G5991">
            <v>45383</v>
          </cell>
          <cell r="H5991">
            <v>100</v>
          </cell>
          <cell r="I5991" t="str">
            <v>PCE</v>
          </cell>
        </row>
        <row r="5992">
          <cell r="C5992">
            <v>6407537</v>
          </cell>
          <cell r="D5992" t="str">
            <v>A</v>
          </cell>
          <cell r="E5992">
            <v>494.16</v>
          </cell>
          <cell r="F5992" t="str">
            <v>EUR</v>
          </cell>
          <cell r="G5992">
            <v>45383</v>
          </cell>
          <cell r="H5992">
            <v>100</v>
          </cell>
          <cell r="I5992" t="str">
            <v>PCE</v>
          </cell>
        </row>
        <row r="5993">
          <cell r="C5993">
            <v>6407560</v>
          </cell>
          <cell r="D5993" t="str">
            <v>A</v>
          </cell>
          <cell r="E5993">
            <v>243.2</v>
          </cell>
          <cell r="F5993" t="str">
            <v>EUR</v>
          </cell>
          <cell r="G5993">
            <v>45383</v>
          </cell>
          <cell r="H5993">
            <v>100</v>
          </cell>
          <cell r="I5993" t="str">
            <v>PCE</v>
          </cell>
        </row>
        <row r="5994">
          <cell r="C5994">
            <v>6407579</v>
          </cell>
          <cell r="D5994" t="str">
            <v>A</v>
          </cell>
          <cell r="E5994">
            <v>327.64999999999998</v>
          </cell>
          <cell r="F5994" t="str">
            <v>EUR</v>
          </cell>
          <cell r="G5994">
            <v>45383</v>
          </cell>
          <cell r="H5994">
            <v>100</v>
          </cell>
          <cell r="I5994" t="str">
            <v>PCE</v>
          </cell>
        </row>
        <row r="5995">
          <cell r="C5995">
            <v>6408516</v>
          </cell>
          <cell r="D5995" t="str">
            <v>A</v>
          </cell>
          <cell r="E5995">
            <v>328.63</v>
          </cell>
          <cell r="F5995" t="str">
            <v>EUR</v>
          </cell>
          <cell r="G5995">
            <v>45383</v>
          </cell>
          <cell r="H5995">
            <v>100</v>
          </cell>
          <cell r="I5995" t="str">
            <v>PCE</v>
          </cell>
        </row>
        <row r="5996">
          <cell r="C5996">
            <v>6408702</v>
          </cell>
          <cell r="D5996" t="str">
            <v>A</v>
          </cell>
          <cell r="E5996">
            <v>70.22</v>
          </cell>
          <cell r="F5996" t="str">
            <v>EUR</v>
          </cell>
          <cell r="G5996">
            <v>45383</v>
          </cell>
          <cell r="H5996">
            <v>100</v>
          </cell>
          <cell r="I5996" t="str">
            <v>PCE</v>
          </cell>
        </row>
        <row r="5997">
          <cell r="C5997">
            <v>6408710</v>
          </cell>
          <cell r="D5997" t="str">
            <v>A</v>
          </cell>
          <cell r="E5997">
            <v>103.44</v>
          </cell>
          <cell r="F5997" t="str">
            <v>EUR</v>
          </cell>
          <cell r="G5997">
            <v>45383</v>
          </cell>
          <cell r="H5997">
            <v>100</v>
          </cell>
          <cell r="I5997" t="str">
            <v>PCE</v>
          </cell>
        </row>
        <row r="5998">
          <cell r="C5998">
            <v>6408729</v>
          </cell>
          <cell r="D5998" t="str">
            <v>A</v>
          </cell>
          <cell r="E5998">
            <v>125</v>
          </cell>
          <cell r="F5998" t="str">
            <v>EUR</v>
          </cell>
          <cell r="G5998">
            <v>45383</v>
          </cell>
          <cell r="H5998">
            <v>100</v>
          </cell>
          <cell r="I5998" t="str">
            <v>PCE</v>
          </cell>
        </row>
        <row r="5999">
          <cell r="C5999">
            <v>6408737</v>
          </cell>
          <cell r="D5999" t="str">
            <v>A</v>
          </cell>
          <cell r="E5999">
            <v>172.76</v>
          </cell>
          <cell r="F5999" t="str">
            <v>EUR</v>
          </cell>
          <cell r="G5999">
            <v>45383</v>
          </cell>
          <cell r="H5999">
            <v>100</v>
          </cell>
          <cell r="I5999" t="str">
            <v>PCE</v>
          </cell>
        </row>
        <row r="6000">
          <cell r="C6000">
            <v>6408920</v>
          </cell>
          <cell r="D6000" t="str">
            <v>A</v>
          </cell>
          <cell r="E6000">
            <v>75.12</v>
          </cell>
          <cell r="F6000" t="str">
            <v>EUR</v>
          </cell>
          <cell r="G6000">
            <v>45383</v>
          </cell>
          <cell r="H6000">
            <v>100</v>
          </cell>
          <cell r="I6000" t="str">
            <v>PCE</v>
          </cell>
        </row>
        <row r="6001">
          <cell r="C6001">
            <v>6408930</v>
          </cell>
          <cell r="D6001" t="str">
            <v>A</v>
          </cell>
          <cell r="E6001">
            <v>92.47</v>
          </cell>
          <cell r="F6001" t="str">
            <v>EUR</v>
          </cell>
          <cell r="G6001">
            <v>45383</v>
          </cell>
          <cell r="H6001">
            <v>100</v>
          </cell>
          <cell r="I6001" t="str">
            <v>PCE</v>
          </cell>
        </row>
        <row r="6002">
          <cell r="C6002">
            <v>6408940</v>
          </cell>
          <cell r="D6002" t="str">
            <v>A</v>
          </cell>
          <cell r="E6002">
            <v>160.41</v>
          </cell>
          <cell r="F6002" t="str">
            <v>EUR</v>
          </cell>
          <cell r="G6002">
            <v>45383</v>
          </cell>
          <cell r="H6002">
            <v>100</v>
          </cell>
          <cell r="I6002" t="str">
            <v>PCE</v>
          </cell>
        </row>
        <row r="6003">
          <cell r="C6003">
            <v>6408958</v>
          </cell>
          <cell r="D6003" t="str">
            <v>A</v>
          </cell>
          <cell r="E6003">
            <v>22.57</v>
          </cell>
          <cell r="F6003" t="str">
            <v>EUR</v>
          </cell>
          <cell r="G6003">
            <v>45383</v>
          </cell>
          <cell r="H6003">
            <v>100</v>
          </cell>
          <cell r="I6003" t="str">
            <v>PCE</v>
          </cell>
        </row>
        <row r="6004">
          <cell r="C6004">
            <v>6408962</v>
          </cell>
          <cell r="D6004" t="str">
            <v>A</v>
          </cell>
          <cell r="E6004">
            <v>24.21</v>
          </cell>
          <cell r="F6004" t="str">
            <v>EUR</v>
          </cell>
          <cell r="G6004">
            <v>45383</v>
          </cell>
          <cell r="H6004">
            <v>100</v>
          </cell>
          <cell r="I6004" t="str">
            <v>PCE</v>
          </cell>
        </row>
        <row r="6005">
          <cell r="C6005">
            <v>6408966</v>
          </cell>
          <cell r="D6005" t="str">
            <v>A</v>
          </cell>
          <cell r="E6005">
            <v>43.69</v>
          </cell>
          <cell r="F6005" t="str">
            <v>EUR</v>
          </cell>
          <cell r="G6005">
            <v>45383</v>
          </cell>
          <cell r="H6005">
            <v>100</v>
          </cell>
          <cell r="I6005" t="str">
            <v>PCE</v>
          </cell>
        </row>
        <row r="6006">
          <cell r="C6006">
            <v>6408970</v>
          </cell>
          <cell r="D6006" t="str">
            <v>A</v>
          </cell>
          <cell r="E6006">
            <v>71.59</v>
          </cell>
          <cell r="F6006" t="str">
            <v>EUR</v>
          </cell>
          <cell r="G6006">
            <v>45383</v>
          </cell>
          <cell r="H6006">
            <v>100</v>
          </cell>
          <cell r="I6006" t="str">
            <v>PCE</v>
          </cell>
        </row>
        <row r="6007">
          <cell r="C6007">
            <v>6410081</v>
          </cell>
          <cell r="D6007" t="str">
            <v>A</v>
          </cell>
          <cell r="E6007">
            <v>177.88</v>
          </cell>
          <cell r="F6007" t="str">
            <v>EUR</v>
          </cell>
          <cell r="G6007">
            <v>45383</v>
          </cell>
          <cell r="H6007">
            <v>100</v>
          </cell>
          <cell r="I6007" t="str">
            <v>PCE</v>
          </cell>
        </row>
        <row r="6008">
          <cell r="C6008">
            <v>6410103</v>
          </cell>
          <cell r="D6008" t="str">
            <v>A</v>
          </cell>
          <cell r="E6008">
            <v>335.76</v>
          </cell>
          <cell r="F6008" t="str">
            <v>EUR</v>
          </cell>
          <cell r="G6008">
            <v>45383</v>
          </cell>
          <cell r="H6008">
            <v>100</v>
          </cell>
          <cell r="I6008" t="str">
            <v>PCE</v>
          </cell>
        </row>
        <row r="6009">
          <cell r="C6009">
            <v>6410111</v>
          </cell>
          <cell r="D6009" t="str">
            <v>A</v>
          </cell>
          <cell r="E6009">
            <v>595.45000000000005</v>
          </cell>
          <cell r="F6009" t="str">
            <v>EUR</v>
          </cell>
          <cell r="G6009">
            <v>45383</v>
          </cell>
          <cell r="H6009">
            <v>100</v>
          </cell>
          <cell r="I6009" t="str">
            <v>PCE</v>
          </cell>
        </row>
        <row r="6010">
          <cell r="C6010">
            <v>6410154</v>
          </cell>
          <cell r="D6010" t="str">
            <v>A</v>
          </cell>
          <cell r="E6010">
            <v>1070.0899999999999</v>
          </cell>
          <cell r="F6010" t="str">
            <v>EUR</v>
          </cell>
          <cell r="G6010">
            <v>45383</v>
          </cell>
          <cell r="H6010">
            <v>100</v>
          </cell>
          <cell r="I6010" t="str">
            <v>PCE</v>
          </cell>
        </row>
        <row r="6011">
          <cell r="C6011">
            <v>6410162</v>
          </cell>
          <cell r="D6011" t="str">
            <v>A</v>
          </cell>
          <cell r="E6011">
            <v>1252.72</v>
          </cell>
          <cell r="F6011" t="str">
            <v>EUR</v>
          </cell>
          <cell r="G6011">
            <v>45383</v>
          </cell>
          <cell r="H6011">
            <v>100</v>
          </cell>
          <cell r="I6011" t="str">
            <v>PCE</v>
          </cell>
        </row>
        <row r="6012">
          <cell r="C6012">
            <v>6416446</v>
          </cell>
          <cell r="D6012" t="str">
            <v>A</v>
          </cell>
          <cell r="E6012">
            <v>6.93</v>
          </cell>
          <cell r="F6012" t="str">
            <v>EUR</v>
          </cell>
          <cell r="G6012">
            <v>45383</v>
          </cell>
          <cell r="H6012">
            <v>1</v>
          </cell>
          <cell r="I6012" t="str">
            <v>PCE</v>
          </cell>
        </row>
        <row r="6013">
          <cell r="C6013">
            <v>6416448</v>
          </cell>
          <cell r="D6013" t="str">
            <v>A</v>
          </cell>
          <cell r="E6013">
            <v>9.76</v>
          </cell>
          <cell r="F6013" t="str">
            <v>EUR</v>
          </cell>
          <cell r="G6013">
            <v>45383</v>
          </cell>
          <cell r="H6013">
            <v>1</v>
          </cell>
          <cell r="I6013" t="str">
            <v>PCE</v>
          </cell>
        </row>
        <row r="6014">
          <cell r="C6014">
            <v>6416450</v>
          </cell>
          <cell r="D6014" t="str">
            <v>A</v>
          </cell>
          <cell r="E6014">
            <v>15.01</v>
          </cell>
          <cell r="F6014" t="str">
            <v>EUR</v>
          </cell>
          <cell r="G6014">
            <v>45383</v>
          </cell>
          <cell r="H6014">
            <v>1</v>
          </cell>
          <cell r="I6014" t="str">
            <v>PCE</v>
          </cell>
        </row>
        <row r="6015">
          <cell r="C6015">
            <v>6416489</v>
          </cell>
          <cell r="D6015" t="str">
            <v>A</v>
          </cell>
          <cell r="E6015">
            <v>13.12</v>
          </cell>
          <cell r="F6015" t="str">
            <v>EUR</v>
          </cell>
          <cell r="G6015">
            <v>45383</v>
          </cell>
          <cell r="H6015">
            <v>1</v>
          </cell>
          <cell r="I6015" t="str">
            <v>PCE</v>
          </cell>
        </row>
        <row r="6016">
          <cell r="C6016">
            <v>6416500</v>
          </cell>
          <cell r="D6016" t="str">
            <v>A</v>
          </cell>
          <cell r="E6016">
            <v>7.11</v>
          </cell>
          <cell r="F6016" t="str">
            <v>EUR</v>
          </cell>
          <cell r="G6016">
            <v>45383</v>
          </cell>
          <cell r="H6016">
            <v>1</v>
          </cell>
          <cell r="I6016" t="str">
            <v>PCE</v>
          </cell>
        </row>
        <row r="6017">
          <cell r="C6017">
            <v>6416504</v>
          </cell>
          <cell r="D6017" t="str">
            <v>A</v>
          </cell>
          <cell r="E6017">
            <v>7.76</v>
          </cell>
          <cell r="F6017" t="str">
            <v>EUR</v>
          </cell>
          <cell r="G6017">
            <v>45383</v>
          </cell>
          <cell r="H6017">
            <v>1</v>
          </cell>
          <cell r="I6017" t="str">
            <v>PCE</v>
          </cell>
        </row>
        <row r="6018">
          <cell r="C6018">
            <v>6416507</v>
          </cell>
          <cell r="D6018" t="str">
            <v>A</v>
          </cell>
          <cell r="E6018">
            <v>16.489999999999998</v>
          </cell>
          <cell r="F6018" t="str">
            <v>EUR</v>
          </cell>
          <cell r="G6018">
            <v>45383</v>
          </cell>
          <cell r="H6018">
            <v>1</v>
          </cell>
          <cell r="I6018" t="str">
            <v>PCE</v>
          </cell>
        </row>
        <row r="6019">
          <cell r="C6019">
            <v>6416519</v>
          </cell>
          <cell r="D6019" t="str">
            <v>A</v>
          </cell>
          <cell r="E6019">
            <v>8.51</v>
          </cell>
          <cell r="F6019" t="str">
            <v>EUR</v>
          </cell>
          <cell r="G6019">
            <v>45383</v>
          </cell>
          <cell r="H6019">
            <v>1</v>
          </cell>
          <cell r="I6019" t="str">
            <v>PCE</v>
          </cell>
        </row>
        <row r="6020">
          <cell r="C6020">
            <v>6416527</v>
          </cell>
          <cell r="D6020" t="str">
            <v>A</v>
          </cell>
          <cell r="E6020">
            <v>18.809999999999999</v>
          </cell>
          <cell r="F6020" t="str">
            <v>EUR</v>
          </cell>
          <cell r="G6020">
            <v>45383</v>
          </cell>
          <cell r="H6020">
            <v>1</v>
          </cell>
          <cell r="I6020" t="str">
            <v>PCE</v>
          </cell>
        </row>
        <row r="6021">
          <cell r="C6021">
            <v>6416551</v>
          </cell>
          <cell r="D6021" t="str">
            <v>A</v>
          </cell>
          <cell r="E6021">
            <v>3.46</v>
          </cell>
          <cell r="F6021" t="str">
            <v>EUR</v>
          </cell>
          <cell r="G6021">
            <v>45383</v>
          </cell>
          <cell r="H6021">
            <v>1</v>
          </cell>
          <cell r="I6021" t="str">
            <v>PCE</v>
          </cell>
        </row>
        <row r="6022">
          <cell r="C6022">
            <v>6416586</v>
          </cell>
          <cell r="D6022" t="str">
            <v>A</v>
          </cell>
          <cell r="E6022">
            <v>4.8899999999999997</v>
          </cell>
          <cell r="F6022" t="str">
            <v>EUR</v>
          </cell>
          <cell r="G6022">
            <v>45383</v>
          </cell>
          <cell r="H6022">
            <v>1</v>
          </cell>
          <cell r="I6022" t="str">
            <v>PCE</v>
          </cell>
        </row>
        <row r="6023">
          <cell r="C6023">
            <v>6416594</v>
          </cell>
          <cell r="D6023" t="str">
            <v>A</v>
          </cell>
          <cell r="E6023">
            <v>9.42</v>
          </cell>
          <cell r="F6023" t="str">
            <v>EUR</v>
          </cell>
          <cell r="G6023">
            <v>45383</v>
          </cell>
          <cell r="H6023">
            <v>1</v>
          </cell>
          <cell r="I6023" t="str">
            <v>PCE</v>
          </cell>
        </row>
        <row r="6024">
          <cell r="C6024">
            <v>6417752</v>
          </cell>
          <cell r="D6024" t="str">
            <v>A</v>
          </cell>
          <cell r="E6024">
            <v>55.19</v>
          </cell>
          <cell r="F6024" t="str">
            <v>EUR</v>
          </cell>
          <cell r="G6024">
            <v>45383</v>
          </cell>
          <cell r="H6024">
            <v>1</v>
          </cell>
          <cell r="I6024" t="str">
            <v>PCE</v>
          </cell>
        </row>
        <row r="6025">
          <cell r="C6025">
            <v>6417779</v>
          </cell>
          <cell r="D6025" t="str">
            <v>A</v>
          </cell>
          <cell r="E6025">
            <v>65.959999999999994</v>
          </cell>
          <cell r="F6025" t="str">
            <v>EUR</v>
          </cell>
          <cell r="G6025">
            <v>45383</v>
          </cell>
          <cell r="H6025">
            <v>1</v>
          </cell>
          <cell r="I6025" t="str">
            <v>PCE</v>
          </cell>
        </row>
        <row r="6026">
          <cell r="C6026">
            <v>6417795</v>
          </cell>
          <cell r="D6026" t="str">
            <v>A</v>
          </cell>
          <cell r="E6026">
            <v>86.89</v>
          </cell>
          <cell r="F6026" t="str">
            <v>EUR</v>
          </cell>
          <cell r="G6026">
            <v>45383</v>
          </cell>
          <cell r="H6026">
            <v>1</v>
          </cell>
          <cell r="I6026" t="str">
            <v>PCE</v>
          </cell>
        </row>
        <row r="6027">
          <cell r="C6027">
            <v>6417817</v>
          </cell>
          <cell r="D6027" t="str">
            <v>A</v>
          </cell>
          <cell r="E6027">
            <v>114.25</v>
          </cell>
          <cell r="F6027" t="str">
            <v>EUR</v>
          </cell>
          <cell r="G6027">
            <v>45383</v>
          </cell>
          <cell r="H6027">
            <v>1</v>
          </cell>
          <cell r="I6027" t="str">
            <v>PCE</v>
          </cell>
        </row>
        <row r="6028">
          <cell r="C6028">
            <v>6417833</v>
          </cell>
          <cell r="D6028" t="str">
            <v>A</v>
          </cell>
          <cell r="E6028">
            <v>147.66999999999999</v>
          </cell>
          <cell r="F6028" t="str">
            <v>EUR</v>
          </cell>
          <cell r="G6028">
            <v>45383</v>
          </cell>
          <cell r="H6028">
            <v>1</v>
          </cell>
          <cell r="I6028" t="str">
            <v>PCE</v>
          </cell>
        </row>
        <row r="6029">
          <cell r="C6029">
            <v>6417868</v>
          </cell>
          <cell r="D6029" t="str">
            <v>A</v>
          </cell>
          <cell r="E6029">
            <v>170.9</v>
          </cell>
          <cell r="F6029" t="str">
            <v>EUR</v>
          </cell>
          <cell r="G6029">
            <v>45383</v>
          </cell>
          <cell r="H6029">
            <v>1</v>
          </cell>
          <cell r="I6029" t="str">
            <v>PCE</v>
          </cell>
        </row>
        <row r="6030">
          <cell r="C6030">
            <v>6417884</v>
          </cell>
          <cell r="D6030" t="str">
            <v>A</v>
          </cell>
          <cell r="E6030">
            <v>181.88</v>
          </cell>
          <cell r="F6030" t="str">
            <v>EUR</v>
          </cell>
          <cell r="G6030">
            <v>45383</v>
          </cell>
          <cell r="H6030">
            <v>1</v>
          </cell>
          <cell r="I6030" t="str">
            <v>PCE</v>
          </cell>
        </row>
        <row r="6031">
          <cell r="C6031">
            <v>6417906</v>
          </cell>
          <cell r="D6031" t="str">
            <v>A</v>
          </cell>
          <cell r="E6031">
            <v>201.02</v>
          </cell>
          <cell r="F6031" t="str">
            <v>EUR</v>
          </cell>
          <cell r="G6031">
            <v>45383</v>
          </cell>
          <cell r="H6031">
            <v>1</v>
          </cell>
          <cell r="I6031" t="str">
            <v>PCE</v>
          </cell>
        </row>
        <row r="6032">
          <cell r="C6032">
            <v>6417910</v>
          </cell>
          <cell r="D6032" t="str">
            <v>A</v>
          </cell>
          <cell r="E6032">
            <v>209.1</v>
          </cell>
          <cell r="F6032" t="str">
            <v>EUR</v>
          </cell>
          <cell r="G6032">
            <v>45383</v>
          </cell>
          <cell r="H6032">
            <v>1</v>
          </cell>
          <cell r="I6032" t="str">
            <v>PCE</v>
          </cell>
        </row>
        <row r="6033">
          <cell r="C6033">
            <v>6417914</v>
          </cell>
          <cell r="D6033" t="str">
            <v>A</v>
          </cell>
          <cell r="E6033">
            <v>230.8</v>
          </cell>
          <cell r="F6033" t="str">
            <v>EUR</v>
          </cell>
          <cell r="G6033">
            <v>45383</v>
          </cell>
          <cell r="H6033">
            <v>1</v>
          </cell>
          <cell r="I6033" t="str">
            <v>PCE</v>
          </cell>
        </row>
        <row r="6034">
          <cell r="C6034">
            <v>6417918</v>
          </cell>
          <cell r="D6034" t="str">
            <v>A</v>
          </cell>
          <cell r="E6034">
            <v>253.29</v>
          </cell>
          <cell r="F6034" t="str">
            <v>EUR</v>
          </cell>
          <cell r="G6034">
            <v>45383</v>
          </cell>
          <cell r="H6034">
            <v>1</v>
          </cell>
          <cell r="I6034" t="str">
            <v>PCE</v>
          </cell>
        </row>
        <row r="6035">
          <cell r="C6035">
            <v>6417922</v>
          </cell>
          <cell r="D6035" t="str">
            <v>A</v>
          </cell>
          <cell r="E6035">
            <v>271.63</v>
          </cell>
          <cell r="F6035" t="str">
            <v>EUR</v>
          </cell>
          <cell r="G6035">
            <v>45383</v>
          </cell>
          <cell r="H6035">
            <v>1</v>
          </cell>
          <cell r="I6035" t="str">
            <v>PCE</v>
          </cell>
        </row>
        <row r="6036">
          <cell r="C6036">
            <v>6417926</v>
          </cell>
          <cell r="D6036" t="str">
            <v>A</v>
          </cell>
          <cell r="E6036">
            <v>286.85000000000002</v>
          </cell>
          <cell r="F6036" t="str">
            <v>EUR</v>
          </cell>
          <cell r="G6036">
            <v>45383</v>
          </cell>
          <cell r="H6036">
            <v>1</v>
          </cell>
          <cell r="I6036" t="str">
            <v>PCE</v>
          </cell>
        </row>
        <row r="6037">
          <cell r="C6037">
            <v>6417930</v>
          </cell>
          <cell r="D6037" t="str">
            <v>A</v>
          </cell>
          <cell r="E6037">
            <v>302.51</v>
          </cell>
          <cell r="F6037" t="str">
            <v>EUR</v>
          </cell>
          <cell r="G6037">
            <v>45383</v>
          </cell>
          <cell r="H6037">
            <v>1</v>
          </cell>
          <cell r="I6037" t="str">
            <v>PCE</v>
          </cell>
        </row>
        <row r="6038">
          <cell r="C6038">
            <v>6417934</v>
          </cell>
          <cell r="D6038" t="str">
            <v>A</v>
          </cell>
          <cell r="E6038">
            <v>379.11</v>
          </cell>
          <cell r="F6038" t="str">
            <v>EUR</v>
          </cell>
          <cell r="G6038">
            <v>45383</v>
          </cell>
          <cell r="H6038">
            <v>1</v>
          </cell>
          <cell r="I6038" t="str">
            <v>PCE</v>
          </cell>
        </row>
        <row r="6039">
          <cell r="C6039">
            <v>6417938</v>
          </cell>
          <cell r="D6039" t="str">
            <v>A</v>
          </cell>
          <cell r="E6039">
            <v>444.51</v>
          </cell>
          <cell r="F6039" t="str">
            <v>EUR</v>
          </cell>
          <cell r="G6039">
            <v>45383</v>
          </cell>
          <cell r="H6039">
            <v>1</v>
          </cell>
          <cell r="I6039" t="str">
            <v>PCE</v>
          </cell>
        </row>
        <row r="6040">
          <cell r="C6040">
            <v>6418198</v>
          </cell>
          <cell r="D6040" t="str">
            <v>A</v>
          </cell>
          <cell r="E6040">
            <v>25.85</v>
          </cell>
          <cell r="F6040" t="str">
            <v>EUR</v>
          </cell>
          <cell r="G6040">
            <v>45383</v>
          </cell>
          <cell r="H6040">
            <v>1</v>
          </cell>
          <cell r="I6040" t="str">
            <v>PCE</v>
          </cell>
        </row>
        <row r="6041">
          <cell r="C6041">
            <v>6418248</v>
          </cell>
          <cell r="D6041" t="str">
            <v>A</v>
          </cell>
          <cell r="E6041">
            <v>922.8</v>
          </cell>
          <cell r="F6041" t="str">
            <v>EUR</v>
          </cell>
          <cell r="G6041">
            <v>45383</v>
          </cell>
          <cell r="H6041">
            <v>100</v>
          </cell>
          <cell r="I6041" t="str">
            <v>PCE</v>
          </cell>
        </row>
        <row r="6042">
          <cell r="C6042">
            <v>6418250</v>
          </cell>
          <cell r="D6042" t="str">
            <v>A</v>
          </cell>
          <cell r="E6042">
            <v>551.44000000000005</v>
          </cell>
          <cell r="F6042" t="str">
            <v>EUR</v>
          </cell>
          <cell r="G6042">
            <v>45383</v>
          </cell>
          <cell r="H6042">
            <v>100</v>
          </cell>
          <cell r="I6042" t="str">
            <v>PCE</v>
          </cell>
        </row>
        <row r="6043">
          <cell r="C6043">
            <v>6418252</v>
          </cell>
          <cell r="D6043" t="str">
            <v>A</v>
          </cell>
          <cell r="E6043">
            <v>606.41</v>
          </cell>
          <cell r="F6043" t="str">
            <v>EUR</v>
          </cell>
          <cell r="G6043">
            <v>45383</v>
          </cell>
          <cell r="H6043">
            <v>100</v>
          </cell>
          <cell r="I6043" t="str">
            <v>PCE</v>
          </cell>
        </row>
        <row r="6044">
          <cell r="C6044">
            <v>6418255</v>
          </cell>
          <cell r="D6044" t="str">
            <v>A</v>
          </cell>
          <cell r="E6044">
            <v>657.35</v>
          </cell>
          <cell r="F6044" t="str">
            <v>EUR</v>
          </cell>
          <cell r="G6044">
            <v>45383</v>
          </cell>
          <cell r="H6044">
            <v>100</v>
          </cell>
          <cell r="I6044" t="str">
            <v>PCE</v>
          </cell>
        </row>
        <row r="6045">
          <cell r="C6045">
            <v>6418256</v>
          </cell>
          <cell r="D6045" t="str">
            <v>A</v>
          </cell>
          <cell r="E6045">
            <v>1069.1600000000001</v>
          </cell>
          <cell r="F6045" t="str">
            <v>EUR</v>
          </cell>
          <cell r="G6045">
            <v>45383</v>
          </cell>
          <cell r="H6045">
            <v>100</v>
          </cell>
          <cell r="I6045" t="str">
            <v>PCE</v>
          </cell>
        </row>
        <row r="6046">
          <cell r="C6046">
            <v>6418279</v>
          </cell>
          <cell r="D6046" t="str">
            <v>A</v>
          </cell>
          <cell r="E6046">
            <v>982.44</v>
          </cell>
          <cell r="F6046" t="str">
            <v>EUR</v>
          </cell>
          <cell r="G6046">
            <v>45383</v>
          </cell>
          <cell r="H6046">
            <v>100</v>
          </cell>
          <cell r="I6046" t="str">
            <v>PCE</v>
          </cell>
        </row>
        <row r="6047">
          <cell r="C6047">
            <v>6418287</v>
          </cell>
          <cell r="D6047" t="str">
            <v>A</v>
          </cell>
          <cell r="E6047">
            <v>646.34</v>
          </cell>
          <cell r="F6047" t="str">
            <v>EUR</v>
          </cell>
          <cell r="G6047">
            <v>45383</v>
          </cell>
          <cell r="H6047">
            <v>100</v>
          </cell>
          <cell r="I6047" t="str">
            <v>PCE</v>
          </cell>
        </row>
        <row r="6048">
          <cell r="C6048">
            <v>6418295</v>
          </cell>
          <cell r="D6048" t="str">
            <v>A</v>
          </cell>
          <cell r="E6048">
            <v>792.52</v>
          </cell>
          <cell r="F6048" t="str">
            <v>EUR</v>
          </cell>
          <cell r="G6048">
            <v>45383</v>
          </cell>
          <cell r="H6048">
            <v>100</v>
          </cell>
          <cell r="I6048" t="str">
            <v>PCE</v>
          </cell>
        </row>
        <row r="6049">
          <cell r="C6049">
            <v>6418317</v>
          </cell>
          <cell r="D6049" t="str">
            <v>A</v>
          </cell>
          <cell r="E6049">
            <v>797.74</v>
          </cell>
          <cell r="F6049" t="str">
            <v>EUR</v>
          </cell>
          <cell r="G6049">
            <v>45383</v>
          </cell>
          <cell r="H6049">
            <v>100</v>
          </cell>
          <cell r="I6049" t="str">
            <v>PCE</v>
          </cell>
        </row>
        <row r="6050">
          <cell r="C6050">
            <v>6418368</v>
          </cell>
          <cell r="D6050" t="str">
            <v>A</v>
          </cell>
          <cell r="E6050">
            <v>1182.82</v>
          </cell>
          <cell r="F6050" t="str">
            <v>EUR</v>
          </cell>
          <cell r="G6050">
            <v>45383</v>
          </cell>
          <cell r="H6050">
            <v>100</v>
          </cell>
          <cell r="I6050" t="str">
            <v>PCE</v>
          </cell>
        </row>
        <row r="6051">
          <cell r="C6051">
            <v>6418554</v>
          </cell>
          <cell r="D6051" t="str">
            <v>A</v>
          </cell>
          <cell r="E6051">
            <v>37.729999999999997</v>
          </cell>
          <cell r="F6051" t="str">
            <v>EUR</v>
          </cell>
          <cell r="G6051">
            <v>45383</v>
          </cell>
          <cell r="H6051">
            <v>1</v>
          </cell>
          <cell r="I6051" t="str">
            <v>PCE</v>
          </cell>
        </row>
        <row r="6052">
          <cell r="C6052">
            <v>6418570</v>
          </cell>
          <cell r="D6052" t="str">
            <v>A</v>
          </cell>
          <cell r="E6052">
            <v>49.58</v>
          </cell>
          <cell r="F6052" t="str">
            <v>EUR</v>
          </cell>
          <cell r="G6052">
            <v>45383</v>
          </cell>
          <cell r="H6052">
            <v>1</v>
          </cell>
          <cell r="I6052" t="str">
            <v>PCE</v>
          </cell>
        </row>
        <row r="6053">
          <cell r="C6053">
            <v>6418597</v>
          </cell>
          <cell r="D6053" t="str">
            <v>A</v>
          </cell>
          <cell r="E6053">
            <v>56.25</v>
          </cell>
          <cell r="F6053" t="str">
            <v>EUR</v>
          </cell>
          <cell r="G6053">
            <v>45383</v>
          </cell>
          <cell r="H6053">
            <v>1</v>
          </cell>
          <cell r="I6053" t="str">
            <v>PCE</v>
          </cell>
        </row>
        <row r="6054">
          <cell r="C6054">
            <v>6418619</v>
          </cell>
          <cell r="D6054" t="str">
            <v>A</v>
          </cell>
          <cell r="E6054">
            <v>79.739999999999995</v>
          </cell>
          <cell r="F6054" t="str">
            <v>EUR</v>
          </cell>
          <cell r="G6054">
            <v>45383</v>
          </cell>
          <cell r="H6054">
            <v>1</v>
          </cell>
          <cell r="I6054" t="str">
            <v>PCE</v>
          </cell>
        </row>
        <row r="6055">
          <cell r="C6055">
            <v>6418627</v>
          </cell>
          <cell r="D6055" t="str">
            <v>A</v>
          </cell>
          <cell r="E6055">
            <v>82.66</v>
          </cell>
          <cell r="F6055" t="str">
            <v>EUR</v>
          </cell>
          <cell r="G6055">
            <v>45383</v>
          </cell>
          <cell r="H6055">
            <v>1</v>
          </cell>
          <cell r="I6055" t="str">
            <v>PCE</v>
          </cell>
        </row>
        <row r="6056">
          <cell r="C6056">
            <v>6418635</v>
          </cell>
          <cell r="D6056" t="str">
            <v>A</v>
          </cell>
          <cell r="E6056">
            <v>86.51</v>
          </cell>
          <cell r="F6056" t="str">
            <v>EUR</v>
          </cell>
          <cell r="G6056">
            <v>45383</v>
          </cell>
          <cell r="H6056">
            <v>1</v>
          </cell>
          <cell r="I6056" t="str">
            <v>PCE</v>
          </cell>
        </row>
        <row r="6057">
          <cell r="C6057">
            <v>6418651</v>
          </cell>
          <cell r="D6057" t="str">
            <v>A</v>
          </cell>
          <cell r="E6057">
            <v>108.95</v>
          </cell>
          <cell r="F6057" t="str">
            <v>EUR</v>
          </cell>
          <cell r="G6057">
            <v>45383</v>
          </cell>
          <cell r="H6057">
            <v>1</v>
          </cell>
          <cell r="I6057" t="str">
            <v>PCE</v>
          </cell>
        </row>
        <row r="6058">
          <cell r="C6058">
            <v>6418686</v>
          </cell>
          <cell r="D6058" t="str">
            <v>A</v>
          </cell>
          <cell r="E6058">
            <v>117.43</v>
          </cell>
          <cell r="F6058" t="str">
            <v>EUR</v>
          </cell>
          <cell r="G6058">
            <v>45383</v>
          </cell>
          <cell r="H6058">
            <v>1</v>
          </cell>
          <cell r="I6058" t="str">
            <v>PCE</v>
          </cell>
        </row>
        <row r="6059">
          <cell r="C6059">
            <v>6418708</v>
          </cell>
          <cell r="D6059" t="str">
            <v>A</v>
          </cell>
          <cell r="E6059">
            <v>124.41</v>
          </cell>
          <cell r="F6059" t="str">
            <v>EUR</v>
          </cell>
          <cell r="G6059">
            <v>45383</v>
          </cell>
          <cell r="H6059">
            <v>1</v>
          </cell>
          <cell r="I6059" t="str">
            <v>PCE</v>
          </cell>
        </row>
        <row r="6060">
          <cell r="C6060">
            <v>6418724</v>
          </cell>
          <cell r="D6060" t="str">
            <v>A</v>
          </cell>
          <cell r="E6060">
            <v>219.63</v>
          </cell>
          <cell r="F6060" t="str">
            <v>EUR</v>
          </cell>
          <cell r="G6060">
            <v>45383</v>
          </cell>
          <cell r="H6060">
            <v>1</v>
          </cell>
          <cell r="I6060" t="str">
            <v>PCE</v>
          </cell>
        </row>
        <row r="6061">
          <cell r="C6061">
            <v>6419292</v>
          </cell>
          <cell r="D6061" t="str">
            <v>A</v>
          </cell>
          <cell r="E6061">
            <v>69.849999999999994</v>
          </cell>
          <cell r="F6061" t="str">
            <v>EUR</v>
          </cell>
          <cell r="G6061">
            <v>45383</v>
          </cell>
          <cell r="H6061">
            <v>1</v>
          </cell>
          <cell r="I6061" t="str">
            <v>PCE</v>
          </cell>
        </row>
        <row r="6062">
          <cell r="C6062">
            <v>6419316</v>
          </cell>
          <cell r="D6062" t="str">
            <v>A</v>
          </cell>
          <cell r="E6062">
            <v>118.53</v>
          </cell>
          <cell r="F6062" t="str">
            <v>EUR</v>
          </cell>
          <cell r="G6062">
            <v>45383</v>
          </cell>
          <cell r="H6062">
            <v>1</v>
          </cell>
          <cell r="I6062" t="str">
            <v>PCE</v>
          </cell>
        </row>
        <row r="6063">
          <cell r="C6063">
            <v>6419370</v>
          </cell>
          <cell r="D6063" t="str">
            <v>A</v>
          </cell>
          <cell r="E6063">
            <v>23.29</v>
          </cell>
          <cell r="F6063" t="str">
            <v>EUR</v>
          </cell>
          <cell r="G6063">
            <v>45383</v>
          </cell>
          <cell r="H6063">
            <v>1</v>
          </cell>
          <cell r="I6063" t="str">
            <v>PCE</v>
          </cell>
        </row>
        <row r="6064">
          <cell r="C6064">
            <v>6419376</v>
          </cell>
          <cell r="D6064" t="str">
            <v>A</v>
          </cell>
          <cell r="E6064">
            <v>24.65</v>
          </cell>
          <cell r="F6064" t="str">
            <v>EUR</v>
          </cell>
          <cell r="G6064">
            <v>45383</v>
          </cell>
          <cell r="H6064">
            <v>1</v>
          </cell>
          <cell r="I6064" t="str">
            <v>PCE</v>
          </cell>
        </row>
        <row r="6065">
          <cell r="C6065">
            <v>6419382</v>
          </cell>
          <cell r="D6065" t="str">
            <v>A</v>
          </cell>
          <cell r="E6065">
            <v>25.41</v>
          </cell>
          <cell r="F6065" t="str">
            <v>EUR</v>
          </cell>
          <cell r="G6065">
            <v>45383</v>
          </cell>
          <cell r="H6065">
            <v>1</v>
          </cell>
          <cell r="I6065" t="str">
            <v>PCE</v>
          </cell>
        </row>
        <row r="6066">
          <cell r="C6066">
            <v>6419388</v>
          </cell>
          <cell r="D6066" t="str">
            <v>A</v>
          </cell>
          <cell r="E6066">
            <v>27.8</v>
          </cell>
          <cell r="F6066" t="str">
            <v>EUR</v>
          </cell>
          <cell r="G6066">
            <v>45383</v>
          </cell>
          <cell r="H6066">
            <v>1</v>
          </cell>
          <cell r="I6066" t="str">
            <v>PCE</v>
          </cell>
        </row>
        <row r="6067">
          <cell r="C6067">
            <v>6419394</v>
          </cell>
          <cell r="D6067" t="str">
            <v>A</v>
          </cell>
          <cell r="E6067">
            <v>41.73</v>
          </cell>
          <cell r="F6067" t="str">
            <v>EUR</v>
          </cell>
          <cell r="G6067">
            <v>45383</v>
          </cell>
          <cell r="H6067">
            <v>1</v>
          </cell>
          <cell r="I6067" t="str">
            <v>PCE</v>
          </cell>
        </row>
        <row r="6068">
          <cell r="C6068">
            <v>6419400</v>
          </cell>
          <cell r="D6068" t="str">
            <v>A</v>
          </cell>
          <cell r="E6068">
            <v>48.35</v>
          </cell>
          <cell r="F6068" t="str">
            <v>EUR</v>
          </cell>
          <cell r="G6068">
            <v>45383</v>
          </cell>
          <cell r="H6068">
            <v>1</v>
          </cell>
          <cell r="I6068" t="str">
            <v>PCE</v>
          </cell>
        </row>
        <row r="6069">
          <cell r="C6069">
            <v>6419406</v>
          </cell>
          <cell r="D6069" t="str">
            <v>A</v>
          </cell>
          <cell r="E6069">
            <v>51.03</v>
          </cell>
          <cell r="F6069" t="str">
            <v>EUR</v>
          </cell>
          <cell r="G6069">
            <v>45383</v>
          </cell>
          <cell r="H6069">
            <v>1</v>
          </cell>
          <cell r="I6069" t="str">
            <v>PCE</v>
          </cell>
        </row>
        <row r="6070">
          <cell r="C6070">
            <v>6419412</v>
          </cell>
          <cell r="D6070" t="str">
            <v>A</v>
          </cell>
          <cell r="E6070">
            <v>54.35</v>
          </cell>
          <cell r="F6070" t="str">
            <v>EUR</v>
          </cell>
          <cell r="G6070">
            <v>45383</v>
          </cell>
          <cell r="H6070">
            <v>1</v>
          </cell>
          <cell r="I6070" t="str">
            <v>PCE</v>
          </cell>
        </row>
        <row r="6071">
          <cell r="C6071">
            <v>6419418</v>
          </cell>
          <cell r="D6071" t="str">
            <v>A</v>
          </cell>
          <cell r="E6071">
            <v>80.52</v>
          </cell>
          <cell r="F6071" t="str">
            <v>EUR</v>
          </cell>
          <cell r="G6071">
            <v>45383</v>
          </cell>
          <cell r="H6071">
            <v>1</v>
          </cell>
          <cell r="I6071" t="str">
            <v>PCE</v>
          </cell>
        </row>
        <row r="6072">
          <cell r="C6072">
            <v>6419534</v>
          </cell>
          <cell r="D6072" t="str">
            <v>A</v>
          </cell>
          <cell r="E6072">
            <v>83.09</v>
          </cell>
          <cell r="F6072" t="str">
            <v>EUR</v>
          </cell>
          <cell r="G6072">
            <v>45383</v>
          </cell>
          <cell r="H6072">
            <v>1</v>
          </cell>
          <cell r="I6072" t="str">
            <v>PCE</v>
          </cell>
        </row>
        <row r="6073">
          <cell r="C6073">
            <v>6419704</v>
          </cell>
          <cell r="D6073" t="str">
            <v>A</v>
          </cell>
          <cell r="E6073">
            <v>12.4</v>
          </cell>
          <cell r="F6073" t="str">
            <v>EUR</v>
          </cell>
          <cell r="G6073">
            <v>45383</v>
          </cell>
          <cell r="H6073">
            <v>1</v>
          </cell>
          <cell r="I6073" t="str">
            <v>PCE</v>
          </cell>
        </row>
        <row r="6074">
          <cell r="C6074">
            <v>6419712</v>
          </cell>
          <cell r="D6074" t="str">
            <v>A</v>
          </cell>
          <cell r="E6074">
            <v>14.65</v>
          </cell>
          <cell r="F6074" t="str">
            <v>EUR</v>
          </cell>
          <cell r="G6074">
            <v>45383</v>
          </cell>
          <cell r="H6074">
            <v>1</v>
          </cell>
          <cell r="I6074" t="str">
            <v>PCE</v>
          </cell>
        </row>
        <row r="6075">
          <cell r="C6075">
            <v>6419720</v>
          </cell>
          <cell r="D6075" t="str">
            <v>A</v>
          </cell>
          <cell r="E6075">
            <v>16.989999999999998</v>
          </cell>
          <cell r="F6075" t="str">
            <v>EUR</v>
          </cell>
          <cell r="G6075">
            <v>45383</v>
          </cell>
          <cell r="H6075">
            <v>1</v>
          </cell>
          <cell r="I6075" t="str">
            <v>PCE</v>
          </cell>
        </row>
        <row r="6076">
          <cell r="C6076">
            <v>6419747</v>
          </cell>
          <cell r="D6076" t="str">
            <v>A</v>
          </cell>
          <cell r="E6076">
            <v>27.34</v>
          </cell>
          <cell r="F6076" t="str">
            <v>EUR</v>
          </cell>
          <cell r="G6076">
            <v>45383</v>
          </cell>
          <cell r="H6076">
            <v>1</v>
          </cell>
          <cell r="I6076" t="str">
            <v>PCE</v>
          </cell>
        </row>
        <row r="6077">
          <cell r="C6077">
            <v>6419763</v>
          </cell>
          <cell r="D6077" t="str">
            <v>A</v>
          </cell>
          <cell r="E6077">
            <v>32.22</v>
          </cell>
          <cell r="F6077" t="str">
            <v>EUR</v>
          </cell>
          <cell r="G6077">
            <v>45383</v>
          </cell>
          <cell r="H6077">
            <v>1</v>
          </cell>
          <cell r="I6077" t="str">
            <v>PCE</v>
          </cell>
        </row>
        <row r="6078">
          <cell r="C6078">
            <v>6419798</v>
          </cell>
          <cell r="D6078" t="str">
            <v>A</v>
          </cell>
          <cell r="E6078">
            <v>43.7</v>
          </cell>
          <cell r="F6078" t="str">
            <v>EUR</v>
          </cell>
          <cell r="G6078">
            <v>45383</v>
          </cell>
          <cell r="H6078">
            <v>1</v>
          </cell>
          <cell r="I6078" t="str">
            <v>PCE</v>
          </cell>
        </row>
        <row r="6079">
          <cell r="C6079">
            <v>6419828</v>
          </cell>
          <cell r="D6079" t="str">
            <v>A</v>
          </cell>
          <cell r="E6079">
            <v>49.32</v>
          </cell>
          <cell r="F6079" t="str">
            <v>EUR</v>
          </cell>
          <cell r="G6079">
            <v>45383</v>
          </cell>
          <cell r="H6079">
            <v>1</v>
          </cell>
          <cell r="I6079" t="str">
            <v>PCE</v>
          </cell>
        </row>
        <row r="6080">
          <cell r="C6080">
            <v>6419836</v>
          </cell>
          <cell r="D6080" t="str">
            <v>A</v>
          </cell>
          <cell r="E6080">
            <v>60.12</v>
          </cell>
          <cell r="F6080" t="str">
            <v>EUR</v>
          </cell>
          <cell r="G6080">
            <v>45383</v>
          </cell>
          <cell r="H6080">
            <v>1</v>
          </cell>
          <cell r="I6080" t="str">
            <v>PCE</v>
          </cell>
        </row>
        <row r="6081">
          <cell r="C6081">
            <v>6419855</v>
          </cell>
          <cell r="D6081" t="str">
            <v>A</v>
          </cell>
          <cell r="E6081">
            <v>12.4</v>
          </cell>
          <cell r="F6081" t="str">
            <v>EUR</v>
          </cell>
          <cell r="G6081">
            <v>45383</v>
          </cell>
          <cell r="H6081">
            <v>1</v>
          </cell>
          <cell r="I6081" t="str">
            <v>PCE</v>
          </cell>
        </row>
        <row r="6082">
          <cell r="C6082">
            <v>6419856</v>
          </cell>
          <cell r="D6082" t="str">
            <v>A</v>
          </cell>
          <cell r="E6082">
            <v>16.989999999999998</v>
          </cell>
          <cell r="F6082" t="str">
            <v>EUR</v>
          </cell>
          <cell r="G6082">
            <v>45383</v>
          </cell>
          <cell r="H6082">
            <v>1</v>
          </cell>
          <cell r="I6082" t="str">
            <v>PCE</v>
          </cell>
        </row>
        <row r="6083">
          <cell r="C6083">
            <v>6419857</v>
          </cell>
          <cell r="D6083" t="str">
            <v>A</v>
          </cell>
          <cell r="E6083">
            <v>27.34</v>
          </cell>
          <cell r="F6083" t="str">
            <v>EUR</v>
          </cell>
          <cell r="G6083">
            <v>45383</v>
          </cell>
          <cell r="H6083">
            <v>1</v>
          </cell>
          <cell r="I6083" t="str">
            <v>PCE</v>
          </cell>
        </row>
        <row r="6084">
          <cell r="C6084">
            <v>6420606</v>
          </cell>
          <cell r="D6084" t="str">
            <v>A</v>
          </cell>
          <cell r="E6084">
            <v>7.99</v>
          </cell>
          <cell r="F6084" t="str">
            <v>EUR</v>
          </cell>
          <cell r="G6084">
            <v>45383</v>
          </cell>
          <cell r="H6084">
            <v>1</v>
          </cell>
          <cell r="I6084" t="str">
            <v>PCE</v>
          </cell>
        </row>
        <row r="6085">
          <cell r="C6085">
            <v>6420607</v>
          </cell>
          <cell r="D6085" t="str">
            <v>A</v>
          </cell>
          <cell r="E6085">
            <v>9.6</v>
          </cell>
          <cell r="F6085" t="str">
            <v>EUR</v>
          </cell>
          <cell r="G6085">
            <v>45383</v>
          </cell>
          <cell r="H6085">
            <v>1</v>
          </cell>
          <cell r="I6085" t="str">
            <v>PCE</v>
          </cell>
        </row>
        <row r="6086">
          <cell r="C6086">
            <v>6420608</v>
          </cell>
          <cell r="D6086" t="str">
            <v>A</v>
          </cell>
          <cell r="E6086">
            <v>10.9</v>
          </cell>
          <cell r="F6086" t="str">
            <v>EUR</v>
          </cell>
          <cell r="G6086">
            <v>45383</v>
          </cell>
          <cell r="H6086">
            <v>1</v>
          </cell>
          <cell r="I6086" t="str">
            <v>PCE</v>
          </cell>
        </row>
        <row r="6087">
          <cell r="C6087">
            <v>6420610</v>
          </cell>
          <cell r="D6087" t="str">
            <v>A</v>
          </cell>
          <cell r="E6087">
            <v>16.350000000000001</v>
          </cell>
          <cell r="F6087" t="str">
            <v>EUR</v>
          </cell>
          <cell r="G6087">
            <v>45383</v>
          </cell>
          <cell r="H6087">
            <v>1</v>
          </cell>
          <cell r="I6087" t="str">
            <v>PCE</v>
          </cell>
        </row>
        <row r="6088">
          <cell r="C6088">
            <v>6420612</v>
          </cell>
          <cell r="D6088" t="str">
            <v>A</v>
          </cell>
          <cell r="E6088">
            <v>21.51</v>
          </cell>
          <cell r="F6088" t="str">
            <v>EUR</v>
          </cell>
          <cell r="G6088">
            <v>45383</v>
          </cell>
          <cell r="H6088">
            <v>1</v>
          </cell>
          <cell r="I6088" t="str">
            <v>PCE</v>
          </cell>
        </row>
        <row r="6089">
          <cell r="C6089">
            <v>6420614</v>
          </cell>
          <cell r="D6089" t="str">
            <v>A</v>
          </cell>
          <cell r="E6089">
            <v>35.36</v>
          </cell>
          <cell r="F6089" t="str">
            <v>EUR</v>
          </cell>
          <cell r="G6089">
            <v>45383</v>
          </cell>
          <cell r="H6089">
            <v>1</v>
          </cell>
          <cell r="I6089" t="str">
            <v>PCE</v>
          </cell>
        </row>
        <row r="6090">
          <cell r="C6090">
            <v>6420616</v>
          </cell>
          <cell r="D6090" t="str">
            <v>A</v>
          </cell>
          <cell r="E6090">
            <v>38.700000000000003</v>
          </cell>
          <cell r="F6090" t="str">
            <v>EUR</v>
          </cell>
          <cell r="G6090">
            <v>45383</v>
          </cell>
          <cell r="H6090">
            <v>1</v>
          </cell>
          <cell r="I6090" t="str">
            <v>PCE</v>
          </cell>
        </row>
        <row r="6091">
          <cell r="C6091">
            <v>6420625</v>
          </cell>
          <cell r="D6091" t="str">
            <v>A</v>
          </cell>
          <cell r="E6091">
            <v>25.98</v>
          </cell>
          <cell r="F6091" t="str">
            <v>EUR</v>
          </cell>
          <cell r="G6091">
            <v>45383</v>
          </cell>
          <cell r="H6091">
            <v>1</v>
          </cell>
          <cell r="I6091" t="str">
            <v>PCE</v>
          </cell>
        </row>
        <row r="6092">
          <cell r="C6092">
            <v>6420628</v>
          </cell>
          <cell r="D6092" t="str">
            <v>A</v>
          </cell>
          <cell r="E6092">
            <v>31.72</v>
          </cell>
          <cell r="F6092" t="str">
            <v>EUR</v>
          </cell>
          <cell r="G6092">
            <v>45383</v>
          </cell>
          <cell r="H6092">
            <v>1</v>
          </cell>
          <cell r="I6092" t="str">
            <v>PCE</v>
          </cell>
        </row>
        <row r="6093">
          <cell r="C6093">
            <v>6420631</v>
          </cell>
          <cell r="D6093" t="str">
            <v>A</v>
          </cell>
          <cell r="E6093">
            <v>39.619999999999997</v>
          </cell>
          <cell r="F6093" t="str">
            <v>EUR</v>
          </cell>
          <cell r="G6093">
            <v>45383</v>
          </cell>
          <cell r="H6093">
            <v>1</v>
          </cell>
          <cell r="I6093" t="str">
            <v>PCE</v>
          </cell>
        </row>
        <row r="6094">
          <cell r="C6094">
            <v>6420634</v>
          </cell>
          <cell r="D6094" t="str">
            <v>A</v>
          </cell>
          <cell r="E6094">
            <v>64.58</v>
          </cell>
          <cell r="F6094" t="str">
            <v>EUR</v>
          </cell>
          <cell r="G6094">
            <v>45383</v>
          </cell>
          <cell r="H6094">
            <v>1</v>
          </cell>
          <cell r="I6094" t="str">
            <v>PCE</v>
          </cell>
        </row>
        <row r="6095">
          <cell r="C6095">
            <v>6420637</v>
          </cell>
          <cell r="D6095" t="str">
            <v>A</v>
          </cell>
          <cell r="E6095">
            <v>72.78</v>
          </cell>
          <cell r="F6095" t="str">
            <v>EUR</v>
          </cell>
          <cell r="G6095">
            <v>45383</v>
          </cell>
          <cell r="H6095">
            <v>1</v>
          </cell>
          <cell r="I6095" t="str">
            <v>PCE</v>
          </cell>
        </row>
        <row r="6096">
          <cell r="C6096">
            <v>6420640</v>
          </cell>
          <cell r="D6096" t="str">
            <v>A</v>
          </cell>
          <cell r="E6096">
            <v>82.42</v>
          </cell>
          <cell r="F6096" t="str">
            <v>EUR</v>
          </cell>
          <cell r="G6096">
            <v>45383</v>
          </cell>
          <cell r="H6096">
            <v>1</v>
          </cell>
          <cell r="I6096" t="str">
            <v>PCE</v>
          </cell>
        </row>
        <row r="6097">
          <cell r="C6097">
            <v>6420642</v>
          </cell>
          <cell r="D6097" t="str">
            <v>A</v>
          </cell>
          <cell r="E6097">
            <v>42.9</v>
          </cell>
          <cell r="F6097" t="str">
            <v>EUR</v>
          </cell>
          <cell r="G6097">
            <v>45383</v>
          </cell>
          <cell r="H6097">
            <v>1</v>
          </cell>
          <cell r="I6097" t="str">
            <v>PCE</v>
          </cell>
        </row>
        <row r="6098">
          <cell r="C6098">
            <v>6420644</v>
          </cell>
          <cell r="D6098" t="str">
            <v>A</v>
          </cell>
          <cell r="E6098">
            <v>49.71</v>
          </cell>
          <cell r="F6098" t="str">
            <v>EUR</v>
          </cell>
          <cell r="G6098">
            <v>45383</v>
          </cell>
          <cell r="H6098">
            <v>1</v>
          </cell>
          <cell r="I6098" t="str">
            <v>PCE</v>
          </cell>
        </row>
        <row r="6099">
          <cell r="C6099">
            <v>6420646</v>
          </cell>
          <cell r="D6099" t="str">
            <v>A</v>
          </cell>
          <cell r="E6099">
            <v>65.61</v>
          </cell>
          <cell r="F6099" t="str">
            <v>EUR</v>
          </cell>
          <cell r="G6099">
            <v>45383</v>
          </cell>
          <cell r="H6099">
            <v>1</v>
          </cell>
          <cell r="I6099" t="str">
            <v>PCE</v>
          </cell>
        </row>
        <row r="6100">
          <cell r="C6100">
            <v>6420648</v>
          </cell>
          <cell r="D6100" t="str">
            <v>A</v>
          </cell>
          <cell r="E6100">
            <v>91.6</v>
          </cell>
          <cell r="F6100" t="str">
            <v>EUR</v>
          </cell>
          <cell r="G6100">
            <v>45383</v>
          </cell>
          <cell r="H6100">
            <v>1</v>
          </cell>
          <cell r="I6100" t="str">
            <v>PCE</v>
          </cell>
        </row>
        <row r="6101">
          <cell r="C6101">
            <v>6420650</v>
          </cell>
          <cell r="D6101" t="str">
            <v>A</v>
          </cell>
          <cell r="E6101">
            <v>109.54</v>
          </cell>
          <cell r="F6101" t="str">
            <v>EUR</v>
          </cell>
          <cell r="G6101">
            <v>45383</v>
          </cell>
          <cell r="H6101">
            <v>1</v>
          </cell>
          <cell r="I6101" t="str">
            <v>PCE</v>
          </cell>
        </row>
        <row r="6102">
          <cell r="C6102">
            <v>6420652</v>
          </cell>
          <cell r="D6102" t="str">
            <v>A</v>
          </cell>
          <cell r="E6102">
            <v>115.51</v>
          </cell>
          <cell r="F6102" t="str">
            <v>EUR</v>
          </cell>
          <cell r="G6102">
            <v>45383</v>
          </cell>
          <cell r="H6102">
            <v>1</v>
          </cell>
          <cell r="I6102" t="str">
            <v>PCE</v>
          </cell>
        </row>
        <row r="6103">
          <cell r="C6103">
            <v>6420656</v>
          </cell>
          <cell r="D6103" t="str">
            <v>A</v>
          </cell>
          <cell r="E6103">
            <v>7.99</v>
          </cell>
          <cell r="F6103" t="str">
            <v>EUR</v>
          </cell>
          <cell r="G6103">
            <v>45383</v>
          </cell>
          <cell r="H6103">
            <v>1</v>
          </cell>
          <cell r="I6103" t="str">
            <v>PCE</v>
          </cell>
        </row>
        <row r="6104">
          <cell r="C6104">
            <v>6420664</v>
          </cell>
          <cell r="D6104" t="str">
            <v>A</v>
          </cell>
          <cell r="E6104">
            <v>9.6</v>
          </cell>
          <cell r="F6104" t="str">
            <v>EUR</v>
          </cell>
          <cell r="G6104">
            <v>45383</v>
          </cell>
          <cell r="H6104">
            <v>1</v>
          </cell>
          <cell r="I6104" t="str">
            <v>PCE</v>
          </cell>
        </row>
        <row r="6105">
          <cell r="C6105">
            <v>6420680</v>
          </cell>
          <cell r="D6105" t="str">
            <v>A</v>
          </cell>
          <cell r="E6105">
            <v>10.9</v>
          </cell>
          <cell r="F6105" t="str">
            <v>EUR</v>
          </cell>
          <cell r="G6105">
            <v>45383</v>
          </cell>
          <cell r="H6105">
            <v>1</v>
          </cell>
          <cell r="I6105" t="str">
            <v>PCE</v>
          </cell>
        </row>
        <row r="6106">
          <cell r="C6106">
            <v>6420710</v>
          </cell>
          <cell r="D6106" t="str">
            <v>A</v>
          </cell>
          <cell r="E6106">
            <v>16.350000000000001</v>
          </cell>
          <cell r="F6106" t="str">
            <v>EUR</v>
          </cell>
          <cell r="G6106">
            <v>45383</v>
          </cell>
          <cell r="H6106">
            <v>1</v>
          </cell>
          <cell r="I6106" t="str">
            <v>PCE</v>
          </cell>
        </row>
        <row r="6107">
          <cell r="C6107">
            <v>6420745</v>
          </cell>
          <cell r="D6107" t="str">
            <v>A</v>
          </cell>
          <cell r="E6107">
            <v>21.51</v>
          </cell>
          <cell r="F6107" t="str">
            <v>EUR</v>
          </cell>
          <cell r="G6107">
            <v>45383</v>
          </cell>
          <cell r="H6107">
            <v>1</v>
          </cell>
          <cell r="I6107" t="str">
            <v>PCE</v>
          </cell>
        </row>
        <row r="6108">
          <cell r="C6108">
            <v>6420788</v>
          </cell>
          <cell r="D6108" t="str">
            <v>A</v>
          </cell>
          <cell r="E6108">
            <v>35.36</v>
          </cell>
          <cell r="F6108" t="str">
            <v>EUR</v>
          </cell>
          <cell r="G6108">
            <v>45383</v>
          </cell>
          <cell r="H6108">
            <v>1</v>
          </cell>
          <cell r="I6108" t="str">
            <v>PCE</v>
          </cell>
        </row>
        <row r="6109">
          <cell r="C6109">
            <v>6420796</v>
          </cell>
          <cell r="D6109" t="str">
            <v>A</v>
          </cell>
          <cell r="E6109">
            <v>36.82</v>
          </cell>
          <cell r="F6109" t="str">
            <v>EUR</v>
          </cell>
          <cell r="G6109">
            <v>45383</v>
          </cell>
          <cell r="H6109">
            <v>1</v>
          </cell>
          <cell r="I6109" t="str">
            <v>PCE</v>
          </cell>
        </row>
        <row r="6110">
          <cell r="C6110">
            <v>6420826</v>
          </cell>
          <cell r="D6110" t="str">
            <v>A</v>
          </cell>
          <cell r="E6110">
            <v>38.700000000000003</v>
          </cell>
          <cell r="F6110" t="str">
            <v>EUR</v>
          </cell>
          <cell r="G6110">
            <v>45383</v>
          </cell>
          <cell r="H6110">
            <v>1</v>
          </cell>
          <cell r="I6110" t="str">
            <v>PCE</v>
          </cell>
        </row>
        <row r="6111">
          <cell r="C6111">
            <v>6420912</v>
          </cell>
          <cell r="D6111" t="str">
            <v>A</v>
          </cell>
          <cell r="E6111">
            <v>13.21</v>
          </cell>
          <cell r="F6111" t="str">
            <v>EUR</v>
          </cell>
          <cell r="G6111">
            <v>45383</v>
          </cell>
          <cell r="H6111">
            <v>1</v>
          </cell>
          <cell r="I6111" t="str">
            <v>PCE</v>
          </cell>
        </row>
        <row r="6112">
          <cell r="C6112">
            <v>6420921</v>
          </cell>
          <cell r="D6112" t="str">
            <v>A</v>
          </cell>
          <cell r="E6112">
            <v>36.729999999999997</v>
          </cell>
          <cell r="F6112" t="str">
            <v>EUR</v>
          </cell>
          <cell r="G6112">
            <v>45383</v>
          </cell>
          <cell r="H6112">
            <v>1</v>
          </cell>
          <cell r="I6112" t="str">
            <v>PCE</v>
          </cell>
        </row>
        <row r="6113">
          <cell r="C6113">
            <v>6421008</v>
          </cell>
          <cell r="D6113" t="str">
            <v>A</v>
          </cell>
          <cell r="E6113">
            <v>24.03</v>
          </cell>
          <cell r="F6113" t="str">
            <v>EUR</v>
          </cell>
          <cell r="G6113">
            <v>45383</v>
          </cell>
          <cell r="H6113">
            <v>1</v>
          </cell>
          <cell r="I6113" t="str">
            <v>PCE</v>
          </cell>
        </row>
        <row r="6114">
          <cell r="C6114">
            <v>6421024</v>
          </cell>
          <cell r="D6114" t="str">
            <v>A</v>
          </cell>
          <cell r="E6114">
            <v>29.6</v>
          </cell>
          <cell r="F6114" t="str">
            <v>EUR</v>
          </cell>
          <cell r="G6114">
            <v>45383</v>
          </cell>
          <cell r="H6114">
            <v>1</v>
          </cell>
          <cell r="I6114" t="str">
            <v>PCE</v>
          </cell>
        </row>
        <row r="6115">
          <cell r="C6115">
            <v>6421032</v>
          </cell>
          <cell r="D6115" t="str">
            <v>A</v>
          </cell>
          <cell r="E6115">
            <v>38.270000000000003</v>
          </cell>
          <cell r="F6115" t="str">
            <v>EUR</v>
          </cell>
          <cell r="G6115">
            <v>45383</v>
          </cell>
          <cell r="H6115">
            <v>1</v>
          </cell>
          <cell r="I6115" t="str">
            <v>PCE</v>
          </cell>
        </row>
        <row r="6116">
          <cell r="C6116">
            <v>6421036</v>
          </cell>
          <cell r="D6116" t="str">
            <v>A</v>
          </cell>
          <cell r="E6116">
            <v>59.75</v>
          </cell>
          <cell r="F6116" t="str">
            <v>EUR</v>
          </cell>
          <cell r="G6116">
            <v>45383</v>
          </cell>
          <cell r="H6116">
            <v>1</v>
          </cell>
          <cell r="I6116" t="str">
            <v>PCE</v>
          </cell>
        </row>
        <row r="6117">
          <cell r="C6117">
            <v>6421040</v>
          </cell>
          <cell r="D6117" t="str">
            <v>A</v>
          </cell>
          <cell r="E6117">
            <v>69.66</v>
          </cell>
          <cell r="F6117" t="str">
            <v>EUR</v>
          </cell>
          <cell r="G6117">
            <v>45383</v>
          </cell>
          <cell r="H6117">
            <v>1</v>
          </cell>
          <cell r="I6117" t="str">
            <v>PCE</v>
          </cell>
        </row>
        <row r="6118">
          <cell r="C6118">
            <v>6421044</v>
          </cell>
          <cell r="D6118" t="str">
            <v>A</v>
          </cell>
          <cell r="E6118">
            <v>80.27</v>
          </cell>
          <cell r="F6118" t="str">
            <v>EUR</v>
          </cell>
          <cell r="G6118">
            <v>45383</v>
          </cell>
          <cell r="H6118">
            <v>1</v>
          </cell>
          <cell r="I6118" t="str">
            <v>PCE</v>
          </cell>
        </row>
        <row r="6119">
          <cell r="C6119">
            <v>6421288</v>
          </cell>
          <cell r="D6119" t="str">
            <v>A</v>
          </cell>
          <cell r="E6119">
            <v>13.95</v>
          </cell>
          <cell r="F6119" t="str">
            <v>EUR</v>
          </cell>
          <cell r="G6119">
            <v>45383</v>
          </cell>
          <cell r="H6119">
            <v>1</v>
          </cell>
          <cell r="I6119" t="str">
            <v>PCE</v>
          </cell>
        </row>
        <row r="6120">
          <cell r="C6120">
            <v>6421290</v>
          </cell>
          <cell r="D6120" t="str">
            <v>A</v>
          </cell>
          <cell r="E6120">
            <v>22.92</v>
          </cell>
          <cell r="F6120" t="str">
            <v>EUR</v>
          </cell>
          <cell r="G6120">
            <v>45383</v>
          </cell>
          <cell r="H6120">
            <v>1</v>
          </cell>
          <cell r="I6120" t="str">
            <v>PCE</v>
          </cell>
        </row>
        <row r="6121">
          <cell r="C6121">
            <v>6421292</v>
          </cell>
          <cell r="D6121" t="str">
            <v>A</v>
          </cell>
          <cell r="E6121">
            <v>25.19</v>
          </cell>
          <cell r="F6121" t="str">
            <v>EUR</v>
          </cell>
          <cell r="G6121">
            <v>45383</v>
          </cell>
          <cell r="H6121">
            <v>1</v>
          </cell>
          <cell r="I6121" t="str">
            <v>PCE</v>
          </cell>
        </row>
        <row r="6122">
          <cell r="C6122">
            <v>6421326</v>
          </cell>
          <cell r="D6122" t="str">
            <v>A</v>
          </cell>
          <cell r="E6122">
            <v>14.05</v>
          </cell>
          <cell r="F6122" t="str">
            <v>EUR</v>
          </cell>
          <cell r="G6122">
            <v>45383</v>
          </cell>
          <cell r="H6122">
            <v>1</v>
          </cell>
          <cell r="I6122" t="str">
            <v>PCE</v>
          </cell>
        </row>
        <row r="6123">
          <cell r="C6123">
            <v>6421334</v>
          </cell>
          <cell r="D6123" t="str">
            <v>A</v>
          </cell>
          <cell r="E6123">
            <v>15.39</v>
          </cell>
          <cell r="F6123" t="str">
            <v>EUR</v>
          </cell>
          <cell r="G6123">
            <v>45383</v>
          </cell>
          <cell r="H6123">
            <v>1</v>
          </cell>
          <cell r="I6123" t="str">
            <v>PCE</v>
          </cell>
        </row>
        <row r="6124">
          <cell r="C6124">
            <v>6421350</v>
          </cell>
          <cell r="D6124" t="str">
            <v>A</v>
          </cell>
          <cell r="E6124">
            <v>16.690000000000001</v>
          </cell>
          <cell r="F6124" t="str">
            <v>EUR</v>
          </cell>
          <cell r="G6124">
            <v>45383</v>
          </cell>
          <cell r="H6124">
            <v>1</v>
          </cell>
          <cell r="I6124" t="str">
            <v>PCE</v>
          </cell>
        </row>
        <row r="6125">
          <cell r="C6125">
            <v>6421385</v>
          </cell>
          <cell r="D6125" t="str">
            <v>A</v>
          </cell>
          <cell r="E6125">
            <v>18.32</v>
          </cell>
          <cell r="F6125" t="str">
            <v>EUR</v>
          </cell>
          <cell r="G6125">
            <v>45383</v>
          </cell>
          <cell r="H6125">
            <v>1</v>
          </cell>
          <cell r="I6125" t="str">
            <v>PCE</v>
          </cell>
        </row>
        <row r="6126">
          <cell r="C6126">
            <v>6421423</v>
          </cell>
          <cell r="D6126" t="str">
            <v>A</v>
          </cell>
          <cell r="E6126">
            <v>26.13</v>
          </cell>
          <cell r="F6126" t="str">
            <v>EUR</v>
          </cell>
          <cell r="G6126">
            <v>45383</v>
          </cell>
          <cell r="H6126">
            <v>1</v>
          </cell>
          <cell r="I6126" t="str">
            <v>PCE</v>
          </cell>
        </row>
        <row r="6127">
          <cell r="C6127">
            <v>6421466</v>
          </cell>
          <cell r="D6127" t="str">
            <v>A</v>
          </cell>
          <cell r="E6127">
            <v>34.840000000000003</v>
          </cell>
          <cell r="F6127" t="str">
            <v>EUR</v>
          </cell>
          <cell r="G6127">
            <v>45383</v>
          </cell>
          <cell r="H6127">
            <v>1</v>
          </cell>
          <cell r="I6127" t="str">
            <v>PCE</v>
          </cell>
        </row>
        <row r="6128">
          <cell r="C6128">
            <v>6421490</v>
          </cell>
          <cell r="D6128" t="str">
            <v>A</v>
          </cell>
          <cell r="E6128">
            <v>37.6</v>
          </cell>
          <cell r="F6128" t="str">
            <v>EUR</v>
          </cell>
          <cell r="G6128">
            <v>45383</v>
          </cell>
          <cell r="H6128">
            <v>1</v>
          </cell>
          <cell r="I6128" t="str">
            <v>PCE</v>
          </cell>
        </row>
        <row r="6129">
          <cell r="C6129">
            <v>6424550</v>
          </cell>
          <cell r="D6129" t="str">
            <v>A</v>
          </cell>
          <cell r="E6129">
            <v>11.85</v>
          </cell>
          <cell r="F6129" t="str">
            <v>EUR</v>
          </cell>
          <cell r="G6129">
            <v>45383</v>
          </cell>
          <cell r="H6129">
            <v>1</v>
          </cell>
          <cell r="I6129" t="str">
            <v>PCE</v>
          </cell>
        </row>
        <row r="6130">
          <cell r="C6130">
            <v>6424552</v>
          </cell>
          <cell r="D6130" t="str">
            <v>A</v>
          </cell>
          <cell r="E6130">
            <v>17.21</v>
          </cell>
          <cell r="F6130" t="str">
            <v>EUR</v>
          </cell>
          <cell r="G6130">
            <v>45383</v>
          </cell>
          <cell r="H6130">
            <v>1</v>
          </cell>
          <cell r="I6130" t="str">
            <v>PCE</v>
          </cell>
        </row>
        <row r="6131">
          <cell r="C6131">
            <v>6424554</v>
          </cell>
          <cell r="D6131" t="str">
            <v>A</v>
          </cell>
          <cell r="E6131">
            <v>19.899999999999999</v>
          </cell>
          <cell r="F6131" t="str">
            <v>EUR</v>
          </cell>
          <cell r="G6131">
            <v>45383</v>
          </cell>
          <cell r="H6131">
            <v>1</v>
          </cell>
          <cell r="I6131" t="str">
            <v>PCE</v>
          </cell>
        </row>
        <row r="6132">
          <cell r="C6132">
            <v>6424556</v>
          </cell>
          <cell r="D6132" t="str">
            <v>A</v>
          </cell>
          <cell r="E6132">
            <v>27.02</v>
          </cell>
          <cell r="F6132" t="str">
            <v>EUR</v>
          </cell>
          <cell r="G6132">
            <v>45383</v>
          </cell>
          <cell r="H6132">
            <v>1</v>
          </cell>
          <cell r="I6132" t="str">
            <v>PCE</v>
          </cell>
        </row>
        <row r="6133">
          <cell r="C6133">
            <v>6424600</v>
          </cell>
          <cell r="D6133" t="str">
            <v>A</v>
          </cell>
          <cell r="E6133">
            <v>5</v>
          </cell>
          <cell r="F6133" t="str">
            <v>EUR</v>
          </cell>
          <cell r="G6133">
            <v>45383</v>
          </cell>
          <cell r="H6133">
            <v>1</v>
          </cell>
          <cell r="I6133" t="str">
            <v>PCE</v>
          </cell>
        </row>
        <row r="6134">
          <cell r="C6134">
            <v>6424608</v>
          </cell>
          <cell r="D6134" t="str">
            <v>A</v>
          </cell>
          <cell r="E6134">
            <v>7.17</v>
          </cell>
          <cell r="F6134" t="str">
            <v>EUR</v>
          </cell>
          <cell r="G6134">
            <v>45383</v>
          </cell>
          <cell r="H6134">
            <v>1</v>
          </cell>
          <cell r="I6134" t="str">
            <v>PCE</v>
          </cell>
        </row>
        <row r="6135">
          <cell r="C6135">
            <v>6424616</v>
          </cell>
          <cell r="D6135" t="str">
            <v>A</v>
          </cell>
          <cell r="E6135">
            <v>10.5</v>
          </cell>
          <cell r="F6135" t="str">
            <v>EUR</v>
          </cell>
          <cell r="G6135">
            <v>45383</v>
          </cell>
          <cell r="H6135">
            <v>1</v>
          </cell>
          <cell r="I6135" t="str">
            <v>PCE</v>
          </cell>
        </row>
        <row r="6136">
          <cell r="C6136">
            <v>6424624</v>
          </cell>
          <cell r="D6136" t="str">
            <v>A</v>
          </cell>
          <cell r="E6136">
            <v>12.82</v>
          </cell>
          <cell r="F6136" t="str">
            <v>EUR</v>
          </cell>
          <cell r="G6136">
            <v>45383</v>
          </cell>
          <cell r="H6136">
            <v>1</v>
          </cell>
          <cell r="I6136" t="str">
            <v>PCE</v>
          </cell>
        </row>
        <row r="6137">
          <cell r="C6137">
            <v>6424716</v>
          </cell>
          <cell r="D6137" t="str">
            <v>A</v>
          </cell>
          <cell r="E6137">
            <v>5</v>
          </cell>
          <cell r="F6137" t="str">
            <v>EUR</v>
          </cell>
          <cell r="G6137">
            <v>45383</v>
          </cell>
          <cell r="H6137">
            <v>1</v>
          </cell>
          <cell r="I6137" t="str">
            <v>PCE</v>
          </cell>
        </row>
        <row r="6138">
          <cell r="C6138">
            <v>6424732</v>
          </cell>
          <cell r="D6138" t="str">
            <v>A</v>
          </cell>
          <cell r="E6138">
            <v>7.17</v>
          </cell>
          <cell r="F6138" t="str">
            <v>EUR</v>
          </cell>
          <cell r="G6138">
            <v>45383</v>
          </cell>
          <cell r="H6138">
            <v>1</v>
          </cell>
          <cell r="I6138" t="str">
            <v>PCE</v>
          </cell>
        </row>
        <row r="6139">
          <cell r="C6139">
            <v>6424740</v>
          </cell>
          <cell r="D6139" t="str">
            <v>A</v>
          </cell>
          <cell r="E6139">
            <v>10.5</v>
          </cell>
          <cell r="F6139" t="str">
            <v>EUR</v>
          </cell>
          <cell r="G6139">
            <v>45383</v>
          </cell>
          <cell r="H6139">
            <v>1</v>
          </cell>
          <cell r="I6139" t="str">
            <v>PCE</v>
          </cell>
        </row>
        <row r="6140">
          <cell r="C6140">
            <v>6424759</v>
          </cell>
          <cell r="D6140" t="str">
            <v>A</v>
          </cell>
          <cell r="E6140">
            <v>12.82</v>
          </cell>
          <cell r="F6140" t="str">
            <v>EUR</v>
          </cell>
          <cell r="G6140">
            <v>45383</v>
          </cell>
          <cell r="H6140">
            <v>1</v>
          </cell>
          <cell r="I6140" t="str">
            <v>PCE</v>
          </cell>
        </row>
        <row r="6141">
          <cell r="C6141">
            <v>6437109</v>
          </cell>
          <cell r="D6141" t="str">
            <v>A</v>
          </cell>
          <cell r="E6141">
            <v>3.29</v>
          </cell>
          <cell r="F6141" t="str">
            <v>EUR</v>
          </cell>
          <cell r="G6141">
            <v>45383</v>
          </cell>
          <cell r="H6141">
            <v>1</v>
          </cell>
          <cell r="I6141" t="str">
            <v>PCE</v>
          </cell>
        </row>
        <row r="6142">
          <cell r="C6142">
            <v>6442803</v>
          </cell>
          <cell r="D6142" t="str">
            <v>A</v>
          </cell>
          <cell r="E6142">
            <v>44.37</v>
          </cell>
          <cell r="F6142" t="str">
            <v>EUR</v>
          </cell>
          <cell r="G6142">
            <v>45383</v>
          </cell>
          <cell r="H6142">
            <v>1</v>
          </cell>
          <cell r="I6142" t="str">
            <v>PCE</v>
          </cell>
        </row>
        <row r="6143">
          <cell r="C6143">
            <v>6442838</v>
          </cell>
          <cell r="D6143" t="str">
            <v>A</v>
          </cell>
          <cell r="E6143">
            <v>53.95</v>
          </cell>
          <cell r="F6143" t="str">
            <v>EUR</v>
          </cell>
          <cell r="G6143">
            <v>45383</v>
          </cell>
          <cell r="H6143">
            <v>1</v>
          </cell>
          <cell r="I6143" t="str">
            <v>PCE</v>
          </cell>
        </row>
        <row r="6144">
          <cell r="C6144">
            <v>6442854</v>
          </cell>
          <cell r="D6144" t="str">
            <v>A</v>
          </cell>
          <cell r="E6144">
            <v>73.37</v>
          </cell>
          <cell r="F6144" t="str">
            <v>EUR</v>
          </cell>
          <cell r="G6144">
            <v>45383</v>
          </cell>
          <cell r="H6144">
            <v>1</v>
          </cell>
          <cell r="I6144" t="str">
            <v>PCE</v>
          </cell>
        </row>
        <row r="6145">
          <cell r="C6145">
            <v>6442870</v>
          </cell>
          <cell r="D6145" t="str">
            <v>A</v>
          </cell>
          <cell r="E6145">
            <v>89.11</v>
          </cell>
          <cell r="F6145" t="str">
            <v>EUR</v>
          </cell>
          <cell r="G6145">
            <v>45383</v>
          </cell>
          <cell r="H6145">
            <v>1</v>
          </cell>
          <cell r="I6145" t="str">
            <v>PCE</v>
          </cell>
        </row>
        <row r="6146">
          <cell r="C6146">
            <v>6442897</v>
          </cell>
          <cell r="D6146" t="str">
            <v>A</v>
          </cell>
          <cell r="E6146">
            <v>118.25</v>
          </cell>
          <cell r="F6146" t="str">
            <v>EUR</v>
          </cell>
          <cell r="G6146">
            <v>45383</v>
          </cell>
          <cell r="H6146">
            <v>1</v>
          </cell>
          <cell r="I6146" t="str">
            <v>PCE</v>
          </cell>
        </row>
        <row r="6147">
          <cell r="C6147">
            <v>6442919</v>
          </cell>
          <cell r="D6147" t="str">
            <v>A</v>
          </cell>
          <cell r="E6147">
            <v>135.53</v>
          </cell>
          <cell r="F6147" t="str">
            <v>EUR</v>
          </cell>
          <cell r="G6147">
            <v>45383</v>
          </cell>
          <cell r="H6147">
            <v>1</v>
          </cell>
          <cell r="I6147" t="str">
            <v>PCE</v>
          </cell>
        </row>
        <row r="6148">
          <cell r="C6148">
            <v>6443063</v>
          </cell>
          <cell r="D6148" t="str">
            <v>A</v>
          </cell>
          <cell r="E6148">
            <v>82.31</v>
          </cell>
          <cell r="F6148" t="str">
            <v>EUR</v>
          </cell>
          <cell r="G6148">
            <v>45383</v>
          </cell>
          <cell r="H6148">
            <v>1</v>
          </cell>
          <cell r="I6148" t="str">
            <v>PCE</v>
          </cell>
        </row>
        <row r="6149">
          <cell r="C6149">
            <v>6443067</v>
          </cell>
          <cell r="D6149" t="str">
            <v>A</v>
          </cell>
          <cell r="E6149">
            <v>107.1</v>
          </cell>
          <cell r="F6149" t="str">
            <v>EUR</v>
          </cell>
          <cell r="G6149">
            <v>45383</v>
          </cell>
          <cell r="H6149">
            <v>1</v>
          </cell>
          <cell r="I6149" t="str">
            <v>PCE</v>
          </cell>
        </row>
        <row r="6150">
          <cell r="C6150">
            <v>6443071</v>
          </cell>
          <cell r="D6150" t="str">
            <v>A</v>
          </cell>
          <cell r="E6150">
            <v>151.69999999999999</v>
          </cell>
          <cell r="F6150" t="str">
            <v>EUR</v>
          </cell>
          <cell r="G6150">
            <v>45383</v>
          </cell>
          <cell r="H6150">
            <v>1</v>
          </cell>
          <cell r="I6150" t="str">
            <v>PCE</v>
          </cell>
        </row>
        <row r="6151">
          <cell r="C6151">
            <v>6443075</v>
          </cell>
          <cell r="D6151" t="str">
            <v>A</v>
          </cell>
          <cell r="E6151">
            <v>217.22</v>
          </cell>
          <cell r="F6151" t="str">
            <v>EUR</v>
          </cell>
          <cell r="G6151">
            <v>45383</v>
          </cell>
          <cell r="H6151">
            <v>1</v>
          </cell>
          <cell r="I6151" t="str">
            <v>PCE</v>
          </cell>
        </row>
        <row r="6152">
          <cell r="C6152">
            <v>6443079</v>
          </cell>
          <cell r="D6152" t="str">
            <v>A</v>
          </cell>
          <cell r="E6152">
            <v>272.76</v>
          </cell>
          <cell r="F6152" t="str">
            <v>EUR</v>
          </cell>
          <cell r="G6152">
            <v>45383</v>
          </cell>
          <cell r="H6152">
            <v>1</v>
          </cell>
          <cell r="I6152" t="str">
            <v>PCE</v>
          </cell>
        </row>
        <row r="6153">
          <cell r="C6153">
            <v>6443083</v>
          </cell>
          <cell r="D6153" t="str">
            <v>A</v>
          </cell>
          <cell r="E6153">
            <v>379.04</v>
          </cell>
          <cell r="F6153" t="str">
            <v>EUR</v>
          </cell>
          <cell r="G6153">
            <v>45383</v>
          </cell>
          <cell r="H6153">
            <v>1</v>
          </cell>
          <cell r="I6153" t="str">
            <v>PCE</v>
          </cell>
        </row>
        <row r="6154">
          <cell r="C6154">
            <v>6490192</v>
          </cell>
          <cell r="D6154" t="str">
            <v>A</v>
          </cell>
          <cell r="E6154">
            <v>252.75</v>
          </cell>
          <cell r="F6154" t="str">
            <v>EUR</v>
          </cell>
          <cell r="G6154">
            <v>45383</v>
          </cell>
          <cell r="H6154">
            <v>100</v>
          </cell>
          <cell r="I6154" t="str">
            <v>MTR</v>
          </cell>
        </row>
        <row r="6155">
          <cell r="C6155">
            <v>6490942</v>
          </cell>
          <cell r="D6155" t="str">
            <v>A</v>
          </cell>
          <cell r="E6155">
            <v>34.270000000000003</v>
          </cell>
          <cell r="F6155" t="str">
            <v>EUR</v>
          </cell>
          <cell r="G6155">
            <v>45383</v>
          </cell>
          <cell r="H6155">
            <v>100</v>
          </cell>
          <cell r="I6155" t="str">
            <v>PCE</v>
          </cell>
        </row>
        <row r="6156">
          <cell r="C6156">
            <v>6490964</v>
          </cell>
          <cell r="D6156" t="str">
            <v>A</v>
          </cell>
          <cell r="E6156">
            <v>49.58</v>
          </cell>
          <cell r="F6156" t="str">
            <v>EUR</v>
          </cell>
          <cell r="G6156">
            <v>45383</v>
          </cell>
          <cell r="H6156">
            <v>100</v>
          </cell>
          <cell r="I6156" t="str">
            <v>PCE</v>
          </cell>
        </row>
        <row r="6157">
          <cell r="C6157">
            <v>6570020</v>
          </cell>
          <cell r="D6157" t="str">
            <v>A</v>
          </cell>
          <cell r="E6157">
            <v>1111.1099999999999</v>
          </cell>
          <cell r="F6157" t="str">
            <v>EUR</v>
          </cell>
          <cell r="G6157">
            <v>45383</v>
          </cell>
          <cell r="H6157">
            <v>1</v>
          </cell>
          <cell r="I6157" t="str">
            <v>PCE</v>
          </cell>
        </row>
        <row r="6158">
          <cell r="C6158">
            <v>6570022</v>
          </cell>
          <cell r="D6158" t="str">
            <v>A</v>
          </cell>
          <cell r="E6158">
            <v>1185.19</v>
          </cell>
          <cell r="F6158" t="str">
            <v>EUR</v>
          </cell>
          <cell r="G6158">
            <v>45383</v>
          </cell>
          <cell r="H6158">
            <v>1</v>
          </cell>
          <cell r="I6158" t="str">
            <v>PCE</v>
          </cell>
        </row>
        <row r="6159">
          <cell r="C6159">
            <v>6570024</v>
          </cell>
          <cell r="D6159" t="str">
            <v>A</v>
          </cell>
          <cell r="E6159">
            <v>1422.22</v>
          </cell>
          <cell r="F6159" t="str">
            <v>EUR</v>
          </cell>
          <cell r="G6159">
            <v>45383</v>
          </cell>
          <cell r="H6159">
            <v>1</v>
          </cell>
          <cell r="I6159" t="str">
            <v>PCE</v>
          </cell>
        </row>
        <row r="6160">
          <cell r="C6160">
            <v>6570026</v>
          </cell>
          <cell r="D6160" t="str">
            <v>A</v>
          </cell>
          <cell r="E6160">
            <v>1496.3</v>
          </cell>
          <cell r="F6160" t="str">
            <v>EUR</v>
          </cell>
          <cell r="G6160">
            <v>45383</v>
          </cell>
          <cell r="H6160">
            <v>1</v>
          </cell>
          <cell r="I6160" t="str">
            <v>PCE</v>
          </cell>
        </row>
        <row r="6161">
          <cell r="C6161">
            <v>6570105</v>
          </cell>
          <cell r="D6161" t="str">
            <v>A</v>
          </cell>
          <cell r="E6161">
            <v>61.48</v>
          </cell>
          <cell r="F6161" t="str">
            <v>EUR</v>
          </cell>
          <cell r="G6161">
            <v>45383</v>
          </cell>
          <cell r="H6161">
            <v>1</v>
          </cell>
          <cell r="I6161" t="str">
            <v>PCE</v>
          </cell>
        </row>
        <row r="6162">
          <cell r="C6162">
            <v>6570107</v>
          </cell>
          <cell r="D6162" t="str">
            <v>A</v>
          </cell>
          <cell r="E6162">
            <v>68.7</v>
          </cell>
          <cell r="F6162" t="str">
            <v>EUR</v>
          </cell>
          <cell r="G6162">
            <v>45383</v>
          </cell>
          <cell r="H6162">
            <v>1</v>
          </cell>
          <cell r="I6162" t="str">
            <v>PCE</v>
          </cell>
        </row>
        <row r="6163">
          <cell r="C6163">
            <v>7000383</v>
          </cell>
          <cell r="D6163" t="str">
            <v>A</v>
          </cell>
          <cell r="E6163">
            <v>89.17</v>
          </cell>
          <cell r="F6163" t="str">
            <v>EUR</v>
          </cell>
          <cell r="G6163">
            <v>45383</v>
          </cell>
          <cell r="H6163">
            <v>1</v>
          </cell>
          <cell r="I6163" t="str">
            <v>PCE</v>
          </cell>
        </row>
        <row r="6164">
          <cell r="C6164">
            <v>7000545</v>
          </cell>
          <cell r="D6164" t="str">
            <v>A</v>
          </cell>
          <cell r="E6164">
            <v>142.5</v>
          </cell>
          <cell r="F6164" t="str">
            <v>EUR</v>
          </cell>
          <cell r="G6164">
            <v>45383</v>
          </cell>
          <cell r="H6164">
            <v>1</v>
          </cell>
          <cell r="I6164" t="str">
            <v>PCE</v>
          </cell>
        </row>
        <row r="6165">
          <cell r="C6165">
            <v>7000634</v>
          </cell>
          <cell r="D6165" t="str">
            <v>A</v>
          </cell>
          <cell r="E6165">
            <v>55.87</v>
          </cell>
          <cell r="F6165" t="str">
            <v>EUR</v>
          </cell>
          <cell r="G6165">
            <v>45383</v>
          </cell>
          <cell r="H6165">
            <v>1</v>
          </cell>
          <cell r="I6165" t="str">
            <v>PCE</v>
          </cell>
        </row>
        <row r="6166">
          <cell r="C6166">
            <v>7000650</v>
          </cell>
          <cell r="D6166" t="str">
            <v>A</v>
          </cell>
          <cell r="E6166">
            <v>58.62</v>
          </cell>
          <cell r="F6166" t="str">
            <v>EUR</v>
          </cell>
          <cell r="G6166">
            <v>45383</v>
          </cell>
          <cell r="H6166">
            <v>1</v>
          </cell>
          <cell r="I6166" t="str">
            <v>PCE</v>
          </cell>
        </row>
        <row r="6167">
          <cell r="C6167">
            <v>7001290</v>
          </cell>
          <cell r="D6167" t="str">
            <v>A</v>
          </cell>
          <cell r="E6167">
            <v>113.07</v>
          </cell>
          <cell r="F6167" t="str">
            <v>EUR</v>
          </cell>
          <cell r="G6167">
            <v>45383</v>
          </cell>
          <cell r="H6167">
            <v>1</v>
          </cell>
          <cell r="I6167" t="str">
            <v>PCE</v>
          </cell>
        </row>
        <row r="6168">
          <cell r="C6168">
            <v>7001894</v>
          </cell>
          <cell r="D6168" t="str">
            <v>A</v>
          </cell>
          <cell r="E6168">
            <v>60.67</v>
          </cell>
          <cell r="F6168" t="str">
            <v>EUR</v>
          </cell>
          <cell r="G6168">
            <v>45383</v>
          </cell>
          <cell r="H6168">
            <v>1</v>
          </cell>
          <cell r="I6168" t="str">
            <v>PCE</v>
          </cell>
        </row>
        <row r="6169">
          <cell r="C6169">
            <v>7001916</v>
          </cell>
          <cell r="D6169" t="str">
            <v>A</v>
          </cell>
          <cell r="E6169">
            <v>73.53</v>
          </cell>
          <cell r="F6169" t="str">
            <v>EUR</v>
          </cell>
          <cell r="G6169">
            <v>45383</v>
          </cell>
          <cell r="H6169">
            <v>1</v>
          </cell>
          <cell r="I6169" t="str">
            <v>PCE</v>
          </cell>
        </row>
        <row r="6170">
          <cell r="C6170">
            <v>7001932</v>
          </cell>
          <cell r="D6170" t="str">
            <v>A</v>
          </cell>
          <cell r="E6170">
            <v>90.08</v>
          </cell>
          <cell r="F6170" t="str">
            <v>EUR</v>
          </cell>
          <cell r="G6170">
            <v>45383</v>
          </cell>
          <cell r="H6170">
            <v>1</v>
          </cell>
          <cell r="I6170" t="str">
            <v>PCE</v>
          </cell>
        </row>
        <row r="6171">
          <cell r="C6171">
            <v>7002394</v>
          </cell>
          <cell r="D6171" t="str">
            <v>A</v>
          </cell>
          <cell r="E6171">
            <v>73.62</v>
          </cell>
          <cell r="F6171" t="str">
            <v>EUR</v>
          </cell>
          <cell r="G6171">
            <v>45383</v>
          </cell>
          <cell r="H6171">
            <v>1</v>
          </cell>
          <cell r="I6171" t="str">
            <v>PCE</v>
          </cell>
        </row>
        <row r="6172">
          <cell r="C6172">
            <v>7002637</v>
          </cell>
          <cell r="D6172" t="str">
            <v>A</v>
          </cell>
          <cell r="E6172">
            <v>52.18</v>
          </cell>
          <cell r="F6172" t="str">
            <v>EUR</v>
          </cell>
          <cell r="G6172">
            <v>45383</v>
          </cell>
          <cell r="H6172">
            <v>1</v>
          </cell>
          <cell r="I6172" t="str">
            <v>PCE</v>
          </cell>
        </row>
        <row r="6173">
          <cell r="C6173">
            <v>7002653</v>
          </cell>
          <cell r="D6173" t="str">
            <v>A</v>
          </cell>
          <cell r="E6173">
            <v>59.71</v>
          </cell>
          <cell r="F6173" t="str">
            <v>EUR</v>
          </cell>
          <cell r="G6173">
            <v>45383</v>
          </cell>
          <cell r="H6173">
            <v>1</v>
          </cell>
          <cell r="I6173" t="str">
            <v>PCE</v>
          </cell>
        </row>
        <row r="6174">
          <cell r="C6174">
            <v>7002688</v>
          </cell>
          <cell r="D6174" t="str">
            <v>A</v>
          </cell>
          <cell r="E6174">
            <v>62.78</v>
          </cell>
          <cell r="F6174" t="str">
            <v>EUR</v>
          </cell>
          <cell r="G6174">
            <v>45383</v>
          </cell>
          <cell r="H6174">
            <v>1</v>
          </cell>
          <cell r="I6174" t="str">
            <v>PCE</v>
          </cell>
        </row>
        <row r="6175">
          <cell r="C6175">
            <v>7002696</v>
          </cell>
          <cell r="D6175" t="str">
            <v>A</v>
          </cell>
          <cell r="E6175">
            <v>138.02000000000001</v>
          </cell>
          <cell r="F6175" t="str">
            <v>EUR</v>
          </cell>
          <cell r="G6175">
            <v>45383</v>
          </cell>
          <cell r="H6175">
            <v>1</v>
          </cell>
          <cell r="I6175" t="str">
            <v>PCE</v>
          </cell>
        </row>
        <row r="6176">
          <cell r="C6176">
            <v>7002726</v>
          </cell>
          <cell r="D6176" t="str">
            <v>A</v>
          </cell>
          <cell r="E6176">
            <v>147.04</v>
          </cell>
          <cell r="F6176" t="str">
            <v>EUR</v>
          </cell>
          <cell r="G6176">
            <v>45383</v>
          </cell>
          <cell r="H6176">
            <v>1</v>
          </cell>
          <cell r="I6176" t="str">
            <v>PCE</v>
          </cell>
        </row>
        <row r="6177">
          <cell r="C6177">
            <v>7003390</v>
          </cell>
          <cell r="D6177" t="str">
            <v>A</v>
          </cell>
          <cell r="E6177">
            <v>171.27</v>
          </cell>
          <cell r="F6177" t="str">
            <v>EUR</v>
          </cell>
          <cell r="G6177">
            <v>45383</v>
          </cell>
          <cell r="H6177">
            <v>1</v>
          </cell>
          <cell r="I6177" t="str">
            <v>PCE</v>
          </cell>
        </row>
        <row r="6178">
          <cell r="C6178">
            <v>7005326</v>
          </cell>
          <cell r="D6178" t="str">
            <v>A</v>
          </cell>
          <cell r="E6178">
            <v>36.78</v>
          </cell>
          <cell r="F6178" t="str">
            <v>EUR</v>
          </cell>
          <cell r="G6178">
            <v>45383</v>
          </cell>
          <cell r="H6178">
            <v>1</v>
          </cell>
          <cell r="I6178" t="str">
            <v>PCE</v>
          </cell>
        </row>
        <row r="6179">
          <cell r="C6179">
            <v>7005334</v>
          </cell>
          <cell r="D6179" t="str">
            <v>A</v>
          </cell>
          <cell r="E6179">
            <v>41.67</v>
          </cell>
          <cell r="F6179" t="str">
            <v>EUR</v>
          </cell>
          <cell r="G6179">
            <v>45383</v>
          </cell>
          <cell r="H6179">
            <v>1</v>
          </cell>
          <cell r="I6179" t="str">
            <v>PCE</v>
          </cell>
        </row>
        <row r="6180">
          <cell r="C6180">
            <v>7005342</v>
          </cell>
          <cell r="D6180" t="str">
            <v>A</v>
          </cell>
          <cell r="E6180">
            <v>44.49</v>
          </cell>
          <cell r="F6180" t="str">
            <v>EUR</v>
          </cell>
          <cell r="G6180">
            <v>45383</v>
          </cell>
          <cell r="H6180">
            <v>1</v>
          </cell>
          <cell r="I6180" t="str">
            <v>PCE</v>
          </cell>
        </row>
        <row r="6181">
          <cell r="C6181">
            <v>7005369</v>
          </cell>
          <cell r="D6181" t="str">
            <v>A</v>
          </cell>
          <cell r="E6181">
            <v>54.59</v>
          </cell>
          <cell r="F6181" t="str">
            <v>EUR</v>
          </cell>
          <cell r="G6181">
            <v>45383</v>
          </cell>
          <cell r="H6181">
            <v>1</v>
          </cell>
          <cell r="I6181" t="str">
            <v>PCE</v>
          </cell>
        </row>
        <row r="6182">
          <cell r="C6182">
            <v>7005628</v>
          </cell>
          <cell r="D6182" t="str">
            <v>A</v>
          </cell>
          <cell r="E6182">
            <v>70.099999999999994</v>
          </cell>
          <cell r="F6182" t="str">
            <v>EUR</v>
          </cell>
          <cell r="G6182">
            <v>45383</v>
          </cell>
          <cell r="H6182">
            <v>1</v>
          </cell>
          <cell r="I6182" t="str">
            <v>PCE</v>
          </cell>
        </row>
        <row r="6183">
          <cell r="C6183">
            <v>7005636</v>
          </cell>
          <cell r="D6183" t="str">
            <v>A</v>
          </cell>
          <cell r="E6183">
            <v>73.14</v>
          </cell>
          <cell r="F6183" t="str">
            <v>EUR</v>
          </cell>
          <cell r="G6183">
            <v>45383</v>
          </cell>
          <cell r="H6183">
            <v>1</v>
          </cell>
          <cell r="I6183" t="str">
            <v>PCE</v>
          </cell>
        </row>
        <row r="6184">
          <cell r="C6184">
            <v>7005660</v>
          </cell>
          <cell r="D6184" t="str">
            <v>A</v>
          </cell>
          <cell r="E6184">
            <v>83.07</v>
          </cell>
          <cell r="F6184" t="str">
            <v>EUR</v>
          </cell>
          <cell r="G6184">
            <v>45383</v>
          </cell>
          <cell r="H6184">
            <v>1</v>
          </cell>
          <cell r="I6184" t="str">
            <v>PCE</v>
          </cell>
        </row>
        <row r="6185">
          <cell r="C6185">
            <v>7006330</v>
          </cell>
          <cell r="D6185" t="str">
            <v>A</v>
          </cell>
          <cell r="E6185">
            <v>86.89</v>
          </cell>
          <cell r="F6185" t="str">
            <v>EUR</v>
          </cell>
          <cell r="G6185">
            <v>45383</v>
          </cell>
          <cell r="H6185">
            <v>1</v>
          </cell>
          <cell r="I6185" t="str">
            <v>PCE</v>
          </cell>
        </row>
        <row r="6186">
          <cell r="C6186">
            <v>7006349</v>
          </cell>
          <cell r="D6186" t="str">
            <v>A</v>
          </cell>
          <cell r="E6186">
            <v>97.68</v>
          </cell>
          <cell r="F6186" t="str">
            <v>EUR</v>
          </cell>
          <cell r="G6186">
            <v>45383</v>
          </cell>
          <cell r="H6186">
            <v>1</v>
          </cell>
          <cell r="I6186" t="str">
            <v>PCE</v>
          </cell>
        </row>
        <row r="6187">
          <cell r="C6187">
            <v>7006640</v>
          </cell>
          <cell r="D6187" t="str">
            <v>A</v>
          </cell>
          <cell r="E6187">
            <v>217.35</v>
          </cell>
          <cell r="F6187" t="str">
            <v>EUR</v>
          </cell>
          <cell r="G6187">
            <v>45383</v>
          </cell>
          <cell r="H6187">
            <v>1</v>
          </cell>
          <cell r="I6187" t="str">
            <v>PCE</v>
          </cell>
        </row>
        <row r="6188">
          <cell r="C6188">
            <v>7006667</v>
          </cell>
          <cell r="D6188" t="str">
            <v>A</v>
          </cell>
          <cell r="E6188">
            <v>240.67</v>
          </cell>
          <cell r="F6188" t="str">
            <v>EUR</v>
          </cell>
          <cell r="G6188">
            <v>45383</v>
          </cell>
          <cell r="H6188">
            <v>1</v>
          </cell>
          <cell r="I6188" t="str">
            <v>PCE</v>
          </cell>
        </row>
        <row r="6189">
          <cell r="C6189">
            <v>7006720</v>
          </cell>
          <cell r="D6189" t="str">
            <v>A</v>
          </cell>
          <cell r="E6189">
            <v>144.94</v>
          </cell>
          <cell r="F6189" t="str">
            <v>EUR</v>
          </cell>
          <cell r="G6189">
            <v>45383</v>
          </cell>
          <cell r="H6189">
            <v>1</v>
          </cell>
          <cell r="I6189" t="str">
            <v>PCE</v>
          </cell>
        </row>
        <row r="6190">
          <cell r="C6190">
            <v>7006724</v>
          </cell>
          <cell r="D6190" t="str">
            <v>A</v>
          </cell>
          <cell r="E6190">
            <v>159.94</v>
          </cell>
          <cell r="F6190" t="str">
            <v>EUR</v>
          </cell>
          <cell r="G6190">
            <v>45383</v>
          </cell>
          <cell r="H6190">
            <v>1</v>
          </cell>
          <cell r="I6190" t="str">
            <v>PCE</v>
          </cell>
        </row>
        <row r="6191">
          <cell r="C6191">
            <v>7006728</v>
          </cell>
          <cell r="D6191" t="str">
            <v>A</v>
          </cell>
          <cell r="E6191">
            <v>183.45</v>
          </cell>
          <cell r="F6191" t="str">
            <v>EUR</v>
          </cell>
          <cell r="G6191">
            <v>45383</v>
          </cell>
          <cell r="H6191">
            <v>1</v>
          </cell>
          <cell r="I6191" t="str">
            <v>PCE</v>
          </cell>
        </row>
        <row r="6192">
          <cell r="C6192">
            <v>7006732</v>
          </cell>
          <cell r="D6192" t="str">
            <v>A</v>
          </cell>
          <cell r="E6192">
            <v>213.49</v>
          </cell>
          <cell r="F6192" t="str">
            <v>EUR</v>
          </cell>
          <cell r="G6192">
            <v>45383</v>
          </cell>
          <cell r="H6192">
            <v>1</v>
          </cell>
          <cell r="I6192" t="str">
            <v>PCE</v>
          </cell>
        </row>
        <row r="6193">
          <cell r="C6193">
            <v>7006736</v>
          </cell>
          <cell r="D6193" t="str">
            <v>A</v>
          </cell>
          <cell r="E6193">
            <v>242.66</v>
          </cell>
          <cell r="F6193" t="str">
            <v>EUR</v>
          </cell>
          <cell r="G6193">
            <v>45383</v>
          </cell>
          <cell r="H6193">
            <v>1</v>
          </cell>
          <cell r="I6193" t="str">
            <v>PCE</v>
          </cell>
        </row>
        <row r="6194">
          <cell r="C6194">
            <v>7006740</v>
          </cell>
          <cell r="D6194" t="str">
            <v>A</v>
          </cell>
          <cell r="E6194">
            <v>269.79000000000002</v>
          </cell>
          <cell r="F6194" t="str">
            <v>EUR</v>
          </cell>
          <cell r="G6194">
            <v>45383</v>
          </cell>
          <cell r="H6194">
            <v>1</v>
          </cell>
          <cell r="I6194" t="str">
            <v>PCE</v>
          </cell>
        </row>
        <row r="6195">
          <cell r="C6195">
            <v>7006750</v>
          </cell>
          <cell r="D6195" t="str">
            <v>A</v>
          </cell>
          <cell r="E6195">
            <v>144.94</v>
          </cell>
          <cell r="F6195" t="str">
            <v>EUR</v>
          </cell>
          <cell r="G6195">
            <v>45383</v>
          </cell>
          <cell r="H6195">
            <v>1</v>
          </cell>
          <cell r="I6195" t="str">
            <v>PCE</v>
          </cell>
        </row>
        <row r="6196">
          <cell r="C6196">
            <v>7006754</v>
          </cell>
          <cell r="D6196" t="str">
            <v>A</v>
          </cell>
          <cell r="E6196">
            <v>159.94</v>
          </cell>
          <cell r="F6196" t="str">
            <v>EUR</v>
          </cell>
          <cell r="G6196">
            <v>45383</v>
          </cell>
          <cell r="H6196">
            <v>1</v>
          </cell>
          <cell r="I6196" t="str">
            <v>PCE</v>
          </cell>
        </row>
        <row r="6197">
          <cell r="C6197">
            <v>7006758</v>
          </cell>
          <cell r="D6197" t="str">
            <v>A</v>
          </cell>
          <cell r="E6197">
            <v>183.45</v>
          </cell>
          <cell r="F6197" t="str">
            <v>EUR</v>
          </cell>
          <cell r="G6197">
            <v>45383</v>
          </cell>
          <cell r="H6197">
            <v>1</v>
          </cell>
          <cell r="I6197" t="str">
            <v>PCE</v>
          </cell>
        </row>
        <row r="6198">
          <cell r="C6198">
            <v>7006762</v>
          </cell>
          <cell r="D6198" t="str">
            <v>A</v>
          </cell>
          <cell r="E6198">
            <v>213.49</v>
          </cell>
          <cell r="F6198" t="str">
            <v>EUR</v>
          </cell>
          <cell r="G6198">
            <v>45383</v>
          </cell>
          <cell r="H6198">
            <v>1</v>
          </cell>
          <cell r="I6198" t="str">
            <v>PCE</v>
          </cell>
        </row>
        <row r="6199">
          <cell r="C6199">
            <v>7006766</v>
          </cell>
          <cell r="D6199" t="str">
            <v>A</v>
          </cell>
          <cell r="E6199">
            <v>242.66</v>
          </cell>
          <cell r="F6199" t="str">
            <v>EUR</v>
          </cell>
          <cell r="G6199">
            <v>45383</v>
          </cell>
          <cell r="H6199">
            <v>1</v>
          </cell>
          <cell r="I6199" t="str">
            <v>PCE</v>
          </cell>
        </row>
        <row r="6200">
          <cell r="C6200">
            <v>7006770</v>
          </cell>
          <cell r="D6200" t="str">
            <v>A</v>
          </cell>
          <cell r="E6200">
            <v>269.79000000000002</v>
          </cell>
          <cell r="F6200" t="str">
            <v>EUR</v>
          </cell>
          <cell r="G6200">
            <v>45383</v>
          </cell>
          <cell r="H6200">
            <v>1</v>
          </cell>
          <cell r="I6200" t="str">
            <v>PCE</v>
          </cell>
        </row>
        <row r="6201">
          <cell r="C6201">
            <v>7007005</v>
          </cell>
          <cell r="D6201" t="str">
            <v>A</v>
          </cell>
          <cell r="E6201">
            <v>55.9</v>
          </cell>
          <cell r="F6201" t="str">
            <v>EUR</v>
          </cell>
          <cell r="G6201">
            <v>45383</v>
          </cell>
          <cell r="H6201">
            <v>1</v>
          </cell>
          <cell r="I6201" t="str">
            <v>PCE</v>
          </cell>
        </row>
        <row r="6202">
          <cell r="C6202">
            <v>7007006</v>
          </cell>
          <cell r="D6202" t="str">
            <v>A</v>
          </cell>
          <cell r="E6202">
            <v>87.31</v>
          </cell>
          <cell r="F6202" t="str">
            <v>EUR</v>
          </cell>
          <cell r="G6202">
            <v>45383</v>
          </cell>
          <cell r="H6202">
            <v>1</v>
          </cell>
          <cell r="I6202" t="str">
            <v>PCE</v>
          </cell>
        </row>
        <row r="6203">
          <cell r="C6203">
            <v>7007009</v>
          </cell>
          <cell r="D6203" t="str">
            <v>A</v>
          </cell>
          <cell r="E6203">
            <v>59.36</v>
          </cell>
          <cell r="F6203" t="str">
            <v>EUR</v>
          </cell>
          <cell r="G6203">
            <v>45383</v>
          </cell>
          <cell r="H6203">
            <v>1</v>
          </cell>
          <cell r="I6203" t="str">
            <v>PCE</v>
          </cell>
        </row>
        <row r="6204">
          <cell r="C6204">
            <v>7007010</v>
          </cell>
          <cell r="D6204" t="str">
            <v>A</v>
          </cell>
          <cell r="E6204">
            <v>92.51</v>
          </cell>
          <cell r="F6204" t="str">
            <v>EUR</v>
          </cell>
          <cell r="G6204">
            <v>45383</v>
          </cell>
          <cell r="H6204">
            <v>1</v>
          </cell>
          <cell r="I6204" t="str">
            <v>PCE</v>
          </cell>
        </row>
        <row r="6205">
          <cell r="C6205">
            <v>7007013</v>
          </cell>
          <cell r="D6205" t="str">
            <v>A</v>
          </cell>
          <cell r="E6205">
            <v>60.89</v>
          </cell>
          <cell r="F6205" t="str">
            <v>EUR</v>
          </cell>
          <cell r="G6205">
            <v>45383</v>
          </cell>
          <cell r="H6205">
            <v>1</v>
          </cell>
          <cell r="I6205" t="str">
            <v>PCE</v>
          </cell>
        </row>
        <row r="6206">
          <cell r="C6206">
            <v>7007014</v>
          </cell>
          <cell r="D6206" t="str">
            <v>A</v>
          </cell>
          <cell r="E6206">
            <v>105.16</v>
          </cell>
          <cell r="F6206" t="str">
            <v>EUR</v>
          </cell>
          <cell r="G6206">
            <v>45383</v>
          </cell>
          <cell r="H6206">
            <v>1</v>
          </cell>
          <cell r="I6206" t="str">
            <v>PCE</v>
          </cell>
        </row>
        <row r="6207">
          <cell r="C6207">
            <v>7007017</v>
          </cell>
          <cell r="D6207" t="str">
            <v>A</v>
          </cell>
          <cell r="E6207">
            <v>71.55</v>
          </cell>
          <cell r="F6207" t="str">
            <v>EUR</v>
          </cell>
          <cell r="G6207">
            <v>45383</v>
          </cell>
          <cell r="H6207">
            <v>1</v>
          </cell>
          <cell r="I6207" t="str">
            <v>PCE</v>
          </cell>
        </row>
        <row r="6208">
          <cell r="C6208">
            <v>7007018</v>
          </cell>
          <cell r="D6208" t="str">
            <v>A</v>
          </cell>
          <cell r="E6208">
            <v>110.47</v>
          </cell>
          <cell r="F6208" t="str">
            <v>EUR</v>
          </cell>
          <cell r="G6208">
            <v>45383</v>
          </cell>
          <cell r="H6208">
            <v>1</v>
          </cell>
          <cell r="I6208" t="str">
            <v>PCE</v>
          </cell>
        </row>
        <row r="6209">
          <cell r="C6209">
            <v>7007021</v>
          </cell>
          <cell r="D6209" t="str">
            <v>A</v>
          </cell>
          <cell r="E6209">
            <v>81.650000000000006</v>
          </cell>
          <cell r="F6209" t="str">
            <v>EUR</v>
          </cell>
          <cell r="G6209">
            <v>45383</v>
          </cell>
          <cell r="H6209">
            <v>1</v>
          </cell>
          <cell r="I6209" t="str">
            <v>PCE</v>
          </cell>
        </row>
        <row r="6210">
          <cell r="C6210">
            <v>7007022</v>
          </cell>
          <cell r="D6210" t="str">
            <v>A</v>
          </cell>
          <cell r="E6210">
            <v>126.63</v>
          </cell>
          <cell r="F6210" t="str">
            <v>EUR</v>
          </cell>
          <cell r="G6210">
            <v>45383</v>
          </cell>
          <cell r="H6210">
            <v>1</v>
          </cell>
          <cell r="I6210" t="str">
            <v>PCE</v>
          </cell>
        </row>
        <row r="6211">
          <cell r="C6211">
            <v>7007025</v>
          </cell>
          <cell r="D6211" t="str">
            <v>A</v>
          </cell>
          <cell r="E6211">
            <v>97.77</v>
          </cell>
          <cell r="F6211" t="str">
            <v>EUR</v>
          </cell>
          <cell r="G6211">
            <v>45383</v>
          </cell>
          <cell r="H6211">
            <v>1</v>
          </cell>
          <cell r="I6211" t="str">
            <v>PCE</v>
          </cell>
        </row>
        <row r="6212">
          <cell r="C6212">
            <v>7007026</v>
          </cell>
          <cell r="D6212" t="str">
            <v>A</v>
          </cell>
          <cell r="E6212">
            <v>133.82</v>
          </cell>
          <cell r="F6212" t="str">
            <v>EUR</v>
          </cell>
          <cell r="G6212">
            <v>45383</v>
          </cell>
          <cell r="H6212">
            <v>1</v>
          </cell>
          <cell r="I6212" t="str">
            <v>PCE</v>
          </cell>
        </row>
        <row r="6213">
          <cell r="C6213">
            <v>7007029</v>
          </cell>
          <cell r="D6213" t="str">
            <v>A</v>
          </cell>
          <cell r="E6213">
            <v>101.03</v>
          </cell>
          <cell r="F6213" t="str">
            <v>EUR</v>
          </cell>
          <cell r="G6213">
            <v>45383</v>
          </cell>
          <cell r="H6213">
            <v>1</v>
          </cell>
          <cell r="I6213" t="str">
            <v>PCE</v>
          </cell>
        </row>
        <row r="6214">
          <cell r="C6214">
            <v>7007030</v>
          </cell>
          <cell r="D6214" t="str">
            <v>A</v>
          </cell>
          <cell r="E6214">
            <v>142.19</v>
          </cell>
          <cell r="F6214" t="str">
            <v>EUR</v>
          </cell>
          <cell r="G6214">
            <v>45383</v>
          </cell>
          <cell r="H6214">
            <v>1</v>
          </cell>
          <cell r="I6214" t="str">
            <v>PCE</v>
          </cell>
        </row>
        <row r="6215">
          <cell r="C6215">
            <v>7007055</v>
          </cell>
          <cell r="D6215" t="str">
            <v>A</v>
          </cell>
          <cell r="E6215">
            <v>55.9</v>
          </cell>
          <cell r="F6215" t="str">
            <v>EUR</v>
          </cell>
          <cell r="G6215">
            <v>45383</v>
          </cell>
          <cell r="H6215">
            <v>1</v>
          </cell>
          <cell r="I6215" t="str">
            <v>PCE</v>
          </cell>
        </row>
        <row r="6216">
          <cell r="C6216">
            <v>7007056</v>
          </cell>
          <cell r="D6216" t="str">
            <v>A</v>
          </cell>
          <cell r="E6216">
            <v>87.31</v>
          </cell>
          <cell r="F6216" t="str">
            <v>EUR</v>
          </cell>
          <cell r="G6216">
            <v>45383</v>
          </cell>
          <cell r="H6216">
            <v>1</v>
          </cell>
          <cell r="I6216" t="str">
            <v>PCE</v>
          </cell>
        </row>
        <row r="6217">
          <cell r="C6217">
            <v>7007059</v>
          </cell>
          <cell r="D6217" t="str">
            <v>A</v>
          </cell>
          <cell r="E6217">
            <v>59.36</v>
          </cell>
          <cell r="F6217" t="str">
            <v>EUR</v>
          </cell>
          <cell r="G6217">
            <v>45383</v>
          </cell>
          <cell r="H6217">
            <v>1</v>
          </cell>
          <cell r="I6217" t="str">
            <v>PCE</v>
          </cell>
        </row>
        <row r="6218">
          <cell r="C6218">
            <v>7007060</v>
          </cell>
          <cell r="D6218" t="str">
            <v>A</v>
          </cell>
          <cell r="E6218">
            <v>92.51</v>
          </cell>
          <cell r="F6218" t="str">
            <v>EUR</v>
          </cell>
          <cell r="G6218">
            <v>45383</v>
          </cell>
          <cell r="H6218">
            <v>1</v>
          </cell>
          <cell r="I6218" t="str">
            <v>PCE</v>
          </cell>
        </row>
        <row r="6219">
          <cell r="C6219">
            <v>7007063</v>
          </cell>
          <cell r="D6219" t="str">
            <v>A</v>
          </cell>
          <cell r="E6219">
            <v>60.89</v>
          </cell>
          <cell r="F6219" t="str">
            <v>EUR</v>
          </cell>
          <cell r="G6219">
            <v>45383</v>
          </cell>
          <cell r="H6219">
            <v>1</v>
          </cell>
          <cell r="I6219" t="str">
            <v>PCE</v>
          </cell>
        </row>
        <row r="6220">
          <cell r="C6220">
            <v>7007064</v>
          </cell>
          <cell r="D6220" t="str">
            <v>A</v>
          </cell>
          <cell r="E6220">
            <v>105.16</v>
          </cell>
          <cell r="F6220" t="str">
            <v>EUR</v>
          </cell>
          <cell r="G6220">
            <v>45383</v>
          </cell>
          <cell r="H6220">
            <v>1</v>
          </cell>
          <cell r="I6220" t="str">
            <v>PCE</v>
          </cell>
        </row>
        <row r="6221">
          <cell r="C6221">
            <v>7007067</v>
          </cell>
          <cell r="D6221" t="str">
            <v>A</v>
          </cell>
          <cell r="E6221">
            <v>71.55</v>
          </cell>
          <cell r="F6221" t="str">
            <v>EUR</v>
          </cell>
          <cell r="G6221">
            <v>45383</v>
          </cell>
          <cell r="H6221">
            <v>1</v>
          </cell>
          <cell r="I6221" t="str">
            <v>PCE</v>
          </cell>
        </row>
        <row r="6222">
          <cell r="C6222">
            <v>7007068</v>
          </cell>
          <cell r="D6222" t="str">
            <v>A</v>
          </cell>
          <cell r="E6222">
            <v>110.47</v>
          </cell>
          <cell r="F6222" t="str">
            <v>EUR</v>
          </cell>
          <cell r="G6222">
            <v>45383</v>
          </cell>
          <cell r="H6222">
            <v>1</v>
          </cell>
          <cell r="I6222" t="str">
            <v>PCE</v>
          </cell>
        </row>
        <row r="6223">
          <cell r="C6223">
            <v>7007071</v>
          </cell>
          <cell r="D6223" t="str">
            <v>A</v>
          </cell>
          <cell r="E6223">
            <v>81.650000000000006</v>
          </cell>
          <cell r="F6223" t="str">
            <v>EUR</v>
          </cell>
          <cell r="G6223">
            <v>45383</v>
          </cell>
          <cell r="H6223">
            <v>1</v>
          </cell>
          <cell r="I6223" t="str">
            <v>PCE</v>
          </cell>
        </row>
        <row r="6224">
          <cell r="C6224">
            <v>7007072</v>
          </cell>
          <cell r="D6224" t="str">
            <v>A</v>
          </cell>
          <cell r="E6224">
            <v>126.63</v>
          </cell>
          <cell r="F6224" t="str">
            <v>EUR</v>
          </cell>
          <cell r="G6224">
            <v>45383</v>
          </cell>
          <cell r="H6224">
            <v>1</v>
          </cell>
          <cell r="I6224" t="str">
            <v>PCE</v>
          </cell>
        </row>
        <row r="6225">
          <cell r="C6225">
            <v>7007075</v>
          </cell>
          <cell r="D6225" t="str">
            <v>A</v>
          </cell>
          <cell r="E6225">
            <v>97.77</v>
          </cell>
          <cell r="F6225" t="str">
            <v>EUR</v>
          </cell>
          <cell r="G6225">
            <v>45383</v>
          </cell>
          <cell r="H6225">
            <v>1</v>
          </cell>
          <cell r="I6225" t="str">
            <v>PCE</v>
          </cell>
        </row>
        <row r="6226">
          <cell r="C6226">
            <v>7007076</v>
          </cell>
          <cell r="D6226" t="str">
            <v>A</v>
          </cell>
          <cell r="E6226">
            <v>133.82</v>
          </cell>
          <cell r="F6226" t="str">
            <v>EUR</v>
          </cell>
          <cell r="G6226">
            <v>45383</v>
          </cell>
          <cell r="H6226">
            <v>1</v>
          </cell>
          <cell r="I6226" t="str">
            <v>PCE</v>
          </cell>
        </row>
        <row r="6227">
          <cell r="C6227">
            <v>7007079</v>
          </cell>
          <cell r="D6227" t="str">
            <v>A</v>
          </cell>
          <cell r="E6227">
            <v>101.03</v>
          </cell>
          <cell r="F6227" t="str">
            <v>EUR</v>
          </cell>
          <cell r="G6227">
            <v>45383</v>
          </cell>
          <cell r="H6227">
            <v>1</v>
          </cell>
          <cell r="I6227" t="str">
            <v>PCE</v>
          </cell>
        </row>
        <row r="6228">
          <cell r="C6228">
            <v>7007080</v>
          </cell>
          <cell r="D6228" t="str">
            <v>A</v>
          </cell>
          <cell r="E6228">
            <v>142.19</v>
          </cell>
          <cell r="F6228" t="str">
            <v>EUR</v>
          </cell>
          <cell r="G6228">
            <v>45383</v>
          </cell>
          <cell r="H6228">
            <v>1</v>
          </cell>
          <cell r="I6228" t="str">
            <v>PCE</v>
          </cell>
        </row>
        <row r="6229">
          <cell r="C6229">
            <v>7007105</v>
          </cell>
          <cell r="D6229" t="str">
            <v>A</v>
          </cell>
          <cell r="E6229">
            <v>115.67</v>
          </cell>
          <cell r="F6229" t="str">
            <v>EUR</v>
          </cell>
          <cell r="G6229">
            <v>45383</v>
          </cell>
          <cell r="H6229">
            <v>1</v>
          </cell>
          <cell r="I6229" t="str">
            <v>PCE</v>
          </cell>
        </row>
        <row r="6230">
          <cell r="C6230">
            <v>7007107</v>
          </cell>
          <cell r="D6230" t="str">
            <v>A</v>
          </cell>
          <cell r="E6230">
            <v>145.94</v>
          </cell>
          <cell r="F6230" t="str">
            <v>EUR</v>
          </cell>
          <cell r="G6230">
            <v>45383</v>
          </cell>
          <cell r="H6230">
            <v>1</v>
          </cell>
          <cell r="I6230" t="str">
            <v>PCE</v>
          </cell>
        </row>
        <row r="6231">
          <cell r="C6231">
            <v>7007109</v>
          </cell>
          <cell r="D6231" t="str">
            <v>A</v>
          </cell>
          <cell r="E6231">
            <v>125</v>
          </cell>
          <cell r="F6231" t="str">
            <v>EUR</v>
          </cell>
          <cell r="G6231">
            <v>45383</v>
          </cell>
          <cell r="H6231">
            <v>1</v>
          </cell>
          <cell r="I6231" t="str">
            <v>PCE</v>
          </cell>
        </row>
        <row r="6232">
          <cell r="C6232">
            <v>7007113</v>
          </cell>
          <cell r="D6232" t="str">
            <v>A</v>
          </cell>
          <cell r="E6232">
            <v>142.65</v>
          </cell>
          <cell r="F6232" t="str">
            <v>EUR</v>
          </cell>
          <cell r="G6232">
            <v>45383</v>
          </cell>
          <cell r="H6232">
            <v>1</v>
          </cell>
          <cell r="I6232" t="str">
            <v>PCE</v>
          </cell>
        </row>
        <row r="6233">
          <cell r="C6233">
            <v>7007117</v>
          </cell>
          <cell r="D6233" t="str">
            <v>A</v>
          </cell>
          <cell r="E6233">
            <v>169.42</v>
          </cell>
          <cell r="F6233" t="str">
            <v>EUR</v>
          </cell>
          <cell r="G6233">
            <v>45383</v>
          </cell>
          <cell r="H6233">
            <v>1</v>
          </cell>
          <cell r="I6233" t="str">
            <v>PCE</v>
          </cell>
        </row>
        <row r="6234">
          <cell r="C6234">
            <v>7007119</v>
          </cell>
          <cell r="D6234" t="str">
            <v>A</v>
          </cell>
          <cell r="E6234">
            <v>198.65</v>
          </cell>
          <cell r="F6234" t="str">
            <v>EUR</v>
          </cell>
          <cell r="G6234">
            <v>45383</v>
          </cell>
          <cell r="H6234">
            <v>1</v>
          </cell>
          <cell r="I6234" t="str">
            <v>PCE</v>
          </cell>
        </row>
        <row r="6235">
          <cell r="C6235">
            <v>7007121</v>
          </cell>
          <cell r="D6235" t="str">
            <v>A</v>
          </cell>
          <cell r="E6235">
            <v>228.53</v>
          </cell>
          <cell r="F6235" t="str">
            <v>EUR</v>
          </cell>
          <cell r="G6235">
            <v>45383</v>
          </cell>
          <cell r="H6235">
            <v>1</v>
          </cell>
          <cell r="I6235" t="str">
            <v>PCE</v>
          </cell>
        </row>
        <row r="6236">
          <cell r="C6236">
            <v>7007155</v>
          </cell>
          <cell r="D6236" t="str">
            <v>A</v>
          </cell>
          <cell r="E6236">
            <v>115.67</v>
          </cell>
          <cell r="F6236" t="str">
            <v>EUR</v>
          </cell>
          <cell r="G6236">
            <v>45383</v>
          </cell>
          <cell r="H6236">
            <v>1</v>
          </cell>
          <cell r="I6236" t="str">
            <v>PCE</v>
          </cell>
        </row>
        <row r="6237">
          <cell r="C6237">
            <v>7007156</v>
          </cell>
          <cell r="D6237" t="str">
            <v>A</v>
          </cell>
          <cell r="E6237">
            <v>145.94</v>
          </cell>
          <cell r="F6237" t="str">
            <v>EUR</v>
          </cell>
          <cell r="G6237">
            <v>45383</v>
          </cell>
          <cell r="H6237">
            <v>1</v>
          </cell>
          <cell r="I6237" t="str">
            <v>PCE</v>
          </cell>
        </row>
        <row r="6238">
          <cell r="C6238">
            <v>7007157</v>
          </cell>
          <cell r="D6238" t="str">
            <v>A</v>
          </cell>
          <cell r="E6238">
            <v>125</v>
          </cell>
          <cell r="F6238" t="str">
            <v>EUR</v>
          </cell>
          <cell r="G6238">
            <v>45383</v>
          </cell>
          <cell r="H6238">
            <v>1</v>
          </cell>
          <cell r="I6238" t="str">
            <v>PCE</v>
          </cell>
        </row>
        <row r="6239">
          <cell r="C6239">
            <v>7007159</v>
          </cell>
          <cell r="D6239" t="str">
            <v>A</v>
          </cell>
          <cell r="E6239">
            <v>142.65</v>
          </cell>
          <cell r="F6239" t="str">
            <v>EUR</v>
          </cell>
          <cell r="G6239">
            <v>45383</v>
          </cell>
          <cell r="H6239">
            <v>1</v>
          </cell>
          <cell r="I6239" t="str">
            <v>PCE</v>
          </cell>
        </row>
        <row r="6240">
          <cell r="C6240">
            <v>7007161</v>
          </cell>
          <cell r="D6240" t="str">
            <v>A</v>
          </cell>
          <cell r="E6240">
            <v>169.42</v>
          </cell>
          <cell r="F6240" t="str">
            <v>EUR</v>
          </cell>
          <cell r="G6240">
            <v>45383</v>
          </cell>
          <cell r="H6240">
            <v>1</v>
          </cell>
          <cell r="I6240" t="str">
            <v>PCE</v>
          </cell>
        </row>
        <row r="6241">
          <cell r="C6241">
            <v>7007163</v>
          </cell>
          <cell r="D6241" t="str">
            <v>A</v>
          </cell>
          <cell r="E6241">
            <v>198.65</v>
          </cell>
          <cell r="F6241" t="str">
            <v>EUR</v>
          </cell>
          <cell r="G6241">
            <v>45383</v>
          </cell>
          <cell r="H6241">
            <v>1</v>
          </cell>
          <cell r="I6241" t="str">
            <v>PCE</v>
          </cell>
        </row>
        <row r="6242">
          <cell r="C6242">
            <v>7007165</v>
          </cell>
          <cell r="D6242" t="str">
            <v>A</v>
          </cell>
          <cell r="E6242">
            <v>228.53</v>
          </cell>
          <cell r="F6242" t="str">
            <v>EUR</v>
          </cell>
          <cell r="G6242">
            <v>45383</v>
          </cell>
          <cell r="H6242">
            <v>1</v>
          </cell>
          <cell r="I6242" t="str">
            <v>PCE</v>
          </cell>
        </row>
        <row r="6243">
          <cell r="C6243">
            <v>7007174</v>
          </cell>
          <cell r="D6243" t="str">
            <v>A</v>
          </cell>
          <cell r="E6243">
            <v>55.54</v>
          </cell>
          <cell r="F6243" t="str">
            <v>EUR</v>
          </cell>
          <cell r="G6243">
            <v>45383</v>
          </cell>
          <cell r="H6243">
            <v>1</v>
          </cell>
          <cell r="I6243" t="str">
            <v>PCE</v>
          </cell>
        </row>
        <row r="6244">
          <cell r="C6244">
            <v>7007176</v>
          </cell>
          <cell r="D6244" t="str">
            <v>A</v>
          </cell>
          <cell r="E6244">
            <v>86.6</v>
          </cell>
          <cell r="F6244" t="str">
            <v>EUR</v>
          </cell>
          <cell r="G6244">
            <v>45383</v>
          </cell>
          <cell r="H6244">
            <v>1</v>
          </cell>
          <cell r="I6244" t="str">
            <v>PCE</v>
          </cell>
        </row>
        <row r="6245">
          <cell r="C6245">
            <v>7007178</v>
          </cell>
          <cell r="D6245" t="str">
            <v>A</v>
          </cell>
          <cell r="E6245">
            <v>57.38</v>
          </cell>
          <cell r="F6245" t="str">
            <v>EUR</v>
          </cell>
          <cell r="G6245">
            <v>45383</v>
          </cell>
          <cell r="H6245">
            <v>1</v>
          </cell>
          <cell r="I6245" t="str">
            <v>PCE</v>
          </cell>
        </row>
        <row r="6246">
          <cell r="C6246">
            <v>7007180</v>
          </cell>
          <cell r="D6246" t="str">
            <v>A</v>
          </cell>
          <cell r="E6246">
            <v>89.45</v>
          </cell>
          <cell r="F6246" t="str">
            <v>EUR</v>
          </cell>
          <cell r="G6246">
            <v>45383</v>
          </cell>
          <cell r="H6246">
            <v>1</v>
          </cell>
          <cell r="I6246" t="str">
            <v>PCE</v>
          </cell>
        </row>
        <row r="6247">
          <cell r="C6247">
            <v>7007182</v>
          </cell>
          <cell r="D6247" t="str">
            <v>A</v>
          </cell>
          <cell r="E6247">
            <v>60.49</v>
          </cell>
          <cell r="F6247" t="str">
            <v>EUR</v>
          </cell>
          <cell r="G6247">
            <v>45383</v>
          </cell>
          <cell r="H6247">
            <v>1</v>
          </cell>
          <cell r="I6247" t="str">
            <v>PCE</v>
          </cell>
        </row>
        <row r="6248">
          <cell r="C6248">
            <v>7007184</v>
          </cell>
          <cell r="D6248" t="str">
            <v>A</v>
          </cell>
          <cell r="E6248">
            <v>102.61</v>
          </cell>
          <cell r="F6248" t="str">
            <v>EUR</v>
          </cell>
          <cell r="G6248">
            <v>45383</v>
          </cell>
          <cell r="H6248">
            <v>1</v>
          </cell>
          <cell r="I6248" t="str">
            <v>PCE</v>
          </cell>
        </row>
        <row r="6249">
          <cell r="C6249">
            <v>7007186</v>
          </cell>
          <cell r="D6249" t="str">
            <v>A</v>
          </cell>
          <cell r="E6249">
            <v>70.53</v>
          </cell>
          <cell r="F6249" t="str">
            <v>EUR</v>
          </cell>
          <cell r="G6249">
            <v>45383</v>
          </cell>
          <cell r="H6249">
            <v>1</v>
          </cell>
          <cell r="I6249" t="str">
            <v>PCE</v>
          </cell>
        </row>
        <row r="6250">
          <cell r="C6250">
            <v>7007188</v>
          </cell>
          <cell r="D6250" t="str">
            <v>A</v>
          </cell>
          <cell r="E6250">
            <v>107.3</v>
          </cell>
          <cell r="F6250" t="str">
            <v>EUR</v>
          </cell>
          <cell r="G6250">
            <v>45383</v>
          </cell>
          <cell r="H6250">
            <v>1</v>
          </cell>
          <cell r="I6250" t="str">
            <v>PCE</v>
          </cell>
        </row>
        <row r="6251">
          <cell r="C6251">
            <v>7007204</v>
          </cell>
          <cell r="D6251" t="str">
            <v>A</v>
          </cell>
          <cell r="E6251">
            <v>55.54</v>
          </cell>
          <cell r="F6251" t="str">
            <v>EUR</v>
          </cell>
          <cell r="G6251">
            <v>45383</v>
          </cell>
          <cell r="H6251">
            <v>1</v>
          </cell>
          <cell r="I6251" t="str">
            <v>PCE</v>
          </cell>
        </row>
        <row r="6252">
          <cell r="C6252">
            <v>7007206</v>
          </cell>
          <cell r="D6252" t="str">
            <v>A</v>
          </cell>
          <cell r="E6252">
            <v>86.6</v>
          </cell>
          <cell r="F6252" t="str">
            <v>EUR</v>
          </cell>
          <cell r="G6252">
            <v>45383</v>
          </cell>
          <cell r="H6252">
            <v>1</v>
          </cell>
          <cell r="I6252" t="str">
            <v>PCE</v>
          </cell>
        </row>
        <row r="6253">
          <cell r="C6253">
            <v>7007208</v>
          </cell>
          <cell r="D6253" t="str">
            <v>A</v>
          </cell>
          <cell r="E6253">
            <v>57.38</v>
          </cell>
          <cell r="F6253" t="str">
            <v>EUR</v>
          </cell>
          <cell r="G6253">
            <v>45383</v>
          </cell>
          <cell r="H6253">
            <v>1</v>
          </cell>
          <cell r="I6253" t="str">
            <v>PCE</v>
          </cell>
        </row>
        <row r="6254">
          <cell r="C6254">
            <v>7007210</v>
          </cell>
          <cell r="D6254" t="str">
            <v>A</v>
          </cell>
          <cell r="E6254">
            <v>89.45</v>
          </cell>
          <cell r="F6254" t="str">
            <v>EUR</v>
          </cell>
          <cell r="G6254">
            <v>45383</v>
          </cell>
          <cell r="H6254">
            <v>1</v>
          </cell>
          <cell r="I6254" t="str">
            <v>PCE</v>
          </cell>
        </row>
        <row r="6255">
          <cell r="C6255">
            <v>7007212</v>
          </cell>
          <cell r="D6255" t="str">
            <v>A</v>
          </cell>
          <cell r="E6255">
            <v>60.49</v>
          </cell>
          <cell r="F6255" t="str">
            <v>EUR</v>
          </cell>
          <cell r="G6255">
            <v>45383</v>
          </cell>
          <cell r="H6255">
            <v>1</v>
          </cell>
          <cell r="I6255" t="str">
            <v>PCE</v>
          </cell>
        </row>
        <row r="6256">
          <cell r="C6256">
            <v>7007214</v>
          </cell>
          <cell r="D6256" t="str">
            <v>A</v>
          </cell>
          <cell r="E6256">
            <v>102.61</v>
          </cell>
          <cell r="F6256" t="str">
            <v>EUR</v>
          </cell>
          <cell r="G6256">
            <v>45383</v>
          </cell>
          <cell r="H6256">
            <v>1</v>
          </cell>
          <cell r="I6256" t="str">
            <v>PCE</v>
          </cell>
        </row>
        <row r="6257">
          <cell r="C6257">
            <v>7007216</v>
          </cell>
          <cell r="D6257" t="str">
            <v>A</v>
          </cell>
          <cell r="E6257">
            <v>70.53</v>
          </cell>
          <cell r="F6257" t="str">
            <v>EUR</v>
          </cell>
          <cell r="G6257">
            <v>45383</v>
          </cell>
          <cell r="H6257">
            <v>1</v>
          </cell>
          <cell r="I6257" t="str">
            <v>PCE</v>
          </cell>
        </row>
        <row r="6258">
          <cell r="C6258">
            <v>7007218</v>
          </cell>
          <cell r="D6258" t="str">
            <v>A</v>
          </cell>
          <cell r="E6258">
            <v>107.3</v>
          </cell>
          <cell r="F6258" t="str">
            <v>EUR</v>
          </cell>
          <cell r="G6258">
            <v>45383</v>
          </cell>
          <cell r="H6258">
            <v>1</v>
          </cell>
          <cell r="I6258" t="str">
            <v>PCE</v>
          </cell>
        </row>
        <row r="6259">
          <cell r="C6259">
            <v>7007242</v>
          </cell>
          <cell r="D6259" t="str">
            <v>A</v>
          </cell>
          <cell r="E6259">
            <v>107.36</v>
          </cell>
          <cell r="F6259" t="str">
            <v>EUR</v>
          </cell>
          <cell r="G6259">
            <v>45383</v>
          </cell>
          <cell r="H6259">
            <v>1</v>
          </cell>
          <cell r="I6259" t="str">
            <v>PCE</v>
          </cell>
        </row>
        <row r="6260">
          <cell r="C6260">
            <v>7007274</v>
          </cell>
          <cell r="D6260" t="str">
            <v>A</v>
          </cell>
          <cell r="E6260">
            <v>87.57</v>
          </cell>
          <cell r="F6260" t="str">
            <v>EUR</v>
          </cell>
          <cell r="G6260">
            <v>45383</v>
          </cell>
          <cell r="H6260">
            <v>1</v>
          </cell>
          <cell r="I6260" t="str">
            <v>PCE</v>
          </cell>
        </row>
        <row r="6261">
          <cell r="C6261">
            <v>7007282</v>
          </cell>
          <cell r="D6261" t="str">
            <v>A</v>
          </cell>
          <cell r="E6261">
            <v>107.36</v>
          </cell>
          <cell r="F6261" t="str">
            <v>EUR</v>
          </cell>
          <cell r="G6261">
            <v>45383</v>
          </cell>
          <cell r="H6261">
            <v>1</v>
          </cell>
          <cell r="I6261" t="str">
            <v>PCE</v>
          </cell>
        </row>
        <row r="6262">
          <cell r="C6262">
            <v>7007310</v>
          </cell>
          <cell r="D6262" t="str">
            <v>A</v>
          </cell>
          <cell r="E6262">
            <v>86.14</v>
          </cell>
          <cell r="F6262" t="str">
            <v>EUR</v>
          </cell>
          <cell r="G6262">
            <v>45383</v>
          </cell>
          <cell r="H6262">
            <v>1</v>
          </cell>
          <cell r="I6262" t="str">
            <v>PCE</v>
          </cell>
        </row>
        <row r="6263">
          <cell r="C6263">
            <v>7007312</v>
          </cell>
          <cell r="D6263" t="str">
            <v>A</v>
          </cell>
          <cell r="E6263">
            <v>90.73</v>
          </cell>
          <cell r="F6263" t="str">
            <v>EUR</v>
          </cell>
          <cell r="G6263">
            <v>45383</v>
          </cell>
          <cell r="H6263">
            <v>1</v>
          </cell>
          <cell r="I6263" t="str">
            <v>PCE</v>
          </cell>
        </row>
        <row r="6264">
          <cell r="C6264">
            <v>7007313</v>
          </cell>
          <cell r="D6264" t="str">
            <v>A</v>
          </cell>
          <cell r="E6264">
            <v>132.24</v>
          </cell>
          <cell r="F6264" t="str">
            <v>EUR</v>
          </cell>
          <cell r="G6264">
            <v>45383</v>
          </cell>
          <cell r="H6264">
            <v>1</v>
          </cell>
          <cell r="I6264" t="str">
            <v>PCE</v>
          </cell>
        </row>
        <row r="6265">
          <cell r="C6265">
            <v>7007314</v>
          </cell>
          <cell r="D6265" t="str">
            <v>A</v>
          </cell>
          <cell r="E6265">
            <v>95.32</v>
          </cell>
          <cell r="F6265" t="str">
            <v>EUR</v>
          </cell>
          <cell r="G6265">
            <v>45383</v>
          </cell>
          <cell r="H6265">
            <v>1</v>
          </cell>
          <cell r="I6265" t="str">
            <v>PCE</v>
          </cell>
        </row>
        <row r="6266">
          <cell r="C6266">
            <v>7007318</v>
          </cell>
          <cell r="D6266" t="str">
            <v>A</v>
          </cell>
          <cell r="E6266">
            <v>105.26</v>
          </cell>
          <cell r="F6266" t="str">
            <v>EUR</v>
          </cell>
          <cell r="G6266">
            <v>45383</v>
          </cell>
          <cell r="H6266">
            <v>1</v>
          </cell>
          <cell r="I6266" t="str">
            <v>PCE</v>
          </cell>
        </row>
        <row r="6267">
          <cell r="C6267">
            <v>7007319</v>
          </cell>
          <cell r="D6267" t="str">
            <v>A</v>
          </cell>
          <cell r="E6267">
            <v>151.78</v>
          </cell>
          <cell r="F6267" t="str">
            <v>EUR</v>
          </cell>
          <cell r="G6267">
            <v>45383</v>
          </cell>
          <cell r="H6267">
            <v>1</v>
          </cell>
          <cell r="I6267" t="str">
            <v>PCE</v>
          </cell>
        </row>
        <row r="6268">
          <cell r="C6268">
            <v>7007322</v>
          </cell>
          <cell r="D6268" t="str">
            <v>A</v>
          </cell>
          <cell r="E6268">
            <v>118.63</v>
          </cell>
          <cell r="F6268" t="str">
            <v>EUR</v>
          </cell>
          <cell r="G6268">
            <v>45383</v>
          </cell>
          <cell r="H6268">
            <v>1</v>
          </cell>
          <cell r="I6268" t="str">
            <v>PCE</v>
          </cell>
        </row>
        <row r="6269">
          <cell r="C6269">
            <v>7007326</v>
          </cell>
          <cell r="D6269" t="str">
            <v>A</v>
          </cell>
          <cell r="E6269">
            <v>142.04</v>
          </cell>
          <cell r="F6269" t="str">
            <v>EUR</v>
          </cell>
          <cell r="G6269">
            <v>45383</v>
          </cell>
          <cell r="H6269">
            <v>1</v>
          </cell>
          <cell r="I6269" t="str">
            <v>PCE</v>
          </cell>
        </row>
        <row r="6270">
          <cell r="C6270">
            <v>7007327</v>
          </cell>
          <cell r="D6270" t="str">
            <v>A</v>
          </cell>
          <cell r="E6270">
            <v>177.94</v>
          </cell>
          <cell r="F6270" t="str">
            <v>EUR</v>
          </cell>
          <cell r="G6270">
            <v>45383</v>
          </cell>
          <cell r="H6270">
            <v>1</v>
          </cell>
          <cell r="I6270" t="str">
            <v>PCE</v>
          </cell>
        </row>
        <row r="6271">
          <cell r="C6271">
            <v>7007330</v>
          </cell>
          <cell r="D6271" t="str">
            <v>A</v>
          </cell>
          <cell r="E6271">
            <v>143.87</v>
          </cell>
          <cell r="F6271" t="str">
            <v>EUR</v>
          </cell>
          <cell r="G6271">
            <v>45383</v>
          </cell>
          <cell r="H6271">
            <v>1</v>
          </cell>
          <cell r="I6271" t="str">
            <v>PCE</v>
          </cell>
        </row>
        <row r="6272">
          <cell r="C6272">
            <v>7007331</v>
          </cell>
          <cell r="D6272" t="str">
            <v>A</v>
          </cell>
          <cell r="E6272">
            <v>207.77</v>
          </cell>
          <cell r="F6272" t="str">
            <v>EUR</v>
          </cell>
          <cell r="G6272">
            <v>45383</v>
          </cell>
          <cell r="H6272">
            <v>1</v>
          </cell>
          <cell r="I6272" t="str">
            <v>PCE</v>
          </cell>
        </row>
        <row r="6273">
          <cell r="C6273">
            <v>7007333</v>
          </cell>
          <cell r="D6273" t="str">
            <v>A</v>
          </cell>
          <cell r="E6273">
            <v>151.22</v>
          </cell>
          <cell r="F6273" t="str">
            <v>EUR</v>
          </cell>
          <cell r="G6273">
            <v>45383</v>
          </cell>
          <cell r="H6273">
            <v>1</v>
          </cell>
          <cell r="I6273" t="str">
            <v>PCE</v>
          </cell>
        </row>
        <row r="6274">
          <cell r="C6274">
            <v>7007334</v>
          </cell>
          <cell r="D6274" t="str">
            <v>A</v>
          </cell>
          <cell r="E6274">
            <v>218.89</v>
          </cell>
          <cell r="F6274" t="str">
            <v>EUR</v>
          </cell>
          <cell r="G6274">
            <v>45383</v>
          </cell>
          <cell r="H6274">
            <v>1</v>
          </cell>
          <cell r="I6274" t="str">
            <v>PCE</v>
          </cell>
        </row>
        <row r="6275">
          <cell r="C6275">
            <v>7007350</v>
          </cell>
          <cell r="D6275" t="str">
            <v>A</v>
          </cell>
          <cell r="E6275">
            <v>86.14</v>
          </cell>
          <cell r="F6275" t="str">
            <v>EUR</v>
          </cell>
          <cell r="G6275">
            <v>45383</v>
          </cell>
          <cell r="H6275">
            <v>1</v>
          </cell>
          <cell r="I6275" t="str">
            <v>PCE</v>
          </cell>
        </row>
        <row r="6276">
          <cell r="C6276">
            <v>7007352</v>
          </cell>
          <cell r="D6276" t="str">
            <v>A</v>
          </cell>
          <cell r="E6276">
            <v>90.73</v>
          </cell>
          <cell r="F6276" t="str">
            <v>EUR</v>
          </cell>
          <cell r="G6276">
            <v>45383</v>
          </cell>
          <cell r="H6276">
            <v>1</v>
          </cell>
          <cell r="I6276" t="str">
            <v>PCE</v>
          </cell>
        </row>
        <row r="6277">
          <cell r="C6277">
            <v>7007353</v>
          </cell>
          <cell r="D6277" t="str">
            <v>A</v>
          </cell>
          <cell r="E6277">
            <v>132.24</v>
          </cell>
          <cell r="F6277" t="str">
            <v>EUR</v>
          </cell>
          <cell r="G6277">
            <v>45383</v>
          </cell>
          <cell r="H6277">
            <v>1</v>
          </cell>
          <cell r="I6277" t="str">
            <v>PCE</v>
          </cell>
        </row>
        <row r="6278">
          <cell r="C6278">
            <v>7007354</v>
          </cell>
          <cell r="D6278" t="str">
            <v>A</v>
          </cell>
          <cell r="E6278">
            <v>95.32</v>
          </cell>
          <cell r="F6278" t="str">
            <v>EUR</v>
          </cell>
          <cell r="G6278">
            <v>45383</v>
          </cell>
          <cell r="H6278">
            <v>1</v>
          </cell>
          <cell r="I6278" t="str">
            <v>PCE</v>
          </cell>
        </row>
        <row r="6279">
          <cell r="C6279">
            <v>7007358</v>
          </cell>
          <cell r="D6279" t="str">
            <v>A</v>
          </cell>
          <cell r="E6279">
            <v>105.26</v>
          </cell>
          <cell r="F6279" t="str">
            <v>EUR</v>
          </cell>
          <cell r="G6279">
            <v>45383</v>
          </cell>
          <cell r="H6279">
            <v>1</v>
          </cell>
          <cell r="I6279" t="str">
            <v>PCE</v>
          </cell>
        </row>
        <row r="6280">
          <cell r="C6280">
            <v>7007359</v>
          </cell>
          <cell r="D6280" t="str">
            <v>A</v>
          </cell>
          <cell r="E6280">
            <v>151.78</v>
          </cell>
          <cell r="F6280" t="str">
            <v>EUR</v>
          </cell>
          <cell r="G6280">
            <v>45383</v>
          </cell>
          <cell r="H6280">
            <v>1</v>
          </cell>
          <cell r="I6280" t="str">
            <v>PCE</v>
          </cell>
        </row>
        <row r="6281">
          <cell r="C6281">
            <v>7007362</v>
          </cell>
          <cell r="D6281" t="str">
            <v>A</v>
          </cell>
          <cell r="E6281">
            <v>118.63</v>
          </cell>
          <cell r="F6281" t="str">
            <v>EUR</v>
          </cell>
          <cell r="G6281">
            <v>45383</v>
          </cell>
          <cell r="H6281">
            <v>1</v>
          </cell>
          <cell r="I6281" t="str">
            <v>PCE</v>
          </cell>
        </row>
        <row r="6282">
          <cell r="C6282">
            <v>7007366</v>
          </cell>
          <cell r="D6282" t="str">
            <v>A</v>
          </cell>
          <cell r="E6282">
            <v>142.04</v>
          </cell>
          <cell r="F6282" t="str">
            <v>EUR</v>
          </cell>
          <cell r="G6282">
            <v>45383</v>
          </cell>
          <cell r="H6282">
            <v>1</v>
          </cell>
          <cell r="I6282" t="str">
            <v>PCE</v>
          </cell>
        </row>
        <row r="6283">
          <cell r="C6283">
            <v>7007367</v>
          </cell>
          <cell r="D6283" t="str">
            <v>A</v>
          </cell>
          <cell r="E6283">
            <v>177.94</v>
          </cell>
          <cell r="F6283" t="str">
            <v>EUR</v>
          </cell>
          <cell r="G6283">
            <v>45383</v>
          </cell>
          <cell r="H6283">
            <v>1</v>
          </cell>
          <cell r="I6283" t="str">
            <v>PCE</v>
          </cell>
        </row>
        <row r="6284">
          <cell r="C6284">
            <v>7007370</v>
          </cell>
          <cell r="D6284" t="str">
            <v>A</v>
          </cell>
          <cell r="E6284">
            <v>143.87</v>
          </cell>
          <cell r="F6284" t="str">
            <v>EUR</v>
          </cell>
          <cell r="G6284">
            <v>45383</v>
          </cell>
          <cell r="H6284">
            <v>1</v>
          </cell>
          <cell r="I6284" t="str">
            <v>PCE</v>
          </cell>
        </row>
        <row r="6285">
          <cell r="C6285">
            <v>7007371</v>
          </cell>
          <cell r="D6285" t="str">
            <v>A</v>
          </cell>
          <cell r="E6285">
            <v>207.77</v>
          </cell>
          <cell r="F6285" t="str">
            <v>EUR</v>
          </cell>
          <cell r="G6285">
            <v>45383</v>
          </cell>
          <cell r="H6285">
            <v>1</v>
          </cell>
          <cell r="I6285" t="str">
            <v>PCE</v>
          </cell>
        </row>
        <row r="6286">
          <cell r="C6286">
            <v>7007373</v>
          </cell>
          <cell r="D6286" t="str">
            <v>A</v>
          </cell>
          <cell r="E6286">
            <v>151.22</v>
          </cell>
          <cell r="F6286" t="str">
            <v>EUR</v>
          </cell>
          <cell r="G6286">
            <v>45383</v>
          </cell>
          <cell r="H6286">
            <v>1</v>
          </cell>
          <cell r="I6286" t="str">
            <v>PCE</v>
          </cell>
        </row>
        <row r="6287">
          <cell r="C6287">
            <v>7007374</v>
          </cell>
          <cell r="D6287" t="str">
            <v>A</v>
          </cell>
          <cell r="E6287">
            <v>218.89</v>
          </cell>
          <cell r="F6287" t="str">
            <v>EUR</v>
          </cell>
          <cell r="G6287">
            <v>45383</v>
          </cell>
          <cell r="H6287">
            <v>1</v>
          </cell>
          <cell r="I6287" t="str">
            <v>PCE</v>
          </cell>
        </row>
        <row r="6288">
          <cell r="C6288">
            <v>7007398</v>
          </cell>
          <cell r="D6288" t="str">
            <v>A</v>
          </cell>
          <cell r="E6288">
            <v>119.14</v>
          </cell>
          <cell r="F6288" t="str">
            <v>EUR</v>
          </cell>
          <cell r="G6288">
            <v>45383</v>
          </cell>
          <cell r="H6288">
            <v>1</v>
          </cell>
          <cell r="I6288" t="str">
            <v>PCE</v>
          </cell>
        </row>
        <row r="6289">
          <cell r="C6289">
            <v>7007400</v>
          </cell>
          <cell r="D6289" t="str">
            <v>A</v>
          </cell>
          <cell r="E6289">
            <v>136.02000000000001</v>
          </cell>
          <cell r="F6289" t="str">
            <v>EUR</v>
          </cell>
          <cell r="G6289">
            <v>45383</v>
          </cell>
          <cell r="H6289">
            <v>1</v>
          </cell>
          <cell r="I6289" t="str">
            <v>PCE</v>
          </cell>
        </row>
        <row r="6290">
          <cell r="C6290">
            <v>7007404</v>
          </cell>
          <cell r="D6290" t="str">
            <v>A</v>
          </cell>
          <cell r="E6290">
            <v>160.09</v>
          </cell>
          <cell r="F6290" t="str">
            <v>EUR</v>
          </cell>
          <cell r="G6290">
            <v>45383</v>
          </cell>
          <cell r="H6290">
            <v>1</v>
          </cell>
          <cell r="I6290" t="str">
            <v>PCE</v>
          </cell>
        </row>
        <row r="6291">
          <cell r="C6291">
            <v>7007468</v>
          </cell>
          <cell r="D6291" t="str">
            <v>A</v>
          </cell>
          <cell r="E6291">
            <v>119.14</v>
          </cell>
          <cell r="F6291" t="str">
            <v>EUR</v>
          </cell>
          <cell r="G6291">
            <v>45383</v>
          </cell>
          <cell r="H6291">
            <v>1</v>
          </cell>
          <cell r="I6291" t="str">
            <v>PCE</v>
          </cell>
        </row>
        <row r="6292">
          <cell r="C6292">
            <v>7007470</v>
          </cell>
          <cell r="D6292" t="str">
            <v>A</v>
          </cell>
          <cell r="E6292">
            <v>136.02000000000001</v>
          </cell>
          <cell r="F6292" t="str">
            <v>EUR</v>
          </cell>
          <cell r="G6292">
            <v>45383</v>
          </cell>
          <cell r="H6292">
            <v>1</v>
          </cell>
          <cell r="I6292" t="str">
            <v>PCE</v>
          </cell>
        </row>
        <row r="6293">
          <cell r="C6293">
            <v>7007474</v>
          </cell>
          <cell r="D6293" t="str">
            <v>A</v>
          </cell>
          <cell r="E6293">
            <v>160.09</v>
          </cell>
          <cell r="F6293" t="str">
            <v>EUR</v>
          </cell>
          <cell r="G6293">
            <v>45383</v>
          </cell>
          <cell r="H6293">
            <v>1</v>
          </cell>
          <cell r="I6293" t="str">
            <v>PCE</v>
          </cell>
        </row>
        <row r="6294">
          <cell r="C6294">
            <v>7027001</v>
          </cell>
          <cell r="D6294" t="str">
            <v>A</v>
          </cell>
          <cell r="E6294">
            <v>67.78</v>
          </cell>
          <cell r="F6294" t="str">
            <v>EUR</v>
          </cell>
          <cell r="G6294">
            <v>45383</v>
          </cell>
          <cell r="H6294">
            <v>1</v>
          </cell>
          <cell r="I6294" t="str">
            <v>PCE</v>
          </cell>
        </row>
        <row r="6295">
          <cell r="C6295">
            <v>7027003</v>
          </cell>
          <cell r="D6295" t="str">
            <v>A</v>
          </cell>
          <cell r="E6295">
            <v>73.78</v>
          </cell>
          <cell r="F6295" t="str">
            <v>EUR</v>
          </cell>
          <cell r="G6295">
            <v>45383</v>
          </cell>
          <cell r="H6295">
            <v>1</v>
          </cell>
          <cell r="I6295" t="str">
            <v>PCE</v>
          </cell>
        </row>
        <row r="6296">
          <cell r="C6296">
            <v>7027005</v>
          </cell>
          <cell r="D6296" t="str">
            <v>A</v>
          </cell>
          <cell r="E6296">
            <v>82.2</v>
          </cell>
          <cell r="F6296" t="str">
            <v>EUR</v>
          </cell>
          <cell r="G6296">
            <v>45383</v>
          </cell>
          <cell r="H6296">
            <v>1</v>
          </cell>
          <cell r="I6296" t="str">
            <v>PCE</v>
          </cell>
        </row>
        <row r="6297">
          <cell r="C6297">
            <v>7027007</v>
          </cell>
          <cell r="D6297" t="str">
            <v>A</v>
          </cell>
          <cell r="E6297">
            <v>97.31</v>
          </cell>
          <cell r="F6297" t="str">
            <v>EUR</v>
          </cell>
          <cell r="G6297">
            <v>45383</v>
          </cell>
          <cell r="H6297">
            <v>1</v>
          </cell>
          <cell r="I6297" t="str">
            <v>PCE</v>
          </cell>
        </row>
        <row r="6298">
          <cell r="C6298">
            <v>7027009</v>
          </cell>
          <cell r="D6298" t="str">
            <v>A</v>
          </cell>
          <cell r="E6298">
            <v>261.43</v>
          </cell>
          <cell r="F6298" t="str">
            <v>EUR</v>
          </cell>
          <cell r="G6298">
            <v>45383</v>
          </cell>
          <cell r="H6298">
            <v>1</v>
          </cell>
          <cell r="I6298" t="str">
            <v>PCE</v>
          </cell>
        </row>
        <row r="6299">
          <cell r="C6299">
            <v>7027011</v>
          </cell>
          <cell r="D6299" t="str">
            <v>A</v>
          </cell>
          <cell r="E6299">
            <v>387.63</v>
          </cell>
          <cell r="F6299" t="str">
            <v>EUR</v>
          </cell>
          <cell r="G6299">
            <v>45383</v>
          </cell>
          <cell r="H6299">
            <v>1</v>
          </cell>
          <cell r="I6299" t="str">
            <v>PCE</v>
          </cell>
        </row>
        <row r="6300">
          <cell r="C6300">
            <v>7027013</v>
          </cell>
          <cell r="D6300" t="str">
            <v>A</v>
          </cell>
          <cell r="E6300">
            <v>452.27</v>
          </cell>
          <cell r="F6300" t="str">
            <v>EUR</v>
          </cell>
          <cell r="G6300">
            <v>45383</v>
          </cell>
          <cell r="H6300">
            <v>1</v>
          </cell>
          <cell r="I6300" t="str">
            <v>PCE</v>
          </cell>
        </row>
        <row r="6301">
          <cell r="C6301">
            <v>7027021</v>
          </cell>
          <cell r="D6301" t="str">
            <v>A</v>
          </cell>
          <cell r="E6301">
            <v>121.11</v>
          </cell>
          <cell r="F6301" t="str">
            <v>EUR</v>
          </cell>
          <cell r="G6301">
            <v>45383</v>
          </cell>
          <cell r="H6301">
            <v>1</v>
          </cell>
          <cell r="I6301" t="str">
            <v>PCE</v>
          </cell>
        </row>
        <row r="6302">
          <cell r="C6302">
            <v>7027025</v>
          </cell>
          <cell r="D6302" t="str">
            <v>A</v>
          </cell>
          <cell r="E6302">
            <v>222.44</v>
          </cell>
          <cell r="F6302" t="str">
            <v>EUR</v>
          </cell>
          <cell r="G6302">
            <v>45383</v>
          </cell>
          <cell r="H6302">
            <v>1</v>
          </cell>
          <cell r="I6302" t="str">
            <v>PCE</v>
          </cell>
        </row>
        <row r="6303">
          <cell r="C6303">
            <v>7027027</v>
          </cell>
          <cell r="D6303" t="str">
            <v>A</v>
          </cell>
          <cell r="E6303">
            <v>250.25</v>
          </cell>
          <cell r="F6303" t="str">
            <v>EUR</v>
          </cell>
          <cell r="G6303">
            <v>45383</v>
          </cell>
          <cell r="H6303">
            <v>1</v>
          </cell>
          <cell r="I6303" t="str">
            <v>PCE</v>
          </cell>
        </row>
        <row r="6304">
          <cell r="C6304">
            <v>7027029</v>
          </cell>
          <cell r="D6304" t="str">
            <v>A</v>
          </cell>
          <cell r="E6304">
            <v>449.16</v>
          </cell>
          <cell r="F6304" t="str">
            <v>EUR</v>
          </cell>
          <cell r="G6304">
            <v>45383</v>
          </cell>
          <cell r="H6304">
            <v>1</v>
          </cell>
          <cell r="I6304" t="str">
            <v>PCE</v>
          </cell>
        </row>
        <row r="6305">
          <cell r="C6305">
            <v>7027031</v>
          </cell>
          <cell r="D6305" t="str">
            <v>A</v>
          </cell>
          <cell r="E6305">
            <v>433.51</v>
          </cell>
          <cell r="F6305" t="str">
            <v>EUR</v>
          </cell>
          <cell r="G6305">
            <v>45383</v>
          </cell>
          <cell r="H6305">
            <v>1</v>
          </cell>
          <cell r="I6305" t="str">
            <v>PCE</v>
          </cell>
        </row>
        <row r="6306">
          <cell r="C6306">
            <v>7027033</v>
          </cell>
          <cell r="D6306" t="str">
            <v>A</v>
          </cell>
          <cell r="E6306">
            <v>569.41999999999996</v>
          </cell>
          <cell r="F6306" t="str">
            <v>EUR</v>
          </cell>
          <cell r="G6306">
            <v>45383</v>
          </cell>
          <cell r="H6306">
            <v>1</v>
          </cell>
          <cell r="I6306" t="str">
            <v>PCE</v>
          </cell>
        </row>
        <row r="6307">
          <cell r="C6307">
            <v>7027047</v>
          </cell>
          <cell r="D6307" t="str">
            <v>A</v>
          </cell>
          <cell r="E6307">
            <v>299.27</v>
          </cell>
          <cell r="F6307" t="str">
            <v>EUR</v>
          </cell>
          <cell r="G6307">
            <v>45383</v>
          </cell>
          <cell r="H6307">
            <v>1</v>
          </cell>
          <cell r="I6307" t="str">
            <v>PCE</v>
          </cell>
        </row>
        <row r="6308">
          <cell r="C6308">
            <v>7027113</v>
          </cell>
          <cell r="D6308" t="str">
            <v>A</v>
          </cell>
          <cell r="E6308">
            <v>722.51</v>
          </cell>
          <cell r="F6308" t="str">
            <v>EUR</v>
          </cell>
          <cell r="G6308">
            <v>45383</v>
          </cell>
          <cell r="H6308">
            <v>1</v>
          </cell>
          <cell r="I6308" t="str">
            <v>PCE</v>
          </cell>
        </row>
        <row r="6309">
          <cell r="C6309">
            <v>7027161</v>
          </cell>
          <cell r="D6309" t="str">
            <v>A</v>
          </cell>
          <cell r="E6309">
            <v>80.92</v>
          </cell>
          <cell r="F6309" t="str">
            <v>EUR</v>
          </cell>
          <cell r="G6309">
            <v>45383</v>
          </cell>
          <cell r="H6309">
            <v>1</v>
          </cell>
          <cell r="I6309" t="str">
            <v>PCE</v>
          </cell>
        </row>
        <row r="6310">
          <cell r="C6310">
            <v>7027163</v>
          </cell>
          <cell r="D6310" t="str">
            <v>A</v>
          </cell>
          <cell r="E6310">
            <v>96.62</v>
          </cell>
          <cell r="F6310" t="str">
            <v>EUR</v>
          </cell>
          <cell r="G6310">
            <v>45383</v>
          </cell>
          <cell r="H6310">
            <v>1</v>
          </cell>
          <cell r="I6310" t="str">
            <v>PCE</v>
          </cell>
        </row>
        <row r="6311">
          <cell r="C6311">
            <v>7027165</v>
          </cell>
          <cell r="D6311" t="str">
            <v>A</v>
          </cell>
          <cell r="E6311">
            <v>105.5</v>
          </cell>
          <cell r="F6311" t="str">
            <v>EUR</v>
          </cell>
          <cell r="G6311">
            <v>45383</v>
          </cell>
          <cell r="H6311">
            <v>1</v>
          </cell>
          <cell r="I6311" t="str">
            <v>PCE</v>
          </cell>
        </row>
        <row r="6312">
          <cell r="C6312">
            <v>7027167</v>
          </cell>
          <cell r="D6312" t="str">
            <v>A</v>
          </cell>
          <cell r="E6312">
            <v>121.95</v>
          </cell>
          <cell r="F6312" t="str">
            <v>EUR</v>
          </cell>
          <cell r="G6312">
            <v>45383</v>
          </cell>
          <cell r="H6312">
            <v>1</v>
          </cell>
          <cell r="I6312" t="str">
            <v>PCE</v>
          </cell>
        </row>
        <row r="6313">
          <cell r="C6313">
            <v>7027169</v>
          </cell>
          <cell r="D6313" t="str">
            <v>A</v>
          </cell>
          <cell r="E6313">
            <v>385.08</v>
          </cell>
          <cell r="F6313" t="str">
            <v>EUR</v>
          </cell>
          <cell r="G6313">
            <v>45383</v>
          </cell>
          <cell r="H6313">
            <v>1</v>
          </cell>
          <cell r="I6313" t="str">
            <v>PCE</v>
          </cell>
        </row>
        <row r="6314">
          <cell r="C6314">
            <v>7027171</v>
          </cell>
          <cell r="D6314" t="str">
            <v>A</v>
          </cell>
          <cell r="E6314">
            <v>476.63</v>
          </cell>
          <cell r="F6314" t="str">
            <v>EUR</v>
          </cell>
          <cell r="G6314">
            <v>45383</v>
          </cell>
          <cell r="H6314">
            <v>1</v>
          </cell>
          <cell r="I6314" t="str">
            <v>PCE</v>
          </cell>
        </row>
        <row r="6315">
          <cell r="C6315">
            <v>7027173</v>
          </cell>
          <cell r="D6315" t="str">
            <v>A</v>
          </cell>
          <cell r="E6315">
            <v>568.23</v>
          </cell>
          <cell r="F6315" t="str">
            <v>EUR</v>
          </cell>
          <cell r="G6315">
            <v>45383</v>
          </cell>
          <cell r="H6315">
            <v>1</v>
          </cell>
          <cell r="I6315" t="str">
            <v>PCE</v>
          </cell>
        </row>
        <row r="6316">
          <cell r="C6316">
            <v>7027181</v>
          </cell>
          <cell r="D6316" t="str">
            <v>A</v>
          </cell>
          <cell r="E6316">
            <v>153.71</v>
          </cell>
          <cell r="F6316" t="str">
            <v>EUR</v>
          </cell>
          <cell r="G6316">
            <v>45383</v>
          </cell>
          <cell r="H6316">
            <v>1</v>
          </cell>
          <cell r="I6316" t="str">
            <v>PCE</v>
          </cell>
        </row>
        <row r="6317">
          <cell r="C6317">
            <v>7027183</v>
          </cell>
          <cell r="D6317" t="str">
            <v>A</v>
          </cell>
          <cell r="E6317">
            <v>217.81</v>
          </cell>
          <cell r="F6317" t="str">
            <v>EUR</v>
          </cell>
          <cell r="G6317">
            <v>45383</v>
          </cell>
          <cell r="H6317">
            <v>1</v>
          </cell>
          <cell r="I6317" t="str">
            <v>PCE</v>
          </cell>
        </row>
        <row r="6318">
          <cell r="C6318">
            <v>7027185</v>
          </cell>
          <cell r="D6318" t="str">
            <v>A</v>
          </cell>
          <cell r="E6318">
            <v>251.3</v>
          </cell>
          <cell r="F6318" t="str">
            <v>EUR</v>
          </cell>
          <cell r="G6318">
            <v>45383</v>
          </cell>
          <cell r="H6318">
            <v>1</v>
          </cell>
          <cell r="I6318" t="str">
            <v>PCE</v>
          </cell>
        </row>
        <row r="6319">
          <cell r="C6319">
            <v>7027187</v>
          </cell>
          <cell r="D6319" t="str">
            <v>A</v>
          </cell>
          <cell r="E6319">
            <v>281.54000000000002</v>
          </cell>
          <cell r="F6319" t="str">
            <v>EUR</v>
          </cell>
          <cell r="G6319">
            <v>45383</v>
          </cell>
          <cell r="H6319">
            <v>1</v>
          </cell>
          <cell r="I6319" t="str">
            <v>PCE</v>
          </cell>
        </row>
        <row r="6320">
          <cell r="C6320">
            <v>7027189</v>
          </cell>
          <cell r="D6320" t="str">
            <v>A</v>
          </cell>
          <cell r="E6320">
            <v>480.67</v>
          </cell>
          <cell r="F6320" t="str">
            <v>EUR</v>
          </cell>
          <cell r="G6320">
            <v>45383</v>
          </cell>
          <cell r="H6320">
            <v>1</v>
          </cell>
          <cell r="I6320" t="str">
            <v>PCE</v>
          </cell>
        </row>
        <row r="6321">
          <cell r="C6321">
            <v>7027191</v>
          </cell>
          <cell r="D6321" t="str">
            <v>A</v>
          </cell>
          <cell r="E6321">
            <v>599.42999999999995</v>
          </cell>
          <cell r="F6321" t="str">
            <v>EUR</v>
          </cell>
          <cell r="G6321">
            <v>45383</v>
          </cell>
          <cell r="H6321">
            <v>1</v>
          </cell>
          <cell r="I6321" t="str">
            <v>PCE</v>
          </cell>
        </row>
        <row r="6322">
          <cell r="C6322">
            <v>7027193</v>
          </cell>
          <cell r="D6322" t="str">
            <v>A</v>
          </cell>
          <cell r="E6322">
            <v>745.05</v>
          </cell>
          <cell r="F6322" t="str">
            <v>EUR</v>
          </cell>
          <cell r="G6322">
            <v>45383</v>
          </cell>
          <cell r="H6322">
            <v>1</v>
          </cell>
          <cell r="I6322" t="str">
            <v>PCE</v>
          </cell>
        </row>
        <row r="6323">
          <cell r="C6323">
            <v>7027241</v>
          </cell>
          <cell r="D6323" t="str">
            <v>A</v>
          </cell>
          <cell r="E6323">
            <v>63.72</v>
          </cell>
          <cell r="F6323" t="str">
            <v>EUR</v>
          </cell>
          <cell r="G6323">
            <v>45383</v>
          </cell>
          <cell r="H6323">
            <v>1</v>
          </cell>
          <cell r="I6323" t="str">
            <v>PCE</v>
          </cell>
        </row>
        <row r="6324">
          <cell r="C6324">
            <v>7027245</v>
          </cell>
          <cell r="D6324" t="str">
            <v>A</v>
          </cell>
          <cell r="E6324">
            <v>91.62</v>
          </cell>
          <cell r="F6324" t="str">
            <v>EUR</v>
          </cell>
          <cell r="G6324">
            <v>45383</v>
          </cell>
          <cell r="H6324">
            <v>1</v>
          </cell>
          <cell r="I6324" t="str">
            <v>PCE</v>
          </cell>
        </row>
        <row r="6325">
          <cell r="C6325">
            <v>7061145</v>
          </cell>
          <cell r="D6325" t="str">
            <v>A</v>
          </cell>
          <cell r="E6325">
            <v>33.85</v>
          </cell>
          <cell r="F6325" t="str">
            <v>EUR</v>
          </cell>
          <cell r="G6325">
            <v>45383</v>
          </cell>
          <cell r="H6325">
            <v>1</v>
          </cell>
          <cell r="I6325" t="str">
            <v>PCE</v>
          </cell>
        </row>
        <row r="6326">
          <cell r="C6326">
            <v>7061242</v>
          </cell>
          <cell r="D6326" t="str">
            <v>A</v>
          </cell>
          <cell r="E6326">
            <v>38.049999999999997</v>
          </cell>
          <cell r="F6326" t="str">
            <v>EUR</v>
          </cell>
          <cell r="G6326">
            <v>45383</v>
          </cell>
          <cell r="H6326">
            <v>1</v>
          </cell>
          <cell r="I6326" t="str">
            <v>PCE</v>
          </cell>
        </row>
        <row r="6327">
          <cell r="C6327">
            <v>7061358</v>
          </cell>
          <cell r="D6327" t="str">
            <v>A</v>
          </cell>
          <cell r="E6327">
            <v>117.92</v>
          </cell>
          <cell r="F6327" t="str">
            <v>EUR</v>
          </cell>
          <cell r="G6327">
            <v>45383</v>
          </cell>
          <cell r="H6327">
            <v>1</v>
          </cell>
          <cell r="I6327" t="str">
            <v>PCE</v>
          </cell>
        </row>
        <row r="6328">
          <cell r="C6328">
            <v>7061447</v>
          </cell>
          <cell r="D6328" t="str">
            <v>A</v>
          </cell>
          <cell r="E6328">
            <v>143.85</v>
          </cell>
          <cell r="F6328" t="str">
            <v>EUR</v>
          </cell>
          <cell r="G6328">
            <v>45383</v>
          </cell>
          <cell r="H6328">
            <v>1</v>
          </cell>
          <cell r="I6328" t="str">
            <v>PCE</v>
          </cell>
        </row>
        <row r="6329">
          <cell r="C6329">
            <v>7061641</v>
          </cell>
          <cell r="D6329" t="str">
            <v>A</v>
          </cell>
          <cell r="E6329">
            <v>166.3</v>
          </cell>
          <cell r="F6329" t="str">
            <v>EUR</v>
          </cell>
          <cell r="G6329">
            <v>45383</v>
          </cell>
          <cell r="H6329">
            <v>1</v>
          </cell>
          <cell r="I6329" t="str">
            <v>PCE</v>
          </cell>
        </row>
        <row r="6330">
          <cell r="C6330">
            <v>7070205</v>
          </cell>
          <cell r="D6330" t="str">
            <v>A</v>
          </cell>
          <cell r="E6330">
            <v>3.71</v>
          </cell>
          <cell r="F6330" t="str">
            <v>EUR</v>
          </cell>
          <cell r="G6330">
            <v>45383</v>
          </cell>
          <cell r="H6330">
            <v>1</v>
          </cell>
          <cell r="I6330" t="str">
            <v>PCE</v>
          </cell>
        </row>
        <row r="6331">
          <cell r="C6331">
            <v>7070209</v>
          </cell>
          <cell r="D6331" t="str">
            <v>A</v>
          </cell>
          <cell r="E6331">
            <v>4.5599999999999996</v>
          </cell>
          <cell r="F6331" t="str">
            <v>EUR</v>
          </cell>
          <cell r="G6331">
            <v>45383</v>
          </cell>
          <cell r="H6331">
            <v>1</v>
          </cell>
          <cell r="I6331" t="str">
            <v>PCE</v>
          </cell>
        </row>
        <row r="6332">
          <cell r="C6332">
            <v>7070213</v>
          </cell>
          <cell r="D6332" t="str">
            <v>A</v>
          </cell>
          <cell r="E6332">
            <v>5.5</v>
          </cell>
          <cell r="F6332" t="str">
            <v>EUR</v>
          </cell>
          <cell r="G6332">
            <v>45383</v>
          </cell>
          <cell r="H6332">
            <v>1</v>
          </cell>
          <cell r="I6332" t="str">
            <v>PCE</v>
          </cell>
        </row>
        <row r="6333">
          <cell r="C6333">
            <v>7070217</v>
          </cell>
          <cell r="D6333" t="str">
            <v>A</v>
          </cell>
          <cell r="E6333">
            <v>6.82</v>
          </cell>
          <cell r="F6333" t="str">
            <v>EUR</v>
          </cell>
          <cell r="G6333">
            <v>45383</v>
          </cell>
          <cell r="H6333">
            <v>1</v>
          </cell>
          <cell r="I6333" t="str">
            <v>PCE</v>
          </cell>
        </row>
        <row r="6334">
          <cell r="C6334">
            <v>7070221</v>
          </cell>
          <cell r="D6334" t="str">
            <v>A</v>
          </cell>
          <cell r="E6334">
            <v>8.98</v>
          </cell>
          <cell r="F6334" t="str">
            <v>EUR</v>
          </cell>
          <cell r="G6334">
            <v>45383</v>
          </cell>
          <cell r="H6334">
            <v>1</v>
          </cell>
          <cell r="I6334" t="str">
            <v>PCE</v>
          </cell>
        </row>
        <row r="6335">
          <cell r="C6335">
            <v>7070225</v>
          </cell>
          <cell r="D6335" t="str">
            <v>A</v>
          </cell>
          <cell r="E6335">
            <v>10.44</v>
          </cell>
          <cell r="F6335" t="str">
            <v>EUR</v>
          </cell>
          <cell r="G6335">
            <v>45383</v>
          </cell>
          <cell r="H6335">
            <v>1</v>
          </cell>
          <cell r="I6335" t="str">
            <v>PCE</v>
          </cell>
        </row>
        <row r="6336">
          <cell r="C6336">
            <v>7070229</v>
          </cell>
          <cell r="D6336" t="str">
            <v>A</v>
          </cell>
          <cell r="E6336">
            <v>12.08</v>
          </cell>
          <cell r="F6336" t="str">
            <v>EUR</v>
          </cell>
          <cell r="G6336">
            <v>45383</v>
          </cell>
          <cell r="H6336">
            <v>1</v>
          </cell>
          <cell r="I6336" t="str">
            <v>PCE</v>
          </cell>
        </row>
        <row r="6337">
          <cell r="C6337">
            <v>7070233</v>
          </cell>
          <cell r="D6337" t="str">
            <v>A</v>
          </cell>
          <cell r="E6337">
            <v>13.2</v>
          </cell>
          <cell r="F6337" t="str">
            <v>EUR</v>
          </cell>
          <cell r="G6337">
            <v>45383</v>
          </cell>
          <cell r="H6337">
            <v>1</v>
          </cell>
          <cell r="I6337" t="str">
            <v>PCE</v>
          </cell>
        </row>
        <row r="6338">
          <cell r="C6338">
            <v>7070306</v>
          </cell>
          <cell r="D6338" t="str">
            <v>A</v>
          </cell>
          <cell r="E6338">
            <v>4.55</v>
          </cell>
          <cell r="F6338" t="str">
            <v>EUR</v>
          </cell>
          <cell r="G6338">
            <v>45383</v>
          </cell>
          <cell r="H6338">
            <v>1</v>
          </cell>
          <cell r="I6338" t="str">
            <v>PCE</v>
          </cell>
        </row>
        <row r="6339">
          <cell r="C6339">
            <v>7070310</v>
          </cell>
          <cell r="D6339" t="str">
            <v>A</v>
          </cell>
          <cell r="E6339">
            <v>5.18</v>
          </cell>
          <cell r="F6339" t="str">
            <v>EUR</v>
          </cell>
          <cell r="G6339">
            <v>45383</v>
          </cell>
          <cell r="H6339">
            <v>1</v>
          </cell>
          <cell r="I6339" t="str">
            <v>PCE</v>
          </cell>
        </row>
        <row r="6340">
          <cell r="C6340">
            <v>7070314</v>
          </cell>
          <cell r="D6340" t="str">
            <v>A</v>
          </cell>
          <cell r="E6340">
            <v>6.24</v>
          </cell>
          <cell r="F6340" t="str">
            <v>EUR</v>
          </cell>
          <cell r="G6340">
            <v>45383</v>
          </cell>
          <cell r="H6340">
            <v>1</v>
          </cell>
          <cell r="I6340" t="str">
            <v>PCE</v>
          </cell>
        </row>
        <row r="6341">
          <cell r="C6341">
            <v>7070318</v>
          </cell>
          <cell r="D6341" t="str">
            <v>A</v>
          </cell>
          <cell r="E6341">
            <v>7.36</v>
          </cell>
          <cell r="F6341" t="str">
            <v>EUR</v>
          </cell>
          <cell r="G6341">
            <v>45383</v>
          </cell>
          <cell r="H6341">
            <v>1</v>
          </cell>
          <cell r="I6341" t="str">
            <v>PCE</v>
          </cell>
        </row>
        <row r="6342">
          <cell r="C6342">
            <v>7070322</v>
          </cell>
          <cell r="D6342" t="str">
            <v>A</v>
          </cell>
          <cell r="E6342">
            <v>10.47</v>
          </cell>
          <cell r="F6342" t="str">
            <v>EUR</v>
          </cell>
          <cell r="G6342">
            <v>45383</v>
          </cell>
          <cell r="H6342">
            <v>1</v>
          </cell>
          <cell r="I6342" t="str">
            <v>PCE</v>
          </cell>
        </row>
        <row r="6343">
          <cell r="C6343">
            <v>7070326</v>
          </cell>
          <cell r="D6343" t="str">
            <v>A</v>
          </cell>
          <cell r="E6343">
            <v>11.22</v>
          </cell>
          <cell r="F6343" t="str">
            <v>EUR</v>
          </cell>
          <cell r="G6343">
            <v>45383</v>
          </cell>
          <cell r="H6343">
            <v>1</v>
          </cell>
          <cell r="I6343" t="str">
            <v>PCE</v>
          </cell>
        </row>
        <row r="6344">
          <cell r="C6344">
            <v>7070330</v>
          </cell>
          <cell r="D6344" t="str">
            <v>A</v>
          </cell>
          <cell r="E6344">
            <v>13.21</v>
          </cell>
          <cell r="F6344" t="str">
            <v>EUR</v>
          </cell>
          <cell r="G6344">
            <v>45383</v>
          </cell>
          <cell r="H6344">
            <v>1</v>
          </cell>
          <cell r="I6344" t="str">
            <v>PCE</v>
          </cell>
        </row>
        <row r="6345">
          <cell r="C6345">
            <v>7070334</v>
          </cell>
          <cell r="D6345" t="str">
            <v>A</v>
          </cell>
          <cell r="E6345">
            <v>19.16</v>
          </cell>
          <cell r="F6345" t="str">
            <v>EUR</v>
          </cell>
          <cell r="G6345">
            <v>45383</v>
          </cell>
          <cell r="H6345">
            <v>1</v>
          </cell>
          <cell r="I6345" t="str">
            <v>PCE</v>
          </cell>
        </row>
        <row r="6346">
          <cell r="C6346">
            <v>7070353</v>
          </cell>
          <cell r="D6346" t="str">
            <v>A</v>
          </cell>
          <cell r="E6346">
            <v>7.92</v>
          </cell>
          <cell r="F6346" t="str">
            <v>EUR</v>
          </cell>
          <cell r="G6346">
            <v>45383</v>
          </cell>
          <cell r="H6346">
            <v>1</v>
          </cell>
          <cell r="I6346" t="str">
            <v>PCE</v>
          </cell>
        </row>
        <row r="6347">
          <cell r="C6347">
            <v>7070361</v>
          </cell>
          <cell r="D6347" t="str">
            <v>A</v>
          </cell>
          <cell r="E6347">
            <v>12.4</v>
          </cell>
          <cell r="F6347" t="str">
            <v>EUR</v>
          </cell>
          <cell r="G6347">
            <v>45383</v>
          </cell>
          <cell r="H6347">
            <v>1</v>
          </cell>
          <cell r="I6347" t="str">
            <v>PCE</v>
          </cell>
        </row>
        <row r="6348">
          <cell r="C6348">
            <v>7075308</v>
          </cell>
          <cell r="D6348" t="str">
            <v>A</v>
          </cell>
          <cell r="E6348">
            <v>112.66</v>
          </cell>
          <cell r="F6348" t="str">
            <v>EUR</v>
          </cell>
          <cell r="G6348">
            <v>45383</v>
          </cell>
          <cell r="H6348">
            <v>1</v>
          </cell>
          <cell r="I6348" t="str">
            <v>PCE</v>
          </cell>
        </row>
        <row r="6349">
          <cell r="C6349">
            <v>7081103</v>
          </cell>
          <cell r="D6349" t="str">
            <v>A</v>
          </cell>
          <cell r="E6349">
            <v>349.31</v>
          </cell>
          <cell r="F6349" t="str">
            <v>EUR</v>
          </cell>
          <cell r="G6349">
            <v>45383</v>
          </cell>
          <cell r="H6349">
            <v>1</v>
          </cell>
          <cell r="I6349" t="str">
            <v>PCE</v>
          </cell>
        </row>
        <row r="6350">
          <cell r="C6350">
            <v>7081200</v>
          </cell>
          <cell r="D6350" t="str">
            <v>A</v>
          </cell>
          <cell r="E6350">
            <v>365.28</v>
          </cell>
          <cell r="F6350" t="str">
            <v>EUR</v>
          </cell>
          <cell r="G6350">
            <v>45383</v>
          </cell>
          <cell r="H6350">
            <v>1</v>
          </cell>
          <cell r="I6350" t="str">
            <v>PCE</v>
          </cell>
        </row>
        <row r="6351">
          <cell r="C6351">
            <v>7081405</v>
          </cell>
          <cell r="D6351" t="str">
            <v>A</v>
          </cell>
          <cell r="E6351">
            <v>420.14</v>
          </cell>
          <cell r="F6351" t="str">
            <v>EUR</v>
          </cell>
          <cell r="G6351">
            <v>45383</v>
          </cell>
          <cell r="H6351">
            <v>1</v>
          </cell>
          <cell r="I6351" t="str">
            <v>PCE</v>
          </cell>
        </row>
        <row r="6352">
          <cell r="C6352">
            <v>7082002</v>
          </cell>
          <cell r="D6352" t="str">
            <v>A</v>
          </cell>
          <cell r="E6352">
            <v>6.32</v>
          </cell>
          <cell r="F6352" t="str">
            <v>EUR</v>
          </cell>
          <cell r="G6352">
            <v>45383</v>
          </cell>
          <cell r="H6352">
            <v>1</v>
          </cell>
          <cell r="I6352" t="str">
            <v>PCE</v>
          </cell>
        </row>
        <row r="6353">
          <cell r="C6353">
            <v>7082010</v>
          </cell>
          <cell r="D6353" t="str">
            <v>A</v>
          </cell>
          <cell r="E6353">
            <v>12.48</v>
          </cell>
          <cell r="F6353" t="str">
            <v>EUR</v>
          </cell>
          <cell r="G6353">
            <v>45383</v>
          </cell>
          <cell r="H6353">
            <v>1</v>
          </cell>
          <cell r="I6353" t="str">
            <v>PCE</v>
          </cell>
        </row>
        <row r="6354">
          <cell r="C6354">
            <v>7082037</v>
          </cell>
          <cell r="D6354" t="str">
            <v>A</v>
          </cell>
          <cell r="E6354">
            <v>19.940000000000001</v>
          </cell>
          <cell r="F6354" t="str">
            <v>EUR</v>
          </cell>
          <cell r="G6354">
            <v>45383</v>
          </cell>
          <cell r="H6354">
            <v>1</v>
          </cell>
          <cell r="I6354" t="str">
            <v>PCE</v>
          </cell>
        </row>
        <row r="6355">
          <cell r="C6355">
            <v>7082126</v>
          </cell>
          <cell r="D6355" t="str">
            <v>A</v>
          </cell>
          <cell r="E6355">
            <v>7.97</v>
          </cell>
          <cell r="F6355" t="str">
            <v>EUR</v>
          </cell>
          <cell r="G6355">
            <v>45383</v>
          </cell>
          <cell r="H6355">
            <v>1</v>
          </cell>
          <cell r="I6355" t="str">
            <v>PCE</v>
          </cell>
        </row>
        <row r="6356">
          <cell r="C6356">
            <v>7082223</v>
          </cell>
          <cell r="D6356" t="str">
            <v>A</v>
          </cell>
          <cell r="E6356">
            <v>18.190000000000001</v>
          </cell>
          <cell r="F6356" t="str">
            <v>EUR</v>
          </cell>
          <cell r="G6356">
            <v>45383</v>
          </cell>
          <cell r="H6356">
            <v>1</v>
          </cell>
          <cell r="I6356" t="str">
            <v>PCE</v>
          </cell>
        </row>
        <row r="6357">
          <cell r="C6357">
            <v>7082258</v>
          </cell>
          <cell r="D6357" t="str">
            <v>A</v>
          </cell>
          <cell r="E6357">
            <v>27.62</v>
          </cell>
          <cell r="F6357" t="str">
            <v>EUR</v>
          </cell>
          <cell r="G6357">
            <v>45383</v>
          </cell>
          <cell r="H6357">
            <v>1</v>
          </cell>
          <cell r="I6357" t="str">
            <v>PCE</v>
          </cell>
        </row>
        <row r="6358">
          <cell r="C6358">
            <v>7082265</v>
          </cell>
          <cell r="D6358" t="str">
            <v>A</v>
          </cell>
          <cell r="E6358">
            <v>46.1</v>
          </cell>
          <cell r="F6358" t="str">
            <v>EUR</v>
          </cell>
          <cell r="G6358">
            <v>45383</v>
          </cell>
          <cell r="H6358">
            <v>1</v>
          </cell>
          <cell r="I6358" t="str">
            <v>PCE</v>
          </cell>
        </row>
        <row r="6359">
          <cell r="C6359">
            <v>7082320</v>
          </cell>
          <cell r="D6359" t="str">
            <v>A</v>
          </cell>
          <cell r="E6359">
            <v>20.39</v>
          </cell>
          <cell r="F6359" t="str">
            <v>EUR</v>
          </cell>
          <cell r="G6359">
            <v>45383</v>
          </cell>
          <cell r="H6359">
            <v>1</v>
          </cell>
          <cell r="I6359" t="str">
            <v>PCE</v>
          </cell>
        </row>
        <row r="6360">
          <cell r="C6360">
            <v>7082436</v>
          </cell>
          <cell r="D6360" t="str">
            <v>A</v>
          </cell>
          <cell r="E6360">
            <v>21.61</v>
          </cell>
          <cell r="F6360" t="str">
            <v>EUR</v>
          </cell>
          <cell r="G6360">
            <v>45383</v>
          </cell>
          <cell r="H6360">
            <v>1</v>
          </cell>
          <cell r="I6360" t="str">
            <v>PCE</v>
          </cell>
        </row>
        <row r="6361">
          <cell r="C6361">
            <v>7082479</v>
          </cell>
          <cell r="D6361" t="str">
            <v>A</v>
          </cell>
          <cell r="E6361">
            <v>48</v>
          </cell>
          <cell r="F6361" t="str">
            <v>EUR</v>
          </cell>
          <cell r="G6361">
            <v>45383</v>
          </cell>
          <cell r="H6361">
            <v>1</v>
          </cell>
          <cell r="I6361" t="str">
            <v>PCE</v>
          </cell>
        </row>
        <row r="6362">
          <cell r="C6362">
            <v>7083106</v>
          </cell>
          <cell r="D6362" t="str">
            <v>A</v>
          </cell>
          <cell r="E6362">
            <v>8.89</v>
          </cell>
          <cell r="F6362" t="str">
            <v>EUR</v>
          </cell>
          <cell r="G6362">
            <v>45383</v>
          </cell>
          <cell r="H6362">
            <v>1</v>
          </cell>
          <cell r="I6362" t="str">
            <v>PCE</v>
          </cell>
        </row>
        <row r="6363">
          <cell r="C6363">
            <v>7083157</v>
          </cell>
          <cell r="D6363" t="str">
            <v>A</v>
          </cell>
          <cell r="E6363">
            <v>9.2100000000000009</v>
          </cell>
          <cell r="F6363" t="str">
            <v>EUR</v>
          </cell>
          <cell r="G6363">
            <v>45383</v>
          </cell>
          <cell r="H6363">
            <v>1</v>
          </cell>
          <cell r="I6363" t="str">
            <v>PCE</v>
          </cell>
        </row>
        <row r="6364">
          <cell r="C6364">
            <v>7083203</v>
          </cell>
          <cell r="D6364" t="str">
            <v>A</v>
          </cell>
          <cell r="E6364">
            <v>9.6199999999999992</v>
          </cell>
          <cell r="F6364" t="str">
            <v>EUR</v>
          </cell>
          <cell r="G6364">
            <v>45383</v>
          </cell>
          <cell r="H6364">
            <v>1</v>
          </cell>
          <cell r="I6364" t="str">
            <v>PCE</v>
          </cell>
        </row>
        <row r="6365">
          <cell r="C6365">
            <v>7083408</v>
          </cell>
          <cell r="D6365" t="str">
            <v>A</v>
          </cell>
          <cell r="E6365">
            <v>12.1</v>
          </cell>
          <cell r="F6365" t="str">
            <v>EUR</v>
          </cell>
          <cell r="G6365">
            <v>45383</v>
          </cell>
          <cell r="H6365">
            <v>1</v>
          </cell>
          <cell r="I6365" t="str">
            <v>PCE</v>
          </cell>
        </row>
        <row r="6366">
          <cell r="C6366">
            <v>7084757</v>
          </cell>
          <cell r="D6366" t="str">
            <v>A</v>
          </cell>
          <cell r="E6366">
            <v>10.25</v>
          </cell>
          <cell r="F6366" t="str">
            <v>EUR</v>
          </cell>
          <cell r="G6366">
            <v>45383</v>
          </cell>
          <cell r="H6366">
            <v>1</v>
          </cell>
          <cell r="I6366" t="str">
            <v>PCE</v>
          </cell>
        </row>
        <row r="6367">
          <cell r="C6367">
            <v>7084765</v>
          </cell>
          <cell r="D6367" t="str">
            <v>A</v>
          </cell>
          <cell r="E6367">
            <v>15.32</v>
          </cell>
          <cell r="F6367" t="str">
            <v>EUR</v>
          </cell>
          <cell r="G6367">
            <v>45383</v>
          </cell>
          <cell r="H6367">
            <v>1</v>
          </cell>
          <cell r="I6367" t="str">
            <v>PCE</v>
          </cell>
        </row>
        <row r="6368">
          <cell r="C6368">
            <v>7084773</v>
          </cell>
          <cell r="D6368" t="str">
            <v>A</v>
          </cell>
          <cell r="E6368">
            <v>11.91</v>
          </cell>
          <cell r="F6368" t="str">
            <v>EUR</v>
          </cell>
          <cell r="G6368">
            <v>45383</v>
          </cell>
          <cell r="H6368">
            <v>1</v>
          </cell>
          <cell r="I6368" t="str">
            <v>PCE</v>
          </cell>
        </row>
        <row r="6369">
          <cell r="C6369">
            <v>7084781</v>
          </cell>
          <cell r="D6369" t="str">
            <v>A</v>
          </cell>
          <cell r="E6369">
            <v>19.04</v>
          </cell>
          <cell r="F6369" t="str">
            <v>EUR</v>
          </cell>
          <cell r="G6369">
            <v>45383</v>
          </cell>
          <cell r="H6369">
            <v>1</v>
          </cell>
          <cell r="I6369" t="str">
            <v>PCE</v>
          </cell>
        </row>
        <row r="6370">
          <cell r="C6370">
            <v>7084870</v>
          </cell>
          <cell r="D6370" t="str">
            <v>A</v>
          </cell>
          <cell r="E6370">
            <v>20.29</v>
          </cell>
          <cell r="F6370" t="str">
            <v>EUR</v>
          </cell>
          <cell r="G6370">
            <v>45383</v>
          </cell>
          <cell r="H6370">
            <v>1</v>
          </cell>
          <cell r="I6370" t="str">
            <v>PCE</v>
          </cell>
        </row>
        <row r="6371">
          <cell r="C6371">
            <v>7084919</v>
          </cell>
          <cell r="D6371" t="str">
            <v>A</v>
          </cell>
          <cell r="E6371">
            <v>19.86</v>
          </cell>
          <cell r="F6371" t="str">
            <v>EUR</v>
          </cell>
          <cell r="G6371">
            <v>45383</v>
          </cell>
          <cell r="H6371">
            <v>1</v>
          </cell>
          <cell r="I6371" t="str">
            <v>PCE</v>
          </cell>
        </row>
        <row r="6372">
          <cell r="C6372">
            <v>7085108</v>
          </cell>
          <cell r="D6372" t="str">
            <v>A</v>
          </cell>
          <cell r="E6372">
            <v>13.47</v>
          </cell>
          <cell r="F6372" t="str">
            <v>EUR</v>
          </cell>
          <cell r="G6372">
            <v>45383</v>
          </cell>
          <cell r="H6372">
            <v>1</v>
          </cell>
          <cell r="I6372" t="str">
            <v>PCE</v>
          </cell>
        </row>
        <row r="6373">
          <cell r="C6373">
            <v>7085111</v>
          </cell>
          <cell r="D6373" t="str">
            <v>A</v>
          </cell>
          <cell r="E6373">
            <v>20.05</v>
          </cell>
          <cell r="F6373" t="str">
            <v>EUR</v>
          </cell>
          <cell r="G6373">
            <v>45383</v>
          </cell>
          <cell r="H6373">
            <v>1</v>
          </cell>
          <cell r="I6373" t="str">
            <v>PCE</v>
          </cell>
        </row>
        <row r="6374">
          <cell r="C6374">
            <v>7085112</v>
          </cell>
          <cell r="D6374" t="str">
            <v>A</v>
          </cell>
          <cell r="E6374">
            <v>25.31</v>
          </cell>
          <cell r="F6374" t="str">
            <v>EUR</v>
          </cell>
          <cell r="G6374">
            <v>45383</v>
          </cell>
          <cell r="H6374">
            <v>1</v>
          </cell>
          <cell r="I6374" t="str">
            <v>PCE</v>
          </cell>
        </row>
        <row r="6375">
          <cell r="C6375">
            <v>7085114</v>
          </cell>
          <cell r="D6375" t="str">
            <v>A</v>
          </cell>
          <cell r="E6375">
            <v>17.52</v>
          </cell>
          <cell r="F6375" t="str">
            <v>EUR</v>
          </cell>
          <cell r="G6375">
            <v>45383</v>
          </cell>
          <cell r="H6375">
            <v>1</v>
          </cell>
          <cell r="I6375" t="str">
            <v>PCE</v>
          </cell>
        </row>
        <row r="6376">
          <cell r="C6376">
            <v>7085133</v>
          </cell>
          <cell r="D6376" t="str">
            <v>A</v>
          </cell>
          <cell r="E6376">
            <v>27.6</v>
          </cell>
          <cell r="F6376" t="str">
            <v>EUR</v>
          </cell>
          <cell r="G6376">
            <v>45383</v>
          </cell>
          <cell r="H6376">
            <v>1</v>
          </cell>
          <cell r="I6376" t="str">
            <v>PCE</v>
          </cell>
        </row>
        <row r="6377">
          <cell r="C6377">
            <v>7098002</v>
          </cell>
          <cell r="D6377" t="str">
            <v>A</v>
          </cell>
          <cell r="E6377">
            <v>49.2</v>
          </cell>
          <cell r="F6377" t="str">
            <v>EUR</v>
          </cell>
          <cell r="G6377">
            <v>45383</v>
          </cell>
          <cell r="H6377">
            <v>1</v>
          </cell>
          <cell r="I6377" t="str">
            <v>MTR</v>
          </cell>
        </row>
        <row r="6378">
          <cell r="C6378">
            <v>7098006</v>
          </cell>
          <cell r="D6378" t="str">
            <v>A</v>
          </cell>
          <cell r="E6378">
            <v>52.97</v>
          </cell>
          <cell r="F6378" t="str">
            <v>EUR</v>
          </cell>
          <cell r="G6378">
            <v>45383</v>
          </cell>
          <cell r="H6378">
            <v>1</v>
          </cell>
          <cell r="I6378" t="str">
            <v>MTR</v>
          </cell>
        </row>
        <row r="6379">
          <cell r="C6379">
            <v>7098008</v>
          </cell>
          <cell r="D6379" t="str">
            <v>A</v>
          </cell>
          <cell r="E6379">
            <v>57.42</v>
          </cell>
          <cell r="F6379" t="str">
            <v>EUR</v>
          </cell>
          <cell r="G6379">
            <v>45383</v>
          </cell>
          <cell r="H6379">
            <v>1</v>
          </cell>
          <cell r="I6379" t="str">
            <v>MTR</v>
          </cell>
        </row>
        <row r="6380">
          <cell r="C6380">
            <v>7098010</v>
          </cell>
          <cell r="D6380" t="str">
            <v>A</v>
          </cell>
          <cell r="E6380">
            <v>61.93</v>
          </cell>
          <cell r="F6380" t="str">
            <v>EUR</v>
          </cell>
          <cell r="G6380">
            <v>45383</v>
          </cell>
          <cell r="H6380">
            <v>1</v>
          </cell>
          <cell r="I6380" t="str">
            <v>MTR</v>
          </cell>
        </row>
        <row r="6381">
          <cell r="C6381">
            <v>7098012</v>
          </cell>
          <cell r="D6381" t="str">
            <v>A</v>
          </cell>
          <cell r="E6381">
            <v>66.59</v>
          </cell>
          <cell r="F6381" t="str">
            <v>EUR</v>
          </cell>
          <cell r="G6381">
            <v>45383</v>
          </cell>
          <cell r="H6381">
            <v>1</v>
          </cell>
          <cell r="I6381" t="str">
            <v>MTR</v>
          </cell>
        </row>
        <row r="6382">
          <cell r="C6382">
            <v>7098014</v>
          </cell>
          <cell r="D6382" t="str">
            <v>A</v>
          </cell>
          <cell r="E6382">
            <v>71.180000000000007</v>
          </cell>
          <cell r="F6382" t="str">
            <v>EUR</v>
          </cell>
          <cell r="G6382">
            <v>45383</v>
          </cell>
          <cell r="H6382">
            <v>1</v>
          </cell>
          <cell r="I6382" t="str">
            <v>MTR</v>
          </cell>
        </row>
        <row r="6383">
          <cell r="C6383">
            <v>7098132</v>
          </cell>
          <cell r="D6383" t="str">
            <v>A</v>
          </cell>
          <cell r="E6383">
            <v>55.78</v>
          </cell>
          <cell r="F6383" t="str">
            <v>EUR</v>
          </cell>
          <cell r="G6383">
            <v>45383</v>
          </cell>
          <cell r="H6383">
            <v>1</v>
          </cell>
          <cell r="I6383" t="str">
            <v>MTR</v>
          </cell>
        </row>
        <row r="6384">
          <cell r="C6384">
            <v>7098133</v>
          </cell>
          <cell r="D6384" t="str">
            <v>A</v>
          </cell>
          <cell r="E6384">
            <v>62.77</v>
          </cell>
          <cell r="F6384" t="str">
            <v>EUR</v>
          </cell>
          <cell r="G6384">
            <v>45383</v>
          </cell>
          <cell r="H6384">
            <v>1</v>
          </cell>
          <cell r="I6384" t="str">
            <v>MTR</v>
          </cell>
        </row>
        <row r="6385">
          <cell r="C6385">
            <v>7098134</v>
          </cell>
          <cell r="D6385" t="str">
            <v>A</v>
          </cell>
          <cell r="E6385">
            <v>64.03</v>
          </cell>
          <cell r="F6385" t="str">
            <v>EUR</v>
          </cell>
          <cell r="G6385">
            <v>45383</v>
          </cell>
          <cell r="H6385">
            <v>1</v>
          </cell>
          <cell r="I6385" t="str">
            <v>MTR</v>
          </cell>
        </row>
        <row r="6386">
          <cell r="C6386">
            <v>7098136</v>
          </cell>
          <cell r="D6386" t="str">
            <v>A</v>
          </cell>
          <cell r="E6386">
            <v>75.86</v>
          </cell>
          <cell r="F6386" t="str">
            <v>EUR</v>
          </cell>
          <cell r="G6386">
            <v>45383</v>
          </cell>
          <cell r="H6386">
            <v>1</v>
          </cell>
          <cell r="I6386" t="str">
            <v>MTR</v>
          </cell>
        </row>
        <row r="6387">
          <cell r="C6387">
            <v>7098138</v>
          </cell>
          <cell r="D6387" t="str">
            <v>A</v>
          </cell>
          <cell r="E6387">
            <v>79.31</v>
          </cell>
          <cell r="F6387" t="str">
            <v>EUR</v>
          </cell>
          <cell r="G6387">
            <v>45383</v>
          </cell>
          <cell r="H6387">
            <v>1</v>
          </cell>
          <cell r="I6387" t="str">
            <v>MTR</v>
          </cell>
        </row>
        <row r="6388">
          <cell r="C6388">
            <v>7098140</v>
          </cell>
          <cell r="D6388" t="str">
            <v>A</v>
          </cell>
          <cell r="E6388">
            <v>85.53</v>
          </cell>
          <cell r="F6388" t="str">
            <v>EUR</v>
          </cell>
          <cell r="G6388">
            <v>45383</v>
          </cell>
          <cell r="H6388">
            <v>1</v>
          </cell>
          <cell r="I6388" t="str">
            <v>MTR</v>
          </cell>
        </row>
        <row r="6389">
          <cell r="C6389">
            <v>7098142</v>
          </cell>
          <cell r="D6389" t="str">
            <v>A</v>
          </cell>
          <cell r="E6389">
            <v>93.46</v>
          </cell>
          <cell r="F6389" t="str">
            <v>EUR</v>
          </cell>
          <cell r="G6389">
            <v>45383</v>
          </cell>
          <cell r="H6389">
            <v>1</v>
          </cell>
          <cell r="I6389" t="str">
            <v>MTR</v>
          </cell>
        </row>
        <row r="6390">
          <cell r="C6390">
            <v>7103532</v>
          </cell>
          <cell r="D6390" t="str">
            <v>A</v>
          </cell>
          <cell r="E6390">
            <v>14.84</v>
          </cell>
          <cell r="F6390" t="str">
            <v>EUR</v>
          </cell>
          <cell r="G6390">
            <v>45383</v>
          </cell>
          <cell r="H6390">
            <v>1</v>
          </cell>
          <cell r="I6390" t="str">
            <v>PCE</v>
          </cell>
        </row>
        <row r="6391">
          <cell r="C6391">
            <v>7103576</v>
          </cell>
          <cell r="D6391" t="str">
            <v>A</v>
          </cell>
          <cell r="E6391">
            <v>19.84</v>
          </cell>
          <cell r="F6391" t="str">
            <v>EUR</v>
          </cell>
          <cell r="G6391">
            <v>45383</v>
          </cell>
          <cell r="H6391">
            <v>1</v>
          </cell>
          <cell r="I6391" t="str">
            <v>PCE</v>
          </cell>
        </row>
        <row r="6392">
          <cell r="C6392">
            <v>7103643</v>
          </cell>
          <cell r="D6392" t="str">
            <v>A</v>
          </cell>
          <cell r="E6392">
            <v>31.16</v>
          </cell>
          <cell r="F6392" t="str">
            <v>EUR</v>
          </cell>
          <cell r="G6392">
            <v>45383</v>
          </cell>
          <cell r="H6392">
            <v>1</v>
          </cell>
          <cell r="I6392" t="str">
            <v>MTR</v>
          </cell>
        </row>
        <row r="6393">
          <cell r="C6393">
            <v>7106106</v>
          </cell>
          <cell r="D6393" t="str">
            <v>A</v>
          </cell>
          <cell r="E6393">
            <v>25.98</v>
          </cell>
          <cell r="F6393" t="str">
            <v>EUR</v>
          </cell>
          <cell r="G6393">
            <v>45383</v>
          </cell>
          <cell r="H6393">
            <v>1</v>
          </cell>
          <cell r="I6393" t="str">
            <v>PCE</v>
          </cell>
        </row>
        <row r="6394">
          <cell r="C6394">
            <v>7106110</v>
          </cell>
          <cell r="D6394" t="str">
            <v>A</v>
          </cell>
          <cell r="E6394">
            <v>28.86</v>
          </cell>
          <cell r="F6394" t="str">
            <v>EUR</v>
          </cell>
          <cell r="G6394">
            <v>45383</v>
          </cell>
          <cell r="H6394">
            <v>1</v>
          </cell>
          <cell r="I6394" t="str">
            <v>PCE</v>
          </cell>
        </row>
        <row r="6395">
          <cell r="C6395">
            <v>7106114</v>
          </cell>
          <cell r="D6395" t="str">
            <v>A</v>
          </cell>
          <cell r="E6395">
            <v>32.15</v>
          </cell>
          <cell r="F6395" t="str">
            <v>EUR</v>
          </cell>
          <cell r="G6395">
            <v>45383</v>
          </cell>
          <cell r="H6395">
            <v>1</v>
          </cell>
          <cell r="I6395" t="str">
            <v>PCE</v>
          </cell>
        </row>
        <row r="6396">
          <cell r="C6396">
            <v>7106118</v>
          </cell>
          <cell r="D6396" t="str">
            <v>A</v>
          </cell>
          <cell r="E6396">
            <v>37.729999999999997</v>
          </cell>
          <cell r="F6396" t="str">
            <v>EUR</v>
          </cell>
          <cell r="G6396">
            <v>45383</v>
          </cell>
          <cell r="H6396">
            <v>1</v>
          </cell>
          <cell r="I6396" t="str">
            <v>PCE</v>
          </cell>
        </row>
        <row r="6397">
          <cell r="C6397">
            <v>7106122</v>
          </cell>
          <cell r="D6397" t="str">
            <v>A</v>
          </cell>
          <cell r="E6397">
            <v>43.27</v>
          </cell>
          <cell r="F6397" t="str">
            <v>EUR</v>
          </cell>
          <cell r="G6397">
            <v>45383</v>
          </cell>
          <cell r="H6397">
            <v>1</v>
          </cell>
          <cell r="I6397" t="str">
            <v>PCE</v>
          </cell>
        </row>
        <row r="6398">
          <cell r="C6398">
            <v>7106126</v>
          </cell>
          <cell r="D6398" t="str">
            <v>A</v>
          </cell>
          <cell r="E6398">
            <v>44.78</v>
          </cell>
          <cell r="F6398" t="str">
            <v>EUR</v>
          </cell>
          <cell r="G6398">
            <v>45383</v>
          </cell>
          <cell r="H6398">
            <v>1</v>
          </cell>
          <cell r="I6398" t="str">
            <v>PCE</v>
          </cell>
        </row>
        <row r="6399">
          <cell r="C6399">
            <v>7106130</v>
          </cell>
          <cell r="D6399" t="str">
            <v>A</v>
          </cell>
          <cell r="E6399">
            <v>49.52</v>
          </cell>
          <cell r="F6399" t="str">
            <v>EUR</v>
          </cell>
          <cell r="G6399">
            <v>45383</v>
          </cell>
          <cell r="H6399">
            <v>1</v>
          </cell>
          <cell r="I6399" t="str">
            <v>PCE</v>
          </cell>
        </row>
        <row r="6400">
          <cell r="C6400">
            <v>7107013</v>
          </cell>
          <cell r="D6400" t="str">
            <v>A</v>
          </cell>
          <cell r="E6400">
            <v>22.36</v>
          </cell>
          <cell r="F6400" t="str">
            <v>EUR</v>
          </cell>
          <cell r="G6400">
            <v>45383</v>
          </cell>
          <cell r="H6400">
            <v>1</v>
          </cell>
          <cell r="I6400" t="str">
            <v>PCE</v>
          </cell>
        </row>
        <row r="6401">
          <cell r="C6401">
            <v>7107048</v>
          </cell>
          <cell r="D6401" t="str">
            <v>A</v>
          </cell>
          <cell r="E6401">
            <v>28.41</v>
          </cell>
          <cell r="F6401" t="str">
            <v>EUR</v>
          </cell>
          <cell r="G6401">
            <v>45383</v>
          </cell>
          <cell r="H6401">
            <v>1</v>
          </cell>
          <cell r="I6401" t="str">
            <v>PCE</v>
          </cell>
        </row>
        <row r="6402">
          <cell r="C6402">
            <v>7107366</v>
          </cell>
          <cell r="D6402" t="str">
            <v>A</v>
          </cell>
          <cell r="E6402">
            <v>56.67</v>
          </cell>
          <cell r="F6402" t="str">
            <v>EUR</v>
          </cell>
          <cell r="G6402">
            <v>45383</v>
          </cell>
          <cell r="H6402">
            <v>1</v>
          </cell>
          <cell r="I6402" t="str">
            <v>PCE</v>
          </cell>
        </row>
        <row r="6403">
          <cell r="C6403">
            <v>7107455</v>
          </cell>
          <cell r="D6403" t="str">
            <v>A</v>
          </cell>
          <cell r="E6403">
            <v>37.369999999999997</v>
          </cell>
          <cell r="F6403" t="str">
            <v>EUR</v>
          </cell>
          <cell r="G6403">
            <v>45383</v>
          </cell>
          <cell r="H6403">
            <v>1</v>
          </cell>
          <cell r="I6403" t="str">
            <v>PCE</v>
          </cell>
        </row>
        <row r="6404">
          <cell r="C6404">
            <v>7107471</v>
          </cell>
          <cell r="D6404" t="str">
            <v>A</v>
          </cell>
          <cell r="E6404">
            <v>47.03</v>
          </cell>
          <cell r="F6404" t="str">
            <v>EUR</v>
          </cell>
          <cell r="G6404">
            <v>45383</v>
          </cell>
          <cell r="H6404">
            <v>1</v>
          </cell>
          <cell r="I6404" t="str">
            <v>PCE</v>
          </cell>
        </row>
        <row r="6405">
          <cell r="C6405">
            <v>7107501</v>
          </cell>
          <cell r="D6405" t="str">
            <v>A</v>
          </cell>
          <cell r="E6405">
            <v>52.41</v>
          </cell>
          <cell r="F6405" t="str">
            <v>EUR</v>
          </cell>
          <cell r="G6405">
            <v>45383</v>
          </cell>
          <cell r="H6405">
            <v>1</v>
          </cell>
          <cell r="I6405" t="str">
            <v>PCE</v>
          </cell>
        </row>
        <row r="6406">
          <cell r="C6406">
            <v>7107536</v>
          </cell>
          <cell r="D6406" t="str">
            <v>A</v>
          </cell>
          <cell r="E6406">
            <v>67.790000000000006</v>
          </cell>
          <cell r="F6406" t="str">
            <v>EUR</v>
          </cell>
          <cell r="G6406">
            <v>45383</v>
          </cell>
          <cell r="H6406">
            <v>1</v>
          </cell>
          <cell r="I6406" t="str">
            <v>PCE</v>
          </cell>
        </row>
        <row r="6407">
          <cell r="C6407">
            <v>7107552</v>
          </cell>
          <cell r="D6407" t="str">
            <v>A</v>
          </cell>
          <cell r="E6407">
            <v>72.599999999999994</v>
          </cell>
          <cell r="F6407" t="str">
            <v>EUR</v>
          </cell>
          <cell r="G6407">
            <v>45383</v>
          </cell>
          <cell r="H6407">
            <v>1</v>
          </cell>
          <cell r="I6407" t="str">
            <v>PCE</v>
          </cell>
        </row>
        <row r="6408">
          <cell r="C6408">
            <v>7107560</v>
          </cell>
          <cell r="D6408" t="str">
            <v>A</v>
          </cell>
          <cell r="E6408">
            <v>92.15</v>
          </cell>
          <cell r="F6408" t="str">
            <v>EUR</v>
          </cell>
          <cell r="G6408">
            <v>45383</v>
          </cell>
          <cell r="H6408">
            <v>1</v>
          </cell>
          <cell r="I6408" t="str">
            <v>PCE</v>
          </cell>
        </row>
        <row r="6409">
          <cell r="C6409">
            <v>7107562</v>
          </cell>
          <cell r="D6409" t="str">
            <v>A</v>
          </cell>
          <cell r="E6409">
            <v>97.68</v>
          </cell>
          <cell r="F6409" t="str">
            <v>EUR</v>
          </cell>
          <cell r="G6409">
            <v>45383</v>
          </cell>
          <cell r="H6409">
            <v>1</v>
          </cell>
          <cell r="I6409" t="str">
            <v>PCE</v>
          </cell>
        </row>
        <row r="6410">
          <cell r="C6410">
            <v>7108052</v>
          </cell>
          <cell r="D6410" t="str">
            <v>A</v>
          </cell>
          <cell r="E6410">
            <v>11.99</v>
          </cell>
          <cell r="F6410" t="str">
            <v>EUR</v>
          </cell>
          <cell r="G6410">
            <v>45383</v>
          </cell>
          <cell r="H6410">
            <v>1</v>
          </cell>
          <cell r="I6410" t="str">
            <v>PCE</v>
          </cell>
        </row>
        <row r="6411">
          <cell r="C6411">
            <v>7108109</v>
          </cell>
          <cell r="D6411" t="str">
            <v>A</v>
          </cell>
          <cell r="E6411">
            <v>13.45</v>
          </cell>
          <cell r="F6411" t="str">
            <v>EUR</v>
          </cell>
          <cell r="G6411">
            <v>45383</v>
          </cell>
          <cell r="H6411">
            <v>1</v>
          </cell>
          <cell r="I6411" t="str">
            <v>PCE</v>
          </cell>
        </row>
        <row r="6412">
          <cell r="C6412">
            <v>7108206</v>
          </cell>
          <cell r="D6412" t="str">
            <v>A</v>
          </cell>
          <cell r="E6412">
            <v>16.41</v>
          </cell>
          <cell r="F6412" t="str">
            <v>EUR</v>
          </cell>
          <cell r="G6412">
            <v>45383</v>
          </cell>
          <cell r="H6412">
            <v>1</v>
          </cell>
          <cell r="I6412" t="str">
            <v>PCE</v>
          </cell>
        </row>
        <row r="6413">
          <cell r="C6413">
            <v>7108311</v>
          </cell>
          <cell r="D6413" t="str">
            <v>A</v>
          </cell>
          <cell r="E6413">
            <v>20.66</v>
          </cell>
          <cell r="F6413" t="str">
            <v>EUR</v>
          </cell>
          <cell r="G6413">
            <v>45383</v>
          </cell>
          <cell r="H6413">
            <v>1</v>
          </cell>
          <cell r="I6413" t="str">
            <v>PCE</v>
          </cell>
        </row>
        <row r="6414">
          <cell r="C6414">
            <v>7109105</v>
          </cell>
          <cell r="D6414" t="str">
            <v>A</v>
          </cell>
          <cell r="E6414">
            <v>15.06</v>
          </cell>
          <cell r="F6414" t="str">
            <v>EUR</v>
          </cell>
          <cell r="G6414">
            <v>45383</v>
          </cell>
          <cell r="H6414">
            <v>1</v>
          </cell>
          <cell r="I6414" t="str">
            <v>PCE</v>
          </cell>
        </row>
        <row r="6415">
          <cell r="C6415">
            <v>7109156</v>
          </cell>
          <cell r="D6415" t="str">
            <v>A</v>
          </cell>
          <cell r="E6415">
            <v>17.239999999999998</v>
          </cell>
          <cell r="F6415" t="str">
            <v>EUR</v>
          </cell>
          <cell r="G6415">
            <v>45383</v>
          </cell>
          <cell r="H6415">
            <v>1</v>
          </cell>
          <cell r="I6415" t="str">
            <v>PCE</v>
          </cell>
        </row>
        <row r="6416">
          <cell r="C6416">
            <v>7109202</v>
          </cell>
          <cell r="D6416" t="str">
            <v>A</v>
          </cell>
          <cell r="E6416">
            <v>19.13</v>
          </cell>
          <cell r="F6416" t="str">
            <v>EUR</v>
          </cell>
          <cell r="G6416">
            <v>45383</v>
          </cell>
          <cell r="H6416">
            <v>1</v>
          </cell>
          <cell r="I6416" t="str">
            <v>PCE</v>
          </cell>
        </row>
        <row r="6417">
          <cell r="C6417">
            <v>7109296</v>
          </cell>
          <cell r="D6417" t="str">
            <v>A</v>
          </cell>
          <cell r="E6417">
            <v>23.16</v>
          </cell>
          <cell r="F6417" t="str">
            <v>EUR</v>
          </cell>
          <cell r="G6417">
            <v>45383</v>
          </cell>
          <cell r="H6417">
            <v>1</v>
          </cell>
          <cell r="I6417" t="str">
            <v>PCE</v>
          </cell>
        </row>
        <row r="6418">
          <cell r="C6418">
            <v>7109407</v>
          </cell>
          <cell r="D6418" t="str">
            <v>A</v>
          </cell>
          <cell r="E6418">
            <v>25.89</v>
          </cell>
          <cell r="F6418" t="str">
            <v>EUR</v>
          </cell>
          <cell r="G6418">
            <v>45383</v>
          </cell>
          <cell r="H6418">
            <v>1</v>
          </cell>
          <cell r="I6418" t="str">
            <v>PCE</v>
          </cell>
        </row>
        <row r="6419">
          <cell r="C6419">
            <v>7109504</v>
          </cell>
          <cell r="D6419" t="str">
            <v>A</v>
          </cell>
          <cell r="E6419">
            <v>31.67</v>
          </cell>
          <cell r="F6419" t="str">
            <v>EUR</v>
          </cell>
          <cell r="G6419">
            <v>45383</v>
          </cell>
          <cell r="H6419">
            <v>1</v>
          </cell>
          <cell r="I6419" t="str">
            <v>PCE</v>
          </cell>
        </row>
        <row r="6420">
          <cell r="C6420">
            <v>7109601</v>
          </cell>
          <cell r="D6420" t="str">
            <v>A</v>
          </cell>
          <cell r="E6420">
            <v>34.17</v>
          </cell>
          <cell r="F6420" t="str">
            <v>EUR</v>
          </cell>
          <cell r="G6420">
            <v>45383</v>
          </cell>
          <cell r="H6420">
            <v>1</v>
          </cell>
          <cell r="I6420" t="str">
            <v>PCE</v>
          </cell>
        </row>
        <row r="6421">
          <cell r="C6421">
            <v>7109814</v>
          </cell>
          <cell r="D6421" t="str">
            <v>A</v>
          </cell>
          <cell r="E6421">
            <v>28.19</v>
          </cell>
          <cell r="F6421" t="str">
            <v>EUR</v>
          </cell>
          <cell r="G6421">
            <v>45383</v>
          </cell>
          <cell r="H6421">
            <v>1</v>
          </cell>
          <cell r="I6421" t="str">
            <v>PCE</v>
          </cell>
        </row>
        <row r="6422">
          <cell r="C6422">
            <v>7109816</v>
          </cell>
          <cell r="D6422" t="str">
            <v>A</v>
          </cell>
          <cell r="E6422">
            <v>35.99</v>
          </cell>
          <cell r="F6422" t="str">
            <v>EUR</v>
          </cell>
          <cell r="G6422">
            <v>45383</v>
          </cell>
          <cell r="H6422">
            <v>1</v>
          </cell>
          <cell r="I6422" t="str">
            <v>PCE</v>
          </cell>
        </row>
        <row r="6423">
          <cell r="C6423">
            <v>7109830</v>
          </cell>
          <cell r="D6423" t="str">
            <v>A</v>
          </cell>
          <cell r="E6423">
            <v>37.19</v>
          </cell>
          <cell r="F6423" t="str">
            <v>EUR</v>
          </cell>
          <cell r="G6423">
            <v>45383</v>
          </cell>
          <cell r="H6423">
            <v>1</v>
          </cell>
          <cell r="I6423" t="str">
            <v>PCE</v>
          </cell>
        </row>
        <row r="6424">
          <cell r="C6424">
            <v>7109857</v>
          </cell>
          <cell r="D6424" t="str">
            <v>A</v>
          </cell>
          <cell r="E6424">
            <v>43.68</v>
          </cell>
          <cell r="F6424" t="str">
            <v>EUR</v>
          </cell>
          <cell r="G6424">
            <v>45383</v>
          </cell>
          <cell r="H6424">
            <v>1</v>
          </cell>
          <cell r="I6424" t="str">
            <v>PCE</v>
          </cell>
        </row>
        <row r="6425">
          <cell r="C6425">
            <v>7109873</v>
          </cell>
          <cell r="D6425" t="str">
            <v>A</v>
          </cell>
          <cell r="E6425">
            <v>52.17</v>
          </cell>
          <cell r="F6425" t="str">
            <v>EUR</v>
          </cell>
          <cell r="G6425">
            <v>45383</v>
          </cell>
          <cell r="H6425">
            <v>1</v>
          </cell>
          <cell r="I6425" t="str">
            <v>PCE</v>
          </cell>
        </row>
        <row r="6426">
          <cell r="C6426">
            <v>7109903</v>
          </cell>
          <cell r="D6426" t="str">
            <v>A</v>
          </cell>
          <cell r="E6426">
            <v>65.42</v>
          </cell>
          <cell r="F6426" t="str">
            <v>EUR</v>
          </cell>
          <cell r="G6426">
            <v>45383</v>
          </cell>
          <cell r="H6426">
            <v>1</v>
          </cell>
          <cell r="I6426" t="str">
            <v>PCE</v>
          </cell>
        </row>
        <row r="6427">
          <cell r="C6427">
            <v>7109938</v>
          </cell>
          <cell r="D6427" t="str">
            <v>A</v>
          </cell>
          <cell r="E6427">
            <v>74.87</v>
          </cell>
          <cell r="F6427" t="str">
            <v>EUR</v>
          </cell>
          <cell r="G6427">
            <v>45383</v>
          </cell>
          <cell r="H6427">
            <v>1</v>
          </cell>
          <cell r="I6427" t="str">
            <v>PCE</v>
          </cell>
        </row>
        <row r="6428">
          <cell r="C6428">
            <v>7111096</v>
          </cell>
          <cell r="D6428" t="str">
            <v>A</v>
          </cell>
          <cell r="E6428">
            <v>26.82</v>
          </cell>
          <cell r="F6428" t="str">
            <v>EUR</v>
          </cell>
          <cell r="G6428">
            <v>45383</v>
          </cell>
          <cell r="H6428">
            <v>1</v>
          </cell>
          <cell r="I6428" t="str">
            <v>PCE</v>
          </cell>
        </row>
        <row r="6429">
          <cell r="C6429">
            <v>7111201</v>
          </cell>
          <cell r="D6429" t="str">
            <v>A</v>
          </cell>
          <cell r="E6429">
            <v>28.99</v>
          </cell>
          <cell r="F6429" t="str">
            <v>EUR</v>
          </cell>
          <cell r="G6429">
            <v>45383</v>
          </cell>
          <cell r="H6429">
            <v>1</v>
          </cell>
          <cell r="I6429" t="str">
            <v>PCE</v>
          </cell>
        </row>
        <row r="6430">
          <cell r="C6430">
            <v>7111207</v>
          </cell>
          <cell r="D6430" t="str">
            <v>A</v>
          </cell>
          <cell r="E6430">
            <v>30.87</v>
          </cell>
          <cell r="F6430" t="str">
            <v>EUR</v>
          </cell>
          <cell r="G6430">
            <v>45383</v>
          </cell>
          <cell r="H6430">
            <v>1</v>
          </cell>
          <cell r="I6430" t="str">
            <v>PCE</v>
          </cell>
        </row>
        <row r="6431">
          <cell r="C6431">
            <v>7111304</v>
          </cell>
          <cell r="D6431" t="str">
            <v>A</v>
          </cell>
          <cell r="E6431">
            <v>35.15</v>
          </cell>
          <cell r="F6431" t="str">
            <v>EUR</v>
          </cell>
          <cell r="G6431">
            <v>45383</v>
          </cell>
          <cell r="H6431">
            <v>1</v>
          </cell>
          <cell r="I6431" t="str">
            <v>PCE</v>
          </cell>
        </row>
        <row r="6432">
          <cell r="C6432">
            <v>7111428</v>
          </cell>
          <cell r="D6432" t="str">
            <v>A</v>
          </cell>
          <cell r="E6432">
            <v>44.8</v>
          </cell>
          <cell r="F6432" t="str">
            <v>EUR</v>
          </cell>
          <cell r="G6432">
            <v>45383</v>
          </cell>
          <cell r="H6432">
            <v>1</v>
          </cell>
          <cell r="I6432" t="str">
            <v>PCE</v>
          </cell>
        </row>
        <row r="6433">
          <cell r="C6433">
            <v>7111509</v>
          </cell>
          <cell r="D6433" t="str">
            <v>A</v>
          </cell>
          <cell r="E6433">
            <v>50.65</v>
          </cell>
          <cell r="F6433" t="str">
            <v>EUR</v>
          </cell>
          <cell r="G6433">
            <v>45383</v>
          </cell>
          <cell r="H6433">
            <v>1</v>
          </cell>
          <cell r="I6433" t="str">
            <v>PCE</v>
          </cell>
        </row>
        <row r="6434">
          <cell r="C6434">
            <v>7111541</v>
          </cell>
          <cell r="D6434" t="str">
            <v>A</v>
          </cell>
          <cell r="E6434">
            <v>58.02</v>
          </cell>
          <cell r="F6434" t="str">
            <v>EUR</v>
          </cell>
          <cell r="G6434">
            <v>45383</v>
          </cell>
          <cell r="H6434">
            <v>1</v>
          </cell>
          <cell r="I6434" t="str">
            <v>PCE</v>
          </cell>
        </row>
        <row r="6435">
          <cell r="C6435">
            <v>7111740</v>
          </cell>
          <cell r="D6435" t="str">
            <v>A</v>
          </cell>
          <cell r="E6435">
            <v>67.38</v>
          </cell>
          <cell r="F6435" t="str">
            <v>EUR</v>
          </cell>
          <cell r="G6435">
            <v>45383</v>
          </cell>
          <cell r="H6435">
            <v>1</v>
          </cell>
          <cell r="I6435" t="str">
            <v>PCE</v>
          </cell>
        </row>
        <row r="6436">
          <cell r="C6436">
            <v>7111802</v>
          </cell>
          <cell r="D6436" t="str">
            <v>A</v>
          </cell>
          <cell r="E6436">
            <v>26.95</v>
          </cell>
          <cell r="F6436" t="str">
            <v>EUR</v>
          </cell>
          <cell r="G6436">
            <v>45383</v>
          </cell>
          <cell r="H6436">
            <v>1</v>
          </cell>
          <cell r="I6436" t="str">
            <v>PCE</v>
          </cell>
        </row>
        <row r="6437">
          <cell r="C6437">
            <v>7111804</v>
          </cell>
          <cell r="D6437" t="str">
            <v>A</v>
          </cell>
          <cell r="E6437">
            <v>31.01</v>
          </cell>
          <cell r="F6437" t="str">
            <v>EUR</v>
          </cell>
          <cell r="G6437">
            <v>45383</v>
          </cell>
          <cell r="H6437">
            <v>1</v>
          </cell>
          <cell r="I6437" t="str">
            <v>PCE</v>
          </cell>
        </row>
        <row r="6438">
          <cell r="C6438">
            <v>7111806</v>
          </cell>
          <cell r="D6438" t="str">
            <v>A</v>
          </cell>
          <cell r="E6438">
            <v>35.31</v>
          </cell>
          <cell r="F6438" t="str">
            <v>EUR</v>
          </cell>
          <cell r="G6438">
            <v>45383</v>
          </cell>
          <cell r="H6438">
            <v>1</v>
          </cell>
          <cell r="I6438" t="str">
            <v>PCE</v>
          </cell>
        </row>
        <row r="6439">
          <cell r="C6439">
            <v>7111808</v>
          </cell>
          <cell r="D6439" t="str">
            <v>A</v>
          </cell>
          <cell r="E6439">
            <v>45.01</v>
          </cell>
          <cell r="F6439" t="str">
            <v>EUR</v>
          </cell>
          <cell r="G6439">
            <v>45383</v>
          </cell>
          <cell r="H6439">
            <v>1</v>
          </cell>
          <cell r="I6439" t="str">
            <v>PCE</v>
          </cell>
        </row>
        <row r="6440">
          <cell r="C6440">
            <v>7111810</v>
          </cell>
          <cell r="D6440" t="str">
            <v>A</v>
          </cell>
          <cell r="E6440">
            <v>50.91</v>
          </cell>
          <cell r="F6440" t="str">
            <v>EUR</v>
          </cell>
          <cell r="G6440">
            <v>45383</v>
          </cell>
          <cell r="H6440">
            <v>1</v>
          </cell>
          <cell r="I6440" t="str">
            <v>PCE</v>
          </cell>
        </row>
        <row r="6441">
          <cell r="C6441">
            <v>7111812</v>
          </cell>
          <cell r="D6441" t="str">
            <v>A</v>
          </cell>
          <cell r="E6441">
            <v>67.680000000000007</v>
          </cell>
          <cell r="F6441" t="str">
            <v>EUR</v>
          </cell>
          <cell r="G6441">
            <v>45383</v>
          </cell>
          <cell r="H6441">
            <v>1</v>
          </cell>
          <cell r="I6441" t="str">
            <v>PCE</v>
          </cell>
        </row>
        <row r="6442">
          <cell r="C6442">
            <v>7113404</v>
          </cell>
          <cell r="D6442" t="str">
            <v>A</v>
          </cell>
          <cell r="E6442">
            <v>449.16</v>
          </cell>
          <cell r="F6442" t="str">
            <v>EUR</v>
          </cell>
          <cell r="G6442">
            <v>45383</v>
          </cell>
          <cell r="H6442">
            <v>1</v>
          </cell>
          <cell r="I6442" t="str">
            <v>PCE</v>
          </cell>
        </row>
        <row r="6443">
          <cell r="C6443">
            <v>7117209</v>
          </cell>
          <cell r="D6443" t="str">
            <v>A</v>
          </cell>
          <cell r="E6443">
            <v>125.78</v>
          </cell>
          <cell r="F6443" t="str">
            <v>EUR</v>
          </cell>
          <cell r="G6443">
            <v>45383</v>
          </cell>
          <cell r="H6443">
            <v>1</v>
          </cell>
          <cell r="I6443" t="str">
            <v>PCE</v>
          </cell>
        </row>
        <row r="6444">
          <cell r="C6444">
            <v>7119119</v>
          </cell>
          <cell r="D6444" t="str">
            <v>A</v>
          </cell>
          <cell r="E6444">
            <v>128.32</v>
          </cell>
          <cell r="F6444" t="str">
            <v>EUR</v>
          </cell>
          <cell r="G6444">
            <v>45383</v>
          </cell>
          <cell r="H6444">
            <v>1</v>
          </cell>
          <cell r="I6444" t="str">
            <v>PCE</v>
          </cell>
        </row>
        <row r="6445">
          <cell r="C6445">
            <v>7119216</v>
          </cell>
          <cell r="D6445" t="str">
            <v>A</v>
          </cell>
          <cell r="E6445">
            <v>165.11</v>
          </cell>
          <cell r="F6445" t="str">
            <v>EUR</v>
          </cell>
          <cell r="G6445">
            <v>45383</v>
          </cell>
          <cell r="H6445">
            <v>1</v>
          </cell>
          <cell r="I6445" t="str">
            <v>PCE</v>
          </cell>
        </row>
        <row r="6446">
          <cell r="C6446">
            <v>7120450</v>
          </cell>
          <cell r="D6446" t="str">
            <v>A</v>
          </cell>
          <cell r="E6446">
            <v>25.56</v>
          </cell>
          <cell r="F6446" t="str">
            <v>EUR</v>
          </cell>
          <cell r="G6446">
            <v>45383</v>
          </cell>
          <cell r="H6446">
            <v>1</v>
          </cell>
          <cell r="I6446" t="str">
            <v>PCE</v>
          </cell>
        </row>
        <row r="6447">
          <cell r="C6447">
            <v>7120458</v>
          </cell>
          <cell r="D6447" t="str">
            <v>A</v>
          </cell>
          <cell r="E6447">
            <v>47.42</v>
          </cell>
          <cell r="F6447" t="str">
            <v>EUR</v>
          </cell>
          <cell r="G6447">
            <v>45383</v>
          </cell>
          <cell r="H6447">
            <v>1</v>
          </cell>
          <cell r="I6447" t="str">
            <v>PCE</v>
          </cell>
        </row>
        <row r="6448">
          <cell r="C6448">
            <v>7120460</v>
          </cell>
          <cell r="D6448" t="str">
            <v>A</v>
          </cell>
          <cell r="E6448">
            <v>29.36</v>
          </cell>
          <cell r="F6448" t="str">
            <v>EUR</v>
          </cell>
          <cell r="G6448">
            <v>45383</v>
          </cell>
          <cell r="H6448">
            <v>1</v>
          </cell>
          <cell r="I6448" t="str">
            <v>PCE</v>
          </cell>
        </row>
        <row r="6449">
          <cell r="C6449">
            <v>7120468</v>
          </cell>
          <cell r="D6449" t="str">
            <v>A</v>
          </cell>
          <cell r="E6449">
            <v>50.71</v>
          </cell>
          <cell r="F6449" t="str">
            <v>EUR</v>
          </cell>
          <cell r="G6449">
            <v>45383</v>
          </cell>
          <cell r="H6449">
            <v>1</v>
          </cell>
          <cell r="I6449" t="str">
            <v>PCE</v>
          </cell>
        </row>
        <row r="6450">
          <cell r="C6450">
            <v>7121109</v>
          </cell>
          <cell r="D6450" t="str">
            <v>A</v>
          </cell>
          <cell r="E6450">
            <v>71.540000000000006</v>
          </cell>
          <cell r="F6450" t="str">
            <v>EUR</v>
          </cell>
          <cell r="G6450">
            <v>45383</v>
          </cell>
          <cell r="H6450">
            <v>1</v>
          </cell>
          <cell r="I6450" t="str">
            <v>PCE</v>
          </cell>
        </row>
        <row r="6451">
          <cell r="C6451">
            <v>7121205</v>
          </cell>
          <cell r="D6451" t="str">
            <v>A</v>
          </cell>
          <cell r="E6451">
            <v>81.319999999999993</v>
          </cell>
          <cell r="F6451" t="str">
            <v>EUR</v>
          </cell>
          <cell r="G6451">
            <v>45383</v>
          </cell>
          <cell r="H6451">
            <v>1</v>
          </cell>
          <cell r="I6451" t="str">
            <v>PCE</v>
          </cell>
        </row>
        <row r="6452">
          <cell r="C6452">
            <v>7123116</v>
          </cell>
          <cell r="D6452" t="str">
            <v>A</v>
          </cell>
          <cell r="E6452">
            <v>86.85</v>
          </cell>
          <cell r="F6452" t="str">
            <v>EUR</v>
          </cell>
          <cell r="G6452">
            <v>45383</v>
          </cell>
          <cell r="H6452">
            <v>1</v>
          </cell>
          <cell r="I6452" t="str">
            <v>PCE</v>
          </cell>
        </row>
        <row r="6453">
          <cell r="C6453">
            <v>7123213</v>
          </cell>
          <cell r="D6453" t="str">
            <v>A</v>
          </cell>
          <cell r="E6453">
            <v>105.46</v>
          </cell>
          <cell r="F6453" t="str">
            <v>EUR</v>
          </cell>
          <cell r="G6453">
            <v>45383</v>
          </cell>
          <cell r="H6453">
            <v>1</v>
          </cell>
          <cell r="I6453" t="str">
            <v>PCE</v>
          </cell>
        </row>
        <row r="6454">
          <cell r="C6454">
            <v>7123396</v>
          </cell>
          <cell r="D6454" t="str">
            <v>A</v>
          </cell>
          <cell r="E6454">
            <v>205.08</v>
          </cell>
          <cell r="F6454" t="str">
            <v>EUR</v>
          </cell>
          <cell r="G6454">
            <v>45383</v>
          </cell>
          <cell r="H6454">
            <v>1</v>
          </cell>
          <cell r="I6454" t="str">
            <v>PCE</v>
          </cell>
        </row>
        <row r="6455">
          <cell r="C6455">
            <v>7124400</v>
          </cell>
          <cell r="D6455" t="str">
            <v>A</v>
          </cell>
          <cell r="E6455">
            <v>33.28</v>
          </cell>
          <cell r="F6455" t="str">
            <v>EUR</v>
          </cell>
          <cell r="G6455">
            <v>45383</v>
          </cell>
          <cell r="H6455">
            <v>1</v>
          </cell>
          <cell r="I6455" t="str">
            <v>PCE</v>
          </cell>
        </row>
        <row r="6456">
          <cell r="C6456">
            <v>7124410</v>
          </cell>
          <cell r="D6456" t="str">
            <v>A</v>
          </cell>
          <cell r="E6456">
            <v>70.41</v>
          </cell>
          <cell r="F6456" t="str">
            <v>EUR</v>
          </cell>
          <cell r="G6456">
            <v>45383</v>
          </cell>
          <cell r="H6456">
            <v>1</v>
          </cell>
          <cell r="I6456" t="str">
            <v>PCE</v>
          </cell>
        </row>
        <row r="6457">
          <cell r="C6457">
            <v>7124430</v>
          </cell>
          <cell r="D6457" t="str">
            <v>A</v>
          </cell>
          <cell r="E6457">
            <v>34.22</v>
          </cell>
          <cell r="F6457" t="str">
            <v>EUR</v>
          </cell>
          <cell r="G6457">
            <v>45383</v>
          </cell>
          <cell r="H6457">
            <v>1</v>
          </cell>
          <cell r="I6457" t="str">
            <v>PCE</v>
          </cell>
        </row>
        <row r="6458">
          <cell r="C6458">
            <v>7124438</v>
          </cell>
          <cell r="D6458" t="str">
            <v>A</v>
          </cell>
          <cell r="E6458">
            <v>71.83</v>
          </cell>
          <cell r="F6458" t="str">
            <v>EUR</v>
          </cell>
          <cell r="G6458">
            <v>45383</v>
          </cell>
          <cell r="H6458">
            <v>1</v>
          </cell>
          <cell r="I6458" t="str">
            <v>PCE</v>
          </cell>
        </row>
        <row r="6459">
          <cell r="C6459">
            <v>7125100</v>
          </cell>
          <cell r="D6459" t="str">
            <v>A</v>
          </cell>
          <cell r="E6459">
            <v>82.75</v>
          </cell>
          <cell r="F6459" t="str">
            <v>EUR</v>
          </cell>
          <cell r="G6459">
            <v>45383</v>
          </cell>
          <cell r="H6459">
            <v>1</v>
          </cell>
          <cell r="I6459" t="str">
            <v>PCE</v>
          </cell>
        </row>
        <row r="6460">
          <cell r="C6460">
            <v>7127103</v>
          </cell>
          <cell r="D6460" t="str">
            <v>A</v>
          </cell>
          <cell r="E6460">
            <v>99.03</v>
          </cell>
          <cell r="F6460" t="str">
            <v>EUR</v>
          </cell>
          <cell r="G6460">
            <v>45383</v>
          </cell>
          <cell r="H6460">
            <v>1</v>
          </cell>
          <cell r="I6460" t="str">
            <v>PCE</v>
          </cell>
        </row>
        <row r="6461">
          <cell r="C6461">
            <v>7127227</v>
          </cell>
          <cell r="D6461" t="str">
            <v>A</v>
          </cell>
          <cell r="E6461">
            <v>131.56</v>
          </cell>
          <cell r="F6461" t="str">
            <v>EUR</v>
          </cell>
          <cell r="G6461">
            <v>45383</v>
          </cell>
          <cell r="H6461">
            <v>1</v>
          </cell>
          <cell r="I6461" t="str">
            <v>PCE</v>
          </cell>
        </row>
        <row r="6462">
          <cell r="C6462">
            <v>7127320</v>
          </cell>
          <cell r="D6462" t="str">
            <v>A</v>
          </cell>
          <cell r="E6462">
            <v>155.97999999999999</v>
          </cell>
          <cell r="F6462" t="str">
            <v>EUR</v>
          </cell>
          <cell r="G6462">
            <v>45383</v>
          </cell>
          <cell r="H6462">
            <v>1</v>
          </cell>
          <cell r="I6462" t="str">
            <v>PCE</v>
          </cell>
        </row>
        <row r="6463">
          <cell r="C6463">
            <v>7127413</v>
          </cell>
          <cell r="D6463" t="str">
            <v>A</v>
          </cell>
          <cell r="E6463">
            <v>332.32</v>
          </cell>
          <cell r="F6463" t="str">
            <v>EUR</v>
          </cell>
          <cell r="G6463">
            <v>45383</v>
          </cell>
          <cell r="H6463">
            <v>1</v>
          </cell>
          <cell r="I6463" t="str">
            <v>PCE</v>
          </cell>
        </row>
        <row r="6464">
          <cell r="C6464">
            <v>7128215</v>
          </cell>
          <cell r="D6464" t="str">
            <v>A</v>
          </cell>
          <cell r="E6464">
            <v>75.959999999999994</v>
          </cell>
          <cell r="F6464" t="str">
            <v>EUR</v>
          </cell>
          <cell r="G6464">
            <v>45383</v>
          </cell>
          <cell r="H6464">
            <v>1</v>
          </cell>
          <cell r="I6464" t="str">
            <v>PCE</v>
          </cell>
        </row>
        <row r="6465">
          <cell r="C6465">
            <v>7128223</v>
          </cell>
          <cell r="D6465" t="str">
            <v>A</v>
          </cell>
          <cell r="E6465">
            <v>92.59</v>
          </cell>
          <cell r="F6465" t="str">
            <v>EUR</v>
          </cell>
          <cell r="G6465">
            <v>45383</v>
          </cell>
          <cell r="H6465">
            <v>1</v>
          </cell>
          <cell r="I6465" t="str">
            <v>PCE</v>
          </cell>
        </row>
        <row r="6466">
          <cell r="C6466">
            <v>7128231</v>
          </cell>
          <cell r="D6466" t="str">
            <v>A</v>
          </cell>
          <cell r="E6466">
            <v>95.06</v>
          </cell>
          <cell r="F6466" t="str">
            <v>EUR</v>
          </cell>
          <cell r="G6466">
            <v>45383</v>
          </cell>
          <cell r="H6466">
            <v>1</v>
          </cell>
          <cell r="I6466" t="str">
            <v>PCE</v>
          </cell>
        </row>
        <row r="6467">
          <cell r="C6467">
            <v>7128266</v>
          </cell>
          <cell r="D6467" t="str">
            <v>A</v>
          </cell>
          <cell r="E6467">
            <v>102.59</v>
          </cell>
          <cell r="F6467" t="str">
            <v>EUR</v>
          </cell>
          <cell r="G6467">
            <v>45383</v>
          </cell>
          <cell r="H6467">
            <v>1</v>
          </cell>
          <cell r="I6467" t="str">
            <v>PCE</v>
          </cell>
        </row>
        <row r="6468">
          <cell r="C6468">
            <v>7128282</v>
          </cell>
          <cell r="D6468" t="str">
            <v>A</v>
          </cell>
          <cell r="E6468">
            <v>183.5</v>
          </cell>
          <cell r="F6468" t="str">
            <v>EUR</v>
          </cell>
          <cell r="G6468">
            <v>45383</v>
          </cell>
          <cell r="H6468">
            <v>1</v>
          </cell>
          <cell r="I6468" t="str">
            <v>PCE</v>
          </cell>
        </row>
        <row r="6469">
          <cell r="C6469">
            <v>7128428</v>
          </cell>
          <cell r="D6469" t="str">
            <v>A</v>
          </cell>
          <cell r="E6469">
            <v>54.86</v>
          </cell>
          <cell r="F6469" t="str">
            <v>EUR</v>
          </cell>
          <cell r="G6469">
            <v>45383</v>
          </cell>
          <cell r="H6469">
            <v>1</v>
          </cell>
          <cell r="I6469" t="str">
            <v>PCE</v>
          </cell>
        </row>
        <row r="6470">
          <cell r="C6470">
            <v>7128436</v>
          </cell>
          <cell r="D6470" t="str">
            <v>A</v>
          </cell>
          <cell r="E6470">
            <v>67</v>
          </cell>
          <cell r="F6470" t="str">
            <v>EUR</v>
          </cell>
          <cell r="G6470">
            <v>45383</v>
          </cell>
          <cell r="H6470">
            <v>1</v>
          </cell>
          <cell r="I6470" t="str">
            <v>PCE</v>
          </cell>
        </row>
        <row r="6471">
          <cell r="C6471">
            <v>7128444</v>
          </cell>
          <cell r="D6471" t="str">
            <v>A</v>
          </cell>
          <cell r="E6471">
            <v>68.98</v>
          </cell>
          <cell r="F6471" t="str">
            <v>EUR</v>
          </cell>
          <cell r="G6471">
            <v>45383</v>
          </cell>
          <cell r="H6471">
            <v>1</v>
          </cell>
          <cell r="I6471" t="str">
            <v>PCE</v>
          </cell>
        </row>
        <row r="6472">
          <cell r="C6472">
            <v>7128460</v>
          </cell>
          <cell r="D6472" t="str">
            <v>A</v>
          </cell>
          <cell r="E6472">
            <v>76.48</v>
          </cell>
          <cell r="F6472" t="str">
            <v>EUR</v>
          </cell>
          <cell r="G6472">
            <v>45383</v>
          </cell>
          <cell r="H6472">
            <v>1</v>
          </cell>
          <cell r="I6472" t="str">
            <v>PCE</v>
          </cell>
        </row>
        <row r="6473">
          <cell r="C6473">
            <v>7128487</v>
          </cell>
          <cell r="D6473" t="str">
            <v>A</v>
          </cell>
          <cell r="E6473">
            <v>101.11</v>
          </cell>
          <cell r="F6473" t="str">
            <v>EUR</v>
          </cell>
          <cell r="G6473">
            <v>45383</v>
          </cell>
          <cell r="H6473">
            <v>1</v>
          </cell>
          <cell r="I6473" t="str">
            <v>PCE</v>
          </cell>
        </row>
        <row r="6474">
          <cell r="C6474">
            <v>7128614</v>
          </cell>
          <cell r="D6474" t="str">
            <v>A</v>
          </cell>
          <cell r="E6474">
            <v>89.94</v>
          </cell>
          <cell r="F6474" t="str">
            <v>EUR</v>
          </cell>
          <cell r="G6474">
            <v>45383</v>
          </cell>
          <cell r="H6474">
            <v>1</v>
          </cell>
          <cell r="I6474" t="str">
            <v>PCE</v>
          </cell>
        </row>
        <row r="6475">
          <cell r="C6475">
            <v>7128622</v>
          </cell>
          <cell r="D6475" t="str">
            <v>A</v>
          </cell>
          <cell r="E6475">
            <v>100.33</v>
          </cell>
          <cell r="F6475" t="str">
            <v>EUR</v>
          </cell>
          <cell r="G6475">
            <v>45383</v>
          </cell>
          <cell r="H6475">
            <v>1</v>
          </cell>
          <cell r="I6475" t="str">
            <v>PCE</v>
          </cell>
        </row>
        <row r="6476">
          <cell r="C6476">
            <v>7128630</v>
          </cell>
          <cell r="D6476" t="str">
            <v>A</v>
          </cell>
          <cell r="E6476">
            <v>107.81</v>
          </cell>
          <cell r="F6476" t="str">
            <v>EUR</v>
          </cell>
          <cell r="G6476">
            <v>45383</v>
          </cell>
          <cell r="H6476">
            <v>1</v>
          </cell>
          <cell r="I6476" t="str">
            <v>PCE</v>
          </cell>
        </row>
        <row r="6477">
          <cell r="C6477">
            <v>7128657</v>
          </cell>
          <cell r="D6477" t="str">
            <v>A</v>
          </cell>
          <cell r="E6477">
            <v>125.92</v>
          </cell>
          <cell r="F6477" t="str">
            <v>EUR</v>
          </cell>
          <cell r="G6477">
            <v>45383</v>
          </cell>
          <cell r="H6477">
            <v>1</v>
          </cell>
          <cell r="I6477" t="str">
            <v>PCE</v>
          </cell>
        </row>
        <row r="6478">
          <cell r="C6478">
            <v>7128673</v>
          </cell>
          <cell r="D6478" t="str">
            <v>A</v>
          </cell>
          <cell r="E6478">
            <v>301.57</v>
          </cell>
          <cell r="F6478" t="str">
            <v>EUR</v>
          </cell>
          <cell r="G6478">
            <v>45383</v>
          </cell>
          <cell r="H6478">
            <v>1</v>
          </cell>
          <cell r="I6478" t="str">
            <v>PCE</v>
          </cell>
        </row>
        <row r="6479">
          <cell r="C6479">
            <v>7128819</v>
          </cell>
          <cell r="D6479" t="str">
            <v>A</v>
          </cell>
          <cell r="E6479">
            <v>62.88</v>
          </cell>
          <cell r="F6479" t="str">
            <v>EUR</v>
          </cell>
          <cell r="G6479">
            <v>45383</v>
          </cell>
          <cell r="H6479">
            <v>1</v>
          </cell>
          <cell r="I6479" t="str">
            <v>PCE</v>
          </cell>
        </row>
        <row r="6480">
          <cell r="C6480">
            <v>7128835</v>
          </cell>
          <cell r="D6480" t="str">
            <v>A</v>
          </cell>
          <cell r="E6480">
            <v>72.47</v>
          </cell>
          <cell r="F6480" t="str">
            <v>EUR</v>
          </cell>
          <cell r="G6480">
            <v>45383</v>
          </cell>
          <cell r="H6480">
            <v>1</v>
          </cell>
          <cell r="I6480" t="str">
            <v>PCE</v>
          </cell>
        </row>
        <row r="6481">
          <cell r="C6481">
            <v>7128851</v>
          </cell>
          <cell r="D6481" t="str">
            <v>A</v>
          </cell>
          <cell r="E6481">
            <v>86.13</v>
          </cell>
          <cell r="F6481" t="str">
            <v>EUR</v>
          </cell>
          <cell r="G6481">
            <v>45383</v>
          </cell>
          <cell r="H6481">
            <v>1</v>
          </cell>
          <cell r="I6481" t="str">
            <v>PCE</v>
          </cell>
        </row>
        <row r="6482">
          <cell r="C6482">
            <v>7128886</v>
          </cell>
          <cell r="D6482" t="str">
            <v>A</v>
          </cell>
          <cell r="E6482">
            <v>108.2</v>
          </cell>
          <cell r="F6482" t="str">
            <v>EUR</v>
          </cell>
          <cell r="G6482">
            <v>45383</v>
          </cell>
          <cell r="H6482">
            <v>1</v>
          </cell>
          <cell r="I6482" t="str">
            <v>PCE</v>
          </cell>
        </row>
        <row r="6483">
          <cell r="C6483">
            <v>7128908</v>
          </cell>
          <cell r="D6483" t="str">
            <v>A</v>
          </cell>
          <cell r="E6483">
            <v>135.94</v>
          </cell>
          <cell r="F6483" t="str">
            <v>EUR</v>
          </cell>
          <cell r="G6483">
            <v>45383</v>
          </cell>
          <cell r="H6483">
            <v>1</v>
          </cell>
          <cell r="I6483" t="str">
            <v>PCE</v>
          </cell>
        </row>
        <row r="6484">
          <cell r="C6484">
            <v>7129335</v>
          </cell>
          <cell r="D6484" t="str">
            <v>A</v>
          </cell>
          <cell r="E6484">
            <v>122.25</v>
          </cell>
          <cell r="F6484" t="str">
            <v>EUR</v>
          </cell>
          <cell r="G6484">
            <v>45383</v>
          </cell>
          <cell r="H6484">
            <v>1</v>
          </cell>
          <cell r="I6484" t="str">
            <v>PCE</v>
          </cell>
        </row>
        <row r="6485">
          <cell r="C6485">
            <v>7129351</v>
          </cell>
          <cell r="D6485" t="str">
            <v>A</v>
          </cell>
          <cell r="E6485">
            <v>126.28</v>
          </cell>
          <cell r="F6485" t="str">
            <v>EUR</v>
          </cell>
          <cell r="G6485">
            <v>45383</v>
          </cell>
          <cell r="H6485">
            <v>1</v>
          </cell>
          <cell r="I6485" t="str">
            <v>PCE</v>
          </cell>
        </row>
        <row r="6486">
          <cell r="C6486">
            <v>7129610</v>
          </cell>
          <cell r="D6486" t="str">
            <v>A</v>
          </cell>
          <cell r="E6486">
            <v>71.41</v>
          </cell>
          <cell r="F6486" t="str">
            <v>EUR</v>
          </cell>
          <cell r="G6486">
            <v>45383</v>
          </cell>
          <cell r="H6486">
            <v>1</v>
          </cell>
          <cell r="I6486" t="str">
            <v>PCE</v>
          </cell>
        </row>
        <row r="6487">
          <cell r="C6487">
            <v>7129629</v>
          </cell>
          <cell r="D6487" t="str">
            <v>A</v>
          </cell>
          <cell r="E6487">
            <v>80.150000000000006</v>
          </cell>
          <cell r="F6487" t="str">
            <v>EUR</v>
          </cell>
          <cell r="G6487">
            <v>45383</v>
          </cell>
          <cell r="H6487">
            <v>1</v>
          </cell>
          <cell r="I6487" t="str">
            <v>PCE</v>
          </cell>
        </row>
        <row r="6488">
          <cell r="C6488">
            <v>7129637</v>
          </cell>
          <cell r="D6488" t="str">
            <v>A</v>
          </cell>
          <cell r="E6488">
            <v>81.760000000000005</v>
          </cell>
          <cell r="F6488" t="str">
            <v>EUR</v>
          </cell>
          <cell r="G6488">
            <v>45383</v>
          </cell>
          <cell r="H6488">
            <v>1</v>
          </cell>
          <cell r="I6488" t="str">
            <v>PCE</v>
          </cell>
        </row>
        <row r="6489">
          <cell r="C6489">
            <v>7129653</v>
          </cell>
          <cell r="D6489" t="str">
            <v>A</v>
          </cell>
          <cell r="E6489">
            <v>95.42</v>
          </cell>
          <cell r="F6489" t="str">
            <v>EUR</v>
          </cell>
          <cell r="G6489">
            <v>45383</v>
          </cell>
          <cell r="H6489">
            <v>1</v>
          </cell>
          <cell r="I6489" t="str">
            <v>PCE</v>
          </cell>
        </row>
        <row r="6490">
          <cell r="C6490">
            <v>7129688</v>
          </cell>
          <cell r="D6490" t="str">
            <v>A</v>
          </cell>
          <cell r="E6490">
            <v>148.33000000000001</v>
          </cell>
          <cell r="F6490" t="str">
            <v>EUR</v>
          </cell>
          <cell r="G6490">
            <v>45383</v>
          </cell>
          <cell r="H6490">
            <v>1</v>
          </cell>
          <cell r="I6490" t="str">
            <v>PCE</v>
          </cell>
        </row>
        <row r="6491">
          <cell r="C6491">
            <v>7130511</v>
          </cell>
          <cell r="D6491" t="str">
            <v>A</v>
          </cell>
          <cell r="E6491">
            <v>81.47</v>
          </cell>
          <cell r="F6491" t="str">
            <v>EUR</v>
          </cell>
          <cell r="G6491">
            <v>45383</v>
          </cell>
          <cell r="H6491">
            <v>1</v>
          </cell>
          <cell r="I6491" t="str">
            <v>PCE</v>
          </cell>
        </row>
        <row r="6492">
          <cell r="C6492">
            <v>7130546</v>
          </cell>
          <cell r="D6492" t="str">
            <v>A</v>
          </cell>
          <cell r="E6492">
            <v>114.16</v>
          </cell>
          <cell r="F6492" t="str">
            <v>EUR</v>
          </cell>
          <cell r="G6492">
            <v>45383</v>
          </cell>
          <cell r="H6492">
            <v>1</v>
          </cell>
          <cell r="I6492" t="str">
            <v>PCE</v>
          </cell>
        </row>
        <row r="6493">
          <cell r="C6493">
            <v>7130562</v>
          </cell>
          <cell r="D6493" t="str">
            <v>A</v>
          </cell>
          <cell r="E6493">
            <v>132.13999999999999</v>
          </cell>
          <cell r="F6493" t="str">
            <v>EUR</v>
          </cell>
          <cell r="G6493">
            <v>45383</v>
          </cell>
          <cell r="H6493">
            <v>1</v>
          </cell>
          <cell r="I6493" t="str">
            <v>PCE</v>
          </cell>
        </row>
        <row r="6494">
          <cell r="C6494">
            <v>7130589</v>
          </cell>
          <cell r="D6494" t="str">
            <v>A</v>
          </cell>
          <cell r="E6494">
            <v>221.54</v>
          </cell>
          <cell r="F6494" t="str">
            <v>EUR</v>
          </cell>
          <cell r="G6494">
            <v>45383</v>
          </cell>
          <cell r="H6494">
            <v>1</v>
          </cell>
          <cell r="I6494" t="str">
            <v>PCE</v>
          </cell>
        </row>
        <row r="6495">
          <cell r="C6495">
            <v>7130600</v>
          </cell>
          <cell r="D6495" t="str">
            <v>A</v>
          </cell>
          <cell r="E6495">
            <v>264.98</v>
          </cell>
          <cell r="F6495" t="str">
            <v>EUR</v>
          </cell>
          <cell r="G6495">
            <v>45383</v>
          </cell>
          <cell r="H6495">
            <v>1</v>
          </cell>
          <cell r="I6495" t="str">
            <v>PCE</v>
          </cell>
        </row>
        <row r="6496">
          <cell r="C6496">
            <v>7130764</v>
          </cell>
          <cell r="D6496" t="str">
            <v>A</v>
          </cell>
          <cell r="E6496">
            <v>45.28</v>
          </cell>
          <cell r="F6496" t="str">
            <v>EUR</v>
          </cell>
          <cell r="G6496">
            <v>45383</v>
          </cell>
          <cell r="H6496">
            <v>1</v>
          </cell>
          <cell r="I6496" t="str">
            <v>PCE</v>
          </cell>
        </row>
        <row r="6497">
          <cell r="C6497">
            <v>7130805</v>
          </cell>
          <cell r="D6497" t="str">
            <v>A</v>
          </cell>
          <cell r="E6497">
            <v>42.23</v>
          </cell>
          <cell r="F6497" t="str">
            <v>EUR</v>
          </cell>
          <cell r="G6497">
            <v>45383</v>
          </cell>
          <cell r="H6497">
            <v>1</v>
          </cell>
          <cell r="I6497" t="str">
            <v>PCE</v>
          </cell>
        </row>
        <row r="6498">
          <cell r="C6498">
            <v>7130809</v>
          </cell>
          <cell r="D6498" t="str">
            <v>A</v>
          </cell>
          <cell r="E6498">
            <v>45.19</v>
          </cell>
          <cell r="F6498" t="str">
            <v>EUR</v>
          </cell>
          <cell r="G6498">
            <v>45383</v>
          </cell>
          <cell r="H6498">
            <v>1</v>
          </cell>
          <cell r="I6498" t="str">
            <v>PCE</v>
          </cell>
        </row>
        <row r="6499">
          <cell r="C6499">
            <v>7130813</v>
          </cell>
          <cell r="D6499" t="str">
            <v>A</v>
          </cell>
          <cell r="E6499">
            <v>47.99</v>
          </cell>
          <cell r="F6499" t="str">
            <v>EUR</v>
          </cell>
          <cell r="G6499">
            <v>45383</v>
          </cell>
          <cell r="H6499">
            <v>1</v>
          </cell>
          <cell r="I6499" t="str">
            <v>PCE</v>
          </cell>
        </row>
        <row r="6500">
          <cell r="C6500">
            <v>7130817</v>
          </cell>
          <cell r="D6500" t="str">
            <v>A</v>
          </cell>
          <cell r="E6500">
            <v>62.78</v>
          </cell>
          <cell r="F6500" t="str">
            <v>EUR</v>
          </cell>
          <cell r="G6500">
            <v>45383</v>
          </cell>
          <cell r="H6500">
            <v>1</v>
          </cell>
          <cell r="I6500" t="str">
            <v>PCE</v>
          </cell>
        </row>
        <row r="6501">
          <cell r="C6501">
            <v>7130821</v>
          </cell>
          <cell r="D6501" t="str">
            <v>A</v>
          </cell>
          <cell r="E6501">
            <v>69.67</v>
          </cell>
          <cell r="F6501" t="str">
            <v>EUR</v>
          </cell>
          <cell r="G6501">
            <v>45383</v>
          </cell>
          <cell r="H6501">
            <v>1</v>
          </cell>
          <cell r="I6501" t="str">
            <v>PCE</v>
          </cell>
        </row>
        <row r="6502">
          <cell r="C6502">
            <v>7130825</v>
          </cell>
          <cell r="D6502" t="str">
            <v>A</v>
          </cell>
          <cell r="E6502">
            <v>76.14</v>
          </cell>
          <cell r="F6502" t="str">
            <v>EUR</v>
          </cell>
          <cell r="G6502">
            <v>45383</v>
          </cell>
          <cell r="H6502">
            <v>1</v>
          </cell>
          <cell r="I6502" t="str">
            <v>PCE</v>
          </cell>
        </row>
        <row r="6503">
          <cell r="C6503">
            <v>7130829</v>
          </cell>
          <cell r="D6503" t="str">
            <v>A</v>
          </cell>
          <cell r="E6503">
            <v>81.75</v>
          </cell>
          <cell r="F6503" t="str">
            <v>EUR</v>
          </cell>
          <cell r="G6503">
            <v>45383</v>
          </cell>
          <cell r="H6503">
            <v>1</v>
          </cell>
          <cell r="I6503" t="str">
            <v>PCE</v>
          </cell>
        </row>
        <row r="6504">
          <cell r="C6504">
            <v>7130852</v>
          </cell>
          <cell r="D6504" t="str">
            <v>A</v>
          </cell>
          <cell r="E6504">
            <v>42.23</v>
          </cell>
          <cell r="F6504" t="str">
            <v>EUR</v>
          </cell>
          <cell r="G6504">
            <v>45383</v>
          </cell>
          <cell r="H6504">
            <v>1</v>
          </cell>
          <cell r="I6504" t="str">
            <v>PCE</v>
          </cell>
        </row>
        <row r="6505">
          <cell r="C6505">
            <v>7130856</v>
          </cell>
          <cell r="D6505" t="str">
            <v>A</v>
          </cell>
          <cell r="E6505">
            <v>45.19</v>
          </cell>
          <cell r="F6505" t="str">
            <v>EUR</v>
          </cell>
          <cell r="G6505">
            <v>45383</v>
          </cell>
          <cell r="H6505">
            <v>1</v>
          </cell>
          <cell r="I6505" t="str">
            <v>PCE</v>
          </cell>
        </row>
        <row r="6506">
          <cell r="C6506">
            <v>7130860</v>
          </cell>
          <cell r="D6506" t="str">
            <v>A</v>
          </cell>
          <cell r="E6506">
            <v>47.99</v>
          </cell>
          <cell r="F6506" t="str">
            <v>EUR</v>
          </cell>
          <cell r="G6506">
            <v>45383</v>
          </cell>
          <cell r="H6506">
            <v>1</v>
          </cell>
          <cell r="I6506" t="str">
            <v>PCE</v>
          </cell>
        </row>
        <row r="6507">
          <cell r="C6507">
            <v>7130864</v>
          </cell>
          <cell r="D6507" t="str">
            <v>A</v>
          </cell>
          <cell r="E6507">
            <v>62.78</v>
          </cell>
          <cell r="F6507" t="str">
            <v>EUR</v>
          </cell>
          <cell r="G6507">
            <v>45383</v>
          </cell>
          <cell r="H6507">
            <v>1</v>
          </cell>
          <cell r="I6507" t="str">
            <v>PCE</v>
          </cell>
        </row>
        <row r="6508">
          <cell r="C6508">
            <v>7130868</v>
          </cell>
          <cell r="D6508" t="str">
            <v>A</v>
          </cell>
          <cell r="E6508">
            <v>69.67</v>
          </cell>
          <cell r="F6508" t="str">
            <v>EUR</v>
          </cell>
          <cell r="G6508">
            <v>45383</v>
          </cell>
          <cell r="H6508">
            <v>1</v>
          </cell>
          <cell r="I6508" t="str">
            <v>PCE</v>
          </cell>
        </row>
        <row r="6509">
          <cell r="C6509">
            <v>7130872</v>
          </cell>
          <cell r="D6509" t="str">
            <v>A</v>
          </cell>
          <cell r="E6509">
            <v>76.14</v>
          </cell>
          <cell r="F6509" t="str">
            <v>EUR</v>
          </cell>
          <cell r="G6509">
            <v>45383</v>
          </cell>
          <cell r="H6509">
            <v>1</v>
          </cell>
          <cell r="I6509" t="str">
            <v>PCE</v>
          </cell>
        </row>
        <row r="6510">
          <cell r="C6510">
            <v>7130876</v>
          </cell>
          <cell r="D6510" t="str">
            <v>A</v>
          </cell>
          <cell r="E6510">
            <v>81.75</v>
          </cell>
          <cell r="F6510" t="str">
            <v>EUR</v>
          </cell>
          <cell r="G6510">
            <v>45383</v>
          </cell>
          <cell r="H6510">
            <v>1</v>
          </cell>
          <cell r="I6510" t="str">
            <v>PCE</v>
          </cell>
        </row>
        <row r="6511">
          <cell r="C6511">
            <v>7130905</v>
          </cell>
          <cell r="D6511" t="str">
            <v>A</v>
          </cell>
          <cell r="E6511">
            <v>102.1</v>
          </cell>
          <cell r="F6511" t="str">
            <v>EUR</v>
          </cell>
          <cell r="G6511">
            <v>45383</v>
          </cell>
          <cell r="H6511">
            <v>1</v>
          </cell>
          <cell r="I6511" t="str">
            <v>PCE</v>
          </cell>
        </row>
        <row r="6512">
          <cell r="C6512">
            <v>7130907</v>
          </cell>
          <cell r="D6512" t="str">
            <v>A</v>
          </cell>
          <cell r="E6512">
            <v>109.4</v>
          </cell>
          <cell r="F6512" t="str">
            <v>EUR</v>
          </cell>
          <cell r="G6512">
            <v>45383</v>
          </cell>
          <cell r="H6512">
            <v>1</v>
          </cell>
          <cell r="I6512" t="str">
            <v>PCE</v>
          </cell>
        </row>
        <row r="6513">
          <cell r="C6513">
            <v>7130909</v>
          </cell>
          <cell r="D6513" t="str">
            <v>A</v>
          </cell>
          <cell r="E6513">
            <v>120.51</v>
          </cell>
          <cell r="F6513" t="str">
            <v>EUR</v>
          </cell>
          <cell r="G6513">
            <v>45383</v>
          </cell>
          <cell r="H6513">
            <v>1</v>
          </cell>
          <cell r="I6513" t="str">
            <v>PCE</v>
          </cell>
        </row>
        <row r="6514">
          <cell r="C6514">
            <v>7130911</v>
          </cell>
          <cell r="D6514" t="str">
            <v>A</v>
          </cell>
          <cell r="E6514">
            <v>135.91999999999999</v>
          </cell>
          <cell r="F6514" t="str">
            <v>EUR</v>
          </cell>
          <cell r="G6514">
            <v>45383</v>
          </cell>
          <cell r="H6514">
            <v>1</v>
          </cell>
          <cell r="I6514" t="str">
            <v>PCE</v>
          </cell>
        </row>
        <row r="6515">
          <cell r="C6515">
            <v>7130913</v>
          </cell>
          <cell r="D6515" t="str">
            <v>A</v>
          </cell>
          <cell r="E6515">
            <v>145.81</v>
          </cell>
          <cell r="F6515" t="str">
            <v>EUR</v>
          </cell>
          <cell r="G6515">
            <v>45383</v>
          </cell>
          <cell r="H6515">
            <v>1</v>
          </cell>
          <cell r="I6515" t="str">
            <v>PCE</v>
          </cell>
        </row>
        <row r="6516">
          <cell r="C6516">
            <v>7130915</v>
          </cell>
          <cell r="D6516" t="str">
            <v>A</v>
          </cell>
          <cell r="E6516">
            <v>168.2</v>
          </cell>
          <cell r="F6516" t="str">
            <v>EUR</v>
          </cell>
          <cell r="G6516">
            <v>45383</v>
          </cell>
          <cell r="H6516">
            <v>1</v>
          </cell>
          <cell r="I6516" t="str">
            <v>PCE</v>
          </cell>
        </row>
        <row r="6517">
          <cell r="C6517">
            <v>7130924</v>
          </cell>
          <cell r="D6517" t="str">
            <v>A</v>
          </cell>
          <cell r="E6517">
            <v>146.93</v>
          </cell>
          <cell r="F6517" t="str">
            <v>EUR</v>
          </cell>
          <cell r="G6517">
            <v>45383</v>
          </cell>
          <cell r="H6517">
            <v>1</v>
          </cell>
          <cell r="I6517" t="str">
            <v>PCE</v>
          </cell>
        </row>
        <row r="6518">
          <cell r="C6518">
            <v>7130952</v>
          </cell>
          <cell r="D6518" t="str">
            <v>A</v>
          </cell>
          <cell r="E6518">
            <v>102.1</v>
          </cell>
          <cell r="F6518" t="str">
            <v>EUR</v>
          </cell>
          <cell r="G6518">
            <v>45383</v>
          </cell>
          <cell r="H6518">
            <v>1</v>
          </cell>
          <cell r="I6518" t="str">
            <v>PCE</v>
          </cell>
        </row>
        <row r="6519">
          <cell r="C6519">
            <v>7130954</v>
          </cell>
          <cell r="D6519" t="str">
            <v>A</v>
          </cell>
          <cell r="E6519">
            <v>109.4</v>
          </cell>
          <cell r="F6519" t="str">
            <v>EUR</v>
          </cell>
          <cell r="G6519">
            <v>45383</v>
          </cell>
          <cell r="H6519">
            <v>1</v>
          </cell>
          <cell r="I6519" t="str">
            <v>PCE</v>
          </cell>
        </row>
        <row r="6520">
          <cell r="C6520">
            <v>7130956</v>
          </cell>
          <cell r="D6520" t="str">
            <v>A</v>
          </cell>
          <cell r="E6520">
            <v>120.51</v>
          </cell>
          <cell r="F6520" t="str">
            <v>EUR</v>
          </cell>
          <cell r="G6520">
            <v>45383</v>
          </cell>
          <cell r="H6520">
            <v>1</v>
          </cell>
          <cell r="I6520" t="str">
            <v>PCE</v>
          </cell>
        </row>
        <row r="6521">
          <cell r="C6521">
            <v>7130958</v>
          </cell>
          <cell r="D6521" t="str">
            <v>A</v>
          </cell>
          <cell r="E6521">
            <v>135.91999999999999</v>
          </cell>
          <cell r="F6521" t="str">
            <v>EUR</v>
          </cell>
          <cell r="G6521">
            <v>45383</v>
          </cell>
          <cell r="H6521">
            <v>1</v>
          </cell>
          <cell r="I6521" t="str">
            <v>PCE</v>
          </cell>
        </row>
        <row r="6522">
          <cell r="C6522">
            <v>7130960</v>
          </cell>
          <cell r="D6522" t="str">
            <v>A</v>
          </cell>
          <cell r="E6522">
            <v>145.81</v>
          </cell>
          <cell r="F6522" t="str">
            <v>EUR</v>
          </cell>
          <cell r="G6522">
            <v>45383</v>
          </cell>
          <cell r="H6522">
            <v>1</v>
          </cell>
          <cell r="I6522" t="str">
            <v>PCE</v>
          </cell>
        </row>
        <row r="6523">
          <cell r="C6523">
            <v>7130962</v>
          </cell>
          <cell r="D6523" t="str">
            <v>A</v>
          </cell>
          <cell r="E6523">
            <v>168.2</v>
          </cell>
          <cell r="F6523" t="str">
            <v>EUR</v>
          </cell>
          <cell r="G6523">
            <v>45383</v>
          </cell>
          <cell r="H6523">
            <v>1</v>
          </cell>
          <cell r="I6523" t="str">
            <v>PCE</v>
          </cell>
        </row>
        <row r="6524">
          <cell r="C6524">
            <v>7130976</v>
          </cell>
          <cell r="D6524" t="str">
            <v>A</v>
          </cell>
          <cell r="E6524">
            <v>146.93</v>
          </cell>
          <cell r="F6524" t="str">
            <v>EUR</v>
          </cell>
          <cell r="G6524">
            <v>45383</v>
          </cell>
          <cell r="H6524">
            <v>1</v>
          </cell>
          <cell r="I6524" t="str">
            <v>PCE</v>
          </cell>
        </row>
        <row r="6525">
          <cell r="C6525">
            <v>7131002</v>
          </cell>
          <cell r="D6525" t="str">
            <v>A</v>
          </cell>
          <cell r="E6525">
            <v>69.67</v>
          </cell>
          <cell r="F6525" t="str">
            <v>EUR</v>
          </cell>
          <cell r="G6525">
            <v>45383</v>
          </cell>
          <cell r="H6525">
            <v>1</v>
          </cell>
          <cell r="I6525" t="str">
            <v>PCE</v>
          </cell>
        </row>
        <row r="6526">
          <cell r="C6526">
            <v>7131030</v>
          </cell>
          <cell r="D6526" t="str">
            <v>A</v>
          </cell>
          <cell r="E6526">
            <v>42.23</v>
          </cell>
          <cell r="F6526" t="str">
            <v>EUR</v>
          </cell>
          <cell r="G6526">
            <v>45383</v>
          </cell>
          <cell r="H6526">
            <v>1</v>
          </cell>
          <cell r="I6526" t="str">
            <v>PCE</v>
          </cell>
        </row>
        <row r="6527">
          <cell r="C6527">
            <v>7131032</v>
          </cell>
          <cell r="D6527" t="str">
            <v>A</v>
          </cell>
          <cell r="E6527">
            <v>45.19</v>
          </cell>
          <cell r="F6527" t="str">
            <v>EUR</v>
          </cell>
          <cell r="G6527">
            <v>45383</v>
          </cell>
          <cell r="H6527">
            <v>1</v>
          </cell>
          <cell r="I6527" t="str">
            <v>PCE</v>
          </cell>
        </row>
        <row r="6528">
          <cell r="C6528">
            <v>7131034</v>
          </cell>
          <cell r="D6528" t="str">
            <v>A</v>
          </cell>
          <cell r="E6528">
            <v>47.99</v>
          </cell>
          <cell r="F6528" t="str">
            <v>EUR</v>
          </cell>
          <cell r="G6528">
            <v>45383</v>
          </cell>
          <cell r="H6528">
            <v>1</v>
          </cell>
          <cell r="I6528" t="str">
            <v>PCE</v>
          </cell>
        </row>
        <row r="6529">
          <cell r="C6529">
            <v>7131038</v>
          </cell>
          <cell r="D6529" t="str">
            <v>A</v>
          </cell>
          <cell r="E6529">
            <v>62.78</v>
          </cell>
          <cell r="F6529" t="str">
            <v>EUR</v>
          </cell>
          <cell r="G6529">
            <v>45383</v>
          </cell>
          <cell r="H6529">
            <v>1</v>
          </cell>
          <cell r="I6529" t="str">
            <v>PCE</v>
          </cell>
        </row>
        <row r="6530">
          <cell r="C6530">
            <v>7131042</v>
          </cell>
          <cell r="D6530" t="str">
            <v>A</v>
          </cell>
          <cell r="E6530">
            <v>69.67</v>
          </cell>
          <cell r="F6530" t="str">
            <v>EUR</v>
          </cell>
          <cell r="G6530">
            <v>45383</v>
          </cell>
          <cell r="H6530">
            <v>1</v>
          </cell>
          <cell r="I6530" t="str">
            <v>PCE</v>
          </cell>
        </row>
        <row r="6531">
          <cell r="C6531">
            <v>7131046</v>
          </cell>
          <cell r="D6531" t="str">
            <v>A</v>
          </cell>
          <cell r="E6531">
            <v>76.14</v>
          </cell>
          <cell r="F6531" t="str">
            <v>EUR</v>
          </cell>
          <cell r="G6531">
            <v>45383</v>
          </cell>
          <cell r="H6531">
            <v>1</v>
          </cell>
          <cell r="I6531" t="str">
            <v>PCE</v>
          </cell>
        </row>
        <row r="6532">
          <cell r="C6532">
            <v>7131050</v>
          </cell>
          <cell r="D6532" t="str">
            <v>A</v>
          </cell>
          <cell r="E6532">
            <v>80.22</v>
          </cell>
          <cell r="F6532" t="str">
            <v>EUR</v>
          </cell>
          <cell r="G6532">
            <v>45383</v>
          </cell>
          <cell r="H6532">
            <v>1</v>
          </cell>
          <cell r="I6532" t="str">
            <v>PCE</v>
          </cell>
        </row>
        <row r="6533">
          <cell r="C6533">
            <v>7131052</v>
          </cell>
          <cell r="D6533" t="str">
            <v>A</v>
          </cell>
          <cell r="E6533">
            <v>81.75</v>
          </cell>
          <cell r="F6533" t="str">
            <v>EUR</v>
          </cell>
          <cell r="G6533">
            <v>45383</v>
          </cell>
          <cell r="H6533">
            <v>1</v>
          </cell>
          <cell r="I6533" t="str">
            <v>PCE</v>
          </cell>
        </row>
        <row r="6534">
          <cell r="C6534">
            <v>7131178</v>
          </cell>
          <cell r="D6534" t="str">
            <v>A</v>
          </cell>
          <cell r="E6534">
            <v>745.53</v>
          </cell>
          <cell r="F6534" t="str">
            <v>EUR</v>
          </cell>
          <cell r="G6534">
            <v>45383</v>
          </cell>
          <cell r="H6534">
            <v>1</v>
          </cell>
          <cell r="I6534" t="str">
            <v>PCE</v>
          </cell>
        </row>
        <row r="6535">
          <cell r="C6535">
            <v>7131321</v>
          </cell>
          <cell r="D6535" t="str">
            <v>A</v>
          </cell>
          <cell r="E6535">
            <v>116.62</v>
          </cell>
          <cell r="F6535" t="str">
            <v>EUR</v>
          </cell>
          <cell r="G6535">
            <v>45383</v>
          </cell>
          <cell r="H6535">
            <v>1</v>
          </cell>
          <cell r="I6535" t="str">
            <v>PCE</v>
          </cell>
        </row>
        <row r="6536">
          <cell r="C6536">
            <v>7131356</v>
          </cell>
          <cell r="D6536" t="str">
            <v>A</v>
          </cell>
          <cell r="E6536">
            <v>165.68</v>
          </cell>
          <cell r="F6536" t="str">
            <v>EUR</v>
          </cell>
          <cell r="G6536">
            <v>45383</v>
          </cell>
          <cell r="H6536">
            <v>1</v>
          </cell>
          <cell r="I6536" t="str">
            <v>PCE</v>
          </cell>
        </row>
        <row r="6537">
          <cell r="C6537">
            <v>7131372</v>
          </cell>
          <cell r="D6537" t="str">
            <v>A</v>
          </cell>
          <cell r="E6537">
            <v>239.96</v>
          </cell>
          <cell r="F6537" t="str">
            <v>EUR</v>
          </cell>
          <cell r="G6537">
            <v>45383</v>
          </cell>
          <cell r="H6537">
            <v>1</v>
          </cell>
          <cell r="I6537" t="str">
            <v>PCE</v>
          </cell>
        </row>
        <row r="6538">
          <cell r="C6538">
            <v>7131508</v>
          </cell>
          <cell r="D6538" t="str">
            <v>A</v>
          </cell>
          <cell r="E6538">
            <v>47.07</v>
          </cell>
          <cell r="F6538" t="str">
            <v>EUR</v>
          </cell>
          <cell r="G6538">
            <v>45383</v>
          </cell>
          <cell r="H6538">
            <v>1</v>
          </cell>
          <cell r="I6538" t="str">
            <v>PCE</v>
          </cell>
        </row>
        <row r="6539">
          <cell r="C6539">
            <v>7131509</v>
          </cell>
          <cell r="D6539" t="str">
            <v>A</v>
          </cell>
          <cell r="E6539">
            <v>56.71</v>
          </cell>
          <cell r="F6539" t="str">
            <v>EUR</v>
          </cell>
          <cell r="G6539">
            <v>45383</v>
          </cell>
          <cell r="H6539">
            <v>1</v>
          </cell>
          <cell r="I6539" t="str">
            <v>PCE</v>
          </cell>
        </row>
        <row r="6540">
          <cell r="C6540">
            <v>7131510</v>
          </cell>
          <cell r="D6540" t="str">
            <v>A</v>
          </cell>
          <cell r="E6540">
            <v>64.010000000000005</v>
          </cell>
          <cell r="F6540" t="str">
            <v>EUR</v>
          </cell>
          <cell r="G6540">
            <v>45383</v>
          </cell>
          <cell r="H6540">
            <v>1</v>
          </cell>
          <cell r="I6540" t="str">
            <v>PCE</v>
          </cell>
        </row>
        <row r="6541">
          <cell r="C6541">
            <v>7131514</v>
          </cell>
          <cell r="D6541" t="str">
            <v>A</v>
          </cell>
          <cell r="E6541">
            <v>74.209999999999994</v>
          </cell>
          <cell r="F6541" t="str">
            <v>EUR</v>
          </cell>
          <cell r="G6541">
            <v>45383</v>
          </cell>
          <cell r="H6541">
            <v>1</v>
          </cell>
          <cell r="I6541" t="str">
            <v>PCE</v>
          </cell>
        </row>
        <row r="6542">
          <cell r="C6542">
            <v>7131518</v>
          </cell>
          <cell r="D6542" t="str">
            <v>A</v>
          </cell>
          <cell r="E6542">
            <v>88.38</v>
          </cell>
          <cell r="F6542" t="str">
            <v>EUR</v>
          </cell>
          <cell r="G6542">
            <v>45383</v>
          </cell>
          <cell r="H6542">
            <v>1</v>
          </cell>
          <cell r="I6542" t="str">
            <v>PCE</v>
          </cell>
        </row>
        <row r="6543">
          <cell r="C6543">
            <v>7131524</v>
          </cell>
          <cell r="D6543" t="str">
            <v>A</v>
          </cell>
          <cell r="E6543">
            <v>98.58</v>
          </cell>
          <cell r="F6543" t="str">
            <v>EUR</v>
          </cell>
          <cell r="G6543">
            <v>45383</v>
          </cell>
          <cell r="H6543">
            <v>1</v>
          </cell>
          <cell r="I6543" t="str">
            <v>PCE</v>
          </cell>
        </row>
        <row r="6544">
          <cell r="C6544">
            <v>7131527</v>
          </cell>
          <cell r="D6544" t="str">
            <v>A</v>
          </cell>
          <cell r="E6544">
            <v>108.78</v>
          </cell>
          <cell r="F6544" t="str">
            <v>EUR</v>
          </cell>
          <cell r="G6544">
            <v>45383</v>
          </cell>
          <cell r="H6544">
            <v>1</v>
          </cell>
          <cell r="I6544" t="str">
            <v>PCE</v>
          </cell>
        </row>
        <row r="6545">
          <cell r="C6545">
            <v>7131554</v>
          </cell>
          <cell r="D6545" t="str">
            <v>A</v>
          </cell>
          <cell r="E6545">
            <v>56.71</v>
          </cell>
          <cell r="F6545" t="str">
            <v>EUR</v>
          </cell>
          <cell r="G6545">
            <v>45383</v>
          </cell>
          <cell r="H6545">
            <v>1</v>
          </cell>
          <cell r="I6545" t="str">
            <v>PCE</v>
          </cell>
        </row>
        <row r="6546">
          <cell r="C6546">
            <v>7131556</v>
          </cell>
          <cell r="D6546" t="str">
            <v>A</v>
          </cell>
          <cell r="E6546">
            <v>47.07</v>
          </cell>
          <cell r="F6546" t="str">
            <v>EUR</v>
          </cell>
          <cell r="G6546">
            <v>45383</v>
          </cell>
          <cell r="H6546">
            <v>1</v>
          </cell>
          <cell r="I6546" t="str">
            <v>PCE</v>
          </cell>
        </row>
        <row r="6547">
          <cell r="C6547">
            <v>7131560</v>
          </cell>
          <cell r="D6547" t="str">
            <v>A</v>
          </cell>
          <cell r="E6547">
            <v>64.010000000000005</v>
          </cell>
          <cell r="F6547" t="str">
            <v>EUR</v>
          </cell>
          <cell r="G6547">
            <v>45383</v>
          </cell>
          <cell r="H6547">
            <v>1</v>
          </cell>
          <cell r="I6547" t="str">
            <v>PCE</v>
          </cell>
        </row>
        <row r="6548">
          <cell r="C6548">
            <v>7131564</v>
          </cell>
          <cell r="D6548" t="str">
            <v>A</v>
          </cell>
          <cell r="E6548">
            <v>74.209999999999994</v>
          </cell>
          <cell r="F6548" t="str">
            <v>EUR</v>
          </cell>
          <cell r="G6548">
            <v>45383</v>
          </cell>
          <cell r="H6548">
            <v>1</v>
          </cell>
          <cell r="I6548" t="str">
            <v>PCE</v>
          </cell>
        </row>
        <row r="6549">
          <cell r="C6549">
            <v>7131568</v>
          </cell>
          <cell r="D6549" t="str">
            <v>A</v>
          </cell>
          <cell r="E6549">
            <v>88.38</v>
          </cell>
          <cell r="F6549" t="str">
            <v>EUR</v>
          </cell>
          <cell r="G6549">
            <v>45383</v>
          </cell>
          <cell r="H6549">
            <v>1</v>
          </cell>
          <cell r="I6549" t="str">
            <v>PCE</v>
          </cell>
        </row>
        <row r="6550">
          <cell r="C6550">
            <v>7131572</v>
          </cell>
          <cell r="D6550" t="str">
            <v>A</v>
          </cell>
          <cell r="E6550">
            <v>98.58</v>
          </cell>
          <cell r="F6550" t="str">
            <v>EUR</v>
          </cell>
          <cell r="G6550">
            <v>45383</v>
          </cell>
          <cell r="H6550">
            <v>1</v>
          </cell>
          <cell r="I6550" t="str">
            <v>PCE</v>
          </cell>
        </row>
        <row r="6551">
          <cell r="C6551">
            <v>7131574</v>
          </cell>
          <cell r="D6551" t="str">
            <v>A</v>
          </cell>
          <cell r="E6551">
            <v>106.18</v>
          </cell>
          <cell r="F6551" t="str">
            <v>EUR</v>
          </cell>
          <cell r="G6551">
            <v>45383</v>
          </cell>
          <cell r="H6551">
            <v>1</v>
          </cell>
          <cell r="I6551" t="str">
            <v>PCE</v>
          </cell>
        </row>
        <row r="6552">
          <cell r="C6552">
            <v>7131576</v>
          </cell>
          <cell r="D6552" t="str">
            <v>A</v>
          </cell>
          <cell r="E6552">
            <v>108.78</v>
          </cell>
          <cell r="F6552" t="str">
            <v>EUR</v>
          </cell>
          <cell r="G6552">
            <v>45383</v>
          </cell>
          <cell r="H6552">
            <v>1</v>
          </cell>
          <cell r="I6552" t="str">
            <v>PCE</v>
          </cell>
        </row>
        <row r="6553">
          <cell r="C6553">
            <v>7131592</v>
          </cell>
          <cell r="D6553" t="str">
            <v>A</v>
          </cell>
          <cell r="E6553">
            <v>47.07</v>
          </cell>
          <cell r="F6553" t="str">
            <v>EUR</v>
          </cell>
          <cell r="G6553">
            <v>45383</v>
          </cell>
          <cell r="H6553">
            <v>1</v>
          </cell>
          <cell r="I6553" t="str">
            <v>PCE</v>
          </cell>
        </row>
        <row r="6554">
          <cell r="C6554">
            <v>7131594</v>
          </cell>
          <cell r="D6554" t="str">
            <v>A</v>
          </cell>
          <cell r="E6554">
            <v>56.71</v>
          </cell>
          <cell r="F6554" t="str">
            <v>EUR</v>
          </cell>
          <cell r="G6554">
            <v>45383</v>
          </cell>
          <cell r="H6554">
            <v>1</v>
          </cell>
          <cell r="I6554" t="str">
            <v>PCE</v>
          </cell>
        </row>
        <row r="6555">
          <cell r="C6555">
            <v>7131596</v>
          </cell>
          <cell r="D6555" t="str">
            <v>A</v>
          </cell>
          <cell r="E6555">
            <v>64.010000000000005</v>
          </cell>
          <cell r="F6555" t="str">
            <v>EUR</v>
          </cell>
          <cell r="G6555">
            <v>45383</v>
          </cell>
          <cell r="H6555">
            <v>1</v>
          </cell>
          <cell r="I6555" t="str">
            <v>PCE</v>
          </cell>
        </row>
        <row r="6556">
          <cell r="C6556">
            <v>7131600</v>
          </cell>
          <cell r="D6556" t="str">
            <v>A</v>
          </cell>
          <cell r="E6556">
            <v>74.209999999999994</v>
          </cell>
          <cell r="F6556" t="str">
            <v>EUR</v>
          </cell>
          <cell r="G6556">
            <v>45383</v>
          </cell>
          <cell r="H6556">
            <v>1</v>
          </cell>
          <cell r="I6556" t="str">
            <v>PCE</v>
          </cell>
        </row>
        <row r="6557">
          <cell r="C6557">
            <v>7131632</v>
          </cell>
          <cell r="D6557" t="str">
            <v>A</v>
          </cell>
          <cell r="E6557">
            <v>47.07</v>
          </cell>
          <cell r="F6557" t="str">
            <v>EUR</v>
          </cell>
          <cell r="G6557">
            <v>45383</v>
          </cell>
          <cell r="H6557">
            <v>1</v>
          </cell>
          <cell r="I6557" t="str">
            <v>PCE</v>
          </cell>
        </row>
        <row r="6558">
          <cell r="C6558">
            <v>7131634</v>
          </cell>
          <cell r="D6558" t="str">
            <v>A</v>
          </cell>
          <cell r="E6558">
            <v>56.71</v>
          </cell>
          <cell r="F6558" t="str">
            <v>EUR</v>
          </cell>
          <cell r="G6558">
            <v>45383</v>
          </cell>
          <cell r="H6558">
            <v>1</v>
          </cell>
          <cell r="I6558" t="str">
            <v>PCE</v>
          </cell>
        </row>
        <row r="6559">
          <cell r="C6559">
            <v>7131636</v>
          </cell>
          <cell r="D6559" t="str">
            <v>A</v>
          </cell>
          <cell r="E6559">
            <v>64.010000000000005</v>
          </cell>
          <cell r="F6559" t="str">
            <v>EUR</v>
          </cell>
          <cell r="G6559">
            <v>45383</v>
          </cell>
          <cell r="H6559">
            <v>1</v>
          </cell>
          <cell r="I6559" t="str">
            <v>PCE</v>
          </cell>
        </row>
        <row r="6560">
          <cell r="C6560">
            <v>7131640</v>
          </cell>
          <cell r="D6560" t="str">
            <v>A</v>
          </cell>
          <cell r="E6560">
            <v>74.209999999999994</v>
          </cell>
          <cell r="F6560" t="str">
            <v>EUR</v>
          </cell>
          <cell r="G6560">
            <v>45383</v>
          </cell>
          <cell r="H6560">
            <v>1</v>
          </cell>
          <cell r="I6560" t="str">
            <v>PCE</v>
          </cell>
        </row>
        <row r="6561">
          <cell r="C6561">
            <v>7131644</v>
          </cell>
          <cell r="D6561" t="str">
            <v>A</v>
          </cell>
          <cell r="E6561">
            <v>88.38</v>
          </cell>
          <cell r="F6561" t="str">
            <v>EUR</v>
          </cell>
          <cell r="G6561">
            <v>45383</v>
          </cell>
          <cell r="H6561">
            <v>1</v>
          </cell>
          <cell r="I6561" t="str">
            <v>PCE</v>
          </cell>
        </row>
        <row r="6562">
          <cell r="C6562">
            <v>7131648</v>
          </cell>
          <cell r="D6562" t="str">
            <v>A</v>
          </cell>
          <cell r="E6562">
            <v>98.58</v>
          </cell>
          <cell r="F6562" t="str">
            <v>EUR</v>
          </cell>
          <cell r="G6562">
            <v>45383</v>
          </cell>
          <cell r="H6562">
            <v>1</v>
          </cell>
          <cell r="I6562" t="str">
            <v>PCE</v>
          </cell>
        </row>
        <row r="6563">
          <cell r="C6563">
            <v>7131652</v>
          </cell>
          <cell r="D6563" t="str">
            <v>A</v>
          </cell>
          <cell r="E6563">
            <v>108.78</v>
          </cell>
          <cell r="F6563" t="str">
            <v>EUR</v>
          </cell>
          <cell r="G6563">
            <v>45383</v>
          </cell>
          <cell r="H6563">
            <v>1</v>
          </cell>
          <cell r="I6563" t="str">
            <v>PCE</v>
          </cell>
        </row>
        <row r="6564">
          <cell r="C6564">
            <v>7131684</v>
          </cell>
          <cell r="D6564" t="str">
            <v>A</v>
          </cell>
          <cell r="E6564">
            <v>88.38</v>
          </cell>
          <cell r="F6564" t="str">
            <v>EUR</v>
          </cell>
          <cell r="G6564">
            <v>45383</v>
          </cell>
          <cell r="H6564">
            <v>1</v>
          </cell>
          <cell r="I6564" t="str">
            <v>PCE</v>
          </cell>
        </row>
        <row r="6565">
          <cell r="C6565">
            <v>7131710</v>
          </cell>
          <cell r="D6565" t="str">
            <v>A</v>
          </cell>
          <cell r="E6565">
            <v>48.25</v>
          </cell>
          <cell r="F6565" t="str">
            <v>EUR</v>
          </cell>
          <cell r="G6565">
            <v>45383</v>
          </cell>
          <cell r="H6565">
            <v>1</v>
          </cell>
          <cell r="I6565" t="str">
            <v>PCE</v>
          </cell>
        </row>
        <row r="6566">
          <cell r="C6566">
            <v>7131712</v>
          </cell>
          <cell r="D6566" t="str">
            <v>A</v>
          </cell>
          <cell r="E6566">
            <v>65.790000000000006</v>
          </cell>
          <cell r="F6566" t="str">
            <v>EUR</v>
          </cell>
          <cell r="G6566">
            <v>45383</v>
          </cell>
          <cell r="H6566">
            <v>1</v>
          </cell>
          <cell r="I6566" t="str">
            <v>PCE</v>
          </cell>
        </row>
        <row r="6567">
          <cell r="C6567">
            <v>7131746</v>
          </cell>
          <cell r="D6567" t="str">
            <v>A</v>
          </cell>
          <cell r="E6567">
            <v>92.82</v>
          </cell>
          <cell r="F6567" t="str">
            <v>EUR</v>
          </cell>
          <cell r="G6567">
            <v>45383</v>
          </cell>
          <cell r="H6567">
            <v>1</v>
          </cell>
          <cell r="I6567" t="str">
            <v>PCE</v>
          </cell>
        </row>
        <row r="6568">
          <cell r="C6568">
            <v>7131780</v>
          </cell>
          <cell r="D6568" t="str">
            <v>A</v>
          </cell>
          <cell r="E6568">
            <v>42.36</v>
          </cell>
          <cell r="F6568" t="str">
            <v>EUR</v>
          </cell>
          <cell r="G6568">
            <v>45383</v>
          </cell>
          <cell r="H6568">
            <v>1</v>
          </cell>
          <cell r="I6568" t="str">
            <v>PCE</v>
          </cell>
        </row>
        <row r="6569">
          <cell r="C6569">
            <v>7131785</v>
          </cell>
          <cell r="D6569" t="str">
            <v>A</v>
          </cell>
          <cell r="E6569">
            <v>76.86</v>
          </cell>
          <cell r="F6569" t="str">
            <v>EUR</v>
          </cell>
          <cell r="G6569">
            <v>45383</v>
          </cell>
          <cell r="H6569">
            <v>1</v>
          </cell>
          <cell r="I6569" t="str">
            <v>PCE</v>
          </cell>
        </row>
        <row r="6570">
          <cell r="C6570">
            <v>7132110</v>
          </cell>
          <cell r="D6570" t="str">
            <v>A</v>
          </cell>
          <cell r="E6570">
            <v>32.03</v>
          </cell>
          <cell r="F6570" t="str">
            <v>EUR</v>
          </cell>
          <cell r="G6570">
            <v>45383</v>
          </cell>
          <cell r="H6570">
            <v>1</v>
          </cell>
          <cell r="I6570" t="str">
            <v>PCE</v>
          </cell>
        </row>
        <row r="6571">
          <cell r="C6571">
            <v>7132115</v>
          </cell>
          <cell r="D6571" t="str">
            <v>A</v>
          </cell>
          <cell r="E6571">
            <v>73.180000000000007</v>
          </cell>
          <cell r="F6571" t="str">
            <v>EUR</v>
          </cell>
          <cell r="G6571">
            <v>45383</v>
          </cell>
          <cell r="H6571">
            <v>1</v>
          </cell>
          <cell r="I6571" t="str">
            <v>PCE</v>
          </cell>
        </row>
        <row r="6572">
          <cell r="C6572">
            <v>7134122</v>
          </cell>
          <cell r="D6572" t="str">
            <v>A</v>
          </cell>
          <cell r="E6572">
            <v>134.75</v>
          </cell>
          <cell r="F6572" t="str">
            <v>EUR</v>
          </cell>
          <cell r="G6572">
            <v>45383</v>
          </cell>
          <cell r="H6572">
            <v>1</v>
          </cell>
          <cell r="I6572" t="str">
            <v>PCE</v>
          </cell>
        </row>
        <row r="6573">
          <cell r="C6573">
            <v>7134288</v>
          </cell>
          <cell r="D6573" t="str">
            <v>A</v>
          </cell>
          <cell r="E6573">
            <v>173.68</v>
          </cell>
          <cell r="F6573" t="str">
            <v>EUR</v>
          </cell>
          <cell r="G6573">
            <v>45383</v>
          </cell>
          <cell r="H6573">
            <v>1</v>
          </cell>
          <cell r="I6573" t="str">
            <v>PCE</v>
          </cell>
        </row>
        <row r="6574">
          <cell r="C6574">
            <v>7134988</v>
          </cell>
          <cell r="D6574" t="str">
            <v>A</v>
          </cell>
          <cell r="E6574">
            <v>242.4</v>
          </cell>
          <cell r="F6574" t="str">
            <v>EUR</v>
          </cell>
          <cell r="G6574">
            <v>45383</v>
          </cell>
          <cell r="H6574">
            <v>1</v>
          </cell>
          <cell r="I6574" t="str">
            <v>PCE</v>
          </cell>
        </row>
        <row r="6575">
          <cell r="C6575">
            <v>7136135</v>
          </cell>
          <cell r="D6575" t="str">
            <v>A</v>
          </cell>
          <cell r="E6575">
            <v>129.44</v>
          </cell>
          <cell r="F6575" t="str">
            <v>EUR</v>
          </cell>
          <cell r="G6575">
            <v>45383</v>
          </cell>
          <cell r="H6575">
            <v>1</v>
          </cell>
          <cell r="I6575" t="str">
            <v>PCE</v>
          </cell>
        </row>
        <row r="6576">
          <cell r="C6576">
            <v>7136921</v>
          </cell>
          <cell r="D6576" t="str">
            <v>A</v>
          </cell>
          <cell r="E6576">
            <v>166.9</v>
          </cell>
          <cell r="F6576" t="str">
            <v>EUR</v>
          </cell>
          <cell r="G6576">
            <v>45383</v>
          </cell>
          <cell r="H6576">
            <v>1</v>
          </cell>
          <cell r="I6576" t="str">
            <v>PCE</v>
          </cell>
        </row>
        <row r="6577">
          <cell r="C6577">
            <v>7138360</v>
          </cell>
          <cell r="D6577" t="str">
            <v>A</v>
          </cell>
          <cell r="E6577">
            <v>62.88</v>
          </cell>
          <cell r="F6577" t="str">
            <v>EUR</v>
          </cell>
          <cell r="G6577">
            <v>45383</v>
          </cell>
          <cell r="H6577">
            <v>1</v>
          </cell>
          <cell r="I6577" t="str">
            <v>PCE</v>
          </cell>
        </row>
        <row r="6578">
          <cell r="C6578">
            <v>7138362</v>
          </cell>
          <cell r="D6578" t="str">
            <v>A</v>
          </cell>
          <cell r="E6578">
            <v>72.540000000000006</v>
          </cell>
          <cell r="F6578" t="str">
            <v>EUR</v>
          </cell>
          <cell r="G6578">
            <v>45383</v>
          </cell>
          <cell r="H6578">
            <v>1</v>
          </cell>
          <cell r="I6578" t="str">
            <v>PCE</v>
          </cell>
        </row>
        <row r="6579">
          <cell r="C6579">
            <v>7138364</v>
          </cell>
          <cell r="D6579" t="str">
            <v>A</v>
          </cell>
          <cell r="E6579">
            <v>72.47</v>
          </cell>
          <cell r="F6579" t="str">
            <v>EUR</v>
          </cell>
          <cell r="G6579">
            <v>45383</v>
          </cell>
          <cell r="H6579">
            <v>1</v>
          </cell>
          <cell r="I6579" t="str">
            <v>PCE</v>
          </cell>
        </row>
        <row r="6580">
          <cell r="C6580">
            <v>7138366</v>
          </cell>
          <cell r="D6580" t="str">
            <v>A</v>
          </cell>
          <cell r="E6580">
            <v>86.13</v>
          </cell>
          <cell r="F6580" t="str">
            <v>EUR</v>
          </cell>
          <cell r="G6580">
            <v>45383</v>
          </cell>
          <cell r="H6580">
            <v>1</v>
          </cell>
          <cell r="I6580" t="str">
            <v>PCE</v>
          </cell>
        </row>
        <row r="6581">
          <cell r="C6581">
            <v>7138368</v>
          </cell>
          <cell r="D6581" t="str">
            <v>A</v>
          </cell>
          <cell r="E6581">
            <v>108.2</v>
          </cell>
          <cell r="F6581" t="str">
            <v>EUR</v>
          </cell>
          <cell r="G6581">
            <v>45383</v>
          </cell>
          <cell r="H6581">
            <v>1</v>
          </cell>
          <cell r="I6581" t="str">
            <v>PCE</v>
          </cell>
        </row>
        <row r="6582">
          <cell r="C6582">
            <v>7138370</v>
          </cell>
          <cell r="D6582" t="str">
            <v>A</v>
          </cell>
          <cell r="E6582">
            <v>135.94</v>
          </cell>
          <cell r="F6582" t="str">
            <v>EUR</v>
          </cell>
          <cell r="G6582">
            <v>45383</v>
          </cell>
          <cell r="H6582">
            <v>1</v>
          </cell>
          <cell r="I6582" t="str">
            <v>PCE</v>
          </cell>
        </row>
        <row r="6583">
          <cell r="C6583">
            <v>7138372</v>
          </cell>
          <cell r="D6583" t="str">
            <v>A</v>
          </cell>
          <cell r="E6583">
            <v>171.57</v>
          </cell>
          <cell r="F6583" t="str">
            <v>EUR</v>
          </cell>
          <cell r="G6583">
            <v>45383</v>
          </cell>
          <cell r="H6583">
            <v>1</v>
          </cell>
          <cell r="I6583" t="str">
            <v>PCE</v>
          </cell>
        </row>
        <row r="6584">
          <cell r="C6584">
            <v>7138400</v>
          </cell>
          <cell r="D6584" t="str">
            <v>A</v>
          </cell>
          <cell r="E6584">
            <v>78.66</v>
          </cell>
          <cell r="F6584" t="str">
            <v>EUR</v>
          </cell>
          <cell r="G6584">
            <v>45383</v>
          </cell>
          <cell r="H6584">
            <v>1</v>
          </cell>
          <cell r="I6584" t="str">
            <v>PCE</v>
          </cell>
        </row>
        <row r="6585">
          <cell r="C6585">
            <v>7138402</v>
          </cell>
          <cell r="D6585" t="str">
            <v>A</v>
          </cell>
          <cell r="E6585">
            <v>97.5</v>
          </cell>
          <cell r="F6585" t="str">
            <v>EUR</v>
          </cell>
          <cell r="G6585">
            <v>45383</v>
          </cell>
          <cell r="H6585">
            <v>1</v>
          </cell>
          <cell r="I6585" t="str">
            <v>PCE</v>
          </cell>
        </row>
        <row r="6586">
          <cell r="C6586">
            <v>7138404</v>
          </cell>
          <cell r="D6586" t="str">
            <v>A</v>
          </cell>
          <cell r="E6586">
            <v>109.74</v>
          </cell>
          <cell r="F6586" t="str">
            <v>EUR</v>
          </cell>
          <cell r="G6586">
            <v>45383</v>
          </cell>
          <cell r="H6586">
            <v>1</v>
          </cell>
          <cell r="I6586" t="str">
            <v>PCE</v>
          </cell>
        </row>
        <row r="6587">
          <cell r="C6587">
            <v>7138406</v>
          </cell>
          <cell r="D6587" t="str">
            <v>A</v>
          </cell>
          <cell r="E6587">
            <v>123.19</v>
          </cell>
          <cell r="F6587" t="str">
            <v>EUR</v>
          </cell>
          <cell r="G6587">
            <v>45383</v>
          </cell>
          <cell r="H6587">
            <v>1</v>
          </cell>
          <cell r="I6587" t="str">
            <v>PCE</v>
          </cell>
        </row>
        <row r="6588">
          <cell r="C6588">
            <v>7138408</v>
          </cell>
          <cell r="D6588" t="str">
            <v>A</v>
          </cell>
          <cell r="E6588">
            <v>160.85</v>
          </cell>
          <cell r="F6588" t="str">
            <v>EUR</v>
          </cell>
          <cell r="G6588">
            <v>45383</v>
          </cell>
          <cell r="H6588">
            <v>1</v>
          </cell>
          <cell r="I6588" t="str">
            <v>PCE</v>
          </cell>
        </row>
        <row r="6589">
          <cell r="C6589">
            <v>7138410</v>
          </cell>
          <cell r="D6589" t="str">
            <v>A</v>
          </cell>
          <cell r="E6589">
            <v>202.24</v>
          </cell>
          <cell r="F6589" t="str">
            <v>EUR</v>
          </cell>
          <cell r="G6589">
            <v>45383</v>
          </cell>
          <cell r="H6589">
            <v>1</v>
          </cell>
          <cell r="I6589" t="str">
            <v>PCE</v>
          </cell>
        </row>
        <row r="6590">
          <cell r="C6590">
            <v>7138412</v>
          </cell>
          <cell r="D6590" t="str">
            <v>A</v>
          </cell>
          <cell r="E6590">
            <v>257.85000000000002</v>
          </cell>
          <cell r="F6590" t="str">
            <v>EUR</v>
          </cell>
          <cell r="G6590">
            <v>45383</v>
          </cell>
          <cell r="H6590">
            <v>1</v>
          </cell>
          <cell r="I6590" t="str">
            <v>PCE</v>
          </cell>
        </row>
        <row r="6591">
          <cell r="C6591">
            <v>7138500</v>
          </cell>
          <cell r="D6591" t="str">
            <v>A</v>
          </cell>
          <cell r="E6591">
            <v>71.41</v>
          </cell>
          <cell r="F6591" t="str">
            <v>EUR</v>
          </cell>
          <cell r="G6591">
            <v>45383</v>
          </cell>
          <cell r="H6591">
            <v>1</v>
          </cell>
          <cell r="I6591" t="str">
            <v>PCE</v>
          </cell>
        </row>
        <row r="6592">
          <cell r="C6592">
            <v>7138502</v>
          </cell>
          <cell r="D6592" t="str">
            <v>A</v>
          </cell>
          <cell r="E6592">
            <v>80.150000000000006</v>
          </cell>
          <cell r="F6592" t="str">
            <v>EUR</v>
          </cell>
          <cell r="G6592">
            <v>45383</v>
          </cell>
          <cell r="H6592">
            <v>1</v>
          </cell>
          <cell r="I6592" t="str">
            <v>PCE</v>
          </cell>
        </row>
        <row r="6593">
          <cell r="C6593">
            <v>7138504</v>
          </cell>
          <cell r="D6593" t="str">
            <v>A</v>
          </cell>
          <cell r="E6593">
            <v>81.760000000000005</v>
          </cell>
          <cell r="F6593" t="str">
            <v>EUR</v>
          </cell>
          <cell r="G6593">
            <v>45383</v>
          </cell>
          <cell r="H6593">
            <v>1</v>
          </cell>
          <cell r="I6593" t="str">
            <v>PCE</v>
          </cell>
        </row>
        <row r="6594">
          <cell r="C6594">
            <v>7138506</v>
          </cell>
          <cell r="D6594" t="str">
            <v>A</v>
          </cell>
          <cell r="E6594">
            <v>95.42</v>
          </cell>
          <cell r="F6594" t="str">
            <v>EUR</v>
          </cell>
          <cell r="G6594">
            <v>45383</v>
          </cell>
          <cell r="H6594">
            <v>1</v>
          </cell>
          <cell r="I6594" t="str">
            <v>PCE</v>
          </cell>
        </row>
        <row r="6595">
          <cell r="C6595">
            <v>7138508</v>
          </cell>
          <cell r="D6595" t="str">
            <v>A</v>
          </cell>
          <cell r="E6595">
            <v>148.33000000000001</v>
          </cell>
          <cell r="F6595" t="str">
            <v>EUR</v>
          </cell>
          <cell r="G6595">
            <v>45383</v>
          </cell>
          <cell r="H6595">
            <v>1</v>
          </cell>
          <cell r="I6595" t="str">
            <v>PCE</v>
          </cell>
        </row>
        <row r="6596">
          <cell r="C6596">
            <v>7138510</v>
          </cell>
          <cell r="D6596" t="str">
            <v>A</v>
          </cell>
          <cell r="E6596">
            <v>184.75</v>
          </cell>
          <cell r="F6596" t="str">
            <v>EUR</v>
          </cell>
          <cell r="G6596">
            <v>45383</v>
          </cell>
          <cell r="H6596">
            <v>1</v>
          </cell>
          <cell r="I6596" t="str">
            <v>PCE</v>
          </cell>
        </row>
        <row r="6597">
          <cell r="C6597">
            <v>7138512</v>
          </cell>
          <cell r="D6597" t="str">
            <v>A</v>
          </cell>
          <cell r="E6597">
            <v>267.60000000000002</v>
          </cell>
          <cell r="F6597" t="str">
            <v>EUR</v>
          </cell>
          <cell r="G6597">
            <v>45383</v>
          </cell>
          <cell r="H6597">
            <v>1</v>
          </cell>
          <cell r="I6597" t="str">
            <v>PCE</v>
          </cell>
        </row>
        <row r="6598">
          <cell r="C6598">
            <v>7138540</v>
          </cell>
          <cell r="D6598" t="str">
            <v>A</v>
          </cell>
          <cell r="E6598">
            <v>81.47</v>
          </cell>
          <cell r="F6598" t="str">
            <v>EUR</v>
          </cell>
          <cell r="G6598">
            <v>45383</v>
          </cell>
          <cell r="H6598">
            <v>1</v>
          </cell>
          <cell r="I6598" t="str">
            <v>PCE</v>
          </cell>
        </row>
        <row r="6599">
          <cell r="C6599">
            <v>7138542</v>
          </cell>
          <cell r="D6599" t="str">
            <v>A</v>
          </cell>
          <cell r="E6599">
            <v>103.96</v>
          </cell>
          <cell r="F6599" t="str">
            <v>EUR</v>
          </cell>
          <cell r="G6599">
            <v>45383</v>
          </cell>
          <cell r="H6599">
            <v>1</v>
          </cell>
          <cell r="I6599" t="str">
            <v>PCE</v>
          </cell>
        </row>
        <row r="6600">
          <cell r="C6600">
            <v>7138544</v>
          </cell>
          <cell r="D6600" t="str">
            <v>A</v>
          </cell>
          <cell r="E6600">
            <v>114.16</v>
          </cell>
          <cell r="F6600" t="str">
            <v>EUR</v>
          </cell>
          <cell r="G6600">
            <v>45383</v>
          </cell>
          <cell r="H6600">
            <v>1</v>
          </cell>
          <cell r="I6600" t="str">
            <v>PCE</v>
          </cell>
        </row>
        <row r="6601">
          <cell r="C6601">
            <v>7138546</v>
          </cell>
          <cell r="D6601" t="str">
            <v>A</v>
          </cell>
          <cell r="E6601">
            <v>132.13999999999999</v>
          </cell>
          <cell r="F6601" t="str">
            <v>EUR</v>
          </cell>
          <cell r="G6601">
            <v>45383</v>
          </cell>
          <cell r="H6601">
            <v>1</v>
          </cell>
          <cell r="I6601" t="str">
            <v>PCE</v>
          </cell>
        </row>
        <row r="6602">
          <cell r="C6602">
            <v>7138548</v>
          </cell>
          <cell r="D6602" t="str">
            <v>A</v>
          </cell>
          <cell r="E6602">
            <v>221.54</v>
          </cell>
          <cell r="F6602" t="str">
            <v>EUR</v>
          </cell>
          <cell r="G6602">
            <v>45383</v>
          </cell>
          <cell r="H6602">
            <v>1</v>
          </cell>
          <cell r="I6602" t="str">
            <v>PCE</v>
          </cell>
        </row>
        <row r="6603">
          <cell r="C6603">
            <v>7138550</v>
          </cell>
          <cell r="D6603" t="str">
            <v>A</v>
          </cell>
          <cell r="E6603">
            <v>264.98</v>
          </cell>
          <cell r="F6603" t="str">
            <v>EUR</v>
          </cell>
          <cell r="G6603">
            <v>45383</v>
          </cell>
          <cell r="H6603">
            <v>1</v>
          </cell>
          <cell r="I6603" t="str">
            <v>PCE</v>
          </cell>
        </row>
        <row r="6604">
          <cell r="C6604">
            <v>7138552</v>
          </cell>
          <cell r="D6604" t="str">
            <v>A</v>
          </cell>
          <cell r="E6604">
            <v>371.95</v>
          </cell>
          <cell r="F6604" t="str">
            <v>EUR</v>
          </cell>
          <cell r="G6604">
            <v>45383</v>
          </cell>
          <cell r="H6604">
            <v>1</v>
          </cell>
          <cell r="I6604" t="str">
            <v>PCE</v>
          </cell>
        </row>
        <row r="6605">
          <cell r="C6605">
            <v>7138570</v>
          </cell>
          <cell r="D6605" t="str">
            <v>A</v>
          </cell>
          <cell r="E6605">
            <v>172.27</v>
          </cell>
          <cell r="F6605" t="str">
            <v>EUR</v>
          </cell>
          <cell r="G6605">
            <v>45383</v>
          </cell>
          <cell r="H6605">
            <v>1</v>
          </cell>
          <cell r="I6605" t="str">
            <v>PCE</v>
          </cell>
        </row>
        <row r="6606">
          <cell r="C6606">
            <v>7138574</v>
          </cell>
          <cell r="D6606" t="str">
            <v>A</v>
          </cell>
          <cell r="E6606">
            <v>193.94</v>
          </cell>
          <cell r="F6606" t="str">
            <v>EUR</v>
          </cell>
          <cell r="G6606">
            <v>45383</v>
          </cell>
          <cell r="H6606">
            <v>1</v>
          </cell>
          <cell r="I6606" t="str">
            <v>PCE</v>
          </cell>
        </row>
        <row r="6607">
          <cell r="C6607">
            <v>7138576</v>
          </cell>
          <cell r="D6607" t="str">
            <v>A</v>
          </cell>
          <cell r="E6607">
            <v>222.95</v>
          </cell>
          <cell r="F6607" t="str">
            <v>EUR</v>
          </cell>
          <cell r="G6607">
            <v>45383</v>
          </cell>
          <cell r="H6607">
            <v>1</v>
          </cell>
          <cell r="I6607" t="str">
            <v>PCE</v>
          </cell>
        </row>
        <row r="6608">
          <cell r="C6608">
            <v>7138578</v>
          </cell>
          <cell r="D6608" t="str">
            <v>A</v>
          </cell>
          <cell r="E6608">
            <v>327.99</v>
          </cell>
          <cell r="F6608" t="str">
            <v>EUR</v>
          </cell>
          <cell r="G6608">
            <v>45383</v>
          </cell>
          <cell r="H6608">
            <v>1</v>
          </cell>
          <cell r="I6608" t="str">
            <v>PCE</v>
          </cell>
        </row>
        <row r="6609">
          <cell r="C6609">
            <v>7138580</v>
          </cell>
          <cell r="D6609" t="str">
            <v>A</v>
          </cell>
          <cell r="E6609">
            <v>424.12</v>
          </cell>
          <cell r="F6609" t="str">
            <v>EUR</v>
          </cell>
          <cell r="G6609">
            <v>45383</v>
          </cell>
          <cell r="H6609">
            <v>1</v>
          </cell>
          <cell r="I6609" t="str">
            <v>PCE</v>
          </cell>
        </row>
        <row r="6610">
          <cell r="C6610">
            <v>7138582</v>
          </cell>
          <cell r="D6610" t="str">
            <v>A</v>
          </cell>
          <cell r="E6610">
            <v>529.41</v>
          </cell>
          <cell r="F6610" t="str">
            <v>EUR</v>
          </cell>
          <cell r="G6610">
            <v>45383</v>
          </cell>
          <cell r="H6610">
            <v>1</v>
          </cell>
          <cell r="I6610" t="str">
            <v>PCE</v>
          </cell>
        </row>
        <row r="6611">
          <cell r="C6611">
            <v>7138594</v>
          </cell>
          <cell r="D6611" t="str">
            <v>A</v>
          </cell>
          <cell r="E6611">
            <v>242.4</v>
          </cell>
          <cell r="F6611" t="str">
            <v>EUR</v>
          </cell>
          <cell r="G6611">
            <v>45383</v>
          </cell>
          <cell r="H6611">
            <v>1</v>
          </cell>
          <cell r="I6611" t="str">
            <v>PCE</v>
          </cell>
        </row>
        <row r="6612">
          <cell r="C6612">
            <v>7138640</v>
          </cell>
          <cell r="D6612" t="str">
            <v>A</v>
          </cell>
          <cell r="E6612">
            <v>54.86</v>
          </cell>
          <cell r="F6612" t="str">
            <v>EUR</v>
          </cell>
          <cell r="G6612">
            <v>45383</v>
          </cell>
          <cell r="H6612">
            <v>1</v>
          </cell>
          <cell r="I6612" t="str">
            <v>PCE</v>
          </cell>
        </row>
        <row r="6613">
          <cell r="C6613">
            <v>7138642</v>
          </cell>
          <cell r="D6613" t="str">
            <v>A</v>
          </cell>
          <cell r="E6613">
            <v>67</v>
          </cell>
          <cell r="F6613" t="str">
            <v>EUR</v>
          </cell>
          <cell r="G6613">
            <v>45383</v>
          </cell>
          <cell r="H6613">
            <v>1</v>
          </cell>
          <cell r="I6613" t="str">
            <v>PCE</v>
          </cell>
        </row>
        <row r="6614">
          <cell r="C6614">
            <v>7138644</v>
          </cell>
          <cell r="D6614" t="str">
            <v>A</v>
          </cell>
          <cell r="E6614">
            <v>68.98</v>
          </cell>
          <cell r="F6614" t="str">
            <v>EUR</v>
          </cell>
          <cell r="G6614">
            <v>45383</v>
          </cell>
          <cell r="H6614">
            <v>1</v>
          </cell>
          <cell r="I6614" t="str">
            <v>PCE</v>
          </cell>
        </row>
        <row r="6615">
          <cell r="C6615">
            <v>7138646</v>
          </cell>
          <cell r="D6615" t="str">
            <v>A</v>
          </cell>
          <cell r="E6615">
            <v>76.48</v>
          </cell>
          <cell r="F6615" t="str">
            <v>EUR</v>
          </cell>
          <cell r="G6615">
            <v>45383</v>
          </cell>
          <cell r="H6615">
            <v>1</v>
          </cell>
          <cell r="I6615" t="str">
            <v>PCE</v>
          </cell>
        </row>
        <row r="6616">
          <cell r="C6616">
            <v>7138648</v>
          </cell>
          <cell r="D6616" t="str">
            <v>A</v>
          </cell>
          <cell r="E6616">
            <v>101.11</v>
          </cell>
          <cell r="F6616" t="str">
            <v>EUR</v>
          </cell>
          <cell r="G6616">
            <v>45383</v>
          </cell>
          <cell r="H6616">
            <v>1</v>
          </cell>
          <cell r="I6616" t="str">
            <v>PCE</v>
          </cell>
        </row>
        <row r="6617">
          <cell r="C6617">
            <v>7138650</v>
          </cell>
          <cell r="D6617" t="str">
            <v>A</v>
          </cell>
          <cell r="E6617">
            <v>144.97</v>
          </cell>
          <cell r="F6617" t="str">
            <v>EUR</v>
          </cell>
          <cell r="G6617">
            <v>45383</v>
          </cell>
          <cell r="H6617">
            <v>1</v>
          </cell>
          <cell r="I6617" t="str">
            <v>PCE</v>
          </cell>
        </row>
        <row r="6618">
          <cell r="C6618">
            <v>7138652</v>
          </cell>
          <cell r="D6618" t="str">
            <v>A</v>
          </cell>
          <cell r="E6618">
            <v>158.47999999999999</v>
          </cell>
          <cell r="F6618" t="str">
            <v>EUR</v>
          </cell>
          <cell r="G6618">
            <v>45383</v>
          </cell>
          <cell r="H6618">
            <v>1</v>
          </cell>
          <cell r="I6618" t="str">
            <v>PCE</v>
          </cell>
        </row>
        <row r="6619">
          <cell r="C6619">
            <v>7138680</v>
          </cell>
          <cell r="D6619" t="str">
            <v>A</v>
          </cell>
          <cell r="E6619">
            <v>93.83</v>
          </cell>
          <cell r="F6619" t="str">
            <v>EUR</v>
          </cell>
          <cell r="G6619">
            <v>45383</v>
          </cell>
          <cell r="H6619">
            <v>1</v>
          </cell>
          <cell r="I6619" t="str">
            <v>PCE</v>
          </cell>
        </row>
        <row r="6620">
          <cell r="C6620">
            <v>7138682</v>
          </cell>
          <cell r="D6620" t="str">
            <v>A</v>
          </cell>
          <cell r="E6620">
            <v>115.06</v>
          </cell>
          <cell r="F6620" t="str">
            <v>EUR</v>
          </cell>
          <cell r="G6620">
            <v>45383</v>
          </cell>
          <cell r="H6620">
            <v>1</v>
          </cell>
          <cell r="I6620" t="str">
            <v>PCE</v>
          </cell>
        </row>
        <row r="6621">
          <cell r="C6621">
            <v>7138684</v>
          </cell>
          <cell r="D6621" t="str">
            <v>A</v>
          </cell>
          <cell r="E6621">
            <v>116.62</v>
          </cell>
          <cell r="F6621" t="str">
            <v>EUR</v>
          </cell>
          <cell r="G6621">
            <v>45383</v>
          </cell>
          <cell r="H6621">
            <v>1</v>
          </cell>
          <cell r="I6621" t="str">
            <v>PCE</v>
          </cell>
        </row>
        <row r="6622">
          <cell r="C6622">
            <v>7138686</v>
          </cell>
          <cell r="D6622" t="str">
            <v>A</v>
          </cell>
          <cell r="E6622">
            <v>130.82</v>
          </cell>
          <cell r="F6622" t="str">
            <v>EUR</v>
          </cell>
          <cell r="G6622">
            <v>45383</v>
          </cell>
          <cell r="H6622">
            <v>1</v>
          </cell>
          <cell r="I6622" t="str">
            <v>PCE</v>
          </cell>
        </row>
        <row r="6623">
          <cell r="C6623">
            <v>7138688</v>
          </cell>
          <cell r="D6623" t="str">
            <v>A</v>
          </cell>
          <cell r="E6623">
            <v>165.68</v>
          </cell>
          <cell r="F6623" t="str">
            <v>EUR</v>
          </cell>
          <cell r="G6623">
            <v>45383</v>
          </cell>
          <cell r="H6623">
            <v>1</v>
          </cell>
          <cell r="I6623" t="str">
            <v>PCE</v>
          </cell>
        </row>
        <row r="6624">
          <cell r="C6624">
            <v>7138690</v>
          </cell>
          <cell r="D6624" t="str">
            <v>A</v>
          </cell>
          <cell r="E6624">
            <v>230.99</v>
          </cell>
          <cell r="F6624" t="str">
            <v>EUR</v>
          </cell>
          <cell r="G6624">
            <v>45383</v>
          </cell>
          <cell r="H6624">
            <v>1</v>
          </cell>
          <cell r="I6624" t="str">
            <v>PCE</v>
          </cell>
        </row>
        <row r="6625">
          <cell r="C6625">
            <v>7138692</v>
          </cell>
          <cell r="D6625" t="str">
            <v>A</v>
          </cell>
          <cell r="E6625">
            <v>272.27999999999997</v>
          </cell>
          <cell r="F6625" t="str">
            <v>EUR</v>
          </cell>
          <cell r="G6625">
            <v>45383</v>
          </cell>
          <cell r="H6625">
            <v>1</v>
          </cell>
          <cell r="I6625" t="str">
            <v>PCE</v>
          </cell>
        </row>
        <row r="6626">
          <cell r="C6626">
            <v>7138720</v>
          </cell>
          <cell r="D6626" t="str">
            <v>A</v>
          </cell>
          <cell r="E6626">
            <v>127.67</v>
          </cell>
          <cell r="F6626" t="str">
            <v>EUR</v>
          </cell>
          <cell r="G6626">
            <v>45383</v>
          </cell>
          <cell r="H6626">
            <v>1</v>
          </cell>
          <cell r="I6626" t="str">
            <v>PCE</v>
          </cell>
        </row>
        <row r="6627">
          <cell r="C6627">
            <v>7138724</v>
          </cell>
          <cell r="D6627" t="str">
            <v>A</v>
          </cell>
          <cell r="E6627">
            <v>136.43</v>
          </cell>
          <cell r="F6627" t="str">
            <v>EUR</v>
          </cell>
          <cell r="G6627">
            <v>45383</v>
          </cell>
          <cell r="H6627">
            <v>1</v>
          </cell>
          <cell r="I6627" t="str">
            <v>PCE</v>
          </cell>
        </row>
        <row r="6628">
          <cell r="C6628">
            <v>7138726</v>
          </cell>
          <cell r="D6628" t="str">
            <v>A</v>
          </cell>
          <cell r="E6628">
            <v>160.13999999999999</v>
          </cell>
          <cell r="F6628" t="str">
            <v>EUR</v>
          </cell>
          <cell r="G6628">
            <v>45383</v>
          </cell>
          <cell r="H6628">
            <v>1</v>
          </cell>
          <cell r="I6628" t="str">
            <v>PCE</v>
          </cell>
        </row>
        <row r="6629">
          <cell r="C6629">
            <v>7138728</v>
          </cell>
          <cell r="D6629" t="str">
            <v>A</v>
          </cell>
          <cell r="E6629">
            <v>218.92</v>
          </cell>
          <cell r="F6629" t="str">
            <v>EUR</v>
          </cell>
          <cell r="G6629">
            <v>45383</v>
          </cell>
          <cell r="H6629">
            <v>1</v>
          </cell>
          <cell r="I6629" t="str">
            <v>PCE</v>
          </cell>
        </row>
        <row r="6630">
          <cell r="C6630">
            <v>7138730</v>
          </cell>
          <cell r="D6630" t="str">
            <v>A</v>
          </cell>
          <cell r="E6630">
            <v>310.23</v>
          </cell>
          <cell r="F6630" t="str">
            <v>EUR</v>
          </cell>
          <cell r="G6630">
            <v>45383</v>
          </cell>
          <cell r="H6630">
            <v>1</v>
          </cell>
          <cell r="I6630" t="str">
            <v>PCE</v>
          </cell>
        </row>
        <row r="6631">
          <cell r="C6631">
            <v>7138732</v>
          </cell>
          <cell r="D6631" t="str">
            <v>A</v>
          </cell>
          <cell r="E6631">
            <v>481.61</v>
          </cell>
          <cell r="F6631" t="str">
            <v>EUR</v>
          </cell>
          <cell r="G6631">
            <v>45383</v>
          </cell>
          <cell r="H6631">
            <v>1</v>
          </cell>
          <cell r="I6631" t="str">
            <v>PCE</v>
          </cell>
        </row>
        <row r="6632">
          <cell r="C6632">
            <v>7138744</v>
          </cell>
          <cell r="D6632" t="str">
            <v>A</v>
          </cell>
          <cell r="E6632">
            <v>166.9</v>
          </cell>
          <cell r="F6632" t="str">
            <v>EUR</v>
          </cell>
          <cell r="G6632">
            <v>45383</v>
          </cell>
          <cell r="H6632">
            <v>1</v>
          </cell>
          <cell r="I6632" t="str">
            <v>PCE</v>
          </cell>
        </row>
        <row r="6633">
          <cell r="C6633">
            <v>7138790</v>
          </cell>
          <cell r="D6633" t="str">
            <v>A</v>
          </cell>
          <cell r="E6633">
            <v>75.959999999999994</v>
          </cell>
          <cell r="F6633" t="str">
            <v>EUR</v>
          </cell>
          <cell r="G6633">
            <v>45383</v>
          </cell>
          <cell r="H6633">
            <v>1</v>
          </cell>
          <cell r="I6633" t="str">
            <v>PCE</v>
          </cell>
        </row>
        <row r="6634">
          <cell r="C6634">
            <v>7138792</v>
          </cell>
          <cell r="D6634" t="str">
            <v>A</v>
          </cell>
          <cell r="E6634">
            <v>92.59</v>
          </cell>
          <cell r="F6634" t="str">
            <v>EUR</v>
          </cell>
          <cell r="G6634">
            <v>45383</v>
          </cell>
          <cell r="H6634">
            <v>1</v>
          </cell>
          <cell r="I6634" t="str">
            <v>PCE</v>
          </cell>
        </row>
        <row r="6635">
          <cell r="C6635">
            <v>7138794</v>
          </cell>
          <cell r="D6635" t="str">
            <v>A</v>
          </cell>
          <cell r="E6635">
            <v>95.06</v>
          </cell>
          <cell r="F6635" t="str">
            <v>EUR</v>
          </cell>
          <cell r="G6635">
            <v>45383</v>
          </cell>
          <cell r="H6635">
            <v>1</v>
          </cell>
          <cell r="I6635" t="str">
            <v>PCE</v>
          </cell>
        </row>
        <row r="6636">
          <cell r="C6636">
            <v>7138796</v>
          </cell>
          <cell r="D6636" t="str">
            <v>A</v>
          </cell>
          <cell r="E6636">
            <v>102.59</v>
          </cell>
          <cell r="F6636" t="str">
            <v>EUR</v>
          </cell>
          <cell r="G6636">
            <v>45383</v>
          </cell>
          <cell r="H6636">
            <v>1</v>
          </cell>
          <cell r="I6636" t="str">
            <v>PCE</v>
          </cell>
        </row>
        <row r="6637">
          <cell r="C6637">
            <v>7138798</v>
          </cell>
          <cell r="D6637" t="str">
            <v>A</v>
          </cell>
          <cell r="E6637">
            <v>186.24</v>
          </cell>
          <cell r="F6637" t="str">
            <v>EUR</v>
          </cell>
          <cell r="G6637">
            <v>45383</v>
          </cell>
          <cell r="H6637">
            <v>1</v>
          </cell>
          <cell r="I6637" t="str">
            <v>PCE</v>
          </cell>
        </row>
        <row r="6638">
          <cell r="C6638">
            <v>7138800</v>
          </cell>
          <cell r="D6638" t="str">
            <v>A</v>
          </cell>
          <cell r="E6638">
            <v>293.88</v>
          </cell>
          <cell r="F6638" t="str">
            <v>EUR</v>
          </cell>
          <cell r="G6638">
            <v>45383</v>
          </cell>
          <cell r="H6638">
            <v>1</v>
          </cell>
          <cell r="I6638" t="str">
            <v>PCE</v>
          </cell>
        </row>
        <row r="6639">
          <cell r="C6639">
            <v>7138802</v>
          </cell>
          <cell r="D6639" t="str">
            <v>A</v>
          </cell>
          <cell r="E6639">
            <v>373.81</v>
          </cell>
          <cell r="F6639" t="str">
            <v>EUR</v>
          </cell>
          <cell r="G6639">
            <v>45383</v>
          </cell>
          <cell r="H6639">
            <v>1</v>
          </cell>
          <cell r="I6639" t="str">
            <v>PCE</v>
          </cell>
        </row>
        <row r="6640">
          <cell r="C6640">
            <v>7138830</v>
          </cell>
          <cell r="D6640" t="str">
            <v>A</v>
          </cell>
          <cell r="E6640">
            <v>87.11</v>
          </cell>
          <cell r="F6640" t="str">
            <v>EUR</v>
          </cell>
          <cell r="G6640">
            <v>45383</v>
          </cell>
          <cell r="H6640">
            <v>1</v>
          </cell>
          <cell r="I6640" t="str">
            <v>PCE</v>
          </cell>
        </row>
        <row r="6641">
          <cell r="C6641">
            <v>7138832</v>
          </cell>
          <cell r="D6641" t="str">
            <v>A</v>
          </cell>
          <cell r="E6641">
            <v>118.74</v>
          </cell>
          <cell r="F6641" t="str">
            <v>EUR</v>
          </cell>
          <cell r="G6641">
            <v>45383</v>
          </cell>
          <cell r="H6641">
            <v>1</v>
          </cell>
          <cell r="I6641" t="str">
            <v>PCE</v>
          </cell>
        </row>
        <row r="6642">
          <cell r="C6642">
            <v>7138834</v>
          </cell>
          <cell r="D6642" t="str">
            <v>A</v>
          </cell>
          <cell r="E6642">
            <v>122.25</v>
          </cell>
          <cell r="F6642" t="str">
            <v>EUR</v>
          </cell>
          <cell r="G6642">
            <v>45383</v>
          </cell>
          <cell r="H6642">
            <v>1</v>
          </cell>
          <cell r="I6642" t="str">
            <v>PCE</v>
          </cell>
        </row>
        <row r="6643">
          <cell r="C6643">
            <v>7138836</v>
          </cell>
          <cell r="D6643" t="str">
            <v>A</v>
          </cell>
          <cell r="E6643">
            <v>126.28</v>
          </cell>
          <cell r="F6643" t="str">
            <v>EUR</v>
          </cell>
          <cell r="G6643">
            <v>45383</v>
          </cell>
          <cell r="H6643">
            <v>1</v>
          </cell>
          <cell r="I6643" t="str">
            <v>PCE</v>
          </cell>
        </row>
        <row r="6644">
          <cell r="C6644">
            <v>7138838</v>
          </cell>
          <cell r="D6644" t="str">
            <v>A</v>
          </cell>
          <cell r="E6644">
            <v>222.85</v>
          </cell>
          <cell r="F6644" t="str">
            <v>EUR</v>
          </cell>
          <cell r="G6644">
            <v>45383</v>
          </cell>
          <cell r="H6644">
            <v>1</v>
          </cell>
          <cell r="I6644" t="str">
            <v>PCE</v>
          </cell>
        </row>
        <row r="6645">
          <cell r="C6645">
            <v>7138840</v>
          </cell>
          <cell r="D6645" t="str">
            <v>A</v>
          </cell>
          <cell r="E6645">
            <v>344.22</v>
          </cell>
          <cell r="F6645" t="str">
            <v>EUR</v>
          </cell>
          <cell r="G6645">
            <v>45383</v>
          </cell>
          <cell r="H6645">
            <v>1</v>
          </cell>
          <cell r="I6645" t="str">
            <v>PCE</v>
          </cell>
        </row>
        <row r="6646">
          <cell r="C6646">
            <v>7138842</v>
          </cell>
          <cell r="D6646" t="str">
            <v>A</v>
          </cell>
          <cell r="E6646">
            <v>427.19</v>
          </cell>
          <cell r="F6646" t="str">
            <v>EUR</v>
          </cell>
          <cell r="G6646">
            <v>45383</v>
          </cell>
          <cell r="H6646">
            <v>1</v>
          </cell>
          <cell r="I6646" t="str">
            <v>PCE</v>
          </cell>
        </row>
        <row r="6647">
          <cell r="C6647">
            <v>7138930</v>
          </cell>
          <cell r="D6647" t="str">
            <v>A</v>
          </cell>
          <cell r="E6647">
            <v>89.94</v>
          </cell>
          <cell r="F6647" t="str">
            <v>EUR</v>
          </cell>
          <cell r="G6647">
            <v>45383</v>
          </cell>
          <cell r="H6647">
            <v>1</v>
          </cell>
          <cell r="I6647" t="str">
            <v>PCE</v>
          </cell>
        </row>
        <row r="6648">
          <cell r="C6648">
            <v>7138932</v>
          </cell>
          <cell r="D6648" t="str">
            <v>A</v>
          </cell>
          <cell r="E6648">
            <v>100.33</v>
          </cell>
          <cell r="F6648" t="str">
            <v>EUR</v>
          </cell>
          <cell r="G6648">
            <v>45383</v>
          </cell>
          <cell r="H6648">
            <v>1</v>
          </cell>
          <cell r="I6648" t="str">
            <v>PCE</v>
          </cell>
        </row>
        <row r="6649">
          <cell r="C6649">
            <v>7138934</v>
          </cell>
          <cell r="D6649" t="str">
            <v>A</v>
          </cell>
          <cell r="E6649">
            <v>107.81</v>
          </cell>
          <cell r="F6649" t="str">
            <v>EUR</v>
          </cell>
          <cell r="G6649">
            <v>45383</v>
          </cell>
          <cell r="H6649">
            <v>1</v>
          </cell>
          <cell r="I6649" t="str">
            <v>PCE</v>
          </cell>
        </row>
        <row r="6650">
          <cell r="C6650">
            <v>7138936</v>
          </cell>
          <cell r="D6650" t="str">
            <v>A</v>
          </cell>
          <cell r="E6650">
            <v>125.92</v>
          </cell>
          <cell r="F6650" t="str">
            <v>EUR</v>
          </cell>
          <cell r="G6650">
            <v>45383</v>
          </cell>
          <cell r="H6650">
            <v>1</v>
          </cell>
          <cell r="I6650" t="str">
            <v>PCE</v>
          </cell>
        </row>
        <row r="6651">
          <cell r="C6651">
            <v>7138938</v>
          </cell>
          <cell r="D6651" t="str">
            <v>A</v>
          </cell>
          <cell r="E6651">
            <v>301.57</v>
          </cell>
          <cell r="F6651" t="str">
            <v>EUR</v>
          </cell>
          <cell r="G6651">
            <v>45383</v>
          </cell>
          <cell r="H6651">
            <v>1</v>
          </cell>
          <cell r="I6651" t="str">
            <v>PCE</v>
          </cell>
        </row>
        <row r="6652">
          <cell r="C6652">
            <v>7138940</v>
          </cell>
          <cell r="D6652" t="str">
            <v>A</v>
          </cell>
          <cell r="E6652">
            <v>531.75</v>
          </cell>
          <cell r="F6652" t="str">
            <v>EUR</v>
          </cell>
          <cell r="G6652">
            <v>45383</v>
          </cell>
          <cell r="H6652">
            <v>1</v>
          </cell>
          <cell r="I6652" t="str">
            <v>PCE</v>
          </cell>
        </row>
        <row r="6653">
          <cell r="C6653">
            <v>7138942</v>
          </cell>
          <cell r="D6653" t="str">
            <v>A</v>
          </cell>
          <cell r="E6653">
            <v>589.12</v>
          </cell>
          <cell r="F6653" t="str">
            <v>EUR</v>
          </cell>
          <cell r="G6653">
            <v>45383</v>
          </cell>
          <cell r="H6653">
            <v>1</v>
          </cell>
          <cell r="I6653" t="str">
            <v>PCE</v>
          </cell>
        </row>
        <row r="6654">
          <cell r="C6654">
            <v>7138970</v>
          </cell>
          <cell r="D6654" t="str">
            <v>A</v>
          </cell>
          <cell r="E6654">
            <v>135.22</v>
          </cell>
          <cell r="F6654" t="str">
            <v>EUR</v>
          </cell>
          <cell r="G6654">
            <v>45383</v>
          </cell>
          <cell r="H6654">
            <v>1</v>
          </cell>
          <cell r="I6654" t="str">
            <v>PCE</v>
          </cell>
        </row>
        <row r="6655">
          <cell r="C6655">
            <v>7138974</v>
          </cell>
          <cell r="D6655" t="str">
            <v>A</v>
          </cell>
          <cell r="E6655">
            <v>151.24</v>
          </cell>
          <cell r="F6655" t="str">
            <v>EUR</v>
          </cell>
          <cell r="G6655">
            <v>45383</v>
          </cell>
          <cell r="H6655">
            <v>1</v>
          </cell>
          <cell r="I6655" t="str">
            <v>PCE</v>
          </cell>
        </row>
        <row r="6656">
          <cell r="C6656">
            <v>7138976</v>
          </cell>
          <cell r="D6656" t="str">
            <v>A</v>
          </cell>
          <cell r="E6656">
            <v>175.19</v>
          </cell>
          <cell r="F6656" t="str">
            <v>EUR</v>
          </cell>
          <cell r="G6656">
            <v>45383</v>
          </cell>
          <cell r="H6656">
            <v>1</v>
          </cell>
          <cell r="I6656" t="str">
            <v>PCE</v>
          </cell>
        </row>
        <row r="6657">
          <cell r="C6657">
            <v>7138978</v>
          </cell>
          <cell r="D6657" t="str">
            <v>A</v>
          </cell>
          <cell r="E6657">
            <v>406.96</v>
          </cell>
          <cell r="F6657" t="str">
            <v>EUR</v>
          </cell>
          <cell r="G6657">
            <v>45383</v>
          </cell>
          <cell r="H6657">
            <v>1</v>
          </cell>
          <cell r="I6657" t="str">
            <v>PCE</v>
          </cell>
        </row>
        <row r="6658">
          <cell r="C6658">
            <v>7138980</v>
          </cell>
          <cell r="D6658" t="str">
            <v>A</v>
          </cell>
          <cell r="E6658">
            <v>745.53</v>
          </cell>
          <cell r="F6658" t="str">
            <v>EUR</v>
          </cell>
          <cell r="G6658">
            <v>45383</v>
          </cell>
          <cell r="H6658">
            <v>1</v>
          </cell>
          <cell r="I6658" t="str">
            <v>PCE</v>
          </cell>
        </row>
        <row r="6659">
          <cell r="C6659">
            <v>7138982</v>
          </cell>
          <cell r="D6659" t="str">
            <v>A</v>
          </cell>
          <cell r="E6659">
            <v>810.73</v>
          </cell>
          <cell r="F6659" t="str">
            <v>EUR</v>
          </cell>
          <cell r="G6659">
            <v>45383</v>
          </cell>
          <cell r="H6659">
            <v>1</v>
          </cell>
          <cell r="I6659" t="str">
            <v>PCE</v>
          </cell>
        </row>
        <row r="6660">
          <cell r="C6660">
            <v>7202200</v>
          </cell>
          <cell r="D6660" t="str">
            <v>A</v>
          </cell>
          <cell r="E6660">
            <v>81.02</v>
          </cell>
          <cell r="F6660" t="str">
            <v>EUR</v>
          </cell>
          <cell r="G6660">
            <v>45383</v>
          </cell>
          <cell r="H6660">
            <v>1</v>
          </cell>
          <cell r="I6660" t="str">
            <v>PCE</v>
          </cell>
        </row>
        <row r="6661">
          <cell r="C6661">
            <v>7202201</v>
          </cell>
          <cell r="D6661" t="str">
            <v>A</v>
          </cell>
          <cell r="E6661">
            <v>84.97</v>
          </cell>
          <cell r="F6661" t="str">
            <v>EUR</v>
          </cell>
          <cell r="G6661">
            <v>45383</v>
          </cell>
          <cell r="H6661">
            <v>1</v>
          </cell>
          <cell r="I6661" t="str">
            <v>PCE</v>
          </cell>
        </row>
        <row r="6662">
          <cell r="C6662">
            <v>7202203</v>
          </cell>
          <cell r="D6662" t="str">
            <v>A</v>
          </cell>
          <cell r="E6662">
            <v>92.53</v>
          </cell>
          <cell r="F6662" t="str">
            <v>EUR</v>
          </cell>
          <cell r="G6662">
            <v>45383</v>
          </cell>
          <cell r="H6662">
            <v>1</v>
          </cell>
          <cell r="I6662" t="str">
            <v>PCE</v>
          </cell>
        </row>
        <row r="6663">
          <cell r="C6663">
            <v>7202204</v>
          </cell>
          <cell r="D6663" t="str">
            <v>A</v>
          </cell>
          <cell r="E6663">
            <v>119.93</v>
          </cell>
          <cell r="F6663" t="str">
            <v>EUR</v>
          </cell>
          <cell r="G6663">
            <v>45383</v>
          </cell>
          <cell r="H6663">
            <v>1</v>
          </cell>
          <cell r="I6663" t="str">
            <v>PCE</v>
          </cell>
        </row>
        <row r="6664">
          <cell r="C6664">
            <v>7202205</v>
          </cell>
          <cell r="D6664" t="str">
            <v>A</v>
          </cell>
          <cell r="E6664">
            <v>131.24</v>
          </cell>
          <cell r="F6664" t="str">
            <v>EUR</v>
          </cell>
          <cell r="G6664">
            <v>45383</v>
          </cell>
          <cell r="H6664">
            <v>1</v>
          </cell>
          <cell r="I6664" t="str">
            <v>PCE</v>
          </cell>
        </row>
        <row r="6665">
          <cell r="C6665">
            <v>7202206</v>
          </cell>
          <cell r="D6665" t="str">
            <v>A</v>
          </cell>
          <cell r="E6665">
            <v>149.79</v>
          </cell>
          <cell r="F6665" t="str">
            <v>EUR</v>
          </cell>
          <cell r="G6665">
            <v>45383</v>
          </cell>
          <cell r="H6665">
            <v>1</v>
          </cell>
          <cell r="I6665" t="str">
            <v>PCE</v>
          </cell>
        </row>
        <row r="6666">
          <cell r="C6666">
            <v>7202207</v>
          </cell>
          <cell r="D6666" t="str">
            <v>A</v>
          </cell>
          <cell r="E6666">
            <v>163.24</v>
          </cell>
          <cell r="F6666" t="str">
            <v>EUR</v>
          </cell>
          <cell r="G6666">
            <v>45383</v>
          </cell>
          <cell r="H6666">
            <v>1</v>
          </cell>
          <cell r="I6666" t="str">
            <v>PCE</v>
          </cell>
        </row>
        <row r="6667">
          <cell r="C6667">
            <v>7202208</v>
          </cell>
          <cell r="D6667" t="str">
            <v>A</v>
          </cell>
          <cell r="E6667">
            <v>209.2</v>
          </cell>
          <cell r="F6667" t="str">
            <v>EUR</v>
          </cell>
          <cell r="G6667">
            <v>45383</v>
          </cell>
          <cell r="H6667">
            <v>1</v>
          </cell>
          <cell r="I6667" t="str">
            <v>PCE</v>
          </cell>
        </row>
        <row r="6668">
          <cell r="C6668">
            <v>7202209</v>
          </cell>
          <cell r="D6668" t="str">
            <v>A</v>
          </cell>
          <cell r="E6668">
            <v>242.45</v>
          </cell>
          <cell r="F6668" t="str">
            <v>EUR</v>
          </cell>
          <cell r="G6668">
            <v>45383</v>
          </cell>
          <cell r="H6668">
            <v>1</v>
          </cell>
          <cell r="I6668" t="str">
            <v>PCE</v>
          </cell>
        </row>
        <row r="6669">
          <cell r="C6669">
            <v>7202210</v>
          </cell>
          <cell r="D6669" t="str">
            <v>A</v>
          </cell>
          <cell r="E6669">
            <v>275.55</v>
          </cell>
          <cell r="F6669" t="str">
            <v>EUR</v>
          </cell>
          <cell r="G6669">
            <v>45383</v>
          </cell>
          <cell r="H6669">
            <v>1</v>
          </cell>
          <cell r="I6669" t="str">
            <v>PCE</v>
          </cell>
        </row>
        <row r="6670">
          <cell r="C6670">
            <v>7202212</v>
          </cell>
          <cell r="D6670" t="str">
            <v>A</v>
          </cell>
          <cell r="E6670">
            <v>507.11</v>
          </cell>
          <cell r="F6670" t="str">
            <v>EUR</v>
          </cell>
          <cell r="G6670">
            <v>45383</v>
          </cell>
          <cell r="H6670">
            <v>1</v>
          </cell>
          <cell r="I6670" t="str">
            <v>PCE</v>
          </cell>
        </row>
        <row r="6671">
          <cell r="C6671">
            <v>7202213</v>
          </cell>
          <cell r="D6671" t="str">
            <v>A</v>
          </cell>
          <cell r="E6671">
            <v>1466.44</v>
          </cell>
          <cell r="F6671" t="str">
            <v>EUR</v>
          </cell>
          <cell r="G6671">
            <v>45383</v>
          </cell>
          <cell r="H6671">
            <v>1</v>
          </cell>
          <cell r="I6671" t="str">
            <v>PCE</v>
          </cell>
        </row>
        <row r="6672">
          <cell r="C6672">
            <v>7202215</v>
          </cell>
          <cell r="D6672" t="str">
            <v>A</v>
          </cell>
          <cell r="E6672">
            <v>1720.26</v>
          </cell>
          <cell r="F6672" t="str">
            <v>EUR</v>
          </cell>
          <cell r="G6672">
            <v>45383</v>
          </cell>
          <cell r="H6672">
            <v>1</v>
          </cell>
          <cell r="I6672" t="str">
            <v>PCE</v>
          </cell>
        </row>
        <row r="6673">
          <cell r="C6673">
            <v>7202216</v>
          </cell>
          <cell r="D6673" t="str">
            <v>A</v>
          </cell>
          <cell r="E6673">
            <v>2946.73</v>
          </cell>
          <cell r="F6673" t="str">
            <v>EUR</v>
          </cell>
          <cell r="G6673">
            <v>45383</v>
          </cell>
          <cell r="H6673">
            <v>1</v>
          </cell>
          <cell r="I6673" t="str">
            <v>PCE</v>
          </cell>
        </row>
        <row r="6674">
          <cell r="C6674">
            <v>7202218</v>
          </cell>
          <cell r="D6674" t="str">
            <v>A</v>
          </cell>
          <cell r="E6674">
            <v>3864.89</v>
          </cell>
          <cell r="F6674" t="str">
            <v>EUR</v>
          </cell>
          <cell r="G6674">
            <v>45383</v>
          </cell>
          <cell r="H6674">
            <v>1</v>
          </cell>
          <cell r="I6674" t="str">
            <v>PCE</v>
          </cell>
        </row>
        <row r="6675">
          <cell r="C6675">
            <v>7202219</v>
          </cell>
          <cell r="D6675" t="str">
            <v>A</v>
          </cell>
          <cell r="E6675">
            <v>5580.06</v>
          </cell>
          <cell r="F6675" t="str">
            <v>EUR</v>
          </cell>
          <cell r="G6675">
            <v>45383</v>
          </cell>
          <cell r="H6675">
            <v>1</v>
          </cell>
          <cell r="I6675" t="str">
            <v>PCE</v>
          </cell>
        </row>
        <row r="6676">
          <cell r="C6676">
            <v>7202220</v>
          </cell>
          <cell r="D6676" t="str">
            <v>A</v>
          </cell>
          <cell r="E6676">
            <v>6315</v>
          </cell>
          <cell r="F6676" t="str">
            <v>EUR</v>
          </cell>
          <cell r="G6676">
            <v>45383</v>
          </cell>
          <cell r="H6676">
            <v>1</v>
          </cell>
          <cell r="I6676" t="str">
            <v>PCE</v>
          </cell>
        </row>
        <row r="6677">
          <cell r="C6677">
            <v>7202283</v>
          </cell>
          <cell r="D6677" t="str">
            <v>A</v>
          </cell>
          <cell r="E6677">
            <v>16.399999999999999</v>
          </cell>
          <cell r="F6677" t="str">
            <v>EUR</v>
          </cell>
          <cell r="G6677">
            <v>45383</v>
          </cell>
          <cell r="H6677">
            <v>1</v>
          </cell>
          <cell r="I6677" t="str">
            <v>PCE</v>
          </cell>
        </row>
        <row r="6678">
          <cell r="C6678">
            <v>7202295</v>
          </cell>
          <cell r="D6678" t="str">
            <v>A</v>
          </cell>
          <cell r="E6678">
            <v>141.31</v>
          </cell>
          <cell r="F6678" t="str">
            <v>EUR</v>
          </cell>
          <cell r="G6678">
            <v>45383</v>
          </cell>
          <cell r="H6678">
            <v>1</v>
          </cell>
          <cell r="I6678" t="str">
            <v>PCE</v>
          </cell>
        </row>
        <row r="6679">
          <cell r="C6679">
            <v>7202297</v>
          </cell>
          <cell r="D6679" t="str">
            <v>A</v>
          </cell>
          <cell r="E6679">
            <v>141.31</v>
          </cell>
          <cell r="F6679" t="str">
            <v>EUR</v>
          </cell>
          <cell r="G6679">
            <v>45383</v>
          </cell>
          <cell r="H6679">
            <v>1</v>
          </cell>
          <cell r="I6679" t="str">
            <v>PCE</v>
          </cell>
        </row>
        <row r="6680">
          <cell r="C6680">
            <v>7202300</v>
          </cell>
          <cell r="D6680" t="str">
            <v>A</v>
          </cell>
          <cell r="E6680">
            <v>40.880000000000003</v>
          </cell>
          <cell r="F6680" t="str">
            <v>EUR</v>
          </cell>
          <cell r="G6680">
            <v>45383</v>
          </cell>
          <cell r="H6680">
            <v>1</v>
          </cell>
          <cell r="I6680" t="str">
            <v>PCE</v>
          </cell>
        </row>
        <row r="6681">
          <cell r="C6681">
            <v>7202306</v>
          </cell>
          <cell r="D6681" t="str">
            <v>A</v>
          </cell>
          <cell r="E6681">
            <v>149.05000000000001</v>
          </cell>
          <cell r="F6681" t="str">
            <v>EUR</v>
          </cell>
          <cell r="G6681">
            <v>45383</v>
          </cell>
          <cell r="H6681">
            <v>1</v>
          </cell>
          <cell r="I6681" t="str">
            <v>PCE</v>
          </cell>
        </row>
        <row r="6682">
          <cell r="C6682">
            <v>7202310</v>
          </cell>
          <cell r="D6682" t="str">
            <v>A</v>
          </cell>
          <cell r="E6682">
            <v>40.57</v>
          </cell>
          <cell r="F6682" t="str">
            <v>EUR</v>
          </cell>
          <cell r="G6682">
            <v>45383</v>
          </cell>
          <cell r="H6682">
            <v>1</v>
          </cell>
          <cell r="I6682" t="str">
            <v>PCE</v>
          </cell>
        </row>
        <row r="6683">
          <cell r="C6683">
            <v>7202312</v>
          </cell>
          <cell r="D6683" t="str">
            <v>A</v>
          </cell>
          <cell r="E6683">
            <v>278.44</v>
          </cell>
          <cell r="F6683" t="str">
            <v>EUR</v>
          </cell>
          <cell r="G6683">
            <v>45383</v>
          </cell>
          <cell r="H6683">
            <v>1</v>
          </cell>
          <cell r="I6683" t="str">
            <v>PCE</v>
          </cell>
        </row>
        <row r="6684">
          <cell r="C6684">
            <v>7202316</v>
          </cell>
          <cell r="D6684" t="str">
            <v>A</v>
          </cell>
          <cell r="E6684">
            <v>188.63</v>
          </cell>
          <cell r="F6684" t="str">
            <v>EUR</v>
          </cell>
          <cell r="G6684">
            <v>45383</v>
          </cell>
          <cell r="H6684">
            <v>1</v>
          </cell>
          <cell r="I6684" t="str">
            <v>PCE</v>
          </cell>
        </row>
        <row r="6685">
          <cell r="C6685">
            <v>7202322</v>
          </cell>
          <cell r="D6685" t="str">
            <v>A</v>
          </cell>
          <cell r="E6685">
            <v>77.05</v>
          </cell>
          <cell r="F6685" t="str">
            <v>EUR</v>
          </cell>
          <cell r="G6685">
            <v>45383</v>
          </cell>
          <cell r="H6685">
            <v>1</v>
          </cell>
          <cell r="I6685" t="str">
            <v>PCE</v>
          </cell>
        </row>
        <row r="6686">
          <cell r="C6686">
            <v>7202505</v>
          </cell>
          <cell r="D6686" t="str">
            <v>A</v>
          </cell>
          <cell r="E6686">
            <v>61.93</v>
          </cell>
          <cell r="F6686" t="str">
            <v>EUR</v>
          </cell>
          <cell r="G6686">
            <v>45383</v>
          </cell>
          <cell r="H6686">
            <v>1</v>
          </cell>
          <cell r="I6686" t="str">
            <v>PCE</v>
          </cell>
        </row>
        <row r="6687">
          <cell r="C6687">
            <v>7202510</v>
          </cell>
          <cell r="D6687" t="str">
            <v>A</v>
          </cell>
          <cell r="E6687">
            <v>441.87</v>
          </cell>
          <cell r="F6687" t="str">
            <v>EUR</v>
          </cell>
          <cell r="G6687">
            <v>45383</v>
          </cell>
          <cell r="H6687">
            <v>1</v>
          </cell>
          <cell r="I6687" t="str">
            <v>PCE</v>
          </cell>
        </row>
        <row r="6688">
          <cell r="C6688">
            <v>7202515</v>
          </cell>
          <cell r="D6688" t="str">
            <v>A</v>
          </cell>
          <cell r="E6688">
            <v>75.900000000000006</v>
          </cell>
          <cell r="F6688" t="str">
            <v>EUR</v>
          </cell>
          <cell r="G6688">
            <v>45383</v>
          </cell>
          <cell r="H6688">
            <v>1</v>
          </cell>
          <cell r="I6688" t="str">
            <v>PCE</v>
          </cell>
        </row>
        <row r="6689">
          <cell r="C6689">
            <v>7202521</v>
          </cell>
          <cell r="D6689" t="str">
            <v>A</v>
          </cell>
          <cell r="E6689">
            <v>26.19</v>
          </cell>
          <cell r="F6689" t="str">
            <v>EUR</v>
          </cell>
          <cell r="G6689">
            <v>45383</v>
          </cell>
          <cell r="H6689">
            <v>1</v>
          </cell>
          <cell r="I6689" t="str">
            <v>PCE</v>
          </cell>
        </row>
        <row r="6690">
          <cell r="C6690">
            <v>7202561</v>
          </cell>
          <cell r="D6690" t="str">
            <v>A</v>
          </cell>
          <cell r="E6690">
            <v>60.69</v>
          </cell>
          <cell r="F6690" t="str">
            <v>EUR</v>
          </cell>
          <cell r="G6690">
            <v>45383</v>
          </cell>
          <cell r="H6690">
            <v>1</v>
          </cell>
          <cell r="I6690" t="str">
            <v>PCE</v>
          </cell>
        </row>
        <row r="6691">
          <cell r="C6691">
            <v>7202573</v>
          </cell>
          <cell r="D6691" t="str">
            <v>A</v>
          </cell>
          <cell r="E6691">
            <v>100.24</v>
          </cell>
          <cell r="F6691" t="str">
            <v>EUR</v>
          </cell>
          <cell r="G6691">
            <v>45383</v>
          </cell>
          <cell r="H6691">
            <v>1</v>
          </cell>
          <cell r="I6691" t="str">
            <v>PCE</v>
          </cell>
        </row>
        <row r="6692">
          <cell r="C6692">
            <v>7202613</v>
          </cell>
          <cell r="D6692" t="str">
            <v>A</v>
          </cell>
          <cell r="E6692">
            <v>72.45</v>
          </cell>
          <cell r="F6692" t="str">
            <v>EUR</v>
          </cell>
          <cell r="G6692">
            <v>45383</v>
          </cell>
          <cell r="H6692">
            <v>1</v>
          </cell>
          <cell r="I6692" t="str">
            <v>PCE</v>
          </cell>
        </row>
        <row r="6693">
          <cell r="C6693">
            <v>7202617</v>
          </cell>
          <cell r="D6693" t="str">
            <v>A</v>
          </cell>
          <cell r="E6693">
            <v>98.23</v>
          </cell>
          <cell r="F6693" t="str">
            <v>EUR</v>
          </cell>
          <cell r="G6693">
            <v>45383</v>
          </cell>
          <cell r="H6693">
            <v>1</v>
          </cell>
          <cell r="I6693" t="str">
            <v>PCE</v>
          </cell>
        </row>
        <row r="6694">
          <cell r="C6694">
            <v>7202624</v>
          </cell>
          <cell r="D6694" t="str">
            <v>A</v>
          </cell>
          <cell r="E6694">
            <v>95.85</v>
          </cell>
          <cell r="F6694" t="str">
            <v>EUR</v>
          </cell>
          <cell r="G6694">
            <v>45383</v>
          </cell>
          <cell r="H6694">
            <v>1</v>
          </cell>
          <cell r="I6694" t="str">
            <v>PCE</v>
          </cell>
        </row>
        <row r="6695">
          <cell r="C6695">
            <v>7202628</v>
          </cell>
          <cell r="D6695" t="str">
            <v>A</v>
          </cell>
          <cell r="E6695">
            <v>133.63</v>
          </cell>
          <cell r="F6695" t="str">
            <v>EUR</v>
          </cell>
          <cell r="G6695">
            <v>45383</v>
          </cell>
          <cell r="H6695">
            <v>1</v>
          </cell>
          <cell r="I6695" t="str">
            <v>PCE</v>
          </cell>
        </row>
        <row r="6696">
          <cell r="C6696">
            <v>7202660</v>
          </cell>
          <cell r="D6696" t="str">
            <v>A</v>
          </cell>
          <cell r="E6696">
            <v>255.24</v>
          </cell>
          <cell r="F6696" t="str">
            <v>EUR</v>
          </cell>
          <cell r="G6696">
            <v>45383</v>
          </cell>
          <cell r="H6696">
            <v>1</v>
          </cell>
          <cell r="I6696" t="str">
            <v>PCE</v>
          </cell>
        </row>
        <row r="6697">
          <cell r="C6697">
            <v>7202709</v>
          </cell>
          <cell r="D6697" t="str">
            <v>A</v>
          </cell>
          <cell r="E6697">
            <v>30.83</v>
          </cell>
          <cell r="F6697" t="str">
            <v>EUR</v>
          </cell>
          <cell r="G6697">
            <v>45383</v>
          </cell>
          <cell r="H6697">
            <v>1</v>
          </cell>
          <cell r="I6697" t="str">
            <v>PCE</v>
          </cell>
        </row>
        <row r="6698">
          <cell r="C6698">
            <v>7202725</v>
          </cell>
          <cell r="D6698" t="str">
            <v>A</v>
          </cell>
          <cell r="E6698">
            <v>38.06</v>
          </cell>
          <cell r="F6698" t="str">
            <v>EUR</v>
          </cell>
          <cell r="G6698">
            <v>45383</v>
          </cell>
          <cell r="H6698">
            <v>1</v>
          </cell>
          <cell r="I6698" t="str">
            <v>PCE</v>
          </cell>
        </row>
        <row r="6699">
          <cell r="C6699">
            <v>7202741</v>
          </cell>
          <cell r="D6699" t="str">
            <v>A</v>
          </cell>
          <cell r="E6699">
            <v>50.46</v>
          </cell>
          <cell r="F6699" t="str">
            <v>EUR</v>
          </cell>
          <cell r="G6699">
            <v>45383</v>
          </cell>
          <cell r="H6699">
            <v>1</v>
          </cell>
          <cell r="I6699" t="str">
            <v>PCE</v>
          </cell>
        </row>
        <row r="6700">
          <cell r="C6700">
            <v>7202904</v>
          </cell>
          <cell r="D6700" t="str">
            <v>A</v>
          </cell>
          <cell r="E6700">
            <v>23.27</v>
          </cell>
          <cell r="F6700" t="str">
            <v>EUR</v>
          </cell>
          <cell r="G6700">
            <v>45383</v>
          </cell>
          <cell r="H6700">
            <v>1</v>
          </cell>
          <cell r="I6700" t="str">
            <v>PCE</v>
          </cell>
        </row>
        <row r="6701">
          <cell r="C6701">
            <v>7202912</v>
          </cell>
          <cell r="D6701" t="str">
            <v>A</v>
          </cell>
          <cell r="E6701">
            <v>45.38</v>
          </cell>
          <cell r="F6701" t="str">
            <v>EUR</v>
          </cell>
          <cell r="G6701">
            <v>45383</v>
          </cell>
          <cell r="H6701">
            <v>1</v>
          </cell>
          <cell r="I6701" t="str">
            <v>PCE</v>
          </cell>
        </row>
        <row r="6702">
          <cell r="C6702">
            <v>7202963</v>
          </cell>
          <cell r="D6702" t="str">
            <v>A</v>
          </cell>
          <cell r="E6702">
            <v>100.97</v>
          </cell>
          <cell r="F6702" t="str">
            <v>EUR</v>
          </cell>
          <cell r="G6702">
            <v>45383</v>
          </cell>
          <cell r="H6702">
            <v>1</v>
          </cell>
          <cell r="I6702" t="str">
            <v>PCE</v>
          </cell>
        </row>
        <row r="6703">
          <cell r="C6703">
            <v>7202971</v>
          </cell>
          <cell r="D6703" t="str">
            <v>A</v>
          </cell>
          <cell r="E6703">
            <v>109.47</v>
          </cell>
          <cell r="F6703" t="str">
            <v>EUR</v>
          </cell>
          <cell r="G6703">
            <v>45383</v>
          </cell>
          <cell r="H6703">
            <v>1</v>
          </cell>
          <cell r="I6703" t="str">
            <v>PCE</v>
          </cell>
        </row>
        <row r="6704">
          <cell r="C6704">
            <v>7203106</v>
          </cell>
          <cell r="D6704" t="str">
            <v>A</v>
          </cell>
          <cell r="E6704">
            <v>610</v>
          </cell>
          <cell r="F6704" t="str">
            <v>EUR</v>
          </cell>
          <cell r="G6704">
            <v>45383</v>
          </cell>
          <cell r="H6704">
            <v>100</v>
          </cell>
          <cell r="I6704" t="str">
            <v>PCE</v>
          </cell>
        </row>
        <row r="6705">
          <cell r="C6705">
            <v>7203120</v>
          </cell>
          <cell r="D6705" t="str">
            <v>A</v>
          </cell>
          <cell r="E6705">
            <v>697.24</v>
          </cell>
          <cell r="F6705" t="str">
            <v>EUR</v>
          </cell>
          <cell r="G6705">
            <v>45383</v>
          </cell>
          <cell r="H6705">
            <v>1</v>
          </cell>
          <cell r="I6705" t="str">
            <v>PCE</v>
          </cell>
        </row>
        <row r="6706">
          <cell r="C6706">
            <v>7203131</v>
          </cell>
          <cell r="D6706" t="str">
            <v>A</v>
          </cell>
          <cell r="E6706">
            <v>275.39999999999998</v>
          </cell>
          <cell r="F6706" t="str">
            <v>EUR</v>
          </cell>
          <cell r="G6706">
            <v>45383</v>
          </cell>
          <cell r="H6706">
            <v>1</v>
          </cell>
          <cell r="I6706" t="str">
            <v>PCE</v>
          </cell>
        </row>
        <row r="6707">
          <cell r="C6707">
            <v>7203132</v>
          </cell>
          <cell r="D6707" t="str">
            <v>A</v>
          </cell>
          <cell r="E6707">
            <v>27.13</v>
          </cell>
          <cell r="F6707" t="str">
            <v>EUR</v>
          </cell>
          <cell r="G6707">
            <v>45383</v>
          </cell>
          <cell r="H6707">
            <v>100</v>
          </cell>
          <cell r="I6707" t="str">
            <v>PCE</v>
          </cell>
        </row>
        <row r="6708">
          <cell r="C6708">
            <v>7203134</v>
          </cell>
          <cell r="D6708" t="str">
            <v>A</v>
          </cell>
          <cell r="E6708">
            <v>169.97</v>
          </cell>
          <cell r="F6708" t="str">
            <v>EUR</v>
          </cell>
          <cell r="G6708">
            <v>45383</v>
          </cell>
          <cell r="H6708">
            <v>100</v>
          </cell>
          <cell r="I6708" t="str">
            <v>PCE</v>
          </cell>
        </row>
        <row r="6709">
          <cell r="C6709">
            <v>7203160</v>
          </cell>
          <cell r="D6709" t="str">
            <v>A</v>
          </cell>
          <cell r="E6709">
            <v>5584.02</v>
          </cell>
          <cell r="F6709" t="str">
            <v>EUR</v>
          </cell>
          <cell r="G6709">
            <v>45383</v>
          </cell>
          <cell r="H6709">
            <v>1</v>
          </cell>
          <cell r="I6709" t="str">
            <v>PCE</v>
          </cell>
        </row>
        <row r="6710">
          <cell r="C6710">
            <v>7203800</v>
          </cell>
          <cell r="D6710" t="str">
            <v>A</v>
          </cell>
          <cell r="E6710">
            <v>111.25</v>
          </cell>
          <cell r="F6710" t="str">
            <v>EUR</v>
          </cell>
          <cell r="G6710">
            <v>45383</v>
          </cell>
          <cell r="H6710">
            <v>1</v>
          </cell>
          <cell r="I6710" t="str">
            <v>PCE</v>
          </cell>
        </row>
        <row r="6711">
          <cell r="C6711">
            <v>7203803</v>
          </cell>
          <cell r="D6711" t="str">
            <v>A</v>
          </cell>
          <cell r="E6711">
            <v>48.72</v>
          </cell>
          <cell r="F6711" t="str">
            <v>EUR</v>
          </cell>
          <cell r="G6711">
            <v>45383</v>
          </cell>
          <cell r="H6711">
            <v>1</v>
          </cell>
          <cell r="I6711" t="str">
            <v>PK</v>
          </cell>
        </row>
        <row r="6712">
          <cell r="C6712">
            <v>7203805</v>
          </cell>
          <cell r="D6712" t="str">
            <v>A</v>
          </cell>
          <cell r="E6712">
            <v>364.58</v>
          </cell>
          <cell r="F6712" t="str">
            <v>EUR</v>
          </cell>
          <cell r="G6712">
            <v>45383</v>
          </cell>
          <cell r="H6712">
            <v>1</v>
          </cell>
          <cell r="I6712" t="str">
            <v>PCE</v>
          </cell>
        </row>
        <row r="6713">
          <cell r="C6713">
            <v>7203806</v>
          </cell>
          <cell r="D6713" t="str">
            <v>A</v>
          </cell>
          <cell r="E6713">
            <v>321.08999999999997</v>
          </cell>
          <cell r="F6713" t="str">
            <v>EUR</v>
          </cell>
          <cell r="G6713">
            <v>45383</v>
          </cell>
          <cell r="H6713">
            <v>1</v>
          </cell>
          <cell r="I6713" t="str">
            <v>PCE</v>
          </cell>
        </row>
        <row r="6714">
          <cell r="C6714">
            <v>7203809</v>
          </cell>
          <cell r="D6714" t="str">
            <v>A</v>
          </cell>
          <cell r="E6714">
            <v>1129.4100000000001</v>
          </cell>
          <cell r="F6714" t="str">
            <v>EUR</v>
          </cell>
          <cell r="G6714">
            <v>45383</v>
          </cell>
          <cell r="H6714">
            <v>1</v>
          </cell>
          <cell r="I6714" t="str">
            <v>PCE</v>
          </cell>
        </row>
        <row r="6715">
          <cell r="C6715">
            <v>7204290</v>
          </cell>
          <cell r="D6715" t="str">
            <v>A</v>
          </cell>
          <cell r="E6715">
            <v>135.03</v>
          </cell>
          <cell r="F6715" t="str">
            <v>EUR</v>
          </cell>
          <cell r="G6715">
            <v>45383</v>
          </cell>
          <cell r="H6715">
            <v>1</v>
          </cell>
          <cell r="I6715" t="str">
            <v>PCE</v>
          </cell>
        </row>
        <row r="6716">
          <cell r="C6716">
            <v>7204304</v>
          </cell>
          <cell r="D6716" t="str">
            <v>A</v>
          </cell>
          <cell r="E6716">
            <v>175.19</v>
          </cell>
          <cell r="F6716" t="str">
            <v>EUR</v>
          </cell>
          <cell r="G6716">
            <v>45383</v>
          </cell>
          <cell r="H6716">
            <v>1</v>
          </cell>
          <cell r="I6716" t="str">
            <v>PCE</v>
          </cell>
        </row>
        <row r="6717">
          <cell r="C6717">
            <v>7205425</v>
          </cell>
          <cell r="D6717" t="str">
            <v>A</v>
          </cell>
          <cell r="E6717">
            <v>6.01</v>
          </cell>
          <cell r="F6717" t="str">
            <v>EUR</v>
          </cell>
          <cell r="G6717">
            <v>45383</v>
          </cell>
          <cell r="H6717">
            <v>1</v>
          </cell>
          <cell r="I6717" t="str">
            <v>PCE</v>
          </cell>
        </row>
        <row r="6718">
          <cell r="C6718">
            <v>7205427</v>
          </cell>
          <cell r="D6718" t="str">
            <v>A</v>
          </cell>
          <cell r="E6718">
            <v>6.31</v>
          </cell>
          <cell r="F6718" t="str">
            <v>EUR</v>
          </cell>
          <cell r="G6718">
            <v>45383</v>
          </cell>
          <cell r="H6718">
            <v>1</v>
          </cell>
          <cell r="I6718" t="str">
            <v>PCE</v>
          </cell>
        </row>
        <row r="6719">
          <cell r="C6719">
            <v>7205484</v>
          </cell>
          <cell r="D6719" t="str">
            <v>A</v>
          </cell>
          <cell r="E6719">
            <v>15.81</v>
          </cell>
          <cell r="F6719" t="str">
            <v>EUR</v>
          </cell>
          <cell r="G6719">
            <v>45383</v>
          </cell>
          <cell r="H6719">
            <v>1</v>
          </cell>
          <cell r="I6719" t="str">
            <v>PCE</v>
          </cell>
        </row>
        <row r="6720">
          <cell r="C6720">
            <v>7205540</v>
          </cell>
          <cell r="D6720" t="str">
            <v>A</v>
          </cell>
          <cell r="E6720">
            <v>80.849999999999994</v>
          </cell>
          <cell r="F6720" t="str">
            <v>EUR</v>
          </cell>
          <cell r="G6720">
            <v>45383</v>
          </cell>
          <cell r="H6720">
            <v>1</v>
          </cell>
          <cell r="I6720" t="str">
            <v>PCE</v>
          </cell>
        </row>
        <row r="6721">
          <cell r="C6721">
            <v>7205543</v>
          </cell>
          <cell r="D6721" t="str">
            <v>A</v>
          </cell>
          <cell r="E6721">
            <v>98.47</v>
          </cell>
          <cell r="F6721" t="str">
            <v>EUR</v>
          </cell>
          <cell r="G6721">
            <v>45383</v>
          </cell>
          <cell r="H6721">
            <v>1</v>
          </cell>
          <cell r="I6721" t="str">
            <v>PCE</v>
          </cell>
        </row>
        <row r="6722">
          <cell r="C6722">
            <v>7205546</v>
          </cell>
          <cell r="D6722" t="str">
            <v>A</v>
          </cell>
          <cell r="E6722">
            <v>120.81</v>
          </cell>
          <cell r="F6722" t="str">
            <v>EUR</v>
          </cell>
          <cell r="G6722">
            <v>45383</v>
          </cell>
          <cell r="H6722">
            <v>1</v>
          </cell>
          <cell r="I6722" t="str">
            <v>PCE</v>
          </cell>
        </row>
        <row r="6723">
          <cell r="C6723">
            <v>7205570</v>
          </cell>
          <cell r="D6723" t="str">
            <v>A</v>
          </cell>
          <cell r="E6723">
            <v>30.61</v>
          </cell>
          <cell r="F6723" t="str">
            <v>EUR</v>
          </cell>
          <cell r="G6723">
            <v>45383</v>
          </cell>
          <cell r="H6723">
            <v>1</v>
          </cell>
          <cell r="I6723" t="str">
            <v>PCE</v>
          </cell>
        </row>
        <row r="6724">
          <cell r="C6724">
            <v>7205657</v>
          </cell>
          <cell r="D6724" t="str">
            <v>A</v>
          </cell>
          <cell r="E6724">
            <v>186.77</v>
          </cell>
          <cell r="F6724" t="str">
            <v>EUR</v>
          </cell>
          <cell r="G6724">
            <v>45383</v>
          </cell>
          <cell r="H6724">
            <v>100</v>
          </cell>
          <cell r="I6724" t="str">
            <v>PCE</v>
          </cell>
        </row>
        <row r="6725">
          <cell r="C6725">
            <v>7205660</v>
          </cell>
          <cell r="D6725" t="str">
            <v>A</v>
          </cell>
          <cell r="E6725">
            <v>224.05</v>
          </cell>
          <cell r="F6725" t="str">
            <v>EUR</v>
          </cell>
          <cell r="G6725">
            <v>45383</v>
          </cell>
          <cell r="H6725">
            <v>100</v>
          </cell>
          <cell r="I6725" t="str">
            <v>PCE</v>
          </cell>
        </row>
        <row r="6726">
          <cell r="C6726">
            <v>7205663</v>
          </cell>
          <cell r="D6726" t="str">
            <v>A</v>
          </cell>
          <cell r="E6726">
            <v>434.38</v>
          </cell>
          <cell r="F6726" t="str">
            <v>EUR</v>
          </cell>
          <cell r="G6726">
            <v>45383</v>
          </cell>
          <cell r="H6726">
            <v>100</v>
          </cell>
          <cell r="I6726" t="str">
            <v>PCE</v>
          </cell>
        </row>
        <row r="6727">
          <cell r="C6727">
            <v>7205666</v>
          </cell>
          <cell r="D6727" t="str">
            <v>A</v>
          </cell>
          <cell r="E6727">
            <v>912.82</v>
          </cell>
          <cell r="F6727" t="str">
            <v>EUR</v>
          </cell>
          <cell r="G6727">
            <v>45383</v>
          </cell>
          <cell r="H6727">
            <v>100</v>
          </cell>
          <cell r="I6727" t="str">
            <v>PCE</v>
          </cell>
        </row>
        <row r="6728">
          <cell r="C6728">
            <v>7205669</v>
          </cell>
          <cell r="D6728" t="str">
            <v>A</v>
          </cell>
          <cell r="E6728">
            <v>1731.8</v>
          </cell>
          <cell r="F6728" t="str">
            <v>EUR</v>
          </cell>
          <cell r="G6728">
            <v>45383</v>
          </cell>
          <cell r="H6728">
            <v>100</v>
          </cell>
          <cell r="I6728" t="str">
            <v>PCE</v>
          </cell>
        </row>
        <row r="6729">
          <cell r="C6729">
            <v>7205700</v>
          </cell>
          <cell r="D6729" t="str">
            <v>A</v>
          </cell>
          <cell r="E6729">
            <v>475.41</v>
          </cell>
          <cell r="F6729" t="str">
            <v>EUR</v>
          </cell>
          <cell r="G6729">
            <v>45383</v>
          </cell>
          <cell r="H6729">
            <v>100</v>
          </cell>
          <cell r="I6729" t="str">
            <v>PCE</v>
          </cell>
        </row>
        <row r="6730">
          <cell r="C6730">
            <v>7205702</v>
          </cell>
          <cell r="D6730" t="str">
            <v>A</v>
          </cell>
          <cell r="E6730">
            <v>437.38</v>
          </cell>
          <cell r="F6730" t="str">
            <v>EUR</v>
          </cell>
          <cell r="G6730">
            <v>45383</v>
          </cell>
          <cell r="H6730">
            <v>100</v>
          </cell>
          <cell r="I6730" t="str">
            <v>PCE</v>
          </cell>
        </row>
        <row r="6731">
          <cell r="C6731">
            <v>7205703</v>
          </cell>
          <cell r="D6731" t="str">
            <v>A</v>
          </cell>
          <cell r="E6731">
            <v>560.28</v>
          </cell>
          <cell r="F6731" t="str">
            <v>EUR</v>
          </cell>
          <cell r="G6731">
            <v>45383</v>
          </cell>
          <cell r="H6731">
            <v>100</v>
          </cell>
          <cell r="I6731" t="str">
            <v>PCE</v>
          </cell>
        </row>
        <row r="6732">
          <cell r="C6732">
            <v>7205704</v>
          </cell>
          <cell r="D6732" t="str">
            <v>A</v>
          </cell>
          <cell r="E6732">
            <v>851.69</v>
          </cell>
          <cell r="F6732" t="str">
            <v>EUR</v>
          </cell>
          <cell r="G6732">
            <v>45383</v>
          </cell>
          <cell r="H6732">
            <v>100</v>
          </cell>
          <cell r="I6732" t="str">
            <v>PCE</v>
          </cell>
        </row>
        <row r="6733">
          <cell r="C6733">
            <v>7205705</v>
          </cell>
          <cell r="D6733" t="str">
            <v>A</v>
          </cell>
          <cell r="E6733">
            <v>1044.32</v>
          </cell>
          <cell r="F6733" t="str">
            <v>EUR</v>
          </cell>
          <cell r="G6733">
            <v>45383</v>
          </cell>
          <cell r="H6733">
            <v>100</v>
          </cell>
          <cell r="I6733" t="str">
            <v>PCE</v>
          </cell>
        </row>
        <row r="6734">
          <cell r="C6734">
            <v>7205706</v>
          </cell>
          <cell r="D6734" t="str">
            <v>A</v>
          </cell>
          <cell r="E6734">
            <v>1217.95</v>
          </cell>
          <cell r="F6734" t="str">
            <v>EUR</v>
          </cell>
          <cell r="G6734">
            <v>45383</v>
          </cell>
          <cell r="H6734">
            <v>100</v>
          </cell>
          <cell r="I6734" t="str">
            <v>PCE</v>
          </cell>
        </row>
        <row r="6735">
          <cell r="C6735">
            <v>7205707</v>
          </cell>
          <cell r="D6735" t="str">
            <v>A</v>
          </cell>
          <cell r="E6735">
            <v>1493.49</v>
          </cell>
          <cell r="F6735" t="str">
            <v>EUR</v>
          </cell>
          <cell r="G6735">
            <v>45383</v>
          </cell>
          <cell r="H6735">
            <v>100</v>
          </cell>
          <cell r="I6735" t="str">
            <v>PCE</v>
          </cell>
        </row>
        <row r="6736">
          <cell r="C6736">
            <v>7205708</v>
          </cell>
          <cell r="D6736" t="str">
            <v>A</v>
          </cell>
          <cell r="E6736">
            <v>325.32</v>
          </cell>
          <cell r="F6736" t="str">
            <v>EUR</v>
          </cell>
          <cell r="G6736">
            <v>45383</v>
          </cell>
          <cell r="H6736">
            <v>100</v>
          </cell>
          <cell r="I6736" t="str">
            <v>PCE</v>
          </cell>
        </row>
        <row r="6737">
          <cell r="C6737">
            <v>7205709</v>
          </cell>
          <cell r="D6737" t="str">
            <v>A</v>
          </cell>
          <cell r="E6737">
            <v>325.32</v>
          </cell>
          <cell r="F6737" t="str">
            <v>EUR</v>
          </cell>
          <cell r="G6737">
            <v>45383</v>
          </cell>
          <cell r="H6737">
            <v>100</v>
          </cell>
          <cell r="I6737" t="str">
            <v>PCE</v>
          </cell>
        </row>
        <row r="6738">
          <cell r="C6738">
            <v>7205714</v>
          </cell>
          <cell r="D6738" t="str">
            <v>A</v>
          </cell>
          <cell r="E6738">
            <v>719.31</v>
          </cell>
          <cell r="F6738" t="str">
            <v>EUR</v>
          </cell>
          <cell r="G6738">
            <v>45383</v>
          </cell>
          <cell r="H6738">
            <v>100</v>
          </cell>
          <cell r="I6738" t="str">
            <v>PCE</v>
          </cell>
        </row>
        <row r="6739">
          <cell r="C6739">
            <v>7205740</v>
          </cell>
          <cell r="D6739" t="str">
            <v>A</v>
          </cell>
          <cell r="E6739">
            <v>85.69</v>
          </cell>
          <cell r="F6739" t="str">
            <v>EUR</v>
          </cell>
          <cell r="G6739">
            <v>45383</v>
          </cell>
          <cell r="H6739">
            <v>1</v>
          </cell>
          <cell r="I6739" t="str">
            <v>PCE</v>
          </cell>
        </row>
        <row r="6740">
          <cell r="C6740">
            <v>7205741</v>
          </cell>
          <cell r="D6740" t="str">
            <v>A</v>
          </cell>
          <cell r="E6740">
            <v>54.86</v>
          </cell>
          <cell r="F6740" t="str">
            <v>EUR</v>
          </cell>
          <cell r="G6740">
            <v>45383</v>
          </cell>
          <cell r="H6740">
            <v>1</v>
          </cell>
          <cell r="I6740" t="str">
            <v>PCE</v>
          </cell>
        </row>
        <row r="6741">
          <cell r="C6741">
            <v>7205742</v>
          </cell>
          <cell r="D6741" t="str">
            <v>A</v>
          </cell>
          <cell r="E6741">
            <v>104.38</v>
          </cell>
          <cell r="F6741" t="str">
            <v>EUR</v>
          </cell>
          <cell r="G6741">
            <v>45383</v>
          </cell>
          <cell r="H6741">
            <v>1</v>
          </cell>
          <cell r="I6741" t="str">
            <v>PCE</v>
          </cell>
        </row>
        <row r="6742">
          <cell r="C6742">
            <v>7205744</v>
          </cell>
          <cell r="D6742" t="str">
            <v>A</v>
          </cell>
          <cell r="E6742">
            <v>128.07</v>
          </cell>
          <cell r="F6742" t="str">
            <v>EUR</v>
          </cell>
          <cell r="G6742">
            <v>45383</v>
          </cell>
          <cell r="H6742">
            <v>1</v>
          </cell>
          <cell r="I6742" t="str">
            <v>PCE</v>
          </cell>
        </row>
        <row r="6743">
          <cell r="C6743">
            <v>7205746</v>
          </cell>
          <cell r="D6743" t="str">
            <v>A</v>
          </cell>
          <cell r="E6743">
            <v>98.5</v>
          </cell>
          <cell r="F6743" t="str">
            <v>EUR</v>
          </cell>
          <cell r="G6743">
            <v>45383</v>
          </cell>
          <cell r="H6743">
            <v>1</v>
          </cell>
          <cell r="I6743" t="str">
            <v>PCE</v>
          </cell>
        </row>
        <row r="6744">
          <cell r="C6744">
            <v>7205748</v>
          </cell>
          <cell r="D6744" t="str">
            <v>A</v>
          </cell>
          <cell r="E6744">
            <v>116.1</v>
          </cell>
          <cell r="F6744" t="str">
            <v>EUR</v>
          </cell>
          <cell r="G6744">
            <v>45383</v>
          </cell>
          <cell r="H6744">
            <v>1</v>
          </cell>
          <cell r="I6744" t="str">
            <v>PCE</v>
          </cell>
        </row>
        <row r="6745">
          <cell r="C6745">
            <v>7205750</v>
          </cell>
          <cell r="D6745" t="str">
            <v>A</v>
          </cell>
          <cell r="E6745">
            <v>133.66</v>
          </cell>
          <cell r="F6745" t="str">
            <v>EUR</v>
          </cell>
          <cell r="G6745">
            <v>45383</v>
          </cell>
          <cell r="H6745">
            <v>1</v>
          </cell>
          <cell r="I6745" t="str">
            <v>PCE</v>
          </cell>
        </row>
        <row r="6746">
          <cell r="C6746">
            <v>7205752</v>
          </cell>
          <cell r="D6746" t="str">
            <v>A</v>
          </cell>
          <cell r="E6746">
            <v>138.03</v>
          </cell>
          <cell r="F6746" t="str">
            <v>EUR</v>
          </cell>
          <cell r="G6746">
            <v>45383</v>
          </cell>
          <cell r="H6746">
            <v>1</v>
          </cell>
          <cell r="I6746" t="str">
            <v>PCE</v>
          </cell>
        </row>
        <row r="6747">
          <cell r="C6747">
            <v>7205754</v>
          </cell>
          <cell r="D6747" t="str">
            <v>A</v>
          </cell>
          <cell r="E6747">
            <v>161.43</v>
          </cell>
          <cell r="F6747" t="str">
            <v>EUR</v>
          </cell>
          <cell r="G6747">
            <v>45383</v>
          </cell>
          <cell r="H6747">
            <v>1</v>
          </cell>
          <cell r="I6747" t="str">
            <v>PCE</v>
          </cell>
        </row>
        <row r="6748">
          <cell r="C6748">
            <v>7205756</v>
          </cell>
          <cell r="D6748" t="str">
            <v>A</v>
          </cell>
          <cell r="E6748">
            <v>196.24</v>
          </cell>
          <cell r="F6748" t="str">
            <v>EUR</v>
          </cell>
          <cell r="G6748">
            <v>45383</v>
          </cell>
          <cell r="H6748">
            <v>1</v>
          </cell>
          <cell r="I6748" t="str">
            <v>PCE</v>
          </cell>
        </row>
        <row r="6749">
          <cell r="C6749">
            <v>7205758</v>
          </cell>
          <cell r="D6749" t="str">
            <v>A</v>
          </cell>
          <cell r="E6749">
            <v>168.65</v>
          </cell>
          <cell r="F6749" t="str">
            <v>EUR</v>
          </cell>
          <cell r="G6749">
            <v>45383</v>
          </cell>
          <cell r="H6749">
            <v>1</v>
          </cell>
          <cell r="I6749" t="str">
            <v>PCE</v>
          </cell>
        </row>
        <row r="6750">
          <cell r="C6750">
            <v>7205760</v>
          </cell>
          <cell r="D6750" t="str">
            <v>A</v>
          </cell>
          <cell r="E6750">
            <v>192.05</v>
          </cell>
          <cell r="F6750" t="str">
            <v>EUR</v>
          </cell>
          <cell r="G6750">
            <v>45383</v>
          </cell>
          <cell r="H6750">
            <v>1</v>
          </cell>
          <cell r="I6750" t="str">
            <v>PCE</v>
          </cell>
        </row>
        <row r="6751">
          <cell r="C6751">
            <v>7205762</v>
          </cell>
          <cell r="D6751" t="str">
            <v>A</v>
          </cell>
          <cell r="E6751">
            <v>226.85</v>
          </cell>
          <cell r="F6751" t="str">
            <v>EUR</v>
          </cell>
          <cell r="G6751">
            <v>45383</v>
          </cell>
          <cell r="H6751">
            <v>1</v>
          </cell>
          <cell r="I6751" t="str">
            <v>PCE</v>
          </cell>
        </row>
        <row r="6752">
          <cell r="C6752">
            <v>7205764</v>
          </cell>
          <cell r="D6752" t="str">
            <v>A</v>
          </cell>
          <cell r="E6752">
            <v>65.83</v>
          </cell>
          <cell r="F6752" t="str">
            <v>EUR</v>
          </cell>
          <cell r="G6752">
            <v>45383</v>
          </cell>
          <cell r="H6752">
            <v>1</v>
          </cell>
          <cell r="I6752" t="str">
            <v>PCE</v>
          </cell>
        </row>
        <row r="6753">
          <cell r="C6753">
            <v>7205766</v>
          </cell>
          <cell r="D6753" t="str">
            <v>A</v>
          </cell>
          <cell r="E6753">
            <v>119.49</v>
          </cell>
          <cell r="F6753" t="str">
            <v>EUR</v>
          </cell>
          <cell r="G6753">
            <v>45383</v>
          </cell>
          <cell r="H6753">
            <v>1</v>
          </cell>
          <cell r="I6753" t="str">
            <v>PCE</v>
          </cell>
        </row>
        <row r="6754">
          <cell r="C6754">
            <v>7205768</v>
          </cell>
          <cell r="D6754" t="str">
            <v>A</v>
          </cell>
          <cell r="E6754">
            <v>160.97999999999999</v>
          </cell>
          <cell r="F6754" t="str">
            <v>EUR</v>
          </cell>
          <cell r="G6754">
            <v>45383</v>
          </cell>
          <cell r="H6754">
            <v>1</v>
          </cell>
          <cell r="I6754" t="str">
            <v>PCE</v>
          </cell>
        </row>
        <row r="6755">
          <cell r="C6755">
            <v>7205770</v>
          </cell>
          <cell r="D6755" t="str">
            <v>A</v>
          </cell>
          <cell r="E6755">
            <v>228.96</v>
          </cell>
          <cell r="F6755" t="str">
            <v>EUR</v>
          </cell>
          <cell r="G6755">
            <v>45383</v>
          </cell>
          <cell r="H6755">
            <v>1</v>
          </cell>
          <cell r="I6755" t="str">
            <v>PCE</v>
          </cell>
        </row>
        <row r="6756">
          <cell r="C6756">
            <v>7205772</v>
          </cell>
          <cell r="D6756" t="str">
            <v>A</v>
          </cell>
          <cell r="E6756">
            <v>275.95</v>
          </cell>
          <cell r="F6756" t="str">
            <v>EUR</v>
          </cell>
          <cell r="G6756">
            <v>45383</v>
          </cell>
          <cell r="H6756">
            <v>1</v>
          </cell>
          <cell r="I6756" t="str">
            <v>PCE</v>
          </cell>
        </row>
        <row r="6757">
          <cell r="C6757">
            <v>7205780</v>
          </cell>
          <cell r="D6757" t="str">
            <v>A</v>
          </cell>
          <cell r="E6757">
            <v>97.05</v>
          </cell>
          <cell r="F6757" t="str">
            <v>EUR</v>
          </cell>
          <cell r="G6757">
            <v>45383</v>
          </cell>
          <cell r="H6757">
            <v>1</v>
          </cell>
          <cell r="I6757" t="str">
            <v>PCE</v>
          </cell>
        </row>
        <row r="6758">
          <cell r="C6758">
            <v>7205782</v>
          </cell>
          <cell r="D6758" t="str">
            <v>A</v>
          </cell>
          <cell r="E6758">
            <v>112.93</v>
          </cell>
          <cell r="F6758" t="str">
            <v>EUR</v>
          </cell>
          <cell r="G6758">
            <v>45383</v>
          </cell>
          <cell r="H6758">
            <v>1</v>
          </cell>
          <cell r="I6758" t="str">
            <v>PCE</v>
          </cell>
        </row>
        <row r="6759">
          <cell r="C6759">
            <v>7205784</v>
          </cell>
          <cell r="D6759" t="str">
            <v>A</v>
          </cell>
          <cell r="E6759">
            <v>133.26</v>
          </cell>
          <cell r="F6759" t="str">
            <v>EUR</v>
          </cell>
          <cell r="G6759">
            <v>45383</v>
          </cell>
          <cell r="H6759">
            <v>1</v>
          </cell>
          <cell r="I6759" t="str">
            <v>PCE</v>
          </cell>
        </row>
        <row r="6760">
          <cell r="C6760">
            <v>7205786</v>
          </cell>
          <cell r="D6760" t="str">
            <v>A</v>
          </cell>
          <cell r="E6760">
            <v>232.32</v>
          </cell>
          <cell r="F6760" t="str">
            <v>EUR</v>
          </cell>
          <cell r="G6760">
            <v>45383</v>
          </cell>
          <cell r="H6760">
            <v>1</v>
          </cell>
          <cell r="I6760" t="str">
            <v>PCE</v>
          </cell>
        </row>
        <row r="6761">
          <cell r="C6761">
            <v>7205790</v>
          </cell>
          <cell r="D6761" t="str">
            <v>A</v>
          </cell>
          <cell r="E6761">
            <v>19.920000000000002</v>
          </cell>
          <cell r="F6761" t="str">
            <v>EUR</v>
          </cell>
          <cell r="G6761">
            <v>45383</v>
          </cell>
          <cell r="H6761">
            <v>1</v>
          </cell>
          <cell r="I6761" t="str">
            <v>PCE</v>
          </cell>
        </row>
        <row r="6762">
          <cell r="C6762">
            <v>7206058</v>
          </cell>
          <cell r="D6762" t="str">
            <v>A</v>
          </cell>
          <cell r="E6762">
            <v>112.18</v>
          </cell>
          <cell r="F6762" t="str">
            <v>EUR</v>
          </cell>
          <cell r="G6762">
            <v>45383</v>
          </cell>
          <cell r="H6762">
            <v>1</v>
          </cell>
          <cell r="I6762" t="str">
            <v>PCE</v>
          </cell>
        </row>
        <row r="6763">
          <cell r="C6763">
            <v>7206104</v>
          </cell>
          <cell r="D6763" t="str">
            <v>A</v>
          </cell>
          <cell r="E6763">
            <v>137.41</v>
          </cell>
          <cell r="F6763" t="str">
            <v>EUR</v>
          </cell>
          <cell r="G6763">
            <v>45383</v>
          </cell>
          <cell r="H6763">
            <v>1</v>
          </cell>
          <cell r="I6763" t="str">
            <v>PCE</v>
          </cell>
        </row>
        <row r="6764">
          <cell r="C6764">
            <v>7214701</v>
          </cell>
          <cell r="D6764" t="str">
            <v>A</v>
          </cell>
          <cell r="E6764">
            <v>344.24</v>
          </cell>
          <cell r="F6764" t="str">
            <v>EUR</v>
          </cell>
          <cell r="G6764">
            <v>45383</v>
          </cell>
          <cell r="H6764">
            <v>1</v>
          </cell>
          <cell r="I6764" t="str">
            <v>MTR</v>
          </cell>
        </row>
        <row r="6765">
          <cell r="C6765">
            <v>7214706</v>
          </cell>
          <cell r="D6765" t="str">
            <v>A</v>
          </cell>
          <cell r="E6765">
            <v>46.38</v>
          </cell>
          <cell r="F6765" t="str">
            <v>EUR</v>
          </cell>
          <cell r="G6765">
            <v>45383</v>
          </cell>
          <cell r="H6765">
            <v>1</v>
          </cell>
          <cell r="I6765" t="str">
            <v>PCE</v>
          </cell>
        </row>
        <row r="6766">
          <cell r="C6766">
            <v>7215136</v>
          </cell>
          <cell r="D6766" t="str">
            <v>A</v>
          </cell>
          <cell r="E6766">
            <v>366.5</v>
          </cell>
          <cell r="F6766" t="str">
            <v>EUR</v>
          </cell>
          <cell r="G6766">
            <v>45383</v>
          </cell>
          <cell r="H6766">
            <v>1</v>
          </cell>
          <cell r="I6766" t="str">
            <v>MTR</v>
          </cell>
        </row>
        <row r="6767">
          <cell r="C6767">
            <v>7215139</v>
          </cell>
          <cell r="D6767" t="str">
            <v>A</v>
          </cell>
          <cell r="E6767">
            <v>425.45</v>
          </cell>
          <cell r="F6767" t="str">
            <v>EUR</v>
          </cell>
          <cell r="G6767">
            <v>45383</v>
          </cell>
          <cell r="H6767">
            <v>1</v>
          </cell>
          <cell r="I6767" t="str">
            <v>MTR</v>
          </cell>
        </row>
        <row r="6768">
          <cell r="C6768">
            <v>7215141</v>
          </cell>
          <cell r="D6768" t="str">
            <v>A</v>
          </cell>
          <cell r="E6768">
            <v>521.74</v>
          </cell>
          <cell r="F6768" t="str">
            <v>EUR</v>
          </cell>
          <cell r="G6768">
            <v>45383</v>
          </cell>
          <cell r="H6768">
            <v>1</v>
          </cell>
          <cell r="I6768" t="str">
            <v>MTR</v>
          </cell>
        </row>
        <row r="6769">
          <cell r="C6769">
            <v>7215144</v>
          </cell>
          <cell r="D6769" t="str">
            <v>A</v>
          </cell>
          <cell r="E6769">
            <v>581.86</v>
          </cell>
          <cell r="F6769" t="str">
            <v>EUR</v>
          </cell>
          <cell r="G6769">
            <v>45383</v>
          </cell>
          <cell r="H6769">
            <v>1</v>
          </cell>
          <cell r="I6769" t="str">
            <v>MTR</v>
          </cell>
        </row>
        <row r="6770">
          <cell r="C6770">
            <v>7215175</v>
          </cell>
          <cell r="D6770" t="str">
            <v>A</v>
          </cell>
          <cell r="E6770">
            <v>475.64</v>
          </cell>
          <cell r="F6770" t="str">
            <v>EUR</v>
          </cell>
          <cell r="G6770">
            <v>45383</v>
          </cell>
          <cell r="H6770">
            <v>1</v>
          </cell>
          <cell r="I6770" t="str">
            <v>MTR</v>
          </cell>
        </row>
        <row r="6771">
          <cell r="C6771">
            <v>7215179</v>
          </cell>
          <cell r="D6771" t="str">
            <v>A</v>
          </cell>
          <cell r="E6771">
            <v>517.48</v>
          </cell>
          <cell r="F6771" t="str">
            <v>EUR</v>
          </cell>
          <cell r="G6771">
            <v>45383</v>
          </cell>
          <cell r="H6771">
            <v>1</v>
          </cell>
          <cell r="I6771" t="str">
            <v>MTR</v>
          </cell>
        </row>
        <row r="6772">
          <cell r="C6772">
            <v>7215183</v>
          </cell>
          <cell r="D6772" t="str">
            <v>A</v>
          </cell>
          <cell r="E6772">
            <v>596</v>
          </cell>
          <cell r="F6772" t="str">
            <v>EUR</v>
          </cell>
          <cell r="G6772">
            <v>45383</v>
          </cell>
          <cell r="H6772">
            <v>1</v>
          </cell>
          <cell r="I6772" t="str">
            <v>MTR</v>
          </cell>
        </row>
        <row r="6773">
          <cell r="C6773">
            <v>7215187</v>
          </cell>
          <cell r="D6773" t="str">
            <v>A</v>
          </cell>
          <cell r="E6773">
            <v>671.65</v>
          </cell>
          <cell r="F6773" t="str">
            <v>EUR</v>
          </cell>
          <cell r="G6773">
            <v>45383</v>
          </cell>
          <cell r="H6773">
            <v>1</v>
          </cell>
          <cell r="I6773" t="str">
            <v>MTR</v>
          </cell>
        </row>
        <row r="6774">
          <cell r="C6774">
            <v>7215231</v>
          </cell>
          <cell r="D6774" t="str">
            <v>A</v>
          </cell>
          <cell r="E6774">
            <v>686.63</v>
          </cell>
          <cell r="F6774" t="str">
            <v>EUR</v>
          </cell>
          <cell r="G6774">
            <v>45383</v>
          </cell>
          <cell r="H6774">
            <v>1</v>
          </cell>
          <cell r="I6774" t="str">
            <v>MTR</v>
          </cell>
        </row>
        <row r="6775">
          <cell r="C6775">
            <v>7215261</v>
          </cell>
          <cell r="D6775" t="str">
            <v>A</v>
          </cell>
          <cell r="E6775">
            <v>68.19</v>
          </cell>
          <cell r="F6775" t="str">
            <v>EUR</v>
          </cell>
          <cell r="G6775">
            <v>45383</v>
          </cell>
          <cell r="H6775">
            <v>1</v>
          </cell>
          <cell r="I6775" t="str">
            <v>PCE</v>
          </cell>
        </row>
        <row r="6776">
          <cell r="C6776">
            <v>7215263</v>
          </cell>
          <cell r="D6776" t="str">
            <v>A</v>
          </cell>
          <cell r="E6776">
            <v>74.48</v>
          </cell>
          <cell r="F6776" t="str">
            <v>EUR</v>
          </cell>
          <cell r="G6776">
            <v>45383</v>
          </cell>
          <cell r="H6776">
            <v>1</v>
          </cell>
          <cell r="I6776" t="str">
            <v>PCE</v>
          </cell>
        </row>
        <row r="6777">
          <cell r="C6777">
            <v>7215265</v>
          </cell>
          <cell r="D6777" t="str">
            <v>A</v>
          </cell>
          <cell r="E6777">
            <v>86.09</v>
          </cell>
          <cell r="F6777" t="str">
            <v>EUR</v>
          </cell>
          <cell r="G6777">
            <v>45383</v>
          </cell>
          <cell r="H6777">
            <v>1</v>
          </cell>
          <cell r="I6777" t="str">
            <v>PCE</v>
          </cell>
        </row>
        <row r="6778">
          <cell r="C6778">
            <v>7215267</v>
          </cell>
          <cell r="D6778" t="str">
            <v>A</v>
          </cell>
          <cell r="E6778">
            <v>103.48</v>
          </cell>
          <cell r="F6778" t="str">
            <v>EUR</v>
          </cell>
          <cell r="G6778">
            <v>45383</v>
          </cell>
          <cell r="H6778">
            <v>1</v>
          </cell>
          <cell r="I6778" t="str">
            <v>PCE</v>
          </cell>
        </row>
        <row r="6779">
          <cell r="C6779">
            <v>7215277</v>
          </cell>
          <cell r="D6779" t="str">
            <v>A</v>
          </cell>
          <cell r="E6779">
            <v>179.3</v>
          </cell>
          <cell r="F6779" t="str">
            <v>EUR</v>
          </cell>
          <cell r="G6779">
            <v>45383</v>
          </cell>
          <cell r="H6779">
            <v>1</v>
          </cell>
          <cell r="I6779" t="str">
            <v>PCE</v>
          </cell>
        </row>
        <row r="6780">
          <cell r="C6780">
            <v>7215327</v>
          </cell>
          <cell r="D6780" t="str">
            <v>A</v>
          </cell>
          <cell r="E6780">
            <v>552.48</v>
          </cell>
          <cell r="F6780" t="str">
            <v>EUR</v>
          </cell>
          <cell r="G6780">
            <v>45383</v>
          </cell>
          <cell r="H6780">
            <v>100</v>
          </cell>
          <cell r="I6780" t="str">
            <v>PCE</v>
          </cell>
        </row>
        <row r="6781">
          <cell r="C6781">
            <v>7215371</v>
          </cell>
          <cell r="D6781" t="str">
            <v>A</v>
          </cell>
          <cell r="E6781">
            <v>717.25</v>
          </cell>
          <cell r="F6781" t="str">
            <v>EUR</v>
          </cell>
          <cell r="G6781">
            <v>45383</v>
          </cell>
          <cell r="H6781">
            <v>100</v>
          </cell>
          <cell r="I6781" t="str">
            <v>PCE</v>
          </cell>
        </row>
        <row r="6782">
          <cell r="C6782">
            <v>7215591</v>
          </cell>
          <cell r="D6782" t="str">
            <v>A</v>
          </cell>
          <cell r="E6782">
            <v>71.290000000000006</v>
          </cell>
          <cell r="F6782" t="str">
            <v>EUR</v>
          </cell>
          <cell r="G6782">
            <v>45383</v>
          </cell>
          <cell r="H6782">
            <v>1</v>
          </cell>
          <cell r="I6782" t="str">
            <v>PCE</v>
          </cell>
        </row>
        <row r="6783">
          <cell r="C6783">
            <v>7215593</v>
          </cell>
          <cell r="D6783" t="str">
            <v>A</v>
          </cell>
          <cell r="E6783">
            <v>78.41</v>
          </cell>
          <cell r="F6783" t="str">
            <v>EUR</v>
          </cell>
          <cell r="G6783">
            <v>45383</v>
          </cell>
          <cell r="H6783">
            <v>1</v>
          </cell>
          <cell r="I6783" t="str">
            <v>PCE</v>
          </cell>
        </row>
        <row r="6784">
          <cell r="C6784">
            <v>7215595</v>
          </cell>
          <cell r="D6784" t="str">
            <v>A</v>
          </cell>
          <cell r="E6784">
            <v>92.37</v>
          </cell>
          <cell r="F6784" t="str">
            <v>EUR</v>
          </cell>
          <cell r="G6784">
            <v>45383</v>
          </cell>
          <cell r="H6784">
            <v>1</v>
          </cell>
          <cell r="I6784" t="str">
            <v>PCE</v>
          </cell>
        </row>
        <row r="6785">
          <cell r="C6785">
            <v>7215597</v>
          </cell>
          <cell r="D6785" t="str">
            <v>A</v>
          </cell>
          <cell r="E6785">
            <v>109.48</v>
          </cell>
          <cell r="F6785" t="str">
            <v>EUR</v>
          </cell>
          <cell r="G6785">
            <v>45383</v>
          </cell>
          <cell r="H6785">
            <v>1</v>
          </cell>
          <cell r="I6785" t="str">
            <v>PCE</v>
          </cell>
        </row>
        <row r="6786">
          <cell r="C6786">
            <v>7215604</v>
          </cell>
          <cell r="D6786" t="str">
            <v>A</v>
          </cell>
          <cell r="E6786">
            <v>658.53</v>
          </cell>
          <cell r="F6786" t="str">
            <v>EUR</v>
          </cell>
          <cell r="G6786">
            <v>45383</v>
          </cell>
          <cell r="H6786">
            <v>1</v>
          </cell>
          <cell r="I6786" t="str">
            <v>PCE</v>
          </cell>
        </row>
        <row r="6787">
          <cell r="C6787">
            <v>7215608</v>
          </cell>
          <cell r="D6787" t="str">
            <v>A</v>
          </cell>
          <cell r="E6787">
            <v>684.16</v>
          </cell>
          <cell r="F6787" t="str">
            <v>EUR</v>
          </cell>
          <cell r="G6787">
            <v>45383</v>
          </cell>
          <cell r="H6787">
            <v>1</v>
          </cell>
          <cell r="I6787" t="str">
            <v>PCE</v>
          </cell>
        </row>
        <row r="6788">
          <cell r="C6788">
            <v>7215612</v>
          </cell>
          <cell r="D6788" t="str">
            <v>A</v>
          </cell>
          <cell r="E6788">
            <v>768.91</v>
          </cell>
          <cell r="F6788" t="str">
            <v>EUR</v>
          </cell>
          <cell r="G6788">
            <v>45383</v>
          </cell>
          <cell r="H6788">
            <v>1</v>
          </cell>
          <cell r="I6788" t="str">
            <v>PCE</v>
          </cell>
        </row>
        <row r="6789">
          <cell r="C6789">
            <v>7215616</v>
          </cell>
          <cell r="D6789" t="str">
            <v>A</v>
          </cell>
          <cell r="E6789">
            <v>792.57</v>
          </cell>
          <cell r="F6789" t="str">
            <v>EUR</v>
          </cell>
          <cell r="G6789">
            <v>45383</v>
          </cell>
          <cell r="H6789">
            <v>1</v>
          </cell>
          <cell r="I6789" t="str">
            <v>PCE</v>
          </cell>
        </row>
        <row r="6790">
          <cell r="C6790">
            <v>7215633</v>
          </cell>
          <cell r="D6790" t="str">
            <v>A</v>
          </cell>
          <cell r="E6790">
            <v>705.64</v>
          </cell>
          <cell r="F6790" t="str">
            <v>EUR</v>
          </cell>
          <cell r="G6790">
            <v>45383</v>
          </cell>
          <cell r="H6790">
            <v>1</v>
          </cell>
          <cell r="I6790" t="str">
            <v>PCE</v>
          </cell>
        </row>
        <row r="6791">
          <cell r="C6791">
            <v>7215637</v>
          </cell>
          <cell r="D6791" t="str">
            <v>A</v>
          </cell>
          <cell r="E6791">
            <v>732.06</v>
          </cell>
          <cell r="F6791" t="str">
            <v>EUR</v>
          </cell>
          <cell r="G6791">
            <v>45383</v>
          </cell>
          <cell r="H6791">
            <v>1</v>
          </cell>
          <cell r="I6791" t="str">
            <v>PCE</v>
          </cell>
        </row>
        <row r="6792">
          <cell r="C6792">
            <v>7215641</v>
          </cell>
          <cell r="D6792" t="str">
            <v>A</v>
          </cell>
          <cell r="E6792">
            <v>821.74</v>
          </cell>
          <cell r="F6792" t="str">
            <v>EUR</v>
          </cell>
          <cell r="G6792">
            <v>45383</v>
          </cell>
          <cell r="H6792">
            <v>1</v>
          </cell>
          <cell r="I6792" t="str">
            <v>PCE</v>
          </cell>
        </row>
        <row r="6793">
          <cell r="C6793">
            <v>7215645</v>
          </cell>
          <cell r="D6793" t="str">
            <v>A</v>
          </cell>
          <cell r="E6793">
            <v>890.38</v>
          </cell>
          <cell r="F6793" t="str">
            <v>EUR</v>
          </cell>
          <cell r="G6793">
            <v>45383</v>
          </cell>
          <cell r="H6793">
            <v>1</v>
          </cell>
          <cell r="I6793" t="str">
            <v>PCE</v>
          </cell>
        </row>
        <row r="6794">
          <cell r="C6794">
            <v>7215650</v>
          </cell>
          <cell r="D6794" t="str">
            <v>A</v>
          </cell>
          <cell r="E6794">
            <v>647.42999999999995</v>
          </cell>
          <cell r="F6794" t="str">
            <v>EUR</v>
          </cell>
          <cell r="G6794">
            <v>45383</v>
          </cell>
          <cell r="H6794">
            <v>1</v>
          </cell>
          <cell r="I6794" t="str">
            <v>PCE</v>
          </cell>
        </row>
        <row r="6795">
          <cell r="C6795">
            <v>7215652</v>
          </cell>
          <cell r="D6795" t="str">
            <v>A</v>
          </cell>
          <cell r="E6795">
            <v>688.54</v>
          </cell>
          <cell r="F6795" t="str">
            <v>EUR</v>
          </cell>
          <cell r="G6795">
            <v>45383</v>
          </cell>
          <cell r="H6795">
            <v>1</v>
          </cell>
          <cell r="I6795" t="str">
            <v>PCE</v>
          </cell>
        </row>
        <row r="6796">
          <cell r="C6796">
            <v>7215654</v>
          </cell>
          <cell r="D6796" t="str">
            <v>A</v>
          </cell>
          <cell r="E6796">
            <v>893.97</v>
          </cell>
          <cell r="F6796" t="str">
            <v>EUR</v>
          </cell>
          <cell r="G6796">
            <v>45383</v>
          </cell>
          <cell r="H6796">
            <v>1</v>
          </cell>
          <cell r="I6796" t="str">
            <v>PCE</v>
          </cell>
        </row>
        <row r="6797">
          <cell r="C6797">
            <v>7215656</v>
          </cell>
          <cell r="D6797" t="str">
            <v>A</v>
          </cell>
          <cell r="E6797">
            <v>1090.5999999999999</v>
          </cell>
          <cell r="F6797" t="str">
            <v>EUR</v>
          </cell>
          <cell r="G6797">
            <v>45383</v>
          </cell>
          <cell r="H6797">
            <v>1</v>
          </cell>
          <cell r="I6797" t="str">
            <v>PCE</v>
          </cell>
        </row>
        <row r="6798">
          <cell r="C6798">
            <v>7215660</v>
          </cell>
          <cell r="D6798" t="str">
            <v>A</v>
          </cell>
          <cell r="E6798">
            <v>647.42999999999995</v>
          </cell>
          <cell r="F6798" t="str">
            <v>EUR</v>
          </cell>
          <cell r="G6798">
            <v>45383</v>
          </cell>
          <cell r="H6798">
            <v>1</v>
          </cell>
          <cell r="I6798" t="str">
            <v>PCE</v>
          </cell>
        </row>
        <row r="6799">
          <cell r="C6799">
            <v>7215662</v>
          </cell>
          <cell r="D6799" t="str">
            <v>A</v>
          </cell>
          <cell r="E6799">
            <v>688.54</v>
          </cell>
          <cell r="F6799" t="str">
            <v>EUR</v>
          </cell>
          <cell r="G6799">
            <v>45383</v>
          </cell>
          <cell r="H6799">
            <v>1</v>
          </cell>
          <cell r="I6799" t="str">
            <v>PCE</v>
          </cell>
        </row>
        <row r="6800">
          <cell r="C6800">
            <v>7215664</v>
          </cell>
          <cell r="D6800" t="str">
            <v>A</v>
          </cell>
          <cell r="E6800">
            <v>893.97</v>
          </cell>
          <cell r="F6800" t="str">
            <v>EUR</v>
          </cell>
          <cell r="G6800">
            <v>45383</v>
          </cell>
          <cell r="H6800">
            <v>1</v>
          </cell>
          <cell r="I6800" t="str">
            <v>PCE</v>
          </cell>
        </row>
        <row r="6801">
          <cell r="C6801">
            <v>7215666</v>
          </cell>
          <cell r="D6801" t="str">
            <v>A</v>
          </cell>
          <cell r="E6801">
            <v>1090.5999999999999</v>
          </cell>
          <cell r="F6801" t="str">
            <v>EUR</v>
          </cell>
          <cell r="G6801">
            <v>45383</v>
          </cell>
          <cell r="H6801">
            <v>1</v>
          </cell>
          <cell r="I6801" t="str">
            <v>PCE</v>
          </cell>
        </row>
        <row r="6802">
          <cell r="C6802">
            <v>7216410</v>
          </cell>
          <cell r="D6802" t="str">
            <v>A</v>
          </cell>
          <cell r="E6802">
            <v>48.48</v>
          </cell>
          <cell r="F6802" t="str">
            <v>EUR</v>
          </cell>
          <cell r="G6802">
            <v>45383</v>
          </cell>
          <cell r="H6802">
            <v>1</v>
          </cell>
          <cell r="I6802" t="str">
            <v>PCE</v>
          </cell>
        </row>
        <row r="6803">
          <cell r="C6803">
            <v>7216415</v>
          </cell>
          <cell r="D6803" t="str">
            <v>A</v>
          </cell>
          <cell r="E6803">
            <v>50.36</v>
          </cell>
          <cell r="F6803" t="str">
            <v>EUR</v>
          </cell>
          <cell r="G6803">
            <v>45383</v>
          </cell>
          <cell r="H6803">
            <v>1</v>
          </cell>
          <cell r="I6803" t="str">
            <v>PCE</v>
          </cell>
        </row>
        <row r="6804">
          <cell r="C6804">
            <v>7218027</v>
          </cell>
          <cell r="D6804" t="str">
            <v>A</v>
          </cell>
          <cell r="E6804">
            <v>11.82</v>
          </cell>
          <cell r="F6804" t="str">
            <v>EUR</v>
          </cell>
          <cell r="G6804">
            <v>45383</v>
          </cell>
          <cell r="H6804">
            <v>1</v>
          </cell>
          <cell r="I6804" t="str">
            <v>PCE</v>
          </cell>
        </row>
        <row r="6805">
          <cell r="C6805">
            <v>7368221</v>
          </cell>
          <cell r="D6805" t="str">
            <v>A</v>
          </cell>
          <cell r="E6805">
            <v>337.73</v>
          </cell>
          <cell r="F6805" t="str">
            <v>EUR</v>
          </cell>
          <cell r="G6805">
            <v>45383</v>
          </cell>
          <cell r="H6805">
            <v>1</v>
          </cell>
          <cell r="I6805" t="str">
            <v>PCE</v>
          </cell>
        </row>
        <row r="6806">
          <cell r="C6806">
            <v>7368222</v>
          </cell>
          <cell r="D6806" t="str">
            <v>A</v>
          </cell>
          <cell r="E6806">
            <v>337.73</v>
          </cell>
          <cell r="F6806" t="str">
            <v>EUR</v>
          </cell>
          <cell r="G6806">
            <v>45383</v>
          </cell>
          <cell r="H6806">
            <v>1</v>
          </cell>
          <cell r="I6806" t="str">
            <v>PCE</v>
          </cell>
        </row>
        <row r="6807">
          <cell r="C6807">
            <v>7368223</v>
          </cell>
          <cell r="D6807" t="str">
            <v>A</v>
          </cell>
          <cell r="E6807">
            <v>337.73</v>
          </cell>
          <cell r="F6807" t="str">
            <v>EUR</v>
          </cell>
          <cell r="G6807">
            <v>45383</v>
          </cell>
          <cell r="H6807">
            <v>1</v>
          </cell>
          <cell r="I6807" t="str">
            <v>PCE</v>
          </cell>
        </row>
        <row r="6808">
          <cell r="C6808">
            <v>7368224</v>
          </cell>
          <cell r="D6808" t="str">
            <v>A</v>
          </cell>
          <cell r="E6808">
            <v>483.86</v>
          </cell>
          <cell r="F6808" t="str">
            <v>EUR</v>
          </cell>
          <cell r="G6808">
            <v>45383</v>
          </cell>
          <cell r="H6808">
            <v>1</v>
          </cell>
          <cell r="I6808" t="str">
            <v>PCE</v>
          </cell>
        </row>
        <row r="6809">
          <cell r="C6809">
            <v>7368225</v>
          </cell>
          <cell r="D6809" t="str">
            <v>A</v>
          </cell>
          <cell r="E6809">
            <v>483.35</v>
          </cell>
          <cell r="F6809" t="str">
            <v>EUR</v>
          </cell>
          <cell r="G6809">
            <v>45383</v>
          </cell>
          <cell r="H6809">
            <v>1</v>
          </cell>
          <cell r="I6809" t="str">
            <v>PCE</v>
          </cell>
        </row>
        <row r="6810">
          <cell r="C6810">
            <v>7368226</v>
          </cell>
          <cell r="D6810" t="str">
            <v>A</v>
          </cell>
          <cell r="E6810">
            <v>483.35</v>
          </cell>
          <cell r="F6810" t="str">
            <v>EUR</v>
          </cell>
          <cell r="G6810">
            <v>45383</v>
          </cell>
          <cell r="H6810">
            <v>1</v>
          </cell>
          <cell r="I6810" t="str">
            <v>PCE</v>
          </cell>
        </row>
        <row r="6811">
          <cell r="C6811">
            <v>7368261</v>
          </cell>
          <cell r="D6811" t="str">
            <v>A</v>
          </cell>
          <cell r="E6811">
            <v>376.41</v>
          </cell>
          <cell r="F6811" t="str">
            <v>EUR</v>
          </cell>
          <cell r="G6811">
            <v>45383</v>
          </cell>
          <cell r="H6811">
            <v>1</v>
          </cell>
          <cell r="I6811" t="str">
            <v>PCE</v>
          </cell>
        </row>
        <row r="6812">
          <cell r="C6812">
            <v>7368262</v>
          </cell>
          <cell r="D6812" t="str">
            <v>A</v>
          </cell>
          <cell r="E6812">
            <v>376.41</v>
          </cell>
          <cell r="F6812" t="str">
            <v>EUR</v>
          </cell>
          <cell r="G6812">
            <v>45383</v>
          </cell>
          <cell r="H6812">
            <v>1</v>
          </cell>
          <cell r="I6812" t="str">
            <v>PCE</v>
          </cell>
        </row>
        <row r="6813">
          <cell r="C6813">
            <v>7368263</v>
          </cell>
          <cell r="D6813" t="str">
            <v>A</v>
          </cell>
          <cell r="E6813">
            <v>376.41</v>
          </cell>
          <cell r="F6813" t="str">
            <v>EUR</v>
          </cell>
          <cell r="G6813">
            <v>45383</v>
          </cell>
          <cell r="H6813">
            <v>1</v>
          </cell>
          <cell r="I6813" t="str">
            <v>PCE</v>
          </cell>
        </row>
        <row r="6814">
          <cell r="C6814">
            <v>7368264</v>
          </cell>
          <cell r="D6814" t="str">
            <v>A</v>
          </cell>
          <cell r="E6814">
            <v>610.87</v>
          </cell>
          <cell r="F6814" t="str">
            <v>EUR</v>
          </cell>
          <cell r="G6814">
            <v>45383</v>
          </cell>
          <cell r="H6814">
            <v>1</v>
          </cell>
          <cell r="I6814" t="str">
            <v>PCE</v>
          </cell>
        </row>
        <row r="6815">
          <cell r="C6815">
            <v>7368265</v>
          </cell>
          <cell r="D6815" t="str">
            <v>A</v>
          </cell>
          <cell r="E6815">
            <v>610.87</v>
          </cell>
          <cell r="F6815" t="str">
            <v>EUR</v>
          </cell>
          <cell r="G6815">
            <v>45383</v>
          </cell>
          <cell r="H6815">
            <v>1</v>
          </cell>
          <cell r="I6815" t="str">
            <v>PCE</v>
          </cell>
        </row>
        <row r="6816">
          <cell r="C6816">
            <v>7368266</v>
          </cell>
          <cell r="D6816" t="str">
            <v>A</v>
          </cell>
          <cell r="E6816">
            <v>610.87</v>
          </cell>
          <cell r="F6816" t="str">
            <v>EUR</v>
          </cell>
          <cell r="G6816">
            <v>45383</v>
          </cell>
          <cell r="H6816">
            <v>1</v>
          </cell>
          <cell r="I6816" t="str">
            <v>PCE</v>
          </cell>
        </row>
        <row r="6817">
          <cell r="C6817">
            <v>7368280</v>
          </cell>
          <cell r="D6817" t="str">
            <v>A</v>
          </cell>
          <cell r="E6817">
            <v>293.68</v>
          </cell>
          <cell r="F6817" t="str">
            <v>EUR</v>
          </cell>
          <cell r="G6817">
            <v>45383</v>
          </cell>
          <cell r="H6817">
            <v>1</v>
          </cell>
          <cell r="I6817" t="str">
            <v>PCE</v>
          </cell>
        </row>
        <row r="6818">
          <cell r="C6818">
            <v>7368282</v>
          </cell>
          <cell r="D6818" t="str">
            <v>A</v>
          </cell>
          <cell r="E6818">
            <v>326.05</v>
          </cell>
          <cell r="F6818" t="str">
            <v>EUR</v>
          </cell>
          <cell r="G6818">
            <v>45383</v>
          </cell>
          <cell r="H6818">
            <v>1</v>
          </cell>
          <cell r="I6818" t="str">
            <v>PCE</v>
          </cell>
        </row>
        <row r="6819">
          <cell r="C6819">
            <v>7368284</v>
          </cell>
          <cell r="D6819" t="str">
            <v>A</v>
          </cell>
          <cell r="E6819">
            <v>420.72</v>
          </cell>
          <cell r="F6819" t="str">
            <v>EUR</v>
          </cell>
          <cell r="G6819">
            <v>45383</v>
          </cell>
          <cell r="H6819">
            <v>1</v>
          </cell>
          <cell r="I6819" t="str">
            <v>PCE</v>
          </cell>
        </row>
        <row r="6820">
          <cell r="C6820">
            <v>7368286</v>
          </cell>
          <cell r="D6820" t="str">
            <v>A</v>
          </cell>
          <cell r="E6820">
            <v>462.79</v>
          </cell>
          <cell r="F6820" t="str">
            <v>EUR</v>
          </cell>
          <cell r="G6820">
            <v>45383</v>
          </cell>
          <cell r="H6820">
            <v>1</v>
          </cell>
          <cell r="I6820" t="str">
            <v>PCE</v>
          </cell>
        </row>
        <row r="6821">
          <cell r="C6821">
            <v>7368288</v>
          </cell>
          <cell r="D6821" t="str">
            <v>A</v>
          </cell>
          <cell r="E6821">
            <v>342.44</v>
          </cell>
          <cell r="F6821" t="str">
            <v>EUR</v>
          </cell>
          <cell r="G6821">
            <v>45383</v>
          </cell>
          <cell r="H6821">
            <v>1</v>
          </cell>
          <cell r="I6821" t="str">
            <v>PCE</v>
          </cell>
        </row>
        <row r="6822">
          <cell r="C6822">
            <v>7368290</v>
          </cell>
          <cell r="D6822" t="str">
            <v>A</v>
          </cell>
          <cell r="E6822">
            <v>376.69</v>
          </cell>
          <cell r="F6822" t="str">
            <v>EUR</v>
          </cell>
          <cell r="G6822">
            <v>45383</v>
          </cell>
          <cell r="H6822">
            <v>1</v>
          </cell>
          <cell r="I6822" t="str">
            <v>PCE</v>
          </cell>
        </row>
        <row r="6823">
          <cell r="C6823">
            <v>7368324</v>
          </cell>
          <cell r="D6823" t="str">
            <v>A</v>
          </cell>
          <cell r="E6823">
            <v>441.9</v>
          </cell>
          <cell r="F6823" t="str">
            <v>EUR</v>
          </cell>
          <cell r="G6823">
            <v>45383</v>
          </cell>
          <cell r="H6823">
            <v>1</v>
          </cell>
          <cell r="I6823" t="str">
            <v>PCE</v>
          </cell>
        </row>
        <row r="6824">
          <cell r="C6824">
            <v>7368326</v>
          </cell>
          <cell r="D6824" t="str">
            <v>A</v>
          </cell>
          <cell r="E6824">
            <v>409.3</v>
          </cell>
          <cell r="F6824" t="str">
            <v>EUR</v>
          </cell>
          <cell r="G6824">
            <v>45383</v>
          </cell>
          <cell r="H6824">
            <v>1</v>
          </cell>
          <cell r="I6824" t="str">
            <v>PCE</v>
          </cell>
        </row>
        <row r="6825">
          <cell r="C6825">
            <v>7368340</v>
          </cell>
          <cell r="D6825" t="str">
            <v>A</v>
          </cell>
          <cell r="E6825">
            <v>408.92</v>
          </cell>
          <cell r="F6825" t="str">
            <v>EUR</v>
          </cell>
          <cell r="G6825">
            <v>45383</v>
          </cell>
          <cell r="H6825">
            <v>1</v>
          </cell>
          <cell r="I6825" t="str">
            <v>PCE</v>
          </cell>
        </row>
        <row r="6826">
          <cell r="C6826">
            <v>7368342</v>
          </cell>
          <cell r="D6826" t="str">
            <v>A</v>
          </cell>
          <cell r="E6826">
            <v>327.64</v>
          </cell>
          <cell r="F6826" t="str">
            <v>EUR</v>
          </cell>
          <cell r="G6826">
            <v>45383</v>
          </cell>
          <cell r="H6826">
            <v>1</v>
          </cell>
          <cell r="I6826" t="str">
            <v>PCE</v>
          </cell>
        </row>
        <row r="6827">
          <cell r="C6827">
            <v>7368346</v>
          </cell>
          <cell r="D6827" t="str">
            <v>A</v>
          </cell>
          <cell r="E6827">
            <v>697.15</v>
          </cell>
          <cell r="F6827" t="str">
            <v>EUR</v>
          </cell>
          <cell r="G6827">
            <v>45383</v>
          </cell>
          <cell r="H6827">
            <v>1</v>
          </cell>
          <cell r="I6827" t="str">
            <v>PCE</v>
          </cell>
        </row>
        <row r="6828">
          <cell r="C6828">
            <v>7368348</v>
          </cell>
          <cell r="D6828" t="str">
            <v>A</v>
          </cell>
          <cell r="E6828">
            <v>527.26</v>
          </cell>
          <cell r="F6828" t="str">
            <v>EUR</v>
          </cell>
          <cell r="G6828">
            <v>45383</v>
          </cell>
          <cell r="H6828">
            <v>1</v>
          </cell>
          <cell r="I6828" t="str">
            <v>PCE</v>
          </cell>
        </row>
        <row r="6829">
          <cell r="C6829">
            <v>7368409</v>
          </cell>
          <cell r="D6829" t="str">
            <v>A</v>
          </cell>
          <cell r="E6829">
            <v>1368.13</v>
          </cell>
          <cell r="F6829" t="str">
            <v>EUR</v>
          </cell>
          <cell r="G6829">
            <v>45383</v>
          </cell>
          <cell r="H6829">
            <v>1</v>
          </cell>
          <cell r="I6829" t="str">
            <v>PCE</v>
          </cell>
        </row>
        <row r="6830">
          <cell r="C6830">
            <v>7368418</v>
          </cell>
          <cell r="D6830" t="str">
            <v>A</v>
          </cell>
          <cell r="E6830">
            <v>64.73</v>
          </cell>
          <cell r="F6830" t="str">
            <v>EUR</v>
          </cell>
          <cell r="G6830">
            <v>45383</v>
          </cell>
          <cell r="H6830">
            <v>1</v>
          </cell>
          <cell r="I6830" t="str">
            <v>PCE</v>
          </cell>
        </row>
        <row r="6831">
          <cell r="C6831">
            <v>7368470</v>
          </cell>
          <cell r="D6831" t="str">
            <v>A</v>
          </cell>
          <cell r="E6831">
            <v>52.17</v>
          </cell>
          <cell r="F6831" t="str">
            <v>EUR</v>
          </cell>
          <cell r="G6831">
            <v>45383</v>
          </cell>
          <cell r="H6831">
            <v>1</v>
          </cell>
          <cell r="I6831" t="str">
            <v>PCE</v>
          </cell>
        </row>
        <row r="6832">
          <cell r="C6832">
            <v>7368472</v>
          </cell>
          <cell r="D6832" t="str">
            <v>A</v>
          </cell>
          <cell r="E6832">
            <v>52.17</v>
          </cell>
          <cell r="F6832" t="str">
            <v>EUR</v>
          </cell>
          <cell r="G6832">
            <v>45383</v>
          </cell>
          <cell r="H6832">
            <v>1</v>
          </cell>
          <cell r="I6832" t="str">
            <v>PCE</v>
          </cell>
        </row>
        <row r="6833">
          <cell r="C6833">
            <v>7368474</v>
          </cell>
          <cell r="D6833" t="str">
            <v>A</v>
          </cell>
          <cell r="E6833">
            <v>52.17</v>
          </cell>
          <cell r="F6833" t="str">
            <v>EUR</v>
          </cell>
          <cell r="G6833">
            <v>45383</v>
          </cell>
          <cell r="H6833">
            <v>1</v>
          </cell>
          <cell r="I6833" t="str">
            <v>PCE</v>
          </cell>
        </row>
        <row r="6834">
          <cell r="C6834">
            <v>7368476</v>
          </cell>
          <cell r="D6834" t="str">
            <v>A</v>
          </cell>
          <cell r="E6834">
            <v>52.17</v>
          </cell>
          <cell r="F6834" t="str">
            <v>EUR</v>
          </cell>
          <cell r="G6834">
            <v>45383</v>
          </cell>
          <cell r="H6834">
            <v>1</v>
          </cell>
          <cell r="I6834" t="str">
            <v>PCE</v>
          </cell>
        </row>
        <row r="6835">
          <cell r="C6835">
            <v>7368478</v>
          </cell>
          <cell r="D6835" t="str">
            <v>A</v>
          </cell>
          <cell r="E6835">
            <v>52.17</v>
          </cell>
          <cell r="F6835" t="str">
            <v>EUR</v>
          </cell>
          <cell r="G6835">
            <v>45383</v>
          </cell>
          <cell r="H6835">
            <v>1</v>
          </cell>
          <cell r="I6835" t="str">
            <v>PCE</v>
          </cell>
        </row>
        <row r="6836">
          <cell r="C6836">
            <v>7368485</v>
          </cell>
          <cell r="D6836" t="str">
            <v>A</v>
          </cell>
          <cell r="E6836">
            <v>53.06</v>
          </cell>
          <cell r="F6836" t="str">
            <v>EUR</v>
          </cell>
          <cell r="G6836">
            <v>45383</v>
          </cell>
          <cell r="H6836">
            <v>1</v>
          </cell>
          <cell r="I6836" t="str">
            <v>PCE</v>
          </cell>
        </row>
        <row r="6837">
          <cell r="C6837">
            <v>7368490</v>
          </cell>
          <cell r="D6837" t="str">
            <v>A</v>
          </cell>
          <cell r="E6837">
            <v>33.76</v>
          </cell>
          <cell r="F6837" t="str">
            <v>EUR</v>
          </cell>
          <cell r="G6837">
            <v>45383</v>
          </cell>
          <cell r="H6837">
            <v>1</v>
          </cell>
          <cell r="I6837" t="str">
            <v>PCE</v>
          </cell>
        </row>
        <row r="6838">
          <cell r="C6838">
            <v>7368492</v>
          </cell>
          <cell r="D6838" t="str">
            <v>A</v>
          </cell>
          <cell r="E6838">
            <v>33.76</v>
          </cell>
          <cell r="F6838" t="str">
            <v>EUR</v>
          </cell>
          <cell r="G6838">
            <v>45383</v>
          </cell>
          <cell r="H6838">
            <v>1</v>
          </cell>
          <cell r="I6838" t="str">
            <v>PCE</v>
          </cell>
        </row>
        <row r="6839">
          <cell r="C6839">
            <v>7368494</v>
          </cell>
          <cell r="D6839" t="str">
            <v>A</v>
          </cell>
          <cell r="E6839">
            <v>33.76</v>
          </cell>
          <cell r="F6839" t="str">
            <v>EUR</v>
          </cell>
          <cell r="G6839">
            <v>45383</v>
          </cell>
          <cell r="H6839">
            <v>1</v>
          </cell>
          <cell r="I6839" t="str">
            <v>PCE</v>
          </cell>
        </row>
        <row r="6840">
          <cell r="C6840">
            <v>7368496</v>
          </cell>
          <cell r="D6840" t="str">
            <v>A</v>
          </cell>
          <cell r="E6840">
            <v>33.76</v>
          </cell>
          <cell r="F6840" t="str">
            <v>EUR</v>
          </cell>
          <cell r="G6840">
            <v>45383</v>
          </cell>
          <cell r="H6840">
            <v>1</v>
          </cell>
          <cell r="I6840" t="str">
            <v>PCE</v>
          </cell>
        </row>
        <row r="6841">
          <cell r="C6841">
            <v>7368498</v>
          </cell>
          <cell r="D6841" t="str">
            <v>A</v>
          </cell>
          <cell r="E6841">
            <v>33.76</v>
          </cell>
          <cell r="F6841" t="str">
            <v>EUR</v>
          </cell>
          <cell r="G6841">
            <v>45383</v>
          </cell>
          <cell r="H6841">
            <v>1</v>
          </cell>
          <cell r="I6841" t="str">
            <v>PCE</v>
          </cell>
        </row>
        <row r="6842">
          <cell r="C6842">
            <v>7368593</v>
          </cell>
          <cell r="D6842" t="str">
            <v>A</v>
          </cell>
          <cell r="E6842">
            <v>78.260000000000005</v>
          </cell>
          <cell r="F6842" t="str">
            <v>EUR</v>
          </cell>
          <cell r="G6842">
            <v>45383</v>
          </cell>
          <cell r="H6842">
            <v>1</v>
          </cell>
          <cell r="I6842" t="str">
            <v>PCE</v>
          </cell>
        </row>
        <row r="6843">
          <cell r="C6843">
            <v>7400256</v>
          </cell>
          <cell r="D6843" t="str">
            <v>A</v>
          </cell>
          <cell r="E6843">
            <v>56.59</v>
          </cell>
          <cell r="F6843" t="str">
            <v>EUR</v>
          </cell>
          <cell r="G6843">
            <v>45383</v>
          </cell>
          <cell r="H6843">
            <v>1</v>
          </cell>
          <cell r="I6843" t="str">
            <v>MTR</v>
          </cell>
        </row>
        <row r="6844">
          <cell r="C6844">
            <v>7400258</v>
          </cell>
          <cell r="D6844" t="str">
            <v>A</v>
          </cell>
          <cell r="E6844">
            <v>59.51</v>
          </cell>
          <cell r="F6844" t="str">
            <v>EUR</v>
          </cell>
          <cell r="G6844">
            <v>45383</v>
          </cell>
          <cell r="H6844">
            <v>1</v>
          </cell>
          <cell r="I6844" t="str">
            <v>MTR</v>
          </cell>
        </row>
        <row r="6845">
          <cell r="C6845">
            <v>7400261</v>
          </cell>
          <cell r="D6845" t="str">
            <v>A</v>
          </cell>
          <cell r="E6845">
            <v>63.3</v>
          </cell>
          <cell r="F6845" t="str">
            <v>EUR</v>
          </cell>
          <cell r="G6845">
            <v>45383</v>
          </cell>
          <cell r="H6845">
            <v>1</v>
          </cell>
          <cell r="I6845" t="str">
            <v>MTR</v>
          </cell>
        </row>
        <row r="6846">
          <cell r="C6846">
            <v>7400265</v>
          </cell>
          <cell r="D6846" t="str">
            <v>A</v>
          </cell>
          <cell r="E6846">
            <v>71.150000000000006</v>
          </cell>
          <cell r="F6846" t="str">
            <v>EUR</v>
          </cell>
          <cell r="G6846">
            <v>45383</v>
          </cell>
          <cell r="H6846">
            <v>1</v>
          </cell>
          <cell r="I6846" t="str">
            <v>MTR</v>
          </cell>
        </row>
        <row r="6847">
          <cell r="C6847">
            <v>7400267</v>
          </cell>
          <cell r="D6847" t="str">
            <v>A</v>
          </cell>
          <cell r="E6847">
            <v>74.11</v>
          </cell>
          <cell r="F6847" t="str">
            <v>EUR</v>
          </cell>
          <cell r="G6847">
            <v>45383</v>
          </cell>
          <cell r="H6847">
            <v>1</v>
          </cell>
          <cell r="I6847" t="str">
            <v>MTR</v>
          </cell>
        </row>
        <row r="6848">
          <cell r="C6848">
            <v>7400269</v>
          </cell>
          <cell r="D6848" t="str">
            <v>A</v>
          </cell>
          <cell r="E6848">
            <v>78.209999999999994</v>
          </cell>
          <cell r="F6848" t="str">
            <v>EUR</v>
          </cell>
          <cell r="G6848">
            <v>45383</v>
          </cell>
          <cell r="H6848">
            <v>1</v>
          </cell>
          <cell r="I6848" t="str">
            <v>MTR</v>
          </cell>
        </row>
        <row r="6849">
          <cell r="C6849">
            <v>7400271</v>
          </cell>
          <cell r="D6849" t="str">
            <v>A</v>
          </cell>
          <cell r="E6849">
            <v>84.59</v>
          </cell>
          <cell r="F6849" t="str">
            <v>EUR</v>
          </cell>
          <cell r="G6849">
            <v>45383</v>
          </cell>
          <cell r="H6849">
            <v>1</v>
          </cell>
          <cell r="I6849" t="str">
            <v>MTR</v>
          </cell>
        </row>
        <row r="6850">
          <cell r="C6850">
            <v>7400275</v>
          </cell>
          <cell r="D6850" t="str">
            <v>A</v>
          </cell>
          <cell r="E6850">
            <v>76.739999999999995</v>
          </cell>
          <cell r="F6850" t="str">
            <v>EUR</v>
          </cell>
          <cell r="G6850">
            <v>45383</v>
          </cell>
          <cell r="H6850">
            <v>1</v>
          </cell>
          <cell r="I6850" t="str">
            <v>MTR</v>
          </cell>
        </row>
        <row r="6851">
          <cell r="C6851">
            <v>7400279</v>
          </cell>
          <cell r="D6851" t="str">
            <v>A</v>
          </cell>
          <cell r="E6851">
            <v>81.93</v>
          </cell>
          <cell r="F6851" t="str">
            <v>EUR</v>
          </cell>
          <cell r="G6851">
            <v>45383</v>
          </cell>
          <cell r="H6851">
            <v>1</v>
          </cell>
          <cell r="I6851" t="str">
            <v>MTR</v>
          </cell>
        </row>
        <row r="6852">
          <cell r="C6852">
            <v>7400281</v>
          </cell>
          <cell r="D6852" t="str">
            <v>A</v>
          </cell>
          <cell r="E6852">
            <v>86.38</v>
          </cell>
          <cell r="F6852" t="str">
            <v>EUR</v>
          </cell>
          <cell r="G6852">
            <v>45383</v>
          </cell>
          <cell r="H6852">
            <v>1</v>
          </cell>
          <cell r="I6852" t="str">
            <v>MTR</v>
          </cell>
        </row>
        <row r="6853">
          <cell r="C6853">
            <v>7400283</v>
          </cell>
          <cell r="D6853" t="str">
            <v>A</v>
          </cell>
          <cell r="E6853">
            <v>94.89</v>
          </cell>
          <cell r="F6853" t="str">
            <v>EUR</v>
          </cell>
          <cell r="G6853">
            <v>45383</v>
          </cell>
          <cell r="H6853">
            <v>1</v>
          </cell>
          <cell r="I6853" t="str">
            <v>MTR</v>
          </cell>
        </row>
        <row r="6854">
          <cell r="C6854">
            <v>7400287</v>
          </cell>
          <cell r="D6854" t="str">
            <v>A</v>
          </cell>
          <cell r="E6854">
            <v>90.86</v>
          </cell>
          <cell r="F6854" t="str">
            <v>EUR</v>
          </cell>
          <cell r="G6854">
            <v>45383</v>
          </cell>
          <cell r="H6854">
            <v>1</v>
          </cell>
          <cell r="I6854" t="str">
            <v>MTR</v>
          </cell>
        </row>
        <row r="6855">
          <cell r="C6855">
            <v>7400289</v>
          </cell>
          <cell r="D6855" t="str">
            <v>A</v>
          </cell>
          <cell r="E6855">
            <v>94.63</v>
          </cell>
          <cell r="F6855" t="str">
            <v>EUR</v>
          </cell>
          <cell r="G6855">
            <v>45383</v>
          </cell>
          <cell r="H6855">
            <v>1</v>
          </cell>
          <cell r="I6855" t="str">
            <v>MTR</v>
          </cell>
        </row>
        <row r="6856">
          <cell r="C6856">
            <v>7400291</v>
          </cell>
          <cell r="D6856" t="str">
            <v>A</v>
          </cell>
          <cell r="E6856">
            <v>96.12</v>
          </cell>
          <cell r="F6856" t="str">
            <v>EUR</v>
          </cell>
          <cell r="G6856">
            <v>45383</v>
          </cell>
          <cell r="H6856">
            <v>1</v>
          </cell>
          <cell r="I6856" t="str">
            <v>MTR</v>
          </cell>
        </row>
        <row r="6857">
          <cell r="C6857">
            <v>7400293</v>
          </cell>
          <cell r="D6857" t="str">
            <v>A</v>
          </cell>
          <cell r="E6857">
            <v>103.6</v>
          </cell>
          <cell r="F6857" t="str">
            <v>EUR</v>
          </cell>
          <cell r="G6857">
            <v>45383</v>
          </cell>
          <cell r="H6857">
            <v>1</v>
          </cell>
          <cell r="I6857" t="str">
            <v>MTR</v>
          </cell>
        </row>
        <row r="6858">
          <cell r="C6858">
            <v>7400300</v>
          </cell>
          <cell r="D6858" t="str">
            <v>A</v>
          </cell>
          <cell r="E6858">
            <v>56.59</v>
          </cell>
          <cell r="F6858" t="str">
            <v>EUR</v>
          </cell>
          <cell r="G6858">
            <v>45383</v>
          </cell>
          <cell r="H6858">
            <v>1</v>
          </cell>
          <cell r="I6858" t="str">
            <v>MTR</v>
          </cell>
        </row>
        <row r="6859">
          <cell r="C6859">
            <v>7400304</v>
          </cell>
          <cell r="D6859" t="str">
            <v>A</v>
          </cell>
          <cell r="E6859">
            <v>59.51</v>
          </cell>
          <cell r="F6859" t="str">
            <v>EUR</v>
          </cell>
          <cell r="G6859">
            <v>45383</v>
          </cell>
          <cell r="H6859">
            <v>1</v>
          </cell>
          <cell r="I6859" t="str">
            <v>MTR</v>
          </cell>
        </row>
        <row r="6860">
          <cell r="C6860">
            <v>7400308</v>
          </cell>
          <cell r="D6860" t="str">
            <v>A</v>
          </cell>
          <cell r="E6860">
            <v>63.3</v>
          </cell>
          <cell r="F6860" t="str">
            <v>EUR</v>
          </cell>
          <cell r="G6860">
            <v>45383</v>
          </cell>
          <cell r="H6860">
            <v>1</v>
          </cell>
          <cell r="I6860" t="str">
            <v>MTR</v>
          </cell>
        </row>
        <row r="6861">
          <cell r="C6861">
            <v>7400312</v>
          </cell>
          <cell r="D6861" t="str">
            <v>A</v>
          </cell>
          <cell r="E6861">
            <v>71.150000000000006</v>
          </cell>
          <cell r="F6861" t="str">
            <v>EUR</v>
          </cell>
          <cell r="G6861">
            <v>45383</v>
          </cell>
          <cell r="H6861">
            <v>1</v>
          </cell>
          <cell r="I6861" t="str">
            <v>MTR</v>
          </cell>
        </row>
        <row r="6862">
          <cell r="C6862">
            <v>7400316</v>
          </cell>
          <cell r="D6862" t="str">
            <v>A</v>
          </cell>
          <cell r="E6862">
            <v>74.11</v>
          </cell>
          <cell r="F6862" t="str">
            <v>EUR</v>
          </cell>
          <cell r="G6862">
            <v>45383</v>
          </cell>
          <cell r="H6862">
            <v>1</v>
          </cell>
          <cell r="I6862" t="str">
            <v>MTR</v>
          </cell>
        </row>
        <row r="6863">
          <cell r="C6863">
            <v>7400320</v>
          </cell>
          <cell r="D6863" t="str">
            <v>A</v>
          </cell>
          <cell r="E6863">
            <v>78.209999999999994</v>
          </cell>
          <cell r="F6863" t="str">
            <v>EUR</v>
          </cell>
          <cell r="G6863">
            <v>45383</v>
          </cell>
          <cell r="H6863">
            <v>1</v>
          </cell>
          <cell r="I6863" t="str">
            <v>MTR</v>
          </cell>
        </row>
        <row r="6864">
          <cell r="C6864">
            <v>7400328</v>
          </cell>
          <cell r="D6864" t="str">
            <v>A</v>
          </cell>
          <cell r="E6864">
            <v>81.93</v>
          </cell>
          <cell r="F6864" t="str">
            <v>EUR</v>
          </cell>
          <cell r="G6864">
            <v>45383</v>
          </cell>
          <cell r="H6864">
            <v>1</v>
          </cell>
          <cell r="I6864" t="str">
            <v>MTR</v>
          </cell>
        </row>
        <row r="6865">
          <cell r="C6865">
            <v>7400332</v>
          </cell>
          <cell r="D6865" t="str">
            <v>A</v>
          </cell>
          <cell r="E6865">
            <v>86.38</v>
          </cell>
          <cell r="F6865" t="str">
            <v>EUR</v>
          </cell>
          <cell r="G6865">
            <v>45383</v>
          </cell>
          <cell r="H6865">
            <v>1</v>
          </cell>
          <cell r="I6865" t="str">
            <v>MTR</v>
          </cell>
        </row>
        <row r="6866">
          <cell r="C6866">
            <v>7400340</v>
          </cell>
          <cell r="D6866" t="str">
            <v>A</v>
          </cell>
          <cell r="E6866">
            <v>94.63</v>
          </cell>
          <cell r="F6866" t="str">
            <v>EUR</v>
          </cell>
          <cell r="G6866">
            <v>45383</v>
          </cell>
          <cell r="H6866">
            <v>1</v>
          </cell>
          <cell r="I6866" t="str">
            <v>MTR</v>
          </cell>
        </row>
        <row r="6867">
          <cell r="C6867">
            <v>7400349</v>
          </cell>
          <cell r="D6867" t="str">
            <v>A</v>
          </cell>
          <cell r="E6867">
            <v>123.34</v>
          </cell>
          <cell r="F6867" t="str">
            <v>EUR</v>
          </cell>
          <cell r="G6867">
            <v>45383</v>
          </cell>
          <cell r="H6867">
            <v>1</v>
          </cell>
          <cell r="I6867" t="str">
            <v>PCE</v>
          </cell>
        </row>
        <row r="6868">
          <cell r="C6868">
            <v>7400371</v>
          </cell>
          <cell r="D6868" t="str">
            <v>A</v>
          </cell>
          <cell r="E6868">
            <v>737.73</v>
          </cell>
          <cell r="F6868" t="str">
            <v>EUR</v>
          </cell>
          <cell r="G6868">
            <v>45383</v>
          </cell>
          <cell r="H6868">
            <v>1</v>
          </cell>
          <cell r="I6868" t="str">
            <v>PCE</v>
          </cell>
        </row>
        <row r="6869">
          <cell r="C6869">
            <v>7400455</v>
          </cell>
          <cell r="D6869" t="str">
            <v>A</v>
          </cell>
          <cell r="E6869">
            <v>58.5</v>
          </cell>
          <cell r="F6869" t="str">
            <v>EUR</v>
          </cell>
          <cell r="G6869">
            <v>45383</v>
          </cell>
          <cell r="H6869">
            <v>1</v>
          </cell>
          <cell r="I6869" t="str">
            <v>PCE</v>
          </cell>
        </row>
        <row r="6870">
          <cell r="C6870">
            <v>7400456</v>
          </cell>
          <cell r="D6870" t="str">
            <v>A</v>
          </cell>
          <cell r="E6870">
            <v>83.06</v>
          </cell>
          <cell r="F6870" t="str">
            <v>EUR</v>
          </cell>
          <cell r="G6870">
            <v>45383</v>
          </cell>
          <cell r="H6870">
            <v>1</v>
          </cell>
          <cell r="I6870" t="str">
            <v>PCE</v>
          </cell>
        </row>
        <row r="6871">
          <cell r="C6871">
            <v>7400459</v>
          </cell>
          <cell r="D6871" t="str">
            <v>A</v>
          </cell>
          <cell r="E6871">
            <v>58.5</v>
          </cell>
          <cell r="F6871" t="str">
            <v>EUR</v>
          </cell>
          <cell r="G6871">
            <v>45383</v>
          </cell>
          <cell r="H6871">
            <v>1</v>
          </cell>
          <cell r="I6871" t="str">
            <v>PCE</v>
          </cell>
        </row>
        <row r="6872">
          <cell r="C6872">
            <v>7400463</v>
          </cell>
          <cell r="D6872" t="str">
            <v>A</v>
          </cell>
          <cell r="E6872">
            <v>58.5</v>
          </cell>
          <cell r="F6872" t="str">
            <v>EUR</v>
          </cell>
          <cell r="G6872">
            <v>45383</v>
          </cell>
          <cell r="H6872">
            <v>1</v>
          </cell>
          <cell r="I6872" t="str">
            <v>PCE</v>
          </cell>
        </row>
        <row r="6873">
          <cell r="C6873">
            <v>7400467</v>
          </cell>
          <cell r="D6873" t="str">
            <v>A</v>
          </cell>
          <cell r="E6873">
            <v>58.5</v>
          </cell>
          <cell r="F6873" t="str">
            <v>EUR</v>
          </cell>
          <cell r="G6873">
            <v>45383</v>
          </cell>
          <cell r="H6873">
            <v>1</v>
          </cell>
          <cell r="I6873" t="str">
            <v>PCE</v>
          </cell>
        </row>
        <row r="6874">
          <cell r="C6874">
            <v>7400471</v>
          </cell>
          <cell r="D6874" t="str">
            <v>A</v>
          </cell>
          <cell r="E6874">
            <v>58.5</v>
          </cell>
          <cell r="F6874" t="str">
            <v>EUR</v>
          </cell>
          <cell r="G6874">
            <v>45383</v>
          </cell>
          <cell r="H6874">
            <v>1</v>
          </cell>
          <cell r="I6874" t="str">
            <v>PCE</v>
          </cell>
        </row>
        <row r="6875">
          <cell r="C6875">
            <v>7400503</v>
          </cell>
          <cell r="D6875" t="str">
            <v>A</v>
          </cell>
          <cell r="E6875">
            <v>113.41</v>
          </cell>
          <cell r="F6875" t="str">
            <v>EUR</v>
          </cell>
          <cell r="G6875">
            <v>45383</v>
          </cell>
          <cell r="H6875">
            <v>1</v>
          </cell>
          <cell r="I6875" t="str">
            <v>PCE</v>
          </cell>
        </row>
        <row r="6876">
          <cell r="C6876">
            <v>7400505</v>
          </cell>
          <cell r="D6876" t="str">
            <v>A</v>
          </cell>
          <cell r="E6876">
            <v>73.930000000000007</v>
          </cell>
          <cell r="F6876" t="str">
            <v>EUR</v>
          </cell>
          <cell r="G6876">
            <v>45383</v>
          </cell>
          <cell r="H6876">
            <v>1</v>
          </cell>
          <cell r="I6876" t="str">
            <v>PCE</v>
          </cell>
        </row>
        <row r="6877">
          <cell r="C6877">
            <v>7400509</v>
          </cell>
          <cell r="D6877" t="str">
            <v>A</v>
          </cell>
          <cell r="E6877">
            <v>73.930000000000007</v>
          </cell>
          <cell r="F6877" t="str">
            <v>EUR</v>
          </cell>
          <cell r="G6877">
            <v>45383</v>
          </cell>
          <cell r="H6877">
            <v>1</v>
          </cell>
          <cell r="I6877" t="str">
            <v>PCE</v>
          </cell>
        </row>
        <row r="6878">
          <cell r="C6878">
            <v>7400513</v>
          </cell>
          <cell r="D6878" t="str">
            <v>A</v>
          </cell>
          <cell r="E6878">
            <v>73.930000000000007</v>
          </cell>
          <cell r="F6878" t="str">
            <v>EUR</v>
          </cell>
          <cell r="G6878">
            <v>45383</v>
          </cell>
          <cell r="H6878">
            <v>1</v>
          </cell>
          <cell r="I6878" t="str">
            <v>PCE</v>
          </cell>
        </row>
        <row r="6879">
          <cell r="C6879">
            <v>7400517</v>
          </cell>
          <cell r="D6879" t="str">
            <v>A</v>
          </cell>
          <cell r="E6879">
            <v>73.930000000000007</v>
          </cell>
          <cell r="F6879" t="str">
            <v>EUR</v>
          </cell>
          <cell r="G6879">
            <v>45383</v>
          </cell>
          <cell r="H6879">
            <v>1</v>
          </cell>
          <cell r="I6879" t="str">
            <v>PCE</v>
          </cell>
        </row>
        <row r="6880">
          <cell r="C6880">
            <v>7400533</v>
          </cell>
          <cell r="D6880" t="str">
            <v>A</v>
          </cell>
          <cell r="E6880">
            <v>73.930000000000007</v>
          </cell>
          <cell r="F6880" t="str">
            <v>EUR</v>
          </cell>
          <cell r="G6880">
            <v>45383</v>
          </cell>
          <cell r="H6880">
            <v>1</v>
          </cell>
          <cell r="I6880" t="str">
            <v>PCE</v>
          </cell>
        </row>
        <row r="6881">
          <cell r="C6881">
            <v>7400549</v>
          </cell>
          <cell r="D6881" t="str">
            <v>A</v>
          </cell>
          <cell r="E6881">
            <v>73.930000000000007</v>
          </cell>
          <cell r="F6881" t="str">
            <v>EUR</v>
          </cell>
          <cell r="G6881">
            <v>45383</v>
          </cell>
          <cell r="H6881">
            <v>1</v>
          </cell>
          <cell r="I6881" t="str">
            <v>PCE</v>
          </cell>
        </row>
        <row r="6882">
          <cell r="C6882">
            <v>7400573</v>
          </cell>
          <cell r="D6882" t="str">
            <v>A</v>
          </cell>
          <cell r="E6882">
            <v>67.959999999999994</v>
          </cell>
          <cell r="F6882" t="str">
            <v>EUR</v>
          </cell>
          <cell r="G6882">
            <v>45383</v>
          </cell>
          <cell r="H6882">
            <v>1</v>
          </cell>
          <cell r="I6882" t="str">
            <v>PCE</v>
          </cell>
        </row>
        <row r="6883">
          <cell r="C6883">
            <v>7400577</v>
          </cell>
          <cell r="D6883" t="str">
            <v>A</v>
          </cell>
          <cell r="E6883">
            <v>75.33</v>
          </cell>
          <cell r="F6883" t="str">
            <v>EUR</v>
          </cell>
          <cell r="G6883">
            <v>45383</v>
          </cell>
          <cell r="H6883">
            <v>1</v>
          </cell>
          <cell r="I6883" t="str">
            <v>PCE</v>
          </cell>
        </row>
        <row r="6884">
          <cell r="C6884">
            <v>7400597</v>
          </cell>
          <cell r="D6884" t="str">
            <v>A</v>
          </cell>
          <cell r="E6884">
            <v>103.71</v>
          </cell>
          <cell r="F6884" t="str">
            <v>EUR</v>
          </cell>
          <cell r="G6884">
            <v>45383</v>
          </cell>
          <cell r="H6884">
            <v>1</v>
          </cell>
          <cell r="I6884" t="str">
            <v>PCE</v>
          </cell>
        </row>
        <row r="6885">
          <cell r="C6885">
            <v>7400620</v>
          </cell>
          <cell r="D6885" t="str">
            <v>A</v>
          </cell>
          <cell r="E6885">
            <v>106.39</v>
          </cell>
          <cell r="F6885" t="str">
            <v>EUR</v>
          </cell>
          <cell r="G6885">
            <v>45383</v>
          </cell>
          <cell r="H6885">
            <v>1</v>
          </cell>
          <cell r="I6885" t="str">
            <v>PCE</v>
          </cell>
        </row>
        <row r="6886">
          <cell r="C6886">
            <v>7400621</v>
          </cell>
          <cell r="D6886" t="str">
            <v>A</v>
          </cell>
          <cell r="E6886">
            <v>106.39</v>
          </cell>
          <cell r="F6886" t="str">
            <v>EUR</v>
          </cell>
          <cell r="G6886">
            <v>45383</v>
          </cell>
          <cell r="H6886">
            <v>1</v>
          </cell>
          <cell r="I6886" t="str">
            <v>PCE</v>
          </cell>
        </row>
        <row r="6887">
          <cell r="C6887">
            <v>7400623</v>
          </cell>
          <cell r="D6887" t="str">
            <v>A</v>
          </cell>
          <cell r="E6887">
            <v>113.6</v>
          </cell>
          <cell r="F6887" t="str">
            <v>EUR</v>
          </cell>
          <cell r="G6887">
            <v>45383</v>
          </cell>
          <cell r="H6887">
            <v>1</v>
          </cell>
          <cell r="I6887" t="str">
            <v>PCE</v>
          </cell>
        </row>
        <row r="6888">
          <cell r="C6888">
            <v>7400624</v>
          </cell>
          <cell r="D6888" t="str">
            <v>A</v>
          </cell>
          <cell r="E6888">
            <v>113.6</v>
          </cell>
          <cell r="F6888" t="str">
            <v>EUR</v>
          </cell>
          <cell r="G6888">
            <v>45383</v>
          </cell>
          <cell r="H6888">
            <v>1</v>
          </cell>
          <cell r="I6888" t="str">
            <v>PCE</v>
          </cell>
        </row>
        <row r="6889">
          <cell r="C6889">
            <v>7400628</v>
          </cell>
          <cell r="D6889" t="str">
            <v>A</v>
          </cell>
          <cell r="E6889">
            <v>123.47</v>
          </cell>
          <cell r="F6889" t="str">
            <v>EUR</v>
          </cell>
          <cell r="G6889">
            <v>45383</v>
          </cell>
          <cell r="H6889">
            <v>1</v>
          </cell>
          <cell r="I6889" t="str">
            <v>PCE</v>
          </cell>
        </row>
        <row r="6890">
          <cell r="C6890">
            <v>7400629</v>
          </cell>
          <cell r="D6890" t="str">
            <v>A</v>
          </cell>
          <cell r="E6890">
            <v>123.47</v>
          </cell>
          <cell r="F6890" t="str">
            <v>EUR</v>
          </cell>
          <cell r="G6890">
            <v>45383</v>
          </cell>
          <cell r="H6890">
            <v>1</v>
          </cell>
          <cell r="I6890" t="str">
            <v>PCE</v>
          </cell>
        </row>
        <row r="6891">
          <cell r="C6891">
            <v>7400632</v>
          </cell>
          <cell r="D6891" t="str">
            <v>A</v>
          </cell>
          <cell r="E6891">
            <v>126.16</v>
          </cell>
          <cell r="F6891" t="str">
            <v>EUR</v>
          </cell>
          <cell r="G6891">
            <v>45383</v>
          </cell>
          <cell r="H6891">
            <v>1</v>
          </cell>
          <cell r="I6891" t="str">
            <v>PCE</v>
          </cell>
        </row>
        <row r="6892">
          <cell r="C6892">
            <v>7400633</v>
          </cell>
          <cell r="D6892" t="str">
            <v>A</v>
          </cell>
          <cell r="E6892">
            <v>126.16</v>
          </cell>
          <cell r="F6892" t="str">
            <v>EUR</v>
          </cell>
          <cell r="G6892">
            <v>45383</v>
          </cell>
          <cell r="H6892">
            <v>1</v>
          </cell>
          <cell r="I6892" t="str">
            <v>PCE</v>
          </cell>
        </row>
        <row r="6893">
          <cell r="C6893">
            <v>7400637</v>
          </cell>
          <cell r="D6893" t="str">
            <v>A</v>
          </cell>
          <cell r="E6893">
            <v>129.77000000000001</v>
          </cell>
          <cell r="F6893" t="str">
            <v>EUR</v>
          </cell>
          <cell r="G6893">
            <v>45383</v>
          </cell>
          <cell r="H6893">
            <v>1</v>
          </cell>
          <cell r="I6893" t="str">
            <v>PCE</v>
          </cell>
        </row>
        <row r="6894">
          <cell r="C6894">
            <v>7400640</v>
          </cell>
          <cell r="D6894" t="str">
            <v>A</v>
          </cell>
          <cell r="E6894">
            <v>137.38999999999999</v>
          </cell>
          <cell r="F6894" t="str">
            <v>EUR</v>
          </cell>
          <cell r="G6894">
            <v>45383</v>
          </cell>
          <cell r="H6894">
            <v>1</v>
          </cell>
          <cell r="I6894" t="str">
            <v>PCE</v>
          </cell>
        </row>
        <row r="6895">
          <cell r="C6895">
            <v>7400641</v>
          </cell>
          <cell r="D6895" t="str">
            <v>A</v>
          </cell>
          <cell r="E6895">
            <v>137.38999999999999</v>
          </cell>
          <cell r="F6895" t="str">
            <v>EUR</v>
          </cell>
          <cell r="G6895">
            <v>45383</v>
          </cell>
          <cell r="H6895">
            <v>1</v>
          </cell>
          <cell r="I6895" t="str">
            <v>PCE</v>
          </cell>
        </row>
        <row r="6896">
          <cell r="C6896">
            <v>7400643</v>
          </cell>
          <cell r="D6896" t="str">
            <v>A</v>
          </cell>
          <cell r="E6896">
            <v>140.13</v>
          </cell>
          <cell r="F6896" t="str">
            <v>EUR</v>
          </cell>
          <cell r="G6896">
            <v>45383</v>
          </cell>
          <cell r="H6896">
            <v>1</v>
          </cell>
          <cell r="I6896" t="str">
            <v>PCE</v>
          </cell>
        </row>
        <row r="6897">
          <cell r="C6897">
            <v>7400644</v>
          </cell>
          <cell r="D6897" t="str">
            <v>A</v>
          </cell>
          <cell r="E6897">
            <v>141</v>
          </cell>
          <cell r="F6897" t="str">
            <v>EUR</v>
          </cell>
          <cell r="G6897">
            <v>45383</v>
          </cell>
          <cell r="H6897">
            <v>1</v>
          </cell>
          <cell r="I6897" t="str">
            <v>PCE</v>
          </cell>
        </row>
        <row r="6898">
          <cell r="C6898">
            <v>7400645</v>
          </cell>
          <cell r="D6898" t="str">
            <v>A</v>
          </cell>
          <cell r="E6898">
            <v>141</v>
          </cell>
          <cell r="F6898" t="str">
            <v>EUR</v>
          </cell>
          <cell r="G6898">
            <v>45383</v>
          </cell>
          <cell r="H6898">
            <v>1</v>
          </cell>
          <cell r="I6898" t="str">
            <v>PCE</v>
          </cell>
        </row>
        <row r="6899">
          <cell r="C6899">
            <v>7400650</v>
          </cell>
          <cell r="D6899" t="str">
            <v>A</v>
          </cell>
          <cell r="E6899">
            <v>143.71</v>
          </cell>
          <cell r="F6899" t="str">
            <v>EUR</v>
          </cell>
          <cell r="G6899">
            <v>45383</v>
          </cell>
          <cell r="H6899">
            <v>1</v>
          </cell>
          <cell r="I6899" t="str">
            <v>PCE</v>
          </cell>
        </row>
        <row r="6900">
          <cell r="C6900">
            <v>7400653</v>
          </cell>
          <cell r="D6900" t="str">
            <v>A</v>
          </cell>
          <cell r="E6900">
            <v>152.68</v>
          </cell>
          <cell r="F6900" t="str">
            <v>EUR</v>
          </cell>
          <cell r="G6900">
            <v>45383</v>
          </cell>
          <cell r="H6900">
            <v>1</v>
          </cell>
          <cell r="I6900" t="str">
            <v>PCE</v>
          </cell>
        </row>
        <row r="6901">
          <cell r="C6901">
            <v>7400655</v>
          </cell>
          <cell r="D6901" t="str">
            <v>A</v>
          </cell>
          <cell r="E6901">
            <v>155.72</v>
          </cell>
          <cell r="F6901" t="str">
            <v>EUR</v>
          </cell>
          <cell r="G6901">
            <v>45383</v>
          </cell>
          <cell r="H6901">
            <v>1</v>
          </cell>
          <cell r="I6901" t="str">
            <v>PCE</v>
          </cell>
        </row>
        <row r="6902">
          <cell r="C6902">
            <v>7400656</v>
          </cell>
          <cell r="D6902" t="str">
            <v>A</v>
          </cell>
          <cell r="E6902">
            <v>168.37</v>
          </cell>
          <cell r="F6902" t="str">
            <v>EUR</v>
          </cell>
          <cell r="G6902">
            <v>45383</v>
          </cell>
          <cell r="H6902">
            <v>1</v>
          </cell>
          <cell r="I6902" t="str">
            <v>PCE</v>
          </cell>
        </row>
        <row r="6903">
          <cell r="C6903">
            <v>7400657</v>
          </cell>
          <cell r="D6903" t="str">
            <v>A</v>
          </cell>
          <cell r="E6903">
            <v>168.37</v>
          </cell>
          <cell r="F6903" t="str">
            <v>EUR</v>
          </cell>
          <cell r="G6903">
            <v>45383</v>
          </cell>
          <cell r="H6903">
            <v>1</v>
          </cell>
          <cell r="I6903" t="str">
            <v>PCE</v>
          </cell>
        </row>
        <row r="6904">
          <cell r="C6904">
            <v>7400662</v>
          </cell>
          <cell r="D6904" t="str">
            <v>A</v>
          </cell>
          <cell r="E6904">
            <v>172.86</v>
          </cell>
          <cell r="F6904" t="str">
            <v>EUR</v>
          </cell>
          <cell r="G6904">
            <v>45383</v>
          </cell>
          <cell r="H6904">
            <v>1</v>
          </cell>
          <cell r="I6904" t="str">
            <v>PCE</v>
          </cell>
        </row>
        <row r="6905">
          <cell r="C6905">
            <v>7400664</v>
          </cell>
          <cell r="D6905" t="str">
            <v>A</v>
          </cell>
          <cell r="E6905">
            <v>184.99</v>
          </cell>
          <cell r="F6905" t="str">
            <v>EUR</v>
          </cell>
          <cell r="G6905">
            <v>45383</v>
          </cell>
          <cell r="H6905">
            <v>1</v>
          </cell>
          <cell r="I6905" t="str">
            <v>PCE</v>
          </cell>
        </row>
        <row r="6906">
          <cell r="C6906">
            <v>7400665</v>
          </cell>
          <cell r="D6906" t="str">
            <v>A</v>
          </cell>
          <cell r="E6906">
            <v>184.99</v>
          </cell>
          <cell r="F6906" t="str">
            <v>EUR</v>
          </cell>
          <cell r="G6906">
            <v>45383</v>
          </cell>
          <cell r="H6906">
            <v>1</v>
          </cell>
          <cell r="I6906" t="str">
            <v>PCE</v>
          </cell>
        </row>
        <row r="6907">
          <cell r="C6907">
            <v>7400667</v>
          </cell>
          <cell r="D6907" t="str">
            <v>A</v>
          </cell>
          <cell r="E6907">
            <v>188.7</v>
          </cell>
          <cell r="F6907" t="str">
            <v>EUR</v>
          </cell>
          <cell r="G6907">
            <v>45383</v>
          </cell>
          <cell r="H6907">
            <v>1</v>
          </cell>
          <cell r="I6907" t="str">
            <v>PCE</v>
          </cell>
        </row>
        <row r="6908">
          <cell r="C6908">
            <v>7400788</v>
          </cell>
          <cell r="D6908" t="str">
            <v>A</v>
          </cell>
          <cell r="E6908">
            <v>101.81</v>
          </cell>
          <cell r="F6908" t="str">
            <v>EUR</v>
          </cell>
          <cell r="G6908">
            <v>45383</v>
          </cell>
          <cell r="H6908">
            <v>1</v>
          </cell>
          <cell r="I6908" t="str">
            <v>PCE</v>
          </cell>
        </row>
        <row r="6909">
          <cell r="C6909">
            <v>7400960</v>
          </cell>
          <cell r="D6909" t="str">
            <v>A</v>
          </cell>
          <cell r="E6909">
            <v>10.73</v>
          </cell>
          <cell r="F6909" t="str">
            <v>EUR</v>
          </cell>
          <cell r="G6909">
            <v>45383</v>
          </cell>
          <cell r="H6909">
            <v>1</v>
          </cell>
          <cell r="I6909" t="str">
            <v>PCE</v>
          </cell>
        </row>
        <row r="6910">
          <cell r="C6910">
            <v>7400962</v>
          </cell>
          <cell r="D6910" t="str">
            <v>A</v>
          </cell>
          <cell r="E6910">
            <v>10.73</v>
          </cell>
          <cell r="F6910" t="str">
            <v>EUR</v>
          </cell>
          <cell r="G6910">
            <v>45383</v>
          </cell>
          <cell r="H6910">
            <v>1</v>
          </cell>
          <cell r="I6910" t="str">
            <v>PCE</v>
          </cell>
        </row>
        <row r="6911">
          <cell r="C6911">
            <v>7400964</v>
          </cell>
          <cell r="D6911" t="str">
            <v>A</v>
          </cell>
          <cell r="E6911">
            <v>10.73</v>
          </cell>
          <cell r="F6911" t="str">
            <v>EUR</v>
          </cell>
          <cell r="G6911">
            <v>45383</v>
          </cell>
          <cell r="H6911">
            <v>1</v>
          </cell>
          <cell r="I6911" t="str">
            <v>PCE</v>
          </cell>
        </row>
        <row r="6912">
          <cell r="C6912">
            <v>7400968</v>
          </cell>
          <cell r="D6912" t="str">
            <v>A</v>
          </cell>
          <cell r="E6912">
            <v>10.73</v>
          </cell>
          <cell r="F6912" t="str">
            <v>EUR</v>
          </cell>
          <cell r="G6912">
            <v>45383</v>
          </cell>
          <cell r="H6912">
            <v>1</v>
          </cell>
          <cell r="I6912" t="str">
            <v>PCE</v>
          </cell>
        </row>
        <row r="6913">
          <cell r="C6913">
            <v>7400972</v>
          </cell>
          <cell r="D6913" t="str">
            <v>A</v>
          </cell>
          <cell r="E6913">
            <v>10.73</v>
          </cell>
          <cell r="F6913" t="str">
            <v>EUR</v>
          </cell>
          <cell r="G6913">
            <v>45383</v>
          </cell>
          <cell r="H6913">
            <v>1</v>
          </cell>
          <cell r="I6913" t="str">
            <v>PCE</v>
          </cell>
        </row>
        <row r="6914">
          <cell r="C6914">
            <v>7400974</v>
          </cell>
          <cell r="D6914" t="str">
            <v>A</v>
          </cell>
          <cell r="E6914">
            <v>10.73</v>
          </cell>
          <cell r="F6914" t="str">
            <v>EUR</v>
          </cell>
          <cell r="G6914">
            <v>45383</v>
          </cell>
          <cell r="H6914">
            <v>1</v>
          </cell>
          <cell r="I6914" t="str">
            <v>PCE</v>
          </cell>
        </row>
        <row r="6915">
          <cell r="C6915">
            <v>7400976</v>
          </cell>
          <cell r="D6915" t="str">
            <v>A</v>
          </cell>
          <cell r="E6915">
            <v>10.73</v>
          </cell>
          <cell r="F6915" t="str">
            <v>EUR</v>
          </cell>
          <cell r="G6915">
            <v>45383</v>
          </cell>
          <cell r="H6915">
            <v>1</v>
          </cell>
          <cell r="I6915" t="str">
            <v>PCE</v>
          </cell>
        </row>
        <row r="6916">
          <cell r="C6916">
            <v>7400980</v>
          </cell>
          <cell r="D6916" t="str">
            <v>A</v>
          </cell>
          <cell r="E6916">
            <v>2.52</v>
          </cell>
          <cell r="F6916" t="str">
            <v>EUR</v>
          </cell>
          <cell r="G6916">
            <v>45383</v>
          </cell>
          <cell r="H6916">
            <v>1</v>
          </cell>
          <cell r="I6916" t="str">
            <v>PCE</v>
          </cell>
        </row>
        <row r="6917">
          <cell r="C6917">
            <v>7400988</v>
          </cell>
          <cell r="D6917" t="str">
            <v>A</v>
          </cell>
          <cell r="E6917">
            <v>10.73</v>
          </cell>
          <cell r="F6917" t="str">
            <v>EUR</v>
          </cell>
          <cell r="G6917">
            <v>45383</v>
          </cell>
          <cell r="H6917">
            <v>1</v>
          </cell>
          <cell r="I6917" t="str">
            <v>PCE</v>
          </cell>
        </row>
        <row r="6918">
          <cell r="C6918">
            <v>7400992</v>
          </cell>
          <cell r="D6918" t="str">
            <v>A</v>
          </cell>
          <cell r="E6918">
            <v>10.73</v>
          </cell>
          <cell r="F6918" t="str">
            <v>EUR</v>
          </cell>
          <cell r="G6918">
            <v>45383</v>
          </cell>
          <cell r="H6918">
            <v>1</v>
          </cell>
          <cell r="I6918" t="str">
            <v>PCE</v>
          </cell>
        </row>
        <row r="6919">
          <cell r="C6919">
            <v>7400996</v>
          </cell>
          <cell r="D6919" t="str">
            <v>A</v>
          </cell>
          <cell r="E6919">
            <v>10.73</v>
          </cell>
          <cell r="F6919" t="str">
            <v>EUR</v>
          </cell>
          <cell r="G6919">
            <v>45383</v>
          </cell>
          <cell r="H6919">
            <v>1</v>
          </cell>
          <cell r="I6919" t="str">
            <v>PCE</v>
          </cell>
        </row>
        <row r="6920">
          <cell r="C6920">
            <v>7401404</v>
          </cell>
          <cell r="D6920" t="str">
            <v>A</v>
          </cell>
          <cell r="E6920">
            <v>315.23</v>
          </cell>
          <cell r="F6920" t="str">
            <v>EUR</v>
          </cell>
          <cell r="G6920">
            <v>45383</v>
          </cell>
          <cell r="H6920">
            <v>1</v>
          </cell>
          <cell r="I6920" t="str">
            <v>PCE</v>
          </cell>
        </row>
        <row r="6921">
          <cell r="C6921">
            <v>7401406</v>
          </cell>
          <cell r="D6921" t="str">
            <v>A</v>
          </cell>
          <cell r="E6921">
            <v>145.93</v>
          </cell>
          <cell r="F6921" t="str">
            <v>EUR</v>
          </cell>
          <cell r="G6921">
            <v>45383</v>
          </cell>
          <cell r="H6921">
            <v>1</v>
          </cell>
          <cell r="I6921" t="str">
            <v>PCE</v>
          </cell>
        </row>
        <row r="6922">
          <cell r="C6922">
            <v>7401408</v>
          </cell>
          <cell r="D6922" t="str">
            <v>A</v>
          </cell>
          <cell r="E6922">
            <v>217.73</v>
          </cell>
          <cell r="F6922" t="str">
            <v>EUR</v>
          </cell>
          <cell r="G6922">
            <v>45383</v>
          </cell>
          <cell r="H6922">
            <v>1</v>
          </cell>
          <cell r="I6922" t="str">
            <v>PCE</v>
          </cell>
        </row>
        <row r="6923">
          <cell r="C6923">
            <v>7401410</v>
          </cell>
          <cell r="D6923" t="str">
            <v>A</v>
          </cell>
          <cell r="E6923">
            <v>217.73</v>
          </cell>
          <cell r="F6923" t="str">
            <v>EUR</v>
          </cell>
          <cell r="G6923">
            <v>45383</v>
          </cell>
          <cell r="H6923">
            <v>1</v>
          </cell>
          <cell r="I6923" t="str">
            <v>PCE</v>
          </cell>
        </row>
        <row r="6924">
          <cell r="C6924">
            <v>7401412</v>
          </cell>
          <cell r="D6924" t="str">
            <v>A</v>
          </cell>
          <cell r="E6924">
            <v>217.73</v>
          </cell>
          <cell r="F6924" t="str">
            <v>EUR</v>
          </cell>
          <cell r="G6924">
            <v>45383</v>
          </cell>
          <cell r="H6924">
            <v>1</v>
          </cell>
          <cell r="I6924" t="str">
            <v>PCE</v>
          </cell>
        </row>
        <row r="6925">
          <cell r="C6925">
            <v>7401414</v>
          </cell>
          <cell r="D6925" t="str">
            <v>A</v>
          </cell>
          <cell r="E6925">
            <v>217.73</v>
          </cell>
          <cell r="F6925" t="str">
            <v>EUR</v>
          </cell>
          <cell r="G6925">
            <v>45383</v>
          </cell>
          <cell r="H6925">
            <v>1</v>
          </cell>
          <cell r="I6925" t="str">
            <v>PCE</v>
          </cell>
        </row>
        <row r="6926">
          <cell r="C6926">
            <v>7401416</v>
          </cell>
          <cell r="D6926" t="str">
            <v>A</v>
          </cell>
          <cell r="E6926">
            <v>217.73</v>
          </cell>
          <cell r="F6926" t="str">
            <v>EUR</v>
          </cell>
          <cell r="G6926">
            <v>45383</v>
          </cell>
          <cell r="H6926">
            <v>1</v>
          </cell>
          <cell r="I6926" t="str">
            <v>PCE</v>
          </cell>
        </row>
        <row r="6927">
          <cell r="C6927">
            <v>7401870</v>
          </cell>
          <cell r="D6927" t="str">
            <v>A</v>
          </cell>
          <cell r="E6927">
            <v>67.94</v>
          </cell>
          <cell r="F6927" t="str">
            <v>EUR</v>
          </cell>
          <cell r="G6927">
            <v>45383</v>
          </cell>
          <cell r="H6927">
            <v>1</v>
          </cell>
          <cell r="I6927" t="str">
            <v>PCE</v>
          </cell>
        </row>
        <row r="6928">
          <cell r="C6928">
            <v>7401898</v>
          </cell>
          <cell r="D6928" t="str">
            <v>A</v>
          </cell>
          <cell r="E6928">
            <v>123.35</v>
          </cell>
          <cell r="F6928" t="str">
            <v>EUR</v>
          </cell>
          <cell r="G6928">
            <v>45383</v>
          </cell>
          <cell r="H6928">
            <v>1</v>
          </cell>
          <cell r="I6928" t="str">
            <v>PCE</v>
          </cell>
        </row>
        <row r="6929">
          <cell r="C6929">
            <v>7401960</v>
          </cell>
          <cell r="D6929" t="str">
            <v>A</v>
          </cell>
          <cell r="E6929">
            <v>10.64</v>
          </cell>
          <cell r="F6929" t="str">
            <v>EUR</v>
          </cell>
          <cell r="G6929">
            <v>45383</v>
          </cell>
          <cell r="H6929">
            <v>1</v>
          </cell>
          <cell r="I6929" t="str">
            <v>MTR</v>
          </cell>
        </row>
        <row r="6930">
          <cell r="C6930">
            <v>7401984</v>
          </cell>
          <cell r="D6930" t="str">
            <v>A</v>
          </cell>
          <cell r="E6930">
            <v>5.33</v>
          </cell>
          <cell r="F6930" t="str">
            <v>EUR</v>
          </cell>
          <cell r="G6930">
            <v>45383</v>
          </cell>
          <cell r="H6930">
            <v>1</v>
          </cell>
          <cell r="I6930" t="str">
            <v>MTR</v>
          </cell>
        </row>
        <row r="6931">
          <cell r="C6931">
            <v>7401988</v>
          </cell>
          <cell r="D6931" t="str">
            <v>A</v>
          </cell>
          <cell r="E6931">
            <v>5.64</v>
          </cell>
          <cell r="F6931" t="str">
            <v>EUR</v>
          </cell>
          <cell r="G6931">
            <v>45383</v>
          </cell>
          <cell r="H6931">
            <v>1</v>
          </cell>
          <cell r="I6931" t="str">
            <v>MTR</v>
          </cell>
        </row>
        <row r="6932">
          <cell r="C6932">
            <v>7401992</v>
          </cell>
          <cell r="D6932" t="str">
            <v>A</v>
          </cell>
          <cell r="E6932">
            <v>6.52</v>
          </cell>
          <cell r="F6932" t="str">
            <v>EUR</v>
          </cell>
          <cell r="G6932">
            <v>45383</v>
          </cell>
          <cell r="H6932">
            <v>1</v>
          </cell>
          <cell r="I6932" t="str">
            <v>MTR</v>
          </cell>
        </row>
        <row r="6933">
          <cell r="C6933">
            <v>7401996</v>
          </cell>
          <cell r="D6933" t="str">
            <v>A</v>
          </cell>
          <cell r="E6933">
            <v>7.1</v>
          </cell>
          <cell r="F6933" t="str">
            <v>EUR</v>
          </cell>
          <cell r="G6933">
            <v>45383</v>
          </cell>
          <cell r="H6933">
            <v>1</v>
          </cell>
          <cell r="I6933" t="str">
            <v>MTR</v>
          </cell>
        </row>
        <row r="6934">
          <cell r="C6934">
            <v>7401997</v>
          </cell>
          <cell r="D6934" t="str">
            <v>A</v>
          </cell>
          <cell r="E6934">
            <v>99.7</v>
          </cell>
          <cell r="F6934" t="str">
            <v>EUR</v>
          </cell>
          <cell r="G6934">
            <v>45383</v>
          </cell>
          <cell r="H6934">
            <v>1</v>
          </cell>
          <cell r="I6934" t="str">
            <v>PCE</v>
          </cell>
        </row>
        <row r="6935">
          <cell r="C6935">
            <v>7402000</v>
          </cell>
          <cell r="D6935" t="str">
            <v>A</v>
          </cell>
          <cell r="E6935">
            <v>7.97</v>
          </cell>
          <cell r="F6935" t="str">
            <v>EUR</v>
          </cell>
          <cell r="G6935">
            <v>45383</v>
          </cell>
          <cell r="H6935">
            <v>1</v>
          </cell>
          <cell r="I6935" t="str">
            <v>MTR</v>
          </cell>
        </row>
        <row r="6936">
          <cell r="C6936">
            <v>7402004</v>
          </cell>
          <cell r="D6936" t="str">
            <v>A</v>
          </cell>
          <cell r="E6936">
            <v>9.48</v>
          </cell>
          <cell r="F6936" t="str">
            <v>EUR</v>
          </cell>
          <cell r="G6936">
            <v>45383</v>
          </cell>
          <cell r="H6936">
            <v>1</v>
          </cell>
          <cell r="I6936" t="str">
            <v>MTR</v>
          </cell>
        </row>
        <row r="6937">
          <cell r="C6937">
            <v>7402008</v>
          </cell>
          <cell r="D6937" t="str">
            <v>A</v>
          </cell>
          <cell r="E6937">
            <v>11.19</v>
          </cell>
          <cell r="F6937" t="str">
            <v>EUR</v>
          </cell>
          <cell r="G6937">
            <v>45383</v>
          </cell>
          <cell r="H6937">
            <v>1</v>
          </cell>
          <cell r="I6937" t="str">
            <v>MTR</v>
          </cell>
        </row>
        <row r="6938">
          <cell r="C6938">
            <v>7402040</v>
          </cell>
          <cell r="D6938" t="str">
            <v>A</v>
          </cell>
          <cell r="E6938">
            <v>94.86</v>
          </cell>
          <cell r="F6938" t="str">
            <v>EUR</v>
          </cell>
          <cell r="G6938">
            <v>45383</v>
          </cell>
          <cell r="H6938">
            <v>1</v>
          </cell>
          <cell r="I6938" t="str">
            <v>PCE</v>
          </cell>
        </row>
        <row r="6939">
          <cell r="C6939">
            <v>7402048</v>
          </cell>
          <cell r="D6939" t="str">
            <v>A</v>
          </cell>
          <cell r="E6939">
            <v>127.36</v>
          </cell>
          <cell r="F6939" t="str">
            <v>EUR</v>
          </cell>
          <cell r="G6939">
            <v>45383</v>
          </cell>
          <cell r="H6939">
            <v>1</v>
          </cell>
          <cell r="I6939" t="str">
            <v>PCE</v>
          </cell>
        </row>
        <row r="6940">
          <cell r="C6940">
            <v>7402056</v>
          </cell>
          <cell r="D6940" t="str">
            <v>A</v>
          </cell>
          <cell r="E6940">
            <v>140.9</v>
          </cell>
          <cell r="F6940" t="str">
            <v>EUR</v>
          </cell>
          <cell r="G6940">
            <v>45383</v>
          </cell>
          <cell r="H6940">
            <v>1</v>
          </cell>
          <cell r="I6940" t="str">
            <v>PCE</v>
          </cell>
        </row>
        <row r="6941">
          <cell r="C6941">
            <v>7402064</v>
          </cell>
          <cell r="D6941" t="str">
            <v>A</v>
          </cell>
          <cell r="E6941">
            <v>132.18</v>
          </cell>
          <cell r="F6941" t="str">
            <v>EUR</v>
          </cell>
          <cell r="G6941">
            <v>45383</v>
          </cell>
          <cell r="H6941">
            <v>1</v>
          </cell>
          <cell r="I6941" t="str">
            <v>PCE</v>
          </cell>
        </row>
        <row r="6942">
          <cell r="C6942">
            <v>7402068</v>
          </cell>
          <cell r="D6942" t="str">
            <v>A</v>
          </cell>
          <cell r="E6942">
            <v>148.5</v>
          </cell>
          <cell r="F6942" t="str">
            <v>EUR</v>
          </cell>
          <cell r="G6942">
            <v>45383</v>
          </cell>
          <cell r="H6942">
            <v>1</v>
          </cell>
          <cell r="I6942" t="str">
            <v>PCE</v>
          </cell>
        </row>
        <row r="6943">
          <cell r="C6943">
            <v>7403811</v>
          </cell>
          <cell r="D6943" t="str">
            <v>A</v>
          </cell>
          <cell r="E6943">
            <v>378.61</v>
          </cell>
          <cell r="F6943" t="str">
            <v>EUR</v>
          </cell>
          <cell r="G6943">
            <v>45383</v>
          </cell>
          <cell r="H6943">
            <v>1</v>
          </cell>
          <cell r="I6943" t="str">
            <v>MTR</v>
          </cell>
        </row>
        <row r="6944">
          <cell r="C6944">
            <v>7403816</v>
          </cell>
          <cell r="D6944" t="str">
            <v>A</v>
          </cell>
          <cell r="E6944">
            <v>462.73</v>
          </cell>
          <cell r="F6944" t="str">
            <v>EUR</v>
          </cell>
          <cell r="G6944">
            <v>45383</v>
          </cell>
          <cell r="H6944">
            <v>1</v>
          </cell>
          <cell r="I6944" t="str">
            <v>MTR</v>
          </cell>
        </row>
        <row r="6945">
          <cell r="C6945">
            <v>7403818</v>
          </cell>
          <cell r="D6945" t="str">
            <v>A</v>
          </cell>
          <cell r="E6945">
            <v>492.18</v>
          </cell>
          <cell r="F6945" t="str">
            <v>EUR</v>
          </cell>
          <cell r="G6945">
            <v>45383</v>
          </cell>
          <cell r="H6945">
            <v>1</v>
          </cell>
          <cell r="I6945" t="str">
            <v>MTR</v>
          </cell>
        </row>
        <row r="6946">
          <cell r="C6946">
            <v>7403820</v>
          </cell>
          <cell r="D6946" t="str">
            <v>A</v>
          </cell>
          <cell r="E6946">
            <v>56.96</v>
          </cell>
          <cell r="F6946" t="str">
            <v>EUR</v>
          </cell>
          <cell r="G6946">
            <v>45383</v>
          </cell>
          <cell r="H6946">
            <v>1</v>
          </cell>
          <cell r="I6946" t="str">
            <v>PCE</v>
          </cell>
        </row>
        <row r="6947">
          <cell r="C6947">
            <v>7403843</v>
          </cell>
          <cell r="D6947" t="str">
            <v>A</v>
          </cell>
          <cell r="E6947">
            <v>18.739999999999998</v>
          </cell>
          <cell r="F6947" t="str">
            <v>EUR</v>
          </cell>
          <cell r="G6947">
            <v>45383</v>
          </cell>
          <cell r="H6947">
            <v>1</v>
          </cell>
          <cell r="I6947" t="str">
            <v>PCE</v>
          </cell>
        </row>
        <row r="6948">
          <cell r="C6948">
            <v>7403850</v>
          </cell>
          <cell r="D6948" t="str">
            <v>A</v>
          </cell>
          <cell r="E6948">
            <v>15.49</v>
          </cell>
          <cell r="F6948" t="str">
            <v>EUR</v>
          </cell>
          <cell r="G6948">
            <v>45383</v>
          </cell>
          <cell r="H6948">
            <v>1</v>
          </cell>
          <cell r="I6948" t="str">
            <v>PCE</v>
          </cell>
        </row>
        <row r="6949">
          <cell r="C6949">
            <v>7403855</v>
          </cell>
          <cell r="D6949" t="str">
            <v>A</v>
          </cell>
          <cell r="E6949">
            <v>17.45</v>
          </cell>
          <cell r="F6949" t="str">
            <v>EUR</v>
          </cell>
          <cell r="G6949">
            <v>45383</v>
          </cell>
          <cell r="H6949">
            <v>1</v>
          </cell>
          <cell r="I6949" t="str">
            <v>PCE</v>
          </cell>
        </row>
        <row r="6950">
          <cell r="C6950">
            <v>7403984</v>
          </cell>
          <cell r="D6950" t="str">
            <v>A</v>
          </cell>
          <cell r="E6950">
            <v>19.46</v>
          </cell>
          <cell r="F6950" t="str">
            <v>EUR</v>
          </cell>
          <cell r="G6950">
            <v>45383</v>
          </cell>
          <cell r="H6950">
            <v>1</v>
          </cell>
          <cell r="I6950" t="str">
            <v>PCE</v>
          </cell>
        </row>
        <row r="6951">
          <cell r="C6951">
            <v>7404006</v>
          </cell>
          <cell r="D6951" t="str">
            <v>A</v>
          </cell>
          <cell r="E6951">
            <v>19.559999999999999</v>
          </cell>
          <cell r="F6951" t="str">
            <v>EUR</v>
          </cell>
          <cell r="G6951">
            <v>45383</v>
          </cell>
          <cell r="H6951">
            <v>1</v>
          </cell>
          <cell r="I6951" t="str">
            <v>PCE</v>
          </cell>
        </row>
        <row r="6952">
          <cell r="C6952">
            <v>7404018</v>
          </cell>
          <cell r="D6952" t="str">
            <v>A</v>
          </cell>
          <cell r="E6952">
            <v>19.86</v>
          </cell>
          <cell r="F6952" t="str">
            <v>EUR</v>
          </cell>
          <cell r="G6952">
            <v>45383</v>
          </cell>
          <cell r="H6952">
            <v>1</v>
          </cell>
          <cell r="I6952" t="str">
            <v>PCE</v>
          </cell>
        </row>
        <row r="6953">
          <cell r="C6953">
            <v>7404220</v>
          </cell>
          <cell r="D6953" t="str">
            <v>A</v>
          </cell>
          <cell r="E6953">
            <v>6.18</v>
          </cell>
          <cell r="F6953" t="str">
            <v>EUR</v>
          </cell>
          <cell r="G6953">
            <v>45383</v>
          </cell>
          <cell r="H6953">
            <v>1</v>
          </cell>
          <cell r="I6953" t="str">
            <v>MTR</v>
          </cell>
        </row>
        <row r="6954">
          <cell r="C6954">
            <v>7404372</v>
          </cell>
          <cell r="D6954" t="str">
            <v>A</v>
          </cell>
          <cell r="E6954">
            <v>341.47</v>
          </cell>
          <cell r="F6954" t="str">
            <v>EUR</v>
          </cell>
          <cell r="G6954">
            <v>45383</v>
          </cell>
          <cell r="H6954">
            <v>1</v>
          </cell>
          <cell r="I6954" t="str">
            <v>PCE</v>
          </cell>
        </row>
        <row r="6955">
          <cell r="C6955">
            <v>7404376</v>
          </cell>
          <cell r="D6955" t="str">
            <v>A</v>
          </cell>
          <cell r="E6955">
            <v>348.73</v>
          </cell>
          <cell r="F6955" t="str">
            <v>EUR</v>
          </cell>
          <cell r="G6955">
            <v>45383</v>
          </cell>
          <cell r="H6955">
            <v>1</v>
          </cell>
          <cell r="I6955" t="str">
            <v>PCE</v>
          </cell>
        </row>
        <row r="6956">
          <cell r="C6956">
            <v>7404380</v>
          </cell>
          <cell r="D6956" t="str">
            <v>A</v>
          </cell>
          <cell r="E6956">
            <v>228.55</v>
          </cell>
          <cell r="F6956" t="str">
            <v>EUR</v>
          </cell>
          <cell r="G6956">
            <v>45383</v>
          </cell>
          <cell r="H6956">
            <v>1</v>
          </cell>
          <cell r="I6956" t="str">
            <v>PCE</v>
          </cell>
        </row>
        <row r="6957">
          <cell r="C6957">
            <v>7404382</v>
          </cell>
          <cell r="D6957" t="str">
            <v>A</v>
          </cell>
          <cell r="E6957">
            <v>300.3</v>
          </cell>
          <cell r="F6957" t="str">
            <v>EUR</v>
          </cell>
          <cell r="G6957">
            <v>45383</v>
          </cell>
          <cell r="H6957">
            <v>1</v>
          </cell>
          <cell r="I6957" t="str">
            <v>PCE</v>
          </cell>
        </row>
        <row r="6958">
          <cell r="C6958">
            <v>7404408</v>
          </cell>
          <cell r="D6958" t="str">
            <v>A</v>
          </cell>
          <cell r="E6958">
            <v>20.81</v>
          </cell>
          <cell r="F6958" t="str">
            <v>EUR</v>
          </cell>
          <cell r="G6958">
            <v>45383</v>
          </cell>
          <cell r="H6958">
            <v>1</v>
          </cell>
          <cell r="I6958" t="str">
            <v>PCE</v>
          </cell>
        </row>
        <row r="6959">
          <cell r="C6959">
            <v>7404412</v>
          </cell>
          <cell r="D6959" t="str">
            <v>A</v>
          </cell>
          <cell r="E6959">
            <v>19.190000000000001</v>
          </cell>
          <cell r="F6959" t="str">
            <v>EUR</v>
          </cell>
          <cell r="G6959">
            <v>45383</v>
          </cell>
          <cell r="H6959">
            <v>1</v>
          </cell>
          <cell r="I6959" t="str">
            <v>PCE</v>
          </cell>
        </row>
        <row r="6960">
          <cell r="C6960">
            <v>7404662</v>
          </cell>
          <cell r="D6960" t="str">
            <v>A</v>
          </cell>
          <cell r="E6960">
            <v>58.91</v>
          </cell>
          <cell r="F6960" t="str">
            <v>EUR</v>
          </cell>
          <cell r="G6960">
            <v>45383</v>
          </cell>
          <cell r="H6960">
            <v>1</v>
          </cell>
          <cell r="I6960" t="str">
            <v>PCE</v>
          </cell>
        </row>
        <row r="6961">
          <cell r="C6961">
            <v>7404664</v>
          </cell>
          <cell r="D6961" t="str">
            <v>A</v>
          </cell>
          <cell r="E6961">
            <v>63.67</v>
          </cell>
          <cell r="F6961" t="str">
            <v>EUR</v>
          </cell>
          <cell r="G6961">
            <v>45383</v>
          </cell>
          <cell r="H6961">
            <v>1</v>
          </cell>
          <cell r="I6961" t="str">
            <v>PCE</v>
          </cell>
        </row>
        <row r="6962">
          <cell r="C6962">
            <v>7404674</v>
          </cell>
          <cell r="D6962" t="str">
            <v>A</v>
          </cell>
          <cell r="E6962">
            <v>61.53</v>
          </cell>
          <cell r="F6962" t="str">
            <v>EUR</v>
          </cell>
          <cell r="G6962">
            <v>45383</v>
          </cell>
          <cell r="H6962">
            <v>1</v>
          </cell>
          <cell r="I6962" t="str">
            <v>PCE</v>
          </cell>
        </row>
        <row r="6963">
          <cell r="C6963">
            <v>7405037</v>
          </cell>
          <cell r="D6963" t="str">
            <v>A</v>
          </cell>
          <cell r="E6963">
            <v>101.54</v>
          </cell>
          <cell r="F6963" t="str">
            <v>EUR</v>
          </cell>
          <cell r="G6963">
            <v>45383</v>
          </cell>
          <cell r="H6963">
            <v>1</v>
          </cell>
          <cell r="I6963" t="str">
            <v>PCE</v>
          </cell>
        </row>
        <row r="6964">
          <cell r="C6964">
            <v>7405047</v>
          </cell>
          <cell r="D6964" t="str">
            <v>A</v>
          </cell>
          <cell r="E6964">
            <v>120.02</v>
          </cell>
          <cell r="F6964" t="str">
            <v>EUR</v>
          </cell>
          <cell r="G6964">
            <v>45383</v>
          </cell>
          <cell r="H6964">
            <v>1</v>
          </cell>
          <cell r="I6964" t="str">
            <v>PCE</v>
          </cell>
        </row>
        <row r="6965">
          <cell r="C6965">
            <v>7405077</v>
          </cell>
          <cell r="D6965" t="str">
            <v>A</v>
          </cell>
          <cell r="E6965">
            <v>88.25</v>
          </cell>
          <cell r="F6965" t="str">
            <v>EUR</v>
          </cell>
          <cell r="G6965">
            <v>45383</v>
          </cell>
          <cell r="H6965">
            <v>1</v>
          </cell>
          <cell r="I6965" t="str">
            <v>PCE</v>
          </cell>
        </row>
        <row r="6966">
          <cell r="C6966">
            <v>7405082</v>
          </cell>
          <cell r="D6966" t="str">
            <v>A</v>
          </cell>
          <cell r="E6966">
            <v>20.05</v>
          </cell>
          <cell r="F6966" t="str">
            <v>EUR</v>
          </cell>
          <cell r="G6966">
            <v>45383</v>
          </cell>
          <cell r="H6966">
            <v>1</v>
          </cell>
          <cell r="I6966" t="str">
            <v>PCE</v>
          </cell>
        </row>
        <row r="6967">
          <cell r="C6967">
            <v>7405083</v>
          </cell>
          <cell r="D6967" t="str">
            <v>A</v>
          </cell>
          <cell r="E6967">
            <v>88.25</v>
          </cell>
          <cell r="F6967" t="str">
            <v>EUR</v>
          </cell>
          <cell r="G6967">
            <v>45383</v>
          </cell>
          <cell r="H6967">
            <v>1</v>
          </cell>
          <cell r="I6967" t="str">
            <v>PCE</v>
          </cell>
        </row>
        <row r="6968">
          <cell r="C6968">
            <v>7405084</v>
          </cell>
          <cell r="D6968" t="str">
            <v>A</v>
          </cell>
          <cell r="E6968">
            <v>20.05</v>
          </cell>
          <cell r="F6968" t="str">
            <v>EUR</v>
          </cell>
          <cell r="G6968">
            <v>45383</v>
          </cell>
          <cell r="H6968">
            <v>1</v>
          </cell>
          <cell r="I6968" t="str">
            <v>PCE</v>
          </cell>
        </row>
        <row r="6969">
          <cell r="C6969">
            <v>7405086</v>
          </cell>
          <cell r="D6969" t="str">
            <v>A</v>
          </cell>
          <cell r="E6969">
            <v>15.95</v>
          </cell>
          <cell r="F6969" t="str">
            <v>EUR</v>
          </cell>
          <cell r="G6969">
            <v>45383</v>
          </cell>
          <cell r="H6969">
            <v>1</v>
          </cell>
          <cell r="I6969" t="str">
            <v>PCE</v>
          </cell>
        </row>
        <row r="6970">
          <cell r="C6970">
            <v>7405088</v>
          </cell>
          <cell r="D6970" t="str">
            <v>A</v>
          </cell>
          <cell r="E6970">
            <v>15.95</v>
          </cell>
          <cell r="F6970" t="str">
            <v>EUR</v>
          </cell>
          <cell r="G6970">
            <v>45383</v>
          </cell>
          <cell r="H6970">
            <v>1</v>
          </cell>
          <cell r="I6970" t="str">
            <v>PCE</v>
          </cell>
        </row>
        <row r="6971">
          <cell r="C6971">
            <v>7405100</v>
          </cell>
          <cell r="D6971" t="str">
            <v>A</v>
          </cell>
          <cell r="E6971">
            <v>51.56</v>
          </cell>
          <cell r="F6971" t="str">
            <v>EUR</v>
          </cell>
          <cell r="G6971">
            <v>45383</v>
          </cell>
          <cell r="H6971">
            <v>1</v>
          </cell>
          <cell r="I6971" t="str">
            <v>PCE</v>
          </cell>
        </row>
        <row r="6972">
          <cell r="C6972">
            <v>7405116</v>
          </cell>
          <cell r="D6972" t="str">
            <v>A</v>
          </cell>
          <cell r="E6972">
            <v>51.56</v>
          </cell>
          <cell r="F6972" t="str">
            <v>EUR</v>
          </cell>
          <cell r="G6972">
            <v>45383</v>
          </cell>
          <cell r="H6972">
            <v>1</v>
          </cell>
          <cell r="I6972" t="str">
            <v>PCE</v>
          </cell>
        </row>
        <row r="6973">
          <cell r="C6973">
            <v>7405120</v>
          </cell>
          <cell r="D6973" t="str">
            <v>A</v>
          </cell>
          <cell r="E6973">
            <v>51.56</v>
          </cell>
          <cell r="F6973" t="str">
            <v>EUR</v>
          </cell>
          <cell r="G6973">
            <v>45383</v>
          </cell>
          <cell r="H6973">
            <v>1</v>
          </cell>
          <cell r="I6973" t="str">
            <v>PCE</v>
          </cell>
        </row>
        <row r="6974">
          <cell r="C6974">
            <v>7405124</v>
          </cell>
          <cell r="D6974" t="str">
            <v>A</v>
          </cell>
          <cell r="E6974">
            <v>51.56</v>
          </cell>
          <cell r="F6974" t="str">
            <v>EUR</v>
          </cell>
          <cell r="G6974">
            <v>45383</v>
          </cell>
          <cell r="H6974">
            <v>1</v>
          </cell>
          <cell r="I6974" t="str">
            <v>PCE</v>
          </cell>
        </row>
        <row r="6975">
          <cell r="C6975">
            <v>7405145</v>
          </cell>
          <cell r="D6975" t="str">
            <v>A</v>
          </cell>
          <cell r="E6975">
            <v>67.58</v>
          </cell>
          <cell r="F6975" t="str">
            <v>EUR</v>
          </cell>
          <cell r="G6975">
            <v>45383</v>
          </cell>
          <cell r="H6975">
            <v>1</v>
          </cell>
          <cell r="I6975" t="str">
            <v>PCE</v>
          </cell>
        </row>
        <row r="6976">
          <cell r="C6976">
            <v>7405146</v>
          </cell>
          <cell r="D6976" t="str">
            <v>A</v>
          </cell>
          <cell r="E6976">
            <v>67.58</v>
          </cell>
          <cell r="F6976" t="str">
            <v>EUR</v>
          </cell>
          <cell r="G6976">
            <v>45383</v>
          </cell>
          <cell r="H6976">
            <v>1</v>
          </cell>
          <cell r="I6976" t="str">
            <v>PCE</v>
          </cell>
        </row>
        <row r="6977">
          <cell r="C6977">
            <v>7405164</v>
          </cell>
          <cell r="D6977" t="str">
            <v>A</v>
          </cell>
          <cell r="E6977">
            <v>67.58</v>
          </cell>
          <cell r="F6977" t="str">
            <v>EUR</v>
          </cell>
          <cell r="G6977">
            <v>45383</v>
          </cell>
          <cell r="H6977">
            <v>1</v>
          </cell>
          <cell r="I6977" t="str">
            <v>PCE</v>
          </cell>
        </row>
        <row r="6978">
          <cell r="C6978">
            <v>7405191</v>
          </cell>
          <cell r="D6978" t="str">
            <v>A</v>
          </cell>
          <cell r="E6978">
            <v>475.76</v>
          </cell>
          <cell r="F6978" t="str">
            <v>EUR</v>
          </cell>
          <cell r="G6978">
            <v>45383</v>
          </cell>
          <cell r="H6978">
            <v>1</v>
          </cell>
          <cell r="I6978" t="str">
            <v>PCE</v>
          </cell>
        </row>
        <row r="6979">
          <cell r="C6979">
            <v>7405196</v>
          </cell>
          <cell r="D6979" t="str">
            <v>A</v>
          </cell>
          <cell r="E6979">
            <v>67.58</v>
          </cell>
          <cell r="F6979" t="str">
            <v>EUR</v>
          </cell>
          <cell r="G6979">
            <v>45383</v>
          </cell>
          <cell r="H6979">
            <v>1</v>
          </cell>
          <cell r="I6979" t="str">
            <v>PCE</v>
          </cell>
        </row>
        <row r="6980">
          <cell r="C6980">
            <v>7405260</v>
          </cell>
          <cell r="D6980" t="str">
            <v>A</v>
          </cell>
          <cell r="E6980">
            <v>79.319999999999993</v>
          </cell>
          <cell r="F6980" t="str">
            <v>EUR</v>
          </cell>
          <cell r="G6980">
            <v>45383</v>
          </cell>
          <cell r="H6980">
            <v>1</v>
          </cell>
          <cell r="I6980" t="str">
            <v>PCE</v>
          </cell>
        </row>
        <row r="6981">
          <cell r="C6981">
            <v>7405299</v>
          </cell>
          <cell r="D6981" t="str">
            <v>A</v>
          </cell>
          <cell r="E6981">
            <v>507.43</v>
          </cell>
          <cell r="F6981" t="str">
            <v>EUR</v>
          </cell>
          <cell r="G6981">
            <v>45383</v>
          </cell>
          <cell r="H6981">
            <v>1</v>
          </cell>
          <cell r="I6981" t="str">
            <v>PCE</v>
          </cell>
        </row>
        <row r="6982">
          <cell r="C6982">
            <v>7405308</v>
          </cell>
          <cell r="D6982" t="str">
            <v>A</v>
          </cell>
          <cell r="E6982">
            <v>79.319999999999993</v>
          </cell>
          <cell r="F6982" t="str">
            <v>EUR</v>
          </cell>
          <cell r="G6982">
            <v>45383</v>
          </cell>
          <cell r="H6982">
            <v>1</v>
          </cell>
          <cell r="I6982" t="str">
            <v>PCE</v>
          </cell>
        </row>
        <row r="6983">
          <cell r="C6983">
            <v>7405312</v>
          </cell>
          <cell r="D6983" t="str">
            <v>A</v>
          </cell>
          <cell r="E6983">
            <v>79.319999999999993</v>
          </cell>
          <cell r="F6983" t="str">
            <v>EUR</v>
          </cell>
          <cell r="G6983">
            <v>45383</v>
          </cell>
          <cell r="H6983">
            <v>1</v>
          </cell>
          <cell r="I6983" t="str">
            <v>PCE</v>
          </cell>
        </row>
        <row r="6984">
          <cell r="C6984">
            <v>7405321</v>
          </cell>
          <cell r="D6984" t="str">
            <v>A</v>
          </cell>
          <cell r="E6984">
            <v>79.319999999999993</v>
          </cell>
          <cell r="F6984" t="str">
            <v>EUR</v>
          </cell>
          <cell r="G6984">
            <v>45383</v>
          </cell>
          <cell r="H6984">
            <v>1</v>
          </cell>
          <cell r="I6984" t="str">
            <v>PCE</v>
          </cell>
        </row>
        <row r="6985">
          <cell r="C6985">
            <v>7405322</v>
          </cell>
          <cell r="D6985" t="str">
            <v>A</v>
          </cell>
          <cell r="E6985">
            <v>79.319999999999993</v>
          </cell>
          <cell r="F6985" t="str">
            <v>EUR</v>
          </cell>
          <cell r="G6985">
            <v>45383</v>
          </cell>
          <cell r="H6985">
            <v>1</v>
          </cell>
          <cell r="I6985" t="str">
            <v>PCE</v>
          </cell>
        </row>
        <row r="6986">
          <cell r="C6986">
            <v>7405371</v>
          </cell>
          <cell r="D6986" t="str">
            <v>A</v>
          </cell>
          <cell r="E6986">
            <v>520.29</v>
          </cell>
          <cell r="F6986" t="str">
            <v>EUR</v>
          </cell>
          <cell r="G6986">
            <v>45383</v>
          </cell>
          <cell r="H6986">
            <v>1</v>
          </cell>
          <cell r="I6986" t="str">
            <v>PCE</v>
          </cell>
        </row>
        <row r="6987">
          <cell r="C6987">
            <v>7405436</v>
          </cell>
          <cell r="D6987" t="str">
            <v>A</v>
          </cell>
          <cell r="E6987">
            <v>73.510000000000005</v>
          </cell>
          <cell r="F6987" t="str">
            <v>EUR</v>
          </cell>
          <cell r="G6987">
            <v>45383</v>
          </cell>
          <cell r="H6987">
            <v>1</v>
          </cell>
          <cell r="I6987" t="str">
            <v>PCE</v>
          </cell>
        </row>
        <row r="6988">
          <cell r="C6988">
            <v>7405440</v>
          </cell>
          <cell r="D6988" t="str">
            <v>A</v>
          </cell>
          <cell r="E6988">
            <v>73.510000000000005</v>
          </cell>
          <cell r="F6988" t="str">
            <v>EUR</v>
          </cell>
          <cell r="G6988">
            <v>45383</v>
          </cell>
          <cell r="H6988">
            <v>1</v>
          </cell>
          <cell r="I6988" t="str">
            <v>PCE</v>
          </cell>
        </row>
        <row r="6989">
          <cell r="C6989">
            <v>7405452</v>
          </cell>
          <cell r="D6989" t="str">
            <v>A</v>
          </cell>
          <cell r="E6989">
            <v>112.29</v>
          </cell>
          <cell r="F6989" t="str">
            <v>EUR</v>
          </cell>
          <cell r="G6989">
            <v>45383</v>
          </cell>
          <cell r="H6989">
            <v>1</v>
          </cell>
          <cell r="I6989" t="str">
            <v>PCE</v>
          </cell>
        </row>
        <row r="6990">
          <cell r="C6990">
            <v>7405465</v>
          </cell>
          <cell r="D6990" t="str">
            <v>A</v>
          </cell>
          <cell r="E6990">
            <v>119.64</v>
          </cell>
          <cell r="F6990" t="str">
            <v>EUR</v>
          </cell>
          <cell r="G6990">
            <v>45383</v>
          </cell>
          <cell r="H6990">
            <v>1</v>
          </cell>
          <cell r="I6990" t="str">
            <v>PCE</v>
          </cell>
        </row>
        <row r="6991">
          <cell r="C6991">
            <v>7405512</v>
          </cell>
          <cell r="D6991" t="str">
            <v>A</v>
          </cell>
          <cell r="E6991">
            <v>135.58000000000001</v>
          </cell>
          <cell r="F6991" t="str">
            <v>EUR</v>
          </cell>
          <cell r="G6991">
            <v>45383</v>
          </cell>
          <cell r="H6991">
            <v>1</v>
          </cell>
          <cell r="I6991" t="str">
            <v>PCE</v>
          </cell>
        </row>
        <row r="6992">
          <cell r="C6992">
            <v>7405528</v>
          </cell>
          <cell r="D6992" t="str">
            <v>A</v>
          </cell>
          <cell r="E6992">
            <v>119.64</v>
          </cell>
          <cell r="F6992" t="str">
            <v>EUR</v>
          </cell>
          <cell r="G6992">
            <v>45383</v>
          </cell>
          <cell r="H6992">
            <v>1</v>
          </cell>
          <cell r="I6992" t="str">
            <v>PCE</v>
          </cell>
        </row>
        <row r="6993">
          <cell r="C6993">
            <v>7405532</v>
          </cell>
          <cell r="D6993" t="str">
            <v>A</v>
          </cell>
          <cell r="E6993">
            <v>119.64</v>
          </cell>
          <cell r="F6993" t="str">
            <v>EUR</v>
          </cell>
          <cell r="G6993">
            <v>45383</v>
          </cell>
          <cell r="H6993">
            <v>1</v>
          </cell>
          <cell r="I6993" t="str">
            <v>PCE</v>
          </cell>
        </row>
        <row r="6994">
          <cell r="C6994">
            <v>7405544</v>
          </cell>
          <cell r="D6994" t="str">
            <v>A</v>
          </cell>
          <cell r="E6994">
            <v>277.97000000000003</v>
          </cell>
          <cell r="F6994" t="str">
            <v>EUR</v>
          </cell>
          <cell r="G6994">
            <v>45383</v>
          </cell>
          <cell r="H6994">
            <v>1</v>
          </cell>
          <cell r="I6994" t="str">
            <v>PCE</v>
          </cell>
        </row>
        <row r="6995">
          <cell r="C6995">
            <v>7405580</v>
          </cell>
          <cell r="D6995" t="str">
            <v>A</v>
          </cell>
          <cell r="E6995">
            <v>330.63</v>
          </cell>
          <cell r="F6995" t="str">
            <v>EUR</v>
          </cell>
          <cell r="G6995">
            <v>45383</v>
          </cell>
          <cell r="H6995">
            <v>1</v>
          </cell>
          <cell r="I6995" t="str">
            <v>PCE</v>
          </cell>
        </row>
        <row r="6996">
          <cell r="C6996">
            <v>7405743</v>
          </cell>
          <cell r="D6996" t="str">
            <v>A</v>
          </cell>
          <cell r="E6996">
            <v>485.92</v>
          </cell>
          <cell r="F6996" t="str">
            <v>EUR</v>
          </cell>
          <cell r="G6996">
            <v>45383</v>
          </cell>
          <cell r="H6996">
            <v>1</v>
          </cell>
          <cell r="I6996" t="str">
            <v>PCE</v>
          </cell>
        </row>
        <row r="6997">
          <cell r="C6997">
            <v>7405746</v>
          </cell>
          <cell r="D6997" t="str">
            <v>A</v>
          </cell>
          <cell r="E6997">
            <v>545.71</v>
          </cell>
          <cell r="F6997" t="str">
            <v>EUR</v>
          </cell>
          <cell r="G6997">
            <v>45383</v>
          </cell>
          <cell r="H6997">
            <v>1</v>
          </cell>
          <cell r="I6997" t="str">
            <v>PCE</v>
          </cell>
        </row>
        <row r="6998">
          <cell r="C6998">
            <v>7405750</v>
          </cell>
          <cell r="D6998" t="str">
            <v>A</v>
          </cell>
          <cell r="E6998">
            <v>545.71</v>
          </cell>
          <cell r="F6998" t="str">
            <v>EUR</v>
          </cell>
          <cell r="G6998">
            <v>45383</v>
          </cell>
          <cell r="H6998">
            <v>1</v>
          </cell>
          <cell r="I6998" t="str">
            <v>PCE</v>
          </cell>
        </row>
        <row r="6999">
          <cell r="C6999">
            <v>7405814</v>
          </cell>
          <cell r="D6999" t="str">
            <v>A</v>
          </cell>
          <cell r="E6999">
            <v>21.13</v>
          </cell>
          <cell r="F6999" t="str">
            <v>EUR</v>
          </cell>
          <cell r="G6999">
            <v>45383</v>
          </cell>
          <cell r="H6999">
            <v>1</v>
          </cell>
          <cell r="I6999" t="str">
            <v>PK</v>
          </cell>
        </row>
        <row r="7000">
          <cell r="C7000">
            <v>7405815</v>
          </cell>
          <cell r="D7000" t="str">
            <v>A</v>
          </cell>
          <cell r="E7000">
            <v>33.770000000000003</v>
          </cell>
          <cell r="F7000" t="str">
            <v>EUR</v>
          </cell>
          <cell r="G7000">
            <v>45383</v>
          </cell>
          <cell r="H7000">
            <v>1</v>
          </cell>
          <cell r="I7000" t="str">
            <v>PK</v>
          </cell>
        </row>
        <row r="7001">
          <cell r="C7001">
            <v>7406012</v>
          </cell>
          <cell r="D7001" t="str">
            <v>A</v>
          </cell>
          <cell r="E7001">
            <v>434.73</v>
          </cell>
          <cell r="F7001" t="str">
            <v>EUR</v>
          </cell>
          <cell r="G7001">
            <v>45383</v>
          </cell>
          <cell r="H7001">
            <v>1</v>
          </cell>
          <cell r="I7001" t="str">
            <v>PCE</v>
          </cell>
        </row>
        <row r="7002">
          <cell r="C7002">
            <v>7406526</v>
          </cell>
          <cell r="D7002" t="str">
            <v>A</v>
          </cell>
          <cell r="E7002">
            <v>500.35</v>
          </cell>
          <cell r="F7002" t="str">
            <v>EUR</v>
          </cell>
          <cell r="G7002">
            <v>45383</v>
          </cell>
          <cell r="H7002">
            <v>1</v>
          </cell>
          <cell r="I7002" t="str">
            <v>PCE</v>
          </cell>
        </row>
        <row r="7003">
          <cell r="C7003">
            <v>7406550</v>
          </cell>
          <cell r="D7003" t="str">
            <v>A</v>
          </cell>
          <cell r="E7003">
            <v>454.92</v>
          </cell>
          <cell r="F7003" t="str">
            <v>EUR</v>
          </cell>
          <cell r="G7003">
            <v>45383</v>
          </cell>
          <cell r="H7003">
            <v>1</v>
          </cell>
          <cell r="I7003" t="str">
            <v>PCE</v>
          </cell>
        </row>
        <row r="7004">
          <cell r="C7004">
            <v>7406672</v>
          </cell>
          <cell r="D7004" t="str">
            <v>A</v>
          </cell>
          <cell r="E7004">
            <v>68.22</v>
          </cell>
          <cell r="F7004" t="str">
            <v>EUR</v>
          </cell>
          <cell r="G7004">
            <v>45383</v>
          </cell>
          <cell r="H7004">
            <v>1</v>
          </cell>
          <cell r="I7004" t="str">
            <v>PCE</v>
          </cell>
        </row>
        <row r="7005">
          <cell r="C7005">
            <v>7406674</v>
          </cell>
          <cell r="D7005" t="str">
            <v>A</v>
          </cell>
          <cell r="E7005">
            <v>68.22</v>
          </cell>
          <cell r="F7005" t="str">
            <v>EUR</v>
          </cell>
          <cell r="G7005">
            <v>45383</v>
          </cell>
          <cell r="H7005">
            <v>1</v>
          </cell>
          <cell r="I7005" t="str">
            <v>PCE</v>
          </cell>
        </row>
        <row r="7006">
          <cell r="C7006">
            <v>7406701</v>
          </cell>
          <cell r="D7006" t="str">
            <v>A</v>
          </cell>
          <cell r="E7006">
            <v>43.66</v>
          </cell>
          <cell r="F7006" t="str">
            <v>EUR</v>
          </cell>
          <cell r="G7006">
            <v>45383</v>
          </cell>
          <cell r="H7006">
            <v>1</v>
          </cell>
          <cell r="I7006" t="str">
            <v>PCE</v>
          </cell>
        </row>
        <row r="7007">
          <cell r="C7007">
            <v>7406702</v>
          </cell>
          <cell r="D7007" t="str">
            <v>A</v>
          </cell>
          <cell r="E7007">
            <v>43.66</v>
          </cell>
          <cell r="F7007" t="str">
            <v>EUR</v>
          </cell>
          <cell r="G7007">
            <v>45383</v>
          </cell>
          <cell r="H7007">
            <v>1</v>
          </cell>
          <cell r="I7007" t="str">
            <v>PCE</v>
          </cell>
        </row>
        <row r="7008">
          <cell r="C7008">
            <v>7406749</v>
          </cell>
          <cell r="D7008" t="str">
            <v>A</v>
          </cell>
          <cell r="E7008">
            <v>54.95</v>
          </cell>
          <cell r="F7008" t="str">
            <v>EUR</v>
          </cell>
          <cell r="G7008">
            <v>45383</v>
          </cell>
          <cell r="H7008">
            <v>1</v>
          </cell>
          <cell r="I7008" t="str">
            <v>PCE</v>
          </cell>
        </row>
        <row r="7009">
          <cell r="C7009">
            <v>7406772</v>
          </cell>
          <cell r="D7009" t="str">
            <v>A</v>
          </cell>
          <cell r="E7009">
            <v>62.79</v>
          </cell>
          <cell r="F7009" t="str">
            <v>EUR</v>
          </cell>
          <cell r="G7009">
            <v>45383</v>
          </cell>
          <cell r="H7009">
            <v>1</v>
          </cell>
          <cell r="I7009" t="str">
            <v>PCE</v>
          </cell>
        </row>
        <row r="7010">
          <cell r="C7010">
            <v>7406788</v>
          </cell>
          <cell r="D7010" t="str">
            <v>A</v>
          </cell>
          <cell r="E7010">
            <v>98.27</v>
          </cell>
          <cell r="F7010" t="str">
            <v>EUR</v>
          </cell>
          <cell r="G7010">
            <v>45383</v>
          </cell>
          <cell r="H7010">
            <v>1</v>
          </cell>
          <cell r="I7010" t="str">
            <v>PCE</v>
          </cell>
        </row>
        <row r="7011">
          <cell r="C7011">
            <v>7406805</v>
          </cell>
          <cell r="D7011" t="str">
            <v>A</v>
          </cell>
          <cell r="E7011">
            <v>102.93</v>
          </cell>
          <cell r="F7011" t="str">
            <v>EUR</v>
          </cell>
          <cell r="G7011">
            <v>45383</v>
          </cell>
          <cell r="H7011">
            <v>1</v>
          </cell>
          <cell r="I7011" t="str">
            <v>PCE</v>
          </cell>
        </row>
        <row r="7012">
          <cell r="C7012">
            <v>7407080</v>
          </cell>
          <cell r="D7012" t="str">
            <v>A</v>
          </cell>
          <cell r="E7012">
            <v>0.21</v>
          </cell>
          <cell r="F7012" t="str">
            <v>EUR</v>
          </cell>
          <cell r="G7012">
            <v>45383</v>
          </cell>
          <cell r="H7012">
            <v>1</v>
          </cell>
          <cell r="I7012" t="str">
            <v>PCE</v>
          </cell>
        </row>
        <row r="7013">
          <cell r="C7013">
            <v>7407110</v>
          </cell>
          <cell r="D7013" t="str">
            <v>A</v>
          </cell>
          <cell r="E7013">
            <v>15.12</v>
          </cell>
          <cell r="F7013" t="str">
            <v>EUR</v>
          </cell>
          <cell r="G7013">
            <v>45383</v>
          </cell>
          <cell r="H7013">
            <v>1</v>
          </cell>
          <cell r="I7013" t="str">
            <v>PCE</v>
          </cell>
        </row>
        <row r="7014">
          <cell r="C7014">
            <v>7407172</v>
          </cell>
          <cell r="D7014" t="str">
            <v>A</v>
          </cell>
          <cell r="E7014">
            <v>19.329999999999998</v>
          </cell>
          <cell r="F7014" t="str">
            <v>EUR</v>
          </cell>
          <cell r="G7014">
            <v>45383</v>
          </cell>
          <cell r="H7014">
            <v>1</v>
          </cell>
          <cell r="I7014" t="str">
            <v>PCE</v>
          </cell>
        </row>
        <row r="7015">
          <cell r="C7015">
            <v>7407180</v>
          </cell>
          <cell r="D7015" t="str">
            <v>A</v>
          </cell>
          <cell r="E7015">
            <v>33.409999999999997</v>
          </cell>
          <cell r="F7015" t="str">
            <v>EUR</v>
          </cell>
          <cell r="G7015">
            <v>45383</v>
          </cell>
          <cell r="H7015">
            <v>1</v>
          </cell>
          <cell r="I7015" t="str">
            <v>PCE</v>
          </cell>
        </row>
        <row r="7016">
          <cell r="C7016">
            <v>7407184</v>
          </cell>
          <cell r="D7016" t="str">
            <v>A</v>
          </cell>
          <cell r="E7016">
            <v>167.01</v>
          </cell>
          <cell r="F7016" t="str">
            <v>EUR</v>
          </cell>
          <cell r="G7016">
            <v>45383</v>
          </cell>
          <cell r="H7016">
            <v>1</v>
          </cell>
          <cell r="I7016" t="str">
            <v>PCE</v>
          </cell>
        </row>
        <row r="7017">
          <cell r="C7017">
            <v>7407193</v>
          </cell>
          <cell r="D7017" t="str">
            <v>A</v>
          </cell>
          <cell r="E7017">
            <v>55.73</v>
          </cell>
          <cell r="F7017" t="str">
            <v>EUR</v>
          </cell>
          <cell r="G7017">
            <v>45383</v>
          </cell>
          <cell r="H7017">
            <v>1</v>
          </cell>
          <cell r="I7017" t="str">
            <v>PCE</v>
          </cell>
        </row>
        <row r="7018">
          <cell r="C7018">
            <v>7407196</v>
          </cell>
          <cell r="D7018" t="str">
            <v>A</v>
          </cell>
          <cell r="E7018">
            <v>150</v>
          </cell>
          <cell r="F7018" t="str">
            <v>EUR</v>
          </cell>
          <cell r="G7018">
            <v>45383</v>
          </cell>
          <cell r="H7018">
            <v>1</v>
          </cell>
          <cell r="I7018" t="str">
            <v>PCE</v>
          </cell>
        </row>
        <row r="7019">
          <cell r="C7019">
            <v>7407208</v>
          </cell>
          <cell r="D7019" t="str">
            <v>A</v>
          </cell>
          <cell r="E7019">
            <v>21.58</v>
          </cell>
          <cell r="F7019" t="str">
            <v>EUR</v>
          </cell>
          <cell r="G7019">
            <v>45383</v>
          </cell>
          <cell r="H7019">
            <v>1</v>
          </cell>
          <cell r="I7019" t="str">
            <v>PCE</v>
          </cell>
        </row>
        <row r="7020">
          <cell r="C7020">
            <v>7407256</v>
          </cell>
          <cell r="D7020" t="str">
            <v>A</v>
          </cell>
          <cell r="E7020">
            <v>2.04</v>
          </cell>
          <cell r="F7020" t="str">
            <v>EUR</v>
          </cell>
          <cell r="G7020">
            <v>45383</v>
          </cell>
          <cell r="H7020">
            <v>1</v>
          </cell>
          <cell r="I7020" t="str">
            <v>PCE</v>
          </cell>
        </row>
        <row r="7021">
          <cell r="C7021">
            <v>7407536</v>
          </cell>
          <cell r="D7021" t="str">
            <v>A</v>
          </cell>
          <cell r="E7021">
            <v>3.79</v>
          </cell>
          <cell r="F7021" t="str">
            <v>EUR</v>
          </cell>
          <cell r="G7021">
            <v>45383</v>
          </cell>
          <cell r="H7021">
            <v>1</v>
          </cell>
          <cell r="I7021" t="str">
            <v>PCE</v>
          </cell>
        </row>
        <row r="7022">
          <cell r="C7022">
            <v>7407552</v>
          </cell>
          <cell r="D7022" t="str">
            <v>A</v>
          </cell>
          <cell r="E7022">
            <v>9.7899999999999991</v>
          </cell>
          <cell r="F7022" t="str">
            <v>EUR</v>
          </cell>
          <cell r="G7022">
            <v>45383</v>
          </cell>
          <cell r="H7022">
            <v>1</v>
          </cell>
          <cell r="I7022" t="str">
            <v>PK</v>
          </cell>
        </row>
        <row r="7023">
          <cell r="C7023">
            <v>7407558</v>
          </cell>
          <cell r="D7023" t="str">
            <v>A</v>
          </cell>
          <cell r="E7023">
            <v>16.54</v>
          </cell>
          <cell r="F7023" t="str">
            <v>EUR</v>
          </cell>
          <cell r="G7023">
            <v>45383</v>
          </cell>
          <cell r="H7023">
            <v>1</v>
          </cell>
          <cell r="I7023" t="str">
            <v>PK</v>
          </cell>
        </row>
        <row r="7024">
          <cell r="C7024">
            <v>7407562</v>
          </cell>
          <cell r="D7024" t="str">
            <v>A</v>
          </cell>
          <cell r="E7024">
            <v>30.8</v>
          </cell>
          <cell r="F7024" t="str">
            <v>EUR</v>
          </cell>
          <cell r="G7024">
            <v>45383</v>
          </cell>
          <cell r="H7024">
            <v>1</v>
          </cell>
          <cell r="I7024" t="str">
            <v>PK</v>
          </cell>
        </row>
        <row r="7025">
          <cell r="C7025">
            <v>7407564</v>
          </cell>
          <cell r="D7025" t="str">
            <v>A</v>
          </cell>
          <cell r="E7025">
            <v>88.22</v>
          </cell>
          <cell r="F7025" t="str">
            <v>EUR</v>
          </cell>
          <cell r="G7025">
            <v>45383</v>
          </cell>
          <cell r="H7025">
            <v>1</v>
          </cell>
          <cell r="I7025" t="str">
            <v>PCE</v>
          </cell>
        </row>
        <row r="7026">
          <cell r="C7026">
            <v>7407580</v>
          </cell>
          <cell r="D7026" t="str">
            <v>A</v>
          </cell>
          <cell r="E7026">
            <v>3.48</v>
          </cell>
          <cell r="F7026" t="str">
            <v>EUR</v>
          </cell>
          <cell r="G7026">
            <v>45383</v>
          </cell>
          <cell r="H7026">
            <v>1</v>
          </cell>
          <cell r="I7026" t="str">
            <v>PCE</v>
          </cell>
        </row>
        <row r="7027">
          <cell r="C7027">
            <v>7407584</v>
          </cell>
          <cell r="D7027" t="str">
            <v>A</v>
          </cell>
          <cell r="E7027">
            <v>3.48</v>
          </cell>
          <cell r="F7027" t="str">
            <v>EUR</v>
          </cell>
          <cell r="G7027">
            <v>45383</v>
          </cell>
          <cell r="H7027">
            <v>1</v>
          </cell>
          <cell r="I7027" t="str">
            <v>PCE</v>
          </cell>
        </row>
        <row r="7028">
          <cell r="C7028">
            <v>7407594</v>
          </cell>
          <cell r="D7028" t="str">
            <v>A</v>
          </cell>
          <cell r="E7028">
            <v>52.17</v>
          </cell>
          <cell r="F7028" t="str">
            <v>EUR</v>
          </cell>
          <cell r="G7028">
            <v>45383</v>
          </cell>
          <cell r="H7028">
            <v>1</v>
          </cell>
          <cell r="I7028" t="str">
            <v>PCE</v>
          </cell>
        </row>
        <row r="7029">
          <cell r="C7029">
            <v>7407595</v>
          </cell>
          <cell r="D7029" t="str">
            <v>A</v>
          </cell>
          <cell r="E7029">
            <v>52.17</v>
          </cell>
          <cell r="F7029" t="str">
            <v>EUR</v>
          </cell>
          <cell r="G7029">
            <v>45383</v>
          </cell>
          <cell r="H7029">
            <v>1</v>
          </cell>
          <cell r="I7029" t="str">
            <v>PCE</v>
          </cell>
        </row>
        <row r="7030">
          <cell r="C7030">
            <v>7407596</v>
          </cell>
          <cell r="D7030" t="str">
            <v>A</v>
          </cell>
          <cell r="E7030">
            <v>52.17</v>
          </cell>
          <cell r="F7030" t="str">
            <v>EUR</v>
          </cell>
          <cell r="G7030">
            <v>45383</v>
          </cell>
          <cell r="H7030">
            <v>1</v>
          </cell>
          <cell r="I7030" t="str">
            <v>PCE</v>
          </cell>
        </row>
        <row r="7031">
          <cell r="C7031">
            <v>7407597</v>
          </cell>
          <cell r="D7031" t="str">
            <v>A</v>
          </cell>
          <cell r="E7031">
            <v>52.17</v>
          </cell>
          <cell r="F7031" t="str">
            <v>EUR</v>
          </cell>
          <cell r="G7031">
            <v>45383</v>
          </cell>
          <cell r="H7031">
            <v>1</v>
          </cell>
          <cell r="I7031" t="str">
            <v>PCE</v>
          </cell>
        </row>
        <row r="7032">
          <cell r="C7032">
            <v>7407620</v>
          </cell>
          <cell r="D7032" t="str">
            <v>A</v>
          </cell>
          <cell r="E7032">
            <v>36.130000000000003</v>
          </cell>
          <cell r="F7032" t="str">
            <v>EUR</v>
          </cell>
          <cell r="G7032">
            <v>45383</v>
          </cell>
          <cell r="H7032">
            <v>1</v>
          </cell>
          <cell r="I7032" t="str">
            <v>PCE</v>
          </cell>
        </row>
        <row r="7033">
          <cell r="C7033">
            <v>7407643</v>
          </cell>
          <cell r="D7033" t="str">
            <v>A</v>
          </cell>
          <cell r="E7033">
            <v>171.76</v>
          </cell>
          <cell r="F7033" t="str">
            <v>EUR</v>
          </cell>
          <cell r="G7033">
            <v>45383</v>
          </cell>
          <cell r="H7033">
            <v>1</v>
          </cell>
          <cell r="I7033" t="str">
            <v>PCE</v>
          </cell>
        </row>
        <row r="7034">
          <cell r="C7034">
            <v>7407651</v>
          </cell>
          <cell r="D7034" t="str">
            <v>A</v>
          </cell>
          <cell r="E7034">
            <v>119.89</v>
          </cell>
          <cell r="F7034" t="str">
            <v>EUR</v>
          </cell>
          <cell r="G7034">
            <v>45383</v>
          </cell>
          <cell r="H7034">
            <v>1</v>
          </cell>
          <cell r="I7034" t="str">
            <v>PCE</v>
          </cell>
        </row>
        <row r="7035">
          <cell r="C7035">
            <v>7407655</v>
          </cell>
          <cell r="D7035" t="str">
            <v>A</v>
          </cell>
          <cell r="E7035">
            <v>137.34</v>
          </cell>
          <cell r="F7035" t="str">
            <v>EUR</v>
          </cell>
          <cell r="G7035">
            <v>45383</v>
          </cell>
          <cell r="H7035">
            <v>1</v>
          </cell>
          <cell r="I7035" t="str">
            <v>PCE</v>
          </cell>
        </row>
        <row r="7036">
          <cell r="C7036">
            <v>7407663</v>
          </cell>
          <cell r="D7036" t="str">
            <v>A</v>
          </cell>
          <cell r="E7036">
            <v>170.28</v>
          </cell>
          <cell r="F7036" t="str">
            <v>EUR</v>
          </cell>
          <cell r="G7036">
            <v>45383</v>
          </cell>
          <cell r="H7036">
            <v>1</v>
          </cell>
          <cell r="I7036" t="str">
            <v>PCE</v>
          </cell>
        </row>
        <row r="7037">
          <cell r="C7037">
            <v>7407665</v>
          </cell>
          <cell r="D7037" t="str">
            <v>A</v>
          </cell>
          <cell r="E7037">
            <v>108.22</v>
          </cell>
          <cell r="F7037" t="str">
            <v>EUR</v>
          </cell>
          <cell r="G7037">
            <v>45383</v>
          </cell>
          <cell r="H7037">
            <v>1</v>
          </cell>
          <cell r="I7037" t="str">
            <v>PCE</v>
          </cell>
        </row>
        <row r="7038">
          <cell r="C7038">
            <v>7407667</v>
          </cell>
          <cell r="D7038" t="str">
            <v>A</v>
          </cell>
          <cell r="E7038">
            <v>178.22</v>
          </cell>
          <cell r="F7038" t="str">
            <v>EUR</v>
          </cell>
          <cell r="G7038">
            <v>45383</v>
          </cell>
          <cell r="H7038">
            <v>1</v>
          </cell>
          <cell r="I7038" t="str">
            <v>PCE</v>
          </cell>
        </row>
        <row r="7039">
          <cell r="C7039">
            <v>7407669</v>
          </cell>
          <cell r="D7039" t="str">
            <v>A</v>
          </cell>
          <cell r="E7039">
            <v>111.63</v>
          </cell>
          <cell r="F7039" t="str">
            <v>EUR</v>
          </cell>
          <cell r="G7039">
            <v>45383</v>
          </cell>
          <cell r="H7039">
            <v>1</v>
          </cell>
          <cell r="I7039" t="str">
            <v>PCE</v>
          </cell>
        </row>
        <row r="7040">
          <cell r="C7040">
            <v>7407748</v>
          </cell>
          <cell r="D7040" t="str">
            <v>A</v>
          </cell>
          <cell r="E7040">
            <v>59.76</v>
          </cell>
          <cell r="F7040" t="str">
            <v>EUR</v>
          </cell>
          <cell r="G7040">
            <v>45383</v>
          </cell>
          <cell r="H7040">
            <v>1</v>
          </cell>
          <cell r="I7040" t="str">
            <v>PCE</v>
          </cell>
        </row>
        <row r="7041">
          <cell r="C7041">
            <v>7407756</v>
          </cell>
          <cell r="D7041" t="str">
            <v>A</v>
          </cell>
          <cell r="E7041">
            <v>95.61</v>
          </cell>
          <cell r="F7041" t="str">
            <v>EUR</v>
          </cell>
          <cell r="G7041">
            <v>45383</v>
          </cell>
          <cell r="H7041">
            <v>1</v>
          </cell>
          <cell r="I7041" t="str">
            <v>PCE</v>
          </cell>
        </row>
        <row r="7042">
          <cell r="C7042">
            <v>7407843</v>
          </cell>
          <cell r="D7042" t="str">
            <v>A</v>
          </cell>
          <cell r="E7042">
            <v>52.17</v>
          </cell>
          <cell r="F7042" t="str">
            <v>EUR</v>
          </cell>
          <cell r="G7042">
            <v>45383</v>
          </cell>
          <cell r="H7042">
            <v>1</v>
          </cell>
          <cell r="I7042" t="str">
            <v>PCE</v>
          </cell>
        </row>
        <row r="7043">
          <cell r="C7043">
            <v>7407848</v>
          </cell>
          <cell r="D7043" t="str">
            <v>A</v>
          </cell>
          <cell r="E7043">
            <v>44.97</v>
          </cell>
          <cell r="F7043" t="str">
            <v>EUR</v>
          </cell>
          <cell r="G7043">
            <v>45383</v>
          </cell>
          <cell r="H7043">
            <v>1</v>
          </cell>
          <cell r="I7043" t="str">
            <v>PCE</v>
          </cell>
        </row>
        <row r="7044">
          <cell r="C7044">
            <v>7407860</v>
          </cell>
          <cell r="D7044" t="str">
            <v>A</v>
          </cell>
          <cell r="E7044">
            <v>28.5</v>
          </cell>
          <cell r="F7044" t="str">
            <v>EUR</v>
          </cell>
          <cell r="G7044">
            <v>45383</v>
          </cell>
          <cell r="H7044">
            <v>1</v>
          </cell>
          <cell r="I7044" t="str">
            <v>PCE</v>
          </cell>
        </row>
        <row r="7045">
          <cell r="C7045">
            <v>7407882</v>
          </cell>
          <cell r="D7045" t="str">
            <v>A</v>
          </cell>
          <cell r="E7045">
            <v>28.93</v>
          </cell>
          <cell r="F7045" t="str">
            <v>EUR</v>
          </cell>
          <cell r="G7045">
            <v>45383</v>
          </cell>
          <cell r="H7045">
            <v>1</v>
          </cell>
          <cell r="I7045" t="str">
            <v>PCE</v>
          </cell>
        </row>
        <row r="7046">
          <cell r="C7046">
            <v>7407912</v>
          </cell>
          <cell r="D7046" t="str">
            <v>A</v>
          </cell>
          <cell r="E7046">
            <v>28.35</v>
          </cell>
          <cell r="F7046" t="str">
            <v>EUR</v>
          </cell>
          <cell r="G7046">
            <v>45383</v>
          </cell>
          <cell r="H7046">
            <v>1</v>
          </cell>
          <cell r="I7046" t="str">
            <v>PCE</v>
          </cell>
        </row>
        <row r="7047">
          <cell r="C7047">
            <v>7407995</v>
          </cell>
          <cell r="D7047" t="str">
            <v>A</v>
          </cell>
          <cell r="E7047">
            <v>134.69</v>
          </cell>
          <cell r="F7047" t="str">
            <v>EUR</v>
          </cell>
          <cell r="G7047">
            <v>45383</v>
          </cell>
          <cell r="H7047">
            <v>1</v>
          </cell>
          <cell r="I7047" t="str">
            <v>PCE</v>
          </cell>
        </row>
        <row r="7048">
          <cell r="C7048">
            <v>7408100</v>
          </cell>
          <cell r="D7048" t="str">
            <v>A</v>
          </cell>
          <cell r="E7048">
            <v>286.83</v>
          </cell>
          <cell r="F7048" t="str">
            <v>EUR</v>
          </cell>
          <cell r="G7048">
            <v>45383</v>
          </cell>
          <cell r="H7048">
            <v>1</v>
          </cell>
          <cell r="I7048" t="str">
            <v>PCE</v>
          </cell>
        </row>
        <row r="7049">
          <cell r="C7049">
            <v>7408304</v>
          </cell>
          <cell r="D7049" t="str">
            <v>A</v>
          </cell>
          <cell r="E7049">
            <v>162.38</v>
          </cell>
          <cell r="F7049" t="str">
            <v>EUR</v>
          </cell>
          <cell r="G7049">
            <v>45383</v>
          </cell>
          <cell r="H7049">
            <v>1</v>
          </cell>
          <cell r="I7049" t="str">
            <v>PCE</v>
          </cell>
        </row>
        <row r="7050">
          <cell r="C7050">
            <v>7408440</v>
          </cell>
          <cell r="D7050" t="str">
            <v>A</v>
          </cell>
          <cell r="E7050">
            <v>8.9700000000000006</v>
          </cell>
          <cell r="F7050" t="str">
            <v>EUR</v>
          </cell>
          <cell r="G7050">
            <v>45383</v>
          </cell>
          <cell r="H7050">
            <v>1</v>
          </cell>
          <cell r="I7050" t="str">
            <v>PCE</v>
          </cell>
        </row>
        <row r="7051">
          <cell r="C7051">
            <v>7408456</v>
          </cell>
          <cell r="D7051" t="str">
            <v>A</v>
          </cell>
          <cell r="E7051">
            <v>11.63</v>
          </cell>
          <cell r="F7051" t="str">
            <v>EUR</v>
          </cell>
          <cell r="G7051">
            <v>45383</v>
          </cell>
          <cell r="H7051">
            <v>1</v>
          </cell>
          <cell r="I7051" t="str">
            <v>PCE</v>
          </cell>
        </row>
        <row r="7052">
          <cell r="C7052">
            <v>7408498</v>
          </cell>
          <cell r="D7052" t="str">
            <v>A</v>
          </cell>
          <cell r="E7052">
            <v>240.81</v>
          </cell>
          <cell r="F7052" t="str">
            <v>EUR</v>
          </cell>
          <cell r="G7052">
            <v>45383</v>
          </cell>
          <cell r="H7052">
            <v>1</v>
          </cell>
          <cell r="I7052" t="str">
            <v>PCE</v>
          </cell>
        </row>
        <row r="7053">
          <cell r="C7053">
            <v>7408558</v>
          </cell>
          <cell r="D7053" t="str">
            <v>A</v>
          </cell>
          <cell r="E7053">
            <v>161.46</v>
          </cell>
          <cell r="F7053" t="str">
            <v>EUR</v>
          </cell>
          <cell r="G7053">
            <v>45383</v>
          </cell>
          <cell r="H7053">
            <v>1</v>
          </cell>
          <cell r="I7053" t="str">
            <v>PCE</v>
          </cell>
        </row>
        <row r="7054">
          <cell r="C7054">
            <v>7408594</v>
          </cell>
          <cell r="D7054" t="str">
            <v>A</v>
          </cell>
          <cell r="E7054">
            <v>4.26</v>
          </cell>
          <cell r="F7054" t="str">
            <v>EUR</v>
          </cell>
          <cell r="G7054">
            <v>45383</v>
          </cell>
          <cell r="H7054">
            <v>1</v>
          </cell>
          <cell r="I7054" t="str">
            <v>PCE</v>
          </cell>
        </row>
        <row r="7055">
          <cell r="C7055">
            <v>7408646</v>
          </cell>
          <cell r="D7055" t="str">
            <v>A</v>
          </cell>
          <cell r="E7055">
            <v>306.11</v>
          </cell>
          <cell r="F7055" t="str">
            <v>EUR</v>
          </cell>
          <cell r="G7055">
            <v>45383</v>
          </cell>
          <cell r="H7055">
            <v>1</v>
          </cell>
          <cell r="I7055" t="str">
            <v>PCE</v>
          </cell>
        </row>
        <row r="7056">
          <cell r="C7056">
            <v>7408670</v>
          </cell>
          <cell r="D7056" t="str">
            <v>A</v>
          </cell>
          <cell r="E7056">
            <v>5.0599999999999996</v>
          </cell>
          <cell r="F7056" t="str">
            <v>EUR</v>
          </cell>
          <cell r="G7056">
            <v>45383</v>
          </cell>
          <cell r="H7056">
            <v>1</v>
          </cell>
          <cell r="I7056" t="str">
            <v>PCE</v>
          </cell>
        </row>
        <row r="7057">
          <cell r="C7057">
            <v>7408672</v>
          </cell>
          <cell r="D7057" t="str">
            <v>A</v>
          </cell>
          <cell r="E7057">
            <v>5.0599999999999996</v>
          </cell>
          <cell r="F7057" t="str">
            <v>EUR</v>
          </cell>
          <cell r="G7057">
            <v>45383</v>
          </cell>
          <cell r="H7057">
            <v>1</v>
          </cell>
          <cell r="I7057" t="str">
            <v>PCE</v>
          </cell>
        </row>
        <row r="7058">
          <cell r="C7058">
            <v>7408680</v>
          </cell>
          <cell r="D7058" t="str">
            <v>A</v>
          </cell>
          <cell r="E7058">
            <v>5.0599999999999996</v>
          </cell>
          <cell r="F7058" t="str">
            <v>EUR</v>
          </cell>
          <cell r="G7058">
            <v>45383</v>
          </cell>
          <cell r="H7058">
            <v>1</v>
          </cell>
          <cell r="I7058" t="str">
            <v>PCE</v>
          </cell>
        </row>
        <row r="7059">
          <cell r="C7059">
            <v>7408682</v>
          </cell>
          <cell r="D7059" t="str">
            <v>A</v>
          </cell>
          <cell r="E7059">
            <v>5.0599999999999996</v>
          </cell>
          <cell r="F7059" t="str">
            <v>EUR</v>
          </cell>
          <cell r="G7059">
            <v>45383</v>
          </cell>
          <cell r="H7059">
            <v>1</v>
          </cell>
          <cell r="I7059" t="str">
            <v>PCE</v>
          </cell>
        </row>
        <row r="7060">
          <cell r="C7060">
            <v>7408698</v>
          </cell>
          <cell r="D7060" t="str">
            <v>A</v>
          </cell>
          <cell r="E7060">
            <v>23.65</v>
          </cell>
          <cell r="F7060" t="str">
            <v>EUR</v>
          </cell>
          <cell r="G7060">
            <v>45383</v>
          </cell>
          <cell r="H7060">
            <v>1</v>
          </cell>
          <cell r="I7060" t="str">
            <v>PCE</v>
          </cell>
        </row>
        <row r="7061">
          <cell r="C7061">
            <v>7408701</v>
          </cell>
          <cell r="D7061" t="str">
            <v>A</v>
          </cell>
          <cell r="E7061">
            <v>31.53</v>
          </cell>
          <cell r="F7061" t="str">
            <v>EUR</v>
          </cell>
          <cell r="G7061">
            <v>45383</v>
          </cell>
          <cell r="H7061">
            <v>1</v>
          </cell>
          <cell r="I7061" t="str">
            <v>PCE</v>
          </cell>
        </row>
        <row r="7062">
          <cell r="C7062">
            <v>7408703</v>
          </cell>
          <cell r="D7062" t="str">
            <v>A</v>
          </cell>
          <cell r="E7062">
            <v>31.53</v>
          </cell>
          <cell r="F7062" t="str">
            <v>EUR</v>
          </cell>
          <cell r="G7062">
            <v>45383</v>
          </cell>
          <cell r="H7062">
            <v>1</v>
          </cell>
          <cell r="I7062" t="str">
            <v>PCE</v>
          </cell>
        </row>
        <row r="7063">
          <cell r="C7063">
            <v>7408705</v>
          </cell>
          <cell r="D7063" t="str">
            <v>A</v>
          </cell>
          <cell r="E7063">
            <v>31.53</v>
          </cell>
          <cell r="F7063" t="str">
            <v>EUR</v>
          </cell>
          <cell r="G7063">
            <v>45383</v>
          </cell>
          <cell r="H7063">
            <v>1</v>
          </cell>
          <cell r="I7063" t="str">
            <v>PCE</v>
          </cell>
        </row>
        <row r="7064">
          <cell r="C7064">
            <v>7408707</v>
          </cell>
          <cell r="D7064" t="str">
            <v>A</v>
          </cell>
          <cell r="E7064">
            <v>31.53</v>
          </cell>
          <cell r="F7064" t="str">
            <v>EUR</v>
          </cell>
          <cell r="G7064">
            <v>45383</v>
          </cell>
          <cell r="H7064">
            <v>1</v>
          </cell>
          <cell r="I7064" t="str">
            <v>PCE</v>
          </cell>
        </row>
        <row r="7065">
          <cell r="C7065">
            <v>7408721</v>
          </cell>
          <cell r="D7065" t="str">
            <v>A</v>
          </cell>
          <cell r="E7065">
            <v>9.92</v>
          </cell>
          <cell r="F7065" t="str">
            <v>EUR</v>
          </cell>
          <cell r="G7065">
            <v>45383</v>
          </cell>
          <cell r="H7065">
            <v>1</v>
          </cell>
          <cell r="I7065" t="str">
            <v>PCE</v>
          </cell>
        </row>
        <row r="7066">
          <cell r="C7066">
            <v>7408723</v>
          </cell>
          <cell r="D7066" t="str">
            <v>A</v>
          </cell>
          <cell r="E7066">
            <v>13.52</v>
          </cell>
          <cell r="F7066" t="str">
            <v>EUR</v>
          </cell>
          <cell r="G7066">
            <v>45383</v>
          </cell>
          <cell r="H7066">
            <v>1</v>
          </cell>
          <cell r="I7066" t="str">
            <v>PCE</v>
          </cell>
        </row>
        <row r="7067">
          <cell r="C7067">
            <v>7408725</v>
          </cell>
          <cell r="D7067" t="str">
            <v>A</v>
          </cell>
          <cell r="E7067">
            <v>10.31</v>
          </cell>
          <cell r="F7067" t="str">
            <v>EUR</v>
          </cell>
          <cell r="G7067">
            <v>45383</v>
          </cell>
          <cell r="H7067">
            <v>1</v>
          </cell>
          <cell r="I7067" t="str">
            <v>PCE</v>
          </cell>
        </row>
        <row r="7068">
          <cell r="C7068">
            <v>7408727</v>
          </cell>
          <cell r="D7068" t="str">
            <v>A</v>
          </cell>
          <cell r="E7068">
            <v>14.73</v>
          </cell>
          <cell r="F7068" t="str">
            <v>EUR</v>
          </cell>
          <cell r="G7068">
            <v>45383</v>
          </cell>
          <cell r="H7068">
            <v>1</v>
          </cell>
          <cell r="I7068" t="str">
            <v>PCE</v>
          </cell>
        </row>
        <row r="7069">
          <cell r="C7069">
            <v>7408743</v>
          </cell>
          <cell r="D7069" t="str">
            <v>A</v>
          </cell>
          <cell r="E7069">
            <v>2.11</v>
          </cell>
          <cell r="F7069" t="str">
            <v>EUR</v>
          </cell>
          <cell r="G7069">
            <v>45383</v>
          </cell>
          <cell r="H7069">
            <v>1</v>
          </cell>
          <cell r="I7069" t="str">
            <v>PCE</v>
          </cell>
        </row>
        <row r="7070">
          <cell r="C7070">
            <v>7408745</v>
          </cell>
          <cell r="D7070" t="str">
            <v>A</v>
          </cell>
          <cell r="E7070">
            <v>2.5299999999999998</v>
          </cell>
          <cell r="F7070" t="str">
            <v>EUR</v>
          </cell>
          <cell r="G7070">
            <v>45383</v>
          </cell>
          <cell r="H7070">
            <v>1</v>
          </cell>
          <cell r="I7070" t="str">
            <v>PCE</v>
          </cell>
        </row>
        <row r="7071">
          <cell r="C7071">
            <v>7408751</v>
          </cell>
          <cell r="D7071" t="str">
            <v>A</v>
          </cell>
          <cell r="E7071">
            <v>2.11</v>
          </cell>
          <cell r="F7071" t="str">
            <v>EUR</v>
          </cell>
          <cell r="G7071">
            <v>45383</v>
          </cell>
          <cell r="H7071">
            <v>1</v>
          </cell>
          <cell r="I7071" t="str">
            <v>PCE</v>
          </cell>
        </row>
        <row r="7072">
          <cell r="C7072">
            <v>7408753</v>
          </cell>
          <cell r="D7072" t="str">
            <v>A</v>
          </cell>
          <cell r="E7072">
            <v>3.55</v>
          </cell>
          <cell r="F7072" t="str">
            <v>EUR</v>
          </cell>
          <cell r="G7072">
            <v>45383</v>
          </cell>
          <cell r="H7072">
            <v>1</v>
          </cell>
          <cell r="I7072" t="str">
            <v>PCE</v>
          </cell>
        </row>
        <row r="7073">
          <cell r="C7073">
            <v>7408761</v>
          </cell>
          <cell r="D7073" t="str">
            <v>A</v>
          </cell>
          <cell r="E7073">
            <v>4</v>
          </cell>
          <cell r="F7073" t="str">
            <v>EUR</v>
          </cell>
          <cell r="G7073">
            <v>45383</v>
          </cell>
          <cell r="H7073">
            <v>1</v>
          </cell>
          <cell r="I7073" t="str">
            <v>PCE</v>
          </cell>
        </row>
        <row r="7074">
          <cell r="C7074">
            <v>7408763</v>
          </cell>
          <cell r="D7074" t="str">
            <v>A</v>
          </cell>
          <cell r="E7074">
            <v>4.26</v>
          </cell>
          <cell r="F7074" t="str">
            <v>EUR</v>
          </cell>
          <cell r="G7074">
            <v>45383</v>
          </cell>
          <cell r="H7074">
            <v>1</v>
          </cell>
          <cell r="I7074" t="str">
            <v>PCE</v>
          </cell>
        </row>
        <row r="7075">
          <cell r="C7075">
            <v>7408771</v>
          </cell>
          <cell r="D7075" t="str">
            <v>A</v>
          </cell>
          <cell r="E7075">
            <v>1.99</v>
          </cell>
          <cell r="F7075" t="str">
            <v>EUR</v>
          </cell>
          <cell r="G7075">
            <v>45383</v>
          </cell>
          <cell r="H7075">
            <v>1</v>
          </cell>
          <cell r="I7075" t="str">
            <v>PCE</v>
          </cell>
        </row>
        <row r="7076">
          <cell r="C7076">
            <v>7408773</v>
          </cell>
          <cell r="D7076" t="str">
            <v>A</v>
          </cell>
          <cell r="E7076">
            <v>2.5299999999999998</v>
          </cell>
          <cell r="F7076" t="str">
            <v>EUR</v>
          </cell>
          <cell r="G7076">
            <v>45383</v>
          </cell>
          <cell r="H7076">
            <v>1</v>
          </cell>
          <cell r="I7076" t="str">
            <v>PCE</v>
          </cell>
        </row>
        <row r="7077">
          <cell r="C7077">
            <v>7408781</v>
          </cell>
          <cell r="D7077" t="str">
            <v>A</v>
          </cell>
          <cell r="E7077">
            <v>2.11</v>
          </cell>
          <cell r="F7077" t="str">
            <v>EUR</v>
          </cell>
          <cell r="G7077">
            <v>45383</v>
          </cell>
          <cell r="H7077">
            <v>1</v>
          </cell>
          <cell r="I7077" t="str">
            <v>PCE</v>
          </cell>
        </row>
        <row r="7078">
          <cell r="C7078">
            <v>7408783</v>
          </cell>
          <cell r="D7078" t="str">
            <v>A</v>
          </cell>
          <cell r="E7078">
            <v>2.5299999999999998</v>
          </cell>
          <cell r="F7078" t="str">
            <v>EUR</v>
          </cell>
          <cell r="G7078">
            <v>45383</v>
          </cell>
          <cell r="H7078">
            <v>1</v>
          </cell>
          <cell r="I7078" t="str">
            <v>PCE</v>
          </cell>
        </row>
        <row r="7079">
          <cell r="C7079">
            <v>7408785</v>
          </cell>
          <cell r="D7079" t="str">
            <v>A</v>
          </cell>
          <cell r="E7079">
            <v>2.5299999999999998</v>
          </cell>
          <cell r="F7079" t="str">
            <v>EUR</v>
          </cell>
          <cell r="G7079">
            <v>45383</v>
          </cell>
          <cell r="H7079">
            <v>1</v>
          </cell>
          <cell r="I7079" t="str">
            <v>PCE</v>
          </cell>
        </row>
        <row r="7080">
          <cell r="C7080">
            <v>7408789</v>
          </cell>
          <cell r="D7080" t="str">
            <v>A</v>
          </cell>
          <cell r="E7080">
            <v>6.7</v>
          </cell>
          <cell r="F7080" t="str">
            <v>EUR</v>
          </cell>
          <cell r="G7080">
            <v>45383</v>
          </cell>
          <cell r="H7080">
            <v>1</v>
          </cell>
          <cell r="I7080" t="str">
            <v>PCE</v>
          </cell>
        </row>
        <row r="7081">
          <cell r="C7081">
            <v>7408794</v>
          </cell>
          <cell r="D7081" t="str">
            <v>A</v>
          </cell>
          <cell r="E7081">
            <v>1.72</v>
          </cell>
          <cell r="F7081" t="str">
            <v>EUR</v>
          </cell>
          <cell r="G7081">
            <v>45383</v>
          </cell>
          <cell r="H7081">
            <v>1</v>
          </cell>
          <cell r="I7081" t="str">
            <v>PCE</v>
          </cell>
        </row>
        <row r="7082">
          <cell r="C7082">
            <v>7408796</v>
          </cell>
          <cell r="D7082" t="str">
            <v>A</v>
          </cell>
          <cell r="E7082">
            <v>1.72</v>
          </cell>
          <cell r="F7082" t="str">
            <v>EUR</v>
          </cell>
          <cell r="G7082">
            <v>45383</v>
          </cell>
          <cell r="H7082">
            <v>1</v>
          </cell>
          <cell r="I7082" t="str">
            <v>PCE</v>
          </cell>
        </row>
        <row r="7083">
          <cell r="C7083">
            <v>7408802</v>
          </cell>
          <cell r="D7083" t="str">
            <v>A</v>
          </cell>
          <cell r="E7083">
            <v>13.52</v>
          </cell>
          <cell r="F7083" t="str">
            <v>EUR</v>
          </cell>
          <cell r="G7083">
            <v>45383</v>
          </cell>
          <cell r="H7083">
            <v>1</v>
          </cell>
          <cell r="I7083" t="str">
            <v>PCE</v>
          </cell>
        </row>
        <row r="7084">
          <cell r="C7084">
            <v>7408804</v>
          </cell>
          <cell r="D7084" t="str">
            <v>A</v>
          </cell>
          <cell r="E7084">
            <v>13.52</v>
          </cell>
          <cell r="F7084" t="str">
            <v>EUR</v>
          </cell>
          <cell r="G7084">
            <v>45383</v>
          </cell>
          <cell r="H7084">
            <v>1</v>
          </cell>
          <cell r="I7084" t="str">
            <v>PCE</v>
          </cell>
        </row>
        <row r="7085">
          <cell r="C7085">
            <v>7408806</v>
          </cell>
          <cell r="D7085" t="str">
            <v>A</v>
          </cell>
          <cell r="E7085">
            <v>13.52</v>
          </cell>
          <cell r="F7085" t="str">
            <v>EUR</v>
          </cell>
          <cell r="G7085">
            <v>45383</v>
          </cell>
          <cell r="H7085">
            <v>1</v>
          </cell>
          <cell r="I7085" t="str">
            <v>PCE</v>
          </cell>
        </row>
        <row r="7086">
          <cell r="C7086">
            <v>7408808</v>
          </cell>
          <cell r="D7086" t="str">
            <v>A</v>
          </cell>
          <cell r="E7086">
            <v>13.52</v>
          </cell>
          <cell r="F7086" t="str">
            <v>EUR</v>
          </cell>
          <cell r="G7086">
            <v>45383</v>
          </cell>
          <cell r="H7086">
            <v>1</v>
          </cell>
          <cell r="I7086" t="str">
            <v>PCE</v>
          </cell>
        </row>
        <row r="7087">
          <cell r="C7087">
            <v>7408810</v>
          </cell>
          <cell r="D7087" t="str">
            <v>A</v>
          </cell>
          <cell r="E7087">
            <v>13.52</v>
          </cell>
          <cell r="F7087" t="str">
            <v>EUR</v>
          </cell>
          <cell r="G7087">
            <v>45383</v>
          </cell>
          <cell r="H7087">
            <v>1</v>
          </cell>
          <cell r="I7087" t="str">
            <v>PCE</v>
          </cell>
        </row>
        <row r="7088">
          <cell r="C7088">
            <v>7408832</v>
          </cell>
          <cell r="D7088" t="str">
            <v>A</v>
          </cell>
          <cell r="E7088">
            <v>63.31</v>
          </cell>
          <cell r="F7088" t="str">
            <v>EUR</v>
          </cell>
          <cell r="G7088">
            <v>45383</v>
          </cell>
          <cell r="H7088">
            <v>1</v>
          </cell>
          <cell r="I7088" t="str">
            <v>PCE</v>
          </cell>
        </row>
        <row r="7089">
          <cell r="C7089">
            <v>7408834</v>
          </cell>
          <cell r="D7089" t="str">
            <v>A</v>
          </cell>
          <cell r="E7089">
            <v>55.05</v>
          </cell>
          <cell r="F7089" t="str">
            <v>EUR</v>
          </cell>
          <cell r="G7089">
            <v>45383</v>
          </cell>
          <cell r="H7089">
            <v>1</v>
          </cell>
          <cell r="I7089" t="str">
            <v>PCE</v>
          </cell>
        </row>
        <row r="7090">
          <cell r="C7090">
            <v>7408836</v>
          </cell>
          <cell r="D7090" t="str">
            <v>A</v>
          </cell>
          <cell r="E7090">
            <v>36.43</v>
          </cell>
          <cell r="F7090" t="str">
            <v>EUR</v>
          </cell>
          <cell r="G7090">
            <v>45383</v>
          </cell>
          <cell r="H7090">
            <v>1</v>
          </cell>
          <cell r="I7090" t="str">
            <v>PCE</v>
          </cell>
        </row>
        <row r="7091">
          <cell r="C7091">
            <v>7408838</v>
          </cell>
          <cell r="D7091" t="str">
            <v>A</v>
          </cell>
          <cell r="E7091">
            <v>37.520000000000003</v>
          </cell>
          <cell r="F7091" t="str">
            <v>EUR</v>
          </cell>
          <cell r="G7091">
            <v>45383</v>
          </cell>
          <cell r="H7091">
            <v>1</v>
          </cell>
          <cell r="I7091" t="str">
            <v>PCE</v>
          </cell>
        </row>
        <row r="7092">
          <cell r="C7092">
            <v>7408844</v>
          </cell>
          <cell r="D7092" t="str">
            <v>A</v>
          </cell>
          <cell r="E7092">
            <v>346.07</v>
          </cell>
          <cell r="F7092" t="str">
            <v>EUR</v>
          </cell>
          <cell r="G7092">
            <v>45383</v>
          </cell>
          <cell r="H7092">
            <v>1</v>
          </cell>
          <cell r="I7092" t="str">
            <v>PCE</v>
          </cell>
        </row>
        <row r="7093">
          <cell r="C7093">
            <v>7408845</v>
          </cell>
          <cell r="D7093" t="str">
            <v>A</v>
          </cell>
          <cell r="E7093">
            <v>346.07</v>
          </cell>
          <cell r="F7093" t="str">
            <v>EUR</v>
          </cell>
          <cell r="G7093">
            <v>45383</v>
          </cell>
          <cell r="H7093">
            <v>1</v>
          </cell>
          <cell r="I7093" t="str">
            <v>PCE</v>
          </cell>
        </row>
        <row r="7094">
          <cell r="C7094">
            <v>7408847</v>
          </cell>
          <cell r="D7094" t="str">
            <v>A</v>
          </cell>
          <cell r="E7094">
            <v>151.04</v>
          </cell>
          <cell r="F7094" t="str">
            <v>EUR</v>
          </cell>
          <cell r="G7094">
            <v>45383</v>
          </cell>
          <cell r="H7094">
            <v>1</v>
          </cell>
          <cell r="I7094" t="str">
            <v>PCE</v>
          </cell>
        </row>
        <row r="7095">
          <cell r="C7095">
            <v>7408849</v>
          </cell>
          <cell r="D7095" t="str">
            <v>A</v>
          </cell>
          <cell r="E7095">
            <v>255.41</v>
          </cell>
          <cell r="F7095" t="str">
            <v>EUR</v>
          </cell>
          <cell r="G7095">
            <v>45383</v>
          </cell>
          <cell r="H7095">
            <v>1</v>
          </cell>
          <cell r="I7095" t="str">
            <v>PCE</v>
          </cell>
        </row>
        <row r="7096">
          <cell r="C7096">
            <v>7408850</v>
          </cell>
          <cell r="D7096" t="str">
            <v>A</v>
          </cell>
          <cell r="E7096">
            <v>130.59</v>
          </cell>
          <cell r="F7096" t="str">
            <v>EUR</v>
          </cell>
          <cell r="G7096">
            <v>45383</v>
          </cell>
          <cell r="H7096">
            <v>1</v>
          </cell>
          <cell r="I7096" t="str">
            <v>PCE</v>
          </cell>
        </row>
        <row r="7097">
          <cell r="C7097">
            <v>7408852</v>
          </cell>
          <cell r="D7097" t="str">
            <v>A</v>
          </cell>
          <cell r="E7097">
            <v>185.43</v>
          </cell>
          <cell r="F7097" t="str">
            <v>EUR</v>
          </cell>
          <cell r="G7097">
            <v>45383</v>
          </cell>
          <cell r="H7097">
            <v>1</v>
          </cell>
          <cell r="I7097" t="str">
            <v>PCE</v>
          </cell>
        </row>
        <row r="7098">
          <cell r="C7098">
            <v>7408854</v>
          </cell>
          <cell r="D7098" t="str">
            <v>A</v>
          </cell>
          <cell r="E7098">
            <v>185.43</v>
          </cell>
          <cell r="F7098" t="str">
            <v>EUR</v>
          </cell>
          <cell r="G7098">
            <v>45383</v>
          </cell>
          <cell r="H7098">
            <v>1</v>
          </cell>
          <cell r="I7098" t="str">
            <v>PCE</v>
          </cell>
        </row>
        <row r="7099">
          <cell r="C7099">
            <v>7408856</v>
          </cell>
          <cell r="D7099" t="str">
            <v>A</v>
          </cell>
          <cell r="E7099">
            <v>130.59</v>
          </cell>
          <cell r="F7099" t="str">
            <v>EUR</v>
          </cell>
          <cell r="G7099">
            <v>45383</v>
          </cell>
          <cell r="H7099">
            <v>1</v>
          </cell>
          <cell r="I7099" t="str">
            <v>PCE</v>
          </cell>
        </row>
        <row r="7100">
          <cell r="C7100">
            <v>7408857</v>
          </cell>
          <cell r="D7100" t="str">
            <v>A</v>
          </cell>
          <cell r="E7100">
            <v>177.22</v>
          </cell>
          <cell r="F7100" t="str">
            <v>EUR</v>
          </cell>
          <cell r="G7100">
            <v>45383</v>
          </cell>
          <cell r="H7100">
            <v>1</v>
          </cell>
          <cell r="I7100" t="str">
            <v>PCE</v>
          </cell>
        </row>
        <row r="7101">
          <cell r="C7101">
            <v>7408859</v>
          </cell>
          <cell r="D7101" t="str">
            <v>A</v>
          </cell>
          <cell r="E7101">
            <v>260.64999999999998</v>
          </cell>
          <cell r="F7101" t="str">
            <v>EUR</v>
          </cell>
          <cell r="G7101">
            <v>45383</v>
          </cell>
          <cell r="H7101">
            <v>1</v>
          </cell>
          <cell r="I7101" t="str">
            <v>PCE</v>
          </cell>
        </row>
        <row r="7102">
          <cell r="C7102">
            <v>7408860</v>
          </cell>
          <cell r="D7102" t="str">
            <v>A</v>
          </cell>
          <cell r="E7102">
            <v>174.33</v>
          </cell>
          <cell r="F7102" t="str">
            <v>EUR</v>
          </cell>
          <cell r="G7102">
            <v>45383</v>
          </cell>
          <cell r="H7102">
            <v>1</v>
          </cell>
          <cell r="I7102" t="str">
            <v>PCE</v>
          </cell>
        </row>
        <row r="7103">
          <cell r="C7103">
            <v>7408862</v>
          </cell>
          <cell r="D7103" t="str">
            <v>A</v>
          </cell>
          <cell r="E7103">
            <v>223.57</v>
          </cell>
          <cell r="F7103" t="str">
            <v>EUR</v>
          </cell>
          <cell r="G7103">
            <v>45383</v>
          </cell>
          <cell r="H7103">
            <v>1</v>
          </cell>
          <cell r="I7103" t="str">
            <v>PCE</v>
          </cell>
        </row>
        <row r="7104">
          <cell r="C7104">
            <v>7408864</v>
          </cell>
          <cell r="D7104" t="str">
            <v>A</v>
          </cell>
          <cell r="E7104">
            <v>223.57</v>
          </cell>
          <cell r="F7104" t="str">
            <v>EUR</v>
          </cell>
          <cell r="G7104">
            <v>45383</v>
          </cell>
          <cell r="H7104">
            <v>1</v>
          </cell>
          <cell r="I7104" t="str">
            <v>PCE</v>
          </cell>
        </row>
        <row r="7105">
          <cell r="C7105">
            <v>7408866</v>
          </cell>
          <cell r="D7105" t="str">
            <v>A</v>
          </cell>
          <cell r="E7105">
            <v>174.33</v>
          </cell>
          <cell r="F7105" t="str">
            <v>EUR</v>
          </cell>
          <cell r="G7105">
            <v>45383</v>
          </cell>
          <cell r="H7105">
            <v>1</v>
          </cell>
          <cell r="I7105" t="str">
            <v>PCE</v>
          </cell>
        </row>
        <row r="7106">
          <cell r="C7106">
            <v>7408869</v>
          </cell>
          <cell r="D7106" t="str">
            <v>A</v>
          </cell>
          <cell r="E7106">
            <v>250.19</v>
          </cell>
          <cell r="F7106" t="str">
            <v>EUR</v>
          </cell>
          <cell r="G7106">
            <v>45383</v>
          </cell>
          <cell r="H7106">
            <v>1</v>
          </cell>
          <cell r="I7106" t="str">
            <v>PCE</v>
          </cell>
        </row>
        <row r="7107">
          <cell r="C7107">
            <v>7408870</v>
          </cell>
          <cell r="D7107" t="str">
            <v>A</v>
          </cell>
          <cell r="E7107">
            <v>116.7</v>
          </cell>
          <cell r="F7107" t="str">
            <v>EUR</v>
          </cell>
          <cell r="G7107">
            <v>45383</v>
          </cell>
          <cell r="H7107">
            <v>1</v>
          </cell>
          <cell r="I7107" t="str">
            <v>PCE</v>
          </cell>
        </row>
        <row r="7108">
          <cell r="C7108">
            <v>7408872</v>
          </cell>
          <cell r="D7108" t="str">
            <v>A</v>
          </cell>
          <cell r="E7108">
            <v>182.2</v>
          </cell>
          <cell r="F7108" t="str">
            <v>EUR</v>
          </cell>
          <cell r="G7108">
            <v>45383</v>
          </cell>
          <cell r="H7108">
            <v>1</v>
          </cell>
          <cell r="I7108" t="str">
            <v>PCE</v>
          </cell>
        </row>
        <row r="7109">
          <cell r="C7109">
            <v>7408874</v>
          </cell>
          <cell r="D7109" t="str">
            <v>A</v>
          </cell>
          <cell r="E7109">
            <v>182.2</v>
          </cell>
          <cell r="F7109" t="str">
            <v>EUR</v>
          </cell>
          <cell r="G7109">
            <v>45383</v>
          </cell>
          <cell r="H7109">
            <v>1</v>
          </cell>
          <cell r="I7109" t="str">
            <v>PCE</v>
          </cell>
        </row>
        <row r="7110">
          <cell r="C7110">
            <v>7408876</v>
          </cell>
          <cell r="D7110" t="str">
            <v>A</v>
          </cell>
          <cell r="E7110">
            <v>116.7</v>
          </cell>
          <cell r="F7110" t="str">
            <v>EUR</v>
          </cell>
          <cell r="G7110">
            <v>45383</v>
          </cell>
          <cell r="H7110">
            <v>1</v>
          </cell>
          <cell r="I7110" t="str">
            <v>PCE</v>
          </cell>
        </row>
        <row r="7111">
          <cell r="C7111">
            <v>7408920</v>
          </cell>
          <cell r="D7111" t="str">
            <v>A</v>
          </cell>
          <cell r="E7111">
            <v>610.94000000000005</v>
          </cell>
          <cell r="F7111" t="str">
            <v>EUR</v>
          </cell>
          <cell r="G7111">
            <v>45383</v>
          </cell>
          <cell r="H7111">
            <v>1</v>
          </cell>
          <cell r="I7111" t="str">
            <v>PCE</v>
          </cell>
        </row>
        <row r="7112">
          <cell r="C7112">
            <v>7408922</v>
          </cell>
          <cell r="D7112" t="str">
            <v>A</v>
          </cell>
          <cell r="E7112">
            <v>632.9</v>
          </cell>
          <cell r="F7112" t="str">
            <v>EUR</v>
          </cell>
          <cell r="G7112">
            <v>45383</v>
          </cell>
          <cell r="H7112">
            <v>1</v>
          </cell>
          <cell r="I7112" t="str">
            <v>PCE</v>
          </cell>
        </row>
        <row r="7113">
          <cell r="C7113">
            <v>7408926</v>
          </cell>
          <cell r="D7113" t="str">
            <v>A</v>
          </cell>
          <cell r="E7113">
            <v>638.71</v>
          </cell>
          <cell r="F7113" t="str">
            <v>EUR</v>
          </cell>
          <cell r="G7113">
            <v>45383</v>
          </cell>
          <cell r="H7113">
            <v>1</v>
          </cell>
          <cell r="I7113" t="str">
            <v>PCE</v>
          </cell>
        </row>
        <row r="7114">
          <cell r="C7114">
            <v>7408928</v>
          </cell>
          <cell r="D7114" t="str">
            <v>A</v>
          </cell>
          <cell r="E7114">
            <v>707.52</v>
          </cell>
          <cell r="F7114" t="str">
            <v>EUR</v>
          </cell>
          <cell r="G7114">
            <v>45383</v>
          </cell>
          <cell r="H7114">
            <v>1</v>
          </cell>
          <cell r="I7114" t="str">
            <v>PCE</v>
          </cell>
        </row>
        <row r="7115">
          <cell r="C7115">
            <v>7408932</v>
          </cell>
          <cell r="D7115" t="str">
            <v>A</v>
          </cell>
          <cell r="E7115">
            <v>601.16</v>
          </cell>
          <cell r="F7115" t="str">
            <v>EUR</v>
          </cell>
          <cell r="G7115">
            <v>45383</v>
          </cell>
          <cell r="H7115">
            <v>1</v>
          </cell>
          <cell r="I7115" t="str">
            <v>PCE</v>
          </cell>
        </row>
        <row r="7116">
          <cell r="C7116">
            <v>7408934</v>
          </cell>
          <cell r="D7116" t="str">
            <v>A</v>
          </cell>
          <cell r="E7116">
            <v>632.30999999999995</v>
          </cell>
          <cell r="F7116" t="str">
            <v>EUR</v>
          </cell>
          <cell r="G7116">
            <v>45383</v>
          </cell>
          <cell r="H7116">
            <v>1</v>
          </cell>
          <cell r="I7116" t="str">
            <v>PCE</v>
          </cell>
        </row>
        <row r="7117">
          <cell r="C7117">
            <v>7408938</v>
          </cell>
          <cell r="D7117" t="str">
            <v>A</v>
          </cell>
          <cell r="E7117">
            <v>684.28</v>
          </cell>
          <cell r="F7117" t="str">
            <v>EUR</v>
          </cell>
          <cell r="G7117">
            <v>45383</v>
          </cell>
          <cell r="H7117">
            <v>1</v>
          </cell>
          <cell r="I7117" t="str">
            <v>PCE</v>
          </cell>
        </row>
        <row r="7118">
          <cell r="C7118">
            <v>7408940</v>
          </cell>
          <cell r="D7118" t="str">
            <v>A</v>
          </cell>
          <cell r="E7118">
            <v>698.45</v>
          </cell>
          <cell r="F7118" t="str">
            <v>EUR</v>
          </cell>
          <cell r="G7118">
            <v>45383</v>
          </cell>
          <cell r="H7118">
            <v>1</v>
          </cell>
          <cell r="I7118" t="str">
            <v>PCE</v>
          </cell>
        </row>
        <row r="7119">
          <cell r="C7119">
            <v>7408950</v>
          </cell>
          <cell r="D7119" t="str">
            <v>A</v>
          </cell>
          <cell r="E7119">
            <v>354.85</v>
          </cell>
          <cell r="F7119" t="str">
            <v>EUR</v>
          </cell>
          <cell r="G7119">
            <v>45383</v>
          </cell>
          <cell r="H7119">
            <v>1</v>
          </cell>
          <cell r="I7119" t="str">
            <v>PCE</v>
          </cell>
        </row>
        <row r="7120">
          <cell r="C7120">
            <v>7408952</v>
          </cell>
          <cell r="D7120" t="str">
            <v>A</v>
          </cell>
          <cell r="E7120">
            <v>400.95</v>
          </cell>
          <cell r="F7120" t="str">
            <v>EUR</v>
          </cell>
          <cell r="G7120">
            <v>45383</v>
          </cell>
          <cell r="H7120">
            <v>1</v>
          </cell>
          <cell r="I7120" t="str">
            <v>PCE</v>
          </cell>
        </row>
        <row r="7121">
          <cell r="C7121">
            <v>7408954</v>
          </cell>
          <cell r="D7121" t="str">
            <v>A</v>
          </cell>
          <cell r="E7121">
            <v>362.08</v>
          </cell>
          <cell r="F7121" t="str">
            <v>EUR</v>
          </cell>
          <cell r="G7121">
            <v>45383</v>
          </cell>
          <cell r="H7121">
            <v>1</v>
          </cell>
          <cell r="I7121" t="str">
            <v>PCE</v>
          </cell>
        </row>
        <row r="7122">
          <cell r="C7122">
            <v>7408956</v>
          </cell>
          <cell r="D7122" t="str">
            <v>A</v>
          </cell>
          <cell r="E7122">
            <v>411.51</v>
          </cell>
          <cell r="F7122" t="str">
            <v>EUR</v>
          </cell>
          <cell r="G7122">
            <v>45383</v>
          </cell>
          <cell r="H7122">
            <v>1</v>
          </cell>
          <cell r="I7122" t="str">
            <v>PCE</v>
          </cell>
        </row>
        <row r="7123">
          <cell r="C7123">
            <v>7408960</v>
          </cell>
          <cell r="D7123" t="str">
            <v>A</v>
          </cell>
          <cell r="E7123">
            <v>413.39</v>
          </cell>
          <cell r="F7123" t="str">
            <v>EUR</v>
          </cell>
          <cell r="G7123">
            <v>45383</v>
          </cell>
          <cell r="H7123">
            <v>1</v>
          </cell>
          <cell r="I7123" t="str">
            <v>PCE</v>
          </cell>
        </row>
        <row r="7124">
          <cell r="C7124">
            <v>7408962</v>
          </cell>
          <cell r="D7124" t="str">
            <v>A</v>
          </cell>
          <cell r="E7124">
            <v>424.3</v>
          </cell>
          <cell r="F7124" t="str">
            <v>EUR</v>
          </cell>
          <cell r="G7124">
            <v>45383</v>
          </cell>
          <cell r="H7124">
            <v>1</v>
          </cell>
          <cell r="I7124" t="str">
            <v>PCE</v>
          </cell>
        </row>
        <row r="7125">
          <cell r="C7125">
            <v>7408970</v>
          </cell>
          <cell r="D7125" t="str">
            <v>A</v>
          </cell>
          <cell r="E7125">
            <v>404.79</v>
          </cell>
          <cell r="F7125" t="str">
            <v>EUR</v>
          </cell>
          <cell r="G7125">
            <v>45383</v>
          </cell>
          <cell r="H7125">
            <v>1</v>
          </cell>
          <cell r="I7125" t="str">
            <v>PCE</v>
          </cell>
        </row>
        <row r="7126">
          <cell r="C7126">
            <v>7408972</v>
          </cell>
          <cell r="D7126" t="str">
            <v>A</v>
          </cell>
          <cell r="E7126">
            <v>459.78</v>
          </cell>
          <cell r="F7126" t="str">
            <v>EUR</v>
          </cell>
          <cell r="G7126">
            <v>45383</v>
          </cell>
          <cell r="H7126">
            <v>1</v>
          </cell>
          <cell r="I7126" t="str">
            <v>PCE</v>
          </cell>
        </row>
        <row r="7127">
          <cell r="C7127">
            <v>7408974</v>
          </cell>
          <cell r="D7127" t="str">
            <v>A</v>
          </cell>
          <cell r="E7127">
            <v>414.44</v>
          </cell>
          <cell r="F7127" t="str">
            <v>EUR</v>
          </cell>
          <cell r="G7127">
            <v>45383</v>
          </cell>
          <cell r="H7127">
            <v>1</v>
          </cell>
          <cell r="I7127" t="str">
            <v>PCE</v>
          </cell>
        </row>
        <row r="7128">
          <cell r="C7128">
            <v>7408976</v>
          </cell>
          <cell r="D7128" t="str">
            <v>A</v>
          </cell>
          <cell r="E7128">
            <v>470.34</v>
          </cell>
          <cell r="F7128" t="str">
            <v>EUR</v>
          </cell>
          <cell r="G7128">
            <v>45383</v>
          </cell>
          <cell r="H7128">
            <v>1</v>
          </cell>
          <cell r="I7128" t="str">
            <v>PCE</v>
          </cell>
        </row>
        <row r="7129">
          <cell r="C7129">
            <v>7408980</v>
          </cell>
          <cell r="D7129" t="str">
            <v>A</v>
          </cell>
          <cell r="E7129">
            <v>474.08</v>
          </cell>
          <cell r="F7129" t="str">
            <v>EUR</v>
          </cell>
          <cell r="G7129">
            <v>45383</v>
          </cell>
          <cell r="H7129">
            <v>1</v>
          </cell>
          <cell r="I7129" t="str">
            <v>PCE</v>
          </cell>
        </row>
        <row r="7130">
          <cell r="C7130">
            <v>7408982</v>
          </cell>
          <cell r="D7130" t="str">
            <v>A</v>
          </cell>
          <cell r="E7130">
            <v>484.97</v>
          </cell>
          <cell r="F7130" t="str">
            <v>EUR</v>
          </cell>
          <cell r="G7130">
            <v>45383</v>
          </cell>
          <cell r="H7130">
            <v>1</v>
          </cell>
          <cell r="I7130" t="str">
            <v>PCE</v>
          </cell>
        </row>
        <row r="7131">
          <cell r="C7131">
            <v>7409008</v>
          </cell>
          <cell r="D7131" t="str">
            <v>A</v>
          </cell>
          <cell r="E7131">
            <v>610.94000000000005</v>
          </cell>
          <cell r="F7131" t="str">
            <v>EUR</v>
          </cell>
          <cell r="G7131">
            <v>45383</v>
          </cell>
          <cell r="H7131">
            <v>1</v>
          </cell>
          <cell r="I7131" t="str">
            <v>PCE</v>
          </cell>
        </row>
        <row r="7132">
          <cell r="C7132">
            <v>7409010</v>
          </cell>
          <cell r="D7132" t="str">
            <v>A</v>
          </cell>
          <cell r="E7132">
            <v>632.9</v>
          </cell>
          <cell r="F7132" t="str">
            <v>EUR</v>
          </cell>
          <cell r="G7132">
            <v>45383</v>
          </cell>
          <cell r="H7132">
            <v>1</v>
          </cell>
          <cell r="I7132" t="str">
            <v>PCE</v>
          </cell>
        </row>
        <row r="7133">
          <cell r="C7133">
            <v>7409014</v>
          </cell>
          <cell r="D7133" t="str">
            <v>A</v>
          </cell>
          <cell r="E7133">
            <v>354.85</v>
          </cell>
          <cell r="F7133" t="str">
            <v>EUR</v>
          </cell>
          <cell r="G7133">
            <v>45383</v>
          </cell>
          <cell r="H7133">
            <v>1</v>
          </cell>
          <cell r="I7133" t="str">
            <v>PCE</v>
          </cell>
        </row>
        <row r="7134">
          <cell r="C7134">
            <v>7409016</v>
          </cell>
          <cell r="D7134" t="str">
            <v>A</v>
          </cell>
          <cell r="E7134">
            <v>362.08</v>
          </cell>
          <cell r="F7134" t="str">
            <v>EUR</v>
          </cell>
          <cell r="G7134">
            <v>45383</v>
          </cell>
          <cell r="H7134">
            <v>1</v>
          </cell>
          <cell r="I7134" t="str">
            <v>PCE</v>
          </cell>
        </row>
        <row r="7135">
          <cell r="C7135">
            <v>7409082</v>
          </cell>
          <cell r="D7135" t="str">
            <v>A</v>
          </cell>
          <cell r="E7135">
            <v>549.87</v>
          </cell>
          <cell r="F7135" t="str">
            <v>EUR</v>
          </cell>
          <cell r="G7135">
            <v>45383</v>
          </cell>
          <cell r="H7135">
            <v>1</v>
          </cell>
          <cell r="I7135" t="str">
            <v>PCE</v>
          </cell>
        </row>
        <row r="7136">
          <cell r="C7136">
            <v>7409084</v>
          </cell>
          <cell r="D7136" t="str">
            <v>A</v>
          </cell>
          <cell r="E7136">
            <v>487.27</v>
          </cell>
          <cell r="F7136" t="str">
            <v>EUR</v>
          </cell>
          <cell r="G7136">
            <v>45383</v>
          </cell>
          <cell r="H7136">
            <v>1</v>
          </cell>
          <cell r="I7136" t="str">
            <v>PCE</v>
          </cell>
        </row>
        <row r="7137">
          <cell r="C7137">
            <v>7409088</v>
          </cell>
          <cell r="D7137" t="str">
            <v>A</v>
          </cell>
          <cell r="E7137">
            <v>410.46</v>
          </cell>
          <cell r="F7137" t="str">
            <v>EUR</v>
          </cell>
          <cell r="G7137">
            <v>45383</v>
          </cell>
          <cell r="H7137">
            <v>1</v>
          </cell>
          <cell r="I7137" t="str">
            <v>PCE</v>
          </cell>
        </row>
        <row r="7138">
          <cell r="C7138">
            <v>7409090</v>
          </cell>
          <cell r="D7138" t="str">
            <v>A</v>
          </cell>
          <cell r="E7138">
            <v>419.69</v>
          </cell>
          <cell r="F7138" t="str">
            <v>EUR</v>
          </cell>
          <cell r="G7138">
            <v>45383</v>
          </cell>
          <cell r="H7138">
            <v>1</v>
          </cell>
          <cell r="I7138" t="str">
            <v>PCE</v>
          </cell>
        </row>
        <row r="7139">
          <cell r="C7139">
            <v>7409104</v>
          </cell>
          <cell r="D7139" t="str">
            <v>A</v>
          </cell>
          <cell r="E7139">
            <v>510.33</v>
          </cell>
          <cell r="F7139" t="str">
            <v>EUR</v>
          </cell>
          <cell r="G7139">
            <v>45383</v>
          </cell>
          <cell r="H7139">
            <v>1</v>
          </cell>
          <cell r="I7139" t="str">
            <v>PCE</v>
          </cell>
        </row>
        <row r="7140">
          <cell r="C7140">
            <v>7409110</v>
          </cell>
          <cell r="D7140" t="str">
            <v>A</v>
          </cell>
          <cell r="E7140">
            <v>451.33</v>
          </cell>
          <cell r="F7140" t="str">
            <v>EUR</v>
          </cell>
          <cell r="G7140">
            <v>45383</v>
          </cell>
          <cell r="H7140">
            <v>1</v>
          </cell>
          <cell r="I7140" t="str">
            <v>PCE</v>
          </cell>
        </row>
        <row r="7141">
          <cell r="C7141">
            <v>7409122</v>
          </cell>
          <cell r="D7141" t="str">
            <v>A</v>
          </cell>
          <cell r="E7141">
            <v>546.57000000000005</v>
          </cell>
          <cell r="F7141" t="str">
            <v>EUR</v>
          </cell>
          <cell r="G7141">
            <v>45383</v>
          </cell>
          <cell r="H7141">
            <v>1</v>
          </cell>
          <cell r="I7141" t="str">
            <v>PCE</v>
          </cell>
        </row>
        <row r="7142">
          <cell r="C7142">
            <v>7409124</v>
          </cell>
          <cell r="D7142" t="str">
            <v>A</v>
          </cell>
          <cell r="E7142">
            <v>559.09</v>
          </cell>
          <cell r="F7142" t="str">
            <v>EUR</v>
          </cell>
          <cell r="G7142">
            <v>45383</v>
          </cell>
          <cell r="H7142">
            <v>1</v>
          </cell>
          <cell r="I7142" t="str">
            <v>PCE</v>
          </cell>
        </row>
        <row r="7143">
          <cell r="C7143">
            <v>7409128</v>
          </cell>
          <cell r="D7143" t="str">
            <v>A</v>
          </cell>
          <cell r="E7143">
            <v>468.96</v>
          </cell>
          <cell r="F7143" t="str">
            <v>EUR</v>
          </cell>
          <cell r="G7143">
            <v>45383</v>
          </cell>
          <cell r="H7143">
            <v>1</v>
          </cell>
          <cell r="I7143" t="str">
            <v>PCE</v>
          </cell>
        </row>
        <row r="7144">
          <cell r="C7144">
            <v>7409130</v>
          </cell>
          <cell r="D7144" t="str">
            <v>A</v>
          </cell>
          <cell r="E7144">
            <v>478.97</v>
          </cell>
          <cell r="F7144" t="str">
            <v>EUR</v>
          </cell>
          <cell r="G7144">
            <v>45383</v>
          </cell>
          <cell r="H7144">
            <v>1</v>
          </cell>
          <cell r="I7144" t="str">
            <v>PCE</v>
          </cell>
        </row>
        <row r="7145">
          <cell r="C7145">
            <v>7409202</v>
          </cell>
          <cell r="D7145" t="str">
            <v>A</v>
          </cell>
          <cell r="E7145">
            <v>546.57000000000005</v>
          </cell>
          <cell r="F7145" t="str">
            <v>EUR</v>
          </cell>
          <cell r="G7145">
            <v>45383</v>
          </cell>
          <cell r="H7145">
            <v>1</v>
          </cell>
          <cell r="I7145" t="str">
            <v>PCE</v>
          </cell>
        </row>
        <row r="7146">
          <cell r="C7146">
            <v>7409204</v>
          </cell>
          <cell r="D7146" t="str">
            <v>A</v>
          </cell>
          <cell r="E7146">
            <v>560</v>
          </cell>
          <cell r="F7146" t="str">
            <v>EUR</v>
          </cell>
          <cell r="G7146">
            <v>45383</v>
          </cell>
          <cell r="H7146">
            <v>1</v>
          </cell>
          <cell r="I7146" t="str">
            <v>PCE</v>
          </cell>
        </row>
        <row r="7147">
          <cell r="C7147">
            <v>7409208</v>
          </cell>
          <cell r="D7147" t="str">
            <v>A</v>
          </cell>
          <cell r="E7147">
            <v>436.15</v>
          </cell>
          <cell r="F7147" t="str">
            <v>EUR</v>
          </cell>
          <cell r="G7147">
            <v>45383</v>
          </cell>
          <cell r="H7147">
            <v>1</v>
          </cell>
          <cell r="I7147" t="str">
            <v>PCE</v>
          </cell>
        </row>
        <row r="7148">
          <cell r="C7148">
            <v>7409210</v>
          </cell>
          <cell r="D7148" t="str">
            <v>A</v>
          </cell>
          <cell r="E7148">
            <v>446.05</v>
          </cell>
          <cell r="F7148" t="str">
            <v>EUR</v>
          </cell>
          <cell r="G7148">
            <v>45383</v>
          </cell>
          <cell r="H7148">
            <v>1</v>
          </cell>
          <cell r="I7148" t="str">
            <v>PCE</v>
          </cell>
        </row>
        <row r="7149">
          <cell r="C7149">
            <v>7409212</v>
          </cell>
          <cell r="D7149" t="str">
            <v>A</v>
          </cell>
          <cell r="E7149">
            <v>632.03</v>
          </cell>
          <cell r="F7149" t="str">
            <v>EUR</v>
          </cell>
          <cell r="G7149">
            <v>45383</v>
          </cell>
          <cell r="H7149">
            <v>1</v>
          </cell>
          <cell r="I7149" t="str">
            <v>PCE</v>
          </cell>
        </row>
        <row r="7150">
          <cell r="C7150">
            <v>7409214</v>
          </cell>
          <cell r="D7150" t="str">
            <v>A</v>
          </cell>
          <cell r="E7150">
            <v>647.39</v>
          </cell>
          <cell r="F7150" t="str">
            <v>EUR</v>
          </cell>
          <cell r="G7150">
            <v>45383</v>
          </cell>
          <cell r="H7150">
            <v>1</v>
          </cell>
          <cell r="I7150" t="str">
            <v>PCE</v>
          </cell>
        </row>
        <row r="7151">
          <cell r="C7151">
            <v>7409218</v>
          </cell>
          <cell r="D7151" t="str">
            <v>A</v>
          </cell>
          <cell r="E7151">
            <v>507.83</v>
          </cell>
          <cell r="F7151" t="str">
            <v>EUR</v>
          </cell>
          <cell r="G7151">
            <v>45383</v>
          </cell>
          <cell r="H7151">
            <v>1</v>
          </cell>
          <cell r="I7151" t="str">
            <v>PCE</v>
          </cell>
        </row>
        <row r="7152">
          <cell r="C7152">
            <v>7409220</v>
          </cell>
          <cell r="D7152" t="str">
            <v>A</v>
          </cell>
          <cell r="E7152">
            <v>520.52</v>
          </cell>
          <cell r="F7152" t="str">
            <v>EUR</v>
          </cell>
          <cell r="G7152">
            <v>45383</v>
          </cell>
          <cell r="H7152">
            <v>1</v>
          </cell>
          <cell r="I7152" t="str">
            <v>PCE</v>
          </cell>
        </row>
        <row r="7153">
          <cell r="C7153">
            <v>7409228</v>
          </cell>
          <cell r="D7153" t="str">
            <v>A</v>
          </cell>
          <cell r="E7153">
            <v>361.93</v>
          </cell>
          <cell r="F7153" t="str">
            <v>EUR</v>
          </cell>
          <cell r="G7153">
            <v>45383</v>
          </cell>
          <cell r="H7153">
            <v>1</v>
          </cell>
          <cell r="I7153" t="str">
            <v>PCE</v>
          </cell>
        </row>
        <row r="7154">
          <cell r="C7154">
            <v>7409252</v>
          </cell>
          <cell r="D7154" t="str">
            <v>A</v>
          </cell>
          <cell r="E7154">
            <v>567.07000000000005</v>
          </cell>
          <cell r="F7154" t="str">
            <v>EUR</v>
          </cell>
          <cell r="G7154">
            <v>45383</v>
          </cell>
          <cell r="H7154">
            <v>1</v>
          </cell>
          <cell r="I7154" t="str">
            <v>PCE</v>
          </cell>
        </row>
        <row r="7155">
          <cell r="C7155">
            <v>7409254</v>
          </cell>
          <cell r="D7155" t="str">
            <v>A</v>
          </cell>
          <cell r="E7155">
            <v>581.20000000000005</v>
          </cell>
          <cell r="F7155" t="str">
            <v>EUR</v>
          </cell>
          <cell r="G7155">
            <v>45383</v>
          </cell>
          <cell r="H7155">
            <v>1</v>
          </cell>
          <cell r="I7155" t="str">
            <v>PCE</v>
          </cell>
        </row>
        <row r="7156">
          <cell r="C7156">
            <v>7409258</v>
          </cell>
          <cell r="D7156" t="str">
            <v>A</v>
          </cell>
          <cell r="E7156">
            <v>498.22</v>
          </cell>
          <cell r="F7156" t="str">
            <v>EUR</v>
          </cell>
          <cell r="G7156">
            <v>45383</v>
          </cell>
          <cell r="H7156">
            <v>1</v>
          </cell>
          <cell r="I7156" t="str">
            <v>PCE</v>
          </cell>
        </row>
        <row r="7157">
          <cell r="C7157">
            <v>7409260</v>
          </cell>
          <cell r="D7157" t="str">
            <v>A</v>
          </cell>
          <cell r="E7157">
            <v>509.44</v>
          </cell>
          <cell r="F7157" t="str">
            <v>EUR</v>
          </cell>
          <cell r="G7157">
            <v>45383</v>
          </cell>
          <cell r="H7157">
            <v>1</v>
          </cell>
          <cell r="I7157" t="str">
            <v>PCE</v>
          </cell>
        </row>
        <row r="7158">
          <cell r="C7158">
            <v>7409262</v>
          </cell>
          <cell r="D7158" t="str">
            <v>A</v>
          </cell>
          <cell r="E7158">
            <v>611.91999999999996</v>
          </cell>
          <cell r="F7158" t="str">
            <v>EUR</v>
          </cell>
          <cell r="G7158">
            <v>45383</v>
          </cell>
          <cell r="H7158">
            <v>1</v>
          </cell>
          <cell r="I7158" t="str">
            <v>PCE</v>
          </cell>
        </row>
        <row r="7159">
          <cell r="C7159">
            <v>7409264</v>
          </cell>
          <cell r="D7159" t="str">
            <v>A</v>
          </cell>
          <cell r="E7159">
            <v>626.9</v>
          </cell>
          <cell r="F7159" t="str">
            <v>EUR</v>
          </cell>
          <cell r="G7159">
            <v>45383</v>
          </cell>
          <cell r="H7159">
            <v>1</v>
          </cell>
          <cell r="I7159" t="str">
            <v>PCE</v>
          </cell>
        </row>
        <row r="7160">
          <cell r="C7160">
            <v>7409270</v>
          </cell>
          <cell r="D7160" t="str">
            <v>A</v>
          </cell>
          <cell r="E7160">
            <v>549.05999999999995</v>
          </cell>
          <cell r="F7160" t="str">
            <v>EUR</v>
          </cell>
          <cell r="G7160">
            <v>45383</v>
          </cell>
          <cell r="H7160">
            <v>1</v>
          </cell>
          <cell r="I7160" t="str">
            <v>PCE</v>
          </cell>
        </row>
        <row r="7161">
          <cell r="C7161">
            <v>7409272</v>
          </cell>
          <cell r="D7161" t="str">
            <v>A</v>
          </cell>
          <cell r="E7161">
            <v>657.2</v>
          </cell>
          <cell r="F7161" t="str">
            <v>EUR</v>
          </cell>
          <cell r="G7161">
            <v>45383</v>
          </cell>
          <cell r="H7161">
            <v>1</v>
          </cell>
          <cell r="I7161" t="str">
            <v>PCE</v>
          </cell>
        </row>
        <row r="7162">
          <cell r="C7162">
            <v>7409274</v>
          </cell>
          <cell r="D7162" t="str">
            <v>A</v>
          </cell>
          <cell r="E7162">
            <v>673.35</v>
          </cell>
          <cell r="F7162" t="str">
            <v>EUR</v>
          </cell>
          <cell r="G7162">
            <v>45383</v>
          </cell>
          <cell r="H7162">
            <v>1</v>
          </cell>
          <cell r="I7162" t="str">
            <v>PCE</v>
          </cell>
        </row>
        <row r="7163">
          <cell r="C7163">
            <v>7409278</v>
          </cell>
          <cell r="D7163" t="str">
            <v>A</v>
          </cell>
          <cell r="E7163">
            <v>574.45000000000005</v>
          </cell>
          <cell r="F7163" t="str">
            <v>EUR</v>
          </cell>
          <cell r="G7163">
            <v>45383</v>
          </cell>
          <cell r="H7163">
            <v>1</v>
          </cell>
          <cell r="I7163" t="str">
            <v>PCE</v>
          </cell>
        </row>
        <row r="7164">
          <cell r="C7164">
            <v>7409280</v>
          </cell>
          <cell r="D7164" t="str">
            <v>A</v>
          </cell>
          <cell r="E7164">
            <v>588.30999999999995</v>
          </cell>
          <cell r="F7164" t="str">
            <v>EUR</v>
          </cell>
          <cell r="G7164">
            <v>45383</v>
          </cell>
          <cell r="H7164">
            <v>1</v>
          </cell>
          <cell r="I7164" t="str">
            <v>PCE</v>
          </cell>
        </row>
        <row r="7165">
          <cell r="C7165">
            <v>7409364</v>
          </cell>
          <cell r="D7165" t="str">
            <v>A</v>
          </cell>
          <cell r="E7165">
            <v>424.3</v>
          </cell>
          <cell r="F7165" t="str">
            <v>EUR</v>
          </cell>
          <cell r="G7165">
            <v>45383</v>
          </cell>
          <cell r="H7165">
            <v>1</v>
          </cell>
          <cell r="I7165" t="str">
            <v>PCE</v>
          </cell>
        </row>
        <row r="7166">
          <cell r="C7166">
            <v>7409384</v>
          </cell>
          <cell r="D7166" t="str">
            <v>A</v>
          </cell>
          <cell r="E7166">
            <v>707.52</v>
          </cell>
          <cell r="F7166" t="str">
            <v>EUR</v>
          </cell>
          <cell r="G7166">
            <v>45383</v>
          </cell>
          <cell r="H7166">
            <v>1</v>
          </cell>
          <cell r="I7166" t="str">
            <v>PCE</v>
          </cell>
        </row>
        <row r="7167">
          <cell r="C7167">
            <v>7409406</v>
          </cell>
          <cell r="D7167" t="str">
            <v>A</v>
          </cell>
          <cell r="E7167">
            <v>509.99</v>
          </cell>
          <cell r="F7167" t="str">
            <v>EUR</v>
          </cell>
          <cell r="G7167">
            <v>45383</v>
          </cell>
          <cell r="H7167">
            <v>1</v>
          </cell>
          <cell r="I7167" t="str">
            <v>PCE</v>
          </cell>
        </row>
        <row r="7168">
          <cell r="C7168">
            <v>7409416</v>
          </cell>
          <cell r="D7168" t="str">
            <v>A</v>
          </cell>
          <cell r="E7168">
            <v>601.22</v>
          </cell>
          <cell r="F7168" t="str">
            <v>EUR</v>
          </cell>
          <cell r="G7168">
            <v>45383</v>
          </cell>
          <cell r="H7168">
            <v>1</v>
          </cell>
          <cell r="I7168" t="str">
            <v>PCE</v>
          </cell>
        </row>
        <row r="7169">
          <cell r="C7169">
            <v>7409418</v>
          </cell>
          <cell r="D7169" t="str">
            <v>A</v>
          </cell>
          <cell r="E7169">
            <v>620.49</v>
          </cell>
          <cell r="F7169" t="str">
            <v>EUR</v>
          </cell>
          <cell r="G7169">
            <v>45383</v>
          </cell>
          <cell r="H7169">
            <v>1</v>
          </cell>
          <cell r="I7169" t="str">
            <v>PCE</v>
          </cell>
        </row>
        <row r="7170">
          <cell r="C7170">
            <v>7409422</v>
          </cell>
          <cell r="D7170" t="str">
            <v>A</v>
          </cell>
          <cell r="E7170">
            <v>475.62</v>
          </cell>
          <cell r="F7170" t="str">
            <v>EUR</v>
          </cell>
          <cell r="G7170">
            <v>45383</v>
          </cell>
          <cell r="H7170">
            <v>1</v>
          </cell>
          <cell r="I7170" t="str">
            <v>PCE</v>
          </cell>
        </row>
        <row r="7171">
          <cell r="C7171">
            <v>7409424</v>
          </cell>
          <cell r="D7171" t="str">
            <v>A</v>
          </cell>
          <cell r="E7171">
            <v>487.27</v>
          </cell>
          <cell r="F7171" t="str">
            <v>EUR</v>
          </cell>
          <cell r="G7171">
            <v>45383</v>
          </cell>
          <cell r="H7171">
            <v>1</v>
          </cell>
          <cell r="I7171" t="str">
            <v>PCE</v>
          </cell>
        </row>
        <row r="7172">
          <cell r="C7172">
            <v>7409428</v>
          </cell>
          <cell r="D7172" t="str">
            <v>A</v>
          </cell>
          <cell r="E7172">
            <v>510.38</v>
          </cell>
          <cell r="F7172" t="str">
            <v>EUR</v>
          </cell>
          <cell r="G7172">
            <v>45383</v>
          </cell>
          <cell r="H7172">
            <v>1</v>
          </cell>
          <cell r="I7172" t="str">
            <v>PCE</v>
          </cell>
        </row>
        <row r="7173">
          <cell r="C7173">
            <v>7409430</v>
          </cell>
          <cell r="D7173" t="str">
            <v>A</v>
          </cell>
          <cell r="E7173">
            <v>546.57000000000005</v>
          </cell>
          <cell r="F7173" t="str">
            <v>EUR</v>
          </cell>
          <cell r="G7173">
            <v>45383</v>
          </cell>
          <cell r="H7173">
            <v>1</v>
          </cell>
          <cell r="I7173" t="str">
            <v>PCE</v>
          </cell>
        </row>
        <row r="7174">
          <cell r="C7174">
            <v>7409432</v>
          </cell>
          <cell r="D7174" t="str">
            <v>A</v>
          </cell>
          <cell r="E7174">
            <v>559.09</v>
          </cell>
          <cell r="F7174" t="str">
            <v>EUR</v>
          </cell>
          <cell r="G7174">
            <v>45383</v>
          </cell>
          <cell r="H7174">
            <v>1</v>
          </cell>
          <cell r="I7174" t="str">
            <v>PCE</v>
          </cell>
        </row>
        <row r="7175">
          <cell r="C7175">
            <v>7409601</v>
          </cell>
          <cell r="D7175" t="str">
            <v>A</v>
          </cell>
          <cell r="E7175">
            <v>839.65</v>
          </cell>
          <cell r="F7175" t="str">
            <v>EUR</v>
          </cell>
          <cell r="G7175">
            <v>45383</v>
          </cell>
          <cell r="H7175">
            <v>1</v>
          </cell>
          <cell r="I7175" t="str">
            <v>PCE</v>
          </cell>
        </row>
        <row r="7176">
          <cell r="C7176">
            <v>7409603</v>
          </cell>
          <cell r="D7176" t="str">
            <v>A</v>
          </cell>
          <cell r="E7176">
            <v>937.35</v>
          </cell>
          <cell r="F7176" t="str">
            <v>EUR</v>
          </cell>
          <cell r="G7176">
            <v>45383</v>
          </cell>
          <cell r="H7176">
            <v>1</v>
          </cell>
          <cell r="I7176" t="str">
            <v>PCE</v>
          </cell>
        </row>
        <row r="7177">
          <cell r="C7177">
            <v>7409605</v>
          </cell>
          <cell r="D7177" t="str">
            <v>A</v>
          </cell>
          <cell r="E7177">
            <v>922.17</v>
          </cell>
          <cell r="F7177" t="str">
            <v>EUR</v>
          </cell>
          <cell r="G7177">
            <v>45383</v>
          </cell>
          <cell r="H7177">
            <v>1</v>
          </cell>
          <cell r="I7177" t="str">
            <v>PCE</v>
          </cell>
        </row>
        <row r="7178">
          <cell r="C7178">
            <v>7409611</v>
          </cell>
          <cell r="D7178" t="str">
            <v>A</v>
          </cell>
          <cell r="E7178">
            <v>1007.57</v>
          </cell>
          <cell r="F7178" t="str">
            <v>EUR</v>
          </cell>
          <cell r="G7178">
            <v>45383</v>
          </cell>
          <cell r="H7178">
            <v>1</v>
          </cell>
          <cell r="I7178" t="str">
            <v>PCE</v>
          </cell>
        </row>
        <row r="7179">
          <cell r="C7179">
            <v>7409613</v>
          </cell>
          <cell r="D7179" t="str">
            <v>A</v>
          </cell>
          <cell r="E7179">
            <v>1124.81</v>
          </cell>
          <cell r="F7179" t="str">
            <v>EUR</v>
          </cell>
          <cell r="G7179">
            <v>45383</v>
          </cell>
          <cell r="H7179">
            <v>1</v>
          </cell>
          <cell r="I7179" t="str">
            <v>PCE</v>
          </cell>
        </row>
        <row r="7180">
          <cell r="C7180">
            <v>7409680</v>
          </cell>
          <cell r="D7180" t="str">
            <v>A</v>
          </cell>
          <cell r="E7180">
            <v>20.05</v>
          </cell>
          <cell r="F7180" t="str">
            <v>EUR</v>
          </cell>
          <cell r="G7180">
            <v>45383</v>
          </cell>
          <cell r="H7180">
            <v>1</v>
          </cell>
          <cell r="I7180" t="str">
            <v>PK</v>
          </cell>
        </row>
        <row r="7181">
          <cell r="C7181">
            <v>7409682</v>
          </cell>
          <cell r="D7181" t="str">
            <v>A</v>
          </cell>
          <cell r="E7181">
            <v>24.69</v>
          </cell>
          <cell r="F7181" t="str">
            <v>EUR</v>
          </cell>
          <cell r="G7181">
            <v>45383</v>
          </cell>
          <cell r="H7181">
            <v>1</v>
          </cell>
          <cell r="I7181" t="str">
            <v>PK</v>
          </cell>
        </row>
        <row r="7182">
          <cell r="C7182">
            <v>7410030</v>
          </cell>
          <cell r="D7182" t="str">
            <v>A</v>
          </cell>
          <cell r="E7182">
            <v>197.08</v>
          </cell>
          <cell r="F7182" t="str">
            <v>EUR</v>
          </cell>
          <cell r="G7182">
            <v>45383</v>
          </cell>
          <cell r="H7182">
            <v>1</v>
          </cell>
          <cell r="I7182" t="str">
            <v>PCE</v>
          </cell>
        </row>
        <row r="7183">
          <cell r="C7183">
            <v>7410031</v>
          </cell>
          <cell r="D7183" t="str">
            <v>A</v>
          </cell>
          <cell r="E7183">
            <v>197.08</v>
          </cell>
          <cell r="F7183" t="str">
            <v>EUR</v>
          </cell>
          <cell r="G7183">
            <v>45383</v>
          </cell>
          <cell r="H7183">
            <v>1</v>
          </cell>
          <cell r="I7183" t="str">
            <v>PCE</v>
          </cell>
        </row>
        <row r="7184">
          <cell r="C7184">
            <v>7410034</v>
          </cell>
          <cell r="D7184" t="str">
            <v>A</v>
          </cell>
          <cell r="E7184">
            <v>249.56</v>
          </cell>
          <cell r="F7184" t="str">
            <v>EUR</v>
          </cell>
          <cell r="G7184">
            <v>45383</v>
          </cell>
          <cell r="H7184">
            <v>1</v>
          </cell>
          <cell r="I7184" t="str">
            <v>PCE</v>
          </cell>
        </row>
        <row r="7185">
          <cell r="C7185">
            <v>7410035</v>
          </cell>
          <cell r="D7185" t="str">
            <v>A</v>
          </cell>
          <cell r="E7185">
            <v>249.56</v>
          </cell>
          <cell r="F7185" t="str">
            <v>EUR</v>
          </cell>
          <cell r="G7185">
            <v>45383</v>
          </cell>
          <cell r="H7185">
            <v>1</v>
          </cell>
          <cell r="I7185" t="str">
            <v>PCE</v>
          </cell>
        </row>
        <row r="7186">
          <cell r="C7186">
            <v>7410043</v>
          </cell>
          <cell r="D7186" t="str">
            <v>A</v>
          </cell>
          <cell r="E7186">
            <v>219.44</v>
          </cell>
          <cell r="F7186" t="str">
            <v>EUR</v>
          </cell>
          <cell r="G7186">
            <v>45383</v>
          </cell>
          <cell r="H7186">
            <v>1</v>
          </cell>
          <cell r="I7186" t="str">
            <v>PCE</v>
          </cell>
        </row>
        <row r="7187">
          <cell r="C7187">
            <v>7410047</v>
          </cell>
          <cell r="D7187" t="str">
            <v>A</v>
          </cell>
          <cell r="E7187">
            <v>279.83</v>
          </cell>
          <cell r="F7187" t="str">
            <v>EUR</v>
          </cell>
          <cell r="G7187">
            <v>45383</v>
          </cell>
          <cell r="H7187">
            <v>1</v>
          </cell>
          <cell r="I7187" t="str">
            <v>PCE</v>
          </cell>
        </row>
        <row r="7188">
          <cell r="C7188">
            <v>7410052</v>
          </cell>
          <cell r="D7188" t="str">
            <v>A</v>
          </cell>
          <cell r="E7188">
            <v>241.28</v>
          </cell>
          <cell r="F7188" t="str">
            <v>EUR</v>
          </cell>
          <cell r="G7188">
            <v>45383</v>
          </cell>
          <cell r="H7188">
            <v>1</v>
          </cell>
          <cell r="I7188" t="str">
            <v>PCE</v>
          </cell>
        </row>
        <row r="7189">
          <cell r="C7189">
            <v>7410056</v>
          </cell>
          <cell r="D7189" t="str">
            <v>A</v>
          </cell>
          <cell r="E7189">
            <v>301.58999999999997</v>
          </cell>
          <cell r="F7189" t="str">
            <v>EUR</v>
          </cell>
          <cell r="G7189">
            <v>45383</v>
          </cell>
          <cell r="H7189">
            <v>1</v>
          </cell>
          <cell r="I7189" t="str">
            <v>PCE</v>
          </cell>
        </row>
        <row r="7190">
          <cell r="C7190">
            <v>7410060</v>
          </cell>
          <cell r="D7190" t="str">
            <v>A</v>
          </cell>
          <cell r="E7190">
            <v>226.26</v>
          </cell>
          <cell r="F7190" t="str">
            <v>EUR</v>
          </cell>
          <cell r="G7190">
            <v>45383</v>
          </cell>
          <cell r="H7190">
            <v>1</v>
          </cell>
          <cell r="I7190" t="str">
            <v>PCE</v>
          </cell>
        </row>
        <row r="7191">
          <cell r="C7191">
            <v>7410062</v>
          </cell>
          <cell r="D7191" t="str">
            <v>A</v>
          </cell>
          <cell r="E7191">
            <v>282.52999999999997</v>
          </cell>
          <cell r="F7191" t="str">
            <v>EUR</v>
          </cell>
          <cell r="G7191">
            <v>45383</v>
          </cell>
          <cell r="H7191">
            <v>1</v>
          </cell>
          <cell r="I7191" t="str">
            <v>PCE</v>
          </cell>
        </row>
        <row r="7192">
          <cell r="C7192">
            <v>7410064</v>
          </cell>
          <cell r="D7192" t="str">
            <v>A</v>
          </cell>
          <cell r="E7192">
            <v>282.52999999999997</v>
          </cell>
          <cell r="F7192" t="str">
            <v>EUR</v>
          </cell>
          <cell r="G7192">
            <v>45383</v>
          </cell>
          <cell r="H7192">
            <v>1</v>
          </cell>
          <cell r="I7192" t="str">
            <v>PCE</v>
          </cell>
        </row>
        <row r="7193">
          <cell r="C7193">
            <v>7410079</v>
          </cell>
          <cell r="D7193" t="str">
            <v>A</v>
          </cell>
          <cell r="E7193">
            <v>204.46</v>
          </cell>
          <cell r="F7193" t="str">
            <v>EUR</v>
          </cell>
          <cell r="G7193">
            <v>45383</v>
          </cell>
          <cell r="H7193">
            <v>1</v>
          </cell>
          <cell r="I7193" t="str">
            <v>PCE</v>
          </cell>
        </row>
        <row r="7194">
          <cell r="C7194">
            <v>7410083</v>
          </cell>
          <cell r="D7194" t="str">
            <v>A</v>
          </cell>
          <cell r="E7194">
            <v>204.46</v>
          </cell>
          <cell r="F7194" t="str">
            <v>EUR</v>
          </cell>
          <cell r="G7194">
            <v>45383</v>
          </cell>
          <cell r="H7194">
            <v>1</v>
          </cell>
          <cell r="I7194" t="str">
            <v>PCE</v>
          </cell>
        </row>
        <row r="7195">
          <cell r="C7195">
            <v>7410087</v>
          </cell>
          <cell r="D7195" t="str">
            <v>A</v>
          </cell>
          <cell r="E7195">
            <v>204.46</v>
          </cell>
          <cell r="F7195" t="str">
            <v>EUR</v>
          </cell>
          <cell r="G7195">
            <v>45383</v>
          </cell>
          <cell r="H7195">
            <v>1</v>
          </cell>
          <cell r="I7195" t="str">
            <v>PCE</v>
          </cell>
        </row>
        <row r="7196">
          <cell r="C7196">
            <v>7410091</v>
          </cell>
          <cell r="D7196" t="str">
            <v>A</v>
          </cell>
          <cell r="E7196">
            <v>204.46</v>
          </cell>
          <cell r="F7196" t="str">
            <v>EUR</v>
          </cell>
          <cell r="G7196">
            <v>45383</v>
          </cell>
          <cell r="H7196">
            <v>1</v>
          </cell>
          <cell r="I7196" t="str">
            <v>PCE</v>
          </cell>
        </row>
        <row r="7197">
          <cell r="C7197">
            <v>7410104</v>
          </cell>
          <cell r="D7197" t="str">
            <v>A</v>
          </cell>
          <cell r="E7197">
            <v>260.93</v>
          </cell>
          <cell r="F7197" t="str">
            <v>EUR</v>
          </cell>
          <cell r="G7197">
            <v>45383</v>
          </cell>
          <cell r="H7197">
            <v>1</v>
          </cell>
          <cell r="I7197" t="str">
            <v>PCE</v>
          </cell>
        </row>
        <row r="7198">
          <cell r="C7198">
            <v>7410108</v>
          </cell>
          <cell r="D7198" t="str">
            <v>A</v>
          </cell>
          <cell r="E7198">
            <v>260.93</v>
          </cell>
          <cell r="F7198" t="str">
            <v>EUR</v>
          </cell>
          <cell r="G7198">
            <v>45383</v>
          </cell>
          <cell r="H7198">
            <v>1</v>
          </cell>
          <cell r="I7198" t="str">
            <v>PCE</v>
          </cell>
        </row>
        <row r="7199">
          <cell r="C7199">
            <v>7410112</v>
          </cell>
          <cell r="D7199" t="str">
            <v>A</v>
          </cell>
          <cell r="E7199">
            <v>260.93</v>
          </cell>
          <cell r="F7199" t="str">
            <v>EUR</v>
          </cell>
          <cell r="G7199">
            <v>45383</v>
          </cell>
          <cell r="H7199">
            <v>1</v>
          </cell>
          <cell r="I7199" t="str">
            <v>PCE</v>
          </cell>
        </row>
        <row r="7200">
          <cell r="C7200">
            <v>7410116</v>
          </cell>
          <cell r="D7200" t="str">
            <v>A</v>
          </cell>
          <cell r="E7200">
            <v>260.93</v>
          </cell>
          <cell r="F7200" t="str">
            <v>EUR</v>
          </cell>
          <cell r="G7200">
            <v>45383</v>
          </cell>
          <cell r="H7200">
            <v>1</v>
          </cell>
          <cell r="I7200" t="str">
            <v>PCE</v>
          </cell>
        </row>
        <row r="7201">
          <cell r="C7201">
            <v>7410120</v>
          </cell>
          <cell r="D7201" t="str">
            <v>A</v>
          </cell>
          <cell r="E7201">
            <v>260.93</v>
          </cell>
          <cell r="F7201" t="str">
            <v>EUR</v>
          </cell>
          <cell r="G7201">
            <v>45383</v>
          </cell>
          <cell r="H7201">
            <v>1</v>
          </cell>
          <cell r="I7201" t="str">
            <v>PCE</v>
          </cell>
        </row>
        <row r="7202">
          <cell r="C7202">
            <v>7410124</v>
          </cell>
          <cell r="D7202" t="str">
            <v>A</v>
          </cell>
          <cell r="E7202">
            <v>260.93</v>
          </cell>
          <cell r="F7202" t="str">
            <v>EUR</v>
          </cell>
          <cell r="G7202">
            <v>45383</v>
          </cell>
          <cell r="H7202">
            <v>1</v>
          </cell>
          <cell r="I7202" t="str">
            <v>PCE</v>
          </cell>
        </row>
        <row r="7203">
          <cell r="C7203">
            <v>7410142</v>
          </cell>
          <cell r="D7203" t="str">
            <v>A</v>
          </cell>
          <cell r="E7203">
            <v>68.53</v>
          </cell>
          <cell r="F7203" t="str">
            <v>EUR</v>
          </cell>
          <cell r="G7203">
            <v>45383</v>
          </cell>
          <cell r="H7203">
            <v>1</v>
          </cell>
          <cell r="I7203" t="str">
            <v>PCE</v>
          </cell>
        </row>
        <row r="7204">
          <cell r="C7204">
            <v>7410160</v>
          </cell>
          <cell r="D7204" t="str">
            <v>A</v>
          </cell>
          <cell r="E7204">
            <v>13.02</v>
          </cell>
          <cell r="F7204" t="str">
            <v>EUR</v>
          </cell>
          <cell r="G7204">
            <v>45383</v>
          </cell>
          <cell r="H7204">
            <v>1</v>
          </cell>
          <cell r="I7204" t="str">
            <v>PCE</v>
          </cell>
        </row>
        <row r="7205">
          <cell r="C7205">
            <v>7410166</v>
          </cell>
          <cell r="D7205" t="str">
            <v>A</v>
          </cell>
          <cell r="E7205">
            <v>124.15</v>
          </cell>
          <cell r="F7205" t="str">
            <v>EUR</v>
          </cell>
          <cell r="G7205">
            <v>45383</v>
          </cell>
          <cell r="H7205">
            <v>1</v>
          </cell>
          <cell r="I7205" t="str">
            <v>PCE</v>
          </cell>
        </row>
        <row r="7206">
          <cell r="C7206">
            <v>7410540</v>
          </cell>
          <cell r="D7206" t="str">
            <v>A</v>
          </cell>
          <cell r="E7206">
            <v>69.98</v>
          </cell>
          <cell r="F7206" t="str">
            <v>EUR</v>
          </cell>
          <cell r="G7206">
            <v>45383</v>
          </cell>
          <cell r="H7206">
            <v>1</v>
          </cell>
          <cell r="I7206" t="str">
            <v>PCE</v>
          </cell>
        </row>
        <row r="7207">
          <cell r="C7207">
            <v>7410544</v>
          </cell>
          <cell r="D7207" t="str">
            <v>A</v>
          </cell>
          <cell r="E7207">
            <v>70.45</v>
          </cell>
          <cell r="F7207" t="str">
            <v>EUR</v>
          </cell>
          <cell r="G7207">
            <v>45383</v>
          </cell>
          <cell r="H7207">
            <v>1</v>
          </cell>
          <cell r="I7207" t="str">
            <v>PCE</v>
          </cell>
        </row>
        <row r="7208">
          <cell r="C7208">
            <v>7410556</v>
          </cell>
          <cell r="D7208" t="str">
            <v>A</v>
          </cell>
          <cell r="E7208">
            <v>136.87</v>
          </cell>
          <cell r="F7208" t="str">
            <v>EUR</v>
          </cell>
          <cell r="G7208">
            <v>45383</v>
          </cell>
          <cell r="H7208">
            <v>1</v>
          </cell>
          <cell r="I7208" t="str">
            <v>PCE</v>
          </cell>
        </row>
        <row r="7209">
          <cell r="C7209">
            <v>7410581</v>
          </cell>
          <cell r="D7209" t="str">
            <v>A</v>
          </cell>
          <cell r="E7209">
            <v>163.93</v>
          </cell>
          <cell r="F7209" t="str">
            <v>EUR</v>
          </cell>
          <cell r="G7209">
            <v>45383</v>
          </cell>
          <cell r="H7209">
            <v>1</v>
          </cell>
          <cell r="I7209" t="str">
            <v>PK</v>
          </cell>
        </row>
        <row r="7210">
          <cell r="C7210">
            <v>7410583</v>
          </cell>
          <cell r="D7210" t="str">
            <v>A</v>
          </cell>
          <cell r="E7210">
            <v>185.21</v>
          </cell>
          <cell r="F7210" t="str">
            <v>EUR</v>
          </cell>
          <cell r="G7210">
            <v>45383</v>
          </cell>
          <cell r="H7210">
            <v>1</v>
          </cell>
          <cell r="I7210" t="str">
            <v>PK</v>
          </cell>
        </row>
        <row r="7211">
          <cell r="C7211">
            <v>7424002</v>
          </cell>
          <cell r="D7211" t="str">
            <v>A</v>
          </cell>
          <cell r="E7211">
            <v>212.61</v>
          </cell>
          <cell r="F7211" t="str">
            <v>EUR</v>
          </cell>
          <cell r="G7211">
            <v>45383</v>
          </cell>
          <cell r="H7211">
            <v>1</v>
          </cell>
          <cell r="I7211" t="str">
            <v>MTR</v>
          </cell>
        </row>
        <row r="7212">
          <cell r="C7212">
            <v>7424004</v>
          </cell>
          <cell r="D7212" t="str">
            <v>A</v>
          </cell>
          <cell r="E7212">
            <v>228.53</v>
          </cell>
          <cell r="F7212" t="str">
            <v>EUR</v>
          </cell>
          <cell r="G7212">
            <v>45383</v>
          </cell>
          <cell r="H7212">
            <v>1</v>
          </cell>
          <cell r="I7212" t="str">
            <v>MTR</v>
          </cell>
        </row>
        <row r="7213">
          <cell r="C7213">
            <v>7424020</v>
          </cell>
          <cell r="D7213" t="str">
            <v>A</v>
          </cell>
          <cell r="E7213">
            <v>201.47</v>
          </cell>
          <cell r="F7213" t="str">
            <v>EUR</v>
          </cell>
          <cell r="G7213">
            <v>45383</v>
          </cell>
          <cell r="H7213">
            <v>1</v>
          </cell>
          <cell r="I7213" t="str">
            <v>MTR</v>
          </cell>
        </row>
        <row r="7214">
          <cell r="C7214">
            <v>7424044</v>
          </cell>
          <cell r="D7214" t="str">
            <v>A</v>
          </cell>
          <cell r="E7214">
            <v>261.72000000000003</v>
          </cell>
          <cell r="F7214" t="str">
            <v>EUR</v>
          </cell>
          <cell r="G7214">
            <v>45383</v>
          </cell>
          <cell r="H7214">
            <v>1</v>
          </cell>
          <cell r="I7214" t="str">
            <v>MTR</v>
          </cell>
        </row>
        <row r="7215">
          <cell r="C7215">
            <v>7424280</v>
          </cell>
          <cell r="D7215" t="str">
            <v>A</v>
          </cell>
          <cell r="E7215">
            <v>76.28</v>
          </cell>
          <cell r="F7215" t="str">
            <v>EUR</v>
          </cell>
          <cell r="G7215">
            <v>45383</v>
          </cell>
          <cell r="H7215">
            <v>1</v>
          </cell>
          <cell r="I7215" t="str">
            <v>PCE</v>
          </cell>
        </row>
        <row r="7216">
          <cell r="C7216">
            <v>7424282</v>
          </cell>
          <cell r="D7216" t="str">
            <v>A</v>
          </cell>
          <cell r="E7216">
            <v>78.44</v>
          </cell>
          <cell r="F7216" t="str">
            <v>EUR</v>
          </cell>
          <cell r="G7216">
            <v>45383</v>
          </cell>
          <cell r="H7216">
            <v>1</v>
          </cell>
          <cell r="I7216" t="str">
            <v>PCE</v>
          </cell>
        </row>
        <row r="7217">
          <cell r="C7217">
            <v>7424284</v>
          </cell>
          <cell r="D7217" t="str">
            <v>A</v>
          </cell>
          <cell r="E7217">
            <v>79.55</v>
          </cell>
          <cell r="F7217" t="str">
            <v>EUR</v>
          </cell>
          <cell r="G7217">
            <v>45383</v>
          </cell>
          <cell r="H7217">
            <v>1</v>
          </cell>
          <cell r="I7217" t="str">
            <v>PCE</v>
          </cell>
        </row>
        <row r="7218">
          <cell r="C7218">
            <v>7424286</v>
          </cell>
          <cell r="D7218" t="str">
            <v>A</v>
          </cell>
          <cell r="E7218">
            <v>97.76</v>
          </cell>
          <cell r="F7218" t="str">
            <v>EUR</v>
          </cell>
          <cell r="G7218">
            <v>45383</v>
          </cell>
          <cell r="H7218">
            <v>1</v>
          </cell>
          <cell r="I7218" t="str">
            <v>PCE</v>
          </cell>
        </row>
        <row r="7219">
          <cell r="C7219">
            <v>7424288</v>
          </cell>
          <cell r="D7219" t="str">
            <v>A</v>
          </cell>
          <cell r="E7219">
            <v>101.93</v>
          </cell>
          <cell r="F7219" t="str">
            <v>EUR</v>
          </cell>
          <cell r="G7219">
            <v>45383</v>
          </cell>
          <cell r="H7219">
            <v>1</v>
          </cell>
          <cell r="I7219" t="str">
            <v>PCE</v>
          </cell>
        </row>
        <row r="7220">
          <cell r="C7220">
            <v>7424400</v>
          </cell>
          <cell r="D7220" t="str">
            <v>A</v>
          </cell>
          <cell r="E7220">
            <v>198.7</v>
          </cell>
          <cell r="F7220" t="str">
            <v>EUR</v>
          </cell>
          <cell r="G7220">
            <v>45383</v>
          </cell>
          <cell r="H7220">
            <v>1</v>
          </cell>
          <cell r="I7220" t="str">
            <v>MTR</v>
          </cell>
        </row>
        <row r="7221">
          <cell r="C7221">
            <v>7424402</v>
          </cell>
          <cell r="D7221" t="str">
            <v>A</v>
          </cell>
          <cell r="E7221">
            <v>241.27</v>
          </cell>
          <cell r="F7221" t="str">
            <v>EUR</v>
          </cell>
          <cell r="G7221">
            <v>45383</v>
          </cell>
          <cell r="H7221">
            <v>1</v>
          </cell>
          <cell r="I7221" t="str">
            <v>MTR</v>
          </cell>
        </row>
        <row r="7222">
          <cell r="C7222">
            <v>7424404</v>
          </cell>
          <cell r="D7222" t="str">
            <v>A</v>
          </cell>
          <cell r="E7222">
            <v>281.14</v>
          </cell>
          <cell r="F7222" t="str">
            <v>EUR</v>
          </cell>
          <cell r="G7222">
            <v>45383</v>
          </cell>
          <cell r="H7222">
            <v>1</v>
          </cell>
          <cell r="I7222" t="str">
            <v>MTR</v>
          </cell>
        </row>
        <row r="7223">
          <cell r="C7223">
            <v>7424406</v>
          </cell>
          <cell r="D7223" t="str">
            <v>A</v>
          </cell>
          <cell r="E7223">
            <v>347.11</v>
          </cell>
          <cell r="F7223" t="str">
            <v>EUR</v>
          </cell>
          <cell r="G7223">
            <v>45383</v>
          </cell>
          <cell r="H7223">
            <v>1</v>
          </cell>
          <cell r="I7223" t="str">
            <v>MTR</v>
          </cell>
        </row>
        <row r="7224">
          <cell r="C7224">
            <v>7424408</v>
          </cell>
          <cell r="D7224" t="str">
            <v>A</v>
          </cell>
          <cell r="E7224">
            <v>368.87</v>
          </cell>
          <cell r="F7224" t="str">
            <v>EUR</v>
          </cell>
          <cell r="G7224">
            <v>45383</v>
          </cell>
          <cell r="H7224">
            <v>1</v>
          </cell>
          <cell r="I7224" t="str">
            <v>MTR</v>
          </cell>
        </row>
        <row r="7225">
          <cell r="C7225">
            <v>7424420</v>
          </cell>
          <cell r="D7225" t="str">
            <v>A</v>
          </cell>
          <cell r="E7225">
            <v>212.59</v>
          </cell>
          <cell r="F7225" t="str">
            <v>EUR</v>
          </cell>
          <cell r="G7225">
            <v>45383</v>
          </cell>
          <cell r="H7225">
            <v>1</v>
          </cell>
          <cell r="I7225" t="str">
            <v>MTR</v>
          </cell>
        </row>
        <row r="7226">
          <cell r="C7226">
            <v>7424422</v>
          </cell>
          <cell r="D7226" t="str">
            <v>A</v>
          </cell>
          <cell r="E7226">
            <v>243.09</v>
          </cell>
          <cell r="F7226" t="str">
            <v>EUR</v>
          </cell>
          <cell r="G7226">
            <v>45383</v>
          </cell>
          <cell r="H7226">
            <v>1</v>
          </cell>
          <cell r="I7226" t="str">
            <v>MTR</v>
          </cell>
        </row>
        <row r="7227">
          <cell r="C7227">
            <v>7424424</v>
          </cell>
          <cell r="D7227" t="str">
            <v>A</v>
          </cell>
          <cell r="E7227">
            <v>294.83999999999997</v>
          </cell>
          <cell r="F7227" t="str">
            <v>EUR</v>
          </cell>
          <cell r="G7227">
            <v>45383</v>
          </cell>
          <cell r="H7227">
            <v>1</v>
          </cell>
          <cell r="I7227" t="str">
            <v>MTR</v>
          </cell>
        </row>
        <row r="7228">
          <cell r="C7228">
            <v>7424426</v>
          </cell>
          <cell r="D7228" t="str">
            <v>A</v>
          </cell>
          <cell r="E7228">
            <v>352.63</v>
          </cell>
          <cell r="F7228" t="str">
            <v>EUR</v>
          </cell>
          <cell r="G7228">
            <v>45383</v>
          </cell>
          <cell r="H7228">
            <v>1</v>
          </cell>
          <cell r="I7228" t="str">
            <v>MTR</v>
          </cell>
        </row>
        <row r="7229">
          <cell r="C7229">
            <v>7424428</v>
          </cell>
          <cell r="D7229" t="str">
            <v>A</v>
          </cell>
          <cell r="E7229">
            <v>414.74</v>
          </cell>
          <cell r="F7229" t="str">
            <v>EUR</v>
          </cell>
          <cell r="G7229">
            <v>45383</v>
          </cell>
          <cell r="H7229">
            <v>1</v>
          </cell>
          <cell r="I7229" t="str">
            <v>MTR</v>
          </cell>
        </row>
        <row r="7230">
          <cell r="C7230">
            <v>7424440</v>
          </cell>
          <cell r="D7230" t="str">
            <v>A</v>
          </cell>
          <cell r="E7230">
            <v>218.5</v>
          </cell>
          <cell r="F7230" t="str">
            <v>EUR</v>
          </cell>
          <cell r="G7230">
            <v>45383</v>
          </cell>
          <cell r="H7230">
            <v>1</v>
          </cell>
          <cell r="I7230" t="str">
            <v>MTR</v>
          </cell>
        </row>
        <row r="7231">
          <cell r="C7231">
            <v>7424442</v>
          </cell>
          <cell r="D7231" t="str">
            <v>A</v>
          </cell>
          <cell r="E7231">
            <v>264.89</v>
          </cell>
          <cell r="F7231" t="str">
            <v>EUR</v>
          </cell>
          <cell r="G7231">
            <v>45383</v>
          </cell>
          <cell r="H7231">
            <v>1</v>
          </cell>
          <cell r="I7231" t="str">
            <v>MTR</v>
          </cell>
        </row>
        <row r="7232">
          <cell r="C7232">
            <v>7424444</v>
          </cell>
          <cell r="D7232" t="str">
            <v>A</v>
          </cell>
          <cell r="E7232">
            <v>307.18</v>
          </cell>
          <cell r="F7232" t="str">
            <v>EUR</v>
          </cell>
          <cell r="G7232">
            <v>45383</v>
          </cell>
          <cell r="H7232">
            <v>1</v>
          </cell>
          <cell r="I7232" t="str">
            <v>MTR</v>
          </cell>
        </row>
        <row r="7233">
          <cell r="C7233">
            <v>7424446</v>
          </cell>
          <cell r="D7233" t="str">
            <v>A</v>
          </cell>
          <cell r="E7233">
            <v>365.03</v>
          </cell>
          <cell r="F7233" t="str">
            <v>EUR</v>
          </cell>
          <cell r="G7233">
            <v>45383</v>
          </cell>
          <cell r="H7233">
            <v>1</v>
          </cell>
          <cell r="I7233" t="str">
            <v>MTR</v>
          </cell>
        </row>
        <row r="7234">
          <cell r="C7234">
            <v>7424458</v>
          </cell>
          <cell r="D7234" t="str">
            <v>A</v>
          </cell>
          <cell r="E7234">
            <v>426.99</v>
          </cell>
          <cell r="F7234" t="str">
            <v>EUR</v>
          </cell>
          <cell r="G7234">
            <v>45383</v>
          </cell>
          <cell r="H7234">
            <v>1</v>
          </cell>
          <cell r="I7234" t="str">
            <v>MTR</v>
          </cell>
        </row>
        <row r="7235">
          <cell r="C7235">
            <v>7424600</v>
          </cell>
          <cell r="D7235" t="str">
            <v>A</v>
          </cell>
          <cell r="E7235">
            <v>293.08</v>
          </cell>
          <cell r="F7235" t="str">
            <v>EUR</v>
          </cell>
          <cell r="G7235">
            <v>45383</v>
          </cell>
          <cell r="H7235">
            <v>1</v>
          </cell>
          <cell r="I7235" t="str">
            <v>MTR</v>
          </cell>
        </row>
        <row r="7236">
          <cell r="C7236">
            <v>7424602</v>
          </cell>
          <cell r="D7236" t="str">
            <v>A</v>
          </cell>
          <cell r="E7236">
            <v>341.31</v>
          </cell>
          <cell r="F7236" t="str">
            <v>EUR</v>
          </cell>
          <cell r="G7236">
            <v>45383</v>
          </cell>
          <cell r="H7236">
            <v>1</v>
          </cell>
          <cell r="I7236" t="str">
            <v>MTR</v>
          </cell>
        </row>
        <row r="7237">
          <cell r="C7237">
            <v>7424620</v>
          </cell>
          <cell r="D7237" t="str">
            <v>A</v>
          </cell>
          <cell r="E7237">
            <v>297.89999999999998</v>
          </cell>
          <cell r="F7237" t="str">
            <v>EUR</v>
          </cell>
          <cell r="G7237">
            <v>45383</v>
          </cell>
          <cell r="H7237">
            <v>1</v>
          </cell>
          <cell r="I7237" t="str">
            <v>MTR</v>
          </cell>
        </row>
        <row r="7238">
          <cell r="C7238">
            <v>7424622</v>
          </cell>
          <cell r="D7238" t="str">
            <v>A</v>
          </cell>
          <cell r="E7238">
            <v>346.1</v>
          </cell>
          <cell r="F7238" t="str">
            <v>EUR</v>
          </cell>
          <cell r="G7238">
            <v>45383</v>
          </cell>
          <cell r="H7238">
            <v>1</v>
          </cell>
          <cell r="I7238" t="str">
            <v>MTR</v>
          </cell>
        </row>
        <row r="7239">
          <cell r="C7239">
            <v>7424662</v>
          </cell>
          <cell r="D7239" t="str">
            <v>A</v>
          </cell>
          <cell r="E7239">
            <v>345.1</v>
          </cell>
          <cell r="F7239" t="str">
            <v>EUR</v>
          </cell>
          <cell r="G7239">
            <v>45383</v>
          </cell>
          <cell r="H7239">
            <v>1</v>
          </cell>
          <cell r="I7239" t="str">
            <v>MTR</v>
          </cell>
        </row>
        <row r="7240">
          <cell r="C7240">
            <v>7424720</v>
          </cell>
          <cell r="D7240" t="str">
            <v>A</v>
          </cell>
          <cell r="E7240">
            <v>359.05</v>
          </cell>
          <cell r="F7240" t="str">
            <v>EUR</v>
          </cell>
          <cell r="G7240">
            <v>45383</v>
          </cell>
          <cell r="H7240">
            <v>1</v>
          </cell>
          <cell r="I7240" t="str">
            <v>MTR</v>
          </cell>
        </row>
        <row r="7241">
          <cell r="C7241">
            <v>7424740</v>
          </cell>
          <cell r="D7241" t="str">
            <v>A</v>
          </cell>
          <cell r="E7241">
            <v>373.09</v>
          </cell>
          <cell r="F7241" t="str">
            <v>EUR</v>
          </cell>
          <cell r="G7241">
            <v>45383</v>
          </cell>
          <cell r="H7241">
            <v>1</v>
          </cell>
          <cell r="I7241" t="str">
            <v>MTR</v>
          </cell>
        </row>
        <row r="7242">
          <cell r="C7242">
            <v>7424780</v>
          </cell>
          <cell r="D7242" t="str">
            <v>A</v>
          </cell>
          <cell r="E7242">
            <v>464.54</v>
          </cell>
          <cell r="F7242" t="str">
            <v>EUR</v>
          </cell>
          <cell r="G7242">
            <v>45383</v>
          </cell>
          <cell r="H7242">
            <v>1</v>
          </cell>
          <cell r="I7242" t="str">
            <v>MTR</v>
          </cell>
        </row>
        <row r="7243">
          <cell r="C7243">
            <v>7424800</v>
          </cell>
          <cell r="D7243" t="str">
            <v>A</v>
          </cell>
          <cell r="E7243">
            <v>470.34</v>
          </cell>
          <cell r="F7243" t="str">
            <v>EUR</v>
          </cell>
          <cell r="G7243">
            <v>45383</v>
          </cell>
          <cell r="H7243">
            <v>1</v>
          </cell>
          <cell r="I7243" t="str">
            <v>MTR</v>
          </cell>
        </row>
        <row r="7244">
          <cell r="C7244">
            <v>7424821</v>
          </cell>
          <cell r="D7244" t="str">
            <v>A</v>
          </cell>
          <cell r="E7244">
            <v>39.340000000000003</v>
          </cell>
          <cell r="F7244" t="str">
            <v>EUR</v>
          </cell>
          <cell r="G7244">
            <v>45383</v>
          </cell>
          <cell r="H7244">
            <v>1</v>
          </cell>
          <cell r="I7244" t="str">
            <v>PCE</v>
          </cell>
        </row>
        <row r="7245">
          <cell r="C7245">
            <v>7424822</v>
          </cell>
          <cell r="D7245" t="str">
            <v>A</v>
          </cell>
          <cell r="E7245">
            <v>3.91</v>
          </cell>
          <cell r="F7245" t="str">
            <v>EUR</v>
          </cell>
          <cell r="G7245">
            <v>45383</v>
          </cell>
          <cell r="H7245">
            <v>1</v>
          </cell>
          <cell r="I7245" t="str">
            <v>MTR</v>
          </cell>
        </row>
        <row r="7246">
          <cell r="C7246">
            <v>7425064</v>
          </cell>
          <cell r="D7246" t="str">
            <v>A</v>
          </cell>
          <cell r="E7246">
            <v>185.4</v>
          </cell>
          <cell r="F7246" t="str">
            <v>EUR</v>
          </cell>
          <cell r="G7246">
            <v>45383</v>
          </cell>
          <cell r="H7246">
            <v>1</v>
          </cell>
          <cell r="I7246" t="str">
            <v>PCE</v>
          </cell>
        </row>
        <row r="7247">
          <cell r="C7247">
            <v>7425066</v>
          </cell>
          <cell r="D7247" t="str">
            <v>A</v>
          </cell>
          <cell r="E7247">
            <v>219.21</v>
          </cell>
          <cell r="F7247" t="str">
            <v>EUR</v>
          </cell>
          <cell r="G7247">
            <v>45383</v>
          </cell>
          <cell r="H7247">
            <v>1</v>
          </cell>
          <cell r="I7247" t="str">
            <v>PCE</v>
          </cell>
        </row>
        <row r="7248">
          <cell r="C7248">
            <v>7425102</v>
          </cell>
          <cell r="D7248" t="str">
            <v>A</v>
          </cell>
          <cell r="E7248">
            <v>211.62</v>
          </cell>
          <cell r="F7248" t="str">
            <v>EUR</v>
          </cell>
          <cell r="G7248">
            <v>45383</v>
          </cell>
          <cell r="H7248">
            <v>1</v>
          </cell>
          <cell r="I7248" t="str">
            <v>PCE</v>
          </cell>
        </row>
        <row r="7249">
          <cell r="C7249">
            <v>7425104</v>
          </cell>
          <cell r="D7249" t="str">
            <v>A</v>
          </cell>
          <cell r="E7249">
            <v>242.76</v>
          </cell>
          <cell r="F7249" t="str">
            <v>EUR</v>
          </cell>
          <cell r="G7249">
            <v>45383</v>
          </cell>
          <cell r="H7249">
            <v>1</v>
          </cell>
          <cell r="I7249" t="str">
            <v>PCE</v>
          </cell>
        </row>
        <row r="7250">
          <cell r="C7250">
            <v>7425122</v>
          </cell>
          <cell r="D7250" t="str">
            <v>A</v>
          </cell>
          <cell r="E7250">
            <v>211.62</v>
          </cell>
          <cell r="F7250" t="str">
            <v>EUR</v>
          </cell>
          <cell r="G7250">
            <v>45383</v>
          </cell>
          <cell r="H7250">
            <v>1</v>
          </cell>
          <cell r="I7250" t="str">
            <v>PCE</v>
          </cell>
        </row>
        <row r="7251">
          <cell r="C7251">
            <v>7425124</v>
          </cell>
          <cell r="D7251" t="str">
            <v>A</v>
          </cell>
          <cell r="E7251">
            <v>242.76</v>
          </cell>
          <cell r="F7251" t="str">
            <v>EUR</v>
          </cell>
          <cell r="G7251">
            <v>45383</v>
          </cell>
          <cell r="H7251">
            <v>1</v>
          </cell>
          <cell r="I7251" t="str">
            <v>PCE</v>
          </cell>
        </row>
        <row r="7252">
          <cell r="C7252">
            <v>7425140</v>
          </cell>
          <cell r="D7252" t="str">
            <v>A</v>
          </cell>
          <cell r="E7252">
            <v>1.77</v>
          </cell>
          <cell r="F7252" t="str">
            <v>EUR</v>
          </cell>
          <cell r="G7252">
            <v>45383</v>
          </cell>
          <cell r="H7252">
            <v>1</v>
          </cell>
          <cell r="I7252" t="str">
            <v>PCE</v>
          </cell>
        </row>
        <row r="7253">
          <cell r="C7253">
            <v>7425320</v>
          </cell>
          <cell r="D7253" t="str">
            <v>A</v>
          </cell>
          <cell r="E7253">
            <v>745.12</v>
          </cell>
          <cell r="F7253" t="str">
            <v>EUR</v>
          </cell>
          <cell r="G7253">
            <v>45383</v>
          </cell>
          <cell r="H7253">
            <v>1</v>
          </cell>
          <cell r="I7253" t="str">
            <v>PCE</v>
          </cell>
        </row>
        <row r="7254">
          <cell r="C7254">
            <v>7425970</v>
          </cell>
          <cell r="D7254" t="str">
            <v>A</v>
          </cell>
          <cell r="E7254">
            <v>14.54</v>
          </cell>
          <cell r="F7254" t="str">
            <v>EUR</v>
          </cell>
          <cell r="G7254">
            <v>45383</v>
          </cell>
          <cell r="H7254">
            <v>1</v>
          </cell>
          <cell r="I7254" t="str">
            <v>PCE</v>
          </cell>
        </row>
        <row r="7255">
          <cell r="C7255">
            <v>7427097</v>
          </cell>
          <cell r="D7255" t="str">
            <v>A</v>
          </cell>
          <cell r="E7255">
            <v>1219.3699999999999</v>
          </cell>
          <cell r="F7255" t="str">
            <v>EUR</v>
          </cell>
          <cell r="G7255">
            <v>45383</v>
          </cell>
          <cell r="H7255">
            <v>1</v>
          </cell>
          <cell r="I7255" t="str">
            <v>PCE</v>
          </cell>
        </row>
        <row r="7256">
          <cell r="C7256">
            <v>7427200</v>
          </cell>
          <cell r="D7256" t="str">
            <v>A</v>
          </cell>
          <cell r="E7256">
            <v>652.01</v>
          </cell>
          <cell r="F7256" t="str">
            <v>EUR</v>
          </cell>
          <cell r="G7256">
            <v>45383</v>
          </cell>
          <cell r="H7256">
            <v>1</v>
          </cell>
          <cell r="I7256" t="str">
            <v>PCE</v>
          </cell>
        </row>
        <row r="7257">
          <cell r="C7257">
            <v>7427204</v>
          </cell>
          <cell r="D7257" t="str">
            <v>A</v>
          </cell>
          <cell r="E7257">
            <v>904.39</v>
          </cell>
          <cell r="F7257" t="str">
            <v>EUR</v>
          </cell>
          <cell r="G7257">
            <v>45383</v>
          </cell>
          <cell r="H7257">
            <v>1</v>
          </cell>
          <cell r="I7257" t="str">
            <v>PCE</v>
          </cell>
        </row>
        <row r="7258">
          <cell r="C7258">
            <v>7427216</v>
          </cell>
          <cell r="D7258" t="str">
            <v>A</v>
          </cell>
          <cell r="E7258">
            <v>652.01</v>
          </cell>
          <cell r="F7258" t="str">
            <v>EUR</v>
          </cell>
          <cell r="G7258">
            <v>45383</v>
          </cell>
          <cell r="H7258">
            <v>1</v>
          </cell>
          <cell r="I7258" t="str">
            <v>PCE</v>
          </cell>
        </row>
        <row r="7259">
          <cell r="C7259">
            <v>7427232</v>
          </cell>
          <cell r="D7259" t="str">
            <v>A</v>
          </cell>
          <cell r="E7259">
            <v>613.91</v>
          </cell>
          <cell r="F7259" t="str">
            <v>EUR</v>
          </cell>
          <cell r="G7259">
            <v>45383</v>
          </cell>
          <cell r="H7259">
            <v>1</v>
          </cell>
          <cell r="I7259" t="str">
            <v>PCE</v>
          </cell>
        </row>
        <row r="7260">
          <cell r="C7260">
            <v>7427236</v>
          </cell>
          <cell r="D7260" t="str">
            <v>A</v>
          </cell>
          <cell r="E7260">
            <v>877.93</v>
          </cell>
          <cell r="F7260" t="str">
            <v>EUR</v>
          </cell>
          <cell r="G7260">
            <v>45383</v>
          </cell>
          <cell r="H7260">
            <v>1</v>
          </cell>
          <cell r="I7260" t="str">
            <v>PCE</v>
          </cell>
        </row>
        <row r="7261">
          <cell r="C7261">
            <v>7427248</v>
          </cell>
          <cell r="D7261" t="str">
            <v>A</v>
          </cell>
          <cell r="E7261">
            <v>643.6</v>
          </cell>
          <cell r="F7261" t="str">
            <v>EUR</v>
          </cell>
          <cell r="G7261">
            <v>45383</v>
          </cell>
          <cell r="H7261">
            <v>1</v>
          </cell>
          <cell r="I7261" t="str">
            <v>PCE</v>
          </cell>
        </row>
        <row r="7262">
          <cell r="C7262">
            <v>7427308</v>
          </cell>
          <cell r="D7262" t="str">
            <v>A</v>
          </cell>
          <cell r="E7262">
            <v>786.1</v>
          </cell>
          <cell r="F7262" t="str">
            <v>EUR</v>
          </cell>
          <cell r="G7262">
            <v>45383</v>
          </cell>
          <cell r="H7262">
            <v>1</v>
          </cell>
          <cell r="I7262" t="str">
            <v>PCE</v>
          </cell>
        </row>
        <row r="7263">
          <cell r="C7263">
            <v>7427324</v>
          </cell>
          <cell r="D7263" t="str">
            <v>A</v>
          </cell>
          <cell r="E7263">
            <v>750.85</v>
          </cell>
          <cell r="F7263" t="str">
            <v>EUR</v>
          </cell>
          <cell r="G7263">
            <v>45383</v>
          </cell>
          <cell r="H7263">
            <v>1</v>
          </cell>
          <cell r="I7263" t="str">
            <v>PCE</v>
          </cell>
        </row>
        <row r="7264">
          <cell r="C7264">
            <v>7427328</v>
          </cell>
          <cell r="D7264" t="str">
            <v>A</v>
          </cell>
          <cell r="E7264">
            <v>955.07</v>
          </cell>
          <cell r="F7264" t="str">
            <v>EUR</v>
          </cell>
          <cell r="G7264">
            <v>45383</v>
          </cell>
          <cell r="H7264">
            <v>1</v>
          </cell>
          <cell r="I7264" t="str">
            <v>PCE</v>
          </cell>
        </row>
        <row r="7265">
          <cell r="C7265">
            <v>7427430</v>
          </cell>
          <cell r="D7265" t="str">
            <v>A</v>
          </cell>
          <cell r="E7265">
            <v>96.27</v>
          </cell>
          <cell r="F7265" t="str">
            <v>EUR</v>
          </cell>
          <cell r="G7265">
            <v>45383</v>
          </cell>
          <cell r="H7265">
            <v>1</v>
          </cell>
          <cell r="I7265" t="str">
            <v>PCE</v>
          </cell>
        </row>
        <row r="7266">
          <cell r="C7266">
            <v>7427432</v>
          </cell>
          <cell r="D7266" t="str">
            <v>A</v>
          </cell>
          <cell r="E7266">
            <v>105.02</v>
          </cell>
          <cell r="F7266" t="str">
            <v>EUR</v>
          </cell>
          <cell r="G7266">
            <v>45383</v>
          </cell>
          <cell r="H7266">
            <v>1</v>
          </cell>
          <cell r="I7266" t="str">
            <v>PCE</v>
          </cell>
        </row>
        <row r="7267">
          <cell r="C7267">
            <v>7427440</v>
          </cell>
          <cell r="D7267" t="str">
            <v>A</v>
          </cell>
          <cell r="E7267">
            <v>75.56</v>
          </cell>
          <cell r="F7267" t="str">
            <v>EUR</v>
          </cell>
          <cell r="G7267">
            <v>45383</v>
          </cell>
          <cell r="H7267">
            <v>1</v>
          </cell>
          <cell r="I7267" t="str">
            <v>PCE</v>
          </cell>
        </row>
        <row r="7268">
          <cell r="C7268">
            <v>7427444</v>
          </cell>
          <cell r="D7268" t="str">
            <v>A</v>
          </cell>
          <cell r="E7268">
            <v>107.9</v>
          </cell>
          <cell r="F7268" t="str">
            <v>EUR</v>
          </cell>
          <cell r="G7268">
            <v>45383</v>
          </cell>
          <cell r="H7268">
            <v>1</v>
          </cell>
          <cell r="I7268" t="str">
            <v>PCE</v>
          </cell>
        </row>
        <row r="7269">
          <cell r="C7269">
            <v>7428062</v>
          </cell>
          <cell r="D7269" t="str">
            <v>A</v>
          </cell>
          <cell r="E7269">
            <v>59.37</v>
          </cell>
          <cell r="F7269" t="str">
            <v>EUR</v>
          </cell>
          <cell r="G7269">
            <v>45383</v>
          </cell>
          <cell r="H7269">
            <v>1</v>
          </cell>
          <cell r="I7269" t="str">
            <v>PCE</v>
          </cell>
        </row>
        <row r="7270">
          <cell r="C7270">
            <v>7428140</v>
          </cell>
          <cell r="D7270" t="str">
            <v>A</v>
          </cell>
          <cell r="E7270">
            <v>91.29</v>
          </cell>
          <cell r="F7270" t="str">
            <v>EUR</v>
          </cell>
          <cell r="G7270">
            <v>45383</v>
          </cell>
          <cell r="H7270">
            <v>1</v>
          </cell>
          <cell r="I7270" t="str">
            <v>PCE</v>
          </cell>
        </row>
        <row r="7271">
          <cell r="C7271">
            <v>7428141</v>
          </cell>
          <cell r="D7271" t="str">
            <v>A</v>
          </cell>
          <cell r="E7271">
            <v>86.39</v>
          </cell>
          <cell r="F7271" t="str">
            <v>EUR</v>
          </cell>
          <cell r="G7271">
            <v>45383</v>
          </cell>
          <cell r="H7271">
            <v>1</v>
          </cell>
          <cell r="I7271" t="str">
            <v>PCE</v>
          </cell>
        </row>
        <row r="7272">
          <cell r="C7272">
            <v>7428142</v>
          </cell>
          <cell r="D7272" t="str">
            <v>A</v>
          </cell>
          <cell r="E7272">
            <v>75.849999999999994</v>
          </cell>
          <cell r="F7272" t="str">
            <v>EUR</v>
          </cell>
          <cell r="G7272">
            <v>45383</v>
          </cell>
          <cell r="H7272">
            <v>1</v>
          </cell>
          <cell r="I7272" t="str">
            <v>PCE</v>
          </cell>
        </row>
        <row r="7273">
          <cell r="C7273">
            <v>7428526</v>
          </cell>
          <cell r="D7273" t="str">
            <v>A</v>
          </cell>
          <cell r="E7273">
            <v>149.19</v>
          </cell>
          <cell r="F7273" t="str">
            <v>EUR</v>
          </cell>
          <cell r="G7273">
            <v>45383</v>
          </cell>
          <cell r="H7273">
            <v>1</v>
          </cell>
          <cell r="I7273" t="str">
            <v>PCE</v>
          </cell>
        </row>
        <row r="7274">
          <cell r="C7274">
            <v>7428544</v>
          </cell>
          <cell r="D7274" t="str">
            <v>A</v>
          </cell>
          <cell r="E7274">
            <v>99.06</v>
          </cell>
          <cell r="F7274" t="str">
            <v>EUR</v>
          </cell>
          <cell r="G7274">
            <v>45383</v>
          </cell>
          <cell r="H7274">
            <v>1</v>
          </cell>
          <cell r="I7274" t="str">
            <v>PCE</v>
          </cell>
        </row>
        <row r="7275">
          <cell r="C7275">
            <v>7429139</v>
          </cell>
          <cell r="D7275" t="str">
            <v>A</v>
          </cell>
          <cell r="E7275">
            <v>14.73</v>
          </cell>
          <cell r="F7275" t="str">
            <v>EUR</v>
          </cell>
          <cell r="G7275">
            <v>45383</v>
          </cell>
          <cell r="H7275">
            <v>1</v>
          </cell>
          <cell r="I7275" t="str">
            <v>PCE</v>
          </cell>
        </row>
        <row r="7276">
          <cell r="C7276">
            <v>7429580</v>
          </cell>
          <cell r="D7276" t="str">
            <v>A</v>
          </cell>
          <cell r="E7276">
            <v>63.05</v>
          </cell>
          <cell r="F7276" t="str">
            <v>EUR</v>
          </cell>
          <cell r="G7276">
            <v>45383</v>
          </cell>
          <cell r="H7276">
            <v>1</v>
          </cell>
          <cell r="I7276" t="str">
            <v>PCE</v>
          </cell>
        </row>
        <row r="7277">
          <cell r="C7277">
            <v>7429584</v>
          </cell>
          <cell r="D7277" t="str">
            <v>A</v>
          </cell>
          <cell r="E7277">
            <v>88.46</v>
          </cell>
          <cell r="F7277" t="str">
            <v>EUR</v>
          </cell>
          <cell r="G7277">
            <v>45383</v>
          </cell>
          <cell r="H7277">
            <v>1</v>
          </cell>
          <cell r="I7277" t="str">
            <v>PCE</v>
          </cell>
        </row>
        <row r="7278">
          <cell r="C7278">
            <v>7429588</v>
          </cell>
          <cell r="D7278" t="str">
            <v>A</v>
          </cell>
          <cell r="E7278">
            <v>111.67</v>
          </cell>
          <cell r="F7278" t="str">
            <v>EUR</v>
          </cell>
          <cell r="G7278">
            <v>45383</v>
          </cell>
          <cell r="H7278">
            <v>1</v>
          </cell>
          <cell r="I7278" t="str">
            <v>PCE</v>
          </cell>
        </row>
        <row r="7279">
          <cell r="C7279">
            <v>7429592</v>
          </cell>
          <cell r="D7279" t="str">
            <v>A</v>
          </cell>
          <cell r="E7279">
            <v>137.25</v>
          </cell>
          <cell r="F7279" t="str">
            <v>EUR</v>
          </cell>
          <cell r="G7279">
            <v>45383</v>
          </cell>
          <cell r="H7279">
            <v>1</v>
          </cell>
          <cell r="I7279" t="str">
            <v>PCE</v>
          </cell>
        </row>
        <row r="7280">
          <cell r="C7280">
            <v>7429604</v>
          </cell>
          <cell r="D7280" t="str">
            <v>A</v>
          </cell>
          <cell r="E7280">
            <v>699.1</v>
          </cell>
          <cell r="F7280" t="str">
            <v>EUR</v>
          </cell>
          <cell r="G7280">
            <v>45383</v>
          </cell>
          <cell r="H7280">
            <v>1</v>
          </cell>
          <cell r="I7280" t="str">
            <v>PCE</v>
          </cell>
        </row>
        <row r="7281">
          <cell r="C7281">
            <v>7429618</v>
          </cell>
          <cell r="D7281" t="str">
            <v>A</v>
          </cell>
          <cell r="E7281">
            <v>387.65</v>
          </cell>
          <cell r="F7281" t="str">
            <v>EUR</v>
          </cell>
          <cell r="G7281">
            <v>45383</v>
          </cell>
          <cell r="H7281">
            <v>1</v>
          </cell>
          <cell r="I7281" t="str">
            <v>PCE</v>
          </cell>
        </row>
        <row r="7282">
          <cell r="C7282">
            <v>7429622</v>
          </cell>
          <cell r="D7282" t="str">
            <v>A</v>
          </cell>
          <cell r="E7282">
            <v>441.88</v>
          </cell>
          <cell r="F7282" t="str">
            <v>EUR</v>
          </cell>
          <cell r="G7282">
            <v>45383</v>
          </cell>
          <cell r="H7282">
            <v>1</v>
          </cell>
          <cell r="I7282" t="str">
            <v>PCE</v>
          </cell>
        </row>
      </sheetData>
      <sheetData sheetId="4"/>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90066A0-4B64-4DF5-8E4F-D60A6510420C}" name="Tabla1" displayName="Tabla1" ref="A3:T7284" totalsRowShown="0" headerRowDxfId="31" dataDxfId="30">
  <autoFilter ref="A3:T7284" xr:uid="{F4176E1A-0C9C-490F-9D3E-CC6F270417D4}"/>
  <sortState ref="A4:T6892">
    <sortCondition ref="A3:A6892"/>
  </sortState>
  <tableColumns count="20">
    <tableColumn id="1" xr3:uid="{9C0D3352-7239-4768-B5B4-591A8F6E1F81}" name="Código" dataDxfId="29"/>
    <tableColumn id="2" xr3:uid="{E00F57D4-90E6-4526-97E8-0583378E882B}" name="Tipo" dataDxfId="28"/>
    <tableColumn id="3" xr3:uid="{0DEAB03B-190C-4A06-A62D-55816775493A}" name="Descripción" dataDxfId="27"/>
    <tableColumn id="4" xr3:uid="{6879129A-F1B7-42DC-9516-94118A9F2E92}" name="PVP 1 Abril 2024" dataDxfId="26"/>
    <tableColumn id="5" xr3:uid="{821DA234-71D9-436B-BF07-7D439AA29571}" name="Por" dataDxfId="25"/>
    <tableColumn id="6" xr3:uid="{99A42837-F009-4ED0-9667-C5BD645902B0}" name="Unidad" dataDxfId="24">
      <calculatedColumnFormula>VLOOKUP(Tabla1[[#This Row],[Código]],[1]DETALLE_TARIFA!$C$2:$I$7282,7,FALSE)</calculatedColumnFormula>
    </tableColumn>
    <tableColumn id="7" xr3:uid="{7C6679AF-6E65-4C08-A003-B2E1B7A06856}" name="Válido desde" dataDxfId="23"/>
    <tableColumn id="9" xr3:uid="{9BBD2EB0-9C87-4E66-A400-308C2D642643}" name="Línea2" dataDxfId="22"/>
    <tableColumn id="10" xr3:uid="{05B1F292-599B-480F-B16D-35E8953FA340}" name="Grupo de descuento" dataDxfId="21"/>
    <tableColumn id="11" xr3:uid="{187951BE-9816-4A5D-906A-D0447BB97D56}" name="Familia Grupo de descuento" dataDxfId="20">
      <calculatedColumnFormula>VLOOKUP(Tabla1[[#This Row],[Código]],[1]ARTICULOS!$B$2:$I$1048576,8,FALSE)</calculatedColumnFormula>
    </tableColumn>
    <tableColumn id="12" xr3:uid="{E00F689B-5CEC-46C9-A673-D5CC995937B6}" name="EAN Unitario" dataDxfId="19"/>
    <tableColumn id="13" xr3:uid="{5E79AB1E-493D-4540-BD5E-6FC2BA4B0592}" name="EMV" dataDxfId="18"/>
    <tableColumn id="14" xr3:uid="{B8CCDC1A-A66E-4A4E-9132-51BD377FC1F6}" name="EAN EMV" dataDxfId="17"/>
    <tableColumn id="15" xr3:uid="{CC7393FB-B3CA-4DFB-9B37-78C66EA5D116}" name="EMV Packaging" dataDxfId="16"/>
    <tableColumn id="16" xr3:uid="{B144F061-56CB-44F6-A013-340D5798154E}" name="Embalaje 2" dataDxfId="15"/>
    <tableColumn id="17" xr3:uid="{942D6AC6-327A-48F4-B2F3-D0DC4B237232}" name="EAN Embalaje 2" dataDxfId="14"/>
    <tableColumn id="18" xr3:uid="{8E8A7C09-7528-49E4-BDBD-F223D90A969A}" name="Embalaje 2 Packaging" dataDxfId="13"/>
    <tableColumn id="20" xr3:uid="{FD52E5D0-5294-480D-BE72-35305526B0BD}" name="Código Arancelario (NC)" dataDxfId="12"/>
    <tableColumn id="19" xr3:uid="{3A015D07-A35A-433E-A13C-174498CF9BCD}" name="Imagen y ficha técnica online" dataDxfId="11"/>
    <tableColumn id="22" xr3:uid="{E1A7B27E-979A-4E38-AAD7-FC9144B9F34F}" name="Estado" dataDxfId="10"/>
  </tableColumns>
  <tableStyleInfo name="TableStyleMedium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EC8E67C-5D57-43F4-892E-0FA82390EC53}" name="Tabla13" displayName="Tabla13" ref="A3:H7284" totalsRowShown="0" headerRowDxfId="9" dataDxfId="8">
  <autoFilter ref="A3:H7284" xr:uid="{F4176E1A-0C9C-490F-9D3E-CC6F270417D4}"/>
  <sortState ref="A4:H6892">
    <sortCondition ref="A3:A6892"/>
  </sortState>
  <tableColumns count="8">
    <tableColumn id="1" xr3:uid="{4108DF0B-CDF6-4021-959A-100597810600}" name="Código" dataDxfId="0"/>
    <tableColumn id="2" xr3:uid="{DF94CE2D-0CE5-4800-8EA0-3F9D4AE930D7}" name="Tipo" dataDxfId="1"/>
    <tableColumn id="3" xr3:uid="{B2570DA2-A9A0-4636-B294-B0ED9E5FAC52}" name="Descripción" dataDxfId="7"/>
    <tableColumn id="4" xr3:uid="{83360299-43FB-4F8B-B1B1-D0618178DB71}" name="PVP 1 Abril 2024" dataDxfId="6"/>
    <tableColumn id="5" xr3:uid="{E926804D-307E-4196-96EF-CD65F7249FD5}" name="Por" dataDxfId="5"/>
    <tableColumn id="6" xr3:uid="{13276E9D-A651-4E73-94EF-041A107D612A}" name="Unidad" dataDxfId="4">
      <calculatedColumnFormula>VLOOKUP(Tabla13[[#This Row],[Código]],[1]DETALLE_TARIFA!$C$2:$I$7282,7,FALSE)</calculatedColumnFormula>
    </tableColumn>
    <tableColumn id="9" xr3:uid="{105D73F4-8BAC-497A-A223-29B17293F52D}" name="Línea" dataDxfId="3"/>
    <tableColumn id="10" xr3:uid="{FDE17C10-9E15-4F09-BDF2-C247F28672D8}" name="GD" dataDxfId="2"/>
  </tableColumns>
  <tableStyleInfo name="TableStyleMedium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25148-DE1A-43DE-9DFE-25DFB4814815}">
  <sheetPr>
    <pageSetUpPr fitToPage="1"/>
  </sheetPr>
  <dimension ref="A1:T7284"/>
  <sheetViews>
    <sheetView tabSelected="1" zoomScale="70" zoomScaleNormal="70" workbookViewId="0">
      <pane ySplit="3" topLeftCell="A4" activePane="bottomLeft" state="frozen"/>
      <selection pane="bottomLeft" activeCell="A2" sqref="A2:C2"/>
    </sheetView>
  </sheetViews>
  <sheetFormatPr baseColWidth="10" defaultRowHeight="18.75" x14ac:dyDescent="0.3"/>
  <cols>
    <col min="1" max="1" width="15.85546875" style="4" customWidth="1"/>
    <col min="2" max="2" width="23" style="4" customWidth="1"/>
    <col min="3" max="3" width="108.28515625" style="2" customWidth="1"/>
    <col min="4" max="4" width="28.42578125" style="12" customWidth="1"/>
    <col min="5" max="5" width="14.42578125" style="2" customWidth="1"/>
    <col min="6" max="6" width="14.7109375" style="2" customWidth="1"/>
    <col min="7" max="7" width="21.7109375" style="2" customWidth="1"/>
    <col min="8" max="8" width="26.42578125" style="2" customWidth="1"/>
    <col min="9" max="9" width="27.42578125" style="10" customWidth="1"/>
    <col min="10" max="10" width="47.7109375" style="2" customWidth="1"/>
    <col min="11" max="11" width="25" style="4" customWidth="1"/>
    <col min="12" max="12" width="11.85546875" style="2" customWidth="1"/>
    <col min="13" max="13" width="24.5703125" style="2" customWidth="1"/>
    <col min="14" max="14" width="20.7109375" style="2" bestFit="1" customWidth="1"/>
    <col min="15" max="15" width="17.42578125" style="2" customWidth="1"/>
    <col min="16" max="16" width="23.28515625" style="4" customWidth="1"/>
    <col min="17" max="17" width="27.7109375" style="2" customWidth="1"/>
    <col min="18" max="18" width="31.42578125" style="2" bestFit="1" customWidth="1"/>
    <col min="19" max="19" width="47.7109375" style="2" bestFit="1" customWidth="1"/>
  </cols>
  <sheetData>
    <row r="1" spans="1:20" ht="53.25" customHeight="1" x14ac:dyDescent="0.3">
      <c r="A1" s="14" t="s">
        <v>27667</v>
      </c>
      <c r="B1" s="15"/>
      <c r="C1" s="1"/>
      <c r="H1" s="3"/>
      <c r="J1" s="3"/>
      <c r="M1" s="4"/>
    </row>
    <row r="2" spans="1:20" ht="33.75" customHeight="1" x14ac:dyDescent="0.3">
      <c r="A2" s="18" t="s">
        <v>0</v>
      </c>
      <c r="B2" s="18"/>
      <c r="C2" s="18"/>
      <c r="H2" s="3"/>
      <c r="J2" s="3"/>
      <c r="M2" s="4"/>
    </row>
    <row r="3" spans="1:20" x14ac:dyDescent="0.25">
      <c r="A3" s="7" t="s">
        <v>1</v>
      </c>
      <c r="B3" s="7" t="s">
        <v>2</v>
      </c>
      <c r="C3" s="5" t="s">
        <v>18859</v>
      </c>
      <c r="D3" s="13" t="s">
        <v>26904</v>
      </c>
      <c r="E3" s="5" t="s">
        <v>3</v>
      </c>
      <c r="F3" s="5" t="s">
        <v>4</v>
      </c>
      <c r="G3" s="5" t="s">
        <v>5</v>
      </c>
      <c r="H3" s="6" t="s">
        <v>26908</v>
      </c>
      <c r="I3" s="11" t="s">
        <v>7</v>
      </c>
      <c r="J3" s="16" t="s">
        <v>8</v>
      </c>
      <c r="K3" s="7" t="s">
        <v>9</v>
      </c>
      <c r="L3" s="5" t="s">
        <v>10</v>
      </c>
      <c r="M3" s="7" t="s">
        <v>11</v>
      </c>
      <c r="N3" s="5" t="s">
        <v>12</v>
      </c>
      <c r="O3" s="5" t="s">
        <v>13</v>
      </c>
      <c r="P3" s="7" t="s">
        <v>14</v>
      </c>
      <c r="Q3" s="5" t="s">
        <v>15</v>
      </c>
      <c r="R3" s="5" t="s">
        <v>12422</v>
      </c>
      <c r="S3" s="17" t="s">
        <v>16</v>
      </c>
      <c r="T3" s="5" t="s">
        <v>12634</v>
      </c>
    </row>
    <row r="4" spans="1:20" x14ac:dyDescent="0.25">
      <c r="A4">
        <v>1003038</v>
      </c>
      <c r="B4" s="4" t="s">
        <v>17</v>
      </c>
      <c r="C4" s="2" t="s">
        <v>19624</v>
      </c>
      <c r="D4" s="8">
        <v>5.99</v>
      </c>
      <c r="E4" s="2">
        <v>100</v>
      </c>
      <c r="F4" s="2" t="str">
        <f>VLOOKUP(Tabla1[[#This Row],[Código]],[1]DETALLE_TARIFA!$C$2:$I$7282,7,FALSE)</f>
        <v>PCE</v>
      </c>
      <c r="G4" s="2" t="s">
        <v>26905</v>
      </c>
      <c r="H4" s="2" t="s">
        <v>6194</v>
      </c>
      <c r="I4" s="10" t="s">
        <v>18702</v>
      </c>
      <c r="J4" s="2" t="str">
        <f>VLOOKUP(Tabla1[[#This Row],[Código]],[1]ARTICULOS!$B$2:$I$1048576,8,FALSE)</f>
        <v>VBS Sistemas de fijación de tubos, metal</v>
      </c>
      <c r="K4" s="4">
        <v>4012195000792</v>
      </c>
      <c r="L4" s="2">
        <v>100</v>
      </c>
      <c r="M4" s="4">
        <v>4012195000808</v>
      </c>
      <c r="N4" s="2" t="s">
        <v>26909</v>
      </c>
      <c r="O4" s="2">
        <v>1000</v>
      </c>
      <c r="P4" s="4">
        <v>4012195000815</v>
      </c>
      <c r="Q4" s="2" t="s">
        <v>26910</v>
      </c>
      <c r="R4" s="2">
        <v>73269060</v>
      </c>
      <c r="S4" s="9" t="s">
        <v>6201</v>
      </c>
      <c r="T4" s="3" t="s">
        <v>12847</v>
      </c>
    </row>
    <row r="5" spans="1:20" x14ac:dyDescent="0.25">
      <c r="A5">
        <v>1003046</v>
      </c>
      <c r="B5" s="4" t="s">
        <v>18</v>
      </c>
      <c r="C5" s="2" t="s">
        <v>19625</v>
      </c>
      <c r="D5" s="8">
        <v>6.32</v>
      </c>
      <c r="E5" s="2">
        <v>100</v>
      </c>
      <c r="F5" s="2" t="str">
        <f>VLOOKUP(Tabla1[[#This Row],[Código]],[1]DETALLE_TARIFA!$C$2:$I$7282,7,FALSE)</f>
        <v>PCE</v>
      </c>
      <c r="G5" s="2" t="s">
        <v>26905</v>
      </c>
      <c r="H5" s="2" t="s">
        <v>6194</v>
      </c>
      <c r="I5" s="10" t="s">
        <v>18702</v>
      </c>
      <c r="J5" s="2" t="str">
        <f>VLOOKUP(Tabla1[[#This Row],[Código]],[1]ARTICULOS!$B$2:$I$1048576,8,FALSE)</f>
        <v>VBS Sistemas de fijación de tubos, metal</v>
      </c>
      <c r="K5" s="4">
        <v>4012195000853</v>
      </c>
      <c r="L5" s="2">
        <v>100</v>
      </c>
      <c r="M5" s="4">
        <v>4012195000860</v>
      </c>
      <c r="N5" s="2" t="s">
        <v>26909</v>
      </c>
      <c r="O5" s="2">
        <v>1000</v>
      </c>
      <c r="P5" s="4">
        <v>4012195000877</v>
      </c>
      <c r="Q5" s="2" t="s">
        <v>26910</v>
      </c>
      <c r="R5" s="2">
        <v>73269060</v>
      </c>
      <c r="S5" s="9" t="s">
        <v>6202</v>
      </c>
      <c r="T5" s="3" t="s">
        <v>12847</v>
      </c>
    </row>
    <row r="6" spans="1:20" x14ac:dyDescent="0.25">
      <c r="A6">
        <v>1003054</v>
      </c>
      <c r="B6" s="4" t="s">
        <v>19</v>
      </c>
      <c r="C6" s="2" t="s">
        <v>19626</v>
      </c>
      <c r="D6" s="8">
        <v>6.55</v>
      </c>
      <c r="E6" s="2">
        <v>100</v>
      </c>
      <c r="F6" s="2" t="str">
        <f>VLOOKUP(Tabla1[[#This Row],[Código]],[1]DETALLE_TARIFA!$C$2:$I$7282,7,FALSE)</f>
        <v>PCE</v>
      </c>
      <c r="G6" s="2" t="s">
        <v>26905</v>
      </c>
      <c r="H6" s="2" t="s">
        <v>6194</v>
      </c>
      <c r="I6" s="10" t="s">
        <v>18702</v>
      </c>
      <c r="J6" s="2" t="str">
        <f>VLOOKUP(Tabla1[[#This Row],[Código]],[1]ARTICULOS!$B$2:$I$1048576,8,FALSE)</f>
        <v>VBS Sistemas de fijación de tubos, metal</v>
      </c>
      <c r="K6" s="4">
        <v>4012195000914</v>
      </c>
      <c r="L6" s="2">
        <v>100</v>
      </c>
      <c r="M6" s="4">
        <v>4012195000921</v>
      </c>
      <c r="N6" s="2" t="s">
        <v>26910</v>
      </c>
      <c r="O6" s="2">
        <v>5000</v>
      </c>
      <c r="P6" s="4">
        <v>4012195000938</v>
      </c>
      <c r="Q6" s="2" t="s">
        <v>26911</v>
      </c>
      <c r="R6" s="2">
        <v>73269060</v>
      </c>
      <c r="S6" s="9" t="s">
        <v>6203</v>
      </c>
      <c r="T6" s="3" t="s">
        <v>12847</v>
      </c>
    </row>
    <row r="7" spans="1:20" x14ac:dyDescent="0.25">
      <c r="A7">
        <v>1003062</v>
      </c>
      <c r="B7" s="4" t="s">
        <v>20</v>
      </c>
      <c r="C7" s="2" t="s">
        <v>19627</v>
      </c>
      <c r="D7" s="8">
        <v>7.05</v>
      </c>
      <c r="E7" s="2">
        <v>100</v>
      </c>
      <c r="F7" s="2" t="str">
        <f>VLOOKUP(Tabla1[[#This Row],[Código]],[1]DETALLE_TARIFA!$C$2:$I$7282,7,FALSE)</f>
        <v>PCE</v>
      </c>
      <c r="G7" s="2" t="s">
        <v>26905</v>
      </c>
      <c r="H7" s="2" t="s">
        <v>6194</v>
      </c>
      <c r="I7" s="10" t="s">
        <v>18702</v>
      </c>
      <c r="J7" s="2" t="str">
        <f>VLOOKUP(Tabla1[[#This Row],[Código]],[1]ARTICULOS!$B$2:$I$1048576,8,FALSE)</f>
        <v>VBS Sistemas de fijación de tubos, metal</v>
      </c>
      <c r="K7" s="4">
        <v>4012195000976</v>
      </c>
      <c r="L7" s="2">
        <v>100</v>
      </c>
      <c r="M7" s="4">
        <v>4012195000983</v>
      </c>
      <c r="N7" s="2" t="s">
        <v>26910</v>
      </c>
      <c r="O7" s="2">
        <v>5000</v>
      </c>
      <c r="P7" s="4">
        <v>4012195000990</v>
      </c>
      <c r="Q7" s="2" t="s">
        <v>26911</v>
      </c>
      <c r="R7" s="2">
        <v>73269060</v>
      </c>
      <c r="S7" s="9" t="s">
        <v>6204</v>
      </c>
      <c r="T7" s="3" t="s">
        <v>12847</v>
      </c>
    </row>
    <row r="8" spans="1:20" x14ac:dyDescent="0.25">
      <c r="A8">
        <v>1003070</v>
      </c>
      <c r="B8" s="4" t="s">
        <v>21</v>
      </c>
      <c r="C8" s="2" t="s">
        <v>19628</v>
      </c>
      <c r="D8" s="8">
        <v>7.05</v>
      </c>
      <c r="E8" s="2">
        <v>100</v>
      </c>
      <c r="F8" s="2" t="str">
        <f>VLOOKUP(Tabla1[[#This Row],[Código]],[1]DETALLE_TARIFA!$C$2:$I$7282,7,FALSE)</f>
        <v>PCE</v>
      </c>
      <c r="G8" s="2" t="s">
        <v>26905</v>
      </c>
      <c r="H8" s="2" t="s">
        <v>6194</v>
      </c>
      <c r="I8" s="10" t="s">
        <v>18702</v>
      </c>
      <c r="J8" s="2" t="str">
        <f>VLOOKUP(Tabla1[[#This Row],[Código]],[1]ARTICULOS!$B$2:$I$1048576,8,FALSE)</f>
        <v>VBS Sistemas de fijación de tubos, metal</v>
      </c>
      <c r="K8" s="4">
        <v>4012195001034</v>
      </c>
      <c r="L8" s="2">
        <v>100</v>
      </c>
      <c r="M8" s="4">
        <v>4012195001041</v>
      </c>
      <c r="N8" s="2" t="s">
        <v>26910</v>
      </c>
      <c r="O8" s="2">
        <v>5000</v>
      </c>
      <c r="P8" s="4">
        <v>4012195001058</v>
      </c>
      <c r="Q8" s="2" t="s">
        <v>26911</v>
      </c>
      <c r="R8" s="2">
        <v>73269060</v>
      </c>
      <c r="S8" s="9" t="s">
        <v>6205</v>
      </c>
      <c r="T8" s="3" t="s">
        <v>12847</v>
      </c>
    </row>
    <row r="9" spans="1:20" x14ac:dyDescent="0.25">
      <c r="A9">
        <v>1003089</v>
      </c>
      <c r="B9" s="4" t="s">
        <v>22</v>
      </c>
      <c r="C9" s="2" t="s">
        <v>19629</v>
      </c>
      <c r="D9" s="8">
        <v>7.06</v>
      </c>
      <c r="E9" s="2">
        <v>100</v>
      </c>
      <c r="F9" s="2" t="str">
        <f>VLOOKUP(Tabla1[[#This Row],[Código]],[1]DETALLE_TARIFA!$C$2:$I$7282,7,FALSE)</f>
        <v>PCE</v>
      </c>
      <c r="G9" s="2" t="s">
        <v>26905</v>
      </c>
      <c r="H9" s="2" t="s">
        <v>6194</v>
      </c>
      <c r="I9" s="10" t="s">
        <v>18702</v>
      </c>
      <c r="J9" s="2" t="str">
        <f>VLOOKUP(Tabla1[[#This Row],[Código]],[1]ARTICULOS!$B$2:$I$1048576,8,FALSE)</f>
        <v>VBS Sistemas de fijación de tubos, metal</v>
      </c>
      <c r="K9" s="4">
        <v>4012195001096</v>
      </c>
      <c r="L9" s="2">
        <v>100</v>
      </c>
      <c r="M9" s="4">
        <v>4012195001102</v>
      </c>
      <c r="N9" s="2" t="s">
        <v>26910</v>
      </c>
      <c r="O9" s="2">
        <v>5000</v>
      </c>
      <c r="P9" s="4">
        <v>4012195001119</v>
      </c>
      <c r="Q9" s="2" t="s">
        <v>26911</v>
      </c>
      <c r="R9" s="2">
        <v>73269060</v>
      </c>
      <c r="S9" s="9" t="s">
        <v>6206</v>
      </c>
      <c r="T9" s="3" t="s">
        <v>12847</v>
      </c>
    </row>
    <row r="10" spans="1:20" x14ac:dyDescent="0.25">
      <c r="A10">
        <v>1003097</v>
      </c>
      <c r="B10" s="4" t="s">
        <v>23</v>
      </c>
      <c r="C10" s="2" t="s">
        <v>19630</v>
      </c>
      <c r="D10" s="8">
        <v>7.29</v>
      </c>
      <c r="E10" s="2">
        <v>100</v>
      </c>
      <c r="F10" s="2" t="str">
        <f>VLOOKUP(Tabla1[[#This Row],[Código]],[1]DETALLE_TARIFA!$C$2:$I$7282,7,FALSE)</f>
        <v>PCE</v>
      </c>
      <c r="G10" s="2" t="s">
        <v>26905</v>
      </c>
      <c r="H10" s="2" t="s">
        <v>6194</v>
      </c>
      <c r="I10" s="10" t="s">
        <v>18702</v>
      </c>
      <c r="J10" s="2" t="str">
        <f>VLOOKUP(Tabla1[[#This Row],[Código]],[1]ARTICULOS!$B$2:$I$1048576,8,FALSE)</f>
        <v>VBS Sistemas de fijación de tubos, metal</v>
      </c>
      <c r="K10" s="4">
        <v>4012195001157</v>
      </c>
      <c r="L10" s="2">
        <v>100</v>
      </c>
      <c r="M10" s="4">
        <v>4012195001164</v>
      </c>
      <c r="N10" s="2" t="s">
        <v>26910</v>
      </c>
      <c r="O10" s="2">
        <v>5000</v>
      </c>
      <c r="P10" s="4">
        <v>4012195001171</v>
      </c>
      <c r="Q10" s="2" t="s">
        <v>26911</v>
      </c>
      <c r="R10" s="2">
        <v>73269060</v>
      </c>
      <c r="S10" s="9" t="s">
        <v>6207</v>
      </c>
      <c r="T10" s="3" t="s">
        <v>12847</v>
      </c>
    </row>
    <row r="11" spans="1:20" x14ac:dyDescent="0.25">
      <c r="A11">
        <v>1003100</v>
      </c>
      <c r="B11" s="4" t="s">
        <v>24</v>
      </c>
      <c r="C11" s="2" t="s">
        <v>19631</v>
      </c>
      <c r="D11" s="8">
        <v>7.61</v>
      </c>
      <c r="E11" s="2">
        <v>100</v>
      </c>
      <c r="F11" s="2" t="str">
        <f>VLOOKUP(Tabla1[[#This Row],[Código]],[1]DETALLE_TARIFA!$C$2:$I$7282,7,FALSE)</f>
        <v>PCE</v>
      </c>
      <c r="G11" s="2" t="s">
        <v>26905</v>
      </c>
      <c r="H11" s="2" t="s">
        <v>6194</v>
      </c>
      <c r="I11" s="10" t="s">
        <v>18702</v>
      </c>
      <c r="J11" s="2" t="str">
        <f>VLOOKUP(Tabla1[[#This Row],[Código]],[1]ARTICULOS!$B$2:$I$1048576,8,FALSE)</f>
        <v>VBS Sistemas de fijación de tubos, metal</v>
      </c>
      <c r="K11" s="4">
        <v>4012195001218</v>
      </c>
      <c r="L11" s="2">
        <v>100</v>
      </c>
      <c r="M11" s="4">
        <v>4012195001225</v>
      </c>
      <c r="N11" s="2" t="s">
        <v>26910</v>
      </c>
      <c r="O11" s="2">
        <v>4800</v>
      </c>
      <c r="P11" s="4">
        <v>4012195358244</v>
      </c>
      <c r="Q11" s="2" t="s">
        <v>26911</v>
      </c>
      <c r="R11" s="2">
        <v>73269060</v>
      </c>
      <c r="S11" s="9" t="s">
        <v>6208</v>
      </c>
      <c r="T11" s="3" t="s">
        <v>12847</v>
      </c>
    </row>
    <row r="12" spans="1:20" x14ac:dyDescent="0.25">
      <c r="A12">
        <v>1003119</v>
      </c>
      <c r="B12" s="4" t="s">
        <v>25</v>
      </c>
      <c r="C12" s="2" t="s">
        <v>19632</v>
      </c>
      <c r="D12" s="8">
        <v>9.1199999999999992</v>
      </c>
      <c r="E12" s="2">
        <v>100</v>
      </c>
      <c r="F12" s="2" t="str">
        <f>VLOOKUP(Tabla1[[#This Row],[Código]],[1]DETALLE_TARIFA!$C$2:$I$7282,7,FALSE)</f>
        <v>PCE</v>
      </c>
      <c r="G12" s="2" t="s">
        <v>26905</v>
      </c>
      <c r="H12" s="2" t="s">
        <v>6194</v>
      </c>
      <c r="I12" s="10" t="s">
        <v>18702</v>
      </c>
      <c r="J12" s="2" t="str">
        <f>VLOOKUP(Tabla1[[#This Row],[Código]],[1]ARTICULOS!$B$2:$I$1048576,8,FALSE)</f>
        <v>VBS Sistemas de fijación de tubos, metal</v>
      </c>
      <c r="K12" s="4">
        <v>4012195001270</v>
      </c>
      <c r="L12" s="2">
        <v>100</v>
      </c>
      <c r="M12" s="4">
        <v>4012195001287</v>
      </c>
      <c r="N12" s="2" t="s">
        <v>26910</v>
      </c>
      <c r="O12" s="2">
        <v>4800</v>
      </c>
      <c r="P12" s="4">
        <v>4012195001294</v>
      </c>
      <c r="Q12" s="2" t="s">
        <v>26911</v>
      </c>
      <c r="R12" s="2">
        <v>73269060</v>
      </c>
      <c r="S12" s="9" t="s">
        <v>6209</v>
      </c>
      <c r="T12" s="3" t="s">
        <v>12847</v>
      </c>
    </row>
    <row r="13" spans="1:20" x14ac:dyDescent="0.25">
      <c r="A13">
        <v>1003127</v>
      </c>
      <c r="B13" s="4" t="s">
        <v>26</v>
      </c>
      <c r="C13" s="2" t="s">
        <v>19633</v>
      </c>
      <c r="D13" s="8">
        <v>10.78</v>
      </c>
      <c r="E13" s="2">
        <v>100</v>
      </c>
      <c r="F13" s="2" t="str">
        <f>VLOOKUP(Tabla1[[#This Row],[Código]],[1]DETALLE_TARIFA!$C$2:$I$7282,7,FALSE)</f>
        <v>PCE</v>
      </c>
      <c r="G13" s="2" t="s">
        <v>26905</v>
      </c>
      <c r="H13" s="2" t="s">
        <v>6194</v>
      </c>
      <c r="I13" s="10" t="s">
        <v>18702</v>
      </c>
      <c r="J13" s="2" t="str">
        <f>VLOOKUP(Tabla1[[#This Row],[Código]],[1]ARTICULOS!$B$2:$I$1048576,8,FALSE)</f>
        <v>VBS Sistemas de fijación de tubos, metal</v>
      </c>
      <c r="K13" s="4">
        <v>4012195001331</v>
      </c>
      <c r="L13" s="2">
        <v>100</v>
      </c>
      <c r="M13" s="4">
        <v>4012195001348</v>
      </c>
      <c r="N13" s="2" t="s">
        <v>26910</v>
      </c>
      <c r="O13" s="2">
        <v>5000</v>
      </c>
      <c r="P13" s="4">
        <v>4012195001355</v>
      </c>
      <c r="Q13" s="2" t="s">
        <v>26911</v>
      </c>
      <c r="R13" s="2">
        <v>73269060</v>
      </c>
      <c r="S13" s="9" t="s">
        <v>6210</v>
      </c>
      <c r="T13" s="3" t="s">
        <v>12847</v>
      </c>
    </row>
    <row r="14" spans="1:20" x14ac:dyDescent="0.25">
      <c r="A14">
        <v>1003135</v>
      </c>
      <c r="B14" s="4" t="s">
        <v>27</v>
      </c>
      <c r="C14" s="2" t="s">
        <v>19634</v>
      </c>
      <c r="D14" s="8">
        <v>10.78</v>
      </c>
      <c r="E14" s="2">
        <v>100</v>
      </c>
      <c r="F14" s="2" t="str">
        <f>VLOOKUP(Tabla1[[#This Row],[Código]],[1]DETALLE_TARIFA!$C$2:$I$7282,7,FALSE)</f>
        <v>PCE</v>
      </c>
      <c r="G14" s="2" t="s">
        <v>26905</v>
      </c>
      <c r="H14" s="2" t="s">
        <v>6194</v>
      </c>
      <c r="I14" s="10" t="s">
        <v>18702</v>
      </c>
      <c r="J14" s="2" t="str">
        <f>VLOOKUP(Tabla1[[#This Row],[Código]],[1]ARTICULOS!$B$2:$I$1048576,8,FALSE)</f>
        <v>VBS Sistemas de fijación de tubos, metal</v>
      </c>
      <c r="K14" s="4">
        <v>4012195001393</v>
      </c>
      <c r="L14" s="2">
        <v>100</v>
      </c>
      <c r="M14" s="4">
        <v>4012195001409</v>
      </c>
      <c r="N14" s="2" t="s">
        <v>26910</v>
      </c>
      <c r="O14" s="2">
        <v>5000</v>
      </c>
      <c r="P14" s="4">
        <v>4012195001416</v>
      </c>
      <c r="Q14" s="2" t="s">
        <v>26911</v>
      </c>
      <c r="R14" s="2">
        <v>73269060</v>
      </c>
      <c r="S14" s="9" t="s">
        <v>6211</v>
      </c>
      <c r="T14" s="3" t="s">
        <v>12847</v>
      </c>
    </row>
    <row r="15" spans="1:20" x14ac:dyDescent="0.25">
      <c r="A15">
        <v>1003178</v>
      </c>
      <c r="B15" s="4" t="s">
        <v>28</v>
      </c>
      <c r="C15" s="2" t="s">
        <v>19635</v>
      </c>
      <c r="D15" s="8">
        <v>12.18</v>
      </c>
      <c r="E15" s="2">
        <v>100</v>
      </c>
      <c r="F15" s="2" t="str">
        <f>VLOOKUP(Tabla1[[#This Row],[Código]],[1]DETALLE_TARIFA!$C$2:$I$7282,7,FALSE)</f>
        <v>PCE</v>
      </c>
      <c r="G15" s="2" t="s">
        <v>26905</v>
      </c>
      <c r="H15" s="2" t="s">
        <v>6194</v>
      </c>
      <c r="I15" s="10" t="s">
        <v>18702</v>
      </c>
      <c r="J15" s="2" t="str">
        <f>VLOOKUP(Tabla1[[#This Row],[Código]],[1]ARTICULOS!$B$2:$I$1048576,8,FALSE)</f>
        <v>VBS Sistemas de fijación de tubos, metal</v>
      </c>
      <c r="K15" s="4">
        <v>4012195001454</v>
      </c>
      <c r="L15" s="2">
        <v>100</v>
      </c>
      <c r="M15" s="4">
        <v>4012195001461</v>
      </c>
      <c r="N15" s="2" t="s">
        <v>26910</v>
      </c>
      <c r="O15" s="2">
        <v>4200</v>
      </c>
      <c r="P15" s="4">
        <v>4012195001478</v>
      </c>
      <c r="Q15" s="2" t="s">
        <v>26911</v>
      </c>
      <c r="R15" s="2">
        <v>73269060</v>
      </c>
      <c r="S15" s="9" t="s">
        <v>6212</v>
      </c>
      <c r="T15" s="3" t="s">
        <v>12847</v>
      </c>
    </row>
    <row r="16" spans="1:20" x14ac:dyDescent="0.25">
      <c r="A16">
        <v>1003194</v>
      </c>
      <c r="B16" s="4" t="s">
        <v>29</v>
      </c>
      <c r="C16" s="2" t="s">
        <v>19636</v>
      </c>
      <c r="D16" s="8">
        <v>15.04</v>
      </c>
      <c r="E16" s="2">
        <v>100</v>
      </c>
      <c r="F16" s="2" t="str">
        <f>VLOOKUP(Tabla1[[#This Row],[Código]],[1]DETALLE_TARIFA!$C$2:$I$7282,7,FALSE)</f>
        <v>PCE</v>
      </c>
      <c r="G16" s="2" t="s">
        <v>26905</v>
      </c>
      <c r="H16" s="2" t="s">
        <v>6194</v>
      </c>
      <c r="I16" s="10" t="s">
        <v>18702</v>
      </c>
      <c r="J16" s="2" t="str">
        <f>VLOOKUP(Tabla1[[#This Row],[Código]],[1]ARTICULOS!$B$2:$I$1048576,8,FALSE)</f>
        <v>VBS Sistemas de fijación de tubos, metal</v>
      </c>
      <c r="K16" s="4">
        <v>4012195001515</v>
      </c>
      <c r="L16" s="2">
        <v>100</v>
      </c>
      <c r="M16" s="4">
        <v>4012195001522</v>
      </c>
      <c r="N16" s="2" t="s">
        <v>26910</v>
      </c>
      <c r="O16" s="2">
        <v>1800</v>
      </c>
      <c r="P16" s="4">
        <v>4012195001539</v>
      </c>
      <c r="Q16" s="2" t="s">
        <v>26911</v>
      </c>
      <c r="R16" s="2">
        <v>73269060</v>
      </c>
      <c r="S16" s="9" t="s">
        <v>6213</v>
      </c>
      <c r="T16" s="3" t="s">
        <v>12847</v>
      </c>
    </row>
    <row r="17" spans="1:20" x14ac:dyDescent="0.25">
      <c r="A17">
        <v>1003208</v>
      </c>
      <c r="B17" s="4" t="s">
        <v>30</v>
      </c>
      <c r="C17" s="2" t="s">
        <v>19637</v>
      </c>
      <c r="D17" s="8">
        <v>16.02</v>
      </c>
      <c r="E17" s="2">
        <v>100</v>
      </c>
      <c r="F17" s="2" t="str">
        <f>VLOOKUP(Tabla1[[#This Row],[Código]],[1]DETALLE_TARIFA!$C$2:$I$7282,7,FALSE)</f>
        <v>PCE</v>
      </c>
      <c r="G17" s="2" t="s">
        <v>26905</v>
      </c>
      <c r="H17" s="2" t="s">
        <v>6194</v>
      </c>
      <c r="I17" s="10" t="s">
        <v>18702</v>
      </c>
      <c r="J17" s="2" t="str">
        <f>VLOOKUP(Tabla1[[#This Row],[Código]],[1]ARTICULOS!$B$2:$I$1048576,8,FALSE)</f>
        <v>VBS Sistemas de fijación de tubos, metal</v>
      </c>
      <c r="K17" s="4">
        <v>4012195001577</v>
      </c>
      <c r="L17" s="2">
        <v>100</v>
      </c>
      <c r="M17" s="4">
        <v>4012195001584</v>
      </c>
      <c r="N17" s="2" t="s">
        <v>26910</v>
      </c>
      <c r="O17" s="2">
        <v>1800</v>
      </c>
      <c r="P17" s="4">
        <v>4012195001591</v>
      </c>
      <c r="Q17" s="2" t="s">
        <v>26911</v>
      </c>
      <c r="R17" s="2">
        <v>73269060</v>
      </c>
      <c r="S17" s="9" t="s">
        <v>6214</v>
      </c>
      <c r="T17" s="3" t="s">
        <v>12847</v>
      </c>
    </row>
    <row r="18" spans="1:20" x14ac:dyDescent="0.25">
      <c r="A18">
        <v>1003216</v>
      </c>
      <c r="B18" s="4" t="s">
        <v>31</v>
      </c>
      <c r="C18" s="2" t="s">
        <v>19638</v>
      </c>
      <c r="D18" s="8">
        <v>16.02</v>
      </c>
      <c r="E18" s="2">
        <v>100</v>
      </c>
      <c r="F18" s="2" t="str">
        <f>VLOOKUP(Tabla1[[#This Row],[Código]],[1]DETALLE_TARIFA!$C$2:$I$7282,7,FALSE)</f>
        <v>PCE</v>
      </c>
      <c r="G18" s="2" t="s">
        <v>26905</v>
      </c>
      <c r="H18" s="2" t="s">
        <v>6194</v>
      </c>
      <c r="I18" s="10" t="s">
        <v>18702</v>
      </c>
      <c r="J18" s="2" t="str">
        <f>VLOOKUP(Tabla1[[#This Row],[Código]],[1]ARTICULOS!$B$2:$I$1048576,8,FALSE)</f>
        <v>VBS Sistemas de fijación de tubos, metal</v>
      </c>
      <c r="K18" s="4">
        <v>4012195001638</v>
      </c>
      <c r="L18" s="2">
        <v>100</v>
      </c>
      <c r="M18" s="4">
        <v>4012195001645</v>
      </c>
      <c r="N18" s="2" t="s">
        <v>26910</v>
      </c>
      <c r="O18" s="2">
        <v>3000</v>
      </c>
      <c r="P18" s="4">
        <v>4012195001652</v>
      </c>
      <c r="Q18" s="2" t="s">
        <v>26911</v>
      </c>
      <c r="R18" s="2">
        <v>73269060</v>
      </c>
      <c r="S18" s="9" t="s">
        <v>6215</v>
      </c>
      <c r="T18" s="3" t="s">
        <v>12847</v>
      </c>
    </row>
    <row r="19" spans="1:20" x14ac:dyDescent="0.25">
      <c r="A19">
        <v>1003232</v>
      </c>
      <c r="B19" s="4" t="s">
        <v>32</v>
      </c>
      <c r="C19" s="2" t="s">
        <v>19639</v>
      </c>
      <c r="D19" s="8">
        <v>21.22</v>
      </c>
      <c r="E19" s="2">
        <v>100</v>
      </c>
      <c r="F19" s="2" t="str">
        <f>VLOOKUP(Tabla1[[#This Row],[Código]],[1]DETALLE_TARIFA!$C$2:$I$7282,7,FALSE)</f>
        <v>PCE</v>
      </c>
      <c r="G19" s="2" t="s">
        <v>26905</v>
      </c>
      <c r="H19" s="2" t="s">
        <v>6194</v>
      </c>
      <c r="I19" s="10" t="s">
        <v>18702</v>
      </c>
      <c r="J19" s="2" t="str">
        <f>VLOOKUP(Tabla1[[#This Row],[Código]],[1]ARTICULOS!$B$2:$I$1048576,8,FALSE)</f>
        <v>VBS Sistemas de fijación de tubos, metal</v>
      </c>
      <c r="K19" s="4">
        <v>4012195001690</v>
      </c>
      <c r="L19" s="2">
        <v>100</v>
      </c>
      <c r="M19" s="4">
        <v>4012195001706</v>
      </c>
      <c r="N19" s="2" t="s">
        <v>26910</v>
      </c>
      <c r="O19" s="2">
        <v>2400</v>
      </c>
      <c r="P19" s="4">
        <v>4012195001713</v>
      </c>
      <c r="Q19" s="2" t="s">
        <v>26911</v>
      </c>
      <c r="R19" s="2">
        <v>73269060</v>
      </c>
      <c r="S19" s="9" t="s">
        <v>6216</v>
      </c>
      <c r="T19" s="3" t="s">
        <v>12847</v>
      </c>
    </row>
    <row r="20" spans="1:20" x14ac:dyDescent="0.25">
      <c r="A20">
        <v>1003259</v>
      </c>
      <c r="B20" s="4" t="s">
        <v>33</v>
      </c>
      <c r="C20" s="2" t="s">
        <v>19640</v>
      </c>
      <c r="D20" s="8">
        <v>24.95</v>
      </c>
      <c r="E20" s="2">
        <v>100</v>
      </c>
      <c r="F20" s="2" t="str">
        <f>VLOOKUP(Tabla1[[#This Row],[Código]],[1]DETALLE_TARIFA!$C$2:$I$7282,7,FALSE)</f>
        <v>PCE</v>
      </c>
      <c r="G20" s="2" t="s">
        <v>26905</v>
      </c>
      <c r="H20" s="2" t="s">
        <v>6194</v>
      </c>
      <c r="I20" s="10" t="s">
        <v>18702</v>
      </c>
      <c r="J20" s="2" t="str">
        <f>VLOOKUP(Tabla1[[#This Row],[Código]],[1]ARTICULOS!$B$2:$I$1048576,8,FALSE)</f>
        <v>VBS Sistemas de fijación de tubos, metal</v>
      </c>
      <c r="K20" s="4">
        <v>4012195566892</v>
      </c>
      <c r="L20" s="2">
        <v>100</v>
      </c>
      <c r="M20" s="4">
        <v>4012195566908</v>
      </c>
      <c r="N20" s="2" t="s">
        <v>26910</v>
      </c>
      <c r="O20" s="2">
        <v>1000</v>
      </c>
      <c r="P20" s="4">
        <v>4012195566915</v>
      </c>
      <c r="Q20" s="2" t="s">
        <v>26911</v>
      </c>
      <c r="R20" s="2">
        <v>73269060</v>
      </c>
      <c r="S20" s="9" t="s">
        <v>6217</v>
      </c>
      <c r="T20" s="3" t="s">
        <v>12847</v>
      </c>
    </row>
    <row r="21" spans="1:20" x14ac:dyDescent="0.25">
      <c r="A21">
        <v>1003283</v>
      </c>
      <c r="B21" s="4" t="s">
        <v>34</v>
      </c>
      <c r="C21" s="2" t="s">
        <v>19641</v>
      </c>
      <c r="D21" s="8">
        <v>25.53</v>
      </c>
      <c r="E21" s="2">
        <v>100</v>
      </c>
      <c r="F21" s="2" t="str">
        <f>VLOOKUP(Tabla1[[#This Row],[Código]],[1]DETALLE_TARIFA!$C$2:$I$7282,7,FALSE)</f>
        <v>PCE</v>
      </c>
      <c r="G21" s="2" t="s">
        <v>26905</v>
      </c>
      <c r="H21" s="2" t="s">
        <v>6194</v>
      </c>
      <c r="I21" s="10" t="s">
        <v>18702</v>
      </c>
      <c r="J21" s="2" t="str">
        <f>VLOOKUP(Tabla1[[#This Row],[Código]],[1]ARTICULOS!$B$2:$I$1048576,8,FALSE)</f>
        <v>VBS Sistemas de fijación de tubos, metal</v>
      </c>
      <c r="K21" s="4">
        <v>4012195001751</v>
      </c>
      <c r="L21" s="2">
        <v>100</v>
      </c>
      <c r="M21" s="4">
        <v>4012195001768</v>
      </c>
      <c r="N21" s="2" t="s">
        <v>26910</v>
      </c>
      <c r="O21" s="2">
        <v>1000</v>
      </c>
      <c r="P21" s="4">
        <v>4012195001775</v>
      </c>
      <c r="Q21" s="2" t="s">
        <v>26911</v>
      </c>
      <c r="R21" s="2">
        <v>73269060</v>
      </c>
      <c r="S21" s="9" t="s">
        <v>6218</v>
      </c>
      <c r="T21" s="3" t="s">
        <v>12847</v>
      </c>
    </row>
    <row r="22" spans="1:20" x14ac:dyDescent="0.25">
      <c r="A22">
        <v>1003321</v>
      </c>
      <c r="B22" s="4" t="s">
        <v>35</v>
      </c>
      <c r="C22" s="2" t="s">
        <v>19642</v>
      </c>
      <c r="D22" s="8">
        <v>35.78</v>
      </c>
      <c r="E22" s="2">
        <v>100</v>
      </c>
      <c r="F22" s="2" t="str">
        <f>VLOOKUP(Tabla1[[#This Row],[Código]],[1]DETALLE_TARIFA!$C$2:$I$7282,7,FALSE)</f>
        <v>PCE</v>
      </c>
      <c r="G22" s="2" t="s">
        <v>26905</v>
      </c>
      <c r="H22" s="2" t="s">
        <v>6194</v>
      </c>
      <c r="I22" s="10" t="s">
        <v>18702</v>
      </c>
      <c r="J22" s="2" t="str">
        <f>VLOOKUP(Tabla1[[#This Row],[Código]],[1]ARTICULOS!$B$2:$I$1048576,8,FALSE)</f>
        <v>VBS Sistemas de fijación de tubos, metal</v>
      </c>
      <c r="K22" s="4">
        <v>4012195566953</v>
      </c>
      <c r="L22" s="2">
        <v>100</v>
      </c>
      <c r="M22" s="4">
        <v>4012195566960</v>
      </c>
      <c r="N22" s="2" t="s">
        <v>26910</v>
      </c>
      <c r="O22" s="2">
        <v>1200</v>
      </c>
      <c r="P22" s="4">
        <v>4012196605170</v>
      </c>
      <c r="Q22" s="2" t="s">
        <v>26911</v>
      </c>
      <c r="R22" s="2">
        <v>73269060</v>
      </c>
      <c r="S22" s="9" t="s">
        <v>6219</v>
      </c>
      <c r="T22" s="3" t="s">
        <v>12847</v>
      </c>
    </row>
    <row r="23" spans="1:20" x14ac:dyDescent="0.25">
      <c r="A23">
        <v>1003356</v>
      </c>
      <c r="B23" s="4" t="s">
        <v>36</v>
      </c>
      <c r="C23" s="2" t="s">
        <v>19643</v>
      </c>
      <c r="D23" s="8">
        <v>35.79</v>
      </c>
      <c r="E23" s="2">
        <v>100</v>
      </c>
      <c r="F23" s="2" t="str">
        <f>VLOOKUP(Tabla1[[#This Row],[Código]],[1]DETALLE_TARIFA!$C$2:$I$7282,7,FALSE)</f>
        <v>PCE</v>
      </c>
      <c r="G23" s="2" t="s">
        <v>26905</v>
      </c>
      <c r="H23" s="2" t="s">
        <v>6194</v>
      </c>
      <c r="I23" s="10" t="s">
        <v>18702</v>
      </c>
      <c r="J23" s="2" t="str">
        <f>VLOOKUP(Tabla1[[#This Row],[Código]],[1]ARTICULOS!$B$2:$I$1048576,8,FALSE)</f>
        <v>VBS Sistemas de fijación de tubos, metal</v>
      </c>
      <c r="K23" s="4">
        <v>4012195001812</v>
      </c>
      <c r="L23" s="2">
        <v>100</v>
      </c>
      <c r="M23" s="4">
        <v>4012195001829</v>
      </c>
      <c r="N23" s="2" t="s">
        <v>26910</v>
      </c>
      <c r="O23" s="2">
        <v>800</v>
      </c>
      <c r="P23" s="4">
        <v>4012195047797</v>
      </c>
      <c r="Q23" s="2" t="s">
        <v>26911</v>
      </c>
      <c r="R23" s="2">
        <v>73269060</v>
      </c>
      <c r="S23" s="9" t="s">
        <v>6220</v>
      </c>
      <c r="T23" s="3" t="s">
        <v>12847</v>
      </c>
    </row>
    <row r="24" spans="1:20" x14ac:dyDescent="0.25">
      <c r="A24">
        <v>1003372</v>
      </c>
      <c r="B24" s="4" t="s">
        <v>37</v>
      </c>
      <c r="C24" s="2" t="s">
        <v>19644</v>
      </c>
      <c r="D24" s="8">
        <v>48.25</v>
      </c>
      <c r="E24" s="2">
        <v>100</v>
      </c>
      <c r="F24" s="2" t="str">
        <f>VLOOKUP(Tabla1[[#This Row],[Código]],[1]DETALLE_TARIFA!$C$2:$I$7282,7,FALSE)</f>
        <v>PCE</v>
      </c>
      <c r="G24" s="2" t="s">
        <v>26905</v>
      </c>
      <c r="H24" s="2" t="s">
        <v>6194</v>
      </c>
      <c r="I24" s="10" t="s">
        <v>18702</v>
      </c>
      <c r="J24" s="2" t="str">
        <f>VLOOKUP(Tabla1[[#This Row],[Código]],[1]ARTICULOS!$B$2:$I$1048576,8,FALSE)</f>
        <v>VBS Sistemas de fijación de tubos, metal</v>
      </c>
      <c r="K24" s="4">
        <v>4012195001874</v>
      </c>
      <c r="L24" s="2">
        <v>100</v>
      </c>
      <c r="M24" s="4">
        <v>4012195001881</v>
      </c>
      <c r="N24" s="2" t="s">
        <v>26910</v>
      </c>
      <c r="O24" s="2">
        <v>800</v>
      </c>
      <c r="P24" s="4">
        <v>4012195047803</v>
      </c>
      <c r="Q24" s="2" t="s">
        <v>26911</v>
      </c>
      <c r="R24" s="2">
        <v>73269060</v>
      </c>
      <c r="S24" s="9" t="s">
        <v>6221</v>
      </c>
      <c r="T24" s="3" t="s">
        <v>12847</v>
      </c>
    </row>
    <row r="25" spans="1:20" x14ac:dyDescent="0.25">
      <c r="A25">
        <v>1003402</v>
      </c>
      <c r="B25" s="4" t="s">
        <v>38</v>
      </c>
      <c r="C25" s="2" t="s">
        <v>19645</v>
      </c>
      <c r="D25" s="8">
        <v>129.63999999999999</v>
      </c>
      <c r="E25" s="2">
        <v>100</v>
      </c>
      <c r="F25" s="2" t="str">
        <f>VLOOKUP(Tabla1[[#This Row],[Código]],[1]DETALLE_TARIFA!$C$2:$I$7282,7,FALSE)</f>
        <v>PCE</v>
      </c>
      <c r="G25" s="2" t="s">
        <v>26905</v>
      </c>
      <c r="H25" s="2" t="s">
        <v>6194</v>
      </c>
      <c r="I25" s="10" t="s">
        <v>18702</v>
      </c>
      <c r="J25" s="2" t="str">
        <f>VLOOKUP(Tabla1[[#This Row],[Código]],[1]ARTICULOS!$B$2:$I$1048576,8,FALSE)</f>
        <v>VBS Sistemas de fijación de tubos, metal</v>
      </c>
      <c r="K25" s="4">
        <v>4012195001935</v>
      </c>
      <c r="L25" s="2">
        <v>100</v>
      </c>
      <c r="M25" s="4">
        <v>4012195001942</v>
      </c>
      <c r="N25" s="2" t="s">
        <v>26910</v>
      </c>
      <c r="O25" s="2">
        <v>1200</v>
      </c>
      <c r="P25" s="4">
        <v>4012195001959</v>
      </c>
      <c r="Q25" s="2" t="s">
        <v>26911</v>
      </c>
      <c r="R25" s="2">
        <v>73269060</v>
      </c>
      <c r="S25" s="9" t="s">
        <v>6222</v>
      </c>
      <c r="T25" s="3" t="s">
        <v>12847</v>
      </c>
    </row>
    <row r="26" spans="1:20" x14ac:dyDescent="0.25">
      <c r="A26">
        <v>1003461</v>
      </c>
      <c r="B26" s="4" t="s">
        <v>39</v>
      </c>
      <c r="C26" s="2" t="s">
        <v>19646</v>
      </c>
      <c r="D26" s="8">
        <v>133.58000000000001</v>
      </c>
      <c r="E26" s="2">
        <v>100</v>
      </c>
      <c r="F26" s="2" t="str">
        <f>VLOOKUP(Tabla1[[#This Row],[Código]],[1]DETALLE_TARIFA!$C$2:$I$7282,7,FALSE)</f>
        <v>PCE</v>
      </c>
      <c r="G26" s="2" t="s">
        <v>26905</v>
      </c>
      <c r="H26" s="2" t="s">
        <v>6194</v>
      </c>
      <c r="I26" s="10" t="s">
        <v>18702</v>
      </c>
      <c r="J26" s="2" t="str">
        <f>VLOOKUP(Tabla1[[#This Row],[Código]],[1]ARTICULOS!$B$2:$I$1048576,8,FALSE)</f>
        <v>VBS Sistemas de fijación de tubos, metal</v>
      </c>
      <c r="K26" s="4">
        <v>4012195002055</v>
      </c>
      <c r="L26" s="2">
        <v>50</v>
      </c>
      <c r="M26" s="4">
        <v>4012195002062</v>
      </c>
      <c r="N26" s="2" t="s">
        <v>26910</v>
      </c>
      <c r="O26" s="2">
        <v>500</v>
      </c>
      <c r="P26" s="4">
        <v>4012195002079</v>
      </c>
      <c r="Q26" s="2" t="s">
        <v>26911</v>
      </c>
      <c r="R26" s="2">
        <v>73269060</v>
      </c>
      <c r="S26" s="9" t="s">
        <v>6223</v>
      </c>
      <c r="T26" s="3" t="s">
        <v>12847</v>
      </c>
    </row>
    <row r="27" spans="1:20" x14ac:dyDescent="0.25">
      <c r="A27">
        <v>1009036</v>
      </c>
      <c r="B27" s="4" t="s">
        <v>40</v>
      </c>
      <c r="C27" s="2" t="s">
        <v>19647</v>
      </c>
      <c r="D27" s="8">
        <v>21.92</v>
      </c>
      <c r="E27" s="2">
        <v>100</v>
      </c>
      <c r="F27" s="2" t="str">
        <f>VLOOKUP(Tabla1[[#This Row],[Código]],[1]DETALLE_TARIFA!$C$2:$I$7282,7,FALSE)</f>
        <v>PCE</v>
      </c>
      <c r="G27" s="2" t="s">
        <v>26905</v>
      </c>
      <c r="H27" s="2" t="s">
        <v>6194</v>
      </c>
      <c r="I27" s="10" t="s">
        <v>18702</v>
      </c>
      <c r="J27" s="2" t="str">
        <f>VLOOKUP(Tabla1[[#This Row],[Código]],[1]ARTICULOS!$B$2:$I$1048576,8,FALSE)</f>
        <v>VBS Sistemas de fijación de tubos, metal</v>
      </c>
      <c r="K27" s="4">
        <v>4012195007517</v>
      </c>
      <c r="L27" s="2">
        <v>100</v>
      </c>
      <c r="M27" s="4">
        <v>4012195007524</v>
      </c>
      <c r="N27" s="2" t="s">
        <v>26910</v>
      </c>
      <c r="O27" s="2">
        <v>2400</v>
      </c>
      <c r="P27" s="4">
        <v>4012195007531</v>
      </c>
      <c r="Q27" s="2" t="s">
        <v>26911</v>
      </c>
      <c r="R27" s="2">
        <v>73269060</v>
      </c>
      <c r="S27" s="9" t="s">
        <v>6224</v>
      </c>
      <c r="T27" s="3" t="s">
        <v>12847</v>
      </c>
    </row>
    <row r="28" spans="1:20" x14ac:dyDescent="0.25">
      <c r="A28">
        <v>1009079</v>
      </c>
      <c r="B28" s="4" t="s">
        <v>41</v>
      </c>
      <c r="C28" s="2" t="s">
        <v>19648</v>
      </c>
      <c r="D28" s="8">
        <v>29.16</v>
      </c>
      <c r="E28" s="2">
        <v>100</v>
      </c>
      <c r="F28" s="2" t="str">
        <f>VLOOKUP(Tabla1[[#This Row],[Código]],[1]DETALLE_TARIFA!$C$2:$I$7282,7,FALSE)</f>
        <v>PCE</v>
      </c>
      <c r="G28" s="2" t="s">
        <v>26905</v>
      </c>
      <c r="H28" s="2" t="s">
        <v>6194</v>
      </c>
      <c r="I28" s="10" t="s">
        <v>18702</v>
      </c>
      <c r="J28" s="2" t="str">
        <f>VLOOKUP(Tabla1[[#This Row],[Código]],[1]ARTICULOS!$B$2:$I$1048576,8,FALSE)</f>
        <v>VBS Sistemas de fijación de tubos, metal</v>
      </c>
      <c r="K28" s="4">
        <v>4012195007753</v>
      </c>
      <c r="L28" s="2">
        <v>100</v>
      </c>
      <c r="M28" s="4">
        <v>4012195007760</v>
      </c>
      <c r="N28" s="2" t="s">
        <v>26910</v>
      </c>
      <c r="O28" s="2">
        <v>2000</v>
      </c>
      <c r="P28" s="4">
        <v>4012195007777</v>
      </c>
      <c r="Q28" s="2" t="s">
        <v>26911</v>
      </c>
      <c r="R28" s="2">
        <v>73269060</v>
      </c>
      <c r="S28" s="9" t="s">
        <v>6225</v>
      </c>
      <c r="T28" s="3" t="s">
        <v>12847</v>
      </c>
    </row>
    <row r="29" spans="1:20" x14ac:dyDescent="0.25">
      <c r="A29">
        <v>1009109</v>
      </c>
      <c r="B29" s="4" t="s">
        <v>42</v>
      </c>
      <c r="C29" s="2" t="s">
        <v>19649</v>
      </c>
      <c r="D29" s="8">
        <v>31.89</v>
      </c>
      <c r="E29" s="2">
        <v>100</v>
      </c>
      <c r="F29" s="2" t="str">
        <f>VLOOKUP(Tabla1[[#This Row],[Código]],[1]DETALLE_TARIFA!$C$2:$I$7282,7,FALSE)</f>
        <v>PCE</v>
      </c>
      <c r="G29" s="2" t="s">
        <v>26905</v>
      </c>
      <c r="H29" s="2" t="s">
        <v>6194</v>
      </c>
      <c r="I29" s="10" t="s">
        <v>18702</v>
      </c>
      <c r="J29" s="2" t="str">
        <f>VLOOKUP(Tabla1[[#This Row],[Código]],[1]ARTICULOS!$B$2:$I$1048576,8,FALSE)</f>
        <v>VBS Sistemas de fijación de tubos, metal</v>
      </c>
      <c r="K29" s="4">
        <v>4012195007876</v>
      </c>
      <c r="L29" s="2">
        <v>100</v>
      </c>
      <c r="M29" s="4">
        <v>4012195007883</v>
      </c>
      <c r="N29" s="2" t="s">
        <v>26910</v>
      </c>
      <c r="O29" s="2">
        <v>1000</v>
      </c>
      <c r="P29" s="4">
        <v>4012195007890</v>
      </c>
      <c r="Q29" s="2" t="s">
        <v>26911</v>
      </c>
      <c r="R29" s="2">
        <v>73269060</v>
      </c>
      <c r="S29" s="9" t="s">
        <v>6226</v>
      </c>
      <c r="T29" s="3" t="s">
        <v>12847</v>
      </c>
    </row>
    <row r="30" spans="1:20" x14ac:dyDescent="0.25">
      <c r="A30">
        <v>1009117</v>
      </c>
      <c r="B30" s="4" t="s">
        <v>43</v>
      </c>
      <c r="C30" s="2" t="s">
        <v>19650</v>
      </c>
      <c r="D30" s="8">
        <v>32.56</v>
      </c>
      <c r="E30" s="2">
        <v>100</v>
      </c>
      <c r="F30" s="2" t="str">
        <f>VLOOKUP(Tabla1[[#This Row],[Código]],[1]DETALLE_TARIFA!$C$2:$I$7282,7,FALSE)</f>
        <v>PCE</v>
      </c>
      <c r="G30" s="2" t="s">
        <v>26905</v>
      </c>
      <c r="H30" s="2" t="s">
        <v>6194</v>
      </c>
      <c r="I30" s="10" t="s">
        <v>18702</v>
      </c>
      <c r="J30" s="2" t="str">
        <f>VLOOKUP(Tabla1[[#This Row],[Código]],[1]ARTICULOS!$B$2:$I$1048576,8,FALSE)</f>
        <v>VBS Sistemas de fijación de tubos, metal</v>
      </c>
      <c r="K30" s="4">
        <v>4012195007937</v>
      </c>
      <c r="L30" s="2">
        <v>100</v>
      </c>
      <c r="M30" s="4">
        <v>4012195007944</v>
      </c>
      <c r="N30" s="2" t="s">
        <v>26910</v>
      </c>
      <c r="O30" s="2">
        <v>1800</v>
      </c>
      <c r="P30" s="4">
        <v>4012195007951</v>
      </c>
      <c r="Q30" s="2" t="s">
        <v>26911</v>
      </c>
      <c r="R30" s="2">
        <v>73269060</v>
      </c>
      <c r="S30" s="9" t="s">
        <v>6227</v>
      </c>
      <c r="T30" s="3" t="s">
        <v>12847</v>
      </c>
    </row>
    <row r="31" spans="1:20" x14ac:dyDescent="0.25">
      <c r="A31">
        <v>1009168</v>
      </c>
      <c r="B31" s="4" t="s">
        <v>44</v>
      </c>
      <c r="C31" s="2" t="s">
        <v>19651</v>
      </c>
      <c r="D31" s="8">
        <v>35.6</v>
      </c>
      <c r="E31" s="2">
        <v>100</v>
      </c>
      <c r="F31" s="2" t="str">
        <f>VLOOKUP(Tabla1[[#This Row],[Código]],[1]DETALLE_TARIFA!$C$2:$I$7282,7,FALSE)</f>
        <v>PCE</v>
      </c>
      <c r="G31" s="2" t="s">
        <v>26905</v>
      </c>
      <c r="H31" s="2" t="s">
        <v>6194</v>
      </c>
      <c r="I31" s="10" t="s">
        <v>18702</v>
      </c>
      <c r="J31" s="2" t="str">
        <f>VLOOKUP(Tabla1[[#This Row],[Código]],[1]ARTICULOS!$B$2:$I$1048576,8,FALSE)</f>
        <v>VBS Sistemas de fijación de tubos, metal</v>
      </c>
      <c r="K31" s="4">
        <v>4012195007999</v>
      </c>
      <c r="L31" s="2">
        <v>100</v>
      </c>
      <c r="M31" s="4">
        <v>4012195008002</v>
      </c>
      <c r="N31" s="2" t="s">
        <v>26910</v>
      </c>
      <c r="O31" s="2">
        <v>1200</v>
      </c>
      <c r="P31" s="4">
        <v>4012195008019</v>
      </c>
      <c r="Q31" s="2" t="s">
        <v>26911</v>
      </c>
      <c r="R31" s="2">
        <v>73269060</v>
      </c>
      <c r="S31" s="9" t="s">
        <v>6228</v>
      </c>
      <c r="T31" s="3" t="s">
        <v>12847</v>
      </c>
    </row>
    <row r="32" spans="1:20" x14ac:dyDescent="0.25">
      <c r="A32">
        <v>1009192</v>
      </c>
      <c r="B32" s="4" t="s">
        <v>45</v>
      </c>
      <c r="C32" s="2" t="s">
        <v>19652</v>
      </c>
      <c r="D32" s="8">
        <v>38.86</v>
      </c>
      <c r="E32" s="2">
        <v>100</v>
      </c>
      <c r="F32" s="2" t="str">
        <f>VLOOKUP(Tabla1[[#This Row],[Código]],[1]DETALLE_TARIFA!$C$2:$I$7282,7,FALSE)</f>
        <v>PCE</v>
      </c>
      <c r="G32" s="2" t="s">
        <v>26905</v>
      </c>
      <c r="H32" s="2" t="s">
        <v>6194</v>
      </c>
      <c r="I32" s="10" t="s">
        <v>18702</v>
      </c>
      <c r="J32" s="2" t="str">
        <f>VLOOKUP(Tabla1[[#This Row],[Código]],[1]ARTICULOS!$B$2:$I$1048576,8,FALSE)</f>
        <v>VBS Sistemas de fijación de tubos, metal</v>
      </c>
      <c r="K32" s="4">
        <v>4012195008118</v>
      </c>
      <c r="L32" s="2">
        <v>100</v>
      </c>
      <c r="M32" s="4">
        <v>4012195008125</v>
      </c>
      <c r="N32" s="2" t="s">
        <v>26910</v>
      </c>
      <c r="O32" s="2">
        <v>1200</v>
      </c>
      <c r="P32" s="4">
        <v>4012195008132</v>
      </c>
      <c r="Q32" s="2" t="s">
        <v>26911</v>
      </c>
      <c r="R32" s="2">
        <v>73269060</v>
      </c>
      <c r="S32" s="9" t="s">
        <v>6229</v>
      </c>
      <c r="T32" s="3" t="s">
        <v>12847</v>
      </c>
    </row>
    <row r="33" spans="1:20" x14ac:dyDescent="0.25">
      <c r="A33">
        <v>1013861</v>
      </c>
      <c r="B33" s="4" t="s">
        <v>18860</v>
      </c>
      <c r="C33" s="2" t="s">
        <v>19653</v>
      </c>
      <c r="D33" s="8">
        <v>204.04</v>
      </c>
      <c r="E33" s="2">
        <v>100</v>
      </c>
      <c r="F33" s="2" t="str">
        <f>VLOOKUP(Tabla1[[#This Row],[Código]],[1]DETALLE_TARIFA!$C$2:$I$7282,7,FALSE)</f>
        <v>PCE</v>
      </c>
      <c r="G33" s="2" t="s">
        <v>26905</v>
      </c>
      <c r="H33" s="2" t="s">
        <v>6194</v>
      </c>
      <c r="I33" s="10" t="s">
        <v>18702</v>
      </c>
      <c r="J33" s="2" t="str">
        <f>VLOOKUP(Tabla1[[#This Row],[Código]],[1]ARTICULOS!$B$2:$I$1048576,8,FALSE)</f>
        <v>VBS Sistemas de fijación de tubos, metal</v>
      </c>
      <c r="K33" s="4">
        <v>4012195911746</v>
      </c>
      <c r="L33" s="2">
        <v>100</v>
      </c>
      <c r="M33" s="4">
        <v>4012195967620</v>
      </c>
      <c r="N33" s="2" t="s">
        <v>26910</v>
      </c>
      <c r="O33" s="2">
        <v>1000</v>
      </c>
      <c r="P33" s="4">
        <v>4012195967637</v>
      </c>
      <c r="Q33" s="2" t="s">
        <v>26911</v>
      </c>
      <c r="R33" s="2">
        <v>73269060</v>
      </c>
      <c r="S33" s="9" t="s">
        <v>26921</v>
      </c>
      <c r="T33" s="3" t="s">
        <v>12847</v>
      </c>
    </row>
    <row r="34" spans="1:20" x14ac:dyDescent="0.25">
      <c r="A34">
        <v>1013865</v>
      </c>
      <c r="B34" s="4" t="s">
        <v>46</v>
      </c>
      <c r="C34" s="2" t="s">
        <v>19654</v>
      </c>
      <c r="D34" s="8">
        <v>238.96</v>
      </c>
      <c r="E34" s="2">
        <v>100</v>
      </c>
      <c r="F34" s="2" t="str">
        <f>VLOOKUP(Tabla1[[#This Row],[Código]],[1]DETALLE_TARIFA!$C$2:$I$7282,7,FALSE)</f>
        <v>PCE</v>
      </c>
      <c r="G34" s="2" t="s">
        <v>26905</v>
      </c>
      <c r="H34" s="2" t="s">
        <v>6194</v>
      </c>
      <c r="I34" s="10" t="s">
        <v>18702</v>
      </c>
      <c r="J34" s="2" t="str">
        <f>VLOOKUP(Tabla1[[#This Row],[Código]],[1]ARTICULOS!$B$2:$I$1048576,8,FALSE)</f>
        <v>VBS Sistemas de fijación de tubos, metal</v>
      </c>
      <c r="K34" s="4">
        <v>4012195911753</v>
      </c>
      <c r="L34" s="2">
        <v>100</v>
      </c>
      <c r="M34" s="4">
        <v>4012195967644</v>
      </c>
      <c r="N34" s="2" t="s">
        <v>26910</v>
      </c>
      <c r="O34" s="2">
        <v>1200</v>
      </c>
      <c r="P34" s="4">
        <v>4012195967651</v>
      </c>
      <c r="Q34" s="2" t="s">
        <v>26911</v>
      </c>
      <c r="R34" s="2">
        <v>73269060</v>
      </c>
      <c r="S34" s="9" t="s">
        <v>6230</v>
      </c>
      <c r="T34" s="3" t="s">
        <v>12847</v>
      </c>
    </row>
    <row r="35" spans="1:20" x14ac:dyDescent="0.25">
      <c r="A35">
        <v>1013885</v>
      </c>
      <c r="B35" s="4" t="s">
        <v>18861</v>
      </c>
      <c r="C35" s="2" t="s">
        <v>19655</v>
      </c>
      <c r="D35" s="8">
        <v>614.02</v>
      </c>
      <c r="E35" s="2">
        <v>100</v>
      </c>
      <c r="F35" s="2" t="str">
        <f>VLOOKUP(Tabla1[[#This Row],[Código]],[1]DETALLE_TARIFA!$C$2:$I$7282,7,FALSE)</f>
        <v>PCE</v>
      </c>
      <c r="G35" s="2" t="s">
        <v>26905</v>
      </c>
      <c r="H35" s="2" t="s">
        <v>6194</v>
      </c>
      <c r="I35" s="10" t="s">
        <v>18702</v>
      </c>
      <c r="J35" s="2" t="str">
        <f>VLOOKUP(Tabla1[[#This Row],[Código]],[1]ARTICULOS!$B$2:$I$1048576,8,FALSE)</f>
        <v>VBS Sistemas de fijación de tubos, metal</v>
      </c>
      <c r="K35" s="4">
        <v>4012195911838</v>
      </c>
      <c r="L35" s="2">
        <v>100</v>
      </c>
      <c r="M35" s="4">
        <v>4012195967743</v>
      </c>
      <c r="N35" s="2" t="s">
        <v>26910</v>
      </c>
      <c r="O35" s="2">
        <v>600</v>
      </c>
      <c r="P35" s="4">
        <v>4012195978275</v>
      </c>
      <c r="Q35" s="2" t="s">
        <v>26911</v>
      </c>
      <c r="R35" s="2">
        <v>73269060</v>
      </c>
      <c r="S35" s="9" t="s">
        <v>26922</v>
      </c>
      <c r="T35" s="3" t="s">
        <v>12847</v>
      </c>
    </row>
    <row r="36" spans="1:20" x14ac:dyDescent="0.25">
      <c r="A36">
        <v>1013893</v>
      </c>
      <c r="B36" s="4" t="s">
        <v>47</v>
      </c>
      <c r="C36" s="2" t="s">
        <v>19656</v>
      </c>
      <c r="D36" s="8">
        <v>767.03</v>
      </c>
      <c r="E36" s="2">
        <v>100</v>
      </c>
      <c r="F36" s="2" t="str">
        <f>VLOOKUP(Tabla1[[#This Row],[Código]],[1]DETALLE_TARIFA!$C$2:$I$7282,7,FALSE)</f>
        <v>PCE</v>
      </c>
      <c r="G36" s="2" t="s">
        <v>26905</v>
      </c>
      <c r="H36" s="2" t="s">
        <v>6194</v>
      </c>
      <c r="I36" s="10" t="s">
        <v>18702</v>
      </c>
      <c r="J36" s="2" t="str">
        <f>VLOOKUP(Tabla1[[#This Row],[Código]],[1]ARTICULOS!$B$2:$I$1048576,8,FALSE)</f>
        <v>VBS Sistemas de fijación de tubos, metal</v>
      </c>
      <c r="K36" s="4">
        <v>4012195911852</v>
      </c>
      <c r="L36" s="2">
        <v>50</v>
      </c>
      <c r="M36" s="4">
        <v>4012195967781</v>
      </c>
      <c r="N36" s="2" t="s">
        <v>26910</v>
      </c>
      <c r="O36" s="2">
        <v>500</v>
      </c>
      <c r="P36" s="4">
        <v>4012195967798</v>
      </c>
      <c r="Q36" s="2" t="s">
        <v>26911</v>
      </c>
      <c r="R36" s="2">
        <v>73269060</v>
      </c>
      <c r="S36" s="9" t="s">
        <v>6231</v>
      </c>
      <c r="T36" s="3" t="s">
        <v>12847</v>
      </c>
    </row>
    <row r="37" spans="1:20" x14ac:dyDescent="0.25">
      <c r="A37">
        <v>1014110</v>
      </c>
      <c r="B37" s="4" t="s">
        <v>48</v>
      </c>
      <c r="C37" s="2" t="s">
        <v>19657</v>
      </c>
      <c r="D37" s="8">
        <v>68.8</v>
      </c>
      <c r="E37" s="2">
        <v>100</v>
      </c>
      <c r="F37" s="2" t="str">
        <f>VLOOKUP(Tabla1[[#This Row],[Código]],[1]DETALLE_TARIFA!$C$2:$I$7282,7,FALSE)</f>
        <v>PCE</v>
      </c>
      <c r="G37" s="2" t="s">
        <v>26905</v>
      </c>
      <c r="H37" s="2" t="s">
        <v>6194</v>
      </c>
      <c r="I37" s="10" t="s">
        <v>18702</v>
      </c>
      <c r="J37" s="2" t="str">
        <f>VLOOKUP(Tabla1[[#This Row],[Código]],[1]ARTICULOS!$B$2:$I$1048576,8,FALSE)</f>
        <v>VBS Sistemas de fijación de tubos, metal</v>
      </c>
      <c r="K37" s="4">
        <v>4012195013938</v>
      </c>
      <c r="L37" s="2">
        <v>100</v>
      </c>
      <c r="M37" s="4">
        <v>4012195013945</v>
      </c>
      <c r="N37" s="2" t="s">
        <v>26910</v>
      </c>
      <c r="O37" s="2">
        <v>400</v>
      </c>
      <c r="P37" s="4">
        <v>4012195013952</v>
      </c>
      <c r="Q37" s="2" t="s">
        <v>26911</v>
      </c>
      <c r="R37" s="2">
        <v>73269060</v>
      </c>
      <c r="S37" s="9" t="s">
        <v>6232</v>
      </c>
      <c r="T37" s="3" t="s">
        <v>12847</v>
      </c>
    </row>
    <row r="38" spans="1:20" x14ac:dyDescent="0.25">
      <c r="A38">
        <v>1015496</v>
      </c>
      <c r="B38" s="4" t="s">
        <v>12426</v>
      </c>
      <c r="C38" s="2" t="s">
        <v>19658</v>
      </c>
      <c r="D38" s="8">
        <v>239.7</v>
      </c>
      <c r="E38" s="2">
        <v>100</v>
      </c>
      <c r="F38" s="2" t="str">
        <f>VLOOKUP(Tabla1[[#This Row],[Código]],[1]DETALLE_TARIFA!$C$2:$I$7282,7,FALSE)</f>
        <v>PCE</v>
      </c>
      <c r="G38" s="2" t="s">
        <v>26905</v>
      </c>
      <c r="H38" s="2" t="s">
        <v>6194</v>
      </c>
      <c r="I38" s="10" t="s">
        <v>18702</v>
      </c>
      <c r="J38" s="2" t="str">
        <f>VLOOKUP(Tabla1[[#This Row],[Código]],[1]ARTICULOS!$B$2:$I$1048576,8,FALSE)</f>
        <v>VBS Sistemas de fijación de tubos, metal</v>
      </c>
      <c r="K38" s="4">
        <v>4012195567738</v>
      </c>
      <c r="L38" s="2">
        <v>100</v>
      </c>
      <c r="M38" s="4">
        <v>4012195567745</v>
      </c>
      <c r="N38" s="2" t="s">
        <v>26911</v>
      </c>
      <c r="R38" s="2">
        <v>73269060</v>
      </c>
      <c r="S38" s="9" t="s">
        <v>12635</v>
      </c>
      <c r="T38" s="3" t="s">
        <v>12847</v>
      </c>
    </row>
    <row r="39" spans="1:20" x14ac:dyDescent="0.25">
      <c r="A39">
        <v>1017837</v>
      </c>
      <c r="B39" s="4" t="s">
        <v>49</v>
      </c>
      <c r="C39" s="2" t="s">
        <v>19659</v>
      </c>
      <c r="D39" s="8">
        <v>38.549999999999997</v>
      </c>
      <c r="E39" s="2">
        <v>100</v>
      </c>
      <c r="F39" s="2" t="str">
        <f>VLOOKUP(Tabla1[[#This Row],[Código]],[1]DETALLE_TARIFA!$C$2:$I$7282,7,FALSE)</f>
        <v>PCE</v>
      </c>
      <c r="G39" s="2" t="s">
        <v>26905</v>
      </c>
      <c r="H39" s="2" t="s">
        <v>6194</v>
      </c>
      <c r="I39" s="10" t="s">
        <v>18702</v>
      </c>
      <c r="J39" s="2" t="str">
        <f>VLOOKUP(Tabla1[[#This Row],[Código]],[1]ARTICULOS!$B$2:$I$1048576,8,FALSE)</f>
        <v>VBS Sistemas de fijación de tubos, metal</v>
      </c>
      <c r="K39" s="4">
        <v>4012195449652</v>
      </c>
      <c r="L39" s="2">
        <v>100</v>
      </c>
      <c r="M39" s="4">
        <v>4012195449669</v>
      </c>
      <c r="N39" s="2" t="s">
        <v>26910</v>
      </c>
      <c r="O39" s="2">
        <v>1200</v>
      </c>
      <c r="P39" s="4">
        <v>4012195449676</v>
      </c>
      <c r="Q39" s="2" t="s">
        <v>26911</v>
      </c>
      <c r="R39" s="2">
        <v>76169990</v>
      </c>
      <c r="S39" s="9" t="s">
        <v>6233</v>
      </c>
      <c r="T39" s="3" t="s">
        <v>12847</v>
      </c>
    </row>
    <row r="40" spans="1:20" x14ac:dyDescent="0.25">
      <c r="A40">
        <v>1017861</v>
      </c>
      <c r="B40" s="4" t="s">
        <v>50</v>
      </c>
      <c r="C40" s="2" t="s">
        <v>19660</v>
      </c>
      <c r="D40" s="8">
        <v>55.98</v>
      </c>
      <c r="E40" s="2">
        <v>100</v>
      </c>
      <c r="F40" s="2" t="str">
        <f>VLOOKUP(Tabla1[[#This Row],[Código]],[1]DETALLE_TARIFA!$C$2:$I$7282,7,FALSE)</f>
        <v>PCE</v>
      </c>
      <c r="G40" s="2" t="s">
        <v>26905</v>
      </c>
      <c r="H40" s="2" t="s">
        <v>6194</v>
      </c>
      <c r="I40" s="10" t="s">
        <v>18702</v>
      </c>
      <c r="J40" s="2" t="str">
        <f>VLOOKUP(Tabla1[[#This Row],[Código]],[1]ARTICULOS!$B$2:$I$1048576,8,FALSE)</f>
        <v>VBS Sistemas de fijación de tubos, metal</v>
      </c>
      <c r="K40" s="4">
        <v>4012195449836</v>
      </c>
      <c r="L40" s="2">
        <v>100</v>
      </c>
      <c r="M40" s="4">
        <v>4012195449843</v>
      </c>
      <c r="N40" s="2" t="s">
        <v>26910</v>
      </c>
      <c r="O40" s="2">
        <v>1000</v>
      </c>
      <c r="P40" s="4">
        <v>4012195449850</v>
      </c>
      <c r="Q40" s="2" t="s">
        <v>26911</v>
      </c>
      <c r="R40" s="2">
        <v>76169990</v>
      </c>
      <c r="S40" s="9" t="s">
        <v>6234</v>
      </c>
      <c r="T40" s="3" t="s">
        <v>12847</v>
      </c>
    </row>
    <row r="41" spans="1:20" x14ac:dyDescent="0.25">
      <c r="A41">
        <v>1017950</v>
      </c>
      <c r="B41" s="4" t="s">
        <v>51</v>
      </c>
      <c r="C41" s="2" t="s">
        <v>19661</v>
      </c>
      <c r="D41" s="8">
        <v>157.59</v>
      </c>
      <c r="E41" s="2">
        <v>100</v>
      </c>
      <c r="F41" s="2" t="str">
        <f>VLOOKUP(Tabla1[[#This Row],[Código]],[1]DETALLE_TARIFA!$C$2:$I$7282,7,FALSE)</f>
        <v>PCE</v>
      </c>
      <c r="G41" s="2" t="s">
        <v>26905</v>
      </c>
      <c r="H41" s="2" t="s">
        <v>6194</v>
      </c>
      <c r="I41" s="10" t="s">
        <v>18702</v>
      </c>
      <c r="J41" s="2" t="str">
        <f>VLOOKUP(Tabla1[[#This Row],[Código]],[1]ARTICULOS!$B$2:$I$1048576,8,FALSE)</f>
        <v>VBS Sistemas de fijación de tubos, metal</v>
      </c>
      <c r="K41" s="4">
        <v>4012195450016</v>
      </c>
      <c r="L41" s="2">
        <v>50</v>
      </c>
      <c r="M41" s="4">
        <v>4012195450023</v>
      </c>
      <c r="N41" s="2" t="s">
        <v>26910</v>
      </c>
      <c r="O41" s="2">
        <v>600</v>
      </c>
      <c r="P41" s="4">
        <v>4012195450030</v>
      </c>
      <c r="Q41" s="2" t="s">
        <v>26911</v>
      </c>
      <c r="R41" s="2">
        <v>76169990</v>
      </c>
      <c r="S41" s="9" t="s">
        <v>6235</v>
      </c>
      <c r="T41" s="3" t="s">
        <v>12847</v>
      </c>
    </row>
    <row r="42" spans="1:20" x14ac:dyDescent="0.25">
      <c r="A42">
        <v>1017980</v>
      </c>
      <c r="B42" s="4" t="s">
        <v>52</v>
      </c>
      <c r="C42" s="2" t="s">
        <v>19662</v>
      </c>
      <c r="D42" s="8">
        <v>223.78</v>
      </c>
      <c r="E42" s="2">
        <v>100</v>
      </c>
      <c r="F42" s="2" t="str">
        <f>VLOOKUP(Tabla1[[#This Row],[Código]],[1]DETALLE_TARIFA!$C$2:$I$7282,7,FALSE)</f>
        <v>PCE</v>
      </c>
      <c r="G42" s="2" t="s">
        <v>26905</v>
      </c>
      <c r="H42" s="2" t="s">
        <v>6194</v>
      </c>
      <c r="I42" s="10" t="s">
        <v>18702</v>
      </c>
      <c r="J42" s="2" t="str">
        <f>VLOOKUP(Tabla1[[#This Row],[Código]],[1]ARTICULOS!$B$2:$I$1048576,8,FALSE)</f>
        <v>VBS Sistemas de fijación de tubos, metal</v>
      </c>
      <c r="K42" s="4">
        <v>4012195589938</v>
      </c>
      <c r="L42" s="2">
        <v>25</v>
      </c>
      <c r="M42" s="4">
        <v>4012195589945</v>
      </c>
      <c r="N42" s="2" t="s">
        <v>26910</v>
      </c>
      <c r="O42" s="2">
        <v>300</v>
      </c>
      <c r="P42" s="4">
        <v>4012195589952</v>
      </c>
      <c r="Q42" s="2" t="s">
        <v>26911</v>
      </c>
      <c r="R42" s="2">
        <v>76169990</v>
      </c>
      <c r="S42" s="9" t="s">
        <v>6236</v>
      </c>
      <c r="T42" s="3" t="s">
        <v>12847</v>
      </c>
    </row>
    <row r="43" spans="1:20" x14ac:dyDescent="0.25">
      <c r="A43">
        <v>1018078</v>
      </c>
      <c r="B43" s="4" t="s">
        <v>53</v>
      </c>
      <c r="C43" s="2" t="s">
        <v>19663</v>
      </c>
      <c r="D43" s="8">
        <v>16.91</v>
      </c>
      <c r="E43" s="2">
        <v>100</v>
      </c>
      <c r="F43" s="2" t="str">
        <f>VLOOKUP(Tabla1[[#This Row],[Código]],[1]DETALLE_TARIFA!$C$2:$I$7282,7,FALSE)</f>
        <v>PCE</v>
      </c>
      <c r="G43" s="2" t="s">
        <v>26905</v>
      </c>
      <c r="H43" s="2" t="s">
        <v>6194</v>
      </c>
      <c r="I43" s="10" t="s">
        <v>18702</v>
      </c>
      <c r="J43" s="2" t="str">
        <f>VLOOKUP(Tabla1[[#This Row],[Código]],[1]ARTICULOS!$B$2:$I$1048576,8,FALSE)</f>
        <v>VBS Sistemas de fijación de tubos, metal</v>
      </c>
      <c r="K43" s="4">
        <v>4012195016274</v>
      </c>
      <c r="L43" s="2">
        <v>100</v>
      </c>
      <c r="M43" s="4">
        <v>4012195016281</v>
      </c>
      <c r="N43" s="2" t="s">
        <v>26910</v>
      </c>
      <c r="O43" s="2">
        <v>4800</v>
      </c>
      <c r="P43" s="4">
        <v>4012195016298</v>
      </c>
      <c r="Q43" s="2" t="s">
        <v>26911</v>
      </c>
      <c r="R43" s="2">
        <v>73269060</v>
      </c>
      <c r="S43" s="9" t="s">
        <v>6237</v>
      </c>
      <c r="T43" s="3" t="s">
        <v>12847</v>
      </c>
    </row>
    <row r="44" spans="1:20" x14ac:dyDescent="0.25">
      <c r="A44">
        <v>1018086</v>
      </c>
      <c r="B44" s="4" t="s">
        <v>54</v>
      </c>
      <c r="C44" s="2" t="s">
        <v>19664</v>
      </c>
      <c r="D44" s="8">
        <v>17.190000000000001</v>
      </c>
      <c r="E44" s="2">
        <v>100</v>
      </c>
      <c r="F44" s="2" t="str">
        <f>VLOOKUP(Tabla1[[#This Row],[Código]],[1]DETALLE_TARIFA!$C$2:$I$7282,7,FALSE)</f>
        <v>PCE</v>
      </c>
      <c r="G44" s="2" t="s">
        <v>26905</v>
      </c>
      <c r="H44" s="2" t="s">
        <v>6194</v>
      </c>
      <c r="I44" s="10" t="s">
        <v>18702</v>
      </c>
      <c r="J44" s="2" t="str">
        <f>VLOOKUP(Tabla1[[#This Row],[Código]],[1]ARTICULOS!$B$2:$I$1048576,8,FALSE)</f>
        <v>VBS Sistemas de fijación de tubos, metal</v>
      </c>
      <c r="K44" s="4">
        <v>4012195016335</v>
      </c>
      <c r="L44" s="2">
        <v>100</v>
      </c>
      <c r="M44" s="4">
        <v>4012195016342</v>
      </c>
      <c r="N44" s="2" t="s">
        <v>26910</v>
      </c>
      <c r="O44" s="2">
        <v>5000</v>
      </c>
      <c r="P44" s="4">
        <v>4012195016359</v>
      </c>
      <c r="Q44" s="2" t="s">
        <v>26911</v>
      </c>
      <c r="R44" s="2">
        <v>73269060</v>
      </c>
      <c r="S44" s="9" t="s">
        <v>6238</v>
      </c>
      <c r="T44" s="3" t="s">
        <v>12847</v>
      </c>
    </row>
    <row r="45" spans="1:20" x14ac:dyDescent="0.25">
      <c r="A45">
        <v>1018094</v>
      </c>
      <c r="B45" s="4" t="s">
        <v>55</v>
      </c>
      <c r="C45" s="2" t="s">
        <v>19665</v>
      </c>
      <c r="D45" s="8">
        <v>17.53</v>
      </c>
      <c r="E45" s="2">
        <v>100</v>
      </c>
      <c r="F45" s="2" t="str">
        <f>VLOOKUP(Tabla1[[#This Row],[Código]],[1]DETALLE_TARIFA!$C$2:$I$7282,7,FALSE)</f>
        <v>PCE</v>
      </c>
      <c r="G45" s="2" t="s">
        <v>26905</v>
      </c>
      <c r="H45" s="2" t="s">
        <v>6194</v>
      </c>
      <c r="I45" s="10" t="s">
        <v>18702</v>
      </c>
      <c r="J45" s="2" t="str">
        <f>VLOOKUP(Tabla1[[#This Row],[Código]],[1]ARTICULOS!$B$2:$I$1048576,8,FALSE)</f>
        <v>VBS Sistemas de fijación de tubos, metal</v>
      </c>
      <c r="K45" s="4">
        <v>4012195016397</v>
      </c>
      <c r="L45" s="2">
        <v>100</v>
      </c>
      <c r="M45" s="4">
        <v>4012195016403</v>
      </c>
      <c r="N45" s="2" t="s">
        <v>26910</v>
      </c>
      <c r="O45" s="2">
        <v>5000</v>
      </c>
      <c r="P45" s="4">
        <v>4012195016410</v>
      </c>
      <c r="Q45" s="2" t="s">
        <v>26911</v>
      </c>
      <c r="R45" s="2">
        <v>73269060</v>
      </c>
      <c r="S45" s="9" t="s">
        <v>6239</v>
      </c>
      <c r="T45" s="3" t="s">
        <v>12847</v>
      </c>
    </row>
    <row r="46" spans="1:20" x14ac:dyDescent="0.25">
      <c r="A46">
        <v>1018108</v>
      </c>
      <c r="B46" s="4" t="s">
        <v>56</v>
      </c>
      <c r="C46" s="2" t="s">
        <v>19666</v>
      </c>
      <c r="D46" s="8">
        <v>19.87</v>
      </c>
      <c r="E46" s="2">
        <v>100</v>
      </c>
      <c r="F46" s="2" t="str">
        <f>VLOOKUP(Tabla1[[#This Row],[Código]],[1]DETALLE_TARIFA!$C$2:$I$7282,7,FALSE)</f>
        <v>PCE</v>
      </c>
      <c r="G46" s="2" t="s">
        <v>26905</v>
      </c>
      <c r="H46" s="2" t="s">
        <v>6194</v>
      </c>
      <c r="I46" s="10" t="s">
        <v>18702</v>
      </c>
      <c r="J46" s="2" t="str">
        <f>VLOOKUP(Tabla1[[#This Row],[Código]],[1]ARTICULOS!$B$2:$I$1048576,8,FALSE)</f>
        <v>VBS Sistemas de fijación de tubos, metal</v>
      </c>
      <c r="K46" s="4">
        <v>4012195016458</v>
      </c>
      <c r="L46" s="2">
        <v>100</v>
      </c>
      <c r="M46" s="4">
        <v>4012195016465</v>
      </c>
      <c r="N46" s="2" t="s">
        <v>26910</v>
      </c>
      <c r="O46" s="2">
        <v>1800</v>
      </c>
      <c r="P46" s="4">
        <v>4012195016472</v>
      </c>
      <c r="Q46" s="2" t="s">
        <v>26911</v>
      </c>
      <c r="R46" s="2">
        <v>73269060</v>
      </c>
      <c r="S46" s="9" t="s">
        <v>6240</v>
      </c>
      <c r="T46" s="3" t="s">
        <v>12847</v>
      </c>
    </row>
    <row r="47" spans="1:20" x14ac:dyDescent="0.25">
      <c r="A47">
        <v>1018116</v>
      </c>
      <c r="B47" s="4" t="s">
        <v>57</v>
      </c>
      <c r="C47" s="2" t="s">
        <v>19667</v>
      </c>
      <c r="D47" s="8">
        <v>20.28</v>
      </c>
      <c r="E47" s="2">
        <v>100</v>
      </c>
      <c r="F47" s="2" t="str">
        <f>VLOOKUP(Tabla1[[#This Row],[Código]],[1]DETALLE_TARIFA!$C$2:$I$7282,7,FALSE)</f>
        <v>PCE</v>
      </c>
      <c r="G47" s="2" t="s">
        <v>26905</v>
      </c>
      <c r="H47" s="2" t="s">
        <v>6194</v>
      </c>
      <c r="I47" s="10" t="s">
        <v>18702</v>
      </c>
      <c r="J47" s="2" t="str">
        <f>VLOOKUP(Tabla1[[#This Row],[Código]],[1]ARTICULOS!$B$2:$I$1048576,8,FALSE)</f>
        <v>VBS Sistemas de fijación de tubos, metal</v>
      </c>
      <c r="K47" s="4">
        <v>4012195016519</v>
      </c>
      <c r="L47" s="2">
        <v>100</v>
      </c>
      <c r="M47" s="4">
        <v>4012195016526</v>
      </c>
      <c r="N47" s="2" t="s">
        <v>26910</v>
      </c>
      <c r="O47" s="2">
        <v>1800</v>
      </c>
      <c r="P47" s="4">
        <v>4012195016533</v>
      </c>
      <c r="Q47" s="2" t="s">
        <v>26911</v>
      </c>
      <c r="R47" s="2">
        <v>73269060</v>
      </c>
      <c r="S47" s="9" t="s">
        <v>6241</v>
      </c>
      <c r="T47" s="3" t="s">
        <v>12847</v>
      </c>
    </row>
    <row r="48" spans="1:20" x14ac:dyDescent="0.25">
      <c r="A48">
        <v>1018124</v>
      </c>
      <c r="B48" s="4" t="s">
        <v>58</v>
      </c>
      <c r="C48" s="2" t="s">
        <v>19668</v>
      </c>
      <c r="D48" s="8">
        <v>21.09</v>
      </c>
      <c r="E48" s="2">
        <v>100</v>
      </c>
      <c r="F48" s="2" t="str">
        <f>VLOOKUP(Tabla1[[#This Row],[Código]],[1]DETALLE_TARIFA!$C$2:$I$7282,7,FALSE)</f>
        <v>PCE</v>
      </c>
      <c r="G48" s="2" t="s">
        <v>26905</v>
      </c>
      <c r="H48" s="2" t="s">
        <v>6194</v>
      </c>
      <c r="I48" s="10" t="s">
        <v>18702</v>
      </c>
      <c r="J48" s="2" t="str">
        <f>VLOOKUP(Tabla1[[#This Row],[Código]],[1]ARTICULOS!$B$2:$I$1048576,8,FALSE)</f>
        <v>VBS Sistemas de fijación de tubos, metal</v>
      </c>
      <c r="K48" s="4">
        <v>4012195016571</v>
      </c>
      <c r="L48" s="2">
        <v>100</v>
      </c>
      <c r="M48" s="4">
        <v>4012195016588</v>
      </c>
      <c r="N48" s="2" t="s">
        <v>26910</v>
      </c>
      <c r="O48" s="2">
        <v>2000</v>
      </c>
      <c r="P48" s="4">
        <v>4012195080640</v>
      </c>
      <c r="Q48" s="2" t="s">
        <v>26911</v>
      </c>
      <c r="R48" s="2">
        <v>73269060</v>
      </c>
      <c r="S48" s="9" t="s">
        <v>6242</v>
      </c>
      <c r="T48" s="3" t="s">
        <v>12847</v>
      </c>
    </row>
    <row r="49" spans="1:20" x14ac:dyDescent="0.25">
      <c r="A49">
        <v>1018132</v>
      </c>
      <c r="B49" s="4" t="s">
        <v>59</v>
      </c>
      <c r="C49" s="2" t="s">
        <v>19669</v>
      </c>
      <c r="D49" s="8">
        <v>22.72</v>
      </c>
      <c r="E49" s="2">
        <v>100</v>
      </c>
      <c r="F49" s="2" t="str">
        <f>VLOOKUP(Tabla1[[#This Row],[Código]],[1]DETALLE_TARIFA!$C$2:$I$7282,7,FALSE)</f>
        <v>PCE</v>
      </c>
      <c r="G49" s="2" t="s">
        <v>26905</v>
      </c>
      <c r="H49" s="2" t="s">
        <v>6194</v>
      </c>
      <c r="I49" s="10" t="s">
        <v>18702</v>
      </c>
      <c r="J49" s="2" t="str">
        <f>VLOOKUP(Tabla1[[#This Row],[Código]],[1]ARTICULOS!$B$2:$I$1048576,8,FALSE)</f>
        <v>VBS Sistemas de fijación de tubos, metal</v>
      </c>
      <c r="K49" s="4">
        <v>4012195016632</v>
      </c>
      <c r="L49" s="2">
        <v>100</v>
      </c>
      <c r="M49" s="4">
        <v>4012195016649</v>
      </c>
      <c r="N49" s="2" t="s">
        <v>26910</v>
      </c>
      <c r="O49" s="2">
        <v>2400</v>
      </c>
      <c r="P49" s="4">
        <v>4012195047865</v>
      </c>
      <c r="Q49" s="2" t="s">
        <v>26911</v>
      </c>
      <c r="R49" s="2">
        <v>73269060</v>
      </c>
      <c r="S49" s="9" t="s">
        <v>6243</v>
      </c>
      <c r="T49" s="3" t="s">
        <v>12847</v>
      </c>
    </row>
    <row r="50" spans="1:20" x14ac:dyDescent="0.25">
      <c r="A50">
        <v>1018140</v>
      </c>
      <c r="B50" s="4" t="s">
        <v>60</v>
      </c>
      <c r="C50" s="2" t="s">
        <v>19670</v>
      </c>
      <c r="D50" s="8">
        <v>26.51</v>
      </c>
      <c r="E50" s="2">
        <v>100</v>
      </c>
      <c r="F50" s="2" t="str">
        <f>VLOOKUP(Tabla1[[#This Row],[Código]],[1]DETALLE_TARIFA!$C$2:$I$7282,7,FALSE)</f>
        <v>PCE</v>
      </c>
      <c r="G50" s="2" t="s">
        <v>26905</v>
      </c>
      <c r="H50" s="2" t="s">
        <v>6194</v>
      </c>
      <c r="I50" s="10" t="s">
        <v>18702</v>
      </c>
      <c r="J50" s="2" t="str">
        <f>VLOOKUP(Tabla1[[#This Row],[Código]],[1]ARTICULOS!$B$2:$I$1048576,8,FALSE)</f>
        <v>VBS Sistemas de fijación de tubos, metal</v>
      </c>
      <c r="K50" s="4">
        <v>4012195016694</v>
      </c>
      <c r="L50" s="2">
        <v>100</v>
      </c>
      <c r="M50" s="4">
        <v>4012195016700</v>
      </c>
      <c r="N50" s="2" t="s">
        <v>26910</v>
      </c>
      <c r="O50" s="2">
        <v>2400</v>
      </c>
      <c r="P50" s="4">
        <v>4012195016717</v>
      </c>
      <c r="Q50" s="2" t="s">
        <v>26911</v>
      </c>
      <c r="R50" s="2">
        <v>73269060</v>
      </c>
      <c r="S50" s="9" t="s">
        <v>6244</v>
      </c>
      <c r="T50" s="3" t="s">
        <v>12847</v>
      </c>
    </row>
    <row r="51" spans="1:20" x14ac:dyDescent="0.25">
      <c r="A51">
        <v>1018159</v>
      </c>
      <c r="B51" s="4" t="s">
        <v>61</v>
      </c>
      <c r="C51" s="2" t="s">
        <v>19671</v>
      </c>
      <c r="D51" s="8">
        <v>27.13</v>
      </c>
      <c r="E51" s="2">
        <v>100</v>
      </c>
      <c r="F51" s="2" t="str">
        <f>VLOOKUP(Tabla1[[#This Row],[Código]],[1]DETALLE_TARIFA!$C$2:$I$7282,7,FALSE)</f>
        <v>PCE</v>
      </c>
      <c r="G51" s="2" t="s">
        <v>26905</v>
      </c>
      <c r="H51" s="2" t="s">
        <v>6194</v>
      </c>
      <c r="I51" s="10" t="s">
        <v>18702</v>
      </c>
      <c r="J51" s="2" t="str">
        <f>VLOOKUP(Tabla1[[#This Row],[Código]],[1]ARTICULOS!$B$2:$I$1048576,8,FALSE)</f>
        <v>VBS Sistemas de fijación de tubos, metal</v>
      </c>
      <c r="K51" s="4">
        <v>4012195016755</v>
      </c>
      <c r="L51" s="2">
        <v>100</v>
      </c>
      <c r="M51" s="4">
        <v>4012195016762</v>
      </c>
      <c r="N51" s="2" t="s">
        <v>26910</v>
      </c>
      <c r="O51" s="2">
        <v>2000</v>
      </c>
      <c r="P51" s="4">
        <v>4012195016779</v>
      </c>
      <c r="Q51" s="2" t="s">
        <v>26911</v>
      </c>
      <c r="R51" s="2">
        <v>73269060</v>
      </c>
      <c r="S51" s="9" t="s">
        <v>6245</v>
      </c>
      <c r="T51" s="3" t="s">
        <v>12847</v>
      </c>
    </row>
    <row r="52" spans="1:20" x14ac:dyDescent="0.25">
      <c r="A52">
        <v>1018167</v>
      </c>
      <c r="B52" s="4" t="s">
        <v>62</v>
      </c>
      <c r="C52" s="2" t="s">
        <v>19672</v>
      </c>
      <c r="D52" s="8">
        <v>27.11</v>
      </c>
      <c r="E52" s="2">
        <v>100</v>
      </c>
      <c r="F52" s="2" t="str">
        <f>VLOOKUP(Tabla1[[#This Row],[Código]],[1]DETALLE_TARIFA!$C$2:$I$7282,7,FALSE)</f>
        <v>PCE</v>
      </c>
      <c r="G52" s="2" t="s">
        <v>26905</v>
      </c>
      <c r="H52" s="2" t="s">
        <v>6194</v>
      </c>
      <c r="I52" s="10" t="s">
        <v>18702</v>
      </c>
      <c r="J52" s="2" t="str">
        <f>VLOOKUP(Tabla1[[#This Row],[Código]],[1]ARTICULOS!$B$2:$I$1048576,8,FALSE)</f>
        <v>VBS Sistemas de fijación de tubos, metal</v>
      </c>
      <c r="K52" s="4">
        <v>4012195016816</v>
      </c>
      <c r="L52" s="2">
        <v>100</v>
      </c>
      <c r="M52" s="4">
        <v>4012195016823</v>
      </c>
      <c r="N52" s="2" t="s">
        <v>26910</v>
      </c>
      <c r="O52" s="2">
        <v>1200</v>
      </c>
      <c r="P52" s="4">
        <v>4012195016830</v>
      </c>
      <c r="Q52" s="2" t="s">
        <v>26911</v>
      </c>
      <c r="R52" s="2">
        <v>73269060</v>
      </c>
      <c r="S52" s="9" t="s">
        <v>6246</v>
      </c>
      <c r="T52" s="3" t="s">
        <v>12847</v>
      </c>
    </row>
    <row r="53" spans="1:20" x14ac:dyDescent="0.25">
      <c r="A53">
        <v>1018175</v>
      </c>
      <c r="B53" s="4" t="s">
        <v>63</v>
      </c>
      <c r="C53" s="2" t="s">
        <v>19673</v>
      </c>
      <c r="D53" s="8">
        <v>29.95</v>
      </c>
      <c r="E53" s="2">
        <v>100</v>
      </c>
      <c r="F53" s="2" t="str">
        <f>VLOOKUP(Tabla1[[#This Row],[Código]],[1]DETALLE_TARIFA!$C$2:$I$7282,7,FALSE)</f>
        <v>PCE</v>
      </c>
      <c r="G53" s="2" t="s">
        <v>26905</v>
      </c>
      <c r="H53" s="2" t="s">
        <v>6194</v>
      </c>
      <c r="I53" s="10" t="s">
        <v>18702</v>
      </c>
      <c r="J53" s="2" t="str">
        <f>VLOOKUP(Tabla1[[#This Row],[Código]],[1]ARTICULOS!$B$2:$I$1048576,8,FALSE)</f>
        <v>VBS Sistemas de fijación de tubos, metal</v>
      </c>
      <c r="K53" s="4">
        <v>4012195016878</v>
      </c>
      <c r="L53" s="2">
        <v>100</v>
      </c>
      <c r="M53" s="4">
        <v>4012195016885</v>
      </c>
      <c r="N53" s="2" t="s">
        <v>26910</v>
      </c>
      <c r="O53" s="2">
        <v>1500</v>
      </c>
      <c r="P53" s="4">
        <v>4012195024347</v>
      </c>
      <c r="Q53" s="2" t="s">
        <v>26911</v>
      </c>
      <c r="R53" s="2">
        <v>73269060</v>
      </c>
      <c r="S53" s="9" t="s">
        <v>6247</v>
      </c>
      <c r="T53" s="3" t="s">
        <v>12847</v>
      </c>
    </row>
    <row r="54" spans="1:20" x14ac:dyDescent="0.25">
      <c r="A54">
        <v>1018183</v>
      </c>
      <c r="B54" s="4" t="s">
        <v>64</v>
      </c>
      <c r="C54" s="2" t="s">
        <v>19674</v>
      </c>
      <c r="D54" s="8">
        <v>29.94</v>
      </c>
      <c r="E54" s="2">
        <v>100</v>
      </c>
      <c r="F54" s="2" t="str">
        <f>VLOOKUP(Tabla1[[#This Row],[Código]],[1]DETALLE_TARIFA!$C$2:$I$7282,7,FALSE)</f>
        <v>PCE</v>
      </c>
      <c r="G54" s="2" t="s">
        <v>26905</v>
      </c>
      <c r="H54" s="2" t="s">
        <v>6194</v>
      </c>
      <c r="I54" s="10" t="s">
        <v>18702</v>
      </c>
      <c r="J54" s="2" t="str">
        <f>VLOOKUP(Tabla1[[#This Row],[Código]],[1]ARTICULOS!$B$2:$I$1048576,8,FALSE)</f>
        <v>VBS Sistemas de fijación de tubos, metal</v>
      </c>
      <c r="K54" s="4">
        <v>4012195016939</v>
      </c>
      <c r="L54" s="2">
        <v>100</v>
      </c>
      <c r="M54" s="4">
        <v>4012195016946</v>
      </c>
      <c r="N54" s="2" t="s">
        <v>26910</v>
      </c>
      <c r="O54" s="2">
        <v>1200</v>
      </c>
      <c r="P54" s="4">
        <v>4012195016953</v>
      </c>
      <c r="Q54" s="2" t="s">
        <v>26911</v>
      </c>
      <c r="R54" s="2">
        <v>73269060</v>
      </c>
      <c r="S54" s="9" t="s">
        <v>6248</v>
      </c>
      <c r="T54" s="3" t="s">
        <v>12847</v>
      </c>
    </row>
    <row r="55" spans="1:20" x14ac:dyDescent="0.25">
      <c r="A55">
        <v>1018191</v>
      </c>
      <c r="B55" s="4" t="s">
        <v>65</v>
      </c>
      <c r="C55" s="2" t="s">
        <v>19675</v>
      </c>
      <c r="D55" s="8">
        <v>29.94</v>
      </c>
      <c r="E55" s="2">
        <v>100</v>
      </c>
      <c r="F55" s="2" t="str">
        <f>VLOOKUP(Tabla1[[#This Row],[Código]],[1]DETALLE_TARIFA!$C$2:$I$7282,7,FALSE)</f>
        <v>PCE</v>
      </c>
      <c r="G55" s="2" t="s">
        <v>26905</v>
      </c>
      <c r="H55" s="2" t="s">
        <v>6194</v>
      </c>
      <c r="I55" s="10" t="s">
        <v>18702</v>
      </c>
      <c r="J55" s="2" t="str">
        <f>VLOOKUP(Tabla1[[#This Row],[Código]],[1]ARTICULOS!$B$2:$I$1048576,8,FALSE)</f>
        <v>VBS Sistemas de fijación de tubos, metal</v>
      </c>
      <c r="K55" s="4">
        <v>4012195016991</v>
      </c>
      <c r="L55" s="2">
        <v>100</v>
      </c>
      <c r="M55" s="4">
        <v>4012195017004</v>
      </c>
      <c r="N55" s="2" t="s">
        <v>26910</v>
      </c>
      <c r="O55" s="2">
        <v>1200</v>
      </c>
      <c r="P55" s="4">
        <v>4012195017011</v>
      </c>
      <c r="Q55" s="2" t="s">
        <v>26911</v>
      </c>
      <c r="R55" s="2">
        <v>73269060</v>
      </c>
      <c r="S55" s="9" t="s">
        <v>6249</v>
      </c>
      <c r="T55" s="3" t="s">
        <v>12847</v>
      </c>
    </row>
    <row r="56" spans="1:20" x14ac:dyDescent="0.25">
      <c r="A56">
        <v>1018205</v>
      </c>
      <c r="B56" s="4" t="s">
        <v>66</v>
      </c>
      <c r="C56" s="2" t="s">
        <v>19676</v>
      </c>
      <c r="D56" s="8">
        <v>33.770000000000003</v>
      </c>
      <c r="E56" s="2">
        <v>100</v>
      </c>
      <c r="F56" s="2" t="str">
        <f>VLOOKUP(Tabla1[[#This Row],[Código]],[1]DETALLE_TARIFA!$C$2:$I$7282,7,FALSE)</f>
        <v>PCE</v>
      </c>
      <c r="G56" s="2" t="s">
        <v>26905</v>
      </c>
      <c r="H56" s="2" t="s">
        <v>6194</v>
      </c>
      <c r="I56" s="10" t="s">
        <v>18702</v>
      </c>
      <c r="J56" s="2" t="str">
        <f>VLOOKUP(Tabla1[[#This Row],[Código]],[1]ARTICULOS!$B$2:$I$1048576,8,FALSE)</f>
        <v>VBS Sistemas de fijación de tubos, metal</v>
      </c>
      <c r="K56" s="4">
        <v>4012195017059</v>
      </c>
      <c r="L56" s="2">
        <v>100</v>
      </c>
      <c r="M56" s="4">
        <v>4012195017066</v>
      </c>
      <c r="N56" s="2" t="s">
        <v>26910</v>
      </c>
      <c r="O56" s="2">
        <v>1000</v>
      </c>
      <c r="P56" s="4">
        <v>4012195017073</v>
      </c>
      <c r="Q56" s="2" t="s">
        <v>26911</v>
      </c>
      <c r="R56" s="2">
        <v>73269060</v>
      </c>
      <c r="S56" s="9" t="s">
        <v>6250</v>
      </c>
      <c r="T56" s="3" t="s">
        <v>12847</v>
      </c>
    </row>
    <row r="57" spans="1:20" x14ac:dyDescent="0.25">
      <c r="A57">
        <v>1018213</v>
      </c>
      <c r="B57" s="4" t="s">
        <v>67</v>
      </c>
      <c r="C57" s="2" t="s">
        <v>19677</v>
      </c>
      <c r="D57" s="8">
        <v>35.32</v>
      </c>
      <c r="E57" s="2">
        <v>100</v>
      </c>
      <c r="F57" s="2" t="str">
        <f>VLOOKUP(Tabla1[[#This Row],[Código]],[1]DETALLE_TARIFA!$C$2:$I$7282,7,FALSE)</f>
        <v>PCE</v>
      </c>
      <c r="G57" s="2" t="s">
        <v>26905</v>
      </c>
      <c r="H57" s="2" t="s">
        <v>6194</v>
      </c>
      <c r="I57" s="10" t="s">
        <v>18702</v>
      </c>
      <c r="J57" s="2" t="str">
        <f>VLOOKUP(Tabla1[[#This Row],[Código]],[1]ARTICULOS!$B$2:$I$1048576,8,FALSE)</f>
        <v>VBS Sistemas de fijación de tubos, metal</v>
      </c>
      <c r="K57" s="4">
        <v>4012195017110</v>
      </c>
      <c r="L57" s="2">
        <v>100</v>
      </c>
      <c r="M57" s="4">
        <v>4012195017127</v>
      </c>
      <c r="N57" s="2" t="s">
        <v>26910</v>
      </c>
      <c r="O57" s="2">
        <v>1000</v>
      </c>
      <c r="P57" s="4">
        <v>4012195017134</v>
      </c>
      <c r="Q57" s="2" t="s">
        <v>26911</v>
      </c>
      <c r="R57" s="2">
        <v>73269060</v>
      </c>
      <c r="S57" s="9" t="s">
        <v>6251</v>
      </c>
      <c r="T57" s="3" t="s">
        <v>12847</v>
      </c>
    </row>
    <row r="58" spans="1:20" x14ac:dyDescent="0.25">
      <c r="A58">
        <v>1018221</v>
      </c>
      <c r="B58" s="4" t="s">
        <v>68</v>
      </c>
      <c r="C58" s="2" t="s">
        <v>19678</v>
      </c>
      <c r="D58" s="8">
        <v>35.32</v>
      </c>
      <c r="E58" s="2">
        <v>100</v>
      </c>
      <c r="F58" s="2" t="str">
        <f>VLOOKUP(Tabla1[[#This Row],[Código]],[1]DETALLE_TARIFA!$C$2:$I$7282,7,FALSE)</f>
        <v>PCE</v>
      </c>
      <c r="G58" s="2" t="s">
        <v>26905</v>
      </c>
      <c r="H58" s="2" t="s">
        <v>6194</v>
      </c>
      <c r="I58" s="10" t="s">
        <v>18702</v>
      </c>
      <c r="J58" s="2" t="str">
        <f>VLOOKUP(Tabla1[[#This Row],[Código]],[1]ARTICULOS!$B$2:$I$1048576,8,FALSE)</f>
        <v>VBS Sistemas de fijación de tubos, metal</v>
      </c>
      <c r="K58" s="4">
        <v>4012195017172</v>
      </c>
      <c r="L58" s="2">
        <v>100</v>
      </c>
      <c r="M58" s="4">
        <v>4012195017189</v>
      </c>
      <c r="N58" s="2" t="s">
        <v>26910</v>
      </c>
      <c r="O58" s="2">
        <v>1000</v>
      </c>
      <c r="P58" s="4">
        <v>4012195017196</v>
      </c>
      <c r="Q58" s="2" t="s">
        <v>26911</v>
      </c>
      <c r="R58" s="2">
        <v>73269060</v>
      </c>
      <c r="S58" s="9" t="s">
        <v>6252</v>
      </c>
      <c r="T58" s="3" t="s">
        <v>12847</v>
      </c>
    </row>
    <row r="59" spans="1:20" x14ac:dyDescent="0.25">
      <c r="A59">
        <v>1018256</v>
      </c>
      <c r="B59" s="4" t="s">
        <v>69</v>
      </c>
      <c r="C59" s="2" t="s">
        <v>19679</v>
      </c>
      <c r="D59" s="8">
        <v>43.85</v>
      </c>
      <c r="E59" s="2">
        <v>100</v>
      </c>
      <c r="F59" s="2" t="str">
        <f>VLOOKUP(Tabla1[[#This Row],[Código]],[1]DETALLE_TARIFA!$C$2:$I$7282,7,FALSE)</f>
        <v>PCE</v>
      </c>
      <c r="G59" s="2" t="s">
        <v>26905</v>
      </c>
      <c r="H59" s="2" t="s">
        <v>6194</v>
      </c>
      <c r="I59" s="10" t="s">
        <v>18702</v>
      </c>
      <c r="J59" s="2" t="str">
        <f>VLOOKUP(Tabla1[[#This Row],[Código]],[1]ARTICULOS!$B$2:$I$1048576,8,FALSE)</f>
        <v>VBS Sistemas de fijación de tubos, metal</v>
      </c>
      <c r="K59" s="4">
        <v>4012195017233</v>
      </c>
      <c r="L59" s="2">
        <v>100</v>
      </c>
      <c r="M59" s="4">
        <v>4012195017240</v>
      </c>
      <c r="N59" s="2" t="s">
        <v>26910</v>
      </c>
      <c r="O59" s="2">
        <v>1200</v>
      </c>
      <c r="P59" s="4">
        <v>4012195017257</v>
      </c>
      <c r="Q59" s="2" t="s">
        <v>26911</v>
      </c>
      <c r="R59" s="2">
        <v>73269060</v>
      </c>
      <c r="S59" s="9" t="s">
        <v>6253</v>
      </c>
      <c r="T59" s="3" t="s">
        <v>12847</v>
      </c>
    </row>
    <row r="60" spans="1:20" x14ac:dyDescent="0.25">
      <c r="A60">
        <v>1018264</v>
      </c>
      <c r="B60" s="4" t="s">
        <v>70</v>
      </c>
      <c r="C60" s="2" t="s">
        <v>19680</v>
      </c>
      <c r="D60" s="8">
        <v>43.86</v>
      </c>
      <c r="E60" s="2">
        <v>100</v>
      </c>
      <c r="F60" s="2" t="str">
        <f>VLOOKUP(Tabla1[[#This Row],[Código]],[1]DETALLE_TARIFA!$C$2:$I$7282,7,FALSE)</f>
        <v>PCE</v>
      </c>
      <c r="G60" s="2" t="s">
        <v>26905</v>
      </c>
      <c r="H60" s="2" t="s">
        <v>6194</v>
      </c>
      <c r="I60" s="10" t="s">
        <v>18702</v>
      </c>
      <c r="J60" s="2" t="str">
        <f>VLOOKUP(Tabla1[[#This Row],[Código]],[1]ARTICULOS!$B$2:$I$1048576,8,FALSE)</f>
        <v>VBS Sistemas de fijación de tubos, metal</v>
      </c>
      <c r="K60" s="4">
        <v>4012195017295</v>
      </c>
      <c r="L60" s="2">
        <v>100</v>
      </c>
      <c r="M60" s="4">
        <v>4012195017301</v>
      </c>
      <c r="N60" s="2" t="s">
        <v>26910</v>
      </c>
      <c r="O60" s="2">
        <v>1000</v>
      </c>
      <c r="P60" s="4">
        <v>4012195017318</v>
      </c>
      <c r="Q60" s="2" t="s">
        <v>26911</v>
      </c>
      <c r="R60" s="2">
        <v>73269060</v>
      </c>
      <c r="S60" s="9" t="s">
        <v>6254</v>
      </c>
      <c r="T60" s="3" t="s">
        <v>12847</v>
      </c>
    </row>
    <row r="61" spans="1:20" x14ac:dyDescent="0.25">
      <c r="A61">
        <v>1018280</v>
      </c>
      <c r="B61" s="4" t="s">
        <v>71</v>
      </c>
      <c r="C61" s="2" t="s">
        <v>19681</v>
      </c>
      <c r="D61" s="8">
        <v>44.9</v>
      </c>
      <c r="E61" s="2">
        <v>100</v>
      </c>
      <c r="F61" s="2" t="str">
        <f>VLOOKUP(Tabla1[[#This Row],[Código]],[1]DETALLE_TARIFA!$C$2:$I$7282,7,FALSE)</f>
        <v>PCE</v>
      </c>
      <c r="G61" s="2" t="s">
        <v>26905</v>
      </c>
      <c r="H61" s="2" t="s">
        <v>6194</v>
      </c>
      <c r="I61" s="10" t="s">
        <v>18702</v>
      </c>
      <c r="J61" s="2" t="str">
        <f>VLOOKUP(Tabla1[[#This Row],[Código]],[1]ARTICULOS!$B$2:$I$1048576,8,FALSE)</f>
        <v>VBS Sistemas de fijación de tubos, metal</v>
      </c>
      <c r="K61" s="4">
        <v>4012195017356</v>
      </c>
      <c r="L61" s="2">
        <v>100</v>
      </c>
      <c r="M61" s="4">
        <v>4012195017363</v>
      </c>
      <c r="N61" s="2" t="s">
        <v>26910</v>
      </c>
      <c r="O61" s="2">
        <v>1200</v>
      </c>
      <c r="P61" s="4">
        <v>4012195017370</v>
      </c>
      <c r="Q61" s="2" t="s">
        <v>26911</v>
      </c>
      <c r="R61" s="2">
        <v>73269060</v>
      </c>
      <c r="S61" s="9" t="s">
        <v>6255</v>
      </c>
      <c r="T61" s="3" t="s">
        <v>12847</v>
      </c>
    </row>
    <row r="62" spans="1:20" x14ac:dyDescent="0.25">
      <c r="A62">
        <v>1018302</v>
      </c>
      <c r="B62" s="4" t="s">
        <v>72</v>
      </c>
      <c r="C62" s="2" t="s">
        <v>19682</v>
      </c>
      <c r="D62" s="8">
        <v>65.64</v>
      </c>
      <c r="E62" s="2">
        <v>100</v>
      </c>
      <c r="F62" s="2" t="str">
        <f>VLOOKUP(Tabla1[[#This Row],[Código]],[1]DETALLE_TARIFA!$C$2:$I$7282,7,FALSE)</f>
        <v>PCE</v>
      </c>
      <c r="G62" s="2" t="s">
        <v>26905</v>
      </c>
      <c r="H62" s="2" t="s">
        <v>6194</v>
      </c>
      <c r="I62" s="10" t="s">
        <v>18702</v>
      </c>
      <c r="J62" s="2" t="str">
        <f>VLOOKUP(Tabla1[[#This Row],[Código]],[1]ARTICULOS!$B$2:$I$1048576,8,FALSE)</f>
        <v>VBS Sistemas de fijación de tubos, metal</v>
      </c>
      <c r="K62" s="4">
        <v>4012195017417</v>
      </c>
      <c r="L62" s="2">
        <v>100</v>
      </c>
      <c r="M62" s="4">
        <v>4012195017424</v>
      </c>
      <c r="N62" s="2" t="s">
        <v>26910</v>
      </c>
      <c r="O62" s="2">
        <v>1200</v>
      </c>
      <c r="P62" s="4">
        <v>4012195017431</v>
      </c>
      <c r="Q62" s="2" t="s">
        <v>26911</v>
      </c>
      <c r="R62" s="2">
        <v>73269060</v>
      </c>
      <c r="S62" s="9" t="s">
        <v>6256</v>
      </c>
      <c r="T62" s="3" t="s">
        <v>12847</v>
      </c>
    </row>
    <row r="63" spans="1:20" x14ac:dyDescent="0.25">
      <c r="A63">
        <v>1018337</v>
      </c>
      <c r="B63" s="4" t="s">
        <v>73</v>
      </c>
      <c r="C63" s="2" t="s">
        <v>19683</v>
      </c>
      <c r="D63" s="8">
        <v>65.650000000000006</v>
      </c>
      <c r="E63" s="2">
        <v>100</v>
      </c>
      <c r="F63" s="2" t="str">
        <f>VLOOKUP(Tabla1[[#This Row],[Código]],[1]DETALLE_TARIFA!$C$2:$I$7282,7,FALSE)</f>
        <v>PCE</v>
      </c>
      <c r="G63" s="2" t="s">
        <v>26905</v>
      </c>
      <c r="H63" s="2" t="s">
        <v>6194</v>
      </c>
      <c r="I63" s="10" t="s">
        <v>18702</v>
      </c>
      <c r="J63" s="2" t="str">
        <f>VLOOKUP(Tabla1[[#This Row],[Código]],[1]ARTICULOS!$B$2:$I$1048576,8,FALSE)</f>
        <v>VBS Sistemas de fijación de tubos, metal</v>
      </c>
      <c r="K63" s="4">
        <v>4012195017479</v>
      </c>
      <c r="L63" s="2">
        <v>100</v>
      </c>
      <c r="M63" s="4">
        <v>4012195017486</v>
      </c>
      <c r="N63" s="2" t="s">
        <v>26910</v>
      </c>
      <c r="O63" s="2">
        <v>1200</v>
      </c>
      <c r="P63" s="4">
        <v>4012195017493</v>
      </c>
      <c r="Q63" s="2" t="s">
        <v>26911</v>
      </c>
      <c r="R63" s="2">
        <v>73269060</v>
      </c>
      <c r="S63" s="9" t="s">
        <v>6257</v>
      </c>
      <c r="T63" s="3" t="s">
        <v>12847</v>
      </c>
    </row>
    <row r="64" spans="1:20" x14ac:dyDescent="0.25">
      <c r="A64">
        <v>1018353</v>
      </c>
      <c r="B64" s="4" t="s">
        <v>74</v>
      </c>
      <c r="C64" s="2" t="s">
        <v>19684</v>
      </c>
      <c r="D64" s="8">
        <v>96.8</v>
      </c>
      <c r="E64" s="2">
        <v>100</v>
      </c>
      <c r="F64" s="2" t="str">
        <f>VLOOKUP(Tabla1[[#This Row],[Código]],[1]DETALLE_TARIFA!$C$2:$I$7282,7,FALSE)</f>
        <v>PCE</v>
      </c>
      <c r="G64" s="2" t="s">
        <v>26905</v>
      </c>
      <c r="H64" s="2" t="s">
        <v>6194</v>
      </c>
      <c r="I64" s="10" t="s">
        <v>18702</v>
      </c>
      <c r="J64" s="2" t="str">
        <f>VLOOKUP(Tabla1[[#This Row],[Código]],[1]ARTICULOS!$B$2:$I$1048576,8,FALSE)</f>
        <v>VBS Sistemas de fijación de tubos, metal</v>
      </c>
      <c r="K64" s="4">
        <v>4012195017530</v>
      </c>
      <c r="L64" s="2">
        <v>100</v>
      </c>
      <c r="M64" s="4">
        <v>4012195017547</v>
      </c>
      <c r="N64" s="2" t="s">
        <v>26910</v>
      </c>
      <c r="O64" s="2">
        <v>1200</v>
      </c>
      <c r="P64" s="4">
        <v>4012195017554</v>
      </c>
      <c r="Q64" s="2" t="s">
        <v>26911</v>
      </c>
      <c r="R64" s="2">
        <v>73269060</v>
      </c>
      <c r="S64" s="9" t="s">
        <v>6258</v>
      </c>
      <c r="T64" s="3" t="s">
        <v>12847</v>
      </c>
    </row>
    <row r="65" spans="1:20" x14ac:dyDescent="0.25">
      <c r="A65">
        <v>1018361</v>
      </c>
      <c r="B65" s="4" t="s">
        <v>75</v>
      </c>
      <c r="C65" s="2" t="s">
        <v>19685</v>
      </c>
      <c r="D65" s="8">
        <v>96.82</v>
      </c>
      <c r="E65" s="2">
        <v>100</v>
      </c>
      <c r="F65" s="2" t="str">
        <f>VLOOKUP(Tabla1[[#This Row],[Código]],[1]DETALLE_TARIFA!$C$2:$I$7282,7,FALSE)</f>
        <v>PCE</v>
      </c>
      <c r="G65" s="2" t="s">
        <v>26905</v>
      </c>
      <c r="H65" s="2" t="s">
        <v>6194</v>
      </c>
      <c r="I65" s="10" t="s">
        <v>18702</v>
      </c>
      <c r="J65" s="2" t="str">
        <f>VLOOKUP(Tabla1[[#This Row],[Código]],[1]ARTICULOS!$B$2:$I$1048576,8,FALSE)</f>
        <v>VBS Sistemas de fijación de tubos, metal</v>
      </c>
      <c r="K65" s="4">
        <v>4012195017592</v>
      </c>
      <c r="L65" s="2">
        <v>100</v>
      </c>
      <c r="M65" s="4">
        <v>4012195017608</v>
      </c>
      <c r="N65" s="2" t="s">
        <v>26910</v>
      </c>
      <c r="O65" s="2">
        <v>1200</v>
      </c>
      <c r="P65" s="4">
        <v>4012195017615</v>
      </c>
      <c r="Q65" s="2" t="s">
        <v>26911</v>
      </c>
      <c r="R65" s="2">
        <v>73269060</v>
      </c>
      <c r="S65" s="9" t="s">
        <v>6259</v>
      </c>
      <c r="T65" s="3" t="s">
        <v>12847</v>
      </c>
    </row>
    <row r="66" spans="1:20" x14ac:dyDescent="0.25">
      <c r="A66">
        <v>1018396</v>
      </c>
      <c r="B66" s="4" t="s">
        <v>76</v>
      </c>
      <c r="C66" s="2" t="s">
        <v>19686</v>
      </c>
      <c r="D66" s="8">
        <v>100.2</v>
      </c>
      <c r="E66" s="2">
        <v>100</v>
      </c>
      <c r="F66" s="2" t="str">
        <f>VLOOKUP(Tabla1[[#This Row],[Código]],[1]DETALLE_TARIFA!$C$2:$I$7282,7,FALSE)</f>
        <v>PCE</v>
      </c>
      <c r="G66" s="2" t="s">
        <v>26905</v>
      </c>
      <c r="H66" s="2" t="s">
        <v>6194</v>
      </c>
      <c r="I66" s="10" t="s">
        <v>18702</v>
      </c>
      <c r="J66" s="2" t="str">
        <f>VLOOKUP(Tabla1[[#This Row],[Código]],[1]ARTICULOS!$B$2:$I$1048576,8,FALSE)</f>
        <v>VBS Sistemas de fijación de tubos, metal</v>
      </c>
      <c r="K66" s="4">
        <v>4012195017653</v>
      </c>
      <c r="L66" s="2">
        <v>50</v>
      </c>
      <c r="M66" s="4">
        <v>4012195017660</v>
      </c>
      <c r="N66" s="2" t="s">
        <v>26910</v>
      </c>
      <c r="O66" s="2">
        <v>600</v>
      </c>
      <c r="P66" s="4">
        <v>4012195017677</v>
      </c>
      <c r="Q66" s="2" t="s">
        <v>26911</v>
      </c>
      <c r="R66" s="2">
        <v>73269060</v>
      </c>
      <c r="S66" s="9" t="s">
        <v>6260</v>
      </c>
      <c r="T66" s="3" t="s">
        <v>12847</v>
      </c>
    </row>
    <row r="67" spans="1:20" x14ac:dyDescent="0.25">
      <c r="A67">
        <v>1018434</v>
      </c>
      <c r="B67" s="4" t="s">
        <v>77</v>
      </c>
      <c r="C67" s="2" t="s">
        <v>19687</v>
      </c>
      <c r="D67" s="8">
        <v>114.28</v>
      </c>
      <c r="E67" s="2">
        <v>100</v>
      </c>
      <c r="F67" s="2" t="str">
        <f>VLOOKUP(Tabla1[[#This Row],[Código]],[1]DETALLE_TARIFA!$C$2:$I$7282,7,FALSE)</f>
        <v>PCE</v>
      </c>
      <c r="G67" s="2" t="s">
        <v>26905</v>
      </c>
      <c r="H67" s="2" t="s">
        <v>6194</v>
      </c>
      <c r="I67" s="10" t="s">
        <v>18702</v>
      </c>
      <c r="J67" s="2" t="str">
        <f>VLOOKUP(Tabla1[[#This Row],[Código]],[1]ARTICULOS!$B$2:$I$1048576,8,FALSE)</f>
        <v>VBS Sistemas de fijación de tubos, metal</v>
      </c>
      <c r="K67" s="4">
        <v>4012195017714</v>
      </c>
      <c r="L67" s="2">
        <v>50</v>
      </c>
      <c r="M67" s="4">
        <v>4012195017721</v>
      </c>
      <c r="N67" s="2" t="s">
        <v>26910</v>
      </c>
      <c r="O67" s="2">
        <v>600</v>
      </c>
      <c r="P67" s="4">
        <v>4012195017738</v>
      </c>
      <c r="Q67" s="2" t="s">
        <v>26911</v>
      </c>
      <c r="R67" s="2">
        <v>73269060</v>
      </c>
      <c r="S67" s="9" t="s">
        <v>6261</v>
      </c>
      <c r="T67" s="3" t="s">
        <v>12847</v>
      </c>
    </row>
    <row r="68" spans="1:20" x14ac:dyDescent="0.25">
      <c r="A68">
        <v>1018477</v>
      </c>
      <c r="B68" s="4" t="s">
        <v>78</v>
      </c>
      <c r="C68" s="2" t="s">
        <v>19688</v>
      </c>
      <c r="D68" s="8">
        <v>154.4</v>
      </c>
      <c r="E68" s="2">
        <v>100</v>
      </c>
      <c r="F68" s="2" t="str">
        <f>VLOOKUP(Tabla1[[#This Row],[Código]],[1]DETALLE_TARIFA!$C$2:$I$7282,7,FALSE)</f>
        <v>PCE</v>
      </c>
      <c r="G68" s="2" t="s">
        <v>26905</v>
      </c>
      <c r="H68" s="2" t="s">
        <v>6194</v>
      </c>
      <c r="I68" s="10" t="s">
        <v>18702</v>
      </c>
      <c r="J68" s="2" t="str">
        <f>VLOOKUP(Tabla1[[#This Row],[Código]],[1]ARTICULOS!$B$2:$I$1048576,8,FALSE)</f>
        <v>VBS Sistemas de fijación de tubos, metal</v>
      </c>
      <c r="K68" s="4">
        <v>4012195017776</v>
      </c>
      <c r="L68" s="2">
        <v>50</v>
      </c>
      <c r="M68" s="4">
        <v>4012195017783</v>
      </c>
      <c r="N68" s="2" t="s">
        <v>26910</v>
      </c>
      <c r="O68" s="2">
        <v>600</v>
      </c>
      <c r="P68" s="4">
        <v>4012195017790</v>
      </c>
      <c r="Q68" s="2" t="s">
        <v>26911</v>
      </c>
      <c r="R68" s="2">
        <v>73269060</v>
      </c>
      <c r="S68" s="9" t="s">
        <v>6262</v>
      </c>
      <c r="T68" s="3" t="s">
        <v>12847</v>
      </c>
    </row>
    <row r="69" spans="1:20" x14ac:dyDescent="0.25">
      <c r="A69">
        <v>1018507</v>
      </c>
      <c r="B69" s="4" t="s">
        <v>79</v>
      </c>
      <c r="C69" s="2" t="s">
        <v>19689</v>
      </c>
      <c r="D69" s="8">
        <v>224.38</v>
      </c>
      <c r="E69" s="2">
        <v>100</v>
      </c>
      <c r="F69" s="2" t="str">
        <f>VLOOKUP(Tabla1[[#This Row],[Código]],[1]DETALLE_TARIFA!$C$2:$I$7282,7,FALSE)</f>
        <v>PCE</v>
      </c>
      <c r="G69" s="2" t="s">
        <v>26905</v>
      </c>
      <c r="H69" s="2" t="s">
        <v>6194</v>
      </c>
      <c r="I69" s="10" t="s">
        <v>18702</v>
      </c>
      <c r="J69" s="2" t="str">
        <f>VLOOKUP(Tabla1[[#This Row],[Código]],[1]ARTICULOS!$B$2:$I$1048576,8,FALSE)</f>
        <v>VBS Sistemas de fijación de tubos, metal</v>
      </c>
      <c r="K69" s="4">
        <v>4012195568339</v>
      </c>
      <c r="L69" s="2">
        <v>25</v>
      </c>
      <c r="M69" s="4">
        <v>4012195568346</v>
      </c>
      <c r="N69" s="2" t="s">
        <v>26910</v>
      </c>
      <c r="O69" s="2">
        <v>300</v>
      </c>
      <c r="P69" s="4">
        <v>4012195568353</v>
      </c>
      <c r="Q69" s="2" t="s">
        <v>26911</v>
      </c>
      <c r="R69" s="2">
        <v>73269060</v>
      </c>
      <c r="S69" s="9" t="s">
        <v>6263</v>
      </c>
      <c r="T69" s="3" t="s">
        <v>12847</v>
      </c>
    </row>
    <row r="70" spans="1:20" x14ac:dyDescent="0.25">
      <c r="A70">
        <v>1018558</v>
      </c>
      <c r="B70" s="4" t="s">
        <v>80</v>
      </c>
      <c r="C70" s="2" t="s">
        <v>19690</v>
      </c>
      <c r="D70" s="8">
        <v>260.68</v>
      </c>
      <c r="E70" s="2">
        <v>100</v>
      </c>
      <c r="F70" s="2" t="str">
        <f>VLOOKUP(Tabla1[[#This Row],[Código]],[1]DETALLE_TARIFA!$C$2:$I$7282,7,FALSE)</f>
        <v>PCE</v>
      </c>
      <c r="G70" s="2" t="s">
        <v>26905</v>
      </c>
      <c r="H70" s="2" t="s">
        <v>6194</v>
      </c>
      <c r="I70" s="10" t="s">
        <v>18702</v>
      </c>
      <c r="J70" s="2" t="str">
        <f>VLOOKUP(Tabla1[[#This Row],[Código]],[1]ARTICULOS!$B$2:$I$1048576,8,FALSE)</f>
        <v>VBS Sistemas de fijación de tubos, metal</v>
      </c>
      <c r="K70" s="4">
        <v>4012195017837</v>
      </c>
      <c r="L70" s="2">
        <v>25</v>
      </c>
      <c r="M70" s="4">
        <v>4012195017844</v>
      </c>
      <c r="N70" s="2" t="s">
        <v>26910</v>
      </c>
      <c r="O70" s="2">
        <v>300</v>
      </c>
      <c r="P70" s="4">
        <v>4012195017851</v>
      </c>
      <c r="Q70" s="2" t="s">
        <v>26911</v>
      </c>
      <c r="R70" s="2">
        <v>73269060</v>
      </c>
      <c r="S70" s="9" t="s">
        <v>6264</v>
      </c>
      <c r="T70" s="3" t="s">
        <v>12847</v>
      </c>
    </row>
    <row r="71" spans="1:20" x14ac:dyDescent="0.25">
      <c r="A71">
        <v>1018604</v>
      </c>
      <c r="B71" s="4" t="s">
        <v>81</v>
      </c>
      <c r="C71" s="2" t="s">
        <v>19691</v>
      </c>
      <c r="D71" s="8">
        <v>304.45</v>
      </c>
      <c r="E71" s="2">
        <v>100</v>
      </c>
      <c r="F71" s="2" t="str">
        <f>VLOOKUP(Tabla1[[#This Row],[Código]],[1]DETALLE_TARIFA!$C$2:$I$7282,7,FALSE)</f>
        <v>PCE</v>
      </c>
      <c r="G71" s="2" t="s">
        <v>26905</v>
      </c>
      <c r="H71" s="2" t="s">
        <v>6194</v>
      </c>
      <c r="I71" s="10" t="s">
        <v>18702</v>
      </c>
      <c r="J71" s="2" t="str">
        <f>VLOOKUP(Tabla1[[#This Row],[Código]],[1]ARTICULOS!$B$2:$I$1048576,8,FALSE)</f>
        <v>VBS Sistemas de fijación de tubos, metal</v>
      </c>
      <c r="K71" s="4">
        <v>4012195017899</v>
      </c>
      <c r="L71" s="2">
        <v>25</v>
      </c>
      <c r="M71" s="4">
        <v>4012195017905</v>
      </c>
      <c r="N71" s="2" t="s">
        <v>26910</v>
      </c>
      <c r="O71" s="2">
        <v>300</v>
      </c>
      <c r="P71" s="4">
        <v>4012195017912</v>
      </c>
      <c r="Q71" s="2" t="s">
        <v>26911</v>
      </c>
      <c r="R71" s="2">
        <v>73269060</v>
      </c>
      <c r="S71" s="9" t="s">
        <v>6265</v>
      </c>
      <c r="T71" s="3" t="s">
        <v>12847</v>
      </c>
    </row>
    <row r="72" spans="1:20" x14ac:dyDescent="0.25">
      <c r="A72">
        <v>1018639</v>
      </c>
      <c r="B72" s="4" t="s">
        <v>82</v>
      </c>
      <c r="C72" s="2" t="s">
        <v>19692</v>
      </c>
      <c r="D72" s="8">
        <v>337.03</v>
      </c>
      <c r="E72" s="2">
        <v>100</v>
      </c>
      <c r="F72" s="2" t="str">
        <f>VLOOKUP(Tabla1[[#This Row],[Código]],[1]DETALLE_TARIFA!$C$2:$I$7282,7,FALSE)</f>
        <v>PCE</v>
      </c>
      <c r="G72" s="2" t="s">
        <v>26905</v>
      </c>
      <c r="H72" s="2" t="s">
        <v>6194</v>
      </c>
      <c r="I72" s="10" t="s">
        <v>18702</v>
      </c>
      <c r="J72" s="2" t="str">
        <f>VLOOKUP(Tabla1[[#This Row],[Código]],[1]ARTICULOS!$B$2:$I$1048576,8,FALSE)</f>
        <v>VBS Sistemas de fijación de tubos, metal</v>
      </c>
      <c r="K72" s="4">
        <v>4012195568513</v>
      </c>
      <c r="L72" s="2">
        <v>25</v>
      </c>
      <c r="M72" s="4">
        <v>4012195568520</v>
      </c>
      <c r="N72" s="2" t="s">
        <v>26910</v>
      </c>
      <c r="O72" s="2">
        <v>300</v>
      </c>
      <c r="P72" s="4">
        <v>4012195568537</v>
      </c>
      <c r="Q72" s="2" t="s">
        <v>26911</v>
      </c>
      <c r="R72" s="2">
        <v>73269060</v>
      </c>
      <c r="S72" s="9" t="s">
        <v>6266</v>
      </c>
      <c r="T72" s="3" t="s">
        <v>12847</v>
      </c>
    </row>
    <row r="73" spans="1:20" x14ac:dyDescent="0.25">
      <c r="A73">
        <v>1018693</v>
      </c>
      <c r="B73" s="4" t="s">
        <v>18862</v>
      </c>
      <c r="C73" s="2" t="s">
        <v>19693</v>
      </c>
      <c r="D73" s="8">
        <v>283.27</v>
      </c>
      <c r="E73" s="2">
        <v>100</v>
      </c>
      <c r="F73" s="2" t="str">
        <f>VLOOKUP(Tabla1[[#This Row],[Código]],[1]DETALLE_TARIFA!$C$2:$I$7282,7,FALSE)</f>
        <v>PCE</v>
      </c>
      <c r="G73" s="2" t="s">
        <v>26905</v>
      </c>
      <c r="H73" s="2" t="s">
        <v>6194</v>
      </c>
      <c r="I73" s="10" t="s">
        <v>18702</v>
      </c>
      <c r="J73" s="2" t="str">
        <f>VLOOKUP(Tabla1[[#This Row],[Código]],[1]ARTICULOS!$B$2:$I$1048576,8,FALSE)</f>
        <v>VBS Sistemas de fijación de tubos, metal</v>
      </c>
      <c r="K73" s="4">
        <v>4012195912170</v>
      </c>
      <c r="L73" s="2">
        <v>100</v>
      </c>
      <c r="M73" s="4">
        <v>4012195968283</v>
      </c>
      <c r="N73" s="2" t="s">
        <v>26910</v>
      </c>
      <c r="O73" s="2">
        <v>1200</v>
      </c>
      <c r="P73" s="4">
        <v>4012195968290</v>
      </c>
      <c r="Q73" s="2" t="s">
        <v>26911</v>
      </c>
      <c r="R73" s="2">
        <v>73269060</v>
      </c>
      <c r="S73" s="9" t="s">
        <v>26923</v>
      </c>
      <c r="T73" s="3" t="s">
        <v>12847</v>
      </c>
    </row>
    <row r="74" spans="1:20" x14ac:dyDescent="0.25">
      <c r="A74">
        <v>1043226</v>
      </c>
      <c r="B74" s="4" t="s">
        <v>83</v>
      </c>
      <c r="C74" s="2" t="s">
        <v>19694</v>
      </c>
      <c r="D74" s="8">
        <v>57.95</v>
      </c>
      <c r="E74" s="2">
        <v>100</v>
      </c>
      <c r="F74" s="2" t="str">
        <f>VLOOKUP(Tabla1[[#This Row],[Código]],[1]DETALLE_TARIFA!$C$2:$I$7282,7,FALSE)</f>
        <v>PCE</v>
      </c>
      <c r="G74" s="2" t="s">
        <v>26905</v>
      </c>
      <c r="H74" s="2" t="s">
        <v>6194</v>
      </c>
      <c r="I74" s="10" t="s">
        <v>18702</v>
      </c>
      <c r="J74" s="2" t="str">
        <f>VLOOKUP(Tabla1[[#This Row],[Código]],[1]ARTICULOS!$B$2:$I$1048576,8,FALSE)</f>
        <v>VBS Sistemas de fijación de tubos, metal</v>
      </c>
      <c r="K74" s="4">
        <v>4012195029175</v>
      </c>
      <c r="L74" s="2">
        <v>100</v>
      </c>
      <c r="M74" s="4">
        <v>4012195029182</v>
      </c>
      <c r="N74" s="2" t="s">
        <v>26910</v>
      </c>
      <c r="O74" s="2">
        <v>2000</v>
      </c>
      <c r="P74" s="4">
        <v>4012195029199</v>
      </c>
      <c r="Q74" s="2" t="s">
        <v>26911</v>
      </c>
      <c r="R74" s="2">
        <v>73269060</v>
      </c>
      <c r="S74" s="9" t="s">
        <v>6267</v>
      </c>
      <c r="T74" s="3" t="s">
        <v>12847</v>
      </c>
    </row>
    <row r="75" spans="1:20" x14ac:dyDescent="0.25">
      <c r="A75">
        <v>1044044</v>
      </c>
      <c r="B75" s="4" t="s">
        <v>84</v>
      </c>
      <c r="C75" s="2" t="s">
        <v>19695</v>
      </c>
      <c r="D75" s="8">
        <v>35.770000000000003</v>
      </c>
      <c r="E75" s="2">
        <v>100</v>
      </c>
      <c r="F75" s="2" t="str">
        <f>VLOOKUP(Tabla1[[#This Row],[Código]],[1]DETALLE_TARIFA!$C$2:$I$7282,7,FALSE)</f>
        <v>PCE</v>
      </c>
      <c r="G75" s="2" t="s">
        <v>26905</v>
      </c>
      <c r="H75" s="2" t="s">
        <v>6194</v>
      </c>
      <c r="I75" s="10" t="s">
        <v>18702</v>
      </c>
      <c r="J75" s="2" t="str">
        <f>VLOOKUP(Tabla1[[#This Row],[Código]],[1]ARTICULOS!$B$2:$I$1048576,8,FALSE)</f>
        <v>VBS Sistemas de fijación de tubos, metal</v>
      </c>
      <c r="K75" s="4">
        <v>4012195029595</v>
      </c>
      <c r="L75" s="2">
        <v>100</v>
      </c>
      <c r="M75" s="4">
        <v>4012195029601</v>
      </c>
      <c r="N75" s="2" t="s">
        <v>26910</v>
      </c>
      <c r="O75" s="2">
        <v>5000</v>
      </c>
      <c r="P75" s="4">
        <v>4012195029618</v>
      </c>
      <c r="Q75" s="2" t="s">
        <v>26911</v>
      </c>
      <c r="R75" s="2">
        <v>73269060</v>
      </c>
      <c r="S75" s="9" t="s">
        <v>6268</v>
      </c>
      <c r="T75" s="3" t="s">
        <v>12847</v>
      </c>
    </row>
    <row r="76" spans="1:20" x14ac:dyDescent="0.25">
      <c r="A76">
        <v>1044060</v>
      </c>
      <c r="B76" s="4" t="s">
        <v>85</v>
      </c>
      <c r="C76" s="2" t="s">
        <v>19696</v>
      </c>
      <c r="D76" s="8">
        <v>38.85</v>
      </c>
      <c r="E76" s="2">
        <v>100</v>
      </c>
      <c r="F76" s="2" t="str">
        <f>VLOOKUP(Tabla1[[#This Row],[Código]],[1]DETALLE_TARIFA!$C$2:$I$7282,7,FALSE)</f>
        <v>PCE</v>
      </c>
      <c r="G76" s="2" t="s">
        <v>26905</v>
      </c>
      <c r="H76" s="2" t="s">
        <v>6194</v>
      </c>
      <c r="I76" s="10" t="s">
        <v>18702</v>
      </c>
      <c r="J76" s="2" t="str">
        <f>VLOOKUP(Tabla1[[#This Row],[Código]],[1]ARTICULOS!$B$2:$I$1048576,8,FALSE)</f>
        <v>VBS Sistemas de fijación de tubos, metal</v>
      </c>
      <c r="K76" s="4">
        <v>4012195029717</v>
      </c>
      <c r="L76" s="2">
        <v>100</v>
      </c>
      <c r="M76" s="4">
        <v>4012195029724</v>
      </c>
      <c r="N76" s="2" t="s">
        <v>26910</v>
      </c>
      <c r="O76" s="2">
        <v>5000</v>
      </c>
      <c r="P76" s="4">
        <v>4012195433910</v>
      </c>
      <c r="Q76" s="2" t="s">
        <v>26911</v>
      </c>
      <c r="R76" s="2">
        <v>73269060</v>
      </c>
      <c r="S76" s="9" t="s">
        <v>6269</v>
      </c>
      <c r="T76" s="3" t="s">
        <v>12847</v>
      </c>
    </row>
    <row r="77" spans="1:20" x14ac:dyDescent="0.25">
      <c r="A77">
        <v>1044079</v>
      </c>
      <c r="B77" s="4" t="s">
        <v>86</v>
      </c>
      <c r="C77" s="2" t="s">
        <v>19697</v>
      </c>
      <c r="D77" s="8">
        <v>42.53</v>
      </c>
      <c r="E77" s="2">
        <v>100</v>
      </c>
      <c r="F77" s="2" t="str">
        <f>VLOOKUP(Tabla1[[#This Row],[Código]],[1]DETALLE_TARIFA!$C$2:$I$7282,7,FALSE)</f>
        <v>PCE</v>
      </c>
      <c r="G77" s="2" t="s">
        <v>26905</v>
      </c>
      <c r="H77" s="2" t="s">
        <v>6194</v>
      </c>
      <c r="I77" s="10" t="s">
        <v>18702</v>
      </c>
      <c r="J77" s="2" t="str">
        <f>VLOOKUP(Tabla1[[#This Row],[Código]],[1]ARTICULOS!$B$2:$I$1048576,8,FALSE)</f>
        <v>VBS Sistemas de fijación de tubos, metal</v>
      </c>
      <c r="K77" s="4">
        <v>4012195029779</v>
      </c>
      <c r="L77" s="2">
        <v>100</v>
      </c>
      <c r="M77" s="4">
        <v>4012195029786</v>
      </c>
      <c r="N77" s="2" t="s">
        <v>26910</v>
      </c>
      <c r="O77" s="2">
        <v>5000</v>
      </c>
      <c r="P77" s="4">
        <v>4012195029793</v>
      </c>
      <c r="Q77" s="2" t="s">
        <v>26911</v>
      </c>
      <c r="R77" s="2">
        <v>73269060</v>
      </c>
      <c r="S77" s="9" t="s">
        <v>6270</v>
      </c>
      <c r="T77" s="3" t="s">
        <v>12847</v>
      </c>
    </row>
    <row r="78" spans="1:20" x14ac:dyDescent="0.25">
      <c r="A78">
        <v>1044087</v>
      </c>
      <c r="B78" s="4" t="s">
        <v>87</v>
      </c>
      <c r="C78" s="2" t="s">
        <v>19698</v>
      </c>
      <c r="D78" s="8">
        <v>45.7</v>
      </c>
      <c r="E78" s="2">
        <v>100</v>
      </c>
      <c r="F78" s="2" t="str">
        <f>VLOOKUP(Tabla1[[#This Row],[Código]],[1]DETALLE_TARIFA!$C$2:$I$7282,7,FALSE)</f>
        <v>PCE</v>
      </c>
      <c r="G78" s="2" t="s">
        <v>26905</v>
      </c>
      <c r="H78" s="2" t="s">
        <v>6194</v>
      </c>
      <c r="I78" s="10" t="s">
        <v>18702</v>
      </c>
      <c r="J78" s="2" t="str">
        <f>VLOOKUP(Tabla1[[#This Row],[Código]],[1]ARTICULOS!$B$2:$I$1048576,8,FALSE)</f>
        <v>VBS Sistemas de fijación de tubos, metal</v>
      </c>
      <c r="K78" s="4">
        <v>4012195029830</v>
      </c>
      <c r="L78" s="2">
        <v>100</v>
      </c>
      <c r="M78" s="4">
        <v>4012195029847</v>
      </c>
      <c r="N78" s="2" t="s">
        <v>26910</v>
      </c>
      <c r="O78" s="2">
        <v>5000</v>
      </c>
      <c r="P78" s="4">
        <v>4012195029854</v>
      </c>
      <c r="Q78" s="2" t="s">
        <v>26911</v>
      </c>
      <c r="R78" s="2">
        <v>73269060</v>
      </c>
      <c r="S78" s="9" t="s">
        <v>6271</v>
      </c>
      <c r="T78" s="3" t="s">
        <v>12847</v>
      </c>
    </row>
    <row r="79" spans="1:20" x14ac:dyDescent="0.25">
      <c r="A79">
        <v>1044109</v>
      </c>
      <c r="B79" s="4" t="s">
        <v>88</v>
      </c>
      <c r="C79" s="2" t="s">
        <v>19699</v>
      </c>
      <c r="D79" s="8">
        <v>48.1</v>
      </c>
      <c r="E79" s="2">
        <v>100</v>
      </c>
      <c r="F79" s="2" t="str">
        <f>VLOOKUP(Tabla1[[#This Row],[Código]],[1]DETALLE_TARIFA!$C$2:$I$7282,7,FALSE)</f>
        <v>PCE</v>
      </c>
      <c r="G79" s="2" t="s">
        <v>26905</v>
      </c>
      <c r="H79" s="2" t="s">
        <v>6194</v>
      </c>
      <c r="I79" s="10" t="s">
        <v>18702</v>
      </c>
      <c r="J79" s="2" t="str">
        <f>VLOOKUP(Tabla1[[#This Row],[Código]],[1]ARTICULOS!$B$2:$I$1048576,8,FALSE)</f>
        <v>VBS Sistemas de fijación de tubos, metal</v>
      </c>
      <c r="K79" s="4">
        <v>4012195029892</v>
      </c>
      <c r="L79" s="2">
        <v>100</v>
      </c>
      <c r="M79" s="4">
        <v>4012195029908</v>
      </c>
      <c r="N79" s="2" t="s">
        <v>26910</v>
      </c>
      <c r="O79" s="2">
        <v>5000</v>
      </c>
      <c r="P79" s="4">
        <v>4012195029915</v>
      </c>
      <c r="Q79" s="2" t="s">
        <v>26911</v>
      </c>
      <c r="R79" s="2">
        <v>73269060</v>
      </c>
      <c r="S79" s="9" t="s">
        <v>6272</v>
      </c>
      <c r="T79" s="3" t="s">
        <v>12847</v>
      </c>
    </row>
    <row r="80" spans="1:20" x14ac:dyDescent="0.25">
      <c r="A80">
        <v>1044125</v>
      </c>
      <c r="B80" s="4" t="s">
        <v>89</v>
      </c>
      <c r="C80" s="2" t="s">
        <v>19700</v>
      </c>
      <c r="D80" s="8">
        <v>51.87</v>
      </c>
      <c r="E80" s="2">
        <v>100</v>
      </c>
      <c r="F80" s="2" t="str">
        <f>VLOOKUP(Tabla1[[#This Row],[Código]],[1]DETALLE_TARIFA!$C$2:$I$7282,7,FALSE)</f>
        <v>PCE</v>
      </c>
      <c r="G80" s="2" t="s">
        <v>26905</v>
      </c>
      <c r="H80" s="2" t="s">
        <v>6194</v>
      </c>
      <c r="I80" s="10" t="s">
        <v>18702</v>
      </c>
      <c r="J80" s="2" t="str">
        <f>VLOOKUP(Tabla1[[#This Row],[Código]],[1]ARTICULOS!$B$2:$I$1048576,8,FALSE)</f>
        <v>VBS Sistemas de fijación de tubos, metal</v>
      </c>
      <c r="K80" s="4">
        <v>4012195029953</v>
      </c>
      <c r="L80" s="2">
        <v>100</v>
      </c>
      <c r="M80" s="4">
        <v>4012195029960</v>
      </c>
      <c r="N80" s="2" t="s">
        <v>26910</v>
      </c>
      <c r="O80" s="2">
        <v>4800</v>
      </c>
      <c r="P80" s="4">
        <v>4012195029977</v>
      </c>
      <c r="Q80" s="2" t="s">
        <v>26911</v>
      </c>
      <c r="R80" s="2">
        <v>73269060</v>
      </c>
      <c r="S80" s="9" t="s">
        <v>6273</v>
      </c>
      <c r="T80" s="3" t="s">
        <v>12847</v>
      </c>
    </row>
    <row r="81" spans="1:20" x14ac:dyDescent="0.25">
      <c r="A81">
        <v>1044141</v>
      </c>
      <c r="B81" s="4" t="s">
        <v>90</v>
      </c>
      <c r="C81" s="2" t="s">
        <v>19701</v>
      </c>
      <c r="D81" s="8">
        <v>54.28</v>
      </c>
      <c r="E81" s="2">
        <v>100</v>
      </c>
      <c r="F81" s="2" t="str">
        <f>VLOOKUP(Tabla1[[#This Row],[Código]],[1]DETALLE_TARIFA!$C$2:$I$7282,7,FALSE)</f>
        <v>PCE</v>
      </c>
      <c r="G81" s="2" t="s">
        <v>26905</v>
      </c>
      <c r="H81" s="2" t="s">
        <v>6194</v>
      </c>
      <c r="I81" s="10" t="s">
        <v>18702</v>
      </c>
      <c r="J81" s="2" t="str">
        <f>VLOOKUP(Tabla1[[#This Row],[Código]],[1]ARTICULOS!$B$2:$I$1048576,8,FALSE)</f>
        <v>VBS Sistemas de fijación de tubos, metal</v>
      </c>
      <c r="K81" s="4">
        <v>4012195030010</v>
      </c>
      <c r="L81" s="2">
        <v>100</v>
      </c>
      <c r="M81" s="4">
        <v>4012195030027</v>
      </c>
      <c r="N81" s="2" t="s">
        <v>26910</v>
      </c>
      <c r="O81" s="2">
        <v>4800</v>
      </c>
      <c r="P81" s="4">
        <v>4012195030034</v>
      </c>
      <c r="Q81" s="2" t="s">
        <v>26911</v>
      </c>
      <c r="R81" s="2">
        <v>73269060</v>
      </c>
      <c r="S81" s="9" t="s">
        <v>6274</v>
      </c>
      <c r="T81" s="3" t="s">
        <v>12847</v>
      </c>
    </row>
    <row r="82" spans="1:20" x14ac:dyDescent="0.25">
      <c r="A82">
        <v>1044176</v>
      </c>
      <c r="B82" s="4" t="s">
        <v>91</v>
      </c>
      <c r="C82" s="2" t="s">
        <v>19702</v>
      </c>
      <c r="D82" s="8">
        <v>57.95</v>
      </c>
      <c r="E82" s="2">
        <v>100</v>
      </c>
      <c r="F82" s="2" t="str">
        <f>VLOOKUP(Tabla1[[#This Row],[Código]],[1]DETALLE_TARIFA!$C$2:$I$7282,7,FALSE)</f>
        <v>PCE</v>
      </c>
      <c r="G82" s="2" t="s">
        <v>26905</v>
      </c>
      <c r="H82" s="2" t="s">
        <v>6194</v>
      </c>
      <c r="I82" s="10" t="s">
        <v>18702</v>
      </c>
      <c r="J82" s="2" t="str">
        <f>VLOOKUP(Tabla1[[#This Row],[Código]],[1]ARTICULOS!$B$2:$I$1048576,8,FALSE)</f>
        <v>VBS Sistemas de fijación de tubos, metal</v>
      </c>
      <c r="K82" s="4">
        <v>4012195030072</v>
      </c>
      <c r="L82" s="2">
        <v>100</v>
      </c>
      <c r="M82" s="4">
        <v>4012195030089</v>
      </c>
      <c r="N82" s="2" t="s">
        <v>26910</v>
      </c>
      <c r="O82" s="2">
        <v>2400</v>
      </c>
      <c r="P82" s="4">
        <v>4012195030096</v>
      </c>
      <c r="Q82" s="2" t="s">
        <v>26911</v>
      </c>
      <c r="R82" s="2">
        <v>73269060</v>
      </c>
      <c r="S82" s="9" t="s">
        <v>6275</v>
      </c>
      <c r="T82" s="3" t="s">
        <v>12847</v>
      </c>
    </row>
    <row r="83" spans="1:20" x14ac:dyDescent="0.25">
      <c r="A83">
        <v>1044192</v>
      </c>
      <c r="B83" s="4" t="s">
        <v>92</v>
      </c>
      <c r="C83" s="2" t="s">
        <v>19703</v>
      </c>
      <c r="D83" s="8">
        <v>60.47</v>
      </c>
      <c r="E83" s="2">
        <v>100</v>
      </c>
      <c r="F83" s="2" t="str">
        <f>VLOOKUP(Tabla1[[#This Row],[Código]],[1]DETALLE_TARIFA!$C$2:$I$7282,7,FALSE)</f>
        <v>PCE</v>
      </c>
      <c r="G83" s="2" t="s">
        <v>26905</v>
      </c>
      <c r="H83" s="2" t="s">
        <v>6194</v>
      </c>
      <c r="I83" s="10" t="s">
        <v>18702</v>
      </c>
      <c r="J83" s="2" t="str">
        <f>VLOOKUP(Tabla1[[#This Row],[Código]],[1]ARTICULOS!$B$2:$I$1048576,8,FALSE)</f>
        <v>VBS Sistemas de fijación de tubos, metal</v>
      </c>
      <c r="K83" s="4">
        <v>4012195030133</v>
      </c>
      <c r="L83" s="2">
        <v>100</v>
      </c>
      <c r="M83" s="4">
        <v>4012195030140</v>
      </c>
      <c r="N83" s="2" t="s">
        <v>26910</v>
      </c>
      <c r="O83" s="2">
        <v>2400</v>
      </c>
      <c r="P83" s="4">
        <v>4012195030157</v>
      </c>
      <c r="Q83" s="2" t="s">
        <v>26911</v>
      </c>
      <c r="R83" s="2">
        <v>73269060</v>
      </c>
      <c r="S83" s="9" t="s">
        <v>6276</v>
      </c>
      <c r="T83" s="3" t="s">
        <v>12847</v>
      </c>
    </row>
    <row r="84" spans="1:20" x14ac:dyDescent="0.25">
      <c r="A84">
        <v>1044214</v>
      </c>
      <c r="B84" s="4" t="s">
        <v>93</v>
      </c>
      <c r="C84" s="2" t="s">
        <v>19704</v>
      </c>
      <c r="D84" s="8">
        <v>66.59</v>
      </c>
      <c r="E84" s="2">
        <v>100</v>
      </c>
      <c r="F84" s="2" t="str">
        <f>VLOOKUP(Tabla1[[#This Row],[Código]],[1]DETALLE_TARIFA!$C$2:$I$7282,7,FALSE)</f>
        <v>PCE</v>
      </c>
      <c r="G84" s="2" t="s">
        <v>26905</v>
      </c>
      <c r="H84" s="2" t="s">
        <v>6194</v>
      </c>
      <c r="I84" s="10" t="s">
        <v>18702</v>
      </c>
      <c r="J84" s="2" t="str">
        <f>VLOOKUP(Tabla1[[#This Row],[Código]],[1]ARTICULOS!$B$2:$I$1048576,8,FALSE)</f>
        <v>VBS Sistemas de fijación de tubos, metal</v>
      </c>
      <c r="K84" s="4">
        <v>4012195030195</v>
      </c>
      <c r="L84" s="2">
        <v>100</v>
      </c>
      <c r="M84" s="4">
        <v>4012195030201</v>
      </c>
      <c r="N84" s="2" t="s">
        <v>26910</v>
      </c>
      <c r="O84" s="2">
        <v>1800</v>
      </c>
      <c r="P84" s="4">
        <v>4012195030218</v>
      </c>
      <c r="Q84" s="2" t="s">
        <v>26911</v>
      </c>
      <c r="R84" s="2">
        <v>73269060</v>
      </c>
      <c r="S84" s="9" t="s">
        <v>6277</v>
      </c>
      <c r="T84" s="3" t="s">
        <v>12847</v>
      </c>
    </row>
    <row r="85" spans="1:20" x14ac:dyDescent="0.25">
      <c r="A85">
        <v>1044230</v>
      </c>
      <c r="B85" s="4" t="s">
        <v>94</v>
      </c>
      <c r="C85" s="2" t="s">
        <v>19705</v>
      </c>
      <c r="D85" s="8">
        <v>69.69</v>
      </c>
      <c r="E85" s="2">
        <v>100</v>
      </c>
      <c r="F85" s="2" t="str">
        <f>VLOOKUP(Tabla1[[#This Row],[Código]],[1]DETALLE_TARIFA!$C$2:$I$7282,7,FALSE)</f>
        <v>PCE</v>
      </c>
      <c r="G85" s="2" t="s">
        <v>26905</v>
      </c>
      <c r="H85" s="2" t="s">
        <v>6194</v>
      </c>
      <c r="I85" s="10" t="s">
        <v>18702</v>
      </c>
      <c r="J85" s="2" t="str">
        <f>VLOOKUP(Tabla1[[#This Row],[Código]],[1]ARTICULOS!$B$2:$I$1048576,8,FALSE)</f>
        <v>VBS Sistemas de fijación de tubos, metal</v>
      </c>
      <c r="K85" s="4">
        <v>4012195030256</v>
      </c>
      <c r="L85" s="2">
        <v>100</v>
      </c>
      <c r="M85" s="4">
        <v>4012195030263</v>
      </c>
      <c r="N85" s="2" t="s">
        <v>26910</v>
      </c>
      <c r="O85" s="2">
        <v>1200</v>
      </c>
      <c r="P85" s="4">
        <v>4012195030270</v>
      </c>
      <c r="Q85" s="2" t="s">
        <v>26911</v>
      </c>
      <c r="R85" s="2">
        <v>73269060</v>
      </c>
      <c r="S85" s="9" t="s">
        <v>6278</v>
      </c>
      <c r="T85" s="3" t="s">
        <v>12847</v>
      </c>
    </row>
    <row r="86" spans="1:20" x14ac:dyDescent="0.25">
      <c r="A86">
        <v>1044257</v>
      </c>
      <c r="B86" s="4" t="s">
        <v>95</v>
      </c>
      <c r="C86" s="2" t="s">
        <v>19706</v>
      </c>
      <c r="D86" s="8">
        <v>72.81</v>
      </c>
      <c r="E86" s="2">
        <v>100</v>
      </c>
      <c r="F86" s="2" t="str">
        <f>VLOOKUP(Tabla1[[#This Row],[Código]],[1]DETALLE_TARIFA!$C$2:$I$7282,7,FALSE)</f>
        <v>PCE</v>
      </c>
      <c r="G86" s="2" t="s">
        <v>26905</v>
      </c>
      <c r="H86" s="2" t="s">
        <v>6194</v>
      </c>
      <c r="I86" s="10" t="s">
        <v>18702</v>
      </c>
      <c r="J86" s="2" t="str">
        <f>VLOOKUP(Tabla1[[#This Row],[Código]],[1]ARTICULOS!$B$2:$I$1048576,8,FALSE)</f>
        <v>VBS Sistemas de fijación de tubos, metal</v>
      </c>
      <c r="K86" s="4">
        <v>4012195030317</v>
      </c>
      <c r="L86" s="2">
        <v>100</v>
      </c>
      <c r="M86" s="4">
        <v>4012195030324</v>
      </c>
      <c r="N86" s="2" t="s">
        <v>26910</v>
      </c>
      <c r="O86" s="2">
        <v>1200</v>
      </c>
      <c r="P86" s="4">
        <v>4012195030331</v>
      </c>
      <c r="Q86" s="2" t="s">
        <v>26911</v>
      </c>
      <c r="R86" s="2">
        <v>73269060</v>
      </c>
      <c r="S86" s="9" t="s">
        <v>6279</v>
      </c>
      <c r="T86" s="3" t="s">
        <v>12847</v>
      </c>
    </row>
    <row r="87" spans="1:20" x14ac:dyDescent="0.25">
      <c r="A87">
        <v>1104306</v>
      </c>
      <c r="B87" s="4" t="s">
        <v>18863</v>
      </c>
      <c r="C87" s="2" t="s">
        <v>19707</v>
      </c>
      <c r="D87" s="8">
        <v>699.99</v>
      </c>
      <c r="E87" s="2">
        <v>100</v>
      </c>
      <c r="F87" s="2" t="str">
        <f>VLOOKUP(Tabla1[[#This Row],[Código]],[1]DETALLE_TARIFA!$C$2:$I$7282,7,FALSE)</f>
        <v>PCE</v>
      </c>
      <c r="G87" s="2" t="s">
        <v>26905</v>
      </c>
      <c r="H87" s="2" t="s">
        <v>6194</v>
      </c>
      <c r="I87" s="10" t="s">
        <v>18703</v>
      </c>
      <c r="J87" s="2" t="str">
        <f>VLOOKUP(Tabla1[[#This Row],[Código]],[1]ARTICULOS!$B$2:$I$1048576,8,FALSE)</f>
        <v>VBS Sistemas de perfiles</v>
      </c>
      <c r="K87" s="4">
        <v>4012195038412</v>
      </c>
      <c r="L87" s="2">
        <v>10</v>
      </c>
      <c r="M87" s="4">
        <v>4012195038429</v>
      </c>
      <c r="N87" s="2" t="s">
        <v>26912</v>
      </c>
      <c r="R87" s="2">
        <v>72166110</v>
      </c>
      <c r="S87" s="9" t="s">
        <v>26924</v>
      </c>
      <c r="T87" s="3" t="s">
        <v>12847</v>
      </c>
    </row>
    <row r="88" spans="1:20" x14ac:dyDescent="0.25">
      <c r="A88">
        <v>1104445</v>
      </c>
      <c r="B88" s="4" t="s">
        <v>96</v>
      </c>
      <c r="C88" s="2" t="s">
        <v>19708</v>
      </c>
      <c r="D88" s="8">
        <v>1726.58</v>
      </c>
      <c r="E88" s="2">
        <v>100</v>
      </c>
      <c r="F88" s="2" t="str">
        <f>VLOOKUP(Tabla1[[#This Row],[Código]],[1]DETALLE_TARIFA!$C$2:$I$7282,7,FALSE)</f>
        <v>MTR</v>
      </c>
      <c r="G88" s="2" t="s">
        <v>26905</v>
      </c>
      <c r="H88" s="2" t="s">
        <v>6194</v>
      </c>
      <c r="I88" s="10" t="s">
        <v>18703</v>
      </c>
      <c r="J88" s="2" t="str">
        <f>VLOOKUP(Tabla1[[#This Row],[Código]],[1]ARTICULOS!$B$2:$I$1048576,8,FALSE)</f>
        <v>VBS Sistemas de perfiles</v>
      </c>
      <c r="K88" s="4">
        <v>4012195052692</v>
      </c>
      <c r="L88" s="2">
        <v>10</v>
      </c>
      <c r="M88" s="4">
        <v>4012195052708</v>
      </c>
      <c r="N88" s="2" t="s">
        <v>26912</v>
      </c>
      <c r="R88" s="2">
        <v>72166110</v>
      </c>
      <c r="S88" s="9" t="s">
        <v>6280</v>
      </c>
      <c r="T88" s="3" t="s">
        <v>12847</v>
      </c>
    </row>
    <row r="89" spans="1:20" x14ac:dyDescent="0.25">
      <c r="A89">
        <v>1104454</v>
      </c>
      <c r="B89" s="4" t="s">
        <v>12427</v>
      </c>
      <c r="C89" s="2" t="s">
        <v>19709</v>
      </c>
      <c r="D89" s="8">
        <v>1162.93</v>
      </c>
      <c r="E89" s="2">
        <v>100</v>
      </c>
      <c r="F89" s="2" t="str">
        <f>VLOOKUP(Tabla1[[#This Row],[Código]],[1]DETALLE_TARIFA!$C$2:$I$7282,7,FALSE)</f>
        <v>MTR</v>
      </c>
      <c r="G89" s="2" t="s">
        <v>26905</v>
      </c>
      <c r="H89" s="2" t="s">
        <v>6194</v>
      </c>
      <c r="I89" s="10" t="s">
        <v>18703</v>
      </c>
      <c r="J89" s="2" t="str">
        <f>VLOOKUP(Tabla1[[#This Row],[Código]],[1]ARTICULOS!$B$2:$I$1048576,8,FALSE)</f>
        <v>VBS Sistemas de perfiles</v>
      </c>
      <c r="K89" s="4">
        <v>4012195038719</v>
      </c>
      <c r="L89" s="2">
        <v>2</v>
      </c>
      <c r="M89" s="4">
        <v>4012196184545</v>
      </c>
      <c r="N89" s="2" t="s">
        <v>26913</v>
      </c>
      <c r="O89" s="2">
        <v>20</v>
      </c>
      <c r="P89" s="4">
        <v>4012196664917</v>
      </c>
      <c r="Q89" s="2" t="s">
        <v>26912</v>
      </c>
      <c r="R89" s="2">
        <v>72166110</v>
      </c>
      <c r="S89" s="9" t="s">
        <v>12636</v>
      </c>
      <c r="T89" s="3" t="s">
        <v>12847</v>
      </c>
    </row>
    <row r="90" spans="1:20" x14ac:dyDescent="0.25">
      <c r="A90">
        <v>1104500</v>
      </c>
      <c r="B90" s="4" t="s">
        <v>97</v>
      </c>
      <c r="C90" s="2" t="s">
        <v>19710</v>
      </c>
      <c r="D90" s="8">
        <v>1083.17</v>
      </c>
      <c r="E90" s="2">
        <v>100</v>
      </c>
      <c r="F90" s="2" t="str">
        <f>VLOOKUP(Tabla1[[#This Row],[Código]],[1]DETALLE_TARIFA!$C$2:$I$7282,7,FALSE)</f>
        <v>MTR</v>
      </c>
      <c r="G90" s="2" t="s">
        <v>26905</v>
      </c>
      <c r="H90" s="2" t="s">
        <v>6194</v>
      </c>
      <c r="I90" s="10" t="s">
        <v>18703</v>
      </c>
      <c r="J90" s="2" t="str">
        <f>VLOOKUP(Tabla1[[#This Row],[Código]],[1]ARTICULOS!$B$2:$I$1048576,8,FALSE)</f>
        <v>VBS Sistemas de perfiles</v>
      </c>
      <c r="K90" s="4">
        <v>4012195038771</v>
      </c>
      <c r="L90" s="2">
        <v>2</v>
      </c>
      <c r="M90" s="4">
        <v>4012196184569</v>
      </c>
      <c r="N90" s="2" t="s">
        <v>26913</v>
      </c>
      <c r="O90" s="2">
        <v>20</v>
      </c>
      <c r="P90" s="4">
        <v>4012196664924</v>
      </c>
      <c r="Q90" s="2" t="s">
        <v>26912</v>
      </c>
      <c r="R90" s="2">
        <v>72166110</v>
      </c>
      <c r="S90" s="9" t="s">
        <v>6281</v>
      </c>
      <c r="T90" s="3" t="s">
        <v>12847</v>
      </c>
    </row>
    <row r="91" spans="1:20" x14ac:dyDescent="0.25">
      <c r="A91">
        <v>1104501</v>
      </c>
      <c r="B91" s="4" t="s">
        <v>98</v>
      </c>
      <c r="C91" s="2" t="s">
        <v>19711</v>
      </c>
      <c r="D91" s="8">
        <v>3696.95</v>
      </c>
      <c r="E91" s="2">
        <v>100</v>
      </c>
      <c r="F91" s="2" t="str">
        <f>VLOOKUP(Tabla1[[#This Row],[Código]],[1]DETALLE_TARIFA!$C$2:$I$7282,7,FALSE)</f>
        <v>MTR</v>
      </c>
      <c r="G91" s="2" t="s">
        <v>26905</v>
      </c>
      <c r="H91" s="2" t="s">
        <v>6194</v>
      </c>
      <c r="I91" s="10" t="s">
        <v>18703</v>
      </c>
      <c r="J91" s="2" t="str">
        <f>VLOOKUP(Tabla1[[#This Row],[Código]],[1]ARTICULOS!$B$2:$I$1048576,8,FALSE)</f>
        <v>VBS Sistemas de perfiles</v>
      </c>
      <c r="K91" s="4">
        <v>4012195627081</v>
      </c>
      <c r="L91" s="2">
        <v>2</v>
      </c>
      <c r="M91" s="4">
        <v>4012197290627</v>
      </c>
      <c r="N91" s="2" t="s">
        <v>26913</v>
      </c>
      <c r="O91" s="2">
        <v>20</v>
      </c>
      <c r="P91" s="4">
        <v>4012195670209</v>
      </c>
      <c r="Q91" s="2" t="s">
        <v>26912</v>
      </c>
      <c r="R91" s="2">
        <v>72224090</v>
      </c>
      <c r="S91" s="9" t="s">
        <v>6282</v>
      </c>
      <c r="T91" s="3" t="s">
        <v>12847</v>
      </c>
    </row>
    <row r="92" spans="1:20" x14ac:dyDescent="0.25">
      <c r="A92">
        <v>1104564</v>
      </c>
      <c r="B92" s="4" t="s">
        <v>99</v>
      </c>
      <c r="C92" s="2" t="s">
        <v>19712</v>
      </c>
      <c r="D92" s="8">
        <v>1515.14</v>
      </c>
      <c r="E92" s="2">
        <v>100</v>
      </c>
      <c r="F92" s="2" t="str">
        <f>VLOOKUP(Tabla1[[#This Row],[Código]],[1]DETALLE_TARIFA!$C$2:$I$7282,7,FALSE)</f>
        <v>PCE</v>
      </c>
      <c r="G92" s="2" t="s">
        <v>26905</v>
      </c>
      <c r="H92" s="2" t="s">
        <v>6194</v>
      </c>
      <c r="I92" s="10" t="s">
        <v>18703</v>
      </c>
      <c r="J92" s="2" t="str">
        <f>VLOOKUP(Tabla1[[#This Row],[Código]],[1]ARTICULOS!$B$2:$I$1048576,8,FALSE)</f>
        <v>VBS Sistemas de perfiles</v>
      </c>
      <c r="K92" s="4">
        <v>4012196470884</v>
      </c>
      <c r="L92" s="2">
        <v>10</v>
      </c>
      <c r="M92" s="4">
        <v>4012196479917</v>
      </c>
      <c r="N92" s="2" t="s">
        <v>26912</v>
      </c>
      <c r="R92" s="2">
        <v>72166110</v>
      </c>
      <c r="S92" s="9" t="s">
        <v>6283</v>
      </c>
      <c r="T92" s="3" t="s">
        <v>12847</v>
      </c>
    </row>
    <row r="93" spans="1:20" x14ac:dyDescent="0.25">
      <c r="A93">
        <v>1104570</v>
      </c>
      <c r="B93" s="4" t="s">
        <v>100</v>
      </c>
      <c r="C93" s="2" t="s">
        <v>19713</v>
      </c>
      <c r="D93" s="8">
        <v>1737.15</v>
      </c>
      <c r="E93" s="2">
        <v>100</v>
      </c>
      <c r="F93" s="2" t="str">
        <f>VLOOKUP(Tabla1[[#This Row],[Código]],[1]DETALLE_TARIFA!$C$2:$I$7282,7,FALSE)</f>
        <v>MTR</v>
      </c>
      <c r="G93" s="2" t="s">
        <v>26905</v>
      </c>
      <c r="H93" s="2" t="s">
        <v>6194</v>
      </c>
      <c r="I93" s="10" t="s">
        <v>18703</v>
      </c>
      <c r="J93" s="2" t="str">
        <f>VLOOKUP(Tabla1[[#This Row],[Código]],[1]ARTICULOS!$B$2:$I$1048576,8,FALSE)</f>
        <v>VBS Sistemas de perfiles</v>
      </c>
      <c r="K93" s="4">
        <v>4012196470938</v>
      </c>
      <c r="L93" s="2">
        <v>20</v>
      </c>
      <c r="M93" s="4">
        <v>4012196479948</v>
      </c>
      <c r="N93" s="2" t="s">
        <v>26912</v>
      </c>
      <c r="R93" s="2">
        <v>72166110</v>
      </c>
      <c r="S93" s="9" t="s">
        <v>6284</v>
      </c>
      <c r="T93" s="3" t="s">
        <v>12847</v>
      </c>
    </row>
    <row r="94" spans="1:20" x14ac:dyDescent="0.25">
      <c r="A94">
        <v>1104583</v>
      </c>
      <c r="B94" s="4" t="s">
        <v>101</v>
      </c>
      <c r="C94" s="2" t="s">
        <v>19714</v>
      </c>
      <c r="D94" s="8">
        <v>739.63</v>
      </c>
      <c r="E94" s="2">
        <v>100</v>
      </c>
      <c r="F94" s="2" t="str">
        <f>VLOOKUP(Tabla1[[#This Row],[Código]],[1]DETALLE_TARIFA!$C$2:$I$7282,7,FALSE)</f>
        <v>PCE</v>
      </c>
      <c r="G94" s="2" t="s">
        <v>26905</v>
      </c>
      <c r="H94" s="2" t="s">
        <v>6194</v>
      </c>
      <c r="I94" s="10" t="s">
        <v>18703</v>
      </c>
      <c r="J94" s="2" t="str">
        <f>VLOOKUP(Tabla1[[#This Row],[Código]],[1]ARTICULOS!$B$2:$I$1048576,8,FALSE)</f>
        <v>VBS Sistemas de perfiles</v>
      </c>
      <c r="K94" s="4">
        <v>4012196470969</v>
      </c>
      <c r="L94" s="2">
        <v>25</v>
      </c>
      <c r="M94" s="4">
        <v>4012196480005</v>
      </c>
      <c r="N94" s="2" t="s">
        <v>26911</v>
      </c>
      <c r="R94" s="2">
        <v>72166110</v>
      </c>
      <c r="S94" s="9" t="s">
        <v>6285</v>
      </c>
      <c r="T94" s="3" t="s">
        <v>12847</v>
      </c>
    </row>
    <row r="95" spans="1:20" x14ac:dyDescent="0.25">
      <c r="A95">
        <v>1104595</v>
      </c>
      <c r="B95" s="4" t="s">
        <v>102</v>
      </c>
      <c r="C95" s="2" t="s">
        <v>19715</v>
      </c>
      <c r="D95" s="8">
        <v>2272.81</v>
      </c>
      <c r="E95" s="2">
        <v>100</v>
      </c>
      <c r="F95" s="2" t="str">
        <f>VLOOKUP(Tabla1[[#This Row],[Código]],[1]DETALLE_TARIFA!$C$2:$I$7282,7,FALSE)</f>
        <v>PCE</v>
      </c>
      <c r="G95" s="2" t="s">
        <v>26905</v>
      </c>
      <c r="H95" s="2" t="s">
        <v>6194</v>
      </c>
      <c r="I95" s="10" t="s">
        <v>18703</v>
      </c>
      <c r="J95" s="2" t="str">
        <f>VLOOKUP(Tabla1[[#This Row],[Código]],[1]ARTICULOS!$B$2:$I$1048576,8,FALSE)</f>
        <v>VBS Sistemas de perfiles</v>
      </c>
      <c r="K95" s="4">
        <v>4012196471027</v>
      </c>
      <c r="L95" s="2">
        <v>10</v>
      </c>
      <c r="M95" s="4">
        <v>4012196480166</v>
      </c>
      <c r="N95" s="2" t="s">
        <v>26912</v>
      </c>
      <c r="R95" s="2">
        <v>72166110</v>
      </c>
      <c r="S95" s="9" t="s">
        <v>6286</v>
      </c>
      <c r="T95" s="3" t="s">
        <v>12847</v>
      </c>
    </row>
    <row r="96" spans="1:20" x14ac:dyDescent="0.25">
      <c r="A96">
        <v>1104599</v>
      </c>
      <c r="B96" s="4" t="s">
        <v>103</v>
      </c>
      <c r="C96" s="2" t="s">
        <v>19716</v>
      </c>
      <c r="D96" s="8">
        <v>1993.98</v>
      </c>
      <c r="E96" s="2">
        <v>100</v>
      </c>
      <c r="F96" s="2" t="str">
        <f>VLOOKUP(Tabla1[[#This Row],[Código]],[1]DETALLE_TARIFA!$C$2:$I$7282,7,FALSE)</f>
        <v>MTR</v>
      </c>
      <c r="G96" s="2" t="s">
        <v>26905</v>
      </c>
      <c r="H96" s="2" t="s">
        <v>6194</v>
      </c>
      <c r="I96" s="10" t="s">
        <v>18703</v>
      </c>
      <c r="J96" s="2" t="str">
        <f>VLOOKUP(Tabla1[[#This Row],[Código]],[1]ARTICULOS!$B$2:$I$1048576,8,FALSE)</f>
        <v>VBS Sistemas de perfiles</v>
      </c>
      <c r="K96" s="4">
        <v>4012196471058</v>
      </c>
      <c r="L96" s="2">
        <v>20</v>
      </c>
      <c r="M96" s="4">
        <v>4012196487158</v>
      </c>
      <c r="N96" s="2" t="s">
        <v>26913</v>
      </c>
      <c r="R96" s="2">
        <v>72166110</v>
      </c>
      <c r="S96" s="9" t="s">
        <v>6287</v>
      </c>
      <c r="T96" s="3" t="s">
        <v>12847</v>
      </c>
    </row>
    <row r="97" spans="1:20" x14ac:dyDescent="0.25">
      <c r="A97">
        <v>1105124</v>
      </c>
      <c r="B97" s="4" t="s">
        <v>104</v>
      </c>
      <c r="C97" s="2" t="s">
        <v>19717</v>
      </c>
      <c r="D97" s="8">
        <v>419.32</v>
      </c>
      <c r="E97" s="2">
        <v>100</v>
      </c>
      <c r="F97" s="2" t="str">
        <f>VLOOKUP(Tabla1[[#This Row],[Código]],[1]DETALLE_TARIFA!$C$2:$I$7282,7,FALSE)</f>
        <v>MTR</v>
      </c>
      <c r="G97" s="2" t="s">
        <v>26905</v>
      </c>
      <c r="H97" s="2" t="s">
        <v>6194</v>
      </c>
      <c r="I97" s="10" t="s">
        <v>18703</v>
      </c>
      <c r="J97" s="2" t="str">
        <f>VLOOKUP(Tabla1[[#This Row],[Código]],[1]ARTICULOS!$B$2:$I$1048576,8,FALSE)</f>
        <v>VBS Sistemas de perfiles</v>
      </c>
      <c r="K97" s="4">
        <v>4012195039433</v>
      </c>
      <c r="L97" s="2">
        <v>2</v>
      </c>
      <c r="M97" s="4">
        <v>4012197290634</v>
      </c>
      <c r="N97" s="2" t="s">
        <v>26913</v>
      </c>
      <c r="O97" s="2">
        <v>50</v>
      </c>
      <c r="P97" s="4">
        <v>4012195039440</v>
      </c>
      <c r="Q97" s="2" t="s">
        <v>26912</v>
      </c>
      <c r="R97" s="2">
        <v>72166110</v>
      </c>
      <c r="S97" s="9" t="s">
        <v>6288</v>
      </c>
      <c r="T97" s="3" t="s">
        <v>12847</v>
      </c>
    </row>
    <row r="98" spans="1:20" x14ac:dyDescent="0.25">
      <c r="A98">
        <v>1105125</v>
      </c>
      <c r="B98" s="4" t="s">
        <v>105</v>
      </c>
      <c r="C98" s="2" t="s">
        <v>19718</v>
      </c>
      <c r="D98" s="8">
        <v>1232.6500000000001</v>
      </c>
      <c r="E98" s="2">
        <v>100</v>
      </c>
      <c r="F98" s="2" t="str">
        <f>VLOOKUP(Tabla1[[#This Row],[Código]],[1]DETALLE_TARIFA!$C$2:$I$7282,7,FALSE)</f>
        <v>MTR</v>
      </c>
      <c r="G98" s="2" t="s">
        <v>26905</v>
      </c>
      <c r="H98" s="2" t="s">
        <v>6194</v>
      </c>
      <c r="I98" s="10" t="s">
        <v>18703</v>
      </c>
      <c r="J98" s="2" t="str">
        <f>VLOOKUP(Tabla1[[#This Row],[Código]],[1]ARTICULOS!$B$2:$I$1048576,8,FALSE)</f>
        <v>VBS Sistemas de perfiles</v>
      </c>
      <c r="K98" s="4">
        <v>4012195627098</v>
      </c>
      <c r="L98" s="2">
        <v>2</v>
      </c>
      <c r="M98" s="4">
        <v>4012197290641</v>
      </c>
      <c r="N98" s="2" t="s">
        <v>26913</v>
      </c>
      <c r="O98" s="2">
        <v>50</v>
      </c>
      <c r="P98" s="4">
        <v>4012195668640</v>
      </c>
      <c r="Q98" s="2" t="s">
        <v>26912</v>
      </c>
      <c r="R98" s="2">
        <v>72224090</v>
      </c>
      <c r="S98" s="9" t="s">
        <v>6289</v>
      </c>
      <c r="T98" s="3" t="s">
        <v>12847</v>
      </c>
    </row>
    <row r="99" spans="1:20" x14ac:dyDescent="0.25">
      <c r="A99">
        <v>1106120</v>
      </c>
      <c r="B99" s="4" t="s">
        <v>106</v>
      </c>
      <c r="C99" s="2" t="s">
        <v>19719</v>
      </c>
      <c r="D99" s="8">
        <v>328.67</v>
      </c>
      <c r="E99" s="2">
        <v>100</v>
      </c>
      <c r="F99" s="2" t="str">
        <f>VLOOKUP(Tabla1[[#This Row],[Código]],[1]DETALLE_TARIFA!$C$2:$I$7282,7,FALSE)</f>
        <v>MTR</v>
      </c>
      <c r="G99" s="2" t="s">
        <v>26905</v>
      </c>
      <c r="H99" s="2" t="s">
        <v>6194</v>
      </c>
      <c r="I99" s="10" t="s">
        <v>18703</v>
      </c>
      <c r="J99" s="2" t="str">
        <f>VLOOKUP(Tabla1[[#This Row],[Código]],[1]ARTICULOS!$B$2:$I$1048576,8,FALSE)</f>
        <v>VBS Sistemas de perfiles</v>
      </c>
      <c r="K99" s="4">
        <v>4012195039730</v>
      </c>
      <c r="L99" s="2">
        <v>2</v>
      </c>
      <c r="M99" s="4">
        <v>4012197290665</v>
      </c>
      <c r="N99" s="2" t="s">
        <v>26913</v>
      </c>
      <c r="O99" s="2">
        <v>50</v>
      </c>
      <c r="P99" s="4">
        <v>4012195039747</v>
      </c>
      <c r="Q99" s="2" t="s">
        <v>26912</v>
      </c>
      <c r="R99" s="2">
        <v>72166110</v>
      </c>
      <c r="S99" s="9" t="s">
        <v>6290</v>
      </c>
      <c r="T99" s="3" t="s">
        <v>12847</v>
      </c>
    </row>
    <row r="100" spans="1:20" x14ac:dyDescent="0.25">
      <c r="A100">
        <v>1106627</v>
      </c>
      <c r="B100" s="4" t="s">
        <v>107</v>
      </c>
      <c r="C100" s="2" t="s">
        <v>19720</v>
      </c>
      <c r="D100" s="8">
        <v>394.49</v>
      </c>
      <c r="E100" s="2">
        <v>100</v>
      </c>
      <c r="F100" s="2" t="str">
        <f>VLOOKUP(Tabla1[[#This Row],[Código]],[1]DETALLE_TARIFA!$C$2:$I$7282,7,FALSE)</f>
        <v>MTR</v>
      </c>
      <c r="G100" s="2" t="s">
        <v>26905</v>
      </c>
      <c r="H100" s="2" t="s">
        <v>6194</v>
      </c>
      <c r="I100" s="10" t="s">
        <v>18703</v>
      </c>
      <c r="J100" s="2" t="str">
        <f>VLOOKUP(Tabla1[[#This Row],[Código]],[1]ARTICULOS!$B$2:$I$1048576,8,FALSE)</f>
        <v>VBS Sistemas de perfiles</v>
      </c>
      <c r="K100" s="4">
        <v>4012195040095</v>
      </c>
      <c r="L100" s="2">
        <v>2</v>
      </c>
      <c r="M100" s="4">
        <v>4012197290672</v>
      </c>
      <c r="N100" s="2" t="s">
        <v>26913</v>
      </c>
      <c r="O100" s="2">
        <v>50</v>
      </c>
      <c r="P100" s="4">
        <v>4012195040101</v>
      </c>
      <c r="Q100" s="2" t="s">
        <v>26912</v>
      </c>
      <c r="R100" s="2">
        <v>72166110</v>
      </c>
      <c r="S100" s="9" t="s">
        <v>6291</v>
      </c>
      <c r="T100" s="3" t="s">
        <v>12847</v>
      </c>
    </row>
    <row r="101" spans="1:20" x14ac:dyDescent="0.25">
      <c r="A101">
        <v>1106628</v>
      </c>
      <c r="B101" s="4" t="s">
        <v>108</v>
      </c>
      <c r="C101" s="2" t="s">
        <v>19721</v>
      </c>
      <c r="D101" s="8">
        <v>1232.2</v>
      </c>
      <c r="E101" s="2">
        <v>100</v>
      </c>
      <c r="F101" s="2" t="str">
        <f>VLOOKUP(Tabla1[[#This Row],[Código]],[1]DETALLE_TARIFA!$C$2:$I$7282,7,FALSE)</f>
        <v>MTR</v>
      </c>
      <c r="G101" s="2" t="s">
        <v>26905</v>
      </c>
      <c r="H101" s="2" t="s">
        <v>6194</v>
      </c>
      <c r="I101" s="10" t="s">
        <v>18703</v>
      </c>
      <c r="J101" s="2" t="str">
        <f>VLOOKUP(Tabla1[[#This Row],[Código]],[1]ARTICULOS!$B$2:$I$1048576,8,FALSE)</f>
        <v>VBS Sistemas de perfiles</v>
      </c>
      <c r="K101" s="4">
        <v>4012195627104</v>
      </c>
      <c r="L101" s="2">
        <v>2</v>
      </c>
      <c r="M101" s="4">
        <v>4012197290689</v>
      </c>
      <c r="N101" s="2" t="s">
        <v>26913</v>
      </c>
      <c r="O101" s="2">
        <v>50</v>
      </c>
      <c r="P101" s="4">
        <v>4012195668183</v>
      </c>
      <c r="Q101" s="2" t="s">
        <v>26912</v>
      </c>
      <c r="R101" s="2">
        <v>72224090</v>
      </c>
      <c r="S101" s="9" t="s">
        <v>6292</v>
      </c>
      <c r="T101" s="3" t="s">
        <v>12847</v>
      </c>
    </row>
    <row r="102" spans="1:20" x14ac:dyDescent="0.25">
      <c r="A102">
        <v>1107127</v>
      </c>
      <c r="B102" s="4" t="s">
        <v>109</v>
      </c>
      <c r="C102" s="2" t="s">
        <v>19722</v>
      </c>
      <c r="D102" s="8">
        <v>609.23</v>
      </c>
      <c r="E102" s="2">
        <v>100</v>
      </c>
      <c r="F102" s="2" t="str">
        <f>VLOOKUP(Tabla1[[#This Row],[Código]],[1]DETALLE_TARIFA!$C$2:$I$7282,7,FALSE)</f>
        <v>MTR</v>
      </c>
      <c r="G102" s="2" t="s">
        <v>26905</v>
      </c>
      <c r="H102" s="2" t="s">
        <v>6194</v>
      </c>
      <c r="I102" s="10" t="s">
        <v>18703</v>
      </c>
      <c r="J102" s="2" t="str">
        <f>VLOOKUP(Tabla1[[#This Row],[Código]],[1]ARTICULOS!$B$2:$I$1048576,8,FALSE)</f>
        <v>VBS Sistemas de perfiles</v>
      </c>
      <c r="K102" s="4">
        <v>4012195040453</v>
      </c>
      <c r="L102" s="2">
        <v>2</v>
      </c>
      <c r="M102" s="4">
        <v>4012197288082</v>
      </c>
      <c r="N102" s="2" t="s">
        <v>26913</v>
      </c>
      <c r="O102" s="2">
        <v>20</v>
      </c>
      <c r="P102" s="4">
        <v>4012197288099</v>
      </c>
      <c r="Q102" s="2" t="s">
        <v>26912</v>
      </c>
      <c r="R102" s="2">
        <v>72166110</v>
      </c>
      <c r="S102" s="9" t="s">
        <v>6293</v>
      </c>
      <c r="T102" s="3" t="s">
        <v>12847</v>
      </c>
    </row>
    <row r="103" spans="1:20" x14ac:dyDescent="0.25">
      <c r="A103">
        <v>1108123</v>
      </c>
      <c r="B103" s="4" t="s">
        <v>110</v>
      </c>
      <c r="C103" s="2" t="s">
        <v>19723</v>
      </c>
      <c r="D103" s="8">
        <v>596.91999999999996</v>
      </c>
      <c r="E103" s="2">
        <v>100</v>
      </c>
      <c r="F103" s="2" t="str">
        <f>VLOOKUP(Tabla1[[#This Row],[Código]],[1]DETALLE_TARIFA!$C$2:$I$7282,7,FALSE)</f>
        <v>MTR</v>
      </c>
      <c r="G103" s="2" t="s">
        <v>26905</v>
      </c>
      <c r="H103" s="2" t="s">
        <v>6194</v>
      </c>
      <c r="I103" s="10" t="s">
        <v>18703</v>
      </c>
      <c r="J103" s="2" t="str">
        <f>VLOOKUP(Tabla1[[#This Row],[Código]],[1]ARTICULOS!$B$2:$I$1048576,8,FALSE)</f>
        <v>VBS Sistemas de perfiles</v>
      </c>
      <c r="K103" s="4">
        <v>4012195040811</v>
      </c>
      <c r="L103" s="2">
        <v>2</v>
      </c>
      <c r="M103" s="4">
        <v>4012196184583</v>
      </c>
      <c r="N103" s="2" t="s">
        <v>26913</v>
      </c>
      <c r="O103" s="2">
        <v>20</v>
      </c>
      <c r="P103" s="4">
        <v>4012196664931</v>
      </c>
      <c r="Q103" s="2" t="s">
        <v>26912</v>
      </c>
      <c r="R103" s="2">
        <v>72166110</v>
      </c>
      <c r="S103" s="9" t="s">
        <v>6294</v>
      </c>
      <c r="T103" s="3" t="s">
        <v>12847</v>
      </c>
    </row>
    <row r="104" spans="1:20" x14ac:dyDescent="0.25">
      <c r="A104">
        <v>1109022</v>
      </c>
      <c r="B104" s="4" t="s">
        <v>111</v>
      </c>
      <c r="C104" s="2" t="s">
        <v>19724</v>
      </c>
      <c r="D104" s="8">
        <v>1906.98</v>
      </c>
      <c r="E104" s="2">
        <v>100</v>
      </c>
      <c r="F104" s="2" t="str">
        <f>VLOOKUP(Tabla1[[#This Row],[Código]],[1]DETALLE_TARIFA!$C$2:$I$7282,7,FALSE)</f>
        <v>MTR</v>
      </c>
      <c r="G104" s="2" t="s">
        <v>26905</v>
      </c>
      <c r="H104" s="2" t="s">
        <v>6194</v>
      </c>
      <c r="I104" s="10" t="s">
        <v>18703</v>
      </c>
      <c r="J104" s="2" t="str">
        <f>VLOOKUP(Tabla1[[#This Row],[Código]],[1]ARTICULOS!$B$2:$I$1048576,8,FALSE)</f>
        <v>VBS Sistemas de perfiles</v>
      </c>
      <c r="K104" s="4">
        <v>4012195041474</v>
      </c>
      <c r="L104" s="2">
        <v>2</v>
      </c>
      <c r="M104" s="4">
        <v>4012197290719</v>
      </c>
      <c r="N104" s="2" t="s">
        <v>26913</v>
      </c>
      <c r="O104" s="2">
        <v>20</v>
      </c>
      <c r="P104" s="4">
        <v>4012195041481</v>
      </c>
      <c r="Q104" s="2" t="s">
        <v>26912</v>
      </c>
      <c r="R104" s="2">
        <v>72166110</v>
      </c>
      <c r="S104" s="9" t="s">
        <v>6295</v>
      </c>
      <c r="T104" s="3" t="s">
        <v>12847</v>
      </c>
    </row>
    <row r="105" spans="1:20" x14ac:dyDescent="0.25">
      <c r="A105">
        <v>1109525</v>
      </c>
      <c r="B105" s="4" t="s">
        <v>112</v>
      </c>
      <c r="C105" s="2" t="s">
        <v>19725</v>
      </c>
      <c r="D105" s="8">
        <v>2047.13</v>
      </c>
      <c r="E105" s="2">
        <v>100</v>
      </c>
      <c r="F105" s="2" t="str">
        <f>VLOOKUP(Tabla1[[#This Row],[Código]],[1]DETALLE_TARIFA!$C$2:$I$7282,7,FALSE)</f>
        <v>MTR</v>
      </c>
      <c r="G105" s="2" t="s">
        <v>26905</v>
      </c>
      <c r="H105" s="2" t="s">
        <v>6194</v>
      </c>
      <c r="I105" s="10" t="s">
        <v>18703</v>
      </c>
      <c r="J105" s="2" t="str">
        <f>VLOOKUP(Tabla1[[#This Row],[Código]],[1]ARTICULOS!$B$2:$I$1048576,8,FALSE)</f>
        <v>VBS Sistemas de perfiles</v>
      </c>
      <c r="K105" s="4">
        <v>4012196470693</v>
      </c>
      <c r="L105" s="2">
        <v>2</v>
      </c>
      <c r="M105" s="4">
        <v>4012197290726</v>
      </c>
      <c r="N105" s="2" t="s">
        <v>26913</v>
      </c>
      <c r="O105" s="2">
        <v>20</v>
      </c>
      <c r="P105" s="4">
        <v>4012196479771</v>
      </c>
      <c r="Q105" s="2" t="s">
        <v>26912</v>
      </c>
      <c r="R105" s="2">
        <v>73089059</v>
      </c>
      <c r="S105" s="9" t="s">
        <v>6296</v>
      </c>
      <c r="T105" s="3" t="s">
        <v>12847</v>
      </c>
    </row>
    <row r="106" spans="1:20" x14ac:dyDescent="0.25">
      <c r="A106">
        <v>1109529</v>
      </c>
      <c r="B106" s="4" t="s">
        <v>113</v>
      </c>
      <c r="C106" s="2" t="s">
        <v>19726</v>
      </c>
      <c r="D106" s="8">
        <v>3184.81</v>
      </c>
      <c r="E106" s="2">
        <v>100</v>
      </c>
      <c r="F106" s="2" t="str">
        <f>VLOOKUP(Tabla1[[#This Row],[Código]],[1]DETALLE_TARIFA!$C$2:$I$7282,7,FALSE)</f>
        <v>MTR</v>
      </c>
      <c r="G106" s="2" t="s">
        <v>26905</v>
      </c>
      <c r="H106" s="2" t="s">
        <v>6194</v>
      </c>
      <c r="I106" s="10" t="s">
        <v>18703</v>
      </c>
      <c r="J106" s="2" t="str">
        <f>VLOOKUP(Tabla1[[#This Row],[Código]],[1]ARTICULOS!$B$2:$I$1048576,8,FALSE)</f>
        <v>VBS Sistemas de perfiles</v>
      </c>
      <c r="K106" s="4">
        <v>4012195041894</v>
      </c>
      <c r="L106" s="2">
        <v>2</v>
      </c>
      <c r="M106" s="4">
        <v>4012197290733</v>
      </c>
      <c r="N106" s="2" t="s">
        <v>26913</v>
      </c>
      <c r="O106" s="2">
        <v>20</v>
      </c>
      <c r="P106" s="4">
        <v>4012195041900</v>
      </c>
      <c r="Q106" s="2" t="s">
        <v>26912</v>
      </c>
      <c r="R106" s="2">
        <v>73089059</v>
      </c>
      <c r="S106" s="9" t="s">
        <v>6297</v>
      </c>
      <c r="T106" s="3" t="s">
        <v>12847</v>
      </c>
    </row>
    <row r="107" spans="1:20" x14ac:dyDescent="0.25">
      <c r="A107">
        <v>1109790</v>
      </c>
      <c r="B107" s="4" t="s">
        <v>114</v>
      </c>
      <c r="C107" s="2" t="s">
        <v>19727</v>
      </c>
      <c r="D107" s="8">
        <v>800.35</v>
      </c>
      <c r="E107" s="2">
        <v>100</v>
      </c>
      <c r="F107" s="2" t="str">
        <f>VLOOKUP(Tabla1[[#This Row],[Código]],[1]DETALLE_TARIFA!$C$2:$I$7282,7,FALSE)</f>
        <v>PCE</v>
      </c>
      <c r="G107" s="2" t="s">
        <v>26905</v>
      </c>
      <c r="H107" s="2" t="s">
        <v>6194</v>
      </c>
      <c r="I107" s="10" t="s">
        <v>18703</v>
      </c>
      <c r="J107" s="2" t="str">
        <f>VLOOKUP(Tabla1[[#This Row],[Código]],[1]ARTICULOS!$B$2:$I$1048576,8,FALSE)</f>
        <v>VBS Sistemas de perfiles</v>
      </c>
      <c r="K107" s="4">
        <v>4012195037033</v>
      </c>
      <c r="L107" s="2">
        <v>25</v>
      </c>
      <c r="M107" s="4">
        <v>4012195037040</v>
      </c>
      <c r="N107" s="2" t="s">
        <v>26911</v>
      </c>
      <c r="R107" s="2">
        <v>72166110</v>
      </c>
      <c r="S107" s="9" t="s">
        <v>6298</v>
      </c>
      <c r="T107" s="3" t="s">
        <v>12847</v>
      </c>
    </row>
    <row r="108" spans="1:20" x14ac:dyDescent="0.25">
      <c r="A108">
        <v>1109820</v>
      </c>
      <c r="B108" s="4" t="s">
        <v>115</v>
      </c>
      <c r="C108" s="2" t="s">
        <v>19728</v>
      </c>
      <c r="D108" s="8">
        <v>1137</v>
      </c>
      <c r="E108" s="2">
        <v>100</v>
      </c>
      <c r="F108" s="2" t="str">
        <f>VLOOKUP(Tabla1[[#This Row],[Código]],[1]DETALLE_TARIFA!$C$2:$I$7282,7,FALSE)</f>
        <v>PCE</v>
      </c>
      <c r="G108" s="2" t="s">
        <v>26905</v>
      </c>
      <c r="H108" s="2" t="s">
        <v>6194</v>
      </c>
      <c r="I108" s="10" t="s">
        <v>18703</v>
      </c>
      <c r="J108" s="2" t="str">
        <f>VLOOKUP(Tabla1[[#This Row],[Código]],[1]ARTICULOS!$B$2:$I$1048576,8,FALSE)</f>
        <v>VBS Sistemas de perfiles</v>
      </c>
      <c r="K108" s="4">
        <v>4012195037217</v>
      </c>
      <c r="L108" s="2">
        <v>10</v>
      </c>
      <c r="M108" s="4">
        <v>4012195037224</v>
      </c>
      <c r="N108" s="2" t="s">
        <v>26912</v>
      </c>
      <c r="R108" s="2">
        <v>72166110</v>
      </c>
      <c r="S108" s="9" t="s">
        <v>6299</v>
      </c>
      <c r="T108" s="3" t="s">
        <v>12847</v>
      </c>
    </row>
    <row r="109" spans="1:20" x14ac:dyDescent="0.25">
      <c r="A109">
        <v>1109839</v>
      </c>
      <c r="B109" s="4" t="s">
        <v>116</v>
      </c>
      <c r="C109" s="2" t="s">
        <v>19729</v>
      </c>
      <c r="D109" s="8">
        <v>1279.3</v>
      </c>
      <c r="E109" s="2">
        <v>100</v>
      </c>
      <c r="F109" s="2" t="str">
        <f>VLOOKUP(Tabla1[[#This Row],[Código]],[1]DETALLE_TARIFA!$C$2:$I$7282,7,FALSE)</f>
        <v>PCE</v>
      </c>
      <c r="G109" s="2" t="s">
        <v>26905</v>
      </c>
      <c r="H109" s="2" t="s">
        <v>6194</v>
      </c>
      <c r="I109" s="10" t="s">
        <v>18703</v>
      </c>
      <c r="J109" s="2" t="str">
        <f>VLOOKUP(Tabla1[[#This Row],[Código]],[1]ARTICULOS!$B$2:$I$1048576,8,FALSE)</f>
        <v>VBS Sistemas de perfiles</v>
      </c>
      <c r="K109" s="4">
        <v>4012195037279</v>
      </c>
      <c r="L109" s="2">
        <v>10</v>
      </c>
      <c r="M109" s="4">
        <v>4012195037286</v>
      </c>
      <c r="N109" s="2" t="s">
        <v>26912</v>
      </c>
      <c r="R109" s="2">
        <v>72166110</v>
      </c>
      <c r="S109" s="9" t="s">
        <v>6300</v>
      </c>
      <c r="T109" s="3" t="s">
        <v>12847</v>
      </c>
    </row>
    <row r="110" spans="1:20" x14ac:dyDescent="0.25">
      <c r="A110">
        <v>1109863</v>
      </c>
      <c r="B110" s="4" t="s">
        <v>117</v>
      </c>
      <c r="C110" s="2" t="s">
        <v>19730</v>
      </c>
      <c r="D110" s="8">
        <v>1739.86</v>
      </c>
      <c r="E110" s="2">
        <v>100</v>
      </c>
      <c r="F110" s="2" t="str">
        <f>VLOOKUP(Tabla1[[#This Row],[Código]],[1]DETALLE_TARIFA!$C$2:$I$7282,7,FALSE)</f>
        <v>MTR</v>
      </c>
      <c r="G110" s="2" t="s">
        <v>26905</v>
      </c>
      <c r="H110" s="2" t="s">
        <v>6194</v>
      </c>
      <c r="I110" s="10" t="s">
        <v>18703</v>
      </c>
      <c r="J110" s="2" t="str">
        <f>VLOOKUP(Tabla1[[#This Row],[Código]],[1]ARTICULOS!$B$2:$I$1048576,8,FALSE)</f>
        <v>VBS Sistemas de perfiles</v>
      </c>
      <c r="K110" s="4">
        <v>4012195037934</v>
      </c>
      <c r="L110" s="2">
        <v>10</v>
      </c>
      <c r="M110" s="4">
        <v>4012195037941</v>
      </c>
      <c r="N110" s="2" t="s">
        <v>26912</v>
      </c>
      <c r="R110" s="2">
        <v>72166110</v>
      </c>
      <c r="S110" s="9" t="s">
        <v>6301</v>
      </c>
      <c r="T110" s="3" t="s">
        <v>12847</v>
      </c>
    </row>
    <row r="111" spans="1:20" x14ac:dyDescent="0.25">
      <c r="A111">
        <v>1109871</v>
      </c>
      <c r="B111" s="4" t="s">
        <v>118</v>
      </c>
      <c r="C111" s="2" t="s">
        <v>19731</v>
      </c>
      <c r="D111" s="8">
        <v>1739.86</v>
      </c>
      <c r="E111" s="2">
        <v>100</v>
      </c>
      <c r="F111" s="2" t="str">
        <f>VLOOKUP(Tabla1[[#This Row],[Código]],[1]DETALLE_TARIFA!$C$2:$I$7282,7,FALSE)</f>
        <v>MTR</v>
      </c>
      <c r="G111" s="2" t="s">
        <v>26905</v>
      </c>
      <c r="H111" s="2" t="s">
        <v>6194</v>
      </c>
      <c r="I111" s="10" t="s">
        <v>18703</v>
      </c>
      <c r="J111" s="2" t="str">
        <f>VLOOKUP(Tabla1[[#This Row],[Código]],[1]ARTICULOS!$B$2:$I$1048576,8,FALSE)</f>
        <v>VBS Sistemas de perfiles</v>
      </c>
      <c r="K111" s="4">
        <v>4012195041771</v>
      </c>
      <c r="L111" s="2">
        <v>2</v>
      </c>
      <c r="M111" s="4">
        <v>4012197290740</v>
      </c>
      <c r="N111" s="2" t="s">
        <v>26913</v>
      </c>
      <c r="O111" s="2">
        <v>20</v>
      </c>
      <c r="P111" s="4">
        <v>4012195041788</v>
      </c>
      <c r="Q111" s="2" t="s">
        <v>26912</v>
      </c>
      <c r="R111" s="2">
        <v>72166110</v>
      </c>
      <c r="S111" s="9" t="s">
        <v>6302</v>
      </c>
      <c r="T111" s="3" t="s">
        <v>12847</v>
      </c>
    </row>
    <row r="112" spans="1:20" x14ac:dyDescent="0.25">
      <c r="A112">
        <v>1110002</v>
      </c>
      <c r="B112" s="4" t="s">
        <v>119</v>
      </c>
      <c r="C112" s="2" t="s">
        <v>19732</v>
      </c>
      <c r="D112" s="8">
        <v>849.53</v>
      </c>
      <c r="E112" s="2">
        <v>100</v>
      </c>
      <c r="F112" s="2" t="str">
        <f>VLOOKUP(Tabla1[[#This Row],[Código]],[1]DETALLE_TARIFA!$C$2:$I$7282,7,FALSE)</f>
        <v>MTR</v>
      </c>
      <c r="G112" s="2" t="s">
        <v>26905</v>
      </c>
      <c r="H112" s="2" t="s">
        <v>6194</v>
      </c>
      <c r="I112" s="10" t="s">
        <v>18703</v>
      </c>
      <c r="J112" s="2" t="str">
        <f>VLOOKUP(Tabla1[[#This Row],[Código]],[1]ARTICULOS!$B$2:$I$1048576,8,FALSE)</f>
        <v>VBS Sistemas de perfiles</v>
      </c>
      <c r="K112" s="4">
        <v>4012195053897</v>
      </c>
      <c r="L112" s="2">
        <v>2</v>
      </c>
      <c r="M112" s="4">
        <v>4012196184590</v>
      </c>
      <c r="N112" s="2" t="s">
        <v>26913</v>
      </c>
      <c r="O112" s="2">
        <v>20</v>
      </c>
      <c r="P112" s="4">
        <v>4012196664948</v>
      </c>
      <c r="Q112" s="2" t="s">
        <v>26912</v>
      </c>
      <c r="R112" s="2">
        <v>72166110</v>
      </c>
      <c r="S112" s="9" t="s">
        <v>6303</v>
      </c>
      <c r="T112" s="3" t="s">
        <v>12847</v>
      </c>
    </row>
    <row r="113" spans="1:20" x14ac:dyDescent="0.25">
      <c r="A113">
        <v>1110004</v>
      </c>
      <c r="B113" s="4" t="s">
        <v>120</v>
      </c>
      <c r="C113" s="2" t="s">
        <v>19733</v>
      </c>
      <c r="D113" s="8">
        <v>874.84</v>
      </c>
      <c r="E113" s="2">
        <v>100</v>
      </c>
      <c r="F113" s="2" t="str">
        <f>VLOOKUP(Tabla1[[#This Row],[Código]],[1]DETALLE_TARIFA!$C$2:$I$7282,7,FALSE)</f>
        <v>MTR</v>
      </c>
      <c r="G113" s="2" t="s">
        <v>26905</v>
      </c>
      <c r="H113" s="2" t="s">
        <v>6194</v>
      </c>
      <c r="I113" s="10" t="s">
        <v>18703</v>
      </c>
      <c r="J113" s="2" t="str">
        <f>VLOOKUP(Tabla1[[#This Row],[Código]],[1]ARTICULOS!$B$2:$I$1048576,8,FALSE)</f>
        <v>VBS Sistemas de perfiles</v>
      </c>
      <c r="K113" s="4">
        <v>4012195042075</v>
      </c>
      <c r="L113" s="2">
        <v>2</v>
      </c>
      <c r="M113" s="4">
        <v>4012197290757</v>
      </c>
      <c r="N113" s="2" t="s">
        <v>26913</v>
      </c>
      <c r="O113" s="2">
        <v>20</v>
      </c>
      <c r="P113" s="4">
        <v>4012195404286</v>
      </c>
      <c r="Q113" s="2" t="s">
        <v>26912</v>
      </c>
      <c r="R113" s="2">
        <v>72166110</v>
      </c>
      <c r="S113" s="9" t="s">
        <v>6304</v>
      </c>
      <c r="T113" s="3" t="s">
        <v>12847</v>
      </c>
    </row>
    <row r="114" spans="1:20" x14ac:dyDescent="0.25">
      <c r="A114">
        <v>1110005</v>
      </c>
      <c r="B114" s="4" t="s">
        <v>121</v>
      </c>
      <c r="C114" s="2" t="s">
        <v>19734</v>
      </c>
      <c r="D114" s="8">
        <v>6815.45</v>
      </c>
      <c r="E114" s="2">
        <v>100</v>
      </c>
      <c r="F114" s="2" t="str">
        <f>VLOOKUP(Tabla1[[#This Row],[Código]],[1]DETALLE_TARIFA!$C$2:$I$7282,7,FALSE)</f>
        <v>MTR</v>
      </c>
      <c r="G114" s="2" t="s">
        <v>26905</v>
      </c>
      <c r="H114" s="2" t="s">
        <v>6194</v>
      </c>
      <c r="I114" s="10" t="s">
        <v>18703</v>
      </c>
      <c r="J114" s="2" t="str">
        <f>VLOOKUP(Tabla1[[#This Row],[Código]],[1]ARTICULOS!$B$2:$I$1048576,8,FALSE)</f>
        <v>VBS Sistemas de perfiles</v>
      </c>
      <c r="K114" s="4">
        <v>4012195627111</v>
      </c>
      <c r="L114" s="2">
        <v>2</v>
      </c>
      <c r="M114" s="4">
        <v>4012197290764</v>
      </c>
      <c r="N114" s="2" t="s">
        <v>26913</v>
      </c>
      <c r="O114" s="2">
        <v>20</v>
      </c>
      <c r="P114" s="4">
        <v>4012195670230</v>
      </c>
      <c r="Q114" s="2" t="s">
        <v>26912</v>
      </c>
      <c r="R114" s="2">
        <v>72224090</v>
      </c>
      <c r="S114" s="9" t="s">
        <v>6305</v>
      </c>
      <c r="T114" s="3" t="s">
        <v>12847</v>
      </c>
    </row>
    <row r="115" spans="1:20" x14ac:dyDescent="0.25">
      <c r="A115">
        <v>1111640</v>
      </c>
      <c r="B115" s="4" t="s">
        <v>122</v>
      </c>
      <c r="C115" s="2" t="s">
        <v>19735</v>
      </c>
      <c r="D115" s="8">
        <v>734.17</v>
      </c>
      <c r="E115" s="2">
        <v>100</v>
      </c>
      <c r="F115" s="2" t="str">
        <f>VLOOKUP(Tabla1[[#This Row],[Código]],[1]DETALLE_TARIFA!$C$2:$I$7282,7,FALSE)</f>
        <v>MTR</v>
      </c>
      <c r="G115" s="2" t="s">
        <v>26905</v>
      </c>
      <c r="H115" s="2" t="s">
        <v>6194</v>
      </c>
      <c r="I115" s="10" t="s">
        <v>18703</v>
      </c>
      <c r="J115" s="2" t="str">
        <f>VLOOKUP(Tabla1[[#This Row],[Código]],[1]ARTICULOS!$B$2:$I$1048576,8,FALSE)</f>
        <v>VBS Sistemas de perfiles</v>
      </c>
      <c r="K115" s="4">
        <v>4012196255764</v>
      </c>
      <c r="L115" s="2">
        <v>2</v>
      </c>
      <c r="M115" s="4">
        <v>4012196389155</v>
      </c>
      <c r="N115" s="2" t="s">
        <v>26913</v>
      </c>
      <c r="R115" s="2">
        <v>72166110</v>
      </c>
      <c r="S115" s="9" t="s">
        <v>6306</v>
      </c>
      <c r="T115" s="3" t="s">
        <v>12847</v>
      </c>
    </row>
    <row r="116" spans="1:20" x14ac:dyDescent="0.25">
      <c r="A116">
        <v>1112023</v>
      </c>
      <c r="B116" s="4" t="s">
        <v>123</v>
      </c>
      <c r="C116" s="2" t="s">
        <v>19736</v>
      </c>
      <c r="D116" s="8">
        <v>1460.28</v>
      </c>
      <c r="E116" s="2">
        <v>100</v>
      </c>
      <c r="F116" s="2" t="str">
        <f>VLOOKUP(Tabla1[[#This Row],[Código]],[1]DETALLE_TARIFA!$C$2:$I$7282,7,FALSE)</f>
        <v>MTR</v>
      </c>
      <c r="G116" s="2" t="s">
        <v>26905</v>
      </c>
      <c r="H116" s="2" t="s">
        <v>6194</v>
      </c>
      <c r="I116" s="10" t="s">
        <v>18703</v>
      </c>
      <c r="J116" s="2" t="str">
        <f>VLOOKUP(Tabla1[[#This Row],[Código]],[1]ARTICULOS!$B$2:$I$1048576,8,FALSE)</f>
        <v>VBS Sistemas de perfiles</v>
      </c>
      <c r="K116" s="4">
        <v>4012195043157</v>
      </c>
      <c r="L116" s="2">
        <v>2</v>
      </c>
      <c r="M116" s="4">
        <v>4012197290788</v>
      </c>
      <c r="N116" s="2" t="s">
        <v>26913</v>
      </c>
      <c r="O116" s="2">
        <v>20</v>
      </c>
      <c r="P116" s="4">
        <v>4012195043164</v>
      </c>
      <c r="Q116" s="2" t="s">
        <v>26912</v>
      </c>
      <c r="R116" s="2">
        <v>72166110</v>
      </c>
      <c r="S116" s="9" t="s">
        <v>6307</v>
      </c>
      <c r="T116" s="3" t="s">
        <v>12847</v>
      </c>
    </row>
    <row r="117" spans="1:20" x14ac:dyDescent="0.25">
      <c r="A117">
        <v>1112074</v>
      </c>
      <c r="B117" s="4" t="s">
        <v>12428</v>
      </c>
      <c r="C117" s="2" t="s">
        <v>19737</v>
      </c>
      <c r="D117" s="8">
        <v>1460.28</v>
      </c>
      <c r="E117" s="2">
        <v>100</v>
      </c>
      <c r="F117" s="2" t="str">
        <f>VLOOKUP(Tabla1[[#This Row],[Código]],[1]DETALLE_TARIFA!$C$2:$I$7282,7,FALSE)</f>
        <v>MTR</v>
      </c>
      <c r="G117" s="2" t="s">
        <v>26905</v>
      </c>
      <c r="H117" s="2" t="s">
        <v>6194</v>
      </c>
      <c r="I117" s="10" t="s">
        <v>18703</v>
      </c>
      <c r="J117" s="2" t="str">
        <f>VLOOKUP(Tabla1[[#This Row],[Código]],[1]ARTICULOS!$B$2:$I$1048576,8,FALSE)</f>
        <v>VBS Sistemas de perfiles</v>
      </c>
      <c r="K117" s="4">
        <v>4012195043218</v>
      </c>
      <c r="L117" s="2">
        <v>6</v>
      </c>
      <c r="M117" s="4">
        <v>4012195043225</v>
      </c>
      <c r="N117" s="2" t="s">
        <v>26913</v>
      </c>
      <c r="R117" s="2">
        <v>72166110</v>
      </c>
      <c r="S117" s="9" t="s">
        <v>12637</v>
      </c>
      <c r="T117" s="3" t="s">
        <v>12847</v>
      </c>
    </row>
    <row r="118" spans="1:20" x14ac:dyDescent="0.25">
      <c r="A118">
        <v>1112120</v>
      </c>
      <c r="B118" s="4" t="s">
        <v>124</v>
      </c>
      <c r="C118" s="2" t="s">
        <v>19738</v>
      </c>
      <c r="D118" s="8">
        <v>1665.69</v>
      </c>
      <c r="E118" s="2">
        <v>100</v>
      </c>
      <c r="F118" s="2" t="str">
        <f>VLOOKUP(Tabla1[[#This Row],[Código]],[1]DETALLE_TARIFA!$C$2:$I$7282,7,FALSE)</f>
        <v>MTR</v>
      </c>
      <c r="G118" s="2" t="s">
        <v>26905</v>
      </c>
      <c r="H118" s="2" t="s">
        <v>6194</v>
      </c>
      <c r="I118" s="10" t="s">
        <v>18703</v>
      </c>
      <c r="J118" s="2" t="str">
        <f>VLOOKUP(Tabla1[[#This Row],[Código]],[1]ARTICULOS!$B$2:$I$1048576,8,FALSE)</f>
        <v>VBS Sistemas de perfiles</v>
      </c>
      <c r="K118" s="4">
        <v>4012195043270</v>
      </c>
      <c r="L118" s="2">
        <v>2</v>
      </c>
      <c r="M118" s="4">
        <v>4012197290795</v>
      </c>
      <c r="N118" s="2" t="s">
        <v>26913</v>
      </c>
      <c r="O118" s="2">
        <v>20</v>
      </c>
      <c r="P118" s="4">
        <v>4012195043287</v>
      </c>
      <c r="Q118" s="2" t="s">
        <v>26912</v>
      </c>
      <c r="R118" s="2">
        <v>72166110</v>
      </c>
      <c r="S118" s="9" t="s">
        <v>6308</v>
      </c>
      <c r="T118" s="3" t="s">
        <v>12847</v>
      </c>
    </row>
    <row r="119" spans="1:20" x14ac:dyDescent="0.25">
      <c r="A119">
        <v>1112139</v>
      </c>
      <c r="B119" s="4" t="s">
        <v>12429</v>
      </c>
      <c r="C119" s="2" t="s">
        <v>19739</v>
      </c>
      <c r="D119" s="8">
        <v>1665.69</v>
      </c>
      <c r="E119" s="2">
        <v>100</v>
      </c>
      <c r="F119" s="2" t="str">
        <f>VLOOKUP(Tabla1[[#This Row],[Código]],[1]DETALLE_TARIFA!$C$2:$I$7282,7,FALSE)</f>
        <v>MTR</v>
      </c>
      <c r="G119" s="2" t="s">
        <v>26905</v>
      </c>
      <c r="H119" s="2" t="s">
        <v>6194</v>
      </c>
      <c r="I119" s="10" t="s">
        <v>18703</v>
      </c>
      <c r="J119" s="2" t="str">
        <f>VLOOKUP(Tabla1[[#This Row],[Código]],[1]ARTICULOS!$B$2:$I$1048576,8,FALSE)</f>
        <v>VBS Sistemas de perfiles</v>
      </c>
      <c r="K119" s="4">
        <v>4012195043331</v>
      </c>
      <c r="L119" s="2">
        <v>6</v>
      </c>
      <c r="M119" s="4">
        <v>4012195043348</v>
      </c>
      <c r="N119" s="2" t="s">
        <v>26913</v>
      </c>
      <c r="R119" s="2">
        <v>72166110</v>
      </c>
      <c r="S119" s="9" t="s">
        <v>12638</v>
      </c>
      <c r="T119" s="3" t="s">
        <v>12847</v>
      </c>
    </row>
    <row r="120" spans="1:20" x14ac:dyDescent="0.25">
      <c r="A120">
        <v>1112228</v>
      </c>
      <c r="B120" s="4" t="s">
        <v>125</v>
      </c>
      <c r="C120" s="2" t="s">
        <v>19740</v>
      </c>
      <c r="D120" s="8">
        <v>2169.31</v>
      </c>
      <c r="E120" s="2">
        <v>100</v>
      </c>
      <c r="F120" s="2" t="str">
        <f>VLOOKUP(Tabla1[[#This Row],[Código]],[1]DETALLE_TARIFA!$C$2:$I$7282,7,FALSE)</f>
        <v>MTR</v>
      </c>
      <c r="G120" s="2" t="s">
        <v>26905</v>
      </c>
      <c r="H120" s="2" t="s">
        <v>6194</v>
      </c>
      <c r="I120" s="10" t="s">
        <v>18703</v>
      </c>
      <c r="J120" s="2" t="str">
        <f>VLOOKUP(Tabla1[[#This Row],[Código]],[1]ARTICULOS!$B$2:$I$1048576,8,FALSE)</f>
        <v>VBS Sistemas de perfiles</v>
      </c>
      <c r="K120" s="4">
        <v>4012195043393</v>
      </c>
      <c r="L120" s="2">
        <v>2</v>
      </c>
      <c r="M120" s="4">
        <v>4012197290801</v>
      </c>
      <c r="N120" s="2" t="s">
        <v>26913</v>
      </c>
      <c r="O120" s="2">
        <v>20</v>
      </c>
      <c r="P120" s="4">
        <v>4012195043409</v>
      </c>
      <c r="Q120" s="2" t="s">
        <v>26912</v>
      </c>
      <c r="R120" s="2">
        <v>72166110</v>
      </c>
      <c r="S120" s="9" t="s">
        <v>6309</v>
      </c>
      <c r="T120" s="3" t="s">
        <v>12847</v>
      </c>
    </row>
    <row r="121" spans="1:20" x14ac:dyDescent="0.25">
      <c r="A121">
        <v>1112708</v>
      </c>
      <c r="B121" s="4" t="s">
        <v>126</v>
      </c>
      <c r="C121" s="2" t="s">
        <v>19741</v>
      </c>
      <c r="D121" s="8">
        <v>1608.24</v>
      </c>
      <c r="E121" s="2">
        <v>100</v>
      </c>
      <c r="F121" s="2" t="str">
        <f>VLOOKUP(Tabla1[[#This Row],[Código]],[1]DETALLE_TARIFA!$C$2:$I$7282,7,FALSE)</f>
        <v>MTR</v>
      </c>
      <c r="G121" s="2" t="s">
        <v>26905</v>
      </c>
      <c r="H121" s="2" t="s">
        <v>6194</v>
      </c>
      <c r="I121" s="10" t="s">
        <v>18703</v>
      </c>
      <c r="J121" s="2" t="str">
        <f>VLOOKUP(Tabla1[[#This Row],[Código]],[1]ARTICULOS!$B$2:$I$1048576,8,FALSE)</f>
        <v>VBS Sistemas de perfiles</v>
      </c>
      <c r="K121" s="4">
        <v>4012195632597</v>
      </c>
      <c r="L121" s="2">
        <v>2</v>
      </c>
      <c r="M121" s="4">
        <v>4012196184606</v>
      </c>
      <c r="N121" s="2" t="s">
        <v>26913</v>
      </c>
      <c r="O121" s="2">
        <v>20</v>
      </c>
      <c r="P121" s="4">
        <v>4012196664955</v>
      </c>
      <c r="Q121" s="2" t="s">
        <v>26912</v>
      </c>
      <c r="R121" s="2">
        <v>72166110</v>
      </c>
      <c r="S121" s="9" t="s">
        <v>6310</v>
      </c>
      <c r="T121" s="3" t="s">
        <v>12847</v>
      </c>
    </row>
    <row r="122" spans="1:20" x14ac:dyDescent="0.25">
      <c r="A122">
        <v>1112709</v>
      </c>
      <c r="B122" s="4" t="s">
        <v>127</v>
      </c>
      <c r="C122" s="2" t="s">
        <v>19742</v>
      </c>
      <c r="D122" s="8">
        <v>6886.31</v>
      </c>
      <c r="E122" s="2">
        <v>100</v>
      </c>
      <c r="F122" s="2" t="str">
        <f>VLOOKUP(Tabla1[[#This Row],[Código]],[1]DETALLE_TARIFA!$C$2:$I$7282,7,FALSE)</f>
        <v>MTR</v>
      </c>
      <c r="G122" s="2" t="s">
        <v>26905</v>
      </c>
      <c r="H122" s="2" t="s">
        <v>6194</v>
      </c>
      <c r="I122" s="10" t="s">
        <v>18703</v>
      </c>
      <c r="J122" s="2" t="str">
        <f>VLOOKUP(Tabla1[[#This Row],[Código]],[1]ARTICULOS!$B$2:$I$1048576,8,FALSE)</f>
        <v>VBS Sistemas de perfiles</v>
      </c>
      <c r="K122" s="4">
        <v>4012195627128</v>
      </c>
      <c r="L122" s="2">
        <v>2</v>
      </c>
      <c r="M122" s="4">
        <v>4012197290818</v>
      </c>
      <c r="N122" s="2" t="s">
        <v>26913</v>
      </c>
      <c r="O122" s="2">
        <v>20</v>
      </c>
      <c r="P122" s="4">
        <v>4012195670247</v>
      </c>
      <c r="Q122" s="2" t="s">
        <v>26912</v>
      </c>
      <c r="R122" s="2">
        <v>72224090</v>
      </c>
      <c r="S122" s="9" t="s">
        <v>6311</v>
      </c>
      <c r="T122" s="3" t="s">
        <v>12847</v>
      </c>
    </row>
    <row r="123" spans="1:20" x14ac:dyDescent="0.25">
      <c r="A123">
        <v>1112755</v>
      </c>
      <c r="B123" s="4" t="s">
        <v>128</v>
      </c>
      <c r="C123" s="2" t="s">
        <v>19743</v>
      </c>
      <c r="D123" s="8">
        <v>3639.19</v>
      </c>
      <c r="E123" s="2">
        <v>100</v>
      </c>
      <c r="F123" s="2" t="str">
        <f>VLOOKUP(Tabla1[[#This Row],[Código]],[1]DETALLE_TARIFA!$C$2:$I$7282,7,FALSE)</f>
        <v>MTR</v>
      </c>
      <c r="G123" s="2" t="s">
        <v>26905</v>
      </c>
      <c r="H123" s="2" t="s">
        <v>6194</v>
      </c>
      <c r="I123" s="10" t="s">
        <v>18703</v>
      </c>
      <c r="J123" s="2" t="str">
        <f>VLOOKUP(Tabla1[[#This Row],[Código]],[1]ARTICULOS!$B$2:$I$1048576,8,FALSE)</f>
        <v>VBS Sistemas de perfiles</v>
      </c>
      <c r="K123" s="4">
        <v>4012196470778</v>
      </c>
      <c r="L123" s="2">
        <v>1</v>
      </c>
      <c r="M123" s="4">
        <v>4012197290832</v>
      </c>
      <c r="N123" s="2" t="s">
        <v>26913</v>
      </c>
      <c r="O123" s="2">
        <v>10</v>
      </c>
      <c r="P123" s="4">
        <v>4012196479825</v>
      </c>
      <c r="Q123" s="2" t="s">
        <v>26912</v>
      </c>
      <c r="R123" s="2">
        <v>72166110</v>
      </c>
      <c r="S123" s="9" t="s">
        <v>6312</v>
      </c>
      <c r="T123" s="3" t="s">
        <v>12847</v>
      </c>
    </row>
    <row r="124" spans="1:20" x14ac:dyDescent="0.25">
      <c r="A124">
        <v>1112759</v>
      </c>
      <c r="B124" s="4" t="s">
        <v>129</v>
      </c>
      <c r="C124" s="2" t="s">
        <v>19744</v>
      </c>
      <c r="D124" s="8">
        <v>2816.71</v>
      </c>
      <c r="E124" s="2">
        <v>100</v>
      </c>
      <c r="F124" s="2" t="str">
        <f>VLOOKUP(Tabla1[[#This Row],[Código]],[1]DETALLE_TARIFA!$C$2:$I$7282,7,FALSE)</f>
        <v>MTR</v>
      </c>
      <c r="G124" s="2" t="s">
        <v>26905</v>
      </c>
      <c r="H124" s="2" t="s">
        <v>6194</v>
      </c>
      <c r="I124" s="10" t="s">
        <v>18703</v>
      </c>
      <c r="J124" s="2" t="str">
        <f>VLOOKUP(Tabla1[[#This Row],[Código]],[1]ARTICULOS!$B$2:$I$1048576,8,FALSE)</f>
        <v>VBS Sistemas de perfiles</v>
      </c>
      <c r="K124" s="4">
        <v>4012195632535</v>
      </c>
      <c r="L124" s="2">
        <v>2</v>
      </c>
      <c r="M124" s="4">
        <v>4012197290849</v>
      </c>
      <c r="N124" s="2" t="s">
        <v>26913</v>
      </c>
      <c r="O124" s="2">
        <v>20</v>
      </c>
      <c r="P124" s="4">
        <v>4012195632542</v>
      </c>
      <c r="Q124" s="2" t="s">
        <v>26912</v>
      </c>
      <c r="R124" s="2">
        <v>72166110</v>
      </c>
      <c r="S124" s="9" t="s">
        <v>6313</v>
      </c>
      <c r="T124" s="3" t="s">
        <v>12847</v>
      </c>
    </row>
    <row r="125" spans="1:20" x14ac:dyDescent="0.25">
      <c r="A125">
        <v>1115065</v>
      </c>
      <c r="B125" s="4" t="s">
        <v>130</v>
      </c>
      <c r="C125" s="2" t="s">
        <v>19745</v>
      </c>
      <c r="D125" s="8">
        <v>1218.3800000000001</v>
      </c>
      <c r="E125" s="2">
        <v>100</v>
      </c>
      <c r="F125" s="2" t="str">
        <f>VLOOKUP(Tabla1[[#This Row],[Código]],[1]DETALLE_TARIFA!$C$2:$I$7282,7,FALSE)</f>
        <v>MTR</v>
      </c>
      <c r="G125" s="2" t="s">
        <v>26905</v>
      </c>
      <c r="H125" s="2" t="s">
        <v>6194</v>
      </c>
      <c r="I125" s="10" t="s">
        <v>18703</v>
      </c>
      <c r="J125" s="2" t="str">
        <f>VLOOKUP(Tabla1[[#This Row],[Código]],[1]ARTICULOS!$B$2:$I$1048576,8,FALSE)</f>
        <v>VBS Sistemas de perfiles</v>
      </c>
      <c r="K125" s="4">
        <v>4012195044352</v>
      </c>
      <c r="L125" s="2">
        <v>2</v>
      </c>
      <c r="M125" s="4">
        <v>4012197290863</v>
      </c>
      <c r="N125" s="2" t="s">
        <v>26913</v>
      </c>
      <c r="O125" s="2">
        <v>20</v>
      </c>
      <c r="P125" s="4">
        <v>4012195044369</v>
      </c>
      <c r="Q125" s="2" t="s">
        <v>26912</v>
      </c>
      <c r="R125" s="2">
        <v>73089059</v>
      </c>
      <c r="S125" s="9" t="s">
        <v>6314</v>
      </c>
      <c r="T125" s="3" t="s">
        <v>12847</v>
      </c>
    </row>
    <row r="126" spans="1:20" x14ac:dyDescent="0.25">
      <c r="A126">
        <v>1115270</v>
      </c>
      <c r="B126" s="4" t="s">
        <v>131</v>
      </c>
      <c r="C126" s="2" t="s">
        <v>19746</v>
      </c>
      <c r="D126" s="8">
        <v>523.30999999999995</v>
      </c>
      <c r="E126" s="2">
        <v>100</v>
      </c>
      <c r="F126" s="2" t="str">
        <f>VLOOKUP(Tabla1[[#This Row],[Código]],[1]DETALLE_TARIFA!$C$2:$I$7282,7,FALSE)</f>
        <v>PCE</v>
      </c>
      <c r="G126" s="2" t="s">
        <v>26905</v>
      </c>
      <c r="H126" s="2" t="s">
        <v>6194</v>
      </c>
      <c r="I126" s="10" t="s">
        <v>18703</v>
      </c>
      <c r="J126" s="2" t="str">
        <f>VLOOKUP(Tabla1[[#This Row],[Código]],[1]ARTICULOS!$B$2:$I$1048576,8,FALSE)</f>
        <v>VBS Sistemas de perfiles</v>
      </c>
      <c r="K126" s="4">
        <v>4012195897958</v>
      </c>
      <c r="L126" s="2">
        <v>10</v>
      </c>
      <c r="M126" s="4">
        <v>4012195919629</v>
      </c>
      <c r="N126" s="2" t="s">
        <v>26909</v>
      </c>
      <c r="O126" s="2">
        <v>150</v>
      </c>
      <c r="P126" s="4">
        <v>4012195982081</v>
      </c>
      <c r="Q126" s="2" t="s">
        <v>26911</v>
      </c>
      <c r="R126" s="2">
        <v>73089059</v>
      </c>
      <c r="S126" s="9" t="s">
        <v>6315</v>
      </c>
      <c r="T126" s="3" t="s">
        <v>12847</v>
      </c>
    </row>
    <row r="127" spans="1:20" x14ac:dyDescent="0.25">
      <c r="A127">
        <v>1115274</v>
      </c>
      <c r="B127" s="4" t="s">
        <v>132</v>
      </c>
      <c r="C127" s="2" t="s">
        <v>19747</v>
      </c>
      <c r="D127" s="8">
        <v>629.41</v>
      </c>
      <c r="E127" s="2">
        <v>100</v>
      </c>
      <c r="F127" s="2" t="str">
        <f>VLOOKUP(Tabla1[[#This Row],[Código]],[1]DETALLE_TARIFA!$C$2:$I$7282,7,FALSE)</f>
        <v>PCE</v>
      </c>
      <c r="G127" s="2" t="s">
        <v>26905</v>
      </c>
      <c r="H127" s="2" t="s">
        <v>6194</v>
      </c>
      <c r="I127" s="10" t="s">
        <v>18703</v>
      </c>
      <c r="J127" s="2" t="str">
        <f>VLOOKUP(Tabla1[[#This Row],[Código]],[1]ARTICULOS!$B$2:$I$1048576,8,FALSE)</f>
        <v>VBS Sistemas de perfiles</v>
      </c>
      <c r="K127" s="4">
        <v>4012195897965</v>
      </c>
      <c r="L127" s="2">
        <v>10</v>
      </c>
      <c r="M127" s="4">
        <v>4012195919667</v>
      </c>
      <c r="N127" s="2" t="s">
        <v>26909</v>
      </c>
      <c r="O127" s="2">
        <v>100</v>
      </c>
      <c r="P127" s="4">
        <v>4012195982098</v>
      </c>
      <c r="Q127" s="2" t="s">
        <v>26911</v>
      </c>
      <c r="R127" s="2">
        <v>73089059</v>
      </c>
      <c r="S127" s="9" t="s">
        <v>6316</v>
      </c>
      <c r="T127" s="3" t="s">
        <v>12847</v>
      </c>
    </row>
    <row r="128" spans="1:20" x14ac:dyDescent="0.25">
      <c r="A128">
        <v>1115278</v>
      </c>
      <c r="B128" s="4" t="s">
        <v>133</v>
      </c>
      <c r="C128" s="2" t="s">
        <v>19748</v>
      </c>
      <c r="D128" s="8">
        <v>1043.69</v>
      </c>
      <c r="E128" s="2">
        <v>100</v>
      </c>
      <c r="F128" s="2" t="str">
        <f>VLOOKUP(Tabla1[[#This Row],[Código]],[1]DETALLE_TARIFA!$C$2:$I$7282,7,FALSE)</f>
        <v>PCE</v>
      </c>
      <c r="G128" s="2" t="s">
        <v>26905</v>
      </c>
      <c r="H128" s="2" t="s">
        <v>6194</v>
      </c>
      <c r="I128" s="10" t="s">
        <v>18703</v>
      </c>
      <c r="J128" s="2" t="str">
        <f>VLOOKUP(Tabla1[[#This Row],[Código]],[1]ARTICULOS!$B$2:$I$1048576,8,FALSE)</f>
        <v>VBS Sistemas de perfiles</v>
      </c>
      <c r="K128" s="4">
        <v>4012195897996</v>
      </c>
      <c r="L128" s="2">
        <v>10</v>
      </c>
      <c r="M128" s="4">
        <v>4012195919674</v>
      </c>
      <c r="N128" s="2" t="s">
        <v>26909</v>
      </c>
      <c r="O128" s="2">
        <v>90</v>
      </c>
      <c r="P128" s="4">
        <v>4012195982104</v>
      </c>
      <c r="Q128" s="2" t="s">
        <v>26911</v>
      </c>
      <c r="R128" s="2">
        <v>73089059</v>
      </c>
      <c r="S128" s="9" t="s">
        <v>6317</v>
      </c>
      <c r="T128" s="3" t="s">
        <v>12847</v>
      </c>
    </row>
    <row r="129" spans="1:20" x14ac:dyDescent="0.25">
      <c r="A129">
        <v>1115282</v>
      </c>
      <c r="B129" s="4" t="s">
        <v>134</v>
      </c>
      <c r="C129" s="2" t="s">
        <v>19749</v>
      </c>
      <c r="D129" s="8">
        <v>776.49</v>
      </c>
      <c r="E129" s="2">
        <v>100</v>
      </c>
      <c r="F129" s="2" t="str">
        <f>VLOOKUP(Tabla1[[#This Row],[Código]],[1]DETALLE_TARIFA!$C$2:$I$7282,7,FALSE)</f>
        <v>PCE</v>
      </c>
      <c r="G129" s="2" t="s">
        <v>26905</v>
      </c>
      <c r="H129" s="2" t="s">
        <v>6194</v>
      </c>
      <c r="I129" s="10" t="s">
        <v>18703</v>
      </c>
      <c r="J129" s="2" t="str">
        <f>VLOOKUP(Tabla1[[#This Row],[Código]],[1]ARTICULOS!$B$2:$I$1048576,8,FALSE)</f>
        <v>VBS Sistemas de perfiles</v>
      </c>
      <c r="K129" s="4">
        <v>4012195898009</v>
      </c>
      <c r="L129" s="2">
        <v>10</v>
      </c>
      <c r="M129" s="4">
        <v>4012195919681</v>
      </c>
      <c r="N129" s="2" t="s">
        <v>26909</v>
      </c>
      <c r="O129" s="2">
        <v>90</v>
      </c>
      <c r="P129" s="4">
        <v>4012195982111</v>
      </c>
      <c r="Q129" s="2" t="s">
        <v>26911</v>
      </c>
      <c r="R129" s="2">
        <v>73089059</v>
      </c>
      <c r="S129" s="9" t="s">
        <v>6318</v>
      </c>
      <c r="T129" s="3" t="s">
        <v>12847</v>
      </c>
    </row>
    <row r="130" spans="1:20" x14ac:dyDescent="0.25">
      <c r="A130">
        <v>1115286</v>
      </c>
      <c r="B130" s="4" t="s">
        <v>135</v>
      </c>
      <c r="C130" s="2" t="s">
        <v>19750</v>
      </c>
      <c r="D130" s="8">
        <v>801.16</v>
      </c>
      <c r="E130" s="2">
        <v>100</v>
      </c>
      <c r="F130" s="2" t="str">
        <f>VLOOKUP(Tabla1[[#This Row],[Código]],[1]DETALLE_TARIFA!$C$2:$I$7282,7,FALSE)</f>
        <v>PCE</v>
      </c>
      <c r="G130" s="2" t="s">
        <v>26905</v>
      </c>
      <c r="H130" s="2" t="s">
        <v>6194</v>
      </c>
      <c r="I130" s="10" t="s">
        <v>18703</v>
      </c>
      <c r="J130" s="2" t="str">
        <f>VLOOKUP(Tabla1[[#This Row],[Código]],[1]ARTICULOS!$B$2:$I$1048576,8,FALSE)</f>
        <v>VBS Sistemas de perfiles</v>
      </c>
      <c r="K130" s="4">
        <v>4012195898016</v>
      </c>
      <c r="L130" s="2">
        <v>10</v>
      </c>
      <c r="M130" s="4">
        <v>4012195919711</v>
      </c>
      <c r="N130" s="2" t="s">
        <v>26909</v>
      </c>
      <c r="O130" s="2">
        <v>90</v>
      </c>
      <c r="P130" s="4">
        <v>4012195982128</v>
      </c>
      <c r="Q130" s="2" t="s">
        <v>26911</v>
      </c>
      <c r="R130" s="2">
        <v>73089059</v>
      </c>
      <c r="S130" s="9" t="s">
        <v>6319</v>
      </c>
      <c r="T130" s="3" t="s">
        <v>12847</v>
      </c>
    </row>
    <row r="131" spans="1:20" x14ac:dyDescent="0.25">
      <c r="A131">
        <v>1115380</v>
      </c>
      <c r="B131" s="4" t="s">
        <v>18864</v>
      </c>
      <c r="C131" s="2" t="s">
        <v>19751</v>
      </c>
      <c r="D131" s="8">
        <v>493.1</v>
      </c>
      <c r="E131" s="2">
        <v>100</v>
      </c>
      <c r="F131" s="2" t="str">
        <f>VLOOKUP(Tabla1[[#This Row],[Código]],[1]DETALLE_TARIFA!$C$2:$I$7282,7,FALSE)</f>
        <v>PCE</v>
      </c>
      <c r="G131" s="2" t="s">
        <v>26905</v>
      </c>
      <c r="H131" s="2" t="s">
        <v>6194</v>
      </c>
      <c r="I131" s="10" t="s">
        <v>18703</v>
      </c>
      <c r="J131" s="2" t="str">
        <f>VLOOKUP(Tabla1[[#This Row],[Código]],[1]ARTICULOS!$B$2:$I$1048576,8,FALSE)</f>
        <v>VBS Sistemas de perfiles</v>
      </c>
      <c r="K131" s="4">
        <v>4012195440987</v>
      </c>
      <c r="L131" s="2">
        <v>10</v>
      </c>
      <c r="M131" s="4">
        <v>4012195445005</v>
      </c>
      <c r="N131" s="2" t="s">
        <v>26910</v>
      </c>
      <c r="O131" s="2">
        <v>120</v>
      </c>
      <c r="P131" s="4">
        <v>4012195445012</v>
      </c>
      <c r="Q131" s="2" t="s">
        <v>26911</v>
      </c>
      <c r="R131" s="2">
        <v>72166110</v>
      </c>
      <c r="S131" s="9" t="s">
        <v>6320</v>
      </c>
      <c r="T131" s="3" t="s">
        <v>12847</v>
      </c>
    </row>
    <row r="132" spans="1:20" x14ac:dyDescent="0.25">
      <c r="A132">
        <v>1115382</v>
      </c>
      <c r="B132" s="4" t="s">
        <v>18865</v>
      </c>
      <c r="C132" s="2" t="s">
        <v>19752</v>
      </c>
      <c r="D132" s="8">
        <v>538.52</v>
      </c>
      <c r="E132" s="2">
        <v>100</v>
      </c>
      <c r="F132" s="2" t="str">
        <f>VLOOKUP(Tabla1[[#This Row],[Código]],[1]DETALLE_TARIFA!$C$2:$I$7282,7,FALSE)</f>
        <v>PCE</v>
      </c>
      <c r="G132" s="2" t="s">
        <v>26905</v>
      </c>
      <c r="H132" s="2" t="s">
        <v>6194</v>
      </c>
      <c r="I132" s="10" t="s">
        <v>18703</v>
      </c>
      <c r="J132" s="2" t="str">
        <f>VLOOKUP(Tabla1[[#This Row],[Código]],[1]ARTICULOS!$B$2:$I$1048576,8,FALSE)</f>
        <v>VBS Sistemas de perfiles</v>
      </c>
      <c r="K132" s="4">
        <v>4012195440994</v>
      </c>
      <c r="L132" s="2">
        <v>10</v>
      </c>
      <c r="M132" s="4">
        <v>4012195445029</v>
      </c>
      <c r="N132" s="2" t="s">
        <v>26910</v>
      </c>
      <c r="O132" s="2">
        <v>120</v>
      </c>
      <c r="P132" s="4">
        <v>4012195445050</v>
      </c>
      <c r="Q132" s="2" t="s">
        <v>26911</v>
      </c>
      <c r="R132" s="2">
        <v>72166110</v>
      </c>
      <c r="S132" s="9" t="s">
        <v>6321</v>
      </c>
      <c r="T132" s="3" t="s">
        <v>12847</v>
      </c>
    </row>
    <row r="133" spans="1:20" x14ac:dyDescent="0.25">
      <c r="A133">
        <v>1115384</v>
      </c>
      <c r="B133" s="4" t="s">
        <v>18866</v>
      </c>
      <c r="C133" s="2" t="s">
        <v>19753</v>
      </c>
      <c r="D133" s="8">
        <v>627.87</v>
      </c>
      <c r="E133" s="2">
        <v>100</v>
      </c>
      <c r="F133" s="2" t="str">
        <f>VLOOKUP(Tabla1[[#This Row],[Código]],[1]DETALLE_TARIFA!$C$2:$I$7282,7,FALSE)</f>
        <v>PCE</v>
      </c>
      <c r="G133" s="2" t="s">
        <v>26905</v>
      </c>
      <c r="H133" s="2" t="s">
        <v>6194</v>
      </c>
      <c r="I133" s="10" t="s">
        <v>18703</v>
      </c>
      <c r="J133" s="2" t="str">
        <f>VLOOKUP(Tabla1[[#This Row],[Código]],[1]ARTICULOS!$B$2:$I$1048576,8,FALSE)</f>
        <v>VBS Sistemas de perfiles</v>
      </c>
      <c r="K133" s="4">
        <v>4012195441007</v>
      </c>
      <c r="L133" s="2">
        <v>10</v>
      </c>
      <c r="M133" s="4">
        <v>4012195445067</v>
      </c>
      <c r="N133" s="2" t="s">
        <v>26909</v>
      </c>
      <c r="O133" s="2">
        <v>120</v>
      </c>
      <c r="P133" s="4">
        <v>4012195614371</v>
      </c>
      <c r="Q133" s="2" t="s">
        <v>26911</v>
      </c>
      <c r="R133" s="2">
        <v>72166110</v>
      </c>
      <c r="S133" s="9" t="s">
        <v>6322</v>
      </c>
      <c r="T133" s="3" t="s">
        <v>12847</v>
      </c>
    </row>
    <row r="134" spans="1:20" x14ac:dyDescent="0.25">
      <c r="A134">
        <v>1115386</v>
      </c>
      <c r="B134" s="4" t="s">
        <v>18867</v>
      </c>
      <c r="C134" s="2" t="s">
        <v>19754</v>
      </c>
      <c r="D134" s="8">
        <v>655.32000000000005</v>
      </c>
      <c r="E134" s="2">
        <v>100</v>
      </c>
      <c r="F134" s="2" t="str">
        <f>VLOOKUP(Tabla1[[#This Row],[Código]],[1]DETALLE_TARIFA!$C$2:$I$7282,7,FALSE)</f>
        <v>PCE</v>
      </c>
      <c r="G134" s="2" t="s">
        <v>26905</v>
      </c>
      <c r="H134" s="2" t="s">
        <v>6194</v>
      </c>
      <c r="I134" s="10" t="s">
        <v>18703</v>
      </c>
      <c r="J134" s="2" t="str">
        <f>VLOOKUP(Tabla1[[#This Row],[Código]],[1]ARTICULOS!$B$2:$I$1048576,8,FALSE)</f>
        <v>VBS Sistemas de perfiles</v>
      </c>
      <c r="K134" s="4">
        <v>4012195441038</v>
      </c>
      <c r="L134" s="2">
        <v>10</v>
      </c>
      <c r="M134" s="4">
        <v>4012195445074</v>
      </c>
      <c r="N134" s="2" t="s">
        <v>26909</v>
      </c>
      <c r="O134" s="2">
        <v>150</v>
      </c>
      <c r="P134" s="4">
        <v>4012195614388</v>
      </c>
      <c r="Q134" s="2" t="s">
        <v>26911</v>
      </c>
      <c r="R134" s="2">
        <v>72166110</v>
      </c>
      <c r="S134" s="9" t="s">
        <v>6323</v>
      </c>
      <c r="T134" s="3" t="s">
        <v>12847</v>
      </c>
    </row>
    <row r="135" spans="1:20" x14ac:dyDescent="0.25">
      <c r="A135">
        <v>1115388</v>
      </c>
      <c r="B135" s="4" t="s">
        <v>18868</v>
      </c>
      <c r="C135" s="2" t="s">
        <v>19755</v>
      </c>
      <c r="D135" s="8">
        <v>677.4</v>
      </c>
      <c r="E135" s="2">
        <v>100</v>
      </c>
      <c r="F135" s="2" t="str">
        <f>VLOOKUP(Tabla1[[#This Row],[Código]],[1]DETALLE_TARIFA!$C$2:$I$7282,7,FALSE)</f>
        <v>PCE</v>
      </c>
      <c r="G135" s="2" t="s">
        <v>26905</v>
      </c>
      <c r="H135" s="2" t="s">
        <v>6194</v>
      </c>
      <c r="I135" s="10" t="s">
        <v>18703</v>
      </c>
      <c r="J135" s="2" t="str">
        <f>VLOOKUP(Tabla1[[#This Row],[Código]],[1]ARTICULOS!$B$2:$I$1048576,8,FALSE)</f>
        <v>VBS Sistemas de perfiles</v>
      </c>
      <c r="K135" s="4">
        <v>4012195441045</v>
      </c>
      <c r="L135" s="2">
        <v>10</v>
      </c>
      <c r="M135" s="4">
        <v>4012195445081</v>
      </c>
      <c r="N135" s="2" t="s">
        <v>26909</v>
      </c>
      <c r="O135" s="2">
        <v>80</v>
      </c>
      <c r="P135" s="4">
        <v>4012195614395</v>
      </c>
      <c r="Q135" s="2" t="s">
        <v>26911</v>
      </c>
      <c r="R135" s="2">
        <v>72166110</v>
      </c>
      <c r="S135" s="9" t="s">
        <v>6324</v>
      </c>
      <c r="T135" s="3" t="s">
        <v>12847</v>
      </c>
    </row>
    <row r="136" spans="1:20" x14ac:dyDescent="0.25">
      <c r="A136">
        <v>1115421</v>
      </c>
      <c r="B136" s="4" t="s">
        <v>136</v>
      </c>
      <c r="C136" s="2" t="s">
        <v>19756</v>
      </c>
      <c r="D136" s="8">
        <v>927.35</v>
      </c>
      <c r="E136" s="2">
        <v>100</v>
      </c>
      <c r="F136" s="2" t="str">
        <f>VLOOKUP(Tabla1[[#This Row],[Código]],[1]DETALLE_TARIFA!$C$2:$I$7282,7,FALSE)</f>
        <v>MTR</v>
      </c>
      <c r="G136" s="2" t="s">
        <v>26905</v>
      </c>
      <c r="H136" s="2" t="s">
        <v>6194</v>
      </c>
      <c r="I136" s="10" t="s">
        <v>18703</v>
      </c>
      <c r="J136" s="2" t="str">
        <f>VLOOKUP(Tabla1[[#This Row],[Código]],[1]ARTICULOS!$B$2:$I$1048576,8,FALSE)</f>
        <v>VBS Sistemas de perfiles</v>
      </c>
      <c r="K136" s="4">
        <v>4012195044833</v>
      </c>
      <c r="L136" s="2">
        <v>2</v>
      </c>
      <c r="M136" s="4">
        <v>4012197290894</v>
      </c>
      <c r="N136" s="2" t="s">
        <v>26913</v>
      </c>
      <c r="O136" s="2">
        <v>20</v>
      </c>
      <c r="P136" s="4">
        <v>4012195044840</v>
      </c>
      <c r="Q136" s="2" t="s">
        <v>26912</v>
      </c>
      <c r="R136" s="2">
        <v>72166110</v>
      </c>
      <c r="S136" s="9" t="s">
        <v>6325</v>
      </c>
      <c r="T136" s="3" t="s">
        <v>12847</v>
      </c>
    </row>
    <row r="137" spans="1:20" x14ac:dyDescent="0.25">
      <c r="A137">
        <v>1115456</v>
      </c>
      <c r="B137" s="4" t="s">
        <v>137</v>
      </c>
      <c r="C137" s="2" t="s">
        <v>19757</v>
      </c>
      <c r="D137" s="8">
        <v>936.83</v>
      </c>
      <c r="E137" s="2">
        <v>100</v>
      </c>
      <c r="F137" s="2" t="str">
        <f>VLOOKUP(Tabla1[[#This Row],[Código]],[1]DETALLE_TARIFA!$C$2:$I$7282,7,FALSE)</f>
        <v>MTR</v>
      </c>
      <c r="G137" s="2" t="s">
        <v>26905</v>
      </c>
      <c r="H137" s="2" t="s">
        <v>6194</v>
      </c>
      <c r="I137" s="10" t="s">
        <v>18703</v>
      </c>
      <c r="J137" s="2" t="str">
        <f>VLOOKUP(Tabla1[[#This Row],[Código]],[1]ARTICULOS!$B$2:$I$1048576,8,FALSE)</f>
        <v>VBS Sistemas de perfiles</v>
      </c>
      <c r="K137" s="4">
        <v>4012195044895</v>
      </c>
      <c r="L137" s="2">
        <v>2</v>
      </c>
      <c r="M137" s="4">
        <v>4012197290900</v>
      </c>
      <c r="N137" s="2" t="s">
        <v>26913</v>
      </c>
      <c r="O137" s="2">
        <v>20</v>
      </c>
      <c r="P137" s="4">
        <v>4012195044901</v>
      </c>
      <c r="Q137" s="2" t="s">
        <v>26912</v>
      </c>
      <c r="R137" s="2">
        <v>72166110</v>
      </c>
      <c r="S137" s="9" t="s">
        <v>6326</v>
      </c>
      <c r="T137" s="3" t="s">
        <v>12847</v>
      </c>
    </row>
    <row r="138" spans="1:20" x14ac:dyDescent="0.25">
      <c r="A138">
        <v>1115460</v>
      </c>
      <c r="B138" s="4" t="s">
        <v>138</v>
      </c>
      <c r="C138" s="2" t="s">
        <v>19758</v>
      </c>
      <c r="D138" s="8">
        <v>936.83</v>
      </c>
      <c r="E138" s="2">
        <v>100</v>
      </c>
      <c r="F138" s="2" t="str">
        <f>VLOOKUP(Tabla1[[#This Row],[Código]],[1]DETALLE_TARIFA!$C$2:$I$7282,7,FALSE)</f>
        <v>MTR</v>
      </c>
      <c r="G138" s="2" t="s">
        <v>26905</v>
      </c>
      <c r="H138" s="2" t="s">
        <v>6194</v>
      </c>
      <c r="I138" s="10" t="s">
        <v>18703</v>
      </c>
      <c r="J138" s="2" t="str">
        <f>VLOOKUP(Tabla1[[#This Row],[Código]],[1]ARTICULOS!$B$2:$I$1048576,8,FALSE)</f>
        <v>VBS Sistemas de perfiles</v>
      </c>
      <c r="K138" s="4">
        <v>4012196413010</v>
      </c>
      <c r="L138" s="2">
        <v>2</v>
      </c>
      <c r="M138" s="4">
        <v>4012197290917</v>
      </c>
      <c r="N138" s="2" t="s">
        <v>26913</v>
      </c>
      <c r="O138" s="2">
        <v>20</v>
      </c>
      <c r="P138" s="4">
        <v>4012196414154</v>
      </c>
      <c r="Q138" s="2" t="s">
        <v>26912</v>
      </c>
      <c r="R138" s="2">
        <v>72166110</v>
      </c>
      <c r="S138" s="9" t="s">
        <v>6327</v>
      </c>
      <c r="T138" s="3" t="s">
        <v>12847</v>
      </c>
    </row>
    <row r="139" spans="1:20" x14ac:dyDescent="0.25">
      <c r="A139">
        <v>1115626</v>
      </c>
      <c r="B139" s="4" t="s">
        <v>139</v>
      </c>
      <c r="C139" s="2" t="s">
        <v>19759</v>
      </c>
      <c r="D139" s="8">
        <v>601.79999999999995</v>
      </c>
      <c r="E139" s="2">
        <v>100</v>
      </c>
      <c r="F139" s="2" t="str">
        <f>VLOOKUP(Tabla1[[#This Row],[Código]],[1]DETALLE_TARIFA!$C$2:$I$7282,7,FALSE)</f>
        <v>MTR</v>
      </c>
      <c r="G139" s="2" t="s">
        <v>26905</v>
      </c>
      <c r="H139" s="2" t="s">
        <v>6194</v>
      </c>
      <c r="I139" s="10" t="s">
        <v>18703</v>
      </c>
      <c r="J139" s="2" t="str">
        <f>VLOOKUP(Tabla1[[#This Row],[Código]],[1]ARTICULOS!$B$2:$I$1048576,8,FALSE)</f>
        <v>VBS Sistemas de perfiles</v>
      </c>
      <c r="K139" s="4">
        <v>4012195045311</v>
      </c>
      <c r="L139" s="2">
        <v>50</v>
      </c>
      <c r="M139" s="4">
        <v>4012195045328</v>
      </c>
      <c r="N139" s="2" t="s">
        <v>26912</v>
      </c>
      <c r="R139" s="2">
        <v>72166110</v>
      </c>
      <c r="S139" s="9" t="s">
        <v>6328</v>
      </c>
      <c r="T139" s="3" t="s">
        <v>12847</v>
      </c>
    </row>
    <row r="140" spans="1:20" x14ac:dyDescent="0.25">
      <c r="A140">
        <v>1115650</v>
      </c>
      <c r="B140" s="4" t="s">
        <v>140</v>
      </c>
      <c r="C140" s="2" t="s">
        <v>19760</v>
      </c>
      <c r="D140" s="8">
        <v>601.79999999999995</v>
      </c>
      <c r="E140" s="2">
        <v>100</v>
      </c>
      <c r="F140" s="2" t="str">
        <f>VLOOKUP(Tabla1[[#This Row],[Código]],[1]DETALLE_TARIFA!$C$2:$I$7282,7,FALSE)</f>
        <v>MTR</v>
      </c>
      <c r="G140" s="2" t="s">
        <v>26905</v>
      </c>
      <c r="H140" s="2" t="s">
        <v>6194</v>
      </c>
      <c r="I140" s="10" t="s">
        <v>18703</v>
      </c>
      <c r="J140" s="2" t="str">
        <f>VLOOKUP(Tabla1[[#This Row],[Código]],[1]ARTICULOS!$B$2:$I$1048576,8,FALSE)</f>
        <v>VBS Sistemas de perfiles</v>
      </c>
      <c r="K140" s="4">
        <v>4012195045434</v>
      </c>
      <c r="L140" s="2">
        <v>2</v>
      </c>
      <c r="M140" s="4">
        <v>4012197290955</v>
      </c>
      <c r="N140" s="2" t="s">
        <v>26913</v>
      </c>
      <c r="O140" s="2">
        <v>50</v>
      </c>
      <c r="P140" s="4">
        <v>4012195045441</v>
      </c>
      <c r="Q140" s="2" t="s">
        <v>26912</v>
      </c>
      <c r="R140" s="2">
        <v>72166110</v>
      </c>
      <c r="S140" s="9" t="s">
        <v>6329</v>
      </c>
      <c r="T140" s="3" t="s">
        <v>12847</v>
      </c>
    </row>
    <row r="141" spans="1:20" x14ac:dyDescent="0.25">
      <c r="A141">
        <v>1115669</v>
      </c>
      <c r="B141" s="4" t="s">
        <v>141</v>
      </c>
      <c r="C141" s="2" t="s">
        <v>19761</v>
      </c>
      <c r="D141" s="8">
        <v>622.69000000000005</v>
      </c>
      <c r="E141" s="2">
        <v>100</v>
      </c>
      <c r="F141" s="2" t="str">
        <f>VLOOKUP(Tabla1[[#This Row],[Código]],[1]DETALLE_TARIFA!$C$2:$I$7282,7,FALSE)</f>
        <v>MTR</v>
      </c>
      <c r="G141" s="2" t="s">
        <v>26905</v>
      </c>
      <c r="H141" s="2" t="s">
        <v>6194</v>
      </c>
      <c r="I141" s="10" t="s">
        <v>18703</v>
      </c>
      <c r="J141" s="2" t="str">
        <f>VLOOKUP(Tabla1[[#This Row],[Código]],[1]ARTICULOS!$B$2:$I$1048576,8,FALSE)</f>
        <v>VBS Sistemas de perfiles</v>
      </c>
      <c r="K141" s="4">
        <v>4012195045496</v>
      </c>
      <c r="L141" s="2">
        <v>2</v>
      </c>
      <c r="M141" s="4">
        <v>4012197290962</v>
      </c>
      <c r="N141" s="2" t="s">
        <v>26913</v>
      </c>
      <c r="O141" s="2">
        <v>50</v>
      </c>
      <c r="P141" s="4">
        <v>4012195045502</v>
      </c>
      <c r="Q141" s="2" t="s">
        <v>26912</v>
      </c>
      <c r="R141" s="2">
        <v>72166110</v>
      </c>
      <c r="S141" s="9" t="s">
        <v>6330</v>
      </c>
      <c r="T141" s="3" t="s">
        <v>12847</v>
      </c>
    </row>
    <row r="142" spans="1:20" x14ac:dyDescent="0.25">
      <c r="A142">
        <v>1115804</v>
      </c>
      <c r="B142" s="4" t="s">
        <v>142</v>
      </c>
      <c r="C142" s="2" t="s">
        <v>19762</v>
      </c>
      <c r="D142" s="8">
        <v>622.69000000000005</v>
      </c>
      <c r="E142" s="2">
        <v>100</v>
      </c>
      <c r="F142" s="2" t="str">
        <f>VLOOKUP(Tabla1[[#This Row],[Código]],[1]DETALLE_TARIFA!$C$2:$I$7282,7,FALSE)</f>
        <v>MTR</v>
      </c>
      <c r="G142" s="2" t="s">
        <v>26905</v>
      </c>
      <c r="H142" s="2" t="s">
        <v>6194</v>
      </c>
      <c r="I142" s="10" t="s">
        <v>18703</v>
      </c>
      <c r="J142" s="2" t="str">
        <f>VLOOKUP(Tabla1[[#This Row],[Código]],[1]ARTICULOS!$B$2:$I$1048576,8,FALSE)</f>
        <v>VBS Sistemas de perfiles</v>
      </c>
      <c r="K142" s="4">
        <v>4012195045977</v>
      </c>
      <c r="L142" s="2">
        <v>2</v>
      </c>
      <c r="M142" s="4">
        <v>4012197290979</v>
      </c>
      <c r="N142" s="2" t="s">
        <v>26913</v>
      </c>
      <c r="O142" s="2">
        <v>50</v>
      </c>
      <c r="P142" s="4">
        <v>4012195045984</v>
      </c>
      <c r="Q142" s="2" t="s">
        <v>26912</v>
      </c>
      <c r="R142" s="2">
        <v>72166110</v>
      </c>
      <c r="S142" s="9" t="s">
        <v>6331</v>
      </c>
      <c r="T142" s="3" t="s">
        <v>12847</v>
      </c>
    </row>
    <row r="143" spans="1:20" x14ac:dyDescent="0.25">
      <c r="A143">
        <v>1118129</v>
      </c>
      <c r="B143" s="4" t="s">
        <v>143</v>
      </c>
      <c r="C143" s="2" t="s">
        <v>19763</v>
      </c>
      <c r="D143" s="8">
        <v>1448.67</v>
      </c>
      <c r="E143" s="2">
        <v>100</v>
      </c>
      <c r="F143" s="2" t="str">
        <f>VLOOKUP(Tabla1[[#This Row],[Código]],[1]DETALLE_TARIFA!$C$2:$I$7282,7,FALSE)</f>
        <v>MTR</v>
      </c>
      <c r="G143" s="2" t="s">
        <v>26905</v>
      </c>
      <c r="H143" s="2" t="s">
        <v>6194</v>
      </c>
      <c r="I143" s="10" t="s">
        <v>18703</v>
      </c>
      <c r="J143" s="2" t="str">
        <f>VLOOKUP(Tabla1[[#This Row],[Código]],[1]ARTICULOS!$B$2:$I$1048576,8,FALSE)</f>
        <v>VBS Sistemas de perfiles</v>
      </c>
      <c r="K143" s="4">
        <v>4012195047056</v>
      </c>
      <c r="L143" s="2">
        <v>2</v>
      </c>
      <c r="M143" s="4">
        <v>4012197291020</v>
      </c>
      <c r="N143" s="2" t="s">
        <v>26913</v>
      </c>
      <c r="O143" s="2">
        <v>20</v>
      </c>
      <c r="P143" s="4">
        <v>4012195047063</v>
      </c>
      <c r="Q143" s="2" t="s">
        <v>26912</v>
      </c>
      <c r="R143" s="2">
        <v>72166110</v>
      </c>
      <c r="S143" s="9" t="s">
        <v>6332</v>
      </c>
      <c r="T143" s="3" t="s">
        <v>12847</v>
      </c>
    </row>
    <row r="144" spans="1:20" x14ac:dyDescent="0.25">
      <c r="A144">
        <v>1118226</v>
      </c>
      <c r="B144" s="4" t="s">
        <v>144</v>
      </c>
      <c r="C144" s="2" t="s">
        <v>19764</v>
      </c>
      <c r="D144" s="8">
        <v>997.28</v>
      </c>
      <c r="E144" s="2">
        <v>100</v>
      </c>
      <c r="F144" s="2" t="str">
        <f>VLOOKUP(Tabla1[[#This Row],[Código]],[1]DETALLE_TARIFA!$C$2:$I$7282,7,FALSE)</f>
        <v>MTR</v>
      </c>
      <c r="G144" s="2" t="s">
        <v>26905</v>
      </c>
      <c r="H144" s="2" t="s">
        <v>6194</v>
      </c>
      <c r="I144" s="10" t="s">
        <v>18703</v>
      </c>
      <c r="J144" s="2" t="str">
        <f>VLOOKUP(Tabla1[[#This Row],[Código]],[1]ARTICULOS!$B$2:$I$1048576,8,FALSE)</f>
        <v>VBS Sistemas de perfiles</v>
      </c>
      <c r="K144" s="4">
        <v>4012195047179</v>
      </c>
      <c r="L144" s="2">
        <v>2</v>
      </c>
      <c r="M144" s="4">
        <v>4012197291037</v>
      </c>
      <c r="N144" s="2" t="s">
        <v>26913</v>
      </c>
      <c r="O144" s="2">
        <v>20</v>
      </c>
      <c r="P144" s="4">
        <v>4012195047186</v>
      </c>
      <c r="Q144" s="2" t="s">
        <v>26912</v>
      </c>
      <c r="R144" s="2">
        <v>72166110</v>
      </c>
      <c r="S144" s="9" t="s">
        <v>6333</v>
      </c>
      <c r="T144" s="3" t="s">
        <v>12847</v>
      </c>
    </row>
    <row r="145" spans="1:20" x14ac:dyDescent="0.25">
      <c r="A145">
        <v>1119646</v>
      </c>
      <c r="B145" s="4" t="s">
        <v>145</v>
      </c>
      <c r="C145" s="2" t="s">
        <v>19765</v>
      </c>
      <c r="D145" s="8">
        <v>1379.75</v>
      </c>
      <c r="E145" s="2">
        <v>100</v>
      </c>
      <c r="F145" s="2" t="str">
        <f>VLOOKUP(Tabla1[[#This Row],[Código]],[1]DETALLE_TARIFA!$C$2:$I$7282,7,FALSE)</f>
        <v>MTR</v>
      </c>
      <c r="G145" s="2" t="s">
        <v>26905</v>
      </c>
      <c r="H145" s="2" t="s">
        <v>6194</v>
      </c>
      <c r="I145" s="10" t="s">
        <v>18703</v>
      </c>
      <c r="J145" s="2" t="str">
        <f>VLOOKUP(Tabla1[[#This Row],[Código]],[1]ARTICULOS!$B$2:$I$1048576,8,FALSE)</f>
        <v>VBS Sistemas de perfiles</v>
      </c>
      <c r="K145" s="4">
        <v>4012196470730</v>
      </c>
      <c r="L145" s="2">
        <v>1</v>
      </c>
      <c r="M145" s="4">
        <v>4012197291051</v>
      </c>
      <c r="N145" s="2" t="s">
        <v>26913</v>
      </c>
      <c r="O145" s="2">
        <v>10</v>
      </c>
      <c r="P145" s="4">
        <v>4012196479795</v>
      </c>
      <c r="Q145" s="2" t="s">
        <v>26912</v>
      </c>
      <c r="R145" s="2">
        <v>72166110</v>
      </c>
      <c r="S145" s="9" t="s">
        <v>6334</v>
      </c>
      <c r="T145" s="3" t="s">
        <v>12847</v>
      </c>
    </row>
    <row r="146" spans="1:20" x14ac:dyDescent="0.25">
      <c r="A146">
        <v>1119648</v>
      </c>
      <c r="B146" s="4" t="s">
        <v>146</v>
      </c>
      <c r="C146" s="2" t="s">
        <v>19766</v>
      </c>
      <c r="D146" s="8">
        <v>1199.77</v>
      </c>
      <c r="E146" s="2">
        <v>100</v>
      </c>
      <c r="F146" s="2" t="str">
        <f>VLOOKUP(Tabla1[[#This Row],[Código]],[1]DETALLE_TARIFA!$C$2:$I$7282,7,FALSE)</f>
        <v>MTR</v>
      </c>
      <c r="G146" s="2" t="s">
        <v>26905</v>
      </c>
      <c r="H146" s="2" t="s">
        <v>6194</v>
      </c>
      <c r="I146" s="10" t="s">
        <v>18703</v>
      </c>
      <c r="J146" s="2" t="str">
        <f>VLOOKUP(Tabla1[[#This Row],[Código]],[1]ARTICULOS!$B$2:$I$1048576,8,FALSE)</f>
        <v>VBS Sistemas de perfiles</v>
      </c>
      <c r="K146" s="4">
        <v>4012195864318</v>
      </c>
      <c r="L146" s="2">
        <v>2</v>
      </c>
      <c r="M146" s="4">
        <v>4012196184613</v>
      </c>
      <c r="N146" s="2" t="s">
        <v>26913</v>
      </c>
      <c r="O146" s="2">
        <v>20</v>
      </c>
      <c r="P146" s="4">
        <v>4012196664962</v>
      </c>
      <c r="Q146" s="2" t="s">
        <v>26912</v>
      </c>
      <c r="R146" s="2">
        <v>72166110</v>
      </c>
      <c r="S146" s="9" t="s">
        <v>6335</v>
      </c>
      <c r="T146" s="3" t="s">
        <v>12847</v>
      </c>
    </row>
    <row r="147" spans="1:20" x14ac:dyDescent="0.25">
      <c r="A147">
        <v>1119656</v>
      </c>
      <c r="B147" s="4" t="s">
        <v>147</v>
      </c>
      <c r="C147" s="2" t="s">
        <v>19767</v>
      </c>
      <c r="D147" s="8">
        <v>1685.18</v>
      </c>
      <c r="E147" s="2">
        <v>100</v>
      </c>
      <c r="F147" s="2" t="str">
        <f>VLOOKUP(Tabla1[[#This Row],[Código]],[1]DETALLE_TARIFA!$C$2:$I$7282,7,FALSE)</f>
        <v>MTR</v>
      </c>
      <c r="G147" s="2" t="s">
        <v>26905</v>
      </c>
      <c r="H147" s="2" t="s">
        <v>6194</v>
      </c>
      <c r="I147" s="10" t="s">
        <v>18703</v>
      </c>
      <c r="J147" s="2" t="str">
        <f>VLOOKUP(Tabla1[[#This Row],[Código]],[1]ARTICULOS!$B$2:$I$1048576,8,FALSE)</f>
        <v>VBS Sistemas de perfiles</v>
      </c>
      <c r="K147" s="4">
        <v>4012195047599</v>
      </c>
      <c r="L147" s="2">
        <v>2</v>
      </c>
      <c r="M147" s="4">
        <v>4012197291068</v>
      </c>
      <c r="N147" s="2" t="s">
        <v>26913</v>
      </c>
      <c r="O147" s="2">
        <v>20</v>
      </c>
      <c r="P147" s="4">
        <v>4012195047605</v>
      </c>
      <c r="Q147" s="2" t="s">
        <v>26912</v>
      </c>
      <c r="R147" s="2">
        <v>72166110</v>
      </c>
      <c r="S147" s="9" t="s">
        <v>6336</v>
      </c>
      <c r="T147" s="3" t="s">
        <v>12847</v>
      </c>
    </row>
    <row r="148" spans="1:20" x14ac:dyDescent="0.25">
      <c r="A148">
        <v>1119672</v>
      </c>
      <c r="B148" s="4" t="s">
        <v>148</v>
      </c>
      <c r="C148" s="2" t="s">
        <v>19768</v>
      </c>
      <c r="D148" s="8">
        <v>1668.5</v>
      </c>
      <c r="E148" s="2">
        <v>100</v>
      </c>
      <c r="F148" s="2" t="str">
        <f>VLOOKUP(Tabla1[[#This Row],[Código]],[1]DETALLE_TARIFA!$C$2:$I$7282,7,FALSE)</f>
        <v>MTR</v>
      </c>
      <c r="G148" s="2" t="s">
        <v>26905</v>
      </c>
      <c r="H148" s="2" t="s">
        <v>6194</v>
      </c>
      <c r="I148" s="10" t="s">
        <v>18703</v>
      </c>
      <c r="J148" s="2" t="str">
        <f>VLOOKUP(Tabla1[[#This Row],[Código]],[1]ARTICULOS!$B$2:$I$1048576,8,FALSE)</f>
        <v>VBS Sistemas de perfiles</v>
      </c>
      <c r="K148" s="4">
        <v>4012195053958</v>
      </c>
      <c r="L148" s="2">
        <v>10</v>
      </c>
      <c r="M148" s="4">
        <v>4012195053965</v>
      </c>
      <c r="N148" s="2" t="s">
        <v>26912</v>
      </c>
      <c r="R148" s="2">
        <v>72166110</v>
      </c>
      <c r="S148" s="9" t="s">
        <v>6337</v>
      </c>
      <c r="T148" s="3" t="s">
        <v>12847</v>
      </c>
    </row>
    <row r="149" spans="1:20" x14ac:dyDescent="0.25">
      <c r="A149">
        <v>1119678</v>
      </c>
      <c r="B149" s="4" t="s">
        <v>149</v>
      </c>
      <c r="C149" s="2" t="s">
        <v>19769</v>
      </c>
      <c r="D149" s="8">
        <v>1331.68</v>
      </c>
      <c r="E149" s="2">
        <v>100</v>
      </c>
      <c r="F149" s="2" t="str">
        <f>VLOOKUP(Tabla1[[#This Row],[Código]],[1]DETALLE_TARIFA!$C$2:$I$7282,7,FALSE)</f>
        <v>PCE</v>
      </c>
      <c r="G149" s="2" t="s">
        <v>26905</v>
      </c>
      <c r="H149" s="2" t="s">
        <v>6194</v>
      </c>
      <c r="I149" s="10" t="s">
        <v>18703</v>
      </c>
      <c r="J149" s="2" t="str">
        <f>VLOOKUP(Tabla1[[#This Row],[Código]],[1]ARTICULOS!$B$2:$I$1048576,8,FALSE)</f>
        <v>VBS Sistemas de perfiles</v>
      </c>
      <c r="K149" s="4">
        <v>4012195059295</v>
      </c>
      <c r="L149" s="2">
        <v>10</v>
      </c>
      <c r="M149" s="4">
        <v>4012195059301</v>
      </c>
      <c r="N149" s="2" t="s">
        <v>26912</v>
      </c>
      <c r="R149" s="2">
        <v>72166110</v>
      </c>
      <c r="S149" s="9" t="s">
        <v>6338</v>
      </c>
      <c r="T149" s="3" t="s">
        <v>12847</v>
      </c>
    </row>
    <row r="150" spans="1:20" x14ac:dyDescent="0.25">
      <c r="A150">
        <v>1119700</v>
      </c>
      <c r="B150" s="4" t="s">
        <v>150</v>
      </c>
      <c r="C150" s="2" t="s">
        <v>19770</v>
      </c>
      <c r="D150" s="8">
        <v>3106.3</v>
      </c>
      <c r="E150" s="2">
        <v>100</v>
      </c>
      <c r="F150" s="2" t="str">
        <f>VLOOKUP(Tabla1[[#This Row],[Código]],[1]DETALLE_TARIFA!$C$2:$I$7282,7,FALSE)</f>
        <v>MTR</v>
      </c>
      <c r="G150" s="2" t="s">
        <v>26905</v>
      </c>
      <c r="H150" s="2" t="s">
        <v>6194</v>
      </c>
      <c r="I150" s="10" t="s">
        <v>18703</v>
      </c>
      <c r="J150" s="2" t="str">
        <f>VLOOKUP(Tabla1[[#This Row],[Código]],[1]ARTICULOS!$B$2:$I$1048576,8,FALSE)</f>
        <v>VBS Sistemas de perfiles</v>
      </c>
      <c r="K150" s="4">
        <v>4012196470747</v>
      </c>
      <c r="L150" s="2">
        <v>1</v>
      </c>
      <c r="M150" s="4">
        <v>4012197291075</v>
      </c>
      <c r="N150" s="2" t="s">
        <v>26913</v>
      </c>
      <c r="O150" s="2">
        <v>10</v>
      </c>
      <c r="P150" s="4">
        <v>4012196479801</v>
      </c>
      <c r="Q150" s="2" t="s">
        <v>26912</v>
      </c>
      <c r="R150" s="2">
        <v>72224090</v>
      </c>
      <c r="S150" s="9" t="s">
        <v>6339</v>
      </c>
      <c r="T150" s="3" t="s">
        <v>12847</v>
      </c>
    </row>
    <row r="151" spans="1:20" x14ac:dyDescent="0.25">
      <c r="A151">
        <v>1119702</v>
      </c>
      <c r="B151" s="4" t="s">
        <v>151</v>
      </c>
      <c r="C151" s="2" t="s">
        <v>19771</v>
      </c>
      <c r="D151" s="8">
        <v>3106.3</v>
      </c>
      <c r="E151" s="2">
        <v>100</v>
      </c>
      <c r="F151" s="2" t="str">
        <f>VLOOKUP(Tabla1[[#This Row],[Código]],[1]DETALLE_TARIFA!$C$2:$I$7282,7,FALSE)</f>
        <v>MTR</v>
      </c>
      <c r="G151" s="2" t="s">
        <v>26905</v>
      </c>
      <c r="H151" s="2" t="s">
        <v>6194</v>
      </c>
      <c r="I151" s="10" t="s">
        <v>18703</v>
      </c>
      <c r="J151" s="2" t="str">
        <f>VLOOKUP(Tabla1[[#This Row],[Código]],[1]ARTICULOS!$B$2:$I$1048576,8,FALSE)</f>
        <v>VBS Sistemas de perfiles</v>
      </c>
      <c r="K151" s="4">
        <v>4012195047650</v>
      </c>
      <c r="L151" s="2">
        <v>2</v>
      </c>
      <c r="M151" s="4">
        <v>4012197291082</v>
      </c>
      <c r="N151" s="2" t="s">
        <v>26913</v>
      </c>
      <c r="O151" s="2">
        <v>20</v>
      </c>
      <c r="P151" s="4">
        <v>4012195047667</v>
      </c>
      <c r="Q151" s="2" t="s">
        <v>26912</v>
      </c>
      <c r="R151" s="2">
        <v>72224090</v>
      </c>
      <c r="S151" s="9" t="s">
        <v>6340</v>
      </c>
      <c r="T151" s="3" t="s">
        <v>12847</v>
      </c>
    </row>
    <row r="152" spans="1:20" x14ac:dyDescent="0.25">
      <c r="A152">
        <v>1121243</v>
      </c>
      <c r="B152" s="4" t="s">
        <v>152</v>
      </c>
      <c r="C152" s="2" t="s">
        <v>19772</v>
      </c>
      <c r="D152" s="8">
        <v>35</v>
      </c>
      <c r="E152" s="2">
        <v>1</v>
      </c>
      <c r="F152" s="2" t="str">
        <f>VLOOKUP(Tabla1[[#This Row],[Código]],[1]DETALLE_TARIFA!$C$2:$I$7282,7,FALSE)</f>
        <v>PCE</v>
      </c>
      <c r="G152" s="2" t="s">
        <v>26905</v>
      </c>
      <c r="H152" s="2" t="s">
        <v>6194</v>
      </c>
      <c r="I152" s="10" t="s">
        <v>18703</v>
      </c>
      <c r="J152" s="2" t="str">
        <f>VLOOKUP(Tabla1[[#This Row],[Código]],[1]ARTICULOS!$B$2:$I$1048576,8,FALSE)</f>
        <v>VBS Sistemas de perfiles</v>
      </c>
      <c r="K152" s="4">
        <v>4012195672975</v>
      </c>
      <c r="L152" s="2">
        <v>1</v>
      </c>
      <c r="M152" s="4">
        <v>4012195672982</v>
      </c>
      <c r="N152" s="2" t="s">
        <v>26914</v>
      </c>
      <c r="O152" s="2">
        <v>5</v>
      </c>
      <c r="P152" s="4">
        <v>4012196664979</v>
      </c>
      <c r="Q152" s="2" t="s">
        <v>26912</v>
      </c>
      <c r="R152" s="2">
        <v>72166110</v>
      </c>
      <c r="S152" s="9" t="s">
        <v>6341</v>
      </c>
      <c r="T152" s="3" t="s">
        <v>12847</v>
      </c>
    </row>
    <row r="153" spans="1:20" x14ac:dyDescent="0.25">
      <c r="A153">
        <v>1121336</v>
      </c>
      <c r="B153" s="4" t="s">
        <v>153</v>
      </c>
      <c r="C153" s="2" t="s">
        <v>19773</v>
      </c>
      <c r="D153" s="8">
        <v>81.739999999999995</v>
      </c>
      <c r="E153" s="2">
        <v>1</v>
      </c>
      <c r="F153" s="2" t="str">
        <f>VLOOKUP(Tabla1[[#This Row],[Código]],[1]DETALLE_TARIFA!$C$2:$I$7282,7,FALSE)</f>
        <v>PCE</v>
      </c>
      <c r="G153" s="2" t="s">
        <v>26905</v>
      </c>
      <c r="H153" s="2" t="s">
        <v>6194</v>
      </c>
      <c r="I153" s="10" t="s">
        <v>18703</v>
      </c>
      <c r="J153" s="2" t="str">
        <f>VLOOKUP(Tabla1[[#This Row],[Código]],[1]ARTICULOS!$B$2:$I$1048576,8,FALSE)</f>
        <v>VBS Sistemas de perfiles</v>
      </c>
      <c r="K153" s="4">
        <v>4012195068310</v>
      </c>
      <c r="L153" s="2">
        <v>1</v>
      </c>
      <c r="M153" s="4">
        <v>4012196105816</v>
      </c>
      <c r="N153" s="2" t="s">
        <v>26914</v>
      </c>
      <c r="O153" s="2">
        <v>5</v>
      </c>
      <c r="P153" s="4">
        <v>4012196665044</v>
      </c>
      <c r="Q153" s="2" t="s">
        <v>26912</v>
      </c>
      <c r="R153" s="2">
        <v>72166110</v>
      </c>
      <c r="S153" s="9" t="s">
        <v>6342</v>
      </c>
      <c r="T153" s="3" t="s">
        <v>12847</v>
      </c>
    </row>
    <row r="154" spans="1:20" x14ac:dyDescent="0.25">
      <c r="A154">
        <v>1121464</v>
      </c>
      <c r="B154" s="4" t="s">
        <v>154</v>
      </c>
      <c r="C154" s="2" t="s">
        <v>19774</v>
      </c>
      <c r="D154" s="8">
        <v>6580.52</v>
      </c>
      <c r="E154" s="2">
        <v>100</v>
      </c>
      <c r="F154" s="2" t="str">
        <f>VLOOKUP(Tabla1[[#This Row],[Código]],[1]DETALLE_TARIFA!$C$2:$I$7282,7,FALSE)</f>
        <v>MTR</v>
      </c>
      <c r="G154" s="2" t="s">
        <v>26905</v>
      </c>
      <c r="H154" s="2" t="s">
        <v>6194</v>
      </c>
      <c r="I154" s="10" t="s">
        <v>18703</v>
      </c>
      <c r="J154" s="2" t="str">
        <f>VLOOKUP(Tabla1[[#This Row],[Código]],[1]ARTICULOS!$B$2:$I$1048576,8,FALSE)</f>
        <v>VBS Sistemas de perfiles</v>
      </c>
      <c r="K154" s="4">
        <v>4012195049210</v>
      </c>
      <c r="L154" s="2">
        <v>2</v>
      </c>
      <c r="M154" s="4">
        <v>4012195049227</v>
      </c>
      <c r="N154" s="2" t="s">
        <v>26913</v>
      </c>
      <c r="O154" s="2">
        <v>10</v>
      </c>
      <c r="P154" s="4">
        <v>4012196665099</v>
      </c>
      <c r="Q154" s="2" t="s">
        <v>26912</v>
      </c>
      <c r="R154" s="2">
        <v>72166110</v>
      </c>
      <c r="S154" s="9" t="s">
        <v>6343</v>
      </c>
      <c r="T154" s="3" t="s">
        <v>12847</v>
      </c>
    </row>
    <row r="155" spans="1:20" x14ac:dyDescent="0.25">
      <c r="A155">
        <v>1121465</v>
      </c>
      <c r="B155" s="4" t="s">
        <v>155</v>
      </c>
      <c r="C155" s="2" t="s">
        <v>19775</v>
      </c>
      <c r="D155" s="8">
        <v>25166.32</v>
      </c>
      <c r="E155" s="2">
        <v>100</v>
      </c>
      <c r="F155" s="2" t="str">
        <f>VLOOKUP(Tabla1[[#This Row],[Código]],[1]DETALLE_TARIFA!$C$2:$I$7282,7,FALSE)</f>
        <v>MTR</v>
      </c>
      <c r="G155" s="2" t="s">
        <v>26905</v>
      </c>
      <c r="H155" s="2" t="s">
        <v>6194</v>
      </c>
      <c r="I155" s="10" t="s">
        <v>18703</v>
      </c>
      <c r="J155" s="2" t="str">
        <f>VLOOKUP(Tabla1[[#This Row],[Código]],[1]ARTICULOS!$B$2:$I$1048576,8,FALSE)</f>
        <v>VBS Sistemas de perfiles</v>
      </c>
      <c r="K155" s="4">
        <v>4012195906995</v>
      </c>
      <c r="L155" s="2">
        <v>2</v>
      </c>
      <c r="M155" s="4">
        <v>4012195920649</v>
      </c>
      <c r="N155" s="2" t="s">
        <v>26913</v>
      </c>
      <c r="O155" s="2">
        <v>10</v>
      </c>
      <c r="P155" s="4">
        <v>4012196665105</v>
      </c>
      <c r="Q155" s="2" t="s">
        <v>26912</v>
      </c>
      <c r="R155" s="2">
        <v>72224090</v>
      </c>
      <c r="S155" s="9" t="s">
        <v>6344</v>
      </c>
      <c r="T155" s="3" t="s">
        <v>12847</v>
      </c>
    </row>
    <row r="156" spans="1:20" x14ac:dyDescent="0.25">
      <c r="A156">
        <v>1121466</v>
      </c>
      <c r="B156" s="4" t="s">
        <v>156</v>
      </c>
      <c r="C156" s="2" t="s">
        <v>19776</v>
      </c>
      <c r="D156" s="8">
        <v>6193.88</v>
      </c>
      <c r="E156" s="2">
        <v>100</v>
      </c>
      <c r="F156" s="2" t="str">
        <f>VLOOKUP(Tabla1[[#This Row],[Código]],[1]DETALLE_TARIFA!$C$2:$I$7282,7,FALSE)</f>
        <v>MTR</v>
      </c>
      <c r="G156" s="2" t="s">
        <v>26905</v>
      </c>
      <c r="H156" s="2" t="s">
        <v>6194</v>
      </c>
      <c r="I156" s="10" t="s">
        <v>18703</v>
      </c>
      <c r="J156" s="2" t="str">
        <f>VLOOKUP(Tabla1[[#This Row],[Código]],[1]ARTICULOS!$B$2:$I$1048576,8,FALSE)</f>
        <v>VBS Sistemas de perfiles</v>
      </c>
      <c r="K156" s="4">
        <v>4012195419686</v>
      </c>
      <c r="L156" s="2">
        <v>3</v>
      </c>
      <c r="M156" s="4">
        <v>4012196104932</v>
      </c>
      <c r="N156" s="2" t="s">
        <v>26913</v>
      </c>
      <c r="R156" s="2">
        <v>72166110</v>
      </c>
      <c r="S156" s="9" t="s">
        <v>6345</v>
      </c>
      <c r="T156" s="3" t="s">
        <v>12847</v>
      </c>
    </row>
    <row r="157" spans="1:20" x14ac:dyDescent="0.25">
      <c r="A157">
        <v>1121472</v>
      </c>
      <c r="B157" s="4" t="s">
        <v>157</v>
      </c>
      <c r="C157" s="2" t="s">
        <v>19777</v>
      </c>
      <c r="D157" s="8">
        <v>6580.52</v>
      </c>
      <c r="E157" s="2">
        <v>100</v>
      </c>
      <c r="F157" s="2" t="str">
        <f>VLOOKUP(Tabla1[[#This Row],[Código]],[1]DETALLE_TARIFA!$C$2:$I$7282,7,FALSE)</f>
        <v>MTR</v>
      </c>
      <c r="G157" s="2" t="s">
        <v>26905</v>
      </c>
      <c r="H157" s="2" t="s">
        <v>6194</v>
      </c>
      <c r="I157" s="10" t="s">
        <v>18703</v>
      </c>
      <c r="J157" s="2" t="str">
        <f>VLOOKUP(Tabla1[[#This Row],[Código]],[1]ARTICULOS!$B$2:$I$1048576,8,FALSE)</f>
        <v>VBS Sistemas de perfiles</v>
      </c>
      <c r="K157" s="4">
        <v>4012195462491</v>
      </c>
      <c r="L157" s="2">
        <v>6</v>
      </c>
      <c r="M157" s="4">
        <v>4012195462507</v>
      </c>
      <c r="N157" s="2" t="s">
        <v>26913</v>
      </c>
      <c r="R157" s="2">
        <v>72166110</v>
      </c>
      <c r="S157" s="9" t="s">
        <v>6346</v>
      </c>
      <c r="T157" s="3" t="s">
        <v>12847</v>
      </c>
    </row>
    <row r="158" spans="1:20" x14ac:dyDescent="0.25">
      <c r="A158">
        <v>1121473</v>
      </c>
      <c r="B158" s="4" t="s">
        <v>158</v>
      </c>
      <c r="C158" s="2" t="s">
        <v>19778</v>
      </c>
      <c r="D158" s="8">
        <v>25166.32</v>
      </c>
      <c r="E158" s="2">
        <v>100</v>
      </c>
      <c r="F158" s="2" t="str">
        <f>VLOOKUP(Tabla1[[#This Row],[Código]],[1]DETALLE_TARIFA!$C$2:$I$7282,7,FALSE)</f>
        <v>MTR</v>
      </c>
      <c r="G158" s="2" t="s">
        <v>26905</v>
      </c>
      <c r="H158" s="2" t="s">
        <v>6194</v>
      </c>
      <c r="I158" s="10" t="s">
        <v>18703</v>
      </c>
      <c r="J158" s="2" t="str">
        <f>VLOOKUP(Tabla1[[#This Row],[Código]],[1]ARTICULOS!$B$2:$I$1048576,8,FALSE)</f>
        <v>VBS Sistemas de perfiles</v>
      </c>
      <c r="K158" s="4">
        <v>4012195907015</v>
      </c>
      <c r="L158" s="2">
        <v>6</v>
      </c>
      <c r="M158" s="4">
        <v>4012195920502</v>
      </c>
      <c r="N158" s="2" t="s">
        <v>26913</v>
      </c>
      <c r="R158" s="2">
        <v>72224090</v>
      </c>
      <c r="S158" s="9" t="s">
        <v>6347</v>
      </c>
      <c r="T158" s="3" t="s">
        <v>12847</v>
      </c>
    </row>
    <row r="159" spans="1:20" x14ac:dyDescent="0.25">
      <c r="A159">
        <v>1121480</v>
      </c>
      <c r="B159" s="4" t="s">
        <v>159</v>
      </c>
      <c r="C159" s="2" t="s">
        <v>19779</v>
      </c>
      <c r="D159" s="8">
        <v>21028.62</v>
      </c>
      <c r="E159" s="2">
        <v>100</v>
      </c>
      <c r="F159" s="2" t="str">
        <f>VLOOKUP(Tabla1[[#This Row],[Código]],[1]DETALLE_TARIFA!$C$2:$I$7282,7,FALSE)</f>
        <v>MTR</v>
      </c>
      <c r="G159" s="2" t="s">
        <v>26905</v>
      </c>
      <c r="H159" s="2" t="s">
        <v>6194</v>
      </c>
      <c r="I159" s="10" t="s">
        <v>18703</v>
      </c>
      <c r="J159" s="2" t="str">
        <f>VLOOKUP(Tabla1[[#This Row],[Código]],[1]ARTICULOS!$B$2:$I$1048576,8,FALSE)</f>
        <v>VBS Sistemas de perfiles</v>
      </c>
      <c r="K159" s="4">
        <v>4012195049272</v>
      </c>
      <c r="L159" s="2">
        <v>2</v>
      </c>
      <c r="M159" s="4">
        <v>4012195049289</v>
      </c>
      <c r="N159" s="2" t="s">
        <v>26913</v>
      </c>
      <c r="O159" s="2">
        <v>10</v>
      </c>
      <c r="P159" s="4">
        <v>4012196665112</v>
      </c>
      <c r="Q159" s="2" t="s">
        <v>26912</v>
      </c>
      <c r="R159" s="2">
        <v>72224090</v>
      </c>
      <c r="S159" s="9" t="s">
        <v>6348</v>
      </c>
      <c r="T159" s="3" t="s">
        <v>12847</v>
      </c>
    </row>
    <row r="160" spans="1:20" x14ac:dyDescent="0.25">
      <c r="A160">
        <v>1121499</v>
      </c>
      <c r="B160" s="4" t="s">
        <v>160</v>
      </c>
      <c r="C160" s="2" t="s">
        <v>19780</v>
      </c>
      <c r="D160" s="8">
        <v>21028.62</v>
      </c>
      <c r="E160" s="2">
        <v>100</v>
      </c>
      <c r="F160" s="2" t="str">
        <f>VLOOKUP(Tabla1[[#This Row],[Código]],[1]DETALLE_TARIFA!$C$2:$I$7282,7,FALSE)</f>
        <v>MTR</v>
      </c>
      <c r="G160" s="2" t="s">
        <v>26905</v>
      </c>
      <c r="H160" s="2" t="s">
        <v>6194</v>
      </c>
      <c r="I160" s="10" t="s">
        <v>18703</v>
      </c>
      <c r="J160" s="2" t="str">
        <f>VLOOKUP(Tabla1[[#This Row],[Código]],[1]ARTICULOS!$B$2:$I$1048576,8,FALSE)</f>
        <v>VBS Sistemas de perfiles</v>
      </c>
      <c r="K160" s="4">
        <v>4012195049333</v>
      </c>
      <c r="L160" s="2">
        <v>6</v>
      </c>
      <c r="M160" s="4">
        <v>4012195049340</v>
      </c>
      <c r="N160" s="2" t="s">
        <v>26913</v>
      </c>
      <c r="R160" s="2">
        <v>72224090</v>
      </c>
      <c r="S160" s="9" t="s">
        <v>6349</v>
      </c>
      <c r="T160" s="3" t="s">
        <v>12847</v>
      </c>
    </row>
    <row r="161" spans="1:20" x14ac:dyDescent="0.25">
      <c r="A161">
        <v>1121898</v>
      </c>
      <c r="B161" s="4" t="s">
        <v>161</v>
      </c>
      <c r="C161" s="2" t="s">
        <v>19781</v>
      </c>
      <c r="D161" s="8">
        <v>3238.83</v>
      </c>
      <c r="E161" s="2">
        <v>100</v>
      </c>
      <c r="F161" s="2" t="str">
        <f>VLOOKUP(Tabla1[[#This Row],[Código]],[1]DETALLE_TARIFA!$C$2:$I$7282,7,FALSE)</f>
        <v>MTR</v>
      </c>
      <c r="G161" s="2" t="s">
        <v>26905</v>
      </c>
      <c r="H161" s="2" t="s">
        <v>6194</v>
      </c>
      <c r="I161" s="10" t="s">
        <v>18703</v>
      </c>
      <c r="J161" s="2" t="str">
        <f>VLOOKUP(Tabla1[[#This Row],[Código]],[1]ARTICULOS!$B$2:$I$1048576,8,FALSE)</f>
        <v>VBS Sistemas de perfiles</v>
      </c>
      <c r="K161" s="4">
        <v>4012195049937</v>
      </c>
      <c r="L161" s="2">
        <v>6</v>
      </c>
      <c r="M161" s="4">
        <v>4012195049944</v>
      </c>
      <c r="N161" s="2" t="s">
        <v>26913</v>
      </c>
      <c r="R161" s="2">
        <v>72166110</v>
      </c>
      <c r="S161" s="9" t="s">
        <v>6350</v>
      </c>
      <c r="T161" s="3" t="s">
        <v>12847</v>
      </c>
    </row>
    <row r="162" spans="1:20" x14ac:dyDescent="0.25">
      <c r="A162">
        <v>1121901</v>
      </c>
      <c r="B162" s="4" t="s">
        <v>162</v>
      </c>
      <c r="C162" s="2" t="s">
        <v>19782</v>
      </c>
      <c r="D162" s="8">
        <v>10871</v>
      </c>
      <c r="E162" s="2">
        <v>100</v>
      </c>
      <c r="F162" s="2" t="str">
        <f>VLOOKUP(Tabla1[[#This Row],[Código]],[1]DETALLE_TARIFA!$C$2:$I$7282,7,FALSE)</f>
        <v>MTR</v>
      </c>
      <c r="G162" s="2" t="s">
        <v>26905</v>
      </c>
      <c r="H162" s="2" t="s">
        <v>6194</v>
      </c>
      <c r="I162" s="10" t="s">
        <v>18703</v>
      </c>
      <c r="J162" s="2" t="str">
        <f>VLOOKUP(Tabla1[[#This Row],[Código]],[1]ARTICULOS!$B$2:$I$1048576,8,FALSE)</f>
        <v>VBS Sistemas de perfiles</v>
      </c>
      <c r="K162" s="4">
        <v>4012195049999</v>
      </c>
      <c r="L162" s="2">
        <v>6</v>
      </c>
      <c r="M162" s="4">
        <v>4012195050001</v>
      </c>
      <c r="N162" s="2" t="s">
        <v>26913</v>
      </c>
      <c r="R162" s="2">
        <v>72224090</v>
      </c>
      <c r="S162" s="9" t="s">
        <v>6351</v>
      </c>
      <c r="T162" s="3" t="s">
        <v>12847</v>
      </c>
    </row>
    <row r="163" spans="1:20" x14ac:dyDescent="0.25">
      <c r="A163">
        <v>1121903</v>
      </c>
      <c r="B163" s="4" t="s">
        <v>163</v>
      </c>
      <c r="C163" s="2" t="s">
        <v>19783</v>
      </c>
      <c r="D163" s="8">
        <v>12597.67</v>
      </c>
      <c r="E163" s="2">
        <v>100</v>
      </c>
      <c r="F163" s="2" t="str">
        <f>VLOOKUP(Tabla1[[#This Row],[Código]],[1]DETALLE_TARIFA!$C$2:$I$7282,7,FALSE)</f>
        <v>MTR</v>
      </c>
      <c r="G163" s="2" t="s">
        <v>26905</v>
      </c>
      <c r="H163" s="2" t="s">
        <v>6194</v>
      </c>
      <c r="I163" s="10" t="s">
        <v>18703</v>
      </c>
      <c r="J163" s="2" t="str">
        <f>VLOOKUP(Tabla1[[#This Row],[Código]],[1]ARTICULOS!$B$2:$I$1048576,8,FALSE)</f>
        <v>VBS Sistemas de perfiles</v>
      </c>
      <c r="K163" s="4">
        <v>4012195907022</v>
      </c>
      <c r="L163" s="2">
        <v>6</v>
      </c>
      <c r="M163" s="4">
        <v>4012196214907</v>
      </c>
      <c r="N163" s="2" t="s">
        <v>26913</v>
      </c>
      <c r="R163" s="2">
        <v>72224090</v>
      </c>
      <c r="S163" s="9" t="s">
        <v>6352</v>
      </c>
      <c r="T163" s="3" t="s">
        <v>12847</v>
      </c>
    </row>
    <row r="164" spans="1:20" x14ac:dyDescent="0.25">
      <c r="A164">
        <v>1121960</v>
      </c>
      <c r="B164" s="4" t="s">
        <v>164</v>
      </c>
      <c r="C164" s="2" t="s">
        <v>19784</v>
      </c>
      <c r="D164" s="8">
        <v>10871</v>
      </c>
      <c r="E164" s="2">
        <v>100</v>
      </c>
      <c r="F164" s="2" t="str">
        <f>VLOOKUP(Tabla1[[#This Row],[Código]],[1]DETALLE_TARIFA!$C$2:$I$7282,7,FALSE)</f>
        <v>MTR</v>
      </c>
      <c r="G164" s="2" t="s">
        <v>26905</v>
      </c>
      <c r="H164" s="2" t="s">
        <v>6194</v>
      </c>
      <c r="I164" s="10" t="s">
        <v>18703</v>
      </c>
      <c r="J164" s="2" t="str">
        <f>VLOOKUP(Tabla1[[#This Row],[Código]],[1]ARTICULOS!$B$2:$I$1048576,8,FALSE)</f>
        <v>VBS Sistemas de perfiles</v>
      </c>
      <c r="K164" s="4">
        <v>4012195050179</v>
      </c>
      <c r="L164" s="2">
        <v>2</v>
      </c>
      <c r="M164" s="4">
        <v>4012197291099</v>
      </c>
      <c r="N164" s="2" t="s">
        <v>26913</v>
      </c>
      <c r="O164" s="2">
        <v>10</v>
      </c>
      <c r="P164" s="4">
        <v>4012195404309</v>
      </c>
      <c r="Q164" s="2" t="s">
        <v>26912</v>
      </c>
      <c r="R164" s="2">
        <v>72224090</v>
      </c>
      <c r="S164" s="9" t="s">
        <v>6353</v>
      </c>
      <c r="T164" s="3" t="s">
        <v>12847</v>
      </c>
    </row>
    <row r="165" spans="1:20" x14ac:dyDescent="0.25">
      <c r="A165">
        <v>1121963</v>
      </c>
      <c r="B165" s="4" t="s">
        <v>165</v>
      </c>
      <c r="C165" s="2" t="s">
        <v>19785</v>
      </c>
      <c r="D165" s="8">
        <v>12597.67</v>
      </c>
      <c r="E165" s="2">
        <v>100</v>
      </c>
      <c r="F165" s="2" t="str">
        <f>VLOOKUP(Tabla1[[#This Row],[Código]],[1]DETALLE_TARIFA!$C$2:$I$7282,7,FALSE)</f>
        <v>MTR</v>
      </c>
      <c r="G165" s="2" t="s">
        <v>26905</v>
      </c>
      <c r="H165" s="2" t="s">
        <v>6194</v>
      </c>
      <c r="I165" s="10" t="s">
        <v>18703</v>
      </c>
      <c r="J165" s="2" t="str">
        <f>VLOOKUP(Tabla1[[#This Row],[Código]],[1]ARTICULOS!$B$2:$I$1048576,8,FALSE)</f>
        <v>VBS Sistemas de perfiles</v>
      </c>
      <c r="K165" s="4">
        <v>4012195905585</v>
      </c>
      <c r="L165" s="2">
        <v>2</v>
      </c>
      <c r="M165" s="4">
        <v>4012197291105</v>
      </c>
      <c r="N165" s="2" t="s">
        <v>26913</v>
      </c>
      <c r="O165" s="2">
        <v>10</v>
      </c>
      <c r="P165" s="4">
        <v>4012195920588</v>
      </c>
      <c r="Q165" s="2" t="s">
        <v>26912</v>
      </c>
      <c r="R165" s="2">
        <v>72224090</v>
      </c>
      <c r="S165" s="9" t="s">
        <v>6354</v>
      </c>
      <c r="T165" s="3" t="s">
        <v>12847</v>
      </c>
    </row>
    <row r="166" spans="1:20" x14ac:dyDescent="0.25">
      <c r="A166">
        <v>1121979</v>
      </c>
      <c r="B166" s="4" t="s">
        <v>166</v>
      </c>
      <c r="C166" s="2" t="s">
        <v>19786</v>
      </c>
      <c r="D166" s="8">
        <v>3736.21</v>
      </c>
      <c r="E166" s="2">
        <v>100</v>
      </c>
      <c r="F166" s="2" t="str">
        <f>VLOOKUP(Tabla1[[#This Row],[Código]],[1]DETALLE_TARIFA!$C$2:$I$7282,7,FALSE)</f>
        <v>MTR</v>
      </c>
      <c r="G166" s="2" t="s">
        <v>26905</v>
      </c>
      <c r="H166" s="2" t="s">
        <v>6194</v>
      </c>
      <c r="I166" s="10" t="s">
        <v>18703</v>
      </c>
      <c r="J166" s="2" t="str">
        <f>VLOOKUP(Tabla1[[#This Row],[Código]],[1]ARTICULOS!$B$2:$I$1048576,8,FALSE)</f>
        <v>VBS Sistemas de perfiles</v>
      </c>
      <c r="K166" s="4">
        <v>4012195050230</v>
      </c>
      <c r="L166" s="2">
        <v>2</v>
      </c>
      <c r="M166" s="4">
        <v>4012197291112</v>
      </c>
      <c r="N166" s="2" t="s">
        <v>26913</v>
      </c>
      <c r="O166" s="2">
        <v>10</v>
      </c>
      <c r="P166" s="4">
        <v>4012195404316</v>
      </c>
      <c r="Q166" s="2" t="s">
        <v>26912</v>
      </c>
      <c r="R166" s="2">
        <v>72166110</v>
      </c>
      <c r="S166" s="9" t="s">
        <v>6355</v>
      </c>
      <c r="T166" s="3" t="s">
        <v>12847</v>
      </c>
    </row>
    <row r="167" spans="1:20" x14ac:dyDescent="0.25">
      <c r="A167">
        <v>1122366</v>
      </c>
      <c r="B167" s="4" t="s">
        <v>167</v>
      </c>
      <c r="C167" s="2" t="s">
        <v>19787</v>
      </c>
      <c r="D167" s="8">
        <v>2687.49</v>
      </c>
      <c r="E167" s="2">
        <v>100</v>
      </c>
      <c r="F167" s="2" t="str">
        <f>VLOOKUP(Tabla1[[#This Row],[Código]],[1]DETALLE_TARIFA!$C$2:$I$7282,7,FALSE)</f>
        <v>MTR</v>
      </c>
      <c r="G167" s="2" t="s">
        <v>26905</v>
      </c>
      <c r="H167" s="2" t="s">
        <v>6194</v>
      </c>
      <c r="I167" s="10" t="s">
        <v>18703</v>
      </c>
      <c r="J167" s="2" t="str">
        <f>VLOOKUP(Tabla1[[#This Row],[Código]],[1]ARTICULOS!$B$2:$I$1048576,8,FALSE)</f>
        <v>VBS Sistemas de perfiles</v>
      </c>
      <c r="K167" s="4">
        <v>4012196649143</v>
      </c>
      <c r="L167" s="2">
        <v>10</v>
      </c>
      <c r="M167" s="4">
        <v>4012196651399</v>
      </c>
      <c r="N167" s="2" t="s">
        <v>26912</v>
      </c>
      <c r="R167" s="2">
        <v>72166110</v>
      </c>
      <c r="S167" s="9" t="s">
        <v>6356</v>
      </c>
      <c r="T167" s="3" t="s">
        <v>12847</v>
      </c>
    </row>
    <row r="168" spans="1:20" x14ac:dyDescent="0.25">
      <c r="A168">
        <v>1122476</v>
      </c>
      <c r="B168" s="4" t="s">
        <v>168</v>
      </c>
      <c r="C168" s="2" t="s">
        <v>19788</v>
      </c>
      <c r="D168" s="8">
        <v>9338.56</v>
      </c>
      <c r="E168" s="2">
        <v>100</v>
      </c>
      <c r="F168" s="2" t="str">
        <f>VLOOKUP(Tabla1[[#This Row],[Código]],[1]DETALLE_TARIFA!$C$2:$I$7282,7,FALSE)</f>
        <v>MTR</v>
      </c>
      <c r="G168" s="2" t="s">
        <v>26905</v>
      </c>
      <c r="H168" s="2" t="s">
        <v>6194</v>
      </c>
      <c r="I168" s="10" t="s">
        <v>18703</v>
      </c>
      <c r="J168" s="2" t="str">
        <f>VLOOKUP(Tabla1[[#This Row],[Código]],[1]ARTICULOS!$B$2:$I$1048576,8,FALSE)</f>
        <v>VBS Sistemas de perfiles</v>
      </c>
      <c r="K168" s="4">
        <v>4012195907114</v>
      </c>
      <c r="L168" s="2">
        <v>2</v>
      </c>
      <c r="M168" s="4">
        <v>4012196114412</v>
      </c>
      <c r="N168" s="2" t="s">
        <v>26913</v>
      </c>
      <c r="O168" s="2">
        <v>10</v>
      </c>
      <c r="P168" s="4">
        <v>4012196665129</v>
      </c>
      <c r="Q168" s="2" t="s">
        <v>26912</v>
      </c>
      <c r="R168" s="2">
        <v>72224090</v>
      </c>
      <c r="S168" s="9" t="s">
        <v>6357</v>
      </c>
      <c r="T168" s="3" t="s">
        <v>12847</v>
      </c>
    </row>
    <row r="169" spans="1:20" x14ac:dyDescent="0.25">
      <c r="A169">
        <v>1122483</v>
      </c>
      <c r="B169" s="4" t="s">
        <v>169</v>
      </c>
      <c r="C169" s="2" t="s">
        <v>19789</v>
      </c>
      <c r="D169" s="8">
        <v>3264.58</v>
      </c>
      <c r="E169" s="2">
        <v>100</v>
      </c>
      <c r="F169" s="2" t="str">
        <f>VLOOKUP(Tabla1[[#This Row],[Código]],[1]DETALLE_TARIFA!$C$2:$I$7282,7,FALSE)</f>
        <v>MTR</v>
      </c>
      <c r="G169" s="2" t="s">
        <v>26905</v>
      </c>
      <c r="H169" s="2" t="s">
        <v>6194</v>
      </c>
      <c r="I169" s="10" t="s">
        <v>18703</v>
      </c>
      <c r="J169" s="2" t="str">
        <f>VLOOKUP(Tabla1[[#This Row],[Código]],[1]ARTICULOS!$B$2:$I$1048576,8,FALSE)</f>
        <v>VBS Sistemas de perfiles</v>
      </c>
      <c r="K169" s="4">
        <v>4012195050735</v>
      </c>
      <c r="L169" s="2">
        <v>3</v>
      </c>
      <c r="M169" s="4">
        <v>4012195160496</v>
      </c>
      <c r="N169" s="2" t="s">
        <v>26913</v>
      </c>
      <c r="R169" s="2">
        <v>72166110</v>
      </c>
      <c r="S169" s="9" t="s">
        <v>6358</v>
      </c>
      <c r="T169" s="3" t="s">
        <v>12847</v>
      </c>
    </row>
    <row r="170" spans="1:20" x14ac:dyDescent="0.25">
      <c r="A170">
        <v>1122487</v>
      </c>
      <c r="B170" s="4" t="s">
        <v>170</v>
      </c>
      <c r="C170" s="2" t="s">
        <v>19790</v>
      </c>
      <c r="D170" s="8">
        <v>3264.58</v>
      </c>
      <c r="E170" s="2">
        <v>100</v>
      </c>
      <c r="F170" s="2" t="str">
        <f>VLOOKUP(Tabla1[[#This Row],[Código]],[1]DETALLE_TARIFA!$C$2:$I$7282,7,FALSE)</f>
        <v>MTR</v>
      </c>
      <c r="G170" s="2" t="s">
        <v>26905</v>
      </c>
      <c r="H170" s="2" t="s">
        <v>6194</v>
      </c>
      <c r="I170" s="10" t="s">
        <v>18703</v>
      </c>
      <c r="J170" s="2" t="str">
        <f>VLOOKUP(Tabla1[[#This Row],[Código]],[1]ARTICULOS!$B$2:$I$1048576,8,FALSE)</f>
        <v>VBS Sistemas de perfiles</v>
      </c>
      <c r="K170" s="4">
        <v>4012195050742</v>
      </c>
      <c r="L170" s="2">
        <v>6</v>
      </c>
      <c r="M170" s="4">
        <v>4012195160502</v>
      </c>
      <c r="N170" s="2" t="s">
        <v>26913</v>
      </c>
      <c r="R170" s="2">
        <v>72166110</v>
      </c>
      <c r="S170" s="9" t="s">
        <v>6359</v>
      </c>
      <c r="T170" s="3" t="s">
        <v>12847</v>
      </c>
    </row>
    <row r="171" spans="1:20" x14ac:dyDescent="0.25">
      <c r="A171">
        <v>1122509</v>
      </c>
      <c r="B171" s="4" t="s">
        <v>171</v>
      </c>
      <c r="C171" s="2" t="s">
        <v>19791</v>
      </c>
      <c r="D171" s="8">
        <v>1367.81</v>
      </c>
      <c r="E171" s="2">
        <v>100</v>
      </c>
      <c r="F171" s="2" t="str">
        <f>VLOOKUP(Tabla1[[#This Row],[Código]],[1]DETALLE_TARIFA!$C$2:$I$7282,7,FALSE)</f>
        <v>PCE</v>
      </c>
      <c r="G171" s="2" t="s">
        <v>26905</v>
      </c>
      <c r="H171" s="2" t="s">
        <v>6194</v>
      </c>
      <c r="I171" s="10" t="s">
        <v>18703</v>
      </c>
      <c r="J171" s="2" t="str">
        <f>VLOOKUP(Tabla1[[#This Row],[Código]],[1]ARTICULOS!$B$2:$I$1048576,8,FALSE)</f>
        <v>VBS Sistemas de perfiles</v>
      </c>
      <c r="K171" s="4">
        <v>4012195484516</v>
      </c>
      <c r="L171" s="2">
        <v>1</v>
      </c>
      <c r="M171" s="4">
        <v>4012195484523</v>
      </c>
      <c r="N171" s="2" t="s">
        <v>26914</v>
      </c>
      <c r="O171" s="2">
        <v>30</v>
      </c>
      <c r="P171" s="4">
        <v>4012196090846</v>
      </c>
      <c r="Q171" s="2" t="s">
        <v>26911</v>
      </c>
      <c r="R171" s="2">
        <v>73089059</v>
      </c>
      <c r="S171" s="9" t="s">
        <v>6360</v>
      </c>
      <c r="T171" s="3" t="s">
        <v>12847</v>
      </c>
    </row>
    <row r="172" spans="1:20" x14ac:dyDescent="0.25">
      <c r="A172">
        <v>1122622</v>
      </c>
      <c r="B172" s="4" t="s">
        <v>172</v>
      </c>
      <c r="C172" s="2" t="s">
        <v>19792</v>
      </c>
      <c r="D172" s="8">
        <v>3152.87</v>
      </c>
      <c r="E172" s="2">
        <v>100</v>
      </c>
      <c r="F172" s="2" t="str">
        <f>VLOOKUP(Tabla1[[#This Row],[Código]],[1]DETALLE_TARIFA!$C$2:$I$7282,7,FALSE)</f>
        <v>MTR</v>
      </c>
      <c r="G172" s="2" t="s">
        <v>26905</v>
      </c>
      <c r="H172" s="2" t="s">
        <v>6194</v>
      </c>
      <c r="I172" s="10" t="s">
        <v>18703</v>
      </c>
      <c r="J172" s="2" t="str">
        <f>VLOOKUP(Tabla1[[#This Row],[Código]],[1]ARTICULOS!$B$2:$I$1048576,8,FALSE)</f>
        <v>VBS Sistemas de perfiles</v>
      </c>
      <c r="K172" s="4">
        <v>4012195487876</v>
      </c>
      <c r="L172" s="2">
        <v>3</v>
      </c>
      <c r="M172" s="4">
        <v>4012195487883</v>
      </c>
      <c r="N172" s="2" t="s">
        <v>26913</v>
      </c>
      <c r="R172" s="2">
        <v>72166110</v>
      </c>
      <c r="S172" s="9" t="s">
        <v>6361</v>
      </c>
      <c r="T172" s="3" t="s">
        <v>12847</v>
      </c>
    </row>
    <row r="173" spans="1:20" x14ac:dyDescent="0.25">
      <c r="A173">
        <v>1122657</v>
      </c>
      <c r="B173" s="4" t="s">
        <v>173</v>
      </c>
      <c r="C173" s="2" t="s">
        <v>19793</v>
      </c>
      <c r="D173" s="8">
        <v>3152.87</v>
      </c>
      <c r="E173" s="2">
        <v>100</v>
      </c>
      <c r="F173" s="2" t="str">
        <f>VLOOKUP(Tabla1[[#This Row],[Código]],[1]DETALLE_TARIFA!$C$2:$I$7282,7,FALSE)</f>
        <v>MTR</v>
      </c>
      <c r="G173" s="2" t="s">
        <v>26905</v>
      </c>
      <c r="H173" s="2" t="s">
        <v>6194</v>
      </c>
      <c r="I173" s="10" t="s">
        <v>18703</v>
      </c>
      <c r="J173" s="2" t="str">
        <f>VLOOKUP(Tabla1[[#This Row],[Código]],[1]ARTICULOS!$B$2:$I$1048576,8,FALSE)</f>
        <v>VBS Sistemas de perfiles</v>
      </c>
      <c r="K173" s="4">
        <v>4012195488170</v>
      </c>
      <c r="L173" s="2">
        <v>6</v>
      </c>
      <c r="M173" s="4">
        <v>4012195488187</v>
      </c>
      <c r="N173" s="2" t="s">
        <v>26913</v>
      </c>
      <c r="R173" s="2">
        <v>72166110</v>
      </c>
      <c r="S173" s="9" t="s">
        <v>6362</v>
      </c>
      <c r="T173" s="3" t="s">
        <v>12847</v>
      </c>
    </row>
    <row r="174" spans="1:20" x14ac:dyDescent="0.25">
      <c r="A174">
        <v>1122671</v>
      </c>
      <c r="B174" s="4" t="s">
        <v>174</v>
      </c>
      <c r="C174" s="2" t="s">
        <v>19794</v>
      </c>
      <c r="D174" s="8">
        <v>8618.57</v>
      </c>
      <c r="E174" s="2">
        <v>100</v>
      </c>
      <c r="F174" s="2" t="str">
        <f>VLOOKUP(Tabla1[[#This Row],[Código]],[1]DETALLE_TARIFA!$C$2:$I$7282,7,FALSE)</f>
        <v>MTR</v>
      </c>
      <c r="G174" s="2" t="s">
        <v>26905</v>
      </c>
      <c r="H174" s="2" t="s">
        <v>6194</v>
      </c>
      <c r="I174" s="10" t="s">
        <v>18703</v>
      </c>
      <c r="J174" s="2" t="str">
        <f>VLOOKUP(Tabla1[[#This Row],[Código]],[1]ARTICULOS!$B$2:$I$1048576,8,FALSE)</f>
        <v>VBS Sistemas de perfiles</v>
      </c>
      <c r="K174" s="4">
        <v>4012195697985</v>
      </c>
      <c r="L174" s="2">
        <v>3</v>
      </c>
      <c r="M174" s="4">
        <v>4012196114580</v>
      </c>
      <c r="N174" s="2" t="s">
        <v>26913</v>
      </c>
      <c r="R174" s="2">
        <v>72166110</v>
      </c>
      <c r="S174" s="9" t="s">
        <v>6363</v>
      </c>
      <c r="T174" s="3" t="s">
        <v>12847</v>
      </c>
    </row>
    <row r="175" spans="1:20" x14ac:dyDescent="0.25">
      <c r="A175">
        <v>1122673</v>
      </c>
      <c r="B175" s="4" t="s">
        <v>175</v>
      </c>
      <c r="C175" s="2" t="s">
        <v>19795</v>
      </c>
      <c r="D175" s="8">
        <v>8618.57</v>
      </c>
      <c r="E175" s="2">
        <v>100</v>
      </c>
      <c r="F175" s="2" t="str">
        <f>VLOOKUP(Tabla1[[#This Row],[Código]],[1]DETALLE_TARIFA!$C$2:$I$7282,7,FALSE)</f>
        <v>MTR</v>
      </c>
      <c r="G175" s="2" t="s">
        <v>26905</v>
      </c>
      <c r="H175" s="2" t="s">
        <v>6194</v>
      </c>
      <c r="I175" s="10" t="s">
        <v>18703</v>
      </c>
      <c r="J175" s="2" t="str">
        <f>VLOOKUP(Tabla1[[#This Row],[Código]],[1]ARTICULOS!$B$2:$I$1048576,8,FALSE)</f>
        <v>VBS Sistemas de perfiles</v>
      </c>
      <c r="K175" s="4">
        <v>4012195698029</v>
      </c>
      <c r="L175" s="2">
        <v>6</v>
      </c>
      <c r="M175" s="4">
        <v>4012196114597</v>
      </c>
      <c r="N175" s="2" t="s">
        <v>26913</v>
      </c>
      <c r="R175" s="2">
        <v>72166110</v>
      </c>
      <c r="S175" s="9" t="s">
        <v>6364</v>
      </c>
      <c r="T175" s="3" t="s">
        <v>12847</v>
      </c>
    </row>
    <row r="176" spans="1:20" x14ac:dyDescent="0.25">
      <c r="A176">
        <v>1122676</v>
      </c>
      <c r="B176" s="4" t="s">
        <v>176</v>
      </c>
      <c r="C176" s="2" t="s">
        <v>19796</v>
      </c>
      <c r="D176" s="8">
        <v>7576.43</v>
      </c>
      <c r="E176" s="2">
        <v>100</v>
      </c>
      <c r="F176" s="2" t="str">
        <f>VLOOKUP(Tabla1[[#This Row],[Código]],[1]DETALLE_TARIFA!$C$2:$I$7282,7,FALSE)</f>
        <v>MTR</v>
      </c>
      <c r="G176" s="2" t="s">
        <v>26905</v>
      </c>
      <c r="H176" s="2" t="s">
        <v>6194</v>
      </c>
      <c r="I176" s="10" t="s">
        <v>18703</v>
      </c>
      <c r="J176" s="2" t="str">
        <f>VLOOKUP(Tabla1[[#This Row],[Código]],[1]ARTICULOS!$B$2:$I$1048576,8,FALSE)</f>
        <v>VBS Sistemas de perfiles</v>
      </c>
      <c r="K176" s="4">
        <v>4012195698036</v>
      </c>
      <c r="L176" s="2">
        <v>3</v>
      </c>
      <c r="M176" s="4">
        <v>4012196114603</v>
      </c>
      <c r="N176" s="2" t="s">
        <v>26913</v>
      </c>
      <c r="R176" s="2">
        <v>72166110</v>
      </c>
      <c r="S176" s="9" t="s">
        <v>6365</v>
      </c>
      <c r="T176" s="3" t="s">
        <v>12847</v>
      </c>
    </row>
    <row r="177" spans="1:20" x14ac:dyDescent="0.25">
      <c r="A177">
        <v>1122678</v>
      </c>
      <c r="B177" s="4" t="s">
        <v>177</v>
      </c>
      <c r="C177" s="2" t="s">
        <v>19797</v>
      </c>
      <c r="D177" s="8">
        <v>7576.43</v>
      </c>
      <c r="E177" s="2">
        <v>100</v>
      </c>
      <c r="F177" s="2" t="str">
        <f>VLOOKUP(Tabla1[[#This Row],[Código]],[1]DETALLE_TARIFA!$C$2:$I$7282,7,FALSE)</f>
        <v>MTR</v>
      </c>
      <c r="G177" s="2" t="s">
        <v>26905</v>
      </c>
      <c r="H177" s="2" t="s">
        <v>6194</v>
      </c>
      <c r="I177" s="10" t="s">
        <v>18703</v>
      </c>
      <c r="J177" s="2" t="str">
        <f>VLOOKUP(Tabla1[[#This Row],[Código]],[1]ARTICULOS!$B$2:$I$1048576,8,FALSE)</f>
        <v>VBS Sistemas de perfiles</v>
      </c>
      <c r="K177" s="4">
        <v>4012195698043</v>
      </c>
      <c r="L177" s="2">
        <v>6</v>
      </c>
      <c r="M177" s="4">
        <v>4012196114641</v>
      </c>
      <c r="N177" s="2" t="s">
        <v>26913</v>
      </c>
      <c r="R177" s="2">
        <v>72166110</v>
      </c>
      <c r="S177" s="9" t="s">
        <v>6366</v>
      </c>
      <c r="T177" s="3" t="s">
        <v>12847</v>
      </c>
    </row>
    <row r="178" spans="1:20" x14ac:dyDescent="0.25">
      <c r="A178">
        <v>1122682</v>
      </c>
      <c r="B178" s="4" t="s">
        <v>178</v>
      </c>
      <c r="C178" s="2" t="s">
        <v>19798</v>
      </c>
      <c r="D178" s="8">
        <v>27209.14</v>
      </c>
      <c r="E178" s="2">
        <v>100</v>
      </c>
      <c r="F178" s="2" t="str">
        <f>VLOOKUP(Tabla1[[#This Row],[Código]],[1]DETALLE_TARIFA!$C$2:$I$7282,7,FALSE)</f>
        <v>MTR</v>
      </c>
      <c r="G178" s="2" t="s">
        <v>26905</v>
      </c>
      <c r="H178" s="2" t="s">
        <v>6194</v>
      </c>
      <c r="I178" s="10" t="s">
        <v>18703</v>
      </c>
      <c r="J178" s="2" t="str">
        <f>VLOOKUP(Tabla1[[#This Row],[Código]],[1]ARTICULOS!$B$2:$I$1048576,8,FALSE)</f>
        <v>VBS Sistemas de perfiles</v>
      </c>
      <c r="K178" s="4">
        <v>4012195938026</v>
      </c>
      <c r="L178" s="2">
        <v>3</v>
      </c>
      <c r="M178" s="4">
        <v>4012196114658</v>
      </c>
      <c r="N178" s="2" t="s">
        <v>26913</v>
      </c>
      <c r="R178" s="2">
        <v>72224090</v>
      </c>
      <c r="S178" s="9" t="s">
        <v>6367</v>
      </c>
      <c r="T178" s="3" t="s">
        <v>12847</v>
      </c>
    </row>
    <row r="179" spans="1:20" x14ac:dyDescent="0.25">
      <c r="A179">
        <v>1122684</v>
      </c>
      <c r="B179" s="4" t="s">
        <v>179</v>
      </c>
      <c r="C179" s="2" t="s">
        <v>19799</v>
      </c>
      <c r="D179" s="8">
        <v>27209.14</v>
      </c>
      <c r="E179" s="2">
        <v>100</v>
      </c>
      <c r="F179" s="2" t="str">
        <f>VLOOKUP(Tabla1[[#This Row],[Código]],[1]DETALLE_TARIFA!$C$2:$I$7282,7,FALSE)</f>
        <v>MTR</v>
      </c>
      <c r="G179" s="2" t="s">
        <v>26905</v>
      </c>
      <c r="H179" s="2" t="s">
        <v>6194</v>
      </c>
      <c r="I179" s="10" t="s">
        <v>18703</v>
      </c>
      <c r="J179" s="2" t="str">
        <f>VLOOKUP(Tabla1[[#This Row],[Código]],[1]ARTICULOS!$B$2:$I$1048576,8,FALSE)</f>
        <v>VBS Sistemas de perfiles</v>
      </c>
      <c r="K179" s="4">
        <v>4012195938033</v>
      </c>
      <c r="L179" s="2">
        <v>6</v>
      </c>
      <c r="M179" s="4">
        <v>4012196114665</v>
      </c>
      <c r="N179" s="2" t="s">
        <v>26913</v>
      </c>
      <c r="R179" s="2">
        <v>72224090</v>
      </c>
      <c r="S179" s="9" t="s">
        <v>6368</v>
      </c>
      <c r="T179" s="3" t="s">
        <v>12847</v>
      </c>
    </row>
    <row r="180" spans="1:20" x14ac:dyDescent="0.25">
      <c r="A180">
        <v>1122900</v>
      </c>
      <c r="B180" s="4" t="s">
        <v>180</v>
      </c>
      <c r="C180" s="2" t="s">
        <v>19800</v>
      </c>
      <c r="D180" s="8">
        <v>296.16000000000003</v>
      </c>
      <c r="E180" s="2">
        <v>100</v>
      </c>
      <c r="F180" s="2" t="str">
        <f>VLOOKUP(Tabla1[[#This Row],[Código]],[1]DETALLE_TARIFA!$C$2:$I$7282,7,FALSE)</f>
        <v>PCE</v>
      </c>
      <c r="G180" s="2" t="s">
        <v>26905</v>
      </c>
      <c r="H180" s="2" t="s">
        <v>6194</v>
      </c>
      <c r="I180" s="10" t="s">
        <v>18703</v>
      </c>
      <c r="J180" s="2" t="str">
        <f>VLOOKUP(Tabla1[[#This Row],[Código]],[1]ARTICULOS!$B$2:$I$1048576,8,FALSE)</f>
        <v>VBS Sistemas de perfiles</v>
      </c>
      <c r="K180" s="4">
        <v>4012195686200</v>
      </c>
      <c r="L180" s="2">
        <v>25</v>
      </c>
      <c r="M180" s="4">
        <v>4012195841746</v>
      </c>
      <c r="N180" s="2" t="s">
        <v>26910</v>
      </c>
      <c r="O180" s="2">
        <v>300</v>
      </c>
      <c r="P180" s="4">
        <v>4012195841784</v>
      </c>
      <c r="Q180" s="2" t="s">
        <v>26911</v>
      </c>
      <c r="R180" s="2">
        <v>39269097</v>
      </c>
      <c r="S180" s="9" t="s">
        <v>6369</v>
      </c>
      <c r="T180" s="3" t="s">
        <v>12847</v>
      </c>
    </row>
    <row r="181" spans="1:20" x14ac:dyDescent="0.25">
      <c r="A181">
        <v>1122902</v>
      </c>
      <c r="B181" s="4" t="s">
        <v>181</v>
      </c>
      <c r="C181" s="2" t="s">
        <v>19801</v>
      </c>
      <c r="D181" s="8">
        <v>331.6</v>
      </c>
      <c r="E181" s="2">
        <v>100</v>
      </c>
      <c r="F181" s="2" t="str">
        <f>VLOOKUP(Tabla1[[#This Row],[Código]],[1]DETALLE_TARIFA!$C$2:$I$7282,7,FALSE)</f>
        <v>PCE</v>
      </c>
      <c r="G181" s="2" t="s">
        <v>26905</v>
      </c>
      <c r="H181" s="2" t="s">
        <v>6194</v>
      </c>
      <c r="I181" s="10" t="s">
        <v>18703</v>
      </c>
      <c r="J181" s="2" t="str">
        <f>VLOOKUP(Tabla1[[#This Row],[Código]],[1]ARTICULOS!$B$2:$I$1048576,8,FALSE)</f>
        <v>VBS Sistemas de perfiles</v>
      </c>
      <c r="K181" s="4">
        <v>4012195686217</v>
      </c>
      <c r="L181" s="2">
        <v>25</v>
      </c>
      <c r="M181" s="4">
        <v>4012195776703</v>
      </c>
      <c r="N181" s="2" t="s">
        <v>26910</v>
      </c>
      <c r="O181" s="2">
        <v>300</v>
      </c>
      <c r="P181" s="4">
        <v>4012195777090</v>
      </c>
      <c r="Q181" s="2" t="s">
        <v>26911</v>
      </c>
      <c r="R181" s="2">
        <v>39269097</v>
      </c>
      <c r="S181" s="9" t="s">
        <v>6370</v>
      </c>
      <c r="T181" s="3" t="s">
        <v>12847</v>
      </c>
    </row>
    <row r="182" spans="1:20" x14ac:dyDescent="0.25">
      <c r="A182">
        <v>1122904</v>
      </c>
      <c r="B182" s="4" t="s">
        <v>182</v>
      </c>
      <c r="C182" s="2" t="s">
        <v>19802</v>
      </c>
      <c r="D182" s="8">
        <v>143.37</v>
      </c>
      <c r="E182" s="2">
        <v>100</v>
      </c>
      <c r="F182" s="2" t="str">
        <f>VLOOKUP(Tabla1[[#This Row],[Código]],[1]DETALLE_TARIFA!$C$2:$I$7282,7,FALSE)</f>
        <v>PCE</v>
      </c>
      <c r="G182" s="2" t="s">
        <v>26905</v>
      </c>
      <c r="H182" s="2" t="s">
        <v>6194</v>
      </c>
      <c r="I182" s="10" t="s">
        <v>18703</v>
      </c>
      <c r="J182" s="2" t="str">
        <f>VLOOKUP(Tabla1[[#This Row],[Código]],[1]ARTICULOS!$B$2:$I$1048576,8,FALSE)</f>
        <v>VBS Sistemas de perfiles</v>
      </c>
      <c r="K182" s="4">
        <v>4012196255726</v>
      </c>
      <c r="L182" s="2">
        <v>50</v>
      </c>
      <c r="M182" s="4">
        <v>4012196256808</v>
      </c>
      <c r="N182" s="2" t="s">
        <v>26910</v>
      </c>
      <c r="O182" s="2">
        <v>600</v>
      </c>
      <c r="P182" s="4">
        <v>4012196408962</v>
      </c>
      <c r="Q182" s="2" t="s">
        <v>26911</v>
      </c>
      <c r="R182" s="2">
        <v>39269097</v>
      </c>
      <c r="S182" s="9" t="s">
        <v>6371</v>
      </c>
      <c r="T182" s="3" t="s">
        <v>12847</v>
      </c>
    </row>
    <row r="183" spans="1:20" x14ac:dyDescent="0.25">
      <c r="A183">
        <v>1122906</v>
      </c>
      <c r="B183" s="4" t="s">
        <v>183</v>
      </c>
      <c r="C183" s="2" t="s">
        <v>19803</v>
      </c>
      <c r="D183" s="8">
        <v>170.05</v>
      </c>
      <c r="E183" s="2">
        <v>100</v>
      </c>
      <c r="F183" s="2" t="str">
        <f>VLOOKUP(Tabla1[[#This Row],[Código]],[1]DETALLE_TARIFA!$C$2:$I$7282,7,FALSE)</f>
        <v>PCE</v>
      </c>
      <c r="G183" s="2" t="s">
        <v>26905</v>
      </c>
      <c r="H183" s="2" t="s">
        <v>6194</v>
      </c>
      <c r="I183" s="10" t="s">
        <v>18703</v>
      </c>
      <c r="J183" s="2" t="str">
        <f>VLOOKUP(Tabla1[[#This Row],[Código]],[1]ARTICULOS!$B$2:$I$1048576,8,FALSE)</f>
        <v>VBS Sistemas de perfiles</v>
      </c>
      <c r="K183" s="4">
        <v>4012195894117</v>
      </c>
      <c r="L183" s="2">
        <v>50</v>
      </c>
      <c r="M183" s="4">
        <v>4012195921752</v>
      </c>
      <c r="N183" s="2" t="s">
        <v>26911</v>
      </c>
      <c r="R183" s="2">
        <v>39269097</v>
      </c>
      <c r="S183" s="9" t="s">
        <v>6372</v>
      </c>
      <c r="T183" s="3" t="s">
        <v>12847</v>
      </c>
    </row>
    <row r="184" spans="1:20" x14ac:dyDescent="0.25">
      <c r="A184">
        <v>1122910</v>
      </c>
      <c r="B184" s="4" t="s">
        <v>184</v>
      </c>
      <c r="C184" s="2" t="s">
        <v>19804</v>
      </c>
      <c r="D184" s="8">
        <v>2630.51</v>
      </c>
      <c r="E184" s="2">
        <v>100</v>
      </c>
      <c r="F184" s="2" t="str">
        <f>VLOOKUP(Tabla1[[#This Row],[Código]],[1]DETALLE_TARIFA!$C$2:$I$7282,7,FALSE)</f>
        <v>MTR</v>
      </c>
      <c r="G184" s="2" t="s">
        <v>26905</v>
      </c>
      <c r="H184" s="2" t="s">
        <v>6194</v>
      </c>
      <c r="I184" s="10" t="s">
        <v>18703</v>
      </c>
      <c r="J184" s="2" t="str">
        <f>VLOOKUP(Tabla1[[#This Row],[Código]],[1]ARTICULOS!$B$2:$I$1048576,8,FALSE)</f>
        <v>VBS Sistemas de perfiles</v>
      </c>
      <c r="K184" s="4">
        <v>4012195686224</v>
      </c>
      <c r="L184" s="2">
        <v>3</v>
      </c>
      <c r="M184" s="4">
        <v>4012196114771</v>
      </c>
      <c r="N184" s="2" t="s">
        <v>26913</v>
      </c>
      <c r="R184" s="2">
        <v>72166110</v>
      </c>
      <c r="S184" s="9" t="s">
        <v>6373</v>
      </c>
      <c r="T184" s="3" t="s">
        <v>12847</v>
      </c>
    </row>
    <row r="185" spans="1:20" x14ac:dyDescent="0.25">
      <c r="A185">
        <v>1122912</v>
      </c>
      <c r="B185" s="4" t="s">
        <v>185</v>
      </c>
      <c r="C185" s="2" t="s">
        <v>19805</v>
      </c>
      <c r="D185" s="8">
        <v>2630.51</v>
      </c>
      <c r="E185" s="2">
        <v>100</v>
      </c>
      <c r="F185" s="2" t="str">
        <f>VLOOKUP(Tabla1[[#This Row],[Código]],[1]DETALLE_TARIFA!$C$2:$I$7282,7,FALSE)</f>
        <v>MTR</v>
      </c>
      <c r="G185" s="2" t="s">
        <v>26905</v>
      </c>
      <c r="H185" s="2" t="s">
        <v>6194</v>
      </c>
      <c r="I185" s="10" t="s">
        <v>18703</v>
      </c>
      <c r="J185" s="2" t="str">
        <f>VLOOKUP(Tabla1[[#This Row],[Código]],[1]ARTICULOS!$B$2:$I$1048576,8,FALSE)</f>
        <v>VBS Sistemas de perfiles</v>
      </c>
      <c r="K185" s="4">
        <v>4012195686231</v>
      </c>
      <c r="L185" s="2">
        <v>6</v>
      </c>
      <c r="M185" s="4">
        <v>4012196114788</v>
      </c>
      <c r="N185" s="2" t="s">
        <v>26913</v>
      </c>
      <c r="R185" s="2">
        <v>72166110</v>
      </c>
      <c r="S185" s="9" t="s">
        <v>6374</v>
      </c>
      <c r="T185" s="3" t="s">
        <v>12847</v>
      </c>
    </row>
    <row r="186" spans="1:20" x14ac:dyDescent="0.25">
      <c r="A186">
        <v>1122914</v>
      </c>
      <c r="B186" s="4" t="s">
        <v>18869</v>
      </c>
      <c r="C186" s="2" t="s">
        <v>19806</v>
      </c>
      <c r="D186" s="8">
        <v>2079.46</v>
      </c>
      <c r="E186" s="2">
        <v>100</v>
      </c>
      <c r="F186" s="2" t="str">
        <f>VLOOKUP(Tabla1[[#This Row],[Código]],[1]DETALLE_TARIFA!$C$2:$I$7282,7,FALSE)</f>
        <v>MTR</v>
      </c>
      <c r="G186" s="2" t="s">
        <v>26905</v>
      </c>
      <c r="H186" s="2" t="s">
        <v>6194</v>
      </c>
      <c r="I186" s="10" t="s">
        <v>18703</v>
      </c>
      <c r="J186" s="2" t="str">
        <f>VLOOKUP(Tabla1[[#This Row],[Código]],[1]ARTICULOS!$B$2:$I$1048576,8,FALSE)</f>
        <v>VBS Sistemas de perfiles</v>
      </c>
      <c r="K186" s="4">
        <v>4012195686248</v>
      </c>
      <c r="L186" s="2">
        <v>3</v>
      </c>
      <c r="M186" s="4">
        <v>4012196114818</v>
      </c>
      <c r="N186" s="2" t="s">
        <v>26913</v>
      </c>
      <c r="R186" s="2">
        <v>72166110</v>
      </c>
      <c r="S186" s="9" t="s">
        <v>26925</v>
      </c>
      <c r="T186" s="3" t="s">
        <v>12847</v>
      </c>
    </row>
    <row r="187" spans="1:20" x14ac:dyDescent="0.25">
      <c r="A187">
        <v>1122916</v>
      </c>
      <c r="B187" s="4" t="s">
        <v>186</v>
      </c>
      <c r="C187" s="2" t="s">
        <v>19807</v>
      </c>
      <c r="D187" s="8">
        <v>2630.51</v>
      </c>
      <c r="E187" s="2">
        <v>100</v>
      </c>
      <c r="F187" s="2" t="str">
        <f>VLOOKUP(Tabla1[[#This Row],[Código]],[1]DETALLE_TARIFA!$C$2:$I$7282,7,FALSE)</f>
        <v>MTR</v>
      </c>
      <c r="G187" s="2" t="s">
        <v>26905</v>
      </c>
      <c r="H187" s="2" t="s">
        <v>6194</v>
      </c>
      <c r="I187" s="10" t="s">
        <v>18703</v>
      </c>
      <c r="J187" s="2" t="str">
        <f>VLOOKUP(Tabla1[[#This Row],[Código]],[1]ARTICULOS!$B$2:$I$1048576,8,FALSE)</f>
        <v>VBS Sistemas de perfiles</v>
      </c>
      <c r="K187" s="4">
        <v>4012195686255</v>
      </c>
      <c r="L187" s="2">
        <v>6</v>
      </c>
      <c r="M187" s="4">
        <v>4012196114825</v>
      </c>
      <c r="N187" s="2" t="s">
        <v>26913</v>
      </c>
      <c r="R187" s="2">
        <v>72166110</v>
      </c>
      <c r="S187" s="9" t="s">
        <v>6375</v>
      </c>
      <c r="T187" s="3" t="s">
        <v>12847</v>
      </c>
    </row>
    <row r="188" spans="1:20" x14ac:dyDescent="0.25">
      <c r="A188">
        <v>1122918</v>
      </c>
      <c r="B188" s="4" t="s">
        <v>187</v>
      </c>
      <c r="C188" s="2" t="s">
        <v>19808</v>
      </c>
      <c r="D188" s="8">
        <v>1647.6</v>
      </c>
      <c r="E188" s="2">
        <v>100</v>
      </c>
      <c r="F188" s="2" t="str">
        <f>VLOOKUP(Tabla1[[#This Row],[Código]],[1]DETALLE_TARIFA!$C$2:$I$7282,7,FALSE)</f>
        <v>MTR</v>
      </c>
      <c r="G188" s="2" t="s">
        <v>26905</v>
      </c>
      <c r="H188" s="2" t="s">
        <v>6194</v>
      </c>
      <c r="I188" s="10" t="s">
        <v>18703</v>
      </c>
      <c r="J188" s="2" t="str">
        <f>VLOOKUP(Tabla1[[#This Row],[Código]],[1]ARTICULOS!$B$2:$I$1048576,8,FALSE)</f>
        <v>VBS Sistemas de perfiles</v>
      </c>
      <c r="K188" s="4">
        <v>4012195686262</v>
      </c>
      <c r="L188" s="2">
        <v>2</v>
      </c>
      <c r="M188" s="4">
        <v>4012196114832</v>
      </c>
      <c r="N188" s="2" t="s">
        <v>26913</v>
      </c>
      <c r="O188" s="2">
        <v>10</v>
      </c>
      <c r="P188" s="4">
        <v>4012196665266</v>
      </c>
      <c r="Q188" s="2" t="s">
        <v>26912</v>
      </c>
      <c r="R188" s="2">
        <v>72166110</v>
      </c>
      <c r="S188" s="9" t="s">
        <v>6376</v>
      </c>
      <c r="T188" s="3" t="s">
        <v>12847</v>
      </c>
    </row>
    <row r="189" spans="1:20" x14ac:dyDescent="0.25">
      <c r="A189">
        <v>1122920</v>
      </c>
      <c r="B189" s="4" t="s">
        <v>188</v>
      </c>
      <c r="C189" s="2" t="s">
        <v>19809</v>
      </c>
      <c r="D189" s="8">
        <v>1647.6</v>
      </c>
      <c r="E189" s="2">
        <v>100</v>
      </c>
      <c r="F189" s="2" t="str">
        <f>VLOOKUP(Tabla1[[#This Row],[Código]],[1]DETALLE_TARIFA!$C$2:$I$7282,7,FALSE)</f>
        <v>MTR</v>
      </c>
      <c r="G189" s="2" t="s">
        <v>26905</v>
      </c>
      <c r="H189" s="2" t="s">
        <v>6194</v>
      </c>
      <c r="I189" s="10" t="s">
        <v>18703</v>
      </c>
      <c r="J189" s="2" t="str">
        <f>VLOOKUP(Tabla1[[#This Row],[Código]],[1]ARTICULOS!$B$2:$I$1048576,8,FALSE)</f>
        <v>VBS Sistemas de perfiles</v>
      </c>
      <c r="K189" s="4">
        <v>4012195686279</v>
      </c>
      <c r="L189" s="2">
        <v>3</v>
      </c>
      <c r="M189" s="4">
        <v>4012196114849</v>
      </c>
      <c r="N189" s="2" t="s">
        <v>26913</v>
      </c>
      <c r="R189" s="2">
        <v>72166110</v>
      </c>
      <c r="S189" s="9" t="s">
        <v>6377</v>
      </c>
      <c r="T189" s="3" t="s">
        <v>12847</v>
      </c>
    </row>
    <row r="190" spans="1:20" x14ac:dyDescent="0.25">
      <c r="A190">
        <v>1122922</v>
      </c>
      <c r="B190" s="4" t="s">
        <v>189</v>
      </c>
      <c r="C190" s="2" t="s">
        <v>19810</v>
      </c>
      <c r="D190" s="8">
        <v>1647.6</v>
      </c>
      <c r="E190" s="2">
        <v>100</v>
      </c>
      <c r="F190" s="2" t="str">
        <f>VLOOKUP(Tabla1[[#This Row],[Código]],[1]DETALLE_TARIFA!$C$2:$I$7282,7,FALSE)</f>
        <v>MTR</v>
      </c>
      <c r="G190" s="2" t="s">
        <v>26905</v>
      </c>
      <c r="H190" s="2" t="s">
        <v>6194</v>
      </c>
      <c r="I190" s="10" t="s">
        <v>18703</v>
      </c>
      <c r="J190" s="2" t="str">
        <f>VLOOKUP(Tabla1[[#This Row],[Código]],[1]ARTICULOS!$B$2:$I$1048576,8,FALSE)</f>
        <v>VBS Sistemas de perfiles</v>
      </c>
      <c r="K190" s="4">
        <v>4012195686286</v>
      </c>
      <c r="L190" s="2">
        <v>6</v>
      </c>
      <c r="M190" s="4">
        <v>4012196114894</v>
      </c>
      <c r="N190" s="2" t="s">
        <v>26913</v>
      </c>
      <c r="R190" s="2">
        <v>72166110</v>
      </c>
      <c r="S190" s="9" t="s">
        <v>6378</v>
      </c>
      <c r="T190" s="3" t="s">
        <v>12847</v>
      </c>
    </row>
    <row r="191" spans="1:20" x14ac:dyDescent="0.25">
      <c r="A191">
        <v>1122923</v>
      </c>
      <c r="B191" s="4" t="s">
        <v>190</v>
      </c>
      <c r="C191" s="2" t="s">
        <v>19811</v>
      </c>
      <c r="D191" s="8">
        <v>2374.77</v>
      </c>
      <c r="E191" s="2">
        <v>100</v>
      </c>
      <c r="F191" s="2" t="str">
        <f>VLOOKUP(Tabla1[[#This Row],[Código]],[1]DETALLE_TARIFA!$C$2:$I$7282,7,FALSE)</f>
        <v>MTR</v>
      </c>
      <c r="G191" s="2" t="s">
        <v>26905</v>
      </c>
      <c r="H191" s="2" t="s">
        <v>6194</v>
      </c>
      <c r="I191" s="10" t="s">
        <v>18703</v>
      </c>
      <c r="J191" s="2" t="str">
        <f>VLOOKUP(Tabla1[[#This Row],[Código]],[1]ARTICULOS!$B$2:$I$1048576,8,FALSE)</f>
        <v>VBS Sistemas de perfiles</v>
      </c>
      <c r="K191" s="4">
        <v>4012195697541</v>
      </c>
      <c r="L191" s="2">
        <v>2</v>
      </c>
      <c r="M191" s="4">
        <v>4012196114900</v>
      </c>
      <c r="N191" s="2" t="s">
        <v>26913</v>
      </c>
      <c r="O191" s="2">
        <v>10</v>
      </c>
      <c r="P191" s="4">
        <v>4012196665273</v>
      </c>
      <c r="Q191" s="2" t="s">
        <v>26912</v>
      </c>
      <c r="R191" s="2">
        <v>72166110</v>
      </c>
      <c r="S191" s="9" t="s">
        <v>6379</v>
      </c>
      <c r="T191" s="3" t="s">
        <v>12847</v>
      </c>
    </row>
    <row r="192" spans="1:20" x14ac:dyDescent="0.25">
      <c r="A192">
        <v>1122924</v>
      </c>
      <c r="B192" s="4" t="s">
        <v>191</v>
      </c>
      <c r="C192" s="2" t="s">
        <v>19812</v>
      </c>
      <c r="D192" s="8">
        <v>2374.77</v>
      </c>
      <c r="E192" s="2">
        <v>100</v>
      </c>
      <c r="F192" s="2" t="str">
        <f>VLOOKUP(Tabla1[[#This Row],[Código]],[1]DETALLE_TARIFA!$C$2:$I$7282,7,FALSE)</f>
        <v>MTR</v>
      </c>
      <c r="G192" s="2" t="s">
        <v>26905</v>
      </c>
      <c r="H192" s="2" t="s">
        <v>6194</v>
      </c>
      <c r="I192" s="10" t="s">
        <v>18703</v>
      </c>
      <c r="J192" s="2" t="str">
        <f>VLOOKUP(Tabla1[[#This Row],[Código]],[1]ARTICULOS!$B$2:$I$1048576,8,FALSE)</f>
        <v>VBS Sistemas de perfiles</v>
      </c>
      <c r="K192" s="4">
        <v>4012195686293</v>
      </c>
      <c r="L192" s="2">
        <v>3</v>
      </c>
      <c r="M192" s="4">
        <v>4012196114931</v>
      </c>
      <c r="N192" s="2" t="s">
        <v>26913</v>
      </c>
      <c r="R192" s="2">
        <v>72166110</v>
      </c>
      <c r="S192" s="9" t="s">
        <v>6380</v>
      </c>
      <c r="T192" s="3" t="s">
        <v>12847</v>
      </c>
    </row>
    <row r="193" spans="1:20" x14ac:dyDescent="0.25">
      <c r="A193">
        <v>1122925</v>
      </c>
      <c r="B193" s="4" t="s">
        <v>192</v>
      </c>
      <c r="C193" s="2" t="s">
        <v>19813</v>
      </c>
      <c r="D193" s="8">
        <v>7237.52</v>
      </c>
      <c r="E193" s="2">
        <v>100</v>
      </c>
      <c r="F193" s="2" t="str">
        <f>VLOOKUP(Tabla1[[#This Row],[Código]],[1]DETALLE_TARIFA!$C$2:$I$7282,7,FALSE)</f>
        <v>MTR</v>
      </c>
      <c r="G193" s="2" t="s">
        <v>26905</v>
      </c>
      <c r="H193" s="2" t="s">
        <v>6194</v>
      </c>
      <c r="I193" s="10" t="s">
        <v>18703</v>
      </c>
      <c r="J193" s="2" t="str">
        <f>VLOOKUP(Tabla1[[#This Row],[Código]],[1]ARTICULOS!$B$2:$I$1048576,8,FALSE)</f>
        <v>VBS Sistemas de perfiles</v>
      </c>
      <c r="K193" s="4">
        <v>4012196471225</v>
      </c>
      <c r="L193" s="2">
        <v>2</v>
      </c>
      <c r="M193" s="4">
        <v>4012196480357</v>
      </c>
      <c r="N193" s="2" t="s">
        <v>26913</v>
      </c>
      <c r="O193" s="2">
        <v>10</v>
      </c>
      <c r="P193" s="4">
        <v>4012196665280</v>
      </c>
      <c r="Q193" s="2" t="s">
        <v>26912</v>
      </c>
      <c r="R193" s="2">
        <v>72224090</v>
      </c>
      <c r="S193" s="9" t="s">
        <v>6381</v>
      </c>
      <c r="T193" s="3" t="s">
        <v>12847</v>
      </c>
    </row>
    <row r="194" spans="1:20" x14ac:dyDescent="0.25">
      <c r="A194">
        <v>1122926</v>
      </c>
      <c r="B194" s="4" t="s">
        <v>193</v>
      </c>
      <c r="C194" s="2" t="s">
        <v>19814</v>
      </c>
      <c r="D194" s="8">
        <v>2374.77</v>
      </c>
      <c r="E194" s="2">
        <v>100</v>
      </c>
      <c r="F194" s="2" t="str">
        <f>VLOOKUP(Tabla1[[#This Row],[Código]],[1]DETALLE_TARIFA!$C$2:$I$7282,7,FALSE)</f>
        <v>MTR</v>
      </c>
      <c r="G194" s="2" t="s">
        <v>26905</v>
      </c>
      <c r="H194" s="2" t="s">
        <v>6194</v>
      </c>
      <c r="I194" s="10" t="s">
        <v>18703</v>
      </c>
      <c r="J194" s="2" t="str">
        <f>VLOOKUP(Tabla1[[#This Row],[Código]],[1]ARTICULOS!$B$2:$I$1048576,8,FALSE)</f>
        <v>VBS Sistemas de perfiles</v>
      </c>
      <c r="K194" s="4">
        <v>4012195686309</v>
      </c>
      <c r="L194" s="2">
        <v>6</v>
      </c>
      <c r="M194" s="4">
        <v>4012196114948</v>
      </c>
      <c r="N194" s="2" t="s">
        <v>26913</v>
      </c>
      <c r="R194" s="2">
        <v>72166110</v>
      </c>
      <c r="S194" s="9" t="s">
        <v>6382</v>
      </c>
      <c r="T194" s="3" t="s">
        <v>12847</v>
      </c>
    </row>
    <row r="195" spans="1:20" x14ac:dyDescent="0.25">
      <c r="A195">
        <v>1122928</v>
      </c>
      <c r="B195" s="4" t="s">
        <v>194</v>
      </c>
      <c r="C195" s="2" t="s">
        <v>19815</v>
      </c>
      <c r="D195" s="8">
        <v>6348.66</v>
      </c>
      <c r="E195" s="2">
        <v>100</v>
      </c>
      <c r="F195" s="2" t="str">
        <f>VLOOKUP(Tabla1[[#This Row],[Código]],[1]DETALLE_TARIFA!$C$2:$I$7282,7,FALSE)</f>
        <v>MTR</v>
      </c>
      <c r="G195" s="2" t="s">
        <v>26905</v>
      </c>
      <c r="H195" s="2" t="s">
        <v>6194</v>
      </c>
      <c r="I195" s="10" t="s">
        <v>18703</v>
      </c>
      <c r="J195" s="2" t="str">
        <f>VLOOKUP(Tabla1[[#This Row],[Código]],[1]ARTICULOS!$B$2:$I$1048576,8,FALSE)</f>
        <v>VBS Sistemas de perfiles</v>
      </c>
      <c r="K195" s="4">
        <v>4012195697558</v>
      </c>
      <c r="L195" s="2">
        <v>3</v>
      </c>
      <c r="M195" s="4">
        <v>4012196114955</v>
      </c>
      <c r="N195" s="2" t="s">
        <v>26913</v>
      </c>
      <c r="R195" s="2">
        <v>72224090</v>
      </c>
      <c r="S195" s="9" t="s">
        <v>6383</v>
      </c>
      <c r="T195" s="3" t="s">
        <v>12847</v>
      </c>
    </row>
    <row r="196" spans="1:20" x14ac:dyDescent="0.25">
      <c r="A196">
        <v>1122929</v>
      </c>
      <c r="B196" s="4" t="s">
        <v>195</v>
      </c>
      <c r="C196" s="2" t="s">
        <v>19816</v>
      </c>
      <c r="D196" s="8">
        <v>6348.66</v>
      </c>
      <c r="E196" s="2">
        <v>100</v>
      </c>
      <c r="F196" s="2" t="str">
        <f>VLOOKUP(Tabla1[[#This Row],[Código]],[1]DETALLE_TARIFA!$C$2:$I$7282,7,FALSE)</f>
        <v>MTR</v>
      </c>
      <c r="G196" s="2" t="s">
        <v>26905</v>
      </c>
      <c r="H196" s="2" t="s">
        <v>6194</v>
      </c>
      <c r="I196" s="10" t="s">
        <v>18703</v>
      </c>
      <c r="J196" s="2" t="str">
        <f>VLOOKUP(Tabla1[[#This Row],[Código]],[1]ARTICULOS!$B$2:$I$1048576,8,FALSE)</f>
        <v>VBS Sistemas de perfiles</v>
      </c>
      <c r="K196" s="4">
        <v>4012195697565</v>
      </c>
      <c r="L196" s="2">
        <v>6</v>
      </c>
      <c r="M196" s="4">
        <v>4012196114962</v>
      </c>
      <c r="N196" s="2" t="s">
        <v>26913</v>
      </c>
      <c r="R196" s="2">
        <v>72224090</v>
      </c>
      <c r="S196" s="9" t="s">
        <v>6384</v>
      </c>
      <c r="T196" s="3" t="s">
        <v>12847</v>
      </c>
    </row>
    <row r="197" spans="1:20" x14ac:dyDescent="0.25">
      <c r="A197">
        <v>1122931</v>
      </c>
      <c r="B197" s="4" t="s">
        <v>196</v>
      </c>
      <c r="C197" s="2" t="s">
        <v>19817</v>
      </c>
      <c r="D197" s="8">
        <v>9338.56</v>
      </c>
      <c r="E197" s="2">
        <v>100</v>
      </c>
      <c r="F197" s="2" t="str">
        <f>VLOOKUP(Tabla1[[#This Row],[Código]],[1]DETALLE_TARIFA!$C$2:$I$7282,7,FALSE)</f>
        <v>MTR</v>
      </c>
      <c r="G197" s="2" t="s">
        <v>26905</v>
      </c>
      <c r="H197" s="2" t="s">
        <v>6194</v>
      </c>
      <c r="I197" s="10" t="s">
        <v>18703</v>
      </c>
      <c r="J197" s="2" t="str">
        <f>VLOOKUP(Tabla1[[#This Row],[Código]],[1]ARTICULOS!$B$2:$I$1048576,8,FALSE)</f>
        <v>VBS Sistemas de perfiles</v>
      </c>
      <c r="K197" s="4">
        <v>4012195697602</v>
      </c>
      <c r="L197" s="2">
        <v>3</v>
      </c>
      <c r="M197" s="4">
        <v>4012196114993</v>
      </c>
      <c r="N197" s="2" t="s">
        <v>26913</v>
      </c>
      <c r="R197" s="2">
        <v>72224090</v>
      </c>
      <c r="S197" s="9" t="s">
        <v>6385</v>
      </c>
      <c r="T197" s="3" t="s">
        <v>12847</v>
      </c>
    </row>
    <row r="198" spans="1:20" x14ac:dyDescent="0.25">
      <c r="A198">
        <v>1122932</v>
      </c>
      <c r="B198" s="4" t="s">
        <v>197</v>
      </c>
      <c r="C198" s="2" t="s">
        <v>19818</v>
      </c>
      <c r="D198" s="8">
        <v>9338.56</v>
      </c>
      <c r="E198" s="2">
        <v>100</v>
      </c>
      <c r="F198" s="2" t="str">
        <f>VLOOKUP(Tabla1[[#This Row],[Código]],[1]DETALLE_TARIFA!$C$2:$I$7282,7,FALSE)</f>
        <v>MTR</v>
      </c>
      <c r="G198" s="2" t="s">
        <v>26905</v>
      </c>
      <c r="H198" s="2" t="s">
        <v>6194</v>
      </c>
      <c r="I198" s="10" t="s">
        <v>18703</v>
      </c>
      <c r="J198" s="2" t="str">
        <f>VLOOKUP(Tabla1[[#This Row],[Código]],[1]ARTICULOS!$B$2:$I$1048576,8,FALSE)</f>
        <v>VBS Sistemas de perfiles</v>
      </c>
      <c r="K198" s="4">
        <v>4012195697619</v>
      </c>
      <c r="L198" s="2">
        <v>6</v>
      </c>
      <c r="M198" s="4">
        <v>4012196115006</v>
      </c>
      <c r="N198" s="2" t="s">
        <v>26913</v>
      </c>
      <c r="R198" s="2">
        <v>72224090</v>
      </c>
      <c r="S198" s="9" t="s">
        <v>6386</v>
      </c>
      <c r="T198" s="3" t="s">
        <v>12847</v>
      </c>
    </row>
    <row r="199" spans="1:20" x14ac:dyDescent="0.25">
      <c r="A199">
        <v>1122944</v>
      </c>
      <c r="B199" s="4" t="s">
        <v>198</v>
      </c>
      <c r="C199" s="2" t="s">
        <v>19819</v>
      </c>
      <c r="D199" s="8">
        <v>7942.71</v>
      </c>
      <c r="E199" s="2">
        <v>100</v>
      </c>
      <c r="F199" s="2" t="str">
        <f>VLOOKUP(Tabla1[[#This Row],[Código]],[1]DETALLE_TARIFA!$C$2:$I$7282,7,FALSE)</f>
        <v>MTR</v>
      </c>
      <c r="G199" s="2" t="s">
        <v>26905</v>
      </c>
      <c r="H199" s="2" t="s">
        <v>6194</v>
      </c>
      <c r="I199" s="10" t="s">
        <v>18703</v>
      </c>
      <c r="J199" s="2" t="str">
        <f>VLOOKUP(Tabla1[[#This Row],[Código]],[1]ARTICULOS!$B$2:$I$1048576,8,FALSE)</f>
        <v>VBS Sistemas de perfiles</v>
      </c>
      <c r="K199" s="4">
        <v>4012195697794</v>
      </c>
      <c r="L199" s="2">
        <v>3</v>
      </c>
      <c r="M199" s="4">
        <v>4012196115013</v>
      </c>
      <c r="N199" s="2" t="s">
        <v>26913</v>
      </c>
      <c r="R199" s="2">
        <v>72166110</v>
      </c>
      <c r="S199" s="9" t="s">
        <v>6387</v>
      </c>
      <c r="T199" s="3" t="s">
        <v>12847</v>
      </c>
    </row>
    <row r="200" spans="1:20" x14ac:dyDescent="0.25">
      <c r="A200">
        <v>1122945</v>
      </c>
      <c r="B200" s="4" t="s">
        <v>199</v>
      </c>
      <c r="C200" s="2" t="s">
        <v>19820</v>
      </c>
      <c r="D200" s="8">
        <v>7942.71</v>
      </c>
      <c r="E200" s="2">
        <v>100</v>
      </c>
      <c r="F200" s="2" t="str">
        <f>VLOOKUP(Tabla1[[#This Row],[Código]],[1]DETALLE_TARIFA!$C$2:$I$7282,7,FALSE)</f>
        <v>MTR</v>
      </c>
      <c r="G200" s="2" t="s">
        <v>26905</v>
      </c>
      <c r="H200" s="2" t="s">
        <v>6194</v>
      </c>
      <c r="I200" s="10" t="s">
        <v>18703</v>
      </c>
      <c r="J200" s="2" t="str">
        <f>VLOOKUP(Tabla1[[#This Row],[Código]],[1]ARTICULOS!$B$2:$I$1048576,8,FALSE)</f>
        <v>VBS Sistemas de perfiles</v>
      </c>
      <c r="K200" s="4">
        <v>4012195697800</v>
      </c>
      <c r="L200" s="2">
        <v>6</v>
      </c>
      <c r="M200" s="4">
        <v>4012196115020</v>
      </c>
      <c r="N200" s="2" t="s">
        <v>26913</v>
      </c>
      <c r="R200" s="2">
        <v>72166110</v>
      </c>
      <c r="S200" s="9" t="s">
        <v>6388</v>
      </c>
      <c r="T200" s="3" t="s">
        <v>12847</v>
      </c>
    </row>
    <row r="201" spans="1:20" x14ac:dyDescent="0.25">
      <c r="A201">
        <v>1122947</v>
      </c>
      <c r="B201" s="4" t="s">
        <v>200</v>
      </c>
      <c r="C201" s="2" t="s">
        <v>19821</v>
      </c>
      <c r="D201" s="8">
        <v>6773.42</v>
      </c>
      <c r="E201" s="2">
        <v>100</v>
      </c>
      <c r="F201" s="2" t="str">
        <f>VLOOKUP(Tabla1[[#This Row],[Código]],[1]DETALLE_TARIFA!$C$2:$I$7282,7,FALSE)</f>
        <v>MTR</v>
      </c>
      <c r="G201" s="2" t="s">
        <v>26905</v>
      </c>
      <c r="H201" s="2" t="s">
        <v>6194</v>
      </c>
      <c r="I201" s="10" t="s">
        <v>18703</v>
      </c>
      <c r="J201" s="2" t="str">
        <f>VLOOKUP(Tabla1[[#This Row],[Código]],[1]ARTICULOS!$B$2:$I$1048576,8,FALSE)</f>
        <v>VBS Sistemas de perfiles</v>
      </c>
      <c r="K201" s="4">
        <v>4012195697848</v>
      </c>
      <c r="L201" s="2">
        <v>3</v>
      </c>
      <c r="M201" s="4">
        <v>4012196115051</v>
      </c>
      <c r="N201" s="2" t="s">
        <v>26913</v>
      </c>
      <c r="R201" s="2">
        <v>72166110</v>
      </c>
      <c r="S201" s="9" t="s">
        <v>6389</v>
      </c>
      <c r="T201" s="3" t="s">
        <v>12847</v>
      </c>
    </row>
    <row r="202" spans="1:20" x14ac:dyDescent="0.25">
      <c r="A202">
        <v>1122948</v>
      </c>
      <c r="B202" s="4" t="s">
        <v>201</v>
      </c>
      <c r="C202" s="2" t="s">
        <v>19822</v>
      </c>
      <c r="D202" s="8">
        <v>6773.42</v>
      </c>
      <c r="E202" s="2">
        <v>100</v>
      </c>
      <c r="F202" s="2" t="str">
        <f>VLOOKUP(Tabla1[[#This Row],[Código]],[1]DETALLE_TARIFA!$C$2:$I$7282,7,FALSE)</f>
        <v>MTR</v>
      </c>
      <c r="G202" s="2" t="s">
        <v>26905</v>
      </c>
      <c r="H202" s="2" t="s">
        <v>6194</v>
      </c>
      <c r="I202" s="10" t="s">
        <v>18703</v>
      </c>
      <c r="J202" s="2" t="str">
        <f>VLOOKUP(Tabla1[[#This Row],[Código]],[1]ARTICULOS!$B$2:$I$1048576,8,FALSE)</f>
        <v>VBS Sistemas de perfiles</v>
      </c>
      <c r="K202" s="4">
        <v>4012195697855</v>
      </c>
      <c r="L202" s="2">
        <v>6</v>
      </c>
      <c r="M202" s="4">
        <v>4012196115068</v>
      </c>
      <c r="N202" s="2" t="s">
        <v>26913</v>
      </c>
      <c r="R202" s="2">
        <v>72166110</v>
      </c>
      <c r="S202" s="9" t="s">
        <v>6390</v>
      </c>
      <c r="T202" s="3" t="s">
        <v>12847</v>
      </c>
    </row>
    <row r="203" spans="1:20" x14ac:dyDescent="0.25">
      <c r="A203">
        <v>1122955</v>
      </c>
      <c r="B203" s="4" t="s">
        <v>202</v>
      </c>
      <c r="C203" s="2" t="s">
        <v>19823</v>
      </c>
      <c r="D203" s="8">
        <v>957.59</v>
      </c>
      <c r="E203" s="2">
        <v>100</v>
      </c>
      <c r="F203" s="2" t="str">
        <f>VLOOKUP(Tabla1[[#This Row],[Código]],[1]DETALLE_TARIFA!$C$2:$I$7282,7,FALSE)</f>
        <v>PCE</v>
      </c>
      <c r="G203" s="2" t="s">
        <v>26905</v>
      </c>
      <c r="H203" s="2" t="s">
        <v>6194</v>
      </c>
      <c r="I203" s="10" t="s">
        <v>18703</v>
      </c>
      <c r="J203" s="2" t="str">
        <f>VLOOKUP(Tabla1[[#This Row],[Código]],[1]ARTICULOS!$B$2:$I$1048576,8,FALSE)</f>
        <v>VBS Sistemas de perfiles</v>
      </c>
      <c r="K203" s="4">
        <v>4012196471164</v>
      </c>
      <c r="L203" s="2">
        <v>1</v>
      </c>
      <c r="M203" s="4">
        <v>4012196480296</v>
      </c>
      <c r="N203" s="2" t="s">
        <v>26914</v>
      </c>
      <c r="O203" s="2">
        <v>10</v>
      </c>
      <c r="P203" s="4">
        <v>4012196480302</v>
      </c>
      <c r="Q203" s="2" t="s">
        <v>26911</v>
      </c>
      <c r="R203" s="2">
        <v>72166110</v>
      </c>
      <c r="S203" s="9" t="s">
        <v>6391</v>
      </c>
      <c r="T203" s="3" t="s">
        <v>12847</v>
      </c>
    </row>
    <row r="204" spans="1:20" x14ac:dyDescent="0.25">
      <c r="A204">
        <v>1122962</v>
      </c>
      <c r="B204" s="4" t="s">
        <v>18870</v>
      </c>
      <c r="C204" s="2" t="s">
        <v>19824</v>
      </c>
      <c r="D204" s="8">
        <v>2037.25</v>
      </c>
      <c r="E204" s="2">
        <v>100</v>
      </c>
      <c r="F204" s="2" t="str">
        <f>VLOOKUP(Tabla1[[#This Row],[Código]],[1]DETALLE_TARIFA!$C$2:$I$7282,7,FALSE)</f>
        <v>MTR</v>
      </c>
      <c r="G204" s="2" t="s">
        <v>26905</v>
      </c>
      <c r="H204" s="2" t="s">
        <v>6194</v>
      </c>
      <c r="I204" s="10" t="s">
        <v>18703</v>
      </c>
      <c r="J204" s="2" t="str">
        <f>VLOOKUP(Tabla1[[#This Row],[Código]],[1]ARTICULOS!$B$2:$I$1048576,8,FALSE)</f>
        <v>VBS Sistemas de perfiles</v>
      </c>
      <c r="K204" s="4">
        <v>4012195698081</v>
      </c>
      <c r="L204" s="2">
        <v>1</v>
      </c>
      <c r="M204" s="4">
        <v>4012196115112</v>
      </c>
      <c r="N204" s="2" t="s">
        <v>26913</v>
      </c>
      <c r="O204" s="2">
        <v>5</v>
      </c>
      <c r="P204" s="4">
        <v>4012197004958</v>
      </c>
      <c r="Q204" s="2" t="s">
        <v>26912</v>
      </c>
      <c r="R204" s="2">
        <v>72166110</v>
      </c>
      <c r="S204" s="9" t="s">
        <v>26926</v>
      </c>
      <c r="T204" s="3" t="s">
        <v>12847</v>
      </c>
    </row>
    <row r="205" spans="1:20" x14ac:dyDescent="0.25">
      <c r="A205">
        <v>1122964</v>
      </c>
      <c r="B205" s="4" t="s">
        <v>203</v>
      </c>
      <c r="C205" s="2" t="s">
        <v>19825</v>
      </c>
      <c r="D205" s="8">
        <v>2577.12</v>
      </c>
      <c r="E205" s="2">
        <v>100</v>
      </c>
      <c r="F205" s="2" t="str">
        <f>VLOOKUP(Tabla1[[#This Row],[Código]],[1]DETALLE_TARIFA!$C$2:$I$7282,7,FALSE)</f>
        <v>MTR</v>
      </c>
      <c r="G205" s="2" t="s">
        <v>26905</v>
      </c>
      <c r="H205" s="2" t="s">
        <v>6194</v>
      </c>
      <c r="I205" s="10" t="s">
        <v>18703</v>
      </c>
      <c r="J205" s="2" t="str">
        <f>VLOOKUP(Tabla1[[#This Row],[Código]],[1]ARTICULOS!$B$2:$I$1048576,8,FALSE)</f>
        <v>VBS Sistemas de perfiles</v>
      </c>
      <c r="K205" s="4">
        <v>4012195698098</v>
      </c>
      <c r="L205" s="2">
        <v>3</v>
      </c>
      <c r="M205" s="4">
        <v>4012196115129</v>
      </c>
      <c r="N205" s="2" t="s">
        <v>26913</v>
      </c>
      <c r="R205" s="2">
        <v>72166110</v>
      </c>
      <c r="S205" s="9" t="s">
        <v>6392</v>
      </c>
      <c r="T205" s="3" t="s">
        <v>12847</v>
      </c>
    </row>
    <row r="206" spans="1:20" x14ac:dyDescent="0.25">
      <c r="A206">
        <v>1122966</v>
      </c>
      <c r="B206" s="4" t="s">
        <v>204</v>
      </c>
      <c r="C206" s="2" t="s">
        <v>19826</v>
      </c>
      <c r="D206" s="8">
        <v>2577.12</v>
      </c>
      <c r="E206" s="2">
        <v>100</v>
      </c>
      <c r="F206" s="2" t="str">
        <f>VLOOKUP(Tabla1[[#This Row],[Código]],[1]DETALLE_TARIFA!$C$2:$I$7282,7,FALSE)</f>
        <v>MTR</v>
      </c>
      <c r="G206" s="2" t="s">
        <v>26905</v>
      </c>
      <c r="H206" s="2" t="s">
        <v>6194</v>
      </c>
      <c r="I206" s="10" t="s">
        <v>18703</v>
      </c>
      <c r="J206" s="2" t="str">
        <f>VLOOKUP(Tabla1[[#This Row],[Código]],[1]ARTICULOS!$B$2:$I$1048576,8,FALSE)</f>
        <v>VBS Sistemas de perfiles</v>
      </c>
      <c r="K206" s="4">
        <v>4012195698104</v>
      </c>
      <c r="L206" s="2">
        <v>6</v>
      </c>
      <c r="M206" s="4">
        <v>4012196115136</v>
      </c>
      <c r="N206" s="2" t="s">
        <v>26913</v>
      </c>
      <c r="R206" s="2">
        <v>72166110</v>
      </c>
      <c r="S206" s="9" t="s">
        <v>6393</v>
      </c>
      <c r="T206" s="3" t="s">
        <v>12847</v>
      </c>
    </row>
    <row r="207" spans="1:20" x14ac:dyDescent="0.25">
      <c r="A207">
        <v>1122972</v>
      </c>
      <c r="B207" s="4" t="s">
        <v>205</v>
      </c>
      <c r="C207" s="2" t="s">
        <v>19827</v>
      </c>
      <c r="D207" s="8">
        <v>2368.7800000000002</v>
      </c>
      <c r="E207" s="2">
        <v>100</v>
      </c>
      <c r="F207" s="2" t="str">
        <f>VLOOKUP(Tabla1[[#This Row],[Código]],[1]DETALLE_TARIFA!$C$2:$I$7282,7,FALSE)</f>
        <v>MTR</v>
      </c>
      <c r="G207" s="2" t="s">
        <v>26905</v>
      </c>
      <c r="H207" s="2" t="s">
        <v>6194</v>
      </c>
      <c r="I207" s="10" t="s">
        <v>18703</v>
      </c>
      <c r="J207" s="2" t="str">
        <f>VLOOKUP(Tabla1[[#This Row],[Código]],[1]ARTICULOS!$B$2:$I$1048576,8,FALSE)</f>
        <v>VBS Sistemas de perfiles</v>
      </c>
      <c r="K207" s="4">
        <v>4012195698159</v>
      </c>
      <c r="L207" s="2">
        <v>3</v>
      </c>
      <c r="M207" s="4">
        <v>4012196115174</v>
      </c>
      <c r="N207" s="2" t="s">
        <v>26913</v>
      </c>
      <c r="R207" s="2">
        <v>72166110</v>
      </c>
      <c r="S207" s="9" t="s">
        <v>6394</v>
      </c>
      <c r="T207" s="3" t="s">
        <v>12847</v>
      </c>
    </row>
    <row r="208" spans="1:20" x14ac:dyDescent="0.25">
      <c r="A208">
        <v>1122974</v>
      </c>
      <c r="B208" s="4" t="s">
        <v>206</v>
      </c>
      <c r="C208" s="2" t="s">
        <v>19828</v>
      </c>
      <c r="D208" s="8">
        <v>2368.7800000000002</v>
      </c>
      <c r="E208" s="2">
        <v>100</v>
      </c>
      <c r="F208" s="2" t="str">
        <f>VLOOKUP(Tabla1[[#This Row],[Código]],[1]DETALLE_TARIFA!$C$2:$I$7282,7,FALSE)</f>
        <v>MTR</v>
      </c>
      <c r="G208" s="2" t="s">
        <v>26905</v>
      </c>
      <c r="H208" s="2" t="s">
        <v>6194</v>
      </c>
      <c r="I208" s="10" t="s">
        <v>18703</v>
      </c>
      <c r="J208" s="2" t="str">
        <f>VLOOKUP(Tabla1[[#This Row],[Código]],[1]ARTICULOS!$B$2:$I$1048576,8,FALSE)</f>
        <v>VBS Sistemas de perfiles</v>
      </c>
      <c r="K208" s="4">
        <v>4012195698166</v>
      </c>
      <c r="L208" s="2">
        <v>6</v>
      </c>
      <c r="M208" s="4">
        <v>4012196115181</v>
      </c>
      <c r="N208" s="2" t="s">
        <v>26913</v>
      </c>
      <c r="R208" s="2">
        <v>72166110</v>
      </c>
      <c r="S208" s="9" t="s">
        <v>6395</v>
      </c>
      <c r="T208" s="3" t="s">
        <v>12847</v>
      </c>
    </row>
    <row r="209" spans="1:20" x14ac:dyDescent="0.25">
      <c r="A209">
        <v>1122980</v>
      </c>
      <c r="B209" s="4" t="s">
        <v>207</v>
      </c>
      <c r="C209" s="2" t="s">
        <v>19829</v>
      </c>
      <c r="D209" s="8">
        <v>9127.42</v>
      </c>
      <c r="E209" s="2">
        <v>100</v>
      </c>
      <c r="F209" s="2" t="str">
        <f>VLOOKUP(Tabla1[[#This Row],[Código]],[1]DETALLE_TARIFA!$C$2:$I$7282,7,FALSE)</f>
        <v>MTR</v>
      </c>
      <c r="G209" s="2" t="s">
        <v>26905</v>
      </c>
      <c r="H209" s="2" t="s">
        <v>6194</v>
      </c>
      <c r="I209" s="10" t="s">
        <v>18703</v>
      </c>
      <c r="J209" s="2" t="str">
        <f>VLOOKUP(Tabla1[[#This Row],[Código]],[1]ARTICULOS!$B$2:$I$1048576,8,FALSE)</f>
        <v>VBS Sistemas de perfiles</v>
      </c>
      <c r="K209" s="4">
        <v>4012195698210</v>
      </c>
      <c r="L209" s="2">
        <v>3</v>
      </c>
      <c r="M209" s="4">
        <v>4012196115204</v>
      </c>
      <c r="N209" s="2" t="s">
        <v>26913</v>
      </c>
      <c r="R209" s="2">
        <v>72224090</v>
      </c>
      <c r="S209" s="9" t="s">
        <v>6396</v>
      </c>
      <c r="T209" s="3" t="s">
        <v>12847</v>
      </c>
    </row>
    <row r="210" spans="1:20" x14ac:dyDescent="0.25">
      <c r="A210">
        <v>1122982</v>
      </c>
      <c r="B210" s="4" t="s">
        <v>208</v>
      </c>
      <c r="C210" s="2" t="s">
        <v>19830</v>
      </c>
      <c r="D210" s="8">
        <v>9127.42</v>
      </c>
      <c r="E210" s="2">
        <v>100</v>
      </c>
      <c r="F210" s="2" t="str">
        <f>VLOOKUP(Tabla1[[#This Row],[Código]],[1]DETALLE_TARIFA!$C$2:$I$7282,7,FALSE)</f>
        <v>MTR</v>
      </c>
      <c r="G210" s="2" t="s">
        <v>26905</v>
      </c>
      <c r="H210" s="2" t="s">
        <v>6194</v>
      </c>
      <c r="I210" s="10" t="s">
        <v>18703</v>
      </c>
      <c r="J210" s="2" t="str">
        <f>VLOOKUP(Tabla1[[#This Row],[Código]],[1]ARTICULOS!$B$2:$I$1048576,8,FALSE)</f>
        <v>VBS Sistemas de perfiles</v>
      </c>
      <c r="K210" s="4">
        <v>4012195698227</v>
      </c>
      <c r="L210" s="2">
        <v>6</v>
      </c>
      <c r="M210" s="4">
        <v>4012196115235</v>
      </c>
      <c r="N210" s="2" t="s">
        <v>26913</v>
      </c>
      <c r="R210" s="2">
        <v>72224090</v>
      </c>
      <c r="S210" s="9" t="s">
        <v>6397</v>
      </c>
      <c r="T210" s="3" t="s">
        <v>12847</v>
      </c>
    </row>
    <row r="211" spans="1:20" x14ac:dyDescent="0.25">
      <c r="A211">
        <v>1122990</v>
      </c>
      <c r="B211" s="4" t="s">
        <v>209</v>
      </c>
      <c r="C211" s="2" t="s">
        <v>19831</v>
      </c>
      <c r="D211" s="8">
        <v>14145.77</v>
      </c>
      <c r="E211" s="2">
        <v>100</v>
      </c>
      <c r="F211" s="2" t="str">
        <f>VLOOKUP(Tabla1[[#This Row],[Código]],[1]DETALLE_TARIFA!$C$2:$I$7282,7,FALSE)</f>
        <v>MTR</v>
      </c>
      <c r="G211" s="2" t="s">
        <v>26905</v>
      </c>
      <c r="H211" s="2" t="s">
        <v>6194</v>
      </c>
      <c r="I211" s="10" t="s">
        <v>18703</v>
      </c>
      <c r="J211" s="2" t="str">
        <f>VLOOKUP(Tabla1[[#This Row],[Código]],[1]ARTICULOS!$B$2:$I$1048576,8,FALSE)</f>
        <v>VBS Sistemas de perfiles</v>
      </c>
      <c r="K211" s="4">
        <v>4012195698272</v>
      </c>
      <c r="L211" s="2">
        <v>3</v>
      </c>
      <c r="M211" s="4">
        <v>4012196115259</v>
      </c>
      <c r="N211" s="2" t="s">
        <v>26913</v>
      </c>
      <c r="R211" s="2">
        <v>72224090</v>
      </c>
      <c r="S211" s="9" t="s">
        <v>6398</v>
      </c>
      <c r="T211" s="3" t="s">
        <v>12847</v>
      </c>
    </row>
    <row r="212" spans="1:20" x14ac:dyDescent="0.25">
      <c r="A212">
        <v>1122992</v>
      </c>
      <c r="B212" s="4" t="s">
        <v>210</v>
      </c>
      <c r="C212" s="2" t="s">
        <v>19832</v>
      </c>
      <c r="D212" s="8">
        <v>14145.77</v>
      </c>
      <c r="E212" s="2">
        <v>100</v>
      </c>
      <c r="F212" s="2" t="str">
        <f>VLOOKUP(Tabla1[[#This Row],[Código]],[1]DETALLE_TARIFA!$C$2:$I$7282,7,FALSE)</f>
        <v>MTR</v>
      </c>
      <c r="G212" s="2" t="s">
        <v>26905</v>
      </c>
      <c r="H212" s="2" t="s">
        <v>6194</v>
      </c>
      <c r="I212" s="10" t="s">
        <v>18703</v>
      </c>
      <c r="J212" s="2" t="str">
        <f>VLOOKUP(Tabla1[[#This Row],[Código]],[1]ARTICULOS!$B$2:$I$1048576,8,FALSE)</f>
        <v>VBS Sistemas de perfiles</v>
      </c>
      <c r="K212" s="4">
        <v>4012195698289</v>
      </c>
      <c r="L212" s="2">
        <v>6</v>
      </c>
      <c r="M212" s="4">
        <v>4012196115266</v>
      </c>
      <c r="N212" s="2" t="s">
        <v>26913</v>
      </c>
      <c r="R212" s="2">
        <v>72224090</v>
      </c>
      <c r="S212" s="9" t="s">
        <v>6399</v>
      </c>
      <c r="T212" s="3" t="s">
        <v>12847</v>
      </c>
    </row>
    <row r="213" spans="1:20" x14ac:dyDescent="0.25">
      <c r="A213">
        <v>1123003</v>
      </c>
      <c r="B213" s="4" t="s">
        <v>211</v>
      </c>
      <c r="C213" s="2" t="s">
        <v>19833</v>
      </c>
      <c r="D213" s="8">
        <v>2577.12</v>
      </c>
      <c r="E213" s="2">
        <v>100</v>
      </c>
      <c r="F213" s="2" t="str">
        <f>VLOOKUP(Tabla1[[#This Row],[Código]],[1]DETALLE_TARIFA!$C$2:$I$7282,7,FALSE)</f>
        <v>MTR</v>
      </c>
      <c r="G213" s="2" t="s">
        <v>26905</v>
      </c>
      <c r="H213" s="2" t="s">
        <v>6194</v>
      </c>
      <c r="I213" s="10" t="s">
        <v>18703</v>
      </c>
      <c r="J213" s="2" t="str">
        <f>VLOOKUP(Tabla1[[#This Row],[Código]],[1]ARTICULOS!$B$2:$I$1048576,8,FALSE)</f>
        <v>VBS Sistemas de perfiles</v>
      </c>
      <c r="K213" s="4">
        <v>4012195697909</v>
      </c>
      <c r="L213" s="2">
        <v>3</v>
      </c>
      <c r="M213" s="4">
        <v>4012196115327</v>
      </c>
      <c r="N213" s="2" t="s">
        <v>26913</v>
      </c>
      <c r="R213" s="2">
        <v>72166110</v>
      </c>
      <c r="S213" s="9" t="s">
        <v>6400</v>
      </c>
      <c r="T213" s="3" t="s">
        <v>12847</v>
      </c>
    </row>
    <row r="214" spans="1:20" x14ac:dyDescent="0.25">
      <c r="A214">
        <v>1123005</v>
      </c>
      <c r="B214" s="4" t="s">
        <v>212</v>
      </c>
      <c r="C214" s="2" t="s">
        <v>19834</v>
      </c>
      <c r="D214" s="8">
        <v>2577.12</v>
      </c>
      <c r="E214" s="2">
        <v>100</v>
      </c>
      <c r="F214" s="2" t="str">
        <f>VLOOKUP(Tabla1[[#This Row],[Código]],[1]DETALLE_TARIFA!$C$2:$I$7282,7,FALSE)</f>
        <v>MTR</v>
      </c>
      <c r="G214" s="2" t="s">
        <v>26905</v>
      </c>
      <c r="H214" s="2" t="s">
        <v>6194</v>
      </c>
      <c r="I214" s="10" t="s">
        <v>18703</v>
      </c>
      <c r="J214" s="2" t="str">
        <f>VLOOKUP(Tabla1[[#This Row],[Código]],[1]ARTICULOS!$B$2:$I$1048576,8,FALSE)</f>
        <v>VBS Sistemas de perfiles</v>
      </c>
      <c r="K214" s="4">
        <v>4012195697916</v>
      </c>
      <c r="L214" s="2">
        <v>6</v>
      </c>
      <c r="M214" s="4">
        <v>4012196115358</v>
      </c>
      <c r="N214" s="2" t="s">
        <v>26913</v>
      </c>
      <c r="R214" s="2">
        <v>72166110</v>
      </c>
      <c r="S214" s="9" t="s">
        <v>6401</v>
      </c>
      <c r="T214" s="3" t="s">
        <v>12847</v>
      </c>
    </row>
    <row r="215" spans="1:20" x14ac:dyDescent="0.25">
      <c r="A215">
        <v>1123010</v>
      </c>
      <c r="B215" s="4" t="s">
        <v>213</v>
      </c>
      <c r="C215" s="2" t="s">
        <v>19835</v>
      </c>
      <c r="D215" s="8">
        <v>2368.7800000000002</v>
      </c>
      <c r="E215" s="2">
        <v>100</v>
      </c>
      <c r="F215" s="2" t="str">
        <f>VLOOKUP(Tabla1[[#This Row],[Código]],[1]DETALLE_TARIFA!$C$2:$I$7282,7,FALSE)</f>
        <v>MTR</v>
      </c>
      <c r="G215" s="2" t="s">
        <v>26905</v>
      </c>
      <c r="H215" s="2" t="s">
        <v>6194</v>
      </c>
      <c r="I215" s="10" t="s">
        <v>18703</v>
      </c>
      <c r="J215" s="2" t="str">
        <f>VLOOKUP(Tabla1[[#This Row],[Código]],[1]ARTICULOS!$B$2:$I$1048576,8,FALSE)</f>
        <v>VBS Sistemas de perfiles</v>
      </c>
      <c r="K215" s="4">
        <v>4012195698319</v>
      </c>
      <c r="L215" s="2">
        <v>3</v>
      </c>
      <c r="M215" s="4">
        <v>4012196115372</v>
      </c>
      <c r="N215" s="2" t="s">
        <v>26913</v>
      </c>
      <c r="R215" s="2">
        <v>72166110</v>
      </c>
      <c r="S215" s="9" t="s">
        <v>6402</v>
      </c>
      <c r="T215" s="3" t="s">
        <v>12847</v>
      </c>
    </row>
    <row r="216" spans="1:20" x14ac:dyDescent="0.25">
      <c r="A216">
        <v>1123012</v>
      </c>
      <c r="B216" s="4" t="s">
        <v>214</v>
      </c>
      <c r="C216" s="2" t="s">
        <v>19836</v>
      </c>
      <c r="D216" s="8">
        <v>2368.7800000000002</v>
      </c>
      <c r="E216" s="2">
        <v>100</v>
      </c>
      <c r="F216" s="2" t="str">
        <f>VLOOKUP(Tabla1[[#This Row],[Código]],[1]DETALLE_TARIFA!$C$2:$I$7282,7,FALSE)</f>
        <v>MTR</v>
      </c>
      <c r="G216" s="2" t="s">
        <v>26905</v>
      </c>
      <c r="H216" s="2" t="s">
        <v>6194</v>
      </c>
      <c r="I216" s="10" t="s">
        <v>18703</v>
      </c>
      <c r="J216" s="2" t="str">
        <f>VLOOKUP(Tabla1[[#This Row],[Código]],[1]ARTICULOS!$B$2:$I$1048576,8,FALSE)</f>
        <v>VBS Sistemas de perfiles</v>
      </c>
      <c r="K216" s="4">
        <v>4012195698326</v>
      </c>
      <c r="L216" s="2">
        <v>6</v>
      </c>
      <c r="M216" s="4">
        <v>4012196115389</v>
      </c>
      <c r="N216" s="2" t="s">
        <v>26913</v>
      </c>
      <c r="R216" s="2">
        <v>72166110</v>
      </c>
      <c r="S216" s="9" t="s">
        <v>6403</v>
      </c>
      <c r="T216" s="3" t="s">
        <v>12847</v>
      </c>
    </row>
    <row r="217" spans="1:20" x14ac:dyDescent="0.25">
      <c r="A217">
        <v>1123016</v>
      </c>
      <c r="B217" s="4" t="s">
        <v>215</v>
      </c>
      <c r="C217" s="2" t="s">
        <v>19837</v>
      </c>
      <c r="D217" s="8">
        <v>9127.42</v>
      </c>
      <c r="E217" s="2">
        <v>100</v>
      </c>
      <c r="F217" s="2" t="str">
        <f>VLOOKUP(Tabla1[[#This Row],[Código]],[1]DETALLE_TARIFA!$C$2:$I$7282,7,FALSE)</f>
        <v>MTR</v>
      </c>
      <c r="G217" s="2" t="s">
        <v>26905</v>
      </c>
      <c r="H217" s="2" t="s">
        <v>6194</v>
      </c>
      <c r="I217" s="10" t="s">
        <v>18703</v>
      </c>
      <c r="J217" s="2" t="str">
        <f>VLOOKUP(Tabla1[[#This Row],[Código]],[1]ARTICULOS!$B$2:$I$1048576,8,FALSE)</f>
        <v>VBS Sistemas de perfiles</v>
      </c>
      <c r="K217" s="4">
        <v>4012195698340</v>
      </c>
      <c r="L217" s="2">
        <v>3</v>
      </c>
      <c r="M217" s="4">
        <v>4012196115426</v>
      </c>
      <c r="N217" s="2" t="s">
        <v>26913</v>
      </c>
      <c r="R217" s="2">
        <v>72224090</v>
      </c>
      <c r="S217" s="9" t="s">
        <v>6404</v>
      </c>
      <c r="T217" s="3" t="s">
        <v>12847</v>
      </c>
    </row>
    <row r="218" spans="1:20" x14ac:dyDescent="0.25">
      <c r="A218">
        <v>1123018</v>
      </c>
      <c r="B218" s="4" t="s">
        <v>216</v>
      </c>
      <c r="C218" s="2" t="s">
        <v>19838</v>
      </c>
      <c r="D218" s="8">
        <v>9127.42</v>
      </c>
      <c r="E218" s="2">
        <v>100</v>
      </c>
      <c r="F218" s="2" t="str">
        <f>VLOOKUP(Tabla1[[#This Row],[Código]],[1]DETALLE_TARIFA!$C$2:$I$7282,7,FALSE)</f>
        <v>MTR</v>
      </c>
      <c r="G218" s="2" t="s">
        <v>26905</v>
      </c>
      <c r="H218" s="2" t="s">
        <v>6194</v>
      </c>
      <c r="I218" s="10" t="s">
        <v>18703</v>
      </c>
      <c r="J218" s="2" t="str">
        <f>VLOOKUP(Tabla1[[#This Row],[Código]],[1]ARTICULOS!$B$2:$I$1048576,8,FALSE)</f>
        <v>VBS Sistemas de perfiles</v>
      </c>
      <c r="K218" s="4">
        <v>4012195698388</v>
      </c>
      <c r="L218" s="2">
        <v>6</v>
      </c>
      <c r="M218" s="4">
        <v>4012196115433</v>
      </c>
      <c r="N218" s="2" t="s">
        <v>26913</v>
      </c>
      <c r="R218" s="2">
        <v>72224090</v>
      </c>
      <c r="S218" s="9" t="s">
        <v>6405</v>
      </c>
      <c r="T218" s="3" t="s">
        <v>12847</v>
      </c>
    </row>
    <row r="219" spans="1:20" x14ac:dyDescent="0.25">
      <c r="A219">
        <v>1123023</v>
      </c>
      <c r="B219" s="4" t="s">
        <v>217</v>
      </c>
      <c r="C219" s="2" t="s">
        <v>19839</v>
      </c>
      <c r="D219" s="8">
        <v>14145.77</v>
      </c>
      <c r="E219" s="2">
        <v>100</v>
      </c>
      <c r="F219" s="2" t="str">
        <f>VLOOKUP(Tabla1[[#This Row],[Código]],[1]DETALLE_TARIFA!$C$2:$I$7282,7,FALSE)</f>
        <v>MTR</v>
      </c>
      <c r="G219" s="2" t="s">
        <v>26905</v>
      </c>
      <c r="H219" s="2" t="s">
        <v>6194</v>
      </c>
      <c r="I219" s="10" t="s">
        <v>18703</v>
      </c>
      <c r="J219" s="2" t="str">
        <f>VLOOKUP(Tabla1[[#This Row],[Código]],[1]ARTICULOS!$B$2:$I$1048576,8,FALSE)</f>
        <v>VBS Sistemas de perfiles</v>
      </c>
      <c r="K219" s="4">
        <v>4012195698401</v>
      </c>
      <c r="L219" s="2">
        <v>3</v>
      </c>
      <c r="M219" s="4">
        <v>4012196115471</v>
      </c>
      <c r="N219" s="2" t="s">
        <v>26913</v>
      </c>
      <c r="R219" s="2">
        <v>72224090</v>
      </c>
      <c r="S219" s="9" t="s">
        <v>6406</v>
      </c>
      <c r="T219" s="3" t="s">
        <v>12847</v>
      </c>
    </row>
    <row r="220" spans="1:20" x14ac:dyDescent="0.25">
      <c r="A220">
        <v>1123025</v>
      </c>
      <c r="B220" s="4" t="s">
        <v>218</v>
      </c>
      <c r="C220" s="2" t="s">
        <v>19840</v>
      </c>
      <c r="D220" s="8">
        <v>14145.77</v>
      </c>
      <c r="E220" s="2">
        <v>100</v>
      </c>
      <c r="F220" s="2" t="str">
        <f>VLOOKUP(Tabla1[[#This Row],[Código]],[1]DETALLE_TARIFA!$C$2:$I$7282,7,FALSE)</f>
        <v>MTR</v>
      </c>
      <c r="G220" s="2" t="s">
        <v>26905</v>
      </c>
      <c r="H220" s="2" t="s">
        <v>6194</v>
      </c>
      <c r="I220" s="10" t="s">
        <v>18703</v>
      </c>
      <c r="J220" s="2" t="str">
        <f>VLOOKUP(Tabla1[[#This Row],[Código]],[1]ARTICULOS!$B$2:$I$1048576,8,FALSE)</f>
        <v>VBS Sistemas de perfiles</v>
      </c>
      <c r="K220" s="4">
        <v>4012195698432</v>
      </c>
      <c r="L220" s="2">
        <v>6</v>
      </c>
      <c r="M220" s="4">
        <v>4012196115488</v>
      </c>
      <c r="N220" s="2" t="s">
        <v>26913</v>
      </c>
      <c r="R220" s="2">
        <v>72224090</v>
      </c>
      <c r="S220" s="9" t="s">
        <v>6407</v>
      </c>
      <c r="T220" s="3" t="s">
        <v>12847</v>
      </c>
    </row>
    <row r="221" spans="1:20" x14ac:dyDescent="0.25">
      <c r="A221">
        <v>1123049</v>
      </c>
      <c r="B221" s="4" t="s">
        <v>219</v>
      </c>
      <c r="C221" s="2" t="s">
        <v>19841</v>
      </c>
      <c r="D221" s="8">
        <v>15997.16</v>
      </c>
      <c r="E221" s="2">
        <v>100</v>
      </c>
      <c r="F221" s="2" t="str">
        <f>VLOOKUP(Tabla1[[#This Row],[Código]],[1]DETALLE_TARIFA!$C$2:$I$7282,7,FALSE)</f>
        <v>MTR</v>
      </c>
      <c r="G221" s="2" t="s">
        <v>26905</v>
      </c>
      <c r="H221" s="2" t="s">
        <v>6194</v>
      </c>
      <c r="I221" s="10" t="s">
        <v>18703</v>
      </c>
      <c r="J221" s="2" t="str">
        <f>VLOOKUP(Tabla1[[#This Row],[Código]],[1]ARTICULOS!$B$2:$I$1048576,8,FALSE)</f>
        <v>VBS Sistemas de perfiles</v>
      </c>
      <c r="K221" s="4">
        <v>4012195907213</v>
      </c>
      <c r="L221" s="2">
        <v>3</v>
      </c>
      <c r="M221" s="4">
        <v>4012195920854</v>
      </c>
      <c r="N221" s="2" t="s">
        <v>26913</v>
      </c>
      <c r="R221" s="2">
        <v>72224090</v>
      </c>
      <c r="S221" s="9" t="s">
        <v>6408</v>
      </c>
      <c r="T221" s="3" t="s">
        <v>12847</v>
      </c>
    </row>
    <row r="222" spans="1:20" x14ac:dyDescent="0.25">
      <c r="A222">
        <v>1123051</v>
      </c>
      <c r="B222" s="4" t="s">
        <v>220</v>
      </c>
      <c r="C222" s="2" t="s">
        <v>19842</v>
      </c>
      <c r="D222" s="8">
        <v>15997.16</v>
      </c>
      <c r="E222" s="2">
        <v>100</v>
      </c>
      <c r="F222" s="2" t="str">
        <f>VLOOKUP(Tabla1[[#This Row],[Código]],[1]DETALLE_TARIFA!$C$2:$I$7282,7,FALSE)</f>
        <v>MTR</v>
      </c>
      <c r="G222" s="2" t="s">
        <v>26905</v>
      </c>
      <c r="H222" s="2" t="s">
        <v>6194</v>
      </c>
      <c r="I222" s="10" t="s">
        <v>18703</v>
      </c>
      <c r="J222" s="2" t="str">
        <f>VLOOKUP(Tabla1[[#This Row],[Código]],[1]ARTICULOS!$B$2:$I$1048576,8,FALSE)</f>
        <v>VBS Sistemas de perfiles</v>
      </c>
      <c r="K222" s="4">
        <v>4012195907220</v>
      </c>
      <c r="L222" s="2">
        <v>6</v>
      </c>
      <c r="M222" s="4">
        <v>4012195920861</v>
      </c>
      <c r="N222" s="2" t="s">
        <v>26913</v>
      </c>
      <c r="R222" s="2">
        <v>72224090</v>
      </c>
      <c r="S222" s="9" t="s">
        <v>6409</v>
      </c>
      <c r="T222" s="3" t="s">
        <v>12847</v>
      </c>
    </row>
    <row r="223" spans="1:20" x14ac:dyDescent="0.25">
      <c r="A223">
        <v>1123121</v>
      </c>
      <c r="B223" s="4" t="s">
        <v>221</v>
      </c>
      <c r="C223" s="2" t="s">
        <v>19843</v>
      </c>
      <c r="D223" s="8">
        <v>4556.7</v>
      </c>
      <c r="E223" s="2">
        <v>100</v>
      </c>
      <c r="F223" s="2" t="str">
        <f>VLOOKUP(Tabla1[[#This Row],[Código]],[1]DETALLE_TARIFA!$C$2:$I$7282,7,FALSE)</f>
        <v>PCE</v>
      </c>
      <c r="G223" s="2" t="s">
        <v>26905</v>
      </c>
      <c r="H223" s="2" t="s">
        <v>6194</v>
      </c>
      <c r="I223" s="10" t="s">
        <v>18703</v>
      </c>
      <c r="J223" s="2" t="str">
        <f>VLOOKUP(Tabla1[[#This Row],[Código]],[1]ARTICULOS!$B$2:$I$1048576,8,FALSE)</f>
        <v>VBS Sistemas de perfiles</v>
      </c>
      <c r="K223" s="4">
        <v>4012195939214</v>
      </c>
      <c r="L223" s="2">
        <v>10</v>
      </c>
      <c r="M223" s="4">
        <v>4012195947134</v>
      </c>
      <c r="N223" s="2" t="s">
        <v>26911</v>
      </c>
      <c r="R223" s="2">
        <v>73089059</v>
      </c>
      <c r="S223" s="9" t="s">
        <v>6410</v>
      </c>
      <c r="T223" s="3" t="s">
        <v>12847</v>
      </c>
    </row>
    <row r="224" spans="1:20" x14ac:dyDescent="0.25">
      <c r="A224">
        <v>1123126</v>
      </c>
      <c r="B224" s="4" t="s">
        <v>222</v>
      </c>
      <c r="C224" s="2" t="s">
        <v>19844</v>
      </c>
      <c r="D224" s="8">
        <v>5520.24</v>
      </c>
      <c r="E224" s="2">
        <v>100</v>
      </c>
      <c r="F224" s="2" t="str">
        <f>VLOOKUP(Tabla1[[#This Row],[Código]],[1]DETALLE_TARIFA!$C$2:$I$7282,7,FALSE)</f>
        <v>PCE</v>
      </c>
      <c r="G224" s="2" t="s">
        <v>26905</v>
      </c>
      <c r="H224" s="2" t="s">
        <v>6194</v>
      </c>
      <c r="I224" s="10" t="s">
        <v>18703</v>
      </c>
      <c r="J224" s="2" t="str">
        <f>VLOOKUP(Tabla1[[#This Row],[Código]],[1]ARTICULOS!$B$2:$I$1048576,8,FALSE)</f>
        <v>VBS Sistemas de perfiles</v>
      </c>
      <c r="K224" s="4">
        <v>4012195939238</v>
      </c>
      <c r="L224" s="2">
        <v>10</v>
      </c>
      <c r="M224" s="4">
        <v>4012195947158</v>
      </c>
      <c r="N224" s="2" t="s">
        <v>26911</v>
      </c>
      <c r="R224" s="2">
        <v>73089059</v>
      </c>
      <c r="S224" s="9" t="s">
        <v>6411</v>
      </c>
      <c r="T224" s="3" t="s">
        <v>12847</v>
      </c>
    </row>
    <row r="225" spans="1:20" x14ac:dyDescent="0.25">
      <c r="A225">
        <v>1123191</v>
      </c>
      <c r="B225" s="4" t="s">
        <v>223</v>
      </c>
      <c r="C225" s="2" t="s">
        <v>19845</v>
      </c>
      <c r="D225" s="8">
        <v>3725.85</v>
      </c>
      <c r="E225" s="2">
        <v>100</v>
      </c>
      <c r="F225" s="2" t="str">
        <f>VLOOKUP(Tabla1[[#This Row],[Código]],[1]DETALLE_TARIFA!$C$2:$I$7282,7,FALSE)</f>
        <v>PCE</v>
      </c>
      <c r="G225" s="2" t="s">
        <v>26905</v>
      </c>
      <c r="H225" s="2" t="s">
        <v>6194</v>
      </c>
      <c r="I225" s="10" t="s">
        <v>18703</v>
      </c>
      <c r="J225" s="2" t="str">
        <f>VLOOKUP(Tabla1[[#This Row],[Código]],[1]ARTICULOS!$B$2:$I$1048576,8,FALSE)</f>
        <v>VBS Sistemas de perfiles</v>
      </c>
      <c r="K225" s="4">
        <v>4012195939276</v>
      </c>
      <c r="L225" s="2">
        <v>10</v>
      </c>
      <c r="M225" s="4">
        <v>4012195947172</v>
      </c>
      <c r="N225" s="2" t="s">
        <v>26911</v>
      </c>
      <c r="R225" s="2">
        <v>73089059</v>
      </c>
      <c r="S225" s="9" t="s">
        <v>6412</v>
      </c>
      <c r="T225" s="3" t="s">
        <v>12847</v>
      </c>
    </row>
    <row r="226" spans="1:20" x14ac:dyDescent="0.25">
      <c r="A226">
        <v>1123195</v>
      </c>
      <c r="B226" s="4" t="s">
        <v>224</v>
      </c>
      <c r="C226" s="2" t="s">
        <v>19846</v>
      </c>
      <c r="D226" s="8">
        <v>7511.77</v>
      </c>
      <c r="E226" s="2">
        <v>100</v>
      </c>
      <c r="F226" s="2" t="str">
        <f>VLOOKUP(Tabla1[[#This Row],[Código]],[1]DETALLE_TARIFA!$C$2:$I$7282,7,FALSE)</f>
        <v>PCE</v>
      </c>
      <c r="G226" s="2" t="s">
        <v>26905</v>
      </c>
      <c r="H226" s="2" t="s">
        <v>6194</v>
      </c>
      <c r="I226" s="10" t="s">
        <v>18703</v>
      </c>
      <c r="J226" s="2" t="str">
        <f>VLOOKUP(Tabla1[[#This Row],[Código]],[1]ARTICULOS!$B$2:$I$1048576,8,FALSE)</f>
        <v>VBS Sistemas de perfiles</v>
      </c>
      <c r="K226" s="4">
        <v>4012195939290</v>
      </c>
      <c r="L226" s="2">
        <v>10</v>
      </c>
      <c r="M226" s="4">
        <v>4012195947196</v>
      </c>
      <c r="N226" s="2" t="s">
        <v>26911</v>
      </c>
      <c r="R226" s="2">
        <v>73089059</v>
      </c>
      <c r="S226" s="9" t="s">
        <v>6413</v>
      </c>
      <c r="T226" s="3" t="s">
        <v>12847</v>
      </c>
    </row>
    <row r="227" spans="1:20" x14ac:dyDescent="0.25">
      <c r="A227">
        <v>1124502</v>
      </c>
      <c r="B227" s="4" t="s">
        <v>225</v>
      </c>
      <c r="C227" s="2" t="s">
        <v>19847</v>
      </c>
      <c r="D227" s="8">
        <v>66.69</v>
      </c>
      <c r="E227" s="2">
        <v>100</v>
      </c>
      <c r="F227" s="2" t="str">
        <f>VLOOKUP(Tabla1[[#This Row],[Código]],[1]DETALLE_TARIFA!$C$2:$I$7282,7,FALSE)</f>
        <v>PCE</v>
      </c>
      <c r="G227" s="2" t="s">
        <v>26905</v>
      </c>
      <c r="H227" s="2" t="s">
        <v>6194</v>
      </c>
      <c r="I227" s="10" t="s">
        <v>18703</v>
      </c>
      <c r="J227" s="2" t="str">
        <f>VLOOKUP(Tabla1[[#This Row],[Código]],[1]ARTICULOS!$B$2:$I$1048576,8,FALSE)</f>
        <v>VBS Sistemas de perfiles</v>
      </c>
      <c r="K227" s="4">
        <v>4012195668114</v>
      </c>
      <c r="L227" s="2">
        <v>50</v>
      </c>
      <c r="M227" s="4">
        <v>4012195677444</v>
      </c>
      <c r="N227" s="2" t="s">
        <v>26910</v>
      </c>
      <c r="O227" s="2">
        <v>500</v>
      </c>
      <c r="P227" s="4">
        <v>4012196412433</v>
      </c>
      <c r="Q227" s="2" t="s">
        <v>26911</v>
      </c>
      <c r="R227" s="2">
        <v>39269097</v>
      </c>
      <c r="S227" s="9" t="s">
        <v>6414</v>
      </c>
      <c r="T227" s="3" t="s">
        <v>12847</v>
      </c>
    </row>
    <row r="228" spans="1:20" x14ac:dyDescent="0.25">
      <c r="A228">
        <v>1124555</v>
      </c>
      <c r="B228" s="4" t="s">
        <v>226</v>
      </c>
      <c r="C228" s="2" t="s">
        <v>19848</v>
      </c>
      <c r="D228" s="8">
        <v>190.78</v>
      </c>
      <c r="E228" s="2">
        <v>100</v>
      </c>
      <c r="F228" s="2" t="str">
        <f>VLOOKUP(Tabla1[[#This Row],[Código]],[1]DETALLE_TARIFA!$C$2:$I$7282,7,FALSE)</f>
        <v>PCE</v>
      </c>
      <c r="G228" s="2" t="s">
        <v>26905</v>
      </c>
      <c r="H228" s="2" t="s">
        <v>6194</v>
      </c>
      <c r="I228" s="10" t="s">
        <v>18703</v>
      </c>
      <c r="J228" s="2" t="str">
        <f>VLOOKUP(Tabla1[[#This Row],[Código]],[1]ARTICULOS!$B$2:$I$1048576,8,FALSE)</f>
        <v>VBS Sistemas de perfiles</v>
      </c>
      <c r="K228" s="4">
        <v>4012195785316</v>
      </c>
      <c r="L228" s="2">
        <v>25</v>
      </c>
      <c r="M228" s="4">
        <v>4012195841845</v>
      </c>
      <c r="N228" s="2" t="s">
        <v>26910</v>
      </c>
      <c r="O228" s="2">
        <v>300</v>
      </c>
      <c r="P228" s="4">
        <v>4012195841852</v>
      </c>
      <c r="Q228" s="2" t="s">
        <v>26911</v>
      </c>
      <c r="R228" s="2">
        <v>39269097</v>
      </c>
      <c r="S228" s="9" t="s">
        <v>6415</v>
      </c>
      <c r="T228" s="3" t="s">
        <v>12847</v>
      </c>
    </row>
    <row r="229" spans="1:20" x14ac:dyDescent="0.25">
      <c r="A229">
        <v>1124563</v>
      </c>
      <c r="B229" s="4" t="s">
        <v>227</v>
      </c>
      <c r="C229" s="2" t="s">
        <v>19849</v>
      </c>
      <c r="D229" s="8">
        <v>313.73</v>
      </c>
      <c r="E229" s="2">
        <v>100</v>
      </c>
      <c r="F229" s="2" t="str">
        <f>VLOOKUP(Tabla1[[#This Row],[Código]],[1]DETALLE_TARIFA!$C$2:$I$7282,7,FALSE)</f>
        <v>PCE</v>
      </c>
      <c r="G229" s="2" t="s">
        <v>26905</v>
      </c>
      <c r="H229" s="2" t="s">
        <v>6194</v>
      </c>
      <c r="I229" s="10" t="s">
        <v>18703</v>
      </c>
      <c r="J229" s="2" t="str">
        <f>VLOOKUP(Tabla1[[#This Row],[Código]],[1]ARTICULOS!$B$2:$I$1048576,8,FALSE)</f>
        <v>VBS Sistemas de perfiles</v>
      </c>
      <c r="K229" s="4">
        <v>4012195785323</v>
      </c>
      <c r="L229" s="2">
        <v>25</v>
      </c>
      <c r="M229" s="4">
        <v>4012195841791</v>
      </c>
      <c r="N229" s="2" t="s">
        <v>26910</v>
      </c>
      <c r="O229" s="2">
        <v>300</v>
      </c>
      <c r="P229" s="4">
        <v>4012195841807</v>
      </c>
      <c r="Q229" s="2" t="s">
        <v>26911</v>
      </c>
      <c r="R229" s="2">
        <v>39269097</v>
      </c>
      <c r="S229" s="9" t="s">
        <v>6416</v>
      </c>
      <c r="T229" s="3" t="s">
        <v>12847</v>
      </c>
    </row>
    <row r="230" spans="1:20" x14ac:dyDescent="0.25">
      <c r="A230">
        <v>1124641</v>
      </c>
      <c r="B230" s="4" t="s">
        <v>228</v>
      </c>
      <c r="C230" s="2" t="s">
        <v>19850</v>
      </c>
      <c r="D230" s="8">
        <v>1179.25</v>
      </c>
      <c r="E230" s="2">
        <v>100</v>
      </c>
      <c r="F230" s="2" t="str">
        <f>VLOOKUP(Tabla1[[#This Row],[Código]],[1]DETALLE_TARIFA!$C$2:$I$7282,7,FALSE)</f>
        <v>PCE</v>
      </c>
      <c r="G230" s="2" t="s">
        <v>26905</v>
      </c>
      <c r="H230" s="2" t="s">
        <v>6194</v>
      </c>
      <c r="I230" s="10" t="s">
        <v>18703</v>
      </c>
      <c r="J230" s="2" t="str">
        <f>VLOOKUP(Tabla1[[#This Row],[Código]],[1]ARTICULOS!$B$2:$I$1048576,8,FALSE)</f>
        <v>VBS Sistemas de perfiles</v>
      </c>
      <c r="K230" s="4">
        <v>4012195486008</v>
      </c>
      <c r="L230" s="2">
        <v>10</v>
      </c>
      <c r="M230" s="4">
        <v>4012195580492</v>
      </c>
      <c r="N230" s="2" t="s">
        <v>26910</v>
      </c>
      <c r="O230" s="2">
        <v>20</v>
      </c>
      <c r="P230" s="4">
        <v>4012195779988</v>
      </c>
      <c r="Q230" s="2" t="s">
        <v>26911</v>
      </c>
      <c r="R230" s="2">
        <v>73089059</v>
      </c>
      <c r="S230" s="9" t="s">
        <v>6417</v>
      </c>
      <c r="T230" s="3" t="s">
        <v>12847</v>
      </c>
    </row>
    <row r="231" spans="1:20" x14ac:dyDescent="0.25">
      <c r="A231">
        <v>1124643</v>
      </c>
      <c r="B231" s="4" t="s">
        <v>229</v>
      </c>
      <c r="C231" s="2" t="s">
        <v>19851</v>
      </c>
      <c r="D231" s="8">
        <v>385.88</v>
      </c>
      <c r="E231" s="2">
        <v>100</v>
      </c>
      <c r="F231" s="2" t="str">
        <f>VLOOKUP(Tabla1[[#This Row],[Código]],[1]DETALLE_TARIFA!$C$2:$I$7282,7,FALSE)</f>
        <v>PCE</v>
      </c>
      <c r="G231" s="2" t="s">
        <v>26905</v>
      </c>
      <c r="H231" s="2" t="s">
        <v>6194</v>
      </c>
      <c r="I231" s="10" t="s">
        <v>18703</v>
      </c>
      <c r="J231" s="2" t="str">
        <f>VLOOKUP(Tabla1[[#This Row],[Código]],[1]ARTICULOS!$B$2:$I$1048576,8,FALSE)</f>
        <v>VBS Sistemas de perfiles</v>
      </c>
      <c r="K231" s="4">
        <v>4012195486015</v>
      </c>
      <c r="L231" s="2">
        <v>10</v>
      </c>
      <c r="M231" s="4">
        <v>4012195580508</v>
      </c>
      <c r="N231" s="2" t="s">
        <v>26910</v>
      </c>
      <c r="O231" s="2">
        <v>150</v>
      </c>
      <c r="P231" s="4">
        <v>4012195750826</v>
      </c>
      <c r="Q231" s="2" t="s">
        <v>26911</v>
      </c>
      <c r="R231" s="2">
        <v>73089059</v>
      </c>
      <c r="S231" s="9" t="s">
        <v>6418</v>
      </c>
      <c r="T231" s="3" t="s">
        <v>12847</v>
      </c>
    </row>
    <row r="232" spans="1:20" x14ac:dyDescent="0.25">
      <c r="A232">
        <v>1124645</v>
      </c>
      <c r="B232" s="4" t="s">
        <v>230</v>
      </c>
      <c r="C232" s="2" t="s">
        <v>19852</v>
      </c>
      <c r="D232" s="8">
        <v>507.95</v>
      </c>
      <c r="E232" s="2">
        <v>100</v>
      </c>
      <c r="F232" s="2" t="str">
        <f>VLOOKUP(Tabla1[[#This Row],[Código]],[1]DETALLE_TARIFA!$C$2:$I$7282,7,FALSE)</f>
        <v>PCE</v>
      </c>
      <c r="G232" s="2" t="s">
        <v>26905</v>
      </c>
      <c r="H232" s="2" t="s">
        <v>6194</v>
      </c>
      <c r="I232" s="10" t="s">
        <v>18703</v>
      </c>
      <c r="J232" s="2" t="str">
        <f>VLOOKUP(Tabla1[[#This Row],[Código]],[1]ARTICULOS!$B$2:$I$1048576,8,FALSE)</f>
        <v>VBS Sistemas de perfiles</v>
      </c>
      <c r="K232" s="4">
        <v>4012195486022</v>
      </c>
      <c r="L232" s="2">
        <v>10</v>
      </c>
      <c r="M232" s="4">
        <v>4012195580546</v>
      </c>
      <c r="N232" s="2" t="s">
        <v>26910</v>
      </c>
      <c r="O232" s="2">
        <v>40</v>
      </c>
      <c r="P232" s="4">
        <v>4012195750833</v>
      </c>
      <c r="Q232" s="2" t="s">
        <v>26911</v>
      </c>
      <c r="R232" s="2">
        <v>73089059</v>
      </c>
      <c r="S232" s="9" t="s">
        <v>6419</v>
      </c>
      <c r="T232" s="3" t="s">
        <v>12847</v>
      </c>
    </row>
    <row r="233" spans="1:20" x14ac:dyDescent="0.25">
      <c r="A233">
        <v>1124647</v>
      </c>
      <c r="B233" s="4" t="s">
        <v>231</v>
      </c>
      <c r="C233" s="2" t="s">
        <v>19853</v>
      </c>
      <c r="D233" s="8">
        <v>700.62</v>
      </c>
      <c r="E233" s="2">
        <v>100</v>
      </c>
      <c r="F233" s="2" t="str">
        <f>VLOOKUP(Tabla1[[#This Row],[Código]],[1]DETALLE_TARIFA!$C$2:$I$7282,7,FALSE)</f>
        <v>PCE</v>
      </c>
      <c r="G233" s="2" t="s">
        <v>26905</v>
      </c>
      <c r="H233" s="2" t="s">
        <v>6194</v>
      </c>
      <c r="I233" s="10" t="s">
        <v>18703</v>
      </c>
      <c r="J233" s="2" t="str">
        <f>VLOOKUP(Tabla1[[#This Row],[Código]],[1]ARTICULOS!$B$2:$I$1048576,8,FALSE)</f>
        <v>VBS Sistemas de perfiles</v>
      </c>
      <c r="K233" s="4">
        <v>4012195486039</v>
      </c>
      <c r="L233" s="2">
        <v>20</v>
      </c>
      <c r="M233" s="4">
        <v>4012195871385</v>
      </c>
      <c r="N233" s="2" t="s">
        <v>26910</v>
      </c>
      <c r="O233" s="2">
        <v>80</v>
      </c>
      <c r="P233" s="4">
        <v>4012195871415</v>
      </c>
      <c r="Q233" s="2" t="s">
        <v>26911</v>
      </c>
      <c r="R233" s="2">
        <v>73089059</v>
      </c>
      <c r="S233" s="9" t="s">
        <v>6420</v>
      </c>
      <c r="T233" s="3" t="s">
        <v>12847</v>
      </c>
    </row>
    <row r="234" spans="1:20" x14ac:dyDescent="0.25">
      <c r="A234">
        <v>1124649</v>
      </c>
      <c r="B234" s="4" t="s">
        <v>232</v>
      </c>
      <c r="C234" s="2" t="s">
        <v>19854</v>
      </c>
      <c r="D234" s="8">
        <v>980.97</v>
      </c>
      <c r="E234" s="2">
        <v>100</v>
      </c>
      <c r="F234" s="2" t="str">
        <f>VLOOKUP(Tabla1[[#This Row],[Código]],[1]DETALLE_TARIFA!$C$2:$I$7282,7,FALSE)</f>
        <v>PCE</v>
      </c>
      <c r="G234" s="2" t="s">
        <v>26905</v>
      </c>
      <c r="H234" s="2" t="s">
        <v>6194</v>
      </c>
      <c r="I234" s="10" t="s">
        <v>18703</v>
      </c>
      <c r="J234" s="2" t="str">
        <f>VLOOKUP(Tabla1[[#This Row],[Código]],[1]ARTICULOS!$B$2:$I$1048576,8,FALSE)</f>
        <v>VBS Sistemas de perfiles</v>
      </c>
      <c r="K234" s="4">
        <v>4012195486046</v>
      </c>
      <c r="L234" s="2">
        <v>10</v>
      </c>
      <c r="M234" s="4">
        <v>4012195580560</v>
      </c>
      <c r="N234" s="2" t="s">
        <v>26910</v>
      </c>
      <c r="O234" s="2">
        <v>40</v>
      </c>
      <c r="P234" s="4">
        <v>4012195750857</v>
      </c>
      <c r="Q234" s="2" t="s">
        <v>26911</v>
      </c>
      <c r="R234" s="2">
        <v>73089059</v>
      </c>
      <c r="S234" s="9" t="s">
        <v>6421</v>
      </c>
      <c r="T234" s="3" t="s">
        <v>12847</v>
      </c>
    </row>
    <row r="235" spans="1:20" x14ac:dyDescent="0.25">
      <c r="A235">
        <v>1124651</v>
      </c>
      <c r="B235" s="4" t="s">
        <v>233</v>
      </c>
      <c r="C235" s="2" t="s">
        <v>19855</v>
      </c>
      <c r="D235" s="8">
        <v>1199.8699999999999</v>
      </c>
      <c r="E235" s="2">
        <v>100</v>
      </c>
      <c r="F235" s="2" t="str">
        <f>VLOOKUP(Tabla1[[#This Row],[Código]],[1]DETALLE_TARIFA!$C$2:$I$7282,7,FALSE)</f>
        <v>PCE</v>
      </c>
      <c r="G235" s="2" t="s">
        <v>26905</v>
      </c>
      <c r="H235" s="2" t="s">
        <v>6194</v>
      </c>
      <c r="I235" s="10" t="s">
        <v>18703</v>
      </c>
      <c r="J235" s="2" t="str">
        <f>VLOOKUP(Tabla1[[#This Row],[Código]],[1]ARTICULOS!$B$2:$I$1048576,8,FALSE)</f>
        <v>VBS Sistemas de perfiles</v>
      </c>
      <c r="K235" s="4">
        <v>4012195486053</v>
      </c>
      <c r="L235" s="2">
        <v>10</v>
      </c>
      <c r="M235" s="4">
        <v>4012195580577</v>
      </c>
      <c r="N235" s="2" t="s">
        <v>26911</v>
      </c>
      <c r="R235" s="2">
        <v>73089059</v>
      </c>
      <c r="S235" s="9" t="s">
        <v>6422</v>
      </c>
      <c r="T235" s="3" t="s">
        <v>12847</v>
      </c>
    </row>
    <row r="236" spans="1:20" x14ac:dyDescent="0.25">
      <c r="A236">
        <v>1124653</v>
      </c>
      <c r="B236" s="4" t="s">
        <v>234</v>
      </c>
      <c r="C236" s="2" t="s">
        <v>19856</v>
      </c>
      <c r="D236" s="8">
        <v>1042.22</v>
      </c>
      <c r="E236" s="2">
        <v>100</v>
      </c>
      <c r="F236" s="2" t="str">
        <f>VLOOKUP(Tabla1[[#This Row],[Código]],[1]DETALLE_TARIFA!$C$2:$I$7282,7,FALSE)</f>
        <v>PCE</v>
      </c>
      <c r="G236" s="2" t="s">
        <v>26905</v>
      </c>
      <c r="H236" s="2" t="s">
        <v>6194</v>
      </c>
      <c r="I236" s="10" t="s">
        <v>18703</v>
      </c>
      <c r="J236" s="2" t="str">
        <f>VLOOKUP(Tabla1[[#This Row],[Código]],[1]ARTICULOS!$B$2:$I$1048576,8,FALSE)</f>
        <v>VBS Sistemas de perfiles</v>
      </c>
      <c r="K236" s="4">
        <v>4012195486060</v>
      </c>
      <c r="L236" s="2">
        <v>10</v>
      </c>
      <c r="M236" s="4">
        <v>4012195580584</v>
      </c>
      <c r="N236" s="2" t="s">
        <v>26910</v>
      </c>
      <c r="O236" s="2">
        <v>40</v>
      </c>
      <c r="P236" s="4">
        <v>4012195750864</v>
      </c>
      <c r="Q236" s="2" t="s">
        <v>26911</v>
      </c>
      <c r="R236" s="2">
        <v>73089059</v>
      </c>
      <c r="S236" s="9" t="s">
        <v>6423</v>
      </c>
      <c r="T236" s="3" t="s">
        <v>12847</v>
      </c>
    </row>
    <row r="237" spans="1:20" x14ac:dyDescent="0.25">
      <c r="A237">
        <v>1124655</v>
      </c>
      <c r="B237" s="4" t="s">
        <v>235</v>
      </c>
      <c r="C237" s="2" t="s">
        <v>19857</v>
      </c>
      <c r="D237" s="8">
        <v>2031.87</v>
      </c>
      <c r="E237" s="2">
        <v>100</v>
      </c>
      <c r="F237" s="2" t="str">
        <f>VLOOKUP(Tabla1[[#This Row],[Código]],[1]DETALLE_TARIFA!$C$2:$I$7282,7,FALSE)</f>
        <v>PCE</v>
      </c>
      <c r="G237" s="2" t="s">
        <v>26905</v>
      </c>
      <c r="H237" s="2" t="s">
        <v>6194</v>
      </c>
      <c r="I237" s="10" t="s">
        <v>18703</v>
      </c>
      <c r="J237" s="2" t="str">
        <f>VLOOKUP(Tabla1[[#This Row],[Código]],[1]ARTICULOS!$B$2:$I$1048576,8,FALSE)</f>
        <v>VBS Sistemas de perfiles</v>
      </c>
      <c r="K237" s="4">
        <v>4012195486077</v>
      </c>
      <c r="L237" s="2">
        <v>10</v>
      </c>
      <c r="M237" s="4">
        <v>4012195580591</v>
      </c>
      <c r="N237" s="2" t="s">
        <v>26911</v>
      </c>
      <c r="R237" s="2">
        <v>73089059</v>
      </c>
      <c r="S237" s="9" t="s">
        <v>6424</v>
      </c>
      <c r="T237" s="3" t="s">
        <v>12847</v>
      </c>
    </row>
    <row r="238" spans="1:20" x14ac:dyDescent="0.25">
      <c r="A238">
        <v>1124657</v>
      </c>
      <c r="B238" s="4" t="s">
        <v>236</v>
      </c>
      <c r="C238" s="2" t="s">
        <v>19858</v>
      </c>
      <c r="D238" s="8">
        <v>1808.27</v>
      </c>
      <c r="E238" s="2">
        <v>100</v>
      </c>
      <c r="F238" s="2" t="str">
        <f>VLOOKUP(Tabla1[[#This Row],[Código]],[1]DETALLE_TARIFA!$C$2:$I$7282,7,FALSE)</f>
        <v>PCE</v>
      </c>
      <c r="G238" s="2" t="s">
        <v>26905</v>
      </c>
      <c r="H238" s="2" t="s">
        <v>6194</v>
      </c>
      <c r="I238" s="10" t="s">
        <v>18703</v>
      </c>
      <c r="J238" s="2" t="str">
        <f>VLOOKUP(Tabla1[[#This Row],[Código]],[1]ARTICULOS!$B$2:$I$1048576,8,FALSE)</f>
        <v>VBS Sistemas de perfiles</v>
      </c>
      <c r="K238" s="4">
        <v>4012195486084</v>
      </c>
      <c r="L238" s="2">
        <v>10</v>
      </c>
      <c r="M238" s="4">
        <v>4012195580607</v>
      </c>
      <c r="N238" s="2" t="s">
        <v>26911</v>
      </c>
      <c r="R238" s="2">
        <v>73089059</v>
      </c>
      <c r="S238" s="9" t="s">
        <v>6425</v>
      </c>
      <c r="T238" s="3" t="s">
        <v>12847</v>
      </c>
    </row>
    <row r="239" spans="1:20" x14ac:dyDescent="0.25">
      <c r="A239">
        <v>1124659</v>
      </c>
      <c r="B239" s="4" t="s">
        <v>237</v>
      </c>
      <c r="C239" s="2" t="s">
        <v>19859</v>
      </c>
      <c r="D239" s="8">
        <v>858.32</v>
      </c>
      <c r="E239" s="2">
        <v>100</v>
      </c>
      <c r="F239" s="2" t="str">
        <f>VLOOKUP(Tabla1[[#This Row],[Código]],[1]DETALLE_TARIFA!$C$2:$I$7282,7,FALSE)</f>
        <v>PCE</v>
      </c>
      <c r="G239" s="2" t="s">
        <v>26905</v>
      </c>
      <c r="H239" s="2" t="s">
        <v>6194</v>
      </c>
      <c r="I239" s="10" t="s">
        <v>18703</v>
      </c>
      <c r="J239" s="2" t="str">
        <f>VLOOKUP(Tabla1[[#This Row],[Código]],[1]ARTICULOS!$B$2:$I$1048576,8,FALSE)</f>
        <v>VBS Sistemas de perfiles</v>
      </c>
      <c r="K239" s="4">
        <v>4012195486091</v>
      </c>
      <c r="L239" s="2">
        <v>10</v>
      </c>
      <c r="M239" s="4">
        <v>4012195580614</v>
      </c>
      <c r="N239" s="2" t="s">
        <v>26910</v>
      </c>
      <c r="O239" s="2">
        <v>60</v>
      </c>
      <c r="P239" s="4">
        <v>4012195750871</v>
      </c>
      <c r="Q239" s="2" t="s">
        <v>26911</v>
      </c>
      <c r="R239" s="2">
        <v>73089059</v>
      </c>
      <c r="S239" s="9" t="s">
        <v>6426</v>
      </c>
      <c r="T239" s="3" t="s">
        <v>12847</v>
      </c>
    </row>
    <row r="240" spans="1:20" x14ac:dyDescent="0.25">
      <c r="A240">
        <v>1124661</v>
      </c>
      <c r="B240" s="4" t="s">
        <v>238</v>
      </c>
      <c r="C240" s="2" t="s">
        <v>19860</v>
      </c>
      <c r="D240" s="8">
        <v>751.46</v>
      </c>
      <c r="E240" s="2">
        <v>100</v>
      </c>
      <c r="F240" s="2" t="str">
        <f>VLOOKUP(Tabla1[[#This Row],[Código]],[1]DETALLE_TARIFA!$C$2:$I$7282,7,FALSE)</f>
        <v>PCE</v>
      </c>
      <c r="G240" s="2" t="s">
        <v>26905</v>
      </c>
      <c r="H240" s="2" t="s">
        <v>6194</v>
      </c>
      <c r="I240" s="10" t="s">
        <v>18703</v>
      </c>
      <c r="J240" s="2" t="str">
        <f>VLOOKUP(Tabla1[[#This Row],[Código]],[1]ARTICULOS!$B$2:$I$1048576,8,FALSE)</f>
        <v>VBS Sistemas de perfiles</v>
      </c>
      <c r="K240" s="4">
        <v>4012195486107</v>
      </c>
      <c r="L240" s="2">
        <v>10</v>
      </c>
      <c r="M240" s="4">
        <v>4012195580621</v>
      </c>
      <c r="N240" s="2" t="s">
        <v>26910</v>
      </c>
      <c r="O240" s="2">
        <v>40</v>
      </c>
      <c r="P240" s="4">
        <v>4012195750888</v>
      </c>
      <c r="Q240" s="2" t="s">
        <v>26911</v>
      </c>
      <c r="R240" s="2">
        <v>73089059</v>
      </c>
      <c r="S240" s="9" t="s">
        <v>6427</v>
      </c>
      <c r="T240" s="3" t="s">
        <v>12847</v>
      </c>
    </row>
    <row r="241" spans="1:20" x14ac:dyDescent="0.25">
      <c r="A241">
        <v>1124663</v>
      </c>
      <c r="B241" s="4" t="s">
        <v>239</v>
      </c>
      <c r="C241" s="2" t="s">
        <v>19861</v>
      </c>
      <c r="D241" s="8">
        <v>843.16</v>
      </c>
      <c r="E241" s="2">
        <v>100</v>
      </c>
      <c r="F241" s="2" t="str">
        <f>VLOOKUP(Tabla1[[#This Row],[Código]],[1]DETALLE_TARIFA!$C$2:$I$7282,7,FALSE)</f>
        <v>PCE</v>
      </c>
      <c r="G241" s="2" t="s">
        <v>26905</v>
      </c>
      <c r="H241" s="2" t="s">
        <v>6194</v>
      </c>
      <c r="I241" s="10" t="s">
        <v>18703</v>
      </c>
      <c r="J241" s="2" t="str">
        <f>VLOOKUP(Tabla1[[#This Row],[Código]],[1]ARTICULOS!$B$2:$I$1048576,8,FALSE)</f>
        <v>VBS Sistemas de perfiles</v>
      </c>
      <c r="K241" s="4">
        <v>4012195486114</v>
      </c>
      <c r="L241" s="2">
        <v>10</v>
      </c>
      <c r="M241" s="4">
        <v>4012195580638</v>
      </c>
      <c r="N241" s="2" t="s">
        <v>26910</v>
      </c>
      <c r="O241" s="2">
        <v>30</v>
      </c>
      <c r="P241" s="4">
        <v>4012195750895</v>
      </c>
      <c r="Q241" s="2" t="s">
        <v>26911</v>
      </c>
      <c r="R241" s="2">
        <v>73089059</v>
      </c>
      <c r="S241" s="9" t="s">
        <v>6428</v>
      </c>
      <c r="T241" s="3" t="s">
        <v>12847</v>
      </c>
    </row>
    <row r="242" spans="1:20" x14ac:dyDescent="0.25">
      <c r="A242">
        <v>1124667</v>
      </c>
      <c r="B242" s="4" t="s">
        <v>240</v>
      </c>
      <c r="C242" s="2" t="s">
        <v>19862</v>
      </c>
      <c r="D242" s="8">
        <v>955.09</v>
      </c>
      <c r="E242" s="2">
        <v>100</v>
      </c>
      <c r="F242" s="2" t="str">
        <f>VLOOKUP(Tabla1[[#This Row],[Código]],[1]DETALLE_TARIFA!$C$2:$I$7282,7,FALSE)</f>
        <v>PCE</v>
      </c>
      <c r="G242" s="2" t="s">
        <v>26905</v>
      </c>
      <c r="H242" s="2" t="s">
        <v>6194</v>
      </c>
      <c r="I242" s="10" t="s">
        <v>18703</v>
      </c>
      <c r="J242" s="2" t="str">
        <f>VLOOKUP(Tabla1[[#This Row],[Código]],[1]ARTICULOS!$B$2:$I$1048576,8,FALSE)</f>
        <v>VBS Sistemas de perfiles</v>
      </c>
      <c r="K242" s="4">
        <v>4012195486138</v>
      </c>
      <c r="L242" s="2">
        <v>10</v>
      </c>
      <c r="M242" s="4">
        <v>4012195580652</v>
      </c>
      <c r="N242" s="2" t="s">
        <v>26910</v>
      </c>
      <c r="O242" s="2">
        <v>40</v>
      </c>
      <c r="P242" s="4">
        <v>4012195750901</v>
      </c>
      <c r="Q242" s="2" t="s">
        <v>26911</v>
      </c>
      <c r="R242" s="2">
        <v>73089059</v>
      </c>
      <c r="S242" s="9" t="s">
        <v>6429</v>
      </c>
      <c r="T242" s="3" t="s">
        <v>12847</v>
      </c>
    </row>
    <row r="243" spans="1:20" x14ac:dyDescent="0.25">
      <c r="A243">
        <v>1124669</v>
      </c>
      <c r="B243" s="4" t="s">
        <v>241</v>
      </c>
      <c r="C243" s="2" t="s">
        <v>19863</v>
      </c>
      <c r="D243" s="8">
        <v>979.69</v>
      </c>
      <c r="E243" s="2">
        <v>100</v>
      </c>
      <c r="F243" s="2" t="str">
        <f>VLOOKUP(Tabla1[[#This Row],[Código]],[1]DETALLE_TARIFA!$C$2:$I$7282,7,FALSE)</f>
        <v>PCE</v>
      </c>
      <c r="G243" s="2" t="s">
        <v>26905</v>
      </c>
      <c r="H243" s="2" t="s">
        <v>6194</v>
      </c>
      <c r="I243" s="10" t="s">
        <v>18703</v>
      </c>
      <c r="J243" s="2" t="str">
        <f>VLOOKUP(Tabla1[[#This Row],[Código]],[1]ARTICULOS!$B$2:$I$1048576,8,FALSE)</f>
        <v>VBS Sistemas de perfiles</v>
      </c>
      <c r="K243" s="4">
        <v>4012195486145</v>
      </c>
      <c r="L243" s="2">
        <v>10</v>
      </c>
      <c r="M243" s="4">
        <v>4012195580669</v>
      </c>
      <c r="N243" s="2" t="s">
        <v>26910</v>
      </c>
      <c r="O243" s="2">
        <v>40</v>
      </c>
      <c r="P243" s="4">
        <v>4012195750932</v>
      </c>
      <c r="Q243" s="2" t="s">
        <v>26911</v>
      </c>
      <c r="R243" s="2">
        <v>73089059</v>
      </c>
      <c r="S243" s="9" t="s">
        <v>6430</v>
      </c>
      <c r="T243" s="3" t="s">
        <v>12847</v>
      </c>
    </row>
    <row r="244" spans="1:20" x14ac:dyDescent="0.25">
      <c r="A244">
        <v>1124671</v>
      </c>
      <c r="B244" s="4" t="s">
        <v>242</v>
      </c>
      <c r="C244" s="2" t="s">
        <v>19864</v>
      </c>
      <c r="D244" s="8">
        <v>865.21</v>
      </c>
      <c r="E244" s="2">
        <v>100</v>
      </c>
      <c r="F244" s="2" t="str">
        <f>VLOOKUP(Tabla1[[#This Row],[Código]],[1]DETALLE_TARIFA!$C$2:$I$7282,7,FALSE)</f>
        <v>PCE</v>
      </c>
      <c r="G244" s="2" t="s">
        <v>26905</v>
      </c>
      <c r="H244" s="2" t="s">
        <v>6194</v>
      </c>
      <c r="I244" s="10" t="s">
        <v>18703</v>
      </c>
      <c r="J244" s="2" t="str">
        <f>VLOOKUP(Tabla1[[#This Row],[Código]],[1]ARTICULOS!$B$2:$I$1048576,8,FALSE)</f>
        <v>VBS Sistemas de perfiles</v>
      </c>
      <c r="K244" s="4">
        <v>4012195486152</v>
      </c>
      <c r="L244" s="2">
        <v>10</v>
      </c>
      <c r="M244" s="4">
        <v>4012195580676</v>
      </c>
      <c r="N244" s="2" t="s">
        <v>26910</v>
      </c>
      <c r="O244" s="2">
        <v>40</v>
      </c>
      <c r="P244" s="4">
        <v>4012195750949</v>
      </c>
      <c r="Q244" s="2" t="s">
        <v>26911</v>
      </c>
      <c r="R244" s="2">
        <v>73089059</v>
      </c>
      <c r="S244" s="9" t="s">
        <v>6431</v>
      </c>
      <c r="T244" s="3" t="s">
        <v>12847</v>
      </c>
    </row>
    <row r="245" spans="1:20" x14ac:dyDescent="0.25">
      <c r="A245">
        <v>1124673</v>
      </c>
      <c r="B245" s="4" t="s">
        <v>243</v>
      </c>
      <c r="C245" s="2" t="s">
        <v>19865</v>
      </c>
      <c r="D245" s="8">
        <v>888.85</v>
      </c>
      <c r="E245" s="2">
        <v>100</v>
      </c>
      <c r="F245" s="2" t="str">
        <f>VLOOKUP(Tabla1[[#This Row],[Código]],[1]DETALLE_TARIFA!$C$2:$I$7282,7,FALSE)</f>
        <v>PCE</v>
      </c>
      <c r="G245" s="2" t="s">
        <v>26905</v>
      </c>
      <c r="H245" s="2" t="s">
        <v>6194</v>
      </c>
      <c r="I245" s="10" t="s">
        <v>18703</v>
      </c>
      <c r="J245" s="2" t="str">
        <f>VLOOKUP(Tabla1[[#This Row],[Código]],[1]ARTICULOS!$B$2:$I$1048576,8,FALSE)</f>
        <v>VBS Sistemas de perfiles</v>
      </c>
      <c r="K245" s="4">
        <v>4012195486169</v>
      </c>
      <c r="L245" s="2">
        <v>10</v>
      </c>
      <c r="M245" s="4">
        <v>4012195580683</v>
      </c>
      <c r="N245" s="2" t="s">
        <v>26911</v>
      </c>
      <c r="R245" s="2">
        <v>73089059</v>
      </c>
      <c r="S245" s="9" t="s">
        <v>6432</v>
      </c>
      <c r="T245" s="3" t="s">
        <v>12847</v>
      </c>
    </row>
    <row r="246" spans="1:20" x14ac:dyDescent="0.25">
      <c r="A246">
        <v>1124681</v>
      </c>
      <c r="B246" s="4" t="s">
        <v>244</v>
      </c>
      <c r="C246" s="2" t="s">
        <v>19866</v>
      </c>
      <c r="D246" s="8">
        <v>1947.45</v>
      </c>
      <c r="E246" s="2">
        <v>100</v>
      </c>
      <c r="F246" s="2" t="str">
        <f>VLOOKUP(Tabla1[[#This Row],[Código]],[1]DETALLE_TARIFA!$C$2:$I$7282,7,FALSE)</f>
        <v>PCE</v>
      </c>
      <c r="G246" s="2" t="s">
        <v>26905</v>
      </c>
      <c r="H246" s="2" t="s">
        <v>6194</v>
      </c>
      <c r="I246" s="10" t="s">
        <v>18703</v>
      </c>
      <c r="J246" s="2" t="str">
        <f>VLOOKUP(Tabla1[[#This Row],[Código]],[1]ARTICULOS!$B$2:$I$1048576,8,FALSE)</f>
        <v>VBS Sistemas de perfiles</v>
      </c>
      <c r="K246" s="4">
        <v>4012195804888</v>
      </c>
      <c r="L246" s="2">
        <v>10</v>
      </c>
      <c r="M246" s="4">
        <v>4012195814658</v>
      </c>
      <c r="N246" s="2" t="s">
        <v>26910</v>
      </c>
      <c r="O246" s="2">
        <v>60</v>
      </c>
      <c r="P246" s="4">
        <v>4012195814665</v>
      </c>
      <c r="Q246" s="2" t="s">
        <v>26911</v>
      </c>
      <c r="R246" s="2">
        <v>73089059</v>
      </c>
      <c r="S246" s="9" t="s">
        <v>6433</v>
      </c>
      <c r="T246" s="3" t="s">
        <v>12847</v>
      </c>
    </row>
    <row r="247" spans="1:20" x14ac:dyDescent="0.25">
      <c r="A247">
        <v>1124683</v>
      </c>
      <c r="B247" s="4" t="s">
        <v>245</v>
      </c>
      <c r="C247" s="2" t="s">
        <v>19867</v>
      </c>
      <c r="D247" s="8">
        <v>705.21</v>
      </c>
      <c r="E247" s="2">
        <v>100</v>
      </c>
      <c r="F247" s="2" t="str">
        <f>VLOOKUP(Tabla1[[#This Row],[Código]],[1]DETALLE_TARIFA!$C$2:$I$7282,7,FALSE)</f>
        <v>PCE</v>
      </c>
      <c r="G247" s="2" t="s">
        <v>26905</v>
      </c>
      <c r="H247" s="2" t="s">
        <v>6194</v>
      </c>
      <c r="I247" s="10" t="s">
        <v>18703</v>
      </c>
      <c r="J247" s="2" t="str">
        <f>VLOOKUP(Tabla1[[#This Row],[Código]],[1]ARTICULOS!$B$2:$I$1048576,8,FALSE)</f>
        <v>VBS Sistemas de perfiles</v>
      </c>
      <c r="K247" s="4">
        <v>4012195804895</v>
      </c>
      <c r="L247" s="2">
        <v>10</v>
      </c>
      <c r="M247" s="4">
        <v>4012195814672</v>
      </c>
      <c r="N247" s="2" t="s">
        <v>26910</v>
      </c>
      <c r="O247" s="2">
        <v>150</v>
      </c>
      <c r="P247" s="4">
        <v>4012195814689</v>
      </c>
      <c r="Q247" s="2" t="s">
        <v>26911</v>
      </c>
      <c r="R247" s="2">
        <v>73089059</v>
      </c>
      <c r="S247" s="9" t="s">
        <v>6434</v>
      </c>
      <c r="T247" s="3" t="s">
        <v>12847</v>
      </c>
    </row>
    <row r="248" spans="1:20" x14ac:dyDescent="0.25">
      <c r="A248">
        <v>1124685</v>
      </c>
      <c r="B248" s="4" t="s">
        <v>246</v>
      </c>
      <c r="C248" s="2" t="s">
        <v>19868</v>
      </c>
      <c r="D248" s="8">
        <v>1018.65</v>
      </c>
      <c r="E248" s="2">
        <v>100</v>
      </c>
      <c r="F248" s="2" t="str">
        <f>VLOOKUP(Tabla1[[#This Row],[Código]],[1]DETALLE_TARIFA!$C$2:$I$7282,7,FALSE)</f>
        <v>PCE</v>
      </c>
      <c r="G248" s="2" t="s">
        <v>26905</v>
      </c>
      <c r="H248" s="2" t="s">
        <v>6194</v>
      </c>
      <c r="I248" s="10" t="s">
        <v>18703</v>
      </c>
      <c r="J248" s="2" t="str">
        <f>VLOOKUP(Tabla1[[#This Row],[Código]],[1]ARTICULOS!$B$2:$I$1048576,8,FALSE)</f>
        <v>VBS Sistemas de perfiles</v>
      </c>
      <c r="K248" s="4">
        <v>4012195804901</v>
      </c>
      <c r="L248" s="2">
        <v>10</v>
      </c>
      <c r="M248" s="4">
        <v>4012195814719</v>
      </c>
      <c r="N248" s="2" t="s">
        <v>26910</v>
      </c>
      <c r="O248" s="2">
        <v>40</v>
      </c>
      <c r="P248" s="4">
        <v>4012195814726</v>
      </c>
      <c r="Q248" s="2" t="s">
        <v>26911</v>
      </c>
      <c r="R248" s="2">
        <v>73089059</v>
      </c>
      <c r="S248" s="9" t="s">
        <v>6435</v>
      </c>
      <c r="T248" s="3" t="s">
        <v>12847</v>
      </c>
    </row>
    <row r="249" spans="1:20" x14ac:dyDescent="0.25">
      <c r="A249">
        <v>1124687</v>
      </c>
      <c r="B249" s="4" t="s">
        <v>247</v>
      </c>
      <c r="C249" s="2" t="s">
        <v>19869</v>
      </c>
      <c r="D249" s="8">
        <v>1280.02</v>
      </c>
      <c r="E249" s="2">
        <v>100</v>
      </c>
      <c r="F249" s="2" t="str">
        <f>VLOOKUP(Tabla1[[#This Row],[Código]],[1]DETALLE_TARIFA!$C$2:$I$7282,7,FALSE)</f>
        <v>PCE</v>
      </c>
      <c r="G249" s="2" t="s">
        <v>26905</v>
      </c>
      <c r="H249" s="2" t="s">
        <v>6194</v>
      </c>
      <c r="I249" s="10" t="s">
        <v>18703</v>
      </c>
      <c r="J249" s="2" t="str">
        <f>VLOOKUP(Tabla1[[#This Row],[Código]],[1]ARTICULOS!$B$2:$I$1048576,8,FALSE)</f>
        <v>VBS Sistemas de perfiles</v>
      </c>
      <c r="K249" s="4">
        <v>4012195804918</v>
      </c>
      <c r="L249" s="2">
        <v>20</v>
      </c>
      <c r="M249" s="4">
        <v>4012195871422</v>
      </c>
      <c r="N249" s="2" t="s">
        <v>26910</v>
      </c>
      <c r="O249" s="2">
        <v>80</v>
      </c>
      <c r="P249" s="4">
        <v>4012195871439</v>
      </c>
      <c r="Q249" s="2" t="s">
        <v>26911</v>
      </c>
      <c r="R249" s="2">
        <v>73089059</v>
      </c>
      <c r="S249" s="9" t="s">
        <v>6436</v>
      </c>
      <c r="T249" s="3" t="s">
        <v>12847</v>
      </c>
    </row>
    <row r="250" spans="1:20" x14ac:dyDescent="0.25">
      <c r="A250">
        <v>1124689</v>
      </c>
      <c r="B250" s="4" t="s">
        <v>248</v>
      </c>
      <c r="C250" s="2" t="s">
        <v>19870</v>
      </c>
      <c r="D250" s="8">
        <v>1564.89</v>
      </c>
      <c r="E250" s="2">
        <v>100</v>
      </c>
      <c r="F250" s="2" t="str">
        <f>VLOOKUP(Tabla1[[#This Row],[Código]],[1]DETALLE_TARIFA!$C$2:$I$7282,7,FALSE)</f>
        <v>PCE</v>
      </c>
      <c r="G250" s="2" t="s">
        <v>26905</v>
      </c>
      <c r="H250" s="2" t="s">
        <v>6194</v>
      </c>
      <c r="I250" s="10" t="s">
        <v>18703</v>
      </c>
      <c r="J250" s="2" t="str">
        <f>VLOOKUP(Tabla1[[#This Row],[Código]],[1]ARTICULOS!$B$2:$I$1048576,8,FALSE)</f>
        <v>VBS Sistemas de perfiles</v>
      </c>
      <c r="K250" s="4">
        <v>4012195804925</v>
      </c>
      <c r="L250" s="2">
        <v>10</v>
      </c>
      <c r="M250" s="4">
        <v>4012195814771</v>
      </c>
      <c r="N250" s="2" t="s">
        <v>26910</v>
      </c>
      <c r="O250" s="2">
        <v>40</v>
      </c>
      <c r="P250" s="4">
        <v>4012195814788</v>
      </c>
      <c r="Q250" s="2" t="s">
        <v>26911</v>
      </c>
      <c r="R250" s="2">
        <v>73089059</v>
      </c>
      <c r="S250" s="9" t="s">
        <v>6437</v>
      </c>
      <c r="T250" s="3" t="s">
        <v>12847</v>
      </c>
    </row>
    <row r="251" spans="1:20" x14ac:dyDescent="0.25">
      <c r="A251">
        <v>1124691</v>
      </c>
      <c r="B251" s="4" t="s">
        <v>249</v>
      </c>
      <c r="C251" s="2" t="s">
        <v>19871</v>
      </c>
      <c r="D251" s="8">
        <v>2349.86</v>
      </c>
      <c r="E251" s="2">
        <v>100</v>
      </c>
      <c r="F251" s="2" t="str">
        <f>VLOOKUP(Tabla1[[#This Row],[Código]],[1]DETALLE_TARIFA!$C$2:$I$7282,7,FALSE)</f>
        <v>PCE</v>
      </c>
      <c r="G251" s="2" t="s">
        <v>26905</v>
      </c>
      <c r="H251" s="2" t="s">
        <v>6194</v>
      </c>
      <c r="I251" s="10" t="s">
        <v>18703</v>
      </c>
      <c r="J251" s="2" t="str">
        <f>VLOOKUP(Tabla1[[#This Row],[Código]],[1]ARTICULOS!$B$2:$I$1048576,8,FALSE)</f>
        <v>VBS Sistemas de perfiles</v>
      </c>
      <c r="K251" s="4">
        <v>4012195804932</v>
      </c>
      <c r="L251" s="2">
        <v>10</v>
      </c>
      <c r="M251" s="4">
        <v>4012195814795</v>
      </c>
      <c r="N251" s="2" t="s">
        <v>26911</v>
      </c>
      <c r="R251" s="2">
        <v>73089059</v>
      </c>
      <c r="S251" s="9" t="s">
        <v>6438</v>
      </c>
      <c r="T251" s="3" t="s">
        <v>12847</v>
      </c>
    </row>
    <row r="252" spans="1:20" x14ac:dyDescent="0.25">
      <c r="A252">
        <v>1124693</v>
      </c>
      <c r="B252" s="4" t="s">
        <v>250</v>
      </c>
      <c r="C252" s="2" t="s">
        <v>19872</v>
      </c>
      <c r="D252" s="8">
        <v>2070.7399999999998</v>
      </c>
      <c r="E252" s="2">
        <v>100</v>
      </c>
      <c r="F252" s="2" t="str">
        <f>VLOOKUP(Tabla1[[#This Row],[Código]],[1]DETALLE_TARIFA!$C$2:$I$7282,7,FALSE)</f>
        <v>PCE</v>
      </c>
      <c r="G252" s="2" t="s">
        <v>26905</v>
      </c>
      <c r="H252" s="2" t="s">
        <v>6194</v>
      </c>
      <c r="I252" s="10" t="s">
        <v>18703</v>
      </c>
      <c r="J252" s="2" t="str">
        <f>VLOOKUP(Tabla1[[#This Row],[Código]],[1]ARTICULOS!$B$2:$I$1048576,8,FALSE)</f>
        <v>VBS Sistemas de perfiles</v>
      </c>
      <c r="K252" s="4">
        <v>4012195804949</v>
      </c>
      <c r="L252" s="2">
        <v>10</v>
      </c>
      <c r="M252" s="4">
        <v>4012195814801</v>
      </c>
      <c r="N252" s="2" t="s">
        <v>26910</v>
      </c>
      <c r="O252" s="2">
        <v>40</v>
      </c>
      <c r="P252" s="4">
        <v>4012195814818</v>
      </c>
      <c r="Q252" s="2" t="s">
        <v>26911</v>
      </c>
      <c r="R252" s="2">
        <v>73089059</v>
      </c>
      <c r="S252" s="9" t="s">
        <v>6439</v>
      </c>
      <c r="T252" s="3" t="s">
        <v>12847</v>
      </c>
    </row>
    <row r="253" spans="1:20" x14ac:dyDescent="0.25">
      <c r="A253">
        <v>1124695</v>
      </c>
      <c r="B253" s="4" t="s">
        <v>251</v>
      </c>
      <c r="C253" s="2" t="s">
        <v>19873</v>
      </c>
      <c r="D253" s="8">
        <v>3690.41</v>
      </c>
      <c r="E253" s="2">
        <v>100</v>
      </c>
      <c r="F253" s="2" t="str">
        <f>VLOOKUP(Tabla1[[#This Row],[Código]],[1]DETALLE_TARIFA!$C$2:$I$7282,7,FALSE)</f>
        <v>PCE</v>
      </c>
      <c r="G253" s="2" t="s">
        <v>26905</v>
      </c>
      <c r="H253" s="2" t="s">
        <v>6194</v>
      </c>
      <c r="I253" s="10" t="s">
        <v>18703</v>
      </c>
      <c r="J253" s="2" t="str">
        <f>VLOOKUP(Tabla1[[#This Row],[Código]],[1]ARTICULOS!$B$2:$I$1048576,8,FALSE)</f>
        <v>VBS Sistemas de perfiles</v>
      </c>
      <c r="K253" s="4">
        <v>4012195804956</v>
      </c>
      <c r="L253" s="2">
        <v>10</v>
      </c>
      <c r="M253" s="4">
        <v>4012195814825</v>
      </c>
      <c r="N253" s="2" t="s">
        <v>26911</v>
      </c>
      <c r="R253" s="2">
        <v>73089059</v>
      </c>
      <c r="S253" s="9" t="s">
        <v>6440</v>
      </c>
      <c r="T253" s="3" t="s">
        <v>12847</v>
      </c>
    </row>
    <row r="254" spans="1:20" x14ac:dyDescent="0.25">
      <c r="A254">
        <v>1124697</v>
      </c>
      <c r="B254" s="4" t="s">
        <v>252</v>
      </c>
      <c r="C254" s="2" t="s">
        <v>19874</v>
      </c>
      <c r="D254" s="8">
        <v>3969.45</v>
      </c>
      <c r="E254" s="2">
        <v>100</v>
      </c>
      <c r="F254" s="2" t="str">
        <f>VLOOKUP(Tabla1[[#This Row],[Código]],[1]DETALLE_TARIFA!$C$2:$I$7282,7,FALSE)</f>
        <v>PCE</v>
      </c>
      <c r="G254" s="2" t="s">
        <v>26905</v>
      </c>
      <c r="H254" s="2" t="s">
        <v>6194</v>
      </c>
      <c r="I254" s="10" t="s">
        <v>18703</v>
      </c>
      <c r="J254" s="2" t="str">
        <f>VLOOKUP(Tabla1[[#This Row],[Código]],[1]ARTICULOS!$B$2:$I$1048576,8,FALSE)</f>
        <v>VBS Sistemas de perfiles</v>
      </c>
      <c r="K254" s="4">
        <v>4012195804963</v>
      </c>
      <c r="L254" s="2">
        <v>10</v>
      </c>
      <c r="M254" s="4">
        <v>4012195814832</v>
      </c>
      <c r="N254" s="2" t="s">
        <v>26911</v>
      </c>
      <c r="R254" s="2">
        <v>73089059</v>
      </c>
      <c r="S254" s="9" t="s">
        <v>6441</v>
      </c>
      <c r="T254" s="3" t="s">
        <v>12847</v>
      </c>
    </row>
    <row r="255" spans="1:20" x14ac:dyDescent="0.25">
      <c r="A255">
        <v>1124699</v>
      </c>
      <c r="B255" s="4" t="s">
        <v>253</v>
      </c>
      <c r="C255" s="2" t="s">
        <v>19875</v>
      </c>
      <c r="D255" s="8">
        <v>1224.3399999999999</v>
      </c>
      <c r="E255" s="2">
        <v>100</v>
      </c>
      <c r="F255" s="2" t="str">
        <f>VLOOKUP(Tabla1[[#This Row],[Código]],[1]DETALLE_TARIFA!$C$2:$I$7282,7,FALSE)</f>
        <v>PCE</v>
      </c>
      <c r="G255" s="2" t="s">
        <v>26905</v>
      </c>
      <c r="H255" s="2" t="s">
        <v>6194</v>
      </c>
      <c r="I255" s="10" t="s">
        <v>18703</v>
      </c>
      <c r="J255" s="2" t="str">
        <f>VLOOKUP(Tabla1[[#This Row],[Código]],[1]ARTICULOS!$B$2:$I$1048576,8,FALSE)</f>
        <v>VBS Sistemas de perfiles</v>
      </c>
      <c r="K255" s="4">
        <v>4012195804994</v>
      </c>
      <c r="L255" s="2">
        <v>10</v>
      </c>
      <c r="M255" s="4">
        <v>4012195814849</v>
      </c>
      <c r="N255" s="2" t="s">
        <v>26910</v>
      </c>
      <c r="O255" s="2">
        <v>60</v>
      </c>
      <c r="P255" s="4">
        <v>4012195814856</v>
      </c>
      <c r="Q255" s="2" t="s">
        <v>26911</v>
      </c>
      <c r="R255" s="2">
        <v>73089059</v>
      </c>
      <c r="S255" s="9" t="s">
        <v>6442</v>
      </c>
      <c r="T255" s="3" t="s">
        <v>12847</v>
      </c>
    </row>
    <row r="256" spans="1:20" x14ac:dyDescent="0.25">
      <c r="A256">
        <v>1124701</v>
      </c>
      <c r="B256" s="4" t="s">
        <v>254</v>
      </c>
      <c r="C256" s="2" t="s">
        <v>19876</v>
      </c>
      <c r="D256" s="8">
        <v>1543.1</v>
      </c>
      <c r="E256" s="2">
        <v>100</v>
      </c>
      <c r="F256" s="2" t="str">
        <f>VLOOKUP(Tabla1[[#This Row],[Código]],[1]DETALLE_TARIFA!$C$2:$I$7282,7,FALSE)</f>
        <v>PCE</v>
      </c>
      <c r="G256" s="2" t="s">
        <v>26905</v>
      </c>
      <c r="H256" s="2" t="s">
        <v>6194</v>
      </c>
      <c r="I256" s="10" t="s">
        <v>18703</v>
      </c>
      <c r="J256" s="2" t="str">
        <f>VLOOKUP(Tabla1[[#This Row],[Código]],[1]ARTICULOS!$B$2:$I$1048576,8,FALSE)</f>
        <v>VBS Sistemas de perfiles</v>
      </c>
      <c r="K256" s="4">
        <v>4012195805007</v>
      </c>
      <c r="L256" s="2">
        <v>10</v>
      </c>
      <c r="M256" s="4">
        <v>4012195815150</v>
      </c>
      <c r="N256" s="2" t="s">
        <v>26910</v>
      </c>
      <c r="O256" s="2">
        <v>40</v>
      </c>
      <c r="P256" s="4">
        <v>4012195815167</v>
      </c>
      <c r="Q256" s="2" t="s">
        <v>26911</v>
      </c>
      <c r="R256" s="2">
        <v>73089059</v>
      </c>
      <c r="S256" s="9" t="s">
        <v>6443</v>
      </c>
      <c r="T256" s="3" t="s">
        <v>12847</v>
      </c>
    </row>
    <row r="257" spans="1:20" x14ac:dyDescent="0.25">
      <c r="A257">
        <v>1124703</v>
      </c>
      <c r="B257" s="4" t="s">
        <v>255</v>
      </c>
      <c r="C257" s="2" t="s">
        <v>19877</v>
      </c>
      <c r="D257" s="8">
        <v>2085.29</v>
      </c>
      <c r="E257" s="2">
        <v>100</v>
      </c>
      <c r="F257" s="2" t="str">
        <f>VLOOKUP(Tabla1[[#This Row],[Código]],[1]DETALLE_TARIFA!$C$2:$I$7282,7,FALSE)</f>
        <v>PCE</v>
      </c>
      <c r="G257" s="2" t="s">
        <v>26905</v>
      </c>
      <c r="H257" s="2" t="s">
        <v>6194</v>
      </c>
      <c r="I257" s="10" t="s">
        <v>18703</v>
      </c>
      <c r="J257" s="2" t="str">
        <f>VLOOKUP(Tabla1[[#This Row],[Código]],[1]ARTICULOS!$B$2:$I$1048576,8,FALSE)</f>
        <v>VBS Sistemas de perfiles</v>
      </c>
      <c r="K257" s="4">
        <v>4012195805014</v>
      </c>
      <c r="L257" s="2">
        <v>10</v>
      </c>
      <c r="M257" s="4">
        <v>4012195815174</v>
      </c>
      <c r="N257" s="2" t="s">
        <v>26910</v>
      </c>
      <c r="O257" s="2">
        <v>30</v>
      </c>
      <c r="P257" s="4">
        <v>4012195815181</v>
      </c>
      <c r="Q257" s="2" t="s">
        <v>26911</v>
      </c>
      <c r="R257" s="2">
        <v>73089059</v>
      </c>
      <c r="S257" s="9" t="s">
        <v>6444</v>
      </c>
      <c r="T257" s="3" t="s">
        <v>12847</v>
      </c>
    </row>
    <row r="258" spans="1:20" x14ac:dyDescent="0.25">
      <c r="A258">
        <v>1124707</v>
      </c>
      <c r="B258" s="4" t="s">
        <v>256</v>
      </c>
      <c r="C258" s="2" t="s">
        <v>19878</v>
      </c>
      <c r="D258" s="8">
        <v>1639.47</v>
      </c>
      <c r="E258" s="2">
        <v>100</v>
      </c>
      <c r="F258" s="2" t="str">
        <f>VLOOKUP(Tabla1[[#This Row],[Código]],[1]DETALLE_TARIFA!$C$2:$I$7282,7,FALSE)</f>
        <v>PCE</v>
      </c>
      <c r="G258" s="2" t="s">
        <v>26905</v>
      </c>
      <c r="H258" s="2" t="s">
        <v>6194</v>
      </c>
      <c r="I258" s="10" t="s">
        <v>18703</v>
      </c>
      <c r="J258" s="2" t="str">
        <f>VLOOKUP(Tabla1[[#This Row],[Código]],[1]ARTICULOS!$B$2:$I$1048576,8,FALSE)</f>
        <v>VBS Sistemas de perfiles</v>
      </c>
      <c r="K258" s="4">
        <v>4012195805052</v>
      </c>
      <c r="L258" s="2">
        <v>10</v>
      </c>
      <c r="M258" s="4">
        <v>4012195815204</v>
      </c>
      <c r="N258" s="2" t="s">
        <v>26910</v>
      </c>
      <c r="O258" s="2">
        <v>40</v>
      </c>
      <c r="P258" s="4">
        <v>4012195815211</v>
      </c>
      <c r="Q258" s="2" t="s">
        <v>26911</v>
      </c>
      <c r="R258" s="2">
        <v>73089059</v>
      </c>
      <c r="S258" s="9" t="s">
        <v>6445</v>
      </c>
      <c r="T258" s="3" t="s">
        <v>12847</v>
      </c>
    </row>
    <row r="259" spans="1:20" x14ac:dyDescent="0.25">
      <c r="A259">
        <v>1124709</v>
      </c>
      <c r="B259" s="4" t="s">
        <v>257</v>
      </c>
      <c r="C259" s="2" t="s">
        <v>19879</v>
      </c>
      <c r="D259" s="8">
        <v>1830.86</v>
      </c>
      <c r="E259" s="2">
        <v>100</v>
      </c>
      <c r="F259" s="2" t="str">
        <f>VLOOKUP(Tabla1[[#This Row],[Código]],[1]DETALLE_TARIFA!$C$2:$I$7282,7,FALSE)</f>
        <v>PCE</v>
      </c>
      <c r="G259" s="2" t="s">
        <v>26905</v>
      </c>
      <c r="H259" s="2" t="s">
        <v>6194</v>
      </c>
      <c r="I259" s="10" t="s">
        <v>18703</v>
      </c>
      <c r="J259" s="2" t="str">
        <f>VLOOKUP(Tabla1[[#This Row],[Código]],[1]ARTICULOS!$B$2:$I$1048576,8,FALSE)</f>
        <v>VBS Sistemas de perfiles</v>
      </c>
      <c r="K259" s="4">
        <v>4012195805069</v>
      </c>
      <c r="L259" s="2">
        <v>10</v>
      </c>
      <c r="M259" s="4">
        <v>4012195815228</v>
      </c>
      <c r="N259" s="2" t="s">
        <v>26910</v>
      </c>
      <c r="O259" s="2">
        <v>40</v>
      </c>
      <c r="P259" s="4">
        <v>4012195815235</v>
      </c>
      <c r="Q259" s="2" t="s">
        <v>26911</v>
      </c>
      <c r="R259" s="2">
        <v>73089059</v>
      </c>
      <c r="S259" s="9" t="s">
        <v>6446</v>
      </c>
      <c r="T259" s="3" t="s">
        <v>12847</v>
      </c>
    </row>
    <row r="260" spans="1:20" x14ac:dyDescent="0.25">
      <c r="A260">
        <v>1124711</v>
      </c>
      <c r="B260" s="4" t="s">
        <v>258</v>
      </c>
      <c r="C260" s="2" t="s">
        <v>19880</v>
      </c>
      <c r="D260" s="8">
        <v>1893.96</v>
      </c>
      <c r="E260" s="2">
        <v>100</v>
      </c>
      <c r="F260" s="2" t="str">
        <f>VLOOKUP(Tabla1[[#This Row],[Código]],[1]DETALLE_TARIFA!$C$2:$I$7282,7,FALSE)</f>
        <v>PCE</v>
      </c>
      <c r="G260" s="2" t="s">
        <v>26905</v>
      </c>
      <c r="H260" s="2" t="s">
        <v>6194</v>
      </c>
      <c r="I260" s="10" t="s">
        <v>18703</v>
      </c>
      <c r="J260" s="2" t="str">
        <f>VLOOKUP(Tabla1[[#This Row],[Código]],[1]ARTICULOS!$B$2:$I$1048576,8,FALSE)</f>
        <v>VBS Sistemas de perfiles</v>
      </c>
      <c r="K260" s="4">
        <v>4012195805076</v>
      </c>
      <c r="L260" s="2">
        <v>10</v>
      </c>
      <c r="M260" s="4">
        <v>4012195813859</v>
      </c>
      <c r="N260" s="2" t="s">
        <v>26910</v>
      </c>
      <c r="O260" s="2">
        <v>40</v>
      </c>
      <c r="P260" s="4">
        <v>4012195813866</v>
      </c>
      <c r="Q260" s="2" t="s">
        <v>26911</v>
      </c>
      <c r="R260" s="2">
        <v>73089059</v>
      </c>
      <c r="S260" s="9" t="s">
        <v>6447</v>
      </c>
      <c r="T260" s="3" t="s">
        <v>12847</v>
      </c>
    </row>
    <row r="261" spans="1:20" x14ac:dyDescent="0.25">
      <c r="A261">
        <v>1124713</v>
      </c>
      <c r="B261" s="4" t="s">
        <v>259</v>
      </c>
      <c r="C261" s="2" t="s">
        <v>19881</v>
      </c>
      <c r="D261" s="8">
        <v>1954.93</v>
      </c>
      <c r="E261" s="2">
        <v>100</v>
      </c>
      <c r="F261" s="2" t="str">
        <f>VLOOKUP(Tabla1[[#This Row],[Código]],[1]DETALLE_TARIFA!$C$2:$I$7282,7,FALSE)</f>
        <v>PCE</v>
      </c>
      <c r="G261" s="2" t="s">
        <v>26905</v>
      </c>
      <c r="H261" s="2" t="s">
        <v>6194</v>
      </c>
      <c r="I261" s="10" t="s">
        <v>18703</v>
      </c>
      <c r="J261" s="2" t="str">
        <f>VLOOKUP(Tabla1[[#This Row],[Código]],[1]ARTICULOS!$B$2:$I$1048576,8,FALSE)</f>
        <v>VBS Sistemas de perfiles</v>
      </c>
      <c r="K261" s="4">
        <v>4012195805083</v>
      </c>
      <c r="L261" s="2">
        <v>10</v>
      </c>
      <c r="M261" s="4">
        <v>4012195815242</v>
      </c>
      <c r="N261" s="2" t="s">
        <v>26911</v>
      </c>
      <c r="R261" s="2">
        <v>73089059</v>
      </c>
      <c r="S261" s="9" t="s">
        <v>6448</v>
      </c>
      <c r="T261" s="3" t="s">
        <v>12847</v>
      </c>
    </row>
    <row r="262" spans="1:20" x14ac:dyDescent="0.25">
      <c r="A262">
        <v>1124792</v>
      </c>
      <c r="B262" s="4" t="s">
        <v>260</v>
      </c>
      <c r="C262" s="2" t="s">
        <v>19882</v>
      </c>
      <c r="D262" s="8">
        <v>2076.29</v>
      </c>
      <c r="E262" s="2">
        <v>100</v>
      </c>
      <c r="F262" s="2" t="str">
        <f>VLOOKUP(Tabla1[[#This Row],[Código]],[1]DETALLE_TARIFA!$C$2:$I$7282,7,FALSE)</f>
        <v>PCE</v>
      </c>
      <c r="G262" s="2" t="s">
        <v>26905</v>
      </c>
      <c r="H262" s="2" t="s">
        <v>6194</v>
      </c>
      <c r="I262" s="10" t="s">
        <v>18703</v>
      </c>
      <c r="J262" s="2" t="str">
        <f>VLOOKUP(Tabla1[[#This Row],[Código]],[1]ARTICULOS!$B$2:$I$1048576,8,FALSE)</f>
        <v>VBS Sistemas de perfiles</v>
      </c>
      <c r="K262" s="4">
        <v>4012196559824</v>
      </c>
      <c r="L262" s="2">
        <v>10</v>
      </c>
      <c r="M262" s="4">
        <v>4012196561148</v>
      </c>
      <c r="N262" s="2" t="s">
        <v>26911</v>
      </c>
      <c r="R262" s="2">
        <v>73089059</v>
      </c>
      <c r="S262" s="9" t="s">
        <v>6449</v>
      </c>
      <c r="T262" s="3" t="s">
        <v>12847</v>
      </c>
    </row>
    <row r="263" spans="1:20" x14ac:dyDescent="0.25">
      <c r="A263">
        <v>1124796</v>
      </c>
      <c r="B263" s="4" t="s">
        <v>261</v>
      </c>
      <c r="C263" s="2" t="s">
        <v>19883</v>
      </c>
      <c r="D263" s="8">
        <v>4451.1899999999996</v>
      </c>
      <c r="E263" s="2">
        <v>100</v>
      </c>
      <c r="F263" s="2" t="str">
        <f>VLOOKUP(Tabla1[[#This Row],[Código]],[1]DETALLE_TARIFA!$C$2:$I$7282,7,FALSE)</f>
        <v>PCE</v>
      </c>
      <c r="G263" s="2" t="s">
        <v>26905</v>
      </c>
      <c r="H263" s="2" t="s">
        <v>6194</v>
      </c>
      <c r="I263" s="10" t="s">
        <v>18703</v>
      </c>
      <c r="J263" s="2" t="str">
        <f>VLOOKUP(Tabla1[[#This Row],[Código]],[1]ARTICULOS!$B$2:$I$1048576,8,FALSE)</f>
        <v>VBS Sistemas de perfiles</v>
      </c>
      <c r="K263" s="4">
        <v>4012196559831</v>
      </c>
      <c r="L263" s="2">
        <v>10</v>
      </c>
      <c r="M263" s="4">
        <v>4012196561155</v>
      </c>
      <c r="N263" s="2" t="s">
        <v>26911</v>
      </c>
      <c r="R263" s="2">
        <v>73089059</v>
      </c>
      <c r="S263" s="9" t="s">
        <v>6450</v>
      </c>
      <c r="T263" s="3" t="s">
        <v>12847</v>
      </c>
    </row>
    <row r="264" spans="1:20" x14ac:dyDescent="0.25">
      <c r="A264">
        <v>1147008</v>
      </c>
      <c r="B264" s="4" t="s">
        <v>262</v>
      </c>
      <c r="C264" s="2" t="s">
        <v>19884</v>
      </c>
      <c r="D264" s="8">
        <v>37.24</v>
      </c>
      <c r="E264" s="2">
        <v>100</v>
      </c>
      <c r="F264" s="2" t="str">
        <f>VLOOKUP(Tabla1[[#This Row],[Código]],[1]DETALLE_TARIFA!$C$2:$I$7282,7,FALSE)</f>
        <v>PCE</v>
      </c>
      <c r="G264" s="2" t="s">
        <v>26905</v>
      </c>
      <c r="H264" s="2" t="s">
        <v>6194</v>
      </c>
      <c r="I264" s="10" t="s">
        <v>18703</v>
      </c>
      <c r="J264" s="2" t="str">
        <f>VLOOKUP(Tabla1[[#This Row],[Código]],[1]ARTICULOS!$B$2:$I$1048576,8,FALSE)</f>
        <v>VBS Sistemas de perfiles</v>
      </c>
      <c r="K264" s="4">
        <v>4012196488636</v>
      </c>
      <c r="L264" s="2">
        <v>100</v>
      </c>
      <c r="M264" s="4">
        <v>4012196489268</v>
      </c>
      <c r="N264" s="2" t="s">
        <v>26910</v>
      </c>
      <c r="O264" s="2">
        <v>2600</v>
      </c>
      <c r="P264" s="4">
        <v>4012196505470</v>
      </c>
      <c r="Q264" s="2" t="s">
        <v>26911</v>
      </c>
      <c r="R264" s="2">
        <v>73181900</v>
      </c>
      <c r="S264" s="9" t="s">
        <v>6451</v>
      </c>
      <c r="T264" s="3" t="s">
        <v>12847</v>
      </c>
    </row>
    <row r="265" spans="1:20" x14ac:dyDescent="0.25">
      <c r="A265">
        <v>1147012</v>
      </c>
      <c r="B265" s="4" t="s">
        <v>263</v>
      </c>
      <c r="C265" s="2" t="s">
        <v>19885</v>
      </c>
      <c r="D265" s="8">
        <v>37.24</v>
      </c>
      <c r="E265" s="2">
        <v>100</v>
      </c>
      <c r="F265" s="2" t="str">
        <f>VLOOKUP(Tabla1[[#This Row],[Código]],[1]DETALLE_TARIFA!$C$2:$I$7282,7,FALSE)</f>
        <v>PCE</v>
      </c>
      <c r="G265" s="2" t="s">
        <v>26905</v>
      </c>
      <c r="H265" s="2" t="s">
        <v>6194</v>
      </c>
      <c r="I265" s="10" t="s">
        <v>18703</v>
      </c>
      <c r="J265" s="2" t="str">
        <f>VLOOKUP(Tabla1[[#This Row],[Código]],[1]ARTICULOS!$B$2:$I$1048576,8,FALSE)</f>
        <v>VBS Sistemas de perfiles</v>
      </c>
      <c r="K265" s="4">
        <v>4012196488643</v>
      </c>
      <c r="L265" s="2">
        <v>100</v>
      </c>
      <c r="M265" s="4">
        <v>4012196489275</v>
      </c>
      <c r="N265" s="2" t="s">
        <v>26910</v>
      </c>
      <c r="O265" s="2">
        <v>2600</v>
      </c>
      <c r="P265" s="4">
        <v>4012196505487</v>
      </c>
      <c r="Q265" s="2" t="s">
        <v>26911</v>
      </c>
      <c r="R265" s="2">
        <v>73181900</v>
      </c>
      <c r="S265" s="9" t="s">
        <v>6452</v>
      </c>
      <c r="T265" s="3" t="s">
        <v>12847</v>
      </c>
    </row>
    <row r="266" spans="1:20" x14ac:dyDescent="0.25">
      <c r="A266">
        <v>1147016</v>
      </c>
      <c r="B266" s="4" t="s">
        <v>264</v>
      </c>
      <c r="C266" s="2" t="s">
        <v>19886</v>
      </c>
      <c r="D266" s="8">
        <v>37.24</v>
      </c>
      <c r="E266" s="2">
        <v>100</v>
      </c>
      <c r="F266" s="2" t="str">
        <f>VLOOKUP(Tabla1[[#This Row],[Código]],[1]DETALLE_TARIFA!$C$2:$I$7282,7,FALSE)</f>
        <v>PCE</v>
      </c>
      <c r="G266" s="2" t="s">
        <v>26905</v>
      </c>
      <c r="H266" s="2" t="s">
        <v>6194</v>
      </c>
      <c r="I266" s="10" t="s">
        <v>18703</v>
      </c>
      <c r="J266" s="2" t="str">
        <f>VLOOKUP(Tabla1[[#This Row],[Código]],[1]ARTICULOS!$B$2:$I$1048576,8,FALSE)</f>
        <v>VBS Sistemas de perfiles</v>
      </c>
      <c r="K266" s="4">
        <v>4012196488650</v>
      </c>
      <c r="L266" s="2">
        <v>100</v>
      </c>
      <c r="M266" s="4">
        <v>4012196489282</v>
      </c>
      <c r="N266" s="2" t="s">
        <v>26910</v>
      </c>
      <c r="O266" s="2">
        <v>2400</v>
      </c>
      <c r="P266" s="4">
        <v>4012196694709</v>
      </c>
      <c r="Q266" s="2" t="s">
        <v>26911</v>
      </c>
      <c r="R266" s="2">
        <v>73181900</v>
      </c>
      <c r="S266" s="9" t="s">
        <v>6453</v>
      </c>
      <c r="T266" s="3" t="s">
        <v>12847</v>
      </c>
    </row>
    <row r="267" spans="1:20" x14ac:dyDescent="0.25">
      <c r="A267">
        <v>1147020</v>
      </c>
      <c r="B267" s="4" t="s">
        <v>265</v>
      </c>
      <c r="C267" s="2" t="s">
        <v>19887</v>
      </c>
      <c r="D267" s="8">
        <v>37.19</v>
      </c>
      <c r="E267" s="2">
        <v>100</v>
      </c>
      <c r="F267" s="2" t="str">
        <f>VLOOKUP(Tabla1[[#This Row],[Código]],[1]DETALLE_TARIFA!$C$2:$I$7282,7,FALSE)</f>
        <v>PCE</v>
      </c>
      <c r="G267" s="2" t="s">
        <v>26905</v>
      </c>
      <c r="H267" s="2" t="s">
        <v>6194</v>
      </c>
      <c r="I267" s="10" t="s">
        <v>18703</v>
      </c>
      <c r="J267" s="2" t="str">
        <f>VLOOKUP(Tabla1[[#This Row],[Código]],[1]ARTICULOS!$B$2:$I$1048576,8,FALSE)</f>
        <v>VBS Sistemas de perfiles</v>
      </c>
      <c r="K267" s="4">
        <v>4012196488667</v>
      </c>
      <c r="L267" s="2">
        <v>100</v>
      </c>
      <c r="M267" s="4">
        <v>4012196489299</v>
      </c>
      <c r="N267" s="2" t="s">
        <v>26910</v>
      </c>
      <c r="O267" s="2">
        <v>1500</v>
      </c>
      <c r="P267" s="4">
        <v>4012196527175</v>
      </c>
      <c r="Q267" s="2" t="s">
        <v>26911</v>
      </c>
      <c r="R267" s="2">
        <v>73181900</v>
      </c>
      <c r="S267" s="9" t="s">
        <v>6454</v>
      </c>
      <c r="T267" s="3" t="s">
        <v>12847</v>
      </c>
    </row>
    <row r="268" spans="1:20" x14ac:dyDescent="0.25">
      <c r="A268">
        <v>1147024</v>
      </c>
      <c r="B268" s="4" t="s">
        <v>266</v>
      </c>
      <c r="C268" s="2" t="s">
        <v>19888</v>
      </c>
      <c r="D268" s="8">
        <v>95.21</v>
      </c>
      <c r="E268" s="2">
        <v>100</v>
      </c>
      <c r="F268" s="2" t="str">
        <f>VLOOKUP(Tabla1[[#This Row],[Código]],[1]DETALLE_TARIFA!$C$2:$I$7282,7,FALSE)</f>
        <v>PCE</v>
      </c>
      <c r="G268" s="2" t="s">
        <v>26905</v>
      </c>
      <c r="H268" s="2" t="s">
        <v>6194</v>
      </c>
      <c r="I268" s="10" t="s">
        <v>18703</v>
      </c>
      <c r="J268" s="2" t="str">
        <f>VLOOKUP(Tabla1[[#This Row],[Código]],[1]ARTICULOS!$B$2:$I$1048576,8,FALSE)</f>
        <v>VBS Sistemas de perfiles</v>
      </c>
      <c r="K268" s="4">
        <v>4012196488674</v>
      </c>
      <c r="L268" s="2">
        <v>100</v>
      </c>
      <c r="M268" s="4">
        <v>4012196489305</v>
      </c>
      <c r="N268" s="2" t="s">
        <v>26910</v>
      </c>
      <c r="O268" s="2">
        <v>1500</v>
      </c>
      <c r="P268" s="4">
        <v>4012196527182</v>
      </c>
      <c r="Q268" s="2" t="s">
        <v>26911</v>
      </c>
      <c r="R268" s="2">
        <v>73181900</v>
      </c>
      <c r="S268" s="9" t="s">
        <v>6455</v>
      </c>
      <c r="T268" s="3" t="s">
        <v>12847</v>
      </c>
    </row>
    <row r="269" spans="1:20" x14ac:dyDescent="0.25">
      <c r="A269">
        <v>1147028</v>
      </c>
      <c r="B269" s="4" t="s">
        <v>267</v>
      </c>
      <c r="C269" s="2" t="s">
        <v>19889</v>
      </c>
      <c r="D269" s="8">
        <v>95.21</v>
      </c>
      <c r="E269" s="2">
        <v>100</v>
      </c>
      <c r="F269" s="2" t="str">
        <f>VLOOKUP(Tabla1[[#This Row],[Código]],[1]DETALLE_TARIFA!$C$2:$I$7282,7,FALSE)</f>
        <v>PCE</v>
      </c>
      <c r="G269" s="2" t="s">
        <v>26905</v>
      </c>
      <c r="H269" s="2" t="s">
        <v>6194</v>
      </c>
      <c r="I269" s="10" t="s">
        <v>18703</v>
      </c>
      <c r="J269" s="2" t="str">
        <f>VLOOKUP(Tabla1[[#This Row],[Código]],[1]ARTICULOS!$B$2:$I$1048576,8,FALSE)</f>
        <v>VBS Sistemas de perfiles</v>
      </c>
      <c r="K269" s="4">
        <v>4012196488681</v>
      </c>
      <c r="L269" s="2">
        <v>100</v>
      </c>
      <c r="M269" s="4">
        <v>4012196489312</v>
      </c>
      <c r="N269" s="2" t="s">
        <v>26910</v>
      </c>
      <c r="O269" s="2">
        <v>1500</v>
      </c>
      <c r="P269" s="4">
        <v>4012196527199</v>
      </c>
      <c r="Q269" s="2" t="s">
        <v>26911</v>
      </c>
      <c r="R269" s="2">
        <v>73181900</v>
      </c>
      <c r="S269" s="9" t="s">
        <v>6456</v>
      </c>
      <c r="T269" s="3" t="s">
        <v>12847</v>
      </c>
    </row>
    <row r="270" spans="1:20" x14ac:dyDescent="0.25">
      <c r="A270">
        <v>1147032</v>
      </c>
      <c r="B270" s="4" t="s">
        <v>268</v>
      </c>
      <c r="C270" s="2" t="s">
        <v>19890</v>
      </c>
      <c r="D270" s="8">
        <v>95.21</v>
      </c>
      <c r="E270" s="2">
        <v>100</v>
      </c>
      <c r="F270" s="2" t="str">
        <f>VLOOKUP(Tabla1[[#This Row],[Código]],[1]DETALLE_TARIFA!$C$2:$I$7282,7,FALSE)</f>
        <v>PCE</v>
      </c>
      <c r="G270" s="2" t="s">
        <v>26905</v>
      </c>
      <c r="H270" s="2" t="s">
        <v>6194</v>
      </c>
      <c r="I270" s="10" t="s">
        <v>18703</v>
      </c>
      <c r="J270" s="2" t="str">
        <f>VLOOKUP(Tabla1[[#This Row],[Código]],[1]ARTICULOS!$B$2:$I$1048576,8,FALSE)</f>
        <v>VBS Sistemas de perfiles</v>
      </c>
      <c r="K270" s="4">
        <v>4012196488698</v>
      </c>
      <c r="L270" s="2">
        <v>100</v>
      </c>
      <c r="M270" s="4">
        <v>4012196489329</v>
      </c>
      <c r="N270" s="2" t="s">
        <v>26910</v>
      </c>
      <c r="O270" s="2">
        <v>1500</v>
      </c>
      <c r="P270" s="4">
        <v>4012196527205</v>
      </c>
      <c r="Q270" s="2" t="s">
        <v>26911</v>
      </c>
      <c r="R270" s="2">
        <v>73181900</v>
      </c>
      <c r="S270" s="9" t="s">
        <v>6457</v>
      </c>
      <c r="T270" s="3" t="s">
        <v>12847</v>
      </c>
    </row>
    <row r="271" spans="1:20" x14ac:dyDescent="0.25">
      <c r="A271">
        <v>1147056</v>
      </c>
      <c r="B271" s="4" t="s">
        <v>269</v>
      </c>
      <c r="C271" s="2" t="s">
        <v>19891</v>
      </c>
      <c r="D271" s="8">
        <v>73.86</v>
      </c>
      <c r="E271" s="2">
        <v>100</v>
      </c>
      <c r="F271" s="2" t="str">
        <f>VLOOKUP(Tabla1[[#This Row],[Código]],[1]DETALLE_TARIFA!$C$2:$I$7282,7,FALSE)</f>
        <v>PCE</v>
      </c>
      <c r="G271" s="2" t="s">
        <v>26905</v>
      </c>
      <c r="H271" s="2" t="s">
        <v>6194</v>
      </c>
      <c r="I271" s="10" t="s">
        <v>18703</v>
      </c>
      <c r="J271" s="2" t="str">
        <f>VLOOKUP(Tabla1[[#This Row],[Código]],[1]ARTICULOS!$B$2:$I$1048576,8,FALSE)</f>
        <v>VBS Sistemas de perfiles</v>
      </c>
      <c r="K271" s="4">
        <v>4012196488810</v>
      </c>
      <c r="L271" s="2">
        <v>100</v>
      </c>
      <c r="M271" s="4">
        <v>4012196489053</v>
      </c>
      <c r="N271" s="2" t="s">
        <v>26910</v>
      </c>
      <c r="O271" s="2">
        <v>600</v>
      </c>
      <c r="P271" s="4">
        <v>4012196528998</v>
      </c>
      <c r="Q271" s="2" t="s">
        <v>26911</v>
      </c>
      <c r="R271" s="2">
        <v>73181900</v>
      </c>
      <c r="S271" s="9" t="s">
        <v>6458</v>
      </c>
      <c r="T271" s="3" t="s">
        <v>12847</v>
      </c>
    </row>
    <row r="272" spans="1:20" x14ac:dyDescent="0.25">
      <c r="A272">
        <v>1147060</v>
      </c>
      <c r="B272" s="4" t="s">
        <v>270</v>
      </c>
      <c r="C272" s="2" t="s">
        <v>19892</v>
      </c>
      <c r="D272" s="8">
        <v>73.86</v>
      </c>
      <c r="E272" s="2">
        <v>100</v>
      </c>
      <c r="F272" s="2" t="str">
        <f>VLOOKUP(Tabla1[[#This Row],[Código]],[1]DETALLE_TARIFA!$C$2:$I$7282,7,FALSE)</f>
        <v>PCE</v>
      </c>
      <c r="G272" s="2" t="s">
        <v>26905</v>
      </c>
      <c r="H272" s="2" t="s">
        <v>6194</v>
      </c>
      <c r="I272" s="10" t="s">
        <v>18703</v>
      </c>
      <c r="J272" s="2" t="str">
        <f>VLOOKUP(Tabla1[[#This Row],[Código]],[1]ARTICULOS!$B$2:$I$1048576,8,FALSE)</f>
        <v>VBS Sistemas de perfiles</v>
      </c>
      <c r="K272" s="4">
        <v>4012196488827</v>
      </c>
      <c r="L272" s="2">
        <v>100</v>
      </c>
      <c r="M272" s="4">
        <v>4012196489060</v>
      </c>
      <c r="N272" s="2" t="s">
        <v>26910</v>
      </c>
      <c r="O272" s="2">
        <v>600</v>
      </c>
      <c r="P272" s="4">
        <v>4012196505616</v>
      </c>
      <c r="Q272" s="2" t="s">
        <v>26911</v>
      </c>
      <c r="R272" s="2">
        <v>73181900</v>
      </c>
      <c r="S272" s="9" t="s">
        <v>6459</v>
      </c>
      <c r="T272" s="3" t="s">
        <v>12847</v>
      </c>
    </row>
    <row r="273" spans="1:20" x14ac:dyDescent="0.25">
      <c r="A273">
        <v>1147064</v>
      </c>
      <c r="B273" s="4" t="s">
        <v>271</v>
      </c>
      <c r="C273" s="2" t="s">
        <v>19893</v>
      </c>
      <c r="D273" s="8">
        <v>73.86</v>
      </c>
      <c r="E273" s="2">
        <v>100</v>
      </c>
      <c r="F273" s="2" t="str">
        <f>VLOOKUP(Tabla1[[#This Row],[Código]],[1]DETALLE_TARIFA!$C$2:$I$7282,7,FALSE)</f>
        <v>PCE</v>
      </c>
      <c r="G273" s="2" t="s">
        <v>26905</v>
      </c>
      <c r="H273" s="2" t="s">
        <v>6194</v>
      </c>
      <c r="I273" s="10" t="s">
        <v>18703</v>
      </c>
      <c r="J273" s="2" t="str">
        <f>VLOOKUP(Tabla1[[#This Row],[Código]],[1]ARTICULOS!$B$2:$I$1048576,8,FALSE)</f>
        <v>VBS Sistemas de perfiles</v>
      </c>
      <c r="K273" s="4">
        <v>4012196488858</v>
      </c>
      <c r="L273" s="2">
        <v>100</v>
      </c>
      <c r="M273" s="4">
        <v>4012196489107</v>
      </c>
      <c r="N273" s="2" t="s">
        <v>26910</v>
      </c>
      <c r="O273" s="2">
        <v>600</v>
      </c>
      <c r="P273" s="4">
        <v>4012196505623</v>
      </c>
      <c r="Q273" s="2" t="s">
        <v>26911</v>
      </c>
      <c r="R273" s="2">
        <v>73181900</v>
      </c>
      <c r="S273" s="9" t="s">
        <v>6460</v>
      </c>
      <c r="T273" s="3" t="s">
        <v>12847</v>
      </c>
    </row>
    <row r="274" spans="1:20" x14ac:dyDescent="0.25">
      <c r="A274">
        <v>1147106</v>
      </c>
      <c r="B274" s="4" t="s">
        <v>272</v>
      </c>
      <c r="C274" s="2" t="s">
        <v>19894</v>
      </c>
      <c r="D274" s="8">
        <v>389.18</v>
      </c>
      <c r="E274" s="2">
        <v>100</v>
      </c>
      <c r="F274" s="2" t="str">
        <f>VLOOKUP(Tabla1[[#This Row],[Código]],[1]DETALLE_TARIFA!$C$2:$I$7282,7,FALSE)</f>
        <v>PCE</v>
      </c>
      <c r="G274" s="2" t="s">
        <v>26905</v>
      </c>
      <c r="H274" s="2" t="s">
        <v>6194</v>
      </c>
      <c r="I274" s="10" t="s">
        <v>18703</v>
      </c>
      <c r="J274" s="2" t="str">
        <f>VLOOKUP(Tabla1[[#This Row],[Código]],[1]ARTICULOS!$B$2:$I$1048576,8,FALSE)</f>
        <v>VBS Sistemas de perfiles</v>
      </c>
      <c r="K274" s="4">
        <v>4012196489398</v>
      </c>
      <c r="L274" s="2">
        <v>50</v>
      </c>
      <c r="M274" s="4">
        <v>4012196490806</v>
      </c>
      <c r="N274" s="2" t="s">
        <v>26910</v>
      </c>
      <c r="O274" s="2">
        <v>300</v>
      </c>
      <c r="P274" s="4">
        <v>4012196505685</v>
      </c>
      <c r="Q274" s="2" t="s">
        <v>26911</v>
      </c>
      <c r="R274" s="2">
        <v>73181900</v>
      </c>
      <c r="S274" s="9" t="s">
        <v>6461</v>
      </c>
      <c r="T274" s="3" t="s">
        <v>12847</v>
      </c>
    </row>
    <row r="275" spans="1:20" x14ac:dyDescent="0.25">
      <c r="A275">
        <v>1147110</v>
      </c>
      <c r="B275" s="4" t="s">
        <v>273</v>
      </c>
      <c r="C275" s="2" t="s">
        <v>19895</v>
      </c>
      <c r="D275" s="8">
        <v>389.18</v>
      </c>
      <c r="E275" s="2">
        <v>100</v>
      </c>
      <c r="F275" s="2" t="str">
        <f>VLOOKUP(Tabla1[[#This Row],[Código]],[1]DETALLE_TARIFA!$C$2:$I$7282,7,FALSE)</f>
        <v>PCE</v>
      </c>
      <c r="G275" s="2" t="s">
        <v>26905</v>
      </c>
      <c r="H275" s="2" t="s">
        <v>6194</v>
      </c>
      <c r="I275" s="10" t="s">
        <v>18703</v>
      </c>
      <c r="J275" s="2" t="str">
        <f>VLOOKUP(Tabla1[[#This Row],[Código]],[1]ARTICULOS!$B$2:$I$1048576,8,FALSE)</f>
        <v>VBS Sistemas de perfiles</v>
      </c>
      <c r="K275" s="4">
        <v>4012196489404</v>
      </c>
      <c r="L275" s="2">
        <v>50</v>
      </c>
      <c r="M275" s="4">
        <v>4012196490844</v>
      </c>
      <c r="N275" s="2" t="s">
        <v>26910</v>
      </c>
      <c r="O275" s="2">
        <v>300</v>
      </c>
      <c r="P275" s="4">
        <v>4012196505715</v>
      </c>
      <c r="Q275" s="2" t="s">
        <v>26911</v>
      </c>
      <c r="R275" s="2">
        <v>73181900</v>
      </c>
      <c r="S275" s="9" t="s">
        <v>6462</v>
      </c>
      <c r="T275" s="3" t="s">
        <v>12847</v>
      </c>
    </row>
    <row r="276" spans="1:20" x14ac:dyDescent="0.25">
      <c r="A276">
        <v>1147114</v>
      </c>
      <c r="B276" s="4" t="s">
        <v>274</v>
      </c>
      <c r="C276" s="2" t="s">
        <v>19896</v>
      </c>
      <c r="D276" s="8">
        <v>389.18</v>
      </c>
      <c r="E276" s="2">
        <v>100</v>
      </c>
      <c r="F276" s="2" t="str">
        <f>VLOOKUP(Tabla1[[#This Row],[Código]],[1]DETALLE_TARIFA!$C$2:$I$7282,7,FALSE)</f>
        <v>PCE</v>
      </c>
      <c r="G276" s="2" t="s">
        <v>26905</v>
      </c>
      <c r="H276" s="2" t="s">
        <v>6194</v>
      </c>
      <c r="I276" s="10" t="s">
        <v>18703</v>
      </c>
      <c r="J276" s="2" t="str">
        <f>VLOOKUP(Tabla1[[#This Row],[Código]],[1]ARTICULOS!$B$2:$I$1048576,8,FALSE)</f>
        <v>VBS Sistemas de perfiles</v>
      </c>
      <c r="K276" s="4">
        <v>4012196489411</v>
      </c>
      <c r="L276" s="2">
        <v>50</v>
      </c>
      <c r="M276" s="4">
        <v>4012196490851</v>
      </c>
      <c r="N276" s="2" t="s">
        <v>26910</v>
      </c>
      <c r="O276" s="2">
        <v>300</v>
      </c>
      <c r="P276" s="4">
        <v>4012196505722</v>
      </c>
      <c r="Q276" s="2" t="s">
        <v>26911</v>
      </c>
      <c r="R276" s="2">
        <v>73181900</v>
      </c>
      <c r="S276" s="9" t="s">
        <v>6463</v>
      </c>
      <c r="T276" s="3" t="s">
        <v>12847</v>
      </c>
    </row>
    <row r="277" spans="1:20" x14ac:dyDescent="0.25">
      <c r="A277">
        <v>1147118</v>
      </c>
      <c r="B277" s="4" t="s">
        <v>275</v>
      </c>
      <c r="C277" s="2" t="s">
        <v>19897</v>
      </c>
      <c r="D277" s="8">
        <v>389.18</v>
      </c>
      <c r="E277" s="2">
        <v>100</v>
      </c>
      <c r="F277" s="2" t="str">
        <f>VLOOKUP(Tabla1[[#This Row],[Código]],[1]DETALLE_TARIFA!$C$2:$I$7282,7,FALSE)</f>
        <v>PCE</v>
      </c>
      <c r="G277" s="2" t="s">
        <v>26905</v>
      </c>
      <c r="H277" s="2" t="s">
        <v>6194</v>
      </c>
      <c r="I277" s="10" t="s">
        <v>18703</v>
      </c>
      <c r="J277" s="2" t="str">
        <f>VLOOKUP(Tabla1[[#This Row],[Código]],[1]ARTICULOS!$B$2:$I$1048576,8,FALSE)</f>
        <v>VBS Sistemas de perfiles</v>
      </c>
      <c r="K277" s="4">
        <v>4012196489428</v>
      </c>
      <c r="L277" s="2">
        <v>50</v>
      </c>
      <c r="M277" s="4">
        <v>4012196490868</v>
      </c>
      <c r="N277" s="2" t="s">
        <v>26910</v>
      </c>
      <c r="O277" s="2">
        <v>300</v>
      </c>
      <c r="P277" s="4">
        <v>4012196505739</v>
      </c>
      <c r="Q277" s="2" t="s">
        <v>26911</v>
      </c>
      <c r="R277" s="2">
        <v>73181900</v>
      </c>
      <c r="S277" s="9" t="s">
        <v>6464</v>
      </c>
      <c r="T277" s="3" t="s">
        <v>12847</v>
      </c>
    </row>
    <row r="278" spans="1:20" x14ac:dyDescent="0.25">
      <c r="A278">
        <v>1147156</v>
      </c>
      <c r="B278" s="4" t="s">
        <v>276</v>
      </c>
      <c r="C278" s="2" t="s">
        <v>19898</v>
      </c>
      <c r="D278" s="8">
        <v>454.11</v>
      </c>
      <c r="E278" s="2">
        <v>100</v>
      </c>
      <c r="F278" s="2" t="str">
        <f>VLOOKUP(Tabla1[[#This Row],[Código]],[1]DETALLE_TARIFA!$C$2:$I$7282,7,FALSE)</f>
        <v>PCE</v>
      </c>
      <c r="G278" s="2" t="s">
        <v>26905</v>
      </c>
      <c r="H278" s="2" t="s">
        <v>6194</v>
      </c>
      <c r="I278" s="10" t="s">
        <v>18703</v>
      </c>
      <c r="J278" s="2" t="str">
        <f>VLOOKUP(Tabla1[[#This Row],[Código]],[1]ARTICULOS!$B$2:$I$1048576,8,FALSE)</f>
        <v>VBS Sistemas de perfiles</v>
      </c>
      <c r="K278" s="4">
        <v>4012196489619</v>
      </c>
      <c r="L278" s="2">
        <v>50</v>
      </c>
      <c r="M278" s="4">
        <v>4012196491179</v>
      </c>
      <c r="N278" s="2" t="s">
        <v>26910</v>
      </c>
      <c r="O278" s="2">
        <v>200</v>
      </c>
      <c r="P278" s="4">
        <v>4012196527113</v>
      </c>
      <c r="Q278" s="2" t="s">
        <v>26911</v>
      </c>
      <c r="R278" s="2">
        <v>73181900</v>
      </c>
      <c r="S278" s="9" t="s">
        <v>6465</v>
      </c>
      <c r="T278" s="3" t="s">
        <v>12847</v>
      </c>
    </row>
    <row r="279" spans="1:20" x14ac:dyDescent="0.25">
      <c r="A279">
        <v>1147160</v>
      </c>
      <c r="B279" s="4" t="s">
        <v>277</v>
      </c>
      <c r="C279" s="2" t="s">
        <v>19899</v>
      </c>
      <c r="D279" s="8">
        <v>454.11</v>
      </c>
      <c r="E279" s="2">
        <v>100</v>
      </c>
      <c r="F279" s="2" t="str">
        <f>VLOOKUP(Tabla1[[#This Row],[Código]],[1]DETALLE_TARIFA!$C$2:$I$7282,7,FALSE)</f>
        <v>PCE</v>
      </c>
      <c r="G279" s="2" t="s">
        <v>26905</v>
      </c>
      <c r="H279" s="2" t="s">
        <v>6194</v>
      </c>
      <c r="I279" s="10" t="s">
        <v>18703</v>
      </c>
      <c r="J279" s="2" t="str">
        <f>VLOOKUP(Tabla1[[#This Row],[Código]],[1]ARTICULOS!$B$2:$I$1048576,8,FALSE)</f>
        <v>VBS Sistemas de perfiles</v>
      </c>
      <c r="K279" s="4">
        <v>4012196489626</v>
      </c>
      <c r="L279" s="2">
        <v>50</v>
      </c>
      <c r="M279" s="4">
        <v>4012196491186</v>
      </c>
      <c r="N279" s="2" t="s">
        <v>26910</v>
      </c>
      <c r="O279" s="2">
        <v>200</v>
      </c>
      <c r="P279" s="4">
        <v>4012196527144</v>
      </c>
      <c r="Q279" s="2" t="s">
        <v>26911</v>
      </c>
      <c r="R279" s="2">
        <v>73181900</v>
      </c>
      <c r="S279" s="9" t="s">
        <v>6466</v>
      </c>
      <c r="T279" s="3" t="s">
        <v>12847</v>
      </c>
    </row>
    <row r="280" spans="1:20" x14ac:dyDescent="0.25">
      <c r="A280">
        <v>1147164</v>
      </c>
      <c r="B280" s="4" t="s">
        <v>278</v>
      </c>
      <c r="C280" s="2" t="s">
        <v>19900</v>
      </c>
      <c r="D280" s="8">
        <v>454.11</v>
      </c>
      <c r="E280" s="2">
        <v>100</v>
      </c>
      <c r="F280" s="2" t="str">
        <f>VLOOKUP(Tabla1[[#This Row],[Código]],[1]DETALLE_TARIFA!$C$2:$I$7282,7,FALSE)</f>
        <v>PCE</v>
      </c>
      <c r="G280" s="2" t="s">
        <v>26905</v>
      </c>
      <c r="H280" s="2" t="s">
        <v>6194</v>
      </c>
      <c r="I280" s="10" t="s">
        <v>18703</v>
      </c>
      <c r="J280" s="2" t="str">
        <f>VLOOKUP(Tabla1[[#This Row],[Código]],[1]ARTICULOS!$B$2:$I$1048576,8,FALSE)</f>
        <v>VBS Sistemas de perfiles</v>
      </c>
      <c r="K280" s="4">
        <v>4012196489633</v>
      </c>
      <c r="L280" s="2">
        <v>50</v>
      </c>
      <c r="M280" s="4">
        <v>4012196491193</v>
      </c>
      <c r="N280" s="2" t="s">
        <v>26910</v>
      </c>
      <c r="O280" s="2">
        <v>200</v>
      </c>
      <c r="P280" s="4">
        <v>4012196527151</v>
      </c>
      <c r="Q280" s="2" t="s">
        <v>26911</v>
      </c>
      <c r="R280" s="2">
        <v>73181900</v>
      </c>
      <c r="S280" s="9" t="s">
        <v>6467</v>
      </c>
      <c r="T280" s="3" t="s">
        <v>12847</v>
      </c>
    </row>
    <row r="281" spans="1:20" x14ac:dyDescent="0.25">
      <c r="A281">
        <v>1147168</v>
      </c>
      <c r="B281" s="4" t="s">
        <v>279</v>
      </c>
      <c r="C281" s="2" t="s">
        <v>19901</v>
      </c>
      <c r="D281" s="8">
        <v>454.11</v>
      </c>
      <c r="E281" s="2">
        <v>100</v>
      </c>
      <c r="F281" s="2" t="str">
        <f>VLOOKUP(Tabla1[[#This Row],[Código]],[1]DETALLE_TARIFA!$C$2:$I$7282,7,FALSE)</f>
        <v>PCE</v>
      </c>
      <c r="G281" s="2" t="s">
        <v>26905</v>
      </c>
      <c r="H281" s="2" t="s">
        <v>6194</v>
      </c>
      <c r="I281" s="10" t="s">
        <v>18703</v>
      </c>
      <c r="J281" s="2" t="str">
        <f>VLOOKUP(Tabla1[[#This Row],[Código]],[1]ARTICULOS!$B$2:$I$1048576,8,FALSE)</f>
        <v>VBS Sistemas de perfiles</v>
      </c>
      <c r="K281" s="4">
        <v>4012196489640</v>
      </c>
      <c r="L281" s="2">
        <v>50</v>
      </c>
      <c r="M281" s="4">
        <v>4012196491209</v>
      </c>
      <c r="N281" s="2" t="s">
        <v>26910</v>
      </c>
      <c r="O281" s="2">
        <v>200</v>
      </c>
      <c r="P281" s="4">
        <v>4012196509584</v>
      </c>
      <c r="Q281" s="2" t="s">
        <v>26911</v>
      </c>
      <c r="R281" s="2">
        <v>73181900</v>
      </c>
      <c r="S281" s="9" t="s">
        <v>6468</v>
      </c>
      <c r="T281" s="3" t="s">
        <v>12847</v>
      </c>
    </row>
    <row r="282" spans="1:20" x14ac:dyDescent="0.25">
      <c r="A282">
        <v>1147190</v>
      </c>
      <c r="B282" s="4" t="s">
        <v>280</v>
      </c>
      <c r="C282" s="2" t="s">
        <v>19902</v>
      </c>
      <c r="D282" s="8">
        <v>1208.47</v>
      </c>
      <c r="E282" s="2">
        <v>100</v>
      </c>
      <c r="F282" s="2" t="str">
        <f>VLOOKUP(Tabla1[[#This Row],[Código]],[1]DETALLE_TARIFA!$C$2:$I$7282,7,FALSE)</f>
        <v>PCE</v>
      </c>
      <c r="G282" s="2" t="s">
        <v>26905</v>
      </c>
      <c r="H282" s="2" t="s">
        <v>6194</v>
      </c>
      <c r="I282" s="10" t="s">
        <v>18703</v>
      </c>
      <c r="J282" s="2" t="str">
        <f>VLOOKUP(Tabla1[[#This Row],[Código]],[1]ARTICULOS!$B$2:$I$1048576,8,FALSE)</f>
        <v>VBS Sistemas de perfiles</v>
      </c>
      <c r="K282" s="4">
        <v>4012196489671</v>
      </c>
      <c r="L282" s="2">
        <v>50</v>
      </c>
      <c r="M282" s="4">
        <v>4012196491254</v>
      </c>
      <c r="N282" s="2" t="s">
        <v>26910</v>
      </c>
      <c r="O282" s="2">
        <v>200</v>
      </c>
      <c r="P282" s="4">
        <v>4012196530021</v>
      </c>
      <c r="Q282" s="2" t="s">
        <v>26911</v>
      </c>
      <c r="R282" s="2">
        <v>73181639</v>
      </c>
      <c r="S282" s="9" t="s">
        <v>6469</v>
      </c>
      <c r="T282" s="3" t="s">
        <v>12847</v>
      </c>
    </row>
    <row r="283" spans="1:20" x14ac:dyDescent="0.25">
      <c r="A283">
        <v>1147206</v>
      </c>
      <c r="B283" s="4" t="s">
        <v>281</v>
      </c>
      <c r="C283" s="2" t="s">
        <v>19903</v>
      </c>
      <c r="D283" s="8">
        <v>191.67</v>
      </c>
      <c r="E283" s="2">
        <v>100</v>
      </c>
      <c r="F283" s="2" t="str">
        <f>VLOOKUP(Tabla1[[#This Row],[Código]],[1]DETALLE_TARIFA!$C$2:$I$7282,7,FALSE)</f>
        <v>PCE</v>
      </c>
      <c r="G283" s="2" t="s">
        <v>26905</v>
      </c>
      <c r="H283" s="2" t="s">
        <v>6194</v>
      </c>
      <c r="I283" s="10" t="s">
        <v>18703</v>
      </c>
      <c r="J283" s="2" t="str">
        <f>VLOOKUP(Tabla1[[#This Row],[Código]],[1]ARTICULOS!$B$2:$I$1048576,8,FALSE)</f>
        <v>VBS Sistemas de perfiles</v>
      </c>
      <c r="K283" s="4">
        <v>4012196489855</v>
      </c>
      <c r="L283" s="2">
        <v>50</v>
      </c>
      <c r="M283" s="4">
        <v>4012196491278</v>
      </c>
      <c r="N283" s="2" t="s">
        <v>26910</v>
      </c>
      <c r="O283" s="2">
        <v>300</v>
      </c>
      <c r="P283" s="4">
        <v>4012196509218</v>
      </c>
      <c r="Q283" s="2" t="s">
        <v>26911</v>
      </c>
      <c r="R283" s="2">
        <v>73181900</v>
      </c>
      <c r="S283" s="9" t="s">
        <v>6470</v>
      </c>
      <c r="T283" s="3" t="s">
        <v>12847</v>
      </c>
    </row>
    <row r="284" spans="1:20" x14ac:dyDescent="0.25">
      <c r="A284">
        <v>1147210</v>
      </c>
      <c r="B284" s="4" t="s">
        <v>282</v>
      </c>
      <c r="C284" s="2" t="s">
        <v>19904</v>
      </c>
      <c r="D284" s="8">
        <v>191.67</v>
      </c>
      <c r="E284" s="2">
        <v>100</v>
      </c>
      <c r="F284" s="2" t="str">
        <f>VLOOKUP(Tabla1[[#This Row],[Código]],[1]DETALLE_TARIFA!$C$2:$I$7282,7,FALSE)</f>
        <v>PCE</v>
      </c>
      <c r="G284" s="2" t="s">
        <v>26905</v>
      </c>
      <c r="H284" s="2" t="s">
        <v>6194</v>
      </c>
      <c r="I284" s="10" t="s">
        <v>18703</v>
      </c>
      <c r="J284" s="2" t="str">
        <f>VLOOKUP(Tabla1[[#This Row],[Código]],[1]ARTICULOS!$B$2:$I$1048576,8,FALSE)</f>
        <v>VBS Sistemas de perfiles</v>
      </c>
      <c r="K284" s="4">
        <v>4012196489862</v>
      </c>
      <c r="L284" s="2">
        <v>50</v>
      </c>
      <c r="M284" s="4">
        <v>4012196491285</v>
      </c>
      <c r="N284" s="2" t="s">
        <v>26910</v>
      </c>
      <c r="O284" s="2">
        <v>300</v>
      </c>
      <c r="P284" s="4">
        <v>4012196509225</v>
      </c>
      <c r="Q284" s="2" t="s">
        <v>26911</v>
      </c>
      <c r="R284" s="2">
        <v>73181900</v>
      </c>
      <c r="S284" s="9" t="s">
        <v>6471</v>
      </c>
      <c r="T284" s="3" t="s">
        <v>12847</v>
      </c>
    </row>
    <row r="285" spans="1:20" x14ac:dyDescent="0.25">
      <c r="A285">
        <v>1147214</v>
      </c>
      <c r="B285" s="4" t="s">
        <v>283</v>
      </c>
      <c r="C285" s="2" t="s">
        <v>19905</v>
      </c>
      <c r="D285" s="8">
        <v>191.67</v>
      </c>
      <c r="E285" s="2">
        <v>100</v>
      </c>
      <c r="F285" s="2" t="str">
        <f>VLOOKUP(Tabla1[[#This Row],[Código]],[1]DETALLE_TARIFA!$C$2:$I$7282,7,FALSE)</f>
        <v>PCE</v>
      </c>
      <c r="G285" s="2" t="s">
        <v>26905</v>
      </c>
      <c r="H285" s="2" t="s">
        <v>6194</v>
      </c>
      <c r="I285" s="10" t="s">
        <v>18703</v>
      </c>
      <c r="J285" s="2" t="str">
        <f>VLOOKUP(Tabla1[[#This Row],[Código]],[1]ARTICULOS!$B$2:$I$1048576,8,FALSE)</f>
        <v>VBS Sistemas de perfiles</v>
      </c>
      <c r="K285" s="4">
        <v>4012196489879</v>
      </c>
      <c r="L285" s="2">
        <v>50</v>
      </c>
      <c r="M285" s="4">
        <v>4012196509263</v>
      </c>
      <c r="N285" s="2" t="s">
        <v>26910</v>
      </c>
      <c r="O285" s="2">
        <v>300</v>
      </c>
      <c r="P285" s="4">
        <v>4012196509270</v>
      </c>
      <c r="Q285" s="2" t="s">
        <v>26911</v>
      </c>
      <c r="R285" s="2">
        <v>73181900</v>
      </c>
      <c r="S285" s="9" t="s">
        <v>6472</v>
      </c>
      <c r="T285" s="3" t="s">
        <v>12847</v>
      </c>
    </row>
    <row r="286" spans="1:20" x14ac:dyDescent="0.25">
      <c r="A286">
        <v>1147218</v>
      </c>
      <c r="B286" s="4" t="s">
        <v>284</v>
      </c>
      <c r="C286" s="2" t="s">
        <v>19906</v>
      </c>
      <c r="D286" s="8">
        <v>191.67</v>
      </c>
      <c r="E286" s="2">
        <v>100</v>
      </c>
      <c r="F286" s="2" t="str">
        <f>VLOOKUP(Tabla1[[#This Row],[Código]],[1]DETALLE_TARIFA!$C$2:$I$7282,7,FALSE)</f>
        <v>PCE</v>
      </c>
      <c r="G286" s="2" t="s">
        <v>26905</v>
      </c>
      <c r="H286" s="2" t="s">
        <v>6194</v>
      </c>
      <c r="I286" s="10" t="s">
        <v>18703</v>
      </c>
      <c r="J286" s="2" t="str">
        <f>VLOOKUP(Tabla1[[#This Row],[Código]],[1]ARTICULOS!$B$2:$I$1048576,8,FALSE)</f>
        <v>VBS Sistemas de perfiles</v>
      </c>
      <c r="K286" s="4">
        <v>4012196489886</v>
      </c>
      <c r="L286" s="2">
        <v>50</v>
      </c>
      <c r="M286" s="4">
        <v>4012196491322</v>
      </c>
      <c r="N286" s="2" t="s">
        <v>26910</v>
      </c>
      <c r="O286" s="2">
        <v>300</v>
      </c>
      <c r="P286" s="4">
        <v>4012196509287</v>
      </c>
      <c r="Q286" s="2" t="s">
        <v>26911</v>
      </c>
      <c r="R286" s="2">
        <v>73181900</v>
      </c>
      <c r="S286" s="9" t="s">
        <v>6473</v>
      </c>
      <c r="T286" s="3" t="s">
        <v>12847</v>
      </c>
    </row>
    <row r="287" spans="1:20" x14ac:dyDescent="0.25">
      <c r="A287">
        <v>1147230</v>
      </c>
      <c r="B287" s="4" t="s">
        <v>18871</v>
      </c>
      <c r="C287" s="2" t="s">
        <v>19907</v>
      </c>
      <c r="D287" s="8">
        <v>526.66</v>
      </c>
      <c r="E287" s="2">
        <v>100</v>
      </c>
      <c r="F287" s="2" t="str">
        <f>VLOOKUP(Tabla1[[#This Row],[Código]],[1]DETALLE_TARIFA!$C$2:$I$7282,7,FALSE)</f>
        <v>PCE</v>
      </c>
      <c r="G287" s="2" t="s">
        <v>26905</v>
      </c>
      <c r="H287" s="2" t="s">
        <v>6194</v>
      </c>
      <c r="I287" s="10" t="s">
        <v>18703</v>
      </c>
      <c r="J287" s="2" t="str">
        <f>VLOOKUP(Tabla1[[#This Row],[Código]],[1]ARTICULOS!$B$2:$I$1048576,8,FALSE)</f>
        <v>VBS Sistemas de perfiles</v>
      </c>
      <c r="K287" s="4">
        <v>4012196489909</v>
      </c>
      <c r="L287" s="2">
        <v>50</v>
      </c>
      <c r="M287" s="4">
        <v>4012196491568</v>
      </c>
      <c r="N287" s="2" t="s">
        <v>26910</v>
      </c>
      <c r="O287" s="2">
        <v>300</v>
      </c>
      <c r="P287" s="4">
        <v>4012196509324</v>
      </c>
      <c r="Q287" s="2" t="s">
        <v>26911</v>
      </c>
      <c r="R287" s="2">
        <v>73181639</v>
      </c>
      <c r="S287" s="9" t="s">
        <v>26927</v>
      </c>
      <c r="T287" s="3" t="s">
        <v>12847</v>
      </c>
    </row>
    <row r="288" spans="1:20" x14ac:dyDescent="0.25">
      <c r="A288">
        <v>1147306</v>
      </c>
      <c r="B288" s="4" t="s">
        <v>285</v>
      </c>
      <c r="C288" s="2" t="s">
        <v>19908</v>
      </c>
      <c r="D288" s="8">
        <v>192.43</v>
      </c>
      <c r="E288" s="2">
        <v>100</v>
      </c>
      <c r="F288" s="2" t="str">
        <f>VLOOKUP(Tabla1[[#This Row],[Código]],[1]DETALLE_TARIFA!$C$2:$I$7282,7,FALSE)</f>
        <v>PCE</v>
      </c>
      <c r="G288" s="2" t="s">
        <v>26905</v>
      </c>
      <c r="H288" s="2" t="s">
        <v>6194</v>
      </c>
      <c r="I288" s="10" t="s">
        <v>18703</v>
      </c>
      <c r="J288" s="2" t="str">
        <f>VLOOKUP(Tabla1[[#This Row],[Código]],[1]ARTICULOS!$B$2:$I$1048576,8,FALSE)</f>
        <v>VBS Sistemas de perfiles</v>
      </c>
      <c r="K288" s="4">
        <v>4012196489930</v>
      </c>
      <c r="L288" s="2">
        <v>50</v>
      </c>
      <c r="M288" s="4">
        <v>4012196491643</v>
      </c>
      <c r="N288" s="2" t="s">
        <v>26910</v>
      </c>
      <c r="O288" s="2">
        <v>300</v>
      </c>
      <c r="P288" s="4">
        <v>4012196509386</v>
      </c>
      <c r="Q288" s="2" t="s">
        <v>26911</v>
      </c>
      <c r="R288" s="2">
        <v>73181900</v>
      </c>
      <c r="S288" s="9" t="s">
        <v>6474</v>
      </c>
      <c r="T288" s="3" t="s">
        <v>12847</v>
      </c>
    </row>
    <row r="289" spans="1:20" x14ac:dyDescent="0.25">
      <c r="A289">
        <v>1147310</v>
      </c>
      <c r="B289" s="4" t="s">
        <v>286</v>
      </c>
      <c r="C289" s="2" t="s">
        <v>19909</v>
      </c>
      <c r="D289" s="8">
        <v>192.43</v>
      </c>
      <c r="E289" s="2">
        <v>100</v>
      </c>
      <c r="F289" s="2" t="str">
        <f>VLOOKUP(Tabla1[[#This Row],[Código]],[1]DETALLE_TARIFA!$C$2:$I$7282,7,FALSE)</f>
        <v>PCE</v>
      </c>
      <c r="G289" s="2" t="s">
        <v>26905</v>
      </c>
      <c r="H289" s="2" t="s">
        <v>6194</v>
      </c>
      <c r="I289" s="10" t="s">
        <v>18703</v>
      </c>
      <c r="J289" s="2" t="str">
        <f>VLOOKUP(Tabla1[[#This Row],[Código]],[1]ARTICULOS!$B$2:$I$1048576,8,FALSE)</f>
        <v>VBS Sistemas de perfiles</v>
      </c>
      <c r="K289" s="4">
        <v>4012196489947</v>
      </c>
      <c r="L289" s="2">
        <v>50</v>
      </c>
      <c r="M289" s="4">
        <v>4012196491681</v>
      </c>
      <c r="N289" s="2" t="s">
        <v>26910</v>
      </c>
      <c r="O289" s="2">
        <v>300</v>
      </c>
      <c r="P289" s="4">
        <v>4012196509393</v>
      </c>
      <c r="Q289" s="2" t="s">
        <v>26911</v>
      </c>
      <c r="R289" s="2">
        <v>73181900</v>
      </c>
      <c r="S289" s="9" t="s">
        <v>6475</v>
      </c>
      <c r="T289" s="3" t="s">
        <v>12847</v>
      </c>
    </row>
    <row r="290" spans="1:20" x14ac:dyDescent="0.25">
      <c r="A290">
        <v>1147314</v>
      </c>
      <c r="B290" s="4" t="s">
        <v>287</v>
      </c>
      <c r="C290" s="2" t="s">
        <v>19910</v>
      </c>
      <c r="D290" s="8">
        <v>192.43</v>
      </c>
      <c r="E290" s="2">
        <v>100</v>
      </c>
      <c r="F290" s="2" t="str">
        <f>VLOOKUP(Tabla1[[#This Row],[Código]],[1]DETALLE_TARIFA!$C$2:$I$7282,7,FALSE)</f>
        <v>PCE</v>
      </c>
      <c r="G290" s="2" t="s">
        <v>26905</v>
      </c>
      <c r="H290" s="2" t="s">
        <v>6194</v>
      </c>
      <c r="I290" s="10" t="s">
        <v>18703</v>
      </c>
      <c r="J290" s="2" t="str">
        <f>VLOOKUP(Tabla1[[#This Row],[Código]],[1]ARTICULOS!$B$2:$I$1048576,8,FALSE)</f>
        <v>VBS Sistemas de perfiles</v>
      </c>
      <c r="K290" s="4">
        <v>4012196489954</v>
      </c>
      <c r="L290" s="2">
        <v>50</v>
      </c>
      <c r="M290" s="4">
        <v>4012196491698</v>
      </c>
      <c r="N290" s="2" t="s">
        <v>26910</v>
      </c>
      <c r="O290" s="2">
        <v>300</v>
      </c>
      <c r="P290" s="4">
        <v>4012196530229</v>
      </c>
      <c r="Q290" s="2" t="s">
        <v>26911</v>
      </c>
      <c r="R290" s="2">
        <v>73181900</v>
      </c>
      <c r="S290" s="9" t="s">
        <v>6476</v>
      </c>
      <c r="T290" s="3" t="s">
        <v>12847</v>
      </c>
    </row>
    <row r="291" spans="1:20" x14ac:dyDescent="0.25">
      <c r="A291">
        <v>1147318</v>
      </c>
      <c r="B291" s="4" t="s">
        <v>288</v>
      </c>
      <c r="C291" s="2" t="s">
        <v>19911</v>
      </c>
      <c r="D291" s="8">
        <v>192.43</v>
      </c>
      <c r="E291" s="2">
        <v>100</v>
      </c>
      <c r="F291" s="2" t="str">
        <f>VLOOKUP(Tabla1[[#This Row],[Código]],[1]DETALLE_TARIFA!$C$2:$I$7282,7,FALSE)</f>
        <v>PCE</v>
      </c>
      <c r="G291" s="2" t="s">
        <v>26905</v>
      </c>
      <c r="H291" s="2" t="s">
        <v>6194</v>
      </c>
      <c r="I291" s="10" t="s">
        <v>18703</v>
      </c>
      <c r="J291" s="2" t="str">
        <f>VLOOKUP(Tabla1[[#This Row],[Código]],[1]ARTICULOS!$B$2:$I$1048576,8,FALSE)</f>
        <v>VBS Sistemas de perfiles</v>
      </c>
      <c r="K291" s="4">
        <v>4012196489961</v>
      </c>
      <c r="L291" s="2">
        <v>50</v>
      </c>
      <c r="M291" s="4">
        <v>4012196491704</v>
      </c>
      <c r="N291" s="2" t="s">
        <v>26910</v>
      </c>
      <c r="O291" s="2">
        <v>300</v>
      </c>
      <c r="P291" s="4">
        <v>4012196530250</v>
      </c>
      <c r="Q291" s="2" t="s">
        <v>26911</v>
      </c>
      <c r="R291" s="2">
        <v>73181900</v>
      </c>
      <c r="S291" s="9" t="s">
        <v>6477</v>
      </c>
      <c r="T291" s="3" t="s">
        <v>12847</v>
      </c>
    </row>
    <row r="292" spans="1:20" x14ac:dyDescent="0.25">
      <c r="A292">
        <v>1147336</v>
      </c>
      <c r="B292" s="4" t="s">
        <v>18872</v>
      </c>
      <c r="C292" s="2" t="s">
        <v>19912</v>
      </c>
      <c r="D292" s="8">
        <v>567.1</v>
      </c>
      <c r="E292" s="2">
        <v>100</v>
      </c>
      <c r="F292" s="2" t="str">
        <f>VLOOKUP(Tabla1[[#This Row],[Código]],[1]DETALLE_TARIFA!$C$2:$I$7282,7,FALSE)</f>
        <v>PCE</v>
      </c>
      <c r="G292" s="2" t="s">
        <v>26905</v>
      </c>
      <c r="H292" s="2" t="s">
        <v>6194</v>
      </c>
      <c r="I292" s="10" t="s">
        <v>18703</v>
      </c>
      <c r="J292" s="2" t="str">
        <f>VLOOKUP(Tabla1[[#This Row],[Código]],[1]ARTICULOS!$B$2:$I$1048576,8,FALSE)</f>
        <v>VBS Sistemas de perfiles</v>
      </c>
      <c r="K292" s="4">
        <v>4012196489992</v>
      </c>
      <c r="L292" s="2">
        <v>50</v>
      </c>
      <c r="M292" s="4">
        <v>4012196491735</v>
      </c>
      <c r="N292" s="2" t="s">
        <v>26910</v>
      </c>
      <c r="O292" s="2">
        <v>300</v>
      </c>
      <c r="P292" s="4">
        <v>4012196509447</v>
      </c>
      <c r="Q292" s="2" t="s">
        <v>26911</v>
      </c>
      <c r="R292" s="2">
        <v>73181639</v>
      </c>
      <c r="S292" s="9" t="s">
        <v>26928</v>
      </c>
      <c r="T292" s="3" t="s">
        <v>12847</v>
      </c>
    </row>
    <row r="293" spans="1:20" x14ac:dyDescent="0.25">
      <c r="A293">
        <v>1147340</v>
      </c>
      <c r="B293" s="4" t="s">
        <v>289</v>
      </c>
      <c r="C293" s="2" t="s">
        <v>19913</v>
      </c>
      <c r="D293" s="8">
        <v>567.1</v>
      </c>
      <c r="E293" s="2">
        <v>100</v>
      </c>
      <c r="F293" s="2" t="str">
        <f>VLOOKUP(Tabla1[[#This Row],[Código]],[1]DETALLE_TARIFA!$C$2:$I$7282,7,FALSE)</f>
        <v>PCE</v>
      </c>
      <c r="G293" s="2" t="s">
        <v>26905</v>
      </c>
      <c r="H293" s="2" t="s">
        <v>6194</v>
      </c>
      <c r="I293" s="10" t="s">
        <v>18703</v>
      </c>
      <c r="J293" s="2" t="str">
        <f>VLOOKUP(Tabla1[[#This Row],[Código]],[1]ARTICULOS!$B$2:$I$1048576,8,FALSE)</f>
        <v>VBS Sistemas de perfiles</v>
      </c>
      <c r="K293" s="4">
        <v>4012196490004</v>
      </c>
      <c r="L293" s="2">
        <v>50</v>
      </c>
      <c r="M293" s="4">
        <v>4012196491742</v>
      </c>
      <c r="N293" s="2" t="s">
        <v>26910</v>
      </c>
      <c r="O293" s="2">
        <v>300</v>
      </c>
      <c r="P293" s="4">
        <v>4012196509454</v>
      </c>
      <c r="Q293" s="2" t="s">
        <v>26911</v>
      </c>
      <c r="R293" s="2">
        <v>73181639</v>
      </c>
      <c r="S293" s="9" t="s">
        <v>6478</v>
      </c>
      <c r="T293" s="3" t="s">
        <v>12847</v>
      </c>
    </row>
    <row r="294" spans="1:20" x14ac:dyDescent="0.25">
      <c r="A294">
        <v>1148008</v>
      </c>
      <c r="B294" s="4" t="s">
        <v>290</v>
      </c>
      <c r="C294" s="2" t="s">
        <v>19914</v>
      </c>
      <c r="D294" s="8">
        <v>295.17</v>
      </c>
      <c r="E294" s="2">
        <v>100</v>
      </c>
      <c r="F294" s="2" t="str">
        <f>VLOOKUP(Tabla1[[#This Row],[Código]],[1]DETALLE_TARIFA!$C$2:$I$7282,7,FALSE)</f>
        <v>PCE</v>
      </c>
      <c r="G294" s="2" t="s">
        <v>26905</v>
      </c>
      <c r="H294" s="2" t="s">
        <v>6194</v>
      </c>
      <c r="I294" s="10" t="s">
        <v>18703</v>
      </c>
      <c r="J294" s="2" t="str">
        <f>VLOOKUP(Tabla1[[#This Row],[Código]],[1]ARTICULOS!$B$2:$I$1048576,8,FALSE)</f>
        <v>VBS Sistemas de perfiles</v>
      </c>
      <c r="K294" s="4">
        <v>4012196488704</v>
      </c>
      <c r="L294" s="2">
        <v>50</v>
      </c>
      <c r="M294" s="4">
        <v>4012196489336</v>
      </c>
      <c r="N294" s="2" t="s">
        <v>26910</v>
      </c>
      <c r="O294" s="2">
        <v>500</v>
      </c>
      <c r="P294" s="4">
        <v>4012197245207</v>
      </c>
      <c r="Q294" s="2" t="s">
        <v>26911</v>
      </c>
      <c r="R294" s="2">
        <v>73181595</v>
      </c>
      <c r="S294" s="9" t="s">
        <v>6479</v>
      </c>
      <c r="T294" s="3" t="s">
        <v>12847</v>
      </c>
    </row>
    <row r="295" spans="1:20" x14ac:dyDescent="0.25">
      <c r="A295">
        <v>1148012</v>
      </c>
      <c r="B295" s="4" t="s">
        <v>291</v>
      </c>
      <c r="C295" s="2" t="s">
        <v>19915</v>
      </c>
      <c r="D295" s="8">
        <v>188.53</v>
      </c>
      <c r="E295" s="2">
        <v>100</v>
      </c>
      <c r="F295" s="2" t="str">
        <f>VLOOKUP(Tabla1[[#This Row],[Código]],[1]DETALLE_TARIFA!$C$2:$I$7282,7,FALSE)</f>
        <v>PCE</v>
      </c>
      <c r="G295" s="2" t="s">
        <v>26905</v>
      </c>
      <c r="H295" s="2" t="s">
        <v>6194</v>
      </c>
      <c r="I295" s="10" t="s">
        <v>18703</v>
      </c>
      <c r="J295" s="2" t="str">
        <f>VLOOKUP(Tabla1[[#This Row],[Código]],[1]ARTICULOS!$B$2:$I$1048576,8,FALSE)</f>
        <v>VBS Sistemas de perfiles</v>
      </c>
      <c r="K295" s="4">
        <v>4012196488735</v>
      </c>
      <c r="L295" s="2">
        <v>50</v>
      </c>
      <c r="M295" s="4">
        <v>4012196489343</v>
      </c>
      <c r="N295" s="2" t="s">
        <v>26910</v>
      </c>
      <c r="O295" s="2">
        <v>900</v>
      </c>
      <c r="P295" s="4">
        <v>4012196527229</v>
      </c>
      <c r="Q295" s="2" t="s">
        <v>26911</v>
      </c>
      <c r="R295" s="2">
        <v>73181595</v>
      </c>
      <c r="S295" s="9" t="s">
        <v>6480</v>
      </c>
      <c r="T295" s="3" t="s">
        <v>12847</v>
      </c>
    </row>
    <row r="296" spans="1:20" x14ac:dyDescent="0.25">
      <c r="A296">
        <v>1148016</v>
      </c>
      <c r="B296" s="4" t="s">
        <v>292</v>
      </c>
      <c r="C296" s="2" t="s">
        <v>19916</v>
      </c>
      <c r="D296" s="8">
        <v>203.43</v>
      </c>
      <c r="E296" s="2">
        <v>100</v>
      </c>
      <c r="F296" s="2" t="str">
        <f>VLOOKUP(Tabla1[[#This Row],[Código]],[1]DETALLE_TARIFA!$C$2:$I$7282,7,FALSE)</f>
        <v>PCE</v>
      </c>
      <c r="G296" s="2" t="s">
        <v>26905</v>
      </c>
      <c r="H296" s="2" t="s">
        <v>6194</v>
      </c>
      <c r="I296" s="10" t="s">
        <v>18703</v>
      </c>
      <c r="J296" s="2" t="str">
        <f>VLOOKUP(Tabla1[[#This Row],[Código]],[1]ARTICULOS!$B$2:$I$1048576,8,FALSE)</f>
        <v>VBS Sistemas de perfiles</v>
      </c>
      <c r="K296" s="4">
        <v>4012196488742</v>
      </c>
      <c r="L296" s="2">
        <v>50</v>
      </c>
      <c r="M296" s="4">
        <v>4012196489350</v>
      </c>
      <c r="N296" s="2" t="s">
        <v>26910</v>
      </c>
      <c r="O296" s="2">
        <v>600</v>
      </c>
      <c r="P296" s="4">
        <v>4012196527236</v>
      </c>
      <c r="Q296" s="2" t="s">
        <v>26911</v>
      </c>
      <c r="R296" s="2">
        <v>73181595</v>
      </c>
      <c r="S296" s="9" t="s">
        <v>6481</v>
      </c>
      <c r="T296" s="3" t="s">
        <v>12847</v>
      </c>
    </row>
    <row r="297" spans="1:20" x14ac:dyDescent="0.25">
      <c r="A297">
        <v>1148020</v>
      </c>
      <c r="B297" s="4" t="s">
        <v>293</v>
      </c>
      <c r="C297" s="2" t="s">
        <v>19917</v>
      </c>
      <c r="D297" s="8">
        <v>361.82</v>
      </c>
      <c r="E297" s="2">
        <v>100</v>
      </c>
      <c r="F297" s="2" t="str">
        <f>VLOOKUP(Tabla1[[#This Row],[Código]],[1]DETALLE_TARIFA!$C$2:$I$7282,7,FALSE)</f>
        <v>PCE</v>
      </c>
      <c r="G297" s="2" t="s">
        <v>26905</v>
      </c>
      <c r="H297" s="2" t="s">
        <v>6194</v>
      </c>
      <c r="I297" s="10" t="s">
        <v>18703</v>
      </c>
      <c r="J297" s="2" t="str">
        <f>VLOOKUP(Tabla1[[#This Row],[Código]],[1]ARTICULOS!$B$2:$I$1048576,8,FALSE)</f>
        <v>VBS Sistemas de perfiles</v>
      </c>
      <c r="K297" s="4">
        <v>4012196488759</v>
      </c>
      <c r="L297" s="2">
        <v>50</v>
      </c>
      <c r="M297" s="4">
        <v>4012196489367</v>
      </c>
      <c r="N297" s="2" t="s">
        <v>26910</v>
      </c>
      <c r="O297" s="2">
        <v>500</v>
      </c>
      <c r="P297" s="4">
        <v>4012196527243</v>
      </c>
      <c r="Q297" s="2" t="s">
        <v>26911</v>
      </c>
      <c r="R297" s="2">
        <v>73181595</v>
      </c>
      <c r="S297" s="9" t="s">
        <v>6482</v>
      </c>
      <c r="T297" s="3" t="s">
        <v>12847</v>
      </c>
    </row>
    <row r="298" spans="1:20" x14ac:dyDescent="0.25">
      <c r="A298">
        <v>1148024</v>
      </c>
      <c r="B298" s="4" t="s">
        <v>294</v>
      </c>
      <c r="C298" s="2" t="s">
        <v>19918</v>
      </c>
      <c r="D298" s="8">
        <v>193.3</v>
      </c>
      <c r="E298" s="2">
        <v>100</v>
      </c>
      <c r="F298" s="2" t="str">
        <f>VLOOKUP(Tabla1[[#This Row],[Código]],[1]DETALLE_TARIFA!$C$2:$I$7282,7,FALSE)</f>
        <v>PCE</v>
      </c>
      <c r="G298" s="2" t="s">
        <v>26905</v>
      </c>
      <c r="H298" s="2" t="s">
        <v>6194</v>
      </c>
      <c r="I298" s="10" t="s">
        <v>18703</v>
      </c>
      <c r="J298" s="2" t="str">
        <f>VLOOKUP(Tabla1[[#This Row],[Código]],[1]ARTICULOS!$B$2:$I$1048576,8,FALSE)</f>
        <v>VBS Sistemas de perfiles</v>
      </c>
      <c r="K298" s="4">
        <v>4012196488766</v>
      </c>
      <c r="L298" s="2">
        <v>50</v>
      </c>
      <c r="M298" s="4">
        <v>4012196489374</v>
      </c>
      <c r="N298" s="2" t="s">
        <v>26910</v>
      </c>
      <c r="O298" s="2">
        <v>600</v>
      </c>
      <c r="P298" s="4">
        <v>4012196527250</v>
      </c>
      <c r="Q298" s="2" t="s">
        <v>26911</v>
      </c>
      <c r="R298" s="2">
        <v>73181595</v>
      </c>
      <c r="S298" s="9" t="s">
        <v>6483</v>
      </c>
      <c r="T298" s="3" t="s">
        <v>12847</v>
      </c>
    </row>
    <row r="299" spans="1:20" x14ac:dyDescent="0.25">
      <c r="A299">
        <v>1148028</v>
      </c>
      <c r="B299" s="4" t="s">
        <v>295</v>
      </c>
      <c r="C299" s="2" t="s">
        <v>19919</v>
      </c>
      <c r="D299" s="8">
        <v>208.39</v>
      </c>
      <c r="E299" s="2">
        <v>100</v>
      </c>
      <c r="F299" s="2" t="str">
        <f>VLOOKUP(Tabla1[[#This Row],[Código]],[1]DETALLE_TARIFA!$C$2:$I$7282,7,FALSE)</f>
        <v>PCE</v>
      </c>
      <c r="G299" s="2" t="s">
        <v>26905</v>
      </c>
      <c r="H299" s="2" t="s">
        <v>6194</v>
      </c>
      <c r="I299" s="10" t="s">
        <v>18703</v>
      </c>
      <c r="J299" s="2" t="str">
        <f>VLOOKUP(Tabla1[[#This Row],[Código]],[1]ARTICULOS!$B$2:$I$1048576,8,FALSE)</f>
        <v>VBS Sistemas de perfiles</v>
      </c>
      <c r="K299" s="4">
        <v>4012196488773</v>
      </c>
      <c r="L299" s="2">
        <v>50</v>
      </c>
      <c r="M299" s="4">
        <v>4012196489381</v>
      </c>
      <c r="N299" s="2" t="s">
        <v>26910</v>
      </c>
      <c r="O299" s="2">
        <v>600</v>
      </c>
      <c r="P299" s="4">
        <v>4012196527267</v>
      </c>
      <c r="Q299" s="2" t="s">
        <v>26911</v>
      </c>
      <c r="R299" s="2">
        <v>73181595</v>
      </c>
      <c r="S299" s="9" t="s">
        <v>6484</v>
      </c>
      <c r="T299" s="3" t="s">
        <v>12847</v>
      </c>
    </row>
    <row r="300" spans="1:20" x14ac:dyDescent="0.25">
      <c r="A300">
        <v>1148056</v>
      </c>
      <c r="B300" s="4" t="s">
        <v>296</v>
      </c>
      <c r="C300" s="2" t="s">
        <v>19920</v>
      </c>
      <c r="D300" s="8">
        <v>386.03</v>
      </c>
      <c r="E300" s="2">
        <v>100</v>
      </c>
      <c r="F300" s="2" t="str">
        <f>VLOOKUP(Tabla1[[#This Row],[Código]],[1]DETALLE_TARIFA!$C$2:$I$7282,7,FALSE)</f>
        <v>PCE</v>
      </c>
      <c r="G300" s="2" t="s">
        <v>26905</v>
      </c>
      <c r="H300" s="2" t="s">
        <v>6194</v>
      </c>
      <c r="I300" s="10" t="s">
        <v>18703</v>
      </c>
      <c r="J300" s="2" t="str">
        <f>VLOOKUP(Tabla1[[#This Row],[Código]],[1]ARTICULOS!$B$2:$I$1048576,8,FALSE)</f>
        <v>VBS Sistemas de perfiles</v>
      </c>
      <c r="K300" s="4">
        <v>4012196488865</v>
      </c>
      <c r="L300" s="2">
        <v>50</v>
      </c>
      <c r="M300" s="4">
        <v>4012196489114</v>
      </c>
      <c r="N300" s="2" t="s">
        <v>26910</v>
      </c>
      <c r="O300" s="2">
        <v>300</v>
      </c>
      <c r="P300" s="4">
        <v>4012196505654</v>
      </c>
      <c r="Q300" s="2" t="s">
        <v>26911</v>
      </c>
      <c r="R300" s="2">
        <v>73181595</v>
      </c>
      <c r="S300" s="9" t="s">
        <v>6485</v>
      </c>
      <c r="T300" s="3" t="s">
        <v>12847</v>
      </c>
    </row>
    <row r="301" spans="1:20" x14ac:dyDescent="0.25">
      <c r="A301">
        <v>1148060</v>
      </c>
      <c r="B301" s="4" t="s">
        <v>297</v>
      </c>
      <c r="C301" s="2" t="s">
        <v>19921</v>
      </c>
      <c r="D301" s="8">
        <v>286.32</v>
      </c>
      <c r="E301" s="2">
        <v>100</v>
      </c>
      <c r="F301" s="2" t="str">
        <f>VLOOKUP(Tabla1[[#This Row],[Código]],[1]DETALLE_TARIFA!$C$2:$I$7282,7,FALSE)</f>
        <v>PCE</v>
      </c>
      <c r="G301" s="2" t="s">
        <v>26905</v>
      </c>
      <c r="H301" s="2" t="s">
        <v>6194</v>
      </c>
      <c r="I301" s="10" t="s">
        <v>18703</v>
      </c>
      <c r="J301" s="2" t="str">
        <f>VLOOKUP(Tabla1[[#This Row],[Código]],[1]ARTICULOS!$B$2:$I$1048576,8,FALSE)</f>
        <v>VBS Sistemas de perfiles</v>
      </c>
      <c r="K301" s="4">
        <v>4012196488872</v>
      </c>
      <c r="L301" s="2">
        <v>50</v>
      </c>
      <c r="M301" s="4">
        <v>4012196489121</v>
      </c>
      <c r="N301" s="2" t="s">
        <v>26910</v>
      </c>
      <c r="O301" s="2">
        <v>300</v>
      </c>
      <c r="P301" s="4">
        <v>4012196505661</v>
      </c>
      <c r="Q301" s="2" t="s">
        <v>26911</v>
      </c>
      <c r="R301" s="2">
        <v>73181595</v>
      </c>
      <c r="S301" s="9" t="s">
        <v>6486</v>
      </c>
      <c r="T301" s="3" t="s">
        <v>12847</v>
      </c>
    </row>
    <row r="302" spans="1:20" x14ac:dyDescent="0.25">
      <c r="A302">
        <v>1148064</v>
      </c>
      <c r="B302" s="4" t="s">
        <v>298</v>
      </c>
      <c r="C302" s="2" t="s">
        <v>19922</v>
      </c>
      <c r="D302" s="8">
        <v>571.95000000000005</v>
      </c>
      <c r="E302" s="2">
        <v>100</v>
      </c>
      <c r="F302" s="2" t="str">
        <f>VLOOKUP(Tabla1[[#This Row],[Código]],[1]DETALLE_TARIFA!$C$2:$I$7282,7,FALSE)</f>
        <v>PCE</v>
      </c>
      <c r="G302" s="2" t="s">
        <v>26905</v>
      </c>
      <c r="H302" s="2" t="s">
        <v>6194</v>
      </c>
      <c r="I302" s="10" t="s">
        <v>18703</v>
      </c>
      <c r="J302" s="2" t="str">
        <f>VLOOKUP(Tabla1[[#This Row],[Código]],[1]ARTICULOS!$B$2:$I$1048576,8,FALSE)</f>
        <v>VBS Sistemas de perfiles</v>
      </c>
      <c r="K302" s="4">
        <v>4012196488889</v>
      </c>
      <c r="L302" s="2">
        <v>25</v>
      </c>
      <c r="M302" s="4">
        <v>4012196489169</v>
      </c>
      <c r="N302" s="2" t="s">
        <v>26910</v>
      </c>
      <c r="O302" s="2">
        <v>150</v>
      </c>
      <c r="P302" s="4">
        <v>4012196529001</v>
      </c>
      <c r="Q302" s="2" t="s">
        <v>26911</v>
      </c>
      <c r="R302" s="2">
        <v>73181595</v>
      </c>
      <c r="S302" s="9" t="s">
        <v>6487</v>
      </c>
      <c r="T302" s="3" t="s">
        <v>12847</v>
      </c>
    </row>
    <row r="303" spans="1:20" x14ac:dyDescent="0.25">
      <c r="A303">
        <v>1148068</v>
      </c>
      <c r="B303" s="4" t="s">
        <v>299</v>
      </c>
      <c r="C303" s="2" t="s">
        <v>19923</v>
      </c>
      <c r="D303" s="8">
        <v>644.87</v>
      </c>
      <c r="E303" s="2">
        <v>100</v>
      </c>
      <c r="F303" s="2" t="str">
        <f>VLOOKUP(Tabla1[[#This Row],[Código]],[1]DETALLE_TARIFA!$C$2:$I$7282,7,FALSE)</f>
        <v>PCE</v>
      </c>
      <c r="G303" s="2" t="s">
        <v>26905</v>
      </c>
      <c r="H303" s="2" t="s">
        <v>6194</v>
      </c>
      <c r="I303" s="10" t="s">
        <v>18703</v>
      </c>
      <c r="J303" s="2" t="str">
        <f>VLOOKUP(Tabla1[[#This Row],[Código]],[1]ARTICULOS!$B$2:$I$1048576,8,FALSE)</f>
        <v>VBS Sistemas de perfiles</v>
      </c>
      <c r="K303" s="4">
        <v>4012196488919</v>
      </c>
      <c r="L303" s="2">
        <v>50</v>
      </c>
      <c r="M303" s="4">
        <v>4012196489176</v>
      </c>
      <c r="N303" s="2" t="s">
        <v>26910</v>
      </c>
      <c r="O303" s="2">
        <v>200</v>
      </c>
      <c r="P303" s="4">
        <v>4012196505678</v>
      </c>
      <c r="Q303" s="2" t="s">
        <v>26911</v>
      </c>
      <c r="R303" s="2">
        <v>73181595</v>
      </c>
      <c r="S303" s="9" t="s">
        <v>6488</v>
      </c>
      <c r="T303" s="3" t="s">
        <v>12847</v>
      </c>
    </row>
    <row r="304" spans="1:20" x14ac:dyDescent="0.25">
      <c r="A304">
        <v>1148072</v>
      </c>
      <c r="B304" s="4" t="s">
        <v>300</v>
      </c>
      <c r="C304" s="2" t="s">
        <v>19924</v>
      </c>
      <c r="D304" s="8">
        <v>1009.11</v>
      </c>
      <c r="E304" s="2">
        <v>100</v>
      </c>
      <c r="F304" s="2" t="str">
        <f>VLOOKUP(Tabla1[[#This Row],[Código]],[1]DETALLE_TARIFA!$C$2:$I$7282,7,FALSE)</f>
        <v>PCE</v>
      </c>
      <c r="G304" s="2" t="s">
        <v>26905</v>
      </c>
      <c r="H304" s="2" t="s">
        <v>6194</v>
      </c>
      <c r="I304" s="10" t="s">
        <v>18703</v>
      </c>
      <c r="J304" s="2" t="str">
        <f>VLOOKUP(Tabla1[[#This Row],[Código]],[1]ARTICULOS!$B$2:$I$1048576,8,FALSE)</f>
        <v>VBS Sistemas de perfiles</v>
      </c>
      <c r="K304" s="4">
        <v>4012196488926</v>
      </c>
      <c r="L304" s="2">
        <v>25</v>
      </c>
      <c r="M304" s="4">
        <v>4012196489183</v>
      </c>
      <c r="N304" s="2" t="s">
        <v>26910</v>
      </c>
      <c r="O304" s="2">
        <v>100</v>
      </c>
      <c r="P304" s="4">
        <v>4012196529018</v>
      </c>
      <c r="Q304" s="2" t="s">
        <v>26911</v>
      </c>
      <c r="R304" s="2">
        <v>73181595</v>
      </c>
      <c r="S304" s="9" t="s">
        <v>6489</v>
      </c>
      <c r="T304" s="3" t="s">
        <v>12847</v>
      </c>
    </row>
    <row r="305" spans="1:20" x14ac:dyDescent="0.25">
      <c r="A305">
        <v>1148106</v>
      </c>
      <c r="B305" s="4" t="s">
        <v>301</v>
      </c>
      <c r="C305" s="2" t="s">
        <v>19925</v>
      </c>
      <c r="D305" s="8">
        <v>890.91</v>
      </c>
      <c r="E305" s="2">
        <v>100</v>
      </c>
      <c r="F305" s="2" t="str">
        <f>VLOOKUP(Tabla1[[#This Row],[Código]],[1]DETALLE_TARIFA!$C$2:$I$7282,7,FALSE)</f>
        <v>PCE</v>
      </c>
      <c r="G305" s="2" t="s">
        <v>26905</v>
      </c>
      <c r="H305" s="2" t="s">
        <v>6194</v>
      </c>
      <c r="I305" s="10" t="s">
        <v>18703</v>
      </c>
      <c r="J305" s="2" t="str">
        <f>VLOOKUP(Tabla1[[#This Row],[Código]],[1]ARTICULOS!$B$2:$I$1048576,8,FALSE)</f>
        <v>VBS Sistemas de perfiles</v>
      </c>
      <c r="K305" s="4">
        <v>4012196489473</v>
      </c>
      <c r="L305" s="2">
        <v>50</v>
      </c>
      <c r="M305" s="4">
        <v>4012196490974</v>
      </c>
      <c r="N305" s="2" t="s">
        <v>26910</v>
      </c>
      <c r="O305" s="2">
        <v>200</v>
      </c>
      <c r="P305" s="4">
        <v>4012196529865</v>
      </c>
      <c r="Q305" s="2" t="s">
        <v>26911</v>
      </c>
      <c r="R305" s="2">
        <v>73181595</v>
      </c>
      <c r="S305" s="9" t="s">
        <v>6490</v>
      </c>
      <c r="T305" s="3" t="s">
        <v>12847</v>
      </c>
    </row>
    <row r="306" spans="1:20" x14ac:dyDescent="0.25">
      <c r="A306">
        <v>1148110</v>
      </c>
      <c r="B306" s="4" t="s">
        <v>302</v>
      </c>
      <c r="C306" s="2" t="s">
        <v>19926</v>
      </c>
      <c r="D306" s="8">
        <v>1032.3499999999999</v>
      </c>
      <c r="E306" s="2">
        <v>100</v>
      </c>
      <c r="F306" s="2" t="str">
        <f>VLOOKUP(Tabla1[[#This Row],[Código]],[1]DETALLE_TARIFA!$C$2:$I$7282,7,FALSE)</f>
        <v>PCE</v>
      </c>
      <c r="G306" s="2" t="s">
        <v>26905</v>
      </c>
      <c r="H306" s="2" t="s">
        <v>6194</v>
      </c>
      <c r="I306" s="10" t="s">
        <v>18703</v>
      </c>
      <c r="J306" s="2" t="str">
        <f>VLOOKUP(Tabla1[[#This Row],[Código]],[1]ARTICULOS!$B$2:$I$1048576,8,FALSE)</f>
        <v>VBS Sistemas de perfiles</v>
      </c>
      <c r="K306" s="4">
        <v>4012196489480</v>
      </c>
      <c r="L306" s="2">
        <v>50</v>
      </c>
      <c r="M306" s="4">
        <v>4012196490981</v>
      </c>
      <c r="N306" s="2" t="s">
        <v>26910</v>
      </c>
      <c r="O306" s="2">
        <v>200</v>
      </c>
      <c r="P306" s="4">
        <v>4012196529872</v>
      </c>
      <c r="Q306" s="2" t="s">
        <v>26911</v>
      </c>
      <c r="R306" s="2">
        <v>73181595</v>
      </c>
      <c r="S306" s="9" t="s">
        <v>6491</v>
      </c>
      <c r="T306" s="3" t="s">
        <v>12847</v>
      </c>
    </row>
    <row r="307" spans="1:20" x14ac:dyDescent="0.25">
      <c r="A307">
        <v>1148114</v>
      </c>
      <c r="B307" s="4" t="s">
        <v>303</v>
      </c>
      <c r="C307" s="2" t="s">
        <v>19927</v>
      </c>
      <c r="D307" s="8">
        <v>1223.7</v>
      </c>
      <c r="E307" s="2">
        <v>100</v>
      </c>
      <c r="F307" s="2" t="str">
        <f>VLOOKUP(Tabla1[[#This Row],[Código]],[1]DETALLE_TARIFA!$C$2:$I$7282,7,FALSE)</f>
        <v>PCE</v>
      </c>
      <c r="G307" s="2" t="s">
        <v>26905</v>
      </c>
      <c r="H307" s="2" t="s">
        <v>6194</v>
      </c>
      <c r="I307" s="10" t="s">
        <v>18703</v>
      </c>
      <c r="J307" s="2" t="str">
        <f>VLOOKUP(Tabla1[[#This Row],[Código]],[1]ARTICULOS!$B$2:$I$1048576,8,FALSE)</f>
        <v>VBS Sistemas de perfiles</v>
      </c>
      <c r="K307" s="4">
        <v>4012196489497</v>
      </c>
      <c r="L307" s="2">
        <v>25</v>
      </c>
      <c r="M307" s="4">
        <v>4012196491025</v>
      </c>
      <c r="N307" s="2" t="s">
        <v>26910</v>
      </c>
      <c r="O307" s="2">
        <v>100</v>
      </c>
      <c r="P307" s="4">
        <v>4012196529889</v>
      </c>
      <c r="Q307" s="2" t="s">
        <v>26911</v>
      </c>
      <c r="R307" s="2">
        <v>73181595</v>
      </c>
      <c r="S307" s="9" t="s">
        <v>6492</v>
      </c>
      <c r="T307" s="3" t="s">
        <v>12847</v>
      </c>
    </row>
    <row r="308" spans="1:20" x14ac:dyDescent="0.25">
      <c r="A308">
        <v>1148118</v>
      </c>
      <c r="B308" s="4" t="s">
        <v>304</v>
      </c>
      <c r="C308" s="2" t="s">
        <v>19928</v>
      </c>
      <c r="D308" s="8">
        <v>693.77</v>
      </c>
      <c r="E308" s="2">
        <v>100</v>
      </c>
      <c r="F308" s="2" t="str">
        <f>VLOOKUP(Tabla1[[#This Row],[Código]],[1]DETALLE_TARIFA!$C$2:$I$7282,7,FALSE)</f>
        <v>PCE</v>
      </c>
      <c r="G308" s="2" t="s">
        <v>26905</v>
      </c>
      <c r="H308" s="2" t="s">
        <v>6194</v>
      </c>
      <c r="I308" s="10" t="s">
        <v>18703</v>
      </c>
      <c r="J308" s="2" t="str">
        <f>VLOOKUP(Tabla1[[#This Row],[Código]],[1]ARTICULOS!$B$2:$I$1048576,8,FALSE)</f>
        <v>VBS Sistemas de perfiles</v>
      </c>
      <c r="K308" s="4">
        <v>4012196489503</v>
      </c>
      <c r="L308" s="2">
        <v>50</v>
      </c>
      <c r="M308" s="4">
        <v>4012196491032</v>
      </c>
      <c r="N308" s="2" t="s">
        <v>26910</v>
      </c>
      <c r="O308" s="2">
        <v>200</v>
      </c>
      <c r="P308" s="4">
        <v>4012196529896</v>
      </c>
      <c r="Q308" s="2" t="s">
        <v>26911</v>
      </c>
      <c r="R308" s="2">
        <v>73181595</v>
      </c>
      <c r="S308" s="9" t="s">
        <v>6493</v>
      </c>
      <c r="T308" s="3" t="s">
        <v>12847</v>
      </c>
    </row>
    <row r="309" spans="1:20" x14ac:dyDescent="0.25">
      <c r="A309">
        <v>1148122</v>
      </c>
      <c r="B309" s="4" t="s">
        <v>305</v>
      </c>
      <c r="C309" s="2" t="s">
        <v>19929</v>
      </c>
      <c r="D309" s="8">
        <v>749.96</v>
      </c>
      <c r="E309" s="2">
        <v>100</v>
      </c>
      <c r="F309" s="2" t="str">
        <f>VLOOKUP(Tabla1[[#This Row],[Código]],[1]DETALLE_TARIFA!$C$2:$I$7282,7,FALSE)</f>
        <v>PCE</v>
      </c>
      <c r="G309" s="2" t="s">
        <v>26905</v>
      </c>
      <c r="H309" s="2" t="s">
        <v>6194</v>
      </c>
      <c r="I309" s="10" t="s">
        <v>18703</v>
      </c>
      <c r="J309" s="2" t="str">
        <f>VLOOKUP(Tabla1[[#This Row],[Código]],[1]ARTICULOS!$B$2:$I$1048576,8,FALSE)</f>
        <v>VBS Sistemas de perfiles</v>
      </c>
      <c r="K309" s="4">
        <v>4012196489510</v>
      </c>
      <c r="L309" s="2">
        <v>25</v>
      </c>
      <c r="M309" s="4">
        <v>4012196491049</v>
      </c>
      <c r="N309" s="2" t="s">
        <v>26910</v>
      </c>
      <c r="O309" s="2">
        <v>100</v>
      </c>
      <c r="P309" s="4">
        <v>4012196529902</v>
      </c>
      <c r="Q309" s="2" t="s">
        <v>26911</v>
      </c>
      <c r="R309" s="2">
        <v>73181595</v>
      </c>
      <c r="S309" s="9" t="s">
        <v>6494</v>
      </c>
      <c r="T309" s="3" t="s">
        <v>12847</v>
      </c>
    </row>
    <row r="310" spans="1:20" x14ac:dyDescent="0.25">
      <c r="A310">
        <v>1148126</v>
      </c>
      <c r="B310" s="4" t="s">
        <v>306</v>
      </c>
      <c r="C310" s="2" t="s">
        <v>19930</v>
      </c>
      <c r="D310" s="8">
        <v>987.83</v>
      </c>
      <c r="E310" s="2">
        <v>100</v>
      </c>
      <c r="F310" s="2" t="str">
        <f>VLOOKUP(Tabla1[[#This Row],[Código]],[1]DETALLE_TARIFA!$C$2:$I$7282,7,FALSE)</f>
        <v>PCE</v>
      </c>
      <c r="G310" s="2" t="s">
        <v>26905</v>
      </c>
      <c r="H310" s="2" t="s">
        <v>6194</v>
      </c>
      <c r="I310" s="10" t="s">
        <v>18703</v>
      </c>
      <c r="J310" s="2" t="str">
        <f>VLOOKUP(Tabla1[[#This Row],[Código]],[1]ARTICULOS!$B$2:$I$1048576,8,FALSE)</f>
        <v>VBS Sistemas de perfiles</v>
      </c>
      <c r="K310" s="4">
        <v>4012196489527</v>
      </c>
      <c r="L310" s="2">
        <v>50</v>
      </c>
      <c r="M310" s="4">
        <v>4012196491087</v>
      </c>
      <c r="N310" s="2" t="s">
        <v>26910</v>
      </c>
      <c r="O310" s="2">
        <v>200</v>
      </c>
      <c r="P310" s="4">
        <v>4012196529919</v>
      </c>
      <c r="Q310" s="2" t="s">
        <v>26911</v>
      </c>
      <c r="R310" s="2">
        <v>73181595</v>
      </c>
      <c r="S310" s="9" t="s">
        <v>6495</v>
      </c>
      <c r="T310" s="3" t="s">
        <v>12847</v>
      </c>
    </row>
    <row r="311" spans="1:20" x14ac:dyDescent="0.25">
      <c r="A311">
        <v>1148130</v>
      </c>
      <c r="B311" s="4" t="s">
        <v>307</v>
      </c>
      <c r="C311" s="2" t="s">
        <v>19931</v>
      </c>
      <c r="D311" s="8">
        <v>1088.99</v>
      </c>
      <c r="E311" s="2">
        <v>100</v>
      </c>
      <c r="F311" s="2" t="str">
        <f>VLOOKUP(Tabla1[[#This Row],[Código]],[1]DETALLE_TARIFA!$C$2:$I$7282,7,FALSE)</f>
        <v>PCE</v>
      </c>
      <c r="G311" s="2" t="s">
        <v>26905</v>
      </c>
      <c r="H311" s="2" t="s">
        <v>6194</v>
      </c>
      <c r="I311" s="10" t="s">
        <v>18703</v>
      </c>
      <c r="J311" s="2" t="str">
        <f>VLOOKUP(Tabla1[[#This Row],[Código]],[1]ARTICULOS!$B$2:$I$1048576,8,FALSE)</f>
        <v>VBS Sistemas de perfiles</v>
      </c>
      <c r="K311" s="4">
        <v>4012196489534</v>
      </c>
      <c r="L311" s="2">
        <v>25</v>
      </c>
      <c r="M311" s="4">
        <v>4012196491094</v>
      </c>
      <c r="N311" s="2" t="s">
        <v>26910</v>
      </c>
      <c r="O311" s="2">
        <v>100</v>
      </c>
      <c r="P311" s="4">
        <v>4012196529926</v>
      </c>
      <c r="Q311" s="2" t="s">
        <v>26911</v>
      </c>
      <c r="R311" s="2">
        <v>73181595</v>
      </c>
      <c r="S311" s="9" t="s">
        <v>6496</v>
      </c>
      <c r="T311" s="3" t="s">
        <v>12847</v>
      </c>
    </row>
    <row r="312" spans="1:20" x14ac:dyDescent="0.25">
      <c r="A312">
        <v>1148206</v>
      </c>
      <c r="B312" s="4" t="s">
        <v>308</v>
      </c>
      <c r="C312" s="2" t="s">
        <v>19932</v>
      </c>
      <c r="D312" s="8">
        <v>813.8</v>
      </c>
      <c r="E312" s="2">
        <v>100</v>
      </c>
      <c r="F312" s="2" t="str">
        <f>VLOOKUP(Tabla1[[#This Row],[Código]],[1]DETALLE_TARIFA!$C$2:$I$7282,7,FALSE)</f>
        <v>PCE</v>
      </c>
      <c r="G312" s="2" t="s">
        <v>26905</v>
      </c>
      <c r="H312" s="2" t="s">
        <v>6194</v>
      </c>
      <c r="I312" s="10" t="s">
        <v>18703</v>
      </c>
      <c r="J312" s="2" t="str">
        <f>VLOOKUP(Tabla1[[#This Row],[Código]],[1]ARTICULOS!$B$2:$I$1048576,8,FALSE)</f>
        <v>VBS Sistemas de perfiles</v>
      </c>
      <c r="K312" s="4">
        <v>4012196489695</v>
      </c>
      <c r="L312" s="2">
        <v>50</v>
      </c>
      <c r="M312" s="4">
        <v>4012196509614</v>
      </c>
      <c r="N312" s="2" t="s">
        <v>26910</v>
      </c>
      <c r="O312" s="2">
        <v>200</v>
      </c>
      <c r="P312" s="4">
        <v>4012196530045</v>
      </c>
      <c r="Q312" s="2" t="s">
        <v>26911</v>
      </c>
      <c r="R312" s="2">
        <v>73181595</v>
      </c>
      <c r="S312" s="9" t="s">
        <v>6497</v>
      </c>
      <c r="T312" s="3" t="s">
        <v>12847</v>
      </c>
    </row>
    <row r="313" spans="1:20" x14ac:dyDescent="0.25">
      <c r="A313">
        <v>1148210</v>
      </c>
      <c r="B313" s="4" t="s">
        <v>309</v>
      </c>
      <c r="C313" s="2" t="s">
        <v>19933</v>
      </c>
      <c r="D313" s="8">
        <v>950.65</v>
      </c>
      <c r="E313" s="2">
        <v>100</v>
      </c>
      <c r="F313" s="2" t="str">
        <f>VLOOKUP(Tabla1[[#This Row],[Código]],[1]DETALLE_TARIFA!$C$2:$I$7282,7,FALSE)</f>
        <v>PCE</v>
      </c>
      <c r="G313" s="2" t="s">
        <v>26905</v>
      </c>
      <c r="H313" s="2" t="s">
        <v>6194</v>
      </c>
      <c r="I313" s="10" t="s">
        <v>18703</v>
      </c>
      <c r="J313" s="2" t="str">
        <f>VLOOKUP(Tabla1[[#This Row],[Código]],[1]ARTICULOS!$B$2:$I$1048576,8,FALSE)</f>
        <v>VBS Sistemas de perfiles</v>
      </c>
      <c r="K313" s="4">
        <v>4012196489701</v>
      </c>
      <c r="L313" s="2">
        <v>50</v>
      </c>
      <c r="M313" s="4">
        <v>4012196522910</v>
      </c>
      <c r="N313" s="2" t="s">
        <v>26910</v>
      </c>
      <c r="O313" s="2">
        <v>200</v>
      </c>
      <c r="P313" s="4">
        <v>4012196530076</v>
      </c>
      <c r="Q313" s="2" t="s">
        <v>26911</v>
      </c>
      <c r="R313" s="2">
        <v>73181595</v>
      </c>
      <c r="S313" s="9" t="s">
        <v>6498</v>
      </c>
      <c r="T313" s="3" t="s">
        <v>12847</v>
      </c>
    </row>
    <row r="314" spans="1:20" x14ac:dyDescent="0.25">
      <c r="A314">
        <v>1148214</v>
      </c>
      <c r="B314" s="4" t="s">
        <v>310</v>
      </c>
      <c r="C314" s="2" t="s">
        <v>19934</v>
      </c>
      <c r="D314" s="8">
        <v>1072.57</v>
      </c>
      <c r="E314" s="2">
        <v>100</v>
      </c>
      <c r="F314" s="2" t="str">
        <f>VLOOKUP(Tabla1[[#This Row],[Código]],[1]DETALLE_TARIFA!$C$2:$I$7282,7,FALSE)</f>
        <v>PCE</v>
      </c>
      <c r="G314" s="2" t="s">
        <v>26905</v>
      </c>
      <c r="H314" s="2" t="s">
        <v>6194</v>
      </c>
      <c r="I314" s="10" t="s">
        <v>18703</v>
      </c>
      <c r="J314" s="2" t="str">
        <f>VLOOKUP(Tabla1[[#This Row],[Código]],[1]ARTICULOS!$B$2:$I$1048576,8,FALSE)</f>
        <v>VBS Sistemas de perfiles</v>
      </c>
      <c r="K314" s="4">
        <v>4012196489718</v>
      </c>
      <c r="L314" s="2">
        <v>25</v>
      </c>
      <c r="M314" s="4">
        <v>4012196522927</v>
      </c>
      <c r="N314" s="2" t="s">
        <v>26910</v>
      </c>
      <c r="O314" s="2">
        <v>100</v>
      </c>
      <c r="P314" s="4">
        <v>4012196530083</v>
      </c>
      <c r="Q314" s="2" t="s">
        <v>26911</v>
      </c>
      <c r="R314" s="2">
        <v>73181595</v>
      </c>
      <c r="S314" s="9" t="s">
        <v>6499</v>
      </c>
      <c r="T314" s="3" t="s">
        <v>12847</v>
      </c>
    </row>
    <row r="315" spans="1:20" x14ac:dyDescent="0.25">
      <c r="A315">
        <v>1148218</v>
      </c>
      <c r="B315" s="4" t="s">
        <v>311</v>
      </c>
      <c r="C315" s="2" t="s">
        <v>19935</v>
      </c>
      <c r="D315" s="8">
        <v>889.75</v>
      </c>
      <c r="E315" s="2">
        <v>100</v>
      </c>
      <c r="F315" s="2" t="str">
        <f>VLOOKUP(Tabla1[[#This Row],[Código]],[1]DETALLE_TARIFA!$C$2:$I$7282,7,FALSE)</f>
        <v>PCE</v>
      </c>
      <c r="G315" s="2" t="s">
        <v>26905</v>
      </c>
      <c r="H315" s="2" t="s">
        <v>6194</v>
      </c>
      <c r="I315" s="10" t="s">
        <v>18703</v>
      </c>
      <c r="J315" s="2" t="str">
        <f>VLOOKUP(Tabla1[[#This Row],[Código]],[1]ARTICULOS!$B$2:$I$1048576,8,FALSE)</f>
        <v>VBS Sistemas de perfiles</v>
      </c>
      <c r="K315" s="4">
        <v>4012196489725</v>
      </c>
      <c r="L315" s="2">
        <v>50</v>
      </c>
      <c r="M315" s="4">
        <v>4012196509638</v>
      </c>
      <c r="N315" s="2" t="s">
        <v>26910</v>
      </c>
      <c r="O315" s="2">
        <v>200</v>
      </c>
      <c r="P315" s="4">
        <v>4012196509645</v>
      </c>
      <c r="Q315" s="2" t="s">
        <v>26911</v>
      </c>
      <c r="R315" s="2">
        <v>73181595</v>
      </c>
      <c r="S315" s="9" t="s">
        <v>6500</v>
      </c>
      <c r="T315" s="3" t="s">
        <v>12847</v>
      </c>
    </row>
    <row r="316" spans="1:20" x14ac:dyDescent="0.25">
      <c r="A316">
        <v>1148222</v>
      </c>
      <c r="B316" s="4" t="s">
        <v>312</v>
      </c>
      <c r="C316" s="2" t="s">
        <v>19936</v>
      </c>
      <c r="D316" s="8">
        <v>1007.56</v>
      </c>
      <c r="E316" s="2">
        <v>100</v>
      </c>
      <c r="F316" s="2" t="str">
        <f>VLOOKUP(Tabla1[[#This Row],[Código]],[1]DETALLE_TARIFA!$C$2:$I$7282,7,FALSE)</f>
        <v>PCE</v>
      </c>
      <c r="G316" s="2" t="s">
        <v>26905</v>
      </c>
      <c r="H316" s="2" t="s">
        <v>6194</v>
      </c>
      <c r="I316" s="10" t="s">
        <v>18703</v>
      </c>
      <c r="J316" s="2" t="str">
        <f>VLOOKUP(Tabla1[[#This Row],[Código]],[1]ARTICULOS!$B$2:$I$1048576,8,FALSE)</f>
        <v>VBS Sistemas de perfiles</v>
      </c>
      <c r="K316" s="4">
        <v>4012196489732</v>
      </c>
      <c r="L316" s="2">
        <v>25</v>
      </c>
      <c r="M316" s="4">
        <v>4012196491339</v>
      </c>
      <c r="N316" s="2" t="s">
        <v>26910</v>
      </c>
      <c r="O316" s="2">
        <v>100</v>
      </c>
      <c r="P316" s="4">
        <v>4012196530090</v>
      </c>
      <c r="Q316" s="2" t="s">
        <v>26911</v>
      </c>
      <c r="R316" s="2">
        <v>73181595</v>
      </c>
      <c r="S316" s="9" t="s">
        <v>6501</v>
      </c>
      <c r="T316" s="3" t="s">
        <v>12847</v>
      </c>
    </row>
    <row r="317" spans="1:20" x14ac:dyDescent="0.25">
      <c r="A317">
        <v>1148226</v>
      </c>
      <c r="B317" s="4" t="s">
        <v>313</v>
      </c>
      <c r="C317" s="2" t="s">
        <v>19937</v>
      </c>
      <c r="D317" s="8">
        <v>999.63</v>
      </c>
      <c r="E317" s="2">
        <v>100</v>
      </c>
      <c r="F317" s="2" t="str">
        <f>VLOOKUP(Tabla1[[#This Row],[Código]],[1]DETALLE_TARIFA!$C$2:$I$7282,7,FALSE)</f>
        <v>PCE</v>
      </c>
      <c r="G317" s="2" t="s">
        <v>26905</v>
      </c>
      <c r="H317" s="2" t="s">
        <v>6194</v>
      </c>
      <c r="I317" s="10" t="s">
        <v>18703</v>
      </c>
      <c r="J317" s="2" t="str">
        <f>VLOOKUP(Tabla1[[#This Row],[Código]],[1]ARTICULOS!$B$2:$I$1048576,8,FALSE)</f>
        <v>VBS Sistemas de perfiles</v>
      </c>
      <c r="K317" s="4">
        <v>4012196489749</v>
      </c>
      <c r="L317" s="2">
        <v>50</v>
      </c>
      <c r="M317" s="4">
        <v>4012196491346</v>
      </c>
      <c r="N317" s="2" t="s">
        <v>26910</v>
      </c>
      <c r="O317" s="2">
        <v>200</v>
      </c>
      <c r="P317" s="4">
        <v>4012196530106</v>
      </c>
      <c r="Q317" s="2" t="s">
        <v>26911</v>
      </c>
      <c r="R317" s="2">
        <v>73181595</v>
      </c>
      <c r="S317" s="9" t="s">
        <v>6502</v>
      </c>
      <c r="T317" s="3" t="s">
        <v>12847</v>
      </c>
    </row>
    <row r="318" spans="1:20" x14ac:dyDescent="0.25">
      <c r="A318">
        <v>1148230</v>
      </c>
      <c r="B318" s="4" t="s">
        <v>314</v>
      </c>
      <c r="C318" s="2" t="s">
        <v>19938</v>
      </c>
      <c r="D318" s="8">
        <v>1121.5</v>
      </c>
      <c r="E318" s="2">
        <v>100</v>
      </c>
      <c r="F318" s="2" t="str">
        <f>VLOOKUP(Tabla1[[#This Row],[Código]],[1]DETALLE_TARIFA!$C$2:$I$7282,7,FALSE)</f>
        <v>PCE</v>
      </c>
      <c r="G318" s="2" t="s">
        <v>26905</v>
      </c>
      <c r="H318" s="2" t="s">
        <v>6194</v>
      </c>
      <c r="I318" s="10" t="s">
        <v>18703</v>
      </c>
      <c r="J318" s="2" t="str">
        <f>VLOOKUP(Tabla1[[#This Row],[Código]],[1]ARTICULOS!$B$2:$I$1048576,8,FALSE)</f>
        <v>VBS Sistemas de perfiles</v>
      </c>
      <c r="K318" s="4">
        <v>4012196489756</v>
      </c>
      <c r="L318" s="2">
        <v>25</v>
      </c>
      <c r="M318" s="4">
        <v>4012196491384</v>
      </c>
      <c r="N318" s="2" t="s">
        <v>26910</v>
      </c>
      <c r="O318" s="2">
        <v>100</v>
      </c>
      <c r="P318" s="4">
        <v>4012196530137</v>
      </c>
      <c r="Q318" s="2" t="s">
        <v>26911</v>
      </c>
      <c r="R318" s="2">
        <v>73181595</v>
      </c>
      <c r="S318" s="9" t="s">
        <v>6503</v>
      </c>
      <c r="T318" s="3" t="s">
        <v>12847</v>
      </c>
    </row>
    <row r="319" spans="1:20" x14ac:dyDescent="0.25">
      <c r="A319">
        <v>1148306</v>
      </c>
      <c r="B319" s="4" t="s">
        <v>315</v>
      </c>
      <c r="C319" s="2" t="s">
        <v>19939</v>
      </c>
      <c r="D319" s="8">
        <v>326.14</v>
      </c>
      <c r="E319" s="2">
        <v>100</v>
      </c>
      <c r="F319" s="2" t="str">
        <f>VLOOKUP(Tabla1[[#This Row],[Código]],[1]DETALLE_TARIFA!$C$2:$I$7282,7,FALSE)</f>
        <v>PCE</v>
      </c>
      <c r="G319" s="2" t="s">
        <v>26905</v>
      </c>
      <c r="H319" s="2" t="s">
        <v>6194</v>
      </c>
      <c r="I319" s="10" t="s">
        <v>18703</v>
      </c>
      <c r="J319" s="2" t="str">
        <f>VLOOKUP(Tabla1[[#This Row],[Código]],[1]ARTICULOS!$B$2:$I$1048576,8,FALSE)</f>
        <v>VBS Sistemas de perfiles</v>
      </c>
      <c r="K319" s="4">
        <v>4012196490059</v>
      </c>
      <c r="L319" s="2">
        <v>50</v>
      </c>
      <c r="M319" s="4">
        <v>4012196491797</v>
      </c>
      <c r="N319" s="2" t="s">
        <v>26910</v>
      </c>
      <c r="O319" s="2">
        <v>300</v>
      </c>
      <c r="P319" s="4">
        <v>4012196558889</v>
      </c>
      <c r="Q319" s="2" t="s">
        <v>26911</v>
      </c>
      <c r="R319" s="2">
        <v>73181595</v>
      </c>
      <c r="S319" s="9" t="s">
        <v>6504</v>
      </c>
      <c r="T319" s="3" t="s">
        <v>12847</v>
      </c>
    </row>
    <row r="320" spans="1:20" x14ac:dyDescent="0.25">
      <c r="A320">
        <v>1148310</v>
      </c>
      <c r="B320" s="4" t="s">
        <v>316</v>
      </c>
      <c r="C320" s="2" t="s">
        <v>19940</v>
      </c>
      <c r="D320" s="8">
        <v>365.59</v>
      </c>
      <c r="E320" s="2">
        <v>100</v>
      </c>
      <c r="F320" s="2" t="str">
        <f>VLOOKUP(Tabla1[[#This Row],[Código]],[1]DETALLE_TARIFA!$C$2:$I$7282,7,FALSE)</f>
        <v>PCE</v>
      </c>
      <c r="G320" s="2" t="s">
        <v>26905</v>
      </c>
      <c r="H320" s="2" t="s">
        <v>6194</v>
      </c>
      <c r="I320" s="10" t="s">
        <v>18703</v>
      </c>
      <c r="J320" s="2" t="str">
        <f>VLOOKUP(Tabla1[[#This Row],[Código]],[1]ARTICULOS!$B$2:$I$1048576,8,FALSE)</f>
        <v>VBS Sistemas de perfiles</v>
      </c>
      <c r="K320" s="4">
        <v>4012196490066</v>
      </c>
      <c r="L320" s="2">
        <v>50</v>
      </c>
      <c r="M320" s="4">
        <v>4012196491803</v>
      </c>
      <c r="N320" s="2" t="s">
        <v>26910</v>
      </c>
      <c r="O320" s="2">
        <v>300</v>
      </c>
      <c r="P320" s="4">
        <v>4012196559244</v>
      </c>
      <c r="Q320" s="2" t="s">
        <v>26911</v>
      </c>
      <c r="R320" s="2">
        <v>73181595</v>
      </c>
      <c r="S320" s="9" t="s">
        <v>6505</v>
      </c>
      <c r="T320" s="3" t="s">
        <v>12847</v>
      </c>
    </row>
    <row r="321" spans="1:20" x14ac:dyDescent="0.25">
      <c r="A321">
        <v>1148314</v>
      </c>
      <c r="B321" s="4" t="s">
        <v>317</v>
      </c>
      <c r="C321" s="2" t="s">
        <v>19941</v>
      </c>
      <c r="D321" s="8">
        <v>404.63</v>
      </c>
      <c r="E321" s="2">
        <v>100</v>
      </c>
      <c r="F321" s="2" t="str">
        <f>VLOOKUP(Tabla1[[#This Row],[Código]],[1]DETALLE_TARIFA!$C$2:$I$7282,7,FALSE)</f>
        <v>PCE</v>
      </c>
      <c r="G321" s="2" t="s">
        <v>26905</v>
      </c>
      <c r="H321" s="2" t="s">
        <v>6194</v>
      </c>
      <c r="I321" s="10" t="s">
        <v>18703</v>
      </c>
      <c r="J321" s="2" t="str">
        <f>VLOOKUP(Tabla1[[#This Row],[Código]],[1]ARTICULOS!$B$2:$I$1048576,8,FALSE)</f>
        <v>VBS Sistemas de perfiles</v>
      </c>
      <c r="K321" s="4">
        <v>4012196490073</v>
      </c>
      <c r="L321" s="2">
        <v>25</v>
      </c>
      <c r="M321" s="4">
        <v>4012196491810</v>
      </c>
      <c r="N321" s="2" t="s">
        <v>26910</v>
      </c>
      <c r="O321" s="2">
        <v>150</v>
      </c>
      <c r="P321" s="4">
        <v>4012196558896</v>
      </c>
      <c r="Q321" s="2" t="s">
        <v>26911</v>
      </c>
      <c r="R321" s="2">
        <v>73181595</v>
      </c>
      <c r="S321" s="9" t="s">
        <v>6506</v>
      </c>
      <c r="T321" s="3" t="s">
        <v>12847</v>
      </c>
    </row>
    <row r="322" spans="1:20" x14ac:dyDescent="0.25">
      <c r="A322">
        <v>1148318</v>
      </c>
      <c r="B322" s="4" t="s">
        <v>318</v>
      </c>
      <c r="C322" s="2" t="s">
        <v>19942</v>
      </c>
      <c r="D322" s="8">
        <v>470.43</v>
      </c>
      <c r="E322" s="2">
        <v>100</v>
      </c>
      <c r="F322" s="2" t="str">
        <f>VLOOKUP(Tabla1[[#This Row],[Código]],[1]DETALLE_TARIFA!$C$2:$I$7282,7,FALSE)</f>
        <v>PCE</v>
      </c>
      <c r="G322" s="2" t="s">
        <v>26905</v>
      </c>
      <c r="H322" s="2" t="s">
        <v>6194</v>
      </c>
      <c r="I322" s="10" t="s">
        <v>18703</v>
      </c>
      <c r="J322" s="2" t="str">
        <f>VLOOKUP(Tabla1[[#This Row],[Código]],[1]ARTICULOS!$B$2:$I$1048576,8,FALSE)</f>
        <v>VBS Sistemas de perfiles</v>
      </c>
      <c r="K322" s="4">
        <v>4012196490080</v>
      </c>
      <c r="L322" s="2">
        <v>20</v>
      </c>
      <c r="M322" s="4">
        <v>4012196491865</v>
      </c>
      <c r="N322" s="2" t="s">
        <v>26910</v>
      </c>
      <c r="O322" s="2">
        <v>80</v>
      </c>
      <c r="P322" s="4">
        <v>4012196560509</v>
      </c>
      <c r="Q322" s="2" t="s">
        <v>26911</v>
      </c>
      <c r="R322" s="2">
        <v>73181595</v>
      </c>
      <c r="S322" s="9" t="s">
        <v>6507</v>
      </c>
      <c r="T322" s="3" t="s">
        <v>12847</v>
      </c>
    </row>
    <row r="323" spans="1:20" x14ac:dyDescent="0.25">
      <c r="A323">
        <v>1148322</v>
      </c>
      <c r="B323" s="4" t="s">
        <v>319</v>
      </c>
      <c r="C323" s="2" t="s">
        <v>19943</v>
      </c>
      <c r="D323" s="8">
        <v>729.87</v>
      </c>
      <c r="E323" s="2">
        <v>100</v>
      </c>
      <c r="F323" s="2" t="str">
        <f>VLOOKUP(Tabla1[[#This Row],[Código]],[1]DETALLE_TARIFA!$C$2:$I$7282,7,FALSE)</f>
        <v>PCE</v>
      </c>
      <c r="G323" s="2" t="s">
        <v>26905</v>
      </c>
      <c r="H323" s="2" t="s">
        <v>6194</v>
      </c>
      <c r="I323" s="10" t="s">
        <v>18703</v>
      </c>
      <c r="J323" s="2" t="str">
        <f>VLOOKUP(Tabla1[[#This Row],[Código]],[1]ARTICULOS!$B$2:$I$1048576,8,FALSE)</f>
        <v>VBS Sistemas de perfiles</v>
      </c>
      <c r="K323" s="4">
        <v>4012196490110</v>
      </c>
      <c r="L323" s="2">
        <v>50</v>
      </c>
      <c r="M323" s="4">
        <v>4012196491872</v>
      </c>
      <c r="N323" s="2" t="s">
        <v>26910</v>
      </c>
      <c r="O323" s="2">
        <v>200</v>
      </c>
      <c r="P323" s="4">
        <v>4012196560066</v>
      </c>
      <c r="Q323" s="2" t="s">
        <v>26911</v>
      </c>
      <c r="R323" s="2">
        <v>73181595</v>
      </c>
      <c r="S323" s="9" t="s">
        <v>6508</v>
      </c>
      <c r="T323" s="3" t="s">
        <v>12847</v>
      </c>
    </row>
    <row r="324" spans="1:20" x14ac:dyDescent="0.25">
      <c r="A324">
        <v>1148326</v>
      </c>
      <c r="B324" s="4" t="s">
        <v>320</v>
      </c>
      <c r="C324" s="2" t="s">
        <v>19944</v>
      </c>
      <c r="D324" s="8">
        <v>788.14</v>
      </c>
      <c r="E324" s="2">
        <v>100</v>
      </c>
      <c r="F324" s="2" t="str">
        <f>VLOOKUP(Tabla1[[#This Row],[Código]],[1]DETALLE_TARIFA!$C$2:$I$7282,7,FALSE)</f>
        <v>PCE</v>
      </c>
      <c r="G324" s="2" t="s">
        <v>26905</v>
      </c>
      <c r="H324" s="2" t="s">
        <v>6194</v>
      </c>
      <c r="I324" s="10" t="s">
        <v>18703</v>
      </c>
      <c r="J324" s="2" t="str">
        <f>VLOOKUP(Tabla1[[#This Row],[Código]],[1]ARTICULOS!$B$2:$I$1048576,8,FALSE)</f>
        <v>VBS Sistemas de perfiles</v>
      </c>
      <c r="K324" s="4">
        <v>4012196490127</v>
      </c>
      <c r="L324" s="2">
        <v>25</v>
      </c>
      <c r="M324" s="4">
        <v>4012196491889</v>
      </c>
      <c r="N324" s="2" t="s">
        <v>26910</v>
      </c>
      <c r="O324" s="2">
        <v>100</v>
      </c>
      <c r="P324" s="4">
        <v>4012196559251</v>
      </c>
      <c r="Q324" s="2" t="s">
        <v>26911</v>
      </c>
      <c r="R324" s="2">
        <v>73181595</v>
      </c>
      <c r="S324" s="9" t="s">
        <v>6509</v>
      </c>
      <c r="T324" s="3" t="s">
        <v>12847</v>
      </c>
    </row>
    <row r="325" spans="1:20" x14ac:dyDescent="0.25">
      <c r="A325">
        <v>1148330</v>
      </c>
      <c r="B325" s="4" t="s">
        <v>321</v>
      </c>
      <c r="C325" s="2" t="s">
        <v>19945</v>
      </c>
      <c r="D325" s="8">
        <v>1007.28</v>
      </c>
      <c r="E325" s="2">
        <v>100</v>
      </c>
      <c r="F325" s="2" t="str">
        <f>VLOOKUP(Tabla1[[#This Row],[Código]],[1]DETALLE_TARIFA!$C$2:$I$7282,7,FALSE)</f>
        <v>PCE</v>
      </c>
      <c r="G325" s="2" t="s">
        <v>26905</v>
      </c>
      <c r="H325" s="2" t="s">
        <v>6194</v>
      </c>
      <c r="I325" s="10" t="s">
        <v>18703</v>
      </c>
      <c r="J325" s="2" t="str">
        <f>VLOOKUP(Tabla1[[#This Row],[Código]],[1]ARTICULOS!$B$2:$I$1048576,8,FALSE)</f>
        <v>VBS Sistemas de perfiles</v>
      </c>
      <c r="K325" s="4">
        <v>4012196490134</v>
      </c>
      <c r="L325" s="2">
        <v>20</v>
      </c>
      <c r="M325" s="4">
        <v>4012196491926</v>
      </c>
      <c r="N325" s="2" t="s">
        <v>26910</v>
      </c>
      <c r="O325" s="2">
        <v>80</v>
      </c>
      <c r="P325" s="4">
        <v>4012196559268</v>
      </c>
      <c r="Q325" s="2" t="s">
        <v>26911</v>
      </c>
      <c r="R325" s="2">
        <v>73181595</v>
      </c>
      <c r="S325" s="9" t="s">
        <v>6510</v>
      </c>
      <c r="T325" s="3" t="s">
        <v>12847</v>
      </c>
    </row>
    <row r="326" spans="1:20" x14ac:dyDescent="0.25">
      <c r="A326">
        <v>1148334</v>
      </c>
      <c r="B326" s="4" t="s">
        <v>322</v>
      </c>
      <c r="C326" s="2" t="s">
        <v>19946</v>
      </c>
      <c r="D326" s="8">
        <v>833.39</v>
      </c>
      <c r="E326" s="2">
        <v>100</v>
      </c>
      <c r="F326" s="2" t="str">
        <f>VLOOKUP(Tabla1[[#This Row],[Código]],[1]DETALLE_TARIFA!$C$2:$I$7282,7,FALSE)</f>
        <v>PCE</v>
      </c>
      <c r="G326" s="2" t="s">
        <v>26905</v>
      </c>
      <c r="H326" s="2" t="s">
        <v>6194</v>
      </c>
      <c r="I326" s="10" t="s">
        <v>18703</v>
      </c>
      <c r="J326" s="2" t="str">
        <f>VLOOKUP(Tabla1[[#This Row],[Código]],[1]ARTICULOS!$B$2:$I$1048576,8,FALSE)</f>
        <v>VBS Sistemas de perfiles</v>
      </c>
      <c r="K326" s="4">
        <v>4012196490141</v>
      </c>
      <c r="L326" s="2">
        <v>50</v>
      </c>
      <c r="M326" s="4">
        <v>4012196491988</v>
      </c>
      <c r="N326" s="2" t="s">
        <v>26910</v>
      </c>
      <c r="O326" s="2">
        <v>200</v>
      </c>
      <c r="P326" s="4">
        <v>4012196559299</v>
      </c>
      <c r="Q326" s="2" t="s">
        <v>26911</v>
      </c>
      <c r="R326" s="2">
        <v>73181595</v>
      </c>
      <c r="S326" s="9" t="s">
        <v>6511</v>
      </c>
      <c r="T326" s="3" t="s">
        <v>12847</v>
      </c>
    </row>
    <row r="327" spans="1:20" x14ac:dyDescent="0.25">
      <c r="A327">
        <v>1148338</v>
      </c>
      <c r="B327" s="4" t="s">
        <v>323</v>
      </c>
      <c r="C327" s="2" t="s">
        <v>19947</v>
      </c>
      <c r="D327" s="8">
        <v>941.71</v>
      </c>
      <c r="E327" s="2">
        <v>100</v>
      </c>
      <c r="F327" s="2" t="str">
        <f>VLOOKUP(Tabla1[[#This Row],[Código]],[1]DETALLE_TARIFA!$C$2:$I$7282,7,FALSE)</f>
        <v>PCE</v>
      </c>
      <c r="G327" s="2" t="s">
        <v>26905</v>
      </c>
      <c r="H327" s="2" t="s">
        <v>6194</v>
      </c>
      <c r="I327" s="10" t="s">
        <v>18703</v>
      </c>
      <c r="J327" s="2" t="str">
        <f>VLOOKUP(Tabla1[[#This Row],[Código]],[1]ARTICULOS!$B$2:$I$1048576,8,FALSE)</f>
        <v>VBS Sistemas de perfiles</v>
      </c>
      <c r="K327" s="4">
        <v>4012196490172</v>
      </c>
      <c r="L327" s="2">
        <v>25</v>
      </c>
      <c r="M327" s="4">
        <v>4012196491995</v>
      </c>
      <c r="N327" s="2" t="s">
        <v>26910</v>
      </c>
      <c r="O327" s="2">
        <v>100</v>
      </c>
      <c r="P327" s="4">
        <v>4012196559305</v>
      </c>
      <c r="Q327" s="2" t="s">
        <v>26911</v>
      </c>
      <c r="R327" s="2">
        <v>73181595</v>
      </c>
      <c r="S327" s="9" t="s">
        <v>6512</v>
      </c>
      <c r="T327" s="3" t="s">
        <v>12847</v>
      </c>
    </row>
    <row r="328" spans="1:20" x14ac:dyDescent="0.25">
      <c r="A328">
        <v>1148342</v>
      </c>
      <c r="B328" s="4" t="s">
        <v>324</v>
      </c>
      <c r="C328" s="2" t="s">
        <v>19948</v>
      </c>
      <c r="D328" s="8">
        <v>1180.9000000000001</v>
      </c>
      <c r="E328" s="2">
        <v>100</v>
      </c>
      <c r="F328" s="2" t="str">
        <f>VLOOKUP(Tabla1[[#This Row],[Código]],[1]DETALLE_TARIFA!$C$2:$I$7282,7,FALSE)</f>
        <v>PCE</v>
      </c>
      <c r="G328" s="2" t="s">
        <v>26905</v>
      </c>
      <c r="H328" s="2" t="s">
        <v>6194</v>
      </c>
      <c r="I328" s="10" t="s">
        <v>18703</v>
      </c>
      <c r="J328" s="2" t="str">
        <f>VLOOKUP(Tabla1[[#This Row],[Código]],[1]ARTICULOS!$B$2:$I$1048576,8,FALSE)</f>
        <v>VBS Sistemas de perfiles</v>
      </c>
      <c r="K328" s="4">
        <v>4012196490189</v>
      </c>
      <c r="L328" s="2">
        <v>20</v>
      </c>
      <c r="M328" s="4">
        <v>4012196492008</v>
      </c>
      <c r="N328" s="2" t="s">
        <v>26910</v>
      </c>
      <c r="O328" s="2">
        <v>80</v>
      </c>
      <c r="P328" s="4">
        <v>4012196559312</v>
      </c>
      <c r="Q328" s="2" t="s">
        <v>26911</v>
      </c>
      <c r="R328" s="2">
        <v>73181595</v>
      </c>
      <c r="S328" s="9" t="s">
        <v>6513</v>
      </c>
      <c r="T328" s="3" t="s">
        <v>12847</v>
      </c>
    </row>
    <row r="329" spans="1:20" x14ac:dyDescent="0.25">
      <c r="A329">
        <v>1148376</v>
      </c>
      <c r="B329" s="4" t="s">
        <v>12849</v>
      </c>
      <c r="C329" s="2" t="s">
        <v>19949</v>
      </c>
      <c r="D329" s="8">
        <v>208.76</v>
      </c>
      <c r="E329" s="2">
        <v>100</v>
      </c>
      <c r="F329" s="2" t="str">
        <f>VLOOKUP(Tabla1[[#This Row],[Código]],[1]DETALLE_TARIFA!$C$2:$I$7282,7,FALSE)</f>
        <v>PCE</v>
      </c>
      <c r="G329" s="2" t="s">
        <v>26905</v>
      </c>
      <c r="H329" s="2" t="s">
        <v>6194</v>
      </c>
      <c r="I329" s="10" t="s">
        <v>18703</v>
      </c>
      <c r="J329" s="2" t="str">
        <f>VLOOKUP(Tabla1[[#This Row],[Código]],[1]ARTICULOS!$B$2:$I$1048576,8,FALSE)</f>
        <v>VBS Sistemas de perfiles</v>
      </c>
      <c r="K329" s="4">
        <v>4012196490196</v>
      </c>
      <c r="L329" s="2">
        <v>50</v>
      </c>
      <c r="M329" s="4">
        <v>4012196491933</v>
      </c>
      <c r="N329" s="2" t="s">
        <v>26910</v>
      </c>
      <c r="O329" s="2">
        <v>200</v>
      </c>
      <c r="P329" s="4">
        <v>4012196556618</v>
      </c>
      <c r="Q329" s="2" t="s">
        <v>26911</v>
      </c>
      <c r="R329" s="2">
        <v>73181595</v>
      </c>
      <c r="S329" s="9" t="s">
        <v>6514</v>
      </c>
      <c r="T329" s="3" t="s">
        <v>12847</v>
      </c>
    </row>
    <row r="330" spans="1:20" x14ac:dyDescent="0.25">
      <c r="A330">
        <v>1148380</v>
      </c>
      <c r="B330" s="4" t="s">
        <v>12850</v>
      </c>
      <c r="C330" s="2" t="s">
        <v>19950</v>
      </c>
      <c r="D330" s="8">
        <v>244.3</v>
      </c>
      <c r="E330" s="2">
        <v>100</v>
      </c>
      <c r="F330" s="2" t="str">
        <f>VLOOKUP(Tabla1[[#This Row],[Código]],[1]DETALLE_TARIFA!$C$2:$I$7282,7,FALSE)</f>
        <v>PCE</v>
      </c>
      <c r="G330" s="2" t="s">
        <v>26905</v>
      </c>
      <c r="H330" s="2" t="s">
        <v>6194</v>
      </c>
      <c r="I330" s="10" t="s">
        <v>18703</v>
      </c>
      <c r="J330" s="2" t="str">
        <f>VLOOKUP(Tabla1[[#This Row],[Código]],[1]ARTICULOS!$B$2:$I$1048576,8,FALSE)</f>
        <v>VBS Sistemas de perfiles</v>
      </c>
      <c r="K330" s="4">
        <v>4012196490202</v>
      </c>
      <c r="L330" s="2">
        <v>25</v>
      </c>
      <c r="M330" s="4">
        <v>4012196491940</v>
      </c>
      <c r="N330" s="2" t="s">
        <v>26910</v>
      </c>
      <c r="O330" s="2">
        <v>100</v>
      </c>
      <c r="P330" s="4">
        <v>4012196509508</v>
      </c>
      <c r="Q330" s="2" t="s">
        <v>26911</v>
      </c>
      <c r="R330" s="2">
        <v>73181595</v>
      </c>
      <c r="S330" s="9" t="s">
        <v>6515</v>
      </c>
      <c r="T330" s="3" t="s">
        <v>12847</v>
      </c>
    </row>
    <row r="331" spans="1:20" x14ac:dyDescent="0.25">
      <c r="A331">
        <v>1148384</v>
      </c>
      <c r="B331" s="4" t="s">
        <v>12851</v>
      </c>
      <c r="C331" s="2" t="s">
        <v>19951</v>
      </c>
      <c r="D331" s="8">
        <v>269.45</v>
      </c>
      <c r="E331" s="2">
        <v>100</v>
      </c>
      <c r="F331" s="2" t="str">
        <f>VLOOKUP(Tabla1[[#This Row],[Código]],[1]DETALLE_TARIFA!$C$2:$I$7282,7,FALSE)</f>
        <v>PCE</v>
      </c>
      <c r="G331" s="2" t="s">
        <v>26905</v>
      </c>
      <c r="H331" s="2" t="s">
        <v>6194</v>
      </c>
      <c r="I331" s="10" t="s">
        <v>18703</v>
      </c>
      <c r="J331" s="2" t="str">
        <f>VLOOKUP(Tabla1[[#This Row],[Código]],[1]ARTICULOS!$B$2:$I$1048576,8,FALSE)</f>
        <v>VBS Sistemas de perfiles</v>
      </c>
      <c r="K331" s="4">
        <v>4012196490233</v>
      </c>
      <c r="L331" s="2">
        <v>50</v>
      </c>
      <c r="M331" s="4">
        <v>4012196492046</v>
      </c>
      <c r="N331" s="2" t="s">
        <v>26910</v>
      </c>
      <c r="O331" s="2">
        <v>200</v>
      </c>
      <c r="P331" s="4">
        <v>4012196556625</v>
      </c>
      <c r="Q331" s="2" t="s">
        <v>26911</v>
      </c>
      <c r="R331" s="2">
        <v>73181595</v>
      </c>
      <c r="S331" s="9" t="s">
        <v>6516</v>
      </c>
      <c r="T331" s="3" t="s">
        <v>12847</v>
      </c>
    </row>
    <row r="332" spans="1:20" x14ac:dyDescent="0.25">
      <c r="A332">
        <v>1148388</v>
      </c>
      <c r="B332" s="4" t="s">
        <v>12852</v>
      </c>
      <c r="C332" s="2" t="s">
        <v>19952</v>
      </c>
      <c r="D332" s="8">
        <v>315.55</v>
      </c>
      <c r="E332" s="2">
        <v>100</v>
      </c>
      <c r="F332" s="2" t="str">
        <f>VLOOKUP(Tabla1[[#This Row],[Código]],[1]DETALLE_TARIFA!$C$2:$I$7282,7,FALSE)</f>
        <v>PCE</v>
      </c>
      <c r="G332" s="2" t="s">
        <v>26905</v>
      </c>
      <c r="H332" s="2" t="s">
        <v>6194</v>
      </c>
      <c r="I332" s="10" t="s">
        <v>18703</v>
      </c>
      <c r="J332" s="2" t="str">
        <f>VLOOKUP(Tabla1[[#This Row],[Código]],[1]ARTICULOS!$B$2:$I$1048576,8,FALSE)</f>
        <v>VBS Sistemas de perfiles</v>
      </c>
      <c r="K332" s="4">
        <v>4012196490240</v>
      </c>
      <c r="L332" s="2">
        <v>25</v>
      </c>
      <c r="M332" s="4">
        <v>4012196492053</v>
      </c>
      <c r="N332" s="2" t="s">
        <v>26910</v>
      </c>
      <c r="O332" s="2">
        <v>100</v>
      </c>
      <c r="P332" s="4">
        <v>4012196509515</v>
      </c>
      <c r="Q332" s="2" t="s">
        <v>26911</v>
      </c>
      <c r="R332" s="2">
        <v>73181595</v>
      </c>
      <c r="S332" s="9" t="s">
        <v>6517</v>
      </c>
      <c r="T332" s="3" t="s">
        <v>12847</v>
      </c>
    </row>
    <row r="333" spans="1:20" x14ac:dyDescent="0.25">
      <c r="A333">
        <v>1148392</v>
      </c>
      <c r="B333" s="4" t="s">
        <v>12853</v>
      </c>
      <c r="C333" s="2" t="s">
        <v>19953</v>
      </c>
      <c r="D333" s="8">
        <v>348.56</v>
      </c>
      <c r="E333" s="2">
        <v>100</v>
      </c>
      <c r="F333" s="2" t="str">
        <f>VLOOKUP(Tabla1[[#This Row],[Código]],[1]DETALLE_TARIFA!$C$2:$I$7282,7,FALSE)</f>
        <v>PCE</v>
      </c>
      <c r="G333" s="2" t="s">
        <v>26905</v>
      </c>
      <c r="H333" s="2" t="s">
        <v>6194</v>
      </c>
      <c r="I333" s="10" t="s">
        <v>18703</v>
      </c>
      <c r="J333" s="2" t="str">
        <f>VLOOKUP(Tabla1[[#This Row],[Código]],[1]ARTICULOS!$B$2:$I$1048576,8,FALSE)</f>
        <v>VBS Sistemas de perfiles</v>
      </c>
      <c r="K333" s="4">
        <v>4012196490257</v>
      </c>
      <c r="L333" s="2">
        <v>50</v>
      </c>
      <c r="M333" s="4">
        <v>4012196492060</v>
      </c>
      <c r="N333" s="2" t="s">
        <v>26910</v>
      </c>
      <c r="O333" s="2">
        <v>100</v>
      </c>
      <c r="P333" s="4">
        <v>4012196566440</v>
      </c>
      <c r="Q333" s="2" t="s">
        <v>26911</v>
      </c>
      <c r="R333" s="2">
        <v>73181595</v>
      </c>
      <c r="S333" s="9" t="s">
        <v>6518</v>
      </c>
      <c r="T333" s="3" t="s">
        <v>12847</v>
      </c>
    </row>
    <row r="334" spans="1:20" x14ac:dyDescent="0.25">
      <c r="A334">
        <v>1148396</v>
      </c>
      <c r="B334" s="4" t="s">
        <v>12854</v>
      </c>
      <c r="C334" s="2" t="s">
        <v>19954</v>
      </c>
      <c r="D334" s="8">
        <v>417.15</v>
      </c>
      <c r="E334" s="2">
        <v>100</v>
      </c>
      <c r="F334" s="2" t="str">
        <f>VLOOKUP(Tabla1[[#This Row],[Código]],[1]DETALLE_TARIFA!$C$2:$I$7282,7,FALSE)</f>
        <v>PCE</v>
      </c>
      <c r="G334" s="2" t="s">
        <v>26905</v>
      </c>
      <c r="H334" s="2" t="s">
        <v>6194</v>
      </c>
      <c r="I334" s="10" t="s">
        <v>18703</v>
      </c>
      <c r="J334" s="2" t="str">
        <f>VLOOKUP(Tabla1[[#This Row],[Código]],[1]ARTICULOS!$B$2:$I$1048576,8,FALSE)</f>
        <v>VBS Sistemas de perfiles</v>
      </c>
      <c r="K334" s="4">
        <v>4012196490264</v>
      </c>
      <c r="L334" s="2">
        <v>25</v>
      </c>
      <c r="M334" s="4">
        <v>4012196492107</v>
      </c>
      <c r="N334" s="2" t="s">
        <v>26910</v>
      </c>
      <c r="O334" s="2">
        <v>100</v>
      </c>
      <c r="P334" s="4">
        <v>4012196558902</v>
      </c>
      <c r="Q334" s="2" t="s">
        <v>26911</v>
      </c>
      <c r="R334" s="2">
        <v>73181595</v>
      </c>
      <c r="S334" s="9" t="s">
        <v>6519</v>
      </c>
      <c r="T334" s="3" t="s">
        <v>12847</v>
      </c>
    </row>
    <row r="335" spans="1:20" x14ac:dyDescent="0.25">
      <c r="A335">
        <v>1155407</v>
      </c>
      <c r="B335" s="4" t="s">
        <v>325</v>
      </c>
      <c r="C335" s="2" t="s">
        <v>19955</v>
      </c>
      <c r="D335" s="8">
        <v>327.74</v>
      </c>
      <c r="E335" s="2">
        <v>100</v>
      </c>
      <c r="F335" s="2" t="str">
        <f>VLOOKUP(Tabla1[[#This Row],[Código]],[1]DETALLE_TARIFA!$C$2:$I$7282,7,FALSE)</f>
        <v>PCE</v>
      </c>
      <c r="G335" s="2" t="s">
        <v>26905</v>
      </c>
      <c r="H335" s="2" t="s">
        <v>6194</v>
      </c>
      <c r="I335" s="10" t="s">
        <v>18704</v>
      </c>
      <c r="J335" s="2" t="str">
        <f>VLOOKUP(Tabla1[[#This Row],[Código]],[1]ARTICULOS!$B$2:$I$1048576,8,FALSE)</f>
        <v>VBS Sistemas de abrazaderas sobre perfil</v>
      </c>
      <c r="K335" s="4">
        <v>4012195060857</v>
      </c>
      <c r="L335" s="2">
        <v>100</v>
      </c>
      <c r="M335" s="4">
        <v>4012195060864</v>
      </c>
      <c r="N335" s="2" t="s">
        <v>26911</v>
      </c>
      <c r="R335" s="2">
        <v>73269060</v>
      </c>
      <c r="S335" s="9" t="s">
        <v>6520</v>
      </c>
      <c r="T335" s="3" t="s">
        <v>12847</v>
      </c>
    </row>
    <row r="336" spans="1:20" x14ac:dyDescent="0.25">
      <c r="A336">
        <v>1156004</v>
      </c>
      <c r="B336" s="4" t="s">
        <v>326</v>
      </c>
      <c r="C336" s="2" t="s">
        <v>19956</v>
      </c>
      <c r="D336" s="8">
        <v>311.41000000000003</v>
      </c>
      <c r="E336" s="2">
        <v>100</v>
      </c>
      <c r="F336" s="2" t="str">
        <f>VLOOKUP(Tabla1[[#This Row],[Código]],[1]DETALLE_TARIFA!$C$2:$I$7282,7,FALSE)</f>
        <v>PCE</v>
      </c>
      <c r="G336" s="2" t="s">
        <v>26905</v>
      </c>
      <c r="H336" s="2" t="s">
        <v>6194</v>
      </c>
      <c r="I336" s="10" t="s">
        <v>18704</v>
      </c>
      <c r="J336" s="2" t="str">
        <f>VLOOKUP(Tabla1[[#This Row],[Código]],[1]ARTICULOS!$B$2:$I$1048576,8,FALSE)</f>
        <v>VBS Sistemas de abrazaderas sobre perfil</v>
      </c>
      <c r="K336" s="4">
        <v>4012195062714</v>
      </c>
      <c r="L336" s="2">
        <v>100</v>
      </c>
      <c r="M336" s="4">
        <v>4012195062721</v>
      </c>
      <c r="N336" s="2" t="s">
        <v>26911</v>
      </c>
      <c r="R336" s="2">
        <v>73269060</v>
      </c>
      <c r="S336" s="9" t="s">
        <v>6521</v>
      </c>
      <c r="T336" s="3" t="s">
        <v>12847</v>
      </c>
    </row>
    <row r="337" spans="1:20" x14ac:dyDescent="0.25">
      <c r="A337">
        <v>1156012</v>
      </c>
      <c r="B337" s="4" t="s">
        <v>327</v>
      </c>
      <c r="C337" s="2" t="s">
        <v>19957</v>
      </c>
      <c r="D337" s="8">
        <v>328.19</v>
      </c>
      <c r="E337" s="2">
        <v>100</v>
      </c>
      <c r="F337" s="2" t="str">
        <f>VLOOKUP(Tabla1[[#This Row],[Código]],[1]DETALLE_TARIFA!$C$2:$I$7282,7,FALSE)</f>
        <v>PCE</v>
      </c>
      <c r="G337" s="2" t="s">
        <v>26905</v>
      </c>
      <c r="H337" s="2" t="s">
        <v>6194</v>
      </c>
      <c r="I337" s="10" t="s">
        <v>18704</v>
      </c>
      <c r="J337" s="2" t="str">
        <f>VLOOKUP(Tabla1[[#This Row],[Código]],[1]ARTICULOS!$B$2:$I$1048576,8,FALSE)</f>
        <v>VBS Sistemas de abrazaderas sobre perfil</v>
      </c>
      <c r="K337" s="4">
        <v>4012195062776</v>
      </c>
      <c r="L337" s="2">
        <v>100</v>
      </c>
      <c r="M337" s="4">
        <v>4012195062783</v>
      </c>
      <c r="N337" s="2" t="s">
        <v>26911</v>
      </c>
      <c r="R337" s="2">
        <v>73269060</v>
      </c>
      <c r="S337" s="9" t="s">
        <v>6522</v>
      </c>
      <c r="T337" s="3" t="s">
        <v>12847</v>
      </c>
    </row>
    <row r="338" spans="1:20" x14ac:dyDescent="0.25">
      <c r="A338">
        <v>1156187</v>
      </c>
      <c r="B338" s="4" t="s">
        <v>328</v>
      </c>
      <c r="C338" s="2" t="s">
        <v>19958</v>
      </c>
      <c r="D338" s="8">
        <v>444.65</v>
      </c>
      <c r="E338" s="2">
        <v>100</v>
      </c>
      <c r="F338" s="2" t="str">
        <f>VLOOKUP(Tabla1[[#This Row],[Código]],[1]DETALLE_TARIFA!$C$2:$I$7282,7,FALSE)</f>
        <v>PCE</v>
      </c>
      <c r="G338" s="2" t="s">
        <v>26905</v>
      </c>
      <c r="H338" s="2" t="s">
        <v>6194</v>
      </c>
      <c r="I338" s="10" t="s">
        <v>18704</v>
      </c>
      <c r="J338" s="2" t="str">
        <f>VLOOKUP(Tabla1[[#This Row],[Código]],[1]ARTICULOS!$B$2:$I$1048576,8,FALSE)</f>
        <v>VBS Sistemas de abrazaderas sobre perfil</v>
      </c>
      <c r="K338" s="4">
        <v>4012195494898</v>
      </c>
      <c r="L338" s="2">
        <v>50</v>
      </c>
      <c r="M338" s="4">
        <v>4012195494904</v>
      </c>
      <c r="N338" s="2" t="s">
        <v>26911</v>
      </c>
      <c r="R338" s="2">
        <v>73269060</v>
      </c>
      <c r="S338" s="9" t="s">
        <v>6523</v>
      </c>
      <c r="T338" s="3" t="s">
        <v>12847</v>
      </c>
    </row>
    <row r="339" spans="1:20" x14ac:dyDescent="0.25">
      <c r="A339">
        <v>1160451</v>
      </c>
      <c r="B339" s="4" t="s">
        <v>329</v>
      </c>
      <c r="C339" s="2" t="s">
        <v>19959</v>
      </c>
      <c r="D339" s="8">
        <v>580.55999999999995</v>
      </c>
      <c r="E339" s="2">
        <v>100</v>
      </c>
      <c r="F339" s="2" t="str">
        <f>VLOOKUP(Tabla1[[#This Row],[Código]],[1]DETALLE_TARIFA!$C$2:$I$7282,7,FALSE)</f>
        <v>PCE</v>
      </c>
      <c r="G339" s="2" t="s">
        <v>26905</v>
      </c>
      <c r="H339" s="2" t="s">
        <v>6194</v>
      </c>
      <c r="I339" s="10" t="s">
        <v>18704</v>
      </c>
      <c r="J339" s="2" t="str">
        <f>VLOOKUP(Tabla1[[#This Row],[Código]],[1]ARTICULOS!$B$2:$I$1048576,8,FALSE)</f>
        <v>VBS Sistemas de abrazaderas sobre perfil</v>
      </c>
      <c r="K339" s="4">
        <v>4012195064817</v>
      </c>
      <c r="L339" s="2">
        <v>100</v>
      </c>
      <c r="M339" s="4">
        <v>4012195064824</v>
      </c>
      <c r="N339" s="2" t="s">
        <v>26911</v>
      </c>
      <c r="R339" s="2">
        <v>73269060</v>
      </c>
      <c r="S339" s="9" t="s">
        <v>6524</v>
      </c>
      <c r="T339" s="3" t="s">
        <v>12847</v>
      </c>
    </row>
    <row r="340" spans="1:20" x14ac:dyDescent="0.25">
      <c r="A340">
        <v>1160524</v>
      </c>
      <c r="B340" s="4" t="s">
        <v>330</v>
      </c>
      <c r="C340" s="2" t="s">
        <v>19960</v>
      </c>
      <c r="D340" s="8">
        <v>618.38</v>
      </c>
      <c r="E340" s="2">
        <v>100</v>
      </c>
      <c r="F340" s="2" t="str">
        <f>VLOOKUP(Tabla1[[#This Row],[Código]],[1]DETALLE_TARIFA!$C$2:$I$7282,7,FALSE)</f>
        <v>PCE</v>
      </c>
      <c r="G340" s="2" t="s">
        <v>26905</v>
      </c>
      <c r="H340" s="2" t="s">
        <v>6194</v>
      </c>
      <c r="I340" s="10" t="s">
        <v>18704</v>
      </c>
      <c r="J340" s="2" t="str">
        <f>VLOOKUP(Tabla1[[#This Row],[Código]],[1]ARTICULOS!$B$2:$I$1048576,8,FALSE)</f>
        <v>VBS Sistemas de abrazaderas sobre perfil</v>
      </c>
      <c r="K340" s="4">
        <v>4012195064879</v>
      </c>
      <c r="L340" s="2">
        <v>100</v>
      </c>
      <c r="M340" s="4">
        <v>4012195064886</v>
      </c>
      <c r="N340" s="2" t="s">
        <v>26911</v>
      </c>
      <c r="R340" s="2">
        <v>73269060</v>
      </c>
      <c r="S340" s="9" t="s">
        <v>6525</v>
      </c>
      <c r="T340" s="3" t="s">
        <v>12847</v>
      </c>
    </row>
    <row r="341" spans="1:20" x14ac:dyDescent="0.25">
      <c r="A341">
        <v>1160583</v>
      </c>
      <c r="B341" s="4" t="s">
        <v>331</v>
      </c>
      <c r="C341" s="2" t="s">
        <v>19961</v>
      </c>
      <c r="D341" s="8">
        <v>715.79</v>
      </c>
      <c r="E341" s="2">
        <v>100</v>
      </c>
      <c r="F341" s="2" t="str">
        <f>VLOOKUP(Tabla1[[#This Row],[Código]],[1]DETALLE_TARIFA!$C$2:$I$7282,7,FALSE)</f>
        <v>PCE</v>
      </c>
      <c r="G341" s="2" t="s">
        <v>26905</v>
      </c>
      <c r="H341" s="2" t="s">
        <v>6194</v>
      </c>
      <c r="I341" s="10" t="s">
        <v>18704</v>
      </c>
      <c r="J341" s="2" t="str">
        <f>VLOOKUP(Tabla1[[#This Row],[Código]],[1]ARTICULOS!$B$2:$I$1048576,8,FALSE)</f>
        <v>VBS Sistemas de abrazaderas sobre perfil</v>
      </c>
      <c r="K341" s="4">
        <v>4012195064930</v>
      </c>
      <c r="L341" s="2">
        <v>100</v>
      </c>
      <c r="M341" s="4">
        <v>4012195064947</v>
      </c>
      <c r="N341" s="2" t="s">
        <v>26911</v>
      </c>
      <c r="R341" s="2">
        <v>73269060</v>
      </c>
      <c r="S341" s="9" t="s">
        <v>6526</v>
      </c>
      <c r="T341" s="3" t="s">
        <v>12847</v>
      </c>
    </row>
    <row r="342" spans="1:20" x14ac:dyDescent="0.25">
      <c r="A342">
        <v>1160761</v>
      </c>
      <c r="B342" s="4" t="s">
        <v>332</v>
      </c>
      <c r="C342" s="2" t="s">
        <v>19962</v>
      </c>
      <c r="D342" s="8">
        <v>1648.59</v>
      </c>
      <c r="E342" s="2">
        <v>100</v>
      </c>
      <c r="F342" s="2" t="str">
        <f>VLOOKUP(Tabla1[[#This Row],[Código]],[1]DETALLE_TARIFA!$C$2:$I$7282,7,FALSE)</f>
        <v>PCE</v>
      </c>
      <c r="G342" s="2" t="s">
        <v>26905</v>
      </c>
      <c r="H342" s="2" t="s">
        <v>6194</v>
      </c>
      <c r="I342" s="10" t="s">
        <v>18704</v>
      </c>
      <c r="J342" s="2" t="str">
        <f>VLOOKUP(Tabla1[[#This Row],[Código]],[1]ARTICULOS!$B$2:$I$1048576,8,FALSE)</f>
        <v>VBS Sistemas de abrazaderas sobre perfil</v>
      </c>
      <c r="K342" s="4">
        <v>4012195065111</v>
      </c>
      <c r="L342" s="2">
        <v>25</v>
      </c>
      <c r="M342" s="4">
        <v>4012195065128</v>
      </c>
      <c r="N342" s="2" t="s">
        <v>26911</v>
      </c>
      <c r="R342" s="2">
        <v>73269060</v>
      </c>
      <c r="S342" s="9" t="s">
        <v>6527</v>
      </c>
      <c r="T342" s="3" t="s">
        <v>12847</v>
      </c>
    </row>
    <row r="343" spans="1:20" x14ac:dyDescent="0.25">
      <c r="A343">
        <v>1161121</v>
      </c>
      <c r="B343" s="4" t="s">
        <v>333</v>
      </c>
      <c r="C343" s="2" t="s">
        <v>19963</v>
      </c>
      <c r="D343" s="8">
        <v>380.4</v>
      </c>
      <c r="E343" s="2">
        <v>100</v>
      </c>
      <c r="F343" s="2" t="str">
        <f>VLOOKUP(Tabla1[[#This Row],[Código]],[1]DETALLE_TARIFA!$C$2:$I$7282,7,FALSE)</f>
        <v>PCE</v>
      </c>
      <c r="G343" s="2" t="s">
        <v>26905</v>
      </c>
      <c r="H343" s="2" t="s">
        <v>6194</v>
      </c>
      <c r="I343" s="10" t="s">
        <v>18704</v>
      </c>
      <c r="J343" s="2" t="str">
        <f>VLOOKUP(Tabla1[[#This Row],[Código]],[1]ARTICULOS!$B$2:$I$1048576,8,FALSE)</f>
        <v>VBS Sistemas de abrazaderas sobre perfil</v>
      </c>
      <c r="K343" s="4">
        <v>4012195065357</v>
      </c>
      <c r="L343" s="2">
        <v>50</v>
      </c>
      <c r="M343" s="4">
        <v>4012195065364</v>
      </c>
      <c r="N343" s="2" t="s">
        <v>26911</v>
      </c>
      <c r="R343" s="2">
        <v>73269060</v>
      </c>
      <c r="S343" s="9" t="s">
        <v>6528</v>
      </c>
      <c r="T343" s="3" t="s">
        <v>12847</v>
      </c>
    </row>
    <row r="344" spans="1:20" x14ac:dyDescent="0.25">
      <c r="A344">
        <v>1161288</v>
      </c>
      <c r="B344" s="4" t="s">
        <v>334</v>
      </c>
      <c r="C344" s="2" t="s">
        <v>19964</v>
      </c>
      <c r="D344" s="8">
        <v>712.45</v>
      </c>
      <c r="E344" s="2">
        <v>100</v>
      </c>
      <c r="F344" s="2" t="str">
        <f>VLOOKUP(Tabla1[[#This Row],[Código]],[1]DETALLE_TARIFA!$C$2:$I$7282,7,FALSE)</f>
        <v>PCE</v>
      </c>
      <c r="G344" s="2" t="s">
        <v>26905</v>
      </c>
      <c r="H344" s="2" t="s">
        <v>6194</v>
      </c>
      <c r="I344" s="10" t="s">
        <v>18704</v>
      </c>
      <c r="J344" s="2" t="str">
        <f>VLOOKUP(Tabla1[[#This Row],[Código]],[1]ARTICULOS!$B$2:$I$1048576,8,FALSE)</f>
        <v>VBS Sistemas de abrazaderas sobre perfil</v>
      </c>
      <c r="K344" s="4">
        <v>4012195065531</v>
      </c>
      <c r="L344" s="2">
        <v>50</v>
      </c>
      <c r="M344" s="4">
        <v>4012195065548</v>
      </c>
      <c r="N344" s="2" t="s">
        <v>26911</v>
      </c>
      <c r="R344" s="2">
        <v>73269060</v>
      </c>
      <c r="S344" s="9" t="s">
        <v>6529</v>
      </c>
      <c r="T344" s="3" t="s">
        <v>12847</v>
      </c>
    </row>
    <row r="345" spans="1:20" x14ac:dyDescent="0.25">
      <c r="A345">
        <v>1161407</v>
      </c>
      <c r="B345" s="4" t="s">
        <v>335</v>
      </c>
      <c r="C345" s="2" t="s">
        <v>19965</v>
      </c>
      <c r="D345" s="8">
        <v>807.27</v>
      </c>
      <c r="E345" s="2">
        <v>100</v>
      </c>
      <c r="F345" s="2" t="str">
        <f>VLOOKUP(Tabla1[[#This Row],[Código]],[1]DETALLE_TARIFA!$C$2:$I$7282,7,FALSE)</f>
        <v>PCE</v>
      </c>
      <c r="G345" s="2" t="s">
        <v>26905</v>
      </c>
      <c r="H345" s="2" t="s">
        <v>6194</v>
      </c>
      <c r="I345" s="10" t="s">
        <v>18704</v>
      </c>
      <c r="J345" s="2" t="str">
        <f>VLOOKUP(Tabla1[[#This Row],[Código]],[1]ARTICULOS!$B$2:$I$1048576,8,FALSE)</f>
        <v>VBS Sistemas de abrazaderas sobre perfil</v>
      </c>
      <c r="K345" s="4">
        <v>4012195065654</v>
      </c>
      <c r="L345" s="2">
        <v>50</v>
      </c>
      <c r="M345" s="4">
        <v>4012195065661</v>
      </c>
      <c r="N345" s="2" t="s">
        <v>26911</v>
      </c>
      <c r="R345" s="2">
        <v>73269060</v>
      </c>
      <c r="S345" s="9" t="s">
        <v>6530</v>
      </c>
      <c r="T345" s="3" t="s">
        <v>12847</v>
      </c>
    </row>
    <row r="346" spans="1:20" x14ac:dyDescent="0.25">
      <c r="A346">
        <v>1162128</v>
      </c>
      <c r="B346" s="4" t="s">
        <v>336</v>
      </c>
      <c r="C346" s="2" t="s">
        <v>19966</v>
      </c>
      <c r="D346" s="8">
        <v>600.87</v>
      </c>
      <c r="E346" s="2">
        <v>100</v>
      </c>
      <c r="F346" s="2" t="str">
        <f>VLOOKUP(Tabla1[[#This Row],[Código]],[1]DETALLE_TARIFA!$C$2:$I$7282,7,FALSE)</f>
        <v>PCE</v>
      </c>
      <c r="G346" s="2" t="s">
        <v>26905</v>
      </c>
      <c r="H346" s="2" t="s">
        <v>6194</v>
      </c>
      <c r="I346" s="10" t="s">
        <v>18704</v>
      </c>
      <c r="J346" s="2" t="str">
        <f>VLOOKUP(Tabla1[[#This Row],[Código]],[1]ARTICULOS!$B$2:$I$1048576,8,FALSE)</f>
        <v>VBS Sistemas de abrazaderas sobre perfil</v>
      </c>
      <c r="K346" s="4">
        <v>4012195066972</v>
      </c>
      <c r="L346" s="2">
        <v>50</v>
      </c>
      <c r="M346" s="4">
        <v>4012195066989</v>
      </c>
      <c r="N346" s="2" t="s">
        <v>26911</v>
      </c>
      <c r="R346" s="2">
        <v>73269060</v>
      </c>
      <c r="S346" s="9" t="s">
        <v>6531</v>
      </c>
      <c r="T346" s="3" t="s">
        <v>12847</v>
      </c>
    </row>
    <row r="347" spans="1:20" x14ac:dyDescent="0.25">
      <c r="A347">
        <v>1162160</v>
      </c>
      <c r="B347" s="4" t="s">
        <v>337</v>
      </c>
      <c r="C347" s="2" t="s">
        <v>19967</v>
      </c>
      <c r="D347" s="8">
        <v>788.36</v>
      </c>
      <c r="E347" s="2">
        <v>100</v>
      </c>
      <c r="F347" s="2" t="str">
        <f>VLOOKUP(Tabla1[[#This Row],[Código]],[1]DETALLE_TARIFA!$C$2:$I$7282,7,FALSE)</f>
        <v>PCE</v>
      </c>
      <c r="G347" s="2" t="s">
        <v>26905</v>
      </c>
      <c r="H347" s="2" t="s">
        <v>6194</v>
      </c>
      <c r="I347" s="10" t="s">
        <v>18704</v>
      </c>
      <c r="J347" s="2" t="str">
        <f>VLOOKUP(Tabla1[[#This Row],[Código]],[1]ARTICULOS!$B$2:$I$1048576,8,FALSE)</f>
        <v>VBS Sistemas de abrazaderas sobre perfil</v>
      </c>
      <c r="K347" s="4">
        <v>4012195067030</v>
      </c>
      <c r="L347" s="2">
        <v>50</v>
      </c>
      <c r="M347" s="4">
        <v>4012195067047</v>
      </c>
      <c r="N347" s="2" t="s">
        <v>26911</v>
      </c>
      <c r="R347" s="2">
        <v>73269060</v>
      </c>
      <c r="S347" s="9" t="s">
        <v>6532</v>
      </c>
      <c r="T347" s="3" t="s">
        <v>12847</v>
      </c>
    </row>
    <row r="348" spans="1:20" x14ac:dyDescent="0.25">
      <c r="A348">
        <v>1162462</v>
      </c>
      <c r="B348" s="4" t="s">
        <v>338</v>
      </c>
      <c r="C348" s="2" t="s">
        <v>19968</v>
      </c>
      <c r="D348" s="8">
        <v>1433.41</v>
      </c>
      <c r="E348" s="2">
        <v>100</v>
      </c>
      <c r="F348" s="2" t="str">
        <f>VLOOKUP(Tabla1[[#This Row],[Código]],[1]DETALLE_TARIFA!$C$2:$I$7282,7,FALSE)</f>
        <v>PCE</v>
      </c>
      <c r="G348" s="2" t="s">
        <v>26905</v>
      </c>
      <c r="H348" s="2" t="s">
        <v>6194</v>
      </c>
      <c r="I348" s="10" t="s">
        <v>18704</v>
      </c>
      <c r="J348" s="2" t="str">
        <f>VLOOKUP(Tabla1[[#This Row],[Código]],[1]ARTICULOS!$B$2:$I$1048576,8,FALSE)</f>
        <v>VBS Sistemas de abrazaderas sobre perfil</v>
      </c>
      <c r="K348" s="4">
        <v>4012195067337</v>
      </c>
      <c r="L348" s="2">
        <v>25</v>
      </c>
      <c r="M348" s="4">
        <v>4012196205806</v>
      </c>
      <c r="N348" s="2" t="s">
        <v>26911</v>
      </c>
      <c r="R348" s="2">
        <v>73269060</v>
      </c>
      <c r="S348" s="9" t="s">
        <v>6533</v>
      </c>
      <c r="T348" s="3" t="s">
        <v>12847</v>
      </c>
    </row>
    <row r="349" spans="1:20" x14ac:dyDescent="0.25">
      <c r="A349">
        <v>1163124</v>
      </c>
      <c r="B349" s="4" t="s">
        <v>339</v>
      </c>
      <c r="C349" s="2" t="s">
        <v>19969</v>
      </c>
      <c r="D349" s="8">
        <v>397.88</v>
      </c>
      <c r="E349" s="2">
        <v>100</v>
      </c>
      <c r="F349" s="2" t="str">
        <f>VLOOKUP(Tabla1[[#This Row],[Código]],[1]DETALLE_TARIFA!$C$2:$I$7282,7,FALSE)</f>
        <v>PCE</v>
      </c>
      <c r="G349" s="2" t="s">
        <v>26905</v>
      </c>
      <c r="H349" s="2" t="s">
        <v>6194</v>
      </c>
      <c r="I349" s="10" t="s">
        <v>18704</v>
      </c>
      <c r="J349" s="2" t="str">
        <f>VLOOKUP(Tabla1[[#This Row],[Código]],[1]ARTICULOS!$B$2:$I$1048576,8,FALSE)</f>
        <v>VBS Sistemas de abrazaderas sobre perfil</v>
      </c>
      <c r="K349" s="4">
        <v>4012195067399</v>
      </c>
      <c r="L349" s="2">
        <v>100</v>
      </c>
      <c r="M349" s="4">
        <v>4012195067405</v>
      </c>
      <c r="N349" s="2" t="s">
        <v>26911</v>
      </c>
      <c r="R349" s="2">
        <v>73269060</v>
      </c>
      <c r="S349" s="9" t="s">
        <v>6534</v>
      </c>
      <c r="T349" s="3" t="s">
        <v>12847</v>
      </c>
    </row>
    <row r="350" spans="1:20" x14ac:dyDescent="0.25">
      <c r="A350">
        <v>1163523</v>
      </c>
      <c r="B350" s="4" t="s">
        <v>340</v>
      </c>
      <c r="C350" s="2" t="s">
        <v>19970</v>
      </c>
      <c r="D350" s="8">
        <v>850.01</v>
      </c>
      <c r="E350" s="2">
        <v>100</v>
      </c>
      <c r="F350" s="2" t="str">
        <f>VLOOKUP(Tabla1[[#This Row],[Código]],[1]DETALLE_TARIFA!$C$2:$I$7282,7,FALSE)</f>
        <v>PCE</v>
      </c>
      <c r="G350" s="2" t="s">
        <v>26905</v>
      </c>
      <c r="H350" s="2" t="s">
        <v>6194</v>
      </c>
      <c r="I350" s="10" t="s">
        <v>18704</v>
      </c>
      <c r="J350" s="2" t="str">
        <f>VLOOKUP(Tabla1[[#This Row],[Código]],[1]ARTICULOS!$B$2:$I$1048576,8,FALSE)</f>
        <v>VBS Sistemas de abrazaderas sobre perfil</v>
      </c>
      <c r="K350" s="4">
        <v>4012195067818</v>
      </c>
      <c r="L350" s="2">
        <v>100</v>
      </c>
      <c r="M350" s="4">
        <v>4012195067825</v>
      </c>
      <c r="N350" s="2" t="s">
        <v>26911</v>
      </c>
      <c r="R350" s="2">
        <v>73269060</v>
      </c>
      <c r="S350" s="9" t="s">
        <v>6535</v>
      </c>
      <c r="T350" s="3" t="s">
        <v>12847</v>
      </c>
    </row>
    <row r="351" spans="1:20" x14ac:dyDescent="0.25">
      <c r="A351">
        <v>1163647</v>
      </c>
      <c r="B351" s="4" t="s">
        <v>341</v>
      </c>
      <c r="C351" s="2" t="s">
        <v>19971</v>
      </c>
      <c r="D351" s="8">
        <v>1142.24</v>
      </c>
      <c r="E351" s="2">
        <v>100</v>
      </c>
      <c r="F351" s="2" t="str">
        <f>VLOOKUP(Tabla1[[#This Row],[Código]],[1]DETALLE_TARIFA!$C$2:$I$7282,7,FALSE)</f>
        <v>PCE</v>
      </c>
      <c r="G351" s="2" t="s">
        <v>26905</v>
      </c>
      <c r="H351" s="2" t="s">
        <v>6194</v>
      </c>
      <c r="I351" s="10" t="s">
        <v>18704</v>
      </c>
      <c r="J351" s="2" t="str">
        <f>VLOOKUP(Tabla1[[#This Row],[Código]],[1]ARTICULOS!$B$2:$I$1048576,8,FALSE)</f>
        <v>VBS Sistemas de abrazaderas sobre perfil</v>
      </c>
      <c r="K351" s="4">
        <v>4012195067931</v>
      </c>
      <c r="L351" s="2">
        <v>50</v>
      </c>
      <c r="M351" s="4">
        <v>4012196192885</v>
      </c>
      <c r="N351" s="2" t="s">
        <v>26911</v>
      </c>
      <c r="R351" s="2">
        <v>73269060</v>
      </c>
      <c r="S351" s="9" t="s">
        <v>6536</v>
      </c>
      <c r="T351" s="3" t="s">
        <v>12847</v>
      </c>
    </row>
    <row r="352" spans="1:20" x14ac:dyDescent="0.25">
      <c r="A352">
        <v>1163701</v>
      </c>
      <c r="B352" s="4" t="s">
        <v>342</v>
      </c>
      <c r="C352" s="2" t="s">
        <v>19972</v>
      </c>
      <c r="D352" s="8">
        <v>1605.74</v>
      </c>
      <c r="E352" s="2">
        <v>100</v>
      </c>
      <c r="F352" s="2" t="str">
        <f>VLOOKUP(Tabla1[[#This Row],[Código]],[1]DETALLE_TARIFA!$C$2:$I$7282,7,FALSE)</f>
        <v>PCE</v>
      </c>
      <c r="G352" s="2" t="s">
        <v>26905</v>
      </c>
      <c r="H352" s="2" t="s">
        <v>6194</v>
      </c>
      <c r="I352" s="10" t="s">
        <v>18704</v>
      </c>
      <c r="J352" s="2" t="str">
        <f>VLOOKUP(Tabla1[[#This Row],[Código]],[1]ARTICULOS!$B$2:$I$1048576,8,FALSE)</f>
        <v>VBS Sistemas de abrazaderas sobre perfil</v>
      </c>
      <c r="K352" s="4">
        <v>4012195067993</v>
      </c>
      <c r="L352" s="2">
        <v>50</v>
      </c>
      <c r="M352" s="4">
        <v>4012195068006</v>
      </c>
      <c r="N352" s="2" t="s">
        <v>26911</v>
      </c>
      <c r="R352" s="2">
        <v>73269060</v>
      </c>
      <c r="S352" s="9" t="s">
        <v>6537</v>
      </c>
      <c r="T352" s="3" t="s">
        <v>12847</v>
      </c>
    </row>
    <row r="353" spans="1:20" x14ac:dyDescent="0.25">
      <c r="A353">
        <v>1169122</v>
      </c>
      <c r="B353" s="4" t="s">
        <v>343</v>
      </c>
      <c r="C353" s="2" t="s">
        <v>19973</v>
      </c>
      <c r="D353" s="8">
        <v>347.9</v>
      </c>
      <c r="E353" s="2">
        <v>100</v>
      </c>
      <c r="F353" s="2" t="str">
        <f>VLOOKUP(Tabla1[[#This Row],[Código]],[1]DETALLE_TARIFA!$C$2:$I$7282,7,FALSE)</f>
        <v>PCE</v>
      </c>
      <c r="G353" s="2" t="s">
        <v>26905</v>
      </c>
      <c r="H353" s="2" t="s">
        <v>6194</v>
      </c>
      <c r="I353" s="10" t="s">
        <v>18704</v>
      </c>
      <c r="J353" s="2" t="str">
        <f>VLOOKUP(Tabla1[[#This Row],[Código]],[1]ARTICULOS!$B$2:$I$1048576,8,FALSE)</f>
        <v>VBS Sistemas de abrazaderas sobre perfil</v>
      </c>
      <c r="K353" s="4">
        <v>4012195070634</v>
      </c>
      <c r="L353" s="2">
        <v>100</v>
      </c>
      <c r="M353" s="4">
        <v>4012195070641</v>
      </c>
      <c r="N353" s="2" t="s">
        <v>26911</v>
      </c>
      <c r="R353" s="2">
        <v>73269060</v>
      </c>
      <c r="S353" s="9" t="s">
        <v>6538</v>
      </c>
      <c r="T353" s="3" t="s">
        <v>12847</v>
      </c>
    </row>
    <row r="354" spans="1:20" x14ac:dyDescent="0.25">
      <c r="A354">
        <v>1169165</v>
      </c>
      <c r="B354" s="4" t="s">
        <v>344</v>
      </c>
      <c r="C354" s="2" t="s">
        <v>19974</v>
      </c>
      <c r="D354" s="8">
        <v>355.97</v>
      </c>
      <c r="E354" s="2">
        <v>100</v>
      </c>
      <c r="F354" s="2" t="str">
        <f>VLOOKUP(Tabla1[[#This Row],[Código]],[1]DETALLE_TARIFA!$C$2:$I$7282,7,FALSE)</f>
        <v>PCE</v>
      </c>
      <c r="G354" s="2" t="s">
        <v>26905</v>
      </c>
      <c r="H354" s="2" t="s">
        <v>6194</v>
      </c>
      <c r="I354" s="10" t="s">
        <v>18704</v>
      </c>
      <c r="J354" s="2" t="str">
        <f>VLOOKUP(Tabla1[[#This Row],[Código]],[1]ARTICULOS!$B$2:$I$1048576,8,FALSE)</f>
        <v>VBS Sistemas de abrazaderas sobre perfil</v>
      </c>
      <c r="K354" s="4">
        <v>4012195070696</v>
      </c>
      <c r="L354" s="2">
        <v>100</v>
      </c>
      <c r="M354" s="4">
        <v>4012195070702</v>
      </c>
      <c r="N354" s="2" t="s">
        <v>26911</v>
      </c>
      <c r="R354" s="2">
        <v>73269060</v>
      </c>
      <c r="S354" s="9" t="s">
        <v>6539</v>
      </c>
      <c r="T354" s="3" t="s">
        <v>12847</v>
      </c>
    </row>
    <row r="355" spans="1:20" x14ac:dyDescent="0.25">
      <c r="A355">
        <v>1169211</v>
      </c>
      <c r="B355" s="4" t="s">
        <v>345</v>
      </c>
      <c r="C355" s="2" t="s">
        <v>19975</v>
      </c>
      <c r="D355" s="8">
        <v>366.63</v>
      </c>
      <c r="E355" s="2">
        <v>100</v>
      </c>
      <c r="F355" s="2" t="str">
        <f>VLOOKUP(Tabla1[[#This Row],[Código]],[1]DETALLE_TARIFA!$C$2:$I$7282,7,FALSE)</f>
        <v>PCE</v>
      </c>
      <c r="G355" s="2" t="s">
        <v>26905</v>
      </c>
      <c r="H355" s="2" t="s">
        <v>6194</v>
      </c>
      <c r="I355" s="10" t="s">
        <v>18704</v>
      </c>
      <c r="J355" s="2" t="str">
        <f>VLOOKUP(Tabla1[[#This Row],[Código]],[1]ARTICULOS!$B$2:$I$1048576,8,FALSE)</f>
        <v>VBS Sistemas de abrazaderas sobre perfil</v>
      </c>
      <c r="K355" s="4">
        <v>4012195070757</v>
      </c>
      <c r="L355" s="2">
        <v>100</v>
      </c>
      <c r="M355" s="4">
        <v>4012195070764</v>
      </c>
      <c r="N355" s="2" t="s">
        <v>26911</v>
      </c>
      <c r="R355" s="2">
        <v>73269060</v>
      </c>
      <c r="S355" s="9" t="s">
        <v>6540</v>
      </c>
      <c r="T355" s="3" t="s">
        <v>12847</v>
      </c>
    </row>
    <row r="356" spans="1:20" x14ac:dyDescent="0.25">
      <c r="A356">
        <v>1169289</v>
      </c>
      <c r="B356" s="4" t="s">
        <v>346</v>
      </c>
      <c r="C356" s="2" t="s">
        <v>19976</v>
      </c>
      <c r="D356" s="8">
        <v>463.58</v>
      </c>
      <c r="E356" s="2">
        <v>100</v>
      </c>
      <c r="F356" s="2" t="str">
        <f>VLOOKUP(Tabla1[[#This Row],[Código]],[1]DETALLE_TARIFA!$C$2:$I$7282,7,FALSE)</f>
        <v>PCE</v>
      </c>
      <c r="G356" s="2" t="s">
        <v>26905</v>
      </c>
      <c r="H356" s="2" t="s">
        <v>6194</v>
      </c>
      <c r="I356" s="10" t="s">
        <v>18704</v>
      </c>
      <c r="J356" s="2" t="str">
        <f>VLOOKUP(Tabla1[[#This Row],[Código]],[1]ARTICULOS!$B$2:$I$1048576,8,FALSE)</f>
        <v>VBS Sistemas de abrazaderas sobre perfil</v>
      </c>
      <c r="K356" s="4">
        <v>4012195070818</v>
      </c>
      <c r="L356" s="2">
        <v>100</v>
      </c>
      <c r="M356" s="4">
        <v>4012195070825</v>
      </c>
      <c r="N356" s="2" t="s">
        <v>26911</v>
      </c>
      <c r="R356" s="2">
        <v>73269060</v>
      </c>
      <c r="S356" s="9" t="s">
        <v>6541</v>
      </c>
      <c r="T356" s="3" t="s">
        <v>12847</v>
      </c>
    </row>
    <row r="357" spans="1:20" x14ac:dyDescent="0.25">
      <c r="A357">
        <v>1169408</v>
      </c>
      <c r="B357" s="4" t="s">
        <v>347</v>
      </c>
      <c r="C357" s="2" t="s">
        <v>19977</v>
      </c>
      <c r="D357" s="8">
        <v>654.04999999999995</v>
      </c>
      <c r="E357" s="2">
        <v>100</v>
      </c>
      <c r="F357" s="2" t="str">
        <f>VLOOKUP(Tabla1[[#This Row],[Código]],[1]DETALLE_TARIFA!$C$2:$I$7282,7,FALSE)</f>
        <v>PCE</v>
      </c>
      <c r="G357" s="2" t="s">
        <v>26905</v>
      </c>
      <c r="H357" s="2" t="s">
        <v>6194</v>
      </c>
      <c r="I357" s="10" t="s">
        <v>18704</v>
      </c>
      <c r="J357" s="2" t="str">
        <f>VLOOKUP(Tabla1[[#This Row],[Código]],[1]ARTICULOS!$B$2:$I$1048576,8,FALSE)</f>
        <v>VBS Sistemas de abrazaderas sobre perfil</v>
      </c>
      <c r="K357" s="4">
        <v>4012195070931</v>
      </c>
      <c r="L357" s="2">
        <v>100</v>
      </c>
      <c r="M357" s="4">
        <v>4012195070948</v>
      </c>
      <c r="N357" s="2" t="s">
        <v>26911</v>
      </c>
      <c r="R357" s="2">
        <v>73269060</v>
      </c>
      <c r="S357" s="9" t="s">
        <v>6542</v>
      </c>
      <c r="T357" s="3" t="s">
        <v>12847</v>
      </c>
    </row>
    <row r="358" spans="1:20" x14ac:dyDescent="0.25">
      <c r="A358">
        <v>1169467</v>
      </c>
      <c r="B358" s="4" t="s">
        <v>348</v>
      </c>
      <c r="C358" s="2" t="s">
        <v>19978</v>
      </c>
      <c r="D358" s="8">
        <v>749.43</v>
      </c>
      <c r="E358" s="2">
        <v>100</v>
      </c>
      <c r="F358" s="2" t="str">
        <f>VLOOKUP(Tabla1[[#This Row],[Código]],[1]DETALLE_TARIFA!$C$2:$I$7282,7,FALSE)</f>
        <v>PCE</v>
      </c>
      <c r="G358" s="2" t="s">
        <v>26905</v>
      </c>
      <c r="H358" s="2" t="s">
        <v>6194</v>
      </c>
      <c r="I358" s="10" t="s">
        <v>18704</v>
      </c>
      <c r="J358" s="2" t="str">
        <f>VLOOKUP(Tabla1[[#This Row],[Código]],[1]ARTICULOS!$B$2:$I$1048576,8,FALSE)</f>
        <v>VBS Sistemas de abrazaderas sobre perfil</v>
      </c>
      <c r="K358" s="4">
        <v>4012195070993</v>
      </c>
      <c r="L358" s="2">
        <v>100</v>
      </c>
      <c r="M358" s="4">
        <v>4012195071006</v>
      </c>
      <c r="N358" s="2" t="s">
        <v>26911</v>
      </c>
      <c r="R358" s="2">
        <v>73269060</v>
      </c>
      <c r="S358" s="9" t="s">
        <v>6543</v>
      </c>
      <c r="T358" s="3" t="s">
        <v>12847</v>
      </c>
    </row>
    <row r="359" spans="1:20" x14ac:dyDescent="0.25">
      <c r="A359">
        <v>1169580</v>
      </c>
      <c r="B359" s="4" t="s">
        <v>349</v>
      </c>
      <c r="C359" s="2" t="s">
        <v>19979</v>
      </c>
      <c r="D359" s="8">
        <v>890.27</v>
      </c>
      <c r="E359" s="2">
        <v>100</v>
      </c>
      <c r="F359" s="2" t="str">
        <f>VLOOKUP(Tabla1[[#This Row],[Código]],[1]DETALLE_TARIFA!$C$2:$I$7282,7,FALSE)</f>
        <v>PCE</v>
      </c>
      <c r="G359" s="2" t="s">
        <v>26905</v>
      </c>
      <c r="H359" s="2" t="s">
        <v>6194</v>
      </c>
      <c r="I359" s="10" t="s">
        <v>18704</v>
      </c>
      <c r="J359" s="2" t="str">
        <f>VLOOKUP(Tabla1[[#This Row],[Código]],[1]ARTICULOS!$B$2:$I$1048576,8,FALSE)</f>
        <v>VBS Sistemas de abrazaderas sobre perfil</v>
      </c>
      <c r="K359" s="4">
        <v>4012195071112</v>
      </c>
      <c r="L359" s="2">
        <v>50</v>
      </c>
      <c r="M359" s="4">
        <v>4012196193028</v>
      </c>
      <c r="N359" s="2" t="s">
        <v>26911</v>
      </c>
      <c r="R359" s="2">
        <v>73269060</v>
      </c>
      <c r="S359" s="9" t="s">
        <v>6544</v>
      </c>
      <c r="T359" s="3" t="s">
        <v>12847</v>
      </c>
    </row>
    <row r="360" spans="1:20" x14ac:dyDescent="0.25">
      <c r="A360">
        <v>1169645</v>
      </c>
      <c r="B360" s="4" t="s">
        <v>350</v>
      </c>
      <c r="C360" s="2" t="s">
        <v>19980</v>
      </c>
      <c r="D360" s="8">
        <v>1029.6500000000001</v>
      </c>
      <c r="E360" s="2">
        <v>100</v>
      </c>
      <c r="F360" s="2" t="str">
        <f>VLOOKUP(Tabla1[[#This Row],[Código]],[1]DETALLE_TARIFA!$C$2:$I$7282,7,FALSE)</f>
        <v>PCE</v>
      </c>
      <c r="G360" s="2" t="s">
        <v>26905</v>
      </c>
      <c r="H360" s="2" t="s">
        <v>6194</v>
      </c>
      <c r="I360" s="10" t="s">
        <v>18704</v>
      </c>
      <c r="J360" s="2" t="str">
        <f>VLOOKUP(Tabla1[[#This Row],[Código]],[1]ARTICULOS!$B$2:$I$1048576,8,FALSE)</f>
        <v>VBS Sistemas de abrazaderas sobre perfil</v>
      </c>
      <c r="K360" s="4">
        <v>4012195071174</v>
      </c>
      <c r="L360" s="2">
        <v>50</v>
      </c>
      <c r="M360" s="4">
        <v>4012196193066</v>
      </c>
      <c r="N360" s="2" t="s">
        <v>26911</v>
      </c>
      <c r="R360" s="2">
        <v>73269060</v>
      </c>
      <c r="S360" s="9" t="s">
        <v>6545</v>
      </c>
      <c r="T360" s="3" t="s">
        <v>12847</v>
      </c>
    </row>
    <row r="361" spans="1:20" x14ac:dyDescent="0.25">
      <c r="A361">
        <v>1174606</v>
      </c>
      <c r="B361" s="4" t="s">
        <v>351</v>
      </c>
      <c r="C361" s="2" t="s">
        <v>19981</v>
      </c>
      <c r="D361" s="8">
        <v>2383.15</v>
      </c>
      <c r="E361" s="2">
        <v>100</v>
      </c>
      <c r="F361" s="2" t="str">
        <f>VLOOKUP(Tabla1[[#This Row],[Código]],[1]DETALLE_TARIFA!$C$2:$I$7282,7,FALSE)</f>
        <v>PCE</v>
      </c>
      <c r="G361" s="2" t="s">
        <v>26905</v>
      </c>
      <c r="H361" s="2" t="s">
        <v>6194</v>
      </c>
      <c r="I361" s="10" t="s">
        <v>18704</v>
      </c>
      <c r="J361" s="2" t="str">
        <f>VLOOKUP(Tabla1[[#This Row],[Código]],[1]ARTICULOS!$B$2:$I$1048576,8,FALSE)</f>
        <v>VBS Sistemas de abrazaderas sobre perfil</v>
      </c>
      <c r="K361" s="4">
        <v>4012195500353</v>
      </c>
      <c r="L361" s="2">
        <v>25</v>
      </c>
      <c r="M361" s="4">
        <v>4012195500360</v>
      </c>
      <c r="N361" s="2" t="s">
        <v>26911</v>
      </c>
      <c r="R361" s="2">
        <v>73269060</v>
      </c>
      <c r="S361" s="9" t="s">
        <v>6546</v>
      </c>
      <c r="T361" s="3" t="s">
        <v>12847</v>
      </c>
    </row>
    <row r="362" spans="1:20" x14ac:dyDescent="0.25">
      <c r="A362">
        <v>1174614</v>
      </c>
      <c r="B362" s="4" t="s">
        <v>352</v>
      </c>
      <c r="C362" s="2" t="s">
        <v>19982</v>
      </c>
      <c r="D362" s="8">
        <v>2625.4</v>
      </c>
      <c r="E362" s="2">
        <v>100</v>
      </c>
      <c r="F362" s="2" t="str">
        <f>VLOOKUP(Tabla1[[#This Row],[Código]],[1]DETALLE_TARIFA!$C$2:$I$7282,7,FALSE)</f>
        <v>PCE</v>
      </c>
      <c r="G362" s="2" t="s">
        <v>26905</v>
      </c>
      <c r="H362" s="2" t="s">
        <v>6194</v>
      </c>
      <c r="I362" s="10" t="s">
        <v>18704</v>
      </c>
      <c r="J362" s="2" t="str">
        <f>VLOOKUP(Tabla1[[#This Row],[Código]],[1]ARTICULOS!$B$2:$I$1048576,8,FALSE)</f>
        <v>VBS Sistemas de abrazaderas sobre perfil</v>
      </c>
      <c r="K362" s="4">
        <v>4012195500414</v>
      </c>
      <c r="L362" s="2">
        <v>25</v>
      </c>
      <c r="M362" s="4">
        <v>4012195500421</v>
      </c>
      <c r="N362" s="2" t="s">
        <v>26911</v>
      </c>
      <c r="R362" s="2">
        <v>73269060</v>
      </c>
      <c r="S362" s="9" t="s">
        <v>6547</v>
      </c>
      <c r="T362" s="3" t="s">
        <v>12847</v>
      </c>
    </row>
    <row r="363" spans="1:20" x14ac:dyDescent="0.25">
      <c r="A363">
        <v>1174630</v>
      </c>
      <c r="B363" s="4" t="s">
        <v>353</v>
      </c>
      <c r="C363" s="2" t="s">
        <v>19983</v>
      </c>
      <c r="D363" s="8">
        <v>2673.48</v>
      </c>
      <c r="E363" s="2">
        <v>100</v>
      </c>
      <c r="F363" s="2" t="str">
        <f>VLOOKUP(Tabla1[[#This Row],[Código]],[1]DETALLE_TARIFA!$C$2:$I$7282,7,FALSE)</f>
        <v>PCE</v>
      </c>
      <c r="G363" s="2" t="s">
        <v>26905</v>
      </c>
      <c r="H363" s="2" t="s">
        <v>6194</v>
      </c>
      <c r="I363" s="10" t="s">
        <v>18704</v>
      </c>
      <c r="J363" s="2" t="str">
        <f>VLOOKUP(Tabla1[[#This Row],[Código]],[1]ARTICULOS!$B$2:$I$1048576,8,FALSE)</f>
        <v>VBS Sistemas de abrazaderas sobre perfil</v>
      </c>
      <c r="K363" s="4">
        <v>4012195500476</v>
      </c>
      <c r="L363" s="2">
        <v>25</v>
      </c>
      <c r="M363" s="4">
        <v>4012195500483</v>
      </c>
      <c r="N363" s="2" t="s">
        <v>26911</v>
      </c>
      <c r="R363" s="2">
        <v>73269060</v>
      </c>
      <c r="S363" s="9" t="s">
        <v>6548</v>
      </c>
      <c r="T363" s="3" t="s">
        <v>12847</v>
      </c>
    </row>
    <row r="364" spans="1:20" x14ac:dyDescent="0.25">
      <c r="A364">
        <v>1175211</v>
      </c>
      <c r="B364" s="4" t="s">
        <v>354</v>
      </c>
      <c r="C364" s="2" t="s">
        <v>19984</v>
      </c>
      <c r="D364" s="8">
        <v>370.53</v>
      </c>
      <c r="E364" s="2">
        <v>100</v>
      </c>
      <c r="F364" s="2" t="str">
        <f>VLOOKUP(Tabla1[[#This Row],[Código]],[1]DETALLE_TARIFA!$C$2:$I$7282,7,FALSE)</f>
        <v>PCE</v>
      </c>
      <c r="G364" s="2" t="s">
        <v>26905</v>
      </c>
      <c r="H364" s="2" t="s">
        <v>6194</v>
      </c>
      <c r="I364" s="10" t="s">
        <v>18704</v>
      </c>
      <c r="J364" s="2" t="str">
        <f>VLOOKUP(Tabla1[[#This Row],[Código]],[1]ARTICULOS!$B$2:$I$1048576,8,FALSE)</f>
        <v>VBS Sistemas de abrazaderas sobre perfil</v>
      </c>
      <c r="K364" s="4">
        <v>4012195072850</v>
      </c>
      <c r="L364" s="2">
        <v>100</v>
      </c>
      <c r="M364" s="4">
        <v>4012195072867</v>
      </c>
      <c r="N364" s="2" t="s">
        <v>26911</v>
      </c>
      <c r="R364" s="2">
        <v>73269060</v>
      </c>
      <c r="S364" s="9" t="s">
        <v>6549</v>
      </c>
      <c r="T364" s="3" t="s">
        <v>12847</v>
      </c>
    </row>
    <row r="365" spans="1:20" x14ac:dyDescent="0.25">
      <c r="A365">
        <v>1175408</v>
      </c>
      <c r="B365" s="4" t="s">
        <v>355</v>
      </c>
      <c r="C365" s="2" t="s">
        <v>19985</v>
      </c>
      <c r="D365" s="8">
        <v>601.17999999999995</v>
      </c>
      <c r="E365" s="2">
        <v>100</v>
      </c>
      <c r="F365" s="2" t="str">
        <f>VLOOKUP(Tabla1[[#This Row],[Código]],[1]DETALLE_TARIFA!$C$2:$I$7282,7,FALSE)</f>
        <v>PCE</v>
      </c>
      <c r="G365" s="2" t="s">
        <v>26905</v>
      </c>
      <c r="H365" s="2" t="s">
        <v>6194</v>
      </c>
      <c r="I365" s="10" t="s">
        <v>18704</v>
      </c>
      <c r="J365" s="2" t="str">
        <f>VLOOKUP(Tabla1[[#This Row],[Código]],[1]ARTICULOS!$B$2:$I$1048576,8,FALSE)</f>
        <v>VBS Sistemas de abrazaderas sobre perfil</v>
      </c>
      <c r="K365" s="4">
        <v>4012195073031</v>
      </c>
      <c r="L365" s="2">
        <v>100</v>
      </c>
      <c r="M365" s="4">
        <v>4012195073048</v>
      </c>
      <c r="N365" s="2" t="s">
        <v>26911</v>
      </c>
      <c r="R365" s="2">
        <v>73269060</v>
      </c>
      <c r="S365" s="9" t="s">
        <v>6550</v>
      </c>
      <c r="T365" s="3" t="s">
        <v>12847</v>
      </c>
    </row>
    <row r="366" spans="1:20" x14ac:dyDescent="0.25">
      <c r="A366">
        <v>1175521</v>
      </c>
      <c r="B366" s="4" t="s">
        <v>356</v>
      </c>
      <c r="C366" s="2" t="s">
        <v>19986</v>
      </c>
      <c r="D366" s="8">
        <v>773.14</v>
      </c>
      <c r="E366" s="2">
        <v>100</v>
      </c>
      <c r="F366" s="2" t="str">
        <f>VLOOKUP(Tabla1[[#This Row],[Código]],[1]DETALLE_TARIFA!$C$2:$I$7282,7,FALSE)</f>
        <v>PCE</v>
      </c>
      <c r="G366" s="2" t="s">
        <v>26905</v>
      </c>
      <c r="H366" s="2" t="s">
        <v>6194</v>
      </c>
      <c r="I366" s="10" t="s">
        <v>18704</v>
      </c>
      <c r="J366" s="2" t="str">
        <f>VLOOKUP(Tabla1[[#This Row],[Código]],[1]ARTICULOS!$B$2:$I$1048576,8,FALSE)</f>
        <v>VBS Sistemas de abrazaderas sobre perfil</v>
      </c>
      <c r="K366" s="4">
        <v>4012195073154</v>
      </c>
      <c r="L366" s="2">
        <v>100</v>
      </c>
      <c r="M366" s="4">
        <v>4012195073161</v>
      </c>
      <c r="N366" s="2" t="s">
        <v>26911</v>
      </c>
      <c r="R366" s="2">
        <v>73269060</v>
      </c>
      <c r="S366" s="9" t="s">
        <v>6551</v>
      </c>
      <c r="T366" s="3" t="s">
        <v>12847</v>
      </c>
    </row>
    <row r="367" spans="1:20" x14ac:dyDescent="0.25">
      <c r="A367">
        <v>1175696</v>
      </c>
      <c r="B367" s="4" t="s">
        <v>357</v>
      </c>
      <c r="C367" s="2" t="s">
        <v>19987</v>
      </c>
      <c r="D367" s="8">
        <v>1474.16</v>
      </c>
      <c r="E367" s="2">
        <v>100</v>
      </c>
      <c r="F367" s="2" t="str">
        <f>VLOOKUP(Tabla1[[#This Row],[Código]],[1]DETALLE_TARIFA!$C$2:$I$7282,7,FALSE)</f>
        <v>PCE</v>
      </c>
      <c r="G367" s="2" t="s">
        <v>26905</v>
      </c>
      <c r="H367" s="2" t="s">
        <v>6194</v>
      </c>
      <c r="I367" s="10" t="s">
        <v>18704</v>
      </c>
      <c r="J367" s="2" t="str">
        <f>VLOOKUP(Tabla1[[#This Row],[Código]],[1]ARTICULOS!$B$2:$I$1048576,8,FALSE)</f>
        <v>VBS Sistemas de abrazaderas sobre perfil</v>
      </c>
      <c r="K367" s="4">
        <v>4012195073338</v>
      </c>
      <c r="L367" s="2">
        <v>50</v>
      </c>
      <c r="M367" s="4">
        <v>4012195073345</v>
      </c>
      <c r="N367" s="2" t="s">
        <v>26911</v>
      </c>
      <c r="R367" s="2">
        <v>73269060</v>
      </c>
      <c r="S367" s="9" t="s">
        <v>6552</v>
      </c>
      <c r="T367" s="3" t="s">
        <v>12847</v>
      </c>
    </row>
    <row r="368" spans="1:20" x14ac:dyDescent="0.25">
      <c r="A368">
        <v>1175904</v>
      </c>
      <c r="B368" s="4" t="s">
        <v>358</v>
      </c>
      <c r="C368" s="2" t="s">
        <v>19988</v>
      </c>
      <c r="D368" s="8">
        <v>2659.94</v>
      </c>
      <c r="E368" s="2">
        <v>100</v>
      </c>
      <c r="F368" s="2" t="str">
        <f>VLOOKUP(Tabla1[[#This Row],[Código]],[1]DETALLE_TARIFA!$C$2:$I$7282,7,FALSE)</f>
        <v>PCE</v>
      </c>
      <c r="G368" s="2" t="s">
        <v>26905</v>
      </c>
      <c r="H368" s="2" t="s">
        <v>6194</v>
      </c>
      <c r="I368" s="10" t="s">
        <v>18704</v>
      </c>
      <c r="J368" s="2" t="str">
        <f>VLOOKUP(Tabla1[[#This Row],[Código]],[1]ARTICULOS!$B$2:$I$1048576,8,FALSE)</f>
        <v>VBS Sistemas de abrazaderas sobre perfil</v>
      </c>
      <c r="K368" s="4">
        <v>4012195073512</v>
      </c>
      <c r="L368" s="2">
        <v>25</v>
      </c>
      <c r="M368" s="4">
        <v>4012195073529</v>
      </c>
      <c r="N368" s="2" t="s">
        <v>26911</v>
      </c>
      <c r="R368" s="2">
        <v>73269060</v>
      </c>
      <c r="S368" s="9" t="s">
        <v>6553</v>
      </c>
      <c r="T368" s="3" t="s">
        <v>12847</v>
      </c>
    </row>
    <row r="369" spans="1:20" x14ac:dyDescent="0.25">
      <c r="A369">
        <v>1180126</v>
      </c>
      <c r="B369" s="4" t="s">
        <v>359</v>
      </c>
      <c r="C369" s="2" t="s">
        <v>19989</v>
      </c>
      <c r="D369" s="8">
        <v>441.22</v>
      </c>
      <c r="E369" s="2">
        <v>100</v>
      </c>
      <c r="F369" s="2" t="str">
        <f>VLOOKUP(Tabla1[[#This Row],[Código]],[1]DETALLE_TARIFA!$C$2:$I$7282,7,FALSE)</f>
        <v>PCE</v>
      </c>
      <c r="G369" s="2" t="s">
        <v>26905</v>
      </c>
      <c r="H369" s="2" t="s">
        <v>6194</v>
      </c>
      <c r="I369" s="10" t="s">
        <v>18704</v>
      </c>
      <c r="J369" s="2" t="str">
        <f>VLOOKUP(Tabla1[[#This Row],[Código]],[1]ARTICULOS!$B$2:$I$1048576,8,FALSE)</f>
        <v>VBS Sistemas de abrazaderas sobre perfil</v>
      </c>
      <c r="K369" s="4">
        <v>4012195075431</v>
      </c>
      <c r="L369" s="2">
        <v>100</v>
      </c>
      <c r="M369" s="4">
        <v>4012195075448</v>
      </c>
      <c r="N369" s="2" t="s">
        <v>26911</v>
      </c>
      <c r="R369" s="2">
        <v>73269060</v>
      </c>
      <c r="S369" s="9" t="s">
        <v>6554</v>
      </c>
      <c r="T369" s="3" t="s">
        <v>12847</v>
      </c>
    </row>
    <row r="370" spans="1:20" x14ac:dyDescent="0.25">
      <c r="A370">
        <v>1180169</v>
      </c>
      <c r="B370" s="4" t="s">
        <v>360</v>
      </c>
      <c r="C370" s="2" t="s">
        <v>19990</v>
      </c>
      <c r="D370" s="8">
        <v>472.02</v>
      </c>
      <c r="E370" s="2">
        <v>100</v>
      </c>
      <c r="F370" s="2" t="str">
        <f>VLOOKUP(Tabla1[[#This Row],[Código]],[1]DETALLE_TARIFA!$C$2:$I$7282,7,FALSE)</f>
        <v>PCE</v>
      </c>
      <c r="G370" s="2" t="s">
        <v>26905</v>
      </c>
      <c r="H370" s="2" t="s">
        <v>6194</v>
      </c>
      <c r="I370" s="10" t="s">
        <v>18704</v>
      </c>
      <c r="J370" s="2" t="str">
        <f>VLOOKUP(Tabla1[[#This Row],[Código]],[1]ARTICULOS!$B$2:$I$1048576,8,FALSE)</f>
        <v>VBS Sistemas de abrazaderas sobre perfil</v>
      </c>
      <c r="K370" s="4">
        <v>4012195075493</v>
      </c>
      <c r="L370" s="2">
        <v>100</v>
      </c>
      <c r="M370" s="4">
        <v>4012195075509</v>
      </c>
      <c r="N370" s="2" t="s">
        <v>26911</v>
      </c>
      <c r="R370" s="2">
        <v>73269060</v>
      </c>
      <c r="S370" s="9" t="s">
        <v>6555</v>
      </c>
      <c r="T370" s="3" t="s">
        <v>12847</v>
      </c>
    </row>
    <row r="371" spans="1:20" x14ac:dyDescent="0.25">
      <c r="A371">
        <v>1180525</v>
      </c>
      <c r="B371" s="4" t="s">
        <v>361</v>
      </c>
      <c r="C371" s="2" t="s">
        <v>19991</v>
      </c>
      <c r="D371" s="8">
        <v>1343.09</v>
      </c>
      <c r="E371" s="2">
        <v>100</v>
      </c>
      <c r="F371" s="2" t="str">
        <f>VLOOKUP(Tabla1[[#This Row],[Código]],[1]DETALLE_TARIFA!$C$2:$I$7282,7,FALSE)</f>
        <v>PCE</v>
      </c>
      <c r="G371" s="2" t="s">
        <v>26905</v>
      </c>
      <c r="H371" s="2" t="s">
        <v>6194</v>
      </c>
      <c r="I371" s="10" t="s">
        <v>18704</v>
      </c>
      <c r="J371" s="2" t="str">
        <f>VLOOKUP(Tabla1[[#This Row],[Código]],[1]ARTICULOS!$B$2:$I$1048576,8,FALSE)</f>
        <v>VBS Sistemas de abrazaderas sobre perfil</v>
      </c>
      <c r="K371" s="4">
        <v>4012195075851</v>
      </c>
      <c r="L371" s="2">
        <v>100</v>
      </c>
      <c r="M371" s="4">
        <v>4012195075868</v>
      </c>
      <c r="N371" s="2" t="s">
        <v>26911</v>
      </c>
      <c r="R371" s="2">
        <v>73269060</v>
      </c>
      <c r="S371" s="9" t="s">
        <v>6556</v>
      </c>
      <c r="T371" s="3" t="s">
        <v>12847</v>
      </c>
    </row>
    <row r="372" spans="1:20" x14ac:dyDescent="0.25">
      <c r="A372">
        <v>1180681</v>
      </c>
      <c r="B372" s="4" t="s">
        <v>362</v>
      </c>
      <c r="C372" s="2" t="s">
        <v>19992</v>
      </c>
      <c r="D372" s="8">
        <v>2240.4899999999998</v>
      </c>
      <c r="E372" s="2">
        <v>100</v>
      </c>
      <c r="F372" s="2" t="str">
        <f>VLOOKUP(Tabla1[[#This Row],[Código]],[1]DETALLE_TARIFA!$C$2:$I$7282,7,FALSE)</f>
        <v>PCE</v>
      </c>
      <c r="G372" s="2" t="s">
        <v>26905</v>
      </c>
      <c r="H372" s="2" t="s">
        <v>6194</v>
      </c>
      <c r="I372" s="10" t="s">
        <v>18704</v>
      </c>
      <c r="J372" s="2" t="str">
        <f>VLOOKUP(Tabla1[[#This Row],[Código]],[1]ARTICULOS!$B$2:$I$1048576,8,FALSE)</f>
        <v>VBS Sistemas de abrazaderas sobre perfil</v>
      </c>
      <c r="K372" s="4">
        <v>4012195076032</v>
      </c>
      <c r="L372" s="2">
        <v>50</v>
      </c>
      <c r="M372" s="4">
        <v>4012195076049</v>
      </c>
      <c r="N372" s="2" t="s">
        <v>26911</v>
      </c>
      <c r="R372" s="2">
        <v>73269060</v>
      </c>
      <c r="S372" s="9" t="s">
        <v>6557</v>
      </c>
      <c r="T372" s="3" t="s">
        <v>12847</v>
      </c>
    </row>
    <row r="373" spans="1:20" x14ac:dyDescent="0.25">
      <c r="A373">
        <v>1183206</v>
      </c>
      <c r="B373" s="4" t="s">
        <v>363</v>
      </c>
      <c r="C373" s="2" t="s">
        <v>19993</v>
      </c>
      <c r="D373" s="8">
        <v>657.75</v>
      </c>
      <c r="E373" s="2">
        <v>100</v>
      </c>
      <c r="F373" s="2" t="str">
        <f>VLOOKUP(Tabla1[[#This Row],[Código]],[1]DETALLE_TARIFA!$C$2:$I$7282,7,FALSE)</f>
        <v>PCE</v>
      </c>
      <c r="G373" s="2" t="s">
        <v>26905</v>
      </c>
      <c r="H373" s="2" t="s">
        <v>6194</v>
      </c>
      <c r="I373" s="10" t="s">
        <v>18704</v>
      </c>
      <c r="J373" s="2" t="str">
        <f>VLOOKUP(Tabla1[[#This Row],[Código]],[1]ARTICULOS!$B$2:$I$1048576,8,FALSE)</f>
        <v>VBS Sistemas de abrazaderas sobre perfil</v>
      </c>
      <c r="K373" s="4">
        <v>4012195077299</v>
      </c>
      <c r="L373" s="2">
        <v>100</v>
      </c>
      <c r="M373" s="4">
        <v>4012195077305</v>
      </c>
      <c r="N373" s="2" t="s">
        <v>26911</v>
      </c>
      <c r="R373" s="2">
        <v>76169990</v>
      </c>
      <c r="S373" s="9" t="s">
        <v>6558</v>
      </c>
      <c r="T373" s="3" t="s">
        <v>12847</v>
      </c>
    </row>
    <row r="374" spans="1:20" x14ac:dyDescent="0.25">
      <c r="A374">
        <v>1183222</v>
      </c>
      <c r="B374" s="4" t="s">
        <v>364</v>
      </c>
      <c r="C374" s="2" t="s">
        <v>19994</v>
      </c>
      <c r="D374" s="8">
        <v>712.03</v>
      </c>
      <c r="E374" s="2">
        <v>100</v>
      </c>
      <c r="F374" s="2" t="str">
        <f>VLOOKUP(Tabla1[[#This Row],[Código]],[1]DETALLE_TARIFA!$C$2:$I$7282,7,FALSE)</f>
        <v>PCE</v>
      </c>
      <c r="G374" s="2" t="s">
        <v>26905</v>
      </c>
      <c r="H374" s="2" t="s">
        <v>6194</v>
      </c>
      <c r="I374" s="10" t="s">
        <v>18704</v>
      </c>
      <c r="J374" s="2" t="str">
        <f>VLOOKUP(Tabla1[[#This Row],[Código]],[1]ARTICULOS!$B$2:$I$1048576,8,FALSE)</f>
        <v>VBS Sistemas de abrazaderas sobre perfil</v>
      </c>
      <c r="K374" s="4">
        <v>4012195077411</v>
      </c>
      <c r="L374" s="2">
        <v>100</v>
      </c>
      <c r="M374" s="4">
        <v>4012195077428</v>
      </c>
      <c r="N374" s="2" t="s">
        <v>26911</v>
      </c>
      <c r="R374" s="2">
        <v>76169990</v>
      </c>
      <c r="S374" s="9" t="s">
        <v>6559</v>
      </c>
      <c r="T374" s="3" t="s">
        <v>12847</v>
      </c>
    </row>
    <row r="375" spans="1:20" x14ac:dyDescent="0.25">
      <c r="A375">
        <v>1183230</v>
      </c>
      <c r="B375" s="4" t="s">
        <v>365</v>
      </c>
      <c r="C375" s="2" t="s">
        <v>19995</v>
      </c>
      <c r="D375" s="8">
        <v>785.01</v>
      </c>
      <c r="E375" s="2">
        <v>100</v>
      </c>
      <c r="F375" s="2" t="str">
        <f>VLOOKUP(Tabla1[[#This Row],[Código]],[1]DETALLE_TARIFA!$C$2:$I$7282,7,FALSE)</f>
        <v>PCE</v>
      </c>
      <c r="G375" s="2" t="s">
        <v>26905</v>
      </c>
      <c r="H375" s="2" t="s">
        <v>6194</v>
      </c>
      <c r="I375" s="10" t="s">
        <v>18704</v>
      </c>
      <c r="J375" s="2" t="str">
        <f>VLOOKUP(Tabla1[[#This Row],[Código]],[1]ARTICULOS!$B$2:$I$1048576,8,FALSE)</f>
        <v>VBS Sistemas de abrazaderas sobre perfil</v>
      </c>
      <c r="K375" s="4">
        <v>4012195077473</v>
      </c>
      <c r="L375" s="2">
        <v>100</v>
      </c>
      <c r="M375" s="4">
        <v>4012195077480</v>
      </c>
      <c r="N375" s="2" t="s">
        <v>26911</v>
      </c>
      <c r="R375" s="2">
        <v>76169990</v>
      </c>
      <c r="S375" s="9" t="s">
        <v>6560</v>
      </c>
      <c r="T375" s="3" t="s">
        <v>12847</v>
      </c>
    </row>
    <row r="376" spans="1:20" x14ac:dyDescent="0.25">
      <c r="A376">
        <v>1183249</v>
      </c>
      <c r="B376" s="4" t="s">
        <v>366</v>
      </c>
      <c r="C376" s="2" t="s">
        <v>19996</v>
      </c>
      <c r="D376" s="8">
        <v>1002.07</v>
      </c>
      <c r="E376" s="2">
        <v>100</v>
      </c>
      <c r="F376" s="2" t="str">
        <f>VLOOKUP(Tabla1[[#This Row],[Código]],[1]DETALLE_TARIFA!$C$2:$I$7282,7,FALSE)</f>
        <v>PCE</v>
      </c>
      <c r="G376" s="2" t="s">
        <v>26905</v>
      </c>
      <c r="H376" s="2" t="s">
        <v>6194</v>
      </c>
      <c r="I376" s="10" t="s">
        <v>18704</v>
      </c>
      <c r="J376" s="2" t="str">
        <f>VLOOKUP(Tabla1[[#This Row],[Código]],[1]ARTICULOS!$B$2:$I$1048576,8,FALSE)</f>
        <v>VBS Sistemas de abrazaderas sobre perfil</v>
      </c>
      <c r="K376" s="4">
        <v>4012195077534</v>
      </c>
      <c r="L376" s="2">
        <v>100</v>
      </c>
      <c r="M376" s="4">
        <v>4012195077541</v>
      </c>
      <c r="N376" s="2" t="s">
        <v>26911</v>
      </c>
      <c r="R376" s="2">
        <v>76169990</v>
      </c>
      <c r="S376" s="9" t="s">
        <v>6561</v>
      </c>
      <c r="T376" s="3" t="s">
        <v>12847</v>
      </c>
    </row>
    <row r="377" spans="1:20" x14ac:dyDescent="0.25">
      <c r="A377">
        <v>1183257</v>
      </c>
      <c r="B377" s="4" t="s">
        <v>367</v>
      </c>
      <c r="C377" s="2" t="s">
        <v>19997</v>
      </c>
      <c r="D377" s="8">
        <v>1070.9000000000001</v>
      </c>
      <c r="E377" s="2">
        <v>100</v>
      </c>
      <c r="F377" s="2" t="str">
        <f>VLOOKUP(Tabla1[[#This Row],[Código]],[1]DETALLE_TARIFA!$C$2:$I$7282,7,FALSE)</f>
        <v>PCE</v>
      </c>
      <c r="G377" s="2" t="s">
        <v>26905</v>
      </c>
      <c r="H377" s="2" t="s">
        <v>6194</v>
      </c>
      <c r="I377" s="10" t="s">
        <v>18704</v>
      </c>
      <c r="J377" s="2" t="str">
        <f>VLOOKUP(Tabla1[[#This Row],[Código]],[1]ARTICULOS!$B$2:$I$1048576,8,FALSE)</f>
        <v>VBS Sistemas de abrazaderas sobre perfil</v>
      </c>
      <c r="K377" s="4">
        <v>4012195077596</v>
      </c>
      <c r="L377" s="2">
        <v>100</v>
      </c>
      <c r="M377" s="4">
        <v>4012195077602</v>
      </c>
      <c r="N377" s="2" t="s">
        <v>26911</v>
      </c>
      <c r="R377" s="2">
        <v>76169990</v>
      </c>
      <c r="S377" s="9" t="s">
        <v>6562</v>
      </c>
      <c r="T377" s="3" t="s">
        <v>12847</v>
      </c>
    </row>
    <row r="378" spans="1:20" x14ac:dyDescent="0.25">
      <c r="A378">
        <v>1183338</v>
      </c>
      <c r="B378" s="4" t="s">
        <v>368</v>
      </c>
      <c r="C378" s="2" t="s">
        <v>19998</v>
      </c>
      <c r="D378" s="8">
        <v>3394.17</v>
      </c>
      <c r="E378" s="2">
        <v>100</v>
      </c>
      <c r="F378" s="2" t="str">
        <f>VLOOKUP(Tabla1[[#This Row],[Código]],[1]DETALLE_TARIFA!$C$2:$I$7282,7,FALSE)</f>
        <v>PCE</v>
      </c>
      <c r="G378" s="2" t="s">
        <v>26905</v>
      </c>
      <c r="H378" s="2" t="s">
        <v>6194</v>
      </c>
      <c r="I378" s="10" t="s">
        <v>18704</v>
      </c>
      <c r="J378" s="2" t="str">
        <f>VLOOKUP(Tabla1[[#This Row],[Código]],[1]ARTICULOS!$B$2:$I$1048576,8,FALSE)</f>
        <v>VBS Sistemas de abrazaderas sobre perfil</v>
      </c>
      <c r="K378" s="4">
        <v>4012195435372</v>
      </c>
      <c r="L378" s="2">
        <v>25</v>
      </c>
      <c r="M378" s="4">
        <v>4012195435389</v>
      </c>
      <c r="N378" s="2" t="s">
        <v>26911</v>
      </c>
      <c r="R378" s="2">
        <v>76169990</v>
      </c>
      <c r="S378" s="9" t="s">
        <v>6563</v>
      </c>
      <c r="T378" s="3" t="s">
        <v>12847</v>
      </c>
    </row>
    <row r="379" spans="1:20" x14ac:dyDescent="0.25">
      <c r="A379">
        <v>1186002</v>
      </c>
      <c r="B379" s="4" t="s">
        <v>18873</v>
      </c>
      <c r="C379" s="2" t="s">
        <v>19999</v>
      </c>
      <c r="D379" s="8">
        <v>311.41000000000003</v>
      </c>
      <c r="E379" s="2">
        <v>100</v>
      </c>
      <c r="F379" s="2" t="str">
        <f>VLOOKUP(Tabla1[[#This Row],[Código]],[1]DETALLE_TARIFA!$C$2:$I$7282,7,FALSE)</f>
        <v>PCE</v>
      </c>
      <c r="G379" s="2" t="s">
        <v>26905</v>
      </c>
      <c r="H379" s="2" t="s">
        <v>6194</v>
      </c>
      <c r="I379" s="10" t="s">
        <v>18704</v>
      </c>
      <c r="J379" s="2" t="str">
        <f>VLOOKUP(Tabla1[[#This Row],[Código]],[1]ARTICULOS!$B$2:$I$1048576,8,FALSE)</f>
        <v>VBS Sistemas de abrazaderas sobre perfil</v>
      </c>
      <c r="K379" s="4">
        <v>4012196846900</v>
      </c>
      <c r="L379" s="2">
        <v>100</v>
      </c>
      <c r="M379" s="4">
        <v>4012196960415</v>
      </c>
      <c r="N379" s="2" t="s">
        <v>26911</v>
      </c>
      <c r="R379" s="2">
        <v>73269060</v>
      </c>
      <c r="S379" s="9" t="s">
        <v>26929</v>
      </c>
      <c r="T379" s="3" t="s">
        <v>12847</v>
      </c>
    </row>
    <row r="380" spans="1:20" x14ac:dyDescent="0.25">
      <c r="A380">
        <v>1186003</v>
      </c>
      <c r="B380" s="4" t="s">
        <v>18874</v>
      </c>
      <c r="C380" s="2" t="s">
        <v>20000</v>
      </c>
      <c r="D380" s="8">
        <v>389.12</v>
      </c>
      <c r="E380" s="2">
        <v>100</v>
      </c>
      <c r="F380" s="2" t="str">
        <f>VLOOKUP(Tabla1[[#This Row],[Código]],[1]DETALLE_TARIFA!$C$2:$I$7282,7,FALSE)</f>
        <v>PCE</v>
      </c>
      <c r="G380" s="2" t="s">
        <v>26905</v>
      </c>
      <c r="H380" s="2" t="s">
        <v>6194</v>
      </c>
      <c r="I380" s="10" t="s">
        <v>18704</v>
      </c>
      <c r="J380" s="2" t="str">
        <f>VLOOKUP(Tabla1[[#This Row],[Código]],[1]ARTICULOS!$B$2:$I$1048576,8,FALSE)</f>
        <v>VBS Sistemas de abrazaderas sobre perfil</v>
      </c>
      <c r="K380" s="4">
        <v>4012196848539</v>
      </c>
      <c r="L380" s="2">
        <v>50</v>
      </c>
      <c r="M380" s="4">
        <v>4012196992119</v>
      </c>
      <c r="N380" s="2" t="s">
        <v>26911</v>
      </c>
      <c r="R380" s="2">
        <v>73269060</v>
      </c>
      <c r="S380" s="9" t="s">
        <v>26930</v>
      </c>
      <c r="T380" s="3" t="s">
        <v>12847</v>
      </c>
    </row>
    <row r="381" spans="1:20" x14ac:dyDescent="0.25">
      <c r="A381">
        <v>1186004</v>
      </c>
      <c r="B381" s="4" t="s">
        <v>18875</v>
      </c>
      <c r="C381" s="2" t="s">
        <v>20001</v>
      </c>
      <c r="D381" s="8">
        <v>584.15</v>
      </c>
      <c r="E381" s="2">
        <v>100</v>
      </c>
      <c r="F381" s="2" t="str">
        <f>VLOOKUP(Tabla1[[#This Row],[Código]],[1]DETALLE_TARIFA!$C$2:$I$7282,7,FALSE)</f>
        <v>PCE</v>
      </c>
      <c r="G381" s="2" t="s">
        <v>26905</v>
      </c>
      <c r="H381" s="2" t="s">
        <v>6194</v>
      </c>
      <c r="I381" s="10" t="s">
        <v>18704</v>
      </c>
      <c r="J381" s="2" t="str">
        <f>VLOOKUP(Tabla1[[#This Row],[Código]],[1]ARTICULOS!$B$2:$I$1048576,8,FALSE)</f>
        <v>VBS Sistemas de abrazaderas sobre perfil</v>
      </c>
      <c r="K381" s="4">
        <v>4012196848546</v>
      </c>
      <c r="L381" s="2">
        <v>50</v>
      </c>
      <c r="M381" s="4">
        <v>4012196992157</v>
      </c>
      <c r="N381" s="2" t="s">
        <v>26911</v>
      </c>
      <c r="R381" s="2">
        <v>73269060</v>
      </c>
      <c r="S381" s="9" t="s">
        <v>26931</v>
      </c>
      <c r="T381" s="3" t="s">
        <v>12847</v>
      </c>
    </row>
    <row r="382" spans="1:20" x14ac:dyDescent="0.25">
      <c r="A382">
        <v>1186009</v>
      </c>
      <c r="B382" s="4" t="s">
        <v>18876</v>
      </c>
      <c r="C382" s="2" t="s">
        <v>20002</v>
      </c>
      <c r="D382" s="8">
        <v>328.19</v>
      </c>
      <c r="E382" s="2">
        <v>100</v>
      </c>
      <c r="F382" s="2" t="str">
        <f>VLOOKUP(Tabla1[[#This Row],[Código]],[1]DETALLE_TARIFA!$C$2:$I$7282,7,FALSE)</f>
        <v>PCE</v>
      </c>
      <c r="G382" s="2" t="s">
        <v>26905</v>
      </c>
      <c r="H382" s="2" t="s">
        <v>6194</v>
      </c>
      <c r="I382" s="10" t="s">
        <v>18704</v>
      </c>
      <c r="J382" s="2" t="str">
        <f>VLOOKUP(Tabla1[[#This Row],[Código]],[1]ARTICULOS!$B$2:$I$1048576,8,FALSE)</f>
        <v>VBS Sistemas de abrazaderas sobre perfil</v>
      </c>
      <c r="K382" s="4">
        <v>4012196848553</v>
      </c>
      <c r="L382" s="2">
        <v>100</v>
      </c>
      <c r="M382" s="4">
        <v>4012196960460</v>
      </c>
      <c r="N382" s="2" t="s">
        <v>26911</v>
      </c>
      <c r="R382" s="2">
        <v>73269060</v>
      </c>
      <c r="S382" s="9" t="s">
        <v>26932</v>
      </c>
      <c r="T382" s="3" t="s">
        <v>12847</v>
      </c>
    </row>
    <row r="383" spans="1:20" x14ac:dyDescent="0.25">
      <c r="A383">
        <v>1186010</v>
      </c>
      <c r="B383" s="4" t="s">
        <v>18877</v>
      </c>
      <c r="C383" s="2" t="s">
        <v>20003</v>
      </c>
      <c r="D383" s="8">
        <v>444.65</v>
      </c>
      <c r="E383" s="2">
        <v>100</v>
      </c>
      <c r="F383" s="2" t="str">
        <f>VLOOKUP(Tabla1[[#This Row],[Código]],[1]DETALLE_TARIFA!$C$2:$I$7282,7,FALSE)</f>
        <v>PCE</v>
      </c>
      <c r="G383" s="2" t="s">
        <v>26905</v>
      </c>
      <c r="H383" s="2" t="s">
        <v>6194</v>
      </c>
      <c r="I383" s="10" t="s">
        <v>18704</v>
      </c>
      <c r="J383" s="2" t="str">
        <f>VLOOKUP(Tabla1[[#This Row],[Código]],[1]ARTICULOS!$B$2:$I$1048576,8,FALSE)</f>
        <v>VBS Sistemas de abrazaderas sobre perfil</v>
      </c>
      <c r="K383" s="4">
        <v>4012196848560</v>
      </c>
      <c r="L383" s="2">
        <v>50</v>
      </c>
      <c r="M383" s="4">
        <v>4012196992201</v>
      </c>
      <c r="N383" s="2" t="s">
        <v>26911</v>
      </c>
      <c r="R383" s="2">
        <v>73269060</v>
      </c>
      <c r="S383" s="9" t="s">
        <v>26933</v>
      </c>
      <c r="T383" s="3" t="s">
        <v>12847</v>
      </c>
    </row>
    <row r="384" spans="1:20" x14ac:dyDescent="0.25">
      <c r="A384">
        <v>1186012</v>
      </c>
      <c r="B384" s="4" t="s">
        <v>18878</v>
      </c>
      <c r="C384" s="2" t="s">
        <v>20004</v>
      </c>
      <c r="D384" s="8">
        <v>861.95</v>
      </c>
      <c r="E384" s="2">
        <v>100</v>
      </c>
      <c r="F384" s="2" t="str">
        <f>VLOOKUP(Tabla1[[#This Row],[Código]],[1]DETALLE_TARIFA!$C$2:$I$7282,7,FALSE)</f>
        <v>PCE</v>
      </c>
      <c r="G384" s="2" t="s">
        <v>26905</v>
      </c>
      <c r="H384" s="2" t="s">
        <v>6194</v>
      </c>
      <c r="I384" s="10" t="s">
        <v>18704</v>
      </c>
      <c r="J384" s="2" t="str">
        <f>VLOOKUP(Tabla1[[#This Row],[Código]],[1]ARTICULOS!$B$2:$I$1048576,8,FALSE)</f>
        <v>VBS Sistemas de abrazaderas sobre perfil</v>
      </c>
      <c r="K384" s="4">
        <v>4012196848577</v>
      </c>
      <c r="L384" s="2">
        <v>50</v>
      </c>
      <c r="M384" s="4">
        <v>4012196992225</v>
      </c>
      <c r="N384" s="2" t="s">
        <v>26911</v>
      </c>
      <c r="R384" s="2">
        <v>73269060</v>
      </c>
      <c r="S384" s="9" t="s">
        <v>26934</v>
      </c>
      <c r="T384" s="3" t="s">
        <v>12847</v>
      </c>
    </row>
    <row r="385" spans="1:20" x14ac:dyDescent="0.25">
      <c r="A385">
        <v>1186016</v>
      </c>
      <c r="B385" s="4" t="s">
        <v>18879</v>
      </c>
      <c r="C385" s="2" t="s">
        <v>20005</v>
      </c>
      <c r="D385" s="8">
        <v>359.51</v>
      </c>
      <c r="E385" s="2">
        <v>100</v>
      </c>
      <c r="F385" s="2" t="str">
        <f>VLOOKUP(Tabla1[[#This Row],[Código]],[1]DETALLE_TARIFA!$C$2:$I$7282,7,FALSE)</f>
        <v>PCE</v>
      </c>
      <c r="G385" s="2" t="s">
        <v>26905</v>
      </c>
      <c r="H385" s="2" t="s">
        <v>6194</v>
      </c>
      <c r="I385" s="10" t="s">
        <v>18704</v>
      </c>
      <c r="J385" s="2" t="str">
        <f>VLOOKUP(Tabla1[[#This Row],[Código]],[1]ARTICULOS!$B$2:$I$1048576,8,FALSE)</f>
        <v>VBS Sistemas de abrazaderas sobre perfil</v>
      </c>
      <c r="K385" s="4">
        <v>4012196848584</v>
      </c>
      <c r="L385" s="2">
        <v>100</v>
      </c>
      <c r="M385" s="4">
        <v>4012196960491</v>
      </c>
      <c r="N385" s="2" t="s">
        <v>26911</v>
      </c>
      <c r="R385" s="2">
        <v>73269060</v>
      </c>
      <c r="S385" s="9" t="s">
        <v>26935</v>
      </c>
      <c r="T385" s="3" t="s">
        <v>12847</v>
      </c>
    </row>
    <row r="386" spans="1:20" x14ac:dyDescent="0.25">
      <c r="A386">
        <v>1186017</v>
      </c>
      <c r="B386" s="4" t="s">
        <v>18880</v>
      </c>
      <c r="C386" s="2" t="s">
        <v>20006</v>
      </c>
      <c r="D386" s="8">
        <v>459.3</v>
      </c>
      <c r="E386" s="2">
        <v>100</v>
      </c>
      <c r="F386" s="2" t="str">
        <f>VLOOKUP(Tabla1[[#This Row],[Código]],[1]DETALLE_TARIFA!$C$2:$I$7282,7,FALSE)</f>
        <v>PCE</v>
      </c>
      <c r="G386" s="2" t="s">
        <v>26905</v>
      </c>
      <c r="H386" s="2" t="s">
        <v>6194</v>
      </c>
      <c r="I386" s="10" t="s">
        <v>18704</v>
      </c>
      <c r="J386" s="2" t="str">
        <f>VLOOKUP(Tabla1[[#This Row],[Código]],[1]ARTICULOS!$B$2:$I$1048576,8,FALSE)</f>
        <v>VBS Sistemas de abrazaderas sobre perfil</v>
      </c>
      <c r="K386" s="4">
        <v>4012196848591</v>
      </c>
      <c r="L386" s="2">
        <v>50</v>
      </c>
      <c r="M386" s="4">
        <v>4012196992270</v>
      </c>
      <c r="N386" s="2" t="s">
        <v>26911</v>
      </c>
      <c r="R386" s="2">
        <v>73269060</v>
      </c>
      <c r="S386" s="9" t="s">
        <v>26936</v>
      </c>
      <c r="T386" s="3" t="s">
        <v>12847</v>
      </c>
    </row>
    <row r="387" spans="1:20" x14ac:dyDescent="0.25">
      <c r="A387">
        <v>1186018</v>
      </c>
      <c r="B387" s="4" t="s">
        <v>18881</v>
      </c>
      <c r="C387" s="2" t="s">
        <v>20007</v>
      </c>
      <c r="D387" s="8">
        <v>891.3</v>
      </c>
      <c r="E387" s="2">
        <v>100</v>
      </c>
      <c r="F387" s="2" t="str">
        <f>VLOOKUP(Tabla1[[#This Row],[Código]],[1]DETALLE_TARIFA!$C$2:$I$7282,7,FALSE)</f>
        <v>PCE</v>
      </c>
      <c r="G387" s="2" t="s">
        <v>26905</v>
      </c>
      <c r="H387" s="2" t="s">
        <v>6194</v>
      </c>
      <c r="I387" s="10" t="s">
        <v>18704</v>
      </c>
      <c r="J387" s="2" t="str">
        <f>VLOOKUP(Tabla1[[#This Row],[Código]],[1]ARTICULOS!$B$2:$I$1048576,8,FALSE)</f>
        <v>VBS Sistemas de abrazaderas sobre perfil</v>
      </c>
      <c r="K387" s="4">
        <v>4012196848607</v>
      </c>
      <c r="L387" s="2">
        <v>50</v>
      </c>
      <c r="M387" s="4">
        <v>4012196992294</v>
      </c>
      <c r="N387" s="2" t="s">
        <v>26911</v>
      </c>
      <c r="R387" s="2">
        <v>73269060</v>
      </c>
      <c r="S387" s="9" t="s">
        <v>26937</v>
      </c>
      <c r="T387" s="3" t="s">
        <v>12847</v>
      </c>
    </row>
    <row r="388" spans="1:20" x14ac:dyDescent="0.25">
      <c r="A388">
        <v>1186022</v>
      </c>
      <c r="B388" s="4" t="s">
        <v>18882</v>
      </c>
      <c r="C388" s="2" t="s">
        <v>20008</v>
      </c>
      <c r="D388" s="8">
        <v>445.47</v>
      </c>
      <c r="E388" s="2">
        <v>100</v>
      </c>
      <c r="F388" s="2" t="str">
        <f>VLOOKUP(Tabla1[[#This Row],[Código]],[1]DETALLE_TARIFA!$C$2:$I$7282,7,FALSE)</f>
        <v>PCE</v>
      </c>
      <c r="G388" s="2" t="s">
        <v>26905</v>
      </c>
      <c r="H388" s="2" t="s">
        <v>6194</v>
      </c>
      <c r="I388" s="10" t="s">
        <v>18704</v>
      </c>
      <c r="J388" s="2" t="str">
        <f>VLOOKUP(Tabla1[[#This Row],[Código]],[1]ARTICULOS!$B$2:$I$1048576,8,FALSE)</f>
        <v>VBS Sistemas de abrazaderas sobre perfil</v>
      </c>
      <c r="K388" s="4">
        <v>4012196848614</v>
      </c>
      <c r="L388" s="2">
        <v>100</v>
      </c>
      <c r="M388" s="4">
        <v>4012196960545</v>
      </c>
      <c r="N388" s="2" t="s">
        <v>26911</v>
      </c>
      <c r="R388" s="2">
        <v>73269060</v>
      </c>
      <c r="S388" s="9" t="s">
        <v>26938</v>
      </c>
      <c r="T388" s="3" t="s">
        <v>12847</v>
      </c>
    </row>
    <row r="389" spans="1:20" x14ac:dyDescent="0.25">
      <c r="A389">
        <v>1186023</v>
      </c>
      <c r="B389" s="4" t="s">
        <v>18883</v>
      </c>
      <c r="C389" s="2" t="s">
        <v>20009</v>
      </c>
      <c r="D389" s="8">
        <v>716.68</v>
      </c>
      <c r="E389" s="2">
        <v>100</v>
      </c>
      <c r="F389" s="2" t="str">
        <f>VLOOKUP(Tabla1[[#This Row],[Código]],[1]DETALLE_TARIFA!$C$2:$I$7282,7,FALSE)</f>
        <v>PCE</v>
      </c>
      <c r="G389" s="2" t="s">
        <v>26905</v>
      </c>
      <c r="H389" s="2" t="s">
        <v>6194</v>
      </c>
      <c r="I389" s="10" t="s">
        <v>18704</v>
      </c>
      <c r="J389" s="2" t="str">
        <f>VLOOKUP(Tabla1[[#This Row],[Código]],[1]ARTICULOS!$B$2:$I$1048576,8,FALSE)</f>
        <v>VBS Sistemas de abrazaderas sobre perfil</v>
      </c>
      <c r="K389" s="4">
        <v>4012196848621</v>
      </c>
      <c r="L389" s="2">
        <v>50</v>
      </c>
      <c r="M389" s="4">
        <v>4012196992348</v>
      </c>
      <c r="N389" s="2" t="s">
        <v>26911</v>
      </c>
      <c r="R389" s="2">
        <v>73269060</v>
      </c>
      <c r="S389" s="9" t="s">
        <v>26939</v>
      </c>
      <c r="T389" s="3" t="s">
        <v>12847</v>
      </c>
    </row>
    <row r="390" spans="1:20" x14ac:dyDescent="0.25">
      <c r="A390">
        <v>1186024</v>
      </c>
      <c r="B390" s="4" t="s">
        <v>18884</v>
      </c>
      <c r="C390" s="2" t="s">
        <v>20010</v>
      </c>
      <c r="D390" s="8">
        <v>1063.82</v>
      </c>
      <c r="E390" s="2">
        <v>100</v>
      </c>
      <c r="F390" s="2" t="str">
        <f>VLOOKUP(Tabla1[[#This Row],[Código]],[1]DETALLE_TARIFA!$C$2:$I$7282,7,FALSE)</f>
        <v>PCE</v>
      </c>
      <c r="G390" s="2" t="s">
        <v>26905</v>
      </c>
      <c r="H390" s="2" t="s">
        <v>6194</v>
      </c>
      <c r="I390" s="10" t="s">
        <v>18704</v>
      </c>
      <c r="J390" s="2" t="str">
        <f>VLOOKUP(Tabla1[[#This Row],[Código]],[1]ARTICULOS!$B$2:$I$1048576,8,FALSE)</f>
        <v>VBS Sistemas de abrazaderas sobre perfil</v>
      </c>
      <c r="K390" s="4">
        <v>4012196848638</v>
      </c>
      <c r="L390" s="2">
        <v>50</v>
      </c>
      <c r="M390" s="4">
        <v>4012196992386</v>
      </c>
      <c r="N390" s="2" t="s">
        <v>26911</v>
      </c>
      <c r="R390" s="2">
        <v>73269060</v>
      </c>
      <c r="S390" s="9" t="s">
        <v>26940</v>
      </c>
      <c r="T390" s="3" t="s">
        <v>12847</v>
      </c>
    </row>
    <row r="391" spans="1:20" x14ac:dyDescent="0.25">
      <c r="A391">
        <v>1186029</v>
      </c>
      <c r="B391" s="4" t="s">
        <v>18885</v>
      </c>
      <c r="C391" s="2" t="s">
        <v>20011</v>
      </c>
      <c r="D391" s="8">
        <v>582.87</v>
      </c>
      <c r="E391" s="2">
        <v>100</v>
      </c>
      <c r="F391" s="2" t="str">
        <f>VLOOKUP(Tabla1[[#This Row],[Código]],[1]DETALLE_TARIFA!$C$2:$I$7282,7,FALSE)</f>
        <v>PCE</v>
      </c>
      <c r="G391" s="2" t="s">
        <v>26905</v>
      </c>
      <c r="H391" s="2" t="s">
        <v>6194</v>
      </c>
      <c r="I391" s="10" t="s">
        <v>18704</v>
      </c>
      <c r="J391" s="2" t="str">
        <f>VLOOKUP(Tabla1[[#This Row],[Código]],[1]ARTICULOS!$B$2:$I$1048576,8,FALSE)</f>
        <v>VBS Sistemas de abrazaderas sobre perfil</v>
      </c>
      <c r="K391" s="4">
        <v>4012196848645</v>
      </c>
      <c r="L391" s="2">
        <v>100</v>
      </c>
      <c r="M391" s="4">
        <v>4012196960590</v>
      </c>
      <c r="N391" s="2" t="s">
        <v>26911</v>
      </c>
      <c r="R391" s="2">
        <v>73269060</v>
      </c>
      <c r="S391" s="9" t="s">
        <v>26941</v>
      </c>
      <c r="T391" s="3" t="s">
        <v>12847</v>
      </c>
    </row>
    <row r="392" spans="1:20" x14ac:dyDescent="0.25">
      <c r="A392">
        <v>1186030</v>
      </c>
      <c r="B392" s="4" t="s">
        <v>18886</v>
      </c>
      <c r="C392" s="2" t="s">
        <v>20012</v>
      </c>
      <c r="D392" s="8">
        <v>784.05</v>
      </c>
      <c r="E392" s="2">
        <v>100</v>
      </c>
      <c r="F392" s="2" t="str">
        <f>VLOOKUP(Tabla1[[#This Row],[Código]],[1]DETALLE_TARIFA!$C$2:$I$7282,7,FALSE)</f>
        <v>PCE</v>
      </c>
      <c r="G392" s="2" t="s">
        <v>26905</v>
      </c>
      <c r="H392" s="2" t="s">
        <v>6194</v>
      </c>
      <c r="I392" s="10" t="s">
        <v>18704</v>
      </c>
      <c r="J392" s="2" t="str">
        <f>VLOOKUP(Tabla1[[#This Row],[Código]],[1]ARTICULOS!$B$2:$I$1048576,8,FALSE)</f>
        <v>VBS Sistemas de abrazaderas sobre perfil</v>
      </c>
      <c r="K392" s="4">
        <v>4012196848652</v>
      </c>
      <c r="L392" s="2">
        <v>50</v>
      </c>
      <c r="M392" s="4">
        <v>4012196992416</v>
      </c>
      <c r="N392" s="2" t="s">
        <v>26911</v>
      </c>
      <c r="R392" s="2">
        <v>73269060</v>
      </c>
      <c r="S392" s="9" t="s">
        <v>26942</v>
      </c>
      <c r="T392" s="3" t="s">
        <v>12847</v>
      </c>
    </row>
    <row r="393" spans="1:20" x14ac:dyDescent="0.25">
      <c r="A393">
        <v>1186031</v>
      </c>
      <c r="B393" s="4" t="s">
        <v>18887</v>
      </c>
      <c r="C393" s="2" t="s">
        <v>20013</v>
      </c>
      <c r="D393" s="8">
        <v>1111.43</v>
      </c>
      <c r="E393" s="2">
        <v>100</v>
      </c>
      <c r="F393" s="2" t="str">
        <f>VLOOKUP(Tabla1[[#This Row],[Código]],[1]DETALLE_TARIFA!$C$2:$I$7282,7,FALSE)</f>
        <v>PCE</v>
      </c>
      <c r="G393" s="2" t="s">
        <v>26905</v>
      </c>
      <c r="H393" s="2" t="s">
        <v>6194</v>
      </c>
      <c r="I393" s="10" t="s">
        <v>18704</v>
      </c>
      <c r="J393" s="2" t="str">
        <f>VLOOKUP(Tabla1[[#This Row],[Código]],[1]ARTICULOS!$B$2:$I$1048576,8,FALSE)</f>
        <v>VBS Sistemas de abrazaderas sobre perfil</v>
      </c>
      <c r="K393" s="4">
        <v>4012196848669</v>
      </c>
      <c r="L393" s="2">
        <v>50</v>
      </c>
      <c r="M393" s="4">
        <v>4012196992454</v>
      </c>
      <c r="N393" s="2" t="s">
        <v>26911</v>
      </c>
      <c r="R393" s="2">
        <v>73269060</v>
      </c>
      <c r="S393" s="9" t="s">
        <v>26943</v>
      </c>
      <c r="T393" s="3" t="s">
        <v>12847</v>
      </c>
    </row>
    <row r="394" spans="1:20" x14ac:dyDescent="0.25">
      <c r="A394">
        <v>1186036</v>
      </c>
      <c r="B394" s="4" t="s">
        <v>18888</v>
      </c>
      <c r="C394" s="2" t="s">
        <v>20014</v>
      </c>
      <c r="D394" s="8">
        <v>643.62</v>
      </c>
      <c r="E394" s="2">
        <v>100</v>
      </c>
      <c r="F394" s="2" t="str">
        <f>VLOOKUP(Tabla1[[#This Row],[Código]],[1]DETALLE_TARIFA!$C$2:$I$7282,7,FALSE)</f>
        <v>PCE</v>
      </c>
      <c r="G394" s="2" t="s">
        <v>26905</v>
      </c>
      <c r="H394" s="2" t="s">
        <v>6194</v>
      </c>
      <c r="I394" s="10" t="s">
        <v>18704</v>
      </c>
      <c r="J394" s="2" t="str">
        <f>VLOOKUP(Tabla1[[#This Row],[Código]],[1]ARTICULOS!$B$2:$I$1048576,8,FALSE)</f>
        <v>VBS Sistemas de abrazaderas sobre perfil</v>
      </c>
      <c r="K394" s="4">
        <v>4012196848676</v>
      </c>
      <c r="L394" s="2">
        <v>100</v>
      </c>
      <c r="M394" s="4">
        <v>4012196960644</v>
      </c>
      <c r="N394" s="2" t="s">
        <v>26911</v>
      </c>
      <c r="R394" s="2">
        <v>73269060</v>
      </c>
      <c r="S394" s="9" t="s">
        <v>26944</v>
      </c>
      <c r="T394" s="3" t="s">
        <v>12847</v>
      </c>
    </row>
    <row r="395" spans="1:20" x14ac:dyDescent="0.25">
      <c r="A395">
        <v>1186037</v>
      </c>
      <c r="B395" s="4" t="s">
        <v>18889</v>
      </c>
      <c r="C395" s="2" t="s">
        <v>20015</v>
      </c>
      <c r="D395" s="8">
        <v>819.77</v>
      </c>
      <c r="E395" s="2">
        <v>100</v>
      </c>
      <c r="F395" s="2" t="str">
        <f>VLOOKUP(Tabla1[[#This Row],[Código]],[1]DETALLE_TARIFA!$C$2:$I$7282,7,FALSE)</f>
        <v>PCE</v>
      </c>
      <c r="G395" s="2" t="s">
        <v>26905</v>
      </c>
      <c r="H395" s="2" t="s">
        <v>6194</v>
      </c>
      <c r="I395" s="10" t="s">
        <v>18704</v>
      </c>
      <c r="J395" s="2" t="str">
        <f>VLOOKUP(Tabla1[[#This Row],[Código]],[1]ARTICULOS!$B$2:$I$1048576,8,FALSE)</f>
        <v>VBS Sistemas de abrazaderas sobre perfil</v>
      </c>
      <c r="K395" s="4">
        <v>4012196848683</v>
      </c>
      <c r="L395" s="2">
        <v>50</v>
      </c>
      <c r="M395" s="4">
        <v>4012196992508</v>
      </c>
      <c r="N395" s="2" t="s">
        <v>26911</v>
      </c>
      <c r="R395" s="2">
        <v>73269060</v>
      </c>
      <c r="S395" s="9" t="s">
        <v>26945</v>
      </c>
      <c r="T395" s="3" t="s">
        <v>12847</v>
      </c>
    </row>
    <row r="396" spans="1:20" x14ac:dyDescent="0.25">
      <c r="A396">
        <v>1186038</v>
      </c>
      <c r="B396" s="4" t="s">
        <v>18890</v>
      </c>
      <c r="C396" s="2" t="s">
        <v>20016</v>
      </c>
      <c r="D396" s="8">
        <v>1211.03</v>
      </c>
      <c r="E396" s="2">
        <v>100</v>
      </c>
      <c r="F396" s="2" t="str">
        <f>VLOOKUP(Tabla1[[#This Row],[Código]],[1]DETALLE_TARIFA!$C$2:$I$7282,7,FALSE)</f>
        <v>PCE</v>
      </c>
      <c r="G396" s="2" t="s">
        <v>26905</v>
      </c>
      <c r="H396" s="2" t="s">
        <v>6194</v>
      </c>
      <c r="I396" s="10" t="s">
        <v>18704</v>
      </c>
      <c r="J396" s="2" t="str">
        <f>VLOOKUP(Tabla1[[#This Row],[Código]],[1]ARTICULOS!$B$2:$I$1048576,8,FALSE)</f>
        <v>VBS Sistemas de abrazaderas sobre perfil</v>
      </c>
      <c r="K396" s="4">
        <v>4012196848690</v>
      </c>
      <c r="L396" s="2">
        <v>50</v>
      </c>
      <c r="M396" s="4">
        <v>4012197369705</v>
      </c>
      <c r="N396" s="2" t="s">
        <v>26911</v>
      </c>
      <c r="R396" s="2">
        <v>73269060</v>
      </c>
      <c r="S396" s="9" t="s">
        <v>26946</v>
      </c>
      <c r="T396" s="3" t="s">
        <v>12847</v>
      </c>
    </row>
    <row r="397" spans="1:20" x14ac:dyDescent="0.25">
      <c r="A397">
        <v>1186042</v>
      </c>
      <c r="B397" s="4" t="s">
        <v>18891</v>
      </c>
      <c r="C397" s="2" t="s">
        <v>20017</v>
      </c>
      <c r="D397" s="8">
        <v>703.4</v>
      </c>
      <c r="E397" s="2">
        <v>100</v>
      </c>
      <c r="F397" s="2" t="str">
        <f>VLOOKUP(Tabla1[[#This Row],[Código]],[1]DETALLE_TARIFA!$C$2:$I$7282,7,FALSE)</f>
        <v>PCE</v>
      </c>
      <c r="G397" s="2" t="s">
        <v>26905</v>
      </c>
      <c r="H397" s="2" t="s">
        <v>6194</v>
      </c>
      <c r="I397" s="10" t="s">
        <v>18704</v>
      </c>
      <c r="J397" s="2" t="str">
        <f>VLOOKUP(Tabla1[[#This Row],[Código]],[1]ARTICULOS!$B$2:$I$1048576,8,FALSE)</f>
        <v>VBS Sistemas de abrazaderas sobre perfil</v>
      </c>
      <c r="K397" s="4">
        <v>4012196848706</v>
      </c>
      <c r="L397" s="2">
        <v>100</v>
      </c>
      <c r="M397" s="4">
        <v>4012196960675</v>
      </c>
      <c r="N397" s="2" t="s">
        <v>26911</v>
      </c>
      <c r="R397" s="2">
        <v>73269060</v>
      </c>
      <c r="S397" s="9" t="s">
        <v>26947</v>
      </c>
      <c r="T397" s="3" t="s">
        <v>12847</v>
      </c>
    </row>
    <row r="398" spans="1:20" x14ac:dyDescent="0.25">
      <c r="A398">
        <v>1186043</v>
      </c>
      <c r="B398" s="4" t="s">
        <v>18892</v>
      </c>
      <c r="C398" s="2" t="s">
        <v>20018</v>
      </c>
      <c r="D398" s="8">
        <v>930.36</v>
      </c>
      <c r="E398" s="2">
        <v>100</v>
      </c>
      <c r="F398" s="2" t="str">
        <f>VLOOKUP(Tabla1[[#This Row],[Código]],[1]DETALLE_TARIFA!$C$2:$I$7282,7,FALSE)</f>
        <v>PCE</v>
      </c>
      <c r="G398" s="2" t="s">
        <v>26905</v>
      </c>
      <c r="H398" s="2" t="s">
        <v>6194</v>
      </c>
      <c r="I398" s="10" t="s">
        <v>18704</v>
      </c>
      <c r="J398" s="2" t="str">
        <f>VLOOKUP(Tabla1[[#This Row],[Código]],[1]ARTICULOS!$B$2:$I$1048576,8,FALSE)</f>
        <v>VBS Sistemas de abrazaderas sobre perfil</v>
      </c>
      <c r="K398" s="4">
        <v>4012196848713</v>
      </c>
      <c r="L398" s="2">
        <v>50</v>
      </c>
      <c r="M398" s="4">
        <v>4012196992577</v>
      </c>
      <c r="N398" s="2" t="s">
        <v>26911</v>
      </c>
      <c r="R398" s="2">
        <v>73269060</v>
      </c>
      <c r="S398" s="9" t="s">
        <v>26948</v>
      </c>
      <c r="T398" s="3" t="s">
        <v>12847</v>
      </c>
    </row>
    <row r="399" spans="1:20" x14ac:dyDescent="0.25">
      <c r="A399">
        <v>1186044</v>
      </c>
      <c r="B399" s="4" t="s">
        <v>18893</v>
      </c>
      <c r="C399" s="2" t="s">
        <v>20019</v>
      </c>
      <c r="D399" s="8">
        <v>1404.97</v>
      </c>
      <c r="E399" s="2">
        <v>100</v>
      </c>
      <c r="F399" s="2" t="str">
        <f>VLOOKUP(Tabla1[[#This Row],[Código]],[1]DETALLE_TARIFA!$C$2:$I$7282,7,FALSE)</f>
        <v>PCE</v>
      </c>
      <c r="G399" s="2" t="s">
        <v>26905</v>
      </c>
      <c r="H399" s="2" t="s">
        <v>6194</v>
      </c>
      <c r="I399" s="10" t="s">
        <v>18704</v>
      </c>
      <c r="J399" s="2" t="str">
        <f>VLOOKUP(Tabla1[[#This Row],[Código]],[1]ARTICULOS!$B$2:$I$1048576,8,FALSE)</f>
        <v>VBS Sistemas de abrazaderas sobre perfil</v>
      </c>
      <c r="K399" s="4">
        <v>4012196848720</v>
      </c>
      <c r="L399" s="2">
        <v>25</v>
      </c>
      <c r="M399" s="4">
        <v>4012197417970</v>
      </c>
      <c r="N399" s="2" t="s">
        <v>26911</v>
      </c>
      <c r="R399" s="2">
        <v>73269060</v>
      </c>
      <c r="S399" s="9" t="s">
        <v>26949</v>
      </c>
      <c r="T399" s="3" t="s">
        <v>12847</v>
      </c>
    </row>
    <row r="400" spans="1:20" x14ac:dyDescent="0.25">
      <c r="A400">
        <v>1186049</v>
      </c>
      <c r="B400" s="4" t="s">
        <v>18894</v>
      </c>
      <c r="C400" s="2" t="s">
        <v>20020</v>
      </c>
      <c r="D400" s="8">
        <v>734.41</v>
      </c>
      <c r="E400" s="2">
        <v>100</v>
      </c>
      <c r="F400" s="2" t="str">
        <f>VLOOKUP(Tabla1[[#This Row],[Código]],[1]DETALLE_TARIFA!$C$2:$I$7282,7,FALSE)</f>
        <v>PCE</v>
      </c>
      <c r="G400" s="2" t="s">
        <v>26905</v>
      </c>
      <c r="H400" s="2" t="s">
        <v>6194</v>
      </c>
      <c r="I400" s="10" t="s">
        <v>18704</v>
      </c>
      <c r="J400" s="2" t="str">
        <f>VLOOKUP(Tabla1[[#This Row],[Código]],[1]ARTICULOS!$B$2:$I$1048576,8,FALSE)</f>
        <v>VBS Sistemas de abrazaderas sobre perfil</v>
      </c>
      <c r="K400" s="4">
        <v>4012196848737</v>
      </c>
      <c r="L400" s="2">
        <v>100</v>
      </c>
      <c r="M400" s="4">
        <v>4012196960729</v>
      </c>
      <c r="N400" s="2" t="s">
        <v>26911</v>
      </c>
      <c r="R400" s="2">
        <v>73269060</v>
      </c>
      <c r="S400" s="9" t="s">
        <v>26950</v>
      </c>
      <c r="T400" s="3" t="s">
        <v>12847</v>
      </c>
    </row>
    <row r="401" spans="1:20" x14ac:dyDescent="0.25">
      <c r="A401">
        <v>1186050</v>
      </c>
      <c r="B401" s="4" t="s">
        <v>18895</v>
      </c>
      <c r="C401" s="2" t="s">
        <v>20021</v>
      </c>
      <c r="D401" s="8">
        <v>1021.01</v>
      </c>
      <c r="E401" s="2">
        <v>100</v>
      </c>
      <c r="F401" s="2" t="str">
        <f>VLOOKUP(Tabla1[[#This Row],[Código]],[1]DETALLE_TARIFA!$C$2:$I$7282,7,FALSE)</f>
        <v>PCE</v>
      </c>
      <c r="G401" s="2" t="s">
        <v>26905</v>
      </c>
      <c r="H401" s="2" t="s">
        <v>6194</v>
      </c>
      <c r="I401" s="10" t="s">
        <v>18704</v>
      </c>
      <c r="J401" s="2" t="str">
        <f>VLOOKUP(Tabla1[[#This Row],[Código]],[1]ARTICULOS!$B$2:$I$1048576,8,FALSE)</f>
        <v>VBS Sistemas de abrazaderas sobre perfil</v>
      </c>
      <c r="K401" s="4">
        <v>4012196848744</v>
      </c>
      <c r="L401" s="2">
        <v>50</v>
      </c>
      <c r="M401" s="4">
        <v>4012196992645</v>
      </c>
      <c r="N401" s="2" t="s">
        <v>26911</v>
      </c>
      <c r="R401" s="2">
        <v>73269060</v>
      </c>
      <c r="S401" s="9" t="s">
        <v>26951</v>
      </c>
      <c r="T401" s="3" t="s">
        <v>12847</v>
      </c>
    </row>
    <row r="402" spans="1:20" x14ac:dyDescent="0.25">
      <c r="A402">
        <v>1186056</v>
      </c>
      <c r="B402" s="4" t="s">
        <v>18896</v>
      </c>
      <c r="C402" s="2" t="s">
        <v>20022</v>
      </c>
      <c r="D402" s="8">
        <v>827.48</v>
      </c>
      <c r="E402" s="2">
        <v>100</v>
      </c>
      <c r="F402" s="2" t="str">
        <f>VLOOKUP(Tabla1[[#This Row],[Código]],[1]DETALLE_TARIFA!$C$2:$I$7282,7,FALSE)</f>
        <v>PCE</v>
      </c>
      <c r="G402" s="2" t="s">
        <v>26905</v>
      </c>
      <c r="H402" s="2" t="s">
        <v>6194</v>
      </c>
      <c r="I402" s="10" t="s">
        <v>18704</v>
      </c>
      <c r="J402" s="2" t="str">
        <f>VLOOKUP(Tabla1[[#This Row],[Código]],[1]ARTICULOS!$B$2:$I$1048576,8,FALSE)</f>
        <v>VBS Sistemas de abrazaderas sobre perfil</v>
      </c>
      <c r="K402" s="4">
        <v>4012196848751</v>
      </c>
      <c r="L402" s="2">
        <v>100</v>
      </c>
      <c r="M402" s="4">
        <v>4012196960767</v>
      </c>
      <c r="N402" s="2" t="s">
        <v>26911</v>
      </c>
      <c r="R402" s="2">
        <v>73269060</v>
      </c>
      <c r="S402" s="9" t="s">
        <v>26952</v>
      </c>
      <c r="T402" s="3" t="s">
        <v>12847</v>
      </c>
    </row>
    <row r="403" spans="1:20" x14ac:dyDescent="0.25">
      <c r="A403">
        <v>1186057</v>
      </c>
      <c r="B403" s="4" t="s">
        <v>18897</v>
      </c>
      <c r="C403" s="2" t="s">
        <v>20023</v>
      </c>
      <c r="D403" s="8">
        <v>1212.81</v>
      </c>
      <c r="E403" s="2">
        <v>100</v>
      </c>
      <c r="F403" s="2" t="str">
        <f>VLOOKUP(Tabla1[[#This Row],[Código]],[1]DETALLE_TARIFA!$C$2:$I$7282,7,FALSE)</f>
        <v>PCE</v>
      </c>
      <c r="G403" s="2" t="s">
        <v>26905</v>
      </c>
      <c r="H403" s="2" t="s">
        <v>6194</v>
      </c>
      <c r="I403" s="10" t="s">
        <v>18704</v>
      </c>
      <c r="J403" s="2" t="str">
        <f>VLOOKUP(Tabla1[[#This Row],[Código]],[1]ARTICULOS!$B$2:$I$1048576,8,FALSE)</f>
        <v>VBS Sistemas de abrazaderas sobre perfil</v>
      </c>
      <c r="K403" s="4">
        <v>4012196848768</v>
      </c>
      <c r="L403" s="2">
        <v>50</v>
      </c>
      <c r="M403" s="4">
        <v>4012197418243</v>
      </c>
      <c r="N403" s="2" t="s">
        <v>26911</v>
      </c>
      <c r="R403" s="2">
        <v>73269060</v>
      </c>
      <c r="S403" s="9" t="s">
        <v>26953</v>
      </c>
      <c r="T403" s="3" t="s">
        <v>12847</v>
      </c>
    </row>
    <row r="404" spans="1:20" x14ac:dyDescent="0.25">
      <c r="A404">
        <v>1186062</v>
      </c>
      <c r="B404" s="4" t="s">
        <v>18898</v>
      </c>
      <c r="C404" s="2" t="s">
        <v>20024</v>
      </c>
      <c r="D404" s="8">
        <v>958.14</v>
      </c>
      <c r="E404" s="2">
        <v>100</v>
      </c>
      <c r="F404" s="2" t="str">
        <f>VLOOKUP(Tabla1[[#This Row],[Código]],[1]DETALLE_TARIFA!$C$2:$I$7282,7,FALSE)</f>
        <v>PCE</v>
      </c>
      <c r="G404" s="2" t="s">
        <v>26905</v>
      </c>
      <c r="H404" s="2" t="s">
        <v>6194</v>
      </c>
      <c r="I404" s="10" t="s">
        <v>18704</v>
      </c>
      <c r="J404" s="2" t="str">
        <f>VLOOKUP(Tabla1[[#This Row],[Código]],[1]ARTICULOS!$B$2:$I$1048576,8,FALSE)</f>
        <v>VBS Sistemas de abrazaderas sobre perfil</v>
      </c>
      <c r="K404" s="4">
        <v>4012196848775</v>
      </c>
      <c r="L404" s="2">
        <v>100</v>
      </c>
      <c r="M404" s="4">
        <v>4012196960781</v>
      </c>
      <c r="N404" s="2" t="s">
        <v>26911</v>
      </c>
      <c r="R404" s="2">
        <v>73269060</v>
      </c>
      <c r="S404" s="9" t="s">
        <v>26954</v>
      </c>
      <c r="T404" s="3" t="s">
        <v>12847</v>
      </c>
    </row>
    <row r="405" spans="1:20" x14ac:dyDescent="0.25">
      <c r="A405">
        <v>1186063</v>
      </c>
      <c r="B405" s="4" t="s">
        <v>18899</v>
      </c>
      <c r="C405" s="2" t="s">
        <v>20025</v>
      </c>
      <c r="D405" s="8">
        <v>1276.2</v>
      </c>
      <c r="E405" s="2">
        <v>100</v>
      </c>
      <c r="F405" s="2" t="str">
        <f>VLOOKUP(Tabla1[[#This Row],[Código]],[1]DETALLE_TARIFA!$C$2:$I$7282,7,FALSE)</f>
        <v>PCE</v>
      </c>
      <c r="G405" s="2" t="s">
        <v>26905</v>
      </c>
      <c r="H405" s="2" t="s">
        <v>6194</v>
      </c>
      <c r="I405" s="10" t="s">
        <v>18704</v>
      </c>
      <c r="J405" s="2" t="str">
        <f>VLOOKUP(Tabla1[[#This Row],[Código]],[1]ARTICULOS!$B$2:$I$1048576,8,FALSE)</f>
        <v>VBS Sistemas de abrazaderas sobre perfil</v>
      </c>
      <c r="K405" s="4">
        <v>4012196848782</v>
      </c>
      <c r="L405" s="2">
        <v>50</v>
      </c>
      <c r="M405" s="4">
        <v>4012197418007</v>
      </c>
      <c r="N405" s="2" t="s">
        <v>26911</v>
      </c>
      <c r="R405" s="2">
        <v>73269060</v>
      </c>
      <c r="S405" s="9" t="s">
        <v>26955</v>
      </c>
      <c r="T405" s="3" t="s">
        <v>12847</v>
      </c>
    </row>
    <row r="406" spans="1:20" x14ac:dyDescent="0.25">
      <c r="A406">
        <v>1186069</v>
      </c>
      <c r="B406" s="4" t="s">
        <v>18900</v>
      </c>
      <c r="C406" s="2" t="s">
        <v>20026</v>
      </c>
      <c r="D406" s="8">
        <v>1219.4000000000001</v>
      </c>
      <c r="E406" s="2">
        <v>100</v>
      </c>
      <c r="F406" s="2" t="str">
        <f>VLOOKUP(Tabla1[[#This Row],[Código]],[1]DETALLE_TARIFA!$C$2:$I$7282,7,FALSE)</f>
        <v>PCE</v>
      </c>
      <c r="G406" s="2" t="s">
        <v>26905</v>
      </c>
      <c r="H406" s="2" t="s">
        <v>6194</v>
      </c>
      <c r="I406" s="10" t="s">
        <v>18704</v>
      </c>
      <c r="J406" s="2" t="str">
        <f>VLOOKUP(Tabla1[[#This Row],[Código]],[1]ARTICULOS!$B$2:$I$1048576,8,FALSE)</f>
        <v>VBS Sistemas de abrazaderas sobre perfil</v>
      </c>
      <c r="K406" s="4">
        <v>4012196848799</v>
      </c>
      <c r="L406" s="2">
        <v>50</v>
      </c>
      <c r="M406" s="4">
        <v>4012196992744</v>
      </c>
      <c r="N406" s="2" t="s">
        <v>26911</v>
      </c>
      <c r="R406" s="2">
        <v>73269060</v>
      </c>
      <c r="S406" s="9" t="s">
        <v>26956</v>
      </c>
      <c r="T406" s="3" t="s">
        <v>12847</v>
      </c>
    </row>
    <row r="407" spans="1:20" x14ac:dyDescent="0.25">
      <c r="A407">
        <v>1186076</v>
      </c>
      <c r="B407" s="4" t="s">
        <v>18901</v>
      </c>
      <c r="C407" s="2" t="s">
        <v>20027</v>
      </c>
      <c r="D407" s="8">
        <v>1827.51</v>
      </c>
      <c r="E407" s="2">
        <v>100</v>
      </c>
      <c r="F407" s="2" t="str">
        <f>VLOOKUP(Tabla1[[#This Row],[Código]],[1]DETALLE_TARIFA!$C$2:$I$7282,7,FALSE)</f>
        <v>PCE</v>
      </c>
      <c r="G407" s="2" t="s">
        <v>26905</v>
      </c>
      <c r="H407" s="2" t="s">
        <v>6194</v>
      </c>
      <c r="I407" s="10" t="s">
        <v>18704</v>
      </c>
      <c r="J407" s="2" t="str">
        <f>VLOOKUP(Tabla1[[#This Row],[Código]],[1]ARTICULOS!$B$2:$I$1048576,8,FALSE)</f>
        <v>VBS Sistemas de abrazaderas sobre perfil</v>
      </c>
      <c r="K407" s="4">
        <v>4012196848805</v>
      </c>
      <c r="L407" s="2">
        <v>25</v>
      </c>
      <c r="M407" s="4">
        <v>4012196992768</v>
      </c>
      <c r="N407" s="2" t="s">
        <v>26911</v>
      </c>
      <c r="R407" s="2">
        <v>73269060</v>
      </c>
      <c r="S407" s="9" t="s">
        <v>26957</v>
      </c>
      <c r="T407" s="3" t="s">
        <v>12847</v>
      </c>
    </row>
    <row r="408" spans="1:20" x14ac:dyDescent="0.25">
      <c r="A408">
        <v>1186082</v>
      </c>
      <c r="B408" s="4" t="s">
        <v>18902</v>
      </c>
      <c r="C408" s="2" t="s">
        <v>20028</v>
      </c>
      <c r="D408" s="8">
        <v>1983.78</v>
      </c>
      <c r="E408" s="2">
        <v>100</v>
      </c>
      <c r="F408" s="2" t="str">
        <f>VLOOKUP(Tabla1[[#This Row],[Código]],[1]DETALLE_TARIFA!$C$2:$I$7282,7,FALSE)</f>
        <v>PCE</v>
      </c>
      <c r="G408" s="2" t="s">
        <v>26905</v>
      </c>
      <c r="H408" s="2" t="s">
        <v>6194</v>
      </c>
      <c r="I408" s="10" t="s">
        <v>18704</v>
      </c>
      <c r="J408" s="2" t="str">
        <f>VLOOKUP(Tabla1[[#This Row],[Código]],[1]ARTICULOS!$B$2:$I$1048576,8,FALSE)</f>
        <v>VBS Sistemas de abrazaderas sobre perfil</v>
      </c>
      <c r="K408" s="4">
        <v>4012196848812</v>
      </c>
      <c r="L408" s="2">
        <v>25</v>
      </c>
      <c r="M408" s="4">
        <v>4012196992805</v>
      </c>
      <c r="N408" s="2" t="s">
        <v>26911</v>
      </c>
      <c r="R408" s="2">
        <v>73269060</v>
      </c>
      <c r="S408" s="9" t="s">
        <v>26958</v>
      </c>
      <c r="T408" s="3" t="s">
        <v>12847</v>
      </c>
    </row>
    <row r="409" spans="1:20" x14ac:dyDescent="0.25">
      <c r="A409">
        <v>1186089</v>
      </c>
      <c r="B409" s="4" t="s">
        <v>18903</v>
      </c>
      <c r="C409" s="2" t="s">
        <v>20029</v>
      </c>
      <c r="D409" s="8">
        <v>2324.0500000000002</v>
      </c>
      <c r="E409" s="2">
        <v>100</v>
      </c>
      <c r="F409" s="2" t="str">
        <f>VLOOKUP(Tabla1[[#This Row],[Código]],[1]DETALLE_TARIFA!$C$2:$I$7282,7,FALSE)</f>
        <v>PCE</v>
      </c>
      <c r="G409" s="2" t="s">
        <v>26905</v>
      </c>
      <c r="H409" s="2" t="s">
        <v>6194</v>
      </c>
      <c r="I409" s="10" t="s">
        <v>18704</v>
      </c>
      <c r="J409" s="2" t="str">
        <f>VLOOKUP(Tabla1[[#This Row],[Código]],[1]ARTICULOS!$B$2:$I$1048576,8,FALSE)</f>
        <v>VBS Sistemas de abrazaderas sobre perfil</v>
      </c>
      <c r="K409" s="4">
        <v>4012196848829</v>
      </c>
      <c r="L409" s="2">
        <v>25</v>
      </c>
      <c r="M409" s="4">
        <v>4012196992829</v>
      </c>
      <c r="N409" s="2" t="s">
        <v>26911</v>
      </c>
      <c r="R409" s="2">
        <v>73269060</v>
      </c>
      <c r="S409" s="9" t="s">
        <v>26959</v>
      </c>
      <c r="T409" s="3" t="s">
        <v>12847</v>
      </c>
    </row>
    <row r="410" spans="1:20" x14ac:dyDescent="0.25">
      <c r="A410">
        <v>1186097</v>
      </c>
      <c r="B410" s="4" t="s">
        <v>18904</v>
      </c>
      <c r="C410" s="2" t="s">
        <v>20030</v>
      </c>
      <c r="D410" s="8">
        <v>2653.17</v>
      </c>
      <c r="E410" s="2">
        <v>100</v>
      </c>
      <c r="F410" s="2" t="str">
        <f>VLOOKUP(Tabla1[[#This Row],[Código]],[1]DETALLE_TARIFA!$C$2:$I$7282,7,FALSE)</f>
        <v>PCE</v>
      </c>
      <c r="G410" s="2" t="s">
        <v>26905</v>
      </c>
      <c r="H410" s="2" t="s">
        <v>6194</v>
      </c>
      <c r="I410" s="10" t="s">
        <v>18704</v>
      </c>
      <c r="J410" s="2" t="str">
        <f>VLOOKUP(Tabla1[[#This Row],[Código]],[1]ARTICULOS!$B$2:$I$1048576,8,FALSE)</f>
        <v>VBS Sistemas de abrazaderas sobre perfil</v>
      </c>
      <c r="K410" s="4">
        <v>4012196848836</v>
      </c>
      <c r="L410" s="2">
        <v>25</v>
      </c>
      <c r="M410" s="4">
        <v>4012196992867</v>
      </c>
      <c r="N410" s="2" t="s">
        <v>26911</v>
      </c>
      <c r="R410" s="2">
        <v>73269060</v>
      </c>
      <c r="S410" s="9" t="s">
        <v>26960</v>
      </c>
      <c r="T410" s="3" t="s">
        <v>12847</v>
      </c>
    </row>
    <row r="411" spans="1:20" x14ac:dyDescent="0.25">
      <c r="A411">
        <v>1186102</v>
      </c>
      <c r="B411" s="4" t="s">
        <v>18905</v>
      </c>
      <c r="C411" s="2" t="s">
        <v>20031</v>
      </c>
      <c r="D411" s="8">
        <v>1155.8699999999999</v>
      </c>
      <c r="E411" s="2">
        <v>100</v>
      </c>
      <c r="F411" s="2" t="str">
        <f>VLOOKUP(Tabla1[[#This Row],[Código]],[1]DETALLE_TARIFA!$C$2:$I$7282,7,FALSE)</f>
        <v>PCE</v>
      </c>
      <c r="G411" s="2" t="s">
        <v>26905</v>
      </c>
      <c r="H411" s="2" t="s">
        <v>6194</v>
      </c>
      <c r="I411" s="10" t="s">
        <v>18704</v>
      </c>
      <c r="J411" s="2" t="str">
        <f>VLOOKUP(Tabla1[[#This Row],[Código]],[1]ARTICULOS!$B$2:$I$1048576,8,FALSE)</f>
        <v>VBS Sistemas de abrazaderas sobre perfil</v>
      </c>
      <c r="K411" s="4">
        <v>4012196848850</v>
      </c>
      <c r="L411" s="2">
        <v>50</v>
      </c>
      <c r="M411" s="4">
        <v>4012196992881</v>
      </c>
      <c r="N411" s="2" t="s">
        <v>26911</v>
      </c>
      <c r="R411" s="2">
        <v>73269060</v>
      </c>
      <c r="S411" s="9" t="s">
        <v>26961</v>
      </c>
      <c r="T411" s="3" t="s">
        <v>12847</v>
      </c>
    </row>
    <row r="412" spans="1:20" x14ac:dyDescent="0.25">
      <c r="A412">
        <v>1186103</v>
      </c>
      <c r="B412" s="4" t="s">
        <v>18906</v>
      </c>
      <c r="C412" s="2" t="s">
        <v>20032</v>
      </c>
      <c r="D412" s="8">
        <v>1400.91</v>
      </c>
      <c r="E412" s="2">
        <v>100</v>
      </c>
      <c r="F412" s="2" t="str">
        <f>VLOOKUP(Tabla1[[#This Row],[Código]],[1]DETALLE_TARIFA!$C$2:$I$7282,7,FALSE)</f>
        <v>PCE</v>
      </c>
      <c r="G412" s="2" t="s">
        <v>26905</v>
      </c>
      <c r="H412" s="2" t="s">
        <v>6194</v>
      </c>
      <c r="I412" s="10" t="s">
        <v>18704</v>
      </c>
      <c r="J412" s="2" t="str">
        <f>VLOOKUP(Tabla1[[#This Row],[Código]],[1]ARTICULOS!$B$2:$I$1048576,8,FALSE)</f>
        <v>VBS Sistemas de abrazaderas sobre perfil</v>
      </c>
      <c r="K412" s="4">
        <v>4012196848867</v>
      </c>
      <c r="L412" s="2">
        <v>50</v>
      </c>
      <c r="M412" s="4">
        <v>4012196992928</v>
      </c>
      <c r="N412" s="2" t="s">
        <v>26911</v>
      </c>
      <c r="R412" s="2">
        <v>73269060</v>
      </c>
      <c r="S412" s="9" t="s">
        <v>26962</v>
      </c>
      <c r="T412" s="3" t="s">
        <v>12847</v>
      </c>
    </row>
    <row r="413" spans="1:20" x14ac:dyDescent="0.25">
      <c r="A413">
        <v>1186109</v>
      </c>
      <c r="B413" s="4" t="s">
        <v>18907</v>
      </c>
      <c r="C413" s="2" t="s">
        <v>20033</v>
      </c>
      <c r="D413" s="8">
        <v>1169.24</v>
      </c>
      <c r="E413" s="2">
        <v>100</v>
      </c>
      <c r="F413" s="2" t="str">
        <f>VLOOKUP(Tabla1[[#This Row],[Código]],[1]DETALLE_TARIFA!$C$2:$I$7282,7,FALSE)</f>
        <v>PCE</v>
      </c>
      <c r="G413" s="2" t="s">
        <v>26905</v>
      </c>
      <c r="H413" s="2" t="s">
        <v>6194</v>
      </c>
      <c r="I413" s="10" t="s">
        <v>18704</v>
      </c>
      <c r="J413" s="2" t="str">
        <f>VLOOKUP(Tabla1[[#This Row],[Código]],[1]ARTICULOS!$B$2:$I$1048576,8,FALSE)</f>
        <v>VBS Sistemas de abrazaderas sobre perfil</v>
      </c>
      <c r="K413" s="4">
        <v>4012196848881</v>
      </c>
      <c r="L413" s="2">
        <v>50</v>
      </c>
      <c r="M413" s="4">
        <v>4012196992997</v>
      </c>
      <c r="N413" s="2" t="s">
        <v>26911</v>
      </c>
      <c r="R413" s="2">
        <v>73269060</v>
      </c>
      <c r="S413" s="9" t="s">
        <v>26963</v>
      </c>
      <c r="T413" s="3" t="s">
        <v>12847</v>
      </c>
    </row>
    <row r="414" spans="1:20" x14ac:dyDescent="0.25">
      <c r="A414">
        <v>1186110</v>
      </c>
      <c r="B414" s="4" t="s">
        <v>18908</v>
      </c>
      <c r="C414" s="2" t="s">
        <v>20034</v>
      </c>
      <c r="D414" s="8">
        <v>1470.95</v>
      </c>
      <c r="E414" s="2">
        <v>100</v>
      </c>
      <c r="F414" s="2" t="str">
        <f>VLOOKUP(Tabla1[[#This Row],[Código]],[1]DETALLE_TARIFA!$C$2:$I$7282,7,FALSE)</f>
        <v>PCE</v>
      </c>
      <c r="G414" s="2" t="s">
        <v>26905</v>
      </c>
      <c r="H414" s="2" t="s">
        <v>6194</v>
      </c>
      <c r="I414" s="10" t="s">
        <v>18704</v>
      </c>
      <c r="J414" s="2" t="str">
        <f>VLOOKUP(Tabla1[[#This Row],[Código]],[1]ARTICULOS!$B$2:$I$1048576,8,FALSE)</f>
        <v>VBS Sistemas de abrazaderas sobre perfil</v>
      </c>
      <c r="K414" s="4">
        <v>4012196848898</v>
      </c>
      <c r="L414" s="2">
        <v>50</v>
      </c>
      <c r="M414" s="4">
        <v>4012196993017</v>
      </c>
      <c r="N414" s="2" t="s">
        <v>26911</v>
      </c>
      <c r="R414" s="2">
        <v>73269060</v>
      </c>
      <c r="S414" s="9" t="s">
        <v>26964</v>
      </c>
      <c r="T414" s="3" t="s">
        <v>12847</v>
      </c>
    </row>
    <row r="415" spans="1:20" x14ac:dyDescent="0.25">
      <c r="A415">
        <v>1186116</v>
      </c>
      <c r="B415" s="4" t="s">
        <v>18909</v>
      </c>
      <c r="C415" s="2" t="s">
        <v>20035</v>
      </c>
      <c r="D415" s="8">
        <v>1218.44</v>
      </c>
      <c r="E415" s="2">
        <v>100</v>
      </c>
      <c r="F415" s="2" t="str">
        <f>VLOOKUP(Tabla1[[#This Row],[Código]],[1]DETALLE_TARIFA!$C$2:$I$7282,7,FALSE)</f>
        <v>PCE</v>
      </c>
      <c r="G415" s="2" t="s">
        <v>26905</v>
      </c>
      <c r="H415" s="2" t="s">
        <v>6194</v>
      </c>
      <c r="I415" s="10" t="s">
        <v>18704</v>
      </c>
      <c r="J415" s="2" t="str">
        <f>VLOOKUP(Tabla1[[#This Row],[Código]],[1]ARTICULOS!$B$2:$I$1048576,8,FALSE)</f>
        <v>VBS Sistemas de abrazaderas sobre perfil</v>
      </c>
      <c r="K415" s="4">
        <v>4012196848911</v>
      </c>
      <c r="L415" s="2">
        <v>50</v>
      </c>
      <c r="M415" s="4">
        <v>4012196993116</v>
      </c>
      <c r="N415" s="2" t="s">
        <v>26911</v>
      </c>
      <c r="R415" s="2">
        <v>73269060</v>
      </c>
      <c r="S415" s="9" t="s">
        <v>26965</v>
      </c>
      <c r="T415" s="3" t="s">
        <v>12847</v>
      </c>
    </row>
    <row r="416" spans="1:20" x14ac:dyDescent="0.25">
      <c r="A416">
        <v>1186117</v>
      </c>
      <c r="B416" s="4" t="s">
        <v>18910</v>
      </c>
      <c r="C416" s="2" t="s">
        <v>20036</v>
      </c>
      <c r="D416" s="8">
        <v>1540.77</v>
      </c>
      <c r="E416" s="2">
        <v>100</v>
      </c>
      <c r="F416" s="2" t="str">
        <f>VLOOKUP(Tabla1[[#This Row],[Código]],[1]DETALLE_TARIFA!$C$2:$I$7282,7,FALSE)</f>
        <v>PCE</v>
      </c>
      <c r="G416" s="2" t="s">
        <v>26905</v>
      </c>
      <c r="H416" s="2" t="s">
        <v>6194</v>
      </c>
      <c r="I416" s="10" t="s">
        <v>18704</v>
      </c>
      <c r="J416" s="2" t="str">
        <f>VLOOKUP(Tabla1[[#This Row],[Código]],[1]ARTICULOS!$B$2:$I$1048576,8,FALSE)</f>
        <v>VBS Sistemas de abrazaderas sobre perfil</v>
      </c>
      <c r="K416" s="4">
        <v>4012196848928</v>
      </c>
      <c r="L416" s="2">
        <v>50</v>
      </c>
      <c r="M416" s="4">
        <v>4012196993130</v>
      </c>
      <c r="N416" s="2" t="s">
        <v>26911</v>
      </c>
      <c r="R416" s="2">
        <v>73269060</v>
      </c>
      <c r="S416" s="9" t="s">
        <v>26966</v>
      </c>
      <c r="T416" s="3" t="s">
        <v>12847</v>
      </c>
    </row>
    <row r="417" spans="1:20" x14ac:dyDescent="0.25">
      <c r="A417">
        <v>1186122</v>
      </c>
      <c r="B417" s="4" t="s">
        <v>18911</v>
      </c>
      <c r="C417" s="2" t="s">
        <v>20037</v>
      </c>
      <c r="D417" s="8">
        <v>1641.89</v>
      </c>
      <c r="E417" s="2">
        <v>100</v>
      </c>
      <c r="F417" s="2" t="str">
        <f>VLOOKUP(Tabla1[[#This Row],[Código]],[1]DETALLE_TARIFA!$C$2:$I$7282,7,FALSE)</f>
        <v>PCE</v>
      </c>
      <c r="G417" s="2" t="s">
        <v>26905</v>
      </c>
      <c r="H417" s="2" t="s">
        <v>6194</v>
      </c>
      <c r="I417" s="10" t="s">
        <v>18704</v>
      </c>
      <c r="J417" s="2" t="str">
        <f>VLOOKUP(Tabla1[[#This Row],[Código]],[1]ARTICULOS!$B$2:$I$1048576,8,FALSE)</f>
        <v>VBS Sistemas de abrazaderas sobre perfil</v>
      </c>
      <c r="K417" s="4">
        <v>4012196848942</v>
      </c>
      <c r="L417" s="2">
        <v>25</v>
      </c>
      <c r="M417" s="4">
        <v>4012196993239</v>
      </c>
      <c r="N417" s="2" t="s">
        <v>26911</v>
      </c>
      <c r="R417" s="2">
        <v>73269060</v>
      </c>
      <c r="S417" s="9" t="s">
        <v>26967</v>
      </c>
      <c r="T417" s="3" t="s">
        <v>12847</v>
      </c>
    </row>
    <row r="418" spans="1:20" x14ac:dyDescent="0.25">
      <c r="A418">
        <v>1186123</v>
      </c>
      <c r="B418" s="4" t="s">
        <v>18912</v>
      </c>
      <c r="C418" s="2" t="s">
        <v>20038</v>
      </c>
      <c r="D418" s="8">
        <v>1764.74</v>
      </c>
      <c r="E418" s="2">
        <v>100</v>
      </c>
      <c r="F418" s="2" t="str">
        <f>VLOOKUP(Tabla1[[#This Row],[Código]],[1]DETALLE_TARIFA!$C$2:$I$7282,7,FALSE)</f>
        <v>PCE</v>
      </c>
      <c r="G418" s="2" t="s">
        <v>26905</v>
      </c>
      <c r="H418" s="2" t="s">
        <v>6194</v>
      </c>
      <c r="I418" s="10" t="s">
        <v>18704</v>
      </c>
      <c r="J418" s="2" t="str">
        <f>VLOOKUP(Tabla1[[#This Row],[Código]],[1]ARTICULOS!$B$2:$I$1048576,8,FALSE)</f>
        <v>VBS Sistemas de abrazaderas sobre perfil</v>
      </c>
      <c r="K418" s="4">
        <v>4012196848959</v>
      </c>
      <c r="L418" s="2">
        <v>50</v>
      </c>
      <c r="M418" s="4">
        <v>4012196993253</v>
      </c>
      <c r="N418" s="2" t="s">
        <v>26911</v>
      </c>
      <c r="R418" s="2">
        <v>73269060</v>
      </c>
      <c r="S418" s="9" t="s">
        <v>26968</v>
      </c>
      <c r="T418" s="3" t="s">
        <v>12847</v>
      </c>
    </row>
    <row r="419" spans="1:20" x14ac:dyDescent="0.25">
      <c r="A419">
        <v>1186129</v>
      </c>
      <c r="B419" s="4" t="s">
        <v>18913</v>
      </c>
      <c r="C419" s="2" t="s">
        <v>20039</v>
      </c>
      <c r="D419" s="8">
        <v>1876.2</v>
      </c>
      <c r="E419" s="2">
        <v>100</v>
      </c>
      <c r="F419" s="2" t="str">
        <f>VLOOKUP(Tabla1[[#This Row],[Código]],[1]DETALLE_TARIFA!$C$2:$I$7282,7,FALSE)</f>
        <v>PCE</v>
      </c>
      <c r="G419" s="2" t="s">
        <v>26905</v>
      </c>
      <c r="H419" s="2" t="s">
        <v>6194</v>
      </c>
      <c r="I419" s="10" t="s">
        <v>18704</v>
      </c>
      <c r="J419" s="2" t="str">
        <f>VLOOKUP(Tabla1[[#This Row],[Código]],[1]ARTICULOS!$B$2:$I$1048576,8,FALSE)</f>
        <v>VBS Sistemas de abrazaderas sobre perfil</v>
      </c>
      <c r="K419" s="4">
        <v>4012196849017</v>
      </c>
      <c r="L419" s="2">
        <v>25</v>
      </c>
      <c r="M419" s="4">
        <v>4012196993352</v>
      </c>
      <c r="N419" s="2" t="s">
        <v>26911</v>
      </c>
      <c r="R419" s="2">
        <v>73269060</v>
      </c>
      <c r="S419" s="9" t="s">
        <v>26969</v>
      </c>
      <c r="T419" s="3" t="s">
        <v>12847</v>
      </c>
    </row>
    <row r="420" spans="1:20" x14ac:dyDescent="0.25">
      <c r="A420">
        <v>1186130</v>
      </c>
      <c r="B420" s="4" t="s">
        <v>18914</v>
      </c>
      <c r="C420" s="2" t="s">
        <v>20040</v>
      </c>
      <c r="D420" s="8">
        <v>1969.28</v>
      </c>
      <c r="E420" s="2">
        <v>100</v>
      </c>
      <c r="F420" s="2" t="str">
        <f>VLOOKUP(Tabla1[[#This Row],[Código]],[1]DETALLE_TARIFA!$C$2:$I$7282,7,FALSE)</f>
        <v>PCE</v>
      </c>
      <c r="G420" s="2" t="s">
        <v>26905</v>
      </c>
      <c r="H420" s="2" t="s">
        <v>6194</v>
      </c>
      <c r="I420" s="10" t="s">
        <v>18704</v>
      </c>
      <c r="J420" s="2" t="str">
        <f>VLOOKUP(Tabla1[[#This Row],[Código]],[1]ARTICULOS!$B$2:$I$1048576,8,FALSE)</f>
        <v>VBS Sistemas de abrazaderas sobre perfil</v>
      </c>
      <c r="K420" s="4">
        <v>4012196849024</v>
      </c>
      <c r="L420" s="2">
        <v>50</v>
      </c>
      <c r="M420" s="4">
        <v>4012196993376</v>
      </c>
      <c r="N420" s="2" t="s">
        <v>26911</v>
      </c>
      <c r="R420" s="2">
        <v>73269060</v>
      </c>
      <c r="S420" s="9" t="s">
        <v>26970</v>
      </c>
      <c r="T420" s="3" t="s">
        <v>12847</v>
      </c>
    </row>
    <row r="421" spans="1:20" x14ac:dyDescent="0.25">
      <c r="A421">
        <v>1186136</v>
      </c>
      <c r="B421" s="4" t="s">
        <v>18915</v>
      </c>
      <c r="C421" s="2" t="s">
        <v>20041</v>
      </c>
      <c r="D421" s="8">
        <v>2044.47</v>
      </c>
      <c r="E421" s="2">
        <v>100</v>
      </c>
      <c r="F421" s="2" t="str">
        <f>VLOOKUP(Tabla1[[#This Row],[Código]],[1]DETALLE_TARIFA!$C$2:$I$7282,7,FALSE)</f>
        <v>PCE</v>
      </c>
      <c r="G421" s="2" t="s">
        <v>26905</v>
      </c>
      <c r="H421" s="2" t="s">
        <v>6194</v>
      </c>
      <c r="I421" s="10" t="s">
        <v>18704</v>
      </c>
      <c r="J421" s="2" t="str">
        <f>VLOOKUP(Tabla1[[#This Row],[Código]],[1]ARTICULOS!$B$2:$I$1048576,8,FALSE)</f>
        <v>VBS Sistemas de abrazaderas sobre perfil</v>
      </c>
      <c r="K421" s="4">
        <v>4012196849048</v>
      </c>
      <c r="L421" s="2">
        <v>25</v>
      </c>
      <c r="M421" s="4">
        <v>4012196993468</v>
      </c>
      <c r="N421" s="2" t="s">
        <v>26911</v>
      </c>
      <c r="R421" s="2">
        <v>73269060</v>
      </c>
      <c r="S421" s="9" t="s">
        <v>26971</v>
      </c>
      <c r="T421" s="3" t="s">
        <v>12847</v>
      </c>
    </row>
    <row r="422" spans="1:20" x14ac:dyDescent="0.25">
      <c r="A422">
        <v>1186137</v>
      </c>
      <c r="B422" s="4" t="s">
        <v>18916</v>
      </c>
      <c r="C422" s="2" t="s">
        <v>20042</v>
      </c>
      <c r="D422" s="8">
        <v>2227.0500000000002</v>
      </c>
      <c r="E422" s="2">
        <v>100</v>
      </c>
      <c r="F422" s="2" t="str">
        <f>VLOOKUP(Tabla1[[#This Row],[Código]],[1]DETALLE_TARIFA!$C$2:$I$7282,7,FALSE)</f>
        <v>PCE</v>
      </c>
      <c r="G422" s="2" t="s">
        <v>26905</v>
      </c>
      <c r="H422" s="2" t="s">
        <v>6194</v>
      </c>
      <c r="I422" s="10" t="s">
        <v>18704</v>
      </c>
      <c r="J422" s="2" t="str">
        <f>VLOOKUP(Tabla1[[#This Row],[Código]],[1]ARTICULOS!$B$2:$I$1048576,8,FALSE)</f>
        <v>VBS Sistemas de abrazaderas sobre perfil</v>
      </c>
      <c r="K422" s="4">
        <v>4012196849055</v>
      </c>
      <c r="L422" s="2">
        <v>25</v>
      </c>
      <c r="M422" s="4">
        <v>4012196993482</v>
      </c>
      <c r="N422" s="2" t="s">
        <v>26911</v>
      </c>
      <c r="R422" s="2">
        <v>73269060</v>
      </c>
      <c r="S422" s="9" t="s">
        <v>26972</v>
      </c>
      <c r="T422" s="3" t="s">
        <v>12847</v>
      </c>
    </row>
    <row r="423" spans="1:20" x14ac:dyDescent="0.25">
      <c r="A423">
        <v>1186142</v>
      </c>
      <c r="B423" s="4" t="s">
        <v>18917</v>
      </c>
      <c r="C423" s="2" t="s">
        <v>20043</v>
      </c>
      <c r="D423" s="8">
        <v>2101.91</v>
      </c>
      <c r="E423" s="2">
        <v>100</v>
      </c>
      <c r="F423" s="2" t="str">
        <f>VLOOKUP(Tabla1[[#This Row],[Código]],[1]DETALLE_TARIFA!$C$2:$I$7282,7,FALSE)</f>
        <v>PCE</v>
      </c>
      <c r="G423" s="2" t="s">
        <v>26905</v>
      </c>
      <c r="H423" s="2" t="s">
        <v>6194</v>
      </c>
      <c r="I423" s="10" t="s">
        <v>18704</v>
      </c>
      <c r="J423" s="2" t="str">
        <f>VLOOKUP(Tabla1[[#This Row],[Código]],[1]ARTICULOS!$B$2:$I$1048576,8,FALSE)</f>
        <v>VBS Sistemas de abrazaderas sobre perfil</v>
      </c>
      <c r="K423" s="4">
        <v>4012196849079</v>
      </c>
      <c r="L423" s="2">
        <v>25</v>
      </c>
      <c r="M423" s="4">
        <v>4012196993550</v>
      </c>
      <c r="N423" s="2" t="s">
        <v>26911</v>
      </c>
      <c r="R423" s="2">
        <v>73269060</v>
      </c>
      <c r="S423" s="9" t="s">
        <v>26973</v>
      </c>
      <c r="T423" s="3" t="s">
        <v>12847</v>
      </c>
    </row>
    <row r="424" spans="1:20" x14ac:dyDescent="0.25">
      <c r="A424">
        <v>1186143</v>
      </c>
      <c r="B424" s="4" t="s">
        <v>18918</v>
      </c>
      <c r="C424" s="2" t="s">
        <v>20044</v>
      </c>
      <c r="D424" s="8">
        <v>2423.19</v>
      </c>
      <c r="E424" s="2">
        <v>100</v>
      </c>
      <c r="F424" s="2" t="str">
        <f>VLOOKUP(Tabla1[[#This Row],[Código]],[1]DETALLE_TARIFA!$C$2:$I$7282,7,FALSE)</f>
        <v>PCE</v>
      </c>
      <c r="G424" s="2" t="s">
        <v>26905</v>
      </c>
      <c r="H424" s="2" t="s">
        <v>6194</v>
      </c>
      <c r="I424" s="10" t="s">
        <v>18704</v>
      </c>
      <c r="J424" s="2" t="str">
        <f>VLOOKUP(Tabla1[[#This Row],[Código]],[1]ARTICULOS!$B$2:$I$1048576,8,FALSE)</f>
        <v>VBS Sistemas de abrazaderas sobre perfil</v>
      </c>
      <c r="K424" s="4">
        <v>4012196849086</v>
      </c>
      <c r="L424" s="2">
        <v>25</v>
      </c>
      <c r="M424" s="4">
        <v>4012196993604</v>
      </c>
      <c r="N424" s="2" t="s">
        <v>26911</v>
      </c>
      <c r="R424" s="2">
        <v>73269060</v>
      </c>
      <c r="S424" s="9" t="s">
        <v>26974</v>
      </c>
      <c r="T424" s="3" t="s">
        <v>12847</v>
      </c>
    </row>
    <row r="425" spans="1:20" x14ac:dyDescent="0.25">
      <c r="A425">
        <v>1186149</v>
      </c>
      <c r="B425" s="4" t="s">
        <v>18919</v>
      </c>
      <c r="C425" s="2" t="s">
        <v>20045</v>
      </c>
      <c r="D425" s="8">
        <v>2170.0100000000002</v>
      </c>
      <c r="E425" s="2">
        <v>100</v>
      </c>
      <c r="F425" s="2" t="str">
        <f>VLOOKUP(Tabla1[[#This Row],[Código]],[1]DETALLE_TARIFA!$C$2:$I$7282,7,FALSE)</f>
        <v>PCE</v>
      </c>
      <c r="G425" s="2" t="s">
        <v>26905</v>
      </c>
      <c r="H425" s="2" t="s">
        <v>6194</v>
      </c>
      <c r="I425" s="10" t="s">
        <v>18704</v>
      </c>
      <c r="J425" s="2" t="str">
        <f>VLOOKUP(Tabla1[[#This Row],[Código]],[1]ARTICULOS!$B$2:$I$1048576,8,FALSE)</f>
        <v>VBS Sistemas de abrazaderas sobre perfil</v>
      </c>
      <c r="K425" s="4">
        <v>4012196848973</v>
      </c>
      <c r="L425" s="2">
        <v>25</v>
      </c>
      <c r="M425" s="4">
        <v>4012196993673</v>
      </c>
      <c r="N425" s="2" t="s">
        <v>26911</v>
      </c>
      <c r="R425" s="2">
        <v>73269060</v>
      </c>
      <c r="S425" s="9" t="s">
        <v>26975</v>
      </c>
      <c r="T425" s="3" t="s">
        <v>12847</v>
      </c>
    </row>
    <row r="426" spans="1:20" x14ac:dyDescent="0.25">
      <c r="A426">
        <v>1186150</v>
      </c>
      <c r="B426" s="4" t="s">
        <v>18920</v>
      </c>
      <c r="C426" s="2" t="s">
        <v>20046</v>
      </c>
      <c r="D426" s="8">
        <v>3465</v>
      </c>
      <c r="E426" s="2">
        <v>100</v>
      </c>
      <c r="F426" s="2" t="str">
        <f>VLOOKUP(Tabla1[[#This Row],[Código]],[1]DETALLE_TARIFA!$C$2:$I$7282,7,FALSE)</f>
        <v>PCE</v>
      </c>
      <c r="G426" s="2" t="s">
        <v>26905</v>
      </c>
      <c r="H426" s="2" t="s">
        <v>6194</v>
      </c>
      <c r="I426" s="10" t="s">
        <v>18704</v>
      </c>
      <c r="J426" s="2" t="str">
        <f>VLOOKUP(Tabla1[[#This Row],[Código]],[1]ARTICULOS!$B$2:$I$1048576,8,FALSE)</f>
        <v>VBS Sistemas de abrazaderas sobre perfil</v>
      </c>
      <c r="K426" s="4">
        <v>4012196848980</v>
      </c>
      <c r="L426" s="2">
        <v>25</v>
      </c>
      <c r="M426" s="4">
        <v>4012196993727</v>
      </c>
      <c r="N426" s="2" t="s">
        <v>26911</v>
      </c>
      <c r="R426" s="2">
        <v>73269060</v>
      </c>
      <c r="S426" s="9" t="s">
        <v>26976</v>
      </c>
      <c r="T426" s="3" t="s">
        <v>12847</v>
      </c>
    </row>
    <row r="427" spans="1:20" x14ac:dyDescent="0.25">
      <c r="A427">
        <v>1186156</v>
      </c>
      <c r="B427" s="4" t="s">
        <v>18921</v>
      </c>
      <c r="C427" s="2" t="s">
        <v>20047</v>
      </c>
      <c r="D427" s="8">
        <v>2505.69</v>
      </c>
      <c r="E427" s="2">
        <v>100</v>
      </c>
      <c r="F427" s="2" t="str">
        <f>VLOOKUP(Tabla1[[#This Row],[Código]],[1]DETALLE_TARIFA!$C$2:$I$7282,7,FALSE)</f>
        <v>PCE</v>
      </c>
      <c r="G427" s="2" t="s">
        <v>26905</v>
      </c>
      <c r="H427" s="2" t="s">
        <v>6194</v>
      </c>
      <c r="I427" s="10" t="s">
        <v>18704</v>
      </c>
      <c r="J427" s="2" t="str">
        <f>VLOOKUP(Tabla1[[#This Row],[Código]],[1]ARTICULOS!$B$2:$I$1048576,8,FALSE)</f>
        <v>VBS Sistemas de abrazaderas sobre perfil</v>
      </c>
      <c r="K427" s="4">
        <v>4012196848997</v>
      </c>
      <c r="L427" s="2">
        <v>15</v>
      </c>
      <c r="M427" s="4">
        <v>4012196993772</v>
      </c>
      <c r="N427" s="2" t="s">
        <v>26911</v>
      </c>
      <c r="R427" s="2">
        <v>73269060</v>
      </c>
      <c r="S427" s="9" t="s">
        <v>26977</v>
      </c>
      <c r="T427" s="3" t="s">
        <v>12847</v>
      </c>
    </row>
    <row r="428" spans="1:20" x14ac:dyDescent="0.25">
      <c r="A428">
        <v>1186157</v>
      </c>
      <c r="B428" s="4" t="s">
        <v>18922</v>
      </c>
      <c r="C428" s="2" t="s">
        <v>20048</v>
      </c>
      <c r="D428" s="8">
        <v>4024.44</v>
      </c>
      <c r="E428" s="2">
        <v>100</v>
      </c>
      <c r="F428" s="2" t="str">
        <f>VLOOKUP(Tabla1[[#This Row],[Código]],[1]DETALLE_TARIFA!$C$2:$I$7282,7,FALSE)</f>
        <v>PCE</v>
      </c>
      <c r="G428" s="2" t="s">
        <v>26905</v>
      </c>
      <c r="H428" s="2" t="s">
        <v>6194</v>
      </c>
      <c r="I428" s="10" t="s">
        <v>18704</v>
      </c>
      <c r="J428" s="2" t="str">
        <f>VLOOKUP(Tabla1[[#This Row],[Código]],[1]ARTICULOS!$B$2:$I$1048576,8,FALSE)</f>
        <v>VBS Sistemas de abrazaderas sobre perfil</v>
      </c>
      <c r="K428" s="4">
        <v>4012196849000</v>
      </c>
      <c r="L428" s="2">
        <v>25</v>
      </c>
      <c r="M428" s="4">
        <v>4012196993796</v>
      </c>
      <c r="N428" s="2" t="s">
        <v>26911</v>
      </c>
      <c r="R428" s="2">
        <v>73269060</v>
      </c>
      <c r="S428" s="9" t="s">
        <v>26978</v>
      </c>
      <c r="T428" s="3" t="s">
        <v>12847</v>
      </c>
    </row>
    <row r="429" spans="1:20" x14ac:dyDescent="0.25">
      <c r="A429">
        <v>1186162</v>
      </c>
      <c r="B429" s="4" t="s">
        <v>18923</v>
      </c>
      <c r="C429" s="2" t="s">
        <v>20049</v>
      </c>
      <c r="D429" s="8">
        <v>2530.84</v>
      </c>
      <c r="E429" s="2">
        <v>100</v>
      </c>
      <c r="F429" s="2" t="str">
        <f>VLOOKUP(Tabla1[[#This Row],[Código]],[1]DETALLE_TARIFA!$C$2:$I$7282,7,FALSE)</f>
        <v>PCE</v>
      </c>
      <c r="G429" s="2" t="s">
        <v>26905</v>
      </c>
      <c r="H429" s="2" t="s">
        <v>6194</v>
      </c>
      <c r="I429" s="10" t="s">
        <v>18704</v>
      </c>
      <c r="J429" s="2" t="str">
        <f>VLOOKUP(Tabla1[[#This Row],[Código]],[1]ARTICULOS!$B$2:$I$1048576,8,FALSE)</f>
        <v>VBS Sistemas de abrazaderas sobre perfil</v>
      </c>
      <c r="K429" s="4">
        <v>4012196849109</v>
      </c>
      <c r="L429" s="2">
        <v>15</v>
      </c>
      <c r="M429" s="4">
        <v>4012196993840</v>
      </c>
      <c r="N429" s="2" t="s">
        <v>26911</v>
      </c>
      <c r="R429" s="2">
        <v>73269060</v>
      </c>
      <c r="S429" s="9" t="s">
        <v>26979</v>
      </c>
      <c r="T429" s="3" t="s">
        <v>12847</v>
      </c>
    </row>
    <row r="430" spans="1:20" x14ac:dyDescent="0.25">
      <c r="A430">
        <v>1186163</v>
      </c>
      <c r="B430" s="4" t="s">
        <v>18924</v>
      </c>
      <c r="C430" s="2" t="s">
        <v>20050</v>
      </c>
      <c r="D430" s="8">
        <v>4918.3100000000004</v>
      </c>
      <c r="E430" s="2">
        <v>100</v>
      </c>
      <c r="F430" s="2" t="str">
        <f>VLOOKUP(Tabla1[[#This Row],[Código]],[1]DETALLE_TARIFA!$C$2:$I$7282,7,FALSE)</f>
        <v>PCE</v>
      </c>
      <c r="G430" s="2" t="s">
        <v>26905</v>
      </c>
      <c r="H430" s="2" t="s">
        <v>6194</v>
      </c>
      <c r="I430" s="10" t="s">
        <v>18704</v>
      </c>
      <c r="J430" s="2" t="str">
        <f>VLOOKUP(Tabla1[[#This Row],[Código]],[1]ARTICULOS!$B$2:$I$1048576,8,FALSE)</f>
        <v>VBS Sistemas de abrazaderas sobre perfil</v>
      </c>
      <c r="K430" s="4">
        <v>4012196849116</v>
      </c>
      <c r="L430" s="2">
        <v>15</v>
      </c>
      <c r="M430" s="4">
        <v>4012196993888</v>
      </c>
      <c r="N430" s="2" t="s">
        <v>26911</v>
      </c>
      <c r="R430" s="2">
        <v>73269060</v>
      </c>
      <c r="S430" s="9" t="s">
        <v>26980</v>
      </c>
      <c r="T430" s="3" t="s">
        <v>12847</v>
      </c>
    </row>
    <row r="431" spans="1:20" x14ac:dyDescent="0.25">
      <c r="A431">
        <v>1186169</v>
      </c>
      <c r="B431" s="4" t="s">
        <v>18925</v>
      </c>
      <c r="C431" s="2" t="s">
        <v>20051</v>
      </c>
      <c r="D431" s="8">
        <v>2884.07</v>
      </c>
      <c r="E431" s="2">
        <v>100</v>
      </c>
      <c r="F431" s="2" t="str">
        <f>VLOOKUP(Tabla1[[#This Row],[Código]],[1]DETALLE_TARIFA!$C$2:$I$7282,7,FALSE)</f>
        <v>PCE</v>
      </c>
      <c r="G431" s="2" t="s">
        <v>26905</v>
      </c>
      <c r="H431" s="2" t="s">
        <v>6194</v>
      </c>
      <c r="I431" s="10" t="s">
        <v>18704</v>
      </c>
      <c r="J431" s="2" t="str">
        <f>VLOOKUP(Tabla1[[#This Row],[Código]],[1]ARTICULOS!$B$2:$I$1048576,8,FALSE)</f>
        <v>VBS Sistemas de abrazaderas sobre perfil</v>
      </c>
      <c r="K431" s="4">
        <v>4012196849123</v>
      </c>
      <c r="L431" s="2">
        <v>15</v>
      </c>
      <c r="M431" s="4">
        <v>4012196993901</v>
      </c>
      <c r="N431" s="2" t="s">
        <v>26911</v>
      </c>
      <c r="R431" s="2">
        <v>73269060</v>
      </c>
      <c r="S431" s="9" t="s">
        <v>26981</v>
      </c>
      <c r="T431" s="3" t="s">
        <v>12847</v>
      </c>
    </row>
    <row r="432" spans="1:20" x14ac:dyDescent="0.25">
      <c r="A432">
        <v>1186176</v>
      </c>
      <c r="B432" s="4" t="s">
        <v>18926</v>
      </c>
      <c r="C432" s="2" t="s">
        <v>20052</v>
      </c>
      <c r="D432" s="8">
        <v>3276.69</v>
      </c>
      <c r="E432" s="2">
        <v>100</v>
      </c>
      <c r="F432" s="2" t="str">
        <f>VLOOKUP(Tabla1[[#This Row],[Código]],[1]DETALLE_TARIFA!$C$2:$I$7282,7,FALSE)</f>
        <v>PCE</v>
      </c>
      <c r="G432" s="2" t="s">
        <v>26905</v>
      </c>
      <c r="H432" s="2" t="s">
        <v>6194</v>
      </c>
      <c r="I432" s="10" t="s">
        <v>18704</v>
      </c>
      <c r="J432" s="2" t="str">
        <f>VLOOKUP(Tabla1[[#This Row],[Código]],[1]ARTICULOS!$B$2:$I$1048576,8,FALSE)</f>
        <v>VBS Sistemas de abrazaderas sobre perfil</v>
      </c>
      <c r="K432" s="4">
        <v>4012196849130</v>
      </c>
      <c r="L432" s="2">
        <v>10</v>
      </c>
      <c r="M432" s="4">
        <v>4012196993956</v>
      </c>
      <c r="N432" s="2" t="s">
        <v>26911</v>
      </c>
      <c r="R432" s="2">
        <v>73269060</v>
      </c>
      <c r="S432" s="9" t="s">
        <v>26982</v>
      </c>
      <c r="T432" s="3" t="s">
        <v>12847</v>
      </c>
    </row>
    <row r="433" spans="1:20" x14ac:dyDescent="0.25">
      <c r="A433">
        <v>1186202</v>
      </c>
      <c r="B433" s="4" t="s">
        <v>18927</v>
      </c>
      <c r="C433" s="2" t="s">
        <v>20053</v>
      </c>
      <c r="D433" s="8">
        <v>285.81</v>
      </c>
      <c r="E433" s="2">
        <v>100</v>
      </c>
      <c r="F433" s="2" t="str">
        <f>VLOOKUP(Tabla1[[#This Row],[Código]],[1]DETALLE_TARIFA!$C$2:$I$7282,7,FALSE)</f>
        <v>PCE</v>
      </c>
      <c r="G433" s="2" t="s">
        <v>26905</v>
      </c>
      <c r="H433" s="2" t="s">
        <v>6194</v>
      </c>
      <c r="I433" s="10" t="s">
        <v>18704</v>
      </c>
      <c r="J433" s="2" t="str">
        <f>VLOOKUP(Tabla1[[#This Row],[Código]],[1]ARTICULOS!$B$2:$I$1048576,8,FALSE)</f>
        <v>VBS Sistemas de abrazaderas sobre perfil</v>
      </c>
      <c r="K433" s="4">
        <v>4012196846931</v>
      </c>
      <c r="L433" s="2">
        <v>100</v>
      </c>
      <c r="M433" s="4">
        <v>4012196961375</v>
      </c>
      <c r="N433" s="2" t="s">
        <v>26911</v>
      </c>
      <c r="R433" s="2">
        <v>73269060</v>
      </c>
      <c r="S433" s="9" t="s">
        <v>26983</v>
      </c>
      <c r="T433" s="3" t="s">
        <v>12847</v>
      </c>
    </row>
    <row r="434" spans="1:20" x14ac:dyDescent="0.25">
      <c r="A434">
        <v>1186203</v>
      </c>
      <c r="B434" s="4" t="s">
        <v>18928</v>
      </c>
      <c r="C434" s="2" t="s">
        <v>20054</v>
      </c>
      <c r="D434" s="8">
        <v>380.4</v>
      </c>
      <c r="E434" s="2">
        <v>100</v>
      </c>
      <c r="F434" s="2" t="str">
        <f>VLOOKUP(Tabla1[[#This Row],[Código]],[1]DETALLE_TARIFA!$C$2:$I$7282,7,FALSE)</f>
        <v>PCE</v>
      </c>
      <c r="G434" s="2" t="s">
        <v>26905</v>
      </c>
      <c r="H434" s="2" t="s">
        <v>6194</v>
      </c>
      <c r="I434" s="10" t="s">
        <v>18704</v>
      </c>
      <c r="J434" s="2" t="str">
        <f>VLOOKUP(Tabla1[[#This Row],[Código]],[1]ARTICULOS!$B$2:$I$1048576,8,FALSE)</f>
        <v>VBS Sistemas de abrazaderas sobre perfil</v>
      </c>
      <c r="K434" s="4">
        <v>4012196846948</v>
      </c>
      <c r="L434" s="2">
        <v>50</v>
      </c>
      <c r="M434" s="4">
        <v>4012196994137</v>
      </c>
      <c r="N434" s="2" t="s">
        <v>26911</v>
      </c>
      <c r="R434" s="2">
        <v>73269060</v>
      </c>
      <c r="S434" s="9" t="s">
        <v>26984</v>
      </c>
      <c r="T434" s="3" t="s">
        <v>12847</v>
      </c>
    </row>
    <row r="435" spans="1:20" x14ac:dyDescent="0.25">
      <c r="A435">
        <v>1186204</v>
      </c>
      <c r="B435" s="4" t="s">
        <v>18929</v>
      </c>
      <c r="C435" s="2" t="s">
        <v>20055</v>
      </c>
      <c r="D435" s="8">
        <v>600.87</v>
      </c>
      <c r="E435" s="2">
        <v>100</v>
      </c>
      <c r="F435" s="2" t="str">
        <f>VLOOKUP(Tabla1[[#This Row],[Código]],[1]DETALLE_TARIFA!$C$2:$I$7282,7,FALSE)</f>
        <v>PCE</v>
      </c>
      <c r="G435" s="2" t="s">
        <v>26905</v>
      </c>
      <c r="H435" s="2" t="s">
        <v>6194</v>
      </c>
      <c r="I435" s="10" t="s">
        <v>18704</v>
      </c>
      <c r="J435" s="2" t="str">
        <f>VLOOKUP(Tabla1[[#This Row],[Código]],[1]ARTICULOS!$B$2:$I$1048576,8,FALSE)</f>
        <v>VBS Sistemas de abrazaderas sobre perfil</v>
      </c>
      <c r="K435" s="4">
        <v>4012196846955</v>
      </c>
      <c r="L435" s="2">
        <v>50</v>
      </c>
      <c r="M435" s="4">
        <v>4012196994151</v>
      </c>
      <c r="N435" s="2" t="s">
        <v>26911</v>
      </c>
      <c r="R435" s="2">
        <v>73269060</v>
      </c>
      <c r="S435" s="9" t="s">
        <v>26985</v>
      </c>
      <c r="T435" s="3" t="s">
        <v>12847</v>
      </c>
    </row>
    <row r="436" spans="1:20" x14ac:dyDescent="0.25">
      <c r="A436">
        <v>1186209</v>
      </c>
      <c r="B436" s="4" t="s">
        <v>18930</v>
      </c>
      <c r="C436" s="2" t="s">
        <v>20056</v>
      </c>
      <c r="D436" s="8">
        <v>302.23</v>
      </c>
      <c r="E436" s="2">
        <v>100</v>
      </c>
      <c r="F436" s="2" t="str">
        <f>VLOOKUP(Tabla1[[#This Row],[Código]],[1]DETALLE_TARIFA!$C$2:$I$7282,7,FALSE)</f>
        <v>PCE</v>
      </c>
      <c r="G436" s="2" t="s">
        <v>26905</v>
      </c>
      <c r="H436" s="2" t="s">
        <v>6194</v>
      </c>
      <c r="I436" s="10" t="s">
        <v>18704</v>
      </c>
      <c r="J436" s="2" t="str">
        <f>VLOOKUP(Tabla1[[#This Row],[Código]],[1]ARTICULOS!$B$2:$I$1048576,8,FALSE)</f>
        <v>VBS Sistemas de abrazaderas sobre perfil</v>
      </c>
      <c r="K436" s="4">
        <v>4012196846962</v>
      </c>
      <c r="L436" s="2">
        <v>100</v>
      </c>
      <c r="M436" s="4">
        <v>4012196961429</v>
      </c>
      <c r="N436" s="2" t="s">
        <v>26911</v>
      </c>
      <c r="R436" s="2">
        <v>73269060</v>
      </c>
      <c r="S436" s="9" t="s">
        <v>26986</v>
      </c>
      <c r="T436" s="3" t="s">
        <v>12847</v>
      </c>
    </row>
    <row r="437" spans="1:20" x14ac:dyDescent="0.25">
      <c r="A437">
        <v>1186210</v>
      </c>
      <c r="B437" s="4" t="s">
        <v>18931</v>
      </c>
      <c r="C437" s="2" t="s">
        <v>20057</v>
      </c>
      <c r="D437" s="8">
        <v>452.51</v>
      </c>
      <c r="E437" s="2">
        <v>100</v>
      </c>
      <c r="F437" s="2" t="str">
        <f>VLOOKUP(Tabla1[[#This Row],[Código]],[1]DETALLE_TARIFA!$C$2:$I$7282,7,FALSE)</f>
        <v>PCE</v>
      </c>
      <c r="G437" s="2" t="s">
        <v>26905</v>
      </c>
      <c r="H437" s="2" t="s">
        <v>6194</v>
      </c>
      <c r="I437" s="10" t="s">
        <v>18704</v>
      </c>
      <c r="J437" s="2" t="str">
        <f>VLOOKUP(Tabla1[[#This Row],[Código]],[1]ARTICULOS!$B$2:$I$1048576,8,FALSE)</f>
        <v>VBS Sistemas de abrazaderas sobre perfil</v>
      </c>
      <c r="K437" s="4">
        <v>4012196846993</v>
      </c>
      <c r="L437" s="2">
        <v>50</v>
      </c>
      <c r="M437" s="4">
        <v>4012196994212</v>
      </c>
      <c r="N437" s="2" t="s">
        <v>26911</v>
      </c>
      <c r="R437" s="2">
        <v>73269060</v>
      </c>
      <c r="S437" s="9" t="s">
        <v>26987</v>
      </c>
      <c r="T437" s="3" t="s">
        <v>12847</v>
      </c>
    </row>
    <row r="438" spans="1:20" x14ac:dyDescent="0.25">
      <c r="A438">
        <v>1186211</v>
      </c>
      <c r="B438" s="4" t="s">
        <v>18932</v>
      </c>
      <c r="C438" s="2" t="s">
        <v>20058</v>
      </c>
      <c r="D438" s="8">
        <v>788.36</v>
      </c>
      <c r="E438" s="2">
        <v>100</v>
      </c>
      <c r="F438" s="2" t="str">
        <f>VLOOKUP(Tabla1[[#This Row],[Código]],[1]DETALLE_TARIFA!$C$2:$I$7282,7,FALSE)</f>
        <v>PCE</v>
      </c>
      <c r="G438" s="2" t="s">
        <v>26905</v>
      </c>
      <c r="H438" s="2" t="s">
        <v>6194</v>
      </c>
      <c r="I438" s="10" t="s">
        <v>18704</v>
      </c>
      <c r="J438" s="2" t="str">
        <f>VLOOKUP(Tabla1[[#This Row],[Código]],[1]ARTICULOS!$B$2:$I$1048576,8,FALSE)</f>
        <v>VBS Sistemas de abrazaderas sobre perfil</v>
      </c>
      <c r="K438" s="4">
        <v>4012196847006</v>
      </c>
      <c r="L438" s="2">
        <v>50</v>
      </c>
      <c r="M438" s="4">
        <v>4012196994267</v>
      </c>
      <c r="N438" s="2" t="s">
        <v>26911</v>
      </c>
      <c r="R438" s="2">
        <v>73269060</v>
      </c>
      <c r="S438" s="9" t="s">
        <v>26988</v>
      </c>
      <c r="T438" s="3" t="s">
        <v>12847</v>
      </c>
    </row>
    <row r="439" spans="1:20" x14ac:dyDescent="0.25">
      <c r="A439">
        <v>1186216</v>
      </c>
      <c r="B439" s="4" t="s">
        <v>18933</v>
      </c>
      <c r="C439" s="2" t="s">
        <v>20059</v>
      </c>
      <c r="D439" s="8">
        <v>331.34</v>
      </c>
      <c r="E439" s="2">
        <v>100</v>
      </c>
      <c r="F439" s="2" t="str">
        <f>VLOOKUP(Tabla1[[#This Row],[Código]],[1]DETALLE_TARIFA!$C$2:$I$7282,7,FALSE)</f>
        <v>PCE</v>
      </c>
      <c r="G439" s="2" t="s">
        <v>26905</v>
      </c>
      <c r="H439" s="2" t="s">
        <v>6194</v>
      </c>
      <c r="I439" s="10" t="s">
        <v>18704</v>
      </c>
      <c r="J439" s="2" t="str">
        <f>VLOOKUP(Tabla1[[#This Row],[Código]],[1]ARTICULOS!$B$2:$I$1048576,8,FALSE)</f>
        <v>VBS Sistemas de abrazaderas sobre perfil</v>
      </c>
      <c r="K439" s="4">
        <v>4012196847013</v>
      </c>
      <c r="L439" s="2">
        <v>100</v>
      </c>
      <c r="M439" s="4">
        <v>4012196961450</v>
      </c>
      <c r="N439" s="2" t="s">
        <v>26911</v>
      </c>
      <c r="R439" s="2">
        <v>73269060</v>
      </c>
      <c r="S439" s="9" t="s">
        <v>26989</v>
      </c>
      <c r="T439" s="3" t="s">
        <v>12847</v>
      </c>
    </row>
    <row r="440" spans="1:20" x14ac:dyDescent="0.25">
      <c r="A440">
        <v>1186217</v>
      </c>
      <c r="B440" s="4" t="s">
        <v>18934</v>
      </c>
      <c r="C440" s="2" t="s">
        <v>20060</v>
      </c>
      <c r="D440" s="8">
        <v>491.93</v>
      </c>
      <c r="E440" s="2">
        <v>100</v>
      </c>
      <c r="F440" s="2" t="str">
        <f>VLOOKUP(Tabla1[[#This Row],[Código]],[1]DETALLE_TARIFA!$C$2:$I$7282,7,FALSE)</f>
        <v>PCE</v>
      </c>
      <c r="G440" s="2" t="s">
        <v>26905</v>
      </c>
      <c r="H440" s="2" t="s">
        <v>6194</v>
      </c>
      <c r="I440" s="10" t="s">
        <v>18704</v>
      </c>
      <c r="J440" s="2" t="str">
        <f>VLOOKUP(Tabla1[[#This Row],[Código]],[1]ARTICULOS!$B$2:$I$1048576,8,FALSE)</f>
        <v>VBS Sistemas de abrazaderas sobre perfil</v>
      </c>
      <c r="K440" s="4">
        <v>4012196847020</v>
      </c>
      <c r="L440" s="2">
        <v>50</v>
      </c>
      <c r="M440" s="4">
        <v>4012196994328</v>
      </c>
      <c r="N440" s="2" t="s">
        <v>26911</v>
      </c>
      <c r="R440" s="2">
        <v>73269060</v>
      </c>
      <c r="S440" s="9" t="s">
        <v>26990</v>
      </c>
      <c r="T440" s="3" t="s">
        <v>12847</v>
      </c>
    </row>
    <row r="441" spans="1:20" x14ac:dyDescent="0.25">
      <c r="A441">
        <v>1186218</v>
      </c>
      <c r="B441" s="4" t="s">
        <v>18935</v>
      </c>
      <c r="C441" s="2" t="s">
        <v>20061</v>
      </c>
      <c r="D441" s="8">
        <v>817.39</v>
      </c>
      <c r="E441" s="2">
        <v>100</v>
      </c>
      <c r="F441" s="2" t="str">
        <f>VLOOKUP(Tabla1[[#This Row],[Código]],[1]DETALLE_TARIFA!$C$2:$I$7282,7,FALSE)</f>
        <v>PCE</v>
      </c>
      <c r="G441" s="2" t="s">
        <v>26905</v>
      </c>
      <c r="H441" s="2" t="s">
        <v>6194</v>
      </c>
      <c r="I441" s="10" t="s">
        <v>18704</v>
      </c>
      <c r="J441" s="2" t="str">
        <f>VLOOKUP(Tabla1[[#This Row],[Código]],[1]ARTICULOS!$B$2:$I$1048576,8,FALSE)</f>
        <v>VBS Sistemas de abrazaderas sobre perfil</v>
      </c>
      <c r="K441" s="4">
        <v>4012196847051</v>
      </c>
      <c r="L441" s="2">
        <v>50</v>
      </c>
      <c r="M441" s="4">
        <v>4012196994373</v>
      </c>
      <c r="N441" s="2" t="s">
        <v>26911</v>
      </c>
      <c r="R441" s="2">
        <v>73269060</v>
      </c>
      <c r="S441" s="9" t="s">
        <v>26991</v>
      </c>
      <c r="T441" s="3" t="s">
        <v>12847</v>
      </c>
    </row>
    <row r="442" spans="1:20" x14ac:dyDescent="0.25">
      <c r="A442">
        <v>1186222</v>
      </c>
      <c r="B442" s="4" t="s">
        <v>18936</v>
      </c>
      <c r="C442" s="2" t="s">
        <v>20062</v>
      </c>
      <c r="D442" s="8">
        <v>390.45</v>
      </c>
      <c r="E442" s="2">
        <v>100</v>
      </c>
      <c r="F442" s="2" t="str">
        <f>VLOOKUP(Tabla1[[#This Row],[Código]],[1]DETALLE_TARIFA!$C$2:$I$7282,7,FALSE)</f>
        <v>PCE</v>
      </c>
      <c r="G442" s="2" t="s">
        <v>26905</v>
      </c>
      <c r="H442" s="2" t="s">
        <v>6194</v>
      </c>
      <c r="I442" s="10" t="s">
        <v>18704</v>
      </c>
      <c r="J442" s="2" t="str">
        <f>VLOOKUP(Tabla1[[#This Row],[Código]],[1]ARTICULOS!$B$2:$I$1048576,8,FALSE)</f>
        <v>VBS Sistemas de abrazaderas sobre perfil</v>
      </c>
      <c r="K442" s="4">
        <v>4012196847068</v>
      </c>
      <c r="L442" s="2">
        <v>100</v>
      </c>
      <c r="M442" s="4">
        <v>4012196961511</v>
      </c>
      <c r="N442" s="2" t="s">
        <v>26911</v>
      </c>
      <c r="R442" s="2">
        <v>73269060</v>
      </c>
      <c r="S442" s="9" t="s">
        <v>26992</v>
      </c>
      <c r="T442" s="3" t="s">
        <v>12847</v>
      </c>
    </row>
    <row r="443" spans="1:20" x14ac:dyDescent="0.25">
      <c r="A443">
        <v>1186223</v>
      </c>
      <c r="B443" s="4" t="s">
        <v>18937</v>
      </c>
      <c r="C443" s="2" t="s">
        <v>20063</v>
      </c>
      <c r="D443" s="8">
        <v>712.45</v>
      </c>
      <c r="E443" s="2">
        <v>100</v>
      </c>
      <c r="F443" s="2" t="str">
        <f>VLOOKUP(Tabla1[[#This Row],[Código]],[1]DETALLE_TARIFA!$C$2:$I$7282,7,FALSE)</f>
        <v>PCE</v>
      </c>
      <c r="G443" s="2" t="s">
        <v>26905</v>
      </c>
      <c r="H443" s="2" t="s">
        <v>6194</v>
      </c>
      <c r="I443" s="10" t="s">
        <v>18704</v>
      </c>
      <c r="J443" s="2" t="str">
        <f>VLOOKUP(Tabla1[[#This Row],[Código]],[1]ARTICULOS!$B$2:$I$1048576,8,FALSE)</f>
        <v>VBS Sistemas de abrazaderas sobre perfil</v>
      </c>
      <c r="K443" s="4">
        <v>4012196847075</v>
      </c>
      <c r="L443" s="2">
        <v>50</v>
      </c>
      <c r="M443" s="4">
        <v>4012196994427</v>
      </c>
      <c r="N443" s="2" t="s">
        <v>26911</v>
      </c>
      <c r="R443" s="2">
        <v>73269060</v>
      </c>
      <c r="S443" s="9" t="s">
        <v>26993</v>
      </c>
      <c r="T443" s="3" t="s">
        <v>12847</v>
      </c>
    </row>
    <row r="444" spans="1:20" x14ac:dyDescent="0.25">
      <c r="A444">
        <v>1186224</v>
      </c>
      <c r="B444" s="4" t="s">
        <v>18938</v>
      </c>
      <c r="C444" s="2" t="s">
        <v>20064</v>
      </c>
      <c r="D444" s="8">
        <v>912.07</v>
      </c>
      <c r="E444" s="2">
        <v>100</v>
      </c>
      <c r="F444" s="2" t="str">
        <f>VLOOKUP(Tabla1[[#This Row],[Código]],[1]DETALLE_TARIFA!$C$2:$I$7282,7,FALSE)</f>
        <v>PCE</v>
      </c>
      <c r="G444" s="2" t="s">
        <v>26905</v>
      </c>
      <c r="H444" s="2" t="s">
        <v>6194</v>
      </c>
      <c r="I444" s="10" t="s">
        <v>18704</v>
      </c>
      <c r="J444" s="2" t="str">
        <f>VLOOKUP(Tabla1[[#This Row],[Código]],[1]ARTICULOS!$B$2:$I$1048576,8,FALSE)</f>
        <v>VBS Sistemas de abrazaderas sobre perfil</v>
      </c>
      <c r="K444" s="4">
        <v>4012196847082</v>
      </c>
      <c r="L444" s="2">
        <v>50</v>
      </c>
      <c r="M444" s="4">
        <v>4012196994441</v>
      </c>
      <c r="N444" s="2" t="s">
        <v>26911</v>
      </c>
      <c r="R444" s="2">
        <v>73269060</v>
      </c>
      <c r="S444" s="9" t="s">
        <v>26994</v>
      </c>
      <c r="T444" s="3" t="s">
        <v>12847</v>
      </c>
    </row>
    <row r="445" spans="1:20" x14ac:dyDescent="0.25">
      <c r="A445">
        <v>1186229</v>
      </c>
      <c r="B445" s="4" t="s">
        <v>18939</v>
      </c>
      <c r="C445" s="2" t="s">
        <v>20065</v>
      </c>
      <c r="D445" s="8">
        <v>494.74</v>
      </c>
      <c r="E445" s="2">
        <v>100</v>
      </c>
      <c r="F445" s="2" t="str">
        <f>VLOOKUP(Tabla1[[#This Row],[Código]],[1]DETALLE_TARIFA!$C$2:$I$7282,7,FALSE)</f>
        <v>PCE</v>
      </c>
      <c r="G445" s="2" t="s">
        <v>26905</v>
      </c>
      <c r="H445" s="2" t="s">
        <v>6194</v>
      </c>
      <c r="I445" s="10" t="s">
        <v>18704</v>
      </c>
      <c r="J445" s="2" t="str">
        <f>VLOOKUP(Tabla1[[#This Row],[Código]],[1]ARTICULOS!$B$2:$I$1048576,8,FALSE)</f>
        <v>VBS Sistemas de abrazaderas sobre perfil</v>
      </c>
      <c r="K445" s="4">
        <v>4012196847112</v>
      </c>
      <c r="L445" s="2">
        <v>100</v>
      </c>
      <c r="M445" s="4">
        <v>4012196961566</v>
      </c>
      <c r="N445" s="2" t="s">
        <v>26911</v>
      </c>
      <c r="R445" s="2">
        <v>73269060</v>
      </c>
      <c r="S445" s="9" t="s">
        <v>26995</v>
      </c>
      <c r="T445" s="3" t="s">
        <v>12847</v>
      </c>
    </row>
    <row r="446" spans="1:20" x14ac:dyDescent="0.25">
      <c r="A446">
        <v>1186230</v>
      </c>
      <c r="B446" s="4" t="s">
        <v>18940</v>
      </c>
      <c r="C446" s="2" t="s">
        <v>20066</v>
      </c>
      <c r="D446" s="8">
        <v>737.71</v>
      </c>
      <c r="E446" s="2">
        <v>100</v>
      </c>
      <c r="F446" s="2" t="str">
        <f>VLOOKUP(Tabla1[[#This Row],[Código]],[1]DETALLE_TARIFA!$C$2:$I$7282,7,FALSE)</f>
        <v>PCE</v>
      </c>
      <c r="G446" s="2" t="s">
        <v>26905</v>
      </c>
      <c r="H446" s="2" t="s">
        <v>6194</v>
      </c>
      <c r="I446" s="10" t="s">
        <v>18704</v>
      </c>
      <c r="J446" s="2" t="str">
        <f>VLOOKUP(Tabla1[[#This Row],[Código]],[1]ARTICULOS!$B$2:$I$1048576,8,FALSE)</f>
        <v>VBS Sistemas de abrazaderas sobre perfil</v>
      </c>
      <c r="K446" s="4">
        <v>4012196847129</v>
      </c>
      <c r="L446" s="2">
        <v>50</v>
      </c>
      <c r="M446" s="4">
        <v>4012196994502</v>
      </c>
      <c r="N446" s="2" t="s">
        <v>26911</v>
      </c>
      <c r="R446" s="2">
        <v>73269060</v>
      </c>
      <c r="S446" s="9" t="s">
        <v>26996</v>
      </c>
      <c r="T446" s="3" t="s">
        <v>12847</v>
      </c>
    </row>
    <row r="447" spans="1:20" x14ac:dyDescent="0.25">
      <c r="A447">
        <v>1186231</v>
      </c>
      <c r="B447" s="4" t="s">
        <v>18941</v>
      </c>
      <c r="C447" s="2" t="s">
        <v>20067</v>
      </c>
      <c r="D447" s="8">
        <v>932.33</v>
      </c>
      <c r="E447" s="2">
        <v>100</v>
      </c>
      <c r="F447" s="2" t="str">
        <f>VLOOKUP(Tabla1[[#This Row],[Código]],[1]DETALLE_TARIFA!$C$2:$I$7282,7,FALSE)</f>
        <v>PCE</v>
      </c>
      <c r="G447" s="2" t="s">
        <v>26905</v>
      </c>
      <c r="H447" s="2" t="s">
        <v>6194</v>
      </c>
      <c r="I447" s="10" t="s">
        <v>18704</v>
      </c>
      <c r="J447" s="2" t="str">
        <f>VLOOKUP(Tabla1[[#This Row],[Código]],[1]ARTICULOS!$B$2:$I$1048576,8,FALSE)</f>
        <v>VBS Sistemas de abrazaderas sobre perfil</v>
      </c>
      <c r="K447" s="4">
        <v>4012196847136</v>
      </c>
      <c r="L447" s="2">
        <v>50</v>
      </c>
      <c r="M447" s="4">
        <v>4012196994557</v>
      </c>
      <c r="N447" s="2" t="s">
        <v>26911</v>
      </c>
      <c r="R447" s="2">
        <v>73269060</v>
      </c>
      <c r="S447" s="9" t="s">
        <v>26997</v>
      </c>
      <c r="T447" s="3" t="s">
        <v>12847</v>
      </c>
    </row>
    <row r="448" spans="1:20" x14ac:dyDescent="0.25">
      <c r="A448">
        <v>1186236</v>
      </c>
      <c r="B448" s="4" t="s">
        <v>18942</v>
      </c>
      <c r="C448" s="2" t="s">
        <v>20068</v>
      </c>
      <c r="D448" s="8">
        <v>516.71</v>
      </c>
      <c r="E448" s="2">
        <v>100</v>
      </c>
      <c r="F448" s="2" t="str">
        <f>VLOOKUP(Tabla1[[#This Row],[Código]],[1]DETALLE_TARIFA!$C$2:$I$7282,7,FALSE)</f>
        <v>PCE</v>
      </c>
      <c r="G448" s="2" t="s">
        <v>26905</v>
      </c>
      <c r="H448" s="2" t="s">
        <v>6194</v>
      </c>
      <c r="I448" s="10" t="s">
        <v>18704</v>
      </c>
      <c r="J448" s="2" t="str">
        <f>VLOOKUP(Tabla1[[#This Row],[Código]],[1]ARTICULOS!$B$2:$I$1048576,8,FALSE)</f>
        <v>VBS Sistemas de abrazaderas sobre perfil</v>
      </c>
      <c r="K448" s="4">
        <v>4012196847143</v>
      </c>
      <c r="L448" s="2">
        <v>100</v>
      </c>
      <c r="M448" s="4">
        <v>4012196961610</v>
      </c>
      <c r="N448" s="2" t="s">
        <v>26911</v>
      </c>
      <c r="R448" s="2">
        <v>73269060</v>
      </c>
      <c r="S448" s="9" t="s">
        <v>26998</v>
      </c>
      <c r="T448" s="3" t="s">
        <v>12847</v>
      </c>
    </row>
    <row r="449" spans="1:20" x14ac:dyDescent="0.25">
      <c r="A449">
        <v>1186237</v>
      </c>
      <c r="B449" s="4" t="s">
        <v>18943</v>
      </c>
      <c r="C449" s="2" t="s">
        <v>20069</v>
      </c>
      <c r="D449" s="8">
        <v>807.27</v>
      </c>
      <c r="E449" s="2">
        <v>100</v>
      </c>
      <c r="F449" s="2" t="str">
        <f>VLOOKUP(Tabla1[[#This Row],[Código]],[1]DETALLE_TARIFA!$C$2:$I$7282,7,FALSE)</f>
        <v>PCE</v>
      </c>
      <c r="G449" s="2" t="s">
        <v>26905</v>
      </c>
      <c r="H449" s="2" t="s">
        <v>6194</v>
      </c>
      <c r="I449" s="10" t="s">
        <v>18704</v>
      </c>
      <c r="J449" s="2" t="str">
        <f>VLOOKUP(Tabla1[[#This Row],[Código]],[1]ARTICULOS!$B$2:$I$1048576,8,FALSE)</f>
        <v>VBS Sistemas de abrazaderas sobre perfil</v>
      </c>
      <c r="K449" s="4">
        <v>4012196847174</v>
      </c>
      <c r="L449" s="2">
        <v>50</v>
      </c>
      <c r="M449" s="4">
        <v>4012196994618</v>
      </c>
      <c r="N449" s="2" t="s">
        <v>26911</v>
      </c>
      <c r="R449" s="2">
        <v>73269060</v>
      </c>
      <c r="S449" s="9" t="s">
        <v>26999</v>
      </c>
      <c r="T449" s="3" t="s">
        <v>12847</v>
      </c>
    </row>
    <row r="450" spans="1:20" x14ac:dyDescent="0.25">
      <c r="A450">
        <v>1186238</v>
      </c>
      <c r="B450" s="4" t="s">
        <v>18944</v>
      </c>
      <c r="C450" s="2" t="s">
        <v>20070</v>
      </c>
      <c r="D450" s="8">
        <v>1125.1099999999999</v>
      </c>
      <c r="E450" s="2">
        <v>100</v>
      </c>
      <c r="F450" s="2" t="str">
        <f>VLOOKUP(Tabla1[[#This Row],[Código]],[1]DETALLE_TARIFA!$C$2:$I$7282,7,FALSE)</f>
        <v>PCE</v>
      </c>
      <c r="G450" s="2" t="s">
        <v>26905</v>
      </c>
      <c r="H450" s="2" t="s">
        <v>6194</v>
      </c>
      <c r="I450" s="10" t="s">
        <v>18704</v>
      </c>
      <c r="J450" s="2" t="str">
        <f>VLOOKUP(Tabla1[[#This Row],[Código]],[1]ARTICULOS!$B$2:$I$1048576,8,FALSE)</f>
        <v>VBS Sistemas de abrazaderas sobre perfil</v>
      </c>
      <c r="K450" s="4">
        <v>4012196847181</v>
      </c>
      <c r="L450" s="2">
        <v>50</v>
      </c>
      <c r="M450" s="4">
        <v>4012196994632</v>
      </c>
      <c r="N450" s="2" t="s">
        <v>26911</v>
      </c>
      <c r="R450" s="2">
        <v>73269060</v>
      </c>
      <c r="S450" s="9" t="s">
        <v>27000</v>
      </c>
      <c r="T450" s="3" t="s">
        <v>12847</v>
      </c>
    </row>
    <row r="451" spans="1:20" x14ac:dyDescent="0.25">
      <c r="A451">
        <v>1186242</v>
      </c>
      <c r="B451" s="4" t="s">
        <v>18945</v>
      </c>
      <c r="C451" s="2" t="s">
        <v>20071</v>
      </c>
      <c r="D451" s="8">
        <v>580.55999999999995</v>
      </c>
      <c r="E451" s="2">
        <v>100</v>
      </c>
      <c r="F451" s="2" t="str">
        <f>VLOOKUP(Tabla1[[#This Row],[Código]],[1]DETALLE_TARIFA!$C$2:$I$7282,7,FALSE)</f>
        <v>PCE</v>
      </c>
      <c r="G451" s="2" t="s">
        <v>26905</v>
      </c>
      <c r="H451" s="2" t="s">
        <v>6194</v>
      </c>
      <c r="I451" s="10" t="s">
        <v>18704</v>
      </c>
      <c r="J451" s="2" t="str">
        <f>VLOOKUP(Tabla1[[#This Row],[Código]],[1]ARTICULOS!$B$2:$I$1048576,8,FALSE)</f>
        <v>VBS Sistemas de abrazaderas sobre perfil</v>
      </c>
      <c r="K451" s="4">
        <v>4012196847198</v>
      </c>
      <c r="L451" s="2">
        <v>100</v>
      </c>
      <c r="M451" s="4">
        <v>4012196961665</v>
      </c>
      <c r="N451" s="2" t="s">
        <v>26911</v>
      </c>
      <c r="R451" s="2">
        <v>73269060</v>
      </c>
      <c r="S451" s="9" t="s">
        <v>27001</v>
      </c>
      <c r="T451" s="3" t="s">
        <v>12847</v>
      </c>
    </row>
    <row r="452" spans="1:20" x14ac:dyDescent="0.25">
      <c r="A452">
        <v>1186243</v>
      </c>
      <c r="B452" s="4" t="s">
        <v>18946</v>
      </c>
      <c r="C452" s="2" t="s">
        <v>20072</v>
      </c>
      <c r="D452" s="8">
        <v>916.46</v>
      </c>
      <c r="E452" s="2">
        <v>100</v>
      </c>
      <c r="F452" s="2" t="str">
        <f>VLOOKUP(Tabla1[[#This Row],[Código]],[1]DETALLE_TARIFA!$C$2:$I$7282,7,FALSE)</f>
        <v>PCE</v>
      </c>
      <c r="G452" s="2" t="s">
        <v>26905</v>
      </c>
      <c r="H452" s="2" t="s">
        <v>6194</v>
      </c>
      <c r="I452" s="10" t="s">
        <v>18704</v>
      </c>
      <c r="J452" s="2" t="str">
        <f>VLOOKUP(Tabla1[[#This Row],[Código]],[1]ARTICULOS!$B$2:$I$1048576,8,FALSE)</f>
        <v>VBS Sistemas de abrazaderas sobre perfil</v>
      </c>
      <c r="K452" s="4">
        <v>4012196847204</v>
      </c>
      <c r="L452" s="2">
        <v>50</v>
      </c>
      <c r="M452" s="4">
        <v>4012196994694</v>
      </c>
      <c r="N452" s="2" t="s">
        <v>26911</v>
      </c>
      <c r="R452" s="2">
        <v>73269060</v>
      </c>
      <c r="S452" s="9" t="s">
        <v>27002</v>
      </c>
      <c r="T452" s="3" t="s">
        <v>12847</v>
      </c>
    </row>
    <row r="453" spans="1:20" x14ac:dyDescent="0.25">
      <c r="A453">
        <v>1186244</v>
      </c>
      <c r="B453" s="4" t="s">
        <v>18947</v>
      </c>
      <c r="C453" s="2" t="s">
        <v>20073</v>
      </c>
      <c r="D453" s="8">
        <v>1433.41</v>
      </c>
      <c r="E453" s="2">
        <v>100</v>
      </c>
      <c r="F453" s="2" t="str">
        <f>VLOOKUP(Tabla1[[#This Row],[Código]],[1]DETALLE_TARIFA!$C$2:$I$7282,7,FALSE)</f>
        <v>PCE</v>
      </c>
      <c r="G453" s="2" t="s">
        <v>26905</v>
      </c>
      <c r="H453" s="2" t="s">
        <v>6194</v>
      </c>
      <c r="I453" s="10" t="s">
        <v>18704</v>
      </c>
      <c r="J453" s="2" t="str">
        <f>VLOOKUP(Tabla1[[#This Row],[Código]],[1]ARTICULOS!$B$2:$I$1048576,8,FALSE)</f>
        <v>VBS Sistemas de abrazaderas sobre perfil</v>
      </c>
      <c r="K453" s="4">
        <v>4012196847235</v>
      </c>
      <c r="L453" s="2">
        <v>25</v>
      </c>
      <c r="M453" s="4">
        <v>4012196994748</v>
      </c>
      <c r="N453" s="2" t="s">
        <v>26911</v>
      </c>
      <c r="R453" s="2">
        <v>73269060</v>
      </c>
      <c r="S453" s="9" t="s">
        <v>27003</v>
      </c>
      <c r="T453" s="3" t="s">
        <v>12847</v>
      </c>
    </row>
    <row r="454" spans="1:20" x14ac:dyDescent="0.25">
      <c r="A454">
        <v>1186249</v>
      </c>
      <c r="B454" s="4" t="s">
        <v>18948</v>
      </c>
      <c r="C454" s="2" t="s">
        <v>20074</v>
      </c>
      <c r="D454" s="8">
        <v>618.38</v>
      </c>
      <c r="E454" s="2">
        <v>100</v>
      </c>
      <c r="F454" s="2" t="str">
        <f>VLOOKUP(Tabla1[[#This Row],[Código]],[1]DETALLE_TARIFA!$C$2:$I$7282,7,FALSE)</f>
        <v>PCE</v>
      </c>
      <c r="G454" s="2" t="s">
        <v>26905</v>
      </c>
      <c r="H454" s="2" t="s">
        <v>6194</v>
      </c>
      <c r="I454" s="10" t="s">
        <v>18704</v>
      </c>
      <c r="J454" s="2" t="str">
        <f>VLOOKUP(Tabla1[[#This Row],[Código]],[1]ARTICULOS!$B$2:$I$1048576,8,FALSE)</f>
        <v>VBS Sistemas de abrazaderas sobre perfil</v>
      </c>
      <c r="K454" s="4">
        <v>4012196847242</v>
      </c>
      <c r="L454" s="2">
        <v>100</v>
      </c>
      <c r="M454" s="4">
        <v>4012196961696</v>
      </c>
      <c r="N454" s="2" t="s">
        <v>26911</v>
      </c>
      <c r="R454" s="2">
        <v>73269060</v>
      </c>
      <c r="S454" s="9" t="s">
        <v>27004</v>
      </c>
      <c r="T454" s="3" t="s">
        <v>12847</v>
      </c>
    </row>
    <row r="455" spans="1:20" x14ac:dyDescent="0.25">
      <c r="A455">
        <v>1186250</v>
      </c>
      <c r="B455" s="4" t="s">
        <v>18949</v>
      </c>
      <c r="C455" s="2" t="s">
        <v>20075</v>
      </c>
      <c r="D455" s="8">
        <v>1109.8800000000001</v>
      </c>
      <c r="E455" s="2">
        <v>100</v>
      </c>
      <c r="F455" s="2" t="str">
        <f>VLOOKUP(Tabla1[[#This Row],[Código]],[1]DETALLE_TARIFA!$C$2:$I$7282,7,FALSE)</f>
        <v>PCE</v>
      </c>
      <c r="G455" s="2" t="s">
        <v>26905</v>
      </c>
      <c r="H455" s="2" t="s">
        <v>6194</v>
      </c>
      <c r="I455" s="10" t="s">
        <v>18704</v>
      </c>
      <c r="J455" s="2" t="str">
        <f>VLOOKUP(Tabla1[[#This Row],[Código]],[1]ARTICULOS!$B$2:$I$1048576,8,FALSE)</f>
        <v>VBS Sistemas de abrazaderas sobre perfil</v>
      </c>
      <c r="K455" s="4">
        <v>4012196847259</v>
      </c>
      <c r="L455" s="2">
        <v>50</v>
      </c>
      <c r="M455" s="4">
        <v>4012196994809</v>
      </c>
      <c r="N455" s="2" t="s">
        <v>26911</v>
      </c>
      <c r="R455" s="2">
        <v>73269060</v>
      </c>
      <c r="S455" s="9" t="s">
        <v>27005</v>
      </c>
      <c r="T455" s="3" t="s">
        <v>12847</v>
      </c>
    </row>
    <row r="456" spans="1:20" x14ac:dyDescent="0.25">
      <c r="A456">
        <v>1186256</v>
      </c>
      <c r="B456" s="4" t="s">
        <v>18950</v>
      </c>
      <c r="C456" s="2" t="s">
        <v>20076</v>
      </c>
      <c r="D456" s="8">
        <v>715.79</v>
      </c>
      <c r="E456" s="2">
        <v>100</v>
      </c>
      <c r="F456" s="2" t="str">
        <f>VLOOKUP(Tabla1[[#This Row],[Código]],[1]DETALLE_TARIFA!$C$2:$I$7282,7,FALSE)</f>
        <v>PCE</v>
      </c>
      <c r="G456" s="2" t="s">
        <v>26905</v>
      </c>
      <c r="H456" s="2" t="s">
        <v>6194</v>
      </c>
      <c r="I456" s="10" t="s">
        <v>18704</v>
      </c>
      <c r="J456" s="2" t="str">
        <f>VLOOKUP(Tabla1[[#This Row],[Código]],[1]ARTICULOS!$B$2:$I$1048576,8,FALSE)</f>
        <v>VBS Sistemas de abrazaderas sobre perfil</v>
      </c>
      <c r="K456" s="4">
        <v>4012196847266</v>
      </c>
      <c r="L456" s="2">
        <v>100</v>
      </c>
      <c r="M456" s="4">
        <v>4012196961733</v>
      </c>
      <c r="N456" s="2" t="s">
        <v>26911</v>
      </c>
      <c r="R456" s="2">
        <v>73269060</v>
      </c>
      <c r="S456" s="9" t="s">
        <v>27006</v>
      </c>
      <c r="T456" s="3" t="s">
        <v>12847</v>
      </c>
    </row>
    <row r="457" spans="1:20" x14ac:dyDescent="0.25">
      <c r="A457">
        <v>1186257</v>
      </c>
      <c r="B457" s="4" t="s">
        <v>18951</v>
      </c>
      <c r="C457" s="2" t="s">
        <v>20077</v>
      </c>
      <c r="D457" s="8">
        <v>1279.94</v>
      </c>
      <c r="E457" s="2">
        <v>100</v>
      </c>
      <c r="F457" s="2" t="str">
        <f>VLOOKUP(Tabla1[[#This Row],[Código]],[1]DETALLE_TARIFA!$C$2:$I$7282,7,FALSE)</f>
        <v>PCE</v>
      </c>
      <c r="G457" s="2" t="s">
        <v>26905</v>
      </c>
      <c r="H457" s="2" t="s">
        <v>6194</v>
      </c>
      <c r="I457" s="10" t="s">
        <v>18704</v>
      </c>
      <c r="J457" s="2" t="str">
        <f>VLOOKUP(Tabla1[[#This Row],[Código]],[1]ARTICULOS!$B$2:$I$1048576,8,FALSE)</f>
        <v>VBS Sistemas de abrazaderas sobre perfil</v>
      </c>
      <c r="K457" s="4">
        <v>4012196847297</v>
      </c>
      <c r="L457" s="2">
        <v>50</v>
      </c>
      <c r="M457" s="4">
        <v>4012196994861</v>
      </c>
      <c r="N457" s="2" t="s">
        <v>26911</v>
      </c>
      <c r="R457" s="2">
        <v>73269060</v>
      </c>
      <c r="S457" s="9" t="s">
        <v>27007</v>
      </c>
      <c r="T457" s="3" t="s">
        <v>12847</v>
      </c>
    </row>
    <row r="458" spans="1:20" x14ac:dyDescent="0.25">
      <c r="A458">
        <v>1186262</v>
      </c>
      <c r="B458" s="4" t="s">
        <v>18952</v>
      </c>
      <c r="C458" s="2" t="s">
        <v>20078</v>
      </c>
      <c r="D458" s="8">
        <v>743.01</v>
      </c>
      <c r="E458" s="2">
        <v>100</v>
      </c>
      <c r="F458" s="2" t="str">
        <f>VLOOKUP(Tabla1[[#This Row],[Código]],[1]DETALLE_TARIFA!$C$2:$I$7282,7,FALSE)</f>
        <v>PCE</v>
      </c>
      <c r="G458" s="2" t="s">
        <v>26905</v>
      </c>
      <c r="H458" s="2" t="s">
        <v>6194</v>
      </c>
      <c r="I458" s="10" t="s">
        <v>18704</v>
      </c>
      <c r="J458" s="2" t="str">
        <f>VLOOKUP(Tabla1[[#This Row],[Código]],[1]ARTICULOS!$B$2:$I$1048576,8,FALSE)</f>
        <v>VBS Sistemas de abrazaderas sobre perfil</v>
      </c>
      <c r="K458" s="4">
        <v>4012196847303</v>
      </c>
      <c r="L458" s="2">
        <v>100</v>
      </c>
      <c r="M458" s="4">
        <v>4012196961757</v>
      </c>
      <c r="N458" s="2" t="s">
        <v>26911</v>
      </c>
      <c r="R458" s="2">
        <v>73269060</v>
      </c>
      <c r="S458" s="9" t="s">
        <v>27008</v>
      </c>
      <c r="T458" s="3" t="s">
        <v>12847</v>
      </c>
    </row>
    <row r="459" spans="1:20" x14ac:dyDescent="0.25">
      <c r="A459">
        <v>1186263</v>
      </c>
      <c r="B459" s="4" t="s">
        <v>18953</v>
      </c>
      <c r="C459" s="2" t="s">
        <v>20079</v>
      </c>
      <c r="D459" s="8">
        <v>1406.45</v>
      </c>
      <c r="E459" s="2">
        <v>100</v>
      </c>
      <c r="F459" s="2" t="str">
        <f>VLOOKUP(Tabla1[[#This Row],[Código]],[1]DETALLE_TARIFA!$C$2:$I$7282,7,FALSE)</f>
        <v>PCE</v>
      </c>
      <c r="G459" s="2" t="s">
        <v>26905</v>
      </c>
      <c r="H459" s="2" t="s">
        <v>6194</v>
      </c>
      <c r="I459" s="10" t="s">
        <v>18704</v>
      </c>
      <c r="J459" s="2" t="str">
        <f>VLOOKUP(Tabla1[[#This Row],[Código]],[1]ARTICULOS!$B$2:$I$1048576,8,FALSE)</f>
        <v>VBS Sistemas de abrazaderas sobre perfil</v>
      </c>
      <c r="K459" s="4">
        <v>4012196847310</v>
      </c>
      <c r="L459" s="2">
        <v>50</v>
      </c>
      <c r="M459" s="4">
        <v>4012196994922</v>
      </c>
      <c r="N459" s="2" t="s">
        <v>26911</v>
      </c>
      <c r="R459" s="2">
        <v>73269060</v>
      </c>
      <c r="S459" s="9" t="s">
        <v>27009</v>
      </c>
      <c r="T459" s="3" t="s">
        <v>12847</v>
      </c>
    </row>
    <row r="460" spans="1:20" x14ac:dyDescent="0.25">
      <c r="A460">
        <v>1186269</v>
      </c>
      <c r="B460" s="4" t="s">
        <v>18954</v>
      </c>
      <c r="C460" s="2" t="s">
        <v>20080</v>
      </c>
      <c r="D460" s="8">
        <v>1196.5</v>
      </c>
      <c r="E460" s="2">
        <v>100</v>
      </c>
      <c r="F460" s="2" t="str">
        <f>VLOOKUP(Tabla1[[#This Row],[Código]],[1]DETALLE_TARIFA!$C$2:$I$7282,7,FALSE)</f>
        <v>PCE</v>
      </c>
      <c r="G460" s="2" t="s">
        <v>26905</v>
      </c>
      <c r="H460" s="2" t="s">
        <v>6194</v>
      </c>
      <c r="I460" s="10" t="s">
        <v>18704</v>
      </c>
      <c r="J460" s="2" t="str">
        <f>VLOOKUP(Tabla1[[#This Row],[Código]],[1]ARTICULOS!$B$2:$I$1048576,8,FALSE)</f>
        <v>VBS Sistemas de abrazaderas sobre perfil</v>
      </c>
      <c r="K460" s="4">
        <v>4012196847327</v>
      </c>
      <c r="L460" s="2">
        <v>50</v>
      </c>
      <c r="M460" s="4">
        <v>4012196994960</v>
      </c>
      <c r="N460" s="2" t="s">
        <v>26911</v>
      </c>
      <c r="R460" s="2">
        <v>73269060</v>
      </c>
      <c r="S460" s="9" t="s">
        <v>27010</v>
      </c>
      <c r="T460" s="3" t="s">
        <v>12847</v>
      </c>
    </row>
    <row r="461" spans="1:20" x14ac:dyDescent="0.25">
      <c r="A461">
        <v>1186276</v>
      </c>
      <c r="B461" s="4" t="s">
        <v>18955</v>
      </c>
      <c r="C461" s="2" t="s">
        <v>20081</v>
      </c>
      <c r="D461" s="8">
        <v>1648.59</v>
      </c>
      <c r="E461" s="2">
        <v>100</v>
      </c>
      <c r="F461" s="2" t="str">
        <f>VLOOKUP(Tabla1[[#This Row],[Código]],[1]DETALLE_TARIFA!$C$2:$I$7282,7,FALSE)</f>
        <v>PCE</v>
      </c>
      <c r="G461" s="2" t="s">
        <v>26905</v>
      </c>
      <c r="H461" s="2" t="s">
        <v>6194</v>
      </c>
      <c r="I461" s="10" t="s">
        <v>18704</v>
      </c>
      <c r="J461" s="2" t="str">
        <f>VLOOKUP(Tabla1[[#This Row],[Código]],[1]ARTICULOS!$B$2:$I$1048576,8,FALSE)</f>
        <v>VBS Sistemas de abrazaderas sobre perfil</v>
      </c>
      <c r="K461" s="4">
        <v>4012196847372</v>
      </c>
      <c r="L461" s="2">
        <v>25</v>
      </c>
      <c r="M461" s="4">
        <v>4012196994984</v>
      </c>
      <c r="N461" s="2" t="s">
        <v>26911</v>
      </c>
      <c r="R461" s="2">
        <v>73269060</v>
      </c>
      <c r="S461" s="9" t="s">
        <v>27011</v>
      </c>
      <c r="T461" s="3" t="s">
        <v>12847</v>
      </c>
    </row>
    <row r="462" spans="1:20" x14ac:dyDescent="0.25">
      <c r="A462">
        <v>1186282</v>
      </c>
      <c r="B462" s="4" t="s">
        <v>18956</v>
      </c>
      <c r="C462" s="2" t="s">
        <v>20082</v>
      </c>
      <c r="D462" s="8">
        <v>1843.31</v>
      </c>
      <c r="E462" s="2">
        <v>100</v>
      </c>
      <c r="F462" s="2" t="str">
        <f>VLOOKUP(Tabla1[[#This Row],[Código]],[1]DETALLE_TARIFA!$C$2:$I$7282,7,FALSE)</f>
        <v>PCE</v>
      </c>
      <c r="G462" s="2" t="s">
        <v>26905</v>
      </c>
      <c r="H462" s="2" t="s">
        <v>6194</v>
      </c>
      <c r="I462" s="10" t="s">
        <v>18704</v>
      </c>
      <c r="J462" s="2" t="str">
        <f>VLOOKUP(Tabla1[[#This Row],[Código]],[1]ARTICULOS!$B$2:$I$1048576,8,FALSE)</f>
        <v>VBS Sistemas de abrazaderas sobre perfil</v>
      </c>
      <c r="K462" s="4">
        <v>4012196847358</v>
      </c>
      <c r="L462" s="2">
        <v>25</v>
      </c>
      <c r="M462" s="4">
        <v>4012196995035</v>
      </c>
      <c r="N462" s="2" t="s">
        <v>26911</v>
      </c>
      <c r="R462" s="2">
        <v>73269060</v>
      </c>
      <c r="S462" s="9" t="s">
        <v>27012</v>
      </c>
      <c r="T462" s="3" t="s">
        <v>12847</v>
      </c>
    </row>
    <row r="463" spans="1:20" x14ac:dyDescent="0.25">
      <c r="A463">
        <v>1186289</v>
      </c>
      <c r="B463" s="4" t="s">
        <v>18957</v>
      </c>
      <c r="C463" s="2" t="s">
        <v>20083</v>
      </c>
      <c r="D463" s="8">
        <v>2179.2600000000002</v>
      </c>
      <c r="E463" s="2">
        <v>100</v>
      </c>
      <c r="F463" s="2" t="str">
        <f>VLOOKUP(Tabla1[[#This Row],[Código]],[1]DETALLE_TARIFA!$C$2:$I$7282,7,FALSE)</f>
        <v>PCE</v>
      </c>
      <c r="G463" s="2" t="s">
        <v>26905</v>
      </c>
      <c r="H463" s="2" t="s">
        <v>6194</v>
      </c>
      <c r="I463" s="10" t="s">
        <v>18704</v>
      </c>
      <c r="J463" s="2" t="str">
        <f>VLOOKUP(Tabla1[[#This Row],[Código]],[1]ARTICULOS!$B$2:$I$1048576,8,FALSE)</f>
        <v>VBS Sistemas de abrazaderas sobre perfil</v>
      </c>
      <c r="K463" s="4">
        <v>4012196847365</v>
      </c>
      <c r="L463" s="2">
        <v>25</v>
      </c>
      <c r="M463" s="4">
        <v>4012196995059</v>
      </c>
      <c r="N463" s="2" t="s">
        <v>26911</v>
      </c>
      <c r="R463" s="2">
        <v>73269060</v>
      </c>
      <c r="S463" s="9" t="s">
        <v>27013</v>
      </c>
      <c r="T463" s="3" t="s">
        <v>12847</v>
      </c>
    </row>
    <row r="464" spans="1:20" x14ac:dyDescent="0.25">
      <c r="A464">
        <v>1186297</v>
      </c>
      <c r="B464" s="4" t="s">
        <v>18958</v>
      </c>
      <c r="C464" s="2" t="s">
        <v>20084</v>
      </c>
      <c r="D464" s="8">
        <v>2371.3000000000002</v>
      </c>
      <c r="E464" s="2">
        <v>100</v>
      </c>
      <c r="F464" s="2" t="str">
        <f>VLOOKUP(Tabla1[[#This Row],[Código]],[1]DETALLE_TARIFA!$C$2:$I$7282,7,FALSE)</f>
        <v>PCE</v>
      </c>
      <c r="G464" s="2" t="s">
        <v>26905</v>
      </c>
      <c r="H464" s="2" t="s">
        <v>6194</v>
      </c>
      <c r="I464" s="10" t="s">
        <v>18704</v>
      </c>
      <c r="J464" s="2" t="str">
        <f>VLOOKUP(Tabla1[[#This Row],[Código]],[1]ARTICULOS!$B$2:$I$1048576,8,FALSE)</f>
        <v>VBS Sistemas de abrazaderas sobre perfil</v>
      </c>
      <c r="K464" s="4">
        <v>4012196847389</v>
      </c>
      <c r="L464" s="2">
        <v>25</v>
      </c>
      <c r="M464" s="4">
        <v>4012196995103</v>
      </c>
      <c r="N464" s="2" t="s">
        <v>26911</v>
      </c>
      <c r="R464" s="2">
        <v>73269060</v>
      </c>
      <c r="S464" s="9" t="s">
        <v>27014</v>
      </c>
      <c r="T464" s="3" t="s">
        <v>12847</v>
      </c>
    </row>
    <row r="465" spans="1:20" x14ac:dyDescent="0.25">
      <c r="A465">
        <v>1186302</v>
      </c>
      <c r="B465" s="4" t="s">
        <v>18959</v>
      </c>
      <c r="C465" s="2" t="s">
        <v>20085</v>
      </c>
      <c r="D465" s="8">
        <v>962.47</v>
      </c>
      <c r="E465" s="2">
        <v>100</v>
      </c>
      <c r="F465" s="2" t="str">
        <f>VLOOKUP(Tabla1[[#This Row],[Código]],[1]DETALLE_TARIFA!$C$2:$I$7282,7,FALSE)</f>
        <v>PCE</v>
      </c>
      <c r="G465" s="2" t="s">
        <v>26905</v>
      </c>
      <c r="H465" s="2" t="s">
        <v>6194</v>
      </c>
      <c r="I465" s="10" t="s">
        <v>18704</v>
      </c>
      <c r="J465" s="2" t="str">
        <f>VLOOKUP(Tabla1[[#This Row],[Código]],[1]ARTICULOS!$B$2:$I$1048576,8,FALSE)</f>
        <v>VBS Sistemas de abrazaderas sobre perfil</v>
      </c>
      <c r="K465" s="4">
        <v>4012196847617</v>
      </c>
      <c r="L465" s="2">
        <v>50</v>
      </c>
      <c r="M465" s="4">
        <v>4012196996643</v>
      </c>
      <c r="N465" s="2" t="s">
        <v>26911</v>
      </c>
      <c r="R465" s="2">
        <v>73269060</v>
      </c>
      <c r="S465" s="9" t="s">
        <v>27015</v>
      </c>
      <c r="T465" s="3" t="s">
        <v>12847</v>
      </c>
    </row>
    <row r="466" spans="1:20" x14ac:dyDescent="0.25">
      <c r="A466">
        <v>1186303</v>
      </c>
      <c r="B466" s="4" t="s">
        <v>18960</v>
      </c>
      <c r="C466" s="2" t="s">
        <v>20086</v>
      </c>
      <c r="D466" s="8">
        <v>1334.24</v>
      </c>
      <c r="E466" s="2">
        <v>100</v>
      </c>
      <c r="F466" s="2" t="str">
        <f>VLOOKUP(Tabla1[[#This Row],[Código]],[1]DETALLE_TARIFA!$C$2:$I$7282,7,FALSE)</f>
        <v>PCE</v>
      </c>
      <c r="G466" s="2" t="s">
        <v>26905</v>
      </c>
      <c r="H466" s="2" t="s">
        <v>6194</v>
      </c>
      <c r="I466" s="10" t="s">
        <v>18704</v>
      </c>
      <c r="J466" s="2" t="str">
        <f>VLOOKUP(Tabla1[[#This Row],[Código]],[1]ARTICULOS!$B$2:$I$1048576,8,FALSE)</f>
        <v>VBS Sistemas de abrazaderas sobre perfil</v>
      </c>
      <c r="K466" s="4">
        <v>4012196847624</v>
      </c>
      <c r="L466" s="2">
        <v>50</v>
      </c>
      <c r="M466" s="4">
        <v>4012196996667</v>
      </c>
      <c r="N466" s="2" t="s">
        <v>26911</v>
      </c>
      <c r="R466" s="2">
        <v>73269060</v>
      </c>
      <c r="S466" s="9" t="s">
        <v>27016</v>
      </c>
      <c r="T466" s="3" t="s">
        <v>12847</v>
      </c>
    </row>
    <row r="467" spans="1:20" x14ac:dyDescent="0.25">
      <c r="A467">
        <v>1186309</v>
      </c>
      <c r="B467" s="4" t="s">
        <v>18961</v>
      </c>
      <c r="C467" s="2" t="s">
        <v>20087</v>
      </c>
      <c r="D467" s="8">
        <v>992.61</v>
      </c>
      <c r="E467" s="2">
        <v>100</v>
      </c>
      <c r="F467" s="2" t="str">
        <f>VLOOKUP(Tabla1[[#This Row],[Código]],[1]DETALLE_TARIFA!$C$2:$I$7282,7,FALSE)</f>
        <v>PCE</v>
      </c>
      <c r="G467" s="2" t="s">
        <v>26905</v>
      </c>
      <c r="H467" s="2" t="s">
        <v>6194</v>
      </c>
      <c r="I467" s="10" t="s">
        <v>18704</v>
      </c>
      <c r="J467" s="2" t="str">
        <f>VLOOKUP(Tabla1[[#This Row],[Código]],[1]ARTICULOS!$B$2:$I$1048576,8,FALSE)</f>
        <v>VBS Sistemas de abrazaderas sobre perfil</v>
      </c>
      <c r="K467" s="4">
        <v>4012196847662</v>
      </c>
      <c r="L467" s="2">
        <v>50</v>
      </c>
      <c r="M467" s="4">
        <v>4012196996735</v>
      </c>
      <c r="N467" s="2" t="s">
        <v>26911</v>
      </c>
      <c r="R467" s="2">
        <v>73269060</v>
      </c>
      <c r="S467" s="9" t="s">
        <v>27017</v>
      </c>
      <c r="T467" s="3" t="s">
        <v>12847</v>
      </c>
    </row>
    <row r="468" spans="1:20" x14ac:dyDescent="0.25">
      <c r="A468">
        <v>1186310</v>
      </c>
      <c r="B468" s="4" t="s">
        <v>18962</v>
      </c>
      <c r="C468" s="2" t="s">
        <v>20088</v>
      </c>
      <c r="D468" s="8">
        <v>1226.02</v>
      </c>
      <c r="E468" s="2">
        <v>100</v>
      </c>
      <c r="F468" s="2" t="str">
        <f>VLOOKUP(Tabla1[[#This Row],[Código]],[1]DETALLE_TARIFA!$C$2:$I$7282,7,FALSE)</f>
        <v>PCE</v>
      </c>
      <c r="G468" s="2" t="s">
        <v>26905</v>
      </c>
      <c r="H468" s="2" t="s">
        <v>6194</v>
      </c>
      <c r="I468" s="10" t="s">
        <v>18704</v>
      </c>
      <c r="J468" s="2" t="str">
        <f>VLOOKUP(Tabla1[[#This Row],[Código]],[1]ARTICULOS!$B$2:$I$1048576,8,FALSE)</f>
        <v>VBS Sistemas de abrazaderas sobre perfil</v>
      </c>
      <c r="K468" s="4">
        <v>4012196847679</v>
      </c>
      <c r="L468" s="2">
        <v>50</v>
      </c>
      <c r="M468" s="4">
        <v>4012196996780</v>
      </c>
      <c r="N468" s="2" t="s">
        <v>26911</v>
      </c>
      <c r="R468" s="2">
        <v>73269060</v>
      </c>
      <c r="S468" s="9" t="s">
        <v>27018</v>
      </c>
      <c r="T468" s="3" t="s">
        <v>12847</v>
      </c>
    </row>
    <row r="469" spans="1:20" x14ac:dyDescent="0.25">
      <c r="A469">
        <v>1186316</v>
      </c>
      <c r="B469" s="4" t="s">
        <v>18963</v>
      </c>
      <c r="C469" s="2" t="s">
        <v>20089</v>
      </c>
      <c r="D469" s="8">
        <v>1016.64</v>
      </c>
      <c r="E469" s="2">
        <v>100</v>
      </c>
      <c r="F469" s="2" t="str">
        <f>VLOOKUP(Tabla1[[#This Row],[Código]],[1]DETALLE_TARIFA!$C$2:$I$7282,7,FALSE)</f>
        <v>PCE</v>
      </c>
      <c r="G469" s="2" t="s">
        <v>26905</v>
      </c>
      <c r="H469" s="2" t="s">
        <v>6194</v>
      </c>
      <c r="I469" s="10" t="s">
        <v>18704</v>
      </c>
      <c r="J469" s="2" t="str">
        <f>VLOOKUP(Tabla1[[#This Row],[Código]],[1]ARTICULOS!$B$2:$I$1048576,8,FALSE)</f>
        <v>VBS Sistemas de abrazaderas sobre perfil</v>
      </c>
      <c r="K469" s="4">
        <v>4012196847716</v>
      </c>
      <c r="L469" s="2">
        <v>50</v>
      </c>
      <c r="M469" s="4">
        <v>4012196996858</v>
      </c>
      <c r="N469" s="2" t="s">
        <v>26911</v>
      </c>
      <c r="R469" s="2">
        <v>73269060</v>
      </c>
      <c r="S469" s="9" t="s">
        <v>27019</v>
      </c>
      <c r="T469" s="3" t="s">
        <v>12847</v>
      </c>
    </row>
    <row r="470" spans="1:20" x14ac:dyDescent="0.25">
      <c r="A470">
        <v>1186317</v>
      </c>
      <c r="B470" s="4" t="s">
        <v>18964</v>
      </c>
      <c r="C470" s="2" t="s">
        <v>20090</v>
      </c>
      <c r="D470" s="8">
        <v>1263.32</v>
      </c>
      <c r="E470" s="2">
        <v>100</v>
      </c>
      <c r="F470" s="2" t="str">
        <f>VLOOKUP(Tabla1[[#This Row],[Código]],[1]DETALLE_TARIFA!$C$2:$I$7282,7,FALSE)</f>
        <v>PCE</v>
      </c>
      <c r="G470" s="2" t="s">
        <v>26905</v>
      </c>
      <c r="H470" s="2" t="s">
        <v>6194</v>
      </c>
      <c r="I470" s="10" t="s">
        <v>18704</v>
      </c>
      <c r="J470" s="2" t="str">
        <f>VLOOKUP(Tabla1[[#This Row],[Código]],[1]ARTICULOS!$B$2:$I$1048576,8,FALSE)</f>
        <v>VBS Sistemas de abrazaderas sobre perfil</v>
      </c>
      <c r="K470" s="4">
        <v>4012196847723</v>
      </c>
      <c r="L470" s="2">
        <v>50</v>
      </c>
      <c r="M470" s="4">
        <v>4012196996902</v>
      </c>
      <c r="N470" s="2" t="s">
        <v>26911</v>
      </c>
      <c r="R470" s="2">
        <v>73269060</v>
      </c>
      <c r="S470" s="9" t="s">
        <v>27020</v>
      </c>
      <c r="T470" s="3" t="s">
        <v>12847</v>
      </c>
    </row>
    <row r="471" spans="1:20" x14ac:dyDescent="0.25">
      <c r="A471">
        <v>1186322</v>
      </c>
      <c r="B471" s="4" t="s">
        <v>18965</v>
      </c>
      <c r="C471" s="2" t="s">
        <v>20091</v>
      </c>
      <c r="D471" s="8">
        <v>1108.51</v>
      </c>
      <c r="E471" s="2">
        <v>100</v>
      </c>
      <c r="F471" s="2" t="str">
        <f>VLOOKUP(Tabla1[[#This Row],[Código]],[1]DETALLE_TARIFA!$C$2:$I$7282,7,FALSE)</f>
        <v>PCE</v>
      </c>
      <c r="G471" s="2" t="s">
        <v>26905</v>
      </c>
      <c r="H471" s="2" t="s">
        <v>6194</v>
      </c>
      <c r="I471" s="10" t="s">
        <v>18704</v>
      </c>
      <c r="J471" s="2" t="str">
        <f>VLOOKUP(Tabla1[[#This Row],[Código]],[1]ARTICULOS!$B$2:$I$1048576,8,FALSE)</f>
        <v>VBS Sistemas de abrazaderas sobre perfil</v>
      </c>
      <c r="K471" s="4">
        <v>4012196847747</v>
      </c>
      <c r="L471" s="2">
        <v>50</v>
      </c>
      <c r="M471" s="4">
        <v>4012196996971</v>
      </c>
      <c r="N471" s="2" t="s">
        <v>26911</v>
      </c>
      <c r="R471" s="2">
        <v>73269060</v>
      </c>
      <c r="S471" s="9" t="s">
        <v>27021</v>
      </c>
      <c r="T471" s="3" t="s">
        <v>12847</v>
      </c>
    </row>
    <row r="472" spans="1:20" x14ac:dyDescent="0.25">
      <c r="A472">
        <v>1186323</v>
      </c>
      <c r="B472" s="4" t="s">
        <v>18966</v>
      </c>
      <c r="C472" s="2" t="s">
        <v>20092</v>
      </c>
      <c r="D472" s="8">
        <v>1378.8</v>
      </c>
      <c r="E472" s="2">
        <v>100</v>
      </c>
      <c r="F472" s="2" t="str">
        <f>VLOOKUP(Tabla1[[#This Row],[Código]],[1]DETALLE_TARIFA!$C$2:$I$7282,7,FALSE)</f>
        <v>PCE</v>
      </c>
      <c r="G472" s="2" t="s">
        <v>26905</v>
      </c>
      <c r="H472" s="2" t="s">
        <v>6194</v>
      </c>
      <c r="I472" s="10" t="s">
        <v>18704</v>
      </c>
      <c r="J472" s="2" t="str">
        <f>VLOOKUP(Tabla1[[#This Row],[Código]],[1]ARTICULOS!$B$2:$I$1048576,8,FALSE)</f>
        <v>VBS Sistemas de abrazaderas sobre perfil</v>
      </c>
      <c r="K472" s="4">
        <v>4012196847778</v>
      </c>
      <c r="L472" s="2">
        <v>50</v>
      </c>
      <c r="M472" s="4">
        <v>4012196997022</v>
      </c>
      <c r="N472" s="2" t="s">
        <v>26911</v>
      </c>
      <c r="R472" s="2">
        <v>73269060</v>
      </c>
      <c r="S472" s="9" t="s">
        <v>27022</v>
      </c>
      <c r="T472" s="3" t="s">
        <v>12847</v>
      </c>
    </row>
    <row r="473" spans="1:20" x14ac:dyDescent="0.25">
      <c r="A473">
        <v>1186329</v>
      </c>
      <c r="B473" s="4" t="s">
        <v>18967</v>
      </c>
      <c r="C473" s="2" t="s">
        <v>20093</v>
      </c>
      <c r="D473" s="8">
        <v>1267.22</v>
      </c>
      <c r="E473" s="2">
        <v>100</v>
      </c>
      <c r="F473" s="2" t="str">
        <f>VLOOKUP(Tabla1[[#This Row],[Código]],[1]DETALLE_TARIFA!$C$2:$I$7282,7,FALSE)</f>
        <v>PCE</v>
      </c>
      <c r="G473" s="2" t="s">
        <v>26905</v>
      </c>
      <c r="H473" s="2" t="s">
        <v>6194</v>
      </c>
      <c r="I473" s="10" t="s">
        <v>18704</v>
      </c>
      <c r="J473" s="2" t="str">
        <f>VLOOKUP(Tabla1[[#This Row],[Código]],[1]ARTICULOS!$B$2:$I$1048576,8,FALSE)</f>
        <v>VBS Sistemas de abrazaderas sobre perfil</v>
      </c>
      <c r="K473" s="4">
        <v>4012196847792</v>
      </c>
      <c r="L473" s="2">
        <v>50</v>
      </c>
      <c r="M473" s="4">
        <v>4012196997091</v>
      </c>
      <c r="N473" s="2" t="s">
        <v>26911</v>
      </c>
      <c r="R473" s="2">
        <v>73269060</v>
      </c>
      <c r="S473" s="9" t="s">
        <v>27023</v>
      </c>
      <c r="T473" s="3" t="s">
        <v>12847</v>
      </c>
    </row>
    <row r="474" spans="1:20" x14ac:dyDescent="0.25">
      <c r="A474">
        <v>1186330</v>
      </c>
      <c r="B474" s="4" t="s">
        <v>18968</v>
      </c>
      <c r="C474" s="2" t="s">
        <v>20094</v>
      </c>
      <c r="D474" s="8">
        <v>1558.85</v>
      </c>
      <c r="E474" s="2">
        <v>100</v>
      </c>
      <c r="F474" s="2" t="str">
        <f>VLOOKUP(Tabla1[[#This Row],[Código]],[1]DETALLE_TARIFA!$C$2:$I$7282,7,FALSE)</f>
        <v>PCE</v>
      </c>
      <c r="G474" s="2" t="s">
        <v>26905</v>
      </c>
      <c r="H474" s="2" t="s">
        <v>6194</v>
      </c>
      <c r="I474" s="10" t="s">
        <v>18704</v>
      </c>
      <c r="J474" s="2" t="str">
        <f>VLOOKUP(Tabla1[[#This Row],[Código]],[1]ARTICULOS!$B$2:$I$1048576,8,FALSE)</f>
        <v>VBS Sistemas de abrazaderas sobre perfil</v>
      </c>
      <c r="K474" s="4">
        <v>4012196847808</v>
      </c>
      <c r="L474" s="2">
        <v>50</v>
      </c>
      <c r="M474" s="4">
        <v>4012196997145</v>
      </c>
      <c r="N474" s="2" t="s">
        <v>26911</v>
      </c>
      <c r="R474" s="2">
        <v>73269060</v>
      </c>
      <c r="S474" s="9" t="s">
        <v>27024</v>
      </c>
      <c r="T474" s="3" t="s">
        <v>12847</v>
      </c>
    </row>
    <row r="475" spans="1:20" x14ac:dyDescent="0.25">
      <c r="A475">
        <v>1186336</v>
      </c>
      <c r="B475" s="4" t="s">
        <v>18969</v>
      </c>
      <c r="C475" s="2" t="s">
        <v>20095</v>
      </c>
      <c r="D475" s="8">
        <v>1409.11</v>
      </c>
      <c r="E475" s="2">
        <v>100</v>
      </c>
      <c r="F475" s="2" t="str">
        <f>VLOOKUP(Tabla1[[#This Row],[Código]],[1]DETALLE_TARIFA!$C$2:$I$7282,7,FALSE)</f>
        <v>PCE</v>
      </c>
      <c r="G475" s="2" t="s">
        <v>26905</v>
      </c>
      <c r="H475" s="2" t="s">
        <v>6194</v>
      </c>
      <c r="I475" s="10" t="s">
        <v>18704</v>
      </c>
      <c r="J475" s="2" t="str">
        <f>VLOOKUP(Tabla1[[#This Row],[Código]],[1]ARTICULOS!$B$2:$I$1048576,8,FALSE)</f>
        <v>VBS Sistemas de abrazaderas sobre perfil</v>
      </c>
      <c r="K475" s="4">
        <v>4012196847846</v>
      </c>
      <c r="L475" s="2">
        <v>25</v>
      </c>
      <c r="M475" s="4">
        <v>4012196997213</v>
      </c>
      <c r="N475" s="2" t="s">
        <v>26911</v>
      </c>
      <c r="R475" s="2">
        <v>73269060</v>
      </c>
      <c r="S475" s="9" t="s">
        <v>27025</v>
      </c>
      <c r="T475" s="3" t="s">
        <v>12847</v>
      </c>
    </row>
    <row r="476" spans="1:20" x14ac:dyDescent="0.25">
      <c r="A476">
        <v>1186337</v>
      </c>
      <c r="B476" s="4" t="s">
        <v>18970</v>
      </c>
      <c r="C476" s="2" t="s">
        <v>20096</v>
      </c>
      <c r="D476" s="8">
        <v>1850.24</v>
      </c>
      <c r="E476" s="2">
        <v>100</v>
      </c>
      <c r="F476" s="2" t="str">
        <f>VLOOKUP(Tabla1[[#This Row],[Código]],[1]DETALLE_TARIFA!$C$2:$I$7282,7,FALSE)</f>
        <v>PCE</v>
      </c>
      <c r="G476" s="2" t="s">
        <v>26905</v>
      </c>
      <c r="H476" s="2" t="s">
        <v>6194</v>
      </c>
      <c r="I476" s="10" t="s">
        <v>18704</v>
      </c>
      <c r="J476" s="2" t="str">
        <f>VLOOKUP(Tabla1[[#This Row],[Código]],[1]ARTICULOS!$B$2:$I$1048576,8,FALSE)</f>
        <v>VBS Sistemas de abrazaderas sobre perfil</v>
      </c>
      <c r="K476" s="4">
        <v>4012196847853</v>
      </c>
      <c r="L476" s="2">
        <v>25</v>
      </c>
      <c r="M476" s="4">
        <v>4012196997251</v>
      </c>
      <c r="N476" s="2" t="s">
        <v>26911</v>
      </c>
      <c r="R476" s="2">
        <v>73269060</v>
      </c>
      <c r="S476" s="9" t="s">
        <v>27026</v>
      </c>
      <c r="T476" s="3" t="s">
        <v>12847</v>
      </c>
    </row>
    <row r="477" spans="1:20" x14ac:dyDescent="0.25">
      <c r="A477">
        <v>1186342</v>
      </c>
      <c r="B477" s="4" t="s">
        <v>18971</v>
      </c>
      <c r="C477" s="2" t="s">
        <v>20097</v>
      </c>
      <c r="D477" s="8">
        <v>1526.3</v>
      </c>
      <c r="E477" s="2">
        <v>100</v>
      </c>
      <c r="F477" s="2" t="str">
        <f>VLOOKUP(Tabla1[[#This Row],[Código]],[1]DETALLE_TARIFA!$C$2:$I$7282,7,FALSE)</f>
        <v>PCE</v>
      </c>
      <c r="G477" s="2" t="s">
        <v>26905</v>
      </c>
      <c r="H477" s="2" t="s">
        <v>6194</v>
      </c>
      <c r="I477" s="10" t="s">
        <v>18704</v>
      </c>
      <c r="J477" s="2" t="str">
        <f>VLOOKUP(Tabla1[[#This Row],[Código]],[1]ARTICULOS!$B$2:$I$1048576,8,FALSE)</f>
        <v>VBS Sistemas de abrazaderas sobre perfil</v>
      </c>
      <c r="K477" s="4">
        <v>4012196847891</v>
      </c>
      <c r="L477" s="2">
        <v>25</v>
      </c>
      <c r="M477" s="4">
        <v>4012196997329</v>
      </c>
      <c r="N477" s="2" t="s">
        <v>26911</v>
      </c>
      <c r="R477" s="2">
        <v>73269060</v>
      </c>
      <c r="S477" s="9" t="s">
        <v>27027</v>
      </c>
      <c r="T477" s="3" t="s">
        <v>12847</v>
      </c>
    </row>
    <row r="478" spans="1:20" x14ac:dyDescent="0.25">
      <c r="A478">
        <v>1186343</v>
      </c>
      <c r="B478" s="4" t="s">
        <v>18972</v>
      </c>
      <c r="C478" s="2" t="s">
        <v>20098</v>
      </c>
      <c r="D478" s="8">
        <v>1974.88</v>
      </c>
      <c r="E478" s="2">
        <v>100</v>
      </c>
      <c r="F478" s="2" t="str">
        <f>VLOOKUP(Tabla1[[#This Row],[Código]],[1]DETALLE_TARIFA!$C$2:$I$7282,7,FALSE)</f>
        <v>PCE</v>
      </c>
      <c r="G478" s="2" t="s">
        <v>26905</v>
      </c>
      <c r="H478" s="2" t="s">
        <v>6194</v>
      </c>
      <c r="I478" s="10" t="s">
        <v>18704</v>
      </c>
      <c r="J478" s="2" t="str">
        <f>VLOOKUP(Tabla1[[#This Row],[Código]],[1]ARTICULOS!$B$2:$I$1048576,8,FALSE)</f>
        <v>VBS Sistemas de abrazaderas sobre perfil</v>
      </c>
      <c r="K478" s="4">
        <v>4012196847907</v>
      </c>
      <c r="L478" s="2">
        <v>25</v>
      </c>
      <c r="M478" s="4">
        <v>4012196997374</v>
      </c>
      <c r="N478" s="2" t="s">
        <v>26911</v>
      </c>
      <c r="R478" s="2">
        <v>73269060</v>
      </c>
      <c r="S478" s="9" t="s">
        <v>27028</v>
      </c>
      <c r="T478" s="3" t="s">
        <v>12847</v>
      </c>
    </row>
    <row r="479" spans="1:20" x14ac:dyDescent="0.25">
      <c r="A479">
        <v>1186349</v>
      </c>
      <c r="B479" s="4" t="s">
        <v>18973</v>
      </c>
      <c r="C479" s="2" t="s">
        <v>20099</v>
      </c>
      <c r="D479" s="8">
        <v>1666.12</v>
      </c>
      <c r="E479" s="2">
        <v>100</v>
      </c>
      <c r="F479" s="2" t="str">
        <f>VLOOKUP(Tabla1[[#This Row],[Código]],[1]DETALLE_TARIFA!$C$2:$I$7282,7,FALSE)</f>
        <v>PCE</v>
      </c>
      <c r="G479" s="2" t="s">
        <v>26905</v>
      </c>
      <c r="H479" s="2" t="s">
        <v>6194</v>
      </c>
      <c r="I479" s="10" t="s">
        <v>18704</v>
      </c>
      <c r="J479" s="2" t="str">
        <f>VLOOKUP(Tabla1[[#This Row],[Código]],[1]ARTICULOS!$B$2:$I$1048576,8,FALSE)</f>
        <v>VBS Sistemas de abrazaderas sobre perfil</v>
      </c>
      <c r="K479" s="4">
        <v>4012196847921</v>
      </c>
      <c r="L479" s="2">
        <v>25</v>
      </c>
      <c r="M479" s="4">
        <v>4012196997442</v>
      </c>
      <c r="N479" s="2" t="s">
        <v>26911</v>
      </c>
      <c r="R479" s="2">
        <v>73269060</v>
      </c>
      <c r="S479" s="9" t="s">
        <v>27029</v>
      </c>
      <c r="T479" s="3" t="s">
        <v>12847</v>
      </c>
    </row>
    <row r="480" spans="1:20" x14ac:dyDescent="0.25">
      <c r="A480">
        <v>1186350</v>
      </c>
      <c r="B480" s="4" t="s">
        <v>18974</v>
      </c>
      <c r="C480" s="2" t="s">
        <v>20100</v>
      </c>
      <c r="D480" s="8">
        <v>2823.78</v>
      </c>
      <c r="E480" s="2">
        <v>100</v>
      </c>
      <c r="F480" s="2" t="str">
        <f>VLOOKUP(Tabla1[[#This Row],[Código]],[1]DETALLE_TARIFA!$C$2:$I$7282,7,FALSE)</f>
        <v>PCE</v>
      </c>
      <c r="G480" s="2" t="s">
        <v>26905</v>
      </c>
      <c r="H480" s="2" t="s">
        <v>6194</v>
      </c>
      <c r="I480" s="10" t="s">
        <v>18704</v>
      </c>
      <c r="J480" s="2" t="str">
        <f>VLOOKUP(Tabla1[[#This Row],[Código]],[1]ARTICULOS!$B$2:$I$1048576,8,FALSE)</f>
        <v>VBS Sistemas de abrazaderas sobre perfil</v>
      </c>
      <c r="K480" s="4">
        <v>4012196847952</v>
      </c>
      <c r="L480" s="2">
        <v>25</v>
      </c>
      <c r="M480" s="4">
        <v>4012196997497</v>
      </c>
      <c r="N480" s="2" t="s">
        <v>26911</v>
      </c>
      <c r="R480" s="2">
        <v>73269060</v>
      </c>
      <c r="S480" s="9" t="s">
        <v>27030</v>
      </c>
      <c r="T480" s="3" t="s">
        <v>12847</v>
      </c>
    </row>
    <row r="481" spans="1:20" x14ac:dyDescent="0.25">
      <c r="A481">
        <v>1186356</v>
      </c>
      <c r="B481" s="4" t="s">
        <v>18975</v>
      </c>
      <c r="C481" s="2" t="s">
        <v>20101</v>
      </c>
      <c r="D481" s="8">
        <v>1710.05</v>
      </c>
      <c r="E481" s="2">
        <v>100</v>
      </c>
      <c r="F481" s="2" t="str">
        <f>VLOOKUP(Tabla1[[#This Row],[Código]],[1]DETALLE_TARIFA!$C$2:$I$7282,7,FALSE)</f>
        <v>PCE</v>
      </c>
      <c r="G481" s="2" t="s">
        <v>26905</v>
      </c>
      <c r="H481" s="2" t="s">
        <v>6194</v>
      </c>
      <c r="I481" s="10" t="s">
        <v>18704</v>
      </c>
      <c r="J481" s="2" t="str">
        <f>VLOOKUP(Tabla1[[#This Row],[Código]],[1]ARTICULOS!$B$2:$I$1048576,8,FALSE)</f>
        <v>VBS Sistemas de abrazaderas sobre perfil</v>
      </c>
      <c r="K481" s="4">
        <v>4012196847969</v>
      </c>
      <c r="L481" s="2">
        <v>25</v>
      </c>
      <c r="M481" s="4">
        <v>4012196997510</v>
      </c>
      <c r="N481" s="2" t="s">
        <v>26911</v>
      </c>
      <c r="R481" s="2">
        <v>73269060</v>
      </c>
      <c r="S481" s="9" t="s">
        <v>27031</v>
      </c>
      <c r="T481" s="3" t="s">
        <v>12847</v>
      </c>
    </row>
    <row r="482" spans="1:20" x14ac:dyDescent="0.25">
      <c r="A482">
        <v>1186357</v>
      </c>
      <c r="B482" s="4" t="s">
        <v>18976</v>
      </c>
      <c r="C482" s="2" t="s">
        <v>20102</v>
      </c>
      <c r="D482" s="8">
        <v>2956.56</v>
      </c>
      <c r="E482" s="2">
        <v>100</v>
      </c>
      <c r="F482" s="2" t="str">
        <f>VLOOKUP(Tabla1[[#This Row],[Código]],[1]DETALLE_TARIFA!$C$2:$I$7282,7,FALSE)</f>
        <v>PCE</v>
      </c>
      <c r="G482" s="2" t="s">
        <v>26905</v>
      </c>
      <c r="H482" s="2" t="s">
        <v>6194</v>
      </c>
      <c r="I482" s="10" t="s">
        <v>18704</v>
      </c>
      <c r="J482" s="2" t="str">
        <f>VLOOKUP(Tabla1[[#This Row],[Código]],[1]ARTICULOS!$B$2:$I$1048576,8,FALSE)</f>
        <v>VBS Sistemas de abrazaderas sobre perfil</v>
      </c>
      <c r="K482" s="4">
        <v>4012196847976</v>
      </c>
      <c r="L482" s="2">
        <v>25</v>
      </c>
      <c r="M482" s="4">
        <v>4012196997565</v>
      </c>
      <c r="N482" s="2" t="s">
        <v>26911</v>
      </c>
      <c r="R482" s="2">
        <v>73269060</v>
      </c>
      <c r="S482" s="9" t="s">
        <v>27032</v>
      </c>
      <c r="T482" s="3" t="s">
        <v>12847</v>
      </c>
    </row>
    <row r="483" spans="1:20" x14ac:dyDescent="0.25">
      <c r="A483">
        <v>1186362</v>
      </c>
      <c r="B483" s="4" t="s">
        <v>18977</v>
      </c>
      <c r="C483" s="2" t="s">
        <v>20103</v>
      </c>
      <c r="D483" s="8">
        <v>1779.67</v>
      </c>
      <c r="E483" s="2">
        <v>100</v>
      </c>
      <c r="F483" s="2" t="str">
        <f>VLOOKUP(Tabla1[[#This Row],[Código]],[1]DETALLE_TARIFA!$C$2:$I$7282,7,FALSE)</f>
        <v>PCE</v>
      </c>
      <c r="G483" s="2" t="s">
        <v>26905</v>
      </c>
      <c r="H483" s="2" t="s">
        <v>6194</v>
      </c>
      <c r="I483" s="10" t="s">
        <v>18704</v>
      </c>
      <c r="J483" s="2" t="str">
        <f>VLOOKUP(Tabla1[[#This Row],[Código]],[1]ARTICULOS!$B$2:$I$1048576,8,FALSE)</f>
        <v>VBS Sistemas de abrazaderas sobre perfil</v>
      </c>
      <c r="K483" s="4">
        <v>4012196847983</v>
      </c>
      <c r="L483" s="2">
        <v>15</v>
      </c>
      <c r="M483" s="4">
        <v>4012196997619</v>
      </c>
      <c r="N483" s="2" t="s">
        <v>26911</v>
      </c>
      <c r="R483" s="2">
        <v>73269060</v>
      </c>
      <c r="S483" s="9" t="s">
        <v>27033</v>
      </c>
      <c r="T483" s="3" t="s">
        <v>12847</v>
      </c>
    </row>
    <row r="484" spans="1:20" x14ac:dyDescent="0.25">
      <c r="A484">
        <v>1186363</v>
      </c>
      <c r="B484" s="4" t="s">
        <v>18978</v>
      </c>
      <c r="C484" s="2" t="s">
        <v>20104</v>
      </c>
      <c r="D484" s="8">
        <v>3097.36</v>
      </c>
      <c r="E484" s="2">
        <v>100</v>
      </c>
      <c r="F484" s="2" t="str">
        <f>VLOOKUP(Tabla1[[#This Row],[Código]],[1]DETALLE_TARIFA!$C$2:$I$7282,7,FALSE)</f>
        <v>PCE</v>
      </c>
      <c r="G484" s="2" t="s">
        <v>26905</v>
      </c>
      <c r="H484" s="2" t="s">
        <v>6194</v>
      </c>
      <c r="I484" s="10" t="s">
        <v>18704</v>
      </c>
      <c r="J484" s="2" t="str">
        <f>VLOOKUP(Tabla1[[#This Row],[Código]],[1]ARTICULOS!$B$2:$I$1048576,8,FALSE)</f>
        <v>VBS Sistemas de abrazaderas sobre perfil</v>
      </c>
      <c r="K484" s="4">
        <v>4012196848010</v>
      </c>
      <c r="L484" s="2">
        <v>15</v>
      </c>
      <c r="M484" s="4">
        <v>4012196997633</v>
      </c>
      <c r="N484" s="2" t="s">
        <v>26911</v>
      </c>
      <c r="R484" s="2">
        <v>73269060</v>
      </c>
      <c r="S484" s="9" t="s">
        <v>27034</v>
      </c>
      <c r="T484" s="3" t="s">
        <v>12847</v>
      </c>
    </row>
    <row r="485" spans="1:20" x14ac:dyDescent="0.25">
      <c r="A485">
        <v>1186369</v>
      </c>
      <c r="B485" s="4" t="s">
        <v>18979</v>
      </c>
      <c r="C485" s="2" t="s">
        <v>20105</v>
      </c>
      <c r="D485" s="8">
        <v>2497.65</v>
      </c>
      <c r="E485" s="2">
        <v>100</v>
      </c>
      <c r="F485" s="2" t="str">
        <f>VLOOKUP(Tabla1[[#This Row],[Código]],[1]DETALLE_TARIFA!$C$2:$I$7282,7,FALSE)</f>
        <v>PCE</v>
      </c>
      <c r="G485" s="2" t="s">
        <v>26905</v>
      </c>
      <c r="H485" s="2" t="s">
        <v>6194</v>
      </c>
      <c r="I485" s="10" t="s">
        <v>18704</v>
      </c>
      <c r="J485" s="2" t="str">
        <f>VLOOKUP(Tabla1[[#This Row],[Código]],[1]ARTICULOS!$B$2:$I$1048576,8,FALSE)</f>
        <v>VBS Sistemas de abrazaderas sobre perfil</v>
      </c>
      <c r="K485" s="4">
        <v>4012196848027</v>
      </c>
      <c r="L485" s="2">
        <v>15</v>
      </c>
      <c r="M485" s="4">
        <v>4012196997688</v>
      </c>
      <c r="N485" s="2" t="s">
        <v>26911</v>
      </c>
      <c r="R485" s="2">
        <v>73269060</v>
      </c>
      <c r="S485" s="9" t="s">
        <v>27035</v>
      </c>
      <c r="T485" s="3" t="s">
        <v>12847</v>
      </c>
    </row>
    <row r="486" spans="1:20" x14ac:dyDescent="0.25">
      <c r="A486">
        <v>1186376</v>
      </c>
      <c r="B486" s="4" t="s">
        <v>18980</v>
      </c>
      <c r="C486" s="2" t="s">
        <v>20106</v>
      </c>
      <c r="D486" s="8">
        <v>3043.02</v>
      </c>
      <c r="E486" s="2">
        <v>100</v>
      </c>
      <c r="F486" s="2" t="str">
        <f>VLOOKUP(Tabla1[[#This Row],[Código]],[1]DETALLE_TARIFA!$C$2:$I$7282,7,FALSE)</f>
        <v>PCE</v>
      </c>
      <c r="G486" s="2" t="s">
        <v>26905</v>
      </c>
      <c r="H486" s="2" t="s">
        <v>6194</v>
      </c>
      <c r="I486" s="10" t="s">
        <v>18704</v>
      </c>
      <c r="J486" s="2" t="str">
        <f>VLOOKUP(Tabla1[[#This Row],[Código]],[1]ARTICULOS!$B$2:$I$1048576,8,FALSE)</f>
        <v>VBS Sistemas de abrazaderas sobre perfil</v>
      </c>
      <c r="K486" s="4">
        <v>4012196848034</v>
      </c>
      <c r="L486" s="2">
        <v>10</v>
      </c>
      <c r="M486" s="4">
        <v>4012196997732</v>
      </c>
      <c r="N486" s="2" t="s">
        <v>26911</v>
      </c>
      <c r="R486" s="2">
        <v>73269060</v>
      </c>
      <c r="S486" s="9" t="s">
        <v>27036</v>
      </c>
      <c r="T486" s="3" t="s">
        <v>12847</v>
      </c>
    </row>
    <row r="487" spans="1:20" x14ac:dyDescent="0.25">
      <c r="A487">
        <v>1186402</v>
      </c>
      <c r="B487" s="4" t="s">
        <v>18981</v>
      </c>
      <c r="C487" s="2" t="s">
        <v>20107</v>
      </c>
      <c r="D487" s="8">
        <v>657.75</v>
      </c>
      <c r="E487" s="2">
        <v>100</v>
      </c>
      <c r="F487" s="2" t="str">
        <f>VLOOKUP(Tabla1[[#This Row],[Código]],[1]DETALLE_TARIFA!$C$2:$I$7282,7,FALSE)</f>
        <v>PCE</v>
      </c>
      <c r="G487" s="2" t="s">
        <v>26905</v>
      </c>
      <c r="H487" s="2" t="s">
        <v>6194</v>
      </c>
      <c r="I487" s="10" t="s">
        <v>18704</v>
      </c>
      <c r="J487" s="2" t="str">
        <f>VLOOKUP(Tabla1[[#This Row],[Código]],[1]ARTICULOS!$B$2:$I$1048576,8,FALSE)</f>
        <v>VBS Sistemas de abrazaderas sobre perfil</v>
      </c>
      <c r="K487" s="4">
        <v>4012196848096</v>
      </c>
      <c r="L487" s="2">
        <v>100</v>
      </c>
      <c r="M487" s="4">
        <v>4012196961863</v>
      </c>
      <c r="N487" s="2" t="s">
        <v>26911</v>
      </c>
      <c r="R487" s="2">
        <v>73269060</v>
      </c>
      <c r="S487" s="9" t="s">
        <v>27037</v>
      </c>
      <c r="T487" s="3" t="s">
        <v>12847</v>
      </c>
    </row>
    <row r="488" spans="1:20" x14ac:dyDescent="0.25">
      <c r="A488">
        <v>1186404</v>
      </c>
      <c r="B488" s="4" t="s">
        <v>18982</v>
      </c>
      <c r="C488" s="2" t="s">
        <v>20108</v>
      </c>
      <c r="D488" s="8">
        <v>1064.3900000000001</v>
      </c>
      <c r="E488" s="2">
        <v>100</v>
      </c>
      <c r="F488" s="2" t="str">
        <f>VLOOKUP(Tabla1[[#This Row],[Código]],[1]DETALLE_TARIFA!$C$2:$I$7282,7,FALSE)</f>
        <v>PCE</v>
      </c>
      <c r="G488" s="2" t="s">
        <v>26905</v>
      </c>
      <c r="H488" s="2" t="s">
        <v>6194</v>
      </c>
      <c r="I488" s="10" t="s">
        <v>18704</v>
      </c>
      <c r="J488" s="2" t="str">
        <f>VLOOKUP(Tabla1[[#This Row],[Código]],[1]ARTICULOS!$B$2:$I$1048576,8,FALSE)</f>
        <v>VBS Sistemas de abrazaderas sobre perfil</v>
      </c>
      <c r="K488" s="4">
        <v>4012196848133</v>
      </c>
      <c r="L488" s="2">
        <v>50</v>
      </c>
      <c r="M488" s="4">
        <v>4012196995226</v>
      </c>
      <c r="N488" s="2" t="s">
        <v>26911</v>
      </c>
      <c r="R488" s="2">
        <v>73269060</v>
      </c>
      <c r="S488" s="9" t="s">
        <v>27038</v>
      </c>
      <c r="T488" s="3" t="s">
        <v>12847</v>
      </c>
    </row>
    <row r="489" spans="1:20" x14ac:dyDescent="0.25">
      <c r="A489">
        <v>1186409</v>
      </c>
      <c r="B489" s="4" t="s">
        <v>18983</v>
      </c>
      <c r="C489" s="2" t="s">
        <v>20109</v>
      </c>
      <c r="D489" s="8">
        <v>697.75</v>
      </c>
      <c r="E489" s="2">
        <v>100</v>
      </c>
      <c r="F489" s="2" t="str">
        <f>VLOOKUP(Tabla1[[#This Row],[Código]],[1]DETALLE_TARIFA!$C$2:$I$7282,7,FALSE)</f>
        <v>PCE</v>
      </c>
      <c r="G489" s="2" t="s">
        <v>26905</v>
      </c>
      <c r="H489" s="2" t="s">
        <v>6194</v>
      </c>
      <c r="I489" s="10" t="s">
        <v>18704</v>
      </c>
      <c r="J489" s="2" t="str">
        <f>VLOOKUP(Tabla1[[#This Row],[Código]],[1]ARTICULOS!$B$2:$I$1048576,8,FALSE)</f>
        <v>VBS Sistemas de abrazaderas sobre perfil</v>
      </c>
      <c r="K489" s="4">
        <v>4012196848140</v>
      </c>
      <c r="L489" s="2">
        <v>100</v>
      </c>
      <c r="M489" s="4">
        <v>4012196961917</v>
      </c>
      <c r="N489" s="2" t="s">
        <v>26911</v>
      </c>
      <c r="R489" s="2">
        <v>73269060</v>
      </c>
      <c r="S489" s="9" t="s">
        <v>27039</v>
      </c>
      <c r="T489" s="3" t="s">
        <v>12847</v>
      </c>
    </row>
    <row r="490" spans="1:20" x14ac:dyDescent="0.25">
      <c r="A490">
        <v>1186411</v>
      </c>
      <c r="B490" s="4" t="s">
        <v>18984</v>
      </c>
      <c r="C490" s="2" t="s">
        <v>20110</v>
      </c>
      <c r="D490" s="8">
        <v>1096.94</v>
      </c>
      <c r="E490" s="2">
        <v>100</v>
      </c>
      <c r="F490" s="2" t="str">
        <f>VLOOKUP(Tabla1[[#This Row],[Código]],[1]DETALLE_TARIFA!$C$2:$I$7282,7,FALSE)</f>
        <v>PCE</v>
      </c>
      <c r="G490" s="2" t="s">
        <v>26905</v>
      </c>
      <c r="H490" s="2" t="s">
        <v>6194</v>
      </c>
      <c r="I490" s="10" t="s">
        <v>18704</v>
      </c>
      <c r="J490" s="2" t="str">
        <f>VLOOKUP(Tabla1[[#This Row],[Código]],[1]ARTICULOS!$B$2:$I$1048576,8,FALSE)</f>
        <v>VBS Sistemas de abrazaderas sobre perfil</v>
      </c>
      <c r="K490" s="4">
        <v>4012196848164</v>
      </c>
      <c r="L490" s="2">
        <v>50</v>
      </c>
      <c r="M490" s="4">
        <v>4012196995349</v>
      </c>
      <c r="N490" s="2" t="s">
        <v>26911</v>
      </c>
      <c r="R490" s="2">
        <v>73269060</v>
      </c>
      <c r="S490" s="9" t="s">
        <v>27040</v>
      </c>
      <c r="T490" s="3" t="s">
        <v>12847</v>
      </c>
    </row>
    <row r="491" spans="1:20" x14ac:dyDescent="0.25">
      <c r="A491">
        <v>1186416</v>
      </c>
      <c r="B491" s="4" t="s">
        <v>18985</v>
      </c>
      <c r="C491" s="2" t="s">
        <v>20111</v>
      </c>
      <c r="D491" s="8">
        <v>712.03</v>
      </c>
      <c r="E491" s="2">
        <v>100</v>
      </c>
      <c r="F491" s="2" t="str">
        <f>VLOOKUP(Tabla1[[#This Row],[Código]],[1]DETALLE_TARIFA!$C$2:$I$7282,7,FALSE)</f>
        <v>PCE</v>
      </c>
      <c r="G491" s="2" t="s">
        <v>26905</v>
      </c>
      <c r="H491" s="2" t="s">
        <v>6194</v>
      </c>
      <c r="I491" s="10" t="s">
        <v>18704</v>
      </c>
      <c r="J491" s="2" t="str">
        <f>VLOOKUP(Tabla1[[#This Row],[Código]],[1]ARTICULOS!$B$2:$I$1048576,8,FALSE)</f>
        <v>VBS Sistemas de abrazaderas sobre perfil</v>
      </c>
      <c r="K491" s="4">
        <v>4012196848195</v>
      </c>
      <c r="L491" s="2">
        <v>100</v>
      </c>
      <c r="M491" s="4">
        <v>4012196961962</v>
      </c>
      <c r="N491" s="2" t="s">
        <v>26911</v>
      </c>
      <c r="R491" s="2">
        <v>73269060</v>
      </c>
      <c r="S491" s="9" t="s">
        <v>27041</v>
      </c>
      <c r="T491" s="3" t="s">
        <v>12847</v>
      </c>
    </row>
    <row r="492" spans="1:20" x14ac:dyDescent="0.25">
      <c r="A492">
        <v>1186422</v>
      </c>
      <c r="B492" s="4" t="s">
        <v>18986</v>
      </c>
      <c r="C492" s="2" t="s">
        <v>20112</v>
      </c>
      <c r="D492" s="8">
        <v>785.01</v>
      </c>
      <c r="E492" s="2">
        <v>100</v>
      </c>
      <c r="F492" s="2" t="str">
        <f>VLOOKUP(Tabla1[[#This Row],[Código]],[1]DETALLE_TARIFA!$C$2:$I$7282,7,FALSE)</f>
        <v>PCE</v>
      </c>
      <c r="G492" s="2" t="s">
        <v>26905</v>
      </c>
      <c r="H492" s="2" t="s">
        <v>6194</v>
      </c>
      <c r="I492" s="10" t="s">
        <v>18704</v>
      </c>
      <c r="J492" s="2" t="str">
        <f>VLOOKUP(Tabla1[[#This Row],[Código]],[1]ARTICULOS!$B$2:$I$1048576,8,FALSE)</f>
        <v>VBS Sistemas de abrazaderas sobre perfil</v>
      </c>
      <c r="K492" s="4">
        <v>4012196848201</v>
      </c>
      <c r="L492" s="2">
        <v>100</v>
      </c>
      <c r="M492" s="4">
        <v>4012196961993</v>
      </c>
      <c r="N492" s="2" t="s">
        <v>26911</v>
      </c>
      <c r="R492" s="2">
        <v>73269060</v>
      </c>
      <c r="S492" s="9" t="s">
        <v>27042</v>
      </c>
      <c r="T492" s="3" t="s">
        <v>12847</v>
      </c>
    </row>
    <row r="493" spans="1:20" x14ac:dyDescent="0.25">
      <c r="A493">
        <v>1186423</v>
      </c>
      <c r="B493" s="4" t="s">
        <v>18987</v>
      </c>
      <c r="C493" s="2" t="s">
        <v>20113</v>
      </c>
      <c r="D493" s="8">
        <v>1019.42</v>
      </c>
      <c r="E493" s="2">
        <v>100</v>
      </c>
      <c r="F493" s="2" t="str">
        <f>VLOOKUP(Tabla1[[#This Row],[Código]],[1]DETALLE_TARIFA!$C$2:$I$7282,7,FALSE)</f>
        <v>PCE</v>
      </c>
      <c r="G493" s="2" t="s">
        <v>26905</v>
      </c>
      <c r="H493" s="2" t="s">
        <v>6194</v>
      </c>
      <c r="I493" s="10" t="s">
        <v>18704</v>
      </c>
      <c r="J493" s="2" t="str">
        <f>VLOOKUP(Tabla1[[#This Row],[Código]],[1]ARTICULOS!$B$2:$I$1048576,8,FALSE)</f>
        <v>VBS Sistemas de abrazaderas sobre perfil</v>
      </c>
      <c r="K493" s="4">
        <v>4012196848256</v>
      </c>
      <c r="L493" s="2">
        <v>50</v>
      </c>
      <c r="M493" s="4">
        <v>4012196995523</v>
      </c>
      <c r="N493" s="2" t="s">
        <v>26911</v>
      </c>
      <c r="R493" s="2">
        <v>73269060</v>
      </c>
      <c r="S493" s="9" t="s">
        <v>27043</v>
      </c>
      <c r="T493" s="3" t="s">
        <v>12847</v>
      </c>
    </row>
    <row r="494" spans="1:20" x14ac:dyDescent="0.25">
      <c r="A494">
        <v>1186429</v>
      </c>
      <c r="B494" s="4" t="s">
        <v>18988</v>
      </c>
      <c r="C494" s="2" t="s">
        <v>20114</v>
      </c>
      <c r="D494" s="8">
        <v>1002.07</v>
      </c>
      <c r="E494" s="2">
        <v>100</v>
      </c>
      <c r="F494" s="2" t="str">
        <f>VLOOKUP(Tabla1[[#This Row],[Código]],[1]DETALLE_TARIFA!$C$2:$I$7282,7,FALSE)</f>
        <v>PCE</v>
      </c>
      <c r="G494" s="2" t="s">
        <v>26905</v>
      </c>
      <c r="H494" s="2" t="s">
        <v>6194</v>
      </c>
      <c r="I494" s="10" t="s">
        <v>18704</v>
      </c>
      <c r="J494" s="2" t="str">
        <f>VLOOKUP(Tabla1[[#This Row],[Código]],[1]ARTICULOS!$B$2:$I$1048576,8,FALSE)</f>
        <v>VBS Sistemas de abrazaderas sobre perfil</v>
      </c>
      <c r="K494" s="4">
        <v>4012196848270</v>
      </c>
      <c r="L494" s="2">
        <v>100</v>
      </c>
      <c r="M494" s="4">
        <v>4012196962044</v>
      </c>
      <c r="N494" s="2" t="s">
        <v>26911</v>
      </c>
      <c r="R494" s="2">
        <v>73269060</v>
      </c>
      <c r="S494" s="9" t="s">
        <v>27044</v>
      </c>
      <c r="T494" s="3" t="s">
        <v>12847</v>
      </c>
    </row>
    <row r="495" spans="1:20" x14ac:dyDescent="0.25">
      <c r="A495">
        <v>1186431</v>
      </c>
      <c r="B495" s="4" t="s">
        <v>18989</v>
      </c>
      <c r="C495" s="2" t="s">
        <v>20115</v>
      </c>
      <c r="D495" s="8">
        <v>1589.52</v>
      </c>
      <c r="E495" s="2">
        <v>100</v>
      </c>
      <c r="F495" s="2" t="str">
        <f>VLOOKUP(Tabla1[[#This Row],[Código]],[1]DETALLE_TARIFA!$C$2:$I$7282,7,FALSE)</f>
        <v>PCE</v>
      </c>
      <c r="G495" s="2" t="s">
        <v>26905</v>
      </c>
      <c r="H495" s="2" t="s">
        <v>6194</v>
      </c>
      <c r="I495" s="10" t="s">
        <v>18704</v>
      </c>
      <c r="J495" s="2" t="str">
        <f>VLOOKUP(Tabla1[[#This Row],[Código]],[1]ARTICULOS!$B$2:$I$1048576,8,FALSE)</f>
        <v>VBS Sistemas de abrazaderas sobre perfil</v>
      </c>
      <c r="K495" s="4">
        <v>4012196848317</v>
      </c>
      <c r="L495" s="2">
        <v>50</v>
      </c>
      <c r="M495" s="4">
        <v>4012196995691</v>
      </c>
      <c r="N495" s="2" t="s">
        <v>26911</v>
      </c>
      <c r="R495" s="2">
        <v>73269060</v>
      </c>
      <c r="S495" s="9" t="s">
        <v>27045</v>
      </c>
      <c r="T495" s="3" t="s">
        <v>12847</v>
      </c>
    </row>
    <row r="496" spans="1:20" x14ac:dyDescent="0.25">
      <c r="A496">
        <v>1186436</v>
      </c>
      <c r="B496" s="4" t="s">
        <v>18990</v>
      </c>
      <c r="C496" s="2" t="s">
        <v>20116</v>
      </c>
      <c r="D496" s="8">
        <v>1070.9000000000001</v>
      </c>
      <c r="E496" s="2">
        <v>100</v>
      </c>
      <c r="F496" s="2" t="str">
        <f>VLOOKUP(Tabla1[[#This Row],[Código]],[1]DETALLE_TARIFA!$C$2:$I$7282,7,FALSE)</f>
        <v>PCE</v>
      </c>
      <c r="G496" s="2" t="s">
        <v>26905</v>
      </c>
      <c r="H496" s="2" t="s">
        <v>6194</v>
      </c>
      <c r="I496" s="10" t="s">
        <v>18704</v>
      </c>
      <c r="J496" s="2" t="str">
        <f>VLOOKUP(Tabla1[[#This Row],[Código]],[1]ARTICULOS!$B$2:$I$1048576,8,FALSE)</f>
        <v>VBS Sistemas de abrazaderas sobre perfil</v>
      </c>
      <c r="K496" s="4">
        <v>4012196848324</v>
      </c>
      <c r="L496" s="2">
        <v>100</v>
      </c>
      <c r="M496" s="4">
        <v>4012196962099</v>
      </c>
      <c r="N496" s="2" t="s">
        <v>26911</v>
      </c>
      <c r="R496" s="2">
        <v>73269060</v>
      </c>
      <c r="S496" s="9" t="s">
        <v>27046</v>
      </c>
      <c r="T496" s="3" t="s">
        <v>12847</v>
      </c>
    </row>
    <row r="497" spans="1:20" x14ac:dyDescent="0.25">
      <c r="A497">
        <v>1186442</v>
      </c>
      <c r="B497" s="4" t="s">
        <v>18991</v>
      </c>
      <c r="C497" s="2" t="s">
        <v>20117</v>
      </c>
      <c r="D497" s="8">
        <v>1176.6099999999999</v>
      </c>
      <c r="E497" s="2">
        <v>100</v>
      </c>
      <c r="F497" s="2" t="str">
        <f>VLOOKUP(Tabla1[[#This Row],[Código]],[1]DETALLE_TARIFA!$C$2:$I$7282,7,FALSE)</f>
        <v>PCE</v>
      </c>
      <c r="G497" s="2" t="s">
        <v>26905</v>
      </c>
      <c r="H497" s="2" t="s">
        <v>6194</v>
      </c>
      <c r="I497" s="10" t="s">
        <v>18704</v>
      </c>
      <c r="J497" s="2" t="str">
        <f>VLOOKUP(Tabla1[[#This Row],[Código]],[1]ARTICULOS!$B$2:$I$1048576,8,FALSE)</f>
        <v>VBS Sistemas de abrazaderas sobre perfil</v>
      </c>
      <c r="K497" s="4">
        <v>4012196848379</v>
      </c>
      <c r="L497" s="2">
        <v>100</v>
      </c>
      <c r="M497" s="4">
        <v>4012196962143</v>
      </c>
      <c r="N497" s="2" t="s">
        <v>26911</v>
      </c>
      <c r="R497" s="2">
        <v>73269060</v>
      </c>
      <c r="S497" s="9" t="s">
        <v>27047</v>
      </c>
      <c r="T497" s="3" t="s">
        <v>12847</v>
      </c>
    </row>
    <row r="498" spans="1:20" x14ac:dyDescent="0.25">
      <c r="A498">
        <v>1186449</v>
      </c>
      <c r="B498" s="4" t="s">
        <v>18992</v>
      </c>
      <c r="C498" s="2" t="s">
        <v>20118</v>
      </c>
      <c r="D498" s="8">
        <v>1286.78</v>
      </c>
      <c r="E498" s="2">
        <v>100</v>
      </c>
      <c r="F498" s="2" t="str">
        <f>VLOOKUP(Tabla1[[#This Row],[Código]],[1]DETALLE_TARIFA!$C$2:$I$7282,7,FALSE)</f>
        <v>PCE</v>
      </c>
      <c r="G498" s="2" t="s">
        <v>26905</v>
      </c>
      <c r="H498" s="2" t="s">
        <v>6194</v>
      </c>
      <c r="I498" s="10" t="s">
        <v>18704</v>
      </c>
      <c r="J498" s="2" t="str">
        <f>VLOOKUP(Tabla1[[#This Row],[Código]],[1]ARTICULOS!$B$2:$I$1048576,8,FALSE)</f>
        <v>VBS Sistemas de abrazaderas sobre perfil</v>
      </c>
      <c r="K498" s="4">
        <v>4012196848409</v>
      </c>
      <c r="L498" s="2">
        <v>100</v>
      </c>
      <c r="M498" s="4">
        <v>4012196962174</v>
      </c>
      <c r="N498" s="2" t="s">
        <v>26911</v>
      </c>
      <c r="R498" s="2">
        <v>73269060</v>
      </c>
      <c r="S498" s="9" t="s">
        <v>27048</v>
      </c>
      <c r="T498" s="3" t="s">
        <v>12847</v>
      </c>
    </row>
    <row r="499" spans="1:20" x14ac:dyDescent="0.25">
      <c r="A499">
        <v>1186456</v>
      </c>
      <c r="B499" s="4" t="s">
        <v>18993</v>
      </c>
      <c r="C499" s="2" t="s">
        <v>20119</v>
      </c>
      <c r="D499" s="8">
        <v>1499.82</v>
      </c>
      <c r="E499" s="2">
        <v>100</v>
      </c>
      <c r="F499" s="2" t="str">
        <f>VLOOKUP(Tabla1[[#This Row],[Código]],[1]DETALLE_TARIFA!$C$2:$I$7282,7,FALSE)</f>
        <v>PCE</v>
      </c>
      <c r="G499" s="2" t="s">
        <v>26905</v>
      </c>
      <c r="H499" s="2" t="s">
        <v>6194</v>
      </c>
      <c r="I499" s="10" t="s">
        <v>18704</v>
      </c>
      <c r="J499" s="2" t="str">
        <f>VLOOKUP(Tabla1[[#This Row],[Código]],[1]ARTICULOS!$B$2:$I$1048576,8,FALSE)</f>
        <v>VBS Sistemas de abrazaderas sobre perfil</v>
      </c>
      <c r="K499" s="4">
        <v>4012196848447</v>
      </c>
      <c r="L499" s="2">
        <v>50</v>
      </c>
      <c r="M499" s="4">
        <v>4012197306953</v>
      </c>
      <c r="N499" s="2" t="s">
        <v>26911</v>
      </c>
      <c r="R499" s="2">
        <v>73269060</v>
      </c>
      <c r="S499" s="9" t="s">
        <v>27049</v>
      </c>
      <c r="T499" s="3" t="s">
        <v>12847</v>
      </c>
    </row>
    <row r="500" spans="1:20" x14ac:dyDescent="0.25">
      <c r="A500">
        <v>1186462</v>
      </c>
      <c r="B500" s="4" t="s">
        <v>18994</v>
      </c>
      <c r="C500" s="2" t="s">
        <v>20120</v>
      </c>
      <c r="D500" s="8">
        <v>1638.49</v>
      </c>
      <c r="E500" s="2">
        <v>100</v>
      </c>
      <c r="F500" s="2" t="str">
        <f>VLOOKUP(Tabla1[[#This Row],[Código]],[1]DETALLE_TARIFA!$C$2:$I$7282,7,FALSE)</f>
        <v>PCE</v>
      </c>
      <c r="G500" s="2" t="s">
        <v>26905</v>
      </c>
      <c r="H500" s="2" t="s">
        <v>6194</v>
      </c>
      <c r="I500" s="10" t="s">
        <v>18704</v>
      </c>
      <c r="J500" s="2" t="str">
        <f>VLOOKUP(Tabla1[[#This Row],[Código]],[1]ARTICULOS!$B$2:$I$1048576,8,FALSE)</f>
        <v>VBS Sistemas de abrazaderas sobre perfil</v>
      </c>
      <c r="K500" s="4">
        <v>4012196848461</v>
      </c>
      <c r="L500" s="2">
        <v>50</v>
      </c>
      <c r="M500" s="4">
        <v>4012197306991</v>
      </c>
      <c r="N500" s="2" t="s">
        <v>26911</v>
      </c>
      <c r="R500" s="2">
        <v>73269060</v>
      </c>
      <c r="S500" s="9" t="s">
        <v>27050</v>
      </c>
      <c r="T500" s="3" t="s">
        <v>12847</v>
      </c>
    </row>
    <row r="501" spans="1:20" x14ac:dyDescent="0.25">
      <c r="A501">
        <v>1186469</v>
      </c>
      <c r="B501" s="4" t="s">
        <v>18995</v>
      </c>
      <c r="C501" s="2" t="s">
        <v>20121</v>
      </c>
      <c r="D501" s="8">
        <v>2235.8000000000002</v>
      </c>
      <c r="E501" s="2">
        <v>100</v>
      </c>
      <c r="F501" s="2" t="str">
        <f>VLOOKUP(Tabla1[[#This Row],[Código]],[1]DETALLE_TARIFA!$C$2:$I$7282,7,FALSE)</f>
        <v>PCE</v>
      </c>
      <c r="G501" s="2" t="s">
        <v>26905</v>
      </c>
      <c r="H501" s="2" t="s">
        <v>6194</v>
      </c>
      <c r="I501" s="10" t="s">
        <v>18704</v>
      </c>
      <c r="J501" s="2" t="str">
        <f>VLOOKUP(Tabla1[[#This Row],[Código]],[1]ARTICULOS!$B$2:$I$1048576,8,FALSE)</f>
        <v>VBS Sistemas de abrazaderas sobre perfil</v>
      </c>
      <c r="K501" s="4">
        <v>4012196848485</v>
      </c>
      <c r="L501" s="2">
        <v>50</v>
      </c>
      <c r="M501" s="4">
        <v>4012197307011</v>
      </c>
      <c r="N501" s="2" t="s">
        <v>26911</v>
      </c>
      <c r="R501" s="2">
        <v>73269060</v>
      </c>
      <c r="S501" s="9" t="s">
        <v>27051</v>
      </c>
      <c r="T501" s="3" t="s">
        <v>12847</v>
      </c>
    </row>
    <row r="502" spans="1:20" x14ac:dyDescent="0.25">
      <c r="A502">
        <v>1186476</v>
      </c>
      <c r="B502" s="4" t="s">
        <v>18996</v>
      </c>
      <c r="C502" s="2" t="s">
        <v>20122</v>
      </c>
      <c r="D502" s="8">
        <v>3394.17</v>
      </c>
      <c r="E502" s="2">
        <v>100</v>
      </c>
      <c r="F502" s="2" t="str">
        <f>VLOOKUP(Tabla1[[#This Row],[Código]],[1]DETALLE_TARIFA!$C$2:$I$7282,7,FALSE)</f>
        <v>PCE</v>
      </c>
      <c r="G502" s="2" t="s">
        <v>26905</v>
      </c>
      <c r="H502" s="2" t="s">
        <v>6194</v>
      </c>
      <c r="I502" s="10" t="s">
        <v>18704</v>
      </c>
      <c r="J502" s="2" t="str">
        <f>VLOOKUP(Tabla1[[#This Row],[Código]],[1]ARTICULOS!$B$2:$I$1048576,8,FALSE)</f>
        <v>VBS Sistemas de abrazaderas sobre perfil</v>
      </c>
      <c r="K502" s="4">
        <v>4012196848492</v>
      </c>
      <c r="L502" s="2">
        <v>25</v>
      </c>
      <c r="M502" s="4">
        <v>4012197307035</v>
      </c>
      <c r="N502" s="2" t="s">
        <v>26911</v>
      </c>
      <c r="R502" s="2">
        <v>73269060</v>
      </c>
      <c r="S502" s="9" t="s">
        <v>27052</v>
      </c>
      <c r="T502" s="3" t="s">
        <v>12847</v>
      </c>
    </row>
    <row r="503" spans="1:20" x14ac:dyDescent="0.25">
      <c r="A503">
        <v>1186502</v>
      </c>
      <c r="B503" s="4" t="s">
        <v>18997</v>
      </c>
      <c r="C503" s="2" t="s">
        <v>20123</v>
      </c>
      <c r="D503" s="8">
        <v>358.33</v>
      </c>
      <c r="E503" s="2">
        <v>100</v>
      </c>
      <c r="F503" s="2" t="str">
        <f>VLOOKUP(Tabla1[[#This Row],[Código]],[1]DETALLE_TARIFA!$C$2:$I$7282,7,FALSE)</f>
        <v>PCE</v>
      </c>
      <c r="G503" s="2" t="s">
        <v>26905</v>
      </c>
      <c r="H503" s="2" t="s">
        <v>6194</v>
      </c>
      <c r="I503" s="10" t="s">
        <v>18704</v>
      </c>
      <c r="J503" s="2" t="str">
        <f>VLOOKUP(Tabla1[[#This Row],[Código]],[1]ARTICULOS!$B$2:$I$1048576,8,FALSE)</f>
        <v>VBS Sistemas de abrazaderas sobre perfil</v>
      </c>
      <c r="K503" s="4">
        <v>4012196849772</v>
      </c>
      <c r="L503" s="2">
        <v>100</v>
      </c>
      <c r="M503" s="4">
        <v>4012196988433</v>
      </c>
      <c r="N503" s="2" t="s">
        <v>26911</v>
      </c>
      <c r="R503" s="2">
        <v>73269060</v>
      </c>
      <c r="S503" s="9" t="s">
        <v>27053</v>
      </c>
      <c r="T503" s="3" t="s">
        <v>12847</v>
      </c>
    </row>
    <row r="504" spans="1:20" x14ac:dyDescent="0.25">
      <c r="A504">
        <v>1186503</v>
      </c>
      <c r="B504" s="4" t="s">
        <v>18998</v>
      </c>
      <c r="C504" s="2" t="s">
        <v>20124</v>
      </c>
      <c r="D504" s="8">
        <v>521.45000000000005</v>
      </c>
      <c r="E504" s="2">
        <v>100</v>
      </c>
      <c r="F504" s="2" t="str">
        <f>VLOOKUP(Tabla1[[#This Row],[Código]],[1]DETALLE_TARIFA!$C$2:$I$7282,7,FALSE)</f>
        <v>PCE</v>
      </c>
      <c r="G504" s="2" t="s">
        <v>26905</v>
      </c>
      <c r="H504" s="2" t="s">
        <v>6194</v>
      </c>
      <c r="I504" s="10" t="s">
        <v>18704</v>
      </c>
      <c r="J504" s="2" t="str">
        <f>VLOOKUP(Tabla1[[#This Row],[Código]],[1]ARTICULOS!$B$2:$I$1048576,8,FALSE)</f>
        <v>VBS Sistemas de abrazaderas sobre perfil</v>
      </c>
      <c r="K504" s="4">
        <v>4012196849789</v>
      </c>
      <c r="L504" s="2">
        <v>50</v>
      </c>
      <c r="M504" s="4">
        <v>4012196988457</v>
      </c>
      <c r="N504" s="2" t="s">
        <v>26911</v>
      </c>
      <c r="R504" s="2">
        <v>73269060</v>
      </c>
      <c r="S504" s="9" t="s">
        <v>27054</v>
      </c>
      <c r="T504" s="3" t="s">
        <v>12847</v>
      </c>
    </row>
    <row r="505" spans="1:20" x14ac:dyDescent="0.25">
      <c r="A505">
        <v>1186504</v>
      </c>
      <c r="B505" s="4" t="s">
        <v>18999</v>
      </c>
      <c r="C505" s="2" t="s">
        <v>20125</v>
      </c>
      <c r="D505" s="8">
        <v>681.6</v>
      </c>
      <c r="E505" s="2">
        <v>100</v>
      </c>
      <c r="F505" s="2" t="str">
        <f>VLOOKUP(Tabla1[[#This Row],[Código]],[1]DETALLE_TARIFA!$C$2:$I$7282,7,FALSE)</f>
        <v>PCE</v>
      </c>
      <c r="G505" s="2" t="s">
        <v>26905</v>
      </c>
      <c r="H505" s="2" t="s">
        <v>6194</v>
      </c>
      <c r="I505" s="10" t="s">
        <v>18704</v>
      </c>
      <c r="J505" s="2" t="str">
        <f>VLOOKUP(Tabla1[[#This Row],[Código]],[1]ARTICULOS!$B$2:$I$1048576,8,FALSE)</f>
        <v>VBS Sistemas de abrazaderas sobre perfil</v>
      </c>
      <c r="K505" s="4">
        <v>4012196849819</v>
      </c>
      <c r="L505" s="2">
        <v>50</v>
      </c>
      <c r="M505" s="4">
        <v>4012196988471</v>
      </c>
      <c r="N505" s="2" t="s">
        <v>26911</v>
      </c>
      <c r="R505" s="2">
        <v>73269060</v>
      </c>
      <c r="S505" s="9" t="s">
        <v>27055</v>
      </c>
      <c r="T505" s="3" t="s">
        <v>12847</v>
      </c>
    </row>
    <row r="506" spans="1:20" x14ac:dyDescent="0.25">
      <c r="A506">
        <v>1186509</v>
      </c>
      <c r="B506" s="4" t="s">
        <v>19000</v>
      </c>
      <c r="C506" s="2" t="s">
        <v>20126</v>
      </c>
      <c r="D506" s="8">
        <v>376.53</v>
      </c>
      <c r="E506" s="2">
        <v>100</v>
      </c>
      <c r="F506" s="2" t="str">
        <f>VLOOKUP(Tabla1[[#This Row],[Código]],[1]DETALLE_TARIFA!$C$2:$I$7282,7,FALSE)</f>
        <v>PCE</v>
      </c>
      <c r="G506" s="2" t="s">
        <v>26905</v>
      </c>
      <c r="H506" s="2" t="s">
        <v>6194</v>
      </c>
      <c r="I506" s="10" t="s">
        <v>18704</v>
      </c>
      <c r="J506" s="2" t="str">
        <f>VLOOKUP(Tabla1[[#This Row],[Código]],[1]ARTICULOS!$B$2:$I$1048576,8,FALSE)</f>
        <v>VBS Sistemas de abrazaderas sobre perfil</v>
      </c>
      <c r="K506" s="4">
        <v>4012196849826</v>
      </c>
      <c r="L506" s="2">
        <v>100</v>
      </c>
      <c r="M506" s="4">
        <v>4012196988495</v>
      </c>
      <c r="N506" s="2" t="s">
        <v>26911</v>
      </c>
      <c r="R506" s="2">
        <v>73269060</v>
      </c>
      <c r="S506" s="9" t="s">
        <v>27056</v>
      </c>
      <c r="T506" s="3" t="s">
        <v>12847</v>
      </c>
    </row>
    <row r="507" spans="1:20" x14ac:dyDescent="0.25">
      <c r="A507">
        <v>1186510</v>
      </c>
      <c r="B507" s="4" t="s">
        <v>19001</v>
      </c>
      <c r="C507" s="2" t="s">
        <v>20127</v>
      </c>
      <c r="D507" s="8">
        <v>567.75</v>
      </c>
      <c r="E507" s="2">
        <v>100</v>
      </c>
      <c r="F507" s="2" t="str">
        <f>VLOOKUP(Tabla1[[#This Row],[Código]],[1]DETALLE_TARIFA!$C$2:$I$7282,7,FALSE)</f>
        <v>PCE</v>
      </c>
      <c r="G507" s="2" t="s">
        <v>26905</v>
      </c>
      <c r="H507" s="2" t="s">
        <v>6194</v>
      </c>
      <c r="I507" s="10" t="s">
        <v>18704</v>
      </c>
      <c r="J507" s="2" t="str">
        <f>VLOOKUP(Tabla1[[#This Row],[Código]],[1]ARTICULOS!$B$2:$I$1048576,8,FALSE)</f>
        <v>VBS Sistemas de abrazaderas sobre perfil</v>
      </c>
      <c r="K507" s="4">
        <v>4012196849833</v>
      </c>
      <c r="L507" s="2">
        <v>50</v>
      </c>
      <c r="M507" s="4">
        <v>4012196988556</v>
      </c>
      <c r="N507" s="2" t="s">
        <v>26911</v>
      </c>
      <c r="R507" s="2">
        <v>73269060</v>
      </c>
      <c r="S507" s="9" t="s">
        <v>27057</v>
      </c>
      <c r="T507" s="3" t="s">
        <v>12847</v>
      </c>
    </row>
    <row r="508" spans="1:20" x14ac:dyDescent="0.25">
      <c r="A508">
        <v>1186511</v>
      </c>
      <c r="B508" s="4" t="s">
        <v>19002</v>
      </c>
      <c r="C508" s="2" t="s">
        <v>20128</v>
      </c>
      <c r="D508" s="8">
        <v>917.04</v>
      </c>
      <c r="E508" s="2">
        <v>100</v>
      </c>
      <c r="F508" s="2" t="str">
        <f>VLOOKUP(Tabla1[[#This Row],[Código]],[1]DETALLE_TARIFA!$C$2:$I$7282,7,FALSE)</f>
        <v>PCE</v>
      </c>
      <c r="G508" s="2" t="s">
        <v>26905</v>
      </c>
      <c r="H508" s="2" t="s">
        <v>6194</v>
      </c>
      <c r="I508" s="10" t="s">
        <v>18704</v>
      </c>
      <c r="J508" s="2" t="str">
        <f>VLOOKUP(Tabla1[[#This Row],[Código]],[1]ARTICULOS!$B$2:$I$1048576,8,FALSE)</f>
        <v>VBS Sistemas de abrazaderas sobre perfil</v>
      </c>
      <c r="K508" s="4">
        <v>4012196849840</v>
      </c>
      <c r="L508" s="2">
        <v>50</v>
      </c>
      <c r="M508" s="4">
        <v>4012196988518</v>
      </c>
      <c r="N508" s="2" t="s">
        <v>26911</v>
      </c>
      <c r="R508" s="2">
        <v>73269060</v>
      </c>
      <c r="S508" s="9" t="s">
        <v>27058</v>
      </c>
      <c r="T508" s="3" t="s">
        <v>12847</v>
      </c>
    </row>
    <row r="509" spans="1:20" x14ac:dyDescent="0.25">
      <c r="A509">
        <v>1186516</v>
      </c>
      <c r="B509" s="4" t="s">
        <v>19003</v>
      </c>
      <c r="C509" s="2" t="s">
        <v>20129</v>
      </c>
      <c r="D509" s="8">
        <v>389.54</v>
      </c>
      <c r="E509" s="2">
        <v>100</v>
      </c>
      <c r="F509" s="2" t="str">
        <f>VLOOKUP(Tabla1[[#This Row],[Código]],[1]DETALLE_TARIFA!$C$2:$I$7282,7,FALSE)</f>
        <v>PCE</v>
      </c>
      <c r="G509" s="2" t="s">
        <v>26905</v>
      </c>
      <c r="H509" s="2" t="s">
        <v>6194</v>
      </c>
      <c r="I509" s="10" t="s">
        <v>18704</v>
      </c>
      <c r="J509" s="2" t="str">
        <f>VLOOKUP(Tabla1[[#This Row],[Código]],[1]ARTICULOS!$B$2:$I$1048576,8,FALSE)</f>
        <v>VBS Sistemas de abrazaderas sobre perfil</v>
      </c>
      <c r="K509" s="4">
        <v>4012196849871</v>
      </c>
      <c r="L509" s="2">
        <v>100</v>
      </c>
      <c r="M509" s="4">
        <v>4012196988570</v>
      </c>
      <c r="N509" s="2" t="s">
        <v>26911</v>
      </c>
      <c r="R509" s="2">
        <v>73269060</v>
      </c>
      <c r="S509" s="9" t="s">
        <v>27059</v>
      </c>
      <c r="T509" s="3" t="s">
        <v>12847</v>
      </c>
    </row>
    <row r="510" spans="1:20" x14ac:dyDescent="0.25">
      <c r="A510">
        <v>1186517</v>
      </c>
      <c r="B510" s="4" t="s">
        <v>19004</v>
      </c>
      <c r="C510" s="2" t="s">
        <v>20130</v>
      </c>
      <c r="D510" s="8">
        <v>600.14</v>
      </c>
      <c r="E510" s="2">
        <v>100</v>
      </c>
      <c r="F510" s="2" t="str">
        <f>VLOOKUP(Tabla1[[#This Row],[Código]],[1]DETALLE_TARIFA!$C$2:$I$7282,7,FALSE)</f>
        <v>PCE</v>
      </c>
      <c r="G510" s="2" t="s">
        <v>26905</v>
      </c>
      <c r="H510" s="2" t="s">
        <v>6194</v>
      </c>
      <c r="I510" s="10" t="s">
        <v>18704</v>
      </c>
      <c r="J510" s="2" t="str">
        <f>VLOOKUP(Tabla1[[#This Row],[Código]],[1]ARTICULOS!$B$2:$I$1048576,8,FALSE)</f>
        <v>VBS Sistemas de abrazaderas sobre perfil</v>
      </c>
      <c r="K510" s="4">
        <v>4012196849888</v>
      </c>
      <c r="L510" s="2">
        <v>50</v>
      </c>
      <c r="M510" s="4">
        <v>4012196988617</v>
      </c>
      <c r="N510" s="2" t="s">
        <v>26911</v>
      </c>
      <c r="R510" s="2">
        <v>73269060</v>
      </c>
      <c r="S510" s="9" t="s">
        <v>27060</v>
      </c>
      <c r="T510" s="3" t="s">
        <v>12847</v>
      </c>
    </row>
    <row r="511" spans="1:20" x14ac:dyDescent="0.25">
      <c r="A511">
        <v>1186518</v>
      </c>
      <c r="B511" s="4" t="s">
        <v>19005</v>
      </c>
      <c r="C511" s="2" t="s">
        <v>20131</v>
      </c>
      <c r="D511" s="8">
        <v>974.07</v>
      </c>
      <c r="E511" s="2">
        <v>100</v>
      </c>
      <c r="F511" s="2" t="str">
        <f>VLOOKUP(Tabla1[[#This Row],[Código]],[1]DETALLE_TARIFA!$C$2:$I$7282,7,FALSE)</f>
        <v>PCE</v>
      </c>
      <c r="G511" s="2" t="s">
        <v>26905</v>
      </c>
      <c r="H511" s="2" t="s">
        <v>6194</v>
      </c>
      <c r="I511" s="10" t="s">
        <v>18704</v>
      </c>
      <c r="J511" s="2" t="str">
        <f>VLOOKUP(Tabla1[[#This Row],[Código]],[1]ARTICULOS!$B$2:$I$1048576,8,FALSE)</f>
        <v>VBS Sistemas de abrazaderas sobre perfil</v>
      </c>
      <c r="K511" s="4">
        <v>4012196849895</v>
      </c>
      <c r="L511" s="2">
        <v>50</v>
      </c>
      <c r="M511" s="4">
        <v>4012196988631</v>
      </c>
      <c r="N511" s="2" t="s">
        <v>26911</v>
      </c>
      <c r="R511" s="2">
        <v>73269060</v>
      </c>
      <c r="S511" s="9" t="s">
        <v>27061</v>
      </c>
      <c r="T511" s="3" t="s">
        <v>12847</v>
      </c>
    </row>
    <row r="512" spans="1:20" x14ac:dyDescent="0.25">
      <c r="A512">
        <v>1186522</v>
      </c>
      <c r="B512" s="4" t="s">
        <v>19006</v>
      </c>
      <c r="C512" s="2" t="s">
        <v>20132</v>
      </c>
      <c r="D512" s="8">
        <v>422.33</v>
      </c>
      <c r="E512" s="2">
        <v>100</v>
      </c>
      <c r="F512" s="2" t="str">
        <f>VLOOKUP(Tabla1[[#This Row],[Código]],[1]DETALLE_TARIFA!$C$2:$I$7282,7,FALSE)</f>
        <v>PCE</v>
      </c>
      <c r="G512" s="2" t="s">
        <v>26905</v>
      </c>
      <c r="H512" s="2" t="s">
        <v>6194</v>
      </c>
      <c r="I512" s="10" t="s">
        <v>18704</v>
      </c>
      <c r="J512" s="2" t="str">
        <f>VLOOKUP(Tabla1[[#This Row],[Código]],[1]ARTICULOS!$B$2:$I$1048576,8,FALSE)</f>
        <v>VBS Sistemas de abrazaderas sobre perfil</v>
      </c>
      <c r="K512" s="4">
        <v>4012196849901</v>
      </c>
      <c r="L512" s="2">
        <v>100</v>
      </c>
      <c r="M512" s="4">
        <v>4012196988655</v>
      </c>
      <c r="N512" s="2" t="s">
        <v>26911</v>
      </c>
      <c r="R512" s="2">
        <v>73269060</v>
      </c>
      <c r="S512" s="9" t="s">
        <v>27062</v>
      </c>
      <c r="T512" s="3" t="s">
        <v>12847</v>
      </c>
    </row>
    <row r="513" spans="1:20" x14ac:dyDescent="0.25">
      <c r="A513">
        <v>1186523</v>
      </c>
      <c r="B513" s="4" t="s">
        <v>19007</v>
      </c>
      <c r="C513" s="2" t="s">
        <v>20133</v>
      </c>
      <c r="D513" s="8">
        <v>775.83</v>
      </c>
      <c r="E513" s="2">
        <v>100</v>
      </c>
      <c r="F513" s="2" t="str">
        <f>VLOOKUP(Tabla1[[#This Row],[Código]],[1]DETALLE_TARIFA!$C$2:$I$7282,7,FALSE)</f>
        <v>PCE</v>
      </c>
      <c r="G513" s="2" t="s">
        <v>26905</v>
      </c>
      <c r="H513" s="2" t="s">
        <v>6194</v>
      </c>
      <c r="I513" s="10" t="s">
        <v>18704</v>
      </c>
      <c r="J513" s="2" t="str">
        <f>VLOOKUP(Tabla1[[#This Row],[Código]],[1]ARTICULOS!$B$2:$I$1048576,8,FALSE)</f>
        <v>VBS Sistemas de abrazaderas sobre perfil</v>
      </c>
      <c r="K513" s="4">
        <v>4012196849932</v>
      </c>
      <c r="L513" s="2">
        <v>50</v>
      </c>
      <c r="M513" s="4">
        <v>4012196988679</v>
      </c>
      <c r="N513" s="2" t="s">
        <v>26911</v>
      </c>
      <c r="R513" s="2">
        <v>73269060</v>
      </c>
      <c r="S513" s="9" t="s">
        <v>27063</v>
      </c>
      <c r="T513" s="3" t="s">
        <v>12847</v>
      </c>
    </row>
    <row r="514" spans="1:20" x14ac:dyDescent="0.25">
      <c r="A514">
        <v>1186524</v>
      </c>
      <c r="B514" s="4" t="s">
        <v>19008</v>
      </c>
      <c r="C514" s="2" t="s">
        <v>20134</v>
      </c>
      <c r="D514" s="8">
        <v>1119.1099999999999</v>
      </c>
      <c r="E514" s="2">
        <v>100</v>
      </c>
      <c r="F514" s="2" t="str">
        <f>VLOOKUP(Tabla1[[#This Row],[Código]],[1]DETALLE_TARIFA!$C$2:$I$7282,7,FALSE)</f>
        <v>PCE</v>
      </c>
      <c r="G514" s="2" t="s">
        <v>26905</v>
      </c>
      <c r="H514" s="2" t="s">
        <v>6194</v>
      </c>
      <c r="I514" s="10" t="s">
        <v>18704</v>
      </c>
      <c r="J514" s="2" t="str">
        <f>VLOOKUP(Tabla1[[#This Row],[Código]],[1]ARTICULOS!$B$2:$I$1048576,8,FALSE)</f>
        <v>VBS Sistemas de abrazaderas sobre perfil</v>
      </c>
      <c r="K514" s="4">
        <v>4012196849949</v>
      </c>
      <c r="L514" s="2">
        <v>50</v>
      </c>
      <c r="M514" s="4">
        <v>4012196988693</v>
      </c>
      <c r="N514" s="2" t="s">
        <v>26911</v>
      </c>
      <c r="R514" s="2">
        <v>73269060</v>
      </c>
      <c r="S514" s="9" t="s">
        <v>27064</v>
      </c>
      <c r="T514" s="3" t="s">
        <v>12847</v>
      </c>
    </row>
    <row r="515" spans="1:20" x14ac:dyDescent="0.25">
      <c r="A515">
        <v>1186529</v>
      </c>
      <c r="B515" s="4" t="s">
        <v>19009</v>
      </c>
      <c r="C515" s="2" t="s">
        <v>20135</v>
      </c>
      <c r="D515" s="8">
        <v>637.62</v>
      </c>
      <c r="E515" s="2">
        <v>100</v>
      </c>
      <c r="F515" s="2" t="str">
        <f>VLOOKUP(Tabla1[[#This Row],[Código]],[1]DETALLE_TARIFA!$C$2:$I$7282,7,FALSE)</f>
        <v>PCE</v>
      </c>
      <c r="G515" s="2" t="s">
        <v>26905</v>
      </c>
      <c r="H515" s="2" t="s">
        <v>6194</v>
      </c>
      <c r="I515" s="10" t="s">
        <v>18704</v>
      </c>
      <c r="J515" s="2" t="str">
        <f>VLOOKUP(Tabla1[[#This Row],[Código]],[1]ARTICULOS!$B$2:$I$1048576,8,FALSE)</f>
        <v>VBS Sistemas de abrazaderas sobre perfil</v>
      </c>
      <c r="K515" s="4">
        <v>4012196849956</v>
      </c>
      <c r="L515" s="2">
        <v>100</v>
      </c>
      <c r="M515" s="4">
        <v>4012196988716</v>
      </c>
      <c r="N515" s="2" t="s">
        <v>26911</v>
      </c>
      <c r="R515" s="2">
        <v>73269060</v>
      </c>
      <c r="S515" s="9" t="s">
        <v>27065</v>
      </c>
      <c r="T515" s="3" t="s">
        <v>12847</v>
      </c>
    </row>
    <row r="516" spans="1:20" x14ac:dyDescent="0.25">
      <c r="A516">
        <v>1186530</v>
      </c>
      <c r="B516" s="4" t="s">
        <v>19010</v>
      </c>
      <c r="C516" s="2" t="s">
        <v>20136</v>
      </c>
      <c r="D516" s="8">
        <v>846.79</v>
      </c>
      <c r="E516" s="2">
        <v>100</v>
      </c>
      <c r="F516" s="2" t="str">
        <f>VLOOKUP(Tabla1[[#This Row],[Código]],[1]DETALLE_TARIFA!$C$2:$I$7282,7,FALSE)</f>
        <v>PCE</v>
      </c>
      <c r="G516" s="2" t="s">
        <v>26905</v>
      </c>
      <c r="H516" s="2" t="s">
        <v>6194</v>
      </c>
      <c r="I516" s="10" t="s">
        <v>18704</v>
      </c>
      <c r="J516" s="2" t="str">
        <f>VLOOKUP(Tabla1[[#This Row],[Código]],[1]ARTICULOS!$B$2:$I$1048576,8,FALSE)</f>
        <v>VBS Sistemas de abrazaderas sobre perfil</v>
      </c>
      <c r="K516" s="4">
        <v>4012196849963</v>
      </c>
      <c r="L516" s="2">
        <v>50</v>
      </c>
      <c r="M516" s="4">
        <v>4012196988730</v>
      </c>
      <c r="N516" s="2" t="s">
        <v>26911</v>
      </c>
      <c r="R516" s="2">
        <v>73269060</v>
      </c>
      <c r="S516" s="9" t="s">
        <v>27066</v>
      </c>
      <c r="T516" s="3" t="s">
        <v>12847</v>
      </c>
    </row>
    <row r="517" spans="1:20" x14ac:dyDescent="0.25">
      <c r="A517">
        <v>1186531</v>
      </c>
      <c r="B517" s="4" t="s">
        <v>19011</v>
      </c>
      <c r="C517" s="2" t="s">
        <v>20137</v>
      </c>
      <c r="D517" s="8">
        <v>1178.0999999999999</v>
      </c>
      <c r="E517" s="2">
        <v>100</v>
      </c>
      <c r="F517" s="2" t="str">
        <f>VLOOKUP(Tabla1[[#This Row],[Código]],[1]DETALLE_TARIFA!$C$2:$I$7282,7,FALSE)</f>
        <v>PCE</v>
      </c>
      <c r="G517" s="2" t="s">
        <v>26905</v>
      </c>
      <c r="H517" s="2" t="s">
        <v>6194</v>
      </c>
      <c r="I517" s="10" t="s">
        <v>18704</v>
      </c>
      <c r="J517" s="2" t="str">
        <f>VLOOKUP(Tabla1[[#This Row],[Código]],[1]ARTICULOS!$B$2:$I$1048576,8,FALSE)</f>
        <v>VBS Sistemas de abrazaderas sobre perfil</v>
      </c>
      <c r="K517" s="4">
        <v>4012196849994</v>
      </c>
      <c r="L517" s="2">
        <v>50</v>
      </c>
      <c r="M517" s="4">
        <v>4012196988754</v>
      </c>
      <c r="N517" s="2" t="s">
        <v>26911</v>
      </c>
      <c r="R517" s="2">
        <v>73269060</v>
      </c>
      <c r="S517" s="9" t="s">
        <v>27067</v>
      </c>
      <c r="T517" s="3" t="s">
        <v>12847</v>
      </c>
    </row>
    <row r="518" spans="1:20" x14ac:dyDescent="0.25">
      <c r="A518">
        <v>1186536</v>
      </c>
      <c r="B518" s="4" t="s">
        <v>19012</v>
      </c>
      <c r="C518" s="2" t="s">
        <v>20138</v>
      </c>
      <c r="D518" s="8">
        <v>766.15</v>
      </c>
      <c r="E518" s="2">
        <v>100</v>
      </c>
      <c r="F518" s="2" t="str">
        <f>VLOOKUP(Tabla1[[#This Row],[Código]],[1]DETALLE_TARIFA!$C$2:$I$7282,7,FALSE)</f>
        <v>PCE</v>
      </c>
      <c r="G518" s="2" t="s">
        <v>26905</v>
      </c>
      <c r="H518" s="2" t="s">
        <v>6194</v>
      </c>
      <c r="I518" s="10" t="s">
        <v>18704</v>
      </c>
      <c r="J518" s="2" t="str">
        <f>VLOOKUP(Tabla1[[#This Row],[Código]],[1]ARTICULOS!$B$2:$I$1048576,8,FALSE)</f>
        <v>VBS Sistemas de abrazaderas sobre perfil</v>
      </c>
      <c r="K518" s="4">
        <v>4012196850006</v>
      </c>
      <c r="L518" s="2">
        <v>100</v>
      </c>
      <c r="M518" s="4">
        <v>4012196988778</v>
      </c>
      <c r="N518" s="2" t="s">
        <v>26911</v>
      </c>
      <c r="R518" s="2">
        <v>73269060</v>
      </c>
      <c r="S518" s="9" t="s">
        <v>27068</v>
      </c>
      <c r="T518" s="3" t="s">
        <v>12847</v>
      </c>
    </row>
    <row r="519" spans="1:20" x14ac:dyDescent="0.25">
      <c r="A519">
        <v>1186537</v>
      </c>
      <c r="B519" s="4" t="s">
        <v>19013</v>
      </c>
      <c r="C519" s="2" t="s">
        <v>20139</v>
      </c>
      <c r="D519" s="8">
        <v>885.36</v>
      </c>
      <c r="E519" s="2">
        <v>100</v>
      </c>
      <c r="F519" s="2" t="str">
        <f>VLOOKUP(Tabla1[[#This Row],[Código]],[1]DETALLE_TARIFA!$C$2:$I$7282,7,FALSE)</f>
        <v>PCE</v>
      </c>
      <c r="G519" s="2" t="s">
        <v>26905</v>
      </c>
      <c r="H519" s="2" t="s">
        <v>6194</v>
      </c>
      <c r="I519" s="10" t="s">
        <v>18704</v>
      </c>
      <c r="J519" s="2" t="str">
        <f>VLOOKUP(Tabla1[[#This Row],[Código]],[1]ARTICULOS!$B$2:$I$1048576,8,FALSE)</f>
        <v>VBS Sistemas de abrazaderas sobre perfil</v>
      </c>
      <c r="K519" s="4">
        <v>4012196850013</v>
      </c>
      <c r="L519" s="2">
        <v>50</v>
      </c>
      <c r="M519" s="4">
        <v>4012196988792</v>
      </c>
      <c r="N519" s="2" t="s">
        <v>26911</v>
      </c>
      <c r="R519" s="2">
        <v>73269060</v>
      </c>
      <c r="S519" s="9" t="s">
        <v>27069</v>
      </c>
      <c r="T519" s="3" t="s">
        <v>12847</v>
      </c>
    </row>
    <row r="520" spans="1:20" x14ac:dyDescent="0.25">
      <c r="A520">
        <v>1186538</v>
      </c>
      <c r="B520" s="4" t="s">
        <v>19014</v>
      </c>
      <c r="C520" s="2" t="s">
        <v>20140</v>
      </c>
      <c r="D520" s="8">
        <v>1283.68</v>
      </c>
      <c r="E520" s="2">
        <v>100</v>
      </c>
      <c r="F520" s="2" t="str">
        <f>VLOOKUP(Tabla1[[#This Row],[Código]],[1]DETALLE_TARIFA!$C$2:$I$7282,7,FALSE)</f>
        <v>PCE</v>
      </c>
      <c r="G520" s="2" t="s">
        <v>26905</v>
      </c>
      <c r="H520" s="2" t="s">
        <v>6194</v>
      </c>
      <c r="I520" s="10" t="s">
        <v>18704</v>
      </c>
      <c r="J520" s="2" t="str">
        <f>VLOOKUP(Tabla1[[#This Row],[Código]],[1]ARTICULOS!$B$2:$I$1048576,8,FALSE)</f>
        <v>VBS Sistemas de abrazaderas sobre perfil</v>
      </c>
      <c r="K520" s="4">
        <v>4012196850020</v>
      </c>
      <c r="L520" s="2">
        <v>50</v>
      </c>
      <c r="M520" s="4">
        <v>4012196988815</v>
      </c>
      <c r="N520" s="2" t="s">
        <v>26911</v>
      </c>
      <c r="R520" s="2">
        <v>73269060</v>
      </c>
      <c r="S520" s="9" t="s">
        <v>27070</v>
      </c>
      <c r="T520" s="3" t="s">
        <v>12847</v>
      </c>
    </row>
    <row r="521" spans="1:20" x14ac:dyDescent="0.25">
      <c r="A521">
        <v>1186542</v>
      </c>
      <c r="B521" s="4" t="s">
        <v>19015</v>
      </c>
      <c r="C521" s="2" t="s">
        <v>20141</v>
      </c>
      <c r="D521" s="8">
        <v>869.15</v>
      </c>
      <c r="E521" s="2">
        <v>100</v>
      </c>
      <c r="F521" s="2" t="str">
        <f>VLOOKUP(Tabla1[[#This Row],[Código]],[1]DETALLE_TARIFA!$C$2:$I$7282,7,FALSE)</f>
        <v>PCE</v>
      </c>
      <c r="G521" s="2" t="s">
        <v>26905</v>
      </c>
      <c r="H521" s="2" t="s">
        <v>6194</v>
      </c>
      <c r="I521" s="10" t="s">
        <v>18704</v>
      </c>
      <c r="J521" s="2" t="str">
        <f>VLOOKUP(Tabla1[[#This Row],[Código]],[1]ARTICULOS!$B$2:$I$1048576,8,FALSE)</f>
        <v>VBS Sistemas de abrazaderas sobre perfil</v>
      </c>
      <c r="K521" s="4">
        <v>4012196850051</v>
      </c>
      <c r="L521" s="2">
        <v>100</v>
      </c>
      <c r="M521" s="4">
        <v>4012196988839</v>
      </c>
      <c r="N521" s="2" t="s">
        <v>26911</v>
      </c>
      <c r="R521" s="2">
        <v>73269060</v>
      </c>
      <c r="S521" s="9" t="s">
        <v>27071</v>
      </c>
      <c r="T521" s="3" t="s">
        <v>12847</v>
      </c>
    </row>
    <row r="522" spans="1:20" x14ac:dyDescent="0.25">
      <c r="A522">
        <v>1186543</v>
      </c>
      <c r="B522" s="4" t="s">
        <v>19016</v>
      </c>
      <c r="C522" s="2" t="s">
        <v>20142</v>
      </c>
      <c r="D522" s="8">
        <v>1004.82</v>
      </c>
      <c r="E522" s="2">
        <v>100</v>
      </c>
      <c r="F522" s="2" t="str">
        <f>VLOOKUP(Tabla1[[#This Row],[Código]],[1]DETALLE_TARIFA!$C$2:$I$7282,7,FALSE)</f>
        <v>PCE</v>
      </c>
      <c r="G522" s="2" t="s">
        <v>26905</v>
      </c>
      <c r="H522" s="2" t="s">
        <v>6194</v>
      </c>
      <c r="I522" s="10" t="s">
        <v>18704</v>
      </c>
      <c r="J522" s="2" t="str">
        <f>VLOOKUP(Tabla1[[#This Row],[Código]],[1]ARTICULOS!$B$2:$I$1048576,8,FALSE)</f>
        <v>VBS Sistemas de abrazaderas sobre perfil</v>
      </c>
      <c r="K522" s="4">
        <v>4012196850068</v>
      </c>
      <c r="L522" s="2">
        <v>50</v>
      </c>
      <c r="M522" s="4">
        <v>4012196988853</v>
      </c>
      <c r="N522" s="2" t="s">
        <v>26911</v>
      </c>
      <c r="R522" s="2">
        <v>73269060</v>
      </c>
      <c r="S522" s="9" t="s">
        <v>27072</v>
      </c>
      <c r="T522" s="3" t="s">
        <v>12847</v>
      </c>
    </row>
    <row r="523" spans="1:20" x14ac:dyDescent="0.25">
      <c r="A523">
        <v>1186544</v>
      </c>
      <c r="B523" s="4" t="s">
        <v>19017</v>
      </c>
      <c r="C523" s="2" t="s">
        <v>20143</v>
      </c>
      <c r="D523" s="8">
        <v>1489.31</v>
      </c>
      <c r="E523" s="2">
        <v>100</v>
      </c>
      <c r="F523" s="2" t="str">
        <f>VLOOKUP(Tabla1[[#This Row],[Código]],[1]DETALLE_TARIFA!$C$2:$I$7282,7,FALSE)</f>
        <v>PCE</v>
      </c>
      <c r="G523" s="2" t="s">
        <v>26905</v>
      </c>
      <c r="H523" s="2" t="s">
        <v>6194</v>
      </c>
      <c r="I523" s="10" t="s">
        <v>18704</v>
      </c>
      <c r="J523" s="2" t="str">
        <f>VLOOKUP(Tabla1[[#This Row],[Código]],[1]ARTICULOS!$B$2:$I$1048576,8,FALSE)</f>
        <v>VBS Sistemas de abrazaderas sobre perfil</v>
      </c>
      <c r="K523" s="4">
        <v>4012196850075</v>
      </c>
      <c r="L523" s="2">
        <v>50</v>
      </c>
      <c r="M523" s="4">
        <v>4012196988877</v>
      </c>
      <c r="N523" s="2" t="s">
        <v>26911</v>
      </c>
      <c r="R523" s="2">
        <v>73269060</v>
      </c>
      <c r="S523" s="9" t="s">
        <v>27073</v>
      </c>
      <c r="T523" s="3" t="s">
        <v>12847</v>
      </c>
    </row>
    <row r="524" spans="1:20" x14ac:dyDescent="0.25">
      <c r="A524">
        <v>1186549</v>
      </c>
      <c r="B524" s="4" t="s">
        <v>19018</v>
      </c>
      <c r="C524" s="2" t="s">
        <v>20144</v>
      </c>
      <c r="D524" s="8">
        <v>884.8</v>
      </c>
      <c r="E524" s="2">
        <v>100</v>
      </c>
      <c r="F524" s="2" t="str">
        <f>VLOOKUP(Tabla1[[#This Row],[Código]],[1]DETALLE_TARIFA!$C$2:$I$7282,7,FALSE)</f>
        <v>PCE</v>
      </c>
      <c r="G524" s="2" t="s">
        <v>26905</v>
      </c>
      <c r="H524" s="2" t="s">
        <v>6194</v>
      </c>
      <c r="I524" s="10" t="s">
        <v>18704</v>
      </c>
      <c r="J524" s="2" t="str">
        <f>VLOOKUP(Tabla1[[#This Row],[Código]],[1]ARTICULOS!$B$2:$I$1048576,8,FALSE)</f>
        <v>VBS Sistemas de abrazaderas sobre perfil</v>
      </c>
      <c r="K524" s="4">
        <v>4012196850082</v>
      </c>
      <c r="L524" s="2">
        <v>100</v>
      </c>
      <c r="M524" s="4">
        <v>4012196988891</v>
      </c>
      <c r="N524" s="2" t="s">
        <v>26911</v>
      </c>
      <c r="R524" s="2">
        <v>73269060</v>
      </c>
      <c r="S524" s="9" t="s">
        <v>27074</v>
      </c>
      <c r="T524" s="3" t="s">
        <v>12847</v>
      </c>
    </row>
    <row r="525" spans="1:20" x14ac:dyDescent="0.25">
      <c r="A525">
        <v>1186550</v>
      </c>
      <c r="B525" s="4" t="s">
        <v>19019</v>
      </c>
      <c r="C525" s="2" t="s">
        <v>20145</v>
      </c>
      <c r="D525" s="8">
        <v>1102.71</v>
      </c>
      <c r="E525" s="2">
        <v>100</v>
      </c>
      <c r="F525" s="2" t="str">
        <f>VLOOKUP(Tabla1[[#This Row],[Código]],[1]DETALLE_TARIFA!$C$2:$I$7282,7,FALSE)</f>
        <v>PCE</v>
      </c>
      <c r="G525" s="2" t="s">
        <v>26905</v>
      </c>
      <c r="H525" s="2" t="s">
        <v>6194</v>
      </c>
      <c r="I525" s="10" t="s">
        <v>18704</v>
      </c>
      <c r="J525" s="2" t="str">
        <f>VLOOKUP(Tabla1[[#This Row],[Código]],[1]ARTICULOS!$B$2:$I$1048576,8,FALSE)</f>
        <v>VBS Sistemas de abrazaderas sobre perfil</v>
      </c>
      <c r="K525" s="4">
        <v>4012196850112</v>
      </c>
      <c r="L525" s="2">
        <v>50</v>
      </c>
      <c r="M525" s="4">
        <v>4012196988914</v>
      </c>
      <c r="N525" s="2" t="s">
        <v>26911</v>
      </c>
      <c r="R525" s="2">
        <v>73269060</v>
      </c>
      <c r="S525" s="9" t="s">
        <v>27075</v>
      </c>
      <c r="T525" s="3" t="s">
        <v>12847</v>
      </c>
    </row>
    <row r="526" spans="1:20" x14ac:dyDescent="0.25">
      <c r="A526">
        <v>1186556</v>
      </c>
      <c r="B526" s="4" t="s">
        <v>19020</v>
      </c>
      <c r="C526" s="2" t="s">
        <v>20146</v>
      </c>
      <c r="D526" s="8">
        <v>948.9</v>
      </c>
      <c r="E526" s="2">
        <v>100</v>
      </c>
      <c r="F526" s="2" t="str">
        <f>VLOOKUP(Tabla1[[#This Row],[Código]],[1]DETALLE_TARIFA!$C$2:$I$7282,7,FALSE)</f>
        <v>PCE</v>
      </c>
      <c r="G526" s="2" t="s">
        <v>26905</v>
      </c>
      <c r="H526" s="2" t="s">
        <v>6194</v>
      </c>
      <c r="I526" s="10" t="s">
        <v>18704</v>
      </c>
      <c r="J526" s="2" t="str">
        <f>VLOOKUP(Tabla1[[#This Row],[Código]],[1]ARTICULOS!$B$2:$I$1048576,8,FALSE)</f>
        <v>VBS Sistemas de abrazaderas sobre perfil</v>
      </c>
      <c r="K526" s="4">
        <v>4012196850129</v>
      </c>
      <c r="L526" s="2">
        <v>100</v>
      </c>
      <c r="M526" s="4">
        <v>4012196988938</v>
      </c>
      <c r="N526" s="2" t="s">
        <v>26911</v>
      </c>
      <c r="R526" s="2">
        <v>73269060</v>
      </c>
      <c r="S526" s="9" t="s">
        <v>27076</v>
      </c>
      <c r="T526" s="3" t="s">
        <v>12847</v>
      </c>
    </row>
    <row r="527" spans="1:20" x14ac:dyDescent="0.25">
      <c r="A527">
        <v>1186557</v>
      </c>
      <c r="B527" s="4" t="s">
        <v>19021</v>
      </c>
      <c r="C527" s="2" t="s">
        <v>20147</v>
      </c>
      <c r="D527" s="8">
        <v>1309.81</v>
      </c>
      <c r="E527" s="2">
        <v>100</v>
      </c>
      <c r="F527" s="2" t="str">
        <f>VLOOKUP(Tabla1[[#This Row],[Código]],[1]DETALLE_TARIFA!$C$2:$I$7282,7,FALSE)</f>
        <v>PCE</v>
      </c>
      <c r="G527" s="2" t="s">
        <v>26905</v>
      </c>
      <c r="H527" s="2" t="s">
        <v>6194</v>
      </c>
      <c r="I527" s="10" t="s">
        <v>18704</v>
      </c>
      <c r="J527" s="2" t="str">
        <f>VLOOKUP(Tabla1[[#This Row],[Código]],[1]ARTICULOS!$B$2:$I$1048576,8,FALSE)</f>
        <v>VBS Sistemas de abrazaderas sobre perfil</v>
      </c>
      <c r="K527" s="4">
        <v>4012196850136</v>
      </c>
      <c r="L527" s="2">
        <v>50</v>
      </c>
      <c r="M527" s="4">
        <v>4012196988952</v>
      </c>
      <c r="N527" s="2" t="s">
        <v>26911</v>
      </c>
      <c r="R527" s="2">
        <v>73269060</v>
      </c>
      <c r="S527" s="9" t="s">
        <v>27077</v>
      </c>
      <c r="T527" s="3" t="s">
        <v>12847</v>
      </c>
    </row>
    <row r="528" spans="1:20" x14ac:dyDescent="0.25">
      <c r="A528">
        <v>1186562</v>
      </c>
      <c r="B528" s="4" t="s">
        <v>19022</v>
      </c>
      <c r="C528" s="2" t="s">
        <v>20148</v>
      </c>
      <c r="D528" s="8">
        <v>1089.6600000000001</v>
      </c>
      <c r="E528" s="2">
        <v>100</v>
      </c>
      <c r="F528" s="2" t="str">
        <f>VLOOKUP(Tabla1[[#This Row],[Código]],[1]DETALLE_TARIFA!$C$2:$I$7282,7,FALSE)</f>
        <v>PCE</v>
      </c>
      <c r="G528" s="2" t="s">
        <v>26905</v>
      </c>
      <c r="H528" s="2" t="s">
        <v>6194</v>
      </c>
      <c r="I528" s="10" t="s">
        <v>18704</v>
      </c>
      <c r="J528" s="2" t="str">
        <f>VLOOKUP(Tabla1[[#This Row],[Código]],[1]ARTICULOS!$B$2:$I$1048576,8,FALSE)</f>
        <v>VBS Sistemas de abrazaderas sobre perfil</v>
      </c>
      <c r="K528" s="4">
        <v>4012196850143</v>
      </c>
      <c r="L528" s="2">
        <v>100</v>
      </c>
      <c r="M528" s="4">
        <v>4012196988976</v>
      </c>
      <c r="N528" s="2" t="s">
        <v>26911</v>
      </c>
      <c r="R528" s="2">
        <v>73269060</v>
      </c>
      <c r="S528" s="9" t="s">
        <v>27078</v>
      </c>
      <c r="T528" s="3" t="s">
        <v>12847</v>
      </c>
    </row>
    <row r="529" spans="1:20" x14ac:dyDescent="0.25">
      <c r="A529">
        <v>1186563</v>
      </c>
      <c r="B529" s="4" t="s">
        <v>19023</v>
      </c>
      <c r="C529" s="2" t="s">
        <v>20149</v>
      </c>
      <c r="D529" s="8">
        <v>1378.33</v>
      </c>
      <c r="E529" s="2">
        <v>100</v>
      </c>
      <c r="F529" s="2" t="str">
        <f>VLOOKUP(Tabla1[[#This Row],[Código]],[1]DETALLE_TARIFA!$C$2:$I$7282,7,FALSE)</f>
        <v>PCE</v>
      </c>
      <c r="G529" s="2" t="s">
        <v>26905</v>
      </c>
      <c r="H529" s="2" t="s">
        <v>6194</v>
      </c>
      <c r="I529" s="10" t="s">
        <v>18704</v>
      </c>
      <c r="J529" s="2" t="str">
        <f>VLOOKUP(Tabla1[[#This Row],[Código]],[1]ARTICULOS!$B$2:$I$1048576,8,FALSE)</f>
        <v>VBS Sistemas de abrazaderas sobre perfil</v>
      </c>
      <c r="K529" s="4">
        <v>4012196850174</v>
      </c>
      <c r="L529" s="2">
        <v>50</v>
      </c>
      <c r="M529" s="4">
        <v>4012196988990</v>
      </c>
      <c r="N529" s="2" t="s">
        <v>26911</v>
      </c>
      <c r="R529" s="2">
        <v>73269060</v>
      </c>
      <c r="S529" s="9" t="s">
        <v>27079</v>
      </c>
      <c r="T529" s="3" t="s">
        <v>12847</v>
      </c>
    </row>
    <row r="530" spans="1:20" x14ac:dyDescent="0.25">
      <c r="A530">
        <v>1186569</v>
      </c>
      <c r="B530" s="4" t="s">
        <v>19024</v>
      </c>
      <c r="C530" s="2" t="s">
        <v>20150</v>
      </c>
      <c r="D530" s="8">
        <v>1189.24</v>
      </c>
      <c r="E530" s="2">
        <v>100</v>
      </c>
      <c r="F530" s="2" t="str">
        <f>VLOOKUP(Tabla1[[#This Row],[Código]],[1]DETALLE_TARIFA!$C$2:$I$7282,7,FALSE)</f>
        <v>PCE</v>
      </c>
      <c r="G530" s="2" t="s">
        <v>26905</v>
      </c>
      <c r="H530" s="2" t="s">
        <v>6194</v>
      </c>
      <c r="I530" s="10" t="s">
        <v>18704</v>
      </c>
      <c r="J530" s="2" t="str">
        <f>VLOOKUP(Tabla1[[#This Row],[Código]],[1]ARTICULOS!$B$2:$I$1048576,8,FALSE)</f>
        <v>VBS Sistemas de abrazaderas sobre perfil</v>
      </c>
      <c r="K530" s="4">
        <v>4012196850181</v>
      </c>
      <c r="L530" s="2">
        <v>50</v>
      </c>
      <c r="M530" s="4">
        <v>4012196989010</v>
      </c>
      <c r="N530" s="2" t="s">
        <v>26911</v>
      </c>
      <c r="R530" s="2">
        <v>73269060</v>
      </c>
      <c r="S530" s="9" t="s">
        <v>27080</v>
      </c>
      <c r="T530" s="3" t="s">
        <v>12847</v>
      </c>
    </row>
    <row r="531" spans="1:20" x14ac:dyDescent="0.25">
      <c r="A531">
        <v>1186576</v>
      </c>
      <c r="B531" s="4" t="s">
        <v>19025</v>
      </c>
      <c r="C531" s="2" t="s">
        <v>20151</v>
      </c>
      <c r="D531" s="8">
        <v>1614.4</v>
      </c>
      <c r="E531" s="2">
        <v>100</v>
      </c>
      <c r="F531" s="2" t="str">
        <f>VLOOKUP(Tabla1[[#This Row],[Código]],[1]DETALLE_TARIFA!$C$2:$I$7282,7,FALSE)</f>
        <v>PCE</v>
      </c>
      <c r="G531" s="2" t="s">
        <v>26905</v>
      </c>
      <c r="H531" s="2" t="s">
        <v>6194</v>
      </c>
      <c r="I531" s="10" t="s">
        <v>18704</v>
      </c>
      <c r="J531" s="2" t="str">
        <f>VLOOKUP(Tabla1[[#This Row],[Código]],[1]ARTICULOS!$B$2:$I$1048576,8,FALSE)</f>
        <v>VBS Sistemas de abrazaderas sobre perfil</v>
      </c>
      <c r="K531" s="4">
        <v>4012196850198</v>
      </c>
      <c r="L531" s="2">
        <v>25</v>
      </c>
      <c r="M531" s="4">
        <v>4012196989034</v>
      </c>
      <c r="N531" s="2" t="s">
        <v>26911</v>
      </c>
      <c r="R531" s="2">
        <v>73269060</v>
      </c>
      <c r="S531" s="9" t="s">
        <v>27081</v>
      </c>
      <c r="T531" s="3" t="s">
        <v>12847</v>
      </c>
    </row>
    <row r="532" spans="1:20" x14ac:dyDescent="0.25">
      <c r="A532">
        <v>1186582</v>
      </c>
      <c r="B532" s="4" t="s">
        <v>19026</v>
      </c>
      <c r="C532" s="2" t="s">
        <v>20152</v>
      </c>
      <c r="D532" s="8">
        <v>1972.2</v>
      </c>
      <c r="E532" s="2">
        <v>100</v>
      </c>
      <c r="F532" s="2" t="str">
        <f>VLOOKUP(Tabla1[[#This Row],[Código]],[1]DETALLE_TARIFA!$C$2:$I$7282,7,FALSE)</f>
        <v>PCE</v>
      </c>
      <c r="G532" s="2" t="s">
        <v>26905</v>
      </c>
      <c r="H532" s="2" t="s">
        <v>6194</v>
      </c>
      <c r="I532" s="10" t="s">
        <v>18704</v>
      </c>
      <c r="J532" s="2" t="str">
        <f>VLOOKUP(Tabla1[[#This Row],[Código]],[1]ARTICULOS!$B$2:$I$1048576,8,FALSE)</f>
        <v>VBS Sistemas de abrazaderas sobre perfil</v>
      </c>
      <c r="K532" s="4">
        <v>4012196850204</v>
      </c>
      <c r="L532" s="2">
        <v>25</v>
      </c>
      <c r="M532" s="4">
        <v>4012196989058</v>
      </c>
      <c r="N532" s="2" t="s">
        <v>26911</v>
      </c>
      <c r="R532" s="2">
        <v>73269060</v>
      </c>
      <c r="S532" s="9" t="s">
        <v>27082</v>
      </c>
      <c r="T532" s="3" t="s">
        <v>12847</v>
      </c>
    </row>
    <row r="533" spans="1:20" x14ac:dyDescent="0.25">
      <c r="A533">
        <v>1186589</v>
      </c>
      <c r="B533" s="4" t="s">
        <v>19027</v>
      </c>
      <c r="C533" s="2" t="s">
        <v>20153</v>
      </c>
      <c r="D533" s="8">
        <v>2204.5300000000002</v>
      </c>
      <c r="E533" s="2">
        <v>100</v>
      </c>
      <c r="F533" s="2" t="str">
        <f>VLOOKUP(Tabla1[[#This Row],[Código]],[1]DETALLE_TARIFA!$C$2:$I$7282,7,FALSE)</f>
        <v>PCE</v>
      </c>
      <c r="G533" s="2" t="s">
        <v>26905</v>
      </c>
      <c r="H533" s="2" t="s">
        <v>6194</v>
      </c>
      <c r="I533" s="10" t="s">
        <v>18704</v>
      </c>
      <c r="J533" s="2" t="str">
        <f>VLOOKUP(Tabla1[[#This Row],[Código]],[1]ARTICULOS!$B$2:$I$1048576,8,FALSE)</f>
        <v>VBS Sistemas de abrazaderas sobre perfil</v>
      </c>
      <c r="K533" s="4">
        <v>4012196850235</v>
      </c>
      <c r="L533" s="2">
        <v>25</v>
      </c>
      <c r="M533" s="4">
        <v>4012196989096</v>
      </c>
      <c r="N533" s="2" t="s">
        <v>26911</v>
      </c>
      <c r="R533" s="2">
        <v>73269060</v>
      </c>
      <c r="S533" s="9" t="s">
        <v>27083</v>
      </c>
      <c r="T533" s="3" t="s">
        <v>12847</v>
      </c>
    </row>
    <row r="534" spans="1:20" x14ac:dyDescent="0.25">
      <c r="A534">
        <v>1186597</v>
      </c>
      <c r="B534" s="4" t="s">
        <v>19028</v>
      </c>
      <c r="C534" s="2" t="s">
        <v>20154</v>
      </c>
      <c r="D534" s="8">
        <v>2481.12</v>
      </c>
      <c r="E534" s="2">
        <v>100</v>
      </c>
      <c r="F534" s="2" t="str">
        <f>VLOOKUP(Tabla1[[#This Row],[Código]],[1]DETALLE_TARIFA!$C$2:$I$7282,7,FALSE)</f>
        <v>PCE</v>
      </c>
      <c r="G534" s="2" t="s">
        <v>26905</v>
      </c>
      <c r="H534" s="2" t="s">
        <v>6194</v>
      </c>
      <c r="I534" s="10" t="s">
        <v>18704</v>
      </c>
      <c r="J534" s="2" t="str">
        <f>VLOOKUP(Tabla1[[#This Row],[Código]],[1]ARTICULOS!$B$2:$I$1048576,8,FALSE)</f>
        <v>VBS Sistemas de abrazaderas sobre perfil</v>
      </c>
      <c r="K534" s="4">
        <v>4012196850242</v>
      </c>
      <c r="L534" s="2">
        <v>25</v>
      </c>
      <c r="M534" s="4">
        <v>4012196989119</v>
      </c>
      <c r="N534" s="2" t="s">
        <v>26911</v>
      </c>
      <c r="R534" s="2">
        <v>73269060</v>
      </c>
      <c r="S534" s="9" t="s">
        <v>27084</v>
      </c>
      <c r="T534" s="3" t="s">
        <v>12847</v>
      </c>
    </row>
    <row r="535" spans="1:20" x14ac:dyDescent="0.25">
      <c r="A535">
        <v>1186702</v>
      </c>
      <c r="B535" s="4" t="s">
        <v>19029</v>
      </c>
      <c r="C535" s="2" t="s">
        <v>20155</v>
      </c>
      <c r="D535" s="8">
        <v>329.65</v>
      </c>
      <c r="E535" s="2">
        <v>100</v>
      </c>
      <c r="F535" s="2" t="str">
        <f>VLOOKUP(Tabla1[[#This Row],[Código]],[1]DETALLE_TARIFA!$C$2:$I$7282,7,FALSE)</f>
        <v>PCE</v>
      </c>
      <c r="G535" s="2" t="s">
        <v>26905</v>
      </c>
      <c r="H535" s="2" t="s">
        <v>6194</v>
      </c>
      <c r="I535" s="10" t="s">
        <v>18704</v>
      </c>
      <c r="J535" s="2" t="str">
        <f>VLOOKUP(Tabla1[[#This Row],[Código]],[1]ARTICULOS!$B$2:$I$1048576,8,FALSE)</f>
        <v>VBS Sistemas de abrazaderas sobre perfil</v>
      </c>
      <c r="K535" s="4">
        <v>4012196850730</v>
      </c>
      <c r="L535" s="2">
        <v>100</v>
      </c>
      <c r="M535" s="4">
        <v>4012196989720</v>
      </c>
      <c r="N535" s="2" t="s">
        <v>26911</v>
      </c>
      <c r="R535" s="2">
        <v>73269060</v>
      </c>
      <c r="S535" s="9" t="s">
        <v>27085</v>
      </c>
      <c r="T535" s="3" t="s">
        <v>12847</v>
      </c>
    </row>
    <row r="536" spans="1:20" x14ac:dyDescent="0.25">
      <c r="A536">
        <v>1186709</v>
      </c>
      <c r="B536" s="4" t="s">
        <v>19030</v>
      </c>
      <c r="C536" s="2" t="s">
        <v>20156</v>
      </c>
      <c r="D536" s="8">
        <v>342.96</v>
      </c>
      <c r="E536" s="2">
        <v>100</v>
      </c>
      <c r="F536" s="2" t="str">
        <f>VLOOKUP(Tabla1[[#This Row],[Código]],[1]DETALLE_TARIFA!$C$2:$I$7282,7,FALSE)</f>
        <v>PCE</v>
      </c>
      <c r="G536" s="2" t="s">
        <v>26905</v>
      </c>
      <c r="H536" s="2" t="s">
        <v>6194</v>
      </c>
      <c r="I536" s="10" t="s">
        <v>18704</v>
      </c>
      <c r="J536" s="2" t="str">
        <f>VLOOKUP(Tabla1[[#This Row],[Código]],[1]ARTICULOS!$B$2:$I$1048576,8,FALSE)</f>
        <v>VBS Sistemas de abrazaderas sobre perfil</v>
      </c>
      <c r="K536" s="4">
        <v>4012196850785</v>
      </c>
      <c r="L536" s="2">
        <v>100</v>
      </c>
      <c r="M536" s="4">
        <v>4012196989737</v>
      </c>
      <c r="N536" s="2" t="s">
        <v>26911</v>
      </c>
      <c r="R536" s="2">
        <v>73269060</v>
      </c>
      <c r="S536" s="9" t="s">
        <v>27086</v>
      </c>
      <c r="T536" s="3" t="s">
        <v>12847</v>
      </c>
    </row>
    <row r="537" spans="1:20" x14ac:dyDescent="0.25">
      <c r="A537">
        <v>1186716</v>
      </c>
      <c r="B537" s="4" t="s">
        <v>19031</v>
      </c>
      <c r="C537" s="2" t="s">
        <v>20157</v>
      </c>
      <c r="D537" s="8">
        <v>370.53</v>
      </c>
      <c r="E537" s="2">
        <v>100</v>
      </c>
      <c r="F537" s="2" t="str">
        <f>VLOOKUP(Tabla1[[#This Row],[Código]],[1]DETALLE_TARIFA!$C$2:$I$7282,7,FALSE)</f>
        <v>PCE</v>
      </c>
      <c r="G537" s="2" t="s">
        <v>26905</v>
      </c>
      <c r="H537" s="2" t="s">
        <v>6194</v>
      </c>
      <c r="I537" s="10" t="s">
        <v>18704</v>
      </c>
      <c r="J537" s="2" t="str">
        <f>VLOOKUP(Tabla1[[#This Row],[Código]],[1]ARTICULOS!$B$2:$I$1048576,8,FALSE)</f>
        <v>VBS Sistemas de abrazaderas sobre perfil</v>
      </c>
      <c r="K537" s="4">
        <v>4012196850839</v>
      </c>
      <c r="L537" s="2">
        <v>100</v>
      </c>
      <c r="M537" s="4">
        <v>4012196989744</v>
      </c>
      <c r="N537" s="2" t="s">
        <v>26911</v>
      </c>
      <c r="R537" s="2">
        <v>73269060</v>
      </c>
      <c r="S537" s="9" t="s">
        <v>27087</v>
      </c>
      <c r="T537" s="3" t="s">
        <v>12847</v>
      </c>
    </row>
    <row r="538" spans="1:20" x14ac:dyDescent="0.25">
      <c r="A538">
        <v>1186722</v>
      </c>
      <c r="B538" s="4" t="s">
        <v>19032</v>
      </c>
      <c r="C538" s="2" t="s">
        <v>20158</v>
      </c>
      <c r="D538" s="8">
        <v>439.5</v>
      </c>
      <c r="E538" s="2">
        <v>100</v>
      </c>
      <c r="F538" s="2" t="str">
        <f>VLOOKUP(Tabla1[[#This Row],[Código]],[1]DETALLE_TARIFA!$C$2:$I$7282,7,FALSE)</f>
        <v>PCE</v>
      </c>
      <c r="G538" s="2" t="s">
        <v>26905</v>
      </c>
      <c r="H538" s="2" t="s">
        <v>6194</v>
      </c>
      <c r="I538" s="10" t="s">
        <v>18704</v>
      </c>
      <c r="J538" s="2" t="str">
        <f>VLOOKUP(Tabla1[[#This Row],[Código]],[1]ARTICULOS!$B$2:$I$1048576,8,FALSE)</f>
        <v>VBS Sistemas de abrazaderas sobre perfil</v>
      </c>
      <c r="K538" s="4">
        <v>4012196850860</v>
      </c>
      <c r="L538" s="2">
        <v>100</v>
      </c>
      <c r="M538" s="4">
        <v>4012196989751</v>
      </c>
      <c r="N538" s="2" t="s">
        <v>26911</v>
      </c>
      <c r="R538" s="2">
        <v>73269060</v>
      </c>
      <c r="S538" s="9" t="s">
        <v>27088</v>
      </c>
      <c r="T538" s="3" t="s">
        <v>12847</v>
      </c>
    </row>
    <row r="539" spans="1:20" x14ac:dyDescent="0.25">
      <c r="A539">
        <v>1186729</v>
      </c>
      <c r="B539" s="4" t="s">
        <v>19033</v>
      </c>
      <c r="C539" s="2" t="s">
        <v>20159</v>
      </c>
      <c r="D539" s="8">
        <v>577.34</v>
      </c>
      <c r="E539" s="2">
        <v>100</v>
      </c>
      <c r="F539" s="2" t="str">
        <f>VLOOKUP(Tabla1[[#This Row],[Código]],[1]DETALLE_TARIFA!$C$2:$I$7282,7,FALSE)</f>
        <v>PCE</v>
      </c>
      <c r="G539" s="2" t="s">
        <v>26905</v>
      </c>
      <c r="H539" s="2" t="s">
        <v>6194</v>
      </c>
      <c r="I539" s="10" t="s">
        <v>18704</v>
      </c>
      <c r="J539" s="2" t="str">
        <f>VLOOKUP(Tabla1[[#This Row],[Código]],[1]ARTICULOS!$B$2:$I$1048576,8,FALSE)</f>
        <v>VBS Sistemas de abrazaderas sobre perfil</v>
      </c>
      <c r="K539" s="4">
        <v>4012196850914</v>
      </c>
      <c r="L539" s="2">
        <v>100</v>
      </c>
      <c r="M539" s="4">
        <v>4012196989768</v>
      </c>
      <c r="N539" s="2" t="s">
        <v>26911</v>
      </c>
      <c r="R539" s="2">
        <v>73269060</v>
      </c>
      <c r="S539" s="9" t="s">
        <v>27089</v>
      </c>
      <c r="T539" s="3" t="s">
        <v>12847</v>
      </c>
    </row>
    <row r="540" spans="1:20" x14ac:dyDescent="0.25">
      <c r="A540">
        <v>1186736</v>
      </c>
      <c r="B540" s="4" t="s">
        <v>19034</v>
      </c>
      <c r="C540" s="2" t="s">
        <v>20160</v>
      </c>
      <c r="D540" s="8">
        <v>601.17999999999995</v>
      </c>
      <c r="E540" s="2">
        <v>100</v>
      </c>
      <c r="F540" s="2" t="str">
        <f>VLOOKUP(Tabla1[[#This Row],[Código]],[1]DETALLE_TARIFA!$C$2:$I$7282,7,FALSE)</f>
        <v>PCE</v>
      </c>
      <c r="G540" s="2" t="s">
        <v>26905</v>
      </c>
      <c r="H540" s="2" t="s">
        <v>6194</v>
      </c>
      <c r="I540" s="10" t="s">
        <v>18704</v>
      </c>
      <c r="J540" s="2" t="str">
        <f>VLOOKUP(Tabla1[[#This Row],[Código]],[1]ARTICULOS!$B$2:$I$1048576,8,FALSE)</f>
        <v>VBS Sistemas de abrazaderas sobre perfil</v>
      </c>
      <c r="K540" s="4">
        <v>4012196850969</v>
      </c>
      <c r="L540" s="2">
        <v>100</v>
      </c>
      <c r="M540" s="4">
        <v>4012196989775</v>
      </c>
      <c r="N540" s="2" t="s">
        <v>26911</v>
      </c>
      <c r="R540" s="2">
        <v>73269060</v>
      </c>
      <c r="S540" s="9" t="s">
        <v>27090</v>
      </c>
      <c r="T540" s="3" t="s">
        <v>12847</v>
      </c>
    </row>
    <row r="541" spans="1:20" x14ac:dyDescent="0.25">
      <c r="A541">
        <v>1186742</v>
      </c>
      <c r="B541" s="4" t="s">
        <v>19035</v>
      </c>
      <c r="C541" s="2" t="s">
        <v>20161</v>
      </c>
      <c r="D541" s="8">
        <v>707.79</v>
      </c>
      <c r="E541" s="2">
        <v>100</v>
      </c>
      <c r="F541" s="2" t="str">
        <f>VLOOKUP(Tabla1[[#This Row],[Código]],[1]DETALLE_TARIFA!$C$2:$I$7282,7,FALSE)</f>
        <v>PCE</v>
      </c>
      <c r="G541" s="2" t="s">
        <v>26905</v>
      </c>
      <c r="H541" s="2" t="s">
        <v>6194</v>
      </c>
      <c r="I541" s="10" t="s">
        <v>18704</v>
      </c>
      <c r="J541" s="2" t="str">
        <f>VLOOKUP(Tabla1[[#This Row],[Código]],[1]ARTICULOS!$B$2:$I$1048576,8,FALSE)</f>
        <v>VBS Sistemas de abrazaderas sobre perfil</v>
      </c>
      <c r="K541" s="4">
        <v>4012196851010</v>
      </c>
      <c r="L541" s="2">
        <v>100</v>
      </c>
      <c r="M541" s="4">
        <v>4012196989782</v>
      </c>
      <c r="N541" s="2" t="s">
        <v>26911</v>
      </c>
      <c r="R541" s="2">
        <v>73269060</v>
      </c>
      <c r="S541" s="9" t="s">
        <v>27091</v>
      </c>
      <c r="T541" s="3" t="s">
        <v>12847</v>
      </c>
    </row>
    <row r="542" spans="1:20" x14ac:dyDescent="0.25">
      <c r="A542">
        <v>1186749</v>
      </c>
      <c r="B542" s="4" t="s">
        <v>19036</v>
      </c>
      <c r="C542" s="2" t="s">
        <v>20162</v>
      </c>
      <c r="D542" s="8">
        <v>773.14</v>
      </c>
      <c r="E542" s="2">
        <v>100</v>
      </c>
      <c r="F542" s="2" t="str">
        <f>VLOOKUP(Tabla1[[#This Row],[Código]],[1]DETALLE_TARIFA!$C$2:$I$7282,7,FALSE)</f>
        <v>PCE</v>
      </c>
      <c r="G542" s="2" t="s">
        <v>26905</v>
      </c>
      <c r="H542" s="2" t="s">
        <v>6194</v>
      </c>
      <c r="I542" s="10" t="s">
        <v>18704</v>
      </c>
      <c r="J542" s="2" t="str">
        <f>VLOOKUP(Tabla1[[#This Row],[Código]],[1]ARTICULOS!$B$2:$I$1048576,8,FALSE)</f>
        <v>VBS Sistemas de abrazaderas sobre perfil</v>
      </c>
      <c r="K542" s="4">
        <v>4012196851041</v>
      </c>
      <c r="L542" s="2">
        <v>100</v>
      </c>
      <c r="M542" s="4">
        <v>4012196989799</v>
      </c>
      <c r="N542" s="2" t="s">
        <v>26911</v>
      </c>
      <c r="R542" s="2">
        <v>73269060</v>
      </c>
      <c r="S542" s="9" t="s">
        <v>27092</v>
      </c>
      <c r="T542" s="3" t="s">
        <v>12847</v>
      </c>
    </row>
    <row r="543" spans="1:20" x14ac:dyDescent="0.25">
      <c r="A543">
        <v>1186756</v>
      </c>
      <c r="B543" s="4" t="s">
        <v>19037</v>
      </c>
      <c r="C543" s="2" t="s">
        <v>20163</v>
      </c>
      <c r="D543" s="8">
        <v>859.65</v>
      </c>
      <c r="E543" s="2">
        <v>100</v>
      </c>
      <c r="F543" s="2" t="str">
        <f>VLOOKUP(Tabla1[[#This Row],[Código]],[1]DETALLE_TARIFA!$C$2:$I$7282,7,FALSE)</f>
        <v>PCE</v>
      </c>
      <c r="G543" s="2" t="s">
        <v>26905</v>
      </c>
      <c r="H543" s="2" t="s">
        <v>6194</v>
      </c>
      <c r="I543" s="10" t="s">
        <v>18704</v>
      </c>
      <c r="J543" s="2" t="str">
        <f>VLOOKUP(Tabla1[[#This Row],[Código]],[1]ARTICULOS!$B$2:$I$1048576,8,FALSE)</f>
        <v>VBS Sistemas de abrazaderas sobre perfil</v>
      </c>
      <c r="K543" s="4">
        <v>4012196851089</v>
      </c>
      <c r="L543" s="2">
        <v>100</v>
      </c>
      <c r="M543" s="4">
        <v>4012196989805</v>
      </c>
      <c r="N543" s="2" t="s">
        <v>26911</v>
      </c>
      <c r="R543" s="2">
        <v>73269060</v>
      </c>
      <c r="S543" s="9" t="s">
        <v>27093</v>
      </c>
      <c r="T543" s="3" t="s">
        <v>12847</v>
      </c>
    </row>
    <row r="544" spans="1:20" x14ac:dyDescent="0.25">
      <c r="A544">
        <v>1186757</v>
      </c>
      <c r="B544" s="4" t="s">
        <v>19038</v>
      </c>
      <c r="C544" s="2" t="s">
        <v>20164</v>
      </c>
      <c r="D544" s="8">
        <v>1001.87</v>
      </c>
      <c r="E544" s="2">
        <v>100</v>
      </c>
      <c r="F544" s="2" t="str">
        <f>VLOOKUP(Tabla1[[#This Row],[Código]],[1]DETALLE_TARIFA!$C$2:$I$7282,7,FALSE)</f>
        <v>PCE</v>
      </c>
      <c r="G544" s="2" t="s">
        <v>26905</v>
      </c>
      <c r="H544" s="2" t="s">
        <v>6194</v>
      </c>
      <c r="I544" s="10" t="s">
        <v>18704</v>
      </c>
      <c r="J544" s="2" t="str">
        <f>VLOOKUP(Tabla1[[#This Row],[Código]],[1]ARTICULOS!$B$2:$I$1048576,8,FALSE)</f>
        <v>VBS Sistemas de abrazaderas sobre perfil</v>
      </c>
      <c r="K544" s="4">
        <v>4012196851096</v>
      </c>
      <c r="L544" s="2">
        <v>50</v>
      </c>
      <c r="M544" s="4">
        <v>4012196981465</v>
      </c>
      <c r="N544" s="2" t="s">
        <v>26911</v>
      </c>
      <c r="R544" s="2">
        <v>73269060</v>
      </c>
      <c r="S544" s="9" t="s">
        <v>27094</v>
      </c>
      <c r="T544" s="3" t="s">
        <v>12847</v>
      </c>
    </row>
    <row r="545" spans="1:20" x14ac:dyDescent="0.25">
      <c r="A545">
        <v>1186762</v>
      </c>
      <c r="B545" s="4" t="s">
        <v>19039</v>
      </c>
      <c r="C545" s="2" t="s">
        <v>20165</v>
      </c>
      <c r="D545" s="8">
        <v>920.97</v>
      </c>
      <c r="E545" s="2">
        <v>100</v>
      </c>
      <c r="F545" s="2" t="str">
        <f>VLOOKUP(Tabla1[[#This Row],[Código]],[1]DETALLE_TARIFA!$C$2:$I$7282,7,FALSE)</f>
        <v>PCE</v>
      </c>
      <c r="G545" s="2" t="s">
        <v>26905</v>
      </c>
      <c r="H545" s="2" t="s">
        <v>6194</v>
      </c>
      <c r="I545" s="10" t="s">
        <v>18704</v>
      </c>
      <c r="J545" s="2" t="str">
        <f>VLOOKUP(Tabla1[[#This Row],[Código]],[1]ARTICULOS!$B$2:$I$1048576,8,FALSE)</f>
        <v>VBS Sistemas de abrazaderas sobre perfil</v>
      </c>
      <c r="K545" s="4">
        <v>4012196851102</v>
      </c>
      <c r="L545" s="2">
        <v>100</v>
      </c>
      <c r="M545" s="4">
        <v>4012196989812</v>
      </c>
      <c r="N545" s="2" t="s">
        <v>26911</v>
      </c>
      <c r="R545" s="2">
        <v>73269060</v>
      </c>
      <c r="S545" s="9" t="s">
        <v>27095</v>
      </c>
      <c r="T545" s="3" t="s">
        <v>12847</v>
      </c>
    </row>
    <row r="546" spans="1:20" x14ac:dyDescent="0.25">
      <c r="A546">
        <v>1186763</v>
      </c>
      <c r="B546" s="4" t="s">
        <v>19040</v>
      </c>
      <c r="C546" s="2" t="s">
        <v>20166</v>
      </c>
      <c r="D546" s="8">
        <v>1288.6500000000001</v>
      </c>
      <c r="E546" s="2">
        <v>100</v>
      </c>
      <c r="F546" s="2" t="str">
        <f>VLOOKUP(Tabla1[[#This Row],[Código]],[1]DETALLE_TARIFA!$C$2:$I$7282,7,FALSE)</f>
        <v>PCE</v>
      </c>
      <c r="G546" s="2" t="s">
        <v>26905</v>
      </c>
      <c r="H546" s="2" t="s">
        <v>6194</v>
      </c>
      <c r="I546" s="10" t="s">
        <v>18704</v>
      </c>
      <c r="J546" s="2" t="str">
        <f>VLOOKUP(Tabla1[[#This Row],[Código]],[1]ARTICULOS!$B$2:$I$1048576,8,FALSE)</f>
        <v>VBS Sistemas de abrazaderas sobre perfil</v>
      </c>
      <c r="K546" s="4">
        <v>4012196851133</v>
      </c>
      <c r="L546" s="2">
        <v>50</v>
      </c>
      <c r="M546" s="4">
        <v>4012196981502</v>
      </c>
      <c r="N546" s="2" t="s">
        <v>26911</v>
      </c>
      <c r="R546" s="2">
        <v>73269060</v>
      </c>
      <c r="S546" s="9" t="s">
        <v>27096</v>
      </c>
      <c r="T546" s="3" t="s">
        <v>12847</v>
      </c>
    </row>
    <row r="547" spans="1:20" x14ac:dyDescent="0.25">
      <c r="A547">
        <v>1186769</v>
      </c>
      <c r="B547" s="4" t="s">
        <v>19041</v>
      </c>
      <c r="C547" s="2" t="s">
        <v>20167</v>
      </c>
      <c r="D547" s="8">
        <v>1474.16</v>
      </c>
      <c r="E547" s="2">
        <v>100</v>
      </c>
      <c r="F547" s="2" t="str">
        <f>VLOOKUP(Tabla1[[#This Row],[Código]],[1]DETALLE_TARIFA!$C$2:$I$7282,7,FALSE)</f>
        <v>PCE</v>
      </c>
      <c r="G547" s="2" t="s">
        <v>26905</v>
      </c>
      <c r="H547" s="2" t="s">
        <v>6194</v>
      </c>
      <c r="I547" s="10" t="s">
        <v>18704</v>
      </c>
      <c r="J547" s="2" t="str">
        <f>VLOOKUP(Tabla1[[#This Row],[Código]],[1]ARTICULOS!$B$2:$I$1048576,8,FALSE)</f>
        <v>VBS Sistemas de abrazaderas sobre perfil</v>
      </c>
      <c r="K547" s="4">
        <v>4012196851140</v>
      </c>
      <c r="L547" s="2">
        <v>50</v>
      </c>
      <c r="M547" s="4">
        <v>4012196981526</v>
      </c>
      <c r="N547" s="2" t="s">
        <v>26911</v>
      </c>
      <c r="R547" s="2">
        <v>73269060</v>
      </c>
      <c r="S547" s="9" t="s">
        <v>27097</v>
      </c>
      <c r="T547" s="3" t="s">
        <v>12847</v>
      </c>
    </row>
    <row r="548" spans="1:20" x14ac:dyDescent="0.25">
      <c r="A548">
        <v>1186776</v>
      </c>
      <c r="B548" s="4" t="s">
        <v>19042</v>
      </c>
      <c r="C548" s="2" t="s">
        <v>20168</v>
      </c>
      <c r="D548" s="8">
        <v>2192.16</v>
      </c>
      <c r="E548" s="2">
        <v>100</v>
      </c>
      <c r="F548" s="2" t="str">
        <f>VLOOKUP(Tabla1[[#This Row],[Código]],[1]DETALLE_TARIFA!$C$2:$I$7282,7,FALSE)</f>
        <v>PCE</v>
      </c>
      <c r="G548" s="2" t="s">
        <v>26905</v>
      </c>
      <c r="H548" s="2" t="s">
        <v>6194</v>
      </c>
      <c r="I548" s="10" t="s">
        <v>18704</v>
      </c>
      <c r="J548" s="2" t="str">
        <f>VLOOKUP(Tabla1[[#This Row],[Código]],[1]ARTICULOS!$B$2:$I$1048576,8,FALSE)</f>
        <v>VBS Sistemas de abrazaderas sobre perfil</v>
      </c>
      <c r="K548" s="4">
        <v>4012196851157</v>
      </c>
      <c r="L548" s="2">
        <v>25</v>
      </c>
      <c r="M548" s="4">
        <v>4012196989829</v>
      </c>
      <c r="N548" s="2" t="s">
        <v>26911</v>
      </c>
      <c r="R548" s="2">
        <v>73269060</v>
      </c>
      <c r="S548" s="9" t="s">
        <v>27098</v>
      </c>
      <c r="T548" s="3" t="s">
        <v>12847</v>
      </c>
    </row>
    <row r="549" spans="1:20" x14ac:dyDescent="0.25">
      <c r="A549">
        <v>1186782</v>
      </c>
      <c r="B549" s="4" t="s">
        <v>19043</v>
      </c>
      <c r="C549" s="2" t="s">
        <v>20169</v>
      </c>
      <c r="D549" s="8">
        <v>2578.7199999999998</v>
      </c>
      <c r="E549" s="2">
        <v>100</v>
      </c>
      <c r="F549" s="2" t="str">
        <f>VLOOKUP(Tabla1[[#This Row],[Código]],[1]DETALLE_TARIFA!$C$2:$I$7282,7,FALSE)</f>
        <v>PCE</v>
      </c>
      <c r="G549" s="2" t="s">
        <v>26905</v>
      </c>
      <c r="H549" s="2" t="s">
        <v>6194</v>
      </c>
      <c r="I549" s="10" t="s">
        <v>18704</v>
      </c>
      <c r="J549" s="2" t="str">
        <f>VLOOKUP(Tabla1[[#This Row],[Código]],[1]ARTICULOS!$B$2:$I$1048576,8,FALSE)</f>
        <v>VBS Sistemas de abrazaderas sobre perfil</v>
      </c>
      <c r="K549" s="4">
        <v>4012196851164</v>
      </c>
      <c r="L549" s="2">
        <v>25</v>
      </c>
      <c r="M549" s="4">
        <v>4012196989836</v>
      </c>
      <c r="N549" s="2" t="s">
        <v>26911</v>
      </c>
      <c r="R549" s="2">
        <v>73269060</v>
      </c>
      <c r="S549" s="9" t="s">
        <v>27099</v>
      </c>
      <c r="T549" s="3" t="s">
        <v>12847</v>
      </c>
    </row>
    <row r="550" spans="1:20" x14ac:dyDescent="0.25">
      <c r="A550">
        <v>1186789</v>
      </c>
      <c r="B550" s="4" t="s">
        <v>19044</v>
      </c>
      <c r="C550" s="2" t="s">
        <v>20170</v>
      </c>
      <c r="D550" s="8">
        <v>2659.94</v>
      </c>
      <c r="E550" s="2">
        <v>100</v>
      </c>
      <c r="F550" s="2" t="str">
        <f>VLOOKUP(Tabla1[[#This Row],[Código]],[1]DETALLE_TARIFA!$C$2:$I$7282,7,FALSE)</f>
        <v>PCE</v>
      </c>
      <c r="G550" s="2" t="s">
        <v>26905</v>
      </c>
      <c r="H550" s="2" t="s">
        <v>6194</v>
      </c>
      <c r="I550" s="10" t="s">
        <v>18704</v>
      </c>
      <c r="J550" s="2" t="str">
        <f>VLOOKUP(Tabla1[[#This Row],[Código]],[1]ARTICULOS!$B$2:$I$1048576,8,FALSE)</f>
        <v>VBS Sistemas de abrazaderas sobre perfil</v>
      </c>
      <c r="K550" s="4">
        <v>4012196851195</v>
      </c>
      <c r="L550" s="2">
        <v>25</v>
      </c>
      <c r="M550" s="4">
        <v>4012196989843</v>
      </c>
      <c r="N550" s="2" t="s">
        <v>26911</v>
      </c>
      <c r="R550" s="2">
        <v>73269060</v>
      </c>
      <c r="S550" s="9" t="s">
        <v>27100</v>
      </c>
      <c r="T550" s="3" t="s">
        <v>12847</v>
      </c>
    </row>
    <row r="551" spans="1:20" x14ac:dyDescent="0.25">
      <c r="A551">
        <v>1186797</v>
      </c>
      <c r="B551" s="4" t="s">
        <v>19045</v>
      </c>
      <c r="C551" s="2" t="s">
        <v>20171</v>
      </c>
      <c r="D551" s="8">
        <v>2996.52</v>
      </c>
      <c r="E551" s="2">
        <v>100</v>
      </c>
      <c r="F551" s="2" t="str">
        <f>VLOOKUP(Tabla1[[#This Row],[Código]],[1]DETALLE_TARIFA!$C$2:$I$7282,7,FALSE)</f>
        <v>PCE</v>
      </c>
      <c r="G551" s="2" t="s">
        <v>26905</v>
      </c>
      <c r="H551" s="2" t="s">
        <v>6194</v>
      </c>
      <c r="I551" s="10" t="s">
        <v>18704</v>
      </c>
      <c r="J551" s="2" t="str">
        <f>VLOOKUP(Tabla1[[#This Row],[Código]],[1]ARTICULOS!$B$2:$I$1048576,8,FALSE)</f>
        <v>VBS Sistemas de abrazaderas sobre perfil</v>
      </c>
      <c r="K551" s="4">
        <v>4012196851201</v>
      </c>
      <c r="L551" s="2">
        <v>25</v>
      </c>
      <c r="M551" s="4">
        <v>4012196989850</v>
      </c>
      <c r="N551" s="2" t="s">
        <v>26911</v>
      </c>
      <c r="R551" s="2">
        <v>73269060</v>
      </c>
      <c r="S551" s="9" t="s">
        <v>27101</v>
      </c>
      <c r="T551" s="3" t="s">
        <v>12847</v>
      </c>
    </row>
    <row r="552" spans="1:20" x14ac:dyDescent="0.25">
      <c r="A552">
        <v>1186903</v>
      </c>
      <c r="B552" s="4" t="s">
        <v>19046</v>
      </c>
      <c r="C552" s="2" t="s">
        <v>20172</v>
      </c>
      <c r="D552" s="8">
        <v>2442.3000000000002</v>
      </c>
      <c r="E552" s="2">
        <v>100</v>
      </c>
      <c r="F552" s="2" t="str">
        <f>VLOOKUP(Tabla1[[#This Row],[Código]],[1]DETALLE_TARIFA!$C$2:$I$7282,7,FALSE)</f>
        <v>PCE</v>
      </c>
      <c r="G552" s="2" t="s">
        <v>26905</v>
      </c>
      <c r="H552" s="2" t="s">
        <v>6194</v>
      </c>
      <c r="I552" s="10" t="s">
        <v>18704</v>
      </c>
      <c r="J552" s="2" t="str">
        <f>VLOOKUP(Tabla1[[#This Row],[Código]],[1]ARTICULOS!$B$2:$I$1048576,8,FALSE)</f>
        <v>VBS Sistemas de abrazaderas sobre perfil</v>
      </c>
      <c r="K552" s="4">
        <v>4012196851768</v>
      </c>
      <c r="L552" s="2">
        <v>50</v>
      </c>
      <c r="M552" s="4">
        <v>4012196981649</v>
      </c>
      <c r="N552" s="2" t="s">
        <v>26911</v>
      </c>
      <c r="R552" s="2">
        <v>73269060</v>
      </c>
      <c r="S552" s="9" t="s">
        <v>27102</v>
      </c>
      <c r="T552" s="3" t="s">
        <v>12847</v>
      </c>
    </row>
    <row r="553" spans="1:20" x14ac:dyDescent="0.25">
      <c r="A553">
        <v>1186904</v>
      </c>
      <c r="B553" s="4" t="s">
        <v>19047</v>
      </c>
      <c r="C553" s="2" t="s">
        <v>20173</v>
      </c>
      <c r="D553" s="8">
        <v>2542.6799999999998</v>
      </c>
      <c r="E553" s="2">
        <v>100</v>
      </c>
      <c r="F553" s="2" t="str">
        <f>VLOOKUP(Tabla1[[#This Row],[Código]],[1]DETALLE_TARIFA!$C$2:$I$7282,7,FALSE)</f>
        <v>PCE</v>
      </c>
      <c r="G553" s="2" t="s">
        <v>26905</v>
      </c>
      <c r="H553" s="2" t="s">
        <v>6194</v>
      </c>
      <c r="I553" s="10" t="s">
        <v>18704</v>
      </c>
      <c r="J553" s="2" t="str">
        <f>VLOOKUP(Tabla1[[#This Row],[Código]],[1]ARTICULOS!$B$2:$I$1048576,8,FALSE)</f>
        <v>VBS Sistemas de abrazaderas sobre perfil</v>
      </c>
      <c r="K553" s="4">
        <v>4012196851799</v>
      </c>
      <c r="L553" s="2">
        <v>50</v>
      </c>
      <c r="M553" s="4">
        <v>4012196981663</v>
      </c>
      <c r="N553" s="2" t="s">
        <v>26911</v>
      </c>
      <c r="R553" s="2">
        <v>73269060</v>
      </c>
      <c r="S553" s="9" t="s">
        <v>27103</v>
      </c>
      <c r="T553" s="3" t="s">
        <v>12847</v>
      </c>
    </row>
    <row r="554" spans="1:20" x14ac:dyDescent="0.25">
      <c r="A554">
        <v>1186910</v>
      </c>
      <c r="B554" s="4" t="s">
        <v>19048</v>
      </c>
      <c r="C554" s="2" t="s">
        <v>20174</v>
      </c>
      <c r="D554" s="8">
        <v>2551.5</v>
      </c>
      <c r="E554" s="2">
        <v>100</v>
      </c>
      <c r="F554" s="2" t="str">
        <f>VLOOKUP(Tabla1[[#This Row],[Código]],[1]DETALLE_TARIFA!$C$2:$I$7282,7,FALSE)</f>
        <v>PCE</v>
      </c>
      <c r="G554" s="2" t="s">
        <v>26905</v>
      </c>
      <c r="H554" s="2" t="s">
        <v>6194</v>
      </c>
      <c r="I554" s="10" t="s">
        <v>18704</v>
      </c>
      <c r="J554" s="2" t="str">
        <f>VLOOKUP(Tabla1[[#This Row],[Código]],[1]ARTICULOS!$B$2:$I$1048576,8,FALSE)</f>
        <v>VBS Sistemas de abrazaderas sobre perfil</v>
      </c>
      <c r="K554" s="4">
        <v>4012196851812</v>
      </c>
      <c r="L554" s="2">
        <v>50</v>
      </c>
      <c r="M554" s="4">
        <v>4012196981700</v>
      </c>
      <c r="N554" s="2" t="s">
        <v>26911</v>
      </c>
      <c r="R554" s="2">
        <v>73269060</v>
      </c>
      <c r="S554" s="9" t="s">
        <v>27104</v>
      </c>
      <c r="T554" s="3" t="s">
        <v>12847</v>
      </c>
    </row>
    <row r="555" spans="1:20" x14ac:dyDescent="0.25">
      <c r="A555">
        <v>1186911</v>
      </c>
      <c r="B555" s="4" t="s">
        <v>19049</v>
      </c>
      <c r="C555" s="2" t="s">
        <v>20175</v>
      </c>
      <c r="D555" s="8">
        <v>2636.55</v>
      </c>
      <c r="E555" s="2">
        <v>100</v>
      </c>
      <c r="F555" s="2" t="str">
        <f>VLOOKUP(Tabla1[[#This Row],[Código]],[1]DETALLE_TARIFA!$C$2:$I$7282,7,FALSE)</f>
        <v>PCE</v>
      </c>
      <c r="G555" s="2" t="s">
        <v>26905</v>
      </c>
      <c r="H555" s="2" t="s">
        <v>6194</v>
      </c>
      <c r="I555" s="10" t="s">
        <v>18704</v>
      </c>
      <c r="J555" s="2" t="str">
        <f>VLOOKUP(Tabla1[[#This Row],[Código]],[1]ARTICULOS!$B$2:$I$1048576,8,FALSE)</f>
        <v>VBS Sistemas de abrazaderas sobre perfil</v>
      </c>
      <c r="K555" s="4">
        <v>4012196851829</v>
      </c>
      <c r="L555" s="2">
        <v>50</v>
      </c>
      <c r="M555" s="4">
        <v>4012196981724</v>
      </c>
      <c r="N555" s="2" t="s">
        <v>26911</v>
      </c>
      <c r="R555" s="2">
        <v>73269060</v>
      </c>
      <c r="S555" s="9" t="s">
        <v>27105</v>
      </c>
      <c r="T555" s="3" t="s">
        <v>12847</v>
      </c>
    </row>
    <row r="556" spans="1:20" x14ac:dyDescent="0.25">
      <c r="A556">
        <v>1186917</v>
      </c>
      <c r="B556" s="4" t="s">
        <v>19050</v>
      </c>
      <c r="C556" s="2" t="s">
        <v>20176</v>
      </c>
      <c r="D556" s="8">
        <v>2648.63</v>
      </c>
      <c r="E556" s="2">
        <v>100</v>
      </c>
      <c r="F556" s="2" t="str">
        <f>VLOOKUP(Tabla1[[#This Row],[Código]],[1]DETALLE_TARIFA!$C$2:$I$7282,7,FALSE)</f>
        <v>PCE</v>
      </c>
      <c r="G556" s="2" t="s">
        <v>26905</v>
      </c>
      <c r="H556" s="2" t="s">
        <v>6194</v>
      </c>
      <c r="I556" s="10" t="s">
        <v>18704</v>
      </c>
      <c r="J556" s="2" t="str">
        <f>VLOOKUP(Tabla1[[#This Row],[Código]],[1]ARTICULOS!$B$2:$I$1048576,8,FALSE)</f>
        <v>VBS Sistemas de abrazaderas sobre perfil</v>
      </c>
      <c r="K556" s="4">
        <v>4012196851867</v>
      </c>
      <c r="L556" s="2">
        <v>50</v>
      </c>
      <c r="M556" s="4">
        <v>4012196981762</v>
      </c>
      <c r="N556" s="2" t="s">
        <v>26911</v>
      </c>
      <c r="R556" s="2">
        <v>73269060</v>
      </c>
      <c r="S556" s="9" t="s">
        <v>27106</v>
      </c>
      <c r="T556" s="3" t="s">
        <v>12847</v>
      </c>
    </row>
    <row r="557" spans="1:20" x14ac:dyDescent="0.25">
      <c r="A557">
        <v>1186918</v>
      </c>
      <c r="B557" s="4" t="s">
        <v>19051</v>
      </c>
      <c r="C557" s="2" t="s">
        <v>20177</v>
      </c>
      <c r="D557" s="8">
        <v>2764.76</v>
      </c>
      <c r="E557" s="2">
        <v>100</v>
      </c>
      <c r="F557" s="2" t="str">
        <f>VLOOKUP(Tabla1[[#This Row],[Código]],[1]DETALLE_TARIFA!$C$2:$I$7282,7,FALSE)</f>
        <v>PCE</v>
      </c>
      <c r="G557" s="2" t="s">
        <v>26905</v>
      </c>
      <c r="H557" s="2" t="s">
        <v>6194</v>
      </c>
      <c r="I557" s="10" t="s">
        <v>18704</v>
      </c>
      <c r="J557" s="2" t="str">
        <f>VLOOKUP(Tabla1[[#This Row],[Código]],[1]ARTICULOS!$B$2:$I$1048576,8,FALSE)</f>
        <v>VBS Sistemas de abrazaderas sobre perfil</v>
      </c>
      <c r="K557" s="4">
        <v>4012196851874</v>
      </c>
      <c r="L557" s="2">
        <v>50</v>
      </c>
      <c r="M557" s="4">
        <v>4012196981786</v>
      </c>
      <c r="N557" s="2" t="s">
        <v>26911</v>
      </c>
      <c r="R557" s="2">
        <v>73269060</v>
      </c>
      <c r="S557" s="9" t="s">
        <v>27107</v>
      </c>
      <c r="T557" s="3" t="s">
        <v>12847</v>
      </c>
    </row>
    <row r="558" spans="1:20" x14ac:dyDescent="0.25">
      <c r="A558">
        <v>1186923</v>
      </c>
      <c r="B558" s="4" t="s">
        <v>19052</v>
      </c>
      <c r="C558" s="2" t="s">
        <v>20178</v>
      </c>
      <c r="D558" s="8">
        <v>2755.2</v>
      </c>
      <c r="E558" s="2">
        <v>100</v>
      </c>
      <c r="F558" s="2" t="str">
        <f>VLOOKUP(Tabla1[[#This Row],[Código]],[1]DETALLE_TARIFA!$C$2:$I$7282,7,FALSE)</f>
        <v>PCE</v>
      </c>
      <c r="G558" s="2" t="s">
        <v>26905</v>
      </c>
      <c r="H558" s="2" t="s">
        <v>6194</v>
      </c>
      <c r="I558" s="10" t="s">
        <v>18704</v>
      </c>
      <c r="J558" s="2" t="str">
        <f>VLOOKUP(Tabla1[[#This Row],[Código]],[1]ARTICULOS!$B$2:$I$1048576,8,FALSE)</f>
        <v>VBS Sistemas de abrazaderas sobre perfil</v>
      </c>
      <c r="K558" s="4">
        <v>4012196851911</v>
      </c>
      <c r="L558" s="2">
        <v>50</v>
      </c>
      <c r="M558" s="4">
        <v>4012196981823</v>
      </c>
      <c r="N558" s="2" t="s">
        <v>26911</v>
      </c>
      <c r="R558" s="2">
        <v>73269060</v>
      </c>
      <c r="S558" s="9" t="s">
        <v>27108</v>
      </c>
      <c r="T558" s="3" t="s">
        <v>12847</v>
      </c>
    </row>
    <row r="559" spans="1:20" x14ac:dyDescent="0.25">
      <c r="A559">
        <v>1186924</v>
      </c>
      <c r="B559" s="4" t="s">
        <v>19053</v>
      </c>
      <c r="C559" s="2" t="s">
        <v>20179</v>
      </c>
      <c r="D559" s="8">
        <v>2881.73</v>
      </c>
      <c r="E559" s="2">
        <v>100</v>
      </c>
      <c r="F559" s="2" t="str">
        <f>VLOOKUP(Tabla1[[#This Row],[Código]],[1]DETALLE_TARIFA!$C$2:$I$7282,7,FALSE)</f>
        <v>PCE</v>
      </c>
      <c r="G559" s="2" t="s">
        <v>26905</v>
      </c>
      <c r="H559" s="2" t="s">
        <v>6194</v>
      </c>
      <c r="I559" s="10" t="s">
        <v>18704</v>
      </c>
      <c r="J559" s="2" t="str">
        <f>VLOOKUP(Tabla1[[#This Row],[Código]],[1]ARTICULOS!$B$2:$I$1048576,8,FALSE)</f>
        <v>VBS Sistemas de abrazaderas sobre perfil</v>
      </c>
      <c r="K559" s="4">
        <v>4012196851928</v>
      </c>
      <c r="L559" s="2">
        <v>50</v>
      </c>
      <c r="M559" s="4">
        <v>4012196981847</v>
      </c>
      <c r="N559" s="2" t="s">
        <v>26911</v>
      </c>
      <c r="R559" s="2">
        <v>73269060</v>
      </c>
      <c r="S559" s="9" t="s">
        <v>27109</v>
      </c>
      <c r="T559" s="3" t="s">
        <v>12847</v>
      </c>
    </row>
    <row r="560" spans="1:20" x14ac:dyDescent="0.25">
      <c r="A560">
        <v>1186930</v>
      </c>
      <c r="B560" s="4" t="s">
        <v>19054</v>
      </c>
      <c r="C560" s="2" t="s">
        <v>20180</v>
      </c>
      <c r="D560" s="8">
        <v>2878.89</v>
      </c>
      <c r="E560" s="2">
        <v>100</v>
      </c>
      <c r="F560" s="2" t="str">
        <f>VLOOKUP(Tabla1[[#This Row],[Código]],[1]DETALLE_TARIFA!$C$2:$I$7282,7,FALSE)</f>
        <v>PCE</v>
      </c>
      <c r="G560" s="2" t="s">
        <v>26905</v>
      </c>
      <c r="H560" s="2" t="s">
        <v>6194</v>
      </c>
      <c r="I560" s="10" t="s">
        <v>18704</v>
      </c>
      <c r="J560" s="2" t="str">
        <f>VLOOKUP(Tabla1[[#This Row],[Código]],[1]ARTICULOS!$B$2:$I$1048576,8,FALSE)</f>
        <v>VBS Sistemas de abrazaderas sobre perfil</v>
      </c>
      <c r="K560" s="4">
        <v>4012196851942</v>
      </c>
      <c r="L560" s="2">
        <v>50</v>
      </c>
      <c r="M560" s="4">
        <v>4012196981885</v>
      </c>
      <c r="N560" s="2" t="s">
        <v>26911</v>
      </c>
      <c r="R560" s="2">
        <v>73269060</v>
      </c>
      <c r="S560" s="9" t="s">
        <v>27110</v>
      </c>
      <c r="T560" s="3" t="s">
        <v>12847</v>
      </c>
    </row>
    <row r="561" spans="1:20" x14ac:dyDescent="0.25">
      <c r="A561">
        <v>1186931</v>
      </c>
      <c r="B561" s="4" t="s">
        <v>19055</v>
      </c>
      <c r="C561" s="2" t="s">
        <v>20181</v>
      </c>
      <c r="D561" s="8">
        <v>2997.23</v>
      </c>
      <c r="E561" s="2">
        <v>100</v>
      </c>
      <c r="F561" s="2" t="str">
        <f>VLOOKUP(Tabla1[[#This Row],[Código]],[1]DETALLE_TARIFA!$C$2:$I$7282,7,FALSE)</f>
        <v>PCE</v>
      </c>
      <c r="G561" s="2" t="s">
        <v>26905</v>
      </c>
      <c r="H561" s="2" t="s">
        <v>6194</v>
      </c>
      <c r="I561" s="10" t="s">
        <v>18704</v>
      </c>
      <c r="J561" s="2" t="str">
        <f>VLOOKUP(Tabla1[[#This Row],[Código]],[1]ARTICULOS!$B$2:$I$1048576,8,FALSE)</f>
        <v>VBS Sistemas de abrazaderas sobre perfil</v>
      </c>
      <c r="K561" s="4">
        <v>4012196851973</v>
      </c>
      <c r="L561" s="2">
        <v>50</v>
      </c>
      <c r="M561" s="4">
        <v>4012196981908</v>
      </c>
      <c r="N561" s="2" t="s">
        <v>26911</v>
      </c>
      <c r="R561" s="2">
        <v>73269060</v>
      </c>
      <c r="S561" s="9" t="s">
        <v>27111</v>
      </c>
      <c r="T561" s="3" t="s">
        <v>12847</v>
      </c>
    </row>
    <row r="562" spans="1:20" x14ac:dyDescent="0.25">
      <c r="A562">
        <v>1186937</v>
      </c>
      <c r="B562" s="4" t="s">
        <v>19056</v>
      </c>
      <c r="C562" s="2" t="s">
        <v>20182</v>
      </c>
      <c r="D562" s="8">
        <v>2972.13</v>
      </c>
      <c r="E562" s="2">
        <v>100</v>
      </c>
      <c r="F562" s="2" t="str">
        <f>VLOOKUP(Tabla1[[#This Row],[Código]],[1]DETALLE_TARIFA!$C$2:$I$7282,7,FALSE)</f>
        <v>PCE</v>
      </c>
      <c r="G562" s="2" t="s">
        <v>26905</v>
      </c>
      <c r="H562" s="2" t="s">
        <v>6194</v>
      </c>
      <c r="I562" s="10" t="s">
        <v>18704</v>
      </c>
      <c r="J562" s="2" t="str">
        <f>VLOOKUP(Tabla1[[#This Row],[Código]],[1]ARTICULOS!$B$2:$I$1048576,8,FALSE)</f>
        <v>VBS Sistemas de abrazaderas sobre perfil</v>
      </c>
      <c r="K562" s="4">
        <v>4012196851997</v>
      </c>
      <c r="L562" s="2">
        <v>50</v>
      </c>
      <c r="M562" s="4">
        <v>4012196981946</v>
      </c>
      <c r="N562" s="2" t="s">
        <v>26911</v>
      </c>
      <c r="R562" s="2">
        <v>73269060</v>
      </c>
      <c r="S562" s="9" t="s">
        <v>27112</v>
      </c>
      <c r="T562" s="3" t="s">
        <v>12847</v>
      </c>
    </row>
    <row r="563" spans="1:20" x14ac:dyDescent="0.25">
      <c r="A563">
        <v>1186943</v>
      </c>
      <c r="B563" s="4" t="s">
        <v>19057</v>
      </c>
      <c r="C563" s="2" t="s">
        <v>20183</v>
      </c>
      <c r="D563" s="8">
        <v>3094.67</v>
      </c>
      <c r="E563" s="2">
        <v>100</v>
      </c>
      <c r="F563" s="2" t="str">
        <f>VLOOKUP(Tabla1[[#This Row],[Código]],[1]DETALLE_TARIFA!$C$2:$I$7282,7,FALSE)</f>
        <v>PCE</v>
      </c>
      <c r="G563" s="2" t="s">
        <v>26905</v>
      </c>
      <c r="H563" s="2" t="s">
        <v>6194</v>
      </c>
      <c r="I563" s="10" t="s">
        <v>18704</v>
      </c>
      <c r="J563" s="2" t="str">
        <f>VLOOKUP(Tabla1[[#This Row],[Código]],[1]ARTICULOS!$B$2:$I$1048576,8,FALSE)</f>
        <v>VBS Sistemas de abrazaderas sobre perfil</v>
      </c>
      <c r="K563" s="4">
        <v>4012196852048</v>
      </c>
      <c r="L563" s="2">
        <v>50</v>
      </c>
      <c r="M563" s="4">
        <v>4012196982004</v>
      </c>
      <c r="N563" s="2" t="s">
        <v>26911</v>
      </c>
      <c r="R563" s="2">
        <v>73269060</v>
      </c>
      <c r="S563" s="9" t="s">
        <v>27113</v>
      </c>
      <c r="T563" s="3" t="s">
        <v>12847</v>
      </c>
    </row>
    <row r="564" spans="1:20" x14ac:dyDescent="0.25">
      <c r="A564">
        <v>1186950</v>
      </c>
      <c r="B564" s="4" t="s">
        <v>19058</v>
      </c>
      <c r="C564" s="2" t="s">
        <v>20184</v>
      </c>
      <c r="D564" s="8">
        <v>3156.41</v>
      </c>
      <c r="E564" s="2">
        <v>100</v>
      </c>
      <c r="F564" s="2" t="str">
        <f>VLOOKUP(Tabla1[[#This Row],[Código]],[1]DETALLE_TARIFA!$C$2:$I$7282,7,FALSE)</f>
        <v>PCE</v>
      </c>
      <c r="G564" s="2" t="s">
        <v>26905</v>
      </c>
      <c r="H564" s="2" t="s">
        <v>6194</v>
      </c>
      <c r="I564" s="10" t="s">
        <v>18704</v>
      </c>
      <c r="J564" s="2" t="str">
        <f>VLOOKUP(Tabla1[[#This Row],[Código]],[1]ARTICULOS!$B$2:$I$1048576,8,FALSE)</f>
        <v>VBS Sistemas de abrazaderas sobre perfil</v>
      </c>
      <c r="K564" s="4">
        <v>4012196852093</v>
      </c>
      <c r="L564" s="2">
        <v>50</v>
      </c>
      <c r="M564" s="4">
        <v>4012196982066</v>
      </c>
      <c r="N564" s="2" t="s">
        <v>26911</v>
      </c>
      <c r="R564" s="2">
        <v>73269060</v>
      </c>
      <c r="S564" s="9" t="s">
        <v>27114</v>
      </c>
      <c r="T564" s="3" t="s">
        <v>12847</v>
      </c>
    </row>
    <row r="565" spans="1:20" x14ac:dyDescent="0.25">
      <c r="A565">
        <v>1187002</v>
      </c>
      <c r="B565" s="4" t="s">
        <v>19059</v>
      </c>
      <c r="C565" s="2" t="s">
        <v>20185</v>
      </c>
      <c r="D565" s="8">
        <v>327.74</v>
      </c>
      <c r="E565" s="2">
        <v>100</v>
      </c>
      <c r="F565" s="2" t="str">
        <f>VLOOKUP(Tabla1[[#This Row],[Código]],[1]DETALLE_TARIFA!$C$2:$I$7282,7,FALSE)</f>
        <v>PCE</v>
      </c>
      <c r="G565" s="2" t="s">
        <v>26905</v>
      </c>
      <c r="H565" s="2" t="s">
        <v>6194</v>
      </c>
      <c r="I565" s="10" t="s">
        <v>18704</v>
      </c>
      <c r="J565" s="2" t="str">
        <f>VLOOKUP(Tabla1[[#This Row],[Código]],[1]ARTICULOS!$B$2:$I$1048576,8,FALSE)</f>
        <v>VBS Sistemas de abrazaderas sobre perfil</v>
      </c>
      <c r="K565" s="4">
        <v>4012196852352</v>
      </c>
      <c r="L565" s="2">
        <v>100</v>
      </c>
      <c r="M565" s="4">
        <v>4012196983544</v>
      </c>
      <c r="N565" s="2" t="s">
        <v>26911</v>
      </c>
      <c r="R565" s="2">
        <v>73269060</v>
      </c>
      <c r="S565" s="9" t="s">
        <v>27115</v>
      </c>
      <c r="T565" s="3" t="s">
        <v>12847</v>
      </c>
    </row>
    <row r="566" spans="1:20" x14ac:dyDescent="0.25">
      <c r="A566">
        <v>1187003</v>
      </c>
      <c r="B566" s="4" t="s">
        <v>19060</v>
      </c>
      <c r="C566" s="2" t="s">
        <v>20186</v>
      </c>
      <c r="D566" s="8">
        <v>388.16</v>
      </c>
      <c r="E566" s="2">
        <v>100</v>
      </c>
      <c r="F566" s="2" t="str">
        <f>VLOOKUP(Tabla1[[#This Row],[Código]],[1]DETALLE_TARIFA!$C$2:$I$7282,7,FALSE)</f>
        <v>PCE</v>
      </c>
      <c r="G566" s="2" t="s">
        <v>26905</v>
      </c>
      <c r="H566" s="2" t="s">
        <v>6194</v>
      </c>
      <c r="I566" s="10" t="s">
        <v>18704</v>
      </c>
      <c r="J566" s="2" t="str">
        <f>VLOOKUP(Tabla1[[#This Row],[Código]],[1]ARTICULOS!$B$2:$I$1048576,8,FALSE)</f>
        <v>VBS Sistemas de abrazaderas sobre perfil</v>
      </c>
      <c r="K566" s="4">
        <v>4012196852369</v>
      </c>
      <c r="L566" s="2">
        <v>50</v>
      </c>
      <c r="M566" s="4">
        <v>4012196983568</v>
      </c>
      <c r="N566" s="2" t="s">
        <v>26911</v>
      </c>
      <c r="R566" s="2">
        <v>73269060</v>
      </c>
      <c r="S566" s="9" t="s">
        <v>27116</v>
      </c>
      <c r="T566" s="3" t="s">
        <v>12847</v>
      </c>
    </row>
    <row r="567" spans="1:20" x14ac:dyDescent="0.25">
      <c r="A567">
        <v>1187008</v>
      </c>
      <c r="B567" s="4" t="s">
        <v>19061</v>
      </c>
      <c r="C567" s="2" t="s">
        <v>20187</v>
      </c>
      <c r="D567" s="8">
        <v>384.17</v>
      </c>
      <c r="E567" s="2">
        <v>100</v>
      </c>
      <c r="F567" s="2" t="str">
        <f>VLOOKUP(Tabla1[[#This Row],[Código]],[1]DETALLE_TARIFA!$C$2:$I$7282,7,FALSE)</f>
        <v>PCE</v>
      </c>
      <c r="G567" s="2" t="s">
        <v>26905</v>
      </c>
      <c r="H567" s="2" t="s">
        <v>6194</v>
      </c>
      <c r="I567" s="10" t="s">
        <v>18704</v>
      </c>
      <c r="J567" s="2" t="str">
        <f>VLOOKUP(Tabla1[[#This Row],[Código]],[1]ARTICULOS!$B$2:$I$1048576,8,FALSE)</f>
        <v>VBS Sistemas de abrazaderas sobre perfil</v>
      </c>
      <c r="K567" s="4">
        <v>4012196852390</v>
      </c>
      <c r="L567" s="2">
        <v>100</v>
      </c>
      <c r="M567" s="4">
        <v>4012196983582</v>
      </c>
      <c r="N567" s="2" t="s">
        <v>26911</v>
      </c>
      <c r="R567" s="2">
        <v>73269060</v>
      </c>
      <c r="S567" s="9" t="s">
        <v>27117</v>
      </c>
      <c r="T567" s="3" t="s">
        <v>12847</v>
      </c>
    </row>
    <row r="568" spans="1:20" x14ac:dyDescent="0.25">
      <c r="A568">
        <v>1187009</v>
      </c>
      <c r="B568" s="4" t="s">
        <v>19062</v>
      </c>
      <c r="C568" s="2" t="s">
        <v>20188</v>
      </c>
      <c r="D568" s="8">
        <v>438.61</v>
      </c>
      <c r="E568" s="2">
        <v>100</v>
      </c>
      <c r="F568" s="2" t="str">
        <f>VLOOKUP(Tabla1[[#This Row],[Código]],[1]DETALLE_TARIFA!$C$2:$I$7282,7,FALSE)</f>
        <v>PCE</v>
      </c>
      <c r="G568" s="2" t="s">
        <v>26905</v>
      </c>
      <c r="H568" s="2" t="s">
        <v>6194</v>
      </c>
      <c r="I568" s="10" t="s">
        <v>18704</v>
      </c>
      <c r="J568" s="2" t="str">
        <f>VLOOKUP(Tabla1[[#This Row],[Código]],[1]ARTICULOS!$B$2:$I$1048576,8,FALSE)</f>
        <v>VBS Sistemas de abrazaderas sobre perfil</v>
      </c>
      <c r="K568" s="4">
        <v>4012196852406</v>
      </c>
      <c r="L568" s="2">
        <v>50</v>
      </c>
      <c r="M568" s="4">
        <v>4012196983605</v>
      </c>
      <c r="N568" s="2" t="s">
        <v>26911</v>
      </c>
      <c r="R568" s="2">
        <v>73269060</v>
      </c>
      <c r="S568" s="9" t="s">
        <v>27118</v>
      </c>
      <c r="T568" s="3" t="s">
        <v>12847</v>
      </c>
    </row>
    <row r="569" spans="1:20" x14ac:dyDescent="0.25">
      <c r="A569">
        <v>1187014</v>
      </c>
      <c r="B569" s="4" t="s">
        <v>19063</v>
      </c>
      <c r="C569" s="2" t="s">
        <v>20189</v>
      </c>
      <c r="D569" s="8">
        <v>398.9</v>
      </c>
      <c r="E569" s="2">
        <v>100</v>
      </c>
      <c r="F569" s="2" t="str">
        <f>VLOOKUP(Tabla1[[#This Row],[Código]],[1]DETALLE_TARIFA!$C$2:$I$7282,7,FALSE)</f>
        <v>PCE</v>
      </c>
      <c r="G569" s="2" t="s">
        <v>26905</v>
      </c>
      <c r="H569" s="2" t="s">
        <v>6194</v>
      </c>
      <c r="I569" s="10" t="s">
        <v>18704</v>
      </c>
      <c r="J569" s="2" t="str">
        <f>VLOOKUP(Tabla1[[#This Row],[Código]],[1]ARTICULOS!$B$2:$I$1048576,8,FALSE)</f>
        <v>VBS Sistemas de abrazaderas sobre perfil</v>
      </c>
      <c r="K569" s="4">
        <v>4012196852413</v>
      </c>
      <c r="L569" s="2">
        <v>100</v>
      </c>
      <c r="M569" s="4">
        <v>4012196983629</v>
      </c>
      <c r="N569" s="2" t="s">
        <v>26911</v>
      </c>
      <c r="R569" s="2">
        <v>73269060</v>
      </c>
      <c r="S569" s="9" t="s">
        <v>27119</v>
      </c>
      <c r="T569" s="3" t="s">
        <v>12847</v>
      </c>
    </row>
    <row r="570" spans="1:20" x14ac:dyDescent="0.25">
      <c r="A570">
        <v>1187015</v>
      </c>
      <c r="B570" s="4" t="s">
        <v>19064</v>
      </c>
      <c r="C570" s="2" t="s">
        <v>20190</v>
      </c>
      <c r="D570" s="8">
        <v>460.58</v>
      </c>
      <c r="E570" s="2">
        <v>100</v>
      </c>
      <c r="F570" s="2" t="str">
        <f>VLOOKUP(Tabla1[[#This Row],[Código]],[1]DETALLE_TARIFA!$C$2:$I$7282,7,FALSE)</f>
        <v>PCE</v>
      </c>
      <c r="G570" s="2" t="s">
        <v>26905</v>
      </c>
      <c r="H570" s="2" t="s">
        <v>6194</v>
      </c>
      <c r="I570" s="10" t="s">
        <v>18704</v>
      </c>
      <c r="J570" s="2" t="str">
        <f>VLOOKUP(Tabla1[[#This Row],[Código]],[1]ARTICULOS!$B$2:$I$1048576,8,FALSE)</f>
        <v>VBS Sistemas de abrazaderas sobre perfil</v>
      </c>
      <c r="K570" s="4">
        <v>4012196852420</v>
      </c>
      <c r="L570" s="2">
        <v>50</v>
      </c>
      <c r="M570" s="4">
        <v>4012196983643</v>
      </c>
      <c r="N570" s="2" t="s">
        <v>26911</v>
      </c>
      <c r="R570" s="2">
        <v>73269060</v>
      </c>
      <c r="S570" s="9" t="s">
        <v>27120</v>
      </c>
      <c r="T570" s="3" t="s">
        <v>12847</v>
      </c>
    </row>
    <row r="571" spans="1:20" x14ac:dyDescent="0.25">
      <c r="A571">
        <v>1187020</v>
      </c>
      <c r="B571" s="4" t="s">
        <v>19065</v>
      </c>
      <c r="C571" s="2" t="s">
        <v>20191</v>
      </c>
      <c r="D571" s="8">
        <v>428.8</v>
      </c>
      <c r="E571" s="2">
        <v>100</v>
      </c>
      <c r="F571" s="2" t="str">
        <f>VLOOKUP(Tabla1[[#This Row],[Código]],[1]DETALLE_TARIFA!$C$2:$I$7282,7,FALSE)</f>
        <v>PCE</v>
      </c>
      <c r="G571" s="2" t="s">
        <v>26905</v>
      </c>
      <c r="H571" s="2" t="s">
        <v>6194</v>
      </c>
      <c r="I571" s="10" t="s">
        <v>18704</v>
      </c>
      <c r="J571" s="2" t="str">
        <f>VLOOKUP(Tabla1[[#This Row],[Código]],[1]ARTICULOS!$B$2:$I$1048576,8,FALSE)</f>
        <v>VBS Sistemas de abrazaderas sobre perfil</v>
      </c>
      <c r="K571" s="4">
        <v>4012196852451</v>
      </c>
      <c r="L571" s="2">
        <v>100</v>
      </c>
      <c r="M571" s="4">
        <v>4012196983667</v>
      </c>
      <c r="N571" s="2" t="s">
        <v>26911</v>
      </c>
      <c r="R571" s="2">
        <v>73269060</v>
      </c>
      <c r="S571" s="9" t="s">
        <v>27121</v>
      </c>
      <c r="T571" s="3" t="s">
        <v>12847</v>
      </c>
    </row>
    <row r="572" spans="1:20" x14ac:dyDescent="0.25">
      <c r="A572">
        <v>1187021</v>
      </c>
      <c r="B572" s="4" t="s">
        <v>19066</v>
      </c>
      <c r="C572" s="2" t="s">
        <v>20192</v>
      </c>
      <c r="D572" s="8">
        <v>506.64</v>
      </c>
      <c r="E572" s="2">
        <v>100</v>
      </c>
      <c r="F572" s="2" t="str">
        <f>VLOOKUP(Tabla1[[#This Row],[Código]],[1]DETALLE_TARIFA!$C$2:$I$7282,7,FALSE)</f>
        <v>PCE</v>
      </c>
      <c r="G572" s="2" t="s">
        <v>26905</v>
      </c>
      <c r="H572" s="2" t="s">
        <v>6194</v>
      </c>
      <c r="I572" s="10" t="s">
        <v>18704</v>
      </c>
      <c r="J572" s="2" t="str">
        <f>VLOOKUP(Tabla1[[#This Row],[Código]],[1]ARTICULOS!$B$2:$I$1048576,8,FALSE)</f>
        <v>VBS Sistemas de abrazaderas sobre perfil</v>
      </c>
      <c r="K572" s="4">
        <v>4012196852468</v>
      </c>
      <c r="L572" s="2">
        <v>50</v>
      </c>
      <c r="M572" s="4">
        <v>4012196983681</v>
      </c>
      <c r="N572" s="2" t="s">
        <v>26911</v>
      </c>
      <c r="R572" s="2">
        <v>73269060</v>
      </c>
      <c r="S572" s="9" t="s">
        <v>27122</v>
      </c>
      <c r="T572" s="3" t="s">
        <v>12847</v>
      </c>
    </row>
    <row r="573" spans="1:20" x14ac:dyDescent="0.25">
      <c r="A573">
        <v>1187026</v>
      </c>
      <c r="B573" s="4" t="s">
        <v>19067</v>
      </c>
      <c r="C573" s="2" t="s">
        <v>20193</v>
      </c>
      <c r="D573" s="8">
        <v>581.20000000000005</v>
      </c>
      <c r="E573" s="2">
        <v>100</v>
      </c>
      <c r="F573" s="2" t="str">
        <f>VLOOKUP(Tabla1[[#This Row],[Código]],[1]DETALLE_TARIFA!$C$2:$I$7282,7,FALSE)</f>
        <v>PCE</v>
      </c>
      <c r="G573" s="2" t="s">
        <v>26905</v>
      </c>
      <c r="H573" s="2" t="s">
        <v>6194</v>
      </c>
      <c r="I573" s="10" t="s">
        <v>18704</v>
      </c>
      <c r="J573" s="2" t="str">
        <f>VLOOKUP(Tabla1[[#This Row],[Código]],[1]ARTICULOS!$B$2:$I$1048576,8,FALSE)</f>
        <v>VBS Sistemas de abrazaderas sobre perfil</v>
      </c>
      <c r="K573" s="4">
        <v>4012196852475</v>
      </c>
      <c r="L573" s="2">
        <v>100</v>
      </c>
      <c r="M573" s="4">
        <v>4012196983704</v>
      </c>
      <c r="N573" s="2" t="s">
        <v>26911</v>
      </c>
      <c r="R573" s="2">
        <v>73269060</v>
      </c>
      <c r="S573" s="9" t="s">
        <v>27123</v>
      </c>
      <c r="T573" s="3" t="s">
        <v>12847</v>
      </c>
    </row>
    <row r="574" spans="1:20" x14ac:dyDescent="0.25">
      <c r="A574">
        <v>1187032</v>
      </c>
      <c r="B574" s="4" t="s">
        <v>19068</v>
      </c>
      <c r="C574" s="2" t="s">
        <v>20194</v>
      </c>
      <c r="D574" s="8">
        <v>625.54</v>
      </c>
      <c r="E574" s="2">
        <v>100</v>
      </c>
      <c r="F574" s="2" t="str">
        <f>VLOOKUP(Tabla1[[#This Row],[Código]],[1]DETALLE_TARIFA!$C$2:$I$7282,7,FALSE)</f>
        <v>PCE</v>
      </c>
      <c r="G574" s="2" t="s">
        <v>26905</v>
      </c>
      <c r="H574" s="2" t="s">
        <v>6194</v>
      </c>
      <c r="I574" s="10" t="s">
        <v>18704</v>
      </c>
      <c r="J574" s="2" t="str">
        <f>VLOOKUP(Tabla1[[#This Row],[Código]],[1]ARTICULOS!$B$2:$I$1048576,8,FALSE)</f>
        <v>VBS Sistemas de abrazaderas sobre perfil</v>
      </c>
      <c r="K574" s="4">
        <v>4012196852512</v>
      </c>
      <c r="L574" s="2">
        <v>100</v>
      </c>
      <c r="M574" s="4">
        <v>4012196983766</v>
      </c>
      <c r="N574" s="2" t="s">
        <v>26911</v>
      </c>
      <c r="R574" s="2">
        <v>73269060</v>
      </c>
      <c r="S574" s="9" t="s">
        <v>27124</v>
      </c>
      <c r="T574" s="3" t="s">
        <v>12847</v>
      </c>
    </row>
    <row r="575" spans="1:20" x14ac:dyDescent="0.25">
      <c r="A575">
        <v>1187038</v>
      </c>
      <c r="B575" s="4" t="s">
        <v>19069</v>
      </c>
      <c r="C575" s="2" t="s">
        <v>20195</v>
      </c>
      <c r="D575" s="8">
        <v>717.77</v>
      </c>
      <c r="E575" s="2">
        <v>100</v>
      </c>
      <c r="F575" s="2" t="str">
        <f>VLOOKUP(Tabla1[[#This Row],[Código]],[1]DETALLE_TARIFA!$C$2:$I$7282,7,FALSE)</f>
        <v>PCE</v>
      </c>
      <c r="G575" s="2" t="s">
        <v>26905</v>
      </c>
      <c r="H575" s="2" t="s">
        <v>6194</v>
      </c>
      <c r="I575" s="10" t="s">
        <v>18704</v>
      </c>
      <c r="J575" s="2" t="str">
        <f>VLOOKUP(Tabla1[[#This Row],[Código]],[1]ARTICULOS!$B$2:$I$1048576,8,FALSE)</f>
        <v>VBS Sistemas de abrazaderas sobre perfil</v>
      </c>
      <c r="K575" s="4">
        <v>4012196852536</v>
      </c>
      <c r="L575" s="2">
        <v>100</v>
      </c>
      <c r="M575" s="4">
        <v>4012196983803</v>
      </c>
      <c r="N575" s="2" t="s">
        <v>26911</v>
      </c>
      <c r="R575" s="2">
        <v>73269060</v>
      </c>
      <c r="S575" s="9" t="s">
        <v>27125</v>
      </c>
      <c r="T575" s="3" t="s">
        <v>12847</v>
      </c>
    </row>
    <row r="576" spans="1:20" x14ac:dyDescent="0.25">
      <c r="A576">
        <v>1187044</v>
      </c>
      <c r="B576" s="4" t="s">
        <v>19070</v>
      </c>
      <c r="C576" s="2" t="s">
        <v>20196</v>
      </c>
      <c r="D576" s="8">
        <v>748.25</v>
      </c>
      <c r="E576" s="2">
        <v>100</v>
      </c>
      <c r="F576" s="2" t="str">
        <f>VLOOKUP(Tabla1[[#This Row],[Código]],[1]DETALLE_TARIFA!$C$2:$I$7282,7,FALSE)</f>
        <v>PCE</v>
      </c>
      <c r="G576" s="2" t="s">
        <v>26905</v>
      </c>
      <c r="H576" s="2" t="s">
        <v>6194</v>
      </c>
      <c r="I576" s="10" t="s">
        <v>18704</v>
      </c>
      <c r="J576" s="2" t="str">
        <f>VLOOKUP(Tabla1[[#This Row],[Código]],[1]ARTICULOS!$B$2:$I$1048576,8,FALSE)</f>
        <v>VBS Sistemas de abrazaderas sobre perfil</v>
      </c>
      <c r="K576" s="4">
        <v>4012196852574</v>
      </c>
      <c r="L576" s="2">
        <v>100</v>
      </c>
      <c r="M576" s="4">
        <v>4012196983865</v>
      </c>
      <c r="N576" s="2" t="s">
        <v>26911</v>
      </c>
      <c r="R576" s="2">
        <v>73269060</v>
      </c>
      <c r="S576" s="9" t="s">
        <v>27126</v>
      </c>
      <c r="T576" s="3" t="s">
        <v>12847</v>
      </c>
    </row>
    <row r="577" spans="1:20" x14ac:dyDescent="0.25">
      <c r="A577">
        <v>1187050</v>
      </c>
      <c r="B577" s="4" t="s">
        <v>19071</v>
      </c>
      <c r="C577" s="2" t="s">
        <v>20197</v>
      </c>
      <c r="D577" s="8">
        <v>913.69</v>
      </c>
      <c r="E577" s="2">
        <v>100</v>
      </c>
      <c r="F577" s="2" t="str">
        <f>VLOOKUP(Tabla1[[#This Row],[Código]],[1]DETALLE_TARIFA!$C$2:$I$7282,7,FALSE)</f>
        <v>PCE</v>
      </c>
      <c r="G577" s="2" t="s">
        <v>26905</v>
      </c>
      <c r="H577" s="2" t="s">
        <v>6194</v>
      </c>
      <c r="I577" s="10" t="s">
        <v>18704</v>
      </c>
      <c r="J577" s="2" t="str">
        <f>VLOOKUP(Tabla1[[#This Row],[Código]],[1]ARTICULOS!$B$2:$I$1048576,8,FALSE)</f>
        <v>VBS Sistemas de abrazaderas sobre perfil</v>
      </c>
      <c r="K577" s="4">
        <v>4012196852598</v>
      </c>
      <c r="L577" s="2">
        <v>100</v>
      </c>
      <c r="M577" s="4">
        <v>4012196983926</v>
      </c>
      <c r="N577" s="2" t="s">
        <v>26911</v>
      </c>
      <c r="R577" s="2">
        <v>73269060</v>
      </c>
      <c r="S577" s="9" t="s">
        <v>27127</v>
      </c>
      <c r="T577" s="3" t="s">
        <v>12847</v>
      </c>
    </row>
    <row r="578" spans="1:20" x14ac:dyDescent="0.25">
      <c r="A578">
        <v>1187056</v>
      </c>
      <c r="B578" s="4" t="s">
        <v>19072</v>
      </c>
      <c r="C578" s="2" t="s">
        <v>20198</v>
      </c>
      <c r="D578" s="8">
        <v>859.48</v>
      </c>
      <c r="E578" s="2">
        <v>100</v>
      </c>
      <c r="F578" s="2" t="str">
        <f>VLOOKUP(Tabla1[[#This Row],[Código]],[1]DETALLE_TARIFA!$C$2:$I$7282,7,FALSE)</f>
        <v>PCE</v>
      </c>
      <c r="G578" s="2" t="s">
        <v>26905</v>
      </c>
      <c r="H578" s="2" t="s">
        <v>6194</v>
      </c>
      <c r="I578" s="10" t="s">
        <v>18704</v>
      </c>
      <c r="J578" s="2" t="str">
        <f>VLOOKUP(Tabla1[[#This Row],[Código]],[1]ARTICULOS!$B$2:$I$1048576,8,FALSE)</f>
        <v>VBS Sistemas de abrazaderas sobre perfil</v>
      </c>
      <c r="K578" s="4">
        <v>4012196852635</v>
      </c>
      <c r="L578" s="2">
        <v>50</v>
      </c>
      <c r="M578" s="4">
        <v>4012197418014</v>
      </c>
      <c r="N578" s="2" t="s">
        <v>26911</v>
      </c>
      <c r="R578" s="2">
        <v>73269060</v>
      </c>
      <c r="S578" s="9" t="s">
        <v>27128</v>
      </c>
      <c r="T578" s="3" t="s">
        <v>12847</v>
      </c>
    </row>
    <row r="579" spans="1:20" x14ac:dyDescent="0.25">
      <c r="A579">
        <v>1187062</v>
      </c>
      <c r="B579" s="4" t="s">
        <v>19073</v>
      </c>
      <c r="C579" s="2" t="s">
        <v>20199</v>
      </c>
      <c r="D579" s="8">
        <v>1149.26</v>
      </c>
      <c r="E579" s="2">
        <v>100</v>
      </c>
      <c r="F579" s="2" t="str">
        <f>VLOOKUP(Tabla1[[#This Row],[Código]],[1]DETALLE_TARIFA!$C$2:$I$7282,7,FALSE)</f>
        <v>PCE</v>
      </c>
      <c r="G579" s="2" t="s">
        <v>26905</v>
      </c>
      <c r="H579" s="2" t="s">
        <v>6194</v>
      </c>
      <c r="I579" s="10" t="s">
        <v>18704</v>
      </c>
      <c r="J579" s="2" t="str">
        <f>VLOOKUP(Tabla1[[#This Row],[Código]],[1]ARTICULOS!$B$2:$I$1048576,8,FALSE)</f>
        <v>VBS Sistemas de abrazaderas sobre perfil</v>
      </c>
      <c r="K579" s="4">
        <v>4012196852659</v>
      </c>
      <c r="L579" s="2">
        <v>50</v>
      </c>
      <c r="M579" s="4">
        <v>4012196984046</v>
      </c>
      <c r="N579" s="2" t="s">
        <v>26911</v>
      </c>
      <c r="R579" s="2">
        <v>73269060</v>
      </c>
      <c r="S579" s="9" t="s">
        <v>27129</v>
      </c>
      <c r="T579" s="3" t="s">
        <v>12847</v>
      </c>
    </row>
    <row r="580" spans="1:20" x14ac:dyDescent="0.25">
      <c r="A580">
        <v>1187202</v>
      </c>
      <c r="B580" s="4" t="s">
        <v>19074</v>
      </c>
      <c r="C580" s="2" t="s">
        <v>20200</v>
      </c>
      <c r="D580" s="8">
        <v>397.88</v>
      </c>
      <c r="E580" s="2">
        <v>100</v>
      </c>
      <c r="F580" s="2" t="str">
        <f>VLOOKUP(Tabla1[[#This Row],[Código]],[1]DETALLE_TARIFA!$C$2:$I$7282,7,FALSE)</f>
        <v>PCE</v>
      </c>
      <c r="G580" s="2" t="s">
        <v>26905</v>
      </c>
      <c r="H580" s="2" t="s">
        <v>6194</v>
      </c>
      <c r="I580" s="10" t="s">
        <v>18704</v>
      </c>
      <c r="J580" s="2" t="str">
        <f>VLOOKUP(Tabla1[[#This Row],[Código]],[1]ARTICULOS!$B$2:$I$1048576,8,FALSE)</f>
        <v>VBS Sistemas de abrazaderas sobre perfil</v>
      </c>
      <c r="K580" s="4">
        <v>4012196852758</v>
      </c>
      <c r="L580" s="2">
        <v>100</v>
      </c>
      <c r="M580" s="4">
        <v>4012196985081</v>
      </c>
      <c r="N580" s="2" t="s">
        <v>26911</v>
      </c>
      <c r="R580" s="2">
        <v>73269060</v>
      </c>
      <c r="S580" s="9" t="s">
        <v>27130</v>
      </c>
      <c r="T580" s="3" t="s">
        <v>12847</v>
      </c>
    </row>
    <row r="581" spans="1:20" x14ac:dyDescent="0.25">
      <c r="A581">
        <v>1187208</v>
      </c>
      <c r="B581" s="4" t="s">
        <v>19075</v>
      </c>
      <c r="C581" s="2" t="s">
        <v>20201</v>
      </c>
      <c r="D581" s="8">
        <v>411.8</v>
      </c>
      <c r="E581" s="2">
        <v>100</v>
      </c>
      <c r="F581" s="2" t="str">
        <f>VLOOKUP(Tabla1[[#This Row],[Código]],[1]DETALLE_TARIFA!$C$2:$I$7282,7,FALSE)</f>
        <v>PCE</v>
      </c>
      <c r="G581" s="2" t="s">
        <v>26905</v>
      </c>
      <c r="H581" s="2" t="s">
        <v>6194</v>
      </c>
      <c r="I581" s="10" t="s">
        <v>18704</v>
      </c>
      <c r="J581" s="2" t="str">
        <f>VLOOKUP(Tabla1[[#This Row],[Código]],[1]ARTICULOS!$B$2:$I$1048576,8,FALSE)</f>
        <v>VBS Sistemas de abrazaderas sobre perfil</v>
      </c>
      <c r="K581" s="4">
        <v>4012196852772</v>
      </c>
      <c r="L581" s="2">
        <v>100</v>
      </c>
      <c r="M581" s="4">
        <v>4012196985128</v>
      </c>
      <c r="N581" s="2" t="s">
        <v>26911</v>
      </c>
      <c r="R581" s="2">
        <v>73269060</v>
      </c>
      <c r="S581" s="9" t="s">
        <v>27131</v>
      </c>
      <c r="T581" s="3" t="s">
        <v>12847</v>
      </c>
    </row>
    <row r="582" spans="1:20" x14ac:dyDescent="0.25">
      <c r="A582">
        <v>1187209</v>
      </c>
      <c r="B582" s="4" t="s">
        <v>19076</v>
      </c>
      <c r="C582" s="2" t="s">
        <v>20202</v>
      </c>
      <c r="D582" s="8">
        <v>458.12</v>
      </c>
      <c r="E582" s="2">
        <v>100</v>
      </c>
      <c r="F582" s="2" t="str">
        <f>VLOOKUP(Tabla1[[#This Row],[Código]],[1]DETALLE_TARIFA!$C$2:$I$7282,7,FALSE)</f>
        <v>PCE</v>
      </c>
      <c r="G582" s="2" t="s">
        <v>26905</v>
      </c>
      <c r="H582" s="2" t="s">
        <v>6194</v>
      </c>
      <c r="I582" s="10" t="s">
        <v>18704</v>
      </c>
      <c r="J582" s="2" t="str">
        <f>VLOOKUP(Tabla1[[#This Row],[Código]],[1]ARTICULOS!$B$2:$I$1048576,8,FALSE)</f>
        <v>VBS Sistemas de abrazaderas sobre perfil</v>
      </c>
      <c r="K582" s="4">
        <v>4012196852840</v>
      </c>
      <c r="L582" s="2">
        <v>50</v>
      </c>
      <c r="M582" s="4">
        <v>4012196985142</v>
      </c>
      <c r="N582" s="2" t="s">
        <v>26911</v>
      </c>
      <c r="R582" s="2">
        <v>73269060</v>
      </c>
      <c r="S582" s="9" t="s">
        <v>27132</v>
      </c>
      <c r="T582" s="3" t="s">
        <v>12847</v>
      </c>
    </row>
    <row r="583" spans="1:20" x14ac:dyDescent="0.25">
      <c r="A583">
        <v>1187214</v>
      </c>
      <c r="B583" s="4" t="s">
        <v>19077</v>
      </c>
      <c r="C583" s="2" t="s">
        <v>20203</v>
      </c>
      <c r="D583" s="8">
        <v>448.75</v>
      </c>
      <c r="E583" s="2">
        <v>100</v>
      </c>
      <c r="F583" s="2" t="str">
        <f>VLOOKUP(Tabla1[[#This Row],[Código]],[1]DETALLE_TARIFA!$C$2:$I$7282,7,FALSE)</f>
        <v>PCE</v>
      </c>
      <c r="G583" s="2" t="s">
        <v>26905</v>
      </c>
      <c r="H583" s="2" t="s">
        <v>6194</v>
      </c>
      <c r="I583" s="10" t="s">
        <v>18704</v>
      </c>
      <c r="J583" s="2" t="str">
        <f>VLOOKUP(Tabla1[[#This Row],[Código]],[1]ARTICULOS!$B$2:$I$1048576,8,FALSE)</f>
        <v>VBS Sistemas de abrazaderas sobre perfil</v>
      </c>
      <c r="K583" s="4">
        <v>4012196852789</v>
      </c>
      <c r="L583" s="2">
        <v>100</v>
      </c>
      <c r="M583" s="4">
        <v>4012196985166</v>
      </c>
      <c r="N583" s="2" t="s">
        <v>26911</v>
      </c>
      <c r="R583" s="2">
        <v>73269060</v>
      </c>
      <c r="S583" s="9" t="s">
        <v>27133</v>
      </c>
      <c r="T583" s="3" t="s">
        <v>12847</v>
      </c>
    </row>
    <row r="584" spans="1:20" x14ac:dyDescent="0.25">
      <c r="A584">
        <v>1187215</v>
      </c>
      <c r="B584" s="4" t="s">
        <v>19078</v>
      </c>
      <c r="C584" s="2" t="s">
        <v>20204</v>
      </c>
      <c r="D584" s="8">
        <v>481.06</v>
      </c>
      <c r="E584" s="2">
        <v>100</v>
      </c>
      <c r="F584" s="2" t="str">
        <f>VLOOKUP(Tabla1[[#This Row],[Código]],[1]DETALLE_TARIFA!$C$2:$I$7282,7,FALSE)</f>
        <v>PCE</v>
      </c>
      <c r="G584" s="2" t="s">
        <v>26905</v>
      </c>
      <c r="H584" s="2" t="s">
        <v>6194</v>
      </c>
      <c r="I584" s="10" t="s">
        <v>18704</v>
      </c>
      <c r="J584" s="2" t="str">
        <f>VLOOKUP(Tabla1[[#This Row],[Código]],[1]ARTICULOS!$B$2:$I$1048576,8,FALSE)</f>
        <v>VBS Sistemas de abrazaderas sobre perfil</v>
      </c>
      <c r="K584" s="4">
        <v>4012196852871</v>
      </c>
      <c r="L584" s="2">
        <v>50</v>
      </c>
      <c r="M584" s="4">
        <v>4012196985487</v>
      </c>
      <c r="N584" s="2" t="s">
        <v>26911</v>
      </c>
      <c r="R584" s="2">
        <v>73269060</v>
      </c>
      <c r="S584" s="9" t="s">
        <v>27134</v>
      </c>
      <c r="T584" s="3" t="s">
        <v>12847</v>
      </c>
    </row>
    <row r="585" spans="1:20" x14ac:dyDescent="0.25">
      <c r="A585">
        <v>1187220</v>
      </c>
      <c r="B585" s="4" t="s">
        <v>19079</v>
      </c>
      <c r="C585" s="2" t="s">
        <v>20205</v>
      </c>
      <c r="D585" s="8">
        <v>537.62</v>
      </c>
      <c r="E585" s="2">
        <v>100</v>
      </c>
      <c r="F585" s="2" t="str">
        <f>VLOOKUP(Tabla1[[#This Row],[Código]],[1]DETALLE_TARIFA!$C$2:$I$7282,7,FALSE)</f>
        <v>PCE</v>
      </c>
      <c r="G585" s="2" t="s">
        <v>26905</v>
      </c>
      <c r="H585" s="2" t="s">
        <v>6194</v>
      </c>
      <c r="I585" s="10" t="s">
        <v>18704</v>
      </c>
      <c r="J585" s="2" t="str">
        <f>VLOOKUP(Tabla1[[#This Row],[Código]],[1]ARTICULOS!$B$2:$I$1048576,8,FALSE)</f>
        <v>VBS Sistemas de abrazaderas sobre perfil</v>
      </c>
      <c r="K585" s="4">
        <v>4012196852819</v>
      </c>
      <c r="L585" s="2">
        <v>100</v>
      </c>
      <c r="M585" s="4">
        <v>4012196985500</v>
      </c>
      <c r="N585" s="2" t="s">
        <v>26911</v>
      </c>
      <c r="R585" s="2">
        <v>73269060</v>
      </c>
      <c r="S585" s="9" t="s">
        <v>27135</v>
      </c>
      <c r="T585" s="3" t="s">
        <v>12847</v>
      </c>
    </row>
    <row r="586" spans="1:20" x14ac:dyDescent="0.25">
      <c r="A586">
        <v>1187221</v>
      </c>
      <c r="B586" s="4" t="s">
        <v>19080</v>
      </c>
      <c r="C586" s="2" t="s">
        <v>20206</v>
      </c>
      <c r="D586" s="8">
        <v>505.16</v>
      </c>
      <c r="E586" s="2">
        <v>100</v>
      </c>
      <c r="F586" s="2" t="str">
        <f>VLOOKUP(Tabla1[[#This Row],[Código]],[1]DETALLE_TARIFA!$C$2:$I$7282,7,FALSE)</f>
        <v>PCE</v>
      </c>
      <c r="G586" s="2" t="s">
        <v>26905</v>
      </c>
      <c r="H586" s="2" t="s">
        <v>6194</v>
      </c>
      <c r="I586" s="10" t="s">
        <v>18704</v>
      </c>
      <c r="J586" s="2" t="str">
        <f>VLOOKUP(Tabla1[[#This Row],[Código]],[1]ARTICULOS!$B$2:$I$1048576,8,FALSE)</f>
        <v>VBS Sistemas de abrazaderas sobre perfil</v>
      </c>
      <c r="K586" s="4">
        <v>4012196852888</v>
      </c>
      <c r="L586" s="2">
        <v>50</v>
      </c>
      <c r="M586" s="4">
        <v>4012196985524</v>
      </c>
      <c r="N586" s="2" t="s">
        <v>26911</v>
      </c>
      <c r="R586" s="2">
        <v>73269060</v>
      </c>
      <c r="S586" s="9" t="s">
        <v>27136</v>
      </c>
      <c r="T586" s="3" t="s">
        <v>12847</v>
      </c>
    </row>
    <row r="587" spans="1:20" x14ac:dyDescent="0.25">
      <c r="A587">
        <v>1187226</v>
      </c>
      <c r="B587" s="4" t="s">
        <v>19081</v>
      </c>
      <c r="C587" s="2" t="s">
        <v>20207</v>
      </c>
      <c r="D587" s="8">
        <v>690.19</v>
      </c>
      <c r="E587" s="2">
        <v>100</v>
      </c>
      <c r="F587" s="2" t="str">
        <f>VLOOKUP(Tabla1[[#This Row],[Código]],[1]DETALLE_TARIFA!$C$2:$I$7282,7,FALSE)</f>
        <v>PCE</v>
      </c>
      <c r="G587" s="2" t="s">
        <v>26905</v>
      </c>
      <c r="H587" s="2" t="s">
        <v>6194</v>
      </c>
      <c r="I587" s="10" t="s">
        <v>18704</v>
      </c>
      <c r="J587" s="2" t="str">
        <f>VLOOKUP(Tabla1[[#This Row],[Código]],[1]ARTICULOS!$B$2:$I$1048576,8,FALSE)</f>
        <v>VBS Sistemas de abrazaderas sobre perfil</v>
      </c>
      <c r="K587" s="4">
        <v>4012196852826</v>
      </c>
      <c r="L587" s="2">
        <v>100</v>
      </c>
      <c r="M587" s="4">
        <v>4012196985548</v>
      </c>
      <c r="N587" s="2" t="s">
        <v>26911</v>
      </c>
      <c r="R587" s="2">
        <v>73269060</v>
      </c>
      <c r="S587" s="9" t="s">
        <v>27137</v>
      </c>
      <c r="T587" s="3" t="s">
        <v>12847</v>
      </c>
    </row>
    <row r="588" spans="1:20" x14ac:dyDescent="0.25">
      <c r="A588">
        <v>1187232</v>
      </c>
      <c r="B588" s="4" t="s">
        <v>19082</v>
      </c>
      <c r="C588" s="2" t="s">
        <v>20208</v>
      </c>
      <c r="D588" s="8">
        <v>723.16</v>
      </c>
      <c r="E588" s="2">
        <v>100</v>
      </c>
      <c r="F588" s="2" t="str">
        <f>VLOOKUP(Tabla1[[#This Row],[Código]],[1]DETALLE_TARIFA!$C$2:$I$7282,7,FALSE)</f>
        <v>PCE</v>
      </c>
      <c r="G588" s="2" t="s">
        <v>26905</v>
      </c>
      <c r="H588" s="2" t="s">
        <v>6194</v>
      </c>
      <c r="I588" s="10" t="s">
        <v>18704</v>
      </c>
      <c r="J588" s="2" t="str">
        <f>VLOOKUP(Tabla1[[#This Row],[Código]],[1]ARTICULOS!$B$2:$I$1048576,8,FALSE)</f>
        <v>VBS Sistemas de abrazaderas sobre perfil</v>
      </c>
      <c r="K588" s="4">
        <v>4012196852833</v>
      </c>
      <c r="L588" s="2">
        <v>100</v>
      </c>
      <c r="M588" s="4">
        <v>4012196985609</v>
      </c>
      <c r="N588" s="2" t="s">
        <v>26911</v>
      </c>
      <c r="R588" s="2">
        <v>73269060</v>
      </c>
      <c r="S588" s="9" t="s">
        <v>27138</v>
      </c>
      <c r="T588" s="3" t="s">
        <v>12847</v>
      </c>
    </row>
    <row r="589" spans="1:20" x14ac:dyDescent="0.25">
      <c r="A589">
        <v>1187238</v>
      </c>
      <c r="B589" s="4" t="s">
        <v>19083</v>
      </c>
      <c r="C589" s="2" t="s">
        <v>20209</v>
      </c>
      <c r="D589" s="8">
        <v>783.36</v>
      </c>
      <c r="E589" s="2">
        <v>100</v>
      </c>
      <c r="F589" s="2" t="str">
        <f>VLOOKUP(Tabla1[[#This Row],[Código]],[1]DETALLE_TARIFA!$C$2:$I$7282,7,FALSE)</f>
        <v>PCE</v>
      </c>
      <c r="G589" s="2" t="s">
        <v>26905</v>
      </c>
      <c r="H589" s="2" t="s">
        <v>6194</v>
      </c>
      <c r="I589" s="10" t="s">
        <v>18704</v>
      </c>
      <c r="J589" s="2" t="str">
        <f>VLOOKUP(Tabla1[[#This Row],[Código]],[1]ARTICULOS!$B$2:$I$1048576,8,FALSE)</f>
        <v>VBS Sistemas de abrazaderas sobre perfil</v>
      </c>
      <c r="K589" s="4">
        <v>4012196852932</v>
      </c>
      <c r="L589" s="2">
        <v>100</v>
      </c>
      <c r="M589" s="4">
        <v>4012196985678</v>
      </c>
      <c r="N589" s="2" t="s">
        <v>26911</v>
      </c>
      <c r="R589" s="2">
        <v>73269060</v>
      </c>
      <c r="S589" s="9" t="s">
        <v>27139</v>
      </c>
      <c r="T589" s="3" t="s">
        <v>12847</v>
      </c>
    </row>
    <row r="590" spans="1:20" x14ac:dyDescent="0.25">
      <c r="A590">
        <v>1187244</v>
      </c>
      <c r="B590" s="4" t="s">
        <v>19084</v>
      </c>
      <c r="C590" s="2" t="s">
        <v>20210</v>
      </c>
      <c r="D590" s="8">
        <v>850.01</v>
      </c>
      <c r="E590" s="2">
        <v>100</v>
      </c>
      <c r="F590" s="2" t="str">
        <f>VLOOKUP(Tabla1[[#This Row],[Código]],[1]DETALLE_TARIFA!$C$2:$I$7282,7,FALSE)</f>
        <v>PCE</v>
      </c>
      <c r="G590" s="2" t="s">
        <v>26905</v>
      </c>
      <c r="H590" s="2" t="s">
        <v>6194</v>
      </c>
      <c r="I590" s="10" t="s">
        <v>18704</v>
      </c>
      <c r="J590" s="2" t="str">
        <f>VLOOKUP(Tabla1[[#This Row],[Código]],[1]ARTICULOS!$B$2:$I$1048576,8,FALSE)</f>
        <v>VBS Sistemas de abrazaderas sobre perfil</v>
      </c>
      <c r="K590" s="4">
        <v>4012196852956</v>
      </c>
      <c r="L590" s="2">
        <v>100</v>
      </c>
      <c r="M590" s="4">
        <v>4012196985739</v>
      </c>
      <c r="N590" s="2" t="s">
        <v>26911</v>
      </c>
      <c r="R590" s="2">
        <v>73269060</v>
      </c>
      <c r="S590" s="9" t="s">
        <v>27140</v>
      </c>
      <c r="T590" s="3" t="s">
        <v>12847</v>
      </c>
    </row>
    <row r="591" spans="1:20" x14ac:dyDescent="0.25">
      <c r="A591">
        <v>1187250</v>
      </c>
      <c r="B591" s="4" t="s">
        <v>19085</v>
      </c>
      <c r="C591" s="2" t="s">
        <v>20211</v>
      </c>
      <c r="D591" s="8">
        <v>1064.08</v>
      </c>
      <c r="E591" s="2">
        <v>100</v>
      </c>
      <c r="F591" s="2" t="str">
        <f>VLOOKUP(Tabla1[[#This Row],[Código]],[1]DETALLE_TARIFA!$C$2:$I$7282,7,FALSE)</f>
        <v>PCE</v>
      </c>
      <c r="G591" s="2" t="s">
        <v>26905</v>
      </c>
      <c r="H591" s="2" t="s">
        <v>6194</v>
      </c>
      <c r="I591" s="10" t="s">
        <v>18704</v>
      </c>
      <c r="J591" s="2" t="str">
        <f>VLOOKUP(Tabla1[[#This Row],[Código]],[1]ARTICULOS!$B$2:$I$1048576,8,FALSE)</f>
        <v>VBS Sistemas de abrazaderas sobre perfil</v>
      </c>
      <c r="K591" s="4">
        <v>4012196852963</v>
      </c>
      <c r="L591" s="2">
        <v>50</v>
      </c>
      <c r="M591" s="4">
        <v>4012196985784</v>
      </c>
      <c r="N591" s="2" t="s">
        <v>26911</v>
      </c>
      <c r="R591" s="2">
        <v>73269060</v>
      </c>
      <c r="S591" s="9" t="s">
        <v>27141</v>
      </c>
      <c r="T591" s="3" t="s">
        <v>12847</v>
      </c>
    </row>
    <row r="592" spans="1:20" x14ac:dyDescent="0.25">
      <c r="A592">
        <v>1187256</v>
      </c>
      <c r="B592" s="4" t="s">
        <v>19086</v>
      </c>
      <c r="C592" s="2" t="s">
        <v>20212</v>
      </c>
      <c r="D592" s="8">
        <v>1142.24</v>
      </c>
      <c r="E592" s="2">
        <v>100</v>
      </c>
      <c r="F592" s="2" t="str">
        <f>VLOOKUP(Tabla1[[#This Row],[Código]],[1]DETALLE_TARIFA!$C$2:$I$7282,7,FALSE)</f>
        <v>PCE</v>
      </c>
      <c r="G592" s="2" t="s">
        <v>26905</v>
      </c>
      <c r="H592" s="2" t="s">
        <v>6194</v>
      </c>
      <c r="I592" s="10" t="s">
        <v>18704</v>
      </c>
      <c r="J592" s="2" t="str">
        <f>VLOOKUP(Tabla1[[#This Row],[Código]],[1]ARTICULOS!$B$2:$I$1048576,8,FALSE)</f>
        <v>VBS Sistemas de abrazaderas sobre perfil</v>
      </c>
      <c r="K592" s="4">
        <v>4012196852994</v>
      </c>
      <c r="L592" s="2">
        <v>50</v>
      </c>
      <c r="M592" s="4">
        <v>4012196985852</v>
      </c>
      <c r="N592" s="2" t="s">
        <v>26911</v>
      </c>
      <c r="R592" s="2">
        <v>73269060</v>
      </c>
      <c r="S592" s="9" t="s">
        <v>27142</v>
      </c>
      <c r="T592" s="3" t="s">
        <v>12847</v>
      </c>
    </row>
    <row r="593" spans="1:20" x14ac:dyDescent="0.25">
      <c r="A593">
        <v>1187262</v>
      </c>
      <c r="B593" s="4" t="s">
        <v>19087</v>
      </c>
      <c r="C593" s="2" t="s">
        <v>20213</v>
      </c>
      <c r="D593" s="8">
        <v>1605.74</v>
      </c>
      <c r="E593" s="2">
        <v>100</v>
      </c>
      <c r="F593" s="2" t="str">
        <f>VLOOKUP(Tabla1[[#This Row],[Código]],[1]DETALLE_TARIFA!$C$2:$I$7282,7,FALSE)</f>
        <v>PCE</v>
      </c>
      <c r="G593" s="2" t="s">
        <v>26905</v>
      </c>
      <c r="H593" s="2" t="s">
        <v>6194</v>
      </c>
      <c r="I593" s="10" t="s">
        <v>18704</v>
      </c>
      <c r="J593" s="2" t="str">
        <f>VLOOKUP(Tabla1[[#This Row],[Código]],[1]ARTICULOS!$B$2:$I$1048576,8,FALSE)</f>
        <v>VBS Sistemas de abrazaderas sobre perfil</v>
      </c>
      <c r="K593" s="4">
        <v>4012196853007</v>
      </c>
      <c r="L593" s="2">
        <v>50</v>
      </c>
      <c r="M593" s="4">
        <v>4012196985890</v>
      </c>
      <c r="N593" s="2" t="s">
        <v>26911</v>
      </c>
      <c r="R593" s="2">
        <v>73269060</v>
      </c>
      <c r="S593" s="9" t="s">
        <v>27143</v>
      </c>
      <c r="T593" s="3" t="s">
        <v>12847</v>
      </c>
    </row>
    <row r="594" spans="1:20" x14ac:dyDescent="0.25">
      <c r="A594">
        <v>1187403</v>
      </c>
      <c r="B594" s="4" t="s">
        <v>19088</v>
      </c>
      <c r="C594" s="2" t="s">
        <v>20214</v>
      </c>
      <c r="D594" s="8">
        <v>636</v>
      </c>
      <c r="E594" s="2">
        <v>100</v>
      </c>
      <c r="F594" s="2" t="str">
        <f>VLOOKUP(Tabla1[[#This Row],[Código]],[1]DETALLE_TARIFA!$C$2:$I$7282,7,FALSE)</f>
        <v>PCE</v>
      </c>
      <c r="G594" s="2" t="s">
        <v>26905</v>
      </c>
      <c r="H594" s="2" t="s">
        <v>6194</v>
      </c>
      <c r="I594" s="10" t="s">
        <v>18704</v>
      </c>
      <c r="J594" s="2" t="str">
        <f>VLOOKUP(Tabla1[[#This Row],[Código]],[1]ARTICULOS!$B$2:$I$1048576,8,FALSE)</f>
        <v>VBS Sistemas de abrazaderas sobre perfil</v>
      </c>
      <c r="K594" s="4">
        <v>4012196853373</v>
      </c>
      <c r="L594" s="2">
        <v>50</v>
      </c>
      <c r="M594" s="4">
        <v>4012196985937</v>
      </c>
      <c r="N594" s="2" t="s">
        <v>26911</v>
      </c>
      <c r="R594" s="2">
        <v>73269060</v>
      </c>
      <c r="S594" s="9" t="s">
        <v>27144</v>
      </c>
      <c r="T594" s="3" t="s">
        <v>12847</v>
      </c>
    </row>
    <row r="595" spans="1:20" x14ac:dyDescent="0.25">
      <c r="A595">
        <v>1187409</v>
      </c>
      <c r="B595" s="4" t="s">
        <v>19089</v>
      </c>
      <c r="C595" s="2" t="s">
        <v>20215</v>
      </c>
      <c r="D595" s="8">
        <v>665.89</v>
      </c>
      <c r="E595" s="2">
        <v>100</v>
      </c>
      <c r="F595" s="2" t="str">
        <f>VLOOKUP(Tabla1[[#This Row],[Código]],[1]DETALLE_TARIFA!$C$2:$I$7282,7,FALSE)</f>
        <v>PCE</v>
      </c>
      <c r="G595" s="2" t="s">
        <v>26905</v>
      </c>
      <c r="H595" s="2" t="s">
        <v>6194</v>
      </c>
      <c r="I595" s="10" t="s">
        <v>18704</v>
      </c>
      <c r="J595" s="2" t="str">
        <f>VLOOKUP(Tabla1[[#This Row],[Código]],[1]ARTICULOS!$B$2:$I$1048576,8,FALSE)</f>
        <v>VBS Sistemas de abrazaderas sobre perfil</v>
      </c>
      <c r="K595" s="4">
        <v>4012196853540</v>
      </c>
      <c r="L595" s="2">
        <v>50</v>
      </c>
      <c r="M595" s="4">
        <v>4012196985975</v>
      </c>
      <c r="N595" s="2" t="s">
        <v>26911</v>
      </c>
      <c r="R595" s="2">
        <v>73269060</v>
      </c>
      <c r="S595" s="9" t="s">
        <v>27145</v>
      </c>
      <c r="T595" s="3" t="s">
        <v>12847</v>
      </c>
    </row>
    <row r="596" spans="1:20" x14ac:dyDescent="0.25">
      <c r="A596">
        <v>1187415</v>
      </c>
      <c r="B596" s="4" t="s">
        <v>19090</v>
      </c>
      <c r="C596" s="2" t="s">
        <v>20216</v>
      </c>
      <c r="D596" s="8">
        <v>691.96</v>
      </c>
      <c r="E596" s="2">
        <v>100</v>
      </c>
      <c r="F596" s="2" t="str">
        <f>VLOOKUP(Tabla1[[#This Row],[Código]],[1]DETALLE_TARIFA!$C$2:$I$7282,7,FALSE)</f>
        <v>PCE</v>
      </c>
      <c r="G596" s="2" t="s">
        <v>26905</v>
      </c>
      <c r="H596" s="2" t="s">
        <v>6194</v>
      </c>
      <c r="I596" s="10" t="s">
        <v>18704</v>
      </c>
      <c r="J596" s="2" t="str">
        <f>VLOOKUP(Tabla1[[#This Row],[Código]],[1]ARTICULOS!$B$2:$I$1048576,8,FALSE)</f>
        <v>VBS Sistemas de abrazaderas sobre perfil</v>
      </c>
      <c r="K596" s="4">
        <v>4012196853557</v>
      </c>
      <c r="L596" s="2">
        <v>50</v>
      </c>
      <c r="M596" s="4">
        <v>4012196986019</v>
      </c>
      <c r="N596" s="2" t="s">
        <v>26911</v>
      </c>
      <c r="R596" s="2">
        <v>73269060</v>
      </c>
      <c r="S596" s="9" t="s">
        <v>27146</v>
      </c>
      <c r="T596" s="3" t="s">
        <v>12847</v>
      </c>
    </row>
    <row r="597" spans="1:20" x14ac:dyDescent="0.25">
      <c r="A597">
        <v>1187421</v>
      </c>
      <c r="B597" s="4" t="s">
        <v>19091</v>
      </c>
      <c r="C597" s="2" t="s">
        <v>20217</v>
      </c>
      <c r="D597" s="8">
        <v>938.37</v>
      </c>
      <c r="E597" s="2">
        <v>100</v>
      </c>
      <c r="F597" s="2" t="str">
        <f>VLOOKUP(Tabla1[[#This Row],[Código]],[1]DETALLE_TARIFA!$C$2:$I$7282,7,FALSE)</f>
        <v>PCE</v>
      </c>
      <c r="G597" s="2" t="s">
        <v>26905</v>
      </c>
      <c r="H597" s="2" t="s">
        <v>6194</v>
      </c>
      <c r="I597" s="10" t="s">
        <v>18704</v>
      </c>
      <c r="J597" s="2" t="str">
        <f>VLOOKUP(Tabla1[[#This Row],[Código]],[1]ARTICULOS!$B$2:$I$1048576,8,FALSE)</f>
        <v>VBS Sistemas de abrazaderas sobre perfil</v>
      </c>
      <c r="K597" s="4">
        <v>4012196853564</v>
      </c>
      <c r="L597" s="2">
        <v>50</v>
      </c>
      <c r="M597" s="4">
        <v>4012196986057</v>
      </c>
      <c r="N597" s="2" t="s">
        <v>26911</v>
      </c>
      <c r="R597" s="2">
        <v>73269060</v>
      </c>
      <c r="S597" s="9" t="s">
        <v>27147</v>
      </c>
      <c r="T597" s="3" t="s">
        <v>12847</v>
      </c>
    </row>
    <row r="598" spans="1:20" x14ac:dyDescent="0.25">
      <c r="A598">
        <v>1187427</v>
      </c>
      <c r="B598" s="4" t="s">
        <v>19092</v>
      </c>
      <c r="C598" s="2" t="s">
        <v>20218</v>
      </c>
      <c r="D598" s="8">
        <v>999.06</v>
      </c>
      <c r="E598" s="2">
        <v>100</v>
      </c>
      <c r="F598" s="2" t="str">
        <f>VLOOKUP(Tabla1[[#This Row],[Código]],[1]DETALLE_TARIFA!$C$2:$I$7282,7,FALSE)</f>
        <v>PCE</v>
      </c>
      <c r="G598" s="2" t="s">
        <v>26905</v>
      </c>
      <c r="H598" s="2" t="s">
        <v>6194</v>
      </c>
      <c r="I598" s="10" t="s">
        <v>18704</v>
      </c>
      <c r="J598" s="2" t="str">
        <f>VLOOKUP(Tabla1[[#This Row],[Código]],[1]ARTICULOS!$B$2:$I$1048576,8,FALSE)</f>
        <v>VBS Sistemas de abrazaderas sobre perfil</v>
      </c>
      <c r="K598" s="4">
        <v>4012196853595</v>
      </c>
      <c r="L598" s="2">
        <v>50</v>
      </c>
      <c r="M598" s="4">
        <v>4012196986118</v>
      </c>
      <c r="N598" s="2" t="s">
        <v>26911</v>
      </c>
      <c r="R598" s="2">
        <v>73269060</v>
      </c>
      <c r="S598" s="9" t="s">
        <v>27148</v>
      </c>
      <c r="T598" s="3" t="s">
        <v>12847</v>
      </c>
    </row>
    <row r="599" spans="1:20" x14ac:dyDescent="0.25">
      <c r="A599">
        <v>1187432</v>
      </c>
      <c r="B599" s="4" t="s">
        <v>19093</v>
      </c>
      <c r="C599" s="2" t="s">
        <v>20219</v>
      </c>
      <c r="D599" s="8">
        <v>737.75</v>
      </c>
      <c r="E599" s="2">
        <v>100</v>
      </c>
      <c r="F599" s="2" t="str">
        <f>VLOOKUP(Tabla1[[#This Row],[Código]],[1]DETALLE_TARIFA!$C$2:$I$7282,7,FALSE)</f>
        <v>PCE</v>
      </c>
      <c r="G599" s="2" t="s">
        <v>26905</v>
      </c>
      <c r="H599" s="2" t="s">
        <v>6194</v>
      </c>
      <c r="I599" s="10" t="s">
        <v>18704</v>
      </c>
      <c r="J599" s="2" t="str">
        <f>VLOOKUP(Tabla1[[#This Row],[Código]],[1]ARTICULOS!$B$2:$I$1048576,8,FALSE)</f>
        <v>VBS Sistemas de abrazaderas sobre perfil</v>
      </c>
      <c r="K599" s="4">
        <v>4012196853472</v>
      </c>
      <c r="L599" s="2">
        <v>100</v>
      </c>
      <c r="M599" s="4">
        <v>4012196986132</v>
      </c>
      <c r="N599" s="2" t="s">
        <v>26911</v>
      </c>
      <c r="R599" s="2">
        <v>73269060</v>
      </c>
      <c r="S599" s="9" t="s">
        <v>27149</v>
      </c>
      <c r="T599" s="3" t="s">
        <v>12847</v>
      </c>
    </row>
    <row r="600" spans="1:20" x14ac:dyDescent="0.25">
      <c r="A600">
        <v>1187433</v>
      </c>
      <c r="B600" s="4" t="s">
        <v>19094</v>
      </c>
      <c r="C600" s="2" t="s">
        <v>20220</v>
      </c>
      <c r="D600" s="8">
        <v>1032.44</v>
      </c>
      <c r="E600" s="2">
        <v>100</v>
      </c>
      <c r="F600" s="2" t="str">
        <f>VLOOKUP(Tabla1[[#This Row],[Código]],[1]DETALLE_TARIFA!$C$2:$I$7282,7,FALSE)</f>
        <v>PCE</v>
      </c>
      <c r="G600" s="2" t="s">
        <v>26905</v>
      </c>
      <c r="H600" s="2" t="s">
        <v>6194</v>
      </c>
      <c r="I600" s="10" t="s">
        <v>18704</v>
      </c>
      <c r="J600" s="2" t="str">
        <f>VLOOKUP(Tabla1[[#This Row],[Código]],[1]ARTICULOS!$B$2:$I$1048576,8,FALSE)</f>
        <v>VBS Sistemas de abrazaderas sobre perfil</v>
      </c>
      <c r="K600" s="4">
        <v>4012196853601</v>
      </c>
      <c r="L600" s="2">
        <v>50</v>
      </c>
      <c r="M600" s="4">
        <v>4012196986156</v>
      </c>
      <c r="N600" s="2" t="s">
        <v>26911</v>
      </c>
      <c r="R600" s="2">
        <v>73269060</v>
      </c>
      <c r="S600" s="9" t="s">
        <v>27150</v>
      </c>
      <c r="T600" s="3" t="s">
        <v>12847</v>
      </c>
    </row>
    <row r="601" spans="1:20" x14ac:dyDescent="0.25">
      <c r="A601">
        <v>1187438</v>
      </c>
      <c r="B601" s="4" t="s">
        <v>19095</v>
      </c>
      <c r="C601" s="2" t="s">
        <v>20221</v>
      </c>
      <c r="D601" s="8">
        <v>865.75</v>
      </c>
      <c r="E601" s="2">
        <v>100</v>
      </c>
      <c r="F601" s="2" t="str">
        <f>VLOOKUP(Tabla1[[#This Row],[Código]],[1]DETALLE_TARIFA!$C$2:$I$7282,7,FALSE)</f>
        <v>PCE</v>
      </c>
      <c r="G601" s="2" t="s">
        <v>26905</v>
      </c>
      <c r="H601" s="2" t="s">
        <v>6194</v>
      </c>
      <c r="I601" s="10" t="s">
        <v>18704</v>
      </c>
      <c r="J601" s="2" t="str">
        <f>VLOOKUP(Tabla1[[#This Row],[Código]],[1]ARTICULOS!$B$2:$I$1048576,8,FALSE)</f>
        <v>VBS Sistemas de abrazaderas sobre perfil</v>
      </c>
      <c r="K601" s="4">
        <v>4012196853489</v>
      </c>
      <c r="L601" s="2">
        <v>100</v>
      </c>
      <c r="M601" s="4">
        <v>4012196986170</v>
      </c>
      <c r="N601" s="2" t="s">
        <v>26911</v>
      </c>
      <c r="R601" s="2">
        <v>73269060</v>
      </c>
      <c r="S601" s="9" t="s">
        <v>27151</v>
      </c>
      <c r="T601" s="3" t="s">
        <v>12847</v>
      </c>
    </row>
    <row r="602" spans="1:20" x14ac:dyDescent="0.25">
      <c r="A602">
        <v>1187439</v>
      </c>
      <c r="B602" s="4" t="s">
        <v>19096</v>
      </c>
      <c r="C602" s="2" t="s">
        <v>20222</v>
      </c>
      <c r="D602" s="8">
        <v>1196.4000000000001</v>
      </c>
      <c r="E602" s="2">
        <v>100</v>
      </c>
      <c r="F602" s="2" t="str">
        <f>VLOOKUP(Tabla1[[#This Row],[Código]],[1]DETALLE_TARIFA!$C$2:$I$7282,7,FALSE)</f>
        <v>PCE</v>
      </c>
      <c r="G602" s="2" t="s">
        <v>26905</v>
      </c>
      <c r="H602" s="2" t="s">
        <v>6194</v>
      </c>
      <c r="I602" s="10" t="s">
        <v>18704</v>
      </c>
      <c r="J602" s="2" t="str">
        <f>VLOOKUP(Tabla1[[#This Row],[Código]],[1]ARTICULOS!$B$2:$I$1048576,8,FALSE)</f>
        <v>VBS Sistemas de abrazaderas sobre perfil</v>
      </c>
      <c r="K602" s="4">
        <v>4012196853618</v>
      </c>
      <c r="L602" s="2">
        <v>50</v>
      </c>
      <c r="M602" s="4">
        <v>4012196986194</v>
      </c>
      <c r="N602" s="2" t="s">
        <v>26911</v>
      </c>
      <c r="R602" s="2">
        <v>73269060</v>
      </c>
      <c r="S602" s="9" t="s">
        <v>27152</v>
      </c>
      <c r="T602" s="3" t="s">
        <v>12847</v>
      </c>
    </row>
    <row r="603" spans="1:20" x14ac:dyDescent="0.25">
      <c r="A603">
        <v>1187444</v>
      </c>
      <c r="B603" s="4" t="s">
        <v>19097</v>
      </c>
      <c r="C603" s="2" t="s">
        <v>20223</v>
      </c>
      <c r="D603" s="8">
        <v>899.03</v>
      </c>
      <c r="E603" s="2">
        <v>100</v>
      </c>
      <c r="F603" s="2" t="str">
        <f>VLOOKUP(Tabla1[[#This Row],[Código]],[1]DETALLE_TARIFA!$C$2:$I$7282,7,FALSE)</f>
        <v>PCE</v>
      </c>
      <c r="G603" s="2" t="s">
        <v>26905</v>
      </c>
      <c r="H603" s="2" t="s">
        <v>6194</v>
      </c>
      <c r="I603" s="10" t="s">
        <v>18704</v>
      </c>
      <c r="J603" s="2" t="str">
        <f>VLOOKUP(Tabla1[[#This Row],[Código]],[1]ARTICULOS!$B$2:$I$1048576,8,FALSE)</f>
        <v>VBS Sistemas de abrazaderas sobre perfil</v>
      </c>
      <c r="K603" s="4">
        <v>4012196853496</v>
      </c>
      <c r="L603" s="2">
        <v>100</v>
      </c>
      <c r="M603" s="4">
        <v>4012196986217</v>
      </c>
      <c r="N603" s="2" t="s">
        <v>26911</v>
      </c>
      <c r="R603" s="2">
        <v>73269060</v>
      </c>
      <c r="S603" s="9" t="s">
        <v>27153</v>
      </c>
      <c r="T603" s="3" t="s">
        <v>12847</v>
      </c>
    </row>
    <row r="604" spans="1:20" x14ac:dyDescent="0.25">
      <c r="A604">
        <v>1187445</v>
      </c>
      <c r="B604" s="4" t="s">
        <v>19098</v>
      </c>
      <c r="C604" s="2" t="s">
        <v>20224</v>
      </c>
      <c r="D604" s="8">
        <v>1247.8</v>
      </c>
      <c r="E604" s="2">
        <v>100</v>
      </c>
      <c r="F604" s="2" t="str">
        <f>VLOOKUP(Tabla1[[#This Row],[Código]],[1]DETALLE_TARIFA!$C$2:$I$7282,7,FALSE)</f>
        <v>PCE</v>
      </c>
      <c r="G604" s="2" t="s">
        <v>26905</v>
      </c>
      <c r="H604" s="2" t="s">
        <v>6194</v>
      </c>
      <c r="I604" s="10" t="s">
        <v>18704</v>
      </c>
      <c r="J604" s="2" t="str">
        <f>VLOOKUP(Tabla1[[#This Row],[Código]],[1]ARTICULOS!$B$2:$I$1048576,8,FALSE)</f>
        <v>VBS Sistemas de abrazaderas sobre perfil</v>
      </c>
      <c r="K604" s="4">
        <v>4012196853625</v>
      </c>
      <c r="L604" s="2">
        <v>50</v>
      </c>
      <c r="M604" s="4">
        <v>4012196986231</v>
      </c>
      <c r="N604" s="2" t="s">
        <v>26911</v>
      </c>
      <c r="R604" s="2">
        <v>73269060</v>
      </c>
      <c r="S604" s="9" t="s">
        <v>27154</v>
      </c>
      <c r="T604" s="3" t="s">
        <v>12847</v>
      </c>
    </row>
    <row r="605" spans="1:20" x14ac:dyDescent="0.25">
      <c r="A605">
        <v>1187450</v>
      </c>
      <c r="B605" s="4" t="s">
        <v>19099</v>
      </c>
      <c r="C605" s="2" t="s">
        <v>20225</v>
      </c>
      <c r="D605" s="8">
        <v>968.61</v>
      </c>
      <c r="E605" s="2">
        <v>100</v>
      </c>
      <c r="F605" s="2" t="str">
        <f>VLOOKUP(Tabla1[[#This Row],[Código]],[1]DETALLE_TARIFA!$C$2:$I$7282,7,FALSE)</f>
        <v>PCE</v>
      </c>
      <c r="G605" s="2" t="s">
        <v>26905</v>
      </c>
      <c r="H605" s="2" t="s">
        <v>6194</v>
      </c>
      <c r="I605" s="10" t="s">
        <v>18704</v>
      </c>
      <c r="J605" s="2" t="str">
        <f>VLOOKUP(Tabla1[[#This Row],[Código]],[1]ARTICULOS!$B$2:$I$1048576,8,FALSE)</f>
        <v>VBS Sistemas de abrazaderas sobre perfil</v>
      </c>
      <c r="K605" s="4">
        <v>4012196853502</v>
      </c>
      <c r="L605" s="2">
        <v>50</v>
      </c>
      <c r="M605" s="4">
        <v>4012197418021</v>
      </c>
      <c r="N605" s="2" t="s">
        <v>26911</v>
      </c>
      <c r="R605" s="2">
        <v>73269060</v>
      </c>
      <c r="S605" s="9" t="s">
        <v>27155</v>
      </c>
      <c r="T605" s="3" t="s">
        <v>12847</v>
      </c>
    </row>
    <row r="606" spans="1:20" x14ac:dyDescent="0.25">
      <c r="A606">
        <v>1187456</v>
      </c>
      <c r="B606" s="4" t="s">
        <v>19100</v>
      </c>
      <c r="C606" s="2" t="s">
        <v>20226</v>
      </c>
      <c r="D606" s="8">
        <v>1034.52</v>
      </c>
      <c r="E606" s="2">
        <v>100</v>
      </c>
      <c r="F606" s="2" t="str">
        <f>VLOOKUP(Tabla1[[#This Row],[Código]],[1]DETALLE_TARIFA!$C$2:$I$7282,7,FALSE)</f>
        <v>PCE</v>
      </c>
      <c r="G606" s="2" t="s">
        <v>26905</v>
      </c>
      <c r="H606" s="2" t="s">
        <v>6194</v>
      </c>
      <c r="I606" s="10" t="s">
        <v>18704</v>
      </c>
      <c r="J606" s="2" t="str">
        <f>VLOOKUP(Tabla1[[#This Row],[Código]],[1]ARTICULOS!$B$2:$I$1048576,8,FALSE)</f>
        <v>VBS Sistemas de abrazaderas sobre perfil</v>
      </c>
      <c r="K606" s="4">
        <v>4012196853533</v>
      </c>
      <c r="L606" s="2">
        <v>50</v>
      </c>
      <c r="M606" s="4">
        <v>4012197418038</v>
      </c>
      <c r="N606" s="2" t="s">
        <v>26911</v>
      </c>
      <c r="R606" s="2">
        <v>73269060</v>
      </c>
      <c r="S606" s="9" t="s">
        <v>27156</v>
      </c>
      <c r="T606" s="3" t="s">
        <v>12847</v>
      </c>
    </row>
    <row r="607" spans="1:20" x14ac:dyDescent="0.25">
      <c r="A607">
        <v>1187502</v>
      </c>
      <c r="B607" s="4" t="s">
        <v>19101</v>
      </c>
      <c r="C607" s="2" t="s">
        <v>20227</v>
      </c>
      <c r="D607" s="8">
        <v>1216.22</v>
      </c>
      <c r="E607" s="2">
        <v>100</v>
      </c>
      <c r="F607" s="2" t="str">
        <f>VLOOKUP(Tabla1[[#This Row],[Código]],[1]DETALLE_TARIFA!$C$2:$I$7282,7,FALSE)</f>
        <v>PCE</v>
      </c>
      <c r="G607" s="2" t="s">
        <v>26905</v>
      </c>
      <c r="H607" s="2" t="s">
        <v>6194</v>
      </c>
      <c r="I607" s="10" t="s">
        <v>18704</v>
      </c>
      <c r="J607" s="2" t="str">
        <f>VLOOKUP(Tabla1[[#This Row],[Código]],[1]ARTICULOS!$B$2:$I$1048576,8,FALSE)</f>
        <v>VBS Sistemas de abrazaderas sobre perfil</v>
      </c>
      <c r="K607" s="4">
        <v>4012196853687</v>
      </c>
      <c r="L607" s="2">
        <v>100</v>
      </c>
      <c r="M607" s="4">
        <v>4012196986408</v>
      </c>
      <c r="N607" s="2" t="s">
        <v>26911</v>
      </c>
      <c r="R607" s="2">
        <v>73269060</v>
      </c>
      <c r="S607" s="9" t="s">
        <v>27157</v>
      </c>
      <c r="T607" s="3" t="s">
        <v>12847</v>
      </c>
    </row>
    <row r="608" spans="1:20" x14ac:dyDescent="0.25">
      <c r="A608">
        <v>1187508</v>
      </c>
      <c r="B608" s="4" t="s">
        <v>19102</v>
      </c>
      <c r="C608" s="2" t="s">
        <v>20228</v>
      </c>
      <c r="D608" s="8">
        <v>1337.81</v>
      </c>
      <c r="E608" s="2">
        <v>100</v>
      </c>
      <c r="F608" s="2" t="str">
        <f>VLOOKUP(Tabla1[[#This Row],[Código]],[1]DETALLE_TARIFA!$C$2:$I$7282,7,FALSE)</f>
        <v>PCE</v>
      </c>
      <c r="G608" s="2" t="s">
        <v>26905</v>
      </c>
      <c r="H608" s="2" t="s">
        <v>6194</v>
      </c>
      <c r="I608" s="10" t="s">
        <v>18704</v>
      </c>
      <c r="J608" s="2" t="str">
        <f>VLOOKUP(Tabla1[[#This Row],[Código]],[1]ARTICULOS!$B$2:$I$1048576,8,FALSE)</f>
        <v>VBS Sistemas de abrazaderas sobre perfil</v>
      </c>
      <c r="K608" s="4">
        <v>4012196853724</v>
      </c>
      <c r="L608" s="2">
        <v>100</v>
      </c>
      <c r="M608" s="4">
        <v>4012196986446</v>
      </c>
      <c r="N608" s="2" t="s">
        <v>26911</v>
      </c>
      <c r="R608" s="2">
        <v>73269060</v>
      </c>
      <c r="S608" s="9" t="s">
        <v>27158</v>
      </c>
      <c r="T608" s="3" t="s">
        <v>12847</v>
      </c>
    </row>
    <row r="609" spans="1:20" x14ac:dyDescent="0.25">
      <c r="A609">
        <v>1187514</v>
      </c>
      <c r="B609" s="4" t="s">
        <v>19103</v>
      </c>
      <c r="C609" s="2" t="s">
        <v>20229</v>
      </c>
      <c r="D609" s="8">
        <v>1471.58</v>
      </c>
      <c r="E609" s="2">
        <v>100</v>
      </c>
      <c r="F609" s="2" t="str">
        <f>VLOOKUP(Tabla1[[#This Row],[Código]],[1]DETALLE_TARIFA!$C$2:$I$7282,7,FALSE)</f>
        <v>PCE</v>
      </c>
      <c r="G609" s="2" t="s">
        <v>26905</v>
      </c>
      <c r="H609" s="2" t="s">
        <v>6194</v>
      </c>
      <c r="I609" s="10" t="s">
        <v>18704</v>
      </c>
      <c r="J609" s="2" t="str">
        <f>VLOOKUP(Tabla1[[#This Row],[Código]],[1]ARTICULOS!$B$2:$I$1048576,8,FALSE)</f>
        <v>VBS Sistemas de abrazaderas sobre perfil</v>
      </c>
      <c r="K609" s="4">
        <v>4012196853731</v>
      </c>
      <c r="L609" s="2">
        <v>100</v>
      </c>
      <c r="M609" s="4">
        <v>4012196986484</v>
      </c>
      <c r="N609" s="2" t="s">
        <v>26911</v>
      </c>
      <c r="R609" s="2">
        <v>73269060</v>
      </c>
      <c r="S609" s="9" t="s">
        <v>27159</v>
      </c>
      <c r="T609" s="3" t="s">
        <v>12847</v>
      </c>
    </row>
    <row r="610" spans="1:20" x14ac:dyDescent="0.25">
      <c r="A610">
        <v>1187602</v>
      </c>
      <c r="B610" s="4" t="s">
        <v>19104</v>
      </c>
      <c r="C610" s="2" t="s">
        <v>20230</v>
      </c>
      <c r="D610" s="8">
        <v>347.9</v>
      </c>
      <c r="E610" s="2">
        <v>100</v>
      </c>
      <c r="F610" s="2" t="str">
        <f>VLOOKUP(Tabla1[[#This Row],[Código]],[1]DETALLE_TARIFA!$C$2:$I$7282,7,FALSE)</f>
        <v>PCE</v>
      </c>
      <c r="G610" s="2" t="s">
        <v>26905</v>
      </c>
      <c r="H610" s="2" t="s">
        <v>6194</v>
      </c>
      <c r="I610" s="10" t="s">
        <v>18704</v>
      </c>
      <c r="J610" s="2" t="str">
        <f>VLOOKUP(Tabla1[[#This Row],[Código]],[1]ARTICULOS!$B$2:$I$1048576,8,FALSE)</f>
        <v>VBS Sistemas de abrazaderas sobre perfil</v>
      </c>
      <c r="K610" s="4">
        <v>4012196854028</v>
      </c>
      <c r="L610" s="2">
        <v>100</v>
      </c>
      <c r="M610" s="4">
        <v>4012196982264</v>
      </c>
      <c r="N610" s="2" t="s">
        <v>26911</v>
      </c>
      <c r="R610" s="2">
        <v>73269060</v>
      </c>
      <c r="S610" s="9" t="s">
        <v>27160</v>
      </c>
      <c r="T610" s="3" t="s">
        <v>12847</v>
      </c>
    </row>
    <row r="611" spans="1:20" x14ac:dyDescent="0.25">
      <c r="A611">
        <v>1187608</v>
      </c>
      <c r="B611" s="4" t="s">
        <v>19105</v>
      </c>
      <c r="C611" s="2" t="s">
        <v>20231</v>
      </c>
      <c r="D611" s="8">
        <v>355.97</v>
      </c>
      <c r="E611" s="2">
        <v>100</v>
      </c>
      <c r="F611" s="2" t="str">
        <f>VLOOKUP(Tabla1[[#This Row],[Código]],[1]DETALLE_TARIFA!$C$2:$I$7282,7,FALSE)</f>
        <v>PCE</v>
      </c>
      <c r="G611" s="2" t="s">
        <v>26905</v>
      </c>
      <c r="H611" s="2" t="s">
        <v>6194</v>
      </c>
      <c r="I611" s="10" t="s">
        <v>18704</v>
      </c>
      <c r="J611" s="2" t="str">
        <f>VLOOKUP(Tabla1[[#This Row],[Código]],[1]ARTICULOS!$B$2:$I$1048576,8,FALSE)</f>
        <v>VBS Sistemas de abrazaderas sobre perfil</v>
      </c>
      <c r="K611" s="4">
        <v>4012196854042</v>
      </c>
      <c r="L611" s="2">
        <v>100</v>
      </c>
      <c r="M611" s="4">
        <v>4012196982301</v>
      </c>
      <c r="N611" s="2" t="s">
        <v>26911</v>
      </c>
      <c r="R611" s="2">
        <v>73269060</v>
      </c>
      <c r="S611" s="9" t="s">
        <v>27161</v>
      </c>
      <c r="T611" s="3" t="s">
        <v>12847</v>
      </c>
    </row>
    <row r="612" spans="1:20" x14ac:dyDescent="0.25">
      <c r="A612">
        <v>1187614</v>
      </c>
      <c r="B612" s="4" t="s">
        <v>19106</v>
      </c>
      <c r="C612" s="2" t="s">
        <v>20232</v>
      </c>
      <c r="D612" s="8">
        <v>366.63</v>
      </c>
      <c r="E612" s="2">
        <v>100</v>
      </c>
      <c r="F612" s="2" t="str">
        <f>VLOOKUP(Tabla1[[#This Row],[Código]],[1]DETALLE_TARIFA!$C$2:$I$7282,7,FALSE)</f>
        <v>PCE</v>
      </c>
      <c r="G612" s="2" t="s">
        <v>26905</v>
      </c>
      <c r="H612" s="2" t="s">
        <v>6194</v>
      </c>
      <c r="I612" s="10" t="s">
        <v>18704</v>
      </c>
      <c r="J612" s="2" t="str">
        <f>VLOOKUP(Tabla1[[#This Row],[Código]],[1]ARTICULOS!$B$2:$I$1048576,8,FALSE)</f>
        <v>VBS Sistemas de abrazaderas sobre perfil</v>
      </c>
      <c r="K612" s="4">
        <v>4012196854073</v>
      </c>
      <c r="L612" s="2">
        <v>100</v>
      </c>
      <c r="M612" s="4">
        <v>4012196982349</v>
      </c>
      <c r="N612" s="2" t="s">
        <v>26911</v>
      </c>
      <c r="R612" s="2">
        <v>73269060</v>
      </c>
      <c r="S612" s="9" t="s">
        <v>27162</v>
      </c>
      <c r="T612" s="3" t="s">
        <v>12847</v>
      </c>
    </row>
    <row r="613" spans="1:20" x14ac:dyDescent="0.25">
      <c r="A613">
        <v>1187620</v>
      </c>
      <c r="B613" s="4" t="s">
        <v>19107</v>
      </c>
      <c r="C613" s="2" t="s">
        <v>20233</v>
      </c>
      <c r="D613" s="8">
        <v>463.58</v>
      </c>
      <c r="E613" s="2">
        <v>100</v>
      </c>
      <c r="F613" s="2" t="str">
        <f>VLOOKUP(Tabla1[[#This Row],[Código]],[1]DETALLE_TARIFA!$C$2:$I$7282,7,FALSE)</f>
        <v>PCE</v>
      </c>
      <c r="G613" s="2" t="s">
        <v>26905</v>
      </c>
      <c r="H613" s="2" t="s">
        <v>6194</v>
      </c>
      <c r="I613" s="10" t="s">
        <v>18704</v>
      </c>
      <c r="J613" s="2" t="str">
        <f>VLOOKUP(Tabla1[[#This Row],[Código]],[1]ARTICULOS!$B$2:$I$1048576,8,FALSE)</f>
        <v>VBS Sistemas de abrazaderas sobre perfil</v>
      </c>
      <c r="K613" s="4">
        <v>4012196854080</v>
      </c>
      <c r="L613" s="2">
        <v>100</v>
      </c>
      <c r="M613" s="4">
        <v>4012196982387</v>
      </c>
      <c r="N613" s="2" t="s">
        <v>26911</v>
      </c>
      <c r="R613" s="2">
        <v>73269060</v>
      </c>
      <c r="S613" s="9" t="s">
        <v>27163</v>
      </c>
      <c r="T613" s="3" t="s">
        <v>12847</v>
      </c>
    </row>
    <row r="614" spans="1:20" x14ac:dyDescent="0.25">
      <c r="A614">
        <v>1187626</v>
      </c>
      <c r="B614" s="4" t="s">
        <v>19108</v>
      </c>
      <c r="C614" s="2" t="s">
        <v>20234</v>
      </c>
      <c r="D614" s="8">
        <v>629.39</v>
      </c>
      <c r="E614" s="2">
        <v>100</v>
      </c>
      <c r="F614" s="2" t="str">
        <f>VLOOKUP(Tabla1[[#This Row],[Código]],[1]DETALLE_TARIFA!$C$2:$I$7282,7,FALSE)</f>
        <v>PCE</v>
      </c>
      <c r="G614" s="2" t="s">
        <v>26905</v>
      </c>
      <c r="H614" s="2" t="s">
        <v>6194</v>
      </c>
      <c r="I614" s="10" t="s">
        <v>18704</v>
      </c>
      <c r="J614" s="2" t="str">
        <f>VLOOKUP(Tabla1[[#This Row],[Código]],[1]ARTICULOS!$B$2:$I$1048576,8,FALSE)</f>
        <v>VBS Sistemas de abrazaderas sobre perfil</v>
      </c>
      <c r="K614" s="4">
        <v>4012196854097</v>
      </c>
      <c r="L614" s="2">
        <v>100</v>
      </c>
      <c r="M614" s="4">
        <v>4012196982448</v>
      </c>
      <c r="N614" s="2" t="s">
        <v>26911</v>
      </c>
      <c r="R614" s="2">
        <v>73269060</v>
      </c>
      <c r="S614" s="9" t="s">
        <v>27164</v>
      </c>
      <c r="T614" s="3" t="s">
        <v>12847</v>
      </c>
    </row>
    <row r="615" spans="1:20" x14ac:dyDescent="0.25">
      <c r="A615">
        <v>1187632</v>
      </c>
      <c r="B615" s="4" t="s">
        <v>19109</v>
      </c>
      <c r="C615" s="2" t="s">
        <v>20235</v>
      </c>
      <c r="D615" s="8">
        <v>654.04999999999995</v>
      </c>
      <c r="E615" s="2">
        <v>100</v>
      </c>
      <c r="F615" s="2" t="str">
        <f>VLOOKUP(Tabla1[[#This Row],[Código]],[1]DETALLE_TARIFA!$C$2:$I$7282,7,FALSE)</f>
        <v>PCE</v>
      </c>
      <c r="G615" s="2" t="s">
        <v>26905</v>
      </c>
      <c r="H615" s="2" t="s">
        <v>6194</v>
      </c>
      <c r="I615" s="10" t="s">
        <v>18704</v>
      </c>
      <c r="J615" s="2" t="str">
        <f>VLOOKUP(Tabla1[[#This Row],[Código]],[1]ARTICULOS!$B$2:$I$1048576,8,FALSE)</f>
        <v>VBS Sistemas de abrazaderas sobre perfil</v>
      </c>
      <c r="K615" s="4">
        <v>4012196854103</v>
      </c>
      <c r="L615" s="2">
        <v>100</v>
      </c>
      <c r="M615" s="4">
        <v>4012196982509</v>
      </c>
      <c r="N615" s="2" t="s">
        <v>26911</v>
      </c>
      <c r="R615" s="2">
        <v>73269060</v>
      </c>
      <c r="S615" s="9" t="s">
        <v>27165</v>
      </c>
      <c r="T615" s="3" t="s">
        <v>12847</v>
      </c>
    </row>
    <row r="616" spans="1:20" x14ac:dyDescent="0.25">
      <c r="A616">
        <v>1187638</v>
      </c>
      <c r="B616" s="4" t="s">
        <v>19110</v>
      </c>
      <c r="C616" s="2" t="s">
        <v>20236</v>
      </c>
      <c r="D616" s="8">
        <v>749.43</v>
      </c>
      <c r="E616" s="2">
        <v>100</v>
      </c>
      <c r="F616" s="2" t="str">
        <f>VLOOKUP(Tabla1[[#This Row],[Código]],[1]DETALLE_TARIFA!$C$2:$I$7282,7,FALSE)</f>
        <v>PCE</v>
      </c>
      <c r="G616" s="2" t="s">
        <v>26905</v>
      </c>
      <c r="H616" s="2" t="s">
        <v>6194</v>
      </c>
      <c r="I616" s="10" t="s">
        <v>18704</v>
      </c>
      <c r="J616" s="2" t="str">
        <f>VLOOKUP(Tabla1[[#This Row],[Código]],[1]ARTICULOS!$B$2:$I$1048576,8,FALSE)</f>
        <v>VBS Sistemas de abrazaderas sobre perfil</v>
      </c>
      <c r="K616" s="4">
        <v>4012196854134</v>
      </c>
      <c r="L616" s="2">
        <v>100</v>
      </c>
      <c r="M616" s="4">
        <v>4012196982561</v>
      </c>
      <c r="N616" s="2" t="s">
        <v>26911</v>
      </c>
      <c r="R616" s="2">
        <v>73269060</v>
      </c>
      <c r="S616" s="9" t="s">
        <v>27166</v>
      </c>
      <c r="T616" s="3" t="s">
        <v>12847</v>
      </c>
    </row>
    <row r="617" spans="1:20" x14ac:dyDescent="0.25">
      <c r="A617">
        <v>1187644</v>
      </c>
      <c r="B617" s="4" t="s">
        <v>19111</v>
      </c>
      <c r="C617" s="2" t="s">
        <v>20237</v>
      </c>
      <c r="D617" s="8">
        <v>844.83</v>
      </c>
      <c r="E617" s="2">
        <v>100</v>
      </c>
      <c r="F617" s="2" t="str">
        <f>VLOOKUP(Tabla1[[#This Row],[Código]],[1]DETALLE_TARIFA!$C$2:$I$7282,7,FALSE)</f>
        <v>PCE</v>
      </c>
      <c r="G617" s="2" t="s">
        <v>26905</v>
      </c>
      <c r="H617" s="2" t="s">
        <v>6194</v>
      </c>
      <c r="I617" s="10" t="s">
        <v>18704</v>
      </c>
      <c r="J617" s="2" t="str">
        <f>VLOOKUP(Tabla1[[#This Row],[Código]],[1]ARTICULOS!$B$2:$I$1048576,8,FALSE)</f>
        <v>VBS Sistemas de abrazaderas sobre perfil</v>
      </c>
      <c r="K617" s="4">
        <v>4012196854141</v>
      </c>
      <c r="L617" s="2">
        <v>100</v>
      </c>
      <c r="M617" s="4">
        <v>4012196982608</v>
      </c>
      <c r="N617" s="2" t="s">
        <v>26911</v>
      </c>
      <c r="R617" s="2">
        <v>73269060</v>
      </c>
      <c r="S617" s="9" t="s">
        <v>27167</v>
      </c>
      <c r="T617" s="3" t="s">
        <v>12847</v>
      </c>
    </row>
    <row r="618" spans="1:20" x14ac:dyDescent="0.25">
      <c r="A618">
        <v>1187650</v>
      </c>
      <c r="B618" s="4" t="s">
        <v>19112</v>
      </c>
      <c r="C618" s="2" t="s">
        <v>20238</v>
      </c>
      <c r="D618" s="8">
        <v>890.27</v>
      </c>
      <c r="E618" s="2">
        <v>100</v>
      </c>
      <c r="F618" s="2" t="str">
        <f>VLOOKUP(Tabla1[[#This Row],[Código]],[1]DETALLE_TARIFA!$C$2:$I$7282,7,FALSE)</f>
        <v>PCE</v>
      </c>
      <c r="G618" s="2" t="s">
        <v>26905</v>
      </c>
      <c r="H618" s="2" t="s">
        <v>6194</v>
      </c>
      <c r="I618" s="10" t="s">
        <v>18704</v>
      </c>
      <c r="J618" s="2" t="str">
        <f>VLOOKUP(Tabla1[[#This Row],[Código]],[1]ARTICULOS!$B$2:$I$1048576,8,FALSE)</f>
        <v>VBS Sistemas de abrazaderas sobre perfil</v>
      </c>
      <c r="K618" s="4">
        <v>4012196854158</v>
      </c>
      <c r="L618" s="2">
        <v>50</v>
      </c>
      <c r="M618" s="4">
        <v>4012196982660</v>
      </c>
      <c r="N618" s="2" t="s">
        <v>26911</v>
      </c>
      <c r="R618" s="2">
        <v>73269060</v>
      </c>
      <c r="S618" s="9" t="s">
        <v>27168</v>
      </c>
      <c r="T618" s="3" t="s">
        <v>12847</v>
      </c>
    </row>
    <row r="619" spans="1:20" x14ac:dyDescent="0.25">
      <c r="A619">
        <v>1187656</v>
      </c>
      <c r="B619" s="4" t="s">
        <v>19113</v>
      </c>
      <c r="C619" s="2" t="s">
        <v>20239</v>
      </c>
      <c r="D619" s="8">
        <v>1029.6500000000001</v>
      </c>
      <c r="E619" s="2">
        <v>100</v>
      </c>
      <c r="F619" s="2" t="str">
        <f>VLOOKUP(Tabla1[[#This Row],[Código]],[1]DETALLE_TARIFA!$C$2:$I$7282,7,FALSE)</f>
        <v>PCE</v>
      </c>
      <c r="G619" s="2" t="s">
        <v>26905</v>
      </c>
      <c r="H619" s="2" t="s">
        <v>6194</v>
      </c>
      <c r="I619" s="10" t="s">
        <v>18704</v>
      </c>
      <c r="J619" s="2" t="str">
        <f>VLOOKUP(Tabla1[[#This Row],[Código]],[1]ARTICULOS!$B$2:$I$1048576,8,FALSE)</f>
        <v>VBS Sistemas de abrazaderas sobre perfil</v>
      </c>
      <c r="K619" s="4">
        <v>4012196854165</v>
      </c>
      <c r="L619" s="2">
        <v>50</v>
      </c>
      <c r="M619" s="4">
        <v>4012196982721</v>
      </c>
      <c r="N619" s="2" t="s">
        <v>26911</v>
      </c>
      <c r="R619" s="2">
        <v>73269060</v>
      </c>
      <c r="S619" s="9" t="s">
        <v>27169</v>
      </c>
      <c r="T619" s="3" t="s">
        <v>12847</v>
      </c>
    </row>
    <row r="620" spans="1:20" x14ac:dyDescent="0.25">
      <c r="A620">
        <v>1187702</v>
      </c>
      <c r="B620" s="4" t="s">
        <v>19114</v>
      </c>
      <c r="C620" s="2" t="s">
        <v>20240</v>
      </c>
      <c r="D620" s="8">
        <v>441.22</v>
      </c>
      <c r="E620" s="2">
        <v>100</v>
      </c>
      <c r="F620" s="2" t="str">
        <f>VLOOKUP(Tabla1[[#This Row],[Código]],[1]DETALLE_TARIFA!$C$2:$I$7282,7,FALSE)</f>
        <v>PCE</v>
      </c>
      <c r="G620" s="2" t="s">
        <v>26905</v>
      </c>
      <c r="H620" s="2" t="s">
        <v>6194</v>
      </c>
      <c r="I620" s="10" t="s">
        <v>18704</v>
      </c>
      <c r="J620" s="2" t="str">
        <f>VLOOKUP(Tabla1[[#This Row],[Código]],[1]ARTICULOS!$B$2:$I$1048576,8,FALSE)</f>
        <v>VBS Sistemas de abrazaderas sobre perfil</v>
      </c>
      <c r="K620" s="4">
        <v>4012196854332</v>
      </c>
      <c r="L620" s="2">
        <v>100</v>
      </c>
      <c r="M620" s="4">
        <v>4012196986941</v>
      </c>
      <c r="N620" s="2" t="s">
        <v>26911</v>
      </c>
      <c r="R620" s="2">
        <v>73269060</v>
      </c>
      <c r="S620" s="9" t="s">
        <v>27170</v>
      </c>
      <c r="T620" s="3" t="s">
        <v>12847</v>
      </c>
    </row>
    <row r="621" spans="1:20" x14ac:dyDescent="0.25">
      <c r="A621">
        <v>1187703</v>
      </c>
      <c r="B621" s="4" t="s">
        <v>19115</v>
      </c>
      <c r="C621" s="2" t="s">
        <v>20241</v>
      </c>
      <c r="D621" s="8">
        <v>812.44</v>
      </c>
      <c r="E621" s="2">
        <v>100</v>
      </c>
      <c r="F621" s="2" t="str">
        <f>VLOOKUP(Tabla1[[#This Row],[Código]],[1]DETALLE_TARIFA!$C$2:$I$7282,7,FALSE)</f>
        <v>PCE</v>
      </c>
      <c r="G621" s="2" t="s">
        <v>26905</v>
      </c>
      <c r="H621" s="2" t="s">
        <v>6194</v>
      </c>
      <c r="I621" s="10" t="s">
        <v>18704</v>
      </c>
      <c r="J621" s="2" t="str">
        <f>VLOOKUP(Tabla1[[#This Row],[Código]],[1]ARTICULOS!$B$2:$I$1048576,8,FALSE)</f>
        <v>VBS Sistemas de abrazaderas sobre perfil</v>
      </c>
      <c r="K621" s="4">
        <v>4012196854349</v>
      </c>
      <c r="L621" s="2">
        <v>50</v>
      </c>
      <c r="M621" s="4">
        <v>4012196986989</v>
      </c>
      <c r="N621" s="2" t="s">
        <v>26911</v>
      </c>
      <c r="R621" s="2">
        <v>73269060</v>
      </c>
      <c r="S621" s="9" t="s">
        <v>27171</v>
      </c>
      <c r="T621" s="3" t="s">
        <v>12847</v>
      </c>
    </row>
    <row r="622" spans="1:20" x14ac:dyDescent="0.25">
      <c r="A622">
        <v>1187708</v>
      </c>
      <c r="B622" s="4" t="s">
        <v>19116</v>
      </c>
      <c r="C622" s="2" t="s">
        <v>20242</v>
      </c>
      <c r="D622" s="8">
        <v>472.02</v>
      </c>
      <c r="E622" s="2">
        <v>100</v>
      </c>
      <c r="F622" s="2" t="str">
        <f>VLOOKUP(Tabla1[[#This Row],[Código]],[1]DETALLE_TARIFA!$C$2:$I$7282,7,FALSE)</f>
        <v>PCE</v>
      </c>
      <c r="G622" s="2" t="s">
        <v>26905</v>
      </c>
      <c r="H622" s="2" t="s">
        <v>6194</v>
      </c>
      <c r="I622" s="10" t="s">
        <v>18704</v>
      </c>
      <c r="J622" s="2" t="str">
        <f>VLOOKUP(Tabla1[[#This Row],[Código]],[1]ARTICULOS!$B$2:$I$1048576,8,FALSE)</f>
        <v>VBS Sistemas de abrazaderas sobre perfil</v>
      </c>
      <c r="K622" s="4">
        <v>4012196854370</v>
      </c>
      <c r="L622" s="2">
        <v>100</v>
      </c>
      <c r="M622" s="4">
        <v>4012196987009</v>
      </c>
      <c r="N622" s="2" t="s">
        <v>26911</v>
      </c>
      <c r="R622" s="2">
        <v>73269060</v>
      </c>
      <c r="S622" s="9" t="s">
        <v>27172</v>
      </c>
      <c r="T622" s="3" t="s">
        <v>12847</v>
      </c>
    </row>
    <row r="623" spans="1:20" x14ac:dyDescent="0.25">
      <c r="A623">
        <v>1187714</v>
      </c>
      <c r="B623" s="4" t="s">
        <v>19117</v>
      </c>
      <c r="C623" s="2" t="s">
        <v>20243</v>
      </c>
      <c r="D623" s="8">
        <v>525.45000000000005</v>
      </c>
      <c r="E623" s="2">
        <v>100</v>
      </c>
      <c r="F623" s="2" t="str">
        <f>VLOOKUP(Tabla1[[#This Row],[Código]],[1]DETALLE_TARIFA!$C$2:$I$7282,7,FALSE)</f>
        <v>PCE</v>
      </c>
      <c r="G623" s="2" t="s">
        <v>26905</v>
      </c>
      <c r="H623" s="2" t="s">
        <v>6194</v>
      </c>
      <c r="I623" s="10" t="s">
        <v>18704</v>
      </c>
      <c r="J623" s="2" t="str">
        <f>VLOOKUP(Tabla1[[#This Row],[Código]],[1]ARTICULOS!$B$2:$I$1048576,8,FALSE)</f>
        <v>VBS Sistemas de abrazaderas sobre perfil</v>
      </c>
      <c r="K623" s="4">
        <v>4012196854387</v>
      </c>
      <c r="L623" s="2">
        <v>100</v>
      </c>
      <c r="M623" s="4">
        <v>4012196987047</v>
      </c>
      <c r="N623" s="2" t="s">
        <v>26911</v>
      </c>
      <c r="R623" s="2">
        <v>73269060</v>
      </c>
      <c r="S623" s="9" t="s">
        <v>27173</v>
      </c>
      <c r="T623" s="3" t="s">
        <v>12847</v>
      </c>
    </row>
    <row r="624" spans="1:20" x14ac:dyDescent="0.25">
      <c r="A624">
        <v>1187720</v>
      </c>
      <c r="B624" s="4" t="s">
        <v>19118</v>
      </c>
      <c r="C624" s="2" t="s">
        <v>20244</v>
      </c>
      <c r="D624" s="8">
        <v>666.38</v>
      </c>
      <c r="E624" s="2">
        <v>100</v>
      </c>
      <c r="F624" s="2" t="str">
        <f>VLOOKUP(Tabla1[[#This Row],[Código]],[1]DETALLE_TARIFA!$C$2:$I$7282,7,FALSE)</f>
        <v>PCE</v>
      </c>
      <c r="G624" s="2" t="s">
        <v>26905</v>
      </c>
      <c r="H624" s="2" t="s">
        <v>6194</v>
      </c>
      <c r="I624" s="10" t="s">
        <v>18704</v>
      </c>
      <c r="J624" s="2" t="str">
        <f>VLOOKUP(Tabla1[[#This Row],[Código]],[1]ARTICULOS!$B$2:$I$1048576,8,FALSE)</f>
        <v>VBS Sistemas de abrazaderas sobre perfil</v>
      </c>
      <c r="K624" s="4">
        <v>4012196854394</v>
      </c>
      <c r="L624" s="2">
        <v>100</v>
      </c>
      <c r="M624" s="4">
        <v>4012196987085</v>
      </c>
      <c r="N624" s="2" t="s">
        <v>26911</v>
      </c>
      <c r="R624" s="2">
        <v>73269060</v>
      </c>
      <c r="S624" s="9" t="s">
        <v>27174</v>
      </c>
      <c r="T624" s="3" t="s">
        <v>12847</v>
      </c>
    </row>
    <row r="625" spans="1:20" x14ac:dyDescent="0.25">
      <c r="A625">
        <v>1187726</v>
      </c>
      <c r="B625" s="4" t="s">
        <v>19119</v>
      </c>
      <c r="C625" s="2" t="s">
        <v>20245</v>
      </c>
      <c r="D625" s="8">
        <v>934.96</v>
      </c>
      <c r="E625" s="2">
        <v>100</v>
      </c>
      <c r="F625" s="2" t="str">
        <f>VLOOKUP(Tabla1[[#This Row],[Código]],[1]DETALLE_TARIFA!$C$2:$I$7282,7,FALSE)</f>
        <v>PCE</v>
      </c>
      <c r="G625" s="2" t="s">
        <v>26905</v>
      </c>
      <c r="H625" s="2" t="s">
        <v>6194</v>
      </c>
      <c r="I625" s="10" t="s">
        <v>18704</v>
      </c>
      <c r="J625" s="2" t="str">
        <f>VLOOKUP(Tabla1[[#This Row],[Código]],[1]ARTICULOS!$B$2:$I$1048576,8,FALSE)</f>
        <v>VBS Sistemas de abrazaderas sobre perfil</v>
      </c>
      <c r="K625" s="4">
        <v>4012196854400</v>
      </c>
      <c r="L625" s="2">
        <v>100</v>
      </c>
      <c r="M625" s="4">
        <v>4012196987122</v>
      </c>
      <c r="N625" s="2" t="s">
        <v>26911</v>
      </c>
      <c r="R625" s="2">
        <v>73269060</v>
      </c>
      <c r="S625" s="9" t="s">
        <v>27175</v>
      </c>
      <c r="T625" s="3" t="s">
        <v>12847</v>
      </c>
    </row>
    <row r="626" spans="1:20" x14ac:dyDescent="0.25">
      <c r="A626">
        <v>1187732</v>
      </c>
      <c r="B626" s="4" t="s">
        <v>19120</v>
      </c>
      <c r="C626" s="2" t="s">
        <v>20246</v>
      </c>
      <c r="D626" s="8">
        <v>1006.15</v>
      </c>
      <c r="E626" s="2">
        <v>100</v>
      </c>
      <c r="F626" s="2" t="str">
        <f>VLOOKUP(Tabla1[[#This Row],[Código]],[1]DETALLE_TARIFA!$C$2:$I$7282,7,FALSE)</f>
        <v>PCE</v>
      </c>
      <c r="G626" s="2" t="s">
        <v>26905</v>
      </c>
      <c r="H626" s="2" t="s">
        <v>6194</v>
      </c>
      <c r="I626" s="10" t="s">
        <v>18704</v>
      </c>
      <c r="J626" s="2" t="str">
        <f>VLOOKUP(Tabla1[[#This Row],[Código]],[1]ARTICULOS!$B$2:$I$1048576,8,FALSE)</f>
        <v>VBS Sistemas de abrazaderas sobre perfil</v>
      </c>
      <c r="K626" s="4">
        <v>4012196854431</v>
      </c>
      <c r="L626" s="2">
        <v>100</v>
      </c>
      <c r="M626" s="4">
        <v>4012196987160</v>
      </c>
      <c r="N626" s="2" t="s">
        <v>26911</v>
      </c>
      <c r="R626" s="2">
        <v>73269060</v>
      </c>
      <c r="S626" s="9" t="s">
        <v>27176</v>
      </c>
      <c r="T626" s="3" t="s">
        <v>12847</v>
      </c>
    </row>
    <row r="627" spans="1:20" x14ac:dyDescent="0.25">
      <c r="A627">
        <v>1187733</v>
      </c>
      <c r="B627" s="4" t="s">
        <v>19121</v>
      </c>
      <c r="C627" s="2" t="s">
        <v>20247</v>
      </c>
      <c r="D627" s="8">
        <v>740.68</v>
      </c>
      <c r="E627" s="2">
        <v>100</v>
      </c>
      <c r="F627" s="2" t="str">
        <f>VLOOKUP(Tabla1[[#This Row],[Código]],[1]DETALLE_TARIFA!$C$2:$I$7282,7,FALSE)</f>
        <v>PCE</v>
      </c>
      <c r="G627" s="2" t="s">
        <v>26905</v>
      </c>
      <c r="H627" s="2" t="s">
        <v>6194</v>
      </c>
      <c r="I627" s="10" t="s">
        <v>18704</v>
      </c>
      <c r="J627" s="2" t="str">
        <f>VLOOKUP(Tabla1[[#This Row],[Código]],[1]ARTICULOS!$B$2:$I$1048576,8,FALSE)</f>
        <v>VBS Sistemas de abrazaderas sobre perfil</v>
      </c>
      <c r="K627" s="4">
        <v>4012196854523</v>
      </c>
      <c r="L627" s="2">
        <v>25</v>
      </c>
      <c r="M627" s="4">
        <v>4012196987184</v>
      </c>
      <c r="N627" s="2" t="s">
        <v>26911</v>
      </c>
      <c r="R627" s="2">
        <v>73269060</v>
      </c>
      <c r="S627" s="9" t="s">
        <v>27177</v>
      </c>
      <c r="T627" s="3" t="s">
        <v>12847</v>
      </c>
    </row>
    <row r="628" spans="1:20" x14ac:dyDescent="0.25">
      <c r="A628">
        <v>1187738</v>
      </c>
      <c r="B628" s="4" t="s">
        <v>19122</v>
      </c>
      <c r="C628" s="2" t="s">
        <v>20248</v>
      </c>
      <c r="D628" s="8">
        <v>1161.03</v>
      </c>
      <c r="E628" s="2">
        <v>100</v>
      </c>
      <c r="F628" s="2" t="str">
        <f>VLOOKUP(Tabla1[[#This Row],[Código]],[1]DETALLE_TARIFA!$C$2:$I$7282,7,FALSE)</f>
        <v>PCE</v>
      </c>
      <c r="G628" s="2" t="s">
        <v>26905</v>
      </c>
      <c r="H628" s="2" t="s">
        <v>6194</v>
      </c>
      <c r="I628" s="10" t="s">
        <v>18704</v>
      </c>
      <c r="J628" s="2" t="str">
        <f>VLOOKUP(Tabla1[[#This Row],[Código]],[1]ARTICULOS!$B$2:$I$1048576,8,FALSE)</f>
        <v>VBS Sistemas de abrazaderas sobre perfil</v>
      </c>
      <c r="K628" s="4">
        <v>4012196854448</v>
      </c>
      <c r="L628" s="2">
        <v>100</v>
      </c>
      <c r="M628" s="4">
        <v>4012196987221</v>
      </c>
      <c r="N628" s="2" t="s">
        <v>26911</v>
      </c>
      <c r="R628" s="2">
        <v>73269060</v>
      </c>
      <c r="S628" s="9" t="s">
        <v>27178</v>
      </c>
      <c r="T628" s="3" t="s">
        <v>12847</v>
      </c>
    </row>
    <row r="629" spans="1:20" x14ac:dyDescent="0.25">
      <c r="A629">
        <v>1187744</v>
      </c>
      <c r="B629" s="4" t="s">
        <v>19123</v>
      </c>
      <c r="C629" s="2" t="s">
        <v>20249</v>
      </c>
      <c r="D629" s="8">
        <v>1343.09</v>
      </c>
      <c r="E629" s="2">
        <v>100</v>
      </c>
      <c r="F629" s="2" t="str">
        <f>VLOOKUP(Tabla1[[#This Row],[Código]],[1]DETALLE_TARIFA!$C$2:$I$7282,7,FALSE)</f>
        <v>PCE</v>
      </c>
      <c r="G629" s="2" t="s">
        <v>26905</v>
      </c>
      <c r="H629" s="2" t="s">
        <v>6194</v>
      </c>
      <c r="I629" s="10" t="s">
        <v>18704</v>
      </c>
      <c r="J629" s="2" t="str">
        <f>VLOOKUP(Tabla1[[#This Row],[Código]],[1]ARTICULOS!$B$2:$I$1048576,8,FALSE)</f>
        <v>VBS Sistemas de abrazaderas sobre perfil</v>
      </c>
      <c r="K629" s="4">
        <v>4012196854455</v>
      </c>
      <c r="L629" s="2">
        <v>100</v>
      </c>
      <c r="M629" s="4">
        <v>4012196987283</v>
      </c>
      <c r="N629" s="2" t="s">
        <v>26911</v>
      </c>
      <c r="R629" s="2">
        <v>73269060</v>
      </c>
      <c r="S629" s="9" t="s">
        <v>27179</v>
      </c>
      <c r="T629" s="3" t="s">
        <v>12847</v>
      </c>
    </row>
    <row r="630" spans="1:20" x14ac:dyDescent="0.25">
      <c r="A630">
        <v>1187750</v>
      </c>
      <c r="B630" s="4" t="s">
        <v>19124</v>
      </c>
      <c r="C630" s="2" t="s">
        <v>20250</v>
      </c>
      <c r="D630" s="8">
        <v>1537.52</v>
      </c>
      <c r="E630" s="2">
        <v>100</v>
      </c>
      <c r="F630" s="2" t="str">
        <f>VLOOKUP(Tabla1[[#This Row],[Código]],[1]DETALLE_TARIFA!$C$2:$I$7282,7,FALSE)</f>
        <v>PCE</v>
      </c>
      <c r="G630" s="2" t="s">
        <v>26905</v>
      </c>
      <c r="H630" s="2" t="s">
        <v>6194</v>
      </c>
      <c r="I630" s="10" t="s">
        <v>18704</v>
      </c>
      <c r="J630" s="2" t="str">
        <f>VLOOKUP(Tabla1[[#This Row],[Código]],[1]ARTICULOS!$B$2:$I$1048576,8,FALSE)</f>
        <v>VBS Sistemas de abrazaderas sobre perfil</v>
      </c>
      <c r="K630" s="4">
        <v>4012196854578</v>
      </c>
      <c r="L630" s="2">
        <v>50</v>
      </c>
      <c r="M630" s="4">
        <v>4012196987344</v>
      </c>
      <c r="N630" s="2" t="s">
        <v>26911</v>
      </c>
      <c r="R630" s="2">
        <v>73269060</v>
      </c>
      <c r="S630" s="9" t="s">
        <v>27180</v>
      </c>
      <c r="T630" s="3" t="s">
        <v>12847</v>
      </c>
    </row>
    <row r="631" spans="1:20" x14ac:dyDescent="0.25">
      <c r="A631">
        <v>1187756</v>
      </c>
      <c r="B631" s="4" t="s">
        <v>19125</v>
      </c>
      <c r="C631" s="2" t="s">
        <v>20251</v>
      </c>
      <c r="D631" s="8">
        <v>1626.4</v>
      </c>
      <c r="E631" s="2">
        <v>100</v>
      </c>
      <c r="F631" s="2" t="str">
        <f>VLOOKUP(Tabla1[[#This Row],[Código]],[1]DETALLE_TARIFA!$C$2:$I$7282,7,FALSE)</f>
        <v>PCE</v>
      </c>
      <c r="G631" s="2" t="s">
        <v>26905</v>
      </c>
      <c r="H631" s="2" t="s">
        <v>6194</v>
      </c>
      <c r="I631" s="10" t="s">
        <v>18704</v>
      </c>
      <c r="J631" s="2" t="str">
        <f>VLOOKUP(Tabla1[[#This Row],[Código]],[1]ARTICULOS!$B$2:$I$1048576,8,FALSE)</f>
        <v>VBS Sistemas de abrazaderas sobre perfil</v>
      </c>
      <c r="K631" s="4">
        <v>4012196854585</v>
      </c>
      <c r="L631" s="2">
        <v>50</v>
      </c>
      <c r="M631" s="4">
        <v>4012196987382</v>
      </c>
      <c r="N631" s="2" t="s">
        <v>26911</v>
      </c>
      <c r="R631" s="2">
        <v>73269060</v>
      </c>
      <c r="S631" s="9" t="s">
        <v>27181</v>
      </c>
      <c r="T631" s="3" t="s">
        <v>12847</v>
      </c>
    </row>
    <row r="632" spans="1:20" x14ac:dyDescent="0.25">
      <c r="A632">
        <v>1187762</v>
      </c>
      <c r="B632" s="4" t="s">
        <v>19126</v>
      </c>
      <c r="C632" s="2" t="s">
        <v>20252</v>
      </c>
      <c r="D632" s="8">
        <v>2240.4899999999998</v>
      </c>
      <c r="E632" s="2">
        <v>100</v>
      </c>
      <c r="F632" s="2" t="str">
        <f>VLOOKUP(Tabla1[[#This Row],[Código]],[1]DETALLE_TARIFA!$C$2:$I$7282,7,FALSE)</f>
        <v>PCE</v>
      </c>
      <c r="G632" s="2" t="s">
        <v>26905</v>
      </c>
      <c r="H632" s="2" t="s">
        <v>6194</v>
      </c>
      <c r="I632" s="10" t="s">
        <v>18704</v>
      </c>
      <c r="J632" s="2" t="str">
        <f>VLOOKUP(Tabla1[[#This Row],[Código]],[1]ARTICULOS!$B$2:$I$1048576,8,FALSE)</f>
        <v>VBS Sistemas de abrazaderas sobre perfil</v>
      </c>
      <c r="K632" s="4">
        <v>4012196854615</v>
      </c>
      <c r="L632" s="2">
        <v>50</v>
      </c>
      <c r="M632" s="4">
        <v>4012196987429</v>
      </c>
      <c r="N632" s="2" t="s">
        <v>26911</v>
      </c>
      <c r="R632" s="2">
        <v>73269060</v>
      </c>
      <c r="S632" s="9" t="s">
        <v>27182</v>
      </c>
      <c r="T632" s="3" t="s">
        <v>12847</v>
      </c>
    </row>
    <row r="633" spans="1:20" x14ac:dyDescent="0.25">
      <c r="A633">
        <v>1187802</v>
      </c>
      <c r="B633" s="4" t="s">
        <v>19127</v>
      </c>
      <c r="C633" s="2" t="s">
        <v>20253</v>
      </c>
      <c r="D633" s="8">
        <v>1383.48</v>
      </c>
      <c r="E633" s="2">
        <v>100</v>
      </c>
      <c r="F633" s="2" t="str">
        <f>VLOOKUP(Tabla1[[#This Row],[Código]],[1]DETALLE_TARIFA!$C$2:$I$7282,7,FALSE)</f>
        <v>PCE</v>
      </c>
      <c r="G633" s="2" t="s">
        <v>26905</v>
      </c>
      <c r="H633" s="2" t="s">
        <v>6194</v>
      </c>
      <c r="I633" s="10" t="s">
        <v>18704</v>
      </c>
      <c r="J633" s="2" t="str">
        <f>VLOOKUP(Tabla1[[#This Row],[Código]],[1]ARTICULOS!$B$2:$I$1048576,8,FALSE)</f>
        <v>VBS Sistemas de abrazaderas sobre perfil</v>
      </c>
      <c r="K633" s="4">
        <v>4012196854684</v>
      </c>
      <c r="L633" s="2">
        <v>100</v>
      </c>
      <c r="M633" s="4">
        <v>4012196987481</v>
      </c>
      <c r="N633" s="2" t="s">
        <v>26911</v>
      </c>
      <c r="R633" s="2">
        <v>73269060</v>
      </c>
      <c r="S633" s="9" t="s">
        <v>27183</v>
      </c>
      <c r="T633" s="3" t="s">
        <v>12847</v>
      </c>
    </row>
    <row r="634" spans="1:20" x14ac:dyDescent="0.25">
      <c r="A634">
        <v>1187808</v>
      </c>
      <c r="B634" s="4" t="s">
        <v>19128</v>
      </c>
      <c r="C634" s="2" t="s">
        <v>20254</v>
      </c>
      <c r="D634" s="8">
        <v>1452.68</v>
      </c>
      <c r="E634" s="2">
        <v>100</v>
      </c>
      <c r="F634" s="2" t="str">
        <f>VLOOKUP(Tabla1[[#This Row],[Código]],[1]DETALLE_TARIFA!$C$2:$I$7282,7,FALSE)</f>
        <v>PCE</v>
      </c>
      <c r="G634" s="2" t="s">
        <v>26905</v>
      </c>
      <c r="H634" s="2" t="s">
        <v>6194</v>
      </c>
      <c r="I634" s="10" t="s">
        <v>18704</v>
      </c>
      <c r="J634" s="2" t="str">
        <f>VLOOKUP(Tabla1[[#This Row],[Código]],[1]ARTICULOS!$B$2:$I$1048576,8,FALSE)</f>
        <v>VBS Sistemas de abrazaderas sobre perfil</v>
      </c>
      <c r="K634" s="4">
        <v>4012196854707</v>
      </c>
      <c r="L634" s="2">
        <v>100</v>
      </c>
      <c r="M634" s="4">
        <v>4012196987542</v>
      </c>
      <c r="N634" s="2" t="s">
        <v>26911</v>
      </c>
      <c r="R634" s="2">
        <v>73269060</v>
      </c>
      <c r="S634" s="9" t="s">
        <v>27184</v>
      </c>
      <c r="T634" s="3" t="s">
        <v>12847</v>
      </c>
    </row>
    <row r="635" spans="1:20" x14ac:dyDescent="0.25">
      <c r="A635">
        <v>1187856</v>
      </c>
      <c r="B635" s="4" t="s">
        <v>19129</v>
      </c>
      <c r="C635" s="2" t="s">
        <v>20255</v>
      </c>
      <c r="D635" s="8">
        <v>2579.64</v>
      </c>
      <c r="E635" s="2">
        <v>100</v>
      </c>
      <c r="F635" s="2" t="str">
        <f>VLOOKUP(Tabla1[[#This Row],[Código]],[1]DETALLE_TARIFA!$C$2:$I$7282,7,FALSE)</f>
        <v>PCE</v>
      </c>
      <c r="G635" s="2" t="s">
        <v>26905</v>
      </c>
      <c r="H635" s="2" t="s">
        <v>6194</v>
      </c>
      <c r="I635" s="10" t="s">
        <v>18704</v>
      </c>
      <c r="J635" s="2" t="str">
        <f>VLOOKUP(Tabla1[[#This Row],[Código]],[1]ARTICULOS!$B$2:$I$1048576,8,FALSE)</f>
        <v>VBS Sistemas de abrazaderas sobre perfil</v>
      </c>
      <c r="K635" s="4">
        <v>4012196854882</v>
      </c>
      <c r="L635" s="2">
        <v>50</v>
      </c>
      <c r="M635" s="4">
        <v>4012196987900</v>
      </c>
      <c r="N635" s="2" t="s">
        <v>26911</v>
      </c>
      <c r="R635" s="2">
        <v>73269060</v>
      </c>
      <c r="S635" s="9" t="s">
        <v>27185</v>
      </c>
      <c r="T635" s="3" t="s">
        <v>12847</v>
      </c>
    </row>
    <row r="636" spans="1:20" x14ac:dyDescent="0.25">
      <c r="A636">
        <v>1187902</v>
      </c>
      <c r="B636" s="4" t="s">
        <v>19130</v>
      </c>
      <c r="C636" s="2" t="s">
        <v>20256</v>
      </c>
      <c r="D636" s="8">
        <v>770.81</v>
      </c>
      <c r="E636" s="2">
        <v>100</v>
      </c>
      <c r="F636" s="2" t="str">
        <f>VLOOKUP(Tabla1[[#This Row],[Código]],[1]DETALLE_TARIFA!$C$2:$I$7282,7,FALSE)</f>
        <v>PCE</v>
      </c>
      <c r="G636" s="2" t="s">
        <v>26905</v>
      </c>
      <c r="H636" s="2" t="s">
        <v>6194</v>
      </c>
      <c r="I636" s="10" t="s">
        <v>18704</v>
      </c>
      <c r="J636" s="2" t="str">
        <f>VLOOKUP(Tabla1[[#This Row],[Código]],[1]ARTICULOS!$B$2:$I$1048576,8,FALSE)</f>
        <v>VBS Sistemas de abrazaderas sobre perfil</v>
      </c>
      <c r="K636" s="4">
        <v>4012196854998</v>
      </c>
      <c r="L636" s="2">
        <v>100</v>
      </c>
      <c r="M636" s="4">
        <v>4012196987986</v>
      </c>
      <c r="N636" s="2" t="s">
        <v>26911</v>
      </c>
      <c r="R636" s="2">
        <v>73269060</v>
      </c>
      <c r="S636" s="9" t="s">
        <v>27186</v>
      </c>
      <c r="T636" s="3" t="s">
        <v>12847</v>
      </c>
    </row>
    <row r="637" spans="1:20" x14ac:dyDescent="0.25">
      <c r="A637">
        <v>1187908</v>
      </c>
      <c r="B637" s="4" t="s">
        <v>19131</v>
      </c>
      <c r="C637" s="2" t="s">
        <v>20257</v>
      </c>
      <c r="D637" s="8">
        <v>809.34</v>
      </c>
      <c r="E637" s="2">
        <v>100</v>
      </c>
      <c r="F637" s="2" t="str">
        <f>VLOOKUP(Tabla1[[#This Row],[Código]],[1]DETALLE_TARIFA!$C$2:$I$7282,7,FALSE)</f>
        <v>PCE</v>
      </c>
      <c r="G637" s="2" t="s">
        <v>26905</v>
      </c>
      <c r="H637" s="2" t="s">
        <v>6194</v>
      </c>
      <c r="I637" s="10" t="s">
        <v>18704</v>
      </c>
      <c r="J637" s="2" t="str">
        <f>VLOOKUP(Tabla1[[#This Row],[Código]],[1]ARTICULOS!$B$2:$I$1048576,8,FALSE)</f>
        <v>VBS Sistemas de abrazaderas sobre perfil</v>
      </c>
      <c r="K637" s="4">
        <v>4012196855032</v>
      </c>
      <c r="L637" s="2">
        <v>100</v>
      </c>
      <c r="M637" s="4">
        <v>4012196988020</v>
      </c>
      <c r="N637" s="2" t="s">
        <v>26911</v>
      </c>
      <c r="R637" s="2">
        <v>73269060</v>
      </c>
      <c r="S637" s="9" t="s">
        <v>27187</v>
      </c>
      <c r="T637" s="3" t="s">
        <v>12847</v>
      </c>
    </row>
    <row r="638" spans="1:20" x14ac:dyDescent="0.25">
      <c r="A638">
        <v>1188002</v>
      </c>
      <c r="B638" s="4" t="s">
        <v>19132</v>
      </c>
      <c r="C638" s="2" t="s">
        <v>20258</v>
      </c>
      <c r="D638" s="8">
        <v>1594.11</v>
      </c>
      <c r="E638" s="2">
        <v>100</v>
      </c>
      <c r="F638" s="2" t="str">
        <f>VLOOKUP(Tabla1[[#This Row],[Código]],[1]DETALLE_TARIFA!$C$2:$I$7282,7,FALSE)</f>
        <v>PCE</v>
      </c>
      <c r="G638" s="2" t="s">
        <v>26905</v>
      </c>
      <c r="H638" s="2" t="s">
        <v>6194</v>
      </c>
      <c r="I638" s="10" t="s">
        <v>18704</v>
      </c>
      <c r="J638" s="2" t="str">
        <f>VLOOKUP(Tabla1[[#This Row],[Código]],[1]ARTICULOS!$B$2:$I$1048576,8,FALSE)</f>
        <v>VBS Sistemas de abrazaderas sobre perfil</v>
      </c>
      <c r="K638" s="4">
        <v>4012196855698</v>
      </c>
      <c r="L638" s="2">
        <v>100</v>
      </c>
      <c r="M638" s="4">
        <v>4012197418045</v>
      </c>
      <c r="N638" s="2" t="s">
        <v>26911</v>
      </c>
      <c r="R638" s="2">
        <v>73269060</v>
      </c>
      <c r="S638" s="9" t="s">
        <v>27188</v>
      </c>
      <c r="T638" s="3" t="s">
        <v>12847</v>
      </c>
    </row>
    <row r="639" spans="1:20" x14ac:dyDescent="0.25">
      <c r="A639">
        <v>1188008</v>
      </c>
      <c r="B639" s="4" t="s">
        <v>19133</v>
      </c>
      <c r="C639" s="2" t="s">
        <v>20259</v>
      </c>
      <c r="D639" s="8">
        <v>1737.54</v>
      </c>
      <c r="E639" s="2">
        <v>100</v>
      </c>
      <c r="F639" s="2" t="str">
        <f>VLOOKUP(Tabla1[[#This Row],[Código]],[1]DETALLE_TARIFA!$C$2:$I$7282,7,FALSE)</f>
        <v>PCE</v>
      </c>
      <c r="G639" s="2" t="s">
        <v>26905</v>
      </c>
      <c r="H639" s="2" t="s">
        <v>6194</v>
      </c>
      <c r="I639" s="10" t="s">
        <v>18704</v>
      </c>
      <c r="J639" s="2" t="str">
        <f>VLOOKUP(Tabla1[[#This Row],[Código]],[1]ARTICULOS!$B$2:$I$1048576,8,FALSE)</f>
        <v>VBS Sistemas de abrazaderas sobre perfil</v>
      </c>
      <c r="K639" s="4">
        <v>4012196855711</v>
      </c>
      <c r="L639" s="2">
        <v>100</v>
      </c>
      <c r="M639" s="4">
        <v>4012197418052</v>
      </c>
      <c r="N639" s="2" t="s">
        <v>26911</v>
      </c>
      <c r="R639" s="2">
        <v>73269060</v>
      </c>
      <c r="S639" s="9" t="s">
        <v>27189</v>
      </c>
      <c r="T639" s="3" t="s">
        <v>12847</v>
      </c>
    </row>
    <row r="640" spans="1:20" x14ac:dyDescent="0.25">
      <c r="A640">
        <v>1188014</v>
      </c>
      <c r="B640" s="4" t="s">
        <v>19134</v>
      </c>
      <c r="C640" s="2" t="s">
        <v>20260</v>
      </c>
      <c r="D640" s="8">
        <v>1859.13</v>
      </c>
      <c r="E640" s="2">
        <v>100</v>
      </c>
      <c r="F640" s="2" t="str">
        <f>VLOOKUP(Tabla1[[#This Row],[Código]],[1]DETALLE_TARIFA!$C$2:$I$7282,7,FALSE)</f>
        <v>PCE</v>
      </c>
      <c r="G640" s="2" t="s">
        <v>26905</v>
      </c>
      <c r="H640" s="2" t="s">
        <v>6194</v>
      </c>
      <c r="I640" s="10" t="s">
        <v>18704</v>
      </c>
      <c r="J640" s="2" t="str">
        <f>VLOOKUP(Tabla1[[#This Row],[Código]],[1]ARTICULOS!$B$2:$I$1048576,8,FALSE)</f>
        <v>VBS Sistemas de abrazaderas sobre perfil</v>
      </c>
      <c r="K640" s="4">
        <v>4012196855735</v>
      </c>
      <c r="L640" s="2">
        <v>100</v>
      </c>
      <c r="M640" s="4">
        <v>4012197418069</v>
      </c>
      <c r="N640" s="2" t="s">
        <v>26911</v>
      </c>
      <c r="R640" s="2">
        <v>73269060</v>
      </c>
      <c r="S640" s="9" t="s">
        <v>27190</v>
      </c>
      <c r="T640" s="3" t="s">
        <v>12847</v>
      </c>
    </row>
    <row r="641" spans="1:20" x14ac:dyDescent="0.25">
      <c r="A641">
        <v>1188038</v>
      </c>
      <c r="B641" s="4" t="s">
        <v>19135</v>
      </c>
      <c r="C641" s="2" t="s">
        <v>20261</v>
      </c>
      <c r="D641" s="8">
        <v>2830.91</v>
      </c>
      <c r="E641" s="2">
        <v>100</v>
      </c>
      <c r="F641" s="2" t="str">
        <f>VLOOKUP(Tabla1[[#This Row],[Código]],[1]DETALLE_TARIFA!$C$2:$I$7282,7,FALSE)</f>
        <v>PCE</v>
      </c>
      <c r="G641" s="2" t="s">
        <v>26905</v>
      </c>
      <c r="H641" s="2" t="s">
        <v>6194</v>
      </c>
      <c r="I641" s="10" t="s">
        <v>18704</v>
      </c>
      <c r="J641" s="2" t="str">
        <f>VLOOKUP(Tabla1[[#This Row],[Código]],[1]ARTICULOS!$B$2:$I$1048576,8,FALSE)</f>
        <v>VBS Sistemas de abrazaderas sobre perfil</v>
      </c>
      <c r="K641" s="4">
        <v>4012196855834</v>
      </c>
      <c r="L641" s="2">
        <v>100</v>
      </c>
      <c r="M641" s="4">
        <v>4012197418076</v>
      </c>
      <c r="N641" s="2" t="s">
        <v>26911</v>
      </c>
      <c r="R641" s="2">
        <v>73269060</v>
      </c>
      <c r="S641" s="9" t="s">
        <v>27191</v>
      </c>
      <c r="T641" s="3" t="s">
        <v>12847</v>
      </c>
    </row>
    <row r="642" spans="1:20" x14ac:dyDescent="0.25">
      <c r="A642">
        <v>1188044</v>
      </c>
      <c r="B642" s="4" t="s">
        <v>19136</v>
      </c>
      <c r="C642" s="2" t="s">
        <v>20262</v>
      </c>
      <c r="D642" s="8">
        <v>2944.1</v>
      </c>
      <c r="E642" s="2">
        <v>100</v>
      </c>
      <c r="F642" s="2" t="str">
        <f>VLOOKUP(Tabla1[[#This Row],[Código]],[1]DETALLE_TARIFA!$C$2:$I$7282,7,FALSE)</f>
        <v>PCE</v>
      </c>
      <c r="G642" s="2" t="s">
        <v>26905</v>
      </c>
      <c r="H642" s="2" t="s">
        <v>6194</v>
      </c>
      <c r="I642" s="10" t="s">
        <v>18704</v>
      </c>
      <c r="J642" s="2" t="str">
        <f>VLOOKUP(Tabla1[[#This Row],[Código]],[1]ARTICULOS!$B$2:$I$1048576,8,FALSE)</f>
        <v>VBS Sistemas de abrazaderas sobre perfil</v>
      </c>
      <c r="K642" s="4">
        <v>4012196855872</v>
      </c>
      <c r="L642" s="2">
        <v>100</v>
      </c>
      <c r="M642" s="4">
        <v>4012197418083</v>
      </c>
      <c r="N642" s="2" t="s">
        <v>26911</v>
      </c>
      <c r="R642" s="2">
        <v>73269060</v>
      </c>
      <c r="S642" s="9" t="s">
        <v>27192</v>
      </c>
      <c r="T642" s="3" t="s">
        <v>12847</v>
      </c>
    </row>
    <row r="643" spans="1:20" x14ac:dyDescent="0.25">
      <c r="A643">
        <v>1188050</v>
      </c>
      <c r="B643" s="4" t="s">
        <v>19137</v>
      </c>
      <c r="C643" s="2" t="s">
        <v>20263</v>
      </c>
      <c r="D643" s="8">
        <v>3061.91</v>
      </c>
      <c r="E643" s="2">
        <v>100</v>
      </c>
      <c r="F643" s="2" t="str">
        <f>VLOOKUP(Tabla1[[#This Row],[Código]],[1]DETALLE_TARIFA!$C$2:$I$7282,7,FALSE)</f>
        <v>PCE</v>
      </c>
      <c r="G643" s="2" t="s">
        <v>26905</v>
      </c>
      <c r="H643" s="2" t="s">
        <v>6194</v>
      </c>
      <c r="I643" s="10" t="s">
        <v>18704</v>
      </c>
      <c r="J643" s="2" t="str">
        <f>VLOOKUP(Tabla1[[#This Row],[Código]],[1]ARTICULOS!$B$2:$I$1048576,8,FALSE)</f>
        <v>VBS Sistemas de abrazaderas sobre perfil</v>
      </c>
      <c r="K643" s="4">
        <v>4012196855896</v>
      </c>
      <c r="L643" s="2">
        <v>50</v>
      </c>
      <c r="M643" s="4">
        <v>4012197418090</v>
      </c>
      <c r="N643" s="2" t="s">
        <v>26911</v>
      </c>
      <c r="R643" s="2">
        <v>73269060</v>
      </c>
      <c r="S643" s="9" t="s">
        <v>27193</v>
      </c>
      <c r="T643" s="3" t="s">
        <v>12847</v>
      </c>
    </row>
    <row r="644" spans="1:20" x14ac:dyDescent="0.25">
      <c r="A644">
        <v>1188056</v>
      </c>
      <c r="B644" s="4" t="s">
        <v>19138</v>
      </c>
      <c r="C644" s="2" t="s">
        <v>20264</v>
      </c>
      <c r="D644" s="8">
        <v>3184.34</v>
      </c>
      <c r="E644" s="2">
        <v>100</v>
      </c>
      <c r="F644" s="2" t="str">
        <f>VLOOKUP(Tabla1[[#This Row],[Código]],[1]DETALLE_TARIFA!$C$2:$I$7282,7,FALSE)</f>
        <v>PCE</v>
      </c>
      <c r="G644" s="2" t="s">
        <v>26905</v>
      </c>
      <c r="H644" s="2" t="s">
        <v>6194</v>
      </c>
      <c r="I644" s="10" t="s">
        <v>18704</v>
      </c>
      <c r="J644" s="2" t="str">
        <f>VLOOKUP(Tabla1[[#This Row],[Código]],[1]ARTICULOS!$B$2:$I$1048576,8,FALSE)</f>
        <v>VBS Sistemas de abrazaderas sobre perfil</v>
      </c>
      <c r="K644" s="4">
        <v>4012196855933</v>
      </c>
      <c r="L644" s="2">
        <v>50</v>
      </c>
      <c r="M644" s="4">
        <v>4012197418106</v>
      </c>
      <c r="N644" s="2" t="s">
        <v>26911</v>
      </c>
      <c r="R644" s="2">
        <v>73269060</v>
      </c>
      <c r="S644" s="9" t="s">
        <v>27194</v>
      </c>
      <c r="T644" s="3" t="s">
        <v>12847</v>
      </c>
    </row>
    <row r="645" spans="1:20" x14ac:dyDescent="0.25">
      <c r="A645">
        <v>1188201</v>
      </c>
      <c r="B645" s="4" t="s">
        <v>19139</v>
      </c>
      <c r="C645" s="2" t="s">
        <v>20265</v>
      </c>
      <c r="D645" s="8">
        <v>757.2</v>
      </c>
      <c r="E645" s="2">
        <v>100</v>
      </c>
      <c r="F645" s="2" t="str">
        <f>VLOOKUP(Tabla1[[#This Row],[Código]],[1]DETALLE_TARIFA!$C$2:$I$7282,7,FALSE)</f>
        <v>PCE</v>
      </c>
      <c r="G645" s="2" t="s">
        <v>26905</v>
      </c>
      <c r="H645" s="2" t="s">
        <v>6194</v>
      </c>
      <c r="I645" s="10" t="s">
        <v>18704</v>
      </c>
      <c r="J645" s="2" t="str">
        <f>VLOOKUP(Tabla1[[#This Row],[Código]],[1]ARTICULOS!$B$2:$I$1048576,8,FALSE)</f>
        <v>VBS Sistemas de abrazaderas sobre perfil</v>
      </c>
      <c r="K645" s="4">
        <v>4012197405137</v>
      </c>
      <c r="L645" s="2">
        <v>50</v>
      </c>
      <c r="M645" s="4">
        <v>4012197405144</v>
      </c>
      <c r="N645" s="2" t="s">
        <v>26911</v>
      </c>
      <c r="R645" s="2">
        <v>73269060</v>
      </c>
      <c r="S645" s="9" t="s">
        <v>27195</v>
      </c>
      <c r="T645" s="3" t="s">
        <v>12847</v>
      </c>
    </row>
    <row r="646" spans="1:20" x14ac:dyDescent="0.25">
      <c r="A646">
        <v>1188204</v>
      </c>
      <c r="B646" s="4" t="s">
        <v>19140</v>
      </c>
      <c r="C646" s="2" t="s">
        <v>20266</v>
      </c>
      <c r="D646" s="8">
        <v>919.63</v>
      </c>
      <c r="E646" s="2">
        <v>100</v>
      </c>
      <c r="F646" s="2" t="str">
        <f>VLOOKUP(Tabla1[[#This Row],[Código]],[1]DETALLE_TARIFA!$C$2:$I$7282,7,FALSE)</f>
        <v>PCE</v>
      </c>
      <c r="G646" s="2" t="s">
        <v>26905</v>
      </c>
      <c r="H646" s="2" t="s">
        <v>6194</v>
      </c>
      <c r="I646" s="10" t="s">
        <v>18704</v>
      </c>
      <c r="J646" s="2" t="str">
        <f>VLOOKUP(Tabla1[[#This Row],[Código]],[1]ARTICULOS!$B$2:$I$1048576,8,FALSE)</f>
        <v>VBS Sistemas de abrazaderas sobre perfil</v>
      </c>
      <c r="K646" s="4">
        <v>4012197405151</v>
      </c>
      <c r="L646" s="2">
        <v>50</v>
      </c>
      <c r="M646" s="4">
        <v>4012197405168</v>
      </c>
      <c r="N646" s="2" t="s">
        <v>26911</v>
      </c>
      <c r="R646" s="2">
        <v>73269060</v>
      </c>
      <c r="S646" s="9" t="s">
        <v>27196</v>
      </c>
      <c r="T646" s="3" t="s">
        <v>12847</v>
      </c>
    </row>
    <row r="647" spans="1:20" x14ac:dyDescent="0.25">
      <c r="A647">
        <v>1188207</v>
      </c>
      <c r="B647" s="4" t="s">
        <v>19141</v>
      </c>
      <c r="C647" s="2" t="s">
        <v>20267</v>
      </c>
      <c r="D647" s="8">
        <v>988.53</v>
      </c>
      <c r="E647" s="2">
        <v>100</v>
      </c>
      <c r="F647" s="2" t="str">
        <f>VLOOKUP(Tabla1[[#This Row],[Código]],[1]DETALLE_TARIFA!$C$2:$I$7282,7,FALSE)</f>
        <v>PCE</v>
      </c>
      <c r="G647" s="2" t="s">
        <v>26905</v>
      </c>
      <c r="H647" s="2" t="s">
        <v>6194</v>
      </c>
      <c r="I647" s="10" t="s">
        <v>18704</v>
      </c>
      <c r="J647" s="2" t="str">
        <f>VLOOKUP(Tabla1[[#This Row],[Código]],[1]ARTICULOS!$B$2:$I$1048576,8,FALSE)</f>
        <v>VBS Sistemas de abrazaderas sobre perfil</v>
      </c>
      <c r="K647" s="4">
        <v>4012197405175</v>
      </c>
      <c r="L647" s="2">
        <v>50</v>
      </c>
      <c r="M647" s="4">
        <v>4012197405182</v>
      </c>
      <c r="N647" s="2" t="s">
        <v>26911</v>
      </c>
      <c r="R647" s="2">
        <v>73269060</v>
      </c>
      <c r="S647" s="9" t="s">
        <v>27197</v>
      </c>
      <c r="T647" s="3" t="s">
        <v>12847</v>
      </c>
    </row>
    <row r="648" spans="1:20" x14ac:dyDescent="0.25">
      <c r="A648">
        <v>1188210</v>
      </c>
      <c r="B648" s="4" t="s">
        <v>19142</v>
      </c>
      <c r="C648" s="2" t="s">
        <v>20268</v>
      </c>
      <c r="D648" s="8">
        <v>1161.77</v>
      </c>
      <c r="E648" s="2">
        <v>100</v>
      </c>
      <c r="F648" s="2" t="str">
        <f>VLOOKUP(Tabla1[[#This Row],[Código]],[1]DETALLE_TARIFA!$C$2:$I$7282,7,FALSE)</f>
        <v>PCE</v>
      </c>
      <c r="G648" s="2" t="s">
        <v>26905</v>
      </c>
      <c r="H648" s="2" t="s">
        <v>6194</v>
      </c>
      <c r="I648" s="10" t="s">
        <v>18704</v>
      </c>
      <c r="J648" s="2" t="str">
        <f>VLOOKUP(Tabla1[[#This Row],[Código]],[1]ARTICULOS!$B$2:$I$1048576,8,FALSE)</f>
        <v>VBS Sistemas de abrazaderas sobre perfil</v>
      </c>
      <c r="K648" s="4">
        <v>4012197405199</v>
      </c>
      <c r="L648" s="2">
        <v>50</v>
      </c>
      <c r="M648" s="4">
        <v>4012197405205</v>
      </c>
      <c r="N648" s="2" t="s">
        <v>26911</v>
      </c>
      <c r="R648" s="2">
        <v>73269060</v>
      </c>
      <c r="S648" s="9" t="s">
        <v>27198</v>
      </c>
      <c r="T648" s="3" t="s">
        <v>12847</v>
      </c>
    </row>
    <row r="649" spans="1:20" x14ac:dyDescent="0.25">
      <c r="A649">
        <v>1188215</v>
      </c>
      <c r="B649" s="4" t="s">
        <v>19143</v>
      </c>
      <c r="C649" s="2" t="s">
        <v>20269</v>
      </c>
      <c r="D649" s="8">
        <v>783.88</v>
      </c>
      <c r="E649" s="2">
        <v>100</v>
      </c>
      <c r="F649" s="2" t="str">
        <f>VLOOKUP(Tabla1[[#This Row],[Código]],[1]DETALLE_TARIFA!$C$2:$I$7282,7,FALSE)</f>
        <v>PCE</v>
      </c>
      <c r="G649" s="2" t="s">
        <v>26905</v>
      </c>
      <c r="H649" s="2" t="s">
        <v>6194</v>
      </c>
      <c r="I649" s="10" t="s">
        <v>18704</v>
      </c>
      <c r="J649" s="2" t="str">
        <f>VLOOKUP(Tabla1[[#This Row],[Código]],[1]ARTICULOS!$B$2:$I$1048576,8,FALSE)</f>
        <v>VBS Sistemas de abrazaderas sobre perfil</v>
      </c>
      <c r="K649" s="4">
        <v>4012197405212</v>
      </c>
      <c r="L649" s="2">
        <v>50</v>
      </c>
      <c r="M649" s="4">
        <v>4012197405229</v>
      </c>
      <c r="N649" s="2" t="s">
        <v>26911</v>
      </c>
      <c r="R649" s="2">
        <v>73269060</v>
      </c>
      <c r="S649" s="9" t="s">
        <v>27199</v>
      </c>
      <c r="T649" s="3" t="s">
        <v>12847</v>
      </c>
    </row>
    <row r="650" spans="1:20" x14ac:dyDescent="0.25">
      <c r="A650">
        <v>1188218</v>
      </c>
      <c r="B650" s="4" t="s">
        <v>19144</v>
      </c>
      <c r="C650" s="2" t="s">
        <v>20270</v>
      </c>
      <c r="D650" s="8">
        <v>962.92</v>
      </c>
      <c r="E650" s="2">
        <v>100</v>
      </c>
      <c r="F650" s="2" t="str">
        <f>VLOOKUP(Tabla1[[#This Row],[Código]],[1]DETALLE_TARIFA!$C$2:$I$7282,7,FALSE)</f>
        <v>PCE</v>
      </c>
      <c r="G650" s="2" t="s">
        <v>26905</v>
      </c>
      <c r="H650" s="2" t="s">
        <v>6194</v>
      </c>
      <c r="I650" s="10" t="s">
        <v>18704</v>
      </c>
      <c r="J650" s="2" t="str">
        <f>VLOOKUP(Tabla1[[#This Row],[Código]],[1]ARTICULOS!$B$2:$I$1048576,8,FALSE)</f>
        <v>VBS Sistemas de abrazaderas sobre perfil</v>
      </c>
      <c r="K650" s="4">
        <v>4012197405236</v>
      </c>
      <c r="L650" s="2">
        <v>50</v>
      </c>
      <c r="M650" s="4">
        <v>4012197405243</v>
      </c>
      <c r="N650" s="2" t="s">
        <v>26911</v>
      </c>
      <c r="R650" s="2">
        <v>73269060</v>
      </c>
      <c r="S650" s="9" t="s">
        <v>27200</v>
      </c>
      <c r="T650" s="3" t="s">
        <v>12847</v>
      </c>
    </row>
    <row r="651" spans="1:20" x14ac:dyDescent="0.25">
      <c r="A651">
        <v>1188221</v>
      </c>
      <c r="B651" s="4" t="s">
        <v>19145</v>
      </c>
      <c r="C651" s="2" t="s">
        <v>20271</v>
      </c>
      <c r="D651" s="8">
        <v>1022.81</v>
      </c>
      <c r="E651" s="2">
        <v>100</v>
      </c>
      <c r="F651" s="2" t="str">
        <f>VLOOKUP(Tabla1[[#This Row],[Código]],[1]DETALLE_TARIFA!$C$2:$I$7282,7,FALSE)</f>
        <v>PCE</v>
      </c>
      <c r="G651" s="2" t="s">
        <v>26905</v>
      </c>
      <c r="H651" s="2" t="s">
        <v>6194</v>
      </c>
      <c r="I651" s="10" t="s">
        <v>18704</v>
      </c>
      <c r="J651" s="2" t="str">
        <f>VLOOKUP(Tabla1[[#This Row],[Código]],[1]ARTICULOS!$B$2:$I$1048576,8,FALSE)</f>
        <v>VBS Sistemas de abrazaderas sobre perfil</v>
      </c>
      <c r="K651" s="4">
        <v>4012197405250</v>
      </c>
      <c r="L651" s="2">
        <v>50</v>
      </c>
      <c r="M651" s="4">
        <v>4012197405267</v>
      </c>
      <c r="N651" s="2" t="s">
        <v>26911</v>
      </c>
      <c r="R651" s="2">
        <v>73269060</v>
      </c>
      <c r="S651" s="9" t="s">
        <v>27201</v>
      </c>
      <c r="T651" s="3" t="s">
        <v>12847</v>
      </c>
    </row>
    <row r="652" spans="1:20" x14ac:dyDescent="0.25">
      <c r="A652">
        <v>1188224</v>
      </c>
      <c r="B652" s="4" t="s">
        <v>19146</v>
      </c>
      <c r="C652" s="2" t="s">
        <v>20272</v>
      </c>
      <c r="D652" s="8">
        <v>1208.6199999999999</v>
      </c>
      <c r="E652" s="2">
        <v>100</v>
      </c>
      <c r="F652" s="2" t="str">
        <f>VLOOKUP(Tabla1[[#This Row],[Código]],[1]DETALLE_TARIFA!$C$2:$I$7282,7,FALSE)</f>
        <v>PCE</v>
      </c>
      <c r="G652" s="2" t="s">
        <v>26905</v>
      </c>
      <c r="H652" s="2" t="s">
        <v>6194</v>
      </c>
      <c r="I652" s="10" t="s">
        <v>18704</v>
      </c>
      <c r="J652" s="2" t="str">
        <f>VLOOKUP(Tabla1[[#This Row],[Código]],[1]ARTICULOS!$B$2:$I$1048576,8,FALSE)</f>
        <v>VBS Sistemas de abrazaderas sobre perfil</v>
      </c>
      <c r="K652" s="4">
        <v>4012197405281</v>
      </c>
      <c r="L652" s="2">
        <v>50</v>
      </c>
      <c r="M652" s="4">
        <v>4012197405274</v>
      </c>
      <c r="N652" s="2" t="s">
        <v>26911</v>
      </c>
      <c r="R652" s="2">
        <v>73269060</v>
      </c>
      <c r="S652" s="9" t="s">
        <v>27202</v>
      </c>
      <c r="T652" s="3" t="s">
        <v>12847</v>
      </c>
    </row>
    <row r="653" spans="1:20" x14ac:dyDescent="0.25">
      <c r="A653">
        <v>1188231</v>
      </c>
      <c r="B653" s="4" t="s">
        <v>19147</v>
      </c>
      <c r="C653" s="2" t="s">
        <v>20273</v>
      </c>
      <c r="D653" s="8">
        <v>755.37</v>
      </c>
      <c r="E653" s="2">
        <v>100</v>
      </c>
      <c r="F653" s="2" t="str">
        <f>VLOOKUP(Tabla1[[#This Row],[Código]],[1]DETALLE_TARIFA!$C$2:$I$7282,7,FALSE)</f>
        <v>PCE</v>
      </c>
      <c r="G653" s="2" t="s">
        <v>26905</v>
      </c>
      <c r="H653" s="2" t="s">
        <v>6194</v>
      </c>
      <c r="I653" s="10" t="s">
        <v>18704</v>
      </c>
      <c r="J653" s="2" t="str">
        <f>VLOOKUP(Tabla1[[#This Row],[Código]],[1]ARTICULOS!$B$2:$I$1048576,8,FALSE)</f>
        <v>VBS Sistemas de abrazaderas sobre perfil</v>
      </c>
      <c r="K653" s="4">
        <v>4012197416447</v>
      </c>
      <c r="L653" s="2">
        <v>100</v>
      </c>
      <c r="M653" s="4">
        <v>4012197416461</v>
      </c>
      <c r="N653" s="2" t="s">
        <v>26911</v>
      </c>
      <c r="R653" s="2">
        <v>76169990</v>
      </c>
      <c r="S653" s="9" t="s">
        <v>27203</v>
      </c>
      <c r="T653" s="3" t="s">
        <v>12847</v>
      </c>
    </row>
    <row r="654" spans="1:20" x14ac:dyDescent="0.25">
      <c r="A654">
        <v>1188234</v>
      </c>
      <c r="B654" s="4" t="s">
        <v>19148</v>
      </c>
      <c r="C654" s="2" t="s">
        <v>20274</v>
      </c>
      <c r="D654" s="8">
        <v>793.17</v>
      </c>
      <c r="E654" s="2">
        <v>100</v>
      </c>
      <c r="F654" s="2" t="str">
        <f>VLOOKUP(Tabla1[[#This Row],[Código]],[1]DETALLE_TARIFA!$C$2:$I$7282,7,FALSE)</f>
        <v>PCE</v>
      </c>
      <c r="G654" s="2" t="s">
        <v>26905</v>
      </c>
      <c r="H654" s="2" t="s">
        <v>6194</v>
      </c>
      <c r="I654" s="10" t="s">
        <v>18704</v>
      </c>
      <c r="J654" s="2" t="str">
        <f>VLOOKUP(Tabla1[[#This Row],[Código]],[1]ARTICULOS!$B$2:$I$1048576,8,FALSE)</f>
        <v>VBS Sistemas de abrazaderas sobre perfil</v>
      </c>
      <c r="K654" s="4">
        <v>4012197416478</v>
      </c>
      <c r="L654" s="2">
        <v>100</v>
      </c>
      <c r="M654" s="4">
        <v>4012197416492</v>
      </c>
      <c r="N654" s="2" t="s">
        <v>26911</v>
      </c>
      <c r="R654" s="2">
        <v>76169990</v>
      </c>
      <c r="S654" s="9" t="s">
        <v>27204</v>
      </c>
      <c r="T654" s="3" t="s">
        <v>12847</v>
      </c>
    </row>
    <row r="655" spans="1:20" x14ac:dyDescent="0.25">
      <c r="A655">
        <v>1188237</v>
      </c>
      <c r="B655" s="4" t="s">
        <v>19149</v>
      </c>
      <c r="C655" s="2" t="s">
        <v>20275</v>
      </c>
      <c r="D655" s="8">
        <v>832.76</v>
      </c>
      <c r="E655" s="2">
        <v>100</v>
      </c>
      <c r="F655" s="2" t="str">
        <f>VLOOKUP(Tabla1[[#This Row],[Código]],[1]DETALLE_TARIFA!$C$2:$I$7282,7,FALSE)</f>
        <v>PCE</v>
      </c>
      <c r="G655" s="2" t="s">
        <v>26905</v>
      </c>
      <c r="H655" s="2" t="s">
        <v>6194</v>
      </c>
      <c r="I655" s="10" t="s">
        <v>18704</v>
      </c>
      <c r="J655" s="2" t="str">
        <f>VLOOKUP(Tabla1[[#This Row],[Código]],[1]ARTICULOS!$B$2:$I$1048576,8,FALSE)</f>
        <v>VBS Sistemas de abrazaderas sobre perfil</v>
      </c>
      <c r="K655" s="4">
        <v>4012197416508</v>
      </c>
      <c r="L655" s="2">
        <v>100</v>
      </c>
      <c r="M655" s="4">
        <v>4012197416522</v>
      </c>
      <c r="N655" s="2" t="s">
        <v>26911</v>
      </c>
      <c r="R655" s="2">
        <v>76169990</v>
      </c>
      <c r="S655" s="9" t="s">
        <v>27205</v>
      </c>
      <c r="T655" s="3" t="s">
        <v>12847</v>
      </c>
    </row>
    <row r="656" spans="1:20" x14ac:dyDescent="0.25">
      <c r="A656">
        <v>1188240</v>
      </c>
      <c r="B656" s="4" t="s">
        <v>19150</v>
      </c>
      <c r="C656" s="2" t="s">
        <v>20276</v>
      </c>
      <c r="D656" s="8">
        <v>874.55</v>
      </c>
      <c r="E656" s="2">
        <v>100</v>
      </c>
      <c r="F656" s="2" t="str">
        <f>VLOOKUP(Tabla1[[#This Row],[Código]],[1]DETALLE_TARIFA!$C$2:$I$7282,7,FALSE)</f>
        <v>PCE</v>
      </c>
      <c r="G656" s="2" t="s">
        <v>26905</v>
      </c>
      <c r="H656" s="2" t="s">
        <v>6194</v>
      </c>
      <c r="I656" s="10" t="s">
        <v>18704</v>
      </c>
      <c r="J656" s="2" t="str">
        <f>VLOOKUP(Tabla1[[#This Row],[Código]],[1]ARTICULOS!$B$2:$I$1048576,8,FALSE)</f>
        <v>VBS Sistemas de abrazaderas sobre perfil</v>
      </c>
      <c r="K656" s="4">
        <v>4012197416539</v>
      </c>
      <c r="L656" s="2">
        <v>100</v>
      </c>
      <c r="M656" s="4">
        <v>4012197416553</v>
      </c>
      <c r="N656" s="2" t="s">
        <v>26911</v>
      </c>
      <c r="R656" s="2">
        <v>76169990</v>
      </c>
      <c r="S656" s="9" t="s">
        <v>27206</v>
      </c>
      <c r="T656" s="3" t="s">
        <v>12847</v>
      </c>
    </row>
    <row r="657" spans="1:20" x14ac:dyDescent="0.25">
      <c r="A657">
        <v>1188243</v>
      </c>
      <c r="B657" s="4" t="s">
        <v>19151</v>
      </c>
      <c r="C657" s="2" t="s">
        <v>20277</v>
      </c>
      <c r="D657" s="8">
        <v>907.83</v>
      </c>
      <c r="E657" s="2">
        <v>100</v>
      </c>
      <c r="F657" s="2" t="str">
        <f>VLOOKUP(Tabla1[[#This Row],[Código]],[1]DETALLE_TARIFA!$C$2:$I$7282,7,FALSE)</f>
        <v>PCE</v>
      </c>
      <c r="G657" s="2" t="s">
        <v>26905</v>
      </c>
      <c r="H657" s="2" t="s">
        <v>6194</v>
      </c>
      <c r="I657" s="10" t="s">
        <v>18704</v>
      </c>
      <c r="J657" s="2" t="str">
        <f>VLOOKUP(Tabla1[[#This Row],[Código]],[1]ARTICULOS!$B$2:$I$1048576,8,FALSE)</f>
        <v>VBS Sistemas de abrazaderas sobre perfil</v>
      </c>
      <c r="K657" s="4">
        <v>4012197416560</v>
      </c>
      <c r="L657" s="2">
        <v>100</v>
      </c>
      <c r="M657" s="4">
        <v>4012197416584</v>
      </c>
      <c r="N657" s="2" t="s">
        <v>26911</v>
      </c>
      <c r="R657" s="2">
        <v>76169990</v>
      </c>
      <c r="S657" s="9" t="s">
        <v>27207</v>
      </c>
      <c r="T657" s="3" t="s">
        <v>12847</v>
      </c>
    </row>
    <row r="658" spans="1:20" x14ac:dyDescent="0.25">
      <c r="A658">
        <v>1188246</v>
      </c>
      <c r="B658" s="4" t="s">
        <v>19152</v>
      </c>
      <c r="C658" s="2" t="s">
        <v>20278</v>
      </c>
      <c r="D658" s="8">
        <v>937.44</v>
      </c>
      <c r="E658" s="2">
        <v>100</v>
      </c>
      <c r="F658" s="2" t="str">
        <f>VLOOKUP(Tabla1[[#This Row],[Código]],[1]DETALLE_TARIFA!$C$2:$I$7282,7,FALSE)</f>
        <v>PCE</v>
      </c>
      <c r="G658" s="2" t="s">
        <v>26905</v>
      </c>
      <c r="H658" s="2" t="s">
        <v>6194</v>
      </c>
      <c r="I658" s="10" t="s">
        <v>18704</v>
      </c>
      <c r="J658" s="2" t="str">
        <f>VLOOKUP(Tabla1[[#This Row],[Código]],[1]ARTICULOS!$B$2:$I$1048576,8,FALSE)</f>
        <v>VBS Sistemas de abrazaderas sobre perfil</v>
      </c>
      <c r="K658" s="4">
        <v>4012197416591</v>
      </c>
      <c r="L658" s="2">
        <v>100</v>
      </c>
      <c r="M658" s="4">
        <v>4012197416614</v>
      </c>
      <c r="N658" s="2" t="s">
        <v>26911</v>
      </c>
      <c r="R658" s="2">
        <v>76169990</v>
      </c>
      <c r="S658" s="9" t="s">
        <v>27208</v>
      </c>
      <c r="T658" s="3" t="s">
        <v>12847</v>
      </c>
    </row>
    <row r="659" spans="1:20" x14ac:dyDescent="0.25">
      <c r="A659">
        <v>1188249</v>
      </c>
      <c r="B659" s="4" t="s">
        <v>19153</v>
      </c>
      <c r="C659" s="2" t="s">
        <v>20279</v>
      </c>
      <c r="D659" s="8">
        <v>1088.43</v>
      </c>
      <c r="E659" s="2">
        <v>100</v>
      </c>
      <c r="F659" s="2" t="str">
        <f>VLOOKUP(Tabla1[[#This Row],[Código]],[1]DETALLE_TARIFA!$C$2:$I$7282,7,FALSE)</f>
        <v>PCE</v>
      </c>
      <c r="G659" s="2" t="s">
        <v>26905</v>
      </c>
      <c r="H659" s="2" t="s">
        <v>6194</v>
      </c>
      <c r="I659" s="10" t="s">
        <v>18704</v>
      </c>
      <c r="J659" s="2" t="str">
        <f>VLOOKUP(Tabla1[[#This Row],[Código]],[1]ARTICULOS!$B$2:$I$1048576,8,FALSE)</f>
        <v>VBS Sistemas de abrazaderas sobre perfil</v>
      </c>
      <c r="K659" s="4">
        <v>4012197416621</v>
      </c>
      <c r="L659" s="2">
        <v>100</v>
      </c>
      <c r="M659" s="4">
        <v>4012197416645</v>
      </c>
      <c r="N659" s="2" t="s">
        <v>26911</v>
      </c>
      <c r="R659" s="2">
        <v>76169990</v>
      </c>
      <c r="S659" s="9" t="s">
        <v>27209</v>
      </c>
      <c r="T659" s="3" t="s">
        <v>12847</v>
      </c>
    </row>
    <row r="660" spans="1:20" x14ac:dyDescent="0.25">
      <c r="A660">
        <v>1188252</v>
      </c>
      <c r="B660" s="4" t="s">
        <v>19154</v>
      </c>
      <c r="C660" s="2" t="s">
        <v>20280</v>
      </c>
      <c r="D660" s="8">
        <v>1183.98</v>
      </c>
      <c r="E660" s="2">
        <v>100</v>
      </c>
      <c r="F660" s="2" t="str">
        <f>VLOOKUP(Tabla1[[#This Row],[Código]],[1]DETALLE_TARIFA!$C$2:$I$7282,7,FALSE)</f>
        <v>PCE</v>
      </c>
      <c r="G660" s="2" t="s">
        <v>26905</v>
      </c>
      <c r="H660" s="2" t="s">
        <v>6194</v>
      </c>
      <c r="I660" s="10" t="s">
        <v>18704</v>
      </c>
      <c r="J660" s="2" t="str">
        <f>VLOOKUP(Tabla1[[#This Row],[Código]],[1]ARTICULOS!$B$2:$I$1048576,8,FALSE)</f>
        <v>VBS Sistemas de abrazaderas sobre perfil</v>
      </c>
      <c r="K660" s="4">
        <v>4012197416652</v>
      </c>
      <c r="L660" s="2">
        <v>100</v>
      </c>
      <c r="M660" s="4">
        <v>4012197416676</v>
      </c>
      <c r="N660" s="2" t="s">
        <v>26911</v>
      </c>
      <c r="R660" s="2">
        <v>76169990</v>
      </c>
      <c r="S660" s="9" t="s">
        <v>27210</v>
      </c>
      <c r="T660" s="3" t="s">
        <v>12847</v>
      </c>
    </row>
    <row r="661" spans="1:20" x14ac:dyDescent="0.25">
      <c r="A661">
        <v>1188261</v>
      </c>
      <c r="B661" s="4" t="s">
        <v>19155</v>
      </c>
      <c r="C661" s="2" t="s">
        <v>20281</v>
      </c>
      <c r="D661" s="8">
        <v>1149.33</v>
      </c>
      <c r="E661" s="2">
        <v>100</v>
      </c>
      <c r="F661" s="2" t="str">
        <f>VLOOKUP(Tabla1[[#This Row],[Código]],[1]DETALLE_TARIFA!$C$2:$I$7282,7,FALSE)</f>
        <v>PCE</v>
      </c>
      <c r="G661" s="2" t="s">
        <v>26905</v>
      </c>
      <c r="H661" s="2" t="s">
        <v>6194</v>
      </c>
      <c r="I661" s="10" t="s">
        <v>18704</v>
      </c>
      <c r="J661" s="2" t="str">
        <f>VLOOKUP(Tabla1[[#This Row],[Código]],[1]ARTICULOS!$B$2:$I$1048576,8,FALSE)</f>
        <v>VBS Sistemas de abrazaderas sobre perfil</v>
      </c>
      <c r="K661" s="4">
        <v>4012197416263</v>
      </c>
      <c r="L661" s="2">
        <v>100</v>
      </c>
      <c r="M661" s="4">
        <v>4012197416287</v>
      </c>
      <c r="N661" s="2" t="s">
        <v>26911</v>
      </c>
      <c r="R661" s="2">
        <v>73269060</v>
      </c>
      <c r="S661" s="9" t="s">
        <v>27211</v>
      </c>
      <c r="T661" s="3" t="s">
        <v>12847</v>
      </c>
    </row>
    <row r="662" spans="1:20" x14ac:dyDescent="0.25">
      <c r="A662">
        <v>1188264</v>
      </c>
      <c r="B662" s="4" t="s">
        <v>19156</v>
      </c>
      <c r="C662" s="2" t="s">
        <v>20282</v>
      </c>
      <c r="D662" s="8">
        <v>1282.47</v>
      </c>
      <c r="E662" s="2">
        <v>100</v>
      </c>
      <c r="F662" s="2" t="str">
        <f>VLOOKUP(Tabla1[[#This Row],[Código]],[1]DETALLE_TARIFA!$C$2:$I$7282,7,FALSE)</f>
        <v>PCE</v>
      </c>
      <c r="G662" s="2" t="s">
        <v>26905</v>
      </c>
      <c r="H662" s="2" t="s">
        <v>6194</v>
      </c>
      <c r="I662" s="10" t="s">
        <v>18704</v>
      </c>
      <c r="J662" s="2" t="str">
        <f>VLOOKUP(Tabla1[[#This Row],[Código]],[1]ARTICULOS!$B$2:$I$1048576,8,FALSE)</f>
        <v>VBS Sistemas de abrazaderas sobre perfil</v>
      </c>
      <c r="K662" s="4">
        <v>4012197416294</v>
      </c>
      <c r="L662" s="2">
        <v>100</v>
      </c>
      <c r="M662" s="4">
        <v>4012197416317</v>
      </c>
      <c r="N662" s="2" t="s">
        <v>26911</v>
      </c>
      <c r="R662" s="2">
        <v>73269060</v>
      </c>
      <c r="S662" s="9" t="s">
        <v>27212</v>
      </c>
      <c r="T662" s="3" t="s">
        <v>12847</v>
      </c>
    </row>
    <row r="663" spans="1:20" x14ac:dyDescent="0.25">
      <c r="A663">
        <v>1188267</v>
      </c>
      <c r="B663" s="4" t="s">
        <v>19157</v>
      </c>
      <c r="C663" s="2" t="s">
        <v>20283</v>
      </c>
      <c r="D663" s="8">
        <v>1412.15</v>
      </c>
      <c r="E663" s="2">
        <v>100</v>
      </c>
      <c r="F663" s="2" t="str">
        <f>VLOOKUP(Tabla1[[#This Row],[Código]],[1]DETALLE_TARIFA!$C$2:$I$7282,7,FALSE)</f>
        <v>PCE</v>
      </c>
      <c r="G663" s="2" t="s">
        <v>26905</v>
      </c>
      <c r="H663" s="2" t="s">
        <v>6194</v>
      </c>
      <c r="I663" s="10" t="s">
        <v>18704</v>
      </c>
      <c r="J663" s="2" t="str">
        <f>VLOOKUP(Tabla1[[#This Row],[Código]],[1]ARTICULOS!$B$2:$I$1048576,8,FALSE)</f>
        <v>VBS Sistemas de abrazaderas sobre perfil</v>
      </c>
      <c r="K663" s="4">
        <v>4012197416324</v>
      </c>
      <c r="L663" s="2">
        <v>100</v>
      </c>
      <c r="M663" s="4">
        <v>4012197416348</v>
      </c>
      <c r="N663" s="2" t="s">
        <v>26911</v>
      </c>
      <c r="R663" s="2">
        <v>73269060</v>
      </c>
      <c r="S663" s="9" t="s">
        <v>27213</v>
      </c>
      <c r="T663" s="3" t="s">
        <v>12847</v>
      </c>
    </row>
    <row r="664" spans="1:20" x14ac:dyDescent="0.25">
      <c r="A664">
        <v>1188270</v>
      </c>
      <c r="B664" s="4" t="s">
        <v>19158</v>
      </c>
      <c r="C664" s="2" t="s">
        <v>20284</v>
      </c>
      <c r="D664" s="8">
        <v>1499.51</v>
      </c>
      <c r="E664" s="2">
        <v>100</v>
      </c>
      <c r="F664" s="2" t="str">
        <f>VLOOKUP(Tabla1[[#This Row],[Código]],[1]DETALLE_TARIFA!$C$2:$I$7282,7,FALSE)</f>
        <v>PCE</v>
      </c>
      <c r="G664" s="2" t="s">
        <v>26905</v>
      </c>
      <c r="H664" s="2" t="s">
        <v>6194</v>
      </c>
      <c r="I664" s="10" t="s">
        <v>18704</v>
      </c>
      <c r="J664" s="2" t="str">
        <f>VLOOKUP(Tabla1[[#This Row],[Código]],[1]ARTICULOS!$B$2:$I$1048576,8,FALSE)</f>
        <v>VBS Sistemas de abrazaderas sobre perfil</v>
      </c>
      <c r="K664" s="4">
        <v>4012197416355</v>
      </c>
      <c r="L664" s="2">
        <v>100</v>
      </c>
      <c r="M664" s="4">
        <v>4012197416379</v>
      </c>
      <c r="N664" s="2" t="s">
        <v>26911</v>
      </c>
      <c r="R664" s="2">
        <v>73269060</v>
      </c>
      <c r="S664" s="9" t="s">
        <v>27214</v>
      </c>
      <c r="T664" s="3" t="s">
        <v>12847</v>
      </c>
    </row>
    <row r="665" spans="1:20" x14ac:dyDescent="0.25">
      <c r="A665">
        <v>1188273</v>
      </c>
      <c r="B665" s="4" t="s">
        <v>19159</v>
      </c>
      <c r="C665" s="2" t="s">
        <v>20285</v>
      </c>
      <c r="D665" s="8">
        <v>1692.5</v>
      </c>
      <c r="E665" s="2">
        <v>100</v>
      </c>
      <c r="F665" s="2" t="str">
        <f>VLOOKUP(Tabla1[[#This Row],[Código]],[1]DETALLE_TARIFA!$C$2:$I$7282,7,FALSE)</f>
        <v>PCE</v>
      </c>
      <c r="G665" s="2" t="s">
        <v>26905</v>
      </c>
      <c r="H665" s="2" t="s">
        <v>6194</v>
      </c>
      <c r="I665" s="10" t="s">
        <v>18704</v>
      </c>
      <c r="J665" s="2" t="str">
        <f>VLOOKUP(Tabla1[[#This Row],[Código]],[1]ARTICULOS!$B$2:$I$1048576,8,FALSE)</f>
        <v>VBS Sistemas de abrazaderas sobre perfil</v>
      </c>
      <c r="K665" s="4">
        <v>4012197416386</v>
      </c>
      <c r="L665" s="2">
        <v>100</v>
      </c>
      <c r="M665" s="4">
        <v>4012197416409</v>
      </c>
      <c r="N665" s="2" t="s">
        <v>26911</v>
      </c>
      <c r="R665" s="2">
        <v>73269060</v>
      </c>
      <c r="S665" s="9" t="s">
        <v>27215</v>
      </c>
      <c r="T665" s="3" t="s">
        <v>12847</v>
      </c>
    </row>
    <row r="666" spans="1:20" x14ac:dyDescent="0.25">
      <c r="A666">
        <v>1188276</v>
      </c>
      <c r="B666" s="4" t="s">
        <v>19160</v>
      </c>
      <c r="C666" s="2" t="s">
        <v>20286</v>
      </c>
      <c r="D666" s="8">
        <v>1825.64</v>
      </c>
      <c r="E666" s="2">
        <v>100</v>
      </c>
      <c r="F666" s="2" t="str">
        <f>VLOOKUP(Tabla1[[#This Row],[Código]],[1]DETALLE_TARIFA!$C$2:$I$7282,7,FALSE)</f>
        <v>PCE</v>
      </c>
      <c r="G666" s="2" t="s">
        <v>26905</v>
      </c>
      <c r="H666" s="2" t="s">
        <v>6194</v>
      </c>
      <c r="I666" s="10" t="s">
        <v>18704</v>
      </c>
      <c r="J666" s="2" t="str">
        <f>VLOOKUP(Tabla1[[#This Row],[Código]],[1]ARTICULOS!$B$2:$I$1048576,8,FALSE)</f>
        <v>VBS Sistemas de abrazaderas sobre perfil</v>
      </c>
      <c r="K666" s="4">
        <v>4012197416416</v>
      </c>
      <c r="L666" s="2">
        <v>100</v>
      </c>
      <c r="M666" s="4">
        <v>4012197416430</v>
      </c>
      <c r="N666" s="2" t="s">
        <v>26911</v>
      </c>
      <c r="R666" s="2">
        <v>73269060</v>
      </c>
      <c r="S666" s="9" t="s">
        <v>27216</v>
      </c>
      <c r="T666" s="3" t="s">
        <v>12847</v>
      </c>
    </row>
    <row r="667" spans="1:20" x14ac:dyDescent="0.25">
      <c r="A667">
        <v>1188301</v>
      </c>
      <c r="B667" s="4" t="s">
        <v>19161</v>
      </c>
      <c r="C667" s="2" t="s">
        <v>20287</v>
      </c>
      <c r="D667" s="8">
        <v>411.43</v>
      </c>
      <c r="E667" s="2">
        <v>100</v>
      </c>
      <c r="F667" s="2" t="str">
        <f>VLOOKUP(Tabla1[[#This Row],[Código]],[1]DETALLE_TARIFA!$C$2:$I$7282,7,FALSE)</f>
        <v>PCE</v>
      </c>
      <c r="G667" s="2" t="s">
        <v>26905</v>
      </c>
      <c r="H667" s="2" t="s">
        <v>6194</v>
      </c>
      <c r="I667" s="10" t="s">
        <v>18704</v>
      </c>
      <c r="J667" s="2" t="str">
        <f>VLOOKUP(Tabla1[[#This Row],[Código]],[1]ARTICULOS!$B$2:$I$1048576,8,FALSE)</f>
        <v>VBS Sistemas de abrazaderas sobre perfil</v>
      </c>
      <c r="K667" s="4">
        <v>4012197416683</v>
      </c>
      <c r="L667" s="2">
        <v>100</v>
      </c>
      <c r="M667" s="4">
        <v>4012197416706</v>
      </c>
      <c r="N667" s="2" t="s">
        <v>26911</v>
      </c>
      <c r="R667" s="2">
        <v>73269060</v>
      </c>
      <c r="S667" s="9" t="s">
        <v>27217</v>
      </c>
      <c r="T667" s="3" t="s">
        <v>12847</v>
      </c>
    </row>
    <row r="668" spans="1:20" x14ac:dyDescent="0.25">
      <c r="A668">
        <v>1188304</v>
      </c>
      <c r="B668" s="4" t="s">
        <v>19162</v>
      </c>
      <c r="C668" s="2" t="s">
        <v>20288</v>
      </c>
      <c r="D668" s="8">
        <v>460.09</v>
      </c>
      <c r="E668" s="2">
        <v>100</v>
      </c>
      <c r="F668" s="2" t="str">
        <f>VLOOKUP(Tabla1[[#This Row],[Código]],[1]DETALLE_TARIFA!$C$2:$I$7282,7,FALSE)</f>
        <v>PCE</v>
      </c>
      <c r="G668" s="2" t="s">
        <v>26905</v>
      </c>
      <c r="H668" s="2" t="s">
        <v>6194</v>
      </c>
      <c r="I668" s="10" t="s">
        <v>18704</v>
      </c>
      <c r="J668" s="2" t="str">
        <f>VLOOKUP(Tabla1[[#This Row],[Código]],[1]ARTICULOS!$B$2:$I$1048576,8,FALSE)</f>
        <v>VBS Sistemas de abrazaderas sobre perfil</v>
      </c>
      <c r="K668" s="4">
        <v>4012197416713</v>
      </c>
      <c r="L668" s="2">
        <v>100</v>
      </c>
      <c r="M668" s="4">
        <v>4012197416737</v>
      </c>
      <c r="N668" s="2" t="s">
        <v>26911</v>
      </c>
      <c r="R668" s="2">
        <v>73269060</v>
      </c>
      <c r="S668" s="9" t="s">
        <v>27218</v>
      </c>
      <c r="T668" s="3" t="s">
        <v>12847</v>
      </c>
    </row>
    <row r="669" spans="1:20" x14ac:dyDescent="0.25">
      <c r="A669">
        <v>1188307</v>
      </c>
      <c r="B669" s="4" t="s">
        <v>19163</v>
      </c>
      <c r="C669" s="2" t="s">
        <v>20289</v>
      </c>
      <c r="D669" s="8">
        <v>505.34</v>
      </c>
      <c r="E669" s="2">
        <v>100</v>
      </c>
      <c r="F669" s="2" t="str">
        <f>VLOOKUP(Tabla1[[#This Row],[Código]],[1]DETALLE_TARIFA!$C$2:$I$7282,7,FALSE)</f>
        <v>PCE</v>
      </c>
      <c r="G669" s="2" t="s">
        <v>26905</v>
      </c>
      <c r="H669" s="2" t="s">
        <v>6194</v>
      </c>
      <c r="I669" s="10" t="s">
        <v>18704</v>
      </c>
      <c r="J669" s="2" t="str">
        <f>VLOOKUP(Tabla1[[#This Row],[Código]],[1]ARTICULOS!$B$2:$I$1048576,8,FALSE)</f>
        <v>VBS Sistemas de abrazaderas sobre perfil</v>
      </c>
      <c r="K669" s="4">
        <v>4012197416744</v>
      </c>
      <c r="L669" s="2">
        <v>100</v>
      </c>
      <c r="M669" s="4">
        <v>4012197416768</v>
      </c>
      <c r="N669" s="2" t="s">
        <v>26911</v>
      </c>
      <c r="R669" s="2">
        <v>73269060</v>
      </c>
      <c r="S669" s="9" t="s">
        <v>27219</v>
      </c>
      <c r="T669" s="3" t="s">
        <v>12847</v>
      </c>
    </row>
    <row r="670" spans="1:20" x14ac:dyDescent="0.25">
      <c r="A670">
        <v>1188310</v>
      </c>
      <c r="B670" s="4" t="s">
        <v>19164</v>
      </c>
      <c r="C670" s="2" t="s">
        <v>20290</v>
      </c>
      <c r="D670" s="8">
        <v>627.48</v>
      </c>
      <c r="E670" s="2">
        <v>100</v>
      </c>
      <c r="F670" s="2" t="str">
        <f>VLOOKUP(Tabla1[[#This Row],[Código]],[1]DETALLE_TARIFA!$C$2:$I$7282,7,FALSE)</f>
        <v>PCE</v>
      </c>
      <c r="G670" s="2" t="s">
        <v>26905</v>
      </c>
      <c r="H670" s="2" t="s">
        <v>6194</v>
      </c>
      <c r="I670" s="10" t="s">
        <v>18704</v>
      </c>
      <c r="J670" s="2" t="str">
        <f>VLOOKUP(Tabla1[[#This Row],[Código]],[1]ARTICULOS!$B$2:$I$1048576,8,FALSE)</f>
        <v>VBS Sistemas de abrazaderas sobre perfil</v>
      </c>
      <c r="K670" s="4">
        <v>4012197416775</v>
      </c>
      <c r="L670" s="2">
        <v>100</v>
      </c>
      <c r="M670" s="4">
        <v>4012197416799</v>
      </c>
      <c r="N670" s="2" t="s">
        <v>26911</v>
      </c>
      <c r="R670" s="2">
        <v>73269060</v>
      </c>
      <c r="S670" s="9" t="s">
        <v>27220</v>
      </c>
      <c r="T670" s="3" t="s">
        <v>12847</v>
      </c>
    </row>
    <row r="671" spans="1:20" x14ac:dyDescent="0.25">
      <c r="A671">
        <v>1188313</v>
      </c>
      <c r="B671" s="4" t="s">
        <v>19165</v>
      </c>
      <c r="C671" s="2" t="s">
        <v>20291</v>
      </c>
      <c r="D671" s="8">
        <v>770.7</v>
      </c>
      <c r="E671" s="2">
        <v>100</v>
      </c>
      <c r="F671" s="2" t="str">
        <f>VLOOKUP(Tabla1[[#This Row],[Código]],[1]DETALLE_TARIFA!$C$2:$I$7282,7,FALSE)</f>
        <v>PCE</v>
      </c>
      <c r="G671" s="2" t="s">
        <v>26905</v>
      </c>
      <c r="H671" s="2" t="s">
        <v>6194</v>
      </c>
      <c r="I671" s="10" t="s">
        <v>18704</v>
      </c>
      <c r="J671" s="2" t="str">
        <f>VLOOKUP(Tabla1[[#This Row],[Código]],[1]ARTICULOS!$B$2:$I$1048576,8,FALSE)</f>
        <v>VBS Sistemas de abrazaderas sobre perfil</v>
      </c>
      <c r="K671" s="4">
        <v>4012197416805</v>
      </c>
      <c r="L671" s="2">
        <v>100</v>
      </c>
      <c r="M671" s="4">
        <v>4012197416829</v>
      </c>
      <c r="N671" s="2" t="s">
        <v>26911</v>
      </c>
      <c r="R671" s="2">
        <v>73269060</v>
      </c>
      <c r="S671" s="9" t="s">
        <v>27221</v>
      </c>
      <c r="T671" s="3" t="s">
        <v>12847</v>
      </c>
    </row>
    <row r="672" spans="1:20" x14ac:dyDescent="0.25">
      <c r="A672">
        <v>1188316</v>
      </c>
      <c r="B672" s="4" t="s">
        <v>19166</v>
      </c>
      <c r="C672" s="2" t="s">
        <v>20292</v>
      </c>
      <c r="D672" s="8">
        <v>848.42</v>
      </c>
      <c r="E672" s="2">
        <v>100</v>
      </c>
      <c r="F672" s="2" t="str">
        <f>VLOOKUP(Tabla1[[#This Row],[Código]],[1]DETALLE_TARIFA!$C$2:$I$7282,7,FALSE)</f>
        <v>PCE</v>
      </c>
      <c r="G672" s="2" t="s">
        <v>26905</v>
      </c>
      <c r="H672" s="2" t="s">
        <v>6194</v>
      </c>
      <c r="I672" s="10" t="s">
        <v>18704</v>
      </c>
      <c r="J672" s="2" t="str">
        <f>VLOOKUP(Tabla1[[#This Row],[Código]],[1]ARTICULOS!$B$2:$I$1048576,8,FALSE)</f>
        <v>VBS Sistemas de abrazaderas sobre perfil</v>
      </c>
      <c r="K672" s="4">
        <v>4012197416836</v>
      </c>
      <c r="L672" s="2">
        <v>100</v>
      </c>
      <c r="M672" s="4">
        <v>4012197416850</v>
      </c>
      <c r="N672" s="2" t="s">
        <v>26911</v>
      </c>
      <c r="R672" s="2">
        <v>73269060</v>
      </c>
      <c r="S672" s="9" t="s">
        <v>27222</v>
      </c>
      <c r="T672" s="3" t="s">
        <v>12847</v>
      </c>
    </row>
    <row r="673" spans="1:20" x14ac:dyDescent="0.25">
      <c r="A673">
        <v>1188319</v>
      </c>
      <c r="B673" s="4" t="s">
        <v>19167</v>
      </c>
      <c r="C673" s="2" t="s">
        <v>20293</v>
      </c>
      <c r="D673" s="8">
        <v>952.33</v>
      </c>
      <c r="E673" s="2">
        <v>100</v>
      </c>
      <c r="F673" s="2" t="str">
        <f>VLOOKUP(Tabla1[[#This Row],[Código]],[1]DETALLE_TARIFA!$C$2:$I$7282,7,FALSE)</f>
        <v>PCE</v>
      </c>
      <c r="G673" s="2" t="s">
        <v>26905</v>
      </c>
      <c r="H673" s="2" t="s">
        <v>6194</v>
      </c>
      <c r="I673" s="10" t="s">
        <v>18704</v>
      </c>
      <c r="J673" s="2" t="str">
        <f>VLOOKUP(Tabla1[[#This Row],[Código]],[1]ARTICULOS!$B$2:$I$1048576,8,FALSE)</f>
        <v>VBS Sistemas de abrazaderas sobre perfil</v>
      </c>
      <c r="K673" s="4">
        <v>4012197416867</v>
      </c>
      <c r="L673" s="2">
        <v>100</v>
      </c>
      <c r="M673" s="4">
        <v>4012197416881</v>
      </c>
      <c r="N673" s="2" t="s">
        <v>26911</v>
      </c>
      <c r="R673" s="2">
        <v>73269060</v>
      </c>
      <c r="S673" s="9" t="s">
        <v>27223</v>
      </c>
      <c r="T673" s="3" t="s">
        <v>12847</v>
      </c>
    </row>
    <row r="674" spans="1:20" x14ac:dyDescent="0.25">
      <c r="A674">
        <v>1188322</v>
      </c>
      <c r="B674" s="4" t="s">
        <v>19168</v>
      </c>
      <c r="C674" s="2" t="s">
        <v>20294</v>
      </c>
      <c r="D674" s="8">
        <v>1033.8699999999999</v>
      </c>
      <c r="E674" s="2">
        <v>100</v>
      </c>
      <c r="F674" s="2" t="str">
        <f>VLOOKUP(Tabla1[[#This Row],[Código]],[1]DETALLE_TARIFA!$C$2:$I$7282,7,FALSE)</f>
        <v>PCE</v>
      </c>
      <c r="G674" s="2" t="s">
        <v>26905</v>
      </c>
      <c r="H674" s="2" t="s">
        <v>6194</v>
      </c>
      <c r="I674" s="10" t="s">
        <v>18704</v>
      </c>
      <c r="J674" s="2" t="str">
        <f>VLOOKUP(Tabla1[[#This Row],[Código]],[1]ARTICULOS!$B$2:$I$1048576,8,FALSE)</f>
        <v>VBS Sistemas de abrazaderas sobre perfil</v>
      </c>
      <c r="K674" s="4">
        <v>4012197416898</v>
      </c>
      <c r="L674" s="2">
        <v>100</v>
      </c>
      <c r="M674" s="4">
        <v>4012197416911</v>
      </c>
      <c r="N674" s="2" t="s">
        <v>26911</v>
      </c>
      <c r="R674" s="2">
        <v>73269060</v>
      </c>
      <c r="S674" s="9" t="s">
        <v>27224</v>
      </c>
      <c r="T674" s="3" t="s">
        <v>12847</v>
      </c>
    </row>
    <row r="675" spans="1:20" x14ac:dyDescent="0.25">
      <c r="A675">
        <v>1188325</v>
      </c>
      <c r="B675" s="4" t="s">
        <v>19169</v>
      </c>
      <c r="C675" s="2" t="s">
        <v>20295</v>
      </c>
      <c r="D675" s="8">
        <v>1113.8599999999999</v>
      </c>
      <c r="E675" s="2">
        <v>100</v>
      </c>
      <c r="F675" s="2" t="str">
        <f>VLOOKUP(Tabla1[[#This Row],[Código]],[1]DETALLE_TARIFA!$C$2:$I$7282,7,FALSE)</f>
        <v>PCE</v>
      </c>
      <c r="G675" s="2" t="s">
        <v>26905</v>
      </c>
      <c r="H675" s="2" t="s">
        <v>6194</v>
      </c>
      <c r="I675" s="10" t="s">
        <v>18704</v>
      </c>
      <c r="J675" s="2" t="str">
        <f>VLOOKUP(Tabla1[[#This Row],[Código]],[1]ARTICULOS!$B$2:$I$1048576,8,FALSE)</f>
        <v>VBS Sistemas de abrazaderas sobre perfil</v>
      </c>
      <c r="K675" s="4">
        <v>4012197416928</v>
      </c>
      <c r="L675" s="2">
        <v>50</v>
      </c>
      <c r="M675" s="4">
        <v>4012197416942</v>
      </c>
      <c r="N675" s="2" t="s">
        <v>26911</v>
      </c>
      <c r="R675" s="2">
        <v>73269060</v>
      </c>
      <c r="S675" s="9" t="s">
        <v>27225</v>
      </c>
      <c r="T675" s="3" t="s">
        <v>12847</v>
      </c>
    </row>
    <row r="676" spans="1:20" x14ac:dyDescent="0.25">
      <c r="A676">
        <v>1188328</v>
      </c>
      <c r="B676" s="4" t="s">
        <v>19170</v>
      </c>
      <c r="C676" s="2" t="s">
        <v>20296</v>
      </c>
      <c r="D676" s="8">
        <v>1189.7</v>
      </c>
      <c r="E676" s="2">
        <v>100</v>
      </c>
      <c r="F676" s="2" t="str">
        <f>VLOOKUP(Tabla1[[#This Row],[Código]],[1]DETALLE_TARIFA!$C$2:$I$7282,7,FALSE)</f>
        <v>PCE</v>
      </c>
      <c r="G676" s="2" t="s">
        <v>26905</v>
      </c>
      <c r="H676" s="2" t="s">
        <v>6194</v>
      </c>
      <c r="I676" s="10" t="s">
        <v>18704</v>
      </c>
      <c r="J676" s="2" t="str">
        <f>VLOOKUP(Tabla1[[#This Row],[Código]],[1]ARTICULOS!$B$2:$I$1048576,8,FALSE)</f>
        <v>VBS Sistemas de abrazaderas sobre perfil</v>
      </c>
      <c r="K676" s="4">
        <v>4012197416959</v>
      </c>
      <c r="L676" s="2">
        <v>50</v>
      </c>
      <c r="M676" s="4">
        <v>4012197416973</v>
      </c>
      <c r="N676" s="2" t="s">
        <v>26911</v>
      </c>
      <c r="R676" s="2">
        <v>73269060</v>
      </c>
      <c r="S676" s="9" t="s">
        <v>27226</v>
      </c>
      <c r="T676" s="3" t="s">
        <v>12847</v>
      </c>
    </row>
    <row r="677" spans="1:20" x14ac:dyDescent="0.25">
      <c r="A677">
        <v>1188331</v>
      </c>
      <c r="B677" s="4" t="s">
        <v>19171</v>
      </c>
      <c r="C677" s="2" t="s">
        <v>20297</v>
      </c>
      <c r="D677" s="8">
        <v>1471.34</v>
      </c>
      <c r="E677" s="2">
        <v>100</v>
      </c>
      <c r="F677" s="2" t="str">
        <f>VLOOKUP(Tabla1[[#This Row],[Código]],[1]DETALLE_TARIFA!$C$2:$I$7282,7,FALSE)</f>
        <v>PCE</v>
      </c>
      <c r="G677" s="2" t="s">
        <v>26905</v>
      </c>
      <c r="H677" s="2" t="s">
        <v>6194</v>
      </c>
      <c r="I677" s="10" t="s">
        <v>18704</v>
      </c>
      <c r="J677" s="2" t="str">
        <f>VLOOKUP(Tabla1[[#This Row],[Código]],[1]ARTICULOS!$B$2:$I$1048576,8,FALSE)</f>
        <v>VBS Sistemas de abrazaderas sobre perfil</v>
      </c>
      <c r="K677" s="4">
        <v>4012197416980</v>
      </c>
      <c r="L677" s="2">
        <v>50</v>
      </c>
      <c r="M677" s="4">
        <v>4012197417000</v>
      </c>
      <c r="N677" s="2" t="s">
        <v>26911</v>
      </c>
      <c r="R677" s="2">
        <v>73269060</v>
      </c>
      <c r="S677" s="9" t="s">
        <v>27227</v>
      </c>
      <c r="T677" s="3" t="s">
        <v>12847</v>
      </c>
    </row>
    <row r="678" spans="1:20" x14ac:dyDescent="0.25">
      <c r="A678">
        <v>1188341</v>
      </c>
      <c r="B678" s="4" t="s">
        <v>19172</v>
      </c>
      <c r="C678" s="2" t="s">
        <v>20298</v>
      </c>
      <c r="D678" s="8">
        <v>777.78</v>
      </c>
      <c r="E678" s="2">
        <v>100</v>
      </c>
      <c r="F678" s="2" t="str">
        <f>VLOOKUP(Tabla1[[#This Row],[Código]],[1]DETALLE_TARIFA!$C$2:$I$7282,7,FALSE)</f>
        <v>PCE</v>
      </c>
      <c r="G678" s="2" t="s">
        <v>26905</v>
      </c>
      <c r="H678" s="2" t="s">
        <v>6194</v>
      </c>
      <c r="I678" s="10" t="s">
        <v>18704</v>
      </c>
      <c r="J678" s="2" t="str">
        <f>VLOOKUP(Tabla1[[#This Row],[Código]],[1]ARTICULOS!$B$2:$I$1048576,8,FALSE)</f>
        <v>VBS Sistemas de abrazaderas sobre perfil</v>
      </c>
      <c r="K678" s="4">
        <v>4012197417017</v>
      </c>
      <c r="L678" s="2">
        <v>50</v>
      </c>
      <c r="M678" s="4">
        <v>4012197417031</v>
      </c>
      <c r="N678" s="2" t="s">
        <v>26911</v>
      </c>
      <c r="R678" s="2">
        <v>73269060</v>
      </c>
      <c r="S678" s="9" t="s">
        <v>27228</v>
      </c>
      <c r="T678" s="3" t="s">
        <v>12847</v>
      </c>
    </row>
    <row r="679" spans="1:20" x14ac:dyDescent="0.25">
      <c r="A679">
        <v>1188344</v>
      </c>
      <c r="B679" s="4" t="s">
        <v>19173</v>
      </c>
      <c r="C679" s="2" t="s">
        <v>20299</v>
      </c>
      <c r="D679" s="8">
        <v>816.68</v>
      </c>
      <c r="E679" s="2">
        <v>100</v>
      </c>
      <c r="F679" s="2" t="str">
        <f>VLOOKUP(Tabla1[[#This Row],[Código]],[1]DETALLE_TARIFA!$C$2:$I$7282,7,FALSE)</f>
        <v>PCE</v>
      </c>
      <c r="G679" s="2" t="s">
        <v>26905</v>
      </c>
      <c r="H679" s="2" t="s">
        <v>6194</v>
      </c>
      <c r="I679" s="10" t="s">
        <v>18704</v>
      </c>
      <c r="J679" s="2" t="str">
        <f>VLOOKUP(Tabla1[[#This Row],[Código]],[1]ARTICULOS!$B$2:$I$1048576,8,FALSE)</f>
        <v>VBS Sistemas de abrazaderas sobre perfil</v>
      </c>
      <c r="K679" s="4">
        <v>4012197417048</v>
      </c>
      <c r="L679" s="2">
        <v>50</v>
      </c>
      <c r="M679" s="4">
        <v>4012197417062</v>
      </c>
      <c r="N679" s="2" t="s">
        <v>26911</v>
      </c>
      <c r="R679" s="2">
        <v>73269060</v>
      </c>
      <c r="S679" s="9" t="s">
        <v>27229</v>
      </c>
      <c r="T679" s="3" t="s">
        <v>12847</v>
      </c>
    </row>
    <row r="680" spans="1:20" x14ac:dyDescent="0.25">
      <c r="A680">
        <v>1188347</v>
      </c>
      <c r="B680" s="4" t="s">
        <v>19174</v>
      </c>
      <c r="C680" s="2" t="s">
        <v>20300</v>
      </c>
      <c r="D680" s="8">
        <v>850.61</v>
      </c>
      <c r="E680" s="2">
        <v>100</v>
      </c>
      <c r="F680" s="2" t="str">
        <f>VLOOKUP(Tabla1[[#This Row],[Código]],[1]DETALLE_TARIFA!$C$2:$I$7282,7,FALSE)</f>
        <v>PCE</v>
      </c>
      <c r="G680" s="2" t="s">
        <v>26905</v>
      </c>
      <c r="H680" s="2" t="s">
        <v>6194</v>
      </c>
      <c r="I680" s="10" t="s">
        <v>18704</v>
      </c>
      <c r="J680" s="2" t="str">
        <f>VLOOKUP(Tabla1[[#This Row],[Código]],[1]ARTICULOS!$B$2:$I$1048576,8,FALSE)</f>
        <v>VBS Sistemas de abrazaderas sobre perfil</v>
      </c>
      <c r="K680" s="4">
        <v>4012197417079</v>
      </c>
      <c r="L680" s="2">
        <v>50</v>
      </c>
      <c r="M680" s="4">
        <v>4012197417093</v>
      </c>
      <c r="N680" s="2" t="s">
        <v>26911</v>
      </c>
      <c r="R680" s="2">
        <v>73269060</v>
      </c>
      <c r="S680" s="9" t="s">
        <v>27230</v>
      </c>
      <c r="T680" s="3" t="s">
        <v>12847</v>
      </c>
    </row>
    <row r="681" spans="1:20" x14ac:dyDescent="0.25">
      <c r="A681">
        <v>1188350</v>
      </c>
      <c r="B681" s="4" t="s">
        <v>19175</v>
      </c>
      <c r="C681" s="2" t="s">
        <v>20301</v>
      </c>
      <c r="D681" s="8">
        <v>941.1</v>
      </c>
      <c r="E681" s="2">
        <v>100</v>
      </c>
      <c r="F681" s="2" t="str">
        <f>VLOOKUP(Tabla1[[#This Row],[Código]],[1]DETALLE_TARIFA!$C$2:$I$7282,7,FALSE)</f>
        <v>PCE</v>
      </c>
      <c r="G681" s="2" t="s">
        <v>26905</v>
      </c>
      <c r="H681" s="2" t="s">
        <v>6194</v>
      </c>
      <c r="I681" s="10" t="s">
        <v>18704</v>
      </c>
      <c r="J681" s="2" t="str">
        <f>VLOOKUP(Tabla1[[#This Row],[Código]],[1]ARTICULOS!$B$2:$I$1048576,8,FALSE)</f>
        <v>VBS Sistemas de abrazaderas sobre perfil</v>
      </c>
      <c r="K681" s="4">
        <v>4012197417109</v>
      </c>
      <c r="L681" s="2">
        <v>50</v>
      </c>
      <c r="M681" s="4">
        <v>4012197417123</v>
      </c>
      <c r="N681" s="2" t="s">
        <v>26911</v>
      </c>
      <c r="R681" s="2">
        <v>73269060</v>
      </c>
      <c r="S681" s="9" t="s">
        <v>27231</v>
      </c>
      <c r="T681" s="3" t="s">
        <v>12847</v>
      </c>
    </row>
    <row r="682" spans="1:20" x14ac:dyDescent="0.25">
      <c r="A682">
        <v>1188353</v>
      </c>
      <c r="B682" s="4" t="s">
        <v>19176</v>
      </c>
      <c r="C682" s="2" t="s">
        <v>20302</v>
      </c>
      <c r="D682" s="8">
        <v>1001.97</v>
      </c>
      <c r="E682" s="2">
        <v>100</v>
      </c>
      <c r="F682" s="2" t="str">
        <f>VLOOKUP(Tabla1[[#This Row],[Código]],[1]DETALLE_TARIFA!$C$2:$I$7282,7,FALSE)</f>
        <v>PCE</v>
      </c>
      <c r="G682" s="2" t="s">
        <v>26905</v>
      </c>
      <c r="H682" s="2" t="s">
        <v>6194</v>
      </c>
      <c r="I682" s="10" t="s">
        <v>18704</v>
      </c>
      <c r="J682" s="2" t="str">
        <f>VLOOKUP(Tabla1[[#This Row],[Código]],[1]ARTICULOS!$B$2:$I$1048576,8,FALSE)</f>
        <v>VBS Sistemas de abrazaderas sobre perfil</v>
      </c>
      <c r="K682" s="4">
        <v>4012197417130</v>
      </c>
      <c r="L682" s="2">
        <v>50</v>
      </c>
      <c r="M682" s="4">
        <v>4012197417154</v>
      </c>
      <c r="N682" s="2" t="s">
        <v>26911</v>
      </c>
      <c r="R682" s="2">
        <v>73269060</v>
      </c>
      <c r="S682" s="9" t="s">
        <v>27232</v>
      </c>
      <c r="T682" s="3" t="s">
        <v>12847</v>
      </c>
    </row>
    <row r="683" spans="1:20" x14ac:dyDescent="0.25">
      <c r="A683">
        <v>1188356</v>
      </c>
      <c r="B683" s="4" t="s">
        <v>19177</v>
      </c>
      <c r="C683" s="2" t="s">
        <v>20303</v>
      </c>
      <c r="D683" s="8">
        <v>1035.5</v>
      </c>
      <c r="E683" s="2">
        <v>100</v>
      </c>
      <c r="F683" s="2" t="str">
        <f>VLOOKUP(Tabla1[[#This Row],[Código]],[1]DETALLE_TARIFA!$C$2:$I$7282,7,FALSE)</f>
        <v>PCE</v>
      </c>
      <c r="G683" s="2" t="s">
        <v>26905</v>
      </c>
      <c r="H683" s="2" t="s">
        <v>6194</v>
      </c>
      <c r="I683" s="10" t="s">
        <v>18704</v>
      </c>
      <c r="J683" s="2" t="str">
        <f>VLOOKUP(Tabla1[[#This Row],[Código]],[1]ARTICULOS!$B$2:$I$1048576,8,FALSE)</f>
        <v>VBS Sistemas de abrazaderas sobre perfil</v>
      </c>
      <c r="K683" s="4">
        <v>4012197417161</v>
      </c>
      <c r="L683" s="2">
        <v>25</v>
      </c>
      <c r="M683" s="4">
        <v>4012197417185</v>
      </c>
      <c r="N683" s="2" t="s">
        <v>26911</v>
      </c>
      <c r="R683" s="2">
        <v>73269060</v>
      </c>
      <c r="S683" s="9" t="s">
        <v>27233</v>
      </c>
      <c r="T683" s="3" t="s">
        <v>12847</v>
      </c>
    </row>
    <row r="684" spans="1:20" x14ac:dyDescent="0.25">
      <c r="A684">
        <v>1188359</v>
      </c>
      <c r="B684" s="4" t="s">
        <v>19178</v>
      </c>
      <c r="C684" s="2" t="s">
        <v>20304</v>
      </c>
      <c r="D684" s="8">
        <v>1199.96</v>
      </c>
      <c r="E684" s="2">
        <v>100</v>
      </c>
      <c r="F684" s="2" t="str">
        <f>VLOOKUP(Tabla1[[#This Row],[Código]],[1]DETALLE_TARIFA!$C$2:$I$7282,7,FALSE)</f>
        <v>PCE</v>
      </c>
      <c r="G684" s="2" t="s">
        <v>26905</v>
      </c>
      <c r="H684" s="2" t="s">
        <v>6194</v>
      </c>
      <c r="I684" s="10" t="s">
        <v>18704</v>
      </c>
      <c r="J684" s="2" t="str">
        <f>VLOOKUP(Tabla1[[#This Row],[Código]],[1]ARTICULOS!$B$2:$I$1048576,8,FALSE)</f>
        <v>VBS Sistemas de abrazaderas sobre perfil</v>
      </c>
      <c r="K684" s="4">
        <v>4012197417192</v>
      </c>
      <c r="L684" s="2">
        <v>25</v>
      </c>
      <c r="M684" s="4">
        <v>4012197417215</v>
      </c>
      <c r="N684" s="2" t="s">
        <v>26911</v>
      </c>
      <c r="R684" s="2">
        <v>73269060</v>
      </c>
      <c r="S684" s="9" t="s">
        <v>27234</v>
      </c>
      <c r="T684" s="3" t="s">
        <v>12847</v>
      </c>
    </row>
    <row r="685" spans="1:20" x14ac:dyDescent="0.25">
      <c r="A685">
        <v>1188362</v>
      </c>
      <c r="B685" s="4" t="s">
        <v>19179</v>
      </c>
      <c r="C685" s="2" t="s">
        <v>20305</v>
      </c>
      <c r="D685" s="8">
        <v>1251.47</v>
      </c>
      <c r="E685" s="2">
        <v>100</v>
      </c>
      <c r="F685" s="2" t="str">
        <f>VLOOKUP(Tabla1[[#This Row],[Código]],[1]DETALLE_TARIFA!$C$2:$I$7282,7,FALSE)</f>
        <v>PCE</v>
      </c>
      <c r="G685" s="2" t="s">
        <v>26905</v>
      </c>
      <c r="H685" s="2" t="s">
        <v>6194</v>
      </c>
      <c r="I685" s="10" t="s">
        <v>18704</v>
      </c>
      <c r="J685" s="2" t="str">
        <f>VLOOKUP(Tabla1[[#This Row],[Código]],[1]ARTICULOS!$B$2:$I$1048576,8,FALSE)</f>
        <v>VBS Sistemas de abrazaderas sobre perfil</v>
      </c>
      <c r="K685" s="4">
        <v>4012197417222</v>
      </c>
      <c r="L685" s="2">
        <v>25</v>
      </c>
      <c r="M685" s="4">
        <v>4012197417246</v>
      </c>
      <c r="N685" s="2" t="s">
        <v>26911</v>
      </c>
      <c r="R685" s="2">
        <v>73269060</v>
      </c>
      <c r="S685" s="9" t="s">
        <v>27235</v>
      </c>
      <c r="T685" s="3" t="s">
        <v>12847</v>
      </c>
    </row>
    <row r="686" spans="1:20" x14ac:dyDescent="0.25">
      <c r="A686">
        <v>1188365</v>
      </c>
      <c r="B686" s="4" t="s">
        <v>19180</v>
      </c>
      <c r="C686" s="2" t="s">
        <v>20306</v>
      </c>
      <c r="D686" s="8">
        <v>1452.3</v>
      </c>
      <c r="E686" s="2">
        <v>100</v>
      </c>
      <c r="F686" s="2" t="str">
        <f>VLOOKUP(Tabla1[[#This Row],[Código]],[1]DETALLE_TARIFA!$C$2:$I$7282,7,FALSE)</f>
        <v>PCE</v>
      </c>
      <c r="G686" s="2" t="s">
        <v>26905</v>
      </c>
      <c r="H686" s="2" t="s">
        <v>6194</v>
      </c>
      <c r="I686" s="10" t="s">
        <v>18704</v>
      </c>
      <c r="J686" s="2" t="str">
        <f>VLOOKUP(Tabla1[[#This Row],[Código]],[1]ARTICULOS!$B$2:$I$1048576,8,FALSE)</f>
        <v>VBS Sistemas de abrazaderas sobre perfil</v>
      </c>
      <c r="K686" s="4">
        <v>4012197417253</v>
      </c>
      <c r="L686" s="2">
        <v>25</v>
      </c>
      <c r="M686" s="4">
        <v>4012197417277</v>
      </c>
      <c r="N686" s="2" t="s">
        <v>26911</v>
      </c>
      <c r="R686" s="2">
        <v>73269060</v>
      </c>
      <c r="S686" s="9" t="s">
        <v>27236</v>
      </c>
      <c r="T686" s="3" t="s">
        <v>12847</v>
      </c>
    </row>
    <row r="687" spans="1:20" x14ac:dyDescent="0.25">
      <c r="A687">
        <v>1188371</v>
      </c>
      <c r="B687" s="4" t="s">
        <v>19181</v>
      </c>
      <c r="C687" s="2" t="s">
        <v>20307</v>
      </c>
      <c r="D687" s="8">
        <v>1023.75</v>
      </c>
      <c r="E687" s="2">
        <v>100</v>
      </c>
      <c r="F687" s="2" t="str">
        <f>VLOOKUP(Tabla1[[#This Row],[Código]],[1]DETALLE_TARIFA!$C$2:$I$7282,7,FALSE)</f>
        <v>PCE</v>
      </c>
      <c r="G687" s="2" t="s">
        <v>26905</v>
      </c>
      <c r="H687" s="2" t="s">
        <v>6194</v>
      </c>
      <c r="I687" s="10" t="s">
        <v>18704</v>
      </c>
      <c r="J687" s="2" t="str">
        <f>VLOOKUP(Tabla1[[#This Row],[Código]],[1]ARTICULOS!$B$2:$I$1048576,8,FALSE)</f>
        <v>VBS Sistemas de abrazaderas sobre perfil</v>
      </c>
      <c r="K687" s="4">
        <v>4012197417628</v>
      </c>
      <c r="L687" s="2">
        <v>100</v>
      </c>
      <c r="M687" s="4">
        <v>4012197417642</v>
      </c>
      <c r="N687" s="2" t="s">
        <v>26911</v>
      </c>
      <c r="R687" s="2">
        <v>73269060</v>
      </c>
      <c r="S687" s="9" t="s">
        <v>27237</v>
      </c>
      <c r="T687" s="3" t="s">
        <v>12847</v>
      </c>
    </row>
    <row r="688" spans="1:20" x14ac:dyDescent="0.25">
      <c r="A688">
        <v>1188374</v>
      </c>
      <c r="B688" s="4" t="s">
        <v>19182</v>
      </c>
      <c r="C688" s="2" t="s">
        <v>20308</v>
      </c>
      <c r="D688" s="8">
        <v>1170.02</v>
      </c>
      <c r="E688" s="2">
        <v>100</v>
      </c>
      <c r="F688" s="2" t="str">
        <f>VLOOKUP(Tabla1[[#This Row],[Código]],[1]DETALLE_TARIFA!$C$2:$I$7282,7,FALSE)</f>
        <v>PCE</v>
      </c>
      <c r="G688" s="2" t="s">
        <v>26905</v>
      </c>
      <c r="H688" s="2" t="s">
        <v>6194</v>
      </c>
      <c r="I688" s="10" t="s">
        <v>18704</v>
      </c>
      <c r="J688" s="2" t="str">
        <f>VLOOKUP(Tabla1[[#This Row],[Código]],[1]ARTICULOS!$B$2:$I$1048576,8,FALSE)</f>
        <v>VBS Sistemas de abrazaderas sobre perfil</v>
      </c>
      <c r="K688" s="4">
        <v>4012197417659</v>
      </c>
      <c r="L688" s="2">
        <v>100</v>
      </c>
      <c r="M688" s="4">
        <v>4012197417673</v>
      </c>
      <c r="N688" s="2" t="s">
        <v>26911</v>
      </c>
      <c r="R688" s="2">
        <v>73269060</v>
      </c>
      <c r="S688" s="9" t="s">
        <v>27238</v>
      </c>
      <c r="T688" s="3" t="s">
        <v>12847</v>
      </c>
    </row>
    <row r="689" spans="1:20" x14ac:dyDescent="0.25">
      <c r="A689">
        <v>1188377</v>
      </c>
      <c r="B689" s="4" t="s">
        <v>19183</v>
      </c>
      <c r="C689" s="2" t="s">
        <v>20309</v>
      </c>
      <c r="D689" s="8">
        <v>1239</v>
      </c>
      <c r="E689" s="2">
        <v>100</v>
      </c>
      <c r="F689" s="2" t="str">
        <f>VLOOKUP(Tabla1[[#This Row],[Código]],[1]DETALLE_TARIFA!$C$2:$I$7282,7,FALSE)</f>
        <v>PCE</v>
      </c>
      <c r="G689" s="2" t="s">
        <v>26905</v>
      </c>
      <c r="H689" s="2" t="s">
        <v>6194</v>
      </c>
      <c r="I689" s="10" t="s">
        <v>18704</v>
      </c>
      <c r="J689" s="2" t="str">
        <f>VLOOKUP(Tabla1[[#This Row],[Código]],[1]ARTICULOS!$B$2:$I$1048576,8,FALSE)</f>
        <v>VBS Sistemas de abrazaderas sobre perfil</v>
      </c>
      <c r="K689" s="4">
        <v>4012197417680</v>
      </c>
      <c r="L689" s="2">
        <v>100</v>
      </c>
      <c r="M689" s="4">
        <v>4012197417703</v>
      </c>
      <c r="N689" s="2" t="s">
        <v>26911</v>
      </c>
      <c r="R689" s="2">
        <v>73269060</v>
      </c>
      <c r="S689" s="9" t="s">
        <v>27239</v>
      </c>
      <c r="T689" s="3" t="s">
        <v>12847</v>
      </c>
    </row>
    <row r="690" spans="1:20" x14ac:dyDescent="0.25">
      <c r="A690">
        <v>1188380</v>
      </c>
      <c r="B690" s="4" t="s">
        <v>19184</v>
      </c>
      <c r="C690" s="2" t="s">
        <v>20310</v>
      </c>
      <c r="D690" s="8">
        <v>1340.43</v>
      </c>
      <c r="E690" s="2">
        <v>100</v>
      </c>
      <c r="F690" s="2" t="str">
        <f>VLOOKUP(Tabla1[[#This Row],[Código]],[1]DETALLE_TARIFA!$C$2:$I$7282,7,FALSE)</f>
        <v>PCE</v>
      </c>
      <c r="G690" s="2" t="s">
        <v>26905</v>
      </c>
      <c r="H690" s="2" t="s">
        <v>6194</v>
      </c>
      <c r="I690" s="10" t="s">
        <v>18704</v>
      </c>
      <c r="J690" s="2" t="str">
        <f>VLOOKUP(Tabla1[[#This Row],[Código]],[1]ARTICULOS!$B$2:$I$1048576,8,FALSE)</f>
        <v>VBS Sistemas de abrazaderas sobre perfil</v>
      </c>
      <c r="K690" s="4">
        <v>4012197417710</v>
      </c>
      <c r="L690" s="2">
        <v>100</v>
      </c>
      <c r="M690" s="4">
        <v>4012197417734</v>
      </c>
      <c r="N690" s="2" t="s">
        <v>26911</v>
      </c>
      <c r="R690" s="2">
        <v>73269060</v>
      </c>
      <c r="S690" s="9" t="s">
        <v>27240</v>
      </c>
      <c r="T690" s="3" t="s">
        <v>12847</v>
      </c>
    </row>
    <row r="691" spans="1:20" x14ac:dyDescent="0.25">
      <c r="A691">
        <v>1188383</v>
      </c>
      <c r="B691" s="4" t="s">
        <v>19185</v>
      </c>
      <c r="C691" s="2" t="s">
        <v>20311</v>
      </c>
      <c r="D691" s="8">
        <v>1650.18</v>
      </c>
      <c r="E691" s="2">
        <v>100</v>
      </c>
      <c r="F691" s="2" t="str">
        <f>VLOOKUP(Tabla1[[#This Row],[Código]],[1]DETALLE_TARIFA!$C$2:$I$7282,7,FALSE)</f>
        <v>PCE</v>
      </c>
      <c r="G691" s="2" t="s">
        <v>26905</v>
      </c>
      <c r="H691" s="2" t="s">
        <v>6194</v>
      </c>
      <c r="I691" s="10" t="s">
        <v>18704</v>
      </c>
      <c r="J691" s="2" t="str">
        <f>VLOOKUP(Tabla1[[#This Row],[Código]],[1]ARTICULOS!$B$2:$I$1048576,8,FALSE)</f>
        <v>VBS Sistemas de abrazaderas sobre perfil</v>
      </c>
      <c r="K691" s="4">
        <v>4012197417741</v>
      </c>
      <c r="L691" s="2">
        <v>100</v>
      </c>
      <c r="M691" s="4">
        <v>4012197417765</v>
      </c>
      <c r="N691" s="2" t="s">
        <v>26911</v>
      </c>
      <c r="R691" s="2">
        <v>73269060</v>
      </c>
      <c r="S691" s="9" t="s">
        <v>27241</v>
      </c>
      <c r="T691" s="3" t="s">
        <v>12847</v>
      </c>
    </row>
    <row r="692" spans="1:20" x14ac:dyDescent="0.25">
      <c r="A692">
        <v>1188386</v>
      </c>
      <c r="B692" s="4" t="s">
        <v>19186</v>
      </c>
      <c r="C692" s="2" t="s">
        <v>20312</v>
      </c>
      <c r="D692" s="8">
        <v>1700.37</v>
      </c>
      <c r="E692" s="2">
        <v>100</v>
      </c>
      <c r="F692" s="2" t="str">
        <f>VLOOKUP(Tabla1[[#This Row],[Código]],[1]DETALLE_TARIFA!$C$2:$I$7282,7,FALSE)</f>
        <v>PCE</v>
      </c>
      <c r="G692" s="2" t="s">
        <v>26905</v>
      </c>
      <c r="H692" s="2" t="s">
        <v>6194</v>
      </c>
      <c r="I692" s="10" t="s">
        <v>18704</v>
      </c>
      <c r="J692" s="2" t="str">
        <f>VLOOKUP(Tabla1[[#This Row],[Código]],[1]ARTICULOS!$B$2:$I$1048576,8,FALSE)</f>
        <v>VBS Sistemas de abrazaderas sobre perfil</v>
      </c>
      <c r="K692" s="4">
        <v>4012197417772</v>
      </c>
      <c r="L692" s="2">
        <v>100</v>
      </c>
      <c r="M692" s="4">
        <v>4012197417796</v>
      </c>
      <c r="N692" s="2" t="s">
        <v>26911</v>
      </c>
      <c r="R692" s="2">
        <v>73269060</v>
      </c>
      <c r="S692" s="9" t="s">
        <v>27242</v>
      </c>
      <c r="T692" s="3" t="s">
        <v>12847</v>
      </c>
    </row>
    <row r="693" spans="1:20" x14ac:dyDescent="0.25">
      <c r="A693">
        <v>1188389</v>
      </c>
      <c r="B693" s="4" t="s">
        <v>19187</v>
      </c>
      <c r="C693" s="2" t="s">
        <v>20313</v>
      </c>
      <c r="D693" s="8">
        <v>1846.32</v>
      </c>
      <c r="E693" s="2">
        <v>100</v>
      </c>
      <c r="F693" s="2" t="str">
        <f>VLOOKUP(Tabla1[[#This Row],[Código]],[1]DETALLE_TARIFA!$C$2:$I$7282,7,FALSE)</f>
        <v>PCE</v>
      </c>
      <c r="G693" s="2" t="s">
        <v>26905</v>
      </c>
      <c r="H693" s="2" t="s">
        <v>6194</v>
      </c>
      <c r="I693" s="10" t="s">
        <v>18704</v>
      </c>
      <c r="J693" s="2" t="str">
        <f>VLOOKUP(Tabla1[[#This Row],[Código]],[1]ARTICULOS!$B$2:$I$1048576,8,FALSE)</f>
        <v>VBS Sistemas de abrazaderas sobre perfil</v>
      </c>
      <c r="K693" s="4">
        <v>4012197417802</v>
      </c>
      <c r="L693" s="2">
        <v>100</v>
      </c>
      <c r="M693" s="4">
        <v>4012197417826</v>
      </c>
      <c r="N693" s="2" t="s">
        <v>26911</v>
      </c>
      <c r="R693" s="2">
        <v>73269060</v>
      </c>
      <c r="S693" s="9" t="s">
        <v>27243</v>
      </c>
      <c r="T693" s="3" t="s">
        <v>12847</v>
      </c>
    </row>
    <row r="694" spans="1:20" x14ac:dyDescent="0.25">
      <c r="A694">
        <v>1188401</v>
      </c>
      <c r="B694" s="4" t="s">
        <v>19188</v>
      </c>
      <c r="C694" s="2" t="s">
        <v>20314</v>
      </c>
      <c r="D694" s="8">
        <v>1113.53</v>
      </c>
      <c r="E694" s="2">
        <v>100</v>
      </c>
      <c r="F694" s="2" t="str">
        <f>VLOOKUP(Tabla1[[#This Row],[Código]],[1]DETALLE_TARIFA!$C$2:$I$7282,7,FALSE)</f>
        <v>PCE</v>
      </c>
      <c r="G694" s="2" t="s">
        <v>26905</v>
      </c>
      <c r="H694" s="2" t="s">
        <v>6194</v>
      </c>
      <c r="I694" s="10" t="s">
        <v>18704</v>
      </c>
      <c r="J694" s="2" t="str">
        <f>VLOOKUP(Tabla1[[#This Row],[Código]],[1]ARTICULOS!$B$2:$I$1048576,8,FALSE)</f>
        <v>VBS Sistemas de abrazaderas sobre perfil</v>
      </c>
      <c r="K694" s="4">
        <v>4012197417284</v>
      </c>
      <c r="L694" s="2">
        <v>100</v>
      </c>
      <c r="M694" s="4">
        <v>4012197417307</v>
      </c>
      <c r="N694" s="2" t="s">
        <v>26911</v>
      </c>
      <c r="R694" s="2">
        <v>73269060</v>
      </c>
      <c r="S694" s="9" t="s">
        <v>27244</v>
      </c>
      <c r="T694" s="3" t="s">
        <v>12847</v>
      </c>
    </row>
    <row r="695" spans="1:20" x14ac:dyDescent="0.25">
      <c r="A695">
        <v>1188404</v>
      </c>
      <c r="B695" s="4" t="s">
        <v>19189</v>
      </c>
      <c r="C695" s="2" t="s">
        <v>20315</v>
      </c>
      <c r="D695" s="8">
        <v>1248.6600000000001</v>
      </c>
      <c r="E695" s="2">
        <v>100</v>
      </c>
      <c r="F695" s="2" t="str">
        <f>VLOOKUP(Tabla1[[#This Row],[Código]],[1]DETALLE_TARIFA!$C$2:$I$7282,7,FALSE)</f>
        <v>PCE</v>
      </c>
      <c r="G695" s="2" t="s">
        <v>26905</v>
      </c>
      <c r="H695" s="2" t="s">
        <v>6194</v>
      </c>
      <c r="I695" s="10" t="s">
        <v>18704</v>
      </c>
      <c r="J695" s="2" t="str">
        <f>VLOOKUP(Tabla1[[#This Row],[Código]],[1]ARTICULOS!$B$2:$I$1048576,8,FALSE)</f>
        <v>VBS Sistemas de abrazaderas sobre perfil</v>
      </c>
      <c r="K695" s="4">
        <v>4012197417314</v>
      </c>
      <c r="L695" s="2">
        <v>100</v>
      </c>
      <c r="M695" s="4">
        <v>4012197417338</v>
      </c>
      <c r="N695" s="2" t="s">
        <v>26911</v>
      </c>
      <c r="R695" s="2">
        <v>73269060</v>
      </c>
      <c r="S695" s="9" t="s">
        <v>27245</v>
      </c>
      <c r="T695" s="3" t="s">
        <v>12847</v>
      </c>
    </row>
    <row r="696" spans="1:20" x14ac:dyDescent="0.25">
      <c r="A696">
        <v>1188407</v>
      </c>
      <c r="B696" s="4" t="s">
        <v>19190</v>
      </c>
      <c r="C696" s="2" t="s">
        <v>20316</v>
      </c>
      <c r="D696" s="8">
        <v>1301.06</v>
      </c>
      <c r="E696" s="2">
        <v>100</v>
      </c>
      <c r="F696" s="2" t="str">
        <f>VLOOKUP(Tabla1[[#This Row],[Código]],[1]DETALLE_TARIFA!$C$2:$I$7282,7,FALSE)</f>
        <v>PCE</v>
      </c>
      <c r="G696" s="2" t="s">
        <v>26905</v>
      </c>
      <c r="H696" s="2" t="s">
        <v>6194</v>
      </c>
      <c r="I696" s="10" t="s">
        <v>18704</v>
      </c>
      <c r="J696" s="2" t="str">
        <f>VLOOKUP(Tabla1[[#This Row],[Código]],[1]ARTICULOS!$B$2:$I$1048576,8,FALSE)</f>
        <v>VBS Sistemas de abrazaderas sobre perfil</v>
      </c>
      <c r="K696" s="4">
        <v>4012197417345</v>
      </c>
      <c r="L696" s="2">
        <v>100</v>
      </c>
      <c r="M696" s="4">
        <v>4012197417369</v>
      </c>
      <c r="N696" s="2" t="s">
        <v>26911</v>
      </c>
      <c r="R696" s="2">
        <v>73269060</v>
      </c>
      <c r="S696" s="9" t="s">
        <v>27246</v>
      </c>
      <c r="T696" s="3" t="s">
        <v>12847</v>
      </c>
    </row>
    <row r="697" spans="1:20" x14ac:dyDescent="0.25">
      <c r="A697">
        <v>1188410</v>
      </c>
      <c r="B697" s="4" t="s">
        <v>19191</v>
      </c>
      <c r="C697" s="2" t="s">
        <v>20317</v>
      </c>
      <c r="D697" s="8">
        <v>1395.14</v>
      </c>
      <c r="E697" s="2">
        <v>100</v>
      </c>
      <c r="F697" s="2" t="str">
        <f>VLOOKUP(Tabla1[[#This Row],[Código]],[1]DETALLE_TARIFA!$C$2:$I$7282,7,FALSE)</f>
        <v>PCE</v>
      </c>
      <c r="G697" s="2" t="s">
        <v>26905</v>
      </c>
      <c r="H697" s="2" t="s">
        <v>6194</v>
      </c>
      <c r="I697" s="10" t="s">
        <v>18704</v>
      </c>
      <c r="J697" s="2" t="str">
        <f>VLOOKUP(Tabla1[[#This Row],[Código]],[1]ARTICULOS!$B$2:$I$1048576,8,FALSE)</f>
        <v>VBS Sistemas de abrazaderas sobre perfil</v>
      </c>
      <c r="K697" s="4">
        <v>4012197417376</v>
      </c>
      <c r="L697" s="2">
        <v>100</v>
      </c>
      <c r="M697" s="4">
        <v>4012197417390</v>
      </c>
      <c r="N697" s="2" t="s">
        <v>26911</v>
      </c>
      <c r="R697" s="2">
        <v>73269060</v>
      </c>
      <c r="S697" s="9" t="s">
        <v>27247</v>
      </c>
      <c r="T697" s="3" t="s">
        <v>12847</v>
      </c>
    </row>
    <row r="698" spans="1:20" x14ac:dyDescent="0.25">
      <c r="A698">
        <v>1188413</v>
      </c>
      <c r="B698" s="4" t="s">
        <v>19192</v>
      </c>
      <c r="C698" s="2" t="s">
        <v>20318</v>
      </c>
      <c r="D698" s="8">
        <v>1679.58</v>
      </c>
      <c r="E698" s="2">
        <v>100</v>
      </c>
      <c r="F698" s="2" t="str">
        <f>VLOOKUP(Tabla1[[#This Row],[Código]],[1]DETALLE_TARIFA!$C$2:$I$7282,7,FALSE)</f>
        <v>PCE</v>
      </c>
      <c r="G698" s="2" t="s">
        <v>26905</v>
      </c>
      <c r="H698" s="2" t="s">
        <v>6194</v>
      </c>
      <c r="I698" s="10" t="s">
        <v>18704</v>
      </c>
      <c r="J698" s="2" t="str">
        <f>VLOOKUP(Tabla1[[#This Row],[Código]],[1]ARTICULOS!$B$2:$I$1048576,8,FALSE)</f>
        <v>VBS Sistemas de abrazaderas sobre perfil</v>
      </c>
      <c r="K698" s="4">
        <v>4012197417406</v>
      </c>
      <c r="L698" s="2">
        <v>100</v>
      </c>
      <c r="M698" s="4">
        <v>4012197417420</v>
      </c>
      <c r="N698" s="2" t="s">
        <v>26911</v>
      </c>
      <c r="R698" s="2">
        <v>73269060</v>
      </c>
      <c r="S698" s="9" t="s">
        <v>27248</v>
      </c>
      <c r="T698" s="3" t="s">
        <v>12847</v>
      </c>
    </row>
    <row r="699" spans="1:20" x14ac:dyDescent="0.25">
      <c r="A699">
        <v>1188416</v>
      </c>
      <c r="B699" s="4" t="s">
        <v>19193</v>
      </c>
      <c r="C699" s="2" t="s">
        <v>20319</v>
      </c>
      <c r="D699" s="8">
        <v>1742.27</v>
      </c>
      <c r="E699" s="2">
        <v>100</v>
      </c>
      <c r="F699" s="2" t="str">
        <f>VLOOKUP(Tabla1[[#This Row],[Código]],[1]DETALLE_TARIFA!$C$2:$I$7282,7,FALSE)</f>
        <v>PCE</v>
      </c>
      <c r="G699" s="2" t="s">
        <v>26905</v>
      </c>
      <c r="H699" s="2" t="s">
        <v>6194</v>
      </c>
      <c r="I699" s="10" t="s">
        <v>18704</v>
      </c>
      <c r="J699" s="2" t="str">
        <f>VLOOKUP(Tabla1[[#This Row],[Código]],[1]ARTICULOS!$B$2:$I$1048576,8,FALSE)</f>
        <v>VBS Sistemas de abrazaderas sobre perfil</v>
      </c>
      <c r="K699" s="4">
        <v>4012197417437</v>
      </c>
      <c r="L699" s="2">
        <v>100</v>
      </c>
      <c r="M699" s="4">
        <v>4012197417451</v>
      </c>
      <c r="N699" s="2" t="s">
        <v>26911</v>
      </c>
      <c r="R699" s="2">
        <v>73269060</v>
      </c>
      <c r="S699" s="9" t="s">
        <v>27249</v>
      </c>
      <c r="T699" s="3" t="s">
        <v>12847</v>
      </c>
    </row>
    <row r="700" spans="1:20" x14ac:dyDescent="0.25">
      <c r="A700">
        <v>1188419</v>
      </c>
      <c r="B700" s="4" t="s">
        <v>19194</v>
      </c>
      <c r="C700" s="2" t="s">
        <v>20320</v>
      </c>
      <c r="D700" s="8">
        <v>1894.83</v>
      </c>
      <c r="E700" s="2">
        <v>100</v>
      </c>
      <c r="F700" s="2" t="str">
        <f>VLOOKUP(Tabla1[[#This Row],[Código]],[1]DETALLE_TARIFA!$C$2:$I$7282,7,FALSE)</f>
        <v>PCE</v>
      </c>
      <c r="G700" s="2" t="s">
        <v>26905</v>
      </c>
      <c r="H700" s="2" t="s">
        <v>6194</v>
      </c>
      <c r="I700" s="10" t="s">
        <v>18704</v>
      </c>
      <c r="J700" s="2" t="str">
        <f>VLOOKUP(Tabla1[[#This Row],[Código]],[1]ARTICULOS!$B$2:$I$1048576,8,FALSE)</f>
        <v>VBS Sistemas de abrazaderas sobre perfil</v>
      </c>
      <c r="K700" s="4">
        <v>4012197417468</v>
      </c>
      <c r="L700" s="2">
        <v>100</v>
      </c>
      <c r="M700" s="4">
        <v>4012197417482</v>
      </c>
      <c r="N700" s="2" t="s">
        <v>26911</v>
      </c>
      <c r="R700" s="2">
        <v>73269060</v>
      </c>
      <c r="S700" s="9" t="s">
        <v>27250</v>
      </c>
      <c r="T700" s="3" t="s">
        <v>12847</v>
      </c>
    </row>
    <row r="701" spans="1:20" x14ac:dyDescent="0.25">
      <c r="A701">
        <v>1188422</v>
      </c>
      <c r="B701" s="4" t="s">
        <v>19195</v>
      </c>
      <c r="C701" s="2" t="s">
        <v>20321</v>
      </c>
      <c r="D701" s="8">
        <v>2115.33</v>
      </c>
      <c r="E701" s="2">
        <v>100</v>
      </c>
      <c r="F701" s="2" t="str">
        <f>VLOOKUP(Tabla1[[#This Row],[Código]],[1]DETALLE_TARIFA!$C$2:$I$7282,7,FALSE)</f>
        <v>PCE</v>
      </c>
      <c r="G701" s="2" t="s">
        <v>26905</v>
      </c>
      <c r="H701" s="2" t="s">
        <v>6194</v>
      </c>
      <c r="I701" s="10" t="s">
        <v>18704</v>
      </c>
      <c r="J701" s="2" t="str">
        <f>VLOOKUP(Tabla1[[#This Row],[Código]],[1]ARTICULOS!$B$2:$I$1048576,8,FALSE)</f>
        <v>VBS Sistemas de abrazaderas sobre perfil</v>
      </c>
      <c r="K701" s="4">
        <v>4012197417499</v>
      </c>
      <c r="L701" s="2">
        <v>100</v>
      </c>
      <c r="M701" s="4">
        <v>4012197417512</v>
      </c>
      <c r="N701" s="2" t="s">
        <v>26911</v>
      </c>
      <c r="R701" s="2">
        <v>73269060</v>
      </c>
      <c r="S701" s="9" t="s">
        <v>27251</v>
      </c>
      <c r="T701" s="3" t="s">
        <v>12847</v>
      </c>
    </row>
    <row r="702" spans="1:20" x14ac:dyDescent="0.25">
      <c r="A702">
        <v>1188425</v>
      </c>
      <c r="B702" s="4" t="s">
        <v>19196</v>
      </c>
      <c r="C702" s="2" t="s">
        <v>20322</v>
      </c>
      <c r="D702" s="8">
        <v>2558.64</v>
      </c>
      <c r="E702" s="2">
        <v>100</v>
      </c>
      <c r="F702" s="2" t="str">
        <f>VLOOKUP(Tabla1[[#This Row],[Código]],[1]DETALLE_TARIFA!$C$2:$I$7282,7,FALSE)</f>
        <v>PCE</v>
      </c>
      <c r="G702" s="2" t="s">
        <v>26905</v>
      </c>
      <c r="H702" s="2" t="s">
        <v>6194</v>
      </c>
      <c r="I702" s="10" t="s">
        <v>18704</v>
      </c>
      <c r="J702" s="2" t="str">
        <f>VLOOKUP(Tabla1[[#This Row],[Código]],[1]ARTICULOS!$B$2:$I$1048576,8,FALSE)</f>
        <v>VBS Sistemas de abrazaderas sobre perfil</v>
      </c>
      <c r="K702" s="4">
        <v>4012197417529</v>
      </c>
      <c r="L702" s="2">
        <v>100</v>
      </c>
      <c r="M702" s="4">
        <v>4012197417543</v>
      </c>
      <c r="N702" s="2" t="s">
        <v>26911</v>
      </c>
      <c r="R702" s="2">
        <v>73269060</v>
      </c>
      <c r="S702" s="9" t="s">
        <v>27252</v>
      </c>
      <c r="T702" s="3" t="s">
        <v>12847</v>
      </c>
    </row>
    <row r="703" spans="1:20" x14ac:dyDescent="0.25">
      <c r="A703">
        <v>1188428</v>
      </c>
      <c r="B703" s="4" t="s">
        <v>19197</v>
      </c>
      <c r="C703" s="2" t="s">
        <v>20323</v>
      </c>
      <c r="D703" s="8">
        <v>3125.64</v>
      </c>
      <c r="E703" s="2">
        <v>100</v>
      </c>
      <c r="F703" s="2" t="str">
        <f>VLOOKUP(Tabla1[[#This Row],[Código]],[1]DETALLE_TARIFA!$C$2:$I$7282,7,FALSE)</f>
        <v>PCE</v>
      </c>
      <c r="G703" s="2" t="s">
        <v>26905</v>
      </c>
      <c r="H703" s="2" t="s">
        <v>6194</v>
      </c>
      <c r="I703" s="10" t="s">
        <v>18704</v>
      </c>
      <c r="J703" s="2" t="str">
        <f>VLOOKUP(Tabla1[[#This Row],[Código]],[1]ARTICULOS!$B$2:$I$1048576,8,FALSE)</f>
        <v>VBS Sistemas de abrazaderas sobre perfil</v>
      </c>
      <c r="K703" s="4">
        <v>4012197417550</v>
      </c>
      <c r="L703" s="2">
        <v>100</v>
      </c>
      <c r="M703" s="4">
        <v>4012197417574</v>
      </c>
      <c r="N703" s="2" t="s">
        <v>26911</v>
      </c>
      <c r="R703" s="2">
        <v>73269060</v>
      </c>
      <c r="S703" s="9" t="s">
        <v>27253</v>
      </c>
      <c r="T703" s="3" t="s">
        <v>12847</v>
      </c>
    </row>
    <row r="704" spans="1:20" x14ac:dyDescent="0.25">
      <c r="A704">
        <v>1188431</v>
      </c>
      <c r="B704" s="4" t="s">
        <v>19198</v>
      </c>
      <c r="C704" s="2" t="s">
        <v>20324</v>
      </c>
      <c r="D704" s="8">
        <v>3506.69</v>
      </c>
      <c r="E704" s="2">
        <v>100</v>
      </c>
      <c r="F704" s="2" t="str">
        <f>VLOOKUP(Tabla1[[#This Row],[Código]],[1]DETALLE_TARIFA!$C$2:$I$7282,7,FALSE)</f>
        <v>PCE</v>
      </c>
      <c r="G704" s="2" t="s">
        <v>26905</v>
      </c>
      <c r="H704" s="2" t="s">
        <v>6194</v>
      </c>
      <c r="I704" s="10" t="s">
        <v>18704</v>
      </c>
      <c r="J704" s="2" t="str">
        <f>VLOOKUP(Tabla1[[#This Row],[Código]],[1]ARTICULOS!$B$2:$I$1048576,8,FALSE)</f>
        <v>VBS Sistemas de abrazaderas sobre perfil</v>
      </c>
      <c r="K704" s="4">
        <v>4012197417581</v>
      </c>
      <c r="L704" s="2">
        <v>50</v>
      </c>
      <c r="M704" s="4">
        <v>4012197417604</v>
      </c>
      <c r="N704" s="2" t="s">
        <v>26911</v>
      </c>
      <c r="R704" s="2">
        <v>73269060</v>
      </c>
      <c r="S704" s="9" t="s">
        <v>27254</v>
      </c>
      <c r="T704" s="3" t="s">
        <v>12847</v>
      </c>
    </row>
    <row r="705" spans="1:20" x14ac:dyDescent="0.25">
      <c r="A705">
        <v>1188434</v>
      </c>
      <c r="B705" s="4" t="s">
        <v>19199</v>
      </c>
      <c r="C705" s="2" t="s">
        <v>20325</v>
      </c>
      <c r="D705" s="8">
        <v>4324.95</v>
      </c>
      <c r="E705" s="2">
        <v>100</v>
      </c>
      <c r="F705" s="2" t="str">
        <f>VLOOKUP(Tabla1[[#This Row],[Código]],[1]DETALLE_TARIFA!$C$2:$I$7282,7,FALSE)</f>
        <v>PCE</v>
      </c>
      <c r="G705" s="2" t="s">
        <v>26905</v>
      </c>
      <c r="H705" s="2" t="s">
        <v>6194</v>
      </c>
      <c r="I705" s="10" t="s">
        <v>18704</v>
      </c>
      <c r="J705" s="2" t="str">
        <f>VLOOKUP(Tabla1[[#This Row],[Código]],[1]ARTICULOS!$B$2:$I$1048576,8,FALSE)</f>
        <v>VBS Sistemas de abrazaderas sobre perfil</v>
      </c>
      <c r="K705" s="4">
        <v>4012197417611</v>
      </c>
      <c r="L705" s="2">
        <v>25</v>
      </c>
      <c r="M705" s="4">
        <v>4012197402242</v>
      </c>
      <c r="N705" s="2" t="s">
        <v>26911</v>
      </c>
      <c r="R705" s="2">
        <v>73269060</v>
      </c>
      <c r="S705" s="9" t="s">
        <v>27255</v>
      </c>
      <c r="T705" s="3" t="s">
        <v>12847</v>
      </c>
    </row>
    <row r="706" spans="1:20" x14ac:dyDescent="0.25">
      <c r="A706">
        <v>1188521</v>
      </c>
      <c r="B706" s="4" t="s">
        <v>19200</v>
      </c>
      <c r="C706" s="2" t="s">
        <v>20326</v>
      </c>
      <c r="D706" s="8">
        <v>1114.05</v>
      </c>
      <c r="E706" s="2">
        <v>100</v>
      </c>
      <c r="F706" s="2" t="str">
        <f>VLOOKUP(Tabla1[[#This Row],[Código]],[1]DETALLE_TARIFA!$C$2:$I$7282,7,FALSE)</f>
        <v>PCE</v>
      </c>
      <c r="G706" s="2" t="s">
        <v>26905</v>
      </c>
      <c r="H706" s="2" t="s">
        <v>6194</v>
      </c>
      <c r="I706" s="10" t="s">
        <v>18704</v>
      </c>
      <c r="J706" s="2" t="str">
        <f>VLOOKUP(Tabla1[[#This Row],[Código]],[1]ARTICULOS!$B$2:$I$1048576,8,FALSE)</f>
        <v>VBS Sistemas de abrazaderas sobre perfil</v>
      </c>
      <c r="K706" s="4">
        <v>4012197416065</v>
      </c>
      <c r="L706" s="2">
        <v>100</v>
      </c>
      <c r="M706" s="4">
        <v>4012197409340</v>
      </c>
      <c r="N706" s="2" t="s">
        <v>26911</v>
      </c>
      <c r="R706" s="2">
        <v>73269060</v>
      </c>
      <c r="S706" s="9" t="s">
        <v>27256</v>
      </c>
      <c r="T706" s="3" t="s">
        <v>12847</v>
      </c>
    </row>
    <row r="707" spans="1:20" x14ac:dyDescent="0.25">
      <c r="A707">
        <v>1188523</v>
      </c>
      <c r="B707" s="4" t="s">
        <v>19201</v>
      </c>
      <c r="C707" s="2" t="s">
        <v>20327</v>
      </c>
      <c r="D707" s="8">
        <v>1274.49</v>
      </c>
      <c r="E707" s="2">
        <v>100</v>
      </c>
      <c r="F707" s="2" t="str">
        <f>VLOOKUP(Tabla1[[#This Row],[Código]],[1]DETALLE_TARIFA!$C$2:$I$7282,7,FALSE)</f>
        <v>PCE</v>
      </c>
      <c r="G707" s="2" t="s">
        <v>26905</v>
      </c>
      <c r="H707" s="2" t="s">
        <v>6194</v>
      </c>
      <c r="I707" s="10" t="s">
        <v>18704</v>
      </c>
      <c r="J707" s="2" t="str">
        <f>VLOOKUP(Tabla1[[#This Row],[Código]],[1]ARTICULOS!$B$2:$I$1048576,8,FALSE)</f>
        <v>VBS Sistemas de abrazaderas sobre perfil</v>
      </c>
      <c r="K707" s="4">
        <v>4012197416072</v>
      </c>
      <c r="L707" s="2">
        <v>100</v>
      </c>
      <c r="M707" s="4">
        <v>4012197409364</v>
      </c>
      <c r="N707" s="2" t="s">
        <v>26911</v>
      </c>
      <c r="R707" s="2">
        <v>73269060</v>
      </c>
      <c r="S707" s="9" t="s">
        <v>27257</v>
      </c>
      <c r="T707" s="3" t="s">
        <v>12847</v>
      </c>
    </row>
    <row r="708" spans="1:20" x14ac:dyDescent="0.25">
      <c r="A708">
        <v>1188527</v>
      </c>
      <c r="B708" s="4" t="s">
        <v>19202</v>
      </c>
      <c r="C708" s="2" t="s">
        <v>20328</v>
      </c>
      <c r="D708" s="8">
        <v>1302.8399999999999</v>
      </c>
      <c r="E708" s="2">
        <v>100</v>
      </c>
      <c r="F708" s="2" t="str">
        <f>VLOOKUP(Tabla1[[#This Row],[Código]],[1]DETALLE_TARIFA!$C$2:$I$7282,7,FALSE)</f>
        <v>PCE</v>
      </c>
      <c r="G708" s="2" t="s">
        <v>26905</v>
      </c>
      <c r="H708" s="2" t="s">
        <v>6194</v>
      </c>
      <c r="I708" s="10" t="s">
        <v>18704</v>
      </c>
      <c r="J708" s="2" t="str">
        <f>VLOOKUP(Tabla1[[#This Row],[Código]],[1]ARTICULOS!$B$2:$I$1048576,8,FALSE)</f>
        <v>VBS Sistemas de abrazaderas sobre perfil</v>
      </c>
      <c r="K708" s="4">
        <v>4012197416089</v>
      </c>
      <c r="L708" s="2">
        <v>100</v>
      </c>
      <c r="M708" s="4">
        <v>4012197409388</v>
      </c>
      <c r="N708" s="2" t="s">
        <v>26911</v>
      </c>
      <c r="R708" s="2">
        <v>73269060</v>
      </c>
      <c r="S708" s="9" t="s">
        <v>27258</v>
      </c>
      <c r="T708" s="3" t="s">
        <v>12847</v>
      </c>
    </row>
    <row r="709" spans="1:20" x14ac:dyDescent="0.25">
      <c r="A709">
        <v>1188530</v>
      </c>
      <c r="B709" s="4" t="s">
        <v>19203</v>
      </c>
      <c r="C709" s="2" t="s">
        <v>20329</v>
      </c>
      <c r="D709" s="8">
        <v>1395.66</v>
      </c>
      <c r="E709" s="2">
        <v>100</v>
      </c>
      <c r="F709" s="2" t="str">
        <f>VLOOKUP(Tabla1[[#This Row],[Código]],[1]DETALLE_TARIFA!$C$2:$I$7282,7,FALSE)</f>
        <v>PCE</v>
      </c>
      <c r="G709" s="2" t="s">
        <v>26905</v>
      </c>
      <c r="H709" s="2" t="s">
        <v>6194</v>
      </c>
      <c r="I709" s="10" t="s">
        <v>18704</v>
      </c>
      <c r="J709" s="2" t="str">
        <f>VLOOKUP(Tabla1[[#This Row],[Código]],[1]ARTICULOS!$B$2:$I$1048576,8,FALSE)</f>
        <v>VBS Sistemas de abrazaderas sobre perfil</v>
      </c>
      <c r="K709" s="4">
        <v>4012197416096</v>
      </c>
      <c r="L709" s="2">
        <v>100</v>
      </c>
      <c r="M709" s="4">
        <v>4012197409401</v>
      </c>
      <c r="N709" s="2" t="s">
        <v>26911</v>
      </c>
      <c r="R709" s="2">
        <v>73269060</v>
      </c>
      <c r="S709" s="9" t="s">
        <v>27259</v>
      </c>
      <c r="T709" s="3" t="s">
        <v>12847</v>
      </c>
    </row>
    <row r="710" spans="1:20" x14ac:dyDescent="0.25">
      <c r="A710">
        <v>1188533</v>
      </c>
      <c r="B710" s="4" t="s">
        <v>19204</v>
      </c>
      <c r="C710" s="2" t="s">
        <v>20330</v>
      </c>
      <c r="D710" s="8">
        <v>1680.11</v>
      </c>
      <c r="E710" s="2">
        <v>100</v>
      </c>
      <c r="F710" s="2" t="str">
        <f>VLOOKUP(Tabla1[[#This Row],[Código]],[1]DETALLE_TARIFA!$C$2:$I$7282,7,FALSE)</f>
        <v>PCE</v>
      </c>
      <c r="G710" s="2" t="s">
        <v>26905</v>
      </c>
      <c r="H710" s="2" t="s">
        <v>6194</v>
      </c>
      <c r="I710" s="10" t="s">
        <v>18704</v>
      </c>
      <c r="J710" s="2" t="str">
        <f>VLOOKUP(Tabla1[[#This Row],[Código]],[1]ARTICULOS!$B$2:$I$1048576,8,FALSE)</f>
        <v>VBS Sistemas de abrazaderas sobre perfil</v>
      </c>
      <c r="K710" s="4">
        <v>4012197416102</v>
      </c>
      <c r="L710" s="2">
        <v>100</v>
      </c>
      <c r="M710" s="4">
        <v>4012197409425</v>
      </c>
      <c r="N710" s="2" t="s">
        <v>26911</v>
      </c>
      <c r="R710" s="2">
        <v>73269060</v>
      </c>
      <c r="S710" s="9" t="s">
        <v>27260</v>
      </c>
      <c r="T710" s="3" t="s">
        <v>12847</v>
      </c>
    </row>
    <row r="711" spans="1:20" x14ac:dyDescent="0.25">
      <c r="A711">
        <v>1188536</v>
      </c>
      <c r="B711" s="4" t="s">
        <v>19205</v>
      </c>
      <c r="C711" s="2" t="s">
        <v>20331</v>
      </c>
      <c r="D711" s="8">
        <v>1742.79</v>
      </c>
      <c r="E711" s="2">
        <v>100</v>
      </c>
      <c r="F711" s="2" t="str">
        <f>VLOOKUP(Tabla1[[#This Row],[Código]],[1]DETALLE_TARIFA!$C$2:$I$7282,7,FALSE)</f>
        <v>PCE</v>
      </c>
      <c r="G711" s="2" t="s">
        <v>26905</v>
      </c>
      <c r="H711" s="2" t="s">
        <v>6194</v>
      </c>
      <c r="I711" s="10" t="s">
        <v>18704</v>
      </c>
      <c r="J711" s="2" t="str">
        <f>VLOOKUP(Tabla1[[#This Row],[Código]],[1]ARTICULOS!$B$2:$I$1048576,8,FALSE)</f>
        <v>VBS Sistemas de abrazaderas sobre perfil</v>
      </c>
      <c r="K711" s="4">
        <v>4012197416119</v>
      </c>
      <c r="L711" s="2">
        <v>100</v>
      </c>
      <c r="M711" s="4">
        <v>4012197409449</v>
      </c>
      <c r="N711" s="2" t="s">
        <v>26911</v>
      </c>
      <c r="R711" s="2">
        <v>73269060</v>
      </c>
      <c r="S711" s="9" t="s">
        <v>27261</v>
      </c>
      <c r="T711" s="3" t="s">
        <v>12847</v>
      </c>
    </row>
    <row r="712" spans="1:20" x14ac:dyDescent="0.25">
      <c r="A712">
        <v>1188539</v>
      </c>
      <c r="B712" s="4" t="s">
        <v>19206</v>
      </c>
      <c r="C712" s="2" t="s">
        <v>20332</v>
      </c>
      <c r="D712" s="8">
        <v>1895.57</v>
      </c>
      <c r="E712" s="2">
        <v>100</v>
      </c>
      <c r="F712" s="2" t="str">
        <f>VLOOKUP(Tabla1[[#This Row],[Código]],[1]DETALLE_TARIFA!$C$2:$I$7282,7,FALSE)</f>
        <v>PCE</v>
      </c>
      <c r="G712" s="2" t="s">
        <v>26905</v>
      </c>
      <c r="H712" s="2" t="s">
        <v>6194</v>
      </c>
      <c r="I712" s="10" t="s">
        <v>18704</v>
      </c>
      <c r="J712" s="2" t="str">
        <f>VLOOKUP(Tabla1[[#This Row],[Código]],[1]ARTICULOS!$B$2:$I$1048576,8,FALSE)</f>
        <v>VBS Sistemas de abrazaderas sobre perfil</v>
      </c>
      <c r="K712" s="4">
        <v>4012197416126</v>
      </c>
      <c r="L712" s="2">
        <v>100</v>
      </c>
      <c r="M712" s="4">
        <v>4012197409463</v>
      </c>
      <c r="N712" s="2" t="s">
        <v>26911</v>
      </c>
      <c r="R712" s="2">
        <v>73269060</v>
      </c>
      <c r="S712" s="9" t="s">
        <v>27262</v>
      </c>
      <c r="T712" s="3" t="s">
        <v>12847</v>
      </c>
    </row>
    <row r="713" spans="1:20" x14ac:dyDescent="0.25">
      <c r="A713">
        <v>1188541</v>
      </c>
      <c r="B713" s="4" t="s">
        <v>19207</v>
      </c>
      <c r="C713" s="2" t="s">
        <v>20333</v>
      </c>
      <c r="D713" s="8">
        <v>2116.0700000000002</v>
      </c>
      <c r="E713" s="2">
        <v>100</v>
      </c>
      <c r="F713" s="2" t="str">
        <f>VLOOKUP(Tabla1[[#This Row],[Código]],[1]DETALLE_TARIFA!$C$2:$I$7282,7,FALSE)</f>
        <v>PCE</v>
      </c>
      <c r="G713" s="2" t="s">
        <v>26905</v>
      </c>
      <c r="H713" s="2" t="s">
        <v>6194</v>
      </c>
      <c r="I713" s="10" t="s">
        <v>18704</v>
      </c>
      <c r="J713" s="2" t="str">
        <f>VLOOKUP(Tabla1[[#This Row],[Código]],[1]ARTICULOS!$B$2:$I$1048576,8,FALSE)</f>
        <v>VBS Sistemas de abrazaderas sobre perfil</v>
      </c>
      <c r="K713" s="4">
        <v>4012197416133</v>
      </c>
      <c r="L713" s="2">
        <v>100</v>
      </c>
      <c r="M713" s="4">
        <v>4012197409487</v>
      </c>
      <c r="N713" s="2" t="s">
        <v>26911</v>
      </c>
      <c r="R713" s="2">
        <v>73269060</v>
      </c>
      <c r="S713" s="9" t="s">
        <v>27263</v>
      </c>
      <c r="T713" s="3" t="s">
        <v>12847</v>
      </c>
    </row>
    <row r="714" spans="1:20" x14ac:dyDescent="0.25">
      <c r="A714">
        <v>1188545</v>
      </c>
      <c r="B714" s="4" t="s">
        <v>19208</v>
      </c>
      <c r="C714" s="2" t="s">
        <v>20334</v>
      </c>
      <c r="D714" s="8">
        <v>2560.0100000000002</v>
      </c>
      <c r="E714" s="2">
        <v>100</v>
      </c>
      <c r="F714" s="2" t="str">
        <f>VLOOKUP(Tabla1[[#This Row],[Código]],[1]DETALLE_TARIFA!$C$2:$I$7282,7,FALSE)</f>
        <v>PCE</v>
      </c>
      <c r="G714" s="2" t="s">
        <v>26905</v>
      </c>
      <c r="H714" s="2" t="s">
        <v>6194</v>
      </c>
      <c r="I714" s="10" t="s">
        <v>18704</v>
      </c>
      <c r="J714" s="2" t="str">
        <f>VLOOKUP(Tabla1[[#This Row],[Código]],[1]ARTICULOS!$B$2:$I$1048576,8,FALSE)</f>
        <v>VBS Sistemas de abrazaderas sobre perfil</v>
      </c>
      <c r="K714" s="4">
        <v>4012197416140</v>
      </c>
      <c r="L714" s="2">
        <v>100</v>
      </c>
      <c r="M714" s="4">
        <v>4012197409500</v>
      </c>
      <c r="N714" s="2" t="s">
        <v>26911</v>
      </c>
      <c r="R714" s="2">
        <v>73269060</v>
      </c>
      <c r="S714" s="9" t="s">
        <v>27264</v>
      </c>
      <c r="T714" s="3" t="s">
        <v>12847</v>
      </c>
    </row>
    <row r="715" spans="1:20" x14ac:dyDescent="0.25">
      <c r="A715">
        <v>1188548</v>
      </c>
      <c r="B715" s="4" t="s">
        <v>19209</v>
      </c>
      <c r="C715" s="2" t="s">
        <v>20335</v>
      </c>
      <c r="D715" s="8">
        <v>3157.77</v>
      </c>
      <c r="E715" s="2">
        <v>100</v>
      </c>
      <c r="F715" s="2" t="str">
        <f>VLOOKUP(Tabla1[[#This Row],[Código]],[1]DETALLE_TARIFA!$C$2:$I$7282,7,FALSE)</f>
        <v>PCE</v>
      </c>
      <c r="G715" s="2" t="s">
        <v>26905</v>
      </c>
      <c r="H715" s="2" t="s">
        <v>6194</v>
      </c>
      <c r="I715" s="10" t="s">
        <v>18704</v>
      </c>
      <c r="J715" s="2" t="str">
        <f>VLOOKUP(Tabla1[[#This Row],[Código]],[1]ARTICULOS!$B$2:$I$1048576,8,FALSE)</f>
        <v>VBS Sistemas de abrazaderas sobre perfil</v>
      </c>
      <c r="K715" s="4">
        <v>4012197416157</v>
      </c>
      <c r="L715" s="2">
        <v>100</v>
      </c>
      <c r="M715" s="4">
        <v>4012197409524</v>
      </c>
      <c r="N715" s="2" t="s">
        <v>26911</v>
      </c>
      <c r="R715" s="2">
        <v>73269060</v>
      </c>
      <c r="S715" s="9" t="s">
        <v>27265</v>
      </c>
      <c r="T715" s="3" t="s">
        <v>12847</v>
      </c>
    </row>
    <row r="716" spans="1:20" x14ac:dyDescent="0.25">
      <c r="A716">
        <v>1188551</v>
      </c>
      <c r="B716" s="4" t="s">
        <v>19210</v>
      </c>
      <c r="C716" s="2" t="s">
        <v>20336</v>
      </c>
      <c r="D716" s="8">
        <v>4029.06</v>
      </c>
      <c r="E716" s="2">
        <v>100</v>
      </c>
      <c r="F716" s="2" t="str">
        <f>VLOOKUP(Tabla1[[#This Row],[Código]],[1]DETALLE_TARIFA!$C$2:$I$7282,7,FALSE)</f>
        <v>PCE</v>
      </c>
      <c r="G716" s="2" t="s">
        <v>26905</v>
      </c>
      <c r="H716" s="2" t="s">
        <v>6194</v>
      </c>
      <c r="I716" s="10" t="s">
        <v>18704</v>
      </c>
      <c r="J716" s="2" t="str">
        <f>VLOOKUP(Tabla1[[#This Row],[Código]],[1]ARTICULOS!$B$2:$I$1048576,8,FALSE)</f>
        <v>VBS Sistemas de abrazaderas sobre perfil</v>
      </c>
      <c r="K716" s="4">
        <v>4012197416164</v>
      </c>
      <c r="L716" s="2">
        <v>50</v>
      </c>
      <c r="M716" s="4">
        <v>4012197409548</v>
      </c>
      <c r="N716" s="2" t="s">
        <v>26911</v>
      </c>
      <c r="R716" s="2">
        <v>73269060</v>
      </c>
      <c r="S716" s="9" t="s">
        <v>27266</v>
      </c>
      <c r="T716" s="3" t="s">
        <v>12847</v>
      </c>
    </row>
    <row r="717" spans="1:20" x14ac:dyDescent="0.25">
      <c r="A717">
        <v>1188554</v>
      </c>
      <c r="B717" s="4" t="s">
        <v>19211</v>
      </c>
      <c r="C717" s="2" t="s">
        <v>20337</v>
      </c>
      <c r="D717" s="8">
        <v>5693.52</v>
      </c>
      <c r="E717" s="2">
        <v>100</v>
      </c>
      <c r="F717" s="2" t="str">
        <f>VLOOKUP(Tabla1[[#This Row],[Código]],[1]DETALLE_TARIFA!$C$2:$I$7282,7,FALSE)</f>
        <v>PCE</v>
      </c>
      <c r="G717" s="2" t="s">
        <v>26905</v>
      </c>
      <c r="H717" s="2" t="s">
        <v>6194</v>
      </c>
      <c r="I717" s="10" t="s">
        <v>18704</v>
      </c>
      <c r="J717" s="2" t="str">
        <f>VLOOKUP(Tabla1[[#This Row],[Código]],[1]ARTICULOS!$B$2:$I$1048576,8,FALSE)</f>
        <v>VBS Sistemas de abrazaderas sobre perfil</v>
      </c>
      <c r="K717" s="4">
        <v>4012197416171</v>
      </c>
      <c r="L717" s="2">
        <v>25</v>
      </c>
      <c r="M717" s="4">
        <v>4012197409562</v>
      </c>
      <c r="N717" s="2" t="s">
        <v>26911</v>
      </c>
      <c r="R717" s="2">
        <v>73269060</v>
      </c>
      <c r="S717" s="9" t="s">
        <v>27267</v>
      </c>
      <c r="T717" s="3" t="s">
        <v>12847</v>
      </c>
    </row>
    <row r="718" spans="1:20" x14ac:dyDescent="0.25">
      <c r="A718">
        <v>1194046</v>
      </c>
      <c r="B718" s="4" t="s">
        <v>6180</v>
      </c>
      <c r="C718" s="2" t="s">
        <v>20338</v>
      </c>
      <c r="D718" s="8">
        <v>16508.55</v>
      </c>
      <c r="E718" s="2">
        <v>100</v>
      </c>
      <c r="F718" s="2" t="str">
        <f>VLOOKUP(Tabla1[[#This Row],[Código]],[1]DETALLE_TARIFA!$C$2:$I$7282,7,FALSE)</f>
        <v>PCE</v>
      </c>
      <c r="G718" s="2" t="s">
        <v>26905</v>
      </c>
      <c r="H718" s="2" t="s">
        <v>6194</v>
      </c>
      <c r="I718" s="10" t="s">
        <v>18704</v>
      </c>
      <c r="J718" s="2" t="str">
        <f>VLOOKUP(Tabla1[[#This Row],[Código]],[1]ARTICULOS!$B$2:$I$1048576,8,FALSE)</f>
        <v>VBS Sistemas de abrazaderas sobre perfil</v>
      </c>
      <c r="K718" s="4">
        <v>4012195081197</v>
      </c>
      <c r="L718" s="2">
        <v>50</v>
      </c>
      <c r="M718" s="4">
        <v>4012195081203</v>
      </c>
      <c r="N718" s="2" t="s">
        <v>26911</v>
      </c>
      <c r="R718" s="2">
        <v>73269060</v>
      </c>
      <c r="S718" s="9" t="s">
        <v>6564</v>
      </c>
      <c r="T718" s="3" t="s">
        <v>12847</v>
      </c>
    </row>
    <row r="719" spans="1:20" x14ac:dyDescent="0.25">
      <c r="A719">
        <v>1198012</v>
      </c>
      <c r="B719" s="4" t="s">
        <v>369</v>
      </c>
      <c r="C719" s="2" t="s">
        <v>20339</v>
      </c>
      <c r="D719" s="8">
        <v>48.29</v>
      </c>
      <c r="E719" s="2">
        <v>100</v>
      </c>
      <c r="F719" s="2" t="str">
        <f>VLOOKUP(Tabla1[[#This Row],[Código]],[1]DETALLE_TARIFA!$C$2:$I$7282,7,FALSE)</f>
        <v>PCE</v>
      </c>
      <c r="G719" s="2" t="s">
        <v>26905</v>
      </c>
      <c r="H719" s="2" t="s">
        <v>6194</v>
      </c>
      <c r="I719" s="10" t="s">
        <v>18704</v>
      </c>
      <c r="J719" s="2" t="str">
        <f>VLOOKUP(Tabla1[[#This Row],[Código]],[1]ARTICULOS!$B$2:$I$1048576,8,FALSE)</f>
        <v>VBS Sistemas de abrazaderas sobre perfil</v>
      </c>
      <c r="K719" s="4">
        <v>4012196636129</v>
      </c>
      <c r="L719" s="2">
        <v>100</v>
      </c>
      <c r="M719" s="4">
        <v>4012196676354</v>
      </c>
      <c r="N719" s="2" t="s">
        <v>26910</v>
      </c>
      <c r="O719" s="2">
        <v>1500</v>
      </c>
      <c r="P719" s="4">
        <v>4012196679928</v>
      </c>
      <c r="Q719" s="2" t="s">
        <v>26911</v>
      </c>
      <c r="R719" s="2">
        <v>39269097</v>
      </c>
      <c r="S719" s="9" t="s">
        <v>6565</v>
      </c>
      <c r="T719" s="3" t="s">
        <v>12847</v>
      </c>
    </row>
    <row r="720" spans="1:20" x14ac:dyDescent="0.25">
      <c r="A720">
        <v>1198016</v>
      </c>
      <c r="B720" s="4" t="s">
        <v>370</v>
      </c>
      <c r="C720" s="2" t="s">
        <v>20340</v>
      </c>
      <c r="D720" s="8">
        <v>67.84</v>
      </c>
      <c r="E720" s="2">
        <v>100</v>
      </c>
      <c r="F720" s="2" t="str">
        <f>VLOOKUP(Tabla1[[#This Row],[Código]],[1]DETALLE_TARIFA!$C$2:$I$7282,7,FALSE)</f>
        <v>PCE</v>
      </c>
      <c r="G720" s="2" t="s">
        <v>26905</v>
      </c>
      <c r="H720" s="2" t="s">
        <v>6194</v>
      </c>
      <c r="I720" s="10" t="s">
        <v>18704</v>
      </c>
      <c r="J720" s="2" t="str">
        <f>VLOOKUP(Tabla1[[#This Row],[Código]],[1]ARTICULOS!$B$2:$I$1048576,8,FALSE)</f>
        <v>VBS Sistemas de abrazaderas sobre perfil</v>
      </c>
      <c r="K720" s="4">
        <v>4012196636150</v>
      </c>
      <c r="L720" s="2">
        <v>100</v>
      </c>
      <c r="M720" s="4">
        <v>4012196676361</v>
      </c>
      <c r="N720" s="2" t="s">
        <v>26910</v>
      </c>
      <c r="O720" s="2">
        <v>1600</v>
      </c>
      <c r="P720" s="4">
        <v>4012196679898</v>
      </c>
      <c r="Q720" s="2" t="s">
        <v>26911</v>
      </c>
      <c r="R720" s="2">
        <v>39269097</v>
      </c>
      <c r="S720" s="9" t="s">
        <v>6566</v>
      </c>
      <c r="T720" s="3" t="s">
        <v>12847</v>
      </c>
    </row>
    <row r="721" spans="1:20" x14ac:dyDescent="0.25">
      <c r="A721">
        <v>1198022</v>
      </c>
      <c r="B721" s="4" t="s">
        <v>371</v>
      </c>
      <c r="C721" s="2" t="s">
        <v>20341</v>
      </c>
      <c r="D721" s="8">
        <v>74.91</v>
      </c>
      <c r="E721" s="2">
        <v>100</v>
      </c>
      <c r="F721" s="2" t="str">
        <f>VLOOKUP(Tabla1[[#This Row],[Código]],[1]DETALLE_TARIFA!$C$2:$I$7282,7,FALSE)</f>
        <v>PCE</v>
      </c>
      <c r="G721" s="2" t="s">
        <v>26905</v>
      </c>
      <c r="H721" s="2" t="s">
        <v>6194</v>
      </c>
      <c r="I721" s="10" t="s">
        <v>18704</v>
      </c>
      <c r="J721" s="2" t="str">
        <f>VLOOKUP(Tabla1[[#This Row],[Código]],[1]ARTICULOS!$B$2:$I$1048576,8,FALSE)</f>
        <v>VBS Sistemas de abrazaderas sobre perfil</v>
      </c>
      <c r="K721" s="4">
        <v>4012196636167</v>
      </c>
      <c r="L721" s="2">
        <v>100</v>
      </c>
      <c r="M721" s="4">
        <v>4012196676378</v>
      </c>
      <c r="N721" s="2" t="s">
        <v>26910</v>
      </c>
      <c r="O721" s="2">
        <v>1500</v>
      </c>
      <c r="P721" s="4">
        <v>4012196679904</v>
      </c>
      <c r="Q721" s="2" t="s">
        <v>26911</v>
      </c>
      <c r="R721" s="2">
        <v>39269097</v>
      </c>
      <c r="S721" s="9" t="s">
        <v>6567</v>
      </c>
      <c r="T721" s="3" t="s">
        <v>12847</v>
      </c>
    </row>
    <row r="722" spans="1:20" x14ac:dyDescent="0.25">
      <c r="A722">
        <v>1198028</v>
      </c>
      <c r="B722" s="4" t="s">
        <v>372</v>
      </c>
      <c r="C722" s="2" t="s">
        <v>20342</v>
      </c>
      <c r="D722" s="8">
        <v>82.37</v>
      </c>
      <c r="E722" s="2">
        <v>100</v>
      </c>
      <c r="F722" s="2" t="str">
        <f>VLOOKUP(Tabla1[[#This Row],[Código]],[1]DETALLE_TARIFA!$C$2:$I$7282,7,FALSE)</f>
        <v>PCE</v>
      </c>
      <c r="G722" s="2" t="s">
        <v>26905</v>
      </c>
      <c r="H722" s="2" t="s">
        <v>6194</v>
      </c>
      <c r="I722" s="10" t="s">
        <v>18704</v>
      </c>
      <c r="J722" s="2" t="str">
        <f>VLOOKUP(Tabla1[[#This Row],[Código]],[1]ARTICULOS!$B$2:$I$1048576,8,FALSE)</f>
        <v>VBS Sistemas de abrazaderas sobre perfil</v>
      </c>
      <c r="K722" s="4">
        <v>4012196636174</v>
      </c>
      <c r="L722" s="2">
        <v>100</v>
      </c>
      <c r="M722" s="4">
        <v>4012196676385</v>
      </c>
      <c r="N722" s="2" t="s">
        <v>26910</v>
      </c>
      <c r="O722" s="2">
        <v>1200</v>
      </c>
      <c r="P722" s="4">
        <v>4012196679911</v>
      </c>
      <c r="Q722" s="2" t="s">
        <v>26911</v>
      </c>
      <c r="R722" s="2">
        <v>39269097</v>
      </c>
      <c r="S722" s="9" t="s">
        <v>6568</v>
      </c>
      <c r="T722" s="3" t="s">
        <v>12847</v>
      </c>
    </row>
    <row r="723" spans="1:20" x14ac:dyDescent="0.25">
      <c r="A723">
        <v>1198034</v>
      </c>
      <c r="B723" s="4" t="s">
        <v>373</v>
      </c>
      <c r="C723" s="2" t="s">
        <v>20343</v>
      </c>
      <c r="D723" s="8">
        <v>107.14</v>
      </c>
      <c r="E723" s="2">
        <v>100</v>
      </c>
      <c r="F723" s="2" t="str">
        <f>VLOOKUP(Tabla1[[#This Row],[Código]],[1]DETALLE_TARIFA!$C$2:$I$7282,7,FALSE)</f>
        <v>PCE</v>
      </c>
      <c r="G723" s="2" t="s">
        <v>26905</v>
      </c>
      <c r="H723" s="2" t="s">
        <v>6194</v>
      </c>
      <c r="I723" s="10" t="s">
        <v>18704</v>
      </c>
      <c r="J723" s="2" t="str">
        <f>VLOOKUP(Tabla1[[#This Row],[Código]],[1]ARTICULOS!$B$2:$I$1048576,8,FALSE)</f>
        <v>VBS Sistemas de abrazaderas sobre perfil</v>
      </c>
      <c r="K723" s="4">
        <v>4012196636181</v>
      </c>
      <c r="L723" s="2">
        <v>100</v>
      </c>
      <c r="M723" s="4">
        <v>4012196676422</v>
      </c>
      <c r="N723" s="2" t="s">
        <v>26910</v>
      </c>
      <c r="O723" s="2">
        <v>1200</v>
      </c>
      <c r="P723" s="4">
        <v>4012196682287</v>
      </c>
      <c r="Q723" s="2" t="s">
        <v>26911</v>
      </c>
      <c r="R723" s="2">
        <v>39269097</v>
      </c>
      <c r="S723" s="9" t="s">
        <v>6569</v>
      </c>
      <c r="T723" s="3" t="s">
        <v>12847</v>
      </c>
    </row>
    <row r="724" spans="1:20" x14ac:dyDescent="0.25">
      <c r="A724">
        <v>1198040</v>
      </c>
      <c r="B724" s="4" t="s">
        <v>374</v>
      </c>
      <c r="C724" s="2" t="s">
        <v>20344</v>
      </c>
      <c r="D724" s="8">
        <v>121.25</v>
      </c>
      <c r="E724" s="2">
        <v>100</v>
      </c>
      <c r="F724" s="2" t="str">
        <f>VLOOKUP(Tabla1[[#This Row],[Código]],[1]DETALLE_TARIFA!$C$2:$I$7282,7,FALSE)</f>
        <v>PCE</v>
      </c>
      <c r="G724" s="2" t="s">
        <v>26905</v>
      </c>
      <c r="H724" s="2" t="s">
        <v>6194</v>
      </c>
      <c r="I724" s="10" t="s">
        <v>18704</v>
      </c>
      <c r="J724" s="2" t="str">
        <f>VLOOKUP(Tabla1[[#This Row],[Código]],[1]ARTICULOS!$B$2:$I$1048576,8,FALSE)</f>
        <v>VBS Sistemas de abrazaderas sobre perfil</v>
      </c>
      <c r="K724" s="4">
        <v>4012196636198</v>
      </c>
      <c r="L724" s="2">
        <v>50</v>
      </c>
      <c r="M724" s="4">
        <v>4012196676439</v>
      </c>
      <c r="N724" s="2" t="s">
        <v>26910</v>
      </c>
      <c r="O724" s="2">
        <v>600</v>
      </c>
      <c r="P724" s="4">
        <v>4012196682294</v>
      </c>
      <c r="Q724" s="2" t="s">
        <v>26911</v>
      </c>
      <c r="R724" s="2">
        <v>39269097</v>
      </c>
      <c r="S724" s="9" t="s">
        <v>6570</v>
      </c>
      <c r="T724" s="3" t="s">
        <v>12847</v>
      </c>
    </row>
    <row r="725" spans="1:20" x14ac:dyDescent="0.25">
      <c r="A725">
        <v>1198046</v>
      </c>
      <c r="B725" s="4" t="s">
        <v>375</v>
      </c>
      <c r="C725" s="2" t="s">
        <v>20345</v>
      </c>
      <c r="D725" s="8">
        <v>142.61000000000001</v>
      </c>
      <c r="E725" s="2">
        <v>100</v>
      </c>
      <c r="F725" s="2" t="str">
        <f>VLOOKUP(Tabla1[[#This Row],[Código]],[1]DETALLE_TARIFA!$C$2:$I$7282,7,FALSE)</f>
        <v>PCE</v>
      </c>
      <c r="G725" s="2" t="s">
        <v>26905</v>
      </c>
      <c r="H725" s="2" t="s">
        <v>6194</v>
      </c>
      <c r="I725" s="10" t="s">
        <v>18704</v>
      </c>
      <c r="J725" s="2" t="str">
        <f>VLOOKUP(Tabla1[[#This Row],[Código]],[1]ARTICULOS!$B$2:$I$1048576,8,FALSE)</f>
        <v>VBS Sistemas de abrazaderas sobre perfil</v>
      </c>
      <c r="K725" s="4">
        <v>4012196636204</v>
      </c>
      <c r="L725" s="2">
        <v>50</v>
      </c>
      <c r="M725" s="4">
        <v>4012196676446</v>
      </c>
      <c r="N725" s="2" t="s">
        <v>26910</v>
      </c>
      <c r="O725" s="2">
        <v>600</v>
      </c>
      <c r="P725" s="4">
        <v>4012196684212</v>
      </c>
      <c r="Q725" s="2" t="s">
        <v>26911</v>
      </c>
      <c r="R725" s="2">
        <v>39269097</v>
      </c>
      <c r="S725" s="9" t="s">
        <v>6571</v>
      </c>
      <c r="T725" s="3" t="s">
        <v>12847</v>
      </c>
    </row>
    <row r="726" spans="1:20" x14ac:dyDescent="0.25">
      <c r="A726">
        <v>1198052</v>
      </c>
      <c r="B726" s="4" t="s">
        <v>376</v>
      </c>
      <c r="C726" s="2" t="s">
        <v>20346</v>
      </c>
      <c r="D726" s="8">
        <v>159.32</v>
      </c>
      <c r="E726" s="2">
        <v>100</v>
      </c>
      <c r="F726" s="2" t="str">
        <f>VLOOKUP(Tabla1[[#This Row],[Código]],[1]DETALLE_TARIFA!$C$2:$I$7282,7,FALSE)</f>
        <v>PCE</v>
      </c>
      <c r="G726" s="2" t="s">
        <v>26905</v>
      </c>
      <c r="H726" s="2" t="s">
        <v>6194</v>
      </c>
      <c r="I726" s="10" t="s">
        <v>18704</v>
      </c>
      <c r="J726" s="2" t="str">
        <f>VLOOKUP(Tabla1[[#This Row],[Código]],[1]ARTICULOS!$B$2:$I$1048576,8,FALSE)</f>
        <v>VBS Sistemas de abrazaderas sobre perfil</v>
      </c>
      <c r="K726" s="4">
        <v>4012196636211</v>
      </c>
      <c r="L726" s="2">
        <v>50</v>
      </c>
      <c r="M726" s="4">
        <v>4012196676484</v>
      </c>
      <c r="N726" s="2" t="s">
        <v>26910</v>
      </c>
      <c r="O726" s="2">
        <v>600</v>
      </c>
      <c r="P726" s="4">
        <v>4012196684229</v>
      </c>
      <c r="Q726" s="2" t="s">
        <v>26911</v>
      </c>
      <c r="R726" s="2">
        <v>39269097</v>
      </c>
      <c r="S726" s="9" t="s">
        <v>6572</v>
      </c>
      <c r="T726" s="3" t="s">
        <v>12847</v>
      </c>
    </row>
    <row r="727" spans="1:20" x14ac:dyDescent="0.25">
      <c r="A727">
        <v>1198058</v>
      </c>
      <c r="B727" s="4" t="s">
        <v>377</v>
      </c>
      <c r="C727" s="2" t="s">
        <v>20347</v>
      </c>
      <c r="D727" s="8">
        <v>169.24</v>
      </c>
      <c r="E727" s="2">
        <v>100</v>
      </c>
      <c r="F727" s="2" t="str">
        <f>VLOOKUP(Tabla1[[#This Row],[Código]],[1]DETALLE_TARIFA!$C$2:$I$7282,7,FALSE)</f>
        <v>PCE</v>
      </c>
      <c r="G727" s="2" t="s">
        <v>26905</v>
      </c>
      <c r="H727" s="2" t="s">
        <v>6194</v>
      </c>
      <c r="I727" s="10" t="s">
        <v>18704</v>
      </c>
      <c r="J727" s="2" t="str">
        <f>VLOOKUP(Tabla1[[#This Row],[Código]],[1]ARTICULOS!$B$2:$I$1048576,8,FALSE)</f>
        <v>VBS Sistemas de abrazaderas sobre perfil</v>
      </c>
      <c r="K727" s="4">
        <v>4012196636228</v>
      </c>
      <c r="L727" s="2">
        <v>50</v>
      </c>
      <c r="M727" s="4">
        <v>4012196676491</v>
      </c>
      <c r="N727" s="2" t="s">
        <v>26910</v>
      </c>
      <c r="O727" s="2">
        <v>600</v>
      </c>
      <c r="P727" s="4">
        <v>4012196684496</v>
      </c>
      <c r="Q727" s="2" t="s">
        <v>26911</v>
      </c>
      <c r="R727" s="2">
        <v>39269097</v>
      </c>
      <c r="S727" s="9" t="s">
        <v>6573</v>
      </c>
      <c r="T727" s="3" t="s">
        <v>12847</v>
      </c>
    </row>
    <row r="728" spans="1:20" x14ac:dyDescent="0.25">
      <c r="A728">
        <v>1198064</v>
      </c>
      <c r="B728" s="4" t="s">
        <v>378</v>
      </c>
      <c r="C728" s="2" t="s">
        <v>20348</v>
      </c>
      <c r="D728" s="8">
        <v>209.72</v>
      </c>
      <c r="E728" s="2">
        <v>100</v>
      </c>
      <c r="F728" s="2" t="str">
        <f>VLOOKUP(Tabla1[[#This Row],[Código]],[1]DETALLE_TARIFA!$C$2:$I$7282,7,FALSE)</f>
        <v>PCE</v>
      </c>
      <c r="G728" s="2" t="s">
        <v>26905</v>
      </c>
      <c r="H728" s="2" t="s">
        <v>6194</v>
      </c>
      <c r="I728" s="10" t="s">
        <v>18704</v>
      </c>
      <c r="J728" s="2" t="str">
        <f>VLOOKUP(Tabla1[[#This Row],[Código]],[1]ARTICULOS!$B$2:$I$1048576,8,FALSE)</f>
        <v>VBS Sistemas de abrazaderas sobre perfil</v>
      </c>
      <c r="K728" s="4">
        <v>4012196636235</v>
      </c>
      <c r="L728" s="2">
        <v>50</v>
      </c>
      <c r="M728" s="4">
        <v>4012196676507</v>
      </c>
      <c r="N728" s="2" t="s">
        <v>26910</v>
      </c>
      <c r="O728" s="2">
        <v>600</v>
      </c>
      <c r="P728" s="4">
        <v>4012196684762</v>
      </c>
      <c r="Q728" s="2" t="s">
        <v>26911</v>
      </c>
      <c r="R728" s="2">
        <v>39269097</v>
      </c>
      <c r="S728" s="9" t="s">
        <v>6574</v>
      </c>
      <c r="T728" s="3" t="s">
        <v>12847</v>
      </c>
    </row>
    <row r="729" spans="1:20" x14ac:dyDescent="0.25">
      <c r="A729">
        <v>1198070</v>
      </c>
      <c r="B729" s="4" t="s">
        <v>379</v>
      </c>
      <c r="C729" s="2" t="s">
        <v>20349</v>
      </c>
      <c r="D729" s="8">
        <v>252.51</v>
      </c>
      <c r="E729" s="2">
        <v>100</v>
      </c>
      <c r="F729" s="2" t="str">
        <f>VLOOKUP(Tabla1[[#This Row],[Código]],[1]DETALLE_TARIFA!$C$2:$I$7282,7,FALSE)</f>
        <v>PCE</v>
      </c>
      <c r="G729" s="2" t="s">
        <v>26905</v>
      </c>
      <c r="H729" s="2" t="s">
        <v>6194</v>
      </c>
      <c r="I729" s="10" t="s">
        <v>18704</v>
      </c>
      <c r="J729" s="2" t="str">
        <f>VLOOKUP(Tabla1[[#This Row],[Código]],[1]ARTICULOS!$B$2:$I$1048576,8,FALSE)</f>
        <v>VBS Sistemas de abrazaderas sobre perfil</v>
      </c>
      <c r="K729" s="4">
        <v>4012196636242</v>
      </c>
      <c r="L729" s="2">
        <v>25</v>
      </c>
      <c r="M729" s="4">
        <v>4012196676545</v>
      </c>
      <c r="N729" s="2" t="s">
        <v>26910</v>
      </c>
      <c r="O729" s="2">
        <v>300</v>
      </c>
      <c r="P729" s="4">
        <v>4012196689507</v>
      </c>
      <c r="Q729" s="2" t="s">
        <v>26911</v>
      </c>
      <c r="R729" s="2">
        <v>39269097</v>
      </c>
      <c r="S729" s="9" t="s">
        <v>6575</v>
      </c>
      <c r="T729" s="3" t="s">
        <v>12847</v>
      </c>
    </row>
    <row r="730" spans="1:20" x14ac:dyDescent="0.25">
      <c r="A730">
        <v>1198076</v>
      </c>
      <c r="B730" s="4" t="s">
        <v>380</v>
      </c>
      <c r="C730" s="2" t="s">
        <v>20350</v>
      </c>
      <c r="D730" s="8">
        <v>348.54</v>
      </c>
      <c r="E730" s="2">
        <v>100</v>
      </c>
      <c r="F730" s="2" t="str">
        <f>VLOOKUP(Tabla1[[#This Row],[Código]],[1]DETALLE_TARIFA!$C$2:$I$7282,7,FALSE)</f>
        <v>PCE</v>
      </c>
      <c r="G730" s="2" t="s">
        <v>26905</v>
      </c>
      <c r="H730" s="2" t="s">
        <v>6194</v>
      </c>
      <c r="I730" s="10" t="s">
        <v>18704</v>
      </c>
      <c r="J730" s="2" t="str">
        <f>VLOOKUP(Tabla1[[#This Row],[Código]],[1]ARTICULOS!$B$2:$I$1048576,8,FALSE)</f>
        <v>VBS Sistemas de abrazaderas sobre perfil</v>
      </c>
      <c r="K730" s="4">
        <v>4012196636273</v>
      </c>
      <c r="L730" s="2">
        <v>25</v>
      </c>
      <c r="M730" s="4">
        <v>4012196676552</v>
      </c>
      <c r="N730" s="2" t="s">
        <v>26910</v>
      </c>
      <c r="O730" s="2">
        <v>300</v>
      </c>
      <c r="P730" s="4">
        <v>4012196689514</v>
      </c>
      <c r="Q730" s="2" t="s">
        <v>26911</v>
      </c>
      <c r="R730" s="2">
        <v>39269097</v>
      </c>
      <c r="S730" s="9" t="s">
        <v>6576</v>
      </c>
      <c r="T730" s="3" t="s">
        <v>12847</v>
      </c>
    </row>
    <row r="731" spans="1:20" x14ac:dyDescent="0.25">
      <c r="A731">
        <v>1198082</v>
      </c>
      <c r="B731" s="4" t="s">
        <v>381</v>
      </c>
      <c r="C731" s="2" t="s">
        <v>20351</v>
      </c>
      <c r="D731" s="8">
        <v>463.72</v>
      </c>
      <c r="E731" s="2">
        <v>100</v>
      </c>
      <c r="F731" s="2" t="str">
        <f>VLOOKUP(Tabla1[[#This Row],[Código]],[1]DETALLE_TARIFA!$C$2:$I$7282,7,FALSE)</f>
        <v>PCE</v>
      </c>
      <c r="G731" s="2" t="s">
        <v>26905</v>
      </c>
      <c r="H731" s="2" t="s">
        <v>6194</v>
      </c>
      <c r="I731" s="10" t="s">
        <v>18704</v>
      </c>
      <c r="J731" s="2" t="str">
        <f>VLOOKUP(Tabla1[[#This Row],[Código]],[1]ARTICULOS!$B$2:$I$1048576,8,FALSE)</f>
        <v>VBS Sistemas de abrazaderas sobre perfil</v>
      </c>
      <c r="K731" s="4">
        <v>4012196636280</v>
      </c>
      <c r="L731" s="2">
        <v>25</v>
      </c>
      <c r="M731" s="4">
        <v>4012196676569</v>
      </c>
      <c r="N731" s="2" t="s">
        <v>26910</v>
      </c>
      <c r="O731" s="2">
        <v>300</v>
      </c>
      <c r="P731" s="4">
        <v>4012196689521</v>
      </c>
      <c r="Q731" s="2" t="s">
        <v>26911</v>
      </c>
      <c r="R731" s="2">
        <v>39269097</v>
      </c>
      <c r="S731" s="9" t="s">
        <v>6577</v>
      </c>
      <c r="T731" s="3" t="s">
        <v>12847</v>
      </c>
    </row>
    <row r="732" spans="1:20" x14ac:dyDescent="0.25">
      <c r="A732">
        <v>1198090</v>
      </c>
      <c r="B732" s="4" t="s">
        <v>382</v>
      </c>
      <c r="C732" s="2" t="s">
        <v>20352</v>
      </c>
      <c r="D732" s="8">
        <v>500.47</v>
      </c>
      <c r="E732" s="2">
        <v>100</v>
      </c>
      <c r="F732" s="2" t="str">
        <f>VLOOKUP(Tabla1[[#This Row],[Código]],[1]DETALLE_TARIFA!$C$2:$I$7282,7,FALSE)</f>
        <v>PCE</v>
      </c>
      <c r="G732" s="2" t="s">
        <v>26905</v>
      </c>
      <c r="H732" s="2" t="s">
        <v>6194</v>
      </c>
      <c r="I732" s="10" t="s">
        <v>18704</v>
      </c>
      <c r="J732" s="2" t="str">
        <f>VLOOKUP(Tabla1[[#This Row],[Código]],[1]ARTICULOS!$B$2:$I$1048576,8,FALSE)</f>
        <v>VBS Sistemas de abrazaderas sobre perfil</v>
      </c>
      <c r="K732" s="4">
        <v>4012196636297</v>
      </c>
      <c r="L732" s="2">
        <v>25</v>
      </c>
      <c r="M732" s="4">
        <v>4012196676606</v>
      </c>
      <c r="N732" s="2" t="s">
        <v>26910</v>
      </c>
      <c r="O732" s="2">
        <v>300</v>
      </c>
      <c r="P732" s="4">
        <v>4012196689538</v>
      </c>
      <c r="Q732" s="2" t="s">
        <v>26911</v>
      </c>
      <c r="R732" s="2">
        <v>39269097</v>
      </c>
      <c r="S732" s="9" t="s">
        <v>6578</v>
      </c>
      <c r="T732" s="3" t="s">
        <v>12847</v>
      </c>
    </row>
    <row r="733" spans="1:20" x14ac:dyDescent="0.25">
      <c r="A733">
        <v>1198100</v>
      </c>
      <c r="B733" s="4" t="s">
        <v>383</v>
      </c>
      <c r="C733" s="2" t="s">
        <v>20353</v>
      </c>
      <c r="D733" s="8">
        <v>571.25</v>
      </c>
      <c r="E733" s="2">
        <v>100</v>
      </c>
      <c r="F733" s="2" t="str">
        <f>VLOOKUP(Tabla1[[#This Row],[Código]],[1]DETALLE_TARIFA!$C$2:$I$7282,7,FALSE)</f>
        <v>PCE</v>
      </c>
      <c r="G733" s="2" t="s">
        <v>26905</v>
      </c>
      <c r="H733" s="2" t="s">
        <v>6194</v>
      </c>
      <c r="I733" s="10" t="s">
        <v>18704</v>
      </c>
      <c r="J733" s="2" t="str">
        <f>VLOOKUP(Tabla1[[#This Row],[Código]],[1]ARTICULOS!$B$2:$I$1048576,8,FALSE)</f>
        <v>VBS Sistemas de abrazaderas sobre perfil</v>
      </c>
      <c r="K733" s="4">
        <v>4012196636303</v>
      </c>
      <c r="L733" s="2">
        <v>25</v>
      </c>
      <c r="M733" s="4">
        <v>4012196676613</v>
      </c>
      <c r="N733" s="2" t="s">
        <v>26910</v>
      </c>
      <c r="O733" s="2">
        <v>300</v>
      </c>
      <c r="P733" s="4">
        <v>4012196689545</v>
      </c>
      <c r="Q733" s="2" t="s">
        <v>26911</v>
      </c>
      <c r="R733" s="2">
        <v>39269097</v>
      </c>
      <c r="S733" s="9" t="s">
        <v>6579</v>
      </c>
      <c r="T733" s="3" t="s">
        <v>12847</v>
      </c>
    </row>
    <row r="734" spans="1:20" x14ac:dyDescent="0.25">
      <c r="A734">
        <v>1199846</v>
      </c>
      <c r="B734" s="4" t="s">
        <v>12855</v>
      </c>
      <c r="C734" s="2" t="s">
        <v>20354</v>
      </c>
      <c r="D734" s="8">
        <v>129.19999999999999</v>
      </c>
      <c r="E734" s="2">
        <v>100</v>
      </c>
      <c r="F734" s="2" t="str">
        <f>VLOOKUP(Tabla1[[#This Row],[Código]],[1]DETALLE_TARIFA!$C$2:$I$7282,7,FALSE)</f>
        <v>PCE</v>
      </c>
      <c r="G734" s="2" t="s">
        <v>26905</v>
      </c>
      <c r="H734" s="2" t="s">
        <v>6194</v>
      </c>
      <c r="I734" s="10" t="s">
        <v>18704</v>
      </c>
      <c r="J734" s="2" t="str">
        <f>VLOOKUP(Tabla1[[#This Row],[Código]],[1]ARTICULOS!$B$2:$I$1048576,8,FALSE)</f>
        <v>VBS Sistemas de abrazaderas sobre perfil</v>
      </c>
      <c r="K734" s="4">
        <v>4012195442035</v>
      </c>
      <c r="L734" s="2">
        <v>100</v>
      </c>
      <c r="M734" s="4">
        <v>4012195442042</v>
      </c>
      <c r="N734" s="2" t="s">
        <v>26910</v>
      </c>
      <c r="O734" s="2">
        <v>1000</v>
      </c>
      <c r="P734" s="4">
        <v>4012195050520</v>
      </c>
      <c r="Q734" s="2" t="s">
        <v>26911</v>
      </c>
      <c r="R734" s="2">
        <v>73269060</v>
      </c>
      <c r="S734" s="9" t="s">
        <v>6580</v>
      </c>
      <c r="T734" s="3" t="s">
        <v>12847</v>
      </c>
    </row>
    <row r="735" spans="1:20" x14ac:dyDescent="0.25">
      <c r="A735">
        <v>1199854</v>
      </c>
      <c r="B735" s="4" t="s">
        <v>12856</v>
      </c>
      <c r="C735" s="2" t="s">
        <v>20355</v>
      </c>
      <c r="D735" s="8">
        <v>140.25</v>
      </c>
      <c r="E735" s="2">
        <v>100</v>
      </c>
      <c r="F735" s="2" t="str">
        <f>VLOOKUP(Tabla1[[#This Row],[Código]],[1]DETALLE_TARIFA!$C$2:$I$7282,7,FALSE)</f>
        <v>PCE</v>
      </c>
      <c r="G735" s="2" t="s">
        <v>26905</v>
      </c>
      <c r="H735" s="2" t="s">
        <v>6194</v>
      </c>
      <c r="I735" s="10" t="s">
        <v>18704</v>
      </c>
      <c r="J735" s="2" t="str">
        <f>VLOOKUP(Tabla1[[#This Row],[Código]],[1]ARTICULOS!$B$2:$I$1048576,8,FALSE)</f>
        <v>VBS Sistemas de abrazaderas sobre perfil</v>
      </c>
      <c r="K735" s="4">
        <v>4012195442097</v>
      </c>
      <c r="L735" s="2">
        <v>100</v>
      </c>
      <c r="M735" s="4">
        <v>4012195442103</v>
      </c>
      <c r="N735" s="2" t="s">
        <v>26910</v>
      </c>
      <c r="O735" s="2">
        <v>1200</v>
      </c>
      <c r="P735" s="4">
        <v>4012195442110</v>
      </c>
      <c r="Q735" s="2" t="s">
        <v>26911</v>
      </c>
      <c r="R735" s="2">
        <v>73269060</v>
      </c>
      <c r="S735" s="9" t="s">
        <v>6581</v>
      </c>
      <c r="T735" s="3" t="s">
        <v>12847</v>
      </c>
    </row>
    <row r="736" spans="1:20" x14ac:dyDescent="0.25">
      <c r="A736">
        <v>1199862</v>
      </c>
      <c r="B736" s="4" t="s">
        <v>12857</v>
      </c>
      <c r="C736" s="2" t="s">
        <v>20356</v>
      </c>
      <c r="D736" s="8">
        <v>145.75</v>
      </c>
      <c r="E736" s="2">
        <v>100</v>
      </c>
      <c r="F736" s="2" t="str">
        <f>VLOOKUP(Tabla1[[#This Row],[Código]],[1]DETALLE_TARIFA!$C$2:$I$7282,7,FALSE)</f>
        <v>PCE</v>
      </c>
      <c r="G736" s="2" t="s">
        <v>26905</v>
      </c>
      <c r="H736" s="2" t="s">
        <v>6194</v>
      </c>
      <c r="I736" s="10" t="s">
        <v>18704</v>
      </c>
      <c r="J736" s="2" t="str">
        <f>VLOOKUP(Tabla1[[#This Row],[Código]],[1]ARTICULOS!$B$2:$I$1048576,8,FALSE)</f>
        <v>VBS Sistemas de abrazaderas sobre perfil</v>
      </c>
      <c r="K736" s="4">
        <v>4012195442158</v>
      </c>
      <c r="L736" s="2">
        <v>100</v>
      </c>
      <c r="M736" s="4">
        <v>4012195442165</v>
      </c>
      <c r="N736" s="2" t="s">
        <v>26910</v>
      </c>
      <c r="O736" s="2">
        <v>1200</v>
      </c>
      <c r="P736" s="4">
        <v>4012195442172</v>
      </c>
      <c r="Q736" s="2" t="s">
        <v>26911</v>
      </c>
      <c r="R736" s="2">
        <v>73269060</v>
      </c>
      <c r="S736" s="9" t="s">
        <v>6582</v>
      </c>
      <c r="T736" s="3" t="s">
        <v>12847</v>
      </c>
    </row>
    <row r="737" spans="1:20" x14ac:dyDescent="0.25">
      <c r="A737">
        <v>1199870</v>
      </c>
      <c r="B737" s="4" t="s">
        <v>12858</v>
      </c>
      <c r="C737" s="2" t="s">
        <v>20357</v>
      </c>
      <c r="D737" s="8">
        <v>155.75</v>
      </c>
      <c r="E737" s="2">
        <v>100</v>
      </c>
      <c r="F737" s="2" t="str">
        <f>VLOOKUP(Tabla1[[#This Row],[Código]],[1]DETALLE_TARIFA!$C$2:$I$7282,7,FALSE)</f>
        <v>PCE</v>
      </c>
      <c r="G737" s="2" t="s">
        <v>26905</v>
      </c>
      <c r="H737" s="2" t="s">
        <v>6194</v>
      </c>
      <c r="I737" s="10" t="s">
        <v>18704</v>
      </c>
      <c r="J737" s="2" t="str">
        <f>VLOOKUP(Tabla1[[#This Row],[Código]],[1]ARTICULOS!$B$2:$I$1048576,8,FALSE)</f>
        <v>VBS Sistemas de abrazaderas sobre perfil</v>
      </c>
      <c r="K737" s="4">
        <v>4012195442219</v>
      </c>
      <c r="L737" s="2">
        <v>100</v>
      </c>
      <c r="M737" s="4">
        <v>4012195442226</v>
      </c>
      <c r="N737" s="2" t="s">
        <v>26910</v>
      </c>
      <c r="O737" s="2">
        <v>1000</v>
      </c>
      <c r="P737" s="4">
        <v>4012195442233</v>
      </c>
      <c r="Q737" s="2" t="s">
        <v>26911</v>
      </c>
      <c r="R737" s="2">
        <v>73269060</v>
      </c>
      <c r="S737" s="9" t="s">
        <v>6583</v>
      </c>
      <c r="T737" s="3" t="s">
        <v>12847</v>
      </c>
    </row>
    <row r="738" spans="1:20" x14ac:dyDescent="0.25">
      <c r="A738">
        <v>1199889</v>
      </c>
      <c r="B738" s="4" t="s">
        <v>19212</v>
      </c>
      <c r="C738" s="2" t="s">
        <v>20358</v>
      </c>
      <c r="D738" s="8">
        <v>187.19</v>
      </c>
      <c r="E738" s="2">
        <v>100</v>
      </c>
      <c r="F738" s="2" t="str">
        <f>VLOOKUP(Tabla1[[#This Row],[Código]],[1]DETALLE_TARIFA!$C$2:$I$7282,7,FALSE)</f>
        <v>PCE</v>
      </c>
      <c r="G738" s="2" t="s">
        <v>26905</v>
      </c>
      <c r="H738" s="2" t="s">
        <v>6194</v>
      </c>
      <c r="I738" s="10" t="s">
        <v>18704</v>
      </c>
      <c r="J738" s="2" t="str">
        <f>VLOOKUP(Tabla1[[#This Row],[Código]],[1]ARTICULOS!$B$2:$I$1048576,8,FALSE)</f>
        <v>VBS Sistemas de abrazaderas sobre perfil</v>
      </c>
      <c r="K738" s="4">
        <v>4012195442271</v>
      </c>
      <c r="L738" s="2">
        <v>100</v>
      </c>
      <c r="M738" s="4">
        <v>4012195442288</v>
      </c>
      <c r="N738" s="2" t="s">
        <v>26910</v>
      </c>
      <c r="O738" s="2">
        <v>400</v>
      </c>
      <c r="P738" s="4">
        <v>4012195047940</v>
      </c>
      <c r="Q738" s="2" t="s">
        <v>26911</v>
      </c>
      <c r="R738" s="2">
        <v>73269060</v>
      </c>
      <c r="S738" s="9" t="s">
        <v>27268</v>
      </c>
      <c r="T738" s="3" t="s">
        <v>12847</v>
      </c>
    </row>
    <row r="739" spans="1:20" x14ac:dyDescent="0.25">
      <c r="A739">
        <v>1199897</v>
      </c>
      <c r="B739" s="4" t="s">
        <v>19213</v>
      </c>
      <c r="C739" s="2" t="s">
        <v>20359</v>
      </c>
      <c r="D739" s="8">
        <v>202.08</v>
      </c>
      <c r="E739" s="2">
        <v>100</v>
      </c>
      <c r="F739" s="2" t="str">
        <f>VLOOKUP(Tabla1[[#This Row],[Código]],[1]DETALLE_TARIFA!$C$2:$I$7282,7,FALSE)</f>
        <v>PCE</v>
      </c>
      <c r="G739" s="2" t="s">
        <v>26905</v>
      </c>
      <c r="H739" s="2" t="s">
        <v>6194</v>
      </c>
      <c r="I739" s="10" t="s">
        <v>18704</v>
      </c>
      <c r="J739" s="2" t="str">
        <f>VLOOKUP(Tabla1[[#This Row],[Código]],[1]ARTICULOS!$B$2:$I$1048576,8,FALSE)</f>
        <v>VBS Sistemas de abrazaderas sobre perfil</v>
      </c>
      <c r="K739" s="4">
        <v>4012195442332</v>
      </c>
      <c r="L739" s="2">
        <v>100</v>
      </c>
      <c r="M739" s="4">
        <v>4012195442349</v>
      </c>
      <c r="N739" s="2" t="s">
        <v>26910</v>
      </c>
      <c r="O739" s="2">
        <v>200</v>
      </c>
      <c r="P739" s="4">
        <v>4012195442356</v>
      </c>
      <c r="Q739" s="2" t="s">
        <v>26911</v>
      </c>
      <c r="R739" s="2">
        <v>73269060</v>
      </c>
      <c r="S739" s="9" t="s">
        <v>27269</v>
      </c>
      <c r="T739" s="3" t="s">
        <v>12847</v>
      </c>
    </row>
    <row r="740" spans="1:20" x14ac:dyDescent="0.25">
      <c r="A740">
        <v>1199900</v>
      </c>
      <c r="B740" s="4" t="s">
        <v>19214</v>
      </c>
      <c r="C740" s="2" t="s">
        <v>20360</v>
      </c>
      <c r="D740" s="8">
        <v>239.72</v>
      </c>
      <c r="E740" s="2">
        <v>100</v>
      </c>
      <c r="F740" s="2" t="str">
        <f>VLOOKUP(Tabla1[[#This Row],[Código]],[1]DETALLE_TARIFA!$C$2:$I$7282,7,FALSE)</f>
        <v>PCE</v>
      </c>
      <c r="G740" s="2" t="s">
        <v>26905</v>
      </c>
      <c r="H740" s="2" t="s">
        <v>6194</v>
      </c>
      <c r="I740" s="10" t="s">
        <v>18704</v>
      </c>
      <c r="J740" s="2" t="str">
        <f>VLOOKUP(Tabla1[[#This Row],[Código]],[1]ARTICULOS!$B$2:$I$1048576,8,FALSE)</f>
        <v>VBS Sistemas de abrazaderas sobre perfil</v>
      </c>
      <c r="K740" s="4">
        <v>4012195442394</v>
      </c>
      <c r="L740" s="2">
        <v>100</v>
      </c>
      <c r="M740" s="4">
        <v>4012195442400</v>
      </c>
      <c r="N740" s="2" t="s">
        <v>26910</v>
      </c>
      <c r="O740" s="2">
        <v>200</v>
      </c>
      <c r="P740" s="4">
        <v>4012195442417</v>
      </c>
      <c r="Q740" s="2" t="s">
        <v>26911</v>
      </c>
      <c r="R740" s="2">
        <v>73269060</v>
      </c>
      <c r="S740" s="9" t="s">
        <v>27270</v>
      </c>
      <c r="T740" s="3" t="s">
        <v>12847</v>
      </c>
    </row>
    <row r="741" spans="1:20" x14ac:dyDescent="0.25">
      <c r="A741">
        <v>1199935</v>
      </c>
      <c r="B741" s="4" t="s">
        <v>12859</v>
      </c>
      <c r="C741" s="2" t="s">
        <v>20361</v>
      </c>
      <c r="D741" s="8">
        <v>315.27999999999997</v>
      </c>
      <c r="E741" s="2">
        <v>100</v>
      </c>
      <c r="F741" s="2" t="str">
        <f>VLOOKUP(Tabla1[[#This Row],[Código]],[1]DETALLE_TARIFA!$C$2:$I$7282,7,FALSE)</f>
        <v>PCE</v>
      </c>
      <c r="G741" s="2" t="s">
        <v>26905</v>
      </c>
      <c r="H741" s="2" t="s">
        <v>6194</v>
      </c>
      <c r="I741" s="10" t="s">
        <v>18704</v>
      </c>
      <c r="J741" s="2" t="str">
        <f>VLOOKUP(Tabla1[[#This Row],[Código]],[1]ARTICULOS!$B$2:$I$1048576,8,FALSE)</f>
        <v>VBS Sistemas de abrazaderas sobre perfil</v>
      </c>
      <c r="K741" s="4">
        <v>4012195442578</v>
      </c>
      <c r="L741" s="2">
        <v>50</v>
      </c>
      <c r="M741" s="4">
        <v>4012195442585</v>
      </c>
      <c r="N741" s="2" t="s">
        <v>26910</v>
      </c>
      <c r="O741" s="2">
        <v>300</v>
      </c>
      <c r="P741" s="4">
        <v>4012195442592</v>
      </c>
      <c r="Q741" s="2" t="s">
        <v>26911</v>
      </c>
      <c r="R741" s="2">
        <v>73269060</v>
      </c>
      <c r="S741" s="9" t="s">
        <v>6584</v>
      </c>
      <c r="T741" s="3" t="s">
        <v>12847</v>
      </c>
    </row>
    <row r="742" spans="1:20" x14ac:dyDescent="0.25">
      <c r="A742">
        <v>1360183</v>
      </c>
      <c r="B742" s="4" t="s">
        <v>6181</v>
      </c>
      <c r="C742" s="2" t="s">
        <v>20362</v>
      </c>
      <c r="D742" s="8">
        <v>99.52</v>
      </c>
      <c r="E742" s="2">
        <v>100</v>
      </c>
      <c r="F742" s="2" t="str">
        <f>VLOOKUP(Tabla1[[#This Row],[Código]],[1]DETALLE_TARIFA!$C$2:$I$7282,7,FALSE)</f>
        <v>PCE</v>
      </c>
      <c r="G742" s="2" t="s">
        <v>26905</v>
      </c>
      <c r="H742" s="2" t="s">
        <v>6194</v>
      </c>
      <c r="I742" s="10" t="s">
        <v>18702</v>
      </c>
      <c r="J742" s="2" t="str">
        <f>VLOOKUP(Tabla1[[#This Row],[Código]],[1]ARTICULOS!$B$2:$I$1048576,8,FALSE)</f>
        <v>VBS Sistemas de fijación de tubos, metal</v>
      </c>
      <c r="K742" s="4">
        <v>4012195114918</v>
      </c>
      <c r="L742" s="2">
        <v>100</v>
      </c>
      <c r="M742" s="4">
        <v>4012195114925</v>
      </c>
      <c r="N742" s="2" t="s">
        <v>26910</v>
      </c>
      <c r="O742" s="2">
        <v>1000</v>
      </c>
      <c r="P742" s="4">
        <v>4012195114932</v>
      </c>
      <c r="Q742" s="2" t="s">
        <v>26911</v>
      </c>
      <c r="R742" s="2">
        <v>73269060</v>
      </c>
      <c r="S742" s="9" t="s">
        <v>6585</v>
      </c>
      <c r="T742" s="3" t="s">
        <v>12847</v>
      </c>
    </row>
    <row r="743" spans="1:20" x14ac:dyDescent="0.25">
      <c r="A743">
        <v>1360604</v>
      </c>
      <c r="B743" s="4" t="s">
        <v>384</v>
      </c>
      <c r="C743" s="2" t="s">
        <v>20363</v>
      </c>
      <c r="D743" s="8">
        <v>306.17</v>
      </c>
      <c r="E743" s="2">
        <v>100</v>
      </c>
      <c r="F743" s="2" t="str">
        <f>VLOOKUP(Tabla1[[#This Row],[Código]],[1]DETALLE_TARIFA!$C$2:$I$7282,7,FALSE)</f>
        <v>PCE</v>
      </c>
      <c r="G743" s="2" t="s">
        <v>26905</v>
      </c>
      <c r="H743" s="2" t="s">
        <v>6194</v>
      </c>
      <c r="I743" s="10" t="s">
        <v>18702</v>
      </c>
      <c r="J743" s="2" t="str">
        <f>VLOOKUP(Tabla1[[#This Row],[Código]],[1]ARTICULOS!$B$2:$I$1048576,8,FALSE)</f>
        <v>VBS Sistemas de fijación de tubos, metal</v>
      </c>
      <c r="K743" s="4">
        <v>4012195115878</v>
      </c>
      <c r="L743" s="2">
        <v>25</v>
      </c>
      <c r="M743" s="4">
        <v>4012195115885</v>
      </c>
      <c r="N743" s="2" t="s">
        <v>26910</v>
      </c>
      <c r="O743" s="2">
        <v>200</v>
      </c>
      <c r="P743" s="4">
        <v>4012195115892</v>
      </c>
      <c r="Q743" s="2" t="s">
        <v>26911</v>
      </c>
      <c r="R743" s="2">
        <v>73269060</v>
      </c>
      <c r="S743" s="9" t="s">
        <v>6586</v>
      </c>
      <c r="T743" s="3" t="s">
        <v>12847</v>
      </c>
    </row>
    <row r="744" spans="1:20" x14ac:dyDescent="0.25">
      <c r="A744">
        <v>1360639</v>
      </c>
      <c r="B744" s="4" t="s">
        <v>6182</v>
      </c>
      <c r="C744" s="2" t="s">
        <v>20364</v>
      </c>
      <c r="D744" s="8">
        <v>304.11</v>
      </c>
      <c r="E744" s="2">
        <v>100</v>
      </c>
      <c r="F744" s="2" t="str">
        <f>VLOOKUP(Tabla1[[#This Row],[Código]],[1]DETALLE_TARIFA!$C$2:$I$7282,7,FALSE)</f>
        <v>PCE</v>
      </c>
      <c r="G744" s="2" t="s">
        <v>26905</v>
      </c>
      <c r="H744" s="2" t="s">
        <v>6194</v>
      </c>
      <c r="I744" s="10" t="s">
        <v>18702</v>
      </c>
      <c r="J744" s="2" t="str">
        <f>VLOOKUP(Tabla1[[#This Row],[Código]],[1]ARTICULOS!$B$2:$I$1048576,8,FALSE)</f>
        <v>VBS Sistemas de fijación de tubos, metal</v>
      </c>
      <c r="K744" s="4">
        <v>4012195569114</v>
      </c>
      <c r="L744" s="2">
        <v>25</v>
      </c>
      <c r="M744" s="4">
        <v>4012195569121</v>
      </c>
      <c r="N744" s="2" t="s">
        <v>26910</v>
      </c>
      <c r="O744" s="2">
        <v>200</v>
      </c>
      <c r="P744" s="4">
        <v>4012195569138</v>
      </c>
      <c r="Q744" s="2" t="s">
        <v>26911</v>
      </c>
      <c r="R744" s="2">
        <v>73269060</v>
      </c>
      <c r="S744" s="9" t="s">
        <v>6587</v>
      </c>
      <c r="T744" s="3" t="s">
        <v>12847</v>
      </c>
    </row>
    <row r="745" spans="1:20" x14ac:dyDescent="0.25">
      <c r="A745">
        <v>1360686</v>
      </c>
      <c r="B745" s="4" t="s">
        <v>12860</v>
      </c>
      <c r="C745" s="2" t="s">
        <v>20365</v>
      </c>
      <c r="D745" s="8">
        <v>2506.34</v>
      </c>
      <c r="E745" s="2">
        <v>100</v>
      </c>
      <c r="F745" s="2" t="str">
        <f>VLOOKUP(Tabla1[[#This Row],[Código]],[1]DETALLE_TARIFA!$C$2:$I$7282,7,FALSE)</f>
        <v>PCE</v>
      </c>
      <c r="G745" s="2" t="s">
        <v>26905</v>
      </c>
      <c r="H745" s="2" t="s">
        <v>6194</v>
      </c>
      <c r="I745" s="10" t="s">
        <v>18702</v>
      </c>
      <c r="J745" s="2" t="str">
        <f>VLOOKUP(Tabla1[[#This Row],[Código]],[1]ARTICULOS!$B$2:$I$1048576,8,FALSE)</f>
        <v>VBS Sistemas de fijación de tubos, metal</v>
      </c>
      <c r="K745" s="4">
        <v>4012195912637</v>
      </c>
      <c r="L745" s="2">
        <v>25</v>
      </c>
      <c r="M745" s="4">
        <v>4012196088904</v>
      </c>
      <c r="N745" s="2" t="s">
        <v>26910</v>
      </c>
      <c r="O745" s="2">
        <v>200</v>
      </c>
      <c r="P745" s="4">
        <v>4012196088911</v>
      </c>
      <c r="Q745" s="2" t="s">
        <v>26911</v>
      </c>
      <c r="R745" s="2">
        <v>73269060</v>
      </c>
      <c r="S745" s="9" t="s">
        <v>18757</v>
      </c>
      <c r="T745" s="3" t="s">
        <v>12847</v>
      </c>
    </row>
    <row r="746" spans="1:20" x14ac:dyDescent="0.25">
      <c r="A746">
        <v>1361000</v>
      </c>
      <c r="B746" s="4" t="s">
        <v>385</v>
      </c>
      <c r="C746" s="2" t="s">
        <v>20366</v>
      </c>
      <c r="D746" s="8">
        <v>32.93</v>
      </c>
      <c r="E746" s="2">
        <v>100</v>
      </c>
      <c r="F746" s="2" t="str">
        <f>VLOOKUP(Tabla1[[#This Row],[Código]],[1]DETALLE_TARIFA!$C$2:$I$7282,7,FALSE)</f>
        <v>PCE</v>
      </c>
      <c r="G746" s="2" t="s">
        <v>26905</v>
      </c>
      <c r="H746" s="2" t="s">
        <v>6194</v>
      </c>
      <c r="I746" s="10" t="s">
        <v>18702</v>
      </c>
      <c r="J746" s="2" t="str">
        <f>VLOOKUP(Tabla1[[#This Row],[Código]],[1]ARTICULOS!$B$2:$I$1048576,8,FALSE)</f>
        <v>VBS Sistemas de fijación de tubos, metal</v>
      </c>
      <c r="K746" s="4">
        <v>4012197012007</v>
      </c>
      <c r="L746" s="2">
        <v>100</v>
      </c>
      <c r="M746" s="4">
        <v>4012197012014</v>
      </c>
      <c r="N746" s="2" t="s">
        <v>26914</v>
      </c>
      <c r="O746" s="2">
        <v>1200</v>
      </c>
      <c r="P746" s="4">
        <v>4012197242213</v>
      </c>
      <c r="Q746" s="2" t="s">
        <v>26914</v>
      </c>
      <c r="R746" s="2">
        <v>73269060</v>
      </c>
      <c r="S746" s="9" t="s">
        <v>6588</v>
      </c>
      <c r="T746" s="3" t="s">
        <v>12847</v>
      </c>
    </row>
    <row r="747" spans="1:20" x14ac:dyDescent="0.25">
      <c r="A747">
        <v>1361002</v>
      </c>
      <c r="B747" s="4" t="s">
        <v>386</v>
      </c>
      <c r="C747" s="2" t="s">
        <v>20367</v>
      </c>
      <c r="D747" s="8">
        <v>33.24</v>
      </c>
      <c r="E747" s="2">
        <v>100</v>
      </c>
      <c r="F747" s="2" t="str">
        <f>VLOOKUP(Tabla1[[#This Row],[Código]],[1]DETALLE_TARIFA!$C$2:$I$7282,7,FALSE)</f>
        <v>PCE</v>
      </c>
      <c r="G747" s="2" t="s">
        <v>26905</v>
      </c>
      <c r="H747" s="2" t="s">
        <v>6194</v>
      </c>
      <c r="I747" s="10" t="s">
        <v>18702</v>
      </c>
      <c r="J747" s="2" t="str">
        <f>VLOOKUP(Tabla1[[#This Row],[Código]],[1]ARTICULOS!$B$2:$I$1048576,8,FALSE)</f>
        <v>VBS Sistemas de fijación de tubos, metal</v>
      </c>
      <c r="K747" s="4">
        <v>4012197012021</v>
      </c>
      <c r="L747" s="2">
        <v>100</v>
      </c>
      <c r="M747" s="4">
        <v>4012197012038</v>
      </c>
      <c r="N747" s="2" t="s">
        <v>26914</v>
      </c>
      <c r="O747" s="2">
        <v>1200</v>
      </c>
      <c r="P747" s="4">
        <v>4012197242220</v>
      </c>
      <c r="Q747" s="2" t="s">
        <v>26914</v>
      </c>
      <c r="R747" s="2">
        <v>73269060</v>
      </c>
      <c r="S747" s="9" t="s">
        <v>6589</v>
      </c>
      <c r="T747" s="3" t="s">
        <v>12847</v>
      </c>
    </row>
    <row r="748" spans="1:20" x14ac:dyDescent="0.25">
      <c r="A748">
        <v>1361006</v>
      </c>
      <c r="B748" s="4" t="s">
        <v>387</v>
      </c>
      <c r="C748" s="2" t="s">
        <v>20368</v>
      </c>
      <c r="D748" s="8">
        <v>33.520000000000003</v>
      </c>
      <c r="E748" s="2">
        <v>100</v>
      </c>
      <c r="F748" s="2" t="str">
        <f>VLOOKUP(Tabla1[[#This Row],[Código]],[1]DETALLE_TARIFA!$C$2:$I$7282,7,FALSE)</f>
        <v>PCE</v>
      </c>
      <c r="G748" s="2" t="s">
        <v>26905</v>
      </c>
      <c r="H748" s="2" t="s">
        <v>6194</v>
      </c>
      <c r="I748" s="10" t="s">
        <v>18702</v>
      </c>
      <c r="J748" s="2" t="str">
        <f>VLOOKUP(Tabla1[[#This Row],[Código]],[1]ARTICULOS!$B$2:$I$1048576,8,FALSE)</f>
        <v>VBS Sistemas de fijación de tubos, metal</v>
      </c>
      <c r="K748" s="4">
        <v>4012197012045</v>
      </c>
      <c r="L748" s="2">
        <v>100</v>
      </c>
      <c r="M748" s="4">
        <v>4012197012052</v>
      </c>
      <c r="N748" s="2" t="s">
        <v>26914</v>
      </c>
      <c r="O748" s="2">
        <v>1200</v>
      </c>
      <c r="P748" s="4">
        <v>4012197242237</v>
      </c>
      <c r="Q748" s="2" t="s">
        <v>26914</v>
      </c>
      <c r="R748" s="2">
        <v>73269060</v>
      </c>
      <c r="S748" s="9" t="s">
        <v>6590</v>
      </c>
      <c r="T748" s="3" t="s">
        <v>12847</v>
      </c>
    </row>
    <row r="749" spans="1:20" x14ac:dyDescent="0.25">
      <c r="A749">
        <v>1361008</v>
      </c>
      <c r="B749" s="4" t="s">
        <v>388</v>
      </c>
      <c r="C749" s="2" t="s">
        <v>20369</v>
      </c>
      <c r="D749" s="8">
        <v>34.950000000000003</v>
      </c>
      <c r="E749" s="2">
        <v>100</v>
      </c>
      <c r="F749" s="2" t="str">
        <f>VLOOKUP(Tabla1[[#This Row],[Código]],[1]DETALLE_TARIFA!$C$2:$I$7282,7,FALSE)</f>
        <v>PCE</v>
      </c>
      <c r="G749" s="2" t="s">
        <v>26905</v>
      </c>
      <c r="H749" s="2" t="s">
        <v>6194</v>
      </c>
      <c r="I749" s="10" t="s">
        <v>18702</v>
      </c>
      <c r="J749" s="2" t="str">
        <f>VLOOKUP(Tabla1[[#This Row],[Código]],[1]ARTICULOS!$B$2:$I$1048576,8,FALSE)</f>
        <v>VBS Sistemas de fijación de tubos, metal</v>
      </c>
      <c r="K749" s="4">
        <v>4012197012069</v>
      </c>
      <c r="L749" s="2">
        <v>100</v>
      </c>
      <c r="M749" s="4">
        <v>4012197012076</v>
      </c>
      <c r="N749" s="2" t="s">
        <v>26914</v>
      </c>
      <c r="O749" s="2">
        <v>600</v>
      </c>
      <c r="P749" s="4">
        <v>4012197242244</v>
      </c>
      <c r="Q749" s="2" t="s">
        <v>26914</v>
      </c>
      <c r="R749" s="2">
        <v>73269060</v>
      </c>
      <c r="S749" s="9" t="s">
        <v>6591</v>
      </c>
      <c r="T749" s="3" t="s">
        <v>12847</v>
      </c>
    </row>
    <row r="750" spans="1:20" x14ac:dyDescent="0.25">
      <c r="A750">
        <v>1361011</v>
      </c>
      <c r="B750" s="4" t="s">
        <v>389</v>
      </c>
      <c r="C750" s="2" t="s">
        <v>20370</v>
      </c>
      <c r="D750" s="8">
        <v>35.49</v>
      </c>
      <c r="E750" s="2">
        <v>100</v>
      </c>
      <c r="F750" s="2" t="str">
        <f>VLOOKUP(Tabla1[[#This Row],[Código]],[1]DETALLE_TARIFA!$C$2:$I$7282,7,FALSE)</f>
        <v>PCE</v>
      </c>
      <c r="G750" s="2" t="s">
        <v>26905</v>
      </c>
      <c r="H750" s="2" t="s">
        <v>6194</v>
      </c>
      <c r="I750" s="10" t="s">
        <v>18702</v>
      </c>
      <c r="J750" s="2" t="str">
        <f>VLOOKUP(Tabla1[[#This Row],[Código]],[1]ARTICULOS!$B$2:$I$1048576,8,FALSE)</f>
        <v>VBS Sistemas de fijación de tubos, metal</v>
      </c>
      <c r="K750" s="4">
        <v>4012197012083</v>
      </c>
      <c r="L750" s="2">
        <v>100</v>
      </c>
      <c r="M750" s="4">
        <v>4012197012090</v>
      </c>
      <c r="N750" s="2" t="s">
        <v>26914</v>
      </c>
      <c r="O750" s="2">
        <v>600</v>
      </c>
      <c r="P750" s="4">
        <v>4012197242251</v>
      </c>
      <c r="Q750" s="2" t="s">
        <v>26914</v>
      </c>
      <c r="R750" s="2">
        <v>73269060</v>
      </c>
      <c r="S750" s="9" t="s">
        <v>6592</v>
      </c>
      <c r="T750" s="3" t="s">
        <v>12847</v>
      </c>
    </row>
    <row r="751" spans="1:20" x14ac:dyDescent="0.25">
      <c r="A751">
        <v>1361013</v>
      </c>
      <c r="B751" s="4" t="s">
        <v>390</v>
      </c>
      <c r="C751" s="2" t="s">
        <v>20371</v>
      </c>
      <c r="D751" s="8">
        <v>35.9</v>
      </c>
      <c r="E751" s="2">
        <v>100</v>
      </c>
      <c r="F751" s="2" t="str">
        <f>VLOOKUP(Tabla1[[#This Row],[Código]],[1]DETALLE_TARIFA!$C$2:$I$7282,7,FALSE)</f>
        <v>PCE</v>
      </c>
      <c r="G751" s="2" t="s">
        <v>26905</v>
      </c>
      <c r="H751" s="2" t="s">
        <v>6194</v>
      </c>
      <c r="I751" s="10" t="s">
        <v>18702</v>
      </c>
      <c r="J751" s="2" t="str">
        <f>VLOOKUP(Tabla1[[#This Row],[Código]],[1]ARTICULOS!$B$2:$I$1048576,8,FALSE)</f>
        <v>VBS Sistemas de fijación de tubos, metal</v>
      </c>
      <c r="K751" s="4">
        <v>4012197012106</v>
      </c>
      <c r="L751" s="2">
        <v>100</v>
      </c>
      <c r="M751" s="4">
        <v>4012197012113</v>
      </c>
      <c r="N751" s="2" t="s">
        <v>26914</v>
      </c>
      <c r="O751" s="2">
        <v>600</v>
      </c>
      <c r="P751" s="4">
        <v>4012197242268</v>
      </c>
      <c r="Q751" s="2" t="s">
        <v>26914</v>
      </c>
      <c r="R751" s="2">
        <v>73269060</v>
      </c>
      <c r="S751" s="9" t="s">
        <v>6593</v>
      </c>
      <c r="T751" s="3" t="s">
        <v>12847</v>
      </c>
    </row>
    <row r="752" spans="1:20" x14ac:dyDescent="0.25">
      <c r="A752">
        <v>1361016</v>
      </c>
      <c r="B752" s="4" t="s">
        <v>391</v>
      </c>
      <c r="C752" s="2" t="s">
        <v>20372</v>
      </c>
      <c r="D752" s="8">
        <v>37.31</v>
      </c>
      <c r="E752" s="2">
        <v>100</v>
      </c>
      <c r="F752" s="2" t="str">
        <f>VLOOKUP(Tabla1[[#This Row],[Código]],[1]DETALLE_TARIFA!$C$2:$I$7282,7,FALSE)</f>
        <v>PCE</v>
      </c>
      <c r="G752" s="2" t="s">
        <v>26905</v>
      </c>
      <c r="H752" s="2" t="s">
        <v>6194</v>
      </c>
      <c r="I752" s="10" t="s">
        <v>18702</v>
      </c>
      <c r="J752" s="2" t="str">
        <f>VLOOKUP(Tabla1[[#This Row],[Código]],[1]ARTICULOS!$B$2:$I$1048576,8,FALSE)</f>
        <v>VBS Sistemas de fijación de tubos, metal</v>
      </c>
      <c r="K752" s="4">
        <v>4012197012120</v>
      </c>
      <c r="L752" s="2">
        <v>100</v>
      </c>
      <c r="M752" s="4">
        <v>4012197012137</v>
      </c>
      <c r="N752" s="2" t="s">
        <v>26914</v>
      </c>
      <c r="O752" s="2">
        <v>600</v>
      </c>
      <c r="P752" s="4">
        <v>4012197242275</v>
      </c>
      <c r="Q752" s="2" t="s">
        <v>26914</v>
      </c>
      <c r="R752" s="2">
        <v>73269060</v>
      </c>
      <c r="S752" s="9" t="s">
        <v>6594</v>
      </c>
      <c r="T752" s="3" t="s">
        <v>12847</v>
      </c>
    </row>
    <row r="753" spans="1:20" x14ac:dyDescent="0.25">
      <c r="A753">
        <v>1361019</v>
      </c>
      <c r="B753" s="4" t="s">
        <v>392</v>
      </c>
      <c r="C753" s="2" t="s">
        <v>20373</v>
      </c>
      <c r="D753" s="8">
        <v>39.950000000000003</v>
      </c>
      <c r="E753" s="2">
        <v>100</v>
      </c>
      <c r="F753" s="2" t="str">
        <f>VLOOKUP(Tabla1[[#This Row],[Código]],[1]DETALLE_TARIFA!$C$2:$I$7282,7,FALSE)</f>
        <v>PCE</v>
      </c>
      <c r="G753" s="2" t="s">
        <v>26905</v>
      </c>
      <c r="H753" s="2" t="s">
        <v>6194</v>
      </c>
      <c r="I753" s="10" t="s">
        <v>18702</v>
      </c>
      <c r="J753" s="2" t="str">
        <f>VLOOKUP(Tabla1[[#This Row],[Código]],[1]ARTICULOS!$B$2:$I$1048576,8,FALSE)</f>
        <v>VBS Sistemas de fijación de tubos, metal</v>
      </c>
      <c r="K753" s="4">
        <v>4012197012144</v>
      </c>
      <c r="L753" s="2">
        <v>100</v>
      </c>
      <c r="M753" s="4">
        <v>4012197012151</v>
      </c>
      <c r="N753" s="2" t="s">
        <v>26914</v>
      </c>
      <c r="O753" s="2">
        <v>600</v>
      </c>
      <c r="P753" s="4">
        <v>4012197242282</v>
      </c>
      <c r="Q753" s="2" t="s">
        <v>26914</v>
      </c>
      <c r="R753" s="2">
        <v>73269060</v>
      </c>
      <c r="S753" s="9" t="s">
        <v>6595</v>
      </c>
      <c r="T753" s="3" t="s">
        <v>12847</v>
      </c>
    </row>
    <row r="754" spans="1:20" x14ac:dyDescent="0.25">
      <c r="A754">
        <v>1361022</v>
      </c>
      <c r="B754" s="4" t="s">
        <v>393</v>
      </c>
      <c r="C754" s="2" t="s">
        <v>20374</v>
      </c>
      <c r="D754" s="8">
        <v>42.71</v>
      </c>
      <c r="E754" s="2">
        <v>100</v>
      </c>
      <c r="F754" s="2" t="str">
        <f>VLOOKUP(Tabla1[[#This Row],[Código]],[1]DETALLE_TARIFA!$C$2:$I$7282,7,FALSE)</f>
        <v>PCE</v>
      </c>
      <c r="G754" s="2" t="s">
        <v>26905</v>
      </c>
      <c r="H754" s="2" t="s">
        <v>6194</v>
      </c>
      <c r="I754" s="10" t="s">
        <v>18702</v>
      </c>
      <c r="J754" s="2" t="str">
        <f>VLOOKUP(Tabla1[[#This Row],[Código]],[1]ARTICULOS!$B$2:$I$1048576,8,FALSE)</f>
        <v>VBS Sistemas de fijación de tubos, metal</v>
      </c>
      <c r="K754" s="4">
        <v>4012197012168</v>
      </c>
      <c r="L754" s="2">
        <v>100</v>
      </c>
      <c r="M754" s="4">
        <v>4012197012175</v>
      </c>
      <c r="N754" s="2" t="s">
        <v>26914</v>
      </c>
      <c r="O754" s="2">
        <v>400</v>
      </c>
      <c r="P754" s="4">
        <v>4012197242299</v>
      </c>
      <c r="Q754" s="2" t="s">
        <v>26914</v>
      </c>
      <c r="R754" s="2">
        <v>73269060</v>
      </c>
      <c r="S754" s="9" t="s">
        <v>6596</v>
      </c>
      <c r="T754" s="3" t="s">
        <v>12847</v>
      </c>
    </row>
    <row r="755" spans="1:20" x14ac:dyDescent="0.25">
      <c r="A755">
        <v>1361024</v>
      </c>
      <c r="B755" s="4" t="s">
        <v>394</v>
      </c>
      <c r="C755" s="2" t="s">
        <v>20375</v>
      </c>
      <c r="D755" s="8">
        <v>46.91</v>
      </c>
      <c r="E755" s="2">
        <v>100</v>
      </c>
      <c r="F755" s="2" t="str">
        <f>VLOOKUP(Tabla1[[#This Row],[Código]],[1]DETALLE_TARIFA!$C$2:$I$7282,7,FALSE)</f>
        <v>PCE</v>
      </c>
      <c r="G755" s="2" t="s">
        <v>26905</v>
      </c>
      <c r="H755" s="2" t="s">
        <v>6194</v>
      </c>
      <c r="I755" s="10" t="s">
        <v>18702</v>
      </c>
      <c r="J755" s="2" t="str">
        <f>VLOOKUP(Tabla1[[#This Row],[Código]],[1]ARTICULOS!$B$2:$I$1048576,8,FALSE)</f>
        <v>VBS Sistemas de fijación de tubos, metal</v>
      </c>
      <c r="K755" s="4">
        <v>4012197012182</v>
      </c>
      <c r="L755" s="2">
        <v>50</v>
      </c>
      <c r="M755" s="4">
        <v>4012197012199</v>
      </c>
      <c r="N755" s="2" t="s">
        <v>26914</v>
      </c>
      <c r="O755" s="2">
        <v>300</v>
      </c>
      <c r="P755" s="4">
        <v>4012197242305</v>
      </c>
      <c r="Q755" s="2" t="s">
        <v>26914</v>
      </c>
      <c r="R755" s="2">
        <v>73269060</v>
      </c>
      <c r="S755" s="9" t="s">
        <v>6597</v>
      </c>
      <c r="T755" s="3" t="s">
        <v>12847</v>
      </c>
    </row>
    <row r="756" spans="1:20" x14ac:dyDescent="0.25">
      <c r="A756">
        <v>1361025</v>
      </c>
      <c r="B756" s="4" t="s">
        <v>6183</v>
      </c>
      <c r="C756" s="2" t="s">
        <v>20376</v>
      </c>
      <c r="D756" s="8">
        <v>54.33</v>
      </c>
      <c r="E756" s="2">
        <v>100</v>
      </c>
      <c r="F756" s="2" t="str">
        <f>VLOOKUP(Tabla1[[#This Row],[Código]],[1]DETALLE_TARIFA!$C$2:$I$7282,7,FALSE)</f>
        <v>PCE</v>
      </c>
      <c r="G756" s="2" t="s">
        <v>26905</v>
      </c>
      <c r="H756" s="2" t="s">
        <v>6194</v>
      </c>
      <c r="I756" s="10" t="s">
        <v>18702</v>
      </c>
      <c r="J756" s="2" t="str">
        <f>VLOOKUP(Tabla1[[#This Row],[Código]],[1]ARTICULOS!$B$2:$I$1048576,8,FALSE)</f>
        <v>VBS Sistemas de fijación de tubos, metal</v>
      </c>
      <c r="K756" s="4">
        <v>4012197247607</v>
      </c>
      <c r="L756" s="2">
        <v>50</v>
      </c>
      <c r="M756" s="4">
        <v>4012197248994</v>
      </c>
      <c r="N756" s="2">
        <v>0</v>
      </c>
      <c r="O756" s="2">
        <v>300</v>
      </c>
      <c r="P756" s="4">
        <v>4012197249007</v>
      </c>
      <c r="R756" s="2">
        <v>73269060</v>
      </c>
      <c r="S756" s="9" t="s">
        <v>6598</v>
      </c>
      <c r="T756" s="3" t="s">
        <v>12847</v>
      </c>
    </row>
    <row r="757" spans="1:20" x14ac:dyDescent="0.25">
      <c r="A757">
        <v>1361026</v>
      </c>
      <c r="B757" s="4" t="s">
        <v>395</v>
      </c>
      <c r="C757" s="2" t="s">
        <v>20377</v>
      </c>
      <c r="D757" s="8">
        <v>61.76</v>
      </c>
      <c r="E757" s="2">
        <v>100</v>
      </c>
      <c r="F757" s="2" t="str">
        <f>VLOOKUP(Tabla1[[#This Row],[Código]],[1]DETALLE_TARIFA!$C$2:$I$7282,7,FALSE)</f>
        <v>PCE</v>
      </c>
      <c r="G757" s="2" t="s">
        <v>26905</v>
      </c>
      <c r="H757" s="2" t="s">
        <v>6194</v>
      </c>
      <c r="I757" s="10" t="s">
        <v>18702</v>
      </c>
      <c r="J757" s="2" t="str">
        <f>VLOOKUP(Tabla1[[#This Row],[Código]],[1]ARTICULOS!$B$2:$I$1048576,8,FALSE)</f>
        <v>VBS Sistemas de fijación de tubos, metal</v>
      </c>
      <c r="K757" s="4">
        <v>4012197012205</v>
      </c>
      <c r="L757" s="2">
        <v>50</v>
      </c>
      <c r="M757" s="4">
        <v>4012197012212</v>
      </c>
      <c r="N757" s="2" t="s">
        <v>26914</v>
      </c>
      <c r="O757" s="2">
        <v>300</v>
      </c>
      <c r="P757" s="4">
        <v>4012197242312</v>
      </c>
      <c r="Q757" s="2" t="s">
        <v>26914</v>
      </c>
      <c r="R757" s="2">
        <v>73269060</v>
      </c>
      <c r="S757" s="9" t="s">
        <v>6599</v>
      </c>
      <c r="T757" s="3" t="s">
        <v>12847</v>
      </c>
    </row>
    <row r="758" spans="1:20" x14ac:dyDescent="0.25">
      <c r="A758">
        <v>1361028</v>
      </c>
      <c r="B758" s="4" t="s">
        <v>396</v>
      </c>
      <c r="C758" s="2" t="s">
        <v>20378</v>
      </c>
      <c r="D758" s="8">
        <v>74.849999999999994</v>
      </c>
      <c r="E758" s="2">
        <v>100</v>
      </c>
      <c r="F758" s="2" t="str">
        <f>VLOOKUP(Tabla1[[#This Row],[Código]],[1]DETALLE_TARIFA!$C$2:$I$7282,7,FALSE)</f>
        <v>PCE</v>
      </c>
      <c r="G758" s="2" t="s">
        <v>26905</v>
      </c>
      <c r="H758" s="2" t="s">
        <v>6194</v>
      </c>
      <c r="I758" s="10" t="s">
        <v>18702</v>
      </c>
      <c r="J758" s="2" t="str">
        <f>VLOOKUP(Tabla1[[#This Row],[Código]],[1]ARTICULOS!$B$2:$I$1048576,8,FALSE)</f>
        <v>VBS Sistemas de fijación de tubos, metal</v>
      </c>
      <c r="K758" s="4">
        <v>4012197012229</v>
      </c>
      <c r="L758" s="2">
        <v>50</v>
      </c>
      <c r="M758" s="4">
        <v>4012197012236</v>
      </c>
      <c r="N758" s="2" t="s">
        <v>26914</v>
      </c>
      <c r="O758" s="2">
        <v>150</v>
      </c>
      <c r="P758" s="4">
        <v>4012197242329</v>
      </c>
      <c r="Q758" s="2" t="s">
        <v>26914</v>
      </c>
      <c r="R758" s="2">
        <v>73269060</v>
      </c>
      <c r="S758" s="9" t="s">
        <v>6600</v>
      </c>
      <c r="T758" s="3" t="s">
        <v>12847</v>
      </c>
    </row>
    <row r="759" spans="1:20" x14ac:dyDescent="0.25">
      <c r="A759">
        <v>1361030</v>
      </c>
      <c r="B759" s="4" t="s">
        <v>397</v>
      </c>
      <c r="C759" s="2" t="s">
        <v>20379</v>
      </c>
      <c r="D759" s="8">
        <v>91.55</v>
      </c>
      <c r="E759" s="2">
        <v>100</v>
      </c>
      <c r="F759" s="2" t="str">
        <f>VLOOKUP(Tabla1[[#This Row],[Código]],[1]DETALLE_TARIFA!$C$2:$I$7282,7,FALSE)</f>
        <v>PCE</v>
      </c>
      <c r="G759" s="2" t="s">
        <v>26905</v>
      </c>
      <c r="H759" s="2" t="s">
        <v>6194</v>
      </c>
      <c r="I759" s="10" t="s">
        <v>18702</v>
      </c>
      <c r="J759" s="2" t="str">
        <f>VLOOKUP(Tabla1[[#This Row],[Código]],[1]ARTICULOS!$B$2:$I$1048576,8,FALSE)</f>
        <v>VBS Sistemas de fijación de tubos, metal</v>
      </c>
      <c r="K759" s="4">
        <v>4012197012243</v>
      </c>
      <c r="L759" s="2">
        <v>50</v>
      </c>
      <c r="M759" s="4">
        <v>4012197012250</v>
      </c>
      <c r="N759" s="2" t="s">
        <v>26914</v>
      </c>
      <c r="O759" s="2">
        <v>100</v>
      </c>
      <c r="P759" s="4">
        <v>4012197242336</v>
      </c>
      <c r="Q759" s="2" t="s">
        <v>26914</v>
      </c>
      <c r="R759" s="2">
        <v>73269060</v>
      </c>
      <c r="S759" s="9" t="s">
        <v>6601</v>
      </c>
      <c r="T759" s="3" t="s">
        <v>12847</v>
      </c>
    </row>
    <row r="760" spans="1:20" x14ac:dyDescent="0.25">
      <c r="A760">
        <v>1362354</v>
      </c>
      <c r="B760" s="4" t="s">
        <v>398</v>
      </c>
      <c r="C760" s="2" t="s">
        <v>20380</v>
      </c>
      <c r="D760" s="8">
        <v>137.27000000000001</v>
      </c>
      <c r="E760" s="2">
        <v>100</v>
      </c>
      <c r="F760" s="2" t="str">
        <f>VLOOKUP(Tabla1[[#This Row],[Código]],[1]DETALLE_TARIFA!$C$2:$I$7282,7,FALSE)</f>
        <v>PCE</v>
      </c>
      <c r="G760" s="2" t="s">
        <v>26905</v>
      </c>
      <c r="H760" s="2" t="s">
        <v>6194</v>
      </c>
      <c r="I760" s="10" t="s">
        <v>18702</v>
      </c>
      <c r="J760" s="2" t="str">
        <f>VLOOKUP(Tabla1[[#This Row],[Código]],[1]ARTICULOS!$B$2:$I$1048576,8,FALSE)</f>
        <v>VBS Sistemas de fijación de tubos, metal</v>
      </c>
      <c r="K760" s="4">
        <v>4012196599332</v>
      </c>
      <c r="L760" s="2">
        <v>25</v>
      </c>
      <c r="M760" s="4">
        <v>4012196602940</v>
      </c>
      <c r="N760" s="2" t="s">
        <v>26910</v>
      </c>
      <c r="O760" s="2">
        <v>800</v>
      </c>
      <c r="P760" s="4">
        <v>4012196826865</v>
      </c>
      <c r="Q760" s="2" t="s">
        <v>26911</v>
      </c>
      <c r="R760" s="2">
        <v>73269060</v>
      </c>
      <c r="S760" s="9" t="s">
        <v>6602</v>
      </c>
      <c r="T760" s="3" t="s">
        <v>12847</v>
      </c>
    </row>
    <row r="761" spans="1:20" x14ac:dyDescent="0.25">
      <c r="A761">
        <v>1362356</v>
      </c>
      <c r="B761" s="4" t="s">
        <v>399</v>
      </c>
      <c r="C761" s="2" t="s">
        <v>20381</v>
      </c>
      <c r="D761" s="8">
        <v>140.04</v>
      </c>
      <c r="E761" s="2">
        <v>100</v>
      </c>
      <c r="F761" s="2" t="str">
        <f>VLOOKUP(Tabla1[[#This Row],[Código]],[1]DETALLE_TARIFA!$C$2:$I$7282,7,FALSE)</f>
        <v>PCE</v>
      </c>
      <c r="G761" s="2" t="s">
        <v>26905</v>
      </c>
      <c r="H761" s="2" t="s">
        <v>6194</v>
      </c>
      <c r="I761" s="10" t="s">
        <v>18702</v>
      </c>
      <c r="J761" s="2" t="str">
        <f>VLOOKUP(Tabla1[[#This Row],[Código]],[1]ARTICULOS!$B$2:$I$1048576,8,FALSE)</f>
        <v>VBS Sistemas de fijación de tubos, metal</v>
      </c>
      <c r="K761" s="4">
        <v>4012196599349</v>
      </c>
      <c r="L761" s="2">
        <v>25</v>
      </c>
      <c r="M761" s="4">
        <v>4012196604029</v>
      </c>
      <c r="N761" s="2" t="s">
        <v>26910</v>
      </c>
      <c r="O761" s="2">
        <v>800</v>
      </c>
      <c r="P761" s="4">
        <v>4012196826926</v>
      </c>
      <c r="Q761" s="2" t="s">
        <v>26911</v>
      </c>
      <c r="R761" s="2">
        <v>73269060</v>
      </c>
      <c r="S761" s="9" t="s">
        <v>6603</v>
      </c>
      <c r="T761" s="3" t="s">
        <v>12847</v>
      </c>
    </row>
    <row r="762" spans="1:20" x14ac:dyDescent="0.25">
      <c r="A762">
        <v>1362358</v>
      </c>
      <c r="B762" s="4" t="s">
        <v>400</v>
      </c>
      <c r="C762" s="2" t="s">
        <v>20382</v>
      </c>
      <c r="D762" s="8">
        <v>142.82</v>
      </c>
      <c r="E762" s="2">
        <v>100</v>
      </c>
      <c r="F762" s="2" t="str">
        <f>VLOOKUP(Tabla1[[#This Row],[Código]],[1]DETALLE_TARIFA!$C$2:$I$7282,7,FALSE)</f>
        <v>PCE</v>
      </c>
      <c r="G762" s="2" t="s">
        <v>26905</v>
      </c>
      <c r="H762" s="2" t="s">
        <v>6194</v>
      </c>
      <c r="I762" s="10" t="s">
        <v>18702</v>
      </c>
      <c r="J762" s="2" t="str">
        <f>VLOOKUP(Tabla1[[#This Row],[Código]],[1]ARTICULOS!$B$2:$I$1048576,8,FALSE)</f>
        <v>VBS Sistemas de fijación de tubos, metal</v>
      </c>
      <c r="K762" s="4">
        <v>4012196599356</v>
      </c>
      <c r="L762" s="2">
        <v>25</v>
      </c>
      <c r="M762" s="4">
        <v>4012196604050</v>
      </c>
      <c r="N762" s="2" t="s">
        <v>26910</v>
      </c>
      <c r="O762" s="2">
        <v>800</v>
      </c>
      <c r="P762" s="4">
        <v>4012196827008</v>
      </c>
      <c r="Q762" s="2" t="s">
        <v>26911</v>
      </c>
      <c r="R762" s="2">
        <v>73269060</v>
      </c>
      <c r="S762" s="9" t="s">
        <v>6604</v>
      </c>
      <c r="T762" s="3" t="s">
        <v>12847</v>
      </c>
    </row>
    <row r="763" spans="1:20" x14ac:dyDescent="0.25">
      <c r="A763">
        <v>1362360</v>
      </c>
      <c r="B763" s="4" t="s">
        <v>401</v>
      </c>
      <c r="C763" s="2" t="s">
        <v>20383</v>
      </c>
      <c r="D763" s="8">
        <v>145.72</v>
      </c>
      <c r="E763" s="2">
        <v>100</v>
      </c>
      <c r="F763" s="2" t="str">
        <f>VLOOKUP(Tabla1[[#This Row],[Código]],[1]DETALLE_TARIFA!$C$2:$I$7282,7,FALSE)</f>
        <v>PCE</v>
      </c>
      <c r="G763" s="2" t="s">
        <v>26905</v>
      </c>
      <c r="H763" s="2" t="s">
        <v>6194</v>
      </c>
      <c r="I763" s="10" t="s">
        <v>18702</v>
      </c>
      <c r="J763" s="2" t="str">
        <f>VLOOKUP(Tabla1[[#This Row],[Código]],[1]ARTICULOS!$B$2:$I$1048576,8,FALSE)</f>
        <v>VBS Sistemas de fijación de tubos, metal</v>
      </c>
      <c r="K763" s="4">
        <v>4012196599363</v>
      </c>
      <c r="L763" s="2">
        <v>25</v>
      </c>
      <c r="M763" s="4">
        <v>4012196604067</v>
      </c>
      <c r="N763" s="2" t="s">
        <v>26910</v>
      </c>
      <c r="O763" s="2">
        <v>675</v>
      </c>
      <c r="P763" s="4">
        <v>4012196827060</v>
      </c>
      <c r="Q763" s="2" t="s">
        <v>26911</v>
      </c>
      <c r="R763" s="2">
        <v>73269060</v>
      </c>
      <c r="S763" s="9" t="s">
        <v>6605</v>
      </c>
      <c r="T763" s="3" t="s">
        <v>12847</v>
      </c>
    </row>
    <row r="764" spans="1:20" x14ac:dyDescent="0.25">
      <c r="A764">
        <v>1362362</v>
      </c>
      <c r="B764" s="4" t="s">
        <v>402</v>
      </c>
      <c r="C764" s="2" t="s">
        <v>20384</v>
      </c>
      <c r="D764" s="8">
        <v>148.61000000000001</v>
      </c>
      <c r="E764" s="2">
        <v>100</v>
      </c>
      <c r="F764" s="2" t="str">
        <f>VLOOKUP(Tabla1[[#This Row],[Código]],[1]DETALLE_TARIFA!$C$2:$I$7282,7,FALSE)</f>
        <v>PCE</v>
      </c>
      <c r="G764" s="2" t="s">
        <v>26905</v>
      </c>
      <c r="H764" s="2" t="s">
        <v>6194</v>
      </c>
      <c r="I764" s="10" t="s">
        <v>18702</v>
      </c>
      <c r="J764" s="2" t="str">
        <f>VLOOKUP(Tabla1[[#This Row],[Código]],[1]ARTICULOS!$B$2:$I$1048576,8,FALSE)</f>
        <v>VBS Sistemas de fijación de tubos, metal</v>
      </c>
      <c r="K764" s="4">
        <v>4012196599370</v>
      </c>
      <c r="L764" s="2">
        <v>25</v>
      </c>
      <c r="M764" s="4">
        <v>4012196604074</v>
      </c>
      <c r="N764" s="2" t="s">
        <v>26910</v>
      </c>
      <c r="O764" s="2">
        <v>300</v>
      </c>
      <c r="P764" s="4">
        <v>4012196827145</v>
      </c>
      <c r="Q764" s="2" t="s">
        <v>26911</v>
      </c>
      <c r="R764" s="2">
        <v>73269060</v>
      </c>
      <c r="S764" s="9" t="s">
        <v>6606</v>
      </c>
      <c r="T764" s="3" t="s">
        <v>12847</v>
      </c>
    </row>
    <row r="765" spans="1:20" x14ac:dyDescent="0.25">
      <c r="A765">
        <v>1362364</v>
      </c>
      <c r="B765" s="4" t="s">
        <v>403</v>
      </c>
      <c r="C765" s="2" t="s">
        <v>20385</v>
      </c>
      <c r="D765" s="8">
        <v>151.62</v>
      </c>
      <c r="E765" s="2">
        <v>100</v>
      </c>
      <c r="F765" s="2" t="str">
        <f>VLOOKUP(Tabla1[[#This Row],[Código]],[1]DETALLE_TARIFA!$C$2:$I$7282,7,FALSE)</f>
        <v>PCE</v>
      </c>
      <c r="G765" s="2" t="s">
        <v>26905</v>
      </c>
      <c r="H765" s="2" t="s">
        <v>6194</v>
      </c>
      <c r="I765" s="10" t="s">
        <v>18702</v>
      </c>
      <c r="J765" s="2" t="str">
        <f>VLOOKUP(Tabla1[[#This Row],[Código]],[1]ARTICULOS!$B$2:$I$1048576,8,FALSE)</f>
        <v>VBS Sistemas de fijación de tubos, metal</v>
      </c>
      <c r="K765" s="4">
        <v>4012196599387</v>
      </c>
      <c r="L765" s="2">
        <v>25</v>
      </c>
      <c r="M765" s="4">
        <v>4012196604081</v>
      </c>
      <c r="N765" s="2" t="s">
        <v>26910</v>
      </c>
      <c r="O765" s="2">
        <v>300</v>
      </c>
      <c r="P765" s="4">
        <v>4012196827220</v>
      </c>
      <c r="Q765" s="2" t="s">
        <v>26911</v>
      </c>
      <c r="R765" s="2">
        <v>73269060</v>
      </c>
      <c r="S765" s="9" t="s">
        <v>6607</v>
      </c>
      <c r="T765" s="3" t="s">
        <v>12847</v>
      </c>
    </row>
    <row r="766" spans="1:20" x14ac:dyDescent="0.25">
      <c r="A766">
        <v>1362367</v>
      </c>
      <c r="B766" s="4" t="s">
        <v>404</v>
      </c>
      <c r="C766" s="2" t="s">
        <v>20386</v>
      </c>
      <c r="D766" s="8">
        <v>154.61000000000001</v>
      </c>
      <c r="E766" s="2">
        <v>100</v>
      </c>
      <c r="F766" s="2" t="str">
        <f>VLOOKUP(Tabla1[[#This Row],[Código]],[1]DETALLE_TARIFA!$C$2:$I$7282,7,FALSE)</f>
        <v>PCE</v>
      </c>
      <c r="G766" s="2" t="s">
        <v>26905</v>
      </c>
      <c r="H766" s="2" t="s">
        <v>6194</v>
      </c>
      <c r="I766" s="10" t="s">
        <v>18702</v>
      </c>
      <c r="J766" s="2" t="str">
        <f>VLOOKUP(Tabla1[[#This Row],[Código]],[1]ARTICULOS!$B$2:$I$1048576,8,FALSE)</f>
        <v>VBS Sistemas de fijación de tubos, metal</v>
      </c>
      <c r="K766" s="4">
        <v>4012196599394</v>
      </c>
      <c r="L766" s="2">
        <v>25</v>
      </c>
      <c r="M766" s="4">
        <v>4012196604098</v>
      </c>
      <c r="N766" s="2" t="s">
        <v>26910</v>
      </c>
      <c r="O766" s="2">
        <v>500</v>
      </c>
      <c r="P766" s="4">
        <v>4012196827305</v>
      </c>
      <c r="Q766" s="2" t="s">
        <v>26911</v>
      </c>
      <c r="R766" s="2">
        <v>73269060</v>
      </c>
      <c r="S766" s="9" t="s">
        <v>6608</v>
      </c>
      <c r="T766" s="3" t="s">
        <v>12847</v>
      </c>
    </row>
    <row r="767" spans="1:20" x14ac:dyDescent="0.25">
      <c r="A767">
        <v>1362369</v>
      </c>
      <c r="B767" s="4" t="s">
        <v>405</v>
      </c>
      <c r="C767" s="2" t="s">
        <v>20387</v>
      </c>
      <c r="D767" s="8">
        <v>157.66999999999999</v>
      </c>
      <c r="E767" s="2">
        <v>100</v>
      </c>
      <c r="F767" s="2" t="str">
        <f>VLOOKUP(Tabla1[[#This Row],[Código]],[1]DETALLE_TARIFA!$C$2:$I$7282,7,FALSE)</f>
        <v>PCE</v>
      </c>
      <c r="G767" s="2" t="s">
        <v>26905</v>
      </c>
      <c r="H767" s="2" t="s">
        <v>6194</v>
      </c>
      <c r="I767" s="10" t="s">
        <v>18702</v>
      </c>
      <c r="J767" s="2" t="str">
        <f>VLOOKUP(Tabla1[[#This Row],[Código]],[1]ARTICULOS!$B$2:$I$1048576,8,FALSE)</f>
        <v>VBS Sistemas de fijación de tubos, metal</v>
      </c>
      <c r="K767" s="4">
        <v>4012196599400</v>
      </c>
      <c r="L767" s="2">
        <v>25</v>
      </c>
      <c r="M767" s="4">
        <v>4012196604104</v>
      </c>
      <c r="N767" s="2" t="s">
        <v>26910</v>
      </c>
      <c r="O767" s="2">
        <v>500</v>
      </c>
      <c r="P767" s="4">
        <v>4012196827381</v>
      </c>
      <c r="Q767" s="2" t="s">
        <v>26911</v>
      </c>
      <c r="R767" s="2">
        <v>73269060</v>
      </c>
      <c r="S767" s="9" t="s">
        <v>6609</v>
      </c>
      <c r="T767" s="3" t="s">
        <v>12847</v>
      </c>
    </row>
    <row r="768" spans="1:20" x14ac:dyDescent="0.25">
      <c r="A768">
        <v>1362372</v>
      </c>
      <c r="B768" s="4" t="s">
        <v>406</v>
      </c>
      <c r="C768" s="2" t="s">
        <v>20388</v>
      </c>
      <c r="D768" s="8">
        <v>160.91</v>
      </c>
      <c r="E768" s="2">
        <v>100</v>
      </c>
      <c r="F768" s="2" t="str">
        <f>VLOOKUP(Tabla1[[#This Row],[Código]],[1]DETALLE_TARIFA!$C$2:$I$7282,7,FALSE)</f>
        <v>PCE</v>
      </c>
      <c r="G768" s="2" t="s">
        <v>26905</v>
      </c>
      <c r="H768" s="2" t="s">
        <v>6194</v>
      </c>
      <c r="I768" s="10" t="s">
        <v>18702</v>
      </c>
      <c r="J768" s="2" t="str">
        <f>VLOOKUP(Tabla1[[#This Row],[Código]],[1]ARTICULOS!$B$2:$I$1048576,8,FALSE)</f>
        <v>VBS Sistemas de fijación de tubos, metal</v>
      </c>
      <c r="K768" s="4">
        <v>4012196599417</v>
      </c>
      <c r="L768" s="2">
        <v>25</v>
      </c>
      <c r="M768" s="4">
        <v>4012196844739</v>
      </c>
      <c r="N768" s="2" t="s">
        <v>26910</v>
      </c>
      <c r="O768" s="2">
        <v>500</v>
      </c>
      <c r="P768" s="4">
        <v>4012196827503</v>
      </c>
      <c r="Q768" s="2" t="s">
        <v>26911</v>
      </c>
      <c r="R768" s="2">
        <v>73269060</v>
      </c>
      <c r="S768" s="9" t="s">
        <v>6610</v>
      </c>
      <c r="T768" s="3" t="s">
        <v>12847</v>
      </c>
    </row>
    <row r="769" spans="1:20" x14ac:dyDescent="0.25">
      <c r="A769">
        <v>1362374</v>
      </c>
      <c r="B769" s="4" t="s">
        <v>407</v>
      </c>
      <c r="C769" s="2" t="s">
        <v>20389</v>
      </c>
      <c r="D769" s="8">
        <v>164.07</v>
      </c>
      <c r="E769" s="2">
        <v>100</v>
      </c>
      <c r="F769" s="2" t="str">
        <f>VLOOKUP(Tabla1[[#This Row],[Código]],[1]DETALLE_TARIFA!$C$2:$I$7282,7,FALSE)</f>
        <v>PCE</v>
      </c>
      <c r="G769" s="2" t="s">
        <v>26905</v>
      </c>
      <c r="H769" s="2" t="s">
        <v>6194</v>
      </c>
      <c r="I769" s="10" t="s">
        <v>18702</v>
      </c>
      <c r="J769" s="2" t="str">
        <f>VLOOKUP(Tabla1[[#This Row],[Código]],[1]ARTICULOS!$B$2:$I$1048576,8,FALSE)</f>
        <v>VBS Sistemas de fijación de tubos, metal</v>
      </c>
      <c r="K769" s="4">
        <v>4012196599424</v>
      </c>
      <c r="L769" s="2">
        <v>20</v>
      </c>
      <c r="M769" s="4">
        <v>4012196604128</v>
      </c>
      <c r="N769" s="2" t="s">
        <v>26910</v>
      </c>
      <c r="O769" s="2">
        <v>300</v>
      </c>
      <c r="P769" s="4">
        <v>4012196827626</v>
      </c>
      <c r="Q769" s="2" t="s">
        <v>26911</v>
      </c>
      <c r="R769" s="2">
        <v>73269060</v>
      </c>
      <c r="S769" s="9" t="s">
        <v>6611</v>
      </c>
      <c r="T769" s="3" t="s">
        <v>12847</v>
      </c>
    </row>
    <row r="770" spans="1:20" x14ac:dyDescent="0.25">
      <c r="A770">
        <v>1362378</v>
      </c>
      <c r="B770" s="4" t="s">
        <v>408</v>
      </c>
      <c r="C770" s="2" t="s">
        <v>20390</v>
      </c>
      <c r="D770" s="8">
        <v>192.03</v>
      </c>
      <c r="E770" s="2">
        <v>100</v>
      </c>
      <c r="F770" s="2" t="str">
        <f>VLOOKUP(Tabla1[[#This Row],[Código]],[1]DETALLE_TARIFA!$C$2:$I$7282,7,FALSE)</f>
        <v>PCE</v>
      </c>
      <c r="G770" s="2" t="s">
        <v>26905</v>
      </c>
      <c r="H770" s="2" t="s">
        <v>6194</v>
      </c>
      <c r="I770" s="10" t="s">
        <v>18702</v>
      </c>
      <c r="J770" s="2" t="str">
        <f>VLOOKUP(Tabla1[[#This Row],[Código]],[1]ARTICULOS!$B$2:$I$1048576,8,FALSE)</f>
        <v>VBS Sistemas de fijación de tubos, metal</v>
      </c>
      <c r="K770" s="4">
        <v>4012196599431</v>
      </c>
      <c r="L770" s="2">
        <v>20</v>
      </c>
      <c r="M770" s="4">
        <v>4012196604135</v>
      </c>
      <c r="N770" s="2" t="s">
        <v>26910</v>
      </c>
      <c r="O770" s="2">
        <v>320</v>
      </c>
      <c r="P770" s="4">
        <v>4012196998821</v>
      </c>
      <c r="Q770" s="2" t="s">
        <v>26911</v>
      </c>
      <c r="R770" s="2">
        <v>73269060</v>
      </c>
      <c r="S770" s="9" t="s">
        <v>6612</v>
      </c>
      <c r="T770" s="3" t="s">
        <v>12847</v>
      </c>
    </row>
    <row r="771" spans="1:20" x14ac:dyDescent="0.25">
      <c r="A771">
        <v>1362382</v>
      </c>
      <c r="B771" s="4" t="s">
        <v>409</v>
      </c>
      <c r="C771" s="2" t="s">
        <v>20391</v>
      </c>
      <c r="D771" s="8">
        <v>223.69</v>
      </c>
      <c r="E771" s="2">
        <v>100</v>
      </c>
      <c r="F771" s="2" t="str">
        <f>VLOOKUP(Tabla1[[#This Row],[Código]],[1]DETALLE_TARIFA!$C$2:$I$7282,7,FALSE)</f>
        <v>PCE</v>
      </c>
      <c r="G771" s="2" t="s">
        <v>26905</v>
      </c>
      <c r="H771" s="2" t="s">
        <v>6194</v>
      </c>
      <c r="I771" s="10" t="s">
        <v>18702</v>
      </c>
      <c r="J771" s="2" t="str">
        <f>VLOOKUP(Tabla1[[#This Row],[Código]],[1]ARTICULOS!$B$2:$I$1048576,8,FALSE)</f>
        <v>VBS Sistemas de fijación de tubos, metal</v>
      </c>
      <c r="K771" s="4">
        <v>4012196600700</v>
      </c>
      <c r="L771" s="2">
        <v>20</v>
      </c>
      <c r="M771" s="4">
        <v>4012196604142</v>
      </c>
      <c r="N771" s="2" t="s">
        <v>26910</v>
      </c>
      <c r="O771" s="2">
        <v>200</v>
      </c>
      <c r="P771" s="4">
        <v>4012196827886</v>
      </c>
      <c r="Q771" s="2" t="s">
        <v>26911</v>
      </c>
      <c r="R771" s="2">
        <v>73269060</v>
      </c>
      <c r="S771" s="9" t="s">
        <v>6613</v>
      </c>
      <c r="T771" s="3" t="s">
        <v>12847</v>
      </c>
    </row>
    <row r="772" spans="1:20" x14ac:dyDescent="0.25">
      <c r="A772">
        <v>1362386</v>
      </c>
      <c r="B772" s="4" t="s">
        <v>410</v>
      </c>
      <c r="C772" s="2" t="s">
        <v>20392</v>
      </c>
      <c r="D772" s="8">
        <v>268.14999999999998</v>
      </c>
      <c r="E772" s="2">
        <v>100</v>
      </c>
      <c r="F772" s="2" t="str">
        <f>VLOOKUP(Tabla1[[#This Row],[Código]],[1]DETALLE_TARIFA!$C$2:$I$7282,7,FALSE)</f>
        <v>PCE</v>
      </c>
      <c r="G772" s="2" t="s">
        <v>26905</v>
      </c>
      <c r="H772" s="2" t="s">
        <v>6194</v>
      </c>
      <c r="I772" s="10" t="s">
        <v>18702</v>
      </c>
      <c r="J772" s="2" t="str">
        <f>VLOOKUP(Tabla1[[#This Row],[Código]],[1]ARTICULOS!$B$2:$I$1048576,8,FALSE)</f>
        <v>VBS Sistemas de fijación de tubos, metal</v>
      </c>
      <c r="K772" s="4">
        <v>4012196599448</v>
      </c>
      <c r="L772" s="2">
        <v>20</v>
      </c>
      <c r="M772" s="4">
        <v>4012196604159</v>
      </c>
      <c r="N772" s="2" t="s">
        <v>26910</v>
      </c>
      <c r="O772" s="2">
        <v>160</v>
      </c>
      <c r="P772" s="4">
        <v>4012196828005</v>
      </c>
      <c r="Q772" s="2" t="s">
        <v>26911</v>
      </c>
      <c r="R772" s="2">
        <v>73269060</v>
      </c>
      <c r="S772" s="9" t="s">
        <v>6614</v>
      </c>
      <c r="T772" s="3" t="s">
        <v>12847</v>
      </c>
    </row>
    <row r="773" spans="1:20" x14ac:dyDescent="0.25">
      <c r="A773">
        <v>1362389</v>
      </c>
      <c r="B773" s="4" t="s">
        <v>411</v>
      </c>
      <c r="C773" s="2" t="s">
        <v>20393</v>
      </c>
      <c r="D773" s="8">
        <v>367.74</v>
      </c>
      <c r="E773" s="2">
        <v>100</v>
      </c>
      <c r="F773" s="2" t="str">
        <f>VLOOKUP(Tabla1[[#This Row],[Código]],[1]DETALLE_TARIFA!$C$2:$I$7282,7,FALSE)</f>
        <v>PCE</v>
      </c>
      <c r="G773" s="2" t="s">
        <v>26905</v>
      </c>
      <c r="H773" s="2" t="s">
        <v>6194</v>
      </c>
      <c r="I773" s="10" t="s">
        <v>18702</v>
      </c>
      <c r="J773" s="2" t="str">
        <f>VLOOKUP(Tabla1[[#This Row],[Código]],[1]ARTICULOS!$B$2:$I$1048576,8,FALSE)</f>
        <v>VBS Sistemas de fijación de tubos, metal</v>
      </c>
      <c r="K773" s="4">
        <v>4012196599455</v>
      </c>
      <c r="L773" s="2">
        <v>20</v>
      </c>
      <c r="M773" s="4">
        <v>4012196604166</v>
      </c>
      <c r="N773" s="2" t="s">
        <v>26910</v>
      </c>
      <c r="O773" s="2">
        <v>180</v>
      </c>
      <c r="P773" s="4">
        <v>4012196828111</v>
      </c>
      <c r="Q773" s="2" t="s">
        <v>26911</v>
      </c>
      <c r="R773" s="2">
        <v>73269060</v>
      </c>
      <c r="S773" s="9" t="s">
        <v>6615</v>
      </c>
      <c r="T773" s="3" t="s">
        <v>12847</v>
      </c>
    </row>
    <row r="774" spans="1:20" x14ac:dyDescent="0.25">
      <c r="A774">
        <v>1362404</v>
      </c>
      <c r="B774" s="4" t="s">
        <v>412</v>
      </c>
      <c r="C774" s="2" t="s">
        <v>20394</v>
      </c>
      <c r="D774" s="8">
        <v>93.43</v>
      </c>
      <c r="E774" s="2">
        <v>100</v>
      </c>
      <c r="F774" s="2" t="str">
        <f>VLOOKUP(Tabla1[[#This Row],[Código]],[1]DETALLE_TARIFA!$C$2:$I$7282,7,FALSE)</f>
        <v>PCE</v>
      </c>
      <c r="G774" s="2" t="s">
        <v>26905</v>
      </c>
      <c r="H774" s="2" t="s">
        <v>6194</v>
      </c>
      <c r="I774" s="10" t="s">
        <v>18702</v>
      </c>
      <c r="J774" s="2" t="str">
        <f>VLOOKUP(Tabla1[[#This Row],[Código]],[1]ARTICULOS!$B$2:$I$1048576,8,FALSE)</f>
        <v>VBS Sistemas de fijación de tubos, metal</v>
      </c>
      <c r="K774" s="4">
        <v>4012196599585</v>
      </c>
      <c r="L774" s="2">
        <v>25</v>
      </c>
      <c r="M774" s="4">
        <v>4012196604173</v>
      </c>
      <c r="N774" s="2" t="s">
        <v>26910</v>
      </c>
      <c r="O774" s="2">
        <v>800</v>
      </c>
      <c r="P774" s="4">
        <v>4012196826889</v>
      </c>
      <c r="Q774" s="2" t="s">
        <v>26911</v>
      </c>
      <c r="R774" s="2">
        <v>73269060</v>
      </c>
      <c r="S774" s="9" t="s">
        <v>6616</v>
      </c>
      <c r="T774" s="3" t="s">
        <v>12847</v>
      </c>
    </row>
    <row r="775" spans="1:20" x14ac:dyDescent="0.25">
      <c r="A775">
        <v>1362417</v>
      </c>
      <c r="B775" s="4" t="s">
        <v>413</v>
      </c>
      <c r="C775" s="2" t="s">
        <v>20395</v>
      </c>
      <c r="D775" s="8">
        <v>107.09</v>
      </c>
      <c r="E775" s="2">
        <v>100</v>
      </c>
      <c r="F775" s="2" t="str">
        <f>VLOOKUP(Tabla1[[#This Row],[Código]],[1]DETALLE_TARIFA!$C$2:$I$7282,7,FALSE)</f>
        <v>PCE</v>
      </c>
      <c r="G775" s="2" t="s">
        <v>26905</v>
      </c>
      <c r="H775" s="2" t="s">
        <v>6194</v>
      </c>
      <c r="I775" s="10" t="s">
        <v>18702</v>
      </c>
      <c r="J775" s="2" t="str">
        <f>VLOOKUP(Tabla1[[#This Row],[Código]],[1]ARTICULOS!$B$2:$I$1048576,8,FALSE)</f>
        <v>VBS Sistemas de fijación de tubos, metal</v>
      </c>
      <c r="K775" s="4">
        <v>4012196599646</v>
      </c>
      <c r="L775" s="2">
        <v>25</v>
      </c>
      <c r="M775" s="4">
        <v>4012196604234</v>
      </c>
      <c r="N775" s="2" t="s">
        <v>26910</v>
      </c>
      <c r="O775" s="2">
        <v>500</v>
      </c>
      <c r="P775" s="4">
        <v>4012196827329</v>
      </c>
      <c r="Q775" s="2" t="s">
        <v>26911</v>
      </c>
      <c r="R775" s="2">
        <v>73269060</v>
      </c>
      <c r="S775" s="9" t="s">
        <v>6617</v>
      </c>
      <c r="T775" s="3" t="s">
        <v>12847</v>
      </c>
    </row>
    <row r="776" spans="1:20" x14ac:dyDescent="0.25">
      <c r="A776">
        <v>1362420</v>
      </c>
      <c r="B776" s="4" t="s">
        <v>414</v>
      </c>
      <c r="C776" s="2" t="s">
        <v>20396</v>
      </c>
      <c r="D776" s="8">
        <v>110.14</v>
      </c>
      <c r="E776" s="2">
        <v>100</v>
      </c>
      <c r="F776" s="2" t="str">
        <f>VLOOKUP(Tabla1[[#This Row],[Código]],[1]DETALLE_TARIFA!$C$2:$I$7282,7,FALSE)</f>
        <v>PCE</v>
      </c>
      <c r="G776" s="2" t="s">
        <v>26905</v>
      </c>
      <c r="H776" s="2" t="s">
        <v>6194</v>
      </c>
      <c r="I776" s="10" t="s">
        <v>18702</v>
      </c>
      <c r="J776" s="2" t="str">
        <f>VLOOKUP(Tabla1[[#This Row],[Código]],[1]ARTICULOS!$B$2:$I$1048576,8,FALSE)</f>
        <v>VBS Sistemas de fijación de tubos, metal</v>
      </c>
      <c r="K776" s="4">
        <v>4012196599653</v>
      </c>
      <c r="L776" s="2">
        <v>25</v>
      </c>
      <c r="M776" s="4">
        <v>4012196604241</v>
      </c>
      <c r="N776" s="2" t="s">
        <v>26910</v>
      </c>
      <c r="O776" s="2">
        <v>500</v>
      </c>
      <c r="P776" s="4">
        <v>4012196827404</v>
      </c>
      <c r="Q776" s="2" t="s">
        <v>26911</v>
      </c>
      <c r="R776" s="2">
        <v>73269060</v>
      </c>
      <c r="S776" s="9" t="s">
        <v>6618</v>
      </c>
      <c r="T776" s="3" t="s">
        <v>12847</v>
      </c>
    </row>
    <row r="777" spans="1:20" x14ac:dyDescent="0.25">
      <c r="A777">
        <v>1362436</v>
      </c>
      <c r="B777" s="4" t="s">
        <v>415</v>
      </c>
      <c r="C777" s="2" t="s">
        <v>20397</v>
      </c>
      <c r="D777" s="8">
        <v>186.2</v>
      </c>
      <c r="E777" s="2">
        <v>100</v>
      </c>
      <c r="F777" s="2" t="str">
        <f>VLOOKUP(Tabla1[[#This Row],[Código]],[1]DETALLE_TARIFA!$C$2:$I$7282,7,FALSE)</f>
        <v>PCE</v>
      </c>
      <c r="G777" s="2" t="s">
        <v>26905</v>
      </c>
      <c r="H777" s="2" t="s">
        <v>6194</v>
      </c>
      <c r="I777" s="10" t="s">
        <v>18702</v>
      </c>
      <c r="J777" s="2" t="str">
        <f>VLOOKUP(Tabla1[[#This Row],[Código]],[1]ARTICULOS!$B$2:$I$1048576,8,FALSE)</f>
        <v>VBS Sistemas de fijación de tubos, metal</v>
      </c>
      <c r="K777" s="4">
        <v>4012196599691</v>
      </c>
      <c r="L777" s="2">
        <v>20</v>
      </c>
      <c r="M777" s="4">
        <v>4012196604289</v>
      </c>
      <c r="N777" s="2" t="s">
        <v>26910</v>
      </c>
      <c r="O777" s="2">
        <v>200</v>
      </c>
      <c r="P777" s="4">
        <v>4012196827923</v>
      </c>
      <c r="Q777" s="2" t="s">
        <v>26911</v>
      </c>
      <c r="R777" s="2">
        <v>73269060</v>
      </c>
      <c r="S777" s="9" t="s">
        <v>6619</v>
      </c>
      <c r="T777" s="3" t="s">
        <v>12847</v>
      </c>
    </row>
    <row r="778" spans="1:20" x14ac:dyDescent="0.25">
      <c r="A778">
        <v>1362454</v>
      </c>
      <c r="B778" s="4" t="s">
        <v>416</v>
      </c>
      <c r="C778" s="2" t="s">
        <v>20398</v>
      </c>
      <c r="D778" s="8">
        <v>872.73</v>
      </c>
      <c r="E778" s="2">
        <v>100</v>
      </c>
      <c r="F778" s="2" t="str">
        <f>VLOOKUP(Tabla1[[#This Row],[Código]],[1]DETALLE_TARIFA!$C$2:$I$7282,7,FALSE)</f>
        <v>PCE</v>
      </c>
      <c r="G778" s="2" t="s">
        <v>26905</v>
      </c>
      <c r="H778" s="2" t="s">
        <v>6194</v>
      </c>
      <c r="I778" s="10" t="s">
        <v>18702</v>
      </c>
      <c r="J778" s="2" t="str">
        <f>VLOOKUP(Tabla1[[#This Row],[Código]],[1]ARTICULOS!$B$2:$I$1048576,8,FALSE)</f>
        <v>VBS Sistemas de fijación de tubos, metal</v>
      </c>
      <c r="K778" s="4">
        <v>4012196599738</v>
      </c>
      <c r="L778" s="2">
        <v>25</v>
      </c>
      <c r="M778" s="4">
        <v>4012196604319</v>
      </c>
      <c r="N778" s="2" t="s">
        <v>26910</v>
      </c>
      <c r="O778" s="2">
        <v>800</v>
      </c>
      <c r="P778" s="4">
        <v>4012196826902</v>
      </c>
      <c r="Q778" s="2" t="s">
        <v>26911</v>
      </c>
      <c r="R778" s="2">
        <v>73269060</v>
      </c>
      <c r="S778" s="9" t="s">
        <v>6620</v>
      </c>
      <c r="T778" s="3" t="s">
        <v>12847</v>
      </c>
    </row>
    <row r="779" spans="1:20" x14ac:dyDescent="0.25">
      <c r="A779">
        <v>1362456</v>
      </c>
      <c r="B779" s="4" t="s">
        <v>417</v>
      </c>
      <c r="C779" s="2" t="s">
        <v>20399</v>
      </c>
      <c r="D779" s="8">
        <v>917.07</v>
      </c>
      <c r="E779" s="2">
        <v>100</v>
      </c>
      <c r="F779" s="2" t="str">
        <f>VLOOKUP(Tabla1[[#This Row],[Código]],[1]DETALLE_TARIFA!$C$2:$I$7282,7,FALSE)</f>
        <v>PCE</v>
      </c>
      <c r="G779" s="2" t="s">
        <v>26905</v>
      </c>
      <c r="H779" s="2" t="s">
        <v>6194</v>
      </c>
      <c r="I779" s="10" t="s">
        <v>18702</v>
      </c>
      <c r="J779" s="2" t="str">
        <f>VLOOKUP(Tabla1[[#This Row],[Código]],[1]ARTICULOS!$B$2:$I$1048576,8,FALSE)</f>
        <v>VBS Sistemas de fijación de tubos, metal</v>
      </c>
      <c r="K779" s="4">
        <v>4012196599745</v>
      </c>
      <c r="L779" s="2">
        <v>25</v>
      </c>
      <c r="M779" s="4">
        <v>4012196604326</v>
      </c>
      <c r="N779" s="2" t="s">
        <v>26910</v>
      </c>
      <c r="O779" s="2">
        <v>800</v>
      </c>
      <c r="P779" s="4">
        <v>4012196826988</v>
      </c>
      <c r="Q779" s="2" t="s">
        <v>26911</v>
      </c>
      <c r="R779" s="2">
        <v>73269060</v>
      </c>
      <c r="S779" s="9" t="s">
        <v>6621</v>
      </c>
      <c r="T779" s="3" t="s">
        <v>12847</v>
      </c>
    </row>
    <row r="780" spans="1:20" x14ac:dyDescent="0.25">
      <c r="A780">
        <v>1362458</v>
      </c>
      <c r="B780" s="4" t="s">
        <v>418</v>
      </c>
      <c r="C780" s="2" t="s">
        <v>20400</v>
      </c>
      <c r="D780" s="8">
        <v>968.78</v>
      </c>
      <c r="E780" s="2">
        <v>100</v>
      </c>
      <c r="F780" s="2" t="str">
        <f>VLOOKUP(Tabla1[[#This Row],[Código]],[1]DETALLE_TARIFA!$C$2:$I$7282,7,FALSE)</f>
        <v>PCE</v>
      </c>
      <c r="G780" s="2" t="s">
        <v>26905</v>
      </c>
      <c r="H780" s="2" t="s">
        <v>6194</v>
      </c>
      <c r="I780" s="10" t="s">
        <v>18702</v>
      </c>
      <c r="J780" s="2" t="str">
        <f>VLOOKUP(Tabla1[[#This Row],[Código]],[1]ARTICULOS!$B$2:$I$1048576,8,FALSE)</f>
        <v>VBS Sistemas de fijación de tubos, metal</v>
      </c>
      <c r="K780" s="4">
        <v>4012196599752</v>
      </c>
      <c r="L780" s="2">
        <v>25</v>
      </c>
      <c r="M780" s="4">
        <v>4012196604333</v>
      </c>
      <c r="N780" s="2" t="s">
        <v>26910</v>
      </c>
      <c r="O780" s="2">
        <v>800</v>
      </c>
      <c r="P780" s="4">
        <v>4012196827046</v>
      </c>
      <c r="Q780" s="2" t="s">
        <v>26911</v>
      </c>
      <c r="R780" s="2">
        <v>73269060</v>
      </c>
      <c r="S780" s="9" t="s">
        <v>6622</v>
      </c>
      <c r="T780" s="3" t="s">
        <v>12847</v>
      </c>
    </row>
    <row r="781" spans="1:20" x14ac:dyDescent="0.25">
      <c r="A781">
        <v>1362460</v>
      </c>
      <c r="B781" s="4" t="s">
        <v>419</v>
      </c>
      <c r="C781" s="2" t="s">
        <v>20401</v>
      </c>
      <c r="D781" s="8">
        <v>1013.05</v>
      </c>
      <c r="E781" s="2">
        <v>100</v>
      </c>
      <c r="F781" s="2" t="str">
        <f>VLOOKUP(Tabla1[[#This Row],[Código]],[1]DETALLE_TARIFA!$C$2:$I$7282,7,FALSE)</f>
        <v>PCE</v>
      </c>
      <c r="G781" s="2" t="s">
        <v>26905</v>
      </c>
      <c r="H781" s="2" t="s">
        <v>6194</v>
      </c>
      <c r="I781" s="10" t="s">
        <v>18702</v>
      </c>
      <c r="J781" s="2" t="str">
        <f>VLOOKUP(Tabla1[[#This Row],[Código]],[1]ARTICULOS!$B$2:$I$1048576,8,FALSE)</f>
        <v>VBS Sistemas de fijación de tubos, metal</v>
      </c>
      <c r="K781" s="4">
        <v>4012196599769</v>
      </c>
      <c r="L781" s="2">
        <v>25</v>
      </c>
      <c r="M781" s="4">
        <v>4012196604340</v>
      </c>
      <c r="N781" s="2" t="s">
        <v>26910</v>
      </c>
      <c r="O781" s="2">
        <v>675</v>
      </c>
      <c r="P781" s="4">
        <v>4012196827121</v>
      </c>
      <c r="Q781" s="2" t="s">
        <v>26911</v>
      </c>
      <c r="R781" s="2">
        <v>73269060</v>
      </c>
      <c r="S781" s="9" t="s">
        <v>6623</v>
      </c>
      <c r="T781" s="3" t="s">
        <v>12847</v>
      </c>
    </row>
    <row r="782" spans="1:20" x14ac:dyDescent="0.25">
      <c r="A782">
        <v>1362462</v>
      </c>
      <c r="B782" s="4" t="s">
        <v>420</v>
      </c>
      <c r="C782" s="2" t="s">
        <v>20402</v>
      </c>
      <c r="D782" s="8">
        <v>1080.8800000000001</v>
      </c>
      <c r="E782" s="2">
        <v>100</v>
      </c>
      <c r="F782" s="2" t="str">
        <f>VLOOKUP(Tabla1[[#This Row],[Código]],[1]DETALLE_TARIFA!$C$2:$I$7282,7,FALSE)</f>
        <v>PCE</v>
      </c>
      <c r="G782" s="2" t="s">
        <v>26905</v>
      </c>
      <c r="H782" s="2" t="s">
        <v>6194</v>
      </c>
      <c r="I782" s="10" t="s">
        <v>18702</v>
      </c>
      <c r="J782" s="2" t="str">
        <f>VLOOKUP(Tabla1[[#This Row],[Código]],[1]ARTICULOS!$B$2:$I$1048576,8,FALSE)</f>
        <v>VBS Sistemas de fijación de tubos, metal</v>
      </c>
      <c r="K782" s="4">
        <v>4012196599776</v>
      </c>
      <c r="L782" s="2">
        <v>25</v>
      </c>
      <c r="M782" s="4">
        <v>4012196604357</v>
      </c>
      <c r="N782" s="2" t="s">
        <v>26910</v>
      </c>
      <c r="O782" s="2">
        <v>300</v>
      </c>
      <c r="P782" s="4">
        <v>4012196827206</v>
      </c>
      <c r="Q782" s="2" t="s">
        <v>26911</v>
      </c>
      <c r="R782" s="2">
        <v>73269060</v>
      </c>
      <c r="S782" s="9" t="s">
        <v>6624</v>
      </c>
      <c r="T782" s="3" t="s">
        <v>12847</v>
      </c>
    </row>
    <row r="783" spans="1:20" x14ac:dyDescent="0.25">
      <c r="A783">
        <v>1362464</v>
      </c>
      <c r="B783" s="4" t="s">
        <v>421</v>
      </c>
      <c r="C783" s="2" t="s">
        <v>20403</v>
      </c>
      <c r="D783" s="8">
        <v>1103.1400000000001</v>
      </c>
      <c r="E783" s="2">
        <v>100</v>
      </c>
      <c r="F783" s="2" t="str">
        <f>VLOOKUP(Tabla1[[#This Row],[Código]],[1]DETALLE_TARIFA!$C$2:$I$7282,7,FALSE)</f>
        <v>PCE</v>
      </c>
      <c r="G783" s="2" t="s">
        <v>26905</v>
      </c>
      <c r="H783" s="2" t="s">
        <v>6194</v>
      </c>
      <c r="I783" s="10" t="s">
        <v>18702</v>
      </c>
      <c r="J783" s="2" t="str">
        <f>VLOOKUP(Tabla1[[#This Row],[Código]],[1]ARTICULOS!$B$2:$I$1048576,8,FALSE)</f>
        <v>VBS Sistemas de fijación de tubos, metal</v>
      </c>
      <c r="K783" s="4">
        <v>4012196599783</v>
      </c>
      <c r="L783" s="2">
        <v>25</v>
      </c>
      <c r="M783" s="4">
        <v>4012196604364</v>
      </c>
      <c r="N783" s="2" t="s">
        <v>26910</v>
      </c>
      <c r="O783" s="2">
        <v>300</v>
      </c>
      <c r="P783" s="4">
        <v>4012196827282</v>
      </c>
      <c r="Q783" s="2" t="s">
        <v>26911</v>
      </c>
      <c r="R783" s="2">
        <v>73269060</v>
      </c>
      <c r="S783" s="9" t="s">
        <v>6625</v>
      </c>
      <c r="T783" s="3" t="s">
        <v>12847</v>
      </c>
    </row>
    <row r="784" spans="1:20" x14ac:dyDescent="0.25">
      <c r="A784">
        <v>1362467</v>
      </c>
      <c r="B784" s="4" t="s">
        <v>422</v>
      </c>
      <c r="C784" s="2" t="s">
        <v>20404</v>
      </c>
      <c r="D784" s="8">
        <v>1134.17</v>
      </c>
      <c r="E784" s="2">
        <v>100</v>
      </c>
      <c r="F784" s="2" t="str">
        <f>VLOOKUP(Tabla1[[#This Row],[Código]],[1]DETALLE_TARIFA!$C$2:$I$7282,7,FALSE)</f>
        <v>PCE</v>
      </c>
      <c r="G784" s="2" t="s">
        <v>26905</v>
      </c>
      <c r="H784" s="2" t="s">
        <v>6194</v>
      </c>
      <c r="I784" s="10" t="s">
        <v>18702</v>
      </c>
      <c r="J784" s="2" t="str">
        <f>VLOOKUP(Tabla1[[#This Row],[Código]],[1]ARTICULOS!$B$2:$I$1048576,8,FALSE)</f>
        <v>VBS Sistemas de fijación de tubos, metal</v>
      </c>
      <c r="K784" s="4">
        <v>4012196599790</v>
      </c>
      <c r="L784" s="2">
        <v>25</v>
      </c>
      <c r="M784" s="4">
        <v>4012196604371</v>
      </c>
      <c r="N784" s="2" t="s">
        <v>26910</v>
      </c>
      <c r="O784" s="2">
        <v>500</v>
      </c>
      <c r="P784" s="4">
        <v>4012196827367</v>
      </c>
      <c r="Q784" s="2" t="s">
        <v>26911</v>
      </c>
      <c r="R784" s="2">
        <v>73269060</v>
      </c>
      <c r="S784" s="9" t="s">
        <v>6626</v>
      </c>
      <c r="T784" s="3" t="s">
        <v>12847</v>
      </c>
    </row>
    <row r="785" spans="1:20" x14ac:dyDescent="0.25">
      <c r="A785">
        <v>1362469</v>
      </c>
      <c r="B785" s="4" t="s">
        <v>423</v>
      </c>
      <c r="C785" s="2" t="s">
        <v>20405</v>
      </c>
      <c r="D785" s="8">
        <v>1177.04</v>
      </c>
      <c r="E785" s="2">
        <v>100</v>
      </c>
      <c r="F785" s="2" t="str">
        <f>VLOOKUP(Tabla1[[#This Row],[Código]],[1]DETALLE_TARIFA!$C$2:$I$7282,7,FALSE)</f>
        <v>PCE</v>
      </c>
      <c r="G785" s="2" t="s">
        <v>26905</v>
      </c>
      <c r="H785" s="2" t="s">
        <v>6194</v>
      </c>
      <c r="I785" s="10" t="s">
        <v>18702</v>
      </c>
      <c r="J785" s="2" t="str">
        <f>VLOOKUP(Tabla1[[#This Row],[Código]],[1]ARTICULOS!$B$2:$I$1048576,8,FALSE)</f>
        <v>VBS Sistemas de fijación de tubos, metal</v>
      </c>
      <c r="K785" s="4">
        <v>4012196599806</v>
      </c>
      <c r="L785" s="2">
        <v>25</v>
      </c>
      <c r="M785" s="4">
        <v>4012196604388</v>
      </c>
      <c r="N785" s="2" t="s">
        <v>26910</v>
      </c>
      <c r="O785" s="2">
        <v>500</v>
      </c>
      <c r="P785" s="4">
        <v>4012196827466</v>
      </c>
      <c r="Q785" s="2" t="s">
        <v>26911</v>
      </c>
      <c r="R785" s="2">
        <v>73269060</v>
      </c>
      <c r="S785" s="9" t="s">
        <v>6627</v>
      </c>
      <c r="T785" s="3" t="s">
        <v>12847</v>
      </c>
    </row>
    <row r="786" spans="1:20" x14ac:dyDescent="0.25">
      <c r="A786">
        <v>1362472</v>
      </c>
      <c r="B786" s="4" t="s">
        <v>424</v>
      </c>
      <c r="C786" s="2" t="s">
        <v>20406</v>
      </c>
      <c r="D786" s="8">
        <v>1406.5</v>
      </c>
      <c r="E786" s="2">
        <v>100</v>
      </c>
      <c r="F786" s="2" t="str">
        <f>VLOOKUP(Tabla1[[#This Row],[Código]],[1]DETALLE_TARIFA!$C$2:$I$7282,7,FALSE)</f>
        <v>PCE</v>
      </c>
      <c r="G786" s="2" t="s">
        <v>26905</v>
      </c>
      <c r="H786" s="2" t="s">
        <v>6194</v>
      </c>
      <c r="I786" s="10" t="s">
        <v>18702</v>
      </c>
      <c r="J786" s="2" t="str">
        <f>VLOOKUP(Tabla1[[#This Row],[Código]],[1]ARTICULOS!$B$2:$I$1048576,8,FALSE)</f>
        <v>VBS Sistemas de fijación de tubos, metal</v>
      </c>
      <c r="K786" s="4">
        <v>4012196599813</v>
      </c>
      <c r="L786" s="2">
        <v>25</v>
      </c>
      <c r="M786" s="4">
        <v>4012196844791</v>
      </c>
      <c r="N786" s="2" t="s">
        <v>26910</v>
      </c>
      <c r="O786" s="2">
        <v>500</v>
      </c>
      <c r="P786" s="4">
        <v>4012196827589</v>
      </c>
      <c r="Q786" s="2" t="s">
        <v>26911</v>
      </c>
      <c r="R786" s="2">
        <v>73269060</v>
      </c>
      <c r="S786" s="9" t="s">
        <v>6628</v>
      </c>
      <c r="T786" s="3" t="s">
        <v>12847</v>
      </c>
    </row>
    <row r="787" spans="1:20" x14ac:dyDescent="0.25">
      <c r="A787">
        <v>1362474</v>
      </c>
      <c r="B787" s="4" t="s">
        <v>425</v>
      </c>
      <c r="C787" s="2" t="s">
        <v>20407</v>
      </c>
      <c r="D787" s="8">
        <v>1437.55</v>
      </c>
      <c r="E787" s="2">
        <v>100</v>
      </c>
      <c r="F787" s="2" t="str">
        <f>VLOOKUP(Tabla1[[#This Row],[Código]],[1]DETALLE_TARIFA!$C$2:$I$7282,7,FALSE)</f>
        <v>PCE</v>
      </c>
      <c r="G787" s="2" t="s">
        <v>26905</v>
      </c>
      <c r="H787" s="2" t="s">
        <v>6194</v>
      </c>
      <c r="I787" s="10" t="s">
        <v>18702</v>
      </c>
      <c r="J787" s="2" t="str">
        <f>VLOOKUP(Tabla1[[#This Row],[Código]],[1]ARTICULOS!$B$2:$I$1048576,8,FALSE)</f>
        <v>VBS Sistemas de fijación de tubos, metal</v>
      </c>
      <c r="K787" s="4">
        <v>4012196599820</v>
      </c>
      <c r="L787" s="2">
        <v>20</v>
      </c>
      <c r="M787" s="4">
        <v>4012196604401</v>
      </c>
      <c r="N787" s="2" t="s">
        <v>26910</v>
      </c>
      <c r="O787" s="2">
        <v>300</v>
      </c>
      <c r="P787" s="4">
        <v>4012196827749</v>
      </c>
      <c r="Q787" s="2" t="s">
        <v>26911</v>
      </c>
      <c r="R787" s="2">
        <v>73269060</v>
      </c>
      <c r="S787" s="9" t="s">
        <v>6629</v>
      </c>
      <c r="T787" s="3" t="s">
        <v>12847</v>
      </c>
    </row>
    <row r="788" spans="1:20" x14ac:dyDescent="0.25">
      <c r="A788">
        <v>1362478</v>
      </c>
      <c r="B788" s="4" t="s">
        <v>426</v>
      </c>
      <c r="C788" s="2" t="s">
        <v>20408</v>
      </c>
      <c r="D788" s="8">
        <v>1533.19</v>
      </c>
      <c r="E788" s="2">
        <v>100</v>
      </c>
      <c r="F788" s="2" t="str">
        <f>VLOOKUP(Tabla1[[#This Row],[Código]],[1]DETALLE_TARIFA!$C$2:$I$7282,7,FALSE)</f>
        <v>PCE</v>
      </c>
      <c r="G788" s="2" t="s">
        <v>26905</v>
      </c>
      <c r="H788" s="2" t="s">
        <v>6194</v>
      </c>
      <c r="I788" s="10" t="s">
        <v>18702</v>
      </c>
      <c r="J788" s="2" t="str">
        <f>VLOOKUP(Tabla1[[#This Row],[Código]],[1]ARTICULOS!$B$2:$I$1048576,8,FALSE)</f>
        <v>VBS Sistemas de fijación de tubos, metal</v>
      </c>
      <c r="K788" s="4">
        <v>4012196599837</v>
      </c>
      <c r="L788" s="2">
        <v>20</v>
      </c>
      <c r="M788" s="4">
        <v>4012196604418</v>
      </c>
      <c r="N788" s="2" t="s">
        <v>26910</v>
      </c>
      <c r="O788" s="2">
        <v>320</v>
      </c>
      <c r="P788" s="4">
        <v>4012196998944</v>
      </c>
      <c r="Q788" s="2" t="s">
        <v>26911</v>
      </c>
      <c r="R788" s="2">
        <v>73269060</v>
      </c>
      <c r="S788" s="9" t="s">
        <v>6630</v>
      </c>
      <c r="T788" s="3" t="s">
        <v>12847</v>
      </c>
    </row>
    <row r="789" spans="1:20" x14ac:dyDescent="0.25">
      <c r="A789">
        <v>1362482</v>
      </c>
      <c r="B789" s="4" t="s">
        <v>427</v>
      </c>
      <c r="C789" s="2" t="s">
        <v>20409</v>
      </c>
      <c r="D789" s="8">
        <v>1742.97</v>
      </c>
      <c r="E789" s="2">
        <v>100</v>
      </c>
      <c r="F789" s="2" t="str">
        <f>VLOOKUP(Tabla1[[#This Row],[Código]],[1]DETALLE_TARIFA!$C$2:$I$7282,7,FALSE)</f>
        <v>PCE</v>
      </c>
      <c r="G789" s="2" t="s">
        <v>26905</v>
      </c>
      <c r="H789" s="2" t="s">
        <v>6194</v>
      </c>
      <c r="I789" s="10" t="s">
        <v>18702</v>
      </c>
      <c r="J789" s="2" t="str">
        <f>VLOOKUP(Tabla1[[#This Row],[Código]],[1]ARTICULOS!$B$2:$I$1048576,8,FALSE)</f>
        <v>VBS Sistemas de fijación de tubos, metal</v>
      </c>
      <c r="K789" s="4">
        <v>4012196599844</v>
      </c>
      <c r="L789" s="2">
        <v>20</v>
      </c>
      <c r="M789" s="4">
        <v>4012196604425</v>
      </c>
      <c r="N789" s="2" t="s">
        <v>26910</v>
      </c>
      <c r="O789" s="2">
        <v>200</v>
      </c>
      <c r="P789" s="4">
        <v>4012196827985</v>
      </c>
      <c r="Q789" s="2" t="s">
        <v>26911</v>
      </c>
      <c r="R789" s="2">
        <v>73269060</v>
      </c>
      <c r="S789" s="9" t="s">
        <v>6631</v>
      </c>
      <c r="T789" s="3" t="s">
        <v>12847</v>
      </c>
    </row>
    <row r="790" spans="1:20" x14ac:dyDescent="0.25">
      <c r="A790">
        <v>1362486</v>
      </c>
      <c r="B790" s="4" t="s">
        <v>428</v>
      </c>
      <c r="C790" s="2" t="s">
        <v>20410</v>
      </c>
      <c r="D790" s="8">
        <v>2506.34</v>
      </c>
      <c r="E790" s="2">
        <v>100</v>
      </c>
      <c r="F790" s="2" t="str">
        <f>VLOOKUP(Tabla1[[#This Row],[Código]],[1]DETALLE_TARIFA!$C$2:$I$7282,7,FALSE)</f>
        <v>PCE</v>
      </c>
      <c r="G790" s="2" t="s">
        <v>26905</v>
      </c>
      <c r="H790" s="2" t="s">
        <v>6194</v>
      </c>
      <c r="I790" s="10" t="s">
        <v>18702</v>
      </c>
      <c r="J790" s="2" t="str">
        <f>VLOOKUP(Tabla1[[#This Row],[Código]],[1]ARTICULOS!$B$2:$I$1048576,8,FALSE)</f>
        <v>VBS Sistemas de fijación de tubos, metal</v>
      </c>
      <c r="K790" s="4">
        <v>4012196599851</v>
      </c>
      <c r="L790" s="2">
        <v>20</v>
      </c>
      <c r="M790" s="4">
        <v>4012196604432</v>
      </c>
      <c r="N790" s="2" t="s">
        <v>26910</v>
      </c>
      <c r="O790" s="2">
        <v>160</v>
      </c>
      <c r="P790" s="4">
        <v>4012196828067</v>
      </c>
      <c r="Q790" s="2" t="s">
        <v>26911</v>
      </c>
      <c r="R790" s="2">
        <v>73269060</v>
      </c>
      <c r="S790" s="9" t="s">
        <v>6632</v>
      </c>
      <c r="T790" s="3" t="s">
        <v>12847</v>
      </c>
    </row>
    <row r="791" spans="1:20" x14ac:dyDescent="0.25">
      <c r="A791">
        <v>1362489</v>
      </c>
      <c r="B791" s="4" t="s">
        <v>429</v>
      </c>
      <c r="C791" s="2" t="s">
        <v>20411</v>
      </c>
      <c r="D791" s="8">
        <v>2906.67</v>
      </c>
      <c r="E791" s="2">
        <v>100</v>
      </c>
      <c r="F791" s="2" t="str">
        <f>VLOOKUP(Tabla1[[#This Row],[Código]],[1]DETALLE_TARIFA!$C$2:$I$7282,7,FALSE)</f>
        <v>PCE</v>
      </c>
      <c r="G791" s="2" t="s">
        <v>26905</v>
      </c>
      <c r="H791" s="2" t="s">
        <v>6194</v>
      </c>
      <c r="I791" s="10" t="s">
        <v>18702</v>
      </c>
      <c r="J791" s="2" t="str">
        <f>VLOOKUP(Tabla1[[#This Row],[Código]],[1]ARTICULOS!$B$2:$I$1048576,8,FALSE)</f>
        <v>VBS Sistemas de fijación de tubos, metal</v>
      </c>
      <c r="K791" s="4">
        <v>4012196599868</v>
      </c>
      <c r="L791" s="2">
        <v>20</v>
      </c>
      <c r="M791" s="4">
        <v>4012196604449</v>
      </c>
      <c r="N791" s="2" t="s">
        <v>26910</v>
      </c>
      <c r="O791" s="2">
        <v>180</v>
      </c>
      <c r="P791" s="4">
        <v>4012196828210</v>
      </c>
      <c r="Q791" s="2" t="s">
        <v>26911</v>
      </c>
      <c r="R791" s="2">
        <v>73269060</v>
      </c>
      <c r="S791" s="9" t="s">
        <v>6633</v>
      </c>
      <c r="T791" s="3" t="s">
        <v>12847</v>
      </c>
    </row>
    <row r="792" spans="1:20" x14ac:dyDescent="0.25">
      <c r="A792">
        <v>1362534</v>
      </c>
      <c r="B792" s="4" t="s">
        <v>6184</v>
      </c>
      <c r="C792" s="2" t="s">
        <v>20412</v>
      </c>
      <c r="D792" s="8">
        <v>372.13</v>
      </c>
      <c r="E792" s="2">
        <v>100</v>
      </c>
      <c r="F792" s="2" t="str">
        <f>VLOOKUP(Tabla1[[#This Row],[Código]],[1]DETALLE_TARIFA!$C$2:$I$7282,7,FALSE)</f>
        <v>PCE</v>
      </c>
      <c r="G792" s="2" t="s">
        <v>26905</v>
      </c>
      <c r="H792" s="2" t="s">
        <v>6194</v>
      </c>
      <c r="I792" s="10" t="s">
        <v>18702</v>
      </c>
      <c r="J792" s="2" t="str">
        <f>VLOOKUP(Tabla1[[#This Row],[Código]],[1]ARTICULOS!$B$2:$I$1048576,8,FALSE)</f>
        <v>VBS Sistemas de fijación de tubos, metal</v>
      </c>
      <c r="K792" s="4">
        <v>4012195450313</v>
      </c>
      <c r="L792" s="2">
        <v>50</v>
      </c>
      <c r="M792" s="4">
        <v>4012195450320</v>
      </c>
      <c r="N792" s="2" t="s">
        <v>26910</v>
      </c>
      <c r="O792" s="2">
        <v>500</v>
      </c>
      <c r="P792" s="4">
        <v>4012195450337</v>
      </c>
      <c r="Q792" s="2" t="s">
        <v>26911</v>
      </c>
      <c r="R792" s="2">
        <v>76169990</v>
      </c>
      <c r="S792" s="9" t="s">
        <v>6634</v>
      </c>
      <c r="T792" s="3" t="s">
        <v>12847</v>
      </c>
    </row>
    <row r="793" spans="1:20" x14ac:dyDescent="0.25">
      <c r="A793">
        <v>1362622</v>
      </c>
      <c r="B793" s="4" t="s">
        <v>430</v>
      </c>
      <c r="C793" s="2" t="s">
        <v>20413</v>
      </c>
      <c r="D793" s="8">
        <v>289.89</v>
      </c>
      <c r="E793" s="2">
        <v>100</v>
      </c>
      <c r="F793" s="2" t="str">
        <f>VLOOKUP(Tabla1[[#This Row],[Código]],[1]DETALLE_TARIFA!$C$2:$I$7282,7,FALSE)</f>
        <v>PCE</v>
      </c>
      <c r="G793" s="2" t="s">
        <v>26905</v>
      </c>
      <c r="H793" s="2" t="s">
        <v>6194</v>
      </c>
      <c r="I793" s="10" t="s">
        <v>18702</v>
      </c>
      <c r="J793" s="2" t="str">
        <f>VLOOKUP(Tabla1[[#This Row],[Código]],[1]ARTICULOS!$B$2:$I$1048576,8,FALSE)</f>
        <v>VBS Sistemas de fijación de tubos, metal</v>
      </c>
      <c r="K793" s="4">
        <v>4012196609352</v>
      </c>
      <c r="L793" s="2">
        <v>25</v>
      </c>
      <c r="M793" s="4">
        <v>4012196609536</v>
      </c>
      <c r="N793" s="2" t="s">
        <v>26910</v>
      </c>
      <c r="O793" s="2">
        <v>800</v>
      </c>
      <c r="P793" s="4">
        <v>4012196830497</v>
      </c>
      <c r="Q793" s="2" t="s">
        <v>26911</v>
      </c>
      <c r="R793" s="2">
        <v>73269060</v>
      </c>
      <c r="S793" s="9" t="s">
        <v>6635</v>
      </c>
      <c r="T793" s="3" t="s">
        <v>12847</v>
      </c>
    </row>
    <row r="794" spans="1:20" x14ac:dyDescent="0.25">
      <c r="A794">
        <v>1362624</v>
      </c>
      <c r="B794" s="4" t="s">
        <v>431</v>
      </c>
      <c r="C794" s="2" t="s">
        <v>20414</v>
      </c>
      <c r="D794" s="8">
        <v>298.58</v>
      </c>
      <c r="E794" s="2">
        <v>100</v>
      </c>
      <c r="F794" s="2" t="str">
        <f>VLOOKUP(Tabla1[[#This Row],[Código]],[1]DETALLE_TARIFA!$C$2:$I$7282,7,FALSE)</f>
        <v>PCE</v>
      </c>
      <c r="G794" s="2" t="s">
        <v>26905</v>
      </c>
      <c r="H794" s="2" t="s">
        <v>6194</v>
      </c>
      <c r="I794" s="10" t="s">
        <v>18702</v>
      </c>
      <c r="J794" s="2" t="str">
        <f>VLOOKUP(Tabla1[[#This Row],[Código]],[1]ARTICULOS!$B$2:$I$1048576,8,FALSE)</f>
        <v>VBS Sistemas de fijación de tubos, metal</v>
      </c>
      <c r="K794" s="4">
        <v>4012196609369</v>
      </c>
      <c r="L794" s="2">
        <v>25</v>
      </c>
      <c r="M794" s="4">
        <v>4012196609543</v>
      </c>
      <c r="N794" s="2" t="s">
        <v>26910</v>
      </c>
      <c r="O794" s="2">
        <v>800</v>
      </c>
      <c r="P794" s="4">
        <v>4012196826964</v>
      </c>
      <c r="Q794" s="2" t="s">
        <v>26911</v>
      </c>
      <c r="R794" s="2">
        <v>73269060</v>
      </c>
      <c r="S794" s="9" t="s">
        <v>6636</v>
      </c>
      <c r="T794" s="3" t="s">
        <v>12847</v>
      </c>
    </row>
    <row r="795" spans="1:20" x14ac:dyDescent="0.25">
      <c r="A795">
        <v>1362626</v>
      </c>
      <c r="B795" s="4" t="s">
        <v>432</v>
      </c>
      <c r="C795" s="2" t="s">
        <v>20415</v>
      </c>
      <c r="D795" s="8">
        <v>307.54000000000002</v>
      </c>
      <c r="E795" s="2">
        <v>100</v>
      </c>
      <c r="F795" s="2" t="str">
        <f>VLOOKUP(Tabla1[[#This Row],[Código]],[1]DETALLE_TARIFA!$C$2:$I$7282,7,FALSE)</f>
        <v>PCE</v>
      </c>
      <c r="G795" s="2" t="s">
        <v>26905</v>
      </c>
      <c r="H795" s="2" t="s">
        <v>6194</v>
      </c>
      <c r="I795" s="10" t="s">
        <v>18702</v>
      </c>
      <c r="J795" s="2" t="str">
        <f>VLOOKUP(Tabla1[[#This Row],[Código]],[1]ARTICULOS!$B$2:$I$1048576,8,FALSE)</f>
        <v>VBS Sistemas de fijación de tubos, metal</v>
      </c>
      <c r="K795" s="4">
        <v>4012196609376</v>
      </c>
      <c r="L795" s="2">
        <v>25</v>
      </c>
      <c r="M795" s="4">
        <v>4012196609550</v>
      </c>
      <c r="N795" s="2" t="s">
        <v>26910</v>
      </c>
      <c r="O795" s="2">
        <v>800</v>
      </c>
      <c r="P795" s="4">
        <v>4012196830510</v>
      </c>
      <c r="Q795" s="2" t="s">
        <v>26911</v>
      </c>
      <c r="R795" s="2">
        <v>73269060</v>
      </c>
      <c r="S795" s="9" t="s">
        <v>6637</v>
      </c>
      <c r="T795" s="3" t="s">
        <v>12847</v>
      </c>
    </row>
    <row r="796" spans="1:20" x14ac:dyDescent="0.25">
      <c r="A796">
        <v>1362628</v>
      </c>
      <c r="B796" s="4" t="s">
        <v>433</v>
      </c>
      <c r="C796" s="2" t="s">
        <v>20416</v>
      </c>
      <c r="D796" s="8">
        <v>321.68</v>
      </c>
      <c r="E796" s="2">
        <v>100</v>
      </c>
      <c r="F796" s="2" t="str">
        <f>VLOOKUP(Tabla1[[#This Row],[Código]],[1]DETALLE_TARIFA!$C$2:$I$7282,7,FALSE)</f>
        <v>PCE</v>
      </c>
      <c r="G796" s="2" t="s">
        <v>26905</v>
      </c>
      <c r="H796" s="2" t="s">
        <v>6194</v>
      </c>
      <c r="I796" s="10" t="s">
        <v>18702</v>
      </c>
      <c r="J796" s="2" t="str">
        <f>VLOOKUP(Tabla1[[#This Row],[Código]],[1]ARTICULOS!$B$2:$I$1048576,8,FALSE)</f>
        <v>VBS Sistemas de fijación de tubos, metal</v>
      </c>
      <c r="K796" s="4">
        <v>4012196609383</v>
      </c>
      <c r="L796" s="2">
        <v>25</v>
      </c>
      <c r="M796" s="4">
        <v>4012196609567</v>
      </c>
      <c r="N796" s="2" t="s">
        <v>26910</v>
      </c>
      <c r="O796" s="2">
        <v>675</v>
      </c>
      <c r="P796" s="4">
        <v>4012196827107</v>
      </c>
      <c r="Q796" s="2" t="s">
        <v>26911</v>
      </c>
      <c r="R796" s="2">
        <v>73269060</v>
      </c>
      <c r="S796" s="9" t="s">
        <v>6638</v>
      </c>
      <c r="T796" s="3" t="s">
        <v>12847</v>
      </c>
    </row>
    <row r="797" spans="1:20" x14ac:dyDescent="0.25">
      <c r="A797">
        <v>1362630</v>
      </c>
      <c r="B797" s="4" t="s">
        <v>434</v>
      </c>
      <c r="C797" s="2" t="s">
        <v>20417</v>
      </c>
      <c r="D797" s="8">
        <v>331.35</v>
      </c>
      <c r="E797" s="2">
        <v>100</v>
      </c>
      <c r="F797" s="2" t="str">
        <f>VLOOKUP(Tabla1[[#This Row],[Código]],[1]DETALLE_TARIFA!$C$2:$I$7282,7,FALSE)</f>
        <v>PCE</v>
      </c>
      <c r="G797" s="2" t="s">
        <v>26905</v>
      </c>
      <c r="H797" s="2" t="s">
        <v>6194</v>
      </c>
      <c r="I797" s="10" t="s">
        <v>18702</v>
      </c>
      <c r="J797" s="2" t="str">
        <f>VLOOKUP(Tabla1[[#This Row],[Código]],[1]ARTICULOS!$B$2:$I$1048576,8,FALSE)</f>
        <v>VBS Sistemas de fijación de tubos, metal</v>
      </c>
      <c r="K797" s="4">
        <v>4012196609390</v>
      </c>
      <c r="L797" s="2">
        <v>25</v>
      </c>
      <c r="M797" s="4">
        <v>4012196609574</v>
      </c>
      <c r="N797" s="2" t="s">
        <v>26910</v>
      </c>
      <c r="O797" s="2">
        <v>300</v>
      </c>
      <c r="P797" s="4">
        <v>4012196827183</v>
      </c>
      <c r="Q797" s="2" t="s">
        <v>26911</v>
      </c>
      <c r="R797" s="2">
        <v>73269060</v>
      </c>
      <c r="S797" s="9" t="s">
        <v>6639</v>
      </c>
      <c r="T797" s="3" t="s">
        <v>12847</v>
      </c>
    </row>
    <row r="798" spans="1:20" x14ac:dyDescent="0.25">
      <c r="A798">
        <v>1362632</v>
      </c>
      <c r="B798" s="4" t="s">
        <v>435</v>
      </c>
      <c r="C798" s="2" t="s">
        <v>20418</v>
      </c>
      <c r="D798" s="8">
        <v>341.31</v>
      </c>
      <c r="E798" s="2">
        <v>100</v>
      </c>
      <c r="F798" s="2" t="str">
        <f>VLOOKUP(Tabla1[[#This Row],[Código]],[1]DETALLE_TARIFA!$C$2:$I$7282,7,FALSE)</f>
        <v>PCE</v>
      </c>
      <c r="G798" s="2" t="s">
        <v>26905</v>
      </c>
      <c r="H798" s="2" t="s">
        <v>6194</v>
      </c>
      <c r="I798" s="10" t="s">
        <v>18702</v>
      </c>
      <c r="J798" s="2" t="str">
        <f>VLOOKUP(Tabla1[[#This Row],[Código]],[1]ARTICULOS!$B$2:$I$1048576,8,FALSE)</f>
        <v>VBS Sistemas de fijación de tubos, metal</v>
      </c>
      <c r="K798" s="4">
        <v>4012196609406</v>
      </c>
      <c r="L798" s="2">
        <v>25</v>
      </c>
      <c r="M798" s="4">
        <v>4012196609581</v>
      </c>
      <c r="N798" s="2" t="s">
        <v>26910</v>
      </c>
      <c r="O798" s="2">
        <v>300</v>
      </c>
      <c r="P798" s="4">
        <v>4012196827268</v>
      </c>
      <c r="Q798" s="2" t="s">
        <v>26911</v>
      </c>
      <c r="R798" s="2">
        <v>73269060</v>
      </c>
      <c r="S798" s="9" t="s">
        <v>6640</v>
      </c>
      <c r="T798" s="3" t="s">
        <v>12847</v>
      </c>
    </row>
    <row r="799" spans="1:20" x14ac:dyDescent="0.25">
      <c r="A799">
        <v>1362634</v>
      </c>
      <c r="B799" s="4" t="s">
        <v>436</v>
      </c>
      <c r="C799" s="2" t="s">
        <v>20419</v>
      </c>
      <c r="D799" s="8">
        <v>351.58</v>
      </c>
      <c r="E799" s="2">
        <v>100</v>
      </c>
      <c r="F799" s="2" t="str">
        <f>VLOOKUP(Tabla1[[#This Row],[Código]],[1]DETALLE_TARIFA!$C$2:$I$7282,7,FALSE)</f>
        <v>PCE</v>
      </c>
      <c r="G799" s="2" t="s">
        <v>26905</v>
      </c>
      <c r="H799" s="2" t="s">
        <v>6194</v>
      </c>
      <c r="I799" s="10" t="s">
        <v>18702</v>
      </c>
      <c r="J799" s="2" t="str">
        <f>VLOOKUP(Tabla1[[#This Row],[Código]],[1]ARTICULOS!$B$2:$I$1048576,8,FALSE)</f>
        <v>VBS Sistemas de fijación de tubos, metal</v>
      </c>
      <c r="K799" s="4">
        <v>4012196609413</v>
      </c>
      <c r="L799" s="2">
        <v>25</v>
      </c>
      <c r="M799" s="4">
        <v>4012196609598</v>
      </c>
      <c r="N799" s="2" t="s">
        <v>26910</v>
      </c>
      <c r="O799" s="2">
        <v>500</v>
      </c>
      <c r="P799" s="4">
        <v>4012196827343</v>
      </c>
      <c r="Q799" s="2" t="s">
        <v>26911</v>
      </c>
      <c r="R799" s="2">
        <v>73269060</v>
      </c>
      <c r="S799" s="9" t="s">
        <v>6641</v>
      </c>
      <c r="T799" s="3" t="s">
        <v>12847</v>
      </c>
    </row>
    <row r="800" spans="1:20" x14ac:dyDescent="0.25">
      <c r="A800">
        <v>1362636</v>
      </c>
      <c r="B800" s="4" t="s">
        <v>437</v>
      </c>
      <c r="C800" s="2" t="s">
        <v>20420</v>
      </c>
      <c r="D800" s="8">
        <v>362.06</v>
      </c>
      <c r="E800" s="2">
        <v>100</v>
      </c>
      <c r="F800" s="2" t="str">
        <f>VLOOKUP(Tabla1[[#This Row],[Código]],[1]DETALLE_TARIFA!$C$2:$I$7282,7,FALSE)</f>
        <v>PCE</v>
      </c>
      <c r="G800" s="2" t="s">
        <v>26905</v>
      </c>
      <c r="H800" s="2" t="s">
        <v>6194</v>
      </c>
      <c r="I800" s="10" t="s">
        <v>18702</v>
      </c>
      <c r="J800" s="2" t="str">
        <f>VLOOKUP(Tabla1[[#This Row],[Código]],[1]ARTICULOS!$B$2:$I$1048576,8,FALSE)</f>
        <v>VBS Sistemas de fijación de tubos, metal</v>
      </c>
      <c r="K800" s="4">
        <v>4012196609420</v>
      </c>
      <c r="L800" s="2">
        <v>25</v>
      </c>
      <c r="M800" s="4">
        <v>4012196609604</v>
      </c>
      <c r="N800" s="2" t="s">
        <v>26910</v>
      </c>
      <c r="O800" s="2">
        <v>500</v>
      </c>
      <c r="P800" s="4">
        <v>4012196827442</v>
      </c>
      <c r="Q800" s="2" t="s">
        <v>26911</v>
      </c>
      <c r="R800" s="2">
        <v>73269060</v>
      </c>
      <c r="S800" s="9" t="s">
        <v>6642</v>
      </c>
      <c r="T800" s="3" t="s">
        <v>12847</v>
      </c>
    </row>
    <row r="801" spans="1:20" x14ac:dyDescent="0.25">
      <c r="A801">
        <v>1362638</v>
      </c>
      <c r="B801" s="4" t="s">
        <v>438</v>
      </c>
      <c r="C801" s="2" t="s">
        <v>20421</v>
      </c>
      <c r="D801" s="8">
        <v>372.95</v>
      </c>
      <c r="E801" s="2">
        <v>100</v>
      </c>
      <c r="F801" s="2" t="str">
        <f>VLOOKUP(Tabla1[[#This Row],[Código]],[1]DETALLE_TARIFA!$C$2:$I$7282,7,FALSE)</f>
        <v>PCE</v>
      </c>
      <c r="G801" s="2" t="s">
        <v>26905</v>
      </c>
      <c r="H801" s="2" t="s">
        <v>6194</v>
      </c>
      <c r="I801" s="10" t="s">
        <v>18702</v>
      </c>
      <c r="J801" s="2" t="str">
        <f>VLOOKUP(Tabla1[[#This Row],[Código]],[1]ARTICULOS!$B$2:$I$1048576,8,FALSE)</f>
        <v>VBS Sistemas de fijación de tubos, metal</v>
      </c>
      <c r="K801" s="4">
        <v>4012196609437</v>
      </c>
      <c r="L801" s="2">
        <v>25</v>
      </c>
      <c r="M801" s="4">
        <v>4012196844784</v>
      </c>
      <c r="N801" s="2" t="s">
        <v>26910</v>
      </c>
      <c r="O801" s="2">
        <v>500</v>
      </c>
      <c r="P801" s="4">
        <v>4012196827565</v>
      </c>
      <c r="Q801" s="2" t="s">
        <v>26911</v>
      </c>
      <c r="R801" s="2">
        <v>73269060</v>
      </c>
      <c r="S801" s="9" t="s">
        <v>6643</v>
      </c>
      <c r="T801" s="3" t="s">
        <v>12847</v>
      </c>
    </row>
    <row r="802" spans="1:20" x14ac:dyDescent="0.25">
      <c r="A802">
        <v>1362640</v>
      </c>
      <c r="B802" s="4" t="s">
        <v>439</v>
      </c>
      <c r="C802" s="2" t="s">
        <v>20422</v>
      </c>
      <c r="D802" s="8">
        <v>404.08</v>
      </c>
      <c r="E802" s="2">
        <v>100</v>
      </c>
      <c r="F802" s="2" t="str">
        <f>VLOOKUP(Tabla1[[#This Row],[Código]],[1]DETALLE_TARIFA!$C$2:$I$7282,7,FALSE)</f>
        <v>PCE</v>
      </c>
      <c r="G802" s="2" t="s">
        <v>26905</v>
      </c>
      <c r="H802" s="2" t="s">
        <v>6194</v>
      </c>
      <c r="I802" s="10" t="s">
        <v>18702</v>
      </c>
      <c r="J802" s="2" t="str">
        <f>VLOOKUP(Tabla1[[#This Row],[Código]],[1]ARTICULOS!$B$2:$I$1048576,8,FALSE)</f>
        <v>VBS Sistemas de fijación de tubos, metal</v>
      </c>
      <c r="K802" s="4">
        <v>4012196609444</v>
      </c>
      <c r="L802" s="2">
        <v>20</v>
      </c>
      <c r="M802" s="4">
        <v>4012196609628</v>
      </c>
      <c r="N802" s="2" t="s">
        <v>26910</v>
      </c>
      <c r="O802" s="2">
        <v>300</v>
      </c>
      <c r="P802" s="4">
        <v>4012196827701</v>
      </c>
      <c r="Q802" s="2" t="s">
        <v>26911</v>
      </c>
      <c r="R802" s="2">
        <v>73269060</v>
      </c>
      <c r="S802" s="9" t="s">
        <v>6644</v>
      </c>
      <c r="T802" s="3" t="s">
        <v>12847</v>
      </c>
    </row>
    <row r="803" spans="1:20" x14ac:dyDescent="0.25">
      <c r="A803">
        <v>1362642</v>
      </c>
      <c r="B803" s="4" t="s">
        <v>440</v>
      </c>
      <c r="C803" s="2" t="s">
        <v>20423</v>
      </c>
      <c r="D803" s="8">
        <v>480.06</v>
      </c>
      <c r="E803" s="2">
        <v>100</v>
      </c>
      <c r="F803" s="2" t="str">
        <f>VLOOKUP(Tabla1[[#This Row],[Código]],[1]DETALLE_TARIFA!$C$2:$I$7282,7,FALSE)</f>
        <v>PCE</v>
      </c>
      <c r="G803" s="2" t="s">
        <v>26905</v>
      </c>
      <c r="H803" s="2" t="s">
        <v>6194</v>
      </c>
      <c r="I803" s="10" t="s">
        <v>18702</v>
      </c>
      <c r="J803" s="2" t="str">
        <f>VLOOKUP(Tabla1[[#This Row],[Código]],[1]ARTICULOS!$B$2:$I$1048576,8,FALSE)</f>
        <v>VBS Sistemas de fijación de tubos, metal</v>
      </c>
      <c r="K803" s="4">
        <v>4012196609451</v>
      </c>
      <c r="L803" s="2">
        <v>20</v>
      </c>
      <c r="M803" s="4">
        <v>4012196609635</v>
      </c>
      <c r="N803" s="2" t="s">
        <v>26910</v>
      </c>
      <c r="O803" s="2">
        <v>320</v>
      </c>
      <c r="P803" s="4">
        <v>4012196998890</v>
      </c>
      <c r="Q803" s="2" t="s">
        <v>26911</v>
      </c>
      <c r="R803" s="2">
        <v>73269060</v>
      </c>
      <c r="S803" s="9" t="s">
        <v>6645</v>
      </c>
      <c r="T803" s="3" t="s">
        <v>12847</v>
      </c>
    </row>
    <row r="804" spans="1:20" x14ac:dyDescent="0.25">
      <c r="A804">
        <v>1362644</v>
      </c>
      <c r="B804" s="4" t="s">
        <v>441</v>
      </c>
      <c r="C804" s="2" t="s">
        <v>20424</v>
      </c>
      <c r="D804" s="8">
        <v>559.24</v>
      </c>
      <c r="E804" s="2">
        <v>100</v>
      </c>
      <c r="F804" s="2" t="str">
        <f>VLOOKUP(Tabla1[[#This Row],[Código]],[1]DETALLE_TARIFA!$C$2:$I$7282,7,FALSE)</f>
        <v>PCE</v>
      </c>
      <c r="G804" s="2" t="s">
        <v>26905</v>
      </c>
      <c r="H804" s="2" t="s">
        <v>6194</v>
      </c>
      <c r="I804" s="10" t="s">
        <v>18702</v>
      </c>
      <c r="J804" s="2" t="str">
        <f>VLOOKUP(Tabla1[[#This Row],[Código]],[1]ARTICULOS!$B$2:$I$1048576,8,FALSE)</f>
        <v>VBS Sistemas de fijación de tubos, metal</v>
      </c>
      <c r="K804" s="4">
        <v>4012196609468</v>
      </c>
      <c r="L804" s="2">
        <v>20</v>
      </c>
      <c r="M804" s="4">
        <v>4012196609642</v>
      </c>
      <c r="N804" s="2" t="s">
        <v>26910</v>
      </c>
      <c r="O804" s="2">
        <v>200</v>
      </c>
      <c r="P804" s="4">
        <v>4012196827947</v>
      </c>
      <c r="Q804" s="2" t="s">
        <v>26911</v>
      </c>
      <c r="R804" s="2">
        <v>73269060</v>
      </c>
      <c r="S804" s="9" t="s">
        <v>6646</v>
      </c>
      <c r="T804" s="3" t="s">
        <v>12847</v>
      </c>
    </row>
    <row r="805" spans="1:20" x14ac:dyDescent="0.25">
      <c r="A805">
        <v>1362646</v>
      </c>
      <c r="B805" s="4" t="s">
        <v>442</v>
      </c>
      <c r="C805" s="2" t="s">
        <v>20425</v>
      </c>
      <c r="D805" s="8">
        <v>670.35</v>
      </c>
      <c r="E805" s="2">
        <v>100</v>
      </c>
      <c r="F805" s="2" t="str">
        <f>VLOOKUP(Tabla1[[#This Row],[Código]],[1]DETALLE_TARIFA!$C$2:$I$7282,7,FALSE)</f>
        <v>PCE</v>
      </c>
      <c r="G805" s="2" t="s">
        <v>26905</v>
      </c>
      <c r="H805" s="2" t="s">
        <v>6194</v>
      </c>
      <c r="I805" s="10" t="s">
        <v>18702</v>
      </c>
      <c r="J805" s="2" t="str">
        <f>VLOOKUP(Tabla1[[#This Row],[Código]],[1]ARTICULOS!$B$2:$I$1048576,8,FALSE)</f>
        <v>VBS Sistemas de fijación de tubos, metal</v>
      </c>
      <c r="K805" s="4">
        <v>4012196609475</v>
      </c>
      <c r="L805" s="2">
        <v>20</v>
      </c>
      <c r="M805" s="4">
        <v>4012196609659</v>
      </c>
      <c r="N805" s="2" t="s">
        <v>26910</v>
      </c>
      <c r="O805" s="2">
        <v>160</v>
      </c>
      <c r="P805" s="4">
        <v>4012196828043</v>
      </c>
      <c r="Q805" s="2" t="s">
        <v>26911</v>
      </c>
      <c r="R805" s="2">
        <v>73269060</v>
      </c>
      <c r="S805" s="9" t="s">
        <v>6647</v>
      </c>
      <c r="T805" s="3" t="s">
        <v>12847</v>
      </c>
    </row>
    <row r="806" spans="1:20" x14ac:dyDescent="0.25">
      <c r="A806">
        <v>1362648</v>
      </c>
      <c r="B806" s="4" t="s">
        <v>443</v>
      </c>
      <c r="C806" s="2" t="s">
        <v>20426</v>
      </c>
      <c r="D806" s="8">
        <v>919.39</v>
      </c>
      <c r="E806" s="2">
        <v>100</v>
      </c>
      <c r="F806" s="2" t="str">
        <f>VLOOKUP(Tabla1[[#This Row],[Código]],[1]DETALLE_TARIFA!$C$2:$I$7282,7,FALSE)</f>
        <v>PCE</v>
      </c>
      <c r="G806" s="2" t="s">
        <v>26905</v>
      </c>
      <c r="H806" s="2" t="s">
        <v>6194</v>
      </c>
      <c r="I806" s="10" t="s">
        <v>18702</v>
      </c>
      <c r="J806" s="2" t="str">
        <f>VLOOKUP(Tabla1[[#This Row],[Código]],[1]ARTICULOS!$B$2:$I$1048576,8,FALSE)</f>
        <v>VBS Sistemas de fijación de tubos, metal</v>
      </c>
      <c r="K806" s="4">
        <v>4012196609482</v>
      </c>
      <c r="L806" s="2">
        <v>20</v>
      </c>
      <c r="M806" s="4">
        <v>4012196609666</v>
      </c>
      <c r="N806" s="2" t="s">
        <v>26910</v>
      </c>
      <c r="O806" s="2">
        <v>180</v>
      </c>
      <c r="P806" s="4">
        <v>4012196828180</v>
      </c>
      <c r="Q806" s="2" t="s">
        <v>26911</v>
      </c>
      <c r="R806" s="2">
        <v>73269060</v>
      </c>
      <c r="S806" s="9" t="s">
        <v>6648</v>
      </c>
      <c r="T806" s="3" t="s">
        <v>12847</v>
      </c>
    </row>
    <row r="807" spans="1:20" x14ac:dyDescent="0.25">
      <c r="A807">
        <v>1362704</v>
      </c>
      <c r="B807" s="4" t="s">
        <v>444</v>
      </c>
      <c r="C807" s="2" t="s">
        <v>20427</v>
      </c>
      <c r="D807" s="8">
        <v>175.08</v>
      </c>
      <c r="E807" s="2">
        <v>100</v>
      </c>
      <c r="F807" s="2" t="str">
        <f>VLOOKUP(Tabla1[[#This Row],[Código]],[1]DETALLE_TARIFA!$C$2:$I$7282,7,FALSE)</f>
        <v>PCE</v>
      </c>
      <c r="G807" s="2" t="s">
        <v>26905</v>
      </c>
      <c r="H807" s="2" t="s">
        <v>6194</v>
      </c>
      <c r="I807" s="10" t="s">
        <v>18702</v>
      </c>
      <c r="J807" s="2" t="str">
        <f>VLOOKUP(Tabla1[[#This Row],[Código]],[1]ARTICULOS!$B$2:$I$1048576,8,FALSE)</f>
        <v>VBS Sistemas de fijación de tubos, metal</v>
      </c>
      <c r="K807" s="4">
        <v>4012196599875</v>
      </c>
      <c r="L807" s="2">
        <v>25</v>
      </c>
      <c r="M807" s="4">
        <v>4012196604470</v>
      </c>
      <c r="N807" s="2" t="s">
        <v>26910</v>
      </c>
      <c r="O807" s="2">
        <v>675</v>
      </c>
      <c r="P807" s="4">
        <v>4012196789634</v>
      </c>
      <c r="Q807" s="2" t="s">
        <v>26911</v>
      </c>
      <c r="R807" s="2">
        <v>73269060</v>
      </c>
      <c r="S807" s="9" t="s">
        <v>6649</v>
      </c>
      <c r="T807" s="3" t="s">
        <v>12847</v>
      </c>
    </row>
    <row r="808" spans="1:20" x14ac:dyDescent="0.25">
      <c r="A808">
        <v>1362706</v>
      </c>
      <c r="B808" s="4" t="s">
        <v>445</v>
      </c>
      <c r="C808" s="2" t="s">
        <v>20428</v>
      </c>
      <c r="D808" s="8">
        <v>182.25</v>
      </c>
      <c r="E808" s="2">
        <v>100</v>
      </c>
      <c r="F808" s="2" t="str">
        <f>VLOOKUP(Tabla1[[#This Row],[Código]],[1]DETALLE_TARIFA!$C$2:$I$7282,7,FALSE)</f>
        <v>PCE</v>
      </c>
      <c r="G808" s="2" t="s">
        <v>26905</v>
      </c>
      <c r="H808" s="2" t="s">
        <v>6194</v>
      </c>
      <c r="I808" s="10" t="s">
        <v>18702</v>
      </c>
      <c r="J808" s="2" t="str">
        <f>VLOOKUP(Tabla1[[#This Row],[Código]],[1]ARTICULOS!$B$2:$I$1048576,8,FALSE)</f>
        <v>VBS Sistemas de fijación de tubos, metal</v>
      </c>
      <c r="K808" s="4">
        <v>4012196599882</v>
      </c>
      <c r="L808" s="2">
        <v>25</v>
      </c>
      <c r="M808" s="4">
        <v>4012196604487</v>
      </c>
      <c r="N808" s="2" t="s">
        <v>26910</v>
      </c>
      <c r="O808" s="2">
        <v>300</v>
      </c>
      <c r="P808" s="4">
        <v>4012196789658</v>
      </c>
      <c r="Q808" s="2" t="s">
        <v>26911</v>
      </c>
      <c r="R808" s="2">
        <v>73269060</v>
      </c>
      <c r="S808" s="9" t="s">
        <v>6650</v>
      </c>
      <c r="T808" s="3" t="s">
        <v>12847</v>
      </c>
    </row>
    <row r="809" spans="1:20" x14ac:dyDescent="0.25">
      <c r="A809">
        <v>1362708</v>
      </c>
      <c r="B809" s="4" t="s">
        <v>446</v>
      </c>
      <c r="C809" s="2" t="s">
        <v>20429</v>
      </c>
      <c r="D809" s="8">
        <v>188.09</v>
      </c>
      <c r="E809" s="2">
        <v>100</v>
      </c>
      <c r="F809" s="2" t="str">
        <f>VLOOKUP(Tabla1[[#This Row],[Código]],[1]DETALLE_TARIFA!$C$2:$I$7282,7,FALSE)</f>
        <v>PCE</v>
      </c>
      <c r="G809" s="2" t="s">
        <v>26905</v>
      </c>
      <c r="H809" s="2" t="s">
        <v>6194</v>
      </c>
      <c r="I809" s="10" t="s">
        <v>18702</v>
      </c>
      <c r="J809" s="2" t="str">
        <f>VLOOKUP(Tabla1[[#This Row],[Código]],[1]ARTICULOS!$B$2:$I$1048576,8,FALSE)</f>
        <v>VBS Sistemas de fijación de tubos, metal</v>
      </c>
      <c r="K809" s="4">
        <v>4012196599905</v>
      </c>
      <c r="L809" s="2">
        <v>25</v>
      </c>
      <c r="M809" s="4">
        <v>4012196604494</v>
      </c>
      <c r="N809" s="2" t="s">
        <v>26910</v>
      </c>
      <c r="O809" s="2">
        <v>300</v>
      </c>
      <c r="P809" s="4">
        <v>4012196789672</v>
      </c>
      <c r="Q809" s="2" t="s">
        <v>26911</v>
      </c>
      <c r="R809" s="2">
        <v>73269060</v>
      </c>
      <c r="S809" s="9" t="s">
        <v>6651</v>
      </c>
      <c r="T809" s="3" t="s">
        <v>12847</v>
      </c>
    </row>
    <row r="810" spans="1:20" x14ac:dyDescent="0.25">
      <c r="A810">
        <v>1362712</v>
      </c>
      <c r="B810" s="4" t="s">
        <v>447</v>
      </c>
      <c r="C810" s="2" t="s">
        <v>20430</v>
      </c>
      <c r="D810" s="8">
        <v>207.66</v>
      </c>
      <c r="E810" s="2">
        <v>100</v>
      </c>
      <c r="F810" s="2" t="str">
        <f>VLOOKUP(Tabla1[[#This Row],[Código]],[1]DETALLE_TARIFA!$C$2:$I$7282,7,FALSE)</f>
        <v>PCE</v>
      </c>
      <c r="G810" s="2" t="s">
        <v>26905</v>
      </c>
      <c r="H810" s="2" t="s">
        <v>6194</v>
      </c>
      <c r="I810" s="10" t="s">
        <v>18702</v>
      </c>
      <c r="J810" s="2" t="str">
        <f>VLOOKUP(Tabla1[[#This Row],[Código]],[1]ARTICULOS!$B$2:$I$1048576,8,FALSE)</f>
        <v>VBS Sistemas de fijación de tubos, metal</v>
      </c>
      <c r="K810" s="4">
        <v>4012196599912</v>
      </c>
      <c r="L810" s="2">
        <v>25</v>
      </c>
      <c r="M810" s="4">
        <v>4012196604500</v>
      </c>
      <c r="N810" s="2" t="s">
        <v>26910</v>
      </c>
      <c r="O810" s="2">
        <v>500</v>
      </c>
      <c r="P810" s="4">
        <v>4012196789696</v>
      </c>
      <c r="Q810" s="2" t="s">
        <v>26911</v>
      </c>
      <c r="R810" s="2">
        <v>73269060</v>
      </c>
      <c r="S810" s="9" t="s">
        <v>6652</v>
      </c>
      <c r="T810" s="3" t="s">
        <v>12847</v>
      </c>
    </row>
    <row r="811" spans="1:20" x14ac:dyDescent="0.25">
      <c r="A811">
        <v>1362714</v>
      </c>
      <c r="B811" s="4" t="s">
        <v>448</v>
      </c>
      <c r="C811" s="2" t="s">
        <v>20431</v>
      </c>
      <c r="D811" s="8">
        <v>222.79</v>
      </c>
      <c r="E811" s="2">
        <v>100</v>
      </c>
      <c r="F811" s="2" t="str">
        <f>VLOOKUP(Tabla1[[#This Row],[Código]],[1]DETALLE_TARIFA!$C$2:$I$7282,7,FALSE)</f>
        <v>PCE</v>
      </c>
      <c r="G811" s="2" t="s">
        <v>26905</v>
      </c>
      <c r="H811" s="2" t="s">
        <v>6194</v>
      </c>
      <c r="I811" s="10" t="s">
        <v>18702</v>
      </c>
      <c r="J811" s="2" t="str">
        <f>VLOOKUP(Tabla1[[#This Row],[Código]],[1]ARTICULOS!$B$2:$I$1048576,8,FALSE)</f>
        <v>VBS Sistemas de fijación de tubos, metal</v>
      </c>
      <c r="K811" s="4">
        <v>4012196599929</v>
      </c>
      <c r="L811" s="2">
        <v>25</v>
      </c>
      <c r="M811" s="4">
        <v>4012196604531</v>
      </c>
      <c r="N811" s="2" t="s">
        <v>26910</v>
      </c>
      <c r="O811" s="2">
        <v>500</v>
      </c>
      <c r="P811" s="4">
        <v>4012196789719</v>
      </c>
      <c r="Q811" s="2" t="s">
        <v>26911</v>
      </c>
      <c r="R811" s="2">
        <v>73269060</v>
      </c>
      <c r="S811" s="9" t="s">
        <v>6653</v>
      </c>
      <c r="T811" s="3" t="s">
        <v>12847</v>
      </c>
    </row>
    <row r="812" spans="1:20" x14ac:dyDescent="0.25">
      <c r="A812">
        <v>1362718</v>
      </c>
      <c r="B812" s="4" t="s">
        <v>449</v>
      </c>
      <c r="C812" s="2" t="s">
        <v>20432</v>
      </c>
      <c r="D812" s="8">
        <v>236.74</v>
      </c>
      <c r="E812" s="2">
        <v>100</v>
      </c>
      <c r="F812" s="2" t="str">
        <f>VLOOKUP(Tabla1[[#This Row],[Código]],[1]DETALLE_TARIFA!$C$2:$I$7282,7,FALSE)</f>
        <v>PCE</v>
      </c>
      <c r="G812" s="2" t="s">
        <v>26905</v>
      </c>
      <c r="H812" s="2" t="s">
        <v>6194</v>
      </c>
      <c r="I812" s="10" t="s">
        <v>18702</v>
      </c>
      <c r="J812" s="2" t="str">
        <f>VLOOKUP(Tabla1[[#This Row],[Código]],[1]ARTICULOS!$B$2:$I$1048576,8,FALSE)</f>
        <v>VBS Sistemas de fijación de tubos, metal</v>
      </c>
      <c r="K812" s="4">
        <v>4012196599936</v>
      </c>
      <c r="L812" s="2">
        <v>25</v>
      </c>
      <c r="M812" s="4">
        <v>4012196604548</v>
      </c>
      <c r="N812" s="2" t="s">
        <v>26910</v>
      </c>
      <c r="O812" s="2">
        <v>500</v>
      </c>
      <c r="P812" s="4">
        <v>4012196789733</v>
      </c>
      <c r="Q812" s="2" t="s">
        <v>26911</v>
      </c>
      <c r="R812" s="2">
        <v>73269060</v>
      </c>
      <c r="S812" s="9" t="s">
        <v>6654</v>
      </c>
      <c r="T812" s="3" t="s">
        <v>12847</v>
      </c>
    </row>
    <row r="813" spans="1:20" x14ac:dyDescent="0.25">
      <c r="A813">
        <v>1362722</v>
      </c>
      <c r="B813" s="4" t="s">
        <v>450</v>
      </c>
      <c r="C813" s="2" t="s">
        <v>20433</v>
      </c>
      <c r="D813" s="8">
        <v>262.44</v>
      </c>
      <c r="E813" s="2">
        <v>100</v>
      </c>
      <c r="F813" s="2" t="str">
        <f>VLOOKUP(Tabla1[[#This Row],[Código]],[1]DETALLE_TARIFA!$C$2:$I$7282,7,FALSE)</f>
        <v>PCE</v>
      </c>
      <c r="G813" s="2" t="s">
        <v>26905</v>
      </c>
      <c r="H813" s="2" t="s">
        <v>6194</v>
      </c>
      <c r="I813" s="10" t="s">
        <v>18702</v>
      </c>
      <c r="J813" s="2" t="str">
        <f>VLOOKUP(Tabla1[[#This Row],[Código]],[1]ARTICULOS!$B$2:$I$1048576,8,FALSE)</f>
        <v>VBS Sistemas de fijación de tubos, metal</v>
      </c>
      <c r="K813" s="4">
        <v>4012196599943</v>
      </c>
      <c r="L813" s="2">
        <v>20</v>
      </c>
      <c r="M813" s="4">
        <v>4012196604555</v>
      </c>
      <c r="N813" s="2" t="s">
        <v>26910</v>
      </c>
      <c r="O813" s="2">
        <v>300</v>
      </c>
      <c r="P813" s="4">
        <v>4012196789757</v>
      </c>
      <c r="Q813" s="2" t="s">
        <v>26911</v>
      </c>
      <c r="R813" s="2">
        <v>73269060</v>
      </c>
      <c r="S813" s="9" t="s">
        <v>6655</v>
      </c>
      <c r="T813" s="3" t="s">
        <v>12847</v>
      </c>
    </row>
    <row r="814" spans="1:20" x14ac:dyDescent="0.25">
      <c r="A814">
        <v>1362726</v>
      </c>
      <c r="B814" s="4" t="s">
        <v>451</v>
      </c>
      <c r="C814" s="2" t="s">
        <v>20434</v>
      </c>
      <c r="D814" s="8">
        <v>290.02999999999997</v>
      </c>
      <c r="E814" s="2">
        <v>100</v>
      </c>
      <c r="F814" s="2" t="str">
        <f>VLOOKUP(Tabla1[[#This Row],[Código]],[1]DETALLE_TARIFA!$C$2:$I$7282,7,FALSE)</f>
        <v>PCE</v>
      </c>
      <c r="G814" s="2" t="s">
        <v>26905</v>
      </c>
      <c r="H814" s="2" t="s">
        <v>6194</v>
      </c>
      <c r="I814" s="10" t="s">
        <v>18702</v>
      </c>
      <c r="J814" s="2" t="str">
        <f>VLOOKUP(Tabla1[[#This Row],[Código]],[1]ARTICULOS!$B$2:$I$1048576,8,FALSE)</f>
        <v>VBS Sistemas de fijación de tubos, metal</v>
      </c>
      <c r="K814" s="4">
        <v>4012196599981</v>
      </c>
      <c r="L814" s="2">
        <v>20</v>
      </c>
      <c r="M814" s="4">
        <v>4012196604562</v>
      </c>
      <c r="N814" s="2" t="s">
        <v>26910</v>
      </c>
      <c r="O814" s="2">
        <v>320</v>
      </c>
      <c r="P814" s="4">
        <v>4012196998630</v>
      </c>
      <c r="Q814" s="2" t="s">
        <v>26911</v>
      </c>
      <c r="R814" s="2">
        <v>73269060</v>
      </c>
      <c r="S814" s="9" t="s">
        <v>6656</v>
      </c>
      <c r="T814" s="3" t="s">
        <v>12847</v>
      </c>
    </row>
    <row r="815" spans="1:20" x14ac:dyDescent="0.25">
      <c r="A815">
        <v>1362730</v>
      </c>
      <c r="B815" s="4" t="s">
        <v>452</v>
      </c>
      <c r="C815" s="2" t="s">
        <v>20435</v>
      </c>
      <c r="D815" s="8">
        <v>352.72</v>
      </c>
      <c r="E815" s="2">
        <v>100</v>
      </c>
      <c r="F815" s="2" t="str">
        <f>VLOOKUP(Tabla1[[#This Row],[Código]],[1]DETALLE_TARIFA!$C$2:$I$7282,7,FALSE)</f>
        <v>PCE</v>
      </c>
      <c r="G815" s="2" t="s">
        <v>26905</v>
      </c>
      <c r="H815" s="2" t="s">
        <v>6194</v>
      </c>
      <c r="I815" s="10" t="s">
        <v>18702</v>
      </c>
      <c r="J815" s="2" t="str">
        <f>VLOOKUP(Tabla1[[#This Row],[Código]],[1]ARTICULOS!$B$2:$I$1048576,8,FALSE)</f>
        <v>VBS Sistemas de fijación de tubos, metal</v>
      </c>
      <c r="K815" s="4">
        <v>4012196599998</v>
      </c>
      <c r="L815" s="2">
        <v>20</v>
      </c>
      <c r="M815" s="4">
        <v>4012196604579</v>
      </c>
      <c r="N815" s="2" t="s">
        <v>26910</v>
      </c>
      <c r="O815" s="2">
        <v>200</v>
      </c>
      <c r="P815" s="4">
        <v>4012196789795</v>
      </c>
      <c r="Q815" s="2" t="s">
        <v>26911</v>
      </c>
      <c r="R815" s="2">
        <v>73269060</v>
      </c>
      <c r="S815" s="9" t="s">
        <v>6657</v>
      </c>
      <c r="T815" s="3" t="s">
        <v>12847</v>
      </c>
    </row>
    <row r="816" spans="1:20" x14ac:dyDescent="0.25">
      <c r="A816">
        <v>1362734</v>
      </c>
      <c r="B816" s="4" t="s">
        <v>453</v>
      </c>
      <c r="C816" s="2" t="s">
        <v>20436</v>
      </c>
      <c r="D816" s="8">
        <v>592.61</v>
      </c>
      <c r="E816" s="2">
        <v>100</v>
      </c>
      <c r="F816" s="2" t="str">
        <f>VLOOKUP(Tabla1[[#This Row],[Código]],[1]DETALLE_TARIFA!$C$2:$I$7282,7,FALSE)</f>
        <v>PCE</v>
      </c>
      <c r="G816" s="2" t="s">
        <v>26905</v>
      </c>
      <c r="H816" s="2" t="s">
        <v>6194</v>
      </c>
      <c r="I816" s="10" t="s">
        <v>18702</v>
      </c>
      <c r="J816" s="2" t="str">
        <f>VLOOKUP(Tabla1[[#This Row],[Código]],[1]ARTICULOS!$B$2:$I$1048576,8,FALSE)</f>
        <v>VBS Sistemas de fijación de tubos, metal</v>
      </c>
      <c r="K816" s="4">
        <v>4012196600007</v>
      </c>
      <c r="L816" s="2">
        <v>20</v>
      </c>
      <c r="M816" s="4">
        <v>4012196604586</v>
      </c>
      <c r="N816" s="2" t="s">
        <v>26910</v>
      </c>
      <c r="O816" s="2">
        <v>160</v>
      </c>
      <c r="P816" s="4">
        <v>4012196789818</v>
      </c>
      <c r="Q816" s="2" t="s">
        <v>26911</v>
      </c>
      <c r="R816" s="2">
        <v>73269060</v>
      </c>
      <c r="S816" s="9" t="s">
        <v>6658</v>
      </c>
      <c r="T816" s="3" t="s">
        <v>12847</v>
      </c>
    </row>
    <row r="817" spans="1:20" x14ac:dyDescent="0.25">
      <c r="A817">
        <v>1362738</v>
      </c>
      <c r="B817" s="4" t="s">
        <v>454</v>
      </c>
      <c r="C817" s="2" t="s">
        <v>20437</v>
      </c>
      <c r="D817" s="8">
        <v>663.77</v>
      </c>
      <c r="E817" s="2">
        <v>100</v>
      </c>
      <c r="F817" s="2" t="str">
        <f>VLOOKUP(Tabla1[[#This Row],[Código]],[1]DETALLE_TARIFA!$C$2:$I$7282,7,FALSE)</f>
        <v>PCE</v>
      </c>
      <c r="G817" s="2" t="s">
        <v>26905</v>
      </c>
      <c r="H817" s="2" t="s">
        <v>6194</v>
      </c>
      <c r="I817" s="10" t="s">
        <v>18702</v>
      </c>
      <c r="J817" s="2" t="str">
        <f>VLOOKUP(Tabla1[[#This Row],[Código]],[1]ARTICULOS!$B$2:$I$1048576,8,FALSE)</f>
        <v>VBS Sistemas de fijación de tubos, metal</v>
      </c>
      <c r="K817" s="4">
        <v>4012196600014</v>
      </c>
      <c r="L817" s="2">
        <v>20</v>
      </c>
      <c r="M817" s="4">
        <v>4012196604593</v>
      </c>
      <c r="N817" s="2" t="s">
        <v>26910</v>
      </c>
      <c r="O817" s="2">
        <v>180</v>
      </c>
      <c r="P817" s="4">
        <v>4012196789832</v>
      </c>
      <c r="Q817" s="2" t="s">
        <v>26911</v>
      </c>
      <c r="R817" s="2">
        <v>73269060</v>
      </c>
      <c r="S817" s="9" t="s">
        <v>6659</v>
      </c>
      <c r="T817" s="3" t="s">
        <v>12847</v>
      </c>
    </row>
    <row r="818" spans="1:20" x14ac:dyDescent="0.25">
      <c r="A818">
        <v>1362754</v>
      </c>
      <c r="B818" s="4" t="s">
        <v>455</v>
      </c>
      <c r="C818" s="2" t="s">
        <v>20438</v>
      </c>
      <c r="D818" s="8">
        <v>132.04</v>
      </c>
      <c r="E818" s="2">
        <v>100</v>
      </c>
      <c r="F818" s="2" t="str">
        <f>VLOOKUP(Tabla1[[#This Row],[Código]],[1]DETALLE_TARIFA!$C$2:$I$7282,7,FALSE)</f>
        <v>PCE</v>
      </c>
      <c r="G818" s="2" t="s">
        <v>26905</v>
      </c>
      <c r="H818" s="2" t="s">
        <v>6194</v>
      </c>
      <c r="I818" s="10" t="s">
        <v>18702</v>
      </c>
      <c r="J818" s="2" t="str">
        <f>VLOOKUP(Tabla1[[#This Row],[Código]],[1]ARTICULOS!$B$2:$I$1048576,8,FALSE)</f>
        <v>VBS Sistemas de fijación de tubos, metal</v>
      </c>
      <c r="K818" s="4">
        <v>4012196600021</v>
      </c>
      <c r="L818" s="2">
        <v>25</v>
      </c>
      <c r="M818" s="4">
        <v>4012196604609</v>
      </c>
      <c r="N818" s="2" t="s">
        <v>26910</v>
      </c>
      <c r="O818" s="2">
        <v>675</v>
      </c>
      <c r="P818" s="4">
        <v>4012196789856</v>
      </c>
      <c r="Q818" s="2" t="s">
        <v>26911</v>
      </c>
      <c r="R818" s="2">
        <v>73269060</v>
      </c>
      <c r="S818" s="9" t="s">
        <v>6660</v>
      </c>
      <c r="T818" s="3" t="s">
        <v>12847</v>
      </c>
    </row>
    <row r="819" spans="1:20" x14ac:dyDescent="0.25">
      <c r="A819">
        <v>1362756</v>
      </c>
      <c r="B819" s="4" t="s">
        <v>456</v>
      </c>
      <c r="C819" s="2" t="s">
        <v>20439</v>
      </c>
      <c r="D819" s="8">
        <v>141.79</v>
      </c>
      <c r="E819" s="2">
        <v>100</v>
      </c>
      <c r="F819" s="2" t="str">
        <f>VLOOKUP(Tabla1[[#This Row],[Código]],[1]DETALLE_TARIFA!$C$2:$I$7282,7,FALSE)</f>
        <v>PCE</v>
      </c>
      <c r="G819" s="2" t="s">
        <v>26905</v>
      </c>
      <c r="H819" s="2" t="s">
        <v>6194</v>
      </c>
      <c r="I819" s="10" t="s">
        <v>18702</v>
      </c>
      <c r="J819" s="2" t="str">
        <f>VLOOKUP(Tabla1[[#This Row],[Código]],[1]ARTICULOS!$B$2:$I$1048576,8,FALSE)</f>
        <v>VBS Sistemas de fijación de tubos, metal</v>
      </c>
      <c r="K819" s="4">
        <v>4012196600038</v>
      </c>
      <c r="L819" s="2">
        <v>25</v>
      </c>
      <c r="M819" s="4">
        <v>4012196604616</v>
      </c>
      <c r="N819" s="2" t="s">
        <v>26910</v>
      </c>
      <c r="O819" s="2">
        <v>300</v>
      </c>
      <c r="P819" s="4">
        <v>4012196789870</v>
      </c>
      <c r="Q819" s="2" t="s">
        <v>26911</v>
      </c>
      <c r="R819" s="2">
        <v>73269060</v>
      </c>
      <c r="S819" s="9" t="s">
        <v>6661</v>
      </c>
      <c r="T819" s="3" t="s">
        <v>12847</v>
      </c>
    </row>
    <row r="820" spans="1:20" x14ac:dyDescent="0.25">
      <c r="A820">
        <v>1362758</v>
      </c>
      <c r="B820" s="4" t="s">
        <v>457</v>
      </c>
      <c r="C820" s="2" t="s">
        <v>20440</v>
      </c>
      <c r="D820" s="8">
        <v>152.44</v>
      </c>
      <c r="E820" s="2">
        <v>100</v>
      </c>
      <c r="F820" s="2" t="str">
        <f>VLOOKUP(Tabla1[[#This Row],[Código]],[1]DETALLE_TARIFA!$C$2:$I$7282,7,FALSE)</f>
        <v>PCE</v>
      </c>
      <c r="G820" s="2" t="s">
        <v>26905</v>
      </c>
      <c r="H820" s="2" t="s">
        <v>6194</v>
      </c>
      <c r="I820" s="10" t="s">
        <v>18702</v>
      </c>
      <c r="J820" s="2" t="str">
        <f>VLOOKUP(Tabla1[[#This Row],[Código]],[1]ARTICULOS!$B$2:$I$1048576,8,FALSE)</f>
        <v>VBS Sistemas de fijación de tubos, metal</v>
      </c>
      <c r="K820" s="4">
        <v>4012196600045</v>
      </c>
      <c r="L820" s="2">
        <v>25</v>
      </c>
      <c r="M820" s="4">
        <v>4012196604623</v>
      </c>
      <c r="N820" s="2" t="s">
        <v>26910</v>
      </c>
      <c r="O820" s="2">
        <v>300</v>
      </c>
      <c r="P820" s="4">
        <v>4012196789894</v>
      </c>
      <c r="Q820" s="2" t="s">
        <v>26911</v>
      </c>
      <c r="R820" s="2">
        <v>73269060</v>
      </c>
      <c r="S820" s="9" t="s">
        <v>6662</v>
      </c>
      <c r="T820" s="3" t="s">
        <v>12847</v>
      </c>
    </row>
    <row r="821" spans="1:20" x14ac:dyDescent="0.25">
      <c r="A821">
        <v>1362762</v>
      </c>
      <c r="B821" s="4" t="s">
        <v>458</v>
      </c>
      <c r="C821" s="2" t="s">
        <v>20441</v>
      </c>
      <c r="D821" s="8">
        <v>161.81</v>
      </c>
      <c r="E821" s="2">
        <v>100</v>
      </c>
      <c r="F821" s="2" t="str">
        <f>VLOOKUP(Tabla1[[#This Row],[Código]],[1]DETALLE_TARIFA!$C$2:$I$7282,7,FALSE)</f>
        <v>PCE</v>
      </c>
      <c r="G821" s="2" t="s">
        <v>26905</v>
      </c>
      <c r="H821" s="2" t="s">
        <v>6194</v>
      </c>
      <c r="I821" s="10" t="s">
        <v>18702</v>
      </c>
      <c r="J821" s="2" t="str">
        <f>VLOOKUP(Tabla1[[#This Row],[Código]],[1]ARTICULOS!$B$2:$I$1048576,8,FALSE)</f>
        <v>VBS Sistemas de fijación de tubos, metal</v>
      </c>
      <c r="K821" s="4">
        <v>4012196600052</v>
      </c>
      <c r="L821" s="2">
        <v>25</v>
      </c>
      <c r="M821" s="4">
        <v>4012196604630</v>
      </c>
      <c r="N821" s="2" t="s">
        <v>26910</v>
      </c>
      <c r="O821" s="2">
        <v>500</v>
      </c>
      <c r="P821" s="4">
        <v>4012196789917</v>
      </c>
      <c r="Q821" s="2" t="s">
        <v>26911</v>
      </c>
      <c r="R821" s="2">
        <v>73269060</v>
      </c>
      <c r="S821" s="9" t="s">
        <v>6663</v>
      </c>
      <c r="T821" s="3" t="s">
        <v>12847</v>
      </c>
    </row>
    <row r="822" spans="1:20" x14ac:dyDescent="0.25">
      <c r="A822">
        <v>1362764</v>
      </c>
      <c r="B822" s="4" t="s">
        <v>459</v>
      </c>
      <c r="C822" s="2" t="s">
        <v>20442</v>
      </c>
      <c r="D822" s="8">
        <v>177.93</v>
      </c>
      <c r="E822" s="2">
        <v>100</v>
      </c>
      <c r="F822" s="2" t="str">
        <f>VLOOKUP(Tabla1[[#This Row],[Código]],[1]DETALLE_TARIFA!$C$2:$I$7282,7,FALSE)</f>
        <v>PCE</v>
      </c>
      <c r="G822" s="2" t="s">
        <v>26905</v>
      </c>
      <c r="H822" s="2" t="s">
        <v>6194</v>
      </c>
      <c r="I822" s="10" t="s">
        <v>18702</v>
      </c>
      <c r="J822" s="2" t="str">
        <f>VLOOKUP(Tabla1[[#This Row],[Código]],[1]ARTICULOS!$B$2:$I$1048576,8,FALSE)</f>
        <v>VBS Sistemas de fijación de tubos, metal</v>
      </c>
      <c r="K822" s="4">
        <v>4012196600069</v>
      </c>
      <c r="L822" s="2">
        <v>25</v>
      </c>
      <c r="M822" s="4">
        <v>4012196604647</v>
      </c>
      <c r="N822" s="2" t="s">
        <v>26910</v>
      </c>
      <c r="O822" s="2">
        <v>500</v>
      </c>
      <c r="P822" s="4">
        <v>4012196789931</v>
      </c>
      <c r="Q822" s="2" t="s">
        <v>26911</v>
      </c>
      <c r="R822" s="2">
        <v>73269060</v>
      </c>
      <c r="S822" s="9" t="s">
        <v>6664</v>
      </c>
      <c r="T822" s="3" t="s">
        <v>12847</v>
      </c>
    </row>
    <row r="823" spans="1:20" x14ac:dyDescent="0.25">
      <c r="A823">
        <v>1362768</v>
      </c>
      <c r="B823" s="4" t="s">
        <v>460</v>
      </c>
      <c r="C823" s="2" t="s">
        <v>20443</v>
      </c>
      <c r="D823" s="8">
        <v>186.55</v>
      </c>
      <c r="E823" s="2">
        <v>100</v>
      </c>
      <c r="F823" s="2" t="str">
        <f>VLOOKUP(Tabla1[[#This Row],[Código]],[1]DETALLE_TARIFA!$C$2:$I$7282,7,FALSE)</f>
        <v>PCE</v>
      </c>
      <c r="G823" s="2" t="s">
        <v>26905</v>
      </c>
      <c r="H823" s="2" t="s">
        <v>6194</v>
      </c>
      <c r="I823" s="10" t="s">
        <v>18702</v>
      </c>
      <c r="J823" s="2" t="str">
        <f>VLOOKUP(Tabla1[[#This Row],[Código]],[1]ARTICULOS!$B$2:$I$1048576,8,FALSE)</f>
        <v>VBS Sistemas de fijación de tubos, metal</v>
      </c>
      <c r="K823" s="4">
        <v>4012196600076</v>
      </c>
      <c r="L823" s="2">
        <v>25</v>
      </c>
      <c r="M823" s="4">
        <v>4012196604654</v>
      </c>
      <c r="N823" s="2" t="s">
        <v>26910</v>
      </c>
      <c r="O823" s="2">
        <v>500</v>
      </c>
      <c r="P823" s="4">
        <v>4012196789955</v>
      </c>
      <c r="Q823" s="2" t="s">
        <v>26911</v>
      </c>
      <c r="R823" s="2">
        <v>73269060</v>
      </c>
      <c r="S823" s="9" t="s">
        <v>6665</v>
      </c>
      <c r="T823" s="3" t="s">
        <v>12847</v>
      </c>
    </row>
    <row r="824" spans="1:20" x14ac:dyDescent="0.25">
      <c r="A824">
        <v>1362772</v>
      </c>
      <c r="B824" s="4" t="s">
        <v>461</v>
      </c>
      <c r="C824" s="2" t="s">
        <v>20444</v>
      </c>
      <c r="D824" s="8">
        <v>231.8</v>
      </c>
      <c r="E824" s="2">
        <v>100</v>
      </c>
      <c r="F824" s="2" t="str">
        <f>VLOOKUP(Tabla1[[#This Row],[Código]],[1]DETALLE_TARIFA!$C$2:$I$7282,7,FALSE)</f>
        <v>PCE</v>
      </c>
      <c r="G824" s="2" t="s">
        <v>26905</v>
      </c>
      <c r="H824" s="2" t="s">
        <v>6194</v>
      </c>
      <c r="I824" s="10" t="s">
        <v>18702</v>
      </c>
      <c r="J824" s="2" t="str">
        <f>VLOOKUP(Tabla1[[#This Row],[Código]],[1]ARTICULOS!$B$2:$I$1048576,8,FALSE)</f>
        <v>VBS Sistemas de fijación de tubos, metal</v>
      </c>
      <c r="K824" s="4">
        <v>4012196600083</v>
      </c>
      <c r="L824" s="2">
        <v>20</v>
      </c>
      <c r="M824" s="4">
        <v>4012196604661</v>
      </c>
      <c r="N824" s="2" t="s">
        <v>26910</v>
      </c>
      <c r="O824" s="2">
        <v>300</v>
      </c>
      <c r="P824" s="4">
        <v>4012196789979</v>
      </c>
      <c r="Q824" s="2" t="s">
        <v>26911</v>
      </c>
      <c r="R824" s="2">
        <v>73269060</v>
      </c>
      <c r="S824" s="9" t="s">
        <v>6666</v>
      </c>
      <c r="T824" s="3" t="s">
        <v>12847</v>
      </c>
    </row>
    <row r="825" spans="1:20" x14ac:dyDescent="0.25">
      <c r="A825">
        <v>1362776</v>
      </c>
      <c r="B825" s="4" t="s">
        <v>462</v>
      </c>
      <c r="C825" s="2" t="s">
        <v>20445</v>
      </c>
      <c r="D825" s="8">
        <v>246.81</v>
      </c>
      <c r="E825" s="2">
        <v>100</v>
      </c>
      <c r="F825" s="2" t="str">
        <f>VLOOKUP(Tabla1[[#This Row],[Código]],[1]DETALLE_TARIFA!$C$2:$I$7282,7,FALSE)</f>
        <v>PCE</v>
      </c>
      <c r="G825" s="2" t="s">
        <v>26905</v>
      </c>
      <c r="H825" s="2" t="s">
        <v>6194</v>
      </c>
      <c r="I825" s="10" t="s">
        <v>18702</v>
      </c>
      <c r="J825" s="2" t="str">
        <f>VLOOKUP(Tabla1[[#This Row],[Código]],[1]ARTICULOS!$B$2:$I$1048576,8,FALSE)</f>
        <v>VBS Sistemas de fijación de tubos, metal</v>
      </c>
      <c r="K825" s="4">
        <v>4012196600090</v>
      </c>
      <c r="L825" s="2">
        <v>20</v>
      </c>
      <c r="M825" s="4">
        <v>4012196604678</v>
      </c>
      <c r="N825" s="2" t="s">
        <v>26910</v>
      </c>
      <c r="O825" s="2">
        <v>320</v>
      </c>
      <c r="P825" s="4">
        <v>4012196998654</v>
      </c>
      <c r="Q825" s="2" t="s">
        <v>26911</v>
      </c>
      <c r="R825" s="2">
        <v>73269060</v>
      </c>
      <c r="S825" s="9" t="s">
        <v>6667</v>
      </c>
      <c r="T825" s="3" t="s">
        <v>12847</v>
      </c>
    </row>
    <row r="826" spans="1:20" x14ac:dyDescent="0.25">
      <c r="A826">
        <v>1362780</v>
      </c>
      <c r="B826" s="4" t="s">
        <v>463</v>
      </c>
      <c r="C826" s="2" t="s">
        <v>20446</v>
      </c>
      <c r="D826" s="8">
        <v>267.11</v>
      </c>
      <c r="E826" s="2">
        <v>100</v>
      </c>
      <c r="F826" s="2" t="str">
        <f>VLOOKUP(Tabla1[[#This Row],[Código]],[1]DETALLE_TARIFA!$C$2:$I$7282,7,FALSE)</f>
        <v>PCE</v>
      </c>
      <c r="G826" s="2" t="s">
        <v>26905</v>
      </c>
      <c r="H826" s="2" t="s">
        <v>6194</v>
      </c>
      <c r="I826" s="10" t="s">
        <v>18702</v>
      </c>
      <c r="J826" s="2" t="str">
        <f>VLOOKUP(Tabla1[[#This Row],[Código]],[1]ARTICULOS!$B$2:$I$1048576,8,FALSE)</f>
        <v>VBS Sistemas de fijación de tubos, metal</v>
      </c>
      <c r="K826" s="4">
        <v>4012196600106</v>
      </c>
      <c r="L826" s="2">
        <v>20</v>
      </c>
      <c r="M826" s="4">
        <v>4012196604685</v>
      </c>
      <c r="N826" s="2" t="s">
        <v>26910</v>
      </c>
      <c r="O826" s="2">
        <v>200</v>
      </c>
      <c r="P826" s="4">
        <v>4012196790012</v>
      </c>
      <c r="Q826" s="2" t="s">
        <v>26911</v>
      </c>
      <c r="R826" s="2">
        <v>73269060</v>
      </c>
      <c r="S826" s="9" t="s">
        <v>6668</v>
      </c>
      <c r="T826" s="3" t="s">
        <v>12847</v>
      </c>
    </row>
    <row r="827" spans="1:20" x14ac:dyDescent="0.25">
      <c r="A827">
        <v>1362784</v>
      </c>
      <c r="B827" s="4" t="s">
        <v>464</v>
      </c>
      <c r="C827" s="2" t="s">
        <v>20447</v>
      </c>
      <c r="D827" s="8">
        <v>416.03</v>
      </c>
      <c r="E827" s="2">
        <v>100</v>
      </c>
      <c r="F827" s="2" t="str">
        <f>VLOOKUP(Tabla1[[#This Row],[Código]],[1]DETALLE_TARIFA!$C$2:$I$7282,7,FALSE)</f>
        <v>PCE</v>
      </c>
      <c r="G827" s="2" t="s">
        <v>26905</v>
      </c>
      <c r="H827" s="2" t="s">
        <v>6194</v>
      </c>
      <c r="I827" s="10" t="s">
        <v>18702</v>
      </c>
      <c r="J827" s="2" t="str">
        <f>VLOOKUP(Tabla1[[#This Row],[Código]],[1]ARTICULOS!$B$2:$I$1048576,8,FALSE)</f>
        <v>VBS Sistemas de fijación de tubos, metal</v>
      </c>
      <c r="K827" s="4">
        <v>4012196600113</v>
      </c>
      <c r="L827" s="2">
        <v>20</v>
      </c>
      <c r="M827" s="4">
        <v>4012196604692</v>
      </c>
      <c r="N827" s="2" t="s">
        <v>26910</v>
      </c>
      <c r="O827" s="2">
        <v>160</v>
      </c>
      <c r="P827" s="4">
        <v>4012196790036</v>
      </c>
      <c r="Q827" s="2" t="s">
        <v>26911</v>
      </c>
      <c r="R827" s="2">
        <v>73269060</v>
      </c>
      <c r="S827" s="9" t="s">
        <v>6669</v>
      </c>
      <c r="T827" s="3" t="s">
        <v>12847</v>
      </c>
    </row>
    <row r="828" spans="1:20" x14ac:dyDescent="0.25">
      <c r="A828">
        <v>1362788</v>
      </c>
      <c r="B828" s="4" t="s">
        <v>465</v>
      </c>
      <c r="C828" s="2" t="s">
        <v>20448</v>
      </c>
      <c r="D828" s="8">
        <v>504.85</v>
      </c>
      <c r="E828" s="2">
        <v>100</v>
      </c>
      <c r="F828" s="2" t="str">
        <f>VLOOKUP(Tabla1[[#This Row],[Código]],[1]DETALLE_TARIFA!$C$2:$I$7282,7,FALSE)</f>
        <v>PCE</v>
      </c>
      <c r="G828" s="2" t="s">
        <v>26905</v>
      </c>
      <c r="H828" s="2" t="s">
        <v>6194</v>
      </c>
      <c r="I828" s="10" t="s">
        <v>18702</v>
      </c>
      <c r="J828" s="2" t="str">
        <f>VLOOKUP(Tabla1[[#This Row],[Código]],[1]ARTICULOS!$B$2:$I$1048576,8,FALSE)</f>
        <v>VBS Sistemas de fijación de tubos, metal</v>
      </c>
      <c r="K828" s="4">
        <v>4012196600120</v>
      </c>
      <c r="L828" s="2">
        <v>20</v>
      </c>
      <c r="M828" s="4">
        <v>4012196604708</v>
      </c>
      <c r="N828" s="2" t="s">
        <v>26910</v>
      </c>
      <c r="O828" s="2">
        <v>180</v>
      </c>
      <c r="P828" s="4">
        <v>4012196790050</v>
      </c>
      <c r="Q828" s="2" t="s">
        <v>26911</v>
      </c>
      <c r="R828" s="2">
        <v>73269060</v>
      </c>
      <c r="S828" s="9" t="s">
        <v>6670</v>
      </c>
      <c r="T828" s="3" t="s">
        <v>12847</v>
      </c>
    </row>
    <row r="829" spans="1:20" x14ac:dyDescent="0.25">
      <c r="A829">
        <v>1362804</v>
      </c>
      <c r="B829" s="4" t="s">
        <v>466</v>
      </c>
      <c r="C829" s="2" t="s">
        <v>20449</v>
      </c>
      <c r="D829" s="8">
        <v>332.56</v>
      </c>
      <c r="E829" s="2">
        <v>100</v>
      </c>
      <c r="F829" s="2" t="str">
        <f>VLOOKUP(Tabla1[[#This Row],[Código]],[1]DETALLE_TARIFA!$C$2:$I$7282,7,FALSE)</f>
        <v>PCE</v>
      </c>
      <c r="G829" s="2" t="s">
        <v>26905</v>
      </c>
      <c r="H829" s="2" t="s">
        <v>6194</v>
      </c>
      <c r="I829" s="10" t="s">
        <v>18702</v>
      </c>
      <c r="J829" s="2" t="str">
        <f>VLOOKUP(Tabla1[[#This Row],[Código]],[1]ARTICULOS!$B$2:$I$1048576,8,FALSE)</f>
        <v>VBS Sistemas de fijación de tubos, metal</v>
      </c>
      <c r="K829" s="4">
        <v>4012196600144</v>
      </c>
      <c r="L829" s="2">
        <v>25</v>
      </c>
      <c r="M829" s="4">
        <v>4012196604715</v>
      </c>
      <c r="N829" s="2" t="s">
        <v>26910</v>
      </c>
      <c r="O829" s="2">
        <v>675</v>
      </c>
      <c r="P829" s="4">
        <v>4012196790074</v>
      </c>
      <c r="Q829" s="2" t="s">
        <v>26911</v>
      </c>
      <c r="R829" s="2">
        <v>76169990</v>
      </c>
      <c r="S829" s="9" t="s">
        <v>6671</v>
      </c>
      <c r="T829" s="3" t="s">
        <v>12847</v>
      </c>
    </row>
    <row r="830" spans="1:20" x14ac:dyDescent="0.25">
      <c r="A830">
        <v>1362806</v>
      </c>
      <c r="B830" s="4" t="s">
        <v>467</v>
      </c>
      <c r="C830" s="2" t="s">
        <v>20450</v>
      </c>
      <c r="D830" s="8">
        <v>350.08</v>
      </c>
      <c r="E830" s="2">
        <v>100</v>
      </c>
      <c r="F830" s="2" t="str">
        <f>VLOOKUP(Tabla1[[#This Row],[Código]],[1]DETALLE_TARIFA!$C$2:$I$7282,7,FALSE)</f>
        <v>PCE</v>
      </c>
      <c r="G830" s="2" t="s">
        <v>26905</v>
      </c>
      <c r="H830" s="2" t="s">
        <v>6194</v>
      </c>
      <c r="I830" s="10" t="s">
        <v>18702</v>
      </c>
      <c r="J830" s="2" t="str">
        <f>VLOOKUP(Tabla1[[#This Row],[Código]],[1]ARTICULOS!$B$2:$I$1048576,8,FALSE)</f>
        <v>VBS Sistemas de fijación de tubos, metal</v>
      </c>
      <c r="K830" s="4">
        <v>4012196600151</v>
      </c>
      <c r="L830" s="2">
        <v>25</v>
      </c>
      <c r="M830" s="4">
        <v>4012196604722</v>
      </c>
      <c r="N830" s="2" t="s">
        <v>26910</v>
      </c>
      <c r="O830" s="2">
        <v>300</v>
      </c>
      <c r="P830" s="4">
        <v>4012196790098</v>
      </c>
      <c r="Q830" s="2" t="s">
        <v>26911</v>
      </c>
      <c r="R830" s="2">
        <v>76169990</v>
      </c>
      <c r="S830" s="9" t="s">
        <v>6672</v>
      </c>
      <c r="T830" s="3" t="s">
        <v>12847</v>
      </c>
    </row>
    <row r="831" spans="1:20" x14ac:dyDescent="0.25">
      <c r="A831">
        <v>1362808</v>
      </c>
      <c r="B831" s="4" t="s">
        <v>468</v>
      </c>
      <c r="C831" s="2" t="s">
        <v>20451</v>
      </c>
      <c r="D831" s="8">
        <v>368.42</v>
      </c>
      <c r="E831" s="2">
        <v>100</v>
      </c>
      <c r="F831" s="2" t="str">
        <f>VLOOKUP(Tabla1[[#This Row],[Código]],[1]DETALLE_TARIFA!$C$2:$I$7282,7,FALSE)</f>
        <v>PCE</v>
      </c>
      <c r="G831" s="2" t="s">
        <v>26905</v>
      </c>
      <c r="H831" s="2" t="s">
        <v>6194</v>
      </c>
      <c r="I831" s="10" t="s">
        <v>18702</v>
      </c>
      <c r="J831" s="2" t="str">
        <f>VLOOKUP(Tabla1[[#This Row],[Código]],[1]ARTICULOS!$B$2:$I$1048576,8,FALSE)</f>
        <v>VBS Sistemas de fijación de tubos, metal</v>
      </c>
      <c r="K831" s="4">
        <v>4012196600243</v>
      </c>
      <c r="L831" s="2">
        <v>25</v>
      </c>
      <c r="M831" s="4">
        <v>4012196604739</v>
      </c>
      <c r="N831" s="2" t="s">
        <v>26910</v>
      </c>
      <c r="O831" s="2">
        <v>300</v>
      </c>
      <c r="P831" s="4">
        <v>4012196790111</v>
      </c>
      <c r="Q831" s="2" t="s">
        <v>26911</v>
      </c>
      <c r="R831" s="2">
        <v>76169990</v>
      </c>
      <c r="S831" s="9" t="s">
        <v>6673</v>
      </c>
      <c r="T831" s="3" t="s">
        <v>12847</v>
      </c>
    </row>
    <row r="832" spans="1:20" x14ac:dyDescent="0.25">
      <c r="A832">
        <v>1362812</v>
      </c>
      <c r="B832" s="4" t="s">
        <v>469</v>
      </c>
      <c r="C832" s="2" t="s">
        <v>20452</v>
      </c>
      <c r="D832" s="8">
        <v>396.75</v>
      </c>
      <c r="E832" s="2">
        <v>100</v>
      </c>
      <c r="F832" s="2" t="str">
        <f>VLOOKUP(Tabla1[[#This Row],[Código]],[1]DETALLE_TARIFA!$C$2:$I$7282,7,FALSE)</f>
        <v>PCE</v>
      </c>
      <c r="G832" s="2" t="s">
        <v>26905</v>
      </c>
      <c r="H832" s="2" t="s">
        <v>6194</v>
      </c>
      <c r="I832" s="10" t="s">
        <v>18702</v>
      </c>
      <c r="J832" s="2" t="str">
        <f>VLOOKUP(Tabla1[[#This Row],[Código]],[1]ARTICULOS!$B$2:$I$1048576,8,FALSE)</f>
        <v>VBS Sistemas de fijación de tubos, metal</v>
      </c>
      <c r="K832" s="4">
        <v>4012196600168</v>
      </c>
      <c r="L832" s="2">
        <v>25</v>
      </c>
      <c r="M832" s="4">
        <v>4012196604746</v>
      </c>
      <c r="N832" s="2" t="s">
        <v>26910</v>
      </c>
      <c r="O832" s="2">
        <v>500</v>
      </c>
      <c r="P832" s="4">
        <v>4012196790135</v>
      </c>
      <c r="Q832" s="2" t="s">
        <v>26911</v>
      </c>
      <c r="R832" s="2">
        <v>76169990</v>
      </c>
      <c r="S832" s="9" t="s">
        <v>6674</v>
      </c>
      <c r="T832" s="3" t="s">
        <v>12847</v>
      </c>
    </row>
    <row r="833" spans="1:20" x14ac:dyDescent="0.25">
      <c r="A833">
        <v>1362814</v>
      </c>
      <c r="B833" s="4" t="s">
        <v>470</v>
      </c>
      <c r="C833" s="2" t="s">
        <v>20453</v>
      </c>
      <c r="D833" s="8">
        <v>405.6</v>
      </c>
      <c r="E833" s="2">
        <v>100</v>
      </c>
      <c r="F833" s="2" t="str">
        <f>VLOOKUP(Tabla1[[#This Row],[Código]],[1]DETALLE_TARIFA!$C$2:$I$7282,7,FALSE)</f>
        <v>PCE</v>
      </c>
      <c r="G833" s="2" t="s">
        <v>26905</v>
      </c>
      <c r="H833" s="2" t="s">
        <v>6194</v>
      </c>
      <c r="I833" s="10" t="s">
        <v>18702</v>
      </c>
      <c r="J833" s="2" t="str">
        <f>VLOOKUP(Tabla1[[#This Row],[Código]],[1]ARTICULOS!$B$2:$I$1048576,8,FALSE)</f>
        <v>VBS Sistemas de fijación de tubos, metal</v>
      </c>
      <c r="K833" s="4">
        <v>4012196600175</v>
      </c>
      <c r="L833" s="2">
        <v>25</v>
      </c>
      <c r="M833" s="4">
        <v>4012196604753</v>
      </c>
      <c r="N833" s="2" t="s">
        <v>26910</v>
      </c>
      <c r="O833" s="2">
        <v>500</v>
      </c>
      <c r="P833" s="4">
        <v>4012196790159</v>
      </c>
      <c r="Q833" s="2" t="s">
        <v>26911</v>
      </c>
      <c r="R833" s="2">
        <v>76169990</v>
      </c>
      <c r="S833" s="9" t="s">
        <v>6675</v>
      </c>
      <c r="T833" s="3" t="s">
        <v>12847</v>
      </c>
    </row>
    <row r="834" spans="1:20" x14ac:dyDescent="0.25">
      <c r="A834">
        <v>1362818</v>
      </c>
      <c r="B834" s="4" t="s">
        <v>471</v>
      </c>
      <c r="C834" s="2" t="s">
        <v>20454</v>
      </c>
      <c r="D834" s="8">
        <v>412.44</v>
      </c>
      <c r="E834" s="2">
        <v>100</v>
      </c>
      <c r="F834" s="2" t="str">
        <f>VLOOKUP(Tabla1[[#This Row],[Código]],[1]DETALLE_TARIFA!$C$2:$I$7282,7,FALSE)</f>
        <v>PCE</v>
      </c>
      <c r="G834" s="2" t="s">
        <v>26905</v>
      </c>
      <c r="H834" s="2" t="s">
        <v>6194</v>
      </c>
      <c r="I834" s="10" t="s">
        <v>18702</v>
      </c>
      <c r="J834" s="2" t="str">
        <f>VLOOKUP(Tabla1[[#This Row],[Código]],[1]ARTICULOS!$B$2:$I$1048576,8,FALSE)</f>
        <v>VBS Sistemas de fijación de tubos, metal</v>
      </c>
      <c r="K834" s="4">
        <v>4012196600182</v>
      </c>
      <c r="L834" s="2">
        <v>25</v>
      </c>
      <c r="M834" s="4">
        <v>4012196604760</v>
      </c>
      <c r="N834" s="2" t="s">
        <v>26910</v>
      </c>
      <c r="O834" s="2">
        <v>500</v>
      </c>
      <c r="P834" s="4">
        <v>4012196790173</v>
      </c>
      <c r="Q834" s="2" t="s">
        <v>26911</v>
      </c>
      <c r="R834" s="2">
        <v>76169990</v>
      </c>
      <c r="S834" s="9" t="s">
        <v>6676</v>
      </c>
      <c r="T834" s="3" t="s">
        <v>12847</v>
      </c>
    </row>
    <row r="835" spans="1:20" x14ac:dyDescent="0.25">
      <c r="A835">
        <v>1362822</v>
      </c>
      <c r="B835" s="4" t="s">
        <v>472</v>
      </c>
      <c r="C835" s="2" t="s">
        <v>20455</v>
      </c>
      <c r="D835" s="8">
        <v>444.46</v>
      </c>
      <c r="E835" s="2">
        <v>100</v>
      </c>
      <c r="F835" s="2" t="str">
        <f>VLOOKUP(Tabla1[[#This Row],[Código]],[1]DETALLE_TARIFA!$C$2:$I$7282,7,FALSE)</f>
        <v>PCE</v>
      </c>
      <c r="G835" s="2" t="s">
        <v>26905</v>
      </c>
      <c r="H835" s="2" t="s">
        <v>6194</v>
      </c>
      <c r="I835" s="10" t="s">
        <v>18702</v>
      </c>
      <c r="J835" s="2" t="str">
        <f>VLOOKUP(Tabla1[[#This Row],[Código]],[1]ARTICULOS!$B$2:$I$1048576,8,FALSE)</f>
        <v>VBS Sistemas de fijación de tubos, metal</v>
      </c>
      <c r="K835" s="4">
        <v>4012196600199</v>
      </c>
      <c r="L835" s="2">
        <v>20</v>
      </c>
      <c r="M835" s="4">
        <v>4012196604777</v>
      </c>
      <c r="N835" s="2" t="s">
        <v>26910</v>
      </c>
      <c r="O835" s="2">
        <v>300</v>
      </c>
      <c r="P835" s="4">
        <v>4012196790197</v>
      </c>
      <c r="Q835" s="2" t="s">
        <v>26911</v>
      </c>
      <c r="R835" s="2">
        <v>76169990</v>
      </c>
      <c r="S835" s="9" t="s">
        <v>6677</v>
      </c>
      <c r="T835" s="3" t="s">
        <v>12847</v>
      </c>
    </row>
    <row r="836" spans="1:20" x14ac:dyDescent="0.25">
      <c r="A836">
        <v>1362826</v>
      </c>
      <c r="B836" s="4" t="s">
        <v>473</v>
      </c>
      <c r="C836" s="2" t="s">
        <v>20456</v>
      </c>
      <c r="D836" s="8">
        <v>465.31</v>
      </c>
      <c r="E836" s="2">
        <v>100</v>
      </c>
      <c r="F836" s="2" t="str">
        <f>VLOOKUP(Tabla1[[#This Row],[Código]],[1]DETALLE_TARIFA!$C$2:$I$7282,7,FALSE)</f>
        <v>PCE</v>
      </c>
      <c r="G836" s="2" t="s">
        <v>26905</v>
      </c>
      <c r="H836" s="2" t="s">
        <v>6194</v>
      </c>
      <c r="I836" s="10" t="s">
        <v>18702</v>
      </c>
      <c r="J836" s="2" t="str">
        <f>VLOOKUP(Tabla1[[#This Row],[Código]],[1]ARTICULOS!$B$2:$I$1048576,8,FALSE)</f>
        <v>VBS Sistemas de fijación de tubos, metal</v>
      </c>
      <c r="K836" s="4">
        <v>4012196600205</v>
      </c>
      <c r="L836" s="2">
        <v>20</v>
      </c>
      <c r="M836" s="4">
        <v>4012196604784</v>
      </c>
      <c r="N836" s="2" t="s">
        <v>26910</v>
      </c>
      <c r="O836" s="2">
        <v>320</v>
      </c>
      <c r="P836" s="4">
        <v>4012196998777</v>
      </c>
      <c r="Q836" s="2" t="s">
        <v>26911</v>
      </c>
      <c r="R836" s="2">
        <v>76169990</v>
      </c>
      <c r="S836" s="9" t="s">
        <v>6678</v>
      </c>
      <c r="T836" s="3" t="s">
        <v>12847</v>
      </c>
    </row>
    <row r="837" spans="1:20" x14ac:dyDescent="0.25">
      <c r="A837">
        <v>1362830</v>
      </c>
      <c r="B837" s="4" t="s">
        <v>474</v>
      </c>
      <c r="C837" s="2" t="s">
        <v>20457</v>
      </c>
      <c r="D837" s="8">
        <v>486.31</v>
      </c>
      <c r="E837" s="2">
        <v>100</v>
      </c>
      <c r="F837" s="2" t="str">
        <f>VLOOKUP(Tabla1[[#This Row],[Código]],[1]DETALLE_TARIFA!$C$2:$I$7282,7,FALSE)</f>
        <v>PCE</v>
      </c>
      <c r="G837" s="2" t="s">
        <v>26905</v>
      </c>
      <c r="H837" s="2" t="s">
        <v>6194</v>
      </c>
      <c r="I837" s="10" t="s">
        <v>18702</v>
      </c>
      <c r="J837" s="2" t="str">
        <f>VLOOKUP(Tabla1[[#This Row],[Código]],[1]ARTICULOS!$B$2:$I$1048576,8,FALSE)</f>
        <v>VBS Sistemas de fijación de tubos, metal</v>
      </c>
      <c r="K837" s="4">
        <v>4012196600212</v>
      </c>
      <c r="L837" s="2">
        <v>20</v>
      </c>
      <c r="M837" s="4">
        <v>4012196604791</v>
      </c>
      <c r="N837" s="2" t="s">
        <v>26910</v>
      </c>
      <c r="O837" s="2">
        <v>200</v>
      </c>
      <c r="P837" s="4">
        <v>4012196790234</v>
      </c>
      <c r="Q837" s="2" t="s">
        <v>26911</v>
      </c>
      <c r="R837" s="2">
        <v>76169990</v>
      </c>
      <c r="S837" s="9" t="s">
        <v>6679</v>
      </c>
      <c r="T837" s="3" t="s">
        <v>12847</v>
      </c>
    </row>
    <row r="838" spans="1:20" x14ac:dyDescent="0.25">
      <c r="A838">
        <v>1362834</v>
      </c>
      <c r="B838" s="4" t="s">
        <v>475</v>
      </c>
      <c r="C838" s="2" t="s">
        <v>20458</v>
      </c>
      <c r="D838" s="8">
        <v>654.07000000000005</v>
      </c>
      <c r="E838" s="2">
        <v>100</v>
      </c>
      <c r="F838" s="2" t="str">
        <f>VLOOKUP(Tabla1[[#This Row],[Código]],[1]DETALLE_TARIFA!$C$2:$I$7282,7,FALSE)</f>
        <v>PCE</v>
      </c>
      <c r="G838" s="2" t="s">
        <v>26905</v>
      </c>
      <c r="H838" s="2" t="s">
        <v>6194</v>
      </c>
      <c r="I838" s="10" t="s">
        <v>18702</v>
      </c>
      <c r="J838" s="2" t="str">
        <f>VLOOKUP(Tabla1[[#This Row],[Código]],[1]ARTICULOS!$B$2:$I$1048576,8,FALSE)</f>
        <v>VBS Sistemas de fijación de tubos, metal</v>
      </c>
      <c r="K838" s="4">
        <v>4012196600229</v>
      </c>
      <c r="L838" s="2">
        <v>20</v>
      </c>
      <c r="M838" s="4">
        <v>4012196604807</v>
      </c>
      <c r="N838" s="2" t="s">
        <v>26910</v>
      </c>
      <c r="O838" s="2">
        <v>160</v>
      </c>
      <c r="P838" s="4">
        <v>4012196790258</v>
      </c>
      <c r="Q838" s="2" t="s">
        <v>26911</v>
      </c>
      <c r="R838" s="2">
        <v>76169990</v>
      </c>
      <c r="S838" s="9" t="s">
        <v>6680</v>
      </c>
      <c r="T838" s="3" t="s">
        <v>12847</v>
      </c>
    </row>
    <row r="839" spans="1:20" x14ac:dyDescent="0.25">
      <c r="A839">
        <v>1362838</v>
      </c>
      <c r="B839" s="4" t="s">
        <v>476</v>
      </c>
      <c r="C839" s="2" t="s">
        <v>20459</v>
      </c>
      <c r="D839" s="8">
        <v>810.14</v>
      </c>
      <c r="E839" s="2">
        <v>100</v>
      </c>
      <c r="F839" s="2" t="str">
        <f>VLOOKUP(Tabla1[[#This Row],[Código]],[1]DETALLE_TARIFA!$C$2:$I$7282,7,FALSE)</f>
        <v>PCE</v>
      </c>
      <c r="G839" s="2" t="s">
        <v>26905</v>
      </c>
      <c r="H839" s="2" t="s">
        <v>6194</v>
      </c>
      <c r="I839" s="10" t="s">
        <v>18702</v>
      </c>
      <c r="J839" s="2" t="str">
        <f>VLOOKUP(Tabla1[[#This Row],[Código]],[1]ARTICULOS!$B$2:$I$1048576,8,FALSE)</f>
        <v>VBS Sistemas de fijación de tubos, metal</v>
      </c>
      <c r="K839" s="4">
        <v>4012196600236</v>
      </c>
      <c r="L839" s="2">
        <v>20</v>
      </c>
      <c r="M839" s="4">
        <v>4012196604814</v>
      </c>
      <c r="N839" s="2" t="s">
        <v>26910</v>
      </c>
      <c r="O839" s="2">
        <v>180</v>
      </c>
      <c r="P839" s="4">
        <v>4012196790272</v>
      </c>
      <c r="Q839" s="2" t="s">
        <v>26911</v>
      </c>
      <c r="R839" s="2">
        <v>76169990</v>
      </c>
      <c r="S839" s="9" t="s">
        <v>6681</v>
      </c>
      <c r="T839" s="3" t="s">
        <v>12847</v>
      </c>
    </row>
    <row r="840" spans="1:20" x14ac:dyDescent="0.25">
      <c r="A840">
        <v>1362912</v>
      </c>
      <c r="B840" s="4" t="s">
        <v>477</v>
      </c>
      <c r="C840" s="2" t="s">
        <v>20460</v>
      </c>
      <c r="D840" s="8">
        <v>707</v>
      </c>
      <c r="E840" s="2">
        <v>100</v>
      </c>
      <c r="F840" s="2" t="str">
        <f>VLOOKUP(Tabla1[[#This Row],[Código]],[1]DETALLE_TARIFA!$C$2:$I$7282,7,FALSE)</f>
        <v>PCE</v>
      </c>
      <c r="G840" s="2" t="s">
        <v>26905</v>
      </c>
      <c r="H840" s="2" t="s">
        <v>6194</v>
      </c>
      <c r="I840" s="10" t="s">
        <v>18702</v>
      </c>
      <c r="J840" s="2" t="str">
        <f>VLOOKUP(Tabla1[[#This Row],[Código]],[1]ARTICULOS!$B$2:$I$1048576,8,FALSE)</f>
        <v>VBS Sistemas de fijación de tubos, metal</v>
      </c>
      <c r="K840" s="4">
        <v>4012196600281</v>
      </c>
      <c r="L840" s="2">
        <v>25</v>
      </c>
      <c r="M840" s="4">
        <v>4012196604852</v>
      </c>
      <c r="N840" s="2" t="s">
        <v>26910</v>
      </c>
      <c r="O840" s="2">
        <v>500</v>
      </c>
      <c r="P840" s="4">
        <v>4012196790579</v>
      </c>
      <c r="Q840" s="2" t="s">
        <v>26911</v>
      </c>
      <c r="R840" s="2">
        <v>73269060</v>
      </c>
      <c r="S840" s="9" t="s">
        <v>6682</v>
      </c>
      <c r="T840" s="3" t="s">
        <v>12847</v>
      </c>
    </row>
    <row r="841" spans="1:20" x14ac:dyDescent="0.25">
      <c r="A841">
        <v>1362914</v>
      </c>
      <c r="B841" s="4" t="s">
        <v>478</v>
      </c>
      <c r="C841" s="2" t="s">
        <v>20461</v>
      </c>
      <c r="D841" s="8">
        <v>770.75</v>
      </c>
      <c r="E841" s="2">
        <v>100</v>
      </c>
      <c r="F841" s="2" t="str">
        <f>VLOOKUP(Tabla1[[#This Row],[Código]],[1]DETALLE_TARIFA!$C$2:$I$7282,7,FALSE)</f>
        <v>PCE</v>
      </c>
      <c r="G841" s="2" t="s">
        <v>26905</v>
      </c>
      <c r="H841" s="2" t="s">
        <v>6194</v>
      </c>
      <c r="I841" s="10" t="s">
        <v>18702</v>
      </c>
      <c r="J841" s="2" t="str">
        <f>VLOOKUP(Tabla1[[#This Row],[Código]],[1]ARTICULOS!$B$2:$I$1048576,8,FALSE)</f>
        <v>VBS Sistemas de fijación de tubos, metal</v>
      </c>
      <c r="K841" s="4">
        <v>4012196600298</v>
      </c>
      <c r="L841" s="2">
        <v>25</v>
      </c>
      <c r="M841" s="4">
        <v>4012196604869</v>
      </c>
      <c r="N841" s="2" t="s">
        <v>26910</v>
      </c>
      <c r="O841" s="2">
        <v>500</v>
      </c>
      <c r="P841" s="4">
        <v>4012196790593</v>
      </c>
      <c r="Q841" s="2" t="s">
        <v>26911</v>
      </c>
      <c r="R841" s="2">
        <v>73269060</v>
      </c>
      <c r="S841" s="9" t="s">
        <v>6683</v>
      </c>
      <c r="T841" s="3" t="s">
        <v>12847</v>
      </c>
    </row>
    <row r="842" spans="1:20" x14ac:dyDescent="0.25">
      <c r="A842">
        <v>1362918</v>
      </c>
      <c r="B842" s="4" t="s">
        <v>479</v>
      </c>
      <c r="C842" s="2" t="s">
        <v>20462</v>
      </c>
      <c r="D842" s="8">
        <v>813.67</v>
      </c>
      <c r="E842" s="2">
        <v>100</v>
      </c>
      <c r="F842" s="2" t="str">
        <f>VLOOKUP(Tabla1[[#This Row],[Código]],[1]DETALLE_TARIFA!$C$2:$I$7282,7,FALSE)</f>
        <v>PCE</v>
      </c>
      <c r="G842" s="2" t="s">
        <v>26905</v>
      </c>
      <c r="H842" s="2" t="s">
        <v>6194</v>
      </c>
      <c r="I842" s="10" t="s">
        <v>18702</v>
      </c>
      <c r="J842" s="2" t="str">
        <f>VLOOKUP(Tabla1[[#This Row],[Código]],[1]ARTICULOS!$B$2:$I$1048576,8,FALSE)</f>
        <v>VBS Sistemas de fijación de tubos, metal</v>
      </c>
      <c r="K842" s="4">
        <v>4012196600304</v>
      </c>
      <c r="L842" s="2">
        <v>25</v>
      </c>
      <c r="M842" s="4">
        <v>4012196604876</v>
      </c>
      <c r="N842" s="2" t="s">
        <v>26910</v>
      </c>
      <c r="O842" s="2">
        <v>500</v>
      </c>
      <c r="P842" s="4">
        <v>4012196790616</v>
      </c>
      <c r="Q842" s="2" t="s">
        <v>26911</v>
      </c>
      <c r="R842" s="2">
        <v>73269060</v>
      </c>
      <c r="S842" s="9" t="s">
        <v>6684</v>
      </c>
      <c r="T842" s="3" t="s">
        <v>12847</v>
      </c>
    </row>
    <row r="843" spans="1:20" x14ac:dyDescent="0.25">
      <c r="A843">
        <v>1362922</v>
      </c>
      <c r="B843" s="4" t="s">
        <v>480</v>
      </c>
      <c r="C843" s="2" t="s">
        <v>20463</v>
      </c>
      <c r="D843" s="8">
        <v>882.27</v>
      </c>
      <c r="E843" s="2">
        <v>100</v>
      </c>
      <c r="F843" s="2" t="str">
        <f>VLOOKUP(Tabla1[[#This Row],[Código]],[1]DETALLE_TARIFA!$C$2:$I$7282,7,FALSE)</f>
        <v>PCE</v>
      </c>
      <c r="G843" s="2" t="s">
        <v>26905</v>
      </c>
      <c r="H843" s="2" t="s">
        <v>6194</v>
      </c>
      <c r="I843" s="10" t="s">
        <v>18702</v>
      </c>
      <c r="J843" s="2" t="str">
        <f>VLOOKUP(Tabla1[[#This Row],[Código]],[1]ARTICULOS!$B$2:$I$1048576,8,FALSE)</f>
        <v>VBS Sistemas de fijación de tubos, metal</v>
      </c>
      <c r="K843" s="4">
        <v>4012196600335</v>
      </c>
      <c r="L843" s="2">
        <v>20</v>
      </c>
      <c r="M843" s="4">
        <v>4012196604883</v>
      </c>
      <c r="N843" s="2" t="s">
        <v>26910</v>
      </c>
      <c r="O843" s="2">
        <v>300</v>
      </c>
      <c r="P843" s="4">
        <v>4012196790630</v>
      </c>
      <c r="Q843" s="2" t="s">
        <v>26911</v>
      </c>
      <c r="R843" s="2">
        <v>73269060</v>
      </c>
      <c r="S843" s="9" t="s">
        <v>6685</v>
      </c>
      <c r="T843" s="3" t="s">
        <v>12847</v>
      </c>
    </row>
    <row r="844" spans="1:20" x14ac:dyDescent="0.25">
      <c r="A844">
        <v>1362926</v>
      </c>
      <c r="B844" s="4" t="s">
        <v>481</v>
      </c>
      <c r="C844" s="2" t="s">
        <v>20464</v>
      </c>
      <c r="D844" s="8">
        <v>908.54</v>
      </c>
      <c r="E844" s="2">
        <v>100</v>
      </c>
      <c r="F844" s="2" t="str">
        <f>VLOOKUP(Tabla1[[#This Row],[Código]],[1]DETALLE_TARIFA!$C$2:$I$7282,7,FALSE)</f>
        <v>PCE</v>
      </c>
      <c r="G844" s="2" t="s">
        <v>26905</v>
      </c>
      <c r="H844" s="2" t="s">
        <v>6194</v>
      </c>
      <c r="I844" s="10" t="s">
        <v>18702</v>
      </c>
      <c r="J844" s="2" t="str">
        <f>VLOOKUP(Tabla1[[#This Row],[Código]],[1]ARTICULOS!$B$2:$I$1048576,8,FALSE)</f>
        <v>VBS Sistemas de fijación de tubos, metal</v>
      </c>
      <c r="K844" s="4">
        <v>4012196600311</v>
      </c>
      <c r="L844" s="2">
        <v>20</v>
      </c>
      <c r="M844" s="4">
        <v>4012196604890</v>
      </c>
      <c r="N844" s="2" t="s">
        <v>26910</v>
      </c>
      <c r="O844" s="2">
        <v>320</v>
      </c>
      <c r="P844" s="4">
        <v>4012196998753</v>
      </c>
      <c r="Q844" s="2" t="s">
        <v>26911</v>
      </c>
      <c r="R844" s="2">
        <v>73269060</v>
      </c>
      <c r="S844" s="9" t="s">
        <v>6686</v>
      </c>
      <c r="T844" s="3" t="s">
        <v>12847</v>
      </c>
    </row>
    <row r="845" spans="1:20" x14ac:dyDescent="0.25">
      <c r="A845">
        <v>1362930</v>
      </c>
      <c r="B845" s="4" t="s">
        <v>482</v>
      </c>
      <c r="C845" s="2" t="s">
        <v>20465</v>
      </c>
      <c r="D845" s="8">
        <v>955.6</v>
      </c>
      <c r="E845" s="2">
        <v>100</v>
      </c>
      <c r="F845" s="2" t="str">
        <f>VLOOKUP(Tabla1[[#This Row],[Código]],[1]DETALLE_TARIFA!$C$2:$I$7282,7,FALSE)</f>
        <v>PCE</v>
      </c>
      <c r="G845" s="2" t="s">
        <v>26905</v>
      </c>
      <c r="H845" s="2" t="s">
        <v>6194</v>
      </c>
      <c r="I845" s="10" t="s">
        <v>18702</v>
      </c>
      <c r="J845" s="2" t="str">
        <f>VLOOKUP(Tabla1[[#This Row],[Código]],[1]ARTICULOS!$B$2:$I$1048576,8,FALSE)</f>
        <v>VBS Sistemas de fijación de tubos, metal</v>
      </c>
      <c r="K845" s="4">
        <v>4012196600328</v>
      </c>
      <c r="L845" s="2">
        <v>20</v>
      </c>
      <c r="M845" s="4">
        <v>4012196604906</v>
      </c>
      <c r="N845" s="2" t="s">
        <v>26910</v>
      </c>
      <c r="O845" s="2">
        <v>200</v>
      </c>
      <c r="P845" s="4">
        <v>4012196790678</v>
      </c>
      <c r="Q845" s="2" t="s">
        <v>26911</v>
      </c>
      <c r="R845" s="2">
        <v>73269060</v>
      </c>
      <c r="S845" s="9" t="s">
        <v>6687</v>
      </c>
      <c r="T845" s="3" t="s">
        <v>12847</v>
      </c>
    </row>
    <row r="846" spans="1:20" x14ac:dyDescent="0.25">
      <c r="A846">
        <v>1362976</v>
      </c>
      <c r="B846" s="4" t="s">
        <v>483</v>
      </c>
      <c r="C846" s="2" t="s">
        <v>20466</v>
      </c>
      <c r="D846" s="8">
        <v>515.07000000000005</v>
      </c>
      <c r="E846" s="2">
        <v>100</v>
      </c>
      <c r="F846" s="2" t="str">
        <f>VLOOKUP(Tabla1[[#This Row],[Código]],[1]DETALLE_TARIFA!$C$2:$I$7282,7,FALSE)</f>
        <v>PCE</v>
      </c>
      <c r="G846" s="2" t="s">
        <v>26905</v>
      </c>
      <c r="H846" s="2" t="s">
        <v>6194</v>
      </c>
      <c r="I846" s="10" t="s">
        <v>18702</v>
      </c>
      <c r="J846" s="2" t="str">
        <f>VLOOKUP(Tabla1[[#This Row],[Código]],[1]ARTICULOS!$B$2:$I$1048576,8,FALSE)</f>
        <v>VBS Sistemas de fijación de tubos, metal</v>
      </c>
      <c r="K846" s="4">
        <v>4012196608867</v>
      </c>
      <c r="L846" s="2">
        <v>25</v>
      </c>
      <c r="M846" s="4">
        <v>4012196609239</v>
      </c>
      <c r="N846" s="2" t="s">
        <v>26910</v>
      </c>
      <c r="O846" s="2">
        <v>675</v>
      </c>
      <c r="P846" s="4">
        <v>4012196790296</v>
      </c>
      <c r="Q846" s="2" t="s">
        <v>26911</v>
      </c>
      <c r="R846" s="2">
        <v>73269060</v>
      </c>
      <c r="S846" s="9" t="s">
        <v>6688</v>
      </c>
      <c r="T846" s="3" t="s">
        <v>12847</v>
      </c>
    </row>
    <row r="847" spans="1:20" x14ac:dyDescent="0.25">
      <c r="A847">
        <v>1362978</v>
      </c>
      <c r="B847" s="4" t="s">
        <v>484</v>
      </c>
      <c r="C847" s="2" t="s">
        <v>20467</v>
      </c>
      <c r="D847" s="8">
        <v>542.15</v>
      </c>
      <c r="E847" s="2">
        <v>100</v>
      </c>
      <c r="F847" s="2" t="str">
        <f>VLOOKUP(Tabla1[[#This Row],[Código]],[1]DETALLE_TARIFA!$C$2:$I$7282,7,FALSE)</f>
        <v>PCE</v>
      </c>
      <c r="G847" s="2" t="s">
        <v>26905</v>
      </c>
      <c r="H847" s="2" t="s">
        <v>6194</v>
      </c>
      <c r="I847" s="10" t="s">
        <v>18702</v>
      </c>
      <c r="J847" s="2" t="str">
        <f>VLOOKUP(Tabla1[[#This Row],[Código]],[1]ARTICULOS!$B$2:$I$1048576,8,FALSE)</f>
        <v>VBS Sistemas de fijación de tubos, metal</v>
      </c>
      <c r="K847" s="4">
        <v>4012196608874</v>
      </c>
      <c r="L847" s="2">
        <v>25</v>
      </c>
      <c r="M847" s="4">
        <v>4012196609246</v>
      </c>
      <c r="N847" s="2" t="s">
        <v>26910</v>
      </c>
      <c r="O847" s="2">
        <v>300</v>
      </c>
      <c r="P847" s="4">
        <v>4012196790319</v>
      </c>
      <c r="Q847" s="2" t="s">
        <v>26911</v>
      </c>
      <c r="R847" s="2">
        <v>73269060</v>
      </c>
      <c r="S847" s="9" t="s">
        <v>6689</v>
      </c>
      <c r="T847" s="3" t="s">
        <v>12847</v>
      </c>
    </row>
    <row r="848" spans="1:20" x14ac:dyDescent="0.25">
      <c r="A848">
        <v>1362980</v>
      </c>
      <c r="B848" s="4" t="s">
        <v>485</v>
      </c>
      <c r="C848" s="2" t="s">
        <v>20468</v>
      </c>
      <c r="D848" s="8">
        <v>570.75</v>
      </c>
      <c r="E848" s="2">
        <v>100</v>
      </c>
      <c r="F848" s="2" t="str">
        <f>VLOOKUP(Tabla1[[#This Row],[Código]],[1]DETALLE_TARIFA!$C$2:$I$7282,7,FALSE)</f>
        <v>PCE</v>
      </c>
      <c r="G848" s="2" t="s">
        <v>26905</v>
      </c>
      <c r="H848" s="2" t="s">
        <v>6194</v>
      </c>
      <c r="I848" s="10" t="s">
        <v>18702</v>
      </c>
      <c r="J848" s="2" t="str">
        <f>VLOOKUP(Tabla1[[#This Row],[Código]],[1]ARTICULOS!$B$2:$I$1048576,8,FALSE)</f>
        <v>VBS Sistemas de fijación de tubos, metal</v>
      </c>
      <c r="K848" s="4">
        <v>4012196608881</v>
      </c>
      <c r="L848" s="2">
        <v>25</v>
      </c>
      <c r="M848" s="4">
        <v>4012196609253</v>
      </c>
      <c r="N848" s="2" t="s">
        <v>26910</v>
      </c>
      <c r="O848" s="2">
        <v>300</v>
      </c>
      <c r="P848" s="4">
        <v>4012196790333</v>
      </c>
      <c r="Q848" s="2" t="s">
        <v>26911</v>
      </c>
      <c r="R848" s="2">
        <v>73269060</v>
      </c>
      <c r="S848" s="9" t="s">
        <v>6690</v>
      </c>
      <c r="T848" s="3" t="s">
        <v>12847</v>
      </c>
    </row>
    <row r="849" spans="1:20" x14ac:dyDescent="0.25">
      <c r="A849">
        <v>1362982</v>
      </c>
      <c r="B849" s="4" t="s">
        <v>486</v>
      </c>
      <c r="C849" s="2" t="s">
        <v>20469</v>
      </c>
      <c r="D849" s="8">
        <v>600.79999999999995</v>
      </c>
      <c r="E849" s="2">
        <v>100</v>
      </c>
      <c r="F849" s="2" t="str">
        <f>VLOOKUP(Tabla1[[#This Row],[Código]],[1]DETALLE_TARIFA!$C$2:$I$7282,7,FALSE)</f>
        <v>PCE</v>
      </c>
      <c r="G849" s="2" t="s">
        <v>26905</v>
      </c>
      <c r="H849" s="2" t="s">
        <v>6194</v>
      </c>
      <c r="I849" s="10" t="s">
        <v>18702</v>
      </c>
      <c r="J849" s="2" t="str">
        <f>VLOOKUP(Tabla1[[#This Row],[Código]],[1]ARTICULOS!$B$2:$I$1048576,8,FALSE)</f>
        <v>VBS Sistemas de fijación de tubos, metal</v>
      </c>
      <c r="K849" s="4">
        <v>4012196608898</v>
      </c>
      <c r="L849" s="2">
        <v>25</v>
      </c>
      <c r="M849" s="4">
        <v>4012196609260</v>
      </c>
      <c r="N849" s="2" t="s">
        <v>26910</v>
      </c>
      <c r="O849" s="2">
        <v>500</v>
      </c>
      <c r="P849" s="4">
        <v>4012196790357</v>
      </c>
      <c r="Q849" s="2" t="s">
        <v>26911</v>
      </c>
      <c r="R849" s="2">
        <v>73269060</v>
      </c>
      <c r="S849" s="9" t="s">
        <v>6691</v>
      </c>
      <c r="T849" s="3" t="s">
        <v>12847</v>
      </c>
    </row>
    <row r="850" spans="1:20" x14ac:dyDescent="0.25">
      <c r="A850">
        <v>1362984</v>
      </c>
      <c r="B850" s="4" t="s">
        <v>487</v>
      </c>
      <c r="C850" s="2" t="s">
        <v>20470</v>
      </c>
      <c r="D850" s="8">
        <v>668.5</v>
      </c>
      <c r="E850" s="2">
        <v>100</v>
      </c>
      <c r="F850" s="2" t="str">
        <f>VLOOKUP(Tabla1[[#This Row],[Código]],[1]DETALLE_TARIFA!$C$2:$I$7282,7,FALSE)</f>
        <v>PCE</v>
      </c>
      <c r="G850" s="2" t="s">
        <v>26905</v>
      </c>
      <c r="H850" s="2" t="s">
        <v>6194</v>
      </c>
      <c r="I850" s="10" t="s">
        <v>18702</v>
      </c>
      <c r="J850" s="2" t="str">
        <f>VLOOKUP(Tabla1[[#This Row],[Código]],[1]ARTICULOS!$B$2:$I$1048576,8,FALSE)</f>
        <v>VBS Sistemas de fijación de tubos, metal</v>
      </c>
      <c r="K850" s="4">
        <v>4012196608904</v>
      </c>
      <c r="L850" s="2">
        <v>25</v>
      </c>
      <c r="M850" s="4">
        <v>4012196609277</v>
      </c>
      <c r="N850" s="2" t="s">
        <v>26910</v>
      </c>
      <c r="O850" s="2">
        <v>500</v>
      </c>
      <c r="P850" s="4">
        <v>4012196790371</v>
      </c>
      <c r="Q850" s="2" t="s">
        <v>26911</v>
      </c>
      <c r="R850" s="2">
        <v>73269060</v>
      </c>
      <c r="S850" s="9" t="s">
        <v>6692</v>
      </c>
      <c r="T850" s="3" t="s">
        <v>12847</v>
      </c>
    </row>
    <row r="851" spans="1:20" x14ac:dyDescent="0.25">
      <c r="A851">
        <v>1362986</v>
      </c>
      <c r="B851" s="4" t="s">
        <v>488</v>
      </c>
      <c r="C851" s="2" t="s">
        <v>20471</v>
      </c>
      <c r="D851" s="8">
        <v>689.65</v>
      </c>
      <c r="E851" s="2">
        <v>100</v>
      </c>
      <c r="F851" s="2" t="str">
        <f>VLOOKUP(Tabla1[[#This Row],[Código]],[1]DETALLE_TARIFA!$C$2:$I$7282,7,FALSE)</f>
        <v>PCE</v>
      </c>
      <c r="G851" s="2" t="s">
        <v>26905</v>
      </c>
      <c r="H851" s="2" t="s">
        <v>6194</v>
      </c>
      <c r="I851" s="10" t="s">
        <v>18702</v>
      </c>
      <c r="J851" s="2" t="str">
        <f>VLOOKUP(Tabla1[[#This Row],[Código]],[1]ARTICULOS!$B$2:$I$1048576,8,FALSE)</f>
        <v>VBS Sistemas de fijación de tubos, metal</v>
      </c>
      <c r="K851" s="4">
        <v>4012196608911</v>
      </c>
      <c r="L851" s="2">
        <v>25</v>
      </c>
      <c r="M851" s="4">
        <v>4012196609284</v>
      </c>
      <c r="N851" s="2" t="s">
        <v>26910</v>
      </c>
      <c r="O851" s="2">
        <v>500</v>
      </c>
      <c r="P851" s="4">
        <v>4012196790395</v>
      </c>
      <c r="Q851" s="2" t="s">
        <v>26911</v>
      </c>
      <c r="R851" s="2">
        <v>73269060</v>
      </c>
      <c r="S851" s="9" t="s">
        <v>6693</v>
      </c>
      <c r="T851" s="3" t="s">
        <v>12847</v>
      </c>
    </row>
    <row r="852" spans="1:20" x14ac:dyDescent="0.25">
      <c r="A852">
        <v>1362988</v>
      </c>
      <c r="B852" s="4" t="s">
        <v>489</v>
      </c>
      <c r="C852" s="2" t="s">
        <v>20472</v>
      </c>
      <c r="D852" s="8">
        <v>733.89</v>
      </c>
      <c r="E852" s="2">
        <v>100</v>
      </c>
      <c r="F852" s="2" t="str">
        <f>VLOOKUP(Tabla1[[#This Row],[Código]],[1]DETALLE_TARIFA!$C$2:$I$7282,7,FALSE)</f>
        <v>PCE</v>
      </c>
      <c r="G852" s="2" t="s">
        <v>26905</v>
      </c>
      <c r="H852" s="2" t="s">
        <v>6194</v>
      </c>
      <c r="I852" s="10" t="s">
        <v>18702</v>
      </c>
      <c r="J852" s="2" t="str">
        <f>VLOOKUP(Tabla1[[#This Row],[Código]],[1]ARTICULOS!$B$2:$I$1048576,8,FALSE)</f>
        <v>VBS Sistemas de fijación de tubos, metal</v>
      </c>
      <c r="K852" s="4">
        <v>4012196608928</v>
      </c>
      <c r="L852" s="2">
        <v>20</v>
      </c>
      <c r="M852" s="4">
        <v>4012196609291</v>
      </c>
      <c r="N852" s="2" t="s">
        <v>26910</v>
      </c>
      <c r="O852" s="2">
        <v>300</v>
      </c>
      <c r="P852" s="4">
        <v>4012196790418</v>
      </c>
      <c r="Q852" s="2" t="s">
        <v>26911</v>
      </c>
      <c r="R852" s="2">
        <v>73269060</v>
      </c>
      <c r="S852" s="9" t="s">
        <v>6694</v>
      </c>
      <c r="T852" s="3" t="s">
        <v>12847</v>
      </c>
    </row>
    <row r="853" spans="1:20" x14ac:dyDescent="0.25">
      <c r="A853">
        <v>1362990</v>
      </c>
      <c r="B853" s="4" t="s">
        <v>490</v>
      </c>
      <c r="C853" s="2" t="s">
        <v>20473</v>
      </c>
      <c r="D853" s="8">
        <v>839.7</v>
      </c>
      <c r="E853" s="2">
        <v>100</v>
      </c>
      <c r="F853" s="2" t="str">
        <f>VLOOKUP(Tabla1[[#This Row],[Código]],[1]DETALLE_TARIFA!$C$2:$I$7282,7,FALSE)</f>
        <v>PCE</v>
      </c>
      <c r="G853" s="2" t="s">
        <v>26905</v>
      </c>
      <c r="H853" s="2" t="s">
        <v>6194</v>
      </c>
      <c r="I853" s="10" t="s">
        <v>18702</v>
      </c>
      <c r="J853" s="2" t="str">
        <f>VLOOKUP(Tabla1[[#This Row],[Código]],[1]ARTICULOS!$B$2:$I$1048576,8,FALSE)</f>
        <v>VBS Sistemas de fijación de tubos, metal</v>
      </c>
      <c r="K853" s="4">
        <v>4012196608935</v>
      </c>
      <c r="L853" s="2">
        <v>20</v>
      </c>
      <c r="M853" s="4">
        <v>4012196609307</v>
      </c>
      <c r="N853" s="2" t="s">
        <v>26910</v>
      </c>
      <c r="O853" s="2">
        <v>320</v>
      </c>
      <c r="P853" s="4">
        <v>4012196998708</v>
      </c>
      <c r="Q853" s="2" t="s">
        <v>26911</v>
      </c>
      <c r="R853" s="2">
        <v>73269060</v>
      </c>
      <c r="S853" s="9" t="s">
        <v>6695</v>
      </c>
      <c r="T853" s="3" t="s">
        <v>12847</v>
      </c>
    </row>
    <row r="854" spans="1:20" x14ac:dyDescent="0.25">
      <c r="A854">
        <v>1362992</v>
      </c>
      <c r="B854" s="4" t="s">
        <v>491</v>
      </c>
      <c r="C854" s="2" t="s">
        <v>20474</v>
      </c>
      <c r="D854" s="8">
        <v>921.19</v>
      </c>
      <c r="E854" s="2">
        <v>100</v>
      </c>
      <c r="F854" s="2" t="str">
        <f>VLOOKUP(Tabla1[[#This Row],[Código]],[1]DETALLE_TARIFA!$C$2:$I$7282,7,FALSE)</f>
        <v>PCE</v>
      </c>
      <c r="G854" s="2" t="s">
        <v>26905</v>
      </c>
      <c r="H854" s="2" t="s">
        <v>6194</v>
      </c>
      <c r="I854" s="10" t="s">
        <v>18702</v>
      </c>
      <c r="J854" s="2" t="str">
        <f>VLOOKUP(Tabla1[[#This Row],[Código]],[1]ARTICULOS!$B$2:$I$1048576,8,FALSE)</f>
        <v>VBS Sistemas de fijación de tubos, metal</v>
      </c>
      <c r="K854" s="4">
        <v>4012196608942</v>
      </c>
      <c r="L854" s="2">
        <v>20</v>
      </c>
      <c r="M854" s="4">
        <v>4012196609314</v>
      </c>
      <c r="N854" s="2" t="s">
        <v>26910</v>
      </c>
      <c r="O854" s="2">
        <v>200</v>
      </c>
      <c r="P854" s="4">
        <v>4012196790456</v>
      </c>
      <c r="Q854" s="2" t="s">
        <v>26911</v>
      </c>
      <c r="R854" s="2">
        <v>73269060</v>
      </c>
      <c r="S854" s="9" t="s">
        <v>6696</v>
      </c>
      <c r="T854" s="3" t="s">
        <v>12847</v>
      </c>
    </row>
    <row r="855" spans="1:20" x14ac:dyDescent="0.25">
      <c r="A855">
        <v>1362994</v>
      </c>
      <c r="B855" s="4" t="s">
        <v>492</v>
      </c>
      <c r="C855" s="2" t="s">
        <v>20475</v>
      </c>
      <c r="D855" s="8">
        <v>999.38</v>
      </c>
      <c r="E855" s="2">
        <v>100</v>
      </c>
      <c r="F855" s="2" t="str">
        <f>VLOOKUP(Tabla1[[#This Row],[Código]],[1]DETALLE_TARIFA!$C$2:$I$7282,7,FALSE)</f>
        <v>PCE</v>
      </c>
      <c r="G855" s="2" t="s">
        <v>26905</v>
      </c>
      <c r="H855" s="2" t="s">
        <v>6194</v>
      </c>
      <c r="I855" s="10" t="s">
        <v>18702</v>
      </c>
      <c r="J855" s="2" t="str">
        <f>VLOOKUP(Tabla1[[#This Row],[Código]],[1]ARTICULOS!$B$2:$I$1048576,8,FALSE)</f>
        <v>VBS Sistemas de fijación de tubos, metal</v>
      </c>
      <c r="K855" s="4">
        <v>4012196608959</v>
      </c>
      <c r="L855" s="2">
        <v>20</v>
      </c>
      <c r="M855" s="4">
        <v>4012196609321</v>
      </c>
      <c r="N855" s="2" t="s">
        <v>26910</v>
      </c>
      <c r="O855" s="2">
        <v>160</v>
      </c>
      <c r="P855" s="4">
        <v>4012196790470</v>
      </c>
      <c r="Q855" s="2" t="s">
        <v>26911</v>
      </c>
      <c r="R855" s="2">
        <v>73269060</v>
      </c>
      <c r="S855" s="9" t="s">
        <v>6697</v>
      </c>
      <c r="T855" s="3" t="s">
        <v>12847</v>
      </c>
    </row>
    <row r="856" spans="1:20" x14ac:dyDescent="0.25">
      <c r="A856">
        <v>1362996</v>
      </c>
      <c r="B856" s="4" t="s">
        <v>493</v>
      </c>
      <c r="C856" s="2" t="s">
        <v>20476</v>
      </c>
      <c r="D856" s="8">
        <v>1229.3499999999999</v>
      </c>
      <c r="E856" s="2">
        <v>100</v>
      </c>
      <c r="F856" s="2" t="str">
        <f>VLOOKUP(Tabla1[[#This Row],[Código]],[1]DETALLE_TARIFA!$C$2:$I$7282,7,FALSE)</f>
        <v>PCE</v>
      </c>
      <c r="G856" s="2" t="s">
        <v>26905</v>
      </c>
      <c r="H856" s="2" t="s">
        <v>6194</v>
      </c>
      <c r="I856" s="10" t="s">
        <v>18702</v>
      </c>
      <c r="J856" s="2" t="str">
        <f>VLOOKUP(Tabla1[[#This Row],[Código]],[1]ARTICULOS!$B$2:$I$1048576,8,FALSE)</f>
        <v>VBS Sistemas de fijación de tubos, metal</v>
      </c>
      <c r="K856" s="4">
        <v>4012196608966</v>
      </c>
      <c r="L856" s="2">
        <v>20</v>
      </c>
      <c r="M856" s="4">
        <v>4012196609338</v>
      </c>
      <c r="N856" s="2" t="s">
        <v>26910</v>
      </c>
      <c r="O856" s="2">
        <v>180</v>
      </c>
      <c r="P856" s="4">
        <v>4012196790494</v>
      </c>
      <c r="Q856" s="2" t="s">
        <v>26911</v>
      </c>
      <c r="R856" s="2">
        <v>73269060</v>
      </c>
      <c r="S856" s="9" t="s">
        <v>6698</v>
      </c>
      <c r="T856" s="3" t="s">
        <v>12847</v>
      </c>
    </row>
    <row r="857" spans="1:20" x14ac:dyDescent="0.25">
      <c r="A857">
        <v>1408011</v>
      </c>
      <c r="B857" s="4" t="s">
        <v>494</v>
      </c>
      <c r="C857" s="2" t="s">
        <v>20477</v>
      </c>
      <c r="D857" s="8">
        <v>1432.29</v>
      </c>
      <c r="E857" s="2">
        <v>100</v>
      </c>
      <c r="F857" s="2" t="str">
        <f>VLOOKUP(Tabla1[[#This Row],[Código]],[1]DETALLE_TARIFA!$C$2:$I$7282,7,FALSE)</f>
        <v>PCE</v>
      </c>
      <c r="G857" s="2" t="s">
        <v>26905</v>
      </c>
      <c r="H857" s="2" t="s">
        <v>6194</v>
      </c>
      <c r="I857" s="10" t="s">
        <v>18705</v>
      </c>
      <c r="J857" s="2" t="str">
        <f>VLOOKUP(Tabla1[[#This Row],[Código]],[1]ARTICULOS!$B$2:$I$1048576,8,FALSE)</f>
        <v>VBS Sistemas de abrazaderas para vigas</v>
      </c>
      <c r="K857" s="4">
        <v>4012195126799</v>
      </c>
      <c r="L857" s="2">
        <v>50</v>
      </c>
      <c r="M857" s="4">
        <v>4012195126805</v>
      </c>
      <c r="N857" s="2" t="s">
        <v>26911</v>
      </c>
      <c r="R857" s="2">
        <v>73269098</v>
      </c>
      <c r="S857" s="9" t="s">
        <v>6699</v>
      </c>
      <c r="T857" s="3" t="s">
        <v>12847</v>
      </c>
    </row>
    <row r="858" spans="1:20" x14ac:dyDescent="0.25">
      <c r="A858">
        <v>1408046</v>
      </c>
      <c r="B858" s="4" t="s">
        <v>495</v>
      </c>
      <c r="C858" s="2" t="s">
        <v>20478</v>
      </c>
      <c r="D858" s="8">
        <v>1533.02</v>
      </c>
      <c r="E858" s="2">
        <v>100</v>
      </c>
      <c r="F858" s="2" t="str">
        <f>VLOOKUP(Tabla1[[#This Row],[Código]],[1]DETALLE_TARIFA!$C$2:$I$7282,7,FALSE)</f>
        <v>PCE</v>
      </c>
      <c r="G858" s="2" t="s">
        <v>26905</v>
      </c>
      <c r="H858" s="2" t="s">
        <v>6194</v>
      </c>
      <c r="I858" s="10" t="s">
        <v>18705</v>
      </c>
      <c r="J858" s="2" t="str">
        <f>VLOOKUP(Tabla1[[#This Row],[Código]],[1]ARTICULOS!$B$2:$I$1048576,8,FALSE)</f>
        <v>VBS Sistemas de abrazaderas para vigas</v>
      </c>
      <c r="K858" s="4">
        <v>4012195126850</v>
      </c>
      <c r="L858" s="2">
        <v>50</v>
      </c>
      <c r="M858" s="4">
        <v>4012195126867</v>
      </c>
      <c r="N858" s="2" t="s">
        <v>26911</v>
      </c>
      <c r="R858" s="2">
        <v>73269098</v>
      </c>
      <c r="S858" s="9" t="s">
        <v>6700</v>
      </c>
      <c r="T858" s="3" t="s">
        <v>12847</v>
      </c>
    </row>
    <row r="859" spans="1:20" x14ac:dyDescent="0.25">
      <c r="A859">
        <v>1408534</v>
      </c>
      <c r="B859" s="4" t="s">
        <v>12430</v>
      </c>
      <c r="C859" s="2" t="s">
        <v>20479</v>
      </c>
      <c r="D859" s="8">
        <v>1934.56</v>
      </c>
      <c r="E859" s="2">
        <v>100</v>
      </c>
      <c r="F859" s="2" t="str">
        <f>VLOOKUP(Tabla1[[#This Row],[Código]],[1]DETALLE_TARIFA!$C$2:$I$7282,7,FALSE)</f>
        <v>PK</v>
      </c>
      <c r="G859" s="2" t="s">
        <v>26905</v>
      </c>
      <c r="H859" s="2" t="s">
        <v>6194</v>
      </c>
      <c r="I859" s="10" t="s">
        <v>18705</v>
      </c>
      <c r="J859" s="2" t="str">
        <f>VLOOKUP(Tabla1[[#This Row],[Código]],[1]ARTICULOS!$B$2:$I$1048576,8,FALSE)</f>
        <v>VBS Sistemas de abrazaderas para vigas</v>
      </c>
      <c r="K859" s="4">
        <v>4012195127031</v>
      </c>
      <c r="L859" s="2">
        <v>5</v>
      </c>
      <c r="M859" s="4">
        <v>4012195127048</v>
      </c>
      <c r="N859" s="2" t="s">
        <v>26910</v>
      </c>
      <c r="O859" s="2">
        <v>40</v>
      </c>
      <c r="P859" s="4">
        <v>4012195127055</v>
      </c>
      <c r="Q859" s="2" t="s">
        <v>26911</v>
      </c>
      <c r="R859" s="2">
        <v>73262000</v>
      </c>
      <c r="S859" s="9" t="s">
        <v>12639</v>
      </c>
      <c r="T859" s="3" t="s">
        <v>12847</v>
      </c>
    </row>
    <row r="860" spans="1:20" x14ac:dyDescent="0.25">
      <c r="A860">
        <v>1465767</v>
      </c>
      <c r="B860" s="4" t="s">
        <v>496</v>
      </c>
      <c r="C860" s="2" t="s">
        <v>20480</v>
      </c>
      <c r="D860" s="8">
        <v>1041.78</v>
      </c>
      <c r="E860" s="2">
        <v>100</v>
      </c>
      <c r="F860" s="2" t="str">
        <f>VLOOKUP(Tabla1[[#This Row],[Código]],[1]DETALLE_TARIFA!$C$2:$I$7282,7,FALSE)</f>
        <v>MTR</v>
      </c>
      <c r="G860" s="2" t="s">
        <v>26905</v>
      </c>
      <c r="H860" s="2" t="s">
        <v>6194</v>
      </c>
      <c r="I860" s="10" t="s">
        <v>18706</v>
      </c>
      <c r="J860" s="2" t="str">
        <f>VLOOKUP(Tabla1[[#This Row],[Código]],[1]ARTICULOS!$B$2:$I$1048576,8,FALSE)</f>
        <v>VBS Sistemas de fijación de tubos, especial</v>
      </c>
      <c r="K860" s="4">
        <v>4012195137597</v>
      </c>
      <c r="L860" s="2">
        <v>60</v>
      </c>
      <c r="M860" s="4">
        <v>4012195137603</v>
      </c>
      <c r="N860" s="2" t="s">
        <v>26912</v>
      </c>
      <c r="R860" s="2">
        <v>73181595</v>
      </c>
      <c r="S860" s="9" t="s">
        <v>6701</v>
      </c>
      <c r="T860" s="3" t="s">
        <v>12847</v>
      </c>
    </row>
    <row r="861" spans="1:20" x14ac:dyDescent="0.25">
      <c r="A861">
        <v>1465805</v>
      </c>
      <c r="B861" s="4" t="s">
        <v>12861</v>
      </c>
      <c r="C861" s="2" t="s">
        <v>20481</v>
      </c>
      <c r="D861" s="8">
        <v>1423.64</v>
      </c>
      <c r="E861" s="2">
        <v>100</v>
      </c>
      <c r="F861" s="2" t="str">
        <f>VLOOKUP(Tabla1[[#This Row],[Código]],[1]DETALLE_TARIFA!$C$2:$I$7282,7,FALSE)</f>
        <v>MTR</v>
      </c>
      <c r="G861" s="2" t="s">
        <v>26905</v>
      </c>
      <c r="H861" s="2" t="s">
        <v>6194</v>
      </c>
      <c r="I861" s="10" t="s">
        <v>18706</v>
      </c>
      <c r="J861" s="2" t="str">
        <f>VLOOKUP(Tabla1[[#This Row],[Código]],[1]ARTICULOS!$B$2:$I$1048576,8,FALSE)</f>
        <v>VBS Sistemas de fijación de tubos, especial</v>
      </c>
      <c r="K861" s="4">
        <v>4012195137771</v>
      </c>
      <c r="L861" s="2">
        <v>30</v>
      </c>
      <c r="M861" s="4">
        <v>4012195137788</v>
      </c>
      <c r="N861" s="2" t="s">
        <v>26912</v>
      </c>
      <c r="R861" s="2">
        <v>73269098</v>
      </c>
      <c r="S861" s="9" t="s">
        <v>6702</v>
      </c>
      <c r="T861" s="3" t="s">
        <v>12847</v>
      </c>
    </row>
    <row r="862" spans="1:20" x14ac:dyDescent="0.25">
      <c r="A862">
        <v>1465821</v>
      </c>
      <c r="B862" s="4" t="s">
        <v>497</v>
      </c>
      <c r="C862" s="2" t="s">
        <v>20482</v>
      </c>
      <c r="D862" s="8">
        <v>1836.57</v>
      </c>
      <c r="E862" s="2">
        <v>100</v>
      </c>
      <c r="F862" s="2" t="str">
        <f>VLOOKUP(Tabla1[[#This Row],[Código]],[1]DETALLE_TARIFA!$C$2:$I$7282,7,FALSE)</f>
        <v>MTR</v>
      </c>
      <c r="G862" s="2" t="s">
        <v>26905</v>
      </c>
      <c r="H862" s="2" t="s">
        <v>6194</v>
      </c>
      <c r="I862" s="10" t="s">
        <v>18706</v>
      </c>
      <c r="J862" s="2" t="str">
        <f>VLOOKUP(Tabla1[[#This Row],[Código]],[1]ARTICULOS!$B$2:$I$1048576,8,FALSE)</f>
        <v>VBS Sistemas de fijación de tubos, especial</v>
      </c>
      <c r="K862" s="4">
        <v>4012195137832</v>
      </c>
      <c r="L862" s="2">
        <v>30</v>
      </c>
      <c r="M862" s="4">
        <v>4012195137849</v>
      </c>
      <c r="N862" s="2" t="s">
        <v>26912</v>
      </c>
      <c r="R862" s="2">
        <v>73269098</v>
      </c>
      <c r="S862" s="9" t="s">
        <v>6703</v>
      </c>
      <c r="T862" s="3" t="s">
        <v>12847</v>
      </c>
    </row>
    <row r="863" spans="1:20" x14ac:dyDescent="0.25">
      <c r="A863">
        <v>1470124</v>
      </c>
      <c r="B863" s="4" t="s">
        <v>498</v>
      </c>
      <c r="C863" s="2" t="s">
        <v>20483</v>
      </c>
      <c r="D863" s="8">
        <v>16.23</v>
      </c>
      <c r="E863" s="2">
        <v>1</v>
      </c>
      <c r="F863" s="2" t="str">
        <f>VLOOKUP(Tabla1[[#This Row],[Código]],[1]DETALLE_TARIFA!$C$2:$I$7282,7,FALSE)</f>
        <v>PCE</v>
      </c>
      <c r="G863" s="2" t="s">
        <v>26905</v>
      </c>
      <c r="H863" s="2" t="s">
        <v>6194</v>
      </c>
      <c r="I863" s="10" t="s">
        <v>18706</v>
      </c>
      <c r="J863" s="2" t="str">
        <f>VLOOKUP(Tabla1[[#This Row],[Código]],[1]ARTICULOS!$B$2:$I$1048576,8,FALSE)</f>
        <v>VBS Sistemas de fijación de tubos, especial</v>
      </c>
      <c r="K863" s="4">
        <v>4012195138310</v>
      </c>
      <c r="L863" s="2">
        <v>1</v>
      </c>
      <c r="M863" s="4">
        <v>4012195774716</v>
      </c>
      <c r="N863" s="2" t="s">
        <v>26914</v>
      </c>
      <c r="O863" s="2">
        <v>25</v>
      </c>
      <c r="P863" s="4">
        <v>4012195774723</v>
      </c>
      <c r="Q863" s="2" t="s">
        <v>26911</v>
      </c>
      <c r="R863" s="2">
        <v>73269098</v>
      </c>
      <c r="S863" s="9" t="s">
        <v>6704</v>
      </c>
      <c r="T863" s="3" t="s">
        <v>12847</v>
      </c>
    </row>
    <row r="864" spans="1:20" x14ac:dyDescent="0.25">
      <c r="A864">
        <v>1470264</v>
      </c>
      <c r="B864" s="4" t="s">
        <v>499</v>
      </c>
      <c r="C864" s="2" t="s">
        <v>20484</v>
      </c>
      <c r="D864" s="8">
        <v>37.950000000000003</v>
      </c>
      <c r="E864" s="2">
        <v>1</v>
      </c>
      <c r="F864" s="2" t="str">
        <f>VLOOKUP(Tabla1[[#This Row],[Código]],[1]DETALLE_TARIFA!$C$2:$I$7282,7,FALSE)</f>
        <v>PCE</v>
      </c>
      <c r="G864" s="2" t="s">
        <v>26905</v>
      </c>
      <c r="H864" s="2" t="s">
        <v>6194</v>
      </c>
      <c r="I864" s="10" t="s">
        <v>18706</v>
      </c>
      <c r="J864" s="2" t="str">
        <f>VLOOKUP(Tabla1[[#This Row],[Código]],[1]ARTICULOS!$B$2:$I$1048576,8,FALSE)</f>
        <v>VBS Sistemas de fijación de tubos, especial</v>
      </c>
      <c r="K864" s="4">
        <v>4012195138433</v>
      </c>
      <c r="L864" s="2">
        <v>1</v>
      </c>
      <c r="M864" s="4">
        <v>4012195774785</v>
      </c>
      <c r="N864" s="2" t="s">
        <v>26914</v>
      </c>
      <c r="O864" s="2">
        <v>10</v>
      </c>
      <c r="P864" s="4">
        <v>4012195774822</v>
      </c>
      <c r="Q864" s="2" t="s">
        <v>26911</v>
      </c>
      <c r="R864" s="2">
        <v>73269098</v>
      </c>
      <c r="S864" s="9" t="s">
        <v>6705</v>
      </c>
      <c r="T864" s="3" t="s">
        <v>12847</v>
      </c>
    </row>
    <row r="865" spans="1:20" x14ac:dyDescent="0.25">
      <c r="A865">
        <v>1471260</v>
      </c>
      <c r="B865" s="4" t="s">
        <v>500</v>
      </c>
      <c r="C865" s="2" t="s">
        <v>20485</v>
      </c>
      <c r="D865" s="8">
        <v>29.53</v>
      </c>
      <c r="E865" s="2">
        <v>1</v>
      </c>
      <c r="F865" s="2" t="str">
        <f>VLOOKUP(Tabla1[[#This Row],[Código]],[1]DETALLE_TARIFA!$C$2:$I$7282,7,FALSE)</f>
        <v>PCE</v>
      </c>
      <c r="G865" s="2" t="s">
        <v>26905</v>
      </c>
      <c r="H865" s="2" t="s">
        <v>6194</v>
      </c>
      <c r="I865" s="10" t="s">
        <v>18706</v>
      </c>
      <c r="J865" s="2" t="str">
        <f>VLOOKUP(Tabla1[[#This Row],[Código]],[1]ARTICULOS!$B$2:$I$1048576,8,FALSE)</f>
        <v>VBS Sistemas de fijación de tubos, especial</v>
      </c>
      <c r="K865" s="4">
        <v>4012195138792</v>
      </c>
      <c r="L865" s="2">
        <v>1</v>
      </c>
      <c r="M865" s="4">
        <v>4012195774907</v>
      </c>
      <c r="N865" s="2" t="s">
        <v>26914</v>
      </c>
      <c r="O865" s="2">
        <v>10</v>
      </c>
      <c r="P865" s="4">
        <v>4012195774945</v>
      </c>
      <c r="Q865" s="2" t="s">
        <v>26911</v>
      </c>
      <c r="R865" s="2">
        <v>73089059</v>
      </c>
      <c r="S865" s="9" t="s">
        <v>6706</v>
      </c>
      <c r="T865" s="3" t="s">
        <v>12847</v>
      </c>
    </row>
    <row r="866" spans="1:20" x14ac:dyDescent="0.25">
      <c r="A866">
        <v>1473220</v>
      </c>
      <c r="B866" s="4" t="s">
        <v>501</v>
      </c>
      <c r="C866" s="2" t="s">
        <v>20486</v>
      </c>
      <c r="D866" s="8">
        <v>22.06</v>
      </c>
      <c r="E866" s="2">
        <v>1</v>
      </c>
      <c r="F866" s="2" t="str">
        <f>VLOOKUP(Tabla1[[#This Row],[Código]],[1]DETALLE_TARIFA!$C$2:$I$7282,7,FALSE)</f>
        <v>PCE</v>
      </c>
      <c r="G866" s="2" t="s">
        <v>26905</v>
      </c>
      <c r="H866" s="2" t="s">
        <v>6194</v>
      </c>
      <c r="I866" s="10" t="s">
        <v>18706</v>
      </c>
      <c r="J866" s="2" t="str">
        <f>VLOOKUP(Tabla1[[#This Row],[Código]],[1]ARTICULOS!$B$2:$I$1048576,8,FALSE)</f>
        <v>VBS Sistemas de fijación de tubos, especial</v>
      </c>
      <c r="K866" s="4">
        <v>4012195139393</v>
      </c>
      <c r="L866" s="2">
        <v>1</v>
      </c>
      <c r="M866" s="4">
        <v>4012195773207</v>
      </c>
      <c r="N866" s="2" t="s">
        <v>26911</v>
      </c>
      <c r="O866" s="2">
        <v>5</v>
      </c>
      <c r="P866" s="4">
        <v>4012196702558</v>
      </c>
      <c r="Q866" s="2" t="s">
        <v>26911</v>
      </c>
      <c r="R866" s="2">
        <v>73269098</v>
      </c>
      <c r="S866" s="9" t="s">
        <v>6707</v>
      </c>
      <c r="T866" s="3" t="s">
        <v>12847</v>
      </c>
    </row>
    <row r="867" spans="1:20" x14ac:dyDescent="0.25">
      <c r="A867">
        <v>1473271</v>
      </c>
      <c r="B867" s="4" t="s">
        <v>502</v>
      </c>
      <c r="C867" s="2" t="s">
        <v>20487</v>
      </c>
      <c r="D867" s="8">
        <v>28.44</v>
      </c>
      <c r="E867" s="2">
        <v>1</v>
      </c>
      <c r="F867" s="2" t="str">
        <f>VLOOKUP(Tabla1[[#This Row],[Código]],[1]DETALLE_TARIFA!$C$2:$I$7282,7,FALSE)</f>
        <v>PCE</v>
      </c>
      <c r="G867" s="2" t="s">
        <v>26905</v>
      </c>
      <c r="H867" s="2" t="s">
        <v>6194</v>
      </c>
      <c r="I867" s="10" t="s">
        <v>18706</v>
      </c>
      <c r="J867" s="2" t="str">
        <f>VLOOKUP(Tabla1[[#This Row],[Código]],[1]ARTICULOS!$B$2:$I$1048576,8,FALSE)</f>
        <v>VBS Sistemas de fijación de tubos, especial</v>
      </c>
      <c r="K867" s="4">
        <v>4012195139454</v>
      </c>
      <c r="L867" s="2">
        <v>1</v>
      </c>
      <c r="M867" s="4">
        <v>4012195773221</v>
      </c>
      <c r="N867" s="2" t="s">
        <v>26911</v>
      </c>
      <c r="O867" s="2">
        <v>4</v>
      </c>
      <c r="P867" s="4">
        <v>4012196702565</v>
      </c>
      <c r="Q867" s="2" t="s">
        <v>26911</v>
      </c>
      <c r="R867" s="2">
        <v>73269098</v>
      </c>
      <c r="S867" s="9" t="s">
        <v>6708</v>
      </c>
      <c r="T867" s="3" t="s">
        <v>12847</v>
      </c>
    </row>
    <row r="868" spans="1:20" x14ac:dyDescent="0.25">
      <c r="A868">
        <v>1473360</v>
      </c>
      <c r="B868" s="4" t="s">
        <v>503</v>
      </c>
      <c r="C868" s="2" t="s">
        <v>20488</v>
      </c>
      <c r="D868" s="8">
        <v>52.35</v>
      </c>
      <c r="E868" s="2">
        <v>1</v>
      </c>
      <c r="F868" s="2" t="str">
        <f>VLOOKUP(Tabla1[[#This Row],[Código]],[1]DETALLE_TARIFA!$C$2:$I$7282,7,FALSE)</f>
        <v>PCE</v>
      </c>
      <c r="G868" s="2" t="s">
        <v>26905</v>
      </c>
      <c r="H868" s="2" t="s">
        <v>6194</v>
      </c>
      <c r="I868" s="10" t="s">
        <v>18706</v>
      </c>
      <c r="J868" s="2" t="str">
        <f>VLOOKUP(Tabla1[[#This Row],[Código]],[1]ARTICULOS!$B$2:$I$1048576,8,FALSE)</f>
        <v>VBS Sistemas de fijación de tubos, especial</v>
      </c>
      <c r="K868" s="4">
        <v>4012195139515</v>
      </c>
      <c r="L868" s="2">
        <v>1</v>
      </c>
      <c r="M868" s="4">
        <v>4012195773276</v>
      </c>
      <c r="N868" s="2" t="s">
        <v>26911</v>
      </c>
      <c r="O868" s="2">
        <v>4</v>
      </c>
      <c r="P868" s="4">
        <v>4012196699346</v>
      </c>
      <c r="Q868" s="2" t="s">
        <v>26911</v>
      </c>
      <c r="R868" s="2">
        <v>73269098</v>
      </c>
      <c r="S868" s="9" t="s">
        <v>6709</v>
      </c>
      <c r="T868" s="3" t="s">
        <v>12847</v>
      </c>
    </row>
    <row r="869" spans="1:20" x14ac:dyDescent="0.25">
      <c r="A869">
        <v>1475177</v>
      </c>
      <c r="B869" s="4" t="s">
        <v>504</v>
      </c>
      <c r="C869" s="2" t="s">
        <v>20489</v>
      </c>
      <c r="D869" s="8">
        <v>22.91</v>
      </c>
      <c r="E869" s="2">
        <v>1</v>
      </c>
      <c r="F869" s="2" t="str">
        <f>VLOOKUP(Tabla1[[#This Row],[Código]],[1]DETALLE_TARIFA!$C$2:$I$7282,7,FALSE)</f>
        <v>PCE</v>
      </c>
      <c r="G869" s="2" t="s">
        <v>26905</v>
      </c>
      <c r="H869" s="2" t="s">
        <v>6194</v>
      </c>
      <c r="I869" s="10" t="s">
        <v>18706</v>
      </c>
      <c r="J869" s="2" t="str">
        <f>VLOOKUP(Tabla1[[#This Row],[Código]],[1]ARTICULOS!$B$2:$I$1048576,8,FALSE)</f>
        <v>VBS Sistemas de fijación de tubos, especial</v>
      </c>
      <c r="K869" s="4">
        <v>4012195139997</v>
      </c>
      <c r="L869" s="2">
        <v>1</v>
      </c>
      <c r="M869" s="4">
        <v>4012195774525</v>
      </c>
      <c r="N869" s="2" t="s">
        <v>26914</v>
      </c>
      <c r="O869" s="2">
        <v>20</v>
      </c>
      <c r="P869" s="4">
        <v>4012195774532</v>
      </c>
      <c r="Q869" s="2" t="s">
        <v>26911</v>
      </c>
      <c r="R869" s="2">
        <v>73269098</v>
      </c>
      <c r="S869" s="9" t="s">
        <v>6710</v>
      </c>
      <c r="T869" s="3" t="s">
        <v>12847</v>
      </c>
    </row>
    <row r="870" spans="1:20" x14ac:dyDescent="0.25">
      <c r="A870">
        <v>1475622</v>
      </c>
      <c r="B870" s="4" t="s">
        <v>505</v>
      </c>
      <c r="C870" s="2" t="s">
        <v>20490</v>
      </c>
      <c r="D870" s="8">
        <v>16.07</v>
      </c>
      <c r="E870" s="2">
        <v>1</v>
      </c>
      <c r="F870" s="2" t="str">
        <f>VLOOKUP(Tabla1[[#This Row],[Código]],[1]DETALLE_TARIFA!$C$2:$I$7282,7,FALSE)</f>
        <v>PCE</v>
      </c>
      <c r="G870" s="2" t="s">
        <v>26905</v>
      </c>
      <c r="H870" s="2" t="s">
        <v>6194</v>
      </c>
      <c r="I870" s="10" t="s">
        <v>18706</v>
      </c>
      <c r="J870" s="2" t="str">
        <f>VLOOKUP(Tabla1[[#This Row],[Código]],[1]ARTICULOS!$B$2:$I$1048576,8,FALSE)</f>
        <v>VBS Sistemas de fijación de tubos, especial</v>
      </c>
      <c r="K870" s="4">
        <v>4012195140115</v>
      </c>
      <c r="L870" s="2">
        <v>1</v>
      </c>
      <c r="M870" s="4">
        <v>4012195774594</v>
      </c>
      <c r="N870" s="2" t="s">
        <v>26914</v>
      </c>
      <c r="O870" s="2">
        <v>25</v>
      </c>
      <c r="P870" s="4">
        <v>4012195774600</v>
      </c>
      <c r="Q870" s="2" t="s">
        <v>26911</v>
      </c>
      <c r="R870" s="2">
        <v>73089059</v>
      </c>
      <c r="S870" s="9" t="s">
        <v>6711</v>
      </c>
      <c r="T870" s="3" t="s">
        <v>12847</v>
      </c>
    </row>
    <row r="871" spans="1:20" x14ac:dyDescent="0.25">
      <c r="A871">
        <v>1475762</v>
      </c>
      <c r="B871" s="4" t="s">
        <v>506</v>
      </c>
      <c r="C871" s="2" t="s">
        <v>20491</v>
      </c>
      <c r="D871" s="8">
        <v>29.95</v>
      </c>
      <c r="E871" s="2">
        <v>1</v>
      </c>
      <c r="F871" s="2" t="str">
        <f>VLOOKUP(Tabla1[[#This Row],[Código]],[1]DETALLE_TARIFA!$C$2:$I$7282,7,FALSE)</f>
        <v>PCE</v>
      </c>
      <c r="G871" s="2" t="s">
        <v>26905</v>
      </c>
      <c r="H871" s="2" t="s">
        <v>6194</v>
      </c>
      <c r="I871" s="10" t="s">
        <v>18706</v>
      </c>
      <c r="J871" s="2" t="str">
        <f>VLOOKUP(Tabla1[[#This Row],[Código]],[1]ARTICULOS!$B$2:$I$1048576,8,FALSE)</f>
        <v>VBS Sistemas de fijación de tubos, especial</v>
      </c>
      <c r="K871" s="4">
        <v>4012195140238</v>
      </c>
      <c r="L871" s="2">
        <v>1</v>
      </c>
      <c r="M871" s="4">
        <v>4012195774662</v>
      </c>
      <c r="N871" s="2" t="s">
        <v>26914</v>
      </c>
      <c r="O871" s="2">
        <v>10</v>
      </c>
      <c r="P871" s="4">
        <v>4012195774709</v>
      </c>
      <c r="Q871" s="2" t="s">
        <v>26911</v>
      </c>
      <c r="R871" s="2">
        <v>73269098</v>
      </c>
      <c r="S871" s="9" t="s">
        <v>6712</v>
      </c>
      <c r="T871" s="3" t="s">
        <v>12847</v>
      </c>
    </row>
    <row r="872" spans="1:20" x14ac:dyDescent="0.25">
      <c r="A872">
        <v>1475920</v>
      </c>
      <c r="B872" s="4" t="s">
        <v>19215</v>
      </c>
      <c r="C872" s="2" t="s">
        <v>20492</v>
      </c>
      <c r="D872" s="8">
        <v>16.07</v>
      </c>
      <c r="E872" s="2">
        <v>1</v>
      </c>
      <c r="F872" s="2" t="str">
        <f>VLOOKUP(Tabla1[[#This Row],[Código]],[1]DETALLE_TARIFA!$C$2:$I$7282,7,FALSE)</f>
        <v>PCE</v>
      </c>
      <c r="G872" s="2" t="s">
        <v>26905</v>
      </c>
      <c r="H872" s="2" t="s">
        <v>6194</v>
      </c>
      <c r="I872" s="10" t="s">
        <v>18706</v>
      </c>
      <c r="J872" s="2" t="str">
        <f>VLOOKUP(Tabla1[[#This Row],[Código]],[1]ARTICULOS!$B$2:$I$1048576,8,FALSE)</f>
        <v>VBS Sistemas de fijación de tubos, especial</v>
      </c>
      <c r="K872" s="4">
        <v>4012197312688</v>
      </c>
      <c r="L872" s="2">
        <v>1</v>
      </c>
      <c r="M872" s="4">
        <v>4012197312718</v>
      </c>
      <c r="N872" s="2" t="s">
        <v>26915</v>
      </c>
      <c r="O872" s="2">
        <v>10</v>
      </c>
      <c r="P872" s="4">
        <v>4012197312701</v>
      </c>
      <c r="Q872" s="2" t="s">
        <v>26911</v>
      </c>
      <c r="R872" s="2">
        <v>72122000</v>
      </c>
      <c r="S872" s="9" t="s">
        <v>27271</v>
      </c>
      <c r="T872" s="3" t="s">
        <v>12847</v>
      </c>
    </row>
    <row r="873" spans="1:20" x14ac:dyDescent="0.25">
      <c r="A873">
        <v>1475927</v>
      </c>
      <c r="B873" s="4" t="s">
        <v>19216</v>
      </c>
      <c r="C873" s="2" t="s">
        <v>20493</v>
      </c>
      <c r="D873" s="8">
        <v>16.309999999999999</v>
      </c>
      <c r="E873" s="2">
        <v>1</v>
      </c>
      <c r="F873" s="2" t="str">
        <f>VLOOKUP(Tabla1[[#This Row],[Código]],[1]DETALLE_TARIFA!$C$2:$I$7282,7,FALSE)</f>
        <v>PCE</v>
      </c>
      <c r="G873" s="2" t="s">
        <v>26905</v>
      </c>
      <c r="H873" s="2" t="s">
        <v>6194</v>
      </c>
      <c r="I873" s="10" t="s">
        <v>18706</v>
      </c>
      <c r="J873" s="2" t="str">
        <f>VLOOKUP(Tabla1[[#This Row],[Código]],[1]ARTICULOS!$B$2:$I$1048576,8,FALSE)</f>
        <v>VBS Sistemas de fijación de tubos, especial</v>
      </c>
      <c r="K873" s="4">
        <v>4012197371203</v>
      </c>
      <c r="L873" s="2">
        <v>1</v>
      </c>
      <c r="M873" s="4">
        <v>4012197371210</v>
      </c>
      <c r="N873" s="2" t="s">
        <v>26914</v>
      </c>
      <c r="O873" s="2">
        <v>10</v>
      </c>
      <c r="P873" s="4">
        <v>4012197371227</v>
      </c>
      <c r="Q873" s="2" t="s">
        <v>26911</v>
      </c>
      <c r="R873" s="2">
        <v>73269098</v>
      </c>
      <c r="S873" s="9" t="s">
        <v>27272</v>
      </c>
      <c r="T873" s="3" t="s">
        <v>12847</v>
      </c>
    </row>
    <row r="874" spans="1:20" x14ac:dyDescent="0.25">
      <c r="A874">
        <v>1483601</v>
      </c>
      <c r="B874" s="4" t="s">
        <v>507</v>
      </c>
      <c r="C874" s="2" t="s">
        <v>20494</v>
      </c>
      <c r="D874" s="8">
        <v>134.11000000000001</v>
      </c>
      <c r="E874" s="2">
        <v>100</v>
      </c>
      <c r="F874" s="2" t="str">
        <f>VLOOKUP(Tabla1[[#This Row],[Código]],[1]DETALLE_TARIFA!$C$2:$I$7282,7,FALSE)</f>
        <v>PCE</v>
      </c>
      <c r="G874" s="2" t="s">
        <v>26905</v>
      </c>
      <c r="H874" s="2" t="s">
        <v>6194</v>
      </c>
      <c r="I874" s="10" t="s">
        <v>18705</v>
      </c>
      <c r="J874" s="2" t="str">
        <f>VLOOKUP(Tabla1[[#This Row],[Código]],[1]ARTICULOS!$B$2:$I$1048576,8,FALSE)</f>
        <v>VBS Sistemas de abrazaderas para vigas</v>
      </c>
      <c r="K874" s="4">
        <v>4012196502165</v>
      </c>
      <c r="L874" s="2">
        <v>100</v>
      </c>
      <c r="M874" s="4">
        <v>4012196503858</v>
      </c>
      <c r="N874" s="2" t="s">
        <v>26911</v>
      </c>
      <c r="R874" s="2">
        <v>73269098</v>
      </c>
      <c r="S874" s="9" t="s">
        <v>6713</v>
      </c>
      <c r="T874" s="3" t="s">
        <v>12847</v>
      </c>
    </row>
    <row r="875" spans="1:20" x14ac:dyDescent="0.25">
      <c r="A875">
        <v>1483603</v>
      </c>
      <c r="B875" s="4" t="s">
        <v>508</v>
      </c>
      <c r="C875" s="2" t="s">
        <v>20495</v>
      </c>
      <c r="D875" s="8">
        <v>191.45</v>
      </c>
      <c r="E875" s="2">
        <v>100</v>
      </c>
      <c r="F875" s="2" t="str">
        <f>VLOOKUP(Tabla1[[#This Row],[Código]],[1]DETALLE_TARIFA!$C$2:$I$7282,7,FALSE)</f>
        <v>PCE</v>
      </c>
      <c r="G875" s="2" t="s">
        <v>26905</v>
      </c>
      <c r="H875" s="2" t="s">
        <v>6194</v>
      </c>
      <c r="I875" s="10" t="s">
        <v>18705</v>
      </c>
      <c r="J875" s="2" t="str">
        <f>VLOOKUP(Tabla1[[#This Row],[Código]],[1]ARTICULOS!$B$2:$I$1048576,8,FALSE)</f>
        <v>VBS Sistemas de abrazaderas para vigas</v>
      </c>
      <c r="K875" s="4">
        <v>4012196502172</v>
      </c>
      <c r="L875" s="2">
        <v>100</v>
      </c>
      <c r="M875" s="4">
        <v>4012196503865</v>
      </c>
      <c r="N875" s="2" t="s">
        <v>26911</v>
      </c>
      <c r="R875" s="2">
        <v>73269098</v>
      </c>
      <c r="S875" s="9" t="s">
        <v>6714</v>
      </c>
      <c r="T875" s="3" t="s">
        <v>12847</v>
      </c>
    </row>
    <row r="876" spans="1:20" x14ac:dyDescent="0.25">
      <c r="A876">
        <v>1483605</v>
      </c>
      <c r="B876" s="4" t="s">
        <v>509</v>
      </c>
      <c r="C876" s="2" t="s">
        <v>20496</v>
      </c>
      <c r="D876" s="8">
        <v>200.73</v>
      </c>
      <c r="E876" s="2">
        <v>100</v>
      </c>
      <c r="F876" s="2" t="str">
        <f>VLOOKUP(Tabla1[[#This Row],[Código]],[1]DETALLE_TARIFA!$C$2:$I$7282,7,FALSE)</f>
        <v>PCE</v>
      </c>
      <c r="G876" s="2" t="s">
        <v>26905</v>
      </c>
      <c r="H876" s="2" t="s">
        <v>6194</v>
      </c>
      <c r="I876" s="10" t="s">
        <v>18705</v>
      </c>
      <c r="J876" s="2" t="str">
        <f>VLOOKUP(Tabla1[[#This Row],[Código]],[1]ARTICULOS!$B$2:$I$1048576,8,FALSE)</f>
        <v>VBS Sistemas de abrazaderas para vigas</v>
      </c>
      <c r="K876" s="4">
        <v>4012196502189</v>
      </c>
      <c r="L876" s="2">
        <v>100</v>
      </c>
      <c r="M876" s="4">
        <v>4012196503872</v>
      </c>
      <c r="N876" s="2" t="s">
        <v>26911</v>
      </c>
      <c r="R876" s="2">
        <v>73269098</v>
      </c>
      <c r="S876" s="9" t="s">
        <v>6715</v>
      </c>
      <c r="T876" s="3" t="s">
        <v>12847</v>
      </c>
    </row>
    <row r="877" spans="1:20" x14ac:dyDescent="0.25">
      <c r="A877">
        <v>1483607</v>
      </c>
      <c r="B877" s="4" t="s">
        <v>510</v>
      </c>
      <c r="C877" s="2" t="s">
        <v>20497</v>
      </c>
      <c r="D877" s="8">
        <v>213.51</v>
      </c>
      <c r="E877" s="2">
        <v>100</v>
      </c>
      <c r="F877" s="2" t="str">
        <f>VLOOKUP(Tabla1[[#This Row],[Código]],[1]DETALLE_TARIFA!$C$2:$I$7282,7,FALSE)</f>
        <v>PCE</v>
      </c>
      <c r="G877" s="2" t="s">
        <v>26905</v>
      </c>
      <c r="H877" s="2" t="s">
        <v>6194</v>
      </c>
      <c r="I877" s="10" t="s">
        <v>18705</v>
      </c>
      <c r="J877" s="2" t="str">
        <f>VLOOKUP(Tabla1[[#This Row],[Código]],[1]ARTICULOS!$B$2:$I$1048576,8,FALSE)</f>
        <v>VBS Sistemas de abrazaderas para vigas</v>
      </c>
      <c r="K877" s="4">
        <v>4012196502196</v>
      </c>
      <c r="L877" s="2">
        <v>100</v>
      </c>
      <c r="M877" s="4">
        <v>4012196503889</v>
      </c>
      <c r="N877" s="2" t="s">
        <v>26911</v>
      </c>
      <c r="R877" s="2">
        <v>73269098</v>
      </c>
      <c r="S877" s="9" t="s">
        <v>6716</v>
      </c>
      <c r="T877" s="3" t="s">
        <v>12847</v>
      </c>
    </row>
    <row r="878" spans="1:20" x14ac:dyDescent="0.25">
      <c r="A878">
        <v>1483611</v>
      </c>
      <c r="B878" s="4" t="s">
        <v>511</v>
      </c>
      <c r="C878" s="2" t="s">
        <v>20498</v>
      </c>
      <c r="D878" s="8">
        <v>715.69</v>
      </c>
      <c r="E878" s="2">
        <v>100</v>
      </c>
      <c r="F878" s="2" t="str">
        <f>VLOOKUP(Tabla1[[#This Row],[Código]],[1]DETALLE_TARIFA!$C$2:$I$7282,7,FALSE)</f>
        <v>PCE</v>
      </c>
      <c r="G878" s="2" t="s">
        <v>26905</v>
      </c>
      <c r="H878" s="2" t="s">
        <v>6194</v>
      </c>
      <c r="I878" s="10" t="s">
        <v>18705</v>
      </c>
      <c r="J878" s="2" t="str">
        <f>VLOOKUP(Tabla1[[#This Row],[Código]],[1]ARTICULOS!$B$2:$I$1048576,8,FALSE)</f>
        <v>VBS Sistemas de abrazaderas para vigas</v>
      </c>
      <c r="K878" s="4">
        <v>4012196502202</v>
      </c>
      <c r="L878" s="2">
        <v>100</v>
      </c>
      <c r="M878" s="4">
        <v>4012196503919</v>
      </c>
      <c r="N878" s="2" t="s">
        <v>26911</v>
      </c>
      <c r="R878" s="2">
        <v>73269098</v>
      </c>
      <c r="S878" s="9" t="s">
        <v>6717</v>
      </c>
      <c r="T878" s="3" t="s">
        <v>12847</v>
      </c>
    </row>
    <row r="879" spans="1:20" x14ac:dyDescent="0.25">
      <c r="A879">
        <v>1483613</v>
      </c>
      <c r="B879" s="4" t="s">
        <v>512</v>
      </c>
      <c r="C879" s="2" t="s">
        <v>20499</v>
      </c>
      <c r="D879" s="8">
        <v>755.28</v>
      </c>
      <c r="E879" s="2">
        <v>100</v>
      </c>
      <c r="F879" s="2" t="str">
        <f>VLOOKUP(Tabla1[[#This Row],[Código]],[1]DETALLE_TARIFA!$C$2:$I$7282,7,FALSE)</f>
        <v>PCE</v>
      </c>
      <c r="G879" s="2" t="s">
        <v>26905</v>
      </c>
      <c r="H879" s="2" t="s">
        <v>6194</v>
      </c>
      <c r="I879" s="10" t="s">
        <v>18705</v>
      </c>
      <c r="J879" s="2" t="str">
        <f>VLOOKUP(Tabla1[[#This Row],[Código]],[1]ARTICULOS!$B$2:$I$1048576,8,FALSE)</f>
        <v>VBS Sistemas de abrazaderas para vigas</v>
      </c>
      <c r="K879" s="4">
        <v>4012196502240</v>
      </c>
      <c r="L879" s="2">
        <v>100</v>
      </c>
      <c r="M879" s="4">
        <v>4012196503926</v>
      </c>
      <c r="N879" s="2" t="s">
        <v>26911</v>
      </c>
      <c r="R879" s="2">
        <v>73269098</v>
      </c>
      <c r="S879" s="9" t="s">
        <v>6718</v>
      </c>
      <c r="T879" s="3" t="s">
        <v>12847</v>
      </c>
    </row>
    <row r="880" spans="1:20" x14ac:dyDescent="0.25">
      <c r="A880">
        <v>1483615</v>
      </c>
      <c r="B880" s="4" t="s">
        <v>513</v>
      </c>
      <c r="C880" s="2" t="s">
        <v>20500</v>
      </c>
      <c r="D880" s="8">
        <v>762.3</v>
      </c>
      <c r="E880" s="2">
        <v>100</v>
      </c>
      <c r="F880" s="2" t="str">
        <f>VLOOKUP(Tabla1[[#This Row],[Código]],[1]DETALLE_TARIFA!$C$2:$I$7282,7,FALSE)</f>
        <v>PCE</v>
      </c>
      <c r="G880" s="2" t="s">
        <v>26905</v>
      </c>
      <c r="H880" s="2" t="s">
        <v>6194</v>
      </c>
      <c r="I880" s="10" t="s">
        <v>18705</v>
      </c>
      <c r="J880" s="2" t="str">
        <f>VLOOKUP(Tabla1[[#This Row],[Código]],[1]ARTICULOS!$B$2:$I$1048576,8,FALSE)</f>
        <v>VBS Sistemas de abrazaderas para vigas</v>
      </c>
      <c r="K880" s="4">
        <v>4012196502257</v>
      </c>
      <c r="L880" s="2">
        <v>100</v>
      </c>
      <c r="M880" s="4">
        <v>4012196503933</v>
      </c>
      <c r="N880" s="2" t="s">
        <v>26911</v>
      </c>
      <c r="R880" s="2">
        <v>73269098</v>
      </c>
      <c r="S880" s="9" t="s">
        <v>6719</v>
      </c>
      <c r="T880" s="3" t="s">
        <v>12847</v>
      </c>
    </row>
    <row r="881" spans="1:20" x14ac:dyDescent="0.25">
      <c r="A881">
        <v>1483617</v>
      </c>
      <c r="B881" s="4" t="s">
        <v>514</v>
      </c>
      <c r="C881" s="2" t="s">
        <v>20501</v>
      </c>
      <c r="D881" s="8">
        <v>825.55</v>
      </c>
      <c r="E881" s="2">
        <v>100</v>
      </c>
      <c r="F881" s="2" t="str">
        <f>VLOOKUP(Tabla1[[#This Row],[Código]],[1]DETALLE_TARIFA!$C$2:$I$7282,7,FALSE)</f>
        <v>PCE</v>
      </c>
      <c r="G881" s="2" t="s">
        <v>26905</v>
      </c>
      <c r="H881" s="2" t="s">
        <v>6194</v>
      </c>
      <c r="I881" s="10" t="s">
        <v>18705</v>
      </c>
      <c r="J881" s="2" t="str">
        <f>VLOOKUP(Tabla1[[#This Row],[Código]],[1]ARTICULOS!$B$2:$I$1048576,8,FALSE)</f>
        <v>VBS Sistemas de abrazaderas para vigas</v>
      </c>
      <c r="K881" s="4">
        <v>4012196502264</v>
      </c>
      <c r="L881" s="2">
        <v>100</v>
      </c>
      <c r="M881" s="4">
        <v>4012196503827</v>
      </c>
      <c r="N881" s="2" t="s">
        <v>26911</v>
      </c>
      <c r="R881" s="2">
        <v>73269098</v>
      </c>
      <c r="S881" s="9" t="s">
        <v>6720</v>
      </c>
      <c r="T881" s="3" t="s">
        <v>12847</v>
      </c>
    </row>
    <row r="882" spans="1:20" x14ac:dyDescent="0.25">
      <c r="A882">
        <v>1483621</v>
      </c>
      <c r="B882" s="4" t="s">
        <v>515</v>
      </c>
      <c r="C882" s="2" t="s">
        <v>20502</v>
      </c>
      <c r="D882" s="8">
        <v>237.32</v>
      </c>
      <c r="E882" s="2">
        <v>100</v>
      </c>
      <c r="F882" s="2" t="str">
        <f>VLOOKUP(Tabla1[[#This Row],[Código]],[1]DETALLE_TARIFA!$C$2:$I$7282,7,FALSE)</f>
        <v>PCE</v>
      </c>
      <c r="G882" s="2" t="s">
        <v>26905</v>
      </c>
      <c r="H882" s="2" t="s">
        <v>6194</v>
      </c>
      <c r="I882" s="10" t="s">
        <v>18705</v>
      </c>
      <c r="J882" s="2" t="str">
        <f>VLOOKUP(Tabla1[[#This Row],[Código]],[1]ARTICULOS!$B$2:$I$1048576,8,FALSE)</f>
        <v>VBS Sistemas de abrazaderas para vigas</v>
      </c>
      <c r="K882" s="4">
        <v>4012196502295</v>
      </c>
      <c r="L882" s="2">
        <v>100</v>
      </c>
      <c r="M882" s="4">
        <v>4012196503940</v>
      </c>
      <c r="N882" s="2" t="s">
        <v>26911</v>
      </c>
      <c r="R882" s="2">
        <v>73269098</v>
      </c>
      <c r="S882" s="9" t="s">
        <v>6721</v>
      </c>
      <c r="T882" s="3" t="s">
        <v>12847</v>
      </c>
    </row>
    <row r="883" spans="1:20" x14ac:dyDescent="0.25">
      <c r="A883">
        <v>1483623</v>
      </c>
      <c r="B883" s="4" t="s">
        <v>516</v>
      </c>
      <c r="C883" s="2" t="s">
        <v>20503</v>
      </c>
      <c r="D883" s="8">
        <v>269.32</v>
      </c>
      <c r="E883" s="2">
        <v>100</v>
      </c>
      <c r="F883" s="2" t="str">
        <f>VLOOKUP(Tabla1[[#This Row],[Código]],[1]DETALLE_TARIFA!$C$2:$I$7282,7,FALSE)</f>
        <v>PCE</v>
      </c>
      <c r="G883" s="2" t="s">
        <v>26905</v>
      </c>
      <c r="H883" s="2" t="s">
        <v>6194</v>
      </c>
      <c r="I883" s="10" t="s">
        <v>18705</v>
      </c>
      <c r="J883" s="2" t="str">
        <f>VLOOKUP(Tabla1[[#This Row],[Código]],[1]ARTICULOS!$B$2:$I$1048576,8,FALSE)</f>
        <v>VBS Sistemas de abrazaderas para vigas</v>
      </c>
      <c r="K883" s="4">
        <v>4012196502301</v>
      </c>
      <c r="L883" s="2">
        <v>100</v>
      </c>
      <c r="M883" s="4">
        <v>4012196503971</v>
      </c>
      <c r="N883" s="2" t="s">
        <v>26911</v>
      </c>
      <c r="R883" s="2">
        <v>73269098</v>
      </c>
      <c r="S883" s="9" t="s">
        <v>6722</v>
      </c>
      <c r="T883" s="3" t="s">
        <v>12847</v>
      </c>
    </row>
    <row r="884" spans="1:20" x14ac:dyDescent="0.25">
      <c r="A884">
        <v>1483625</v>
      </c>
      <c r="B884" s="4" t="s">
        <v>517</v>
      </c>
      <c r="C884" s="2" t="s">
        <v>20504</v>
      </c>
      <c r="D884" s="8">
        <v>322.75</v>
      </c>
      <c r="E884" s="2">
        <v>100</v>
      </c>
      <c r="F884" s="2" t="str">
        <f>VLOOKUP(Tabla1[[#This Row],[Código]],[1]DETALLE_TARIFA!$C$2:$I$7282,7,FALSE)</f>
        <v>PCE</v>
      </c>
      <c r="G884" s="2" t="s">
        <v>26905</v>
      </c>
      <c r="H884" s="2" t="s">
        <v>6194</v>
      </c>
      <c r="I884" s="10" t="s">
        <v>18705</v>
      </c>
      <c r="J884" s="2" t="str">
        <f>VLOOKUP(Tabla1[[#This Row],[Código]],[1]ARTICULOS!$B$2:$I$1048576,8,FALSE)</f>
        <v>VBS Sistemas de abrazaderas para vigas</v>
      </c>
      <c r="K884" s="4">
        <v>4012196502318</v>
      </c>
      <c r="L884" s="2">
        <v>100</v>
      </c>
      <c r="M884" s="4">
        <v>4012196503988</v>
      </c>
      <c r="N884" s="2" t="s">
        <v>26911</v>
      </c>
      <c r="R884" s="2">
        <v>73269098</v>
      </c>
      <c r="S884" s="9" t="s">
        <v>6723</v>
      </c>
      <c r="T884" s="3" t="s">
        <v>12847</v>
      </c>
    </row>
    <row r="885" spans="1:20" x14ac:dyDescent="0.25">
      <c r="A885">
        <v>1483631</v>
      </c>
      <c r="B885" s="4" t="s">
        <v>518</v>
      </c>
      <c r="C885" s="2" t="s">
        <v>20505</v>
      </c>
      <c r="D885" s="8">
        <v>335.77</v>
      </c>
      <c r="E885" s="2">
        <v>100</v>
      </c>
      <c r="F885" s="2" t="str">
        <f>VLOOKUP(Tabla1[[#This Row],[Código]],[1]DETALLE_TARIFA!$C$2:$I$7282,7,FALSE)</f>
        <v>PCE</v>
      </c>
      <c r="G885" s="2" t="s">
        <v>26905</v>
      </c>
      <c r="H885" s="2" t="s">
        <v>6194</v>
      </c>
      <c r="I885" s="10" t="s">
        <v>18705</v>
      </c>
      <c r="J885" s="2" t="str">
        <f>VLOOKUP(Tabla1[[#This Row],[Código]],[1]ARTICULOS!$B$2:$I$1048576,8,FALSE)</f>
        <v>VBS Sistemas de abrazaderas para vigas</v>
      </c>
      <c r="K885" s="4">
        <v>4012196502325</v>
      </c>
      <c r="L885" s="2">
        <v>100</v>
      </c>
      <c r="M885" s="4">
        <v>4012196503995</v>
      </c>
      <c r="N885" s="2" t="s">
        <v>26911</v>
      </c>
      <c r="R885" s="2">
        <v>73269098</v>
      </c>
      <c r="S885" s="9" t="s">
        <v>6724</v>
      </c>
      <c r="T885" s="3" t="s">
        <v>12847</v>
      </c>
    </row>
    <row r="886" spans="1:20" x14ac:dyDescent="0.25">
      <c r="A886">
        <v>1483633</v>
      </c>
      <c r="B886" s="4" t="s">
        <v>519</v>
      </c>
      <c r="C886" s="2" t="s">
        <v>20506</v>
      </c>
      <c r="D886" s="8">
        <v>365.41</v>
      </c>
      <c r="E886" s="2">
        <v>100</v>
      </c>
      <c r="F886" s="2" t="str">
        <f>VLOOKUP(Tabla1[[#This Row],[Código]],[1]DETALLE_TARIFA!$C$2:$I$7282,7,FALSE)</f>
        <v>PCE</v>
      </c>
      <c r="G886" s="2" t="s">
        <v>26905</v>
      </c>
      <c r="H886" s="2" t="s">
        <v>6194</v>
      </c>
      <c r="I886" s="10" t="s">
        <v>18705</v>
      </c>
      <c r="J886" s="2" t="str">
        <f>VLOOKUP(Tabla1[[#This Row],[Código]],[1]ARTICULOS!$B$2:$I$1048576,8,FALSE)</f>
        <v>VBS Sistemas de abrazaderas para vigas</v>
      </c>
      <c r="K886" s="4">
        <v>4012196502356</v>
      </c>
      <c r="L886" s="2">
        <v>100</v>
      </c>
      <c r="M886" s="4">
        <v>4012196504008</v>
      </c>
      <c r="N886" s="2" t="s">
        <v>26911</v>
      </c>
      <c r="R886" s="2">
        <v>73269098</v>
      </c>
      <c r="S886" s="9" t="s">
        <v>6725</v>
      </c>
      <c r="T886" s="3" t="s">
        <v>12847</v>
      </c>
    </row>
    <row r="887" spans="1:20" x14ac:dyDescent="0.25">
      <c r="A887">
        <v>1483635</v>
      </c>
      <c r="B887" s="4" t="s">
        <v>520</v>
      </c>
      <c r="C887" s="2" t="s">
        <v>20507</v>
      </c>
      <c r="D887" s="8">
        <v>441.36</v>
      </c>
      <c r="E887" s="2">
        <v>100</v>
      </c>
      <c r="F887" s="2" t="str">
        <f>VLOOKUP(Tabla1[[#This Row],[Código]],[1]DETALLE_TARIFA!$C$2:$I$7282,7,FALSE)</f>
        <v>PCE</v>
      </c>
      <c r="G887" s="2" t="s">
        <v>26905</v>
      </c>
      <c r="H887" s="2" t="s">
        <v>6194</v>
      </c>
      <c r="I887" s="10" t="s">
        <v>18705</v>
      </c>
      <c r="J887" s="2" t="str">
        <f>VLOOKUP(Tabla1[[#This Row],[Código]],[1]ARTICULOS!$B$2:$I$1048576,8,FALSE)</f>
        <v>VBS Sistemas de abrazaderas para vigas</v>
      </c>
      <c r="K887" s="4">
        <v>4012196502363</v>
      </c>
      <c r="L887" s="2">
        <v>100</v>
      </c>
      <c r="M887" s="4">
        <v>4012196504039</v>
      </c>
      <c r="N887" s="2" t="s">
        <v>26911</v>
      </c>
      <c r="R887" s="2">
        <v>73269098</v>
      </c>
      <c r="S887" s="9" t="s">
        <v>6726</v>
      </c>
      <c r="T887" s="3" t="s">
        <v>12847</v>
      </c>
    </row>
    <row r="888" spans="1:20" x14ac:dyDescent="0.25">
      <c r="A888">
        <v>1483641</v>
      </c>
      <c r="B888" s="4" t="s">
        <v>521</v>
      </c>
      <c r="C888" s="2" t="s">
        <v>20508</v>
      </c>
      <c r="D888" s="8">
        <v>334.13</v>
      </c>
      <c r="E888" s="2">
        <v>100</v>
      </c>
      <c r="F888" s="2" t="str">
        <f>VLOOKUP(Tabla1[[#This Row],[Código]],[1]DETALLE_TARIFA!$C$2:$I$7282,7,FALSE)</f>
        <v>PCE</v>
      </c>
      <c r="G888" s="2" t="s">
        <v>26905</v>
      </c>
      <c r="H888" s="2" t="s">
        <v>6194</v>
      </c>
      <c r="I888" s="10" t="s">
        <v>18705</v>
      </c>
      <c r="J888" s="2" t="str">
        <f>VLOOKUP(Tabla1[[#This Row],[Código]],[1]ARTICULOS!$B$2:$I$1048576,8,FALSE)</f>
        <v>VBS Sistemas de abrazaderas para vigas</v>
      </c>
      <c r="K888" s="4">
        <v>4012196502370</v>
      </c>
      <c r="L888" s="2">
        <v>50</v>
      </c>
      <c r="M888" s="4">
        <v>4012196504046</v>
      </c>
      <c r="N888" s="2" t="s">
        <v>26911</v>
      </c>
      <c r="R888" s="2">
        <v>73269098</v>
      </c>
      <c r="S888" s="9" t="s">
        <v>6727</v>
      </c>
      <c r="T888" s="3" t="s">
        <v>12847</v>
      </c>
    </row>
    <row r="889" spans="1:20" x14ac:dyDescent="0.25">
      <c r="A889">
        <v>1483643</v>
      </c>
      <c r="B889" s="4" t="s">
        <v>522</v>
      </c>
      <c r="C889" s="2" t="s">
        <v>20509</v>
      </c>
      <c r="D889" s="8">
        <v>335.96</v>
      </c>
      <c r="E889" s="2">
        <v>100</v>
      </c>
      <c r="F889" s="2" t="str">
        <f>VLOOKUP(Tabla1[[#This Row],[Código]],[1]DETALLE_TARIFA!$C$2:$I$7282,7,FALSE)</f>
        <v>PCE</v>
      </c>
      <c r="G889" s="2" t="s">
        <v>26905</v>
      </c>
      <c r="H889" s="2" t="s">
        <v>6194</v>
      </c>
      <c r="I889" s="10" t="s">
        <v>18705</v>
      </c>
      <c r="J889" s="2" t="str">
        <f>VLOOKUP(Tabla1[[#This Row],[Código]],[1]ARTICULOS!$B$2:$I$1048576,8,FALSE)</f>
        <v>VBS Sistemas de abrazaderas para vigas</v>
      </c>
      <c r="K889" s="4">
        <v>4012196502387</v>
      </c>
      <c r="L889" s="2">
        <v>50</v>
      </c>
      <c r="M889" s="4">
        <v>4012196504053</v>
      </c>
      <c r="N889" s="2" t="s">
        <v>26911</v>
      </c>
      <c r="R889" s="2">
        <v>73269098</v>
      </c>
      <c r="S889" s="9" t="s">
        <v>6728</v>
      </c>
      <c r="T889" s="3" t="s">
        <v>12847</v>
      </c>
    </row>
    <row r="890" spans="1:20" x14ac:dyDescent="0.25">
      <c r="A890">
        <v>1483645</v>
      </c>
      <c r="B890" s="4" t="s">
        <v>523</v>
      </c>
      <c r="C890" s="2" t="s">
        <v>20510</v>
      </c>
      <c r="D890" s="8">
        <v>379.73</v>
      </c>
      <c r="E890" s="2">
        <v>100</v>
      </c>
      <c r="F890" s="2" t="str">
        <f>VLOOKUP(Tabla1[[#This Row],[Código]],[1]DETALLE_TARIFA!$C$2:$I$7282,7,FALSE)</f>
        <v>PCE</v>
      </c>
      <c r="G890" s="2" t="s">
        <v>26905</v>
      </c>
      <c r="H890" s="2" t="s">
        <v>6194</v>
      </c>
      <c r="I890" s="10" t="s">
        <v>18705</v>
      </c>
      <c r="J890" s="2" t="str">
        <f>VLOOKUP(Tabla1[[#This Row],[Código]],[1]ARTICULOS!$B$2:$I$1048576,8,FALSE)</f>
        <v>VBS Sistemas de abrazaderas para vigas</v>
      </c>
      <c r="K890" s="4">
        <v>4012196502417</v>
      </c>
      <c r="L890" s="2">
        <v>50</v>
      </c>
      <c r="M890" s="4">
        <v>4012196504060</v>
      </c>
      <c r="N890" s="2" t="s">
        <v>26911</v>
      </c>
      <c r="R890" s="2">
        <v>73269098</v>
      </c>
      <c r="S890" s="9" t="s">
        <v>6729</v>
      </c>
      <c r="T890" s="3" t="s">
        <v>12847</v>
      </c>
    </row>
    <row r="891" spans="1:20" x14ac:dyDescent="0.25">
      <c r="A891">
        <v>1483647</v>
      </c>
      <c r="B891" s="4" t="s">
        <v>524</v>
      </c>
      <c r="C891" s="2" t="s">
        <v>20511</v>
      </c>
      <c r="D891" s="8">
        <v>344.98</v>
      </c>
      <c r="E891" s="2">
        <v>100</v>
      </c>
      <c r="F891" s="2" t="str">
        <f>VLOOKUP(Tabla1[[#This Row],[Código]],[1]DETALLE_TARIFA!$C$2:$I$7282,7,FALSE)</f>
        <v>PCE</v>
      </c>
      <c r="G891" s="2" t="s">
        <v>26905</v>
      </c>
      <c r="H891" s="2" t="s">
        <v>6194</v>
      </c>
      <c r="I891" s="10" t="s">
        <v>18705</v>
      </c>
      <c r="J891" s="2" t="str">
        <f>VLOOKUP(Tabla1[[#This Row],[Código]],[1]ARTICULOS!$B$2:$I$1048576,8,FALSE)</f>
        <v>VBS Sistemas de abrazaderas para vigas</v>
      </c>
      <c r="K891" s="4">
        <v>4012196502424</v>
      </c>
      <c r="L891" s="2">
        <v>50</v>
      </c>
      <c r="M891" s="4">
        <v>4012196504091</v>
      </c>
      <c r="N891" s="2" t="s">
        <v>26911</v>
      </c>
      <c r="R891" s="2">
        <v>73269098</v>
      </c>
      <c r="S891" s="9" t="s">
        <v>6730</v>
      </c>
      <c r="T891" s="3" t="s">
        <v>12847</v>
      </c>
    </row>
    <row r="892" spans="1:20" x14ac:dyDescent="0.25">
      <c r="A892">
        <v>1483649</v>
      </c>
      <c r="B892" s="4" t="s">
        <v>525</v>
      </c>
      <c r="C892" s="2" t="s">
        <v>20512</v>
      </c>
      <c r="D892" s="8">
        <v>391.42</v>
      </c>
      <c r="E892" s="2">
        <v>100</v>
      </c>
      <c r="F892" s="2" t="str">
        <f>VLOOKUP(Tabla1[[#This Row],[Código]],[1]DETALLE_TARIFA!$C$2:$I$7282,7,FALSE)</f>
        <v>PCE</v>
      </c>
      <c r="G892" s="2" t="s">
        <v>26905</v>
      </c>
      <c r="H892" s="2" t="s">
        <v>6194</v>
      </c>
      <c r="I892" s="10" t="s">
        <v>18705</v>
      </c>
      <c r="J892" s="2" t="str">
        <f>VLOOKUP(Tabla1[[#This Row],[Código]],[1]ARTICULOS!$B$2:$I$1048576,8,FALSE)</f>
        <v>VBS Sistemas de abrazaderas para vigas</v>
      </c>
      <c r="K892" s="4">
        <v>4012196502431</v>
      </c>
      <c r="L892" s="2">
        <v>50</v>
      </c>
      <c r="M892" s="4">
        <v>4012196504107</v>
      </c>
      <c r="N892" s="2" t="s">
        <v>26911</v>
      </c>
      <c r="R892" s="2">
        <v>73269098</v>
      </c>
      <c r="S892" s="9" t="s">
        <v>6731</v>
      </c>
      <c r="T892" s="3" t="s">
        <v>12847</v>
      </c>
    </row>
    <row r="893" spans="1:20" x14ac:dyDescent="0.25">
      <c r="A893">
        <v>1483651</v>
      </c>
      <c r="B893" s="4" t="s">
        <v>526</v>
      </c>
      <c r="C893" s="2" t="s">
        <v>20513</v>
      </c>
      <c r="D893" s="8">
        <v>447.16</v>
      </c>
      <c r="E893" s="2">
        <v>100</v>
      </c>
      <c r="F893" s="2" t="str">
        <f>VLOOKUP(Tabla1[[#This Row],[Código]],[1]DETALLE_TARIFA!$C$2:$I$7282,7,FALSE)</f>
        <v>PCE</v>
      </c>
      <c r="G893" s="2" t="s">
        <v>26905</v>
      </c>
      <c r="H893" s="2" t="s">
        <v>6194</v>
      </c>
      <c r="I893" s="10" t="s">
        <v>18705</v>
      </c>
      <c r="J893" s="2" t="str">
        <f>VLOOKUP(Tabla1[[#This Row],[Código]],[1]ARTICULOS!$B$2:$I$1048576,8,FALSE)</f>
        <v>VBS Sistemas de abrazaderas para vigas</v>
      </c>
      <c r="K893" s="4">
        <v>4012196502448</v>
      </c>
      <c r="L893" s="2">
        <v>50</v>
      </c>
      <c r="M893" s="4">
        <v>4012196504114</v>
      </c>
      <c r="N893" s="2" t="s">
        <v>26911</v>
      </c>
      <c r="R893" s="2">
        <v>73269098</v>
      </c>
      <c r="S893" s="9" t="s">
        <v>6732</v>
      </c>
      <c r="T893" s="3" t="s">
        <v>12847</v>
      </c>
    </row>
    <row r="894" spans="1:20" x14ac:dyDescent="0.25">
      <c r="A894">
        <v>1483653</v>
      </c>
      <c r="B894" s="4" t="s">
        <v>527</v>
      </c>
      <c r="C894" s="2" t="s">
        <v>20514</v>
      </c>
      <c r="D894" s="8">
        <v>468.34</v>
      </c>
      <c r="E894" s="2">
        <v>100</v>
      </c>
      <c r="F894" s="2" t="str">
        <f>VLOOKUP(Tabla1[[#This Row],[Código]],[1]DETALLE_TARIFA!$C$2:$I$7282,7,FALSE)</f>
        <v>PCE</v>
      </c>
      <c r="G894" s="2" t="s">
        <v>26905</v>
      </c>
      <c r="H894" s="2" t="s">
        <v>6194</v>
      </c>
      <c r="I894" s="10" t="s">
        <v>18705</v>
      </c>
      <c r="J894" s="2" t="str">
        <f>VLOOKUP(Tabla1[[#This Row],[Código]],[1]ARTICULOS!$B$2:$I$1048576,8,FALSE)</f>
        <v>VBS Sistemas de abrazaderas para vigas</v>
      </c>
      <c r="K894" s="4">
        <v>4012196502479</v>
      </c>
      <c r="L894" s="2">
        <v>50</v>
      </c>
      <c r="M894" s="4">
        <v>4012196504152</v>
      </c>
      <c r="N894" s="2" t="s">
        <v>26911</v>
      </c>
      <c r="R894" s="2">
        <v>73269098</v>
      </c>
      <c r="S894" s="9" t="s">
        <v>6733</v>
      </c>
      <c r="T894" s="3" t="s">
        <v>12847</v>
      </c>
    </row>
    <row r="895" spans="1:20" x14ac:dyDescent="0.25">
      <c r="A895">
        <v>1483661</v>
      </c>
      <c r="B895" s="4" t="s">
        <v>528</v>
      </c>
      <c r="C895" s="2" t="s">
        <v>20515</v>
      </c>
      <c r="D895" s="8">
        <v>391.97</v>
      </c>
      <c r="E895" s="2">
        <v>100</v>
      </c>
      <c r="F895" s="2" t="str">
        <f>VLOOKUP(Tabla1[[#This Row],[Código]],[1]DETALLE_TARIFA!$C$2:$I$7282,7,FALSE)</f>
        <v>PCE</v>
      </c>
      <c r="G895" s="2" t="s">
        <v>26905</v>
      </c>
      <c r="H895" s="2" t="s">
        <v>6194</v>
      </c>
      <c r="I895" s="10" t="s">
        <v>18705</v>
      </c>
      <c r="J895" s="2" t="str">
        <f>VLOOKUP(Tabla1[[#This Row],[Código]],[1]ARTICULOS!$B$2:$I$1048576,8,FALSE)</f>
        <v>VBS Sistemas de abrazaderas para vigas</v>
      </c>
      <c r="K895" s="4">
        <v>4012196502486</v>
      </c>
      <c r="L895" s="2">
        <v>50</v>
      </c>
      <c r="M895" s="4">
        <v>4012196504121</v>
      </c>
      <c r="N895" s="2" t="s">
        <v>26911</v>
      </c>
      <c r="R895" s="2">
        <v>73269098</v>
      </c>
      <c r="S895" s="9" t="s">
        <v>6734</v>
      </c>
      <c r="T895" s="3" t="s">
        <v>12847</v>
      </c>
    </row>
    <row r="896" spans="1:20" x14ac:dyDescent="0.25">
      <c r="A896">
        <v>1483663</v>
      </c>
      <c r="B896" s="4" t="s">
        <v>529</v>
      </c>
      <c r="C896" s="2" t="s">
        <v>20516</v>
      </c>
      <c r="D896" s="8">
        <v>399.83</v>
      </c>
      <c r="E896" s="2">
        <v>100</v>
      </c>
      <c r="F896" s="2" t="str">
        <f>VLOOKUP(Tabla1[[#This Row],[Código]],[1]DETALLE_TARIFA!$C$2:$I$7282,7,FALSE)</f>
        <v>PCE</v>
      </c>
      <c r="G896" s="2" t="s">
        <v>26905</v>
      </c>
      <c r="H896" s="2" t="s">
        <v>6194</v>
      </c>
      <c r="I896" s="10" t="s">
        <v>18705</v>
      </c>
      <c r="J896" s="2" t="str">
        <f>VLOOKUP(Tabla1[[#This Row],[Código]],[1]ARTICULOS!$B$2:$I$1048576,8,FALSE)</f>
        <v>VBS Sistemas de abrazaderas para vigas</v>
      </c>
      <c r="K896" s="4">
        <v>4012196502493</v>
      </c>
      <c r="L896" s="2">
        <v>50</v>
      </c>
      <c r="M896" s="4">
        <v>4012196504169</v>
      </c>
      <c r="N896" s="2" t="s">
        <v>26911</v>
      </c>
      <c r="R896" s="2">
        <v>73269098</v>
      </c>
      <c r="S896" s="9" t="s">
        <v>6735</v>
      </c>
      <c r="T896" s="3" t="s">
        <v>12847</v>
      </c>
    </row>
    <row r="897" spans="1:20" x14ac:dyDescent="0.25">
      <c r="A897">
        <v>1483665</v>
      </c>
      <c r="B897" s="4" t="s">
        <v>530</v>
      </c>
      <c r="C897" s="2" t="s">
        <v>20517</v>
      </c>
      <c r="D897" s="8">
        <v>391.97</v>
      </c>
      <c r="E897" s="2">
        <v>100</v>
      </c>
      <c r="F897" s="2" t="str">
        <f>VLOOKUP(Tabla1[[#This Row],[Código]],[1]DETALLE_TARIFA!$C$2:$I$7282,7,FALSE)</f>
        <v>PCE</v>
      </c>
      <c r="G897" s="2" t="s">
        <v>26905</v>
      </c>
      <c r="H897" s="2" t="s">
        <v>6194</v>
      </c>
      <c r="I897" s="10" t="s">
        <v>18705</v>
      </c>
      <c r="J897" s="2" t="str">
        <f>VLOOKUP(Tabla1[[#This Row],[Código]],[1]ARTICULOS!$B$2:$I$1048576,8,FALSE)</f>
        <v>VBS Sistemas de abrazaderas para vigas</v>
      </c>
      <c r="K897" s="4">
        <v>4012196502509</v>
      </c>
      <c r="L897" s="2">
        <v>50</v>
      </c>
      <c r="M897" s="4">
        <v>4012196504176</v>
      </c>
      <c r="N897" s="2" t="s">
        <v>26911</v>
      </c>
      <c r="R897" s="2">
        <v>73269098</v>
      </c>
      <c r="S897" s="9" t="s">
        <v>6736</v>
      </c>
      <c r="T897" s="3" t="s">
        <v>12847</v>
      </c>
    </row>
    <row r="898" spans="1:20" x14ac:dyDescent="0.25">
      <c r="A898">
        <v>1483667</v>
      </c>
      <c r="B898" s="4" t="s">
        <v>531</v>
      </c>
      <c r="C898" s="2" t="s">
        <v>20518</v>
      </c>
      <c r="D898" s="8">
        <v>399.83</v>
      </c>
      <c r="E898" s="2">
        <v>100</v>
      </c>
      <c r="F898" s="2" t="str">
        <f>VLOOKUP(Tabla1[[#This Row],[Código]],[1]DETALLE_TARIFA!$C$2:$I$7282,7,FALSE)</f>
        <v>PCE</v>
      </c>
      <c r="G898" s="2" t="s">
        <v>26905</v>
      </c>
      <c r="H898" s="2" t="s">
        <v>6194</v>
      </c>
      <c r="I898" s="10" t="s">
        <v>18705</v>
      </c>
      <c r="J898" s="2" t="str">
        <f>VLOOKUP(Tabla1[[#This Row],[Código]],[1]ARTICULOS!$B$2:$I$1048576,8,FALSE)</f>
        <v>VBS Sistemas de abrazaderas para vigas</v>
      </c>
      <c r="K898" s="4">
        <v>4012196502530</v>
      </c>
      <c r="L898" s="2">
        <v>50</v>
      </c>
      <c r="M898" s="4">
        <v>4012196504183</v>
      </c>
      <c r="N898" s="2" t="s">
        <v>26911</v>
      </c>
      <c r="R898" s="2">
        <v>73269098</v>
      </c>
      <c r="S898" s="9" t="s">
        <v>6737</v>
      </c>
      <c r="T898" s="3" t="s">
        <v>12847</v>
      </c>
    </row>
    <row r="899" spans="1:20" x14ac:dyDescent="0.25">
      <c r="A899">
        <v>1483669</v>
      </c>
      <c r="B899" s="4" t="s">
        <v>532</v>
      </c>
      <c r="C899" s="2" t="s">
        <v>20519</v>
      </c>
      <c r="D899" s="8">
        <v>391.97</v>
      </c>
      <c r="E899" s="2">
        <v>100</v>
      </c>
      <c r="F899" s="2" t="str">
        <f>VLOOKUP(Tabla1[[#This Row],[Código]],[1]DETALLE_TARIFA!$C$2:$I$7282,7,FALSE)</f>
        <v>PCE</v>
      </c>
      <c r="G899" s="2" t="s">
        <v>26905</v>
      </c>
      <c r="H899" s="2" t="s">
        <v>6194</v>
      </c>
      <c r="I899" s="10" t="s">
        <v>18705</v>
      </c>
      <c r="J899" s="2" t="str">
        <f>VLOOKUP(Tabla1[[#This Row],[Código]],[1]ARTICULOS!$B$2:$I$1048576,8,FALSE)</f>
        <v>VBS Sistemas de abrazaderas para vigas</v>
      </c>
      <c r="K899" s="4">
        <v>4012196502547</v>
      </c>
      <c r="L899" s="2">
        <v>50</v>
      </c>
      <c r="M899" s="4">
        <v>4012196504213</v>
      </c>
      <c r="N899" s="2" t="s">
        <v>26911</v>
      </c>
      <c r="R899" s="2">
        <v>73269098</v>
      </c>
      <c r="S899" s="9" t="s">
        <v>6738</v>
      </c>
      <c r="T899" s="3" t="s">
        <v>12847</v>
      </c>
    </row>
    <row r="900" spans="1:20" x14ac:dyDescent="0.25">
      <c r="A900">
        <v>1483671</v>
      </c>
      <c r="B900" s="4" t="s">
        <v>533</v>
      </c>
      <c r="C900" s="2" t="s">
        <v>20520</v>
      </c>
      <c r="D900" s="8">
        <v>399.83</v>
      </c>
      <c r="E900" s="2">
        <v>100</v>
      </c>
      <c r="F900" s="2" t="str">
        <f>VLOOKUP(Tabla1[[#This Row],[Código]],[1]DETALLE_TARIFA!$C$2:$I$7282,7,FALSE)</f>
        <v>PCE</v>
      </c>
      <c r="G900" s="2" t="s">
        <v>26905</v>
      </c>
      <c r="H900" s="2" t="s">
        <v>6194</v>
      </c>
      <c r="I900" s="10" t="s">
        <v>18705</v>
      </c>
      <c r="J900" s="2" t="str">
        <f>VLOOKUP(Tabla1[[#This Row],[Código]],[1]ARTICULOS!$B$2:$I$1048576,8,FALSE)</f>
        <v>VBS Sistemas de abrazaderas para vigas</v>
      </c>
      <c r="K900" s="4">
        <v>4012196502554</v>
      </c>
      <c r="L900" s="2">
        <v>50</v>
      </c>
      <c r="M900" s="4">
        <v>4012196504220</v>
      </c>
      <c r="N900" s="2" t="s">
        <v>26911</v>
      </c>
      <c r="R900" s="2">
        <v>73269098</v>
      </c>
      <c r="S900" s="9" t="s">
        <v>6739</v>
      </c>
      <c r="T900" s="3" t="s">
        <v>12847</v>
      </c>
    </row>
    <row r="901" spans="1:20" x14ac:dyDescent="0.25">
      <c r="A901">
        <v>1483681</v>
      </c>
      <c r="B901" s="4" t="s">
        <v>534</v>
      </c>
      <c r="C901" s="2" t="s">
        <v>20521</v>
      </c>
      <c r="D901" s="8">
        <v>456.78</v>
      </c>
      <c r="E901" s="2">
        <v>100</v>
      </c>
      <c r="F901" s="2" t="str">
        <f>VLOOKUP(Tabla1[[#This Row],[Código]],[1]DETALLE_TARIFA!$C$2:$I$7282,7,FALSE)</f>
        <v>PCE</v>
      </c>
      <c r="G901" s="2" t="s">
        <v>26905</v>
      </c>
      <c r="H901" s="2" t="s">
        <v>6194</v>
      </c>
      <c r="I901" s="10" t="s">
        <v>18705</v>
      </c>
      <c r="J901" s="2" t="str">
        <f>VLOOKUP(Tabla1[[#This Row],[Código]],[1]ARTICULOS!$B$2:$I$1048576,8,FALSE)</f>
        <v>VBS Sistemas de abrazaderas para vigas</v>
      </c>
      <c r="K901" s="4">
        <v>4012196502561</v>
      </c>
      <c r="L901" s="2">
        <v>50</v>
      </c>
      <c r="M901" s="4">
        <v>4012196504237</v>
      </c>
      <c r="N901" s="2" t="s">
        <v>26911</v>
      </c>
      <c r="R901" s="2">
        <v>73269098</v>
      </c>
      <c r="S901" s="9" t="s">
        <v>6740</v>
      </c>
      <c r="T901" s="3" t="s">
        <v>12847</v>
      </c>
    </row>
    <row r="902" spans="1:20" x14ac:dyDescent="0.25">
      <c r="A902">
        <v>1483683</v>
      </c>
      <c r="B902" s="4" t="s">
        <v>535</v>
      </c>
      <c r="C902" s="2" t="s">
        <v>20522</v>
      </c>
      <c r="D902" s="8">
        <v>456.78</v>
      </c>
      <c r="E902" s="2">
        <v>100</v>
      </c>
      <c r="F902" s="2" t="str">
        <f>VLOOKUP(Tabla1[[#This Row],[Código]],[1]DETALLE_TARIFA!$C$2:$I$7282,7,FALSE)</f>
        <v>PCE</v>
      </c>
      <c r="G902" s="2" t="s">
        <v>26905</v>
      </c>
      <c r="H902" s="2" t="s">
        <v>6194</v>
      </c>
      <c r="I902" s="10" t="s">
        <v>18705</v>
      </c>
      <c r="J902" s="2" t="str">
        <f>VLOOKUP(Tabla1[[#This Row],[Código]],[1]ARTICULOS!$B$2:$I$1048576,8,FALSE)</f>
        <v>VBS Sistemas de abrazaderas para vigas</v>
      </c>
      <c r="K902" s="4">
        <v>4012196502592</v>
      </c>
      <c r="L902" s="2">
        <v>50</v>
      </c>
      <c r="M902" s="4">
        <v>4012196504244</v>
      </c>
      <c r="N902" s="2" t="s">
        <v>26911</v>
      </c>
      <c r="R902" s="2">
        <v>73269098</v>
      </c>
      <c r="S902" s="9" t="s">
        <v>6741</v>
      </c>
      <c r="T902" s="3" t="s">
        <v>12847</v>
      </c>
    </row>
    <row r="903" spans="1:20" x14ac:dyDescent="0.25">
      <c r="A903">
        <v>1483685</v>
      </c>
      <c r="B903" s="4" t="s">
        <v>536</v>
      </c>
      <c r="C903" s="2" t="s">
        <v>20523</v>
      </c>
      <c r="D903" s="8">
        <v>547.52</v>
      </c>
      <c r="E903" s="2">
        <v>100</v>
      </c>
      <c r="F903" s="2" t="str">
        <f>VLOOKUP(Tabla1[[#This Row],[Código]],[1]DETALLE_TARIFA!$C$2:$I$7282,7,FALSE)</f>
        <v>PCE</v>
      </c>
      <c r="G903" s="2" t="s">
        <v>26905</v>
      </c>
      <c r="H903" s="2" t="s">
        <v>6194</v>
      </c>
      <c r="I903" s="10" t="s">
        <v>18705</v>
      </c>
      <c r="J903" s="2" t="str">
        <f>VLOOKUP(Tabla1[[#This Row],[Código]],[1]ARTICULOS!$B$2:$I$1048576,8,FALSE)</f>
        <v>VBS Sistemas de abrazaderas para vigas</v>
      </c>
      <c r="K903" s="4">
        <v>4012196502608</v>
      </c>
      <c r="L903" s="2">
        <v>50</v>
      </c>
      <c r="M903" s="4">
        <v>4012196504275</v>
      </c>
      <c r="N903" s="2" t="s">
        <v>26911</v>
      </c>
      <c r="R903" s="2">
        <v>73269098</v>
      </c>
      <c r="S903" s="9" t="s">
        <v>6742</v>
      </c>
      <c r="T903" s="3" t="s">
        <v>12847</v>
      </c>
    </row>
    <row r="904" spans="1:20" x14ac:dyDescent="0.25">
      <c r="A904">
        <v>1483687</v>
      </c>
      <c r="B904" s="4" t="s">
        <v>537</v>
      </c>
      <c r="C904" s="2" t="s">
        <v>20524</v>
      </c>
      <c r="D904" s="8">
        <v>476.88</v>
      </c>
      <c r="E904" s="2">
        <v>100</v>
      </c>
      <c r="F904" s="2" t="str">
        <f>VLOOKUP(Tabla1[[#This Row],[Código]],[1]DETALLE_TARIFA!$C$2:$I$7282,7,FALSE)</f>
        <v>PCE</v>
      </c>
      <c r="G904" s="2" t="s">
        <v>26905</v>
      </c>
      <c r="H904" s="2" t="s">
        <v>6194</v>
      </c>
      <c r="I904" s="10" t="s">
        <v>18705</v>
      </c>
      <c r="J904" s="2" t="str">
        <f>VLOOKUP(Tabla1[[#This Row],[Código]],[1]ARTICULOS!$B$2:$I$1048576,8,FALSE)</f>
        <v>VBS Sistemas de abrazaderas para vigas</v>
      </c>
      <c r="K904" s="4">
        <v>4012196502615</v>
      </c>
      <c r="L904" s="2">
        <v>50</v>
      </c>
      <c r="M904" s="4">
        <v>4012196504282</v>
      </c>
      <c r="N904" s="2" t="s">
        <v>26911</v>
      </c>
      <c r="R904" s="2">
        <v>73269098</v>
      </c>
      <c r="S904" s="9" t="s">
        <v>6743</v>
      </c>
      <c r="T904" s="3" t="s">
        <v>12847</v>
      </c>
    </row>
    <row r="905" spans="1:20" x14ac:dyDescent="0.25">
      <c r="A905">
        <v>1483689</v>
      </c>
      <c r="B905" s="4" t="s">
        <v>538</v>
      </c>
      <c r="C905" s="2" t="s">
        <v>20525</v>
      </c>
      <c r="D905" s="8">
        <v>491.19</v>
      </c>
      <c r="E905" s="2">
        <v>100</v>
      </c>
      <c r="F905" s="2" t="str">
        <f>VLOOKUP(Tabla1[[#This Row],[Código]],[1]DETALLE_TARIFA!$C$2:$I$7282,7,FALSE)</f>
        <v>PCE</v>
      </c>
      <c r="G905" s="2" t="s">
        <v>26905</v>
      </c>
      <c r="H905" s="2" t="s">
        <v>6194</v>
      </c>
      <c r="I905" s="10" t="s">
        <v>18705</v>
      </c>
      <c r="J905" s="2" t="str">
        <f>VLOOKUP(Tabla1[[#This Row],[Código]],[1]ARTICULOS!$B$2:$I$1048576,8,FALSE)</f>
        <v>VBS Sistemas de abrazaderas para vigas</v>
      </c>
      <c r="K905" s="4">
        <v>4012196502622</v>
      </c>
      <c r="L905" s="2">
        <v>50</v>
      </c>
      <c r="M905" s="4">
        <v>4012196504299</v>
      </c>
      <c r="N905" s="2" t="s">
        <v>26911</v>
      </c>
      <c r="R905" s="2">
        <v>73269098</v>
      </c>
      <c r="S905" s="9" t="s">
        <v>6744</v>
      </c>
      <c r="T905" s="3" t="s">
        <v>12847</v>
      </c>
    </row>
    <row r="906" spans="1:20" x14ac:dyDescent="0.25">
      <c r="A906">
        <v>1483691</v>
      </c>
      <c r="B906" s="4" t="s">
        <v>539</v>
      </c>
      <c r="C906" s="2" t="s">
        <v>20526</v>
      </c>
      <c r="D906" s="8">
        <v>548.34</v>
      </c>
      <c r="E906" s="2">
        <v>100</v>
      </c>
      <c r="F906" s="2" t="str">
        <f>VLOOKUP(Tabla1[[#This Row],[Código]],[1]DETALLE_TARIFA!$C$2:$I$7282,7,FALSE)</f>
        <v>PCE</v>
      </c>
      <c r="G906" s="2" t="s">
        <v>26905</v>
      </c>
      <c r="H906" s="2" t="s">
        <v>6194</v>
      </c>
      <c r="I906" s="10" t="s">
        <v>18705</v>
      </c>
      <c r="J906" s="2" t="str">
        <f>VLOOKUP(Tabla1[[#This Row],[Código]],[1]ARTICULOS!$B$2:$I$1048576,8,FALSE)</f>
        <v>VBS Sistemas de abrazaderas para vigas</v>
      </c>
      <c r="K906" s="4">
        <v>4012196502653</v>
      </c>
      <c r="L906" s="2">
        <v>50</v>
      </c>
      <c r="M906" s="4">
        <v>4012196504305</v>
      </c>
      <c r="N906" s="2" t="s">
        <v>26911</v>
      </c>
      <c r="R906" s="2">
        <v>73269098</v>
      </c>
      <c r="S906" s="9" t="s">
        <v>6745</v>
      </c>
      <c r="T906" s="3" t="s">
        <v>12847</v>
      </c>
    </row>
    <row r="907" spans="1:20" x14ac:dyDescent="0.25">
      <c r="A907">
        <v>1483693</v>
      </c>
      <c r="B907" s="4" t="s">
        <v>540</v>
      </c>
      <c r="C907" s="2" t="s">
        <v>20527</v>
      </c>
      <c r="D907" s="8">
        <v>569.04999999999995</v>
      </c>
      <c r="E907" s="2">
        <v>100</v>
      </c>
      <c r="F907" s="2" t="str">
        <f>VLOOKUP(Tabla1[[#This Row],[Código]],[1]DETALLE_TARIFA!$C$2:$I$7282,7,FALSE)</f>
        <v>PCE</v>
      </c>
      <c r="G907" s="2" t="s">
        <v>26905</v>
      </c>
      <c r="H907" s="2" t="s">
        <v>6194</v>
      </c>
      <c r="I907" s="10" t="s">
        <v>18705</v>
      </c>
      <c r="J907" s="2" t="str">
        <f>VLOOKUP(Tabla1[[#This Row],[Código]],[1]ARTICULOS!$B$2:$I$1048576,8,FALSE)</f>
        <v>VBS Sistemas de abrazaderas para vigas</v>
      </c>
      <c r="K907" s="4">
        <v>4012196502660</v>
      </c>
      <c r="L907" s="2">
        <v>50</v>
      </c>
      <c r="M907" s="4">
        <v>4012196504336</v>
      </c>
      <c r="N907" s="2" t="s">
        <v>26911</v>
      </c>
      <c r="R907" s="2">
        <v>73269098</v>
      </c>
      <c r="S907" s="9" t="s">
        <v>6746</v>
      </c>
      <c r="T907" s="3" t="s">
        <v>12847</v>
      </c>
    </row>
    <row r="908" spans="1:20" x14ac:dyDescent="0.25">
      <c r="A908">
        <v>1483701</v>
      </c>
      <c r="B908" s="4" t="s">
        <v>541</v>
      </c>
      <c r="C908" s="2" t="s">
        <v>20528</v>
      </c>
      <c r="D908" s="8">
        <v>491.19</v>
      </c>
      <c r="E908" s="2">
        <v>100</v>
      </c>
      <c r="F908" s="2" t="str">
        <f>VLOOKUP(Tabla1[[#This Row],[Código]],[1]DETALLE_TARIFA!$C$2:$I$7282,7,FALSE)</f>
        <v>PCE</v>
      </c>
      <c r="G908" s="2" t="s">
        <v>26905</v>
      </c>
      <c r="H908" s="2" t="s">
        <v>6194</v>
      </c>
      <c r="I908" s="10" t="s">
        <v>18705</v>
      </c>
      <c r="J908" s="2" t="str">
        <f>VLOOKUP(Tabla1[[#This Row],[Código]],[1]ARTICULOS!$B$2:$I$1048576,8,FALSE)</f>
        <v>VBS Sistemas de abrazaderas para vigas</v>
      </c>
      <c r="K908" s="4">
        <v>4012196502677</v>
      </c>
      <c r="L908" s="2">
        <v>50</v>
      </c>
      <c r="M908" s="4">
        <v>4012196504343</v>
      </c>
      <c r="N908" s="2" t="s">
        <v>26911</v>
      </c>
      <c r="R908" s="2">
        <v>73269098</v>
      </c>
      <c r="S908" s="9" t="s">
        <v>6747</v>
      </c>
      <c r="T908" s="3" t="s">
        <v>12847</v>
      </c>
    </row>
    <row r="909" spans="1:20" x14ac:dyDescent="0.25">
      <c r="A909">
        <v>1483703</v>
      </c>
      <c r="B909" s="4" t="s">
        <v>542</v>
      </c>
      <c r="C909" s="2" t="s">
        <v>20529</v>
      </c>
      <c r="D909" s="8">
        <v>495.97</v>
      </c>
      <c r="E909" s="2">
        <v>100</v>
      </c>
      <c r="F909" s="2" t="str">
        <f>VLOOKUP(Tabla1[[#This Row],[Código]],[1]DETALLE_TARIFA!$C$2:$I$7282,7,FALSE)</f>
        <v>PCE</v>
      </c>
      <c r="G909" s="2" t="s">
        <v>26905</v>
      </c>
      <c r="H909" s="2" t="s">
        <v>6194</v>
      </c>
      <c r="I909" s="10" t="s">
        <v>18705</v>
      </c>
      <c r="J909" s="2" t="str">
        <f>VLOOKUP(Tabla1[[#This Row],[Código]],[1]ARTICULOS!$B$2:$I$1048576,8,FALSE)</f>
        <v>VBS Sistemas de abrazaderas para vigas</v>
      </c>
      <c r="K909" s="4">
        <v>4012196502684</v>
      </c>
      <c r="L909" s="2">
        <v>50</v>
      </c>
      <c r="M909" s="4">
        <v>4012196504350</v>
      </c>
      <c r="N909" s="2" t="s">
        <v>26911</v>
      </c>
      <c r="R909" s="2">
        <v>73269098</v>
      </c>
      <c r="S909" s="9" t="s">
        <v>6748</v>
      </c>
      <c r="T909" s="3" t="s">
        <v>12847</v>
      </c>
    </row>
    <row r="910" spans="1:20" x14ac:dyDescent="0.25">
      <c r="A910">
        <v>1483705</v>
      </c>
      <c r="B910" s="4" t="s">
        <v>543</v>
      </c>
      <c r="C910" s="2" t="s">
        <v>20530</v>
      </c>
      <c r="D910" s="8">
        <v>558.36</v>
      </c>
      <c r="E910" s="2">
        <v>100</v>
      </c>
      <c r="F910" s="2" t="str">
        <f>VLOOKUP(Tabla1[[#This Row],[Código]],[1]DETALLE_TARIFA!$C$2:$I$7282,7,FALSE)</f>
        <v>PCE</v>
      </c>
      <c r="G910" s="2" t="s">
        <v>26905</v>
      </c>
      <c r="H910" s="2" t="s">
        <v>6194</v>
      </c>
      <c r="I910" s="10" t="s">
        <v>18705</v>
      </c>
      <c r="J910" s="2" t="str">
        <f>VLOOKUP(Tabla1[[#This Row],[Código]],[1]ARTICULOS!$B$2:$I$1048576,8,FALSE)</f>
        <v>VBS Sistemas de abrazaderas para vigas</v>
      </c>
      <c r="K910" s="4">
        <v>4012196502691</v>
      </c>
      <c r="L910" s="2">
        <v>50</v>
      </c>
      <c r="M910" s="4">
        <v>4012196504367</v>
      </c>
      <c r="N910" s="2" t="s">
        <v>26911</v>
      </c>
      <c r="R910" s="2">
        <v>73269098</v>
      </c>
      <c r="S910" s="9" t="s">
        <v>6749</v>
      </c>
      <c r="T910" s="3" t="s">
        <v>12847</v>
      </c>
    </row>
    <row r="911" spans="1:20" x14ac:dyDescent="0.25">
      <c r="A911">
        <v>1483707</v>
      </c>
      <c r="B911" s="4" t="s">
        <v>544</v>
      </c>
      <c r="C911" s="2" t="s">
        <v>20531</v>
      </c>
      <c r="D911" s="8">
        <v>617.67999999999995</v>
      </c>
      <c r="E911" s="2">
        <v>100</v>
      </c>
      <c r="F911" s="2" t="str">
        <f>VLOOKUP(Tabla1[[#This Row],[Código]],[1]DETALLE_TARIFA!$C$2:$I$7282,7,FALSE)</f>
        <v>PCE</v>
      </c>
      <c r="G911" s="2" t="s">
        <v>26905</v>
      </c>
      <c r="H911" s="2" t="s">
        <v>6194</v>
      </c>
      <c r="I911" s="10" t="s">
        <v>18705</v>
      </c>
      <c r="J911" s="2" t="str">
        <f>VLOOKUP(Tabla1[[#This Row],[Código]],[1]ARTICULOS!$B$2:$I$1048576,8,FALSE)</f>
        <v>VBS Sistemas de abrazaderas para vigas</v>
      </c>
      <c r="K911" s="4">
        <v>4012196502707</v>
      </c>
      <c r="L911" s="2">
        <v>50</v>
      </c>
      <c r="M911" s="4">
        <v>4012196504398</v>
      </c>
      <c r="N911" s="2" t="s">
        <v>26911</v>
      </c>
      <c r="R911" s="2">
        <v>73269098</v>
      </c>
      <c r="S911" s="9" t="s">
        <v>6750</v>
      </c>
      <c r="T911" s="3" t="s">
        <v>12847</v>
      </c>
    </row>
    <row r="912" spans="1:20" x14ac:dyDescent="0.25">
      <c r="A912">
        <v>1483711</v>
      </c>
      <c r="B912" s="4" t="s">
        <v>545</v>
      </c>
      <c r="C912" s="2" t="s">
        <v>20532</v>
      </c>
      <c r="D912" s="8">
        <v>542.4</v>
      </c>
      <c r="E912" s="2">
        <v>100</v>
      </c>
      <c r="F912" s="2" t="str">
        <f>VLOOKUP(Tabla1[[#This Row],[Código]],[1]DETALLE_TARIFA!$C$2:$I$7282,7,FALSE)</f>
        <v>PCE</v>
      </c>
      <c r="G912" s="2" t="s">
        <v>26905</v>
      </c>
      <c r="H912" s="2" t="s">
        <v>6194</v>
      </c>
      <c r="I912" s="10" t="s">
        <v>18705</v>
      </c>
      <c r="J912" s="2" t="str">
        <f>VLOOKUP(Tabla1[[#This Row],[Código]],[1]ARTICULOS!$B$2:$I$1048576,8,FALSE)</f>
        <v>VBS Sistemas de abrazaderas para vigas</v>
      </c>
      <c r="K912" s="4">
        <v>4012196502714</v>
      </c>
      <c r="L912" s="2">
        <v>50</v>
      </c>
      <c r="M912" s="4">
        <v>4012196504404</v>
      </c>
      <c r="N912" s="2" t="s">
        <v>26911</v>
      </c>
      <c r="R912" s="2">
        <v>73269098</v>
      </c>
      <c r="S912" s="9" t="s">
        <v>6751</v>
      </c>
      <c r="T912" s="3" t="s">
        <v>12847</v>
      </c>
    </row>
    <row r="913" spans="1:20" x14ac:dyDescent="0.25">
      <c r="A913">
        <v>1483713</v>
      </c>
      <c r="B913" s="4" t="s">
        <v>546</v>
      </c>
      <c r="C913" s="2" t="s">
        <v>20533</v>
      </c>
      <c r="D913" s="8">
        <v>542.4</v>
      </c>
      <c r="E913" s="2">
        <v>100</v>
      </c>
      <c r="F913" s="2" t="str">
        <f>VLOOKUP(Tabla1[[#This Row],[Código]],[1]DETALLE_TARIFA!$C$2:$I$7282,7,FALSE)</f>
        <v>PCE</v>
      </c>
      <c r="G913" s="2" t="s">
        <v>26905</v>
      </c>
      <c r="H913" s="2" t="s">
        <v>6194</v>
      </c>
      <c r="I913" s="10" t="s">
        <v>18705</v>
      </c>
      <c r="J913" s="2" t="str">
        <f>VLOOKUP(Tabla1[[#This Row],[Código]],[1]ARTICULOS!$B$2:$I$1048576,8,FALSE)</f>
        <v>VBS Sistemas de abrazaderas para vigas</v>
      </c>
      <c r="K913" s="4">
        <v>4012196502721</v>
      </c>
      <c r="L913" s="2">
        <v>50</v>
      </c>
      <c r="M913" s="4">
        <v>4012196504411</v>
      </c>
      <c r="N913" s="2" t="s">
        <v>26911</v>
      </c>
      <c r="R913" s="2">
        <v>73269098</v>
      </c>
      <c r="S913" s="9" t="s">
        <v>6752</v>
      </c>
      <c r="T913" s="3" t="s">
        <v>12847</v>
      </c>
    </row>
    <row r="914" spans="1:20" x14ac:dyDescent="0.25">
      <c r="A914">
        <v>1483715</v>
      </c>
      <c r="B914" s="4" t="s">
        <v>547</v>
      </c>
      <c r="C914" s="2" t="s">
        <v>20534</v>
      </c>
      <c r="D914" s="8">
        <v>567.66999999999996</v>
      </c>
      <c r="E914" s="2">
        <v>100</v>
      </c>
      <c r="F914" s="2" t="str">
        <f>VLOOKUP(Tabla1[[#This Row],[Código]],[1]DETALLE_TARIFA!$C$2:$I$7282,7,FALSE)</f>
        <v>PCE</v>
      </c>
      <c r="G914" s="2" t="s">
        <v>26905</v>
      </c>
      <c r="H914" s="2" t="s">
        <v>6194</v>
      </c>
      <c r="I914" s="10" t="s">
        <v>18705</v>
      </c>
      <c r="J914" s="2" t="str">
        <f>VLOOKUP(Tabla1[[#This Row],[Código]],[1]ARTICULOS!$B$2:$I$1048576,8,FALSE)</f>
        <v>VBS Sistemas de abrazaderas para vigas</v>
      </c>
      <c r="K914" s="4">
        <v>4012196502738</v>
      </c>
      <c r="L914" s="2">
        <v>50</v>
      </c>
      <c r="M914" s="4">
        <v>4012196504428</v>
      </c>
      <c r="N914" s="2" t="s">
        <v>26911</v>
      </c>
      <c r="R914" s="2">
        <v>73269098</v>
      </c>
      <c r="S914" s="9" t="s">
        <v>6753</v>
      </c>
      <c r="T914" s="3" t="s">
        <v>12847</v>
      </c>
    </row>
    <row r="915" spans="1:20" x14ac:dyDescent="0.25">
      <c r="A915">
        <v>1483717</v>
      </c>
      <c r="B915" s="4" t="s">
        <v>548</v>
      </c>
      <c r="C915" s="2" t="s">
        <v>20535</v>
      </c>
      <c r="D915" s="8">
        <v>626.21</v>
      </c>
      <c r="E915" s="2">
        <v>100</v>
      </c>
      <c r="F915" s="2" t="str">
        <f>VLOOKUP(Tabla1[[#This Row],[Código]],[1]DETALLE_TARIFA!$C$2:$I$7282,7,FALSE)</f>
        <v>PCE</v>
      </c>
      <c r="G915" s="2" t="s">
        <v>26905</v>
      </c>
      <c r="H915" s="2" t="s">
        <v>6194</v>
      </c>
      <c r="I915" s="10" t="s">
        <v>18705</v>
      </c>
      <c r="J915" s="2" t="str">
        <f>VLOOKUP(Tabla1[[#This Row],[Código]],[1]ARTICULOS!$B$2:$I$1048576,8,FALSE)</f>
        <v>VBS Sistemas de abrazaderas para vigas</v>
      </c>
      <c r="K915" s="4">
        <v>4012196502745</v>
      </c>
      <c r="L915" s="2">
        <v>50</v>
      </c>
      <c r="M915" s="4">
        <v>4012196504459</v>
      </c>
      <c r="N915" s="2" t="s">
        <v>26911</v>
      </c>
      <c r="R915" s="2">
        <v>73269098</v>
      </c>
      <c r="S915" s="9" t="s">
        <v>6754</v>
      </c>
      <c r="T915" s="3" t="s">
        <v>12847</v>
      </c>
    </row>
    <row r="916" spans="1:20" x14ac:dyDescent="0.25">
      <c r="A916">
        <v>1483751</v>
      </c>
      <c r="B916" s="4" t="s">
        <v>549</v>
      </c>
      <c r="C916" s="2" t="s">
        <v>20536</v>
      </c>
      <c r="D916" s="8">
        <v>482.96</v>
      </c>
      <c r="E916" s="2">
        <v>100</v>
      </c>
      <c r="F916" s="2" t="str">
        <f>VLOOKUP(Tabla1[[#This Row],[Código]],[1]DETALLE_TARIFA!$C$2:$I$7282,7,FALSE)</f>
        <v>PCE</v>
      </c>
      <c r="G916" s="2" t="s">
        <v>26905</v>
      </c>
      <c r="H916" s="2" t="s">
        <v>6194</v>
      </c>
      <c r="I916" s="10" t="s">
        <v>18705</v>
      </c>
      <c r="J916" s="2" t="str">
        <f>VLOOKUP(Tabla1[[#This Row],[Código]],[1]ARTICULOS!$B$2:$I$1048576,8,FALSE)</f>
        <v>VBS Sistemas de abrazaderas para vigas</v>
      </c>
      <c r="K916" s="4">
        <v>4012196502776</v>
      </c>
      <c r="L916" s="2">
        <v>50</v>
      </c>
      <c r="M916" s="4">
        <v>4012196504466</v>
      </c>
      <c r="N916" s="2" t="s">
        <v>26911</v>
      </c>
      <c r="R916" s="2">
        <v>73269098</v>
      </c>
      <c r="S916" s="9" t="s">
        <v>6755</v>
      </c>
      <c r="T916" s="3" t="s">
        <v>12847</v>
      </c>
    </row>
    <row r="917" spans="1:20" x14ac:dyDescent="0.25">
      <c r="A917">
        <v>1483753</v>
      </c>
      <c r="B917" s="4" t="s">
        <v>550</v>
      </c>
      <c r="C917" s="2" t="s">
        <v>20537</v>
      </c>
      <c r="D917" s="8">
        <v>498.23</v>
      </c>
      <c r="E917" s="2">
        <v>100</v>
      </c>
      <c r="F917" s="2" t="str">
        <f>VLOOKUP(Tabla1[[#This Row],[Código]],[1]DETALLE_TARIFA!$C$2:$I$7282,7,FALSE)</f>
        <v>PCE</v>
      </c>
      <c r="G917" s="2" t="s">
        <v>26905</v>
      </c>
      <c r="H917" s="2" t="s">
        <v>6194</v>
      </c>
      <c r="I917" s="10" t="s">
        <v>18705</v>
      </c>
      <c r="J917" s="2" t="str">
        <f>VLOOKUP(Tabla1[[#This Row],[Código]],[1]ARTICULOS!$B$2:$I$1048576,8,FALSE)</f>
        <v>VBS Sistemas de abrazaderas para vigas</v>
      </c>
      <c r="K917" s="4">
        <v>4012196502783</v>
      </c>
      <c r="L917" s="2">
        <v>50</v>
      </c>
      <c r="M917" s="4">
        <v>4012196504473</v>
      </c>
      <c r="N917" s="2" t="s">
        <v>26911</v>
      </c>
      <c r="R917" s="2">
        <v>73269098</v>
      </c>
      <c r="S917" s="9" t="s">
        <v>6756</v>
      </c>
      <c r="T917" s="3" t="s">
        <v>12847</v>
      </c>
    </row>
    <row r="918" spans="1:20" x14ac:dyDescent="0.25">
      <c r="A918">
        <v>1483757</v>
      </c>
      <c r="B918" s="4" t="s">
        <v>551</v>
      </c>
      <c r="C918" s="2" t="s">
        <v>20538</v>
      </c>
      <c r="D918" s="8">
        <v>527.24</v>
      </c>
      <c r="E918" s="2">
        <v>100</v>
      </c>
      <c r="F918" s="2" t="str">
        <f>VLOOKUP(Tabla1[[#This Row],[Código]],[1]DETALLE_TARIFA!$C$2:$I$7282,7,FALSE)</f>
        <v>PCE</v>
      </c>
      <c r="G918" s="2" t="s">
        <v>26905</v>
      </c>
      <c r="H918" s="2" t="s">
        <v>6194</v>
      </c>
      <c r="I918" s="10" t="s">
        <v>18705</v>
      </c>
      <c r="J918" s="2" t="str">
        <f>VLOOKUP(Tabla1[[#This Row],[Código]],[1]ARTICULOS!$B$2:$I$1048576,8,FALSE)</f>
        <v>VBS Sistemas de abrazaderas para vigas</v>
      </c>
      <c r="K918" s="4">
        <v>4012196502790</v>
      </c>
      <c r="L918" s="2">
        <v>50</v>
      </c>
      <c r="M918" s="4">
        <v>4012196504480</v>
      </c>
      <c r="N918" s="2" t="s">
        <v>26911</v>
      </c>
      <c r="R918" s="2">
        <v>73269098</v>
      </c>
      <c r="S918" s="9" t="s">
        <v>6757</v>
      </c>
      <c r="T918" s="3" t="s">
        <v>12847</v>
      </c>
    </row>
    <row r="919" spans="1:20" x14ac:dyDescent="0.25">
      <c r="A919">
        <v>1483761</v>
      </c>
      <c r="B919" s="4" t="s">
        <v>552</v>
      </c>
      <c r="C919" s="2" t="s">
        <v>20539</v>
      </c>
      <c r="D919" s="8">
        <v>526.6</v>
      </c>
      <c r="E919" s="2">
        <v>100</v>
      </c>
      <c r="F919" s="2" t="str">
        <f>VLOOKUP(Tabla1[[#This Row],[Código]],[1]DETALLE_TARIFA!$C$2:$I$7282,7,FALSE)</f>
        <v>PCE</v>
      </c>
      <c r="G919" s="2" t="s">
        <v>26905</v>
      </c>
      <c r="H919" s="2" t="s">
        <v>6194</v>
      </c>
      <c r="I919" s="10" t="s">
        <v>18705</v>
      </c>
      <c r="J919" s="2" t="str">
        <f>VLOOKUP(Tabla1[[#This Row],[Código]],[1]ARTICULOS!$B$2:$I$1048576,8,FALSE)</f>
        <v>VBS Sistemas de abrazaderas para vigas</v>
      </c>
      <c r="K919" s="4">
        <v>4012196502806</v>
      </c>
      <c r="L919" s="2">
        <v>50</v>
      </c>
      <c r="M919" s="4">
        <v>4012196504510</v>
      </c>
      <c r="N919" s="2" t="s">
        <v>26911</v>
      </c>
      <c r="R919" s="2">
        <v>73269098</v>
      </c>
      <c r="S919" s="9" t="s">
        <v>6758</v>
      </c>
      <c r="T919" s="3" t="s">
        <v>12847</v>
      </c>
    </row>
    <row r="920" spans="1:20" x14ac:dyDescent="0.25">
      <c r="A920">
        <v>1483763</v>
      </c>
      <c r="B920" s="4" t="s">
        <v>553</v>
      </c>
      <c r="C920" s="2" t="s">
        <v>20540</v>
      </c>
      <c r="D920" s="8">
        <v>544.04</v>
      </c>
      <c r="E920" s="2">
        <v>100</v>
      </c>
      <c r="F920" s="2" t="str">
        <f>VLOOKUP(Tabla1[[#This Row],[Código]],[1]DETALLE_TARIFA!$C$2:$I$7282,7,FALSE)</f>
        <v>PCE</v>
      </c>
      <c r="G920" s="2" t="s">
        <v>26905</v>
      </c>
      <c r="H920" s="2" t="s">
        <v>6194</v>
      </c>
      <c r="I920" s="10" t="s">
        <v>18705</v>
      </c>
      <c r="J920" s="2" t="str">
        <f>VLOOKUP(Tabla1[[#This Row],[Código]],[1]ARTICULOS!$B$2:$I$1048576,8,FALSE)</f>
        <v>VBS Sistemas de abrazaderas para vigas</v>
      </c>
      <c r="K920" s="4">
        <v>4012196502837</v>
      </c>
      <c r="L920" s="2">
        <v>50</v>
      </c>
      <c r="M920" s="4">
        <v>4012196504527</v>
      </c>
      <c r="N920" s="2" t="s">
        <v>26911</v>
      </c>
      <c r="R920" s="2">
        <v>73269098</v>
      </c>
      <c r="S920" s="9" t="s">
        <v>6759</v>
      </c>
      <c r="T920" s="3" t="s">
        <v>12847</v>
      </c>
    </row>
    <row r="921" spans="1:20" x14ac:dyDescent="0.25">
      <c r="A921">
        <v>1483765</v>
      </c>
      <c r="B921" s="4" t="s">
        <v>554</v>
      </c>
      <c r="C921" s="2" t="s">
        <v>20541</v>
      </c>
      <c r="D921" s="8">
        <v>538.62</v>
      </c>
      <c r="E921" s="2">
        <v>100</v>
      </c>
      <c r="F921" s="2" t="str">
        <f>VLOOKUP(Tabla1[[#This Row],[Código]],[1]DETALLE_TARIFA!$C$2:$I$7282,7,FALSE)</f>
        <v>PCE</v>
      </c>
      <c r="G921" s="2" t="s">
        <v>26905</v>
      </c>
      <c r="H921" s="2" t="s">
        <v>6194</v>
      </c>
      <c r="I921" s="10" t="s">
        <v>18705</v>
      </c>
      <c r="J921" s="2" t="str">
        <f>VLOOKUP(Tabla1[[#This Row],[Código]],[1]ARTICULOS!$B$2:$I$1048576,8,FALSE)</f>
        <v>VBS Sistemas de abrazaderas para vigas</v>
      </c>
      <c r="K921" s="4">
        <v>4012196502844</v>
      </c>
      <c r="L921" s="2">
        <v>50</v>
      </c>
      <c r="M921" s="4">
        <v>4012196504534</v>
      </c>
      <c r="N921" s="2" t="s">
        <v>26911</v>
      </c>
      <c r="R921" s="2">
        <v>73269098</v>
      </c>
      <c r="S921" s="9" t="s">
        <v>6760</v>
      </c>
      <c r="T921" s="3" t="s">
        <v>12847</v>
      </c>
    </row>
    <row r="922" spans="1:20" x14ac:dyDescent="0.25">
      <c r="A922">
        <v>1483771</v>
      </c>
      <c r="B922" s="4" t="s">
        <v>555</v>
      </c>
      <c r="C922" s="2" t="s">
        <v>20542</v>
      </c>
      <c r="D922" s="8">
        <v>610.21</v>
      </c>
      <c r="E922" s="2">
        <v>100</v>
      </c>
      <c r="F922" s="2" t="str">
        <f>VLOOKUP(Tabla1[[#This Row],[Código]],[1]DETALLE_TARIFA!$C$2:$I$7282,7,FALSE)</f>
        <v>PCE</v>
      </c>
      <c r="G922" s="2" t="s">
        <v>26905</v>
      </c>
      <c r="H922" s="2" t="s">
        <v>6194</v>
      </c>
      <c r="I922" s="10" t="s">
        <v>18705</v>
      </c>
      <c r="J922" s="2" t="str">
        <f>VLOOKUP(Tabla1[[#This Row],[Código]],[1]ARTICULOS!$B$2:$I$1048576,8,FALSE)</f>
        <v>VBS Sistemas de abrazaderas para vigas</v>
      </c>
      <c r="K922" s="4">
        <v>4012196502851</v>
      </c>
      <c r="L922" s="2">
        <v>50</v>
      </c>
      <c r="M922" s="4">
        <v>4012196504541</v>
      </c>
      <c r="N922" s="2" t="s">
        <v>26911</v>
      </c>
      <c r="R922" s="2">
        <v>73269098</v>
      </c>
      <c r="S922" s="9" t="s">
        <v>6761</v>
      </c>
      <c r="T922" s="3" t="s">
        <v>12847</v>
      </c>
    </row>
    <row r="923" spans="1:20" x14ac:dyDescent="0.25">
      <c r="A923">
        <v>1483773</v>
      </c>
      <c r="B923" s="4" t="s">
        <v>556</v>
      </c>
      <c r="C923" s="2" t="s">
        <v>20543</v>
      </c>
      <c r="D923" s="8">
        <v>662.07</v>
      </c>
      <c r="E923" s="2">
        <v>100</v>
      </c>
      <c r="F923" s="2" t="str">
        <f>VLOOKUP(Tabla1[[#This Row],[Código]],[1]DETALLE_TARIFA!$C$2:$I$7282,7,FALSE)</f>
        <v>PCE</v>
      </c>
      <c r="G923" s="2" t="s">
        <v>26905</v>
      </c>
      <c r="H923" s="2" t="s">
        <v>6194</v>
      </c>
      <c r="I923" s="10" t="s">
        <v>18705</v>
      </c>
      <c r="J923" s="2" t="str">
        <f>VLOOKUP(Tabla1[[#This Row],[Código]],[1]ARTICULOS!$B$2:$I$1048576,8,FALSE)</f>
        <v>VBS Sistemas de abrazaderas para vigas</v>
      </c>
      <c r="K923" s="4">
        <v>4012196502868</v>
      </c>
      <c r="L923" s="2">
        <v>50</v>
      </c>
      <c r="M923" s="4">
        <v>4012196504572</v>
      </c>
      <c r="N923" s="2" t="s">
        <v>26911</v>
      </c>
      <c r="R923" s="2">
        <v>73269098</v>
      </c>
      <c r="S923" s="9" t="s">
        <v>6762</v>
      </c>
      <c r="T923" s="3" t="s">
        <v>12847</v>
      </c>
    </row>
    <row r="924" spans="1:20" x14ac:dyDescent="0.25">
      <c r="A924">
        <v>1483775</v>
      </c>
      <c r="B924" s="4" t="s">
        <v>557</v>
      </c>
      <c r="C924" s="2" t="s">
        <v>20544</v>
      </c>
      <c r="D924" s="8">
        <v>708.33</v>
      </c>
      <c r="E924" s="2">
        <v>100</v>
      </c>
      <c r="F924" s="2" t="str">
        <f>VLOOKUP(Tabla1[[#This Row],[Código]],[1]DETALLE_TARIFA!$C$2:$I$7282,7,FALSE)</f>
        <v>PCE</v>
      </c>
      <c r="G924" s="2" t="s">
        <v>26905</v>
      </c>
      <c r="H924" s="2" t="s">
        <v>6194</v>
      </c>
      <c r="I924" s="10" t="s">
        <v>18705</v>
      </c>
      <c r="J924" s="2" t="str">
        <f>VLOOKUP(Tabla1[[#This Row],[Código]],[1]ARTICULOS!$B$2:$I$1048576,8,FALSE)</f>
        <v>VBS Sistemas de abrazaderas para vigas</v>
      </c>
      <c r="K924" s="4">
        <v>4012196503704</v>
      </c>
      <c r="L924" s="2">
        <v>50</v>
      </c>
      <c r="M924" s="4">
        <v>4012196504589</v>
      </c>
      <c r="N924" s="2" t="s">
        <v>26911</v>
      </c>
      <c r="R924" s="2">
        <v>73269098</v>
      </c>
      <c r="S924" s="9" t="s">
        <v>6763</v>
      </c>
      <c r="T924" s="3" t="s">
        <v>12847</v>
      </c>
    </row>
    <row r="925" spans="1:20" x14ac:dyDescent="0.25">
      <c r="A925">
        <v>1483781</v>
      </c>
      <c r="B925" s="4" t="s">
        <v>558</v>
      </c>
      <c r="C925" s="2" t="s">
        <v>20545</v>
      </c>
      <c r="D925" s="8">
        <v>518.33000000000004</v>
      </c>
      <c r="E925" s="2">
        <v>100</v>
      </c>
      <c r="F925" s="2" t="str">
        <f>VLOOKUP(Tabla1[[#This Row],[Código]],[1]DETALLE_TARIFA!$C$2:$I$7282,7,FALSE)</f>
        <v>PCE</v>
      </c>
      <c r="G925" s="2" t="s">
        <v>26905</v>
      </c>
      <c r="H925" s="2" t="s">
        <v>6194</v>
      </c>
      <c r="I925" s="10" t="s">
        <v>18705</v>
      </c>
      <c r="J925" s="2" t="str">
        <f>VLOOKUP(Tabla1[[#This Row],[Código]],[1]ARTICULOS!$B$2:$I$1048576,8,FALSE)</f>
        <v>VBS Sistemas de abrazaderas para vigas</v>
      </c>
      <c r="K925" s="4">
        <v>4012196502899</v>
      </c>
      <c r="L925" s="2">
        <v>50</v>
      </c>
      <c r="M925" s="4">
        <v>4012196504596</v>
      </c>
      <c r="N925" s="2" t="s">
        <v>26911</v>
      </c>
      <c r="R925" s="2">
        <v>73269098</v>
      </c>
      <c r="S925" s="9" t="s">
        <v>6764</v>
      </c>
      <c r="T925" s="3" t="s">
        <v>12847</v>
      </c>
    </row>
    <row r="926" spans="1:20" x14ac:dyDescent="0.25">
      <c r="A926">
        <v>1483783</v>
      </c>
      <c r="B926" s="4" t="s">
        <v>559</v>
      </c>
      <c r="C926" s="2" t="s">
        <v>20546</v>
      </c>
      <c r="D926" s="8">
        <v>535.66999999999996</v>
      </c>
      <c r="E926" s="2">
        <v>100</v>
      </c>
      <c r="F926" s="2" t="str">
        <f>VLOOKUP(Tabla1[[#This Row],[Código]],[1]DETALLE_TARIFA!$C$2:$I$7282,7,FALSE)</f>
        <v>PCE</v>
      </c>
      <c r="G926" s="2" t="s">
        <v>26905</v>
      </c>
      <c r="H926" s="2" t="s">
        <v>6194</v>
      </c>
      <c r="I926" s="10" t="s">
        <v>18705</v>
      </c>
      <c r="J926" s="2" t="str">
        <f>VLOOKUP(Tabla1[[#This Row],[Código]],[1]ARTICULOS!$B$2:$I$1048576,8,FALSE)</f>
        <v>VBS Sistemas de abrazaderas para vigas</v>
      </c>
      <c r="K926" s="4">
        <v>4012196502905</v>
      </c>
      <c r="L926" s="2">
        <v>50</v>
      </c>
      <c r="M926" s="4">
        <v>4012196504602</v>
      </c>
      <c r="N926" s="2" t="s">
        <v>26911</v>
      </c>
      <c r="R926" s="2">
        <v>73269098</v>
      </c>
      <c r="S926" s="9" t="s">
        <v>6765</v>
      </c>
      <c r="T926" s="3" t="s">
        <v>12847</v>
      </c>
    </row>
    <row r="927" spans="1:20" x14ac:dyDescent="0.25">
      <c r="A927">
        <v>1483785</v>
      </c>
      <c r="B927" s="4" t="s">
        <v>560</v>
      </c>
      <c r="C927" s="2" t="s">
        <v>20547</v>
      </c>
      <c r="D927" s="8">
        <v>552.34</v>
      </c>
      <c r="E927" s="2">
        <v>100</v>
      </c>
      <c r="F927" s="2" t="str">
        <f>VLOOKUP(Tabla1[[#This Row],[Código]],[1]DETALLE_TARIFA!$C$2:$I$7282,7,FALSE)</f>
        <v>PCE</v>
      </c>
      <c r="G927" s="2" t="s">
        <v>26905</v>
      </c>
      <c r="H927" s="2" t="s">
        <v>6194</v>
      </c>
      <c r="I927" s="10" t="s">
        <v>18705</v>
      </c>
      <c r="J927" s="2" t="str">
        <f>VLOOKUP(Tabla1[[#This Row],[Código]],[1]ARTICULOS!$B$2:$I$1048576,8,FALSE)</f>
        <v>VBS Sistemas de abrazaderas para vigas</v>
      </c>
      <c r="K927" s="4">
        <v>4012196502912</v>
      </c>
      <c r="L927" s="2">
        <v>50</v>
      </c>
      <c r="M927" s="4">
        <v>4012196504633</v>
      </c>
      <c r="N927" s="2" t="s">
        <v>26911</v>
      </c>
      <c r="R927" s="2">
        <v>73269098</v>
      </c>
      <c r="S927" s="9" t="s">
        <v>6766</v>
      </c>
      <c r="T927" s="3" t="s">
        <v>12847</v>
      </c>
    </row>
    <row r="928" spans="1:20" x14ac:dyDescent="0.25">
      <c r="A928">
        <v>1483787</v>
      </c>
      <c r="B928" s="4" t="s">
        <v>561</v>
      </c>
      <c r="C928" s="2" t="s">
        <v>20548</v>
      </c>
      <c r="D928" s="8">
        <v>672.7</v>
      </c>
      <c r="E928" s="2">
        <v>100</v>
      </c>
      <c r="F928" s="2" t="str">
        <f>VLOOKUP(Tabla1[[#This Row],[Código]],[1]DETALLE_TARIFA!$C$2:$I$7282,7,FALSE)</f>
        <v>PCE</v>
      </c>
      <c r="G928" s="2" t="s">
        <v>26905</v>
      </c>
      <c r="H928" s="2" t="s">
        <v>6194</v>
      </c>
      <c r="I928" s="10" t="s">
        <v>18705</v>
      </c>
      <c r="J928" s="2" t="str">
        <f>VLOOKUP(Tabla1[[#This Row],[Código]],[1]ARTICULOS!$B$2:$I$1048576,8,FALSE)</f>
        <v>VBS Sistemas de abrazaderas para vigas</v>
      </c>
      <c r="K928" s="4">
        <v>4012196502929</v>
      </c>
      <c r="L928" s="2">
        <v>50</v>
      </c>
      <c r="M928" s="4">
        <v>4012196504640</v>
      </c>
      <c r="N928" s="2" t="s">
        <v>26911</v>
      </c>
      <c r="R928" s="2">
        <v>73269098</v>
      </c>
      <c r="S928" s="9" t="s">
        <v>6767</v>
      </c>
      <c r="T928" s="3" t="s">
        <v>12847</v>
      </c>
    </row>
    <row r="929" spans="1:20" x14ac:dyDescent="0.25">
      <c r="A929">
        <v>1483791</v>
      </c>
      <c r="B929" s="4" t="s">
        <v>562</v>
      </c>
      <c r="C929" s="2" t="s">
        <v>20549</v>
      </c>
      <c r="D929" s="8">
        <v>536.12</v>
      </c>
      <c r="E929" s="2">
        <v>100</v>
      </c>
      <c r="F929" s="2" t="str">
        <f>VLOOKUP(Tabla1[[#This Row],[Código]],[1]DETALLE_TARIFA!$C$2:$I$7282,7,FALSE)</f>
        <v>PCE</v>
      </c>
      <c r="G929" s="2" t="s">
        <v>26905</v>
      </c>
      <c r="H929" s="2" t="s">
        <v>6194</v>
      </c>
      <c r="I929" s="10" t="s">
        <v>18705</v>
      </c>
      <c r="J929" s="2" t="str">
        <f>VLOOKUP(Tabla1[[#This Row],[Código]],[1]ARTICULOS!$B$2:$I$1048576,8,FALSE)</f>
        <v>VBS Sistemas de abrazaderas para vigas</v>
      </c>
      <c r="K929" s="4">
        <v>4012196502950</v>
      </c>
      <c r="L929" s="2">
        <v>50</v>
      </c>
      <c r="M929" s="4">
        <v>4012196504657</v>
      </c>
      <c r="N929" s="2" t="s">
        <v>26911</v>
      </c>
      <c r="R929" s="2">
        <v>73269098</v>
      </c>
      <c r="S929" s="9" t="s">
        <v>6768</v>
      </c>
      <c r="T929" s="3" t="s">
        <v>12847</v>
      </c>
    </row>
    <row r="930" spans="1:20" x14ac:dyDescent="0.25">
      <c r="A930">
        <v>1483793</v>
      </c>
      <c r="B930" s="4" t="s">
        <v>563</v>
      </c>
      <c r="C930" s="2" t="s">
        <v>20550</v>
      </c>
      <c r="D930" s="8">
        <v>535.16</v>
      </c>
      <c r="E930" s="2">
        <v>100</v>
      </c>
      <c r="F930" s="2" t="str">
        <f>VLOOKUP(Tabla1[[#This Row],[Código]],[1]DETALLE_TARIFA!$C$2:$I$7282,7,FALSE)</f>
        <v>PCE</v>
      </c>
      <c r="G930" s="2" t="s">
        <v>26905</v>
      </c>
      <c r="H930" s="2" t="s">
        <v>6194</v>
      </c>
      <c r="I930" s="10" t="s">
        <v>18705</v>
      </c>
      <c r="J930" s="2" t="str">
        <f>VLOOKUP(Tabla1[[#This Row],[Código]],[1]ARTICULOS!$B$2:$I$1048576,8,FALSE)</f>
        <v>VBS Sistemas de abrazaderas para vigas</v>
      </c>
      <c r="K930" s="4">
        <v>4012196502967</v>
      </c>
      <c r="L930" s="2">
        <v>50</v>
      </c>
      <c r="M930" s="4">
        <v>4012196504664</v>
      </c>
      <c r="N930" s="2" t="s">
        <v>26911</v>
      </c>
      <c r="R930" s="2">
        <v>73269098</v>
      </c>
      <c r="S930" s="9" t="s">
        <v>6769</v>
      </c>
      <c r="T930" s="3" t="s">
        <v>12847</v>
      </c>
    </row>
    <row r="931" spans="1:20" x14ac:dyDescent="0.25">
      <c r="A931">
        <v>1483795</v>
      </c>
      <c r="B931" s="4" t="s">
        <v>564</v>
      </c>
      <c r="C931" s="2" t="s">
        <v>20551</v>
      </c>
      <c r="D931" s="8">
        <v>552.19000000000005</v>
      </c>
      <c r="E931" s="2">
        <v>100</v>
      </c>
      <c r="F931" s="2" t="str">
        <f>VLOOKUP(Tabla1[[#This Row],[Código]],[1]DETALLE_TARIFA!$C$2:$I$7282,7,FALSE)</f>
        <v>PCE</v>
      </c>
      <c r="G931" s="2" t="s">
        <v>26905</v>
      </c>
      <c r="H931" s="2" t="s">
        <v>6194</v>
      </c>
      <c r="I931" s="10" t="s">
        <v>18705</v>
      </c>
      <c r="J931" s="2" t="str">
        <f>VLOOKUP(Tabla1[[#This Row],[Código]],[1]ARTICULOS!$B$2:$I$1048576,8,FALSE)</f>
        <v>VBS Sistemas de abrazaderas para vigas</v>
      </c>
      <c r="K931" s="4">
        <v>4012196502974</v>
      </c>
      <c r="L931" s="2">
        <v>50</v>
      </c>
      <c r="M931" s="4">
        <v>4012196504695</v>
      </c>
      <c r="N931" s="2" t="s">
        <v>26911</v>
      </c>
      <c r="R931" s="2">
        <v>73269098</v>
      </c>
      <c r="S931" s="9" t="s">
        <v>6770</v>
      </c>
      <c r="T931" s="3" t="s">
        <v>12847</v>
      </c>
    </row>
    <row r="932" spans="1:20" x14ac:dyDescent="0.25">
      <c r="A932">
        <v>1483801</v>
      </c>
      <c r="B932" s="4" t="s">
        <v>565</v>
      </c>
      <c r="C932" s="2" t="s">
        <v>20552</v>
      </c>
      <c r="D932" s="8">
        <v>594.01</v>
      </c>
      <c r="E932" s="2">
        <v>100</v>
      </c>
      <c r="F932" s="2" t="str">
        <f>VLOOKUP(Tabla1[[#This Row],[Código]],[1]DETALLE_TARIFA!$C$2:$I$7282,7,FALSE)</f>
        <v>PCE</v>
      </c>
      <c r="G932" s="2" t="s">
        <v>26905</v>
      </c>
      <c r="H932" s="2" t="s">
        <v>6194</v>
      </c>
      <c r="I932" s="10" t="s">
        <v>18705</v>
      </c>
      <c r="J932" s="2" t="str">
        <f>VLOOKUP(Tabla1[[#This Row],[Código]],[1]ARTICULOS!$B$2:$I$1048576,8,FALSE)</f>
        <v>VBS Sistemas de abrazaderas para vigas</v>
      </c>
      <c r="K932" s="4">
        <v>4012196503018</v>
      </c>
      <c r="L932" s="2">
        <v>50</v>
      </c>
      <c r="M932" s="4">
        <v>4012196504718</v>
      </c>
      <c r="N932" s="2" t="s">
        <v>26911</v>
      </c>
      <c r="R932" s="2">
        <v>73269098</v>
      </c>
      <c r="S932" s="9" t="s">
        <v>6771</v>
      </c>
      <c r="T932" s="3" t="s">
        <v>12847</v>
      </c>
    </row>
    <row r="933" spans="1:20" x14ac:dyDescent="0.25">
      <c r="A933">
        <v>1483803</v>
      </c>
      <c r="B933" s="4" t="s">
        <v>566</v>
      </c>
      <c r="C933" s="2" t="s">
        <v>20553</v>
      </c>
      <c r="D933" s="8">
        <v>610.83000000000004</v>
      </c>
      <c r="E933" s="2">
        <v>100</v>
      </c>
      <c r="F933" s="2" t="str">
        <f>VLOOKUP(Tabla1[[#This Row],[Código]],[1]DETALLE_TARIFA!$C$2:$I$7282,7,FALSE)</f>
        <v>PCE</v>
      </c>
      <c r="G933" s="2" t="s">
        <v>26905</v>
      </c>
      <c r="H933" s="2" t="s">
        <v>6194</v>
      </c>
      <c r="I933" s="10" t="s">
        <v>18705</v>
      </c>
      <c r="J933" s="2" t="str">
        <f>VLOOKUP(Tabla1[[#This Row],[Código]],[1]ARTICULOS!$B$2:$I$1048576,8,FALSE)</f>
        <v>VBS Sistemas de abrazaderas para vigas</v>
      </c>
      <c r="K933" s="4">
        <v>4012196503025</v>
      </c>
      <c r="L933" s="2">
        <v>50</v>
      </c>
      <c r="M933" s="4">
        <v>4012196504725</v>
      </c>
      <c r="N933" s="2" t="s">
        <v>26911</v>
      </c>
      <c r="R933" s="2">
        <v>73269098</v>
      </c>
      <c r="S933" s="9" t="s">
        <v>6772</v>
      </c>
      <c r="T933" s="3" t="s">
        <v>12847</v>
      </c>
    </row>
    <row r="934" spans="1:20" x14ac:dyDescent="0.25">
      <c r="A934">
        <v>1483805</v>
      </c>
      <c r="B934" s="4" t="s">
        <v>567</v>
      </c>
      <c r="C934" s="2" t="s">
        <v>20554</v>
      </c>
      <c r="D934" s="8">
        <v>665.32</v>
      </c>
      <c r="E934" s="2">
        <v>100</v>
      </c>
      <c r="F934" s="2" t="str">
        <f>VLOOKUP(Tabla1[[#This Row],[Código]],[1]DETALLE_TARIFA!$C$2:$I$7282,7,FALSE)</f>
        <v>PCE</v>
      </c>
      <c r="G934" s="2" t="s">
        <v>26905</v>
      </c>
      <c r="H934" s="2" t="s">
        <v>6194</v>
      </c>
      <c r="I934" s="10" t="s">
        <v>18705</v>
      </c>
      <c r="J934" s="2" t="str">
        <f>VLOOKUP(Tabla1[[#This Row],[Código]],[1]ARTICULOS!$B$2:$I$1048576,8,FALSE)</f>
        <v>VBS Sistemas de abrazaderas para vigas</v>
      </c>
      <c r="K934" s="4">
        <v>4012196503032</v>
      </c>
      <c r="L934" s="2">
        <v>50</v>
      </c>
      <c r="M934" s="4">
        <v>4012196504756</v>
      </c>
      <c r="N934" s="2" t="s">
        <v>26911</v>
      </c>
      <c r="R934" s="2">
        <v>73269098</v>
      </c>
      <c r="S934" s="9" t="s">
        <v>6773</v>
      </c>
      <c r="T934" s="3" t="s">
        <v>12847</v>
      </c>
    </row>
    <row r="935" spans="1:20" x14ac:dyDescent="0.25">
      <c r="A935">
        <v>1483807</v>
      </c>
      <c r="B935" s="4" t="s">
        <v>568</v>
      </c>
      <c r="C935" s="2" t="s">
        <v>20555</v>
      </c>
      <c r="D935" s="8">
        <v>675.86</v>
      </c>
      <c r="E935" s="2">
        <v>100</v>
      </c>
      <c r="F935" s="2" t="str">
        <f>VLOOKUP(Tabla1[[#This Row],[Código]],[1]DETALLE_TARIFA!$C$2:$I$7282,7,FALSE)</f>
        <v>PCE</v>
      </c>
      <c r="G935" s="2" t="s">
        <v>26905</v>
      </c>
      <c r="H935" s="2" t="s">
        <v>6194</v>
      </c>
      <c r="I935" s="10" t="s">
        <v>18705</v>
      </c>
      <c r="J935" s="2" t="str">
        <f>VLOOKUP(Tabla1[[#This Row],[Código]],[1]ARTICULOS!$B$2:$I$1048576,8,FALSE)</f>
        <v>VBS Sistemas de abrazaderas para vigas</v>
      </c>
      <c r="K935" s="4">
        <v>4012196503049</v>
      </c>
      <c r="L935" s="2">
        <v>50</v>
      </c>
      <c r="M935" s="4">
        <v>4012196504763</v>
      </c>
      <c r="N935" s="2" t="s">
        <v>26911</v>
      </c>
      <c r="R935" s="2">
        <v>73269098</v>
      </c>
      <c r="S935" s="9" t="s">
        <v>6774</v>
      </c>
      <c r="T935" s="3" t="s">
        <v>12847</v>
      </c>
    </row>
    <row r="936" spans="1:20" x14ac:dyDescent="0.25">
      <c r="A936">
        <v>1483811</v>
      </c>
      <c r="B936" s="4" t="s">
        <v>569</v>
      </c>
      <c r="C936" s="2" t="s">
        <v>20556</v>
      </c>
      <c r="D936" s="8">
        <v>456.78</v>
      </c>
      <c r="E936" s="2">
        <v>100</v>
      </c>
      <c r="F936" s="2" t="str">
        <f>VLOOKUP(Tabla1[[#This Row],[Código]],[1]DETALLE_TARIFA!$C$2:$I$7282,7,FALSE)</f>
        <v>PCE</v>
      </c>
      <c r="G936" s="2" t="s">
        <v>26905</v>
      </c>
      <c r="H936" s="2" t="s">
        <v>6194</v>
      </c>
      <c r="I936" s="10" t="s">
        <v>18705</v>
      </c>
      <c r="J936" s="2" t="str">
        <f>VLOOKUP(Tabla1[[#This Row],[Código]],[1]ARTICULOS!$B$2:$I$1048576,8,FALSE)</f>
        <v>VBS Sistemas de abrazaderas para vigas</v>
      </c>
      <c r="K936" s="4">
        <v>4012196503148</v>
      </c>
      <c r="L936" s="2">
        <v>50</v>
      </c>
      <c r="M936" s="4">
        <v>4012196504886</v>
      </c>
      <c r="N936" s="2" t="s">
        <v>26911</v>
      </c>
      <c r="R936" s="2">
        <v>73269098</v>
      </c>
      <c r="S936" s="9" t="s">
        <v>6775</v>
      </c>
      <c r="T936" s="3" t="s">
        <v>12847</v>
      </c>
    </row>
    <row r="937" spans="1:20" x14ac:dyDescent="0.25">
      <c r="A937">
        <v>1483813</v>
      </c>
      <c r="B937" s="4" t="s">
        <v>570</v>
      </c>
      <c r="C937" s="2" t="s">
        <v>20557</v>
      </c>
      <c r="D937" s="8">
        <v>456.83</v>
      </c>
      <c r="E937" s="2">
        <v>100</v>
      </c>
      <c r="F937" s="2" t="str">
        <f>VLOOKUP(Tabla1[[#This Row],[Código]],[1]DETALLE_TARIFA!$C$2:$I$7282,7,FALSE)</f>
        <v>PCE</v>
      </c>
      <c r="G937" s="2" t="s">
        <v>26905</v>
      </c>
      <c r="H937" s="2" t="s">
        <v>6194</v>
      </c>
      <c r="I937" s="10" t="s">
        <v>18705</v>
      </c>
      <c r="J937" s="2" t="str">
        <f>VLOOKUP(Tabla1[[#This Row],[Código]],[1]ARTICULOS!$B$2:$I$1048576,8,FALSE)</f>
        <v>VBS Sistemas de abrazaderas para vigas</v>
      </c>
      <c r="K937" s="4">
        <v>4012196503155</v>
      </c>
      <c r="L937" s="2">
        <v>50</v>
      </c>
      <c r="M937" s="4">
        <v>4012196504893</v>
      </c>
      <c r="N937" s="2" t="s">
        <v>26911</v>
      </c>
      <c r="R937" s="2">
        <v>73269098</v>
      </c>
      <c r="S937" s="9" t="s">
        <v>6776</v>
      </c>
      <c r="T937" s="3" t="s">
        <v>12847</v>
      </c>
    </row>
    <row r="938" spans="1:20" x14ac:dyDescent="0.25">
      <c r="A938">
        <v>1483815</v>
      </c>
      <c r="B938" s="4" t="s">
        <v>571</v>
      </c>
      <c r="C938" s="2" t="s">
        <v>20558</v>
      </c>
      <c r="D938" s="8">
        <v>463.43</v>
      </c>
      <c r="E938" s="2">
        <v>100</v>
      </c>
      <c r="F938" s="2" t="str">
        <f>VLOOKUP(Tabla1[[#This Row],[Código]],[1]DETALLE_TARIFA!$C$2:$I$7282,7,FALSE)</f>
        <v>PCE</v>
      </c>
      <c r="G938" s="2" t="s">
        <v>26905</v>
      </c>
      <c r="H938" s="2" t="s">
        <v>6194</v>
      </c>
      <c r="I938" s="10" t="s">
        <v>18705</v>
      </c>
      <c r="J938" s="2" t="str">
        <f>VLOOKUP(Tabla1[[#This Row],[Código]],[1]ARTICULOS!$B$2:$I$1048576,8,FALSE)</f>
        <v>VBS Sistemas de abrazaderas para vigas</v>
      </c>
      <c r="K938" s="4">
        <v>4012196503162</v>
      </c>
      <c r="L938" s="2">
        <v>50</v>
      </c>
      <c r="M938" s="4">
        <v>4012196504909</v>
      </c>
      <c r="N938" s="2" t="s">
        <v>26911</v>
      </c>
      <c r="R938" s="2">
        <v>73269098</v>
      </c>
      <c r="S938" s="9" t="s">
        <v>6777</v>
      </c>
      <c r="T938" s="3" t="s">
        <v>12847</v>
      </c>
    </row>
    <row r="939" spans="1:20" x14ac:dyDescent="0.25">
      <c r="A939">
        <v>1483821</v>
      </c>
      <c r="B939" s="4" t="s">
        <v>572</v>
      </c>
      <c r="C939" s="2" t="s">
        <v>20559</v>
      </c>
      <c r="D939" s="8">
        <v>465.08</v>
      </c>
      <c r="E939" s="2">
        <v>100</v>
      </c>
      <c r="F939" s="2" t="str">
        <f>VLOOKUP(Tabla1[[#This Row],[Código]],[1]DETALLE_TARIFA!$C$2:$I$7282,7,FALSE)</f>
        <v>PCE</v>
      </c>
      <c r="G939" s="2" t="s">
        <v>26905</v>
      </c>
      <c r="H939" s="2" t="s">
        <v>6194</v>
      </c>
      <c r="I939" s="10" t="s">
        <v>18705</v>
      </c>
      <c r="J939" s="2" t="str">
        <f>VLOOKUP(Tabla1[[#This Row],[Código]],[1]ARTICULOS!$B$2:$I$1048576,8,FALSE)</f>
        <v>VBS Sistemas de abrazaderas para vigas</v>
      </c>
      <c r="K939" s="4">
        <v>4012196503193</v>
      </c>
      <c r="L939" s="2">
        <v>50</v>
      </c>
      <c r="M939" s="4">
        <v>4012196504947</v>
      </c>
      <c r="N939" s="2" t="s">
        <v>26911</v>
      </c>
      <c r="R939" s="2">
        <v>73269098</v>
      </c>
      <c r="S939" s="9" t="s">
        <v>6778</v>
      </c>
      <c r="T939" s="3" t="s">
        <v>12847</v>
      </c>
    </row>
    <row r="940" spans="1:20" x14ac:dyDescent="0.25">
      <c r="A940">
        <v>1483823</v>
      </c>
      <c r="B940" s="4" t="s">
        <v>573</v>
      </c>
      <c r="C940" s="2" t="s">
        <v>20560</v>
      </c>
      <c r="D940" s="8">
        <v>465.13</v>
      </c>
      <c r="E940" s="2">
        <v>100</v>
      </c>
      <c r="F940" s="2" t="str">
        <f>VLOOKUP(Tabla1[[#This Row],[Código]],[1]DETALLE_TARIFA!$C$2:$I$7282,7,FALSE)</f>
        <v>PCE</v>
      </c>
      <c r="G940" s="2" t="s">
        <v>26905</v>
      </c>
      <c r="H940" s="2" t="s">
        <v>6194</v>
      </c>
      <c r="I940" s="10" t="s">
        <v>18705</v>
      </c>
      <c r="J940" s="2" t="str">
        <f>VLOOKUP(Tabla1[[#This Row],[Código]],[1]ARTICULOS!$B$2:$I$1048576,8,FALSE)</f>
        <v>VBS Sistemas de abrazaderas para vigas</v>
      </c>
      <c r="K940" s="4">
        <v>4012196503209</v>
      </c>
      <c r="L940" s="2">
        <v>50</v>
      </c>
      <c r="M940" s="4">
        <v>4012196504954</v>
      </c>
      <c r="N940" s="2" t="s">
        <v>26911</v>
      </c>
      <c r="R940" s="2">
        <v>73269098</v>
      </c>
      <c r="S940" s="9" t="s">
        <v>6779</v>
      </c>
      <c r="T940" s="3" t="s">
        <v>12847</v>
      </c>
    </row>
    <row r="941" spans="1:20" x14ac:dyDescent="0.25">
      <c r="A941">
        <v>1483825</v>
      </c>
      <c r="B941" s="4" t="s">
        <v>574</v>
      </c>
      <c r="C941" s="2" t="s">
        <v>20561</v>
      </c>
      <c r="D941" s="8">
        <v>471.84</v>
      </c>
      <c r="E941" s="2">
        <v>100</v>
      </c>
      <c r="F941" s="2" t="str">
        <f>VLOOKUP(Tabla1[[#This Row],[Código]],[1]DETALLE_TARIFA!$C$2:$I$7282,7,FALSE)</f>
        <v>PCE</v>
      </c>
      <c r="G941" s="2" t="s">
        <v>26905</v>
      </c>
      <c r="H941" s="2" t="s">
        <v>6194</v>
      </c>
      <c r="I941" s="10" t="s">
        <v>18705</v>
      </c>
      <c r="J941" s="2" t="str">
        <f>VLOOKUP(Tabla1[[#This Row],[Código]],[1]ARTICULOS!$B$2:$I$1048576,8,FALSE)</f>
        <v>VBS Sistemas de abrazaderas para vigas</v>
      </c>
      <c r="K941" s="4">
        <v>4012196503216</v>
      </c>
      <c r="L941" s="2">
        <v>50</v>
      </c>
      <c r="M941" s="4">
        <v>4012196504961</v>
      </c>
      <c r="N941" s="2" t="s">
        <v>26911</v>
      </c>
      <c r="R941" s="2">
        <v>73269098</v>
      </c>
      <c r="S941" s="9" t="s">
        <v>6780</v>
      </c>
      <c r="T941" s="3" t="s">
        <v>12847</v>
      </c>
    </row>
    <row r="942" spans="1:20" x14ac:dyDescent="0.25">
      <c r="A942">
        <v>1483831</v>
      </c>
      <c r="B942" s="4" t="s">
        <v>575</v>
      </c>
      <c r="C942" s="2" t="s">
        <v>20562</v>
      </c>
      <c r="D942" s="8">
        <v>465.08</v>
      </c>
      <c r="E942" s="2">
        <v>100</v>
      </c>
      <c r="F942" s="2" t="str">
        <f>VLOOKUP(Tabla1[[#This Row],[Código]],[1]DETALLE_TARIFA!$C$2:$I$7282,7,FALSE)</f>
        <v>PCE</v>
      </c>
      <c r="G942" s="2" t="s">
        <v>26905</v>
      </c>
      <c r="H942" s="2" t="s">
        <v>6194</v>
      </c>
      <c r="I942" s="10" t="s">
        <v>18705</v>
      </c>
      <c r="J942" s="2" t="str">
        <f>VLOOKUP(Tabla1[[#This Row],[Código]],[1]ARTICULOS!$B$2:$I$1048576,8,FALSE)</f>
        <v>VBS Sistemas de abrazaderas para vigas</v>
      </c>
      <c r="K942" s="4">
        <v>4012196503223</v>
      </c>
      <c r="L942" s="2">
        <v>50</v>
      </c>
      <c r="M942" s="4">
        <v>4012196505005</v>
      </c>
      <c r="N942" s="2" t="s">
        <v>26911</v>
      </c>
      <c r="R942" s="2">
        <v>73269098</v>
      </c>
      <c r="S942" s="9" t="s">
        <v>6781</v>
      </c>
      <c r="T942" s="3" t="s">
        <v>12847</v>
      </c>
    </row>
    <row r="943" spans="1:20" x14ac:dyDescent="0.25">
      <c r="A943">
        <v>1483833</v>
      </c>
      <c r="B943" s="4" t="s">
        <v>576</v>
      </c>
      <c r="C943" s="2" t="s">
        <v>20563</v>
      </c>
      <c r="D943" s="8">
        <v>477.05</v>
      </c>
      <c r="E943" s="2">
        <v>100</v>
      </c>
      <c r="F943" s="2" t="str">
        <f>VLOOKUP(Tabla1[[#This Row],[Código]],[1]DETALLE_TARIFA!$C$2:$I$7282,7,FALSE)</f>
        <v>PCE</v>
      </c>
      <c r="G943" s="2" t="s">
        <v>26905</v>
      </c>
      <c r="H943" s="2" t="s">
        <v>6194</v>
      </c>
      <c r="I943" s="10" t="s">
        <v>18705</v>
      </c>
      <c r="J943" s="2" t="str">
        <f>VLOOKUP(Tabla1[[#This Row],[Código]],[1]ARTICULOS!$B$2:$I$1048576,8,FALSE)</f>
        <v>VBS Sistemas de abrazaderas para vigas</v>
      </c>
      <c r="K943" s="4">
        <v>4012196503254</v>
      </c>
      <c r="L943" s="2">
        <v>50</v>
      </c>
      <c r="M943" s="4">
        <v>4012196505012</v>
      </c>
      <c r="N943" s="2" t="s">
        <v>26911</v>
      </c>
      <c r="R943" s="2">
        <v>73269098</v>
      </c>
      <c r="S943" s="9" t="s">
        <v>6782</v>
      </c>
      <c r="T943" s="3" t="s">
        <v>12847</v>
      </c>
    </row>
    <row r="944" spans="1:20" x14ac:dyDescent="0.25">
      <c r="A944">
        <v>1483835</v>
      </c>
      <c r="B944" s="4" t="s">
        <v>577</v>
      </c>
      <c r="C944" s="2" t="s">
        <v>20564</v>
      </c>
      <c r="D944" s="8">
        <v>477</v>
      </c>
      <c r="E944" s="2">
        <v>100</v>
      </c>
      <c r="F944" s="2" t="str">
        <f>VLOOKUP(Tabla1[[#This Row],[Código]],[1]DETALLE_TARIFA!$C$2:$I$7282,7,FALSE)</f>
        <v>PCE</v>
      </c>
      <c r="G944" s="2" t="s">
        <v>26905</v>
      </c>
      <c r="H944" s="2" t="s">
        <v>6194</v>
      </c>
      <c r="I944" s="10" t="s">
        <v>18705</v>
      </c>
      <c r="J944" s="2" t="str">
        <f>VLOOKUP(Tabla1[[#This Row],[Código]],[1]ARTICULOS!$B$2:$I$1048576,8,FALSE)</f>
        <v>VBS Sistemas de abrazaderas para vigas</v>
      </c>
      <c r="K944" s="4">
        <v>4012196503261</v>
      </c>
      <c r="L944" s="2">
        <v>50</v>
      </c>
      <c r="M944" s="4">
        <v>4012196505029</v>
      </c>
      <c r="N944" s="2" t="s">
        <v>26911</v>
      </c>
      <c r="R944" s="2">
        <v>73269098</v>
      </c>
      <c r="S944" s="9" t="s">
        <v>6783</v>
      </c>
      <c r="T944" s="3" t="s">
        <v>12847</v>
      </c>
    </row>
    <row r="945" spans="1:20" x14ac:dyDescent="0.25">
      <c r="A945">
        <v>1483841</v>
      </c>
      <c r="B945" s="4" t="s">
        <v>578</v>
      </c>
      <c r="C945" s="2" t="s">
        <v>20565</v>
      </c>
      <c r="D945" s="8">
        <v>479.63</v>
      </c>
      <c r="E945" s="2">
        <v>100</v>
      </c>
      <c r="F945" s="2" t="str">
        <f>VLOOKUP(Tabla1[[#This Row],[Código]],[1]DETALLE_TARIFA!$C$2:$I$7282,7,FALSE)</f>
        <v>PCE</v>
      </c>
      <c r="G945" s="2" t="s">
        <v>26905</v>
      </c>
      <c r="H945" s="2" t="s">
        <v>6194</v>
      </c>
      <c r="I945" s="10" t="s">
        <v>18705</v>
      </c>
      <c r="J945" s="2" t="str">
        <f>VLOOKUP(Tabla1[[#This Row],[Código]],[1]ARTICULOS!$B$2:$I$1048576,8,FALSE)</f>
        <v>VBS Sistemas de abrazaderas para vigas</v>
      </c>
      <c r="K945" s="4">
        <v>4012196503278</v>
      </c>
      <c r="L945" s="2">
        <v>50</v>
      </c>
      <c r="M945" s="4">
        <v>4012196505050</v>
      </c>
      <c r="N945" s="2" t="s">
        <v>26911</v>
      </c>
      <c r="R945" s="2">
        <v>73269098</v>
      </c>
      <c r="S945" s="9" t="s">
        <v>6784</v>
      </c>
      <c r="T945" s="3" t="s">
        <v>12847</v>
      </c>
    </row>
    <row r="946" spans="1:20" x14ac:dyDescent="0.25">
      <c r="A946">
        <v>1483843</v>
      </c>
      <c r="B946" s="4" t="s">
        <v>579</v>
      </c>
      <c r="C946" s="2" t="s">
        <v>20566</v>
      </c>
      <c r="D946" s="8">
        <v>479.63</v>
      </c>
      <c r="E946" s="2">
        <v>100</v>
      </c>
      <c r="F946" s="2" t="str">
        <f>VLOOKUP(Tabla1[[#This Row],[Código]],[1]DETALLE_TARIFA!$C$2:$I$7282,7,FALSE)</f>
        <v>PCE</v>
      </c>
      <c r="G946" s="2" t="s">
        <v>26905</v>
      </c>
      <c r="H946" s="2" t="s">
        <v>6194</v>
      </c>
      <c r="I946" s="10" t="s">
        <v>18705</v>
      </c>
      <c r="J946" s="2" t="str">
        <f>VLOOKUP(Tabla1[[#This Row],[Código]],[1]ARTICULOS!$B$2:$I$1048576,8,FALSE)</f>
        <v>VBS Sistemas de abrazaderas para vigas</v>
      </c>
      <c r="K946" s="4">
        <v>4012196503285</v>
      </c>
      <c r="L946" s="2">
        <v>50</v>
      </c>
      <c r="M946" s="4">
        <v>4012196505067</v>
      </c>
      <c r="N946" s="2" t="s">
        <v>26911</v>
      </c>
      <c r="R946" s="2">
        <v>73269098</v>
      </c>
      <c r="S946" s="9" t="s">
        <v>6785</v>
      </c>
      <c r="T946" s="3" t="s">
        <v>12847</v>
      </c>
    </row>
    <row r="947" spans="1:20" x14ac:dyDescent="0.25">
      <c r="A947">
        <v>1483845</v>
      </c>
      <c r="B947" s="4" t="s">
        <v>580</v>
      </c>
      <c r="C947" s="2" t="s">
        <v>20567</v>
      </c>
      <c r="D947" s="8">
        <v>486.32</v>
      </c>
      <c r="E947" s="2">
        <v>100</v>
      </c>
      <c r="F947" s="2" t="str">
        <f>VLOOKUP(Tabla1[[#This Row],[Código]],[1]DETALLE_TARIFA!$C$2:$I$7282,7,FALSE)</f>
        <v>PCE</v>
      </c>
      <c r="G947" s="2" t="s">
        <v>26905</v>
      </c>
      <c r="H947" s="2" t="s">
        <v>6194</v>
      </c>
      <c r="I947" s="10" t="s">
        <v>18705</v>
      </c>
      <c r="J947" s="2" t="str">
        <f>VLOOKUP(Tabla1[[#This Row],[Código]],[1]ARTICULOS!$B$2:$I$1048576,8,FALSE)</f>
        <v>VBS Sistemas de abrazaderas para vigas</v>
      </c>
      <c r="K947" s="4">
        <v>4012196503322</v>
      </c>
      <c r="L947" s="2">
        <v>50</v>
      </c>
      <c r="M947" s="4">
        <v>4012196505074</v>
      </c>
      <c r="N947" s="2" t="s">
        <v>26911</v>
      </c>
      <c r="R947" s="2">
        <v>73269098</v>
      </c>
      <c r="S947" s="9" t="s">
        <v>6786</v>
      </c>
      <c r="T947" s="3" t="s">
        <v>12847</v>
      </c>
    </row>
    <row r="948" spans="1:20" x14ac:dyDescent="0.25">
      <c r="A948">
        <v>1483901</v>
      </c>
      <c r="B948" s="4" t="s">
        <v>581</v>
      </c>
      <c r="C948" s="2" t="s">
        <v>20568</v>
      </c>
      <c r="D948" s="8">
        <v>63.78</v>
      </c>
      <c r="E948" s="2">
        <v>100</v>
      </c>
      <c r="F948" s="2" t="str">
        <f>VLOOKUP(Tabla1[[#This Row],[Código]],[1]DETALLE_TARIFA!$C$2:$I$7282,7,FALSE)</f>
        <v>PCE</v>
      </c>
      <c r="G948" s="2" t="s">
        <v>26905</v>
      </c>
      <c r="H948" s="2" t="s">
        <v>6194</v>
      </c>
      <c r="I948" s="10" t="s">
        <v>18705</v>
      </c>
      <c r="J948" s="2" t="str">
        <f>VLOOKUP(Tabla1[[#This Row],[Código]],[1]ARTICULOS!$B$2:$I$1048576,8,FALSE)</f>
        <v>VBS Sistemas de abrazaderas para vigas</v>
      </c>
      <c r="K948" s="4">
        <v>4012196503339</v>
      </c>
      <c r="L948" s="2">
        <v>100</v>
      </c>
      <c r="M948" s="4">
        <v>4012196505081</v>
      </c>
      <c r="N948" s="2" t="s">
        <v>26911</v>
      </c>
      <c r="R948" s="2">
        <v>73269098</v>
      </c>
      <c r="S948" s="9" t="s">
        <v>6787</v>
      </c>
      <c r="T948" s="3" t="s">
        <v>12847</v>
      </c>
    </row>
    <row r="949" spans="1:20" x14ac:dyDescent="0.25">
      <c r="A949">
        <v>1483903</v>
      </c>
      <c r="B949" s="4" t="s">
        <v>582</v>
      </c>
      <c r="C949" s="2" t="s">
        <v>20569</v>
      </c>
      <c r="D949" s="8">
        <v>64.5</v>
      </c>
      <c r="E949" s="2">
        <v>100</v>
      </c>
      <c r="F949" s="2" t="str">
        <f>VLOOKUP(Tabla1[[#This Row],[Código]],[1]DETALLE_TARIFA!$C$2:$I$7282,7,FALSE)</f>
        <v>PCE</v>
      </c>
      <c r="G949" s="2" t="s">
        <v>26905</v>
      </c>
      <c r="H949" s="2" t="s">
        <v>6194</v>
      </c>
      <c r="I949" s="10" t="s">
        <v>18705</v>
      </c>
      <c r="J949" s="2" t="str">
        <f>VLOOKUP(Tabla1[[#This Row],[Código]],[1]ARTICULOS!$B$2:$I$1048576,8,FALSE)</f>
        <v>VBS Sistemas de abrazaderas para vigas</v>
      </c>
      <c r="K949" s="4">
        <v>4012196503346</v>
      </c>
      <c r="L949" s="2">
        <v>100</v>
      </c>
      <c r="M949" s="4">
        <v>4012196505111</v>
      </c>
      <c r="N949" s="2" t="s">
        <v>26911</v>
      </c>
      <c r="R949" s="2">
        <v>73269098</v>
      </c>
      <c r="S949" s="9" t="s">
        <v>6788</v>
      </c>
      <c r="T949" s="3" t="s">
        <v>12847</v>
      </c>
    </row>
    <row r="950" spans="1:20" x14ac:dyDescent="0.25">
      <c r="A950">
        <v>1483905</v>
      </c>
      <c r="B950" s="4" t="s">
        <v>583</v>
      </c>
      <c r="C950" s="2" t="s">
        <v>20570</v>
      </c>
      <c r="D950" s="8">
        <v>65.790000000000006</v>
      </c>
      <c r="E950" s="2">
        <v>100</v>
      </c>
      <c r="F950" s="2" t="str">
        <f>VLOOKUP(Tabla1[[#This Row],[Código]],[1]DETALLE_TARIFA!$C$2:$I$7282,7,FALSE)</f>
        <v>PCE</v>
      </c>
      <c r="G950" s="2" t="s">
        <v>26905</v>
      </c>
      <c r="H950" s="2" t="s">
        <v>6194</v>
      </c>
      <c r="I950" s="10" t="s">
        <v>18705</v>
      </c>
      <c r="J950" s="2" t="str">
        <f>VLOOKUP(Tabla1[[#This Row],[Código]],[1]ARTICULOS!$B$2:$I$1048576,8,FALSE)</f>
        <v>VBS Sistemas de abrazaderas para vigas</v>
      </c>
      <c r="K950" s="4">
        <v>4012196503384</v>
      </c>
      <c r="L950" s="2">
        <v>100</v>
      </c>
      <c r="M950" s="4">
        <v>4012196505128</v>
      </c>
      <c r="N950" s="2" t="s">
        <v>26911</v>
      </c>
      <c r="R950" s="2">
        <v>73269098</v>
      </c>
      <c r="S950" s="9" t="s">
        <v>6789</v>
      </c>
      <c r="T950" s="3" t="s">
        <v>12847</v>
      </c>
    </row>
    <row r="951" spans="1:20" x14ac:dyDescent="0.25">
      <c r="A951">
        <v>1483907</v>
      </c>
      <c r="B951" s="4" t="s">
        <v>584</v>
      </c>
      <c r="C951" s="2" t="s">
        <v>20571</v>
      </c>
      <c r="D951" s="8">
        <v>68.010000000000005</v>
      </c>
      <c r="E951" s="2">
        <v>100</v>
      </c>
      <c r="F951" s="2" t="str">
        <f>VLOOKUP(Tabla1[[#This Row],[Código]],[1]DETALLE_TARIFA!$C$2:$I$7282,7,FALSE)</f>
        <v>PCE</v>
      </c>
      <c r="G951" s="2" t="s">
        <v>26905</v>
      </c>
      <c r="H951" s="2" t="s">
        <v>6194</v>
      </c>
      <c r="I951" s="10" t="s">
        <v>18705</v>
      </c>
      <c r="J951" s="2" t="str">
        <f>VLOOKUP(Tabla1[[#This Row],[Código]],[1]ARTICULOS!$B$2:$I$1048576,8,FALSE)</f>
        <v>VBS Sistemas de abrazaderas para vigas</v>
      </c>
      <c r="K951" s="4">
        <v>4012196503391</v>
      </c>
      <c r="L951" s="2">
        <v>100</v>
      </c>
      <c r="M951" s="4">
        <v>4012196505135</v>
      </c>
      <c r="N951" s="2" t="s">
        <v>26911</v>
      </c>
      <c r="R951" s="2">
        <v>73269098</v>
      </c>
      <c r="S951" s="9" t="s">
        <v>6790</v>
      </c>
      <c r="T951" s="3" t="s">
        <v>12847</v>
      </c>
    </row>
    <row r="952" spans="1:20" x14ac:dyDescent="0.25">
      <c r="A952">
        <v>1483911</v>
      </c>
      <c r="B952" s="4" t="s">
        <v>585</v>
      </c>
      <c r="C952" s="2" t="s">
        <v>20572</v>
      </c>
      <c r="D952" s="8">
        <v>70.540000000000006</v>
      </c>
      <c r="E952" s="2">
        <v>100</v>
      </c>
      <c r="F952" s="2" t="str">
        <f>VLOOKUP(Tabla1[[#This Row],[Código]],[1]DETALLE_TARIFA!$C$2:$I$7282,7,FALSE)</f>
        <v>PCE</v>
      </c>
      <c r="G952" s="2" t="s">
        <v>26905</v>
      </c>
      <c r="H952" s="2" t="s">
        <v>6194</v>
      </c>
      <c r="I952" s="10" t="s">
        <v>18705</v>
      </c>
      <c r="J952" s="2" t="str">
        <f>VLOOKUP(Tabla1[[#This Row],[Código]],[1]ARTICULOS!$B$2:$I$1048576,8,FALSE)</f>
        <v>VBS Sistemas de abrazaderas para vigas</v>
      </c>
      <c r="K952" s="4">
        <v>4012196503407</v>
      </c>
      <c r="L952" s="2">
        <v>100</v>
      </c>
      <c r="M952" s="4">
        <v>4012196505142</v>
      </c>
      <c r="N952" s="2" t="s">
        <v>26911</v>
      </c>
      <c r="R952" s="2">
        <v>73269098</v>
      </c>
      <c r="S952" s="9" t="s">
        <v>6791</v>
      </c>
      <c r="T952" s="3" t="s">
        <v>12847</v>
      </c>
    </row>
    <row r="953" spans="1:20" x14ac:dyDescent="0.25">
      <c r="A953">
        <v>1483915</v>
      </c>
      <c r="B953" s="4" t="s">
        <v>586</v>
      </c>
      <c r="C953" s="2" t="s">
        <v>20573</v>
      </c>
      <c r="D953" s="8">
        <v>71.3</v>
      </c>
      <c r="E953" s="2">
        <v>100</v>
      </c>
      <c r="F953" s="2" t="str">
        <f>VLOOKUP(Tabla1[[#This Row],[Código]],[1]DETALLE_TARIFA!$C$2:$I$7282,7,FALSE)</f>
        <v>PCE</v>
      </c>
      <c r="G953" s="2" t="s">
        <v>26905</v>
      </c>
      <c r="H953" s="2" t="s">
        <v>6194</v>
      </c>
      <c r="I953" s="10" t="s">
        <v>18705</v>
      </c>
      <c r="J953" s="2" t="str">
        <f>VLOOKUP(Tabla1[[#This Row],[Código]],[1]ARTICULOS!$B$2:$I$1048576,8,FALSE)</f>
        <v>VBS Sistemas de abrazaderas para vigas</v>
      </c>
      <c r="K953" s="4">
        <v>4012196503438</v>
      </c>
      <c r="L953" s="2">
        <v>100</v>
      </c>
      <c r="M953" s="4">
        <v>4012196505173</v>
      </c>
      <c r="N953" s="2" t="s">
        <v>26911</v>
      </c>
      <c r="R953" s="2">
        <v>73269098</v>
      </c>
      <c r="S953" s="9" t="s">
        <v>6792</v>
      </c>
      <c r="T953" s="3" t="s">
        <v>12847</v>
      </c>
    </row>
    <row r="954" spans="1:20" x14ac:dyDescent="0.25">
      <c r="A954">
        <v>1483923</v>
      </c>
      <c r="B954" s="4" t="s">
        <v>587</v>
      </c>
      <c r="C954" s="2" t="s">
        <v>20574</v>
      </c>
      <c r="D954" s="8">
        <v>92.99</v>
      </c>
      <c r="E954" s="2">
        <v>100</v>
      </c>
      <c r="F954" s="2" t="str">
        <f>VLOOKUP(Tabla1[[#This Row],[Código]],[1]DETALLE_TARIFA!$C$2:$I$7282,7,FALSE)</f>
        <v>PCE</v>
      </c>
      <c r="G954" s="2" t="s">
        <v>26905</v>
      </c>
      <c r="H954" s="2" t="s">
        <v>6194</v>
      </c>
      <c r="I954" s="10" t="s">
        <v>18705</v>
      </c>
      <c r="J954" s="2" t="str">
        <f>VLOOKUP(Tabla1[[#This Row],[Código]],[1]ARTICULOS!$B$2:$I$1048576,8,FALSE)</f>
        <v>VBS Sistemas de abrazaderas para vigas</v>
      </c>
      <c r="K954" s="4">
        <v>4012196503452</v>
      </c>
      <c r="L954" s="2">
        <v>100</v>
      </c>
      <c r="M954" s="4">
        <v>4012196505197</v>
      </c>
      <c r="N954" s="2" t="s">
        <v>26911</v>
      </c>
      <c r="R954" s="2">
        <v>73269098</v>
      </c>
      <c r="S954" s="9" t="s">
        <v>6793</v>
      </c>
      <c r="T954" s="3" t="s">
        <v>12847</v>
      </c>
    </row>
    <row r="955" spans="1:20" x14ac:dyDescent="0.25">
      <c r="A955">
        <v>1483931</v>
      </c>
      <c r="B955" s="4" t="s">
        <v>588</v>
      </c>
      <c r="C955" s="2" t="s">
        <v>20575</v>
      </c>
      <c r="D955" s="8">
        <v>68.17</v>
      </c>
      <c r="E955" s="2">
        <v>100</v>
      </c>
      <c r="F955" s="2" t="str">
        <f>VLOOKUP(Tabla1[[#This Row],[Código]],[1]DETALLE_TARIFA!$C$2:$I$7282,7,FALSE)</f>
        <v>PCE</v>
      </c>
      <c r="G955" s="2" t="s">
        <v>26905</v>
      </c>
      <c r="H955" s="2" t="s">
        <v>6194</v>
      </c>
      <c r="I955" s="10" t="s">
        <v>18705</v>
      </c>
      <c r="J955" s="2" t="str">
        <f>VLOOKUP(Tabla1[[#This Row],[Código]],[1]ARTICULOS!$B$2:$I$1048576,8,FALSE)</f>
        <v>VBS Sistemas de abrazaderas para vigas</v>
      </c>
      <c r="K955" s="4">
        <v>4012196503469</v>
      </c>
      <c r="L955" s="2">
        <v>100</v>
      </c>
      <c r="M955" s="4">
        <v>4012196505203</v>
      </c>
      <c r="N955" s="2" t="s">
        <v>26911</v>
      </c>
      <c r="R955" s="2">
        <v>73269098</v>
      </c>
      <c r="S955" s="9" t="s">
        <v>6794</v>
      </c>
      <c r="T955" s="3" t="s">
        <v>12847</v>
      </c>
    </row>
    <row r="956" spans="1:20" x14ac:dyDescent="0.25">
      <c r="A956">
        <v>1483933</v>
      </c>
      <c r="B956" s="4" t="s">
        <v>589</v>
      </c>
      <c r="C956" s="2" t="s">
        <v>20576</v>
      </c>
      <c r="D956" s="8">
        <v>69.17</v>
      </c>
      <c r="E956" s="2">
        <v>100</v>
      </c>
      <c r="F956" s="2" t="str">
        <f>VLOOKUP(Tabla1[[#This Row],[Código]],[1]DETALLE_TARIFA!$C$2:$I$7282,7,FALSE)</f>
        <v>PCE</v>
      </c>
      <c r="G956" s="2" t="s">
        <v>26905</v>
      </c>
      <c r="H956" s="2" t="s">
        <v>6194</v>
      </c>
      <c r="I956" s="10" t="s">
        <v>18705</v>
      </c>
      <c r="J956" s="2" t="str">
        <f>VLOOKUP(Tabla1[[#This Row],[Código]],[1]ARTICULOS!$B$2:$I$1048576,8,FALSE)</f>
        <v>VBS Sistemas de abrazaderas para vigas</v>
      </c>
      <c r="K956" s="4">
        <v>4012196503490</v>
      </c>
      <c r="L956" s="2">
        <v>100</v>
      </c>
      <c r="M956" s="4">
        <v>4012196505234</v>
      </c>
      <c r="N956" s="2" t="s">
        <v>26911</v>
      </c>
      <c r="R956" s="2">
        <v>73269098</v>
      </c>
      <c r="S956" s="9" t="s">
        <v>6795</v>
      </c>
      <c r="T956" s="3" t="s">
        <v>12847</v>
      </c>
    </row>
    <row r="957" spans="1:20" x14ac:dyDescent="0.25">
      <c r="A957">
        <v>1483935</v>
      </c>
      <c r="B957" s="4" t="s">
        <v>590</v>
      </c>
      <c r="C957" s="2" t="s">
        <v>20577</v>
      </c>
      <c r="D957" s="8">
        <v>70.180000000000007</v>
      </c>
      <c r="E957" s="2">
        <v>100</v>
      </c>
      <c r="F957" s="2" t="str">
        <f>VLOOKUP(Tabla1[[#This Row],[Código]],[1]DETALLE_TARIFA!$C$2:$I$7282,7,FALSE)</f>
        <v>PCE</v>
      </c>
      <c r="G957" s="2" t="s">
        <v>26905</v>
      </c>
      <c r="H957" s="2" t="s">
        <v>6194</v>
      </c>
      <c r="I957" s="10" t="s">
        <v>18705</v>
      </c>
      <c r="J957" s="2" t="str">
        <f>VLOOKUP(Tabla1[[#This Row],[Código]],[1]ARTICULOS!$B$2:$I$1048576,8,FALSE)</f>
        <v>VBS Sistemas de abrazaderas para vigas</v>
      </c>
      <c r="K957" s="4">
        <v>4012196503506</v>
      </c>
      <c r="L957" s="2">
        <v>100</v>
      </c>
      <c r="M957" s="4">
        <v>4012196505241</v>
      </c>
      <c r="N957" s="2" t="s">
        <v>26911</v>
      </c>
      <c r="R957" s="2">
        <v>73269098</v>
      </c>
      <c r="S957" s="9" t="s">
        <v>6796</v>
      </c>
      <c r="T957" s="3" t="s">
        <v>12847</v>
      </c>
    </row>
    <row r="958" spans="1:20" x14ac:dyDescent="0.25">
      <c r="A958">
        <v>1483937</v>
      </c>
      <c r="B958" s="4" t="s">
        <v>591</v>
      </c>
      <c r="C958" s="2" t="s">
        <v>20578</v>
      </c>
      <c r="D958" s="8">
        <v>71.31</v>
      </c>
      <c r="E958" s="2">
        <v>100</v>
      </c>
      <c r="F958" s="2" t="str">
        <f>VLOOKUP(Tabla1[[#This Row],[Código]],[1]DETALLE_TARIFA!$C$2:$I$7282,7,FALSE)</f>
        <v>PCE</v>
      </c>
      <c r="G958" s="2" t="s">
        <v>26905</v>
      </c>
      <c r="H958" s="2" t="s">
        <v>6194</v>
      </c>
      <c r="I958" s="10" t="s">
        <v>18705</v>
      </c>
      <c r="J958" s="2" t="str">
        <f>VLOOKUP(Tabla1[[#This Row],[Código]],[1]ARTICULOS!$B$2:$I$1048576,8,FALSE)</f>
        <v>VBS Sistemas de abrazaderas para vigas</v>
      </c>
      <c r="K958" s="4">
        <v>4012196503513</v>
      </c>
      <c r="L958" s="2">
        <v>100</v>
      </c>
      <c r="M958" s="4">
        <v>4012196505258</v>
      </c>
      <c r="N958" s="2" t="s">
        <v>26911</v>
      </c>
      <c r="R958" s="2">
        <v>73269098</v>
      </c>
      <c r="S958" s="9" t="s">
        <v>6797</v>
      </c>
      <c r="T958" s="3" t="s">
        <v>12847</v>
      </c>
    </row>
    <row r="959" spans="1:20" x14ac:dyDescent="0.25">
      <c r="A959">
        <v>1483941</v>
      </c>
      <c r="B959" s="4" t="s">
        <v>592</v>
      </c>
      <c r="C959" s="2" t="s">
        <v>20579</v>
      </c>
      <c r="D959" s="8">
        <v>73.760000000000005</v>
      </c>
      <c r="E959" s="2">
        <v>100</v>
      </c>
      <c r="F959" s="2" t="str">
        <f>VLOOKUP(Tabla1[[#This Row],[Código]],[1]DETALLE_TARIFA!$C$2:$I$7282,7,FALSE)</f>
        <v>PCE</v>
      </c>
      <c r="G959" s="2" t="s">
        <v>26905</v>
      </c>
      <c r="H959" s="2" t="s">
        <v>6194</v>
      </c>
      <c r="I959" s="10" t="s">
        <v>18705</v>
      </c>
      <c r="J959" s="2" t="str">
        <f>VLOOKUP(Tabla1[[#This Row],[Código]],[1]ARTICULOS!$B$2:$I$1048576,8,FALSE)</f>
        <v>VBS Sistemas de abrazaderas para vigas</v>
      </c>
      <c r="K959" s="4">
        <v>4012196503520</v>
      </c>
      <c r="L959" s="2">
        <v>100</v>
      </c>
      <c r="M959" s="4">
        <v>4012196505265</v>
      </c>
      <c r="N959" s="2" t="s">
        <v>26911</v>
      </c>
      <c r="R959" s="2">
        <v>73269098</v>
      </c>
      <c r="S959" s="9" t="s">
        <v>6798</v>
      </c>
      <c r="T959" s="3" t="s">
        <v>12847</v>
      </c>
    </row>
    <row r="960" spans="1:20" x14ac:dyDescent="0.25">
      <c r="A960">
        <v>1483945</v>
      </c>
      <c r="B960" s="4" t="s">
        <v>593</v>
      </c>
      <c r="C960" s="2" t="s">
        <v>20580</v>
      </c>
      <c r="D960" s="8">
        <v>71.38</v>
      </c>
      <c r="E960" s="2">
        <v>100</v>
      </c>
      <c r="F960" s="2" t="str">
        <f>VLOOKUP(Tabla1[[#This Row],[Código]],[1]DETALLE_TARIFA!$C$2:$I$7282,7,FALSE)</f>
        <v>PCE</v>
      </c>
      <c r="G960" s="2" t="s">
        <v>26905</v>
      </c>
      <c r="H960" s="2" t="s">
        <v>6194</v>
      </c>
      <c r="I960" s="10" t="s">
        <v>18705</v>
      </c>
      <c r="J960" s="2" t="str">
        <f>VLOOKUP(Tabla1[[#This Row],[Código]],[1]ARTICULOS!$B$2:$I$1048576,8,FALSE)</f>
        <v>VBS Sistemas de abrazaderas para vigas</v>
      </c>
      <c r="K960" s="4">
        <v>4012196503551</v>
      </c>
      <c r="L960" s="2">
        <v>100</v>
      </c>
      <c r="M960" s="4">
        <v>4012196505296</v>
      </c>
      <c r="N960" s="2" t="s">
        <v>26911</v>
      </c>
      <c r="R960" s="2">
        <v>73269098</v>
      </c>
      <c r="S960" s="9" t="s">
        <v>6799</v>
      </c>
      <c r="T960" s="3" t="s">
        <v>12847</v>
      </c>
    </row>
    <row r="961" spans="1:20" x14ac:dyDescent="0.25">
      <c r="A961">
        <v>1483951</v>
      </c>
      <c r="B961" s="4" t="s">
        <v>594</v>
      </c>
      <c r="C961" s="2" t="s">
        <v>20581</v>
      </c>
      <c r="D961" s="8">
        <v>72.34</v>
      </c>
      <c r="E961" s="2">
        <v>100</v>
      </c>
      <c r="F961" s="2" t="str">
        <f>VLOOKUP(Tabla1[[#This Row],[Código]],[1]DETALLE_TARIFA!$C$2:$I$7282,7,FALSE)</f>
        <v>PCE</v>
      </c>
      <c r="G961" s="2" t="s">
        <v>26905</v>
      </c>
      <c r="H961" s="2" t="s">
        <v>6194</v>
      </c>
      <c r="I961" s="10" t="s">
        <v>18705</v>
      </c>
      <c r="J961" s="2" t="str">
        <f>VLOOKUP(Tabla1[[#This Row],[Código]],[1]ARTICULOS!$B$2:$I$1048576,8,FALSE)</f>
        <v>VBS Sistemas de abrazaderas para vigas</v>
      </c>
      <c r="K961" s="4">
        <v>4012196503568</v>
      </c>
      <c r="L961" s="2">
        <v>100</v>
      </c>
      <c r="M961" s="4">
        <v>4012196505302</v>
      </c>
      <c r="N961" s="2" t="s">
        <v>26911</v>
      </c>
      <c r="R961" s="2">
        <v>73269098</v>
      </c>
      <c r="S961" s="9" t="s">
        <v>6800</v>
      </c>
      <c r="T961" s="3" t="s">
        <v>12847</v>
      </c>
    </row>
    <row r="962" spans="1:20" x14ac:dyDescent="0.25">
      <c r="A962">
        <v>1483955</v>
      </c>
      <c r="B962" s="4" t="s">
        <v>595</v>
      </c>
      <c r="C962" s="2" t="s">
        <v>20582</v>
      </c>
      <c r="D962" s="8">
        <v>91.99</v>
      </c>
      <c r="E962" s="2">
        <v>100</v>
      </c>
      <c r="F962" s="2" t="str">
        <f>VLOOKUP(Tabla1[[#This Row],[Código]],[1]DETALLE_TARIFA!$C$2:$I$7282,7,FALSE)</f>
        <v>PCE</v>
      </c>
      <c r="G962" s="2" t="s">
        <v>26905</v>
      </c>
      <c r="H962" s="2" t="s">
        <v>6194</v>
      </c>
      <c r="I962" s="10" t="s">
        <v>18705</v>
      </c>
      <c r="J962" s="2" t="str">
        <f>VLOOKUP(Tabla1[[#This Row],[Código]],[1]ARTICULOS!$B$2:$I$1048576,8,FALSE)</f>
        <v>VBS Sistemas de abrazaderas para vigas</v>
      </c>
      <c r="K962" s="4">
        <v>4012196503575</v>
      </c>
      <c r="L962" s="2">
        <v>100</v>
      </c>
      <c r="M962" s="4">
        <v>4012196505319</v>
      </c>
      <c r="N962" s="2" t="s">
        <v>26911</v>
      </c>
      <c r="R962" s="2">
        <v>73269098</v>
      </c>
      <c r="S962" s="9" t="s">
        <v>6801</v>
      </c>
      <c r="T962" s="3" t="s">
        <v>12847</v>
      </c>
    </row>
    <row r="963" spans="1:20" x14ac:dyDescent="0.25">
      <c r="A963">
        <v>1483960</v>
      </c>
      <c r="B963" s="4" t="s">
        <v>596</v>
      </c>
      <c r="C963" s="2" t="s">
        <v>20583</v>
      </c>
      <c r="D963" s="8">
        <v>68.59</v>
      </c>
      <c r="E963" s="2">
        <v>100</v>
      </c>
      <c r="F963" s="2" t="str">
        <f>VLOOKUP(Tabla1[[#This Row],[Código]],[1]DETALLE_TARIFA!$C$2:$I$7282,7,FALSE)</f>
        <v>PCE</v>
      </c>
      <c r="G963" s="2" t="s">
        <v>26905</v>
      </c>
      <c r="H963" s="2" t="s">
        <v>6194</v>
      </c>
      <c r="I963" s="10" t="s">
        <v>18705</v>
      </c>
      <c r="J963" s="2" t="str">
        <f>VLOOKUP(Tabla1[[#This Row],[Código]],[1]ARTICULOS!$B$2:$I$1048576,8,FALSE)</f>
        <v>VBS Sistemas de abrazaderas para vigas</v>
      </c>
      <c r="K963" s="4">
        <v>4012196503735</v>
      </c>
      <c r="L963" s="2">
        <v>100</v>
      </c>
      <c r="M963" s="4">
        <v>4012196505326</v>
      </c>
      <c r="N963" s="2" t="s">
        <v>26911</v>
      </c>
      <c r="R963" s="2">
        <v>73269098</v>
      </c>
      <c r="S963" s="9" t="s">
        <v>6802</v>
      </c>
      <c r="T963" s="3" t="s">
        <v>12847</v>
      </c>
    </row>
    <row r="964" spans="1:20" x14ac:dyDescent="0.25">
      <c r="A964">
        <v>1483961</v>
      </c>
      <c r="B964" s="4" t="s">
        <v>597</v>
      </c>
      <c r="C964" s="2" t="s">
        <v>20584</v>
      </c>
      <c r="D964" s="8">
        <v>69.59</v>
      </c>
      <c r="E964" s="2">
        <v>100</v>
      </c>
      <c r="F964" s="2" t="str">
        <f>VLOOKUP(Tabla1[[#This Row],[Código]],[1]DETALLE_TARIFA!$C$2:$I$7282,7,FALSE)</f>
        <v>PCE</v>
      </c>
      <c r="G964" s="2" t="s">
        <v>26905</v>
      </c>
      <c r="H964" s="2" t="s">
        <v>6194</v>
      </c>
      <c r="I964" s="10" t="s">
        <v>18705</v>
      </c>
      <c r="J964" s="2" t="str">
        <f>VLOOKUP(Tabla1[[#This Row],[Código]],[1]ARTICULOS!$B$2:$I$1048576,8,FALSE)</f>
        <v>VBS Sistemas de abrazaderas para vigas</v>
      </c>
      <c r="K964" s="4">
        <v>4012196503582</v>
      </c>
      <c r="L964" s="2">
        <v>100</v>
      </c>
      <c r="M964" s="4">
        <v>4012196505357</v>
      </c>
      <c r="N964" s="2" t="s">
        <v>26911</v>
      </c>
      <c r="R964" s="2">
        <v>73269098</v>
      </c>
      <c r="S964" s="9" t="s">
        <v>6803</v>
      </c>
      <c r="T964" s="3" t="s">
        <v>12847</v>
      </c>
    </row>
    <row r="965" spans="1:20" x14ac:dyDescent="0.25">
      <c r="A965">
        <v>1483963</v>
      </c>
      <c r="B965" s="4" t="s">
        <v>598</v>
      </c>
      <c r="C965" s="2" t="s">
        <v>20585</v>
      </c>
      <c r="D965" s="8">
        <v>70.25</v>
      </c>
      <c r="E965" s="2">
        <v>100</v>
      </c>
      <c r="F965" s="2" t="str">
        <f>VLOOKUP(Tabla1[[#This Row],[Código]],[1]DETALLE_TARIFA!$C$2:$I$7282,7,FALSE)</f>
        <v>PCE</v>
      </c>
      <c r="G965" s="2" t="s">
        <v>26905</v>
      </c>
      <c r="H965" s="2" t="s">
        <v>6194</v>
      </c>
      <c r="I965" s="10" t="s">
        <v>18705</v>
      </c>
      <c r="J965" s="2" t="str">
        <f>VLOOKUP(Tabla1[[#This Row],[Código]],[1]ARTICULOS!$B$2:$I$1048576,8,FALSE)</f>
        <v>VBS Sistemas de abrazaderas para vigas</v>
      </c>
      <c r="K965" s="4">
        <v>4012196503612</v>
      </c>
      <c r="L965" s="2">
        <v>100</v>
      </c>
      <c r="M965" s="4">
        <v>4012196505364</v>
      </c>
      <c r="N965" s="2" t="s">
        <v>26911</v>
      </c>
      <c r="R965" s="2">
        <v>73269098</v>
      </c>
      <c r="S965" s="9" t="s">
        <v>6804</v>
      </c>
      <c r="T965" s="3" t="s">
        <v>12847</v>
      </c>
    </row>
    <row r="966" spans="1:20" x14ac:dyDescent="0.25">
      <c r="A966">
        <v>1483965</v>
      </c>
      <c r="B966" s="4" t="s">
        <v>599</v>
      </c>
      <c r="C966" s="2" t="s">
        <v>20586</v>
      </c>
      <c r="D966" s="8">
        <v>71.56</v>
      </c>
      <c r="E966" s="2">
        <v>100</v>
      </c>
      <c r="F966" s="2" t="str">
        <f>VLOOKUP(Tabla1[[#This Row],[Código]],[1]DETALLE_TARIFA!$C$2:$I$7282,7,FALSE)</f>
        <v>PCE</v>
      </c>
      <c r="G966" s="2" t="s">
        <v>26905</v>
      </c>
      <c r="H966" s="2" t="s">
        <v>6194</v>
      </c>
      <c r="I966" s="10" t="s">
        <v>18705</v>
      </c>
      <c r="J966" s="2" t="str">
        <f>VLOOKUP(Tabla1[[#This Row],[Código]],[1]ARTICULOS!$B$2:$I$1048576,8,FALSE)</f>
        <v>VBS Sistemas de abrazaderas para vigas</v>
      </c>
      <c r="K966" s="4">
        <v>4012196503629</v>
      </c>
      <c r="L966" s="2">
        <v>100</v>
      </c>
      <c r="M966" s="4">
        <v>4012196505371</v>
      </c>
      <c r="N966" s="2" t="s">
        <v>26911</v>
      </c>
      <c r="R966" s="2">
        <v>73269098</v>
      </c>
      <c r="S966" s="9" t="s">
        <v>6805</v>
      </c>
      <c r="T966" s="3" t="s">
        <v>12847</v>
      </c>
    </row>
    <row r="967" spans="1:20" x14ac:dyDescent="0.25">
      <c r="A967">
        <v>1483969</v>
      </c>
      <c r="B967" s="4" t="s">
        <v>600</v>
      </c>
      <c r="C967" s="2" t="s">
        <v>20587</v>
      </c>
      <c r="D967" s="8">
        <v>74.19</v>
      </c>
      <c r="E967" s="2">
        <v>100</v>
      </c>
      <c r="F967" s="2" t="str">
        <f>VLOOKUP(Tabla1[[#This Row],[Código]],[1]DETALLE_TARIFA!$C$2:$I$7282,7,FALSE)</f>
        <v>PCE</v>
      </c>
      <c r="G967" s="2" t="s">
        <v>26905</v>
      </c>
      <c r="H967" s="2" t="s">
        <v>6194</v>
      </c>
      <c r="I967" s="10" t="s">
        <v>18705</v>
      </c>
      <c r="J967" s="2" t="str">
        <f>VLOOKUP(Tabla1[[#This Row],[Código]],[1]ARTICULOS!$B$2:$I$1048576,8,FALSE)</f>
        <v>VBS Sistemas de abrazaderas para vigas</v>
      </c>
      <c r="K967" s="4">
        <v>4012196503636</v>
      </c>
      <c r="L967" s="2">
        <v>100</v>
      </c>
      <c r="M967" s="4">
        <v>4012196505388</v>
      </c>
      <c r="N967" s="2" t="s">
        <v>26911</v>
      </c>
      <c r="R967" s="2">
        <v>73269098</v>
      </c>
      <c r="S967" s="9" t="s">
        <v>6806</v>
      </c>
      <c r="T967" s="3" t="s">
        <v>12847</v>
      </c>
    </row>
    <row r="968" spans="1:20" x14ac:dyDescent="0.25">
      <c r="A968">
        <v>1483973</v>
      </c>
      <c r="B968" s="4" t="s">
        <v>601</v>
      </c>
      <c r="C968" s="2" t="s">
        <v>20588</v>
      </c>
      <c r="D968" s="8">
        <v>72.34</v>
      </c>
      <c r="E968" s="2">
        <v>100</v>
      </c>
      <c r="F968" s="2" t="str">
        <f>VLOOKUP(Tabla1[[#This Row],[Código]],[1]DETALLE_TARIFA!$C$2:$I$7282,7,FALSE)</f>
        <v>PCE</v>
      </c>
      <c r="G968" s="2" t="s">
        <v>26905</v>
      </c>
      <c r="H968" s="2" t="s">
        <v>6194</v>
      </c>
      <c r="I968" s="10" t="s">
        <v>18705</v>
      </c>
      <c r="J968" s="2" t="str">
        <f>VLOOKUP(Tabla1[[#This Row],[Código]],[1]ARTICULOS!$B$2:$I$1048576,8,FALSE)</f>
        <v>VBS Sistemas de abrazaderas para vigas</v>
      </c>
      <c r="K968" s="4">
        <v>4012196503643</v>
      </c>
      <c r="L968" s="2">
        <v>100</v>
      </c>
      <c r="M968" s="4">
        <v>4012196505418</v>
      </c>
      <c r="N968" s="2" t="s">
        <v>26911</v>
      </c>
      <c r="R968" s="2">
        <v>73269098</v>
      </c>
      <c r="S968" s="9" t="s">
        <v>6807</v>
      </c>
      <c r="T968" s="3" t="s">
        <v>12847</v>
      </c>
    </row>
    <row r="969" spans="1:20" x14ac:dyDescent="0.25">
      <c r="A969">
        <v>1483977</v>
      </c>
      <c r="B969" s="4" t="s">
        <v>602</v>
      </c>
      <c r="C969" s="2" t="s">
        <v>20589</v>
      </c>
      <c r="D969" s="8">
        <v>79.25</v>
      </c>
      <c r="E969" s="2">
        <v>100</v>
      </c>
      <c r="F969" s="2" t="str">
        <f>VLOOKUP(Tabla1[[#This Row],[Código]],[1]DETALLE_TARIFA!$C$2:$I$7282,7,FALSE)</f>
        <v>PCE</v>
      </c>
      <c r="G969" s="2" t="s">
        <v>26905</v>
      </c>
      <c r="H969" s="2" t="s">
        <v>6194</v>
      </c>
      <c r="I969" s="10" t="s">
        <v>18705</v>
      </c>
      <c r="J969" s="2" t="str">
        <f>VLOOKUP(Tabla1[[#This Row],[Código]],[1]ARTICULOS!$B$2:$I$1048576,8,FALSE)</f>
        <v>VBS Sistemas de abrazaderas para vigas</v>
      </c>
      <c r="K969" s="4">
        <v>4012196503674</v>
      </c>
      <c r="L969" s="2">
        <v>100</v>
      </c>
      <c r="M969" s="4">
        <v>4012196505425</v>
      </c>
      <c r="N969" s="2" t="s">
        <v>26911</v>
      </c>
      <c r="R969" s="2">
        <v>73269098</v>
      </c>
      <c r="S969" s="9" t="s">
        <v>6808</v>
      </c>
      <c r="T969" s="3" t="s">
        <v>12847</v>
      </c>
    </row>
    <row r="970" spans="1:20" x14ac:dyDescent="0.25">
      <c r="A970">
        <v>1483981</v>
      </c>
      <c r="B970" s="4" t="s">
        <v>603</v>
      </c>
      <c r="C970" s="2" t="s">
        <v>20590</v>
      </c>
      <c r="D970" s="8">
        <v>97.42</v>
      </c>
      <c r="E970" s="2">
        <v>100</v>
      </c>
      <c r="F970" s="2" t="str">
        <f>VLOOKUP(Tabla1[[#This Row],[Código]],[1]DETALLE_TARIFA!$C$2:$I$7282,7,FALSE)</f>
        <v>PCE</v>
      </c>
      <c r="G970" s="2" t="s">
        <v>26905</v>
      </c>
      <c r="H970" s="2" t="s">
        <v>6194</v>
      </c>
      <c r="I970" s="10" t="s">
        <v>18705</v>
      </c>
      <c r="J970" s="2" t="str">
        <f>VLOOKUP(Tabla1[[#This Row],[Código]],[1]ARTICULOS!$B$2:$I$1048576,8,FALSE)</f>
        <v>VBS Sistemas de abrazaderas para vigas</v>
      </c>
      <c r="K970" s="4">
        <v>4012196503681</v>
      </c>
      <c r="L970" s="2">
        <v>100</v>
      </c>
      <c r="M970" s="4">
        <v>4012196505432</v>
      </c>
      <c r="N970" s="2" t="s">
        <v>26911</v>
      </c>
      <c r="R970" s="2">
        <v>73269098</v>
      </c>
      <c r="S970" s="9" t="s">
        <v>6809</v>
      </c>
      <c r="T970" s="3" t="s">
        <v>12847</v>
      </c>
    </row>
    <row r="971" spans="1:20" x14ac:dyDescent="0.25">
      <c r="A971">
        <v>1483985</v>
      </c>
      <c r="B971" s="4" t="s">
        <v>604</v>
      </c>
      <c r="C971" s="2" t="s">
        <v>20591</v>
      </c>
      <c r="D971" s="8">
        <v>232.93</v>
      </c>
      <c r="E971" s="2">
        <v>100</v>
      </c>
      <c r="F971" s="2" t="str">
        <f>VLOOKUP(Tabla1[[#This Row],[Código]],[1]DETALLE_TARIFA!$C$2:$I$7282,7,FALSE)</f>
        <v>PCE</v>
      </c>
      <c r="G971" s="2" t="s">
        <v>26905</v>
      </c>
      <c r="H971" s="2" t="s">
        <v>6194</v>
      </c>
      <c r="I971" s="10" t="s">
        <v>18705</v>
      </c>
      <c r="J971" s="2" t="str">
        <f>VLOOKUP(Tabla1[[#This Row],[Código]],[1]ARTICULOS!$B$2:$I$1048576,8,FALSE)</f>
        <v>VBS Sistemas de abrazaderas para vigas</v>
      </c>
      <c r="K971" s="4">
        <v>4012196503698</v>
      </c>
      <c r="L971" s="2">
        <v>100</v>
      </c>
      <c r="M971" s="4">
        <v>4012196505449</v>
      </c>
      <c r="N971" s="2" t="s">
        <v>26911</v>
      </c>
      <c r="R971" s="2">
        <v>73269098</v>
      </c>
      <c r="S971" s="9" t="s">
        <v>6810</v>
      </c>
      <c r="T971" s="3" t="s">
        <v>12847</v>
      </c>
    </row>
    <row r="972" spans="1:20" x14ac:dyDescent="0.25">
      <c r="A972">
        <v>1483999</v>
      </c>
      <c r="B972" s="4" t="s">
        <v>605</v>
      </c>
      <c r="C972" s="2" t="s">
        <v>20592</v>
      </c>
      <c r="D972" s="8">
        <v>258.87</v>
      </c>
      <c r="E972" s="2">
        <v>100</v>
      </c>
      <c r="F972" s="2" t="str">
        <f>VLOOKUP(Tabla1[[#This Row],[Código]],[1]DETALLE_TARIFA!$C$2:$I$7282,7,FALSE)</f>
        <v>PCE</v>
      </c>
      <c r="G972" s="2" t="s">
        <v>26905</v>
      </c>
      <c r="H972" s="2" t="s">
        <v>6194</v>
      </c>
      <c r="I972" s="10" t="s">
        <v>18705</v>
      </c>
      <c r="J972" s="2" t="str">
        <f>VLOOKUP(Tabla1[[#This Row],[Código]],[1]ARTICULOS!$B$2:$I$1048576,8,FALSE)</f>
        <v>VBS Sistemas de abrazaderas para vigas</v>
      </c>
      <c r="K972" s="4">
        <v>4012196503131</v>
      </c>
      <c r="L972" s="2">
        <v>100</v>
      </c>
      <c r="M972" s="4">
        <v>4012196504848</v>
      </c>
      <c r="N972" s="2" t="s">
        <v>26911</v>
      </c>
      <c r="R972" s="2">
        <v>73262000</v>
      </c>
      <c r="S972" s="9" t="s">
        <v>6811</v>
      </c>
      <c r="T972" s="3" t="s">
        <v>12847</v>
      </c>
    </row>
    <row r="973" spans="1:20" x14ac:dyDescent="0.25">
      <c r="A973">
        <v>1484702</v>
      </c>
      <c r="B973" s="4" t="s">
        <v>606</v>
      </c>
      <c r="C973" s="2" t="s">
        <v>20593</v>
      </c>
      <c r="D973" s="8">
        <v>430.59</v>
      </c>
      <c r="E973" s="2">
        <v>100</v>
      </c>
      <c r="F973" s="2" t="str">
        <f>VLOOKUP(Tabla1[[#This Row],[Código]],[1]DETALLE_TARIFA!$C$2:$I$7282,7,FALSE)</f>
        <v>PCE</v>
      </c>
      <c r="G973" s="2" t="s">
        <v>26905</v>
      </c>
      <c r="H973" s="2" t="s">
        <v>6194</v>
      </c>
      <c r="I973" s="10" t="s">
        <v>18705</v>
      </c>
      <c r="J973" s="2" t="str">
        <f>VLOOKUP(Tabla1[[#This Row],[Código]],[1]ARTICULOS!$B$2:$I$1048576,8,FALSE)</f>
        <v>VBS Sistemas de abrazaderas para vigas</v>
      </c>
      <c r="K973" s="4">
        <v>4012195145936</v>
      </c>
      <c r="L973" s="2">
        <v>100</v>
      </c>
      <c r="M973" s="4">
        <v>4012195145943</v>
      </c>
      <c r="N973" s="2" t="s">
        <v>26911</v>
      </c>
      <c r="R973" s="2">
        <v>73269098</v>
      </c>
      <c r="S973" s="9" t="s">
        <v>6812</v>
      </c>
      <c r="T973" s="3" t="s">
        <v>12847</v>
      </c>
    </row>
    <row r="974" spans="1:20" x14ac:dyDescent="0.25">
      <c r="A974">
        <v>1484818</v>
      </c>
      <c r="B974" s="4" t="s">
        <v>607</v>
      </c>
      <c r="C974" s="2" t="s">
        <v>20594</v>
      </c>
      <c r="D974" s="8">
        <v>870.04</v>
      </c>
      <c r="E974" s="2">
        <v>100</v>
      </c>
      <c r="F974" s="2" t="str">
        <f>VLOOKUP(Tabla1[[#This Row],[Código]],[1]DETALLE_TARIFA!$C$2:$I$7282,7,FALSE)</f>
        <v>PCE</v>
      </c>
      <c r="G974" s="2" t="s">
        <v>26905</v>
      </c>
      <c r="H974" s="2" t="s">
        <v>6194</v>
      </c>
      <c r="I974" s="10" t="s">
        <v>18705</v>
      </c>
      <c r="J974" s="2" t="str">
        <f>VLOOKUP(Tabla1[[#This Row],[Código]],[1]ARTICULOS!$B$2:$I$1048576,8,FALSE)</f>
        <v>VBS Sistemas de abrazaderas para vigas</v>
      </c>
      <c r="K974" s="4">
        <v>4012195145998</v>
      </c>
      <c r="L974" s="2">
        <v>50</v>
      </c>
      <c r="M974" s="4">
        <v>4012195146001</v>
      </c>
      <c r="N974" s="2" t="s">
        <v>26911</v>
      </c>
      <c r="R974" s="2">
        <v>73269098</v>
      </c>
      <c r="S974" s="9" t="s">
        <v>6813</v>
      </c>
      <c r="T974" s="3" t="s">
        <v>12847</v>
      </c>
    </row>
    <row r="975" spans="1:20" x14ac:dyDescent="0.25">
      <c r="A975">
        <v>1484826</v>
      </c>
      <c r="B975" s="4" t="s">
        <v>608</v>
      </c>
      <c r="C975" s="2" t="s">
        <v>20595</v>
      </c>
      <c r="D975" s="8">
        <v>891.96</v>
      </c>
      <c r="E975" s="2">
        <v>100</v>
      </c>
      <c r="F975" s="2" t="str">
        <f>VLOOKUP(Tabla1[[#This Row],[Código]],[1]DETALLE_TARIFA!$C$2:$I$7282,7,FALSE)</f>
        <v>PCE</v>
      </c>
      <c r="G975" s="2" t="s">
        <v>26905</v>
      </c>
      <c r="H975" s="2" t="s">
        <v>6194</v>
      </c>
      <c r="I975" s="10" t="s">
        <v>18705</v>
      </c>
      <c r="J975" s="2" t="str">
        <f>VLOOKUP(Tabla1[[#This Row],[Código]],[1]ARTICULOS!$B$2:$I$1048576,8,FALSE)</f>
        <v>VBS Sistemas de abrazaderas para vigas</v>
      </c>
      <c r="K975" s="4">
        <v>4012195146056</v>
      </c>
      <c r="L975" s="2">
        <v>50</v>
      </c>
      <c r="M975" s="4">
        <v>4012195146063</v>
      </c>
      <c r="N975" s="2" t="s">
        <v>26911</v>
      </c>
      <c r="R975" s="2">
        <v>73269098</v>
      </c>
      <c r="S975" s="9" t="s">
        <v>6814</v>
      </c>
      <c r="T975" s="3" t="s">
        <v>12847</v>
      </c>
    </row>
    <row r="976" spans="1:20" x14ac:dyDescent="0.25">
      <c r="A976">
        <v>1484838</v>
      </c>
      <c r="B976" s="4" t="s">
        <v>609</v>
      </c>
      <c r="C976" s="2" t="s">
        <v>20596</v>
      </c>
      <c r="D976" s="8">
        <v>987.28</v>
      </c>
      <c r="E976" s="2">
        <v>100</v>
      </c>
      <c r="F976" s="2" t="str">
        <f>VLOOKUP(Tabla1[[#This Row],[Código]],[1]DETALLE_TARIFA!$C$2:$I$7282,7,FALSE)</f>
        <v>PCE</v>
      </c>
      <c r="G976" s="2" t="s">
        <v>26905</v>
      </c>
      <c r="H976" s="2" t="s">
        <v>6194</v>
      </c>
      <c r="I976" s="10" t="s">
        <v>18705</v>
      </c>
      <c r="J976" s="2" t="str">
        <f>VLOOKUP(Tabla1[[#This Row],[Código]],[1]ARTICULOS!$B$2:$I$1048576,8,FALSE)</f>
        <v>VBS Sistemas de abrazaderas para vigas</v>
      </c>
      <c r="K976" s="4">
        <v>4012196471355</v>
      </c>
      <c r="L976" s="2">
        <v>50</v>
      </c>
      <c r="M976" s="4">
        <v>4012196471454</v>
      </c>
      <c r="N976" s="2" t="s">
        <v>26911</v>
      </c>
      <c r="R976" s="2">
        <v>73269098</v>
      </c>
      <c r="S976" s="9" t="s">
        <v>6815</v>
      </c>
      <c r="T976" s="3" t="s">
        <v>12847</v>
      </c>
    </row>
    <row r="977" spans="1:20" x14ac:dyDescent="0.25">
      <c r="A977">
        <v>1485105</v>
      </c>
      <c r="B977" s="4" t="s">
        <v>610</v>
      </c>
      <c r="C977" s="2" t="s">
        <v>20597</v>
      </c>
      <c r="D977" s="8">
        <v>186.01</v>
      </c>
      <c r="E977" s="2">
        <v>100</v>
      </c>
      <c r="F977" s="2" t="str">
        <f>VLOOKUP(Tabla1[[#This Row],[Código]],[1]DETALLE_TARIFA!$C$2:$I$7282,7,FALSE)</f>
        <v>PCE</v>
      </c>
      <c r="G977" s="2" t="s">
        <v>26905</v>
      </c>
      <c r="H977" s="2" t="s">
        <v>6194</v>
      </c>
      <c r="I977" s="10" t="s">
        <v>18705</v>
      </c>
      <c r="J977" s="2" t="str">
        <f>VLOOKUP(Tabla1[[#This Row],[Código]],[1]ARTICULOS!$B$2:$I$1048576,8,FALSE)</f>
        <v>VBS Sistemas de abrazaderas para vigas</v>
      </c>
      <c r="K977" s="4">
        <v>4012195146353</v>
      </c>
      <c r="L977" s="2">
        <v>100</v>
      </c>
      <c r="M977" s="4">
        <v>4012195146360</v>
      </c>
      <c r="N977" s="2" t="s">
        <v>26911</v>
      </c>
      <c r="R977" s="2">
        <v>73269098</v>
      </c>
      <c r="S977" s="9" t="s">
        <v>6816</v>
      </c>
      <c r="T977" s="3" t="s">
        <v>12847</v>
      </c>
    </row>
    <row r="978" spans="1:20" x14ac:dyDescent="0.25">
      <c r="A978">
        <v>1485113</v>
      </c>
      <c r="B978" s="4" t="s">
        <v>611</v>
      </c>
      <c r="C978" s="2" t="s">
        <v>20598</v>
      </c>
      <c r="D978" s="8">
        <v>189.53</v>
      </c>
      <c r="E978" s="2">
        <v>100</v>
      </c>
      <c r="F978" s="2" t="str">
        <f>VLOOKUP(Tabla1[[#This Row],[Código]],[1]DETALLE_TARIFA!$C$2:$I$7282,7,FALSE)</f>
        <v>PCE</v>
      </c>
      <c r="G978" s="2" t="s">
        <v>26905</v>
      </c>
      <c r="H978" s="2" t="s">
        <v>6194</v>
      </c>
      <c r="I978" s="10" t="s">
        <v>18705</v>
      </c>
      <c r="J978" s="2" t="str">
        <f>VLOOKUP(Tabla1[[#This Row],[Código]],[1]ARTICULOS!$B$2:$I$1048576,8,FALSE)</f>
        <v>VBS Sistemas de abrazaderas para vigas</v>
      </c>
      <c r="K978" s="4">
        <v>4012195146414</v>
      </c>
      <c r="L978" s="2">
        <v>100</v>
      </c>
      <c r="M978" s="4">
        <v>4012195146421</v>
      </c>
      <c r="N978" s="2" t="s">
        <v>26911</v>
      </c>
      <c r="R978" s="2">
        <v>73269098</v>
      </c>
      <c r="S978" s="9" t="s">
        <v>6817</v>
      </c>
      <c r="T978" s="3" t="s">
        <v>12847</v>
      </c>
    </row>
    <row r="979" spans="1:20" x14ac:dyDescent="0.25">
      <c r="A979">
        <v>1485140</v>
      </c>
      <c r="B979" s="4" t="s">
        <v>612</v>
      </c>
      <c r="C979" s="2" t="s">
        <v>20599</v>
      </c>
      <c r="D979" s="8">
        <v>501.65</v>
      </c>
      <c r="E979" s="2">
        <v>100</v>
      </c>
      <c r="F979" s="2" t="str">
        <f>VLOOKUP(Tabla1[[#This Row],[Código]],[1]DETALLE_TARIFA!$C$2:$I$7282,7,FALSE)</f>
        <v>PCE</v>
      </c>
      <c r="G979" s="2" t="s">
        <v>26905</v>
      </c>
      <c r="H979" s="2" t="s">
        <v>6194</v>
      </c>
      <c r="I979" s="10" t="s">
        <v>18705</v>
      </c>
      <c r="J979" s="2" t="str">
        <f>VLOOKUP(Tabla1[[#This Row],[Código]],[1]ARTICULOS!$B$2:$I$1048576,8,FALSE)</f>
        <v>VBS Sistemas de abrazaderas para vigas</v>
      </c>
      <c r="K979" s="4">
        <v>4012195928126</v>
      </c>
      <c r="L979" s="2">
        <v>100</v>
      </c>
      <c r="M979" s="4">
        <v>4012195942047</v>
      </c>
      <c r="N979" s="2" t="s">
        <v>26911</v>
      </c>
      <c r="O979" s="2">
        <v>500</v>
      </c>
      <c r="P979" s="4">
        <v>4012195974987</v>
      </c>
      <c r="Q979" s="2" t="s">
        <v>26911</v>
      </c>
      <c r="R979" s="2">
        <v>73269098</v>
      </c>
      <c r="S979" s="9" t="s">
        <v>6818</v>
      </c>
      <c r="T979" s="3" t="s">
        <v>12847</v>
      </c>
    </row>
    <row r="980" spans="1:20" x14ac:dyDescent="0.25">
      <c r="A980">
        <v>1485144</v>
      </c>
      <c r="B980" s="4" t="s">
        <v>613</v>
      </c>
      <c r="C980" s="2" t="s">
        <v>20600</v>
      </c>
      <c r="D980" s="8">
        <v>582.77</v>
      </c>
      <c r="E980" s="2">
        <v>100</v>
      </c>
      <c r="F980" s="2" t="str">
        <f>VLOOKUP(Tabla1[[#This Row],[Código]],[1]DETALLE_TARIFA!$C$2:$I$7282,7,FALSE)</f>
        <v>PCE</v>
      </c>
      <c r="G980" s="2" t="s">
        <v>26905</v>
      </c>
      <c r="H980" s="2" t="s">
        <v>6194</v>
      </c>
      <c r="I980" s="10" t="s">
        <v>18705</v>
      </c>
      <c r="J980" s="2" t="str">
        <f>VLOOKUP(Tabla1[[#This Row],[Código]],[1]ARTICULOS!$B$2:$I$1048576,8,FALSE)</f>
        <v>VBS Sistemas de abrazaderas para vigas</v>
      </c>
      <c r="K980" s="4">
        <v>4012195928133</v>
      </c>
      <c r="L980" s="2">
        <v>100</v>
      </c>
      <c r="M980" s="4">
        <v>4012195942054</v>
      </c>
      <c r="N980" s="2" t="s">
        <v>26911</v>
      </c>
      <c r="O980" s="2">
        <v>500</v>
      </c>
      <c r="P980" s="4">
        <v>4012195974994</v>
      </c>
      <c r="Q980" s="2" t="s">
        <v>26911</v>
      </c>
      <c r="R980" s="2">
        <v>73269098</v>
      </c>
      <c r="S980" s="9" t="s">
        <v>6819</v>
      </c>
      <c r="T980" s="3" t="s">
        <v>12847</v>
      </c>
    </row>
    <row r="981" spans="1:20" x14ac:dyDescent="0.25">
      <c r="A981">
        <v>1485148</v>
      </c>
      <c r="B981" s="4" t="s">
        <v>614</v>
      </c>
      <c r="C981" s="2" t="s">
        <v>20601</v>
      </c>
      <c r="D981" s="8">
        <v>635.33000000000004</v>
      </c>
      <c r="E981" s="2">
        <v>100</v>
      </c>
      <c r="F981" s="2" t="str">
        <f>VLOOKUP(Tabla1[[#This Row],[Código]],[1]DETALLE_TARIFA!$C$2:$I$7282,7,FALSE)</f>
        <v>PCE</v>
      </c>
      <c r="G981" s="2" t="s">
        <v>26905</v>
      </c>
      <c r="H981" s="2" t="s">
        <v>6194</v>
      </c>
      <c r="I981" s="10" t="s">
        <v>18705</v>
      </c>
      <c r="J981" s="2" t="str">
        <f>VLOOKUP(Tabla1[[#This Row],[Código]],[1]ARTICULOS!$B$2:$I$1048576,8,FALSE)</f>
        <v>VBS Sistemas de abrazaderas para vigas</v>
      </c>
      <c r="K981" s="4">
        <v>4012195928140</v>
      </c>
      <c r="L981" s="2">
        <v>50</v>
      </c>
      <c r="M981" s="4">
        <v>4012195942061</v>
      </c>
      <c r="N981" s="2" t="s">
        <v>26911</v>
      </c>
      <c r="O981" s="2">
        <v>250</v>
      </c>
      <c r="P981" s="4">
        <v>4012195975007</v>
      </c>
      <c r="Q981" s="2" t="s">
        <v>26911</v>
      </c>
      <c r="R981" s="2">
        <v>73269098</v>
      </c>
      <c r="S981" s="9" t="s">
        <v>6820</v>
      </c>
      <c r="T981" s="3" t="s">
        <v>12847</v>
      </c>
    </row>
    <row r="982" spans="1:20" x14ac:dyDescent="0.25">
      <c r="A982">
        <v>1486232</v>
      </c>
      <c r="B982" s="4" t="s">
        <v>615</v>
      </c>
      <c r="C982" s="2" t="s">
        <v>20602</v>
      </c>
      <c r="D982" s="8">
        <v>1084.98</v>
      </c>
      <c r="E982" s="2">
        <v>100</v>
      </c>
      <c r="F982" s="2" t="str">
        <f>VLOOKUP(Tabla1[[#This Row],[Código]],[1]DETALLE_TARIFA!$C$2:$I$7282,7,FALSE)</f>
        <v>PCE</v>
      </c>
      <c r="G982" s="2" t="s">
        <v>26905</v>
      </c>
      <c r="H982" s="2" t="s">
        <v>6194</v>
      </c>
      <c r="I982" s="10" t="s">
        <v>18705</v>
      </c>
      <c r="J982" s="2" t="str">
        <f>VLOOKUP(Tabla1[[#This Row],[Código]],[1]ARTICULOS!$B$2:$I$1048576,8,FALSE)</f>
        <v>VBS Sistemas de abrazaderas para vigas</v>
      </c>
      <c r="K982" s="4">
        <v>4012196342112</v>
      </c>
      <c r="L982" s="2">
        <v>25</v>
      </c>
      <c r="M982" s="4">
        <v>4012196342235</v>
      </c>
      <c r="N982" s="2" t="s">
        <v>26911</v>
      </c>
      <c r="R982" s="2">
        <v>73269098</v>
      </c>
      <c r="S982" s="9" t="s">
        <v>6821</v>
      </c>
      <c r="T982" s="3" t="s">
        <v>12847</v>
      </c>
    </row>
    <row r="983" spans="1:20" x14ac:dyDescent="0.25">
      <c r="A983">
        <v>1486234</v>
      </c>
      <c r="B983" s="4" t="s">
        <v>616</v>
      </c>
      <c r="C983" s="2" t="s">
        <v>20603</v>
      </c>
      <c r="D983" s="8">
        <v>2426.33</v>
      </c>
      <c r="E983" s="2">
        <v>100</v>
      </c>
      <c r="F983" s="2" t="str">
        <f>VLOOKUP(Tabla1[[#This Row],[Código]],[1]DETALLE_TARIFA!$C$2:$I$7282,7,FALSE)</f>
        <v>PCE</v>
      </c>
      <c r="G983" s="2" t="s">
        <v>26905</v>
      </c>
      <c r="H983" s="2" t="s">
        <v>6194</v>
      </c>
      <c r="I983" s="10" t="s">
        <v>18705</v>
      </c>
      <c r="J983" s="2" t="str">
        <f>VLOOKUP(Tabla1[[#This Row],[Código]],[1]ARTICULOS!$B$2:$I$1048576,8,FALSE)</f>
        <v>VBS Sistemas de abrazaderas para vigas</v>
      </c>
      <c r="K983" s="4">
        <v>4012196342136</v>
      </c>
      <c r="L983" s="2">
        <v>25</v>
      </c>
      <c r="M983" s="4">
        <v>4012196342259</v>
      </c>
      <c r="N983" s="2" t="s">
        <v>26911</v>
      </c>
      <c r="R983" s="2">
        <v>73269098</v>
      </c>
      <c r="S983" s="9" t="s">
        <v>6822</v>
      </c>
      <c r="T983" s="3" t="s">
        <v>12847</v>
      </c>
    </row>
    <row r="984" spans="1:20" x14ac:dyDescent="0.25">
      <c r="A984">
        <v>1486236</v>
      </c>
      <c r="B984" s="4" t="s">
        <v>617</v>
      </c>
      <c r="C984" s="2" t="s">
        <v>20604</v>
      </c>
      <c r="D984" s="8">
        <v>2679.48</v>
      </c>
      <c r="E984" s="2">
        <v>100</v>
      </c>
      <c r="F984" s="2" t="str">
        <f>VLOOKUP(Tabla1[[#This Row],[Código]],[1]DETALLE_TARIFA!$C$2:$I$7282,7,FALSE)</f>
        <v>PCE</v>
      </c>
      <c r="G984" s="2" t="s">
        <v>26905</v>
      </c>
      <c r="H984" s="2" t="s">
        <v>6194</v>
      </c>
      <c r="I984" s="10" t="s">
        <v>18705</v>
      </c>
      <c r="J984" s="2" t="str">
        <f>VLOOKUP(Tabla1[[#This Row],[Código]],[1]ARTICULOS!$B$2:$I$1048576,8,FALSE)</f>
        <v>VBS Sistemas de abrazaderas para vigas</v>
      </c>
      <c r="K984" s="4">
        <v>4012196342150</v>
      </c>
      <c r="L984" s="2">
        <v>25</v>
      </c>
      <c r="M984" s="4">
        <v>4012196342273</v>
      </c>
      <c r="N984" s="2" t="s">
        <v>26911</v>
      </c>
      <c r="R984" s="2">
        <v>73269098</v>
      </c>
      <c r="S984" s="9" t="s">
        <v>6823</v>
      </c>
      <c r="T984" s="3" t="s">
        <v>12847</v>
      </c>
    </row>
    <row r="985" spans="1:20" x14ac:dyDescent="0.25">
      <c r="A985">
        <v>1486238</v>
      </c>
      <c r="B985" s="4" t="s">
        <v>618</v>
      </c>
      <c r="C985" s="2" t="s">
        <v>20605</v>
      </c>
      <c r="D985" s="8">
        <v>1239.99</v>
      </c>
      <c r="E985" s="2">
        <v>100</v>
      </c>
      <c r="F985" s="2" t="str">
        <f>VLOOKUP(Tabla1[[#This Row],[Código]],[1]DETALLE_TARIFA!$C$2:$I$7282,7,FALSE)</f>
        <v>PCE</v>
      </c>
      <c r="G985" s="2" t="s">
        <v>26905</v>
      </c>
      <c r="H985" s="2" t="s">
        <v>6194</v>
      </c>
      <c r="I985" s="10" t="s">
        <v>18705</v>
      </c>
      <c r="J985" s="2" t="str">
        <f>VLOOKUP(Tabla1[[#This Row],[Código]],[1]ARTICULOS!$B$2:$I$1048576,8,FALSE)</f>
        <v>VBS Sistemas de abrazaderas para vigas</v>
      </c>
      <c r="K985" s="4">
        <v>4012196342167</v>
      </c>
      <c r="L985" s="2">
        <v>25</v>
      </c>
      <c r="M985" s="4">
        <v>4012196342297</v>
      </c>
      <c r="N985" s="2" t="s">
        <v>26911</v>
      </c>
      <c r="R985" s="2">
        <v>73269098</v>
      </c>
      <c r="S985" s="9" t="s">
        <v>6824</v>
      </c>
      <c r="T985" s="3" t="s">
        <v>12847</v>
      </c>
    </row>
    <row r="986" spans="1:20" x14ac:dyDescent="0.25">
      <c r="A986">
        <v>1486242</v>
      </c>
      <c r="B986" s="4" t="s">
        <v>619</v>
      </c>
      <c r="C986" s="2" t="s">
        <v>20606</v>
      </c>
      <c r="D986" s="8">
        <v>2556.35</v>
      </c>
      <c r="E986" s="2">
        <v>100</v>
      </c>
      <c r="F986" s="2" t="str">
        <f>VLOOKUP(Tabla1[[#This Row],[Código]],[1]DETALLE_TARIFA!$C$2:$I$7282,7,FALSE)</f>
        <v>PCE</v>
      </c>
      <c r="G986" s="2" t="s">
        <v>26905</v>
      </c>
      <c r="H986" s="2" t="s">
        <v>6194</v>
      </c>
      <c r="I986" s="10" t="s">
        <v>18705</v>
      </c>
      <c r="J986" s="2" t="str">
        <f>VLOOKUP(Tabla1[[#This Row],[Código]],[1]ARTICULOS!$B$2:$I$1048576,8,FALSE)</f>
        <v>VBS Sistemas de abrazaderas para vigas</v>
      </c>
      <c r="K986" s="4">
        <v>4012196342174</v>
      </c>
      <c r="L986" s="2">
        <v>25</v>
      </c>
      <c r="M986" s="4">
        <v>4012196342310</v>
      </c>
      <c r="N986" s="2" t="s">
        <v>26911</v>
      </c>
      <c r="R986" s="2">
        <v>73269098</v>
      </c>
      <c r="S986" s="9" t="s">
        <v>6825</v>
      </c>
      <c r="T986" s="3" t="s">
        <v>12847</v>
      </c>
    </row>
    <row r="987" spans="1:20" x14ac:dyDescent="0.25">
      <c r="A987">
        <v>1486282</v>
      </c>
      <c r="B987" s="4" t="s">
        <v>620</v>
      </c>
      <c r="C987" s="2" t="s">
        <v>20607</v>
      </c>
      <c r="D987" s="8">
        <v>1084.98</v>
      </c>
      <c r="E987" s="2">
        <v>100</v>
      </c>
      <c r="F987" s="2" t="str">
        <f>VLOOKUP(Tabla1[[#This Row],[Código]],[1]DETALLE_TARIFA!$C$2:$I$7282,7,FALSE)</f>
        <v>PCE</v>
      </c>
      <c r="G987" s="2" t="s">
        <v>26905</v>
      </c>
      <c r="H987" s="2" t="s">
        <v>6194</v>
      </c>
      <c r="I987" s="10" t="s">
        <v>18705</v>
      </c>
      <c r="J987" s="2" t="str">
        <f>VLOOKUP(Tabla1[[#This Row],[Código]],[1]ARTICULOS!$B$2:$I$1048576,8,FALSE)</f>
        <v>VBS Sistemas de abrazaderas para vigas</v>
      </c>
      <c r="K987" s="4">
        <v>4012196342129</v>
      </c>
      <c r="L987" s="2">
        <v>25</v>
      </c>
      <c r="M987" s="4">
        <v>4012196342242</v>
      </c>
      <c r="N987" s="2" t="s">
        <v>26911</v>
      </c>
      <c r="R987" s="2">
        <v>73269098</v>
      </c>
      <c r="S987" s="9" t="s">
        <v>6826</v>
      </c>
      <c r="T987" s="3" t="s">
        <v>12847</v>
      </c>
    </row>
    <row r="988" spans="1:20" x14ac:dyDescent="0.25">
      <c r="A988">
        <v>1486284</v>
      </c>
      <c r="B988" s="4" t="s">
        <v>621</v>
      </c>
      <c r="C988" s="2" t="s">
        <v>20608</v>
      </c>
      <c r="D988" s="8">
        <v>2426.33</v>
      </c>
      <c r="E988" s="2">
        <v>100</v>
      </c>
      <c r="F988" s="2" t="str">
        <f>VLOOKUP(Tabla1[[#This Row],[Código]],[1]DETALLE_TARIFA!$C$2:$I$7282,7,FALSE)</f>
        <v>PCE</v>
      </c>
      <c r="G988" s="2" t="s">
        <v>26905</v>
      </c>
      <c r="H988" s="2" t="s">
        <v>6194</v>
      </c>
      <c r="I988" s="10" t="s">
        <v>18705</v>
      </c>
      <c r="J988" s="2" t="str">
        <f>VLOOKUP(Tabla1[[#This Row],[Código]],[1]ARTICULOS!$B$2:$I$1048576,8,FALSE)</f>
        <v>VBS Sistemas de abrazaderas para vigas</v>
      </c>
      <c r="K988" s="4">
        <v>4012196342143</v>
      </c>
      <c r="L988" s="2">
        <v>25</v>
      </c>
      <c r="M988" s="4">
        <v>4012196342266</v>
      </c>
      <c r="N988" s="2" t="s">
        <v>26911</v>
      </c>
      <c r="R988" s="2">
        <v>73269098</v>
      </c>
      <c r="S988" s="9" t="s">
        <v>6827</v>
      </c>
      <c r="T988" s="3" t="s">
        <v>12847</v>
      </c>
    </row>
    <row r="989" spans="1:20" x14ac:dyDescent="0.25">
      <c r="A989">
        <v>1486288</v>
      </c>
      <c r="B989" s="4" t="s">
        <v>622</v>
      </c>
      <c r="C989" s="2" t="s">
        <v>20609</v>
      </c>
      <c r="D989" s="8">
        <v>1239.99</v>
      </c>
      <c r="E989" s="2">
        <v>100</v>
      </c>
      <c r="F989" s="2" t="str">
        <f>VLOOKUP(Tabla1[[#This Row],[Código]],[1]DETALLE_TARIFA!$C$2:$I$7282,7,FALSE)</f>
        <v>PCE</v>
      </c>
      <c r="G989" s="2" t="s">
        <v>26905</v>
      </c>
      <c r="H989" s="2" t="s">
        <v>6194</v>
      </c>
      <c r="I989" s="10" t="s">
        <v>18705</v>
      </c>
      <c r="J989" s="2" t="str">
        <f>VLOOKUP(Tabla1[[#This Row],[Código]],[1]ARTICULOS!$B$2:$I$1048576,8,FALSE)</f>
        <v>VBS Sistemas de abrazaderas para vigas</v>
      </c>
      <c r="K989" s="4">
        <v>4012196342204</v>
      </c>
      <c r="L989" s="2">
        <v>25</v>
      </c>
      <c r="M989" s="4">
        <v>4012196342303</v>
      </c>
      <c r="N989" s="2" t="s">
        <v>26911</v>
      </c>
      <c r="R989" s="2">
        <v>73269098</v>
      </c>
      <c r="S989" s="9" t="s">
        <v>6828</v>
      </c>
      <c r="T989" s="3" t="s">
        <v>12847</v>
      </c>
    </row>
    <row r="990" spans="1:20" x14ac:dyDescent="0.25">
      <c r="A990">
        <v>1486292</v>
      </c>
      <c r="B990" s="4" t="s">
        <v>623</v>
      </c>
      <c r="C990" s="2" t="s">
        <v>20610</v>
      </c>
      <c r="D990" s="8">
        <v>2556.35</v>
      </c>
      <c r="E990" s="2">
        <v>100</v>
      </c>
      <c r="F990" s="2" t="str">
        <f>VLOOKUP(Tabla1[[#This Row],[Código]],[1]DETALLE_TARIFA!$C$2:$I$7282,7,FALSE)</f>
        <v>PCE</v>
      </c>
      <c r="G990" s="2" t="s">
        <v>26905</v>
      </c>
      <c r="H990" s="2" t="s">
        <v>6194</v>
      </c>
      <c r="I990" s="10" t="s">
        <v>18705</v>
      </c>
      <c r="J990" s="2" t="str">
        <f>VLOOKUP(Tabla1[[#This Row],[Código]],[1]ARTICULOS!$B$2:$I$1048576,8,FALSE)</f>
        <v>VBS Sistemas de abrazaderas para vigas</v>
      </c>
      <c r="K990" s="4">
        <v>4012196342211</v>
      </c>
      <c r="L990" s="2">
        <v>25</v>
      </c>
      <c r="M990" s="4">
        <v>4012196342327</v>
      </c>
      <c r="N990" s="2" t="s">
        <v>26911</v>
      </c>
      <c r="R990" s="2">
        <v>73269098</v>
      </c>
      <c r="S990" s="9" t="s">
        <v>6829</v>
      </c>
      <c r="T990" s="3" t="s">
        <v>12847</v>
      </c>
    </row>
    <row r="991" spans="1:20" x14ac:dyDescent="0.25">
      <c r="A991">
        <v>1488015</v>
      </c>
      <c r="B991" s="4" t="s">
        <v>624</v>
      </c>
      <c r="C991" s="2" t="s">
        <v>20611</v>
      </c>
      <c r="D991" s="8">
        <v>593.53</v>
      </c>
      <c r="E991" s="2">
        <v>100</v>
      </c>
      <c r="F991" s="2" t="str">
        <f>VLOOKUP(Tabla1[[#This Row],[Código]],[1]DETALLE_TARIFA!$C$2:$I$7282,7,FALSE)</f>
        <v>PCE</v>
      </c>
      <c r="G991" s="2" t="s">
        <v>26905</v>
      </c>
      <c r="H991" s="2" t="s">
        <v>6194</v>
      </c>
      <c r="I991" s="10" t="s">
        <v>18705</v>
      </c>
      <c r="J991" s="2" t="str">
        <f>VLOOKUP(Tabla1[[#This Row],[Código]],[1]ARTICULOS!$B$2:$I$1048576,8,FALSE)</f>
        <v>VBS Sistemas de abrazaderas para vigas</v>
      </c>
      <c r="K991" s="4">
        <v>4012195150855</v>
      </c>
      <c r="L991" s="2">
        <v>50</v>
      </c>
      <c r="M991" s="4">
        <v>4012195150862</v>
      </c>
      <c r="N991" s="2" t="s">
        <v>26911</v>
      </c>
      <c r="R991" s="2">
        <v>73259910</v>
      </c>
      <c r="S991" s="9" t="s">
        <v>6830</v>
      </c>
      <c r="T991" s="3" t="s">
        <v>12847</v>
      </c>
    </row>
    <row r="992" spans="1:20" x14ac:dyDescent="0.25">
      <c r="A992">
        <v>1488023</v>
      </c>
      <c r="B992" s="4" t="s">
        <v>625</v>
      </c>
      <c r="C992" s="2" t="s">
        <v>20612</v>
      </c>
      <c r="D992" s="8">
        <v>703.77</v>
      </c>
      <c r="E992" s="2">
        <v>100</v>
      </c>
      <c r="F992" s="2" t="str">
        <f>VLOOKUP(Tabla1[[#This Row],[Código]],[1]DETALLE_TARIFA!$C$2:$I$7282,7,FALSE)</f>
        <v>PCE</v>
      </c>
      <c r="G992" s="2" t="s">
        <v>26905</v>
      </c>
      <c r="H992" s="2" t="s">
        <v>6194</v>
      </c>
      <c r="I992" s="10" t="s">
        <v>18705</v>
      </c>
      <c r="J992" s="2" t="str">
        <f>VLOOKUP(Tabla1[[#This Row],[Código]],[1]ARTICULOS!$B$2:$I$1048576,8,FALSE)</f>
        <v>VBS Sistemas de abrazaderas para vigas</v>
      </c>
      <c r="K992" s="4">
        <v>4012195150916</v>
      </c>
      <c r="L992" s="2">
        <v>50</v>
      </c>
      <c r="M992" s="4">
        <v>4012195150923</v>
      </c>
      <c r="N992" s="2" t="s">
        <v>26911</v>
      </c>
      <c r="R992" s="2">
        <v>73259910</v>
      </c>
      <c r="S992" s="9" t="s">
        <v>6831</v>
      </c>
      <c r="T992" s="3" t="s">
        <v>12847</v>
      </c>
    </row>
    <row r="993" spans="1:20" x14ac:dyDescent="0.25">
      <c r="A993">
        <v>1488031</v>
      </c>
      <c r="B993" s="4" t="s">
        <v>626</v>
      </c>
      <c r="C993" s="2" t="s">
        <v>20613</v>
      </c>
      <c r="D993" s="8">
        <v>1116.1099999999999</v>
      </c>
      <c r="E993" s="2">
        <v>100</v>
      </c>
      <c r="F993" s="2" t="str">
        <f>VLOOKUP(Tabla1[[#This Row],[Código]],[1]DETALLE_TARIFA!$C$2:$I$7282,7,FALSE)</f>
        <v>PCE</v>
      </c>
      <c r="G993" s="2" t="s">
        <v>26905</v>
      </c>
      <c r="H993" s="2" t="s">
        <v>6194</v>
      </c>
      <c r="I993" s="10" t="s">
        <v>18705</v>
      </c>
      <c r="J993" s="2" t="str">
        <f>VLOOKUP(Tabla1[[#This Row],[Código]],[1]ARTICULOS!$B$2:$I$1048576,8,FALSE)</f>
        <v>VBS Sistemas de abrazaderas para vigas</v>
      </c>
      <c r="K993" s="4">
        <v>4012195150978</v>
      </c>
      <c r="L993" s="2">
        <v>25</v>
      </c>
      <c r="M993" s="4">
        <v>4012195150985</v>
      </c>
      <c r="N993" s="2" t="s">
        <v>26911</v>
      </c>
      <c r="R993" s="2">
        <v>73259910</v>
      </c>
      <c r="S993" s="9" t="s">
        <v>6832</v>
      </c>
      <c r="T993" s="3" t="s">
        <v>12847</v>
      </c>
    </row>
    <row r="994" spans="1:20" x14ac:dyDescent="0.25">
      <c r="A994">
        <v>1488074</v>
      </c>
      <c r="B994" s="4" t="s">
        <v>627</v>
      </c>
      <c r="C994" s="2" t="s">
        <v>20614</v>
      </c>
      <c r="D994" s="8">
        <v>659.22</v>
      </c>
      <c r="E994" s="2">
        <v>100</v>
      </c>
      <c r="F994" s="2" t="str">
        <f>VLOOKUP(Tabla1[[#This Row],[Código]],[1]DETALLE_TARIFA!$C$2:$I$7282,7,FALSE)</f>
        <v>PCE</v>
      </c>
      <c r="G994" s="2" t="s">
        <v>26905</v>
      </c>
      <c r="H994" s="2" t="s">
        <v>6194</v>
      </c>
      <c r="I994" s="10" t="s">
        <v>18705</v>
      </c>
      <c r="J994" s="2" t="str">
        <f>VLOOKUP(Tabla1[[#This Row],[Código]],[1]ARTICULOS!$B$2:$I$1048576,8,FALSE)</f>
        <v>VBS Sistemas de abrazaderas para vigas</v>
      </c>
      <c r="K994" s="4">
        <v>4012195151036</v>
      </c>
      <c r="L994" s="2">
        <v>50</v>
      </c>
      <c r="M994" s="4">
        <v>4012195151043</v>
      </c>
      <c r="N994" s="2" t="s">
        <v>26911</v>
      </c>
      <c r="R994" s="2">
        <v>73259910</v>
      </c>
      <c r="S994" s="9" t="s">
        <v>6833</v>
      </c>
      <c r="T994" s="3" t="s">
        <v>12847</v>
      </c>
    </row>
    <row r="995" spans="1:20" x14ac:dyDescent="0.25">
      <c r="A995">
        <v>1488082</v>
      </c>
      <c r="B995" s="4" t="s">
        <v>628</v>
      </c>
      <c r="C995" s="2" t="s">
        <v>20615</v>
      </c>
      <c r="D995" s="8">
        <v>756.59</v>
      </c>
      <c r="E995" s="2">
        <v>100</v>
      </c>
      <c r="F995" s="2" t="str">
        <f>VLOOKUP(Tabla1[[#This Row],[Código]],[1]DETALLE_TARIFA!$C$2:$I$7282,7,FALSE)</f>
        <v>PCE</v>
      </c>
      <c r="G995" s="2" t="s">
        <v>26905</v>
      </c>
      <c r="H995" s="2" t="s">
        <v>6194</v>
      </c>
      <c r="I995" s="10" t="s">
        <v>18705</v>
      </c>
      <c r="J995" s="2" t="str">
        <f>VLOOKUP(Tabla1[[#This Row],[Código]],[1]ARTICULOS!$B$2:$I$1048576,8,FALSE)</f>
        <v>VBS Sistemas de abrazaderas para vigas</v>
      </c>
      <c r="K995" s="4">
        <v>4012195151098</v>
      </c>
      <c r="L995" s="2">
        <v>50</v>
      </c>
      <c r="M995" s="4">
        <v>4012195151104</v>
      </c>
      <c r="N995" s="2" t="s">
        <v>26911</v>
      </c>
      <c r="R995" s="2">
        <v>73259910</v>
      </c>
      <c r="S995" s="9" t="s">
        <v>6834</v>
      </c>
      <c r="T995" s="3" t="s">
        <v>12847</v>
      </c>
    </row>
    <row r="996" spans="1:20" x14ac:dyDescent="0.25">
      <c r="A996">
        <v>1488090</v>
      </c>
      <c r="B996" s="4" t="s">
        <v>629</v>
      </c>
      <c r="C996" s="2" t="s">
        <v>20616</v>
      </c>
      <c r="D996" s="8">
        <v>1132.97</v>
      </c>
      <c r="E996" s="2">
        <v>100</v>
      </c>
      <c r="F996" s="2" t="str">
        <f>VLOOKUP(Tabla1[[#This Row],[Código]],[1]DETALLE_TARIFA!$C$2:$I$7282,7,FALSE)</f>
        <v>PCE</v>
      </c>
      <c r="G996" s="2" t="s">
        <v>26905</v>
      </c>
      <c r="H996" s="2" t="s">
        <v>6194</v>
      </c>
      <c r="I996" s="10" t="s">
        <v>18705</v>
      </c>
      <c r="J996" s="2" t="str">
        <f>VLOOKUP(Tabla1[[#This Row],[Código]],[1]ARTICULOS!$B$2:$I$1048576,8,FALSE)</f>
        <v>VBS Sistemas de abrazaderas para vigas</v>
      </c>
      <c r="K996" s="4">
        <v>4012195151159</v>
      </c>
      <c r="L996" s="2">
        <v>25</v>
      </c>
      <c r="M996" s="4">
        <v>4012195151166</v>
      </c>
      <c r="N996" s="2" t="s">
        <v>26911</v>
      </c>
      <c r="R996" s="2">
        <v>73259910</v>
      </c>
      <c r="S996" s="9" t="s">
        <v>6835</v>
      </c>
      <c r="T996" s="3" t="s">
        <v>12847</v>
      </c>
    </row>
    <row r="997" spans="1:20" x14ac:dyDescent="0.25">
      <c r="A997">
        <v>1488111</v>
      </c>
      <c r="B997" s="4" t="s">
        <v>630</v>
      </c>
      <c r="C997" s="2" t="s">
        <v>20617</v>
      </c>
      <c r="D997" s="8">
        <v>3792.25</v>
      </c>
      <c r="E997" s="2">
        <v>100</v>
      </c>
      <c r="F997" s="2" t="str">
        <f>VLOOKUP(Tabla1[[#This Row],[Código]],[1]DETALLE_TARIFA!$C$2:$I$7282,7,FALSE)</f>
        <v>PCE</v>
      </c>
      <c r="G997" s="2" t="s">
        <v>26905</v>
      </c>
      <c r="H997" s="2" t="s">
        <v>6194</v>
      </c>
      <c r="I997" s="10" t="s">
        <v>18705</v>
      </c>
      <c r="J997" s="2" t="str">
        <f>VLOOKUP(Tabla1[[#This Row],[Código]],[1]ARTICULOS!$B$2:$I$1048576,8,FALSE)</f>
        <v>VBS Sistemas de abrazaderas para vigas</v>
      </c>
      <c r="K997" s="4">
        <v>4012195407140</v>
      </c>
      <c r="L997" s="2">
        <v>10</v>
      </c>
      <c r="M997" s="4">
        <v>4012195423874</v>
      </c>
      <c r="N997" s="2" t="s">
        <v>26911</v>
      </c>
      <c r="R997" s="2">
        <v>73269098</v>
      </c>
      <c r="S997" s="9" t="s">
        <v>6836</v>
      </c>
      <c r="T997" s="3" t="s">
        <v>12847</v>
      </c>
    </row>
    <row r="998" spans="1:20" x14ac:dyDescent="0.25">
      <c r="A998">
        <v>1488201</v>
      </c>
      <c r="B998" s="4" t="s">
        <v>631</v>
      </c>
      <c r="C998" s="2" t="s">
        <v>20618</v>
      </c>
      <c r="D998" s="8">
        <v>398.26</v>
      </c>
      <c r="E998" s="2">
        <v>100</v>
      </c>
      <c r="F998" s="2" t="str">
        <f>VLOOKUP(Tabla1[[#This Row],[Código]],[1]DETALLE_TARIFA!$C$2:$I$7282,7,FALSE)</f>
        <v>MTR</v>
      </c>
      <c r="G998" s="2" t="s">
        <v>26905</v>
      </c>
      <c r="H998" s="2" t="s">
        <v>6194</v>
      </c>
      <c r="I998" s="10" t="s">
        <v>18705</v>
      </c>
      <c r="J998" s="2" t="str">
        <f>VLOOKUP(Tabla1[[#This Row],[Código]],[1]ARTICULOS!$B$2:$I$1048576,8,FALSE)</f>
        <v>VBS Sistemas de abrazaderas para vigas</v>
      </c>
      <c r="K998" s="4">
        <v>4012195151210</v>
      </c>
      <c r="L998" s="2">
        <v>25</v>
      </c>
      <c r="M998" s="4">
        <v>4012195151227</v>
      </c>
      <c r="N998" s="2" t="s">
        <v>26911</v>
      </c>
      <c r="R998" s="2">
        <v>73158900</v>
      </c>
      <c r="S998" s="9" t="s">
        <v>6837</v>
      </c>
      <c r="T998" s="3" t="s">
        <v>12847</v>
      </c>
    </row>
    <row r="999" spans="1:20" x14ac:dyDescent="0.25">
      <c r="A999">
        <v>1488252</v>
      </c>
      <c r="B999" s="4" t="s">
        <v>632</v>
      </c>
      <c r="C999" s="2" t="s">
        <v>20619</v>
      </c>
      <c r="D999" s="8">
        <v>54.25</v>
      </c>
      <c r="E999" s="2">
        <v>100</v>
      </c>
      <c r="F999" s="2" t="str">
        <f>VLOOKUP(Tabla1[[#This Row],[Código]],[1]DETALLE_TARIFA!$C$2:$I$7282,7,FALSE)</f>
        <v>PCE</v>
      </c>
      <c r="G999" s="2" t="s">
        <v>26905</v>
      </c>
      <c r="H999" s="2" t="s">
        <v>6194</v>
      </c>
      <c r="I999" s="10" t="s">
        <v>18705</v>
      </c>
      <c r="J999" s="2" t="str">
        <f>VLOOKUP(Tabla1[[#This Row],[Código]],[1]ARTICULOS!$B$2:$I$1048576,8,FALSE)</f>
        <v>VBS Sistemas de abrazaderas para vigas</v>
      </c>
      <c r="K999" s="4">
        <v>4012195151272</v>
      </c>
      <c r="L999" s="2">
        <v>100</v>
      </c>
      <c r="M999" s="4">
        <v>4012195151289</v>
      </c>
      <c r="N999" s="2" t="s">
        <v>26910</v>
      </c>
      <c r="O999" s="2">
        <v>1200</v>
      </c>
      <c r="P999" s="4">
        <v>4012195151296</v>
      </c>
      <c r="Q999" s="2" t="s">
        <v>26911</v>
      </c>
      <c r="R999" s="2">
        <v>73269060</v>
      </c>
      <c r="S999" s="9" t="s">
        <v>6838</v>
      </c>
      <c r="T999" s="3" t="s">
        <v>12847</v>
      </c>
    </row>
    <row r="1000" spans="1:20" x14ac:dyDescent="0.25">
      <c r="A1000">
        <v>1488281</v>
      </c>
      <c r="B1000" s="4" t="s">
        <v>19217</v>
      </c>
      <c r="C1000" s="2" t="s">
        <v>20620</v>
      </c>
      <c r="D1000" s="8">
        <v>237.32</v>
      </c>
      <c r="E1000" s="2">
        <v>100</v>
      </c>
      <c r="F1000" s="2" t="str">
        <f>VLOOKUP(Tabla1[[#This Row],[Código]],[1]DETALLE_TARIFA!$C$2:$I$7282,7,FALSE)</f>
        <v>PCE</v>
      </c>
      <c r="G1000" s="2" t="s">
        <v>26905</v>
      </c>
      <c r="H1000" s="2" t="s">
        <v>6194</v>
      </c>
      <c r="I1000" s="10" t="s">
        <v>18705</v>
      </c>
      <c r="J1000" s="2" t="str">
        <f>VLOOKUP(Tabla1[[#This Row],[Código]],[1]ARTICULOS!$B$2:$I$1048576,8,FALSE)</f>
        <v>VBS Sistemas de abrazaderas para vigas</v>
      </c>
      <c r="K1000" s="4">
        <v>4012197389383</v>
      </c>
      <c r="L1000" s="2">
        <v>100</v>
      </c>
      <c r="M1000" s="4">
        <v>4012197373979</v>
      </c>
      <c r="N1000" s="2" t="s">
        <v>26911</v>
      </c>
      <c r="R1000" s="2">
        <v>73269098</v>
      </c>
      <c r="S1000" s="9" t="s">
        <v>27273</v>
      </c>
      <c r="T1000" s="3" t="s">
        <v>12847</v>
      </c>
    </row>
    <row r="1001" spans="1:20" x14ac:dyDescent="0.25">
      <c r="A1001">
        <v>1488291</v>
      </c>
      <c r="B1001" s="4" t="s">
        <v>19218</v>
      </c>
      <c r="C1001" s="2" t="s">
        <v>20621</v>
      </c>
      <c r="D1001" s="8">
        <v>335.77</v>
      </c>
      <c r="E1001" s="2">
        <v>100</v>
      </c>
      <c r="F1001" s="2" t="str">
        <f>VLOOKUP(Tabla1[[#This Row],[Código]],[1]DETALLE_TARIFA!$C$2:$I$7282,7,FALSE)</f>
        <v>PCE</v>
      </c>
      <c r="G1001" s="2" t="s">
        <v>26905</v>
      </c>
      <c r="H1001" s="2" t="s">
        <v>6194</v>
      </c>
      <c r="I1001" s="10" t="s">
        <v>18705</v>
      </c>
      <c r="J1001" s="2" t="str">
        <f>VLOOKUP(Tabla1[[#This Row],[Código]],[1]ARTICULOS!$B$2:$I$1048576,8,FALSE)</f>
        <v>VBS Sistemas de abrazaderas para vigas</v>
      </c>
      <c r="K1001" s="4">
        <v>4012197389413</v>
      </c>
      <c r="L1001" s="2">
        <v>100</v>
      </c>
      <c r="M1001" s="4">
        <v>4012197374235</v>
      </c>
      <c r="N1001" s="2" t="s">
        <v>26911</v>
      </c>
      <c r="R1001" s="2">
        <v>73269098</v>
      </c>
      <c r="S1001" s="9" t="s">
        <v>27274</v>
      </c>
      <c r="T1001" s="3" t="s">
        <v>12847</v>
      </c>
    </row>
    <row r="1002" spans="1:20" x14ac:dyDescent="0.25">
      <c r="A1002">
        <v>1488349</v>
      </c>
      <c r="B1002" s="4" t="s">
        <v>19219</v>
      </c>
      <c r="C1002" s="2" t="s">
        <v>20622</v>
      </c>
      <c r="D1002" s="8">
        <v>491.19</v>
      </c>
      <c r="E1002" s="2">
        <v>100</v>
      </c>
      <c r="F1002" s="2" t="str">
        <f>VLOOKUP(Tabla1[[#This Row],[Código]],[1]DETALLE_TARIFA!$C$2:$I$7282,7,FALSE)</f>
        <v>PCE</v>
      </c>
      <c r="G1002" s="2" t="s">
        <v>26905</v>
      </c>
      <c r="H1002" s="2" t="s">
        <v>6194</v>
      </c>
      <c r="I1002" s="10" t="s">
        <v>18705</v>
      </c>
      <c r="J1002" s="2" t="str">
        <f>VLOOKUP(Tabla1[[#This Row],[Código]],[1]ARTICULOS!$B$2:$I$1048576,8,FALSE)</f>
        <v>VBS Sistemas de abrazaderas para vigas</v>
      </c>
      <c r="K1002" s="4">
        <v>4012197380762</v>
      </c>
      <c r="L1002" s="2">
        <v>50</v>
      </c>
      <c r="M1002" s="4">
        <v>4012197380779</v>
      </c>
      <c r="N1002" s="2" t="s">
        <v>26911</v>
      </c>
      <c r="R1002" s="2">
        <v>73269098</v>
      </c>
      <c r="S1002" s="9" t="s">
        <v>27275</v>
      </c>
      <c r="T1002" s="3" t="s">
        <v>12847</v>
      </c>
    </row>
    <row r="1003" spans="1:20" x14ac:dyDescent="0.25">
      <c r="A1003">
        <v>1488363</v>
      </c>
      <c r="B1003" s="4" t="s">
        <v>19220</v>
      </c>
      <c r="C1003" s="2" t="s">
        <v>20623</v>
      </c>
      <c r="D1003" s="8">
        <v>495.97</v>
      </c>
      <c r="E1003" s="2">
        <v>100</v>
      </c>
      <c r="F1003" s="2" t="str">
        <f>VLOOKUP(Tabla1[[#This Row],[Código]],[1]DETALLE_TARIFA!$C$2:$I$7282,7,FALSE)</f>
        <v>PCE</v>
      </c>
      <c r="G1003" s="2" t="s">
        <v>26905</v>
      </c>
      <c r="H1003" s="2" t="s">
        <v>6194</v>
      </c>
      <c r="I1003" s="10" t="s">
        <v>18705</v>
      </c>
      <c r="J1003" s="2" t="str">
        <f>VLOOKUP(Tabla1[[#This Row],[Código]],[1]ARTICULOS!$B$2:$I$1048576,8,FALSE)</f>
        <v>VBS Sistemas de abrazaderas para vigas</v>
      </c>
      <c r="K1003" s="4">
        <v>4012197380823</v>
      </c>
      <c r="L1003" s="2">
        <v>50</v>
      </c>
      <c r="M1003" s="4">
        <v>4012197380830</v>
      </c>
      <c r="N1003" s="2" t="s">
        <v>26911</v>
      </c>
      <c r="R1003" s="2">
        <v>73269098</v>
      </c>
      <c r="S1003" s="9" t="s">
        <v>27276</v>
      </c>
      <c r="T1003" s="3" t="s">
        <v>12847</v>
      </c>
    </row>
    <row r="1004" spans="1:20" x14ac:dyDescent="0.25">
      <c r="A1004">
        <v>1488469</v>
      </c>
      <c r="B1004" s="4" t="s">
        <v>19221</v>
      </c>
      <c r="C1004" s="2" t="s">
        <v>20624</v>
      </c>
      <c r="D1004" s="8">
        <v>74.81</v>
      </c>
      <c r="E1004" s="2">
        <v>100</v>
      </c>
      <c r="F1004" s="2" t="str">
        <f>VLOOKUP(Tabla1[[#This Row],[Código]],[1]DETALLE_TARIFA!$C$2:$I$7282,7,FALSE)</f>
        <v>PCE</v>
      </c>
      <c r="G1004" s="2" t="s">
        <v>26905</v>
      </c>
      <c r="H1004" s="2" t="s">
        <v>6194</v>
      </c>
      <c r="I1004" s="10" t="s">
        <v>18705</v>
      </c>
      <c r="J1004" s="2" t="str">
        <f>VLOOKUP(Tabla1[[#This Row],[Código]],[1]ARTICULOS!$B$2:$I$1048576,8,FALSE)</f>
        <v>VBS Sistemas de abrazaderas para vigas</v>
      </c>
      <c r="K1004" s="4">
        <v>4012197382964</v>
      </c>
      <c r="L1004" s="2">
        <v>100</v>
      </c>
      <c r="M1004" s="4">
        <v>4012197382971</v>
      </c>
      <c r="N1004" s="2" t="s">
        <v>26911</v>
      </c>
      <c r="R1004" s="2">
        <v>73269098</v>
      </c>
      <c r="S1004" s="9" t="s">
        <v>27277</v>
      </c>
      <c r="T1004" s="3" t="s">
        <v>12847</v>
      </c>
    </row>
    <row r="1005" spans="1:20" x14ac:dyDescent="0.25">
      <c r="A1005">
        <v>1488473</v>
      </c>
      <c r="B1005" s="4" t="s">
        <v>19222</v>
      </c>
      <c r="C1005" s="2" t="s">
        <v>20625</v>
      </c>
      <c r="D1005" s="8">
        <v>92.99</v>
      </c>
      <c r="E1005" s="2">
        <v>100</v>
      </c>
      <c r="F1005" s="2" t="str">
        <f>VLOOKUP(Tabla1[[#This Row],[Código]],[1]DETALLE_TARIFA!$C$2:$I$7282,7,FALSE)</f>
        <v>PCE</v>
      </c>
      <c r="G1005" s="2" t="s">
        <v>26905</v>
      </c>
      <c r="H1005" s="2" t="s">
        <v>6194</v>
      </c>
      <c r="I1005" s="10" t="s">
        <v>18705</v>
      </c>
      <c r="J1005" s="2" t="str">
        <f>VLOOKUP(Tabla1[[#This Row],[Código]],[1]ARTICULOS!$B$2:$I$1048576,8,FALSE)</f>
        <v>VBS Sistemas de abrazaderas para vigas</v>
      </c>
      <c r="K1005" s="4">
        <v>4012197382995</v>
      </c>
      <c r="L1005" s="2">
        <v>100</v>
      </c>
      <c r="M1005" s="4">
        <v>4012197383008</v>
      </c>
      <c r="N1005" s="2" t="s">
        <v>26911</v>
      </c>
      <c r="R1005" s="2">
        <v>73269098</v>
      </c>
      <c r="S1005" s="9" t="s">
        <v>27278</v>
      </c>
      <c r="T1005" s="3" t="s">
        <v>12847</v>
      </c>
    </row>
    <row r="1006" spans="1:20" x14ac:dyDescent="0.25">
      <c r="A1006">
        <v>1488495</v>
      </c>
      <c r="B1006" s="4" t="s">
        <v>19223</v>
      </c>
      <c r="C1006" s="2" t="s">
        <v>20626</v>
      </c>
      <c r="D1006" s="8">
        <v>71.38</v>
      </c>
      <c r="E1006" s="2">
        <v>100</v>
      </c>
      <c r="F1006" s="2" t="str">
        <f>VLOOKUP(Tabla1[[#This Row],[Código]],[1]DETALLE_TARIFA!$C$2:$I$7282,7,FALSE)</f>
        <v>PCE</v>
      </c>
      <c r="G1006" s="2" t="s">
        <v>26905</v>
      </c>
      <c r="H1006" s="2" t="s">
        <v>6194</v>
      </c>
      <c r="I1006" s="10" t="s">
        <v>18705</v>
      </c>
      <c r="J1006" s="2" t="str">
        <f>VLOOKUP(Tabla1[[#This Row],[Código]],[1]ARTICULOS!$B$2:$I$1048576,8,FALSE)</f>
        <v>VBS Sistemas de abrazaderas para vigas</v>
      </c>
      <c r="K1006" s="4">
        <v>4012197383169</v>
      </c>
      <c r="L1006" s="2">
        <v>100</v>
      </c>
      <c r="M1006" s="4">
        <v>4012197383176</v>
      </c>
      <c r="N1006" s="2" t="s">
        <v>26911</v>
      </c>
      <c r="R1006" s="2">
        <v>73269098</v>
      </c>
      <c r="S1006" s="9" t="s">
        <v>27279</v>
      </c>
      <c r="T1006" s="3" t="s">
        <v>12847</v>
      </c>
    </row>
    <row r="1007" spans="1:20" x14ac:dyDescent="0.25">
      <c r="A1007">
        <v>1488621</v>
      </c>
      <c r="B1007" s="4" t="s">
        <v>19224</v>
      </c>
      <c r="C1007" s="2" t="s">
        <v>20627</v>
      </c>
      <c r="D1007" s="8">
        <v>776.42</v>
      </c>
      <c r="E1007" s="2">
        <v>100</v>
      </c>
      <c r="F1007" s="2" t="str">
        <f>VLOOKUP(Tabla1[[#This Row],[Código]],[1]DETALLE_TARIFA!$C$2:$I$7282,7,FALSE)</f>
        <v>PCE</v>
      </c>
      <c r="G1007" s="2" t="s">
        <v>26905</v>
      </c>
      <c r="H1007" s="2" t="s">
        <v>6194</v>
      </c>
      <c r="I1007" s="10" t="s">
        <v>18705</v>
      </c>
      <c r="J1007" s="2" t="str">
        <f>VLOOKUP(Tabla1[[#This Row],[Código]],[1]ARTICULOS!$B$2:$I$1048576,8,FALSE)</f>
        <v>VBS Sistemas de abrazaderas para vigas</v>
      </c>
      <c r="K1007" s="4">
        <v>4012197380946</v>
      </c>
      <c r="L1007" s="2">
        <v>50</v>
      </c>
      <c r="M1007" s="4">
        <v>4012197380953</v>
      </c>
      <c r="N1007" s="2" t="s">
        <v>26911</v>
      </c>
      <c r="R1007" s="2">
        <v>73269098</v>
      </c>
      <c r="S1007" s="9" t="s">
        <v>27280</v>
      </c>
      <c r="T1007" s="3" t="s">
        <v>12847</v>
      </c>
    </row>
    <row r="1008" spans="1:20" x14ac:dyDescent="0.25">
      <c r="A1008">
        <v>1488623</v>
      </c>
      <c r="B1008" s="4" t="s">
        <v>19225</v>
      </c>
      <c r="C1008" s="2" t="s">
        <v>20628</v>
      </c>
      <c r="D1008" s="8">
        <v>650.78</v>
      </c>
      <c r="E1008" s="2">
        <v>100</v>
      </c>
      <c r="F1008" s="2" t="str">
        <f>VLOOKUP(Tabla1[[#This Row],[Código]],[1]DETALLE_TARIFA!$C$2:$I$7282,7,FALSE)</f>
        <v>PCE</v>
      </c>
      <c r="G1008" s="2" t="s">
        <v>26905</v>
      </c>
      <c r="H1008" s="2" t="s">
        <v>6194</v>
      </c>
      <c r="I1008" s="10" t="s">
        <v>18705</v>
      </c>
      <c r="J1008" s="2" t="str">
        <f>VLOOKUP(Tabla1[[#This Row],[Código]],[1]ARTICULOS!$B$2:$I$1048576,8,FALSE)</f>
        <v>VBS Sistemas de abrazaderas para vigas</v>
      </c>
      <c r="K1008" s="4">
        <v>4012197380960</v>
      </c>
      <c r="L1008" s="2">
        <v>50</v>
      </c>
      <c r="M1008" s="4">
        <v>4012197380977</v>
      </c>
      <c r="N1008" s="2" t="s">
        <v>26911</v>
      </c>
      <c r="R1008" s="2">
        <v>73269098</v>
      </c>
      <c r="S1008" s="9" t="s">
        <v>27281</v>
      </c>
      <c r="T1008" s="3" t="s">
        <v>12847</v>
      </c>
    </row>
    <row r="1009" spans="1:20" x14ac:dyDescent="0.25">
      <c r="A1009">
        <v>1488625</v>
      </c>
      <c r="B1009" s="4" t="s">
        <v>19226</v>
      </c>
      <c r="C1009" s="2" t="s">
        <v>20629</v>
      </c>
      <c r="D1009" s="8">
        <v>672.7</v>
      </c>
      <c r="E1009" s="2">
        <v>100</v>
      </c>
      <c r="F1009" s="2" t="str">
        <f>VLOOKUP(Tabla1[[#This Row],[Código]],[1]DETALLE_TARIFA!$C$2:$I$7282,7,FALSE)</f>
        <v>PCE</v>
      </c>
      <c r="G1009" s="2" t="s">
        <v>26905</v>
      </c>
      <c r="H1009" s="2" t="s">
        <v>6194</v>
      </c>
      <c r="I1009" s="10" t="s">
        <v>18705</v>
      </c>
      <c r="J1009" s="2" t="str">
        <f>VLOOKUP(Tabla1[[#This Row],[Código]],[1]ARTICULOS!$B$2:$I$1048576,8,FALSE)</f>
        <v>VBS Sistemas de abrazaderas para vigas</v>
      </c>
      <c r="K1009" s="4">
        <v>4012197380984</v>
      </c>
      <c r="L1009" s="2">
        <v>50</v>
      </c>
      <c r="M1009" s="4">
        <v>4012197380991</v>
      </c>
      <c r="N1009" s="2" t="s">
        <v>26911</v>
      </c>
      <c r="R1009" s="2">
        <v>73269098</v>
      </c>
      <c r="S1009" s="9" t="s">
        <v>27282</v>
      </c>
      <c r="T1009" s="3" t="s">
        <v>12847</v>
      </c>
    </row>
    <row r="1010" spans="1:20" x14ac:dyDescent="0.25">
      <c r="A1010">
        <v>1488631</v>
      </c>
      <c r="B1010" s="4" t="s">
        <v>19227</v>
      </c>
      <c r="C1010" s="2" t="s">
        <v>20630</v>
      </c>
      <c r="D1010" s="8">
        <v>721.36</v>
      </c>
      <c r="E1010" s="2">
        <v>100</v>
      </c>
      <c r="F1010" s="2" t="str">
        <f>VLOOKUP(Tabla1[[#This Row],[Código]],[1]DETALLE_TARIFA!$C$2:$I$7282,7,FALSE)</f>
        <v>PCE</v>
      </c>
      <c r="G1010" s="2" t="s">
        <v>26905</v>
      </c>
      <c r="H1010" s="2" t="s">
        <v>6194</v>
      </c>
      <c r="I1010" s="10" t="s">
        <v>18705</v>
      </c>
      <c r="J1010" s="2" t="str">
        <f>VLOOKUP(Tabla1[[#This Row],[Código]],[1]ARTICULOS!$B$2:$I$1048576,8,FALSE)</f>
        <v>VBS Sistemas de abrazaderas para vigas</v>
      </c>
      <c r="K1010" s="4">
        <v>4012197381028</v>
      </c>
      <c r="L1010" s="2">
        <v>50</v>
      </c>
      <c r="M1010" s="4">
        <v>4012197381035</v>
      </c>
      <c r="N1010" s="2" t="s">
        <v>26911</v>
      </c>
      <c r="R1010" s="2">
        <v>73269098</v>
      </c>
      <c r="S1010" s="9" t="s">
        <v>27283</v>
      </c>
      <c r="T1010" s="3" t="s">
        <v>12847</v>
      </c>
    </row>
    <row r="1011" spans="1:20" x14ac:dyDescent="0.25">
      <c r="A1011">
        <v>1488633</v>
      </c>
      <c r="B1011" s="4" t="s">
        <v>19228</v>
      </c>
      <c r="C1011" s="2" t="s">
        <v>20631</v>
      </c>
      <c r="D1011" s="8">
        <v>776.42</v>
      </c>
      <c r="E1011" s="2">
        <v>100</v>
      </c>
      <c r="F1011" s="2" t="str">
        <f>VLOOKUP(Tabla1[[#This Row],[Código]],[1]DETALLE_TARIFA!$C$2:$I$7282,7,FALSE)</f>
        <v>PCE</v>
      </c>
      <c r="G1011" s="2" t="s">
        <v>26905</v>
      </c>
      <c r="H1011" s="2" t="s">
        <v>6194</v>
      </c>
      <c r="I1011" s="10" t="s">
        <v>18705</v>
      </c>
      <c r="J1011" s="2" t="str">
        <f>VLOOKUP(Tabla1[[#This Row],[Código]],[1]ARTICULOS!$B$2:$I$1048576,8,FALSE)</f>
        <v>VBS Sistemas de abrazaderas para vigas</v>
      </c>
      <c r="K1011" s="4">
        <v>4012197381042</v>
      </c>
      <c r="L1011" s="2">
        <v>50</v>
      </c>
      <c r="M1011" s="4">
        <v>4012197381059</v>
      </c>
      <c r="N1011" s="2" t="s">
        <v>26911</v>
      </c>
      <c r="R1011" s="2">
        <v>73269098</v>
      </c>
      <c r="S1011" s="9" t="s">
        <v>27284</v>
      </c>
      <c r="T1011" s="3" t="s">
        <v>12847</v>
      </c>
    </row>
    <row r="1012" spans="1:20" x14ac:dyDescent="0.25">
      <c r="A1012">
        <v>2000001</v>
      </c>
      <c r="B1012" s="4" t="s">
        <v>633</v>
      </c>
      <c r="C1012" s="2" t="s">
        <v>20632</v>
      </c>
      <c r="D1012" s="8">
        <v>160.55000000000001</v>
      </c>
      <c r="E1012" s="2">
        <v>100</v>
      </c>
      <c r="F1012" s="2" t="str">
        <f>VLOOKUP(Tabla1[[#This Row],[Código]],[1]DETALLE_TARIFA!$C$2:$I$7282,7,FALSE)</f>
        <v>PCE</v>
      </c>
      <c r="G1012" s="2" t="s">
        <v>26905</v>
      </c>
      <c r="H1012" s="2" t="s">
        <v>6194</v>
      </c>
      <c r="I1012" s="10" t="s">
        <v>18707</v>
      </c>
      <c r="J1012" s="2" t="str">
        <f>VLOOKUP(Tabla1[[#This Row],[Código]],[1]ARTICULOS!$B$2:$I$1048576,8,FALSE)</f>
        <v>VBS Sistema de cajas de derivación</v>
      </c>
      <c r="K1012" s="4">
        <v>4012195917069</v>
      </c>
      <c r="L1012" s="2">
        <v>10</v>
      </c>
      <c r="M1012" s="4">
        <v>4012195953739</v>
      </c>
      <c r="N1012" s="2" t="s">
        <v>26909</v>
      </c>
      <c r="O1012" s="2">
        <v>180</v>
      </c>
      <c r="P1012" s="4">
        <v>4012196833160</v>
      </c>
      <c r="Q1012" s="2" t="s">
        <v>26911</v>
      </c>
      <c r="R1012" s="2">
        <v>39269097</v>
      </c>
      <c r="S1012" s="9" t="s">
        <v>6839</v>
      </c>
      <c r="T1012" s="3" t="s">
        <v>12847</v>
      </c>
    </row>
    <row r="1013" spans="1:20" x14ac:dyDescent="0.25">
      <c r="A1013">
        <v>2000005</v>
      </c>
      <c r="B1013" s="4" t="s">
        <v>634</v>
      </c>
      <c r="C1013" s="2" t="s">
        <v>20633</v>
      </c>
      <c r="D1013" s="8">
        <v>181.34</v>
      </c>
      <c r="E1013" s="2">
        <v>100</v>
      </c>
      <c r="F1013" s="2" t="str">
        <f>VLOOKUP(Tabla1[[#This Row],[Código]],[1]DETALLE_TARIFA!$C$2:$I$7282,7,FALSE)</f>
        <v>PCE</v>
      </c>
      <c r="G1013" s="2" t="s">
        <v>26905</v>
      </c>
      <c r="H1013" s="2" t="s">
        <v>6194</v>
      </c>
      <c r="I1013" s="10" t="s">
        <v>18707</v>
      </c>
      <c r="J1013" s="2" t="str">
        <f>VLOOKUP(Tabla1[[#This Row],[Código]],[1]ARTICULOS!$B$2:$I$1048576,8,FALSE)</f>
        <v>VBS Sistema de cajas de derivación</v>
      </c>
      <c r="K1013" s="4">
        <v>4012195917083</v>
      </c>
      <c r="L1013" s="2">
        <v>10</v>
      </c>
      <c r="M1013" s="4">
        <v>4012195953753</v>
      </c>
      <c r="N1013" s="2" t="s">
        <v>26909</v>
      </c>
      <c r="O1013" s="2">
        <v>180</v>
      </c>
      <c r="P1013" s="4">
        <v>4012196833221</v>
      </c>
      <c r="Q1013" s="2" t="s">
        <v>26911</v>
      </c>
      <c r="R1013" s="2">
        <v>39269097</v>
      </c>
      <c r="S1013" s="9" t="s">
        <v>6840</v>
      </c>
      <c r="T1013" s="3" t="s">
        <v>12847</v>
      </c>
    </row>
    <row r="1014" spans="1:20" x14ac:dyDescent="0.25">
      <c r="A1014">
        <v>2000016</v>
      </c>
      <c r="B1014" s="4" t="s">
        <v>635</v>
      </c>
      <c r="C1014" s="2" t="s">
        <v>20634</v>
      </c>
      <c r="D1014" s="8">
        <v>179.87</v>
      </c>
      <c r="E1014" s="2">
        <v>100</v>
      </c>
      <c r="F1014" s="2" t="str">
        <f>VLOOKUP(Tabla1[[#This Row],[Código]],[1]DETALLE_TARIFA!$C$2:$I$7282,7,FALSE)</f>
        <v>PCE</v>
      </c>
      <c r="G1014" s="2" t="s">
        <v>26905</v>
      </c>
      <c r="H1014" s="2" t="s">
        <v>6194</v>
      </c>
      <c r="I1014" s="10" t="s">
        <v>18707</v>
      </c>
      <c r="J1014" s="2" t="str">
        <f>VLOOKUP(Tabla1[[#This Row],[Código]],[1]ARTICULOS!$B$2:$I$1048576,8,FALSE)</f>
        <v>VBS Sistema de cajas de derivación</v>
      </c>
      <c r="K1014" s="4">
        <v>4012195151395</v>
      </c>
      <c r="L1014" s="2">
        <v>10</v>
      </c>
      <c r="M1014" s="4">
        <v>4012195151401</v>
      </c>
      <c r="N1014" s="2" t="s">
        <v>26909</v>
      </c>
      <c r="O1014" s="2">
        <v>150</v>
      </c>
      <c r="P1014" s="4">
        <v>4012195151418</v>
      </c>
      <c r="Q1014" s="2" t="s">
        <v>26911</v>
      </c>
      <c r="R1014" s="2">
        <v>39269097</v>
      </c>
      <c r="S1014" s="9" t="s">
        <v>6841</v>
      </c>
      <c r="T1014" s="3" t="s">
        <v>12847</v>
      </c>
    </row>
    <row r="1015" spans="1:20" x14ac:dyDescent="0.25">
      <c r="A1015">
        <v>2000024</v>
      </c>
      <c r="B1015" s="4" t="s">
        <v>636</v>
      </c>
      <c r="C1015" s="2" t="s">
        <v>20635</v>
      </c>
      <c r="D1015" s="8">
        <v>364.35</v>
      </c>
      <c r="E1015" s="2">
        <v>100</v>
      </c>
      <c r="F1015" s="2" t="str">
        <f>VLOOKUP(Tabla1[[#This Row],[Código]],[1]DETALLE_TARIFA!$C$2:$I$7282,7,FALSE)</f>
        <v>PCE</v>
      </c>
      <c r="G1015" s="2" t="s">
        <v>26905</v>
      </c>
      <c r="H1015" s="2" t="s">
        <v>6194</v>
      </c>
      <c r="I1015" s="10" t="s">
        <v>18707</v>
      </c>
      <c r="J1015" s="2" t="str">
        <f>VLOOKUP(Tabla1[[#This Row],[Código]],[1]ARTICULOS!$B$2:$I$1048576,8,FALSE)</f>
        <v>VBS Sistema de cajas de derivación</v>
      </c>
      <c r="K1015" s="4">
        <v>4012195151456</v>
      </c>
      <c r="L1015" s="2">
        <v>10</v>
      </c>
      <c r="M1015" s="4">
        <v>4012195151463</v>
      </c>
      <c r="N1015" s="2" t="s">
        <v>26909</v>
      </c>
      <c r="O1015" s="2">
        <v>150</v>
      </c>
      <c r="P1015" s="4">
        <v>4012195151470</v>
      </c>
      <c r="Q1015" s="2" t="s">
        <v>26911</v>
      </c>
      <c r="R1015" s="2">
        <v>39269097</v>
      </c>
      <c r="S1015" s="9" t="s">
        <v>6842</v>
      </c>
      <c r="T1015" s="3" t="s">
        <v>12847</v>
      </c>
    </row>
    <row r="1016" spans="1:20" x14ac:dyDescent="0.25">
      <c r="A1016">
        <v>2000342</v>
      </c>
      <c r="B1016" s="4" t="s">
        <v>637</v>
      </c>
      <c r="C1016" s="2" t="s">
        <v>20636</v>
      </c>
      <c r="D1016" s="8">
        <v>194.56</v>
      </c>
      <c r="E1016" s="2">
        <v>100</v>
      </c>
      <c r="F1016" s="2" t="str">
        <f>VLOOKUP(Tabla1[[#This Row],[Código]],[1]DETALLE_TARIFA!$C$2:$I$7282,7,FALSE)</f>
        <v>PCE</v>
      </c>
      <c r="G1016" s="2" t="s">
        <v>26905</v>
      </c>
      <c r="H1016" s="2" t="s">
        <v>6194</v>
      </c>
      <c r="I1016" s="10" t="s">
        <v>18707</v>
      </c>
      <c r="J1016" s="2" t="str">
        <f>VLOOKUP(Tabla1[[#This Row],[Código]],[1]ARTICULOS!$B$2:$I$1048576,8,FALSE)</f>
        <v>VBS Sistema de cajas de derivación</v>
      </c>
      <c r="K1016" s="4">
        <v>4012195152170</v>
      </c>
      <c r="L1016" s="2">
        <v>10</v>
      </c>
      <c r="M1016" s="4">
        <v>4012195152187</v>
      </c>
      <c r="N1016" s="2" t="s">
        <v>26909</v>
      </c>
      <c r="O1016" s="2">
        <v>80</v>
      </c>
      <c r="P1016" s="4">
        <v>4012195152194</v>
      </c>
      <c r="Q1016" s="2" t="s">
        <v>26911</v>
      </c>
      <c r="R1016" s="2">
        <v>39269097</v>
      </c>
      <c r="S1016" s="9" t="s">
        <v>6843</v>
      </c>
      <c r="T1016" s="3" t="s">
        <v>12847</v>
      </c>
    </row>
    <row r="1017" spans="1:20" x14ac:dyDescent="0.25">
      <c r="A1017">
        <v>2000378</v>
      </c>
      <c r="B1017" s="4" t="s">
        <v>638</v>
      </c>
      <c r="C1017" s="2" t="s">
        <v>20637</v>
      </c>
      <c r="D1017" s="8">
        <v>255.09</v>
      </c>
      <c r="E1017" s="2">
        <v>100</v>
      </c>
      <c r="F1017" s="2" t="str">
        <f>VLOOKUP(Tabla1[[#This Row],[Código]],[1]DETALLE_TARIFA!$C$2:$I$7282,7,FALSE)</f>
        <v>PCE</v>
      </c>
      <c r="G1017" s="2" t="s">
        <v>26905</v>
      </c>
      <c r="H1017" s="2" t="s">
        <v>6194</v>
      </c>
      <c r="I1017" s="10" t="s">
        <v>18707</v>
      </c>
      <c r="J1017" s="2" t="str">
        <f>VLOOKUP(Tabla1[[#This Row],[Código]],[1]ARTICULOS!$B$2:$I$1048576,8,FALSE)</f>
        <v>VBS Sistema de cajas de derivación</v>
      </c>
      <c r="K1017" s="4">
        <v>4012195917090</v>
      </c>
      <c r="L1017" s="2">
        <v>10</v>
      </c>
      <c r="M1017" s="4">
        <v>4012195953760</v>
      </c>
      <c r="N1017" s="2" t="s">
        <v>26909</v>
      </c>
      <c r="O1017" s="2">
        <v>60</v>
      </c>
      <c r="P1017" s="4">
        <v>4012196456727</v>
      </c>
      <c r="Q1017" s="2" t="s">
        <v>26911</v>
      </c>
      <c r="R1017" s="2">
        <v>39269097</v>
      </c>
      <c r="S1017" s="9" t="s">
        <v>6844</v>
      </c>
      <c r="T1017" s="3" t="s">
        <v>12847</v>
      </c>
    </row>
    <row r="1018" spans="1:20" x14ac:dyDescent="0.25">
      <c r="A1018">
        <v>2000390</v>
      </c>
      <c r="B1018" s="4" t="s">
        <v>639</v>
      </c>
      <c r="C1018" s="2" t="s">
        <v>20638</v>
      </c>
      <c r="D1018" s="8">
        <v>261.68</v>
      </c>
      <c r="E1018" s="2">
        <v>100</v>
      </c>
      <c r="F1018" s="2" t="str">
        <f>VLOOKUP(Tabla1[[#This Row],[Código]],[1]DETALLE_TARIFA!$C$2:$I$7282,7,FALSE)</f>
        <v>PCE</v>
      </c>
      <c r="G1018" s="2" t="s">
        <v>26905</v>
      </c>
      <c r="H1018" s="2" t="s">
        <v>6194</v>
      </c>
      <c r="I1018" s="10" t="s">
        <v>18707</v>
      </c>
      <c r="J1018" s="2" t="str">
        <f>VLOOKUP(Tabla1[[#This Row],[Código]],[1]ARTICULOS!$B$2:$I$1048576,8,FALSE)</f>
        <v>VBS Sistema de cajas de derivación</v>
      </c>
      <c r="K1018" s="4">
        <v>4012195917120</v>
      </c>
      <c r="L1018" s="2">
        <v>10</v>
      </c>
      <c r="M1018" s="4">
        <v>4012195953791</v>
      </c>
      <c r="N1018" s="2" t="s">
        <v>26909</v>
      </c>
      <c r="O1018" s="2">
        <v>60</v>
      </c>
      <c r="P1018" s="4">
        <v>4012196458288</v>
      </c>
      <c r="Q1018" s="2" t="s">
        <v>26911</v>
      </c>
      <c r="R1018" s="2">
        <v>39269097</v>
      </c>
      <c r="S1018" s="9" t="s">
        <v>6845</v>
      </c>
      <c r="T1018" s="3" t="s">
        <v>12847</v>
      </c>
    </row>
    <row r="1019" spans="1:20" x14ac:dyDescent="0.25">
      <c r="A1019">
        <v>2000410</v>
      </c>
      <c r="B1019" s="4" t="s">
        <v>640</v>
      </c>
      <c r="C1019" s="2" t="s">
        <v>20639</v>
      </c>
      <c r="D1019" s="8">
        <v>289.98</v>
      </c>
      <c r="E1019" s="2">
        <v>100</v>
      </c>
      <c r="F1019" s="2" t="str">
        <f>VLOOKUP(Tabla1[[#This Row],[Código]],[1]DETALLE_TARIFA!$C$2:$I$7282,7,FALSE)</f>
        <v>PCE</v>
      </c>
      <c r="G1019" s="2" t="s">
        <v>26905</v>
      </c>
      <c r="H1019" s="2" t="s">
        <v>6194</v>
      </c>
      <c r="I1019" s="10" t="s">
        <v>18707</v>
      </c>
      <c r="J1019" s="2" t="str">
        <f>VLOOKUP(Tabla1[[#This Row],[Código]],[1]ARTICULOS!$B$2:$I$1048576,8,FALSE)</f>
        <v>VBS Sistema de cajas de derivación</v>
      </c>
      <c r="K1019" s="4">
        <v>4012195917137</v>
      </c>
      <c r="L1019" s="2">
        <v>10</v>
      </c>
      <c r="M1019" s="4">
        <v>4012195953807</v>
      </c>
      <c r="N1019" s="2" t="s">
        <v>26909</v>
      </c>
      <c r="O1019" s="2">
        <v>90</v>
      </c>
      <c r="P1019" s="4">
        <v>4012196458325</v>
      </c>
      <c r="Q1019" s="2" t="s">
        <v>26911</v>
      </c>
      <c r="R1019" s="2">
        <v>39269097</v>
      </c>
      <c r="S1019" s="9" t="s">
        <v>6846</v>
      </c>
      <c r="T1019" s="3" t="s">
        <v>12847</v>
      </c>
    </row>
    <row r="1020" spans="1:20" x14ac:dyDescent="0.25">
      <c r="A1020">
        <v>2001632</v>
      </c>
      <c r="B1020" s="4" t="s">
        <v>641</v>
      </c>
      <c r="C1020" s="2" t="s">
        <v>20640</v>
      </c>
      <c r="D1020" s="8">
        <v>949.91</v>
      </c>
      <c r="E1020" s="2">
        <v>100</v>
      </c>
      <c r="F1020" s="2" t="str">
        <f>VLOOKUP(Tabla1[[#This Row],[Código]],[1]DETALLE_TARIFA!$C$2:$I$7282,7,FALSE)</f>
        <v>PCE</v>
      </c>
      <c r="G1020" s="2" t="s">
        <v>26905</v>
      </c>
      <c r="H1020" s="2" t="s">
        <v>6194</v>
      </c>
      <c r="I1020" s="10" t="s">
        <v>18707</v>
      </c>
      <c r="J1020" s="2" t="str">
        <f>VLOOKUP(Tabla1[[#This Row],[Código]],[1]ARTICULOS!$B$2:$I$1048576,8,FALSE)</f>
        <v>VBS Sistema de cajas de derivación</v>
      </c>
      <c r="K1020" s="4">
        <v>4012195536178</v>
      </c>
      <c r="L1020" s="2">
        <v>5</v>
      </c>
      <c r="M1020" s="4">
        <v>4012195536185</v>
      </c>
      <c r="N1020" s="2" t="s">
        <v>26910</v>
      </c>
      <c r="O1020" s="2">
        <v>80</v>
      </c>
      <c r="P1020" s="4">
        <v>4012195536192</v>
      </c>
      <c r="Q1020" s="2" t="s">
        <v>26911</v>
      </c>
      <c r="R1020" s="2">
        <v>39269097</v>
      </c>
      <c r="S1020" s="9" t="s">
        <v>6847</v>
      </c>
      <c r="T1020" s="3" t="s">
        <v>12847</v>
      </c>
    </row>
    <row r="1021" spans="1:20" x14ac:dyDescent="0.25">
      <c r="A1021">
        <v>2001845</v>
      </c>
      <c r="B1021" s="4" t="s">
        <v>642</v>
      </c>
      <c r="C1021" s="2" t="s">
        <v>20641</v>
      </c>
      <c r="D1021" s="8">
        <v>1824.97</v>
      </c>
      <c r="E1021" s="2">
        <v>100</v>
      </c>
      <c r="F1021" s="2" t="str">
        <f>VLOOKUP(Tabla1[[#This Row],[Código]],[1]DETALLE_TARIFA!$C$2:$I$7282,7,FALSE)</f>
        <v>PCE</v>
      </c>
      <c r="G1021" s="2" t="s">
        <v>26905</v>
      </c>
      <c r="H1021" s="2" t="s">
        <v>6194</v>
      </c>
      <c r="I1021" s="10" t="s">
        <v>18707</v>
      </c>
      <c r="J1021" s="2" t="str">
        <f>VLOOKUP(Tabla1[[#This Row],[Código]],[1]ARTICULOS!$B$2:$I$1048576,8,FALSE)</f>
        <v>VBS Sistema de cajas de derivación</v>
      </c>
      <c r="K1021" s="4">
        <v>4012195541936</v>
      </c>
      <c r="L1021" s="2">
        <v>5</v>
      </c>
      <c r="M1021" s="4">
        <v>4012195541943</v>
      </c>
      <c r="N1021" s="2" t="s">
        <v>26910</v>
      </c>
      <c r="O1021" s="2">
        <v>40</v>
      </c>
      <c r="P1021" s="4">
        <v>4012195541950</v>
      </c>
      <c r="Q1021" s="2" t="s">
        <v>26911</v>
      </c>
      <c r="R1021" s="2">
        <v>85369010</v>
      </c>
      <c r="S1021" s="9" t="s">
        <v>6848</v>
      </c>
      <c r="T1021" s="3" t="s">
        <v>12847</v>
      </c>
    </row>
    <row r="1022" spans="1:20" x14ac:dyDescent="0.25">
      <c r="A1022">
        <v>2001853</v>
      </c>
      <c r="B1022" s="4" t="s">
        <v>643</v>
      </c>
      <c r="C1022" s="2" t="s">
        <v>20642</v>
      </c>
      <c r="D1022" s="8">
        <v>1155.52</v>
      </c>
      <c r="E1022" s="2">
        <v>100</v>
      </c>
      <c r="F1022" s="2" t="str">
        <f>VLOOKUP(Tabla1[[#This Row],[Código]],[1]DETALLE_TARIFA!$C$2:$I$7282,7,FALSE)</f>
        <v>PCE</v>
      </c>
      <c r="G1022" s="2" t="s">
        <v>26905</v>
      </c>
      <c r="H1022" s="2" t="s">
        <v>6194</v>
      </c>
      <c r="I1022" s="10" t="s">
        <v>18707</v>
      </c>
      <c r="J1022" s="2" t="str">
        <f>VLOOKUP(Tabla1[[#This Row],[Código]],[1]ARTICULOS!$B$2:$I$1048576,8,FALSE)</f>
        <v>VBS Sistema de cajas de derivación</v>
      </c>
      <c r="K1022" s="4">
        <v>4012195540076</v>
      </c>
      <c r="L1022" s="2">
        <v>5</v>
      </c>
      <c r="M1022" s="4">
        <v>4012195540083</v>
      </c>
      <c r="N1022" s="2" t="s">
        <v>26910</v>
      </c>
      <c r="O1022" s="2">
        <v>40</v>
      </c>
      <c r="P1022" s="4">
        <v>4012195540090</v>
      </c>
      <c r="Q1022" s="2" t="s">
        <v>26911</v>
      </c>
      <c r="R1022" s="2">
        <v>39269097</v>
      </c>
      <c r="S1022" s="9" t="s">
        <v>6849</v>
      </c>
      <c r="T1022" s="3" t="s">
        <v>12847</v>
      </c>
    </row>
    <row r="1023" spans="1:20" x14ac:dyDescent="0.25">
      <c r="A1023">
        <v>2001861</v>
      </c>
      <c r="B1023" s="4" t="s">
        <v>644</v>
      </c>
      <c r="C1023" s="2" t="s">
        <v>20643</v>
      </c>
      <c r="D1023" s="8">
        <v>1493.74</v>
      </c>
      <c r="E1023" s="2">
        <v>100</v>
      </c>
      <c r="F1023" s="2" t="str">
        <f>VLOOKUP(Tabla1[[#This Row],[Código]],[1]DETALLE_TARIFA!$C$2:$I$7282,7,FALSE)</f>
        <v>PCE</v>
      </c>
      <c r="G1023" s="2" t="s">
        <v>26905</v>
      </c>
      <c r="H1023" s="2" t="s">
        <v>6194</v>
      </c>
      <c r="I1023" s="10" t="s">
        <v>18707</v>
      </c>
      <c r="J1023" s="2" t="str">
        <f>VLOOKUP(Tabla1[[#This Row],[Código]],[1]ARTICULOS!$B$2:$I$1048576,8,FALSE)</f>
        <v>VBS Sistema de cajas de derivación</v>
      </c>
      <c r="K1023" s="4">
        <v>4012195539896</v>
      </c>
      <c r="L1023" s="2">
        <v>5</v>
      </c>
      <c r="M1023" s="4">
        <v>4012195539902</v>
      </c>
      <c r="N1023" s="2" t="s">
        <v>26910</v>
      </c>
      <c r="O1023" s="2">
        <v>40</v>
      </c>
      <c r="P1023" s="4">
        <v>4012195539919</v>
      </c>
      <c r="Q1023" s="2" t="s">
        <v>26911</v>
      </c>
      <c r="R1023" s="2">
        <v>39269097</v>
      </c>
      <c r="S1023" s="9" t="s">
        <v>6850</v>
      </c>
      <c r="T1023" s="3" t="s">
        <v>12847</v>
      </c>
    </row>
    <row r="1024" spans="1:20" x14ac:dyDescent="0.25">
      <c r="A1024">
        <v>2001942</v>
      </c>
      <c r="B1024" s="4" t="s">
        <v>645</v>
      </c>
      <c r="C1024" s="2" t="s">
        <v>20644</v>
      </c>
      <c r="D1024" s="8">
        <v>1121.21</v>
      </c>
      <c r="E1024" s="2">
        <v>100</v>
      </c>
      <c r="F1024" s="2" t="str">
        <f>VLOOKUP(Tabla1[[#This Row],[Código]],[1]DETALLE_TARIFA!$C$2:$I$7282,7,FALSE)</f>
        <v>PCE</v>
      </c>
      <c r="G1024" s="2" t="s">
        <v>26905</v>
      </c>
      <c r="H1024" s="2" t="s">
        <v>6194</v>
      </c>
      <c r="I1024" s="10" t="s">
        <v>18707</v>
      </c>
      <c r="J1024" s="2" t="str">
        <f>VLOOKUP(Tabla1[[#This Row],[Código]],[1]ARTICULOS!$B$2:$I$1048576,8,FALSE)</f>
        <v>VBS Sistema de cajas de derivación</v>
      </c>
      <c r="K1024" s="4">
        <v>4012195536116</v>
      </c>
      <c r="L1024" s="2">
        <v>5</v>
      </c>
      <c r="M1024" s="4">
        <v>4012195536123</v>
      </c>
      <c r="N1024" s="2" t="s">
        <v>26910</v>
      </c>
      <c r="O1024" s="2">
        <v>60</v>
      </c>
      <c r="P1024" s="4">
        <v>4012195536130</v>
      </c>
      <c r="Q1024" s="2" t="s">
        <v>26911</v>
      </c>
      <c r="R1024" s="2">
        <v>39269097</v>
      </c>
      <c r="S1024" s="9" t="s">
        <v>6851</v>
      </c>
      <c r="T1024" s="3" t="s">
        <v>12847</v>
      </c>
    </row>
    <row r="1025" spans="1:20" x14ac:dyDescent="0.25">
      <c r="A1025">
        <v>2002167</v>
      </c>
      <c r="B1025" s="4" t="s">
        <v>646</v>
      </c>
      <c r="C1025" s="2" t="s">
        <v>20645</v>
      </c>
      <c r="D1025" s="8">
        <v>928.09</v>
      </c>
      <c r="E1025" s="2">
        <v>100</v>
      </c>
      <c r="F1025" s="2" t="str">
        <f>VLOOKUP(Tabla1[[#This Row],[Código]],[1]DETALLE_TARIFA!$C$2:$I$7282,7,FALSE)</f>
        <v>PCE</v>
      </c>
      <c r="G1025" s="2" t="s">
        <v>26905</v>
      </c>
      <c r="H1025" s="2" t="s">
        <v>6194</v>
      </c>
      <c r="I1025" s="10" t="s">
        <v>18707</v>
      </c>
      <c r="J1025" s="2" t="str">
        <f>VLOOKUP(Tabla1[[#This Row],[Código]],[1]ARTICULOS!$B$2:$I$1048576,8,FALSE)</f>
        <v>VBS Sistema de cajas de derivación</v>
      </c>
      <c r="K1025" s="4">
        <v>4012195107651</v>
      </c>
      <c r="L1025" s="2">
        <v>5</v>
      </c>
      <c r="M1025" s="4">
        <v>4012195107668</v>
      </c>
      <c r="N1025" s="2" t="s">
        <v>26910</v>
      </c>
      <c r="O1025" s="2">
        <v>80</v>
      </c>
      <c r="P1025" s="4">
        <v>4012195107675</v>
      </c>
      <c r="Q1025" s="2" t="s">
        <v>26911</v>
      </c>
      <c r="R1025" s="2">
        <v>39269097</v>
      </c>
      <c r="S1025" s="9" t="s">
        <v>6852</v>
      </c>
      <c r="T1025" s="3" t="s">
        <v>12847</v>
      </c>
    </row>
    <row r="1026" spans="1:20" x14ac:dyDescent="0.25">
      <c r="A1026">
        <v>2002345</v>
      </c>
      <c r="B1026" s="4" t="s">
        <v>647</v>
      </c>
      <c r="C1026" s="2" t="s">
        <v>20646</v>
      </c>
      <c r="D1026" s="8">
        <v>2121.89</v>
      </c>
      <c r="E1026" s="2">
        <v>100</v>
      </c>
      <c r="F1026" s="2" t="str">
        <f>VLOOKUP(Tabla1[[#This Row],[Código]],[1]DETALLE_TARIFA!$C$2:$I$7282,7,FALSE)</f>
        <v>PCE</v>
      </c>
      <c r="G1026" s="2" t="s">
        <v>26905</v>
      </c>
      <c r="H1026" s="2" t="s">
        <v>6194</v>
      </c>
      <c r="I1026" s="10" t="s">
        <v>18707</v>
      </c>
      <c r="J1026" s="2" t="str">
        <f>VLOOKUP(Tabla1[[#This Row],[Código]],[1]ARTICULOS!$B$2:$I$1048576,8,FALSE)</f>
        <v>VBS Sistema de cajas de derivación</v>
      </c>
      <c r="K1026" s="4">
        <v>4012195105435</v>
      </c>
      <c r="L1026" s="2">
        <v>1</v>
      </c>
      <c r="M1026" s="4">
        <v>4012195105442</v>
      </c>
      <c r="N1026" s="2" t="s">
        <v>26911</v>
      </c>
      <c r="O1026" s="2">
        <v>24</v>
      </c>
      <c r="P1026" s="4">
        <v>4012195105459</v>
      </c>
      <c r="Q1026" s="2" t="s">
        <v>26911</v>
      </c>
      <c r="R1026" s="2">
        <v>39269097</v>
      </c>
      <c r="S1026" s="9" t="s">
        <v>6853</v>
      </c>
      <c r="T1026" s="3" t="s">
        <v>12847</v>
      </c>
    </row>
    <row r="1027" spans="1:20" x14ac:dyDescent="0.25">
      <c r="A1027">
        <v>2002523</v>
      </c>
      <c r="B1027" s="4" t="s">
        <v>648</v>
      </c>
      <c r="C1027" s="2" t="s">
        <v>20647</v>
      </c>
      <c r="D1027" s="8">
        <v>4582.79</v>
      </c>
      <c r="E1027" s="2">
        <v>100</v>
      </c>
      <c r="F1027" s="2" t="str">
        <f>VLOOKUP(Tabla1[[#This Row],[Código]],[1]DETALLE_TARIFA!$C$2:$I$7282,7,FALSE)</f>
        <v>PCE</v>
      </c>
      <c r="G1027" s="2" t="s">
        <v>26905</v>
      </c>
      <c r="H1027" s="2" t="s">
        <v>6194</v>
      </c>
      <c r="I1027" s="10" t="s">
        <v>18707</v>
      </c>
      <c r="J1027" s="2" t="str">
        <f>VLOOKUP(Tabla1[[#This Row],[Código]],[1]ARTICULOS!$B$2:$I$1048576,8,FALSE)</f>
        <v>VBS Sistema de cajas de derivación</v>
      </c>
      <c r="K1027" s="4">
        <v>4012195105312</v>
      </c>
      <c r="L1027" s="2">
        <v>1</v>
      </c>
      <c r="M1027" s="4">
        <v>4012195105329</v>
      </c>
      <c r="N1027" s="2" t="s">
        <v>26911</v>
      </c>
      <c r="R1027" s="2">
        <v>39269097</v>
      </c>
      <c r="S1027" s="9" t="s">
        <v>6854</v>
      </c>
      <c r="T1027" s="3" t="s">
        <v>12847</v>
      </c>
    </row>
    <row r="1028" spans="1:20" x14ac:dyDescent="0.25">
      <c r="A1028">
        <v>2003015</v>
      </c>
      <c r="B1028" s="4" t="s">
        <v>649</v>
      </c>
      <c r="C1028" s="2" t="s">
        <v>20648</v>
      </c>
      <c r="D1028" s="8">
        <v>29.21</v>
      </c>
      <c r="E1028" s="2">
        <v>100</v>
      </c>
      <c r="F1028" s="2" t="str">
        <f>VLOOKUP(Tabla1[[#This Row],[Código]],[1]DETALLE_TARIFA!$C$2:$I$7282,7,FALSE)</f>
        <v>PCE</v>
      </c>
      <c r="G1028" s="2" t="s">
        <v>26905</v>
      </c>
      <c r="H1028" s="2" t="s">
        <v>6194</v>
      </c>
      <c r="I1028" s="10" t="s">
        <v>18708</v>
      </c>
      <c r="J1028" s="2" t="str">
        <f>VLOOKUP(Tabla1[[#This Row],[Código]],[1]ARTICULOS!$B$2:$I$1048576,8,FALSE)</f>
        <v>VBS Sistemas empotrado y de pared hueca</v>
      </c>
      <c r="K1028" s="4">
        <v>4012195000204</v>
      </c>
      <c r="L1028" s="2">
        <v>25</v>
      </c>
      <c r="M1028" s="4">
        <v>4012195000211</v>
      </c>
      <c r="N1028" s="2" t="s">
        <v>26909</v>
      </c>
      <c r="O1028" s="2">
        <v>300</v>
      </c>
      <c r="P1028" s="4">
        <v>4012195354840</v>
      </c>
      <c r="Q1028" s="2" t="s">
        <v>26911</v>
      </c>
      <c r="R1028" s="2">
        <v>39259080</v>
      </c>
      <c r="S1028" s="9" t="s">
        <v>6855</v>
      </c>
      <c r="T1028" s="3" t="s">
        <v>12847</v>
      </c>
    </row>
    <row r="1029" spans="1:20" x14ac:dyDescent="0.25">
      <c r="A1029">
        <v>2003019</v>
      </c>
      <c r="B1029" s="4" t="s">
        <v>650</v>
      </c>
      <c r="C1029" s="2" t="s">
        <v>20649</v>
      </c>
      <c r="D1029" s="8">
        <v>77.63</v>
      </c>
      <c r="E1029" s="2">
        <v>100</v>
      </c>
      <c r="F1029" s="2" t="str">
        <f>VLOOKUP(Tabla1[[#This Row],[Código]],[1]DETALLE_TARIFA!$C$2:$I$7282,7,FALSE)</f>
        <v>PCE</v>
      </c>
      <c r="G1029" s="2" t="s">
        <v>26905</v>
      </c>
      <c r="H1029" s="2" t="s">
        <v>6194</v>
      </c>
      <c r="I1029" s="10" t="s">
        <v>18708</v>
      </c>
      <c r="J1029" s="2" t="str">
        <f>VLOOKUP(Tabla1[[#This Row],[Código]],[1]ARTICULOS!$B$2:$I$1048576,8,FALSE)</f>
        <v>VBS Sistemas empotrado y de pared hueca</v>
      </c>
      <c r="K1029" s="4">
        <v>4012195002314</v>
      </c>
      <c r="L1029" s="2">
        <v>25</v>
      </c>
      <c r="M1029" s="4">
        <v>4012195002321</v>
      </c>
      <c r="N1029" s="2" t="s">
        <v>26909</v>
      </c>
      <c r="O1029" s="2">
        <v>200</v>
      </c>
      <c r="P1029" s="4">
        <v>4012195389842</v>
      </c>
      <c r="Q1029" s="2" t="s">
        <v>26911</v>
      </c>
      <c r="R1029" s="2">
        <v>39259080</v>
      </c>
      <c r="S1029" s="9" t="s">
        <v>6856</v>
      </c>
      <c r="T1029" s="3" t="s">
        <v>12847</v>
      </c>
    </row>
    <row r="1030" spans="1:20" x14ac:dyDescent="0.25">
      <c r="A1030">
        <v>2003112</v>
      </c>
      <c r="B1030" s="4" t="s">
        <v>651</v>
      </c>
      <c r="C1030" s="2" t="s">
        <v>20650</v>
      </c>
      <c r="D1030" s="8">
        <v>348.3</v>
      </c>
      <c r="E1030" s="2">
        <v>100</v>
      </c>
      <c r="F1030" s="2" t="str">
        <f>VLOOKUP(Tabla1[[#This Row],[Código]],[1]DETALLE_TARIFA!$C$2:$I$7282,7,FALSE)</f>
        <v>PCE</v>
      </c>
      <c r="G1030" s="2" t="s">
        <v>26905</v>
      </c>
      <c r="H1030" s="2" t="s">
        <v>6194</v>
      </c>
      <c r="I1030" s="10" t="s">
        <v>18708</v>
      </c>
      <c r="J1030" s="2" t="str">
        <f>VLOOKUP(Tabla1[[#This Row],[Código]],[1]ARTICULOS!$B$2:$I$1048576,8,FALSE)</f>
        <v>VBS Sistemas empotrado y de pared hueca</v>
      </c>
      <c r="K1030" s="4">
        <v>4012195020479</v>
      </c>
      <c r="L1030" s="2">
        <v>50</v>
      </c>
      <c r="M1030" s="4">
        <v>4012195020486</v>
      </c>
      <c r="N1030" s="2" t="s">
        <v>26911</v>
      </c>
      <c r="R1030" s="2">
        <v>39259080</v>
      </c>
      <c r="S1030" s="9" t="s">
        <v>6857</v>
      </c>
      <c r="T1030" s="3" t="s">
        <v>12847</v>
      </c>
    </row>
    <row r="1031" spans="1:20" x14ac:dyDescent="0.25">
      <c r="A1031">
        <v>2003118</v>
      </c>
      <c r="B1031" s="4" t="s">
        <v>652</v>
      </c>
      <c r="C1031" s="2" t="s">
        <v>20651</v>
      </c>
      <c r="D1031" s="8">
        <v>416.57</v>
      </c>
      <c r="E1031" s="2">
        <v>100</v>
      </c>
      <c r="F1031" s="2" t="str">
        <f>VLOOKUP(Tabla1[[#This Row],[Código]],[1]DETALLE_TARIFA!$C$2:$I$7282,7,FALSE)</f>
        <v>PCE</v>
      </c>
      <c r="G1031" s="2" t="s">
        <v>26905</v>
      </c>
      <c r="H1031" s="2" t="s">
        <v>6194</v>
      </c>
      <c r="I1031" s="10" t="s">
        <v>18708</v>
      </c>
      <c r="J1031" s="2" t="str">
        <f>VLOOKUP(Tabla1[[#This Row],[Código]],[1]ARTICULOS!$B$2:$I$1048576,8,FALSE)</f>
        <v>VBS Sistemas empotrado y de pared hueca</v>
      </c>
      <c r="K1031" s="4">
        <v>4012195023715</v>
      </c>
      <c r="L1031" s="2">
        <v>50</v>
      </c>
      <c r="M1031" s="4">
        <v>4012196196029</v>
      </c>
      <c r="N1031" s="2" t="s">
        <v>26911</v>
      </c>
      <c r="R1031" s="2">
        <v>39259080</v>
      </c>
      <c r="S1031" s="9" t="s">
        <v>6858</v>
      </c>
      <c r="T1031" s="3" t="s">
        <v>12847</v>
      </c>
    </row>
    <row r="1032" spans="1:20" x14ac:dyDescent="0.25">
      <c r="A1032">
        <v>2003124</v>
      </c>
      <c r="B1032" s="4" t="s">
        <v>653</v>
      </c>
      <c r="C1032" s="2" t="s">
        <v>20652</v>
      </c>
      <c r="D1032" s="8">
        <v>714.79</v>
      </c>
      <c r="E1032" s="2">
        <v>100</v>
      </c>
      <c r="F1032" s="2" t="str">
        <f>VLOOKUP(Tabla1[[#This Row],[Código]],[1]DETALLE_TARIFA!$C$2:$I$7282,7,FALSE)</f>
        <v>PCE</v>
      </c>
      <c r="G1032" s="2" t="s">
        <v>26905</v>
      </c>
      <c r="H1032" s="2" t="s">
        <v>6194</v>
      </c>
      <c r="I1032" s="10" t="s">
        <v>18708</v>
      </c>
      <c r="J1032" s="2" t="str">
        <f>VLOOKUP(Tabla1[[#This Row],[Código]],[1]ARTICULOS!$B$2:$I$1048576,8,FALSE)</f>
        <v>VBS Sistemas empotrado y de pared hueca</v>
      </c>
      <c r="K1032" s="4">
        <v>4012195023777</v>
      </c>
      <c r="L1032" s="2">
        <v>16</v>
      </c>
      <c r="M1032" s="4">
        <v>4012196285648</v>
      </c>
      <c r="N1032" s="2" t="s">
        <v>26911</v>
      </c>
      <c r="R1032" s="2">
        <v>39259080</v>
      </c>
      <c r="S1032" s="9" t="s">
        <v>6859</v>
      </c>
      <c r="T1032" s="3" t="s">
        <v>12847</v>
      </c>
    </row>
    <row r="1033" spans="1:20" x14ac:dyDescent="0.25">
      <c r="A1033">
        <v>2003130</v>
      </c>
      <c r="B1033" s="4" t="s">
        <v>654</v>
      </c>
      <c r="C1033" s="2" t="s">
        <v>20653</v>
      </c>
      <c r="D1033" s="8">
        <v>2195.69</v>
      </c>
      <c r="E1033" s="2">
        <v>100</v>
      </c>
      <c r="F1033" s="2" t="str">
        <f>VLOOKUP(Tabla1[[#This Row],[Código]],[1]DETALLE_TARIFA!$C$2:$I$7282,7,FALSE)</f>
        <v>PCE</v>
      </c>
      <c r="G1033" s="2" t="s">
        <v>26905</v>
      </c>
      <c r="H1033" s="2" t="s">
        <v>6194</v>
      </c>
      <c r="I1033" s="10" t="s">
        <v>18708</v>
      </c>
      <c r="J1033" s="2" t="str">
        <f>VLOOKUP(Tabla1[[#This Row],[Código]],[1]ARTICULOS!$B$2:$I$1048576,8,FALSE)</f>
        <v>VBS Sistemas empotrado y de pared hueca</v>
      </c>
      <c r="K1033" s="4">
        <v>4012195023951</v>
      </c>
      <c r="L1033" s="2">
        <v>10</v>
      </c>
      <c r="M1033" s="4">
        <v>4012195023968</v>
      </c>
      <c r="N1033" s="2" t="s">
        <v>26911</v>
      </c>
      <c r="R1033" s="2">
        <v>39259080</v>
      </c>
      <c r="S1033" s="9" t="s">
        <v>6860</v>
      </c>
      <c r="T1033" s="3" t="s">
        <v>12847</v>
      </c>
    </row>
    <row r="1034" spans="1:20" x14ac:dyDescent="0.25">
      <c r="A1034">
        <v>2003136</v>
      </c>
      <c r="B1034" s="4" t="s">
        <v>655</v>
      </c>
      <c r="C1034" s="2" t="s">
        <v>20654</v>
      </c>
      <c r="D1034" s="8">
        <v>3099.64</v>
      </c>
      <c r="E1034" s="2">
        <v>100</v>
      </c>
      <c r="F1034" s="2" t="str">
        <f>VLOOKUP(Tabla1[[#This Row],[Código]],[1]DETALLE_TARIFA!$C$2:$I$7282,7,FALSE)</f>
        <v>PCE</v>
      </c>
      <c r="G1034" s="2" t="s">
        <v>26905</v>
      </c>
      <c r="H1034" s="2" t="s">
        <v>6194</v>
      </c>
      <c r="I1034" s="10" t="s">
        <v>18708</v>
      </c>
      <c r="J1034" s="2" t="str">
        <f>VLOOKUP(Tabla1[[#This Row],[Código]],[1]ARTICULOS!$B$2:$I$1048576,8,FALSE)</f>
        <v>VBS Sistemas empotrado y de pared hueca</v>
      </c>
      <c r="K1034" s="4">
        <v>4012195024071</v>
      </c>
      <c r="L1034" s="2">
        <v>10</v>
      </c>
      <c r="M1034" s="4">
        <v>4012195024088</v>
      </c>
      <c r="N1034" s="2" t="s">
        <v>26911</v>
      </c>
      <c r="R1034" s="2">
        <v>39259080</v>
      </c>
      <c r="S1034" s="9" t="s">
        <v>6861</v>
      </c>
      <c r="T1034" s="3" t="s">
        <v>12847</v>
      </c>
    </row>
    <row r="1035" spans="1:20" x14ac:dyDescent="0.25">
      <c r="A1035">
        <v>2003268</v>
      </c>
      <c r="B1035" s="4" t="s">
        <v>12431</v>
      </c>
      <c r="C1035" s="2" t="s">
        <v>20655</v>
      </c>
      <c r="D1035" s="8">
        <v>8.83</v>
      </c>
      <c r="E1035" s="2">
        <v>100</v>
      </c>
      <c r="F1035" s="2" t="str">
        <f>VLOOKUP(Tabla1[[#This Row],[Código]],[1]DETALLE_TARIFA!$C$2:$I$7282,7,FALSE)</f>
        <v>PCE</v>
      </c>
      <c r="G1035" s="2" t="s">
        <v>26905</v>
      </c>
      <c r="H1035" s="2" t="s">
        <v>6194</v>
      </c>
      <c r="I1035" s="10" t="s">
        <v>18708</v>
      </c>
      <c r="J1035" s="2" t="str">
        <f>VLOOKUP(Tabla1[[#This Row],[Código]],[1]ARTICULOS!$B$2:$I$1048576,8,FALSE)</f>
        <v>VBS Sistemas empotrado y de pared hueca</v>
      </c>
      <c r="K1035" s="4">
        <v>4012196865956</v>
      </c>
      <c r="L1035" s="2">
        <v>50</v>
      </c>
      <c r="M1035" s="4">
        <v>4012196959334</v>
      </c>
      <c r="N1035" s="2" t="s">
        <v>26910</v>
      </c>
      <c r="O1035" s="2">
        <v>1500</v>
      </c>
      <c r="P1035" s="4">
        <v>4012196959341</v>
      </c>
      <c r="Q1035" s="2" t="s">
        <v>26911</v>
      </c>
      <c r="R1035" s="2">
        <v>73181558</v>
      </c>
      <c r="S1035" s="9" t="s">
        <v>12640</v>
      </c>
      <c r="T1035" s="3" t="s">
        <v>12847</v>
      </c>
    </row>
    <row r="1036" spans="1:20" x14ac:dyDescent="0.25">
      <c r="A1036">
        <v>2003271</v>
      </c>
      <c r="B1036" s="4" t="s">
        <v>12432</v>
      </c>
      <c r="C1036" s="2" t="s">
        <v>20656</v>
      </c>
      <c r="D1036" s="8">
        <v>8.5500000000000007</v>
      </c>
      <c r="E1036" s="2">
        <v>100</v>
      </c>
      <c r="F1036" s="2" t="str">
        <f>VLOOKUP(Tabla1[[#This Row],[Código]],[1]DETALLE_TARIFA!$C$2:$I$7282,7,FALSE)</f>
        <v>PCE</v>
      </c>
      <c r="G1036" s="2" t="s">
        <v>26905</v>
      </c>
      <c r="H1036" s="2" t="s">
        <v>6194</v>
      </c>
      <c r="I1036" s="10" t="s">
        <v>18708</v>
      </c>
      <c r="J1036" s="2" t="str">
        <f>VLOOKUP(Tabla1[[#This Row],[Código]],[1]ARTICULOS!$B$2:$I$1048576,8,FALSE)</f>
        <v>VBS Sistemas empotrado y de pared hueca</v>
      </c>
      <c r="K1036" s="4">
        <v>4012196865963</v>
      </c>
      <c r="L1036" s="2">
        <v>50</v>
      </c>
      <c r="M1036" s="4">
        <v>4012196959358</v>
      </c>
      <c r="N1036" s="2" t="s">
        <v>26910</v>
      </c>
      <c r="O1036" s="2">
        <v>1500</v>
      </c>
      <c r="P1036" s="4">
        <v>4012196959389</v>
      </c>
      <c r="Q1036" s="2" t="s">
        <v>26911</v>
      </c>
      <c r="R1036" s="2">
        <v>73181558</v>
      </c>
      <c r="S1036" s="9" t="s">
        <v>12641</v>
      </c>
      <c r="T1036" s="3" t="s">
        <v>12847</v>
      </c>
    </row>
    <row r="1037" spans="1:20" x14ac:dyDescent="0.25">
      <c r="A1037">
        <v>2003278</v>
      </c>
      <c r="B1037" s="4" t="s">
        <v>656</v>
      </c>
      <c r="C1037" s="2" t="s">
        <v>20657</v>
      </c>
      <c r="D1037" s="8">
        <v>19.350000000000001</v>
      </c>
      <c r="E1037" s="2">
        <v>100</v>
      </c>
      <c r="F1037" s="2" t="str">
        <f>VLOOKUP(Tabla1[[#This Row],[Código]],[1]DETALLE_TARIFA!$C$2:$I$7282,7,FALSE)</f>
        <v>PCE</v>
      </c>
      <c r="G1037" s="2" t="s">
        <v>26905</v>
      </c>
      <c r="H1037" s="2" t="s">
        <v>6194</v>
      </c>
      <c r="I1037" s="10" t="s">
        <v>18708</v>
      </c>
      <c r="J1037" s="2" t="str">
        <f>VLOOKUP(Tabla1[[#This Row],[Código]],[1]ARTICULOS!$B$2:$I$1048576,8,FALSE)</f>
        <v>VBS Sistemas empotrado y de pared hueca</v>
      </c>
      <c r="K1037" s="4">
        <v>4012196625314</v>
      </c>
      <c r="L1037" s="2">
        <v>100</v>
      </c>
      <c r="M1037" s="4">
        <v>4012196640966</v>
      </c>
      <c r="N1037" s="2" t="s">
        <v>26909</v>
      </c>
      <c r="O1037" s="2">
        <v>1000</v>
      </c>
      <c r="P1037" s="4">
        <v>4012196649921</v>
      </c>
      <c r="Q1037" s="2" t="s">
        <v>26911</v>
      </c>
      <c r="R1037" s="2">
        <v>73181499</v>
      </c>
      <c r="S1037" s="9" t="s">
        <v>6862</v>
      </c>
      <c r="T1037" s="3" t="s">
        <v>12847</v>
      </c>
    </row>
    <row r="1038" spans="1:20" x14ac:dyDescent="0.25">
      <c r="A1038">
        <v>2003279</v>
      </c>
      <c r="B1038" s="4" t="s">
        <v>12433</v>
      </c>
      <c r="C1038" s="2" t="s">
        <v>20658</v>
      </c>
      <c r="D1038" s="8">
        <v>10.18</v>
      </c>
      <c r="E1038" s="2">
        <v>100</v>
      </c>
      <c r="F1038" s="2" t="str">
        <f>VLOOKUP(Tabla1[[#This Row],[Código]],[1]DETALLE_TARIFA!$C$2:$I$7282,7,FALSE)</f>
        <v>PCE</v>
      </c>
      <c r="G1038" s="2" t="s">
        <v>26905</v>
      </c>
      <c r="H1038" s="2" t="s">
        <v>6194</v>
      </c>
      <c r="I1038" s="10" t="s">
        <v>18708</v>
      </c>
      <c r="J1038" s="2" t="str">
        <f>VLOOKUP(Tabla1[[#This Row],[Código]],[1]ARTICULOS!$B$2:$I$1048576,8,FALSE)</f>
        <v>VBS Sistemas empotrado y de pared hueca</v>
      </c>
      <c r="K1038" s="4">
        <v>4012196865970</v>
      </c>
      <c r="L1038" s="2">
        <v>50</v>
      </c>
      <c r="M1038" s="4">
        <v>4012196959396</v>
      </c>
      <c r="N1038" s="2" t="s">
        <v>26910</v>
      </c>
      <c r="O1038" s="2">
        <v>1500</v>
      </c>
      <c r="P1038" s="4">
        <v>4012196959402</v>
      </c>
      <c r="Q1038" s="2" t="s">
        <v>26911</v>
      </c>
      <c r="R1038" s="2">
        <v>73181558</v>
      </c>
      <c r="S1038" s="9" t="s">
        <v>12642</v>
      </c>
      <c r="T1038" s="3" t="s">
        <v>12847</v>
      </c>
    </row>
    <row r="1039" spans="1:20" x14ac:dyDescent="0.25">
      <c r="A1039">
        <v>2003280</v>
      </c>
      <c r="B1039" s="4" t="s">
        <v>12434</v>
      </c>
      <c r="C1039" s="2" t="s">
        <v>20659</v>
      </c>
      <c r="D1039" s="8">
        <v>31.26</v>
      </c>
      <c r="E1039" s="2">
        <v>1</v>
      </c>
      <c r="F1039" s="2" t="str">
        <f>VLOOKUP(Tabla1[[#This Row],[Código]],[1]DETALLE_TARIFA!$C$2:$I$7282,7,FALSE)</f>
        <v>PCE</v>
      </c>
      <c r="G1039" s="2" t="s">
        <v>26905</v>
      </c>
      <c r="H1039" s="2" t="s">
        <v>6194</v>
      </c>
      <c r="I1039" s="10" t="s">
        <v>18708</v>
      </c>
      <c r="J1039" s="2" t="str">
        <f>VLOOKUP(Tabla1[[#This Row],[Código]],[1]ARTICULOS!$B$2:$I$1048576,8,FALSE)</f>
        <v>VBS Sistemas empotrado y de pared hueca</v>
      </c>
      <c r="K1039" s="4">
        <v>4012196865987</v>
      </c>
      <c r="L1039" s="2">
        <v>1</v>
      </c>
      <c r="M1039" s="4">
        <v>4012196953103</v>
      </c>
      <c r="N1039" s="2" t="s">
        <v>26914</v>
      </c>
      <c r="O1039" s="2">
        <v>18</v>
      </c>
      <c r="P1039" s="4">
        <v>4012196959648</v>
      </c>
      <c r="Q1039" s="2" t="s">
        <v>26911</v>
      </c>
      <c r="R1039" s="2">
        <v>73181558</v>
      </c>
      <c r="S1039" s="9" t="s">
        <v>12643</v>
      </c>
      <c r="T1039" s="3" t="s">
        <v>12847</v>
      </c>
    </row>
    <row r="1040" spans="1:20" x14ac:dyDescent="0.25">
      <c r="A1040">
        <v>2003281</v>
      </c>
      <c r="B1040" s="4" t="s">
        <v>657</v>
      </c>
      <c r="C1040" s="2" t="s">
        <v>20660</v>
      </c>
      <c r="D1040" s="8">
        <v>65.87</v>
      </c>
      <c r="E1040" s="2">
        <v>1</v>
      </c>
      <c r="F1040" s="2" t="str">
        <f>VLOOKUP(Tabla1[[#This Row],[Código]],[1]DETALLE_TARIFA!$C$2:$I$7282,7,FALSE)</f>
        <v>PK</v>
      </c>
      <c r="G1040" s="2" t="s">
        <v>26905</v>
      </c>
      <c r="H1040" s="2" t="s">
        <v>6194</v>
      </c>
      <c r="I1040" s="10" t="s">
        <v>18708</v>
      </c>
      <c r="J1040" s="2" t="str">
        <f>VLOOKUP(Tabla1[[#This Row],[Código]],[1]ARTICULOS!$B$2:$I$1048576,8,FALSE)</f>
        <v>VBS Sistemas empotrado y de pared hueca</v>
      </c>
      <c r="K1040" s="4">
        <v>4012196625321</v>
      </c>
      <c r="L1040" s="2">
        <v>1</v>
      </c>
      <c r="M1040" s="4">
        <v>4012196640973</v>
      </c>
      <c r="N1040" s="2" t="s">
        <v>26914</v>
      </c>
      <c r="O1040" s="2">
        <v>18</v>
      </c>
      <c r="P1040" s="4">
        <v>4012196680481</v>
      </c>
      <c r="Q1040" s="2" t="s">
        <v>26911</v>
      </c>
      <c r="R1040" s="2">
        <v>73181499</v>
      </c>
      <c r="S1040" s="9" t="s">
        <v>6863</v>
      </c>
      <c r="T1040" s="3" t="s">
        <v>12847</v>
      </c>
    </row>
    <row r="1041" spans="1:20" x14ac:dyDescent="0.25">
      <c r="A1041">
        <v>2003414</v>
      </c>
      <c r="B1041" s="4" t="s">
        <v>658</v>
      </c>
      <c r="C1041" s="2" t="s">
        <v>20661</v>
      </c>
      <c r="D1041" s="8">
        <v>156.01</v>
      </c>
      <c r="E1041" s="2">
        <v>100</v>
      </c>
      <c r="F1041" s="2" t="str">
        <f>VLOOKUP(Tabla1[[#This Row],[Código]],[1]DETALLE_TARIFA!$C$2:$I$7282,7,FALSE)</f>
        <v>PCE</v>
      </c>
      <c r="G1041" s="2" t="s">
        <v>26905</v>
      </c>
      <c r="H1041" s="2" t="s">
        <v>6194</v>
      </c>
      <c r="I1041" s="10" t="s">
        <v>18708</v>
      </c>
      <c r="J1041" s="2" t="str">
        <f>VLOOKUP(Tabla1[[#This Row],[Código]],[1]ARTICULOS!$B$2:$I$1048576,8,FALSE)</f>
        <v>VBS Sistemas empotrado y de pared hueca</v>
      </c>
      <c r="K1041" s="4">
        <v>4012195032779</v>
      </c>
      <c r="L1041" s="2">
        <v>25</v>
      </c>
      <c r="M1041" s="4">
        <v>4012195032786</v>
      </c>
      <c r="N1041" s="2" t="s">
        <v>26909</v>
      </c>
      <c r="O1041" s="2">
        <v>250</v>
      </c>
      <c r="P1041" s="4">
        <v>4012195032793</v>
      </c>
      <c r="Q1041" s="2" t="s">
        <v>26911</v>
      </c>
      <c r="R1041" s="2">
        <v>39259080</v>
      </c>
      <c r="S1041" s="9" t="s">
        <v>6864</v>
      </c>
      <c r="T1041" s="3" t="s">
        <v>12847</v>
      </c>
    </row>
    <row r="1042" spans="1:20" x14ac:dyDescent="0.25">
      <c r="A1042">
        <v>2003422</v>
      </c>
      <c r="B1042" s="4" t="s">
        <v>659</v>
      </c>
      <c r="C1042" s="2" t="s">
        <v>20662</v>
      </c>
      <c r="D1042" s="8">
        <v>640.95000000000005</v>
      </c>
      <c r="E1042" s="2">
        <v>100</v>
      </c>
      <c r="F1042" s="2" t="str">
        <f>VLOOKUP(Tabla1[[#This Row],[Código]],[1]DETALLE_TARIFA!$C$2:$I$7282,7,FALSE)</f>
        <v>PCE</v>
      </c>
      <c r="G1042" s="2" t="s">
        <v>26905</v>
      </c>
      <c r="H1042" s="2" t="s">
        <v>6194</v>
      </c>
      <c r="I1042" s="10" t="s">
        <v>18708</v>
      </c>
      <c r="J1042" s="2" t="str">
        <f>VLOOKUP(Tabla1[[#This Row],[Código]],[1]ARTICULOS!$B$2:$I$1048576,8,FALSE)</f>
        <v>VBS Sistemas empotrado y de pared hueca</v>
      </c>
      <c r="K1042" s="4">
        <v>4012195032830</v>
      </c>
      <c r="L1042" s="2">
        <v>10</v>
      </c>
      <c r="M1042" s="4">
        <v>4012195032847</v>
      </c>
      <c r="N1042" s="2" t="s">
        <v>26909</v>
      </c>
      <c r="O1042" s="2">
        <v>100</v>
      </c>
      <c r="P1042" s="4">
        <v>4012195032854</v>
      </c>
      <c r="Q1042" s="2" t="s">
        <v>26911</v>
      </c>
      <c r="R1042" s="2">
        <v>39259080</v>
      </c>
      <c r="S1042" s="9" t="s">
        <v>6865</v>
      </c>
      <c r="T1042" s="3" t="s">
        <v>12847</v>
      </c>
    </row>
    <row r="1043" spans="1:20" x14ac:dyDescent="0.25">
      <c r="A1043">
        <v>2003426</v>
      </c>
      <c r="B1043" s="4" t="s">
        <v>660</v>
      </c>
      <c r="C1043" s="2" t="s">
        <v>20663</v>
      </c>
      <c r="D1043" s="8">
        <v>169.56</v>
      </c>
      <c r="E1043" s="2">
        <v>100</v>
      </c>
      <c r="F1043" s="2" t="str">
        <f>VLOOKUP(Tabla1[[#This Row],[Código]],[1]DETALLE_TARIFA!$C$2:$I$7282,7,FALSE)</f>
        <v>PCE</v>
      </c>
      <c r="G1043" s="2" t="s">
        <v>26905</v>
      </c>
      <c r="H1043" s="2" t="s">
        <v>6194</v>
      </c>
      <c r="I1043" s="10" t="s">
        <v>18708</v>
      </c>
      <c r="J1043" s="2" t="str">
        <f>VLOOKUP(Tabla1[[#This Row],[Código]],[1]ARTICULOS!$B$2:$I$1048576,8,FALSE)</f>
        <v>VBS Sistemas empotrado y de pared hueca</v>
      </c>
      <c r="K1043" s="4">
        <v>4012195051350</v>
      </c>
      <c r="L1043" s="2">
        <v>25</v>
      </c>
      <c r="M1043" s="4">
        <v>4012195441281</v>
      </c>
      <c r="N1043" s="2" t="s">
        <v>26909</v>
      </c>
      <c r="O1043" s="2">
        <v>250</v>
      </c>
      <c r="P1043" s="4">
        <v>4012195052258</v>
      </c>
      <c r="Q1043" s="2" t="s">
        <v>26911</v>
      </c>
      <c r="R1043" s="2">
        <v>39259080</v>
      </c>
      <c r="S1043" s="9" t="s">
        <v>6866</v>
      </c>
      <c r="T1043" s="3" t="s">
        <v>12847</v>
      </c>
    </row>
    <row r="1044" spans="1:20" x14ac:dyDescent="0.25">
      <c r="A1044">
        <v>2003442</v>
      </c>
      <c r="B1044" s="4" t="s">
        <v>661</v>
      </c>
      <c r="C1044" s="2" t="s">
        <v>20664</v>
      </c>
      <c r="D1044" s="8">
        <v>194.13</v>
      </c>
      <c r="E1044" s="2">
        <v>100</v>
      </c>
      <c r="F1044" s="2" t="str">
        <f>VLOOKUP(Tabla1[[#This Row],[Código]],[1]DETALLE_TARIFA!$C$2:$I$7282,7,FALSE)</f>
        <v>PCE</v>
      </c>
      <c r="G1044" s="2" t="s">
        <v>26905</v>
      </c>
      <c r="H1044" s="2" t="s">
        <v>6194</v>
      </c>
      <c r="I1044" s="10" t="s">
        <v>18708</v>
      </c>
      <c r="J1044" s="2" t="str">
        <f>VLOOKUP(Tabla1[[#This Row],[Código]],[1]ARTICULOS!$B$2:$I$1048576,8,FALSE)</f>
        <v>VBS Sistemas empotrado y de pared hueca</v>
      </c>
      <c r="K1044" s="4">
        <v>4012195032953</v>
      </c>
      <c r="L1044" s="2">
        <v>25</v>
      </c>
      <c r="M1044" s="4">
        <v>4012195032960</v>
      </c>
      <c r="N1044" s="2" t="s">
        <v>26909</v>
      </c>
      <c r="O1044" s="2">
        <v>200</v>
      </c>
      <c r="P1044" s="4">
        <v>4012195356080</v>
      </c>
      <c r="Q1044" s="2" t="s">
        <v>26911</v>
      </c>
      <c r="R1044" s="2">
        <v>39259080</v>
      </c>
      <c r="S1044" s="9" t="s">
        <v>6867</v>
      </c>
      <c r="T1044" s="3" t="s">
        <v>12847</v>
      </c>
    </row>
    <row r="1045" spans="1:20" x14ac:dyDescent="0.25">
      <c r="A1045">
        <v>2003611</v>
      </c>
      <c r="B1045" s="4" t="s">
        <v>662</v>
      </c>
      <c r="C1045" s="2" t="s">
        <v>20665</v>
      </c>
      <c r="D1045" s="8">
        <v>220.17</v>
      </c>
      <c r="E1045" s="2">
        <v>100</v>
      </c>
      <c r="F1045" s="2" t="str">
        <f>VLOOKUP(Tabla1[[#This Row],[Código]],[1]DETALLE_TARIFA!$C$2:$I$7282,7,FALSE)</f>
        <v>PCE</v>
      </c>
      <c r="G1045" s="2" t="s">
        <v>26905</v>
      </c>
      <c r="H1045" s="2" t="s">
        <v>6194</v>
      </c>
      <c r="I1045" s="10" t="s">
        <v>18708</v>
      </c>
      <c r="J1045" s="2" t="str">
        <f>VLOOKUP(Tabla1[[#This Row],[Código]],[1]ARTICULOS!$B$2:$I$1048576,8,FALSE)</f>
        <v>VBS Sistemas empotrado y de pared hueca</v>
      </c>
      <c r="K1045" s="4">
        <v>4012195246732</v>
      </c>
      <c r="L1045" s="2">
        <v>25</v>
      </c>
      <c r="M1045" s="4">
        <v>4012195255178</v>
      </c>
      <c r="N1045" s="2" t="s">
        <v>26909</v>
      </c>
      <c r="O1045" s="2">
        <v>250</v>
      </c>
      <c r="P1045" s="4">
        <v>4012195255055</v>
      </c>
      <c r="Q1045" s="2" t="s">
        <v>26911</v>
      </c>
      <c r="R1045" s="2">
        <v>39259080</v>
      </c>
      <c r="S1045" s="9" t="s">
        <v>6868</v>
      </c>
      <c r="T1045" s="3" t="s">
        <v>12847</v>
      </c>
    </row>
    <row r="1046" spans="1:20" x14ac:dyDescent="0.25">
      <c r="A1046">
        <v>2003700</v>
      </c>
      <c r="B1046" s="4" t="s">
        <v>12435</v>
      </c>
      <c r="C1046" s="2" t="s">
        <v>20666</v>
      </c>
      <c r="D1046" s="8">
        <v>29.21</v>
      </c>
      <c r="E1046" s="2">
        <v>100</v>
      </c>
      <c r="F1046" s="2" t="str">
        <f>VLOOKUP(Tabla1[[#This Row],[Código]],[1]DETALLE_TARIFA!$C$2:$I$7282,7,FALSE)</f>
        <v>PCE</v>
      </c>
      <c r="G1046" s="2" t="s">
        <v>26905</v>
      </c>
      <c r="H1046" s="2" t="s">
        <v>6194</v>
      </c>
      <c r="I1046" s="10" t="s">
        <v>18708</v>
      </c>
      <c r="J1046" s="2" t="str">
        <f>VLOOKUP(Tabla1[[#This Row],[Código]],[1]ARTICULOS!$B$2:$I$1048576,8,FALSE)</f>
        <v>VBS Sistemas empotrado y de pared hueca</v>
      </c>
      <c r="K1046" s="4">
        <v>4012196689897</v>
      </c>
      <c r="L1046" s="2">
        <v>25</v>
      </c>
      <c r="M1046" s="4">
        <v>4012196949908</v>
      </c>
      <c r="N1046" s="2" t="s">
        <v>26909</v>
      </c>
      <c r="O1046" s="2">
        <v>300</v>
      </c>
      <c r="P1046" s="4">
        <v>4012197000899</v>
      </c>
      <c r="Q1046" s="2" t="s">
        <v>26911</v>
      </c>
      <c r="R1046" s="2">
        <v>39259080</v>
      </c>
      <c r="S1046" s="9" t="s">
        <v>12644</v>
      </c>
      <c r="T1046" s="3" t="s">
        <v>12847</v>
      </c>
    </row>
    <row r="1047" spans="1:20" x14ac:dyDescent="0.25">
      <c r="A1047">
        <v>2003701</v>
      </c>
      <c r="B1047" s="4" t="s">
        <v>12436</v>
      </c>
      <c r="C1047" s="2" t="s">
        <v>20667</v>
      </c>
      <c r="D1047" s="8">
        <v>85.57</v>
      </c>
      <c r="E1047" s="2">
        <v>100</v>
      </c>
      <c r="F1047" s="2" t="str">
        <f>VLOOKUP(Tabla1[[#This Row],[Código]],[1]DETALLE_TARIFA!$C$2:$I$7282,7,FALSE)</f>
        <v>PCE</v>
      </c>
      <c r="G1047" s="2" t="s">
        <v>26905</v>
      </c>
      <c r="H1047" s="2" t="s">
        <v>6194</v>
      </c>
      <c r="I1047" s="10" t="s">
        <v>18708</v>
      </c>
      <c r="J1047" s="2" t="str">
        <f>VLOOKUP(Tabla1[[#This Row],[Código]],[1]ARTICULOS!$B$2:$I$1048576,8,FALSE)</f>
        <v>VBS Sistemas empotrado y de pared hueca</v>
      </c>
      <c r="K1047" s="4">
        <v>4012196689903</v>
      </c>
      <c r="L1047" s="2">
        <v>25</v>
      </c>
      <c r="M1047" s="4">
        <v>4012196962402</v>
      </c>
      <c r="N1047" s="2" t="s">
        <v>26909</v>
      </c>
      <c r="O1047" s="2">
        <v>300</v>
      </c>
      <c r="P1047" s="4">
        <v>4012197000943</v>
      </c>
      <c r="Q1047" s="2" t="s">
        <v>26911</v>
      </c>
      <c r="R1047" s="2">
        <v>39259080</v>
      </c>
      <c r="S1047" s="9" t="s">
        <v>12645</v>
      </c>
      <c r="T1047" s="3" t="s">
        <v>12847</v>
      </c>
    </row>
    <row r="1048" spans="1:20" x14ac:dyDescent="0.25">
      <c r="A1048">
        <v>2003702</v>
      </c>
      <c r="B1048" s="4" t="s">
        <v>12437</v>
      </c>
      <c r="C1048" s="2" t="s">
        <v>20668</v>
      </c>
      <c r="D1048" s="8">
        <v>43.65</v>
      </c>
      <c r="E1048" s="2">
        <v>100</v>
      </c>
      <c r="F1048" s="2" t="str">
        <f>VLOOKUP(Tabla1[[#This Row],[Código]],[1]DETALLE_TARIFA!$C$2:$I$7282,7,FALSE)</f>
        <v>PCE</v>
      </c>
      <c r="G1048" s="2" t="s">
        <v>26905</v>
      </c>
      <c r="H1048" s="2" t="s">
        <v>6194</v>
      </c>
      <c r="I1048" s="10" t="s">
        <v>18708</v>
      </c>
      <c r="J1048" s="2" t="str">
        <f>VLOOKUP(Tabla1[[#This Row],[Código]],[1]ARTICULOS!$B$2:$I$1048576,8,FALSE)</f>
        <v>VBS Sistemas empotrado y de pared hueca</v>
      </c>
      <c r="K1048" s="4">
        <v>4012196689910</v>
      </c>
      <c r="L1048" s="2">
        <v>25</v>
      </c>
      <c r="M1048" s="4">
        <v>4012196962419</v>
      </c>
      <c r="N1048" s="2" t="s">
        <v>26909</v>
      </c>
      <c r="O1048" s="2">
        <v>200</v>
      </c>
      <c r="P1048" s="4">
        <v>4012197000967</v>
      </c>
      <c r="Q1048" s="2" t="s">
        <v>26911</v>
      </c>
      <c r="R1048" s="2">
        <v>39259080</v>
      </c>
      <c r="S1048" s="9" t="s">
        <v>12646</v>
      </c>
      <c r="T1048" s="3" t="s">
        <v>12847</v>
      </c>
    </row>
    <row r="1049" spans="1:20" x14ac:dyDescent="0.25">
      <c r="A1049">
        <v>2003703</v>
      </c>
      <c r="B1049" s="4" t="s">
        <v>12438</v>
      </c>
      <c r="C1049" s="2" t="s">
        <v>20669</v>
      </c>
      <c r="D1049" s="8">
        <v>102.08</v>
      </c>
      <c r="E1049" s="2">
        <v>100</v>
      </c>
      <c r="F1049" s="2" t="str">
        <f>VLOOKUP(Tabla1[[#This Row],[Código]],[1]DETALLE_TARIFA!$C$2:$I$7282,7,FALSE)</f>
        <v>PCE</v>
      </c>
      <c r="G1049" s="2" t="s">
        <v>26905</v>
      </c>
      <c r="H1049" s="2" t="s">
        <v>6194</v>
      </c>
      <c r="I1049" s="10" t="s">
        <v>18708</v>
      </c>
      <c r="J1049" s="2" t="str">
        <f>VLOOKUP(Tabla1[[#This Row],[Código]],[1]ARTICULOS!$B$2:$I$1048576,8,FALSE)</f>
        <v>VBS Sistemas empotrado y de pared hueca</v>
      </c>
      <c r="K1049" s="4">
        <v>4012196689927</v>
      </c>
      <c r="L1049" s="2">
        <v>25</v>
      </c>
      <c r="M1049" s="4">
        <v>4012196962440</v>
      </c>
      <c r="N1049" s="2" t="s">
        <v>26909</v>
      </c>
      <c r="O1049" s="2">
        <v>200</v>
      </c>
      <c r="P1049" s="4">
        <v>4012197001018</v>
      </c>
      <c r="Q1049" s="2" t="s">
        <v>26911</v>
      </c>
      <c r="R1049" s="2">
        <v>39259080</v>
      </c>
      <c r="S1049" s="9" t="s">
        <v>12647</v>
      </c>
      <c r="T1049" s="3" t="s">
        <v>12847</v>
      </c>
    </row>
    <row r="1050" spans="1:20" x14ac:dyDescent="0.25">
      <c r="A1050">
        <v>2003706</v>
      </c>
      <c r="B1050" s="4" t="s">
        <v>12439</v>
      </c>
      <c r="C1050" s="2" t="s">
        <v>20670</v>
      </c>
      <c r="D1050" s="8">
        <v>134.53</v>
      </c>
      <c r="E1050" s="2">
        <v>100</v>
      </c>
      <c r="F1050" s="2" t="str">
        <f>VLOOKUP(Tabla1[[#This Row],[Código]],[1]DETALLE_TARIFA!$C$2:$I$7282,7,FALSE)</f>
        <v>PCE</v>
      </c>
      <c r="G1050" s="2" t="s">
        <v>26905</v>
      </c>
      <c r="H1050" s="2" t="s">
        <v>6194</v>
      </c>
      <c r="I1050" s="10" t="s">
        <v>18708</v>
      </c>
      <c r="J1050" s="2" t="str">
        <f>VLOOKUP(Tabla1[[#This Row],[Código]],[1]ARTICULOS!$B$2:$I$1048576,8,FALSE)</f>
        <v>VBS Sistemas empotrado y de pared hueca</v>
      </c>
      <c r="K1050" s="4">
        <v>4012196715886</v>
      </c>
      <c r="L1050" s="2">
        <v>25</v>
      </c>
      <c r="M1050" s="4">
        <v>4012196962457</v>
      </c>
      <c r="N1050" s="2" t="s">
        <v>26909</v>
      </c>
      <c r="O1050" s="2">
        <v>300</v>
      </c>
      <c r="P1050" s="4">
        <v>4012197001063</v>
      </c>
      <c r="Q1050" s="2" t="s">
        <v>26911</v>
      </c>
      <c r="R1050" s="2">
        <v>39259080</v>
      </c>
      <c r="S1050" s="9" t="s">
        <v>12648</v>
      </c>
      <c r="T1050" s="3" t="s">
        <v>12847</v>
      </c>
    </row>
    <row r="1051" spans="1:20" x14ac:dyDescent="0.25">
      <c r="A1051">
        <v>2003707</v>
      </c>
      <c r="B1051" s="4" t="s">
        <v>12440</v>
      </c>
      <c r="C1051" s="2" t="s">
        <v>20671</v>
      </c>
      <c r="D1051" s="8">
        <v>218.24</v>
      </c>
      <c r="E1051" s="2">
        <v>100</v>
      </c>
      <c r="F1051" s="2" t="str">
        <f>VLOOKUP(Tabla1[[#This Row],[Código]],[1]DETALLE_TARIFA!$C$2:$I$7282,7,FALSE)</f>
        <v>PCE</v>
      </c>
      <c r="G1051" s="2" t="s">
        <v>26905</v>
      </c>
      <c r="H1051" s="2" t="s">
        <v>6194</v>
      </c>
      <c r="I1051" s="10" t="s">
        <v>18708</v>
      </c>
      <c r="J1051" s="2" t="str">
        <f>VLOOKUP(Tabla1[[#This Row],[Código]],[1]ARTICULOS!$B$2:$I$1048576,8,FALSE)</f>
        <v>VBS Sistemas empotrado y de pared hueca</v>
      </c>
      <c r="K1051" s="4">
        <v>4012196715893</v>
      </c>
      <c r="L1051" s="2">
        <v>25</v>
      </c>
      <c r="M1051" s="4">
        <v>4012196962464</v>
      </c>
      <c r="N1051" s="2" t="s">
        <v>26909</v>
      </c>
      <c r="O1051" s="2">
        <v>300</v>
      </c>
      <c r="P1051" s="4">
        <v>4012197001087</v>
      </c>
      <c r="Q1051" s="2" t="s">
        <v>26911</v>
      </c>
      <c r="R1051" s="2">
        <v>39259080</v>
      </c>
      <c r="S1051" s="9" t="s">
        <v>12649</v>
      </c>
      <c r="T1051" s="3" t="s">
        <v>12847</v>
      </c>
    </row>
    <row r="1052" spans="1:20" x14ac:dyDescent="0.25">
      <c r="A1052">
        <v>2003708</v>
      </c>
      <c r="B1052" s="4" t="s">
        <v>12441</v>
      </c>
      <c r="C1052" s="2" t="s">
        <v>20672</v>
      </c>
      <c r="D1052" s="8">
        <v>154.19</v>
      </c>
      <c r="E1052" s="2">
        <v>100</v>
      </c>
      <c r="F1052" s="2" t="str">
        <f>VLOOKUP(Tabla1[[#This Row],[Código]],[1]DETALLE_TARIFA!$C$2:$I$7282,7,FALSE)</f>
        <v>PCE</v>
      </c>
      <c r="G1052" s="2" t="s">
        <v>26905</v>
      </c>
      <c r="H1052" s="2" t="s">
        <v>6194</v>
      </c>
      <c r="I1052" s="10" t="s">
        <v>18708</v>
      </c>
      <c r="J1052" s="2" t="str">
        <f>VLOOKUP(Tabla1[[#This Row],[Código]],[1]ARTICULOS!$B$2:$I$1048576,8,FALSE)</f>
        <v>VBS Sistemas empotrado y de pared hueca</v>
      </c>
      <c r="K1052" s="4">
        <v>4012196715909</v>
      </c>
      <c r="L1052" s="2">
        <v>25</v>
      </c>
      <c r="M1052" s="4">
        <v>4012196962471</v>
      </c>
      <c r="N1052" s="2" t="s">
        <v>26909</v>
      </c>
      <c r="O1052" s="2">
        <v>200</v>
      </c>
      <c r="P1052" s="4">
        <v>4012197001117</v>
      </c>
      <c r="Q1052" s="2" t="s">
        <v>26911</v>
      </c>
      <c r="R1052" s="2">
        <v>39259080</v>
      </c>
      <c r="S1052" s="9" t="s">
        <v>12650</v>
      </c>
      <c r="T1052" s="3" t="s">
        <v>12847</v>
      </c>
    </row>
    <row r="1053" spans="1:20" x14ac:dyDescent="0.25">
      <c r="A1053">
        <v>2003709</v>
      </c>
      <c r="B1053" s="4" t="s">
        <v>12442</v>
      </c>
      <c r="C1053" s="2" t="s">
        <v>20673</v>
      </c>
      <c r="D1053" s="8">
        <v>253.62</v>
      </c>
      <c r="E1053" s="2">
        <v>100</v>
      </c>
      <c r="F1053" s="2" t="str">
        <f>VLOOKUP(Tabla1[[#This Row],[Código]],[1]DETALLE_TARIFA!$C$2:$I$7282,7,FALSE)</f>
        <v>PCE</v>
      </c>
      <c r="G1053" s="2" t="s">
        <v>26905</v>
      </c>
      <c r="H1053" s="2" t="s">
        <v>6194</v>
      </c>
      <c r="I1053" s="10" t="s">
        <v>18708</v>
      </c>
      <c r="J1053" s="2" t="str">
        <f>VLOOKUP(Tabla1[[#This Row],[Código]],[1]ARTICULOS!$B$2:$I$1048576,8,FALSE)</f>
        <v>VBS Sistemas empotrado y de pared hueca</v>
      </c>
      <c r="K1053" s="4">
        <v>4012196715916</v>
      </c>
      <c r="L1053" s="2">
        <v>25</v>
      </c>
      <c r="M1053" s="4">
        <v>4012196962501</v>
      </c>
      <c r="N1053" s="2" t="s">
        <v>26909</v>
      </c>
      <c r="O1053" s="2">
        <v>200</v>
      </c>
      <c r="P1053" s="4">
        <v>4012197001131</v>
      </c>
      <c r="Q1053" s="2" t="s">
        <v>26911</v>
      </c>
      <c r="R1053" s="2">
        <v>39259080</v>
      </c>
      <c r="S1053" s="9" t="s">
        <v>12651</v>
      </c>
      <c r="T1053" s="3" t="s">
        <v>12847</v>
      </c>
    </row>
    <row r="1054" spans="1:20" x14ac:dyDescent="0.25">
      <c r="A1054">
        <v>2003714</v>
      </c>
      <c r="B1054" s="4" t="s">
        <v>12443</v>
      </c>
      <c r="C1054" s="2" t="s">
        <v>20674</v>
      </c>
      <c r="D1054" s="8">
        <v>118.49</v>
      </c>
      <c r="E1054" s="2">
        <v>100</v>
      </c>
      <c r="F1054" s="2" t="str">
        <f>VLOOKUP(Tabla1[[#This Row],[Código]],[1]DETALLE_TARIFA!$C$2:$I$7282,7,FALSE)</f>
        <v>PCE</v>
      </c>
      <c r="G1054" s="2" t="s">
        <v>26905</v>
      </c>
      <c r="H1054" s="2" t="s">
        <v>6194</v>
      </c>
      <c r="I1054" s="10" t="s">
        <v>18708</v>
      </c>
      <c r="J1054" s="2" t="str">
        <f>VLOOKUP(Tabla1[[#This Row],[Código]],[1]ARTICULOS!$B$2:$I$1048576,8,FALSE)</f>
        <v>VBS Sistemas empotrado y de pared hueca</v>
      </c>
      <c r="K1054" s="4">
        <v>4012196700820</v>
      </c>
      <c r="L1054" s="2">
        <v>25</v>
      </c>
      <c r="M1054" s="4">
        <v>4012196952830</v>
      </c>
      <c r="N1054" s="2" t="s">
        <v>26909</v>
      </c>
      <c r="O1054" s="2">
        <v>200</v>
      </c>
      <c r="P1054" s="4">
        <v>4012196973620</v>
      </c>
      <c r="Q1054" s="2" t="s">
        <v>26911</v>
      </c>
      <c r="R1054" s="2">
        <v>39259080</v>
      </c>
      <c r="S1054" s="9" t="s">
        <v>12652</v>
      </c>
      <c r="T1054" s="3" t="s">
        <v>12847</v>
      </c>
    </row>
    <row r="1055" spans="1:20" x14ac:dyDescent="0.25">
      <c r="A1055">
        <v>2003716</v>
      </c>
      <c r="B1055" s="4" t="s">
        <v>12444</v>
      </c>
      <c r="C1055" s="2" t="s">
        <v>20675</v>
      </c>
      <c r="D1055" s="8">
        <v>146.49</v>
      </c>
      <c r="E1055" s="2">
        <v>100</v>
      </c>
      <c r="F1055" s="2" t="str">
        <f>VLOOKUP(Tabla1[[#This Row],[Código]],[1]DETALLE_TARIFA!$C$2:$I$7282,7,FALSE)</f>
        <v>PCE</v>
      </c>
      <c r="G1055" s="2" t="s">
        <v>26905</v>
      </c>
      <c r="H1055" s="2" t="s">
        <v>6194</v>
      </c>
      <c r="I1055" s="10" t="s">
        <v>18708</v>
      </c>
      <c r="J1055" s="2" t="str">
        <f>VLOOKUP(Tabla1[[#This Row],[Código]],[1]ARTICULOS!$B$2:$I$1048576,8,FALSE)</f>
        <v>VBS Sistemas empotrado y de pared hueca</v>
      </c>
      <c r="K1055" s="4">
        <v>4012196700837</v>
      </c>
      <c r="L1055" s="2">
        <v>25</v>
      </c>
      <c r="M1055" s="4">
        <v>4012196952847</v>
      </c>
      <c r="N1055" s="2" t="s">
        <v>26909</v>
      </c>
      <c r="O1055" s="2">
        <v>125</v>
      </c>
      <c r="P1055" s="4">
        <v>4012197002831</v>
      </c>
      <c r="Q1055" s="2" t="s">
        <v>26911</v>
      </c>
      <c r="R1055" s="2">
        <v>39259080</v>
      </c>
      <c r="S1055" s="9" t="s">
        <v>12653</v>
      </c>
      <c r="T1055" s="3" t="s">
        <v>12847</v>
      </c>
    </row>
    <row r="1056" spans="1:20" x14ac:dyDescent="0.25">
      <c r="A1056">
        <v>2003719</v>
      </c>
      <c r="B1056" s="4" t="s">
        <v>12445</v>
      </c>
      <c r="C1056" s="2" t="s">
        <v>20676</v>
      </c>
      <c r="D1056" s="8">
        <v>363.68</v>
      </c>
      <c r="E1056" s="2">
        <v>100</v>
      </c>
      <c r="F1056" s="2" t="str">
        <f>VLOOKUP(Tabla1[[#This Row],[Código]],[1]DETALLE_TARIFA!$C$2:$I$7282,7,FALSE)</f>
        <v>PCE</v>
      </c>
      <c r="G1056" s="2" t="s">
        <v>26905</v>
      </c>
      <c r="H1056" s="2" t="s">
        <v>6194</v>
      </c>
      <c r="I1056" s="10" t="s">
        <v>18708</v>
      </c>
      <c r="J1056" s="2" t="str">
        <f>VLOOKUP(Tabla1[[#This Row],[Código]],[1]ARTICULOS!$B$2:$I$1048576,8,FALSE)</f>
        <v>VBS Sistemas empotrado y de pared hueca</v>
      </c>
      <c r="K1056" s="4">
        <v>4012196865253</v>
      </c>
      <c r="L1056" s="2">
        <v>10</v>
      </c>
      <c r="M1056" s="4">
        <v>4012196865321</v>
      </c>
      <c r="N1056" s="2" t="s">
        <v>26909</v>
      </c>
      <c r="O1056" s="2">
        <v>400</v>
      </c>
      <c r="P1056" s="4">
        <v>4012197244248</v>
      </c>
      <c r="Q1056" s="2" t="s">
        <v>26911</v>
      </c>
      <c r="R1056" s="2">
        <v>39259080</v>
      </c>
      <c r="S1056" s="9" t="s">
        <v>12654</v>
      </c>
      <c r="T1056" s="3" t="s">
        <v>12847</v>
      </c>
    </row>
    <row r="1057" spans="1:20" x14ac:dyDescent="0.25">
      <c r="A1057">
        <v>2003720</v>
      </c>
      <c r="B1057" s="4" t="s">
        <v>12446</v>
      </c>
      <c r="C1057" s="2" t="s">
        <v>20677</v>
      </c>
      <c r="D1057" s="8">
        <v>624.19000000000005</v>
      </c>
      <c r="E1057" s="2">
        <v>100</v>
      </c>
      <c r="F1057" s="2" t="str">
        <f>VLOOKUP(Tabla1[[#This Row],[Código]],[1]DETALLE_TARIFA!$C$2:$I$7282,7,FALSE)</f>
        <v>PCE</v>
      </c>
      <c r="G1057" s="2" t="s">
        <v>26905</v>
      </c>
      <c r="H1057" s="2" t="s">
        <v>6194</v>
      </c>
      <c r="I1057" s="10" t="s">
        <v>18708</v>
      </c>
      <c r="J1057" s="2" t="str">
        <f>VLOOKUP(Tabla1[[#This Row],[Código]],[1]ARTICULOS!$B$2:$I$1048576,8,FALSE)</f>
        <v>VBS Sistemas empotrado y de pared hueca</v>
      </c>
      <c r="K1057" s="4">
        <v>4012196959082</v>
      </c>
      <c r="L1057" s="2">
        <v>10</v>
      </c>
      <c r="M1057" s="4">
        <v>4012196959112</v>
      </c>
      <c r="N1057" s="2" t="s">
        <v>26909</v>
      </c>
      <c r="O1057" s="2">
        <v>80</v>
      </c>
      <c r="P1057" s="4">
        <v>4012197265458</v>
      </c>
      <c r="Q1057" s="2" t="s">
        <v>26911</v>
      </c>
      <c r="R1057" s="2">
        <v>39259080</v>
      </c>
      <c r="S1057" s="9" t="s">
        <v>12655</v>
      </c>
      <c r="T1057" s="3" t="s">
        <v>12847</v>
      </c>
    </row>
    <row r="1058" spans="1:20" x14ac:dyDescent="0.25">
      <c r="A1058">
        <v>2003722</v>
      </c>
      <c r="B1058" s="4" t="s">
        <v>12447</v>
      </c>
      <c r="C1058" s="2" t="s">
        <v>20678</v>
      </c>
      <c r="D1058" s="8">
        <v>410.46</v>
      </c>
      <c r="E1058" s="2">
        <v>100</v>
      </c>
      <c r="F1058" s="2" t="str">
        <f>VLOOKUP(Tabla1[[#This Row],[Código]],[1]DETALLE_TARIFA!$C$2:$I$7282,7,FALSE)</f>
        <v>PCE</v>
      </c>
      <c r="G1058" s="2" t="s">
        <v>26905</v>
      </c>
      <c r="H1058" s="2" t="s">
        <v>6194</v>
      </c>
      <c r="I1058" s="10" t="s">
        <v>18708</v>
      </c>
      <c r="J1058" s="2" t="str">
        <f>VLOOKUP(Tabla1[[#This Row],[Código]],[1]ARTICULOS!$B$2:$I$1048576,8,FALSE)</f>
        <v>VBS Sistemas empotrado y de pared hueca</v>
      </c>
      <c r="K1058" s="4">
        <v>4012196856244</v>
      </c>
      <c r="L1058" s="2">
        <v>10</v>
      </c>
      <c r="M1058" s="4">
        <v>4012196962518</v>
      </c>
      <c r="N1058" s="2" t="s">
        <v>26909</v>
      </c>
      <c r="O1058" s="2">
        <v>150</v>
      </c>
      <c r="P1058" s="4">
        <v>4012197243074</v>
      </c>
      <c r="Q1058" s="2" t="s">
        <v>26911</v>
      </c>
      <c r="R1058" s="2">
        <v>39259080</v>
      </c>
      <c r="S1058" s="9" t="s">
        <v>12656</v>
      </c>
      <c r="T1058" s="3" t="s">
        <v>12847</v>
      </c>
    </row>
    <row r="1059" spans="1:20" x14ac:dyDescent="0.25">
      <c r="A1059">
        <v>2003723</v>
      </c>
      <c r="B1059" s="4" t="s">
        <v>12448</v>
      </c>
      <c r="C1059" s="2" t="s">
        <v>20679</v>
      </c>
      <c r="D1059" s="8">
        <v>691.49</v>
      </c>
      <c r="E1059" s="2">
        <v>100</v>
      </c>
      <c r="F1059" s="2" t="str">
        <f>VLOOKUP(Tabla1[[#This Row],[Código]],[1]DETALLE_TARIFA!$C$2:$I$7282,7,FALSE)</f>
        <v>PCE</v>
      </c>
      <c r="G1059" s="2" t="s">
        <v>26905</v>
      </c>
      <c r="H1059" s="2" t="s">
        <v>6194</v>
      </c>
      <c r="I1059" s="10" t="s">
        <v>18708</v>
      </c>
      <c r="J1059" s="2" t="str">
        <f>VLOOKUP(Tabla1[[#This Row],[Código]],[1]ARTICULOS!$B$2:$I$1048576,8,FALSE)</f>
        <v>VBS Sistemas empotrado y de pared hueca</v>
      </c>
      <c r="K1059" s="4">
        <v>4012196856558</v>
      </c>
      <c r="L1059" s="2">
        <v>10</v>
      </c>
      <c r="M1059" s="4">
        <v>4012196962525</v>
      </c>
      <c r="N1059" s="2" t="s">
        <v>26909</v>
      </c>
      <c r="O1059" s="2">
        <v>80</v>
      </c>
      <c r="P1059" s="4">
        <v>4012197265472</v>
      </c>
      <c r="Q1059" s="2" t="s">
        <v>26911</v>
      </c>
      <c r="R1059" s="2">
        <v>39259080</v>
      </c>
      <c r="S1059" s="9" t="s">
        <v>12657</v>
      </c>
      <c r="T1059" s="3" t="s">
        <v>12847</v>
      </c>
    </row>
    <row r="1060" spans="1:20" x14ac:dyDescent="0.25">
      <c r="A1060">
        <v>2003725</v>
      </c>
      <c r="B1060" s="4" t="s">
        <v>12449</v>
      </c>
      <c r="C1060" s="2" t="s">
        <v>20680</v>
      </c>
      <c r="D1060" s="8">
        <v>383.78</v>
      </c>
      <c r="E1060" s="2">
        <v>100</v>
      </c>
      <c r="F1060" s="2" t="str">
        <f>VLOOKUP(Tabla1[[#This Row],[Código]],[1]DETALLE_TARIFA!$C$2:$I$7282,7,FALSE)</f>
        <v>PCE</v>
      </c>
      <c r="G1060" s="2" t="s">
        <v>26905</v>
      </c>
      <c r="H1060" s="2" t="s">
        <v>6194</v>
      </c>
      <c r="I1060" s="10" t="s">
        <v>18708</v>
      </c>
      <c r="J1060" s="2" t="str">
        <f>VLOOKUP(Tabla1[[#This Row],[Código]],[1]ARTICULOS!$B$2:$I$1048576,8,FALSE)</f>
        <v>VBS Sistemas empotrado y de pared hueca</v>
      </c>
      <c r="K1060" s="4">
        <v>4012196863815</v>
      </c>
      <c r="L1060" s="2">
        <v>10</v>
      </c>
      <c r="M1060" s="4">
        <v>4012196962532</v>
      </c>
      <c r="N1060" s="2" t="s">
        <v>26909</v>
      </c>
      <c r="O1060" s="2">
        <v>100</v>
      </c>
      <c r="P1060" s="4">
        <v>4012197001193</v>
      </c>
      <c r="Q1060" s="2" t="s">
        <v>26911</v>
      </c>
      <c r="R1060" s="2">
        <v>39259080</v>
      </c>
      <c r="S1060" s="9" t="s">
        <v>12658</v>
      </c>
      <c r="T1060" s="3" t="s">
        <v>12847</v>
      </c>
    </row>
    <row r="1061" spans="1:20" x14ac:dyDescent="0.25">
      <c r="A1061">
        <v>2003726</v>
      </c>
      <c r="B1061" s="4" t="s">
        <v>12450</v>
      </c>
      <c r="C1061" s="2" t="s">
        <v>20681</v>
      </c>
      <c r="D1061" s="8">
        <v>810.51</v>
      </c>
      <c r="E1061" s="2">
        <v>100</v>
      </c>
      <c r="F1061" s="2" t="str">
        <f>VLOOKUP(Tabla1[[#This Row],[Código]],[1]DETALLE_TARIFA!$C$2:$I$7282,7,FALSE)</f>
        <v>PCE</v>
      </c>
      <c r="G1061" s="2" t="s">
        <v>26905</v>
      </c>
      <c r="H1061" s="2" t="s">
        <v>6194</v>
      </c>
      <c r="I1061" s="10" t="s">
        <v>18708</v>
      </c>
      <c r="J1061" s="2" t="str">
        <f>VLOOKUP(Tabla1[[#This Row],[Código]],[1]ARTICULOS!$B$2:$I$1048576,8,FALSE)</f>
        <v>VBS Sistemas empotrado y de pared hueca</v>
      </c>
      <c r="K1061" s="4">
        <v>4012196856565</v>
      </c>
      <c r="L1061" s="2">
        <v>10</v>
      </c>
      <c r="M1061" s="4">
        <v>4012196962563</v>
      </c>
      <c r="N1061" s="2" t="s">
        <v>26909</v>
      </c>
      <c r="O1061" s="2">
        <v>80</v>
      </c>
      <c r="P1061" s="4">
        <v>4012197265076</v>
      </c>
      <c r="Q1061" s="2" t="s">
        <v>26911</v>
      </c>
      <c r="R1061" s="2">
        <v>39259080</v>
      </c>
      <c r="S1061" s="9" t="s">
        <v>12659</v>
      </c>
      <c r="T1061" s="3" t="s">
        <v>12847</v>
      </c>
    </row>
    <row r="1062" spans="1:20" x14ac:dyDescent="0.25">
      <c r="A1062">
        <v>2003727</v>
      </c>
      <c r="B1062" s="4" t="s">
        <v>12451</v>
      </c>
      <c r="C1062" s="2" t="s">
        <v>20682</v>
      </c>
      <c r="D1062" s="8">
        <v>855.71</v>
      </c>
      <c r="E1062" s="2">
        <v>100</v>
      </c>
      <c r="F1062" s="2" t="str">
        <f>VLOOKUP(Tabla1[[#This Row],[Código]],[1]DETALLE_TARIFA!$C$2:$I$7282,7,FALSE)</f>
        <v>PCE</v>
      </c>
      <c r="G1062" s="2" t="s">
        <v>26905</v>
      </c>
      <c r="H1062" s="2" t="s">
        <v>6194</v>
      </c>
      <c r="I1062" s="10" t="s">
        <v>18708</v>
      </c>
      <c r="J1062" s="2" t="str">
        <f>VLOOKUP(Tabla1[[#This Row],[Código]],[1]ARTICULOS!$B$2:$I$1048576,8,FALSE)</f>
        <v>VBS Sistemas empotrado y de pared hueca</v>
      </c>
      <c r="K1062" s="4">
        <v>4012196856596</v>
      </c>
      <c r="L1062" s="2">
        <v>10</v>
      </c>
      <c r="M1062" s="4">
        <v>4012196962570</v>
      </c>
      <c r="N1062" s="2" t="s">
        <v>26909</v>
      </c>
      <c r="O1062" s="2">
        <v>80</v>
      </c>
      <c r="P1062" s="4">
        <v>4012197265519</v>
      </c>
      <c r="Q1062" s="2" t="s">
        <v>26911</v>
      </c>
      <c r="R1062" s="2">
        <v>39259080</v>
      </c>
      <c r="S1062" s="9" t="s">
        <v>12660</v>
      </c>
      <c r="T1062" s="3" t="s">
        <v>12847</v>
      </c>
    </row>
    <row r="1063" spans="1:20" x14ac:dyDescent="0.25">
      <c r="A1063">
        <v>2003732</v>
      </c>
      <c r="B1063" s="4" t="s">
        <v>12452</v>
      </c>
      <c r="C1063" s="2" t="s">
        <v>20683</v>
      </c>
      <c r="D1063" s="8">
        <v>123.4</v>
      </c>
      <c r="E1063" s="2">
        <v>100</v>
      </c>
      <c r="F1063" s="2" t="str">
        <f>VLOOKUP(Tabla1[[#This Row],[Código]],[1]DETALLE_TARIFA!$C$2:$I$7282,7,FALSE)</f>
        <v>PCE</v>
      </c>
      <c r="G1063" s="2" t="s">
        <v>26905</v>
      </c>
      <c r="H1063" s="2" t="s">
        <v>6194</v>
      </c>
      <c r="I1063" s="10" t="s">
        <v>18708</v>
      </c>
      <c r="J1063" s="2" t="str">
        <f>VLOOKUP(Tabla1[[#This Row],[Código]],[1]ARTICULOS!$B$2:$I$1048576,8,FALSE)</f>
        <v>VBS Sistemas empotrado y de pared hueca</v>
      </c>
      <c r="K1063" s="4">
        <v>4012196715862</v>
      </c>
      <c r="L1063" s="2">
        <v>25</v>
      </c>
      <c r="M1063" s="4">
        <v>4012196962587</v>
      </c>
      <c r="N1063" s="2" t="s">
        <v>26909</v>
      </c>
      <c r="O1063" s="2">
        <v>750</v>
      </c>
      <c r="P1063" s="4">
        <v>4012197244224</v>
      </c>
      <c r="Q1063" s="2" t="s">
        <v>26911</v>
      </c>
      <c r="R1063" s="2">
        <v>39259080</v>
      </c>
      <c r="S1063" s="9" t="s">
        <v>12661</v>
      </c>
      <c r="T1063" s="3" t="s">
        <v>12847</v>
      </c>
    </row>
    <row r="1064" spans="1:20" x14ac:dyDescent="0.25">
      <c r="A1064">
        <v>2003737</v>
      </c>
      <c r="B1064" s="4" t="s">
        <v>12453</v>
      </c>
      <c r="C1064" s="2" t="s">
        <v>20684</v>
      </c>
      <c r="D1064" s="8">
        <v>60.57</v>
      </c>
      <c r="E1064" s="2">
        <v>100</v>
      </c>
      <c r="F1064" s="2" t="str">
        <f>VLOOKUP(Tabla1[[#This Row],[Código]],[1]DETALLE_TARIFA!$C$2:$I$7282,7,FALSE)</f>
        <v>PCE</v>
      </c>
      <c r="G1064" s="2" t="s">
        <v>26905</v>
      </c>
      <c r="H1064" s="2" t="s">
        <v>6194</v>
      </c>
      <c r="I1064" s="10" t="s">
        <v>18708</v>
      </c>
      <c r="J1064" s="2" t="str">
        <f>VLOOKUP(Tabla1[[#This Row],[Código]],[1]ARTICULOS!$B$2:$I$1048576,8,FALSE)</f>
        <v>VBS Sistemas empotrado y de pared hueca</v>
      </c>
      <c r="K1064" s="4">
        <v>4012196863808</v>
      </c>
      <c r="L1064" s="2">
        <v>25</v>
      </c>
      <c r="M1064" s="4">
        <v>4012197001223</v>
      </c>
      <c r="N1064" s="2" t="s">
        <v>26909</v>
      </c>
      <c r="O1064" s="2">
        <v>500</v>
      </c>
      <c r="P1064" s="4">
        <v>4012197011512</v>
      </c>
      <c r="Q1064" s="2" t="s">
        <v>26911</v>
      </c>
      <c r="R1064" s="2">
        <v>39259080</v>
      </c>
      <c r="S1064" s="9" t="s">
        <v>12662</v>
      </c>
      <c r="T1064" s="3" t="s">
        <v>12847</v>
      </c>
    </row>
    <row r="1065" spans="1:20" x14ac:dyDescent="0.25">
      <c r="A1065">
        <v>2003738</v>
      </c>
      <c r="B1065" s="4" t="s">
        <v>12454</v>
      </c>
      <c r="C1065" s="2" t="s">
        <v>20685</v>
      </c>
      <c r="D1065" s="8">
        <v>80.48</v>
      </c>
      <c r="E1065" s="2">
        <v>100</v>
      </c>
      <c r="F1065" s="2" t="str">
        <f>VLOOKUP(Tabla1[[#This Row],[Código]],[1]DETALLE_TARIFA!$C$2:$I$7282,7,FALSE)</f>
        <v>PCE</v>
      </c>
      <c r="G1065" s="2" t="s">
        <v>26905</v>
      </c>
      <c r="H1065" s="2" t="s">
        <v>6194</v>
      </c>
      <c r="I1065" s="10" t="s">
        <v>18708</v>
      </c>
      <c r="J1065" s="2" t="str">
        <f>VLOOKUP(Tabla1[[#This Row],[Código]],[1]ARTICULOS!$B$2:$I$1048576,8,FALSE)</f>
        <v>VBS Sistemas empotrado y de pared hueca</v>
      </c>
      <c r="K1065" s="4">
        <v>4012196863792</v>
      </c>
      <c r="L1065" s="2">
        <v>25</v>
      </c>
      <c r="M1065" s="4">
        <v>4012197001247</v>
      </c>
      <c r="N1065" s="2" t="s">
        <v>26909</v>
      </c>
      <c r="O1065" s="2">
        <v>375</v>
      </c>
      <c r="P1065" s="4">
        <v>4012197008253</v>
      </c>
      <c r="Q1065" s="2" t="s">
        <v>26911</v>
      </c>
      <c r="R1065" s="2">
        <v>39259080</v>
      </c>
      <c r="S1065" s="9" t="s">
        <v>12663</v>
      </c>
      <c r="T1065" s="3" t="s">
        <v>12847</v>
      </c>
    </row>
    <row r="1066" spans="1:20" x14ac:dyDescent="0.25">
      <c r="A1066">
        <v>2003740</v>
      </c>
      <c r="B1066" s="4" t="s">
        <v>12455</v>
      </c>
      <c r="C1066" s="2" t="s">
        <v>20686</v>
      </c>
      <c r="D1066" s="8">
        <v>60.39</v>
      </c>
      <c r="E1066" s="2">
        <v>100</v>
      </c>
      <c r="F1066" s="2" t="str">
        <f>VLOOKUP(Tabla1[[#This Row],[Código]],[1]DETALLE_TARIFA!$C$2:$I$7282,7,FALSE)</f>
        <v>PCE</v>
      </c>
      <c r="G1066" s="2" t="s">
        <v>26905</v>
      </c>
      <c r="H1066" s="2" t="s">
        <v>6194</v>
      </c>
      <c r="I1066" s="10" t="s">
        <v>18708</v>
      </c>
      <c r="J1066" s="2" t="str">
        <f>VLOOKUP(Tabla1[[#This Row],[Código]],[1]ARTICULOS!$B$2:$I$1048576,8,FALSE)</f>
        <v>VBS Sistemas empotrado y de pared hueca</v>
      </c>
      <c r="K1066" s="4">
        <v>4012196700806</v>
      </c>
      <c r="L1066" s="2">
        <v>25</v>
      </c>
      <c r="M1066" s="4">
        <v>4012196962594</v>
      </c>
      <c r="N1066" s="2" t="s">
        <v>26909</v>
      </c>
      <c r="O1066" s="2">
        <v>500</v>
      </c>
      <c r="P1066" s="4">
        <v>4012197004538</v>
      </c>
      <c r="Q1066" s="2" t="s">
        <v>26911</v>
      </c>
      <c r="R1066" s="2">
        <v>39259080</v>
      </c>
      <c r="S1066" s="9" t="s">
        <v>12664</v>
      </c>
      <c r="T1066" s="3" t="s">
        <v>12847</v>
      </c>
    </row>
    <row r="1067" spans="1:20" x14ac:dyDescent="0.25">
      <c r="A1067">
        <v>2003742</v>
      </c>
      <c r="B1067" s="4" t="s">
        <v>12456</v>
      </c>
      <c r="C1067" s="2" t="s">
        <v>20687</v>
      </c>
      <c r="D1067" s="8">
        <v>163.05000000000001</v>
      </c>
      <c r="E1067" s="2">
        <v>100</v>
      </c>
      <c r="F1067" s="2" t="str">
        <f>VLOOKUP(Tabla1[[#This Row],[Código]],[1]DETALLE_TARIFA!$C$2:$I$7282,7,FALSE)</f>
        <v>PCE</v>
      </c>
      <c r="G1067" s="2" t="s">
        <v>26905</v>
      </c>
      <c r="H1067" s="2" t="s">
        <v>6194</v>
      </c>
      <c r="I1067" s="10" t="s">
        <v>18708</v>
      </c>
      <c r="J1067" s="2" t="str">
        <f>VLOOKUP(Tabla1[[#This Row],[Código]],[1]ARTICULOS!$B$2:$I$1048576,8,FALSE)</f>
        <v>VBS Sistemas empotrado y de pared hueca</v>
      </c>
      <c r="K1067" s="4">
        <v>4012196715732</v>
      </c>
      <c r="L1067" s="2">
        <v>25</v>
      </c>
      <c r="M1067" s="4">
        <v>4012196962624</v>
      </c>
      <c r="N1067" s="2" t="s">
        <v>26909</v>
      </c>
      <c r="O1067" s="2">
        <v>1000</v>
      </c>
      <c r="P1067" s="4">
        <v>4012197247621</v>
      </c>
      <c r="Q1067" s="2" t="s">
        <v>26911</v>
      </c>
      <c r="R1067" s="2">
        <v>39259080</v>
      </c>
      <c r="S1067" s="9" t="s">
        <v>12665</v>
      </c>
      <c r="T1067" s="3" t="s">
        <v>12847</v>
      </c>
    </row>
    <row r="1068" spans="1:20" x14ac:dyDescent="0.25">
      <c r="A1068">
        <v>2003744</v>
      </c>
      <c r="B1068" s="4" t="s">
        <v>12457</v>
      </c>
      <c r="C1068" s="2" t="s">
        <v>20688</v>
      </c>
      <c r="D1068" s="8">
        <v>178.53</v>
      </c>
      <c r="E1068" s="2">
        <v>100</v>
      </c>
      <c r="F1068" s="2" t="str">
        <f>VLOOKUP(Tabla1[[#This Row],[Código]],[1]DETALLE_TARIFA!$C$2:$I$7282,7,FALSE)</f>
        <v>PCE</v>
      </c>
      <c r="G1068" s="2" t="s">
        <v>26905</v>
      </c>
      <c r="H1068" s="2" t="s">
        <v>6194</v>
      </c>
      <c r="I1068" s="10" t="s">
        <v>18708</v>
      </c>
      <c r="J1068" s="2" t="str">
        <f>VLOOKUP(Tabla1[[#This Row],[Código]],[1]ARTICULOS!$B$2:$I$1048576,8,FALSE)</f>
        <v>VBS Sistemas empotrado y de pared hueca</v>
      </c>
      <c r="K1068" s="4">
        <v>4012196715749</v>
      </c>
      <c r="L1068" s="2">
        <v>25</v>
      </c>
      <c r="M1068" s="4">
        <v>4012196962631</v>
      </c>
      <c r="N1068" s="2" t="s">
        <v>26909</v>
      </c>
      <c r="O1068" s="2">
        <v>500</v>
      </c>
      <c r="P1068" s="4">
        <v>4012197247089</v>
      </c>
      <c r="Q1068" s="2" t="s">
        <v>26911</v>
      </c>
      <c r="R1068" s="2">
        <v>39259080</v>
      </c>
      <c r="S1068" s="9" t="s">
        <v>12666</v>
      </c>
      <c r="T1068" s="3" t="s">
        <v>12847</v>
      </c>
    </row>
    <row r="1069" spans="1:20" x14ac:dyDescent="0.25">
      <c r="A1069">
        <v>2003746</v>
      </c>
      <c r="B1069" s="4" t="s">
        <v>12458</v>
      </c>
      <c r="C1069" s="2" t="s">
        <v>20689</v>
      </c>
      <c r="D1069" s="8">
        <v>105.59</v>
      </c>
      <c r="E1069" s="2">
        <v>100</v>
      </c>
      <c r="F1069" s="2" t="str">
        <f>VLOOKUP(Tabla1[[#This Row],[Código]],[1]DETALLE_TARIFA!$C$2:$I$7282,7,FALSE)</f>
        <v>PCE</v>
      </c>
      <c r="G1069" s="2" t="s">
        <v>26905</v>
      </c>
      <c r="H1069" s="2" t="s">
        <v>6194</v>
      </c>
      <c r="I1069" s="10" t="s">
        <v>18708</v>
      </c>
      <c r="J1069" s="2" t="str">
        <f>VLOOKUP(Tabla1[[#This Row],[Código]],[1]ARTICULOS!$B$2:$I$1048576,8,FALSE)</f>
        <v>VBS Sistemas empotrado y de pared hueca</v>
      </c>
      <c r="K1069" s="4">
        <v>4012196700813</v>
      </c>
      <c r="L1069" s="2">
        <v>25</v>
      </c>
      <c r="M1069" s="4">
        <v>4012196962648</v>
      </c>
      <c r="N1069" s="2" t="s">
        <v>26909</v>
      </c>
      <c r="O1069" s="2">
        <v>200</v>
      </c>
      <c r="P1069" s="4">
        <v>4012197011550</v>
      </c>
      <c r="Q1069" s="2" t="s">
        <v>26911</v>
      </c>
      <c r="R1069" s="2">
        <v>39259080</v>
      </c>
      <c r="S1069" s="9" t="s">
        <v>12667</v>
      </c>
      <c r="T1069" s="3" t="s">
        <v>12847</v>
      </c>
    </row>
    <row r="1070" spans="1:20" x14ac:dyDescent="0.25">
      <c r="A1070">
        <v>2003748</v>
      </c>
      <c r="B1070" s="4" t="s">
        <v>12459</v>
      </c>
      <c r="C1070" s="2" t="s">
        <v>20690</v>
      </c>
      <c r="D1070" s="8">
        <v>114.38</v>
      </c>
      <c r="E1070" s="2">
        <v>100</v>
      </c>
      <c r="F1070" s="2" t="str">
        <f>VLOOKUP(Tabla1[[#This Row],[Código]],[1]DETALLE_TARIFA!$C$2:$I$7282,7,FALSE)</f>
        <v>PCE</v>
      </c>
      <c r="G1070" s="2" t="s">
        <v>26905</v>
      </c>
      <c r="H1070" s="2" t="s">
        <v>6194</v>
      </c>
      <c r="I1070" s="10" t="s">
        <v>18708</v>
      </c>
      <c r="J1070" s="2" t="str">
        <f>VLOOKUP(Tabla1[[#This Row],[Código]],[1]ARTICULOS!$B$2:$I$1048576,8,FALSE)</f>
        <v>VBS Sistemas empotrado y de pared hueca</v>
      </c>
      <c r="K1070" s="4">
        <v>4012196715923</v>
      </c>
      <c r="L1070" s="2">
        <v>25</v>
      </c>
      <c r="M1070" s="4">
        <v>4012197004996</v>
      </c>
      <c r="N1070" s="2" t="s">
        <v>26909</v>
      </c>
      <c r="O1070" s="2">
        <v>2250</v>
      </c>
      <c r="P1070" s="4">
        <v>4012197005009</v>
      </c>
      <c r="Q1070" s="2" t="s">
        <v>26911</v>
      </c>
      <c r="R1070" s="2">
        <v>39259080</v>
      </c>
      <c r="S1070" s="9" t="s">
        <v>12668</v>
      </c>
      <c r="T1070" s="3" t="s">
        <v>12847</v>
      </c>
    </row>
    <row r="1071" spans="1:20" x14ac:dyDescent="0.25">
      <c r="A1071">
        <v>2003749</v>
      </c>
      <c r="B1071" s="4" t="s">
        <v>12460</v>
      </c>
      <c r="C1071" s="2" t="s">
        <v>20691</v>
      </c>
      <c r="D1071" s="8">
        <v>59.73</v>
      </c>
      <c r="E1071" s="2">
        <v>100</v>
      </c>
      <c r="F1071" s="2" t="str">
        <f>VLOOKUP(Tabla1[[#This Row],[Código]],[1]DETALLE_TARIFA!$C$2:$I$7282,7,FALSE)</f>
        <v>PCE</v>
      </c>
      <c r="G1071" s="2" t="s">
        <v>26905</v>
      </c>
      <c r="H1071" s="2" t="s">
        <v>6194</v>
      </c>
      <c r="I1071" s="10" t="s">
        <v>18708</v>
      </c>
      <c r="J1071" s="2" t="str">
        <f>VLOOKUP(Tabla1[[#This Row],[Código]],[1]ARTICULOS!$B$2:$I$1048576,8,FALSE)</f>
        <v>VBS Sistemas empotrado y de pared hueca</v>
      </c>
      <c r="K1071" s="4">
        <v>4012197246600</v>
      </c>
      <c r="L1071" s="2">
        <v>25</v>
      </c>
      <c r="M1071" s="4">
        <v>4012197246624</v>
      </c>
      <c r="N1071" s="2" t="s">
        <v>26909</v>
      </c>
      <c r="O1071" s="2">
        <v>1000</v>
      </c>
      <c r="P1071" s="4">
        <v>4012197246631</v>
      </c>
      <c r="Q1071" s="2" t="s">
        <v>26911</v>
      </c>
      <c r="R1071" s="2">
        <v>39259080</v>
      </c>
      <c r="S1071" s="9" t="s">
        <v>12669</v>
      </c>
      <c r="T1071" s="3" t="s">
        <v>12847</v>
      </c>
    </row>
    <row r="1072" spans="1:20" x14ac:dyDescent="0.25">
      <c r="A1072">
        <v>2003760</v>
      </c>
      <c r="B1072" s="4" t="s">
        <v>12461</v>
      </c>
      <c r="C1072" s="2" t="s">
        <v>20692</v>
      </c>
      <c r="D1072" s="8">
        <v>48.67</v>
      </c>
      <c r="E1072" s="2">
        <v>100</v>
      </c>
      <c r="F1072" s="2" t="str">
        <f>VLOOKUP(Tabla1[[#This Row],[Código]],[1]DETALLE_TARIFA!$C$2:$I$7282,7,FALSE)</f>
        <v>PCE</v>
      </c>
      <c r="G1072" s="2" t="s">
        <v>26905</v>
      </c>
      <c r="H1072" s="2" t="s">
        <v>6194</v>
      </c>
      <c r="I1072" s="10" t="s">
        <v>18708</v>
      </c>
      <c r="J1072" s="2" t="str">
        <f>VLOOKUP(Tabla1[[#This Row],[Código]],[1]ARTICULOS!$B$2:$I$1048576,8,FALSE)</f>
        <v>VBS Sistemas empotrado y de pared hueca</v>
      </c>
      <c r="K1072" s="4">
        <v>4012196714643</v>
      </c>
      <c r="L1072" s="2">
        <v>50</v>
      </c>
      <c r="M1072" s="4">
        <v>4012196962655</v>
      </c>
      <c r="N1072" s="2" t="s">
        <v>26909</v>
      </c>
      <c r="O1072" s="2">
        <v>1250</v>
      </c>
      <c r="P1072" s="4">
        <v>4012197299705</v>
      </c>
      <c r="Q1072" s="2" t="s">
        <v>26911</v>
      </c>
      <c r="R1072" s="2">
        <v>39259080</v>
      </c>
      <c r="S1072" s="9" t="s">
        <v>12670</v>
      </c>
      <c r="T1072" s="3" t="s">
        <v>12847</v>
      </c>
    </row>
    <row r="1073" spans="1:20" x14ac:dyDescent="0.25">
      <c r="A1073">
        <v>2003762</v>
      </c>
      <c r="B1073" s="4" t="s">
        <v>12462</v>
      </c>
      <c r="C1073" s="2" t="s">
        <v>20693</v>
      </c>
      <c r="D1073" s="8">
        <v>62.63</v>
      </c>
      <c r="E1073" s="2">
        <v>100</v>
      </c>
      <c r="F1073" s="2" t="str">
        <f>VLOOKUP(Tabla1[[#This Row],[Código]],[1]DETALLE_TARIFA!$C$2:$I$7282,7,FALSE)</f>
        <v>PCE</v>
      </c>
      <c r="G1073" s="2" t="s">
        <v>26905</v>
      </c>
      <c r="H1073" s="2" t="s">
        <v>6194</v>
      </c>
      <c r="I1073" s="10" t="s">
        <v>18708</v>
      </c>
      <c r="J1073" s="2" t="str">
        <f>VLOOKUP(Tabla1[[#This Row],[Código]],[1]ARTICULOS!$B$2:$I$1048576,8,FALSE)</f>
        <v>VBS Sistemas empotrado y de pared hueca</v>
      </c>
      <c r="K1073" s="4">
        <v>4012196856602</v>
      </c>
      <c r="L1073" s="2">
        <v>25</v>
      </c>
      <c r="M1073" s="4">
        <v>4012196962686</v>
      </c>
      <c r="N1073" s="2" t="s">
        <v>26909</v>
      </c>
      <c r="O1073" s="2">
        <v>400</v>
      </c>
      <c r="P1073" s="4">
        <v>4012197002893</v>
      </c>
      <c r="Q1073" s="2" t="s">
        <v>26911</v>
      </c>
      <c r="R1073" s="2">
        <v>39259080</v>
      </c>
      <c r="S1073" s="9" t="s">
        <v>12671</v>
      </c>
      <c r="T1073" s="3" t="s">
        <v>12847</v>
      </c>
    </row>
    <row r="1074" spans="1:20" x14ac:dyDescent="0.25">
      <c r="A1074">
        <v>2003768</v>
      </c>
      <c r="B1074" s="4" t="s">
        <v>12463</v>
      </c>
      <c r="C1074" s="2" t="s">
        <v>20694</v>
      </c>
      <c r="D1074" s="8">
        <v>79.03</v>
      </c>
      <c r="E1074" s="2">
        <v>100</v>
      </c>
      <c r="F1074" s="2" t="str">
        <f>VLOOKUP(Tabla1[[#This Row],[Código]],[1]DETALLE_TARIFA!$C$2:$I$7282,7,FALSE)</f>
        <v>PCE</v>
      </c>
      <c r="G1074" s="2" t="s">
        <v>26905</v>
      </c>
      <c r="H1074" s="2" t="s">
        <v>6194</v>
      </c>
      <c r="I1074" s="10" t="s">
        <v>18708</v>
      </c>
      <c r="J1074" s="2" t="str">
        <f>VLOOKUP(Tabla1[[#This Row],[Código]],[1]ARTICULOS!$B$2:$I$1048576,8,FALSE)</f>
        <v>VBS Sistemas empotrado y de pared hueca</v>
      </c>
      <c r="K1074" s="4">
        <v>4012196715879</v>
      </c>
      <c r="L1074" s="2">
        <v>25</v>
      </c>
      <c r="M1074" s="4">
        <v>4012196962693</v>
      </c>
      <c r="N1074" s="2" t="s">
        <v>26909</v>
      </c>
      <c r="O1074" s="2">
        <v>2250</v>
      </c>
      <c r="P1074" s="4">
        <v>4012197004552</v>
      </c>
      <c r="Q1074" s="2" t="s">
        <v>26911</v>
      </c>
      <c r="R1074" s="2">
        <v>39259080</v>
      </c>
      <c r="S1074" s="9" t="s">
        <v>12672</v>
      </c>
      <c r="T1074" s="3" t="s">
        <v>12847</v>
      </c>
    </row>
    <row r="1075" spans="1:20" x14ac:dyDescent="0.25">
      <c r="A1075">
        <v>2003800</v>
      </c>
      <c r="B1075" s="4" t="s">
        <v>12464</v>
      </c>
      <c r="C1075" s="2" t="s">
        <v>20695</v>
      </c>
      <c r="D1075" s="8">
        <v>169.56</v>
      </c>
      <c r="E1075" s="2">
        <v>100</v>
      </c>
      <c r="F1075" s="2" t="str">
        <f>VLOOKUP(Tabla1[[#This Row],[Código]],[1]DETALLE_TARIFA!$C$2:$I$7282,7,FALSE)</f>
        <v>PCE</v>
      </c>
      <c r="G1075" s="2" t="s">
        <v>26905</v>
      </c>
      <c r="H1075" s="2" t="s">
        <v>6194</v>
      </c>
      <c r="I1075" s="10" t="s">
        <v>18708</v>
      </c>
      <c r="J1075" s="2" t="str">
        <f>VLOOKUP(Tabla1[[#This Row],[Código]],[1]ARTICULOS!$B$2:$I$1048576,8,FALSE)</f>
        <v>VBS Sistemas empotrado y de pared hueca</v>
      </c>
      <c r="K1075" s="4">
        <v>4012196687060</v>
      </c>
      <c r="L1075" s="2">
        <v>25</v>
      </c>
      <c r="M1075" s="4">
        <v>4012196953882</v>
      </c>
      <c r="N1075" s="2" t="s">
        <v>26909</v>
      </c>
      <c r="O1075" s="2">
        <v>300</v>
      </c>
      <c r="P1075" s="4">
        <v>4012197001377</v>
      </c>
      <c r="Q1075" s="2" t="s">
        <v>26911</v>
      </c>
      <c r="R1075" s="2">
        <v>39259080</v>
      </c>
      <c r="S1075" s="9" t="s">
        <v>12673</v>
      </c>
      <c r="T1075" s="3" t="s">
        <v>12847</v>
      </c>
    </row>
    <row r="1076" spans="1:20" x14ac:dyDescent="0.25">
      <c r="A1076">
        <v>2003802</v>
      </c>
      <c r="B1076" s="4" t="s">
        <v>12465</v>
      </c>
      <c r="C1076" s="2" t="s">
        <v>20696</v>
      </c>
      <c r="D1076" s="8">
        <v>178.94</v>
      </c>
      <c r="E1076" s="2">
        <v>100</v>
      </c>
      <c r="F1076" s="2" t="str">
        <f>VLOOKUP(Tabla1[[#This Row],[Código]],[1]DETALLE_TARIFA!$C$2:$I$7282,7,FALSE)</f>
        <v>PCE</v>
      </c>
      <c r="G1076" s="2" t="s">
        <v>26905</v>
      </c>
      <c r="H1076" s="2" t="s">
        <v>6194</v>
      </c>
      <c r="I1076" s="10" t="s">
        <v>18708</v>
      </c>
      <c r="J1076" s="2" t="str">
        <f>VLOOKUP(Tabla1[[#This Row],[Código]],[1]ARTICULOS!$B$2:$I$1048576,8,FALSE)</f>
        <v>VBS Sistemas empotrado y de pared hueca</v>
      </c>
      <c r="K1076" s="4">
        <v>4012196687077</v>
      </c>
      <c r="L1076" s="2">
        <v>25</v>
      </c>
      <c r="M1076" s="4">
        <v>4012196962709</v>
      </c>
      <c r="N1076" s="2" t="s">
        <v>26909</v>
      </c>
      <c r="O1076" s="2">
        <v>250</v>
      </c>
      <c r="P1076" s="4">
        <v>4012197001421</v>
      </c>
      <c r="Q1076" s="2" t="s">
        <v>26911</v>
      </c>
      <c r="R1076" s="2">
        <v>39259080</v>
      </c>
      <c r="S1076" s="9" t="s">
        <v>12674</v>
      </c>
      <c r="T1076" s="3" t="s">
        <v>12847</v>
      </c>
    </row>
    <row r="1077" spans="1:20" x14ac:dyDescent="0.25">
      <c r="A1077">
        <v>2003804</v>
      </c>
      <c r="B1077" s="4" t="s">
        <v>12466</v>
      </c>
      <c r="C1077" s="2" t="s">
        <v>20697</v>
      </c>
      <c r="D1077" s="8">
        <v>194.13</v>
      </c>
      <c r="E1077" s="2">
        <v>100</v>
      </c>
      <c r="F1077" s="2" t="str">
        <f>VLOOKUP(Tabla1[[#This Row],[Código]],[1]DETALLE_TARIFA!$C$2:$I$7282,7,FALSE)</f>
        <v>PCE</v>
      </c>
      <c r="G1077" s="2" t="s">
        <v>26905</v>
      </c>
      <c r="H1077" s="2" t="s">
        <v>6194</v>
      </c>
      <c r="I1077" s="10" t="s">
        <v>18708</v>
      </c>
      <c r="J1077" s="2" t="str">
        <f>VLOOKUP(Tabla1[[#This Row],[Código]],[1]ARTICULOS!$B$2:$I$1048576,8,FALSE)</f>
        <v>VBS Sistemas empotrado y de pared hueca</v>
      </c>
      <c r="K1077" s="4">
        <v>4012196687084</v>
      </c>
      <c r="L1077" s="2">
        <v>25</v>
      </c>
      <c r="M1077" s="4">
        <v>4012196962716</v>
      </c>
      <c r="N1077" s="2" t="s">
        <v>26909</v>
      </c>
      <c r="O1077" s="2">
        <v>200</v>
      </c>
      <c r="P1077" s="4">
        <v>4012197001445</v>
      </c>
      <c r="Q1077" s="2" t="s">
        <v>26911</v>
      </c>
      <c r="R1077" s="2">
        <v>39259080</v>
      </c>
      <c r="S1077" s="9" t="s">
        <v>12675</v>
      </c>
      <c r="T1077" s="3" t="s">
        <v>12847</v>
      </c>
    </row>
    <row r="1078" spans="1:20" x14ac:dyDescent="0.25">
      <c r="A1078">
        <v>2003806</v>
      </c>
      <c r="B1078" s="4" t="s">
        <v>12467</v>
      </c>
      <c r="C1078" s="2" t="s">
        <v>20698</v>
      </c>
      <c r="D1078" s="8">
        <v>312.27</v>
      </c>
      <c r="E1078" s="2">
        <v>100</v>
      </c>
      <c r="F1078" s="2" t="str">
        <f>VLOOKUP(Tabla1[[#This Row],[Código]],[1]DETALLE_TARIFA!$C$2:$I$7282,7,FALSE)</f>
        <v>PCE</v>
      </c>
      <c r="G1078" s="2" t="s">
        <v>26905</v>
      </c>
      <c r="H1078" s="2" t="s">
        <v>6194</v>
      </c>
      <c r="I1078" s="10" t="s">
        <v>18708</v>
      </c>
      <c r="J1078" s="2" t="str">
        <f>VLOOKUP(Tabla1[[#This Row],[Código]],[1]ARTICULOS!$B$2:$I$1048576,8,FALSE)</f>
        <v>VBS Sistemas empotrado y de pared hueca</v>
      </c>
      <c r="K1078" s="4">
        <v>4012196715930</v>
      </c>
      <c r="L1078" s="2">
        <v>25</v>
      </c>
      <c r="M1078" s="4">
        <v>4012196962747</v>
      </c>
      <c r="N1078" s="2" t="s">
        <v>26909</v>
      </c>
      <c r="O1078" s="2">
        <v>250</v>
      </c>
      <c r="P1078" s="4">
        <v>4012197001490</v>
      </c>
      <c r="Q1078" s="2" t="s">
        <v>26911</v>
      </c>
      <c r="R1078" s="2">
        <v>39259080</v>
      </c>
      <c r="S1078" s="9" t="s">
        <v>12676</v>
      </c>
      <c r="T1078" s="3" t="s">
        <v>12847</v>
      </c>
    </row>
    <row r="1079" spans="1:20" x14ac:dyDescent="0.25">
      <c r="A1079">
        <v>2003808</v>
      </c>
      <c r="B1079" s="4" t="s">
        <v>12468</v>
      </c>
      <c r="C1079" s="2" t="s">
        <v>20699</v>
      </c>
      <c r="D1079" s="8">
        <v>334.26</v>
      </c>
      <c r="E1079" s="2">
        <v>100</v>
      </c>
      <c r="F1079" s="2" t="str">
        <f>VLOOKUP(Tabla1[[#This Row],[Código]],[1]DETALLE_TARIFA!$C$2:$I$7282,7,FALSE)</f>
        <v>PCE</v>
      </c>
      <c r="G1079" s="2" t="s">
        <v>26905</v>
      </c>
      <c r="H1079" s="2" t="s">
        <v>6194</v>
      </c>
      <c r="I1079" s="10" t="s">
        <v>18708</v>
      </c>
      <c r="J1079" s="2" t="str">
        <f>VLOOKUP(Tabla1[[#This Row],[Código]],[1]ARTICULOS!$B$2:$I$1048576,8,FALSE)</f>
        <v>VBS Sistemas empotrado y de pared hueca</v>
      </c>
      <c r="K1079" s="4">
        <v>4012196715947</v>
      </c>
      <c r="L1079" s="2">
        <v>25</v>
      </c>
      <c r="M1079" s="4">
        <v>4012196962754</v>
      </c>
      <c r="N1079" s="2" t="s">
        <v>26909</v>
      </c>
      <c r="O1079" s="2">
        <v>200</v>
      </c>
      <c r="P1079" s="4">
        <v>4012197001544</v>
      </c>
      <c r="Q1079" s="2" t="s">
        <v>26911</v>
      </c>
      <c r="R1079" s="2">
        <v>39259080</v>
      </c>
      <c r="S1079" s="9" t="s">
        <v>12677</v>
      </c>
      <c r="T1079" s="3" t="s">
        <v>12847</v>
      </c>
    </row>
    <row r="1080" spans="1:20" x14ac:dyDescent="0.25">
      <c r="A1080">
        <v>2003818</v>
      </c>
      <c r="B1080" s="4" t="s">
        <v>12469</v>
      </c>
      <c r="C1080" s="2" t="s">
        <v>20700</v>
      </c>
      <c r="D1080" s="8">
        <v>712.25</v>
      </c>
      <c r="E1080" s="2">
        <v>100</v>
      </c>
      <c r="F1080" s="2" t="str">
        <f>VLOOKUP(Tabla1[[#This Row],[Código]],[1]DETALLE_TARIFA!$C$2:$I$7282,7,FALSE)</f>
        <v>PCE</v>
      </c>
      <c r="G1080" s="2" t="s">
        <v>26905</v>
      </c>
      <c r="H1080" s="2" t="s">
        <v>6194</v>
      </c>
      <c r="I1080" s="10" t="s">
        <v>18708</v>
      </c>
      <c r="J1080" s="2" t="str">
        <f>VLOOKUP(Tabla1[[#This Row],[Código]],[1]ARTICULOS!$B$2:$I$1048576,8,FALSE)</f>
        <v>VBS Sistemas empotrado y de pared hueca</v>
      </c>
      <c r="K1080" s="4">
        <v>4012196689880</v>
      </c>
      <c r="L1080" s="2">
        <v>10</v>
      </c>
      <c r="M1080" s="4">
        <v>4012196962761</v>
      </c>
      <c r="N1080" s="2" t="s">
        <v>26909</v>
      </c>
      <c r="O1080" s="2">
        <v>160</v>
      </c>
      <c r="P1080" s="4">
        <v>4012197011574</v>
      </c>
      <c r="Q1080" s="2" t="s">
        <v>26911</v>
      </c>
      <c r="R1080" s="2">
        <v>39259080</v>
      </c>
      <c r="S1080" s="9" t="s">
        <v>12678</v>
      </c>
      <c r="T1080" s="3" t="s">
        <v>12847</v>
      </c>
    </row>
    <row r="1081" spans="1:20" x14ac:dyDescent="0.25">
      <c r="A1081">
        <v>2003819</v>
      </c>
      <c r="B1081" s="4" t="s">
        <v>12470</v>
      </c>
      <c r="C1081" s="2" t="s">
        <v>20701</v>
      </c>
      <c r="D1081" s="8">
        <v>898.88</v>
      </c>
      <c r="E1081" s="2">
        <v>100</v>
      </c>
      <c r="F1081" s="2" t="str">
        <f>VLOOKUP(Tabla1[[#This Row],[Código]],[1]DETALLE_TARIFA!$C$2:$I$7282,7,FALSE)</f>
        <v>PCE</v>
      </c>
      <c r="G1081" s="2" t="s">
        <v>26905</v>
      </c>
      <c r="H1081" s="2" t="s">
        <v>6194</v>
      </c>
      <c r="I1081" s="10" t="s">
        <v>18708</v>
      </c>
      <c r="J1081" s="2" t="str">
        <f>VLOOKUP(Tabla1[[#This Row],[Código]],[1]ARTICULOS!$B$2:$I$1048576,8,FALSE)</f>
        <v>VBS Sistemas empotrado y de pared hueca</v>
      </c>
      <c r="K1081" s="4">
        <v>4012196700790</v>
      </c>
      <c r="L1081" s="2">
        <v>10</v>
      </c>
      <c r="M1081" s="4">
        <v>4012196962778</v>
      </c>
      <c r="N1081" s="2" t="s">
        <v>26909</v>
      </c>
      <c r="O1081" s="2">
        <v>140</v>
      </c>
      <c r="P1081" s="4">
        <v>4012197009045</v>
      </c>
      <c r="Q1081" s="2" t="s">
        <v>26911</v>
      </c>
      <c r="R1081" s="2">
        <v>39259080</v>
      </c>
      <c r="S1081" s="9" t="s">
        <v>12679</v>
      </c>
      <c r="T1081" s="3" t="s">
        <v>12847</v>
      </c>
    </row>
    <row r="1082" spans="1:20" x14ac:dyDescent="0.25">
      <c r="A1082">
        <v>2003820</v>
      </c>
      <c r="B1082" s="4" t="s">
        <v>12471</v>
      </c>
      <c r="C1082" s="2" t="s">
        <v>20702</v>
      </c>
      <c r="D1082" s="8">
        <v>818.97</v>
      </c>
      <c r="E1082" s="2">
        <v>100</v>
      </c>
      <c r="F1082" s="2" t="str">
        <f>VLOOKUP(Tabla1[[#This Row],[Código]],[1]DETALLE_TARIFA!$C$2:$I$7282,7,FALSE)</f>
        <v>PCE</v>
      </c>
      <c r="G1082" s="2" t="s">
        <v>26905</v>
      </c>
      <c r="H1082" s="2" t="s">
        <v>6194</v>
      </c>
      <c r="I1082" s="10" t="s">
        <v>18708</v>
      </c>
      <c r="J1082" s="2" t="str">
        <f>VLOOKUP(Tabla1[[#This Row],[Código]],[1]ARTICULOS!$B$2:$I$1048576,8,FALSE)</f>
        <v>VBS Sistemas empotrado y de pared hueca</v>
      </c>
      <c r="K1082" s="4">
        <v>4012196714650</v>
      </c>
      <c r="L1082" s="2">
        <v>10</v>
      </c>
      <c r="M1082" s="4">
        <v>4012196962808</v>
      </c>
      <c r="N1082" s="2" t="s">
        <v>26909</v>
      </c>
      <c r="O1082" s="2">
        <v>160</v>
      </c>
      <c r="P1082" s="4">
        <v>4012197009069</v>
      </c>
      <c r="Q1082" s="2" t="s">
        <v>26911</v>
      </c>
      <c r="R1082" s="2">
        <v>39259080</v>
      </c>
      <c r="S1082" s="9" t="s">
        <v>12680</v>
      </c>
      <c r="T1082" s="3" t="s">
        <v>12847</v>
      </c>
    </row>
    <row r="1083" spans="1:20" x14ac:dyDescent="0.25">
      <c r="A1083">
        <v>2003822</v>
      </c>
      <c r="B1083" s="4" t="s">
        <v>12472</v>
      </c>
      <c r="C1083" s="2" t="s">
        <v>20703</v>
      </c>
      <c r="D1083" s="8">
        <v>640.95000000000005</v>
      </c>
      <c r="E1083" s="2">
        <v>100</v>
      </c>
      <c r="F1083" s="2" t="str">
        <f>VLOOKUP(Tabla1[[#This Row],[Código]],[1]DETALLE_TARIFA!$C$2:$I$7282,7,FALSE)</f>
        <v>PCE</v>
      </c>
      <c r="G1083" s="2" t="s">
        <v>26905</v>
      </c>
      <c r="H1083" s="2" t="s">
        <v>6194</v>
      </c>
      <c r="I1083" s="10" t="s">
        <v>18708</v>
      </c>
      <c r="J1083" s="2" t="str">
        <f>VLOOKUP(Tabla1[[#This Row],[Código]],[1]ARTICULOS!$B$2:$I$1048576,8,FALSE)</f>
        <v>VBS Sistemas empotrado y de pared hueca</v>
      </c>
      <c r="K1083" s="4">
        <v>4012196863945</v>
      </c>
      <c r="L1083" s="2">
        <v>10</v>
      </c>
      <c r="M1083" s="4">
        <v>4012196962815</v>
      </c>
      <c r="N1083" s="2" t="s">
        <v>26909</v>
      </c>
      <c r="O1083" s="2">
        <v>120</v>
      </c>
      <c r="P1083" s="4">
        <v>4012197244675</v>
      </c>
      <c r="Q1083" s="2" t="s">
        <v>26911</v>
      </c>
      <c r="R1083" s="2">
        <v>39259080</v>
      </c>
      <c r="S1083" s="9" t="s">
        <v>12681</v>
      </c>
      <c r="T1083" s="3" t="s">
        <v>12847</v>
      </c>
    </row>
    <row r="1084" spans="1:20" x14ac:dyDescent="0.25">
      <c r="A1084">
        <v>2003823</v>
      </c>
      <c r="B1084" s="4" t="s">
        <v>12473</v>
      </c>
      <c r="C1084" s="2" t="s">
        <v>20704</v>
      </c>
      <c r="D1084" s="8">
        <v>295.58999999999997</v>
      </c>
      <c r="E1084" s="2">
        <v>100</v>
      </c>
      <c r="F1084" s="2" t="str">
        <f>VLOOKUP(Tabla1[[#This Row],[Código]],[1]DETALLE_TARIFA!$C$2:$I$7282,7,FALSE)</f>
        <v>PCE</v>
      </c>
      <c r="G1084" s="2" t="s">
        <v>26905</v>
      </c>
      <c r="H1084" s="2" t="s">
        <v>6194</v>
      </c>
      <c r="I1084" s="10" t="s">
        <v>18708</v>
      </c>
      <c r="J1084" s="2" t="str">
        <f>VLOOKUP(Tabla1[[#This Row],[Código]],[1]ARTICULOS!$B$2:$I$1048576,8,FALSE)</f>
        <v>VBS Sistemas empotrado y de pared hueca</v>
      </c>
      <c r="K1084" s="4">
        <v>4012196863976</v>
      </c>
      <c r="L1084" s="2">
        <v>5</v>
      </c>
      <c r="M1084" s="4">
        <v>4012196962822</v>
      </c>
      <c r="N1084" s="2" t="s">
        <v>26909</v>
      </c>
      <c r="O1084" s="2">
        <v>200</v>
      </c>
      <c r="P1084" s="4">
        <v>4012197240004</v>
      </c>
      <c r="Q1084" s="2" t="s">
        <v>26911</v>
      </c>
      <c r="R1084" s="2">
        <v>39259080</v>
      </c>
      <c r="S1084" s="9" t="s">
        <v>12682</v>
      </c>
      <c r="T1084" s="3" t="s">
        <v>12847</v>
      </c>
    </row>
    <row r="1085" spans="1:20" x14ac:dyDescent="0.25">
      <c r="A1085">
        <v>2003826</v>
      </c>
      <c r="B1085" s="4" t="s">
        <v>12474</v>
      </c>
      <c r="C1085" s="2" t="s">
        <v>20705</v>
      </c>
      <c r="D1085" s="8">
        <v>1312.66</v>
      </c>
      <c r="E1085" s="2">
        <v>100</v>
      </c>
      <c r="F1085" s="2" t="str">
        <f>VLOOKUP(Tabla1[[#This Row],[Código]],[1]DETALLE_TARIFA!$C$2:$I$7282,7,FALSE)</f>
        <v>PCE</v>
      </c>
      <c r="G1085" s="2" t="s">
        <v>26905</v>
      </c>
      <c r="H1085" s="2" t="s">
        <v>6194</v>
      </c>
      <c r="I1085" s="10" t="s">
        <v>18708</v>
      </c>
      <c r="J1085" s="2" t="str">
        <f>VLOOKUP(Tabla1[[#This Row],[Código]],[1]ARTICULOS!$B$2:$I$1048576,8,FALSE)</f>
        <v>VBS Sistemas empotrado y de pared hueca</v>
      </c>
      <c r="K1085" s="4">
        <v>4012196865499</v>
      </c>
      <c r="L1085" s="2">
        <v>10</v>
      </c>
      <c r="M1085" s="4">
        <v>4012196962860</v>
      </c>
      <c r="N1085" s="2" t="s">
        <v>26909</v>
      </c>
      <c r="O1085" s="2">
        <v>100</v>
      </c>
      <c r="P1085" s="4">
        <v>4012197242855</v>
      </c>
      <c r="Q1085" s="2" t="s">
        <v>26911</v>
      </c>
      <c r="R1085" s="2">
        <v>39259080</v>
      </c>
      <c r="S1085" s="9" t="s">
        <v>12683</v>
      </c>
      <c r="T1085" s="3" t="s">
        <v>12847</v>
      </c>
    </row>
    <row r="1086" spans="1:20" x14ac:dyDescent="0.25">
      <c r="A1086">
        <v>2003832</v>
      </c>
      <c r="B1086" s="4" t="s">
        <v>12475</v>
      </c>
      <c r="C1086" s="2" t="s">
        <v>20706</v>
      </c>
      <c r="D1086" s="8">
        <v>380.08</v>
      </c>
      <c r="E1086" s="2">
        <v>100</v>
      </c>
      <c r="F1086" s="2" t="str">
        <f>VLOOKUP(Tabla1[[#This Row],[Código]],[1]DETALLE_TARIFA!$C$2:$I$7282,7,FALSE)</f>
        <v>PCE</v>
      </c>
      <c r="G1086" s="2" t="s">
        <v>26905</v>
      </c>
      <c r="H1086" s="2" t="s">
        <v>6194</v>
      </c>
      <c r="I1086" s="10" t="s">
        <v>18708</v>
      </c>
      <c r="J1086" s="2" t="str">
        <f>VLOOKUP(Tabla1[[#This Row],[Código]],[1]ARTICULOS!$B$2:$I$1048576,8,FALSE)</f>
        <v>VBS Sistemas empotrado y de pared hueca</v>
      </c>
      <c r="K1086" s="4">
        <v>4012197246303</v>
      </c>
      <c r="L1086" s="2">
        <v>25</v>
      </c>
      <c r="M1086" s="4">
        <v>4012197244927</v>
      </c>
      <c r="N1086" s="2" t="s">
        <v>26909</v>
      </c>
      <c r="O1086" s="2">
        <v>1000</v>
      </c>
      <c r="P1086" s="4">
        <v>4012197244965</v>
      </c>
      <c r="Q1086" s="2" t="s">
        <v>26911</v>
      </c>
      <c r="R1086" s="2">
        <v>39259080</v>
      </c>
      <c r="S1086" s="9" t="s">
        <v>12684</v>
      </c>
      <c r="T1086" s="3" t="s">
        <v>12847</v>
      </c>
    </row>
    <row r="1087" spans="1:20" x14ac:dyDescent="0.25">
      <c r="A1087">
        <v>2003834</v>
      </c>
      <c r="B1087" s="4" t="s">
        <v>12476</v>
      </c>
      <c r="C1087" s="2" t="s">
        <v>20707</v>
      </c>
      <c r="D1087" s="8">
        <v>598.64</v>
      </c>
      <c r="E1087" s="2">
        <v>100</v>
      </c>
      <c r="F1087" s="2" t="str">
        <f>VLOOKUP(Tabla1[[#This Row],[Código]],[1]DETALLE_TARIFA!$C$2:$I$7282,7,FALSE)</f>
        <v>PCE</v>
      </c>
      <c r="G1087" s="2" t="s">
        <v>26905</v>
      </c>
      <c r="H1087" s="2" t="s">
        <v>6194</v>
      </c>
      <c r="I1087" s="10" t="s">
        <v>18708</v>
      </c>
      <c r="J1087" s="2" t="str">
        <f>VLOOKUP(Tabla1[[#This Row],[Código]],[1]ARTICULOS!$B$2:$I$1048576,8,FALSE)</f>
        <v>VBS Sistemas empotrado y de pared hueca</v>
      </c>
      <c r="K1087" s="4">
        <v>4012197244842</v>
      </c>
      <c r="L1087" s="2">
        <v>25</v>
      </c>
      <c r="M1087" s="4">
        <v>4012197244897</v>
      </c>
      <c r="N1087" s="2" t="s">
        <v>26909</v>
      </c>
      <c r="O1087" s="2">
        <v>500</v>
      </c>
      <c r="P1087" s="4">
        <v>4012197244903</v>
      </c>
      <c r="Q1087" s="2" t="s">
        <v>26911</v>
      </c>
      <c r="R1087" s="2">
        <v>39259080</v>
      </c>
      <c r="S1087" s="9" t="s">
        <v>12685</v>
      </c>
      <c r="T1087" s="3" t="s">
        <v>12847</v>
      </c>
    </row>
    <row r="1088" spans="1:20" x14ac:dyDescent="0.25">
      <c r="A1088">
        <v>2003840</v>
      </c>
      <c r="B1088" s="4" t="s">
        <v>12477</v>
      </c>
      <c r="C1088" s="2" t="s">
        <v>20708</v>
      </c>
      <c r="D1088" s="8">
        <v>101.97</v>
      </c>
      <c r="E1088" s="2">
        <v>100</v>
      </c>
      <c r="F1088" s="2" t="str">
        <f>VLOOKUP(Tabla1[[#This Row],[Código]],[1]DETALLE_TARIFA!$C$2:$I$7282,7,FALSE)</f>
        <v>PCE</v>
      </c>
      <c r="G1088" s="2" t="s">
        <v>26905</v>
      </c>
      <c r="H1088" s="2" t="s">
        <v>6194</v>
      </c>
      <c r="I1088" s="10" t="s">
        <v>18708</v>
      </c>
      <c r="J1088" s="2" t="str">
        <f>VLOOKUP(Tabla1[[#This Row],[Código]],[1]ARTICULOS!$B$2:$I$1048576,8,FALSE)</f>
        <v>VBS Sistemas empotrado y de pared hueca</v>
      </c>
      <c r="K1088" s="4">
        <v>4012196714674</v>
      </c>
      <c r="L1088" s="2">
        <v>10</v>
      </c>
      <c r="M1088" s="4">
        <v>4012196962877</v>
      </c>
      <c r="N1088" s="2" t="s">
        <v>26909</v>
      </c>
      <c r="O1088" s="2">
        <v>500</v>
      </c>
      <c r="P1088" s="4">
        <v>4012197011536</v>
      </c>
      <c r="Q1088" s="2" t="s">
        <v>26911</v>
      </c>
      <c r="R1088" s="2">
        <v>39259080</v>
      </c>
      <c r="S1088" s="9" t="s">
        <v>12686</v>
      </c>
      <c r="T1088" s="3" t="s">
        <v>12847</v>
      </c>
    </row>
    <row r="1089" spans="1:20" x14ac:dyDescent="0.25">
      <c r="A1089">
        <v>2003842</v>
      </c>
      <c r="B1089" s="4" t="s">
        <v>12478</v>
      </c>
      <c r="C1089" s="2" t="s">
        <v>20709</v>
      </c>
      <c r="D1089" s="8">
        <v>269.68</v>
      </c>
      <c r="E1089" s="2">
        <v>100</v>
      </c>
      <c r="F1089" s="2" t="str">
        <f>VLOOKUP(Tabla1[[#This Row],[Código]],[1]DETALLE_TARIFA!$C$2:$I$7282,7,FALSE)</f>
        <v>PCE</v>
      </c>
      <c r="G1089" s="2" t="s">
        <v>26905</v>
      </c>
      <c r="H1089" s="2" t="s">
        <v>6194</v>
      </c>
      <c r="I1089" s="10" t="s">
        <v>18708</v>
      </c>
      <c r="J1089" s="2" t="str">
        <f>VLOOKUP(Tabla1[[#This Row],[Código]],[1]ARTICULOS!$B$2:$I$1048576,8,FALSE)</f>
        <v>VBS Sistemas empotrado y de pared hueca</v>
      </c>
      <c r="K1089" s="4">
        <v>4012196714681</v>
      </c>
      <c r="L1089" s="2">
        <v>25</v>
      </c>
      <c r="M1089" s="4">
        <v>4012196962884</v>
      </c>
      <c r="N1089" s="2" t="s">
        <v>26909</v>
      </c>
      <c r="O1089" s="2">
        <v>1000</v>
      </c>
      <c r="P1089" s="4">
        <v>4012197012441</v>
      </c>
      <c r="Q1089" s="2" t="s">
        <v>26911</v>
      </c>
      <c r="R1089" s="2">
        <v>39259080</v>
      </c>
      <c r="S1089" s="9" t="s">
        <v>12687</v>
      </c>
      <c r="T1089" s="3" t="s">
        <v>12847</v>
      </c>
    </row>
    <row r="1090" spans="1:20" x14ac:dyDescent="0.25">
      <c r="A1090">
        <v>2003844</v>
      </c>
      <c r="B1090" s="4" t="s">
        <v>12479</v>
      </c>
      <c r="C1090" s="2" t="s">
        <v>20710</v>
      </c>
      <c r="D1090" s="8">
        <v>301.86</v>
      </c>
      <c r="E1090" s="2">
        <v>100</v>
      </c>
      <c r="F1090" s="2" t="str">
        <f>VLOOKUP(Tabla1[[#This Row],[Código]],[1]DETALLE_TARIFA!$C$2:$I$7282,7,FALSE)</f>
        <v>PCE</v>
      </c>
      <c r="G1090" s="2" t="s">
        <v>26905</v>
      </c>
      <c r="H1090" s="2" t="s">
        <v>6194</v>
      </c>
      <c r="I1090" s="10" t="s">
        <v>18708</v>
      </c>
      <c r="J1090" s="2" t="str">
        <f>VLOOKUP(Tabla1[[#This Row],[Código]],[1]ARTICULOS!$B$2:$I$1048576,8,FALSE)</f>
        <v>VBS Sistemas empotrado y de pared hueca</v>
      </c>
      <c r="K1090" s="4">
        <v>4012196714698</v>
      </c>
      <c r="L1090" s="2">
        <v>25</v>
      </c>
      <c r="M1090" s="4">
        <v>4012196962891</v>
      </c>
      <c r="N1090" s="2" t="s">
        <v>26909</v>
      </c>
      <c r="O1090" s="2">
        <v>600</v>
      </c>
      <c r="P1090" s="4">
        <v>4012197008215</v>
      </c>
      <c r="Q1090" s="2" t="s">
        <v>26911</v>
      </c>
      <c r="R1090" s="2">
        <v>39259080</v>
      </c>
      <c r="S1090" s="9" t="s">
        <v>12688</v>
      </c>
      <c r="T1090" s="3" t="s">
        <v>12847</v>
      </c>
    </row>
    <row r="1091" spans="1:20" x14ac:dyDescent="0.25">
      <c r="A1091">
        <v>2003846</v>
      </c>
      <c r="B1091" s="4" t="s">
        <v>12480</v>
      </c>
      <c r="C1091" s="2" t="s">
        <v>20711</v>
      </c>
      <c r="D1091" s="8">
        <v>50.32</v>
      </c>
      <c r="E1091" s="2">
        <v>100</v>
      </c>
      <c r="F1091" s="2" t="str">
        <f>VLOOKUP(Tabla1[[#This Row],[Código]],[1]DETALLE_TARIFA!$C$2:$I$7282,7,FALSE)</f>
        <v>PCE</v>
      </c>
      <c r="G1091" s="2" t="s">
        <v>26905</v>
      </c>
      <c r="H1091" s="2" t="s">
        <v>6194</v>
      </c>
      <c r="I1091" s="10" t="s">
        <v>18708</v>
      </c>
      <c r="J1091" s="2" t="str">
        <f>VLOOKUP(Tabla1[[#This Row],[Código]],[1]ARTICULOS!$B$2:$I$1048576,8,FALSE)</f>
        <v>VBS Sistemas empotrado y de pared hueca</v>
      </c>
      <c r="K1091" s="4">
        <v>4012196974641</v>
      </c>
      <c r="L1091" s="2">
        <v>10</v>
      </c>
      <c r="M1091" s="4">
        <v>4012196975259</v>
      </c>
      <c r="N1091" s="2" t="s">
        <v>26909</v>
      </c>
      <c r="O1091" s="2">
        <v>500</v>
      </c>
      <c r="P1091" s="4">
        <v>4012197244200</v>
      </c>
      <c r="Q1091" s="2" t="s">
        <v>26911</v>
      </c>
      <c r="R1091" s="2">
        <v>39259080</v>
      </c>
      <c r="S1091" s="9" t="s">
        <v>12689</v>
      </c>
      <c r="T1091" s="3" t="s">
        <v>12847</v>
      </c>
    </row>
    <row r="1092" spans="1:20" x14ac:dyDescent="0.25">
      <c r="A1092">
        <v>2003848</v>
      </c>
      <c r="B1092" s="4" t="s">
        <v>12481</v>
      </c>
      <c r="C1092" s="2" t="s">
        <v>20712</v>
      </c>
      <c r="D1092" s="8">
        <v>191.83</v>
      </c>
      <c r="E1092" s="2">
        <v>100</v>
      </c>
      <c r="F1092" s="2" t="str">
        <f>VLOOKUP(Tabla1[[#This Row],[Código]],[1]DETALLE_TARIFA!$C$2:$I$7282,7,FALSE)</f>
        <v>PCE</v>
      </c>
      <c r="G1092" s="2" t="s">
        <v>26905</v>
      </c>
      <c r="H1092" s="2" t="s">
        <v>6194</v>
      </c>
      <c r="I1092" s="10" t="s">
        <v>18708</v>
      </c>
      <c r="J1092" s="2" t="str">
        <f>VLOOKUP(Tabla1[[#This Row],[Código]],[1]ARTICULOS!$B$2:$I$1048576,8,FALSE)</f>
        <v>VBS Sistemas empotrado y de pared hueca</v>
      </c>
      <c r="K1092" s="4">
        <v>4012196714667</v>
      </c>
      <c r="L1092" s="2">
        <v>25</v>
      </c>
      <c r="M1092" s="4">
        <v>4012196962921</v>
      </c>
      <c r="N1092" s="2" t="s">
        <v>26909</v>
      </c>
      <c r="O1092" s="2">
        <v>500</v>
      </c>
      <c r="P1092" s="4">
        <v>4012197011932</v>
      </c>
      <c r="Q1092" s="2" t="s">
        <v>26911</v>
      </c>
      <c r="R1092" s="2">
        <v>39259080</v>
      </c>
      <c r="S1092" s="9" t="s">
        <v>12690</v>
      </c>
      <c r="T1092" s="3" t="s">
        <v>12847</v>
      </c>
    </row>
    <row r="1093" spans="1:20" x14ac:dyDescent="0.25">
      <c r="A1093">
        <v>2003850</v>
      </c>
      <c r="B1093" s="4" t="s">
        <v>12482</v>
      </c>
      <c r="C1093" s="2" t="s">
        <v>20713</v>
      </c>
      <c r="D1093" s="8">
        <v>145.19999999999999</v>
      </c>
      <c r="E1093" s="2">
        <v>100</v>
      </c>
      <c r="F1093" s="2" t="str">
        <f>VLOOKUP(Tabla1[[#This Row],[Código]],[1]DETALLE_TARIFA!$C$2:$I$7282,7,FALSE)</f>
        <v>PCE</v>
      </c>
      <c r="G1093" s="2" t="s">
        <v>26905</v>
      </c>
      <c r="H1093" s="2" t="s">
        <v>6194</v>
      </c>
      <c r="I1093" s="10" t="s">
        <v>18708</v>
      </c>
      <c r="J1093" s="2" t="str">
        <f>VLOOKUP(Tabla1[[#This Row],[Código]],[1]ARTICULOS!$B$2:$I$1048576,8,FALSE)</f>
        <v>VBS Sistemas empotrado y de pared hueca</v>
      </c>
      <c r="K1093" s="4">
        <v>4012196715725</v>
      </c>
      <c r="L1093" s="2">
        <v>10</v>
      </c>
      <c r="M1093" s="4">
        <v>4012196953820</v>
      </c>
      <c r="N1093" s="2" t="s">
        <v>26909</v>
      </c>
      <c r="O1093" s="2">
        <v>1000</v>
      </c>
      <c r="P1093" s="4">
        <v>4012196985197</v>
      </c>
      <c r="Q1093" s="2" t="s">
        <v>26911</v>
      </c>
      <c r="R1093" s="2">
        <v>39259080</v>
      </c>
      <c r="S1093" s="9" t="s">
        <v>12691</v>
      </c>
      <c r="T1093" s="3" t="s">
        <v>12847</v>
      </c>
    </row>
    <row r="1094" spans="1:20" x14ac:dyDescent="0.25">
      <c r="A1094">
        <v>2003854</v>
      </c>
      <c r="B1094" s="4" t="s">
        <v>12483</v>
      </c>
      <c r="C1094" s="2" t="s">
        <v>20714</v>
      </c>
      <c r="D1094" s="8">
        <v>82.33</v>
      </c>
      <c r="E1094" s="2">
        <v>100</v>
      </c>
      <c r="F1094" s="2" t="str">
        <f>VLOOKUP(Tabla1[[#This Row],[Código]],[1]DETALLE_TARIFA!$C$2:$I$7282,7,FALSE)</f>
        <v>PCE</v>
      </c>
      <c r="G1094" s="2" t="s">
        <v>26905</v>
      </c>
      <c r="H1094" s="2" t="s">
        <v>6194</v>
      </c>
      <c r="I1094" s="10" t="s">
        <v>18708</v>
      </c>
      <c r="J1094" s="2" t="str">
        <f>VLOOKUP(Tabla1[[#This Row],[Código]],[1]ARTICULOS!$B$2:$I$1048576,8,FALSE)</f>
        <v>VBS Sistemas empotrado y de pared hueca</v>
      </c>
      <c r="K1094" s="4">
        <v>4012196998463</v>
      </c>
      <c r="L1094" s="2">
        <v>50</v>
      </c>
      <c r="M1094" s="4">
        <v>4012197240929</v>
      </c>
      <c r="N1094" s="2" t="s">
        <v>26909</v>
      </c>
      <c r="O1094" s="2">
        <v>2500</v>
      </c>
      <c r="P1094" s="4">
        <v>4012197242879</v>
      </c>
      <c r="Q1094" s="2" t="s">
        <v>26911</v>
      </c>
      <c r="R1094" s="2">
        <v>39259080</v>
      </c>
      <c r="S1094" s="9" t="s">
        <v>12692</v>
      </c>
      <c r="T1094" s="3" t="s">
        <v>12847</v>
      </c>
    </row>
    <row r="1095" spans="1:20" x14ac:dyDescent="0.25">
      <c r="A1095">
        <v>2003860</v>
      </c>
      <c r="B1095" s="4" t="s">
        <v>12484</v>
      </c>
      <c r="C1095" s="2" t="s">
        <v>20715</v>
      </c>
      <c r="D1095" s="8">
        <v>15.34</v>
      </c>
      <c r="E1095" s="2">
        <v>100</v>
      </c>
      <c r="F1095" s="2" t="str">
        <f>VLOOKUP(Tabla1[[#This Row],[Código]],[1]DETALLE_TARIFA!$C$2:$I$7282,7,FALSE)</f>
        <v>PCE</v>
      </c>
      <c r="G1095" s="2" t="s">
        <v>26905</v>
      </c>
      <c r="H1095" s="2" t="s">
        <v>6194</v>
      </c>
      <c r="I1095" s="10" t="s">
        <v>18708</v>
      </c>
      <c r="J1095" s="2" t="str">
        <f>VLOOKUP(Tabla1[[#This Row],[Código]],[1]ARTICULOS!$B$2:$I$1048576,8,FALSE)</f>
        <v>VBS Sistemas empotrado y de pared hueca</v>
      </c>
      <c r="K1095" s="4">
        <v>4012197249687</v>
      </c>
      <c r="L1095" s="2">
        <v>100</v>
      </c>
      <c r="M1095" s="4">
        <v>4012197247614</v>
      </c>
      <c r="N1095" s="2" t="s">
        <v>26909</v>
      </c>
      <c r="O1095" s="2">
        <v>10000</v>
      </c>
      <c r="P1095" s="4">
        <v>4012197249397</v>
      </c>
      <c r="Q1095" s="2" t="s">
        <v>26911</v>
      </c>
      <c r="R1095" s="2">
        <v>73269098</v>
      </c>
      <c r="S1095" s="9" t="s">
        <v>12693</v>
      </c>
      <c r="T1095" s="3" t="s">
        <v>12847</v>
      </c>
    </row>
    <row r="1096" spans="1:20" x14ac:dyDescent="0.25">
      <c r="A1096">
        <v>2003890</v>
      </c>
      <c r="B1096" s="4" t="s">
        <v>12485</v>
      </c>
      <c r="C1096" s="2" t="s">
        <v>20716</v>
      </c>
      <c r="D1096" s="8">
        <v>268.52</v>
      </c>
      <c r="E1096" s="2">
        <v>100</v>
      </c>
      <c r="F1096" s="2" t="str">
        <f>VLOOKUP(Tabla1[[#This Row],[Código]],[1]DETALLE_TARIFA!$C$2:$I$7282,7,FALSE)</f>
        <v>PCE</v>
      </c>
      <c r="G1096" s="2" t="s">
        <v>26905</v>
      </c>
      <c r="H1096" s="2" t="s">
        <v>6194</v>
      </c>
      <c r="I1096" s="10" t="s">
        <v>18708</v>
      </c>
      <c r="J1096" s="2" t="str">
        <f>VLOOKUP(Tabla1[[#This Row],[Código]],[1]ARTICULOS!$B$2:$I$1048576,8,FALSE)</f>
        <v>VBS Sistemas empotrado y de pared hueca</v>
      </c>
      <c r="K1096" s="4">
        <v>4012196959099</v>
      </c>
      <c r="L1096" s="2">
        <v>10</v>
      </c>
      <c r="M1096" s="4">
        <v>4012196959105</v>
      </c>
      <c r="N1096" s="2" t="s">
        <v>26909</v>
      </c>
      <c r="O1096" s="2">
        <v>200</v>
      </c>
      <c r="P1096" s="4">
        <v>4012197248253</v>
      </c>
      <c r="Q1096" s="2" t="s">
        <v>26911</v>
      </c>
      <c r="R1096" s="2">
        <v>90178010</v>
      </c>
      <c r="S1096" s="9" t="s">
        <v>12694</v>
      </c>
      <c r="T1096" s="3" t="s">
        <v>12847</v>
      </c>
    </row>
    <row r="1097" spans="1:20" x14ac:dyDescent="0.25">
      <c r="A1097">
        <v>2005004</v>
      </c>
      <c r="B1097" s="4" t="s">
        <v>663</v>
      </c>
      <c r="C1097" s="2" t="s">
        <v>20717</v>
      </c>
      <c r="D1097" s="8">
        <v>1418.97</v>
      </c>
      <c r="E1097" s="2">
        <v>100</v>
      </c>
      <c r="F1097" s="2" t="str">
        <f>VLOOKUP(Tabla1[[#This Row],[Código]],[1]DETALLE_TARIFA!$C$2:$I$7282,7,FALSE)</f>
        <v>PCE</v>
      </c>
      <c r="G1097" s="2" t="s">
        <v>26905</v>
      </c>
      <c r="H1097" s="2" t="s">
        <v>6194</v>
      </c>
      <c r="I1097" s="10" t="s">
        <v>18707</v>
      </c>
      <c r="J1097" s="2" t="str">
        <f>VLOOKUP(Tabla1[[#This Row],[Código]],[1]ARTICULOS!$B$2:$I$1048576,8,FALSE)</f>
        <v>VBS Sistema de cajas de derivación</v>
      </c>
      <c r="K1097" s="4">
        <v>4012196577378</v>
      </c>
      <c r="L1097" s="2">
        <v>1</v>
      </c>
      <c r="M1097" s="4">
        <v>4012196583218</v>
      </c>
      <c r="N1097" s="2" t="s">
        <v>26909</v>
      </c>
      <c r="O1097" s="2">
        <v>72</v>
      </c>
      <c r="P1097" s="4">
        <v>4012196583225</v>
      </c>
      <c r="Q1097" s="2" t="s">
        <v>26911</v>
      </c>
      <c r="R1097" s="2">
        <v>39269097</v>
      </c>
      <c r="S1097" s="9" t="s">
        <v>6869</v>
      </c>
      <c r="T1097" s="3" t="s">
        <v>12847</v>
      </c>
    </row>
    <row r="1098" spans="1:20" x14ac:dyDescent="0.25">
      <c r="A1098">
        <v>2005008</v>
      </c>
      <c r="B1098" s="4" t="s">
        <v>19229</v>
      </c>
      <c r="C1098" s="2" t="s">
        <v>20718</v>
      </c>
      <c r="D1098" s="8">
        <v>2114.63</v>
      </c>
      <c r="E1098" s="2">
        <v>100</v>
      </c>
      <c r="F1098" s="2" t="str">
        <f>VLOOKUP(Tabla1[[#This Row],[Código]],[1]DETALLE_TARIFA!$C$2:$I$7282,7,FALSE)</f>
        <v>PCE</v>
      </c>
      <c r="G1098" s="2" t="s">
        <v>26905</v>
      </c>
      <c r="H1098" s="2" t="s">
        <v>6194</v>
      </c>
      <c r="I1098" s="10" t="s">
        <v>18707</v>
      </c>
      <c r="J1098" s="2" t="str">
        <f>VLOOKUP(Tabla1[[#This Row],[Código]],[1]ARTICULOS!$B$2:$I$1048576,8,FALSE)</f>
        <v>VBS Sistema de cajas de derivación</v>
      </c>
      <c r="K1098" s="4">
        <v>4012196577385</v>
      </c>
      <c r="L1098" s="2">
        <v>1</v>
      </c>
      <c r="M1098" s="4">
        <v>4012196583232</v>
      </c>
      <c r="N1098" s="2" t="s">
        <v>26909</v>
      </c>
      <c r="O1098" s="2">
        <v>44</v>
      </c>
      <c r="P1098" s="4">
        <v>4012196583249</v>
      </c>
      <c r="Q1098" s="2" t="s">
        <v>26911</v>
      </c>
      <c r="R1098" s="2">
        <v>39269097</v>
      </c>
      <c r="S1098" s="9" t="s">
        <v>27285</v>
      </c>
      <c r="T1098" s="3" t="s">
        <v>12847</v>
      </c>
    </row>
    <row r="1099" spans="1:20" x14ac:dyDescent="0.25">
      <c r="A1099">
        <v>2005104</v>
      </c>
      <c r="B1099" s="4" t="s">
        <v>19230</v>
      </c>
      <c r="C1099" s="2" t="s">
        <v>20719</v>
      </c>
      <c r="D1099" s="8">
        <v>5807.9</v>
      </c>
      <c r="E1099" s="2">
        <v>100</v>
      </c>
      <c r="F1099" s="2" t="str">
        <f>VLOOKUP(Tabla1[[#This Row],[Código]],[1]DETALLE_TARIFA!$C$2:$I$7282,7,FALSE)</f>
        <v>PCE</v>
      </c>
      <c r="G1099" s="2" t="s">
        <v>26905</v>
      </c>
      <c r="H1099" s="2" t="s">
        <v>6194</v>
      </c>
      <c r="I1099" s="10" t="s">
        <v>18707</v>
      </c>
      <c r="J1099" s="2" t="str">
        <f>VLOOKUP(Tabla1[[#This Row],[Código]],[1]ARTICULOS!$B$2:$I$1048576,8,FALSE)</f>
        <v>VBS Sistema de cajas de derivación</v>
      </c>
      <c r="K1099" s="4">
        <v>4012196582785</v>
      </c>
      <c r="L1099" s="2">
        <v>1</v>
      </c>
      <c r="M1099" s="4">
        <v>4012196588909</v>
      </c>
      <c r="N1099" s="2" t="s">
        <v>26909</v>
      </c>
      <c r="O1099" s="2">
        <v>2</v>
      </c>
      <c r="P1099" s="4">
        <v>4012196588930</v>
      </c>
      <c r="Q1099" s="2" t="s">
        <v>26911</v>
      </c>
      <c r="R1099" s="2">
        <v>85369010</v>
      </c>
      <c r="S1099" s="9" t="s">
        <v>27286</v>
      </c>
      <c r="T1099" s="3" t="s">
        <v>12847</v>
      </c>
    </row>
    <row r="1100" spans="1:20" x14ac:dyDescent="0.25">
      <c r="A1100">
        <v>2005118</v>
      </c>
      <c r="B1100" s="4" t="s">
        <v>664</v>
      </c>
      <c r="C1100" s="2" t="s">
        <v>20720</v>
      </c>
      <c r="D1100" s="8">
        <v>2033.29</v>
      </c>
      <c r="E1100" s="2">
        <v>100</v>
      </c>
      <c r="F1100" s="2" t="str">
        <f>VLOOKUP(Tabla1[[#This Row],[Código]],[1]DETALLE_TARIFA!$C$2:$I$7282,7,FALSE)</f>
        <v>PCE</v>
      </c>
      <c r="G1100" s="2" t="s">
        <v>26905</v>
      </c>
      <c r="H1100" s="2" t="s">
        <v>6194</v>
      </c>
      <c r="I1100" s="10" t="s">
        <v>18707</v>
      </c>
      <c r="J1100" s="2" t="str">
        <f>VLOOKUP(Tabla1[[#This Row],[Código]],[1]ARTICULOS!$B$2:$I$1048576,8,FALSE)</f>
        <v>VBS Sistema de cajas de derivación</v>
      </c>
      <c r="K1100" s="4">
        <v>4012196580491</v>
      </c>
      <c r="L1100" s="2">
        <v>1</v>
      </c>
      <c r="M1100" s="4">
        <v>4012196586455</v>
      </c>
      <c r="N1100" s="2" t="s">
        <v>26909</v>
      </c>
      <c r="O1100" s="2">
        <v>44</v>
      </c>
      <c r="P1100" s="4">
        <v>4012196586462</v>
      </c>
      <c r="Q1100" s="2" t="s">
        <v>26911</v>
      </c>
      <c r="R1100" s="2">
        <v>39269097</v>
      </c>
      <c r="S1100" s="9" t="s">
        <v>6870</v>
      </c>
      <c r="T1100" s="3" t="s">
        <v>12847</v>
      </c>
    </row>
    <row r="1101" spans="1:20" x14ac:dyDescent="0.25">
      <c r="A1101">
        <v>2005126</v>
      </c>
      <c r="B1101" s="4" t="s">
        <v>665</v>
      </c>
      <c r="C1101" s="2" t="s">
        <v>20721</v>
      </c>
      <c r="D1101" s="8">
        <v>3873.99</v>
      </c>
      <c r="E1101" s="2">
        <v>100</v>
      </c>
      <c r="F1101" s="2" t="str">
        <f>VLOOKUP(Tabla1[[#This Row],[Código]],[1]DETALLE_TARIFA!$C$2:$I$7282,7,FALSE)</f>
        <v>PCE</v>
      </c>
      <c r="G1101" s="2" t="s">
        <v>26905</v>
      </c>
      <c r="H1101" s="2" t="s">
        <v>6194</v>
      </c>
      <c r="I1101" s="10" t="s">
        <v>18707</v>
      </c>
      <c r="J1101" s="2" t="str">
        <f>VLOOKUP(Tabla1[[#This Row],[Código]],[1]ARTICULOS!$B$2:$I$1048576,8,FALSE)</f>
        <v>VBS Sistema de cajas de derivación</v>
      </c>
      <c r="K1101" s="4">
        <v>4012196580514</v>
      </c>
      <c r="L1101" s="2">
        <v>1</v>
      </c>
      <c r="M1101" s="4">
        <v>4012196586493</v>
      </c>
      <c r="N1101" s="2" t="s">
        <v>26909</v>
      </c>
      <c r="O1101" s="2">
        <v>10</v>
      </c>
      <c r="P1101" s="4">
        <v>4012196586509</v>
      </c>
      <c r="Q1101" s="2" t="s">
        <v>26911</v>
      </c>
      <c r="R1101" s="2">
        <v>39269097</v>
      </c>
      <c r="S1101" s="9" t="s">
        <v>6871</v>
      </c>
      <c r="T1101" s="3" t="s">
        <v>12847</v>
      </c>
    </row>
    <row r="1102" spans="1:20" x14ac:dyDescent="0.25">
      <c r="A1102">
        <v>2005134</v>
      </c>
      <c r="B1102" s="4" t="s">
        <v>666</v>
      </c>
      <c r="C1102" s="2" t="s">
        <v>20722</v>
      </c>
      <c r="D1102" s="8">
        <v>5272.58</v>
      </c>
      <c r="E1102" s="2">
        <v>100</v>
      </c>
      <c r="F1102" s="2" t="str">
        <f>VLOOKUP(Tabla1[[#This Row],[Código]],[1]DETALLE_TARIFA!$C$2:$I$7282,7,FALSE)</f>
        <v>PCE</v>
      </c>
      <c r="G1102" s="2" t="s">
        <v>26905</v>
      </c>
      <c r="H1102" s="2" t="s">
        <v>6194</v>
      </c>
      <c r="I1102" s="10" t="s">
        <v>18707</v>
      </c>
      <c r="J1102" s="2" t="str">
        <f>VLOOKUP(Tabla1[[#This Row],[Código]],[1]ARTICULOS!$B$2:$I$1048576,8,FALSE)</f>
        <v>VBS Sistema de cajas de derivación</v>
      </c>
      <c r="K1102" s="4">
        <v>4012196580538</v>
      </c>
      <c r="L1102" s="2">
        <v>1</v>
      </c>
      <c r="M1102" s="4">
        <v>4012196586530</v>
      </c>
      <c r="N1102" s="2" t="s">
        <v>26909</v>
      </c>
      <c r="O1102" s="2">
        <v>2</v>
      </c>
      <c r="P1102" s="4">
        <v>4012196586547</v>
      </c>
      <c r="Q1102" s="2" t="s">
        <v>26911</v>
      </c>
      <c r="R1102" s="2">
        <v>39269097</v>
      </c>
      <c r="S1102" s="9" t="s">
        <v>6872</v>
      </c>
      <c r="T1102" s="3" t="s">
        <v>12847</v>
      </c>
    </row>
    <row r="1103" spans="1:20" x14ac:dyDescent="0.25">
      <c r="A1103">
        <v>2005222</v>
      </c>
      <c r="B1103" s="4" t="s">
        <v>667</v>
      </c>
      <c r="C1103" s="2" t="s">
        <v>20723</v>
      </c>
      <c r="D1103" s="8">
        <v>2033.59</v>
      </c>
      <c r="E1103" s="2">
        <v>100</v>
      </c>
      <c r="F1103" s="2" t="str">
        <f>VLOOKUP(Tabla1[[#This Row],[Código]],[1]DETALLE_TARIFA!$C$2:$I$7282,7,FALSE)</f>
        <v>PCE</v>
      </c>
      <c r="G1103" s="2" t="s">
        <v>26905</v>
      </c>
      <c r="H1103" s="2" t="s">
        <v>6194</v>
      </c>
      <c r="I1103" s="10" t="s">
        <v>18707</v>
      </c>
      <c r="J1103" s="2" t="str">
        <f>VLOOKUP(Tabla1[[#This Row],[Código]],[1]ARTICULOS!$B$2:$I$1048576,8,FALSE)</f>
        <v>VBS Sistema de cajas de derivación</v>
      </c>
      <c r="K1103" s="4">
        <v>4012196584505</v>
      </c>
      <c r="L1103" s="2">
        <v>1</v>
      </c>
      <c r="M1103" s="4">
        <v>4012196593781</v>
      </c>
      <c r="N1103" s="2" t="s">
        <v>26909</v>
      </c>
      <c r="O1103" s="2">
        <v>6</v>
      </c>
      <c r="P1103" s="4">
        <v>4012197350154</v>
      </c>
      <c r="Q1103" s="2" t="s">
        <v>26911</v>
      </c>
      <c r="R1103" s="2">
        <v>39269097</v>
      </c>
      <c r="S1103" s="9" t="s">
        <v>6873</v>
      </c>
      <c r="T1103" s="3" t="s">
        <v>12847</v>
      </c>
    </row>
    <row r="1104" spans="1:20" x14ac:dyDescent="0.25">
      <c r="A1104">
        <v>2005244</v>
      </c>
      <c r="B1104" s="4" t="s">
        <v>668</v>
      </c>
      <c r="C1104" s="2" t="s">
        <v>20724</v>
      </c>
      <c r="D1104" s="8">
        <v>1896.9</v>
      </c>
      <c r="E1104" s="2">
        <v>100</v>
      </c>
      <c r="F1104" s="2" t="str">
        <f>VLOOKUP(Tabla1[[#This Row],[Código]],[1]DETALLE_TARIFA!$C$2:$I$7282,7,FALSE)</f>
        <v>PCE</v>
      </c>
      <c r="G1104" s="2" t="s">
        <v>26905</v>
      </c>
      <c r="H1104" s="2" t="s">
        <v>6194</v>
      </c>
      <c r="I1104" s="10" t="s">
        <v>18707</v>
      </c>
      <c r="J1104" s="2" t="str">
        <f>VLOOKUP(Tabla1[[#This Row],[Código]],[1]ARTICULOS!$B$2:$I$1048576,8,FALSE)</f>
        <v>VBS Sistema de cajas de derivación</v>
      </c>
      <c r="K1104" s="4">
        <v>4012196584550</v>
      </c>
      <c r="L1104" s="2">
        <v>1</v>
      </c>
      <c r="M1104" s="4">
        <v>4012196593828</v>
      </c>
      <c r="N1104" s="2" t="s">
        <v>26909</v>
      </c>
      <c r="O1104" s="2">
        <v>6</v>
      </c>
      <c r="P1104" s="4">
        <v>4012197350178</v>
      </c>
      <c r="Q1104" s="2" t="s">
        <v>26911</v>
      </c>
      <c r="R1104" s="2">
        <v>39269097</v>
      </c>
      <c r="S1104" s="9" t="s">
        <v>6874</v>
      </c>
      <c r="T1104" s="3" t="s">
        <v>12847</v>
      </c>
    </row>
    <row r="1105" spans="1:20" x14ac:dyDescent="0.25">
      <c r="A1105">
        <v>2005450</v>
      </c>
      <c r="B1105" s="4" t="s">
        <v>19231</v>
      </c>
      <c r="C1105" s="2" t="s">
        <v>20725</v>
      </c>
      <c r="D1105" s="8">
        <v>983.14</v>
      </c>
      <c r="E1105" s="2">
        <v>100</v>
      </c>
      <c r="F1105" s="2" t="str">
        <f>VLOOKUP(Tabla1[[#This Row],[Código]],[1]DETALLE_TARIFA!$C$2:$I$7282,7,FALSE)</f>
        <v>PCE</v>
      </c>
      <c r="G1105" s="2" t="s">
        <v>26905</v>
      </c>
      <c r="H1105" s="2" t="s">
        <v>6194</v>
      </c>
      <c r="I1105" s="10" t="s">
        <v>18707</v>
      </c>
      <c r="J1105" s="2" t="str">
        <f>VLOOKUP(Tabla1[[#This Row],[Código]],[1]ARTICULOS!$B$2:$I$1048576,8,FALSE)</f>
        <v>VBS Sistema de cajas de derivación</v>
      </c>
      <c r="K1105" s="4">
        <v>4012196577569</v>
      </c>
      <c r="L1105" s="2">
        <v>1</v>
      </c>
      <c r="M1105" s="4">
        <v>4012196583492</v>
      </c>
      <c r="N1105" s="2" t="s">
        <v>26909</v>
      </c>
      <c r="O1105" s="2">
        <v>6</v>
      </c>
      <c r="P1105" s="4">
        <v>4012197350192</v>
      </c>
      <c r="Q1105" s="2" t="s">
        <v>26911</v>
      </c>
      <c r="R1105" s="2">
        <v>39269097</v>
      </c>
      <c r="S1105" s="9" t="s">
        <v>27287</v>
      </c>
      <c r="T1105" s="3" t="s">
        <v>12847</v>
      </c>
    </row>
    <row r="1106" spans="1:20" x14ac:dyDescent="0.25">
      <c r="A1106">
        <v>2005462</v>
      </c>
      <c r="B1106" s="4" t="s">
        <v>19232</v>
      </c>
      <c r="C1106" s="2" t="s">
        <v>20726</v>
      </c>
      <c r="D1106" s="8">
        <v>2670.41</v>
      </c>
      <c r="E1106" s="2">
        <v>100</v>
      </c>
      <c r="F1106" s="2" t="str">
        <f>VLOOKUP(Tabla1[[#This Row],[Código]],[1]DETALLE_TARIFA!$C$2:$I$7282,7,FALSE)</f>
        <v>PCE</v>
      </c>
      <c r="G1106" s="2" t="s">
        <v>26905</v>
      </c>
      <c r="H1106" s="2" t="s">
        <v>6194</v>
      </c>
      <c r="I1106" s="10" t="s">
        <v>18707</v>
      </c>
      <c r="J1106" s="2" t="str">
        <f>VLOOKUP(Tabla1[[#This Row],[Código]],[1]ARTICULOS!$B$2:$I$1048576,8,FALSE)</f>
        <v>VBS Sistema de cajas de derivación</v>
      </c>
      <c r="K1106" s="4">
        <v>4012196577620</v>
      </c>
      <c r="L1106" s="2">
        <v>1</v>
      </c>
      <c r="M1106" s="4">
        <v>4012196583737</v>
      </c>
      <c r="N1106" s="2" t="s">
        <v>26909</v>
      </c>
      <c r="O1106" s="2">
        <v>2</v>
      </c>
      <c r="P1106" s="4">
        <v>4012197350550</v>
      </c>
      <c r="Q1106" s="2" t="s">
        <v>26911</v>
      </c>
      <c r="R1106" s="2">
        <v>39269097</v>
      </c>
      <c r="S1106" s="9" t="s">
        <v>27288</v>
      </c>
      <c r="T1106" s="3" t="s">
        <v>12847</v>
      </c>
    </row>
    <row r="1107" spans="1:20" x14ac:dyDescent="0.25">
      <c r="A1107">
        <v>2005598</v>
      </c>
      <c r="B1107" s="4" t="s">
        <v>669</v>
      </c>
      <c r="C1107" s="2" t="s">
        <v>20727</v>
      </c>
      <c r="D1107" s="8">
        <v>2033.29</v>
      </c>
      <c r="E1107" s="2">
        <v>100</v>
      </c>
      <c r="F1107" s="2" t="str">
        <f>VLOOKUP(Tabla1[[#This Row],[Código]],[1]DETALLE_TARIFA!$C$2:$I$7282,7,FALSE)</f>
        <v>PCE</v>
      </c>
      <c r="G1107" s="2" t="s">
        <v>26905</v>
      </c>
      <c r="H1107" s="2" t="s">
        <v>6194</v>
      </c>
      <c r="I1107" s="10" t="s">
        <v>18707</v>
      </c>
      <c r="J1107" s="2" t="str">
        <f>VLOOKUP(Tabla1[[#This Row],[Código]],[1]ARTICULOS!$B$2:$I$1048576,8,FALSE)</f>
        <v>VBS Sistema de cajas de derivación</v>
      </c>
      <c r="K1107" s="4">
        <v>4012196580705</v>
      </c>
      <c r="L1107" s="2">
        <v>1</v>
      </c>
      <c r="M1107" s="4">
        <v>4012196586738</v>
      </c>
      <c r="N1107" s="2" t="s">
        <v>26909</v>
      </c>
      <c r="O1107" s="2">
        <v>5</v>
      </c>
      <c r="P1107" s="4">
        <v>4012197350451</v>
      </c>
      <c r="Q1107" s="2" t="s">
        <v>26911</v>
      </c>
      <c r="R1107" s="2">
        <v>39269097</v>
      </c>
      <c r="S1107" s="9" t="s">
        <v>6875</v>
      </c>
      <c r="T1107" s="3" t="s">
        <v>12847</v>
      </c>
    </row>
    <row r="1108" spans="1:20" x14ac:dyDescent="0.25">
      <c r="A1108">
        <v>2005602</v>
      </c>
      <c r="B1108" s="4" t="s">
        <v>670</v>
      </c>
      <c r="C1108" s="2" t="s">
        <v>20728</v>
      </c>
      <c r="D1108" s="8">
        <v>2670.41</v>
      </c>
      <c r="E1108" s="2">
        <v>100</v>
      </c>
      <c r="F1108" s="2" t="str">
        <f>VLOOKUP(Tabla1[[#This Row],[Código]],[1]DETALLE_TARIFA!$C$2:$I$7282,7,FALSE)</f>
        <v>PCE</v>
      </c>
      <c r="G1108" s="2" t="s">
        <v>26905</v>
      </c>
      <c r="H1108" s="2" t="s">
        <v>6194</v>
      </c>
      <c r="I1108" s="10" t="s">
        <v>18707</v>
      </c>
      <c r="J1108" s="2" t="str">
        <f>VLOOKUP(Tabla1[[#This Row],[Código]],[1]ARTICULOS!$B$2:$I$1048576,8,FALSE)</f>
        <v>VBS Sistema de cajas de derivación</v>
      </c>
      <c r="K1108" s="4">
        <v>4012196580712</v>
      </c>
      <c r="L1108" s="2">
        <v>1</v>
      </c>
      <c r="M1108" s="4">
        <v>4012196586752</v>
      </c>
      <c r="N1108" s="2" t="s">
        <v>26909</v>
      </c>
      <c r="O1108" s="2">
        <v>30</v>
      </c>
      <c r="P1108" s="4">
        <v>4012196586769</v>
      </c>
      <c r="Q1108" s="2" t="s">
        <v>26911</v>
      </c>
      <c r="R1108" s="2">
        <v>39269097</v>
      </c>
      <c r="S1108" s="9" t="s">
        <v>6876</v>
      </c>
      <c r="T1108" s="3" t="s">
        <v>12847</v>
      </c>
    </row>
    <row r="1109" spans="1:20" x14ac:dyDescent="0.25">
      <c r="A1109">
        <v>2005606</v>
      </c>
      <c r="B1109" s="4" t="s">
        <v>19233</v>
      </c>
      <c r="C1109" s="2" t="s">
        <v>20729</v>
      </c>
      <c r="D1109" s="8">
        <v>3873.99</v>
      </c>
      <c r="E1109" s="2">
        <v>100</v>
      </c>
      <c r="F1109" s="2" t="str">
        <f>VLOOKUP(Tabla1[[#This Row],[Código]],[1]DETALLE_TARIFA!$C$2:$I$7282,7,FALSE)</f>
        <v>PCE</v>
      </c>
      <c r="G1109" s="2" t="s">
        <v>26905</v>
      </c>
      <c r="H1109" s="2" t="s">
        <v>6194</v>
      </c>
      <c r="I1109" s="10" t="s">
        <v>18707</v>
      </c>
      <c r="J1109" s="2" t="str">
        <f>VLOOKUP(Tabla1[[#This Row],[Código]],[1]ARTICULOS!$B$2:$I$1048576,8,FALSE)</f>
        <v>VBS Sistema de cajas de derivación</v>
      </c>
      <c r="K1109" s="4">
        <v>4012196580729</v>
      </c>
      <c r="L1109" s="2">
        <v>1</v>
      </c>
      <c r="M1109" s="4">
        <v>4012196586356</v>
      </c>
      <c r="N1109" s="2" t="s">
        <v>26909</v>
      </c>
      <c r="O1109" s="2">
        <v>10</v>
      </c>
      <c r="P1109" s="4">
        <v>4012196586363</v>
      </c>
      <c r="Q1109" s="2" t="s">
        <v>26911</v>
      </c>
      <c r="R1109" s="2">
        <v>39269097</v>
      </c>
      <c r="S1109" s="9" t="s">
        <v>27289</v>
      </c>
      <c r="T1109" s="3" t="s">
        <v>12847</v>
      </c>
    </row>
    <row r="1110" spans="1:20" x14ac:dyDescent="0.25">
      <c r="A1110">
        <v>2005614</v>
      </c>
      <c r="B1110" s="4" t="s">
        <v>19234</v>
      </c>
      <c r="C1110" s="2" t="s">
        <v>20730</v>
      </c>
      <c r="D1110" s="8">
        <v>5272.58</v>
      </c>
      <c r="E1110" s="2">
        <v>100</v>
      </c>
      <c r="F1110" s="2" t="str">
        <f>VLOOKUP(Tabla1[[#This Row],[Código]],[1]DETALLE_TARIFA!$C$2:$I$7282,7,FALSE)</f>
        <v>PCE</v>
      </c>
      <c r="G1110" s="2" t="s">
        <v>26905</v>
      </c>
      <c r="H1110" s="2" t="s">
        <v>6194</v>
      </c>
      <c r="I1110" s="10" t="s">
        <v>18707</v>
      </c>
      <c r="J1110" s="2" t="str">
        <f>VLOOKUP(Tabla1[[#This Row],[Código]],[1]ARTICULOS!$B$2:$I$1048576,8,FALSE)</f>
        <v>VBS Sistema de cajas de derivación</v>
      </c>
      <c r="K1110" s="4">
        <v>4012196580743</v>
      </c>
      <c r="L1110" s="2">
        <v>1</v>
      </c>
      <c r="M1110" s="4">
        <v>4012196586394</v>
      </c>
      <c r="N1110" s="2" t="s">
        <v>26909</v>
      </c>
      <c r="O1110" s="2">
        <v>2</v>
      </c>
      <c r="P1110" s="4">
        <v>4012196586400</v>
      </c>
      <c r="Q1110" s="2" t="s">
        <v>26911</v>
      </c>
      <c r="R1110" s="2">
        <v>39269097</v>
      </c>
      <c r="S1110" s="9" t="s">
        <v>27290</v>
      </c>
      <c r="T1110" s="3" t="s">
        <v>12847</v>
      </c>
    </row>
    <row r="1111" spans="1:20" x14ac:dyDescent="0.25">
      <c r="A1111">
        <v>2007029</v>
      </c>
      <c r="B1111" s="4" t="s">
        <v>671</v>
      </c>
      <c r="C1111" s="2" t="s">
        <v>20731</v>
      </c>
      <c r="D1111" s="8">
        <v>175.82</v>
      </c>
      <c r="E1111" s="2">
        <v>100</v>
      </c>
      <c r="F1111" s="2" t="str">
        <f>VLOOKUP(Tabla1[[#This Row],[Código]],[1]DETALLE_TARIFA!$C$2:$I$7282,7,FALSE)</f>
        <v>PCE</v>
      </c>
      <c r="G1111" s="2" t="s">
        <v>26905</v>
      </c>
      <c r="H1111" s="2" t="s">
        <v>6194</v>
      </c>
      <c r="I1111" s="10" t="s">
        <v>18707</v>
      </c>
      <c r="J1111" s="2" t="str">
        <f>VLOOKUP(Tabla1[[#This Row],[Código]],[1]ARTICULOS!$B$2:$I$1048576,8,FALSE)</f>
        <v>VBS Sistema de cajas de derivación</v>
      </c>
      <c r="K1111" s="4">
        <v>4012195246770</v>
      </c>
      <c r="L1111" s="2">
        <v>5</v>
      </c>
      <c r="M1111" s="4">
        <v>4012195386285</v>
      </c>
      <c r="N1111" s="2" t="s">
        <v>26909</v>
      </c>
      <c r="O1111" s="2">
        <v>125</v>
      </c>
      <c r="P1111" s="4">
        <v>4012195386322</v>
      </c>
      <c r="Q1111" s="2" t="s">
        <v>26911</v>
      </c>
      <c r="R1111" s="2">
        <v>39269097</v>
      </c>
      <c r="S1111" s="9" t="s">
        <v>6877</v>
      </c>
      <c r="T1111" s="3" t="s">
        <v>12847</v>
      </c>
    </row>
    <row r="1112" spans="1:20" x14ac:dyDescent="0.25">
      <c r="A1112">
        <v>2007045</v>
      </c>
      <c r="B1112" s="4" t="s">
        <v>672</v>
      </c>
      <c r="C1112" s="2" t="s">
        <v>20732</v>
      </c>
      <c r="D1112" s="8">
        <v>229.05</v>
      </c>
      <c r="E1112" s="2">
        <v>100</v>
      </c>
      <c r="F1112" s="2" t="str">
        <f>VLOOKUP(Tabla1[[#This Row],[Código]],[1]DETALLE_TARIFA!$C$2:$I$7282,7,FALSE)</f>
        <v>PCE</v>
      </c>
      <c r="G1112" s="2" t="s">
        <v>26905</v>
      </c>
      <c r="H1112" s="2" t="s">
        <v>6194</v>
      </c>
      <c r="I1112" s="10" t="s">
        <v>18707</v>
      </c>
      <c r="J1112" s="2" t="str">
        <f>VLOOKUP(Tabla1[[#This Row],[Código]],[1]ARTICULOS!$B$2:$I$1048576,8,FALSE)</f>
        <v>VBS Sistema de cajas de derivación</v>
      </c>
      <c r="K1112" s="4">
        <v>4012195246756</v>
      </c>
      <c r="L1112" s="2">
        <v>5</v>
      </c>
      <c r="M1112" s="4">
        <v>4012195386339</v>
      </c>
      <c r="N1112" s="2" t="s">
        <v>26909</v>
      </c>
      <c r="O1112" s="2">
        <v>80</v>
      </c>
      <c r="P1112" s="4">
        <v>4012195386346</v>
      </c>
      <c r="Q1112" s="2" t="s">
        <v>26911</v>
      </c>
      <c r="R1112" s="2">
        <v>39269097</v>
      </c>
      <c r="S1112" s="9" t="s">
        <v>6878</v>
      </c>
      <c r="T1112" s="3" t="s">
        <v>12847</v>
      </c>
    </row>
    <row r="1113" spans="1:20" x14ac:dyDescent="0.25">
      <c r="A1113">
        <v>2007061</v>
      </c>
      <c r="B1113" s="4" t="s">
        <v>673</v>
      </c>
      <c r="C1113" s="2" t="s">
        <v>20733</v>
      </c>
      <c r="D1113" s="8">
        <v>461.53</v>
      </c>
      <c r="E1113" s="2">
        <v>100</v>
      </c>
      <c r="F1113" s="2" t="str">
        <f>VLOOKUP(Tabla1[[#This Row],[Código]],[1]DETALLE_TARIFA!$C$2:$I$7282,7,FALSE)</f>
        <v>PCE</v>
      </c>
      <c r="G1113" s="2" t="s">
        <v>26905</v>
      </c>
      <c r="H1113" s="2" t="s">
        <v>6194</v>
      </c>
      <c r="I1113" s="10" t="s">
        <v>18707</v>
      </c>
      <c r="J1113" s="2" t="str">
        <f>VLOOKUP(Tabla1[[#This Row],[Código]],[1]ARTICULOS!$B$2:$I$1048576,8,FALSE)</f>
        <v>VBS Sistema de cajas de derivación</v>
      </c>
      <c r="K1113" s="4">
        <v>4012195246787</v>
      </c>
      <c r="L1113" s="2">
        <v>5</v>
      </c>
      <c r="M1113" s="4">
        <v>4012195386384</v>
      </c>
      <c r="N1113" s="2" t="s">
        <v>26909</v>
      </c>
      <c r="O1113" s="2">
        <v>60</v>
      </c>
      <c r="P1113" s="4">
        <v>4012195386391</v>
      </c>
      <c r="Q1113" s="2" t="s">
        <v>26911</v>
      </c>
      <c r="R1113" s="2">
        <v>39269097</v>
      </c>
      <c r="S1113" s="9" t="s">
        <v>6879</v>
      </c>
      <c r="T1113" s="3" t="s">
        <v>12847</v>
      </c>
    </row>
    <row r="1114" spans="1:20" x14ac:dyDescent="0.25">
      <c r="A1114">
        <v>2007077</v>
      </c>
      <c r="B1114" s="4" t="s">
        <v>674</v>
      </c>
      <c r="C1114" s="2" t="s">
        <v>20734</v>
      </c>
      <c r="D1114" s="8">
        <v>851.31</v>
      </c>
      <c r="E1114" s="2">
        <v>100</v>
      </c>
      <c r="F1114" s="2" t="str">
        <f>VLOOKUP(Tabla1[[#This Row],[Código]],[1]DETALLE_TARIFA!$C$2:$I$7282,7,FALSE)</f>
        <v>PCE</v>
      </c>
      <c r="G1114" s="2" t="s">
        <v>26905</v>
      </c>
      <c r="H1114" s="2" t="s">
        <v>6194</v>
      </c>
      <c r="I1114" s="10" t="s">
        <v>18707</v>
      </c>
      <c r="J1114" s="2" t="str">
        <f>VLOOKUP(Tabla1[[#This Row],[Código]],[1]ARTICULOS!$B$2:$I$1048576,8,FALSE)</f>
        <v>VBS Sistema de cajas de derivación</v>
      </c>
      <c r="K1114" s="4">
        <v>4012195246794</v>
      </c>
      <c r="L1114" s="2">
        <v>1</v>
      </c>
      <c r="M1114" s="4">
        <v>4012195386407</v>
      </c>
      <c r="N1114" s="2" t="s">
        <v>26909</v>
      </c>
      <c r="O1114" s="2">
        <v>40</v>
      </c>
      <c r="P1114" s="4">
        <v>4012195386445</v>
      </c>
      <c r="Q1114" s="2" t="s">
        <v>26911</v>
      </c>
      <c r="R1114" s="2">
        <v>39269097</v>
      </c>
      <c r="S1114" s="9" t="s">
        <v>6880</v>
      </c>
      <c r="T1114" s="3" t="s">
        <v>12847</v>
      </c>
    </row>
    <row r="1115" spans="1:20" x14ac:dyDescent="0.25">
      <c r="A1115">
        <v>2007081</v>
      </c>
      <c r="B1115" s="4" t="s">
        <v>675</v>
      </c>
      <c r="C1115" s="2" t="s">
        <v>20735</v>
      </c>
      <c r="D1115" s="8">
        <v>851.31</v>
      </c>
      <c r="E1115" s="2">
        <v>100</v>
      </c>
      <c r="F1115" s="2" t="str">
        <f>VLOOKUP(Tabla1[[#This Row],[Código]],[1]DETALLE_TARIFA!$C$2:$I$7282,7,FALSE)</f>
        <v>PCE</v>
      </c>
      <c r="G1115" s="2" t="s">
        <v>26905</v>
      </c>
      <c r="H1115" s="2" t="s">
        <v>6194</v>
      </c>
      <c r="I1115" s="10" t="s">
        <v>18707</v>
      </c>
      <c r="J1115" s="2" t="str">
        <f>VLOOKUP(Tabla1[[#This Row],[Código]],[1]ARTICULOS!$B$2:$I$1048576,8,FALSE)</f>
        <v>VBS Sistema de cajas de derivación</v>
      </c>
      <c r="K1115" s="4">
        <v>4012195470632</v>
      </c>
      <c r="L1115" s="2">
        <v>1</v>
      </c>
      <c r="M1115" s="4">
        <v>4012195481553</v>
      </c>
      <c r="N1115" s="2" t="s">
        <v>26909</v>
      </c>
      <c r="O1115" s="2">
        <v>40</v>
      </c>
      <c r="P1115" s="4">
        <v>4012195481560</v>
      </c>
      <c r="Q1115" s="2" t="s">
        <v>26911</v>
      </c>
      <c r="R1115" s="2">
        <v>39269097</v>
      </c>
      <c r="S1115" s="9" t="s">
        <v>6881</v>
      </c>
      <c r="T1115" s="3" t="s">
        <v>12847</v>
      </c>
    </row>
    <row r="1116" spans="1:20" x14ac:dyDescent="0.25">
      <c r="A1116">
        <v>2007093</v>
      </c>
      <c r="B1116" s="4" t="s">
        <v>676</v>
      </c>
      <c r="C1116" s="2" t="s">
        <v>20736</v>
      </c>
      <c r="D1116" s="8">
        <v>1088.5999999999999</v>
      </c>
      <c r="E1116" s="2">
        <v>100</v>
      </c>
      <c r="F1116" s="2" t="str">
        <f>VLOOKUP(Tabla1[[#This Row],[Código]],[1]DETALLE_TARIFA!$C$2:$I$7282,7,FALSE)</f>
        <v>PCE</v>
      </c>
      <c r="G1116" s="2" t="s">
        <v>26905</v>
      </c>
      <c r="H1116" s="2" t="s">
        <v>6194</v>
      </c>
      <c r="I1116" s="10" t="s">
        <v>18707</v>
      </c>
      <c r="J1116" s="2" t="str">
        <f>VLOOKUP(Tabla1[[#This Row],[Código]],[1]ARTICULOS!$B$2:$I$1048576,8,FALSE)</f>
        <v>VBS Sistema de cajas de derivación</v>
      </c>
      <c r="K1116" s="4">
        <v>4012195246800</v>
      </c>
      <c r="L1116" s="2">
        <v>1</v>
      </c>
      <c r="M1116" s="4">
        <v>4012195386452</v>
      </c>
      <c r="N1116" s="2" t="s">
        <v>26909</v>
      </c>
      <c r="O1116" s="2">
        <v>20</v>
      </c>
      <c r="P1116" s="4">
        <v>4012195386469</v>
      </c>
      <c r="Q1116" s="2" t="s">
        <v>26911</v>
      </c>
      <c r="R1116" s="2">
        <v>39269097</v>
      </c>
      <c r="S1116" s="9" t="s">
        <v>6882</v>
      </c>
      <c r="T1116" s="3" t="s">
        <v>12847</v>
      </c>
    </row>
    <row r="1117" spans="1:20" x14ac:dyDescent="0.25">
      <c r="A1117">
        <v>2007097</v>
      </c>
      <c r="B1117" s="4" t="s">
        <v>677</v>
      </c>
      <c r="C1117" s="2" t="s">
        <v>20737</v>
      </c>
      <c r="D1117" s="8">
        <v>1088.5999999999999</v>
      </c>
      <c r="E1117" s="2">
        <v>100</v>
      </c>
      <c r="F1117" s="2" t="str">
        <f>VLOOKUP(Tabla1[[#This Row],[Código]],[1]DETALLE_TARIFA!$C$2:$I$7282,7,FALSE)</f>
        <v>PCE</v>
      </c>
      <c r="G1117" s="2" t="s">
        <v>26905</v>
      </c>
      <c r="H1117" s="2" t="s">
        <v>6194</v>
      </c>
      <c r="I1117" s="10" t="s">
        <v>18707</v>
      </c>
      <c r="J1117" s="2" t="str">
        <f>VLOOKUP(Tabla1[[#This Row],[Código]],[1]ARTICULOS!$B$2:$I$1048576,8,FALSE)</f>
        <v>VBS Sistema de cajas de derivación</v>
      </c>
      <c r="K1117" s="4">
        <v>4012195470649</v>
      </c>
      <c r="L1117" s="2">
        <v>1</v>
      </c>
      <c r="M1117" s="4">
        <v>4012195481607</v>
      </c>
      <c r="N1117" s="2" t="s">
        <v>26909</v>
      </c>
      <c r="O1117" s="2">
        <v>20</v>
      </c>
      <c r="P1117" s="4">
        <v>4012195481614</v>
      </c>
      <c r="Q1117" s="2" t="s">
        <v>26911</v>
      </c>
      <c r="R1117" s="2">
        <v>39269097</v>
      </c>
      <c r="S1117" s="9" t="s">
        <v>6883</v>
      </c>
      <c r="T1117" s="3" t="s">
        <v>12847</v>
      </c>
    </row>
    <row r="1118" spans="1:20" x14ac:dyDescent="0.25">
      <c r="A1118">
        <v>2007109</v>
      </c>
      <c r="B1118" s="4" t="s">
        <v>678</v>
      </c>
      <c r="C1118" s="2" t="s">
        <v>20738</v>
      </c>
      <c r="D1118" s="8">
        <v>1542.21</v>
      </c>
      <c r="E1118" s="2">
        <v>100</v>
      </c>
      <c r="F1118" s="2" t="str">
        <f>VLOOKUP(Tabla1[[#This Row],[Código]],[1]DETALLE_TARIFA!$C$2:$I$7282,7,FALSE)</f>
        <v>PCE</v>
      </c>
      <c r="G1118" s="2" t="s">
        <v>26905</v>
      </c>
      <c r="H1118" s="2" t="s">
        <v>6194</v>
      </c>
      <c r="I1118" s="10" t="s">
        <v>18707</v>
      </c>
      <c r="J1118" s="2" t="str">
        <f>VLOOKUP(Tabla1[[#This Row],[Código]],[1]ARTICULOS!$B$2:$I$1048576,8,FALSE)</f>
        <v>VBS Sistema de cajas de derivación</v>
      </c>
      <c r="K1118" s="4">
        <v>4012195246817</v>
      </c>
      <c r="L1118" s="2">
        <v>1</v>
      </c>
      <c r="M1118" s="4">
        <v>4012195386506</v>
      </c>
      <c r="N1118" s="2" t="s">
        <v>26909</v>
      </c>
      <c r="O1118" s="2">
        <v>8</v>
      </c>
      <c r="P1118" s="4">
        <v>4012195402589</v>
      </c>
      <c r="Q1118" s="2" t="s">
        <v>26911</v>
      </c>
      <c r="R1118" s="2">
        <v>39269097</v>
      </c>
      <c r="S1118" s="9" t="s">
        <v>6884</v>
      </c>
      <c r="T1118" s="3" t="s">
        <v>12847</v>
      </c>
    </row>
    <row r="1119" spans="1:20" x14ac:dyDescent="0.25">
      <c r="A1119">
        <v>2007125</v>
      </c>
      <c r="B1119" s="4" t="s">
        <v>679</v>
      </c>
      <c r="C1119" s="2" t="s">
        <v>20739</v>
      </c>
      <c r="D1119" s="8">
        <v>6585.61</v>
      </c>
      <c r="E1119" s="2">
        <v>100</v>
      </c>
      <c r="F1119" s="2" t="str">
        <f>VLOOKUP(Tabla1[[#This Row],[Código]],[1]DETALLE_TARIFA!$C$2:$I$7282,7,FALSE)</f>
        <v>PCE</v>
      </c>
      <c r="G1119" s="2" t="s">
        <v>26905</v>
      </c>
      <c r="H1119" s="2" t="s">
        <v>6194</v>
      </c>
      <c r="I1119" s="10" t="s">
        <v>18707</v>
      </c>
      <c r="J1119" s="2" t="str">
        <f>VLOOKUP(Tabla1[[#This Row],[Código]],[1]ARTICULOS!$B$2:$I$1048576,8,FALSE)</f>
        <v>VBS Sistema de cajas de derivación</v>
      </c>
      <c r="K1119" s="4">
        <v>4012195246824</v>
      </c>
      <c r="L1119" s="2">
        <v>1</v>
      </c>
      <c r="M1119" s="4">
        <v>4012195386513</v>
      </c>
      <c r="N1119" s="2" t="s">
        <v>26909</v>
      </c>
      <c r="O1119" s="2">
        <v>5</v>
      </c>
      <c r="P1119" s="4">
        <v>4012195390183</v>
      </c>
      <c r="Q1119" s="2" t="s">
        <v>26911</v>
      </c>
      <c r="R1119" s="2">
        <v>39269097</v>
      </c>
      <c r="S1119" s="9" t="s">
        <v>6885</v>
      </c>
      <c r="T1119" s="3" t="s">
        <v>12847</v>
      </c>
    </row>
    <row r="1120" spans="1:20" x14ac:dyDescent="0.25">
      <c r="A1120">
        <v>2007223</v>
      </c>
      <c r="B1120" s="4" t="s">
        <v>680</v>
      </c>
      <c r="C1120" s="2" t="s">
        <v>20740</v>
      </c>
      <c r="D1120" s="8">
        <v>239.63</v>
      </c>
      <c r="E1120" s="2">
        <v>100</v>
      </c>
      <c r="F1120" s="2" t="str">
        <f>VLOOKUP(Tabla1[[#This Row],[Código]],[1]DETALLE_TARIFA!$C$2:$I$7282,7,FALSE)</f>
        <v>PCE</v>
      </c>
      <c r="G1120" s="2" t="s">
        <v>26905</v>
      </c>
      <c r="H1120" s="2" t="s">
        <v>6194</v>
      </c>
      <c r="I1120" s="10" t="s">
        <v>18707</v>
      </c>
      <c r="J1120" s="2" t="str">
        <f>VLOOKUP(Tabla1[[#This Row],[Código]],[1]ARTICULOS!$B$2:$I$1048576,8,FALSE)</f>
        <v>VBS Sistema de cajas de derivación</v>
      </c>
      <c r="K1120" s="4">
        <v>4012195246831</v>
      </c>
      <c r="L1120" s="2">
        <v>5</v>
      </c>
      <c r="M1120" s="4">
        <v>4012195386520</v>
      </c>
      <c r="N1120" s="2" t="s">
        <v>26909</v>
      </c>
      <c r="O1120" s="2">
        <v>80</v>
      </c>
      <c r="P1120" s="4">
        <v>4012195386568</v>
      </c>
      <c r="Q1120" s="2" t="s">
        <v>26911</v>
      </c>
      <c r="R1120" s="2">
        <v>39269097</v>
      </c>
      <c r="S1120" s="9" t="s">
        <v>6886</v>
      </c>
      <c r="T1120" s="3" t="s">
        <v>12847</v>
      </c>
    </row>
    <row r="1121" spans="1:20" x14ac:dyDescent="0.25">
      <c r="A1121">
        <v>2007239</v>
      </c>
      <c r="B1121" s="4" t="s">
        <v>681</v>
      </c>
      <c r="C1121" s="2" t="s">
        <v>20741</v>
      </c>
      <c r="D1121" s="8">
        <v>464.07</v>
      </c>
      <c r="E1121" s="2">
        <v>100</v>
      </c>
      <c r="F1121" s="2" t="str">
        <f>VLOOKUP(Tabla1[[#This Row],[Código]],[1]DETALLE_TARIFA!$C$2:$I$7282,7,FALSE)</f>
        <v>PCE</v>
      </c>
      <c r="G1121" s="2" t="s">
        <v>26905</v>
      </c>
      <c r="H1121" s="2" t="s">
        <v>6194</v>
      </c>
      <c r="I1121" s="10" t="s">
        <v>18707</v>
      </c>
      <c r="J1121" s="2" t="str">
        <f>VLOOKUP(Tabla1[[#This Row],[Código]],[1]ARTICULOS!$B$2:$I$1048576,8,FALSE)</f>
        <v>VBS Sistema de cajas de derivación</v>
      </c>
      <c r="K1121" s="4">
        <v>4012195246848</v>
      </c>
      <c r="L1121" s="2">
        <v>5</v>
      </c>
      <c r="M1121" s="4">
        <v>4012195386575</v>
      </c>
      <c r="N1121" s="2" t="s">
        <v>26909</v>
      </c>
      <c r="O1121" s="2">
        <v>60</v>
      </c>
      <c r="P1121" s="4">
        <v>4012195386582</v>
      </c>
      <c r="Q1121" s="2" t="s">
        <v>26911</v>
      </c>
      <c r="R1121" s="2">
        <v>39269097</v>
      </c>
      <c r="S1121" s="9" t="s">
        <v>6887</v>
      </c>
      <c r="T1121" s="3" t="s">
        <v>12847</v>
      </c>
    </row>
    <row r="1122" spans="1:20" x14ac:dyDescent="0.25">
      <c r="A1122">
        <v>2007255</v>
      </c>
      <c r="B1122" s="4" t="s">
        <v>682</v>
      </c>
      <c r="C1122" s="2" t="s">
        <v>20742</v>
      </c>
      <c r="D1122" s="8">
        <v>855.92</v>
      </c>
      <c r="E1122" s="2">
        <v>100</v>
      </c>
      <c r="F1122" s="2" t="str">
        <f>VLOOKUP(Tabla1[[#This Row],[Código]],[1]DETALLE_TARIFA!$C$2:$I$7282,7,FALSE)</f>
        <v>PCE</v>
      </c>
      <c r="G1122" s="2" t="s">
        <v>26905</v>
      </c>
      <c r="H1122" s="2" t="s">
        <v>6194</v>
      </c>
      <c r="I1122" s="10" t="s">
        <v>18707</v>
      </c>
      <c r="J1122" s="2" t="str">
        <f>VLOOKUP(Tabla1[[#This Row],[Código]],[1]ARTICULOS!$B$2:$I$1048576,8,FALSE)</f>
        <v>VBS Sistema de cajas de derivación</v>
      </c>
      <c r="K1122" s="4">
        <v>4012195246855</v>
      </c>
      <c r="L1122" s="2">
        <v>1</v>
      </c>
      <c r="M1122" s="4">
        <v>4012195386629</v>
      </c>
      <c r="N1122" s="2" t="s">
        <v>26909</v>
      </c>
      <c r="O1122" s="2">
        <v>40</v>
      </c>
      <c r="P1122" s="4">
        <v>4012195386636</v>
      </c>
      <c r="Q1122" s="2" t="s">
        <v>26911</v>
      </c>
      <c r="R1122" s="2">
        <v>39269097</v>
      </c>
      <c r="S1122" s="9" t="s">
        <v>6888</v>
      </c>
      <c r="T1122" s="3" t="s">
        <v>12847</v>
      </c>
    </row>
    <row r="1123" spans="1:20" x14ac:dyDescent="0.25">
      <c r="A1123">
        <v>2007271</v>
      </c>
      <c r="B1123" s="4" t="s">
        <v>683</v>
      </c>
      <c r="C1123" s="2" t="s">
        <v>20743</v>
      </c>
      <c r="D1123" s="8">
        <v>1096.05</v>
      </c>
      <c r="E1123" s="2">
        <v>100</v>
      </c>
      <c r="F1123" s="2" t="str">
        <f>VLOOKUP(Tabla1[[#This Row],[Código]],[1]DETALLE_TARIFA!$C$2:$I$7282,7,FALSE)</f>
        <v>PCE</v>
      </c>
      <c r="G1123" s="2" t="s">
        <v>26905</v>
      </c>
      <c r="H1123" s="2" t="s">
        <v>6194</v>
      </c>
      <c r="I1123" s="10" t="s">
        <v>18707</v>
      </c>
      <c r="J1123" s="2" t="str">
        <f>VLOOKUP(Tabla1[[#This Row],[Código]],[1]ARTICULOS!$B$2:$I$1048576,8,FALSE)</f>
        <v>VBS Sistema de cajas de derivación</v>
      </c>
      <c r="K1123" s="4">
        <v>4012195246862</v>
      </c>
      <c r="L1123" s="2">
        <v>1</v>
      </c>
      <c r="M1123" s="4">
        <v>4012195386643</v>
      </c>
      <c r="N1123" s="2" t="s">
        <v>26909</v>
      </c>
      <c r="O1123" s="2">
        <v>20</v>
      </c>
      <c r="P1123" s="4">
        <v>4012195386681</v>
      </c>
      <c r="Q1123" s="2" t="s">
        <v>26911</v>
      </c>
      <c r="R1123" s="2">
        <v>39269097</v>
      </c>
      <c r="S1123" s="9" t="s">
        <v>6889</v>
      </c>
      <c r="T1123" s="3" t="s">
        <v>12847</v>
      </c>
    </row>
    <row r="1124" spans="1:20" x14ac:dyDescent="0.25">
      <c r="A1124">
        <v>2007287</v>
      </c>
      <c r="B1124" s="4" t="s">
        <v>684</v>
      </c>
      <c r="C1124" s="2" t="s">
        <v>20744</v>
      </c>
      <c r="D1124" s="8">
        <v>1586.94</v>
      </c>
      <c r="E1124" s="2">
        <v>100</v>
      </c>
      <c r="F1124" s="2" t="str">
        <f>VLOOKUP(Tabla1[[#This Row],[Código]],[1]DETALLE_TARIFA!$C$2:$I$7282,7,FALSE)</f>
        <v>PCE</v>
      </c>
      <c r="G1124" s="2" t="s">
        <v>26905</v>
      </c>
      <c r="H1124" s="2" t="s">
        <v>6194</v>
      </c>
      <c r="I1124" s="10" t="s">
        <v>18707</v>
      </c>
      <c r="J1124" s="2" t="str">
        <f>VLOOKUP(Tabla1[[#This Row],[Código]],[1]ARTICULOS!$B$2:$I$1048576,8,FALSE)</f>
        <v>VBS Sistema de cajas de derivación</v>
      </c>
      <c r="K1124" s="4">
        <v>4012195246879</v>
      </c>
      <c r="L1124" s="2">
        <v>1</v>
      </c>
      <c r="M1124" s="4">
        <v>4012195386698</v>
      </c>
      <c r="N1124" s="2" t="s">
        <v>26909</v>
      </c>
      <c r="O1124" s="2">
        <v>8</v>
      </c>
      <c r="P1124" s="4">
        <v>4012195402596</v>
      </c>
      <c r="Q1124" s="2" t="s">
        <v>26911</v>
      </c>
      <c r="R1124" s="2">
        <v>39269097</v>
      </c>
      <c r="S1124" s="9" t="s">
        <v>6890</v>
      </c>
      <c r="T1124" s="3" t="s">
        <v>12847</v>
      </c>
    </row>
    <row r="1125" spans="1:20" x14ac:dyDescent="0.25">
      <c r="A1125">
        <v>2007303</v>
      </c>
      <c r="B1125" s="4" t="s">
        <v>685</v>
      </c>
      <c r="C1125" s="2" t="s">
        <v>20745</v>
      </c>
      <c r="D1125" s="8">
        <v>6639.08</v>
      </c>
      <c r="E1125" s="2">
        <v>100</v>
      </c>
      <c r="F1125" s="2" t="str">
        <f>VLOOKUP(Tabla1[[#This Row],[Código]],[1]DETALLE_TARIFA!$C$2:$I$7282,7,FALSE)</f>
        <v>PCE</v>
      </c>
      <c r="G1125" s="2" t="s">
        <v>26905</v>
      </c>
      <c r="H1125" s="2" t="s">
        <v>6194</v>
      </c>
      <c r="I1125" s="10" t="s">
        <v>18707</v>
      </c>
      <c r="J1125" s="2" t="str">
        <f>VLOOKUP(Tabla1[[#This Row],[Código]],[1]ARTICULOS!$B$2:$I$1048576,8,FALSE)</f>
        <v>VBS Sistema de cajas de derivación</v>
      </c>
      <c r="K1125" s="4">
        <v>4012195246886</v>
      </c>
      <c r="L1125" s="2">
        <v>1</v>
      </c>
      <c r="M1125" s="4">
        <v>4012195386704</v>
      </c>
      <c r="N1125" s="2" t="s">
        <v>26909</v>
      </c>
      <c r="O1125" s="2">
        <v>5</v>
      </c>
      <c r="P1125" s="4">
        <v>4012195390213</v>
      </c>
      <c r="Q1125" s="2" t="s">
        <v>26911</v>
      </c>
      <c r="R1125" s="2">
        <v>39269097</v>
      </c>
      <c r="S1125" s="9" t="s">
        <v>6891</v>
      </c>
      <c r="T1125" s="3" t="s">
        <v>12847</v>
      </c>
    </row>
    <row r="1126" spans="1:20" x14ac:dyDescent="0.25">
      <c r="A1126">
        <v>2007430</v>
      </c>
      <c r="B1126" s="4" t="s">
        <v>686</v>
      </c>
      <c r="C1126" s="2" t="s">
        <v>20746</v>
      </c>
      <c r="D1126" s="8">
        <v>864.09</v>
      </c>
      <c r="E1126" s="2">
        <v>100</v>
      </c>
      <c r="F1126" s="2" t="str">
        <f>VLOOKUP(Tabla1[[#This Row],[Código]],[1]DETALLE_TARIFA!$C$2:$I$7282,7,FALSE)</f>
        <v>PCE</v>
      </c>
      <c r="G1126" s="2" t="s">
        <v>26905</v>
      </c>
      <c r="H1126" s="2" t="s">
        <v>6194</v>
      </c>
      <c r="I1126" s="10" t="s">
        <v>18707</v>
      </c>
      <c r="J1126" s="2" t="str">
        <f>VLOOKUP(Tabla1[[#This Row],[Código]],[1]ARTICULOS!$B$2:$I$1048576,8,FALSE)</f>
        <v>VBS Sistema de cajas de derivación</v>
      </c>
      <c r="K1126" s="4">
        <v>4012195441168</v>
      </c>
      <c r="L1126" s="2">
        <v>5</v>
      </c>
      <c r="M1126" s="4">
        <v>4012195445111</v>
      </c>
      <c r="N1126" s="2" t="s">
        <v>26909</v>
      </c>
      <c r="O1126" s="2">
        <v>125</v>
      </c>
      <c r="P1126" s="4">
        <v>4012195445128</v>
      </c>
      <c r="Q1126" s="2" t="s">
        <v>26911</v>
      </c>
      <c r="R1126" s="2">
        <v>85369010</v>
      </c>
      <c r="S1126" s="9" t="s">
        <v>6892</v>
      </c>
      <c r="T1126" s="3" t="s">
        <v>12847</v>
      </c>
    </row>
    <row r="1127" spans="1:20" x14ac:dyDescent="0.25">
      <c r="A1127">
        <v>2007432</v>
      </c>
      <c r="B1127" s="4" t="s">
        <v>687</v>
      </c>
      <c r="C1127" s="2" t="s">
        <v>20747</v>
      </c>
      <c r="D1127" s="8">
        <v>898.48</v>
      </c>
      <c r="E1127" s="2">
        <v>100</v>
      </c>
      <c r="F1127" s="2" t="str">
        <f>VLOOKUP(Tabla1[[#This Row],[Código]],[1]DETALLE_TARIFA!$C$2:$I$7282,7,FALSE)</f>
        <v>PCE</v>
      </c>
      <c r="G1127" s="2" t="s">
        <v>26905</v>
      </c>
      <c r="H1127" s="2" t="s">
        <v>6194</v>
      </c>
      <c r="I1127" s="10" t="s">
        <v>18707</v>
      </c>
      <c r="J1127" s="2" t="str">
        <f>VLOOKUP(Tabla1[[#This Row],[Código]],[1]ARTICULOS!$B$2:$I$1048576,8,FALSE)</f>
        <v>VBS Sistema de cajas de derivación</v>
      </c>
      <c r="K1127" s="4">
        <v>4012195441175</v>
      </c>
      <c r="L1127" s="2">
        <v>5</v>
      </c>
      <c r="M1127" s="4">
        <v>4012195445135</v>
      </c>
      <c r="N1127" s="2" t="s">
        <v>26909</v>
      </c>
      <c r="O1127" s="2">
        <v>80</v>
      </c>
      <c r="P1127" s="4">
        <v>4012195445142</v>
      </c>
      <c r="Q1127" s="2" t="s">
        <v>26911</v>
      </c>
      <c r="R1127" s="2">
        <v>85369010</v>
      </c>
      <c r="S1127" s="9" t="s">
        <v>6893</v>
      </c>
      <c r="T1127" s="3" t="s">
        <v>12847</v>
      </c>
    </row>
    <row r="1128" spans="1:20" x14ac:dyDescent="0.25">
      <c r="A1128">
        <v>2007434</v>
      </c>
      <c r="B1128" s="4" t="s">
        <v>688</v>
      </c>
      <c r="C1128" s="2" t="s">
        <v>20748</v>
      </c>
      <c r="D1128" s="8">
        <v>1162.52</v>
      </c>
      <c r="E1128" s="2">
        <v>100</v>
      </c>
      <c r="F1128" s="2" t="str">
        <f>VLOOKUP(Tabla1[[#This Row],[Código]],[1]DETALLE_TARIFA!$C$2:$I$7282,7,FALSE)</f>
        <v>PCE</v>
      </c>
      <c r="G1128" s="2" t="s">
        <v>26905</v>
      </c>
      <c r="H1128" s="2" t="s">
        <v>6194</v>
      </c>
      <c r="I1128" s="10" t="s">
        <v>18707</v>
      </c>
      <c r="J1128" s="2" t="str">
        <f>VLOOKUP(Tabla1[[#This Row],[Código]],[1]ARTICULOS!$B$2:$I$1048576,8,FALSE)</f>
        <v>VBS Sistema de cajas de derivación</v>
      </c>
      <c r="K1128" s="4">
        <v>4012195441182</v>
      </c>
      <c r="L1128" s="2">
        <v>5</v>
      </c>
      <c r="M1128" s="4">
        <v>4012195445173</v>
      </c>
      <c r="N1128" s="2" t="s">
        <v>26909</v>
      </c>
      <c r="O1128" s="2">
        <v>60</v>
      </c>
      <c r="P1128" s="4">
        <v>4012195445180</v>
      </c>
      <c r="Q1128" s="2" t="s">
        <v>26911</v>
      </c>
      <c r="R1128" s="2">
        <v>85369010</v>
      </c>
      <c r="S1128" s="9" t="s">
        <v>6894</v>
      </c>
      <c r="T1128" s="3" t="s">
        <v>12847</v>
      </c>
    </row>
    <row r="1129" spans="1:20" x14ac:dyDescent="0.25">
      <c r="A1129">
        <v>2007436</v>
      </c>
      <c r="B1129" s="4" t="s">
        <v>689</v>
      </c>
      <c r="C1129" s="2" t="s">
        <v>20749</v>
      </c>
      <c r="D1129" s="8">
        <v>3215.77</v>
      </c>
      <c r="E1129" s="2">
        <v>100</v>
      </c>
      <c r="F1129" s="2" t="str">
        <f>VLOOKUP(Tabla1[[#This Row],[Código]],[1]DETALLE_TARIFA!$C$2:$I$7282,7,FALSE)</f>
        <v>PCE</v>
      </c>
      <c r="G1129" s="2" t="s">
        <v>26905</v>
      </c>
      <c r="H1129" s="2" t="s">
        <v>6194</v>
      </c>
      <c r="I1129" s="10" t="s">
        <v>18707</v>
      </c>
      <c r="J1129" s="2" t="str">
        <f>VLOOKUP(Tabla1[[#This Row],[Código]],[1]ARTICULOS!$B$2:$I$1048576,8,FALSE)</f>
        <v>VBS Sistema de cajas de derivación</v>
      </c>
      <c r="K1129" s="4">
        <v>4012195441212</v>
      </c>
      <c r="L1129" s="2">
        <v>1</v>
      </c>
      <c r="M1129" s="4">
        <v>4012195445197</v>
      </c>
      <c r="N1129" s="2" t="s">
        <v>26909</v>
      </c>
      <c r="O1129" s="2">
        <v>40</v>
      </c>
      <c r="P1129" s="4">
        <v>4012195445203</v>
      </c>
      <c r="Q1129" s="2" t="s">
        <v>26911</v>
      </c>
      <c r="R1129" s="2">
        <v>85369010</v>
      </c>
      <c r="S1129" s="9" t="s">
        <v>6895</v>
      </c>
      <c r="T1129" s="3" t="s">
        <v>12847</v>
      </c>
    </row>
    <row r="1130" spans="1:20" x14ac:dyDescent="0.25">
      <c r="A1130">
        <v>2007440</v>
      </c>
      <c r="B1130" s="4" t="s">
        <v>690</v>
      </c>
      <c r="C1130" s="2" t="s">
        <v>20750</v>
      </c>
      <c r="D1130" s="8">
        <v>5847.16</v>
      </c>
      <c r="E1130" s="2">
        <v>100</v>
      </c>
      <c r="F1130" s="2" t="str">
        <f>VLOOKUP(Tabla1[[#This Row],[Código]],[1]DETALLE_TARIFA!$C$2:$I$7282,7,FALSE)</f>
        <v>PCE</v>
      </c>
      <c r="G1130" s="2" t="s">
        <v>26905</v>
      </c>
      <c r="H1130" s="2" t="s">
        <v>6194</v>
      </c>
      <c r="I1130" s="10" t="s">
        <v>18707</v>
      </c>
      <c r="J1130" s="2" t="str">
        <f>VLOOKUP(Tabla1[[#This Row],[Código]],[1]ARTICULOS!$B$2:$I$1048576,8,FALSE)</f>
        <v>VBS Sistema de cajas de derivación</v>
      </c>
      <c r="K1130" s="4">
        <v>4012195682189</v>
      </c>
      <c r="L1130" s="2">
        <v>1</v>
      </c>
      <c r="M1130" s="4">
        <v>4012195692096</v>
      </c>
      <c r="N1130" s="2" t="s">
        <v>26909</v>
      </c>
      <c r="O1130" s="2">
        <v>20</v>
      </c>
      <c r="P1130" s="4">
        <v>4012195692102</v>
      </c>
      <c r="Q1130" s="2" t="s">
        <v>26911</v>
      </c>
      <c r="R1130" s="2">
        <v>85369010</v>
      </c>
      <c r="S1130" s="9" t="s">
        <v>6896</v>
      </c>
      <c r="T1130" s="3" t="s">
        <v>12847</v>
      </c>
    </row>
    <row r="1131" spans="1:20" x14ac:dyDescent="0.25">
      <c r="A1131">
        <v>2007448</v>
      </c>
      <c r="B1131" s="4" t="s">
        <v>691</v>
      </c>
      <c r="C1131" s="2" t="s">
        <v>20751</v>
      </c>
      <c r="D1131" s="8">
        <v>15535.76</v>
      </c>
      <c r="E1131" s="2">
        <v>100</v>
      </c>
      <c r="F1131" s="2" t="str">
        <f>VLOOKUP(Tabla1[[#This Row],[Código]],[1]DETALLE_TARIFA!$C$2:$I$7282,7,FALSE)</f>
        <v>PCE</v>
      </c>
      <c r="G1131" s="2" t="s">
        <v>26905</v>
      </c>
      <c r="H1131" s="2" t="s">
        <v>6194</v>
      </c>
      <c r="I1131" s="10" t="s">
        <v>18707</v>
      </c>
      <c r="J1131" s="2" t="str">
        <f>VLOOKUP(Tabla1[[#This Row],[Código]],[1]ARTICULOS!$B$2:$I$1048576,8,FALSE)</f>
        <v>VBS Sistema de cajas de derivación</v>
      </c>
      <c r="K1131" s="4">
        <v>4012195682202</v>
      </c>
      <c r="L1131" s="2">
        <v>1</v>
      </c>
      <c r="M1131" s="4">
        <v>4012195692072</v>
      </c>
      <c r="N1131" s="2" t="s">
        <v>26909</v>
      </c>
      <c r="O1131" s="2">
        <v>5</v>
      </c>
      <c r="P1131" s="4">
        <v>4012195692089</v>
      </c>
      <c r="Q1131" s="2" t="s">
        <v>26911</v>
      </c>
      <c r="R1131" s="2">
        <v>85369010</v>
      </c>
      <c r="S1131" s="9" t="s">
        <v>6897</v>
      </c>
      <c r="T1131" s="3" t="s">
        <v>12847</v>
      </c>
    </row>
    <row r="1132" spans="1:20" x14ac:dyDescent="0.25">
      <c r="A1132">
        <v>2007464</v>
      </c>
      <c r="B1132" s="4" t="s">
        <v>19235</v>
      </c>
      <c r="C1132" s="2" t="s">
        <v>20752</v>
      </c>
      <c r="D1132" s="8">
        <v>469.04</v>
      </c>
      <c r="E1132" s="2">
        <v>100</v>
      </c>
      <c r="F1132" s="2" t="str">
        <f>VLOOKUP(Tabla1[[#This Row],[Código]],[1]DETALLE_TARIFA!$C$2:$I$7282,7,FALSE)</f>
        <v>PCE</v>
      </c>
      <c r="G1132" s="2" t="s">
        <v>26905</v>
      </c>
      <c r="H1132" s="2" t="s">
        <v>6194</v>
      </c>
      <c r="I1132" s="10" t="s">
        <v>18707</v>
      </c>
      <c r="J1132" s="2" t="str">
        <f>VLOOKUP(Tabla1[[#This Row],[Código]],[1]ARTICULOS!$B$2:$I$1048576,8,FALSE)</f>
        <v>VBS Sistema de cajas de derivación</v>
      </c>
      <c r="K1132" s="4">
        <v>4012197354565</v>
      </c>
      <c r="L1132" s="2">
        <v>5</v>
      </c>
      <c r="M1132" s="4">
        <v>4012197354572</v>
      </c>
      <c r="N1132" s="2" t="s">
        <v>26909</v>
      </c>
      <c r="O1132" s="2">
        <v>80</v>
      </c>
      <c r="P1132" s="4">
        <v>4012197354589</v>
      </c>
      <c r="Q1132" s="2" t="s">
        <v>26911</v>
      </c>
      <c r="R1132" s="2">
        <v>39269097</v>
      </c>
      <c r="S1132" s="9" t="s">
        <v>27291</v>
      </c>
      <c r="T1132" s="3" t="s">
        <v>12847</v>
      </c>
    </row>
    <row r="1133" spans="1:20" x14ac:dyDescent="0.25">
      <c r="A1133">
        <v>2007466</v>
      </c>
      <c r="B1133" s="4" t="s">
        <v>19236</v>
      </c>
      <c r="C1133" s="2" t="s">
        <v>20753</v>
      </c>
      <c r="D1133" s="8">
        <v>633.19000000000005</v>
      </c>
      <c r="E1133" s="2">
        <v>100</v>
      </c>
      <c r="F1133" s="2" t="str">
        <f>VLOOKUP(Tabla1[[#This Row],[Código]],[1]DETALLE_TARIFA!$C$2:$I$7282,7,FALSE)</f>
        <v>PCE</v>
      </c>
      <c r="G1133" s="2" t="s">
        <v>26905</v>
      </c>
      <c r="H1133" s="2" t="s">
        <v>6194</v>
      </c>
      <c r="I1133" s="10" t="s">
        <v>18707</v>
      </c>
      <c r="J1133" s="2" t="str">
        <f>VLOOKUP(Tabla1[[#This Row],[Código]],[1]ARTICULOS!$B$2:$I$1048576,8,FALSE)</f>
        <v>VBS Sistema de cajas de derivación</v>
      </c>
      <c r="K1133" s="4">
        <v>4012197353780</v>
      </c>
      <c r="L1133" s="2">
        <v>5</v>
      </c>
      <c r="M1133" s="4">
        <v>4012197353797</v>
      </c>
      <c r="N1133" s="2" t="s">
        <v>26909</v>
      </c>
      <c r="O1133" s="2">
        <v>60</v>
      </c>
      <c r="P1133" s="4">
        <v>4012197353803</v>
      </c>
      <c r="Q1133" s="2" t="s">
        <v>26911</v>
      </c>
      <c r="R1133" s="2">
        <v>39269097</v>
      </c>
      <c r="S1133" s="9" t="s">
        <v>27292</v>
      </c>
      <c r="T1133" s="3" t="s">
        <v>12847</v>
      </c>
    </row>
    <row r="1134" spans="1:20" x14ac:dyDescent="0.25">
      <c r="A1134">
        <v>2007468</v>
      </c>
      <c r="B1134" s="4" t="s">
        <v>19237</v>
      </c>
      <c r="C1134" s="2" t="s">
        <v>20754</v>
      </c>
      <c r="D1134" s="8">
        <v>1011.84</v>
      </c>
      <c r="E1134" s="2">
        <v>100</v>
      </c>
      <c r="F1134" s="2" t="str">
        <f>VLOOKUP(Tabla1[[#This Row],[Código]],[1]DETALLE_TARIFA!$C$2:$I$7282,7,FALSE)</f>
        <v>PCE</v>
      </c>
      <c r="G1134" s="2" t="s">
        <v>26905</v>
      </c>
      <c r="H1134" s="2" t="s">
        <v>6194</v>
      </c>
      <c r="I1134" s="10" t="s">
        <v>18707</v>
      </c>
      <c r="J1134" s="2" t="str">
        <f>VLOOKUP(Tabla1[[#This Row],[Código]],[1]ARTICULOS!$B$2:$I$1048576,8,FALSE)</f>
        <v>VBS Sistema de cajas de derivación</v>
      </c>
      <c r="K1134" s="4">
        <v>4012197353742</v>
      </c>
      <c r="L1134" s="2">
        <v>1</v>
      </c>
      <c r="M1134" s="4">
        <v>4012197353759</v>
      </c>
      <c r="N1134" s="2" t="s">
        <v>26909</v>
      </c>
      <c r="O1134" s="2">
        <v>40</v>
      </c>
      <c r="P1134" s="4">
        <v>4012197353766</v>
      </c>
      <c r="Q1134" s="2" t="s">
        <v>26911</v>
      </c>
      <c r="R1134" s="2">
        <v>39269097</v>
      </c>
      <c r="S1134" s="9" t="s">
        <v>27293</v>
      </c>
      <c r="T1134" s="3" t="s">
        <v>12847</v>
      </c>
    </row>
    <row r="1135" spans="1:20" x14ac:dyDescent="0.25">
      <c r="A1135">
        <v>2007638</v>
      </c>
      <c r="B1135" s="4" t="s">
        <v>19238</v>
      </c>
      <c r="C1135" s="2" t="s">
        <v>20755</v>
      </c>
      <c r="D1135" s="8">
        <v>733.9</v>
      </c>
      <c r="E1135" s="2">
        <v>100</v>
      </c>
      <c r="F1135" s="2" t="str">
        <f>VLOOKUP(Tabla1[[#This Row],[Código]],[1]DETALLE_TARIFA!$C$2:$I$7282,7,FALSE)</f>
        <v>PCE</v>
      </c>
      <c r="G1135" s="2" t="s">
        <v>26905</v>
      </c>
      <c r="H1135" s="2" t="s">
        <v>6194</v>
      </c>
      <c r="I1135" s="10" t="s">
        <v>18707</v>
      </c>
      <c r="J1135" s="2" t="str">
        <f>VLOOKUP(Tabla1[[#This Row],[Código]],[1]ARTICULOS!$B$2:$I$1048576,8,FALSE)</f>
        <v>VBS Sistema de cajas de derivación</v>
      </c>
      <c r="K1135" s="4">
        <v>4012195303275</v>
      </c>
      <c r="L1135" s="2">
        <v>5</v>
      </c>
      <c r="M1135" s="4">
        <v>4012195387299</v>
      </c>
      <c r="N1135" s="2" t="s">
        <v>26909</v>
      </c>
      <c r="O1135" s="2">
        <v>60</v>
      </c>
      <c r="P1135" s="4">
        <v>4012195387305</v>
      </c>
      <c r="Q1135" s="2" t="s">
        <v>26911</v>
      </c>
      <c r="R1135" s="2">
        <v>39269097</v>
      </c>
      <c r="S1135" s="9" t="s">
        <v>27294</v>
      </c>
      <c r="T1135" s="3" t="s">
        <v>12847</v>
      </c>
    </row>
    <row r="1136" spans="1:20" x14ac:dyDescent="0.25">
      <c r="A1136">
        <v>2007644</v>
      </c>
      <c r="B1136" s="4" t="s">
        <v>692</v>
      </c>
      <c r="C1136" s="2" t="s">
        <v>20756</v>
      </c>
      <c r="D1136" s="8">
        <v>1353.98</v>
      </c>
      <c r="E1136" s="2">
        <v>100</v>
      </c>
      <c r="F1136" s="2" t="str">
        <f>VLOOKUP(Tabla1[[#This Row],[Código]],[1]DETALLE_TARIFA!$C$2:$I$7282,7,FALSE)</f>
        <v>PCE</v>
      </c>
      <c r="G1136" s="2" t="s">
        <v>26905</v>
      </c>
      <c r="H1136" s="2" t="s">
        <v>6194</v>
      </c>
      <c r="I1136" s="10" t="s">
        <v>18707</v>
      </c>
      <c r="J1136" s="2" t="str">
        <f>VLOOKUP(Tabla1[[#This Row],[Código]],[1]ARTICULOS!$B$2:$I$1048576,8,FALSE)</f>
        <v>VBS Sistema de cajas de derivación</v>
      </c>
      <c r="K1136" s="4">
        <v>4012195303282</v>
      </c>
      <c r="L1136" s="2">
        <v>1</v>
      </c>
      <c r="M1136" s="4">
        <v>4012195387343</v>
      </c>
      <c r="N1136" s="2" t="s">
        <v>26909</v>
      </c>
      <c r="O1136" s="2">
        <v>40</v>
      </c>
      <c r="P1136" s="4">
        <v>4012195387350</v>
      </c>
      <c r="Q1136" s="2" t="s">
        <v>26911</v>
      </c>
      <c r="R1136" s="2">
        <v>39269097</v>
      </c>
      <c r="S1136" s="9" t="s">
        <v>6898</v>
      </c>
      <c r="T1136" s="3" t="s">
        <v>12847</v>
      </c>
    </row>
    <row r="1137" spans="1:20" x14ac:dyDescent="0.25">
      <c r="A1137">
        <v>2007710</v>
      </c>
      <c r="B1137" s="4" t="s">
        <v>693</v>
      </c>
      <c r="C1137" s="2" t="s">
        <v>20757</v>
      </c>
      <c r="D1137" s="8">
        <v>2579.79</v>
      </c>
      <c r="E1137" s="2">
        <v>100</v>
      </c>
      <c r="F1137" s="2" t="str">
        <f>VLOOKUP(Tabla1[[#This Row],[Código]],[1]DETALLE_TARIFA!$C$2:$I$7282,7,FALSE)</f>
        <v>PCE</v>
      </c>
      <c r="G1137" s="2" t="s">
        <v>26905</v>
      </c>
      <c r="H1137" s="2" t="s">
        <v>6194</v>
      </c>
      <c r="I1137" s="10" t="s">
        <v>18707</v>
      </c>
      <c r="J1137" s="2" t="str">
        <f>VLOOKUP(Tabla1[[#This Row],[Código]],[1]ARTICULOS!$B$2:$I$1048576,8,FALSE)</f>
        <v>VBS Sistema de cajas de derivación</v>
      </c>
      <c r="K1137" s="4">
        <v>4012195985822</v>
      </c>
      <c r="L1137" s="2">
        <v>1</v>
      </c>
      <c r="M1137" s="4">
        <v>4012196057467</v>
      </c>
      <c r="N1137" s="2" t="s">
        <v>26909</v>
      </c>
      <c r="O1137" s="2">
        <v>16</v>
      </c>
      <c r="P1137" s="4">
        <v>4012196057474</v>
      </c>
      <c r="Q1137" s="2" t="s">
        <v>26911</v>
      </c>
      <c r="R1137" s="2">
        <v>39269097</v>
      </c>
      <c r="S1137" s="9" t="s">
        <v>6899</v>
      </c>
      <c r="T1137" s="3" t="s">
        <v>12847</v>
      </c>
    </row>
    <row r="1138" spans="1:20" x14ac:dyDescent="0.25">
      <c r="A1138">
        <v>2007712</v>
      </c>
      <c r="B1138" s="4" t="s">
        <v>694</v>
      </c>
      <c r="C1138" s="2" t="s">
        <v>20758</v>
      </c>
      <c r="D1138" s="8">
        <v>3097.55</v>
      </c>
      <c r="E1138" s="2">
        <v>100</v>
      </c>
      <c r="F1138" s="2" t="str">
        <f>VLOOKUP(Tabla1[[#This Row],[Código]],[1]DETALLE_TARIFA!$C$2:$I$7282,7,FALSE)</f>
        <v>PCE</v>
      </c>
      <c r="G1138" s="2" t="s">
        <v>26905</v>
      </c>
      <c r="H1138" s="2" t="s">
        <v>6194</v>
      </c>
      <c r="I1138" s="10" t="s">
        <v>18707</v>
      </c>
      <c r="J1138" s="2" t="str">
        <f>VLOOKUP(Tabla1[[#This Row],[Código]],[1]ARTICULOS!$B$2:$I$1048576,8,FALSE)</f>
        <v>VBS Sistema de cajas de derivación</v>
      </c>
      <c r="K1138" s="4">
        <v>4012195985860</v>
      </c>
      <c r="L1138" s="2">
        <v>1</v>
      </c>
      <c r="M1138" s="4">
        <v>4012196057528</v>
      </c>
      <c r="N1138" s="2" t="s">
        <v>26909</v>
      </c>
      <c r="O1138" s="2">
        <v>10</v>
      </c>
      <c r="P1138" s="4">
        <v>4012196057580</v>
      </c>
      <c r="Q1138" s="2" t="s">
        <v>26911</v>
      </c>
      <c r="R1138" s="2">
        <v>39269097</v>
      </c>
      <c r="S1138" s="9" t="s">
        <v>6900</v>
      </c>
      <c r="T1138" s="3" t="s">
        <v>12847</v>
      </c>
    </row>
    <row r="1139" spans="1:20" x14ac:dyDescent="0.25">
      <c r="A1139">
        <v>2007714</v>
      </c>
      <c r="B1139" s="4" t="s">
        <v>695</v>
      </c>
      <c r="C1139" s="2" t="s">
        <v>20759</v>
      </c>
      <c r="D1139" s="8">
        <v>4434.57</v>
      </c>
      <c r="E1139" s="2">
        <v>100</v>
      </c>
      <c r="F1139" s="2" t="str">
        <f>VLOOKUP(Tabla1[[#This Row],[Código]],[1]DETALLE_TARIFA!$C$2:$I$7282,7,FALSE)</f>
        <v>PCE</v>
      </c>
      <c r="G1139" s="2" t="s">
        <v>26905</v>
      </c>
      <c r="H1139" s="2" t="s">
        <v>6194</v>
      </c>
      <c r="I1139" s="10" t="s">
        <v>18707</v>
      </c>
      <c r="J1139" s="2" t="str">
        <f>VLOOKUP(Tabla1[[#This Row],[Código]],[1]ARTICULOS!$B$2:$I$1048576,8,FALSE)</f>
        <v>VBS Sistema de cajas de derivación</v>
      </c>
      <c r="K1139" s="4">
        <v>4012195985877</v>
      </c>
      <c r="L1139" s="2">
        <v>1</v>
      </c>
      <c r="M1139" s="4">
        <v>4012196057764</v>
      </c>
      <c r="N1139" s="2" t="s">
        <v>26909</v>
      </c>
      <c r="O1139" s="2">
        <v>6</v>
      </c>
      <c r="P1139" s="4">
        <v>4012196057818</v>
      </c>
      <c r="Q1139" s="2" t="s">
        <v>26911</v>
      </c>
      <c r="R1139" s="2">
        <v>39269097</v>
      </c>
      <c r="S1139" s="9" t="s">
        <v>6901</v>
      </c>
      <c r="T1139" s="3" t="s">
        <v>12847</v>
      </c>
    </row>
    <row r="1140" spans="1:20" x14ac:dyDescent="0.25">
      <c r="A1140">
        <v>2007716</v>
      </c>
      <c r="B1140" s="4" t="s">
        <v>696</v>
      </c>
      <c r="C1140" s="2" t="s">
        <v>20760</v>
      </c>
      <c r="D1140" s="8">
        <v>5480.31</v>
      </c>
      <c r="E1140" s="2">
        <v>100</v>
      </c>
      <c r="F1140" s="2" t="str">
        <f>VLOOKUP(Tabla1[[#This Row],[Código]],[1]DETALLE_TARIFA!$C$2:$I$7282,7,FALSE)</f>
        <v>PCE</v>
      </c>
      <c r="G1140" s="2" t="s">
        <v>26905</v>
      </c>
      <c r="H1140" s="2" t="s">
        <v>6194</v>
      </c>
      <c r="I1140" s="10" t="s">
        <v>18707</v>
      </c>
      <c r="J1140" s="2" t="str">
        <f>VLOOKUP(Tabla1[[#This Row],[Código]],[1]ARTICULOS!$B$2:$I$1048576,8,FALSE)</f>
        <v>VBS Sistema de cajas de derivación</v>
      </c>
      <c r="K1140" s="4">
        <v>4012195985884</v>
      </c>
      <c r="L1140" s="2">
        <v>1</v>
      </c>
      <c r="M1140" s="4">
        <v>4012196057931</v>
      </c>
      <c r="N1140" s="2" t="s">
        <v>26909</v>
      </c>
      <c r="O1140" s="2">
        <v>6</v>
      </c>
      <c r="P1140" s="4">
        <v>4012196057948</v>
      </c>
      <c r="Q1140" s="2" t="s">
        <v>26911</v>
      </c>
      <c r="R1140" s="2">
        <v>39269097</v>
      </c>
      <c r="S1140" s="9" t="s">
        <v>6902</v>
      </c>
      <c r="T1140" s="3" t="s">
        <v>12847</v>
      </c>
    </row>
    <row r="1141" spans="1:20" x14ac:dyDescent="0.25">
      <c r="A1141">
        <v>2007718</v>
      </c>
      <c r="B1141" s="4" t="s">
        <v>697</v>
      </c>
      <c r="C1141" s="2" t="s">
        <v>20761</v>
      </c>
      <c r="D1141" s="8">
        <v>6173.9</v>
      </c>
      <c r="E1141" s="2">
        <v>100</v>
      </c>
      <c r="F1141" s="2" t="str">
        <f>VLOOKUP(Tabla1[[#This Row],[Código]],[1]DETALLE_TARIFA!$C$2:$I$7282,7,FALSE)</f>
        <v>PCE</v>
      </c>
      <c r="G1141" s="2" t="s">
        <v>26905</v>
      </c>
      <c r="H1141" s="2" t="s">
        <v>6194</v>
      </c>
      <c r="I1141" s="10" t="s">
        <v>18707</v>
      </c>
      <c r="J1141" s="2" t="str">
        <f>VLOOKUP(Tabla1[[#This Row],[Código]],[1]ARTICULOS!$B$2:$I$1048576,8,FALSE)</f>
        <v>VBS Sistema de cajas de derivación</v>
      </c>
      <c r="K1141" s="4">
        <v>4012195985891</v>
      </c>
      <c r="L1141" s="2">
        <v>1</v>
      </c>
      <c r="M1141" s="4">
        <v>4012196058068</v>
      </c>
      <c r="N1141" s="2" t="s">
        <v>26909</v>
      </c>
      <c r="O1141" s="2">
        <v>2</v>
      </c>
      <c r="P1141" s="4">
        <v>4012196058075</v>
      </c>
      <c r="Q1141" s="2" t="s">
        <v>26911</v>
      </c>
      <c r="R1141" s="2">
        <v>39269097</v>
      </c>
      <c r="S1141" s="9" t="s">
        <v>6903</v>
      </c>
      <c r="T1141" s="3" t="s">
        <v>12847</v>
      </c>
    </row>
    <row r="1142" spans="1:20" x14ac:dyDescent="0.25">
      <c r="A1142">
        <v>2007730</v>
      </c>
      <c r="B1142" s="4" t="s">
        <v>698</v>
      </c>
      <c r="C1142" s="2" t="s">
        <v>20762</v>
      </c>
      <c r="D1142" s="8">
        <v>2579.79</v>
      </c>
      <c r="E1142" s="2">
        <v>100</v>
      </c>
      <c r="F1142" s="2" t="str">
        <f>VLOOKUP(Tabla1[[#This Row],[Código]],[1]DETALLE_TARIFA!$C$2:$I$7282,7,FALSE)</f>
        <v>PCE</v>
      </c>
      <c r="G1142" s="2" t="s">
        <v>26905</v>
      </c>
      <c r="H1142" s="2" t="s">
        <v>6194</v>
      </c>
      <c r="I1142" s="10" t="s">
        <v>18707</v>
      </c>
      <c r="J1142" s="2" t="str">
        <f>VLOOKUP(Tabla1[[#This Row],[Código]],[1]ARTICULOS!$B$2:$I$1048576,8,FALSE)</f>
        <v>VBS Sistema de cajas de derivación</v>
      </c>
      <c r="K1142" s="4">
        <v>4012195985839</v>
      </c>
      <c r="L1142" s="2">
        <v>1</v>
      </c>
      <c r="M1142" s="4">
        <v>4012196057344</v>
      </c>
      <c r="N1142" s="2" t="s">
        <v>26909</v>
      </c>
      <c r="O1142" s="2">
        <v>16</v>
      </c>
      <c r="P1142" s="4">
        <v>4012196057351</v>
      </c>
      <c r="Q1142" s="2" t="s">
        <v>26911</v>
      </c>
      <c r="R1142" s="2">
        <v>39269097</v>
      </c>
      <c r="S1142" s="9" t="s">
        <v>6904</v>
      </c>
      <c r="T1142" s="3" t="s">
        <v>12847</v>
      </c>
    </row>
    <row r="1143" spans="1:20" x14ac:dyDescent="0.25">
      <c r="A1143">
        <v>2007732</v>
      </c>
      <c r="B1143" s="4" t="s">
        <v>699</v>
      </c>
      <c r="C1143" s="2" t="s">
        <v>20763</v>
      </c>
      <c r="D1143" s="8">
        <v>3097.55</v>
      </c>
      <c r="E1143" s="2">
        <v>100</v>
      </c>
      <c r="F1143" s="2" t="str">
        <f>VLOOKUP(Tabla1[[#This Row],[Código]],[1]DETALLE_TARIFA!$C$2:$I$7282,7,FALSE)</f>
        <v>PCE</v>
      </c>
      <c r="G1143" s="2" t="s">
        <v>26905</v>
      </c>
      <c r="H1143" s="2" t="s">
        <v>6194</v>
      </c>
      <c r="I1143" s="10" t="s">
        <v>18707</v>
      </c>
      <c r="J1143" s="2" t="str">
        <f>VLOOKUP(Tabla1[[#This Row],[Código]],[1]ARTICULOS!$B$2:$I$1048576,8,FALSE)</f>
        <v>VBS Sistema de cajas de derivación</v>
      </c>
      <c r="K1143" s="4">
        <v>4012195985907</v>
      </c>
      <c r="L1143" s="2">
        <v>1</v>
      </c>
      <c r="M1143" s="4">
        <v>4012196057597</v>
      </c>
      <c r="N1143" s="2" t="s">
        <v>26909</v>
      </c>
      <c r="O1143" s="2">
        <v>10</v>
      </c>
      <c r="P1143" s="4">
        <v>4012196057641</v>
      </c>
      <c r="Q1143" s="2" t="s">
        <v>26911</v>
      </c>
      <c r="R1143" s="2">
        <v>39269097</v>
      </c>
      <c r="S1143" s="9" t="s">
        <v>6905</v>
      </c>
      <c r="T1143" s="3" t="s">
        <v>12847</v>
      </c>
    </row>
    <row r="1144" spans="1:20" x14ac:dyDescent="0.25">
      <c r="A1144">
        <v>2007734</v>
      </c>
      <c r="B1144" s="4" t="s">
        <v>700</v>
      </c>
      <c r="C1144" s="2" t="s">
        <v>20764</v>
      </c>
      <c r="D1144" s="8">
        <v>4434.57</v>
      </c>
      <c r="E1144" s="2">
        <v>100</v>
      </c>
      <c r="F1144" s="2" t="str">
        <f>VLOOKUP(Tabla1[[#This Row],[Código]],[1]DETALLE_TARIFA!$C$2:$I$7282,7,FALSE)</f>
        <v>PCE</v>
      </c>
      <c r="G1144" s="2" t="s">
        <v>26905</v>
      </c>
      <c r="H1144" s="2" t="s">
        <v>6194</v>
      </c>
      <c r="I1144" s="10" t="s">
        <v>18707</v>
      </c>
      <c r="J1144" s="2" t="str">
        <f>VLOOKUP(Tabla1[[#This Row],[Código]],[1]ARTICULOS!$B$2:$I$1048576,8,FALSE)</f>
        <v>VBS Sistema de cajas de derivación</v>
      </c>
      <c r="K1144" s="4">
        <v>4012195985914</v>
      </c>
      <c r="L1144" s="2">
        <v>1</v>
      </c>
      <c r="M1144" s="4">
        <v>4012196057825</v>
      </c>
      <c r="N1144" s="2" t="s">
        <v>26909</v>
      </c>
      <c r="O1144" s="2">
        <v>6</v>
      </c>
      <c r="P1144" s="4">
        <v>4012196057832</v>
      </c>
      <c r="Q1144" s="2" t="s">
        <v>26911</v>
      </c>
      <c r="R1144" s="2">
        <v>39269097</v>
      </c>
      <c r="S1144" s="9" t="s">
        <v>6906</v>
      </c>
      <c r="T1144" s="3" t="s">
        <v>12847</v>
      </c>
    </row>
    <row r="1145" spans="1:20" x14ac:dyDescent="0.25">
      <c r="A1145">
        <v>2007736</v>
      </c>
      <c r="B1145" s="4" t="s">
        <v>701</v>
      </c>
      <c r="C1145" s="2" t="s">
        <v>20765</v>
      </c>
      <c r="D1145" s="8">
        <v>5480.31</v>
      </c>
      <c r="E1145" s="2">
        <v>100</v>
      </c>
      <c r="F1145" s="2" t="str">
        <f>VLOOKUP(Tabla1[[#This Row],[Código]],[1]DETALLE_TARIFA!$C$2:$I$7282,7,FALSE)</f>
        <v>PCE</v>
      </c>
      <c r="G1145" s="2" t="s">
        <v>26905</v>
      </c>
      <c r="H1145" s="2" t="s">
        <v>6194</v>
      </c>
      <c r="I1145" s="10" t="s">
        <v>18707</v>
      </c>
      <c r="J1145" s="2" t="str">
        <f>VLOOKUP(Tabla1[[#This Row],[Código]],[1]ARTICULOS!$B$2:$I$1048576,8,FALSE)</f>
        <v>VBS Sistema de cajas de derivación</v>
      </c>
      <c r="K1145" s="4">
        <v>4012195985921</v>
      </c>
      <c r="L1145" s="2">
        <v>1</v>
      </c>
      <c r="M1145" s="4">
        <v>4012196057955</v>
      </c>
      <c r="N1145" s="2" t="s">
        <v>26909</v>
      </c>
      <c r="O1145" s="2">
        <v>6</v>
      </c>
      <c r="P1145" s="4">
        <v>4012196057993</v>
      </c>
      <c r="Q1145" s="2" t="s">
        <v>26911</v>
      </c>
      <c r="R1145" s="2">
        <v>39269097</v>
      </c>
      <c r="S1145" s="9" t="s">
        <v>6907</v>
      </c>
      <c r="T1145" s="3" t="s">
        <v>12847</v>
      </c>
    </row>
    <row r="1146" spans="1:20" x14ac:dyDescent="0.25">
      <c r="A1146">
        <v>2007738</v>
      </c>
      <c r="B1146" s="4" t="s">
        <v>702</v>
      </c>
      <c r="C1146" s="2" t="s">
        <v>20766</v>
      </c>
      <c r="D1146" s="8">
        <v>6940.19</v>
      </c>
      <c r="E1146" s="2">
        <v>100</v>
      </c>
      <c r="F1146" s="2" t="str">
        <f>VLOOKUP(Tabla1[[#This Row],[Código]],[1]DETALLE_TARIFA!$C$2:$I$7282,7,FALSE)</f>
        <v>PCE</v>
      </c>
      <c r="G1146" s="2" t="s">
        <v>26905</v>
      </c>
      <c r="H1146" s="2" t="s">
        <v>6194</v>
      </c>
      <c r="I1146" s="10" t="s">
        <v>18707</v>
      </c>
      <c r="J1146" s="2" t="str">
        <f>VLOOKUP(Tabla1[[#This Row],[Código]],[1]ARTICULOS!$B$2:$I$1048576,8,FALSE)</f>
        <v>VBS Sistema de cajas de derivación</v>
      </c>
      <c r="K1146" s="4">
        <v>4012195985938</v>
      </c>
      <c r="L1146" s="2">
        <v>1</v>
      </c>
      <c r="M1146" s="4">
        <v>4012196056996</v>
      </c>
      <c r="N1146" s="2" t="s">
        <v>26909</v>
      </c>
      <c r="O1146" s="2">
        <v>2</v>
      </c>
      <c r="P1146" s="4">
        <v>4012196057030</v>
      </c>
      <c r="Q1146" s="2" t="s">
        <v>26911</v>
      </c>
      <c r="R1146" s="2">
        <v>39269097</v>
      </c>
      <c r="S1146" s="9" t="s">
        <v>6908</v>
      </c>
      <c r="T1146" s="3" t="s">
        <v>12847</v>
      </c>
    </row>
    <row r="1147" spans="1:20" x14ac:dyDescent="0.25">
      <c r="A1147">
        <v>2007750</v>
      </c>
      <c r="B1147" s="4" t="s">
        <v>703</v>
      </c>
      <c r="C1147" s="2" t="s">
        <v>20767</v>
      </c>
      <c r="D1147" s="8">
        <v>2809.52</v>
      </c>
      <c r="E1147" s="2">
        <v>100</v>
      </c>
      <c r="F1147" s="2" t="str">
        <f>VLOOKUP(Tabla1[[#This Row],[Código]],[1]DETALLE_TARIFA!$C$2:$I$7282,7,FALSE)</f>
        <v>PCE</v>
      </c>
      <c r="G1147" s="2" t="s">
        <v>26905</v>
      </c>
      <c r="H1147" s="2" t="s">
        <v>6194</v>
      </c>
      <c r="I1147" s="10" t="s">
        <v>18707</v>
      </c>
      <c r="J1147" s="2" t="str">
        <f>VLOOKUP(Tabla1[[#This Row],[Código]],[1]ARTICULOS!$B$2:$I$1048576,8,FALSE)</f>
        <v>VBS Sistema de cajas de derivación</v>
      </c>
      <c r="K1147" s="4">
        <v>4012195985846</v>
      </c>
      <c r="L1147" s="2">
        <v>1</v>
      </c>
      <c r="M1147" s="4">
        <v>4012196057405</v>
      </c>
      <c r="N1147" s="2" t="s">
        <v>26909</v>
      </c>
      <c r="O1147" s="2">
        <v>16</v>
      </c>
      <c r="P1147" s="4">
        <v>4012196057450</v>
      </c>
      <c r="Q1147" s="2" t="s">
        <v>26911</v>
      </c>
      <c r="R1147" s="2">
        <v>39269097</v>
      </c>
      <c r="S1147" s="9" t="s">
        <v>6909</v>
      </c>
      <c r="T1147" s="3" t="s">
        <v>12847</v>
      </c>
    </row>
    <row r="1148" spans="1:20" x14ac:dyDescent="0.25">
      <c r="A1148">
        <v>2007752</v>
      </c>
      <c r="B1148" s="4" t="s">
        <v>704</v>
      </c>
      <c r="C1148" s="2" t="s">
        <v>20768</v>
      </c>
      <c r="D1148" s="8">
        <v>3253.56</v>
      </c>
      <c r="E1148" s="2">
        <v>100</v>
      </c>
      <c r="F1148" s="2" t="str">
        <f>VLOOKUP(Tabla1[[#This Row],[Código]],[1]DETALLE_TARIFA!$C$2:$I$7282,7,FALSE)</f>
        <v>PCE</v>
      </c>
      <c r="G1148" s="2" t="s">
        <v>26905</v>
      </c>
      <c r="H1148" s="2" t="s">
        <v>6194</v>
      </c>
      <c r="I1148" s="10" t="s">
        <v>18707</v>
      </c>
      <c r="J1148" s="2" t="str">
        <f>VLOOKUP(Tabla1[[#This Row],[Código]],[1]ARTICULOS!$B$2:$I$1048576,8,FALSE)</f>
        <v>VBS Sistema de cajas de derivación</v>
      </c>
      <c r="K1148" s="4">
        <v>4012195985945</v>
      </c>
      <c r="L1148" s="2">
        <v>1</v>
      </c>
      <c r="M1148" s="4">
        <v>4012196057702</v>
      </c>
      <c r="N1148" s="2" t="s">
        <v>26909</v>
      </c>
      <c r="O1148" s="2">
        <v>10</v>
      </c>
      <c r="P1148" s="4">
        <v>4012196057719</v>
      </c>
      <c r="Q1148" s="2" t="s">
        <v>26911</v>
      </c>
      <c r="R1148" s="2">
        <v>39269097</v>
      </c>
      <c r="S1148" s="9" t="s">
        <v>6910</v>
      </c>
      <c r="T1148" s="3" t="s">
        <v>12847</v>
      </c>
    </row>
    <row r="1149" spans="1:20" x14ac:dyDescent="0.25">
      <c r="A1149">
        <v>2007754</v>
      </c>
      <c r="B1149" s="4" t="s">
        <v>705</v>
      </c>
      <c r="C1149" s="2" t="s">
        <v>20769</v>
      </c>
      <c r="D1149" s="8">
        <v>4318.0200000000004</v>
      </c>
      <c r="E1149" s="2">
        <v>100</v>
      </c>
      <c r="F1149" s="2" t="str">
        <f>VLOOKUP(Tabla1[[#This Row],[Código]],[1]DETALLE_TARIFA!$C$2:$I$7282,7,FALSE)</f>
        <v>PCE</v>
      </c>
      <c r="G1149" s="2" t="s">
        <v>26905</v>
      </c>
      <c r="H1149" s="2" t="s">
        <v>6194</v>
      </c>
      <c r="I1149" s="10" t="s">
        <v>18707</v>
      </c>
      <c r="J1149" s="2" t="str">
        <f>VLOOKUP(Tabla1[[#This Row],[Código]],[1]ARTICULOS!$B$2:$I$1048576,8,FALSE)</f>
        <v>VBS Sistema de cajas de derivación</v>
      </c>
      <c r="K1149" s="4">
        <v>4012195985952</v>
      </c>
      <c r="L1149" s="2">
        <v>1</v>
      </c>
      <c r="M1149" s="4">
        <v>4012196057870</v>
      </c>
      <c r="N1149" s="2" t="s">
        <v>26909</v>
      </c>
      <c r="O1149" s="2">
        <v>6</v>
      </c>
      <c r="P1149" s="4">
        <v>4012196057887</v>
      </c>
      <c r="Q1149" s="2" t="s">
        <v>26911</v>
      </c>
      <c r="R1149" s="2">
        <v>39269097</v>
      </c>
      <c r="S1149" s="9" t="s">
        <v>6911</v>
      </c>
      <c r="T1149" s="3" t="s">
        <v>12847</v>
      </c>
    </row>
    <row r="1150" spans="1:20" x14ac:dyDescent="0.25">
      <c r="A1150">
        <v>2007756</v>
      </c>
      <c r="B1150" s="4" t="s">
        <v>706</v>
      </c>
      <c r="C1150" s="2" t="s">
        <v>20770</v>
      </c>
      <c r="D1150" s="8">
        <v>5334.19</v>
      </c>
      <c r="E1150" s="2">
        <v>100</v>
      </c>
      <c r="F1150" s="2" t="str">
        <f>VLOOKUP(Tabla1[[#This Row],[Código]],[1]DETALLE_TARIFA!$C$2:$I$7282,7,FALSE)</f>
        <v>PCE</v>
      </c>
      <c r="G1150" s="2" t="s">
        <v>26905</v>
      </c>
      <c r="H1150" s="2" t="s">
        <v>6194</v>
      </c>
      <c r="I1150" s="10" t="s">
        <v>18707</v>
      </c>
      <c r="J1150" s="2" t="str">
        <f>VLOOKUP(Tabla1[[#This Row],[Código]],[1]ARTICULOS!$B$2:$I$1048576,8,FALSE)</f>
        <v>VBS Sistema de cajas de derivación</v>
      </c>
      <c r="K1150" s="4">
        <v>4012195985969</v>
      </c>
      <c r="L1150" s="2">
        <v>1</v>
      </c>
      <c r="M1150" s="4">
        <v>4012196058006</v>
      </c>
      <c r="N1150" s="2" t="s">
        <v>26909</v>
      </c>
      <c r="O1150" s="2">
        <v>6</v>
      </c>
      <c r="P1150" s="4">
        <v>4012196058051</v>
      </c>
      <c r="Q1150" s="2" t="s">
        <v>26911</v>
      </c>
      <c r="R1150" s="2">
        <v>39269097</v>
      </c>
      <c r="S1150" s="9" t="s">
        <v>6912</v>
      </c>
      <c r="T1150" s="3" t="s">
        <v>12847</v>
      </c>
    </row>
    <row r="1151" spans="1:20" x14ac:dyDescent="0.25">
      <c r="A1151">
        <v>2007758</v>
      </c>
      <c r="B1151" s="4" t="s">
        <v>707</v>
      </c>
      <c r="C1151" s="2" t="s">
        <v>20771</v>
      </c>
      <c r="D1151" s="8">
        <v>5994.49</v>
      </c>
      <c r="E1151" s="2">
        <v>100</v>
      </c>
      <c r="F1151" s="2" t="str">
        <f>VLOOKUP(Tabla1[[#This Row],[Código]],[1]DETALLE_TARIFA!$C$2:$I$7282,7,FALSE)</f>
        <v>PCE</v>
      </c>
      <c r="G1151" s="2" t="s">
        <v>26905</v>
      </c>
      <c r="H1151" s="2" t="s">
        <v>6194</v>
      </c>
      <c r="I1151" s="10" t="s">
        <v>18707</v>
      </c>
      <c r="J1151" s="2" t="str">
        <f>VLOOKUP(Tabla1[[#This Row],[Código]],[1]ARTICULOS!$B$2:$I$1048576,8,FALSE)</f>
        <v>VBS Sistema de cajas de derivación</v>
      </c>
      <c r="K1151" s="4">
        <v>4012195985976</v>
      </c>
      <c r="L1151" s="2">
        <v>1</v>
      </c>
      <c r="M1151" s="4">
        <v>4012196058112</v>
      </c>
      <c r="N1151" s="2" t="s">
        <v>26909</v>
      </c>
      <c r="O1151" s="2">
        <v>2</v>
      </c>
      <c r="P1151" s="4">
        <v>4012196058129</v>
      </c>
      <c r="Q1151" s="2" t="s">
        <v>26911</v>
      </c>
      <c r="R1151" s="2">
        <v>39269097</v>
      </c>
      <c r="S1151" s="9" t="s">
        <v>6913</v>
      </c>
      <c r="T1151" s="3" t="s">
        <v>12847</v>
      </c>
    </row>
    <row r="1152" spans="1:20" x14ac:dyDescent="0.25">
      <c r="A1152">
        <v>2007770</v>
      </c>
      <c r="B1152" s="4" t="s">
        <v>708</v>
      </c>
      <c r="C1152" s="2" t="s">
        <v>20772</v>
      </c>
      <c r="D1152" s="8">
        <v>2809.52</v>
      </c>
      <c r="E1152" s="2">
        <v>100</v>
      </c>
      <c r="F1152" s="2" t="str">
        <f>VLOOKUP(Tabla1[[#This Row],[Código]],[1]DETALLE_TARIFA!$C$2:$I$7282,7,FALSE)</f>
        <v>PCE</v>
      </c>
      <c r="G1152" s="2" t="s">
        <v>26905</v>
      </c>
      <c r="H1152" s="2" t="s">
        <v>6194</v>
      </c>
      <c r="I1152" s="10" t="s">
        <v>18707</v>
      </c>
      <c r="J1152" s="2" t="str">
        <f>VLOOKUP(Tabla1[[#This Row],[Código]],[1]ARTICULOS!$B$2:$I$1048576,8,FALSE)</f>
        <v>VBS Sistema de cajas de derivación</v>
      </c>
      <c r="K1152" s="4">
        <v>4012195985853</v>
      </c>
      <c r="L1152" s="2">
        <v>1</v>
      </c>
      <c r="M1152" s="4">
        <v>4012196057047</v>
      </c>
      <c r="N1152" s="2" t="s">
        <v>26909</v>
      </c>
      <c r="O1152" s="2">
        <v>16</v>
      </c>
      <c r="P1152" s="4">
        <v>4012196057092</v>
      </c>
      <c r="Q1152" s="2" t="s">
        <v>26911</v>
      </c>
      <c r="R1152" s="2">
        <v>39269097</v>
      </c>
      <c r="S1152" s="9" t="s">
        <v>6914</v>
      </c>
      <c r="T1152" s="3" t="s">
        <v>12847</v>
      </c>
    </row>
    <row r="1153" spans="1:20" x14ac:dyDescent="0.25">
      <c r="A1153">
        <v>2007772</v>
      </c>
      <c r="B1153" s="4" t="s">
        <v>709</v>
      </c>
      <c r="C1153" s="2" t="s">
        <v>20773</v>
      </c>
      <c r="D1153" s="8">
        <v>3253.56</v>
      </c>
      <c r="E1153" s="2">
        <v>100</v>
      </c>
      <c r="F1153" s="2" t="str">
        <f>VLOOKUP(Tabla1[[#This Row],[Código]],[1]DETALLE_TARIFA!$C$2:$I$7282,7,FALSE)</f>
        <v>PCE</v>
      </c>
      <c r="G1153" s="2" t="s">
        <v>26905</v>
      </c>
      <c r="H1153" s="2" t="s">
        <v>6194</v>
      </c>
      <c r="I1153" s="10" t="s">
        <v>18707</v>
      </c>
      <c r="J1153" s="2" t="str">
        <f>VLOOKUP(Tabla1[[#This Row],[Código]],[1]ARTICULOS!$B$2:$I$1048576,8,FALSE)</f>
        <v>VBS Sistema de cajas de derivación</v>
      </c>
      <c r="K1153" s="4">
        <v>4012195985983</v>
      </c>
      <c r="L1153" s="2">
        <v>1</v>
      </c>
      <c r="M1153" s="4">
        <v>4012196057108</v>
      </c>
      <c r="N1153" s="2" t="s">
        <v>26909</v>
      </c>
      <c r="O1153" s="2">
        <v>10</v>
      </c>
      <c r="P1153" s="4">
        <v>4012196057115</v>
      </c>
      <c r="Q1153" s="2" t="s">
        <v>26911</v>
      </c>
      <c r="R1153" s="2">
        <v>39269097</v>
      </c>
      <c r="S1153" s="9" t="s">
        <v>6915</v>
      </c>
      <c r="T1153" s="3" t="s">
        <v>12847</v>
      </c>
    </row>
    <row r="1154" spans="1:20" x14ac:dyDescent="0.25">
      <c r="A1154">
        <v>2007774</v>
      </c>
      <c r="B1154" s="4" t="s">
        <v>710</v>
      </c>
      <c r="C1154" s="2" t="s">
        <v>20774</v>
      </c>
      <c r="D1154" s="8">
        <v>4318.0200000000004</v>
      </c>
      <c r="E1154" s="2">
        <v>100</v>
      </c>
      <c r="F1154" s="2" t="str">
        <f>VLOOKUP(Tabla1[[#This Row],[Código]],[1]DETALLE_TARIFA!$C$2:$I$7282,7,FALSE)</f>
        <v>PCE</v>
      </c>
      <c r="G1154" s="2" t="s">
        <v>26905</v>
      </c>
      <c r="H1154" s="2" t="s">
        <v>6194</v>
      </c>
      <c r="I1154" s="10" t="s">
        <v>18707</v>
      </c>
      <c r="J1154" s="2" t="str">
        <f>VLOOKUP(Tabla1[[#This Row],[Código]],[1]ARTICULOS!$B$2:$I$1048576,8,FALSE)</f>
        <v>VBS Sistema de cajas de derivación</v>
      </c>
      <c r="K1154" s="4">
        <v>4012195985990</v>
      </c>
      <c r="L1154" s="2">
        <v>1</v>
      </c>
      <c r="M1154" s="4">
        <v>4012196057153</v>
      </c>
      <c r="N1154" s="2" t="s">
        <v>26909</v>
      </c>
      <c r="O1154" s="2">
        <v>6</v>
      </c>
      <c r="P1154" s="4">
        <v>4012196057160</v>
      </c>
      <c r="Q1154" s="2" t="s">
        <v>26911</v>
      </c>
      <c r="R1154" s="2">
        <v>39269097</v>
      </c>
      <c r="S1154" s="9" t="s">
        <v>6916</v>
      </c>
      <c r="T1154" s="3" t="s">
        <v>12847</v>
      </c>
    </row>
    <row r="1155" spans="1:20" x14ac:dyDescent="0.25">
      <c r="A1155">
        <v>2007776</v>
      </c>
      <c r="B1155" s="4" t="s">
        <v>711</v>
      </c>
      <c r="C1155" s="2" t="s">
        <v>20775</v>
      </c>
      <c r="D1155" s="8">
        <v>5334.19</v>
      </c>
      <c r="E1155" s="2">
        <v>100</v>
      </c>
      <c r="F1155" s="2" t="str">
        <f>VLOOKUP(Tabla1[[#This Row],[Código]],[1]DETALLE_TARIFA!$C$2:$I$7282,7,FALSE)</f>
        <v>PCE</v>
      </c>
      <c r="G1155" s="2" t="s">
        <v>26905</v>
      </c>
      <c r="H1155" s="2" t="s">
        <v>6194</v>
      </c>
      <c r="I1155" s="10" t="s">
        <v>18707</v>
      </c>
      <c r="J1155" s="2" t="str">
        <f>VLOOKUP(Tabla1[[#This Row],[Código]],[1]ARTICULOS!$B$2:$I$1048576,8,FALSE)</f>
        <v>VBS Sistema de cajas de derivación</v>
      </c>
      <c r="K1155" s="4">
        <v>4012195986003</v>
      </c>
      <c r="L1155" s="2">
        <v>1</v>
      </c>
      <c r="M1155" s="4">
        <v>4012196057214</v>
      </c>
      <c r="N1155" s="2" t="s">
        <v>26909</v>
      </c>
      <c r="O1155" s="2">
        <v>6</v>
      </c>
      <c r="P1155" s="4">
        <v>4012196057221</v>
      </c>
      <c r="Q1155" s="2" t="s">
        <v>26911</v>
      </c>
      <c r="R1155" s="2">
        <v>39269097</v>
      </c>
      <c r="S1155" s="9" t="s">
        <v>6917</v>
      </c>
      <c r="T1155" s="3" t="s">
        <v>12847</v>
      </c>
    </row>
    <row r="1156" spans="1:20" x14ac:dyDescent="0.25">
      <c r="A1156">
        <v>2007778</v>
      </c>
      <c r="B1156" s="4" t="s">
        <v>712</v>
      </c>
      <c r="C1156" s="2" t="s">
        <v>20776</v>
      </c>
      <c r="D1156" s="8">
        <v>6738.52</v>
      </c>
      <c r="E1156" s="2">
        <v>100</v>
      </c>
      <c r="F1156" s="2" t="str">
        <f>VLOOKUP(Tabla1[[#This Row],[Código]],[1]DETALLE_TARIFA!$C$2:$I$7282,7,FALSE)</f>
        <v>PCE</v>
      </c>
      <c r="G1156" s="2" t="s">
        <v>26905</v>
      </c>
      <c r="H1156" s="2" t="s">
        <v>6194</v>
      </c>
      <c r="I1156" s="10" t="s">
        <v>18707</v>
      </c>
      <c r="J1156" s="2" t="str">
        <f>VLOOKUP(Tabla1[[#This Row],[Código]],[1]ARTICULOS!$B$2:$I$1048576,8,FALSE)</f>
        <v>VBS Sistema de cajas de derivación</v>
      </c>
      <c r="K1156" s="4">
        <v>4012195986010</v>
      </c>
      <c r="L1156" s="2">
        <v>1</v>
      </c>
      <c r="M1156" s="4">
        <v>4012196057238</v>
      </c>
      <c r="N1156" s="2" t="s">
        <v>26909</v>
      </c>
      <c r="O1156" s="2">
        <v>2</v>
      </c>
      <c r="P1156" s="4">
        <v>4012196057283</v>
      </c>
      <c r="Q1156" s="2" t="s">
        <v>26911</v>
      </c>
      <c r="R1156" s="2">
        <v>39269097</v>
      </c>
      <c r="S1156" s="9" t="s">
        <v>6918</v>
      </c>
      <c r="T1156" s="3" t="s">
        <v>12847</v>
      </c>
    </row>
    <row r="1157" spans="1:20" x14ac:dyDescent="0.25">
      <c r="A1157">
        <v>2007826</v>
      </c>
      <c r="B1157" s="4" t="s">
        <v>713</v>
      </c>
      <c r="C1157" s="2" t="s">
        <v>20777</v>
      </c>
      <c r="D1157" s="8">
        <v>13.36</v>
      </c>
      <c r="E1157" s="2">
        <v>1</v>
      </c>
      <c r="F1157" s="2" t="str">
        <f>VLOOKUP(Tabla1[[#This Row],[Código]],[1]DETALLE_TARIFA!$C$2:$I$7282,7,FALSE)</f>
        <v>PCE</v>
      </c>
      <c r="G1157" s="2" t="s">
        <v>26905</v>
      </c>
      <c r="H1157" s="2" t="s">
        <v>6194</v>
      </c>
      <c r="I1157" s="10" t="s">
        <v>18707</v>
      </c>
      <c r="J1157" s="2" t="str">
        <f>VLOOKUP(Tabla1[[#This Row],[Código]],[1]ARTICULOS!$B$2:$I$1048576,8,FALSE)</f>
        <v>VBS Sistema de cajas de derivación</v>
      </c>
      <c r="K1157" s="4">
        <v>4012195654582</v>
      </c>
      <c r="L1157" s="2">
        <v>1</v>
      </c>
      <c r="M1157" s="4">
        <v>4012195687368</v>
      </c>
      <c r="N1157" s="2" t="s">
        <v>26909</v>
      </c>
      <c r="O1157" s="2">
        <v>8</v>
      </c>
      <c r="P1157" s="4">
        <v>4012195709244</v>
      </c>
      <c r="Q1157" s="2" t="s">
        <v>26911</v>
      </c>
      <c r="R1157" s="2">
        <v>39269097</v>
      </c>
      <c r="S1157" s="9" t="s">
        <v>6919</v>
      </c>
      <c r="T1157" s="3" t="s">
        <v>12847</v>
      </c>
    </row>
    <row r="1158" spans="1:20" x14ac:dyDescent="0.25">
      <c r="A1158">
        <v>2007833</v>
      </c>
      <c r="B1158" s="4" t="s">
        <v>714</v>
      </c>
      <c r="C1158" s="2" t="s">
        <v>20778</v>
      </c>
      <c r="D1158" s="8">
        <v>286.47000000000003</v>
      </c>
      <c r="E1158" s="2">
        <v>100</v>
      </c>
      <c r="F1158" s="2" t="str">
        <f>VLOOKUP(Tabla1[[#This Row],[Código]],[1]DETALLE_TARIFA!$C$2:$I$7282,7,FALSE)</f>
        <v>PCE</v>
      </c>
      <c r="G1158" s="2" t="s">
        <v>26905</v>
      </c>
      <c r="H1158" s="2" t="s">
        <v>6194</v>
      </c>
      <c r="I1158" s="10" t="s">
        <v>18707</v>
      </c>
      <c r="J1158" s="2" t="str">
        <f>VLOOKUP(Tabla1[[#This Row],[Código]],[1]ARTICULOS!$B$2:$I$1048576,8,FALSE)</f>
        <v>VBS Sistema de cajas de derivación</v>
      </c>
      <c r="K1158" s="4">
        <v>4012195840602</v>
      </c>
      <c r="L1158" s="2">
        <v>10</v>
      </c>
      <c r="M1158" s="4">
        <v>4012195850243</v>
      </c>
      <c r="N1158" s="2" t="s">
        <v>26911</v>
      </c>
      <c r="R1158" s="2">
        <v>39269097</v>
      </c>
      <c r="S1158" s="9" t="s">
        <v>6920</v>
      </c>
      <c r="T1158" s="3" t="s">
        <v>12847</v>
      </c>
    </row>
    <row r="1159" spans="1:20" x14ac:dyDescent="0.25">
      <c r="A1159">
        <v>2007835</v>
      </c>
      <c r="B1159" s="4" t="s">
        <v>715</v>
      </c>
      <c r="C1159" s="2" t="s">
        <v>20779</v>
      </c>
      <c r="D1159" s="8">
        <v>286.47000000000003</v>
      </c>
      <c r="E1159" s="2">
        <v>100</v>
      </c>
      <c r="F1159" s="2" t="str">
        <f>VLOOKUP(Tabla1[[#This Row],[Código]],[1]DETALLE_TARIFA!$C$2:$I$7282,7,FALSE)</f>
        <v>PCE</v>
      </c>
      <c r="G1159" s="2" t="s">
        <v>26905</v>
      </c>
      <c r="H1159" s="2" t="s">
        <v>6194</v>
      </c>
      <c r="I1159" s="10" t="s">
        <v>18707</v>
      </c>
      <c r="J1159" s="2" t="str">
        <f>VLOOKUP(Tabla1[[#This Row],[Código]],[1]ARTICULOS!$B$2:$I$1048576,8,FALSE)</f>
        <v>VBS Sistema de cajas de derivación</v>
      </c>
      <c r="K1159" s="4">
        <v>4012195840640</v>
      </c>
      <c r="L1159" s="2">
        <v>10</v>
      </c>
      <c r="M1159" s="4">
        <v>4012195850250</v>
      </c>
      <c r="N1159" s="2" t="s">
        <v>26911</v>
      </c>
      <c r="R1159" s="2">
        <v>39269097</v>
      </c>
      <c r="S1159" s="9" t="s">
        <v>6921</v>
      </c>
      <c r="T1159" s="3" t="s">
        <v>12847</v>
      </c>
    </row>
    <row r="1160" spans="1:20" x14ac:dyDescent="0.25">
      <c r="A1160">
        <v>2007900</v>
      </c>
      <c r="B1160" s="4" t="s">
        <v>19239</v>
      </c>
      <c r="C1160" s="2" t="s">
        <v>20780</v>
      </c>
      <c r="D1160" s="8">
        <v>635.14</v>
      </c>
      <c r="E1160" s="2">
        <v>100</v>
      </c>
      <c r="F1160" s="2" t="str">
        <f>VLOOKUP(Tabla1[[#This Row],[Código]],[1]DETALLE_TARIFA!$C$2:$I$7282,7,FALSE)</f>
        <v>PCE</v>
      </c>
      <c r="G1160" s="2" t="s">
        <v>26905</v>
      </c>
      <c r="H1160" s="2" t="s">
        <v>6194</v>
      </c>
      <c r="I1160" s="10" t="s">
        <v>18707</v>
      </c>
      <c r="J1160" s="2" t="str">
        <f>VLOOKUP(Tabla1[[#This Row],[Código]],[1]ARTICULOS!$B$2:$I$1048576,8,FALSE)</f>
        <v>VBS Sistema de cajas de derivación</v>
      </c>
      <c r="K1160" s="4">
        <v>4012195885375</v>
      </c>
      <c r="L1160" s="2">
        <v>5</v>
      </c>
      <c r="M1160" s="4">
        <v>4012195938644</v>
      </c>
      <c r="N1160" s="2" t="s">
        <v>26909</v>
      </c>
      <c r="O1160" s="2">
        <v>80</v>
      </c>
      <c r="P1160" s="4">
        <v>4012195939528</v>
      </c>
      <c r="Q1160" s="2" t="s">
        <v>26911</v>
      </c>
      <c r="R1160" s="2">
        <v>39269097</v>
      </c>
      <c r="S1160" s="9" t="s">
        <v>27295</v>
      </c>
      <c r="T1160" s="3" t="s">
        <v>12847</v>
      </c>
    </row>
    <row r="1161" spans="1:20" x14ac:dyDescent="0.25">
      <c r="A1161">
        <v>2007910</v>
      </c>
      <c r="B1161" s="4" t="s">
        <v>716</v>
      </c>
      <c r="C1161" s="2" t="s">
        <v>20781</v>
      </c>
      <c r="D1161" s="8">
        <v>1353.79</v>
      </c>
      <c r="E1161" s="2">
        <v>100</v>
      </c>
      <c r="F1161" s="2" t="str">
        <f>VLOOKUP(Tabla1[[#This Row],[Código]],[1]DETALLE_TARIFA!$C$2:$I$7282,7,FALSE)</f>
        <v>PCE</v>
      </c>
      <c r="G1161" s="2" t="s">
        <v>26905</v>
      </c>
      <c r="H1161" s="2" t="s">
        <v>6194</v>
      </c>
      <c r="I1161" s="10" t="s">
        <v>18707</v>
      </c>
      <c r="J1161" s="2" t="str">
        <f>VLOOKUP(Tabla1[[#This Row],[Código]],[1]ARTICULOS!$B$2:$I$1048576,8,FALSE)</f>
        <v>VBS Sistema de cajas de derivación</v>
      </c>
      <c r="K1161" s="4">
        <v>4012195885399</v>
      </c>
      <c r="L1161" s="2">
        <v>5</v>
      </c>
      <c r="M1161" s="4">
        <v>4012195938651</v>
      </c>
      <c r="N1161" s="2" t="s">
        <v>26909</v>
      </c>
      <c r="O1161" s="2">
        <v>60</v>
      </c>
      <c r="P1161" s="4">
        <v>4012195945062</v>
      </c>
      <c r="Q1161" s="2" t="s">
        <v>26911</v>
      </c>
      <c r="R1161" s="2">
        <v>39269097</v>
      </c>
      <c r="S1161" s="9" t="s">
        <v>6922</v>
      </c>
      <c r="T1161" s="3" t="s">
        <v>12847</v>
      </c>
    </row>
    <row r="1162" spans="1:20" x14ac:dyDescent="0.25">
      <c r="A1162">
        <v>2008800</v>
      </c>
      <c r="B1162" s="4" t="s">
        <v>717</v>
      </c>
      <c r="C1162" s="2" t="s">
        <v>20782</v>
      </c>
      <c r="D1162" s="8">
        <v>61.24</v>
      </c>
      <c r="E1162" s="2">
        <v>1</v>
      </c>
      <c r="F1162" s="2" t="str">
        <f>VLOOKUP(Tabla1[[#This Row],[Código]],[1]DETALLE_TARIFA!$C$2:$I$7282,7,FALSE)</f>
        <v>PCE</v>
      </c>
      <c r="G1162" s="2" t="s">
        <v>26905</v>
      </c>
      <c r="H1162" s="2" t="s">
        <v>6194</v>
      </c>
      <c r="I1162" s="10" t="s">
        <v>18707</v>
      </c>
      <c r="J1162" s="2" t="str">
        <f>VLOOKUP(Tabla1[[#This Row],[Código]],[1]ARTICULOS!$B$2:$I$1048576,8,FALSE)</f>
        <v>VBS Sistema de cajas de derivación</v>
      </c>
      <c r="K1162" s="4">
        <v>4012196465668</v>
      </c>
      <c r="L1162" s="2">
        <v>1</v>
      </c>
      <c r="M1162" s="4">
        <v>4012196466634</v>
      </c>
      <c r="N1162" s="2" t="s">
        <v>26909</v>
      </c>
      <c r="O1162" s="2">
        <v>10</v>
      </c>
      <c r="P1162" s="4">
        <v>4012196478965</v>
      </c>
      <c r="Q1162" s="2" t="s">
        <v>26911</v>
      </c>
      <c r="R1162" s="2">
        <v>85371098</v>
      </c>
      <c r="S1162" s="9" t="s">
        <v>6923</v>
      </c>
      <c r="T1162" s="3" t="s">
        <v>12847</v>
      </c>
    </row>
    <row r="1163" spans="1:20" x14ac:dyDescent="0.25">
      <c r="A1163">
        <v>2008804</v>
      </c>
      <c r="B1163" s="4" t="s">
        <v>718</v>
      </c>
      <c r="C1163" s="2" t="s">
        <v>20783</v>
      </c>
      <c r="D1163" s="8">
        <v>65.239999999999995</v>
      </c>
      <c r="E1163" s="2">
        <v>1</v>
      </c>
      <c r="F1163" s="2" t="str">
        <f>VLOOKUP(Tabla1[[#This Row],[Código]],[1]DETALLE_TARIFA!$C$2:$I$7282,7,FALSE)</f>
        <v>PCE</v>
      </c>
      <c r="G1163" s="2" t="s">
        <v>26905</v>
      </c>
      <c r="H1163" s="2" t="s">
        <v>6194</v>
      </c>
      <c r="I1163" s="10" t="s">
        <v>18707</v>
      </c>
      <c r="J1163" s="2" t="str">
        <f>VLOOKUP(Tabla1[[#This Row],[Código]],[1]ARTICULOS!$B$2:$I$1048576,8,FALSE)</f>
        <v>VBS Sistema de cajas de derivación</v>
      </c>
      <c r="K1163" s="4">
        <v>4012196465675</v>
      </c>
      <c r="L1163" s="2">
        <v>1</v>
      </c>
      <c r="M1163" s="4">
        <v>4012196466641</v>
      </c>
      <c r="N1163" s="2" t="s">
        <v>26909</v>
      </c>
      <c r="O1163" s="2">
        <v>10</v>
      </c>
      <c r="P1163" s="4">
        <v>4012196478972</v>
      </c>
      <c r="Q1163" s="2" t="s">
        <v>26911</v>
      </c>
      <c r="R1163" s="2">
        <v>85371098</v>
      </c>
      <c r="S1163" s="9" t="s">
        <v>6924</v>
      </c>
      <c r="T1163" s="3" t="s">
        <v>12847</v>
      </c>
    </row>
    <row r="1164" spans="1:20" x14ac:dyDescent="0.25">
      <c r="A1164">
        <v>2008808</v>
      </c>
      <c r="B1164" s="4" t="s">
        <v>719</v>
      </c>
      <c r="C1164" s="2" t="s">
        <v>20784</v>
      </c>
      <c r="D1164" s="8">
        <v>81.739999999999995</v>
      </c>
      <c r="E1164" s="2">
        <v>1</v>
      </c>
      <c r="F1164" s="2" t="str">
        <f>VLOOKUP(Tabla1[[#This Row],[Código]],[1]DETALLE_TARIFA!$C$2:$I$7282,7,FALSE)</f>
        <v>PCE</v>
      </c>
      <c r="G1164" s="2" t="s">
        <v>26905</v>
      </c>
      <c r="H1164" s="2" t="s">
        <v>6194</v>
      </c>
      <c r="I1164" s="10" t="s">
        <v>18707</v>
      </c>
      <c r="J1164" s="2" t="str">
        <f>VLOOKUP(Tabla1[[#This Row],[Código]],[1]ARTICULOS!$B$2:$I$1048576,8,FALSE)</f>
        <v>VBS Sistema de cajas de derivación</v>
      </c>
      <c r="K1164" s="4">
        <v>4012196465682</v>
      </c>
      <c r="L1164" s="2">
        <v>1</v>
      </c>
      <c r="M1164" s="4">
        <v>4012196466658</v>
      </c>
      <c r="N1164" s="2" t="s">
        <v>26909</v>
      </c>
      <c r="O1164" s="2">
        <v>6</v>
      </c>
      <c r="P1164" s="4">
        <v>4012196478989</v>
      </c>
      <c r="Q1164" s="2" t="s">
        <v>26911</v>
      </c>
      <c r="R1164" s="2">
        <v>85371098</v>
      </c>
      <c r="S1164" s="9" t="s">
        <v>6925</v>
      </c>
      <c r="T1164" s="3" t="s">
        <v>12847</v>
      </c>
    </row>
    <row r="1165" spans="1:20" x14ac:dyDescent="0.25">
      <c r="A1165">
        <v>2008812</v>
      </c>
      <c r="B1165" s="4" t="s">
        <v>720</v>
      </c>
      <c r="C1165" s="2" t="s">
        <v>20785</v>
      </c>
      <c r="D1165" s="8">
        <v>116.53</v>
      </c>
      <c r="E1165" s="2">
        <v>1</v>
      </c>
      <c r="F1165" s="2" t="str">
        <f>VLOOKUP(Tabla1[[#This Row],[Código]],[1]DETALLE_TARIFA!$C$2:$I$7282,7,FALSE)</f>
        <v>PCE</v>
      </c>
      <c r="G1165" s="2" t="s">
        <v>26905</v>
      </c>
      <c r="H1165" s="2" t="s">
        <v>6194</v>
      </c>
      <c r="I1165" s="10" t="s">
        <v>18707</v>
      </c>
      <c r="J1165" s="2" t="str">
        <f>VLOOKUP(Tabla1[[#This Row],[Código]],[1]ARTICULOS!$B$2:$I$1048576,8,FALSE)</f>
        <v>VBS Sistema de cajas de derivación</v>
      </c>
      <c r="K1165" s="4">
        <v>4012196465699</v>
      </c>
      <c r="L1165" s="2">
        <v>1</v>
      </c>
      <c r="M1165" s="4">
        <v>4012196466665</v>
      </c>
      <c r="N1165" s="2" t="s">
        <v>26909</v>
      </c>
      <c r="O1165" s="2">
        <v>2</v>
      </c>
      <c r="P1165" s="4">
        <v>4012196478996</v>
      </c>
      <c r="Q1165" s="2" t="s">
        <v>26911</v>
      </c>
      <c r="R1165" s="2">
        <v>85371098</v>
      </c>
      <c r="S1165" s="9" t="s">
        <v>6926</v>
      </c>
      <c r="T1165" s="3" t="s">
        <v>12847</v>
      </c>
    </row>
    <row r="1166" spans="1:20" x14ac:dyDescent="0.25">
      <c r="A1166">
        <v>2008820</v>
      </c>
      <c r="B1166" s="4" t="s">
        <v>721</v>
      </c>
      <c r="C1166" s="2" t="s">
        <v>20786</v>
      </c>
      <c r="D1166" s="8">
        <v>40.97</v>
      </c>
      <c r="E1166" s="2">
        <v>1</v>
      </c>
      <c r="F1166" s="2" t="str">
        <f>VLOOKUP(Tabla1[[#This Row],[Código]],[1]DETALLE_TARIFA!$C$2:$I$7282,7,FALSE)</f>
        <v>PCE</v>
      </c>
      <c r="G1166" s="2" t="s">
        <v>26905</v>
      </c>
      <c r="H1166" s="2" t="s">
        <v>6194</v>
      </c>
      <c r="I1166" s="10" t="s">
        <v>18707</v>
      </c>
      <c r="J1166" s="2" t="str">
        <f>VLOOKUP(Tabla1[[#This Row],[Código]],[1]ARTICULOS!$B$2:$I$1048576,8,FALSE)</f>
        <v>VBS Sistema de cajas de derivación</v>
      </c>
      <c r="K1166" s="4">
        <v>4012196465705</v>
      </c>
      <c r="L1166" s="2">
        <v>1</v>
      </c>
      <c r="M1166" s="4">
        <v>4012196466672</v>
      </c>
      <c r="N1166" s="2" t="s">
        <v>26909</v>
      </c>
      <c r="O1166" s="2">
        <v>10</v>
      </c>
      <c r="P1166" s="4">
        <v>4012196479009</v>
      </c>
      <c r="Q1166" s="2" t="s">
        <v>26911</v>
      </c>
      <c r="R1166" s="2">
        <v>39269097</v>
      </c>
      <c r="S1166" s="9" t="s">
        <v>6927</v>
      </c>
      <c r="T1166" s="3" t="s">
        <v>12847</v>
      </c>
    </row>
    <row r="1167" spans="1:20" x14ac:dyDescent="0.25">
      <c r="A1167">
        <v>2008824</v>
      </c>
      <c r="B1167" s="4" t="s">
        <v>722</v>
      </c>
      <c r="C1167" s="2" t="s">
        <v>20787</v>
      </c>
      <c r="D1167" s="8">
        <v>44.05</v>
      </c>
      <c r="E1167" s="2">
        <v>1</v>
      </c>
      <c r="F1167" s="2" t="str">
        <f>VLOOKUP(Tabla1[[#This Row],[Código]],[1]DETALLE_TARIFA!$C$2:$I$7282,7,FALSE)</f>
        <v>PCE</v>
      </c>
      <c r="G1167" s="2" t="s">
        <v>26905</v>
      </c>
      <c r="H1167" s="2" t="s">
        <v>6194</v>
      </c>
      <c r="I1167" s="10" t="s">
        <v>18707</v>
      </c>
      <c r="J1167" s="2" t="str">
        <f>VLOOKUP(Tabla1[[#This Row],[Código]],[1]ARTICULOS!$B$2:$I$1048576,8,FALSE)</f>
        <v>VBS Sistema de cajas de derivación</v>
      </c>
      <c r="K1167" s="4">
        <v>4012196465712</v>
      </c>
      <c r="L1167" s="2">
        <v>1</v>
      </c>
      <c r="M1167" s="4">
        <v>4012196466689</v>
      </c>
      <c r="N1167" s="2" t="s">
        <v>26909</v>
      </c>
      <c r="O1167" s="2">
        <v>10</v>
      </c>
      <c r="P1167" s="4">
        <v>4012196479016</v>
      </c>
      <c r="Q1167" s="2" t="s">
        <v>26911</v>
      </c>
      <c r="R1167" s="2">
        <v>39269097</v>
      </c>
      <c r="S1167" s="9" t="s">
        <v>6928</v>
      </c>
      <c r="T1167" s="3" t="s">
        <v>12847</v>
      </c>
    </row>
    <row r="1168" spans="1:20" x14ac:dyDescent="0.25">
      <c r="A1168">
        <v>2008828</v>
      </c>
      <c r="B1168" s="4" t="s">
        <v>723</v>
      </c>
      <c r="C1168" s="2" t="s">
        <v>20788</v>
      </c>
      <c r="D1168" s="8">
        <v>49.81</v>
      </c>
      <c r="E1168" s="2">
        <v>1</v>
      </c>
      <c r="F1168" s="2" t="str">
        <f>VLOOKUP(Tabla1[[#This Row],[Código]],[1]DETALLE_TARIFA!$C$2:$I$7282,7,FALSE)</f>
        <v>PCE</v>
      </c>
      <c r="G1168" s="2" t="s">
        <v>26905</v>
      </c>
      <c r="H1168" s="2" t="s">
        <v>6194</v>
      </c>
      <c r="I1168" s="10" t="s">
        <v>18707</v>
      </c>
      <c r="J1168" s="2" t="str">
        <f>VLOOKUP(Tabla1[[#This Row],[Código]],[1]ARTICULOS!$B$2:$I$1048576,8,FALSE)</f>
        <v>VBS Sistema de cajas de derivación</v>
      </c>
      <c r="K1168" s="4">
        <v>4012196465729</v>
      </c>
      <c r="L1168" s="2">
        <v>1</v>
      </c>
      <c r="M1168" s="4">
        <v>4012196466719</v>
      </c>
      <c r="N1168" s="2" t="s">
        <v>26909</v>
      </c>
      <c r="O1168" s="2">
        <v>6</v>
      </c>
      <c r="P1168" s="4">
        <v>4012196479023</v>
      </c>
      <c r="Q1168" s="2" t="s">
        <v>26911</v>
      </c>
      <c r="R1168" s="2">
        <v>39269097</v>
      </c>
      <c r="S1168" s="9" t="s">
        <v>6929</v>
      </c>
      <c r="T1168" s="3" t="s">
        <v>12847</v>
      </c>
    </row>
    <row r="1169" spans="1:20" x14ac:dyDescent="0.25">
      <c r="A1169">
        <v>2008832</v>
      </c>
      <c r="B1169" s="4" t="s">
        <v>724</v>
      </c>
      <c r="C1169" s="2" t="s">
        <v>20789</v>
      </c>
      <c r="D1169" s="8">
        <v>69.430000000000007</v>
      </c>
      <c r="E1169" s="2">
        <v>1</v>
      </c>
      <c r="F1169" s="2" t="str">
        <f>VLOOKUP(Tabla1[[#This Row],[Código]],[1]DETALLE_TARIFA!$C$2:$I$7282,7,FALSE)</f>
        <v>PCE</v>
      </c>
      <c r="G1169" s="2" t="s">
        <v>26905</v>
      </c>
      <c r="H1169" s="2" t="s">
        <v>6194</v>
      </c>
      <c r="I1169" s="10" t="s">
        <v>18707</v>
      </c>
      <c r="J1169" s="2" t="str">
        <f>VLOOKUP(Tabla1[[#This Row],[Código]],[1]ARTICULOS!$B$2:$I$1048576,8,FALSE)</f>
        <v>VBS Sistema de cajas de derivación</v>
      </c>
      <c r="K1169" s="4">
        <v>4012196465736</v>
      </c>
      <c r="L1169" s="2">
        <v>1</v>
      </c>
      <c r="M1169" s="4">
        <v>4012196466726</v>
      </c>
      <c r="N1169" s="2" t="s">
        <v>26909</v>
      </c>
      <c r="O1169" s="2">
        <v>2</v>
      </c>
      <c r="P1169" s="4">
        <v>4012196479030</v>
      </c>
      <c r="Q1169" s="2" t="s">
        <v>26911</v>
      </c>
      <c r="R1169" s="2">
        <v>39269097</v>
      </c>
      <c r="S1169" s="9" t="s">
        <v>6930</v>
      </c>
      <c r="T1169" s="3" t="s">
        <v>12847</v>
      </c>
    </row>
    <row r="1170" spans="1:20" x14ac:dyDescent="0.25">
      <c r="A1170">
        <v>2008840</v>
      </c>
      <c r="B1170" s="4" t="s">
        <v>725</v>
      </c>
      <c r="C1170" s="2" t="s">
        <v>20790</v>
      </c>
      <c r="D1170" s="8">
        <v>95.67</v>
      </c>
      <c r="E1170" s="2">
        <v>1</v>
      </c>
      <c r="F1170" s="2" t="str">
        <f>VLOOKUP(Tabla1[[#This Row],[Código]],[1]DETALLE_TARIFA!$C$2:$I$7282,7,FALSE)</f>
        <v>PCE</v>
      </c>
      <c r="G1170" s="2" t="s">
        <v>26905</v>
      </c>
      <c r="H1170" s="2" t="s">
        <v>6194</v>
      </c>
      <c r="I1170" s="10" t="s">
        <v>18707</v>
      </c>
      <c r="J1170" s="2" t="str">
        <f>VLOOKUP(Tabla1[[#This Row],[Código]],[1]ARTICULOS!$B$2:$I$1048576,8,FALSE)</f>
        <v>VBS Sistema de cajas de derivación</v>
      </c>
      <c r="K1170" s="4">
        <v>4012196465743</v>
      </c>
      <c r="L1170" s="2">
        <v>1</v>
      </c>
      <c r="M1170" s="4">
        <v>4012196466733</v>
      </c>
      <c r="N1170" s="2" t="s">
        <v>26909</v>
      </c>
      <c r="O1170" s="2">
        <v>10</v>
      </c>
      <c r="P1170" s="4">
        <v>4012196479047</v>
      </c>
      <c r="Q1170" s="2" t="s">
        <v>26911</v>
      </c>
      <c r="R1170" s="2">
        <v>85371098</v>
      </c>
      <c r="S1170" s="9" t="s">
        <v>6931</v>
      </c>
      <c r="T1170" s="3" t="s">
        <v>12847</v>
      </c>
    </row>
    <row r="1171" spans="1:20" x14ac:dyDescent="0.25">
      <c r="A1171">
        <v>2008844</v>
      </c>
      <c r="B1171" s="4" t="s">
        <v>726</v>
      </c>
      <c r="C1171" s="2" t="s">
        <v>20791</v>
      </c>
      <c r="D1171" s="8">
        <v>101.71</v>
      </c>
      <c r="E1171" s="2">
        <v>1</v>
      </c>
      <c r="F1171" s="2" t="str">
        <f>VLOOKUP(Tabla1[[#This Row],[Código]],[1]DETALLE_TARIFA!$C$2:$I$7282,7,FALSE)</f>
        <v>PCE</v>
      </c>
      <c r="G1171" s="2" t="s">
        <v>26905</v>
      </c>
      <c r="H1171" s="2" t="s">
        <v>6194</v>
      </c>
      <c r="I1171" s="10" t="s">
        <v>18707</v>
      </c>
      <c r="J1171" s="2" t="str">
        <f>VLOOKUP(Tabla1[[#This Row],[Código]],[1]ARTICULOS!$B$2:$I$1048576,8,FALSE)</f>
        <v>VBS Sistema de cajas de derivación</v>
      </c>
      <c r="K1171" s="4">
        <v>4012196465750</v>
      </c>
      <c r="L1171" s="2">
        <v>1</v>
      </c>
      <c r="M1171" s="4">
        <v>4012196466740</v>
      </c>
      <c r="N1171" s="2" t="s">
        <v>26909</v>
      </c>
      <c r="O1171" s="2">
        <v>10</v>
      </c>
      <c r="P1171" s="4">
        <v>4012196479054</v>
      </c>
      <c r="Q1171" s="2" t="s">
        <v>26911</v>
      </c>
      <c r="R1171" s="2">
        <v>85371098</v>
      </c>
      <c r="S1171" s="9" t="s">
        <v>6932</v>
      </c>
      <c r="T1171" s="3" t="s">
        <v>12847</v>
      </c>
    </row>
    <row r="1172" spans="1:20" x14ac:dyDescent="0.25">
      <c r="A1172">
        <v>2008848</v>
      </c>
      <c r="B1172" s="4" t="s">
        <v>727</v>
      </c>
      <c r="C1172" s="2" t="s">
        <v>20792</v>
      </c>
      <c r="D1172" s="8">
        <v>117.34</v>
      </c>
      <c r="E1172" s="2">
        <v>1</v>
      </c>
      <c r="F1172" s="2" t="str">
        <f>VLOOKUP(Tabla1[[#This Row],[Código]],[1]DETALLE_TARIFA!$C$2:$I$7282,7,FALSE)</f>
        <v>PCE</v>
      </c>
      <c r="G1172" s="2" t="s">
        <v>26905</v>
      </c>
      <c r="H1172" s="2" t="s">
        <v>6194</v>
      </c>
      <c r="I1172" s="10" t="s">
        <v>18707</v>
      </c>
      <c r="J1172" s="2" t="str">
        <f>VLOOKUP(Tabla1[[#This Row],[Código]],[1]ARTICULOS!$B$2:$I$1048576,8,FALSE)</f>
        <v>VBS Sistema de cajas de derivación</v>
      </c>
      <c r="K1172" s="4">
        <v>4012196465767</v>
      </c>
      <c r="L1172" s="2">
        <v>1</v>
      </c>
      <c r="M1172" s="4">
        <v>4012196466771</v>
      </c>
      <c r="N1172" s="2" t="s">
        <v>26909</v>
      </c>
      <c r="O1172" s="2">
        <v>6</v>
      </c>
      <c r="P1172" s="4">
        <v>4012196479061</v>
      </c>
      <c r="Q1172" s="2" t="s">
        <v>26911</v>
      </c>
      <c r="R1172" s="2">
        <v>85371098</v>
      </c>
      <c r="S1172" s="9" t="s">
        <v>6933</v>
      </c>
      <c r="T1172" s="3" t="s">
        <v>12847</v>
      </c>
    </row>
    <row r="1173" spans="1:20" x14ac:dyDescent="0.25">
      <c r="A1173">
        <v>2008852</v>
      </c>
      <c r="B1173" s="4" t="s">
        <v>728</v>
      </c>
      <c r="C1173" s="2" t="s">
        <v>20793</v>
      </c>
      <c r="D1173" s="8">
        <v>150.78</v>
      </c>
      <c r="E1173" s="2">
        <v>1</v>
      </c>
      <c r="F1173" s="2" t="str">
        <f>VLOOKUP(Tabla1[[#This Row],[Código]],[1]DETALLE_TARIFA!$C$2:$I$7282,7,FALSE)</f>
        <v>PCE</v>
      </c>
      <c r="G1173" s="2" t="s">
        <v>26905</v>
      </c>
      <c r="H1173" s="2" t="s">
        <v>6194</v>
      </c>
      <c r="I1173" s="10" t="s">
        <v>18707</v>
      </c>
      <c r="J1173" s="2" t="str">
        <f>VLOOKUP(Tabla1[[#This Row],[Código]],[1]ARTICULOS!$B$2:$I$1048576,8,FALSE)</f>
        <v>VBS Sistema de cajas de derivación</v>
      </c>
      <c r="K1173" s="4">
        <v>4012196465774</v>
      </c>
      <c r="L1173" s="2">
        <v>1</v>
      </c>
      <c r="M1173" s="4">
        <v>4012196466788</v>
      </c>
      <c r="N1173" s="2" t="s">
        <v>26909</v>
      </c>
      <c r="O1173" s="2">
        <v>2</v>
      </c>
      <c r="P1173" s="4">
        <v>4012196479078</v>
      </c>
      <c r="Q1173" s="2" t="s">
        <v>26911</v>
      </c>
      <c r="R1173" s="2">
        <v>85371098</v>
      </c>
      <c r="S1173" s="9" t="s">
        <v>6934</v>
      </c>
      <c r="T1173" s="3" t="s">
        <v>12847</v>
      </c>
    </row>
    <row r="1174" spans="1:20" x14ac:dyDescent="0.25">
      <c r="A1174">
        <v>2008860</v>
      </c>
      <c r="B1174" s="4" t="s">
        <v>729</v>
      </c>
      <c r="C1174" s="2" t="s">
        <v>20794</v>
      </c>
      <c r="D1174" s="8">
        <v>45.66</v>
      </c>
      <c r="E1174" s="2">
        <v>1</v>
      </c>
      <c r="F1174" s="2" t="str">
        <f>VLOOKUP(Tabla1[[#This Row],[Código]],[1]DETALLE_TARIFA!$C$2:$I$7282,7,FALSE)</f>
        <v>PCE</v>
      </c>
      <c r="G1174" s="2" t="s">
        <v>26905</v>
      </c>
      <c r="H1174" s="2" t="s">
        <v>6194</v>
      </c>
      <c r="I1174" s="10" t="s">
        <v>18707</v>
      </c>
      <c r="J1174" s="2" t="str">
        <f>VLOOKUP(Tabla1[[#This Row],[Código]],[1]ARTICULOS!$B$2:$I$1048576,8,FALSE)</f>
        <v>VBS Sistema de cajas de derivación</v>
      </c>
      <c r="K1174" s="4">
        <v>4012196465781</v>
      </c>
      <c r="L1174" s="2">
        <v>1</v>
      </c>
      <c r="M1174" s="4">
        <v>4012196466795</v>
      </c>
      <c r="N1174" s="2" t="s">
        <v>26909</v>
      </c>
      <c r="O1174" s="2">
        <v>10</v>
      </c>
      <c r="P1174" s="4">
        <v>4012196479085</v>
      </c>
      <c r="Q1174" s="2" t="s">
        <v>26911</v>
      </c>
      <c r="R1174" s="2">
        <v>39269097</v>
      </c>
      <c r="S1174" s="9" t="s">
        <v>6935</v>
      </c>
      <c r="T1174" s="3" t="s">
        <v>12847</v>
      </c>
    </row>
    <row r="1175" spans="1:20" x14ac:dyDescent="0.25">
      <c r="A1175">
        <v>2008864</v>
      </c>
      <c r="B1175" s="4" t="s">
        <v>730</v>
      </c>
      <c r="C1175" s="2" t="s">
        <v>20795</v>
      </c>
      <c r="D1175" s="8">
        <v>47.84</v>
      </c>
      <c r="E1175" s="2">
        <v>1</v>
      </c>
      <c r="F1175" s="2" t="str">
        <f>VLOOKUP(Tabla1[[#This Row],[Código]],[1]DETALLE_TARIFA!$C$2:$I$7282,7,FALSE)</f>
        <v>PCE</v>
      </c>
      <c r="G1175" s="2" t="s">
        <v>26905</v>
      </c>
      <c r="H1175" s="2" t="s">
        <v>6194</v>
      </c>
      <c r="I1175" s="10" t="s">
        <v>18707</v>
      </c>
      <c r="J1175" s="2" t="str">
        <f>VLOOKUP(Tabla1[[#This Row],[Código]],[1]ARTICULOS!$B$2:$I$1048576,8,FALSE)</f>
        <v>VBS Sistema de cajas de derivación</v>
      </c>
      <c r="K1175" s="4">
        <v>4012196465798</v>
      </c>
      <c r="L1175" s="2">
        <v>1</v>
      </c>
      <c r="M1175" s="4">
        <v>4012196466801</v>
      </c>
      <c r="N1175" s="2" t="s">
        <v>26909</v>
      </c>
      <c r="O1175" s="2">
        <v>10</v>
      </c>
      <c r="P1175" s="4">
        <v>4012196479092</v>
      </c>
      <c r="Q1175" s="2" t="s">
        <v>26911</v>
      </c>
      <c r="R1175" s="2">
        <v>39269097</v>
      </c>
      <c r="S1175" s="9" t="s">
        <v>6936</v>
      </c>
      <c r="T1175" s="3" t="s">
        <v>12847</v>
      </c>
    </row>
    <row r="1176" spans="1:20" x14ac:dyDescent="0.25">
      <c r="A1176">
        <v>2008868</v>
      </c>
      <c r="B1176" s="4" t="s">
        <v>731</v>
      </c>
      <c r="C1176" s="2" t="s">
        <v>20796</v>
      </c>
      <c r="D1176" s="8">
        <v>58.78</v>
      </c>
      <c r="E1176" s="2">
        <v>1</v>
      </c>
      <c r="F1176" s="2" t="str">
        <f>VLOOKUP(Tabla1[[#This Row],[Código]],[1]DETALLE_TARIFA!$C$2:$I$7282,7,FALSE)</f>
        <v>PCE</v>
      </c>
      <c r="G1176" s="2" t="s">
        <v>26905</v>
      </c>
      <c r="H1176" s="2" t="s">
        <v>6194</v>
      </c>
      <c r="I1176" s="10" t="s">
        <v>18707</v>
      </c>
      <c r="J1176" s="2" t="str">
        <f>VLOOKUP(Tabla1[[#This Row],[Código]],[1]ARTICULOS!$B$2:$I$1048576,8,FALSE)</f>
        <v>VBS Sistema de cajas de derivación</v>
      </c>
      <c r="K1176" s="4">
        <v>4012196465804</v>
      </c>
      <c r="L1176" s="2">
        <v>1</v>
      </c>
      <c r="M1176" s="4">
        <v>4012196466832</v>
      </c>
      <c r="N1176" s="2" t="s">
        <v>26909</v>
      </c>
      <c r="O1176" s="2">
        <v>6</v>
      </c>
      <c r="P1176" s="4">
        <v>4012196479108</v>
      </c>
      <c r="Q1176" s="2" t="s">
        <v>26911</v>
      </c>
      <c r="R1176" s="2">
        <v>39269097</v>
      </c>
      <c r="S1176" s="9" t="s">
        <v>6937</v>
      </c>
      <c r="T1176" s="3" t="s">
        <v>12847</v>
      </c>
    </row>
    <row r="1177" spans="1:20" x14ac:dyDescent="0.25">
      <c r="A1177">
        <v>2008872</v>
      </c>
      <c r="B1177" s="4" t="s">
        <v>732</v>
      </c>
      <c r="C1177" s="2" t="s">
        <v>20797</v>
      </c>
      <c r="D1177" s="8">
        <v>89.42</v>
      </c>
      <c r="E1177" s="2">
        <v>1</v>
      </c>
      <c r="F1177" s="2" t="str">
        <f>VLOOKUP(Tabla1[[#This Row],[Código]],[1]DETALLE_TARIFA!$C$2:$I$7282,7,FALSE)</f>
        <v>PCE</v>
      </c>
      <c r="G1177" s="2" t="s">
        <v>26905</v>
      </c>
      <c r="H1177" s="2" t="s">
        <v>6194</v>
      </c>
      <c r="I1177" s="10" t="s">
        <v>18707</v>
      </c>
      <c r="J1177" s="2" t="str">
        <f>VLOOKUP(Tabla1[[#This Row],[Código]],[1]ARTICULOS!$B$2:$I$1048576,8,FALSE)</f>
        <v>VBS Sistema de cajas de derivación</v>
      </c>
      <c r="K1177" s="4">
        <v>4012196465811</v>
      </c>
      <c r="L1177" s="2">
        <v>1</v>
      </c>
      <c r="M1177" s="4">
        <v>4012196466849</v>
      </c>
      <c r="N1177" s="2" t="s">
        <v>26909</v>
      </c>
      <c r="O1177" s="2">
        <v>2</v>
      </c>
      <c r="P1177" s="4">
        <v>4012196479115</v>
      </c>
      <c r="Q1177" s="2" t="s">
        <v>26911</v>
      </c>
      <c r="R1177" s="2">
        <v>39269097</v>
      </c>
      <c r="S1177" s="9" t="s">
        <v>6938</v>
      </c>
      <c r="T1177" s="3" t="s">
        <v>12847</v>
      </c>
    </row>
    <row r="1178" spans="1:20" x14ac:dyDescent="0.25">
      <c r="A1178">
        <v>2010007</v>
      </c>
      <c r="B1178" s="4" t="s">
        <v>733</v>
      </c>
      <c r="C1178" s="2" t="s">
        <v>20798</v>
      </c>
      <c r="D1178" s="8">
        <v>36.07</v>
      </c>
      <c r="E1178" s="2">
        <v>1</v>
      </c>
      <c r="F1178" s="2" t="str">
        <f>VLOOKUP(Tabla1[[#This Row],[Código]],[1]DETALLE_TARIFA!$C$2:$I$7282,7,FALSE)</f>
        <v>PCE</v>
      </c>
      <c r="G1178" s="2" t="s">
        <v>26905</v>
      </c>
      <c r="H1178" s="2" t="s">
        <v>6194</v>
      </c>
      <c r="I1178" s="10" t="s">
        <v>18707</v>
      </c>
      <c r="J1178" s="2" t="str">
        <f>VLOOKUP(Tabla1[[#This Row],[Código]],[1]ARTICULOS!$B$2:$I$1048576,8,FALSE)</f>
        <v>VBS Sistema de cajas de derivación</v>
      </c>
      <c r="K1178" s="4">
        <v>4012196286539</v>
      </c>
      <c r="L1178" s="2">
        <v>1</v>
      </c>
      <c r="M1178" s="4">
        <v>4012196623129</v>
      </c>
      <c r="N1178" s="2" t="s">
        <v>26910</v>
      </c>
      <c r="O1178" s="2">
        <v>12</v>
      </c>
      <c r="P1178" s="4">
        <v>4012196629879</v>
      </c>
      <c r="Q1178" s="2" t="s">
        <v>26911</v>
      </c>
      <c r="R1178" s="2">
        <v>39269097</v>
      </c>
      <c r="S1178" s="9" t="s">
        <v>6939</v>
      </c>
      <c r="T1178" s="3" t="s">
        <v>12847</v>
      </c>
    </row>
    <row r="1179" spans="1:20" x14ac:dyDescent="0.25">
      <c r="A1179">
        <v>2011304</v>
      </c>
      <c r="B1179" s="4" t="s">
        <v>734</v>
      </c>
      <c r="C1179" s="2" t="s">
        <v>20799</v>
      </c>
      <c r="D1179" s="8">
        <v>1658.46</v>
      </c>
      <c r="E1179" s="2">
        <v>100</v>
      </c>
      <c r="F1179" s="2" t="str">
        <f>VLOOKUP(Tabla1[[#This Row],[Código]],[1]DETALLE_TARIFA!$C$2:$I$7282,7,FALSE)</f>
        <v>PCE</v>
      </c>
      <c r="G1179" s="2" t="s">
        <v>26905</v>
      </c>
      <c r="H1179" s="2" t="s">
        <v>6194</v>
      </c>
      <c r="I1179" s="10" t="s">
        <v>18707</v>
      </c>
      <c r="J1179" s="2" t="str">
        <f>VLOOKUP(Tabla1[[#This Row],[Código]],[1]ARTICULOS!$B$2:$I$1048576,8,FALSE)</f>
        <v>VBS Sistema de cajas de derivación</v>
      </c>
      <c r="K1179" s="4">
        <v>4012196030774</v>
      </c>
      <c r="L1179" s="2">
        <v>1</v>
      </c>
      <c r="M1179" s="4">
        <v>4012196135097</v>
      </c>
      <c r="N1179" s="2" t="s">
        <v>26910</v>
      </c>
      <c r="O1179" s="2">
        <v>65</v>
      </c>
      <c r="P1179" s="4">
        <v>4012196169603</v>
      </c>
      <c r="Q1179" s="2" t="s">
        <v>26911</v>
      </c>
      <c r="R1179" s="2">
        <v>85363090</v>
      </c>
      <c r="S1179" s="9" t="s">
        <v>6940</v>
      </c>
      <c r="T1179" s="3" t="s">
        <v>12847</v>
      </c>
    </row>
    <row r="1180" spans="1:20" x14ac:dyDescent="0.25">
      <c r="A1180">
        <v>2011308</v>
      </c>
      <c r="B1180" s="4" t="s">
        <v>735</v>
      </c>
      <c r="C1180" s="2" t="s">
        <v>20800</v>
      </c>
      <c r="D1180" s="8">
        <v>3350.5</v>
      </c>
      <c r="E1180" s="2">
        <v>100</v>
      </c>
      <c r="F1180" s="2" t="str">
        <f>VLOOKUP(Tabla1[[#This Row],[Código]],[1]DETALLE_TARIFA!$C$2:$I$7282,7,FALSE)</f>
        <v>PCE</v>
      </c>
      <c r="G1180" s="2" t="s">
        <v>26905</v>
      </c>
      <c r="H1180" s="2" t="s">
        <v>6194</v>
      </c>
      <c r="I1180" s="10" t="s">
        <v>18707</v>
      </c>
      <c r="J1180" s="2" t="str">
        <f>VLOOKUP(Tabla1[[#This Row],[Código]],[1]ARTICULOS!$B$2:$I$1048576,8,FALSE)</f>
        <v>VBS Sistema de cajas de derivación</v>
      </c>
      <c r="K1180" s="4">
        <v>4012196030781</v>
      </c>
      <c r="L1180" s="2">
        <v>1</v>
      </c>
      <c r="M1180" s="4">
        <v>4012196135110</v>
      </c>
      <c r="N1180" s="2" t="s">
        <v>26910</v>
      </c>
      <c r="O1180" s="2">
        <v>40</v>
      </c>
      <c r="P1180" s="4">
        <v>4012196169610</v>
      </c>
      <c r="Q1180" s="2" t="s">
        <v>26911</v>
      </c>
      <c r="R1180" s="2">
        <v>85363090</v>
      </c>
      <c r="S1180" s="9" t="s">
        <v>6941</v>
      </c>
      <c r="T1180" s="3" t="s">
        <v>12847</v>
      </c>
    </row>
    <row r="1181" spans="1:20" x14ac:dyDescent="0.25">
      <c r="A1181">
        <v>2011312</v>
      </c>
      <c r="B1181" s="4" t="s">
        <v>736</v>
      </c>
      <c r="C1181" s="2" t="s">
        <v>20801</v>
      </c>
      <c r="D1181" s="8">
        <v>4682.26</v>
      </c>
      <c r="E1181" s="2">
        <v>100</v>
      </c>
      <c r="F1181" s="2" t="str">
        <f>VLOOKUP(Tabla1[[#This Row],[Código]],[1]DETALLE_TARIFA!$C$2:$I$7282,7,FALSE)</f>
        <v>PCE</v>
      </c>
      <c r="G1181" s="2" t="s">
        <v>26905</v>
      </c>
      <c r="H1181" s="2" t="s">
        <v>6194</v>
      </c>
      <c r="I1181" s="10" t="s">
        <v>18707</v>
      </c>
      <c r="J1181" s="2" t="str">
        <f>VLOOKUP(Tabla1[[#This Row],[Código]],[1]ARTICULOS!$B$2:$I$1048576,8,FALSE)</f>
        <v>VBS Sistema de cajas de derivación</v>
      </c>
      <c r="K1181" s="4">
        <v>4012196030811</v>
      </c>
      <c r="L1181" s="2">
        <v>1</v>
      </c>
      <c r="M1181" s="4">
        <v>4012196135158</v>
      </c>
      <c r="N1181" s="2" t="s">
        <v>26910</v>
      </c>
      <c r="O1181" s="2">
        <v>27</v>
      </c>
      <c r="P1181" s="4">
        <v>4012196169627</v>
      </c>
      <c r="Q1181" s="2" t="s">
        <v>26911</v>
      </c>
      <c r="R1181" s="2">
        <v>85363090</v>
      </c>
      <c r="S1181" s="9" t="s">
        <v>6942</v>
      </c>
      <c r="T1181" s="3" t="s">
        <v>12847</v>
      </c>
    </row>
    <row r="1182" spans="1:20" x14ac:dyDescent="0.25">
      <c r="A1182">
        <v>2011316</v>
      </c>
      <c r="B1182" s="4" t="s">
        <v>737</v>
      </c>
      <c r="C1182" s="2" t="s">
        <v>20802</v>
      </c>
      <c r="D1182" s="8">
        <v>9172.48</v>
      </c>
      <c r="E1182" s="2">
        <v>100</v>
      </c>
      <c r="F1182" s="2" t="str">
        <f>VLOOKUP(Tabla1[[#This Row],[Código]],[1]DETALLE_TARIFA!$C$2:$I$7282,7,FALSE)</f>
        <v>PCE</v>
      </c>
      <c r="G1182" s="2" t="s">
        <v>26905</v>
      </c>
      <c r="H1182" s="2" t="s">
        <v>6194</v>
      </c>
      <c r="I1182" s="10" t="s">
        <v>18707</v>
      </c>
      <c r="J1182" s="2" t="str">
        <f>VLOOKUP(Tabla1[[#This Row],[Código]],[1]ARTICULOS!$B$2:$I$1048576,8,FALSE)</f>
        <v>VBS Sistema de cajas de derivación</v>
      </c>
      <c r="K1182" s="4">
        <v>4012196030828</v>
      </c>
      <c r="L1182" s="2">
        <v>1</v>
      </c>
      <c r="M1182" s="4">
        <v>4012196135172</v>
      </c>
      <c r="N1182" s="2" t="s">
        <v>26910</v>
      </c>
      <c r="O1182" s="2">
        <v>15</v>
      </c>
      <c r="P1182" s="4">
        <v>4012196169641</v>
      </c>
      <c r="Q1182" s="2" t="s">
        <v>26911</v>
      </c>
      <c r="R1182" s="2">
        <v>85363090</v>
      </c>
      <c r="S1182" s="9" t="s">
        <v>6943</v>
      </c>
      <c r="T1182" s="3" t="s">
        <v>12847</v>
      </c>
    </row>
    <row r="1183" spans="1:20" x14ac:dyDescent="0.25">
      <c r="A1183">
        <v>2011320</v>
      </c>
      <c r="B1183" s="4" t="s">
        <v>738</v>
      </c>
      <c r="C1183" s="2" t="s">
        <v>20803</v>
      </c>
      <c r="D1183" s="8">
        <v>16028.4</v>
      </c>
      <c r="E1183" s="2">
        <v>100</v>
      </c>
      <c r="F1183" s="2" t="str">
        <f>VLOOKUP(Tabla1[[#This Row],[Código]],[1]DETALLE_TARIFA!$C$2:$I$7282,7,FALSE)</f>
        <v>PCE</v>
      </c>
      <c r="G1183" s="2" t="s">
        <v>26905</v>
      </c>
      <c r="H1183" s="2" t="s">
        <v>6194</v>
      </c>
      <c r="I1183" s="10" t="s">
        <v>18707</v>
      </c>
      <c r="J1183" s="2" t="str">
        <f>VLOOKUP(Tabla1[[#This Row],[Código]],[1]ARTICULOS!$B$2:$I$1048576,8,FALSE)</f>
        <v>VBS Sistema de cajas de derivación</v>
      </c>
      <c r="K1183" s="4">
        <v>4012196030835</v>
      </c>
      <c r="L1183" s="2">
        <v>1</v>
      </c>
      <c r="M1183" s="4">
        <v>4012196135219</v>
      </c>
      <c r="N1183" s="2" t="s">
        <v>26910</v>
      </c>
      <c r="O1183" s="2">
        <v>6</v>
      </c>
      <c r="P1183" s="4">
        <v>4012196169658</v>
      </c>
      <c r="Q1183" s="2" t="s">
        <v>26911</v>
      </c>
      <c r="R1183" s="2">
        <v>85363090</v>
      </c>
      <c r="S1183" s="9" t="s">
        <v>6944</v>
      </c>
      <c r="T1183" s="3" t="s">
        <v>12847</v>
      </c>
    </row>
    <row r="1184" spans="1:20" x14ac:dyDescent="0.25">
      <c r="A1184">
        <v>2011324</v>
      </c>
      <c r="B1184" s="4" t="s">
        <v>739</v>
      </c>
      <c r="C1184" s="2" t="s">
        <v>20804</v>
      </c>
      <c r="D1184" s="8">
        <v>6466.09</v>
      </c>
      <c r="E1184" s="2">
        <v>100</v>
      </c>
      <c r="F1184" s="2" t="str">
        <f>VLOOKUP(Tabla1[[#This Row],[Código]],[1]DETALLE_TARIFA!$C$2:$I$7282,7,FALSE)</f>
        <v>PCE</v>
      </c>
      <c r="G1184" s="2" t="s">
        <v>26905</v>
      </c>
      <c r="H1184" s="2" t="s">
        <v>6194</v>
      </c>
      <c r="I1184" s="10" t="s">
        <v>18707</v>
      </c>
      <c r="J1184" s="2" t="str">
        <f>VLOOKUP(Tabla1[[#This Row],[Código]],[1]ARTICULOS!$B$2:$I$1048576,8,FALSE)</f>
        <v>VBS Sistema de cajas de derivación</v>
      </c>
      <c r="K1184" s="4">
        <v>4012196030873</v>
      </c>
      <c r="L1184" s="2">
        <v>1</v>
      </c>
      <c r="M1184" s="4">
        <v>4012196135233</v>
      </c>
      <c r="N1184" s="2" t="s">
        <v>26910</v>
      </c>
      <c r="O1184" s="2">
        <v>16</v>
      </c>
      <c r="P1184" s="4">
        <v>4012196169665</v>
      </c>
      <c r="Q1184" s="2" t="s">
        <v>26911</v>
      </c>
      <c r="R1184" s="2">
        <v>85363090</v>
      </c>
      <c r="S1184" s="9" t="s">
        <v>6945</v>
      </c>
      <c r="T1184" s="3" t="s">
        <v>12847</v>
      </c>
    </row>
    <row r="1185" spans="1:20" x14ac:dyDescent="0.25">
      <c r="A1185">
        <v>2011328</v>
      </c>
      <c r="B1185" s="4" t="s">
        <v>740</v>
      </c>
      <c r="C1185" s="2" t="s">
        <v>20805</v>
      </c>
      <c r="D1185" s="8">
        <v>20170.61</v>
      </c>
      <c r="E1185" s="2">
        <v>100</v>
      </c>
      <c r="F1185" s="2" t="str">
        <f>VLOOKUP(Tabla1[[#This Row],[Código]],[1]DETALLE_TARIFA!$C$2:$I$7282,7,FALSE)</f>
        <v>PCE</v>
      </c>
      <c r="G1185" s="2" t="s">
        <v>26905</v>
      </c>
      <c r="H1185" s="2" t="s">
        <v>6194</v>
      </c>
      <c r="I1185" s="10" t="s">
        <v>18707</v>
      </c>
      <c r="J1185" s="2" t="str">
        <f>VLOOKUP(Tabla1[[#This Row],[Código]],[1]ARTICULOS!$B$2:$I$1048576,8,FALSE)</f>
        <v>VBS Sistema de cajas de derivación</v>
      </c>
      <c r="K1185" s="4">
        <v>4012196030880</v>
      </c>
      <c r="L1185" s="2">
        <v>1</v>
      </c>
      <c r="M1185" s="4">
        <v>4012196135271</v>
      </c>
      <c r="N1185" s="2" t="s">
        <v>26910</v>
      </c>
      <c r="O1185" s="2">
        <v>7</v>
      </c>
      <c r="P1185" s="4">
        <v>4012196169672</v>
      </c>
      <c r="Q1185" s="2" t="s">
        <v>26911</v>
      </c>
      <c r="R1185" s="2">
        <v>85363090</v>
      </c>
      <c r="S1185" s="9" t="s">
        <v>6946</v>
      </c>
      <c r="T1185" s="3" t="s">
        <v>12847</v>
      </c>
    </row>
    <row r="1186" spans="1:20" x14ac:dyDescent="0.25">
      <c r="A1186">
        <v>2011332</v>
      </c>
      <c r="B1186" s="4" t="s">
        <v>741</v>
      </c>
      <c r="C1186" s="2" t="s">
        <v>20806</v>
      </c>
      <c r="D1186" s="8">
        <v>27757.24</v>
      </c>
      <c r="E1186" s="2">
        <v>100</v>
      </c>
      <c r="F1186" s="2" t="str">
        <f>VLOOKUP(Tabla1[[#This Row],[Código]],[1]DETALLE_TARIFA!$C$2:$I$7282,7,FALSE)</f>
        <v>PCE</v>
      </c>
      <c r="G1186" s="2" t="s">
        <v>26905</v>
      </c>
      <c r="H1186" s="2" t="s">
        <v>6194</v>
      </c>
      <c r="I1186" s="10" t="s">
        <v>18707</v>
      </c>
      <c r="J1186" s="2" t="str">
        <f>VLOOKUP(Tabla1[[#This Row],[Código]],[1]ARTICULOS!$B$2:$I$1048576,8,FALSE)</f>
        <v>VBS Sistema de cajas de derivación</v>
      </c>
      <c r="K1186" s="4">
        <v>4012196030897</v>
      </c>
      <c r="L1186" s="2">
        <v>1</v>
      </c>
      <c r="M1186" s="4">
        <v>4012196135288</v>
      </c>
      <c r="N1186" s="2" t="s">
        <v>26910</v>
      </c>
      <c r="O1186" s="2">
        <v>4</v>
      </c>
      <c r="P1186" s="4">
        <v>4012196169689</v>
      </c>
      <c r="Q1186" s="2" t="s">
        <v>26911</v>
      </c>
      <c r="R1186" s="2">
        <v>85363090</v>
      </c>
      <c r="S1186" s="9" t="s">
        <v>6947</v>
      </c>
      <c r="T1186" s="3" t="s">
        <v>12847</v>
      </c>
    </row>
    <row r="1187" spans="1:20" x14ac:dyDescent="0.25">
      <c r="A1187">
        <v>2011378</v>
      </c>
      <c r="B1187" s="4" t="s">
        <v>742</v>
      </c>
      <c r="C1187" s="2" t="s">
        <v>20807</v>
      </c>
      <c r="D1187" s="8">
        <v>1658.46</v>
      </c>
      <c r="E1187" s="2">
        <v>100</v>
      </c>
      <c r="F1187" s="2" t="str">
        <f>VLOOKUP(Tabla1[[#This Row],[Código]],[1]DETALLE_TARIFA!$C$2:$I$7282,7,FALSE)</f>
        <v>PCE</v>
      </c>
      <c r="G1187" s="2" t="s">
        <v>26905</v>
      </c>
      <c r="H1187" s="2" t="s">
        <v>6194</v>
      </c>
      <c r="I1187" s="10" t="s">
        <v>18707</v>
      </c>
      <c r="J1187" s="2" t="str">
        <f>VLOOKUP(Tabla1[[#This Row],[Código]],[1]ARTICULOS!$B$2:$I$1048576,8,FALSE)</f>
        <v>VBS Sistema de cajas de derivación</v>
      </c>
      <c r="K1187" s="4">
        <v>4012196622603</v>
      </c>
      <c r="L1187" s="2">
        <v>1</v>
      </c>
      <c r="M1187" s="4">
        <v>4012196625598</v>
      </c>
      <c r="N1187" s="2" t="s">
        <v>26910</v>
      </c>
      <c r="O1187" s="2">
        <v>65</v>
      </c>
      <c r="P1187" s="4">
        <v>4012196625604</v>
      </c>
      <c r="Q1187" s="2" t="s">
        <v>26911</v>
      </c>
      <c r="R1187" s="2">
        <v>85363090</v>
      </c>
      <c r="S1187" s="9" t="s">
        <v>6948</v>
      </c>
      <c r="T1187" s="3" t="s">
        <v>12847</v>
      </c>
    </row>
    <row r="1188" spans="1:20" x14ac:dyDescent="0.25">
      <c r="A1188">
        <v>2011389</v>
      </c>
      <c r="B1188" s="4" t="s">
        <v>743</v>
      </c>
      <c r="C1188" s="2" t="s">
        <v>20808</v>
      </c>
      <c r="D1188" s="8">
        <v>9172.48</v>
      </c>
      <c r="E1188" s="2">
        <v>100</v>
      </c>
      <c r="F1188" s="2" t="str">
        <f>VLOOKUP(Tabla1[[#This Row],[Código]],[1]DETALLE_TARIFA!$C$2:$I$7282,7,FALSE)</f>
        <v>PCE</v>
      </c>
      <c r="G1188" s="2" t="s">
        <v>26905</v>
      </c>
      <c r="H1188" s="2" t="s">
        <v>6194</v>
      </c>
      <c r="I1188" s="10" t="s">
        <v>18707</v>
      </c>
      <c r="J1188" s="2" t="str">
        <f>VLOOKUP(Tabla1[[#This Row],[Código]],[1]ARTICULOS!$B$2:$I$1048576,8,FALSE)</f>
        <v>VBS Sistema de cajas de derivación</v>
      </c>
      <c r="K1188" s="4">
        <v>4012196622665</v>
      </c>
      <c r="L1188" s="2">
        <v>1</v>
      </c>
      <c r="M1188" s="4">
        <v>4012196625680</v>
      </c>
      <c r="N1188" s="2" t="s">
        <v>26910</v>
      </c>
      <c r="O1188" s="2">
        <v>15</v>
      </c>
      <c r="P1188" s="4">
        <v>4012196635443</v>
      </c>
      <c r="Q1188" s="2" t="s">
        <v>26911</v>
      </c>
      <c r="R1188" s="2">
        <v>85363090</v>
      </c>
      <c r="S1188" s="9" t="s">
        <v>6949</v>
      </c>
      <c r="T1188" s="3" t="s">
        <v>12847</v>
      </c>
    </row>
    <row r="1189" spans="1:20" x14ac:dyDescent="0.25">
      <c r="A1189">
        <v>2011506</v>
      </c>
      <c r="B1189" s="4" t="s">
        <v>744</v>
      </c>
      <c r="C1189" s="2" t="s">
        <v>20809</v>
      </c>
      <c r="D1189" s="8">
        <v>40.72</v>
      </c>
      <c r="E1189" s="2">
        <v>100</v>
      </c>
      <c r="F1189" s="2" t="str">
        <f>VLOOKUP(Tabla1[[#This Row],[Código]],[1]DETALLE_TARIFA!$C$2:$I$7282,7,FALSE)</f>
        <v>PCE</v>
      </c>
      <c r="G1189" s="2" t="s">
        <v>26905</v>
      </c>
      <c r="H1189" s="2" t="s">
        <v>6194</v>
      </c>
      <c r="I1189" s="10" t="s">
        <v>18709</v>
      </c>
      <c r="J1189" s="2" t="str">
        <f>VLOOKUP(Tabla1[[#This Row],[Código]],[1]ARTICULOS!$B$2:$I$1048576,8,FALSE)</f>
        <v>VBS Sistemas de prensaestopas</v>
      </c>
      <c r="K1189" s="4">
        <v>4012195246909</v>
      </c>
      <c r="L1189" s="2">
        <v>50</v>
      </c>
      <c r="M1189" s="4">
        <v>4012195417545</v>
      </c>
      <c r="N1189" s="2" t="s">
        <v>26911</v>
      </c>
      <c r="R1189" s="2">
        <v>39269097</v>
      </c>
      <c r="S1189" s="9" t="s">
        <v>6950</v>
      </c>
      <c r="T1189" s="3" t="s">
        <v>12847</v>
      </c>
    </row>
    <row r="1190" spans="1:20" x14ac:dyDescent="0.25">
      <c r="A1190">
        <v>2011514</v>
      </c>
      <c r="B1190" s="4" t="s">
        <v>745</v>
      </c>
      <c r="C1190" s="2" t="s">
        <v>20810</v>
      </c>
      <c r="D1190" s="8">
        <v>42.29</v>
      </c>
      <c r="E1190" s="2">
        <v>100</v>
      </c>
      <c r="F1190" s="2" t="str">
        <f>VLOOKUP(Tabla1[[#This Row],[Código]],[1]DETALLE_TARIFA!$C$2:$I$7282,7,FALSE)</f>
        <v>PCE</v>
      </c>
      <c r="G1190" s="2" t="s">
        <v>26905</v>
      </c>
      <c r="H1190" s="2" t="s">
        <v>6194</v>
      </c>
      <c r="I1190" s="10" t="s">
        <v>18709</v>
      </c>
      <c r="J1190" s="2" t="str">
        <f>VLOOKUP(Tabla1[[#This Row],[Código]],[1]ARTICULOS!$B$2:$I$1048576,8,FALSE)</f>
        <v>VBS Sistemas de prensaestopas</v>
      </c>
      <c r="K1190" s="4">
        <v>4012195246916</v>
      </c>
      <c r="L1190" s="2">
        <v>50</v>
      </c>
      <c r="M1190" s="4">
        <v>4012195417576</v>
      </c>
      <c r="N1190" s="2" t="s">
        <v>26911</v>
      </c>
      <c r="R1190" s="2">
        <v>39269097</v>
      </c>
      <c r="S1190" s="9" t="s">
        <v>6951</v>
      </c>
      <c r="T1190" s="3" t="s">
        <v>12847</v>
      </c>
    </row>
    <row r="1191" spans="1:20" x14ac:dyDescent="0.25">
      <c r="A1191">
        <v>2011530</v>
      </c>
      <c r="B1191" s="4" t="s">
        <v>746</v>
      </c>
      <c r="C1191" s="2" t="s">
        <v>20811</v>
      </c>
      <c r="D1191" s="8">
        <v>50.88</v>
      </c>
      <c r="E1191" s="2">
        <v>100</v>
      </c>
      <c r="F1191" s="2" t="str">
        <f>VLOOKUP(Tabla1[[#This Row],[Código]],[1]DETALLE_TARIFA!$C$2:$I$7282,7,FALSE)</f>
        <v>PCE</v>
      </c>
      <c r="G1191" s="2" t="s">
        <v>26905</v>
      </c>
      <c r="H1191" s="2" t="s">
        <v>6194</v>
      </c>
      <c r="I1191" s="10" t="s">
        <v>18709</v>
      </c>
      <c r="J1191" s="2" t="str">
        <f>VLOOKUP(Tabla1[[#This Row],[Código]],[1]ARTICULOS!$B$2:$I$1048576,8,FALSE)</f>
        <v>VBS Sistemas de prensaestopas</v>
      </c>
      <c r="K1191" s="4">
        <v>4012195246930</v>
      </c>
      <c r="L1191" s="2">
        <v>50</v>
      </c>
      <c r="M1191" s="4">
        <v>4012195417590</v>
      </c>
      <c r="N1191" s="2" t="s">
        <v>26911</v>
      </c>
      <c r="R1191" s="2">
        <v>39269097</v>
      </c>
      <c r="S1191" s="9" t="s">
        <v>6952</v>
      </c>
      <c r="T1191" s="3" t="s">
        <v>12847</v>
      </c>
    </row>
    <row r="1192" spans="1:20" x14ac:dyDescent="0.25">
      <c r="A1192">
        <v>2011546</v>
      </c>
      <c r="B1192" s="4" t="s">
        <v>747</v>
      </c>
      <c r="C1192" s="2" t="s">
        <v>20812</v>
      </c>
      <c r="D1192" s="8">
        <v>114.37</v>
      </c>
      <c r="E1192" s="2">
        <v>100</v>
      </c>
      <c r="F1192" s="2" t="str">
        <f>VLOOKUP(Tabla1[[#This Row],[Código]],[1]DETALLE_TARIFA!$C$2:$I$7282,7,FALSE)</f>
        <v>PCE</v>
      </c>
      <c r="G1192" s="2" t="s">
        <v>26905</v>
      </c>
      <c r="H1192" s="2" t="s">
        <v>6194</v>
      </c>
      <c r="I1192" s="10" t="s">
        <v>18709</v>
      </c>
      <c r="J1192" s="2" t="str">
        <f>VLOOKUP(Tabla1[[#This Row],[Código]],[1]ARTICULOS!$B$2:$I$1048576,8,FALSE)</f>
        <v>VBS Sistemas de prensaestopas</v>
      </c>
      <c r="K1192" s="4">
        <v>4012195246954</v>
      </c>
      <c r="L1192" s="2">
        <v>25</v>
      </c>
      <c r="M1192" s="4">
        <v>4012195417637</v>
      </c>
      <c r="N1192" s="2" t="s">
        <v>26911</v>
      </c>
      <c r="R1192" s="2">
        <v>39269097</v>
      </c>
      <c r="S1192" s="9" t="s">
        <v>6953</v>
      </c>
      <c r="T1192" s="3" t="s">
        <v>12847</v>
      </c>
    </row>
    <row r="1193" spans="1:20" x14ac:dyDescent="0.25">
      <c r="A1193">
        <v>2011638</v>
      </c>
      <c r="B1193" s="4" t="s">
        <v>19240</v>
      </c>
      <c r="C1193" s="2" t="s">
        <v>20813</v>
      </c>
      <c r="D1193" s="8">
        <v>12.45</v>
      </c>
      <c r="E1193" s="2">
        <v>100</v>
      </c>
      <c r="F1193" s="2" t="str">
        <f>VLOOKUP(Tabla1[[#This Row],[Código]],[1]DETALLE_TARIFA!$C$2:$I$7282,7,FALSE)</f>
        <v>PCE</v>
      </c>
      <c r="G1193" s="2" t="s">
        <v>26905</v>
      </c>
      <c r="H1193" s="2" t="s">
        <v>6194</v>
      </c>
      <c r="I1193" s="10" t="s">
        <v>18709</v>
      </c>
      <c r="J1193" s="2" t="str">
        <f>VLOOKUP(Tabla1[[#This Row],[Código]],[1]ARTICULOS!$B$2:$I$1048576,8,FALSE)</f>
        <v>VBS Sistemas de prensaestopas</v>
      </c>
      <c r="K1193" s="4">
        <v>4012195246961</v>
      </c>
      <c r="L1193" s="2">
        <v>100</v>
      </c>
      <c r="M1193" s="4">
        <v>4012195389095</v>
      </c>
      <c r="N1193" s="2" t="s">
        <v>26910</v>
      </c>
      <c r="O1193" s="2">
        <v>1000</v>
      </c>
      <c r="P1193" s="4">
        <v>4012195404149</v>
      </c>
      <c r="Q1193" s="2" t="s">
        <v>26911</v>
      </c>
      <c r="R1193" s="2">
        <v>39269097</v>
      </c>
      <c r="S1193" s="9" t="s">
        <v>27296</v>
      </c>
      <c r="T1193" s="3" t="s">
        <v>12847</v>
      </c>
    </row>
    <row r="1194" spans="1:20" x14ac:dyDescent="0.25">
      <c r="A1194">
        <v>2011646</v>
      </c>
      <c r="B1194" s="4" t="s">
        <v>748</v>
      </c>
      <c r="C1194" s="2" t="s">
        <v>20814</v>
      </c>
      <c r="D1194" s="8">
        <v>31.07</v>
      </c>
      <c r="E1194" s="2">
        <v>100</v>
      </c>
      <c r="F1194" s="2" t="str">
        <f>VLOOKUP(Tabla1[[#This Row],[Código]],[1]DETALLE_TARIFA!$C$2:$I$7282,7,FALSE)</f>
        <v>PCE</v>
      </c>
      <c r="G1194" s="2" t="s">
        <v>26905</v>
      </c>
      <c r="H1194" s="2" t="s">
        <v>6194</v>
      </c>
      <c r="I1194" s="10" t="s">
        <v>18709</v>
      </c>
      <c r="J1194" s="2" t="str">
        <f>VLOOKUP(Tabla1[[#This Row],[Código]],[1]ARTICULOS!$B$2:$I$1048576,8,FALSE)</f>
        <v>VBS Sistemas de prensaestopas</v>
      </c>
      <c r="K1194" s="4">
        <v>4012195246978</v>
      </c>
      <c r="L1194" s="2">
        <v>50</v>
      </c>
      <c r="M1194" s="4">
        <v>4012195389149</v>
      </c>
      <c r="N1194" s="2" t="s">
        <v>26910</v>
      </c>
      <c r="O1194" s="2">
        <v>300</v>
      </c>
      <c r="P1194" s="4">
        <v>4012195389156</v>
      </c>
      <c r="Q1194" s="2" t="s">
        <v>26911</v>
      </c>
      <c r="R1194" s="2">
        <v>39269097</v>
      </c>
      <c r="S1194" s="9" t="s">
        <v>6954</v>
      </c>
      <c r="T1194" s="3" t="s">
        <v>12847</v>
      </c>
    </row>
    <row r="1195" spans="1:20" x14ac:dyDescent="0.25">
      <c r="A1195">
        <v>2012758</v>
      </c>
      <c r="B1195" s="4" t="s">
        <v>749</v>
      </c>
      <c r="C1195" s="2" t="s">
        <v>20815</v>
      </c>
      <c r="D1195" s="8">
        <v>214.55</v>
      </c>
      <c r="E1195" s="2">
        <v>100</v>
      </c>
      <c r="F1195" s="2" t="str">
        <f>VLOOKUP(Tabla1[[#This Row],[Código]],[1]DETALLE_TARIFA!$C$2:$I$7282,7,FALSE)</f>
        <v>PCE</v>
      </c>
      <c r="G1195" s="2" t="s">
        <v>26905</v>
      </c>
      <c r="H1195" s="2" t="s">
        <v>6194</v>
      </c>
      <c r="I1195" s="10" t="s">
        <v>18709</v>
      </c>
      <c r="J1195" s="2" t="str">
        <f>VLOOKUP(Tabla1[[#This Row],[Código]],[1]ARTICULOS!$B$2:$I$1048576,8,FALSE)</f>
        <v>VBS Sistemas de prensaestopas</v>
      </c>
      <c r="K1195" s="4">
        <v>4012195156734</v>
      </c>
      <c r="L1195" s="2">
        <v>50</v>
      </c>
      <c r="M1195" s="4">
        <v>4012195156741</v>
      </c>
      <c r="N1195" s="2" t="s">
        <v>26910</v>
      </c>
      <c r="O1195" s="2">
        <v>600</v>
      </c>
      <c r="P1195" s="4">
        <v>4012195156758</v>
      </c>
      <c r="Q1195" s="2" t="s">
        <v>26911</v>
      </c>
      <c r="R1195" s="2">
        <v>39269097</v>
      </c>
      <c r="S1195" s="9" t="s">
        <v>6955</v>
      </c>
      <c r="T1195" s="3" t="s">
        <v>12847</v>
      </c>
    </row>
    <row r="1196" spans="1:20" x14ac:dyDescent="0.25">
      <c r="A1196">
        <v>2012774</v>
      </c>
      <c r="B1196" s="4" t="s">
        <v>750</v>
      </c>
      <c r="C1196" s="2" t="s">
        <v>20816</v>
      </c>
      <c r="D1196" s="8">
        <v>322.82</v>
      </c>
      <c r="E1196" s="2">
        <v>100</v>
      </c>
      <c r="F1196" s="2" t="str">
        <f>VLOOKUP(Tabla1[[#This Row],[Código]],[1]DETALLE_TARIFA!$C$2:$I$7282,7,FALSE)</f>
        <v>PCE</v>
      </c>
      <c r="G1196" s="2" t="s">
        <v>26905</v>
      </c>
      <c r="H1196" s="2" t="s">
        <v>6194</v>
      </c>
      <c r="I1196" s="10" t="s">
        <v>18709</v>
      </c>
      <c r="J1196" s="2" t="str">
        <f>VLOOKUP(Tabla1[[#This Row],[Código]],[1]ARTICULOS!$B$2:$I$1048576,8,FALSE)</f>
        <v>VBS Sistemas de prensaestopas</v>
      </c>
      <c r="K1196" s="4">
        <v>4012195156857</v>
      </c>
      <c r="L1196" s="2">
        <v>15</v>
      </c>
      <c r="M1196" s="4">
        <v>4012195156864</v>
      </c>
      <c r="N1196" s="2" t="s">
        <v>26910</v>
      </c>
      <c r="O1196" s="2">
        <v>180</v>
      </c>
      <c r="P1196" s="4">
        <v>4012195156871</v>
      </c>
      <c r="Q1196" s="2" t="s">
        <v>26911</v>
      </c>
      <c r="R1196" s="2">
        <v>39269097</v>
      </c>
      <c r="S1196" s="9" t="s">
        <v>6956</v>
      </c>
      <c r="T1196" s="3" t="s">
        <v>12847</v>
      </c>
    </row>
    <row r="1197" spans="1:20" x14ac:dyDescent="0.25">
      <c r="A1197">
        <v>2012782</v>
      </c>
      <c r="B1197" s="4" t="s">
        <v>751</v>
      </c>
      <c r="C1197" s="2" t="s">
        <v>20817</v>
      </c>
      <c r="D1197" s="8">
        <v>270.89</v>
      </c>
      <c r="E1197" s="2">
        <v>100</v>
      </c>
      <c r="F1197" s="2" t="str">
        <f>VLOOKUP(Tabla1[[#This Row],[Código]],[1]DETALLE_TARIFA!$C$2:$I$7282,7,FALSE)</f>
        <v>PCE</v>
      </c>
      <c r="G1197" s="2" t="s">
        <v>26905</v>
      </c>
      <c r="H1197" s="2" t="s">
        <v>6194</v>
      </c>
      <c r="I1197" s="10" t="s">
        <v>18709</v>
      </c>
      <c r="J1197" s="2" t="str">
        <f>VLOOKUP(Tabla1[[#This Row],[Código]],[1]ARTICULOS!$B$2:$I$1048576,8,FALSE)</f>
        <v>VBS Sistemas de prensaestopas</v>
      </c>
      <c r="K1197" s="4">
        <v>4012195156918</v>
      </c>
      <c r="L1197" s="2">
        <v>25</v>
      </c>
      <c r="M1197" s="4">
        <v>4012195156925</v>
      </c>
      <c r="N1197" s="2" t="s">
        <v>26910</v>
      </c>
      <c r="O1197" s="2">
        <v>200</v>
      </c>
      <c r="P1197" s="4">
        <v>4012195156932</v>
      </c>
      <c r="Q1197" s="2" t="s">
        <v>26911</v>
      </c>
      <c r="R1197" s="2">
        <v>39269097</v>
      </c>
      <c r="S1197" s="9" t="s">
        <v>6957</v>
      </c>
      <c r="T1197" s="3" t="s">
        <v>12847</v>
      </c>
    </row>
    <row r="1198" spans="1:20" x14ac:dyDescent="0.25">
      <c r="A1198">
        <v>2012804</v>
      </c>
      <c r="B1198" s="4" t="s">
        <v>752</v>
      </c>
      <c r="C1198" s="2" t="s">
        <v>20818</v>
      </c>
      <c r="D1198" s="8">
        <v>270.89</v>
      </c>
      <c r="E1198" s="2">
        <v>100</v>
      </c>
      <c r="F1198" s="2" t="str">
        <f>VLOOKUP(Tabla1[[#This Row],[Código]],[1]DETALLE_TARIFA!$C$2:$I$7282,7,FALSE)</f>
        <v>PCE</v>
      </c>
      <c r="G1198" s="2" t="s">
        <v>26905</v>
      </c>
      <c r="H1198" s="2" t="s">
        <v>6194</v>
      </c>
      <c r="I1198" s="10" t="s">
        <v>18709</v>
      </c>
      <c r="J1198" s="2" t="str">
        <f>VLOOKUP(Tabla1[[#This Row],[Código]],[1]ARTICULOS!$B$2:$I$1048576,8,FALSE)</f>
        <v>VBS Sistemas de prensaestopas</v>
      </c>
      <c r="K1198" s="4">
        <v>4012195156970</v>
      </c>
      <c r="L1198" s="2">
        <v>25</v>
      </c>
      <c r="M1198" s="4">
        <v>4012195156987</v>
      </c>
      <c r="N1198" s="2" t="s">
        <v>26910</v>
      </c>
      <c r="O1198" s="2">
        <v>200</v>
      </c>
      <c r="P1198" s="4">
        <v>4012195156994</v>
      </c>
      <c r="Q1198" s="2" t="s">
        <v>26911</v>
      </c>
      <c r="R1198" s="2">
        <v>39269097</v>
      </c>
      <c r="S1198" s="9" t="s">
        <v>6958</v>
      </c>
      <c r="T1198" s="3" t="s">
        <v>12847</v>
      </c>
    </row>
    <row r="1199" spans="1:20" x14ac:dyDescent="0.25">
      <c r="A1199">
        <v>2012820</v>
      </c>
      <c r="B1199" s="4" t="s">
        <v>753</v>
      </c>
      <c r="C1199" s="2" t="s">
        <v>20819</v>
      </c>
      <c r="D1199" s="8">
        <v>270.89</v>
      </c>
      <c r="E1199" s="2">
        <v>100</v>
      </c>
      <c r="F1199" s="2" t="str">
        <f>VLOOKUP(Tabla1[[#This Row],[Código]],[1]DETALLE_TARIFA!$C$2:$I$7282,7,FALSE)</f>
        <v>PCE</v>
      </c>
      <c r="G1199" s="2" t="s">
        <v>26905</v>
      </c>
      <c r="H1199" s="2" t="s">
        <v>6194</v>
      </c>
      <c r="I1199" s="10" t="s">
        <v>18709</v>
      </c>
      <c r="J1199" s="2" t="str">
        <f>VLOOKUP(Tabla1[[#This Row],[Código]],[1]ARTICULOS!$B$2:$I$1048576,8,FALSE)</f>
        <v>VBS Sistemas de prensaestopas</v>
      </c>
      <c r="K1199" s="4">
        <v>4012195157038</v>
      </c>
      <c r="L1199" s="2">
        <v>25</v>
      </c>
      <c r="M1199" s="4">
        <v>4012195157045</v>
      </c>
      <c r="N1199" s="2" t="s">
        <v>26910</v>
      </c>
      <c r="O1199" s="2">
        <v>200</v>
      </c>
      <c r="P1199" s="4">
        <v>4012195157052</v>
      </c>
      <c r="Q1199" s="2" t="s">
        <v>26911</v>
      </c>
      <c r="R1199" s="2">
        <v>39269097</v>
      </c>
      <c r="S1199" s="9" t="s">
        <v>6959</v>
      </c>
      <c r="T1199" s="3" t="s">
        <v>12847</v>
      </c>
    </row>
    <row r="1200" spans="1:20" x14ac:dyDescent="0.25">
      <c r="A1200">
        <v>2012839</v>
      </c>
      <c r="B1200" s="4" t="s">
        <v>754</v>
      </c>
      <c r="C1200" s="2" t="s">
        <v>20820</v>
      </c>
      <c r="D1200" s="8">
        <v>270.89</v>
      </c>
      <c r="E1200" s="2">
        <v>100</v>
      </c>
      <c r="F1200" s="2" t="str">
        <f>VLOOKUP(Tabla1[[#This Row],[Código]],[1]DETALLE_TARIFA!$C$2:$I$7282,7,FALSE)</f>
        <v>PCE</v>
      </c>
      <c r="G1200" s="2" t="s">
        <v>26905</v>
      </c>
      <c r="H1200" s="2" t="s">
        <v>6194</v>
      </c>
      <c r="I1200" s="10" t="s">
        <v>18709</v>
      </c>
      <c r="J1200" s="2" t="str">
        <f>VLOOKUP(Tabla1[[#This Row],[Código]],[1]ARTICULOS!$B$2:$I$1048576,8,FALSE)</f>
        <v>VBS Sistemas de prensaestopas</v>
      </c>
      <c r="K1200" s="4">
        <v>4012195157090</v>
      </c>
      <c r="L1200" s="2">
        <v>25</v>
      </c>
      <c r="M1200" s="4">
        <v>4012195157106</v>
      </c>
      <c r="N1200" s="2" t="s">
        <v>26910</v>
      </c>
      <c r="O1200" s="2">
        <v>200</v>
      </c>
      <c r="P1200" s="4">
        <v>4012195157113</v>
      </c>
      <c r="Q1200" s="2" t="s">
        <v>26911</v>
      </c>
      <c r="R1200" s="2">
        <v>39269097</v>
      </c>
      <c r="S1200" s="9" t="s">
        <v>6960</v>
      </c>
      <c r="T1200" s="3" t="s">
        <v>12847</v>
      </c>
    </row>
    <row r="1201" spans="1:20" x14ac:dyDescent="0.25">
      <c r="A1201">
        <v>2012847</v>
      </c>
      <c r="B1201" s="4" t="s">
        <v>755</v>
      </c>
      <c r="C1201" s="2" t="s">
        <v>20821</v>
      </c>
      <c r="D1201" s="8">
        <v>270.89</v>
      </c>
      <c r="E1201" s="2">
        <v>100</v>
      </c>
      <c r="F1201" s="2" t="str">
        <f>VLOOKUP(Tabla1[[#This Row],[Código]],[1]DETALLE_TARIFA!$C$2:$I$7282,7,FALSE)</f>
        <v>PCE</v>
      </c>
      <c r="G1201" s="2" t="s">
        <v>26905</v>
      </c>
      <c r="H1201" s="2" t="s">
        <v>6194</v>
      </c>
      <c r="I1201" s="10" t="s">
        <v>18709</v>
      </c>
      <c r="J1201" s="2" t="str">
        <f>VLOOKUP(Tabla1[[#This Row],[Código]],[1]ARTICULOS!$B$2:$I$1048576,8,FALSE)</f>
        <v>VBS Sistemas de prensaestopas</v>
      </c>
      <c r="K1201" s="4">
        <v>4012195157151</v>
      </c>
      <c r="L1201" s="2">
        <v>25</v>
      </c>
      <c r="M1201" s="4">
        <v>4012195157168</v>
      </c>
      <c r="N1201" s="2" t="s">
        <v>26910</v>
      </c>
      <c r="O1201" s="2">
        <v>200</v>
      </c>
      <c r="P1201" s="4">
        <v>4012195157175</v>
      </c>
      <c r="Q1201" s="2" t="s">
        <v>26911</v>
      </c>
      <c r="R1201" s="2">
        <v>39269097</v>
      </c>
      <c r="S1201" s="9" t="s">
        <v>6961</v>
      </c>
      <c r="T1201" s="3" t="s">
        <v>12847</v>
      </c>
    </row>
    <row r="1202" spans="1:20" x14ac:dyDescent="0.25">
      <c r="A1202">
        <v>2012855</v>
      </c>
      <c r="B1202" s="4" t="s">
        <v>756</v>
      </c>
      <c r="C1202" s="2" t="s">
        <v>20822</v>
      </c>
      <c r="D1202" s="8">
        <v>270.89</v>
      </c>
      <c r="E1202" s="2">
        <v>100</v>
      </c>
      <c r="F1202" s="2" t="str">
        <f>VLOOKUP(Tabla1[[#This Row],[Código]],[1]DETALLE_TARIFA!$C$2:$I$7282,7,FALSE)</f>
        <v>PCE</v>
      </c>
      <c r="G1202" s="2" t="s">
        <v>26905</v>
      </c>
      <c r="H1202" s="2" t="s">
        <v>6194</v>
      </c>
      <c r="I1202" s="10" t="s">
        <v>18709</v>
      </c>
      <c r="J1202" s="2" t="str">
        <f>VLOOKUP(Tabla1[[#This Row],[Código]],[1]ARTICULOS!$B$2:$I$1048576,8,FALSE)</f>
        <v>VBS Sistemas de prensaestopas</v>
      </c>
      <c r="K1202" s="4">
        <v>4012195157212</v>
      </c>
      <c r="L1202" s="2">
        <v>25</v>
      </c>
      <c r="M1202" s="4">
        <v>4012195157229</v>
      </c>
      <c r="N1202" s="2" t="s">
        <v>26910</v>
      </c>
      <c r="O1202" s="2">
        <v>200</v>
      </c>
      <c r="P1202" s="4">
        <v>4012195157236</v>
      </c>
      <c r="Q1202" s="2" t="s">
        <v>26911</v>
      </c>
      <c r="R1202" s="2">
        <v>39269097</v>
      </c>
      <c r="S1202" s="9" t="s">
        <v>6962</v>
      </c>
      <c r="T1202" s="3" t="s">
        <v>12847</v>
      </c>
    </row>
    <row r="1203" spans="1:20" x14ac:dyDescent="0.25">
      <c r="A1203">
        <v>2012871</v>
      </c>
      <c r="B1203" s="4" t="s">
        <v>757</v>
      </c>
      <c r="C1203" s="2" t="s">
        <v>20823</v>
      </c>
      <c r="D1203" s="8">
        <v>270.89</v>
      </c>
      <c r="E1203" s="2">
        <v>100</v>
      </c>
      <c r="F1203" s="2" t="str">
        <f>VLOOKUP(Tabla1[[#This Row],[Código]],[1]DETALLE_TARIFA!$C$2:$I$7282,7,FALSE)</f>
        <v>PCE</v>
      </c>
      <c r="G1203" s="2" t="s">
        <v>26905</v>
      </c>
      <c r="H1203" s="2" t="s">
        <v>6194</v>
      </c>
      <c r="I1203" s="10" t="s">
        <v>18709</v>
      </c>
      <c r="J1203" s="2" t="str">
        <f>VLOOKUP(Tabla1[[#This Row],[Código]],[1]ARTICULOS!$B$2:$I$1048576,8,FALSE)</f>
        <v>VBS Sistemas de prensaestopas</v>
      </c>
      <c r="K1203" s="4">
        <v>4012195157335</v>
      </c>
      <c r="L1203" s="2">
        <v>25</v>
      </c>
      <c r="M1203" s="4">
        <v>4012195157342</v>
      </c>
      <c r="N1203" s="2" t="s">
        <v>26910</v>
      </c>
      <c r="O1203" s="2">
        <v>200</v>
      </c>
      <c r="P1203" s="4">
        <v>4012195157359</v>
      </c>
      <c r="Q1203" s="2" t="s">
        <v>26911</v>
      </c>
      <c r="R1203" s="2">
        <v>39269097</v>
      </c>
      <c r="S1203" s="9" t="s">
        <v>6963</v>
      </c>
      <c r="T1203" s="3" t="s">
        <v>12847</v>
      </c>
    </row>
    <row r="1204" spans="1:20" x14ac:dyDescent="0.25">
      <c r="A1204">
        <v>2012928</v>
      </c>
      <c r="B1204" s="4" t="s">
        <v>758</v>
      </c>
      <c r="C1204" s="2" t="s">
        <v>20824</v>
      </c>
      <c r="D1204" s="8">
        <v>270.89</v>
      </c>
      <c r="E1204" s="2">
        <v>100</v>
      </c>
      <c r="F1204" s="2" t="str">
        <f>VLOOKUP(Tabla1[[#This Row],[Código]],[1]DETALLE_TARIFA!$C$2:$I$7282,7,FALSE)</f>
        <v>PCE</v>
      </c>
      <c r="G1204" s="2" t="s">
        <v>26905</v>
      </c>
      <c r="H1204" s="2" t="s">
        <v>6194</v>
      </c>
      <c r="I1204" s="10" t="s">
        <v>18709</v>
      </c>
      <c r="J1204" s="2" t="str">
        <f>VLOOKUP(Tabla1[[#This Row],[Código]],[1]ARTICULOS!$B$2:$I$1048576,8,FALSE)</f>
        <v>VBS Sistemas de prensaestopas</v>
      </c>
      <c r="K1204" s="4">
        <v>4012195157458</v>
      </c>
      <c r="L1204" s="2">
        <v>25</v>
      </c>
      <c r="M1204" s="4">
        <v>4012195157465</v>
      </c>
      <c r="N1204" s="2" t="s">
        <v>26910</v>
      </c>
      <c r="O1204" s="2">
        <v>200</v>
      </c>
      <c r="P1204" s="4">
        <v>4012195157472</v>
      </c>
      <c r="Q1204" s="2" t="s">
        <v>26911</v>
      </c>
      <c r="R1204" s="2">
        <v>39269097</v>
      </c>
      <c r="S1204" s="9" t="s">
        <v>6964</v>
      </c>
      <c r="T1204" s="3" t="s">
        <v>12847</v>
      </c>
    </row>
    <row r="1205" spans="1:20" x14ac:dyDescent="0.25">
      <c r="A1205">
        <v>2013002</v>
      </c>
      <c r="B1205" s="4" t="s">
        <v>759</v>
      </c>
      <c r="C1205" s="2" t="s">
        <v>20825</v>
      </c>
      <c r="D1205" s="8">
        <v>246.16</v>
      </c>
      <c r="E1205" s="2">
        <v>100</v>
      </c>
      <c r="F1205" s="2" t="str">
        <f>VLOOKUP(Tabla1[[#This Row],[Código]],[1]DETALLE_TARIFA!$C$2:$I$7282,7,FALSE)</f>
        <v>PCE</v>
      </c>
      <c r="G1205" s="2" t="s">
        <v>26905</v>
      </c>
      <c r="H1205" s="2" t="s">
        <v>6194</v>
      </c>
      <c r="I1205" s="10" t="s">
        <v>18709</v>
      </c>
      <c r="J1205" s="2" t="str">
        <f>VLOOKUP(Tabla1[[#This Row],[Código]],[1]ARTICULOS!$B$2:$I$1048576,8,FALSE)</f>
        <v>VBS Sistemas de prensaestopas</v>
      </c>
      <c r="K1205" s="4">
        <v>4012195515173</v>
      </c>
      <c r="L1205" s="2">
        <v>50</v>
      </c>
      <c r="M1205" s="4">
        <v>4012195515180</v>
      </c>
      <c r="N1205" s="2" t="s">
        <v>26910</v>
      </c>
      <c r="O1205" s="2">
        <v>600</v>
      </c>
      <c r="P1205" s="4">
        <v>4012195515197</v>
      </c>
      <c r="Q1205" s="2" t="s">
        <v>26911</v>
      </c>
      <c r="R1205" s="2">
        <v>39269097</v>
      </c>
      <c r="S1205" s="9" t="s">
        <v>6965</v>
      </c>
      <c r="T1205" s="3" t="s">
        <v>12847</v>
      </c>
    </row>
    <row r="1206" spans="1:20" x14ac:dyDescent="0.25">
      <c r="A1206">
        <v>2013006</v>
      </c>
      <c r="B1206" s="4" t="s">
        <v>760</v>
      </c>
      <c r="C1206" s="2" t="s">
        <v>20826</v>
      </c>
      <c r="D1206" s="8">
        <v>310.64999999999998</v>
      </c>
      <c r="E1206" s="2">
        <v>100</v>
      </c>
      <c r="F1206" s="2" t="str">
        <f>VLOOKUP(Tabla1[[#This Row],[Código]],[1]DETALLE_TARIFA!$C$2:$I$7282,7,FALSE)</f>
        <v>PCE</v>
      </c>
      <c r="G1206" s="2" t="s">
        <v>26905</v>
      </c>
      <c r="H1206" s="2" t="s">
        <v>6194</v>
      </c>
      <c r="I1206" s="10" t="s">
        <v>18709</v>
      </c>
      <c r="J1206" s="2" t="str">
        <f>VLOOKUP(Tabla1[[#This Row],[Código]],[1]ARTICULOS!$B$2:$I$1048576,8,FALSE)</f>
        <v>VBS Sistemas de prensaestopas</v>
      </c>
      <c r="K1206" s="4">
        <v>4012195515234</v>
      </c>
      <c r="L1206" s="2">
        <v>25</v>
      </c>
      <c r="M1206" s="4">
        <v>4012195515241</v>
      </c>
      <c r="N1206" s="2" t="s">
        <v>26910</v>
      </c>
      <c r="O1206" s="2">
        <v>200</v>
      </c>
      <c r="P1206" s="4">
        <v>4012195515258</v>
      </c>
      <c r="Q1206" s="2" t="s">
        <v>26911</v>
      </c>
      <c r="R1206" s="2">
        <v>39269097</v>
      </c>
      <c r="S1206" s="9" t="s">
        <v>6966</v>
      </c>
      <c r="T1206" s="3" t="s">
        <v>12847</v>
      </c>
    </row>
    <row r="1207" spans="1:20" x14ac:dyDescent="0.25">
      <c r="A1207">
        <v>2013007</v>
      </c>
      <c r="B1207" s="4" t="s">
        <v>761</v>
      </c>
      <c r="C1207" s="2" t="s">
        <v>20827</v>
      </c>
      <c r="D1207" s="8">
        <v>310.64999999999998</v>
      </c>
      <c r="E1207" s="2">
        <v>100</v>
      </c>
      <c r="F1207" s="2" t="str">
        <f>VLOOKUP(Tabla1[[#This Row],[Código]],[1]DETALLE_TARIFA!$C$2:$I$7282,7,FALSE)</f>
        <v>PCE</v>
      </c>
      <c r="G1207" s="2" t="s">
        <v>26905</v>
      </c>
      <c r="H1207" s="2" t="s">
        <v>6194</v>
      </c>
      <c r="I1207" s="10" t="s">
        <v>18709</v>
      </c>
      <c r="J1207" s="2" t="str">
        <f>VLOOKUP(Tabla1[[#This Row],[Código]],[1]ARTICULOS!$B$2:$I$1048576,8,FALSE)</f>
        <v>VBS Sistemas de prensaestopas</v>
      </c>
      <c r="K1207" s="4">
        <v>4012195515296</v>
      </c>
      <c r="L1207" s="2">
        <v>25</v>
      </c>
      <c r="M1207" s="4">
        <v>4012195515302</v>
      </c>
      <c r="N1207" s="2" t="s">
        <v>26910</v>
      </c>
      <c r="O1207" s="2">
        <v>200</v>
      </c>
      <c r="P1207" s="4">
        <v>4012195515319</v>
      </c>
      <c r="Q1207" s="2" t="s">
        <v>26911</v>
      </c>
      <c r="R1207" s="2">
        <v>39269097</v>
      </c>
      <c r="S1207" s="9" t="s">
        <v>6967</v>
      </c>
      <c r="T1207" s="3" t="s">
        <v>12847</v>
      </c>
    </row>
    <row r="1208" spans="1:20" x14ac:dyDescent="0.25">
      <c r="A1208">
        <v>2013008</v>
      </c>
      <c r="B1208" s="4" t="s">
        <v>762</v>
      </c>
      <c r="C1208" s="2" t="s">
        <v>20828</v>
      </c>
      <c r="D1208" s="8">
        <v>310.64999999999998</v>
      </c>
      <c r="E1208" s="2">
        <v>100</v>
      </c>
      <c r="F1208" s="2" t="str">
        <f>VLOOKUP(Tabla1[[#This Row],[Código]],[1]DETALLE_TARIFA!$C$2:$I$7282,7,FALSE)</f>
        <v>PCE</v>
      </c>
      <c r="G1208" s="2" t="s">
        <v>26905</v>
      </c>
      <c r="H1208" s="2" t="s">
        <v>6194</v>
      </c>
      <c r="I1208" s="10" t="s">
        <v>18709</v>
      </c>
      <c r="J1208" s="2" t="str">
        <f>VLOOKUP(Tabla1[[#This Row],[Código]],[1]ARTICULOS!$B$2:$I$1048576,8,FALSE)</f>
        <v>VBS Sistemas de prensaestopas</v>
      </c>
      <c r="K1208" s="4">
        <v>4012195515357</v>
      </c>
      <c r="L1208" s="2">
        <v>25</v>
      </c>
      <c r="M1208" s="4">
        <v>4012195515364</v>
      </c>
      <c r="N1208" s="2" t="s">
        <v>26910</v>
      </c>
      <c r="O1208" s="2">
        <v>200</v>
      </c>
      <c r="P1208" s="4">
        <v>4012195515371</v>
      </c>
      <c r="Q1208" s="2" t="s">
        <v>26911</v>
      </c>
      <c r="R1208" s="2">
        <v>39269097</v>
      </c>
      <c r="S1208" s="9" t="s">
        <v>6968</v>
      </c>
      <c r="T1208" s="3" t="s">
        <v>12847</v>
      </c>
    </row>
    <row r="1209" spans="1:20" x14ac:dyDescent="0.25">
      <c r="A1209">
        <v>2013009</v>
      </c>
      <c r="B1209" s="4" t="s">
        <v>763</v>
      </c>
      <c r="C1209" s="2" t="s">
        <v>20829</v>
      </c>
      <c r="D1209" s="8">
        <v>310.64999999999998</v>
      </c>
      <c r="E1209" s="2">
        <v>100</v>
      </c>
      <c r="F1209" s="2" t="str">
        <f>VLOOKUP(Tabla1[[#This Row],[Código]],[1]DETALLE_TARIFA!$C$2:$I$7282,7,FALSE)</f>
        <v>PCE</v>
      </c>
      <c r="G1209" s="2" t="s">
        <v>26905</v>
      </c>
      <c r="H1209" s="2" t="s">
        <v>6194</v>
      </c>
      <c r="I1209" s="10" t="s">
        <v>18709</v>
      </c>
      <c r="J1209" s="2" t="str">
        <f>VLOOKUP(Tabla1[[#This Row],[Código]],[1]ARTICULOS!$B$2:$I$1048576,8,FALSE)</f>
        <v>VBS Sistemas de prensaestopas</v>
      </c>
      <c r="K1209" s="4">
        <v>4012195515418</v>
      </c>
      <c r="L1209" s="2">
        <v>25</v>
      </c>
      <c r="M1209" s="4">
        <v>4012195515425</v>
      </c>
      <c r="N1209" s="2" t="s">
        <v>26910</v>
      </c>
      <c r="O1209" s="2">
        <v>200</v>
      </c>
      <c r="P1209" s="4">
        <v>4012195515432</v>
      </c>
      <c r="Q1209" s="2" t="s">
        <v>26911</v>
      </c>
      <c r="R1209" s="2">
        <v>39269097</v>
      </c>
      <c r="S1209" s="9" t="s">
        <v>6969</v>
      </c>
      <c r="T1209" s="3" t="s">
        <v>12847</v>
      </c>
    </row>
    <row r="1210" spans="1:20" x14ac:dyDescent="0.25">
      <c r="A1210">
        <v>2013010</v>
      </c>
      <c r="B1210" s="4" t="s">
        <v>764</v>
      </c>
      <c r="C1210" s="2" t="s">
        <v>20830</v>
      </c>
      <c r="D1210" s="8">
        <v>310.64999999999998</v>
      </c>
      <c r="E1210" s="2">
        <v>100</v>
      </c>
      <c r="F1210" s="2" t="str">
        <f>VLOOKUP(Tabla1[[#This Row],[Código]],[1]DETALLE_TARIFA!$C$2:$I$7282,7,FALSE)</f>
        <v>PCE</v>
      </c>
      <c r="G1210" s="2" t="s">
        <v>26905</v>
      </c>
      <c r="H1210" s="2" t="s">
        <v>6194</v>
      </c>
      <c r="I1210" s="10" t="s">
        <v>18709</v>
      </c>
      <c r="J1210" s="2" t="str">
        <f>VLOOKUP(Tabla1[[#This Row],[Código]],[1]ARTICULOS!$B$2:$I$1048576,8,FALSE)</f>
        <v>VBS Sistemas de prensaestopas</v>
      </c>
      <c r="K1210" s="4">
        <v>4012195515470</v>
      </c>
      <c r="L1210" s="2">
        <v>25</v>
      </c>
      <c r="M1210" s="4">
        <v>4012195515487</v>
      </c>
      <c r="N1210" s="2" t="s">
        <v>26910</v>
      </c>
      <c r="O1210" s="2">
        <v>200</v>
      </c>
      <c r="P1210" s="4">
        <v>4012195515494</v>
      </c>
      <c r="Q1210" s="2" t="s">
        <v>26911</v>
      </c>
      <c r="R1210" s="2">
        <v>39269097</v>
      </c>
      <c r="S1210" s="9" t="s">
        <v>6970</v>
      </c>
      <c r="T1210" s="3" t="s">
        <v>12847</v>
      </c>
    </row>
    <row r="1211" spans="1:20" x14ac:dyDescent="0.25">
      <c r="A1211">
        <v>2013011</v>
      </c>
      <c r="B1211" s="4" t="s">
        <v>765</v>
      </c>
      <c r="C1211" s="2" t="s">
        <v>20831</v>
      </c>
      <c r="D1211" s="8">
        <v>310.64999999999998</v>
      </c>
      <c r="E1211" s="2">
        <v>100</v>
      </c>
      <c r="F1211" s="2" t="str">
        <f>VLOOKUP(Tabla1[[#This Row],[Código]],[1]DETALLE_TARIFA!$C$2:$I$7282,7,FALSE)</f>
        <v>PCE</v>
      </c>
      <c r="G1211" s="2" t="s">
        <v>26905</v>
      </c>
      <c r="H1211" s="2" t="s">
        <v>6194</v>
      </c>
      <c r="I1211" s="10" t="s">
        <v>18709</v>
      </c>
      <c r="J1211" s="2" t="str">
        <f>VLOOKUP(Tabla1[[#This Row],[Código]],[1]ARTICULOS!$B$2:$I$1048576,8,FALSE)</f>
        <v>VBS Sistemas de prensaestopas</v>
      </c>
      <c r="K1211" s="4">
        <v>4012195515531</v>
      </c>
      <c r="L1211" s="2">
        <v>25</v>
      </c>
      <c r="M1211" s="4">
        <v>4012195515548</v>
      </c>
      <c r="N1211" s="2" t="s">
        <v>26910</v>
      </c>
      <c r="O1211" s="2">
        <v>200</v>
      </c>
      <c r="P1211" s="4">
        <v>4012195515555</v>
      </c>
      <c r="Q1211" s="2" t="s">
        <v>26911</v>
      </c>
      <c r="R1211" s="2">
        <v>39269097</v>
      </c>
      <c r="S1211" s="9" t="s">
        <v>6971</v>
      </c>
      <c r="T1211" s="3" t="s">
        <v>12847</v>
      </c>
    </row>
    <row r="1212" spans="1:20" x14ac:dyDescent="0.25">
      <c r="A1212">
        <v>2013012</v>
      </c>
      <c r="B1212" s="4" t="s">
        <v>766</v>
      </c>
      <c r="C1212" s="2" t="s">
        <v>20832</v>
      </c>
      <c r="D1212" s="8">
        <v>310.64999999999998</v>
      </c>
      <c r="E1212" s="2">
        <v>100</v>
      </c>
      <c r="F1212" s="2" t="str">
        <f>VLOOKUP(Tabla1[[#This Row],[Código]],[1]DETALLE_TARIFA!$C$2:$I$7282,7,FALSE)</f>
        <v>PCE</v>
      </c>
      <c r="G1212" s="2" t="s">
        <v>26905</v>
      </c>
      <c r="H1212" s="2" t="s">
        <v>6194</v>
      </c>
      <c r="I1212" s="10" t="s">
        <v>18709</v>
      </c>
      <c r="J1212" s="2" t="str">
        <f>VLOOKUP(Tabla1[[#This Row],[Código]],[1]ARTICULOS!$B$2:$I$1048576,8,FALSE)</f>
        <v>VBS Sistemas de prensaestopas</v>
      </c>
      <c r="K1212" s="4">
        <v>4012195515593</v>
      </c>
      <c r="L1212" s="2">
        <v>25</v>
      </c>
      <c r="M1212" s="4">
        <v>4012195515609</v>
      </c>
      <c r="N1212" s="2" t="s">
        <v>26910</v>
      </c>
      <c r="O1212" s="2">
        <v>200</v>
      </c>
      <c r="P1212" s="4">
        <v>4012195515616</v>
      </c>
      <c r="Q1212" s="2" t="s">
        <v>26911</v>
      </c>
      <c r="R1212" s="2">
        <v>39269097</v>
      </c>
      <c r="S1212" s="9" t="s">
        <v>6972</v>
      </c>
      <c r="T1212" s="3" t="s">
        <v>12847</v>
      </c>
    </row>
    <row r="1213" spans="1:20" x14ac:dyDescent="0.25">
      <c r="A1213">
        <v>2013013</v>
      </c>
      <c r="B1213" s="4" t="s">
        <v>767</v>
      </c>
      <c r="C1213" s="2" t="s">
        <v>20833</v>
      </c>
      <c r="D1213" s="8">
        <v>310.64999999999998</v>
      </c>
      <c r="E1213" s="2">
        <v>100</v>
      </c>
      <c r="F1213" s="2" t="str">
        <f>VLOOKUP(Tabla1[[#This Row],[Código]],[1]DETALLE_TARIFA!$C$2:$I$7282,7,FALSE)</f>
        <v>PCE</v>
      </c>
      <c r="G1213" s="2" t="s">
        <v>26905</v>
      </c>
      <c r="H1213" s="2" t="s">
        <v>6194</v>
      </c>
      <c r="I1213" s="10" t="s">
        <v>18709</v>
      </c>
      <c r="J1213" s="2" t="str">
        <f>VLOOKUP(Tabla1[[#This Row],[Código]],[1]ARTICULOS!$B$2:$I$1048576,8,FALSE)</f>
        <v>VBS Sistemas de prensaestopas</v>
      </c>
      <c r="K1213" s="4">
        <v>4012195515654</v>
      </c>
      <c r="L1213" s="2">
        <v>25</v>
      </c>
      <c r="M1213" s="4">
        <v>4012195515661</v>
      </c>
      <c r="N1213" s="2" t="s">
        <v>26910</v>
      </c>
      <c r="O1213" s="2">
        <v>200</v>
      </c>
      <c r="P1213" s="4">
        <v>4012195515678</v>
      </c>
      <c r="Q1213" s="2" t="s">
        <v>26911</v>
      </c>
      <c r="R1213" s="2">
        <v>39269097</v>
      </c>
      <c r="S1213" s="9" t="s">
        <v>6973</v>
      </c>
      <c r="T1213" s="3" t="s">
        <v>12847</v>
      </c>
    </row>
    <row r="1214" spans="1:20" x14ac:dyDescent="0.25">
      <c r="A1214">
        <v>2013015</v>
      </c>
      <c r="B1214" s="4" t="s">
        <v>768</v>
      </c>
      <c r="C1214" s="2" t="s">
        <v>20834</v>
      </c>
      <c r="D1214" s="8">
        <v>354.56</v>
      </c>
      <c r="E1214" s="2">
        <v>100</v>
      </c>
      <c r="F1214" s="2" t="str">
        <f>VLOOKUP(Tabla1[[#This Row],[Código]],[1]DETALLE_TARIFA!$C$2:$I$7282,7,FALSE)</f>
        <v>PCE</v>
      </c>
      <c r="G1214" s="2" t="s">
        <v>26905</v>
      </c>
      <c r="H1214" s="2" t="s">
        <v>6194</v>
      </c>
      <c r="I1214" s="10" t="s">
        <v>18709</v>
      </c>
      <c r="J1214" s="2" t="str">
        <f>VLOOKUP(Tabla1[[#This Row],[Código]],[1]ARTICULOS!$B$2:$I$1048576,8,FALSE)</f>
        <v>VBS Sistemas de prensaestopas</v>
      </c>
      <c r="K1214" s="4">
        <v>4012195515715</v>
      </c>
      <c r="L1214" s="2">
        <v>15</v>
      </c>
      <c r="M1214" s="4">
        <v>4012195515722</v>
      </c>
      <c r="N1214" s="2" t="s">
        <v>26910</v>
      </c>
      <c r="O1214" s="2">
        <v>180</v>
      </c>
      <c r="P1214" s="4">
        <v>4012195515739</v>
      </c>
      <c r="Q1214" s="2" t="s">
        <v>26911</v>
      </c>
      <c r="R1214" s="2">
        <v>39269097</v>
      </c>
      <c r="S1214" s="9" t="s">
        <v>6974</v>
      </c>
      <c r="T1214" s="3" t="s">
        <v>12847</v>
      </c>
    </row>
    <row r="1215" spans="1:20" x14ac:dyDescent="0.25">
      <c r="A1215">
        <v>2013016</v>
      </c>
      <c r="B1215" s="4" t="s">
        <v>769</v>
      </c>
      <c r="C1215" s="2" t="s">
        <v>20835</v>
      </c>
      <c r="D1215" s="8">
        <v>354.56</v>
      </c>
      <c r="E1215" s="2">
        <v>100</v>
      </c>
      <c r="F1215" s="2" t="str">
        <f>VLOOKUP(Tabla1[[#This Row],[Código]],[1]DETALLE_TARIFA!$C$2:$I$7282,7,FALSE)</f>
        <v>PCE</v>
      </c>
      <c r="G1215" s="2" t="s">
        <v>26905</v>
      </c>
      <c r="H1215" s="2" t="s">
        <v>6194</v>
      </c>
      <c r="I1215" s="10" t="s">
        <v>18709</v>
      </c>
      <c r="J1215" s="2" t="str">
        <f>VLOOKUP(Tabla1[[#This Row],[Código]],[1]ARTICULOS!$B$2:$I$1048576,8,FALSE)</f>
        <v>VBS Sistemas de prensaestopas</v>
      </c>
      <c r="K1215" s="4">
        <v>4012195515777</v>
      </c>
      <c r="L1215" s="2">
        <v>15</v>
      </c>
      <c r="M1215" s="4">
        <v>4012195515784</v>
      </c>
      <c r="N1215" s="2" t="s">
        <v>26910</v>
      </c>
      <c r="O1215" s="2">
        <v>180</v>
      </c>
      <c r="P1215" s="4">
        <v>4012195515791</v>
      </c>
      <c r="Q1215" s="2" t="s">
        <v>26911</v>
      </c>
      <c r="R1215" s="2">
        <v>39269097</v>
      </c>
      <c r="S1215" s="9" t="s">
        <v>6975</v>
      </c>
      <c r="T1215" s="3" t="s">
        <v>12847</v>
      </c>
    </row>
    <row r="1216" spans="1:20" x14ac:dyDescent="0.25">
      <c r="A1216">
        <v>2013017</v>
      </c>
      <c r="B1216" s="4" t="s">
        <v>770</v>
      </c>
      <c r="C1216" s="2" t="s">
        <v>20836</v>
      </c>
      <c r="D1216" s="8">
        <v>354.56</v>
      </c>
      <c r="E1216" s="2">
        <v>100</v>
      </c>
      <c r="F1216" s="2" t="str">
        <f>VLOOKUP(Tabla1[[#This Row],[Código]],[1]DETALLE_TARIFA!$C$2:$I$7282,7,FALSE)</f>
        <v>PCE</v>
      </c>
      <c r="G1216" s="2" t="s">
        <v>26905</v>
      </c>
      <c r="H1216" s="2" t="s">
        <v>6194</v>
      </c>
      <c r="I1216" s="10" t="s">
        <v>18709</v>
      </c>
      <c r="J1216" s="2" t="str">
        <f>VLOOKUP(Tabla1[[#This Row],[Código]],[1]ARTICULOS!$B$2:$I$1048576,8,FALSE)</f>
        <v>VBS Sistemas de prensaestopas</v>
      </c>
      <c r="K1216" s="4">
        <v>4012195515838</v>
      </c>
      <c r="L1216" s="2">
        <v>15</v>
      </c>
      <c r="M1216" s="4">
        <v>4012195515845</v>
      </c>
      <c r="N1216" s="2" t="s">
        <v>26910</v>
      </c>
      <c r="O1216" s="2">
        <v>180</v>
      </c>
      <c r="P1216" s="4">
        <v>4012195515852</v>
      </c>
      <c r="Q1216" s="2" t="s">
        <v>26911</v>
      </c>
      <c r="R1216" s="2">
        <v>39269097</v>
      </c>
      <c r="S1216" s="9" t="s">
        <v>6976</v>
      </c>
      <c r="T1216" s="3" t="s">
        <v>12847</v>
      </c>
    </row>
    <row r="1217" spans="1:20" x14ac:dyDescent="0.25">
      <c r="A1217">
        <v>2013018</v>
      </c>
      <c r="B1217" s="4" t="s">
        <v>771</v>
      </c>
      <c r="C1217" s="2" t="s">
        <v>20837</v>
      </c>
      <c r="D1217" s="8">
        <v>354.56</v>
      </c>
      <c r="E1217" s="2">
        <v>100</v>
      </c>
      <c r="F1217" s="2" t="str">
        <f>VLOOKUP(Tabla1[[#This Row],[Código]],[1]DETALLE_TARIFA!$C$2:$I$7282,7,FALSE)</f>
        <v>PCE</v>
      </c>
      <c r="G1217" s="2" t="s">
        <v>26905</v>
      </c>
      <c r="H1217" s="2" t="s">
        <v>6194</v>
      </c>
      <c r="I1217" s="10" t="s">
        <v>18709</v>
      </c>
      <c r="J1217" s="2" t="str">
        <f>VLOOKUP(Tabla1[[#This Row],[Código]],[1]ARTICULOS!$B$2:$I$1048576,8,FALSE)</f>
        <v>VBS Sistemas de prensaestopas</v>
      </c>
      <c r="K1217" s="4">
        <v>4012195515890</v>
      </c>
      <c r="L1217" s="2">
        <v>15</v>
      </c>
      <c r="M1217" s="4">
        <v>4012195515906</v>
      </c>
      <c r="N1217" s="2" t="s">
        <v>26910</v>
      </c>
      <c r="O1217" s="2">
        <v>180</v>
      </c>
      <c r="P1217" s="4">
        <v>4012195515913</v>
      </c>
      <c r="Q1217" s="2" t="s">
        <v>26911</v>
      </c>
      <c r="R1217" s="2">
        <v>39269097</v>
      </c>
      <c r="S1217" s="9" t="s">
        <v>6977</v>
      </c>
      <c r="T1217" s="3" t="s">
        <v>12847</v>
      </c>
    </row>
    <row r="1218" spans="1:20" x14ac:dyDescent="0.25">
      <c r="A1218">
        <v>2013019</v>
      </c>
      <c r="B1218" s="4" t="s">
        <v>772</v>
      </c>
      <c r="C1218" s="2" t="s">
        <v>20838</v>
      </c>
      <c r="D1218" s="8">
        <v>354.56</v>
      </c>
      <c r="E1218" s="2">
        <v>100</v>
      </c>
      <c r="F1218" s="2" t="str">
        <f>VLOOKUP(Tabla1[[#This Row],[Código]],[1]DETALLE_TARIFA!$C$2:$I$7282,7,FALSE)</f>
        <v>PCE</v>
      </c>
      <c r="G1218" s="2" t="s">
        <v>26905</v>
      </c>
      <c r="H1218" s="2" t="s">
        <v>6194</v>
      </c>
      <c r="I1218" s="10" t="s">
        <v>18709</v>
      </c>
      <c r="J1218" s="2" t="str">
        <f>VLOOKUP(Tabla1[[#This Row],[Código]],[1]ARTICULOS!$B$2:$I$1048576,8,FALSE)</f>
        <v>VBS Sistemas de prensaestopas</v>
      </c>
      <c r="K1218" s="4">
        <v>4012195515951</v>
      </c>
      <c r="L1218" s="2">
        <v>15</v>
      </c>
      <c r="M1218" s="4">
        <v>4012195515968</v>
      </c>
      <c r="N1218" s="2" t="s">
        <v>26910</v>
      </c>
      <c r="O1218" s="2">
        <v>180</v>
      </c>
      <c r="P1218" s="4">
        <v>4012195515975</v>
      </c>
      <c r="Q1218" s="2" t="s">
        <v>26911</v>
      </c>
      <c r="R1218" s="2">
        <v>39269097</v>
      </c>
      <c r="S1218" s="9" t="s">
        <v>6978</v>
      </c>
      <c r="T1218" s="3" t="s">
        <v>12847</v>
      </c>
    </row>
    <row r="1219" spans="1:20" x14ac:dyDescent="0.25">
      <c r="A1219">
        <v>2013020</v>
      </c>
      <c r="B1219" s="4" t="s">
        <v>773</v>
      </c>
      <c r="C1219" s="2" t="s">
        <v>20839</v>
      </c>
      <c r="D1219" s="8">
        <v>354.56</v>
      </c>
      <c r="E1219" s="2">
        <v>100</v>
      </c>
      <c r="F1219" s="2" t="str">
        <f>VLOOKUP(Tabla1[[#This Row],[Código]],[1]DETALLE_TARIFA!$C$2:$I$7282,7,FALSE)</f>
        <v>PCE</v>
      </c>
      <c r="G1219" s="2" t="s">
        <v>26905</v>
      </c>
      <c r="H1219" s="2" t="s">
        <v>6194</v>
      </c>
      <c r="I1219" s="10" t="s">
        <v>18709</v>
      </c>
      <c r="J1219" s="2" t="str">
        <f>VLOOKUP(Tabla1[[#This Row],[Código]],[1]ARTICULOS!$B$2:$I$1048576,8,FALSE)</f>
        <v>VBS Sistemas de prensaestopas</v>
      </c>
      <c r="K1219" s="4">
        <v>4012195516019</v>
      </c>
      <c r="L1219" s="2">
        <v>15</v>
      </c>
      <c r="M1219" s="4">
        <v>4012195516026</v>
      </c>
      <c r="N1219" s="2" t="s">
        <v>26910</v>
      </c>
      <c r="O1219" s="2">
        <v>180</v>
      </c>
      <c r="P1219" s="4">
        <v>4012195516033</v>
      </c>
      <c r="Q1219" s="2" t="s">
        <v>26911</v>
      </c>
      <c r="R1219" s="2">
        <v>39269097</v>
      </c>
      <c r="S1219" s="9" t="s">
        <v>6979</v>
      </c>
      <c r="T1219" s="3" t="s">
        <v>12847</v>
      </c>
    </row>
    <row r="1220" spans="1:20" x14ac:dyDescent="0.25">
      <c r="A1220">
        <v>2013021</v>
      </c>
      <c r="B1220" s="4" t="s">
        <v>774</v>
      </c>
      <c r="C1220" s="2" t="s">
        <v>20840</v>
      </c>
      <c r="D1220" s="8">
        <v>354.56</v>
      </c>
      <c r="E1220" s="2">
        <v>100</v>
      </c>
      <c r="F1220" s="2" t="str">
        <f>VLOOKUP(Tabla1[[#This Row],[Código]],[1]DETALLE_TARIFA!$C$2:$I$7282,7,FALSE)</f>
        <v>PCE</v>
      </c>
      <c r="G1220" s="2" t="s">
        <v>26905</v>
      </c>
      <c r="H1220" s="2" t="s">
        <v>6194</v>
      </c>
      <c r="I1220" s="10" t="s">
        <v>18709</v>
      </c>
      <c r="J1220" s="2" t="str">
        <f>VLOOKUP(Tabla1[[#This Row],[Código]],[1]ARTICULOS!$B$2:$I$1048576,8,FALSE)</f>
        <v>VBS Sistemas de prensaestopas</v>
      </c>
      <c r="K1220" s="4">
        <v>4012195516071</v>
      </c>
      <c r="L1220" s="2">
        <v>15</v>
      </c>
      <c r="M1220" s="4">
        <v>4012195516088</v>
      </c>
      <c r="N1220" s="2" t="s">
        <v>26910</v>
      </c>
      <c r="O1220" s="2">
        <v>180</v>
      </c>
      <c r="P1220" s="4">
        <v>4012195516095</v>
      </c>
      <c r="Q1220" s="2" t="s">
        <v>26911</v>
      </c>
      <c r="R1220" s="2">
        <v>39269097</v>
      </c>
      <c r="S1220" s="9" t="s">
        <v>6980</v>
      </c>
      <c r="T1220" s="3" t="s">
        <v>12847</v>
      </c>
    </row>
    <row r="1221" spans="1:20" x14ac:dyDescent="0.25">
      <c r="A1221">
        <v>2013022</v>
      </c>
      <c r="B1221" s="4" t="s">
        <v>775</v>
      </c>
      <c r="C1221" s="2" t="s">
        <v>20841</v>
      </c>
      <c r="D1221" s="8">
        <v>354.56</v>
      </c>
      <c r="E1221" s="2">
        <v>100</v>
      </c>
      <c r="F1221" s="2" t="str">
        <f>VLOOKUP(Tabla1[[#This Row],[Código]],[1]DETALLE_TARIFA!$C$2:$I$7282,7,FALSE)</f>
        <v>PCE</v>
      </c>
      <c r="G1221" s="2" t="s">
        <v>26905</v>
      </c>
      <c r="H1221" s="2" t="s">
        <v>6194</v>
      </c>
      <c r="I1221" s="10" t="s">
        <v>18709</v>
      </c>
      <c r="J1221" s="2" t="str">
        <f>VLOOKUP(Tabla1[[#This Row],[Código]],[1]ARTICULOS!$B$2:$I$1048576,8,FALSE)</f>
        <v>VBS Sistemas de prensaestopas</v>
      </c>
      <c r="K1221" s="4">
        <v>4012195516132</v>
      </c>
      <c r="L1221" s="2">
        <v>15</v>
      </c>
      <c r="M1221" s="4">
        <v>4012195516149</v>
      </c>
      <c r="N1221" s="2" t="s">
        <v>26910</v>
      </c>
      <c r="O1221" s="2">
        <v>180</v>
      </c>
      <c r="P1221" s="4">
        <v>4012195516156</v>
      </c>
      <c r="Q1221" s="2" t="s">
        <v>26911</v>
      </c>
      <c r="R1221" s="2">
        <v>39269097</v>
      </c>
      <c r="S1221" s="9" t="s">
        <v>6981</v>
      </c>
      <c r="T1221" s="3" t="s">
        <v>12847</v>
      </c>
    </row>
    <row r="1222" spans="1:20" x14ac:dyDescent="0.25">
      <c r="A1222">
        <v>2016180</v>
      </c>
      <c r="B1222" s="4" t="s">
        <v>776</v>
      </c>
      <c r="C1222" s="2" t="s">
        <v>20842</v>
      </c>
      <c r="D1222" s="8">
        <v>745.26</v>
      </c>
      <c r="E1222" s="2">
        <v>100</v>
      </c>
      <c r="F1222" s="2" t="str">
        <f>VLOOKUP(Tabla1[[#This Row],[Código]],[1]DETALLE_TARIFA!$C$2:$I$7282,7,FALSE)</f>
        <v>PCE</v>
      </c>
      <c r="G1222" s="2" t="s">
        <v>26905</v>
      </c>
      <c r="H1222" s="2" t="s">
        <v>6194</v>
      </c>
      <c r="I1222" s="10" t="s">
        <v>18710</v>
      </c>
      <c r="J1222" s="2" t="str">
        <f>VLOOKUP(Tabla1[[#This Row],[Código]],[1]ARTICULOS!$B$2:$I$1048576,8,FALSE)</f>
        <v>VBS Sistema de conexión</v>
      </c>
      <c r="K1222" s="4">
        <v>4012195942825</v>
      </c>
      <c r="L1222" s="2">
        <v>10</v>
      </c>
      <c r="M1222" s="4">
        <v>4012195948674</v>
      </c>
      <c r="N1222" s="2" t="s">
        <v>26910</v>
      </c>
      <c r="O1222" s="2">
        <v>100</v>
      </c>
      <c r="P1222" s="4">
        <v>4012195950158</v>
      </c>
      <c r="Q1222" s="2" t="s">
        <v>26911</v>
      </c>
      <c r="R1222" s="2">
        <v>85369010</v>
      </c>
      <c r="S1222" s="9" t="s">
        <v>6982</v>
      </c>
      <c r="T1222" s="3" t="s">
        <v>12847</v>
      </c>
    </row>
    <row r="1223" spans="1:20" x14ac:dyDescent="0.25">
      <c r="A1223">
        <v>2016185</v>
      </c>
      <c r="B1223" s="4" t="s">
        <v>777</v>
      </c>
      <c r="C1223" s="2" t="s">
        <v>20843</v>
      </c>
      <c r="D1223" s="8">
        <v>479.54</v>
      </c>
      <c r="E1223" s="2">
        <v>100</v>
      </c>
      <c r="F1223" s="2" t="str">
        <f>VLOOKUP(Tabla1[[#This Row],[Código]],[1]DETALLE_TARIFA!$C$2:$I$7282,7,FALSE)</f>
        <v>PCE</v>
      </c>
      <c r="G1223" s="2" t="s">
        <v>26905</v>
      </c>
      <c r="H1223" s="2" t="s">
        <v>6194</v>
      </c>
      <c r="I1223" s="10" t="s">
        <v>18710</v>
      </c>
      <c r="J1223" s="2" t="str">
        <f>VLOOKUP(Tabla1[[#This Row],[Código]],[1]ARTICULOS!$B$2:$I$1048576,8,FALSE)</f>
        <v>VBS Sistema de conexión</v>
      </c>
      <c r="K1223" s="4">
        <v>4012195942832</v>
      </c>
      <c r="L1223" s="2">
        <v>10</v>
      </c>
      <c r="M1223" s="4">
        <v>4012195948698</v>
      </c>
      <c r="N1223" s="2" t="s">
        <v>26910</v>
      </c>
      <c r="O1223" s="2">
        <v>120</v>
      </c>
      <c r="P1223" s="4">
        <v>4012195948704</v>
      </c>
      <c r="Q1223" s="2" t="s">
        <v>26911</v>
      </c>
      <c r="R1223" s="2">
        <v>85369010</v>
      </c>
      <c r="S1223" s="9" t="s">
        <v>6983</v>
      </c>
      <c r="T1223" s="3" t="s">
        <v>12847</v>
      </c>
    </row>
    <row r="1224" spans="1:20" x14ac:dyDescent="0.25">
      <c r="A1224">
        <v>2016190</v>
      </c>
      <c r="B1224" s="4" t="s">
        <v>778</v>
      </c>
      <c r="C1224" s="2" t="s">
        <v>20844</v>
      </c>
      <c r="D1224" s="8">
        <v>486.84</v>
      </c>
      <c r="E1224" s="2">
        <v>100</v>
      </c>
      <c r="F1224" s="2" t="str">
        <f>VLOOKUP(Tabla1[[#This Row],[Código]],[1]DETALLE_TARIFA!$C$2:$I$7282,7,FALSE)</f>
        <v>PCE</v>
      </c>
      <c r="G1224" s="2" t="s">
        <v>26905</v>
      </c>
      <c r="H1224" s="2" t="s">
        <v>6194</v>
      </c>
      <c r="I1224" s="10" t="s">
        <v>18710</v>
      </c>
      <c r="J1224" s="2" t="str">
        <f>VLOOKUP(Tabla1[[#This Row],[Código]],[1]ARTICULOS!$B$2:$I$1048576,8,FALSE)</f>
        <v>VBS Sistema de conexión</v>
      </c>
      <c r="K1224" s="4">
        <v>4012195896951</v>
      </c>
      <c r="L1224" s="2">
        <v>10</v>
      </c>
      <c r="M1224" s="4">
        <v>4012195948711</v>
      </c>
      <c r="N1224" s="2" t="s">
        <v>26910</v>
      </c>
      <c r="O1224" s="2">
        <v>120</v>
      </c>
      <c r="P1224" s="4">
        <v>4012195948728</v>
      </c>
      <c r="Q1224" s="2" t="s">
        <v>26911</v>
      </c>
      <c r="R1224" s="2">
        <v>85369010</v>
      </c>
      <c r="S1224" s="9" t="s">
        <v>6984</v>
      </c>
      <c r="T1224" s="3" t="s">
        <v>12847</v>
      </c>
    </row>
    <row r="1225" spans="1:20" x14ac:dyDescent="0.25">
      <c r="A1225">
        <v>2016195</v>
      </c>
      <c r="B1225" s="4" t="s">
        <v>779</v>
      </c>
      <c r="C1225" s="2" t="s">
        <v>20845</v>
      </c>
      <c r="D1225" s="8">
        <v>870.55</v>
      </c>
      <c r="E1225" s="2">
        <v>100</v>
      </c>
      <c r="F1225" s="2" t="str">
        <f>VLOOKUP(Tabla1[[#This Row],[Código]],[1]DETALLE_TARIFA!$C$2:$I$7282,7,FALSE)</f>
        <v>PCE</v>
      </c>
      <c r="G1225" s="2" t="s">
        <v>26905</v>
      </c>
      <c r="H1225" s="2" t="s">
        <v>6194</v>
      </c>
      <c r="I1225" s="10" t="s">
        <v>18710</v>
      </c>
      <c r="J1225" s="2" t="str">
        <f>VLOOKUP(Tabla1[[#This Row],[Código]],[1]ARTICULOS!$B$2:$I$1048576,8,FALSE)</f>
        <v>VBS Sistema de conexión</v>
      </c>
      <c r="K1225" s="4">
        <v>4012195896968</v>
      </c>
      <c r="L1225" s="2">
        <v>10</v>
      </c>
      <c r="M1225" s="4">
        <v>4012195948735</v>
      </c>
      <c r="N1225" s="2" t="s">
        <v>26910</v>
      </c>
      <c r="O1225" s="2">
        <v>120</v>
      </c>
      <c r="P1225" s="4">
        <v>4012195948742</v>
      </c>
      <c r="Q1225" s="2" t="s">
        <v>26911</v>
      </c>
      <c r="R1225" s="2">
        <v>85369010</v>
      </c>
      <c r="S1225" s="9" t="s">
        <v>6985</v>
      </c>
      <c r="T1225" s="3" t="s">
        <v>12847</v>
      </c>
    </row>
    <row r="1226" spans="1:20" x14ac:dyDescent="0.25">
      <c r="A1226">
        <v>2022122</v>
      </c>
      <c r="B1226" s="4" t="s">
        <v>780</v>
      </c>
      <c r="C1226" s="2" t="s">
        <v>20846</v>
      </c>
      <c r="D1226" s="8">
        <v>282.62</v>
      </c>
      <c r="E1226" s="2">
        <v>100</v>
      </c>
      <c r="F1226" s="2" t="str">
        <f>VLOOKUP(Tabla1[[#This Row],[Código]],[1]DETALLE_TARIFA!$C$2:$I$7282,7,FALSE)</f>
        <v>PCE</v>
      </c>
      <c r="G1226" s="2" t="s">
        <v>26905</v>
      </c>
      <c r="H1226" s="2" t="s">
        <v>6194</v>
      </c>
      <c r="I1226" s="10" t="s">
        <v>18709</v>
      </c>
      <c r="J1226" s="2" t="str">
        <f>VLOOKUP(Tabla1[[#This Row],[Código]],[1]ARTICULOS!$B$2:$I$1048576,8,FALSE)</f>
        <v>VBS Sistemas de prensaestopas</v>
      </c>
      <c r="K1226" s="4">
        <v>4012195896586</v>
      </c>
      <c r="L1226" s="2">
        <v>25</v>
      </c>
      <c r="M1226" s="4">
        <v>4012195938958</v>
      </c>
      <c r="N1226" s="2" t="s">
        <v>26910</v>
      </c>
      <c r="O1226" s="2">
        <v>300</v>
      </c>
      <c r="P1226" s="4">
        <v>4012195938965</v>
      </c>
      <c r="Q1226" s="2" t="s">
        <v>26911</v>
      </c>
      <c r="R1226" s="2">
        <v>39269097</v>
      </c>
      <c r="S1226" s="9" t="s">
        <v>6986</v>
      </c>
      <c r="T1226" s="3" t="s">
        <v>12847</v>
      </c>
    </row>
    <row r="1227" spans="1:20" x14ac:dyDescent="0.25">
      <c r="A1227">
        <v>2022762</v>
      </c>
      <c r="B1227" s="4" t="s">
        <v>781</v>
      </c>
      <c r="C1227" s="2" t="s">
        <v>20847</v>
      </c>
      <c r="D1227" s="8">
        <v>114.11</v>
      </c>
      <c r="E1227" s="2">
        <v>100</v>
      </c>
      <c r="F1227" s="2" t="str">
        <f>VLOOKUP(Tabla1[[#This Row],[Código]],[1]DETALLE_TARIFA!$C$2:$I$7282,7,FALSE)</f>
        <v>PCE</v>
      </c>
      <c r="G1227" s="2" t="s">
        <v>26905</v>
      </c>
      <c r="H1227" s="2" t="s">
        <v>6194</v>
      </c>
      <c r="I1227" s="10" t="s">
        <v>18709</v>
      </c>
      <c r="J1227" s="2" t="str">
        <f>VLOOKUP(Tabla1[[#This Row],[Código]],[1]ARTICULOS!$B$2:$I$1048576,8,FALSE)</f>
        <v>VBS Sistemas de prensaestopas</v>
      </c>
      <c r="K1227" s="4">
        <v>4012195860921</v>
      </c>
      <c r="L1227" s="2">
        <v>50</v>
      </c>
      <c r="M1227" s="4">
        <v>4012195865100</v>
      </c>
      <c r="N1227" s="2" t="s">
        <v>26910</v>
      </c>
      <c r="O1227" s="2">
        <v>600</v>
      </c>
      <c r="P1227" s="4">
        <v>4012195890966</v>
      </c>
      <c r="Q1227" s="2" t="s">
        <v>26911</v>
      </c>
      <c r="R1227" s="2">
        <v>39269097</v>
      </c>
      <c r="S1227" s="9" t="s">
        <v>6987</v>
      </c>
      <c r="T1227" s="3" t="s">
        <v>12847</v>
      </c>
    </row>
    <row r="1228" spans="1:20" x14ac:dyDescent="0.25">
      <c r="A1228">
        <v>2022764</v>
      </c>
      <c r="B1228" s="4" t="s">
        <v>782</v>
      </c>
      <c r="C1228" s="2" t="s">
        <v>20848</v>
      </c>
      <c r="D1228" s="8">
        <v>121.31</v>
      </c>
      <c r="E1228" s="2">
        <v>100</v>
      </c>
      <c r="F1228" s="2" t="str">
        <f>VLOOKUP(Tabla1[[#This Row],[Código]],[1]DETALLE_TARIFA!$C$2:$I$7282,7,FALSE)</f>
        <v>PCE</v>
      </c>
      <c r="G1228" s="2" t="s">
        <v>26905</v>
      </c>
      <c r="H1228" s="2" t="s">
        <v>6194</v>
      </c>
      <c r="I1228" s="10" t="s">
        <v>18709</v>
      </c>
      <c r="J1228" s="2" t="str">
        <f>VLOOKUP(Tabla1[[#This Row],[Código]],[1]ARTICULOS!$B$2:$I$1048576,8,FALSE)</f>
        <v>VBS Sistemas de prensaestopas</v>
      </c>
      <c r="K1228" s="4">
        <v>4012195860938</v>
      </c>
      <c r="L1228" s="2">
        <v>50</v>
      </c>
      <c r="M1228" s="4">
        <v>4012195865117</v>
      </c>
      <c r="N1228" s="2" t="s">
        <v>26910</v>
      </c>
      <c r="O1228" s="2">
        <v>500</v>
      </c>
      <c r="P1228" s="4">
        <v>4012195890973</v>
      </c>
      <c r="Q1228" s="2" t="s">
        <v>26911</v>
      </c>
      <c r="R1228" s="2">
        <v>39269097</v>
      </c>
      <c r="S1228" s="9" t="s">
        <v>6988</v>
      </c>
      <c r="T1228" s="3" t="s">
        <v>12847</v>
      </c>
    </row>
    <row r="1229" spans="1:20" x14ac:dyDescent="0.25">
      <c r="A1229">
        <v>2022766</v>
      </c>
      <c r="B1229" s="4" t="s">
        <v>783</v>
      </c>
      <c r="C1229" s="2" t="s">
        <v>20849</v>
      </c>
      <c r="D1229" s="8">
        <v>154.41</v>
      </c>
      <c r="E1229" s="2">
        <v>100</v>
      </c>
      <c r="F1229" s="2" t="str">
        <f>VLOOKUP(Tabla1[[#This Row],[Código]],[1]DETALLE_TARIFA!$C$2:$I$7282,7,FALSE)</f>
        <v>PCE</v>
      </c>
      <c r="G1229" s="2" t="s">
        <v>26905</v>
      </c>
      <c r="H1229" s="2" t="s">
        <v>6194</v>
      </c>
      <c r="I1229" s="10" t="s">
        <v>18709</v>
      </c>
      <c r="J1229" s="2" t="str">
        <f>VLOOKUP(Tabla1[[#This Row],[Código]],[1]ARTICULOS!$B$2:$I$1048576,8,FALSE)</f>
        <v>VBS Sistemas de prensaestopas</v>
      </c>
      <c r="K1229" s="4">
        <v>4012195860945</v>
      </c>
      <c r="L1229" s="2">
        <v>50</v>
      </c>
      <c r="M1229" s="4">
        <v>4012195865124</v>
      </c>
      <c r="N1229" s="2" t="s">
        <v>26910</v>
      </c>
      <c r="O1229" s="2">
        <v>600</v>
      </c>
      <c r="P1229" s="4">
        <v>4012195890980</v>
      </c>
      <c r="Q1229" s="2" t="s">
        <v>26911</v>
      </c>
      <c r="R1229" s="2">
        <v>39269097</v>
      </c>
      <c r="S1229" s="9" t="s">
        <v>6989</v>
      </c>
      <c r="T1229" s="3" t="s">
        <v>12847</v>
      </c>
    </row>
    <row r="1230" spans="1:20" x14ac:dyDescent="0.25">
      <c r="A1230">
        <v>2022768</v>
      </c>
      <c r="B1230" s="4" t="s">
        <v>784</v>
      </c>
      <c r="C1230" s="2" t="s">
        <v>20850</v>
      </c>
      <c r="D1230" s="8">
        <v>243.29</v>
      </c>
      <c r="E1230" s="2">
        <v>100</v>
      </c>
      <c r="F1230" s="2" t="str">
        <f>VLOOKUP(Tabla1[[#This Row],[Código]],[1]DETALLE_TARIFA!$C$2:$I$7282,7,FALSE)</f>
        <v>PCE</v>
      </c>
      <c r="G1230" s="2" t="s">
        <v>26905</v>
      </c>
      <c r="H1230" s="2" t="s">
        <v>6194</v>
      </c>
      <c r="I1230" s="10" t="s">
        <v>18709</v>
      </c>
      <c r="J1230" s="2" t="str">
        <f>VLOOKUP(Tabla1[[#This Row],[Código]],[1]ARTICULOS!$B$2:$I$1048576,8,FALSE)</f>
        <v>VBS Sistemas de prensaestopas</v>
      </c>
      <c r="K1230" s="4">
        <v>4012195860952</v>
      </c>
      <c r="L1230" s="2">
        <v>25</v>
      </c>
      <c r="M1230" s="4">
        <v>4012195865131</v>
      </c>
      <c r="N1230" s="2" t="s">
        <v>26910</v>
      </c>
      <c r="O1230" s="2">
        <v>300</v>
      </c>
      <c r="P1230" s="4">
        <v>4012195890997</v>
      </c>
      <c r="Q1230" s="2" t="s">
        <v>26911</v>
      </c>
      <c r="R1230" s="2">
        <v>39269097</v>
      </c>
      <c r="S1230" s="9" t="s">
        <v>6990</v>
      </c>
      <c r="T1230" s="3" t="s">
        <v>12847</v>
      </c>
    </row>
    <row r="1231" spans="1:20" x14ac:dyDescent="0.25">
      <c r="A1231">
        <v>2022770</v>
      </c>
      <c r="B1231" s="4" t="s">
        <v>785</v>
      </c>
      <c r="C1231" s="2" t="s">
        <v>20851</v>
      </c>
      <c r="D1231" s="8">
        <v>466.19</v>
      </c>
      <c r="E1231" s="2">
        <v>100</v>
      </c>
      <c r="F1231" s="2" t="str">
        <f>VLOOKUP(Tabla1[[#This Row],[Código]],[1]DETALLE_TARIFA!$C$2:$I$7282,7,FALSE)</f>
        <v>PCE</v>
      </c>
      <c r="G1231" s="2" t="s">
        <v>26905</v>
      </c>
      <c r="H1231" s="2" t="s">
        <v>6194</v>
      </c>
      <c r="I1231" s="10" t="s">
        <v>18709</v>
      </c>
      <c r="J1231" s="2" t="str">
        <f>VLOOKUP(Tabla1[[#This Row],[Código]],[1]ARTICULOS!$B$2:$I$1048576,8,FALSE)</f>
        <v>VBS Sistemas de prensaestopas</v>
      </c>
      <c r="K1231" s="4">
        <v>4012195860969</v>
      </c>
      <c r="L1231" s="2">
        <v>20</v>
      </c>
      <c r="M1231" s="4">
        <v>4012195865148</v>
      </c>
      <c r="N1231" s="2" t="s">
        <v>26910</v>
      </c>
      <c r="O1231" s="2">
        <v>240</v>
      </c>
      <c r="P1231" s="4">
        <v>4012195891000</v>
      </c>
      <c r="Q1231" s="2" t="s">
        <v>26911</v>
      </c>
      <c r="R1231" s="2">
        <v>39269097</v>
      </c>
      <c r="S1231" s="9" t="s">
        <v>6991</v>
      </c>
      <c r="T1231" s="3" t="s">
        <v>12847</v>
      </c>
    </row>
    <row r="1232" spans="1:20" x14ac:dyDescent="0.25">
      <c r="A1232">
        <v>2022772</v>
      </c>
      <c r="B1232" s="4" t="s">
        <v>786</v>
      </c>
      <c r="C1232" s="2" t="s">
        <v>20852</v>
      </c>
      <c r="D1232" s="8">
        <v>963.3</v>
      </c>
      <c r="E1232" s="2">
        <v>100</v>
      </c>
      <c r="F1232" s="2" t="str">
        <f>VLOOKUP(Tabla1[[#This Row],[Código]],[1]DETALLE_TARIFA!$C$2:$I$7282,7,FALSE)</f>
        <v>PCE</v>
      </c>
      <c r="G1232" s="2" t="s">
        <v>26905</v>
      </c>
      <c r="H1232" s="2" t="s">
        <v>6194</v>
      </c>
      <c r="I1232" s="10" t="s">
        <v>18709</v>
      </c>
      <c r="J1232" s="2" t="str">
        <f>VLOOKUP(Tabla1[[#This Row],[Código]],[1]ARTICULOS!$B$2:$I$1048576,8,FALSE)</f>
        <v>VBS Sistemas de prensaestopas</v>
      </c>
      <c r="K1232" s="4">
        <v>4012195860976</v>
      </c>
      <c r="L1232" s="2">
        <v>10</v>
      </c>
      <c r="M1232" s="4">
        <v>4012195865155</v>
      </c>
      <c r="N1232" s="2" t="s">
        <v>26910</v>
      </c>
      <c r="O1232" s="2">
        <v>120</v>
      </c>
      <c r="P1232" s="4">
        <v>4012195891017</v>
      </c>
      <c r="Q1232" s="2" t="s">
        <v>26911</v>
      </c>
      <c r="R1232" s="2">
        <v>39269097</v>
      </c>
      <c r="S1232" s="9" t="s">
        <v>6992</v>
      </c>
      <c r="T1232" s="3" t="s">
        <v>12847</v>
      </c>
    </row>
    <row r="1233" spans="1:20" x14ac:dyDescent="0.25">
      <c r="A1233">
        <v>2022774</v>
      </c>
      <c r="B1233" s="4" t="s">
        <v>787</v>
      </c>
      <c r="C1233" s="2" t="s">
        <v>20853</v>
      </c>
      <c r="D1233" s="8">
        <v>1524.83</v>
      </c>
      <c r="E1233" s="2">
        <v>100</v>
      </c>
      <c r="F1233" s="2" t="str">
        <f>VLOOKUP(Tabla1[[#This Row],[Código]],[1]DETALLE_TARIFA!$C$2:$I$7282,7,FALSE)</f>
        <v>PCE</v>
      </c>
      <c r="G1233" s="2" t="s">
        <v>26905</v>
      </c>
      <c r="H1233" s="2" t="s">
        <v>6194</v>
      </c>
      <c r="I1233" s="10" t="s">
        <v>18709</v>
      </c>
      <c r="J1233" s="2" t="str">
        <f>VLOOKUP(Tabla1[[#This Row],[Código]],[1]ARTICULOS!$B$2:$I$1048576,8,FALSE)</f>
        <v>VBS Sistemas de prensaestopas</v>
      </c>
      <c r="K1233" s="4">
        <v>4012195860983</v>
      </c>
      <c r="L1233" s="2">
        <v>5</v>
      </c>
      <c r="M1233" s="4">
        <v>4012195865162</v>
      </c>
      <c r="N1233" s="2" t="s">
        <v>26910</v>
      </c>
      <c r="O1233" s="2">
        <v>60</v>
      </c>
      <c r="P1233" s="4">
        <v>4012195891024</v>
      </c>
      <c r="Q1233" s="2" t="s">
        <v>26911</v>
      </c>
      <c r="R1233" s="2">
        <v>39269097</v>
      </c>
      <c r="S1233" s="9" t="s">
        <v>6993</v>
      </c>
      <c r="T1233" s="3" t="s">
        <v>12847</v>
      </c>
    </row>
    <row r="1234" spans="1:20" x14ac:dyDescent="0.25">
      <c r="A1234">
        <v>2022776</v>
      </c>
      <c r="B1234" s="4" t="s">
        <v>788</v>
      </c>
      <c r="C1234" s="2" t="s">
        <v>20854</v>
      </c>
      <c r="D1234" s="8">
        <v>1737.53</v>
      </c>
      <c r="E1234" s="2">
        <v>100</v>
      </c>
      <c r="F1234" s="2" t="str">
        <f>VLOOKUP(Tabla1[[#This Row],[Código]],[1]DETALLE_TARIFA!$C$2:$I$7282,7,FALSE)</f>
        <v>PCE</v>
      </c>
      <c r="G1234" s="2" t="s">
        <v>26905</v>
      </c>
      <c r="H1234" s="2" t="s">
        <v>6194</v>
      </c>
      <c r="I1234" s="10" t="s">
        <v>18709</v>
      </c>
      <c r="J1234" s="2" t="str">
        <f>VLOOKUP(Tabla1[[#This Row],[Código]],[1]ARTICULOS!$B$2:$I$1048576,8,FALSE)</f>
        <v>VBS Sistemas de prensaestopas</v>
      </c>
      <c r="K1234" s="4">
        <v>4012195860990</v>
      </c>
      <c r="L1234" s="2">
        <v>5</v>
      </c>
      <c r="M1234" s="4">
        <v>4012195865179</v>
      </c>
      <c r="N1234" s="2" t="s">
        <v>26910</v>
      </c>
      <c r="O1234" s="2">
        <v>60</v>
      </c>
      <c r="P1234" s="4">
        <v>4012195891031</v>
      </c>
      <c r="Q1234" s="2" t="s">
        <v>26911</v>
      </c>
      <c r="R1234" s="2">
        <v>39269097</v>
      </c>
      <c r="S1234" s="9" t="s">
        <v>6994</v>
      </c>
      <c r="T1234" s="3" t="s">
        <v>12847</v>
      </c>
    </row>
    <row r="1235" spans="1:20" x14ac:dyDescent="0.25">
      <c r="A1235">
        <v>2022843</v>
      </c>
      <c r="B1235" s="4" t="s">
        <v>789</v>
      </c>
      <c r="C1235" s="2" t="s">
        <v>20855</v>
      </c>
      <c r="D1235" s="8">
        <v>95.16</v>
      </c>
      <c r="E1235" s="2">
        <v>100</v>
      </c>
      <c r="F1235" s="2" t="str">
        <f>VLOOKUP(Tabla1[[#This Row],[Código]],[1]DETALLE_TARIFA!$C$2:$I$7282,7,FALSE)</f>
        <v>PCE</v>
      </c>
      <c r="G1235" s="2" t="s">
        <v>26905</v>
      </c>
      <c r="H1235" s="2" t="s">
        <v>6194</v>
      </c>
      <c r="I1235" s="10" t="s">
        <v>18709</v>
      </c>
      <c r="J1235" s="2" t="str">
        <f>VLOOKUP(Tabla1[[#This Row],[Código]],[1]ARTICULOS!$B$2:$I$1048576,8,FALSE)</f>
        <v>VBS Sistemas de prensaestopas</v>
      </c>
      <c r="K1235" s="4">
        <v>4012195532637</v>
      </c>
      <c r="L1235" s="2">
        <v>50</v>
      </c>
      <c r="M1235" s="4">
        <v>4012195532644</v>
      </c>
      <c r="N1235" s="2" t="s">
        <v>26910</v>
      </c>
      <c r="O1235" s="2">
        <v>500</v>
      </c>
      <c r="P1235" s="4">
        <v>4012195532651</v>
      </c>
      <c r="Q1235" s="2" t="s">
        <v>26911</v>
      </c>
      <c r="R1235" s="2">
        <v>39269097</v>
      </c>
      <c r="S1235" s="9" t="s">
        <v>6995</v>
      </c>
      <c r="T1235" s="3" t="s">
        <v>12847</v>
      </c>
    </row>
    <row r="1236" spans="1:20" x14ac:dyDescent="0.25">
      <c r="A1236">
        <v>2022845</v>
      </c>
      <c r="B1236" s="4" t="s">
        <v>790</v>
      </c>
      <c r="C1236" s="2" t="s">
        <v>20856</v>
      </c>
      <c r="D1236" s="8">
        <v>101.85</v>
      </c>
      <c r="E1236" s="2">
        <v>100</v>
      </c>
      <c r="F1236" s="2" t="str">
        <f>VLOOKUP(Tabla1[[#This Row],[Código]],[1]DETALLE_TARIFA!$C$2:$I$7282,7,FALSE)</f>
        <v>PCE</v>
      </c>
      <c r="G1236" s="2" t="s">
        <v>26905</v>
      </c>
      <c r="H1236" s="2" t="s">
        <v>6194</v>
      </c>
      <c r="I1236" s="10" t="s">
        <v>18709</v>
      </c>
      <c r="J1236" s="2" t="str">
        <f>VLOOKUP(Tabla1[[#This Row],[Código]],[1]ARTICULOS!$B$2:$I$1048576,8,FALSE)</f>
        <v>VBS Sistemas de prensaestopas</v>
      </c>
      <c r="K1236" s="4">
        <v>4012195532699</v>
      </c>
      <c r="L1236" s="2">
        <v>50</v>
      </c>
      <c r="M1236" s="4">
        <v>4012195532705</v>
      </c>
      <c r="N1236" s="2" t="s">
        <v>26910</v>
      </c>
      <c r="O1236" s="2">
        <v>500</v>
      </c>
      <c r="P1236" s="4">
        <v>4012195532712</v>
      </c>
      <c r="Q1236" s="2" t="s">
        <v>26911</v>
      </c>
      <c r="R1236" s="2">
        <v>39269097</v>
      </c>
      <c r="S1236" s="9" t="s">
        <v>6996</v>
      </c>
      <c r="T1236" s="3" t="s">
        <v>12847</v>
      </c>
    </row>
    <row r="1237" spans="1:20" x14ac:dyDescent="0.25">
      <c r="A1237">
        <v>2022847</v>
      </c>
      <c r="B1237" s="4" t="s">
        <v>791</v>
      </c>
      <c r="C1237" s="2" t="s">
        <v>20857</v>
      </c>
      <c r="D1237" s="8">
        <v>129.53</v>
      </c>
      <c r="E1237" s="2">
        <v>100</v>
      </c>
      <c r="F1237" s="2" t="str">
        <f>VLOOKUP(Tabla1[[#This Row],[Código]],[1]DETALLE_TARIFA!$C$2:$I$7282,7,FALSE)</f>
        <v>PCE</v>
      </c>
      <c r="G1237" s="2" t="s">
        <v>26905</v>
      </c>
      <c r="H1237" s="2" t="s">
        <v>6194</v>
      </c>
      <c r="I1237" s="10" t="s">
        <v>18709</v>
      </c>
      <c r="J1237" s="2" t="str">
        <f>VLOOKUP(Tabla1[[#This Row],[Código]],[1]ARTICULOS!$B$2:$I$1048576,8,FALSE)</f>
        <v>VBS Sistemas de prensaestopas</v>
      </c>
      <c r="K1237" s="4">
        <v>4012195532750</v>
      </c>
      <c r="L1237" s="2">
        <v>50</v>
      </c>
      <c r="M1237" s="4">
        <v>4012195532767</v>
      </c>
      <c r="N1237" s="2" t="s">
        <v>26910</v>
      </c>
      <c r="O1237" s="2">
        <v>600</v>
      </c>
      <c r="P1237" s="4">
        <v>4012195532774</v>
      </c>
      <c r="Q1237" s="2" t="s">
        <v>26911</v>
      </c>
      <c r="R1237" s="2">
        <v>39269097</v>
      </c>
      <c r="S1237" s="9" t="s">
        <v>6997</v>
      </c>
      <c r="T1237" s="3" t="s">
        <v>12847</v>
      </c>
    </row>
    <row r="1238" spans="1:20" x14ac:dyDescent="0.25">
      <c r="A1238">
        <v>2022849</v>
      </c>
      <c r="B1238" s="4" t="s">
        <v>792</v>
      </c>
      <c r="C1238" s="2" t="s">
        <v>20858</v>
      </c>
      <c r="D1238" s="8">
        <v>190.1</v>
      </c>
      <c r="E1238" s="2">
        <v>100</v>
      </c>
      <c r="F1238" s="2" t="str">
        <f>VLOOKUP(Tabla1[[#This Row],[Código]],[1]DETALLE_TARIFA!$C$2:$I$7282,7,FALSE)</f>
        <v>PCE</v>
      </c>
      <c r="G1238" s="2" t="s">
        <v>26905</v>
      </c>
      <c r="H1238" s="2" t="s">
        <v>6194</v>
      </c>
      <c r="I1238" s="10" t="s">
        <v>18709</v>
      </c>
      <c r="J1238" s="2" t="str">
        <f>VLOOKUP(Tabla1[[#This Row],[Código]],[1]ARTICULOS!$B$2:$I$1048576,8,FALSE)</f>
        <v>VBS Sistemas de prensaestopas</v>
      </c>
      <c r="K1238" s="4">
        <v>4012195532811</v>
      </c>
      <c r="L1238" s="2">
        <v>25</v>
      </c>
      <c r="M1238" s="4">
        <v>4012195532828</v>
      </c>
      <c r="N1238" s="2" t="s">
        <v>26910</v>
      </c>
      <c r="O1238" s="2">
        <v>300</v>
      </c>
      <c r="P1238" s="4">
        <v>4012195532835</v>
      </c>
      <c r="Q1238" s="2" t="s">
        <v>26911</v>
      </c>
      <c r="R1238" s="2">
        <v>39269097</v>
      </c>
      <c r="S1238" s="9" t="s">
        <v>6998</v>
      </c>
      <c r="T1238" s="3" t="s">
        <v>12847</v>
      </c>
    </row>
    <row r="1239" spans="1:20" x14ac:dyDescent="0.25">
      <c r="A1239">
        <v>2022853</v>
      </c>
      <c r="B1239" s="4" t="s">
        <v>793</v>
      </c>
      <c r="C1239" s="2" t="s">
        <v>20859</v>
      </c>
      <c r="D1239" s="8">
        <v>691.74</v>
      </c>
      <c r="E1239" s="2">
        <v>100</v>
      </c>
      <c r="F1239" s="2" t="str">
        <f>VLOOKUP(Tabla1[[#This Row],[Código]],[1]DETALLE_TARIFA!$C$2:$I$7282,7,FALSE)</f>
        <v>PCE</v>
      </c>
      <c r="G1239" s="2" t="s">
        <v>26905</v>
      </c>
      <c r="H1239" s="2" t="s">
        <v>6194</v>
      </c>
      <c r="I1239" s="10" t="s">
        <v>18709</v>
      </c>
      <c r="J1239" s="2" t="str">
        <f>VLOOKUP(Tabla1[[#This Row],[Código]],[1]ARTICULOS!$B$2:$I$1048576,8,FALSE)</f>
        <v>VBS Sistemas de prensaestopas</v>
      </c>
      <c r="K1239" s="4">
        <v>4012195532996</v>
      </c>
      <c r="L1239" s="2">
        <v>10</v>
      </c>
      <c r="M1239" s="4">
        <v>4012195533009</v>
      </c>
      <c r="N1239" s="2" t="s">
        <v>26910</v>
      </c>
      <c r="O1239" s="2">
        <v>120</v>
      </c>
      <c r="P1239" s="4">
        <v>4012195533016</v>
      </c>
      <c r="Q1239" s="2" t="s">
        <v>26911</v>
      </c>
      <c r="R1239" s="2">
        <v>39269097</v>
      </c>
      <c r="S1239" s="9" t="s">
        <v>6999</v>
      </c>
      <c r="T1239" s="3" t="s">
        <v>12847</v>
      </c>
    </row>
    <row r="1240" spans="1:20" x14ac:dyDescent="0.25">
      <c r="A1240">
        <v>2022862</v>
      </c>
      <c r="B1240" s="4" t="s">
        <v>794</v>
      </c>
      <c r="C1240" s="2" t="s">
        <v>20860</v>
      </c>
      <c r="D1240" s="8">
        <v>87.27</v>
      </c>
      <c r="E1240" s="2">
        <v>100</v>
      </c>
      <c r="F1240" s="2" t="str">
        <f>VLOOKUP(Tabla1[[#This Row],[Código]],[1]DETALLE_TARIFA!$C$2:$I$7282,7,FALSE)</f>
        <v>PCE</v>
      </c>
      <c r="G1240" s="2" t="s">
        <v>26905</v>
      </c>
      <c r="H1240" s="2" t="s">
        <v>6194</v>
      </c>
      <c r="I1240" s="10" t="s">
        <v>18709</v>
      </c>
      <c r="J1240" s="2" t="str">
        <f>VLOOKUP(Tabla1[[#This Row],[Código]],[1]ARTICULOS!$B$2:$I$1048576,8,FALSE)</f>
        <v>VBS Sistemas de prensaestopas</v>
      </c>
      <c r="K1240" s="4">
        <v>4012195533177</v>
      </c>
      <c r="L1240" s="2">
        <v>50</v>
      </c>
      <c r="M1240" s="4">
        <v>4012195533184</v>
      </c>
      <c r="N1240" s="2" t="s">
        <v>26910</v>
      </c>
      <c r="O1240" s="2">
        <v>500</v>
      </c>
      <c r="P1240" s="4">
        <v>4012195533191</v>
      </c>
      <c r="Q1240" s="2" t="s">
        <v>26911</v>
      </c>
      <c r="R1240" s="2">
        <v>39269097</v>
      </c>
      <c r="S1240" s="9" t="s">
        <v>7000</v>
      </c>
      <c r="T1240" s="3" t="s">
        <v>12847</v>
      </c>
    </row>
    <row r="1241" spans="1:20" x14ac:dyDescent="0.25">
      <c r="A1241">
        <v>2022864</v>
      </c>
      <c r="B1241" s="4" t="s">
        <v>795</v>
      </c>
      <c r="C1241" s="2" t="s">
        <v>20861</v>
      </c>
      <c r="D1241" s="8">
        <v>93.41</v>
      </c>
      <c r="E1241" s="2">
        <v>100</v>
      </c>
      <c r="F1241" s="2" t="str">
        <f>VLOOKUP(Tabla1[[#This Row],[Código]],[1]DETALLE_TARIFA!$C$2:$I$7282,7,FALSE)</f>
        <v>PCE</v>
      </c>
      <c r="G1241" s="2" t="s">
        <v>26905</v>
      </c>
      <c r="H1241" s="2" t="s">
        <v>6194</v>
      </c>
      <c r="I1241" s="10" t="s">
        <v>18709</v>
      </c>
      <c r="J1241" s="2" t="str">
        <f>VLOOKUP(Tabla1[[#This Row],[Código]],[1]ARTICULOS!$B$2:$I$1048576,8,FALSE)</f>
        <v>VBS Sistemas de prensaestopas</v>
      </c>
      <c r="K1241" s="4">
        <v>4012195533238</v>
      </c>
      <c r="L1241" s="2">
        <v>50</v>
      </c>
      <c r="M1241" s="4">
        <v>4012195533245</v>
      </c>
      <c r="N1241" s="2" t="s">
        <v>26910</v>
      </c>
      <c r="O1241" s="2">
        <v>500</v>
      </c>
      <c r="P1241" s="4">
        <v>4012195533252</v>
      </c>
      <c r="Q1241" s="2" t="s">
        <v>26911</v>
      </c>
      <c r="R1241" s="2">
        <v>39269097</v>
      </c>
      <c r="S1241" s="9" t="s">
        <v>7001</v>
      </c>
      <c r="T1241" s="3" t="s">
        <v>12847</v>
      </c>
    </row>
    <row r="1242" spans="1:20" x14ac:dyDescent="0.25">
      <c r="A1242">
        <v>2022866</v>
      </c>
      <c r="B1242" s="4" t="s">
        <v>796</v>
      </c>
      <c r="C1242" s="2" t="s">
        <v>20862</v>
      </c>
      <c r="D1242" s="8">
        <v>116.26</v>
      </c>
      <c r="E1242" s="2">
        <v>100</v>
      </c>
      <c r="F1242" s="2" t="str">
        <f>VLOOKUP(Tabla1[[#This Row],[Código]],[1]DETALLE_TARIFA!$C$2:$I$7282,7,FALSE)</f>
        <v>PCE</v>
      </c>
      <c r="G1242" s="2" t="s">
        <v>26905</v>
      </c>
      <c r="H1242" s="2" t="s">
        <v>6194</v>
      </c>
      <c r="I1242" s="10" t="s">
        <v>18709</v>
      </c>
      <c r="J1242" s="2" t="str">
        <f>VLOOKUP(Tabla1[[#This Row],[Código]],[1]ARTICULOS!$B$2:$I$1048576,8,FALSE)</f>
        <v>VBS Sistemas de prensaestopas</v>
      </c>
      <c r="K1242" s="4">
        <v>4012195533658</v>
      </c>
      <c r="L1242" s="2">
        <v>50</v>
      </c>
      <c r="M1242" s="4">
        <v>4012195533665</v>
      </c>
      <c r="N1242" s="2" t="s">
        <v>26910</v>
      </c>
      <c r="O1242" s="2">
        <v>600</v>
      </c>
      <c r="P1242" s="4">
        <v>4012195533672</v>
      </c>
      <c r="Q1242" s="2" t="s">
        <v>26911</v>
      </c>
      <c r="R1242" s="2">
        <v>39269097</v>
      </c>
      <c r="S1242" s="9" t="s">
        <v>7002</v>
      </c>
      <c r="T1242" s="3" t="s">
        <v>12847</v>
      </c>
    </row>
    <row r="1243" spans="1:20" x14ac:dyDescent="0.25">
      <c r="A1243">
        <v>2022868</v>
      </c>
      <c r="B1243" s="4" t="s">
        <v>797</v>
      </c>
      <c r="C1243" s="2" t="s">
        <v>20863</v>
      </c>
      <c r="D1243" s="8">
        <v>181.75</v>
      </c>
      <c r="E1243" s="2">
        <v>100</v>
      </c>
      <c r="F1243" s="2" t="str">
        <f>VLOOKUP(Tabla1[[#This Row],[Código]],[1]DETALLE_TARIFA!$C$2:$I$7282,7,FALSE)</f>
        <v>PCE</v>
      </c>
      <c r="G1243" s="2" t="s">
        <v>26905</v>
      </c>
      <c r="H1243" s="2" t="s">
        <v>6194</v>
      </c>
      <c r="I1243" s="10" t="s">
        <v>18709</v>
      </c>
      <c r="J1243" s="2" t="str">
        <f>VLOOKUP(Tabla1[[#This Row],[Código]],[1]ARTICULOS!$B$2:$I$1048576,8,FALSE)</f>
        <v>VBS Sistemas de prensaestopas</v>
      </c>
      <c r="K1243" s="4">
        <v>4012195533719</v>
      </c>
      <c r="L1243" s="2">
        <v>25</v>
      </c>
      <c r="M1243" s="4">
        <v>4012195533726</v>
      </c>
      <c r="N1243" s="2" t="s">
        <v>26910</v>
      </c>
      <c r="O1243" s="2">
        <v>300</v>
      </c>
      <c r="P1243" s="4">
        <v>4012195533733</v>
      </c>
      <c r="Q1243" s="2" t="s">
        <v>26911</v>
      </c>
      <c r="R1243" s="2">
        <v>39269097</v>
      </c>
      <c r="S1243" s="9" t="s">
        <v>7003</v>
      </c>
      <c r="T1243" s="3" t="s">
        <v>12847</v>
      </c>
    </row>
    <row r="1244" spans="1:20" x14ac:dyDescent="0.25">
      <c r="A1244">
        <v>2022870</v>
      </c>
      <c r="B1244" s="4" t="s">
        <v>798</v>
      </c>
      <c r="C1244" s="2" t="s">
        <v>20864</v>
      </c>
      <c r="D1244" s="8">
        <v>365.33</v>
      </c>
      <c r="E1244" s="2">
        <v>100</v>
      </c>
      <c r="F1244" s="2" t="str">
        <f>VLOOKUP(Tabla1[[#This Row],[Código]],[1]DETALLE_TARIFA!$C$2:$I$7282,7,FALSE)</f>
        <v>PCE</v>
      </c>
      <c r="G1244" s="2" t="s">
        <v>26905</v>
      </c>
      <c r="H1244" s="2" t="s">
        <v>6194</v>
      </c>
      <c r="I1244" s="10" t="s">
        <v>18709</v>
      </c>
      <c r="J1244" s="2" t="str">
        <f>VLOOKUP(Tabla1[[#This Row],[Código]],[1]ARTICULOS!$B$2:$I$1048576,8,FALSE)</f>
        <v>VBS Sistemas de prensaestopas</v>
      </c>
      <c r="K1244" s="4">
        <v>4012195533771</v>
      </c>
      <c r="L1244" s="2">
        <v>20</v>
      </c>
      <c r="M1244" s="4">
        <v>4012195533788</v>
      </c>
      <c r="N1244" s="2" t="s">
        <v>26910</v>
      </c>
      <c r="O1244" s="2">
        <v>240</v>
      </c>
      <c r="P1244" s="4">
        <v>4012195533795</v>
      </c>
      <c r="Q1244" s="2" t="s">
        <v>26911</v>
      </c>
      <c r="R1244" s="2">
        <v>39269097</v>
      </c>
      <c r="S1244" s="9" t="s">
        <v>7004</v>
      </c>
      <c r="T1244" s="3" t="s">
        <v>12847</v>
      </c>
    </row>
    <row r="1245" spans="1:20" x14ac:dyDescent="0.25">
      <c r="A1245">
        <v>2022872</v>
      </c>
      <c r="B1245" s="4" t="s">
        <v>799</v>
      </c>
      <c r="C1245" s="2" t="s">
        <v>20865</v>
      </c>
      <c r="D1245" s="8">
        <v>769.36</v>
      </c>
      <c r="E1245" s="2">
        <v>100</v>
      </c>
      <c r="F1245" s="2" t="str">
        <f>VLOOKUP(Tabla1[[#This Row],[Código]],[1]DETALLE_TARIFA!$C$2:$I$7282,7,FALSE)</f>
        <v>PCE</v>
      </c>
      <c r="G1245" s="2" t="s">
        <v>26905</v>
      </c>
      <c r="H1245" s="2" t="s">
        <v>6194</v>
      </c>
      <c r="I1245" s="10" t="s">
        <v>18709</v>
      </c>
      <c r="J1245" s="2" t="str">
        <f>VLOOKUP(Tabla1[[#This Row],[Código]],[1]ARTICULOS!$B$2:$I$1048576,8,FALSE)</f>
        <v>VBS Sistemas de prensaestopas</v>
      </c>
      <c r="K1245" s="4">
        <v>4012195533832</v>
      </c>
      <c r="L1245" s="2">
        <v>10</v>
      </c>
      <c r="M1245" s="4">
        <v>4012195533849</v>
      </c>
      <c r="N1245" s="2" t="s">
        <v>26910</v>
      </c>
      <c r="O1245" s="2">
        <v>120</v>
      </c>
      <c r="P1245" s="4">
        <v>4012195533856</v>
      </c>
      <c r="Q1245" s="2" t="s">
        <v>26911</v>
      </c>
      <c r="R1245" s="2">
        <v>39269097</v>
      </c>
      <c r="S1245" s="9" t="s">
        <v>7005</v>
      </c>
      <c r="T1245" s="3" t="s">
        <v>12847</v>
      </c>
    </row>
    <row r="1246" spans="1:20" x14ac:dyDescent="0.25">
      <c r="A1246">
        <v>2022874</v>
      </c>
      <c r="B1246" s="4" t="s">
        <v>800</v>
      </c>
      <c r="C1246" s="2" t="s">
        <v>20866</v>
      </c>
      <c r="D1246" s="8">
        <v>1212.19</v>
      </c>
      <c r="E1246" s="2">
        <v>100</v>
      </c>
      <c r="F1246" s="2" t="str">
        <f>VLOOKUP(Tabla1[[#This Row],[Código]],[1]DETALLE_TARIFA!$C$2:$I$7282,7,FALSE)</f>
        <v>PCE</v>
      </c>
      <c r="G1246" s="2" t="s">
        <v>26905</v>
      </c>
      <c r="H1246" s="2" t="s">
        <v>6194</v>
      </c>
      <c r="I1246" s="10" t="s">
        <v>18709</v>
      </c>
      <c r="J1246" s="2" t="str">
        <f>VLOOKUP(Tabla1[[#This Row],[Código]],[1]ARTICULOS!$B$2:$I$1048576,8,FALSE)</f>
        <v>VBS Sistemas de prensaestopas</v>
      </c>
      <c r="K1246" s="4">
        <v>4012195533894</v>
      </c>
      <c r="L1246" s="2">
        <v>5</v>
      </c>
      <c r="M1246" s="4">
        <v>4012195533900</v>
      </c>
      <c r="N1246" s="2" t="s">
        <v>26910</v>
      </c>
      <c r="O1246" s="2">
        <v>60</v>
      </c>
      <c r="P1246" s="4">
        <v>4012195533917</v>
      </c>
      <c r="Q1246" s="2" t="s">
        <v>26911</v>
      </c>
      <c r="R1246" s="2">
        <v>39269097</v>
      </c>
      <c r="S1246" s="9" t="s">
        <v>7006</v>
      </c>
      <c r="T1246" s="3" t="s">
        <v>12847</v>
      </c>
    </row>
    <row r="1247" spans="1:20" x14ac:dyDescent="0.25">
      <c r="A1247">
        <v>2022876</v>
      </c>
      <c r="B1247" s="4" t="s">
        <v>801</v>
      </c>
      <c r="C1247" s="2" t="s">
        <v>20867</v>
      </c>
      <c r="D1247" s="8">
        <v>1308.6600000000001</v>
      </c>
      <c r="E1247" s="2">
        <v>100</v>
      </c>
      <c r="F1247" s="2" t="str">
        <f>VLOOKUP(Tabla1[[#This Row],[Código]],[1]DETALLE_TARIFA!$C$2:$I$7282,7,FALSE)</f>
        <v>PCE</v>
      </c>
      <c r="G1247" s="2" t="s">
        <v>26905</v>
      </c>
      <c r="H1247" s="2" t="s">
        <v>6194</v>
      </c>
      <c r="I1247" s="10" t="s">
        <v>18709</v>
      </c>
      <c r="J1247" s="2" t="str">
        <f>VLOOKUP(Tabla1[[#This Row],[Código]],[1]ARTICULOS!$B$2:$I$1048576,8,FALSE)</f>
        <v>VBS Sistemas de prensaestopas</v>
      </c>
      <c r="K1247" s="4">
        <v>4012195533955</v>
      </c>
      <c r="L1247" s="2">
        <v>5</v>
      </c>
      <c r="M1247" s="4">
        <v>4012195533962</v>
      </c>
      <c r="N1247" s="2" t="s">
        <v>26910</v>
      </c>
      <c r="O1247" s="2">
        <v>60</v>
      </c>
      <c r="P1247" s="4">
        <v>4012195533979</v>
      </c>
      <c r="Q1247" s="2" t="s">
        <v>26911</v>
      </c>
      <c r="R1247" s="2">
        <v>39269097</v>
      </c>
      <c r="S1247" s="9" t="s">
        <v>7007</v>
      </c>
      <c r="T1247" s="3" t="s">
        <v>12847</v>
      </c>
    </row>
    <row r="1248" spans="1:20" x14ac:dyDescent="0.25">
      <c r="A1248">
        <v>2022883</v>
      </c>
      <c r="B1248" s="4" t="s">
        <v>802</v>
      </c>
      <c r="C1248" s="2" t="s">
        <v>20868</v>
      </c>
      <c r="D1248" s="8">
        <v>95.16</v>
      </c>
      <c r="E1248" s="2">
        <v>100</v>
      </c>
      <c r="F1248" s="2" t="str">
        <f>VLOOKUP(Tabla1[[#This Row],[Código]],[1]DETALLE_TARIFA!$C$2:$I$7282,7,FALSE)</f>
        <v>PCE</v>
      </c>
      <c r="G1248" s="2" t="s">
        <v>26905</v>
      </c>
      <c r="H1248" s="2" t="s">
        <v>6194</v>
      </c>
      <c r="I1248" s="10" t="s">
        <v>18709</v>
      </c>
      <c r="J1248" s="2" t="str">
        <f>VLOOKUP(Tabla1[[#This Row],[Código]],[1]ARTICULOS!$B$2:$I$1048576,8,FALSE)</f>
        <v>VBS Sistemas de prensaestopas</v>
      </c>
      <c r="K1248" s="4">
        <v>4012195534013</v>
      </c>
      <c r="L1248" s="2">
        <v>50</v>
      </c>
      <c r="M1248" s="4">
        <v>4012195534020</v>
      </c>
      <c r="N1248" s="2" t="s">
        <v>26910</v>
      </c>
      <c r="O1248" s="2">
        <v>500</v>
      </c>
      <c r="P1248" s="4">
        <v>4012195534037</v>
      </c>
      <c r="Q1248" s="2" t="s">
        <v>26911</v>
      </c>
      <c r="R1248" s="2">
        <v>39269097</v>
      </c>
      <c r="S1248" s="9" t="s">
        <v>7008</v>
      </c>
      <c r="T1248" s="3" t="s">
        <v>12847</v>
      </c>
    </row>
    <row r="1249" spans="1:20" x14ac:dyDescent="0.25">
      <c r="A1249">
        <v>2022885</v>
      </c>
      <c r="B1249" s="4" t="s">
        <v>803</v>
      </c>
      <c r="C1249" s="2" t="s">
        <v>20869</v>
      </c>
      <c r="D1249" s="8">
        <v>101.85</v>
      </c>
      <c r="E1249" s="2">
        <v>100</v>
      </c>
      <c r="F1249" s="2" t="str">
        <f>VLOOKUP(Tabla1[[#This Row],[Código]],[1]DETALLE_TARIFA!$C$2:$I$7282,7,FALSE)</f>
        <v>PCE</v>
      </c>
      <c r="G1249" s="2" t="s">
        <v>26905</v>
      </c>
      <c r="H1249" s="2" t="s">
        <v>6194</v>
      </c>
      <c r="I1249" s="10" t="s">
        <v>18709</v>
      </c>
      <c r="J1249" s="2" t="str">
        <f>VLOOKUP(Tabla1[[#This Row],[Código]],[1]ARTICULOS!$B$2:$I$1048576,8,FALSE)</f>
        <v>VBS Sistemas de prensaestopas</v>
      </c>
      <c r="K1249" s="4">
        <v>4012195535638</v>
      </c>
      <c r="L1249" s="2">
        <v>50</v>
      </c>
      <c r="M1249" s="4">
        <v>4012195535645</v>
      </c>
      <c r="N1249" s="2" t="s">
        <v>26910</v>
      </c>
      <c r="O1249" s="2">
        <v>500</v>
      </c>
      <c r="P1249" s="4">
        <v>4012195535652</v>
      </c>
      <c r="Q1249" s="2" t="s">
        <v>26911</v>
      </c>
      <c r="R1249" s="2">
        <v>39269097</v>
      </c>
      <c r="S1249" s="9" t="s">
        <v>7009</v>
      </c>
      <c r="T1249" s="3" t="s">
        <v>12847</v>
      </c>
    </row>
    <row r="1250" spans="1:20" x14ac:dyDescent="0.25">
      <c r="A1250">
        <v>2022887</v>
      </c>
      <c r="B1250" s="4" t="s">
        <v>804</v>
      </c>
      <c r="C1250" s="2" t="s">
        <v>20870</v>
      </c>
      <c r="D1250" s="8">
        <v>129.53</v>
      </c>
      <c r="E1250" s="2">
        <v>100</v>
      </c>
      <c r="F1250" s="2" t="str">
        <f>VLOOKUP(Tabla1[[#This Row],[Código]],[1]DETALLE_TARIFA!$C$2:$I$7282,7,FALSE)</f>
        <v>PCE</v>
      </c>
      <c r="G1250" s="2" t="s">
        <v>26905</v>
      </c>
      <c r="H1250" s="2" t="s">
        <v>6194</v>
      </c>
      <c r="I1250" s="10" t="s">
        <v>18709</v>
      </c>
      <c r="J1250" s="2" t="str">
        <f>VLOOKUP(Tabla1[[#This Row],[Código]],[1]ARTICULOS!$B$2:$I$1048576,8,FALSE)</f>
        <v>VBS Sistemas de prensaestopas</v>
      </c>
      <c r="K1250" s="4">
        <v>4012195535690</v>
      </c>
      <c r="L1250" s="2">
        <v>50</v>
      </c>
      <c r="M1250" s="4">
        <v>4012195535706</v>
      </c>
      <c r="N1250" s="2" t="s">
        <v>26910</v>
      </c>
      <c r="O1250" s="2">
        <v>600</v>
      </c>
      <c r="P1250" s="4">
        <v>4012195535713</v>
      </c>
      <c r="Q1250" s="2" t="s">
        <v>26911</v>
      </c>
      <c r="R1250" s="2">
        <v>39269097</v>
      </c>
      <c r="S1250" s="9" t="s">
        <v>7010</v>
      </c>
      <c r="T1250" s="3" t="s">
        <v>12847</v>
      </c>
    </row>
    <row r="1251" spans="1:20" x14ac:dyDescent="0.25">
      <c r="A1251">
        <v>2022889</v>
      </c>
      <c r="B1251" s="4" t="s">
        <v>805</v>
      </c>
      <c r="C1251" s="2" t="s">
        <v>20871</v>
      </c>
      <c r="D1251" s="8">
        <v>190.1</v>
      </c>
      <c r="E1251" s="2">
        <v>100</v>
      </c>
      <c r="F1251" s="2" t="str">
        <f>VLOOKUP(Tabla1[[#This Row],[Código]],[1]DETALLE_TARIFA!$C$2:$I$7282,7,FALSE)</f>
        <v>PCE</v>
      </c>
      <c r="G1251" s="2" t="s">
        <v>26905</v>
      </c>
      <c r="H1251" s="2" t="s">
        <v>6194</v>
      </c>
      <c r="I1251" s="10" t="s">
        <v>18709</v>
      </c>
      <c r="J1251" s="2" t="str">
        <f>VLOOKUP(Tabla1[[#This Row],[Código]],[1]ARTICULOS!$B$2:$I$1048576,8,FALSE)</f>
        <v>VBS Sistemas de prensaestopas</v>
      </c>
      <c r="K1251" s="4">
        <v>4012195535751</v>
      </c>
      <c r="L1251" s="2">
        <v>25</v>
      </c>
      <c r="M1251" s="4">
        <v>4012195535768</v>
      </c>
      <c r="N1251" s="2" t="s">
        <v>26910</v>
      </c>
      <c r="O1251" s="2">
        <v>300</v>
      </c>
      <c r="P1251" s="4">
        <v>4012195535775</v>
      </c>
      <c r="Q1251" s="2" t="s">
        <v>26911</v>
      </c>
      <c r="R1251" s="2">
        <v>39269097</v>
      </c>
      <c r="S1251" s="9" t="s">
        <v>7011</v>
      </c>
      <c r="T1251" s="3" t="s">
        <v>12847</v>
      </c>
    </row>
    <row r="1252" spans="1:20" x14ac:dyDescent="0.25">
      <c r="A1252">
        <v>2022891</v>
      </c>
      <c r="B1252" s="4" t="s">
        <v>806</v>
      </c>
      <c r="C1252" s="2" t="s">
        <v>20872</v>
      </c>
      <c r="D1252" s="8">
        <v>346.73</v>
      </c>
      <c r="E1252" s="2">
        <v>100</v>
      </c>
      <c r="F1252" s="2" t="str">
        <f>VLOOKUP(Tabla1[[#This Row],[Código]],[1]DETALLE_TARIFA!$C$2:$I$7282,7,FALSE)</f>
        <v>PCE</v>
      </c>
      <c r="G1252" s="2" t="s">
        <v>26905</v>
      </c>
      <c r="H1252" s="2" t="s">
        <v>6194</v>
      </c>
      <c r="I1252" s="10" t="s">
        <v>18709</v>
      </c>
      <c r="J1252" s="2" t="str">
        <f>VLOOKUP(Tabla1[[#This Row],[Código]],[1]ARTICULOS!$B$2:$I$1048576,8,FALSE)</f>
        <v>VBS Sistemas de prensaestopas</v>
      </c>
      <c r="K1252" s="4">
        <v>4012195538219</v>
      </c>
      <c r="L1252" s="2">
        <v>20</v>
      </c>
      <c r="M1252" s="4">
        <v>4012195538226</v>
      </c>
      <c r="N1252" s="2" t="s">
        <v>26910</v>
      </c>
      <c r="O1252" s="2">
        <v>240</v>
      </c>
      <c r="P1252" s="4">
        <v>4012195538233</v>
      </c>
      <c r="Q1252" s="2" t="s">
        <v>26911</v>
      </c>
      <c r="R1252" s="2">
        <v>39269097</v>
      </c>
      <c r="S1252" s="9" t="s">
        <v>7012</v>
      </c>
      <c r="T1252" s="3" t="s">
        <v>12847</v>
      </c>
    </row>
    <row r="1253" spans="1:20" x14ac:dyDescent="0.25">
      <c r="A1253">
        <v>2022924</v>
      </c>
      <c r="B1253" s="4" t="s">
        <v>19241</v>
      </c>
      <c r="C1253" s="2" t="s">
        <v>20873</v>
      </c>
      <c r="D1253" s="8">
        <v>112.65</v>
      </c>
      <c r="E1253" s="2">
        <v>100</v>
      </c>
      <c r="F1253" s="2" t="str">
        <f>VLOOKUP(Tabla1[[#This Row],[Código]],[1]DETALLE_TARIFA!$C$2:$I$7282,7,FALSE)</f>
        <v>PCE</v>
      </c>
      <c r="G1253" s="2" t="s">
        <v>26905</v>
      </c>
      <c r="H1253" s="2" t="s">
        <v>6194</v>
      </c>
      <c r="I1253" s="10" t="s">
        <v>18709</v>
      </c>
      <c r="J1253" s="2" t="str">
        <f>VLOOKUP(Tabla1[[#This Row],[Código]],[1]ARTICULOS!$B$2:$I$1048576,8,FALSE)</f>
        <v>VBS Sistemas de prensaestopas</v>
      </c>
      <c r="K1253" s="4">
        <v>4012195003823</v>
      </c>
      <c r="L1253" s="2">
        <v>50</v>
      </c>
      <c r="M1253" s="4">
        <v>4012195049920</v>
      </c>
      <c r="N1253" s="2" t="s">
        <v>26910</v>
      </c>
      <c r="O1253" s="2">
        <v>500</v>
      </c>
      <c r="P1253" s="4">
        <v>4012195049951</v>
      </c>
      <c r="Q1253" s="2" t="s">
        <v>26911</v>
      </c>
      <c r="R1253" s="2">
        <v>39269097</v>
      </c>
      <c r="S1253" s="9" t="s">
        <v>27297</v>
      </c>
      <c r="T1253" s="3" t="s">
        <v>12847</v>
      </c>
    </row>
    <row r="1254" spans="1:20" x14ac:dyDescent="0.25">
      <c r="A1254">
        <v>2022926</v>
      </c>
      <c r="B1254" s="4" t="s">
        <v>19242</v>
      </c>
      <c r="C1254" s="2" t="s">
        <v>20874</v>
      </c>
      <c r="D1254" s="8">
        <v>133.04</v>
      </c>
      <c r="E1254" s="2">
        <v>100</v>
      </c>
      <c r="F1254" s="2" t="str">
        <f>VLOOKUP(Tabla1[[#This Row],[Código]],[1]DETALLE_TARIFA!$C$2:$I$7282,7,FALSE)</f>
        <v>PCE</v>
      </c>
      <c r="G1254" s="2" t="s">
        <v>26905</v>
      </c>
      <c r="H1254" s="2" t="s">
        <v>6194</v>
      </c>
      <c r="I1254" s="10" t="s">
        <v>18709</v>
      </c>
      <c r="J1254" s="2" t="str">
        <f>VLOOKUP(Tabla1[[#This Row],[Código]],[1]ARTICULOS!$B$2:$I$1048576,8,FALSE)</f>
        <v>VBS Sistemas de prensaestopas</v>
      </c>
      <c r="K1254" s="4">
        <v>4012195003885</v>
      </c>
      <c r="L1254" s="2">
        <v>50</v>
      </c>
      <c r="M1254" s="4">
        <v>4012195049968</v>
      </c>
      <c r="N1254" s="2" t="s">
        <v>26910</v>
      </c>
      <c r="O1254" s="2">
        <v>600</v>
      </c>
      <c r="P1254" s="4">
        <v>4012195049975</v>
      </c>
      <c r="Q1254" s="2" t="s">
        <v>26911</v>
      </c>
      <c r="R1254" s="2">
        <v>39269097</v>
      </c>
      <c r="S1254" s="9" t="s">
        <v>27298</v>
      </c>
      <c r="T1254" s="3" t="s">
        <v>12847</v>
      </c>
    </row>
    <row r="1255" spans="1:20" x14ac:dyDescent="0.25">
      <c r="A1255">
        <v>2022928</v>
      </c>
      <c r="B1255" s="4" t="s">
        <v>19243</v>
      </c>
      <c r="C1255" s="2" t="s">
        <v>20875</v>
      </c>
      <c r="D1255" s="8">
        <v>225.12</v>
      </c>
      <c r="E1255" s="2">
        <v>100</v>
      </c>
      <c r="F1255" s="2" t="str">
        <f>VLOOKUP(Tabla1[[#This Row],[Código]],[1]DETALLE_TARIFA!$C$2:$I$7282,7,FALSE)</f>
        <v>PCE</v>
      </c>
      <c r="G1255" s="2" t="s">
        <v>26905</v>
      </c>
      <c r="H1255" s="2" t="s">
        <v>6194</v>
      </c>
      <c r="I1255" s="10" t="s">
        <v>18709</v>
      </c>
      <c r="J1255" s="2" t="str">
        <f>VLOOKUP(Tabla1[[#This Row],[Código]],[1]ARTICULOS!$B$2:$I$1048576,8,FALSE)</f>
        <v>VBS Sistemas de prensaestopas</v>
      </c>
      <c r="K1255" s="4">
        <v>4012195003908</v>
      </c>
      <c r="L1255" s="2">
        <v>25</v>
      </c>
      <c r="M1255" s="4">
        <v>4012195049982</v>
      </c>
      <c r="N1255" s="2" t="s">
        <v>26910</v>
      </c>
      <c r="O1255" s="2">
        <v>300</v>
      </c>
      <c r="P1255" s="4">
        <v>4012195050018</v>
      </c>
      <c r="Q1255" s="2" t="s">
        <v>26911</v>
      </c>
      <c r="R1255" s="2">
        <v>39269097</v>
      </c>
      <c r="S1255" s="9" t="s">
        <v>27299</v>
      </c>
      <c r="T1255" s="3" t="s">
        <v>12847</v>
      </c>
    </row>
    <row r="1256" spans="1:20" x14ac:dyDescent="0.25">
      <c r="A1256">
        <v>2022943</v>
      </c>
      <c r="B1256" s="4" t="s">
        <v>807</v>
      </c>
      <c r="C1256" s="2" t="s">
        <v>20876</v>
      </c>
      <c r="D1256" s="8">
        <v>102.05</v>
      </c>
      <c r="E1256" s="2">
        <v>100</v>
      </c>
      <c r="F1256" s="2" t="str">
        <f>VLOOKUP(Tabla1[[#This Row],[Código]],[1]DETALLE_TARIFA!$C$2:$I$7282,7,FALSE)</f>
        <v>PCE</v>
      </c>
      <c r="G1256" s="2" t="s">
        <v>26905</v>
      </c>
      <c r="H1256" s="2" t="s">
        <v>6194</v>
      </c>
      <c r="I1256" s="10" t="s">
        <v>18709</v>
      </c>
      <c r="J1256" s="2" t="str">
        <f>VLOOKUP(Tabla1[[#This Row],[Código]],[1]ARTICULOS!$B$2:$I$1048576,8,FALSE)</f>
        <v>VBS Sistemas de prensaestopas</v>
      </c>
      <c r="K1256" s="4">
        <v>4012195004127</v>
      </c>
      <c r="L1256" s="2">
        <v>50</v>
      </c>
      <c r="M1256" s="4">
        <v>4012195050100</v>
      </c>
      <c r="N1256" s="2" t="s">
        <v>26910</v>
      </c>
      <c r="O1256" s="2">
        <v>500</v>
      </c>
      <c r="P1256" s="4">
        <v>4012195050131</v>
      </c>
      <c r="Q1256" s="2" t="s">
        <v>26911</v>
      </c>
      <c r="R1256" s="2">
        <v>39269097</v>
      </c>
      <c r="S1256" s="9" t="s">
        <v>7013</v>
      </c>
      <c r="T1256" s="3" t="s">
        <v>12847</v>
      </c>
    </row>
    <row r="1257" spans="1:20" x14ac:dyDescent="0.25">
      <c r="A1257">
        <v>2022945</v>
      </c>
      <c r="B1257" s="4" t="s">
        <v>808</v>
      </c>
      <c r="C1257" s="2" t="s">
        <v>20877</v>
      </c>
      <c r="D1257" s="8">
        <v>112.65</v>
      </c>
      <c r="E1257" s="2">
        <v>100</v>
      </c>
      <c r="F1257" s="2" t="str">
        <f>VLOOKUP(Tabla1[[#This Row],[Código]],[1]DETALLE_TARIFA!$C$2:$I$7282,7,FALSE)</f>
        <v>PCE</v>
      </c>
      <c r="G1257" s="2" t="s">
        <v>26905</v>
      </c>
      <c r="H1257" s="2" t="s">
        <v>6194</v>
      </c>
      <c r="I1257" s="10" t="s">
        <v>18709</v>
      </c>
      <c r="J1257" s="2" t="str">
        <f>VLOOKUP(Tabla1[[#This Row],[Código]],[1]ARTICULOS!$B$2:$I$1048576,8,FALSE)</f>
        <v>VBS Sistemas de prensaestopas</v>
      </c>
      <c r="K1257" s="4">
        <v>4012195004141</v>
      </c>
      <c r="L1257" s="2">
        <v>50</v>
      </c>
      <c r="M1257" s="4">
        <v>4012195050148</v>
      </c>
      <c r="N1257" s="2" t="s">
        <v>26910</v>
      </c>
      <c r="O1257" s="2">
        <v>500</v>
      </c>
      <c r="P1257" s="4">
        <v>4012195050155</v>
      </c>
      <c r="Q1257" s="2" t="s">
        <v>26911</v>
      </c>
      <c r="R1257" s="2">
        <v>39269097</v>
      </c>
      <c r="S1257" s="9" t="s">
        <v>7014</v>
      </c>
      <c r="T1257" s="3" t="s">
        <v>12847</v>
      </c>
    </row>
    <row r="1258" spans="1:20" x14ac:dyDescent="0.25">
      <c r="A1258">
        <v>2022947</v>
      </c>
      <c r="B1258" s="4" t="s">
        <v>809</v>
      </c>
      <c r="C1258" s="2" t="s">
        <v>20878</v>
      </c>
      <c r="D1258" s="8">
        <v>133.04</v>
      </c>
      <c r="E1258" s="2">
        <v>100</v>
      </c>
      <c r="F1258" s="2" t="str">
        <f>VLOOKUP(Tabla1[[#This Row],[Código]],[1]DETALLE_TARIFA!$C$2:$I$7282,7,FALSE)</f>
        <v>PCE</v>
      </c>
      <c r="G1258" s="2" t="s">
        <v>26905</v>
      </c>
      <c r="H1258" s="2" t="s">
        <v>6194</v>
      </c>
      <c r="I1258" s="10" t="s">
        <v>18709</v>
      </c>
      <c r="J1258" s="2" t="str">
        <f>VLOOKUP(Tabla1[[#This Row],[Código]],[1]ARTICULOS!$B$2:$I$1048576,8,FALSE)</f>
        <v>VBS Sistemas de prensaestopas</v>
      </c>
      <c r="K1258" s="4">
        <v>4012195004158</v>
      </c>
      <c r="L1258" s="2">
        <v>50</v>
      </c>
      <c r="M1258" s="4">
        <v>4012195050162</v>
      </c>
      <c r="N1258" s="2" t="s">
        <v>26910</v>
      </c>
      <c r="O1258" s="2">
        <v>600</v>
      </c>
      <c r="P1258" s="4">
        <v>4012195050193</v>
      </c>
      <c r="Q1258" s="2" t="s">
        <v>26911</v>
      </c>
      <c r="R1258" s="2">
        <v>39269097</v>
      </c>
      <c r="S1258" s="9" t="s">
        <v>7015</v>
      </c>
      <c r="T1258" s="3" t="s">
        <v>12847</v>
      </c>
    </row>
    <row r="1259" spans="1:20" x14ac:dyDescent="0.25">
      <c r="A1259">
        <v>2022949</v>
      </c>
      <c r="B1259" s="4" t="s">
        <v>810</v>
      </c>
      <c r="C1259" s="2" t="s">
        <v>20879</v>
      </c>
      <c r="D1259" s="8">
        <v>225.12</v>
      </c>
      <c r="E1259" s="2">
        <v>100</v>
      </c>
      <c r="F1259" s="2" t="str">
        <f>VLOOKUP(Tabla1[[#This Row],[Código]],[1]DETALLE_TARIFA!$C$2:$I$7282,7,FALSE)</f>
        <v>PCE</v>
      </c>
      <c r="G1259" s="2" t="s">
        <v>26905</v>
      </c>
      <c r="H1259" s="2" t="s">
        <v>6194</v>
      </c>
      <c r="I1259" s="10" t="s">
        <v>18709</v>
      </c>
      <c r="J1259" s="2" t="str">
        <f>VLOOKUP(Tabla1[[#This Row],[Código]],[1]ARTICULOS!$B$2:$I$1048576,8,FALSE)</f>
        <v>VBS Sistemas de prensaestopas</v>
      </c>
      <c r="K1259" s="4">
        <v>4012195004202</v>
      </c>
      <c r="L1259" s="2">
        <v>25</v>
      </c>
      <c r="M1259" s="4">
        <v>4012195050209</v>
      </c>
      <c r="N1259" s="2" t="s">
        <v>26910</v>
      </c>
      <c r="O1259" s="2">
        <v>300</v>
      </c>
      <c r="P1259" s="4">
        <v>4012195050216</v>
      </c>
      <c r="Q1259" s="2" t="s">
        <v>26911</v>
      </c>
      <c r="R1259" s="2">
        <v>39269097</v>
      </c>
      <c r="S1259" s="9" t="s">
        <v>7016</v>
      </c>
      <c r="T1259" s="3" t="s">
        <v>12847</v>
      </c>
    </row>
    <row r="1260" spans="1:20" x14ac:dyDescent="0.25">
      <c r="A1260">
        <v>2022951</v>
      </c>
      <c r="B1260" s="4" t="s">
        <v>811</v>
      </c>
      <c r="C1260" s="2" t="s">
        <v>20880</v>
      </c>
      <c r="D1260" s="8">
        <v>358.22</v>
      </c>
      <c r="E1260" s="2">
        <v>100</v>
      </c>
      <c r="F1260" s="2" t="str">
        <f>VLOOKUP(Tabla1[[#This Row],[Código]],[1]DETALLE_TARIFA!$C$2:$I$7282,7,FALSE)</f>
        <v>PCE</v>
      </c>
      <c r="G1260" s="2" t="s">
        <v>26905</v>
      </c>
      <c r="H1260" s="2" t="s">
        <v>6194</v>
      </c>
      <c r="I1260" s="10" t="s">
        <v>18709</v>
      </c>
      <c r="J1260" s="2" t="str">
        <f>VLOOKUP(Tabla1[[#This Row],[Código]],[1]ARTICULOS!$B$2:$I$1048576,8,FALSE)</f>
        <v>VBS Sistemas de prensaestopas</v>
      </c>
      <c r="K1260" s="4">
        <v>4012195004240</v>
      </c>
      <c r="L1260" s="2">
        <v>20</v>
      </c>
      <c r="M1260" s="4">
        <v>4012195050223</v>
      </c>
      <c r="N1260" s="2" t="s">
        <v>26910</v>
      </c>
      <c r="O1260" s="2">
        <v>240</v>
      </c>
      <c r="P1260" s="4">
        <v>4012195050254</v>
      </c>
      <c r="Q1260" s="2" t="s">
        <v>26911</v>
      </c>
      <c r="R1260" s="2">
        <v>39269097</v>
      </c>
      <c r="S1260" s="9" t="s">
        <v>7017</v>
      </c>
      <c r="T1260" s="3" t="s">
        <v>12847</v>
      </c>
    </row>
    <row r="1261" spans="1:20" x14ac:dyDescent="0.25">
      <c r="A1261">
        <v>2022953</v>
      </c>
      <c r="B1261" s="4" t="s">
        <v>812</v>
      </c>
      <c r="C1261" s="2" t="s">
        <v>20881</v>
      </c>
      <c r="D1261" s="8">
        <v>1538.62</v>
      </c>
      <c r="E1261" s="2">
        <v>100</v>
      </c>
      <c r="F1261" s="2" t="str">
        <f>VLOOKUP(Tabla1[[#This Row],[Código]],[1]DETALLE_TARIFA!$C$2:$I$7282,7,FALSE)</f>
        <v>PCE</v>
      </c>
      <c r="G1261" s="2" t="s">
        <v>26905</v>
      </c>
      <c r="H1261" s="2" t="s">
        <v>6194</v>
      </c>
      <c r="I1261" s="10" t="s">
        <v>18709</v>
      </c>
      <c r="J1261" s="2" t="str">
        <f>VLOOKUP(Tabla1[[#This Row],[Código]],[1]ARTICULOS!$B$2:$I$1048576,8,FALSE)</f>
        <v>VBS Sistemas de prensaestopas</v>
      </c>
      <c r="K1261" s="4">
        <v>4012195004257</v>
      </c>
      <c r="L1261" s="2">
        <v>10</v>
      </c>
      <c r="M1261" s="4">
        <v>4012195050261</v>
      </c>
      <c r="N1261" s="2" t="s">
        <v>26910</v>
      </c>
      <c r="O1261" s="2">
        <v>120</v>
      </c>
      <c r="P1261" s="4">
        <v>4012195050278</v>
      </c>
      <c r="Q1261" s="2" t="s">
        <v>26911</v>
      </c>
      <c r="R1261" s="2">
        <v>39269097</v>
      </c>
      <c r="S1261" s="9" t="s">
        <v>7018</v>
      </c>
      <c r="T1261" s="3" t="s">
        <v>12847</v>
      </c>
    </row>
    <row r="1262" spans="1:20" x14ac:dyDescent="0.25">
      <c r="A1262">
        <v>2022955</v>
      </c>
      <c r="B1262" s="4" t="s">
        <v>813</v>
      </c>
      <c r="C1262" s="2" t="s">
        <v>20882</v>
      </c>
      <c r="D1262" s="8">
        <v>2428.11</v>
      </c>
      <c r="E1262" s="2">
        <v>100</v>
      </c>
      <c r="F1262" s="2" t="str">
        <f>VLOOKUP(Tabla1[[#This Row],[Código]],[1]DETALLE_TARIFA!$C$2:$I$7282,7,FALSE)</f>
        <v>PCE</v>
      </c>
      <c r="G1262" s="2" t="s">
        <v>26905</v>
      </c>
      <c r="H1262" s="2" t="s">
        <v>6194</v>
      </c>
      <c r="I1262" s="10" t="s">
        <v>18709</v>
      </c>
      <c r="J1262" s="2" t="str">
        <f>VLOOKUP(Tabla1[[#This Row],[Código]],[1]ARTICULOS!$B$2:$I$1048576,8,FALSE)</f>
        <v>VBS Sistemas de prensaestopas</v>
      </c>
      <c r="K1262" s="4">
        <v>4012195004264</v>
      </c>
      <c r="L1262" s="2">
        <v>5</v>
      </c>
      <c r="M1262" s="4">
        <v>4012195050285</v>
      </c>
      <c r="N1262" s="2" t="s">
        <v>26910</v>
      </c>
      <c r="O1262" s="2">
        <v>60</v>
      </c>
      <c r="P1262" s="4">
        <v>4012195050315</v>
      </c>
      <c r="Q1262" s="2" t="s">
        <v>26911</v>
      </c>
      <c r="R1262" s="2">
        <v>39269097</v>
      </c>
      <c r="S1262" s="9" t="s">
        <v>7019</v>
      </c>
      <c r="T1262" s="3" t="s">
        <v>12847</v>
      </c>
    </row>
    <row r="1263" spans="1:20" x14ac:dyDescent="0.25">
      <c r="A1263">
        <v>2022957</v>
      </c>
      <c r="B1263" s="4" t="s">
        <v>814</v>
      </c>
      <c r="C1263" s="2" t="s">
        <v>20883</v>
      </c>
      <c r="D1263" s="8">
        <v>3155.82</v>
      </c>
      <c r="E1263" s="2">
        <v>100</v>
      </c>
      <c r="F1263" s="2" t="str">
        <f>VLOOKUP(Tabla1[[#This Row],[Código]],[1]DETALLE_TARIFA!$C$2:$I$7282,7,FALSE)</f>
        <v>PCE</v>
      </c>
      <c r="G1263" s="2" t="s">
        <v>26905</v>
      </c>
      <c r="H1263" s="2" t="s">
        <v>6194</v>
      </c>
      <c r="I1263" s="10" t="s">
        <v>18709</v>
      </c>
      <c r="J1263" s="2" t="str">
        <f>VLOOKUP(Tabla1[[#This Row],[Código]],[1]ARTICULOS!$B$2:$I$1048576,8,FALSE)</f>
        <v>VBS Sistemas de prensaestopas</v>
      </c>
      <c r="K1263" s="4">
        <v>4012195004301</v>
      </c>
      <c r="L1263" s="2">
        <v>5</v>
      </c>
      <c r="M1263" s="4">
        <v>4012195049807</v>
      </c>
      <c r="N1263" s="2" t="s">
        <v>26910</v>
      </c>
      <c r="O1263" s="2">
        <v>60</v>
      </c>
      <c r="P1263" s="4">
        <v>4012195049838</v>
      </c>
      <c r="Q1263" s="2" t="s">
        <v>26911</v>
      </c>
      <c r="R1263" s="2">
        <v>39269097</v>
      </c>
      <c r="S1263" s="9" t="s">
        <v>7020</v>
      </c>
      <c r="T1263" s="3" t="s">
        <v>12847</v>
      </c>
    </row>
    <row r="1264" spans="1:20" x14ac:dyDescent="0.25">
      <c r="A1264">
        <v>2022968</v>
      </c>
      <c r="B1264" s="4" t="s">
        <v>19244</v>
      </c>
      <c r="C1264" s="2" t="s">
        <v>20884</v>
      </c>
      <c r="D1264" s="8">
        <v>133.04</v>
      </c>
      <c r="E1264" s="2">
        <v>100</v>
      </c>
      <c r="F1264" s="2" t="str">
        <f>VLOOKUP(Tabla1[[#This Row],[Código]],[1]DETALLE_TARIFA!$C$2:$I$7282,7,FALSE)</f>
        <v>PCE</v>
      </c>
      <c r="G1264" s="2" t="s">
        <v>26905</v>
      </c>
      <c r="H1264" s="2" t="s">
        <v>6194</v>
      </c>
      <c r="I1264" s="10" t="s">
        <v>18709</v>
      </c>
      <c r="J1264" s="2" t="str">
        <f>VLOOKUP(Tabla1[[#This Row],[Código]],[1]ARTICULOS!$B$2:$I$1048576,8,FALSE)</f>
        <v>VBS Sistemas de prensaestopas</v>
      </c>
      <c r="K1264" s="4">
        <v>4012195004387</v>
      </c>
      <c r="L1264" s="2">
        <v>50</v>
      </c>
      <c r="M1264" s="4">
        <v>4012195050384</v>
      </c>
      <c r="N1264" s="2" t="s">
        <v>26910</v>
      </c>
      <c r="O1264" s="2">
        <v>600</v>
      </c>
      <c r="P1264" s="4">
        <v>4012195050391</v>
      </c>
      <c r="Q1264" s="2" t="s">
        <v>26911</v>
      </c>
      <c r="R1264" s="2">
        <v>39269097</v>
      </c>
      <c r="S1264" s="9" t="s">
        <v>27300</v>
      </c>
      <c r="T1264" s="3" t="s">
        <v>12847</v>
      </c>
    </row>
    <row r="1265" spans="1:20" x14ac:dyDescent="0.25">
      <c r="A1265">
        <v>2022985</v>
      </c>
      <c r="B1265" s="4" t="s">
        <v>815</v>
      </c>
      <c r="C1265" s="2" t="s">
        <v>20885</v>
      </c>
      <c r="D1265" s="8">
        <v>124.39</v>
      </c>
      <c r="E1265" s="2">
        <v>100</v>
      </c>
      <c r="F1265" s="2" t="str">
        <f>VLOOKUP(Tabla1[[#This Row],[Código]],[1]DETALLE_TARIFA!$C$2:$I$7282,7,FALSE)</f>
        <v>PCE</v>
      </c>
      <c r="G1265" s="2" t="s">
        <v>26905</v>
      </c>
      <c r="H1265" s="2" t="s">
        <v>6194</v>
      </c>
      <c r="I1265" s="10" t="s">
        <v>18709</v>
      </c>
      <c r="J1265" s="2" t="str">
        <f>VLOOKUP(Tabla1[[#This Row],[Código]],[1]ARTICULOS!$B$2:$I$1048576,8,FALSE)</f>
        <v>VBS Sistemas de prensaestopas</v>
      </c>
      <c r="K1265" s="4">
        <v>4012195812166</v>
      </c>
      <c r="L1265" s="2">
        <v>50</v>
      </c>
      <c r="M1265" s="4">
        <v>4012195870524</v>
      </c>
      <c r="N1265" s="2" t="s">
        <v>26910</v>
      </c>
      <c r="O1265" s="2">
        <v>500</v>
      </c>
      <c r="P1265" s="4">
        <v>4012195947066</v>
      </c>
      <c r="Q1265" s="2" t="s">
        <v>26911</v>
      </c>
      <c r="R1265" s="2">
        <v>39269097</v>
      </c>
      <c r="S1265" s="9" t="s">
        <v>7021</v>
      </c>
      <c r="T1265" s="3" t="s">
        <v>12847</v>
      </c>
    </row>
    <row r="1266" spans="1:20" x14ac:dyDescent="0.25">
      <c r="A1266">
        <v>2024160</v>
      </c>
      <c r="B1266" s="4" t="s">
        <v>816</v>
      </c>
      <c r="C1266" s="2" t="s">
        <v>20886</v>
      </c>
      <c r="D1266" s="8">
        <v>789.48</v>
      </c>
      <c r="E1266" s="2">
        <v>100</v>
      </c>
      <c r="F1266" s="2" t="str">
        <f>VLOOKUP(Tabla1[[#This Row],[Código]],[1]DETALLE_TARIFA!$C$2:$I$7282,7,FALSE)</f>
        <v>PCE</v>
      </c>
      <c r="G1266" s="2" t="s">
        <v>26905</v>
      </c>
      <c r="H1266" s="2" t="s">
        <v>6194</v>
      </c>
      <c r="I1266" s="10" t="s">
        <v>18709</v>
      </c>
      <c r="J1266" s="2" t="str">
        <f>VLOOKUP(Tabla1[[#This Row],[Código]],[1]ARTICULOS!$B$2:$I$1048576,8,FALSE)</f>
        <v>VBS Sistemas de prensaestopas</v>
      </c>
      <c r="K1266" s="4">
        <v>4012195162919</v>
      </c>
      <c r="L1266" s="2">
        <v>5</v>
      </c>
      <c r="M1266" s="4">
        <v>4012195162926</v>
      </c>
      <c r="N1266" s="2" t="s">
        <v>26910</v>
      </c>
      <c r="O1266" s="2">
        <v>60</v>
      </c>
      <c r="P1266" s="4">
        <v>4012195162933</v>
      </c>
      <c r="Q1266" s="2" t="s">
        <v>26911</v>
      </c>
      <c r="R1266" s="2">
        <v>39269097</v>
      </c>
      <c r="S1266" s="9" t="s">
        <v>7022</v>
      </c>
      <c r="T1266" s="3" t="s">
        <v>12847</v>
      </c>
    </row>
    <row r="1267" spans="1:20" x14ac:dyDescent="0.25">
      <c r="A1267">
        <v>2024284</v>
      </c>
      <c r="B1267" s="4" t="s">
        <v>817</v>
      </c>
      <c r="C1267" s="2" t="s">
        <v>20887</v>
      </c>
      <c r="D1267" s="8">
        <v>113.96</v>
      </c>
      <c r="E1267" s="2">
        <v>100</v>
      </c>
      <c r="F1267" s="2" t="str">
        <f>VLOOKUP(Tabla1[[#This Row],[Código]],[1]DETALLE_TARIFA!$C$2:$I$7282,7,FALSE)</f>
        <v>PCE</v>
      </c>
      <c r="G1267" s="2" t="s">
        <v>26905</v>
      </c>
      <c r="H1267" s="2" t="s">
        <v>6194</v>
      </c>
      <c r="I1267" s="10" t="s">
        <v>18709</v>
      </c>
      <c r="J1267" s="2" t="str">
        <f>VLOOKUP(Tabla1[[#This Row],[Código]],[1]ARTICULOS!$B$2:$I$1048576,8,FALSE)</f>
        <v>VBS Sistemas de prensaestopas</v>
      </c>
      <c r="K1267" s="4">
        <v>4012195839538</v>
      </c>
      <c r="L1267" s="2">
        <v>50</v>
      </c>
      <c r="M1267" s="4">
        <v>4012195839545</v>
      </c>
      <c r="N1267" s="2" t="s">
        <v>26910</v>
      </c>
      <c r="O1267" s="2">
        <v>500</v>
      </c>
      <c r="P1267" s="4">
        <v>4012195839552</v>
      </c>
      <c r="Q1267" s="2" t="s">
        <v>26911</v>
      </c>
      <c r="R1267" s="2">
        <v>39269097</v>
      </c>
      <c r="S1267" s="9" t="s">
        <v>7023</v>
      </c>
      <c r="T1267" s="3" t="s">
        <v>12847</v>
      </c>
    </row>
    <row r="1268" spans="1:20" x14ac:dyDescent="0.25">
      <c r="A1268">
        <v>2024292</v>
      </c>
      <c r="B1268" s="4" t="s">
        <v>818</v>
      </c>
      <c r="C1268" s="2" t="s">
        <v>20888</v>
      </c>
      <c r="D1268" s="8">
        <v>133.11000000000001</v>
      </c>
      <c r="E1268" s="2">
        <v>100</v>
      </c>
      <c r="F1268" s="2" t="str">
        <f>VLOOKUP(Tabla1[[#This Row],[Código]],[1]DETALLE_TARIFA!$C$2:$I$7282,7,FALSE)</f>
        <v>PCE</v>
      </c>
      <c r="G1268" s="2" t="s">
        <v>26905</v>
      </c>
      <c r="H1268" s="2" t="s">
        <v>6194</v>
      </c>
      <c r="I1268" s="10" t="s">
        <v>18709</v>
      </c>
      <c r="J1268" s="2" t="str">
        <f>VLOOKUP(Tabla1[[#This Row],[Código]],[1]ARTICULOS!$B$2:$I$1048576,8,FALSE)</f>
        <v>VBS Sistemas de prensaestopas</v>
      </c>
      <c r="K1268" s="4">
        <v>4012195839590</v>
      </c>
      <c r="L1268" s="2">
        <v>50</v>
      </c>
      <c r="M1268" s="4">
        <v>4012195839606</v>
      </c>
      <c r="N1268" s="2" t="s">
        <v>26910</v>
      </c>
      <c r="O1268" s="2">
        <v>500</v>
      </c>
      <c r="P1268" s="4">
        <v>4012195839613</v>
      </c>
      <c r="Q1268" s="2" t="s">
        <v>26911</v>
      </c>
      <c r="R1268" s="2">
        <v>39269097</v>
      </c>
      <c r="S1268" s="9" t="s">
        <v>7024</v>
      </c>
      <c r="T1268" s="3" t="s">
        <v>12847</v>
      </c>
    </row>
    <row r="1269" spans="1:20" x14ac:dyDescent="0.25">
      <c r="A1269">
        <v>2024306</v>
      </c>
      <c r="B1269" s="4" t="s">
        <v>819</v>
      </c>
      <c r="C1269" s="2" t="s">
        <v>20889</v>
      </c>
      <c r="D1269" s="8">
        <v>157.11000000000001</v>
      </c>
      <c r="E1269" s="2">
        <v>100</v>
      </c>
      <c r="F1269" s="2" t="str">
        <f>VLOOKUP(Tabla1[[#This Row],[Código]],[1]DETALLE_TARIFA!$C$2:$I$7282,7,FALSE)</f>
        <v>PCE</v>
      </c>
      <c r="G1269" s="2" t="s">
        <v>26905</v>
      </c>
      <c r="H1269" s="2" t="s">
        <v>6194</v>
      </c>
      <c r="I1269" s="10" t="s">
        <v>18709</v>
      </c>
      <c r="J1269" s="2" t="str">
        <f>VLOOKUP(Tabla1[[#This Row],[Código]],[1]ARTICULOS!$B$2:$I$1048576,8,FALSE)</f>
        <v>VBS Sistemas de prensaestopas</v>
      </c>
      <c r="K1269" s="4">
        <v>4012195839651</v>
      </c>
      <c r="L1269" s="2">
        <v>50</v>
      </c>
      <c r="M1269" s="4">
        <v>4012195839668</v>
      </c>
      <c r="N1269" s="2" t="s">
        <v>26910</v>
      </c>
      <c r="O1269" s="2">
        <v>500</v>
      </c>
      <c r="P1269" s="4">
        <v>4012195839675</v>
      </c>
      <c r="Q1269" s="2" t="s">
        <v>26911</v>
      </c>
      <c r="R1269" s="2">
        <v>39269097</v>
      </c>
      <c r="S1269" s="9" t="s">
        <v>7025</v>
      </c>
      <c r="T1269" s="3" t="s">
        <v>12847</v>
      </c>
    </row>
    <row r="1270" spans="1:20" x14ac:dyDescent="0.25">
      <c r="A1270">
        <v>2024314</v>
      </c>
      <c r="B1270" s="4" t="s">
        <v>820</v>
      </c>
      <c r="C1270" s="2" t="s">
        <v>20890</v>
      </c>
      <c r="D1270" s="8">
        <v>177.96</v>
      </c>
      <c r="E1270" s="2">
        <v>100</v>
      </c>
      <c r="F1270" s="2" t="str">
        <f>VLOOKUP(Tabla1[[#This Row],[Código]],[1]DETALLE_TARIFA!$C$2:$I$7282,7,FALSE)</f>
        <v>PCE</v>
      </c>
      <c r="G1270" s="2" t="s">
        <v>26905</v>
      </c>
      <c r="H1270" s="2" t="s">
        <v>6194</v>
      </c>
      <c r="I1270" s="10" t="s">
        <v>18709</v>
      </c>
      <c r="J1270" s="2" t="str">
        <f>VLOOKUP(Tabla1[[#This Row],[Código]],[1]ARTICULOS!$B$2:$I$1048576,8,FALSE)</f>
        <v>VBS Sistemas de prensaestopas</v>
      </c>
      <c r="K1270" s="4">
        <v>4012195839712</v>
      </c>
      <c r="L1270" s="2">
        <v>50</v>
      </c>
      <c r="M1270" s="4">
        <v>4012195839729</v>
      </c>
      <c r="N1270" s="2" t="s">
        <v>26910</v>
      </c>
      <c r="O1270" s="2">
        <v>600</v>
      </c>
      <c r="P1270" s="4">
        <v>4012195839736</v>
      </c>
      <c r="Q1270" s="2" t="s">
        <v>26911</v>
      </c>
      <c r="R1270" s="2">
        <v>39269097</v>
      </c>
      <c r="S1270" s="9" t="s">
        <v>7026</v>
      </c>
      <c r="T1270" s="3" t="s">
        <v>12847</v>
      </c>
    </row>
    <row r="1271" spans="1:20" x14ac:dyDescent="0.25">
      <c r="A1271">
        <v>2024322</v>
      </c>
      <c r="B1271" s="4" t="s">
        <v>821</v>
      </c>
      <c r="C1271" s="2" t="s">
        <v>20891</v>
      </c>
      <c r="D1271" s="8">
        <v>251.29</v>
      </c>
      <c r="E1271" s="2">
        <v>100</v>
      </c>
      <c r="F1271" s="2" t="str">
        <f>VLOOKUP(Tabla1[[#This Row],[Código]],[1]DETALLE_TARIFA!$C$2:$I$7282,7,FALSE)</f>
        <v>PCE</v>
      </c>
      <c r="G1271" s="2" t="s">
        <v>26905</v>
      </c>
      <c r="H1271" s="2" t="s">
        <v>6194</v>
      </c>
      <c r="I1271" s="10" t="s">
        <v>18709</v>
      </c>
      <c r="J1271" s="2" t="str">
        <f>VLOOKUP(Tabla1[[#This Row],[Código]],[1]ARTICULOS!$B$2:$I$1048576,8,FALSE)</f>
        <v>VBS Sistemas de prensaestopas</v>
      </c>
      <c r="K1271" s="4">
        <v>4012195839774</v>
      </c>
      <c r="L1271" s="2">
        <v>25</v>
      </c>
      <c r="M1271" s="4">
        <v>4012195839781</v>
      </c>
      <c r="N1271" s="2" t="s">
        <v>26910</v>
      </c>
      <c r="O1271" s="2">
        <v>250</v>
      </c>
      <c r="P1271" s="4">
        <v>4012195839798</v>
      </c>
      <c r="Q1271" s="2" t="s">
        <v>26911</v>
      </c>
      <c r="R1271" s="2">
        <v>39269097</v>
      </c>
      <c r="S1271" s="9" t="s">
        <v>7027</v>
      </c>
      <c r="T1271" s="3" t="s">
        <v>12847</v>
      </c>
    </row>
    <row r="1272" spans="1:20" x14ac:dyDescent="0.25">
      <c r="A1272">
        <v>2024330</v>
      </c>
      <c r="B1272" s="4" t="s">
        <v>822</v>
      </c>
      <c r="C1272" s="2" t="s">
        <v>20892</v>
      </c>
      <c r="D1272" s="8">
        <v>395.21</v>
      </c>
      <c r="E1272" s="2">
        <v>100</v>
      </c>
      <c r="F1272" s="2" t="str">
        <f>VLOOKUP(Tabla1[[#This Row],[Código]],[1]DETALLE_TARIFA!$C$2:$I$7282,7,FALSE)</f>
        <v>PCE</v>
      </c>
      <c r="G1272" s="2" t="s">
        <v>26905</v>
      </c>
      <c r="H1272" s="2" t="s">
        <v>6194</v>
      </c>
      <c r="I1272" s="10" t="s">
        <v>18709</v>
      </c>
      <c r="J1272" s="2" t="str">
        <f>VLOOKUP(Tabla1[[#This Row],[Código]],[1]ARTICULOS!$B$2:$I$1048576,8,FALSE)</f>
        <v>VBS Sistemas de prensaestopas</v>
      </c>
      <c r="K1272" s="4">
        <v>4012195839835</v>
      </c>
      <c r="L1272" s="2">
        <v>25</v>
      </c>
      <c r="M1272" s="4">
        <v>4012195839842</v>
      </c>
      <c r="N1272" s="2" t="s">
        <v>26910</v>
      </c>
      <c r="O1272" s="2">
        <v>300</v>
      </c>
      <c r="P1272" s="4">
        <v>4012195839859</v>
      </c>
      <c r="Q1272" s="2" t="s">
        <v>26911</v>
      </c>
      <c r="R1272" s="2">
        <v>39269097</v>
      </c>
      <c r="S1272" s="9" t="s">
        <v>7028</v>
      </c>
      <c r="T1272" s="3" t="s">
        <v>12847</v>
      </c>
    </row>
    <row r="1273" spans="1:20" x14ac:dyDescent="0.25">
      <c r="A1273">
        <v>2024349</v>
      </c>
      <c r="B1273" s="4" t="s">
        <v>823</v>
      </c>
      <c r="C1273" s="2" t="s">
        <v>20893</v>
      </c>
      <c r="D1273" s="8">
        <v>567.59</v>
      </c>
      <c r="E1273" s="2">
        <v>100</v>
      </c>
      <c r="F1273" s="2" t="str">
        <f>VLOOKUP(Tabla1[[#This Row],[Código]],[1]DETALLE_TARIFA!$C$2:$I$7282,7,FALSE)</f>
        <v>PCE</v>
      </c>
      <c r="G1273" s="2" t="s">
        <v>26905</v>
      </c>
      <c r="H1273" s="2" t="s">
        <v>6194</v>
      </c>
      <c r="I1273" s="10" t="s">
        <v>18709</v>
      </c>
      <c r="J1273" s="2" t="str">
        <f>VLOOKUP(Tabla1[[#This Row],[Código]],[1]ARTICULOS!$B$2:$I$1048576,8,FALSE)</f>
        <v>VBS Sistemas de prensaestopas</v>
      </c>
      <c r="K1273" s="4">
        <v>4012195839897</v>
      </c>
      <c r="L1273" s="2">
        <v>20</v>
      </c>
      <c r="M1273" s="4">
        <v>4012195839903</v>
      </c>
      <c r="N1273" s="2" t="s">
        <v>26910</v>
      </c>
      <c r="O1273" s="2">
        <v>240</v>
      </c>
      <c r="P1273" s="4">
        <v>4012195839910</v>
      </c>
      <c r="Q1273" s="2" t="s">
        <v>26911</v>
      </c>
      <c r="R1273" s="2">
        <v>39269097</v>
      </c>
      <c r="S1273" s="9" t="s">
        <v>7029</v>
      </c>
      <c r="T1273" s="3" t="s">
        <v>12847</v>
      </c>
    </row>
    <row r="1274" spans="1:20" x14ac:dyDescent="0.25">
      <c r="A1274">
        <v>2024357</v>
      </c>
      <c r="B1274" s="4" t="s">
        <v>824</v>
      </c>
      <c r="C1274" s="2" t="s">
        <v>20894</v>
      </c>
      <c r="D1274" s="8">
        <v>2596.48</v>
      </c>
      <c r="E1274" s="2">
        <v>100</v>
      </c>
      <c r="F1274" s="2" t="str">
        <f>VLOOKUP(Tabla1[[#This Row],[Código]],[1]DETALLE_TARIFA!$C$2:$I$7282,7,FALSE)</f>
        <v>PCE</v>
      </c>
      <c r="G1274" s="2" t="s">
        <v>26905</v>
      </c>
      <c r="H1274" s="2" t="s">
        <v>6194</v>
      </c>
      <c r="I1274" s="10" t="s">
        <v>18709</v>
      </c>
      <c r="J1274" s="2" t="str">
        <f>VLOOKUP(Tabla1[[#This Row],[Código]],[1]ARTICULOS!$B$2:$I$1048576,8,FALSE)</f>
        <v>VBS Sistemas de prensaestopas</v>
      </c>
      <c r="K1274" s="4">
        <v>4012195839958</v>
      </c>
      <c r="L1274" s="2">
        <v>10</v>
      </c>
      <c r="M1274" s="4">
        <v>4012195839965</v>
      </c>
      <c r="N1274" s="2" t="s">
        <v>26910</v>
      </c>
      <c r="O1274" s="2">
        <v>120</v>
      </c>
      <c r="P1274" s="4">
        <v>4012195839972</v>
      </c>
      <c r="Q1274" s="2" t="s">
        <v>26911</v>
      </c>
      <c r="R1274" s="2">
        <v>39269097</v>
      </c>
      <c r="S1274" s="9" t="s">
        <v>7030</v>
      </c>
      <c r="T1274" s="3" t="s">
        <v>12847</v>
      </c>
    </row>
    <row r="1275" spans="1:20" x14ac:dyDescent="0.25">
      <c r="A1275">
        <v>2024365</v>
      </c>
      <c r="B1275" s="4" t="s">
        <v>825</v>
      </c>
      <c r="C1275" s="2" t="s">
        <v>20895</v>
      </c>
      <c r="D1275" s="8">
        <v>2860.72</v>
      </c>
      <c r="E1275" s="2">
        <v>100</v>
      </c>
      <c r="F1275" s="2" t="str">
        <f>VLOOKUP(Tabla1[[#This Row],[Código]],[1]DETALLE_TARIFA!$C$2:$I$7282,7,FALSE)</f>
        <v>PCE</v>
      </c>
      <c r="G1275" s="2" t="s">
        <v>26905</v>
      </c>
      <c r="H1275" s="2" t="s">
        <v>6194</v>
      </c>
      <c r="I1275" s="10" t="s">
        <v>18709</v>
      </c>
      <c r="J1275" s="2" t="str">
        <f>VLOOKUP(Tabla1[[#This Row],[Código]],[1]ARTICULOS!$B$2:$I$1048576,8,FALSE)</f>
        <v>VBS Sistemas de prensaestopas</v>
      </c>
      <c r="K1275" s="4">
        <v>4012195840015</v>
      </c>
      <c r="L1275" s="2">
        <v>5</v>
      </c>
      <c r="M1275" s="4">
        <v>4012195840022</v>
      </c>
      <c r="N1275" s="2" t="s">
        <v>26910</v>
      </c>
      <c r="O1275" s="2">
        <v>60</v>
      </c>
      <c r="P1275" s="4">
        <v>4012195840039</v>
      </c>
      <c r="Q1275" s="2" t="s">
        <v>26911</v>
      </c>
      <c r="R1275" s="2">
        <v>39269097</v>
      </c>
      <c r="S1275" s="9" t="s">
        <v>7031</v>
      </c>
      <c r="T1275" s="3" t="s">
        <v>12847</v>
      </c>
    </row>
    <row r="1276" spans="1:20" x14ac:dyDescent="0.25">
      <c r="A1276">
        <v>2024705</v>
      </c>
      <c r="B1276" s="4" t="s">
        <v>826</v>
      </c>
      <c r="C1276" s="2" t="s">
        <v>20896</v>
      </c>
      <c r="D1276" s="8">
        <v>84.92</v>
      </c>
      <c r="E1276" s="2">
        <v>100</v>
      </c>
      <c r="F1276" s="2" t="str">
        <f>VLOOKUP(Tabla1[[#This Row],[Código]],[1]DETALLE_TARIFA!$C$2:$I$7282,7,FALSE)</f>
        <v>PCE</v>
      </c>
      <c r="G1276" s="2" t="s">
        <v>26905</v>
      </c>
      <c r="H1276" s="2" t="s">
        <v>6194</v>
      </c>
      <c r="I1276" s="10" t="s">
        <v>18709</v>
      </c>
      <c r="J1276" s="2" t="str">
        <f>VLOOKUP(Tabla1[[#This Row],[Código]],[1]ARTICULOS!$B$2:$I$1048576,8,FALSE)</f>
        <v>VBS Sistemas de prensaestopas</v>
      </c>
      <c r="K1276" s="4">
        <v>4012195446774</v>
      </c>
      <c r="L1276" s="2">
        <v>50</v>
      </c>
      <c r="M1276" s="4">
        <v>4012195446781</v>
      </c>
      <c r="N1276" s="2" t="s">
        <v>26910</v>
      </c>
      <c r="O1276" s="2">
        <v>500</v>
      </c>
      <c r="P1276" s="4">
        <v>4012195446798</v>
      </c>
      <c r="Q1276" s="2" t="s">
        <v>26911</v>
      </c>
      <c r="R1276" s="2">
        <v>39269097</v>
      </c>
      <c r="S1276" s="9" t="s">
        <v>7032</v>
      </c>
      <c r="T1276" s="3" t="s">
        <v>12847</v>
      </c>
    </row>
    <row r="1277" spans="1:20" x14ac:dyDescent="0.25">
      <c r="A1277">
        <v>2024713</v>
      </c>
      <c r="B1277" s="4" t="s">
        <v>827</v>
      </c>
      <c r="C1277" s="2" t="s">
        <v>20897</v>
      </c>
      <c r="D1277" s="8">
        <v>89.8</v>
      </c>
      <c r="E1277" s="2">
        <v>100</v>
      </c>
      <c r="F1277" s="2" t="str">
        <f>VLOOKUP(Tabla1[[#This Row],[Código]],[1]DETALLE_TARIFA!$C$2:$I$7282,7,FALSE)</f>
        <v>PCE</v>
      </c>
      <c r="G1277" s="2" t="s">
        <v>26905</v>
      </c>
      <c r="H1277" s="2" t="s">
        <v>6194</v>
      </c>
      <c r="I1277" s="10" t="s">
        <v>18709</v>
      </c>
      <c r="J1277" s="2" t="str">
        <f>VLOOKUP(Tabla1[[#This Row],[Código]],[1]ARTICULOS!$B$2:$I$1048576,8,FALSE)</f>
        <v>VBS Sistemas de prensaestopas</v>
      </c>
      <c r="K1277" s="4">
        <v>4012195446835</v>
      </c>
      <c r="L1277" s="2">
        <v>50</v>
      </c>
      <c r="M1277" s="4">
        <v>4012195446842</v>
      </c>
      <c r="N1277" s="2" t="s">
        <v>26910</v>
      </c>
      <c r="O1277" s="2">
        <v>500</v>
      </c>
      <c r="P1277" s="4">
        <v>4012195446859</v>
      </c>
      <c r="Q1277" s="2" t="s">
        <v>26911</v>
      </c>
      <c r="R1277" s="2">
        <v>39269097</v>
      </c>
      <c r="S1277" s="9" t="s">
        <v>7033</v>
      </c>
      <c r="T1277" s="3" t="s">
        <v>12847</v>
      </c>
    </row>
    <row r="1278" spans="1:20" x14ac:dyDescent="0.25">
      <c r="A1278">
        <v>2024721</v>
      </c>
      <c r="B1278" s="4" t="s">
        <v>828</v>
      </c>
      <c r="C1278" s="2" t="s">
        <v>20898</v>
      </c>
      <c r="D1278" s="8">
        <v>94.55</v>
      </c>
      <c r="E1278" s="2">
        <v>100</v>
      </c>
      <c r="F1278" s="2" t="str">
        <f>VLOOKUP(Tabla1[[#This Row],[Código]],[1]DETALLE_TARIFA!$C$2:$I$7282,7,FALSE)</f>
        <v>PCE</v>
      </c>
      <c r="G1278" s="2" t="s">
        <v>26905</v>
      </c>
      <c r="H1278" s="2" t="s">
        <v>6194</v>
      </c>
      <c r="I1278" s="10" t="s">
        <v>18709</v>
      </c>
      <c r="J1278" s="2" t="str">
        <f>VLOOKUP(Tabla1[[#This Row],[Código]],[1]ARTICULOS!$B$2:$I$1048576,8,FALSE)</f>
        <v>VBS Sistemas de prensaestopas</v>
      </c>
      <c r="K1278" s="4">
        <v>4012195446897</v>
      </c>
      <c r="L1278" s="2">
        <v>50</v>
      </c>
      <c r="M1278" s="4">
        <v>4012195446903</v>
      </c>
      <c r="N1278" s="2" t="s">
        <v>26910</v>
      </c>
      <c r="O1278" s="2">
        <v>500</v>
      </c>
      <c r="P1278" s="4">
        <v>4012195446910</v>
      </c>
      <c r="Q1278" s="2" t="s">
        <v>26911</v>
      </c>
      <c r="R1278" s="2">
        <v>39269097</v>
      </c>
      <c r="S1278" s="9" t="s">
        <v>7034</v>
      </c>
      <c r="T1278" s="3" t="s">
        <v>12847</v>
      </c>
    </row>
    <row r="1279" spans="1:20" x14ac:dyDescent="0.25">
      <c r="A1279">
        <v>2024748</v>
      </c>
      <c r="B1279" s="4" t="s">
        <v>829</v>
      </c>
      <c r="C1279" s="2" t="s">
        <v>20899</v>
      </c>
      <c r="D1279" s="8">
        <v>107.5</v>
      </c>
      <c r="E1279" s="2">
        <v>100</v>
      </c>
      <c r="F1279" s="2" t="str">
        <f>VLOOKUP(Tabla1[[#This Row],[Código]],[1]DETALLE_TARIFA!$C$2:$I$7282,7,FALSE)</f>
        <v>PCE</v>
      </c>
      <c r="G1279" s="2" t="s">
        <v>26905</v>
      </c>
      <c r="H1279" s="2" t="s">
        <v>6194</v>
      </c>
      <c r="I1279" s="10" t="s">
        <v>18709</v>
      </c>
      <c r="J1279" s="2" t="str">
        <f>VLOOKUP(Tabla1[[#This Row],[Código]],[1]ARTICULOS!$B$2:$I$1048576,8,FALSE)</f>
        <v>VBS Sistemas de prensaestopas</v>
      </c>
      <c r="K1279" s="4">
        <v>4012195446958</v>
      </c>
      <c r="L1279" s="2">
        <v>50</v>
      </c>
      <c r="M1279" s="4">
        <v>4012195446965</v>
      </c>
      <c r="N1279" s="2" t="s">
        <v>26910</v>
      </c>
      <c r="O1279" s="2">
        <v>400</v>
      </c>
      <c r="P1279" s="4">
        <v>4012195446972</v>
      </c>
      <c r="Q1279" s="2" t="s">
        <v>26911</v>
      </c>
      <c r="R1279" s="2">
        <v>39269097</v>
      </c>
      <c r="S1279" s="9" t="s">
        <v>7035</v>
      </c>
      <c r="T1279" s="3" t="s">
        <v>12847</v>
      </c>
    </row>
    <row r="1280" spans="1:20" x14ac:dyDescent="0.25">
      <c r="A1280">
        <v>2024756</v>
      </c>
      <c r="B1280" s="4" t="s">
        <v>830</v>
      </c>
      <c r="C1280" s="2" t="s">
        <v>20900</v>
      </c>
      <c r="D1280" s="8">
        <v>124.03</v>
      </c>
      <c r="E1280" s="2">
        <v>100</v>
      </c>
      <c r="F1280" s="2" t="str">
        <f>VLOOKUP(Tabla1[[#This Row],[Código]],[1]DETALLE_TARIFA!$C$2:$I$7282,7,FALSE)</f>
        <v>PCE</v>
      </c>
      <c r="G1280" s="2" t="s">
        <v>26905</v>
      </c>
      <c r="H1280" s="2" t="s">
        <v>6194</v>
      </c>
      <c r="I1280" s="10" t="s">
        <v>18709</v>
      </c>
      <c r="J1280" s="2" t="str">
        <f>VLOOKUP(Tabla1[[#This Row],[Código]],[1]ARTICULOS!$B$2:$I$1048576,8,FALSE)</f>
        <v>VBS Sistemas de prensaestopas</v>
      </c>
      <c r="K1280" s="4">
        <v>4012195447016</v>
      </c>
      <c r="L1280" s="2">
        <v>25</v>
      </c>
      <c r="M1280" s="4">
        <v>4012195447023</v>
      </c>
      <c r="N1280" s="2" t="s">
        <v>26910</v>
      </c>
      <c r="O1280" s="2">
        <v>250</v>
      </c>
      <c r="P1280" s="4">
        <v>4012195447030</v>
      </c>
      <c r="Q1280" s="2" t="s">
        <v>26911</v>
      </c>
      <c r="R1280" s="2">
        <v>39269097</v>
      </c>
      <c r="S1280" s="9" t="s">
        <v>7036</v>
      </c>
      <c r="T1280" s="3" t="s">
        <v>12847</v>
      </c>
    </row>
    <row r="1281" spans="1:20" x14ac:dyDescent="0.25">
      <c r="A1281">
        <v>2024764</v>
      </c>
      <c r="B1281" s="4" t="s">
        <v>831</v>
      </c>
      <c r="C1281" s="2" t="s">
        <v>20901</v>
      </c>
      <c r="D1281" s="8">
        <v>184.61</v>
      </c>
      <c r="E1281" s="2">
        <v>100</v>
      </c>
      <c r="F1281" s="2" t="str">
        <f>VLOOKUP(Tabla1[[#This Row],[Código]],[1]DETALLE_TARIFA!$C$2:$I$7282,7,FALSE)</f>
        <v>PCE</v>
      </c>
      <c r="G1281" s="2" t="s">
        <v>26905</v>
      </c>
      <c r="H1281" s="2" t="s">
        <v>6194</v>
      </c>
      <c r="I1281" s="10" t="s">
        <v>18709</v>
      </c>
      <c r="J1281" s="2" t="str">
        <f>VLOOKUP(Tabla1[[#This Row],[Código]],[1]ARTICULOS!$B$2:$I$1048576,8,FALSE)</f>
        <v>VBS Sistemas de prensaestopas</v>
      </c>
      <c r="K1281" s="4">
        <v>4012195447078</v>
      </c>
      <c r="L1281" s="2">
        <v>25</v>
      </c>
      <c r="M1281" s="4">
        <v>4012195447085</v>
      </c>
      <c r="N1281" s="2" t="s">
        <v>26910</v>
      </c>
      <c r="O1281" s="2">
        <v>300</v>
      </c>
      <c r="P1281" s="4">
        <v>4012195447092</v>
      </c>
      <c r="Q1281" s="2" t="s">
        <v>26911</v>
      </c>
      <c r="R1281" s="2">
        <v>39269097</v>
      </c>
      <c r="S1281" s="9" t="s">
        <v>7037</v>
      </c>
      <c r="T1281" s="3" t="s">
        <v>12847</v>
      </c>
    </row>
    <row r="1282" spans="1:20" x14ac:dyDescent="0.25">
      <c r="A1282">
        <v>2024772</v>
      </c>
      <c r="B1282" s="4" t="s">
        <v>832</v>
      </c>
      <c r="C1282" s="2" t="s">
        <v>20902</v>
      </c>
      <c r="D1282" s="8">
        <v>361.22</v>
      </c>
      <c r="E1282" s="2">
        <v>100</v>
      </c>
      <c r="F1282" s="2" t="str">
        <f>VLOOKUP(Tabla1[[#This Row],[Código]],[1]DETALLE_TARIFA!$C$2:$I$7282,7,FALSE)</f>
        <v>PCE</v>
      </c>
      <c r="G1282" s="2" t="s">
        <v>26905</v>
      </c>
      <c r="H1282" s="2" t="s">
        <v>6194</v>
      </c>
      <c r="I1282" s="10" t="s">
        <v>18709</v>
      </c>
      <c r="J1282" s="2" t="str">
        <f>VLOOKUP(Tabla1[[#This Row],[Código]],[1]ARTICULOS!$B$2:$I$1048576,8,FALSE)</f>
        <v>VBS Sistemas de prensaestopas</v>
      </c>
      <c r="K1282" s="4">
        <v>4012195447139</v>
      </c>
      <c r="L1282" s="2">
        <v>20</v>
      </c>
      <c r="M1282" s="4">
        <v>4012195447146</v>
      </c>
      <c r="N1282" s="2" t="s">
        <v>26910</v>
      </c>
      <c r="O1282" s="2">
        <v>240</v>
      </c>
      <c r="P1282" s="4">
        <v>4012195447153</v>
      </c>
      <c r="Q1282" s="2" t="s">
        <v>26911</v>
      </c>
      <c r="R1282" s="2">
        <v>39269097</v>
      </c>
      <c r="S1282" s="9" t="s">
        <v>7038</v>
      </c>
      <c r="T1282" s="3" t="s">
        <v>12847</v>
      </c>
    </row>
    <row r="1283" spans="1:20" x14ac:dyDescent="0.25">
      <c r="A1283">
        <v>2024780</v>
      </c>
      <c r="B1283" s="4" t="s">
        <v>833</v>
      </c>
      <c r="C1283" s="2" t="s">
        <v>20903</v>
      </c>
      <c r="D1283" s="8">
        <v>1958.36</v>
      </c>
      <c r="E1283" s="2">
        <v>100</v>
      </c>
      <c r="F1283" s="2" t="str">
        <f>VLOOKUP(Tabla1[[#This Row],[Código]],[1]DETALLE_TARIFA!$C$2:$I$7282,7,FALSE)</f>
        <v>PCE</v>
      </c>
      <c r="G1283" s="2" t="s">
        <v>26905</v>
      </c>
      <c r="H1283" s="2" t="s">
        <v>6194</v>
      </c>
      <c r="I1283" s="10" t="s">
        <v>18709</v>
      </c>
      <c r="J1283" s="2" t="str">
        <f>VLOOKUP(Tabla1[[#This Row],[Código]],[1]ARTICULOS!$B$2:$I$1048576,8,FALSE)</f>
        <v>VBS Sistemas de prensaestopas</v>
      </c>
      <c r="K1283" s="4">
        <v>4012195447191</v>
      </c>
      <c r="L1283" s="2">
        <v>10</v>
      </c>
      <c r="M1283" s="4">
        <v>4012195447207</v>
      </c>
      <c r="N1283" s="2" t="s">
        <v>26910</v>
      </c>
      <c r="O1283" s="2">
        <v>120</v>
      </c>
      <c r="P1283" s="4">
        <v>4012195447214</v>
      </c>
      <c r="Q1283" s="2" t="s">
        <v>26911</v>
      </c>
      <c r="R1283" s="2">
        <v>39269097</v>
      </c>
      <c r="S1283" s="9" t="s">
        <v>7039</v>
      </c>
      <c r="T1283" s="3" t="s">
        <v>12847</v>
      </c>
    </row>
    <row r="1284" spans="1:20" x14ac:dyDescent="0.25">
      <c r="A1284">
        <v>2024799</v>
      </c>
      <c r="B1284" s="4" t="s">
        <v>834</v>
      </c>
      <c r="C1284" s="2" t="s">
        <v>20904</v>
      </c>
      <c r="D1284" s="8">
        <v>2362.94</v>
      </c>
      <c r="E1284" s="2">
        <v>100</v>
      </c>
      <c r="F1284" s="2" t="str">
        <f>VLOOKUP(Tabla1[[#This Row],[Código]],[1]DETALLE_TARIFA!$C$2:$I$7282,7,FALSE)</f>
        <v>PCE</v>
      </c>
      <c r="G1284" s="2" t="s">
        <v>26905</v>
      </c>
      <c r="H1284" s="2" t="s">
        <v>6194</v>
      </c>
      <c r="I1284" s="10" t="s">
        <v>18709</v>
      </c>
      <c r="J1284" s="2" t="str">
        <f>VLOOKUP(Tabla1[[#This Row],[Código]],[1]ARTICULOS!$B$2:$I$1048576,8,FALSE)</f>
        <v>VBS Sistemas de prensaestopas</v>
      </c>
      <c r="K1284" s="4">
        <v>4012195447252</v>
      </c>
      <c r="L1284" s="2">
        <v>5</v>
      </c>
      <c r="M1284" s="4">
        <v>4012195447269</v>
      </c>
      <c r="N1284" s="2" t="s">
        <v>26910</v>
      </c>
      <c r="O1284" s="2">
        <v>60</v>
      </c>
      <c r="P1284" s="4">
        <v>4012195447276</v>
      </c>
      <c r="Q1284" s="2" t="s">
        <v>26911</v>
      </c>
      <c r="R1284" s="2">
        <v>39269097</v>
      </c>
      <c r="S1284" s="9" t="s">
        <v>7040</v>
      </c>
      <c r="T1284" s="3" t="s">
        <v>12847</v>
      </c>
    </row>
    <row r="1285" spans="1:20" x14ac:dyDescent="0.25">
      <c r="A1285">
        <v>2024802</v>
      </c>
      <c r="B1285" s="4" t="s">
        <v>835</v>
      </c>
      <c r="C1285" s="2" t="s">
        <v>20905</v>
      </c>
      <c r="D1285" s="8">
        <v>2963.97</v>
      </c>
      <c r="E1285" s="2">
        <v>100</v>
      </c>
      <c r="F1285" s="2" t="str">
        <f>VLOOKUP(Tabla1[[#This Row],[Código]],[1]DETALLE_TARIFA!$C$2:$I$7282,7,FALSE)</f>
        <v>PCE</v>
      </c>
      <c r="G1285" s="2" t="s">
        <v>26905</v>
      </c>
      <c r="H1285" s="2" t="s">
        <v>6194</v>
      </c>
      <c r="I1285" s="10" t="s">
        <v>18709</v>
      </c>
      <c r="J1285" s="2" t="str">
        <f>VLOOKUP(Tabla1[[#This Row],[Código]],[1]ARTICULOS!$B$2:$I$1048576,8,FALSE)</f>
        <v>VBS Sistemas de prensaestopas</v>
      </c>
      <c r="K1285" s="4">
        <v>4012195447313</v>
      </c>
      <c r="L1285" s="2">
        <v>5</v>
      </c>
      <c r="M1285" s="4">
        <v>4012195447320</v>
      </c>
      <c r="N1285" s="2" t="s">
        <v>26910</v>
      </c>
      <c r="O1285" s="2">
        <v>60</v>
      </c>
      <c r="P1285" s="4">
        <v>4012195447337</v>
      </c>
      <c r="Q1285" s="2" t="s">
        <v>26911</v>
      </c>
      <c r="R1285" s="2">
        <v>39269097</v>
      </c>
      <c r="S1285" s="9" t="s">
        <v>7041</v>
      </c>
      <c r="T1285" s="3" t="s">
        <v>12847</v>
      </c>
    </row>
    <row r="1286" spans="1:20" x14ac:dyDescent="0.25">
      <c r="A1286">
        <v>2024910</v>
      </c>
      <c r="B1286" s="4" t="s">
        <v>19245</v>
      </c>
      <c r="C1286" s="2" t="s">
        <v>20906</v>
      </c>
      <c r="D1286" s="8">
        <v>40.119999999999997</v>
      </c>
      <c r="E1286" s="2">
        <v>1</v>
      </c>
      <c r="F1286" s="2" t="str">
        <f>VLOOKUP(Tabla1[[#This Row],[Código]],[1]DETALLE_TARIFA!$C$2:$I$7282,7,FALSE)</f>
        <v>PCE</v>
      </c>
      <c r="G1286" s="2" t="s">
        <v>26905</v>
      </c>
      <c r="H1286" s="2" t="s">
        <v>6194</v>
      </c>
      <c r="I1286" s="10" t="s">
        <v>18709</v>
      </c>
      <c r="J1286" s="2" t="str">
        <f>VLOOKUP(Tabla1[[#This Row],[Código]],[1]ARTICULOS!$B$2:$I$1048576,8,FALSE)</f>
        <v>VBS Sistemas de prensaestopas</v>
      </c>
      <c r="K1286" s="4">
        <v>4012196334506</v>
      </c>
      <c r="L1286" s="2">
        <v>5</v>
      </c>
      <c r="M1286" s="4">
        <v>4012196335220</v>
      </c>
      <c r="N1286" s="2" t="s">
        <v>26910</v>
      </c>
      <c r="O1286" s="2">
        <v>50</v>
      </c>
      <c r="P1286" s="4">
        <v>4012196384525</v>
      </c>
      <c r="Q1286" s="2" t="s">
        <v>26911</v>
      </c>
      <c r="R1286" s="2">
        <v>39269097</v>
      </c>
      <c r="S1286" s="9" t="s">
        <v>27301</v>
      </c>
      <c r="T1286" s="3" t="s">
        <v>12847</v>
      </c>
    </row>
    <row r="1287" spans="1:20" x14ac:dyDescent="0.25">
      <c r="A1287">
        <v>2024912</v>
      </c>
      <c r="B1287" s="4" t="s">
        <v>836</v>
      </c>
      <c r="C1287" s="2" t="s">
        <v>20907</v>
      </c>
      <c r="D1287" s="8">
        <v>43.17</v>
      </c>
      <c r="E1287" s="2">
        <v>1</v>
      </c>
      <c r="F1287" s="2" t="str">
        <f>VLOOKUP(Tabla1[[#This Row],[Código]],[1]DETALLE_TARIFA!$C$2:$I$7282,7,FALSE)</f>
        <v>PCE</v>
      </c>
      <c r="G1287" s="2" t="s">
        <v>26905</v>
      </c>
      <c r="H1287" s="2" t="s">
        <v>6194</v>
      </c>
      <c r="I1287" s="10" t="s">
        <v>18709</v>
      </c>
      <c r="J1287" s="2" t="str">
        <f>VLOOKUP(Tabla1[[#This Row],[Código]],[1]ARTICULOS!$B$2:$I$1048576,8,FALSE)</f>
        <v>VBS Sistemas de prensaestopas</v>
      </c>
      <c r="K1287" s="4">
        <v>4012196563289</v>
      </c>
      <c r="L1287" s="2">
        <v>5</v>
      </c>
      <c r="M1287" s="4">
        <v>4012196564712</v>
      </c>
      <c r="N1287" s="2" t="s">
        <v>26910</v>
      </c>
      <c r="O1287" s="2">
        <v>50</v>
      </c>
      <c r="P1287" s="4">
        <v>4012196564729</v>
      </c>
      <c r="Q1287" s="2" t="s">
        <v>26911</v>
      </c>
      <c r="R1287" s="2">
        <v>39269097</v>
      </c>
      <c r="S1287" s="9" t="s">
        <v>7042</v>
      </c>
      <c r="T1287" s="3" t="s">
        <v>12847</v>
      </c>
    </row>
    <row r="1288" spans="1:20" x14ac:dyDescent="0.25">
      <c r="A1288">
        <v>2024913</v>
      </c>
      <c r="B1288" s="4" t="s">
        <v>837</v>
      </c>
      <c r="C1288" s="2" t="s">
        <v>20908</v>
      </c>
      <c r="D1288" s="8">
        <v>43.17</v>
      </c>
      <c r="E1288" s="2">
        <v>1</v>
      </c>
      <c r="F1288" s="2" t="str">
        <f>VLOOKUP(Tabla1[[#This Row],[Código]],[1]DETALLE_TARIFA!$C$2:$I$7282,7,FALSE)</f>
        <v>PCE</v>
      </c>
      <c r="G1288" s="2" t="s">
        <v>26905</v>
      </c>
      <c r="H1288" s="2" t="s">
        <v>6194</v>
      </c>
      <c r="I1288" s="10" t="s">
        <v>18709</v>
      </c>
      <c r="J1288" s="2" t="str">
        <f>VLOOKUP(Tabla1[[#This Row],[Código]],[1]ARTICULOS!$B$2:$I$1048576,8,FALSE)</f>
        <v>VBS Sistemas de prensaestopas</v>
      </c>
      <c r="K1288" s="4">
        <v>4012196334520</v>
      </c>
      <c r="L1288" s="2">
        <v>5</v>
      </c>
      <c r="M1288" s="4">
        <v>4012196335251</v>
      </c>
      <c r="N1288" s="2" t="s">
        <v>26910</v>
      </c>
      <c r="O1288" s="2">
        <v>50</v>
      </c>
      <c r="P1288" s="4">
        <v>4012196384532</v>
      </c>
      <c r="Q1288" s="2" t="s">
        <v>26911</v>
      </c>
      <c r="R1288" s="2">
        <v>39269097</v>
      </c>
      <c r="S1288" s="9" t="s">
        <v>7043</v>
      </c>
      <c r="T1288" s="3" t="s">
        <v>12847</v>
      </c>
    </row>
    <row r="1289" spans="1:20" x14ac:dyDescent="0.25">
      <c r="A1289">
        <v>2024916</v>
      </c>
      <c r="B1289" s="4" t="s">
        <v>838</v>
      </c>
      <c r="C1289" s="2" t="s">
        <v>20909</v>
      </c>
      <c r="D1289" s="8">
        <v>43.17</v>
      </c>
      <c r="E1289" s="2">
        <v>1</v>
      </c>
      <c r="F1289" s="2" t="str">
        <f>VLOOKUP(Tabla1[[#This Row],[Código]],[1]DETALLE_TARIFA!$C$2:$I$7282,7,FALSE)</f>
        <v>PCE</v>
      </c>
      <c r="G1289" s="2" t="s">
        <v>26905</v>
      </c>
      <c r="H1289" s="2" t="s">
        <v>6194</v>
      </c>
      <c r="I1289" s="10" t="s">
        <v>18709</v>
      </c>
      <c r="J1289" s="2" t="str">
        <f>VLOOKUP(Tabla1[[#This Row],[Código]],[1]ARTICULOS!$B$2:$I$1048576,8,FALSE)</f>
        <v>VBS Sistemas de prensaestopas</v>
      </c>
      <c r="K1289" s="4">
        <v>4012196334537</v>
      </c>
      <c r="L1289" s="2">
        <v>5</v>
      </c>
      <c r="M1289" s="4">
        <v>4012196335268</v>
      </c>
      <c r="N1289" s="2" t="s">
        <v>26910</v>
      </c>
      <c r="O1289" s="2">
        <v>50</v>
      </c>
      <c r="P1289" s="4">
        <v>4012196384549</v>
      </c>
      <c r="Q1289" s="2" t="s">
        <v>26911</v>
      </c>
      <c r="R1289" s="2">
        <v>39269097</v>
      </c>
      <c r="S1289" s="9" t="s">
        <v>7044</v>
      </c>
      <c r="T1289" s="3" t="s">
        <v>12847</v>
      </c>
    </row>
    <row r="1290" spans="1:20" x14ac:dyDescent="0.25">
      <c r="A1290">
        <v>2024919</v>
      </c>
      <c r="B1290" s="4" t="s">
        <v>839</v>
      </c>
      <c r="C1290" s="2" t="s">
        <v>20910</v>
      </c>
      <c r="D1290" s="8">
        <v>43.17</v>
      </c>
      <c r="E1290" s="2">
        <v>1</v>
      </c>
      <c r="F1290" s="2" t="str">
        <f>VLOOKUP(Tabla1[[#This Row],[Código]],[1]DETALLE_TARIFA!$C$2:$I$7282,7,FALSE)</f>
        <v>PCE</v>
      </c>
      <c r="G1290" s="2" t="s">
        <v>26905</v>
      </c>
      <c r="H1290" s="2" t="s">
        <v>6194</v>
      </c>
      <c r="I1290" s="10" t="s">
        <v>18709</v>
      </c>
      <c r="J1290" s="2" t="str">
        <f>VLOOKUP(Tabla1[[#This Row],[Código]],[1]ARTICULOS!$B$2:$I$1048576,8,FALSE)</f>
        <v>VBS Sistemas de prensaestopas</v>
      </c>
      <c r="K1290" s="4">
        <v>4012196334544</v>
      </c>
      <c r="L1290" s="2">
        <v>5</v>
      </c>
      <c r="M1290" s="4">
        <v>4012196335275</v>
      </c>
      <c r="N1290" s="2" t="s">
        <v>26910</v>
      </c>
      <c r="O1290" s="2">
        <v>50</v>
      </c>
      <c r="P1290" s="4">
        <v>4012196384570</v>
      </c>
      <c r="Q1290" s="2" t="s">
        <v>26911</v>
      </c>
      <c r="R1290" s="2">
        <v>39269097</v>
      </c>
      <c r="S1290" s="9" t="s">
        <v>7045</v>
      </c>
      <c r="T1290" s="3" t="s">
        <v>12847</v>
      </c>
    </row>
    <row r="1291" spans="1:20" x14ac:dyDescent="0.25">
      <c r="A1291">
        <v>2024922</v>
      </c>
      <c r="B1291" s="4" t="s">
        <v>840</v>
      </c>
      <c r="C1291" s="2" t="s">
        <v>20911</v>
      </c>
      <c r="D1291" s="8">
        <v>43.17</v>
      </c>
      <c r="E1291" s="2">
        <v>1</v>
      </c>
      <c r="F1291" s="2" t="str">
        <f>VLOOKUP(Tabla1[[#This Row],[Código]],[1]DETALLE_TARIFA!$C$2:$I$7282,7,FALSE)</f>
        <v>PCE</v>
      </c>
      <c r="G1291" s="2" t="s">
        <v>26905</v>
      </c>
      <c r="H1291" s="2" t="s">
        <v>6194</v>
      </c>
      <c r="I1291" s="10" t="s">
        <v>18709</v>
      </c>
      <c r="J1291" s="2" t="str">
        <f>VLOOKUP(Tabla1[[#This Row],[Código]],[1]ARTICULOS!$B$2:$I$1048576,8,FALSE)</f>
        <v>VBS Sistemas de prensaestopas</v>
      </c>
      <c r="K1291" s="4">
        <v>4012196334551</v>
      </c>
      <c r="L1291" s="2">
        <v>5</v>
      </c>
      <c r="M1291" s="4">
        <v>4012196335282</v>
      </c>
      <c r="N1291" s="2" t="s">
        <v>26910</v>
      </c>
      <c r="O1291" s="2">
        <v>50</v>
      </c>
      <c r="P1291" s="4">
        <v>4012196384587</v>
      </c>
      <c r="Q1291" s="2" t="s">
        <v>26911</v>
      </c>
      <c r="R1291" s="2">
        <v>39269097</v>
      </c>
      <c r="S1291" s="9" t="s">
        <v>7046</v>
      </c>
      <c r="T1291" s="3" t="s">
        <v>12847</v>
      </c>
    </row>
    <row r="1292" spans="1:20" x14ac:dyDescent="0.25">
      <c r="A1292">
        <v>2024925</v>
      </c>
      <c r="B1292" s="4" t="s">
        <v>841</v>
      </c>
      <c r="C1292" s="2" t="s">
        <v>20912</v>
      </c>
      <c r="D1292" s="8">
        <v>43.17</v>
      </c>
      <c r="E1292" s="2">
        <v>1</v>
      </c>
      <c r="F1292" s="2" t="str">
        <f>VLOOKUP(Tabla1[[#This Row],[Código]],[1]DETALLE_TARIFA!$C$2:$I$7282,7,FALSE)</f>
        <v>PCE</v>
      </c>
      <c r="G1292" s="2" t="s">
        <v>26905</v>
      </c>
      <c r="H1292" s="2" t="s">
        <v>6194</v>
      </c>
      <c r="I1292" s="10" t="s">
        <v>18709</v>
      </c>
      <c r="J1292" s="2" t="str">
        <f>VLOOKUP(Tabla1[[#This Row],[Código]],[1]ARTICULOS!$B$2:$I$1048576,8,FALSE)</f>
        <v>VBS Sistemas de prensaestopas</v>
      </c>
      <c r="K1292" s="4">
        <v>4012196334568</v>
      </c>
      <c r="L1292" s="2">
        <v>5</v>
      </c>
      <c r="M1292" s="4">
        <v>4012196335312</v>
      </c>
      <c r="N1292" s="2" t="s">
        <v>26910</v>
      </c>
      <c r="O1292" s="2">
        <v>50</v>
      </c>
      <c r="P1292" s="4">
        <v>4012196384594</v>
      </c>
      <c r="Q1292" s="2" t="s">
        <v>26911</v>
      </c>
      <c r="R1292" s="2">
        <v>39269097</v>
      </c>
      <c r="S1292" s="9" t="s">
        <v>7047</v>
      </c>
      <c r="T1292" s="3" t="s">
        <v>12847</v>
      </c>
    </row>
    <row r="1293" spans="1:20" x14ac:dyDescent="0.25">
      <c r="A1293">
        <v>2024927</v>
      </c>
      <c r="B1293" s="4" t="s">
        <v>19246</v>
      </c>
      <c r="C1293" s="2" t="s">
        <v>20913</v>
      </c>
      <c r="D1293" s="8">
        <v>55.47</v>
      </c>
      <c r="E1293" s="2">
        <v>1</v>
      </c>
      <c r="F1293" s="2" t="str">
        <f>VLOOKUP(Tabla1[[#This Row],[Código]],[1]DETALLE_TARIFA!$C$2:$I$7282,7,FALSE)</f>
        <v>PCE</v>
      </c>
      <c r="G1293" s="2" t="s">
        <v>26905</v>
      </c>
      <c r="H1293" s="2" t="s">
        <v>6194</v>
      </c>
      <c r="I1293" s="10" t="s">
        <v>18709</v>
      </c>
      <c r="J1293" s="2" t="str">
        <f>VLOOKUP(Tabla1[[#This Row],[Código]],[1]ARTICULOS!$B$2:$I$1048576,8,FALSE)</f>
        <v>VBS Sistemas de prensaestopas</v>
      </c>
      <c r="K1293" s="4">
        <v>4012196536863</v>
      </c>
      <c r="L1293" s="2">
        <v>5</v>
      </c>
      <c r="M1293" s="4">
        <v>4012196542444</v>
      </c>
      <c r="N1293" s="2" t="s">
        <v>26910</v>
      </c>
      <c r="O1293" s="2">
        <v>50</v>
      </c>
      <c r="P1293" s="4">
        <v>4012196542819</v>
      </c>
      <c r="Q1293" s="2" t="s">
        <v>26911</v>
      </c>
      <c r="R1293" s="2">
        <v>39269097</v>
      </c>
      <c r="S1293" s="9" t="s">
        <v>27302</v>
      </c>
      <c r="T1293" s="3" t="s">
        <v>12847</v>
      </c>
    </row>
    <row r="1294" spans="1:20" x14ac:dyDescent="0.25">
      <c r="A1294">
        <v>2024931</v>
      </c>
      <c r="B1294" s="4" t="s">
        <v>19247</v>
      </c>
      <c r="C1294" s="2" t="s">
        <v>20914</v>
      </c>
      <c r="D1294" s="8">
        <v>55.47</v>
      </c>
      <c r="E1294" s="2">
        <v>1</v>
      </c>
      <c r="F1294" s="2" t="str">
        <f>VLOOKUP(Tabla1[[#This Row],[Código]],[1]DETALLE_TARIFA!$C$2:$I$7282,7,FALSE)</f>
        <v>PCE</v>
      </c>
      <c r="G1294" s="2" t="s">
        <v>26905</v>
      </c>
      <c r="H1294" s="2" t="s">
        <v>6194</v>
      </c>
      <c r="I1294" s="10" t="s">
        <v>18709</v>
      </c>
      <c r="J1294" s="2" t="str">
        <f>VLOOKUP(Tabla1[[#This Row],[Código]],[1]ARTICULOS!$B$2:$I$1048576,8,FALSE)</f>
        <v>VBS Sistemas de prensaestopas</v>
      </c>
      <c r="K1294" s="4">
        <v>4012196334605</v>
      </c>
      <c r="L1294" s="2">
        <v>5</v>
      </c>
      <c r="M1294" s="4">
        <v>4012196335336</v>
      </c>
      <c r="N1294" s="2" t="s">
        <v>26910</v>
      </c>
      <c r="O1294" s="2">
        <v>50</v>
      </c>
      <c r="P1294" s="4">
        <v>4012196384631</v>
      </c>
      <c r="Q1294" s="2" t="s">
        <v>26911</v>
      </c>
      <c r="R1294" s="2">
        <v>39269097</v>
      </c>
      <c r="S1294" s="9" t="s">
        <v>27303</v>
      </c>
      <c r="T1294" s="3" t="s">
        <v>12847</v>
      </c>
    </row>
    <row r="1295" spans="1:20" x14ac:dyDescent="0.25">
      <c r="A1295">
        <v>2024940</v>
      </c>
      <c r="B1295" s="4" t="s">
        <v>842</v>
      </c>
      <c r="C1295" s="2" t="s">
        <v>20915</v>
      </c>
      <c r="D1295" s="8">
        <v>40.380000000000003</v>
      </c>
      <c r="E1295" s="2">
        <v>1</v>
      </c>
      <c r="F1295" s="2" t="str">
        <f>VLOOKUP(Tabla1[[#This Row],[Código]],[1]DETALLE_TARIFA!$C$2:$I$7282,7,FALSE)</f>
        <v>PCE</v>
      </c>
      <c r="G1295" s="2" t="s">
        <v>26905</v>
      </c>
      <c r="H1295" s="2" t="s">
        <v>6194</v>
      </c>
      <c r="I1295" s="10" t="s">
        <v>18709</v>
      </c>
      <c r="J1295" s="2" t="str">
        <f>VLOOKUP(Tabla1[[#This Row],[Código]],[1]ARTICULOS!$B$2:$I$1048576,8,FALSE)</f>
        <v>VBS Sistemas de prensaestopas</v>
      </c>
      <c r="K1295" s="4">
        <v>4012196536610</v>
      </c>
      <c r="L1295" s="2">
        <v>5</v>
      </c>
      <c r="M1295" s="4">
        <v>4012196542277</v>
      </c>
      <c r="N1295" s="2" t="s">
        <v>26910</v>
      </c>
      <c r="O1295" s="2">
        <v>50</v>
      </c>
      <c r="P1295" s="4">
        <v>4012196542628</v>
      </c>
      <c r="Q1295" s="2" t="s">
        <v>26911</v>
      </c>
      <c r="R1295" s="2">
        <v>39269097</v>
      </c>
      <c r="S1295" s="9" t="s">
        <v>7048</v>
      </c>
      <c r="T1295" s="3" t="s">
        <v>12847</v>
      </c>
    </row>
    <row r="1296" spans="1:20" x14ac:dyDescent="0.25">
      <c r="A1296">
        <v>2024942</v>
      </c>
      <c r="B1296" s="4" t="s">
        <v>843</v>
      </c>
      <c r="C1296" s="2" t="s">
        <v>20916</v>
      </c>
      <c r="D1296" s="8">
        <v>42.58</v>
      </c>
      <c r="E1296" s="2">
        <v>1</v>
      </c>
      <c r="F1296" s="2" t="str">
        <f>VLOOKUP(Tabla1[[#This Row],[Código]],[1]DETALLE_TARIFA!$C$2:$I$7282,7,FALSE)</f>
        <v>PCE</v>
      </c>
      <c r="G1296" s="2" t="s">
        <v>26905</v>
      </c>
      <c r="H1296" s="2" t="s">
        <v>6194</v>
      </c>
      <c r="I1296" s="10" t="s">
        <v>18709</v>
      </c>
      <c r="J1296" s="2" t="str">
        <f>VLOOKUP(Tabla1[[#This Row],[Código]],[1]ARTICULOS!$B$2:$I$1048576,8,FALSE)</f>
        <v>VBS Sistemas de prensaestopas</v>
      </c>
      <c r="K1296" s="4">
        <v>4012196536634</v>
      </c>
      <c r="L1296" s="2">
        <v>5</v>
      </c>
      <c r="M1296" s="4">
        <v>4012196542291</v>
      </c>
      <c r="N1296" s="2" t="s">
        <v>26910</v>
      </c>
      <c r="O1296" s="2">
        <v>50</v>
      </c>
      <c r="P1296" s="4">
        <v>4012196542642</v>
      </c>
      <c r="Q1296" s="2" t="s">
        <v>26911</v>
      </c>
      <c r="R1296" s="2">
        <v>39269097</v>
      </c>
      <c r="S1296" s="9" t="s">
        <v>7049</v>
      </c>
      <c r="T1296" s="3" t="s">
        <v>12847</v>
      </c>
    </row>
    <row r="1297" spans="1:20" x14ac:dyDescent="0.25">
      <c r="A1297">
        <v>2024944</v>
      </c>
      <c r="B1297" s="4" t="s">
        <v>844</v>
      </c>
      <c r="C1297" s="2" t="s">
        <v>20917</v>
      </c>
      <c r="D1297" s="8">
        <v>42.58</v>
      </c>
      <c r="E1297" s="2">
        <v>1</v>
      </c>
      <c r="F1297" s="2" t="str">
        <f>VLOOKUP(Tabla1[[#This Row],[Código]],[1]DETALLE_TARIFA!$C$2:$I$7282,7,FALSE)</f>
        <v>PCE</v>
      </c>
      <c r="G1297" s="2" t="s">
        <v>26905</v>
      </c>
      <c r="H1297" s="2" t="s">
        <v>6194</v>
      </c>
      <c r="I1297" s="10" t="s">
        <v>18709</v>
      </c>
      <c r="J1297" s="2" t="str">
        <f>VLOOKUP(Tabla1[[#This Row],[Código]],[1]ARTICULOS!$B$2:$I$1048576,8,FALSE)</f>
        <v>VBS Sistemas de prensaestopas</v>
      </c>
      <c r="K1297" s="4">
        <v>4012196536641</v>
      </c>
      <c r="L1297" s="2">
        <v>5</v>
      </c>
      <c r="M1297" s="4">
        <v>4012196542307</v>
      </c>
      <c r="N1297" s="2" t="s">
        <v>26910</v>
      </c>
      <c r="O1297" s="2">
        <v>50</v>
      </c>
      <c r="P1297" s="4">
        <v>4012196542673</v>
      </c>
      <c r="Q1297" s="2" t="s">
        <v>26911</v>
      </c>
      <c r="R1297" s="2">
        <v>39269097</v>
      </c>
      <c r="S1297" s="9" t="s">
        <v>7050</v>
      </c>
      <c r="T1297" s="3" t="s">
        <v>12847</v>
      </c>
    </row>
    <row r="1298" spans="1:20" x14ac:dyDescent="0.25">
      <c r="A1298">
        <v>2024946</v>
      </c>
      <c r="B1298" s="4" t="s">
        <v>845</v>
      </c>
      <c r="C1298" s="2" t="s">
        <v>20918</v>
      </c>
      <c r="D1298" s="8">
        <v>42.58</v>
      </c>
      <c r="E1298" s="2">
        <v>1</v>
      </c>
      <c r="F1298" s="2" t="str">
        <f>VLOOKUP(Tabla1[[#This Row],[Código]],[1]DETALLE_TARIFA!$C$2:$I$7282,7,FALSE)</f>
        <v>PCE</v>
      </c>
      <c r="G1298" s="2" t="s">
        <v>26905</v>
      </c>
      <c r="H1298" s="2" t="s">
        <v>6194</v>
      </c>
      <c r="I1298" s="10" t="s">
        <v>18709</v>
      </c>
      <c r="J1298" s="2" t="str">
        <f>VLOOKUP(Tabla1[[#This Row],[Código]],[1]ARTICULOS!$B$2:$I$1048576,8,FALSE)</f>
        <v>VBS Sistemas de prensaestopas</v>
      </c>
      <c r="K1298" s="4">
        <v>4012196536672</v>
      </c>
      <c r="L1298" s="2">
        <v>5</v>
      </c>
      <c r="M1298" s="4">
        <v>4012196542314</v>
      </c>
      <c r="N1298" s="2" t="s">
        <v>26910</v>
      </c>
      <c r="O1298" s="2">
        <v>50</v>
      </c>
      <c r="P1298" s="4">
        <v>4012196542680</v>
      </c>
      <c r="Q1298" s="2" t="s">
        <v>26911</v>
      </c>
      <c r="R1298" s="2">
        <v>39269097</v>
      </c>
      <c r="S1298" s="9" t="s">
        <v>7051</v>
      </c>
      <c r="T1298" s="3" t="s">
        <v>12847</v>
      </c>
    </row>
    <row r="1299" spans="1:20" x14ac:dyDescent="0.25">
      <c r="A1299">
        <v>2024948</v>
      </c>
      <c r="B1299" s="4" t="s">
        <v>846</v>
      </c>
      <c r="C1299" s="2" t="s">
        <v>20919</v>
      </c>
      <c r="D1299" s="8">
        <v>42.58</v>
      </c>
      <c r="E1299" s="2">
        <v>1</v>
      </c>
      <c r="F1299" s="2" t="str">
        <f>VLOOKUP(Tabla1[[#This Row],[Código]],[1]DETALLE_TARIFA!$C$2:$I$7282,7,FALSE)</f>
        <v>PCE</v>
      </c>
      <c r="G1299" s="2" t="s">
        <v>26905</v>
      </c>
      <c r="H1299" s="2" t="s">
        <v>6194</v>
      </c>
      <c r="I1299" s="10" t="s">
        <v>18709</v>
      </c>
      <c r="J1299" s="2" t="str">
        <f>VLOOKUP(Tabla1[[#This Row],[Código]],[1]ARTICULOS!$B$2:$I$1048576,8,FALSE)</f>
        <v>VBS Sistemas de prensaestopas</v>
      </c>
      <c r="K1299" s="4">
        <v>4012196536689</v>
      </c>
      <c r="L1299" s="2">
        <v>5</v>
      </c>
      <c r="M1299" s="4">
        <v>4012196542321</v>
      </c>
      <c r="N1299" s="2" t="s">
        <v>26910</v>
      </c>
      <c r="O1299" s="2">
        <v>50</v>
      </c>
      <c r="P1299" s="4">
        <v>4012196542697</v>
      </c>
      <c r="Q1299" s="2" t="s">
        <v>26911</v>
      </c>
      <c r="R1299" s="2">
        <v>39269097</v>
      </c>
      <c r="S1299" s="9" t="s">
        <v>7052</v>
      </c>
      <c r="T1299" s="3" t="s">
        <v>12847</v>
      </c>
    </row>
    <row r="1300" spans="1:20" x14ac:dyDescent="0.25">
      <c r="A1300">
        <v>2024970</v>
      </c>
      <c r="B1300" s="4" t="s">
        <v>847</v>
      </c>
      <c r="C1300" s="2" t="s">
        <v>20920</v>
      </c>
      <c r="D1300" s="8">
        <v>55.33</v>
      </c>
      <c r="E1300" s="2">
        <v>1</v>
      </c>
      <c r="F1300" s="2" t="str">
        <f>VLOOKUP(Tabla1[[#This Row],[Código]],[1]DETALLE_TARIFA!$C$2:$I$7282,7,FALSE)</f>
        <v>PCE</v>
      </c>
      <c r="G1300" s="2" t="s">
        <v>26905</v>
      </c>
      <c r="H1300" s="2" t="s">
        <v>6194</v>
      </c>
      <c r="I1300" s="10" t="s">
        <v>18709</v>
      </c>
      <c r="J1300" s="2" t="str">
        <f>VLOOKUP(Tabla1[[#This Row],[Código]],[1]ARTICULOS!$B$2:$I$1048576,8,FALSE)</f>
        <v>VBS Sistemas de prensaestopas</v>
      </c>
      <c r="K1300" s="4">
        <v>4012196536627</v>
      </c>
      <c r="L1300" s="2">
        <v>5</v>
      </c>
      <c r="M1300" s="4">
        <v>4012196542284</v>
      </c>
      <c r="N1300" s="2" t="s">
        <v>26910</v>
      </c>
      <c r="O1300" s="2">
        <v>60</v>
      </c>
      <c r="P1300" s="4">
        <v>4012196542635</v>
      </c>
      <c r="Q1300" s="2" t="s">
        <v>26911</v>
      </c>
      <c r="R1300" s="2">
        <v>39269097</v>
      </c>
      <c r="S1300" s="9" t="s">
        <v>7053</v>
      </c>
      <c r="T1300" s="3" t="s">
        <v>12847</v>
      </c>
    </row>
    <row r="1301" spans="1:20" x14ac:dyDescent="0.25">
      <c r="A1301">
        <v>2024990</v>
      </c>
      <c r="B1301" s="4" t="s">
        <v>19248</v>
      </c>
      <c r="C1301" s="2" t="s">
        <v>20921</v>
      </c>
      <c r="D1301" s="8">
        <v>61.66</v>
      </c>
      <c r="E1301" s="2">
        <v>1</v>
      </c>
      <c r="F1301" s="2" t="str">
        <f>VLOOKUP(Tabla1[[#This Row],[Código]],[1]DETALLE_TARIFA!$C$2:$I$7282,7,FALSE)</f>
        <v>PCE</v>
      </c>
      <c r="G1301" s="2" t="s">
        <v>26905</v>
      </c>
      <c r="H1301" s="2" t="s">
        <v>6194</v>
      </c>
      <c r="I1301" s="10" t="s">
        <v>18709</v>
      </c>
      <c r="J1301" s="2" t="str">
        <f>VLOOKUP(Tabla1[[#This Row],[Código]],[1]ARTICULOS!$B$2:$I$1048576,8,FALSE)</f>
        <v>VBS Sistemas de prensaestopas</v>
      </c>
      <c r="K1301" s="4">
        <v>4012196536948</v>
      </c>
      <c r="L1301" s="2">
        <v>5</v>
      </c>
      <c r="M1301" s="4">
        <v>4012196542529</v>
      </c>
      <c r="N1301" s="2" t="s">
        <v>26910</v>
      </c>
      <c r="O1301" s="2">
        <v>60</v>
      </c>
      <c r="P1301" s="4">
        <v>4012196542871</v>
      </c>
      <c r="Q1301" s="2" t="s">
        <v>26911</v>
      </c>
      <c r="R1301" s="2">
        <v>39269097</v>
      </c>
      <c r="S1301" s="9" t="s">
        <v>27304</v>
      </c>
      <c r="T1301" s="3" t="s">
        <v>12847</v>
      </c>
    </row>
    <row r="1302" spans="1:20" x14ac:dyDescent="0.25">
      <c r="A1302">
        <v>2027291</v>
      </c>
      <c r="B1302" s="4" t="s">
        <v>848</v>
      </c>
      <c r="C1302" s="2" t="s">
        <v>20922</v>
      </c>
      <c r="D1302" s="8">
        <v>37.42</v>
      </c>
      <c r="E1302" s="2">
        <v>100</v>
      </c>
      <c r="F1302" s="2" t="str">
        <f>VLOOKUP(Tabla1[[#This Row],[Código]],[1]DETALLE_TARIFA!$C$2:$I$7282,7,FALSE)</f>
        <v>PCE</v>
      </c>
      <c r="G1302" s="2" t="s">
        <v>26905</v>
      </c>
      <c r="H1302" s="2" t="s">
        <v>6194</v>
      </c>
      <c r="I1302" s="10" t="s">
        <v>18709</v>
      </c>
      <c r="J1302" s="2" t="str">
        <f>VLOOKUP(Tabla1[[#This Row],[Código]],[1]ARTICULOS!$B$2:$I$1048576,8,FALSE)</f>
        <v>VBS Sistemas de prensaestopas</v>
      </c>
      <c r="K1302" s="4">
        <v>4012195165132</v>
      </c>
      <c r="L1302" s="2">
        <v>25</v>
      </c>
      <c r="M1302" s="4">
        <v>4012195165149</v>
      </c>
      <c r="N1302" s="2" t="s">
        <v>26909</v>
      </c>
      <c r="O1302" s="2">
        <v>250</v>
      </c>
      <c r="P1302" s="4">
        <v>4012195165156</v>
      </c>
      <c r="Q1302" s="2" t="s">
        <v>26910</v>
      </c>
      <c r="R1302" s="2">
        <v>73182200</v>
      </c>
      <c r="S1302" s="9" t="s">
        <v>7054</v>
      </c>
      <c r="T1302" s="3" t="s">
        <v>12847</v>
      </c>
    </row>
    <row r="1303" spans="1:20" x14ac:dyDescent="0.25">
      <c r="A1303">
        <v>2028875</v>
      </c>
      <c r="B1303" s="4" t="s">
        <v>849</v>
      </c>
      <c r="C1303" s="2" t="s">
        <v>20923</v>
      </c>
      <c r="D1303" s="8">
        <v>59.56</v>
      </c>
      <c r="E1303" s="2">
        <v>100</v>
      </c>
      <c r="F1303" s="2" t="str">
        <f>VLOOKUP(Tabla1[[#This Row],[Código]],[1]DETALLE_TARIFA!$C$2:$I$7282,7,FALSE)</f>
        <v>PCE</v>
      </c>
      <c r="G1303" s="2" t="s">
        <v>26905</v>
      </c>
      <c r="H1303" s="2" t="s">
        <v>6194</v>
      </c>
      <c r="I1303" s="10" t="s">
        <v>18709</v>
      </c>
      <c r="J1303" s="2" t="str">
        <f>VLOOKUP(Tabla1[[#This Row],[Código]],[1]ARTICULOS!$B$2:$I$1048576,8,FALSE)</f>
        <v>VBS Sistemas de prensaestopas</v>
      </c>
      <c r="K1303" s="4">
        <v>4012195035411</v>
      </c>
      <c r="L1303" s="2">
        <v>100</v>
      </c>
      <c r="M1303" s="4">
        <v>4012195035428</v>
      </c>
      <c r="N1303" s="2" t="s">
        <v>26909</v>
      </c>
      <c r="O1303" s="2">
        <v>1000</v>
      </c>
      <c r="P1303" s="4">
        <v>4012195035435</v>
      </c>
      <c r="Q1303" s="2" t="s">
        <v>26910</v>
      </c>
      <c r="R1303" s="2">
        <v>39269097</v>
      </c>
      <c r="S1303" s="9" t="s">
        <v>7055</v>
      </c>
      <c r="T1303" s="3" t="s">
        <v>12847</v>
      </c>
    </row>
    <row r="1304" spans="1:20" x14ac:dyDescent="0.25">
      <c r="A1304">
        <v>2028877</v>
      </c>
      <c r="B1304" s="4" t="s">
        <v>850</v>
      </c>
      <c r="C1304" s="2" t="s">
        <v>20924</v>
      </c>
      <c r="D1304" s="8">
        <v>63.73</v>
      </c>
      <c r="E1304" s="2">
        <v>100</v>
      </c>
      <c r="F1304" s="2" t="str">
        <f>VLOOKUP(Tabla1[[#This Row],[Código]],[1]DETALLE_TARIFA!$C$2:$I$7282,7,FALSE)</f>
        <v>PCE</v>
      </c>
      <c r="G1304" s="2" t="s">
        <v>26905</v>
      </c>
      <c r="H1304" s="2" t="s">
        <v>6194</v>
      </c>
      <c r="I1304" s="10" t="s">
        <v>18709</v>
      </c>
      <c r="J1304" s="2" t="str">
        <f>VLOOKUP(Tabla1[[#This Row],[Código]],[1]ARTICULOS!$B$2:$I$1048576,8,FALSE)</f>
        <v>VBS Sistemas de prensaestopas</v>
      </c>
      <c r="K1304" s="4">
        <v>4012195035473</v>
      </c>
      <c r="L1304" s="2">
        <v>100</v>
      </c>
      <c r="M1304" s="4">
        <v>4012195035480</v>
      </c>
      <c r="N1304" s="2" t="s">
        <v>26910</v>
      </c>
      <c r="O1304" s="2">
        <v>1500</v>
      </c>
      <c r="P1304" s="4">
        <v>4012195035497</v>
      </c>
      <c r="Q1304" s="2" t="s">
        <v>26911</v>
      </c>
      <c r="R1304" s="2">
        <v>39269097</v>
      </c>
      <c r="S1304" s="9" t="s">
        <v>7056</v>
      </c>
      <c r="T1304" s="3" t="s">
        <v>12847</v>
      </c>
    </row>
    <row r="1305" spans="1:20" x14ac:dyDescent="0.25">
      <c r="A1305">
        <v>2028880</v>
      </c>
      <c r="B1305" s="4" t="s">
        <v>851</v>
      </c>
      <c r="C1305" s="2" t="s">
        <v>20925</v>
      </c>
      <c r="D1305" s="8">
        <v>83.67</v>
      </c>
      <c r="E1305" s="2">
        <v>100</v>
      </c>
      <c r="F1305" s="2" t="str">
        <f>VLOOKUP(Tabla1[[#This Row],[Código]],[1]DETALLE_TARIFA!$C$2:$I$7282,7,FALSE)</f>
        <v>PCE</v>
      </c>
      <c r="G1305" s="2" t="s">
        <v>26905</v>
      </c>
      <c r="H1305" s="2" t="s">
        <v>6194</v>
      </c>
      <c r="I1305" s="10" t="s">
        <v>18709</v>
      </c>
      <c r="J1305" s="2" t="str">
        <f>VLOOKUP(Tabla1[[#This Row],[Código]],[1]ARTICULOS!$B$2:$I$1048576,8,FALSE)</f>
        <v>VBS Sistemas de prensaestopas</v>
      </c>
      <c r="K1305" s="4">
        <v>4012195035534</v>
      </c>
      <c r="L1305" s="2">
        <v>100</v>
      </c>
      <c r="M1305" s="4">
        <v>4012195035541</v>
      </c>
      <c r="N1305" s="2" t="s">
        <v>26910</v>
      </c>
      <c r="O1305" s="2">
        <v>1000</v>
      </c>
      <c r="P1305" s="4">
        <v>4012195035558</v>
      </c>
      <c r="Q1305" s="2" t="s">
        <v>26911</v>
      </c>
      <c r="R1305" s="2">
        <v>39269097</v>
      </c>
      <c r="S1305" s="9" t="s">
        <v>7057</v>
      </c>
      <c r="T1305" s="3" t="s">
        <v>12847</v>
      </c>
    </row>
    <row r="1306" spans="1:20" x14ac:dyDescent="0.25">
      <c r="A1306">
        <v>2028883</v>
      </c>
      <c r="B1306" s="4" t="s">
        <v>852</v>
      </c>
      <c r="C1306" s="2" t="s">
        <v>20926</v>
      </c>
      <c r="D1306" s="8">
        <v>148.01</v>
      </c>
      <c r="E1306" s="2">
        <v>100</v>
      </c>
      <c r="F1306" s="2" t="str">
        <f>VLOOKUP(Tabla1[[#This Row],[Código]],[1]DETALLE_TARIFA!$C$2:$I$7282,7,FALSE)</f>
        <v>PCE</v>
      </c>
      <c r="G1306" s="2" t="s">
        <v>26905</v>
      </c>
      <c r="H1306" s="2" t="s">
        <v>6194</v>
      </c>
      <c r="I1306" s="10" t="s">
        <v>18709</v>
      </c>
      <c r="J1306" s="2" t="str">
        <f>VLOOKUP(Tabla1[[#This Row],[Código]],[1]ARTICULOS!$B$2:$I$1048576,8,FALSE)</f>
        <v>VBS Sistemas de prensaestopas</v>
      </c>
      <c r="K1306" s="4">
        <v>4012195035596</v>
      </c>
      <c r="L1306" s="2">
        <v>100</v>
      </c>
      <c r="M1306" s="4">
        <v>4012195035602</v>
      </c>
      <c r="N1306" s="2" t="s">
        <v>26910</v>
      </c>
      <c r="O1306" s="2">
        <v>1200</v>
      </c>
      <c r="P1306" s="4">
        <v>4012195035619</v>
      </c>
      <c r="Q1306" s="2" t="s">
        <v>26911</v>
      </c>
      <c r="R1306" s="2">
        <v>39269097</v>
      </c>
      <c r="S1306" s="9" t="s">
        <v>7058</v>
      </c>
      <c r="T1306" s="3" t="s">
        <v>12847</v>
      </c>
    </row>
    <row r="1307" spans="1:20" x14ac:dyDescent="0.25">
      <c r="A1307">
        <v>2028885</v>
      </c>
      <c r="B1307" s="4" t="s">
        <v>853</v>
      </c>
      <c r="C1307" s="2" t="s">
        <v>20927</v>
      </c>
      <c r="D1307" s="8">
        <v>156.06</v>
      </c>
      <c r="E1307" s="2">
        <v>100</v>
      </c>
      <c r="F1307" s="2" t="str">
        <f>VLOOKUP(Tabla1[[#This Row],[Código]],[1]DETALLE_TARIFA!$C$2:$I$7282,7,FALSE)</f>
        <v>PCE</v>
      </c>
      <c r="G1307" s="2" t="s">
        <v>26905</v>
      </c>
      <c r="H1307" s="2" t="s">
        <v>6194</v>
      </c>
      <c r="I1307" s="10" t="s">
        <v>18709</v>
      </c>
      <c r="J1307" s="2" t="str">
        <f>VLOOKUP(Tabla1[[#This Row],[Código]],[1]ARTICULOS!$B$2:$I$1048576,8,FALSE)</f>
        <v>VBS Sistemas de prensaestopas</v>
      </c>
      <c r="K1307" s="4">
        <v>4012195035718</v>
      </c>
      <c r="L1307" s="2">
        <v>100</v>
      </c>
      <c r="M1307" s="4">
        <v>4012195035725</v>
      </c>
      <c r="N1307" s="2" t="s">
        <v>26910</v>
      </c>
      <c r="O1307" s="2">
        <v>1000</v>
      </c>
      <c r="P1307" s="4">
        <v>4012195682158</v>
      </c>
      <c r="Q1307" s="2" t="s">
        <v>26911</v>
      </c>
      <c r="R1307" s="2">
        <v>39269097</v>
      </c>
      <c r="S1307" s="9" t="s">
        <v>7059</v>
      </c>
      <c r="T1307" s="3" t="s">
        <v>12847</v>
      </c>
    </row>
    <row r="1308" spans="1:20" x14ac:dyDescent="0.25">
      <c r="A1308">
        <v>2028921</v>
      </c>
      <c r="B1308" s="4" t="s">
        <v>854</v>
      </c>
      <c r="C1308" s="2" t="s">
        <v>20928</v>
      </c>
      <c r="D1308" s="8">
        <v>32.130000000000003</v>
      </c>
      <c r="E1308" s="2">
        <v>100</v>
      </c>
      <c r="F1308" s="2" t="str">
        <f>VLOOKUP(Tabla1[[#This Row],[Código]],[1]DETALLE_TARIFA!$C$2:$I$7282,7,FALSE)</f>
        <v>PCE</v>
      </c>
      <c r="G1308" s="2" t="s">
        <v>26905</v>
      </c>
      <c r="H1308" s="2" t="s">
        <v>6194</v>
      </c>
      <c r="I1308" s="10" t="s">
        <v>18709</v>
      </c>
      <c r="J1308" s="2" t="str">
        <f>VLOOKUP(Tabla1[[#This Row],[Código]],[1]ARTICULOS!$B$2:$I$1048576,8,FALSE)</f>
        <v>VBS Sistemas de prensaestopas</v>
      </c>
      <c r="K1308" s="4">
        <v>4012195843733</v>
      </c>
      <c r="L1308" s="2">
        <v>100</v>
      </c>
      <c r="M1308" s="4">
        <v>4012195843740</v>
      </c>
      <c r="N1308" s="2" t="s">
        <v>26909</v>
      </c>
      <c r="O1308" s="2">
        <v>1000</v>
      </c>
      <c r="P1308" s="4">
        <v>4012195843757</v>
      </c>
      <c r="Q1308" s="2" t="s">
        <v>26910</v>
      </c>
      <c r="R1308" s="2">
        <v>39269097</v>
      </c>
      <c r="S1308" s="9" t="s">
        <v>7060</v>
      </c>
      <c r="T1308" s="3" t="s">
        <v>12847</v>
      </c>
    </row>
    <row r="1309" spans="1:20" x14ac:dyDescent="0.25">
      <c r="A1309">
        <v>2029138</v>
      </c>
      <c r="B1309" s="4" t="s">
        <v>12862</v>
      </c>
      <c r="C1309" s="2" t="s">
        <v>20929</v>
      </c>
      <c r="D1309" s="8">
        <v>45.57</v>
      </c>
      <c r="E1309" s="2">
        <v>100</v>
      </c>
      <c r="F1309" s="2" t="str">
        <f>VLOOKUP(Tabla1[[#This Row],[Código]],[1]DETALLE_TARIFA!$C$2:$I$7282,7,FALSE)</f>
        <v>PCE</v>
      </c>
      <c r="G1309" s="2" t="s">
        <v>26905</v>
      </c>
      <c r="H1309" s="2" t="s">
        <v>6194</v>
      </c>
      <c r="I1309" s="10" t="s">
        <v>18709</v>
      </c>
      <c r="J1309" s="2" t="str">
        <f>VLOOKUP(Tabla1[[#This Row],[Código]],[1]ARTICULOS!$B$2:$I$1048576,8,FALSE)</f>
        <v>VBS Sistemas de prensaestopas</v>
      </c>
      <c r="K1309" s="4">
        <v>4012195167174</v>
      </c>
      <c r="L1309" s="2">
        <v>100</v>
      </c>
      <c r="M1309" s="4">
        <v>4012195167181</v>
      </c>
      <c r="N1309" s="2" t="s">
        <v>26910</v>
      </c>
      <c r="O1309" s="2">
        <v>3000</v>
      </c>
      <c r="P1309" s="4">
        <v>4012196874491</v>
      </c>
      <c r="Q1309" s="2" t="s">
        <v>26911</v>
      </c>
      <c r="R1309" s="2">
        <v>40169300</v>
      </c>
      <c r="S1309" s="9" t="s">
        <v>18758</v>
      </c>
      <c r="T1309" s="3" t="s">
        <v>12847</v>
      </c>
    </row>
    <row r="1310" spans="1:20" x14ac:dyDescent="0.25">
      <c r="A1310">
        <v>2029511</v>
      </c>
      <c r="B1310" s="4" t="s">
        <v>855</v>
      </c>
      <c r="C1310" s="2" t="s">
        <v>20930</v>
      </c>
      <c r="D1310" s="8">
        <v>101.94</v>
      </c>
      <c r="E1310" s="2">
        <v>100</v>
      </c>
      <c r="F1310" s="2" t="str">
        <f>VLOOKUP(Tabla1[[#This Row],[Código]],[1]DETALLE_TARIFA!$C$2:$I$7282,7,FALSE)</f>
        <v>PCE</v>
      </c>
      <c r="G1310" s="2" t="s">
        <v>26905</v>
      </c>
      <c r="H1310" s="2" t="s">
        <v>6194</v>
      </c>
      <c r="I1310" s="10" t="s">
        <v>18709</v>
      </c>
      <c r="J1310" s="2" t="str">
        <f>VLOOKUP(Tabla1[[#This Row],[Código]],[1]ARTICULOS!$B$2:$I$1048576,8,FALSE)</f>
        <v>VBS Sistemas de prensaestopas</v>
      </c>
      <c r="K1310" s="4">
        <v>4012195389934</v>
      </c>
      <c r="L1310" s="2">
        <v>50</v>
      </c>
      <c r="M1310" s="4">
        <v>4012195408444</v>
      </c>
      <c r="N1310" s="2" t="s">
        <v>26910</v>
      </c>
      <c r="O1310" s="2">
        <v>600</v>
      </c>
      <c r="P1310" s="4">
        <v>4012195410034</v>
      </c>
      <c r="Q1310" s="2" t="s">
        <v>26911</v>
      </c>
      <c r="R1310" s="2">
        <v>39269097</v>
      </c>
      <c r="S1310" s="9" t="s">
        <v>7061</v>
      </c>
      <c r="T1310" s="3" t="s">
        <v>12847</v>
      </c>
    </row>
    <row r="1311" spans="1:20" x14ac:dyDescent="0.25">
      <c r="A1311">
        <v>2029520</v>
      </c>
      <c r="B1311" s="4" t="s">
        <v>19249</v>
      </c>
      <c r="C1311" s="2" t="s">
        <v>20931</v>
      </c>
      <c r="D1311" s="8">
        <v>122.51</v>
      </c>
      <c r="E1311" s="2">
        <v>100</v>
      </c>
      <c r="F1311" s="2" t="str">
        <f>VLOOKUP(Tabla1[[#This Row],[Código]],[1]DETALLE_TARIFA!$C$2:$I$7282,7,FALSE)</f>
        <v>PCE</v>
      </c>
      <c r="G1311" s="2" t="s">
        <v>26905</v>
      </c>
      <c r="H1311" s="2" t="s">
        <v>6194</v>
      </c>
      <c r="I1311" s="10" t="s">
        <v>18709</v>
      </c>
      <c r="J1311" s="2" t="str">
        <f>VLOOKUP(Tabla1[[#This Row],[Código]],[1]ARTICULOS!$B$2:$I$1048576,8,FALSE)</f>
        <v>VBS Sistemas de prensaestopas</v>
      </c>
      <c r="K1311" s="4">
        <v>4012195389989</v>
      </c>
      <c r="L1311" s="2">
        <v>50</v>
      </c>
      <c r="M1311" s="4">
        <v>4012195408512</v>
      </c>
      <c r="N1311" s="2" t="s">
        <v>26910</v>
      </c>
      <c r="O1311" s="2">
        <v>500</v>
      </c>
      <c r="P1311" s="4">
        <v>4012195408529</v>
      </c>
      <c r="Q1311" s="2" t="s">
        <v>26911</v>
      </c>
      <c r="R1311" s="2">
        <v>39269097</v>
      </c>
      <c r="S1311" s="9" t="s">
        <v>27305</v>
      </c>
      <c r="T1311" s="3" t="s">
        <v>12847</v>
      </c>
    </row>
    <row r="1312" spans="1:20" x14ac:dyDescent="0.25">
      <c r="A1312">
        <v>2029529</v>
      </c>
      <c r="B1312" s="4" t="s">
        <v>856</v>
      </c>
      <c r="C1312" s="2" t="s">
        <v>20932</v>
      </c>
      <c r="D1312" s="8">
        <v>385.27</v>
      </c>
      <c r="E1312" s="2">
        <v>100</v>
      </c>
      <c r="F1312" s="2" t="str">
        <f>VLOOKUP(Tabla1[[#This Row],[Código]],[1]DETALLE_TARIFA!$C$2:$I$7282,7,FALSE)</f>
        <v>PCE</v>
      </c>
      <c r="G1312" s="2" t="s">
        <v>26905</v>
      </c>
      <c r="H1312" s="2" t="s">
        <v>6194</v>
      </c>
      <c r="I1312" s="10" t="s">
        <v>18709</v>
      </c>
      <c r="J1312" s="2" t="str">
        <f>VLOOKUP(Tabla1[[#This Row],[Código]],[1]ARTICULOS!$B$2:$I$1048576,8,FALSE)</f>
        <v>VBS Sistemas de prensaestopas</v>
      </c>
      <c r="K1312" s="4">
        <v>4012196117512</v>
      </c>
      <c r="L1312" s="2">
        <v>10</v>
      </c>
      <c r="M1312" s="4">
        <v>4012196136087</v>
      </c>
      <c r="N1312" s="2" t="s">
        <v>26910</v>
      </c>
      <c r="O1312" s="2">
        <v>140</v>
      </c>
      <c r="P1312" s="4">
        <v>4012196179046</v>
      </c>
      <c r="Q1312" s="2" t="s">
        <v>26911</v>
      </c>
      <c r="R1312" s="2">
        <v>39269097</v>
      </c>
      <c r="S1312" s="9" t="s">
        <v>7062</v>
      </c>
      <c r="T1312" s="3" t="s">
        <v>12847</v>
      </c>
    </row>
    <row r="1313" spans="1:20" x14ac:dyDescent="0.25">
      <c r="A1313">
        <v>2029560</v>
      </c>
      <c r="B1313" s="4" t="s">
        <v>857</v>
      </c>
      <c r="C1313" s="2" t="s">
        <v>20933</v>
      </c>
      <c r="D1313" s="8">
        <v>231.45</v>
      </c>
      <c r="E1313" s="2">
        <v>100</v>
      </c>
      <c r="F1313" s="2" t="str">
        <f>VLOOKUP(Tabla1[[#This Row],[Código]],[1]DETALLE_TARIFA!$C$2:$I$7282,7,FALSE)</f>
        <v>PCE</v>
      </c>
      <c r="G1313" s="2" t="s">
        <v>26905</v>
      </c>
      <c r="H1313" s="2" t="s">
        <v>6194</v>
      </c>
      <c r="I1313" s="10" t="s">
        <v>18709</v>
      </c>
      <c r="J1313" s="2" t="str">
        <f>VLOOKUP(Tabla1[[#This Row],[Código]],[1]ARTICULOS!$B$2:$I$1048576,8,FALSE)</f>
        <v>VBS Sistemas de prensaestopas</v>
      </c>
      <c r="K1313" s="4">
        <v>4012195360582</v>
      </c>
      <c r="L1313" s="2">
        <v>50</v>
      </c>
      <c r="M1313" s="4">
        <v>4012195365150</v>
      </c>
      <c r="N1313" s="2" t="s">
        <v>26909</v>
      </c>
      <c r="O1313" s="2">
        <v>1300</v>
      </c>
      <c r="P1313" s="4">
        <v>4012195365167</v>
      </c>
      <c r="Q1313" s="2" t="s">
        <v>26911</v>
      </c>
      <c r="R1313" s="2">
        <v>40169300</v>
      </c>
      <c r="S1313" s="9" t="s">
        <v>7063</v>
      </c>
      <c r="T1313" s="3" t="s">
        <v>12847</v>
      </c>
    </row>
    <row r="1314" spans="1:20" x14ac:dyDescent="0.25">
      <c r="A1314">
        <v>2029563</v>
      </c>
      <c r="B1314" s="4" t="s">
        <v>858</v>
      </c>
      <c r="C1314" s="2" t="s">
        <v>20934</v>
      </c>
      <c r="D1314" s="8">
        <v>243.67</v>
      </c>
      <c r="E1314" s="2">
        <v>100</v>
      </c>
      <c r="F1314" s="2" t="str">
        <f>VLOOKUP(Tabla1[[#This Row],[Código]],[1]DETALLE_TARIFA!$C$2:$I$7282,7,FALSE)</f>
        <v>PCE</v>
      </c>
      <c r="G1314" s="2" t="s">
        <v>26905</v>
      </c>
      <c r="H1314" s="2" t="s">
        <v>6194</v>
      </c>
      <c r="I1314" s="10" t="s">
        <v>18709</v>
      </c>
      <c r="J1314" s="2" t="str">
        <f>VLOOKUP(Tabla1[[#This Row],[Código]],[1]ARTICULOS!$B$2:$I$1048576,8,FALSE)</f>
        <v>VBS Sistemas de prensaestopas</v>
      </c>
      <c r="K1314" s="4">
        <v>4012195360599</v>
      </c>
      <c r="L1314" s="2">
        <v>50</v>
      </c>
      <c r="M1314" s="4">
        <v>4012195365198</v>
      </c>
      <c r="N1314" s="2" t="s">
        <v>26910</v>
      </c>
      <c r="O1314" s="2">
        <v>1300</v>
      </c>
      <c r="P1314" s="4">
        <v>4012195365204</v>
      </c>
      <c r="Q1314" s="2" t="s">
        <v>26911</v>
      </c>
      <c r="R1314" s="2">
        <v>40169300</v>
      </c>
      <c r="S1314" s="9" t="s">
        <v>7064</v>
      </c>
      <c r="T1314" s="3" t="s">
        <v>12847</v>
      </c>
    </row>
    <row r="1315" spans="1:20" x14ac:dyDescent="0.25">
      <c r="A1315">
        <v>2029566</v>
      </c>
      <c r="B1315" s="4" t="s">
        <v>859</v>
      </c>
      <c r="C1315" s="2" t="s">
        <v>20935</v>
      </c>
      <c r="D1315" s="8">
        <v>256.23</v>
      </c>
      <c r="E1315" s="2">
        <v>100</v>
      </c>
      <c r="F1315" s="2" t="str">
        <f>VLOOKUP(Tabla1[[#This Row],[Código]],[1]DETALLE_TARIFA!$C$2:$I$7282,7,FALSE)</f>
        <v>PCE</v>
      </c>
      <c r="G1315" s="2" t="s">
        <v>26905</v>
      </c>
      <c r="H1315" s="2" t="s">
        <v>6194</v>
      </c>
      <c r="I1315" s="10" t="s">
        <v>18709</v>
      </c>
      <c r="J1315" s="2" t="str">
        <f>VLOOKUP(Tabla1[[#This Row],[Código]],[1]ARTICULOS!$B$2:$I$1048576,8,FALSE)</f>
        <v>VBS Sistemas de prensaestopas</v>
      </c>
      <c r="K1315" s="4">
        <v>4012195360605</v>
      </c>
      <c r="L1315" s="2">
        <v>50</v>
      </c>
      <c r="M1315" s="4">
        <v>4012195365211</v>
      </c>
      <c r="N1315" s="2" t="s">
        <v>26910</v>
      </c>
      <c r="O1315" s="2">
        <v>1200</v>
      </c>
      <c r="P1315" s="4">
        <v>4012195365228</v>
      </c>
      <c r="Q1315" s="2" t="s">
        <v>26911</v>
      </c>
      <c r="R1315" s="2">
        <v>40169300</v>
      </c>
      <c r="S1315" s="9" t="s">
        <v>7065</v>
      </c>
      <c r="T1315" s="3" t="s">
        <v>12847</v>
      </c>
    </row>
    <row r="1316" spans="1:20" x14ac:dyDescent="0.25">
      <c r="A1316">
        <v>2029569</v>
      </c>
      <c r="B1316" s="4" t="s">
        <v>860</v>
      </c>
      <c r="C1316" s="2" t="s">
        <v>20936</v>
      </c>
      <c r="D1316" s="8">
        <v>297.08</v>
      </c>
      <c r="E1316" s="2">
        <v>100</v>
      </c>
      <c r="F1316" s="2" t="str">
        <f>VLOOKUP(Tabla1[[#This Row],[Código]],[1]DETALLE_TARIFA!$C$2:$I$7282,7,FALSE)</f>
        <v>PCE</v>
      </c>
      <c r="G1316" s="2" t="s">
        <v>26905</v>
      </c>
      <c r="H1316" s="2" t="s">
        <v>6194</v>
      </c>
      <c r="I1316" s="10" t="s">
        <v>18709</v>
      </c>
      <c r="J1316" s="2" t="str">
        <f>VLOOKUP(Tabla1[[#This Row],[Código]],[1]ARTICULOS!$B$2:$I$1048576,8,FALSE)</f>
        <v>VBS Sistemas de prensaestopas</v>
      </c>
      <c r="K1316" s="4">
        <v>4012195360636</v>
      </c>
      <c r="L1316" s="2">
        <v>50</v>
      </c>
      <c r="M1316" s="4">
        <v>4012195365259</v>
      </c>
      <c r="N1316" s="2" t="s">
        <v>26910</v>
      </c>
      <c r="O1316" s="2">
        <v>1200</v>
      </c>
      <c r="P1316" s="4">
        <v>4012195365266</v>
      </c>
      <c r="Q1316" s="2" t="s">
        <v>26911</v>
      </c>
      <c r="R1316" s="2">
        <v>40169300</v>
      </c>
      <c r="S1316" s="9" t="s">
        <v>7066</v>
      </c>
      <c r="T1316" s="3" t="s">
        <v>12847</v>
      </c>
    </row>
    <row r="1317" spans="1:20" x14ac:dyDescent="0.25">
      <c r="A1317">
        <v>2029572</v>
      </c>
      <c r="B1317" s="4" t="s">
        <v>861</v>
      </c>
      <c r="C1317" s="2" t="s">
        <v>20937</v>
      </c>
      <c r="D1317" s="8">
        <v>321.89999999999998</v>
      </c>
      <c r="E1317" s="2">
        <v>100</v>
      </c>
      <c r="F1317" s="2" t="str">
        <f>VLOOKUP(Tabla1[[#This Row],[Código]],[1]DETALLE_TARIFA!$C$2:$I$7282,7,FALSE)</f>
        <v>PCE</v>
      </c>
      <c r="G1317" s="2" t="s">
        <v>26905</v>
      </c>
      <c r="H1317" s="2" t="s">
        <v>6194</v>
      </c>
      <c r="I1317" s="10" t="s">
        <v>18709</v>
      </c>
      <c r="J1317" s="2" t="str">
        <f>VLOOKUP(Tabla1[[#This Row],[Código]],[1]ARTICULOS!$B$2:$I$1048576,8,FALSE)</f>
        <v>VBS Sistemas de prensaestopas</v>
      </c>
      <c r="K1317" s="4">
        <v>4012195360643</v>
      </c>
      <c r="L1317" s="2">
        <v>25</v>
      </c>
      <c r="M1317" s="4">
        <v>4012195365310</v>
      </c>
      <c r="N1317" s="2" t="s">
        <v>26910</v>
      </c>
      <c r="O1317" s="2">
        <v>350</v>
      </c>
      <c r="P1317" s="4">
        <v>4012195392217</v>
      </c>
      <c r="Q1317" s="2" t="s">
        <v>26911</v>
      </c>
      <c r="R1317" s="2">
        <v>40169300</v>
      </c>
      <c r="S1317" s="9" t="s">
        <v>7067</v>
      </c>
      <c r="T1317" s="3" t="s">
        <v>12847</v>
      </c>
    </row>
    <row r="1318" spans="1:20" x14ac:dyDescent="0.25">
      <c r="A1318">
        <v>2029575</v>
      </c>
      <c r="B1318" s="4" t="s">
        <v>862</v>
      </c>
      <c r="C1318" s="2" t="s">
        <v>20938</v>
      </c>
      <c r="D1318" s="8">
        <v>394.58</v>
      </c>
      <c r="E1318" s="2">
        <v>100</v>
      </c>
      <c r="F1318" s="2" t="str">
        <f>VLOOKUP(Tabla1[[#This Row],[Código]],[1]DETALLE_TARIFA!$C$2:$I$7282,7,FALSE)</f>
        <v>PCE</v>
      </c>
      <c r="G1318" s="2" t="s">
        <v>26905</v>
      </c>
      <c r="H1318" s="2" t="s">
        <v>6194</v>
      </c>
      <c r="I1318" s="10" t="s">
        <v>18709</v>
      </c>
      <c r="J1318" s="2" t="str">
        <f>VLOOKUP(Tabla1[[#This Row],[Código]],[1]ARTICULOS!$B$2:$I$1048576,8,FALSE)</f>
        <v>VBS Sistemas de prensaestopas</v>
      </c>
      <c r="K1318" s="4">
        <v>4012195360650</v>
      </c>
      <c r="L1318" s="2">
        <v>25</v>
      </c>
      <c r="M1318" s="4">
        <v>4012195365334</v>
      </c>
      <c r="N1318" s="2" t="s">
        <v>26910</v>
      </c>
      <c r="O1318" s="2">
        <v>300</v>
      </c>
      <c r="P1318" s="4">
        <v>4012195365341</v>
      </c>
      <c r="Q1318" s="2" t="s">
        <v>26911</v>
      </c>
      <c r="R1318" s="2">
        <v>40169300</v>
      </c>
      <c r="S1318" s="9" t="s">
        <v>7068</v>
      </c>
      <c r="T1318" s="3" t="s">
        <v>12847</v>
      </c>
    </row>
    <row r="1319" spans="1:20" x14ac:dyDescent="0.25">
      <c r="A1319">
        <v>2029578</v>
      </c>
      <c r="B1319" s="4" t="s">
        <v>863</v>
      </c>
      <c r="C1319" s="2" t="s">
        <v>20939</v>
      </c>
      <c r="D1319" s="8">
        <v>785.77</v>
      </c>
      <c r="E1319" s="2">
        <v>100</v>
      </c>
      <c r="F1319" s="2" t="str">
        <f>VLOOKUP(Tabla1[[#This Row],[Código]],[1]DETALLE_TARIFA!$C$2:$I$7282,7,FALSE)</f>
        <v>PCE</v>
      </c>
      <c r="G1319" s="2" t="s">
        <v>26905</v>
      </c>
      <c r="H1319" s="2" t="s">
        <v>6194</v>
      </c>
      <c r="I1319" s="10" t="s">
        <v>18709</v>
      </c>
      <c r="J1319" s="2" t="str">
        <f>VLOOKUP(Tabla1[[#This Row],[Código]],[1]ARTICULOS!$B$2:$I$1048576,8,FALSE)</f>
        <v>VBS Sistemas de prensaestopas</v>
      </c>
      <c r="K1319" s="4">
        <v>4012195360667</v>
      </c>
      <c r="L1319" s="2">
        <v>25</v>
      </c>
      <c r="M1319" s="4">
        <v>4012195365372</v>
      </c>
      <c r="N1319" s="2" t="s">
        <v>26910</v>
      </c>
      <c r="O1319" s="2">
        <v>250</v>
      </c>
      <c r="P1319" s="4">
        <v>4012195365389</v>
      </c>
      <c r="Q1319" s="2" t="s">
        <v>26911</v>
      </c>
      <c r="R1319" s="2">
        <v>40169300</v>
      </c>
      <c r="S1319" s="9" t="s">
        <v>7069</v>
      </c>
      <c r="T1319" s="3" t="s">
        <v>12847</v>
      </c>
    </row>
    <row r="1320" spans="1:20" x14ac:dyDescent="0.25">
      <c r="A1320">
        <v>2029581</v>
      </c>
      <c r="B1320" s="4" t="s">
        <v>864</v>
      </c>
      <c r="C1320" s="2" t="s">
        <v>20940</v>
      </c>
      <c r="D1320" s="8">
        <v>1002.08</v>
      </c>
      <c r="E1320" s="2">
        <v>100</v>
      </c>
      <c r="F1320" s="2" t="str">
        <f>VLOOKUP(Tabla1[[#This Row],[Código]],[1]DETALLE_TARIFA!$C$2:$I$7282,7,FALSE)</f>
        <v>PCE</v>
      </c>
      <c r="G1320" s="2" t="s">
        <v>26905</v>
      </c>
      <c r="H1320" s="2" t="s">
        <v>6194</v>
      </c>
      <c r="I1320" s="10" t="s">
        <v>18709</v>
      </c>
      <c r="J1320" s="2" t="str">
        <f>VLOOKUP(Tabla1[[#This Row],[Código]],[1]ARTICULOS!$B$2:$I$1048576,8,FALSE)</f>
        <v>VBS Sistemas de prensaestopas</v>
      </c>
      <c r="K1320" s="4">
        <v>4012195360698</v>
      </c>
      <c r="L1320" s="2">
        <v>25</v>
      </c>
      <c r="M1320" s="4">
        <v>4012195365396</v>
      </c>
      <c r="N1320" s="2" t="s">
        <v>26910</v>
      </c>
      <c r="O1320" s="2">
        <v>150</v>
      </c>
      <c r="P1320" s="4">
        <v>4012195392576</v>
      </c>
      <c r="Q1320" s="2" t="s">
        <v>26911</v>
      </c>
      <c r="R1320" s="2">
        <v>40169300</v>
      </c>
      <c r="S1320" s="9" t="s">
        <v>7070</v>
      </c>
      <c r="T1320" s="3" t="s">
        <v>12847</v>
      </c>
    </row>
    <row r="1321" spans="1:20" x14ac:dyDescent="0.25">
      <c r="A1321">
        <v>2029618</v>
      </c>
      <c r="B1321" s="4" t="s">
        <v>865</v>
      </c>
      <c r="C1321" s="2" t="s">
        <v>20941</v>
      </c>
      <c r="D1321" s="8">
        <v>165.81</v>
      </c>
      <c r="E1321" s="2">
        <v>100</v>
      </c>
      <c r="F1321" s="2" t="str">
        <f>VLOOKUP(Tabla1[[#This Row],[Código]],[1]DETALLE_TARIFA!$C$2:$I$7282,7,FALSE)</f>
        <v>PCE</v>
      </c>
      <c r="G1321" s="2" t="s">
        <v>26905</v>
      </c>
      <c r="H1321" s="2" t="s">
        <v>6194</v>
      </c>
      <c r="I1321" s="10" t="s">
        <v>18709</v>
      </c>
      <c r="J1321" s="2" t="str">
        <f>VLOOKUP(Tabla1[[#This Row],[Código]],[1]ARTICULOS!$B$2:$I$1048576,8,FALSE)</f>
        <v>VBS Sistemas de prensaestopas</v>
      </c>
      <c r="K1321" s="4">
        <v>4012195824596</v>
      </c>
      <c r="L1321" s="2">
        <v>50</v>
      </c>
      <c r="M1321" s="4">
        <v>4012195824602</v>
      </c>
      <c r="N1321" s="2" t="s">
        <v>26910</v>
      </c>
      <c r="O1321" s="2">
        <v>750</v>
      </c>
      <c r="P1321" s="4">
        <v>4012195824619</v>
      </c>
      <c r="Q1321" s="2" t="s">
        <v>26911</v>
      </c>
      <c r="R1321" s="2">
        <v>40169300</v>
      </c>
      <c r="S1321" s="9" t="s">
        <v>7071</v>
      </c>
      <c r="T1321" s="3" t="s">
        <v>12847</v>
      </c>
    </row>
    <row r="1322" spans="1:20" x14ac:dyDescent="0.25">
      <c r="A1322">
        <v>2029634</v>
      </c>
      <c r="B1322" s="4" t="s">
        <v>866</v>
      </c>
      <c r="C1322" s="2" t="s">
        <v>20942</v>
      </c>
      <c r="D1322" s="8">
        <v>165.81</v>
      </c>
      <c r="E1322" s="2">
        <v>100</v>
      </c>
      <c r="F1322" s="2" t="str">
        <f>VLOOKUP(Tabla1[[#This Row],[Código]],[1]DETALLE_TARIFA!$C$2:$I$7282,7,FALSE)</f>
        <v>PCE</v>
      </c>
      <c r="G1322" s="2" t="s">
        <v>26905</v>
      </c>
      <c r="H1322" s="2" t="s">
        <v>6194</v>
      </c>
      <c r="I1322" s="10" t="s">
        <v>18709</v>
      </c>
      <c r="J1322" s="2" t="str">
        <f>VLOOKUP(Tabla1[[#This Row],[Código]],[1]ARTICULOS!$B$2:$I$1048576,8,FALSE)</f>
        <v>VBS Sistemas de prensaestopas</v>
      </c>
      <c r="K1322" s="4">
        <v>4012195824718</v>
      </c>
      <c r="L1322" s="2">
        <v>50</v>
      </c>
      <c r="M1322" s="4">
        <v>4012195824725</v>
      </c>
      <c r="N1322" s="2" t="s">
        <v>26910</v>
      </c>
      <c r="O1322" s="2">
        <v>750</v>
      </c>
      <c r="P1322" s="4">
        <v>4012195824732</v>
      </c>
      <c r="Q1322" s="2" t="s">
        <v>26911</v>
      </c>
      <c r="R1322" s="2">
        <v>40169300</v>
      </c>
      <c r="S1322" s="9" t="s">
        <v>7072</v>
      </c>
      <c r="T1322" s="3" t="s">
        <v>12847</v>
      </c>
    </row>
    <row r="1323" spans="1:20" x14ac:dyDescent="0.25">
      <c r="A1323">
        <v>2029642</v>
      </c>
      <c r="B1323" s="4" t="s">
        <v>867</v>
      </c>
      <c r="C1323" s="2" t="s">
        <v>20943</v>
      </c>
      <c r="D1323" s="8">
        <v>165.81</v>
      </c>
      <c r="E1323" s="2">
        <v>100</v>
      </c>
      <c r="F1323" s="2" t="str">
        <f>VLOOKUP(Tabla1[[#This Row],[Código]],[1]DETALLE_TARIFA!$C$2:$I$7282,7,FALSE)</f>
        <v>PCE</v>
      </c>
      <c r="G1323" s="2" t="s">
        <v>26905</v>
      </c>
      <c r="H1323" s="2" t="s">
        <v>6194</v>
      </c>
      <c r="I1323" s="10" t="s">
        <v>18709</v>
      </c>
      <c r="J1323" s="2" t="str">
        <f>VLOOKUP(Tabla1[[#This Row],[Código]],[1]ARTICULOS!$B$2:$I$1048576,8,FALSE)</f>
        <v>VBS Sistemas de prensaestopas</v>
      </c>
      <c r="K1323" s="4">
        <v>4012195824770</v>
      </c>
      <c r="L1323" s="2">
        <v>50</v>
      </c>
      <c r="M1323" s="4">
        <v>4012195824787</v>
      </c>
      <c r="N1323" s="2" t="s">
        <v>26910</v>
      </c>
      <c r="O1323" s="2">
        <v>750</v>
      </c>
      <c r="P1323" s="4">
        <v>4012195824794</v>
      </c>
      <c r="Q1323" s="2" t="s">
        <v>26911</v>
      </c>
      <c r="R1323" s="2">
        <v>40169300</v>
      </c>
      <c r="S1323" s="9" t="s">
        <v>7073</v>
      </c>
      <c r="T1323" s="3" t="s">
        <v>12847</v>
      </c>
    </row>
    <row r="1324" spans="1:20" x14ac:dyDescent="0.25">
      <c r="A1324">
        <v>2029650</v>
      </c>
      <c r="B1324" s="4" t="s">
        <v>868</v>
      </c>
      <c r="C1324" s="2" t="s">
        <v>20944</v>
      </c>
      <c r="D1324" s="8">
        <v>197.61</v>
      </c>
      <c r="E1324" s="2">
        <v>100</v>
      </c>
      <c r="F1324" s="2" t="str">
        <f>VLOOKUP(Tabla1[[#This Row],[Código]],[1]DETALLE_TARIFA!$C$2:$I$7282,7,FALSE)</f>
        <v>PCE</v>
      </c>
      <c r="G1324" s="2" t="s">
        <v>26905</v>
      </c>
      <c r="H1324" s="2" t="s">
        <v>6194</v>
      </c>
      <c r="I1324" s="10" t="s">
        <v>18709</v>
      </c>
      <c r="J1324" s="2" t="str">
        <f>VLOOKUP(Tabla1[[#This Row],[Código]],[1]ARTICULOS!$B$2:$I$1048576,8,FALSE)</f>
        <v>VBS Sistemas de prensaestopas</v>
      </c>
      <c r="K1324" s="4">
        <v>4012195824831</v>
      </c>
      <c r="L1324" s="2">
        <v>25</v>
      </c>
      <c r="M1324" s="4">
        <v>4012195824848</v>
      </c>
      <c r="N1324" s="2" t="s">
        <v>26910</v>
      </c>
      <c r="O1324" s="2">
        <v>500</v>
      </c>
      <c r="P1324" s="4">
        <v>4012195824855</v>
      </c>
      <c r="Q1324" s="2" t="s">
        <v>26911</v>
      </c>
      <c r="R1324" s="2">
        <v>40169300</v>
      </c>
      <c r="S1324" s="9" t="s">
        <v>7074</v>
      </c>
      <c r="T1324" s="3" t="s">
        <v>12847</v>
      </c>
    </row>
    <row r="1325" spans="1:20" x14ac:dyDescent="0.25">
      <c r="A1325">
        <v>2029669</v>
      </c>
      <c r="B1325" s="4" t="s">
        <v>869</v>
      </c>
      <c r="C1325" s="2" t="s">
        <v>20945</v>
      </c>
      <c r="D1325" s="8">
        <v>197.61</v>
      </c>
      <c r="E1325" s="2">
        <v>100</v>
      </c>
      <c r="F1325" s="2" t="str">
        <f>VLOOKUP(Tabla1[[#This Row],[Código]],[1]DETALLE_TARIFA!$C$2:$I$7282,7,FALSE)</f>
        <v>PCE</v>
      </c>
      <c r="G1325" s="2" t="s">
        <v>26905</v>
      </c>
      <c r="H1325" s="2" t="s">
        <v>6194</v>
      </c>
      <c r="I1325" s="10" t="s">
        <v>18709</v>
      </c>
      <c r="J1325" s="2" t="str">
        <f>VLOOKUP(Tabla1[[#This Row],[Código]],[1]ARTICULOS!$B$2:$I$1048576,8,FALSE)</f>
        <v>VBS Sistemas de prensaestopas</v>
      </c>
      <c r="K1325" s="4">
        <v>4012195824893</v>
      </c>
      <c r="L1325" s="2">
        <v>25</v>
      </c>
      <c r="M1325" s="4">
        <v>4012195824909</v>
      </c>
      <c r="N1325" s="2" t="s">
        <v>26910</v>
      </c>
      <c r="O1325" s="2">
        <v>500</v>
      </c>
      <c r="P1325" s="4">
        <v>4012195824916</v>
      </c>
      <c r="Q1325" s="2" t="s">
        <v>26911</v>
      </c>
      <c r="R1325" s="2">
        <v>40169300</v>
      </c>
      <c r="S1325" s="9" t="s">
        <v>7075</v>
      </c>
      <c r="T1325" s="3" t="s">
        <v>12847</v>
      </c>
    </row>
    <row r="1326" spans="1:20" x14ac:dyDescent="0.25">
      <c r="A1326">
        <v>2029672</v>
      </c>
      <c r="B1326" s="4" t="s">
        <v>870</v>
      </c>
      <c r="C1326" s="2" t="s">
        <v>20946</v>
      </c>
      <c r="D1326" s="8">
        <v>207.04</v>
      </c>
      <c r="E1326" s="2">
        <v>100</v>
      </c>
      <c r="F1326" s="2" t="str">
        <f>VLOOKUP(Tabla1[[#This Row],[Código]],[1]DETALLE_TARIFA!$C$2:$I$7282,7,FALSE)</f>
        <v>PCE</v>
      </c>
      <c r="G1326" s="2" t="s">
        <v>26905</v>
      </c>
      <c r="H1326" s="2" t="s">
        <v>6194</v>
      </c>
      <c r="I1326" s="10" t="s">
        <v>18709</v>
      </c>
      <c r="J1326" s="2" t="str">
        <f>VLOOKUP(Tabla1[[#This Row],[Código]],[1]ARTICULOS!$B$2:$I$1048576,8,FALSE)</f>
        <v>VBS Sistemas de prensaestopas</v>
      </c>
      <c r="K1326" s="4">
        <v>4012195035831</v>
      </c>
      <c r="L1326" s="2">
        <v>50</v>
      </c>
      <c r="M1326" s="4">
        <v>4012195035848</v>
      </c>
      <c r="N1326" s="2" t="s">
        <v>26910</v>
      </c>
      <c r="O1326" s="2">
        <v>750</v>
      </c>
      <c r="P1326" s="4">
        <v>4012195035855</v>
      </c>
      <c r="Q1326" s="2" t="s">
        <v>26911</v>
      </c>
      <c r="R1326" s="2">
        <v>40169300</v>
      </c>
      <c r="S1326" s="9" t="s">
        <v>7076</v>
      </c>
      <c r="T1326" s="3" t="s">
        <v>12847</v>
      </c>
    </row>
    <row r="1327" spans="1:20" x14ac:dyDescent="0.25">
      <c r="A1327">
        <v>2029675</v>
      </c>
      <c r="B1327" s="4" t="s">
        <v>871</v>
      </c>
      <c r="C1327" s="2" t="s">
        <v>20947</v>
      </c>
      <c r="D1327" s="8">
        <v>207.04</v>
      </c>
      <c r="E1327" s="2">
        <v>100</v>
      </c>
      <c r="F1327" s="2" t="str">
        <f>VLOOKUP(Tabla1[[#This Row],[Código]],[1]DETALLE_TARIFA!$C$2:$I$7282,7,FALSE)</f>
        <v>PCE</v>
      </c>
      <c r="G1327" s="2" t="s">
        <v>26905</v>
      </c>
      <c r="H1327" s="2" t="s">
        <v>6194</v>
      </c>
      <c r="I1327" s="10" t="s">
        <v>18709</v>
      </c>
      <c r="J1327" s="2" t="str">
        <f>VLOOKUP(Tabla1[[#This Row],[Código]],[1]ARTICULOS!$B$2:$I$1048576,8,FALSE)</f>
        <v>VBS Sistemas de prensaestopas</v>
      </c>
      <c r="K1327" s="4">
        <v>4012195035893</v>
      </c>
      <c r="L1327" s="2">
        <v>50</v>
      </c>
      <c r="M1327" s="4">
        <v>4012195035909</v>
      </c>
      <c r="N1327" s="2" t="s">
        <v>26910</v>
      </c>
      <c r="O1327" s="2">
        <v>750</v>
      </c>
      <c r="P1327" s="4">
        <v>4012195035916</v>
      </c>
      <c r="Q1327" s="2" t="s">
        <v>26911</v>
      </c>
      <c r="R1327" s="2">
        <v>40169300</v>
      </c>
      <c r="S1327" s="9" t="s">
        <v>7077</v>
      </c>
      <c r="T1327" s="3" t="s">
        <v>12847</v>
      </c>
    </row>
    <row r="1328" spans="1:20" x14ac:dyDescent="0.25">
      <c r="A1328">
        <v>2029677</v>
      </c>
      <c r="B1328" s="4" t="s">
        <v>872</v>
      </c>
      <c r="C1328" s="2" t="s">
        <v>20948</v>
      </c>
      <c r="D1328" s="8">
        <v>207.04</v>
      </c>
      <c r="E1328" s="2">
        <v>100</v>
      </c>
      <c r="F1328" s="2" t="str">
        <f>VLOOKUP(Tabla1[[#This Row],[Código]],[1]DETALLE_TARIFA!$C$2:$I$7282,7,FALSE)</f>
        <v>PCE</v>
      </c>
      <c r="G1328" s="2" t="s">
        <v>26905</v>
      </c>
      <c r="H1328" s="2" t="s">
        <v>6194</v>
      </c>
      <c r="I1328" s="10" t="s">
        <v>18709</v>
      </c>
      <c r="J1328" s="2" t="str">
        <f>VLOOKUP(Tabla1[[#This Row],[Código]],[1]ARTICULOS!$B$2:$I$1048576,8,FALSE)</f>
        <v>VBS Sistemas de prensaestopas</v>
      </c>
      <c r="K1328" s="4">
        <v>4012195035954</v>
      </c>
      <c r="L1328" s="2">
        <v>50</v>
      </c>
      <c r="M1328" s="4">
        <v>4012195035961</v>
      </c>
      <c r="N1328" s="2" t="s">
        <v>26910</v>
      </c>
      <c r="O1328" s="2">
        <v>750</v>
      </c>
      <c r="P1328" s="4">
        <v>4012195035978</v>
      </c>
      <c r="Q1328" s="2" t="s">
        <v>26911</v>
      </c>
      <c r="R1328" s="2">
        <v>40169300</v>
      </c>
      <c r="S1328" s="9" t="s">
        <v>7078</v>
      </c>
      <c r="T1328" s="3" t="s">
        <v>12847</v>
      </c>
    </row>
    <row r="1329" spans="1:20" x14ac:dyDescent="0.25">
      <c r="A1329">
        <v>2029679</v>
      </c>
      <c r="B1329" s="4" t="s">
        <v>873</v>
      </c>
      <c r="C1329" s="2" t="s">
        <v>20949</v>
      </c>
      <c r="D1329" s="8">
        <v>221.14</v>
      </c>
      <c r="E1329" s="2">
        <v>100</v>
      </c>
      <c r="F1329" s="2" t="str">
        <f>VLOOKUP(Tabla1[[#This Row],[Código]],[1]DETALLE_TARIFA!$C$2:$I$7282,7,FALSE)</f>
        <v>PCE</v>
      </c>
      <c r="G1329" s="2" t="s">
        <v>26905</v>
      </c>
      <c r="H1329" s="2" t="s">
        <v>6194</v>
      </c>
      <c r="I1329" s="10" t="s">
        <v>18709</v>
      </c>
      <c r="J1329" s="2" t="str">
        <f>VLOOKUP(Tabla1[[#This Row],[Código]],[1]ARTICULOS!$B$2:$I$1048576,8,FALSE)</f>
        <v>VBS Sistemas de prensaestopas</v>
      </c>
      <c r="K1329" s="4">
        <v>4012195036012</v>
      </c>
      <c r="L1329" s="2">
        <v>50</v>
      </c>
      <c r="M1329" s="4">
        <v>4012195036029</v>
      </c>
      <c r="N1329" s="2" t="s">
        <v>26910</v>
      </c>
      <c r="O1329" s="2">
        <v>500</v>
      </c>
      <c r="P1329" s="4">
        <v>4012195036036</v>
      </c>
      <c r="Q1329" s="2" t="s">
        <v>26911</v>
      </c>
      <c r="R1329" s="2">
        <v>40169300</v>
      </c>
      <c r="S1329" s="9" t="s">
        <v>7079</v>
      </c>
      <c r="T1329" s="3" t="s">
        <v>12847</v>
      </c>
    </row>
    <row r="1330" spans="1:20" x14ac:dyDescent="0.25">
      <c r="A1330">
        <v>2029682</v>
      </c>
      <c r="B1330" s="4" t="s">
        <v>874</v>
      </c>
      <c r="C1330" s="2" t="s">
        <v>20950</v>
      </c>
      <c r="D1330" s="8">
        <v>221.14</v>
      </c>
      <c r="E1330" s="2">
        <v>100</v>
      </c>
      <c r="F1330" s="2" t="str">
        <f>VLOOKUP(Tabla1[[#This Row],[Código]],[1]DETALLE_TARIFA!$C$2:$I$7282,7,FALSE)</f>
        <v>PCE</v>
      </c>
      <c r="G1330" s="2" t="s">
        <v>26905</v>
      </c>
      <c r="H1330" s="2" t="s">
        <v>6194</v>
      </c>
      <c r="I1330" s="10" t="s">
        <v>18709</v>
      </c>
      <c r="J1330" s="2" t="str">
        <f>VLOOKUP(Tabla1[[#This Row],[Código]],[1]ARTICULOS!$B$2:$I$1048576,8,FALSE)</f>
        <v>VBS Sistemas de prensaestopas</v>
      </c>
      <c r="K1330" s="4">
        <v>4012195036074</v>
      </c>
      <c r="L1330" s="2">
        <v>50</v>
      </c>
      <c r="M1330" s="4">
        <v>4012195036081</v>
      </c>
      <c r="N1330" s="2" t="s">
        <v>26910</v>
      </c>
      <c r="O1330" s="2">
        <v>500</v>
      </c>
      <c r="P1330" s="4">
        <v>4012195036098</v>
      </c>
      <c r="Q1330" s="2" t="s">
        <v>26911</v>
      </c>
      <c r="R1330" s="2">
        <v>40169300</v>
      </c>
      <c r="S1330" s="9" t="s">
        <v>7080</v>
      </c>
      <c r="T1330" s="3" t="s">
        <v>12847</v>
      </c>
    </row>
    <row r="1331" spans="1:20" x14ac:dyDescent="0.25">
      <c r="A1331">
        <v>2029685</v>
      </c>
      <c r="B1331" s="4" t="s">
        <v>875</v>
      </c>
      <c r="C1331" s="2" t="s">
        <v>20951</v>
      </c>
      <c r="D1331" s="8">
        <v>221.14</v>
      </c>
      <c r="E1331" s="2">
        <v>100</v>
      </c>
      <c r="F1331" s="2" t="str">
        <f>VLOOKUP(Tabla1[[#This Row],[Código]],[1]DETALLE_TARIFA!$C$2:$I$7282,7,FALSE)</f>
        <v>PCE</v>
      </c>
      <c r="G1331" s="2" t="s">
        <v>26905</v>
      </c>
      <c r="H1331" s="2" t="s">
        <v>6194</v>
      </c>
      <c r="I1331" s="10" t="s">
        <v>18709</v>
      </c>
      <c r="J1331" s="2" t="str">
        <f>VLOOKUP(Tabla1[[#This Row],[Código]],[1]ARTICULOS!$B$2:$I$1048576,8,FALSE)</f>
        <v>VBS Sistemas de prensaestopas</v>
      </c>
      <c r="K1331" s="4">
        <v>4012195036135</v>
      </c>
      <c r="L1331" s="2">
        <v>50</v>
      </c>
      <c r="M1331" s="4">
        <v>4012195036142</v>
      </c>
      <c r="N1331" s="2" t="s">
        <v>26910</v>
      </c>
      <c r="O1331" s="2">
        <v>500</v>
      </c>
      <c r="P1331" s="4">
        <v>4012195036159</v>
      </c>
      <c r="Q1331" s="2" t="s">
        <v>26911</v>
      </c>
      <c r="R1331" s="2">
        <v>40169300</v>
      </c>
      <c r="S1331" s="9" t="s">
        <v>7081</v>
      </c>
      <c r="T1331" s="3" t="s">
        <v>12847</v>
      </c>
    </row>
    <row r="1332" spans="1:20" x14ac:dyDescent="0.25">
      <c r="A1332">
        <v>2029688</v>
      </c>
      <c r="B1332" s="4" t="s">
        <v>876</v>
      </c>
      <c r="C1332" s="2" t="s">
        <v>20952</v>
      </c>
      <c r="D1332" s="8">
        <v>221.14</v>
      </c>
      <c r="E1332" s="2">
        <v>100</v>
      </c>
      <c r="F1332" s="2" t="str">
        <f>VLOOKUP(Tabla1[[#This Row],[Código]],[1]DETALLE_TARIFA!$C$2:$I$7282,7,FALSE)</f>
        <v>PCE</v>
      </c>
      <c r="G1332" s="2" t="s">
        <v>26905</v>
      </c>
      <c r="H1332" s="2" t="s">
        <v>6194</v>
      </c>
      <c r="I1332" s="10" t="s">
        <v>18709</v>
      </c>
      <c r="J1332" s="2" t="str">
        <f>VLOOKUP(Tabla1[[#This Row],[Código]],[1]ARTICULOS!$B$2:$I$1048576,8,FALSE)</f>
        <v>VBS Sistemas de prensaestopas</v>
      </c>
      <c r="K1332" s="4">
        <v>4012195036197</v>
      </c>
      <c r="L1332" s="2">
        <v>50</v>
      </c>
      <c r="M1332" s="4">
        <v>4012195036203</v>
      </c>
      <c r="N1332" s="2" t="s">
        <v>26910</v>
      </c>
      <c r="O1332" s="2">
        <v>500</v>
      </c>
      <c r="P1332" s="4">
        <v>4012195036210</v>
      </c>
      <c r="Q1332" s="2" t="s">
        <v>26911</v>
      </c>
      <c r="R1332" s="2">
        <v>40169300</v>
      </c>
      <c r="S1332" s="9" t="s">
        <v>7082</v>
      </c>
      <c r="T1332" s="3" t="s">
        <v>12847</v>
      </c>
    </row>
    <row r="1333" spans="1:20" x14ac:dyDescent="0.25">
      <c r="A1333">
        <v>2029690</v>
      </c>
      <c r="B1333" s="4" t="s">
        <v>877</v>
      </c>
      <c r="C1333" s="2" t="s">
        <v>20953</v>
      </c>
      <c r="D1333" s="8">
        <v>221.14</v>
      </c>
      <c r="E1333" s="2">
        <v>100</v>
      </c>
      <c r="F1333" s="2" t="str">
        <f>VLOOKUP(Tabla1[[#This Row],[Código]],[1]DETALLE_TARIFA!$C$2:$I$7282,7,FALSE)</f>
        <v>PCE</v>
      </c>
      <c r="G1333" s="2" t="s">
        <v>26905</v>
      </c>
      <c r="H1333" s="2" t="s">
        <v>6194</v>
      </c>
      <c r="I1333" s="10" t="s">
        <v>18709</v>
      </c>
      <c r="J1333" s="2" t="str">
        <f>VLOOKUP(Tabla1[[#This Row],[Código]],[1]ARTICULOS!$B$2:$I$1048576,8,FALSE)</f>
        <v>VBS Sistemas de prensaestopas</v>
      </c>
      <c r="K1333" s="4">
        <v>4012195036258</v>
      </c>
      <c r="L1333" s="2">
        <v>50</v>
      </c>
      <c r="M1333" s="4">
        <v>4012195036265</v>
      </c>
      <c r="N1333" s="2" t="s">
        <v>26910</v>
      </c>
      <c r="O1333" s="2">
        <v>500</v>
      </c>
      <c r="P1333" s="4">
        <v>4012195036272</v>
      </c>
      <c r="Q1333" s="2" t="s">
        <v>26911</v>
      </c>
      <c r="R1333" s="2">
        <v>40169300</v>
      </c>
      <c r="S1333" s="9" t="s">
        <v>7083</v>
      </c>
      <c r="T1333" s="3" t="s">
        <v>12847</v>
      </c>
    </row>
    <row r="1334" spans="1:20" x14ac:dyDescent="0.25">
      <c r="A1334">
        <v>2029693</v>
      </c>
      <c r="B1334" s="4" t="s">
        <v>878</v>
      </c>
      <c r="C1334" s="2" t="s">
        <v>20954</v>
      </c>
      <c r="D1334" s="8">
        <v>394.58</v>
      </c>
      <c r="E1334" s="2">
        <v>100</v>
      </c>
      <c r="F1334" s="2" t="str">
        <f>VLOOKUP(Tabla1[[#This Row],[Código]],[1]DETALLE_TARIFA!$C$2:$I$7282,7,FALSE)</f>
        <v>PCE</v>
      </c>
      <c r="G1334" s="2" t="s">
        <v>26905</v>
      </c>
      <c r="H1334" s="2" t="s">
        <v>6194</v>
      </c>
      <c r="I1334" s="10" t="s">
        <v>18709</v>
      </c>
      <c r="J1334" s="2" t="str">
        <f>VLOOKUP(Tabla1[[#This Row],[Código]],[1]ARTICULOS!$B$2:$I$1048576,8,FALSE)</f>
        <v>VBS Sistemas de prensaestopas</v>
      </c>
      <c r="K1334" s="4">
        <v>4012195036319</v>
      </c>
      <c r="L1334" s="2">
        <v>25</v>
      </c>
      <c r="M1334" s="4">
        <v>4012195036326</v>
      </c>
      <c r="N1334" s="2" t="s">
        <v>26910</v>
      </c>
      <c r="O1334" s="2">
        <v>500</v>
      </c>
      <c r="P1334" s="4">
        <v>4012195036333</v>
      </c>
      <c r="Q1334" s="2" t="s">
        <v>26911</v>
      </c>
      <c r="R1334" s="2">
        <v>40169300</v>
      </c>
      <c r="S1334" s="9" t="s">
        <v>7084</v>
      </c>
      <c r="T1334" s="3" t="s">
        <v>12847</v>
      </c>
    </row>
    <row r="1335" spans="1:20" x14ac:dyDescent="0.25">
      <c r="A1335">
        <v>2029696</v>
      </c>
      <c r="B1335" s="4" t="s">
        <v>879</v>
      </c>
      <c r="C1335" s="2" t="s">
        <v>20955</v>
      </c>
      <c r="D1335" s="8">
        <v>394.58</v>
      </c>
      <c r="E1335" s="2">
        <v>100</v>
      </c>
      <c r="F1335" s="2" t="str">
        <f>VLOOKUP(Tabla1[[#This Row],[Código]],[1]DETALLE_TARIFA!$C$2:$I$7282,7,FALSE)</f>
        <v>PCE</v>
      </c>
      <c r="G1335" s="2" t="s">
        <v>26905</v>
      </c>
      <c r="H1335" s="2" t="s">
        <v>6194</v>
      </c>
      <c r="I1335" s="10" t="s">
        <v>18709</v>
      </c>
      <c r="J1335" s="2" t="str">
        <f>VLOOKUP(Tabla1[[#This Row],[Código]],[1]ARTICULOS!$B$2:$I$1048576,8,FALSE)</f>
        <v>VBS Sistemas de prensaestopas</v>
      </c>
      <c r="K1335" s="4">
        <v>4012195036371</v>
      </c>
      <c r="L1335" s="2">
        <v>25</v>
      </c>
      <c r="M1335" s="4">
        <v>4012195036388</v>
      </c>
      <c r="N1335" s="2" t="s">
        <v>26910</v>
      </c>
      <c r="O1335" s="2">
        <v>500</v>
      </c>
      <c r="P1335" s="4">
        <v>4012195036395</v>
      </c>
      <c r="Q1335" s="2" t="s">
        <v>26911</v>
      </c>
      <c r="R1335" s="2">
        <v>40169300</v>
      </c>
      <c r="S1335" s="9" t="s">
        <v>7085</v>
      </c>
      <c r="T1335" s="3" t="s">
        <v>12847</v>
      </c>
    </row>
    <row r="1336" spans="1:20" x14ac:dyDescent="0.25">
      <c r="A1336">
        <v>2030004</v>
      </c>
      <c r="B1336" s="4" t="s">
        <v>880</v>
      </c>
      <c r="C1336" s="2" t="s">
        <v>20956</v>
      </c>
      <c r="D1336" s="8">
        <v>22.71</v>
      </c>
      <c r="E1336" s="2">
        <v>100</v>
      </c>
      <c r="F1336" s="2" t="str">
        <f>VLOOKUP(Tabla1[[#This Row],[Código]],[1]DETALLE_TARIFA!$C$2:$I$7282,7,FALSE)</f>
        <v>PCE</v>
      </c>
      <c r="G1336" s="2" t="s">
        <v>26905</v>
      </c>
      <c r="H1336" s="2" t="s">
        <v>6194</v>
      </c>
      <c r="I1336" s="10" t="s">
        <v>18709</v>
      </c>
      <c r="J1336" s="2" t="str">
        <f>VLOOKUP(Tabla1[[#This Row],[Código]],[1]ARTICULOS!$B$2:$I$1048576,8,FALSE)</f>
        <v>VBS Sistemas de prensaestopas</v>
      </c>
      <c r="K1336" s="4">
        <v>4012195374299</v>
      </c>
      <c r="L1336" s="2">
        <v>100</v>
      </c>
      <c r="M1336" s="4">
        <v>4012195374305</v>
      </c>
      <c r="N1336" s="2" t="s">
        <v>26909</v>
      </c>
      <c r="O1336" s="2">
        <v>1000</v>
      </c>
      <c r="P1336" s="4">
        <v>4012195374312</v>
      </c>
      <c r="Q1336" s="2" t="s">
        <v>26910</v>
      </c>
      <c r="R1336" s="2">
        <v>39269097</v>
      </c>
      <c r="S1336" s="9" t="s">
        <v>7086</v>
      </c>
      <c r="T1336" s="3" t="s">
        <v>12847</v>
      </c>
    </row>
    <row r="1337" spans="1:20" x14ac:dyDescent="0.25">
      <c r="A1337">
        <v>2030008</v>
      </c>
      <c r="B1337" s="4" t="s">
        <v>881</v>
      </c>
      <c r="C1337" s="2" t="s">
        <v>20957</v>
      </c>
      <c r="D1337" s="8">
        <v>24.43</v>
      </c>
      <c r="E1337" s="2">
        <v>100</v>
      </c>
      <c r="F1337" s="2" t="str">
        <f>VLOOKUP(Tabla1[[#This Row],[Código]],[1]DETALLE_TARIFA!$C$2:$I$7282,7,FALSE)</f>
        <v>PCE</v>
      </c>
      <c r="G1337" s="2" t="s">
        <v>26905</v>
      </c>
      <c r="H1337" s="2" t="s">
        <v>6194</v>
      </c>
      <c r="I1337" s="10" t="s">
        <v>18709</v>
      </c>
      <c r="J1337" s="2" t="str">
        <f>VLOOKUP(Tabla1[[#This Row],[Código]],[1]ARTICULOS!$B$2:$I$1048576,8,FALSE)</f>
        <v>VBS Sistemas de prensaestopas</v>
      </c>
      <c r="K1337" s="4">
        <v>4012195374350</v>
      </c>
      <c r="L1337" s="2">
        <v>100</v>
      </c>
      <c r="M1337" s="4">
        <v>4012195374367</v>
      </c>
      <c r="N1337" s="2" t="s">
        <v>26910</v>
      </c>
      <c r="O1337" s="2">
        <v>2600</v>
      </c>
      <c r="P1337" s="4">
        <v>4012195010203</v>
      </c>
      <c r="Q1337" s="2" t="s">
        <v>26911</v>
      </c>
      <c r="R1337" s="2">
        <v>39269097</v>
      </c>
      <c r="S1337" s="9" t="s">
        <v>7087</v>
      </c>
      <c r="T1337" s="3" t="s">
        <v>12847</v>
      </c>
    </row>
    <row r="1338" spans="1:20" x14ac:dyDescent="0.25">
      <c r="A1338">
        <v>2030012</v>
      </c>
      <c r="B1338" s="4" t="s">
        <v>882</v>
      </c>
      <c r="C1338" s="2" t="s">
        <v>20958</v>
      </c>
      <c r="D1338" s="8">
        <v>29.16</v>
      </c>
      <c r="E1338" s="2">
        <v>100</v>
      </c>
      <c r="F1338" s="2" t="str">
        <f>VLOOKUP(Tabla1[[#This Row],[Código]],[1]DETALLE_TARIFA!$C$2:$I$7282,7,FALSE)</f>
        <v>PCE</v>
      </c>
      <c r="G1338" s="2" t="s">
        <v>26905</v>
      </c>
      <c r="H1338" s="2" t="s">
        <v>6194</v>
      </c>
      <c r="I1338" s="10" t="s">
        <v>18709</v>
      </c>
      <c r="J1338" s="2" t="str">
        <f>VLOOKUP(Tabla1[[#This Row],[Código]],[1]ARTICULOS!$B$2:$I$1048576,8,FALSE)</f>
        <v>VBS Sistemas de prensaestopas</v>
      </c>
      <c r="K1338" s="4">
        <v>4012195375678</v>
      </c>
      <c r="L1338" s="2">
        <v>100</v>
      </c>
      <c r="M1338" s="4">
        <v>4012195375685</v>
      </c>
      <c r="N1338" s="2" t="s">
        <v>26910</v>
      </c>
      <c r="O1338" s="2">
        <v>1500</v>
      </c>
      <c r="P1338" s="4">
        <v>4012195018605</v>
      </c>
      <c r="Q1338" s="2" t="s">
        <v>26911</v>
      </c>
      <c r="R1338" s="2">
        <v>39269097</v>
      </c>
      <c r="S1338" s="9" t="s">
        <v>7088</v>
      </c>
      <c r="T1338" s="3" t="s">
        <v>12847</v>
      </c>
    </row>
    <row r="1339" spans="1:20" x14ac:dyDescent="0.25">
      <c r="A1339">
        <v>2030016</v>
      </c>
      <c r="B1339" s="4" t="s">
        <v>883</v>
      </c>
      <c r="C1339" s="2" t="s">
        <v>20959</v>
      </c>
      <c r="D1339" s="8">
        <v>32.229999999999997</v>
      </c>
      <c r="E1339" s="2">
        <v>100</v>
      </c>
      <c r="F1339" s="2" t="str">
        <f>VLOOKUP(Tabla1[[#This Row],[Código]],[1]DETALLE_TARIFA!$C$2:$I$7282,7,FALSE)</f>
        <v>PCE</v>
      </c>
      <c r="G1339" s="2" t="s">
        <v>26905</v>
      </c>
      <c r="H1339" s="2" t="s">
        <v>6194</v>
      </c>
      <c r="I1339" s="10" t="s">
        <v>18709</v>
      </c>
      <c r="J1339" s="2" t="str">
        <f>VLOOKUP(Tabla1[[#This Row],[Código]],[1]ARTICULOS!$B$2:$I$1048576,8,FALSE)</f>
        <v>VBS Sistemas de prensaestopas</v>
      </c>
      <c r="K1339" s="4">
        <v>4012195375913</v>
      </c>
      <c r="L1339" s="2">
        <v>100</v>
      </c>
      <c r="M1339" s="4">
        <v>4012195375920</v>
      </c>
      <c r="N1339" s="2" t="s">
        <v>26910</v>
      </c>
      <c r="O1339" s="2">
        <v>1200</v>
      </c>
      <c r="P1339" s="4">
        <v>4012195013020</v>
      </c>
      <c r="Q1339" s="2" t="s">
        <v>26911</v>
      </c>
      <c r="R1339" s="2">
        <v>39269097</v>
      </c>
      <c r="S1339" s="9" t="s">
        <v>7089</v>
      </c>
      <c r="T1339" s="3" t="s">
        <v>12847</v>
      </c>
    </row>
    <row r="1340" spans="1:20" x14ac:dyDescent="0.25">
      <c r="A1340">
        <v>2030020</v>
      </c>
      <c r="B1340" s="4" t="s">
        <v>884</v>
      </c>
      <c r="C1340" s="2" t="s">
        <v>20960</v>
      </c>
      <c r="D1340" s="8">
        <v>45.1</v>
      </c>
      <c r="E1340" s="2">
        <v>100</v>
      </c>
      <c r="F1340" s="2" t="str">
        <f>VLOOKUP(Tabla1[[#This Row],[Código]],[1]DETALLE_TARIFA!$C$2:$I$7282,7,FALSE)</f>
        <v>PCE</v>
      </c>
      <c r="G1340" s="2" t="s">
        <v>26905</v>
      </c>
      <c r="H1340" s="2" t="s">
        <v>6194</v>
      </c>
      <c r="I1340" s="10" t="s">
        <v>18709</v>
      </c>
      <c r="J1340" s="2" t="str">
        <f>VLOOKUP(Tabla1[[#This Row],[Código]],[1]ARTICULOS!$B$2:$I$1048576,8,FALSE)</f>
        <v>VBS Sistemas de prensaestopas</v>
      </c>
      <c r="K1340" s="4">
        <v>4012195376156</v>
      </c>
      <c r="L1340" s="2">
        <v>100</v>
      </c>
      <c r="M1340" s="4">
        <v>4012195376163</v>
      </c>
      <c r="N1340" s="2" t="s">
        <v>26910</v>
      </c>
      <c r="O1340" s="2">
        <v>1200</v>
      </c>
      <c r="P1340" s="4">
        <v>4012195376170</v>
      </c>
      <c r="Q1340" s="2" t="s">
        <v>26911</v>
      </c>
      <c r="R1340" s="2">
        <v>39269097</v>
      </c>
      <c r="S1340" s="9" t="s">
        <v>7090</v>
      </c>
      <c r="T1340" s="3" t="s">
        <v>12847</v>
      </c>
    </row>
    <row r="1341" spans="1:20" x14ac:dyDescent="0.25">
      <c r="A1341">
        <v>2030071</v>
      </c>
      <c r="B1341" s="4" t="s">
        <v>19250</v>
      </c>
      <c r="C1341" s="2" t="s">
        <v>20961</v>
      </c>
      <c r="D1341" s="8">
        <v>12.33</v>
      </c>
      <c r="E1341" s="2">
        <v>100</v>
      </c>
      <c r="F1341" s="2" t="str">
        <f>VLOOKUP(Tabla1[[#This Row],[Código]],[1]DETALLE_TARIFA!$C$2:$I$7282,7,FALSE)</f>
        <v>PCE</v>
      </c>
      <c r="G1341" s="2" t="s">
        <v>26905</v>
      </c>
      <c r="H1341" s="2" t="s">
        <v>6194</v>
      </c>
      <c r="I1341" s="10" t="s">
        <v>18709</v>
      </c>
      <c r="J1341" s="2" t="str">
        <f>VLOOKUP(Tabla1[[#This Row],[Código]],[1]ARTICULOS!$B$2:$I$1048576,8,FALSE)</f>
        <v>VBS Sistemas de prensaestopas</v>
      </c>
      <c r="K1341" s="4">
        <v>4012195168195</v>
      </c>
      <c r="L1341" s="2">
        <v>100</v>
      </c>
      <c r="M1341" s="4">
        <v>4012195168201</v>
      </c>
      <c r="N1341" s="2" t="s">
        <v>26910</v>
      </c>
      <c r="O1341" s="2">
        <v>2600</v>
      </c>
      <c r="P1341" s="4">
        <v>4012195086871</v>
      </c>
      <c r="Q1341" s="2" t="s">
        <v>26911</v>
      </c>
      <c r="R1341" s="2">
        <v>39269097</v>
      </c>
      <c r="S1341" s="9" t="s">
        <v>27306</v>
      </c>
      <c r="T1341" s="3" t="s">
        <v>12847</v>
      </c>
    </row>
    <row r="1342" spans="1:20" x14ac:dyDescent="0.25">
      <c r="A1342">
        <v>2030098</v>
      </c>
      <c r="B1342" s="4" t="s">
        <v>885</v>
      </c>
      <c r="C1342" s="2" t="s">
        <v>20962</v>
      </c>
      <c r="D1342" s="8">
        <v>13.36</v>
      </c>
      <c r="E1342" s="2">
        <v>100</v>
      </c>
      <c r="F1342" s="2" t="str">
        <f>VLOOKUP(Tabla1[[#This Row],[Código]],[1]DETALLE_TARIFA!$C$2:$I$7282,7,FALSE)</f>
        <v>PCE</v>
      </c>
      <c r="G1342" s="2" t="s">
        <v>26905</v>
      </c>
      <c r="H1342" s="2" t="s">
        <v>6194</v>
      </c>
      <c r="I1342" s="10" t="s">
        <v>18709</v>
      </c>
      <c r="J1342" s="2" t="str">
        <f>VLOOKUP(Tabla1[[#This Row],[Código]],[1]ARTICULOS!$B$2:$I$1048576,8,FALSE)</f>
        <v>VBS Sistemas de prensaestopas</v>
      </c>
      <c r="K1342" s="4">
        <v>4012195168256</v>
      </c>
      <c r="L1342" s="2">
        <v>100</v>
      </c>
      <c r="M1342" s="4">
        <v>4012195168263</v>
      </c>
      <c r="N1342" s="2" t="s">
        <v>26910</v>
      </c>
      <c r="O1342" s="2">
        <v>2600</v>
      </c>
      <c r="P1342" s="4">
        <v>4012195045656</v>
      </c>
      <c r="Q1342" s="2" t="s">
        <v>26911</v>
      </c>
      <c r="R1342" s="2">
        <v>39269097</v>
      </c>
      <c r="S1342" s="9" t="s">
        <v>7091</v>
      </c>
      <c r="T1342" s="3" t="s">
        <v>12847</v>
      </c>
    </row>
    <row r="1343" spans="1:20" x14ac:dyDescent="0.25">
      <c r="A1343">
        <v>2030101</v>
      </c>
      <c r="B1343" s="4" t="s">
        <v>886</v>
      </c>
      <c r="C1343" s="2" t="s">
        <v>20963</v>
      </c>
      <c r="D1343" s="8">
        <v>13.8</v>
      </c>
      <c r="E1343" s="2">
        <v>100</v>
      </c>
      <c r="F1343" s="2" t="str">
        <f>VLOOKUP(Tabla1[[#This Row],[Código]],[1]DETALLE_TARIFA!$C$2:$I$7282,7,FALSE)</f>
        <v>PCE</v>
      </c>
      <c r="G1343" s="2" t="s">
        <v>26905</v>
      </c>
      <c r="H1343" s="2" t="s">
        <v>6194</v>
      </c>
      <c r="I1343" s="10" t="s">
        <v>18709</v>
      </c>
      <c r="J1343" s="2" t="str">
        <f>VLOOKUP(Tabla1[[#This Row],[Código]],[1]ARTICULOS!$B$2:$I$1048576,8,FALSE)</f>
        <v>VBS Sistemas de prensaestopas</v>
      </c>
      <c r="K1343" s="4">
        <v>4012195168317</v>
      </c>
      <c r="L1343" s="2">
        <v>100</v>
      </c>
      <c r="M1343" s="4">
        <v>4012195168324</v>
      </c>
      <c r="N1343" s="2" t="s">
        <v>26910</v>
      </c>
      <c r="O1343" s="2">
        <v>1500</v>
      </c>
      <c r="P1343" s="4">
        <v>4012195388081</v>
      </c>
      <c r="Q1343" s="2" t="s">
        <v>26911</v>
      </c>
      <c r="R1343" s="2">
        <v>39269097</v>
      </c>
      <c r="S1343" s="9" t="s">
        <v>7092</v>
      </c>
      <c r="T1343" s="3" t="s">
        <v>12847</v>
      </c>
    </row>
    <row r="1344" spans="1:20" x14ac:dyDescent="0.25">
      <c r="A1344">
        <v>2030136</v>
      </c>
      <c r="B1344" s="4" t="s">
        <v>887</v>
      </c>
      <c r="C1344" s="2" t="s">
        <v>20964</v>
      </c>
      <c r="D1344" s="8">
        <v>15.08</v>
      </c>
      <c r="E1344" s="2">
        <v>100</v>
      </c>
      <c r="F1344" s="2" t="str">
        <f>VLOOKUP(Tabla1[[#This Row],[Código]],[1]DETALLE_TARIFA!$C$2:$I$7282,7,FALSE)</f>
        <v>PCE</v>
      </c>
      <c r="G1344" s="2" t="s">
        <v>26905</v>
      </c>
      <c r="H1344" s="2" t="s">
        <v>6194</v>
      </c>
      <c r="I1344" s="10" t="s">
        <v>18709</v>
      </c>
      <c r="J1344" s="2" t="str">
        <f>VLOOKUP(Tabla1[[#This Row],[Código]],[1]ARTICULOS!$B$2:$I$1048576,8,FALSE)</f>
        <v>VBS Sistemas de prensaestopas</v>
      </c>
      <c r="K1344" s="4">
        <v>4012195168379</v>
      </c>
      <c r="L1344" s="2">
        <v>100</v>
      </c>
      <c r="M1344" s="4">
        <v>4012195168386</v>
      </c>
      <c r="N1344" s="2" t="s">
        <v>26910</v>
      </c>
      <c r="O1344" s="2">
        <v>1500</v>
      </c>
      <c r="P1344" s="4">
        <v>4012195018520</v>
      </c>
      <c r="Q1344" s="2" t="s">
        <v>26911</v>
      </c>
      <c r="R1344" s="2">
        <v>39269097</v>
      </c>
      <c r="S1344" s="9" t="s">
        <v>7093</v>
      </c>
      <c r="T1344" s="3" t="s">
        <v>12847</v>
      </c>
    </row>
    <row r="1345" spans="1:20" x14ac:dyDescent="0.25">
      <c r="A1345">
        <v>2030160</v>
      </c>
      <c r="B1345" s="4" t="s">
        <v>888</v>
      </c>
      <c r="C1345" s="2" t="s">
        <v>20965</v>
      </c>
      <c r="D1345" s="8">
        <v>17.11</v>
      </c>
      <c r="E1345" s="2">
        <v>100</v>
      </c>
      <c r="F1345" s="2" t="str">
        <f>VLOOKUP(Tabla1[[#This Row],[Código]],[1]DETALLE_TARIFA!$C$2:$I$7282,7,FALSE)</f>
        <v>PCE</v>
      </c>
      <c r="G1345" s="2" t="s">
        <v>26905</v>
      </c>
      <c r="H1345" s="2" t="s">
        <v>6194</v>
      </c>
      <c r="I1345" s="10" t="s">
        <v>18709</v>
      </c>
      <c r="J1345" s="2" t="str">
        <f>VLOOKUP(Tabla1[[#This Row],[Código]],[1]ARTICULOS!$B$2:$I$1048576,8,FALSE)</f>
        <v>VBS Sistemas de prensaestopas</v>
      </c>
      <c r="K1345" s="4">
        <v>4012195168430</v>
      </c>
      <c r="L1345" s="2">
        <v>100</v>
      </c>
      <c r="M1345" s="4">
        <v>4012195168447</v>
      </c>
      <c r="N1345" s="2" t="s">
        <v>26910</v>
      </c>
      <c r="O1345" s="2">
        <v>1000</v>
      </c>
      <c r="P1345" s="4">
        <v>4012195168454</v>
      </c>
      <c r="Q1345" s="2" t="s">
        <v>26911</v>
      </c>
      <c r="R1345" s="2">
        <v>39269097</v>
      </c>
      <c r="S1345" s="9" t="s">
        <v>7094</v>
      </c>
      <c r="T1345" s="3" t="s">
        <v>12847</v>
      </c>
    </row>
    <row r="1346" spans="1:20" x14ac:dyDescent="0.25">
      <c r="A1346">
        <v>2030217</v>
      </c>
      <c r="B1346" s="4" t="s">
        <v>889</v>
      </c>
      <c r="C1346" s="2" t="s">
        <v>20966</v>
      </c>
      <c r="D1346" s="8">
        <v>30.96</v>
      </c>
      <c r="E1346" s="2">
        <v>100</v>
      </c>
      <c r="F1346" s="2" t="str">
        <f>VLOOKUP(Tabla1[[#This Row],[Código]],[1]DETALLE_TARIFA!$C$2:$I$7282,7,FALSE)</f>
        <v>PCE</v>
      </c>
      <c r="G1346" s="2" t="s">
        <v>26905</v>
      </c>
      <c r="H1346" s="2" t="s">
        <v>6194</v>
      </c>
      <c r="I1346" s="10" t="s">
        <v>18709</v>
      </c>
      <c r="J1346" s="2" t="str">
        <f>VLOOKUP(Tabla1[[#This Row],[Código]],[1]ARTICULOS!$B$2:$I$1048576,8,FALSE)</f>
        <v>VBS Sistemas de prensaestopas</v>
      </c>
      <c r="K1346" s="4">
        <v>4012195168492</v>
      </c>
      <c r="L1346" s="2">
        <v>100</v>
      </c>
      <c r="M1346" s="4">
        <v>4012195168508</v>
      </c>
      <c r="N1346" s="2" t="s">
        <v>26910</v>
      </c>
      <c r="O1346" s="2">
        <v>1000</v>
      </c>
      <c r="P1346" s="4">
        <v>4012195168515</v>
      </c>
      <c r="Q1346" s="2" t="s">
        <v>26911</v>
      </c>
      <c r="R1346" s="2">
        <v>39269097</v>
      </c>
      <c r="S1346" s="9" t="s">
        <v>7095</v>
      </c>
      <c r="T1346" s="3" t="s">
        <v>12847</v>
      </c>
    </row>
    <row r="1347" spans="1:20" x14ac:dyDescent="0.25">
      <c r="A1347">
        <v>2030292</v>
      </c>
      <c r="B1347" s="4" t="s">
        <v>890</v>
      </c>
      <c r="C1347" s="2" t="s">
        <v>20967</v>
      </c>
      <c r="D1347" s="8">
        <v>48.85</v>
      </c>
      <c r="E1347" s="2">
        <v>100</v>
      </c>
      <c r="F1347" s="2" t="str">
        <f>VLOOKUP(Tabla1[[#This Row],[Código]],[1]DETALLE_TARIFA!$C$2:$I$7282,7,FALSE)</f>
        <v>PCE</v>
      </c>
      <c r="G1347" s="2" t="s">
        <v>26905</v>
      </c>
      <c r="H1347" s="2" t="s">
        <v>6194</v>
      </c>
      <c r="I1347" s="10" t="s">
        <v>18709</v>
      </c>
      <c r="J1347" s="2" t="str">
        <f>VLOOKUP(Tabla1[[#This Row],[Código]],[1]ARTICULOS!$B$2:$I$1048576,8,FALSE)</f>
        <v>VBS Sistemas de prensaestopas</v>
      </c>
      <c r="K1347" s="4">
        <v>4012195168553</v>
      </c>
      <c r="L1347" s="2">
        <v>100</v>
      </c>
      <c r="M1347" s="4">
        <v>4012195168560</v>
      </c>
      <c r="N1347" s="2" t="s">
        <v>26910</v>
      </c>
      <c r="O1347" s="2">
        <v>1200</v>
      </c>
      <c r="P1347" s="4">
        <v>4012195168577</v>
      </c>
      <c r="Q1347" s="2" t="s">
        <v>26911</v>
      </c>
      <c r="R1347" s="2">
        <v>39269097</v>
      </c>
      <c r="S1347" s="9" t="s">
        <v>7096</v>
      </c>
      <c r="T1347" s="3" t="s">
        <v>12847</v>
      </c>
    </row>
    <row r="1348" spans="1:20" x14ac:dyDescent="0.25">
      <c r="A1348">
        <v>2030619</v>
      </c>
      <c r="B1348" s="4" t="s">
        <v>891</v>
      </c>
      <c r="C1348" s="2" t="s">
        <v>20968</v>
      </c>
      <c r="D1348" s="8">
        <v>128.12</v>
      </c>
      <c r="E1348" s="2">
        <v>100</v>
      </c>
      <c r="F1348" s="2" t="str">
        <f>VLOOKUP(Tabla1[[#This Row],[Código]],[1]DETALLE_TARIFA!$C$2:$I$7282,7,FALSE)</f>
        <v>PCE</v>
      </c>
      <c r="G1348" s="2" t="s">
        <v>26905</v>
      </c>
      <c r="H1348" s="2" t="s">
        <v>6194</v>
      </c>
      <c r="I1348" s="10" t="s">
        <v>18709</v>
      </c>
      <c r="J1348" s="2" t="str">
        <f>VLOOKUP(Tabla1[[#This Row],[Código]],[1]ARTICULOS!$B$2:$I$1048576,8,FALSE)</f>
        <v>VBS Sistemas de prensaestopas</v>
      </c>
      <c r="K1348" s="4">
        <v>4012195383352</v>
      </c>
      <c r="L1348" s="2">
        <v>100</v>
      </c>
      <c r="M1348" s="4">
        <v>4012195383369</v>
      </c>
      <c r="N1348" s="2" t="s">
        <v>26910</v>
      </c>
      <c r="O1348" s="2">
        <v>1200</v>
      </c>
      <c r="P1348" s="4">
        <v>4012195383376</v>
      </c>
      <c r="Q1348" s="2" t="s">
        <v>26911</v>
      </c>
      <c r="R1348" s="2">
        <v>39269097</v>
      </c>
      <c r="S1348" s="9" t="s">
        <v>7097</v>
      </c>
      <c r="T1348" s="3" t="s">
        <v>12847</v>
      </c>
    </row>
    <row r="1349" spans="1:20" x14ac:dyDescent="0.25">
      <c r="A1349">
        <v>2030626</v>
      </c>
      <c r="B1349" s="4" t="s">
        <v>892</v>
      </c>
      <c r="C1349" s="2" t="s">
        <v>20969</v>
      </c>
      <c r="D1349" s="8">
        <v>150.63999999999999</v>
      </c>
      <c r="E1349" s="2">
        <v>100</v>
      </c>
      <c r="F1349" s="2" t="str">
        <f>VLOOKUP(Tabla1[[#This Row],[Código]],[1]DETALLE_TARIFA!$C$2:$I$7282,7,FALSE)</f>
        <v>PCE</v>
      </c>
      <c r="G1349" s="2" t="s">
        <v>26905</v>
      </c>
      <c r="H1349" s="2" t="s">
        <v>6194</v>
      </c>
      <c r="I1349" s="10" t="s">
        <v>18709</v>
      </c>
      <c r="J1349" s="2" t="str">
        <f>VLOOKUP(Tabla1[[#This Row],[Código]],[1]ARTICULOS!$B$2:$I$1048576,8,FALSE)</f>
        <v>VBS Sistemas de prensaestopas</v>
      </c>
      <c r="K1349" s="4">
        <v>4012195389118</v>
      </c>
      <c r="L1349" s="2">
        <v>100</v>
      </c>
      <c r="M1349" s="4">
        <v>4012195389125</v>
      </c>
      <c r="N1349" s="2" t="s">
        <v>26910</v>
      </c>
      <c r="O1349" s="2">
        <v>1200</v>
      </c>
      <c r="P1349" s="4">
        <v>4012195389132</v>
      </c>
      <c r="Q1349" s="2" t="s">
        <v>26911</v>
      </c>
      <c r="R1349" s="2">
        <v>39269097</v>
      </c>
      <c r="S1349" s="9" t="s">
        <v>7098</v>
      </c>
      <c r="T1349" s="3" t="s">
        <v>12847</v>
      </c>
    </row>
    <row r="1350" spans="1:20" x14ac:dyDescent="0.25">
      <c r="A1350">
        <v>2030628</v>
      </c>
      <c r="B1350" s="4" t="s">
        <v>893</v>
      </c>
      <c r="C1350" s="2" t="s">
        <v>20970</v>
      </c>
      <c r="D1350" s="8">
        <v>150.63999999999999</v>
      </c>
      <c r="E1350" s="2">
        <v>100</v>
      </c>
      <c r="F1350" s="2" t="str">
        <f>VLOOKUP(Tabla1[[#This Row],[Código]],[1]DETALLE_TARIFA!$C$2:$I$7282,7,FALSE)</f>
        <v>PCE</v>
      </c>
      <c r="G1350" s="2" t="s">
        <v>26905</v>
      </c>
      <c r="H1350" s="2" t="s">
        <v>6194</v>
      </c>
      <c r="I1350" s="10" t="s">
        <v>18709</v>
      </c>
      <c r="J1350" s="2" t="str">
        <f>VLOOKUP(Tabla1[[#This Row],[Código]],[1]ARTICULOS!$B$2:$I$1048576,8,FALSE)</f>
        <v>VBS Sistemas de prensaestopas</v>
      </c>
      <c r="K1350" s="4">
        <v>4012195389170</v>
      </c>
      <c r="L1350" s="2">
        <v>100</v>
      </c>
      <c r="M1350" s="4">
        <v>4012195389187</v>
      </c>
      <c r="N1350" s="2" t="s">
        <v>26910</v>
      </c>
      <c r="O1350" s="2">
        <v>1200</v>
      </c>
      <c r="P1350" s="4">
        <v>4012195389194</v>
      </c>
      <c r="Q1350" s="2" t="s">
        <v>26911</v>
      </c>
      <c r="R1350" s="2">
        <v>39269097</v>
      </c>
      <c r="S1350" s="9" t="s">
        <v>7099</v>
      </c>
      <c r="T1350" s="3" t="s">
        <v>12847</v>
      </c>
    </row>
    <row r="1351" spans="1:20" x14ac:dyDescent="0.25">
      <c r="A1351">
        <v>2030634</v>
      </c>
      <c r="B1351" s="4" t="s">
        <v>19251</v>
      </c>
      <c r="C1351" s="2" t="s">
        <v>20971</v>
      </c>
      <c r="D1351" s="8">
        <v>371.61</v>
      </c>
      <c r="E1351" s="2">
        <v>100</v>
      </c>
      <c r="F1351" s="2" t="str">
        <f>VLOOKUP(Tabla1[[#This Row],[Código]],[1]DETALLE_TARIFA!$C$2:$I$7282,7,FALSE)</f>
        <v>PCE</v>
      </c>
      <c r="G1351" s="2" t="s">
        <v>26905</v>
      </c>
      <c r="H1351" s="2" t="s">
        <v>6194</v>
      </c>
      <c r="I1351" s="10" t="s">
        <v>18709</v>
      </c>
      <c r="J1351" s="2" t="str">
        <f>VLOOKUP(Tabla1[[#This Row],[Código]],[1]ARTICULOS!$B$2:$I$1048576,8,FALSE)</f>
        <v>VBS Sistemas de prensaestopas</v>
      </c>
      <c r="K1351" s="4">
        <v>4012195401711</v>
      </c>
      <c r="L1351" s="2">
        <v>50</v>
      </c>
      <c r="M1351" s="4">
        <v>4012195401728</v>
      </c>
      <c r="N1351" s="2" t="s">
        <v>26910</v>
      </c>
      <c r="O1351" s="2">
        <v>600</v>
      </c>
      <c r="P1351" s="4">
        <v>4012195401735</v>
      </c>
      <c r="Q1351" s="2" t="s">
        <v>26911</v>
      </c>
      <c r="R1351" s="2">
        <v>39269097</v>
      </c>
      <c r="S1351" s="9" t="s">
        <v>27307</v>
      </c>
      <c r="T1351" s="3" t="s">
        <v>12847</v>
      </c>
    </row>
    <row r="1352" spans="1:20" x14ac:dyDescent="0.25">
      <c r="A1352">
        <v>2030637</v>
      </c>
      <c r="B1352" s="4" t="s">
        <v>894</v>
      </c>
      <c r="C1352" s="2" t="s">
        <v>20972</v>
      </c>
      <c r="D1352" s="8">
        <v>371.61</v>
      </c>
      <c r="E1352" s="2">
        <v>100</v>
      </c>
      <c r="F1352" s="2" t="str">
        <f>VLOOKUP(Tabla1[[#This Row],[Código]],[1]DETALLE_TARIFA!$C$2:$I$7282,7,FALSE)</f>
        <v>PCE</v>
      </c>
      <c r="G1352" s="2" t="s">
        <v>26905</v>
      </c>
      <c r="H1352" s="2" t="s">
        <v>6194</v>
      </c>
      <c r="I1352" s="10" t="s">
        <v>18709</v>
      </c>
      <c r="J1352" s="2" t="str">
        <f>VLOOKUP(Tabla1[[#This Row],[Código]],[1]ARTICULOS!$B$2:$I$1048576,8,FALSE)</f>
        <v>VBS Sistemas de prensaestopas</v>
      </c>
      <c r="K1352" s="4">
        <v>4012195402497</v>
      </c>
      <c r="L1352" s="2">
        <v>50</v>
      </c>
      <c r="M1352" s="4">
        <v>4012195402503</v>
      </c>
      <c r="N1352" s="2" t="s">
        <v>26910</v>
      </c>
      <c r="O1352" s="2">
        <v>600</v>
      </c>
      <c r="P1352" s="4">
        <v>4012195402510</v>
      </c>
      <c r="Q1352" s="2" t="s">
        <v>26911</v>
      </c>
      <c r="R1352" s="2">
        <v>39269097</v>
      </c>
      <c r="S1352" s="9" t="s">
        <v>7100</v>
      </c>
      <c r="T1352" s="3" t="s">
        <v>12847</v>
      </c>
    </row>
    <row r="1353" spans="1:20" x14ac:dyDescent="0.25">
      <c r="A1353">
        <v>2030640</v>
      </c>
      <c r="B1353" s="4" t="s">
        <v>895</v>
      </c>
      <c r="C1353" s="2" t="s">
        <v>20973</v>
      </c>
      <c r="D1353" s="8">
        <v>371.61</v>
      </c>
      <c r="E1353" s="2">
        <v>100</v>
      </c>
      <c r="F1353" s="2" t="str">
        <f>VLOOKUP(Tabla1[[#This Row],[Código]],[1]DETALLE_TARIFA!$C$2:$I$7282,7,FALSE)</f>
        <v>PCE</v>
      </c>
      <c r="G1353" s="2" t="s">
        <v>26905</v>
      </c>
      <c r="H1353" s="2" t="s">
        <v>6194</v>
      </c>
      <c r="I1353" s="10" t="s">
        <v>18709</v>
      </c>
      <c r="J1353" s="2" t="str">
        <f>VLOOKUP(Tabla1[[#This Row],[Código]],[1]ARTICULOS!$B$2:$I$1048576,8,FALSE)</f>
        <v>VBS Sistemas de prensaestopas</v>
      </c>
      <c r="K1353" s="4">
        <v>4012195402558</v>
      </c>
      <c r="L1353" s="2">
        <v>50</v>
      </c>
      <c r="M1353" s="4">
        <v>4012195402565</v>
      </c>
      <c r="N1353" s="2" t="s">
        <v>26910</v>
      </c>
      <c r="O1353" s="2">
        <v>600</v>
      </c>
      <c r="P1353" s="4">
        <v>4012195402572</v>
      </c>
      <c r="Q1353" s="2" t="s">
        <v>26911</v>
      </c>
      <c r="R1353" s="2">
        <v>39269097</v>
      </c>
      <c r="S1353" s="9" t="s">
        <v>7101</v>
      </c>
      <c r="T1353" s="3" t="s">
        <v>12847</v>
      </c>
    </row>
    <row r="1354" spans="1:20" x14ac:dyDescent="0.25">
      <c r="A1354">
        <v>2030649</v>
      </c>
      <c r="B1354" s="4" t="s">
        <v>19252</v>
      </c>
      <c r="C1354" s="2" t="s">
        <v>20974</v>
      </c>
      <c r="D1354" s="8">
        <v>621.42999999999995</v>
      </c>
      <c r="E1354" s="2">
        <v>100</v>
      </c>
      <c r="F1354" s="2" t="str">
        <f>VLOOKUP(Tabla1[[#This Row],[Código]],[1]DETALLE_TARIFA!$C$2:$I$7282,7,FALSE)</f>
        <v>PCE</v>
      </c>
      <c r="G1354" s="2" t="s">
        <v>26905</v>
      </c>
      <c r="H1354" s="2" t="s">
        <v>6194</v>
      </c>
      <c r="I1354" s="10" t="s">
        <v>18709</v>
      </c>
      <c r="J1354" s="2" t="str">
        <f>VLOOKUP(Tabla1[[#This Row],[Código]],[1]ARTICULOS!$B$2:$I$1048576,8,FALSE)</f>
        <v>VBS Sistemas de prensaestopas</v>
      </c>
      <c r="K1354" s="4">
        <v>4012195402732</v>
      </c>
      <c r="L1354" s="2">
        <v>50</v>
      </c>
      <c r="M1354" s="4">
        <v>4012195402749</v>
      </c>
      <c r="N1354" s="2" t="s">
        <v>26910</v>
      </c>
      <c r="O1354" s="2">
        <v>600</v>
      </c>
      <c r="P1354" s="4">
        <v>4012195402756</v>
      </c>
      <c r="Q1354" s="2" t="s">
        <v>26911</v>
      </c>
      <c r="R1354" s="2">
        <v>39269097</v>
      </c>
      <c r="S1354" s="9" t="s">
        <v>27308</v>
      </c>
      <c r="T1354" s="3" t="s">
        <v>12847</v>
      </c>
    </row>
    <row r="1355" spans="1:20" x14ac:dyDescent="0.25">
      <c r="A1355">
        <v>2030652</v>
      </c>
      <c r="B1355" s="4" t="s">
        <v>896</v>
      </c>
      <c r="C1355" s="2" t="s">
        <v>20975</v>
      </c>
      <c r="D1355" s="8">
        <v>621.42999999999995</v>
      </c>
      <c r="E1355" s="2">
        <v>100</v>
      </c>
      <c r="F1355" s="2" t="str">
        <f>VLOOKUP(Tabla1[[#This Row],[Código]],[1]DETALLE_TARIFA!$C$2:$I$7282,7,FALSE)</f>
        <v>PCE</v>
      </c>
      <c r="G1355" s="2" t="s">
        <v>26905</v>
      </c>
      <c r="H1355" s="2" t="s">
        <v>6194</v>
      </c>
      <c r="I1355" s="10" t="s">
        <v>18709</v>
      </c>
      <c r="J1355" s="2" t="str">
        <f>VLOOKUP(Tabla1[[#This Row],[Código]],[1]ARTICULOS!$B$2:$I$1048576,8,FALSE)</f>
        <v>VBS Sistemas de prensaestopas</v>
      </c>
      <c r="K1355" s="4">
        <v>4012195402794</v>
      </c>
      <c r="L1355" s="2">
        <v>50</v>
      </c>
      <c r="M1355" s="4">
        <v>4012195402800</v>
      </c>
      <c r="N1355" s="2" t="s">
        <v>26910</v>
      </c>
      <c r="O1355" s="2">
        <v>600</v>
      </c>
      <c r="P1355" s="4">
        <v>4012195402817</v>
      </c>
      <c r="Q1355" s="2" t="s">
        <v>26911</v>
      </c>
      <c r="R1355" s="2">
        <v>39269097</v>
      </c>
      <c r="S1355" s="9" t="s">
        <v>7102</v>
      </c>
      <c r="T1355" s="3" t="s">
        <v>12847</v>
      </c>
    </row>
    <row r="1356" spans="1:20" x14ac:dyDescent="0.25">
      <c r="A1356">
        <v>2030664</v>
      </c>
      <c r="B1356" s="4" t="s">
        <v>19253</v>
      </c>
      <c r="C1356" s="2" t="s">
        <v>20976</v>
      </c>
      <c r="D1356" s="8">
        <v>1021.02</v>
      </c>
      <c r="E1356" s="2">
        <v>100</v>
      </c>
      <c r="F1356" s="2" t="str">
        <f>VLOOKUP(Tabla1[[#This Row],[Código]],[1]DETALLE_TARIFA!$C$2:$I$7282,7,FALSE)</f>
        <v>PCE</v>
      </c>
      <c r="G1356" s="2" t="s">
        <v>26905</v>
      </c>
      <c r="H1356" s="2" t="s">
        <v>6194</v>
      </c>
      <c r="I1356" s="10" t="s">
        <v>18709</v>
      </c>
      <c r="J1356" s="2" t="str">
        <f>VLOOKUP(Tabla1[[#This Row],[Código]],[1]ARTICULOS!$B$2:$I$1048576,8,FALSE)</f>
        <v>VBS Sistemas de prensaestopas</v>
      </c>
      <c r="K1356" s="4">
        <v>4012195404118</v>
      </c>
      <c r="L1356" s="2">
        <v>25</v>
      </c>
      <c r="M1356" s="4">
        <v>4012195404125</v>
      </c>
      <c r="N1356" s="2" t="s">
        <v>26910</v>
      </c>
      <c r="O1356" s="2">
        <v>300</v>
      </c>
      <c r="P1356" s="4">
        <v>4012195404132</v>
      </c>
      <c r="Q1356" s="2" t="s">
        <v>26911</v>
      </c>
      <c r="R1356" s="2">
        <v>39269097</v>
      </c>
      <c r="S1356" s="9" t="s">
        <v>27309</v>
      </c>
      <c r="T1356" s="3" t="s">
        <v>12847</v>
      </c>
    </row>
    <row r="1357" spans="1:20" x14ac:dyDescent="0.25">
      <c r="A1357">
        <v>2030675</v>
      </c>
      <c r="B1357" s="4" t="s">
        <v>19254</v>
      </c>
      <c r="C1357" s="2" t="s">
        <v>20977</v>
      </c>
      <c r="D1357" s="8">
        <v>1183.44</v>
      </c>
      <c r="E1357" s="2">
        <v>100</v>
      </c>
      <c r="F1357" s="2" t="str">
        <f>VLOOKUP(Tabla1[[#This Row],[Código]],[1]DETALLE_TARIFA!$C$2:$I$7282,7,FALSE)</f>
        <v>PCE</v>
      </c>
      <c r="G1357" s="2" t="s">
        <v>26905</v>
      </c>
      <c r="H1357" s="2" t="s">
        <v>6194</v>
      </c>
      <c r="I1357" s="10" t="s">
        <v>18709</v>
      </c>
      <c r="J1357" s="2" t="str">
        <f>VLOOKUP(Tabla1[[#This Row],[Código]],[1]ARTICULOS!$B$2:$I$1048576,8,FALSE)</f>
        <v>VBS Sistemas de prensaestopas</v>
      </c>
      <c r="K1357" s="4">
        <v>4012195407713</v>
      </c>
      <c r="L1357" s="2">
        <v>25</v>
      </c>
      <c r="M1357" s="4">
        <v>4012195407720</v>
      </c>
      <c r="N1357" s="2" t="s">
        <v>26910</v>
      </c>
      <c r="O1357" s="2">
        <v>300</v>
      </c>
      <c r="P1357" s="4">
        <v>4012195407737</v>
      </c>
      <c r="Q1357" s="2" t="s">
        <v>26911</v>
      </c>
      <c r="R1357" s="2">
        <v>39269097</v>
      </c>
      <c r="S1357" s="9" t="s">
        <v>27310</v>
      </c>
      <c r="T1357" s="3" t="s">
        <v>12847</v>
      </c>
    </row>
    <row r="1358" spans="1:20" x14ac:dyDescent="0.25">
      <c r="A1358">
        <v>2030705</v>
      </c>
      <c r="B1358" s="4" t="s">
        <v>19255</v>
      </c>
      <c r="C1358" s="2" t="s">
        <v>20978</v>
      </c>
      <c r="D1358" s="8">
        <v>110.86</v>
      </c>
      <c r="E1358" s="2">
        <v>100</v>
      </c>
      <c r="F1358" s="2" t="str">
        <f>VLOOKUP(Tabla1[[#This Row],[Código]],[1]DETALLE_TARIFA!$C$2:$I$7282,7,FALSE)</f>
        <v>PCE</v>
      </c>
      <c r="G1358" s="2" t="s">
        <v>26905</v>
      </c>
      <c r="H1358" s="2" t="s">
        <v>6194</v>
      </c>
      <c r="I1358" s="10" t="s">
        <v>18709</v>
      </c>
      <c r="J1358" s="2" t="str">
        <f>VLOOKUP(Tabla1[[#This Row],[Código]],[1]ARTICULOS!$B$2:$I$1048576,8,FALSE)</f>
        <v>VBS Sistemas de prensaestopas</v>
      </c>
      <c r="K1358" s="4">
        <v>4012195824350</v>
      </c>
      <c r="L1358" s="2">
        <v>50</v>
      </c>
      <c r="M1358" s="4">
        <v>4012195824367</v>
      </c>
      <c r="N1358" s="2" t="s">
        <v>26910</v>
      </c>
      <c r="O1358" s="2">
        <v>500</v>
      </c>
      <c r="P1358" s="4">
        <v>4012195824374</v>
      </c>
      <c r="Q1358" s="2" t="s">
        <v>26911</v>
      </c>
      <c r="R1358" s="2">
        <v>39269097</v>
      </c>
      <c r="S1358" s="9" t="s">
        <v>27311</v>
      </c>
      <c r="T1358" s="3" t="s">
        <v>12847</v>
      </c>
    </row>
    <row r="1359" spans="1:20" x14ac:dyDescent="0.25">
      <c r="A1359">
        <v>2031450</v>
      </c>
      <c r="B1359" s="4" t="s">
        <v>19256</v>
      </c>
      <c r="C1359" s="2" t="s">
        <v>20979</v>
      </c>
      <c r="D1359" s="8">
        <v>163.26</v>
      </c>
      <c r="E1359" s="2">
        <v>100</v>
      </c>
      <c r="F1359" s="2" t="str">
        <f>VLOOKUP(Tabla1[[#This Row],[Código]],[1]DETALLE_TARIFA!$C$2:$I$7282,7,FALSE)</f>
        <v>PCE</v>
      </c>
      <c r="G1359" s="2" t="s">
        <v>26905</v>
      </c>
      <c r="H1359" s="2" t="s">
        <v>6194</v>
      </c>
      <c r="I1359" s="10" t="s">
        <v>18709</v>
      </c>
      <c r="J1359" s="2" t="str">
        <f>VLOOKUP(Tabla1[[#This Row],[Código]],[1]ARTICULOS!$B$2:$I$1048576,8,FALSE)</f>
        <v>VBS Sistemas de prensaestopas</v>
      </c>
      <c r="K1359" s="4">
        <v>4012195371878</v>
      </c>
      <c r="L1359" s="2">
        <v>50</v>
      </c>
      <c r="M1359" s="4">
        <v>4012195473312</v>
      </c>
      <c r="N1359" s="2" t="s">
        <v>26910</v>
      </c>
      <c r="O1359" s="2">
        <v>500</v>
      </c>
      <c r="P1359" s="4">
        <v>4012195473329</v>
      </c>
      <c r="Q1359" s="2" t="s">
        <v>26911</v>
      </c>
      <c r="R1359" s="2">
        <v>39269097</v>
      </c>
      <c r="S1359" s="9" t="s">
        <v>27312</v>
      </c>
      <c r="T1359" s="3" t="s">
        <v>12847</v>
      </c>
    </row>
    <row r="1360" spans="1:20" x14ac:dyDescent="0.25">
      <c r="A1360">
        <v>2031451</v>
      </c>
      <c r="B1360" s="4" t="s">
        <v>897</v>
      </c>
      <c r="C1360" s="2" t="s">
        <v>20980</v>
      </c>
      <c r="D1360" s="8">
        <v>165.44</v>
      </c>
      <c r="E1360" s="2">
        <v>100</v>
      </c>
      <c r="F1360" s="2" t="str">
        <f>VLOOKUP(Tabla1[[#This Row],[Código]],[1]DETALLE_TARIFA!$C$2:$I$7282,7,FALSE)</f>
        <v>PCE</v>
      </c>
      <c r="G1360" s="2" t="s">
        <v>26905</v>
      </c>
      <c r="H1360" s="2" t="s">
        <v>6194</v>
      </c>
      <c r="I1360" s="10" t="s">
        <v>18709</v>
      </c>
      <c r="J1360" s="2" t="str">
        <f>VLOOKUP(Tabla1[[#This Row],[Código]],[1]ARTICULOS!$B$2:$I$1048576,8,FALSE)</f>
        <v>VBS Sistemas de prensaestopas</v>
      </c>
      <c r="K1360" s="4">
        <v>4012195371885</v>
      </c>
      <c r="L1360" s="2">
        <v>50</v>
      </c>
      <c r="M1360" s="4">
        <v>4012195473336</v>
      </c>
      <c r="N1360" s="2" t="s">
        <v>26910</v>
      </c>
      <c r="O1360" s="2">
        <v>600</v>
      </c>
      <c r="P1360" s="4">
        <v>4012195473343</v>
      </c>
      <c r="Q1360" s="2" t="s">
        <v>26911</v>
      </c>
      <c r="R1360" s="2">
        <v>39269097</v>
      </c>
      <c r="S1360" s="9" t="s">
        <v>7103</v>
      </c>
      <c r="T1360" s="3" t="s">
        <v>12847</v>
      </c>
    </row>
    <row r="1361" spans="1:20" x14ac:dyDescent="0.25">
      <c r="A1361">
        <v>2031452</v>
      </c>
      <c r="B1361" s="4" t="s">
        <v>898</v>
      </c>
      <c r="C1361" s="2" t="s">
        <v>20981</v>
      </c>
      <c r="D1361" s="8">
        <v>188.66</v>
      </c>
      <c r="E1361" s="2">
        <v>100</v>
      </c>
      <c r="F1361" s="2" t="str">
        <f>VLOOKUP(Tabla1[[#This Row],[Código]],[1]DETALLE_TARIFA!$C$2:$I$7282,7,FALSE)</f>
        <v>PCE</v>
      </c>
      <c r="G1361" s="2" t="s">
        <v>26905</v>
      </c>
      <c r="H1361" s="2" t="s">
        <v>6194</v>
      </c>
      <c r="I1361" s="10" t="s">
        <v>18709</v>
      </c>
      <c r="J1361" s="2" t="str">
        <f>VLOOKUP(Tabla1[[#This Row],[Código]],[1]ARTICULOS!$B$2:$I$1048576,8,FALSE)</f>
        <v>VBS Sistemas de prensaestopas</v>
      </c>
      <c r="K1361" s="4">
        <v>4012195371915</v>
      </c>
      <c r="L1361" s="2">
        <v>50</v>
      </c>
      <c r="M1361" s="4">
        <v>4012195473350</v>
      </c>
      <c r="N1361" s="2" t="s">
        <v>26910</v>
      </c>
      <c r="O1361" s="2">
        <v>500</v>
      </c>
      <c r="P1361" s="4">
        <v>4012195473367</v>
      </c>
      <c r="Q1361" s="2" t="s">
        <v>26911</v>
      </c>
      <c r="R1361" s="2">
        <v>39269097</v>
      </c>
      <c r="S1361" s="9" t="s">
        <v>7104</v>
      </c>
      <c r="T1361" s="3" t="s">
        <v>12847</v>
      </c>
    </row>
    <row r="1362" spans="1:20" x14ac:dyDescent="0.25">
      <c r="A1362">
        <v>2031453</v>
      </c>
      <c r="B1362" s="4" t="s">
        <v>899</v>
      </c>
      <c r="C1362" s="2" t="s">
        <v>20982</v>
      </c>
      <c r="D1362" s="8">
        <v>601.63</v>
      </c>
      <c r="E1362" s="2">
        <v>100</v>
      </c>
      <c r="F1362" s="2" t="str">
        <f>VLOOKUP(Tabla1[[#This Row],[Código]],[1]DETALLE_TARIFA!$C$2:$I$7282,7,FALSE)</f>
        <v>PCE</v>
      </c>
      <c r="G1362" s="2" t="s">
        <v>26905</v>
      </c>
      <c r="H1362" s="2" t="s">
        <v>6194</v>
      </c>
      <c r="I1362" s="10" t="s">
        <v>18709</v>
      </c>
      <c r="J1362" s="2" t="str">
        <f>VLOOKUP(Tabla1[[#This Row],[Código]],[1]ARTICULOS!$B$2:$I$1048576,8,FALSE)</f>
        <v>VBS Sistemas de prensaestopas</v>
      </c>
      <c r="K1362" s="4">
        <v>4012195371922</v>
      </c>
      <c r="L1362" s="2">
        <v>50</v>
      </c>
      <c r="M1362" s="4">
        <v>4012195473374</v>
      </c>
      <c r="N1362" s="2" t="s">
        <v>26910</v>
      </c>
      <c r="O1362" s="2">
        <v>400</v>
      </c>
      <c r="P1362" s="4">
        <v>4012195473381</v>
      </c>
      <c r="Q1362" s="2" t="s">
        <v>26911</v>
      </c>
      <c r="R1362" s="2">
        <v>39269097</v>
      </c>
      <c r="S1362" s="9" t="s">
        <v>7105</v>
      </c>
      <c r="T1362" s="3" t="s">
        <v>12847</v>
      </c>
    </row>
    <row r="1363" spans="1:20" x14ac:dyDescent="0.25">
      <c r="A1363">
        <v>2031465</v>
      </c>
      <c r="B1363" s="4" t="s">
        <v>19257</v>
      </c>
      <c r="C1363" s="2" t="s">
        <v>20983</v>
      </c>
      <c r="D1363" s="8">
        <v>199.61</v>
      </c>
      <c r="E1363" s="2">
        <v>100</v>
      </c>
      <c r="F1363" s="2" t="str">
        <f>VLOOKUP(Tabla1[[#This Row],[Código]],[1]DETALLE_TARIFA!$C$2:$I$7282,7,FALSE)</f>
        <v>PCE</v>
      </c>
      <c r="G1363" s="2" t="s">
        <v>26905</v>
      </c>
      <c r="H1363" s="2" t="s">
        <v>6194</v>
      </c>
      <c r="I1363" s="10" t="s">
        <v>18709</v>
      </c>
      <c r="J1363" s="2" t="str">
        <f>VLOOKUP(Tabla1[[#This Row],[Código]],[1]ARTICULOS!$B$2:$I$1048576,8,FALSE)</f>
        <v>VBS Sistemas de prensaestopas</v>
      </c>
      <c r="K1363" s="4">
        <v>4012195372042</v>
      </c>
      <c r="L1363" s="2">
        <v>20</v>
      </c>
      <c r="M1363" s="4">
        <v>4012195473626</v>
      </c>
      <c r="N1363" s="2" t="s">
        <v>26910</v>
      </c>
      <c r="O1363" s="2">
        <v>300</v>
      </c>
      <c r="P1363" s="4">
        <v>4012195473633</v>
      </c>
      <c r="Q1363" s="2" t="s">
        <v>26911</v>
      </c>
      <c r="R1363" s="2">
        <v>39269097</v>
      </c>
      <c r="S1363" s="9" t="s">
        <v>27313</v>
      </c>
      <c r="T1363" s="3" t="s">
        <v>12847</v>
      </c>
    </row>
    <row r="1364" spans="1:20" x14ac:dyDescent="0.25">
      <c r="A1364">
        <v>2031466</v>
      </c>
      <c r="B1364" s="4" t="s">
        <v>900</v>
      </c>
      <c r="C1364" s="2" t="s">
        <v>20984</v>
      </c>
      <c r="D1364" s="8">
        <v>182.57</v>
      </c>
      <c r="E1364" s="2">
        <v>100</v>
      </c>
      <c r="F1364" s="2" t="str">
        <f>VLOOKUP(Tabla1[[#This Row],[Código]],[1]DETALLE_TARIFA!$C$2:$I$7282,7,FALSE)</f>
        <v>PCE</v>
      </c>
      <c r="G1364" s="2" t="s">
        <v>26905</v>
      </c>
      <c r="H1364" s="2" t="s">
        <v>6194</v>
      </c>
      <c r="I1364" s="10" t="s">
        <v>18709</v>
      </c>
      <c r="J1364" s="2" t="str">
        <f>VLOOKUP(Tabla1[[#This Row],[Código]],[1]ARTICULOS!$B$2:$I$1048576,8,FALSE)</f>
        <v>VBS Sistemas de prensaestopas</v>
      </c>
      <c r="K1364" s="4">
        <v>4012195372059</v>
      </c>
      <c r="L1364" s="2">
        <v>20</v>
      </c>
      <c r="M1364" s="4">
        <v>4012195473589</v>
      </c>
      <c r="N1364" s="2" t="s">
        <v>26910</v>
      </c>
      <c r="O1364" s="2">
        <v>300</v>
      </c>
      <c r="P1364" s="4">
        <v>4012195473596</v>
      </c>
      <c r="Q1364" s="2" t="s">
        <v>26911</v>
      </c>
      <c r="R1364" s="2">
        <v>39269097</v>
      </c>
      <c r="S1364" s="9" t="s">
        <v>7106</v>
      </c>
      <c r="T1364" s="3" t="s">
        <v>12847</v>
      </c>
    </row>
    <row r="1365" spans="1:20" x14ac:dyDescent="0.25">
      <c r="A1365">
        <v>2031467</v>
      </c>
      <c r="B1365" s="4" t="s">
        <v>901</v>
      </c>
      <c r="C1365" s="2" t="s">
        <v>20985</v>
      </c>
      <c r="D1365" s="8">
        <v>193.71</v>
      </c>
      <c r="E1365" s="2">
        <v>100</v>
      </c>
      <c r="F1365" s="2" t="str">
        <f>VLOOKUP(Tabla1[[#This Row],[Código]],[1]DETALLE_TARIFA!$C$2:$I$7282,7,FALSE)</f>
        <v>PCE</v>
      </c>
      <c r="G1365" s="2" t="s">
        <v>26905</v>
      </c>
      <c r="H1365" s="2" t="s">
        <v>6194</v>
      </c>
      <c r="I1365" s="10" t="s">
        <v>18709</v>
      </c>
      <c r="J1365" s="2" t="str">
        <f>VLOOKUP(Tabla1[[#This Row],[Código]],[1]ARTICULOS!$B$2:$I$1048576,8,FALSE)</f>
        <v>VBS Sistemas de prensaestopas</v>
      </c>
      <c r="K1365" s="4">
        <v>4012195372066</v>
      </c>
      <c r="L1365" s="2">
        <v>20</v>
      </c>
      <c r="M1365" s="4">
        <v>4012195473640</v>
      </c>
      <c r="N1365" s="2" t="s">
        <v>26910</v>
      </c>
      <c r="O1365" s="2">
        <v>240</v>
      </c>
      <c r="P1365" s="4">
        <v>4012195473688</v>
      </c>
      <c r="Q1365" s="2" t="s">
        <v>26911</v>
      </c>
      <c r="R1365" s="2">
        <v>39269097</v>
      </c>
      <c r="S1365" s="9" t="s">
        <v>7107</v>
      </c>
      <c r="T1365" s="3" t="s">
        <v>12847</v>
      </c>
    </row>
    <row r="1366" spans="1:20" x14ac:dyDescent="0.25">
      <c r="A1366">
        <v>2031468</v>
      </c>
      <c r="B1366" s="4" t="s">
        <v>902</v>
      </c>
      <c r="C1366" s="2" t="s">
        <v>20986</v>
      </c>
      <c r="D1366" s="8">
        <v>205.02</v>
      </c>
      <c r="E1366" s="2">
        <v>100</v>
      </c>
      <c r="F1366" s="2" t="str">
        <f>VLOOKUP(Tabla1[[#This Row],[Código]],[1]DETALLE_TARIFA!$C$2:$I$7282,7,FALSE)</f>
        <v>PCE</v>
      </c>
      <c r="G1366" s="2" t="s">
        <v>26905</v>
      </c>
      <c r="H1366" s="2" t="s">
        <v>6194</v>
      </c>
      <c r="I1366" s="10" t="s">
        <v>18709</v>
      </c>
      <c r="J1366" s="2" t="str">
        <f>VLOOKUP(Tabla1[[#This Row],[Código]],[1]ARTICULOS!$B$2:$I$1048576,8,FALSE)</f>
        <v>VBS Sistemas de prensaestopas</v>
      </c>
      <c r="K1366" s="4">
        <v>4012195372073</v>
      </c>
      <c r="L1366" s="2">
        <v>20</v>
      </c>
      <c r="M1366" s="4">
        <v>4012195473695</v>
      </c>
      <c r="N1366" s="2" t="s">
        <v>26910</v>
      </c>
      <c r="O1366" s="2">
        <v>240</v>
      </c>
      <c r="P1366" s="4">
        <v>4012195473701</v>
      </c>
      <c r="Q1366" s="2" t="s">
        <v>26911</v>
      </c>
      <c r="R1366" s="2">
        <v>39269097</v>
      </c>
      <c r="S1366" s="9" t="s">
        <v>7108</v>
      </c>
      <c r="T1366" s="3" t="s">
        <v>12847</v>
      </c>
    </row>
    <row r="1367" spans="1:20" x14ac:dyDescent="0.25">
      <c r="A1367">
        <v>2031469</v>
      </c>
      <c r="B1367" s="4" t="s">
        <v>903</v>
      </c>
      <c r="C1367" s="2" t="s">
        <v>20987</v>
      </c>
      <c r="D1367" s="8">
        <v>226.7</v>
      </c>
      <c r="E1367" s="2">
        <v>100</v>
      </c>
      <c r="F1367" s="2" t="str">
        <f>VLOOKUP(Tabla1[[#This Row],[Código]],[1]DETALLE_TARIFA!$C$2:$I$7282,7,FALSE)</f>
        <v>PCE</v>
      </c>
      <c r="G1367" s="2" t="s">
        <v>26905</v>
      </c>
      <c r="H1367" s="2" t="s">
        <v>6194</v>
      </c>
      <c r="I1367" s="10" t="s">
        <v>18709</v>
      </c>
      <c r="J1367" s="2" t="str">
        <f>VLOOKUP(Tabla1[[#This Row],[Código]],[1]ARTICULOS!$B$2:$I$1048576,8,FALSE)</f>
        <v>VBS Sistemas de prensaestopas</v>
      </c>
      <c r="K1367" s="4">
        <v>4012195372080</v>
      </c>
      <c r="L1367" s="2">
        <v>20</v>
      </c>
      <c r="M1367" s="4">
        <v>4012195473749</v>
      </c>
      <c r="N1367" s="2" t="s">
        <v>26910</v>
      </c>
      <c r="O1367" s="2">
        <v>200</v>
      </c>
      <c r="P1367" s="4">
        <v>4012195473756</v>
      </c>
      <c r="Q1367" s="2" t="s">
        <v>26911</v>
      </c>
      <c r="R1367" s="2">
        <v>39269097</v>
      </c>
      <c r="S1367" s="9" t="s">
        <v>7109</v>
      </c>
      <c r="T1367" s="3" t="s">
        <v>12847</v>
      </c>
    </row>
    <row r="1368" spans="1:20" x14ac:dyDescent="0.25">
      <c r="A1368">
        <v>2031470</v>
      </c>
      <c r="B1368" s="4" t="s">
        <v>904</v>
      </c>
      <c r="C1368" s="2" t="s">
        <v>20988</v>
      </c>
      <c r="D1368" s="8">
        <v>286.91000000000003</v>
      </c>
      <c r="E1368" s="2">
        <v>100</v>
      </c>
      <c r="F1368" s="2" t="str">
        <f>VLOOKUP(Tabla1[[#This Row],[Código]],[1]DETALLE_TARIFA!$C$2:$I$7282,7,FALSE)</f>
        <v>PCE</v>
      </c>
      <c r="G1368" s="2" t="s">
        <v>26905</v>
      </c>
      <c r="H1368" s="2" t="s">
        <v>6194</v>
      </c>
      <c r="I1368" s="10" t="s">
        <v>18709</v>
      </c>
      <c r="J1368" s="2" t="str">
        <f>VLOOKUP(Tabla1[[#This Row],[Código]],[1]ARTICULOS!$B$2:$I$1048576,8,FALSE)</f>
        <v>VBS Sistemas de prensaestopas</v>
      </c>
      <c r="K1368" s="4">
        <v>4012195372097</v>
      </c>
      <c r="L1368" s="2">
        <v>10</v>
      </c>
      <c r="M1368" s="4">
        <v>4012195473763</v>
      </c>
      <c r="N1368" s="2" t="s">
        <v>26910</v>
      </c>
      <c r="O1368" s="2">
        <v>100</v>
      </c>
      <c r="P1368" s="4">
        <v>4012195473800</v>
      </c>
      <c r="Q1368" s="2" t="s">
        <v>26911</v>
      </c>
      <c r="R1368" s="2">
        <v>39269097</v>
      </c>
      <c r="S1368" s="9" t="s">
        <v>7110</v>
      </c>
      <c r="T1368" s="3" t="s">
        <v>12847</v>
      </c>
    </row>
    <row r="1369" spans="1:20" x14ac:dyDescent="0.25">
      <c r="A1369">
        <v>2032380</v>
      </c>
      <c r="B1369" s="4" t="s">
        <v>19258</v>
      </c>
      <c r="C1369" s="2" t="s">
        <v>20989</v>
      </c>
      <c r="D1369" s="8">
        <v>33.93</v>
      </c>
      <c r="E1369" s="2">
        <v>100</v>
      </c>
      <c r="F1369" s="2" t="str">
        <f>VLOOKUP(Tabla1[[#This Row],[Código]],[1]DETALLE_TARIFA!$C$2:$I$7282,7,FALSE)</f>
        <v>PCE</v>
      </c>
      <c r="G1369" s="2" t="s">
        <v>26905</v>
      </c>
      <c r="H1369" s="2" t="s">
        <v>6194</v>
      </c>
      <c r="I1369" s="10" t="s">
        <v>18709</v>
      </c>
      <c r="J1369" s="2" t="str">
        <f>VLOOKUP(Tabla1[[#This Row],[Código]],[1]ARTICULOS!$B$2:$I$1048576,8,FALSE)</f>
        <v>VBS Sistemas de prensaestopas</v>
      </c>
      <c r="K1369" s="4">
        <v>4012195481515</v>
      </c>
      <c r="L1369" s="2">
        <v>100</v>
      </c>
      <c r="M1369" s="4">
        <v>4012195481522</v>
      </c>
      <c r="N1369" s="2" t="s">
        <v>26910</v>
      </c>
      <c r="O1369" s="2">
        <v>2600</v>
      </c>
      <c r="P1369" s="4">
        <v>4012195481539</v>
      </c>
      <c r="Q1369" s="2" t="s">
        <v>26911</v>
      </c>
      <c r="R1369" s="2">
        <v>39269097</v>
      </c>
      <c r="S1369" s="9" t="s">
        <v>27314</v>
      </c>
      <c r="T1369" s="3" t="s">
        <v>12847</v>
      </c>
    </row>
    <row r="1370" spans="1:20" x14ac:dyDescent="0.25">
      <c r="A1370">
        <v>2032382</v>
      </c>
      <c r="B1370" s="4" t="s">
        <v>905</v>
      </c>
      <c r="C1370" s="2" t="s">
        <v>20990</v>
      </c>
      <c r="D1370" s="8">
        <v>34.590000000000003</v>
      </c>
      <c r="E1370" s="2">
        <v>100</v>
      </c>
      <c r="F1370" s="2" t="str">
        <f>VLOOKUP(Tabla1[[#This Row],[Código]],[1]DETALLE_TARIFA!$C$2:$I$7282,7,FALSE)</f>
        <v>PCE</v>
      </c>
      <c r="G1370" s="2" t="s">
        <v>26905</v>
      </c>
      <c r="H1370" s="2" t="s">
        <v>6194</v>
      </c>
      <c r="I1370" s="10" t="s">
        <v>18709</v>
      </c>
      <c r="J1370" s="2" t="str">
        <f>VLOOKUP(Tabla1[[#This Row],[Código]],[1]ARTICULOS!$B$2:$I$1048576,8,FALSE)</f>
        <v>VBS Sistemas de prensaestopas</v>
      </c>
      <c r="K1370" s="4">
        <v>4012195481577</v>
      </c>
      <c r="L1370" s="2">
        <v>100</v>
      </c>
      <c r="M1370" s="4">
        <v>4012195481584</v>
      </c>
      <c r="N1370" s="2" t="s">
        <v>26910</v>
      </c>
      <c r="O1370" s="2">
        <v>1600</v>
      </c>
      <c r="P1370" s="4">
        <v>4012195481591</v>
      </c>
      <c r="Q1370" s="2" t="s">
        <v>26911</v>
      </c>
      <c r="R1370" s="2">
        <v>39269097</v>
      </c>
      <c r="S1370" s="9" t="s">
        <v>7111</v>
      </c>
      <c r="T1370" s="3" t="s">
        <v>12847</v>
      </c>
    </row>
    <row r="1371" spans="1:20" x14ac:dyDescent="0.25">
      <c r="A1371">
        <v>2032384</v>
      </c>
      <c r="B1371" s="4" t="s">
        <v>906</v>
      </c>
      <c r="C1371" s="2" t="s">
        <v>20991</v>
      </c>
      <c r="D1371" s="8">
        <v>48.26</v>
      </c>
      <c r="E1371" s="2">
        <v>100</v>
      </c>
      <c r="F1371" s="2" t="str">
        <f>VLOOKUP(Tabla1[[#This Row],[Código]],[1]DETALLE_TARIFA!$C$2:$I$7282,7,FALSE)</f>
        <v>PCE</v>
      </c>
      <c r="G1371" s="2" t="s">
        <v>26905</v>
      </c>
      <c r="H1371" s="2" t="s">
        <v>6194</v>
      </c>
      <c r="I1371" s="10" t="s">
        <v>18709</v>
      </c>
      <c r="J1371" s="2" t="str">
        <f>VLOOKUP(Tabla1[[#This Row],[Código]],[1]ARTICULOS!$B$2:$I$1048576,8,FALSE)</f>
        <v>VBS Sistemas de prensaestopas</v>
      </c>
      <c r="K1371" s="4">
        <v>4012195481638</v>
      </c>
      <c r="L1371" s="2">
        <v>50</v>
      </c>
      <c r="M1371" s="4">
        <v>4012195481645</v>
      </c>
      <c r="N1371" s="2" t="s">
        <v>26910</v>
      </c>
      <c r="O1371" s="2">
        <v>500</v>
      </c>
      <c r="P1371" s="4">
        <v>4012195481652</v>
      </c>
      <c r="Q1371" s="2" t="s">
        <v>26911</v>
      </c>
      <c r="R1371" s="2">
        <v>39269097</v>
      </c>
      <c r="S1371" s="9" t="s">
        <v>7112</v>
      </c>
      <c r="T1371" s="3" t="s">
        <v>12847</v>
      </c>
    </row>
    <row r="1372" spans="1:20" x14ac:dyDescent="0.25">
      <c r="A1372">
        <v>2032538</v>
      </c>
      <c r="B1372" s="4" t="s">
        <v>19259</v>
      </c>
      <c r="C1372" s="2" t="s">
        <v>20992</v>
      </c>
      <c r="D1372" s="8">
        <v>30.21</v>
      </c>
      <c r="E1372" s="2">
        <v>100</v>
      </c>
      <c r="F1372" s="2" t="str">
        <f>VLOOKUP(Tabla1[[#This Row],[Código]],[1]DETALLE_TARIFA!$C$2:$I$7282,7,FALSE)</f>
        <v>PCE</v>
      </c>
      <c r="G1372" s="2" t="s">
        <v>26905</v>
      </c>
      <c r="H1372" s="2" t="s">
        <v>6194</v>
      </c>
      <c r="I1372" s="10" t="s">
        <v>18709</v>
      </c>
      <c r="J1372" s="2" t="str">
        <f>VLOOKUP(Tabla1[[#This Row],[Código]],[1]ARTICULOS!$B$2:$I$1048576,8,FALSE)</f>
        <v>VBS Sistemas de prensaestopas</v>
      </c>
      <c r="K1372" s="4">
        <v>4012195169932</v>
      </c>
      <c r="L1372" s="2">
        <v>100</v>
      </c>
      <c r="M1372" s="4">
        <v>4012195169949</v>
      </c>
      <c r="N1372" s="2" t="s">
        <v>26910</v>
      </c>
      <c r="O1372" s="2">
        <v>1000</v>
      </c>
      <c r="P1372" s="4">
        <v>4012195993452</v>
      </c>
      <c r="Q1372" s="2" t="s">
        <v>26911</v>
      </c>
      <c r="R1372" s="2">
        <v>39269097</v>
      </c>
      <c r="S1372" s="9" t="s">
        <v>27315</v>
      </c>
      <c r="T1372" s="3" t="s">
        <v>12847</v>
      </c>
    </row>
    <row r="1373" spans="1:20" x14ac:dyDescent="0.25">
      <c r="A1373">
        <v>2032546</v>
      </c>
      <c r="B1373" s="4" t="s">
        <v>12863</v>
      </c>
      <c r="C1373" s="2" t="s">
        <v>20993</v>
      </c>
      <c r="D1373" s="8">
        <v>30.85</v>
      </c>
      <c r="E1373" s="2">
        <v>100</v>
      </c>
      <c r="F1373" s="2" t="str">
        <f>VLOOKUP(Tabla1[[#This Row],[Código]],[1]DETALLE_TARIFA!$C$2:$I$7282,7,FALSE)</f>
        <v>PCE</v>
      </c>
      <c r="G1373" s="2" t="s">
        <v>26905</v>
      </c>
      <c r="H1373" s="2" t="s">
        <v>6194</v>
      </c>
      <c r="I1373" s="10" t="s">
        <v>18709</v>
      </c>
      <c r="J1373" s="2" t="str">
        <f>VLOOKUP(Tabla1[[#This Row],[Código]],[1]ARTICULOS!$B$2:$I$1048576,8,FALSE)</f>
        <v>VBS Sistemas de prensaestopas</v>
      </c>
      <c r="K1373" s="4">
        <v>4012195169994</v>
      </c>
      <c r="L1373" s="2">
        <v>100</v>
      </c>
      <c r="M1373" s="4">
        <v>4012195170006</v>
      </c>
      <c r="N1373" s="2" t="s">
        <v>26910</v>
      </c>
      <c r="O1373" s="2">
        <v>1000</v>
      </c>
      <c r="P1373" s="4">
        <v>4012195993469</v>
      </c>
      <c r="Q1373" s="2" t="s">
        <v>26911</v>
      </c>
      <c r="R1373" s="2">
        <v>39269097</v>
      </c>
      <c r="S1373" s="9" t="s">
        <v>18759</v>
      </c>
      <c r="T1373" s="3" t="s">
        <v>12847</v>
      </c>
    </row>
    <row r="1374" spans="1:20" x14ac:dyDescent="0.25">
      <c r="A1374">
        <v>2033003</v>
      </c>
      <c r="B1374" s="4" t="s">
        <v>907</v>
      </c>
      <c r="C1374" s="2" t="s">
        <v>20994</v>
      </c>
      <c r="D1374" s="8">
        <v>20.79</v>
      </c>
      <c r="E1374" s="2">
        <v>100</v>
      </c>
      <c r="F1374" s="2" t="str">
        <f>VLOOKUP(Tabla1[[#This Row],[Código]],[1]DETALLE_TARIFA!$C$2:$I$7282,7,FALSE)</f>
        <v>PCE</v>
      </c>
      <c r="G1374" s="2" t="s">
        <v>26905</v>
      </c>
      <c r="H1374" s="2" t="s">
        <v>6194</v>
      </c>
      <c r="I1374" s="10" t="s">
        <v>18709</v>
      </c>
      <c r="J1374" s="2" t="str">
        <f>VLOOKUP(Tabla1[[#This Row],[Código]],[1]ARTICULOS!$B$2:$I$1048576,8,FALSE)</f>
        <v>VBS Sistemas de prensaestopas</v>
      </c>
      <c r="K1374" s="4">
        <v>4012195409274</v>
      </c>
      <c r="L1374" s="2">
        <v>100</v>
      </c>
      <c r="M1374" s="4">
        <v>4012195409281</v>
      </c>
      <c r="N1374" s="2" t="s">
        <v>26910</v>
      </c>
      <c r="O1374" s="2">
        <v>3000</v>
      </c>
      <c r="P1374" s="4">
        <v>4012195409298</v>
      </c>
      <c r="Q1374" s="2" t="s">
        <v>26911</v>
      </c>
      <c r="R1374" s="2">
        <v>39269097</v>
      </c>
      <c r="S1374" s="9" t="s">
        <v>7113</v>
      </c>
      <c r="T1374" s="3" t="s">
        <v>12847</v>
      </c>
    </row>
    <row r="1375" spans="1:20" x14ac:dyDescent="0.25">
      <c r="A1375">
        <v>2033007</v>
      </c>
      <c r="B1375" s="4" t="s">
        <v>908</v>
      </c>
      <c r="C1375" s="2" t="s">
        <v>20995</v>
      </c>
      <c r="D1375" s="8">
        <v>21.3</v>
      </c>
      <c r="E1375" s="2">
        <v>100</v>
      </c>
      <c r="F1375" s="2" t="str">
        <f>VLOOKUP(Tabla1[[#This Row],[Código]],[1]DETALLE_TARIFA!$C$2:$I$7282,7,FALSE)</f>
        <v>PCE</v>
      </c>
      <c r="G1375" s="2" t="s">
        <v>26905</v>
      </c>
      <c r="H1375" s="2" t="s">
        <v>6194</v>
      </c>
      <c r="I1375" s="10" t="s">
        <v>18709</v>
      </c>
      <c r="J1375" s="2" t="str">
        <f>VLOOKUP(Tabla1[[#This Row],[Código]],[1]ARTICULOS!$B$2:$I$1048576,8,FALSE)</f>
        <v>VBS Sistemas de prensaestopas</v>
      </c>
      <c r="K1375" s="4">
        <v>4012195424031</v>
      </c>
      <c r="L1375" s="2">
        <v>100</v>
      </c>
      <c r="M1375" s="4">
        <v>4012195424048</v>
      </c>
      <c r="N1375" s="2" t="s">
        <v>26910</v>
      </c>
      <c r="O1375" s="2">
        <v>1800</v>
      </c>
      <c r="P1375" s="4">
        <v>4012195424055</v>
      </c>
      <c r="Q1375" s="2" t="s">
        <v>26911</v>
      </c>
      <c r="R1375" s="2">
        <v>39269097</v>
      </c>
      <c r="S1375" s="9" t="s">
        <v>7114</v>
      </c>
      <c r="T1375" s="3" t="s">
        <v>12847</v>
      </c>
    </row>
    <row r="1376" spans="1:20" x14ac:dyDescent="0.25">
      <c r="A1376">
        <v>2033011</v>
      </c>
      <c r="B1376" s="4" t="s">
        <v>909</v>
      </c>
      <c r="C1376" s="2" t="s">
        <v>20996</v>
      </c>
      <c r="D1376" s="8">
        <v>24.7</v>
      </c>
      <c r="E1376" s="2">
        <v>100</v>
      </c>
      <c r="F1376" s="2" t="str">
        <f>VLOOKUP(Tabla1[[#This Row],[Código]],[1]DETALLE_TARIFA!$C$2:$I$7282,7,FALSE)</f>
        <v>PCE</v>
      </c>
      <c r="G1376" s="2" t="s">
        <v>26905</v>
      </c>
      <c r="H1376" s="2" t="s">
        <v>6194</v>
      </c>
      <c r="I1376" s="10" t="s">
        <v>18709</v>
      </c>
      <c r="J1376" s="2" t="str">
        <f>VLOOKUP(Tabla1[[#This Row],[Código]],[1]ARTICULOS!$B$2:$I$1048576,8,FALSE)</f>
        <v>VBS Sistemas de prensaestopas</v>
      </c>
      <c r="K1376" s="4">
        <v>4012195426554</v>
      </c>
      <c r="L1376" s="2">
        <v>100</v>
      </c>
      <c r="M1376" s="4">
        <v>4012195426561</v>
      </c>
      <c r="N1376" s="2" t="s">
        <v>26910</v>
      </c>
      <c r="O1376" s="2">
        <v>1200</v>
      </c>
      <c r="P1376" s="4">
        <v>4012195426578</v>
      </c>
      <c r="Q1376" s="2" t="s">
        <v>26911</v>
      </c>
      <c r="R1376" s="2">
        <v>39269097</v>
      </c>
      <c r="S1376" s="9" t="s">
        <v>7115</v>
      </c>
      <c r="T1376" s="3" t="s">
        <v>12847</v>
      </c>
    </row>
    <row r="1377" spans="1:20" x14ac:dyDescent="0.25">
      <c r="A1377">
        <v>2033016</v>
      </c>
      <c r="B1377" s="4" t="s">
        <v>910</v>
      </c>
      <c r="C1377" s="2" t="s">
        <v>20997</v>
      </c>
      <c r="D1377" s="8">
        <v>32.56</v>
      </c>
      <c r="E1377" s="2">
        <v>100</v>
      </c>
      <c r="F1377" s="2" t="str">
        <f>VLOOKUP(Tabla1[[#This Row],[Código]],[1]DETALLE_TARIFA!$C$2:$I$7282,7,FALSE)</f>
        <v>PCE</v>
      </c>
      <c r="G1377" s="2" t="s">
        <v>26905</v>
      </c>
      <c r="H1377" s="2" t="s">
        <v>6194</v>
      </c>
      <c r="I1377" s="10" t="s">
        <v>18709</v>
      </c>
      <c r="J1377" s="2" t="str">
        <f>VLOOKUP(Tabla1[[#This Row],[Código]],[1]ARTICULOS!$B$2:$I$1048576,8,FALSE)</f>
        <v>VBS Sistemas de prensaestopas</v>
      </c>
      <c r="K1377" s="4">
        <v>4012195426615</v>
      </c>
      <c r="L1377" s="2">
        <v>100</v>
      </c>
      <c r="M1377" s="4">
        <v>4012195426622</v>
      </c>
      <c r="N1377" s="2" t="s">
        <v>26910</v>
      </c>
      <c r="O1377" s="2">
        <v>1000</v>
      </c>
      <c r="P1377" s="4">
        <v>4012195426639</v>
      </c>
      <c r="Q1377" s="2" t="s">
        <v>26911</v>
      </c>
      <c r="R1377" s="2">
        <v>39269097</v>
      </c>
      <c r="S1377" s="9" t="s">
        <v>7116</v>
      </c>
      <c r="T1377" s="3" t="s">
        <v>12847</v>
      </c>
    </row>
    <row r="1378" spans="1:20" x14ac:dyDescent="0.25">
      <c r="A1378">
        <v>2033021</v>
      </c>
      <c r="B1378" s="4" t="s">
        <v>911</v>
      </c>
      <c r="C1378" s="2" t="s">
        <v>20998</v>
      </c>
      <c r="D1378" s="8">
        <v>95.37</v>
      </c>
      <c r="E1378" s="2">
        <v>100</v>
      </c>
      <c r="F1378" s="2" t="str">
        <f>VLOOKUP(Tabla1[[#This Row],[Código]],[1]DETALLE_TARIFA!$C$2:$I$7282,7,FALSE)</f>
        <v>PCE</v>
      </c>
      <c r="G1378" s="2" t="s">
        <v>26905</v>
      </c>
      <c r="H1378" s="2" t="s">
        <v>6194</v>
      </c>
      <c r="I1378" s="10" t="s">
        <v>18709</v>
      </c>
      <c r="J1378" s="2" t="str">
        <f>VLOOKUP(Tabla1[[#This Row],[Código]],[1]ARTICULOS!$B$2:$I$1048576,8,FALSE)</f>
        <v>VBS Sistemas de prensaestopas</v>
      </c>
      <c r="K1378" s="4">
        <v>4012195431299</v>
      </c>
      <c r="L1378" s="2">
        <v>50</v>
      </c>
      <c r="M1378" s="4">
        <v>4012195431305</v>
      </c>
      <c r="N1378" s="2" t="s">
        <v>26910</v>
      </c>
      <c r="O1378" s="2">
        <v>500</v>
      </c>
      <c r="P1378" s="4">
        <v>4012195431312</v>
      </c>
      <c r="Q1378" s="2" t="s">
        <v>26911</v>
      </c>
      <c r="R1378" s="2">
        <v>39269097</v>
      </c>
      <c r="S1378" s="9" t="s">
        <v>7117</v>
      </c>
      <c r="T1378" s="3" t="s">
        <v>12847</v>
      </c>
    </row>
    <row r="1379" spans="1:20" x14ac:dyDescent="0.25">
      <c r="A1379">
        <v>2033026</v>
      </c>
      <c r="B1379" s="4" t="s">
        <v>912</v>
      </c>
      <c r="C1379" s="2" t="s">
        <v>20999</v>
      </c>
      <c r="D1379" s="8">
        <v>118</v>
      </c>
      <c r="E1379" s="2">
        <v>100</v>
      </c>
      <c r="F1379" s="2" t="str">
        <f>VLOOKUP(Tabla1[[#This Row],[Código]],[1]DETALLE_TARIFA!$C$2:$I$7282,7,FALSE)</f>
        <v>PCE</v>
      </c>
      <c r="G1379" s="2" t="s">
        <v>26905</v>
      </c>
      <c r="H1379" s="2" t="s">
        <v>6194</v>
      </c>
      <c r="I1379" s="10" t="s">
        <v>18709</v>
      </c>
      <c r="J1379" s="2" t="str">
        <f>VLOOKUP(Tabla1[[#This Row],[Código]],[1]ARTICULOS!$B$2:$I$1048576,8,FALSE)</f>
        <v>VBS Sistemas de prensaestopas</v>
      </c>
      <c r="K1379" s="4">
        <v>4012195434177</v>
      </c>
      <c r="L1379" s="2">
        <v>25</v>
      </c>
      <c r="M1379" s="4">
        <v>4012195434184</v>
      </c>
      <c r="N1379" s="2" t="s">
        <v>26910</v>
      </c>
      <c r="O1379" s="2">
        <v>300</v>
      </c>
      <c r="P1379" s="4">
        <v>4012195434191</v>
      </c>
      <c r="Q1379" s="2" t="s">
        <v>26911</v>
      </c>
      <c r="R1379" s="2">
        <v>39269097</v>
      </c>
      <c r="S1379" s="9" t="s">
        <v>7118</v>
      </c>
      <c r="T1379" s="3" t="s">
        <v>12847</v>
      </c>
    </row>
    <row r="1380" spans="1:20" x14ac:dyDescent="0.25">
      <c r="A1380">
        <v>2033032</v>
      </c>
      <c r="B1380" s="4" t="s">
        <v>913</v>
      </c>
      <c r="C1380" s="2" t="s">
        <v>21000</v>
      </c>
      <c r="D1380" s="8">
        <v>240.88</v>
      </c>
      <c r="E1380" s="2">
        <v>100</v>
      </c>
      <c r="F1380" s="2" t="str">
        <f>VLOOKUP(Tabla1[[#This Row],[Código]],[1]DETALLE_TARIFA!$C$2:$I$7282,7,FALSE)</f>
        <v>PCE</v>
      </c>
      <c r="G1380" s="2" t="s">
        <v>26905</v>
      </c>
      <c r="H1380" s="2" t="s">
        <v>6194</v>
      </c>
      <c r="I1380" s="10" t="s">
        <v>18709</v>
      </c>
      <c r="J1380" s="2" t="str">
        <f>VLOOKUP(Tabla1[[#This Row],[Código]],[1]ARTICULOS!$B$2:$I$1048576,8,FALSE)</f>
        <v>VBS Sistemas de prensaestopas</v>
      </c>
      <c r="K1380" s="4">
        <v>4012195452478</v>
      </c>
      <c r="L1380" s="2">
        <v>25</v>
      </c>
      <c r="M1380" s="4">
        <v>4012195452485</v>
      </c>
      <c r="N1380" s="2" t="s">
        <v>26910</v>
      </c>
      <c r="O1380" s="2">
        <v>300</v>
      </c>
      <c r="P1380" s="4">
        <v>4012195452492</v>
      </c>
      <c r="Q1380" s="2" t="s">
        <v>26911</v>
      </c>
      <c r="R1380" s="2">
        <v>39269097</v>
      </c>
      <c r="S1380" s="9" t="s">
        <v>7119</v>
      </c>
      <c r="T1380" s="3" t="s">
        <v>12847</v>
      </c>
    </row>
    <row r="1381" spans="1:20" x14ac:dyDescent="0.25">
      <c r="A1381">
        <v>2033038</v>
      </c>
      <c r="B1381" s="4" t="s">
        <v>914</v>
      </c>
      <c r="C1381" s="2" t="s">
        <v>21001</v>
      </c>
      <c r="D1381" s="8">
        <v>307.47000000000003</v>
      </c>
      <c r="E1381" s="2">
        <v>100</v>
      </c>
      <c r="F1381" s="2" t="str">
        <f>VLOOKUP(Tabla1[[#This Row],[Código]],[1]DETALLE_TARIFA!$C$2:$I$7282,7,FALSE)</f>
        <v>PCE</v>
      </c>
      <c r="G1381" s="2" t="s">
        <v>26905</v>
      </c>
      <c r="H1381" s="2" t="s">
        <v>6194</v>
      </c>
      <c r="I1381" s="10" t="s">
        <v>18709</v>
      </c>
      <c r="J1381" s="2" t="str">
        <f>VLOOKUP(Tabla1[[#This Row],[Código]],[1]ARTICULOS!$B$2:$I$1048576,8,FALSE)</f>
        <v>VBS Sistemas de prensaestopas</v>
      </c>
      <c r="K1381" s="4">
        <v>4012195464778</v>
      </c>
      <c r="L1381" s="2">
        <v>25</v>
      </c>
      <c r="M1381" s="4">
        <v>4012195464785</v>
      </c>
      <c r="N1381" s="2" t="s">
        <v>26910</v>
      </c>
      <c r="O1381" s="2">
        <v>300</v>
      </c>
      <c r="P1381" s="4">
        <v>4012195464792</v>
      </c>
      <c r="Q1381" s="2" t="s">
        <v>26911</v>
      </c>
      <c r="R1381" s="2">
        <v>39269097</v>
      </c>
      <c r="S1381" s="9" t="s">
        <v>7120</v>
      </c>
      <c r="T1381" s="3" t="s">
        <v>12847</v>
      </c>
    </row>
    <row r="1382" spans="1:20" x14ac:dyDescent="0.25">
      <c r="A1382">
        <v>2033070</v>
      </c>
      <c r="B1382" s="4" t="s">
        <v>915</v>
      </c>
      <c r="C1382" s="2" t="s">
        <v>21002</v>
      </c>
      <c r="D1382" s="8">
        <v>20.14</v>
      </c>
      <c r="E1382" s="2">
        <v>100</v>
      </c>
      <c r="F1382" s="2" t="str">
        <f>VLOOKUP(Tabla1[[#This Row],[Código]],[1]DETALLE_TARIFA!$C$2:$I$7282,7,FALSE)</f>
        <v>PCE</v>
      </c>
      <c r="G1382" s="2" t="s">
        <v>26905</v>
      </c>
      <c r="H1382" s="2" t="s">
        <v>6194</v>
      </c>
      <c r="I1382" s="10" t="s">
        <v>18709</v>
      </c>
      <c r="J1382" s="2" t="str">
        <f>VLOOKUP(Tabla1[[#This Row],[Código]],[1]ARTICULOS!$B$2:$I$1048576,8,FALSE)</f>
        <v>VBS Sistemas de prensaestopas</v>
      </c>
      <c r="K1382" s="4">
        <v>4012195170235</v>
      </c>
      <c r="L1382" s="2">
        <v>100</v>
      </c>
      <c r="M1382" s="4">
        <v>4012195170242</v>
      </c>
      <c r="N1382" s="2" t="s">
        <v>26910</v>
      </c>
      <c r="O1382" s="2">
        <v>2400</v>
      </c>
      <c r="P1382" s="4">
        <v>4012195170259</v>
      </c>
      <c r="Q1382" s="2" t="s">
        <v>26911</v>
      </c>
      <c r="R1382" s="2">
        <v>39269097</v>
      </c>
      <c r="S1382" s="9" t="s">
        <v>7121</v>
      </c>
      <c r="T1382" s="3" t="s">
        <v>12847</v>
      </c>
    </row>
    <row r="1383" spans="1:20" x14ac:dyDescent="0.25">
      <c r="A1383">
        <v>2033097</v>
      </c>
      <c r="B1383" s="4" t="s">
        <v>916</v>
      </c>
      <c r="C1383" s="2" t="s">
        <v>21003</v>
      </c>
      <c r="D1383" s="8">
        <v>20.16</v>
      </c>
      <c r="E1383" s="2">
        <v>100</v>
      </c>
      <c r="F1383" s="2" t="str">
        <f>VLOOKUP(Tabla1[[#This Row],[Código]],[1]DETALLE_TARIFA!$C$2:$I$7282,7,FALSE)</f>
        <v>PCE</v>
      </c>
      <c r="G1383" s="2" t="s">
        <v>26905</v>
      </c>
      <c r="H1383" s="2" t="s">
        <v>6194</v>
      </c>
      <c r="I1383" s="10" t="s">
        <v>18709</v>
      </c>
      <c r="J1383" s="2" t="str">
        <f>VLOOKUP(Tabla1[[#This Row],[Código]],[1]ARTICULOS!$B$2:$I$1048576,8,FALSE)</f>
        <v>VBS Sistemas de prensaestopas</v>
      </c>
      <c r="K1383" s="4">
        <v>4012195170297</v>
      </c>
      <c r="L1383" s="2">
        <v>100</v>
      </c>
      <c r="M1383" s="4">
        <v>4012195170303</v>
      </c>
      <c r="N1383" s="2" t="s">
        <v>26910</v>
      </c>
      <c r="O1383" s="2">
        <v>1800</v>
      </c>
      <c r="P1383" s="4">
        <v>4012195170310</v>
      </c>
      <c r="Q1383" s="2" t="s">
        <v>26911</v>
      </c>
      <c r="R1383" s="2">
        <v>39269097</v>
      </c>
      <c r="S1383" s="9" t="s">
        <v>7122</v>
      </c>
      <c r="T1383" s="3" t="s">
        <v>12847</v>
      </c>
    </row>
    <row r="1384" spans="1:20" x14ac:dyDescent="0.25">
      <c r="A1384">
        <v>2033119</v>
      </c>
      <c r="B1384" s="4" t="s">
        <v>917</v>
      </c>
      <c r="C1384" s="2" t="s">
        <v>21004</v>
      </c>
      <c r="D1384" s="8">
        <v>20.14</v>
      </c>
      <c r="E1384" s="2">
        <v>100</v>
      </c>
      <c r="F1384" s="2" t="str">
        <f>VLOOKUP(Tabla1[[#This Row],[Código]],[1]DETALLE_TARIFA!$C$2:$I$7282,7,FALSE)</f>
        <v>PCE</v>
      </c>
      <c r="G1384" s="2" t="s">
        <v>26905</v>
      </c>
      <c r="H1384" s="2" t="s">
        <v>6194</v>
      </c>
      <c r="I1384" s="10" t="s">
        <v>18709</v>
      </c>
      <c r="J1384" s="2" t="str">
        <f>VLOOKUP(Tabla1[[#This Row],[Código]],[1]ARTICULOS!$B$2:$I$1048576,8,FALSE)</f>
        <v>VBS Sistemas de prensaestopas</v>
      </c>
      <c r="K1384" s="4">
        <v>4012195170358</v>
      </c>
      <c r="L1384" s="2">
        <v>100</v>
      </c>
      <c r="M1384" s="4">
        <v>4012195170365</v>
      </c>
      <c r="N1384" s="2" t="s">
        <v>26910</v>
      </c>
      <c r="O1384" s="2">
        <v>2000</v>
      </c>
      <c r="P1384" s="4">
        <v>4012195086949</v>
      </c>
      <c r="Q1384" s="2" t="s">
        <v>26911</v>
      </c>
      <c r="R1384" s="2">
        <v>39269097</v>
      </c>
      <c r="S1384" s="9" t="s">
        <v>7123</v>
      </c>
      <c r="T1384" s="3" t="s">
        <v>12847</v>
      </c>
    </row>
    <row r="1385" spans="1:20" x14ac:dyDescent="0.25">
      <c r="A1385">
        <v>2033135</v>
      </c>
      <c r="B1385" s="4" t="s">
        <v>918</v>
      </c>
      <c r="C1385" s="2" t="s">
        <v>21005</v>
      </c>
      <c r="D1385" s="8">
        <v>21.59</v>
      </c>
      <c r="E1385" s="2">
        <v>100</v>
      </c>
      <c r="F1385" s="2" t="str">
        <f>VLOOKUP(Tabla1[[#This Row],[Código]],[1]DETALLE_TARIFA!$C$2:$I$7282,7,FALSE)</f>
        <v>PCE</v>
      </c>
      <c r="G1385" s="2" t="s">
        <v>26905</v>
      </c>
      <c r="H1385" s="2" t="s">
        <v>6194</v>
      </c>
      <c r="I1385" s="10" t="s">
        <v>18709</v>
      </c>
      <c r="J1385" s="2" t="str">
        <f>VLOOKUP(Tabla1[[#This Row],[Código]],[1]ARTICULOS!$B$2:$I$1048576,8,FALSE)</f>
        <v>VBS Sistemas de prensaestopas</v>
      </c>
      <c r="K1385" s="4">
        <v>4012195170419</v>
      </c>
      <c r="L1385" s="2">
        <v>100</v>
      </c>
      <c r="M1385" s="4">
        <v>4012195170426</v>
      </c>
      <c r="N1385" s="2" t="s">
        <v>26910</v>
      </c>
      <c r="O1385" s="2">
        <v>1200</v>
      </c>
      <c r="P1385" s="4">
        <v>4012195170433</v>
      </c>
      <c r="Q1385" s="2" t="s">
        <v>26911</v>
      </c>
      <c r="R1385" s="2">
        <v>39269097</v>
      </c>
      <c r="S1385" s="9" t="s">
        <v>7124</v>
      </c>
      <c r="T1385" s="3" t="s">
        <v>12847</v>
      </c>
    </row>
    <row r="1386" spans="1:20" x14ac:dyDescent="0.25">
      <c r="A1386">
        <v>2033151</v>
      </c>
      <c r="B1386" s="4" t="s">
        <v>919</v>
      </c>
      <c r="C1386" s="2" t="s">
        <v>21006</v>
      </c>
      <c r="D1386" s="8">
        <v>22.62</v>
      </c>
      <c r="E1386" s="2">
        <v>100</v>
      </c>
      <c r="F1386" s="2" t="str">
        <f>VLOOKUP(Tabla1[[#This Row],[Código]],[1]DETALLE_TARIFA!$C$2:$I$7282,7,FALSE)</f>
        <v>PCE</v>
      </c>
      <c r="G1386" s="2" t="s">
        <v>26905</v>
      </c>
      <c r="H1386" s="2" t="s">
        <v>6194</v>
      </c>
      <c r="I1386" s="10" t="s">
        <v>18709</v>
      </c>
      <c r="J1386" s="2" t="str">
        <f>VLOOKUP(Tabla1[[#This Row],[Código]],[1]ARTICULOS!$B$2:$I$1048576,8,FALSE)</f>
        <v>VBS Sistemas de prensaestopas</v>
      </c>
      <c r="K1386" s="4">
        <v>4012195170471</v>
      </c>
      <c r="L1386" s="2">
        <v>100</v>
      </c>
      <c r="M1386" s="4">
        <v>4012195170488</v>
      </c>
      <c r="N1386" s="2" t="s">
        <v>26910</v>
      </c>
      <c r="O1386" s="2">
        <v>1000</v>
      </c>
      <c r="P1386" s="4">
        <v>4012195170495</v>
      </c>
      <c r="Q1386" s="2" t="s">
        <v>26911</v>
      </c>
      <c r="R1386" s="2">
        <v>39269097</v>
      </c>
      <c r="S1386" s="9" t="s">
        <v>7125</v>
      </c>
      <c r="T1386" s="3" t="s">
        <v>12847</v>
      </c>
    </row>
    <row r="1387" spans="1:20" x14ac:dyDescent="0.25">
      <c r="A1387">
        <v>2033216</v>
      </c>
      <c r="B1387" s="4" t="s">
        <v>920</v>
      </c>
      <c r="C1387" s="2" t="s">
        <v>21007</v>
      </c>
      <c r="D1387" s="8">
        <v>27.99</v>
      </c>
      <c r="E1387" s="2">
        <v>100</v>
      </c>
      <c r="F1387" s="2" t="str">
        <f>VLOOKUP(Tabla1[[#This Row],[Código]],[1]DETALLE_TARIFA!$C$2:$I$7282,7,FALSE)</f>
        <v>PCE</v>
      </c>
      <c r="G1387" s="2" t="s">
        <v>26905</v>
      </c>
      <c r="H1387" s="2" t="s">
        <v>6194</v>
      </c>
      <c r="I1387" s="10" t="s">
        <v>18709</v>
      </c>
      <c r="J1387" s="2" t="str">
        <f>VLOOKUP(Tabla1[[#This Row],[Código]],[1]ARTICULOS!$B$2:$I$1048576,8,FALSE)</f>
        <v>VBS Sistemas de prensaestopas</v>
      </c>
      <c r="K1387" s="4">
        <v>4012195170532</v>
      </c>
      <c r="L1387" s="2">
        <v>100</v>
      </c>
      <c r="M1387" s="4">
        <v>4012195170549</v>
      </c>
      <c r="N1387" s="2" t="s">
        <v>26910</v>
      </c>
      <c r="O1387" s="2">
        <v>1200</v>
      </c>
      <c r="P1387" s="4">
        <v>4012195170556</v>
      </c>
      <c r="Q1387" s="2" t="s">
        <v>26911</v>
      </c>
      <c r="R1387" s="2">
        <v>39269097</v>
      </c>
      <c r="S1387" s="9" t="s">
        <v>7126</v>
      </c>
      <c r="T1387" s="3" t="s">
        <v>12847</v>
      </c>
    </row>
    <row r="1388" spans="1:20" x14ac:dyDescent="0.25">
      <c r="A1388">
        <v>2033291</v>
      </c>
      <c r="B1388" s="4" t="s">
        <v>921</v>
      </c>
      <c r="C1388" s="2" t="s">
        <v>21008</v>
      </c>
      <c r="D1388" s="8">
        <v>85.43</v>
      </c>
      <c r="E1388" s="2">
        <v>100</v>
      </c>
      <c r="F1388" s="2" t="str">
        <f>VLOOKUP(Tabla1[[#This Row],[Código]],[1]DETALLE_TARIFA!$C$2:$I$7282,7,FALSE)</f>
        <v>PCE</v>
      </c>
      <c r="G1388" s="2" t="s">
        <v>26905</v>
      </c>
      <c r="H1388" s="2" t="s">
        <v>6194</v>
      </c>
      <c r="I1388" s="10" t="s">
        <v>18709</v>
      </c>
      <c r="J1388" s="2" t="str">
        <f>VLOOKUP(Tabla1[[#This Row],[Código]],[1]ARTICULOS!$B$2:$I$1048576,8,FALSE)</f>
        <v>VBS Sistemas de prensaestopas</v>
      </c>
      <c r="K1388" s="4">
        <v>4012195170594</v>
      </c>
      <c r="L1388" s="2">
        <v>50</v>
      </c>
      <c r="M1388" s="4">
        <v>4012195170600</v>
      </c>
      <c r="N1388" s="2" t="s">
        <v>26910</v>
      </c>
      <c r="O1388" s="2">
        <v>600</v>
      </c>
      <c r="P1388" s="4">
        <v>4012195170617</v>
      </c>
      <c r="Q1388" s="2" t="s">
        <v>26911</v>
      </c>
      <c r="R1388" s="2">
        <v>39269097</v>
      </c>
      <c r="S1388" s="9" t="s">
        <v>7127</v>
      </c>
      <c r="T1388" s="3" t="s">
        <v>12847</v>
      </c>
    </row>
    <row r="1389" spans="1:20" x14ac:dyDescent="0.25">
      <c r="A1389">
        <v>2033364</v>
      </c>
      <c r="B1389" s="4" t="s">
        <v>922</v>
      </c>
      <c r="C1389" s="2" t="s">
        <v>21009</v>
      </c>
      <c r="D1389" s="8">
        <v>135.66999999999999</v>
      </c>
      <c r="E1389" s="2">
        <v>100</v>
      </c>
      <c r="F1389" s="2" t="str">
        <f>VLOOKUP(Tabla1[[#This Row],[Código]],[1]DETALLE_TARIFA!$C$2:$I$7282,7,FALSE)</f>
        <v>PCE</v>
      </c>
      <c r="G1389" s="2" t="s">
        <v>26905</v>
      </c>
      <c r="H1389" s="2" t="s">
        <v>6194</v>
      </c>
      <c r="I1389" s="10" t="s">
        <v>18709</v>
      </c>
      <c r="J1389" s="2" t="str">
        <f>VLOOKUP(Tabla1[[#This Row],[Código]],[1]ARTICULOS!$B$2:$I$1048576,8,FALSE)</f>
        <v>VBS Sistemas de prensaestopas</v>
      </c>
      <c r="K1389" s="4">
        <v>4012195170655</v>
      </c>
      <c r="L1389" s="2">
        <v>25</v>
      </c>
      <c r="M1389" s="4">
        <v>4012195170662</v>
      </c>
      <c r="N1389" s="2" t="s">
        <v>26910</v>
      </c>
      <c r="O1389" s="2">
        <v>200</v>
      </c>
      <c r="P1389" s="4">
        <v>4012195170679</v>
      </c>
      <c r="Q1389" s="2" t="s">
        <v>26911</v>
      </c>
      <c r="R1389" s="2">
        <v>39269097</v>
      </c>
      <c r="S1389" s="9" t="s">
        <v>7128</v>
      </c>
      <c r="T1389" s="3" t="s">
        <v>12847</v>
      </c>
    </row>
    <row r="1390" spans="1:20" x14ac:dyDescent="0.25">
      <c r="A1390">
        <v>2033429</v>
      </c>
      <c r="B1390" s="4" t="s">
        <v>923</v>
      </c>
      <c r="C1390" s="2" t="s">
        <v>21010</v>
      </c>
      <c r="D1390" s="8">
        <v>221.39</v>
      </c>
      <c r="E1390" s="2">
        <v>100</v>
      </c>
      <c r="F1390" s="2" t="str">
        <f>VLOOKUP(Tabla1[[#This Row],[Código]],[1]DETALLE_TARIFA!$C$2:$I$7282,7,FALSE)</f>
        <v>PCE</v>
      </c>
      <c r="G1390" s="2" t="s">
        <v>26905</v>
      </c>
      <c r="H1390" s="2" t="s">
        <v>6194</v>
      </c>
      <c r="I1390" s="10" t="s">
        <v>18709</v>
      </c>
      <c r="J1390" s="2" t="str">
        <f>VLOOKUP(Tabla1[[#This Row],[Código]],[1]ARTICULOS!$B$2:$I$1048576,8,FALSE)</f>
        <v>VBS Sistemas de prensaestopas</v>
      </c>
      <c r="K1390" s="4">
        <v>4012195170716</v>
      </c>
      <c r="L1390" s="2">
        <v>25</v>
      </c>
      <c r="M1390" s="4">
        <v>4012195170723</v>
      </c>
      <c r="N1390" s="2" t="s">
        <v>26910</v>
      </c>
      <c r="O1390" s="2">
        <v>300</v>
      </c>
      <c r="P1390" s="4">
        <v>4012195170730</v>
      </c>
      <c r="Q1390" s="2" t="s">
        <v>26911</v>
      </c>
      <c r="R1390" s="2">
        <v>39269097</v>
      </c>
      <c r="S1390" s="9" t="s">
        <v>7129</v>
      </c>
      <c r="T1390" s="3" t="s">
        <v>12847</v>
      </c>
    </row>
    <row r="1391" spans="1:20" x14ac:dyDescent="0.25">
      <c r="A1391">
        <v>2033488</v>
      </c>
      <c r="B1391" s="4" t="s">
        <v>924</v>
      </c>
      <c r="C1391" s="2" t="s">
        <v>21011</v>
      </c>
      <c r="D1391" s="8">
        <v>261.60000000000002</v>
      </c>
      <c r="E1391" s="2">
        <v>100</v>
      </c>
      <c r="F1391" s="2" t="str">
        <f>VLOOKUP(Tabla1[[#This Row],[Código]],[1]DETALLE_TARIFA!$C$2:$I$7282,7,FALSE)</f>
        <v>PCE</v>
      </c>
      <c r="G1391" s="2" t="s">
        <v>26905</v>
      </c>
      <c r="H1391" s="2" t="s">
        <v>6194</v>
      </c>
      <c r="I1391" s="10" t="s">
        <v>18709</v>
      </c>
      <c r="J1391" s="2" t="str">
        <f>VLOOKUP(Tabla1[[#This Row],[Código]],[1]ARTICULOS!$B$2:$I$1048576,8,FALSE)</f>
        <v>VBS Sistemas de prensaestopas</v>
      </c>
      <c r="K1391" s="4">
        <v>4012195170778</v>
      </c>
      <c r="L1391" s="2">
        <v>25</v>
      </c>
      <c r="M1391" s="4">
        <v>4012195170785</v>
      </c>
      <c r="N1391" s="2" t="s">
        <v>26910</v>
      </c>
      <c r="O1391" s="2">
        <v>300</v>
      </c>
      <c r="P1391" s="4">
        <v>4012195170792</v>
      </c>
      <c r="Q1391" s="2" t="s">
        <v>26911</v>
      </c>
      <c r="R1391" s="2">
        <v>39269097</v>
      </c>
      <c r="S1391" s="9" t="s">
        <v>7130</v>
      </c>
      <c r="T1391" s="3" t="s">
        <v>12847</v>
      </c>
    </row>
    <row r="1392" spans="1:20" x14ac:dyDescent="0.25">
      <c r="A1392">
        <v>2035316</v>
      </c>
      <c r="B1392" s="4" t="s">
        <v>925</v>
      </c>
      <c r="C1392" s="2" t="s">
        <v>21012</v>
      </c>
      <c r="D1392" s="8">
        <v>48.71</v>
      </c>
      <c r="E1392" s="2">
        <v>100</v>
      </c>
      <c r="F1392" s="2" t="str">
        <f>VLOOKUP(Tabla1[[#This Row],[Código]],[1]DETALLE_TARIFA!$C$2:$I$7282,7,FALSE)</f>
        <v>PCE</v>
      </c>
      <c r="G1392" s="2" t="s">
        <v>26905</v>
      </c>
      <c r="H1392" s="2" t="s">
        <v>6194</v>
      </c>
      <c r="I1392" s="10" t="s">
        <v>18709</v>
      </c>
      <c r="J1392" s="2" t="str">
        <f>VLOOKUP(Tabla1[[#This Row],[Código]],[1]ARTICULOS!$B$2:$I$1048576,8,FALSE)</f>
        <v>VBS Sistemas de prensaestopas</v>
      </c>
      <c r="K1392" s="4">
        <v>4012195464952</v>
      </c>
      <c r="L1392" s="2">
        <v>50</v>
      </c>
      <c r="M1392" s="4">
        <v>4012195464969</v>
      </c>
      <c r="N1392" s="2" t="s">
        <v>26910</v>
      </c>
      <c r="O1392" s="2">
        <v>900</v>
      </c>
      <c r="P1392" s="4">
        <v>4012195464976</v>
      </c>
      <c r="Q1392" s="2" t="s">
        <v>26911</v>
      </c>
      <c r="R1392" s="2">
        <v>39269097</v>
      </c>
      <c r="S1392" s="9" t="s">
        <v>7131</v>
      </c>
      <c r="T1392" s="3" t="s">
        <v>12847</v>
      </c>
    </row>
    <row r="1393" spans="1:20" x14ac:dyDescent="0.25">
      <c r="A1393">
        <v>2035324</v>
      </c>
      <c r="B1393" s="4" t="s">
        <v>926</v>
      </c>
      <c r="C1393" s="2" t="s">
        <v>21013</v>
      </c>
      <c r="D1393" s="8">
        <v>49.54</v>
      </c>
      <c r="E1393" s="2">
        <v>100</v>
      </c>
      <c r="F1393" s="2" t="str">
        <f>VLOOKUP(Tabla1[[#This Row],[Código]],[1]DETALLE_TARIFA!$C$2:$I$7282,7,FALSE)</f>
        <v>PCE</v>
      </c>
      <c r="G1393" s="2" t="s">
        <v>26905</v>
      </c>
      <c r="H1393" s="2" t="s">
        <v>6194</v>
      </c>
      <c r="I1393" s="10" t="s">
        <v>18709</v>
      </c>
      <c r="J1393" s="2" t="str">
        <f>VLOOKUP(Tabla1[[#This Row],[Código]],[1]ARTICULOS!$B$2:$I$1048576,8,FALSE)</f>
        <v>VBS Sistemas de prensaestopas</v>
      </c>
      <c r="K1393" s="4">
        <v>4012195465072</v>
      </c>
      <c r="L1393" s="2">
        <v>50</v>
      </c>
      <c r="M1393" s="4">
        <v>4012195465089</v>
      </c>
      <c r="N1393" s="2" t="s">
        <v>26910</v>
      </c>
      <c r="O1393" s="2">
        <v>600</v>
      </c>
      <c r="P1393" s="4">
        <v>4012195465096</v>
      </c>
      <c r="Q1393" s="2" t="s">
        <v>26911</v>
      </c>
      <c r="R1393" s="2">
        <v>39269097</v>
      </c>
      <c r="S1393" s="9" t="s">
        <v>7132</v>
      </c>
      <c r="T1393" s="3" t="s">
        <v>12847</v>
      </c>
    </row>
    <row r="1394" spans="1:20" x14ac:dyDescent="0.25">
      <c r="A1394">
        <v>2035332</v>
      </c>
      <c r="B1394" s="4" t="s">
        <v>927</v>
      </c>
      <c r="C1394" s="2" t="s">
        <v>21014</v>
      </c>
      <c r="D1394" s="8">
        <v>52.72</v>
      </c>
      <c r="E1394" s="2">
        <v>100</v>
      </c>
      <c r="F1394" s="2" t="str">
        <f>VLOOKUP(Tabla1[[#This Row],[Código]],[1]DETALLE_TARIFA!$C$2:$I$7282,7,FALSE)</f>
        <v>PCE</v>
      </c>
      <c r="G1394" s="2" t="s">
        <v>26905</v>
      </c>
      <c r="H1394" s="2" t="s">
        <v>6194</v>
      </c>
      <c r="I1394" s="10" t="s">
        <v>18709</v>
      </c>
      <c r="J1394" s="2" t="str">
        <f>VLOOKUP(Tabla1[[#This Row],[Código]],[1]ARTICULOS!$B$2:$I$1048576,8,FALSE)</f>
        <v>VBS Sistemas de prensaestopas</v>
      </c>
      <c r="K1394" s="4">
        <v>4012195465256</v>
      </c>
      <c r="L1394" s="2">
        <v>50</v>
      </c>
      <c r="M1394" s="4">
        <v>4012195465263</v>
      </c>
      <c r="N1394" s="2" t="s">
        <v>26910</v>
      </c>
      <c r="O1394" s="2">
        <v>600</v>
      </c>
      <c r="P1394" s="4">
        <v>4012195465270</v>
      </c>
      <c r="Q1394" s="2" t="s">
        <v>26911</v>
      </c>
      <c r="R1394" s="2">
        <v>39269097</v>
      </c>
      <c r="S1394" s="9" t="s">
        <v>7133</v>
      </c>
      <c r="T1394" s="3" t="s">
        <v>12847</v>
      </c>
    </row>
    <row r="1395" spans="1:20" x14ac:dyDescent="0.25">
      <c r="A1395">
        <v>2035340</v>
      </c>
      <c r="B1395" s="4" t="s">
        <v>928</v>
      </c>
      <c r="C1395" s="2" t="s">
        <v>21015</v>
      </c>
      <c r="D1395" s="8">
        <v>56.25</v>
      </c>
      <c r="E1395" s="2">
        <v>100</v>
      </c>
      <c r="F1395" s="2" t="str">
        <f>VLOOKUP(Tabla1[[#This Row],[Código]],[1]DETALLE_TARIFA!$C$2:$I$7282,7,FALSE)</f>
        <v>PCE</v>
      </c>
      <c r="G1395" s="2" t="s">
        <v>26905</v>
      </c>
      <c r="H1395" s="2" t="s">
        <v>6194</v>
      </c>
      <c r="I1395" s="10" t="s">
        <v>18709</v>
      </c>
      <c r="J1395" s="2" t="str">
        <f>VLOOKUP(Tabla1[[#This Row],[Código]],[1]ARTICULOS!$B$2:$I$1048576,8,FALSE)</f>
        <v>VBS Sistemas de prensaestopas</v>
      </c>
      <c r="K1395" s="4">
        <v>4012195465317</v>
      </c>
      <c r="L1395" s="2">
        <v>50</v>
      </c>
      <c r="M1395" s="4">
        <v>4012195465324</v>
      </c>
      <c r="N1395" s="2" t="s">
        <v>26910</v>
      </c>
      <c r="O1395" s="2">
        <v>600</v>
      </c>
      <c r="P1395" s="4">
        <v>4012195465331</v>
      </c>
      <c r="Q1395" s="2" t="s">
        <v>26911</v>
      </c>
      <c r="R1395" s="2">
        <v>39269097</v>
      </c>
      <c r="S1395" s="9" t="s">
        <v>7134</v>
      </c>
      <c r="T1395" s="3" t="s">
        <v>12847</v>
      </c>
    </row>
    <row r="1396" spans="1:20" x14ac:dyDescent="0.25">
      <c r="A1396">
        <v>2035359</v>
      </c>
      <c r="B1396" s="4" t="s">
        <v>929</v>
      </c>
      <c r="C1396" s="2" t="s">
        <v>21016</v>
      </c>
      <c r="D1396" s="8">
        <v>184.55</v>
      </c>
      <c r="E1396" s="2">
        <v>100</v>
      </c>
      <c r="F1396" s="2" t="str">
        <f>VLOOKUP(Tabla1[[#This Row],[Código]],[1]DETALLE_TARIFA!$C$2:$I$7282,7,FALSE)</f>
        <v>PCE</v>
      </c>
      <c r="G1396" s="2" t="s">
        <v>26905</v>
      </c>
      <c r="H1396" s="2" t="s">
        <v>6194</v>
      </c>
      <c r="I1396" s="10" t="s">
        <v>18709</v>
      </c>
      <c r="J1396" s="2" t="str">
        <f>VLOOKUP(Tabla1[[#This Row],[Código]],[1]ARTICULOS!$B$2:$I$1048576,8,FALSE)</f>
        <v>VBS Sistemas de prensaestopas</v>
      </c>
      <c r="K1396" s="4">
        <v>4012195467410</v>
      </c>
      <c r="L1396" s="2">
        <v>10</v>
      </c>
      <c r="M1396" s="4">
        <v>4012195467427</v>
      </c>
      <c r="N1396" s="2" t="s">
        <v>26910</v>
      </c>
      <c r="O1396" s="2">
        <v>120</v>
      </c>
      <c r="P1396" s="4">
        <v>4012195467434</v>
      </c>
      <c r="Q1396" s="2" t="s">
        <v>26911</v>
      </c>
      <c r="R1396" s="2">
        <v>39269097</v>
      </c>
      <c r="S1396" s="9" t="s">
        <v>7135</v>
      </c>
      <c r="T1396" s="3" t="s">
        <v>12847</v>
      </c>
    </row>
    <row r="1397" spans="1:20" x14ac:dyDescent="0.25">
      <c r="A1397">
        <v>2035367</v>
      </c>
      <c r="B1397" s="4" t="s">
        <v>930</v>
      </c>
      <c r="C1397" s="2" t="s">
        <v>21017</v>
      </c>
      <c r="D1397" s="8">
        <v>310.33</v>
      </c>
      <c r="E1397" s="2">
        <v>100</v>
      </c>
      <c r="F1397" s="2" t="str">
        <f>VLOOKUP(Tabla1[[#This Row],[Código]],[1]DETALLE_TARIFA!$C$2:$I$7282,7,FALSE)</f>
        <v>PCE</v>
      </c>
      <c r="G1397" s="2" t="s">
        <v>26905</v>
      </c>
      <c r="H1397" s="2" t="s">
        <v>6194</v>
      </c>
      <c r="I1397" s="10" t="s">
        <v>18709</v>
      </c>
      <c r="J1397" s="2" t="str">
        <f>VLOOKUP(Tabla1[[#This Row],[Código]],[1]ARTICULOS!$B$2:$I$1048576,8,FALSE)</f>
        <v>VBS Sistemas de prensaestopas</v>
      </c>
      <c r="K1397" s="4">
        <v>4012195467472</v>
      </c>
      <c r="L1397" s="2">
        <v>10</v>
      </c>
      <c r="M1397" s="4">
        <v>4012195467489</v>
      </c>
      <c r="N1397" s="2" t="s">
        <v>26910</v>
      </c>
      <c r="O1397" s="2">
        <v>80</v>
      </c>
      <c r="P1397" s="4">
        <v>4012195467496</v>
      </c>
      <c r="Q1397" s="2" t="s">
        <v>26911</v>
      </c>
      <c r="R1397" s="2">
        <v>39269097</v>
      </c>
      <c r="S1397" s="9" t="s">
        <v>7136</v>
      </c>
      <c r="T1397" s="3" t="s">
        <v>12847</v>
      </c>
    </row>
    <row r="1398" spans="1:20" x14ac:dyDescent="0.25">
      <c r="A1398">
        <v>2035375</v>
      </c>
      <c r="B1398" s="4" t="s">
        <v>931</v>
      </c>
      <c r="C1398" s="2" t="s">
        <v>21018</v>
      </c>
      <c r="D1398" s="8">
        <v>442.12</v>
      </c>
      <c r="E1398" s="2">
        <v>100</v>
      </c>
      <c r="F1398" s="2" t="str">
        <f>VLOOKUP(Tabla1[[#This Row],[Código]],[1]DETALLE_TARIFA!$C$2:$I$7282,7,FALSE)</f>
        <v>PCE</v>
      </c>
      <c r="G1398" s="2" t="s">
        <v>26905</v>
      </c>
      <c r="H1398" s="2" t="s">
        <v>6194</v>
      </c>
      <c r="I1398" s="10" t="s">
        <v>18709</v>
      </c>
      <c r="J1398" s="2" t="str">
        <f>VLOOKUP(Tabla1[[#This Row],[Código]],[1]ARTICULOS!$B$2:$I$1048576,8,FALSE)</f>
        <v>VBS Sistemas de prensaestopas</v>
      </c>
      <c r="K1398" s="4">
        <v>4012195467953</v>
      </c>
      <c r="L1398" s="2">
        <v>5</v>
      </c>
      <c r="M1398" s="4">
        <v>4012195467960</v>
      </c>
      <c r="N1398" s="2" t="s">
        <v>26909</v>
      </c>
      <c r="O1398" s="2">
        <v>50</v>
      </c>
      <c r="P1398" s="4">
        <v>4012195467977</v>
      </c>
      <c r="Q1398" s="2" t="s">
        <v>26911</v>
      </c>
      <c r="R1398" s="2">
        <v>39269097</v>
      </c>
      <c r="S1398" s="9" t="s">
        <v>7137</v>
      </c>
      <c r="T1398" s="3" t="s">
        <v>12847</v>
      </c>
    </row>
    <row r="1399" spans="1:20" x14ac:dyDescent="0.25">
      <c r="A1399">
        <v>2036061</v>
      </c>
      <c r="B1399" s="4" t="s">
        <v>932</v>
      </c>
      <c r="C1399" s="2" t="s">
        <v>21019</v>
      </c>
      <c r="D1399" s="8">
        <v>41.88</v>
      </c>
      <c r="E1399" s="2">
        <v>100</v>
      </c>
      <c r="F1399" s="2" t="str">
        <f>VLOOKUP(Tabla1[[#This Row],[Código]],[1]DETALLE_TARIFA!$C$2:$I$7282,7,FALSE)</f>
        <v>PCE</v>
      </c>
      <c r="G1399" s="2" t="s">
        <v>26905</v>
      </c>
      <c r="H1399" s="2" t="s">
        <v>6194</v>
      </c>
      <c r="I1399" s="10" t="s">
        <v>18709</v>
      </c>
      <c r="J1399" s="2" t="str">
        <f>VLOOKUP(Tabla1[[#This Row],[Código]],[1]ARTICULOS!$B$2:$I$1048576,8,FALSE)</f>
        <v>VBS Sistemas de prensaestopas</v>
      </c>
      <c r="K1399" s="4">
        <v>4012195172093</v>
      </c>
      <c r="L1399" s="2">
        <v>50</v>
      </c>
      <c r="M1399" s="4">
        <v>4012195172109</v>
      </c>
      <c r="N1399" s="2" t="s">
        <v>26910</v>
      </c>
      <c r="O1399" s="2">
        <v>900</v>
      </c>
      <c r="P1399" s="4">
        <v>4012195172116</v>
      </c>
      <c r="Q1399" s="2" t="s">
        <v>26911</v>
      </c>
      <c r="R1399" s="2">
        <v>39269097</v>
      </c>
      <c r="S1399" s="9" t="s">
        <v>7138</v>
      </c>
      <c r="T1399" s="3" t="s">
        <v>12847</v>
      </c>
    </row>
    <row r="1400" spans="1:20" x14ac:dyDescent="0.25">
      <c r="A1400">
        <v>2036096</v>
      </c>
      <c r="B1400" s="4" t="s">
        <v>933</v>
      </c>
      <c r="C1400" s="2" t="s">
        <v>21020</v>
      </c>
      <c r="D1400" s="8">
        <v>43.61</v>
      </c>
      <c r="E1400" s="2">
        <v>100</v>
      </c>
      <c r="F1400" s="2" t="str">
        <f>VLOOKUP(Tabla1[[#This Row],[Código]],[1]DETALLE_TARIFA!$C$2:$I$7282,7,FALSE)</f>
        <v>PCE</v>
      </c>
      <c r="G1400" s="2" t="s">
        <v>26905</v>
      </c>
      <c r="H1400" s="2" t="s">
        <v>6194</v>
      </c>
      <c r="I1400" s="10" t="s">
        <v>18709</v>
      </c>
      <c r="J1400" s="2" t="str">
        <f>VLOOKUP(Tabla1[[#This Row],[Código]],[1]ARTICULOS!$B$2:$I$1048576,8,FALSE)</f>
        <v>VBS Sistemas de prensaestopas</v>
      </c>
      <c r="K1400" s="4">
        <v>4012195172215</v>
      </c>
      <c r="L1400" s="2">
        <v>50</v>
      </c>
      <c r="M1400" s="4">
        <v>4012195172222</v>
      </c>
      <c r="N1400" s="2" t="s">
        <v>26910</v>
      </c>
      <c r="O1400" s="2">
        <v>600</v>
      </c>
      <c r="P1400" s="4">
        <v>4012195172239</v>
      </c>
      <c r="Q1400" s="2" t="s">
        <v>26911</v>
      </c>
      <c r="R1400" s="2">
        <v>39269097</v>
      </c>
      <c r="S1400" s="9" t="s">
        <v>7139</v>
      </c>
      <c r="T1400" s="3" t="s">
        <v>12847</v>
      </c>
    </row>
    <row r="1401" spans="1:20" x14ac:dyDescent="0.25">
      <c r="A1401">
        <v>2036118</v>
      </c>
      <c r="B1401" s="4" t="s">
        <v>934</v>
      </c>
      <c r="C1401" s="2" t="s">
        <v>21021</v>
      </c>
      <c r="D1401" s="8">
        <v>46.72</v>
      </c>
      <c r="E1401" s="2">
        <v>100</v>
      </c>
      <c r="F1401" s="2" t="str">
        <f>VLOOKUP(Tabla1[[#This Row],[Código]],[1]DETALLE_TARIFA!$C$2:$I$7282,7,FALSE)</f>
        <v>PCE</v>
      </c>
      <c r="G1401" s="2" t="s">
        <v>26905</v>
      </c>
      <c r="H1401" s="2" t="s">
        <v>6194</v>
      </c>
      <c r="I1401" s="10" t="s">
        <v>18709</v>
      </c>
      <c r="J1401" s="2" t="str">
        <f>VLOOKUP(Tabla1[[#This Row],[Código]],[1]ARTICULOS!$B$2:$I$1048576,8,FALSE)</f>
        <v>VBS Sistemas de prensaestopas</v>
      </c>
      <c r="K1401" s="4">
        <v>4012195172277</v>
      </c>
      <c r="L1401" s="2">
        <v>50</v>
      </c>
      <c r="M1401" s="4">
        <v>4012195172284</v>
      </c>
      <c r="N1401" s="2" t="s">
        <v>26910</v>
      </c>
      <c r="O1401" s="2">
        <v>500</v>
      </c>
      <c r="P1401" s="4">
        <v>4012195172291</v>
      </c>
      <c r="Q1401" s="2" t="s">
        <v>26911</v>
      </c>
      <c r="R1401" s="2">
        <v>39269097</v>
      </c>
      <c r="S1401" s="9" t="s">
        <v>7140</v>
      </c>
      <c r="T1401" s="3" t="s">
        <v>12847</v>
      </c>
    </row>
    <row r="1402" spans="1:20" x14ac:dyDescent="0.25">
      <c r="A1402">
        <v>2036134</v>
      </c>
      <c r="B1402" s="4" t="s">
        <v>935</v>
      </c>
      <c r="C1402" s="2" t="s">
        <v>21022</v>
      </c>
      <c r="D1402" s="8">
        <v>50.21</v>
      </c>
      <c r="E1402" s="2">
        <v>100</v>
      </c>
      <c r="F1402" s="2" t="str">
        <f>VLOOKUP(Tabla1[[#This Row],[Código]],[1]DETALLE_TARIFA!$C$2:$I$7282,7,FALSE)</f>
        <v>PCE</v>
      </c>
      <c r="G1402" s="2" t="s">
        <v>26905</v>
      </c>
      <c r="H1402" s="2" t="s">
        <v>6194</v>
      </c>
      <c r="I1402" s="10" t="s">
        <v>18709</v>
      </c>
      <c r="J1402" s="2" t="str">
        <f>VLOOKUP(Tabla1[[#This Row],[Código]],[1]ARTICULOS!$B$2:$I$1048576,8,FALSE)</f>
        <v>VBS Sistemas de prensaestopas</v>
      </c>
      <c r="K1402" s="4">
        <v>4012195172390</v>
      </c>
      <c r="L1402" s="2">
        <v>50</v>
      </c>
      <c r="M1402" s="4">
        <v>4012195172406</v>
      </c>
      <c r="N1402" s="2" t="s">
        <v>26910</v>
      </c>
      <c r="O1402" s="2">
        <v>600</v>
      </c>
      <c r="P1402" s="4">
        <v>4012195172413</v>
      </c>
      <c r="Q1402" s="2" t="s">
        <v>26911</v>
      </c>
      <c r="R1402" s="2">
        <v>39269097</v>
      </c>
      <c r="S1402" s="9" t="s">
        <v>7141</v>
      </c>
      <c r="T1402" s="3" t="s">
        <v>12847</v>
      </c>
    </row>
    <row r="1403" spans="1:20" x14ac:dyDescent="0.25">
      <c r="A1403">
        <v>2036169</v>
      </c>
      <c r="B1403" s="4" t="s">
        <v>936</v>
      </c>
      <c r="C1403" s="2" t="s">
        <v>21023</v>
      </c>
      <c r="D1403" s="8">
        <v>51.6</v>
      </c>
      <c r="E1403" s="2">
        <v>100</v>
      </c>
      <c r="F1403" s="2" t="str">
        <f>VLOOKUP(Tabla1[[#This Row],[Código]],[1]DETALLE_TARIFA!$C$2:$I$7282,7,FALSE)</f>
        <v>PCE</v>
      </c>
      <c r="G1403" s="2" t="s">
        <v>26905</v>
      </c>
      <c r="H1403" s="2" t="s">
        <v>6194</v>
      </c>
      <c r="I1403" s="10" t="s">
        <v>18709</v>
      </c>
      <c r="J1403" s="2" t="str">
        <f>VLOOKUP(Tabla1[[#This Row],[Código]],[1]ARTICULOS!$B$2:$I$1048576,8,FALSE)</f>
        <v>VBS Sistemas de prensaestopas</v>
      </c>
      <c r="K1403" s="4">
        <v>4012195172574</v>
      </c>
      <c r="L1403" s="2">
        <v>50</v>
      </c>
      <c r="M1403" s="4">
        <v>4012195172581</v>
      </c>
      <c r="N1403" s="2" t="s">
        <v>26910</v>
      </c>
      <c r="O1403" s="2">
        <v>600</v>
      </c>
      <c r="P1403" s="4">
        <v>4012195172598</v>
      </c>
      <c r="Q1403" s="2" t="s">
        <v>26911</v>
      </c>
      <c r="R1403" s="2">
        <v>39269097</v>
      </c>
      <c r="S1403" s="9" t="s">
        <v>7142</v>
      </c>
      <c r="T1403" s="3" t="s">
        <v>12847</v>
      </c>
    </row>
    <row r="1404" spans="1:20" x14ac:dyDescent="0.25">
      <c r="A1404">
        <v>2036215</v>
      </c>
      <c r="B1404" s="4" t="s">
        <v>937</v>
      </c>
      <c r="C1404" s="2" t="s">
        <v>21024</v>
      </c>
      <c r="D1404" s="8">
        <v>85.31</v>
      </c>
      <c r="E1404" s="2">
        <v>100</v>
      </c>
      <c r="F1404" s="2" t="str">
        <f>VLOOKUP(Tabla1[[#This Row],[Código]],[1]DETALLE_TARIFA!$C$2:$I$7282,7,FALSE)</f>
        <v>PCE</v>
      </c>
      <c r="G1404" s="2" t="s">
        <v>26905</v>
      </c>
      <c r="H1404" s="2" t="s">
        <v>6194</v>
      </c>
      <c r="I1404" s="10" t="s">
        <v>18709</v>
      </c>
      <c r="J1404" s="2" t="str">
        <f>VLOOKUP(Tabla1[[#This Row],[Código]],[1]ARTICULOS!$B$2:$I$1048576,8,FALSE)</f>
        <v>VBS Sistemas de prensaestopas</v>
      </c>
      <c r="K1404" s="4">
        <v>4012195172635</v>
      </c>
      <c r="L1404" s="2">
        <v>50</v>
      </c>
      <c r="M1404" s="4">
        <v>4012195172642</v>
      </c>
      <c r="N1404" s="2" t="s">
        <v>26910</v>
      </c>
      <c r="O1404" s="2">
        <v>600</v>
      </c>
      <c r="P1404" s="4">
        <v>4012195172659</v>
      </c>
      <c r="Q1404" s="2" t="s">
        <v>26911</v>
      </c>
      <c r="R1404" s="2">
        <v>39269097</v>
      </c>
      <c r="S1404" s="9" t="s">
        <v>7143</v>
      </c>
      <c r="T1404" s="3" t="s">
        <v>12847</v>
      </c>
    </row>
    <row r="1405" spans="1:20" x14ac:dyDescent="0.25">
      <c r="A1405">
        <v>2036290</v>
      </c>
      <c r="B1405" s="4" t="s">
        <v>938</v>
      </c>
      <c r="C1405" s="2" t="s">
        <v>21025</v>
      </c>
      <c r="D1405" s="8">
        <v>170.79</v>
      </c>
      <c r="E1405" s="2">
        <v>100</v>
      </c>
      <c r="F1405" s="2" t="str">
        <f>VLOOKUP(Tabla1[[#This Row],[Código]],[1]DETALLE_TARIFA!$C$2:$I$7282,7,FALSE)</f>
        <v>PCE</v>
      </c>
      <c r="G1405" s="2" t="s">
        <v>26905</v>
      </c>
      <c r="H1405" s="2" t="s">
        <v>6194</v>
      </c>
      <c r="I1405" s="10" t="s">
        <v>18709</v>
      </c>
      <c r="J1405" s="2" t="str">
        <f>VLOOKUP(Tabla1[[#This Row],[Código]],[1]ARTICULOS!$B$2:$I$1048576,8,FALSE)</f>
        <v>VBS Sistemas de prensaestopas</v>
      </c>
      <c r="K1405" s="4">
        <v>4012195172758</v>
      </c>
      <c r="L1405" s="2">
        <v>10</v>
      </c>
      <c r="M1405" s="4">
        <v>4012195172765</v>
      </c>
      <c r="N1405" s="2" t="s">
        <v>26910</v>
      </c>
      <c r="O1405" s="2">
        <v>120</v>
      </c>
      <c r="P1405" s="4">
        <v>4012195172772</v>
      </c>
      <c r="Q1405" s="2" t="s">
        <v>26911</v>
      </c>
      <c r="R1405" s="2">
        <v>39269097</v>
      </c>
      <c r="S1405" s="9" t="s">
        <v>7144</v>
      </c>
      <c r="T1405" s="3" t="s">
        <v>12847</v>
      </c>
    </row>
    <row r="1406" spans="1:20" x14ac:dyDescent="0.25">
      <c r="A1406">
        <v>2036363</v>
      </c>
      <c r="B1406" s="4" t="s">
        <v>939</v>
      </c>
      <c r="C1406" s="2" t="s">
        <v>21026</v>
      </c>
      <c r="D1406" s="8">
        <v>323.17</v>
      </c>
      <c r="E1406" s="2">
        <v>100</v>
      </c>
      <c r="F1406" s="2" t="str">
        <f>VLOOKUP(Tabla1[[#This Row],[Código]],[1]DETALLE_TARIFA!$C$2:$I$7282,7,FALSE)</f>
        <v>PCE</v>
      </c>
      <c r="G1406" s="2" t="s">
        <v>26905</v>
      </c>
      <c r="H1406" s="2" t="s">
        <v>6194</v>
      </c>
      <c r="I1406" s="10" t="s">
        <v>18709</v>
      </c>
      <c r="J1406" s="2" t="str">
        <f>VLOOKUP(Tabla1[[#This Row],[Código]],[1]ARTICULOS!$B$2:$I$1048576,8,FALSE)</f>
        <v>VBS Sistemas de prensaestopas</v>
      </c>
      <c r="K1406" s="4">
        <v>4012195172871</v>
      </c>
      <c r="L1406" s="2">
        <v>10</v>
      </c>
      <c r="M1406" s="4">
        <v>4012195172888</v>
      </c>
      <c r="N1406" s="2" t="s">
        <v>26910</v>
      </c>
      <c r="O1406" s="2">
        <v>80</v>
      </c>
      <c r="P1406" s="4">
        <v>4012195172895</v>
      </c>
      <c r="Q1406" s="2" t="s">
        <v>26911</v>
      </c>
      <c r="R1406" s="2">
        <v>39269097</v>
      </c>
      <c r="S1406" s="9" t="s">
        <v>7145</v>
      </c>
      <c r="T1406" s="3" t="s">
        <v>12847</v>
      </c>
    </row>
    <row r="1407" spans="1:20" x14ac:dyDescent="0.25">
      <c r="A1407">
        <v>2036428</v>
      </c>
      <c r="B1407" s="4" t="s">
        <v>940</v>
      </c>
      <c r="C1407" s="2" t="s">
        <v>21027</v>
      </c>
      <c r="D1407" s="8">
        <v>466.82</v>
      </c>
      <c r="E1407" s="2">
        <v>100</v>
      </c>
      <c r="F1407" s="2" t="str">
        <f>VLOOKUP(Tabla1[[#This Row],[Código]],[1]DETALLE_TARIFA!$C$2:$I$7282,7,FALSE)</f>
        <v>PCE</v>
      </c>
      <c r="G1407" s="2" t="s">
        <v>26905</v>
      </c>
      <c r="H1407" s="2" t="s">
        <v>6194</v>
      </c>
      <c r="I1407" s="10" t="s">
        <v>18709</v>
      </c>
      <c r="J1407" s="2" t="str">
        <f>VLOOKUP(Tabla1[[#This Row],[Código]],[1]ARTICULOS!$B$2:$I$1048576,8,FALSE)</f>
        <v>VBS Sistemas de prensaestopas</v>
      </c>
      <c r="K1407" s="4">
        <v>4012195172994</v>
      </c>
      <c r="L1407" s="2">
        <v>5</v>
      </c>
      <c r="M1407" s="4">
        <v>4012195173007</v>
      </c>
      <c r="N1407" s="2" t="s">
        <v>26909</v>
      </c>
      <c r="O1407" s="2">
        <v>50</v>
      </c>
      <c r="P1407" s="4">
        <v>4012195173014</v>
      </c>
      <c r="Q1407" s="2" t="s">
        <v>26911</v>
      </c>
      <c r="R1407" s="2">
        <v>39269097</v>
      </c>
      <c r="S1407" s="9" t="s">
        <v>7146</v>
      </c>
      <c r="T1407" s="3" t="s">
        <v>12847</v>
      </c>
    </row>
    <row r="1408" spans="1:20" x14ac:dyDescent="0.25">
      <c r="A1408">
        <v>2036487</v>
      </c>
      <c r="B1408" s="4" t="s">
        <v>941</v>
      </c>
      <c r="C1408" s="2" t="s">
        <v>21028</v>
      </c>
      <c r="D1408" s="8">
        <v>472.57</v>
      </c>
      <c r="E1408" s="2">
        <v>100</v>
      </c>
      <c r="F1408" s="2" t="str">
        <f>VLOOKUP(Tabla1[[#This Row],[Código]],[1]DETALLE_TARIFA!$C$2:$I$7282,7,FALSE)</f>
        <v>PCE</v>
      </c>
      <c r="G1408" s="2" t="s">
        <v>26905</v>
      </c>
      <c r="H1408" s="2" t="s">
        <v>6194</v>
      </c>
      <c r="I1408" s="10" t="s">
        <v>18709</v>
      </c>
      <c r="J1408" s="2" t="str">
        <f>VLOOKUP(Tabla1[[#This Row],[Código]],[1]ARTICULOS!$B$2:$I$1048576,8,FALSE)</f>
        <v>VBS Sistemas de prensaestopas</v>
      </c>
      <c r="K1408" s="4">
        <v>4012195173113</v>
      </c>
      <c r="L1408" s="2">
        <v>5</v>
      </c>
      <c r="M1408" s="4">
        <v>4012195173120</v>
      </c>
      <c r="N1408" s="2" t="s">
        <v>26909</v>
      </c>
      <c r="O1408" s="2">
        <v>50</v>
      </c>
      <c r="P1408" s="4">
        <v>4012195173137</v>
      </c>
      <c r="Q1408" s="2" t="s">
        <v>26911</v>
      </c>
      <c r="R1408" s="2">
        <v>39269097</v>
      </c>
      <c r="S1408" s="9" t="s">
        <v>7147</v>
      </c>
      <c r="T1408" s="3" t="s">
        <v>12847</v>
      </c>
    </row>
    <row r="1409" spans="1:20" x14ac:dyDescent="0.25">
      <c r="A1409">
        <v>2043076</v>
      </c>
      <c r="B1409" s="4" t="s">
        <v>942</v>
      </c>
      <c r="C1409" s="2" t="s">
        <v>21029</v>
      </c>
      <c r="D1409" s="8">
        <v>14.16</v>
      </c>
      <c r="E1409" s="2">
        <v>100</v>
      </c>
      <c r="F1409" s="2" t="str">
        <f>VLOOKUP(Tabla1[[#This Row],[Código]],[1]DETALLE_TARIFA!$C$2:$I$7282,7,FALSE)</f>
        <v>PCE</v>
      </c>
      <c r="G1409" s="2" t="s">
        <v>26905</v>
      </c>
      <c r="H1409" s="2" t="s">
        <v>6194</v>
      </c>
      <c r="I1409" s="10" t="s">
        <v>18709</v>
      </c>
      <c r="J1409" s="2" t="str">
        <f>VLOOKUP(Tabla1[[#This Row],[Código]],[1]ARTICULOS!$B$2:$I$1048576,8,FALSE)</f>
        <v>VBS Sistemas de prensaestopas</v>
      </c>
      <c r="K1409" s="4">
        <v>4012195178811</v>
      </c>
      <c r="L1409" s="2">
        <v>100</v>
      </c>
      <c r="M1409" s="4">
        <v>4012195178828</v>
      </c>
      <c r="N1409" s="2" t="s">
        <v>26910</v>
      </c>
      <c r="O1409" s="2">
        <v>2000</v>
      </c>
      <c r="P1409" s="4">
        <v>4012195433064</v>
      </c>
      <c r="Q1409" s="2" t="s">
        <v>26911</v>
      </c>
      <c r="R1409" s="2">
        <v>39269097</v>
      </c>
      <c r="S1409" s="9" t="s">
        <v>7148</v>
      </c>
      <c r="T1409" s="3" t="s">
        <v>12847</v>
      </c>
    </row>
    <row r="1410" spans="1:20" x14ac:dyDescent="0.25">
      <c r="A1410">
        <v>2043092</v>
      </c>
      <c r="B1410" s="4" t="s">
        <v>943</v>
      </c>
      <c r="C1410" s="2" t="s">
        <v>21030</v>
      </c>
      <c r="D1410" s="8">
        <v>14.71</v>
      </c>
      <c r="E1410" s="2">
        <v>100</v>
      </c>
      <c r="F1410" s="2" t="str">
        <f>VLOOKUP(Tabla1[[#This Row],[Código]],[1]DETALLE_TARIFA!$C$2:$I$7282,7,FALSE)</f>
        <v>PCE</v>
      </c>
      <c r="G1410" s="2" t="s">
        <v>26905</v>
      </c>
      <c r="H1410" s="2" t="s">
        <v>6194</v>
      </c>
      <c r="I1410" s="10" t="s">
        <v>18709</v>
      </c>
      <c r="J1410" s="2" t="str">
        <f>VLOOKUP(Tabla1[[#This Row],[Código]],[1]ARTICULOS!$B$2:$I$1048576,8,FALSE)</f>
        <v>VBS Sistemas de prensaestopas</v>
      </c>
      <c r="K1410" s="4">
        <v>4012195178873</v>
      </c>
      <c r="L1410" s="2">
        <v>100</v>
      </c>
      <c r="M1410" s="4">
        <v>4012195178880</v>
      </c>
      <c r="N1410" s="2" t="s">
        <v>26910</v>
      </c>
      <c r="O1410" s="2">
        <v>3000</v>
      </c>
      <c r="P1410" s="4">
        <v>4012195178897</v>
      </c>
      <c r="Q1410" s="2" t="s">
        <v>26911</v>
      </c>
      <c r="R1410" s="2">
        <v>39269097</v>
      </c>
      <c r="S1410" s="9" t="s">
        <v>7149</v>
      </c>
      <c r="T1410" s="3" t="s">
        <v>12847</v>
      </c>
    </row>
    <row r="1411" spans="1:20" x14ac:dyDescent="0.25">
      <c r="A1411">
        <v>2043114</v>
      </c>
      <c r="B1411" s="4" t="s">
        <v>944</v>
      </c>
      <c r="C1411" s="2" t="s">
        <v>21031</v>
      </c>
      <c r="D1411" s="8">
        <v>16.809999999999999</v>
      </c>
      <c r="E1411" s="2">
        <v>100</v>
      </c>
      <c r="F1411" s="2" t="str">
        <f>VLOOKUP(Tabla1[[#This Row],[Código]],[1]DETALLE_TARIFA!$C$2:$I$7282,7,FALSE)</f>
        <v>PCE</v>
      </c>
      <c r="G1411" s="2" t="s">
        <v>26905</v>
      </c>
      <c r="H1411" s="2" t="s">
        <v>6194</v>
      </c>
      <c r="I1411" s="10" t="s">
        <v>18709</v>
      </c>
      <c r="J1411" s="2" t="str">
        <f>VLOOKUP(Tabla1[[#This Row],[Código]],[1]ARTICULOS!$B$2:$I$1048576,8,FALSE)</f>
        <v>VBS Sistemas de prensaestopas</v>
      </c>
      <c r="K1411" s="4">
        <v>4012195178934</v>
      </c>
      <c r="L1411" s="2">
        <v>100</v>
      </c>
      <c r="M1411" s="4">
        <v>4012195178941</v>
      </c>
      <c r="N1411" s="2" t="s">
        <v>26910</v>
      </c>
      <c r="O1411" s="2">
        <v>2400</v>
      </c>
      <c r="P1411" s="4">
        <v>4012195433088</v>
      </c>
      <c r="Q1411" s="2" t="s">
        <v>26911</v>
      </c>
      <c r="R1411" s="2">
        <v>39269097</v>
      </c>
      <c r="S1411" s="9" t="s">
        <v>7150</v>
      </c>
      <c r="T1411" s="3" t="s">
        <v>12847</v>
      </c>
    </row>
    <row r="1412" spans="1:20" x14ac:dyDescent="0.25">
      <c r="A1412">
        <v>2043130</v>
      </c>
      <c r="B1412" s="4" t="s">
        <v>945</v>
      </c>
      <c r="C1412" s="2" t="s">
        <v>21032</v>
      </c>
      <c r="D1412" s="8">
        <v>17.78</v>
      </c>
      <c r="E1412" s="2">
        <v>100</v>
      </c>
      <c r="F1412" s="2" t="str">
        <f>VLOOKUP(Tabla1[[#This Row],[Código]],[1]DETALLE_TARIFA!$C$2:$I$7282,7,FALSE)</f>
        <v>PCE</v>
      </c>
      <c r="G1412" s="2" t="s">
        <v>26905</v>
      </c>
      <c r="H1412" s="2" t="s">
        <v>6194</v>
      </c>
      <c r="I1412" s="10" t="s">
        <v>18709</v>
      </c>
      <c r="J1412" s="2" t="str">
        <f>VLOOKUP(Tabla1[[#This Row],[Código]],[1]ARTICULOS!$B$2:$I$1048576,8,FALSE)</f>
        <v>VBS Sistemas de prensaestopas</v>
      </c>
      <c r="K1412" s="4">
        <v>4012195178996</v>
      </c>
      <c r="L1412" s="2">
        <v>100</v>
      </c>
      <c r="M1412" s="4">
        <v>4012195179009</v>
      </c>
      <c r="N1412" s="2" t="s">
        <v>26910</v>
      </c>
      <c r="O1412" s="2">
        <v>1200</v>
      </c>
      <c r="P1412" s="4">
        <v>4012196558346</v>
      </c>
      <c r="Q1412" s="2" t="s">
        <v>26911</v>
      </c>
      <c r="R1412" s="2">
        <v>39269097</v>
      </c>
      <c r="S1412" s="9" t="s">
        <v>7151</v>
      </c>
      <c r="T1412" s="3" t="s">
        <v>12847</v>
      </c>
    </row>
    <row r="1413" spans="1:20" x14ac:dyDescent="0.25">
      <c r="A1413">
        <v>2043165</v>
      </c>
      <c r="B1413" s="4" t="s">
        <v>946</v>
      </c>
      <c r="C1413" s="2" t="s">
        <v>21033</v>
      </c>
      <c r="D1413" s="8">
        <v>21.25</v>
      </c>
      <c r="E1413" s="2">
        <v>100</v>
      </c>
      <c r="F1413" s="2" t="str">
        <f>VLOOKUP(Tabla1[[#This Row],[Código]],[1]DETALLE_TARIFA!$C$2:$I$7282,7,FALSE)</f>
        <v>PCE</v>
      </c>
      <c r="G1413" s="2" t="s">
        <v>26905</v>
      </c>
      <c r="H1413" s="2" t="s">
        <v>6194</v>
      </c>
      <c r="I1413" s="10" t="s">
        <v>18709</v>
      </c>
      <c r="J1413" s="2" t="str">
        <f>VLOOKUP(Tabla1[[#This Row],[Código]],[1]ARTICULOS!$B$2:$I$1048576,8,FALSE)</f>
        <v>VBS Sistemas de prensaestopas</v>
      </c>
      <c r="K1413" s="4">
        <v>4012195179054</v>
      </c>
      <c r="L1413" s="2">
        <v>100</v>
      </c>
      <c r="M1413" s="4">
        <v>4012195179061</v>
      </c>
      <c r="N1413" s="2" t="s">
        <v>26910</v>
      </c>
      <c r="O1413" s="2">
        <v>1000</v>
      </c>
      <c r="P1413" s="4">
        <v>4012196558353</v>
      </c>
      <c r="Q1413" s="2" t="s">
        <v>26911</v>
      </c>
      <c r="R1413" s="2">
        <v>39269097</v>
      </c>
      <c r="S1413" s="9" t="s">
        <v>7152</v>
      </c>
      <c r="T1413" s="3" t="s">
        <v>12847</v>
      </c>
    </row>
    <row r="1414" spans="1:20" x14ac:dyDescent="0.25">
      <c r="A1414">
        <v>2043211</v>
      </c>
      <c r="B1414" s="4" t="s">
        <v>947</v>
      </c>
      <c r="C1414" s="2" t="s">
        <v>21034</v>
      </c>
      <c r="D1414" s="8">
        <v>29.19</v>
      </c>
      <c r="E1414" s="2">
        <v>100</v>
      </c>
      <c r="F1414" s="2" t="str">
        <f>VLOOKUP(Tabla1[[#This Row],[Código]],[1]DETALLE_TARIFA!$C$2:$I$7282,7,FALSE)</f>
        <v>PCE</v>
      </c>
      <c r="G1414" s="2" t="s">
        <v>26905</v>
      </c>
      <c r="H1414" s="2" t="s">
        <v>6194</v>
      </c>
      <c r="I1414" s="10" t="s">
        <v>18709</v>
      </c>
      <c r="J1414" s="2" t="str">
        <f>VLOOKUP(Tabla1[[#This Row],[Código]],[1]ARTICULOS!$B$2:$I$1048576,8,FALSE)</f>
        <v>VBS Sistemas de prensaestopas</v>
      </c>
      <c r="K1414" s="4">
        <v>4012195179115</v>
      </c>
      <c r="L1414" s="2">
        <v>100</v>
      </c>
      <c r="M1414" s="4">
        <v>4012195179122</v>
      </c>
      <c r="N1414" s="2" t="s">
        <v>26910</v>
      </c>
      <c r="O1414" s="2">
        <v>1200</v>
      </c>
      <c r="P1414" s="4">
        <v>4012195037668</v>
      </c>
      <c r="Q1414" s="2" t="s">
        <v>26911</v>
      </c>
      <c r="R1414" s="2">
        <v>39269097</v>
      </c>
      <c r="S1414" s="9" t="s">
        <v>7153</v>
      </c>
      <c r="T1414" s="3" t="s">
        <v>12847</v>
      </c>
    </row>
    <row r="1415" spans="1:20" x14ac:dyDescent="0.25">
      <c r="A1415">
        <v>2043297</v>
      </c>
      <c r="B1415" s="4" t="s">
        <v>948</v>
      </c>
      <c r="C1415" s="2" t="s">
        <v>21035</v>
      </c>
      <c r="D1415" s="8">
        <v>45.74</v>
      </c>
      <c r="E1415" s="2">
        <v>100</v>
      </c>
      <c r="F1415" s="2" t="str">
        <f>VLOOKUP(Tabla1[[#This Row],[Código]],[1]DETALLE_TARIFA!$C$2:$I$7282,7,FALSE)</f>
        <v>PCE</v>
      </c>
      <c r="G1415" s="2" t="s">
        <v>26905</v>
      </c>
      <c r="H1415" s="2" t="s">
        <v>6194</v>
      </c>
      <c r="I1415" s="10" t="s">
        <v>18709</v>
      </c>
      <c r="J1415" s="2" t="str">
        <f>VLOOKUP(Tabla1[[#This Row],[Código]],[1]ARTICULOS!$B$2:$I$1048576,8,FALSE)</f>
        <v>VBS Sistemas de prensaestopas</v>
      </c>
      <c r="K1415" s="4">
        <v>4012195179177</v>
      </c>
      <c r="L1415" s="2">
        <v>50</v>
      </c>
      <c r="M1415" s="4">
        <v>4012195179184</v>
      </c>
      <c r="N1415" s="2" t="s">
        <v>26910</v>
      </c>
      <c r="O1415" s="2">
        <v>500</v>
      </c>
      <c r="P1415" s="4">
        <v>4012195433149</v>
      </c>
      <c r="Q1415" s="2" t="s">
        <v>26911</v>
      </c>
      <c r="R1415" s="2">
        <v>39269097</v>
      </c>
      <c r="S1415" s="9" t="s">
        <v>7154</v>
      </c>
      <c r="T1415" s="3" t="s">
        <v>12847</v>
      </c>
    </row>
    <row r="1416" spans="1:20" x14ac:dyDescent="0.25">
      <c r="A1416">
        <v>2043351</v>
      </c>
      <c r="B1416" s="4" t="s">
        <v>949</v>
      </c>
      <c r="C1416" s="2" t="s">
        <v>21036</v>
      </c>
      <c r="D1416" s="8">
        <v>86.92</v>
      </c>
      <c r="E1416" s="2">
        <v>100</v>
      </c>
      <c r="F1416" s="2" t="str">
        <f>VLOOKUP(Tabla1[[#This Row],[Código]],[1]DETALLE_TARIFA!$C$2:$I$7282,7,FALSE)</f>
        <v>PCE</v>
      </c>
      <c r="G1416" s="2" t="s">
        <v>26905</v>
      </c>
      <c r="H1416" s="2" t="s">
        <v>6194</v>
      </c>
      <c r="I1416" s="10" t="s">
        <v>18709</v>
      </c>
      <c r="J1416" s="2" t="str">
        <f>VLOOKUP(Tabla1[[#This Row],[Código]],[1]ARTICULOS!$B$2:$I$1048576,8,FALSE)</f>
        <v>VBS Sistemas de prensaestopas</v>
      </c>
      <c r="K1416" s="4">
        <v>4012195179238</v>
      </c>
      <c r="L1416" s="2">
        <v>25</v>
      </c>
      <c r="M1416" s="4">
        <v>4012195179245</v>
      </c>
      <c r="N1416" s="2" t="s">
        <v>26910</v>
      </c>
      <c r="O1416" s="2">
        <v>250</v>
      </c>
      <c r="P1416" s="4">
        <v>4012195179252</v>
      </c>
      <c r="Q1416" s="2" t="s">
        <v>26911</v>
      </c>
      <c r="R1416" s="2">
        <v>39269097</v>
      </c>
      <c r="S1416" s="9" t="s">
        <v>7155</v>
      </c>
      <c r="T1416" s="3" t="s">
        <v>12847</v>
      </c>
    </row>
    <row r="1417" spans="1:20" x14ac:dyDescent="0.25">
      <c r="A1417">
        <v>2043424</v>
      </c>
      <c r="B1417" s="4" t="s">
        <v>950</v>
      </c>
      <c r="C1417" s="2" t="s">
        <v>21037</v>
      </c>
      <c r="D1417" s="8">
        <v>135.08000000000001</v>
      </c>
      <c r="E1417" s="2">
        <v>100</v>
      </c>
      <c r="F1417" s="2" t="str">
        <f>VLOOKUP(Tabla1[[#This Row],[Código]],[1]DETALLE_TARIFA!$C$2:$I$7282,7,FALSE)</f>
        <v>PCE</v>
      </c>
      <c r="G1417" s="2" t="s">
        <v>26905</v>
      </c>
      <c r="H1417" s="2" t="s">
        <v>6194</v>
      </c>
      <c r="I1417" s="10" t="s">
        <v>18709</v>
      </c>
      <c r="J1417" s="2" t="str">
        <f>VLOOKUP(Tabla1[[#This Row],[Código]],[1]ARTICULOS!$B$2:$I$1048576,8,FALSE)</f>
        <v>VBS Sistemas de prensaestopas</v>
      </c>
      <c r="K1417" s="4">
        <v>4012195179290</v>
      </c>
      <c r="L1417" s="2">
        <v>25</v>
      </c>
      <c r="M1417" s="4">
        <v>4012195179306</v>
      </c>
      <c r="N1417" s="2" t="s">
        <v>26910</v>
      </c>
      <c r="O1417" s="2">
        <v>250</v>
      </c>
      <c r="P1417" s="4">
        <v>4012195179313</v>
      </c>
      <c r="Q1417" s="2" t="s">
        <v>26911</v>
      </c>
      <c r="R1417" s="2">
        <v>39269097</v>
      </c>
      <c r="S1417" s="9" t="s">
        <v>7156</v>
      </c>
      <c r="T1417" s="3" t="s">
        <v>12847</v>
      </c>
    </row>
    <row r="1418" spans="1:20" x14ac:dyDescent="0.25">
      <c r="A1418">
        <v>2043483</v>
      </c>
      <c r="B1418" s="4" t="s">
        <v>951</v>
      </c>
      <c r="C1418" s="2" t="s">
        <v>21038</v>
      </c>
      <c r="D1418" s="8">
        <v>154.9</v>
      </c>
      <c r="E1418" s="2">
        <v>100</v>
      </c>
      <c r="F1418" s="2" t="str">
        <f>VLOOKUP(Tabla1[[#This Row],[Código]],[1]DETALLE_TARIFA!$C$2:$I$7282,7,FALSE)</f>
        <v>PCE</v>
      </c>
      <c r="G1418" s="2" t="s">
        <v>26905</v>
      </c>
      <c r="H1418" s="2" t="s">
        <v>6194</v>
      </c>
      <c r="I1418" s="10" t="s">
        <v>18709</v>
      </c>
      <c r="J1418" s="2" t="str">
        <f>VLOOKUP(Tabla1[[#This Row],[Código]],[1]ARTICULOS!$B$2:$I$1048576,8,FALSE)</f>
        <v>VBS Sistemas de prensaestopas</v>
      </c>
      <c r="K1418" s="4">
        <v>4012195179351</v>
      </c>
      <c r="L1418" s="2">
        <v>25</v>
      </c>
      <c r="M1418" s="4">
        <v>4012195179368</v>
      </c>
      <c r="N1418" s="2" t="s">
        <v>26910</v>
      </c>
      <c r="O1418" s="2">
        <v>200</v>
      </c>
      <c r="P1418" s="4">
        <v>4012195179375</v>
      </c>
      <c r="Q1418" s="2" t="s">
        <v>26911</v>
      </c>
      <c r="R1418" s="2">
        <v>39269097</v>
      </c>
      <c r="S1418" s="9" t="s">
        <v>7157</v>
      </c>
      <c r="T1418" s="3" t="s">
        <v>12847</v>
      </c>
    </row>
    <row r="1419" spans="1:20" x14ac:dyDescent="0.25">
      <c r="A1419">
        <v>2044548</v>
      </c>
      <c r="B1419" s="4" t="s">
        <v>19260</v>
      </c>
      <c r="C1419" s="2" t="s">
        <v>21039</v>
      </c>
      <c r="D1419" s="8">
        <v>584.79999999999995</v>
      </c>
      <c r="E1419" s="2">
        <v>100</v>
      </c>
      <c r="F1419" s="2" t="str">
        <f>VLOOKUP(Tabla1[[#This Row],[Código]],[1]DETALLE_TARIFA!$C$2:$I$7282,7,FALSE)</f>
        <v>PCE</v>
      </c>
      <c r="G1419" s="2" t="s">
        <v>26905</v>
      </c>
      <c r="H1419" s="2" t="s">
        <v>6194</v>
      </c>
      <c r="I1419" s="10" t="s">
        <v>18711</v>
      </c>
      <c r="J1419" s="2" t="str">
        <f>VLOOKUP(Tabla1[[#This Row],[Código]],[1]ARTICULOS!$B$2:$I$1048576,8,FALSE)</f>
        <v>VBS Sistemas de tubos</v>
      </c>
      <c r="K1419" s="4">
        <v>4012196594177</v>
      </c>
      <c r="L1419" s="2">
        <v>20</v>
      </c>
      <c r="M1419" s="4">
        <v>4012196594856</v>
      </c>
      <c r="N1419" s="2" t="s">
        <v>26910</v>
      </c>
      <c r="O1419" s="2">
        <v>240</v>
      </c>
      <c r="P1419" s="4">
        <v>4012196659746</v>
      </c>
      <c r="Q1419" s="2" t="s">
        <v>26911</v>
      </c>
      <c r="R1419" s="2">
        <v>39269097</v>
      </c>
      <c r="S1419" s="9" t="s">
        <v>27316</v>
      </c>
      <c r="T1419" s="3" t="s">
        <v>12847</v>
      </c>
    </row>
    <row r="1420" spans="1:20" x14ac:dyDescent="0.25">
      <c r="A1420">
        <v>2046002</v>
      </c>
      <c r="B1420" s="4" t="s">
        <v>952</v>
      </c>
      <c r="C1420" s="2" t="s">
        <v>21040</v>
      </c>
      <c r="D1420" s="8">
        <v>432.64</v>
      </c>
      <c r="E1420" s="2">
        <v>100</v>
      </c>
      <c r="F1420" s="2" t="str">
        <f>VLOOKUP(Tabla1[[#This Row],[Código]],[1]DETALLE_TARIFA!$C$2:$I$7282,7,FALSE)</f>
        <v>MTR</v>
      </c>
      <c r="G1420" s="2" t="s">
        <v>26905</v>
      </c>
      <c r="H1420" s="2" t="s">
        <v>6194</v>
      </c>
      <c r="I1420" s="10" t="s">
        <v>18711</v>
      </c>
      <c r="J1420" s="2" t="str">
        <f>VLOOKUP(Tabla1[[#This Row],[Código]],[1]ARTICULOS!$B$2:$I$1048576,8,FALSE)</f>
        <v>VBS Sistemas de tubos</v>
      </c>
      <c r="K1420" s="4">
        <v>4012195925743</v>
      </c>
      <c r="L1420" s="2">
        <v>30</v>
      </c>
      <c r="M1420" s="4">
        <v>4012195945116</v>
      </c>
      <c r="N1420" s="2" t="s">
        <v>26912</v>
      </c>
      <c r="R1420" s="2">
        <v>76082081</v>
      </c>
      <c r="S1420" s="9" t="s">
        <v>7158</v>
      </c>
      <c r="T1420" s="3" t="s">
        <v>12847</v>
      </c>
    </row>
    <row r="1421" spans="1:20" x14ac:dyDescent="0.25">
      <c r="A1421">
        <v>2046003</v>
      </c>
      <c r="B1421" s="4" t="s">
        <v>953</v>
      </c>
      <c r="C1421" s="2" t="s">
        <v>21041</v>
      </c>
      <c r="D1421" s="8">
        <v>523.45000000000005</v>
      </c>
      <c r="E1421" s="2">
        <v>100</v>
      </c>
      <c r="F1421" s="2" t="str">
        <f>VLOOKUP(Tabla1[[#This Row],[Código]],[1]DETALLE_TARIFA!$C$2:$I$7282,7,FALSE)</f>
        <v>MTR</v>
      </c>
      <c r="G1421" s="2" t="s">
        <v>26905</v>
      </c>
      <c r="H1421" s="2" t="s">
        <v>6194</v>
      </c>
      <c r="I1421" s="10" t="s">
        <v>18711</v>
      </c>
      <c r="J1421" s="2" t="str">
        <f>VLOOKUP(Tabla1[[#This Row],[Código]],[1]ARTICULOS!$B$2:$I$1048576,8,FALSE)</f>
        <v>VBS Sistemas de tubos</v>
      </c>
      <c r="K1421" s="4">
        <v>4012195925774</v>
      </c>
      <c r="L1421" s="2">
        <v>30</v>
      </c>
      <c r="M1421" s="4">
        <v>4012195945123</v>
      </c>
      <c r="N1421" s="2" t="s">
        <v>26912</v>
      </c>
      <c r="R1421" s="2">
        <v>76082081</v>
      </c>
      <c r="S1421" s="9" t="s">
        <v>7159</v>
      </c>
      <c r="T1421" s="3" t="s">
        <v>12847</v>
      </c>
    </row>
    <row r="1422" spans="1:20" x14ac:dyDescent="0.25">
      <c r="A1422">
        <v>2046004</v>
      </c>
      <c r="B1422" s="4" t="s">
        <v>954</v>
      </c>
      <c r="C1422" s="2" t="s">
        <v>21042</v>
      </c>
      <c r="D1422" s="8">
        <v>632.94000000000005</v>
      </c>
      <c r="E1422" s="2">
        <v>100</v>
      </c>
      <c r="F1422" s="2" t="str">
        <f>VLOOKUP(Tabla1[[#This Row],[Código]],[1]DETALLE_TARIFA!$C$2:$I$7282,7,FALSE)</f>
        <v>MTR</v>
      </c>
      <c r="G1422" s="2" t="s">
        <v>26905</v>
      </c>
      <c r="H1422" s="2" t="s">
        <v>6194</v>
      </c>
      <c r="I1422" s="10" t="s">
        <v>18711</v>
      </c>
      <c r="J1422" s="2" t="str">
        <f>VLOOKUP(Tabla1[[#This Row],[Código]],[1]ARTICULOS!$B$2:$I$1048576,8,FALSE)</f>
        <v>VBS Sistemas de tubos</v>
      </c>
      <c r="K1422" s="4">
        <v>4012195925781</v>
      </c>
      <c r="L1422" s="2">
        <v>30</v>
      </c>
      <c r="M1422" s="4">
        <v>4012195945154</v>
      </c>
      <c r="N1422" s="2" t="s">
        <v>26912</v>
      </c>
      <c r="R1422" s="2">
        <v>76082081</v>
      </c>
      <c r="S1422" s="9" t="s">
        <v>7160</v>
      </c>
      <c r="T1422" s="3" t="s">
        <v>12847</v>
      </c>
    </row>
    <row r="1423" spans="1:20" x14ac:dyDescent="0.25">
      <c r="A1423">
        <v>2046005</v>
      </c>
      <c r="B1423" s="4" t="s">
        <v>955</v>
      </c>
      <c r="C1423" s="2" t="s">
        <v>21043</v>
      </c>
      <c r="D1423" s="8">
        <v>1004.23</v>
      </c>
      <c r="E1423" s="2">
        <v>100</v>
      </c>
      <c r="F1423" s="2" t="str">
        <f>VLOOKUP(Tabla1[[#This Row],[Código]],[1]DETALLE_TARIFA!$C$2:$I$7282,7,FALSE)</f>
        <v>MTR</v>
      </c>
      <c r="G1423" s="2" t="s">
        <v>26905</v>
      </c>
      <c r="H1423" s="2" t="s">
        <v>6194</v>
      </c>
      <c r="I1423" s="10" t="s">
        <v>18711</v>
      </c>
      <c r="J1423" s="2" t="str">
        <f>VLOOKUP(Tabla1[[#This Row],[Código]],[1]ARTICULOS!$B$2:$I$1048576,8,FALSE)</f>
        <v>VBS Sistemas de tubos</v>
      </c>
      <c r="K1423" s="4">
        <v>4012195925804</v>
      </c>
      <c r="L1423" s="2">
        <v>30</v>
      </c>
      <c r="M1423" s="4">
        <v>4012195945161</v>
      </c>
      <c r="N1423" s="2" t="s">
        <v>26912</v>
      </c>
      <c r="R1423" s="2">
        <v>76082081</v>
      </c>
      <c r="S1423" s="9" t="s">
        <v>7161</v>
      </c>
      <c r="T1423" s="3" t="s">
        <v>12847</v>
      </c>
    </row>
    <row r="1424" spans="1:20" x14ac:dyDescent="0.25">
      <c r="A1424">
        <v>2046006</v>
      </c>
      <c r="B1424" s="4" t="s">
        <v>956</v>
      </c>
      <c r="C1424" s="2" t="s">
        <v>21044</v>
      </c>
      <c r="D1424" s="8">
        <v>1316.26</v>
      </c>
      <c r="E1424" s="2">
        <v>100</v>
      </c>
      <c r="F1424" s="2" t="str">
        <f>VLOOKUP(Tabla1[[#This Row],[Código]],[1]DETALLE_TARIFA!$C$2:$I$7282,7,FALSE)</f>
        <v>MTR</v>
      </c>
      <c r="G1424" s="2" t="s">
        <v>26905</v>
      </c>
      <c r="H1424" s="2" t="s">
        <v>6194</v>
      </c>
      <c r="I1424" s="10" t="s">
        <v>18711</v>
      </c>
      <c r="J1424" s="2" t="str">
        <f>VLOOKUP(Tabla1[[#This Row],[Código]],[1]ARTICULOS!$B$2:$I$1048576,8,FALSE)</f>
        <v>VBS Sistemas de tubos</v>
      </c>
      <c r="K1424" s="4">
        <v>4012195925835</v>
      </c>
      <c r="L1424" s="2">
        <v>15</v>
      </c>
      <c r="M1424" s="4">
        <v>4012195945178</v>
      </c>
      <c r="N1424" s="2" t="s">
        <v>26912</v>
      </c>
      <c r="R1424" s="2">
        <v>76082081</v>
      </c>
      <c r="S1424" s="9" t="s">
        <v>7162</v>
      </c>
      <c r="T1424" s="3" t="s">
        <v>12847</v>
      </c>
    </row>
    <row r="1425" spans="1:20" x14ac:dyDescent="0.25">
      <c r="A1425">
        <v>2046007</v>
      </c>
      <c r="B1425" s="4" t="s">
        <v>957</v>
      </c>
      <c r="C1425" s="2" t="s">
        <v>21045</v>
      </c>
      <c r="D1425" s="8">
        <v>1688.53</v>
      </c>
      <c r="E1425" s="2">
        <v>100</v>
      </c>
      <c r="F1425" s="2" t="str">
        <f>VLOOKUP(Tabla1[[#This Row],[Código]],[1]DETALLE_TARIFA!$C$2:$I$7282,7,FALSE)</f>
        <v>MTR</v>
      </c>
      <c r="G1425" s="2" t="s">
        <v>26905</v>
      </c>
      <c r="H1425" s="2" t="s">
        <v>6194</v>
      </c>
      <c r="I1425" s="10" t="s">
        <v>18711</v>
      </c>
      <c r="J1425" s="2" t="str">
        <f>VLOOKUP(Tabla1[[#This Row],[Código]],[1]ARTICULOS!$B$2:$I$1048576,8,FALSE)</f>
        <v>VBS Sistemas de tubos</v>
      </c>
      <c r="K1425" s="4">
        <v>4012195925842</v>
      </c>
      <c r="L1425" s="2">
        <v>15</v>
      </c>
      <c r="M1425" s="4">
        <v>4012195945185</v>
      </c>
      <c r="N1425" s="2" t="s">
        <v>26912</v>
      </c>
      <c r="R1425" s="2">
        <v>76082081</v>
      </c>
      <c r="S1425" s="9" t="s">
        <v>7163</v>
      </c>
      <c r="T1425" s="3" t="s">
        <v>12847</v>
      </c>
    </row>
    <row r="1426" spans="1:20" x14ac:dyDescent="0.25">
      <c r="A1426">
        <v>2046008</v>
      </c>
      <c r="B1426" s="4" t="s">
        <v>958</v>
      </c>
      <c r="C1426" s="2" t="s">
        <v>21046</v>
      </c>
      <c r="D1426" s="8">
        <v>2177.61</v>
      </c>
      <c r="E1426" s="2">
        <v>100</v>
      </c>
      <c r="F1426" s="2" t="str">
        <f>VLOOKUP(Tabla1[[#This Row],[Código]],[1]DETALLE_TARIFA!$C$2:$I$7282,7,FALSE)</f>
        <v>MTR</v>
      </c>
      <c r="G1426" s="2" t="s">
        <v>26905</v>
      </c>
      <c r="H1426" s="2" t="s">
        <v>6194</v>
      </c>
      <c r="I1426" s="10" t="s">
        <v>18711</v>
      </c>
      <c r="J1426" s="2" t="str">
        <f>VLOOKUP(Tabla1[[#This Row],[Código]],[1]ARTICULOS!$B$2:$I$1048576,8,FALSE)</f>
        <v>VBS Sistemas de tubos</v>
      </c>
      <c r="K1426" s="4">
        <v>4012195925859</v>
      </c>
      <c r="L1426" s="2">
        <v>15</v>
      </c>
      <c r="M1426" s="4">
        <v>4012195945215</v>
      </c>
      <c r="N1426" s="2" t="s">
        <v>26912</v>
      </c>
      <c r="R1426" s="2">
        <v>76082081</v>
      </c>
      <c r="S1426" s="9" t="s">
        <v>7164</v>
      </c>
      <c r="T1426" s="3" t="s">
        <v>12847</v>
      </c>
    </row>
    <row r="1427" spans="1:20" x14ac:dyDescent="0.25">
      <c r="A1427">
        <v>2046012</v>
      </c>
      <c r="B1427" s="4" t="s">
        <v>959</v>
      </c>
      <c r="C1427" s="2" t="s">
        <v>21047</v>
      </c>
      <c r="D1427" s="8">
        <v>619.05999999999995</v>
      </c>
      <c r="E1427" s="2">
        <v>100</v>
      </c>
      <c r="F1427" s="2" t="str">
        <f>VLOOKUP(Tabla1[[#This Row],[Código]],[1]DETALLE_TARIFA!$C$2:$I$7282,7,FALSE)</f>
        <v>PCE</v>
      </c>
      <c r="G1427" s="2" t="s">
        <v>26905</v>
      </c>
      <c r="H1427" s="2" t="s">
        <v>6194</v>
      </c>
      <c r="I1427" s="10" t="s">
        <v>18711</v>
      </c>
      <c r="J1427" s="2" t="str">
        <f>VLOOKUP(Tabla1[[#This Row],[Código]],[1]ARTICULOS!$B$2:$I$1048576,8,FALSE)</f>
        <v>VBS Sistemas de tubos</v>
      </c>
      <c r="K1427" s="4">
        <v>4012195925866</v>
      </c>
      <c r="L1427" s="2">
        <v>15</v>
      </c>
      <c r="M1427" s="4">
        <v>4012195945222</v>
      </c>
      <c r="N1427" s="2" t="s">
        <v>26911</v>
      </c>
      <c r="R1427" s="2">
        <v>76090000</v>
      </c>
      <c r="S1427" s="9" t="s">
        <v>7165</v>
      </c>
      <c r="T1427" s="3" t="s">
        <v>12847</v>
      </c>
    </row>
    <row r="1428" spans="1:20" x14ac:dyDescent="0.25">
      <c r="A1428">
        <v>2046013</v>
      </c>
      <c r="B1428" s="4" t="s">
        <v>960</v>
      </c>
      <c r="C1428" s="2" t="s">
        <v>21048</v>
      </c>
      <c r="D1428" s="8">
        <v>634.19000000000005</v>
      </c>
      <c r="E1428" s="2">
        <v>100</v>
      </c>
      <c r="F1428" s="2" t="str">
        <f>VLOOKUP(Tabla1[[#This Row],[Código]],[1]DETALLE_TARIFA!$C$2:$I$7282,7,FALSE)</f>
        <v>PCE</v>
      </c>
      <c r="G1428" s="2" t="s">
        <v>26905</v>
      </c>
      <c r="H1428" s="2" t="s">
        <v>6194</v>
      </c>
      <c r="I1428" s="10" t="s">
        <v>18711</v>
      </c>
      <c r="J1428" s="2" t="str">
        <f>VLOOKUP(Tabla1[[#This Row],[Código]],[1]ARTICULOS!$B$2:$I$1048576,8,FALSE)</f>
        <v>VBS Sistemas de tubos</v>
      </c>
      <c r="K1428" s="4">
        <v>4012195925897</v>
      </c>
      <c r="L1428" s="2">
        <v>25</v>
      </c>
      <c r="M1428" s="4">
        <v>4012195945239</v>
      </c>
      <c r="N1428" s="2" t="s">
        <v>26911</v>
      </c>
      <c r="R1428" s="2">
        <v>76090000</v>
      </c>
      <c r="S1428" s="9" t="s">
        <v>7166</v>
      </c>
      <c r="T1428" s="3" t="s">
        <v>12847</v>
      </c>
    </row>
    <row r="1429" spans="1:20" x14ac:dyDescent="0.25">
      <c r="A1429">
        <v>2046014</v>
      </c>
      <c r="B1429" s="4" t="s">
        <v>961</v>
      </c>
      <c r="C1429" s="2" t="s">
        <v>21049</v>
      </c>
      <c r="D1429" s="8">
        <v>658.62</v>
      </c>
      <c r="E1429" s="2">
        <v>100</v>
      </c>
      <c r="F1429" s="2" t="str">
        <f>VLOOKUP(Tabla1[[#This Row],[Código]],[1]DETALLE_TARIFA!$C$2:$I$7282,7,FALSE)</f>
        <v>PCE</v>
      </c>
      <c r="G1429" s="2" t="s">
        <v>26905</v>
      </c>
      <c r="H1429" s="2" t="s">
        <v>6194</v>
      </c>
      <c r="I1429" s="10" t="s">
        <v>18711</v>
      </c>
      <c r="J1429" s="2" t="str">
        <f>VLOOKUP(Tabla1[[#This Row],[Código]],[1]ARTICULOS!$B$2:$I$1048576,8,FALSE)</f>
        <v>VBS Sistemas de tubos</v>
      </c>
      <c r="K1429" s="4">
        <v>4012195925903</v>
      </c>
      <c r="L1429" s="2">
        <v>25</v>
      </c>
      <c r="M1429" s="4">
        <v>4012195945246</v>
      </c>
      <c r="N1429" s="2" t="s">
        <v>26911</v>
      </c>
      <c r="R1429" s="2">
        <v>76090000</v>
      </c>
      <c r="S1429" s="9" t="s">
        <v>7167</v>
      </c>
      <c r="T1429" s="3" t="s">
        <v>12847</v>
      </c>
    </row>
    <row r="1430" spans="1:20" x14ac:dyDescent="0.25">
      <c r="A1430">
        <v>2046015</v>
      </c>
      <c r="B1430" s="4" t="s">
        <v>962</v>
      </c>
      <c r="C1430" s="2" t="s">
        <v>21050</v>
      </c>
      <c r="D1430" s="8">
        <v>983.51</v>
      </c>
      <c r="E1430" s="2">
        <v>100</v>
      </c>
      <c r="F1430" s="2" t="str">
        <f>VLOOKUP(Tabla1[[#This Row],[Código]],[1]DETALLE_TARIFA!$C$2:$I$7282,7,FALSE)</f>
        <v>PCE</v>
      </c>
      <c r="G1430" s="2" t="s">
        <v>26905</v>
      </c>
      <c r="H1430" s="2" t="s">
        <v>6194</v>
      </c>
      <c r="I1430" s="10" t="s">
        <v>18711</v>
      </c>
      <c r="J1430" s="2" t="str">
        <f>VLOOKUP(Tabla1[[#This Row],[Código]],[1]ARTICULOS!$B$2:$I$1048576,8,FALSE)</f>
        <v>VBS Sistemas de tubos</v>
      </c>
      <c r="K1430" s="4">
        <v>4012195925910</v>
      </c>
      <c r="L1430" s="2">
        <v>20</v>
      </c>
      <c r="M1430" s="4">
        <v>4012195945253</v>
      </c>
      <c r="N1430" s="2" t="s">
        <v>26911</v>
      </c>
      <c r="R1430" s="2">
        <v>76090000</v>
      </c>
      <c r="S1430" s="9" t="s">
        <v>7168</v>
      </c>
      <c r="T1430" s="3" t="s">
        <v>12847</v>
      </c>
    </row>
    <row r="1431" spans="1:20" x14ac:dyDescent="0.25">
      <c r="A1431">
        <v>2046016</v>
      </c>
      <c r="B1431" s="4" t="s">
        <v>963</v>
      </c>
      <c r="C1431" s="2" t="s">
        <v>21051</v>
      </c>
      <c r="D1431" s="8">
        <v>1616.89</v>
      </c>
      <c r="E1431" s="2">
        <v>100</v>
      </c>
      <c r="F1431" s="2" t="str">
        <f>VLOOKUP(Tabla1[[#This Row],[Código]],[1]DETALLE_TARIFA!$C$2:$I$7282,7,FALSE)</f>
        <v>PCE</v>
      </c>
      <c r="G1431" s="2" t="s">
        <v>26905</v>
      </c>
      <c r="H1431" s="2" t="s">
        <v>6194</v>
      </c>
      <c r="I1431" s="10" t="s">
        <v>18711</v>
      </c>
      <c r="J1431" s="2" t="str">
        <f>VLOOKUP(Tabla1[[#This Row],[Código]],[1]ARTICULOS!$B$2:$I$1048576,8,FALSE)</f>
        <v>VBS Sistemas de tubos</v>
      </c>
      <c r="K1431" s="4">
        <v>4012195925927</v>
      </c>
      <c r="L1431" s="2">
        <v>15</v>
      </c>
      <c r="M1431" s="4">
        <v>4012195945260</v>
      </c>
      <c r="N1431" s="2" t="s">
        <v>26911</v>
      </c>
      <c r="R1431" s="2">
        <v>76090000</v>
      </c>
      <c r="S1431" s="9" t="s">
        <v>7169</v>
      </c>
      <c r="T1431" s="3" t="s">
        <v>12847</v>
      </c>
    </row>
    <row r="1432" spans="1:20" x14ac:dyDescent="0.25">
      <c r="A1432">
        <v>2046017</v>
      </c>
      <c r="B1432" s="4" t="s">
        <v>964</v>
      </c>
      <c r="C1432" s="2" t="s">
        <v>21052</v>
      </c>
      <c r="D1432" s="8">
        <v>2881.28</v>
      </c>
      <c r="E1432" s="2">
        <v>100</v>
      </c>
      <c r="F1432" s="2" t="str">
        <f>VLOOKUP(Tabla1[[#This Row],[Código]],[1]DETALLE_TARIFA!$C$2:$I$7282,7,FALSE)</f>
        <v>PCE</v>
      </c>
      <c r="G1432" s="2" t="s">
        <v>26905</v>
      </c>
      <c r="H1432" s="2" t="s">
        <v>6194</v>
      </c>
      <c r="I1432" s="10" t="s">
        <v>18711</v>
      </c>
      <c r="J1432" s="2" t="str">
        <f>VLOOKUP(Tabla1[[#This Row],[Código]],[1]ARTICULOS!$B$2:$I$1048576,8,FALSE)</f>
        <v>VBS Sistemas de tubos</v>
      </c>
      <c r="K1432" s="4">
        <v>4012195925965</v>
      </c>
      <c r="L1432" s="2">
        <v>5</v>
      </c>
      <c r="M1432" s="4">
        <v>4012195945277</v>
      </c>
      <c r="N1432" s="2" t="s">
        <v>26911</v>
      </c>
      <c r="R1432" s="2">
        <v>76090000</v>
      </c>
      <c r="S1432" s="9" t="s">
        <v>7170</v>
      </c>
      <c r="T1432" s="3" t="s">
        <v>12847</v>
      </c>
    </row>
    <row r="1433" spans="1:20" x14ac:dyDescent="0.25">
      <c r="A1433">
        <v>2046018</v>
      </c>
      <c r="B1433" s="4" t="s">
        <v>965</v>
      </c>
      <c r="C1433" s="2" t="s">
        <v>21053</v>
      </c>
      <c r="D1433" s="8">
        <v>4040.98</v>
      </c>
      <c r="E1433" s="2">
        <v>100</v>
      </c>
      <c r="F1433" s="2" t="str">
        <f>VLOOKUP(Tabla1[[#This Row],[Código]],[1]DETALLE_TARIFA!$C$2:$I$7282,7,FALSE)</f>
        <v>PCE</v>
      </c>
      <c r="G1433" s="2" t="s">
        <v>26905</v>
      </c>
      <c r="H1433" s="2" t="s">
        <v>6194</v>
      </c>
      <c r="I1433" s="10" t="s">
        <v>18711</v>
      </c>
      <c r="J1433" s="2" t="str">
        <f>VLOOKUP(Tabla1[[#This Row],[Código]],[1]ARTICULOS!$B$2:$I$1048576,8,FALSE)</f>
        <v>VBS Sistemas de tubos</v>
      </c>
      <c r="K1433" s="4">
        <v>4012195925972</v>
      </c>
      <c r="L1433" s="2">
        <v>3</v>
      </c>
      <c r="M1433" s="4">
        <v>4012195945284</v>
      </c>
      <c r="N1433" s="2" t="s">
        <v>26911</v>
      </c>
      <c r="R1433" s="2">
        <v>76090000</v>
      </c>
      <c r="S1433" s="9" t="s">
        <v>7171</v>
      </c>
      <c r="T1433" s="3" t="s">
        <v>12847</v>
      </c>
    </row>
    <row r="1434" spans="1:20" x14ac:dyDescent="0.25">
      <c r="A1434">
        <v>2046022</v>
      </c>
      <c r="B1434" s="4" t="s">
        <v>966</v>
      </c>
      <c r="C1434" s="2" t="s">
        <v>21054</v>
      </c>
      <c r="D1434" s="8">
        <v>235.95</v>
      </c>
      <c r="E1434" s="2">
        <v>100</v>
      </c>
      <c r="F1434" s="2" t="str">
        <f>VLOOKUP(Tabla1[[#This Row],[Código]],[1]DETALLE_TARIFA!$C$2:$I$7282,7,FALSE)</f>
        <v>PCE</v>
      </c>
      <c r="G1434" s="2" t="s">
        <v>26905</v>
      </c>
      <c r="H1434" s="2" t="s">
        <v>6194</v>
      </c>
      <c r="I1434" s="10" t="s">
        <v>18711</v>
      </c>
      <c r="J1434" s="2" t="str">
        <f>VLOOKUP(Tabla1[[#This Row],[Código]],[1]ARTICULOS!$B$2:$I$1048576,8,FALSE)</f>
        <v>VBS Sistemas de tubos</v>
      </c>
      <c r="K1434" s="4">
        <v>4012195925989</v>
      </c>
      <c r="L1434" s="2">
        <v>50</v>
      </c>
      <c r="M1434" s="4">
        <v>4012195945291</v>
      </c>
      <c r="N1434" s="2" t="s">
        <v>26911</v>
      </c>
      <c r="R1434" s="2">
        <v>76090000</v>
      </c>
      <c r="S1434" s="9" t="s">
        <v>7172</v>
      </c>
      <c r="T1434" s="3" t="s">
        <v>12847</v>
      </c>
    </row>
    <row r="1435" spans="1:20" x14ac:dyDescent="0.25">
      <c r="A1435">
        <v>2046023</v>
      </c>
      <c r="B1435" s="4" t="s">
        <v>967</v>
      </c>
      <c r="C1435" s="2" t="s">
        <v>21055</v>
      </c>
      <c r="D1435" s="8">
        <v>244.34</v>
      </c>
      <c r="E1435" s="2">
        <v>100</v>
      </c>
      <c r="F1435" s="2" t="str">
        <f>VLOOKUP(Tabla1[[#This Row],[Código]],[1]DETALLE_TARIFA!$C$2:$I$7282,7,FALSE)</f>
        <v>PCE</v>
      </c>
      <c r="G1435" s="2" t="s">
        <v>26905</v>
      </c>
      <c r="H1435" s="2" t="s">
        <v>6194</v>
      </c>
      <c r="I1435" s="10" t="s">
        <v>18711</v>
      </c>
      <c r="J1435" s="2" t="str">
        <f>VLOOKUP(Tabla1[[#This Row],[Código]],[1]ARTICULOS!$B$2:$I$1048576,8,FALSE)</f>
        <v>VBS Sistemas de tubos</v>
      </c>
      <c r="K1435" s="4">
        <v>4012195926016</v>
      </c>
      <c r="L1435" s="2">
        <v>50</v>
      </c>
      <c r="M1435" s="4">
        <v>4012195945307</v>
      </c>
      <c r="N1435" s="2" t="s">
        <v>26911</v>
      </c>
      <c r="R1435" s="2">
        <v>76090000</v>
      </c>
      <c r="S1435" s="9" t="s">
        <v>7173</v>
      </c>
      <c r="T1435" s="3" t="s">
        <v>12847</v>
      </c>
    </row>
    <row r="1436" spans="1:20" x14ac:dyDescent="0.25">
      <c r="A1436">
        <v>2046024</v>
      </c>
      <c r="B1436" s="4" t="s">
        <v>968</v>
      </c>
      <c r="C1436" s="2" t="s">
        <v>21056</v>
      </c>
      <c r="D1436" s="8">
        <v>300.52</v>
      </c>
      <c r="E1436" s="2">
        <v>100</v>
      </c>
      <c r="F1436" s="2" t="str">
        <f>VLOOKUP(Tabla1[[#This Row],[Código]],[1]DETALLE_TARIFA!$C$2:$I$7282,7,FALSE)</f>
        <v>PCE</v>
      </c>
      <c r="G1436" s="2" t="s">
        <v>26905</v>
      </c>
      <c r="H1436" s="2" t="s">
        <v>6194</v>
      </c>
      <c r="I1436" s="10" t="s">
        <v>18711</v>
      </c>
      <c r="J1436" s="2" t="str">
        <f>VLOOKUP(Tabla1[[#This Row],[Código]],[1]ARTICULOS!$B$2:$I$1048576,8,FALSE)</f>
        <v>VBS Sistemas de tubos</v>
      </c>
      <c r="K1436" s="4">
        <v>4012195926023</v>
      </c>
      <c r="L1436" s="2">
        <v>50</v>
      </c>
      <c r="M1436" s="4">
        <v>4012195945345</v>
      </c>
      <c r="N1436" s="2" t="s">
        <v>26911</v>
      </c>
      <c r="R1436" s="2">
        <v>76090000</v>
      </c>
      <c r="S1436" s="9" t="s">
        <v>7174</v>
      </c>
      <c r="T1436" s="3" t="s">
        <v>12847</v>
      </c>
    </row>
    <row r="1437" spans="1:20" x14ac:dyDescent="0.25">
      <c r="A1437">
        <v>2046025</v>
      </c>
      <c r="B1437" s="4" t="s">
        <v>969</v>
      </c>
      <c r="C1437" s="2" t="s">
        <v>21057</v>
      </c>
      <c r="D1437" s="8">
        <v>372.86</v>
      </c>
      <c r="E1437" s="2">
        <v>100</v>
      </c>
      <c r="F1437" s="2" t="str">
        <f>VLOOKUP(Tabla1[[#This Row],[Código]],[1]DETALLE_TARIFA!$C$2:$I$7282,7,FALSE)</f>
        <v>PCE</v>
      </c>
      <c r="G1437" s="2" t="s">
        <v>26905</v>
      </c>
      <c r="H1437" s="2" t="s">
        <v>6194</v>
      </c>
      <c r="I1437" s="10" t="s">
        <v>18711</v>
      </c>
      <c r="J1437" s="2" t="str">
        <f>VLOOKUP(Tabla1[[#This Row],[Código]],[1]ARTICULOS!$B$2:$I$1048576,8,FALSE)</f>
        <v>VBS Sistemas de tubos</v>
      </c>
      <c r="K1437" s="4">
        <v>4012195926030</v>
      </c>
      <c r="L1437" s="2">
        <v>50</v>
      </c>
      <c r="M1437" s="4">
        <v>4012195945352</v>
      </c>
      <c r="N1437" s="2" t="s">
        <v>26911</v>
      </c>
      <c r="R1437" s="2">
        <v>76090000</v>
      </c>
      <c r="S1437" s="9" t="s">
        <v>7175</v>
      </c>
      <c r="T1437" s="3" t="s">
        <v>12847</v>
      </c>
    </row>
    <row r="1438" spans="1:20" x14ac:dyDescent="0.25">
      <c r="A1438">
        <v>2046026</v>
      </c>
      <c r="B1438" s="4" t="s">
        <v>970</v>
      </c>
      <c r="C1438" s="2" t="s">
        <v>21058</v>
      </c>
      <c r="D1438" s="8">
        <v>551.74</v>
      </c>
      <c r="E1438" s="2">
        <v>100</v>
      </c>
      <c r="F1438" s="2" t="str">
        <f>VLOOKUP(Tabla1[[#This Row],[Código]],[1]DETALLE_TARIFA!$C$2:$I$7282,7,FALSE)</f>
        <v>PCE</v>
      </c>
      <c r="G1438" s="2" t="s">
        <v>26905</v>
      </c>
      <c r="H1438" s="2" t="s">
        <v>6194</v>
      </c>
      <c r="I1438" s="10" t="s">
        <v>18711</v>
      </c>
      <c r="J1438" s="2" t="str">
        <f>VLOOKUP(Tabla1[[#This Row],[Código]],[1]ARTICULOS!$B$2:$I$1048576,8,FALSE)</f>
        <v>VBS Sistemas de tubos</v>
      </c>
      <c r="K1438" s="4">
        <v>4012195926047</v>
      </c>
      <c r="L1438" s="2">
        <v>20</v>
      </c>
      <c r="M1438" s="4">
        <v>4012195945369</v>
      </c>
      <c r="N1438" s="2" t="s">
        <v>26911</v>
      </c>
      <c r="R1438" s="2">
        <v>76090000</v>
      </c>
      <c r="S1438" s="9" t="s">
        <v>7176</v>
      </c>
      <c r="T1438" s="3" t="s">
        <v>12847</v>
      </c>
    </row>
    <row r="1439" spans="1:20" x14ac:dyDescent="0.25">
      <c r="A1439">
        <v>2046027</v>
      </c>
      <c r="B1439" s="4" t="s">
        <v>971</v>
      </c>
      <c r="C1439" s="2" t="s">
        <v>21059</v>
      </c>
      <c r="D1439" s="8">
        <v>779.68</v>
      </c>
      <c r="E1439" s="2">
        <v>100</v>
      </c>
      <c r="F1439" s="2" t="str">
        <f>VLOOKUP(Tabla1[[#This Row],[Código]],[1]DETALLE_TARIFA!$C$2:$I$7282,7,FALSE)</f>
        <v>PCE</v>
      </c>
      <c r="G1439" s="2" t="s">
        <v>26905</v>
      </c>
      <c r="H1439" s="2" t="s">
        <v>6194</v>
      </c>
      <c r="I1439" s="10" t="s">
        <v>18711</v>
      </c>
      <c r="J1439" s="2" t="str">
        <f>VLOOKUP(Tabla1[[#This Row],[Código]],[1]ARTICULOS!$B$2:$I$1048576,8,FALSE)</f>
        <v>VBS Sistemas de tubos</v>
      </c>
      <c r="K1439" s="4">
        <v>4012195926078</v>
      </c>
      <c r="L1439" s="2">
        <v>20</v>
      </c>
      <c r="M1439" s="4">
        <v>4012195945406</v>
      </c>
      <c r="N1439" s="2" t="s">
        <v>26911</v>
      </c>
      <c r="R1439" s="2">
        <v>76090000</v>
      </c>
      <c r="S1439" s="9" t="s">
        <v>7177</v>
      </c>
      <c r="T1439" s="3" t="s">
        <v>12847</v>
      </c>
    </row>
    <row r="1440" spans="1:20" x14ac:dyDescent="0.25">
      <c r="A1440">
        <v>2046028</v>
      </c>
      <c r="B1440" s="4" t="s">
        <v>972</v>
      </c>
      <c r="C1440" s="2" t="s">
        <v>21060</v>
      </c>
      <c r="D1440" s="8">
        <v>1380.72</v>
      </c>
      <c r="E1440" s="2">
        <v>100</v>
      </c>
      <c r="F1440" s="2" t="str">
        <f>VLOOKUP(Tabla1[[#This Row],[Código]],[1]DETALLE_TARIFA!$C$2:$I$7282,7,FALSE)</f>
        <v>PCE</v>
      </c>
      <c r="G1440" s="2" t="s">
        <v>26905</v>
      </c>
      <c r="H1440" s="2" t="s">
        <v>6194</v>
      </c>
      <c r="I1440" s="10" t="s">
        <v>18711</v>
      </c>
      <c r="J1440" s="2" t="str">
        <f>VLOOKUP(Tabla1[[#This Row],[Código]],[1]ARTICULOS!$B$2:$I$1048576,8,FALSE)</f>
        <v>VBS Sistemas de tubos</v>
      </c>
      <c r="K1440" s="4">
        <v>4012195926085</v>
      </c>
      <c r="L1440" s="2">
        <v>20</v>
      </c>
      <c r="M1440" s="4">
        <v>4012195945413</v>
      </c>
      <c r="N1440" s="2" t="s">
        <v>26911</v>
      </c>
      <c r="R1440" s="2">
        <v>76090000</v>
      </c>
      <c r="S1440" s="9" t="s">
        <v>7178</v>
      </c>
      <c r="T1440" s="3" t="s">
        <v>12847</v>
      </c>
    </row>
    <row r="1441" spans="1:20" x14ac:dyDescent="0.25">
      <c r="A1441">
        <v>2046034</v>
      </c>
      <c r="B1441" s="4" t="s">
        <v>973</v>
      </c>
      <c r="C1441" s="2" t="s">
        <v>21061</v>
      </c>
      <c r="D1441" s="8">
        <v>1329.22</v>
      </c>
      <c r="E1441" s="2">
        <v>100</v>
      </c>
      <c r="F1441" s="2" t="str">
        <f>VLOOKUP(Tabla1[[#This Row],[Código]],[1]DETALLE_TARIFA!$C$2:$I$7282,7,FALSE)</f>
        <v>MTR</v>
      </c>
      <c r="G1441" s="2" t="s">
        <v>26905</v>
      </c>
      <c r="H1441" s="2" t="s">
        <v>6194</v>
      </c>
      <c r="I1441" s="10" t="s">
        <v>18711</v>
      </c>
      <c r="J1441" s="2" t="str">
        <f>VLOOKUP(Tabla1[[#This Row],[Código]],[1]ARTICULOS!$B$2:$I$1048576,8,FALSE)</f>
        <v>VBS Sistemas de tubos</v>
      </c>
      <c r="K1441" s="4">
        <v>4012195926139</v>
      </c>
      <c r="L1441" s="2">
        <v>30</v>
      </c>
      <c r="M1441" s="4">
        <v>4012195945468</v>
      </c>
      <c r="N1441" s="2" t="s">
        <v>26912</v>
      </c>
      <c r="R1441" s="2">
        <v>76082081</v>
      </c>
      <c r="S1441" s="9" t="s">
        <v>7179</v>
      </c>
      <c r="T1441" s="3" t="s">
        <v>12847</v>
      </c>
    </row>
    <row r="1442" spans="1:20" x14ac:dyDescent="0.25">
      <c r="A1442">
        <v>2046035</v>
      </c>
      <c r="B1442" s="4" t="s">
        <v>974</v>
      </c>
      <c r="C1442" s="2" t="s">
        <v>21062</v>
      </c>
      <c r="D1442" s="8">
        <v>1526.44</v>
      </c>
      <c r="E1442" s="2">
        <v>100</v>
      </c>
      <c r="F1442" s="2" t="str">
        <f>VLOOKUP(Tabla1[[#This Row],[Código]],[1]DETALLE_TARIFA!$C$2:$I$7282,7,FALSE)</f>
        <v>MTR</v>
      </c>
      <c r="G1442" s="2" t="s">
        <v>26905</v>
      </c>
      <c r="H1442" s="2" t="s">
        <v>6194</v>
      </c>
      <c r="I1442" s="10" t="s">
        <v>18711</v>
      </c>
      <c r="J1442" s="2" t="str">
        <f>VLOOKUP(Tabla1[[#This Row],[Código]],[1]ARTICULOS!$B$2:$I$1048576,8,FALSE)</f>
        <v>VBS Sistemas de tubos</v>
      </c>
      <c r="K1442" s="4">
        <v>4012195926146</v>
      </c>
      <c r="L1442" s="2">
        <v>30</v>
      </c>
      <c r="M1442" s="4">
        <v>4012195945475</v>
      </c>
      <c r="N1442" s="2" t="s">
        <v>26912</v>
      </c>
      <c r="R1442" s="2">
        <v>76082081</v>
      </c>
      <c r="S1442" s="9" t="s">
        <v>7180</v>
      </c>
      <c r="T1442" s="3" t="s">
        <v>12847</v>
      </c>
    </row>
    <row r="1443" spans="1:20" x14ac:dyDescent="0.25">
      <c r="A1443">
        <v>2046037</v>
      </c>
      <c r="B1443" s="4" t="s">
        <v>975</v>
      </c>
      <c r="C1443" s="2" t="s">
        <v>21063</v>
      </c>
      <c r="D1443" s="8">
        <v>2264</v>
      </c>
      <c r="E1443" s="2">
        <v>100</v>
      </c>
      <c r="F1443" s="2" t="str">
        <f>VLOOKUP(Tabla1[[#This Row],[Código]],[1]DETALLE_TARIFA!$C$2:$I$7282,7,FALSE)</f>
        <v>MTR</v>
      </c>
      <c r="G1443" s="2" t="s">
        <v>26905</v>
      </c>
      <c r="H1443" s="2" t="s">
        <v>6194</v>
      </c>
      <c r="I1443" s="10" t="s">
        <v>18711</v>
      </c>
      <c r="J1443" s="2" t="str">
        <f>VLOOKUP(Tabla1[[#This Row],[Código]],[1]ARTICULOS!$B$2:$I$1048576,8,FALSE)</f>
        <v>VBS Sistemas de tubos</v>
      </c>
      <c r="K1443" s="4">
        <v>4012195926160</v>
      </c>
      <c r="L1443" s="2">
        <v>15</v>
      </c>
      <c r="M1443" s="4">
        <v>4012195945512</v>
      </c>
      <c r="N1443" s="2" t="s">
        <v>26912</v>
      </c>
      <c r="R1443" s="2">
        <v>76082081</v>
      </c>
      <c r="S1443" s="9" t="s">
        <v>7181</v>
      </c>
      <c r="T1443" s="3" t="s">
        <v>12847</v>
      </c>
    </row>
    <row r="1444" spans="1:20" x14ac:dyDescent="0.25">
      <c r="A1444">
        <v>2046043</v>
      </c>
      <c r="B1444" s="4" t="s">
        <v>976</v>
      </c>
      <c r="C1444" s="2" t="s">
        <v>21064</v>
      </c>
      <c r="D1444" s="8">
        <v>1464.36</v>
      </c>
      <c r="E1444" s="2">
        <v>100</v>
      </c>
      <c r="F1444" s="2" t="str">
        <f>VLOOKUP(Tabla1[[#This Row],[Código]],[1]DETALLE_TARIFA!$C$2:$I$7282,7,FALSE)</f>
        <v>PCE</v>
      </c>
      <c r="G1444" s="2" t="s">
        <v>26905</v>
      </c>
      <c r="H1444" s="2" t="s">
        <v>6194</v>
      </c>
      <c r="I1444" s="10" t="s">
        <v>18711</v>
      </c>
      <c r="J1444" s="2" t="str">
        <f>VLOOKUP(Tabla1[[#This Row],[Código]],[1]ARTICULOS!$B$2:$I$1048576,8,FALSE)</f>
        <v>VBS Sistemas de tubos</v>
      </c>
      <c r="K1444" s="4">
        <v>4012195926191</v>
      </c>
      <c r="L1444" s="2">
        <v>25</v>
      </c>
      <c r="M1444" s="4">
        <v>4012195945543</v>
      </c>
      <c r="N1444" s="2" t="s">
        <v>26911</v>
      </c>
      <c r="R1444" s="2">
        <v>76090000</v>
      </c>
      <c r="S1444" s="9" t="s">
        <v>7182</v>
      </c>
      <c r="T1444" s="3" t="s">
        <v>12847</v>
      </c>
    </row>
    <row r="1445" spans="1:20" x14ac:dyDescent="0.25">
      <c r="A1445">
        <v>2046044</v>
      </c>
      <c r="B1445" s="4" t="s">
        <v>977</v>
      </c>
      <c r="C1445" s="2" t="s">
        <v>21065</v>
      </c>
      <c r="D1445" s="8">
        <v>1482.79</v>
      </c>
      <c r="E1445" s="2">
        <v>100</v>
      </c>
      <c r="F1445" s="2" t="str">
        <f>VLOOKUP(Tabla1[[#This Row],[Código]],[1]DETALLE_TARIFA!$C$2:$I$7282,7,FALSE)</f>
        <v>PCE</v>
      </c>
      <c r="G1445" s="2" t="s">
        <v>26905</v>
      </c>
      <c r="H1445" s="2" t="s">
        <v>6194</v>
      </c>
      <c r="I1445" s="10" t="s">
        <v>18711</v>
      </c>
      <c r="J1445" s="2" t="str">
        <f>VLOOKUP(Tabla1[[#This Row],[Código]],[1]ARTICULOS!$B$2:$I$1048576,8,FALSE)</f>
        <v>VBS Sistemas de tubos</v>
      </c>
      <c r="K1445" s="4">
        <v>4012195926207</v>
      </c>
      <c r="L1445" s="2">
        <v>25</v>
      </c>
      <c r="M1445" s="4">
        <v>4012195945574</v>
      </c>
      <c r="N1445" s="2" t="s">
        <v>26911</v>
      </c>
      <c r="R1445" s="2">
        <v>76090000</v>
      </c>
      <c r="S1445" s="9" t="s">
        <v>7183</v>
      </c>
      <c r="T1445" s="3" t="s">
        <v>12847</v>
      </c>
    </row>
    <row r="1446" spans="1:20" x14ac:dyDescent="0.25">
      <c r="A1446">
        <v>2046045</v>
      </c>
      <c r="B1446" s="4" t="s">
        <v>978</v>
      </c>
      <c r="C1446" s="2" t="s">
        <v>21066</v>
      </c>
      <c r="D1446" s="8">
        <v>1656.61</v>
      </c>
      <c r="E1446" s="2">
        <v>100</v>
      </c>
      <c r="F1446" s="2" t="str">
        <f>VLOOKUP(Tabla1[[#This Row],[Código]],[1]DETALLE_TARIFA!$C$2:$I$7282,7,FALSE)</f>
        <v>PCE</v>
      </c>
      <c r="G1446" s="2" t="s">
        <v>26905</v>
      </c>
      <c r="H1446" s="2" t="s">
        <v>6194</v>
      </c>
      <c r="I1446" s="10" t="s">
        <v>18711</v>
      </c>
      <c r="J1446" s="2" t="str">
        <f>VLOOKUP(Tabla1[[#This Row],[Código]],[1]ARTICULOS!$B$2:$I$1048576,8,FALSE)</f>
        <v>VBS Sistemas de tubos</v>
      </c>
      <c r="K1446" s="4">
        <v>4012195926214</v>
      </c>
      <c r="L1446" s="2">
        <v>20</v>
      </c>
      <c r="M1446" s="4">
        <v>4012195945581</v>
      </c>
      <c r="N1446" s="2" t="s">
        <v>26911</v>
      </c>
      <c r="R1446" s="2">
        <v>76090000</v>
      </c>
      <c r="S1446" s="9" t="s">
        <v>7184</v>
      </c>
      <c r="T1446" s="3" t="s">
        <v>12847</v>
      </c>
    </row>
    <row r="1447" spans="1:20" x14ac:dyDescent="0.25">
      <c r="A1447">
        <v>2046046</v>
      </c>
      <c r="B1447" s="4" t="s">
        <v>979</v>
      </c>
      <c r="C1447" s="2" t="s">
        <v>21067</v>
      </c>
      <c r="D1447" s="8">
        <v>1915.52</v>
      </c>
      <c r="E1447" s="2">
        <v>100</v>
      </c>
      <c r="F1447" s="2" t="str">
        <f>VLOOKUP(Tabla1[[#This Row],[Código]],[1]DETALLE_TARIFA!$C$2:$I$7282,7,FALSE)</f>
        <v>PCE</v>
      </c>
      <c r="G1447" s="2" t="s">
        <v>26905</v>
      </c>
      <c r="H1447" s="2" t="s">
        <v>6194</v>
      </c>
      <c r="I1447" s="10" t="s">
        <v>18711</v>
      </c>
      <c r="J1447" s="2" t="str">
        <f>VLOOKUP(Tabla1[[#This Row],[Código]],[1]ARTICULOS!$B$2:$I$1048576,8,FALSE)</f>
        <v>VBS Sistemas de tubos</v>
      </c>
      <c r="K1447" s="4">
        <v>4012195926221</v>
      </c>
      <c r="L1447" s="2">
        <v>15</v>
      </c>
      <c r="M1447" s="4">
        <v>4012195945598</v>
      </c>
      <c r="N1447" s="2" t="s">
        <v>26911</v>
      </c>
      <c r="R1447" s="2">
        <v>76090000</v>
      </c>
      <c r="S1447" s="9" t="s">
        <v>7185</v>
      </c>
      <c r="T1447" s="3" t="s">
        <v>12847</v>
      </c>
    </row>
    <row r="1448" spans="1:20" x14ac:dyDescent="0.25">
      <c r="A1448">
        <v>2046047</v>
      </c>
      <c r="B1448" s="4" t="s">
        <v>980</v>
      </c>
      <c r="C1448" s="2" t="s">
        <v>21068</v>
      </c>
      <c r="D1448" s="8">
        <v>2703.06</v>
      </c>
      <c r="E1448" s="2">
        <v>100</v>
      </c>
      <c r="F1448" s="2" t="str">
        <f>VLOOKUP(Tabla1[[#This Row],[Código]],[1]DETALLE_TARIFA!$C$2:$I$7282,7,FALSE)</f>
        <v>PCE</v>
      </c>
      <c r="G1448" s="2" t="s">
        <v>26905</v>
      </c>
      <c r="H1448" s="2" t="s">
        <v>6194</v>
      </c>
      <c r="I1448" s="10" t="s">
        <v>18711</v>
      </c>
      <c r="J1448" s="2" t="str">
        <f>VLOOKUP(Tabla1[[#This Row],[Código]],[1]ARTICULOS!$B$2:$I$1048576,8,FALSE)</f>
        <v>VBS Sistemas de tubos</v>
      </c>
      <c r="K1448" s="4">
        <v>4012195926238</v>
      </c>
      <c r="L1448" s="2">
        <v>5</v>
      </c>
      <c r="M1448" s="4">
        <v>4012195945604</v>
      </c>
      <c r="N1448" s="2" t="s">
        <v>26911</v>
      </c>
      <c r="R1448" s="2">
        <v>76090000</v>
      </c>
      <c r="S1448" s="9" t="s">
        <v>7186</v>
      </c>
      <c r="T1448" s="3" t="s">
        <v>12847</v>
      </c>
    </row>
    <row r="1449" spans="1:20" x14ac:dyDescent="0.25">
      <c r="A1449">
        <v>2046048</v>
      </c>
      <c r="B1449" s="4" t="s">
        <v>981</v>
      </c>
      <c r="C1449" s="2" t="s">
        <v>21069</v>
      </c>
      <c r="D1449" s="8">
        <v>3139.41</v>
      </c>
      <c r="E1449" s="2">
        <v>100</v>
      </c>
      <c r="F1449" s="2" t="str">
        <f>VLOOKUP(Tabla1[[#This Row],[Código]],[1]DETALLE_TARIFA!$C$2:$I$7282,7,FALSE)</f>
        <v>PCE</v>
      </c>
      <c r="G1449" s="2" t="s">
        <v>26905</v>
      </c>
      <c r="H1449" s="2" t="s">
        <v>6194</v>
      </c>
      <c r="I1449" s="10" t="s">
        <v>18711</v>
      </c>
      <c r="J1449" s="2" t="str">
        <f>VLOOKUP(Tabla1[[#This Row],[Código]],[1]ARTICULOS!$B$2:$I$1048576,8,FALSE)</f>
        <v>VBS Sistemas de tubos</v>
      </c>
      <c r="K1449" s="4">
        <v>4012195926245</v>
      </c>
      <c r="L1449" s="2">
        <v>3</v>
      </c>
      <c r="M1449" s="4">
        <v>4012195945635</v>
      </c>
      <c r="N1449" s="2" t="s">
        <v>26911</v>
      </c>
      <c r="R1449" s="2">
        <v>76090000</v>
      </c>
      <c r="S1449" s="9" t="s">
        <v>7187</v>
      </c>
      <c r="T1449" s="3" t="s">
        <v>12847</v>
      </c>
    </row>
    <row r="1450" spans="1:20" x14ac:dyDescent="0.25">
      <c r="A1450">
        <v>2046053</v>
      </c>
      <c r="B1450" s="4" t="s">
        <v>982</v>
      </c>
      <c r="C1450" s="2" t="s">
        <v>21070</v>
      </c>
      <c r="D1450" s="8">
        <v>266.23</v>
      </c>
      <c r="E1450" s="2">
        <v>100</v>
      </c>
      <c r="F1450" s="2" t="str">
        <f>VLOOKUP(Tabla1[[#This Row],[Código]],[1]DETALLE_TARIFA!$C$2:$I$7282,7,FALSE)</f>
        <v>PCE</v>
      </c>
      <c r="G1450" s="2" t="s">
        <v>26905</v>
      </c>
      <c r="H1450" s="2" t="s">
        <v>6194</v>
      </c>
      <c r="I1450" s="10" t="s">
        <v>18711</v>
      </c>
      <c r="J1450" s="2" t="str">
        <f>VLOOKUP(Tabla1[[#This Row],[Código]],[1]ARTICULOS!$B$2:$I$1048576,8,FALSE)</f>
        <v>VBS Sistemas de tubos</v>
      </c>
      <c r="K1450" s="4">
        <v>4012195926269</v>
      </c>
      <c r="L1450" s="2">
        <v>50</v>
      </c>
      <c r="M1450" s="4">
        <v>4012195945659</v>
      </c>
      <c r="N1450" s="2" t="s">
        <v>26911</v>
      </c>
      <c r="R1450" s="2">
        <v>76090000</v>
      </c>
      <c r="S1450" s="9" t="s">
        <v>7188</v>
      </c>
      <c r="T1450" s="3" t="s">
        <v>12847</v>
      </c>
    </row>
    <row r="1451" spans="1:20" x14ac:dyDescent="0.25">
      <c r="A1451">
        <v>2046054</v>
      </c>
      <c r="B1451" s="4" t="s">
        <v>983</v>
      </c>
      <c r="C1451" s="2" t="s">
        <v>21071</v>
      </c>
      <c r="D1451" s="8">
        <v>269.97000000000003</v>
      </c>
      <c r="E1451" s="2">
        <v>100</v>
      </c>
      <c r="F1451" s="2" t="str">
        <f>VLOOKUP(Tabla1[[#This Row],[Código]],[1]DETALLE_TARIFA!$C$2:$I$7282,7,FALSE)</f>
        <v>PCE</v>
      </c>
      <c r="G1451" s="2" t="s">
        <v>26905</v>
      </c>
      <c r="H1451" s="2" t="s">
        <v>6194</v>
      </c>
      <c r="I1451" s="10" t="s">
        <v>18711</v>
      </c>
      <c r="J1451" s="2" t="str">
        <f>VLOOKUP(Tabla1[[#This Row],[Código]],[1]ARTICULOS!$B$2:$I$1048576,8,FALSE)</f>
        <v>VBS Sistemas de tubos</v>
      </c>
      <c r="K1451" s="4">
        <v>4012195926276</v>
      </c>
      <c r="L1451" s="2">
        <v>50</v>
      </c>
      <c r="M1451" s="4">
        <v>4012195945666</v>
      </c>
      <c r="N1451" s="2" t="s">
        <v>26911</v>
      </c>
      <c r="R1451" s="2">
        <v>76090000</v>
      </c>
      <c r="S1451" s="9" t="s">
        <v>7189</v>
      </c>
      <c r="T1451" s="3" t="s">
        <v>12847</v>
      </c>
    </row>
    <row r="1452" spans="1:20" x14ac:dyDescent="0.25">
      <c r="A1452">
        <v>2046055</v>
      </c>
      <c r="B1452" s="4" t="s">
        <v>984</v>
      </c>
      <c r="C1452" s="2" t="s">
        <v>21072</v>
      </c>
      <c r="D1452" s="8">
        <v>366.18</v>
      </c>
      <c r="E1452" s="2">
        <v>100</v>
      </c>
      <c r="F1452" s="2" t="str">
        <f>VLOOKUP(Tabla1[[#This Row],[Código]],[1]DETALLE_TARIFA!$C$2:$I$7282,7,FALSE)</f>
        <v>PCE</v>
      </c>
      <c r="G1452" s="2" t="s">
        <v>26905</v>
      </c>
      <c r="H1452" s="2" t="s">
        <v>6194</v>
      </c>
      <c r="I1452" s="10" t="s">
        <v>18711</v>
      </c>
      <c r="J1452" s="2" t="str">
        <f>VLOOKUP(Tabla1[[#This Row],[Código]],[1]ARTICULOS!$B$2:$I$1048576,8,FALSE)</f>
        <v>VBS Sistemas de tubos</v>
      </c>
      <c r="K1452" s="4">
        <v>4012195926283</v>
      </c>
      <c r="L1452" s="2">
        <v>50</v>
      </c>
      <c r="M1452" s="4">
        <v>4012195945697</v>
      </c>
      <c r="N1452" s="2" t="s">
        <v>26911</v>
      </c>
      <c r="R1452" s="2">
        <v>76090000</v>
      </c>
      <c r="S1452" s="9" t="s">
        <v>7190</v>
      </c>
      <c r="T1452" s="3" t="s">
        <v>12847</v>
      </c>
    </row>
    <row r="1453" spans="1:20" x14ac:dyDescent="0.25">
      <c r="A1453">
        <v>2046056</v>
      </c>
      <c r="B1453" s="4" t="s">
        <v>985</v>
      </c>
      <c r="C1453" s="2" t="s">
        <v>21073</v>
      </c>
      <c r="D1453" s="8">
        <v>484.42</v>
      </c>
      <c r="E1453" s="2">
        <v>100</v>
      </c>
      <c r="F1453" s="2" t="str">
        <f>VLOOKUP(Tabla1[[#This Row],[Código]],[1]DETALLE_TARIFA!$C$2:$I$7282,7,FALSE)</f>
        <v>PCE</v>
      </c>
      <c r="G1453" s="2" t="s">
        <v>26905</v>
      </c>
      <c r="H1453" s="2" t="s">
        <v>6194</v>
      </c>
      <c r="I1453" s="10" t="s">
        <v>18711</v>
      </c>
      <c r="J1453" s="2" t="str">
        <f>VLOOKUP(Tabla1[[#This Row],[Código]],[1]ARTICULOS!$B$2:$I$1048576,8,FALSE)</f>
        <v>VBS Sistemas de tubos</v>
      </c>
      <c r="K1453" s="4">
        <v>4012195926290</v>
      </c>
      <c r="L1453" s="2">
        <v>20</v>
      </c>
      <c r="M1453" s="4">
        <v>4012195945703</v>
      </c>
      <c r="N1453" s="2" t="s">
        <v>26911</v>
      </c>
      <c r="R1453" s="2">
        <v>76090000</v>
      </c>
      <c r="S1453" s="9" t="s">
        <v>7191</v>
      </c>
      <c r="T1453" s="3" t="s">
        <v>12847</v>
      </c>
    </row>
    <row r="1454" spans="1:20" x14ac:dyDescent="0.25">
      <c r="A1454">
        <v>2046057</v>
      </c>
      <c r="B1454" s="4" t="s">
        <v>986</v>
      </c>
      <c r="C1454" s="2" t="s">
        <v>21074</v>
      </c>
      <c r="D1454" s="8">
        <v>599.09</v>
      </c>
      <c r="E1454" s="2">
        <v>100</v>
      </c>
      <c r="F1454" s="2" t="str">
        <f>VLOOKUP(Tabla1[[#This Row],[Código]],[1]DETALLE_TARIFA!$C$2:$I$7282,7,FALSE)</f>
        <v>PCE</v>
      </c>
      <c r="G1454" s="2" t="s">
        <v>26905</v>
      </c>
      <c r="H1454" s="2" t="s">
        <v>6194</v>
      </c>
      <c r="I1454" s="10" t="s">
        <v>18711</v>
      </c>
      <c r="J1454" s="2" t="str">
        <f>VLOOKUP(Tabla1[[#This Row],[Código]],[1]ARTICULOS!$B$2:$I$1048576,8,FALSE)</f>
        <v>VBS Sistemas de tubos</v>
      </c>
      <c r="K1454" s="4">
        <v>4012195926306</v>
      </c>
      <c r="L1454" s="2">
        <v>20</v>
      </c>
      <c r="M1454" s="4">
        <v>4012195945710</v>
      </c>
      <c r="N1454" s="2" t="s">
        <v>26911</v>
      </c>
      <c r="R1454" s="2">
        <v>76090000</v>
      </c>
      <c r="S1454" s="9" t="s">
        <v>7192</v>
      </c>
      <c r="T1454" s="3" t="s">
        <v>12847</v>
      </c>
    </row>
    <row r="1455" spans="1:20" x14ac:dyDescent="0.25">
      <c r="A1455">
        <v>2046058</v>
      </c>
      <c r="B1455" s="4" t="s">
        <v>987</v>
      </c>
      <c r="C1455" s="2" t="s">
        <v>21075</v>
      </c>
      <c r="D1455" s="8">
        <v>717.35</v>
      </c>
      <c r="E1455" s="2">
        <v>100</v>
      </c>
      <c r="F1455" s="2" t="str">
        <f>VLOOKUP(Tabla1[[#This Row],[Código]],[1]DETALLE_TARIFA!$C$2:$I$7282,7,FALSE)</f>
        <v>PCE</v>
      </c>
      <c r="G1455" s="2" t="s">
        <v>26905</v>
      </c>
      <c r="H1455" s="2" t="s">
        <v>6194</v>
      </c>
      <c r="I1455" s="10" t="s">
        <v>18711</v>
      </c>
      <c r="J1455" s="2" t="str">
        <f>VLOOKUP(Tabla1[[#This Row],[Código]],[1]ARTICULOS!$B$2:$I$1048576,8,FALSE)</f>
        <v>VBS Sistemas de tubos</v>
      </c>
      <c r="K1455" s="4">
        <v>4012195926313</v>
      </c>
      <c r="L1455" s="2">
        <v>20</v>
      </c>
      <c r="M1455" s="4">
        <v>4012195945727</v>
      </c>
      <c r="N1455" s="2" t="s">
        <v>26911</v>
      </c>
      <c r="R1455" s="2">
        <v>76090000</v>
      </c>
      <c r="S1455" s="9" t="s">
        <v>7193</v>
      </c>
      <c r="T1455" s="3" t="s">
        <v>12847</v>
      </c>
    </row>
    <row r="1456" spans="1:20" x14ac:dyDescent="0.25">
      <c r="A1456">
        <v>2046296</v>
      </c>
      <c r="B1456" s="4" t="s">
        <v>988</v>
      </c>
      <c r="C1456" s="2" t="s">
        <v>21076</v>
      </c>
      <c r="D1456" s="8">
        <v>4893.57</v>
      </c>
      <c r="E1456" s="2">
        <v>100</v>
      </c>
      <c r="F1456" s="2" t="str">
        <f>VLOOKUP(Tabla1[[#This Row],[Código]],[1]DETALLE_TARIFA!$C$2:$I$7282,7,FALSE)</f>
        <v>PCE</v>
      </c>
      <c r="G1456" s="2" t="s">
        <v>26905</v>
      </c>
      <c r="H1456" s="2" t="s">
        <v>6194</v>
      </c>
      <c r="I1456" s="10" t="s">
        <v>18709</v>
      </c>
      <c r="J1456" s="2" t="str">
        <f>VLOOKUP(Tabla1[[#This Row],[Código]],[1]ARTICULOS!$B$2:$I$1048576,8,FALSE)</f>
        <v>VBS Sistemas de prensaestopas</v>
      </c>
      <c r="K1456" s="4">
        <v>4012195182177</v>
      </c>
      <c r="L1456" s="2">
        <v>10</v>
      </c>
      <c r="M1456" s="4">
        <v>4012195182184</v>
      </c>
      <c r="N1456" s="2" t="s">
        <v>26910</v>
      </c>
      <c r="O1456" s="2">
        <v>100</v>
      </c>
      <c r="P1456" s="4">
        <v>4012195182191</v>
      </c>
      <c r="Q1456" s="2" t="s">
        <v>26911</v>
      </c>
      <c r="R1456" s="2">
        <v>74153900</v>
      </c>
      <c r="S1456" s="9" t="s">
        <v>7194</v>
      </c>
      <c r="T1456" s="3" t="s">
        <v>12847</v>
      </c>
    </row>
    <row r="1457" spans="1:20" x14ac:dyDescent="0.25">
      <c r="A1457">
        <v>2046533</v>
      </c>
      <c r="B1457" s="4" t="s">
        <v>989</v>
      </c>
      <c r="C1457" s="2" t="s">
        <v>21077</v>
      </c>
      <c r="D1457" s="8">
        <v>722.13</v>
      </c>
      <c r="E1457" s="2">
        <v>100</v>
      </c>
      <c r="F1457" s="2" t="str">
        <f>VLOOKUP(Tabla1[[#This Row],[Código]],[1]DETALLE_TARIFA!$C$2:$I$7282,7,FALSE)</f>
        <v>MTR</v>
      </c>
      <c r="G1457" s="2" t="s">
        <v>26905</v>
      </c>
      <c r="H1457" s="2" t="s">
        <v>6194</v>
      </c>
      <c r="I1457" s="10" t="s">
        <v>18711</v>
      </c>
      <c r="J1457" s="2" t="str">
        <f>VLOOKUP(Tabla1[[#This Row],[Código]],[1]ARTICULOS!$B$2:$I$1048576,8,FALSE)</f>
        <v>VBS Sistemas de tubos</v>
      </c>
      <c r="K1457" s="4">
        <v>4012195781424</v>
      </c>
      <c r="L1457" s="2">
        <v>30</v>
      </c>
      <c r="M1457" s="4">
        <v>4012195788850</v>
      </c>
      <c r="N1457" s="2" t="s">
        <v>26912</v>
      </c>
      <c r="R1457" s="2">
        <v>73063041</v>
      </c>
      <c r="S1457" s="9" t="s">
        <v>7195</v>
      </c>
      <c r="T1457" s="3" t="s">
        <v>12847</v>
      </c>
    </row>
    <row r="1458" spans="1:20" x14ac:dyDescent="0.25">
      <c r="A1458">
        <v>2046534</v>
      </c>
      <c r="B1458" s="4" t="s">
        <v>990</v>
      </c>
      <c r="C1458" s="2" t="s">
        <v>21078</v>
      </c>
      <c r="D1458" s="8">
        <v>837.75</v>
      </c>
      <c r="E1458" s="2">
        <v>100</v>
      </c>
      <c r="F1458" s="2" t="str">
        <f>VLOOKUP(Tabla1[[#This Row],[Código]],[1]DETALLE_TARIFA!$C$2:$I$7282,7,FALSE)</f>
        <v>MTR</v>
      </c>
      <c r="G1458" s="2" t="s">
        <v>26905</v>
      </c>
      <c r="H1458" s="2" t="s">
        <v>6194</v>
      </c>
      <c r="I1458" s="10" t="s">
        <v>18711</v>
      </c>
      <c r="J1458" s="2" t="str">
        <f>VLOOKUP(Tabla1[[#This Row],[Código]],[1]ARTICULOS!$B$2:$I$1048576,8,FALSE)</f>
        <v>VBS Sistemas de tubos</v>
      </c>
      <c r="K1458" s="4">
        <v>4012195781431</v>
      </c>
      <c r="L1458" s="2">
        <v>30</v>
      </c>
      <c r="M1458" s="4">
        <v>4012195788867</v>
      </c>
      <c r="N1458" s="2" t="s">
        <v>26912</v>
      </c>
      <c r="R1458" s="2">
        <v>73063041</v>
      </c>
      <c r="S1458" s="9" t="s">
        <v>7196</v>
      </c>
      <c r="T1458" s="3" t="s">
        <v>12847</v>
      </c>
    </row>
    <row r="1459" spans="1:20" x14ac:dyDescent="0.25">
      <c r="A1459">
        <v>2046535</v>
      </c>
      <c r="B1459" s="4" t="s">
        <v>991</v>
      </c>
      <c r="C1459" s="2" t="s">
        <v>21079</v>
      </c>
      <c r="D1459" s="8">
        <v>1102.33</v>
      </c>
      <c r="E1459" s="2">
        <v>100</v>
      </c>
      <c r="F1459" s="2" t="str">
        <f>VLOOKUP(Tabla1[[#This Row],[Código]],[1]DETALLE_TARIFA!$C$2:$I$7282,7,FALSE)</f>
        <v>MTR</v>
      </c>
      <c r="G1459" s="2" t="s">
        <v>26905</v>
      </c>
      <c r="H1459" s="2" t="s">
        <v>6194</v>
      </c>
      <c r="I1459" s="10" t="s">
        <v>18711</v>
      </c>
      <c r="J1459" s="2" t="str">
        <f>VLOOKUP(Tabla1[[#This Row],[Código]],[1]ARTICULOS!$B$2:$I$1048576,8,FALSE)</f>
        <v>VBS Sistemas de tubos</v>
      </c>
      <c r="K1459" s="4">
        <v>4012195781448</v>
      </c>
      <c r="L1459" s="2">
        <v>30</v>
      </c>
      <c r="M1459" s="4">
        <v>4012195788874</v>
      </c>
      <c r="N1459" s="2" t="s">
        <v>26912</v>
      </c>
      <c r="R1459" s="2">
        <v>73063041</v>
      </c>
      <c r="S1459" s="9" t="s">
        <v>7197</v>
      </c>
      <c r="T1459" s="3" t="s">
        <v>12847</v>
      </c>
    </row>
    <row r="1460" spans="1:20" x14ac:dyDescent="0.25">
      <c r="A1460">
        <v>2046536</v>
      </c>
      <c r="B1460" s="4" t="s">
        <v>992</v>
      </c>
      <c r="C1460" s="2" t="s">
        <v>21080</v>
      </c>
      <c r="D1460" s="8">
        <v>1382.98</v>
      </c>
      <c r="E1460" s="2">
        <v>100</v>
      </c>
      <c r="F1460" s="2" t="str">
        <f>VLOOKUP(Tabla1[[#This Row],[Código]],[1]DETALLE_TARIFA!$C$2:$I$7282,7,FALSE)</f>
        <v>MTR</v>
      </c>
      <c r="G1460" s="2" t="s">
        <v>26905</v>
      </c>
      <c r="H1460" s="2" t="s">
        <v>6194</v>
      </c>
      <c r="I1460" s="10" t="s">
        <v>18711</v>
      </c>
      <c r="J1460" s="2" t="str">
        <f>VLOOKUP(Tabla1[[#This Row],[Código]],[1]ARTICULOS!$B$2:$I$1048576,8,FALSE)</f>
        <v>VBS Sistemas de tubos</v>
      </c>
      <c r="K1460" s="4">
        <v>4012195781486</v>
      </c>
      <c r="L1460" s="2">
        <v>21</v>
      </c>
      <c r="M1460" s="4">
        <v>4012195788881</v>
      </c>
      <c r="N1460" s="2" t="s">
        <v>26912</v>
      </c>
      <c r="R1460" s="2">
        <v>73063041</v>
      </c>
      <c r="S1460" s="9" t="s">
        <v>7198</v>
      </c>
      <c r="T1460" s="3" t="s">
        <v>12847</v>
      </c>
    </row>
    <row r="1461" spans="1:20" x14ac:dyDescent="0.25">
      <c r="A1461">
        <v>2046537</v>
      </c>
      <c r="B1461" s="4" t="s">
        <v>993</v>
      </c>
      <c r="C1461" s="2" t="s">
        <v>21081</v>
      </c>
      <c r="D1461" s="8">
        <v>1763.54</v>
      </c>
      <c r="E1461" s="2">
        <v>100</v>
      </c>
      <c r="F1461" s="2" t="str">
        <f>VLOOKUP(Tabla1[[#This Row],[Código]],[1]DETALLE_TARIFA!$C$2:$I$7282,7,FALSE)</f>
        <v>MTR</v>
      </c>
      <c r="G1461" s="2" t="s">
        <v>26905</v>
      </c>
      <c r="H1461" s="2" t="s">
        <v>6194</v>
      </c>
      <c r="I1461" s="10" t="s">
        <v>18711</v>
      </c>
      <c r="J1461" s="2" t="str">
        <f>VLOOKUP(Tabla1[[#This Row],[Código]],[1]ARTICULOS!$B$2:$I$1048576,8,FALSE)</f>
        <v>VBS Sistemas de tubos</v>
      </c>
      <c r="K1461" s="4">
        <v>4012195781493</v>
      </c>
      <c r="L1461" s="2">
        <v>15</v>
      </c>
      <c r="M1461" s="4">
        <v>4012195788911</v>
      </c>
      <c r="N1461" s="2" t="s">
        <v>26912</v>
      </c>
      <c r="R1461" s="2">
        <v>73063041</v>
      </c>
      <c r="S1461" s="9" t="s">
        <v>7199</v>
      </c>
      <c r="T1461" s="3" t="s">
        <v>12847</v>
      </c>
    </row>
    <row r="1462" spans="1:20" x14ac:dyDescent="0.25">
      <c r="A1462">
        <v>2046538</v>
      </c>
      <c r="B1462" s="4" t="s">
        <v>994</v>
      </c>
      <c r="C1462" s="2" t="s">
        <v>21082</v>
      </c>
      <c r="D1462" s="8">
        <v>2207.91</v>
      </c>
      <c r="E1462" s="2">
        <v>100</v>
      </c>
      <c r="F1462" s="2" t="str">
        <f>VLOOKUP(Tabla1[[#This Row],[Código]],[1]DETALLE_TARIFA!$C$2:$I$7282,7,FALSE)</f>
        <v>MTR</v>
      </c>
      <c r="G1462" s="2" t="s">
        <v>26905</v>
      </c>
      <c r="H1462" s="2" t="s">
        <v>6194</v>
      </c>
      <c r="I1462" s="10" t="s">
        <v>18711</v>
      </c>
      <c r="J1462" s="2" t="str">
        <f>VLOOKUP(Tabla1[[#This Row],[Código]],[1]ARTICULOS!$B$2:$I$1048576,8,FALSE)</f>
        <v>VBS Sistemas de tubos</v>
      </c>
      <c r="K1462" s="4">
        <v>4012195781509</v>
      </c>
      <c r="L1462" s="2">
        <v>15</v>
      </c>
      <c r="M1462" s="4">
        <v>4012195788928</v>
      </c>
      <c r="N1462" s="2" t="s">
        <v>26912</v>
      </c>
      <c r="R1462" s="2">
        <v>73063041</v>
      </c>
      <c r="S1462" s="9" t="s">
        <v>7200</v>
      </c>
      <c r="T1462" s="3" t="s">
        <v>12847</v>
      </c>
    </row>
    <row r="1463" spans="1:20" x14ac:dyDescent="0.25">
      <c r="A1463">
        <v>2046540</v>
      </c>
      <c r="B1463" s="4" t="s">
        <v>995</v>
      </c>
      <c r="C1463" s="2" t="s">
        <v>21083</v>
      </c>
      <c r="D1463" s="8">
        <v>2936.01</v>
      </c>
      <c r="E1463" s="2">
        <v>100</v>
      </c>
      <c r="F1463" s="2" t="str">
        <f>VLOOKUP(Tabla1[[#This Row],[Código]],[1]DETALLE_TARIFA!$C$2:$I$7282,7,FALSE)</f>
        <v>MTR</v>
      </c>
      <c r="G1463" s="2" t="s">
        <v>26905</v>
      </c>
      <c r="H1463" s="2" t="s">
        <v>6194</v>
      </c>
      <c r="I1463" s="10" t="s">
        <v>18711</v>
      </c>
      <c r="J1463" s="2" t="str">
        <f>VLOOKUP(Tabla1[[#This Row],[Código]],[1]ARTICULOS!$B$2:$I$1048576,8,FALSE)</f>
        <v>VBS Sistemas de tubos</v>
      </c>
      <c r="K1463" s="4">
        <v>4012195781547</v>
      </c>
      <c r="L1463" s="2">
        <v>9</v>
      </c>
      <c r="M1463" s="4">
        <v>4012195906162</v>
      </c>
      <c r="N1463" s="2" t="s">
        <v>26912</v>
      </c>
      <c r="R1463" s="2">
        <v>73063041</v>
      </c>
      <c r="S1463" s="9" t="s">
        <v>7201</v>
      </c>
      <c r="T1463" s="3" t="s">
        <v>12847</v>
      </c>
    </row>
    <row r="1464" spans="1:20" x14ac:dyDescent="0.25">
      <c r="A1464">
        <v>2046553</v>
      </c>
      <c r="B1464" s="4" t="s">
        <v>996</v>
      </c>
      <c r="C1464" s="2" t="s">
        <v>21084</v>
      </c>
      <c r="D1464" s="8">
        <v>255.82</v>
      </c>
      <c r="E1464" s="2">
        <v>100</v>
      </c>
      <c r="F1464" s="2" t="str">
        <f>VLOOKUP(Tabla1[[#This Row],[Código]],[1]DETALLE_TARIFA!$C$2:$I$7282,7,FALSE)</f>
        <v>PCE</v>
      </c>
      <c r="G1464" s="2" t="s">
        <v>26905</v>
      </c>
      <c r="H1464" s="2" t="s">
        <v>6194</v>
      </c>
      <c r="I1464" s="10" t="s">
        <v>18711</v>
      </c>
      <c r="J1464" s="2" t="str">
        <f>VLOOKUP(Tabla1[[#This Row],[Código]],[1]ARTICULOS!$B$2:$I$1048576,8,FALSE)</f>
        <v>VBS Sistemas de tubos</v>
      </c>
      <c r="K1464" s="4">
        <v>4012195781912</v>
      </c>
      <c r="L1464" s="2">
        <v>25</v>
      </c>
      <c r="M1464" s="4">
        <v>4012195789031</v>
      </c>
      <c r="N1464" s="2" t="s">
        <v>26910</v>
      </c>
      <c r="O1464" s="2">
        <v>250</v>
      </c>
      <c r="P1464" s="4">
        <v>4012195789048</v>
      </c>
      <c r="Q1464" s="2" t="s">
        <v>26911</v>
      </c>
      <c r="R1464" s="2">
        <v>73079210</v>
      </c>
      <c r="S1464" s="9" t="s">
        <v>7202</v>
      </c>
      <c r="T1464" s="3" t="s">
        <v>12847</v>
      </c>
    </row>
    <row r="1465" spans="1:20" x14ac:dyDescent="0.25">
      <c r="A1465">
        <v>2046554</v>
      </c>
      <c r="B1465" s="4" t="s">
        <v>997</v>
      </c>
      <c r="C1465" s="2" t="s">
        <v>21085</v>
      </c>
      <c r="D1465" s="8">
        <v>275.08999999999997</v>
      </c>
      <c r="E1465" s="2">
        <v>100</v>
      </c>
      <c r="F1465" s="2" t="str">
        <f>VLOOKUP(Tabla1[[#This Row],[Código]],[1]DETALLE_TARIFA!$C$2:$I$7282,7,FALSE)</f>
        <v>PCE</v>
      </c>
      <c r="G1465" s="2" t="s">
        <v>26905</v>
      </c>
      <c r="H1465" s="2" t="s">
        <v>6194</v>
      </c>
      <c r="I1465" s="10" t="s">
        <v>18711</v>
      </c>
      <c r="J1465" s="2" t="str">
        <f>VLOOKUP(Tabla1[[#This Row],[Código]],[1]ARTICULOS!$B$2:$I$1048576,8,FALSE)</f>
        <v>VBS Sistemas de tubos</v>
      </c>
      <c r="K1465" s="4">
        <v>4012195781929</v>
      </c>
      <c r="L1465" s="2">
        <v>50</v>
      </c>
      <c r="M1465" s="4">
        <v>4012195789055</v>
      </c>
      <c r="N1465" s="2" t="s">
        <v>26910</v>
      </c>
      <c r="O1465" s="2">
        <v>500</v>
      </c>
      <c r="P1465" s="4">
        <v>4012195789062</v>
      </c>
      <c r="Q1465" s="2" t="s">
        <v>26911</v>
      </c>
      <c r="R1465" s="2">
        <v>73079210</v>
      </c>
      <c r="S1465" s="9" t="s">
        <v>7203</v>
      </c>
      <c r="T1465" s="3" t="s">
        <v>12847</v>
      </c>
    </row>
    <row r="1466" spans="1:20" x14ac:dyDescent="0.25">
      <c r="A1466">
        <v>2046556</v>
      </c>
      <c r="B1466" s="4" t="s">
        <v>998</v>
      </c>
      <c r="C1466" s="2" t="s">
        <v>21086</v>
      </c>
      <c r="D1466" s="8">
        <v>393.77</v>
      </c>
      <c r="E1466" s="2">
        <v>100</v>
      </c>
      <c r="F1466" s="2" t="str">
        <f>VLOOKUP(Tabla1[[#This Row],[Código]],[1]DETALLE_TARIFA!$C$2:$I$7282,7,FALSE)</f>
        <v>PCE</v>
      </c>
      <c r="G1466" s="2" t="s">
        <v>26905</v>
      </c>
      <c r="H1466" s="2" t="s">
        <v>6194</v>
      </c>
      <c r="I1466" s="10" t="s">
        <v>18711</v>
      </c>
      <c r="J1466" s="2" t="str">
        <f>VLOOKUP(Tabla1[[#This Row],[Código]],[1]ARTICULOS!$B$2:$I$1048576,8,FALSE)</f>
        <v>VBS Sistemas de tubos</v>
      </c>
      <c r="K1466" s="4">
        <v>4012195781967</v>
      </c>
      <c r="L1466" s="2">
        <v>50</v>
      </c>
      <c r="M1466" s="4">
        <v>4012195789093</v>
      </c>
      <c r="N1466" s="2" t="s">
        <v>26911</v>
      </c>
      <c r="R1466" s="2">
        <v>73079210</v>
      </c>
      <c r="S1466" s="9" t="s">
        <v>7204</v>
      </c>
      <c r="T1466" s="3" t="s">
        <v>12847</v>
      </c>
    </row>
    <row r="1467" spans="1:20" x14ac:dyDescent="0.25">
      <c r="A1467">
        <v>2046557</v>
      </c>
      <c r="B1467" s="4" t="s">
        <v>999</v>
      </c>
      <c r="C1467" s="2" t="s">
        <v>21087</v>
      </c>
      <c r="D1467" s="8">
        <v>542.54999999999995</v>
      </c>
      <c r="E1467" s="2">
        <v>100</v>
      </c>
      <c r="F1467" s="2" t="str">
        <f>VLOOKUP(Tabla1[[#This Row],[Código]],[1]DETALLE_TARIFA!$C$2:$I$7282,7,FALSE)</f>
        <v>PCE</v>
      </c>
      <c r="G1467" s="2" t="s">
        <v>26905</v>
      </c>
      <c r="H1467" s="2" t="s">
        <v>6194</v>
      </c>
      <c r="I1467" s="10" t="s">
        <v>18711</v>
      </c>
      <c r="J1467" s="2" t="str">
        <f>VLOOKUP(Tabla1[[#This Row],[Código]],[1]ARTICULOS!$B$2:$I$1048576,8,FALSE)</f>
        <v>VBS Sistemas de tubos</v>
      </c>
      <c r="K1467" s="4">
        <v>4012195781974</v>
      </c>
      <c r="L1467" s="2">
        <v>50</v>
      </c>
      <c r="M1467" s="4">
        <v>4012195789109</v>
      </c>
      <c r="N1467" s="2" t="s">
        <v>26911</v>
      </c>
      <c r="R1467" s="2">
        <v>73079210</v>
      </c>
      <c r="S1467" s="9" t="s">
        <v>7205</v>
      </c>
      <c r="T1467" s="3" t="s">
        <v>12847</v>
      </c>
    </row>
    <row r="1468" spans="1:20" x14ac:dyDescent="0.25">
      <c r="A1468">
        <v>2046558</v>
      </c>
      <c r="B1468" s="4" t="s">
        <v>1000</v>
      </c>
      <c r="C1468" s="2" t="s">
        <v>21088</v>
      </c>
      <c r="D1468" s="8">
        <v>725.14</v>
      </c>
      <c r="E1468" s="2">
        <v>100</v>
      </c>
      <c r="F1468" s="2" t="str">
        <f>VLOOKUP(Tabla1[[#This Row],[Código]],[1]DETALLE_TARIFA!$C$2:$I$7282,7,FALSE)</f>
        <v>PCE</v>
      </c>
      <c r="G1468" s="2" t="s">
        <v>26905</v>
      </c>
      <c r="H1468" s="2" t="s">
        <v>6194</v>
      </c>
      <c r="I1468" s="10" t="s">
        <v>18711</v>
      </c>
      <c r="J1468" s="2" t="str">
        <f>VLOOKUP(Tabla1[[#This Row],[Código]],[1]ARTICULOS!$B$2:$I$1048576,8,FALSE)</f>
        <v>VBS Sistemas de tubos</v>
      </c>
      <c r="K1468" s="4">
        <v>4012195781981</v>
      </c>
      <c r="L1468" s="2">
        <v>25</v>
      </c>
      <c r="M1468" s="4">
        <v>4012195789116</v>
      </c>
      <c r="N1468" s="2" t="s">
        <v>26911</v>
      </c>
      <c r="R1468" s="2">
        <v>73079210</v>
      </c>
      <c r="S1468" s="9" t="s">
        <v>7206</v>
      </c>
      <c r="T1468" s="3" t="s">
        <v>12847</v>
      </c>
    </row>
    <row r="1469" spans="1:20" x14ac:dyDescent="0.25">
      <c r="A1469">
        <v>2046559</v>
      </c>
      <c r="B1469" s="4" t="s">
        <v>1001</v>
      </c>
      <c r="C1469" s="2" t="s">
        <v>21089</v>
      </c>
      <c r="D1469" s="8">
        <v>1039.4000000000001</v>
      </c>
      <c r="E1469" s="2">
        <v>100</v>
      </c>
      <c r="F1469" s="2" t="str">
        <f>VLOOKUP(Tabla1[[#This Row],[Código]],[1]DETALLE_TARIFA!$C$2:$I$7282,7,FALSE)</f>
        <v>PCE</v>
      </c>
      <c r="G1469" s="2" t="s">
        <v>26905</v>
      </c>
      <c r="H1469" s="2" t="s">
        <v>6194</v>
      </c>
      <c r="I1469" s="10" t="s">
        <v>18711</v>
      </c>
      <c r="J1469" s="2" t="str">
        <f>VLOOKUP(Tabla1[[#This Row],[Código]],[1]ARTICULOS!$B$2:$I$1048576,8,FALSE)</f>
        <v>VBS Sistemas de tubos</v>
      </c>
      <c r="K1469" s="4">
        <v>4012195782018</v>
      </c>
      <c r="L1469" s="2">
        <v>10</v>
      </c>
      <c r="M1469" s="4">
        <v>4012195789123</v>
      </c>
      <c r="N1469" s="2" t="s">
        <v>26911</v>
      </c>
      <c r="R1469" s="2">
        <v>73079210</v>
      </c>
      <c r="S1469" s="9" t="s">
        <v>7207</v>
      </c>
      <c r="T1469" s="3" t="s">
        <v>12847</v>
      </c>
    </row>
    <row r="1470" spans="1:20" x14ac:dyDescent="0.25">
      <c r="A1470">
        <v>2046560</v>
      </c>
      <c r="B1470" s="4" t="s">
        <v>1002</v>
      </c>
      <c r="C1470" s="2" t="s">
        <v>21090</v>
      </c>
      <c r="D1470" s="8">
        <v>1535.6</v>
      </c>
      <c r="E1470" s="2">
        <v>100</v>
      </c>
      <c r="F1470" s="2" t="str">
        <f>VLOOKUP(Tabla1[[#This Row],[Código]],[1]DETALLE_TARIFA!$C$2:$I$7282,7,FALSE)</f>
        <v>PCE</v>
      </c>
      <c r="G1470" s="2" t="s">
        <v>26905</v>
      </c>
      <c r="H1470" s="2" t="s">
        <v>6194</v>
      </c>
      <c r="I1470" s="10" t="s">
        <v>18711</v>
      </c>
      <c r="J1470" s="2" t="str">
        <f>VLOOKUP(Tabla1[[#This Row],[Código]],[1]ARTICULOS!$B$2:$I$1048576,8,FALSE)</f>
        <v>VBS Sistemas de tubos</v>
      </c>
      <c r="K1470" s="4">
        <v>4012195782025</v>
      </c>
      <c r="L1470" s="2">
        <v>5</v>
      </c>
      <c r="M1470" s="4">
        <v>4012195789130</v>
      </c>
      <c r="N1470" s="2" t="s">
        <v>26911</v>
      </c>
      <c r="R1470" s="2">
        <v>73079210</v>
      </c>
      <c r="S1470" s="9" t="s">
        <v>7208</v>
      </c>
      <c r="T1470" s="3" t="s">
        <v>12847</v>
      </c>
    </row>
    <row r="1471" spans="1:20" x14ac:dyDescent="0.25">
      <c r="A1471">
        <v>2046566</v>
      </c>
      <c r="B1471" s="4" t="s">
        <v>1003</v>
      </c>
      <c r="C1471" s="2" t="s">
        <v>21091</v>
      </c>
      <c r="D1471" s="8">
        <v>469.14</v>
      </c>
      <c r="E1471" s="2">
        <v>100</v>
      </c>
      <c r="F1471" s="2" t="str">
        <f>VLOOKUP(Tabla1[[#This Row],[Código]],[1]DETALLE_TARIFA!$C$2:$I$7282,7,FALSE)</f>
        <v>MTR</v>
      </c>
      <c r="G1471" s="2" t="s">
        <v>26905</v>
      </c>
      <c r="H1471" s="2" t="s">
        <v>6194</v>
      </c>
      <c r="I1471" s="10" t="s">
        <v>18711</v>
      </c>
      <c r="J1471" s="2" t="str">
        <f>VLOOKUP(Tabla1[[#This Row],[Código]],[1]ARTICULOS!$B$2:$I$1048576,8,FALSE)</f>
        <v>VBS Sistemas de tubos</v>
      </c>
      <c r="K1471" s="4">
        <v>4012195782049</v>
      </c>
      <c r="L1471" s="2">
        <v>30</v>
      </c>
      <c r="M1471" s="4">
        <v>4012195789154</v>
      </c>
      <c r="N1471" s="2" t="s">
        <v>26912</v>
      </c>
      <c r="R1471" s="2">
        <v>73063072</v>
      </c>
      <c r="S1471" s="9" t="s">
        <v>7209</v>
      </c>
      <c r="T1471" s="3" t="s">
        <v>12847</v>
      </c>
    </row>
    <row r="1472" spans="1:20" x14ac:dyDescent="0.25">
      <c r="A1472">
        <v>2046568</v>
      </c>
      <c r="B1472" s="4" t="s">
        <v>19261</v>
      </c>
      <c r="C1472" s="2" t="s">
        <v>21092</v>
      </c>
      <c r="D1472" s="8">
        <v>900.05</v>
      </c>
      <c r="E1472" s="2">
        <v>100</v>
      </c>
      <c r="F1472" s="2" t="str">
        <f>VLOOKUP(Tabla1[[#This Row],[Código]],[1]DETALLE_TARIFA!$C$2:$I$7282,7,FALSE)</f>
        <v>MTR</v>
      </c>
      <c r="G1472" s="2" t="s">
        <v>26905</v>
      </c>
      <c r="H1472" s="2" t="s">
        <v>6194</v>
      </c>
      <c r="I1472" s="10" t="s">
        <v>18711</v>
      </c>
      <c r="J1472" s="2" t="str">
        <f>VLOOKUP(Tabla1[[#This Row],[Código]],[1]ARTICULOS!$B$2:$I$1048576,8,FALSE)</f>
        <v>VBS Sistemas de tubos</v>
      </c>
      <c r="K1472" s="4">
        <v>4012195782087</v>
      </c>
      <c r="L1472" s="2">
        <v>21</v>
      </c>
      <c r="M1472" s="4">
        <v>4012195789178</v>
      </c>
      <c r="N1472" s="2" t="s">
        <v>26912</v>
      </c>
      <c r="R1472" s="2">
        <v>73063072</v>
      </c>
      <c r="S1472" s="9" t="s">
        <v>27317</v>
      </c>
      <c r="T1472" s="3" t="s">
        <v>12847</v>
      </c>
    </row>
    <row r="1473" spans="1:20" x14ac:dyDescent="0.25">
      <c r="A1473">
        <v>2046583</v>
      </c>
      <c r="B1473" s="4" t="s">
        <v>1004</v>
      </c>
      <c r="C1473" s="2" t="s">
        <v>21093</v>
      </c>
      <c r="D1473" s="8">
        <v>239.68</v>
      </c>
      <c r="E1473" s="2">
        <v>100</v>
      </c>
      <c r="F1473" s="2" t="str">
        <f>VLOOKUP(Tabla1[[#This Row],[Código]],[1]DETALLE_TARIFA!$C$2:$I$7282,7,FALSE)</f>
        <v>PCE</v>
      </c>
      <c r="G1473" s="2" t="s">
        <v>26905</v>
      </c>
      <c r="H1473" s="2" t="s">
        <v>6194</v>
      </c>
      <c r="I1473" s="10" t="s">
        <v>18711</v>
      </c>
      <c r="J1473" s="2" t="str">
        <f>VLOOKUP(Tabla1[[#This Row],[Código]],[1]ARTICULOS!$B$2:$I$1048576,8,FALSE)</f>
        <v>VBS Sistemas de tubos</v>
      </c>
      <c r="K1473" s="4">
        <v>4012195781783</v>
      </c>
      <c r="L1473" s="2">
        <v>50</v>
      </c>
      <c r="M1473" s="4">
        <v>4012195789345</v>
      </c>
      <c r="N1473" s="2" t="s">
        <v>26911</v>
      </c>
      <c r="R1473" s="2">
        <v>73079319</v>
      </c>
      <c r="S1473" s="9" t="s">
        <v>7210</v>
      </c>
      <c r="T1473" s="3" t="s">
        <v>12847</v>
      </c>
    </row>
    <row r="1474" spans="1:20" x14ac:dyDescent="0.25">
      <c r="A1474">
        <v>2046585</v>
      </c>
      <c r="B1474" s="4" t="s">
        <v>19262</v>
      </c>
      <c r="C1474" s="2" t="s">
        <v>21094</v>
      </c>
      <c r="D1474" s="8">
        <v>370.6</v>
      </c>
      <c r="E1474" s="2">
        <v>100</v>
      </c>
      <c r="F1474" s="2" t="str">
        <f>VLOOKUP(Tabla1[[#This Row],[Código]],[1]DETALLE_TARIFA!$C$2:$I$7282,7,FALSE)</f>
        <v>PCE</v>
      </c>
      <c r="G1474" s="2" t="s">
        <v>26905</v>
      </c>
      <c r="H1474" s="2" t="s">
        <v>6194</v>
      </c>
      <c r="I1474" s="10" t="s">
        <v>18711</v>
      </c>
      <c r="J1474" s="2" t="str">
        <f>VLOOKUP(Tabla1[[#This Row],[Código]],[1]ARTICULOS!$B$2:$I$1048576,8,FALSE)</f>
        <v>VBS Sistemas de tubos</v>
      </c>
      <c r="K1474" s="4">
        <v>4012195781806</v>
      </c>
      <c r="L1474" s="2">
        <v>50</v>
      </c>
      <c r="M1474" s="4">
        <v>4012195789369</v>
      </c>
      <c r="N1474" s="2" t="s">
        <v>26911</v>
      </c>
      <c r="R1474" s="2">
        <v>73079319</v>
      </c>
      <c r="S1474" s="9" t="s">
        <v>27318</v>
      </c>
      <c r="T1474" s="3" t="s">
        <v>12847</v>
      </c>
    </row>
    <row r="1475" spans="1:20" x14ac:dyDescent="0.25">
      <c r="A1475">
        <v>2046593</v>
      </c>
      <c r="B1475" s="4" t="s">
        <v>1005</v>
      </c>
      <c r="C1475" s="2" t="s">
        <v>21095</v>
      </c>
      <c r="D1475" s="8">
        <v>539.92999999999995</v>
      </c>
      <c r="E1475" s="2">
        <v>100</v>
      </c>
      <c r="F1475" s="2" t="str">
        <f>VLOOKUP(Tabla1[[#This Row],[Código]],[1]DETALLE_TARIFA!$C$2:$I$7282,7,FALSE)</f>
        <v>MTR</v>
      </c>
      <c r="G1475" s="2" t="s">
        <v>26905</v>
      </c>
      <c r="H1475" s="2" t="s">
        <v>6194</v>
      </c>
      <c r="I1475" s="10" t="s">
        <v>18711</v>
      </c>
      <c r="J1475" s="2" t="str">
        <f>VLOOKUP(Tabla1[[#This Row],[Código]],[1]ARTICULOS!$B$2:$I$1048576,8,FALSE)</f>
        <v>VBS Sistemas de tubos</v>
      </c>
      <c r="K1475" s="4">
        <v>4012195782148</v>
      </c>
      <c r="L1475" s="2">
        <v>30</v>
      </c>
      <c r="M1475" s="4">
        <v>4012195789420</v>
      </c>
      <c r="N1475" s="2" t="s">
        <v>26912</v>
      </c>
      <c r="R1475" s="2">
        <v>73063072</v>
      </c>
      <c r="S1475" s="9" t="s">
        <v>7211</v>
      </c>
      <c r="T1475" s="3" t="s">
        <v>12847</v>
      </c>
    </row>
    <row r="1476" spans="1:20" x14ac:dyDescent="0.25">
      <c r="A1476">
        <v>2046594</v>
      </c>
      <c r="B1476" s="4" t="s">
        <v>1006</v>
      </c>
      <c r="C1476" s="2" t="s">
        <v>21096</v>
      </c>
      <c r="D1476" s="8">
        <v>643.87</v>
      </c>
      <c r="E1476" s="2">
        <v>100</v>
      </c>
      <c r="F1476" s="2" t="str">
        <f>VLOOKUP(Tabla1[[#This Row],[Código]],[1]DETALLE_TARIFA!$C$2:$I$7282,7,FALSE)</f>
        <v>MTR</v>
      </c>
      <c r="G1476" s="2" t="s">
        <v>26905</v>
      </c>
      <c r="H1476" s="2" t="s">
        <v>6194</v>
      </c>
      <c r="I1476" s="10" t="s">
        <v>18711</v>
      </c>
      <c r="J1476" s="2" t="str">
        <f>VLOOKUP(Tabla1[[#This Row],[Código]],[1]ARTICULOS!$B$2:$I$1048576,8,FALSE)</f>
        <v>VBS Sistemas de tubos</v>
      </c>
      <c r="K1476" s="4">
        <v>4012195782155</v>
      </c>
      <c r="L1476" s="2">
        <v>30</v>
      </c>
      <c r="M1476" s="4">
        <v>4012195789451</v>
      </c>
      <c r="N1476" s="2" t="s">
        <v>26912</v>
      </c>
      <c r="R1476" s="2">
        <v>73063072</v>
      </c>
      <c r="S1476" s="9" t="s">
        <v>7212</v>
      </c>
      <c r="T1476" s="3" t="s">
        <v>12847</v>
      </c>
    </row>
    <row r="1477" spans="1:20" x14ac:dyDescent="0.25">
      <c r="A1477">
        <v>2046595</v>
      </c>
      <c r="B1477" s="4" t="s">
        <v>1007</v>
      </c>
      <c r="C1477" s="2" t="s">
        <v>21097</v>
      </c>
      <c r="D1477" s="8">
        <v>838.72</v>
      </c>
      <c r="E1477" s="2">
        <v>100</v>
      </c>
      <c r="F1477" s="2" t="str">
        <f>VLOOKUP(Tabla1[[#This Row],[Código]],[1]DETALLE_TARIFA!$C$2:$I$7282,7,FALSE)</f>
        <v>MTR</v>
      </c>
      <c r="G1477" s="2" t="s">
        <v>26905</v>
      </c>
      <c r="H1477" s="2" t="s">
        <v>6194</v>
      </c>
      <c r="I1477" s="10" t="s">
        <v>18711</v>
      </c>
      <c r="J1477" s="2" t="str">
        <f>VLOOKUP(Tabla1[[#This Row],[Código]],[1]ARTICULOS!$B$2:$I$1048576,8,FALSE)</f>
        <v>VBS Sistemas de tubos</v>
      </c>
      <c r="K1477" s="4">
        <v>4012195782162</v>
      </c>
      <c r="L1477" s="2">
        <v>30</v>
      </c>
      <c r="M1477" s="4">
        <v>4012195789468</v>
      </c>
      <c r="N1477" s="2" t="s">
        <v>26912</v>
      </c>
      <c r="R1477" s="2">
        <v>73063072</v>
      </c>
      <c r="S1477" s="9" t="s">
        <v>7213</v>
      </c>
      <c r="T1477" s="3" t="s">
        <v>12847</v>
      </c>
    </row>
    <row r="1478" spans="1:20" x14ac:dyDescent="0.25">
      <c r="A1478">
        <v>2046596</v>
      </c>
      <c r="B1478" s="4" t="s">
        <v>1008</v>
      </c>
      <c r="C1478" s="2" t="s">
        <v>21098</v>
      </c>
      <c r="D1478" s="8">
        <v>1071.22</v>
      </c>
      <c r="E1478" s="2">
        <v>100</v>
      </c>
      <c r="F1478" s="2" t="str">
        <f>VLOOKUP(Tabla1[[#This Row],[Código]],[1]DETALLE_TARIFA!$C$2:$I$7282,7,FALSE)</f>
        <v>MTR</v>
      </c>
      <c r="G1478" s="2" t="s">
        <v>26905</v>
      </c>
      <c r="H1478" s="2" t="s">
        <v>6194</v>
      </c>
      <c r="I1478" s="10" t="s">
        <v>18711</v>
      </c>
      <c r="J1478" s="2" t="str">
        <f>VLOOKUP(Tabla1[[#This Row],[Código]],[1]ARTICULOS!$B$2:$I$1048576,8,FALSE)</f>
        <v>VBS Sistemas de tubos</v>
      </c>
      <c r="K1478" s="4">
        <v>4012195782209</v>
      </c>
      <c r="L1478" s="2">
        <v>21</v>
      </c>
      <c r="M1478" s="4">
        <v>4012195789475</v>
      </c>
      <c r="N1478" s="2" t="s">
        <v>26912</v>
      </c>
      <c r="R1478" s="2">
        <v>73063072</v>
      </c>
      <c r="S1478" s="9" t="s">
        <v>7214</v>
      </c>
      <c r="T1478" s="3" t="s">
        <v>12847</v>
      </c>
    </row>
    <row r="1479" spans="1:20" x14ac:dyDescent="0.25">
      <c r="A1479">
        <v>2046597</v>
      </c>
      <c r="B1479" s="4" t="s">
        <v>1009</v>
      </c>
      <c r="C1479" s="2" t="s">
        <v>21099</v>
      </c>
      <c r="D1479" s="8">
        <v>1322.54</v>
      </c>
      <c r="E1479" s="2">
        <v>100</v>
      </c>
      <c r="F1479" s="2" t="str">
        <f>VLOOKUP(Tabla1[[#This Row],[Código]],[1]DETALLE_TARIFA!$C$2:$I$7282,7,FALSE)</f>
        <v>MTR</v>
      </c>
      <c r="G1479" s="2" t="s">
        <v>26905</v>
      </c>
      <c r="H1479" s="2" t="s">
        <v>6194</v>
      </c>
      <c r="I1479" s="10" t="s">
        <v>18711</v>
      </c>
      <c r="J1479" s="2" t="str">
        <f>VLOOKUP(Tabla1[[#This Row],[Código]],[1]ARTICULOS!$B$2:$I$1048576,8,FALSE)</f>
        <v>VBS Sistemas de tubos</v>
      </c>
      <c r="K1479" s="4">
        <v>4012195782216</v>
      </c>
      <c r="L1479" s="2">
        <v>15</v>
      </c>
      <c r="M1479" s="4">
        <v>4012195789482</v>
      </c>
      <c r="N1479" s="2" t="s">
        <v>26912</v>
      </c>
      <c r="R1479" s="2">
        <v>73063072</v>
      </c>
      <c r="S1479" s="9" t="s">
        <v>7215</v>
      </c>
      <c r="T1479" s="3" t="s">
        <v>12847</v>
      </c>
    </row>
    <row r="1480" spans="1:20" x14ac:dyDescent="0.25">
      <c r="A1480">
        <v>2046598</v>
      </c>
      <c r="B1480" s="4" t="s">
        <v>1010</v>
      </c>
      <c r="C1480" s="2" t="s">
        <v>21100</v>
      </c>
      <c r="D1480" s="8">
        <v>1583.86</v>
      </c>
      <c r="E1480" s="2">
        <v>100</v>
      </c>
      <c r="F1480" s="2" t="str">
        <f>VLOOKUP(Tabla1[[#This Row],[Código]],[1]DETALLE_TARIFA!$C$2:$I$7282,7,FALSE)</f>
        <v>MTR</v>
      </c>
      <c r="G1480" s="2" t="s">
        <v>26905</v>
      </c>
      <c r="H1480" s="2" t="s">
        <v>6194</v>
      </c>
      <c r="I1480" s="10" t="s">
        <v>18711</v>
      </c>
      <c r="J1480" s="2" t="str">
        <f>VLOOKUP(Tabla1[[#This Row],[Código]],[1]ARTICULOS!$B$2:$I$1048576,8,FALSE)</f>
        <v>VBS Sistemas de tubos</v>
      </c>
      <c r="K1480" s="4">
        <v>4012195782223</v>
      </c>
      <c r="L1480" s="2">
        <v>15</v>
      </c>
      <c r="M1480" s="4">
        <v>4012195789512</v>
      </c>
      <c r="N1480" s="2" t="s">
        <v>26912</v>
      </c>
      <c r="R1480" s="2">
        <v>73063072</v>
      </c>
      <c r="S1480" s="9" t="s">
        <v>7216</v>
      </c>
      <c r="T1480" s="3" t="s">
        <v>12847</v>
      </c>
    </row>
    <row r="1481" spans="1:20" x14ac:dyDescent="0.25">
      <c r="A1481">
        <v>2046599</v>
      </c>
      <c r="B1481" s="4" t="s">
        <v>1011</v>
      </c>
      <c r="C1481" s="2" t="s">
        <v>21101</v>
      </c>
      <c r="D1481" s="8">
        <v>2409.6799999999998</v>
      </c>
      <c r="E1481" s="2">
        <v>100</v>
      </c>
      <c r="F1481" s="2" t="str">
        <f>VLOOKUP(Tabla1[[#This Row],[Código]],[1]DETALLE_TARIFA!$C$2:$I$7282,7,FALSE)</f>
        <v>MTR</v>
      </c>
      <c r="G1481" s="2" t="s">
        <v>26905</v>
      </c>
      <c r="H1481" s="2" t="s">
        <v>6194</v>
      </c>
      <c r="I1481" s="10" t="s">
        <v>18711</v>
      </c>
      <c r="J1481" s="2" t="str">
        <f>VLOOKUP(Tabla1[[#This Row],[Código]],[1]ARTICULOS!$B$2:$I$1048576,8,FALSE)</f>
        <v>VBS Sistemas de tubos</v>
      </c>
      <c r="K1481" s="4">
        <v>4012195782261</v>
      </c>
      <c r="L1481" s="2">
        <v>9</v>
      </c>
      <c r="M1481" s="4">
        <v>4012195906186</v>
      </c>
      <c r="N1481" s="2" t="s">
        <v>26912</v>
      </c>
      <c r="R1481" s="2">
        <v>73063072</v>
      </c>
      <c r="S1481" s="9" t="s">
        <v>7217</v>
      </c>
      <c r="T1481" s="3" t="s">
        <v>12847</v>
      </c>
    </row>
    <row r="1482" spans="1:20" x14ac:dyDescent="0.25">
      <c r="A1482">
        <v>2046620</v>
      </c>
      <c r="B1482" s="4" t="s">
        <v>1012</v>
      </c>
      <c r="C1482" s="2" t="s">
        <v>21102</v>
      </c>
      <c r="D1482" s="8">
        <v>256.22000000000003</v>
      </c>
      <c r="E1482" s="2">
        <v>100</v>
      </c>
      <c r="F1482" s="2" t="str">
        <f>VLOOKUP(Tabla1[[#This Row],[Código]],[1]DETALLE_TARIFA!$C$2:$I$7282,7,FALSE)</f>
        <v>PCE</v>
      </c>
      <c r="G1482" s="2" t="s">
        <v>26905</v>
      </c>
      <c r="H1482" s="2" t="s">
        <v>6194</v>
      </c>
      <c r="I1482" s="10" t="s">
        <v>18711</v>
      </c>
      <c r="J1482" s="2" t="str">
        <f>VLOOKUP(Tabla1[[#This Row],[Código]],[1]ARTICULOS!$B$2:$I$1048576,8,FALSE)</f>
        <v>VBS Sistemas de tubos</v>
      </c>
      <c r="K1482" s="4">
        <v>4012195782384</v>
      </c>
      <c r="L1482" s="2">
        <v>25</v>
      </c>
      <c r="M1482" s="4">
        <v>4012195789642</v>
      </c>
      <c r="N1482" s="2" t="s">
        <v>26910</v>
      </c>
      <c r="O1482" s="2">
        <v>300</v>
      </c>
      <c r="P1482" s="4">
        <v>4012195789659</v>
      </c>
      <c r="Q1482" s="2" t="s">
        <v>26911</v>
      </c>
      <c r="R1482" s="2">
        <v>73079319</v>
      </c>
      <c r="S1482" s="9" t="s">
        <v>7218</v>
      </c>
      <c r="T1482" s="3" t="s">
        <v>12847</v>
      </c>
    </row>
    <row r="1483" spans="1:20" x14ac:dyDescent="0.25">
      <c r="A1483">
        <v>2046621</v>
      </c>
      <c r="B1483" s="4" t="s">
        <v>1013</v>
      </c>
      <c r="C1483" s="2" t="s">
        <v>21103</v>
      </c>
      <c r="D1483" s="8">
        <v>265.27</v>
      </c>
      <c r="E1483" s="2">
        <v>100</v>
      </c>
      <c r="F1483" s="2" t="str">
        <f>VLOOKUP(Tabla1[[#This Row],[Código]],[1]DETALLE_TARIFA!$C$2:$I$7282,7,FALSE)</f>
        <v>PCE</v>
      </c>
      <c r="G1483" s="2" t="s">
        <v>26905</v>
      </c>
      <c r="H1483" s="2" t="s">
        <v>6194</v>
      </c>
      <c r="I1483" s="10" t="s">
        <v>18711</v>
      </c>
      <c r="J1483" s="2" t="str">
        <f>VLOOKUP(Tabla1[[#This Row],[Código]],[1]ARTICULOS!$B$2:$I$1048576,8,FALSE)</f>
        <v>VBS Sistemas de tubos</v>
      </c>
      <c r="K1483" s="4">
        <v>4012195782391</v>
      </c>
      <c r="L1483" s="2">
        <v>50</v>
      </c>
      <c r="M1483" s="4">
        <v>4012195789666</v>
      </c>
      <c r="N1483" s="2" t="s">
        <v>26911</v>
      </c>
      <c r="R1483" s="2">
        <v>73079319</v>
      </c>
      <c r="S1483" s="9" t="s">
        <v>7219</v>
      </c>
      <c r="T1483" s="3" t="s">
        <v>12847</v>
      </c>
    </row>
    <row r="1484" spans="1:20" x14ac:dyDescent="0.25">
      <c r="A1484">
        <v>2046622</v>
      </c>
      <c r="B1484" s="4" t="s">
        <v>1014</v>
      </c>
      <c r="C1484" s="2" t="s">
        <v>21104</v>
      </c>
      <c r="D1484" s="8">
        <v>348.53</v>
      </c>
      <c r="E1484" s="2">
        <v>100</v>
      </c>
      <c r="F1484" s="2" t="str">
        <f>VLOOKUP(Tabla1[[#This Row],[Código]],[1]DETALLE_TARIFA!$C$2:$I$7282,7,FALSE)</f>
        <v>PCE</v>
      </c>
      <c r="G1484" s="2" t="s">
        <v>26905</v>
      </c>
      <c r="H1484" s="2" t="s">
        <v>6194</v>
      </c>
      <c r="I1484" s="10" t="s">
        <v>18711</v>
      </c>
      <c r="J1484" s="2" t="str">
        <f>VLOOKUP(Tabla1[[#This Row],[Código]],[1]ARTICULOS!$B$2:$I$1048576,8,FALSE)</f>
        <v>VBS Sistemas de tubos</v>
      </c>
      <c r="K1484" s="4">
        <v>4012195782407</v>
      </c>
      <c r="L1484" s="2">
        <v>50</v>
      </c>
      <c r="M1484" s="4">
        <v>4012195789697</v>
      </c>
      <c r="N1484" s="2" t="s">
        <v>26911</v>
      </c>
      <c r="R1484" s="2">
        <v>73079319</v>
      </c>
      <c r="S1484" s="9" t="s">
        <v>7220</v>
      </c>
      <c r="T1484" s="3" t="s">
        <v>12847</v>
      </c>
    </row>
    <row r="1485" spans="1:20" x14ac:dyDescent="0.25">
      <c r="A1485">
        <v>2046623</v>
      </c>
      <c r="B1485" s="4" t="s">
        <v>1015</v>
      </c>
      <c r="C1485" s="2" t="s">
        <v>21105</v>
      </c>
      <c r="D1485" s="8">
        <v>465.4</v>
      </c>
      <c r="E1485" s="2">
        <v>100</v>
      </c>
      <c r="F1485" s="2" t="str">
        <f>VLOOKUP(Tabla1[[#This Row],[Código]],[1]DETALLE_TARIFA!$C$2:$I$7282,7,FALSE)</f>
        <v>PCE</v>
      </c>
      <c r="G1485" s="2" t="s">
        <v>26905</v>
      </c>
      <c r="H1485" s="2" t="s">
        <v>6194</v>
      </c>
      <c r="I1485" s="10" t="s">
        <v>18711</v>
      </c>
      <c r="J1485" s="2" t="str">
        <f>VLOOKUP(Tabla1[[#This Row],[Código]],[1]ARTICULOS!$B$2:$I$1048576,8,FALSE)</f>
        <v>VBS Sistemas de tubos</v>
      </c>
      <c r="K1485" s="4">
        <v>4012195782445</v>
      </c>
      <c r="L1485" s="2">
        <v>50</v>
      </c>
      <c r="M1485" s="4">
        <v>4012195789703</v>
      </c>
      <c r="N1485" s="2" t="s">
        <v>26911</v>
      </c>
      <c r="R1485" s="2">
        <v>73079319</v>
      </c>
      <c r="S1485" s="9" t="s">
        <v>7221</v>
      </c>
      <c r="T1485" s="3" t="s">
        <v>12847</v>
      </c>
    </row>
    <row r="1486" spans="1:20" x14ac:dyDescent="0.25">
      <c r="A1486">
        <v>2046624</v>
      </c>
      <c r="B1486" s="4" t="s">
        <v>1016</v>
      </c>
      <c r="C1486" s="2" t="s">
        <v>21106</v>
      </c>
      <c r="D1486" s="8">
        <v>642.75</v>
      </c>
      <c r="E1486" s="2">
        <v>100</v>
      </c>
      <c r="F1486" s="2" t="str">
        <f>VLOOKUP(Tabla1[[#This Row],[Código]],[1]DETALLE_TARIFA!$C$2:$I$7282,7,FALSE)</f>
        <v>PCE</v>
      </c>
      <c r="G1486" s="2" t="s">
        <v>26905</v>
      </c>
      <c r="H1486" s="2" t="s">
        <v>6194</v>
      </c>
      <c r="I1486" s="10" t="s">
        <v>18711</v>
      </c>
      <c r="J1486" s="2" t="str">
        <f>VLOOKUP(Tabla1[[#This Row],[Código]],[1]ARTICULOS!$B$2:$I$1048576,8,FALSE)</f>
        <v>VBS Sistemas de tubos</v>
      </c>
      <c r="K1486" s="4">
        <v>4012195782452</v>
      </c>
      <c r="L1486" s="2">
        <v>25</v>
      </c>
      <c r="M1486" s="4">
        <v>4012195789710</v>
      </c>
      <c r="N1486" s="2" t="s">
        <v>26911</v>
      </c>
      <c r="R1486" s="2">
        <v>73079319</v>
      </c>
      <c r="S1486" s="9" t="s">
        <v>7222</v>
      </c>
      <c r="T1486" s="3" t="s">
        <v>12847</v>
      </c>
    </row>
    <row r="1487" spans="1:20" x14ac:dyDescent="0.25">
      <c r="A1487">
        <v>2046625</v>
      </c>
      <c r="B1487" s="4" t="s">
        <v>1017</v>
      </c>
      <c r="C1487" s="2" t="s">
        <v>21107</v>
      </c>
      <c r="D1487" s="8">
        <v>889.9</v>
      </c>
      <c r="E1487" s="2">
        <v>100</v>
      </c>
      <c r="F1487" s="2" t="str">
        <f>VLOOKUP(Tabla1[[#This Row],[Código]],[1]DETALLE_TARIFA!$C$2:$I$7282,7,FALSE)</f>
        <v>PCE</v>
      </c>
      <c r="G1487" s="2" t="s">
        <v>26905</v>
      </c>
      <c r="H1487" s="2" t="s">
        <v>6194</v>
      </c>
      <c r="I1487" s="10" t="s">
        <v>18711</v>
      </c>
      <c r="J1487" s="2" t="str">
        <f>VLOOKUP(Tabla1[[#This Row],[Código]],[1]ARTICULOS!$B$2:$I$1048576,8,FALSE)</f>
        <v>VBS Sistemas de tubos</v>
      </c>
      <c r="K1487" s="4">
        <v>4012195782469</v>
      </c>
      <c r="L1487" s="2">
        <v>10</v>
      </c>
      <c r="M1487" s="4">
        <v>4012195789727</v>
      </c>
      <c r="N1487" s="2" t="s">
        <v>26911</v>
      </c>
      <c r="R1487" s="2">
        <v>73079319</v>
      </c>
      <c r="S1487" s="9" t="s">
        <v>7223</v>
      </c>
      <c r="T1487" s="3" t="s">
        <v>12847</v>
      </c>
    </row>
    <row r="1488" spans="1:20" x14ac:dyDescent="0.25">
      <c r="A1488">
        <v>2046626</v>
      </c>
      <c r="B1488" s="4" t="s">
        <v>1018</v>
      </c>
      <c r="C1488" s="2" t="s">
        <v>21108</v>
      </c>
      <c r="D1488" s="8">
        <v>1511.75</v>
      </c>
      <c r="E1488" s="2">
        <v>100</v>
      </c>
      <c r="F1488" s="2" t="str">
        <f>VLOOKUP(Tabla1[[#This Row],[Código]],[1]DETALLE_TARIFA!$C$2:$I$7282,7,FALSE)</f>
        <v>PCE</v>
      </c>
      <c r="G1488" s="2" t="s">
        <v>26905</v>
      </c>
      <c r="H1488" s="2" t="s">
        <v>6194</v>
      </c>
      <c r="I1488" s="10" t="s">
        <v>18711</v>
      </c>
      <c r="J1488" s="2" t="str">
        <f>VLOOKUP(Tabla1[[#This Row],[Código]],[1]ARTICULOS!$B$2:$I$1048576,8,FALSE)</f>
        <v>VBS Sistemas de tubos</v>
      </c>
      <c r="K1488" s="4">
        <v>4012195782490</v>
      </c>
      <c r="L1488" s="2">
        <v>5</v>
      </c>
      <c r="M1488" s="4">
        <v>4012195789758</v>
      </c>
      <c r="N1488" s="2" t="s">
        <v>26911</v>
      </c>
      <c r="R1488" s="2">
        <v>73079319</v>
      </c>
      <c r="S1488" s="9" t="s">
        <v>7224</v>
      </c>
      <c r="T1488" s="3" t="s">
        <v>12847</v>
      </c>
    </row>
    <row r="1489" spans="1:20" x14ac:dyDescent="0.25">
      <c r="A1489">
        <v>2046720</v>
      </c>
      <c r="B1489" s="4" t="s">
        <v>1019</v>
      </c>
      <c r="C1489" s="2" t="s">
        <v>21109</v>
      </c>
      <c r="D1489" s="8">
        <v>2117.9299999999998</v>
      </c>
      <c r="E1489" s="2">
        <v>100</v>
      </c>
      <c r="F1489" s="2" t="str">
        <f>VLOOKUP(Tabla1[[#This Row],[Código]],[1]DETALLE_TARIFA!$C$2:$I$7282,7,FALSE)</f>
        <v>MTR</v>
      </c>
      <c r="G1489" s="2" t="s">
        <v>26905</v>
      </c>
      <c r="H1489" s="2" t="s">
        <v>6194</v>
      </c>
      <c r="I1489" s="10" t="s">
        <v>18711</v>
      </c>
      <c r="J1489" s="2" t="str">
        <f>VLOOKUP(Tabla1[[#This Row],[Código]],[1]ARTICULOS!$B$2:$I$1048576,8,FALSE)</f>
        <v>VBS Sistemas de tubos</v>
      </c>
      <c r="K1489" s="4">
        <v>4012195923640</v>
      </c>
      <c r="L1489" s="2">
        <v>30</v>
      </c>
      <c r="M1489" s="4">
        <v>4012195930020</v>
      </c>
      <c r="N1489" s="2" t="s">
        <v>26912</v>
      </c>
      <c r="R1489" s="2">
        <v>73064020</v>
      </c>
      <c r="S1489" s="9" t="s">
        <v>7225</v>
      </c>
      <c r="T1489" s="3" t="s">
        <v>12847</v>
      </c>
    </row>
    <row r="1490" spans="1:20" x14ac:dyDescent="0.25">
      <c r="A1490">
        <v>2046721</v>
      </c>
      <c r="B1490" s="4" t="s">
        <v>1020</v>
      </c>
      <c r="C1490" s="2" t="s">
        <v>21110</v>
      </c>
      <c r="D1490" s="8">
        <v>2360.61</v>
      </c>
      <c r="E1490" s="2">
        <v>100</v>
      </c>
      <c r="F1490" s="2" t="str">
        <f>VLOOKUP(Tabla1[[#This Row],[Código]],[1]DETALLE_TARIFA!$C$2:$I$7282,7,FALSE)</f>
        <v>MTR</v>
      </c>
      <c r="G1490" s="2" t="s">
        <v>26905</v>
      </c>
      <c r="H1490" s="2" t="s">
        <v>6194</v>
      </c>
      <c r="I1490" s="10" t="s">
        <v>18711</v>
      </c>
      <c r="J1490" s="2" t="str">
        <f>VLOOKUP(Tabla1[[#This Row],[Código]],[1]ARTICULOS!$B$2:$I$1048576,8,FALSE)</f>
        <v>VBS Sistemas de tubos</v>
      </c>
      <c r="K1490" s="4">
        <v>4012195923657</v>
      </c>
      <c r="L1490" s="2">
        <v>30</v>
      </c>
      <c r="M1490" s="4">
        <v>4012195930037</v>
      </c>
      <c r="N1490" s="2" t="s">
        <v>26912</v>
      </c>
      <c r="R1490" s="2">
        <v>73064020</v>
      </c>
      <c r="S1490" s="9" t="s">
        <v>7226</v>
      </c>
      <c r="T1490" s="3" t="s">
        <v>12847</v>
      </c>
    </row>
    <row r="1491" spans="1:20" x14ac:dyDescent="0.25">
      <c r="A1491">
        <v>2046722</v>
      </c>
      <c r="B1491" s="4" t="s">
        <v>1021</v>
      </c>
      <c r="C1491" s="2" t="s">
        <v>21111</v>
      </c>
      <c r="D1491" s="8">
        <v>3405.32</v>
      </c>
      <c r="E1491" s="2">
        <v>100</v>
      </c>
      <c r="F1491" s="2" t="str">
        <f>VLOOKUP(Tabla1[[#This Row],[Código]],[1]DETALLE_TARIFA!$C$2:$I$7282,7,FALSE)</f>
        <v>MTR</v>
      </c>
      <c r="G1491" s="2" t="s">
        <v>26905</v>
      </c>
      <c r="H1491" s="2" t="s">
        <v>6194</v>
      </c>
      <c r="I1491" s="10" t="s">
        <v>18711</v>
      </c>
      <c r="J1491" s="2" t="str">
        <f>VLOOKUP(Tabla1[[#This Row],[Código]],[1]ARTICULOS!$B$2:$I$1048576,8,FALSE)</f>
        <v>VBS Sistemas de tubos</v>
      </c>
      <c r="K1491" s="4">
        <v>4012195923664</v>
      </c>
      <c r="L1491" s="2">
        <v>30</v>
      </c>
      <c r="M1491" s="4">
        <v>4012195930044</v>
      </c>
      <c r="N1491" s="2" t="s">
        <v>26912</v>
      </c>
      <c r="R1491" s="2">
        <v>73064020</v>
      </c>
      <c r="S1491" s="9" t="s">
        <v>7227</v>
      </c>
      <c r="T1491" s="3" t="s">
        <v>12847</v>
      </c>
    </row>
    <row r="1492" spans="1:20" x14ac:dyDescent="0.25">
      <c r="A1492">
        <v>2046723</v>
      </c>
      <c r="B1492" s="4" t="s">
        <v>1022</v>
      </c>
      <c r="C1492" s="2" t="s">
        <v>21112</v>
      </c>
      <c r="D1492" s="8">
        <v>4396.84</v>
      </c>
      <c r="E1492" s="2">
        <v>100</v>
      </c>
      <c r="F1492" s="2" t="str">
        <f>VLOOKUP(Tabla1[[#This Row],[Código]],[1]DETALLE_TARIFA!$C$2:$I$7282,7,FALSE)</f>
        <v>MTR</v>
      </c>
      <c r="G1492" s="2" t="s">
        <v>26905</v>
      </c>
      <c r="H1492" s="2" t="s">
        <v>6194</v>
      </c>
      <c r="I1492" s="10" t="s">
        <v>18711</v>
      </c>
      <c r="J1492" s="2" t="str">
        <f>VLOOKUP(Tabla1[[#This Row],[Código]],[1]ARTICULOS!$B$2:$I$1048576,8,FALSE)</f>
        <v>VBS Sistemas de tubos</v>
      </c>
      <c r="K1492" s="4">
        <v>4012195923671</v>
      </c>
      <c r="L1492" s="2">
        <v>21</v>
      </c>
      <c r="M1492" s="4">
        <v>4012195930051</v>
      </c>
      <c r="N1492" s="2" t="s">
        <v>26912</v>
      </c>
      <c r="R1492" s="2">
        <v>73064020</v>
      </c>
      <c r="S1492" s="9" t="s">
        <v>7228</v>
      </c>
      <c r="T1492" s="3" t="s">
        <v>12847</v>
      </c>
    </row>
    <row r="1493" spans="1:20" x14ac:dyDescent="0.25">
      <c r="A1493">
        <v>2046724</v>
      </c>
      <c r="B1493" s="4" t="s">
        <v>1023</v>
      </c>
      <c r="C1493" s="2" t="s">
        <v>21113</v>
      </c>
      <c r="D1493" s="8">
        <v>5362.17</v>
      </c>
      <c r="E1493" s="2">
        <v>100</v>
      </c>
      <c r="F1493" s="2" t="str">
        <f>VLOOKUP(Tabla1[[#This Row],[Código]],[1]DETALLE_TARIFA!$C$2:$I$7282,7,FALSE)</f>
        <v>MTR</v>
      </c>
      <c r="G1493" s="2" t="s">
        <v>26905</v>
      </c>
      <c r="H1493" s="2" t="s">
        <v>6194</v>
      </c>
      <c r="I1493" s="10" t="s">
        <v>18711</v>
      </c>
      <c r="J1493" s="2" t="str">
        <f>VLOOKUP(Tabla1[[#This Row],[Código]],[1]ARTICULOS!$B$2:$I$1048576,8,FALSE)</f>
        <v>VBS Sistemas de tubos</v>
      </c>
      <c r="K1493" s="4">
        <v>4012195923688</v>
      </c>
      <c r="L1493" s="2">
        <v>15</v>
      </c>
      <c r="M1493" s="4">
        <v>4012195930068</v>
      </c>
      <c r="N1493" s="2" t="s">
        <v>26912</v>
      </c>
      <c r="R1493" s="2">
        <v>73064020</v>
      </c>
      <c r="S1493" s="9" t="s">
        <v>7229</v>
      </c>
      <c r="T1493" s="3" t="s">
        <v>12847</v>
      </c>
    </row>
    <row r="1494" spans="1:20" x14ac:dyDescent="0.25">
      <c r="A1494">
        <v>2046725</v>
      </c>
      <c r="B1494" s="4" t="s">
        <v>1024</v>
      </c>
      <c r="C1494" s="2" t="s">
        <v>21114</v>
      </c>
      <c r="D1494" s="8">
        <v>6778.91</v>
      </c>
      <c r="E1494" s="2">
        <v>100</v>
      </c>
      <c r="F1494" s="2" t="str">
        <f>VLOOKUP(Tabla1[[#This Row],[Código]],[1]DETALLE_TARIFA!$C$2:$I$7282,7,FALSE)</f>
        <v>MTR</v>
      </c>
      <c r="G1494" s="2" t="s">
        <v>26905</v>
      </c>
      <c r="H1494" s="2" t="s">
        <v>6194</v>
      </c>
      <c r="I1494" s="10" t="s">
        <v>18711</v>
      </c>
      <c r="J1494" s="2" t="str">
        <f>VLOOKUP(Tabla1[[#This Row],[Código]],[1]ARTICULOS!$B$2:$I$1048576,8,FALSE)</f>
        <v>VBS Sistemas de tubos</v>
      </c>
      <c r="K1494" s="4">
        <v>4012195923695</v>
      </c>
      <c r="L1494" s="2">
        <v>15</v>
      </c>
      <c r="M1494" s="4">
        <v>4012195930075</v>
      </c>
      <c r="N1494" s="2" t="s">
        <v>26912</v>
      </c>
      <c r="R1494" s="2">
        <v>73064020</v>
      </c>
      <c r="S1494" s="9" t="s">
        <v>7230</v>
      </c>
      <c r="T1494" s="3" t="s">
        <v>12847</v>
      </c>
    </row>
    <row r="1495" spans="1:20" x14ac:dyDescent="0.25">
      <c r="A1495">
        <v>2046726</v>
      </c>
      <c r="B1495" s="4" t="s">
        <v>1025</v>
      </c>
      <c r="C1495" s="2" t="s">
        <v>21115</v>
      </c>
      <c r="D1495" s="8">
        <v>8456.7900000000009</v>
      </c>
      <c r="E1495" s="2">
        <v>100</v>
      </c>
      <c r="F1495" s="2" t="str">
        <f>VLOOKUP(Tabla1[[#This Row],[Código]],[1]DETALLE_TARIFA!$C$2:$I$7282,7,FALSE)</f>
        <v>MTR</v>
      </c>
      <c r="G1495" s="2" t="s">
        <v>26905</v>
      </c>
      <c r="H1495" s="2" t="s">
        <v>6194</v>
      </c>
      <c r="I1495" s="10" t="s">
        <v>18711</v>
      </c>
      <c r="J1495" s="2" t="str">
        <f>VLOOKUP(Tabla1[[#This Row],[Código]],[1]ARTICULOS!$B$2:$I$1048576,8,FALSE)</f>
        <v>VBS Sistemas de tubos</v>
      </c>
      <c r="K1495" s="4">
        <v>4012195923701</v>
      </c>
      <c r="L1495" s="2">
        <v>9</v>
      </c>
      <c r="M1495" s="4">
        <v>4012195930082</v>
      </c>
      <c r="N1495" s="2" t="s">
        <v>26912</v>
      </c>
      <c r="R1495" s="2">
        <v>73064020</v>
      </c>
      <c r="S1495" s="9" t="s">
        <v>7231</v>
      </c>
      <c r="T1495" s="3" t="s">
        <v>12847</v>
      </c>
    </row>
    <row r="1496" spans="1:20" x14ac:dyDescent="0.25">
      <c r="A1496">
        <v>2046750</v>
      </c>
      <c r="B1496" s="4" t="s">
        <v>1026</v>
      </c>
      <c r="C1496" s="2" t="s">
        <v>21116</v>
      </c>
      <c r="D1496" s="8">
        <v>2675.76</v>
      </c>
      <c r="E1496" s="2">
        <v>100</v>
      </c>
      <c r="F1496" s="2" t="str">
        <f>VLOOKUP(Tabla1[[#This Row],[Código]],[1]DETALLE_TARIFA!$C$2:$I$7282,7,FALSE)</f>
        <v>MTR</v>
      </c>
      <c r="G1496" s="2" t="s">
        <v>26905</v>
      </c>
      <c r="H1496" s="2" t="s">
        <v>6194</v>
      </c>
      <c r="I1496" s="10" t="s">
        <v>18711</v>
      </c>
      <c r="J1496" s="2" t="str">
        <f>VLOOKUP(Tabla1[[#This Row],[Código]],[1]ARTICULOS!$B$2:$I$1048576,8,FALSE)</f>
        <v>VBS Sistemas de tubos</v>
      </c>
      <c r="K1496" s="4">
        <v>4012195923886</v>
      </c>
      <c r="L1496" s="2">
        <v>15</v>
      </c>
      <c r="M1496" s="4">
        <v>4012195930280</v>
      </c>
      <c r="N1496" s="2" t="s">
        <v>26912</v>
      </c>
      <c r="R1496" s="2">
        <v>73064020</v>
      </c>
      <c r="S1496" s="9" t="s">
        <v>7232</v>
      </c>
      <c r="T1496" s="3" t="s">
        <v>12847</v>
      </c>
    </row>
    <row r="1497" spans="1:20" x14ac:dyDescent="0.25">
      <c r="A1497">
        <v>2046751</v>
      </c>
      <c r="B1497" s="4" t="s">
        <v>1027</v>
      </c>
      <c r="C1497" s="2" t="s">
        <v>21117</v>
      </c>
      <c r="D1497" s="8">
        <v>3011.42</v>
      </c>
      <c r="E1497" s="2">
        <v>100</v>
      </c>
      <c r="F1497" s="2" t="str">
        <f>VLOOKUP(Tabla1[[#This Row],[Código]],[1]DETALLE_TARIFA!$C$2:$I$7282,7,FALSE)</f>
        <v>MTR</v>
      </c>
      <c r="G1497" s="2" t="s">
        <v>26905</v>
      </c>
      <c r="H1497" s="2" t="s">
        <v>6194</v>
      </c>
      <c r="I1497" s="10" t="s">
        <v>18711</v>
      </c>
      <c r="J1497" s="2" t="str">
        <f>VLOOKUP(Tabla1[[#This Row],[Código]],[1]ARTICULOS!$B$2:$I$1048576,8,FALSE)</f>
        <v>VBS Sistemas de tubos</v>
      </c>
      <c r="K1497" s="4">
        <v>4012195923923</v>
      </c>
      <c r="L1497" s="2">
        <v>15</v>
      </c>
      <c r="M1497" s="4">
        <v>4012195930297</v>
      </c>
      <c r="N1497" s="2" t="s">
        <v>26912</v>
      </c>
      <c r="R1497" s="2">
        <v>73064020</v>
      </c>
      <c r="S1497" s="9" t="s">
        <v>7233</v>
      </c>
      <c r="T1497" s="3" t="s">
        <v>12847</v>
      </c>
    </row>
    <row r="1498" spans="1:20" x14ac:dyDescent="0.25">
      <c r="A1498">
        <v>2046752</v>
      </c>
      <c r="B1498" s="4" t="s">
        <v>1028</v>
      </c>
      <c r="C1498" s="2" t="s">
        <v>21118</v>
      </c>
      <c r="D1498" s="8">
        <v>3710.09</v>
      </c>
      <c r="E1498" s="2">
        <v>100</v>
      </c>
      <c r="F1498" s="2" t="str">
        <f>VLOOKUP(Tabla1[[#This Row],[Código]],[1]DETALLE_TARIFA!$C$2:$I$7282,7,FALSE)</f>
        <v>MTR</v>
      </c>
      <c r="G1498" s="2" t="s">
        <v>26905</v>
      </c>
      <c r="H1498" s="2" t="s">
        <v>6194</v>
      </c>
      <c r="I1498" s="10" t="s">
        <v>18711</v>
      </c>
      <c r="J1498" s="2" t="str">
        <f>VLOOKUP(Tabla1[[#This Row],[Código]],[1]ARTICULOS!$B$2:$I$1048576,8,FALSE)</f>
        <v>VBS Sistemas de tubos</v>
      </c>
      <c r="K1498" s="4">
        <v>4012195923947</v>
      </c>
      <c r="L1498" s="2">
        <v>15</v>
      </c>
      <c r="M1498" s="4">
        <v>4012195930303</v>
      </c>
      <c r="N1498" s="2" t="s">
        <v>26912</v>
      </c>
      <c r="R1498" s="2">
        <v>73064020</v>
      </c>
      <c r="S1498" s="9" t="s">
        <v>7234</v>
      </c>
      <c r="T1498" s="3" t="s">
        <v>12847</v>
      </c>
    </row>
    <row r="1499" spans="1:20" x14ac:dyDescent="0.25">
      <c r="A1499">
        <v>2046753</v>
      </c>
      <c r="B1499" s="4" t="s">
        <v>1029</v>
      </c>
      <c r="C1499" s="2" t="s">
        <v>21119</v>
      </c>
      <c r="D1499" s="8">
        <v>4874.75</v>
      </c>
      <c r="E1499" s="2">
        <v>100</v>
      </c>
      <c r="F1499" s="2" t="str">
        <f>VLOOKUP(Tabla1[[#This Row],[Código]],[1]DETALLE_TARIFA!$C$2:$I$7282,7,FALSE)</f>
        <v>MTR</v>
      </c>
      <c r="G1499" s="2" t="s">
        <v>26905</v>
      </c>
      <c r="H1499" s="2" t="s">
        <v>6194</v>
      </c>
      <c r="I1499" s="10" t="s">
        <v>18711</v>
      </c>
      <c r="J1499" s="2" t="str">
        <f>VLOOKUP(Tabla1[[#This Row],[Código]],[1]ARTICULOS!$B$2:$I$1048576,8,FALSE)</f>
        <v>VBS Sistemas de tubos</v>
      </c>
      <c r="K1499" s="4">
        <v>4012195923978</v>
      </c>
      <c r="L1499" s="2">
        <v>15</v>
      </c>
      <c r="M1499" s="4">
        <v>4012195930341</v>
      </c>
      <c r="N1499" s="2" t="s">
        <v>26912</v>
      </c>
      <c r="R1499" s="2">
        <v>73064020</v>
      </c>
      <c r="S1499" s="9" t="s">
        <v>7235</v>
      </c>
      <c r="T1499" s="3" t="s">
        <v>12847</v>
      </c>
    </row>
    <row r="1500" spans="1:20" x14ac:dyDescent="0.25">
      <c r="A1500">
        <v>2046754</v>
      </c>
      <c r="B1500" s="4" t="s">
        <v>1030</v>
      </c>
      <c r="C1500" s="2" t="s">
        <v>21120</v>
      </c>
      <c r="D1500" s="8">
        <v>5980.66</v>
      </c>
      <c r="E1500" s="2">
        <v>100</v>
      </c>
      <c r="F1500" s="2" t="str">
        <f>VLOOKUP(Tabla1[[#This Row],[Código]],[1]DETALLE_TARIFA!$C$2:$I$7282,7,FALSE)</f>
        <v>MTR</v>
      </c>
      <c r="G1500" s="2" t="s">
        <v>26905</v>
      </c>
      <c r="H1500" s="2" t="s">
        <v>6194</v>
      </c>
      <c r="I1500" s="10" t="s">
        <v>18711</v>
      </c>
      <c r="J1500" s="2" t="str">
        <f>VLOOKUP(Tabla1[[#This Row],[Código]],[1]ARTICULOS!$B$2:$I$1048576,8,FALSE)</f>
        <v>VBS Sistemas de tubos</v>
      </c>
      <c r="K1500" s="4">
        <v>4012195923985</v>
      </c>
      <c r="L1500" s="2">
        <v>9</v>
      </c>
      <c r="M1500" s="4">
        <v>4012195930358</v>
      </c>
      <c r="N1500" s="2" t="s">
        <v>26912</v>
      </c>
      <c r="R1500" s="2">
        <v>73064020</v>
      </c>
      <c r="S1500" s="9" t="s">
        <v>7236</v>
      </c>
      <c r="T1500" s="3" t="s">
        <v>12847</v>
      </c>
    </row>
    <row r="1501" spans="1:20" x14ac:dyDescent="0.25">
      <c r="A1501">
        <v>2046755</v>
      </c>
      <c r="B1501" s="4" t="s">
        <v>1031</v>
      </c>
      <c r="C1501" s="2" t="s">
        <v>21121</v>
      </c>
      <c r="D1501" s="8">
        <v>10003.73</v>
      </c>
      <c r="E1501" s="2">
        <v>100</v>
      </c>
      <c r="F1501" s="2" t="str">
        <f>VLOOKUP(Tabla1[[#This Row],[Código]],[1]DETALLE_TARIFA!$C$2:$I$7282,7,FALSE)</f>
        <v>MTR</v>
      </c>
      <c r="G1501" s="2" t="s">
        <v>26905</v>
      </c>
      <c r="H1501" s="2" t="s">
        <v>6194</v>
      </c>
      <c r="I1501" s="10" t="s">
        <v>18711</v>
      </c>
      <c r="J1501" s="2" t="str">
        <f>VLOOKUP(Tabla1[[#This Row],[Código]],[1]ARTICULOS!$B$2:$I$1048576,8,FALSE)</f>
        <v>VBS Sistemas de tubos</v>
      </c>
      <c r="K1501" s="4">
        <v>4012195923992</v>
      </c>
      <c r="L1501" s="2">
        <v>9</v>
      </c>
      <c r="M1501" s="4">
        <v>4012195930365</v>
      </c>
      <c r="N1501" s="2" t="s">
        <v>26912</v>
      </c>
      <c r="R1501" s="2">
        <v>73064020</v>
      </c>
      <c r="S1501" s="9" t="s">
        <v>7237</v>
      </c>
      <c r="T1501" s="3" t="s">
        <v>12847</v>
      </c>
    </row>
    <row r="1502" spans="1:20" x14ac:dyDescent="0.25">
      <c r="A1502">
        <v>2046756</v>
      </c>
      <c r="B1502" s="4" t="s">
        <v>1032</v>
      </c>
      <c r="C1502" s="2" t="s">
        <v>21122</v>
      </c>
      <c r="D1502" s="8">
        <v>12352.78</v>
      </c>
      <c r="E1502" s="2">
        <v>100</v>
      </c>
      <c r="F1502" s="2" t="str">
        <f>VLOOKUP(Tabla1[[#This Row],[Código]],[1]DETALLE_TARIFA!$C$2:$I$7282,7,FALSE)</f>
        <v>MTR</v>
      </c>
      <c r="G1502" s="2" t="s">
        <v>26905</v>
      </c>
      <c r="H1502" s="2" t="s">
        <v>6194</v>
      </c>
      <c r="I1502" s="10" t="s">
        <v>18711</v>
      </c>
      <c r="J1502" s="2" t="str">
        <f>VLOOKUP(Tabla1[[#This Row],[Código]],[1]ARTICULOS!$B$2:$I$1048576,8,FALSE)</f>
        <v>VBS Sistemas de tubos</v>
      </c>
      <c r="K1502" s="4">
        <v>4012195924036</v>
      </c>
      <c r="L1502" s="2">
        <v>9</v>
      </c>
      <c r="M1502" s="4">
        <v>4012195930396</v>
      </c>
      <c r="N1502" s="2" t="s">
        <v>26912</v>
      </c>
      <c r="R1502" s="2">
        <v>73064020</v>
      </c>
      <c r="S1502" s="9" t="s">
        <v>7238</v>
      </c>
      <c r="T1502" s="3" t="s">
        <v>12847</v>
      </c>
    </row>
    <row r="1503" spans="1:20" x14ac:dyDescent="0.25">
      <c r="A1503">
        <v>2046760</v>
      </c>
      <c r="B1503" s="4" t="s">
        <v>1033</v>
      </c>
      <c r="C1503" s="2" t="s">
        <v>21123</v>
      </c>
      <c r="D1503" s="8">
        <v>4106.9799999999996</v>
      </c>
      <c r="E1503" s="2">
        <v>100</v>
      </c>
      <c r="F1503" s="2" t="str">
        <f>VLOOKUP(Tabla1[[#This Row],[Código]],[1]DETALLE_TARIFA!$C$2:$I$7282,7,FALSE)</f>
        <v>PCE</v>
      </c>
      <c r="G1503" s="2" t="s">
        <v>26905</v>
      </c>
      <c r="H1503" s="2" t="s">
        <v>6194</v>
      </c>
      <c r="I1503" s="10" t="s">
        <v>18711</v>
      </c>
      <c r="J1503" s="2" t="str">
        <f>VLOOKUP(Tabla1[[#This Row],[Código]],[1]ARTICULOS!$B$2:$I$1048576,8,FALSE)</f>
        <v>VBS Sistemas de tubos</v>
      </c>
      <c r="K1503" s="4">
        <v>4012195924050</v>
      </c>
      <c r="L1503" s="2">
        <v>5</v>
      </c>
      <c r="M1503" s="4">
        <v>4012195930402</v>
      </c>
      <c r="N1503" s="2" t="s">
        <v>26910</v>
      </c>
      <c r="O1503" s="2">
        <v>15</v>
      </c>
      <c r="P1503" s="4">
        <v>4012195930419</v>
      </c>
      <c r="Q1503" s="2" t="s">
        <v>26911</v>
      </c>
      <c r="R1503" s="2">
        <v>73072310</v>
      </c>
      <c r="S1503" s="9" t="s">
        <v>7239</v>
      </c>
      <c r="T1503" s="3" t="s">
        <v>12847</v>
      </c>
    </row>
    <row r="1504" spans="1:20" x14ac:dyDescent="0.25">
      <c r="A1504">
        <v>2046761</v>
      </c>
      <c r="B1504" s="4" t="s">
        <v>1034</v>
      </c>
      <c r="C1504" s="2" t="s">
        <v>21124</v>
      </c>
      <c r="D1504" s="8">
        <v>4573.45</v>
      </c>
      <c r="E1504" s="2">
        <v>100</v>
      </c>
      <c r="F1504" s="2" t="str">
        <f>VLOOKUP(Tabla1[[#This Row],[Código]],[1]DETALLE_TARIFA!$C$2:$I$7282,7,FALSE)</f>
        <v>PCE</v>
      </c>
      <c r="G1504" s="2" t="s">
        <v>26905</v>
      </c>
      <c r="H1504" s="2" t="s">
        <v>6194</v>
      </c>
      <c r="I1504" s="10" t="s">
        <v>18711</v>
      </c>
      <c r="J1504" s="2" t="str">
        <f>VLOOKUP(Tabla1[[#This Row],[Código]],[1]ARTICULOS!$B$2:$I$1048576,8,FALSE)</f>
        <v>VBS Sistemas de tubos</v>
      </c>
      <c r="K1504" s="4">
        <v>4012195924104</v>
      </c>
      <c r="L1504" s="2">
        <v>10</v>
      </c>
      <c r="M1504" s="4">
        <v>4012195930426</v>
      </c>
      <c r="N1504" s="2" t="s">
        <v>26911</v>
      </c>
      <c r="R1504" s="2">
        <v>73072310</v>
      </c>
      <c r="S1504" s="9" t="s">
        <v>7240</v>
      </c>
      <c r="T1504" s="3" t="s">
        <v>12847</v>
      </c>
    </row>
    <row r="1505" spans="1:20" x14ac:dyDescent="0.25">
      <c r="A1505">
        <v>2046762</v>
      </c>
      <c r="B1505" s="4" t="s">
        <v>1035</v>
      </c>
      <c r="C1505" s="2" t="s">
        <v>21125</v>
      </c>
      <c r="D1505" s="8">
        <v>5375.28</v>
      </c>
      <c r="E1505" s="2">
        <v>100</v>
      </c>
      <c r="F1505" s="2" t="str">
        <f>VLOOKUP(Tabla1[[#This Row],[Código]],[1]DETALLE_TARIFA!$C$2:$I$7282,7,FALSE)</f>
        <v>PCE</v>
      </c>
      <c r="G1505" s="2" t="s">
        <v>26905</v>
      </c>
      <c r="H1505" s="2" t="s">
        <v>6194</v>
      </c>
      <c r="I1505" s="10" t="s">
        <v>18711</v>
      </c>
      <c r="J1505" s="2" t="str">
        <f>VLOOKUP(Tabla1[[#This Row],[Código]],[1]ARTICULOS!$B$2:$I$1048576,8,FALSE)</f>
        <v>VBS Sistemas de tubos</v>
      </c>
      <c r="K1505" s="4">
        <v>4012195924111</v>
      </c>
      <c r="L1505" s="2">
        <v>10</v>
      </c>
      <c r="M1505" s="4">
        <v>4012195930433</v>
      </c>
      <c r="N1505" s="2" t="s">
        <v>26911</v>
      </c>
      <c r="R1505" s="2">
        <v>73072310</v>
      </c>
      <c r="S1505" s="9" t="s">
        <v>7241</v>
      </c>
      <c r="T1505" s="3" t="s">
        <v>12847</v>
      </c>
    </row>
    <row r="1506" spans="1:20" x14ac:dyDescent="0.25">
      <c r="A1506">
        <v>2046763</v>
      </c>
      <c r="B1506" s="4" t="s">
        <v>1036</v>
      </c>
      <c r="C1506" s="2" t="s">
        <v>21126</v>
      </c>
      <c r="D1506" s="8">
        <v>7148.42</v>
      </c>
      <c r="E1506" s="2">
        <v>100</v>
      </c>
      <c r="F1506" s="2" t="str">
        <f>VLOOKUP(Tabla1[[#This Row],[Código]],[1]DETALLE_TARIFA!$C$2:$I$7282,7,FALSE)</f>
        <v>PCE</v>
      </c>
      <c r="G1506" s="2" t="s">
        <v>26905</v>
      </c>
      <c r="H1506" s="2" t="s">
        <v>6194</v>
      </c>
      <c r="I1506" s="10" t="s">
        <v>18711</v>
      </c>
      <c r="J1506" s="2" t="str">
        <f>VLOOKUP(Tabla1[[#This Row],[Código]],[1]ARTICULOS!$B$2:$I$1048576,8,FALSE)</f>
        <v>VBS Sistemas de tubos</v>
      </c>
      <c r="K1506" s="4">
        <v>4012195924173</v>
      </c>
      <c r="L1506" s="2">
        <v>10</v>
      </c>
      <c r="M1506" s="4">
        <v>4012195930440</v>
      </c>
      <c r="N1506" s="2" t="s">
        <v>26911</v>
      </c>
      <c r="R1506" s="2">
        <v>73072310</v>
      </c>
      <c r="S1506" s="9" t="s">
        <v>7242</v>
      </c>
      <c r="T1506" s="3" t="s">
        <v>12847</v>
      </c>
    </row>
    <row r="1507" spans="1:20" x14ac:dyDescent="0.25">
      <c r="A1507">
        <v>2046764</v>
      </c>
      <c r="B1507" s="4" t="s">
        <v>1037</v>
      </c>
      <c r="C1507" s="2" t="s">
        <v>21127</v>
      </c>
      <c r="D1507" s="8">
        <v>8029.55</v>
      </c>
      <c r="E1507" s="2">
        <v>100</v>
      </c>
      <c r="F1507" s="2" t="str">
        <f>VLOOKUP(Tabla1[[#This Row],[Código]],[1]DETALLE_TARIFA!$C$2:$I$7282,7,FALSE)</f>
        <v>PCE</v>
      </c>
      <c r="G1507" s="2" t="s">
        <v>26905</v>
      </c>
      <c r="H1507" s="2" t="s">
        <v>6194</v>
      </c>
      <c r="I1507" s="10" t="s">
        <v>18711</v>
      </c>
      <c r="J1507" s="2" t="str">
        <f>VLOOKUP(Tabla1[[#This Row],[Código]],[1]ARTICULOS!$B$2:$I$1048576,8,FALSE)</f>
        <v>VBS Sistemas de tubos</v>
      </c>
      <c r="K1507" s="4">
        <v>4012195924180</v>
      </c>
      <c r="L1507" s="2">
        <v>5</v>
      </c>
      <c r="M1507" s="4">
        <v>4012195930457</v>
      </c>
      <c r="N1507" s="2" t="s">
        <v>26911</v>
      </c>
      <c r="R1507" s="2">
        <v>73072310</v>
      </c>
      <c r="S1507" s="9" t="s">
        <v>7243</v>
      </c>
      <c r="T1507" s="3" t="s">
        <v>12847</v>
      </c>
    </row>
    <row r="1508" spans="1:20" x14ac:dyDescent="0.25">
      <c r="A1508">
        <v>2046765</v>
      </c>
      <c r="B1508" s="4" t="s">
        <v>1038</v>
      </c>
      <c r="C1508" s="2" t="s">
        <v>21128</v>
      </c>
      <c r="D1508" s="8">
        <v>10882.16</v>
      </c>
      <c r="E1508" s="2">
        <v>100</v>
      </c>
      <c r="F1508" s="2" t="str">
        <f>VLOOKUP(Tabla1[[#This Row],[Código]],[1]DETALLE_TARIFA!$C$2:$I$7282,7,FALSE)</f>
        <v>PCE</v>
      </c>
      <c r="G1508" s="2" t="s">
        <v>26905</v>
      </c>
      <c r="H1508" s="2" t="s">
        <v>6194</v>
      </c>
      <c r="I1508" s="10" t="s">
        <v>18711</v>
      </c>
      <c r="J1508" s="2" t="str">
        <f>VLOOKUP(Tabla1[[#This Row],[Código]],[1]ARTICULOS!$B$2:$I$1048576,8,FALSE)</f>
        <v>VBS Sistemas de tubos</v>
      </c>
      <c r="K1508" s="4">
        <v>4012195924197</v>
      </c>
      <c r="L1508" s="2">
        <v>5</v>
      </c>
      <c r="M1508" s="4">
        <v>4012195930464</v>
      </c>
      <c r="N1508" s="2" t="s">
        <v>26911</v>
      </c>
      <c r="R1508" s="2">
        <v>73072310</v>
      </c>
      <c r="S1508" s="9" t="s">
        <v>7244</v>
      </c>
      <c r="T1508" s="3" t="s">
        <v>12847</v>
      </c>
    </row>
    <row r="1509" spans="1:20" x14ac:dyDescent="0.25">
      <c r="A1509">
        <v>2046766</v>
      </c>
      <c r="B1509" s="4" t="s">
        <v>1039</v>
      </c>
      <c r="C1509" s="2" t="s">
        <v>21129</v>
      </c>
      <c r="D1509" s="8">
        <v>15245.47</v>
      </c>
      <c r="E1509" s="2">
        <v>100</v>
      </c>
      <c r="F1509" s="2" t="str">
        <f>VLOOKUP(Tabla1[[#This Row],[Código]],[1]DETALLE_TARIFA!$C$2:$I$7282,7,FALSE)</f>
        <v>PCE</v>
      </c>
      <c r="G1509" s="2" t="s">
        <v>26905</v>
      </c>
      <c r="H1509" s="2" t="s">
        <v>6194</v>
      </c>
      <c r="I1509" s="10" t="s">
        <v>18711</v>
      </c>
      <c r="J1509" s="2" t="str">
        <f>VLOOKUP(Tabla1[[#This Row],[Código]],[1]ARTICULOS!$B$2:$I$1048576,8,FALSE)</f>
        <v>VBS Sistemas de tubos</v>
      </c>
      <c r="K1509" s="4">
        <v>4012195924203</v>
      </c>
      <c r="L1509" s="2">
        <v>3</v>
      </c>
      <c r="M1509" s="4">
        <v>4012195930471</v>
      </c>
      <c r="N1509" s="2" t="s">
        <v>26911</v>
      </c>
      <c r="R1509" s="2">
        <v>73072310</v>
      </c>
      <c r="S1509" s="9" t="s">
        <v>7245</v>
      </c>
      <c r="T1509" s="3" t="s">
        <v>12847</v>
      </c>
    </row>
    <row r="1510" spans="1:20" x14ac:dyDescent="0.25">
      <c r="A1510">
        <v>2046770</v>
      </c>
      <c r="B1510" s="4" t="s">
        <v>1040</v>
      </c>
      <c r="C1510" s="2" t="s">
        <v>21130</v>
      </c>
      <c r="D1510" s="8">
        <v>2079.54</v>
      </c>
      <c r="E1510" s="2">
        <v>100</v>
      </c>
      <c r="F1510" s="2" t="str">
        <f>VLOOKUP(Tabla1[[#This Row],[Código]],[1]DETALLE_TARIFA!$C$2:$I$7282,7,FALSE)</f>
        <v>PCE</v>
      </c>
      <c r="G1510" s="2" t="s">
        <v>26905</v>
      </c>
      <c r="H1510" s="2" t="s">
        <v>6194</v>
      </c>
      <c r="I1510" s="10" t="s">
        <v>18711</v>
      </c>
      <c r="J1510" s="2" t="str">
        <f>VLOOKUP(Tabla1[[#This Row],[Código]],[1]ARTICULOS!$B$2:$I$1048576,8,FALSE)</f>
        <v>VBS Sistemas de tubos</v>
      </c>
      <c r="K1510" s="4">
        <v>4012195924210</v>
      </c>
      <c r="L1510" s="2">
        <v>10</v>
      </c>
      <c r="M1510" s="4">
        <v>4012195930488</v>
      </c>
      <c r="N1510" s="2" t="s">
        <v>26910</v>
      </c>
      <c r="O1510" s="2">
        <v>30</v>
      </c>
      <c r="P1510" s="4">
        <v>4012195930495</v>
      </c>
      <c r="Q1510" s="2" t="s">
        <v>26911</v>
      </c>
      <c r="R1510" s="2">
        <v>73072310</v>
      </c>
      <c r="S1510" s="9" t="s">
        <v>7246</v>
      </c>
      <c r="T1510" s="3" t="s">
        <v>12847</v>
      </c>
    </row>
    <row r="1511" spans="1:20" x14ac:dyDescent="0.25">
      <c r="A1511">
        <v>2046771</v>
      </c>
      <c r="B1511" s="4" t="s">
        <v>1041</v>
      </c>
      <c r="C1511" s="2" t="s">
        <v>21131</v>
      </c>
      <c r="D1511" s="8">
        <v>2555.56</v>
      </c>
      <c r="E1511" s="2">
        <v>100</v>
      </c>
      <c r="F1511" s="2" t="str">
        <f>VLOOKUP(Tabla1[[#This Row],[Código]],[1]DETALLE_TARIFA!$C$2:$I$7282,7,FALSE)</f>
        <v>PCE</v>
      </c>
      <c r="G1511" s="2" t="s">
        <v>26905</v>
      </c>
      <c r="H1511" s="2" t="s">
        <v>6194</v>
      </c>
      <c r="I1511" s="10" t="s">
        <v>18711</v>
      </c>
      <c r="J1511" s="2" t="str">
        <f>VLOOKUP(Tabla1[[#This Row],[Código]],[1]ARTICULOS!$B$2:$I$1048576,8,FALSE)</f>
        <v>VBS Sistemas de tubos</v>
      </c>
      <c r="K1511" s="4">
        <v>4012195924258</v>
      </c>
      <c r="L1511" s="2">
        <v>15</v>
      </c>
      <c r="M1511" s="4">
        <v>4012195930501</v>
      </c>
      <c r="N1511" s="2" t="s">
        <v>26910</v>
      </c>
      <c r="O1511" s="2">
        <v>60</v>
      </c>
      <c r="P1511" s="4">
        <v>4012195930518</v>
      </c>
      <c r="Q1511" s="2" t="s">
        <v>26911</v>
      </c>
      <c r="R1511" s="2">
        <v>73072310</v>
      </c>
      <c r="S1511" s="9" t="s">
        <v>7247</v>
      </c>
      <c r="T1511" s="3" t="s">
        <v>12847</v>
      </c>
    </row>
    <row r="1512" spans="1:20" x14ac:dyDescent="0.25">
      <c r="A1512">
        <v>2046772</v>
      </c>
      <c r="B1512" s="4" t="s">
        <v>1042</v>
      </c>
      <c r="C1512" s="2" t="s">
        <v>21132</v>
      </c>
      <c r="D1512" s="8">
        <v>2870.64</v>
      </c>
      <c r="E1512" s="2">
        <v>100</v>
      </c>
      <c r="F1512" s="2" t="str">
        <f>VLOOKUP(Tabla1[[#This Row],[Código]],[1]DETALLE_TARIFA!$C$2:$I$7282,7,FALSE)</f>
        <v>PCE</v>
      </c>
      <c r="G1512" s="2" t="s">
        <v>26905</v>
      </c>
      <c r="H1512" s="2" t="s">
        <v>6194</v>
      </c>
      <c r="I1512" s="10" t="s">
        <v>18711</v>
      </c>
      <c r="J1512" s="2" t="str">
        <f>VLOOKUP(Tabla1[[#This Row],[Código]],[1]ARTICULOS!$B$2:$I$1048576,8,FALSE)</f>
        <v>VBS Sistemas de tubos</v>
      </c>
      <c r="K1512" s="4">
        <v>4012195924272</v>
      </c>
      <c r="L1512" s="2">
        <v>15</v>
      </c>
      <c r="M1512" s="4">
        <v>4012195930525</v>
      </c>
      <c r="N1512" s="2" t="s">
        <v>26910</v>
      </c>
      <c r="O1512" s="2">
        <v>60</v>
      </c>
      <c r="P1512" s="4">
        <v>4012195930532</v>
      </c>
      <c r="Q1512" s="2" t="s">
        <v>26911</v>
      </c>
      <c r="R1512" s="2">
        <v>73072310</v>
      </c>
      <c r="S1512" s="9" t="s">
        <v>7248</v>
      </c>
      <c r="T1512" s="3" t="s">
        <v>12847</v>
      </c>
    </row>
    <row r="1513" spans="1:20" x14ac:dyDescent="0.25">
      <c r="A1513">
        <v>2046773</v>
      </c>
      <c r="B1513" s="4" t="s">
        <v>1043</v>
      </c>
      <c r="C1513" s="2" t="s">
        <v>21133</v>
      </c>
      <c r="D1513" s="8">
        <v>3636.08</v>
      </c>
      <c r="E1513" s="2">
        <v>100</v>
      </c>
      <c r="F1513" s="2" t="str">
        <f>VLOOKUP(Tabla1[[#This Row],[Código]],[1]DETALLE_TARIFA!$C$2:$I$7282,7,FALSE)</f>
        <v>PCE</v>
      </c>
      <c r="G1513" s="2" t="s">
        <v>26905</v>
      </c>
      <c r="H1513" s="2" t="s">
        <v>6194</v>
      </c>
      <c r="I1513" s="10" t="s">
        <v>18711</v>
      </c>
      <c r="J1513" s="2" t="str">
        <f>VLOOKUP(Tabla1[[#This Row],[Código]],[1]ARTICULOS!$B$2:$I$1048576,8,FALSE)</f>
        <v>VBS Sistemas de tubos</v>
      </c>
      <c r="K1513" s="4">
        <v>4012195924296</v>
      </c>
      <c r="L1513" s="2">
        <v>15</v>
      </c>
      <c r="M1513" s="4">
        <v>4012195930549</v>
      </c>
      <c r="N1513" s="2" t="s">
        <v>26911</v>
      </c>
      <c r="R1513" s="2">
        <v>73072310</v>
      </c>
      <c r="S1513" s="9" t="s">
        <v>7249</v>
      </c>
      <c r="T1513" s="3" t="s">
        <v>12847</v>
      </c>
    </row>
    <row r="1514" spans="1:20" x14ac:dyDescent="0.25">
      <c r="A1514">
        <v>2046774</v>
      </c>
      <c r="B1514" s="4" t="s">
        <v>1044</v>
      </c>
      <c r="C1514" s="2" t="s">
        <v>21134</v>
      </c>
      <c r="D1514" s="8">
        <v>4040.39</v>
      </c>
      <c r="E1514" s="2">
        <v>100</v>
      </c>
      <c r="F1514" s="2" t="str">
        <f>VLOOKUP(Tabla1[[#This Row],[Código]],[1]DETALLE_TARIFA!$C$2:$I$7282,7,FALSE)</f>
        <v>PCE</v>
      </c>
      <c r="G1514" s="2" t="s">
        <v>26905</v>
      </c>
      <c r="H1514" s="2" t="s">
        <v>6194</v>
      </c>
      <c r="I1514" s="10" t="s">
        <v>18711</v>
      </c>
      <c r="J1514" s="2" t="str">
        <f>VLOOKUP(Tabla1[[#This Row],[Código]],[1]ARTICULOS!$B$2:$I$1048576,8,FALSE)</f>
        <v>VBS Sistemas de tubos</v>
      </c>
      <c r="K1514" s="4">
        <v>4012195924302</v>
      </c>
      <c r="L1514" s="2">
        <v>10</v>
      </c>
      <c r="M1514" s="4">
        <v>4012195930556</v>
      </c>
      <c r="N1514" s="2" t="s">
        <v>26911</v>
      </c>
      <c r="R1514" s="2">
        <v>73072310</v>
      </c>
      <c r="S1514" s="9" t="s">
        <v>7250</v>
      </c>
      <c r="T1514" s="3" t="s">
        <v>12847</v>
      </c>
    </row>
    <row r="1515" spans="1:20" x14ac:dyDescent="0.25">
      <c r="A1515">
        <v>2046775</v>
      </c>
      <c r="B1515" s="4" t="s">
        <v>1045</v>
      </c>
      <c r="C1515" s="2" t="s">
        <v>21135</v>
      </c>
      <c r="D1515" s="8">
        <v>5367.83</v>
      </c>
      <c r="E1515" s="2">
        <v>100</v>
      </c>
      <c r="F1515" s="2" t="str">
        <f>VLOOKUP(Tabla1[[#This Row],[Código]],[1]DETALLE_TARIFA!$C$2:$I$7282,7,FALSE)</f>
        <v>PCE</v>
      </c>
      <c r="G1515" s="2" t="s">
        <v>26905</v>
      </c>
      <c r="H1515" s="2" t="s">
        <v>6194</v>
      </c>
      <c r="I1515" s="10" t="s">
        <v>18711</v>
      </c>
      <c r="J1515" s="2" t="str">
        <f>VLOOKUP(Tabla1[[#This Row],[Código]],[1]ARTICULOS!$B$2:$I$1048576,8,FALSE)</f>
        <v>VBS Sistemas de tubos</v>
      </c>
      <c r="K1515" s="4">
        <v>4012195924333</v>
      </c>
      <c r="L1515" s="2">
        <v>5</v>
      </c>
      <c r="M1515" s="4">
        <v>4012195930563</v>
      </c>
      <c r="N1515" s="2" t="s">
        <v>26911</v>
      </c>
      <c r="R1515" s="2">
        <v>73072310</v>
      </c>
      <c r="S1515" s="9" t="s">
        <v>7251</v>
      </c>
      <c r="T1515" s="3" t="s">
        <v>12847</v>
      </c>
    </row>
    <row r="1516" spans="1:20" x14ac:dyDescent="0.25">
      <c r="A1516">
        <v>2046776</v>
      </c>
      <c r="B1516" s="4" t="s">
        <v>1046</v>
      </c>
      <c r="C1516" s="2" t="s">
        <v>21136</v>
      </c>
      <c r="D1516" s="8">
        <v>6826.77</v>
      </c>
      <c r="E1516" s="2">
        <v>100</v>
      </c>
      <c r="F1516" s="2" t="str">
        <f>VLOOKUP(Tabla1[[#This Row],[Código]],[1]DETALLE_TARIFA!$C$2:$I$7282,7,FALSE)</f>
        <v>PCE</v>
      </c>
      <c r="G1516" s="2" t="s">
        <v>26905</v>
      </c>
      <c r="H1516" s="2" t="s">
        <v>6194</v>
      </c>
      <c r="I1516" s="10" t="s">
        <v>18711</v>
      </c>
      <c r="J1516" s="2" t="str">
        <f>VLOOKUP(Tabla1[[#This Row],[Código]],[1]ARTICULOS!$B$2:$I$1048576,8,FALSE)</f>
        <v>VBS Sistemas de tubos</v>
      </c>
      <c r="K1516" s="4">
        <v>4012195924340</v>
      </c>
      <c r="L1516" s="2">
        <v>3</v>
      </c>
      <c r="M1516" s="4">
        <v>4012195930570</v>
      </c>
      <c r="N1516" s="2" t="s">
        <v>26911</v>
      </c>
      <c r="R1516" s="2">
        <v>73072310</v>
      </c>
      <c r="S1516" s="9" t="s">
        <v>7252</v>
      </c>
      <c r="T1516" s="3" t="s">
        <v>12847</v>
      </c>
    </row>
    <row r="1517" spans="1:20" x14ac:dyDescent="0.25">
      <c r="A1517">
        <v>2046778</v>
      </c>
      <c r="B1517" s="4" t="s">
        <v>1047</v>
      </c>
      <c r="C1517" s="2" t="s">
        <v>21137</v>
      </c>
      <c r="D1517" s="8">
        <v>996.36</v>
      </c>
      <c r="E1517" s="2">
        <v>100</v>
      </c>
      <c r="F1517" s="2" t="str">
        <f>VLOOKUP(Tabla1[[#This Row],[Código]],[1]DETALLE_TARIFA!$C$2:$I$7282,7,FALSE)</f>
        <v>PCE</v>
      </c>
      <c r="G1517" s="2" t="s">
        <v>26905</v>
      </c>
      <c r="H1517" s="2" t="s">
        <v>6194</v>
      </c>
      <c r="I1517" s="10" t="s">
        <v>18711</v>
      </c>
      <c r="J1517" s="2" t="str">
        <f>VLOOKUP(Tabla1[[#This Row],[Código]],[1]ARTICULOS!$B$2:$I$1048576,8,FALSE)</f>
        <v>VBS Sistemas de tubos</v>
      </c>
      <c r="K1517" s="4">
        <v>4012196388165</v>
      </c>
      <c r="L1517" s="2">
        <v>15</v>
      </c>
      <c r="M1517" s="4">
        <v>4012196394746</v>
      </c>
      <c r="N1517" s="2" t="s">
        <v>26911</v>
      </c>
      <c r="R1517" s="2">
        <v>73079290</v>
      </c>
      <c r="S1517" s="9" t="s">
        <v>7253</v>
      </c>
      <c r="T1517" s="3" t="s">
        <v>12847</v>
      </c>
    </row>
    <row r="1518" spans="1:20" x14ac:dyDescent="0.25">
      <c r="A1518">
        <v>2046779</v>
      </c>
      <c r="B1518" s="4" t="s">
        <v>1048</v>
      </c>
      <c r="C1518" s="2" t="s">
        <v>21138</v>
      </c>
      <c r="D1518" s="8">
        <v>1049.1199999999999</v>
      </c>
      <c r="E1518" s="2">
        <v>100</v>
      </c>
      <c r="F1518" s="2" t="str">
        <f>VLOOKUP(Tabla1[[#This Row],[Código]],[1]DETALLE_TARIFA!$C$2:$I$7282,7,FALSE)</f>
        <v>PCE</v>
      </c>
      <c r="G1518" s="2" t="s">
        <v>26905</v>
      </c>
      <c r="H1518" s="2" t="s">
        <v>6194</v>
      </c>
      <c r="I1518" s="10" t="s">
        <v>18711</v>
      </c>
      <c r="J1518" s="2" t="str">
        <f>VLOOKUP(Tabla1[[#This Row],[Código]],[1]ARTICULOS!$B$2:$I$1048576,8,FALSE)</f>
        <v>VBS Sistemas de tubos</v>
      </c>
      <c r="K1518" s="4">
        <v>4012196388172</v>
      </c>
      <c r="L1518" s="2">
        <v>25</v>
      </c>
      <c r="M1518" s="4">
        <v>4012196394753</v>
      </c>
      <c r="N1518" s="2" t="s">
        <v>26911</v>
      </c>
      <c r="R1518" s="2">
        <v>73079290</v>
      </c>
      <c r="S1518" s="9" t="s">
        <v>7254</v>
      </c>
      <c r="T1518" s="3" t="s">
        <v>12847</v>
      </c>
    </row>
    <row r="1519" spans="1:20" x14ac:dyDescent="0.25">
      <c r="A1519">
        <v>2046780</v>
      </c>
      <c r="B1519" s="4" t="s">
        <v>1049</v>
      </c>
      <c r="C1519" s="2" t="s">
        <v>21139</v>
      </c>
      <c r="D1519" s="8">
        <v>1090.57</v>
      </c>
      <c r="E1519" s="2">
        <v>100</v>
      </c>
      <c r="F1519" s="2" t="str">
        <f>VLOOKUP(Tabla1[[#This Row],[Código]],[1]DETALLE_TARIFA!$C$2:$I$7282,7,FALSE)</f>
        <v>PCE</v>
      </c>
      <c r="G1519" s="2" t="s">
        <v>26905</v>
      </c>
      <c r="H1519" s="2" t="s">
        <v>6194</v>
      </c>
      <c r="I1519" s="10" t="s">
        <v>18711</v>
      </c>
      <c r="J1519" s="2" t="str">
        <f>VLOOKUP(Tabla1[[#This Row],[Código]],[1]ARTICULOS!$B$2:$I$1048576,8,FALSE)</f>
        <v>VBS Sistemas de tubos</v>
      </c>
      <c r="K1519" s="4">
        <v>4012196388189</v>
      </c>
      <c r="L1519" s="2">
        <v>25</v>
      </c>
      <c r="M1519" s="4">
        <v>4012196394760</v>
      </c>
      <c r="N1519" s="2" t="s">
        <v>26911</v>
      </c>
      <c r="R1519" s="2">
        <v>73079290</v>
      </c>
      <c r="S1519" s="9" t="s">
        <v>7255</v>
      </c>
      <c r="T1519" s="3" t="s">
        <v>12847</v>
      </c>
    </row>
    <row r="1520" spans="1:20" x14ac:dyDescent="0.25">
      <c r="A1520">
        <v>2046781</v>
      </c>
      <c r="B1520" s="4" t="s">
        <v>1050</v>
      </c>
      <c r="C1520" s="2" t="s">
        <v>21140</v>
      </c>
      <c r="D1520" s="8">
        <v>1591.7</v>
      </c>
      <c r="E1520" s="2">
        <v>100</v>
      </c>
      <c r="F1520" s="2" t="str">
        <f>VLOOKUP(Tabla1[[#This Row],[Código]],[1]DETALLE_TARIFA!$C$2:$I$7282,7,FALSE)</f>
        <v>PCE</v>
      </c>
      <c r="G1520" s="2" t="s">
        <v>26905</v>
      </c>
      <c r="H1520" s="2" t="s">
        <v>6194</v>
      </c>
      <c r="I1520" s="10" t="s">
        <v>18711</v>
      </c>
      <c r="J1520" s="2" t="str">
        <f>VLOOKUP(Tabla1[[#This Row],[Código]],[1]ARTICULOS!$B$2:$I$1048576,8,FALSE)</f>
        <v>VBS Sistemas de tubos</v>
      </c>
      <c r="K1520" s="4">
        <v>4012196387526</v>
      </c>
      <c r="L1520" s="2">
        <v>20</v>
      </c>
      <c r="M1520" s="4">
        <v>4012196394777</v>
      </c>
      <c r="N1520" s="2" t="s">
        <v>26911</v>
      </c>
      <c r="R1520" s="2">
        <v>73079290</v>
      </c>
      <c r="S1520" s="9" t="s">
        <v>7256</v>
      </c>
      <c r="T1520" s="3" t="s">
        <v>12847</v>
      </c>
    </row>
    <row r="1521" spans="1:20" x14ac:dyDescent="0.25">
      <c r="A1521">
        <v>2046782</v>
      </c>
      <c r="B1521" s="4" t="s">
        <v>1051</v>
      </c>
      <c r="C1521" s="2" t="s">
        <v>21141</v>
      </c>
      <c r="D1521" s="8">
        <v>2390.85</v>
      </c>
      <c r="E1521" s="2">
        <v>100</v>
      </c>
      <c r="F1521" s="2" t="str">
        <f>VLOOKUP(Tabla1[[#This Row],[Código]],[1]DETALLE_TARIFA!$C$2:$I$7282,7,FALSE)</f>
        <v>PCE</v>
      </c>
      <c r="G1521" s="2" t="s">
        <v>26905</v>
      </c>
      <c r="H1521" s="2" t="s">
        <v>6194</v>
      </c>
      <c r="I1521" s="10" t="s">
        <v>18711</v>
      </c>
      <c r="J1521" s="2" t="str">
        <f>VLOOKUP(Tabla1[[#This Row],[Código]],[1]ARTICULOS!$B$2:$I$1048576,8,FALSE)</f>
        <v>VBS Sistemas de tubos</v>
      </c>
      <c r="K1521" s="4">
        <v>4012196387533</v>
      </c>
      <c r="L1521" s="2">
        <v>15</v>
      </c>
      <c r="M1521" s="4">
        <v>4012196394784</v>
      </c>
      <c r="N1521" s="2" t="s">
        <v>26911</v>
      </c>
      <c r="R1521" s="2">
        <v>73079290</v>
      </c>
      <c r="S1521" s="9" t="s">
        <v>7257</v>
      </c>
      <c r="T1521" s="3" t="s">
        <v>12847</v>
      </c>
    </row>
    <row r="1522" spans="1:20" x14ac:dyDescent="0.25">
      <c r="A1522">
        <v>2046783</v>
      </c>
      <c r="B1522" s="4" t="s">
        <v>1052</v>
      </c>
      <c r="C1522" s="2" t="s">
        <v>21142</v>
      </c>
      <c r="D1522" s="8">
        <v>4466.79</v>
      </c>
      <c r="E1522" s="2">
        <v>100</v>
      </c>
      <c r="F1522" s="2" t="str">
        <f>VLOOKUP(Tabla1[[#This Row],[Código]],[1]DETALLE_TARIFA!$C$2:$I$7282,7,FALSE)</f>
        <v>PCE</v>
      </c>
      <c r="G1522" s="2" t="s">
        <v>26905</v>
      </c>
      <c r="H1522" s="2" t="s">
        <v>6194</v>
      </c>
      <c r="I1522" s="10" t="s">
        <v>18711</v>
      </c>
      <c r="J1522" s="2" t="str">
        <f>VLOOKUP(Tabla1[[#This Row],[Código]],[1]ARTICULOS!$B$2:$I$1048576,8,FALSE)</f>
        <v>VBS Sistemas de tubos</v>
      </c>
      <c r="K1522" s="4">
        <v>4012196387540</v>
      </c>
      <c r="L1522" s="2">
        <v>5</v>
      </c>
      <c r="M1522" s="4">
        <v>4012196394791</v>
      </c>
      <c r="N1522" s="2" t="s">
        <v>26911</v>
      </c>
      <c r="R1522" s="2">
        <v>73079290</v>
      </c>
      <c r="S1522" s="9" t="s">
        <v>7258</v>
      </c>
      <c r="T1522" s="3" t="s">
        <v>12847</v>
      </c>
    </row>
    <row r="1523" spans="1:20" x14ac:dyDescent="0.25">
      <c r="A1523">
        <v>2046784</v>
      </c>
      <c r="B1523" s="4" t="s">
        <v>1053</v>
      </c>
      <c r="C1523" s="2" t="s">
        <v>21143</v>
      </c>
      <c r="D1523" s="8">
        <v>6772.77</v>
      </c>
      <c r="E1523" s="2">
        <v>100</v>
      </c>
      <c r="F1523" s="2" t="str">
        <f>VLOOKUP(Tabla1[[#This Row],[Código]],[1]DETALLE_TARIFA!$C$2:$I$7282,7,FALSE)</f>
        <v>PCE</v>
      </c>
      <c r="G1523" s="2" t="s">
        <v>26905</v>
      </c>
      <c r="H1523" s="2" t="s">
        <v>6194</v>
      </c>
      <c r="I1523" s="10" t="s">
        <v>18711</v>
      </c>
      <c r="J1523" s="2" t="str">
        <f>VLOOKUP(Tabla1[[#This Row],[Código]],[1]ARTICULOS!$B$2:$I$1048576,8,FALSE)</f>
        <v>VBS Sistemas de tubos</v>
      </c>
      <c r="K1523" s="4">
        <v>4012196387571</v>
      </c>
      <c r="L1523" s="2">
        <v>3</v>
      </c>
      <c r="M1523" s="4">
        <v>4012196394807</v>
      </c>
      <c r="N1523" s="2" t="s">
        <v>26911</v>
      </c>
      <c r="R1523" s="2">
        <v>73079290</v>
      </c>
      <c r="S1523" s="9" t="s">
        <v>7259</v>
      </c>
      <c r="T1523" s="3" t="s">
        <v>12847</v>
      </c>
    </row>
    <row r="1524" spans="1:20" x14ac:dyDescent="0.25">
      <c r="A1524">
        <v>2046786</v>
      </c>
      <c r="B1524" s="4" t="s">
        <v>1054</v>
      </c>
      <c r="C1524" s="2" t="s">
        <v>21144</v>
      </c>
      <c r="D1524" s="8">
        <v>1342.06</v>
      </c>
      <c r="E1524" s="2">
        <v>100</v>
      </c>
      <c r="F1524" s="2" t="str">
        <f>VLOOKUP(Tabla1[[#This Row],[Código]],[1]DETALLE_TARIFA!$C$2:$I$7282,7,FALSE)</f>
        <v>PCE</v>
      </c>
      <c r="G1524" s="2" t="s">
        <v>26905</v>
      </c>
      <c r="H1524" s="2" t="s">
        <v>6194</v>
      </c>
      <c r="I1524" s="10" t="s">
        <v>18711</v>
      </c>
      <c r="J1524" s="2" t="str">
        <f>VLOOKUP(Tabla1[[#This Row],[Código]],[1]ARTICULOS!$B$2:$I$1048576,8,FALSE)</f>
        <v>VBS Sistemas de tubos</v>
      </c>
      <c r="K1524" s="4">
        <v>4012196387588</v>
      </c>
      <c r="L1524" s="2">
        <v>15</v>
      </c>
      <c r="M1524" s="4">
        <v>4012196394814</v>
      </c>
      <c r="N1524" s="2" t="s">
        <v>26911</v>
      </c>
      <c r="R1524" s="2">
        <v>73079290</v>
      </c>
      <c r="S1524" s="9" t="s">
        <v>7260</v>
      </c>
      <c r="T1524" s="3" t="s">
        <v>12847</v>
      </c>
    </row>
    <row r="1525" spans="1:20" x14ac:dyDescent="0.25">
      <c r="A1525">
        <v>2046787</v>
      </c>
      <c r="B1525" s="4" t="s">
        <v>1055</v>
      </c>
      <c r="C1525" s="2" t="s">
        <v>21145</v>
      </c>
      <c r="D1525" s="8">
        <v>1456.44</v>
      </c>
      <c r="E1525" s="2">
        <v>100</v>
      </c>
      <c r="F1525" s="2" t="str">
        <f>VLOOKUP(Tabla1[[#This Row],[Código]],[1]DETALLE_TARIFA!$C$2:$I$7282,7,FALSE)</f>
        <v>PCE</v>
      </c>
      <c r="G1525" s="2" t="s">
        <v>26905</v>
      </c>
      <c r="H1525" s="2" t="s">
        <v>6194</v>
      </c>
      <c r="I1525" s="10" t="s">
        <v>18711</v>
      </c>
      <c r="J1525" s="2" t="str">
        <f>VLOOKUP(Tabla1[[#This Row],[Código]],[1]ARTICULOS!$B$2:$I$1048576,8,FALSE)</f>
        <v>VBS Sistemas de tubos</v>
      </c>
      <c r="K1525" s="4">
        <v>4012196387595</v>
      </c>
      <c r="L1525" s="2">
        <v>25</v>
      </c>
      <c r="M1525" s="4">
        <v>4012196394821</v>
      </c>
      <c r="N1525" s="2" t="s">
        <v>26911</v>
      </c>
      <c r="R1525" s="2">
        <v>73079290</v>
      </c>
      <c r="S1525" s="9" t="s">
        <v>7261</v>
      </c>
      <c r="T1525" s="3" t="s">
        <v>12847</v>
      </c>
    </row>
    <row r="1526" spans="1:20" x14ac:dyDescent="0.25">
      <c r="A1526">
        <v>2046788</v>
      </c>
      <c r="B1526" s="4" t="s">
        <v>1056</v>
      </c>
      <c r="C1526" s="2" t="s">
        <v>21146</v>
      </c>
      <c r="D1526" s="8">
        <v>1534.47</v>
      </c>
      <c r="E1526" s="2">
        <v>100</v>
      </c>
      <c r="F1526" s="2" t="str">
        <f>VLOOKUP(Tabla1[[#This Row],[Código]],[1]DETALLE_TARIFA!$C$2:$I$7282,7,FALSE)</f>
        <v>PCE</v>
      </c>
      <c r="G1526" s="2" t="s">
        <v>26905</v>
      </c>
      <c r="H1526" s="2" t="s">
        <v>6194</v>
      </c>
      <c r="I1526" s="10" t="s">
        <v>18711</v>
      </c>
      <c r="J1526" s="2" t="str">
        <f>VLOOKUP(Tabla1[[#This Row],[Código]],[1]ARTICULOS!$B$2:$I$1048576,8,FALSE)</f>
        <v>VBS Sistemas de tubos</v>
      </c>
      <c r="K1526" s="4">
        <v>4012196387601</v>
      </c>
      <c r="L1526" s="2">
        <v>25</v>
      </c>
      <c r="M1526" s="4">
        <v>4012196394838</v>
      </c>
      <c r="N1526" s="2" t="s">
        <v>26911</v>
      </c>
      <c r="R1526" s="2">
        <v>73079290</v>
      </c>
      <c r="S1526" s="9" t="s">
        <v>7262</v>
      </c>
      <c r="T1526" s="3" t="s">
        <v>12847</v>
      </c>
    </row>
    <row r="1527" spans="1:20" x14ac:dyDescent="0.25">
      <c r="A1527">
        <v>2046789</v>
      </c>
      <c r="B1527" s="4" t="s">
        <v>1057</v>
      </c>
      <c r="C1527" s="2" t="s">
        <v>21147</v>
      </c>
      <c r="D1527" s="8">
        <v>2093.12</v>
      </c>
      <c r="E1527" s="2">
        <v>100</v>
      </c>
      <c r="F1527" s="2" t="str">
        <f>VLOOKUP(Tabla1[[#This Row],[Código]],[1]DETALLE_TARIFA!$C$2:$I$7282,7,FALSE)</f>
        <v>PCE</v>
      </c>
      <c r="G1527" s="2" t="s">
        <v>26905</v>
      </c>
      <c r="H1527" s="2" t="s">
        <v>6194</v>
      </c>
      <c r="I1527" s="10" t="s">
        <v>18711</v>
      </c>
      <c r="J1527" s="2" t="str">
        <f>VLOOKUP(Tabla1[[#This Row],[Código]],[1]ARTICULOS!$B$2:$I$1048576,8,FALSE)</f>
        <v>VBS Sistemas de tubos</v>
      </c>
      <c r="K1527" s="4">
        <v>4012196387632</v>
      </c>
      <c r="L1527" s="2">
        <v>20</v>
      </c>
      <c r="M1527" s="4">
        <v>4012196394845</v>
      </c>
      <c r="N1527" s="2" t="s">
        <v>26911</v>
      </c>
      <c r="R1527" s="2">
        <v>73079290</v>
      </c>
      <c r="S1527" s="9" t="s">
        <v>7263</v>
      </c>
      <c r="T1527" s="3" t="s">
        <v>12847</v>
      </c>
    </row>
    <row r="1528" spans="1:20" x14ac:dyDescent="0.25">
      <c r="A1528">
        <v>2046790</v>
      </c>
      <c r="B1528" s="4" t="s">
        <v>1058</v>
      </c>
      <c r="C1528" s="2" t="s">
        <v>21148</v>
      </c>
      <c r="D1528" s="8">
        <v>2884.16</v>
      </c>
      <c r="E1528" s="2">
        <v>100</v>
      </c>
      <c r="F1528" s="2" t="str">
        <f>VLOOKUP(Tabla1[[#This Row],[Código]],[1]DETALLE_TARIFA!$C$2:$I$7282,7,FALSE)</f>
        <v>PCE</v>
      </c>
      <c r="G1528" s="2" t="s">
        <v>26905</v>
      </c>
      <c r="H1528" s="2" t="s">
        <v>6194</v>
      </c>
      <c r="I1528" s="10" t="s">
        <v>18711</v>
      </c>
      <c r="J1528" s="2" t="str">
        <f>VLOOKUP(Tabla1[[#This Row],[Código]],[1]ARTICULOS!$B$2:$I$1048576,8,FALSE)</f>
        <v>VBS Sistemas de tubos</v>
      </c>
      <c r="K1528" s="4">
        <v>4012196387649</v>
      </c>
      <c r="L1528" s="2">
        <v>15</v>
      </c>
      <c r="M1528" s="4">
        <v>4012196394852</v>
      </c>
      <c r="N1528" s="2" t="s">
        <v>26911</v>
      </c>
      <c r="R1528" s="2">
        <v>73079290</v>
      </c>
      <c r="S1528" s="9" t="s">
        <v>7264</v>
      </c>
      <c r="T1528" s="3" t="s">
        <v>12847</v>
      </c>
    </row>
    <row r="1529" spans="1:20" x14ac:dyDescent="0.25">
      <c r="A1529">
        <v>2046791</v>
      </c>
      <c r="B1529" s="4" t="s">
        <v>1059</v>
      </c>
      <c r="C1529" s="2" t="s">
        <v>21149</v>
      </c>
      <c r="D1529" s="8">
        <v>5007.22</v>
      </c>
      <c r="E1529" s="2">
        <v>100</v>
      </c>
      <c r="F1529" s="2" t="str">
        <f>VLOOKUP(Tabla1[[#This Row],[Código]],[1]DETALLE_TARIFA!$C$2:$I$7282,7,FALSE)</f>
        <v>PCE</v>
      </c>
      <c r="G1529" s="2" t="s">
        <v>26905</v>
      </c>
      <c r="H1529" s="2" t="s">
        <v>6194</v>
      </c>
      <c r="I1529" s="10" t="s">
        <v>18711</v>
      </c>
      <c r="J1529" s="2" t="str">
        <f>VLOOKUP(Tabla1[[#This Row],[Código]],[1]ARTICULOS!$B$2:$I$1048576,8,FALSE)</f>
        <v>VBS Sistemas de tubos</v>
      </c>
      <c r="K1529" s="4">
        <v>4012196387656</v>
      </c>
      <c r="L1529" s="2">
        <v>5</v>
      </c>
      <c r="M1529" s="4">
        <v>4012196394869</v>
      </c>
      <c r="N1529" s="2" t="s">
        <v>26911</v>
      </c>
      <c r="R1529" s="2">
        <v>73079290</v>
      </c>
      <c r="S1529" s="9" t="s">
        <v>7265</v>
      </c>
      <c r="T1529" s="3" t="s">
        <v>12847</v>
      </c>
    </row>
    <row r="1530" spans="1:20" x14ac:dyDescent="0.25">
      <c r="A1530">
        <v>2046792</v>
      </c>
      <c r="B1530" s="4" t="s">
        <v>1060</v>
      </c>
      <c r="C1530" s="2" t="s">
        <v>21150</v>
      </c>
      <c r="D1530" s="8">
        <v>6746.33</v>
      </c>
      <c r="E1530" s="2">
        <v>100</v>
      </c>
      <c r="F1530" s="2" t="str">
        <f>VLOOKUP(Tabla1[[#This Row],[Código]],[1]DETALLE_TARIFA!$C$2:$I$7282,7,FALSE)</f>
        <v>PCE</v>
      </c>
      <c r="G1530" s="2" t="s">
        <v>26905</v>
      </c>
      <c r="H1530" s="2" t="s">
        <v>6194</v>
      </c>
      <c r="I1530" s="10" t="s">
        <v>18711</v>
      </c>
      <c r="J1530" s="2" t="str">
        <f>VLOOKUP(Tabla1[[#This Row],[Código]],[1]ARTICULOS!$B$2:$I$1048576,8,FALSE)</f>
        <v>VBS Sistemas de tubos</v>
      </c>
      <c r="K1530" s="4">
        <v>4012196387663</v>
      </c>
      <c r="L1530" s="2">
        <v>3</v>
      </c>
      <c r="M1530" s="4">
        <v>4012196394876</v>
      </c>
      <c r="N1530" s="2" t="s">
        <v>26911</v>
      </c>
      <c r="R1530" s="2">
        <v>73079290</v>
      </c>
      <c r="S1530" s="9" t="s">
        <v>7266</v>
      </c>
      <c r="T1530" s="3" t="s">
        <v>12847</v>
      </c>
    </row>
    <row r="1531" spans="1:20" x14ac:dyDescent="0.25">
      <c r="A1531">
        <v>2046808</v>
      </c>
      <c r="B1531" s="4" t="s">
        <v>1061</v>
      </c>
      <c r="C1531" s="2" t="s">
        <v>21151</v>
      </c>
      <c r="D1531" s="8">
        <v>619.05999999999995</v>
      </c>
      <c r="E1531" s="2">
        <v>100</v>
      </c>
      <c r="F1531" s="2" t="str">
        <f>VLOOKUP(Tabla1[[#This Row],[Código]],[1]DETALLE_TARIFA!$C$2:$I$7282,7,FALSE)</f>
        <v>PCE</v>
      </c>
      <c r="G1531" s="2" t="s">
        <v>26905</v>
      </c>
      <c r="H1531" s="2" t="s">
        <v>6194</v>
      </c>
      <c r="I1531" s="10" t="s">
        <v>18711</v>
      </c>
      <c r="J1531" s="2" t="str">
        <f>VLOOKUP(Tabla1[[#This Row],[Código]],[1]ARTICULOS!$B$2:$I$1048576,8,FALSE)</f>
        <v>VBS Sistemas de tubos</v>
      </c>
      <c r="K1531" s="4">
        <v>4012196387816</v>
      </c>
      <c r="L1531" s="2">
        <v>15</v>
      </c>
      <c r="M1531" s="4">
        <v>4012196394470</v>
      </c>
      <c r="N1531" s="2" t="s">
        <v>26911</v>
      </c>
      <c r="R1531" s="2">
        <v>73079311</v>
      </c>
      <c r="S1531" s="9" t="s">
        <v>7267</v>
      </c>
      <c r="T1531" s="3" t="s">
        <v>12847</v>
      </c>
    </row>
    <row r="1532" spans="1:20" x14ac:dyDescent="0.25">
      <c r="A1532">
        <v>2046809</v>
      </c>
      <c r="B1532" s="4" t="s">
        <v>1062</v>
      </c>
      <c r="C1532" s="2" t="s">
        <v>21152</v>
      </c>
      <c r="D1532" s="8">
        <v>634.19000000000005</v>
      </c>
      <c r="E1532" s="2">
        <v>100</v>
      </c>
      <c r="F1532" s="2" t="str">
        <f>VLOOKUP(Tabla1[[#This Row],[Código]],[1]DETALLE_TARIFA!$C$2:$I$7282,7,FALSE)</f>
        <v>PCE</v>
      </c>
      <c r="G1532" s="2" t="s">
        <v>26905</v>
      </c>
      <c r="H1532" s="2" t="s">
        <v>6194</v>
      </c>
      <c r="I1532" s="10" t="s">
        <v>18711</v>
      </c>
      <c r="J1532" s="2" t="str">
        <f>VLOOKUP(Tabla1[[#This Row],[Código]],[1]ARTICULOS!$B$2:$I$1048576,8,FALSE)</f>
        <v>VBS Sistemas de tubos</v>
      </c>
      <c r="K1532" s="4">
        <v>4012196387823</v>
      </c>
      <c r="L1532" s="2">
        <v>25</v>
      </c>
      <c r="M1532" s="4">
        <v>4012196394487</v>
      </c>
      <c r="N1532" s="2" t="s">
        <v>26911</v>
      </c>
      <c r="R1532" s="2">
        <v>73079311</v>
      </c>
      <c r="S1532" s="9" t="s">
        <v>7268</v>
      </c>
      <c r="T1532" s="3" t="s">
        <v>12847</v>
      </c>
    </row>
    <row r="1533" spans="1:20" x14ac:dyDescent="0.25">
      <c r="A1533">
        <v>2046810</v>
      </c>
      <c r="B1533" s="4" t="s">
        <v>1063</v>
      </c>
      <c r="C1533" s="2" t="s">
        <v>21153</v>
      </c>
      <c r="D1533" s="8">
        <v>658.62</v>
      </c>
      <c r="E1533" s="2">
        <v>100</v>
      </c>
      <c r="F1533" s="2" t="str">
        <f>VLOOKUP(Tabla1[[#This Row],[Código]],[1]DETALLE_TARIFA!$C$2:$I$7282,7,FALSE)</f>
        <v>PCE</v>
      </c>
      <c r="G1533" s="2" t="s">
        <v>26905</v>
      </c>
      <c r="H1533" s="2" t="s">
        <v>6194</v>
      </c>
      <c r="I1533" s="10" t="s">
        <v>18711</v>
      </c>
      <c r="J1533" s="2" t="str">
        <f>VLOOKUP(Tabla1[[#This Row],[Código]],[1]ARTICULOS!$B$2:$I$1048576,8,FALSE)</f>
        <v>VBS Sistemas de tubos</v>
      </c>
      <c r="K1533" s="4">
        <v>4012196387830</v>
      </c>
      <c r="L1533" s="2">
        <v>25</v>
      </c>
      <c r="M1533" s="4">
        <v>4012196394494</v>
      </c>
      <c r="N1533" s="2" t="s">
        <v>26911</v>
      </c>
      <c r="R1533" s="2">
        <v>73079311</v>
      </c>
      <c r="S1533" s="9" t="s">
        <v>7269</v>
      </c>
      <c r="T1533" s="3" t="s">
        <v>12847</v>
      </c>
    </row>
    <row r="1534" spans="1:20" x14ac:dyDescent="0.25">
      <c r="A1534">
        <v>2046811</v>
      </c>
      <c r="B1534" s="4" t="s">
        <v>1064</v>
      </c>
      <c r="C1534" s="2" t="s">
        <v>21154</v>
      </c>
      <c r="D1534" s="8">
        <v>983.51</v>
      </c>
      <c r="E1534" s="2">
        <v>100</v>
      </c>
      <c r="F1534" s="2" t="str">
        <f>VLOOKUP(Tabla1[[#This Row],[Código]],[1]DETALLE_TARIFA!$C$2:$I$7282,7,FALSE)</f>
        <v>PCE</v>
      </c>
      <c r="G1534" s="2" t="s">
        <v>26905</v>
      </c>
      <c r="H1534" s="2" t="s">
        <v>6194</v>
      </c>
      <c r="I1534" s="10" t="s">
        <v>18711</v>
      </c>
      <c r="J1534" s="2" t="str">
        <f>VLOOKUP(Tabla1[[#This Row],[Código]],[1]ARTICULOS!$B$2:$I$1048576,8,FALSE)</f>
        <v>VBS Sistemas de tubos</v>
      </c>
      <c r="K1534" s="4">
        <v>4012196387847</v>
      </c>
      <c r="L1534" s="2">
        <v>20</v>
      </c>
      <c r="M1534" s="4">
        <v>4012196394500</v>
      </c>
      <c r="N1534" s="2" t="s">
        <v>26911</v>
      </c>
      <c r="R1534" s="2">
        <v>73079311</v>
      </c>
      <c r="S1534" s="9" t="s">
        <v>7270</v>
      </c>
      <c r="T1534" s="3" t="s">
        <v>12847</v>
      </c>
    </row>
    <row r="1535" spans="1:20" x14ac:dyDescent="0.25">
      <c r="A1535">
        <v>2046812</v>
      </c>
      <c r="B1535" s="4" t="s">
        <v>1065</v>
      </c>
      <c r="C1535" s="2" t="s">
        <v>21155</v>
      </c>
      <c r="D1535" s="8">
        <v>1616.89</v>
      </c>
      <c r="E1535" s="2">
        <v>100</v>
      </c>
      <c r="F1535" s="2" t="str">
        <f>VLOOKUP(Tabla1[[#This Row],[Código]],[1]DETALLE_TARIFA!$C$2:$I$7282,7,FALSE)</f>
        <v>PCE</v>
      </c>
      <c r="G1535" s="2" t="s">
        <v>26905</v>
      </c>
      <c r="H1535" s="2" t="s">
        <v>6194</v>
      </c>
      <c r="I1535" s="10" t="s">
        <v>18711</v>
      </c>
      <c r="J1535" s="2" t="str">
        <f>VLOOKUP(Tabla1[[#This Row],[Código]],[1]ARTICULOS!$B$2:$I$1048576,8,FALSE)</f>
        <v>VBS Sistemas de tubos</v>
      </c>
      <c r="K1535" s="4">
        <v>4012196387878</v>
      </c>
      <c r="L1535" s="2">
        <v>15</v>
      </c>
      <c r="M1535" s="4">
        <v>4012196394531</v>
      </c>
      <c r="N1535" s="2" t="s">
        <v>26911</v>
      </c>
      <c r="R1535" s="2">
        <v>73079311</v>
      </c>
      <c r="S1535" s="9" t="s">
        <v>7271</v>
      </c>
      <c r="T1535" s="3" t="s">
        <v>12847</v>
      </c>
    </row>
    <row r="1536" spans="1:20" x14ac:dyDescent="0.25">
      <c r="A1536">
        <v>2046813</v>
      </c>
      <c r="B1536" s="4" t="s">
        <v>1066</v>
      </c>
      <c r="C1536" s="2" t="s">
        <v>21156</v>
      </c>
      <c r="D1536" s="8">
        <v>2881.28</v>
      </c>
      <c r="E1536" s="2">
        <v>100</v>
      </c>
      <c r="F1536" s="2" t="str">
        <f>VLOOKUP(Tabla1[[#This Row],[Código]],[1]DETALLE_TARIFA!$C$2:$I$7282,7,FALSE)</f>
        <v>PCE</v>
      </c>
      <c r="G1536" s="2" t="s">
        <v>26905</v>
      </c>
      <c r="H1536" s="2" t="s">
        <v>6194</v>
      </c>
      <c r="I1536" s="10" t="s">
        <v>18711</v>
      </c>
      <c r="J1536" s="2" t="str">
        <f>VLOOKUP(Tabla1[[#This Row],[Código]],[1]ARTICULOS!$B$2:$I$1048576,8,FALSE)</f>
        <v>VBS Sistemas de tubos</v>
      </c>
      <c r="K1536" s="4">
        <v>4012196387885</v>
      </c>
      <c r="L1536" s="2">
        <v>5</v>
      </c>
      <c r="M1536" s="4">
        <v>4012196394548</v>
      </c>
      <c r="N1536" s="2" t="s">
        <v>26911</v>
      </c>
      <c r="R1536" s="2">
        <v>73079311</v>
      </c>
      <c r="S1536" s="9" t="s">
        <v>7272</v>
      </c>
      <c r="T1536" s="3" t="s">
        <v>12847</v>
      </c>
    </row>
    <row r="1537" spans="1:20" x14ac:dyDescent="0.25">
      <c r="A1537">
        <v>2046814</v>
      </c>
      <c r="B1537" s="4" t="s">
        <v>1067</v>
      </c>
      <c r="C1537" s="2" t="s">
        <v>21157</v>
      </c>
      <c r="D1537" s="8">
        <v>4040.98</v>
      </c>
      <c r="E1537" s="2">
        <v>100</v>
      </c>
      <c r="F1537" s="2" t="str">
        <f>VLOOKUP(Tabla1[[#This Row],[Código]],[1]DETALLE_TARIFA!$C$2:$I$7282,7,FALSE)</f>
        <v>PCE</v>
      </c>
      <c r="G1537" s="2" t="s">
        <v>26905</v>
      </c>
      <c r="H1537" s="2" t="s">
        <v>6194</v>
      </c>
      <c r="I1537" s="10" t="s">
        <v>18711</v>
      </c>
      <c r="J1537" s="2" t="str">
        <f>VLOOKUP(Tabla1[[#This Row],[Código]],[1]ARTICULOS!$B$2:$I$1048576,8,FALSE)</f>
        <v>VBS Sistemas de tubos</v>
      </c>
      <c r="K1537" s="4">
        <v>4012196387892</v>
      </c>
      <c r="L1537" s="2">
        <v>3</v>
      </c>
      <c r="M1537" s="4">
        <v>4012196394555</v>
      </c>
      <c r="N1537" s="2" t="s">
        <v>26911</v>
      </c>
      <c r="R1537" s="2">
        <v>73079311</v>
      </c>
      <c r="S1537" s="9" t="s">
        <v>7273</v>
      </c>
      <c r="T1537" s="3" t="s">
        <v>12847</v>
      </c>
    </row>
    <row r="1538" spans="1:20" x14ac:dyDescent="0.25">
      <c r="A1538">
        <v>2046816</v>
      </c>
      <c r="B1538" s="4" t="s">
        <v>1068</v>
      </c>
      <c r="C1538" s="2" t="s">
        <v>21158</v>
      </c>
      <c r="D1538" s="8">
        <v>1136.96</v>
      </c>
      <c r="E1538" s="2">
        <v>100</v>
      </c>
      <c r="F1538" s="2" t="str">
        <f>VLOOKUP(Tabla1[[#This Row],[Código]],[1]DETALLE_TARIFA!$C$2:$I$7282,7,FALSE)</f>
        <v>PCE</v>
      </c>
      <c r="G1538" s="2" t="s">
        <v>26905</v>
      </c>
      <c r="H1538" s="2" t="s">
        <v>6194</v>
      </c>
      <c r="I1538" s="10" t="s">
        <v>18711</v>
      </c>
      <c r="J1538" s="2" t="str">
        <f>VLOOKUP(Tabla1[[#This Row],[Código]],[1]ARTICULOS!$B$2:$I$1048576,8,FALSE)</f>
        <v>VBS Sistemas de tubos</v>
      </c>
      <c r="K1538" s="4">
        <v>4012196387953</v>
      </c>
      <c r="L1538" s="2">
        <v>15</v>
      </c>
      <c r="M1538" s="4">
        <v>4012196394562</v>
      </c>
      <c r="N1538" s="2" t="s">
        <v>26911</v>
      </c>
      <c r="R1538" s="2">
        <v>73079311</v>
      </c>
      <c r="S1538" s="9" t="s">
        <v>7274</v>
      </c>
      <c r="T1538" s="3" t="s">
        <v>12847</v>
      </c>
    </row>
    <row r="1539" spans="1:20" x14ac:dyDescent="0.25">
      <c r="A1539">
        <v>2046817</v>
      </c>
      <c r="B1539" s="4" t="s">
        <v>1069</v>
      </c>
      <c r="C1539" s="2" t="s">
        <v>21159</v>
      </c>
      <c r="D1539" s="8">
        <v>1202.23</v>
      </c>
      <c r="E1539" s="2">
        <v>100</v>
      </c>
      <c r="F1539" s="2" t="str">
        <f>VLOOKUP(Tabla1[[#This Row],[Código]],[1]DETALLE_TARIFA!$C$2:$I$7282,7,FALSE)</f>
        <v>PCE</v>
      </c>
      <c r="G1539" s="2" t="s">
        <v>26905</v>
      </c>
      <c r="H1539" s="2" t="s">
        <v>6194</v>
      </c>
      <c r="I1539" s="10" t="s">
        <v>18711</v>
      </c>
      <c r="J1539" s="2" t="str">
        <f>VLOOKUP(Tabla1[[#This Row],[Código]],[1]ARTICULOS!$B$2:$I$1048576,8,FALSE)</f>
        <v>VBS Sistemas de tubos</v>
      </c>
      <c r="K1539" s="4">
        <v>4012196387960</v>
      </c>
      <c r="L1539" s="2">
        <v>25</v>
      </c>
      <c r="M1539" s="4">
        <v>4012196394593</v>
      </c>
      <c r="N1539" s="2" t="s">
        <v>26911</v>
      </c>
      <c r="R1539" s="2">
        <v>73079311</v>
      </c>
      <c r="S1539" s="9" t="s">
        <v>7275</v>
      </c>
      <c r="T1539" s="3" t="s">
        <v>12847</v>
      </c>
    </row>
    <row r="1540" spans="1:20" x14ac:dyDescent="0.25">
      <c r="A1540">
        <v>2046818</v>
      </c>
      <c r="B1540" s="4" t="s">
        <v>1070</v>
      </c>
      <c r="C1540" s="2" t="s">
        <v>21160</v>
      </c>
      <c r="D1540" s="8">
        <v>1344.07</v>
      </c>
      <c r="E1540" s="2">
        <v>100</v>
      </c>
      <c r="F1540" s="2" t="str">
        <f>VLOOKUP(Tabla1[[#This Row],[Código]],[1]DETALLE_TARIFA!$C$2:$I$7282,7,FALSE)</f>
        <v>PCE</v>
      </c>
      <c r="G1540" s="2" t="s">
        <v>26905</v>
      </c>
      <c r="H1540" s="2" t="s">
        <v>6194</v>
      </c>
      <c r="I1540" s="10" t="s">
        <v>18711</v>
      </c>
      <c r="J1540" s="2" t="str">
        <f>VLOOKUP(Tabla1[[#This Row],[Código]],[1]ARTICULOS!$B$2:$I$1048576,8,FALSE)</f>
        <v>VBS Sistemas de tubos</v>
      </c>
      <c r="K1540" s="4">
        <v>4012196387991</v>
      </c>
      <c r="L1540" s="2">
        <v>25</v>
      </c>
      <c r="M1540" s="4">
        <v>4012196394609</v>
      </c>
      <c r="N1540" s="2" t="s">
        <v>26911</v>
      </c>
      <c r="R1540" s="2">
        <v>73079311</v>
      </c>
      <c r="S1540" s="9" t="s">
        <v>7276</v>
      </c>
      <c r="T1540" s="3" t="s">
        <v>12847</v>
      </c>
    </row>
    <row r="1541" spans="1:20" x14ac:dyDescent="0.25">
      <c r="A1541">
        <v>2046819</v>
      </c>
      <c r="B1541" s="4" t="s">
        <v>1071</v>
      </c>
      <c r="C1541" s="2" t="s">
        <v>21161</v>
      </c>
      <c r="D1541" s="8">
        <v>1631.38</v>
      </c>
      <c r="E1541" s="2">
        <v>100</v>
      </c>
      <c r="F1541" s="2" t="str">
        <f>VLOOKUP(Tabla1[[#This Row],[Código]],[1]DETALLE_TARIFA!$C$2:$I$7282,7,FALSE)</f>
        <v>PCE</v>
      </c>
      <c r="G1541" s="2" t="s">
        <v>26905</v>
      </c>
      <c r="H1541" s="2" t="s">
        <v>6194</v>
      </c>
      <c r="I1541" s="10" t="s">
        <v>18711</v>
      </c>
      <c r="J1541" s="2" t="str">
        <f>VLOOKUP(Tabla1[[#This Row],[Código]],[1]ARTICULOS!$B$2:$I$1048576,8,FALSE)</f>
        <v>VBS Sistemas de tubos</v>
      </c>
      <c r="K1541" s="4">
        <v>4012196388004</v>
      </c>
      <c r="L1541" s="2">
        <v>20</v>
      </c>
      <c r="M1541" s="4">
        <v>4012196394616</v>
      </c>
      <c r="N1541" s="2" t="s">
        <v>26911</v>
      </c>
      <c r="R1541" s="2">
        <v>73079311</v>
      </c>
      <c r="S1541" s="9" t="s">
        <v>7277</v>
      </c>
      <c r="T1541" s="3" t="s">
        <v>12847</v>
      </c>
    </row>
    <row r="1542" spans="1:20" x14ac:dyDescent="0.25">
      <c r="A1542">
        <v>2046820</v>
      </c>
      <c r="B1542" s="4" t="s">
        <v>1072</v>
      </c>
      <c r="C1542" s="2" t="s">
        <v>21162</v>
      </c>
      <c r="D1542" s="8">
        <v>2600.4299999999998</v>
      </c>
      <c r="E1542" s="2">
        <v>100</v>
      </c>
      <c r="F1542" s="2" t="str">
        <f>VLOOKUP(Tabla1[[#This Row],[Código]],[1]DETALLE_TARIFA!$C$2:$I$7282,7,FALSE)</f>
        <v>PCE</v>
      </c>
      <c r="G1542" s="2" t="s">
        <v>26905</v>
      </c>
      <c r="H1542" s="2" t="s">
        <v>6194</v>
      </c>
      <c r="I1542" s="10" t="s">
        <v>18711</v>
      </c>
      <c r="J1542" s="2" t="str">
        <f>VLOOKUP(Tabla1[[#This Row],[Código]],[1]ARTICULOS!$B$2:$I$1048576,8,FALSE)</f>
        <v>VBS Sistemas de tubos</v>
      </c>
      <c r="K1542" s="4">
        <v>4012196388011</v>
      </c>
      <c r="L1542" s="2">
        <v>15</v>
      </c>
      <c r="M1542" s="4">
        <v>4012196394623</v>
      </c>
      <c r="N1542" s="2" t="s">
        <v>26911</v>
      </c>
      <c r="R1542" s="2">
        <v>73079311</v>
      </c>
      <c r="S1542" s="9" t="s">
        <v>7278</v>
      </c>
      <c r="T1542" s="3" t="s">
        <v>12847</v>
      </c>
    </row>
    <row r="1543" spans="1:20" x14ac:dyDescent="0.25">
      <c r="A1543">
        <v>2046821</v>
      </c>
      <c r="B1543" s="4" t="s">
        <v>1073</v>
      </c>
      <c r="C1543" s="2" t="s">
        <v>21163</v>
      </c>
      <c r="D1543" s="8">
        <v>3658.19</v>
      </c>
      <c r="E1543" s="2">
        <v>100</v>
      </c>
      <c r="F1543" s="2" t="str">
        <f>VLOOKUP(Tabla1[[#This Row],[Código]],[1]DETALLE_TARIFA!$C$2:$I$7282,7,FALSE)</f>
        <v>PCE</v>
      </c>
      <c r="G1543" s="2" t="s">
        <v>26905</v>
      </c>
      <c r="H1543" s="2" t="s">
        <v>6194</v>
      </c>
      <c r="I1543" s="10" t="s">
        <v>18711</v>
      </c>
      <c r="J1543" s="2" t="str">
        <f>VLOOKUP(Tabla1[[#This Row],[Código]],[1]ARTICULOS!$B$2:$I$1048576,8,FALSE)</f>
        <v>VBS Sistemas de tubos</v>
      </c>
      <c r="K1543" s="4">
        <v>4012196388028</v>
      </c>
      <c r="L1543" s="2">
        <v>5</v>
      </c>
      <c r="M1543" s="4">
        <v>4012196394654</v>
      </c>
      <c r="N1543" s="2" t="s">
        <v>26911</v>
      </c>
      <c r="R1543" s="2">
        <v>73079311</v>
      </c>
      <c r="S1543" s="9" t="s">
        <v>7279</v>
      </c>
      <c r="T1543" s="3" t="s">
        <v>12847</v>
      </c>
    </row>
    <row r="1544" spans="1:20" x14ac:dyDescent="0.25">
      <c r="A1544">
        <v>2046822</v>
      </c>
      <c r="B1544" s="4" t="s">
        <v>1074</v>
      </c>
      <c r="C1544" s="2" t="s">
        <v>21164</v>
      </c>
      <c r="D1544" s="8">
        <v>5323.12</v>
      </c>
      <c r="E1544" s="2">
        <v>100</v>
      </c>
      <c r="F1544" s="2" t="str">
        <f>VLOOKUP(Tabla1[[#This Row],[Código]],[1]DETALLE_TARIFA!$C$2:$I$7282,7,FALSE)</f>
        <v>PCE</v>
      </c>
      <c r="G1544" s="2" t="s">
        <v>26905</v>
      </c>
      <c r="H1544" s="2" t="s">
        <v>6194</v>
      </c>
      <c r="I1544" s="10" t="s">
        <v>18711</v>
      </c>
      <c r="J1544" s="2" t="str">
        <f>VLOOKUP(Tabla1[[#This Row],[Código]],[1]ARTICULOS!$B$2:$I$1048576,8,FALSE)</f>
        <v>VBS Sistemas de tubos</v>
      </c>
      <c r="K1544" s="4">
        <v>4012196388059</v>
      </c>
      <c r="L1544" s="2">
        <v>3</v>
      </c>
      <c r="M1544" s="4">
        <v>4012196394661</v>
      </c>
      <c r="N1544" s="2" t="s">
        <v>26911</v>
      </c>
      <c r="R1544" s="2">
        <v>73079311</v>
      </c>
      <c r="S1544" s="9" t="s">
        <v>7280</v>
      </c>
      <c r="T1544" s="3" t="s">
        <v>12847</v>
      </c>
    </row>
    <row r="1545" spans="1:20" x14ac:dyDescent="0.25">
      <c r="A1545">
        <v>2046825</v>
      </c>
      <c r="B1545" s="4" t="s">
        <v>1075</v>
      </c>
      <c r="C1545" s="2" t="s">
        <v>21165</v>
      </c>
      <c r="D1545" s="8">
        <v>729.33</v>
      </c>
      <c r="E1545" s="2">
        <v>100</v>
      </c>
      <c r="F1545" s="2" t="str">
        <f>VLOOKUP(Tabla1[[#This Row],[Código]],[1]DETALLE_TARIFA!$C$2:$I$7282,7,FALSE)</f>
        <v>PCE</v>
      </c>
      <c r="G1545" s="2" t="s">
        <v>26905</v>
      </c>
      <c r="H1545" s="2" t="s">
        <v>6194</v>
      </c>
      <c r="I1545" s="10" t="s">
        <v>18711</v>
      </c>
      <c r="J1545" s="2" t="str">
        <f>VLOOKUP(Tabla1[[#This Row],[Código]],[1]ARTICULOS!$B$2:$I$1048576,8,FALSE)</f>
        <v>VBS Sistemas de tubos</v>
      </c>
      <c r="K1545" s="4">
        <v>4012196388073</v>
      </c>
      <c r="L1545" s="2">
        <v>25</v>
      </c>
      <c r="M1545" s="4">
        <v>4012196394685</v>
      </c>
      <c r="N1545" s="2" t="s">
        <v>26911</v>
      </c>
      <c r="R1545" s="2">
        <v>73079311</v>
      </c>
      <c r="S1545" s="9" t="s">
        <v>7281</v>
      </c>
      <c r="T1545" s="3" t="s">
        <v>12847</v>
      </c>
    </row>
    <row r="1546" spans="1:20" x14ac:dyDescent="0.25">
      <c r="A1546">
        <v>2046827</v>
      </c>
      <c r="B1546" s="4" t="s">
        <v>19263</v>
      </c>
      <c r="C1546" s="2" t="s">
        <v>21166</v>
      </c>
      <c r="D1546" s="8">
        <v>1131.04</v>
      </c>
      <c r="E1546" s="2">
        <v>100</v>
      </c>
      <c r="F1546" s="2" t="str">
        <f>VLOOKUP(Tabla1[[#This Row],[Código]],[1]DETALLE_TARIFA!$C$2:$I$7282,7,FALSE)</f>
        <v>PCE</v>
      </c>
      <c r="G1546" s="2" t="s">
        <v>26905</v>
      </c>
      <c r="H1546" s="2" t="s">
        <v>6194</v>
      </c>
      <c r="I1546" s="10" t="s">
        <v>18711</v>
      </c>
      <c r="J1546" s="2" t="str">
        <f>VLOOKUP(Tabla1[[#This Row],[Código]],[1]ARTICULOS!$B$2:$I$1048576,8,FALSE)</f>
        <v>VBS Sistemas de tubos</v>
      </c>
      <c r="K1546" s="4">
        <v>4012196388127</v>
      </c>
      <c r="L1546" s="2">
        <v>20</v>
      </c>
      <c r="M1546" s="4">
        <v>4012196394708</v>
      </c>
      <c r="N1546" s="2" t="s">
        <v>26911</v>
      </c>
      <c r="R1546" s="2">
        <v>73079311</v>
      </c>
      <c r="S1546" s="9" t="s">
        <v>27319</v>
      </c>
      <c r="T1546" s="3" t="s">
        <v>12847</v>
      </c>
    </row>
    <row r="1547" spans="1:20" x14ac:dyDescent="0.25">
      <c r="A1547">
        <v>2046840</v>
      </c>
      <c r="B1547" s="4" t="s">
        <v>1076</v>
      </c>
      <c r="C1547" s="2" t="s">
        <v>21167</v>
      </c>
      <c r="D1547" s="8">
        <v>432.64</v>
      </c>
      <c r="E1547" s="2">
        <v>100</v>
      </c>
      <c r="F1547" s="2" t="str">
        <f>VLOOKUP(Tabla1[[#This Row],[Código]],[1]DETALLE_TARIFA!$C$2:$I$7282,7,FALSE)</f>
        <v>MTR</v>
      </c>
      <c r="G1547" s="2" t="s">
        <v>26905</v>
      </c>
      <c r="H1547" s="2" t="s">
        <v>6194</v>
      </c>
      <c r="I1547" s="10" t="s">
        <v>18711</v>
      </c>
      <c r="J1547" s="2" t="str">
        <f>VLOOKUP(Tabla1[[#This Row],[Código]],[1]ARTICULOS!$B$2:$I$1048576,8,FALSE)</f>
        <v>VBS Sistemas de tubos</v>
      </c>
      <c r="K1547" s="4">
        <v>4012195924647</v>
      </c>
      <c r="L1547" s="2">
        <v>30</v>
      </c>
      <c r="M1547" s="4">
        <v>4012195940890</v>
      </c>
      <c r="N1547" s="2" t="s">
        <v>26912</v>
      </c>
      <c r="R1547" s="2">
        <v>73063072</v>
      </c>
      <c r="S1547" s="9" t="s">
        <v>7282</v>
      </c>
      <c r="T1547" s="3" t="s">
        <v>12847</v>
      </c>
    </row>
    <row r="1548" spans="1:20" x14ac:dyDescent="0.25">
      <c r="A1548">
        <v>2046841</v>
      </c>
      <c r="B1548" s="4" t="s">
        <v>1077</v>
      </c>
      <c r="C1548" s="2" t="s">
        <v>21168</v>
      </c>
      <c r="D1548" s="8">
        <v>523.45000000000005</v>
      </c>
      <c r="E1548" s="2">
        <v>100</v>
      </c>
      <c r="F1548" s="2" t="str">
        <f>VLOOKUP(Tabla1[[#This Row],[Código]],[1]DETALLE_TARIFA!$C$2:$I$7282,7,FALSE)</f>
        <v>MTR</v>
      </c>
      <c r="G1548" s="2" t="s">
        <v>26905</v>
      </c>
      <c r="H1548" s="2" t="s">
        <v>6194</v>
      </c>
      <c r="I1548" s="10" t="s">
        <v>18711</v>
      </c>
      <c r="J1548" s="2" t="str">
        <f>VLOOKUP(Tabla1[[#This Row],[Código]],[1]ARTICULOS!$B$2:$I$1048576,8,FALSE)</f>
        <v>VBS Sistemas de tubos</v>
      </c>
      <c r="K1548" s="4">
        <v>4012195924654</v>
      </c>
      <c r="L1548" s="2">
        <v>30</v>
      </c>
      <c r="M1548" s="4">
        <v>4012195940906</v>
      </c>
      <c r="N1548" s="2" t="s">
        <v>26912</v>
      </c>
      <c r="R1548" s="2">
        <v>73063072</v>
      </c>
      <c r="S1548" s="9" t="s">
        <v>7283</v>
      </c>
      <c r="T1548" s="3" t="s">
        <v>12847</v>
      </c>
    </row>
    <row r="1549" spans="1:20" x14ac:dyDescent="0.25">
      <c r="A1549">
        <v>2046842</v>
      </c>
      <c r="B1549" s="4" t="s">
        <v>1078</v>
      </c>
      <c r="C1549" s="2" t="s">
        <v>21169</v>
      </c>
      <c r="D1549" s="8">
        <v>632.94000000000005</v>
      </c>
      <c r="E1549" s="2">
        <v>100</v>
      </c>
      <c r="F1549" s="2" t="str">
        <f>VLOOKUP(Tabla1[[#This Row],[Código]],[1]DETALLE_TARIFA!$C$2:$I$7282,7,FALSE)</f>
        <v>MTR</v>
      </c>
      <c r="G1549" s="2" t="s">
        <v>26905</v>
      </c>
      <c r="H1549" s="2" t="s">
        <v>6194</v>
      </c>
      <c r="I1549" s="10" t="s">
        <v>18711</v>
      </c>
      <c r="J1549" s="2" t="str">
        <f>VLOOKUP(Tabla1[[#This Row],[Código]],[1]ARTICULOS!$B$2:$I$1048576,8,FALSE)</f>
        <v>VBS Sistemas de tubos</v>
      </c>
      <c r="K1549" s="4">
        <v>4012195924661</v>
      </c>
      <c r="L1549" s="2">
        <v>30</v>
      </c>
      <c r="M1549" s="4">
        <v>4012195940913</v>
      </c>
      <c r="N1549" s="2" t="s">
        <v>26912</v>
      </c>
      <c r="R1549" s="2">
        <v>73063072</v>
      </c>
      <c r="S1549" s="9" t="s">
        <v>7284</v>
      </c>
      <c r="T1549" s="3" t="s">
        <v>12847</v>
      </c>
    </row>
    <row r="1550" spans="1:20" x14ac:dyDescent="0.25">
      <c r="A1550">
        <v>2046843</v>
      </c>
      <c r="B1550" s="4" t="s">
        <v>1079</v>
      </c>
      <c r="C1550" s="2" t="s">
        <v>21170</v>
      </c>
      <c r="D1550" s="8">
        <v>1004.23</v>
      </c>
      <c r="E1550" s="2">
        <v>100</v>
      </c>
      <c r="F1550" s="2" t="str">
        <f>VLOOKUP(Tabla1[[#This Row],[Código]],[1]DETALLE_TARIFA!$C$2:$I$7282,7,FALSE)</f>
        <v>MTR</v>
      </c>
      <c r="G1550" s="2" t="s">
        <v>26905</v>
      </c>
      <c r="H1550" s="2" t="s">
        <v>6194</v>
      </c>
      <c r="I1550" s="10" t="s">
        <v>18711</v>
      </c>
      <c r="J1550" s="2" t="str">
        <f>VLOOKUP(Tabla1[[#This Row],[Código]],[1]ARTICULOS!$B$2:$I$1048576,8,FALSE)</f>
        <v>VBS Sistemas de tubos</v>
      </c>
      <c r="K1550" s="4">
        <v>4012195924678</v>
      </c>
      <c r="L1550" s="2">
        <v>21</v>
      </c>
      <c r="M1550" s="4">
        <v>4012195940920</v>
      </c>
      <c r="N1550" s="2" t="s">
        <v>26912</v>
      </c>
      <c r="R1550" s="2">
        <v>73063072</v>
      </c>
      <c r="S1550" s="9" t="s">
        <v>7285</v>
      </c>
      <c r="T1550" s="3" t="s">
        <v>12847</v>
      </c>
    </row>
    <row r="1551" spans="1:20" x14ac:dyDescent="0.25">
      <c r="A1551">
        <v>2046844</v>
      </c>
      <c r="B1551" s="4" t="s">
        <v>1080</v>
      </c>
      <c r="C1551" s="2" t="s">
        <v>21171</v>
      </c>
      <c r="D1551" s="8">
        <v>1316.26</v>
      </c>
      <c r="E1551" s="2">
        <v>100</v>
      </c>
      <c r="F1551" s="2" t="str">
        <f>VLOOKUP(Tabla1[[#This Row],[Código]],[1]DETALLE_TARIFA!$C$2:$I$7282,7,FALSE)</f>
        <v>MTR</v>
      </c>
      <c r="G1551" s="2" t="s">
        <v>26905</v>
      </c>
      <c r="H1551" s="2" t="s">
        <v>6194</v>
      </c>
      <c r="I1551" s="10" t="s">
        <v>18711</v>
      </c>
      <c r="J1551" s="2" t="str">
        <f>VLOOKUP(Tabla1[[#This Row],[Código]],[1]ARTICULOS!$B$2:$I$1048576,8,FALSE)</f>
        <v>VBS Sistemas de tubos</v>
      </c>
      <c r="K1551" s="4">
        <v>4012195924685</v>
      </c>
      <c r="L1551" s="2">
        <v>15</v>
      </c>
      <c r="M1551" s="4">
        <v>4012195940951</v>
      </c>
      <c r="N1551" s="2" t="s">
        <v>26912</v>
      </c>
      <c r="R1551" s="2">
        <v>73063072</v>
      </c>
      <c r="S1551" s="9" t="s">
        <v>7286</v>
      </c>
      <c r="T1551" s="3" t="s">
        <v>12847</v>
      </c>
    </row>
    <row r="1552" spans="1:20" x14ac:dyDescent="0.25">
      <c r="A1552">
        <v>2046845</v>
      </c>
      <c r="B1552" s="4" t="s">
        <v>1081</v>
      </c>
      <c r="C1552" s="2" t="s">
        <v>21172</v>
      </c>
      <c r="D1552" s="8">
        <v>1688.53</v>
      </c>
      <c r="E1552" s="2">
        <v>100</v>
      </c>
      <c r="F1552" s="2" t="str">
        <f>VLOOKUP(Tabla1[[#This Row],[Código]],[1]DETALLE_TARIFA!$C$2:$I$7282,7,FALSE)</f>
        <v>MTR</v>
      </c>
      <c r="G1552" s="2" t="s">
        <v>26905</v>
      </c>
      <c r="H1552" s="2" t="s">
        <v>6194</v>
      </c>
      <c r="I1552" s="10" t="s">
        <v>18711</v>
      </c>
      <c r="J1552" s="2" t="str">
        <f>VLOOKUP(Tabla1[[#This Row],[Código]],[1]ARTICULOS!$B$2:$I$1048576,8,FALSE)</f>
        <v>VBS Sistemas de tubos</v>
      </c>
      <c r="K1552" s="4">
        <v>4012195924692</v>
      </c>
      <c r="L1552" s="2">
        <v>15</v>
      </c>
      <c r="M1552" s="4">
        <v>4012195940968</v>
      </c>
      <c r="N1552" s="2" t="s">
        <v>26912</v>
      </c>
      <c r="R1552" s="2">
        <v>73063072</v>
      </c>
      <c r="S1552" s="9" t="s">
        <v>7287</v>
      </c>
      <c r="T1552" s="3" t="s">
        <v>12847</v>
      </c>
    </row>
    <row r="1553" spans="1:20" x14ac:dyDescent="0.25">
      <c r="A1553">
        <v>2046846</v>
      </c>
      <c r="B1553" s="4" t="s">
        <v>1082</v>
      </c>
      <c r="C1553" s="2" t="s">
        <v>21173</v>
      </c>
      <c r="D1553" s="8">
        <v>2177.61</v>
      </c>
      <c r="E1553" s="2">
        <v>100</v>
      </c>
      <c r="F1553" s="2" t="str">
        <f>VLOOKUP(Tabla1[[#This Row],[Código]],[1]DETALLE_TARIFA!$C$2:$I$7282,7,FALSE)</f>
        <v>MTR</v>
      </c>
      <c r="G1553" s="2" t="s">
        <v>26905</v>
      </c>
      <c r="H1553" s="2" t="s">
        <v>6194</v>
      </c>
      <c r="I1553" s="10" t="s">
        <v>18711</v>
      </c>
      <c r="J1553" s="2" t="str">
        <f>VLOOKUP(Tabla1[[#This Row],[Código]],[1]ARTICULOS!$B$2:$I$1048576,8,FALSE)</f>
        <v>VBS Sistemas de tubos</v>
      </c>
      <c r="K1553" s="4">
        <v>4012195924708</v>
      </c>
      <c r="L1553" s="2">
        <v>9</v>
      </c>
      <c r="M1553" s="4">
        <v>4012195940975</v>
      </c>
      <c r="N1553" s="2" t="s">
        <v>26912</v>
      </c>
      <c r="R1553" s="2">
        <v>73063072</v>
      </c>
      <c r="S1553" s="9" t="s">
        <v>7288</v>
      </c>
      <c r="T1553" s="3" t="s">
        <v>12847</v>
      </c>
    </row>
    <row r="1554" spans="1:20" x14ac:dyDescent="0.25">
      <c r="A1554">
        <v>2046854</v>
      </c>
      <c r="B1554" s="4" t="s">
        <v>1083</v>
      </c>
      <c r="C1554" s="2" t="s">
        <v>21174</v>
      </c>
      <c r="D1554" s="8">
        <v>235.95</v>
      </c>
      <c r="E1554" s="2">
        <v>100</v>
      </c>
      <c r="F1554" s="2" t="str">
        <f>VLOOKUP(Tabla1[[#This Row],[Código]],[1]DETALLE_TARIFA!$C$2:$I$7282,7,FALSE)</f>
        <v>PCE</v>
      </c>
      <c r="G1554" s="2" t="s">
        <v>26905</v>
      </c>
      <c r="H1554" s="2" t="s">
        <v>6194</v>
      </c>
      <c r="I1554" s="10" t="s">
        <v>18711</v>
      </c>
      <c r="J1554" s="2" t="str">
        <f>VLOOKUP(Tabla1[[#This Row],[Código]],[1]ARTICULOS!$B$2:$I$1048576,8,FALSE)</f>
        <v>VBS Sistemas de tubos</v>
      </c>
      <c r="K1554" s="4">
        <v>4012195924784</v>
      </c>
      <c r="L1554" s="2">
        <v>25</v>
      </c>
      <c r="M1554" s="4">
        <v>4012195941095</v>
      </c>
      <c r="N1554" s="2" t="s">
        <v>26910</v>
      </c>
      <c r="O1554" s="2">
        <v>300</v>
      </c>
      <c r="P1554" s="4">
        <v>4012195945086</v>
      </c>
      <c r="Q1554" s="2" t="s">
        <v>26911</v>
      </c>
      <c r="R1554" s="2">
        <v>73079319</v>
      </c>
      <c r="S1554" s="9" t="s">
        <v>7289</v>
      </c>
      <c r="T1554" s="3" t="s">
        <v>12847</v>
      </c>
    </row>
    <row r="1555" spans="1:20" x14ac:dyDescent="0.25">
      <c r="A1555">
        <v>2046855</v>
      </c>
      <c r="B1555" s="4" t="s">
        <v>1084</v>
      </c>
      <c r="C1555" s="2" t="s">
        <v>21175</v>
      </c>
      <c r="D1555" s="8">
        <v>244.34</v>
      </c>
      <c r="E1555" s="2">
        <v>100</v>
      </c>
      <c r="F1555" s="2" t="str">
        <f>VLOOKUP(Tabla1[[#This Row],[Código]],[1]DETALLE_TARIFA!$C$2:$I$7282,7,FALSE)</f>
        <v>PCE</v>
      </c>
      <c r="G1555" s="2" t="s">
        <v>26905</v>
      </c>
      <c r="H1555" s="2" t="s">
        <v>6194</v>
      </c>
      <c r="I1555" s="10" t="s">
        <v>18711</v>
      </c>
      <c r="J1555" s="2" t="str">
        <f>VLOOKUP(Tabla1[[#This Row],[Código]],[1]ARTICULOS!$B$2:$I$1048576,8,FALSE)</f>
        <v>VBS Sistemas de tubos</v>
      </c>
      <c r="K1555" s="4">
        <v>4012195924791</v>
      </c>
      <c r="L1555" s="2">
        <v>50</v>
      </c>
      <c r="M1555" s="4">
        <v>4012195941101</v>
      </c>
      <c r="N1555" s="2" t="s">
        <v>26911</v>
      </c>
      <c r="R1555" s="2">
        <v>73079319</v>
      </c>
      <c r="S1555" s="9" t="s">
        <v>7290</v>
      </c>
      <c r="T1555" s="3" t="s">
        <v>12847</v>
      </c>
    </row>
    <row r="1556" spans="1:20" x14ac:dyDescent="0.25">
      <c r="A1556">
        <v>2046856</v>
      </c>
      <c r="B1556" s="4" t="s">
        <v>1085</v>
      </c>
      <c r="C1556" s="2" t="s">
        <v>21176</v>
      </c>
      <c r="D1556" s="8">
        <v>300.52</v>
      </c>
      <c r="E1556" s="2">
        <v>100</v>
      </c>
      <c r="F1556" s="2" t="str">
        <f>VLOOKUP(Tabla1[[#This Row],[Código]],[1]DETALLE_TARIFA!$C$2:$I$7282,7,FALSE)</f>
        <v>PCE</v>
      </c>
      <c r="G1556" s="2" t="s">
        <v>26905</v>
      </c>
      <c r="H1556" s="2" t="s">
        <v>6194</v>
      </c>
      <c r="I1556" s="10" t="s">
        <v>18711</v>
      </c>
      <c r="J1556" s="2" t="str">
        <f>VLOOKUP(Tabla1[[#This Row],[Código]],[1]ARTICULOS!$B$2:$I$1048576,8,FALSE)</f>
        <v>VBS Sistemas de tubos</v>
      </c>
      <c r="K1556" s="4">
        <v>4012195924807</v>
      </c>
      <c r="L1556" s="2">
        <v>50</v>
      </c>
      <c r="M1556" s="4">
        <v>4012195941132</v>
      </c>
      <c r="N1556" s="2" t="s">
        <v>26911</v>
      </c>
      <c r="R1556" s="2">
        <v>73079319</v>
      </c>
      <c r="S1556" s="9" t="s">
        <v>7291</v>
      </c>
      <c r="T1556" s="3" t="s">
        <v>12847</v>
      </c>
    </row>
    <row r="1557" spans="1:20" x14ac:dyDescent="0.25">
      <c r="A1557">
        <v>2046857</v>
      </c>
      <c r="B1557" s="4" t="s">
        <v>1086</v>
      </c>
      <c r="C1557" s="2" t="s">
        <v>21177</v>
      </c>
      <c r="D1557" s="8">
        <v>372.86</v>
      </c>
      <c r="E1557" s="2">
        <v>100</v>
      </c>
      <c r="F1557" s="2" t="str">
        <f>VLOOKUP(Tabla1[[#This Row],[Código]],[1]DETALLE_TARIFA!$C$2:$I$7282,7,FALSE)</f>
        <v>PCE</v>
      </c>
      <c r="G1557" s="2" t="s">
        <v>26905</v>
      </c>
      <c r="H1557" s="2" t="s">
        <v>6194</v>
      </c>
      <c r="I1557" s="10" t="s">
        <v>18711</v>
      </c>
      <c r="J1557" s="2" t="str">
        <f>VLOOKUP(Tabla1[[#This Row],[Código]],[1]ARTICULOS!$B$2:$I$1048576,8,FALSE)</f>
        <v>VBS Sistemas de tubos</v>
      </c>
      <c r="K1557" s="4">
        <v>4012195924814</v>
      </c>
      <c r="L1557" s="2">
        <v>50</v>
      </c>
      <c r="M1557" s="4">
        <v>4012195941149</v>
      </c>
      <c r="N1557" s="2" t="s">
        <v>26911</v>
      </c>
      <c r="R1557" s="2">
        <v>73079319</v>
      </c>
      <c r="S1557" s="9" t="s">
        <v>7292</v>
      </c>
      <c r="T1557" s="3" t="s">
        <v>12847</v>
      </c>
    </row>
    <row r="1558" spans="1:20" x14ac:dyDescent="0.25">
      <c r="A1558">
        <v>2046858</v>
      </c>
      <c r="B1558" s="4" t="s">
        <v>1087</v>
      </c>
      <c r="C1558" s="2" t="s">
        <v>21178</v>
      </c>
      <c r="D1558" s="8">
        <v>551.74</v>
      </c>
      <c r="E1558" s="2">
        <v>100</v>
      </c>
      <c r="F1558" s="2" t="str">
        <f>VLOOKUP(Tabla1[[#This Row],[Código]],[1]DETALLE_TARIFA!$C$2:$I$7282,7,FALSE)</f>
        <v>PCE</v>
      </c>
      <c r="G1558" s="2" t="s">
        <v>26905</v>
      </c>
      <c r="H1558" s="2" t="s">
        <v>6194</v>
      </c>
      <c r="I1558" s="10" t="s">
        <v>18711</v>
      </c>
      <c r="J1558" s="2" t="str">
        <f>VLOOKUP(Tabla1[[#This Row],[Código]],[1]ARTICULOS!$B$2:$I$1048576,8,FALSE)</f>
        <v>VBS Sistemas de tubos</v>
      </c>
      <c r="K1558" s="4">
        <v>4012195924821</v>
      </c>
      <c r="L1558" s="2">
        <v>25</v>
      </c>
      <c r="M1558" s="4">
        <v>4012195941156</v>
      </c>
      <c r="N1558" s="2" t="s">
        <v>26911</v>
      </c>
      <c r="R1558" s="2">
        <v>73079319</v>
      </c>
      <c r="S1558" s="9" t="s">
        <v>7293</v>
      </c>
      <c r="T1558" s="3" t="s">
        <v>12847</v>
      </c>
    </row>
    <row r="1559" spans="1:20" x14ac:dyDescent="0.25">
      <c r="A1559">
        <v>2046859</v>
      </c>
      <c r="B1559" s="4" t="s">
        <v>1088</v>
      </c>
      <c r="C1559" s="2" t="s">
        <v>21179</v>
      </c>
      <c r="D1559" s="8">
        <v>779.68</v>
      </c>
      <c r="E1559" s="2">
        <v>100</v>
      </c>
      <c r="F1559" s="2" t="str">
        <f>VLOOKUP(Tabla1[[#This Row],[Código]],[1]DETALLE_TARIFA!$C$2:$I$7282,7,FALSE)</f>
        <v>PCE</v>
      </c>
      <c r="G1559" s="2" t="s">
        <v>26905</v>
      </c>
      <c r="H1559" s="2" t="s">
        <v>6194</v>
      </c>
      <c r="I1559" s="10" t="s">
        <v>18711</v>
      </c>
      <c r="J1559" s="2" t="str">
        <f>VLOOKUP(Tabla1[[#This Row],[Código]],[1]ARTICULOS!$B$2:$I$1048576,8,FALSE)</f>
        <v>VBS Sistemas de tubos</v>
      </c>
      <c r="K1559" s="4">
        <v>4012195924838</v>
      </c>
      <c r="L1559" s="2">
        <v>10</v>
      </c>
      <c r="M1559" s="4">
        <v>4012195941163</v>
      </c>
      <c r="N1559" s="2" t="s">
        <v>26911</v>
      </c>
      <c r="R1559" s="2">
        <v>73079319</v>
      </c>
      <c r="S1559" s="9" t="s">
        <v>7294</v>
      </c>
      <c r="T1559" s="3" t="s">
        <v>12847</v>
      </c>
    </row>
    <row r="1560" spans="1:20" x14ac:dyDescent="0.25">
      <c r="A1560">
        <v>2046860</v>
      </c>
      <c r="B1560" s="4" t="s">
        <v>1089</v>
      </c>
      <c r="C1560" s="2" t="s">
        <v>21180</v>
      </c>
      <c r="D1560" s="8">
        <v>1380.72</v>
      </c>
      <c r="E1560" s="2">
        <v>100</v>
      </c>
      <c r="F1560" s="2" t="str">
        <f>VLOOKUP(Tabla1[[#This Row],[Código]],[1]DETALLE_TARIFA!$C$2:$I$7282,7,FALSE)</f>
        <v>PCE</v>
      </c>
      <c r="G1560" s="2" t="s">
        <v>26905</v>
      </c>
      <c r="H1560" s="2" t="s">
        <v>6194</v>
      </c>
      <c r="I1560" s="10" t="s">
        <v>18711</v>
      </c>
      <c r="J1560" s="2" t="str">
        <f>VLOOKUP(Tabla1[[#This Row],[Código]],[1]ARTICULOS!$B$2:$I$1048576,8,FALSE)</f>
        <v>VBS Sistemas de tubos</v>
      </c>
      <c r="K1560" s="4">
        <v>4012195924845</v>
      </c>
      <c r="L1560" s="2">
        <v>5</v>
      </c>
      <c r="M1560" s="4">
        <v>4012195941194</v>
      </c>
      <c r="N1560" s="2" t="s">
        <v>26911</v>
      </c>
      <c r="R1560" s="2">
        <v>73079319</v>
      </c>
      <c r="S1560" s="9" t="s">
        <v>7295</v>
      </c>
      <c r="T1560" s="3" t="s">
        <v>12847</v>
      </c>
    </row>
    <row r="1561" spans="1:20" x14ac:dyDescent="0.25">
      <c r="A1561">
        <v>2046861</v>
      </c>
      <c r="B1561" s="4" t="s">
        <v>1090</v>
      </c>
      <c r="C1561" s="2" t="s">
        <v>21181</v>
      </c>
      <c r="D1561" s="8">
        <v>565.34</v>
      </c>
      <c r="E1561" s="2">
        <v>100</v>
      </c>
      <c r="F1561" s="2" t="str">
        <f>VLOOKUP(Tabla1[[#This Row],[Código]],[1]DETALLE_TARIFA!$C$2:$I$7282,7,FALSE)</f>
        <v>MTR</v>
      </c>
      <c r="G1561" s="2" t="s">
        <v>26905</v>
      </c>
      <c r="H1561" s="2" t="s">
        <v>6194</v>
      </c>
      <c r="I1561" s="10" t="s">
        <v>18711</v>
      </c>
      <c r="J1561" s="2" t="str">
        <f>VLOOKUP(Tabla1[[#This Row],[Código]],[1]ARTICULOS!$B$2:$I$1048576,8,FALSE)</f>
        <v>VBS Sistemas de tubos</v>
      </c>
      <c r="K1561" s="4">
        <v>4012195924852</v>
      </c>
      <c r="L1561" s="2">
        <v>30</v>
      </c>
      <c r="M1561" s="4">
        <v>4012195941200</v>
      </c>
      <c r="N1561" s="2" t="s">
        <v>26912</v>
      </c>
      <c r="R1561" s="2">
        <v>73063041</v>
      </c>
      <c r="S1561" s="9" t="s">
        <v>7296</v>
      </c>
      <c r="T1561" s="3" t="s">
        <v>12847</v>
      </c>
    </row>
    <row r="1562" spans="1:20" x14ac:dyDescent="0.25">
      <c r="A1562">
        <v>2046862</v>
      </c>
      <c r="B1562" s="4" t="s">
        <v>1091</v>
      </c>
      <c r="C1562" s="2" t="s">
        <v>21182</v>
      </c>
      <c r="D1562" s="8">
        <v>666.63</v>
      </c>
      <c r="E1562" s="2">
        <v>100</v>
      </c>
      <c r="F1562" s="2" t="str">
        <f>VLOOKUP(Tabla1[[#This Row],[Código]],[1]DETALLE_TARIFA!$C$2:$I$7282,7,FALSE)</f>
        <v>MTR</v>
      </c>
      <c r="G1562" s="2" t="s">
        <v>26905</v>
      </c>
      <c r="H1562" s="2" t="s">
        <v>6194</v>
      </c>
      <c r="I1562" s="10" t="s">
        <v>18711</v>
      </c>
      <c r="J1562" s="2" t="str">
        <f>VLOOKUP(Tabla1[[#This Row],[Código]],[1]ARTICULOS!$B$2:$I$1048576,8,FALSE)</f>
        <v>VBS Sistemas de tubos</v>
      </c>
      <c r="K1562" s="4">
        <v>4012195924869</v>
      </c>
      <c r="L1562" s="2">
        <v>30</v>
      </c>
      <c r="M1562" s="4">
        <v>4012195941217</v>
      </c>
      <c r="N1562" s="2" t="s">
        <v>26912</v>
      </c>
      <c r="R1562" s="2">
        <v>73063041</v>
      </c>
      <c r="S1562" s="9" t="s">
        <v>7297</v>
      </c>
      <c r="T1562" s="3" t="s">
        <v>12847</v>
      </c>
    </row>
    <row r="1563" spans="1:20" x14ac:dyDescent="0.25">
      <c r="A1563">
        <v>2046863</v>
      </c>
      <c r="B1563" s="4" t="s">
        <v>1092</v>
      </c>
      <c r="C1563" s="2" t="s">
        <v>21183</v>
      </c>
      <c r="D1563" s="8">
        <v>797.77</v>
      </c>
      <c r="E1563" s="2">
        <v>100</v>
      </c>
      <c r="F1563" s="2" t="str">
        <f>VLOOKUP(Tabla1[[#This Row],[Código]],[1]DETALLE_TARIFA!$C$2:$I$7282,7,FALSE)</f>
        <v>MTR</v>
      </c>
      <c r="G1563" s="2" t="s">
        <v>26905</v>
      </c>
      <c r="H1563" s="2" t="s">
        <v>6194</v>
      </c>
      <c r="I1563" s="10" t="s">
        <v>18711</v>
      </c>
      <c r="J1563" s="2" t="str">
        <f>VLOOKUP(Tabla1[[#This Row],[Código]],[1]ARTICULOS!$B$2:$I$1048576,8,FALSE)</f>
        <v>VBS Sistemas de tubos</v>
      </c>
      <c r="K1563" s="4">
        <v>4012195924876</v>
      </c>
      <c r="L1563" s="2">
        <v>30</v>
      </c>
      <c r="M1563" s="4">
        <v>4012195941224</v>
      </c>
      <c r="N1563" s="2" t="s">
        <v>26912</v>
      </c>
      <c r="R1563" s="2">
        <v>73063041</v>
      </c>
      <c r="S1563" s="9" t="s">
        <v>7298</v>
      </c>
      <c r="T1563" s="3" t="s">
        <v>12847</v>
      </c>
    </row>
    <row r="1564" spans="1:20" x14ac:dyDescent="0.25">
      <c r="A1564">
        <v>2046864</v>
      </c>
      <c r="B1564" s="4" t="s">
        <v>1093</v>
      </c>
      <c r="C1564" s="2" t="s">
        <v>21184</v>
      </c>
      <c r="D1564" s="8">
        <v>1118.8800000000001</v>
      </c>
      <c r="E1564" s="2">
        <v>100</v>
      </c>
      <c r="F1564" s="2" t="str">
        <f>VLOOKUP(Tabla1[[#This Row],[Código]],[1]DETALLE_TARIFA!$C$2:$I$7282,7,FALSE)</f>
        <v>MTR</v>
      </c>
      <c r="G1564" s="2" t="s">
        <v>26905</v>
      </c>
      <c r="H1564" s="2" t="s">
        <v>6194</v>
      </c>
      <c r="I1564" s="10" t="s">
        <v>18711</v>
      </c>
      <c r="J1564" s="2" t="str">
        <f>VLOOKUP(Tabla1[[#This Row],[Código]],[1]ARTICULOS!$B$2:$I$1048576,8,FALSE)</f>
        <v>VBS Sistemas de tubos</v>
      </c>
      <c r="K1564" s="4">
        <v>4012195924883</v>
      </c>
      <c r="L1564" s="2">
        <v>21</v>
      </c>
      <c r="M1564" s="4">
        <v>4012195941255</v>
      </c>
      <c r="N1564" s="2" t="s">
        <v>26912</v>
      </c>
      <c r="R1564" s="2">
        <v>73063041</v>
      </c>
      <c r="S1564" s="9" t="s">
        <v>7299</v>
      </c>
      <c r="T1564" s="3" t="s">
        <v>12847</v>
      </c>
    </row>
    <row r="1565" spans="1:20" x14ac:dyDescent="0.25">
      <c r="A1565">
        <v>2046865</v>
      </c>
      <c r="B1565" s="4" t="s">
        <v>1094</v>
      </c>
      <c r="C1565" s="2" t="s">
        <v>21185</v>
      </c>
      <c r="D1565" s="8">
        <v>1465.04</v>
      </c>
      <c r="E1565" s="2">
        <v>100</v>
      </c>
      <c r="F1565" s="2" t="str">
        <f>VLOOKUP(Tabla1[[#This Row],[Código]],[1]DETALLE_TARIFA!$C$2:$I$7282,7,FALSE)</f>
        <v>MTR</v>
      </c>
      <c r="G1565" s="2" t="s">
        <v>26905</v>
      </c>
      <c r="H1565" s="2" t="s">
        <v>6194</v>
      </c>
      <c r="I1565" s="10" t="s">
        <v>18711</v>
      </c>
      <c r="J1565" s="2" t="str">
        <f>VLOOKUP(Tabla1[[#This Row],[Código]],[1]ARTICULOS!$B$2:$I$1048576,8,FALSE)</f>
        <v>VBS Sistemas de tubos</v>
      </c>
      <c r="K1565" s="4">
        <v>4012195924890</v>
      </c>
      <c r="L1565" s="2">
        <v>15</v>
      </c>
      <c r="M1565" s="4">
        <v>4012195941262</v>
      </c>
      <c r="N1565" s="2" t="s">
        <v>26912</v>
      </c>
      <c r="R1565" s="2">
        <v>73063041</v>
      </c>
      <c r="S1565" s="9" t="s">
        <v>7300</v>
      </c>
      <c r="T1565" s="3" t="s">
        <v>12847</v>
      </c>
    </row>
    <row r="1566" spans="1:20" x14ac:dyDescent="0.25">
      <c r="A1566">
        <v>2046866</v>
      </c>
      <c r="B1566" s="4" t="s">
        <v>1095</v>
      </c>
      <c r="C1566" s="2" t="s">
        <v>21186</v>
      </c>
      <c r="D1566" s="8">
        <v>1896.41</v>
      </c>
      <c r="E1566" s="2">
        <v>100</v>
      </c>
      <c r="F1566" s="2" t="str">
        <f>VLOOKUP(Tabla1[[#This Row],[Código]],[1]DETALLE_TARIFA!$C$2:$I$7282,7,FALSE)</f>
        <v>MTR</v>
      </c>
      <c r="G1566" s="2" t="s">
        <v>26905</v>
      </c>
      <c r="H1566" s="2" t="s">
        <v>6194</v>
      </c>
      <c r="I1566" s="10" t="s">
        <v>18711</v>
      </c>
      <c r="J1566" s="2" t="str">
        <f>VLOOKUP(Tabla1[[#This Row],[Código]],[1]ARTICULOS!$B$2:$I$1048576,8,FALSE)</f>
        <v>VBS Sistemas de tubos</v>
      </c>
      <c r="K1566" s="4">
        <v>4012195924906</v>
      </c>
      <c r="L1566" s="2">
        <v>15</v>
      </c>
      <c r="M1566" s="4">
        <v>4012195941279</v>
      </c>
      <c r="N1566" s="2" t="s">
        <v>26912</v>
      </c>
      <c r="R1566" s="2">
        <v>73063041</v>
      </c>
      <c r="S1566" s="9" t="s">
        <v>7301</v>
      </c>
      <c r="T1566" s="3" t="s">
        <v>12847</v>
      </c>
    </row>
    <row r="1567" spans="1:20" x14ac:dyDescent="0.25">
      <c r="A1567">
        <v>2046867</v>
      </c>
      <c r="B1567" s="4" t="s">
        <v>1096</v>
      </c>
      <c r="C1567" s="2" t="s">
        <v>21187</v>
      </c>
      <c r="D1567" s="8">
        <v>3215.19</v>
      </c>
      <c r="E1567" s="2">
        <v>100</v>
      </c>
      <c r="F1567" s="2" t="str">
        <f>VLOOKUP(Tabla1[[#This Row],[Código]],[1]DETALLE_TARIFA!$C$2:$I$7282,7,FALSE)</f>
        <v>MTR</v>
      </c>
      <c r="G1567" s="2" t="s">
        <v>26905</v>
      </c>
      <c r="H1567" s="2" t="s">
        <v>6194</v>
      </c>
      <c r="I1567" s="10" t="s">
        <v>18711</v>
      </c>
      <c r="J1567" s="2" t="str">
        <f>VLOOKUP(Tabla1[[#This Row],[Código]],[1]ARTICULOS!$B$2:$I$1048576,8,FALSE)</f>
        <v>VBS Sistemas de tubos</v>
      </c>
      <c r="K1567" s="4">
        <v>4012195924913</v>
      </c>
      <c r="L1567" s="2">
        <v>9</v>
      </c>
      <c r="M1567" s="4">
        <v>4012195941286</v>
      </c>
      <c r="N1567" s="2" t="s">
        <v>26912</v>
      </c>
      <c r="R1567" s="2">
        <v>73063041</v>
      </c>
      <c r="S1567" s="9" t="s">
        <v>7302</v>
      </c>
      <c r="T1567" s="3" t="s">
        <v>12847</v>
      </c>
    </row>
    <row r="1568" spans="1:20" x14ac:dyDescent="0.25">
      <c r="A1568">
        <v>2046875</v>
      </c>
      <c r="B1568" s="4" t="s">
        <v>1097</v>
      </c>
      <c r="C1568" s="2" t="s">
        <v>21188</v>
      </c>
      <c r="D1568" s="8">
        <v>241.33</v>
      </c>
      <c r="E1568" s="2">
        <v>100</v>
      </c>
      <c r="F1568" s="2" t="str">
        <f>VLOOKUP(Tabla1[[#This Row],[Código]],[1]DETALLE_TARIFA!$C$2:$I$7282,7,FALSE)</f>
        <v>PCE</v>
      </c>
      <c r="G1568" s="2" t="s">
        <v>26905</v>
      </c>
      <c r="H1568" s="2" t="s">
        <v>6194</v>
      </c>
      <c r="I1568" s="10" t="s">
        <v>18711</v>
      </c>
      <c r="J1568" s="2" t="str">
        <f>VLOOKUP(Tabla1[[#This Row],[Código]],[1]ARTICULOS!$B$2:$I$1048576,8,FALSE)</f>
        <v>VBS Sistemas de tubos</v>
      </c>
      <c r="K1568" s="4">
        <v>4012195924999</v>
      </c>
      <c r="L1568" s="2">
        <v>25</v>
      </c>
      <c r="M1568" s="4">
        <v>4012195941408</v>
      </c>
      <c r="N1568" s="2" t="s">
        <v>26910</v>
      </c>
      <c r="O1568" s="2">
        <v>250</v>
      </c>
      <c r="P1568" s="4">
        <v>4012195945093</v>
      </c>
      <c r="Q1568" s="2" t="s">
        <v>26911</v>
      </c>
      <c r="R1568" s="2">
        <v>73079210</v>
      </c>
      <c r="S1568" s="9" t="s">
        <v>7303</v>
      </c>
      <c r="T1568" s="3" t="s">
        <v>12847</v>
      </c>
    </row>
    <row r="1569" spans="1:20" x14ac:dyDescent="0.25">
      <c r="A1569">
        <v>2046876</v>
      </c>
      <c r="B1569" s="4" t="s">
        <v>1098</v>
      </c>
      <c r="C1569" s="2" t="s">
        <v>21189</v>
      </c>
      <c r="D1569" s="8">
        <v>291.89999999999998</v>
      </c>
      <c r="E1569" s="2">
        <v>100</v>
      </c>
      <c r="F1569" s="2" t="str">
        <f>VLOOKUP(Tabla1[[#This Row],[Código]],[1]DETALLE_TARIFA!$C$2:$I$7282,7,FALSE)</f>
        <v>PCE</v>
      </c>
      <c r="G1569" s="2" t="s">
        <v>26905</v>
      </c>
      <c r="H1569" s="2" t="s">
        <v>6194</v>
      </c>
      <c r="I1569" s="10" t="s">
        <v>18711</v>
      </c>
      <c r="J1569" s="2" t="str">
        <f>VLOOKUP(Tabla1[[#This Row],[Código]],[1]ARTICULOS!$B$2:$I$1048576,8,FALSE)</f>
        <v>VBS Sistemas de tubos</v>
      </c>
      <c r="K1569" s="4">
        <v>4012195925002</v>
      </c>
      <c r="L1569" s="2">
        <v>50</v>
      </c>
      <c r="M1569" s="4">
        <v>4012195941439</v>
      </c>
      <c r="N1569" s="2" t="s">
        <v>26910</v>
      </c>
      <c r="O1569" s="2">
        <v>500</v>
      </c>
      <c r="P1569" s="4">
        <v>4012195945109</v>
      </c>
      <c r="Q1569" s="2" t="s">
        <v>26911</v>
      </c>
      <c r="R1569" s="2">
        <v>73079210</v>
      </c>
      <c r="S1569" s="9" t="s">
        <v>7304</v>
      </c>
      <c r="T1569" s="3" t="s">
        <v>12847</v>
      </c>
    </row>
    <row r="1570" spans="1:20" x14ac:dyDescent="0.25">
      <c r="A1570">
        <v>2046877</v>
      </c>
      <c r="B1570" s="4" t="s">
        <v>1099</v>
      </c>
      <c r="C1570" s="2" t="s">
        <v>21190</v>
      </c>
      <c r="D1570" s="8">
        <v>323.97000000000003</v>
      </c>
      <c r="E1570" s="2">
        <v>100</v>
      </c>
      <c r="F1570" s="2" t="str">
        <f>VLOOKUP(Tabla1[[#This Row],[Código]],[1]DETALLE_TARIFA!$C$2:$I$7282,7,FALSE)</f>
        <v>PCE</v>
      </c>
      <c r="G1570" s="2" t="s">
        <v>26905</v>
      </c>
      <c r="H1570" s="2" t="s">
        <v>6194</v>
      </c>
      <c r="I1570" s="10" t="s">
        <v>18711</v>
      </c>
      <c r="J1570" s="2" t="str">
        <f>VLOOKUP(Tabla1[[#This Row],[Código]],[1]ARTICULOS!$B$2:$I$1048576,8,FALSE)</f>
        <v>VBS Sistemas de tubos</v>
      </c>
      <c r="K1570" s="4">
        <v>4012195925019</v>
      </c>
      <c r="L1570" s="2">
        <v>50</v>
      </c>
      <c r="M1570" s="4">
        <v>4012195941446</v>
      </c>
      <c r="N1570" s="2" t="s">
        <v>26911</v>
      </c>
      <c r="R1570" s="2">
        <v>73079210</v>
      </c>
      <c r="S1570" s="9" t="s">
        <v>7305</v>
      </c>
      <c r="T1570" s="3" t="s">
        <v>12847</v>
      </c>
    </row>
    <row r="1571" spans="1:20" x14ac:dyDescent="0.25">
      <c r="A1571">
        <v>2046878</v>
      </c>
      <c r="B1571" s="4" t="s">
        <v>1100</v>
      </c>
      <c r="C1571" s="2" t="s">
        <v>21191</v>
      </c>
      <c r="D1571" s="8">
        <v>426.37</v>
      </c>
      <c r="E1571" s="2">
        <v>100</v>
      </c>
      <c r="F1571" s="2" t="str">
        <f>VLOOKUP(Tabla1[[#This Row],[Código]],[1]DETALLE_TARIFA!$C$2:$I$7282,7,FALSE)</f>
        <v>PCE</v>
      </c>
      <c r="G1571" s="2" t="s">
        <v>26905</v>
      </c>
      <c r="H1571" s="2" t="s">
        <v>6194</v>
      </c>
      <c r="I1571" s="10" t="s">
        <v>18711</v>
      </c>
      <c r="J1571" s="2" t="str">
        <f>VLOOKUP(Tabla1[[#This Row],[Código]],[1]ARTICULOS!$B$2:$I$1048576,8,FALSE)</f>
        <v>VBS Sistemas de tubos</v>
      </c>
      <c r="K1571" s="4">
        <v>4012195925026</v>
      </c>
      <c r="L1571" s="2">
        <v>50</v>
      </c>
      <c r="M1571" s="4">
        <v>4012195941453</v>
      </c>
      <c r="N1571" s="2" t="s">
        <v>26911</v>
      </c>
      <c r="R1571" s="2">
        <v>73079210</v>
      </c>
      <c r="S1571" s="9" t="s">
        <v>7306</v>
      </c>
      <c r="T1571" s="3" t="s">
        <v>12847</v>
      </c>
    </row>
    <row r="1572" spans="1:20" x14ac:dyDescent="0.25">
      <c r="A1572">
        <v>2046879</v>
      </c>
      <c r="B1572" s="4" t="s">
        <v>1101</v>
      </c>
      <c r="C1572" s="2" t="s">
        <v>21192</v>
      </c>
      <c r="D1572" s="8">
        <v>509.07</v>
      </c>
      <c r="E1572" s="2">
        <v>100</v>
      </c>
      <c r="F1572" s="2" t="str">
        <f>VLOOKUP(Tabla1[[#This Row],[Código]],[1]DETALLE_TARIFA!$C$2:$I$7282,7,FALSE)</f>
        <v>PCE</v>
      </c>
      <c r="G1572" s="2" t="s">
        <v>26905</v>
      </c>
      <c r="H1572" s="2" t="s">
        <v>6194</v>
      </c>
      <c r="I1572" s="10" t="s">
        <v>18711</v>
      </c>
      <c r="J1572" s="2" t="str">
        <f>VLOOKUP(Tabla1[[#This Row],[Código]],[1]ARTICULOS!$B$2:$I$1048576,8,FALSE)</f>
        <v>VBS Sistemas de tubos</v>
      </c>
      <c r="K1572" s="4">
        <v>4012195925033</v>
      </c>
      <c r="L1572" s="2">
        <v>25</v>
      </c>
      <c r="M1572" s="4">
        <v>4012195941460</v>
      </c>
      <c r="N1572" s="2" t="s">
        <v>26911</v>
      </c>
      <c r="R1572" s="2">
        <v>73079210</v>
      </c>
      <c r="S1572" s="9" t="s">
        <v>7307</v>
      </c>
      <c r="T1572" s="3" t="s">
        <v>12847</v>
      </c>
    </row>
    <row r="1573" spans="1:20" x14ac:dyDescent="0.25">
      <c r="A1573">
        <v>2046880</v>
      </c>
      <c r="B1573" s="4" t="s">
        <v>1102</v>
      </c>
      <c r="C1573" s="2" t="s">
        <v>21193</v>
      </c>
      <c r="D1573" s="8">
        <v>882.58</v>
      </c>
      <c r="E1573" s="2">
        <v>100</v>
      </c>
      <c r="F1573" s="2" t="str">
        <f>VLOOKUP(Tabla1[[#This Row],[Código]],[1]DETALLE_TARIFA!$C$2:$I$7282,7,FALSE)</f>
        <v>PCE</v>
      </c>
      <c r="G1573" s="2" t="s">
        <v>26905</v>
      </c>
      <c r="H1573" s="2" t="s">
        <v>6194</v>
      </c>
      <c r="I1573" s="10" t="s">
        <v>18711</v>
      </c>
      <c r="J1573" s="2" t="str">
        <f>VLOOKUP(Tabla1[[#This Row],[Código]],[1]ARTICULOS!$B$2:$I$1048576,8,FALSE)</f>
        <v>VBS Sistemas de tubos</v>
      </c>
      <c r="K1573" s="4">
        <v>4012195925040</v>
      </c>
      <c r="L1573" s="2">
        <v>10</v>
      </c>
      <c r="M1573" s="4">
        <v>4012195941491</v>
      </c>
      <c r="N1573" s="2" t="s">
        <v>26911</v>
      </c>
      <c r="R1573" s="2">
        <v>73079210</v>
      </c>
      <c r="S1573" s="9" t="s">
        <v>7308</v>
      </c>
      <c r="T1573" s="3" t="s">
        <v>12847</v>
      </c>
    </row>
    <row r="1574" spans="1:20" x14ac:dyDescent="0.25">
      <c r="A1574">
        <v>2046881</v>
      </c>
      <c r="B1574" s="4" t="s">
        <v>1103</v>
      </c>
      <c r="C1574" s="2" t="s">
        <v>21194</v>
      </c>
      <c r="D1574" s="8">
        <v>1338.49</v>
      </c>
      <c r="E1574" s="2">
        <v>100</v>
      </c>
      <c r="F1574" s="2" t="str">
        <f>VLOOKUP(Tabla1[[#This Row],[Código]],[1]DETALLE_TARIFA!$C$2:$I$7282,7,FALSE)</f>
        <v>PCE</v>
      </c>
      <c r="G1574" s="2" t="s">
        <v>26905</v>
      </c>
      <c r="H1574" s="2" t="s">
        <v>6194</v>
      </c>
      <c r="I1574" s="10" t="s">
        <v>18711</v>
      </c>
      <c r="J1574" s="2" t="str">
        <f>VLOOKUP(Tabla1[[#This Row],[Código]],[1]ARTICULOS!$B$2:$I$1048576,8,FALSE)</f>
        <v>VBS Sistemas de tubos</v>
      </c>
      <c r="K1574" s="4">
        <v>4012195925057</v>
      </c>
      <c r="L1574" s="2">
        <v>5</v>
      </c>
      <c r="M1574" s="4">
        <v>4012195941507</v>
      </c>
      <c r="N1574" s="2" t="s">
        <v>26911</v>
      </c>
      <c r="R1574" s="2">
        <v>73079210</v>
      </c>
      <c r="S1574" s="9" t="s">
        <v>7309</v>
      </c>
      <c r="T1574" s="3" t="s">
        <v>12847</v>
      </c>
    </row>
    <row r="1575" spans="1:20" x14ac:dyDescent="0.25">
      <c r="A1575">
        <v>2047589</v>
      </c>
      <c r="B1575" s="4" t="s">
        <v>1104</v>
      </c>
      <c r="C1575" s="2" t="s">
        <v>21195</v>
      </c>
      <c r="D1575" s="8">
        <v>5829.61</v>
      </c>
      <c r="E1575" s="2">
        <v>100</v>
      </c>
      <c r="F1575" s="2" t="str">
        <f>VLOOKUP(Tabla1[[#This Row],[Código]],[1]DETALLE_TARIFA!$C$2:$I$7282,7,FALSE)</f>
        <v>PCE</v>
      </c>
      <c r="G1575" s="2" t="s">
        <v>26905</v>
      </c>
      <c r="H1575" s="2" t="s">
        <v>6194</v>
      </c>
      <c r="I1575" s="10" t="s">
        <v>18711</v>
      </c>
      <c r="J1575" s="2" t="str">
        <f>VLOOKUP(Tabla1[[#This Row],[Código]],[1]ARTICULOS!$B$2:$I$1048576,8,FALSE)</f>
        <v>VBS Sistemas de tubos</v>
      </c>
      <c r="K1575" s="4">
        <v>4012195957805</v>
      </c>
      <c r="L1575" s="2">
        <v>5</v>
      </c>
      <c r="M1575" s="4">
        <v>4012196476817</v>
      </c>
      <c r="N1575" s="2" t="s">
        <v>26910</v>
      </c>
      <c r="O1575" s="2">
        <v>50</v>
      </c>
      <c r="P1575" s="4">
        <v>4012196476824</v>
      </c>
      <c r="Q1575" s="2" t="s">
        <v>26911</v>
      </c>
      <c r="R1575" s="2">
        <v>76090000</v>
      </c>
      <c r="S1575" s="9" t="s">
        <v>7310</v>
      </c>
      <c r="T1575" s="3" t="s">
        <v>12847</v>
      </c>
    </row>
    <row r="1576" spans="1:20" x14ac:dyDescent="0.25">
      <c r="A1576">
        <v>2047590</v>
      </c>
      <c r="B1576" s="4" t="s">
        <v>1105</v>
      </c>
      <c r="C1576" s="2" t="s">
        <v>21196</v>
      </c>
      <c r="D1576" s="8">
        <v>6123.56</v>
      </c>
      <c r="E1576" s="2">
        <v>100</v>
      </c>
      <c r="F1576" s="2" t="str">
        <f>VLOOKUP(Tabla1[[#This Row],[Código]],[1]DETALLE_TARIFA!$C$2:$I$7282,7,FALSE)</f>
        <v>PCE</v>
      </c>
      <c r="G1576" s="2" t="s">
        <v>26905</v>
      </c>
      <c r="H1576" s="2" t="s">
        <v>6194</v>
      </c>
      <c r="I1576" s="10" t="s">
        <v>18711</v>
      </c>
      <c r="J1576" s="2" t="str">
        <f>VLOOKUP(Tabla1[[#This Row],[Código]],[1]ARTICULOS!$B$2:$I$1048576,8,FALSE)</f>
        <v>VBS Sistemas de tubos</v>
      </c>
      <c r="K1576" s="4">
        <v>4012195957812</v>
      </c>
      <c r="L1576" s="2">
        <v>5</v>
      </c>
      <c r="M1576" s="4">
        <v>4012196476831</v>
      </c>
      <c r="N1576" s="2" t="s">
        <v>26911</v>
      </c>
      <c r="R1576" s="2">
        <v>76090000</v>
      </c>
      <c r="S1576" s="9" t="s">
        <v>7311</v>
      </c>
      <c r="T1576" s="3" t="s">
        <v>12847</v>
      </c>
    </row>
    <row r="1577" spans="1:20" x14ac:dyDescent="0.25">
      <c r="A1577">
        <v>2047606</v>
      </c>
      <c r="B1577" s="4" t="s">
        <v>1106</v>
      </c>
      <c r="C1577" s="2" t="s">
        <v>21197</v>
      </c>
      <c r="D1577" s="8">
        <v>6180.92</v>
      </c>
      <c r="E1577" s="2">
        <v>100</v>
      </c>
      <c r="F1577" s="2" t="str">
        <f>VLOOKUP(Tabla1[[#This Row],[Código]],[1]DETALLE_TARIFA!$C$2:$I$7282,7,FALSE)</f>
        <v>PCE</v>
      </c>
      <c r="G1577" s="2" t="s">
        <v>26905</v>
      </c>
      <c r="H1577" s="2" t="s">
        <v>6194</v>
      </c>
      <c r="I1577" s="10" t="s">
        <v>18711</v>
      </c>
      <c r="J1577" s="2" t="str">
        <f>VLOOKUP(Tabla1[[#This Row],[Código]],[1]ARTICULOS!$B$2:$I$1048576,8,FALSE)</f>
        <v>VBS Sistemas de tubos</v>
      </c>
      <c r="K1577" s="4">
        <v>4012195957751</v>
      </c>
      <c r="L1577" s="2">
        <v>5</v>
      </c>
      <c r="M1577" s="4">
        <v>4012196477005</v>
      </c>
      <c r="N1577" s="2" t="s">
        <v>26911</v>
      </c>
      <c r="R1577" s="2">
        <v>76090000</v>
      </c>
      <c r="S1577" s="9" t="s">
        <v>7312</v>
      </c>
      <c r="T1577" s="3" t="s">
        <v>12847</v>
      </c>
    </row>
    <row r="1578" spans="1:20" x14ac:dyDescent="0.25">
      <c r="A1578">
        <v>2047608</v>
      </c>
      <c r="B1578" s="4" t="s">
        <v>1107</v>
      </c>
      <c r="C1578" s="2" t="s">
        <v>21198</v>
      </c>
      <c r="D1578" s="8">
        <v>12670.21</v>
      </c>
      <c r="E1578" s="2">
        <v>100</v>
      </c>
      <c r="F1578" s="2" t="str">
        <f>VLOOKUP(Tabla1[[#This Row],[Código]],[1]DETALLE_TARIFA!$C$2:$I$7282,7,FALSE)</f>
        <v>PCE</v>
      </c>
      <c r="G1578" s="2" t="s">
        <v>26905</v>
      </c>
      <c r="H1578" s="2" t="s">
        <v>6194</v>
      </c>
      <c r="I1578" s="10" t="s">
        <v>18711</v>
      </c>
      <c r="J1578" s="2" t="str">
        <f>VLOOKUP(Tabla1[[#This Row],[Código]],[1]ARTICULOS!$B$2:$I$1048576,8,FALSE)</f>
        <v>VBS Sistemas de tubos</v>
      </c>
      <c r="K1578" s="4">
        <v>4012195957775</v>
      </c>
      <c r="L1578" s="2">
        <v>4</v>
      </c>
      <c r="M1578" s="4">
        <v>4012195988793</v>
      </c>
      <c r="N1578" s="2" t="s">
        <v>26911</v>
      </c>
      <c r="R1578" s="2">
        <v>76090000</v>
      </c>
      <c r="S1578" s="9" t="s">
        <v>7313</v>
      </c>
      <c r="T1578" s="3" t="s">
        <v>12847</v>
      </c>
    </row>
    <row r="1579" spans="1:20" x14ac:dyDescent="0.25">
      <c r="A1579">
        <v>2047609</v>
      </c>
      <c r="B1579" s="4" t="s">
        <v>1108</v>
      </c>
      <c r="C1579" s="2" t="s">
        <v>21199</v>
      </c>
      <c r="D1579" s="8">
        <v>18593</v>
      </c>
      <c r="E1579" s="2">
        <v>100</v>
      </c>
      <c r="F1579" s="2" t="str">
        <f>VLOOKUP(Tabla1[[#This Row],[Código]],[1]DETALLE_TARIFA!$C$2:$I$7282,7,FALSE)</f>
        <v>PCE</v>
      </c>
      <c r="G1579" s="2" t="s">
        <v>26905</v>
      </c>
      <c r="H1579" s="2" t="s">
        <v>6194</v>
      </c>
      <c r="I1579" s="10" t="s">
        <v>18711</v>
      </c>
      <c r="J1579" s="2" t="str">
        <f>VLOOKUP(Tabla1[[#This Row],[Código]],[1]ARTICULOS!$B$2:$I$1048576,8,FALSE)</f>
        <v>VBS Sistemas de tubos</v>
      </c>
      <c r="K1579" s="4">
        <v>4012195957782</v>
      </c>
      <c r="L1579" s="2">
        <v>2</v>
      </c>
      <c r="M1579" s="4">
        <v>4012195988816</v>
      </c>
      <c r="N1579" s="2" t="s">
        <v>26911</v>
      </c>
      <c r="R1579" s="2">
        <v>76090000</v>
      </c>
      <c r="S1579" s="9" t="s">
        <v>7314</v>
      </c>
      <c r="T1579" s="3" t="s">
        <v>12847</v>
      </c>
    </row>
    <row r="1580" spans="1:20" x14ac:dyDescent="0.25">
      <c r="A1580">
        <v>2047721</v>
      </c>
      <c r="B1580" s="4" t="s">
        <v>1109</v>
      </c>
      <c r="C1580" s="2" t="s">
        <v>21200</v>
      </c>
      <c r="D1580" s="8">
        <v>720.09</v>
      </c>
      <c r="E1580" s="2">
        <v>100</v>
      </c>
      <c r="F1580" s="2" t="str">
        <f>VLOOKUP(Tabla1[[#This Row],[Código]],[1]DETALLE_TARIFA!$C$2:$I$7282,7,FALSE)</f>
        <v>MTR</v>
      </c>
      <c r="G1580" s="2" t="s">
        <v>26905</v>
      </c>
      <c r="H1580" s="2" t="s">
        <v>6194</v>
      </c>
      <c r="I1580" s="10" t="s">
        <v>18711</v>
      </c>
      <c r="J1580" s="2" t="str">
        <f>VLOOKUP(Tabla1[[#This Row],[Código]],[1]ARTICULOS!$B$2:$I$1048576,8,FALSE)</f>
        <v>VBS Sistemas de tubos</v>
      </c>
      <c r="K1580" s="4">
        <v>4012195622994</v>
      </c>
      <c r="L1580" s="2">
        <v>57</v>
      </c>
      <c r="M1580" s="4">
        <v>4012195654308</v>
      </c>
      <c r="N1580" s="2" t="s">
        <v>26912</v>
      </c>
      <c r="R1580" s="2">
        <v>39172310</v>
      </c>
      <c r="S1580" s="9" t="s">
        <v>7315</v>
      </c>
      <c r="T1580" s="3" t="s">
        <v>12847</v>
      </c>
    </row>
    <row r="1581" spans="1:20" x14ac:dyDescent="0.25">
      <c r="A1581">
        <v>2047722</v>
      </c>
      <c r="B1581" s="4" t="s">
        <v>1110</v>
      </c>
      <c r="C1581" s="2" t="s">
        <v>21201</v>
      </c>
      <c r="D1581" s="8">
        <v>1014.98</v>
      </c>
      <c r="E1581" s="2">
        <v>100</v>
      </c>
      <c r="F1581" s="2" t="str">
        <f>VLOOKUP(Tabla1[[#This Row],[Código]],[1]DETALLE_TARIFA!$C$2:$I$7282,7,FALSE)</f>
        <v>MTR</v>
      </c>
      <c r="G1581" s="2" t="s">
        <v>26905</v>
      </c>
      <c r="H1581" s="2" t="s">
        <v>6194</v>
      </c>
      <c r="I1581" s="10" t="s">
        <v>18711</v>
      </c>
      <c r="J1581" s="2" t="str">
        <f>VLOOKUP(Tabla1[[#This Row],[Código]],[1]ARTICULOS!$B$2:$I$1048576,8,FALSE)</f>
        <v>VBS Sistemas de tubos</v>
      </c>
      <c r="K1581" s="4">
        <v>4012195623007</v>
      </c>
      <c r="L1581" s="2">
        <v>57</v>
      </c>
      <c r="M1581" s="4">
        <v>4012195654315</v>
      </c>
      <c r="N1581" s="2" t="s">
        <v>26912</v>
      </c>
      <c r="R1581" s="2">
        <v>39172310</v>
      </c>
      <c r="S1581" s="9" t="s">
        <v>7316</v>
      </c>
      <c r="T1581" s="3" t="s">
        <v>12847</v>
      </c>
    </row>
    <row r="1582" spans="1:20" x14ac:dyDescent="0.25">
      <c r="A1582">
        <v>2047723</v>
      </c>
      <c r="B1582" s="4" t="s">
        <v>1111</v>
      </c>
      <c r="C1582" s="2" t="s">
        <v>21202</v>
      </c>
      <c r="D1582" s="8">
        <v>1432.84</v>
      </c>
      <c r="E1582" s="2">
        <v>100</v>
      </c>
      <c r="F1582" s="2" t="str">
        <f>VLOOKUP(Tabla1[[#This Row],[Código]],[1]DETALLE_TARIFA!$C$2:$I$7282,7,FALSE)</f>
        <v>MTR</v>
      </c>
      <c r="G1582" s="2" t="s">
        <v>26905</v>
      </c>
      <c r="H1582" s="2" t="s">
        <v>6194</v>
      </c>
      <c r="I1582" s="10" t="s">
        <v>18711</v>
      </c>
      <c r="J1582" s="2" t="str">
        <f>VLOOKUP(Tabla1[[#This Row],[Código]],[1]ARTICULOS!$B$2:$I$1048576,8,FALSE)</f>
        <v>VBS Sistemas de tubos</v>
      </c>
      <c r="K1582" s="4">
        <v>4012195623014</v>
      </c>
      <c r="L1582" s="2">
        <v>30</v>
      </c>
      <c r="M1582" s="4">
        <v>4012195654322</v>
      </c>
      <c r="N1582" s="2" t="s">
        <v>26912</v>
      </c>
      <c r="R1582" s="2">
        <v>39172310</v>
      </c>
      <c r="S1582" s="9" t="s">
        <v>7317</v>
      </c>
      <c r="T1582" s="3" t="s">
        <v>12847</v>
      </c>
    </row>
    <row r="1583" spans="1:20" x14ac:dyDescent="0.25">
      <c r="A1583">
        <v>2047729</v>
      </c>
      <c r="B1583" s="4" t="s">
        <v>1112</v>
      </c>
      <c r="C1583" s="2" t="s">
        <v>21203</v>
      </c>
      <c r="D1583" s="8">
        <v>57.8</v>
      </c>
      <c r="E1583" s="2">
        <v>100</v>
      </c>
      <c r="F1583" s="2" t="str">
        <f>VLOOKUP(Tabla1[[#This Row],[Código]],[1]DETALLE_TARIFA!$C$2:$I$7282,7,FALSE)</f>
        <v>PCE</v>
      </c>
      <c r="G1583" s="2" t="s">
        <v>26905</v>
      </c>
      <c r="H1583" s="2" t="s">
        <v>6194</v>
      </c>
      <c r="I1583" s="10" t="s">
        <v>18711</v>
      </c>
      <c r="J1583" s="2" t="str">
        <f>VLOOKUP(Tabla1[[#This Row],[Código]],[1]ARTICULOS!$B$2:$I$1048576,8,FALSE)</f>
        <v>VBS Sistemas de tubos</v>
      </c>
      <c r="K1583" s="4">
        <v>4012195623090</v>
      </c>
      <c r="L1583" s="2">
        <v>50</v>
      </c>
      <c r="M1583" s="4">
        <v>4012195654391</v>
      </c>
      <c r="N1583" s="2" t="s">
        <v>26910</v>
      </c>
      <c r="O1583" s="2">
        <v>400</v>
      </c>
      <c r="P1583" s="4">
        <v>4012195737704</v>
      </c>
      <c r="Q1583" s="2" t="s">
        <v>26911</v>
      </c>
      <c r="R1583" s="2">
        <v>39174000</v>
      </c>
      <c r="S1583" s="9" t="s">
        <v>7318</v>
      </c>
      <c r="T1583" s="3" t="s">
        <v>12847</v>
      </c>
    </row>
    <row r="1584" spans="1:20" x14ac:dyDescent="0.25">
      <c r="A1584">
        <v>2047812</v>
      </c>
      <c r="B1584" s="4" t="s">
        <v>1113</v>
      </c>
      <c r="C1584" s="2" t="s">
        <v>21204</v>
      </c>
      <c r="D1584" s="8">
        <v>78.400000000000006</v>
      </c>
      <c r="E1584" s="2">
        <v>100</v>
      </c>
      <c r="F1584" s="2" t="str">
        <f>VLOOKUP(Tabla1[[#This Row],[Código]],[1]DETALLE_TARIFA!$C$2:$I$7282,7,FALSE)</f>
        <v>PCE</v>
      </c>
      <c r="G1584" s="2" t="s">
        <v>26905</v>
      </c>
      <c r="H1584" s="2" t="s">
        <v>6194</v>
      </c>
      <c r="I1584" s="10" t="s">
        <v>18711</v>
      </c>
      <c r="J1584" s="2" t="str">
        <f>VLOOKUP(Tabla1[[#This Row],[Código]],[1]ARTICULOS!$B$2:$I$1048576,8,FALSE)</f>
        <v>VBS Sistemas de tubos</v>
      </c>
      <c r="K1584" s="4">
        <v>4012196332243</v>
      </c>
      <c r="L1584" s="2">
        <v>50</v>
      </c>
      <c r="M1584" s="4">
        <v>4012196390823</v>
      </c>
      <c r="N1584" s="2" t="s">
        <v>26910</v>
      </c>
      <c r="O1584" s="2">
        <v>600</v>
      </c>
      <c r="P1584" s="4">
        <v>4012196420995</v>
      </c>
      <c r="Q1584" s="2" t="s">
        <v>26911</v>
      </c>
      <c r="R1584" s="2">
        <v>39269097</v>
      </c>
      <c r="S1584" s="9" t="s">
        <v>7319</v>
      </c>
      <c r="T1584" s="3" t="s">
        <v>12847</v>
      </c>
    </row>
    <row r="1585" spans="1:20" x14ac:dyDescent="0.25">
      <c r="A1585">
        <v>2047831</v>
      </c>
      <c r="B1585" s="4" t="s">
        <v>1114</v>
      </c>
      <c r="C1585" s="2" t="s">
        <v>21205</v>
      </c>
      <c r="D1585" s="8">
        <v>124.95</v>
      </c>
      <c r="E1585" s="2">
        <v>100</v>
      </c>
      <c r="F1585" s="2" t="str">
        <f>VLOOKUP(Tabla1[[#This Row],[Código]],[1]DETALLE_TARIFA!$C$2:$I$7282,7,FALSE)</f>
        <v>PCE</v>
      </c>
      <c r="G1585" s="2" t="s">
        <v>26905</v>
      </c>
      <c r="H1585" s="2" t="s">
        <v>6194</v>
      </c>
      <c r="I1585" s="10" t="s">
        <v>18711</v>
      </c>
      <c r="J1585" s="2" t="str">
        <f>VLOOKUP(Tabla1[[#This Row],[Código]],[1]ARTICULOS!$B$2:$I$1048576,8,FALSE)</f>
        <v>VBS Sistemas de tubos</v>
      </c>
      <c r="K1585" s="4">
        <v>4012196332250</v>
      </c>
      <c r="L1585" s="2">
        <v>50</v>
      </c>
      <c r="M1585" s="4">
        <v>4012196390830</v>
      </c>
      <c r="N1585" s="2" t="s">
        <v>26910</v>
      </c>
      <c r="O1585" s="2">
        <v>600</v>
      </c>
      <c r="P1585" s="4">
        <v>4012196421008</v>
      </c>
      <c r="Q1585" s="2" t="s">
        <v>26911</v>
      </c>
      <c r="R1585" s="2">
        <v>39269097</v>
      </c>
      <c r="S1585" s="9" t="s">
        <v>7320</v>
      </c>
      <c r="T1585" s="3" t="s">
        <v>12847</v>
      </c>
    </row>
    <row r="1586" spans="1:20" x14ac:dyDescent="0.25">
      <c r="A1586">
        <v>2047839</v>
      </c>
      <c r="B1586" s="4" t="s">
        <v>1115</v>
      </c>
      <c r="C1586" s="2" t="s">
        <v>21206</v>
      </c>
      <c r="D1586" s="8">
        <v>165.24</v>
      </c>
      <c r="E1586" s="2">
        <v>100</v>
      </c>
      <c r="F1586" s="2" t="str">
        <f>VLOOKUP(Tabla1[[#This Row],[Código]],[1]DETALLE_TARIFA!$C$2:$I$7282,7,FALSE)</f>
        <v>PCE</v>
      </c>
      <c r="G1586" s="2" t="s">
        <v>26905</v>
      </c>
      <c r="H1586" s="2" t="s">
        <v>6194</v>
      </c>
      <c r="I1586" s="10" t="s">
        <v>18711</v>
      </c>
      <c r="J1586" s="2" t="str">
        <f>VLOOKUP(Tabla1[[#This Row],[Código]],[1]ARTICULOS!$B$2:$I$1048576,8,FALSE)</f>
        <v>VBS Sistemas de tubos</v>
      </c>
      <c r="K1586" s="4">
        <v>4012196332267</v>
      </c>
      <c r="L1586" s="2">
        <v>50</v>
      </c>
      <c r="M1586" s="4">
        <v>4012196390809</v>
      </c>
      <c r="N1586" s="2" t="s">
        <v>26910</v>
      </c>
      <c r="O1586" s="2">
        <v>600</v>
      </c>
      <c r="P1586" s="4">
        <v>4012196390816</v>
      </c>
      <c r="Q1586" s="2" t="s">
        <v>26911</v>
      </c>
      <c r="R1586" s="2">
        <v>39269097</v>
      </c>
      <c r="S1586" s="9" t="s">
        <v>7321</v>
      </c>
      <c r="T1586" s="3" t="s">
        <v>12847</v>
      </c>
    </row>
    <row r="1587" spans="1:20" x14ac:dyDescent="0.25">
      <c r="A1587">
        <v>2047855</v>
      </c>
      <c r="B1587" s="4" t="s">
        <v>1116</v>
      </c>
      <c r="C1587" s="2" t="s">
        <v>21207</v>
      </c>
      <c r="D1587" s="8">
        <v>197.54</v>
      </c>
      <c r="E1587" s="2">
        <v>100</v>
      </c>
      <c r="F1587" s="2" t="str">
        <f>VLOOKUP(Tabla1[[#This Row],[Código]],[1]DETALLE_TARIFA!$C$2:$I$7282,7,FALSE)</f>
        <v>PCE</v>
      </c>
      <c r="G1587" s="2" t="s">
        <v>26905</v>
      </c>
      <c r="H1587" s="2" t="s">
        <v>6194</v>
      </c>
      <c r="I1587" s="10" t="s">
        <v>18711</v>
      </c>
      <c r="J1587" s="2" t="str">
        <f>VLOOKUP(Tabla1[[#This Row],[Código]],[1]ARTICULOS!$B$2:$I$1048576,8,FALSE)</f>
        <v>VBS Sistemas de tubos</v>
      </c>
      <c r="K1587" s="4">
        <v>4012196332274</v>
      </c>
      <c r="L1587" s="2">
        <v>50</v>
      </c>
      <c r="M1587" s="4">
        <v>4012196390847</v>
      </c>
      <c r="N1587" s="2" t="s">
        <v>26910</v>
      </c>
      <c r="O1587" s="2">
        <v>600</v>
      </c>
      <c r="P1587" s="4">
        <v>4012196573837</v>
      </c>
      <c r="Q1587" s="2" t="s">
        <v>26911</v>
      </c>
      <c r="R1587" s="2">
        <v>39269097</v>
      </c>
      <c r="S1587" s="9" t="s">
        <v>7322</v>
      </c>
      <c r="T1587" s="3" t="s">
        <v>12847</v>
      </c>
    </row>
    <row r="1588" spans="1:20" x14ac:dyDescent="0.25">
      <c r="A1588">
        <v>2047863</v>
      </c>
      <c r="B1588" s="4" t="s">
        <v>1117</v>
      </c>
      <c r="C1588" s="2" t="s">
        <v>21208</v>
      </c>
      <c r="D1588" s="8">
        <v>316.45</v>
      </c>
      <c r="E1588" s="2">
        <v>100</v>
      </c>
      <c r="F1588" s="2" t="str">
        <f>VLOOKUP(Tabla1[[#This Row],[Código]],[1]DETALLE_TARIFA!$C$2:$I$7282,7,FALSE)</f>
        <v>PCE</v>
      </c>
      <c r="G1588" s="2" t="s">
        <v>26905</v>
      </c>
      <c r="H1588" s="2" t="s">
        <v>6194</v>
      </c>
      <c r="I1588" s="10" t="s">
        <v>18711</v>
      </c>
      <c r="J1588" s="2" t="str">
        <f>VLOOKUP(Tabla1[[#This Row],[Código]],[1]ARTICULOS!$B$2:$I$1048576,8,FALSE)</f>
        <v>VBS Sistemas de tubos</v>
      </c>
      <c r="K1588" s="4">
        <v>4012196332281</v>
      </c>
      <c r="L1588" s="2">
        <v>30</v>
      </c>
      <c r="M1588" s="4">
        <v>4012196390854</v>
      </c>
      <c r="N1588" s="2" t="s">
        <v>26910</v>
      </c>
      <c r="O1588" s="2">
        <v>360</v>
      </c>
      <c r="P1588" s="4">
        <v>4012196573844</v>
      </c>
      <c r="Q1588" s="2" t="s">
        <v>26911</v>
      </c>
      <c r="R1588" s="2">
        <v>39269097</v>
      </c>
      <c r="S1588" s="9" t="s">
        <v>7323</v>
      </c>
      <c r="T1588" s="3" t="s">
        <v>12847</v>
      </c>
    </row>
    <row r="1589" spans="1:20" x14ac:dyDescent="0.25">
      <c r="A1589">
        <v>2047890</v>
      </c>
      <c r="B1589" s="4" t="s">
        <v>1118</v>
      </c>
      <c r="C1589" s="2" t="s">
        <v>21209</v>
      </c>
      <c r="D1589" s="8">
        <v>657.24</v>
      </c>
      <c r="E1589" s="2">
        <v>100</v>
      </c>
      <c r="F1589" s="2" t="str">
        <f>VLOOKUP(Tabla1[[#This Row],[Código]],[1]DETALLE_TARIFA!$C$2:$I$7282,7,FALSE)</f>
        <v>PCE</v>
      </c>
      <c r="G1589" s="2" t="s">
        <v>26905</v>
      </c>
      <c r="H1589" s="2" t="s">
        <v>6194</v>
      </c>
      <c r="I1589" s="10" t="s">
        <v>18711</v>
      </c>
      <c r="J1589" s="2" t="str">
        <f>VLOOKUP(Tabla1[[#This Row],[Código]],[1]ARTICULOS!$B$2:$I$1048576,8,FALSE)</f>
        <v>VBS Sistemas de tubos</v>
      </c>
      <c r="K1589" s="4">
        <v>4012196332311</v>
      </c>
      <c r="L1589" s="2">
        <v>30</v>
      </c>
      <c r="M1589" s="4">
        <v>4012196390861</v>
      </c>
      <c r="N1589" s="2" t="s">
        <v>26910</v>
      </c>
      <c r="O1589" s="2">
        <v>360</v>
      </c>
      <c r="P1589" s="4">
        <v>4012196573882</v>
      </c>
      <c r="Q1589" s="2" t="s">
        <v>26911</v>
      </c>
      <c r="R1589" s="2">
        <v>39269097</v>
      </c>
      <c r="S1589" s="9" t="s">
        <v>7324</v>
      </c>
      <c r="T1589" s="3" t="s">
        <v>12847</v>
      </c>
    </row>
    <row r="1590" spans="1:20" x14ac:dyDescent="0.25">
      <c r="A1590">
        <v>2047898</v>
      </c>
      <c r="B1590" s="4" t="s">
        <v>1119</v>
      </c>
      <c r="C1590" s="2" t="s">
        <v>21210</v>
      </c>
      <c r="D1590" s="8">
        <v>957.22</v>
      </c>
      <c r="E1590" s="2">
        <v>100</v>
      </c>
      <c r="F1590" s="2" t="str">
        <f>VLOOKUP(Tabla1[[#This Row],[Código]],[1]DETALLE_TARIFA!$C$2:$I$7282,7,FALSE)</f>
        <v>PCE</v>
      </c>
      <c r="G1590" s="2" t="s">
        <v>26905</v>
      </c>
      <c r="H1590" s="2" t="s">
        <v>6194</v>
      </c>
      <c r="I1590" s="10" t="s">
        <v>18711</v>
      </c>
      <c r="J1590" s="2" t="str">
        <f>VLOOKUP(Tabla1[[#This Row],[Código]],[1]ARTICULOS!$B$2:$I$1048576,8,FALSE)</f>
        <v>VBS Sistemas de tubos</v>
      </c>
      <c r="K1590" s="4">
        <v>4012196332328</v>
      </c>
      <c r="L1590" s="2">
        <v>20</v>
      </c>
      <c r="M1590" s="4">
        <v>4012196390878</v>
      </c>
      <c r="N1590" s="2" t="s">
        <v>26910</v>
      </c>
      <c r="O1590" s="2">
        <v>240</v>
      </c>
      <c r="P1590" s="4">
        <v>4012196573905</v>
      </c>
      <c r="Q1590" s="2" t="s">
        <v>26911</v>
      </c>
      <c r="R1590" s="2">
        <v>39269097</v>
      </c>
      <c r="S1590" s="9" t="s">
        <v>7325</v>
      </c>
      <c r="T1590" s="3" t="s">
        <v>12847</v>
      </c>
    </row>
    <row r="1591" spans="1:20" x14ac:dyDescent="0.25">
      <c r="A1591">
        <v>2047936</v>
      </c>
      <c r="B1591" s="4" t="s">
        <v>1120</v>
      </c>
      <c r="C1591" s="2" t="s">
        <v>21211</v>
      </c>
      <c r="D1591" s="8">
        <v>78.400000000000006</v>
      </c>
      <c r="E1591" s="2">
        <v>100</v>
      </c>
      <c r="F1591" s="2" t="str">
        <f>VLOOKUP(Tabla1[[#This Row],[Código]],[1]DETALLE_TARIFA!$C$2:$I$7282,7,FALSE)</f>
        <v>PCE</v>
      </c>
      <c r="G1591" s="2" t="s">
        <v>26905</v>
      </c>
      <c r="H1591" s="2" t="s">
        <v>6194</v>
      </c>
      <c r="I1591" s="10" t="s">
        <v>18711</v>
      </c>
      <c r="J1591" s="2" t="str">
        <f>VLOOKUP(Tabla1[[#This Row],[Código]],[1]ARTICULOS!$B$2:$I$1048576,8,FALSE)</f>
        <v>VBS Sistemas de tubos</v>
      </c>
      <c r="K1591" s="4">
        <v>4012196332335</v>
      </c>
      <c r="L1591" s="2">
        <v>50</v>
      </c>
      <c r="M1591" s="4">
        <v>4012196390885</v>
      </c>
      <c r="N1591" s="2" t="s">
        <v>26910</v>
      </c>
      <c r="O1591" s="2">
        <v>600</v>
      </c>
      <c r="P1591" s="4">
        <v>4012196421015</v>
      </c>
      <c r="Q1591" s="2" t="s">
        <v>26911</v>
      </c>
      <c r="R1591" s="2">
        <v>39269097</v>
      </c>
      <c r="S1591" s="9" t="s">
        <v>7326</v>
      </c>
      <c r="T1591" s="3" t="s">
        <v>12847</v>
      </c>
    </row>
    <row r="1592" spans="1:20" x14ac:dyDescent="0.25">
      <c r="A1592">
        <v>2047944</v>
      </c>
      <c r="B1592" s="4" t="s">
        <v>1121</v>
      </c>
      <c r="C1592" s="2" t="s">
        <v>21212</v>
      </c>
      <c r="D1592" s="8">
        <v>124.95</v>
      </c>
      <c r="E1592" s="2">
        <v>100</v>
      </c>
      <c r="F1592" s="2" t="str">
        <f>VLOOKUP(Tabla1[[#This Row],[Código]],[1]DETALLE_TARIFA!$C$2:$I$7282,7,FALSE)</f>
        <v>PCE</v>
      </c>
      <c r="G1592" s="2" t="s">
        <v>26905</v>
      </c>
      <c r="H1592" s="2" t="s">
        <v>6194</v>
      </c>
      <c r="I1592" s="10" t="s">
        <v>18711</v>
      </c>
      <c r="J1592" s="2" t="str">
        <f>VLOOKUP(Tabla1[[#This Row],[Código]],[1]ARTICULOS!$B$2:$I$1048576,8,FALSE)</f>
        <v>VBS Sistemas de tubos</v>
      </c>
      <c r="K1592" s="4">
        <v>4012196332342</v>
      </c>
      <c r="L1592" s="2">
        <v>50</v>
      </c>
      <c r="M1592" s="4">
        <v>4012196390892</v>
      </c>
      <c r="N1592" s="2" t="s">
        <v>26910</v>
      </c>
      <c r="O1592" s="2">
        <v>600</v>
      </c>
      <c r="P1592" s="4">
        <v>4012196421022</v>
      </c>
      <c r="Q1592" s="2" t="s">
        <v>26911</v>
      </c>
      <c r="R1592" s="2">
        <v>39269097</v>
      </c>
      <c r="S1592" s="9" t="s">
        <v>7327</v>
      </c>
      <c r="T1592" s="3" t="s">
        <v>12847</v>
      </c>
    </row>
    <row r="1593" spans="1:20" x14ac:dyDescent="0.25">
      <c r="A1593">
        <v>2047952</v>
      </c>
      <c r="B1593" s="4" t="s">
        <v>1122</v>
      </c>
      <c r="C1593" s="2" t="s">
        <v>21213</v>
      </c>
      <c r="D1593" s="8">
        <v>165.24</v>
      </c>
      <c r="E1593" s="2">
        <v>100</v>
      </c>
      <c r="F1593" s="2" t="str">
        <f>VLOOKUP(Tabla1[[#This Row],[Código]],[1]DETALLE_TARIFA!$C$2:$I$7282,7,FALSE)</f>
        <v>PCE</v>
      </c>
      <c r="G1593" s="2" t="s">
        <v>26905</v>
      </c>
      <c r="H1593" s="2" t="s">
        <v>6194</v>
      </c>
      <c r="I1593" s="10" t="s">
        <v>18711</v>
      </c>
      <c r="J1593" s="2" t="str">
        <f>VLOOKUP(Tabla1[[#This Row],[Código]],[1]ARTICULOS!$B$2:$I$1048576,8,FALSE)</f>
        <v>VBS Sistemas de tubos</v>
      </c>
      <c r="K1593" s="4">
        <v>4012196332373</v>
      </c>
      <c r="L1593" s="2">
        <v>50</v>
      </c>
      <c r="M1593" s="4">
        <v>4012196390786</v>
      </c>
      <c r="N1593" s="2" t="s">
        <v>26910</v>
      </c>
      <c r="O1593" s="2">
        <v>600</v>
      </c>
      <c r="P1593" s="4">
        <v>4012196390793</v>
      </c>
      <c r="Q1593" s="2" t="s">
        <v>26911</v>
      </c>
      <c r="R1593" s="2">
        <v>39269097</v>
      </c>
      <c r="S1593" s="9" t="s">
        <v>7328</v>
      </c>
      <c r="T1593" s="3" t="s">
        <v>12847</v>
      </c>
    </row>
    <row r="1594" spans="1:20" x14ac:dyDescent="0.25">
      <c r="A1594">
        <v>2047971</v>
      </c>
      <c r="B1594" s="4" t="s">
        <v>1123</v>
      </c>
      <c r="C1594" s="2" t="s">
        <v>21214</v>
      </c>
      <c r="D1594" s="8">
        <v>197.54</v>
      </c>
      <c r="E1594" s="2">
        <v>100</v>
      </c>
      <c r="F1594" s="2" t="str">
        <f>VLOOKUP(Tabla1[[#This Row],[Código]],[1]DETALLE_TARIFA!$C$2:$I$7282,7,FALSE)</f>
        <v>PCE</v>
      </c>
      <c r="G1594" s="2" t="s">
        <v>26905</v>
      </c>
      <c r="H1594" s="2" t="s">
        <v>6194</v>
      </c>
      <c r="I1594" s="10" t="s">
        <v>18711</v>
      </c>
      <c r="J1594" s="2" t="str">
        <f>VLOOKUP(Tabla1[[#This Row],[Código]],[1]ARTICULOS!$B$2:$I$1048576,8,FALSE)</f>
        <v>VBS Sistemas de tubos</v>
      </c>
      <c r="K1594" s="4">
        <v>4012196332380</v>
      </c>
      <c r="L1594" s="2">
        <v>50</v>
      </c>
      <c r="M1594" s="4">
        <v>4012196390908</v>
      </c>
      <c r="N1594" s="2" t="s">
        <v>26911</v>
      </c>
      <c r="R1594" s="2">
        <v>39269097</v>
      </c>
      <c r="S1594" s="9" t="s">
        <v>7329</v>
      </c>
      <c r="T1594" s="3" t="s">
        <v>12847</v>
      </c>
    </row>
    <row r="1595" spans="1:20" x14ac:dyDescent="0.25">
      <c r="A1595">
        <v>2047979</v>
      </c>
      <c r="B1595" s="4" t="s">
        <v>1124</v>
      </c>
      <c r="C1595" s="2" t="s">
        <v>21215</v>
      </c>
      <c r="D1595" s="8">
        <v>316.45</v>
      </c>
      <c r="E1595" s="2">
        <v>100</v>
      </c>
      <c r="F1595" s="2" t="str">
        <f>VLOOKUP(Tabla1[[#This Row],[Código]],[1]DETALLE_TARIFA!$C$2:$I$7282,7,FALSE)</f>
        <v>PCE</v>
      </c>
      <c r="G1595" s="2" t="s">
        <v>26905</v>
      </c>
      <c r="H1595" s="2" t="s">
        <v>6194</v>
      </c>
      <c r="I1595" s="10" t="s">
        <v>18711</v>
      </c>
      <c r="J1595" s="2" t="str">
        <f>VLOOKUP(Tabla1[[#This Row],[Código]],[1]ARTICULOS!$B$2:$I$1048576,8,FALSE)</f>
        <v>VBS Sistemas de tubos</v>
      </c>
      <c r="K1595" s="4">
        <v>4012196332397</v>
      </c>
      <c r="L1595" s="2">
        <v>30</v>
      </c>
      <c r="M1595" s="4">
        <v>4012196390915</v>
      </c>
      <c r="N1595" s="2" t="s">
        <v>26911</v>
      </c>
      <c r="R1595" s="2">
        <v>39269097</v>
      </c>
      <c r="S1595" s="9" t="s">
        <v>7330</v>
      </c>
      <c r="T1595" s="3" t="s">
        <v>12847</v>
      </c>
    </row>
    <row r="1596" spans="1:20" x14ac:dyDescent="0.25">
      <c r="A1596">
        <v>2047987</v>
      </c>
      <c r="B1596" s="4" t="s">
        <v>1125</v>
      </c>
      <c r="C1596" s="2" t="s">
        <v>21216</v>
      </c>
      <c r="D1596" s="8">
        <v>657.24</v>
      </c>
      <c r="E1596" s="2">
        <v>100</v>
      </c>
      <c r="F1596" s="2" t="str">
        <f>VLOOKUP(Tabla1[[#This Row],[Código]],[1]DETALLE_TARIFA!$C$2:$I$7282,7,FALSE)</f>
        <v>PCE</v>
      </c>
      <c r="G1596" s="2" t="s">
        <v>26905</v>
      </c>
      <c r="H1596" s="2" t="s">
        <v>6194</v>
      </c>
      <c r="I1596" s="10" t="s">
        <v>18711</v>
      </c>
      <c r="J1596" s="2" t="str">
        <f>VLOOKUP(Tabla1[[#This Row],[Código]],[1]ARTICULOS!$B$2:$I$1048576,8,FALSE)</f>
        <v>VBS Sistemas de tubos</v>
      </c>
      <c r="K1596" s="4">
        <v>4012196332403</v>
      </c>
      <c r="L1596" s="2">
        <v>30</v>
      </c>
      <c r="M1596" s="4">
        <v>4012196390922</v>
      </c>
      <c r="N1596" s="2" t="s">
        <v>26911</v>
      </c>
      <c r="R1596" s="2">
        <v>39269097</v>
      </c>
      <c r="S1596" s="9" t="s">
        <v>7331</v>
      </c>
      <c r="T1596" s="3" t="s">
        <v>12847</v>
      </c>
    </row>
    <row r="1597" spans="1:20" x14ac:dyDescent="0.25">
      <c r="A1597">
        <v>2047995</v>
      </c>
      <c r="B1597" s="4" t="s">
        <v>1126</v>
      </c>
      <c r="C1597" s="2" t="s">
        <v>21217</v>
      </c>
      <c r="D1597" s="8">
        <v>957.22</v>
      </c>
      <c r="E1597" s="2">
        <v>100</v>
      </c>
      <c r="F1597" s="2" t="str">
        <f>VLOOKUP(Tabla1[[#This Row],[Código]],[1]DETALLE_TARIFA!$C$2:$I$7282,7,FALSE)</f>
        <v>PCE</v>
      </c>
      <c r="G1597" s="2" t="s">
        <v>26905</v>
      </c>
      <c r="H1597" s="2" t="s">
        <v>6194</v>
      </c>
      <c r="I1597" s="10" t="s">
        <v>18711</v>
      </c>
      <c r="J1597" s="2" t="str">
        <f>VLOOKUP(Tabla1[[#This Row],[Código]],[1]ARTICULOS!$B$2:$I$1048576,8,FALSE)</f>
        <v>VBS Sistemas de tubos</v>
      </c>
      <c r="K1597" s="4">
        <v>4012196332434</v>
      </c>
      <c r="L1597" s="2">
        <v>20</v>
      </c>
      <c r="M1597" s="4">
        <v>4012196390939</v>
      </c>
      <c r="N1597" s="2" t="s">
        <v>26911</v>
      </c>
      <c r="R1597" s="2">
        <v>39269097</v>
      </c>
      <c r="S1597" s="9" t="s">
        <v>7332</v>
      </c>
      <c r="T1597" s="3" t="s">
        <v>12847</v>
      </c>
    </row>
    <row r="1598" spans="1:20" x14ac:dyDescent="0.25">
      <c r="A1598">
        <v>2048078</v>
      </c>
      <c r="B1598" s="4" t="s">
        <v>1127</v>
      </c>
      <c r="C1598" s="2" t="s">
        <v>21218</v>
      </c>
      <c r="D1598" s="8">
        <v>21.36</v>
      </c>
      <c r="E1598" s="2">
        <v>100</v>
      </c>
      <c r="F1598" s="2" t="str">
        <f>VLOOKUP(Tabla1[[#This Row],[Código]],[1]DETALLE_TARIFA!$C$2:$I$7282,7,FALSE)</f>
        <v>PCE</v>
      </c>
      <c r="G1598" s="2" t="s">
        <v>26905</v>
      </c>
      <c r="H1598" s="2" t="s">
        <v>6194</v>
      </c>
      <c r="I1598" s="10" t="s">
        <v>18709</v>
      </c>
      <c r="J1598" s="2" t="str">
        <f>VLOOKUP(Tabla1[[#This Row],[Código]],[1]ARTICULOS!$B$2:$I$1048576,8,FALSE)</f>
        <v>VBS Sistemas de prensaestopas</v>
      </c>
      <c r="K1598" s="4">
        <v>4012195182412</v>
      </c>
      <c r="L1598" s="2">
        <v>100</v>
      </c>
      <c r="M1598" s="4">
        <v>4012195182429</v>
      </c>
      <c r="N1598" s="2" t="s">
        <v>26910</v>
      </c>
      <c r="O1598" s="2">
        <v>2000</v>
      </c>
      <c r="P1598" s="4">
        <v>4012195182436</v>
      </c>
      <c r="Q1598" s="2" t="s">
        <v>26911</v>
      </c>
      <c r="R1598" s="2">
        <v>39269097</v>
      </c>
      <c r="S1598" s="9" t="s">
        <v>7333</v>
      </c>
      <c r="T1598" s="3" t="s">
        <v>12847</v>
      </c>
    </row>
    <row r="1599" spans="1:20" x14ac:dyDescent="0.25">
      <c r="A1599">
        <v>2048094</v>
      </c>
      <c r="B1599" s="4" t="s">
        <v>1128</v>
      </c>
      <c r="C1599" s="2" t="s">
        <v>21219</v>
      </c>
      <c r="D1599" s="8">
        <v>22.22</v>
      </c>
      <c r="E1599" s="2">
        <v>100</v>
      </c>
      <c r="F1599" s="2" t="str">
        <f>VLOOKUP(Tabla1[[#This Row],[Código]],[1]DETALLE_TARIFA!$C$2:$I$7282,7,FALSE)</f>
        <v>PCE</v>
      </c>
      <c r="G1599" s="2" t="s">
        <v>26905</v>
      </c>
      <c r="H1599" s="2" t="s">
        <v>6194</v>
      </c>
      <c r="I1599" s="10" t="s">
        <v>18709</v>
      </c>
      <c r="J1599" s="2" t="str">
        <f>VLOOKUP(Tabla1[[#This Row],[Código]],[1]ARTICULOS!$B$2:$I$1048576,8,FALSE)</f>
        <v>VBS Sistemas de prensaestopas</v>
      </c>
      <c r="K1599" s="4">
        <v>4012195182474</v>
      </c>
      <c r="L1599" s="2">
        <v>100</v>
      </c>
      <c r="M1599" s="4">
        <v>4012195182481</v>
      </c>
      <c r="N1599" s="2" t="s">
        <v>26910</v>
      </c>
      <c r="O1599" s="2">
        <v>3000</v>
      </c>
      <c r="P1599" s="4">
        <v>4012196565771</v>
      </c>
      <c r="Q1599" s="2" t="s">
        <v>26911</v>
      </c>
      <c r="R1599" s="2">
        <v>39269097</v>
      </c>
      <c r="S1599" s="9" t="s">
        <v>7334</v>
      </c>
      <c r="T1599" s="3" t="s">
        <v>12847</v>
      </c>
    </row>
    <row r="1600" spans="1:20" x14ac:dyDescent="0.25">
      <c r="A1600">
        <v>2048116</v>
      </c>
      <c r="B1600" s="4" t="s">
        <v>1129</v>
      </c>
      <c r="C1600" s="2" t="s">
        <v>21220</v>
      </c>
      <c r="D1600" s="8">
        <v>22.68</v>
      </c>
      <c r="E1600" s="2">
        <v>100</v>
      </c>
      <c r="F1600" s="2" t="str">
        <f>VLOOKUP(Tabla1[[#This Row],[Código]],[1]DETALLE_TARIFA!$C$2:$I$7282,7,FALSE)</f>
        <v>PCE</v>
      </c>
      <c r="G1600" s="2" t="s">
        <v>26905</v>
      </c>
      <c r="H1600" s="2" t="s">
        <v>6194</v>
      </c>
      <c r="I1600" s="10" t="s">
        <v>18709</v>
      </c>
      <c r="J1600" s="2" t="str">
        <f>VLOOKUP(Tabla1[[#This Row],[Código]],[1]ARTICULOS!$B$2:$I$1048576,8,FALSE)</f>
        <v>VBS Sistemas de prensaestopas</v>
      </c>
      <c r="K1600" s="4">
        <v>4012195182535</v>
      </c>
      <c r="L1600" s="2">
        <v>100</v>
      </c>
      <c r="M1600" s="4">
        <v>4012195182542</v>
      </c>
      <c r="N1600" s="2" t="s">
        <v>26910</v>
      </c>
      <c r="O1600" s="2">
        <v>2400</v>
      </c>
      <c r="P1600" s="4">
        <v>4012195427674</v>
      </c>
      <c r="Q1600" s="2" t="s">
        <v>26911</v>
      </c>
      <c r="R1600" s="2">
        <v>39269097</v>
      </c>
      <c r="S1600" s="9" t="s">
        <v>7335</v>
      </c>
      <c r="T1600" s="3" t="s">
        <v>12847</v>
      </c>
    </row>
    <row r="1601" spans="1:20" x14ac:dyDescent="0.25">
      <c r="A1601">
        <v>2048132</v>
      </c>
      <c r="B1601" s="4" t="s">
        <v>1130</v>
      </c>
      <c r="C1601" s="2" t="s">
        <v>21221</v>
      </c>
      <c r="D1601" s="8">
        <v>25.91</v>
      </c>
      <c r="E1601" s="2">
        <v>100</v>
      </c>
      <c r="F1601" s="2" t="str">
        <f>VLOOKUP(Tabla1[[#This Row],[Código]],[1]DETALLE_TARIFA!$C$2:$I$7282,7,FALSE)</f>
        <v>PCE</v>
      </c>
      <c r="G1601" s="2" t="s">
        <v>26905</v>
      </c>
      <c r="H1601" s="2" t="s">
        <v>6194</v>
      </c>
      <c r="I1601" s="10" t="s">
        <v>18709</v>
      </c>
      <c r="J1601" s="2" t="str">
        <f>VLOOKUP(Tabla1[[#This Row],[Código]],[1]ARTICULOS!$B$2:$I$1048576,8,FALSE)</f>
        <v>VBS Sistemas de prensaestopas</v>
      </c>
      <c r="K1601" s="4">
        <v>4012195182597</v>
      </c>
      <c r="L1601" s="2">
        <v>100</v>
      </c>
      <c r="M1601" s="4">
        <v>4012195182603</v>
      </c>
      <c r="N1601" s="2" t="s">
        <v>26910</v>
      </c>
      <c r="O1601" s="2">
        <v>1200</v>
      </c>
      <c r="P1601" s="4">
        <v>4012196558360</v>
      </c>
      <c r="Q1601" s="2" t="s">
        <v>26911</v>
      </c>
      <c r="R1601" s="2">
        <v>39269097</v>
      </c>
      <c r="S1601" s="9" t="s">
        <v>7336</v>
      </c>
      <c r="T1601" s="3" t="s">
        <v>12847</v>
      </c>
    </row>
    <row r="1602" spans="1:20" x14ac:dyDescent="0.25">
      <c r="A1602">
        <v>2048167</v>
      </c>
      <c r="B1602" s="4" t="s">
        <v>1131</v>
      </c>
      <c r="C1602" s="2" t="s">
        <v>21222</v>
      </c>
      <c r="D1602" s="8">
        <v>36.43</v>
      </c>
      <c r="E1602" s="2">
        <v>100</v>
      </c>
      <c r="F1602" s="2" t="str">
        <f>VLOOKUP(Tabla1[[#This Row],[Código]],[1]DETALLE_TARIFA!$C$2:$I$7282,7,FALSE)</f>
        <v>PCE</v>
      </c>
      <c r="G1602" s="2" t="s">
        <v>26905</v>
      </c>
      <c r="H1602" s="2" t="s">
        <v>6194</v>
      </c>
      <c r="I1602" s="10" t="s">
        <v>18709</v>
      </c>
      <c r="J1602" s="2" t="str">
        <f>VLOOKUP(Tabla1[[#This Row],[Código]],[1]ARTICULOS!$B$2:$I$1048576,8,FALSE)</f>
        <v>VBS Sistemas de prensaestopas</v>
      </c>
      <c r="K1602" s="4">
        <v>4012195182658</v>
      </c>
      <c r="L1602" s="2">
        <v>100</v>
      </c>
      <c r="M1602" s="4">
        <v>4012195182665</v>
      </c>
      <c r="N1602" s="2" t="s">
        <v>26910</v>
      </c>
      <c r="O1602" s="2">
        <v>1000</v>
      </c>
      <c r="P1602" s="4">
        <v>4012196558391</v>
      </c>
      <c r="Q1602" s="2" t="s">
        <v>26911</v>
      </c>
      <c r="R1602" s="2">
        <v>39269097</v>
      </c>
      <c r="S1602" s="9" t="s">
        <v>7337</v>
      </c>
      <c r="T1602" s="3" t="s">
        <v>12847</v>
      </c>
    </row>
    <row r="1603" spans="1:20" x14ac:dyDescent="0.25">
      <c r="A1603">
        <v>2048221</v>
      </c>
      <c r="B1603" s="4" t="s">
        <v>1132</v>
      </c>
      <c r="C1603" s="2" t="s">
        <v>21223</v>
      </c>
      <c r="D1603" s="8">
        <v>47.89</v>
      </c>
      <c r="E1603" s="2">
        <v>100</v>
      </c>
      <c r="F1603" s="2" t="str">
        <f>VLOOKUP(Tabla1[[#This Row],[Código]],[1]DETALLE_TARIFA!$C$2:$I$7282,7,FALSE)</f>
        <v>PCE</v>
      </c>
      <c r="G1603" s="2" t="s">
        <v>26905</v>
      </c>
      <c r="H1603" s="2" t="s">
        <v>6194</v>
      </c>
      <c r="I1603" s="10" t="s">
        <v>18709</v>
      </c>
      <c r="J1603" s="2" t="str">
        <f>VLOOKUP(Tabla1[[#This Row],[Código]],[1]ARTICULOS!$B$2:$I$1048576,8,FALSE)</f>
        <v>VBS Sistemas de prensaestopas</v>
      </c>
      <c r="K1603" s="4">
        <v>4012195182719</v>
      </c>
      <c r="L1603" s="2">
        <v>100</v>
      </c>
      <c r="M1603" s="4">
        <v>4012195182726</v>
      </c>
      <c r="N1603" s="2" t="s">
        <v>26910</v>
      </c>
      <c r="O1603" s="2">
        <v>1200</v>
      </c>
      <c r="P1603" s="4">
        <v>4012195182733</v>
      </c>
      <c r="Q1603" s="2" t="s">
        <v>26911</v>
      </c>
      <c r="R1603" s="2">
        <v>39269097</v>
      </c>
      <c r="S1603" s="9" t="s">
        <v>7338</v>
      </c>
      <c r="T1603" s="3" t="s">
        <v>12847</v>
      </c>
    </row>
    <row r="1604" spans="1:20" x14ac:dyDescent="0.25">
      <c r="A1604">
        <v>2048299</v>
      </c>
      <c r="B1604" s="4" t="s">
        <v>1133</v>
      </c>
      <c r="C1604" s="2" t="s">
        <v>21224</v>
      </c>
      <c r="D1604" s="8">
        <v>68.650000000000006</v>
      </c>
      <c r="E1604" s="2">
        <v>100</v>
      </c>
      <c r="F1604" s="2" t="str">
        <f>VLOOKUP(Tabla1[[#This Row],[Código]],[1]DETALLE_TARIFA!$C$2:$I$7282,7,FALSE)</f>
        <v>PCE</v>
      </c>
      <c r="G1604" s="2" t="s">
        <v>26905</v>
      </c>
      <c r="H1604" s="2" t="s">
        <v>6194</v>
      </c>
      <c r="I1604" s="10" t="s">
        <v>18709</v>
      </c>
      <c r="J1604" s="2" t="str">
        <f>VLOOKUP(Tabla1[[#This Row],[Código]],[1]ARTICULOS!$B$2:$I$1048576,8,FALSE)</f>
        <v>VBS Sistemas de prensaestopas</v>
      </c>
      <c r="K1604" s="4">
        <v>4012195182771</v>
      </c>
      <c r="L1604" s="2">
        <v>50</v>
      </c>
      <c r="M1604" s="4">
        <v>4012195182788</v>
      </c>
      <c r="N1604" s="2" t="s">
        <v>26910</v>
      </c>
      <c r="O1604" s="2">
        <v>500</v>
      </c>
      <c r="P1604" s="4">
        <v>4012195182795</v>
      </c>
      <c r="Q1604" s="2" t="s">
        <v>26911</v>
      </c>
      <c r="R1604" s="2">
        <v>39269097</v>
      </c>
      <c r="S1604" s="9" t="s">
        <v>7339</v>
      </c>
      <c r="T1604" s="3" t="s">
        <v>12847</v>
      </c>
    </row>
    <row r="1605" spans="1:20" x14ac:dyDescent="0.25">
      <c r="A1605">
        <v>2048361</v>
      </c>
      <c r="B1605" s="4" t="s">
        <v>1134</v>
      </c>
      <c r="C1605" s="2" t="s">
        <v>21225</v>
      </c>
      <c r="D1605" s="8">
        <v>155.11000000000001</v>
      </c>
      <c r="E1605" s="2">
        <v>100</v>
      </c>
      <c r="F1605" s="2" t="str">
        <f>VLOOKUP(Tabla1[[#This Row],[Código]],[1]DETALLE_TARIFA!$C$2:$I$7282,7,FALSE)</f>
        <v>PCE</v>
      </c>
      <c r="G1605" s="2" t="s">
        <v>26905</v>
      </c>
      <c r="H1605" s="2" t="s">
        <v>6194</v>
      </c>
      <c r="I1605" s="10" t="s">
        <v>18709</v>
      </c>
      <c r="J1605" s="2" t="str">
        <f>VLOOKUP(Tabla1[[#This Row],[Código]],[1]ARTICULOS!$B$2:$I$1048576,8,FALSE)</f>
        <v>VBS Sistemas de prensaestopas</v>
      </c>
      <c r="K1605" s="4">
        <v>4012195182832</v>
      </c>
      <c r="L1605" s="2">
        <v>25</v>
      </c>
      <c r="M1605" s="4">
        <v>4012195182849</v>
      </c>
      <c r="N1605" s="2" t="s">
        <v>26910</v>
      </c>
      <c r="O1605" s="2">
        <v>250</v>
      </c>
      <c r="P1605" s="4">
        <v>4012195182856</v>
      </c>
      <c r="Q1605" s="2" t="s">
        <v>26911</v>
      </c>
      <c r="R1605" s="2">
        <v>39269097</v>
      </c>
      <c r="S1605" s="9" t="s">
        <v>7340</v>
      </c>
      <c r="T1605" s="3" t="s">
        <v>12847</v>
      </c>
    </row>
    <row r="1606" spans="1:20" x14ac:dyDescent="0.25">
      <c r="A1606">
        <v>2048426</v>
      </c>
      <c r="B1606" s="4" t="s">
        <v>1135</v>
      </c>
      <c r="C1606" s="2" t="s">
        <v>21226</v>
      </c>
      <c r="D1606" s="8">
        <v>181.5</v>
      </c>
      <c r="E1606" s="2">
        <v>100</v>
      </c>
      <c r="F1606" s="2" t="str">
        <f>VLOOKUP(Tabla1[[#This Row],[Código]],[1]DETALLE_TARIFA!$C$2:$I$7282,7,FALSE)</f>
        <v>PCE</v>
      </c>
      <c r="G1606" s="2" t="s">
        <v>26905</v>
      </c>
      <c r="H1606" s="2" t="s">
        <v>6194</v>
      </c>
      <c r="I1606" s="10" t="s">
        <v>18709</v>
      </c>
      <c r="J1606" s="2" t="str">
        <f>VLOOKUP(Tabla1[[#This Row],[Código]],[1]ARTICULOS!$B$2:$I$1048576,8,FALSE)</f>
        <v>VBS Sistemas de prensaestopas</v>
      </c>
      <c r="K1606" s="4">
        <v>4012195182894</v>
      </c>
      <c r="L1606" s="2">
        <v>25</v>
      </c>
      <c r="M1606" s="4">
        <v>4012195182900</v>
      </c>
      <c r="N1606" s="2" t="s">
        <v>26910</v>
      </c>
      <c r="O1606" s="2">
        <v>250</v>
      </c>
      <c r="P1606" s="4">
        <v>4012195182917</v>
      </c>
      <c r="Q1606" s="2" t="s">
        <v>26911</v>
      </c>
      <c r="R1606" s="2">
        <v>39269097</v>
      </c>
      <c r="S1606" s="9" t="s">
        <v>7341</v>
      </c>
      <c r="T1606" s="3" t="s">
        <v>12847</v>
      </c>
    </row>
    <row r="1607" spans="1:20" x14ac:dyDescent="0.25">
      <c r="A1607">
        <v>2048485</v>
      </c>
      <c r="B1607" s="4" t="s">
        <v>1136</v>
      </c>
      <c r="C1607" s="2" t="s">
        <v>21227</v>
      </c>
      <c r="D1607" s="8">
        <v>208.42</v>
      </c>
      <c r="E1607" s="2">
        <v>100</v>
      </c>
      <c r="F1607" s="2" t="str">
        <f>VLOOKUP(Tabla1[[#This Row],[Código]],[1]DETALLE_TARIFA!$C$2:$I$7282,7,FALSE)</f>
        <v>PCE</v>
      </c>
      <c r="G1607" s="2" t="s">
        <v>26905</v>
      </c>
      <c r="H1607" s="2" t="s">
        <v>6194</v>
      </c>
      <c r="I1607" s="10" t="s">
        <v>18709</v>
      </c>
      <c r="J1607" s="2" t="str">
        <f>VLOOKUP(Tabla1[[#This Row],[Código]],[1]ARTICULOS!$B$2:$I$1048576,8,FALSE)</f>
        <v>VBS Sistemas de prensaestopas</v>
      </c>
      <c r="K1607" s="4">
        <v>4012195182955</v>
      </c>
      <c r="L1607" s="2">
        <v>25</v>
      </c>
      <c r="M1607" s="4">
        <v>4012195182962</v>
      </c>
      <c r="N1607" s="2" t="s">
        <v>26910</v>
      </c>
      <c r="O1607" s="2">
        <v>200</v>
      </c>
      <c r="P1607" s="4">
        <v>4012195182979</v>
      </c>
      <c r="Q1607" s="2" t="s">
        <v>26911</v>
      </c>
      <c r="R1607" s="2">
        <v>39269097</v>
      </c>
      <c r="S1607" s="9" t="s">
        <v>7342</v>
      </c>
      <c r="T1607" s="3" t="s">
        <v>12847</v>
      </c>
    </row>
    <row r="1608" spans="1:20" x14ac:dyDescent="0.25">
      <c r="A1608">
        <v>2048752</v>
      </c>
      <c r="B1608" s="4" t="s">
        <v>1137</v>
      </c>
      <c r="C1608" s="2" t="s">
        <v>21228</v>
      </c>
      <c r="D1608" s="8">
        <v>18.829999999999998</v>
      </c>
      <c r="E1608" s="2">
        <v>100</v>
      </c>
      <c r="F1608" s="2" t="str">
        <f>VLOOKUP(Tabla1[[#This Row],[Código]],[1]DETALLE_TARIFA!$C$2:$I$7282,7,FALSE)</f>
        <v>PCE</v>
      </c>
      <c r="G1608" s="2" t="s">
        <v>26905</v>
      </c>
      <c r="H1608" s="2" t="s">
        <v>6194</v>
      </c>
      <c r="I1608" s="10" t="s">
        <v>18709</v>
      </c>
      <c r="J1608" s="2" t="str">
        <f>VLOOKUP(Tabla1[[#This Row],[Código]],[1]ARTICULOS!$B$2:$I$1048576,8,FALSE)</f>
        <v>VBS Sistemas de prensaestopas</v>
      </c>
      <c r="K1608" s="4">
        <v>4012195446477</v>
      </c>
      <c r="L1608" s="2">
        <v>100</v>
      </c>
      <c r="M1608" s="4">
        <v>4012195446484</v>
      </c>
      <c r="N1608" s="2" t="s">
        <v>26910</v>
      </c>
      <c r="O1608" s="2">
        <v>2000</v>
      </c>
      <c r="P1608" s="4">
        <v>4012195446491</v>
      </c>
      <c r="Q1608" s="2" t="s">
        <v>26911</v>
      </c>
      <c r="R1608" s="2">
        <v>39269097</v>
      </c>
      <c r="S1608" s="9" t="s">
        <v>7343</v>
      </c>
      <c r="T1608" s="3" t="s">
        <v>12847</v>
      </c>
    </row>
    <row r="1609" spans="1:20" x14ac:dyDescent="0.25">
      <c r="A1609">
        <v>2048760</v>
      </c>
      <c r="B1609" s="4" t="s">
        <v>1138</v>
      </c>
      <c r="C1609" s="2" t="s">
        <v>21229</v>
      </c>
      <c r="D1609" s="8">
        <v>19.54</v>
      </c>
      <c r="E1609" s="2">
        <v>100</v>
      </c>
      <c r="F1609" s="2" t="str">
        <f>VLOOKUP(Tabla1[[#This Row],[Código]],[1]DETALLE_TARIFA!$C$2:$I$7282,7,FALSE)</f>
        <v>PCE</v>
      </c>
      <c r="G1609" s="2" t="s">
        <v>26905</v>
      </c>
      <c r="H1609" s="2" t="s">
        <v>6194</v>
      </c>
      <c r="I1609" s="10" t="s">
        <v>18709</v>
      </c>
      <c r="J1609" s="2" t="str">
        <f>VLOOKUP(Tabla1[[#This Row],[Código]],[1]ARTICULOS!$B$2:$I$1048576,8,FALSE)</f>
        <v>VBS Sistemas de prensaestopas</v>
      </c>
      <c r="K1609" s="4">
        <v>4012195446538</v>
      </c>
      <c r="L1609" s="2">
        <v>100</v>
      </c>
      <c r="M1609" s="4">
        <v>4012195446545</v>
      </c>
      <c r="N1609" s="2" t="s">
        <v>26910</v>
      </c>
      <c r="O1609" s="2">
        <v>1000</v>
      </c>
      <c r="P1609" s="4">
        <v>4012195446552</v>
      </c>
      <c r="Q1609" s="2" t="s">
        <v>26911</v>
      </c>
      <c r="R1609" s="2">
        <v>39269097</v>
      </c>
      <c r="S1609" s="9" t="s">
        <v>7344</v>
      </c>
      <c r="T1609" s="3" t="s">
        <v>12847</v>
      </c>
    </row>
    <row r="1610" spans="1:20" x14ac:dyDescent="0.25">
      <c r="A1610">
        <v>2048779</v>
      </c>
      <c r="B1610" s="4" t="s">
        <v>1139</v>
      </c>
      <c r="C1610" s="2" t="s">
        <v>21230</v>
      </c>
      <c r="D1610" s="8">
        <v>25.77</v>
      </c>
      <c r="E1610" s="2">
        <v>100</v>
      </c>
      <c r="F1610" s="2" t="str">
        <f>VLOOKUP(Tabla1[[#This Row],[Código]],[1]DETALLE_TARIFA!$C$2:$I$7282,7,FALSE)</f>
        <v>PCE</v>
      </c>
      <c r="G1610" s="2" t="s">
        <v>26905</v>
      </c>
      <c r="H1610" s="2" t="s">
        <v>6194</v>
      </c>
      <c r="I1610" s="10" t="s">
        <v>18709</v>
      </c>
      <c r="J1610" s="2" t="str">
        <f>VLOOKUP(Tabla1[[#This Row],[Código]],[1]ARTICULOS!$B$2:$I$1048576,8,FALSE)</f>
        <v>VBS Sistemas de prensaestopas</v>
      </c>
      <c r="K1610" s="4">
        <v>4012195446590</v>
      </c>
      <c r="L1610" s="2">
        <v>100</v>
      </c>
      <c r="M1610" s="4">
        <v>4012195446606</v>
      </c>
      <c r="N1610" s="2" t="s">
        <v>26910</v>
      </c>
      <c r="O1610" s="2">
        <v>1200</v>
      </c>
      <c r="P1610" s="4">
        <v>4012195446613</v>
      </c>
      <c r="Q1610" s="2" t="s">
        <v>26911</v>
      </c>
      <c r="R1610" s="2">
        <v>39269097</v>
      </c>
      <c r="S1610" s="9" t="s">
        <v>7345</v>
      </c>
      <c r="T1610" s="3" t="s">
        <v>12847</v>
      </c>
    </row>
    <row r="1611" spans="1:20" x14ac:dyDescent="0.25">
      <c r="A1611">
        <v>2048787</v>
      </c>
      <c r="B1611" s="4" t="s">
        <v>1140</v>
      </c>
      <c r="C1611" s="2" t="s">
        <v>21231</v>
      </c>
      <c r="D1611" s="8">
        <v>29.91</v>
      </c>
      <c r="E1611" s="2">
        <v>100</v>
      </c>
      <c r="F1611" s="2" t="str">
        <f>VLOOKUP(Tabla1[[#This Row],[Código]],[1]DETALLE_TARIFA!$C$2:$I$7282,7,FALSE)</f>
        <v>PCE</v>
      </c>
      <c r="G1611" s="2" t="s">
        <v>26905</v>
      </c>
      <c r="H1611" s="2" t="s">
        <v>6194</v>
      </c>
      <c r="I1611" s="10" t="s">
        <v>18709</v>
      </c>
      <c r="J1611" s="2" t="str">
        <f>VLOOKUP(Tabla1[[#This Row],[Código]],[1]ARTICULOS!$B$2:$I$1048576,8,FALSE)</f>
        <v>VBS Sistemas de prensaestopas</v>
      </c>
      <c r="K1611" s="4">
        <v>4012195446651</v>
      </c>
      <c r="L1611" s="2">
        <v>100</v>
      </c>
      <c r="M1611" s="4">
        <v>4012195446668</v>
      </c>
      <c r="N1611" s="2" t="s">
        <v>26910</v>
      </c>
      <c r="O1611" s="2">
        <v>1000</v>
      </c>
      <c r="P1611" s="4">
        <v>4012195446675</v>
      </c>
      <c r="Q1611" s="2" t="s">
        <v>26911</v>
      </c>
      <c r="R1611" s="2">
        <v>39269097</v>
      </c>
      <c r="S1611" s="9" t="s">
        <v>7346</v>
      </c>
      <c r="T1611" s="3" t="s">
        <v>12847</v>
      </c>
    </row>
    <row r="1612" spans="1:20" x14ac:dyDescent="0.25">
      <c r="A1612">
        <v>2048906</v>
      </c>
      <c r="B1612" s="4" t="s">
        <v>1141</v>
      </c>
      <c r="C1612" s="2" t="s">
        <v>21232</v>
      </c>
      <c r="D1612" s="8">
        <v>17.46</v>
      </c>
      <c r="E1612" s="2">
        <v>100</v>
      </c>
      <c r="F1612" s="2" t="str">
        <f>VLOOKUP(Tabla1[[#This Row],[Código]],[1]DETALLE_TARIFA!$C$2:$I$7282,7,FALSE)</f>
        <v>PCE</v>
      </c>
      <c r="G1612" s="2" t="s">
        <v>26905</v>
      </c>
      <c r="H1612" s="2" t="s">
        <v>6194</v>
      </c>
      <c r="I1612" s="10" t="s">
        <v>18709</v>
      </c>
      <c r="J1612" s="2" t="str">
        <f>VLOOKUP(Tabla1[[#This Row],[Código]],[1]ARTICULOS!$B$2:$I$1048576,8,FALSE)</f>
        <v>VBS Sistemas de prensaestopas</v>
      </c>
      <c r="K1612" s="4">
        <v>4012195874157</v>
      </c>
      <c r="L1612" s="2">
        <v>100</v>
      </c>
      <c r="M1612" s="4">
        <v>4012195874164</v>
      </c>
      <c r="N1612" s="2" t="s">
        <v>26910</v>
      </c>
      <c r="O1612" s="2">
        <v>2000</v>
      </c>
      <c r="P1612" s="4">
        <v>4012195874171</v>
      </c>
      <c r="Q1612" s="2" t="s">
        <v>26911</v>
      </c>
      <c r="R1612" s="2">
        <v>39269097</v>
      </c>
      <c r="S1612" s="9" t="s">
        <v>7347</v>
      </c>
      <c r="T1612" s="3" t="s">
        <v>12847</v>
      </c>
    </row>
    <row r="1613" spans="1:20" x14ac:dyDescent="0.25">
      <c r="A1613">
        <v>2048914</v>
      </c>
      <c r="B1613" s="4" t="s">
        <v>1142</v>
      </c>
      <c r="C1613" s="2" t="s">
        <v>21233</v>
      </c>
      <c r="D1613" s="8">
        <v>17.91</v>
      </c>
      <c r="E1613" s="2">
        <v>100</v>
      </c>
      <c r="F1613" s="2" t="str">
        <f>VLOOKUP(Tabla1[[#This Row],[Código]],[1]DETALLE_TARIFA!$C$2:$I$7282,7,FALSE)</f>
        <v>PCE</v>
      </c>
      <c r="G1613" s="2" t="s">
        <v>26905</v>
      </c>
      <c r="H1613" s="2" t="s">
        <v>6194</v>
      </c>
      <c r="I1613" s="10" t="s">
        <v>18709</v>
      </c>
      <c r="J1613" s="2" t="str">
        <f>VLOOKUP(Tabla1[[#This Row],[Código]],[1]ARTICULOS!$B$2:$I$1048576,8,FALSE)</f>
        <v>VBS Sistemas de prensaestopas</v>
      </c>
      <c r="K1613" s="4">
        <v>4012195874218</v>
      </c>
      <c r="L1613" s="2">
        <v>100</v>
      </c>
      <c r="M1613" s="4">
        <v>4012195874225</v>
      </c>
      <c r="N1613" s="2" t="s">
        <v>26910</v>
      </c>
      <c r="O1613" s="2">
        <v>1000</v>
      </c>
      <c r="P1613" s="4">
        <v>4012195874232</v>
      </c>
      <c r="Q1613" s="2" t="s">
        <v>26911</v>
      </c>
      <c r="R1613" s="2">
        <v>39269097</v>
      </c>
      <c r="S1613" s="9" t="s">
        <v>7348</v>
      </c>
      <c r="T1613" s="3" t="s">
        <v>12847</v>
      </c>
    </row>
    <row r="1614" spans="1:20" x14ac:dyDescent="0.25">
      <c r="A1614">
        <v>2048922</v>
      </c>
      <c r="B1614" s="4" t="s">
        <v>1143</v>
      </c>
      <c r="C1614" s="2" t="s">
        <v>21234</v>
      </c>
      <c r="D1614" s="8">
        <v>25.37</v>
      </c>
      <c r="E1614" s="2">
        <v>100</v>
      </c>
      <c r="F1614" s="2" t="str">
        <f>VLOOKUP(Tabla1[[#This Row],[Código]],[1]DETALLE_TARIFA!$C$2:$I$7282,7,FALSE)</f>
        <v>PCE</v>
      </c>
      <c r="G1614" s="2" t="s">
        <v>26905</v>
      </c>
      <c r="H1614" s="2" t="s">
        <v>6194</v>
      </c>
      <c r="I1614" s="10" t="s">
        <v>18709</v>
      </c>
      <c r="J1614" s="2" t="str">
        <f>VLOOKUP(Tabla1[[#This Row],[Código]],[1]ARTICULOS!$B$2:$I$1048576,8,FALSE)</f>
        <v>VBS Sistemas de prensaestopas</v>
      </c>
      <c r="K1614" s="4">
        <v>4012195944539</v>
      </c>
      <c r="L1614" s="2">
        <v>100</v>
      </c>
      <c r="M1614" s="4">
        <v>4012195944546</v>
      </c>
      <c r="N1614" s="2" t="s">
        <v>26910</v>
      </c>
      <c r="O1614" s="2">
        <v>1200</v>
      </c>
      <c r="P1614" s="4">
        <v>4012195944553</v>
      </c>
      <c r="Q1614" s="2" t="s">
        <v>26911</v>
      </c>
      <c r="R1614" s="2">
        <v>39269097</v>
      </c>
      <c r="S1614" s="9" t="s">
        <v>7349</v>
      </c>
      <c r="T1614" s="3" t="s">
        <v>12847</v>
      </c>
    </row>
    <row r="1615" spans="1:20" x14ac:dyDescent="0.25">
      <c r="A1615">
        <v>2048930</v>
      </c>
      <c r="B1615" s="4" t="s">
        <v>1144</v>
      </c>
      <c r="C1615" s="2" t="s">
        <v>21235</v>
      </c>
      <c r="D1615" s="8">
        <v>41.44</v>
      </c>
      <c r="E1615" s="2">
        <v>100</v>
      </c>
      <c r="F1615" s="2" t="str">
        <f>VLOOKUP(Tabla1[[#This Row],[Código]],[1]DETALLE_TARIFA!$C$2:$I$7282,7,FALSE)</f>
        <v>PCE</v>
      </c>
      <c r="G1615" s="2" t="s">
        <v>26905</v>
      </c>
      <c r="H1615" s="2" t="s">
        <v>6194</v>
      </c>
      <c r="I1615" s="10" t="s">
        <v>18709</v>
      </c>
      <c r="J1615" s="2" t="str">
        <f>VLOOKUP(Tabla1[[#This Row],[Código]],[1]ARTICULOS!$B$2:$I$1048576,8,FALSE)</f>
        <v>VBS Sistemas de prensaestopas</v>
      </c>
      <c r="K1615" s="4">
        <v>4012195944591</v>
      </c>
      <c r="L1615" s="2">
        <v>100</v>
      </c>
      <c r="M1615" s="4">
        <v>4012195944607</v>
      </c>
      <c r="N1615" s="2" t="s">
        <v>26910</v>
      </c>
      <c r="O1615" s="2">
        <v>1000</v>
      </c>
      <c r="P1615" s="4">
        <v>4012195944614</v>
      </c>
      <c r="Q1615" s="2" t="s">
        <v>26911</v>
      </c>
      <c r="R1615" s="2">
        <v>39269097</v>
      </c>
      <c r="S1615" s="9" t="s">
        <v>7350</v>
      </c>
      <c r="T1615" s="3" t="s">
        <v>12847</v>
      </c>
    </row>
    <row r="1616" spans="1:20" x14ac:dyDescent="0.25">
      <c r="A1616">
        <v>2048949</v>
      </c>
      <c r="B1616" s="4" t="s">
        <v>1145</v>
      </c>
      <c r="C1616" s="2" t="s">
        <v>21236</v>
      </c>
      <c r="D1616" s="8">
        <v>62.4</v>
      </c>
      <c r="E1616" s="2">
        <v>100</v>
      </c>
      <c r="F1616" s="2" t="str">
        <f>VLOOKUP(Tabla1[[#This Row],[Código]],[1]DETALLE_TARIFA!$C$2:$I$7282,7,FALSE)</f>
        <v>PCE</v>
      </c>
      <c r="G1616" s="2" t="s">
        <v>26905</v>
      </c>
      <c r="H1616" s="2" t="s">
        <v>6194</v>
      </c>
      <c r="I1616" s="10" t="s">
        <v>18709</v>
      </c>
      <c r="J1616" s="2" t="str">
        <f>VLOOKUP(Tabla1[[#This Row],[Código]],[1]ARTICULOS!$B$2:$I$1048576,8,FALSE)</f>
        <v>VBS Sistemas de prensaestopas</v>
      </c>
      <c r="K1616" s="4">
        <v>4012195944652</v>
      </c>
      <c r="L1616" s="2">
        <v>50</v>
      </c>
      <c r="M1616" s="4">
        <v>4012195944669</v>
      </c>
      <c r="N1616" s="2" t="s">
        <v>26910</v>
      </c>
      <c r="O1616" s="2">
        <v>500</v>
      </c>
      <c r="P1616" s="4">
        <v>4012195944676</v>
      </c>
      <c r="Q1616" s="2" t="s">
        <v>26911</v>
      </c>
      <c r="R1616" s="2">
        <v>39269097</v>
      </c>
      <c r="S1616" s="9" t="s">
        <v>7351</v>
      </c>
      <c r="T1616" s="3" t="s">
        <v>12847</v>
      </c>
    </row>
    <row r="1617" spans="1:20" x14ac:dyDescent="0.25">
      <c r="A1617">
        <v>2048957</v>
      </c>
      <c r="B1617" s="4" t="s">
        <v>1146</v>
      </c>
      <c r="C1617" s="2" t="s">
        <v>21237</v>
      </c>
      <c r="D1617" s="8">
        <v>114.4</v>
      </c>
      <c r="E1617" s="2">
        <v>100</v>
      </c>
      <c r="F1617" s="2" t="str">
        <f>VLOOKUP(Tabla1[[#This Row],[Código]],[1]DETALLE_TARIFA!$C$2:$I$7282,7,FALSE)</f>
        <v>PCE</v>
      </c>
      <c r="G1617" s="2" t="s">
        <v>26905</v>
      </c>
      <c r="H1617" s="2" t="s">
        <v>6194</v>
      </c>
      <c r="I1617" s="10" t="s">
        <v>18709</v>
      </c>
      <c r="J1617" s="2" t="str">
        <f>VLOOKUP(Tabla1[[#This Row],[Código]],[1]ARTICULOS!$B$2:$I$1048576,8,FALSE)</f>
        <v>VBS Sistemas de prensaestopas</v>
      </c>
      <c r="K1617" s="4">
        <v>4012195088998</v>
      </c>
      <c r="L1617" s="2">
        <v>25</v>
      </c>
      <c r="M1617" s="4">
        <v>4012195089001</v>
      </c>
      <c r="N1617" s="2" t="s">
        <v>26910</v>
      </c>
      <c r="O1617" s="2">
        <v>250</v>
      </c>
      <c r="P1617" s="4">
        <v>4012195089018</v>
      </c>
      <c r="Q1617" s="2" t="s">
        <v>26911</v>
      </c>
      <c r="R1617" s="2">
        <v>39269097</v>
      </c>
      <c r="S1617" s="9" t="s">
        <v>7352</v>
      </c>
      <c r="T1617" s="3" t="s">
        <v>12847</v>
      </c>
    </row>
    <row r="1618" spans="1:20" x14ac:dyDescent="0.25">
      <c r="A1618">
        <v>2048965</v>
      </c>
      <c r="B1618" s="4" t="s">
        <v>1147</v>
      </c>
      <c r="C1618" s="2" t="s">
        <v>21238</v>
      </c>
      <c r="D1618" s="8">
        <v>186.76</v>
      </c>
      <c r="E1618" s="2">
        <v>100</v>
      </c>
      <c r="F1618" s="2" t="str">
        <f>VLOOKUP(Tabla1[[#This Row],[Código]],[1]DETALLE_TARIFA!$C$2:$I$7282,7,FALSE)</f>
        <v>PCE</v>
      </c>
      <c r="G1618" s="2" t="s">
        <v>26905</v>
      </c>
      <c r="H1618" s="2" t="s">
        <v>6194</v>
      </c>
      <c r="I1618" s="10" t="s">
        <v>18709</v>
      </c>
      <c r="J1618" s="2" t="str">
        <f>VLOOKUP(Tabla1[[#This Row],[Código]],[1]ARTICULOS!$B$2:$I$1048576,8,FALSE)</f>
        <v>VBS Sistemas de prensaestopas</v>
      </c>
      <c r="K1618" s="4">
        <v>4012195089056</v>
      </c>
      <c r="L1618" s="2">
        <v>25</v>
      </c>
      <c r="M1618" s="4">
        <v>4012195089063</v>
      </c>
      <c r="N1618" s="2" t="s">
        <v>26910</v>
      </c>
      <c r="O1618" s="2">
        <v>250</v>
      </c>
      <c r="P1618" s="4">
        <v>4012195089070</v>
      </c>
      <c r="Q1618" s="2" t="s">
        <v>26911</v>
      </c>
      <c r="R1618" s="2">
        <v>39269097</v>
      </c>
      <c r="S1618" s="9" t="s">
        <v>7353</v>
      </c>
      <c r="T1618" s="3" t="s">
        <v>12847</v>
      </c>
    </row>
    <row r="1619" spans="1:20" x14ac:dyDescent="0.25">
      <c r="A1619">
        <v>2048973</v>
      </c>
      <c r="B1619" s="4" t="s">
        <v>1148</v>
      </c>
      <c r="C1619" s="2" t="s">
        <v>21239</v>
      </c>
      <c r="D1619" s="8">
        <v>285.41000000000003</v>
      </c>
      <c r="E1619" s="2">
        <v>100</v>
      </c>
      <c r="F1619" s="2" t="str">
        <f>VLOOKUP(Tabla1[[#This Row],[Código]],[1]DETALLE_TARIFA!$C$2:$I$7282,7,FALSE)</f>
        <v>PCE</v>
      </c>
      <c r="G1619" s="2" t="s">
        <v>26905</v>
      </c>
      <c r="H1619" s="2" t="s">
        <v>6194</v>
      </c>
      <c r="I1619" s="10" t="s">
        <v>18709</v>
      </c>
      <c r="J1619" s="2" t="str">
        <f>VLOOKUP(Tabla1[[#This Row],[Código]],[1]ARTICULOS!$B$2:$I$1048576,8,FALSE)</f>
        <v>VBS Sistemas de prensaestopas</v>
      </c>
      <c r="K1619" s="4">
        <v>4012195089117</v>
      </c>
      <c r="L1619" s="2">
        <v>25</v>
      </c>
      <c r="M1619" s="4">
        <v>4012195089124</v>
      </c>
      <c r="N1619" s="2" t="s">
        <v>26910</v>
      </c>
      <c r="O1619" s="2">
        <v>200</v>
      </c>
      <c r="P1619" s="4">
        <v>4012195089131</v>
      </c>
      <c r="Q1619" s="2" t="s">
        <v>26911</v>
      </c>
      <c r="R1619" s="2">
        <v>39269097</v>
      </c>
      <c r="S1619" s="9" t="s">
        <v>7354</v>
      </c>
      <c r="T1619" s="3" t="s">
        <v>12847</v>
      </c>
    </row>
    <row r="1620" spans="1:20" x14ac:dyDescent="0.25">
      <c r="A1620">
        <v>2049066</v>
      </c>
      <c r="B1620" s="4" t="s">
        <v>1149</v>
      </c>
      <c r="C1620" s="2" t="s">
        <v>21240</v>
      </c>
      <c r="D1620" s="8">
        <v>18.829999999999998</v>
      </c>
      <c r="E1620" s="2">
        <v>100</v>
      </c>
      <c r="F1620" s="2" t="str">
        <f>VLOOKUP(Tabla1[[#This Row],[Código]],[1]DETALLE_TARIFA!$C$2:$I$7282,7,FALSE)</f>
        <v>PCE</v>
      </c>
      <c r="G1620" s="2" t="s">
        <v>26905</v>
      </c>
      <c r="H1620" s="2" t="s">
        <v>6194</v>
      </c>
      <c r="I1620" s="10" t="s">
        <v>18709</v>
      </c>
      <c r="J1620" s="2" t="str">
        <f>VLOOKUP(Tabla1[[#This Row],[Código]],[1]ARTICULOS!$B$2:$I$1048576,8,FALSE)</f>
        <v>VBS Sistemas de prensaestopas</v>
      </c>
      <c r="K1620" s="4">
        <v>4012195089179</v>
      </c>
      <c r="L1620" s="2">
        <v>100</v>
      </c>
      <c r="M1620" s="4">
        <v>4012195089186</v>
      </c>
      <c r="N1620" s="2" t="s">
        <v>26910</v>
      </c>
      <c r="O1620" s="2">
        <v>2000</v>
      </c>
      <c r="P1620" s="4">
        <v>4012195089193</v>
      </c>
      <c r="Q1620" s="2" t="s">
        <v>26911</v>
      </c>
      <c r="R1620" s="2">
        <v>39269097</v>
      </c>
      <c r="S1620" s="9" t="s">
        <v>7355</v>
      </c>
      <c r="T1620" s="3" t="s">
        <v>12847</v>
      </c>
    </row>
    <row r="1621" spans="1:20" x14ac:dyDescent="0.25">
      <c r="A1621">
        <v>2049074</v>
      </c>
      <c r="B1621" s="4" t="s">
        <v>1150</v>
      </c>
      <c r="C1621" s="2" t="s">
        <v>21241</v>
      </c>
      <c r="D1621" s="8">
        <v>19.54</v>
      </c>
      <c r="E1621" s="2">
        <v>100</v>
      </c>
      <c r="F1621" s="2" t="str">
        <f>VLOOKUP(Tabla1[[#This Row],[Código]],[1]DETALLE_TARIFA!$C$2:$I$7282,7,FALSE)</f>
        <v>PCE</v>
      </c>
      <c r="G1621" s="2" t="s">
        <v>26905</v>
      </c>
      <c r="H1621" s="2" t="s">
        <v>6194</v>
      </c>
      <c r="I1621" s="10" t="s">
        <v>18709</v>
      </c>
      <c r="J1621" s="2" t="str">
        <f>VLOOKUP(Tabla1[[#This Row],[Código]],[1]ARTICULOS!$B$2:$I$1048576,8,FALSE)</f>
        <v>VBS Sistemas de prensaestopas</v>
      </c>
      <c r="K1621" s="4">
        <v>4012195095354</v>
      </c>
      <c r="L1621" s="2">
        <v>100</v>
      </c>
      <c r="M1621" s="4">
        <v>4012195095361</v>
      </c>
      <c r="N1621" s="2" t="s">
        <v>26910</v>
      </c>
      <c r="O1621" s="2">
        <v>1000</v>
      </c>
      <c r="P1621" s="4">
        <v>4012195095378</v>
      </c>
      <c r="Q1621" s="2" t="s">
        <v>26911</v>
      </c>
      <c r="R1621" s="2">
        <v>39269097</v>
      </c>
      <c r="S1621" s="9" t="s">
        <v>7356</v>
      </c>
      <c r="T1621" s="3" t="s">
        <v>12847</v>
      </c>
    </row>
    <row r="1622" spans="1:20" x14ac:dyDescent="0.25">
      <c r="A1622">
        <v>2049082</v>
      </c>
      <c r="B1622" s="4" t="s">
        <v>1151</v>
      </c>
      <c r="C1622" s="2" t="s">
        <v>21242</v>
      </c>
      <c r="D1622" s="8">
        <v>25.77</v>
      </c>
      <c r="E1622" s="2">
        <v>100</v>
      </c>
      <c r="F1622" s="2" t="str">
        <f>VLOOKUP(Tabla1[[#This Row],[Código]],[1]DETALLE_TARIFA!$C$2:$I$7282,7,FALSE)</f>
        <v>PCE</v>
      </c>
      <c r="G1622" s="2" t="s">
        <v>26905</v>
      </c>
      <c r="H1622" s="2" t="s">
        <v>6194</v>
      </c>
      <c r="I1622" s="10" t="s">
        <v>18709</v>
      </c>
      <c r="J1622" s="2" t="str">
        <f>VLOOKUP(Tabla1[[#This Row],[Código]],[1]ARTICULOS!$B$2:$I$1048576,8,FALSE)</f>
        <v>VBS Sistemas de prensaestopas</v>
      </c>
      <c r="K1622" s="4">
        <v>4012195095415</v>
      </c>
      <c r="L1622" s="2">
        <v>100</v>
      </c>
      <c r="M1622" s="4">
        <v>4012195095422</v>
      </c>
      <c r="N1622" s="2" t="s">
        <v>26910</v>
      </c>
      <c r="O1622" s="2">
        <v>1200</v>
      </c>
      <c r="P1622" s="4">
        <v>4012195095439</v>
      </c>
      <c r="Q1622" s="2" t="s">
        <v>26911</v>
      </c>
      <c r="R1622" s="2">
        <v>39269097</v>
      </c>
      <c r="S1622" s="9" t="s">
        <v>7357</v>
      </c>
      <c r="T1622" s="3" t="s">
        <v>12847</v>
      </c>
    </row>
    <row r="1623" spans="1:20" x14ac:dyDescent="0.25">
      <c r="A1623">
        <v>2049090</v>
      </c>
      <c r="B1623" s="4" t="s">
        <v>1152</v>
      </c>
      <c r="C1623" s="2" t="s">
        <v>21243</v>
      </c>
      <c r="D1623" s="8">
        <v>29.91</v>
      </c>
      <c r="E1623" s="2">
        <v>100</v>
      </c>
      <c r="F1623" s="2" t="str">
        <f>VLOOKUP(Tabla1[[#This Row],[Código]],[1]DETALLE_TARIFA!$C$2:$I$7282,7,FALSE)</f>
        <v>PCE</v>
      </c>
      <c r="G1623" s="2" t="s">
        <v>26905</v>
      </c>
      <c r="H1623" s="2" t="s">
        <v>6194</v>
      </c>
      <c r="I1623" s="10" t="s">
        <v>18709</v>
      </c>
      <c r="J1623" s="2" t="str">
        <f>VLOOKUP(Tabla1[[#This Row],[Código]],[1]ARTICULOS!$B$2:$I$1048576,8,FALSE)</f>
        <v>VBS Sistemas de prensaestopas</v>
      </c>
      <c r="K1623" s="4">
        <v>4012195095538</v>
      </c>
      <c r="L1623" s="2">
        <v>100</v>
      </c>
      <c r="M1623" s="4">
        <v>4012195095545</v>
      </c>
      <c r="N1623" s="2" t="s">
        <v>26910</v>
      </c>
      <c r="O1623" s="2">
        <v>1000</v>
      </c>
      <c r="P1623" s="4">
        <v>4012195095552</v>
      </c>
      <c r="Q1623" s="2" t="s">
        <v>26911</v>
      </c>
      <c r="R1623" s="2">
        <v>39269097</v>
      </c>
      <c r="S1623" s="9" t="s">
        <v>7358</v>
      </c>
      <c r="T1623" s="3" t="s">
        <v>12847</v>
      </c>
    </row>
    <row r="1624" spans="1:20" x14ac:dyDescent="0.25">
      <c r="A1624">
        <v>2049104</v>
      </c>
      <c r="B1624" s="4" t="s">
        <v>1153</v>
      </c>
      <c r="C1624" s="2" t="s">
        <v>21244</v>
      </c>
      <c r="D1624" s="8">
        <v>60.91</v>
      </c>
      <c r="E1624" s="2">
        <v>100</v>
      </c>
      <c r="F1624" s="2" t="str">
        <f>VLOOKUP(Tabla1[[#This Row],[Código]],[1]DETALLE_TARIFA!$C$2:$I$7282,7,FALSE)</f>
        <v>PCE</v>
      </c>
      <c r="G1624" s="2" t="s">
        <v>26905</v>
      </c>
      <c r="H1624" s="2" t="s">
        <v>6194</v>
      </c>
      <c r="I1624" s="10" t="s">
        <v>18709</v>
      </c>
      <c r="J1624" s="2" t="str">
        <f>VLOOKUP(Tabla1[[#This Row],[Código]],[1]ARTICULOS!$B$2:$I$1048576,8,FALSE)</f>
        <v>VBS Sistemas de prensaestopas</v>
      </c>
      <c r="K1624" s="4">
        <v>4012195095651</v>
      </c>
      <c r="L1624" s="2">
        <v>50</v>
      </c>
      <c r="M1624" s="4">
        <v>4012195095668</v>
      </c>
      <c r="N1624" s="2" t="s">
        <v>26910</v>
      </c>
      <c r="O1624" s="2">
        <v>500</v>
      </c>
      <c r="P1624" s="4">
        <v>4012195095675</v>
      </c>
      <c r="Q1624" s="2" t="s">
        <v>26911</v>
      </c>
      <c r="R1624" s="2">
        <v>39269097</v>
      </c>
      <c r="S1624" s="9" t="s">
        <v>7359</v>
      </c>
      <c r="T1624" s="3" t="s">
        <v>12847</v>
      </c>
    </row>
    <row r="1625" spans="1:20" x14ac:dyDescent="0.25">
      <c r="A1625">
        <v>2049112</v>
      </c>
      <c r="B1625" s="4" t="s">
        <v>1154</v>
      </c>
      <c r="C1625" s="2" t="s">
        <v>21245</v>
      </c>
      <c r="D1625" s="8">
        <v>86.86</v>
      </c>
      <c r="E1625" s="2">
        <v>100</v>
      </c>
      <c r="F1625" s="2" t="str">
        <f>VLOOKUP(Tabla1[[#This Row],[Código]],[1]DETALLE_TARIFA!$C$2:$I$7282,7,FALSE)</f>
        <v>PCE</v>
      </c>
      <c r="G1625" s="2" t="s">
        <v>26905</v>
      </c>
      <c r="H1625" s="2" t="s">
        <v>6194</v>
      </c>
      <c r="I1625" s="10" t="s">
        <v>18709</v>
      </c>
      <c r="J1625" s="2" t="str">
        <f>VLOOKUP(Tabla1[[#This Row],[Código]],[1]ARTICULOS!$B$2:$I$1048576,8,FALSE)</f>
        <v>VBS Sistemas de prensaestopas</v>
      </c>
      <c r="K1625" s="4">
        <v>4012195095712</v>
      </c>
      <c r="L1625" s="2">
        <v>25</v>
      </c>
      <c r="M1625" s="4">
        <v>4012195095729</v>
      </c>
      <c r="N1625" s="2" t="s">
        <v>26910</v>
      </c>
      <c r="O1625" s="2">
        <v>250</v>
      </c>
      <c r="P1625" s="4">
        <v>4012195095736</v>
      </c>
      <c r="Q1625" s="2" t="s">
        <v>26911</v>
      </c>
      <c r="R1625" s="2">
        <v>39269097</v>
      </c>
      <c r="S1625" s="9" t="s">
        <v>7360</v>
      </c>
      <c r="T1625" s="3" t="s">
        <v>12847</v>
      </c>
    </row>
    <row r="1626" spans="1:20" x14ac:dyDescent="0.25">
      <c r="A1626">
        <v>2049120</v>
      </c>
      <c r="B1626" s="4" t="s">
        <v>1155</v>
      </c>
      <c r="C1626" s="2" t="s">
        <v>21246</v>
      </c>
      <c r="D1626" s="8">
        <v>166.46</v>
      </c>
      <c r="E1626" s="2">
        <v>100</v>
      </c>
      <c r="F1626" s="2" t="str">
        <f>VLOOKUP(Tabla1[[#This Row],[Código]],[1]DETALLE_TARIFA!$C$2:$I$7282,7,FALSE)</f>
        <v>PCE</v>
      </c>
      <c r="G1626" s="2" t="s">
        <v>26905</v>
      </c>
      <c r="H1626" s="2" t="s">
        <v>6194</v>
      </c>
      <c r="I1626" s="10" t="s">
        <v>18709</v>
      </c>
      <c r="J1626" s="2" t="str">
        <f>VLOOKUP(Tabla1[[#This Row],[Código]],[1]ARTICULOS!$B$2:$I$1048576,8,FALSE)</f>
        <v>VBS Sistemas de prensaestopas</v>
      </c>
      <c r="K1626" s="4">
        <v>4012195096313</v>
      </c>
      <c r="L1626" s="2">
        <v>25</v>
      </c>
      <c r="M1626" s="4">
        <v>4012195096320</v>
      </c>
      <c r="N1626" s="2" t="s">
        <v>26910</v>
      </c>
      <c r="O1626" s="2">
        <v>250</v>
      </c>
      <c r="P1626" s="4">
        <v>4012195096337</v>
      </c>
      <c r="Q1626" s="2" t="s">
        <v>26911</v>
      </c>
      <c r="R1626" s="2">
        <v>39269097</v>
      </c>
      <c r="S1626" s="9" t="s">
        <v>7361</v>
      </c>
      <c r="T1626" s="3" t="s">
        <v>12847</v>
      </c>
    </row>
    <row r="1627" spans="1:20" x14ac:dyDescent="0.25">
      <c r="A1627">
        <v>2049139</v>
      </c>
      <c r="B1627" s="4" t="s">
        <v>1156</v>
      </c>
      <c r="C1627" s="2" t="s">
        <v>21247</v>
      </c>
      <c r="D1627" s="8">
        <v>239.78</v>
      </c>
      <c r="E1627" s="2">
        <v>100</v>
      </c>
      <c r="F1627" s="2" t="str">
        <f>VLOOKUP(Tabla1[[#This Row],[Código]],[1]DETALLE_TARIFA!$C$2:$I$7282,7,FALSE)</f>
        <v>PCE</v>
      </c>
      <c r="G1627" s="2" t="s">
        <v>26905</v>
      </c>
      <c r="H1627" s="2" t="s">
        <v>6194</v>
      </c>
      <c r="I1627" s="10" t="s">
        <v>18709</v>
      </c>
      <c r="J1627" s="2" t="str">
        <f>VLOOKUP(Tabla1[[#This Row],[Código]],[1]ARTICULOS!$B$2:$I$1048576,8,FALSE)</f>
        <v>VBS Sistemas de prensaestopas</v>
      </c>
      <c r="K1627" s="4">
        <v>4012195127758</v>
      </c>
      <c r="L1627" s="2">
        <v>25</v>
      </c>
      <c r="M1627" s="4">
        <v>4012195127765</v>
      </c>
      <c r="N1627" s="2" t="s">
        <v>26910</v>
      </c>
      <c r="O1627" s="2">
        <v>200</v>
      </c>
      <c r="P1627" s="4">
        <v>4012195127772</v>
      </c>
      <c r="Q1627" s="2" t="s">
        <v>26911</v>
      </c>
      <c r="R1627" s="2">
        <v>39269097</v>
      </c>
      <c r="S1627" s="9" t="s">
        <v>7362</v>
      </c>
      <c r="T1627" s="3" t="s">
        <v>12847</v>
      </c>
    </row>
    <row r="1628" spans="1:20" x14ac:dyDescent="0.25">
      <c r="A1628">
        <v>2049503</v>
      </c>
      <c r="B1628" s="4" t="s">
        <v>1157</v>
      </c>
      <c r="C1628" s="2" t="s">
        <v>21248</v>
      </c>
      <c r="D1628" s="8">
        <v>19.34</v>
      </c>
      <c r="E1628" s="2">
        <v>100</v>
      </c>
      <c r="F1628" s="2" t="str">
        <f>VLOOKUP(Tabla1[[#This Row],[Código]],[1]DETALLE_TARIFA!$C$2:$I$7282,7,FALSE)</f>
        <v>PCE</v>
      </c>
      <c r="G1628" s="2" t="s">
        <v>26905</v>
      </c>
      <c r="H1628" s="2" t="s">
        <v>6194</v>
      </c>
      <c r="I1628" s="10" t="s">
        <v>18709</v>
      </c>
      <c r="J1628" s="2" t="str">
        <f>VLOOKUP(Tabla1[[#This Row],[Código]],[1]ARTICULOS!$B$2:$I$1048576,8,FALSE)</f>
        <v>VBS Sistemas de prensaestopas</v>
      </c>
      <c r="K1628" s="4">
        <v>4012195128656</v>
      </c>
      <c r="L1628" s="2">
        <v>100</v>
      </c>
      <c r="M1628" s="4">
        <v>4012195128663</v>
      </c>
      <c r="N1628" s="2" t="s">
        <v>26910</v>
      </c>
      <c r="O1628" s="2">
        <v>2000</v>
      </c>
      <c r="P1628" s="4">
        <v>4012195128670</v>
      </c>
      <c r="Q1628" s="2" t="s">
        <v>26911</v>
      </c>
      <c r="R1628" s="2">
        <v>39269097</v>
      </c>
      <c r="S1628" s="9" t="s">
        <v>7363</v>
      </c>
      <c r="T1628" s="3" t="s">
        <v>12847</v>
      </c>
    </row>
    <row r="1629" spans="1:20" x14ac:dyDescent="0.25">
      <c r="A1629">
        <v>2049511</v>
      </c>
      <c r="B1629" s="4" t="s">
        <v>1158</v>
      </c>
      <c r="C1629" s="2" t="s">
        <v>21249</v>
      </c>
      <c r="D1629" s="8">
        <v>22.39</v>
      </c>
      <c r="E1629" s="2">
        <v>100</v>
      </c>
      <c r="F1629" s="2" t="str">
        <f>VLOOKUP(Tabla1[[#This Row],[Código]],[1]DETALLE_TARIFA!$C$2:$I$7282,7,FALSE)</f>
        <v>PCE</v>
      </c>
      <c r="G1629" s="2" t="s">
        <v>26905</v>
      </c>
      <c r="H1629" s="2" t="s">
        <v>6194</v>
      </c>
      <c r="I1629" s="10" t="s">
        <v>18709</v>
      </c>
      <c r="J1629" s="2" t="str">
        <f>VLOOKUP(Tabla1[[#This Row],[Código]],[1]ARTICULOS!$B$2:$I$1048576,8,FALSE)</f>
        <v>VBS Sistemas de prensaestopas</v>
      </c>
      <c r="K1629" s="4">
        <v>4012195139331</v>
      </c>
      <c r="L1629" s="2">
        <v>100</v>
      </c>
      <c r="M1629" s="4">
        <v>4012195139348</v>
      </c>
      <c r="N1629" s="2" t="s">
        <v>26910</v>
      </c>
      <c r="O1629" s="2">
        <v>1000</v>
      </c>
      <c r="P1629" s="4">
        <v>4012195139355</v>
      </c>
      <c r="Q1629" s="2" t="s">
        <v>26911</v>
      </c>
      <c r="R1629" s="2">
        <v>39269097</v>
      </c>
      <c r="S1629" s="9" t="s">
        <v>7364</v>
      </c>
      <c r="T1629" s="3" t="s">
        <v>12847</v>
      </c>
    </row>
    <row r="1630" spans="1:20" x14ac:dyDescent="0.25">
      <c r="A1630">
        <v>2049538</v>
      </c>
      <c r="B1630" s="4" t="s">
        <v>1159</v>
      </c>
      <c r="C1630" s="2" t="s">
        <v>21250</v>
      </c>
      <c r="D1630" s="8">
        <v>28.39</v>
      </c>
      <c r="E1630" s="2">
        <v>100</v>
      </c>
      <c r="F1630" s="2" t="str">
        <f>VLOOKUP(Tabla1[[#This Row],[Código]],[1]DETALLE_TARIFA!$C$2:$I$7282,7,FALSE)</f>
        <v>PCE</v>
      </c>
      <c r="G1630" s="2" t="s">
        <v>26905</v>
      </c>
      <c r="H1630" s="2" t="s">
        <v>6194</v>
      </c>
      <c r="I1630" s="10" t="s">
        <v>18709</v>
      </c>
      <c r="J1630" s="2" t="str">
        <f>VLOOKUP(Tabla1[[#This Row],[Código]],[1]ARTICULOS!$B$2:$I$1048576,8,FALSE)</f>
        <v>VBS Sistemas de prensaestopas</v>
      </c>
      <c r="K1630" s="4">
        <v>4012195153313</v>
      </c>
      <c r="L1630" s="2">
        <v>100</v>
      </c>
      <c r="M1630" s="4">
        <v>4012195153320</v>
      </c>
      <c r="N1630" s="2" t="s">
        <v>26910</v>
      </c>
      <c r="O1630" s="2">
        <v>1200</v>
      </c>
      <c r="P1630" s="4">
        <v>4012195153337</v>
      </c>
      <c r="Q1630" s="2" t="s">
        <v>26911</v>
      </c>
      <c r="R1630" s="2">
        <v>39269097</v>
      </c>
      <c r="S1630" s="9" t="s">
        <v>7365</v>
      </c>
      <c r="T1630" s="3" t="s">
        <v>12847</v>
      </c>
    </row>
    <row r="1631" spans="1:20" x14ac:dyDescent="0.25">
      <c r="A1631">
        <v>2049546</v>
      </c>
      <c r="B1631" s="4" t="s">
        <v>1160</v>
      </c>
      <c r="C1631" s="2" t="s">
        <v>21251</v>
      </c>
      <c r="D1631" s="8">
        <v>38.26</v>
      </c>
      <c r="E1631" s="2">
        <v>100</v>
      </c>
      <c r="F1631" s="2" t="str">
        <f>VLOOKUP(Tabla1[[#This Row],[Código]],[1]DETALLE_TARIFA!$C$2:$I$7282,7,FALSE)</f>
        <v>PCE</v>
      </c>
      <c r="G1631" s="2" t="s">
        <v>26905</v>
      </c>
      <c r="H1631" s="2" t="s">
        <v>6194</v>
      </c>
      <c r="I1631" s="10" t="s">
        <v>18709</v>
      </c>
      <c r="J1631" s="2" t="str">
        <f>VLOOKUP(Tabla1[[#This Row],[Código]],[1]ARTICULOS!$B$2:$I$1048576,8,FALSE)</f>
        <v>VBS Sistemas de prensaestopas</v>
      </c>
      <c r="K1631" s="4">
        <v>4012195155478</v>
      </c>
      <c r="L1631" s="2">
        <v>100</v>
      </c>
      <c r="M1631" s="4">
        <v>4012195155485</v>
      </c>
      <c r="N1631" s="2" t="s">
        <v>26910</v>
      </c>
      <c r="O1631" s="2">
        <v>1000</v>
      </c>
      <c r="P1631" s="4">
        <v>4012195155492</v>
      </c>
      <c r="Q1631" s="2" t="s">
        <v>26911</v>
      </c>
      <c r="R1631" s="2">
        <v>39269097</v>
      </c>
      <c r="S1631" s="9" t="s">
        <v>7366</v>
      </c>
      <c r="T1631" s="3" t="s">
        <v>12847</v>
      </c>
    </row>
    <row r="1632" spans="1:20" x14ac:dyDescent="0.25">
      <c r="A1632">
        <v>2049554</v>
      </c>
      <c r="B1632" s="4" t="s">
        <v>1161</v>
      </c>
      <c r="C1632" s="2" t="s">
        <v>21252</v>
      </c>
      <c r="D1632" s="8">
        <v>61.23</v>
      </c>
      <c r="E1632" s="2">
        <v>100</v>
      </c>
      <c r="F1632" s="2" t="str">
        <f>VLOOKUP(Tabla1[[#This Row],[Código]],[1]DETALLE_TARIFA!$C$2:$I$7282,7,FALSE)</f>
        <v>PCE</v>
      </c>
      <c r="G1632" s="2" t="s">
        <v>26905</v>
      </c>
      <c r="H1632" s="2" t="s">
        <v>6194</v>
      </c>
      <c r="I1632" s="10" t="s">
        <v>18709</v>
      </c>
      <c r="J1632" s="2" t="str">
        <f>VLOOKUP(Tabla1[[#This Row],[Código]],[1]ARTICULOS!$B$2:$I$1048576,8,FALSE)</f>
        <v>VBS Sistemas de prensaestopas</v>
      </c>
      <c r="K1632" s="4">
        <v>4012195161592</v>
      </c>
      <c r="L1632" s="2">
        <v>50</v>
      </c>
      <c r="M1632" s="4">
        <v>4012195161608</v>
      </c>
      <c r="N1632" s="2" t="s">
        <v>26910</v>
      </c>
      <c r="O1632" s="2">
        <v>500</v>
      </c>
      <c r="P1632" s="4">
        <v>4012195161615</v>
      </c>
      <c r="Q1632" s="2" t="s">
        <v>26911</v>
      </c>
      <c r="R1632" s="2">
        <v>39269097</v>
      </c>
      <c r="S1632" s="9" t="s">
        <v>7367</v>
      </c>
      <c r="T1632" s="3" t="s">
        <v>12847</v>
      </c>
    </row>
    <row r="1633" spans="1:20" x14ac:dyDescent="0.25">
      <c r="A1633">
        <v>2049562</v>
      </c>
      <c r="B1633" s="4" t="s">
        <v>1162</v>
      </c>
      <c r="C1633" s="2" t="s">
        <v>21253</v>
      </c>
      <c r="D1633" s="8">
        <v>92.57</v>
      </c>
      <c r="E1633" s="2">
        <v>100</v>
      </c>
      <c r="F1633" s="2" t="str">
        <f>VLOOKUP(Tabla1[[#This Row],[Código]],[1]DETALLE_TARIFA!$C$2:$I$7282,7,FALSE)</f>
        <v>PCE</v>
      </c>
      <c r="G1633" s="2" t="s">
        <v>26905</v>
      </c>
      <c r="H1633" s="2" t="s">
        <v>6194</v>
      </c>
      <c r="I1633" s="10" t="s">
        <v>18709</v>
      </c>
      <c r="J1633" s="2" t="str">
        <f>VLOOKUP(Tabla1[[#This Row],[Código]],[1]ARTICULOS!$B$2:$I$1048576,8,FALSE)</f>
        <v>VBS Sistemas de prensaestopas</v>
      </c>
      <c r="K1633" s="4">
        <v>4012195228615</v>
      </c>
      <c r="L1633" s="2">
        <v>25</v>
      </c>
      <c r="M1633" s="4">
        <v>4012195228622</v>
      </c>
      <c r="N1633" s="2" t="s">
        <v>26910</v>
      </c>
      <c r="O1633" s="2">
        <v>250</v>
      </c>
      <c r="P1633" s="4">
        <v>4012195228639</v>
      </c>
      <c r="Q1633" s="2" t="s">
        <v>26911</v>
      </c>
      <c r="R1633" s="2">
        <v>39269097</v>
      </c>
      <c r="S1633" s="9" t="s">
        <v>7368</v>
      </c>
      <c r="T1633" s="3" t="s">
        <v>12847</v>
      </c>
    </row>
    <row r="1634" spans="1:20" x14ac:dyDescent="0.25">
      <c r="A1634">
        <v>2049570</v>
      </c>
      <c r="B1634" s="4" t="s">
        <v>1163</v>
      </c>
      <c r="C1634" s="2" t="s">
        <v>21254</v>
      </c>
      <c r="D1634" s="8">
        <v>163.87</v>
      </c>
      <c r="E1634" s="2">
        <v>100</v>
      </c>
      <c r="F1634" s="2" t="str">
        <f>VLOOKUP(Tabla1[[#This Row],[Código]],[1]DETALLE_TARIFA!$C$2:$I$7282,7,FALSE)</f>
        <v>PCE</v>
      </c>
      <c r="G1634" s="2" t="s">
        <v>26905</v>
      </c>
      <c r="H1634" s="2" t="s">
        <v>6194</v>
      </c>
      <c r="I1634" s="10" t="s">
        <v>18709</v>
      </c>
      <c r="J1634" s="2" t="str">
        <f>VLOOKUP(Tabla1[[#This Row],[Código]],[1]ARTICULOS!$B$2:$I$1048576,8,FALSE)</f>
        <v>VBS Sistemas de prensaestopas</v>
      </c>
      <c r="K1634" s="4">
        <v>4012195232810</v>
      </c>
      <c r="L1634" s="2">
        <v>25</v>
      </c>
      <c r="M1634" s="4">
        <v>4012195232827</v>
      </c>
      <c r="N1634" s="2" t="s">
        <v>26910</v>
      </c>
      <c r="O1634" s="2">
        <v>250</v>
      </c>
      <c r="P1634" s="4">
        <v>4012195232834</v>
      </c>
      <c r="Q1634" s="2" t="s">
        <v>26911</v>
      </c>
      <c r="R1634" s="2">
        <v>39269097</v>
      </c>
      <c r="S1634" s="9" t="s">
        <v>7369</v>
      </c>
      <c r="T1634" s="3" t="s">
        <v>12847</v>
      </c>
    </row>
    <row r="1635" spans="1:20" x14ac:dyDescent="0.25">
      <c r="A1635">
        <v>2049589</v>
      </c>
      <c r="B1635" s="4" t="s">
        <v>1164</v>
      </c>
      <c r="C1635" s="2" t="s">
        <v>21255</v>
      </c>
      <c r="D1635" s="8">
        <v>189.07</v>
      </c>
      <c r="E1635" s="2">
        <v>100</v>
      </c>
      <c r="F1635" s="2" t="str">
        <f>VLOOKUP(Tabla1[[#This Row],[Código]],[1]DETALLE_TARIFA!$C$2:$I$7282,7,FALSE)</f>
        <v>PCE</v>
      </c>
      <c r="G1635" s="2" t="s">
        <v>26905</v>
      </c>
      <c r="H1635" s="2" t="s">
        <v>6194</v>
      </c>
      <c r="I1635" s="10" t="s">
        <v>18709</v>
      </c>
      <c r="J1635" s="2" t="str">
        <f>VLOOKUP(Tabla1[[#This Row],[Código]],[1]ARTICULOS!$B$2:$I$1048576,8,FALSE)</f>
        <v>VBS Sistemas de prensaestopas</v>
      </c>
      <c r="K1635" s="4">
        <v>4012195315018</v>
      </c>
      <c r="L1635" s="2">
        <v>25</v>
      </c>
      <c r="M1635" s="4">
        <v>4012195315025</v>
      </c>
      <c r="N1635" s="2" t="s">
        <v>26910</v>
      </c>
      <c r="O1635" s="2">
        <v>200</v>
      </c>
      <c r="P1635" s="4">
        <v>4012195315032</v>
      </c>
      <c r="Q1635" s="2" t="s">
        <v>26911</v>
      </c>
      <c r="R1635" s="2">
        <v>39269097</v>
      </c>
      <c r="S1635" s="9" t="s">
        <v>7370</v>
      </c>
      <c r="T1635" s="3" t="s">
        <v>12847</v>
      </c>
    </row>
    <row r="1636" spans="1:20" x14ac:dyDescent="0.25">
      <c r="A1636">
        <v>2050315</v>
      </c>
      <c r="B1636" s="4" t="s">
        <v>1165</v>
      </c>
      <c r="C1636" s="2" t="s">
        <v>21256</v>
      </c>
      <c r="D1636" s="8">
        <v>156.63</v>
      </c>
      <c r="E1636" s="2">
        <v>100</v>
      </c>
      <c r="F1636" s="2" t="str">
        <f>VLOOKUP(Tabla1[[#This Row],[Código]],[1]DETALLE_TARIFA!$C$2:$I$7282,7,FALSE)</f>
        <v>PCE</v>
      </c>
      <c r="G1636" s="2" t="s">
        <v>26905</v>
      </c>
      <c r="H1636" s="2" t="s">
        <v>6194</v>
      </c>
      <c r="I1636" s="10" t="s">
        <v>18709</v>
      </c>
      <c r="J1636" s="2" t="str">
        <f>VLOOKUP(Tabla1[[#This Row],[Código]],[1]ARTICULOS!$B$2:$I$1048576,8,FALSE)</f>
        <v>VBS Sistemas de prensaestopas</v>
      </c>
      <c r="K1636" s="4">
        <v>4012195594857</v>
      </c>
      <c r="L1636" s="2">
        <v>50</v>
      </c>
      <c r="M1636" s="4">
        <v>4012195594864</v>
      </c>
      <c r="N1636" s="2" t="s">
        <v>26910</v>
      </c>
      <c r="O1636" s="2">
        <v>500</v>
      </c>
      <c r="P1636" s="4">
        <v>4012195594871</v>
      </c>
      <c r="Q1636" s="2" t="s">
        <v>26911</v>
      </c>
      <c r="R1636" s="2">
        <v>39269097</v>
      </c>
      <c r="S1636" s="9" t="s">
        <v>7371</v>
      </c>
      <c r="T1636" s="3" t="s">
        <v>12847</v>
      </c>
    </row>
    <row r="1637" spans="1:20" x14ac:dyDescent="0.25">
      <c r="A1637">
        <v>2050323</v>
      </c>
      <c r="B1637" s="4" t="s">
        <v>1166</v>
      </c>
      <c r="C1637" s="2" t="s">
        <v>21257</v>
      </c>
      <c r="D1637" s="8">
        <v>223.28</v>
      </c>
      <c r="E1637" s="2">
        <v>100</v>
      </c>
      <c r="F1637" s="2" t="str">
        <f>VLOOKUP(Tabla1[[#This Row],[Código]],[1]DETALLE_TARIFA!$C$2:$I$7282,7,FALSE)</f>
        <v>PCE</v>
      </c>
      <c r="G1637" s="2" t="s">
        <v>26905</v>
      </c>
      <c r="H1637" s="2" t="s">
        <v>6194</v>
      </c>
      <c r="I1637" s="10" t="s">
        <v>18709</v>
      </c>
      <c r="J1637" s="2" t="str">
        <f>VLOOKUP(Tabla1[[#This Row],[Código]],[1]ARTICULOS!$B$2:$I$1048576,8,FALSE)</f>
        <v>VBS Sistemas de prensaestopas</v>
      </c>
      <c r="K1637" s="4">
        <v>4012195594734</v>
      </c>
      <c r="L1637" s="2">
        <v>50</v>
      </c>
      <c r="M1637" s="4">
        <v>4012195594741</v>
      </c>
      <c r="N1637" s="2" t="s">
        <v>26910</v>
      </c>
      <c r="O1637" s="2">
        <v>400</v>
      </c>
      <c r="P1637" s="4">
        <v>4012195594758</v>
      </c>
      <c r="Q1637" s="2" t="s">
        <v>26911</v>
      </c>
      <c r="R1637" s="2">
        <v>39269097</v>
      </c>
      <c r="S1637" s="9" t="s">
        <v>7372</v>
      </c>
      <c r="T1637" s="3" t="s">
        <v>12847</v>
      </c>
    </row>
    <row r="1638" spans="1:20" x14ac:dyDescent="0.25">
      <c r="A1638">
        <v>2050331</v>
      </c>
      <c r="B1638" s="4" t="s">
        <v>1167</v>
      </c>
      <c r="C1638" s="2" t="s">
        <v>21258</v>
      </c>
      <c r="D1638" s="8">
        <v>443.9</v>
      </c>
      <c r="E1638" s="2">
        <v>100</v>
      </c>
      <c r="F1638" s="2" t="str">
        <f>VLOOKUP(Tabla1[[#This Row],[Código]],[1]DETALLE_TARIFA!$C$2:$I$7282,7,FALSE)</f>
        <v>PCE</v>
      </c>
      <c r="G1638" s="2" t="s">
        <v>26905</v>
      </c>
      <c r="H1638" s="2" t="s">
        <v>6194</v>
      </c>
      <c r="I1638" s="10" t="s">
        <v>18709</v>
      </c>
      <c r="J1638" s="2" t="str">
        <f>VLOOKUP(Tabla1[[#This Row],[Código]],[1]ARTICULOS!$B$2:$I$1048576,8,FALSE)</f>
        <v>VBS Sistemas de prensaestopas</v>
      </c>
      <c r="K1638" s="4">
        <v>4012195594673</v>
      </c>
      <c r="L1638" s="2">
        <v>25</v>
      </c>
      <c r="M1638" s="4">
        <v>4012195594680</v>
      </c>
      <c r="N1638" s="2" t="s">
        <v>26910</v>
      </c>
      <c r="O1638" s="2">
        <v>300</v>
      </c>
      <c r="P1638" s="4">
        <v>4012195594697</v>
      </c>
      <c r="Q1638" s="2" t="s">
        <v>26911</v>
      </c>
      <c r="R1638" s="2">
        <v>39269097</v>
      </c>
      <c r="S1638" s="9" t="s">
        <v>7373</v>
      </c>
      <c r="T1638" s="3" t="s">
        <v>12847</v>
      </c>
    </row>
    <row r="1639" spans="1:20" x14ac:dyDescent="0.25">
      <c r="A1639">
        <v>2050358</v>
      </c>
      <c r="B1639" s="4" t="s">
        <v>19264</v>
      </c>
      <c r="C1639" s="2" t="s">
        <v>21259</v>
      </c>
      <c r="D1639" s="8">
        <v>1076.6099999999999</v>
      </c>
      <c r="E1639" s="2">
        <v>100</v>
      </c>
      <c r="F1639" s="2" t="str">
        <f>VLOOKUP(Tabla1[[#This Row],[Código]],[1]DETALLE_TARIFA!$C$2:$I$7282,7,FALSE)</f>
        <v>PCE</v>
      </c>
      <c r="G1639" s="2" t="s">
        <v>26905</v>
      </c>
      <c r="H1639" s="2" t="s">
        <v>6194</v>
      </c>
      <c r="I1639" s="10" t="s">
        <v>18709</v>
      </c>
      <c r="J1639" s="2" t="str">
        <f>VLOOKUP(Tabla1[[#This Row],[Código]],[1]ARTICULOS!$B$2:$I$1048576,8,FALSE)</f>
        <v>VBS Sistemas de prensaestopas</v>
      </c>
      <c r="K1639" s="4">
        <v>4012195594611</v>
      </c>
      <c r="L1639" s="2">
        <v>20</v>
      </c>
      <c r="M1639" s="4">
        <v>4012195594628</v>
      </c>
      <c r="N1639" s="2" t="s">
        <v>26910</v>
      </c>
      <c r="O1639" s="2">
        <v>240</v>
      </c>
      <c r="P1639" s="4">
        <v>4012195594635</v>
      </c>
      <c r="Q1639" s="2" t="s">
        <v>26911</v>
      </c>
      <c r="R1639" s="2">
        <v>39269097</v>
      </c>
      <c r="S1639" s="9" t="s">
        <v>27320</v>
      </c>
      <c r="T1639" s="3" t="s">
        <v>12847</v>
      </c>
    </row>
    <row r="1640" spans="1:20" x14ac:dyDescent="0.25">
      <c r="A1640">
        <v>2050366</v>
      </c>
      <c r="B1640" s="4" t="s">
        <v>1168</v>
      </c>
      <c r="C1640" s="2" t="s">
        <v>21260</v>
      </c>
      <c r="D1640" s="8">
        <v>3783.9</v>
      </c>
      <c r="E1640" s="2">
        <v>100</v>
      </c>
      <c r="F1640" s="2" t="str">
        <f>VLOOKUP(Tabla1[[#This Row],[Código]],[1]DETALLE_TARIFA!$C$2:$I$7282,7,FALSE)</f>
        <v>PCE</v>
      </c>
      <c r="G1640" s="2" t="s">
        <v>26905</v>
      </c>
      <c r="H1640" s="2" t="s">
        <v>6194</v>
      </c>
      <c r="I1640" s="10" t="s">
        <v>18709</v>
      </c>
      <c r="J1640" s="2" t="str">
        <f>VLOOKUP(Tabla1[[#This Row],[Código]],[1]ARTICULOS!$B$2:$I$1048576,8,FALSE)</f>
        <v>VBS Sistemas de prensaestopas</v>
      </c>
      <c r="K1640" s="4">
        <v>4012195315131</v>
      </c>
      <c r="L1640" s="2">
        <v>10</v>
      </c>
      <c r="M1640" s="4">
        <v>4012195315148</v>
      </c>
      <c r="N1640" s="2" t="s">
        <v>26910</v>
      </c>
      <c r="O1640" s="2">
        <v>120</v>
      </c>
      <c r="P1640" s="4">
        <v>4012195315155</v>
      </c>
      <c r="Q1640" s="2" t="s">
        <v>26911</v>
      </c>
      <c r="R1640" s="2">
        <v>39269097</v>
      </c>
      <c r="S1640" s="9" t="s">
        <v>7374</v>
      </c>
      <c r="T1640" s="3" t="s">
        <v>12847</v>
      </c>
    </row>
    <row r="1641" spans="1:20" x14ac:dyDescent="0.25">
      <c r="A1641">
        <v>2050374</v>
      </c>
      <c r="B1641" s="4" t="s">
        <v>1169</v>
      </c>
      <c r="C1641" s="2" t="s">
        <v>21261</v>
      </c>
      <c r="D1641" s="8">
        <v>4357.8599999999997</v>
      </c>
      <c r="E1641" s="2">
        <v>100</v>
      </c>
      <c r="F1641" s="2" t="str">
        <f>VLOOKUP(Tabla1[[#This Row],[Código]],[1]DETALLE_TARIFA!$C$2:$I$7282,7,FALSE)</f>
        <v>PCE</v>
      </c>
      <c r="G1641" s="2" t="s">
        <v>26905</v>
      </c>
      <c r="H1641" s="2" t="s">
        <v>6194</v>
      </c>
      <c r="I1641" s="10" t="s">
        <v>18709</v>
      </c>
      <c r="J1641" s="2" t="str">
        <f>VLOOKUP(Tabla1[[#This Row],[Código]],[1]ARTICULOS!$B$2:$I$1048576,8,FALSE)</f>
        <v>VBS Sistemas de prensaestopas</v>
      </c>
      <c r="K1641" s="4">
        <v>4012195316695</v>
      </c>
      <c r="L1641" s="2">
        <v>5</v>
      </c>
      <c r="M1641" s="4">
        <v>4012195316701</v>
      </c>
      <c r="N1641" s="2" t="s">
        <v>26910</v>
      </c>
      <c r="O1641" s="2">
        <v>60</v>
      </c>
      <c r="P1641" s="4">
        <v>4012195316718</v>
      </c>
      <c r="Q1641" s="2" t="s">
        <v>26911</v>
      </c>
      <c r="R1641" s="2">
        <v>39269097</v>
      </c>
      <c r="S1641" s="9" t="s">
        <v>7375</v>
      </c>
      <c r="T1641" s="3" t="s">
        <v>12847</v>
      </c>
    </row>
    <row r="1642" spans="1:20" x14ac:dyDescent="0.25">
      <c r="A1642">
        <v>2050382</v>
      </c>
      <c r="B1642" s="4" t="s">
        <v>1170</v>
      </c>
      <c r="C1642" s="2" t="s">
        <v>21262</v>
      </c>
      <c r="D1642" s="8">
        <v>4840.49</v>
      </c>
      <c r="E1642" s="2">
        <v>100</v>
      </c>
      <c r="F1642" s="2" t="str">
        <f>VLOOKUP(Tabla1[[#This Row],[Código]],[1]DETALLE_TARIFA!$C$2:$I$7282,7,FALSE)</f>
        <v>PCE</v>
      </c>
      <c r="G1642" s="2" t="s">
        <v>26905</v>
      </c>
      <c r="H1642" s="2" t="s">
        <v>6194</v>
      </c>
      <c r="I1642" s="10" t="s">
        <v>18709</v>
      </c>
      <c r="J1642" s="2" t="str">
        <f>VLOOKUP(Tabla1[[#This Row],[Código]],[1]ARTICULOS!$B$2:$I$1048576,8,FALSE)</f>
        <v>VBS Sistemas de prensaestopas</v>
      </c>
      <c r="K1642" s="4">
        <v>4012195373391</v>
      </c>
      <c r="L1642" s="2">
        <v>5</v>
      </c>
      <c r="M1642" s="4">
        <v>4012195373407</v>
      </c>
      <c r="N1642" s="2" t="s">
        <v>26910</v>
      </c>
      <c r="O1642" s="2">
        <v>60</v>
      </c>
      <c r="P1642" s="4">
        <v>4012195373414</v>
      </c>
      <c r="Q1642" s="2" t="s">
        <v>26911</v>
      </c>
      <c r="R1642" s="2">
        <v>39269097</v>
      </c>
      <c r="S1642" s="9" t="s">
        <v>7376</v>
      </c>
      <c r="T1642" s="3" t="s">
        <v>12847</v>
      </c>
    </row>
    <row r="1643" spans="1:20" x14ac:dyDescent="0.25">
      <c r="A1643">
        <v>2054422</v>
      </c>
      <c r="B1643" s="4" t="s">
        <v>12423</v>
      </c>
      <c r="C1643" s="2" t="s">
        <v>21263</v>
      </c>
      <c r="D1643" s="8">
        <v>68.3</v>
      </c>
      <c r="E1643" s="2">
        <v>100</v>
      </c>
      <c r="F1643" s="2" t="str">
        <f>VLOOKUP(Tabla1[[#This Row],[Código]],[1]DETALLE_TARIFA!$C$2:$I$7282,7,FALSE)</f>
        <v>PCE</v>
      </c>
      <c r="G1643" s="2" t="s">
        <v>26905</v>
      </c>
      <c r="H1643" s="2" t="s">
        <v>6194</v>
      </c>
      <c r="I1643" s="10" t="s">
        <v>18710</v>
      </c>
      <c r="J1643" s="2" t="str">
        <f>VLOOKUP(Tabla1[[#This Row],[Código]],[1]ARTICULOS!$B$2:$I$1048576,8,FALSE)</f>
        <v>VBS Sistema de conexión</v>
      </c>
      <c r="K1643" s="4">
        <v>4012197286743</v>
      </c>
      <c r="L1643" s="2">
        <v>100</v>
      </c>
      <c r="M1643" s="4">
        <v>4012197278533</v>
      </c>
      <c r="N1643" s="2" t="s">
        <v>26910</v>
      </c>
      <c r="O1643" s="2">
        <v>2000</v>
      </c>
      <c r="P1643" s="4">
        <v>4012197278526</v>
      </c>
      <c r="Q1643" s="2" t="s">
        <v>26911</v>
      </c>
      <c r="R1643" s="2">
        <v>85369010</v>
      </c>
      <c r="S1643" s="9" t="s">
        <v>12695</v>
      </c>
      <c r="T1643" s="3" t="s">
        <v>12847</v>
      </c>
    </row>
    <row r="1644" spans="1:20" x14ac:dyDescent="0.25">
      <c r="A1644">
        <v>2054423</v>
      </c>
      <c r="B1644" s="4" t="s">
        <v>12424</v>
      </c>
      <c r="C1644" s="2" t="s">
        <v>21264</v>
      </c>
      <c r="D1644" s="8">
        <v>85.2</v>
      </c>
      <c r="E1644" s="2">
        <v>100</v>
      </c>
      <c r="F1644" s="2" t="str">
        <f>VLOOKUP(Tabla1[[#This Row],[Código]],[1]DETALLE_TARIFA!$C$2:$I$7282,7,FALSE)</f>
        <v>PCE</v>
      </c>
      <c r="G1644" s="2" t="s">
        <v>26905</v>
      </c>
      <c r="H1644" s="2" t="s">
        <v>6194</v>
      </c>
      <c r="I1644" s="10" t="s">
        <v>18710</v>
      </c>
      <c r="J1644" s="2" t="str">
        <f>VLOOKUP(Tabla1[[#This Row],[Código]],[1]ARTICULOS!$B$2:$I$1048576,8,FALSE)</f>
        <v>VBS Sistema de conexión</v>
      </c>
      <c r="K1644" s="4">
        <v>4012197286781</v>
      </c>
      <c r="L1644" s="2">
        <v>75</v>
      </c>
      <c r="M1644" s="4">
        <v>4012197278571</v>
      </c>
      <c r="N1644" s="2" t="s">
        <v>26910</v>
      </c>
      <c r="O1644" s="2">
        <v>1500</v>
      </c>
      <c r="P1644" s="4">
        <v>4012197278564</v>
      </c>
      <c r="Q1644" s="2" t="s">
        <v>26911</v>
      </c>
      <c r="R1644" s="2">
        <v>85369010</v>
      </c>
      <c r="S1644" s="9" t="s">
        <v>12696</v>
      </c>
      <c r="T1644" s="3" t="s">
        <v>12847</v>
      </c>
    </row>
    <row r="1645" spans="1:20" x14ac:dyDescent="0.25">
      <c r="A1645">
        <v>2054425</v>
      </c>
      <c r="B1645" s="4" t="s">
        <v>12425</v>
      </c>
      <c r="C1645" s="2" t="s">
        <v>21265</v>
      </c>
      <c r="D1645" s="8">
        <v>127.84</v>
      </c>
      <c r="E1645" s="2">
        <v>100</v>
      </c>
      <c r="F1645" s="2" t="str">
        <f>VLOOKUP(Tabla1[[#This Row],[Código]],[1]DETALLE_TARIFA!$C$2:$I$7282,7,FALSE)</f>
        <v>PCE</v>
      </c>
      <c r="G1645" s="2" t="s">
        <v>26905</v>
      </c>
      <c r="H1645" s="2" t="s">
        <v>6194</v>
      </c>
      <c r="I1645" s="10" t="s">
        <v>18710</v>
      </c>
      <c r="J1645" s="2" t="str">
        <f>VLOOKUP(Tabla1[[#This Row],[Código]],[1]ARTICULOS!$B$2:$I$1048576,8,FALSE)</f>
        <v>VBS Sistema de conexión</v>
      </c>
      <c r="K1645" s="4">
        <v>4012197286767</v>
      </c>
      <c r="L1645" s="2">
        <v>45</v>
      </c>
      <c r="M1645" s="4">
        <v>4012197278588</v>
      </c>
      <c r="N1645" s="2" t="s">
        <v>26910</v>
      </c>
      <c r="O1645" s="2">
        <v>900</v>
      </c>
      <c r="P1645" s="4">
        <v>4012197278540</v>
      </c>
      <c r="Q1645" s="2" t="s">
        <v>26911</v>
      </c>
      <c r="R1645" s="2">
        <v>85369010</v>
      </c>
      <c r="S1645" s="9" t="s">
        <v>12697</v>
      </c>
      <c r="T1645" s="3" t="s">
        <v>12847</v>
      </c>
    </row>
    <row r="1646" spans="1:20" x14ac:dyDescent="0.25">
      <c r="A1646">
        <v>2054458</v>
      </c>
      <c r="B1646" s="4" t="s">
        <v>1171</v>
      </c>
      <c r="C1646" s="2" t="s">
        <v>21266</v>
      </c>
      <c r="D1646" s="8">
        <v>115.17</v>
      </c>
      <c r="E1646" s="2">
        <v>100</v>
      </c>
      <c r="F1646" s="2" t="str">
        <f>VLOOKUP(Tabla1[[#This Row],[Código]],[1]DETALLE_TARIFA!$C$2:$I$7282,7,FALSE)</f>
        <v>PCE</v>
      </c>
      <c r="G1646" s="2" t="s">
        <v>26905</v>
      </c>
      <c r="H1646" s="2" t="s">
        <v>6194</v>
      </c>
      <c r="I1646" s="10" t="s">
        <v>18710</v>
      </c>
      <c r="J1646" s="2" t="str">
        <f>VLOOKUP(Tabla1[[#This Row],[Código]],[1]ARTICULOS!$B$2:$I$1048576,8,FALSE)</f>
        <v>VBS Sistema de conexión</v>
      </c>
      <c r="K1646" s="4">
        <v>4012196334667</v>
      </c>
      <c r="L1646" s="2">
        <v>50</v>
      </c>
      <c r="M1646" s="4">
        <v>4012196386871</v>
      </c>
      <c r="N1646" s="2" t="s">
        <v>26910</v>
      </c>
      <c r="O1646" s="2">
        <v>1000</v>
      </c>
      <c r="P1646" s="4">
        <v>4012196336951</v>
      </c>
      <c r="Q1646" s="2" t="s">
        <v>26911</v>
      </c>
      <c r="R1646" s="2">
        <v>85369010</v>
      </c>
      <c r="S1646" s="9" t="s">
        <v>7377</v>
      </c>
      <c r="T1646" s="3" t="s">
        <v>12847</v>
      </c>
    </row>
    <row r="1647" spans="1:20" x14ac:dyDescent="0.25">
      <c r="A1647">
        <v>2054485</v>
      </c>
      <c r="B1647" s="4" t="s">
        <v>1172</v>
      </c>
      <c r="C1647" s="2" t="s">
        <v>21267</v>
      </c>
      <c r="D1647" s="8">
        <v>24.46</v>
      </c>
      <c r="E1647" s="2">
        <v>100</v>
      </c>
      <c r="F1647" s="2" t="str">
        <f>VLOOKUP(Tabla1[[#This Row],[Código]],[1]DETALLE_TARIFA!$C$2:$I$7282,7,FALSE)</f>
        <v>PCE</v>
      </c>
      <c r="G1647" s="2" t="s">
        <v>26905</v>
      </c>
      <c r="H1647" s="2" t="s">
        <v>6194</v>
      </c>
      <c r="I1647" s="10" t="s">
        <v>18710</v>
      </c>
      <c r="J1647" s="2" t="str">
        <f>VLOOKUP(Tabla1[[#This Row],[Código]],[1]ARTICULOS!$B$2:$I$1048576,8,FALSE)</f>
        <v>VBS Sistema de conexión</v>
      </c>
      <c r="K1647" s="4">
        <v>4012195879916</v>
      </c>
      <c r="L1647" s="2">
        <v>100</v>
      </c>
      <c r="M1647" s="4">
        <v>4012195879923</v>
      </c>
      <c r="N1647" s="2" t="s">
        <v>26910</v>
      </c>
      <c r="O1647" s="2">
        <v>2000</v>
      </c>
      <c r="P1647" s="4">
        <v>4012195879930</v>
      </c>
      <c r="Q1647" s="2" t="s">
        <v>26911</v>
      </c>
      <c r="R1647" s="2">
        <v>85369010</v>
      </c>
      <c r="S1647" s="9" t="s">
        <v>7378</v>
      </c>
      <c r="T1647" s="3" t="s">
        <v>12847</v>
      </c>
    </row>
    <row r="1648" spans="1:20" x14ac:dyDescent="0.25">
      <c r="A1648">
        <v>2054507</v>
      </c>
      <c r="B1648" s="4" t="s">
        <v>1173</v>
      </c>
      <c r="C1648" s="2" t="s">
        <v>21268</v>
      </c>
      <c r="D1648" s="8">
        <v>33.67</v>
      </c>
      <c r="E1648" s="2">
        <v>100</v>
      </c>
      <c r="F1648" s="2" t="str">
        <f>VLOOKUP(Tabla1[[#This Row],[Código]],[1]DETALLE_TARIFA!$C$2:$I$7282,7,FALSE)</f>
        <v>PCE</v>
      </c>
      <c r="G1648" s="2" t="s">
        <v>26905</v>
      </c>
      <c r="H1648" s="2" t="s">
        <v>6194</v>
      </c>
      <c r="I1648" s="10" t="s">
        <v>18710</v>
      </c>
      <c r="J1648" s="2" t="str">
        <f>VLOOKUP(Tabla1[[#This Row],[Código]],[1]ARTICULOS!$B$2:$I$1048576,8,FALSE)</f>
        <v>VBS Sistema de conexión</v>
      </c>
      <c r="K1648" s="4">
        <v>4012195825319</v>
      </c>
      <c r="L1648" s="2">
        <v>100</v>
      </c>
      <c r="M1648" s="4">
        <v>4012195825326</v>
      </c>
      <c r="N1648" s="2" t="s">
        <v>26910</v>
      </c>
      <c r="O1648" s="2">
        <v>2000</v>
      </c>
      <c r="P1648" s="4">
        <v>4012195825333</v>
      </c>
      <c r="Q1648" s="2" t="s">
        <v>26911</v>
      </c>
      <c r="R1648" s="2">
        <v>85369010</v>
      </c>
      <c r="S1648" s="9" t="s">
        <v>7379</v>
      </c>
      <c r="T1648" s="3" t="s">
        <v>12847</v>
      </c>
    </row>
    <row r="1649" spans="1:20" x14ac:dyDescent="0.25">
      <c r="A1649">
        <v>2056070</v>
      </c>
      <c r="B1649" s="4" t="s">
        <v>1174</v>
      </c>
      <c r="C1649" s="2" t="s">
        <v>21269</v>
      </c>
      <c r="D1649" s="8">
        <v>174.26</v>
      </c>
      <c r="E1649" s="2">
        <v>100</v>
      </c>
      <c r="F1649" s="2" t="str">
        <f>VLOOKUP(Tabla1[[#This Row],[Código]],[1]DETALLE_TARIFA!$C$2:$I$7282,7,FALSE)</f>
        <v>PCE</v>
      </c>
      <c r="G1649" s="2" t="s">
        <v>26905</v>
      </c>
      <c r="H1649" s="2" t="s">
        <v>6194</v>
      </c>
      <c r="I1649" s="10" t="s">
        <v>18710</v>
      </c>
      <c r="J1649" s="2" t="str">
        <f>VLOOKUP(Tabla1[[#This Row],[Código]],[1]ARTICULOS!$B$2:$I$1048576,8,FALSE)</f>
        <v>VBS Sistema de conexión</v>
      </c>
      <c r="K1649" s="4">
        <v>4012195702610</v>
      </c>
      <c r="L1649" s="2">
        <v>10</v>
      </c>
      <c r="M1649" s="4">
        <v>4012195702627</v>
      </c>
      <c r="N1649" s="2" t="s">
        <v>26910</v>
      </c>
      <c r="O1649" s="2">
        <v>500</v>
      </c>
      <c r="P1649" s="4">
        <v>4012195702634</v>
      </c>
      <c r="Q1649" s="2" t="s">
        <v>26911</v>
      </c>
      <c r="R1649" s="2">
        <v>85369010</v>
      </c>
      <c r="S1649" s="9" t="s">
        <v>7380</v>
      </c>
      <c r="T1649" s="3" t="s">
        <v>12847</v>
      </c>
    </row>
    <row r="1650" spans="1:20" x14ac:dyDescent="0.25">
      <c r="A1650">
        <v>2056089</v>
      </c>
      <c r="B1650" s="4" t="s">
        <v>1175</v>
      </c>
      <c r="C1650" s="2" t="s">
        <v>21270</v>
      </c>
      <c r="D1650" s="8">
        <v>174.26</v>
      </c>
      <c r="E1650" s="2">
        <v>100</v>
      </c>
      <c r="F1650" s="2" t="str">
        <f>VLOOKUP(Tabla1[[#This Row],[Código]],[1]DETALLE_TARIFA!$C$2:$I$7282,7,FALSE)</f>
        <v>PCE</v>
      </c>
      <c r="G1650" s="2" t="s">
        <v>26905</v>
      </c>
      <c r="H1650" s="2" t="s">
        <v>6194</v>
      </c>
      <c r="I1650" s="10" t="s">
        <v>18710</v>
      </c>
      <c r="J1650" s="2" t="str">
        <f>VLOOKUP(Tabla1[[#This Row],[Código]],[1]ARTICULOS!$B$2:$I$1048576,8,FALSE)</f>
        <v>VBS Sistema de conexión</v>
      </c>
      <c r="K1650" s="4">
        <v>4012195879251</v>
      </c>
      <c r="L1650" s="2">
        <v>10</v>
      </c>
      <c r="M1650" s="4">
        <v>4012195879268</v>
      </c>
      <c r="N1650" s="2" t="s">
        <v>26910</v>
      </c>
      <c r="O1650" s="2">
        <v>500</v>
      </c>
      <c r="P1650" s="4">
        <v>4012195879275</v>
      </c>
      <c r="Q1650" s="2" t="s">
        <v>26911</v>
      </c>
      <c r="R1650" s="2">
        <v>85369010</v>
      </c>
      <c r="S1650" s="9" t="s">
        <v>7381</v>
      </c>
      <c r="T1650" s="3" t="s">
        <v>12847</v>
      </c>
    </row>
    <row r="1651" spans="1:20" x14ac:dyDescent="0.25">
      <c r="A1651">
        <v>2056224</v>
      </c>
      <c r="B1651" s="4" t="s">
        <v>1176</v>
      </c>
      <c r="C1651" s="2" t="s">
        <v>21271</v>
      </c>
      <c r="D1651" s="8">
        <v>185.75</v>
      </c>
      <c r="E1651" s="2">
        <v>100</v>
      </c>
      <c r="F1651" s="2" t="str">
        <f>VLOOKUP(Tabla1[[#This Row],[Código]],[1]DETALLE_TARIFA!$C$2:$I$7282,7,FALSE)</f>
        <v>PCE</v>
      </c>
      <c r="G1651" s="2" t="s">
        <v>26905</v>
      </c>
      <c r="H1651" s="2" t="s">
        <v>6194</v>
      </c>
      <c r="I1651" s="10" t="s">
        <v>18710</v>
      </c>
      <c r="J1651" s="2" t="str">
        <f>VLOOKUP(Tabla1[[#This Row],[Código]],[1]ARTICULOS!$B$2:$I$1048576,8,FALSE)</f>
        <v>VBS Sistema de conexión</v>
      </c>
      <c r="K1651" s="4">
        <v>4012195702559</v>
      </c>
      <c r="L1651" s="2">
        <v>10</v>
      </c>
      <c r="M1651" s="4">
        <v>4012195702566</v>
      </c>
      <c r="N1651" s="2" t="s">
        <v>26910</v>
      </c>
      <c r="O1651" s="2">
        <v>200</v>
      </c>
      <c r="P1651" s="4">
        <v>4012195702573</v>
      </c>
      <c r="Q1651" s="2" t="s">
        <v>26911</v>
      </c>
      <c r="R1651" s="2">
        <v>85369010</v>
      </c>
      <c r="S1651" s="9" t="s">
        <v>7382</v>
      </c>
      <c r="T1651" s="3" t="s">
        <v>12847</v>
      </c>
    </row>
    <row r="1652" spans="1:20" x14ac:dyDescent="0.25">
      <c r="A1652">
        <v>2056232</v>
      </c>
      <c r="B1652" s="4" t="s">
        <v>1177</v>
      </c>
      <c r="C1652" s="2" t="s">
        <v>21272</v>
      </c>
      <c r="D1652" s="8">
        <v>185.75</v>
      </c>
      <c r="E1652" s="2">
        <v>100</v>
      </c>
      <c r="F1652" s="2" t="str">
        <f>VLOOKUP(Tabla1[[#This Row],[Código]],[1]DETALLE_TARIFA!$C$2:$I$7282,7,FALSE)</f>
        <v>PCE</v>
      </c>
      <c r="G1652" s="2" t="s">
        <v>26905</v>
      </c>
      <c r="H1652" s="2" t="s">
        <v>6194</v>
      </c>
      <c r="I1652" s="10" t="s">
        <v>18710</v>
      </c>
      <c r="J1652" s="2" t="str">
        <f>VLOOKUP(Tabla1[[#This Row],[Código]],[1]ARTICULOS!$B$2:$I$1048576,8,FALSE)</f>
        <v>VBS Sistema de conexión</v>
      </c>
      <c r="K1652" s="4">
        <v>4012195879312</v>
      </c>
      <c r="L1652" s="2">
        <v>10</v>
      </c>
      <c r="M1652" s="4">
        <v>4012195879329</v>
      </c>
      <c r="N1652" s="2" t="s">
        <v>26910</v>
      </c>
      <c r="O1652" s="2">
        <v>200</v>
      </c>
      <c r="P1652" s="4">
        <v>4012195879336</v>
      </c>
      <c r="Q1652" s="2" t="s">
        <v>26911</v>
      </c>
      <c r="R1652" s="2">
        <v>85369010</v>
      </c>
      <c r="S1652" s="9" t="s">
        <v>7383</v>
      </c>
      <c r="T1652" s="3" t="s">
        <v>12847</v>
      </c>
    </row>
    <row r="1653" spans="1:20" x14ac:dyDescent="0.25">
      <c r="A1653">
        <v>2056372</v>
      </c>
      <c r="B1653" s="4" t="s">
        <v>1178</v>
      </c>
      <c r="C1653" s="2" t="s">
        <v>21273</v>
      </c>
      <c r="D1653" s="8">
        <v>252.22</v>
      </c>
      <c r="E1653" s="2">
        <v>100</v>
      </c>
      <c r="F1653" s="2" t="str">
        <f>VLOOKUP(Tabla1[[#This Row],[Código]],[1]DETALLE_TARIFA!$C$2:$I$7282,7,FALSE)</f>
        <v>PCE</v>
      </c>
      <c r="G1653" s="2" t="s">
        <v>26905</v>
      </c>
      <c r="H1653" s="2" t="s">
        <v>6194</v>
      </c>
      <c r="I1653" s="10" t="s">
        <v>18710</v>
      </c>
      <c r="J1653" s="2" t="str">
        <f>VLOOKUP(Tabla1[[#This Row],[Código]],[1]ARTICULOS!$B$2:$I$1048576,8,FALSE)</f>
        <v>VBS Sistema de conexión</v>
      </c>
      <c r="K1653" s="4">
        <v>4012195702498</v>
      </c>
      <c r="L1653" s="2">
        <v>10</v>
      </c>
      <c r="M1653" s="4">
        <v>4012195702504</v>
      </c>
      <c r="N1653" s="2" t="s">
        <v>26910</v>
      </c>
      <c r="O1653" s="2">
        <v>100</v>
      </c>
      <c r="P1653" s="4">
        <v>4012195702511</v>
      </c>
      <c r="Q1653" s="2" t="s">
        <v>26911</v>
      </c>
      <c r="R1653" s="2">
        <v>85369010</v>
      </c>
      <c r="S1653" s="9" t="s">
        <v>7384</v>
      </c>
      <c r="T1653" s="3" t="s">
        <v>12847</v>
      </c>
    </row>
    <row r="1654" spans="1:20" x14ac:dyDescent="0.25">
      <c r="A1654">
        <v>2056380</v>
      </c>
      <c r="B1654" s="4" t="s">
        <v>1179</v>
      </c>
      <c r="C1654" s="2" t="s">
        <v>21274</v>
      </c>
      <c r="D1654" s="8">
        <v>252.22</v>
      </c>
      <c r="E1654" s="2">
        <v>100</v>
      </c>
      <c r="F1654" s="2" t="str">
        <f>VLOOKUP(Tabla1[[#This Row],[Código]],[1]DETALLE_TARIFA!$C$2:$I$7282,7,FALSE)</f>
        <v>PCE</v>
      </c>
      <c r="G1654" s="2" t="s">
        <v>26905</v>
      </c>
      <c r="H1654" s="2" t="s">
        <v>6194</v>
      </c>
      <c r="I1654" s="10" t="s">
        <v>18710</v>
      </c>
      <c r="J1654" s="2" t="str">
        <f>VLOOKUP(Tabla1[[#This Row],[Código]],[1]ARTICULOS!$B$2:$I$1048576,8,FALSE)</f>
        <v>VBS Sistema de conexión</v>
      </c>
      <c r="K1654" s="4">
        <v>4012195879374</v>
      </c>
      <c r="L1654" s="2">
        <v>10</v>
      </c>
      <c r="M1654" s="4">
        <v>4012195879381</v>
      </c>
      <c r="N1654" s="2" t="s">
        <v>26910</v>
      </c>
      <c r="O1654" s="2">
        <v>100</v>
      </c>
      <c r="P1654" s="4">
        <v>4012195879398</v>
      </c>
      <c r="Q1654" s="2" t="s">
        <v>26911</v>
      </c>
      <c r="R1654" s="2">
        <v>85369010</v>
      </c>
      <c r="S1654" s="9" t="s">
        <v>7385</v>
      </c>
      <c r="T1654" s="3" t="s">
        <v>12847</v>
      </c>
    </row>
    <row r="1655" spans="1:20" x14ac:dyDescent="0.25">
      <c r="A1655">
        <v>2056550</v>
      </c>
      <c r="B1655" s="4" t="s">
        <v>1180</v>
      </c>
      <c r="C1655" s="2" t="s">
        <v>21275</v>
      </c>
      <c r="D1655" s="8">
        <v>446.1</v>
      </c>
      <c r="E1655" s="2">
        <v>100</v>
      </c>
      <c r="F1655" s="2" t="str">
        <f>VLOOKUP(Tabla1[[#This Row],[Código]],[1]DETALLE_TARIFA!$C$2:$I$7282,7,FALSE)</f>
        <v>PCE</v>
      </c>
      <c r="G1655" s="2" t="s">
        <v>26905</v>
      </c>
      <c r="H1655" s="2" t="s">
        <v>6194</v>
      </c>
      <c r="I1655" s="10" t="s">
        <v>18710</v>
      </c>
      <c r="J1655" s="2" t="str">
        <f>VLOOKUP(Tabla1[[#This Row],[Código]],[1]ARTICULOS!$B$2:$I$1048576,8,FALSE)</f>
        <v>VBS Sistema de conexión</v>
      </c>
      <c r="K1655" s="4">
        <v>4012195702436</v>
      </c>
      <c r="L1655" s="2">
        <v>10</v>
      </c>
      <c r="M1655" s="4">
        <v>4012195702443</v>
      </c>
      <c r="N1655" s="2" t="s">
        <v>26910</v>
      </c>
      <c r="O1655" s="2">
        <v>100</v>
      </c>
      <c r="P1655" s="4">
        <v>4012195702450</v>
      </c>
      <c r="Q1655" s="2" t="s">
        <v>26911</v>
      </c>
      <c r="R1655" s="2">
        <v>85369010</v>
      </c>
      <c r="S1655" s="9" t="s">
        <v>7386</v>
      </c>
      <c r="T1655" s="3" t="s">
        <v>12847</v>
      </c>
    </row>
    <row r="1656" spans="1:20" x14ac:dyDescent="0.25">
      <c r="A1656">
        <v>2056569</v>
      </c>
      <c r="B1656" s="4" t="s">
        <v>1181</v>
      </c>
      <c r="C1656" s="2" t="s">
        <v>21276</v>
      </c>
      <c r="D1656" s="8">
        <v>446.1</v>
      </c>
      <c r="E1656" s="2">
        <v>100</v>
      </c>
      <c r="F1656" s="2" t="str">
        <f>VLOOKUP(Tabla1[[#This Row],[Código]],[1]DETALLE_TARIFA!$C$2:$I$7282,7,FALSE)</f>
        <v>PCE</v>
      </c>
      <c r="G1656" s="2" t="s">
        <v>26905</v>
      </c>
      <c r="H1656" s="2" t="s">
        <v>6194</v>
      </c>
      <c r="I1656" s="10" t="s">
        <v>18710</v>
      </c>
      <c r="J1656" s="2" t="str">
        <f>VLOOKUP(Tabla1[[#This Row],[Código]],[1]ARTICULOS!$B$2:$I$1048576,8,FALSE)</f>
        <v>VBS Sistema de conexión</v>
      </c>
      <c r="K1656" s="4">
        <v>4012195879435</v>
      </c>
      <c r="L1656" s="2">
        <v>10</v>
      </c>
      <c r="M1656" s="4">
        <v>4012195879442</v>
      </c>
      <c r="N1656" s="2" t="s">
        <v>26910</v>
      </c>
      <c r="O1656" s="2">
        <v>100</v>
      </c>
      <c r="P1656" s="4">
        <v>4012195879459</v>
      </c>
      <c r="Q1656" s="2" t="s">
        <v>26911</v>
      </c>
      <c r="R1656" s="2">
        <v>85369010</v>
      </c>
      <c r="S1656" s="9" t="s">
        <v>7387</v>
      </c>
      <c r="T1656" s="3" t="s">
        <v>12847</v>
      </c>
    </row>
    <row r="1657" spans="1:20" x14ac:dyDescent="0.25">
      <c r="A1657">
        <v>2056577</v>
      </c>
      <c r="B1657" s="4" t="s">
        <v>1182</v>
      </c>
      <c r="C1657" s="2" t="s">
        <v>21277</v>
      </c>
      <c r="D1657" s="8">
        <v>1034.8399999999999</v>
      </c>
      <c r="E1657" s="2">
        <v>100</v>
      </c>
      <c r="F1657" s="2" t="str">
        <f>VLOOKUP(Tabla1[[#This Row],[Código]],[1]DETALLE_TARIFA!$C$2:$I$7282,7,FALSE)</f>
        <v>PCE</v>
      </c>
      <c r="G1657" s="2" t="s">
        <v>26905</v>
      </c>
      <c r="H1657" s="2" t="s">
        <v>6194</v>
      </c>
      <c r="I1657" s="10" t="s">
        <v>18710</v>
      </c>
      <c r="J1657" s="2" t="str">
        <f>VLOOKUP(Tabla1[[#This Row],[Código]],[1]ARTICULOS!$B$2:$I$1048576,8,FALSE)</f>
        <v>VBS Sistema de conexión</v>
      </c>
      <c r="K1657" s="4">
        <v>4012195879497</v>
      </c>
      <c r="L1657" s="2">
        <v>10</v>
      </c>
      <c r="M1657" s="4">
        <v>4012195879503</v>
      </c>
      <c r="N1657" s="2" t="s">
        <v>26910</v>
      </c>
      <c r="O1657" s="2">
        <v>50</v>
      </c>
      <c r="P1657" s="4">
        <v>4012195879510</v>
      </c>
      <c r="Q1657" s="2" t="s">
        <v>26911</v>
      </c>
      <c r="R1657" s="2">
        <v>85369010</v>
      </c>
      <c r="S1657" s="9" t="s">
        <v>7388</v>
      </c>
      <c r="T1657" s="3" t="s">
        <v>12847</v>
      </c>
    </row>
    <row r="1658" spans="1:20" x14ac:dyDescent="0.25">
      <c r="A1658">
        <v>2056585</v>
      </c>
      <c r="B1658" s="4" t="s">
        <v>1183</v>
      </c>
      <c r="C1658" s="2" t="s">
        <v>21278</v>
      </c>
      <c r="D1658" s="8">
        <v>1034.8399999999999</v>
      </c>
      <c r="E1658" s="2">
        <v>100</v>
      </c>
      <c r="F1658" s="2" t="str">
        <f>VLOOKUP(Tabla1[[#This Row],[Código]],[1]DETALLE_TARIFA!$C$2:$I$7282,7,FALSE)</f>
        <v>PCE</v>
      </c>
      <c r="G1658" s="2" t="s">
        <v>26905</v>
      </c>
      <c r="H1658" s="2" t="s">
        <v>6194</v>
      </c>
      <c r="I1658" s="10" t="s">
        <v>18710</v>
      </c>
      <c r="J1658" s="2" t="str">
        <f>VLOOKUP(Tabla1[[#This Row],[Código]],[1]ARTICULOS!$B$2:$I$1048576,8,FALSE)</f>
        <v>VBS Sistema de conexión</v>
      </c>
      <c r="K1658" s="4">
        <v>4012195879558</v>
      </c>
      <c r="L1658" s="2">
        <v>10</v>
      </c>
      <c r="M1658" s="4">
        <v>4012195879565</v>
      </c>
      <c r="N1658" s="2" t="s">
        <v>26910</v>
      </c>
      <c r="O1658" s="2">
        <v>50</v>
      </c>
      <c r="P1658" s="4">
        <v>4012195879572</v>
      </c>
      <c r="Q1658" s="2" t="s">
        <v>26911</v>
      </c>
      <c r="R1658" s="2">
        <v>85369010</v>
      </c>
      <c r="S1658" s="9" t="s">
        <v>7389</v>
      </c>
      <c r="T1658" s="3" t="s">
        <v>12847</v>
      </c>
    </row>
    <row r="1659" spans="1:20" x14ac:dyDescent="0.25">
      <c r="A1659">
        <v>2056590</v>
      </c>
      <c r="B1659" s="4" t="s">
        <v>1184</v>
      </c>
      <c r="C1659" s="2" t="s">
        <v>21279</v>
      </c>
      <c r="D1659" s="8">
        <v>1431.44</v>
      </c>
      <c r="E1659" s="2">
        <v>100</v>
      </c>
      <c r="F1659" s="2" t="str">
        <f>VLOOKUP(Tabla1[[#This Row],[Código]],[1]DETALLE_TARIFA!$C$2:$I$7282,7,FALSE)</f>
        <v>PCE</v>
      </c>
      <c r="G1659" s="2" t="s">
        <v>26905</v>
      </c>
      <c r="H1659" s="2" t="s">
        <v>6194</v>
      </c>
      <c r="I1659" s="10" t="s">
        <v>18710</v>
      </c>
      <c r="J1659" s="2" t="str">
        <f>VLOOKUP(Tabla1[[#This Row],[Código]],[1]ARTICULOS!$B$2:$I$1048576,8,FALSE)</f>
        <v>VBS Sistema de conexión</v>
      </c>
      <c r="K1659" s="4">
        <v>4012195300069</v>
      </c>
      <c r="L1659" s="2">
        <v>10</v>
      </c>
      <c r="M1659" s="4">
        <v>4012195358664</v>
      </c>
      <c r="N1659" s="2" t="s">
        <v>26910</v>
      </c>
      <c r="O1659" s="2">
        <v>50</v>
      </c>
      <c r="P1659" s="4">
        <v>4012195358671</v>
      </c>
      <c r="Q1659" s="2" t="s">
        <v>26911</v>
      </c>
      <c r="R1659" s="2">
        <v>85369010</v>
      </c>
      <c r="S1659" s="9" t="s">
        <v>7390</v>
      </c>
      <c r="T1659" s="3" t="s">
        <v>12847</v>
      </c>
    </row>
    <row r="1660" spans="1:20" x14ac:dyDescent="0.25">
      <c r="A1660">
        <v>2056593</v>
      </c>
      <c r="B1660" s="4" t="s">
        <v>1185</v>
      </c>
      <c r="C1660" s="2" t="s">
        <v>21280</v>
      </c>
      <c r="D1660" s="8">
        <v>1431.44</v>
      </c>
      <c r="E1660" s="2">
        <v>100</v>
      </c>
      <c r="F1660" s="2" t="str">
        <f>VLOOKUP(Tabla1[[#This Row],[Código]],[1]DETALLE_TARIFA!$C$2:$I$7282,7,FALSE)</f>
        <v>PCE</v>
      </c>
      <c r="G1660" s="2" t="s">
        <v>26905</v>
      </c>
      <c r="H1660" s="2" t="s">
        <v>6194</v>
      </c>
      <c r="I1660" s="10" t="s">
        <v>18710</v>
      </c>
      <c r="J1660" s="2" t="str">
        <f>VLOOKUP(Tabla1[[#This Row],[Código]],[1]ARTICULOS!$B$2:$I$1048576,8,FALSE)</f>
        <v>VBS Sistema de conexión</v>
      </c>
      <c r="K1660" s="4">
        <v>4012195300106</v>
      </c>
      <c r="L1660" s="2">
        <v>10</v>
      </c>
      <c r="M1660" s="4">
        <v>4012195358688</v>
      </c>
      <c r="N1660" s="2" t="s">
        <v>26910</v>
      </c>
      <c r="O1660" s="2">
        <v>50</v>
      </c>
      <c r="P1660" s="4">
        <v>4012195358725</v>
      </c>
      <c r="Q1660" s="2" t="s">
        <v>26911</v>
      </c>
      <c r="R1660" s="2">
        <v>85369010</v>
      </c>
      <c r="S1660" s="9" t="s">
        <v>7391</v>
      </c>
      <c r="T1660" s="3" t="s">
        <v>12847</v>
      </c>
    </row>
    <row r="1661" spans="1:20" x14ac:dyDescent="0.25">
      <c r="A1661">
        <v>2082071</v>
      </c>
      <c r="B1661" s="4" t="s">
        <v>1186</v>
      </c>
      <c r="C1661" s="2" t="s">
        <v>21281</v>
      </c>
      <c r="D1661" s="8">
        <v>210.22</v>
      </c>
      <c r="E1661" s="2">
        <v>100</v>
      </c>
      <c r="F1661" s="2" t="str">
        <f>VLOOKUP(Tabla1[[#This Row],[Código]],[1]DETALLE_TARIFA!$C$2:$I$7282,7,FALSE)</f>
        <v>PCE</v>
      </c>
      <c r="G1661" s="2" t="s">
        <v>26905</v>
      </c>
      <c r="H1661" s="2" t="s">
        <v>6194</v>
      </c>
      <c r="I1661" s="10" t="s">
        <v>18709</v>
      </c>
      <c r="J1661" s="2" t="str">
        <f>VLOOKUP(Tabla1[[#This Row],[Código]],[1]ARTICULOS!$B$2:$I$1048576,8,FALSE)</f>
        <v>VBS Sistemas de prensaestopas</v>
      </c>
      <c r="K1661" s="4">
        <v>4012195186977</v>
      </c>
      <c r="L1661" s="2">
        <v>50</v>
      </c>
      <c r="M1661" s="4">
        <v>4012195186984</v>
      </c>
      <c r="N1661" s="2" t="s">
        <v>26910</v>
      </c>
      <c r="O1661" s="2">
        <v>1600</v>
      </c>
      <c r="P1661" s="4">
        <v>4012195186991</v>
      </c>
      <c r="Q1661" s="2" t="s">
        <v>26911</v>
      </c>
      <c r="R1661" s="2">
        <v>74153900</v>
      </c>
      <c r="S1661" s="9" t="s">
        <v>7392</v>
      </c>
      <c r="T1661" s="3" t="s">
        <v>12847</v>
      </c>
    </row>
    <row r="1662" spans="1:20" x14ac:dyDescent="0.25">
      <c r="A1662">
        <v>2082098</v>
      </c>
      <c r="B1662" s="4" t="s">
        <v>1187</v>
      </c>
      <c r="C1662" s="2" t="s">
        <v>21282</v>
      </c>
      <c r="D1662" s="8">
        <v>229.79</v>
      </c>
      <c r="E1662" s="2">
        <v>100</v>
      </c>
      <c r="F1662" s="2" t="str">
        <f>VLOOKUP(Tabla1[[#This Row],[Código]],[1]DETALLE_TARIFA!$C$2:$I$7282,7,FALSE)</f>
        <v>PCE</v>
      </c>
      <c r="G1662" s="2" t="s">
        <v>26905</v>
      </c>
      <c r="H1662" s="2" t="s">
        <v>6194</v>
      </c>
      <c r="I1662" s="10" t="s">
        <v>18709</v>
      </c>
      <c r="J1662" s="2" t="str">
        <f>VLOOKUP(Tabla1[[#This Row],[Código]],[1]ARTICULOS!$B$2:$I$1048576,8,FALSE)</f>
        <v>VBS Sistemas de prensaestopas</v>
      </c>
      <c r="K1662" s="4">
        <v>4012195187035</v>
      </c>
      <c r="L1662" s="2">
        <v>50</v>
      </c>
      <c r="M1662" s="4">
        <v>4012195187042</v>
      </c>
      <c r="N1662" s="2" t="s">
        <v>26910</v>
      </c>
      <c r="O1662" s="2">
        <v>1500</v>
      </c>
      <c r="P1662" s="4">
        <v>4012195187059</v>
      </c>
      <c r="Q1662" s="2" t="s">
        <v>26911</v>
      </c>
      <c r="R1662" s="2">
        <v>74153900</v>
      </c>
      <c r="S1662" s="9" t="s">
        <v>7393</v>
      </c>
      <c r="T1662" s="3" t="s">
        <v>12847</v>
      </c>
    </row>
    <row r="1663" spans="1:20" x14ac:dyDescent="0.25">
      <c r="A1663">
        <v>2082101</v>
      </c>
      <c r="B1663" s="4" t="s">
        <v>1188</v>
      </c>
      <c r="C1663" s="2" t="s">
        <v>21283</v>
      </c>
      <c r="D1663" s="8">
        <v>249.95</v>
      </c>
      <c r="E1663" s="2">
        <v>100</v>
      </c>
      <c r="F1663" s="2" t="str">
        <f>VLOOKUP(Tabla1[[#This Row],[Código]],[1]DETALLE_TARIFA!$C$2:$I$7282,7,FALSE)</f>
        <v>PCE</v>
      </c>
      <c r="G1663" s="2" t="s">
        <v>26905</v>
      </c>
      <c r="H1663" s="2" t="s">
        <v>6194</v>
      </c>
      <c r="I1663" s="10" t="s">
        <v>18709</v>
      </c>
      <c r="J1663" s="2" t="str">
        <f>VLOOKUP(Tabla1[[#This Row],[Código]],[1]ARTICULOS!$B$2:$I$1048576,8,FALSE)</f>
        <v>VBS Sistemas de prensaestopas</v>
      </c>
      <c r="K1663" s="4">
        <v>4012195187097</v>
      </c>
      <c r="L1663" s="2">
        <v>25</v>
      </c>
      <c r="M1663" s="4">
        <v>4012195187103</v>
      </c>
      <c r="N1663" s="2" t="s">
        <v>26910</v>
      </c>
      <c r="O1663" s="2">
        <v>500</v>
      </c>
      <c r="P1663" s="4">
        <v>4012195187110</v>
      </c>
      <c r="Q1663" s="2" t="s">
        <v>26911</v>
      </c>
      <c r="R1663" s="2">
        <v>74153900</v>
      </c>
      <c r="S1663" s="9" t="s">
        <v>7394</v>
      </c>
      <c r="T1663" s="3" t="s">
        <v>12847</v>
      </c>
    </row>
    <row r="1664" spans="1:20" x14ac:dyDescent="0.25">
      <c r="A1664">
        <v>2082136</v>
      </c>
      <c r="B1664" s="4" t="s">
        <v>1189</v>
      </c>
      <c r="C1664" s="2" t="s">
        <v>21284</v>
      </c>
      <c r="D1664" s="8">
        <v>276.87</v>
      </c>
      <c r="E1664" s="2">
        <v>100</v>
      </c>
      <c r="F1664" s="2" t="str">
        <f>VLOOKUP(Tabla1[[#This Row],[Código]],[1]DETALLE_TARIFA!$C$2:$I$7282,7,FALSE)</f>
        <v>PCE</v>
      </c>
      <c r="G1664" s="2" t="s">
        <v>26905</v>
      </c>
      <c r="H1664" s="2" t="s">
        <v>6194</v>
      </c>
      <c r="I1664" s="10" t="s">
        <v>18709</v>
      </c>
      <c r="J1664" s="2" t="str">
        <f>VLOOKUP(Tabla1[[#This Row],[Código]],[1]ARTICULOS!$B$2:$I$1048576,8,FALSE)</f>
        <v>VBS Sistemas de prensaestopas</v>
      </c>
      <c r="K1664" s="4">
        <v>4012195187158</v>
      </c>
      <c r="L1664" s="2">
        <v>25</v>
      </c>
      <c r="M1664" s="4">
        <v>4012195187165</v>
      </c>
      <c r="N1664" s="2" t="s">
        <v>26910</v>
      </c>
      <c r="O1664" s="2">
        <v>450</v>
      </c>
      <c r="P1664" s="4">
        <v>4012195187172</v>
      </c>
      <c r="Q1664" s="2" t="s">
        <v>26911</v>
      </c>
      <c r="R1664" s="2">
        <v>74153900</v>
      </c>
      <c r="S1664" s="9" t="s">
        <v>7395</v>
      </c>
      <c r="T1664" s="3" t="s">
        <v>12847</v>
      </c>
    </row>
    <row r="1665" spans="1:20" x14ac:dyDescent="0.25">
      <c r="A1665">
        <v>2082160</v>
      </c>
      <c r="B1665" s="4" t="s">
        <v>1190</v>
      </c>
      <c r="C1665" s="2" t="s">
        <v>21285</v>
      </c>
      <c r="D1665" s="8">
        <v>353.15</v>
      </c>
      <c r="E1665" s="2">
        <v>100</v>
      </c>
      <c r="F1665" s="2" t="str">
        <f>VLOOKUP(Tabla1[[#This Row],[Código]],[1]DETALLE_TARIFA!$C$2:$I$7282,7,FALSE)</f>
        <v>PCE</v>
      </c>
      <c r="G1665" s="2" t="s">
        <v>26905</v>
      </c>
      <c r="H1665" s="2" t="s">
        <v>6194</v>
      </c>
      <c r="I1665" s="10" t="s">
        <v>18709</v>
      </c>
      <c r="J1665" s="2" t="str">
        <f>VLOOKUP(Tabla1[[#This Row],[Código]],[1]ARTICULOS!$B$2:$I$1048576,8,FALSE)</f>
        <v>VBS Sistemas de prensaestopas</v>
      </c>
      <c r="K1665" s="4">
        <v>4012195187219</v>
      </c>
      <c r="L1665" s="2">
        <v>25</v>
      </c>
      <c r="M1665" s="4">
        <v>4012195187226</v>
      </c>
      <c r="N1665" s="2" t="s">
        <v>26910</v>
      </c>
      <c r="O1665" s="2">
        <v>450</v>
      </c>
      <c r="P1665" s="4">
        <v>4012195187233</v>
      </c>
      <c r="Q1665" s="2" t="s">
        <v>26911</v>
      </c>
      <c r="R1665" s="2">
        <v>74153900</v>
      </c>
      <c r="S1665" s="9" t="s">
        <v>7396</v>
      </c>
      <c r="T1665" s="3" t="s">
        <v>12847</v>
      </c>
    </row>
    <row r="1666" spans="1:20" x14ac:dyDescent="0.25">
      <c r="A1666">
        <v>2082217</v>
      </c>
      <c r="B1666" s="4" t="s">
        <v>1191</v>
      </c>
      <c r="C1666" s="2" t="s">
        <v>21286</v>
      </c>
      <c r="D1666" s="8">
        <v>499.2</v>
      </c>
      <c r="E1666" s="2">
        <v>100</v>
      </c>
      <c r="F1666" s="2" t="str">
        <f>VLOOKUP(Tabla1[[#This Row],[Código]],[1]DETALLE_TARIFA!$C$2:$I$7282,7,FALSE)</f>
        <v>PCE</v>
      </c>
      <c r="G1666" s="2" t="s">
        <v>26905</v>
      </c>
      <c r="H1666" s="2" t="s">
        <v>6194</v>
      </c>
      <c r="I1666" s="10" t="s">
        <v>18709</v>
      </c>
      <c r="J1666" s="2" t="str">
        <f>VLOOKUP(Tabla1[[#This Row],[Código]],[1]ARTICULOS!$B$2:$I$1048576,8,FALSE)</f>
        <v>VBS Sistemas de prensaestopas</v>
      </c>
      <c r="K1666" s="4">
        <v>4012195187271</v>
      </c>
      <c r="L1666" s="2">
        <v>25</v>
      </c>
      <c r="M1666" s="4">
        <v>4012195187288</v>
      </c>
      <c r="N1666" s="2" t="s">
        <v>26910</v>
      </c>
      <c r="O1666" s="2">
        <v>250</v>
      </c>
      <c r="P1666" s="4">
        <v>4012195187295</v>
      </c>
      <c r="Q1666" s="2" t="s">
        <v>26911</v>
      </c>
      <c r="R1666" s="2">
        <v>74153900</v>
      </c>
      <c r="S1666" s="9" t="s">
        <v>7397</v>
      </c>
      <c r="T1666" s="3" t="s">
        <v>12847</v>
      </c>
    </row>
    <row r="1667" spans="1:20" x14ac:dyDescent="0.25">
      <c r="A1667">
        <v>2082292</v>
      </c>
      <c r="B1667" s="4" t="s">
        <v>1192</v>
      </c>
      <c r="C1667" s="2" t="s">
        <v>21287</v>
      </c>
      <c r="D1667" s="8">
        <v>1017.61</v>
      </c>
      <c r="E1667" s="2">
        <v>100</v>
      </c>
      <c r="F1667" s="2" t="str">
        <f>VLOOKUP(Tabla1[[#This Row],[Código]],[1]DETALLE_TARIFA!$C$2:$I$7282,7,FALSE)</f>
        <v>PCE</v>
      </c>
      <c r="G1667" s="2" t="s">
        <v>26905</v>
      </c>
      <c r="H1667" s="2" t="s">
        <v>6194</v>
      </c>
      <c r="I1667" s="10" t="s">
        <v>18709</v>
      </c>
      <c r="J1667" s="2" t="str">
        <f>VLOOKUP(Tabla1[[#This Row],[Código]],[1]ARTICULOS!$B$2:$I$1048576,8,FALSE)</f>
        <v>VBS Sistemas de prensaestopas</v>
      </c>
      <c r="K1667" s="4">
        <v>4012195187332</v>
      </c>
      <c r="L1667" s="2">
        <v>10</v>
      </c>
      <c r="M1667" s="4">
        <v>4012195187349</v>
      </c>
      <c r="N1667" s="2" t="s">
        <v>26910</v>
      </c>
      <c r="O1667" s="2">
        <v>200</v>
      </c>
      <c r="P1667" s="4">
        <v>4012195187356</v>
      </c>
      <c r="Q1667" s="2" t="s">
        <v>26911</v>
      </c>
      <c r="R1667" s="2">
        <v>74153900</v>
      </c>
      <c r="S1667" s="9" t="s">
        <v>7398</v>
      </c>
      <c r="T1667" s="3" t="s">
        <v>12847</v>
      </c>
    </row>
    <row r="1668" spans="1:20" x14ac:dyDescent="0.25">
      <c r="A1668">
        <v>2082365</v>
      </c>
      <c r="B1668" s="4" t="s">
        <v>1193</v>
      </c>
      <c r="C1668" s="2" t="s">
        <v>21288</v>
      </c>
      <c r="D1668" s="8">
        <v>1764.92</v>
      </c>
      <c r="E1668" s="2">
        <v>100</v>
      </c>
      <c r="F1668" s="2" t="str">
        <f>VLOOKUP(Tabla1[[#This Row],[Código]],[1]DETALLE_TARIFA!$C$2:$I$7282,7,FALSE)</f>
        <v>PCE</v>
      </c>
      <c r="G1668" s="2" t="s">
        <v>26905</v>
      </c>
      <c r="H1668" s="2" t="s">
        <v>6194</v>
      </c>
      <c r="I1668" s="10" t="s">
        <v>18709</v>
      </c>
      <c r="J1668" s="2" t="str">
        <f>VLOOKUP(Tabla1[[#This Row],[Código]],[1]ARTICULOS!$B$2:$I$1048576,8,FALSE)</f>
        <v>VBS Sistemas de prensaestopas</v>
      </c>
      <c r="K1668" s="4">
        <v>4012195187394</v>
      </c>
      <c r="L1668" s="2">
        <v>10</v>
      </c>
      <c r="M1668" s="4">
        <v>4012195187400</v>
      </c>
      <c r="N1668" s="2" t="s">
        <v>26910</v>
      </c>
      <c r="O1668" s="2">
        <v>120</v>
      </c>
      <c r="P1668" s="4">
        <v>4012195187417</v>
      </c>
      <c r="Q1668" s="2" t="s">
        <v>26911</v>
      </c>
      <c r="R1668" s="2">
        <v>74153900</v>
      </c>
      <c r="S1668" s="9" t="s">
        <v>7399</v>
      </c>
      <c r="T1668" s="3" t="s">
        <v>12847</v>
      </c>
    </row>
    <row r="1669" spans="1:20" x14ac:dyDescent="0.25">
      <c r="A1669">
        <v>2082411</v>
      </c>
      <c r="B1669" s="4" t="s">
        <v>1194</v>
      </c>
      <c r="C1669" s="2" t="s">
        <v>21289</v>
      </c>
      <c r="D1669" s="8">
        <v>2585.9699999999998</v>
      </c>
      <c r="E1669" s="2">
        <v>100</v>
      </c>
      <c r="F1669" s="2" t="str">
        <f>VLOOKUP(Tabla1[[#This Row],[Código]],[1]DETALLE_TARIFA!$C$2:$I$7282,7,FALSE)</f>
        <v>PCE</v>
      </c>
      <c r="G1669" s="2" t="s">
        <v>26905</v>
      </c>
      <c r="H1669" s="2" t="s">
        <v>6194</v>
      </c>
      <c r="I1669" s="10" t="s">
        <v>18709</v>
      </c>
      <c r="J1669" s="2" t="str">
        <f>VLOOKUP(Tabla1[[#This Row],[Código]],[1]ARTICULOS!$B$2:$I$1048576,8,FALSE)</f>
        <v>VBS Sistemas de prensaestopas</v>
      </c>
      <c r="K1669" s="4">
        <v>4012195187455</v>
      </c>
      <c r="L1669" s="2">
        <v>5</v>
      </c>
      <c r="M1669" s="4">
        <v>4012195187462</v>
      </c>
      <c r="N1669" s="2" t="s">
        <v>26910</v>
      </c>
      <c r="O1669" s="2">
        <v>50</v>
      </c>
      <c r="P1669" s="4">
        <v>4012195187479</v>
      </c>
      <c r="Q1669" s="2" t="s">
        <v>26911</v>
      </c>
      <c r="R1669" s="2">
        <v>74153900</v>
      </c>
      <c r="S1669" s="9" t="s">
        <v>7400</v>
      </c>
      <c r="T1669" s="3" t="s">
        <v>12847</v>
      </c>
    </row>
    <row r="1670" spans="1:20" x14ac:dyDescent="0.25">
      <c r="A1670">
        <v>2082489</v>
      </c>
      <c r="B1670" s="4" t="s">
        <v>1195</v>
      </c>
      <c r="C1670" s="2" t="s">
        <v>21290</v>
      </c>
      <c r="D1670" s="8">
        <v>4019.58</v>
      </c>
      <c r="E1670" s="2">
        <v>100</v>
      </c>
      <c r="F1670" s="2" t="str">
        <f>VLOOKUP(Tabla1[[#This Row],[Código]],[1]DETALLE_TARIFA!$C$2:$I$7282,7,FALSE)</f>
        <v>PCE</v>
      </c>
      <c r="G1670" s="2" t="s">
        <v>26905</v>
      </c>
      <c r="H1670" s="2" t="s">
        <v>6194</v>
      </c>
      <c r="I1670" s="10" t="s">
        <v>18709</v>
      </c>
      <c r="J1670" s="2" t="str">
        <f>VLOOKUP(Tabla1[[#This Row],[Código]],[1]ARTICULOS!$B$2:$I$1048576,8,FALSE)</f>
        <v>VBS Sistemas de prensaestopas</v>
      </c>
      <c r="K1670" s="4">
        <v>4012195187516</v>
      </c>
      <c r="L1670" s="2">
        <v>5</v>
      </c>
      <c r="M1670" s="4">
        <v>4012195187523</v>
      </c>
      <c r="N1670" s="2" t="s">
        <v>26910</v>
      </c>
      <c r="O1670" s="2">
        <v>50</v>
      </c>
      <c r="P1670" s="4">
        <v>4012195187530</v>
      </c>
      <c r="Q1670" s="2" t="s">
        <v>26911</v>
      </c>
      <c r="R1670" s="2">
        <v>74153900</v>
      </c>
      <c r="S1670" s="9" t="s">
        <v>7401</v>
      </c>
      <c r="T1670" s="3" t="s">
        <v>12847</v>
      </c>
    </row>
    <row r="1671" spans="1:20" x14ac:dyDescent="0.25">
      <c r="A1671">
        <v>2082500</v>
      </c>
      <c r="B1671" s="4" t="s">
        <v>1196</v>
      </c>
      <c r="C1671" s="2" t="s">
        <v>21291</v>
      </c>
      <c r="D1671" s="8">
        <v>231.34</v>
      </c>
      <c r="E1671" s="2">
        <v>100</v>
      </c>
      <c r="F1671" s="2" t="str">
        <f>VLOOKUP(Tabla1[[#This Row],[Código]],[1]DETALLE_TARIFA!$C$2:$I$7282,7,FALSE)</f>
        <v>PCE</v>
      </c>
      <c r="G1671" s="2" t="s">
        <v>26905</v>
      </c>
      <c r="H1671" s="2" t="s">
        <v>6194</v>
      </c>
      <c r="I1671" s="10" t="s">
        <v>18709</v>
      </c>
      <c r="J1671" s="2" t="str">
        <f>VLOOKUP(Tabla1[[#This Row],[Código]],[1]ARTICULOS!$B$2:$I$1048576,8,FALSE)</f>
        <v>VBS Sistemas de prensaestopas</v>
      </c>
      <c r="K1671" s="4">
        <v>4012195187578</v>
      </c>
      <c r="L1671" s="2">
        <v>50</v>
      </c>
      <c r="M1671" s="4">
        <v>4012195187585</v>
      </c>
      <c r="N1671" s="2" t="s">
        <v>26910</v>
      </c>
      <c r="O1671" s="2">
        <v>600</v>
      </c>
      <c r="P1671" s="4">
        <v>4012195048428</v>
      </c>
      <c r="Q1671" s="2" t="s">
        <v>26911</v>
      </c>
      <c r="R1671" s="2">
        <v>74153900</v>
      </c>
      <c r="S1671" s="9" t="s">
        <v>7402</v>
      </c>
      <c r="T1671" s="3" t="s">
        <v>12847</v>
      </c>
    </row>
    <row r="1672" spans="1:20" x14ac:dyDescent="0.25">
      <c r="A1672">
        <v>2082519</v>
      </c>
      <c r="B1672" s="4" t="s">
        <v>1197</v>
      </c>
      <c r="C1672" s="2" t="s">
        <v>21292</v>
      </c>
      <c r="D1672" s="8">
        <v>221.27</v>
      </c>
      <c r="E1672" s="2">
        <v>100</v>
      </c>
      <c r="F1672" s="2" t="str">
        <f>VLOOKUP(Tabla1[[#This Row],[Código]],[1]DETALLE_TARIFA!$C$2:$I$7282,7,FALSE)</f>
        <v>PCE</v>
      </c>
      <c r="G1672" s="2" t="s">
        <v>26905</v>
      </c>
      <c r="H1672" s="2" t="s">
        <v>6194</v>
      </c>
      <c r="I1672" s="10" t="s">
        <v>18709</v>
      </c>
      <c r="J1672" s="2" t="str">
        <f>VLOOKUP(Tabla1[[#This Row],[Código]],[1]ARTICULOS!$B$2:$I$1048576,8,FALSE)</f>
        <v>VBS Sistemas de prensaestopas</v>
      </c>
      <c r="K1672" s="4">
        <v>4012195582670</v>
      </c>
      <c r="L1672" s="2">
        <v>50</v>
      </c>
      <c r="M1672" s="4">
        <v>4012195582687</v>
      </c>
      <c r="N1672" s="2" t="s">
        <v>26910</v>
      </c>
      <c r="O1672" s="2">
        <v>1500</v>
      </c>
      <c r="P1672" s="4">
        <v>4012195582694</v>
      </c>
      <c r="Q1672" s="2" t="s">
        <v>26911</v>
      </c>
      <c r="R1672" s="2">
        <v>74153900</v>
      </c>
      <c r="S1672" s="9" t="s">
        <v>7403</v>
      </c>
      <c r="T1672" s="3" t="s">
        <v>12847</v>
      </c>
    </row>
    <row r="1673" spans="1:20" x14ac:dyDescent="0.25">
      <c r="A1673">
        <v>2082527</v>
      </c>
      <c r="B1673" s="4" t="s">
        <v>1198</v>
      </c>
      <c r="C1673" s="2" t="s">
        <v>21293</v>
      </c>
      <c r="D1673" s="8">
        <v>277.08999999999997</v>
      </c>
      <c r="E1673" s="2">
        <v>100</v>
      </c>
      <c r="F1673" s="2" t="str">
        <f>VLOOKUP(Tabla1[[#This Row],[Código]],[1]DETALLE_TARIFA!$C$2:$I$7282,7,FALSE)</f>
        <v>PCE</v>
      </c>
      <c r="G1673" s="2" t="s">
        <v>26905</v>
      </c>
      <c r="H1673" s="2" t="s">
        <v>6194</v>
      </c>
      <c r="I1673" s="10" t="s">
        <v>18709</v>
      </c>
      <c r="J1673" s="2" t="str">
        <f>VLOOKUP(Tabla1[[#This Row],[Código]],[1]ARTICULOS!$B$2:$I$1048576,8,FALSE)</f>
        <v>VBS Sistemas de prensaestopas</v>
      </c>
      <c r="K1673" s="4">
        <v>4012195187639</v>
      </c>
      <c r="L1673" s="2">
        <v>50</v>
      </c>
      <c r="M1673" s="4">
        <v>4012195187646</v>
      </c>
      <c r="N1673" s="2" t="s">
        <v>26910</v>
      </c>
      <c r="O1673" s="2">
        <v>600</v>
      </c>
      <c r="P1673" s="4">
        <v>4012195187653</v>
      </c>
      <c r="Q1673" s="2" t="s">
        <v>26911</v>
      </c>
      <c r="R1673" s="2">
        <v>74153900</v>
      </c>
      <c r="S1673" s="9" t="s">
        <v>7404</v>
      </c>
      <c r="T1673" s="3" t="s">
        <v>12847</v>
      </c>
    </row>
    <row r="1674" spans="1:20" x14ac:dyDescent="0.25">
      <c r="A1674">
        <v>2082543</v>
      </c>
      <c r="B1674" s="4" t="s">
        <v>1199</v>
      </c>
      <c r="C1674" s="2" t="s">
        <v>21294</v>
      </c>
      <c r="D1674" s="8">
        <v>320.18</v>
      </c>
      <c r="E1674" s="2">
        <v>100</v>
      </c>
      <c r="F1674" s="2" t="str">
        <f>VLOOKUP(Tabla1[[#This Row],[Código]],[1]DETALLE_TARIFA!$C$2:$I$7282,7,FALSE)</f>
        <v>PCE</v>
      </c>
      <c r="G1674" s="2" t="s">
        <v>26905</v>
      </c>
      <c r="H1674" s="2" t="s">
        <v>6194</v>
      </c>
      <c r="I1674" s="10" t="s">
        <v>18709</v>
      </c>
      <c r="J1674" s="2" t="str">
        <f>VLOOKUP(Tabla1[[#This Row],[Código]],[1]ARTICULOS!$B$2:$I$1048576,8,FALSE)</f>
        <v>VBS Sistemas de prensaestopas</v>
      </c>
      <c r="K1674" s="4">
        <v>4012195187691</v>
      </c>
      <c r="L1674" s="2">
        <v>25</v>
      </c>
      <c r="M1674" s="4">
        <v>4012195187707</v>
      </c>
      <c r="N1674" s="2" t="s">
        <v>26910</v>
      </c>
      <c r="O1674" s="2">
        <v>450</v>
      </c>
      <c r="P1674" s="4">
        <v>4012195187714</v>
      </c>
      <c r="Q1674" s="2" t="s">
        <v>26911</v>
      </c>
      <c r="R1674" s="2">
        <v>74153900</v>
      </c>
      <c r="S1674" s="9" t="s">
        <v>7405</v>
      </c>
      <c r="T1674" s="3" t="s">
        <v>12847</v>
      </c>
    </row>
    <row r="1675" spans="1:20" x14ac:dyDescent="0.25">
      <c r="A1675">
        <v>2082578</v>
      </c>
      <c r="B1675" s="4" t="s">
        <v>1200</v>
      </c>
      <c r="C1675" s="2" t="s">
        <v>21295</v>
      </c>
      <c r="D1675" s="8">
        <v>465.67</v>
      </c>
      <c r="E1675" s="2">
        <v>100</v>
      </c>
      <c r="F1675" s="2" t="str">
        <f>VLOOKUP(Tabla1[[#This Row],[Código]],[1]DETALLE_TARIFA!$C$2:$I$7282,7,FALSE)</f>
        <v>PCE</v>
      </c>
      <c r="G1675" s="2" t="s">
        <v>26905</v>
      </c>
      <c r="H1675" s="2" t="s">
        <v>6194</v>
      </c>
      <c r="I1675" s="10" t="s">
        <v>18709</v>
      </c>
      <c r="J1675" s="2" t="str">
        <f>VLOOKUP(Tabla1[[#This Row],[Código]],[1]ARTICULOS!$B$2:$I$1048576,8,FALSE)</f>
        <v>VBS Sistemas de prensaestopas</v>
      </c>
      <c r="K1675" s="4">
        <v>4012195187752</v>
      </c>
      <c r="L1675" s="2">
        <v>25</v>
      </c>
      <c r="M1675" s="4">
        <v>4012195187769</v>
      </c>
      <c r="N1675" s="2" t="s">
        <v>26910</v>
      </c>
      <c r="O1675" s="2">
        <v>250</v>
      </c>
      <c r="P1675" s="4">
        <v>4012195187776</v>
      </c>
      <c r="Q1675" s="2" t="s">
        <v>26911</v>
      </c>
      <c r="R1675" s="2">
        <v>74153900</v>
      </c>
      <c r="S1675" s="9" t="s">
        <v>7406</v>
      </c>
      <c r="T1675" s="3" t="s">
        <v>12847</v>
      </c>
    </row>
    <row r="1676" spans="1:20" x14ac:dyDescent="0.25">
      <c r="A1676">
        <v>2082594</v>
      </c>
      <c r="B1676" s="4" t="s">
        <v>1201</v>
      </c>
      <c r="C1676" s="2" t="s">
        <v>21296</v>
      </c>
      <c r="D1676" s="8">
        <v>897.52</v>
      </c>
      <c r="E1676" s="2">
        <v>100</v>
      </c>
      <c r="F1676" s="2" t="str">
        <f>VLOOKUP(Tabla1[[#This Row],[Código]],[1]DETALLE_TARIFA!$C$2:$I$7282,7,FALSE)</f>
        <v>PCE</v>
      </c>
      <c r="G1676" s="2" t="s">
        <v>26905</v>
      </c>
      <c r="H1676" s="2" t="s">
        <v>6194</v>
      </c>
      <c r="I1676" s="10" t="s">
        <v>18709</v>
      </c>
      <c r="J1676" s="2" t="str">
        <f>VLOOKUP(Tabla1[[#This Row],[Código]],[1]ARTICULOS!$B$2:$I$1048576,8,FALSE)</f>
        <v>VBS Sistemas de prensaestopas</v>
      </c>
      <c r="K1676" s="4">
        <v>4012195187813</v>
      </c>
      <c r="L1676" s="2">
        <v>10</v>
      </c>
      <c r="M1676" s="4">
        <v>4012195187820</v>
      </c>
      <c r="N1676" s="2" t="s">
        <v>26910</v>
      </c>
      <c r="O1676" s="2">
        <v>200</v>
      </c>
      <c r="P1676" s="4">
        <v>4012195187837</v>
      </c>
      <c r="Q1676" s="2" t="s">
        <v>26911</v>
      </c>
      <c r="R1676" s="2">
        <v>74153900</v>
      </c>
      <c r="S1676" s="9" t="s">
        <v>7407</v>
      </c>
      <c r="T1676" s="3" t="s">
        <v>12847</v>
      </c>
    </row>
    <row r="1677" spans="1:20" x14ac:dyDescent="0.25">
      <c r="A1677">
        <v>2082616</v>
      </c>
      <c r="B1677" s="4" t="s">
        <v>1202</v>
      </c>
      <c r="C1677" s="2" t="s">
        <v>21297</v>
      </c>
      <c r="D1677" s="8">
        <v>1579.37</v>
      </c>
      <c r="E1677" s="2">
        <v>100</v>
      </c>
      <c r="F1677" s="2" t="str">
        <f>VLOOKUP(Tabla1[[#This Row],[Código]],[1]DETALLE_TARIFA!$C$2:$I$7282,7,FALSE)</f>
        <v>PCE</v>
      </c>
      <c r="G1677" s="2" t="s">
        <v>26905</v>
      </c>
      <c r="H1677" s="2" t="s">
        <v>6194</v>
      </c>
      <c r="I1677" s="10" t="s">
        <v>18709</v>
      </c>
      <c r="J1677" s="2" t="str">
        <f>VLOOKUP(Tabla1[[#This Row],[Código]],[1]ARTICULOS!$B$2:$I$1048576,8,FALSE)</f>
        <v>VBS Sistemas de prensaestopas</v>
      </c>
      <c r="K1677" s="4">
        <v>4012195187875</v>
      </c>
      <c r="L1677" s="2">
        <v>10</v>
      </c>
      <c r="M1677" s="4">
        <v>4012195187882</v>
      </c>
      <c r="N1677" s="2" t="s">
        <v>26910</v>
      </c>
      <c r="O1677" s="2">
        <v>80</v>
      </c>
      <c r="P1677" s="4">
        <v>4012195187899</v>
      </c>
      <c r="Q1677" s="2" t="s">
        <v>26911</v>
      </c>
      <c r="R1677" s="2">
        <v>74153900</v>
      </c>
      <c r="S1677" s="9" t="s">
        <v>7408</v>
      </c>
      <c r="T1677" s="3" t="s">
        <v>12847</v>
      </c>
    </row>
    <row r="1678" spans="1:20" x14ac:dyDescent="0.25">
      <c r="A1678">
        <v>2082620</v>
      </c>
      <c r="B1678" s="4" t="s">
        <v>1203</v>
      </c>
      <c r="C1678" s="2" t="s">
        <v>21298</v>
      </c>
      <c r="D1678" s="8">
        <v>217.75</v>
      </c>
      <c r="E1678" s="2">
        <v>100</v>
      </c>
      <c r="F1678" s="2" t="str">
        <f>VLOOKUP(Tabla1[[#This Row],[Código]],[1]DETALLE_TARIFA!$C$2:$I$7282,7,FALSE)</f>
        <v>PCE</v>
      </c>
      <c r="G1678" s="2" t="s">
        <v>26905</v>
      </c>
      <c r="H1678" s="2" t="s">
        <v>6194</v>
      </c>
      <c r="I1678" s="10" t="s">
        <v>18709</v>
      </c>
      <c r="J1678" s="2" t="str">
        <f>VLOOKUP(Tabla1[[#This Row],[Código]],[1]ARTICULOS!$B$2:$I$1048576,8,FALSE)</f>
        <v>VBS Sistemas de prensaestopas</v>
      </c>
      <c r="K1678" s="4">
        <v>4012196600809</v>
      </c>
      <c r="L1678" s="2">
        <v>50</v>
      </c>
      <c r="M1678" s="4">
        <v>4012196602278</v>
      </c>
      <c r="N1678" s="2" t="s">
        <v>26910</v>
      </c>
      <c r="O1678" s="2">
        <v>1600</v>
      </c>
      <c r="P1678" s="4">
        <v>4012196618408</v>
      </c>
      <c r="Q1678" s="2" t="s">
        <v>26911</v>
      </c>
      <c r="R1678" s="2">
        <v>74153900</v>
      </c>
      <c r="S1678" s="9" t="s">
        <v>7409</v>
      </c>
      <c r="T1678" s="3" t="s">
        <v>12847</v>
      </c>
    </row>
    <row r="1679" spans="1:20" x14ac:dyDescent="0.25">
      <c r="A1679">
        <v>2082624</v>
      </c>
      <c r="B1679" s="4" t="s">
        <v>1204</v>
      </c>
      <c r="C1679" s="2" t="s">
        <v>21299</v>
      </c>
      <c r="D1679" s="8">
        <v>2069.0100000000002</v>
      </c>
      <c r="E1679" s="2">
        <v>100</v>
      </c>
      <c r="F1679" s="2" t="str">
        <f>VLOOKUP(Tabla1[[#This Row],[Código]],[1]DETALLE_TARIFA!$C$2:$I$7282,7,FALSE)</f>
        <v>PCE</v>
      </c>
      <c r="G1679" s="2" t="s">
        <v>26905</v>
      </c>
      <c r="H1679" s="2" t="s">
        <v>6194</v>
      </c>
      <c r="I1679" s="10" t="s">
        <v>18709</v>
      </c>
      <c r="J1679" s="2" t="str">
        <f>VLOOKUP(Tabla1[[#This Row],[Código]],[1]ARTICULOS!$B$2:$I$1048576,8,FALSE)</f>
        <v>VBS Sistemas de prensaestopas</v>
      </c>
      <c r="K1679" s="4">
        <v>4012195878353</v>
      </c>
      <c r="L1679" s="2">
        <v>5</v>
      </c>
      <c r="M1679" s="4">
        <v>4012195878360</v>
      </c>
      <c r="N1679" s="2" t="s">
        <v>26910</v>
      </c>
      <c r="O1679" s="2">
        <v>50</v>
      </c>
      <c r="P1679" s="4">
        <v>4012195878377</v>
      </c>
      <c r="Q1679" s="2" t="s">
        <v>26911</v>
      </c>
      <c r="R1679" s="2">
        <v>74153900</v>
      </c>
      <c r="S1679" s="9" t="s">
        <v>7410</v>
      </c>
      <c r="T1679" s="3" t="s">
        <v>12847</v>
      </c>
    </row>
    <row r="1680" spans="1:20" x14ac:dyDescent="0.25">
      <c r="A1680">
        <v>2082632</v>
      </c>
      <c r="B1680" s="4" t="s">
        <v>1205</v>
      </c>
      <c r="C1680" s="2" t="s">
        <v>21300</v>
      </c>
      <c r="D1680" s="8">
        <v>2906.07</v>
      </c>
      <c r="E1680" s="2">
        <v>100</v>
      </c>
      <c r="F1680" s="2" t="str">
        <f>VLOOKUP(Tabla1[[#This Row],[Código]],[1]DETALLE_TARIFA!$C$2:$I$7282,7,FALSE)</f>
        <v>PCE</v>
      </c>
      <c r="G1680" s="2" t="s">
        <v>26905</v>
      </c>
      <c r="H1680" s="2" t="s">
        <v>6194</v>
      </c>
      <c r="I1680" s="10" t="s">
        <v>18709</v>
      </c>
      <c r="J1680" s="2" t="str">
        <f>VLOOKUP(Tabla1[[#This Row],[Código]],[1]ARTICULOS!$B$2:$I$1048576,8,FALSE)</f>
        <v>VBS Sistemas de prensaestopas</v>
      </c>
      <c r="K1680" s="4">
        <v>4012195800835</v>
      </c>
      <c r="L1680" s="2">
        <v>5</v>
      </c>
      <c r="M1680" s="4">
        <v>4012195800842</v>
      </c>
      <c r="N1680" s="2" t="s">
        <v>26910</v>
      </c>
      <c r="O1680" s="2">
        <v>50</v>
      </c>
      <c r="P1680" s="4">
        <v>4012195800859</v>
      </c>
      <c r="Q1680" s="2" t="s">
        <v>26911</v>
      </c>
      <c r="R1680" s="2">
        <v>74153900</v>
      </c>
      <c r="S1680" s="9" t="s">
        <v>7411</v>
      </c>
      <c r="T1680" s="3" t="s">
        <v>12847</v>
      </c>
    </row>
    <row r="1681" spans="1:20" x14ac:dyDescent="0.25">
      <c r="A1681">
        <v>2083639</v>
      </c>
      <c r="B1681" s="4" t="s">
        <v>1206</v>
      </c>
      <c r="C1681" s="2" t="s">
        <v>21301</v>
      </c>
      <c r="D1681" s="8">
        <v>344.71</v>
      </c>
      <c r="E1681" s="2">
        <v>100</v>
      </c>
      <c r="F1681" s="2" t="str">
        <f>VLOOKUP(Tabla1[[#This Row],[Código]],[1]DETALLE_TARIFA!$C$2:$I$7282,7,FALSE)</f>
        <v>PCE</v>
      </c>
      <c r="G1681" s="2" t="s">
        <v>26905</v>
      </c>
      <c r="H1681" s="2" t="s">
        <v>6194</v>
      </c>
      <c r="I1681" s="10" t="s">
        <v>18709</v>
      </c>
      <c r="J1681" s="2" t="str">
        <f>VLOOKUP(Tabla1[[#This Row],[Código]],[1]ARTICULOS!$B$2:$I$1048576,8,FALSE)</f>
        <v>VBS Sistemas de prensaestopas</v>
      </c>
      <c r="K1681" s="4">
        <v>4012195481874</v>
      </c>
      <c r="L1681" s="2">
        <v>25</v>
      </c>
      <c r="M1681" s="4">
        <v>4012195481881</v>
      </c>
      <c r="N1681" s="2" t="s">
        <v>26910</v>
      </c>
      <c r="O1681" s="2">
        <v>450</v>
      </c>
      <c r="P1681" s="4">
        <v>4012195481898</v>
      </c>
      <c r="Q1681" s="2" t="s">
        <v>26911</v>
      </c>
      <c r="R1681" s="2">
        <v>74153900</v>
      </c>
      <c r="S1681" s="9" t="s">
        <v>7412</v>
      </c>
      <c r="T1681" s="3" t="s">
        <v>12847</v>
      </c>
    </row>
    <row r="1682" spans="1:20" x14ac:dyDescent="0.25">
      <c r="A1682">
        <v>2083706</v>
      </c>
      <c r="B1682" s="4" t="s">
        <v>1207</v>
      </c>
      <c r="C1682" s="2" t="s">
        <v>21302</v>
      </c>
      <c r="D1682" s="8">
        <v>212.13</v>
      </c>
      <c r="E1682" s="2">
        <v>100</v>
      </c>
      <c r="F1682" s="2" t="str">
        <f>VLOOKUP(Tabla1[[#This Row],[Código]],[1]DETALLE_TARIFA!$C$2:$I$7282,7,FALSE)</f>
        <v>PCE</v>
      </c>
      <c r="G1682" s="2" t="s">
        <v>26905</v>
      </c>
      <c r="H1682" s="2" t="s">
        <v>6194</v>
      </c>
      <c r="I1682" s="10" t="s">
        <v>18709</v>
      </c>
      <c r="J1682" s="2" t="str">
        <f>VLOOKUP(Tabla1[[#This Row],[Código]],[1]ARTICULOS!$B$2:$I$1048576,8,FALSE)</f>
        <v>VBS Sistemas de prensaestopas</v>
      </c>
      <c r="K1682" s="4">
        <v>4012196600793</v>
      </c>
      <c r="L1682" s="2">
        <v>50</v>
      </c>
      <c r="M1682" s="4">
        <v>4012196602261</v>
      </c>
      <c r="N1682" s="2" t="s">
        <v>26910</v>
      </c>
      <c r="O1682" s="2">
        <v>1600</v>
      </c>
      <c r="P1682" s="4">
        <v>4012196618392</v>
      </c>
      <c r="Q1682" s="2" t="s">
        <v>26911</v>
      </c>
      <c r="R1682" s="2">
        <v>74153900</v>
      </c>
      <c r="S1682" s="9" t="s">
        <v>7413</v>
      </c>
      <c r="T1682" s="3" t="s">
        <v>12847</v>
      </c>
    </row>
    <row r="1683" spans="1:20" x14ac:dyDescent="0.25">
      <c r="A1683">
        <v>2083712</v>
      </c>
      <c r="B1683" s="4" t="s">
        <v>1208</v>
      </c>
      <c r="C1683" s="2" t="s">
        <v>21303</v>
      </c>
      <c r="D1683" s="8">
        <v>215.47</v>
      </c>
      <c r="E1683" s="2">
        <v>100</v>
      </c>
      <c r="F1683" s="2" t="str">
        <f>VLOOKUP(Tabla1[[#This Row],[Código]],[1]DETALLE_TARIFA!$C$2:$I$7282,7,FALSE)</f>
        <v>PCE</v>
      </c>
      <c r="G1683" s="2" t="s">
        <v>26905</v>
      </c>
      <c r="H1683" s="2" t="s">
        <v>6194</v>
      </c>
      <c r="I1683" s="10" t="s">
        <v>18709</v>
      </c>
      <c r="J1683" s="2" t="str">
        <f>VLOOKUP(Tabla1[[#This Row],[Código]],[1]ARTICULOS!$B$2:$I$1048576,8,FALSE)</f>
        <v>VBS Sistemas de prensaestopas</v>
      </c>
      <c r="K1683" s="4">
        <v>4012195517696</v>
      </c>
      <c r="L1683" s="2">
        <v>50</v>
      </c>
      <c r="M1683" s="4">
        <v>4012195517702</v>
      </c>
      <c r="N1683" s="2" t="s">
        <v>26910</v>
      </c>
      <c r="O1683" s="2">
        <v>1500</v>
      </c>
      <c r="P1683" s="4">
        <v>4012195517719</v>
      </c>
      <c r="Q1683" s="2" t="s">
        <v>26911</v>
      </c>
      <c r="R1683" s="2">
        <v>74153900</v>
      </c>
      <c r="S1683" s="9" t="s">
        <v>7414</v>
      </c>
      <c r="T1683" s="3" t="s">
        <v>12847</v>
      </c>
    </row>
    <row r="1684" spans="1:20" x14ac:dyDescent="0.25">
      <c r="A1684">
        <v>2083716</v>
      </c>
      <c r="B1684" s="4" t="s">
        <v>1209</v>
      </c>
      <c r="C1684" s="2" t="s">
        <v>21304</v>
      </c>
      <c r="D1684" s="8">
        <v>300.25</v>
      </c>
      <c r="E1684" s="2">
        <v>100</v>
      </c>
      <c r="F1684" s="2" t="str">
        <f>VLOOKUP(Tabla1[[#This Row],[Código]],[1]DETALLE_TARIFA!$C$2:$I$7282,7,FALSE)</f>
        <v>PCE</v>
      </c>
      <c r="G1684" s="2" t="s">
        <v>26905</v>
      </c>
      <c r="H1684" s="2" t="s">
        <v>6194</v>
      </c>
      <c r="I1684" s="10" t="s">
        <v>18709</v>
      </c>
      <c r="J1684" s="2" t="str">
        <f>VLOOKUP(Tabla1[[#This Row],[Código]],[1]ARTICULOS!$B$2:$I$1048576,8,FALSE)</f>
        <v>VBS Sistemas de prensaestopas</v>
      </c>
      <c r="K1684" s="4">
        <v>4012195517757</v>
      </c>
      <c r="L1684" s="2">
        <v>25</v>
      </c>
      <c r="M1684" s="4">
        <v>4012195517764</v>
      </c>
      <c r="N1684" s="2" t="s">
        <v>26910</v>
      </c>
      <c r="O1684" s="2">
        <v>450</v>
      </c>
      <c r="P1684" s="4">
        <v>4012195517771</v>
      </c>
      <c r="Q1684" s="2" t="s">
        <v>26911</v>
      </c>
      <c r="R1684" s="2">
        <v>74153900</v>
      </c>
      <c r="S1684" s="9" t="s">
        <v>7415</v>
      </c>
      <c r="T1684" s="3" t="s">
        <v>12847</v>
      </c>
    </row>
    <row r="1685" spans="1:20" x14ac:dyDescent="0.25">
      <c r="A1685">
        <v>2083720</v>
      </c>
      <c r="B1685" s="4" t="s">
        <v>1210</v>
      </c>
      <c r="C1685" s="2" t="s">
        <v>21305</v>
      </c>
      <c r="D1685" s="8">
        <v>605.23</v>
      </c>
      <c r="E1685" s="2">
        <v>100</v>
      </c>
      <c r="F1685" s="2" t="str">
        <f>VLOOKUP(Tabla1[[#This Row],[Código]],[1]DETALLE_TARIFA!$C$2:$I$7282,7,FALSE)</f>
        <v>PCE</v>
      </c>
      <c r="G1685" s="2" t="s">
        <v>26905</v>
      </c>
      <c r="H1685" s="2" t="s">
        <v>6194</v>
      </c>
      <c r="I1685" s="10" t="s">
        <v>18709</v>
      </c>
      <c r="J1685" s="2" t="str">
        <f>VLOOKUP(Tabla1[[#This Row],[Código]],[1]ARTICULOS!$B$2:$I$1048576,8,FALSE)</f>
        <v>VBS Sistemas de prensaestopas</v>
      </c>
      <c r="K1685" s="4">
        <v>4012195517818</v>
      </c>
      <c r="L1685" s="2">
        <v>25</v>
      </c>
      <c r="M1685" s="4">
        <v>4012195517825</v>
      </c>
      <c r="N1685" s="2" t="s">
        <v>26910</v>
      </c>
      <c r="O1685" s="2">
        <v>250</v>
      </c>
      <c r="P1685" s="4">
        <v>4012195517832</v>
      </c>
      <c r="Q1685" s="2" t="s">
        <v>26911</v>
      </c>
      <c r="R1685" s="2">
        <v>74153900</v>
      </c>
      <c r="S1685" s="9" t="s">
        <v>7416</v>
      </c>
      <c r="T1685" s="3" t="s">
        <v>12847</v>
      </c>
    </row>
    <row r="1686" spans="1:20" x14ac:dyDescent="0.25">
      <c r="A1686">
        <v>2083724</v>
      </c>
      <c r="B1686" s="4" t="s">
        <v>1211</v>
      </c>
      <c r="C1686" s="2" t="s">
        <v>21306</v>
      </c>
      <c r="D1686" s="8">
        <v>673.2</v>
      </c>
      <c r="E1686" s="2">
        <v>100</v>
      </c>
      <c r="F1686" s="2" t="str">
        <f>VLOOKUP(Tabla1[[#This Row],[Código]],[1]DETALLE_TARIFA!$C$2:$I$7282,7,FALSE)</f>
        <v>PCE</v>
      </c>
      <c r="G1686" s="2" t="s">
        <v>26905</v>
      </c>
      <c r="H1686" s="2" t="s">
        <v>6194</v>
      </c>
      <c r="I1686" s="10" t="s">
        <v>18709</v>
      </c>
      <c r="J1686" s="2" t="str">
        <f>VLOOKUP(Tabla1[[#This Row],[Código]],[1]ARTICULOS!$B$2:$I$1048576,8,FALSE)</f>
        <v>VBS Sistemas de prensaestopas</v>
      </c>
      <c r="K1686" s="4">
        <v>4012195517870</v>
      </c>
      <c r="L1686" s="2">
        <v>10</v>
      </c>
      <c r="M1686" s="4">
        <v>4012195517887</v>
      </c>
      <c r="N1686" s="2" t="s">
        <v>26910</v>
      </c>
      <c r="O1686" s="2">
        <v>200</v>
      </c>
      <c r="P1686" s="4">
        <v>4012195517894</v>
      </c>
      <c r="Q1686" s="2" t="s">
        <v>26911</v>
      </c>
      <c r="R1686" s="2">
        <v>74153900</v>
      </c>
      <c r="S1686" s="9" t="s">
        <v>7417</v>
      </c>
      <c r="T1686" s="3" t="s">
        <v>12847</v>
      </c>
    </row>
    <row r="1687" spans="1:20" x14ac:dyDescent="0.25">
      <c r="A1687">
        <v>2083728</v>
      </c>
      <c r="B1687" s="4" t="s">
        <v>1212</v>
      </c>
      <c r="C1687" s="2" t="s">
        <v>21307</v>
      </c>
      <c r="D1687" s="8">
        <v>2393.14</v>
      </c>
      <c r="E1687" s="2">
        <v>100</v>
      </c>
      <c r="F1687" s="2" t="str">
        <f>VLOOKUP(Tabla1[[#This Row],[Código]],[1]DETALLE_TARIFA!$C$2:$I$7282,7,FALSE)</f>
        <v>PCE</v>
      </c>
      <c r="G1687" s="2" t="s">
        <v>26905</v>
      </c>
      <c r="H1687" s="2" t="s">
        <v>6194</v>
      </c>
      <c r="I1687" s="10" t="s">
        <v>18709</v>
      </c>
      <c r="J1687" s="2" t="str">
        <f>VLOOKUP(Tabla1[[#This Row],[Código]],[1]ARTICULOS!$B$2:$I$1048576,8,FALSE)</f>
        <v>VBS Sistemas de prensaestopas</v>
      </c>
      <c r="K1687" s="4">
        <v>4012195517931</v>
      </c>
      <c r="L1687" s="2">
        <v>10</v>
      </c>
      <c r="M1687" s="4">
        <v>4012195517948</v>
      </c>
      <c r="N1687" s="2" t="s">
        <v>26910</v>
      </c>
      <c r="O1687" s="2">
        <v>120</v>
      </c>
      <c r="P1687" s="4">
        <v>4012195517955</v>
      </c>
      <c r="Q1687" s="2" t="s">
        <v>26911</v>
      </c>
      <c r="R1687" s="2">
        <v>74153900</v>
      </c>
      <c r="S1687" s="9" t="s">
        <v>7418</v>
      </c>
      <c r="T1687" s="3" t="s">
        <v>12847</v>
      </c>
    </row>
    <row r="1688" spans="1:20" x14ac:dyDescent="0.25">
      <c r="A1688">
        <v>2083732</v>
      </c>
      <c r="B1688" s="4" t="s">
        <v>1213</v>
      </c>
      <c r="C1688" s="2" t="s">
        <v>21308</v>
      </c>
      <c r="D1688" s="8">
        <v>3936.48</v>
      </c>
      <c r="E1688" s="2">
        <v>100</v>
      </c>
      <c r="F1688" s="2" t="str">
        <f>VLOOKUP(Tabla1[[#This Row],[Código]],[1]DETALLE_TARIFA!$C$2:$I$7282,7,FALSE)</f>
        <v>PCE</v>
      </c>
      <c r="G1688" s="2" t="s">
        <v>26905</v>
      </c>
      <c r="H1688" s="2" t="s">
        <v>6194</v>
      </c>
      <c r="I1688" s="10" t="s">
        <v>18709</v>
      </c>
      <c r="J1688" s="2" t="str">
        <f>VLOOKUP(Tabla1[[#This Row],[Código]],[1]ARTICULOS!$B$2:$I$1048576,8,FALSE)</f>
        <v>VBS Sistemas de prensaestopas</v>
      </c>
      <c r="K1688" s="4">
        <v>4012195517993</v>
      </c>
      <c r="L1688" s="2">
        <v>5</v>
      </c>
      <c r="M1688" s="4">
        <v>4012195518006</v>
      </c>
      <c r="N1688" s="2" t="s">
        <v>26910</v>
      </c>
      <c r="O1688" s="2">
        <v>50</v>
      </c>
      <c r="P1688" s="4">
        <v>4012195518013</v>
      </c>
      <c r="Q1688" s="2" t="s">
        <v>26911</v>
      </c>
      <c r="R1688" s="2">
        <v>74153900</v>
      </c>
      <c r="S1688" s="9" t="s">
        <v>7419</v>
      </c>
      <c r="T1688" s="3" t="s">
        <v>12847</v>
      </c>
    </row>
    <row r="1689" spans="1:20" x14ac:dyDescent="0.25">
      <c r="A1689">
        <v>2083736</v>
      </c>
      <c r="B1689" s="4" t="s">
        <v>1214</v>
      </c>
      <c r="C1689" s="2" t="s">
        <v>21309</v>
      </c>
      <c r="D1689" s="8">
        <v>4783.33</v>
      </c>
      <c r="E1689" s="2">
        <v>100</v>
      </c>
      <c r="F1689" s="2" t="str">
        <f>VLOOKUP(Tabla1[[#This Row],[Código]],[1]DETALLE_TARIFA!$C$2:$I$7282,7,FALSE)</f>
        <v>PCE</v>
      </c>
      <c r="G1689" s="2" t="s">
        <v>26905</v>
      </c>
      <c r="H1689" s="2" t="s">
        <v>6194</v>
      </c>
      <c r="I1689" s="10" t="s">
        <v>18709</v>
      </c>
      <c r="J1689" s="2" t="str">
        <f>VLOOKUP(Tabla1[[#This Row],[Código]],[1]ARTICULOS!$B$2:$I$1048576,8,FALSE)</f>
        <v>VBS Sistemas de prensaestopas</v>
      </c>
      <c r="K1689" s="4">
        <v>4012195518051</v>
      </c>
      <c r="L1689" s="2">
        <v>5</v>
      </c>
      <c r="M1689" s="4">
        <v>4012195518068</v>
      </c>
      <c r="N1689" s="2" t="s">
        <v>26910</v>
      </c>
      <c r="O1689" s="2">
        <v>50</v>
      </c>
      <c r="P1689" s="4">
        <v>4012195518075</v>
      </c>
      <c r="Q1689" s="2" t="s">
        <v>26911</v>
      </c>
      <c r="R1689" s="2">
        <v>74153900</v>
      </c>
      <c r="S1689" s="9" t="s">
        <v>7420</v>
      </c>
      <c r="T1689" s="3" t="s">
        <v>12847</v>
      </c>
    </row>
    <row r="1690" spans="1:20" x14ac:dyDescent="0.25">
      <c r="A1690">
        <v>2085607</v>
      </c>
      <c r="B1690" s="4" t="s">
        <v>1215</v>
      </c>
      <c r="C1690" s="2" t="s">
        <v>21310</v>
      </c>
      <c r="D1690" s="8">
        <v>382.96</v>
      </c>
      <c r="E1690" s="2">
        <v>100</v>
      </c>
      <c r="F1690" s="2" t="str">
        <f>VLOOKUP(Tabla1[[#This Row],[Código]],[1]DETALLE_TARIFA!$C$2:$I$7282,7,FALSE)</f>
        <v>PCE</v>
      </c>
      <c r="G1690" s="2" t="s">
        <v>26905</v>
      </c>
      <c r="H1690" s="2" t="s">
        <v>6194</v>
      </c>
      <c r="I1690" s="10" t="s">
        <v>18709</v>
      </c>
      <c r="J1690" s="2" t="str">
        <f>VLOOKUP(Tabla1[[#This Row],[Código]],[1]ARTICULOS!$B$2:$I$1048576,8,FALSE)</f>
        <v>VBS Sistemas de prensaestopas</v>
      </c>
      <c r="K1690" s="4">
        <v>4012195189916</v>
      </c>
      <c r="L1690" s="2">
        <v>50</v>
      </c>
      <c r="M1690" s="4">
        <v>4012195189923</v>
      </c>
      <c r="N1690" s="2" t="s">
        <v>26910</v>
      </c>
      <c r="O1690" s="2">
        <v>500</v>
      </c>
      <c r="P1690" s="4">
        <v>4012195189930</v>
      </c>
      <c r="Q1690" s="2" t="s">
        <v>26911</v>
      </c>
      <c r="R1690" s="2">
        <v>74153900</v>
      </c>
      <c r="S1690" s="9" t="s">
        <v>7421</v>
      </c>
      <c r="T1690" s="3" t="s">
        <v>12847</v>
      </c>
    </row>
    <row r="1691" spans="1:20" x14ac:dyDescent="0.25">
      <c r="A1691">
        <v>2085615</v>
      </c>
      <c r="B1691" s="4" t="s">
        <v>1216</v>
      </c>
      <c r="C1691" s="2" t="s">
        <v>21311</v>
      </c>
      <c r="D1691" s="8">
        <v>432.86</v>
      </c>
      <c r="E1691" s="2">
        <v>100</v>
      </c>
      <c r="F1691" s="2" t="str">
        <f>VLOOKUP(Tabla1[[#This Row],[Código]],[1]DETALLE_TARIFA!$C$2:$I$7282,7,FALSE)</f>
        <v>PCE</v>
      </c>
      <c r="G1691" s="2" t="s">
        <v>26905</v>
      </c>
      <c r="H1691" s="2" t="s">
        <v>6194</v>
      </c>
      <c r="I1691" s="10" t="s">
        <v>18709</v>
      </c>
      <c r="J1691" s="2" t="str">
        <f>VLOOKUP(Tabla1[[#This Row],[Código]],[1]ARTICULOS!$B$2:$I$1048576,8,FALSE)</f>
        <v>VBS Sistemas de prensaestopas</v>
      </c>
      <c r="K1691" s="4">
        <v>4012195189978</v>
      </c>
      <c r="L1691" s="2">
        <v>50</v>
      </c>
      <c r="M1691" s="4">
        <v>4012195189985</v>
      </c>
      <c r="N1691" s="2" t="s">
        <v>26910</v>
      </c>
      <c r="O1691" s="2">
        <v>600</v>
      </c>
      <c r="P1691" s="4">
        <v>4012195189992</v>
      </c>
      <c r="Q1691" s="2" t="s">
        <v>26911</v>
      </c>
      <c r="R1691" s="2">
        <v>74153900</v>
      </c>
      <c r="S1691" s="9" t="s">
        <v>7422</v>
      </c>
      <c r="T1691" s="3" t="s">
        <v>12847</v>
      </c>
    </row>
    <row r="1692" spans="1:20" x14ac:dyDescent="0.25">
      <c r="A1692">
        <v>2085623</v>
      </c>
      <c r="B1692" s="4" t="s">
        <v>1217</v>
      </c>
      <c r="C1692" s="2" t="s">
        <v>21312</v>
      </c>
      <c r="D1692" s="8">
        <v>508.74</v>
      </c>
      <c r="E1692" s="2">
        <v>100</v>
      </c>
      <c r="F1692" s="2" t="str">
        <f>VLOOKUP(Tabla1[[#This Row],[Código]],[1]DETALLE_TARIFA!$C$2:$I$7282,7,FALSE)</f>
        <v>PCE</v>
      </c>
      <c r="G1692" s="2" t="s">
        <v>26905</v>
      </c>
      <c r="H1692" s="2" t="s">
        <v>6194</v>
      </c>
      <c r="I1692" s="10" t="s">
        <v>18709</v>
      </c>
      <c r="J1692" s="2" t="str">
        <f>VLOOKUP(Tabla1[[#This Row],[Código]],[1]ARTICULOS!$B$2:$I$1048576,8,FALSE)</f>
        <v>VBS Sistemas de prensaestopas</v>
      </c>
      <c r="K1692" s="4">
        <v>4012195190035</v>
      </c>
      <c r="L1692" s="2">
        <v>50</v>
      </c>
      <c r="M1692" s="4">
        <v>4012195190042</v>
      </c>
      <c r="N1692" s="2" t="s">
        <v>26910</v>
      </c>
      <c r="O1692" s="2">
        <v>600</v>
      </c>
      <c r="P1692" s="4">
        <v>4012195190059</v>
      </c>
      <c r="Q1692" s="2" t="s">
        <v>26911</v>
      </c>
      <c r="R1692" s="2">
        <v>74153900</v>
      </c>
      <c r="S1692" s="9" t="s">
        <v>7423</v>
      </c>
      <c r="T1692" s="3" t="s">
        <v>12847</v>
      </c>
    </row>
    <row r="1693" spans="1:20" x14ac:dyDescent="0.25">
      <c r="A1693">
        <v>2085631</v>
      </c>
      <c r="B1693" s="4" t="s">
        <v>1218</v>
      </c>
      <c r="C1693" s="2" t="s">
        <v>21313</v>
      </c>
      <c r="D1693" s="8">
        <v>573.12</v>
      </c>
      <c r="E1693" s="2">
        <v>100</v>
      </c>
      <c r="F1693" s="2" t="str">
        <f>VLOOKUP(Tabla1[[#This Row],[Código]],[1]DETALLE_TARIFA!$C$2:$I$7282,7,FALSE)</f>
        <v>PCE</v>
      </c>
      <c r="G1693" s="2" t="s">
        <v>26905</v>
      </c>
      <c r="H1693" s="2" t="s">
        <v>6194</v>
      </c>
      <c r="I1693" s="10" t="s">
        <v>18709</v>
      </c>
      <c r="J1693" s="2" t="str">
        <f>VLOOKUP(Tabla1[[#This Row],[Código]],[1]ARTICULOS!$B$2:$I$1048576,8,FALSE)</f>
        <v>VBS Sistemas de prensaestopas</v>
      </c>
      <c r="K1693" s="4">
        <v>4012195190097</v>
      </c>
      <c r="L1693" s="2">
        <v>50</v>
      </c>
      <c r="M1693" s="4">
        <v>4012195190103</v>
      </c>
      <c r="N1693" s="2" t="s">
        <v>26910</v>
      </c>
      <c r="O1693" s="2">
        <v>500</v>
      </c>
      <c r="P1693" s="4">
        <v>4012195190110</v>
      </c>
      <c r="Q1693" s="2" t="s">
        <v>26911</v>
      </c>
      <c r="R1693" s="2">
        <v>74153900</v>
      </c>
      <c r="S1693" s="9" t="s">
        <v>7424</v>
      </c>
      <c r="T1693" s="3" t="s">
        <v>12847</v>
      </c>
    </row>
    <row r="1694" spans="1:20" x14ac:dyDescent="0.25">
      <c r="A1694">
        <v>2085658</v>
      </c>
      <c r="B1694" s="4" t="s">
        <v>1219</v>
      </c>
      <c r="C1694" s="2" t="s">
        <v>21314</v>
      </c>
      <c r="D1694" s="8">
        <v>666.32</v>
      </c>
      <c r="E1694" s="2">
        <v>100</v>
      </c>
      <c r="F1694" s="2" t="str">
        <f>VLOOKUP(Tabla1[[#This Row],[Código]],[1]DETALLE_TARIFA!$C$2:$I$7282,7,FALSE)</f>
        <v>PCE</v>
      </c>
      <c r="G1694" s="2" t="s">
        <v>26905</v>
      </c>
      <c r="H1694" s="2" t="s">
        <v>6194</v>
      </c>
      <c r="I1694" s="10" t="s">
        <v>18709</v>
      </c>
      <c r="J1694" s="2" t="str">
        <f>VLOOKUP(Tabla1[[#This Row],[Código]],[1]ARTICULOS!$B$2:$I$1048576,8,FALSE)</f>
        <v>VBS Sistemas de prensaestopas</v>
      </c>
      <c r="K1694" s="4">
        <v>4012195190158</v>
      </c>
      <c r="L1694" s="2">
        <v>25</v>
      </c>
      <c r="M1694" s="4">
        <v>4012195190165</v>
      </c>
      <c r="N1694" s="2" t="s">
        <v>26910</v>
      </c>
      <c r="O1694" s="2">
        <v>300</v>
      </c>
      <c r="P1694" s="4">
        <v>4012195190172</v>
      </c>
      <c r="Q1694" s="2" t="s">
        <v>26911</v>
      </c>
      <c r="R1694" s="2">
        <v>74153900</v>
      </c>
      <c r="S1694" s="9" t="s">
        <v>7425</v>
      </c>
      <c r="T1694" s="3" t="s">
        <v>12847</v>
      </c>
    </row>
    <row r="1695" spans="1:20" x14ac:dyDescent="0.25">
      <c r="A1695">
        <v>2085666</v>
      </c>
      <c r="B1695" s="4" t="s">
        <v>1220</v>
      </c>
      <c r="C1695" s="2" t="s">
        <v>21315</v>
      </c>
      <c r="D1695" s="8">
        <v>1217.1199999999999</v>
      </c>
      <c r="E1695" s="2">
        <v>100</v>
      </c>
      <c r="F1695" s="2" t="str">
        <f>VLOOKUP(Tabla1[[#This Row],[Código]],[1]DETALLE_TARIFA!$C$2:$I$7282,7,FALSE)</f>
        <v>PCE</v>
      </c>
      <c r="G1695" s="2" t="s">
        <v>26905</v>
      </c>
      <c r="H1695" s="2" t="s">
        <v>6194</v>
      </c>
      <c r="I1695" s="10" t="s">
        <v>18709</v>
      </c>
      <c r="J1695" s="2" t="str">
        <f>VLOOKUP(Tabla1[[#This Row],[Código]],[1]ARTICULOS!$B$2:$I$1048576,8,FALSE)</f>
        <v>VBS Sistemas de prensaestopas</v>
      </c>
      <c r="K1695" s="4">
        <v>4012195448631</v>
      </c>
      <c r="L1695" s="2">
        <v>25</v>
      </c>
      <c r="M1695" s="4">
        <v>4012195448648</v>
      </c>
      <c r="N1695" s="2" t="s">
        <v>26910</v>
      </c>
      <c r="O1695" s="2">
        <v>200</v>
      </c>
      <c r="P1695" s="4">
        <v>4012195448655</v>
      </c>
      <c r="Q1695" s="2" t="s">
        <v>26911</v>
      </c>
      <c r="R1695" s="2">
        <v>74153900</v>
      </c>
      <c r="S1695" s="9" t="s">
        <v>7426</v>
      </c>
      <c r="T1695" s="3" t="s">
        <v>12847</v>
      </c>
    </row>
    <row r="1696" spans="1:20" x14ac:dyDescent="0.25">
      <c r="A1696">
        <v>2085674</v>
      </c>
      <c r="B1696" s="4" t="s">
        <v>1221</v>
      </c>
      <c r="C1696" s="2" t="s">
        <v>21316</v>
      </c>
      <c r="D1696" s="8">
        <v>1855.36</v>
      </c>
      <c r="E1696" s="2">
        <v>100</v>
      </c>
      <c r="F1696" s="2" t="str">
        <f>VLOOKUP(Tabla1[[#This Row],[Código]],[1]DETALLE_TARIFA!$C$2:$I$7282,7,FALSE)</f>
        <v>PCE</v>
      </c>
      <c r="G1696" s="2" t="s">
        <v>26905</v>
      </c>
      <c r="H1696" s="2" t="s">
        <v>6194</v>
      </c>
      <c r="I1696" s="10" t="s">
        <v>18709</v>
      </c>
      <c r="J1696" s="2" t="str">
        <f>VLOOKUP(Tabla1[[#This Row],[Código]],[1]ARTICULOS!$B$2:$I$1048576,8,FALSE)</f>
        <v>VBS Sistemas de prensaestopas</v>
      </c>
      <c r="K1696" s="4">
        <v>4012195448693</v>
      </c>
      <c r="L1696" s="2">
        <v>20</v>
      </c>
      <c r="M1696" s="4">
        <v>4012195448709</v>
      </c>
      <c r="N1696" s="2" t="s">
        <v>26910</v>
      </c>
      <c r="O1696" s="2">
        <v>120</v>
      </c>
      <c r="P1696" s="4">
        <v>4012195448716</v>
      </c>
      <c r="Q1696" s="2" t="s">
        <v>26911</v>
      </c>
      <c r="R1696" s="2">
        <v>74153900</v>
      </c>
      <c r="S1696" s="9" t="s">
        <v>7427</v>
      </c>
      <c r="T1696" s="3" t="s">
        <v>12847</v>
      </c>
    </row>
    <row r="1697" spans="1:20" x14ac:dyDescent="0.25">
      <c r="A1697">
        <v>2085682</v>
      </c>
      <c r="B1697" s="4" t="s">
        <v>1222</v>
      </c>
      <c r="C1697" s="2" t="s">
        <v>21317</v>
      </c>
      <c r="D1697" s="8">
        <v>6218.54</v>
      </c>
      <c r="E1697" s="2">
        <v>100</v>
      </c>
      <c r="F1697" s="2" t="str">
        <f>VLOOKUP(Tabla1[[#This Row],[Código]],[1]DETALLE_TARIFA!$C$2:$I$7282,7,FALSE)</f>
        <v>PCE</v>
      </c>
      <c r="G1697" s="2" t="s">
        <v>26905</v>
      </c>
      <c r="H1697" s="2" t="s">
        <v>6194</v>
      </c>
      <c r="I1697" s="10" t="s">
        <v>18709</v>
      </c>
      <c r="J1697" s="2" t="str">
        <f>VLOOKUP(Tabla1[[#This Row],[Código]],[1]ARTICULOS!$B$2:$I$1048576,8,FALSE)</f>
        <v>VBS Sistemas de prensaestopas</v>
      </c>
      <c r="K1697" s="4">
        <v>4012195448754</v>
      </c>
      <c r="L1697" s="2">
        <v>10</v>
      </c>
      <c r="M1697" s="4">
        <v>4012195448761</v>
      </c>
      <c r="N1697" s="2" t="s">
        <v>26910</v>
      </c>
      <c r="O1697" s="2">
        <v>60</v>
      </c>
      <c r="P1697" s="4">
        <v>4012195448778</v>
      </c>
      <c r="Q1697" s="2" t="s">
        <v>26911</v>
      </c>
      <c r="R1697" s="2">
        <v>74153900</v>
      </c>
      <c r="S1697" s="9" t="s">
        <v>7428</v>
      </c>
      <c r="T1697" s="3" t="s">
        <v>12847</v>
      </c>
    </row>
    <row r="1698" spans="1:20" x14ac:dyDescent="0.25">
      <c r="A1698">
        <v>2085690</v>
      </c>
      <c r="B1698" s="4" t="s">
        <v>1223</v>
      </c>
      <c r="C1698" s="2" t="s">
        <v>21318</v>
      </c>
      <c r="D1698" s="8">
        <v>7623.03</v>
      </c>
      <c r="E1698" s="2">
        <v>100</v>
      </c>
      <c r="F1698" s="2" t="str">
        <f>VLOOKUP(Tabla1[[#This Row],[Código]],[1]DETALLE_TARIFA!$C$2:$I$7282,7,FALSE)</f>
        <v>PCE</v>
      </c>
      <c r="G1698" s="2" t="s">
        <v>26905</v>
      </c>
      <c r="H1698" s="2" t="s">
        <v>6194</v>
      </c>
      <c r="I1698" s="10" t="s">
        <v>18709</v>
      </c>
      <c r="J1698" s="2" t="str">
        <f>VLOOKUP(Tabla1[[#This Row],[Código]],[1]ARTICULOS!$B$2:$I$1048576,8,FALSE)</f>
        <v>VBS Sistemas de prensaestopas</v>
      </c>
      <c r="K1698" s="4">
        <v>4012195448815</v>
      </c>
      <c r="L1698" s="2">
        <v>5</v>
      </c>
      <c r="M1698" s="4">
        <v>4012195448822</v>
      </c>
      <c r="N1698" s="2" t="s">
        <v>26910</v>
      </c>
      <c r="O1698" s="2">
        <v>15</v>
      </c>
      <c r="P1698" s="4">
        <v>4012195448839</v>
      </c>
      <c r="Q1698" s="2" t="s">
        <v>26911</v>
      </c>
      <c r="R1698" s="2">
        <v>74153900</v>
      </c>
      <c r="S1698" s="9" t="s">
        <v>7429</v>
      </c>
      <c r="T1698" s="3" t="s">
        <v>12847</v>
      </c>
    </row>
    <row r="1699" spans="1:20" x14ac:dyDescent="0.25">
      <c r="A1699">
        <v>2085704</v>
      </c>
      <c r="B1699" s="4" t="s">
        <v>1224</v>
      </c>
      <c r="C1699" s="2" t="s">
        <v>21319</v>
      </c>
      <c r="D1699" s="8">
        <v>8738.93</v>
      </c>
      <c r="E1699" s="2">
        <v>100</v>
      </c>
      <c r="F1699" s="2" t="str">
        <f>VLOOKUP(Tabla1[[#This Row],[Código]],[1]DETALLE_TARIFA!$C$2:$I$7282,7,FALSE)</f>
        <v>PCE</v>
      </c>
      <c r="G1699" s="2" t="s">
        <v>26905</v>
      </c>
      <c r="H1699" s="2" t="s">
        <v>6194</v>
      </c>
      <c r="I1699" s="10" t="s">
        <v>18709</v>
      </c>
      <c r="J1699" s="2" t="str">
        <f>VLOOKUP(Tabla1[[#This Row],[Código]],[1]ARTICULOS!$B$2:$I$1048576,8,FALSE)</f>
        <v>VBS Sistemas de prensaestopas</v>
      </c>
      <c r="K1699" s="4">
        <v>4012195448877</v>
      </c>
      <c r="L1699" s="2">
        <v>5</v>
      </c>
      <c r="M1699" s="4">
        <v>4012195448884</v>
      </c>
      <c r="N1699" s="2" t="s">
        <v>26910</v>
      </c>
      <c r="O1699" s="2">
        <v>40</v>
      </c>
      <c r="P1699" s="4">
        <v>4012195448891</v>
      </c>
      <c r="Q1699" s="2" t="s">
        <v>26911</v>
      </c>
      <c r="R1699" s="2">
        <v>74153900</v>
      </c>
      <c r="S1699" s="9" t="s">
        <v>7430</v>
      </c>
      <c r="T1699" s="3" t="s">
        <v>12847</v>
      </c>
    </row>
    <row r="1700" spans="1:20" x14ac:dyDescent="0.25">
      <c r="A1700">
        <v>2085755</v>
      </c>
      <c r="B1700" s="4" t="s">
        <v>19265</v>
      </c>
      <c r="C1700" s="2" t="s">
        <v>21320</v>
      </c>
      <c r="D1700" s="8">
        <v>902.53</v>
      </c>
      <c r="E1700" s="2">
        <v>100</v>
      </c>
      <c r="F1700" s="2" t="str">
        <f>VLOOKUP(Tabla1[[#This Row],[Código]],[1]DETALLE_TARIFA!$C$2:$I$7282,7,FALSE)</f>
        <v>PCE</v>
      </c>
      <c r="G1700" s="2" t="s">
        <v>26905</v>
      </c>
      <c r="H1700" s="2" t="s">
        <v>6194</v>
      </c>
      <c r="I1700" s="10" t="s">
        <v>18709</v>
      </c>
      <c r="J1700" s="2" t="str">
        <f>VLOOKUP(Tabla1[[#This Row],[Código]],[1]ARTICULOS!$B$2:$I$1048576,8,FALSE)</f>
        <v>VBS Sistemas de prensaestopas</v>
      </c>
      <c r="K1700" s="4">
        <v>4012195840916</v>
      </c>
      <c r="L1700" s="2">
        <v>50</v>
      </c>
      <c r="M1700" s="4">
        <v>4012195840923</v>
      </c>
      <c r="N1700" s="2" t="s">
        <v>26910</v>
      </c>
      <c r="O1700" s="2">
        <v>200</v>
      </c>
      <c r="P1700" s="4">
        <v>4012195840930</v>
      </c>
      <c r="Q1700" s="2" t="s">
        <v>26911</v>
      </c>
      <c r="R1700" s="2">
        <v>74153900</v>
      </c>
      <c r="S1700" s="9" t="s">
        <v>27321</v>
      </c>
      <c r="T1700" s="3" t="s">
        <v>12847</v>
      </c>
    </row>
    <row r="1701" spans="1:20" x14ac:dyDescent="0.25">
      <c r="A1701">
        <v>2085763</v>
      </c>
      <c r="B1701" s="4" t="s">
        <v>1225</v>
      </c>
      <c r="C1701" s="2" t="s">
        <v>21321</v>
      </c>
      <c r="D1701" s="8">
        <v>948.48</v>
      </c>
      <c r="E1701" s="2">
        <v>100</v>
      </c>
      <c r="F1701" s="2" t="str">
        <f>VLOOKUP(Tabla1[[#This Row],[Código]],[1]DETALLE_TARIFA!$C$2:$I$7282,7,FALSE)</f>
        <v>PCE</v>
      </c>
      <c r="G1701" s="2" t="s">
        <v>26905</v>
      </c>
      <c r="H1701" s="2" t="s">
        <v>6194</v>
      </c>
      <c r="I1701" s="10" t="s">
        <v>18709</v>
      </c>
      <c r="J1701" s="2" t="str">
        <f>VLOOKUP(Tabla1[[#This Row],[Código]],[1]ARTICULOS!$B$2:$I$1048576,8,FALSE)</f>
        <v>VBS Sistemas de prensaestopas</v>
      </c>
      <c r="K1701" s="4">
        <v>4012195840978</v>
      </c>
      <c r="L1701" s="2">
        <v>25</v>
      </c>
      <c r="M1701" s="4">
        <v>4012195480174</v>
      </c>
      <c r="N1701" s="2" t="s">
        <v>26910</v>
      </c>
      <c r="O1701" s="2">
        <v>300</v>
      </c>
      <c r="P1701" s="4">
        <v>4012195480181</v>
      </c>
      <c r="Q1701" s="2" t="s">
        <v>26911</v>
      </c>
      <c r="R1701" s="2">
        <v>74153900</v>
      </c>
      <c r="S1701" s="9" t="s">
        <v>7431</v>
      </c>
      <c r="T1701" s="3" t="s">
        <v>12847</v>
      </c>
    </row>
    <row r="1702" spans="1:20" x14ac:dyDescent="0.25">
      <c r="A1702">
        <v>2085771</v>
      </c>
      <c r="B1702" s="4" t="s">
        <v>1226</v>
      </c>
      <c r="C1702" s="2" t="s">
        <v>21322</v>
      </c>
      <c r="D1702" s="8">
        <v>1421.83</v>
      </c>
      <c r="E1702" s="2">
        <v>100</v>
      </c>
      <c r="F1702" s="2" t="str">
        <f>VLOOKUP(Tabla1[[#This Row],[Código]],[1]DETALLE_TARIFA!$C$2:$I$7282,7,FALSE)</f>
        <v>PCE</v>
      </c>
      <c r="G1702" s="2" t="s">
        <v>26905</v>
      </c>
      <c r="H1702" s="2" t="s">
        <v>6194</v>
      </c>
      <c r="I1702" s="10" t="s">
        <v>18709</v>
      </c>
      <c r="J1702" s="2" t="str">
        <f>VLOOKUP(Tabla1[[#This Row],[Código]],[1]ARTICULOS!$B$2:$I$1048576,8,FALSE)</f>
        <v>VBS Sistemas de prensaestopas</v>
      </c>
      <c r="K1702" s="4">
        <v>4012195841036</v>
      </c>
      <c r="L1702" s="2">
        <v>25</v>
      </c>
      <c r="M1702" s="4">
        <v>4012195841043</v>
      </c>
      <c r="N1702" s="2" t="s">
        <v>26910</v>
      </c>
      <c r="O1702" s="2">
        <v>200</v>
      </c>
      <c r="P1702" s="4">
        <v>4012195841050</v>
      </c>
      <c r="Q1702" s="2" t="s">
        <v>26911</v>
      </c>
      <c r="R1702" s="2">
        <v>74153900</v>
      </c>
      <c r="S1702" s="9" t="s">
        <v>7432</v>
      </c>
      <c r="T1702" s="3" t="s">
        <v>12847</v>
      </c>
    </row>
    <row r="1703" spans="1:20" x14ac:dyDescent="0.25">
      <c r="A1703">
        <v>2085798</v>
      </c>
      <c r="B1703" s="4" t="s">
        <v>1227</v>
      </c>
      <c r="C1703" s="2" t="s">
        <v>21323</v>
      </c>
      <c r="D1703" s="8">
        <v>2431.34</v>
      </c>
      <c r="E1703" s="2">
        <v>100</v>
      </c>
      <c r="F1703" s="2" t="str">
        <f>VLOOKUP(Tabla1[[#This Row],[Código]],[1]DETALLE_TARIFA!$C$2:$I$7282,7,FALSE)</f>
        <v>PCE</v>
      </c>
      <c r="G1703" s="2" t="s">
        <v>26905</v>
      </c>
      <c r="H1703" s="2" t="s">
        <v>6194</v>
      </c>
      <c r="I1703" s="10" t="s">
        <v>18709</v>
      </c>
      <c r="J1703" s="2" t="str">
        <f>VLOOKUP(Tabla1[[#This Row],[Código]],[1]ARTICULOS!$B$2:$I$1048576,8,FALSE)</f>
        <v>VBS Sistemas de prensaestopas</v>
      </c>
      <c r="K1703" s="4">
        <v>4012195841098</v>
      </c>
      <c r="L1703" s="2">
        <v>10</v>
      </c>
      <c r="M1703" s="4">
        <v>4012195479581</v>
      </c>
      <c r="N1703" s="2" t="s">
        <v>26910</v>
      </c>
      <c r="O1703" s="2">
        <v>100</v>
      </c>
      <c r="P1703" s="4">
        <v>4012195479611</v>
      </c>
      <c r="Q1703" s="2" t="s">
        <v>26911</v>
      </c>
      <c r="R1703" s="2">
        <v>74153900</v>
      </c>
      <c r="S1703" s="9" t="s">
        <v>7433</v>
      </c>
      <c r="T1703" s="3" t="s">
        <v>12847</v>
      </c>
    </row>
    <row r="1704" spans="1:20" x14ac:dyDescent="0.25">
      <c r="A1704">
        <v>2086018</v>
      </c>
      <c r="B1704" s="4" t="s">
        <v>1228</v>
      </c>
      <c r="C1704" s="2" t="s">
        <v>21324</v>
      </c>
      <c r="D1704" s="8">
        <v>457.58</v>
      </c>
      <c r="E1704" s="2">
        <v>100</v>
      </c>
      <c r="F1704" s="2" t="str">
        <f>VLOOKUP(Tabla1[[#This Row],[Código]],[1]DETALLE_TARIFA!$C$2:$I$7282,7,FALSE)</f>
        <v>PCE</v>
      </c>
      <c r="G1704" s="2" t="s">
        <v>26905</v>
      </c>
      <c r="H1704" s="2" t="s">
        <v>6194</v>
      </c>
      <c r="I1704" s="10" t="s">
        <v>18709</v>
      </c>
      <c r="J1704" s="2" t="str">
        <f>VLOOKUP(Tabla1[[#This Row],[Código]],[1]ARTICULOS!$B$2:$I$1048576,8,FALSE)</f>
        <v>VBS Sistemas de prensaestopas</v>
      </c>
      <c r="K1704" s="4">
        <v>4012195808992</v>
      </c>
      <c r="L1704" s="2">
        <v>50</v>
      </c>
      <c r="M1704" s="4">
        <v>4012195809005</v>
      </c>
      <c r="N1704" s="2" t="s">
        <v>26910</v>
      </c>
      <c r="O1704" s="2">
        <v>500</v>
      </c>
      <c r="P1704" s="4">
        <v>4012195809012</v>
      </c>
      <c r="Q1704" s="2" t="s">
        <v>26911</v>
      </c>
      <c r="R1704" s="2">
        <v>74153900</v>
      </c>
      <c r="S1704" s="9" t="s">
        <v>7434</v>
      </c>
      <c r="T1704" s="3" t="s">
        <v>12847</v>
      </c>
    </row>
    <row r="1705" spans="1:20" x14ac:dyDescent="0.25">
      <c r="A1705">
        <v>2086024</v>
      </c>
      <c r="B1705" s="4" t="s">
        <v>1229</v>
      </c>
      <c r="C1705" s="2" t="s">
        <v>21325</v>
      </c>
      <c r="D1705" s="8">
        <v>491.89</v>
      </c>
      <c r="E1705" s="2">
        <v>100</v>
      </c>
      <c r="F1705" s="2" t="str">
        <f>VLOOKUP(Tabla1[[#This Row],[Código]],[1]DETALLE_TARIFA!$C$2:$I$7282,7,FALSE)</f>
        <v>PCE</v>
      </c>
      <c r="G1705" s="2" t="s">
        <v>26905</v>
      </c>
      <c r="H1705" s="2" t="s">
        <v>6194</v>
      </c>
      <c r="I1705" s="10" t="s">
        <v>18709</v>
      </c>
      <c r="J1705" s="2" t="str">
        <f>VLOOKUP(Tabla1[[#This Row],[Código]],[1]ARTICULOS!$B$2:$I$1048576,8,FALSE)</f>
        <v>VBS Sistemas de prensaestopas</v>
      </c>
      <c r="K1705" s="4">
        <v>4012195809234</v>
      </c>
      <c r="L1705" s="2">
        <v>50</v>
      </c>
      <c r="M1705" s="4">
        <v>4012195809241</v>
      </c>
      <c r="N1705" s="2" t="s">
        <v>26910</v>
      </c>
      <c r="O1705" s="2">
        <v>600</v>
      </c>
      <c r="P1705" s="4">
        <v>4012195809258</v>
      </c>
      <c r="Q1705" s="2" t="s">
        <v>26911</v>
      </c>
      <c r="R1705" s="2">
        <v>74153900</v>
      </c>
      <c r="S1705" s="9" t="s">
        <v>7435</v>
      </c>
      <c r="T1705" s="3" t="s">
        <v>12847</v>
      </c>
    </row>
    <row r="1706" spans="1:20" x14ac:dyDescent="0.25">
      <c r="A1706">
        <v>2086030</v>
      </c>
      <c r="B1706" s="4" t="s">
        <v>1230</v>
      </c>
      <c r="C1706" s="2" t="s">
        <v>21326</v>
      </c>
      <c r="D1706" s="8">
        <v>692.93</v>
      </c>
      <c r="E1706" s="2">
        <v>100</v>
      </c>
      <c r="F1706" s="2" t="str">
        <f>VLOOKUP(Tabla1[[#This Row],[Código]],[1]DETALLE_TARIFA!$C$2:$I$7282,7,FALSE)</f>
        <v>PCE</v>
      </c>
      <c r="G1706" s="2" t="s">
        <v>26905</v>
      </c>
      <c r="H1706" s="2" t="s">
        <v>6194</v>
      </c>
      <c r="I1706" s="10" t="s">
        <v>18709</v>
      </c>
      <c r="J1706" s="2" t="str">
        <f>VLOOKUP(Tabla1[[#This Row],[Código]],[1]ARTICULOS!$B$2:$I$1048576,8,FALSE)</f>
        <v>VBS Sistemas de prensaestopas</v>
      </c>
      <c r="K1706" s="4">
        <v>4012195809418</v>
      </c>
      <c r="L1706" s="2">
        <v>25</v>
      </c>
      <c r="M1706" s="4">
        <v>4012195479628</v>
      </c>
      <c r="N1706" s="2" t="s">
        <v>26910</v>
      </c>
      <c r="O1706" s="2">
        <v>250</v>
      </c>
      <c r="P1706" s="4">
        <v>4012195479635</v>
      </c>
      <c r="Q1706" s="2" t="s">
        <v>26911</v>
      </c>
      <c r="R1706" s="2">
        <v>74153900</v>
      </c>
      <c r="S1706" s="9" t="s">
        <v>7436</v>
      </c>
      <c r="T1706" s="3" t="s">
        <v>12847</v>
      </c>
    </row>
    <row r="1707" spans="1:20" x14ac:dyDescent="0.25">
      <c r="A1707">
        <v>2086036</v>
      </c>
      <c r="B1707" s="4" t="s">
        <v>1231</v>
      </c>
      <c r="C1707" s="2" t="s">
        <v>21327</v>
      </c>
      <c r="D1707" s="8">
        <v>975.01</v>
      </c>
      <c r="E1707" s="2">
        <v>100</v>
      </c>
      <c r="F1707" s="2" t="str">
        <f>VLOOKUP(Tabla1[[#This Row],[Código]],[1]DETALLE_TARIFA!$C$2:$I$7282,7,FALSE)</f>
        <v>PCE</v>
      </c>
      <c r="G1707" s="2" t="s">
        <v>26905</v>
      </c>
      <c r="H1707" s="2" t="s">
        <v>6194</v>
      </c>
      <c r="I1707" s="10" t="s">
        <v>18709</v>
      </c>
      <c r="J1707" s="2" t="str">
        <f>VLOOKUP(Tabla1[[#This Row],[Código]],[1]ARTICULOS!$B$2:$I$1048576,8,FALSE)</f>
        <v>VBS Sistemas de prensaestopas</v>
      </c>
      <c r="K1707" s="4">
        <v>4012195809593</v>
      </c>
      <c r="L1707" s="2">
        <v>25</v>
      </c>
      <c r="M1707" s="4">
        <v>4012195809609</v>
      </c>
      <c r="N1707" s="2" t="s">
        <v>26910</v>
      </c>
      <c r="O1707" s="2">
        <v>250</v>
      </c>
      <c r="P1707" s="4">
        <v>4012195849957</v>
      </c>
      <c r="Q1707" s="2" t="s">
        <v>26911</v>
      </c>
      <c r="R1707" s="2">
        <v>74153900</v>
      </c>
      <c r="S1707" s="9" t="s">
        <v>7437</v>
      </c>
      <c r="T1707" s="3" t="s">
        <v>12847</v>
      </c>
    </row>
    <row r="1708" spans="1:20" x14ac:dyDescent="0.25">
      <c r="A1708">
        <v>2086042</v>
      </c>
      <c r="B1708" s="4" t="s">
        <v>1232</v>
      </c>
      <c r="C1708" s="2" t="s">
        <v>21328</v>
      </c>
      <c r="D1708" s="8">
        <v>1629.23</v>
      </c>
      <c r="E1708" s="2">
        <v>100</v>
      </c>
      <c r="F1708" s="2" t="str">
        <f>VLOOKUP(Tabla1[[#This Row],[Código]],[1]DETALLE_TARIFA!$C$2:$I$7282,7,FALSE)</f>
        <v>PCE</v>
      </c>
      <c r="G1708" s="2" t="s">
        <v>26905</v>
      </c>
      <c r="H1708" s="2" t="s">
        <v>6194</v>
      </c>
      <c r="I1708" s="10" t="s">
        <v>18709</v>
      </c>
      <c r="J1708" s="2" t="str">
        <f>VLOOKUP(Tabla1[[#This Row],[Código]],[1]ARTICULOS!$B$2:$I$1048576,8,FALSE)</f>
        <v>VBS Sistemas de prensaestopas</v>
      </c>
      <c r="K1708" s="4">
        <v>4012195809777</v>
      </c>
      <c r="L1708" s="2">
        <v>20</v>
      </c>
      <c r="M1708" s="4">
        <v>4012195809784</v>
      </c>
      <c r="N1708" s="2" t="s">
        <v>26910</v>
      </c>
      <c r="O1708" s="2">
        <v>160</v>
      </c>
      <c r="P1708" s="4">
        <v>4012195809791</v>
      </c>
      <c r="Q1708" s="2" t="s">
        <v>26911</v>
      </c>
      <c r="R1708" s="2">
        <v>74153900</v>
      </c>
      <c r="S1708" s="9" t="s">
        <v>7438</v>
      </c>
      <c r="T1708" s="3" t="s">
        <v>12847</v>
      </c>
    </row>
    <row r="1709" spans="1:20" x14ac:dyDescent="0.25">
      <c r="A1709">
        <v>2086048</v>
      </c>
      <c r="B1709" s="4" t="s">
        <v>1233</v>
      </c>
      <c r="C1709" s="2" t="s">
        <v>21329</v>
      </c>
      <c r="D1709" s="8">
        <v>2712.87</v>
      </c>
      <c r="E1709" s="2">
        <v>100</v>
      </c>
      <c r="F1709" s="2" t="str">
        <f>VLOOKUP(Tabla1[[#This Row],[Código]],[1]DETALLE_TARIFA!$C$2:$I$7282,7,FALSE)</f>
        <v>PCE</v>
      </c>
      <c r="G1709" s="2" t="s">
        <v>26905</v>
      </c>
      <c r="H1709" s="2" t="s">
        <v>6194</v>
      </c>
      <c r="I1709" s="10" t="s">
        <v>18709</v>
      </c>
      <c r="J1709" s="2" t="str">
        <f>VLOOKUP(Tabla1[[#This Row],[Código]],[1]ARTICULOS!$B$2:$I$1048576,8,FALSE)</f>
        <v>VBS Sistemas de prensaestopas</v>
      </c>
      <c r="K1709" s="4">
        <v>4012195809890</v>
      </c>
      <c r="L1709" s="2">
        <v>5</v>
      </c>
      <c r="M1709" s="4">
        <v>4012195479642</v>
      </c>
      <c r="N1709" s="2" t="s">
        <v>26910</v>
      </c>
      <c r="O1709" s="2">
        <v>60</v>
      </c>
      <c r="P1709" s="4">
        <v>4012195479680</v>
      </c>
      <c r="Q1709" s="2" t="s">
        <v>26911</v>
      </c>
      <c r="R1709" s="2">
        <v>74153900</v>
      </c>
      <c r="S1709" s="9" t="s">
        <v>7439</v>
      </c>
      <c r="T1709" s="3" t="s">
        <v>12847</v>
      </c>
    </row>
    <row r="1710" spans="1:20" x14ac:dyDescent="0.25">
      <c r="A1710">
        <v>2086054</v>
      </c>
      <c r="B1710" s="4" t="s">
        <v>1234</v>
      </c>
      <c r="C1710" s="2" t="s">
        <v>21330</v>
      </c>
      <c r="D1710" s="8">
        <v>5752.65</v>
      </c>
      <c r="E1710" s="2">
        <v>100</v>
      </c>
      <c r="F1710" s="2" t="str">
        <f>VLOOKUP(Tabla1[[#This Row],[Código]],[1]DETALLE_TARIFA!$C$2:$I$7282,7,FALSE)</f>
        <v>PCE</v>
      </c>
      <c r="G1710" s="2" t="s">
        <v>26905</v>
      </c>
      <c r="H1710" s="2" t="s">
        <v>6194</v>
      </c>
      <c r="I1710" s="10" t="s">
        <v>18709</v>
      </c>
      <c r="J1710" s="2" t="str">
        <f>VLOOKUP(Tabla1[[#This Row],[Código]],[1]ARTICULOS!$B$2:$I$1048576,8,FALSE)</f>
        <v>VBS Sistemas de prensaestopas</v>
      </c>
      <c r="K1710" s="4">
        <v>4012195810070</v>
      </c>
      <c r="L1710" s="2">
        <v>5</v>
      </c>
      <c r="M1710" s="4">
        <v>4012195810087</v>
      </c>
      <c r="N1710" s="2" t="s">
        <v>26910</v>
      </c>
      <c r="O1710" s="2">
        <v>45</v>
      </c>
      <c r="P1710" s="4">
        <v>4012195810094</v>
      </c>
      <c r="Q1710" s="2" t="s">
        <v>26911</v>
      </c>
      <c r="R1710" s="2">
        <v>74153900</v>
      </c>
      <c r="S1710" s="9" t="s">
        <v>7440</v>
      </c>
      <c r="T1710" s="3" t="s">
        <v>12847</v>
      </c>
    </row>
    <row r="1711" spans="1:20" x14ac:dyDescent="0.25">
      <c r="A1711">
        <v>2086060</v>
      </c>
      <c r="B1711" s="4" t="s">
        <v>1235</v>
      </c>
      <c r="C1711" s="2" t="s">
        <v>21331</v>
      </c>
      <c r="D1711" s="8">
        <v>11077.83</v>
      </c>
      <c r="E1711" s="2">
        <v>100</v>
      </c>
      <c r="F1711" s="2" t="str">
        <f>VLOOKUP(Tabla1[[#This Row],[Código]],[1]DETALLE_TARIFA!$C$2:$I$7282,7,FALSE)</f>
        <v>PCE</v>
      </c>
      <c r="G1711" s="2" t="s">
        <v>26905</v>
      </c>
      <c r="H1711" s="2" t="s">
        <v>6194</v>
      </c>
      <c r="I1711" s="10" t="s">
        <v>18709</v>
      </c>
      <c r="J1711" s="2" t="str">
        <f>VLOOKUP(Tabla1[[#This Row],[Código]],[1]ARTICULOS!$B$2:$I$1048576,8,FALSE)</f>
        <v>VBS Sistemas de prensaestopas</v>
      </c>
      <c r="K1711" s="4">
        <v>4012195810131</v>
      </c>
      <c r="L1711" s="2">
        <v>5</v>
      </c>
      <c r="M1711" s="4">
        <v>4012195810148</v>
      </c>
      <c r="N1711" s="2" t="s">
        <v>26910</v>
      </c>
      <c r="O1711" s="2">
        <v>40</v>
      </c>
      <c r="P1711" s="4">
        <v>4012195810155</v>
      </c>
      <c r="Q1711" s="2" t="s">
        <v>26911</v>
      </c>
      <c r="R1711" s="2">
        <v>74153900</v>
      </c>
      <c r="S1711" s="9" t="s">
        <v>7441</v>
      </c>
      <c r="T1711" s="3" t="s">
        <v>12847</v>
      </c>
    </row>
    <row r="1712" spans="1:20" x14ac:dyDescent="0.25">
      <c r="A1712">
        <v>2086123</v>
      </c>
      <c r="B1712" s="4" t="s">
        <v>1236</v>
      </c>
      <c r="C1712" s="2" t="s">
        <v>21332</v>
      </c>
      <c r="D1712" s="8">
        <v>786.08</v>
      </c>
      <c r="E1712" s="2">
        <v>100</v>
      </c>
      <c r="F1712" s="2" t="str">
        <f>VLOOKUP(Tabla1[[#This Row],[Código]],[1]DETALLE_TARIFA!$C$2:$I$7282,7,FALSE)</f>
        <v>PCE</v>
      </c>
      <c r="G1712" s="2" t="s">
        <v>26905</v>
      </c>
      <c r="H1712" s="2" t="s">
        <v>6194</v>
      </c>
      <c r="I1712" s="10" t="s">
        <v>18709</v>
      </c>
      <c r="J1712" s="2" t="str">
        <f>VLOOKUP(Tabla1[[#This Row],[Código]],[1]ARTICULOS!$B$2:$I$1048576,8,FALSE)</f>
        <v>VBS Sistemas de prensaestopas</v>
      </c>
      <c r="K1712" s="4">
        <v>4012195810438</v>
      </c>
      <c r="L1712" s="2">
        <v>25</v>
      </c>
      <c r="M1712" s="4">
        <v>4012195479697</v>
      </c>
      <c r="N1712" s="2" t="s">
        <v>26910</v>
      </c>
      <c r="O1712" s="2">
        <v>300</v>
      </c>
      <c r="P1712" s="4">
        <v>4012195479703</v>
      </c>
      <c r="Q1712" s="2" t="s">
        <v>26911</v>
      </c>
      <c r="R1712" s="2">
        <v>74153900</v>
      </c>
      <c r="S1712" s="9" t="s">
        <v>7442</v>
      </c>
      <c r="T1712" s="3" t="s">
        <v>12847</v>
      </c>
    </row>
    <row r="1713" spans="1:20" x14ac:dyDescent="0.25">
      <c r="A1713">
        <v>2086129</v>
      </c>
      <c r="B1713" s="4" t="s">
        <v>1237</v>
      </c>
      <c r="C1713" s="2" t="s">
        <v>21333</v>
      </c>
      <c r="D1713" s="8">
        <v>1012.3</v>
      </c>
      <c r="E1713" s="2">
        <v>100</v>
      </c>
      <c r="F1713" s="2" t="str">
        <f>VLOOKUP(Tabla1[[#This Row],[Código]],[1]DETALLE_TARIFA!$C$2:$I$7282,7,FALSE)</f>
        <v>PCE</v>
      </c>
      <c r="G1713" s="2" t="s">
        <v>26905</v>
      </c>
      <c r="H1713" s="2" t="s">
        <v>6194</v>
      </c>
      <c r="I1713" s="10" t="s">
        <v>18709</v>
      </c>
      <c r="J1713" s="2" t="str">
        <f>VLOOKUP(Tabla1[[#This Row],[Código]],[1]ARTICULOS!$B$2:$I$1048576,8,FALSE)</f>
        <v>VBS Sistemas de prensaestopas</v>
      </c>
      <c r="K1713" s="4">
        <v>4012195810735</v>
      </c>
      <c r="L1713" s="2">
        <v>25</v>
      </c>
      <c r="M1713" s="4">
        <v>4012195810742</v>
      </c>
      <c r="N1713" s="2" t="s">
        <v>26910</v>
      </c>
      <c r="O1713" s="2">
        <v>250</v>
      </c>
      <c r="P1713" s="4">
        <v>4012195810759</v>
      </c>
      <c r="Q1713" s="2" t="s">
        <v>26911</v>
      </c>
      <c r="R1713" s="2">
        <v>74153900</v>
      </c>
      <c r="S1713" s="9" t="s">
        <v>7443</v>
      </c>
      <c r="T1713" s="3" t="s">
        <v>12847</v>
      </c>
    </row>
    <row r="1714" spans="1:20" x14ac:dyDescent="0.25">
      <c r="A1714">
        <v>2086135</v>
      </c>
      <c r="B1714" s="4" t="s">
        <v>1238</v>
      </c>
      <c r="C1714" s="2" t="s">
        <v>21334</v>
      </c>
      <c r="D1714" s="8">
        <v>1947.77</v>
      </c>
      <c r="E1714" s="2">
        <v>100</v>
      </c>
      <c r="F1714" s="2" t="str">
        <f>VLOOKUP(Tabla1[[#This Row],[Código]],[1]DETALLE_TARIFA!$C$2:$I$7282,7,FALSE)</f>
        <v>PCE</v>
      </c>
      <c r="G1714" s="2" t="s">
        <v>26905</v>
      </c>
      <c r="H1714" s="2" t="s">
        <v>6194</v>
      </c>
      <c r="I1714" s="10" t="s">
        <v>18709</v>
      </c>
      <c r="J1714" s="2" t="str">
        <f>VLOOKUP(Tabla1[[#This Row],[Código]],[1]ARTICULOS!$B$2:$I$1048576,8,FALSE)</f>
        <v>VBS Sistemas de prensaestopas</v>
      </c>
      <c r="K1714" s="4">
        <v>4012195810858</v>
      </c>
      <c r="L1714" s="2">
        <v>10</v>
      </c>
      <c r="M1714" s="4">
        <v>4012195479734</v>
      </c>
      <c r="N1714" s="2" t="s">
        <v>26910</v>
      </c>
      <c r="O1714" s="2">
        <v>120</v>
      </c>
      <c r="P1714" s="4">
        <v>4012195479741</v>
      </c>
      <c r="Q1714" s="2" t="s">
        <v>26911</v>
      </c>
      <c r="R1714" s="2">
        <v>74153900</v>
      </c>
      <c r="S1714" s="9" t="s">
        <v>7444</v>
      </c>
      <c r="T1714" s="3" t="s">
        <v>12847</v>
      </c>
    </row>
    <row r="1715" spans="1:20" x14ac:dyDescent="0.25">
      <c r="A1715">
        <v>2088280</v>
      </c>
      <c r="B1715" s="4" t="s">
        <v>1239</v>
      </c>
      <c r="C1715" s="2" t="s">
        <v>21335</v>
      </c>
      <c r="D1715" s="8">
        <v>338.92</v>
      </c>
      <c r="E1715" s="2">
        <v>100</v>
      </c>
      <c r="F1715" s="2" t="str">
        <f>VLOOKUP(Tabla1[[#This Row],[Código]],[1]DETALLE_TARIFA!$C$2:$I$7282,7,FALSE)</f>
        <v>PCE</v>
      </c>
      <c r="G1715" s="2" t="s">
        <v>26905</v>
      </c>
      <c r="H1715" s="2" t="s">
        <v>6194</v>
      </c>
      <c r="I1715" s="10" t="s">
        <v>18709</v>
      </c>
      <c r="J1715" s="2" t="str">
        <f>VLOOKUP(Tabla1[[#This Row],[Código]],[1]ARTICULOS!$B$2:$I$1048576,8,FALSE)</f>
        <v>VBS Sistemas de prensaestopas</v>
      </c>
      <c r="K1715" s="4">
        <v>4012195372158</v>
      </c>
      <c r="L1715" s="2">
        <v>50</v>
      </c>
      <c r="M1715" s="4">
        <v>4012195474487</v>
      </c>
      <c r="N1715" s="2" t="s">
        <v>26910</v>
      </c>
      <c r="O1715" s="2">
        <v>600</v>
      </c>
      <c r="P1715" s="4">
        <v>4012195474494</v>
      </c>
      <c r="Q1715" s="2" t="s">
        <v>26911</v>
      </c>
      <c r="R1715" s="2">
        <v>74153900</v>
      </c>
      <c r="S1715" s="9" t="s">
        <v>7445</v>
      </c>
      <c r="T1715" s="3" t="s">
        <v>12847</v>
      </c>
    </row>
    <row r="1716" spans="1:20" x14ac:dyDescent="0.25">
      <c r="A1716">
        <v>2088281</v>
      </c>
      <c r="B1716" s="4" t="s">
        <v>1240</v>
      </c>
      <c r="C1716" s="2" t="s">
        <v>21336</v>
      </c>
      <c r="D1716" s="8">
        <v>367.12</v>
      </c>
      <c r="E1716" s="2">
        <v>100</v>
      </c>
      <c r="F1716" s="2" t="str">
        <f>VLOOKUP(Tabla1[[#This Row],[Código]],[1]DETALLE_TARIFA!$C$2:$I$7282,7,FALSE)</f>
        <v>PCE</v>
      </c>
      <c r="G1716" s="2" t="s">
        <v>26905</v>
      </c>
      <c r="H1716" s="2" t="s">
        <v>6194</v>
      </c>
      <c r="I1716" s="10" t="s">
        <v>18709</v>
      </c>
      <c r="J1716" s="2" t="str">
        <f>VLOOKUP(Tabla1[[#This Row],[Código]],[1]ARTICULOS!$B$2:$I$1048576,8,FALSE)</f>
        <v>VBS Sistemas de prensaestopas</v>
      </c>
      <c r="K1716" s="4">
        <v>4012195372165</v>
      </c>
      <c r="L1716" s="2">
        <v>50</v>
      </c>
      <c r="M1716" s="4">
        <v>4012195474500</v>
      </c>
      <c r="N1716" s="2" t="s">
        <v>26910</v>
      </c>
      <c r="O1716" s="2">
        <v>500</v>
      </c>
      <c r="P1716" s="4">
        <v>4012195474517</v>
      </c>
      <c r="Q1716" s="2" t="s">
        <v>26911</v>
      </c>
      <c r="R1716" s="2">
        <v>74153900</v>
      </c>
      <c r="S1716" s="9" t="s">
        <v>7446</v>
      </c>
      <c r="T1716" s="3" t="s">
        <v>12847</v>
      </c>
    </row>
    <row r="1717" spans="1:20" x14ac:dyDescent="0.25">
      <c r="A1717">
        <v>2088282</v>
      </c>
      <c r="B1717" s="4" t="s">
        <v>1241</v>
      </c>
      <c r="C1717" s="2" t="s">
        <v>21337</v>
      </c>
      <c r="D1717" s="8">
        <v>537.55999999999995</v>
      </c>
      <c r="E1717" s="2">
        <v>100</v>
      </c>
      <c r="F1717" s="2" t="str">
        <f>VLOOKUP(Tabla1[[#This Row],[Código]],[1]DETALLE_TARIFA!$C$2:$I$7282,7,FALSE)</f>
        <v>PCE</v>
      </c>
      <c r="G1717" s="2" t="s">
        <v>26905</v>
      </c>
      <c r="H1717" s="2" t="s">
        <v>6194</v>
      </c>
      <c r="I1717" s="10" t="s">
        <v>18709</v>
      </c>
      <c r="J1717" s="2" t="str">
        <f>VLOOKUP(Tabla1[[#This Row],[Código]],[1]ARTICULOS!$B$2:$I$1048576,8,FALSE)</f>
        <v>VBS Sistemas de prensaestopas</v>
      </c>
      <c r="K1717" s="4">
        <v>4012195372172</v>
      </c>
      <c r="L1717" s="2">
        <v>50</v>
      </c>
      <c r="M1717" s="4">
        <v>4012195474524</v>
      </c>
      <c r="N1717" s="2" t="s">
        <v>26910</v>
      </c>
      <c r="O1717" s="2">
        <v>600</v>
      </c>
      <c r="P1717" s="4">
        <v>4012195474531</v>
      </c>
      <c r="Q1717" s="2" t="s">
        <v>26911</v>
      </c>
      <c r="R1717" s="2">
        <v>74153900</v>
      </c>
      <c r="S1717" s="9" t="s">
        <v>7447</v>
      </c>
      <c r="T1717" s="3" t="s">
        <v>12847</v>
      </c>
    </row>
    <row r="1718" spans="1:20" x14ac:dyDescent="0.25">
      <c r="A1718">
        <v>2088283</v>
      </c>
      <c r="B1718" s="4" t="s">
        <v>1242</v>
      </c>
      <c r="C1718" s="2" t="s">
        <v>21338</v>
      </c>
      <c r="D1718" s="8">
        <v>711.62</v>
      </c>
      <c r="E1718" s="2">
        <v>100</v>
      </c>
      <c r="F1718" s="2" t="str">
        <f>VLOOKUP(Tabla1[[#This Row],[Código]],[1]DETALLE_TARIFA!$C$2:$I$7282,7,FALSE)</f>
        <v>PCE</v>
      </c>
      <c r="G1718" s="2" t="s">
        <v>26905</v>
      </c>
      <c r="H1718" s="2" t="s">
        <v>6194</v>
      </c>
      <c r="I1718" s="10" t="s">
        <v>18709</v>
      </c>
      <c r="J1718" s="2" t="str">
        <f>VLOOKUP(Tabla1[[#This Row],[Código]],[1]ARTICULOS!$B$2:$I$1048576,8,FALSE)</f>
        <v>VBS Sistemas de prensaestopas</v>
      </c>
      <c r="K1718" s="4">
        <v>4012195372189</v>
      </c>
      <c r="L1718" s="2">
        <v>50</v>
      </c>
      <c r="M1718" s="4">
        <v>4012195474548</v>
      </c>
      <c r="N1718" s="2" t="s">
        <v>26910</v>
      </c>
      <c r="O1718" s="2">
        <v>400</v>
      </c>
      <c r="P1718" s="4">
        <v>4012195474555</v>
      </c>
      <c r="Q1718" s="2" t="s">
        <v>26911</v>
      </c>
      <c r="R1718" s="2">
        <v>74153900</v>
      </c>
      <c r="S1718" s="9" t="s">
        <v>7448</v>
      </c>
      <c r="T1718" s="3" t="s">
        <v>12847</v>
      </c>
    </row>
    <row r="1719" spans="1:20" x14ac:dyDescent="0.25">
      <c r="A1719">
        <v>2088284</v>
      </c>
      <c r="B1719" s="4" t="s">
        <v>1243</v>
      </c>
      <c r="C1719" s="2" t="s">
        <v>21339</v>
      </c>
      <c r="D1719" s="8">
        <v>1124.8900000000001</v>
      </c>
      <c r="E1719" s="2">
        <v>100</v>
      </c>
      <c r="F1719" s="2" t="str">
        <f>VLOOKUP(Tabla1[[#This Row],[Código]],[1]DETALLE_TARIFA!$C$2:$I$7282,7,FALSE)</f>
        <v>PCE</v>
      </c>
      <c r="G1719" s="2" t="s">
        <v>26905</v>
      </c>
      <c r="H1719" s="2" t="s">
        <v>6194</v>
      </c>
      <c r="I1719" s="10" t="s">
        <v>18709</v>
      </c>
      <c r="J1719" s="2" t="str">
        <f>VLOOKUP(Tabla1[[#This Row],[Código]],[1]ARTICULOS!$B$2:$I$1048576,8,FALSE)</f>
        <v>VBS Sistemas de prensaestopas</v>
      </c>
      <c r="K1719" s="4">
        <v>4012195372196</v>
      </c>
      <c r="L1719" s="2">
        <v>25</v>
      </c>
      <c r="M1719" s="4">
        <v>4012195474562</v>
      </c>
      <c r="N1719" s="2" t="s">
        <v>26910</v>
      </c>
      <c r="O1719" s="2">
        <v>200</v>
      </c>
      <c r="P1719" s="4">
        <v>4012195474579</v>
      </c>
      <c r="Q1719" s="2" t="s">
        <v>26911</v>
      </c>
      <c r="R1719" s="2">
        <v>74153900</v>
      </c>
      <c r="S1719" s="9" t="s">
        <v>7449</v>
      </c>
      <c r="T1719" s="3" t="s">
        <v>12847</v>
      </c>
    </row>
    <row r="1720" spans="1:20" x14ac:dyDescent="0.25">
      <c r="A1720">
        <v>2088285</v>
      </c>
      <c r="B1720" s="4" t="s">
        <v>1244</v>
      </c>
      <c r="C1720" s="2" t="s">
        <v>21340</v>
      </c>
      <c r="D1720" s="8">
        <v>2116.54</v>
      </c>
      <c r="E1720" s="2">
        <v>100</v>
      </c>
      <c r="F1720" s="2" t="str">
        <f>VLOOKUP(Tabla1[[#This Row],[Código]],[1]DETALLE_TARIFA!$C$2:$I$7282,7,FALSE)</f>
        <v>PCE</v>
      </c>
      <c r="G1720" s="2" t="s">
        <v>26905</v>
      </c>
      <c r="H1720" s="2" t="s">
        <v>6194</v>
      </c>
      <c r="I1720" s="10" t="s">
        <v>18709</v>
      </c>
      <c r="J1720" s="2" t="str">
        <f>VLOOKUP(Tabla1[[#This Row],[Código]],[1]ARTICULOS!$B$2:$I$1048576,8,FALSE)</f>
        <v>VBS Sistemas de prensaestopas</v>
      </c>
      <c r="K1720" s="4">
        <v>4012195372202</v>
      </c>
      <c r="L1720" s="2">
        <v>10</v>
      </c>
      <c r="M1720" s="4">
        <v>4012195474586</v>
      </c>
      <c r="N1720" s="2" t="s">
        <v>26910</v>
      </c>
      <c r="O1720" s="2">
        <v>100</v>
      </c>
      <c r="P1720" s="4">
        <v>4012195478492</v>
      </c>
      <c r="Q1720" s="2" t="s">
        <v>26911</v>
      </c>
      <c r="R1720" s="2">
        <v>74153900</v>
      </c>
      <c r="S1720" s="9" t="s">
        <v>7450</v>
      </c>
      <c r="T1720" s="3" t="s">
        <v>12847</v>
      </c>
    </row>
    <row r="1721" spans="1:20" x14ac:dyDescent="0.25">
      <c r="A1721">
        <v>2088286</v>
      </c>
      <c r="B1721" s="4" t="s">
        <v>1245</v>
      </c>
      <c r="C1721" s="2" t="s">
        <v>21341</v>
      </c>
      <c r="D1721" s="8">
        <v>4083.68</v>
      </c>
      <c r="E1721" s="2">
        <v>100</v>
      </c>
      <c r="F1721" s="2" t="str">
        <f>VLOOKUP(Tabla1[[#This Row],[Código]],[1]DETALLE_TARIFA!$C$2:$I$7282,7,FALSE)</f>
        <v>PCE</v>
      </c>
      <c r="G1721" s="2" t="s">
        <v>26905</v>
      </c>
      <c r="H1721" s="2" t="s">
        <v>6194</v>
      </c>
      <c r="I1721" s="10" t="s">
        <v>18709</v>
      </c>
      <c r="J1721" s="2" t="str">
        <f>VLOOKUP(Tabla1[[#This Row],[Código]],[1]ARTICULOS!$B$2:$I$1048576,8,FALSE)</f>
        <v>VBS Sistemas de prensaestopas</v>
      </c>
      <c r="K1721" s="4">
        <v>4012195372219</v>
      </c>
      <c r="L1721" s="2">
        <v>5</v>
      </c>
      <c r="M1721" s="4">
        <v>4012195474609</v>
      </c>
      <c r="N1721" s="2" t="s">
        <v>26910</v>
      </c>
      <c r="O1721" s="2">
        <v>60</v>
      </c>
      <c r="P1721" s="4">
        <v>4012195474616</v>
      </c>
      <c r="Q1721" s="2" t="s">
        <v>26911</v>
      </c>
      <c r="R1721" s="2">
        <v>74153900</v>
      </c>
      <c r="S1721" s="9" t="s">
        <v>7451</v>
      </c>
      <c r="T1721" s="3" t="s">
        <v>12847</v>
      </c>
    </row>
    <row r="1722" spans="1:20" x14ac:dyDescent="0.25">
      <c r="A1722">
        <v>2088293</v>
      </c>
      <c r="B1722" s="4" t="s">
        <v>6185</v>
      </c>
      <c r="C1722" s="2" t="s">
        <v>21342</v>
      </c>
      <c r="D1722" s="8">
        <v>557.04999999999995</v>
      </c>
      <c r="E1722" s="2">
        <v>100</v>
      </c>
      <c r="F1722" s="2" t="str">
        <f>VLOOKUP(Tabla1[[#This Row],[Código]],[1]DETALLE_TARIFA!$C$2:$I$7282,7,FALSE)</f>
        <v>PCE</v>
      </c>
      <c r="G1722" s="2" t="s">
        <v>26905</v>
      </c>
      <c r="H1722" s="2" t="s">
        <v>6194</v>
      </c>
      <c r="I1722" s="10" t="s">
        <v>18709</v>
      </c>
      <c r="J1722" s="2" t="str">
        <f>VLOOKUP(Tabla1[[#This Row],[Código]],[1]ARTICULOS!$B$2:$I$1048576,8,FALSE)</f>
        <v>VBS Sistemas de prensaestopas</v>
      </c>
      <c r="K1722" s="4">
        <v>4012195372257</v>
      </c>
      <c r="L1722" s="2">
        <v>20</v>
      </c>
      <c r="M1722" s="4">
        <v>4012195474685</v>
      </c>
      <c r="N1722" s="2" t="s">
        <v>26910</v>
      </c>
      <c r="O1722" s="2">
        <v>200</v>
      </c>
      <c r="P1722" s="4">
        <v>4012195474692</v>
      </c>
      <c r="Q1722" s="2" t="s">
        <v>26911</v>
      </c>
      <c r="R1722" s="2">
        <v>74153900</v>
      </c>
      <c r="S1722" s="9" t="s">
        <v>7452</v>
      </c>
      <c r="T1722" s="3" t="s">
        <v>12847</v>
      </c>
    </row>
    <row r="1723" spans="1:20" x14ac:dyDescent="0.25">
      <c r="A1723">
        <v>2088294</v>
      </c>
      <c r="B1723" s="4" t="s">
        <v>19266</v>
      </c>
      <c r="C1723" s="2" t="s">
        <v>21343</v>
      </c>
      <c r="D1723" s="8">
        <v>5198.18</v>
      </c>
      <c r="E1723" s="2">
        <v>100</v>
      </c>
      <c r="F1723" s="2" t="str">
        <f>VLOOKUP(Tabla1[[#This Row],[Código]],[1]DETALLE_TARIFA!$C$2:$I$7282,7,FALSE)</f>
        <v>PCE</v>
      </c>
      <c r="G1723" s="2" t="s">
        <v>26905</v>
      </c>
      <c r="H1723" s="2" t="s">
        <v>6194</v>
      </c>
      <c r="I1723" s="10" t="s">
        <v>18709</v>
      </c>
      <c r="J1723" s="2" t="str">
        <f>VLOOKUP(Tabla1[[#This Row],[Código]],[1]ARTICULOS!$B$2:$I$1048576,8,FALSE)</f>
        <v>VBS Sistemas de prensaestopas</v>
      </c>
      <c r="K1723" s="4">
        <v>4012195372264</v>
      </c>
      <c r="L1723" s="2">
        <v>20</v>
      </c>
      <c r="M1723" s="4">
        <v>4012195474708</v>
      </c>
      <c r="N1723" s="2" t="s">
        <v>26910</v>
      </c>
      <c r="O1723" s="2">
        <v>200</v>
      </c>
      <c r="P1723" s="4">
        <v>4012195474715</v>
      </c>
      <c r="Q1723" s="2" t="s">
        <v>26911</v>
      </c>
      <c r="R1723" s="2">
        <v>74153900</v>
      </c>
      <c r="S1723" s="9" t="s">
        <v>27322</v>
      </c>
      <c r="T1723" s="3" t="s">
        <v>12847</v>
      </c>
    </row>
    <row r="1724" spans="1:20" x14ac:dyDescent="0.25">
      <c r="A1724">
        <v>2088318</v>
      </c>
      <c r="B1724" s="4" t="s">
        <v>19267</v>
      </c>
      <c r="C1724" s="2" t="s">
        <v>21344</v>
      </c>
      <c r="D1724" s="8">
        <v>398.44</v>
      </c>
      <c r="E1724" s="2">
        <v>100</v>
      </c>
      <c r="F1724" s="2" t="str">
        <f>VLOOKUP(Tabla1[[#This Row],[Código]],[1]DETALLE_TARIFA!$C$2:$I$7282,7,FALSE)</f>
        <v>PCE</v>
      </c>
      <c r="G1724" s="2" t="s">
        <v>26905</v>
      </c>
      <c r="H1724" s="2" t="s">
        <v>6194</v>
      </c>
      <c r="I1724" s="10" t="s">
        <v>18709</v>
      </c>
      <c r="J1724" s="2" t="str">
        <f>VLOOKUP(Tabla1[[#This Row],[Código]],[1]ARTICULOS!$B$2:$I$1048576,8,FALSE)</f>
        <v>VBS Sistemas de prensaestopas</v>
      </c>
      <c r="K1724" s="4">
        <v>4012195390961</v>
      </c>
      <c r="L1724" s="2">
        <v>20</v>
      </c>
      <c r="M1724" s="4">
        <v>4012195483069</v>
      </c>
      <c r="N1724" s="2" t="s">
        <v>26910</v>
      </c>
      <c r="O1724" s="2">
        <v>200</v>
      </c>
      <c r="P1724" s="4">
        <v>4012195483090</v>
      </c>
      <c r="Q1724" s="2" t="s">
        <v>26911</v>
      </c>
      <c r="R1724" s="2">
        <v>74153900</v>
      </c>
      <c r="S1724" s="9" t="s">
        <v>27323</v>
      </c>
      <c r="T1724" s="3" t="s">
        <v>12847</v>
      </c>
    </row>
    <row r="1725" spans="1:20" x14ac:dyDescent="0.25">
      <c r="A1725">
        <v>2088703</v>
      </c>
      <c r="B1725" s="4" t="s">
        <v>1246</v>
      </c>
      <c r="C1725" s="2" t="s">
        <v>21345</v>
      </c>
      <c r="D1725" s="8">
        <v>35.130000000000003</v>
      </c>
      <c r="E1725" s="2">
        <v>100</v>
      </c>
      <c r="F1725" s="2" t="str">
        <f>VLOOKUP(Tabla1[[#This Row],[Código]],[1]DETALLE_TARIFA!$C$2:$I$7282,7,FALSE)</f>
        <v>PCE</v>
      </c>
      <c r="G1725" s="2" t="s">
        <v>26905</v>
      </c>
      <c r="H1725" s="2" t="s">
        <v>6194</v>
      </c>
      <c r="I1725" s="10" t="s">
        <v>18709</v>
      </c>
      <c r="J1725" s="2" t="str">
        <f>VLOOKUP(Tabla1[[#This Row],[Código]],[1]ARTICULOS!$B$2:$I$1048576,8,FALSE)</f>
        <v>VBS Sistemas de prensaestopas</v>
      </c>
      <c r="K1725" s="4">
        <v>4012195470953</v>
      </c>
      <c r="L1725" s="2">
        <v>100</v>
      </c>
      <c r="M1725" s="4">
        <v>4012195470960</v>
      </c>
      <c r="N1725" s="2" t="s">
        <v>26909</v>
      </c>
      <c r="O1725" s="2">
        <v>1000</v>
      </c>
      <c r="P1725" s="4">
        <v>4012195470977</v>
      </c>
      <c r="Q1725" s="2" t="s">
        <v>26910</v>
      </c>
      <c r="R1725" s="2">
        <v>40169300</v>
      </c>
      <c r="S1725" s="9" t="s">
        <v>7453</v>
      </c>
      <c r="T1725" s="3" t="s">
        <v>12847</v>
      </c>
    </row>
    <row r="1726" spans="1:20" x14ac:dyDescent="0.25">
      <c r="A1726">
        <v>2088711</v>
      </c>
      <c r="B1726" s="4" t="s">
        <v>1247</v>
      </c>
      <c r="C1726" s="2" t="s">
        <v>21346</v>
      </c>
      <c r="D1726" s="8">
        <v>37.479999999999997</v>
      </c>
      <c r="E1726" s="2">
        <v>100</v>
      </c>
      <c r="F1726" s="2" t="str">
        <f>VLOOKUP(Tabla1[[#This Row],[Código]],[1]DETALLE_TARIFA!$C$2:$I$7282,7,FALSE)</f>
        <v>PCE</v>
      </c>
      <c r="G1726" s="2" t="s">
        <v>26905</v>
      </c>
      <c r="H1726" s="2" t="s">
        <v>6194</v>
      </c>
      <c r="I1726" s="10" t="s">
        <v>18709</v>
      </c>
      <c r="J1726" s="2" t="str">
        <f>VLOOKUP(Tabla1[[#This Row],[Código]],[1]ARTICULOS!$B$2:$I$1048576,8,FALSE)</f>
        <v>VBS Sistemas de prensaestopas</v>
      </c>
      <c r="K1726" s="4">
        <v>4012195471011</v>
      </c>
      <c r="L1726" s="2">
        <v>100</v>
      </c>
      <c r="M1726" s="4">
        <v>4012195471028</v>
      </c>
      <c r="N1726" s="2" t="s">
        <v>26909</v>
      </c>
      <c r="O1726" s="2">
        <v>1000</v>
      </c>
      <c r="P1726" s="4">
        <v>4012195471035</v>
      </c>
      <c r="Q1726" s="2" t="s">
        <v>26910</v>
      </c>
      <c r="R1726" s="2">
        <v>40169300</v>
      </c>
      <c r="S1726" s="9" t="s">
        <v>7454</v>
      </c>
      <c r="T1726" s="3" t="s">
        <v>12847</v>
      </c>
    </row>
    <row r="1727" spans="1:20" x14ac:dyDescent="0.25">
      <c r="A1727">
        <v>2088738</v>
      </c>
      <c r="B1727" s="4" t="s">
        <v>1248</v>
      </c>
      <c r="C1727" s="2" t="s">
        <v>21347</v>
      </c>
      <c r="D1727" s="8">
        <v>41.24</v>
      </c>
      <c r="E1727" s="2">
        <v>100</v>
      </c>
      <c r="F1727" s="2" t="str">
        <f>VLOOKUP(Tabla1[[#This Row],[Código]],[1]DETALLE_TARIFA!$C$2:$I$7282,7,FALSE)</f>
        <v>PCE</v>
      </c>
      <c r="G1727" s="2" t="s">
        <v>26905</v>
      </c>
      <c r="H1727" s="2" t="s">
        <v>6194</v>
      </c>
      <c r="I1727" s="10" t="s">
        <v>18709</v>
      </c>
      <c r="J1727" s="2" t="str">
        <f>VLOOKUP(Tabla1[[#This Row],[Código]],[1]ARTICULOS!$B$2:$I$1048576,8,FALSE)</f>
        <v>VBS Sistemas de prensaestopas</v>
      </c>
      <c r="K1727" s="4">
        <v>4012195471257</v>
      </c>
      <c r="L1727" s="2">
        <v>100</v>
      </c>
      <c r="M1727" s="4">
        <v>4012195471264</v>
      </c>
      <c r="N1727" s="2" t="s">
        <v>26909</v>
      </c>
      <c r="O1727" s="2">
        <v>1000</v>
      </c>
      <c r="P1727" s="4">
        <v>4012195471271</v>
      </c>
      <c r="Q1727" s="2" t="s">
        <v>26910</v>
      </c>
      <c r="R1727" s="2">
        <v>40169300</v>
      </c>
      <c r="S1727" s="9" t="s">
        <v>7455</v>
      </c>
      <c r="T1727" s="3" t="s">
        <v>12847</v>
      </c>
    </row>
    <row r="1728" spans="1:20" x14ac:dyDescent="0.25">
      <c r="A1728">
        <v>2088746</v>
      </c>
      <c r="B1728" s="4" t="s">
        <v>1249</v>
      </c>
      <c r="C1728" s="2" t="s">
        <v>21348</v>
      </c>
      <c r="D1728" s="8">
        <v>45.96</v>
      </c>
      <c r="E1728" s="2">
        <v>100</v>
      </c>
      <c r="F1728" s="2" t="str">
        <f>VLOOKUP(Tabla1[[#This Row],[Código]],[1]DETALLE_TARIFA!$C$2:$I$7282,7,FALSE)</f>
        <v>PCE</v>
      </c>
      <c r="G1728" s="2" t="s">
        <v>26905</v>
      </c>
      <c r="H1728" s="2" t="s">
        <v>6194</v>
      </c>
      <c r="I1728" s="10" t="s">
        <v>18709</v>
      </c>
      <c r="J1728" s="2" t="str">
        <f>VLOOKUP(Tabla1[[#This Row],[Código]],[1]ARTICULOS!$B$2:$I$1048576,8,FALSE)</f>
        <v>VBS Sistemas de prensaestopas</v>
      </c>
      <c r="K1728" s="4">
        <v>4012195471318</v>
      </c>
      <c r="L1728" s="2">
        <v>100</v>
      </c>
      <c r="M1728" s="4">
        <v>4012195471325</v>
      </c>
      <c r="N1728" s="2" t="s">
        <v>26909</v>
      </c>
      <c r="O1728" s="2">
        <v>1000</v>
      </c>
      <c r="P1728" s="4">
        <v>4012195471332</v>
      </c>
      <c r="Q1728" s="2" t="s">
        <v>26910</v>
      </c>
      <c r="R1728" s="2">
        <v>40169300</v>
      </c>
      <c r="S1728" s="9" t="s">
        <v>7456</v>
      </c>
      <c r="T1728" s="3" t="s">
        <v>12847</v>
      </c>
    </row>
    <row r="1729" spans="1:20" x14ac:dyDescent="0.25">
      <c r="A1729">
        <v>2088754</v>
      </c>
      <c r="B1729" s="4" t="s">
        <v>1250</v>
      </c>
      <c r="C1729" s="2" t="s">
        <v>21349</v>
      </c>
      <c r="D1729" s="8">
        <v>65.25</v>
      </c>
      <c r="E1729" s="2">
        <v>100</v>
      </c>
      <c r="F1729" s="2" t="str">
        <f>VLOOKUP(Tabla1[[#This Row],[Código]],[1]DETALLE_TARIFA!$C$2:$I$7282,7,FALSE)</f>
        <v>PCE</v>
      </c>
      <c r="G1729" s="2" t="s">
        <v>26905</v>
      </c>
      <c r="H1729" s="2" t="s">
        <v>6194</v>
      </c>
      <c r="I1729" s="10" t="s">
        <v>18709</v>
      </c>
      <c r="J1729" s="2" t="str">
        <f>VLOOKUP(Tabla1[[#This Row],[Código]],[1]ARTICULOS!$B$2:$I$1048576,8,FALSE)</f>
        <v>VBS Sistemas de prensaestopas</v>
      </c>
      <c r="K1729" s="4">
        <v>4012195471370</v>
      </c>
      <c r="L1729" s="2">
        <v>100</v>
      </c>
      <c r="M1729" s="4">
        <v>4012195471387</v>
      </c>
      <c r="N1729" s="2" t="s">
        <v>26909</v>
      </c>
      <c r="O1729" s="2">
        <v>1000</v>
      </c>
      <c r="P1729" s="4">
        <v>4012195471394</v>
      </c>
      <c r="Q1729" s="2" t="s">
        <v>26910</v>
      </c>
      <c r="R1729" s="2">
        <v>40169300</v>
      </c>
      <c r="S1729" s="9" t="s">
        <v>7457</v>
      </c>
      <c r="T1729" s="3" t="s">
        <v>12847</v>
      </c>
    </row>
    <row r="1730" spans="1:20" x14ac:dyDescent="0.25">
      <c r="A1730">
        <v>2088819</v>
      </c>
      <c r="B1730" s="4" t="s">
        <v>1251</v>
      </c>
      <c r="C1730" s="2" t="s">
        <v>21350</v>
      </c>
      <c r="D1730" s="8">
        <v>39.68</v>
      </c>
      <c r="E1730" s="2">
        <v>100</v>
      </c>
      <c r="F1730" s="2" t="str">
        <f>VLOOKUP(Tabla1[[#This Row],[Código]],[1]DETALLE_TARIFA!$C$2:$I$7282,7,FALSE)</f>
        <v>PCE</v>
      </c>
      <c r="G1730" s="2" t="s">
        <v>26905</v>
      </c>
      <c r="H1730" s="2" t="s">
        <v>6194</v>
      </c>
      <c r="I1730" s="10" t="s">
        <v>18709</v>
      </c>
      <c r="J1730" s="2" t="str">
        <f>VLOOKUP(Tabla1[[#This Row],[Código]],[1]ARTICULOS!$B$2:$I$1048576,8,FALSE)</f>
        <v>VBS Sistemas de prensaestopas</v>
      </c>
      <c r="K1730" s="4">
        <v>4012195192190</v>
      </c>
      <c r="L1730" s="2">
        <v>100</v>
      </c>
      <c r="M1730" s="4">
        <v>4012195192206</v>
      </c>
      <c r="N1730" s="2" t="s">
        <v>26909</v>
      </c>
      <c r="O1730" s="2">
        <v>1000</v>
      </c>
      <c r="P1730" s="4">
        <v>4012195192213</v>
      </c>
      <c r="Q1730" s="2" t="s">
        <v>26910</v>
      </c>
      <c r="R1730" s="2">
        <v>40169300</v>
      </c>
      <c r="S1730" s="9" t="s">
        <v>7458</v>
      </c>
      <c r="T1730" s="3" t="s">
        <v>12847</v>
      </c>
    </row>
    <row r="1731" spans="1:20" x14ac:dyDescent="0.25">
      <c r="A1731">
        <v>2088827</v>
      </c>
      <c r="B1731" s="4" t="s">
        <v>1252</v>
      </c>
      <c r="C1731" s="2" t="s">
        <v>21351</v>
      </c>
      <c r="D1731" s="8">
        <v>44.04</v>
      </c>
      <c r="E1731" s="2">
        <v>100</v>
      </c>
      <c r="F1731" s="2" t="str">
        <f>VLOOKUP(Tabla1[[#This Row],[Código]],[1]DETALLE_TARIFA!$C$2:$I$7282,7,FALSE)</f>
        <v>PCE</v>
      </c>
      <c r="G1731" s="2" t="s">
        <v>26905</v>
      </c>
      <c r="H1731" s="2" t="s">
        <v>6194</v>
      </c>
      <c r="I1731" s="10" t="s">
        <v>18709</v>
      </c>
      <c r="J1731" s="2" t="str">
        <f>VLOOKUP(Tabla1[[#This Row],[Código]],[1]ARTICULOS!$B$2:$I$1048576,8,FALSE)</f>
        <v>VBS Sistemas de prensaestopas</v>
      </c>
      <c r="K1731" s="4">
        <v>4012195192251</v>
      </c>
      <c r="L1731" s="2">
        <v>100</v>
      </c>
      <c r="M1731" s="4">
        <v>4012195192268</v>
      </c>
      <c r="N1731" s="2" t="s">
        <v>26909</v>
      </c>
      <c r="O1731" s="2">
        <v>1000</v>
      </c>
      <c r="P1731" s="4">
        <v>4012195192275</v>
      </c>
      <c r="Q1731" s="2" t="s">
        <v>26910</v>
      </c>
      <c r="R1731" s="2">
        <v>40169300</v>
      </c>
      <c r="S1731" s="9" t="s">
        <v>7459</v>
      </c>
      <c r="T1731" s="3" t="s">
        <v>12847</v>
      </c>
    </row>
    <row r="1732" spans="1:20" x14ac:dyDescent="0.25">
      <c r="A1732">
        <v>2088835</v>
      </c>
      <c r="B1732" s="4" t="s">
        <v>1253</v>
      </c>
      <c r="C1732" s="2" t="s">
        <v>21352</v>
      </c>
      <c r="D1732" s="8">
        <v>45.76</v>
      </c>
      <c r="E1732" s="2">
        <v>100</v>
      </c>
      <c r="F1732" s="2" t="str">
        <f>VLOOKUP(Tabla1[[#This Row],[Código]],[1]DETALLE_TARIFA!$C$2:$I$7282,7,FALSE)</f>
        <v>PCE</v>
      </c>
      <c r="G1732" s="2" t="s">
        <v>26905</v>
      </c>
      <c r="H1732" s="2" t="s">
        <v>6194</v>
      </c>
      <c r="I1732" s="10" t="s">
        <v>18709</v>
      </c>
      <c r="J1732" s="2" t="str">
        <f>VLOOKUP(Tabla1[[#This Row],[Código]],[1]ARTICULOS!$B$2:$I$1048576,8,FALSE)</f>
        <v>VBS Sistemas de prensaestopas</v>
      </c>
      <c r="K1732" s="4">
        <v>4012195192312</v>
      </c>
      <c r="L1732" s="2">
        <v>100</v>
      </c>
      <c r="M1732" s="4">
        <v>4012195192329</v>
      </c>
      <c r="N1732" s="2" t="s">
        <v>26909</v>
      </c>
      <c r="O1732" s="2">
        <v>1000</v>
      </c>
      <c r="P1732" s="4">
        <v>4012195192336</v>
      </c>
      <c r="Q1732" s="2" t="s">
        <v>26910</v>
      </c>
      <c r="R1732" s="2">
        <v>40169300</v>
      </c>
      <c r="S1732" s="9" t="s">
        <v>7460</v>
      </c>
      <c r="T1732" s="3" t="s">
        <v>12847</v>
      </c>
    </row>
    <row r="1733" spans="1:20" x14ac:dyDescent="0.25">
      <c r="A1733">
        <v>2088843</v>
      </c>
      <c r="B1733" s="4" t="s">
        <v>1254</v>
      </c>
      <c r="C1733" s="2" t="s">
        <v>21353</v>
      </c>
      <c r="D1733" s="8">
        <v>52.41</v>
      </c>
      <c r="E1733" s="2">
        <v>100</v>
      </c>
      <c r="F1733" s="2" t="str">
        <f>VLOOKUP(Tabla1[[#This Row],[Código]],[1]DETALLE_TARIFA!$C$2:$I$7282,7,FALSE)</f>
        <v>PCE</v>
      </c>
      <c r="G1733" s="2" t="s">
        <v>26905</v>
      </c>
      <c r="H1733" s="2" t="s">
        <v>6194</v>
      </c>
      <c r="I1733" s="10" t="s">
        <v>18709</v>
      </c>
      <c r="J1733" s="2" t="str">
        <f>VLOOKUP(Tabla1[[#This Row],[Código]],[1]ARTICULOS!$B$2:$I$1048576,8,FALSE)</f>
        <v>VBS Sistemas de prensaestopas</v>
      </c>
      <c r="K1733" s="4">
        <v>4012195192374</v>
      </c>
      <c r="L1733" s="2">
        <v>100</v>
      </c>
      <c r="M1733" s="4">
        <v>4012195192381</v>
      </c>
      <c r="N1733" s="2" t="s">
        <v>26909</v>
      </c>
      <c r="O1733" s="2">
        <v>1000</v>
      </c>
      <c r="P1733" s="4">
        <v>4012195192398</v>
      </c>
      <c r="Q1733" s="2" t="s">
        <v>26910</v>
      </c>
      <c r="R1733" s="2">
        <v>40169300</v>
      </c>
      <c r="S1733" s="9" t="s">
        <v>7461</v>
      </c>
      <c r="T1733" s="3" t="s">
        <v>12847</v>
      </c>
    </row>
    <row r="1734" spans="1:20" x14ac:dyDescent="0.25">
      <c r="A1734">
        <v>2088851</v>
      </c>
      <c r="B1734" s="4" t="s">
        <v>1255</v>
      </c>
      <c r="C1734" s="2" t="s">
        <v>21354</v>
      </c>
      <c r="D1734" s="8">
        <v>76.95</v>
      </c>
      <c r="E1734" s="2">
        <v>100</v>
      </c>
      <c r="F1734" s="2" t="str">
        <f>VLOOKUP(Tabla1[[#This Row],[Código]],[1]DETALLE_TARIFA!$C$2:$I$7282,7,FALSE)</f>
        <v>PCE</v>
      </c>
      <c r="G1734" s="2" t="s">
        <v>26905</v>
      </c>
      <c r="H1734" s="2" t="s">
        <v>6194</v>
      </c>
      <c r="I1734" s="10" t="s">
        <v>18709</v>
      </c>
      <c r="J1734" s="2" t="str">
        <f>VLOOKUP(Tabla1[[#This Row],[Código]],[1]ARTICULOS!$B$2:$I$1048576,8,FALSE)</f>
        <v>VBS Sistemas de prensaestopas</v>
      </c>
      <c r="K1734" s="4">
        <v>4012195192435</v>
      </c>
      <c r="L1734" s="2">
        <v>100</v>
      </c>
      <c r="M1734" s="4">
        <v>4012195192442</v>
      </c>
      <c r="N1734" s="2" t="s">
        <v>26909</v>
      </c>
      <c r="O1734" s="2">
        <v>1000</v>
      </c>
      <c r="P1734" s="4">
        <v>4012195192459</v>
      </c>
      <c r="Q1734" s="2" t="s">
        <v>26910</v>
      </c>
      <c r="R1734" s="2">
        <v>40169300</v>
      </c>
      <c r="S1734" s="9" t="s">
        <v>7462</v>
      </c>
      <c r="T1734" s="3" t="s">
        <v>12847</v>
      </c>
    </row>
    <row r="1735" spans="1:20" x14ac:dyDescent="0.25">
      <c r="A1735">
        <v>2089025</v>
      </c>
      <c r="B1735" s="4" t="s">
        <v>1256</v>
      </c>
      <c r="C1735" s="2" t="s">
        <v>21355</v>
      </c>
      <c r="D1735" s="8">
        <v>89.16</v>
      </c>
      <c r="E1735" s="2">
        <v>100</v>
      </c>
      <c r="F1735" s="2" t="str">
        <f>VLOOKUP(Tabla1[[#This Row],[Código]],[1]DETALLE_TARIFA!$C$2:$I$7282,7,FALSE)</f>
        <v>PCE</v>
      </c>
      <c r="G1735" s="2" t="s">
        <v>26905</v>
      </c>
      <c r="H1735" s="2" t="s">
        <v>6194</v>
      </c>
      <c r="I1735" s="10" t="s">
        <v>18709</v>
      </c>
      <c r="J1735" s="2" t="str">
        <f>VLOOKUP(Tabla1[[#This Row],[Código]],[1]ARTICULOS!$B$2:$I$1048576,8,FALSE)</f>
        <v>VBS Sistemas de prensaestopas</v>
      </c>
      <c r="K1735" s="4">
        <v>4012195192732</v>
      </c>
      <c r="L1735" s="2">
        <v>50</v>
      </c>
      <c r="M1735" s="4">
        <v>4012195192749</v>
      </c>
      <c r="N1735" s="2" t="s">
        <v>26910</v>
      </c>
      <c r="O1735" s="2">
        <v>1800</v>
      </c>
      <c r="P1735" s="4">
        <v>4012195192756</v>
      </c>
      <c r="Q1735" s="2" t="s">
        <v>26911</v>
      </c>
      <c r="R1735" s="2">
        <v>74153900</v>
      </c>
      <c r="S1735" s="9" t="s">
        <v>7463</v>
      </c>
      <c r="T1735" s="3" t="s">
        <v>12847</v>
      </c>
    </row>
    <row r="1736" spans="1:20" x14ac:dyDescent="0.25">
      <c r="A1736">
        <v>2089076</v>
      </c>
      <c r="B1736" s="4" t="s">
        <v>1257</v>
      </c>
      <c r="C1736" s="2" t="s">
        <v>21356</v>
      </c>
      <c r="D1736" s="8">
        <v>85.8</v>
      </c>
      <c r="E1736" s="2">
        <v>100</v>
      </c>
      <c r="F1736" s="2" t="str">
        <f>VLOOKUP(Tabla1[[#This Row],[Código]],[1]DETALLE_TARIFA!$C$2:$I$7282,7,FALSE)</f>
        <v>PCE</v>
      </c>
      <c r="G1736" s="2" t="s">
        <v>26905</v>
      </c>
      <c r="H1736" s="2" t="s">
        <v>6194</v>
      </c>
      <c r="I1736" s="10" t="s">
        <v>18709</v>
      </c>
      <c r="J1736" s="2" t="str">
        <f>VLOOKUP(Tabla1[[#This Row],[Código]],[1]ARTICULOS!$B$2:$I$1048576,8,FALSE)</f>
        <v>VBS Sistemas de prensaestopas</v>
      </c>
      <c r="K1736" s="4">
        <v>4012195192855</v>
      </c>
      <c r="L1736" s="2">
        <v>50</v>
      </c>
      <c r="M1736" s="4">
        <v>4012195192862</v>
      </c>
      <c r="N1736" s="2" t="s">
        <v>26910</v>
      </c>
      <c r="O1736" s="2">
        <v>1800</v>
      </c>
      <c r="P1736" s="4">
        <v>4012195192879</v>
      </c>
      <c r="Q1736" s="2" t="s">
        <v>26911</v>
      </c>
      <c r="R1736" s="2">
        <v>74153900</v>
      </c>
      <c r="S1736" s="9" t="s">
        <v>7464</v>
      </c>
      <c r="T1736" s="3" t="s">
        <v>12847</v>
      </c>
    </row>
    <row r="1737" spans="1:20" x14ac:dyDescent="0.25">
      <c r="A1737">
        <v>2089114</v>
      </c>
      <c r="B1737" s="4" t="s">
        <v>1258</v>
      </c>
      <c r="C1737" s="2" t="s">
        <v>21357</v>
      </c>
      <c r="D1737" s="8">
        <v>119.43</v>
      </c>
      <c r="E1737" s="2">
        <v>100</v>
      </c>
      <c r="F1737" s="2" t="str">
        <f>VLOOKUP(Tabla1[[#This Row],[Código]],[1]DETALLE_TARIFA!$C$2:$I$7282,7,FALSE)</f>
        <v>PCE</v>
      </c>
      <c r="G1737" s="2" t="s">
        <v>26905</v>
      </c>
      <c r="H1737" s="2" t="s">
        <v>6194</v>
      </c>
      <c r="I1737" s="10" t="s">
        <v>18709</v>
      </c>
      <c r="J1737" s="2" t="str">
        <f>VLOOKUP(Tabla1[[#This Row],[Código]],[1]ARTICULOS!$B$2:$I$1048576,8,FALSE)</f>
        <v>VBS Sistemas de prensaestopas</v>
      </c>
      <c r="K1737" s="4">
        <v>4012195192978</v>
      </c>
      <c r="L1737" s="2">
        <v>50</v>
      </c>
      <c r="M1737" s="4">
        <v>4012195192985</v>
      </c>
      <c r="N1737" s="2" t="s">
        <v>26910</v>
      </c>
      <c r="O1737" s="2">
        <v>1000</v>
      </c>
      <c r="P1737" s="4">
        <v>4012195192992</v>
      </c>
      <c r="Q1737" s="2" t="s">
        <v>26911</v>
      </c>
      <c r="R1737" s="2">
        <v>74153900</v>
      </c>
      <c r="S1737" s="9" t="s">
        <v>7465</v>
      </c>
      <c r="T1737" s="3" t="s">
        <v>12847</v>
      </c>
    </row>
    <row r="1738" spans="1:20" x14ac:dyDescent="0.25">
      <c r="A1738">
        <v>2089130</v>
      </c>
      <c r="B1738" s="4" t="s">
        <v>1259</v>
      </c>
      <c r="C1738" s="2" t="s">
        <v>21358</v>
      </c>
      <c r="D1738" s="8">
        <v>76.83</v>
      </c>
      <c r="E1738" s="2">
        <v>100</v>
      </c>
      <c r="F1738" s="2" t="str">
        <f>VLOOKUP(Tabla1[[#This Row],[Código]],[1]DETALLE_TARIFA!$C$2:$I$7282,7,FALSE)</f>
        <v>PCE</v>
      </c>
      <c r="G1738" s="2" t="s">
        <v>26905</v>
      </c>
      <c r="H1738" s="2" t="s">
        <v>6194</v>
      </c>
      <c r="I1738" s="10" t="s">
        <v>18709</v>
      </c>
      <c r="J1738" s="2" t="str">
        <f>VLOOKUP(Tabla1[[#This Row],[Código]],[1]ARTICULOS!$B$2:$I$1048576,8,FALSE)</f>
        <v>VBS Sistemas de prensaestopas</v>
      </c>
      <c r="K1738" s="4">
        <v>4012195193036</v>
      </c>
      <c r="L1738" s="2">
        <v>50</v>
      </c>
      <c r="M1738" s="4">
        <v>4012195193043</v>
      </c>
      <c r="N1738" s="2" t="s">
        <v>26910</v>
      </c>
      <c r="O1738" s="2">
        <v>2100</v>
      </c>
      <c r="P1738" s="4">
        <v>4012195193050</v>
      </c>
      <c r="Q1738" s="2" t="s">
        <v>26911</v>
      </c>
      <c r="R1738" s="2">
        <v>74153900</v>
      </c>
      <c r="S1738" s="9" t="s">
        <v>7466</v>
      </c>
      <c r="T1738" s="3" t="s">
        <v>12847</v>
      </c>
    </row>
    <row r="1739" spans="1:20" x14ac:dyDescent="0.25">
      <c r="A1739">
        <v>2089173</v>
      </c>
      <c r="B1739" s="4" t="s">
        <v>1260</v>
      </c>
      <c r="C1739" s="2" t="s">
        <v>21359</v>
      </c>
      <c r="D1739" s="8">
        <v>111.91</v>
      </c>
      <c r="E1739" s="2">
        <v>100</v>
      </c>
      <c r="F1739" s="2" t="str">
        <f>VLOOKUP(Tabla1[[#This Row],[Código]],[1]DETALLE_TARIFA!$C$2:$I$7282,7,FALSE)</f>
        <v>PCE</v>
      </c>
      <c r="G1739" s="2" t="s">
        <v>26905</v>
      </c>
      <c r="H1739" s="2" t="s">
        <v>6194</v>
      </c>
      <c r="I1739" s="10" t="s">
        <v>18709</v>
      </c>
      <c r="J1739" s="2" t="str">
        <f>VLOOKUP(Tabla1[[#This Row],[Código]],[1]ARTICULOS!$B$2:$I$1048576,8,FALSE)</f>
        <v>VBS Sistemas de prensaestopas</v>
      </c>
      <c r="K1739" s="4">
        <v>4012195193159</v>
      </c>
      <c r="L1739" s="2">
        <v>50</v>
      </c>
      <c r="M1739" s="4">
        <v>4012195193166</v>
      </c>
      <c r="N1739" s="2" t="s">
        <v>26910</v>
      </c>
      <c r="O1739" s="2">
        <v>1000</v>
      </c>
      <c r="P1739" s="4">
        <v>4012195193173</v>
      </c>
      <c r="Q1739" s="2" t="s">
        <v>26911</v>
      </c>
      <c r="R1739" s="2">
        <v>74153900</v>
      </c>
      <c r="S1739" s="9" t="s">
        <v>7467</v>
      </c>
      <c r="T1739" s="3" t="s">
        <v>12847</v>
      </c>
    </row>
    <row r="1740" spans="1:20" x14ac:dyDescent="0.25">
      <c r="A1740">
        <v>2089203</v>
      </c>
      <c r="B1740" s="4" t="s">
        <v>1261</v>
      </c>
      <c r="C1740" s="2" t="s">
        <v>21360</v>
      </c>
      <c r="D1740" s="8">
        <v>95.82</v>
      </c>
      <c r="E1740" s="2">
        <v>100</v>
      </c>
      <c r="F1740" s="2" t="str">
        <f>VLOOKUP(Tabla1[[#This Row],[Código]],[1]DETALLE_TARIFA!$C$2:$I$7282,7,FALSE)</f>
        <v>PCE</v>
      </c>
      <c r="G1740" s="2" t="s">
        <v>26905</v>
      </c>
      <c r="H1740" s="2" t="s">
        <v>6194</v>
      </c>
      <c r="I1740" s="10" t="s">
        <v>18709</v>
      </c>
      <c r="J1740" s="2" t="str">
        <f>VLOOKUP(Tabla1[[#This Row],[Código]],[1]ARTICULOS!$B$2:$I$1048576,8,FALSE)</f>
        <v>VBS Sistemas de prensaestopas</v>
      </c>
      <c r="K1740" s="4">
        <v>4012195193210</v>
      </c>
      <c r="L1740" s="2">
        <v>50</v>
      </c>
      <c r="M1740" s="4">
        <v>4012195193227</v>
      </c>
      <c r="N1740" s="2" t="s">
        <v>26910</v>
      </c>
      <c r="O1740" s="2">
        <v>900</v>
      </c>
      <c r="P1740" s="4">
        <v>4012195193234</v>
      </c>
      <c r="Q1740" s="2" t="s">
        <v>26911</v>
      </c>
      <c r="R1740" s="2">
        <v>74153900</v>
      </c>
      <c r="S1740" s="9" t="s">
        <v>7468</v>
      </c>
      <c r="T1740" s="3" t="s">
        <v>12847</v>
      </c>
    </row>
    <row r="1741" spans="1:20" x14ac:dyDescent="0.25">
      <c r="A1741">
        <v>2089270</v>
      </c>
      <c r="B1741" s="4" t="s">
        <v>1262</v>
      </c>
      <c r="C1741" s="2" t="s">
        <v>21361</v>
      </c>
      <c r="D1741" s="8">
        <v>215.92</v>
      </c>
      <c r="E1741" s="2">
        <v>100</v>
      </c>
      <c r="F1741" s="2" t="str">
        <f>VLOOKUP(Tabla1[[#This Row],[Código]],[1]DETALLE_TARIFA!$C$2:$I$7282,7,FALSE)</f>
        <v>PCE</v>
      </c>
      <c r="G1741" s="2" t="s">
        <v>26905</v>
      </c>
      <c r="H1741" s="2" t="s">
        <v>6194</v>
      </c>
      <c r="I1741" s="10" t="s">
        <v>18709</v>
      </c>
      <c r="J1741" s="2" t="str">
        <f>VLOOKUP(Tabla1[[#This Row],[Código]],[1]ARTICULOS!$B$2:$I$1048576,8,FALSE)</f>
        <v>VBS Sistemas de prensaestopas</v>
      </c>
      <c r="K1741" s="4">
        <v>4012195193395</v>
      </c>
      <c r="L1741" s="2">
        <v>50</v>
      </c>
      <c r="M1741" s="4">
        <v>4012195193401</v>
      </c>
      <c r="N1741" s="2" t="s">
        <v>26910</v>
      </c>
      <c r="O1741" s="2">
        <v>600</v>
      </c>
      <c r="P1741" s="4">
        <v>4012195193418</v>
      </c>
      <c r="Q1741" s="2" t="s">
        <v>26911</v>
      </c>
      <c r="R1741" s="2">
        <v>74153900</v>
      </c>
      <c r="S1741" s="9" t="s">
        <v>7469</v>
      </c>
      <c r="T1741" s="3" t="s">
        <v>12847</v>
      </c>
    </row>
    <row r="1742" spans="1:20" x14ac:dyDescent="0.25">
      <c r="A1742">
        <v>2089319</v>
      </c>
      <c r="B1742" s="4" t="s">
        <v>1263</v>
      </c>
      <c r="C1742" s="2" t="s">
        <v>21362</v>
      </c>
      <c r="D1742" s="8">
        <v>403.75</v>
      </c>
      <c r="E1742" s="2">
        <v>100</v>
      </c>
      <c r="F1742" s="2" t="str">
        <f>VLOOKUP(Tabla1[[#This Row],[Código]],[1]DETALLE_TARIFA!$C$2:$I$7282,7,FALSE)</f>
        <v>PCE</v>
      </c>
      <c r="G1742" s="2" t="s">
        <v>26905</v>
      </c>
      <c r="H1742" s="2" t="s">
        <v>6194</v>
      </c>
      <c r="I1742" s="10" t="s">
        <v>18709</v>
      </c>
      <c r="J1742" s="2" t="str">
        <f>VLOOKUP(Tabla1[[#This Row],[Código]],[1]ARTICULOS!$B$2:$I$1048576,8,FALSE)</f>
        <v>VBS Sistemas de prensaestopas</v>
      </c>
      <c r="K1742" s="4">
        <v>4012195193517</v>
      </c>
      <c r="L1742" s="2">
        <v>50</v>
      </c>
      <c r="M1742" s="4">
        <v>4012195193524</v>
      </c>
      <c r="N1742" s="2" t="s">
        <v>26910</v>
      </c>
      <c r="O1742" s="2">
        <v>200</v>
      </c>
      <c r="P1742" s="4">
        <v>4012195193531</v>
      </c>
      <c r="Q1742" s="2" t="s">
        <v>26911</v>
      </c>
      <c r="R1742" s="2">
        <v>74153900</v>
      </c>
      <c r="S1742" s="9" t="s">
        <v>7470</v>
      </c>
      <c r="T1742" s="3" t="s">
        <v>12847</v>
      </c>
    </row>
    <row r="1743" spans="1:20" x14ac:dyDescent="0.25">
      <c r="A1743">
        <v>2089335</v>
      </c>
      <c r="B1743" s="4" t="s">
        <v>19268</v>
      </c>
      <c r="C1743" s="2" t="s">
        <v>21363</v>
      </c>
      <c r="D1743" s="8">
        <v>850.84</v>
      </c>
      <c r="E1743" s="2">
        <v>100</v>
      </c>
      <c r="F1743" s="2" t="str">
        <f>VLOOKUP(Tabla1[[#This Row],[Código]],[1]DETALLE_TARIFA!$C$2:$I$7282,7,FALSE)</f>
        <v>PCE</v>
      </c>
      <c r="G1743" s="2" t="s">
        <v>26905</v>
      </c>
      <c r="H1743" s="2" t="s">
        <v>6194</v>
      </c>
      <c r="I1743" s="10" t="s">
        <v>18709</v>
      </c>
      <c r="J1743" s="2" t="str">
        <f>VLOOKUP(Tabla1[[#This Row],[Código]],[1]ARTICULOS!$B$2:$I$1048576,8,FALSE)</f>
        <v>VBS Sistemas de prensaestopas</v>
      </c>
      <c r="K1743" s="4">
        <v>4012195193579</v>
      </c>
      <c r="L1743" s="2">
        <v>25</v>
      </c>
      <c r="M1743" s="4">
        <v>4012195193586</v>
      </c>
      <c r="N1743" s="2" t="s">
        <v>26910</v>
      </c>
      <c r="O1743" s="2">
        <v>100</v>
      </c>
      <c r="P1743" s="4">
        <v>4012195193593</v>
      </c>
      <c r="Q1743" s="2" t="s">
        <v>26911</v>
      </c>
      <c r="R1743" s="2">
        <v>74153900</v>
      </c>
      <c r="S1743" s="9" t="s">
        <v>27324</v>
      </c>
      <c r="T1743" s="3" t="s">
        <v>12847</v>
      </c>
    </row>
    <row r="1744" spans="1:20" x14ac:dyDescent="0.25">
      <c r="A1744">
        <v>2089351</v>
      </c>
      <c r="B1744" s="4" t="s">
        <v>1264</v>
      </c>
      <c r="C1744" s="2" t="s">
        <v>21364</v>
      </c>
      <c r="D1744" s="8">
        <v>733.18</v>
      </c>
      <c r="E1744" s="2">
        <v>100</v>
      </c>
      <c r="F1744" s="2" t="str">
        <f>VLOOKUP(Tabla1[[#This Row],[Código]],[1]DETALLE_TARIFA!$C$2:$I$7282,7,FALSE)</f>
        <v>PCE</v>
      </c>
      <c r="G1744" s="2" t="s">
        <v>26905</v>
      </c>
      <c r="H1744" s="2" t="s">
        <v>6194</v>
      </c>
      <c r="I1744" s="10" t="s">
        <v>18709</v>
      </c>
      <c r="J1744" s="2" t="str">
        <f>VLOOKUP(Tabla1[[#This Row],[Código]],[1]ARTICULOS!$B$2:$I$1048576,8,FALSE)</f>
        <v>VBS Sistemas de prensaestopas</v>
      </c>
      <c r="K1744" s="4">
        <v>4012195193630</v>
      </c>
      <c r="L1744" s="2">
        <v>25</v>
      </c>
      <c r="M1744" s="4">
        <v>4012195193647</v>
      </c>
      <c r="N1744" s="2" t="s">
        <v>26910</v>
      </c>
      <c r="O1744" s="2">
        <v>100</v>
      </c>
      <c r="P1744" s="4">
        <v>4012195193654</v>
      </c>
      <c r="Q1744" s="2" t="s">
        <v>26911</v>
      </c>
      <c r="R1744" s="2">
        <v>74153900</v>
      </c>
      <c r="S1744" s="9" t="s">
        <v>7471</v>
      </c>
      <c r="T1744" s="3" t="s">
        <v>12847</v>
      </c>
    </row>
    <row r="1745" spans="1:20" x14ac:dyDescent="0.25">
      <c r="A1745">
        <v>2089440</v>
      </c>
      <c r="B1745" s="4" t="s">
        <v>1265</v>
      </c>
      <c r="C1745" s="2" t="s">
        <v>21365</v>
      </c>
      <c r="D1745" s="8">
        <v>1343.84</v>
      </c>
      <c r="E1745" s="2">
        <v>100</v>
      </c>
      <c r="F1745" s="2" t="str">
        <f>VLOOKUP(Tabla1[[#This Row],[Código]],[1]DETALLE_TARIFA!$C$2:$I$7282,7,FALSE)</f>
        <v>PCE</v>
      </c>
      <c r="G1745" s="2" t="s">
        <v>26905</v>
      </c>
      <c r="H1745" s="2" t="s">
        <v>6194</v>
      </c>
      <c r="I1745" s="10" t="s">
        <v>18709</v>
      </c>
      <c r="J1745" s="2" t="str">
        <f>VLOOKUP(Tabla1[[#This Row],[Código]],[1]ARTICULOS!$B$2:$I$1048576,8,FALSE)</f>
        <v>VBS Sistemas de prensaestopas</v>
      </c>
      <c r="K1745" s="4">
        <v>4012195193876</v>
      </c>
      <c r="L1745" s="2">
        <v>25</v>
      </c>
      <c r="M1745" s="4">
        <v>4012195193883</v>
      </c>
      <c r="N1745" s="2" t="s">
        <v>26910</v>
      </c>
      <c r="O1745" s="2">
        <v>50</v>
      </c>
      <c r="P1745" s="4">
        <v>4012195193890</v>
      </c>
      <c r="Q1745" s="2" t="s">
        <v>26911</v>
      </c>
      <c r="R1745" s="2">
        <v>74153900</v>
      </c>
      <c r="S1745" s="9" t="s">
        <v>7472</v>
      </c>
      <c r="T1745" s="3" t="s">
        <v>12847</v>
      </c>
    </row>
    <row r="1746" spans="1:20" x14ac:dyDescent="0.25">
      <c r="A1746">
        <v>2089505</v>
      </c>
      <c r="B1746" s="4" t="s">
        <v>1266</v>
      </c>
      <c r="C1746" s="2" t="s">
        <v>21366</v>
      </c>
      <c r="D1746" s="8">
        <v>138.78</v>
      </c>
      <c r="E1746" s="2">
        <v>100</v>
      </c>
      <c r="F1746" s="2" t="str">
        <f>VLOOKUP(Tabla1[[#This Row],[Código]],[1]DETALLE_TARIFA!$C$2:$I$7282,7,FALSE)</f>
        <v>PCE</v>
      </c>
      <c r="G1746" s="2" t="s">
        <v>26905</v>
      </c>
      <c r="H1746" s="2" t="s">
        <v>6194</v>
      </c>
      <c r="I1746" s="10" t="s">
        <v>18709</v>
      </c>
      <c r="J1746" s="2" t="str">
        <f>VLOOKUP(Tabla1[[#This Row],[Código]],[1]ARTICULOS!$B$2:$I$1048576,8,FALSE)</f>
        <v>VBS Sistemas de prensaestopas</v>
      </c>
      <c r="K1746" s="4">
        <v>4012195475392</v>
      </c>
      <c r="L1746" s="2">
        <v>50</v>
      </c>
      <c r="M1746" s="4">
        <v>4012195475408</v>
      </c>
      <c r="N1746" s="2" t="s">
        <v>26910</v>
      </c>
      <c r="O1746" s="2">
        <v>2100</v>
      </c>
      <c r="P1746" s="4">
        <v>4012195475415</v>
      </c>
      <c r="Q1746" s="2" t="s">
        <v>26911</v>
      </c>
      <c r="R1746" s="2">
        <v>74153900</v>
      </c>
      <c r="S1746" s="9" t="s">
        <v>7473</v>
      </c>
      <c r="T1746" s="3" t="s">
        <v>12847</v>
      </c>
    </row>
    <row r="1747" spans="1:20" x14ac:dyDescent="0.25">
      <c r="A1747">
        <v>2089521</v>
      </c>
      <c r="B1747" s="4" t="s">
        <v>1267</v>
      </c>
      <c r="C1747" s="2" t="s">
        <v>21367</v>
      </c>
      <c r="D1747" s="8">
        <v>177.8</v>
      </c>
      <c r="E1747" s="2">
        <v>100</v>
      </c>
      <c r="F1747" s="2" t="str">
        <f>VLOOKUP(Tabla1[[#This Row],[Código]],[1]DETALLE_TARIFA!$C$2:$I$7282,7,FALSE)</f>
        <v>PCE</v>
      </c>
      <c r="G1747" s="2" t="s">
        <v>26905</v>
      </c>
      <c r="H1747" s="2" t="s">
        <v>6194</v>
      </c>
      <c r="I1747" s="10" t="s">
        <v>18709</v>
      </c>
      <c r="J1747" s="2" t="str">
        <f>VLOOKUP(Tabla1[[#This Row],[Código]],[1]ARTICULOS!$B$2:$I$1048576,8,FALSE)</f>
        <v>VBS Sistemas de prensaestopas</v>
      </c>
      <c r="K1747" s="4">
        <v>4012195475514</v>
      </c>
      <c r="L1747" s="2">
        <v>50</v>
      </c>
      <c r="M1747" s="4">
        <v>4012195475521</v>
      </c>
      <c r="N1747" s="2" t="s">
        <v>26910</v>
      </c>
      <c r="O1747" s="2">
        <v>1000</v>
      </c>
      <c r="P1747" s="4">
        <v>4012195475538</v>
      </c>
      <c r="Q1747" s="2" t="s">
        <v>26911</v>
      </c>
      <c r="R1747" s="2">
        <v>74153900</v>
      </c>
      <c r="S1747" s="9" t="s">
        <v>7474</v>
      </c>
      <c r="T1747" s="3" t="s">
        <v>12847</v>
      </c>
    </row>
    <row r="1748" spans="1:20" x14ac:dyDescent="0.25">
      <c r="A1748">
        <v>2089556</v>
      </c>
      <c r="B1748" s="4" t="s">
        <v>1268</v>
      </c>
      <c r="C1748" s="2" t="s">
        <v>21368</v>
      </c>
      <c r="D1748" s="8">
        <v>271.77</v>
      </c>
      <c r="E1748" s="2">
        <v>100</v>
      </c>
      <c r="F1748" s="2" t="str">
        <f>VLOOKUP(Tabla1[[#This Row],[Código]],[1]DETALLE_TARIFA!$C$2:$I$7282,7,FALSE)</f>
        <v>PCE</v>
      </c>
      <c r="G1748" s="2" t="s">
        <v>26905</v>
      </c>
      <c r="H1748" s="2" t="s">
        <v>6194</v>
      </c>
      <c r="I1748" s="10" t="s">
        <v>18709</v>
      </c>
      <c r="J1748" s="2" t="str">
        <f>VLOOKUP(Tabla1[[#This Row],[Código]],[1]ARTICULOS!$B$2:$I$1048576,8,FALSE)</f>
        <v>VBS Sistemas de prensaestopas</v>
      </c>
      <c r="K1748" s="4">
        <v>4012195475637</v>
      </c>
      <c r="L1748" s="2">
        <v>50</v>
      </c>
      <c r="M1748" s="4">
        <v>4012195475644</v>
      </c>
      <c r="N1748" s="2" t="s">
        <v>26910</v>
      </c>
      <c r="O1748" s="2">
        <v>500</v>
      </c>
      <c r="P1748" s="4">
        <v>4012195475651</v>
      </c>
      <c r="Q1748" s="2" t="s">
        <v>26911</v>
      </c>
      <c r="R1748" s="2">
        <v>74153900</v>
      </c>
      <c r="S1748" s="9" t="s">
        <v>7475</v>
      </c>
      <c r="T1748" s="3" t="s">
        <v>12847</v>
      </c>
    </row>
    <row r="1749" spans="1:20" x14ac:dyDescent="0.25">
      <c r="A1749">
        <v>2089572</v>
      </c>
      <c r="B1749" s="4" t="s">
        <v>1269</v>
      </c>
      <c r="C1749" s="2" t="s">
        <v>21369</v>
      </c>
      <c r="D1749" s="8">
        <v>456.24</v>
      </c>
      <c r="E1749" s="2">
        <v>100</v>
      </c>
      <c r="F1749" s="2" t="str">
        <f>VLOOKUP(Tabla1[[#This Row],[Código]],[1]DETALLE_TARIFA!$C$2:$I$7282,7,FALSE)</f>
        <v>PCE</v>
      </c>
      <c r="G1749" s="2" t="s">
        <v>26905</v>
      </c>
      <c r="H1749" s="2" t="s">
        <v>6194</v>
      </c>
      <c r="I1749" s="10" t="s">
        <v>18709</v>
      </c>
      <c r="J1749" s="2" t="str">
        <f>VLOOKUP(Tabla1[[#This Row],[Código]],[1]ARTICULOS!$B$2:$I$1048576,8,FALSE)</f>
        <v>VBS Sistemas de prensaestopas</v>
      </c>
      <c r="K1749" s="4">
        <v>4012195475750</v>
      </c>
      <c r="L1749" s="2">
        <v>50</v>
      </c>
      <c r="M1749" s="4">
        <v>4012195475767</v>
      </c>
      <c r="N1749" s="2" t="s">
        <v>26910</v>
      </c>
      <c r="O1749" s="2">
        <v>200</v>
      </c>
      <c r="P1749" s="4">
        <v>4012195475774</v>
      </c>
      <c r="Q1749" s="2" t="s">
        <v>26911</v>
      </c>
      <c r="R1749" s="2">
        <v>74153900</v>
      </c>
      <c r="S1749" s="9" t="s">
        <v>7476</v>
      </c>
      <c r="T1749" s="3" t="s">
        <v>12847</v>
      </c>
    </row>
    <row r="1750" spans="1:20" x14ac:dyDescent="0.25">
      <c r="A1750">
        <v>2089599</v>
      </c>
      <c r="B1750" s="4" t="s">
        <v>1270</v>
      </c>
      <c r="C1750" s="2" t="s">
        <v>21370</v>
      </c>
      <c r="D1750" s="8">
        <v>1911.6</v>
      </c>
      <c r="E1750" s="2">
        <v>100</v>
      </c>
      <c r="F1750" s="2" t="str">
        <f>VLOOKUP(Tabla1[[#This Row],[Código]],[1]DETALLE_TARIFA!$C$2:$I$7282,7,FALSE)</f>
        <v>PCE</v>
      </c>
      <c r="G1750" s="2" t="s">
        <v>26905</v>
      </c>
      <c r="H1750" s="2" t="s">
        <v>6194</v>
      </c>
      <c r="I1750" s="10" t="s">
        <v>18709</v>
      </c>
      <c r="J1750" s="2" t="str">
        <f>VLOOKUP(Tabla1[[#This Row],[Código]],[1]ARTICULOS!$B$2:$I$1048576,8,FALSE)</f>
        <v>VBS Sistemas de prensaestopas</v>
      </c>
      <c r="K1750" s="4">
        <v>4012195475873</v>
      </c>
      <c r="L1750" s="2">
        <v>25</v>
      </c>
      <c r="M1750" s="4">
        <v>4012195475880</v>
      </c>
      <c r="N1750" s="2" t="s">
        <v>26910</v>
      </c>
      <c r="O1750" s="2">
        <v>100</v>
      </c>
      <c r="P1750" s="4">
        <v>4012195475897</v>
      </c>
      <c r="Q1750" s="2" t="s">
        <v>26911</v>
      </c>
      <c r="R1750" s="2">
        <v>74153900</v>
      </c>
      <c r="S1750" s="9" t="s">
        <v>7477</v>
      </c>
      <c r="T1750" s="3" t="s">
        <v>12847</v>
      </c>
    </row>
    <row r="1751" spans="1:20" x14ac:dyDescent="0.25">
      <c r="A1751">
        <v>2089610</v>
      </c>
      <c r="B1751" s="4" t="s">
        <v>1271</v>
      </c>
      <c r="C1751" s="2" t="s">
        <v>21371</v>
      </c>
      <c r="D1751" s="8">
        <v>1210.19</v>
      </c>
      <c r="E1751" s="2">
        <v>100</v>
      </c>
      <c r="F1751" s="2" t="str">
        <f>VLOOKUP(Tabla1[[#This Row],[Código]],[1]DETALLE_TARIFA!$C$2:$I$7282,7,FALSE)</f>
        <v>PCE</v>
      </c>
      <c r="G1751" s="2" t="s">
        <v>26905</v>
      </c>
      <c r="H1751" s="2" t="s">
        <v>6194</v>
      </c>
      <c r="I1751" s="10" t="s">
        <v>18709</v>
      </c>
      <c r="J1751" s="2" t="str">
        <f>VLOOKUP(Tabla1[[#This Row],[Código]],[1]ARTICULOS!$B$2:$I$1048576,8,FALSE)</f>
        <v>VBS Sistemas de prensaestopas</v>
      </c>
      <c r="K1751" s="4">
        <v>4012195476474</v>
      </c>
      <c r="L1751" s="2">
        <v>25</v>
      </c>
      <c r="M1751" s="4">
        <v>4012195476481</v>
      </c>
      <c r="N1751" s="2" t="s">
        <v>26910</v>
      </c>
      <c r="O1751" s="2">
        <v>100</v>
      </c>
      <c r="P1751" s="4">
        <v>4012195476498</v>
      </c>
      <c r="Q1751" s="2" t="s">
        <v>26911</v>
      </c>
      <c r="R1751" s="2">
        <v>74153900</v>
      </c>
      <c r="S1751" s="9" t="s">
        <v>7478</v>
      </c>
      <c r="T1751" s="3" t="s">
        <v>12847</v>
      </c>
    </row>
    <row r="1752" spans="1:20" x14ac:dyDescent="0.25">
      <c r="A1752">
        <v>2089637</v>
      </c>
      <c r="B1752" s="4" t="s">
        <v>1272</v>
      </c>
      <c r="C1752" s="2" t="s">
        <v>21372</v>
      </c>
      <c r="D1752" s="8">
        <v>2308.0700000000002</v>
      </c>
      <c r="E1752" s="2">
        <v>100</v>
      </c>
      <c r="F1752" s="2" t="str">
        <f>VLOOKUP(Tabla1[[#This Row],[Código]],[1]DETALLE_TARIFA!$C$2:$I$7282,7,FALSE)</f>
        <v>PCE</v>
      </c>
      <c r="G1752" s="2" t="s">
        <v>26905</v>
      </c>
      <c r="H1752" s="2" t="s">
        <v>6194</v>
      </c>
      <c r="I1752" s="10" t="s">
        <v>18709</v>
      </c>
      <c r="J1752" s="2" t="str">
        <f>VLOOKUP(Tabla1[[#This Row],[Código]],[1]ARTICULOS!$B$2:$I$1048576,8,FALSE)</f>
        <v>VBS Sistemas de prensaestopas</v>
      </c>
      <c r="K1752" s="4">
        <v>4012195476597</v>
      </c>
      <c r="L1752" s="2">
        <v>10</v>
      </c>
      <c r="M1752" s="4">
        <v>4012195476603</v>
      </c>
      <c r="N1752" s="2" t="s">
        <v>26910</v>
      </c>
      <c r="O1752" s="2">
        <v>40</v>
      </c>
      <c r="P1752" s="4">
        <v>4012195476610</v>
      </c>
      <c r="Q1752" s="2" t="s">
        <v>26911</v>
      </c>
      <c r="R1752" s="2">
        <v>74153900</v>
      </c>
      <c r="S1752" s="9" t="s">
        <v>7479</v>
      </c>
      <c r="T1752" s="3" t="s">
        <v>12847</v>
      </c>
    </row>
    <row r="1753" spans="1:20" x14ac:dyDescent="0.25">
      <c r="A1753">
        <v>2090074</v>
      </c>
      <c r="B1753" s="4" t="s">
        <v>1273</v>
      </c>
      <c r="C1753" s="2" t="s">
        <v>21373</v>
      </c>
      <c r="D1753" s="8">
        <v>66.13</v>
      </c>
      <c r="E1753" s="2">
        <v>100</v>
      </c>
      <c r="F1753" s="2" t="str">
        <f>VLOOKUP(Tabla1[[#This Row],[Código]],[1]DETALLE_TARIFA!$C$2:$I$7282,7,FALSE)</f>
        <v>PCE</v>
      </c>
      <c r="G1753" s="2" t="s">
        <v>26905</v>
      </c>
      <c r="H1753" s="2" t="s">
        <v>6194</v>
      </c>
      <c r="I1753" s="10" t="s">
        <v>18709</v>
      </c>
      <c r="J1753" s="2" t="str">
        <f>VLOOKUP(Tabla1[[#This Row],[Código]],[1]ARTICULOS!$B$2:$I$1048576,8,FALSE)</f>
        <v>VBS Sistemas de prensaestopas</v>
      </c>
      <c r="K1753" s="4">
        <v>4012195193937</v>
      </c>
      <c r="L1753" s="2">
        <v>100</v>
      </c>
      <c r="M1753" s="4">
        <v>4012195193944</v>
      </c>
      <c r="N1753" s="2" t="s">
        <v>26910</v>
      </c>
      <c r="O1753" s="2">
        <v>3000</v>
      </c>
      <c r="P1753" s="4">
        <v>4012195193951</v>
      </c>
      <c r="Q1753" s="2" t="s">
        <v>26911</v>
      </c>
      <c r="R1753" s="2">
        <v>74153900</v>
      </c>
      <c r="S1753" s="9" t="s">
        <v>7480</v>
      </c>
      <c r="T1753" s="3" t="s">
        <v>12847</v>
      </c>
    </row>
    <row r="1754" spans="1:20" x14ac:dyDescent="0.25">
      <c r="A1754">
        <v>2090090</v>
      </c>
      <c r="B1754" s="4" t="s">
        <v>1274</v>
      </c>
      <c r="C1754" s="2" t="s">
        <v>21374</v>
      </c>
      <c r="D1754" s="8">
        <v>80.2</v>
      </c>
      <c r="E1754" s="2">
        <v>100</v>
      </c>
      <c r="F1754" s="2" t="str">
        <f>VLOOKUP(Tabla1[[#This Row],[Código]],[1]DETALLE_TARIFA!$C$2:$I$7282,7,FALSE)</f>
        <v>PCE</v>
      </c>
      <c r="G1754" s="2" t="s">
        <v>26905</v>
      </c>
      <c r="H1754" s="2" t="s">
        <v>6194</v>
      </c>
      <c r="I1754" s="10" t="s">
        <v>18709</v>
      </c>
      <c r="J1754" s="2" t="str">
        <f>VLOOKUP(Tabla1[[#This Row],[Código]],[1]ARTICULOS!$B$2:$I$1048576,8,FALSE)</f>
        <v>VBS Sistemas de prensaestopas</v>
      </c>
      <c r="K1754" s="4">
        <v>4012195193999</v>
      </c>
      <c r="L1754" s="2">
        <v>100</v>
      </c>
      <c r="M1754" s="4">
        <v>4012195194002</v>
      </c>
      <c r="N1754" s="2" t="s">
        <v>26910</v>
      </c>
      <c r="O1754" s="2">
        <v>2000</v>
      </c>
      <c r="P1754" s="4">
        <v>4012195194019</v>
      </c>
      <c r="Q1754" s="2" t="s">
        <v>26911</v>
      </c>
      <c r="R1754" s="2">
        <v>74153900</v>
      </c>
      <c r="S1754" s="9" t="s">
        <v>7481</v>
      </c>
      <c r="T1754" s="3" t="s">
        <v>12847</v>
      </c>
    </row>
    <row r="1755" spans="1:20" x14ac:dyDescent="0.25">
      <c r="A1755">
        <v>2090112</v>
      </c>
      <c r="B1755" s="4" t="s">
        <v>1275</v>
      </c>
      <c r="C1755" s="2" t="s">
        <v>21375</v>
      </c>
      <c r="D1755" s="8">
        <v>114.32</v>
      </c>
      <c r="E1755" s="2">
        <v>100</v>
      </c>
      <c r="F1755" s="2" t="str">
        <f>VLOOKUP(Tabla1[[#This Row],[Código]],[1]DETALLE_TARIFA!$C$2:$I$7282,7,FALSE)</f>
        <v>PCE</v>
      </c>
      <c r="G1755" s="2" t="s">
        <v>26905</v>
      </c>
      <c r="H1755" s="2" t="s">
        <v>6194</v>
      </c>
      <c r="I1755" s="10" t="s">
        <v>18709</v>
      </c>
      <c r="J1755" s="2" t="str">
        <f>VLOOKUP(Tabla1[[#This Row],[Código]],[1]ARTICULOS!$B$2:$I$1048576,8,FALSE)</f>
        <v>VBS Sistemas de prensaestopas</v>
      </c>
      <c r="K1755" s="4">
        <v>4012195194057</v>
      </c>
      <c r="L1755" s="2">
        <v>100</v>
      </c>
      <c r="M1755" s="4">
        <v>4012195194064</v>
      </c>
      <c r="N1755" s="2" t="s">
        <v>26910</v>
      </c>
      <c r="O1755" s="2">
        <v>1000</v>
      </c>
      <c r="P1755" s="4">
        <v>4012195194071</v>
      </c>
      <c r="Q1755" s="2" t="s">
        <v>26911</v>
      </c>
      <c r="R1755" s="2">
        <v>74153900</v>
      </c>
      <c r="S1755" s="9" t="s">
        <v>7482</v>
      </c>
      <c r="T1755" s="3" t="s">
        <v>12847</v>
      </c>
    </row>
    <row r="1756" spans="1:20" x14ac:dyDescent="0.25">
      <c r="A1756">
        <v>2090139</v>
      </c>
      <c r="B1756" s="4" t="s">
        <v>1276</v>
      </c>
      <c r="C1756" s="2" t="s">
        <v>21376</v>
      </c>
      <c r="D1756" s="8">
        <v>132.88999999999999</v>
      </c>
      <c r="E1756" s="2">
        <v>100</v>
      </c>
      <c r="F1756" s="2" t="str">
        <f>VLOOKUP(Tabla1[[#This Row],[Código]],[1]DETALLE_TARIFA!$C$2:$I$7282,7,FALSE)</f>
        <v>PCE</v>
      </c>
      <c r="G1756" s="2" t="s">
        <v>26905</v>
      </c>
      <c r="H1756" s="2" t="s">
        <v>6194</v>
      </c>
      <c r="I1756" s="10" t="s">
        <v>18709</v>
      </c>
      <c r="J1756" s="2" t="str">
        <f>VLOOKUP(Tabla1[[#This Row],[Código]],[1]ARTICULOS!$B$2:$I$1048576,8,FALSE)</f>
        <v>VBS Sistemas de prensaestopas</v>
      </c>
      <c r="K1756" s="4">
        <v>4012195194118</v>
      </c>
      <c r="L1756" s="2">
        <v>100</v>
      </c>
      <c r="M1756" s="4">
        <v>4012195194125</v>
      </c>
      <c r="N1756" s="2" t="s">
        <v>26910</v>
      </c>
      <c r="O1756" s="2">
        <v>1000</v>
      </c>
      <c r="P1756" s="4">
        <v>4012195194132</v>
      </c>
      <c r="Q1756" s="2" t="s">
        <v>26911</v>
      </c>
      <c r="R1756" s="2">
        <v>74153900</v>
      </c>
      <c r="S1756" s="9" t="s">
        <v>7483</v>
      </c>
      <c r="T1756" s="3" t="s">
        <v>12847</v>
      </c>
    </row>
    <row r="1757" spans="1:20" x14ac:dyDescent="0.25">
      <c r="A1757">
        <v>2090163</v>
      </c>
      <c r="B1757" s="4" t="s">
        <v>1277</v>
      </c>
      <c r="C1757" s="2" t="s">
        <v>21377</v>
      </c>
      <c r="D1757" s="8">
        <v>147.06</v>
      </c>
      <c r="E1757" s="2">
        <v>100</v>
      </c>
      <c r="F1757" s="2" t="str">
        <f>VLOOKUP(Tabla1[[#This Row],[Código]],[1]DETALLE_TARIFA!$C$2:$I$7282,7,FALSE)</f>
        <v>PCE</v>
      </c>
      <c r="G1757" s="2" t="s">
        <v>26905</v>
      </c>
      <c r="H1757" s="2" t="s">
        <v>6194</v>
      </c>
      <c r="I1757" s="10" t="s">
        <v>18709</v>
      </c>
      <c r="J1757" s="2" t="str">
        <f>VLOOKUP(Tabla1[[#This Row],[Código]],[1]ARTICULOS!$B$2:$I$1048576,8,FALSE)</f>
        <v>VBS Sistemas de prensaestopas</v>
      </c>
      <c r="K1757" s="4">
        <v>4012195194170</v>
      </c>
      <c r="L1757" s="2">
        <v>100</v>
      </c>
      <c r="M1757" s="4">
        <v>4012195194187</v>
      </c>
      <c r="N1757" s="2" t="s">
        <v>26910</v>
      </c>
      <c r="O1757" s="2">
        <v>1000</v>
      </c>
      <c r="P1757" s="4">
        <v>4012195037675</v>
      </c>
      <c r="Q1757" s="2" t="s">
        <v>26911</v>
      </c>
      <c r="R1757" s="2">
        <v>74153900</v>
      </c>
      <c r="S1757" s="9" t="s">
        <v>7484</v>
      </c>
      <c r="T1757" s="3" t="s">
        <v>12847</v>
      </c>
    </row>
    <row r="1758" spans="1:20" x14ac:dyDescent="0.25">
      <c r="A1758">
        <v>2090201</v>
      </c>
      <c r="B1758" s="4" t="s">
        <v>1278</v>
      </c>
      <c r="C1758" s="2" t="s">
        <v>21378</v>
      </c>
      <c r="D1758" s="8">
        <v>298.51</v>
      </c>
      <c r="E1758" s="2">
        <v>100</v>
      </c>
      <c r="F1758" s="2" t="str">
        <f>VLOOKUP(Tabla1[[#This Row],[Código]],[1]DETALLE_TARIFA!$C$2:$I$7282,7,FALSE)</f>
        <v>PCE</v>
      </c>
      <c r="G1758" s="2" t="s">
        <v>26905</v>
      </c>
      <c r="H1758" s="2" t="s">
        <v>6194</v>
      </c>
      <c r="I1758" s="10" t="s">
        <v>18709</v>
      </c>
      <c r="J1758" s="2" t="str">
        <f>VLOOKUP(Tabla1[[#This Row],[Código]],[1]ARTICULOS!$B$2:$I$1048576,8,FALSE)</f>
        <v>VBS Sistemas de prensaestopas</v>
      </c>
      <c r="K1758" s="4">
        <v>4012195194231</v>
      </c>
      <c r="L1758" s="2">
        <v>50</v>
      </c>
      <c r="M1758" s="4">
        <v>4012195194248</v>
      </c>
      <c r="N1758" s="2" t="s">
        <v>26910</v>
      </c>
      <c r="O1758" s="2">
        <v>500</v>
      </c>
      <c r="P1758" s="4">
        <v>4012195194255</v>
      </c>
      <c r="Q1758" s="2" t="s">
        <v>26911</v>
      </c>
      <c r="R1758" s="2">
        <v>74153900</v>
      </c>
      <c r="S1758" s="9" t="s">
        <v>7485</v>
      </c>
      <c r="T1758" s="3" t="s">
        <v>12847</v>
      </c>
    </row>
    <row r="1759" spans="1:20" x14ac:dyDescent="0.25">
      <c r="A1759">
        <v>2090511</v>
      </c>
      <c r="B1759" s="4" t="s">
        <v>1279</v>
      </c>
      <c r="C1759" s="2" t="s">
        <v>21379</v>
      </c>
      <c r="D1759" s="8">
        <v>146.41999999999999</v>
      </c>
      <c r="E1759" s="2">
        <v>100</v>
      </c>
      <c r="F1759" s="2" t="str">
        <f>VLOOKUP(Tabla1[[#This Row],[Código]],[1]DETALLE_TARIFA!$C$2:$I$7282,7,FALSE)</f>
        <v>PCE</v>
      </c>
      <c r="G1759" s="2" t="s">
        <v>26905</v>
      </c>
      <c r="H1759" s="2" t="s">
        <v>6194</v>
      </c>
      <c r="I1759" s="10" t="s">
        <v>18709</v>
      </c>
      <c r="J1759" s="2" t="str">
        <f>VLOOKUP(Tabla1[[#This Row],[Código]],[1]ARTICULOS!$B$2:$I$1048576,8,FALSE)</f>
        <v>VBS Sistemas de prensaestopas</v>
      </c>
      <c r="K1759" s="4">
        <v>4012195471738</v>
      </c>
      <c r="L1759" s="2">
        <v>100</v>
      </c>
      <c r="M1759" s="4">
        <v>4012195471745</v>
      </c>
      <c r="N1759" s="2" t="s">
        <v>26910</v>
      </c>
      <c r="O1759" s="2">
        <v>3000</v>
      </c>
      <c r="P1759" s="4">
        <v>4012195046677</v>
      </c>
      <c r="Q1759" s="2" t="s">
        <v>26911</v>
      </c>
      <c r="R1759" s="2">
        <v>74153900</v>
      </c>
      <c r="S1759" s="9" t="s">
        <v>7486</v>
      </c>
      <c r="T1759" s="3" t="s">
        <v>12847</v>
      </c>
    </row>
    <row r="1760" spans="1:20" x14ac:dyDescent="0.25">
      <c r="A1760">
        <v>2090538</v>
      </c>
      <c r="B1760" s="4" t="s">
        <v>1280</v>
      </c>
      <c r="C1760" s="2" t="s">
        <v>21380</v>
      </c>
      <c r="D1760" s="8">
        <v>167.7</v>
      </c>
      <c r="E1760" s="2">
        <v>100</v>
      </c>
      <c r="F1760" s="2" t="str">
        <f>VLOOKUP(Tabla1[[#This Row],[Código]],[1]DETALLE_TARIFA!$C$2:$I$7282,7,FALSE)</f>
        <v>PCE</v>
      </c>
      <c r="G1760" s="2" t="s">
        <v>26905</v>
      </c>
      <c r="H1760" s="2" t="s">
        <v>6194</v>
      </c>
      <c r="I1760" s="10" t="s">
        <v>18709</v>
      </c>
      <c r="J1760" s="2" t="str">
        <f>VLOOKUP(Tabla1[[#This Row],[Código]],[1]ARTICULOS!$B$2:$I$1048576,8,FALSE)</f>
        <v>VBS Sistemas de prensaestopas</v>
      </c>
      <c r="K1760" s="4">
        <v>4012195471790</v>
      </c>
      <c r="L1760" s="2">
        <v>100</v>
      </c>
      <c r="M1760" s="4">
        <v>4012195471806</v>
      </c>
      <c r="N1760" s="2" t="s">
        <v>26910</v>
      </c>
      <c r="O1760" s="2">
        <v>2000</v>
      </c>
      <c r="P1760" s="4">
        <v>4012195471813</v>
      </c>
      <c r="Q1760" s="2" t="s">
        <v>26911</v>
      </c>
      <c r="R1760" s="2">
        <v>74153900</v>
      </c>
      <c r="S1760" s="9" t="s">
        <v>7487</v>
      </c>
      <c r="T1760" s="3" t="s">
        <v>12847</v>
      </c>
    </row>
    <row r="1761" spans="1:20" x14ac:dyDescent="0.25">
      <c r="A1761">
        <v>2090546</v>
      </c>
      <c r="B1761" s="4" t="s">
        <v>1281</v>
      </c>
      <c r="C1761" s="2" t="s">
        <v>21381</v>
      </c>
      <c r="D1761" s="8">
        <v>174.12</v>
      </c>
      <c r="E1761" s="2">
        <v>100</v>
      </c>
      <c r="F1761" s="2" t="str">
        <f>VLOOKUP(Tabla1[[#This Row],[Código]],[1]DETALLE_TARIFA!$C$2:$I$7282,7,FALSE)</f>
        <v>PCE</v>
      </c>
      <c r="G1761" s="2" t="s">
        <v>26905</v>
      </c>
      <c r="H1761" s="2" t="s">
        <v>6194</v>
      </c>
      <c r="I1761" s="10" t="s">
        <v>18709</v>
      </c>
      <c r="J1761" s="2" t="str">
        <f>VLOOKUP(Tabla1[[#This Row],[Código]],[1]ARTICULOS!$B$2:$I$1048576,8,FALSE)</f>
        <v>VBS Sistemas de prensaestopas</v>
      </c>
      <c r="K1761" s="4">
        <v>4012195472810</v>
      </c>
      <c r="L1761" s="2">
        <v>100</v>
      </c>
      <c r="M1761" s="4">
        <v>4012195472827</v>
      </c>
      <c r="N1761" s="2" t="s">
        <v>26910</v>
      </c>
      <c r="O1761" s="2">
        <v>1000</v>
      </c>
      <c r="P1761" s="4">
        <v>4012195472834</v>
      </c>
      <c r="Q1761" s="2" t="s">
        <v>26911</v>
      </c>
      <c r="R1761" s="2">
        <v>74153900</v>
      </c>
      <c r="S1761" s="9" t="s">
        <v>7488</v>
      </c>
      <c r="T1761" s="3" t="s">
        <v>12847</v>
      </c>
    </row>
    <row r="1762" spans="1:20" x14ac:dyDescent="0.25">
      <c r="A1762">
        <v>2090554</v>
      </c>
      <c r="B1762" s="4" t="s">
        <v>1282</v>
      </c>
      <c r="C1762" s="2" t="s">
        <v>21382</v>
      </c>
      <c r="D1762" s="8">
        <v>305.45999999999998</v>
      </c>
      <c r="E1762" s="2">
        <v>100</v>
      </c>
      <c r="F1762" s="2" t="str">
        <f>VLOOKUP(Tabla1[[#This Row],[Código]],[1]DETALLE_TARIFA!$C$2:$I$7282,7,FALSE)</f>
        <v>PCE</v>
      </c>
      <c r="G1762" s="2" t="s">
        <v>26905</v>
      </c>
      <c r="H1762" s="2" t="s">
        <v>6194</v>
      </c>
      <c r="I1762" s="10" t="s">
        <v>18709</v>
      </c>
      <c r="J1762" s="2" t="str">
        <f>VLOOKUP(Tabla1[[#This Row],[Código]],[1]ARTICULOS!$B$2:$I$1048576,8,FALSE)</f>
        <v>VBS Sistemas de prensaestopas</v>
      </c>
      <c r="K1762" s="4">
        <v>4012195472933</v>
      </c>
      <c r="L1762" s="2">
        <v>50</v>
      </c>
      <c r="M1762" s="4">
        <v>4012195472940</v>
      </c>
      <c r="N1762" s="2" t="s">
        <v>26910</v>
      </c>
      <c r="O1762" s="2">
        <v>500</v>
      </c>
      <c r="P1762" s="4">
        <v>4012195472957</v>
      </c>
      <c r="Q1762" s="2" t="s">
        <v>26911</v>
      </c>
      <c r="R1762" s="2">
        <v>74153900</v>
      </c>
      <c r="S1762" s="9" t="s">
        <v>7489</v>
      </c>
      <c r="T1762" s="3" t="s">
        <v>12847</v>
      </c>
    </row>
    <row r="1763" spans="1:20" x14ac:dyDescent="0.25">
      <c r="A1763">
        <v>2090562</v>
      </c>
      <c r="B1763" s="4" t="s">
        <v>1283</v>
      </c>
      <c r="C1763" s="2" t="s">
        <v>21383</v>
      </c>
      <c r="D1763" s="8">
        <v>448.11</v>
      </c>
      <c r="E1763" s="2">
        <v>100</v>
      </c>
      <c r="F1763" s="2" t="str">
        <f>VLOOKUP(Tabla1[[#This Row],[Código]],[1]DETALLE_TARIFA!$C$2:$I$7282,7,FALSE)</f>
        <v>PCE</v>
      </c>
      <c r="G1763" s="2" t="s">
        <v>26905</v>
      </c>
      <c r="H1763" s="2" t="s">
        <v>6194</v>
      </c>
      <c r="I1763" s="10" t="s">
        <v>18709</v>
      </c>
      <c r="J1763" s="2" t="str">
        <f>VLOOKUP(Tabla1[[#This Row],[Código]],[1]ARTICULOS!$B$2:$I$1048576,8,FALSE)</f>
        <v>VBS Sistemas de prensaestopas</v>
      </c>
      <c r="K1763" s="4">
        <v>4012195472995</v>
      </c>
      <c r="L1763" s="2">
        <v>50</v>
      </c>
      <c r="M1763" s="4">
        <v>4012195473008</v>
      </c>
      <c r="N1763" s="2" t="s">
        <v>26910</v>
      </c>
      <c r="O1763" s="2">
        <v>200</v>
      </c>
      <c r="P1763" s="4">
        <v>4012195473015</v>
      </c>
      <c r="Q1763" s="2" t="s">
        <v>26911</v>
      </c>
      <c r="R1763" s="2">
        <v>74153900</v>
      </c>
      <c r="S1763" s="9" t="s">
        <v>7490</v>
      </c>
      <c r="T1763" s="3" t="s">
        <v>12847</v>
      </c>
    </row>
    <row r="1764" spans="1:20" x14ac:dyDescent="0.25">
      <c r="A1764">
        <v>2091070</v>
      </c>
      <c r="B1764" s="4" t="s">
        <v>1284</v>
      </c>
      <c r="C1764" s="2" t="s">
        <v>21384</v>
      </c>
      <c r="D1764" s="8">
        <v>25.57</v>
      </c>
      <c r="E1764" s="2">
        <v>100</v>
      </c>
      <c r="F1764" s="2" t="str">
        <f>VLOOKUP(Tabla1[[#This Row],[Código]],[1]DETALLE_TARIFA!$C$2:$I$7282,7,FALSE)</f>
        <v>PCE</v>
      </c>
      <c r="G1764" s="2" t="s">
        <v>26905</v>
      </c>
      <c r="H1764" s="2" t="s">
        <v>6194</v>
      </c>
      <c r="I1764" s="10" t="s">
        <v>18709</v>
      </c>
      <c r="J1764" s="2" t="str">
        <f>VLOOKUP(Tabla1[[#This Row],[Código]],[1]ARTICULOS!$B$2:$I$1048576,8,FALSE)</f>
        <v>VBS Sistemas de prensaestopas</v>
      </c>
      <c r="K1764" s="4">
        <v>4012195194538</v>
      </c>
      <c r="L1764" s="2">
        <v>100</v>
      </c>
      <c r="M1764" s="4">
        <v>4012195194545</v>
      </c>
      <c r="N1764" s="2" t="s">
        <v>26910</v>
      </c>
      <c r="O1764" s="2">
        <v>2600</v>
      </c>
      <c r="P1764" s="4">
        <v>4012196093397</v>
      </c>
      <c r="Q1764" s="2" t="s">
        <v>26911</v>
      </c>
      <c r="R1764" s="2">
        <v>74153300</v>
      </c>
      <c r="S1764" s="9" t="s">
        <v>7491</v>
      </c>
      <c r="T1764" s="3" t="s">
        <v>12847</v>
      </c>
    </row>
    <row r="1765" spans="1:20" x14ac:dyDescent="0.25">
      <c r="A1765">
        <v>2091097</v>
      </c>
      <c r="B1765" s="4" t="s">
        <v>1285</v>
      </c>
      <c r="C1765" s="2" t="s">
        <v>21385</v>
      </c>
      <c r="D1765" s="8">
        <v>32.69</v>
      </c>
      <c r="E1765" s="2">
        <v>100</v>
      </c>
      <c r="F1765" s="2" t="str">
        <f>VLOOKUP(Tabla1[[#This Row],[Código]],[1]DETALLE_TARIFA!$C$2:$I$7282,7,FALSE)</f>
        <v>PCE</v>
      </c>
      <c r="G1765" s="2" t="s">
        <v>26905</v>
      </c>
      <c r="H1765" s="2" t="s">
        <v>6194</v>
      </c>
      <c r="I1765" s="10" t="s">
        <v>18709</v>
      </c>
      <c r="J1765" s="2" t="str">
        <f>VLOOKUP(Tabla1[[#This Row],[Código]],[1]ARTICULOS!$B$2:$I$1048576,8,FALSE)</f>
        <v>VBS Sistemas de prensaestopas</v>
      </c>
      <c r="K1765" s="4">
        <v>4012195194590</v>
      </c>
      <c r="L1765" s="2">
        <v>100</v>
      </c>
      <c r="M1765" s="4">
        <v>4012195194606</v>
      </c>
      <c r="N1765" s="2" t="s">
        <v>26910</v>
      </c>
      <c r="O1765" s="2">
        <v>3000</v>
      </c>
      <c r="P1765" s="4">
        <v>4012195194613</v>
      </c>
      <c r="Q1765" s="2" t="s">
        <v>26911</v>
      </c>
      <c r="R1765" s="2">
        <v>74153300</v>
      </c>
      <c r="S1765" s="9" t="s">
        <v>7492</v>
      </c>
      <c r="T1765" s="3" t="s">
        <v>12847</v>
      </c>
    </row>
    <row r="1766" spans="1:20" x14ac:dyDescent="0.25">
      <c r="A1766">
        <v>2091119</v>
      </c>
      <c r="B1766" s="4" t="s">
        <v>1286</v>
      </c>
      <c r="C1766" s="2" t="s">
        <v>21386</v>
      </c>
      <c r="D1766" s="8">
        <v>37.9</v>
      </c>
      <c r="E1766" s="2">
        <v>100</v>
      </c>
      <c r="F1766" s="2" t="str">
        <f>VLOOKUP(Tabla1[[#This Row],[Código]],[1]DETALLE_TARIFA!$C$2:$I$7282,7,FALSE)</f>
        <v>PCE</v>
      </c>
      <c r="G1766" s="2" t="s">
        <v>26905</v>
      </c>
      <c r="H1766" s="2" t="s">
        <v>6194</v>
      </c>
      <c r="I1766" s="10" t="s">
        <v>18709</v>
      </c>
      <c r="J1766" s="2" t="str">
        <f>VLOOKUP(Tabla1[[#This Row],[Código]],[1]ARTICULOS!$B$2:$I$1048576,8,FALSE)</f>
        <v>VBS Sistemas de prensaestopas</v>
      </c>
      <c r="K1766" s="4">
        <v>4012195194651</v>
      </c>
      <c r="L1766" s="2">
        <v>100</v>
      </c>
      <c r="M1766" s="4">
        <v>4012195194668</v>
      </c>
      <c r="N1766" s="2" t="s">
        <v>26910</v>
      </c>
      <c r="O1766" s="2">
        <v>3000</v>
      </c>
      <c r="P1766" s="4">
        <v>4012195194675</v>
      </c>
      <c r="Q1766" s="2" t="s">
        <v>26911</v>
      </c>
      <c r="R1766" s="2">
        <v>74153300</v>
      </c>
      <c r="S1766" s="9" t="s">
        <v>7493</v>
      </c>
      <c r="T1766" s="3" t="s">
        <v>12847</v>
      </c>
    </row>
    <row r="1767" spans="1:20" x14ac:dyDescent="0.25">
      <c r="A1767">
        <v>2091135</v>
      </c>
      <c r="B1767" s="4" t="s">
        <v>1287</v>
      </c>
      <c r="C1767" s="2" t="s">
        <v>21387</v>
      </c>
      <c r="D1767" s="8">
        <v>39.14</v>
      </c>
      <c r="E1767" s="2">
        <v>100</v>
      </c>
      <c r="F1767" s="2" t="str">
        <f>VLOOKUP(Tabla1[[#This Row],[Código]],[1]DETALLE_TARIFA!$C$2:$I$7282,7,FALSE)</f>
        <v>PCE</v>
      </c>
      <c r="G1767" s="2" t="s">
        <v>26905</v>
      </c>
      <c r="H1767" s="2" t="s">
        <v>6194</v>
      </c>
      <c r="I1767" s="10" t="s">
        <v>18709</v>
      </c>
      <c r="J1767" s="2" t="str">
        <f>VLOOKUP(Tabla1[[#This Row],[Código]],[1]ARTICULOS!$B$2:$I$1048576,8,FALSE)</f>
        <v>VBS Sistemas de prensaestopas</v>
      </c>
      <c r="K1767" s="4">
        <v>4012195194712</v>
      </c>
      <c r="L1767" s="2">
        <v>100</v>
      </c>
      <c r="M1767" s="4">
        <v>4012195194729</v>
      </c>
      <c r="N1767" s="2" t="s">
        <v>26910</v>
      </c>
      <c r="O1767" s="2">
        <v>2000</v>
      </c>
      <c r="P1767" s="4">
        <v>4012195194736</v>
      </c>
      <c r="Q1767" s="2" t="s">
        <v>26911</v>
      </c>
      <c r="R1767" s="2">
        <v>74153300</v>
      </c>
      <c r="S1767" s="9" t="s">
        <v>7494</v>
      </c>
      <c r="T1767" s="3" t="s">
        <v>12847</v>
      </c>
    </row>
    <row r="1768" spans="1:20" x14ac:dyDescent="0.25">
      <c r="A1768">
        <v>2091151</v>
      </c>
      <c r="B1768" s="4" t="s">
        <v>1288</v>
      </c>
      <c r="C1768" s="2" t="s">
        <v>21388</v>
      </c>
      <c r="D1768" s="8">
        <v>51.89</v>
      </c>
      <c r="E1768" s="2">
        <v>100</v>
      </c>
      <c r="F1768" s="2" t="str">
        <f>VLOOKUP(Tabla1[[#This Row],[Código]],[1]DETALLE_TARIFA!$C$2:$I$7282,7,FALSE)</f>
        <v>PCE</v>
      </c>
      <c r="G1768" s="2" t="s">
        <v>26905</v>
      </c>
      <c r="H1768" s="2" t="s">
        <v>6194</v>
      </c>
      <c r="I1768" s="10" t="s">
        <v>18709</v>
      </c>
      <c r="J1768" s="2" t="str">
        <f>VLOOKUP(Tabla1[[#This Row],[Código]],[1]ARTICULOS!$B$2:$I$1048576,8,FALSE)</f>
        <v>VBS Sistemas de prensaestopas</v>
      </c>
      <c r="K1768" s="4">
        <v>4012195194774</v>
      </c>
      <c r="L1768" s="2">
        <v>100</v>
      </c>
      <c r="M1768" s="4">
        <v>4012195194781</v>
      </c>
      <c r="N1768" s="2" t="s">
        <v>26910</v>
      </c>
      <c r="O1768" s="2">
        <v>2000</v>
      </c>
      <c r="P1768" s="4">
        <v>4012195194798</v>
      </c>
      <c r="Q1768" s="2" t="s">
        <v>26911</v>
      </c>
      <c r="R1768" s="2">
        <v>74153300</v>
      </c>
      <c r="S1768" s="9" t="s">
        <v>7495</v>
      </c>
      <c r="T1768" s="3" t="s">
        <v>12847</v>
      </c>
    </row>
    <row r="1769" spans="1:20" x14ac:dyDescent="0.25">
      <c r="A1769">
        <v>2091216</v>
      </c>
      <c r="B1769" s="4" t="s">
        <v>1289</v>
      </c>
      <c r="C1769" s="2" t="s">
        <v>21389</v>
      </c>
      <c r="D1769" s="8">
        <v>84.1</v>
      </c>
      <c r="E1769" s="2">
        <v>100</v>
      </c>
      <c r="F1769" s="2" t="str">
        <f>VLOOKUP(Tabla1[[#This Row],[Código]],[1]DETALLE_TARIFA!$C$2:$I$7282,7,FALSE)</f>
        <v>PCE</v>
      </c>
      <c r="G1769" s="2" t="s">
        <v>26905</v>
      </c>
      <c r="H1769" s="2" t="s">
        <v>6194</v>
      </c>
      <c r="I1769" s="10" t="s">
        <v>18709</v>
      </c>
      <c r="J1769" s="2" t="str">
        <f>VLOOKUP(Tabla1[[#This Row],[Código]],[1]ARTICULOS!$B$2:$I$1048576,8,FALSE)</f>
        <v>VBS Sistemas de prensaestopas</v>
      </c>
      <c r="K1769" s="4">
        <v>4012195194835</v>
      </c>
      <c r="L1769" s="2">
        <v>100</v>
      </c>
      <c r="M1769" s="4">
        <v>4012195194842</v>
      </c>
      <c r="N1769" s="2" t="s">
        <v>26910</v>
      </c>
      <c r="O1769" s="2">
        <v>1200</v>
      </c>
      <c r="P1769" s="4">
        <v>4012196092888</v>
      </c>
      <c r="Q1769" s="2" t="s">
        <v>26911</v>
      </c>
      <c r="R1769" s="2">
        <v>74153300</v>
      </c>
      <c r="S1769" s="9" t="s">
        <v>7496</v>
      </c>
      <c r="T1769" s="3" t="s">
        <v>12847</v>
      </c>
    </row>
    <row r="1770" spans="1:20" x14ac:dyDescent="0.25">
      <c r="A1770">
        <v>2091291</v>
      </c>
      <c r="B1770" s="4" t="s">
        <v>1290</v>
      </c>
      <c r="C1770" s="2" t="s">
        <v>21390</v>
      </c>
      <c r="D1770" s="8">
        <v>126.19</v>
      </c>
      <c r="E1770" s="2">
        <v>100</v>
      </c>
      <c r="F1770" s="2" t="str">
        <f>VLOOKUP(Tabla1[[#This Row],[Código]],[1]DETALLE_TARIFA!$C$2:$I$7282,7,FALSE)</f>
        <v>PCE</v>
      </c>
      <c r="G1770" s="2" t="s">
        <v>26905</v>
      </c>
      <c r="H1770" s="2" t="s">
        <v>6194</v>
      </c>
      <c r="I1770" s="10" t="s">
        <v>18709</v>
      </c>
      <c r="J1770" s="2" t="str">
        <f>VLOOKUP(Tabla1[[#This Row],[Código]],[1]ARTICULOS!$B$2:$I$1048576,8,FALSE)</f>
        <v>VBS Sistemas de prensaestopas</v>
      </c>
      <c r="K1770" s="4">
        <v>4012195194897</v>
      </c>
      <c r="L1770" s="2">
        <v>100</v>
      </c>
      <c r="M1770" s="4">
        <v>4012195194903</v>
      </c>
      <c r="N1770" s="2" t="s">
        <v>26910</v>
      </c>
      <c r="O1770" s="2">
        <v>1000</v>
      </c>
      <c r="P1770" s="4">
        <v>4012195194910</v>
      </c>
      <c r="Q1770" s="2" t="s">
        <v>26911</v>
      </c>
      <c r="R1770" s="2">
        <v>74153300</v>
      </c>
      <c r="S1770" s="9" t="s">
        <v>7497</v>
      </c>
      <c r="T1770" s="3" t="s">
        <v>12847</v>
      </c>
    </row>
    <row r="1771" spans="1:20" x14ac:dyDescent="0.25">
      <c r="A1771">
        <v>2091364</v>
      </c>
      <c r="B1771" s="4" t="s">
        <v>1291</v>
      </c>
      <c r="C1771" s="2" t="s">
        <v>21391</v>
      </c>
      <c r="D1771" s="8">
        <v>286.7</v>
      </c>
      <c r="E1771" s="2">
        <v>100</v>
      </c>
      <c r="F1771" s="2" t="str">
        <f>VLOOKUP(Tabla1[[#This Row],[Código]],[1]DETALLE_TARIFA!$C$2:$I$7282,7,FALSE)</f>
        <v>PCE</v>
      </c>
      <c r="G1771" s="2" t="s">
        <v>26905</v>
      </c>
      <c r="H1771" s="2" t="s">
        <v>6194</v>
      </c>
      <c r="I1771" s="10" t="s">
        <v>18709</v>
      </c>
      <c r="J1771" s="2" t="str">
        <f>VLOOKUP(Tabla1[[#This Row],[Código]],[1]ARTICULOS!$B$2:$I$1048576,8,FALSE)</f>
        <v>VBS Sistemas de prensaestopas</v>
      </c>
      <c r="K1771" s="4">
        <v>4012195194958</v>
      </c>
      <c r="L1771" s="2">
        <v>50</v>
      </c>
      <c r="M1771" s="4">
        <v>4012195194965</v>
      </c>
      <c r="N1771" s="2" t="s">
        <v>26910</v>
      </c>
      <c r="O1771" s="2">
        <v>500</v>
      </c>
      <c r="P1771" s="4">
        <v>4012195194972</v>
      </c>
      <c r="Q1771" s="2" t="s">
        <v>26911</v>
      </c>
      <c r="R1771" s="2">
        <v>74153300</v>
      </c>
      <c r="S1771" s="9" t="s">
        <v>7498</v>
      </c>
      <c r="T1771" s="3" t="s">
        <v>12847</v>
      </c>
    </row>
    <row r="1772" spans="1:20" x14ac:dyDescent="0.25">
      <c r="A1772">
        <v>2091429</v>
      </c>
      <c r="B1772" s="4" t="s">
        <v>1292</v>
      </c>
      <c r="C1772" s="2" t="s">
        <v>21392</v>
      </c>
      <c r="D1772" s="8">
        <v>407.14</v>
      </c>
      <c r="E1772" s="2">
        <v>100</v>
      </c>
      <c r="F1772" s="2" t="str">
        <f>VLOOKUP(Tabla1[[#This Row],[Código]],[1]DETALLE_TARIFA!$C$2:$I$7282,7,FALSE)</f>
        <v>PCE</v>
      </c>
      <c r="G1772" s="2" t="s">
        <v>26905</v>
      </c>
      <c r="H1772" s="2" t="s">
        <v>6194</v>
      </c>
      <c r="I1772" s="10" t="s">
        <v>18709</v>
      </c>
      <c r="J1772" s="2" t="str">
        <f>VLOOKUP(Tabla1[[#This Row],[Código]],[1]ARTICULOS!$B$2:$I$1048576,8,FALSE)</f>
        <v>VBS Sistemas de prensaestopas</v>
      </c>
      <c r="K1772" s="4">
        <v>4012195195016</v>
      </c>
      <c r="L1772" s="2">
        <v>50</v>
      </c>
      <c r="M1772" s="4">
        <v>4012195195023</v>
      </c>
      <c r="N1772" s="2" t="s">
        <v>26910</v>
      </c>
      <c r="O1772" s="2">
        <v>500</v>
      </c>
      <c r="P1772" s="4">
        <v>4012195195030</v>
      </c>
      <c r="Q1772" s="2" t="s">
        <v>26911</v>
      </c>
      <c r="R1772" s="2">
        <v>74153300</v>
      </c>
      <c r="S1772" s="9" t="s">
        <v>7499</v>
      </c>
      <c r="T1772" s="3" t="s">
        <v>12847</v>
      </c>
    </row>
    <row r="1773" spans="1:20" x14ac:dyDescent="0.25">
      <c r="A1773">
        <v>2091488</v>
      </c>
      <c r="B1773" s="4" t="s">
        <v>1293</v>
      </c>
      <c r="C1773" s="2" t="s">
        <v>21393</v>
      </c>
      <c r="D1773" s="8">
        <v>500.25</v>
      </c>
      <c r="E1773" s="2">
        <v>100</v>
      </c>
      <c r="F1773" s="2" t="str">
        <f>VLOOKUP(Tabla1[[#This Row],[Código]],[1]DETALLE_TARIFA!$C$2:$I$7282,7,FALSE)</f>
        <v>PCE</v>
      </c>
      <c r="G1773" s="2" t="s">
        <v>26905</v>
      </c>
      <c r="H1773" s="2" t="s">
        <v>6194</v>
      </c>
      <c r="I1773" s="10" t="s">
        <v>18709</v>
      </c>
      <c r="J1773" s="2" t="str">
        <f>VLOOKUP(Tabla1[[#This Row],[Código]],[1]ARTICULOS!$B$2:$I$1048576,8,FALSE)</f>
        <v>VBS Sistemas de prensaestopas</v>
      </c>
      <c r="K1773" s="4">
        <v>4012195195078</v>
      </c>
      <c r="L1773" s="2">
        <v>25</v>
      </c>
      <c r="M1773" s="4">
        <v>4012195195085</v>
      </c>
      <c r="N1773" s="2" t="s">
        <v>26910</v>
      </c>
      <c r="O1773" s="2">
        <v>250</v>
      </c>
      <c r="P1773" s="4">
        <v>4012195195092</v>
      </c>
      <c r="Q1773" s="2" t="s">
        <v>26911</v>
      </c>
      <c r="R1773" s="2">
        <v>74153300</v>
      </c>
      <c r="S1773" s="9" t="s">
        <v>7500</v>
      </c>
      <c r="T1773" s="3" t="s">
        <v>12847</v>
      </c>
    </row>
    <row r="1774" spans="1:20" x14ac:dyDescent="0.25">
      <c r="A1774">
        <v>2091607</v>
      </c>
      <c r="B1774" s="4" t="s">
        <v>1294</v>
      </c>
      <c r="C1774" s="2" t="s">
        <v>21394</v>
      </c>
      <c r="D1774" s="8">
        <v>33.46</v>
      </c>
      <c r="E1774" s="2">
        <v>100</v>
      </c>
      <c r="F1774" s="2" t="str">
        <f>VLOOKUP(Tabla1[[#This Row],[Código]],[1]DETALLE_TARIFA!$C$2:$I$7282,7,FALSE)</f>
        <v>PCE</v>
      </c>
      <c r="G1774" s="2" t="s">
        <v>26905</v>
      </c>
      <c r="H1774" s="2" t="s">
        <v>6194</v>
      </c>
      <c r="I1774" s="10" t="s">
        <v>18709</v>
      </c>
      <c r="J1774" s="2" t="str">
        <f>VLOOKUP(Tabla1[[#This Row],[Código]],[1]ARTICULOS!$B$2:$I$1048576,8,FALSE)</f>
        <v>VBS Sistemas de prensaestopas</v>
      </c>
      <c r="K1774" s="4">
        <v>4012195474135</v>
      </c>
      <c r="L1774" s="2">
        <v>100</v>
      </c>
      <c r="M1774" s="4">
        <v>4012195474142</v>
      </c>
      <c r="N1774" s="2" t="s">
        <v>26910</v>
      </c>
      <c r="O1774" s="2">
        <v>2600</v>
      </c>
      <c r="P1774" s="4">
        <v>4012195474159</v>
      </c>
      <c r="Q1774" s="2" t="s">
        <v>26911</v>
      </c>
      <c r="R1774" s="2">
        <v>74153300</v>
      </c>
      <c r="S1774" s="9" t="s">
        <v>7501</v>
      </c>
      <c r="T1774" s="3" t="s">
        <v>12847</v>
      </c>
    </row>
    <row r="1775" spans="1:20" x14ac:dyDescent="0.25">
      <c r="A1775">
        <v>2091615</v>
      </c>
      <c r="B1775" s="4" t="s">
        <v>1295</v>
      </c>
      <c r="C1775" s="2" t="s">
        <v>21395</v>
      </c>
      <c r="D1775" s="8">
        <v>48.42</v>
      </c>
      <c r="E1775" s="2">
        <v>100</v>
      </c>
      <c r="F1775" s="2" t="str">
        <f>VLOOKUP(Tabla1[[#This Row],[Código]],[1]DETALLE_TARIFA!$C$2:$I$7282,7,FALSE)</f>
        <v>PCE</v>
      </c>
      <c r="G1775" s="2" t="s">
        <v>26905</v>
      </c>
      <c r="H1775" s="2" t="s">
        <v>6194</v>
      </c>
      <c r="I1775" s="10" t="s">
        <v>18709</v>
      </c>
      <c r="J1775" s="2" t="str">
        <f>VLOOKUP(Tabla1[[#This Row],[Código]],[1]ARTICULOS!$B$2:$I$1048576,8,FALSE)</f>
        <v>VBS Sistemas de prensaestopas</v>
      </c>
      <c r="K1775" s="4">
        <v>4012195931690</v>
      </c>
      <c r="L1775" s="2">
        <v>100</v>
      </c>
      <c r="M1775" s="4">
        <v>4012195931706</v>
      </c>
      <c r="N1775" s="2" t="s">
        <v>26910</v>
      </c>
      <c r="O1775" s="2">
        <v>4800</v>
      </c>
      <c r="P1775" s="4">
        <v>4012195931713</v>
      </c>
      <c r="Q1775" s="2" t="s">
        <v>26911</v>
      </c>
      <c r="R1775" s="2">
        <v>74153300</v>
      </c>
      <c r="S1775" s="9" t="s">
        <v>7502</v>
      </c>
      <c r="T1775" s="3" t="s">
        <v>12847</v>
      </c>
    </row>
    <row r="1776" spans="1:20" x14ac:dyDescent="0.25">
      <c r="A1776">
        <v>2091623</v>
      </c>
      <c r="B1776" s="4" t="s">
        <v>1296</v>
      </c>
      <c r="C1776" s="2" t="s">
        <v>21396</v>
      </c>
      <c r="D1776" s="8">
        <v>57.65</v>
      </c>
      <c r="E1776" s="2">
        <v>100</v>
      </c>
      <c r="F1776" s="2" t="str">
        <f>VLOOKUP(Tabla1[[#This Row],[Código]],[1]DETALLE_TARIFA!$C$2:$I$7282,7,FALSE)</f>
        <v>PCE</v>
      </c>
      <c r="G1776" s="2" t="s">
        <v>26905</v>
      </c>
      <c r="H1776" s="2" t="s">
        <v>6194</v>
      </c>
      <c r="I1776" s="10" t="s">
        <v>18709</v>
      </c>
      <c r="J1776" s="2" t="str">
        <f>VLOOKUP(Tabla1[[#This Row],[Código]],[1]ARTICULOS!$B$2:$I$1048576,8,FALSE)</f>
        <v>VBS Sistemas de prensaestopas</v>
      </c>
      <c r="K1776" s="4">
        <v>4012195931751</v>
      </c>
      <c r="L1776" s="2">
        <v>100</v>
      </c>
      <c r="M1776" s="4">
        <v>4012195931768</v>
      </c>
      <c r="N1776" s="2" t="s">
        <v>26910</v>
      </c>
      <c r="O1776" s="2">
        <v>3200</v>
      </c>
      <c r="P1776" s="4">
        <v>4012195931775</v>
      </c>
      <c r="Q1776" s="2" t="s">
        <v>26911</v>
      </c>
      <c r="R1776" s="2">
        <v>74153300</v>
      </c>
      <c r="S1776" s="9" t="s">
        <v>7503</v>
      </c>
      <c r="T1776" s="3" t="s">
        <v>12847</v>
      </c>
    </row>
    <row r="1777" spans="1:20" x14ac:dyDescent="0.25">
      <c r="A1777">
        <v>2091631</v>
      </c>
      <c r="B1777" s="4" t="s">
        <v>1297</v>
      </c>
      <c r="C1777" s="2" t="s">
        <v>21397</v>
      </c>
      <c r="D1777" s="8">
        <v>91.28</v>
      </c>
      <c r="E1777" s="2">
        <v>100</v>
      </c>
      <c r="F1777" s="2" t="str">
        <f>VLOOKUP(Tabla1[[#This Row],[Código]],[1]DETALLE_TARIFA!$C$2:$I$7282,7,FALSE)</f>
        <v>PCE</v>
      </c>
      <c r="G1777" s="2" t="s">
        <v>26905</v>
      </c>
      <c r="H1777" s="2" t="s">
        <v>6194</v>
      </c>
      <c r="I1777" s="10" t="s">
        <v>18709</v>
      </c>
      <c r="J1777" s="2" t="str">
        <f>VLOOKUP(Tabla1[[#This Row],[Código]],[1]ARTICULOS!$B$2:$I$1048576,8,FALSE)</f>
        <v>VBS Sistemas de prensaestopas</v>
      </c>
      <c r="K1777" s="4">
        <v>4012195931812</v>
      </c>
      <c r="L1777" s="2">
        <v>100</v>
      </c>
      <c r="M1777" s="4">
        <v>4012195931829</v>
      </c>
      <c r="N1777" s="2" t="s">
        <v>26910</v>
      </c>
      <c r="O1777" s="2">
        <v>1800</v>
      </c>
      <c r="P1777" s="4">
        <v>4012195931836</v>
      </c>
      <c r="Q1777" s="2" t="s">
        <v>26911</v>
      </c>
      <c r="R1777" s="2">
        <v>74153300</v>
      </c>
      <c r="S1777" s="9" t="s">
        <v>7504</v>
      </c>
      <c r="T1777" s="3" t="s">
        <v>12847</v>
      </c>
    </row>
    <row r="1778" spans="1:20" x14ac:dyDescent="0.25">
      <c r="A1778">
        <v>2091658</v>
      </c>
      <c r="B1778" s="4" t="s">
        <v>1298</v>
      </c>
      <c r="C1778" s="2" t="s">
        <v>21398</v>
      </c>
      <c r="D1778" s="8">
        <v>136.06</v>
      </c>
      <c r="E1778" s="2">
        <v>100</v>
      </c>
      <c r="F1778" s="2" t="str">
        <f>VLOOKUP(Tabla1[[#This Row],[Código]],[1]DETALLE_TARIFA!$C$2:$I$7282,7,FALSE)</f>
        <v>PCE</v>
      </c>
      <c r="G1778" s="2" t="s">
        <v>26905</v>
      </c>
      <c r="H1778" s="2" t="s">
        <v>6194</v>
      </c>
      <c r="I1778" s="10" t="s">
        <v>18709</v>
      </c>
      <c r="J1778" s="2" t="str">
        <f>VLOOKUP(Tabla1[[#This Row],[Código]],[1]ARTICULOS!$B$2:$I$1048576,8,FALSE)</f>
        <v>VBS Sistemas de prensaestopas</v>
      </c>
      <c r="K1778" s="4">
        <v>4012195931874</v>
      </c>
      <c r="L1778" s="2">
        <v>100</v>
      </c>
      <c r="M1778" s="4">
        <v>4012195931881</v>
      </c>
      <c r="N1778" s="2" t="s">
        <v>26910</v>
      </c>
      <c r="O1778" s="2">
        <v>1200</v>
      </c>
      <c r="P1778" s="4">
        <v>4012195931898</v>
      </c>
      <c r="Q1778" s="2" t="s">
        <v>26911</v>
      </c>
      <c r="R1778" s="2">
        <v>74153300</v>
      </c>
      <c r="S1778" s="9" t="s">
        <v>7505</v>
      </c>
      <c r="T1778" s="3" t="s">
        <v>12847</v>
      </c>
    </row>
    <row r="1779" spans="1:20" x14ac:dyDescent="0.25">
      <c r="A1779">
        <v>2091666</v>
      </c>
      <c r="B1779" s="4" t="s">
        <v>1299</v>
      </c>
      <c r="C1779" s="2" t="s">
        <v>21399</v>
      </c>
      <c r="D1779" s="8">
        <v>389.37</v>
      </c>
      <c r="E1779" s="2">
        <v>100</v>
      </c>
      <c r="F1779" s="2" t="str">
        <f>VLOOKUP(Tabla1[[#This Row],[Código]],[1]DETALLE_TARIFA!$C$2:$I$7282,7,FALSE)</f>
        <v>PCE</v>
      </c>
      <c r="G1779" s="2" t="s">
        <v>26905</v>
      </c>
      <c r="H1779" s="2" t="s">
        <v>6194</v>
      </c>
      <c r="I1779" s="10" t="s">
        <v>18709</v>
      </c>
      <c r="J1779" s="2" t="str">
        <f>VLOOKUP(Tabla1[[#This Row],[Código]],[1]ARTICULOS!$B$2:$I$1048576,8,FALSE)</f>
        <v>VBS Sistemas de prensaestopas</v>
      </c>
      <c r="K1779" s="4">
        <v>4012195474197</v>
      </c>
      <c r="L1779" s="2">
        <v>50</v>
      </c>
      <c r="M1779" s="4">
        <v>4012195474203</v>
      </c>
      <c r="N1779" s="2" t="s">
        <v>26910</v>
      </c>
      <c r="O1779" s="2">
        <v>600</v>
      </c>
      <c r="P1779" s="4">
        <v>4012195474210</v>
      </c>
      <c r="Q1779" s="2" t="s">
        <v>26911</v>
      </c>
      <c r="R1779" s="2">
        <v>74153300</v>
      </c>
      <c r="S1779" s="9" t="s">
        <v>7506</v>
      </c>
      <c r="T1779" s="3" t="s">
        <v>12847</v>
      </c>
    </row>
    <row r="1780" spans="1:20" x14ac:dyDescent="0.25">
      <c r="A1780">
        <v>2091674</v>
      </c>
      <c r="B1780" s="4" t="s">
        <v>1300</v>
      </c>
      <c r="C1780" s="2" t="s">
        <v>21400</v>
      </c>
      <c r="D1780" s="8">
        <v>541.78</v>
      </c>
      <c r="E1780" s="2">
        <v>100</v>
      </c>
      <c r="F1780" s="2" t="str">
        <f>VLOOKUP(Tabla1[[#This Row],[Código]],[1]DETALLE_TARIFA!$C$2:$I$7282,7,FALSE)</f>
        <v>PCE</v>
      </c>
      <c r="G1780" s="2" t="s">
        <v>26905</v>
      </c>
      <c r="H1780" s="2" t="s">
        <v>6194</v>
      </c>
      <c r="I1780" s="10" t="s">
        <v>18709</v>
      </c>
      <c r="J1780" s="2" t="str">
        <f>VLOOKUP(Tabla1[[#This Row],[Código]],[1]ARTICULOS!$B$2:$I$1048576,8,FALSE)</f>
        <v>VBS Sistemas de prensaestopas</v>
      </c>
      <c r="K1780" s="4">
        <v>4012195474791</v>
      </c>
      <c r="L1780" s="2">
        <v>50</v>
      </c>
      <c r="M1780" s="4">
        <v>4012195474807</v>
      </c>
      <c r="N1780" s="2" t="s">
        <v>26910</v>
      </c>
      <c r="O1780" s="2">
        <v>500</v>
      </c>
      <c r="P1780" s="4">
        <v>4012195474814</v>
      </c>
      <c r="Q1780" s="2" t="s">
        <v>26911</v>
      </c>
      <c r="R1780" s="2">
        <v>74153300</v>
      </c>
      <c r="S1780" s="9" t="s">
        <v>7507</v>
      </c>
      <c r="T1780" s="3" t="s">
        <v>12847</v>
      </c>
    </row>
    <row r="1781" spans="1:20" x14ac:dyDescent="0.25">
      <c r="A1781">
        <v>2091682</v>
      </c>
      <c r="B1781" s="4" t="s">
        <v>1301</v>
      </c>
      <c r="C1781" s="2" t="s">
        <v>21401</v>
      </c>
      <c r="D1781" s="8">
        <v>691.19</v>
      </c>
      <c r="E1781" s="2">
        <v>100</v>
      </c>
      <c r="F1781" s="2" t="str">
        <f>VLOOKUP(Tabla1[[#This Row],[Código]],[1]DETALLE_TARIFA!$C$2:$I$7282,7,FALSE)</f>
        <v>PCE</v>
      </c>
      <c r="G1781" s="2" t="s">
        <v>26905</v>
      </c>
      <c r="H1781" s="2" t="s">
        <v>6194</v>
      </c>
      <c r="I1781" s="10" t="s">
        <v>18709</v>
      </c>
      <c r="J1781" s="2" t="str">
        <f>VLOOKUP(Tabla1[[#This Row],[Código]],[1]ARTICULOS!$B$2:$I$1048576,8,FALSE)</f>
        <v>VBS Sistemas de prensaestopas</v>
      </c>
      <c r="K1781" s="4">
        <v>4012195474852</v>
      </c>
      <c r="L1781" s="2">
        <v>25</v>
      </c>
      <c r="M1781" s="4">
        <v>4012195474869</v>
      </c>
      <c r="N1781" s="2" t="s">
        <v>26910</v>
      </c>
      <c r="O1781" s="2">
        <v>250</v>
      </c>
      <c r="P1781" s="4">
        <v>4012195474876</v>
      </c>
      <c r="Q1781" s="2" t="s">
        <v>26911</v>
      </c>
      <c r="R1781" s="2">
        <v>74153300</v>
      </c>
      <c r="S1781" s="9" t="s">
        <v>7508</v>
      </c>
      <c r="T1781" s="3" t="s">
        <v>12847</v>
      </c>
    </row>
    <row r="1782" spans="1:20" x14ac:dyDescent="0.25">
      <c r="A1782">
        <v>2091685</v>
      </c>
      <c r="B1782" s="4" t="s">
        <v>1302</v>
      </c>
      <c r="C1782" s="2" t="s">
        <v>21402</v>
      </c>
      <c r="D1782" s="8">
        <v>4493.78</v>
      </c>
      <c r="E1782" s="2">
        <v>100</v>
      </c>
      <c r="F1782" s="2" t="str">
        <f>VLOOKUP(Tabla1[[#This Row],[Código]],[1]DETALLE_TARIFA!$C$2:$I$7282,7,FALSE)</f>
        <v>PCE</v>
      </c>
      <c r="G1782" s="2" t="s">
        <v>26905</v>
      </c>
      <c r="H1782" s="2" t="s">
        <v>6194</v>
      </c>
      <c r="I1782" s="10" t="s">
        <v>18709</v>
      </c>
      <c r="J1782" s="2" t="str">
        <f>VLOOKUP(Tabla1[[#This Row],[Código]],[1]ARTICULOS!$B$2:$I$1048576,8,FALSE)</f>
        <v>VBS Sistemas de prensaestopas</v>
      </c>
      <c r="K1782" s="4">
        <v>4012195897712</v>
      </c>
      <c r="L1782" s="2">
        <v>3</v>
      </c>
      <c r="M1782" s="4">
        <v>4012196386796</v>
      </c>
      <c r="N1782" s="2" t="s">
        <v>26909</v>
      </c>
      <c r="O1782" s="2">
        <v>48</v>
      </c>
      <c r="P1782" s="4">
        <v>4012196386802</v>
      </c>
      <c r="Q1782" s="2" t="s">
        <v>26911</v>
      </c>
      <c r="R1782" s="2">
        <v>74153300</v>
      </c>
      <c r="S1782" s="9" t="s">
        <v>7509</v>
      </c>
      <c r="T1782" s="3" t="s">
        <v>12847</v>
      </c>
    </row>
    <row r="1783" spans="1:20" x14ac:dyDescent="0.25">
      <c r="A1783">
        <v>2091713</v>
      </c>
      <c r="B1783" s="4" t="s">
        <v>19269</v>
      </c>
      <c r="C1783" s="2" t="s">
        <v>21403</v>
      </c>
      <c r="D1783" s="8">
        <v>658.5</v>
      </c>
      <c r="E1783" s="2">
        <v>100</v>
      </c>
      <c r="F1783" s="2" t="str">
        <f>VLOOKUP(Tabla1[[#This Row],[Código]],[1]DETALLE_TARIFA!$C$2:$I$7282,7,FALSE)</f>
        <v>PCE</v>
      </c>
      <c r="G1783" s="2" t="s">
        <v>26905</v>
      </c>
      <c r="H1783" s="2" t="s">
        <v>6194</v>
      </c>
      <c r="I1783" s="10" t="s">
        <v>18709</v>
      </c>
      <c r="J1783" s="2" t="str">
        <f>VLOOKUP(Tabla1[[#This Row],[Código]],[1]ARTICULOS!$B$2:$I$1048576,8,FALSE)</f>
        <v>VBS Sistemas de prensaestopas</v>
      </c>
      <c r="K1783" s="4">
        <v>4012195903758</v>
      </c>
      <c r="L1783" s="2">
        <v>50</v>
      </c>
      <c r="M1783" s="4">
        <v>4012195919445</v>
      </c>
      <c r="N1783" s="2" t="s">
        <v>26910</v>
      </c>
      <c r="O1783" s="2">
        <v>1200</v>
      </c>
      <c r="P1783" s="4">
        <v>4012195946083</v>
      </c>
      <c r="Q1783" s="2" t="s">
        <v>26911</v>
      </c>
      <c r="R1783" s="2">
        <v>74153300</v>
      </c>
      <c r="S1783" s="9" t="s">
        <v>27325</v>
      </c>
      <c r="T1783" s="3" t="s">
        <v>12847</v>
      </c>
    </row>
    <row r="1784" spans="1:20" x14ac:dyDescent="0.25">
      <c r="A1784">
        <v>2091717</v>
      </c>
      <c r="B1784" s="4" t="s">
        <v>19270</v>
      </c>
      <c r="C1784" s="2" t="s">
        <v>21404</v>
      </c>
      <c r="D1784" s="8">
        <v>686.15</v>
      </c>
      <c r="E1784" s="2">
        <v>100</v>
      </c>
      <c r="F1784" s="2" t="str">
        <f>VLOOKUP(Tabla1[[#This Row],[Código]],[1]DETALLE_TARIFA!$C$2:$I$7282,7,FALSE)</f>
        <v>PCE</v>
      </c>
      <c r="G1784" s="2" t="s">
        <v>26905</v>
      </c>
      <c r="H1784" s="2" t="s">
        <v>6194</v>
      </c>
      <c r="I1784" s="10" t="s">
        <v>18709</v>
      </c>
      <c r="J1784" s="2" t="str">
        <f>VLOOKUP(Tabla1[[#This Row],[Código]],[1]ARTICULOS!$B$2:$I$1048576,8,FALSE)</f>
        <v>VBS Sistemas de prensaestopas</v>
      </c>
      <c r="K1784" s="4">
        <v>4012195903765</v>
      </c>
      <c r="L1784" s="2">
        <v>50</v>
      </c>
      <c r="M1784" s="4">
        <v>4012195919483</v>
      </c>
      <c r="N1784" s="2" t="s">
        <v>26910</v>
      </c>
      <c r="O1784" s="2">
        <v>900</v>
      </c>
      <c r="P1784" s="4">
        <v>4012195946113</v>
      </c>
      <c r="Q1784" s="2" t="s">
        <v>26911</v>
      </c>
      <c r="R1784" s="2">
        <v>74153300</v>
      </c>
      <c r="S1784" s="9" t="s">
        <v>27326</v>
      </c>
      <c r="T1784" s="3" t="s">
        <v>12847</v>
      </c>
    </row>
    <row r="1785" spans="1:20" x14ac:dyDescent="0.25">
      <c r="A1785">
        <v>2101033</v>
      </c>
      <c r="B1785" s="4" t="s">
        <v>1303</v>
      </c>
      <c r="C1785" s="2" t="s">
        <v>21405</v>
      </c>
      <c r="D1785" s="8">
        <v>87.47</v>
      </c>
      <c r="E1785" s="2">
        <v>100</v>
      </c>
      <c r="F1785" s="2" t="str">
        <f>VLOOKUP(Tabla1[[#This Row],[Código]],[1]DETALLE_TARIFA!$C$2:$I$7282,7,FALSE)</f>
        <v>PCE</v>
      </c>
      <c r="G1785" s="2" t="s">
        <v>26905</v>
      </c>
      <c r="H1785" s="2" t="s">
        <v>6194</v>
      </c>
      <c r="I1785" s="10" t="s">
        <v>18712</v>
      </c>
      <c r="J1785" s="2" t="str">
        <f>VLOOKUP(Tabla1[[#This Row],[Código]],[1]ARTICULOS!$B$2:$I$1048576,8,FALSE)</f>
        <v>VBS Sistemas de fijación de cables y tubos, plástico</v>
      </c>
      <c r="K1785" s="4">
        <v>4012195195313</v>
      </c>
      <c r="L1785" s="2">
        <v>50</v>
      </c>
      <c r="M1785" s="4">
        <v>4012195195320</v>
      </c>
      <c r="N1785" s="2" t="s">
        <v>26910</v>
      </c>
      <c r="O1785" s="2">
        <v>600</v>
      </c>
      <c r="P1785" s="4">
        <v>4012195195337</v>
      </c>
      <c r="Q1785" s="2" t="s">
        <v>26911</v>
      </c>
      <c r="R1785" s="2">
        <v>39269097</v>
      </c>
      <c r="S1785" s="9" t="s">
        <v>7510</v>
      </c>
      <c r="T1785" s="3" t="s">
        <v>12847</v>
      </c>
    </row>
    <row r="1786" spans="1:20" x14ac:dyDescent="0.25">
      <c r="A1786">
        <v>2109018</v>
      </c>
      <c r="B1786" s="4" t="s">
        <v>1304</v>
      </c>
      <c r="C1786" s="2" t="s">
        <v>21406</v>
      </c>
      <c r="D1786" s="8">
        <v>287.58</v>
      </c>
      <c r="E1786" s="2">
        <v>100</v>
      </c>
      <c r="F1786" s="2" t="str">
        <f>VLOOKUP(Tabla1[[#This Row],[Código]],[1]DETALLE_TARIFA!$C$2:$I$7282,7,FALSE)</f>
        <v>PCE</v>
      </c>
      <c r="G1786" s="2" t="s">
        <v>26905</v>
      </c>
      <c r="H1786" s="2" t="s">
        <v>6194</v>
      </c>
      <c r="I1786" s="10" t="s">
        <v>18712</v>
      </c>
      <c r="J1786" s="2" t="str">
        <f>VLOOKUP(Tabla1[[#This Row],[Código]],[1]ARTICULOS!$B$2:$I$1048576,8,FALSE)</f>
        <v>VBS Sistemas de fijación de cables y tubos, plástico</v>
      </c>
      <c r="K1786" s="4">
        <v>4012195195795</v>
      </c>
      <c r="L1786" s="2">
        <v>25</v>
      </c>
      <c r="M1786" s="4">
        <v>4012195195801</v>
      </c>
      <c r="N1786" s="2" t="s">
        <v>26910</v>
      </c>
      <c r="O1786" s="2">
        <v>200</v>
      </c>
      <c r="P1786" s="4">
        <v>4012195195818</v>
      </c>
      <c r="Q1786" s="2" t="s">
        <v>26911</v>
      </c>
      <c r="R1786" s="2">
        <v>39269097</v>
      </c>
      <c r="S1786" s="9" t="s">
        <v>7511</v>
      </c>
      <c r="T1786" s="3" t="s">
        <v>12847</v>
      </c>
    </row>
    <row r="1787" spans="1:20" x14ac:dyDescent="0.25">
      <c r="A1787">
        <v>2124254</v>
      </c>
      <c r="B1787" s="4" t="s">
        <v>1305</v>
      </c>
      <c r="C1787" s="2" t="s">
        <v>21407</v>
      </c>
      <c r="D1787" s="8">
        <v>116.44</v>
      </c>
      <c r="E1787" s="2">
        <v>100</v>
      </c>
      <c r="F1787" s="2" t="str">
        <f>VLOOKUP(Tabla1[[#This Row],[Código]],[1]DETALLE_TARIFA!$C$2:$I$7282,7,FALSE)</f>
        <v>PCE</v>
      </c>
      <c r="G1787" s="2" t="s">
        <v>26905</v>
      </c>
      <c r="H1787" s="2" t="s">
        <v>6194</v>
      </c>
      <c r="I1787" s="10" t="s">
        <v>18712</v>
      </c>
      <c r="J1787" s="2" t="str">
        <f>VLOOKUP(Tabla1[[#This Row],[Código]],[1]ARTICULOS!$B$2:$I$1048576,8,FALSE)</f>
        <v>VBS Sistemas de fijación de cables y tubos, plástico</v>
      </c>
      <c r="K1787" s="4">
        <v>4012195196693</v>
      </c>
      <c r="L1787" s="2">
        <v>25</v>
      </c>
      <c r="M1787" s="4">
        <v>4012195196709</v>
      </c>
      <c r="N1787" s="2" t="s">
        <v>26910</v>
      </c>
      <c r="O1787" s="2">
        <v>300</v>
      </c>
      <c r="P1787" s="4">
        <v>4012195196716</v>
      </c>
      <c r="Q1787" s="2" t="s">
        <v>26911</v>
      </c>
      <c r="R1787" s="2">
        <v>39269097</v>
      </c>
      <c r="S1787" s="9" t="s">
        <v>7512</v>
      </c>
      <c r="T1787" s="3" t="s">
        <v>12847</v>
      </c>
    </row>
    <row r="1788" spans="1:20" x14ac:dyDescent="0.25">
      <c r="A1788">
        <v>2140608</v>
      </c>
      <c r="B1788" s="4" t="s">
        <v>1306</v>
      </c>
      <c r="C1788" s="2" t="s">
        <v>21408</v>
      </c>
      <c r="D1788" s="8">
        <v>47.63</v>
      </c>
      <c r="E1788" s="2">
        <v>100</v>
      </c>
      <c r="F1788" s="2" t="str">
        <f>VLOOKUP(Tabla1[[#This Row],[Código]],[1]DETALLE_TARIFA!$C$2:$I$7282,7,FALSE)</f>
        <v>PCE</v>
      </c>
      <c r="G1788" s="2" t="s">
        <v>26905</v>
      </c>
      <c r="H1788" s="2" t="s">
        <v>6194</v>
      </c>
      <c r="I1788" s="10" t="s">
        <v>18712</v>
      </c>
      <c r="J1788" s="2" t="str">
        <f>VLOOKUP(Tabla1[[#This Row],[Código]],[1]ARTICULOS!$B$2:$I$1048576,8,FALSE)</f>
        <v>VBS Sistemas de fijación de cables y tubos, plástico</v>
      </c>
      <c r="K1788" s="4">
        <v>4012195199694</v>
      </c>
      <c r="L1788" s="2">
        <v>100</v>
      </c>
      <c r="M1788" s="4">
        <v>4012195199700</v>
      </c>
      <c r="N1788" s="2" t="s">
        <v>26910</v>
      </c>
      <c r="O1788" s="2">
        <v>1000</v>
      </c>
      <c r="P1788" s="4">
        <v>4012195199717</v>
      </c>
      <c r="Q1788" s="2" t="s">
        <v>26911</v>
      </c>
      <c r="R1788" s="2">
        <v>39269097</v>
      </c>
      <c r="S1788" s="9" t="s">
        <v>7513</v>
      </c>
      <c r="T1788" s="3" t="s">
        <v>12847</v>
      </c>
    </row>
    <row r="1789" spans="1:20" x14ac:dyDescent="0.25">
      <c r="A1789">
        <v>2146053</v>
      </c>
      <c r="B1789" s="4" t="s">
        <v>1307</v>
      </c>
      <c r="C1789" s="2" t="s">
        <v>21409</v>
      </c>
      <c r="D1789" s="8">
        <v>62.49</v>
      </c>
      <c r="E1789" s="2">
        <v>100</v>
      </c>
      <c r="F1789" s="2" t="str">
        <f>VLOOKUP(Tabla1[[#This Row],[Código]],[1]DETALLE_TARIFA!$C$2:$I$7282,7,FALSE)</f>
        <v>PCE</v>
      </c>
      <c r="G1789" s="2" t="s">
        <v>26905</v>
      </c>
      <c r="H1789" s="2" t="s">
        <v>6194</v>
      </c>
      <c r="I1789" s="10" t="s">
        <v>18712</v>
      </c>
      <c r="J1789" s="2" t="str">
        <f>VLOOKUP(Tabla1[[#This Row],[Código]],[1]ARTICULOS!$B$2:$I$1048576,8,FALSE)</f>
        <v>VBS Sistemas de fijación de cables y tubos, plástico</v>
      </c>
      <c r="K1789" s="4">
        <v>4012195595359</v>
      </c>
      <c r="L1789" s="2">
        <v>100</v>
      </c>
      <c r="M1789" s="4">
        <v>4012195595335</v>
      </c>
      <c r="N1789" s="2" t="s">
        <v>26910</v>
      </c>
      <c r="O1789" s="2">
        <v>1200</v>
      </c>
      <c r="P1789" s="4">
        <v>4012195595342</v>
      </c>
      <c r="Q1789" s="2" t="s">
        <v>26911</v>
      </c>
      <c r="R1789" s="2">
        <v>39259010</v>
      </c>
      <c r="S1789" s="9" t="s">
        <v>7514</v>
      </c>
      <c r="T1789" s="3" t="s">
        <v>12847</v>
      </c>
    </row>
    <row r="1790" spans="1:20" x14ac:dyDescent="0.25">
      <c r="A1790">
        <v>2146061</v>
      </c>
      <c r="B1790" s="4" t="s">
        <v>1308</v>
      </c>
      <c r="C1790" s="2" t="s">
        <v>21410</v>
      </c>
      <c r="D1790" s="8">
        <v>63.05</v>
      </c>
      <c r="E1790" s="2">
        <v>100</v>
      </c>
      <c r="F1790" s="2" t="str">
        <f>VLOOKUP(Tabla1[[#This Row],[Código]],[1]DETALLE_TARIFA!$C$2:$I$7282,7,FALSE)</f>
        <v>PCE</v>
      </c>
      <c r="G1790" s="2" t="s">
        <v>26905</v>
      </c>
      <c r="H1790" s="2" t="s">
        <v>6194</v>
      </c>
      <c r="I1790" s="10" t="s">
        <v>18712</v>
      </c>
      <c r="J1790" s="2" t="str">
        <f>VLOOKUP(Tabla1[[#This Row],[Código]],[1]ARTICULOS!$B$2:$I$1048576,8,FALSE)</f>
        <v>VBS Sistemas de fijación de cables y tubos, plástico</v>
      </c>
      <c r="K1790" s="4">
        <v>4012195595410</v>
      </c>
      <c r="L1790" s="2">
        <v>100</v>
      </c>
      <c r="M1790" s="4">
        <v>4012195595397</v>
      </c>
      <c r="N1790" s="2" t="s">
        <v>26910</v>
      </c>
      <c r="O1790" s="2">
        <v>1200</v>
      </c>
      <c r="P1790" s="4">
        <v>4012195595403</v>
      </c>
      <c r="Q1790" s="2" t="s">
        <v>26911</v>
      </c>
      <c r="R1790" s="2">
        <v>39259010</v>
      </c>
      <c r="S1790" s="9" t="s">
        <v>7515</v>
      </c>
      <c r="T1790" s="3" t="s">
        <v>12847</v>
      </c>
    </row>
    <row r="1791" spans="1:20" x14ac:dyDescent="0.25">
      <c r="A1791">
        <v>2146096</v>
      </c>
      <c r="B1791" s="4" t="s">
        <v>1309</v>
      </c>
      <c r="C1791" s="2" t="s">
        <v>21411</v>
      </c>
      <c r="D1791" s="8">
        <v>72.599999999999994</v>
      </c>
      <c r="E1791" s="2">
        <v>100</v>
      </c>
      <c r="F1791" s="2" t="str">
        <f>VLOOKUP(Tabla1[[#This Row],[Código]],[1]DETALLE_TARIFA!$C$2:$I$7282,7,FALSE)</f>
        <v>PCE</v>
      </c>
      <c r="G1791" s="2" t="s">
        <v>26905</v>
      </c>
      <c r="H1791" s="2" t="s">
        <v>6194</v>
      </c>
      <c r="I1791" s="10" t="s">
        <v>18712</v>
      </c>
      <c r="J1791" s="2" t="str">
        <f>VLOOKUP(Tabla1[[#This Row],[Código]],[1]ARTICULOS!$B$2:$I$1048576,8,FALSE)</f>
        <v>VBS Sistemas de fijación de cables y tubos, plástico</v>
      </c>
      <c r="K1791" s="4">
        <v>4012195595472</v>
      </c>
      <c r="L1791" s="2">
        <v>100</v>
      </c>
      <c r="M1791" s="4">
        <v>4012195595458</v>
      </c>
      <c r="N1791" s="2" t="s">
        <v>26910</v>
      </c>
      <c r="O1791" s="2">
        <v>1200</v>
      </c>
      <c r="P1791" s="4">
        <v>4012195595465</v>
      </c>
      <c r="Q1791" s="2" t="s">
        <v>26911</v>
      </c>
      <c r="R1791" s="2">
        <v>39259010</v>
      </c>
      <c r="S1791" s="9" t="s">
        <v>7516</v>
      </c>
      <c r="T1791" s="3" t="s">
        <v>12847</v>
      </c>
    </row>
    <row r="1792" spans="1:20" x14ac:dyDescent="0.25">
      <c r="A1792">
        <v>2146118</v>
      </c>
      <c r="B1792" s="4" t="s">
        <v>1310</v>
      </c>
      <c r="C1792" s="2" t="s">
        <v>21412</v>
      </c>
      <c r="D1792" s="8">
        <v>82.46</v>
      </c>
      <c r="E1792" s="2">
        <v>100</v>
      </c>
      <c r="F1792" s="2" t="str">
        <f>VLOOKUP(Tabla1[[#This Row],[Código]],[1]DETALLE_TARIFA!$C$2:$I$7282,7,FALSE)</f>
        <v>PCE</v>
      </c>
      <c r="G1792" s="2" t="s">
        <v>26905</v>
      </c>
      <c r="H1792" s="2" t="s">
        <v>6194</v>
      </c>
      <c r="I1792" s="10" t="s">
        <v>18712</v>
      </c>
      <c r="J1792" s="2" t="str">
        <f>VLOOKUP(Tabla1[[#This Row],[Código]],[1]ARTICULOS!$B$2:$I$1048576,8,FALSE)</f>
        <v>VBS Sistemas de fijación de cables y tubos, plástico</v>
      </c>
      <c r="K1792" s="4">
        <v>4012195595533</v>
      </c>
      <c r="L1792" s="2">
        <v>100</v>
      </c>
      <c r="M1792" s="4">
        <v>4012195595519</v>
      </c>
      <c r="N1792" s="2" t="s">
        <v>26910</v>
      </c>
      <c r="O1792" s="2">
        <v>800</v>
      </c>
      <c r="P1792" s="4">
        <v>4012195595526</v>
      </c>
      <c r="Q1792" s="2" t="s">
        <v>26911</v>
      </c>
      <c r="R1792" s="2">
        <v>39259010</v>
      </c>
      <c r="S1792" s="9" t="s">
        <v>7517</v>
      </c>
      <c r="T1792" s="3" t="s">
        <v>12847</v>
      </c>
    </row>
    <row r="1793" spans="1:20" x14ac:dyDescent="0.25">
      <c r="A1793">
        <v>2146134</v>
      </c>
      <c r="B1793" s="4" t="s">
        <v>1311</v>
      </c>
      <c r="C1793" s="2" t="s">
        <v>21413</v>
      </c>
      <c r="D1793" s="8">
        <v>86.09</v>
      </c>
      <c r="E1793" s="2">
        <v>100</v>
      </c>
      <c r="F1793" s="2" t="str">
        <f>VLOOKUP(Tabla1[[#This Row],[Código]],[1]DETALLE_TARIFA!$C$2:$I$7282,7,FALSE)</f>
        <v>PCE</v>
      </c>
      <c r="G1793" s="2" t="s">
        <v>26905</v>
      </c>
      <c r="H1793" s="2" t="s">
        <v>6194</v>
      </c>
      <c r="I1793" s="10" t="s">
        <v>18712</v>
      </c>
      <c r="J1793" s="2" t="str">
        <f>VLOOKUP(Tabla1[[#This Row],[Código]],[1]ARTICULOS!$B$2:$I$1048576,8,FALSE)</f>
        <v>VBS Sistemas de fijación de cables y tubos, plástico</v>
      </c>
      <c r="K1793" s="4">
        <v>4012195595656</v>
      </c>
      <c r="L1793" s="2">
        <v>50</v>
      </c>
      <c r="M1793" s="4">
        <v>4012195595632</v>
      </c>
      <c r="N1793" s="2" t="s">
        <v>26910</v>
      </c>
      <c r="O1793" s="2">
        <v>600</v>
      </c>
      <c r="P1793" s="4">
        <v>4012195595649</v>
      </c>
      <c r="Q1793" s="2" t="s">
        <v>26911</v>
      </c>
      <c r="R1793" s="2">
        <v>39259010</v>
      </c>
      <c r="S1793" s="9" t="s">
        <v>7518</v>
      </c>
      <c r="T1793" s="3" t="s">
        <v>12847</v>
      </c>
    </row>
    <row r="1794" spans="1:20" x14ac:dyDescent="0.25">
      <c r="A1794">
        <v>2146207</v>
      </c>
      <c r="B1794" s="4" t="s">
        <v>1312</v>
      </c>
      <c r="C1794" s="2" t="s">
        <v>21414</v>
      </c>
      <c r="D1794" s="8">
        <v>99.26</v>
      </c>
      <c r="E1794" s="2">
        <v>100</v>
      </c>
      <c r="F1794" s="2" t="str">
        <f>VLOOKUP(Tabla1[[#This Row],[Código]],[1]DETALLE_TARIFA!$C$2:$I$7282,7,FALSE)</f>
        <v>PCE</v>
      </c>
      <c r="G1794" s="2" t="s">
        <v>26905</v>
      </c>
      <c r="H1794" s="2" t="s">
        <v>6194</v>
      </c>
      <c r="I1794" s="10" t="s">
        <v>18712</v>
      </c>
      <c r="J1794" s="2" t="str">
        <f>VLOOKUP(Tabla1[[#This Row],[Código]],[1]ARTICULOS!$B$2:$I$1048576,8,FALSE)</f>
        <v>VBS Sistemas de fijación de cables y tubos, plástico</v>
      </c>
      <c r="K1794" s="4">
        <v>4012195595717</v>
      </c>
      <c r="L1794" s="2">
        <v>50</v>
      </c>
      <c r="M1794" s="4">
        <v>4012195595694</v>
      </c>
      <c r="N1794" s="2" t="s">
        <v>26910</v>
      </c>
      <c r="O1794" s="2">
        <v>600</v>
      </c>
      <c r="P1794" s="4">
        <v>4012195595700</v>
      </c>
      <c r="Q1794" s="2" t="s">
        <v>26911</v>
      </c>
      <c r="R1794" s="2">
        <v>39259010</v>
      </c>
      <c r="S1794" s="9" t="s">
        <v>7519</v>
      </c>
      <c r="T1794" s="3" t="s">
        <v>12847</v>
      </c>
    </row>
    <row r="1795" spans="1:20" x14ac:dyDescent="0.25">
      <c r="A1795">
        <v>2146215</v>
      </c>
      <c r="B1795" s="4" t="s">
        <v>1313</v>
      </c>
      <c r="C1795" s="2" t="s">
        <v>21415</v>
      </c>
      <c r="D1795" s="8">
        <v>140.69</v>
      </c>
      <c r="E1795" s="2">
        <v>100</v>
      </c>
      <c r="F1795" s="2" t="str">
        <f>VLOOKUP(Tabla1[[#This Row],[Código]],[1]DETALLE_TARIFA!$C$2:$I$7282,7,FALSE)</f>
        <v>PCE</v>
      </c>
      <c r="G1795" s="2" t="s">
        <v>26905</v>
      </c>
      <c r="H1795" s="2" t="s">
        <v>6194</v>
      </c>
      <c r="I1795" s="10" t="s">
        <v>18712</v>
      </c>
      <c r="J1795" s="2" t="str">
        <f>VLOOKUP(Tabla1[[#This Row],[Código]],[1]ARTICULOS!$B$2:$I$1048576,8,FALSE)</f>
        <v>VBS Sistemas de fijación de cables y tubos, plástico</v>
      </c>
      <c r="K1795" s="4">
        <v>4012195595779</v>
      </c>
      <c r="L1795" s="2">
        <v>50</v>
      </c>
      <c r="M1795" s="4">
        <v>4012195595755</v>
      </c>
      <c r="N1795" s="2" t="s">
        <v>26910</v>
      </c>
      <c r="O1795" s="2">
        <v>400</v>
      </c>
      <c r="P1795" s="4">
        <v>4012195595762</v>
      </c>
      <c r="Q1795" s="2" t="s">
        <v>26911</v>
      </c>
      <c r="R1795" s="2">
        <v>39259010</v>
      </c>
      <c r="S1795" s="9" t="s">
        <v>7520</v>
      </c>
      <c r="T1795" s="3" t="s">
        <v>12847</v>
      </c>
    </row>
    <row r="1796" spans="1:20" x14ac:dyDescent="0.25">
      <c r="A1796">
        <v>2146258</v>
      </c>
      <c r="B1796" s="4" t="s">
        <v>1314</v>
      </c>
      <c r="C1796" s="2" t="s">
        <v>21416</v>
      </c>
      <c r="D1796" s="8">
        <v>176.49</v>
      </c>
      <c r="E1796" s="2">
        <v>100</v>
      </c>
      <c r="F1796" s="2" t="str">
        <f>VLOOKUP(Tabla1[[#This Row],[Código]],[1]DETALLE_TARIFA!$C$2:$I$7282,7,FALSE)</f>
        <v>PCE</v>
      </c>
      <c r="G1796" s="2" t="s">
        <v>26905</v>
      </c>
      <c r="H1796" s="2" t="s">
        <v>6194</v>
      </c>
      <c r="I1796" s="10" t="s">
        <v>18712</v>
      </c>
      <c r="J1796" s="2" t="str">
        <f>VLOOKUP(Tabla1[[#This Row],[Código]],[1]ARTICULOS!$B$2:$I$1048576,8,FALSE)</f>
        <v>VBS Sistemas de fijación de cables y tubos, plástico</v>
      </c>
      <c r="K1796" s="4">
        <v>4012195595830</v>
      </c>
      <c r="L1796" s="2">
        <v>50</v>
      </c>
      <c r="M1796" s="4">
        <v>4012195595816</v>
      </c>
      <c r="N1796" s="2" t="s">
        <v>26910</v>
      </c>
      <c r="O1796" s="2">
        <v>400</v>
      </c>
      <c r="P1796" s="4">
        <v>4012195595823</v>
      </c>
      <c r="Q1796" s="2" t="s">
        <v>26911</v>
      </c>
      <c r="R1796" s="2">
        <v>39259010</v>
      </c>
      <c r="S1796" s="9" t="s">
        <v>7521</v>
      </c>
      <c r="T1796" s="3" t="s">
        <v>12847</v>
      </c>
    </row>
    <row r="1797" spans="1:20" x14ac:dyDescent="0.25">
      <c r="A1797">
        <v>2146290</v>
      </c>
      <c r="B1797" s="4" t="s">
        <v>1315</v>
      </c>
      <c r="C1797" s="2" t="s">
        <v>21417</v>
      </c>
      <c r="D1797" s="8">
        <v>180.82</v>
      </c>
      <c r="E1797" s="2">
        <v>100</v>
      </c>
      <c r="F1797" s="2" t="str">
        <f>VLOOKUP(Tabla1[[#This Row],[Código]],[1]DETALLE_TARIFA!$C$2:$I$7282,7,FALSE)</f>
        <v>PCE</v>
      </c>
      <c r="G1797" s="2" t="s">
        <v>26905</v>
      </c>
      <c r="H1797" s="2" t="s">
        <v>6194</v>
      </c>
      <c r="I1797" s="10" t="s">
        <v>18712</v>
      </c>
      <c r="J1797" s="2" t="str">
        <f>VLOOKUP(Tabla1[[#This Row],[Código]],[1]ARTICULOS!$B$2:$I$1048576,8,FALSE)</f>
        <v>VBS Sistemas de fijación de cables y tubos, plástico</v>
      </c>
      <c r="K1797" s="4">
        <v>4012195204275</v>
      </c>
      <c r="L1797" s="2">
        <v>25</v>
      </c>
      <c r="M1797" s="4">
        <v>4012195204251</v>
      </c>
      <c r="N1797" s="2" t="s">
        <v>26910</v>
      </c>
      <c r="O1797" s="2">
        <v>300</v>
      </c>
      <c r="P1797" s="4">
        <v>4012195204268</v>
      </c>
      <c r="Q1797" s="2" t="s">
        <v>26911</v>
      </c>
      <c r="R1797" s="2">
        <v>39259010</v>
      </c>
      <c r="S1797" s="9" t="s">
        <v>7522</v>
      </c>
      <c r="T1797" s="3" t="s">
        <v>12847</v>
      </c>
    </row>
    <row r="1798" spans="1:20" x14ac:dyDescent="0.25">
      <c r="A1798">
        <v>2146320</v>
      </c>
      <c r="B1798" s="4" t="s">
        <v>1316</v>
      </c>
      <c r="C1798" s="2" t="s">
        <v>21418</v>
      </c>
      <c r="D1798" s="8">
        <v>278.77999999999997</v>
      </c>
      <c r="E1798" s="2">
        <v>100</v>
      </c>
      <c r="F1798" s="2" t="str">
        <f>VLOOKUP(Tabla1[[#This Row],[Código]],[1]DETALLE_TARIFA!$C$2:$I$7282,7,FALSE)</f>
        <v>PCE</v>
      </c>
      <c r="G1798" s="2" t="s">
        <v>26905</v>
      </c>
      <c r="H1798" s="2" t="s">
        <v>6194</v>
      </c>
      <c r="I1798" s="10" t="s">
        <v>18712</v>
      </c>
      <c r="J1798" s="2" t="str">
        <f>VLOOKUP(Tabla1[[#This Row],[Código]],[1]ARTICULOS!$B$2:$I$1048576,8,FALSE)</f>
        <v>VBS Sistemas de fijación de cables y tubos, plástico</v>
      </c>
      <c r="K1798" s="4">
        <v>4012195595892</v>
      </c>
      <c r="L1798" s="2">
        <v>25</v>
      </c>
      <c r="M1798" s="4">
        <v>4012195595878</v>
      </c>
      <c r="N1798" s="2" t="s">
        <v>26910</v>
      </c>
      <c r="O1798" s="2">
        <v>200</v>
      </c>
      <c r="P1798" s="4">
        <v>4012195595885</v>
      </c>
      <c r="Q1798" s="2" t="s">
        <v>26911</v>
      </c>
      <c r="R1798" s="2">
        <v>39259010</v>
      </c>
      <c r="S1798" s="9" t="s">
        <v>7523</v>
      </c>
      <c r="T1798" s="3" t="s">
        <v>12847</v>
      </c>
    </row>
    <row r="1799" spans="1:20" x14ac:dyDescent="0.25">
      <c r="A1799">
        <v>2146363</v>
      </c>
      <c r="B1799" s="4" t="s">
        <v>1317</v>
      </c>
      <c r="C1799" s="2" t="s">
        <v>21419</v>
      </c>
      <c r="D1799" s="8">
        <v>295.31</v>
      </c>
      <c r="E1799" s="2">
        <v>100</v>
      </c>
      <c r="F1799" s="2" t="str">
        <f>VLOOKUP(Tabla1[[#This Row],[Código]],[1]DETALLE_TARIFA!$C$2:$I$7282,7,FALSE)</f>
        <v>PCE</v>
      </c>
      <c r="G1799" s="2" t="s">
        <v>26905</v>
      </c>
      <c r="H1799" s="2" t="s">
        <v>6194</v>
      </c>
      <c r="I1799" s="10" t="s">
        <v>18712</v>
      </c>
      <c r="J1799" s="2" t="str">
        <f>VLOOKUP(Tabla1[[#This Row],[Código]],[1]ARTICULOS!$B$2:$I$1048576,8,FALSE)</f>
        <v>VBS Sistemas de fijación de cables y tubos, plástico</v>
      </c>
      <c r="K1799" s="4">
        <v>4012195204398</v>
      </c>
      <c r="L1799" s="2">
        <v>25</v>
      </c>
      <c r="M1799" s="4">
        <v>4012195204374</v>
      </c>
      <c r="N1799" s="2" t="s">
        <v>26910</v>
      </c>
      <c r="O1799" s="2">
        <v>200</v>
      </c>
      <c r="P1799" s="4">
        <v>4012195204381</v>
      </c>
      <c r="Q1799" s="2" t="s">
        <v>26911</v>
      </c>
      <c r="R1799" s="2">
        <v>39259010</v>
      </c>
      <c r="S1799" s="9" t="s">
        <v>7524</v>
      </c>
      <c r="T1799" s="3" t="s">
        <v>12847</v>
      </c>
    </row>
    <row r="1800" spans="1:20" x14ac:dyDescent="0.25">
      <c r="A1800">
        <v>2146444</v>
      </c>
      <c r="B1800" s="4" t="s">
        <v>1318</v>
      </c>
      <c r="C1800" s="2" t="s">
        <v>21420</v>
      </c>
      <c r="D1800" s="8">
        <v>355.2</v>
      </c>
      <c r="E1800" s="2">
        <v>100</v>
      </c>
      <c r="F1800" s="2" t="str">
        <f>VLOOKUP(Tabla1[[#This Row],[Código]],[1]DETALLE_TARIFA!$C$2:$I$7282,7,FALSE)</f>
        <v>PCE</v>
      </c>
      <c r="G1800" s="2" t="s">
        <v>26905</v>
      </c>
      <c r="H1800" s="2" t="s">
        <v>6194</v>
      </c>
      <c r="I1800" s="10" t="s">
        <v>18712</v>
      </c>
      <c r="J1800" s="2" t="str">
        <f>VLOOKUP(Tabla1[[#This Row],[Código]],[1]ARTICULOS!$B$2:$I$1048576,8,FALSE)</f>
        <v>VBS Sistemas de fijación de cables y tubos, plástico</v>
      </c>
      <c r="K1800" s="4">
        <v>4012195595953</v>
      </c>
      <c r="L1800" s="2">
        <v>15</v>
      </c>
      <c r="M1800" s="4">
        <v>4012195595939</v>
      </c>
      <c r="N1800" s="2" t="s">
        <v>26910</v>
      </c>
      <c r="O1800" s="2">
        <v>180</v>
      </c>
      <c r="P1800" s="4">
        <v>4012195595946</v>
      </c>
      <c r="Q1800" s="2" t="s">
        <v>26911</v>
      </c>
      <c r="R1800" s="2">
        <v>39259010</v>
      </c>
      <c r="S1800" s="9" t="s">
        <v>7525</v>
      </c>
      <c r="T1800" s="3" t="s">
        <v>12847</v>
      </c>
    </row>
    <row r="1801" spans="1:20" x14ac:dyDescent="0.25">
      <c r="A1801">
        <v>2146487</v>
      </c>
      <c r="B1801" s="4" t="s">
        <v>1319</v>
      </c>
      <c r="C1801" s="2" t="s">
        <v>21421</v>
      </c>
      <c r="D1801" s="8">
        <v>417.78</v>
      </c>
      <c r="E1801" s="2">
        <v>100</v>
      </c>
      <c r="F1801" s="2" t="str">
        <f>VLOOKUP(Tabla1[[#This Row],[Código]],[1]DETALLE_TARIFA!$C$2:$I$7282,7,FALSE)</f>
        <v>PCE</v>
      </c>
      <c r="G1801" s="2" t="s">
        <v>26905</v>
      </c>
      <c r="H1801" s="2" t="s">
        <v>6194</v>
      </c>
      <c r="I1801" s="10" t="s">
        <v>18712</v>
      </c>
      <c r="J1801" s="2" t="str">
        <f>VLOOKUP(Tabla1[[#This Row],[Código]],[1]ARTICULOS!$B$2:$I$1048576,8,FALSE)</f>
        <v>VBS Sistemas de fijación de cables y tubos, plástico</v>
      </c>
      <c r="K1801" s="4">
        <v>4012195204510</v>
      </c>
      <c r="L1801" s="2">
        <v>15</v>
      </c>
      <c r="M1801" s="4">
        <v>4012195204497</v>
      </c>
      <c r="N1801" s="2" t="s">
        <v>26910</v>
      </c>
      <c r="O1801" s="2">
        <v>180</v>
      </c>
      <c r="P1801" s="4">
        <v>4012195204503</v>
      </c>
      <c r="Q1801" s="2" t="s">
        <v>26911</v>
      </c>
      <c r="R1801" s="2">
        <v>39259010</v>
      </c>
      <c r="S1801" s="9" t="s">
        <v>7526</v>
      </c>
      <c r="T1801" s="3" t="s">
        <v>12847</v>
      </c>
    </row>
    <row r="1802" spans="1:20" x14ac:dyDescent="0.25">
      <c r="A1802">
        <v>2146509</v>
      </c>
      <c r="B1802" s="4" t="s">
        <v>19271</v>
      </c>
      <c r="C1802" s="2" t="s">
        <v>21422</v>
      </c>
      <c r="D1802" s="8">
        <v>49.97</v>
      </c>
      <c r="E1802" s="2">
        <v>100</v>
      </c>
      <c r="F1802" s="2" t="str">
        <f>VLOOKUP(Tabla1[[#This Row],[Código]],[1]DETALLE_TARIFA!$C$2:$I$7282,7,FALSE)</f>
        <v>PCE</v>
      </c>
      <c r="G1802" s="2" t="s">
        <v>26905</v>
      </c>
      <c r="H1802" s="2" t="s">
        <v>6194</v>
      </c>
      <c r="I1802" s="10" t="s">
        <v>18712</v>
      </c>
      <c r="J1802" s="2" t="str">
        <f>VLOOKUP(Tabla1[[#This Row],[Código]],[1]ARTICULOS!$B$2:$I$1048576,8,FALSE)</f>
        <v>VBS Sistemas de fijación de cables y tubos, plástico</v>
      </c>
      <c r="K1802" s="4">
        <v>4012195016069</v>
      </c>
      <c r="L1802" s="2">
        <v>100</v>
      </c>
      <c r="M1802" s="4">
        <v>8712993018123</v>
      </c>
      <c r="N1802" s="2" t="s">
        <v>26910</v>
      </c>
      <c r="O1802" s="2">
        <v>1000</v>
      </c>
      <c r="P1802" s="4">
        <v>8712993449279</v>
      </c>
      <c r="Q1802" s="2" t="s">
        <v>26910</v>
      </c>
      <c r="R1802" s="2">
        <v>39269097</v>
      </c>
      <c r="S1802" s="9" t="s">
        <v>27327</v>
      </c>
      <c r="T1802" s="3" t="s">
        <v>12847</v>
      </c>
    </row>
    <row r="1803" spans="1:20" x14ac:dyDescent="0.25">
      <c r="A1803">
        <v>2148501</v>
      </c>
      <c r="B1803" s="4" t="s">
        <v>1320</v>
      </c>
      <c r="C1803" s="2" t="s">
        <v>21423</v>
      </c>
      <c r="D1803" s="8">
        <v>33.479999999999997</v>
      </c>
      <c r="E1803" s="2">
        <v>100</v>
      </c>
      <c r="F1803" s="2" t="str">
        <f>VLOOKUP(Tabla1[[#This Row],[Código]],[1]DETALLE_TARIFA!$C$2:$I$7282,7,FALSE)</f>
        <v>PCE</v>
      </c>
      <c r="G1803" s="2" t="s">
        <v>26905</v>
      </c>
      <c r="H1803" s="2" t="s">
        <v>6194</v>
      </c>
      <c r="I1803" s="10" t="s">
        <v>18712</v>
      </c>
      <c r="J1803" s="2" t="str">
        <f>VLOOKUP(Tabla1[[#This Row],[Código]],[1]ARTICULOS!$B$2:$I$1048576,8,FALSE)</f>
        <v>VBS Sistemas de fijación de cables y tubos, plástico</v>
      </c>
      <c r="K1803" s="4">
        <v>4012195863779</v>
      </c>
      <c r="L1803" s="2">
        <v>100</v>
      </c>
      <c r="M1803" s="4">
        <v>4012195863786</v>
      </c>
      <c r="N1803" s="2" t="s">
        <v>26910</v>
      </c>
      <c r="O1803" s="2">
        <v>1200</v>
      </c>
      <c r="P1803" s="4">
        <v>4012195863793</v>
      </c>
      <c r="Q1803" s="2" t="s">
        <v>26911</v>
      </c>
      <c r="R1803" s="2">
        <v>39269097</v>
      </c>
      <c r="S1803" s="9" t="s">
        <v>7527</v>
      </c>
      <c r="T1803" s="3" t="s">
        <v>12847</v>
      </c>
    </row>
    <row r="1804" spans="1:20" x14ac:dyDescent="0.25">
      <c r="A1804">
        <v>2148536</v>
      </c>
      <c r="B1804" s="4" t="s">
        <v>19272</v>
      </c>
      <c r="C1804" s="2" t="s">
        <v>21424</v>
      </c>
      <c r="D1804" s="8">
        <v>56.03</v>
      </c>
      <c r="E1804" s="2">
        <v>100</v>
      </c>
      <c r="F1804" s="2" t="str">
        <f>VLOOKUP(Tabla1[[#This Row],[Código]],[1]DETALLE_TARIFA!$C$2:$I$7282,7,FALSE)</f>
        <v>PCE</v>
      </c>
      <c r="G1804" s="2" t="s">
        <v>26905</v>
      </c>
      <c r="H1804" s="2" t="s">
        <v>6194</v>
      </c>
      <c r="I1804" s="10" t="s">
        <v>18712</v>
      </c>
      <c r="J1804" s="2" t="str">
        <f>VLOOKUP(Tabla1[[#This Row],[Código]],[1]ARTICULOS!$B$2:$I$1048576,8,FALSE)</f>
        <v>VBS Sistemas de fijación de cables y tubos, plástico</v>
      </c>
      <c r="K1804" s="4">
        <v>4012195863892</v>
      </c>
      <c r="L1804" s="2">
        <v>100</v>
      </c>
      <c r="M1804" s="4">
        <v>4012195863908</v>
      </c>
      <c r="N1804" s="2" t="s">
        <v>26911</v>
      </c>
      <c r="R1804" s="2">
        <v>39269097</v>
      </c>
      <c r="S1804" s="9" t="s">
        <v>27328</v>
      </c>
      <c r="T1804" s="3" t="s">
        <v>12847</v>
      </c>
    </row>
    <row r="1805" spans="1:20" x14ac:dyDescent="0.25">
      <c r="A1805">
        <v>2149004</v>
      </c>
      <c r="B1805" s="4" t="s">
        <v>1321</v>
      </c>
      <c r="C1805" s="2" t="s">
        <v>21425</v>
      </c>
      <c r="D1805" s="8">
        <v>25.73</v>
      </c>
      <c r="E1805" s="2">
        <v>100</v>
      </c>
      <c r="F1805" s="2" t="str">
        <f>VLOOKUP(Tabla1[[#This Row],[Código]],[1]DETALLE_TARIFA!$C$2:$I$7282,7,FALSE)</f>
        <v>PCE</v>
      </c>
      <c r="G1805" s="2" t="s">
        <v>26905</v>
      </c>
      <c r="H1805" s="2" t="s">
        <v>6194</v>
      </c>
      <c r="I1805" s="10" t="s">
        <v>18712</v>
      </c>
      <c r="J1805" s="2" t="str">
        <f>VLOOKUP(Tabla1[[#This Row],[Código]],[1]ARTICULOS!$B$2:$I$1048576,8,FALSE)</f>
        <v>VBS Sistemas de fijación de cables y tubos, plástico</v>
      </c>
      <c r="K1805" s="4">
        <v>4012195583219</v>
      </c>
      <c r="L1805" s="2">
        <v>100</v>
      </c>
      <c r="M1805" s="4">
        <v>4012195583226</v>
      </c>
      <c r="N1805" s="2" t="s">
        <v>26910</v>
      </c>
      <c r="O1805" s="2">
        <v>1200</v>
      </c>
      <c r="P1805" s="4">
        <v>4012195583233</v>
      </c>
      <c r="Q1805" s="2" t="s">
        <v>26911</v>
      </c>
      <c r="R1805" s="2">
        <v>39269097</v>
      </c>
      <c r="S1805" s="9" t="s">
        <v>7528</v>
      </c>
      <c r="T1805" s="3" t="s">
        <v>12847</v>
      </c>
    </row>
    <row r="1806" spans="1:20" x14ac:dyDescent="0.25">
      <c r="A1806">
        <v>2149010</v>
      </c>
      <c r="B1806" s="4" t="s">
        <v>1322</v>
      </c>
      <c r="C1806" s="2" t="s">
        <v>21426</v>
      </c>
      <c r="D1806" s="8">
        <v>35.020000000000003</v>
      </c>
      <c r="E1806" s="2">
        <v>100</v>
      </c>
      <c r="F1806" s="2" t="str">
        <f>VLOOKUP(Tabla1[[#This Row],[Código]],[1]DETALLE_TARIFA!$C$2:$I$7282,7,FALSE)</f>
        <v>PCE</v>
      </c>
      <c r="G1806" s="2" t="s">
        <v>26905</v>
      </c>
      <c r="H1806" s="2" t="s">
        <v>6194</v>
      </c>
      <c r="I1806" s="10" t="s">
        <v>18712</v>
      </c>
      <c r="J1806" s="2" t="str">
        <f>VLOOKUP(Tabla1[[#This Row],[Código]],[1]ARTICULOS!$B$2:$I$1048576,8,FALSE)</f>
        <v>VBS Sistemas de fijación de cables y tubos, plástico</v>
      </c>
      <c r="K1806" s="4">
        <v>4012195583936</v>
      </c>
      <c r="L1806" s="2">
        <v>100</v>
      </c>
      <c r="M1806" s="4">
        <v>4012195583943</v>
      </c>
      <c r="N1806" s="2" t="s">
        <v>26910</v>
      </c>
      <c r="O1806" s="2">
        <v>1200</v>
      </c>
      <c r="P1806" s="4">
        <v>4012195583950</v>
      </c>
      <c r="Q1806" s="2" t="s">
        <v>26911</v>
      </c>
      <c r="R1806" s="2">
        <v>39269097</v>
      </c>
      <c r="S1806" s="9" t="s">
        <v>7529</v>
      </c>
      <c r="T1806" s="3" t="s">
        <v>12847</v>
      </c>
    </row>
    <row r="1807" spans="1:20" x14ac:dyDescent="0.25">
      <c r="A1807">
        <v>2149016</v>
      </c>
      <c r="B1807" s="4" t="s">
        <v>1323</v>
      </c>
      <c r="C1807" s="2" t="s">
        <v>21427</v>
      </c>
      <c r="D1807" s="8">
        <v>56.72</v>
      </c>
      <c r="E1807" s="2">
        <v>100</v>
      </c>
      <c r="F1807" s="2" t="str">
        <f>VLOOKUP(Tabla1[[#This Row],[Código]],[1]DETALLE_TARIFA!$C$2:$I$7282,7,FALSE)</f>
        <v>PCE</v>
      </c>
      <c r="G1807" s="2" t="s">
        <v>26905</v>
      </c>
      <c r="H1807" s="2" t="s">
        <v>6194</v>
      </c>
      <c r="I1807" s="10" t="s">
        <v>18712</v>
      </c>
      <c r="J1807" s="2" t="str">
        <f>VLOOKUP(Tabla1[[#This Row],[Código]],[1]ARTICULOS!$B$2:$I$1048576,8,FALSE)</f>
        <v>VBS Sistemas de fijación de cables y tubos, plástico</v>
      </c>
      <c r="K1807" s="4">
        <v>4012195583998</v>
      </c>
      <c r="L1807" s="2">
        <v>100</v>
      </c>
      <c r="M1807" s="4">
        <v>4012195584001</v>
      </c>
      <c r="N1807" s="2" t="s">
        <v>26910</v>
      </c>
      <c r="O1807" s="2">
        <v>1200</v>
      </c>
      <c r="P1807" s="4">
        <v>4012195584018</v>
      </c>
      <c r="Q1807" s="2" t="s">
        <v>26911</v>
      </c>
      <c r="R1807" s="2">
        <v>39269097</v>
      </c>
      <c r="S1807" s="9" t="s">
        <v>7530</v>
      </c>
      <c r="T1807" s="3" t="s">
        <v>12847</v>
      </c>
    </row>
    <row r="1808" spans="1:20" x14ac:dyDescent="0.25">
      <c r="A1808">
        <v>2149022</v>
      </c>
      <c r="B1808" s="4" t="s">
        <v>1324</v>
      </c>
      <c r="C1808" s="2" t="s">
        <v>21428</v>
      </c>
      <c r="D1808" s="8">
        <v>77.03</v>
      </c>
      <c r="E1808" s="2">
        <v>100</v>
      </c>
      <c r="F1808" s="2" t="str">
        <f>VLOOKUP(Tabla1[[#This Row],[Código]],[1]DETALLE_TARIFA!$C$2:$I$7282,7,FALSE)</f>
        <v>PCE</v>
      </c>
      <c r="G1808" s="2" t="s">
        <v>26905</v>
      </c>
      <c r="H1808" s="2" t="s">
        <v>6194</v>
      </c>
      <c r="I1808" s="10" t="s">
        <v>18712</v>
      </c>
      <c r="J1808" s="2" t="str">
        <f>VLOOKUP(Tabla1[[#This Row],[Código]],[1]ARTICULOS!$B$2:$I$1048576,8,FALSE)</f>
        <v>VBS Sistemas de fijación de cables y tubos, plástico</v>
      </c>
      <c r="K1808" s="4">
        <v>4012195584056</v>
      </c>
      <c r="L1808" s="2">
        <v>50</v>
      </c>
      <c r="M1808" s="4">
        <v>4012195584063</v>
      </c>
      <c r="N1808" s="2" t="s">
        <v>26910</v>
      </c>
      <c r="O1808" s="2">
        <v>600</v>
      </c>
      <c r="P1808" s="4">
        <v>4012195584070</v>
      </c>
      <c r="Q1808" s="2" t="s">
        <v>26911</v>
      </c>
      <c r="R1808" s="2">
        <v>39269097</v>
      </c>
      <c r="S1808" s="9" t="s">
        <v>7531</v>
      </c>
      <c r="T1808" s="3" t="s">
        <v>12847</v>
      </c>
    </row>
    <row r="1809" spans="1:20" x14ac:dyDescent="0.25">
      <c r="A1809">
        <v>2149028</v>
      </c>
      <c r="B1809" s="4" t="s">
        <v>1325</v>
      </c>
      <c r="C1809" s="2" t="s">
        <v>21429</v>
      </c>
      <c r="D1809" s="8">
        <v>94.07</v>
      </c>
      <c r="E1809" s="2">
        <v>100</v>
      </c>
      <c r="F1809" s="2" t="str">
        <f>VLOOKUP(Tabla1[[#This Row],[Código]],[1]DETALLE_TARIFA!$C$2:$I$7282,7,FALSE)</f>
        <v>PCE</v>
      </c>
      <c r="G1809" s="2" t="s">
        <v>26905</v>
      </c>
      <c r="H1809" s="2" t="s">
        <v>6194</v>
      </c>
      <c r="I1809" s="10" t="s">
        <v>18712</v>
      </c>
      <c r="J1809" s="2" t="str">
        <f>VLOOKUP(Tabla1[[#This Row],[Código]],[1]ARTICULOS!$B$2:$I$1048576,8,FALSE)</f>
        <v>VBS Sistemas de fijación de cables y tubos, plástico</v>
      </c>
      <c r="K1809" s="4">
        <v>4012195584292</v>
      </c>
      <c r="L1809" s="2">
        <v>50</v>
      </c>
      <c r="M1809" s="4">
        <v>4012195584308</v>
      </c>
      <c r="N1809" s="2" t="s">
        <v>26910</v>
      </c>
      <c r="O1809" s="2">
        <v>600</v>
      </c>
      <c r="P1809" s="4">
        <v>4012195584315</v>
      </c>
      <c r="Q1809" s="2" t="s">
        <v>26911</v>
      </c>
      <c r="R1809" s="2">
        <v>39269097</v>
      </c>
      <c r="S1809" s="9" t="s">
        <v>7532</v>
      </c>
      <c r="T1809" s="3" t="s">
        <v>12847</v>
      </c>
    </row>
    <row r="1810" spans="1:20" x14ac:dyDescent="0.25">
      <c r="A1810">
        <v>2149034</v>
      </c>
      <c r="B1810" s="4" t="s">
        <v>1326</v>
      </c>
      <c r="C1810" s="2" t="s">
        <v>21430</v>
      </c>
      <c r="D1810" s="8">
        <v>188.34</v>
      </c>
      <c r="E1810" s="2">
        <v>100</v>
      </c>
      <c r="F1810" s="2" t="str">
        <f>VLOOKUP(Tabla1[[#This Row],[Código]],[1]DETALLE_TARIFA!$C$2:$I$7282,7,FALSE)</f>
        <v>PCE</v>
      </c>
      <c r="G1810" s="2" t="s">
        <v>26905</v>
      </c>
      <c r="H1810" s="2" t="s">
        <v>6194</v>
      </c>
      <c r="I1810" s="10" t="s">
        <v>18712</v>
      </c>
      <c r="J1810" s="2" t="str">
        <f>VLOOKUP(Tabla1[[#This Row],[Código]],[1]ARTICULOS!$B$2:$I$1048576,8,FALSE)</f>
        <v>VBS Sistemas de fijación de cables y tubos, plástico</v>
      </c>
      <c r="K1810" s="4">
        <v>4012195588191</v>
      </c>
      <c r="L1810" s="2">
        <v>25</v>
      </c>
      <c r="M1810" s="4">
        <v>4012195588207</v>
      </c>
      <c r="N1810" s="2" t="s">
        <v>26910</v>
      </c>
      <c r="O1810" s="2">
        <v>300</v>
      </c>
      <c r="P1810" s="4">
        <v>4012195588214</v>
      </c>
      <c r="Q1810" s="2" t="s">
        <v>26911</v>
      </c>
      <c r="R1810" s="2">
        <v>39269097</v>
      </c>
      <c r="S1810" s="9" t="s">
        <v>7533</v>
      </c>
      <c r="T1810" s="3" t="s">
        <v>12847</v>
      </c>
    </row>
    <row r="1811" spans="1:20" x14ac:dyDescent="0.25">
      <c r="A1811">
        <v>2149040</v>
      </c>
      <c r="B1811" s="4" t="s">
        <v>1327</v>
      </c>
      <c r="C1811" s="2" t="s">
        <v>21431</v>
      </c>
      <c r="D1811" s="8">
        <v>226.84</v>
      </c>
      <c r="E1811" s="2">
        <v>100</v>
      </c>
      <c r="F1811" s="2" t="str">
        <f>VLOOKUP(Tabla1[[#This Row],[Código]],[1]DETALLE_TARIFA!$C$2:$I$7282,7,FALSE)</f>
        <v>PCE</v>
      </c>
      <c r="G1811" s="2" t="s">
        <v>26905</v>
      </c>
      <c r="H1811" s="2" t="s">
        <v>6194</v>
      </c>
      <c r="I1811" s="10" t="s">
        <v>18712</v>
      </c>
      <c r="J1811" s="2" t="str">
        <f>VLOOKUP(Tabla1[[#This Row],[Código]],[1]ARTICULOS!$B$2:$I$1048576,8,FALSE)</f>
        <v>VBS Sistemas de fijación de cables y tubos, plástico</v>
      </c>
      <c r="K1811" s="4">
        <v>4012195588252</v>
      </c>
      <c r="L1811" s="2">
        <v>20</v>
      </c>
      <c r="M1811" s="4">
        <v>4012195588269</v>
      </c>
      <c r="N1811" s="2" t="s">
        <v>26910</v>
      </c>
      <c r="O1811" s="2">
        <v>240</v>
      </c>
      <c r="P1811" s="4">
        <v>4012195588276</v>
      </c>
      <c r="Q1811" s="2" t="s">
        <v>26911</v>
      </c>
      <c r="R1811" s="2">
        <v>39269097</v>
      </c>
      <c r="S1811" s="9" t="s">
        <v>7534</v>
      </c>
      <c r="T1811" s="3" t="s">
        <v>12847</v>
      </c>
    </row>
    <row r="1812" spans="1:20" x14ac:dyDescent="0.25">
      <c r="A1812">
        <v>2149309</v>
      </c>
      <c r="B1812" s="4" t="s">
        <v>19273</v>
      </c>
      <c r="C1812" s="2" t="s">
        <v>21432</v>
      </c>
      <c r="D1812" s="8">
        <v>35.39</v>
      </c>
      <c r="E1812" s="2">
        <v>100</v>
      </c>
      <c r="F1812" s="2" t="str">
        <f>VLOOKUP(Tabla1[[#This Row],[Código]],[1]DETALLE_TARIFA!$C$2:$I$7282,7,FALSE)</f>
        <v>PCE</v>
      </c>
      <c r="G1812" s="2" t="s">
        <v>26905</v>
      </c>
      <c r="H1812" s="2" t="s">
        <v>6194</v>
      </c>
      <c r="I1812" s="10" t="s">
        <v>18712</v>
      </c>
      <c r="J1812" s="2" t="str">
        <f>VLOOKUP(Tabla1[[#This Row],[Código]],[1]ARTICULOS!$B$2:$I$1048576,8,FALSE)</f>
        <v>VBS Sistemas de fijación de cables y tubos, plástico</v>
      </c>
      <c r="K1812" s="4">
        <v>4012195585251</v>
      </c>
      <c r="L1812" s="2">
        <v>100</v>
      </c>
      <c r="M1812" s="4">
        <v>4012195585268</v>
      </c>
      <c r="N1812" s="2" t="s">
        <v>26910</v>
      </c>
      <c r="O1812" s="2">
        <v>1200</v>
      </c>
      <c r="P1812" s="4">
        <v>4012195585275</v>
      </c>
      <c r="Q1812" s="2" t="s">
        <v>26911</v>
      </c>
      <c r="R1812" s="2">
        <v>39269097</v>
      </c>
      <c r="S1812" s="9" t="s">
        <v>27329</v>
      </c>
      <c r="T1812" s="3" t="s">
        <v>12847</v>
      </c>
    </row>
    <row r="1813" spans="1:20" x14ac:dyDescent="0.25">
      <c r="A1813">
        <v>2149559</v>
      </c>
      <c r="B1813" s="4" t="s">
        <v>1328</v>
      </c>
      <c r="C1813" s="2" t="s">
        <v>21433</v>
      </c>
      <c r="D1813" s="8">
        <v>25.73</v>
      </c>
      <c r="E1813" s="2">
        <v>100</v>
      </c>
      <c r="F1813" s="2" t="str">
        <f>VLOOKUP(Tabla1[[#This Row],[Código]],[1]DETALLE_TARIFA!$C$2:$I$7282,7,FALSE)</f>
        <v>PCE</v>
      </c>
      <c r="G1813" s="2" t="s">
        <v>26905</v>
      </c>
      <c r="H1813" s="2" t="s">
        <v>6194</v>
      </c>
      <c r="I1813" s="10" t="s">
        <v>18712</v>
      </c>
      <c r="J1813" s="2" t="str">
        <f>VLOOKUP(Tabla1[[#This Row],[Código]],[1]ARTICULOS!$B$2:$I$1048576,8,FALSE)</f>
        <v>VBS Sistemas de fijación de cables y tubos, plástico</v>
      </c>
      <c r="K1813" s="4">
        <v>4012195616276</v>
      </c>
      <c r="L1813" s="2">
        <v>100</v>
      </c>
      <c r="M1813" s="4">
        <v>4012195616283</v>
      </c>
      <c r="N1813" s="2" t="s">
        <v>26910</v>
      </c>
      <c r="O1813" s="2">
        <v>1200</v>
      </c>
      <c r="P1813" s="4">
        <v>4012195616290</v>
      </c>
      <c r="Q1813" s="2" t="s">
        <v>26911</v>
      </c>
      <c r="R1813" s="2">
        <v>39269097</v>
      </c>
      <c r="S1813" s="9" t="s">
        <v>7535</v>
      </c>
      <c r="T1813" s="3" t="s">
        <v>12847</v>
      </c>
    </row>
    <row r="1814" spans="1:20" x14ac:dyDescent="0.25">
      <c r="A1814">
        <v>2149563</v>
      </c>
      <c r="B1814" s="4" t="s">
        <v>1329</v>
      </c>
      <c r="C1814" s="2" t="s">
        <v>21434</v>
      </c>
      <c r="D1814" s="8">
        <v>35.020000000000003</v>
      </c>
      <c r="E1814" s="2">
        <v>100</v>
      </c>
      <c r="F1814" s="2" t="str">
        <f>VLOOKUP(Tabla1[[#This Row],[Código]],[1]DETALLE_TARIFA!$C$2:$I$7282,7,FALSE)</f>
        <v>PCE</v>
      </c>
      <c r="G1814" s="2" t="s">
        <v>26905</v>
      </c>
      <c r="H1814" s="2" t="s">
        <v>6194</v>
      </c>
      <c r="I1814" s="10" t="s">
        <v>18712</v>
      </c>
      <c r="J1814" s="2" t="str">
        <f>VLOOKUP(Tabla1[[#This Row],[Código]],[1]ARTICULOS!$B$2:$I$1048576,8,FALSE)</f>
        <v>VBS Sistemas de fijación de cables y tubos, plástico</v>
      </c>
      <c r="K1814" s="4">
        <v>4012195616337</v>
      </c>
      <c r="L1814" s="2">
        <v>100</v>
      </c>
      <c r="M1814" s="4">
        <v>4012195616344</v>
      </c>
      <c r="N1814" s="2" t="s">
        <v>26910</v>
      </c>
      <c r="O1814" s="2">
        <v>1200</v>
      </c>
      <c r="P1814" s="4">
        <v>4012195616351</v>
      </c>
      <c r="Q1814" s="2" t="s">
        <v>26911</v>
      </c>
      <c r="R1814" s="2">
        <v>39269097</v>
      </c>
      <c r="S1814" s="9" t="s">
        <v>7536</v>
      </c>
      <c r="T1814" s="3" t="s">
        <v>12847</v>
      </c>
    </row>
    <row r="1815" spans="1:20" x14ac:dyDescent="0.25">
      <c r="A1815">
        <v>2149567</v>
      </c>
      <c r="B1815" s="4" t="s">
        <v>1330</v>
      </c>
      <c r="C1815" s="2" t="s">
        <v>21435</v>
      </c>
      <c r="D1815" s="8">
        <v>56.72</v>
      </c>
      <c r="E1815" s="2">
        <v>100</v>
      </c>
      <c r="F1815" s="2" t="str">
        <f>VLOOKUP(Tabla1[[#This Row],[Código]],[1]DETALLE_TARIFA!$C$2:$I$7282,7,FALSE)</f>
        <v>PCE</v>
      </c>
      <c r="G1815" s="2" t="s">
        <v>26905</v>
      </c>
      <c r="H1815" s="2" t="s">
        <v>6194</v>
      </c>
      <c r="I1815" s="10" t="s">
        <v>18712</v>
      </c>
      <c r="J1815" s="2" t="str">
        <f>VLOOKUP(Tabla1[[#This Row],[Código]],[1]ARTICULOS!$B$2:$I$1048576,8,FALSE)</f>
        <v>VBS Sistemas de fijación de cables y tubos, plástico</v>
      </c>
      <c r="K1815" s="4">
        <v>4012195616399</v>
      </c>
      <c r="L1815" s="2">
        <v>100</v>
      </c>
      <c r="M1815" s="4">
        <v>4012195616405</v>
      </c>
      <c r="N1815" s="2" t="s">
        <v>26910</v>
      </c>
      <c r="O1815" s="2">
        <v>1200</v>
      </c>
      <c r="P1815" s="4">
        <v>4012195616412</v>
      </c>
      <c r="Q1815" s="2" t="s">
        <v>26911</v>
      </c>
      <c r="R1815" s="2">
        <v>39269097</v>
      </c>
      <c r="S1815" s="9" t="s">
        <v>7537</v>
      </c>
      <c r="T1815" s="3" t="s">
        <v>12847</v>
      </c>
    </row>
    <row r="1816" spans="1:20" x14ac:dyDescent="0.25">
      <c r="A1816">
        <v>2149571</v>
      </c>
      <c r="B1816" s="4" t="s">
        <v>1331</v>
      </c>
      <c r="C1816" s="2" t="s">
        <v>21436</v>
      </c>
      <c r="D1816" s="8">
        <v>77.03</v>
      </c>
      <c r="E1816" s="2">
        <v>100</v>
      </c>
      <c r="F1816" s="2" t="str">
        <f>VLOOKUP(Tabla1[[#This Row],[Código]],[1]DETALLE_TARIFA!$C$2:$I$7282,7,FALSE)</f>
        <v>PCE</v>
      </c>
      <c r="G1816" s="2" t="s">
        <v>26905</v>
      </c>
      <c r="H1816" s="2" t="s">
        <v>6194</v>
      </c>
      <c r="I1816" s="10" t="s">
        <v>18712</v>
      </c>
      <c r="J1816" s="2" t="str">
        <f>VLOOKUP(Tabla1[[#This Row],[Código]],[1]ARTICULOS!$B$2:$I$1048576,8,FALSE)</f>
        <v>VBS Sistemas de fijación de cables y tubos, plástico</v>
      </c>
      <c r="K1816" s="4">
        <v>4012195616450</v>
      </c>
      <c r="L1816" s="2">
        <v>50</v>
      </c>
      <c r="M1816" s="4">
        <v>4012195616467</v>
      </c>
      <c r="N1816" s="2" t="s">
        <v>26910</v>
      </c>
      <c r="O1816" s="2">
        <v>600</v>
      </c>
      <c r="P1816" s="4">
        <v>4012195616474</v>
      </c>
      <c r="Q1816" s="2" t="s">
        <v>26911</v>
      </c>
      <c r="R1816" s="2">
        <v>39269097</v>
      </c>
      <c r="S1816" s="9" t="s">
        <v>7538</v>
      </c>
      <c r="T1816" s="3" t="s">
        <v>12847</v>
      </c>
    </row>
    <row r="1817" spans="1:20" x14ac:dyDescent="0.25">
      <c r="A1817">
        <v>2149575</v>
      </c>
      <c r="B1817" s="4" t="s">
        <v>1332</v>
      </c>
      <c r="C1817" s="2" t="s">
        <v>21437</v>
      </c>
      <c r="D1817" s="8">
        <v>94.07</v>
      </c>
      <c r="E1817" s="2">
        <v>100</v>
      </c>
      <c r="F1817" s="2" t="str">
        <f>VLOOKUP(Tabla1[[#This Row],[Código]],[1]DETALLE_TARIFA!$C$2:$I$7282,7,FALSE)</f>
        <v>PCE</v>
      </c>
      <c r="G1817" s="2" t="s">
        <v>26905</v>
      </c>
      <c r="H1817" s="2" t="s">
        <v>6194</v>
      </c>
      <c r="I1817" s="10" t="s">
        <v>18712</v>
      </c>
      <c r="J1817" s="2" t="str">
        <f>VLOOKUP(Tabla1[[#This Row],[Código]],[1]ARTICULOS!$B$2:$I$1048576,8,FALSE)</f>
        <v>VBS Sistemas de fijación de cables y tubos, plástico</v>
      </c>
      <c r="K1817" s="4">
        <v>4012195616511</v>
      </c>
      <c r="L1817" s="2">
        <v>50</v>
      </c>
      <c r="M1817" s="4">
        <v>4012195616528</v>
      </c>
      <c r="N1817" s="2" t="s">
        <v>26910</v>
      </c>
      <c r="O1817" s="2">
        <v>600</v>
      </c>
      <c r="P1817" s="4">
        <v>4012195616535</v>
      </c>
      <c r="Q1817" s="2" t="s">
        <v>26911</v>
      </c>
      <c r="R1817" s="2">
        <v>39269097</v>
      </c>
      <c r="S1817" s="9" t="s">
        <v>7539</v>
      </c>
      <c r="T1817" s="3" t="s">
        <v>12847</v>
      </c>
    </row>
    <row r="1818" spans="1:20" x14ac:dyDescent="0.25">
      <c r="A1818">
        <v>2149579</v>
      </c>
      <c r="B1818" s="4" t="s">
        <v>1333</v>
      </c>
      <c r="C1818" s="2" t="s">
        <v>21438</v>
      </c>
      <c r="D1818" s="8">
        <v>188.34</v>
      </c>
      <c r="E1818" s="2">
        <v>100</v>
      </c>
      <c r="F1818" s="2" t="str">
        <f>VLOOKUP(Tabla1[[#This Row],[Código]],[1]DETALLE_TARIFA!$C$2:$I$7282,7,FALSE)</f>
        <v>PCE</v>
      </c>
      <c r="G1818" s="2" t="s">
        <v>26905</v>
      </c>
      <c r="H1818" s="2" t="s">
        <v>6194</v>
      </c>
      <c r="I1818" s="10" t="s">
        <v>18712</v>
      </c>
      <c r="J1818" s="2" t="str">
        <f>VLOOKUP(Tabla1[[#This Row],[Código]],[1]ARTICULOS!$B$2:$I$1048576,8,FALSE)</f>
        <v>VBS Sistemas de fijación de cables y tubos, plástico</v>
      </c>
      <c r="K1818" s="4">
        <v>4012195616993</v>
      </c>
      <c r="L1818" s="2">
        <v>25</v>
      </c>
      <c r="M1818" s="4">
        <v>4012195617006</v>
      </c>
      <c r="N1818" s="2" t="s">
        <v>26910</v>
      </c>
      <c r="O1818" s="2">
        <v>300</v>
      </c>
      <c r="P1818" s="4">
        <v>4012195617013</v>
      </c>
      <c r="Q1818" s="2" t="s">
        <v>26911</v>
      </c>
      <c r="R1818" s="2">
        <v>39269097</v>
      </c>
      <c r="S1818" s="9" t="s">
        <v>7540</v>
      </c>
      <c r="T1818" s="3" t="s">
        <v>12847</v>
      </c>
    </row>
    <row r="1819" spans="1:20" x14ac:dyDescent="0.25">
      <c r="A1819">
        <v>2149583</v>
      </c>
      <c r="B1819" s="4" t="s">
        <v>1334</v>
      </c>
      <c r="C1819" s="2" t="s">
        <v>21439</v>
      </c>
      <c r="D1819" s="8">
        <v>226.84</v>
      </c>
      <c r="E1819" s="2">
        <v>100</v>
      </c>
      <c r="F1819" s="2" t="str">
        <f>VLOOKUP(Tabla1[[#This Row],[Código]],[1]DETALLE_TARIFA!$C$2:$I$7282,7,FALSE)</f>
        <v>PCE</v>
      </c>
      <c r="G1819" s="2" t="s">
        <v>26905</v>
      </c>
      <c r="H1819" s="2" t="s">
        <v>6194</v>
      </c>
      <c r="I1819" s="10" t="s">
        <v>18712</v>
      </c>
      <c r="J1819" s="2" t="str">
        <f>VLOOKUP(Tabla1[[#This Row],[Código]],[1]ARTICULOS!$B$2:$I$1048576,8,FALSE)</f>
        <v>VBS Sistemas de fijación de cables y tubos, plástico</v>
      </c>
      <c r="K1819" s="4">
        <v>4012195617051</v>
      </c>
      <c r="L1819" s="2">
        <v>20</v>
      </c>
      <c r="M1819" s="4">
        <v>4012195617068</v>
      </c>
      <c r="N1819" s="2" t="s">
        <v>26910</v>
      </c>
      <c r="O1819" s="2">
        <v>240</v>
      </c>
      <c r="P1819" s="4">
        <v>4012195617075</v>
      </c>
      <c r="Q1819" s="2" t="s">
        <v>26911</v>
      </c>
      <c r="R1819" s="2">
        <v>39269097</v>
      </c>
      <c r="S1819" s="9" t="s">
        <v>7541</v>
      </c>
      <c r="T1819" s="3" t="s">
        <v>12847</v>
      </c>
    </row>
    <row r="1820" spans="1:20" x14ac:dyDescent="0.25">
      <c r="A1820">
        <v>2149916</v>
      </c>
      <c r="B1820" s="4" t="s">
        <v>1335</v>
      </c>
      <c r="C1820" s="2" t="s">
        <v>21440</v>
      </c>
      <c r="D1820" s="8">
        <v>273.76</v>
      </c>
      <c r="E1820" s="2">
        <v>100</v>
      </c>
      <c r="F1820" s="2" t="str">
        <f>VLOOKUP(Tabla1[[#This Row],[Código]],[1]DETALLE_TARIFA!$C$2:$I$7282,7,FALSE)</f>
        <v>PCE</v>
      </c>
      <c r="G1820" s="2" t="s">
        <v>26905</v>
      </c>
      <c r="H1820" s="2" t="s">
        <v>6194</v>
      </c>
      <c r="I1820" s="10" t="s">
        <v>18702</v>
      </c>
      <c r="J1820" s="2" t="str">
        <f>VLOOKUP(Tabla1[[#This Row],[Código]],[1]ARTICULOS!$B$2:$I$1048576,8,FALSE)</f>
        <v>VBS Sistemas de fijación de tubos, metal</v>
      </c>
      <c r="K1820" s="4">
        <v>4012196409235</v>
      </c>
      <c r="L1820" s="2">
        <v>100</v>
      </c>
      <c r="M1820" s="4">
        <v>4012196409488</v>
      </c>
      <c r="N1820" s="2" t="s">
        <v>26910</v>
      </c>
      <c r="O1820" s="2">
        <v>1200</v>
      </c>
      <c r="P1820" s="4">
        <v>4012196435432</v>
      </c>
      <c r="Q1820" s="2" t="s">
        <v>26911</v>
      </c>
      <c r="R1820" s="2">
        <v>76109090</v>
      </c>
      <c r="S1820" s="9" t="s">
        <v>7542</v>
      </c>
      <c r="T1820" s="3" t="s">
        <v>12847</v>
      </c>
    </row>
    <row r="1821" spans="1:20" x14ac:dyDescent="0.25">
      <c r="A1821">
        <v>2149920</v>
      </c>
      <c r="B1821" s="4" t="s">
        <v>1336</v>
      </c>
      <c r="C1821" s="2" t="s">
        <v>21441</v>
      </c>
      <c r="D1821" s="8">
        <v>285.81</v>
      </c>
      <c r="E1821" s="2">
        <v>100</v>
      </c>
      <c r="F1821" s="2" t="str">
        <f>VLOOKUP(Tabla1[[#This Row],[Código]],[1]DETALLE_TARIFA!$C$2:$I$7282,7,FALSE)</f>
        <v>PCE</v>
      </c>
      <c r="G1821" s="2" t="s">
        <v>26905</v>
      </c>
      <c r="H1821" s="2" t="s">
        <v>6194</v>
      </c>
      <c r="I1821" s="10" t="s">
        <v>18702</v>
      </c>
      <c r="J1821" s="2" t="str">
        <f>VLOOKUP(Tabla1[[#This Row],[Código]],[1]ARTICULOS!$B$2:$I$1048576,8,FALSE)</f>
        <v>VBS Sistemas de fijación de tubos, metal</v>
      </c>
      <c r="K1821" s="4">
        <v>4012196409242</v>
      </c>
      <c r="L1821" s="2">
        <v>100</v>
      </c>
      <c r="M1821" s="4">
        <v>4012196409495</v>
      </c>
      <c r="N1821" s="2" t="s">
        <v>26910</v>
      </c>
      <c r="O1821" s="2">
        <v>1200</v>
      </c>
      <c r="P1821" s="4">
        <v>4012196435449</v>
      </c>
      <c r="Q1821" s="2" t="s">
        <v>26911</v>
      </c>
      <c r="R1821" s="2">
        <v>76109090</v>
      </c>
      <c r="S1821" s="9" t="s">
        <v>7543</v>
      </c>
      <c r="T1821" s="3" t="s">
        <v>12847</v>
      </c>
    </row>
    <row r="1822" spans="1:20" x14ac:dyDescent="0.25">
      <c r="A1822">
        <v>2149925</v>
      </c>
      <c r="B1822" s="4" t="s">
        <v>1337</v>
      </c>
      <c r="C1822" s="2" t="s">
        <v>21442</v>
      </c>
      <c r="D1822" s="8">
        <v>290.20999999999998</v>
      </c>
      <c r="E1822" s="2">
        <v>100</v>
      </c>
      <c r="F1822" s="2" t="str">
        <f>VLOOKUP(Tabla1[[#This Row],[Código]],[1]DETALLE_TARIFA!$C$2:$I$7282,7,FALSE)</f>
        <v>PCE</v>
      </c>
      <c r="G1822" s="2" t="s">
        <v>26905</v>
      </c>
      <c r="H1822" s="2" t="s">
        <v>6194</v>
      </c>
      <c r="I1822" s="10" t="s">
        <v>18702</v>
      </c>
      <c r="J1822" s="2" t="str">
        <f>VLOOKUP(Tabla1[[#This Row],[Código]],[1]ARTICULOS!$B$2:$I$1048576,8,FALSE)</f>
        <v>VBS Sistemas de fijación de tubos, metal</v>
      </c>
      <c r="K1822" s="4">
        <v>4012196409259</v>
      </c>
      <c r="L1822" s="2">
        <v>100</v>
      </c>
      <c r="M1822" s="4">
        <v>4012196409501</v>
      </c>
      <c r="N1822" s="2" t="s">
        <v>26911</v>
      </c>
      <c r="R1822" s="2">
        <v>76109090</v>
      </c>
      <c r="S1822" s="9" t="s">
        <v>7544</v>
      </c>
      <c r="T1822" s="3" t="s">
        <v>12847</v>
      </c>
    </row>
    <row r="1823" spans="1:20" x14ac:dyDescent="0.25">
      <c r="A1823">
        <v>2149932</v>
      </c>
      <c r="B1823" s="4" t="s">
        <v>1338</v>
      </c>
      <c r="C1823" s="2" t="s">
        <v>21443</v>
      </c>
      <c r="D1823" s="8">
        <v>324.05</v>
      </c>
      <c r="E1823" s="2">
        <v>100</v>
      </c>
      <c r="F1823" s="2" t="str">
        <f>VLOOKUP(Tabla1[[#This Row],[Código]],[1]DETALLE_TARIFA!$C$2:$I$7282,7,FALSE)</f>
        <v>PCE</v>
      </c>
      <c r="G1823" s="2" t="s">
        <v>26905</v>
      </c>
      <c r="H1823" s="2" t="s">
        <v>6194</v>
      </c>
      <c r="I1823" s="10" t="s">
        <v>18702</v>
      </c>
      <c r="J1823" s="2" t="str">
        <f>VLOOKUP(Tabla1[[#This Row],[Código]],[1]ARTICULOS!$B$2:$I$1048576,8,FALSE)</f>
        <v>VBS Sistemas de fijación de tubos, metal</v>
      </c>
      <c r="K1823" s="4">
        <v>4012196409266</v>
      </c>
      <c r="L1823" s="2">
        <v>50</v>
      </c>
      <c r="M1823" s="4">
        <v>4012196409518</v>
      </c>
      <c r="N1823" s="2" t="s">
        <v>26910</v>
      </c>
      <c r="O1823" s="2">
        <v>600</v>
      </c>
      <c r="P1823" s="4">
        <v>4012196435456</v>
      </c>
      <c r="Q1823" s="2" t="s">
        <v>26911</v>
      </c>
      <c r="R1823" s="2">
        <v>76109090</v>
      </c>
      <c r="S1823" s="9" t="s">
        <v>7545</v>
      </c>
      <c r="T1823" s="3" t="s">
        <v>12847</v>
      </c>
    </row>
    <row r="1824" spans="1:20" x14ac:dyDescent="0.25">
      <c r="A1824">
        <v>2149940</v>
      </c>
      <c r="B1824" s="4" t="s">
        <v>1339</v>
      </c>
      <c r="C1824" s="2" t="s">
        <v>21444</v>
      </c>
      <c r="D1824" s="8">
        <v>375.41</v>
      </c>
      <c r="E1824" s="2">
        <v>100</v>
      </c>
      <c r="F1824" s="2" t="str">
        <f>VLOOKUP(Tabla1[[#This Row],[Código]],[1]DETALLE_TARIFA!$C$2:$I$7282,7,FALSE)</f>
        <v>PCE</v>
      </c>
      <c r="G1824" s="2" t="s">
        <v>26905</v>
      </c>
      <c r="H1824" s="2" t="s">
        <v>6194</v>
      </c>
      <c r="I1824" s="10" t="s">
        <v>18702</v>
      </c>
      <c r="J1824" s="2" t="str">
        <f>VLOOKUP(Tabla1[[#This Row],[Código]],[1]ARTICULOS!$B$2:$I$1048576,8,FALSE)</f>
        <v>VBS Sistemas de fijación de tubos, metal</v>
      </c>
      <c r="K1824" s="4">
        <v>4012196409273</v>
      </c>
      <c r="L1824" s="2">
        <v>50</v>
      </c>
      <c r="M1824" s="4">
        <v>4012196409525</v>
      </c>
      <c r="N1824" s="2" t="s">
        <v>26911</v>
      </c>
      <c r="R1824" s="2">
        <v>76109090</v>
      </c>
      <c r="S1824" s="9" t="s">
        <v>7546</v>
      </c>
      <c r="T1824" s="3" t="s">
        <v>12847</v>
      </c>
    </row>
    <row r="1825" spans="1:20" x14ac:dyDescent="0.25">
      <c r="A1825">
        <v>2149950</v>
      </c>
      <c r="B1825" s="4" t="s">
        <v>1340</v>
      </c>
      <c r="C1825" s="2" t="s">
        <v>21445</v>
      </c>
      <c r="D1825" s="8">
        <v>425.03</v>
      </c>
      <c r="E1825" s="2">
        <v>100</v>
      </c>
      <c r="F1825" s="2" t="str">
        <f>VLOOKUP(Tabla1[[#This Row],[Código]],[1]DETALLE_TARIFA!$C$2:$I$7282,7,FALSE)</f>
        <v>PCE</v>
      </c>
      <c r="G1825" s="2" t="s">
        <v>26905</v>
      </c>
      <c r="H1825" s="2" t="s">
        <v>6194</v>
      </c>
      <c r="I1825" s="10" t="s">
        <v>18702</v>
      </c>
      <c r="J1825" s="2" t="str">
        <f>VLOOKUP(Tabla1[[#This Row],[Código]],[1]ARTICULOS!$B$2:$I$1048576,8,FALSE)</f>
        <v>VBS Sistemas de fijación de tubos, metal</v>
      </c>
      <c r="K1825" s="4">
        <v>4012196409297</v>
      </c>
      <c r="L1825" s="2">
        <v>25</v>
      </c>
      <c r="M1825" s="4">
        <v>4012196409532</v>
      </c>
      <c r="N1825" s="2" t="s">
        <v>26910</v>
      </c>
      <c r="O1825" s="2">
        <v>300</v>
      </c>
      <c r="P1825" s="4">
        <v>4012196435463</v>
      </c>
      <c r="Q1825" s="2" t="s">
        <v>26911</v>
      </c>
      <c r="R1825" s="2">
        <v>76109090</v>
      </c>
      <c r="S1825" s="9" t="s">
        <v>7547</v>
      </c>
      <c r="T1825" s="3" t="s">
        <v>12847</v>
      </c>
    </row>
    <row r="1826" spans="1:20" x14ac:dyDescent="0.25">
      <c r="A1826">
        <v>2153572</v>
      </c>
      <c r="B1826" s="4" t="s">
        <v>1341</v>
      </c>
      <c r="C1826" s="2" t="s">
        <v>21446</v>
      </c>
      <c r="D1826" s="8">
        <v>279.57</v>
      </c>
      <c r="E1826" s="2">
        <v>1</v>
      </c>
      <c r="F1826" s="2" t="str">
        <f>VLOOKUP(Tabla1[[#This Row],[Código]],[1]DETALLE_TARIFA!$C$2:$I$7282,7,FALSE)</f>
        <v>PCE</v>
      </c>
      <c r="G1826" s="2" t="s">
        <v>26905</v>
      </c>
      <c r="H1826" s="2" t="s">
        <v>6194</v>
      </c>
      <c r="I1826" s="10" t="s">
        <v>18711</v>
      </c>
      <c r="J1826" s="2" t="str">
        <f>VLOOKUP(Tabla1[[#This Row],[Código]],[1]ARTICULOS!$B$2:$I$1048576,8,FALSE)</f>
        <v>VBS Sistemas de tubos</v>
      </c>
      <c r="K1826" s="4">
        <v>4012195028154</v>
      </c>
      <c r="L1826" s="2">
        <v>1</v>
      </c>
      <c r="M1826" s="4">
        <v>4012195028161</v>
      </c>
      <c r="N1826" s="2" t="s">
        <v>26909</v>
      </c>
      <c r="O1826" s="2">
        <v>10</v>
      </c>
      <c r="P1826" s="4">
        <v>4012195028178</v>
      </c>
      <c r="Q1826" s="2" t="s">
        <v>26911</v>
      </c>
      <c r="R1826" s="2">
        <v>82032000</v>
      </c>
      <c r="S1826" s="9" t="s">
        <v>7548</v>
      </c>
      <c r="T1826" s="3" t="s">
        <v>12847</v>
      </c>
    </row>
    <row r="1827" spans="1:20" x14ac:dyDescent="0.25">
      <c r="A1827">
        <v>2153718</v>
      </c>
      <c r="B1827" s="4" t="s">
        <v>1342</v>
      </c>
      <c r="C1827" s="2" t="s">
        <v>21447</v>
      </c>
      <c r="D1827" s="8">
        <v>40.47</v>
      </c>
      <c r="E1827" s="2">
        <v>100</v>
      </c>
      <c r="F1827" s="2" t="str">
        <f>VLOOKUP(Tabla1[[#This Row],[Código]],[1]DETALLE_TARIFA!$C$2:$I$7282,7,FALSE)</f>
        <v>PCE</v>
      </c>
      <c r="G1827" s="2" t="s">
        <v>26905</v>
      </c>
      <c r="H1827" s="2" t="s">
        <v>6194</v>
      </c>
      <c r="I1827" s="10" t="s">
        <v>18712</v>
      </c>
      <c r="J1827" s="2" t="str">
        <f>VLOOKUP(Tabla1[[#This Row],[Código]],[1]ARTICULOS!$B$2:$I$1048576,8,FALSE)</f>
        <v>VBS Sistemas de fijación de cables y tubos, plástico</v>
      </c>
      <c r="K1827" s="4">
        <v>4012195742395</v>
      </c>
      <c r="L1827" s="2">
        <v>100</v>
      </c>
      <c r="M1827" s="4">
        <v>4012195742401</v>
      </c>
      <c r="N1827" s="2" t="s">
        <v>26910</v>
      </c>
      <c r="O1827" s="2">
        <v>1200</v>
      </c>
      <c r="P1827" s="4">
        <v>4012195742418</v>
      </c>
      <c r="Q1827" s="2" t="s">
        <v>26911</v>
      </c>
      <c r="R1827" s="2">
        <v>39269097</v>
      </c>
      <c r="S1827" s="9" t="s">
        <v>7549</v>
      </c>
      <c r="T1827" s="3" t="s">
        <v>12847</v>
      </c>
    </row>
    <row r="1828" spans="1:20" x14ac:dyDescent="0.25">
      <c r="A1828">
        <v>2153726</v>
      </c>
      <c r="B1828" s="4" t="s">
        <v>1343</v>
      </c>
      <c r="C1828" s="2" t="s">
        <v>21448</v>
      </c>
      <c r="D1828" s="8">
        <v>56.66</v>
      </c>
      <c r="E1828" s="2">
        <v>100</v>
      </c>
      <c r="F1828" s="2" t="str">
        <f>VLOOKUP(Tabla1[[#This Row],[Código]],[1]DETALLE_TARIFA!$C$2:$I$7282,7,FALSE)</f>
        <v>PCE</v>
      </c>
      <c r="G1828" s="2" t="s">
        <v>26905</v>
      </c>
      <c r="H1828" s="2" t="s">
        <v>6194</v>
      </c>
      <c r="I1828" s="10" t="s">
        <v>18712</v>
      </c>
      <c r="J1828" s="2" t="str">
        <f>VLOOKUP(Tabla1[[#This Row],[Código]],[1]ARTICULOS!$B$2:$I$1048576,8,FALSE)</f>
        <v>VBS Sistemas de fijación de cables y tubos, plástico</v>
      </c>
      <c r="K1828" s="4">
        <v>4012195741732</v>
      </c>
      <c r="L1828" s="2">
        <v>50</v>
      </c>
      <c r="M1828" s="4">
        <v>4012195150657</v>
      </c>
      <c r="N1828" s="2" t="s">
        <v>26910</v>
      </c>
      <c r="O1828" s="2">
        <v>600</v>
      </c>
      <c r="P1828" s="4">
        <v>4012195150664</v>
      </c>
      <c r="Q1828" s="2" t="s">
        <v>26911</v>
      </c>
      <c r="R1828" s="2">
        <v>39269097</v>
      </c>
      <c r="S1828" s="9" t="s">
        <v>7550</v>
      </c>
      <c r="T1828" s="3" t="s">
        <v>12847</v>
      </c>
    </row>
    <row r="1829" spans="1:20" x14ac:dyDescent="0.25">
      <c r="A1829">
        <v>2153734</v>
      </c>
      <c r="B1829" s="4" t="s">
        <v>1344</v>
      </c>
      <c r="C1829" s="2" t="s">
        <v>21449</v>
      </c>
      <c r="D1829" s="8">
        <v>89.91</v>
      </c>
      <c r="E1829" s="2">
        <v>100</v>
      </c>
      <c r="F1829" s="2" t="str">
        <f>VLOOKUP(Tabla1[[#This Row],[Código]],[1]DETALLE_TARIFA!$C$2:$I$7282,7,FALSE)</f>
        <v>PCE</v>
      </c>
      <c r="G1829" s="2" t="s">
        <v>26905</v>
      </c>
      <c r="H1829" s="2" t="s">
        <v>6194</v>
      </c>
      <c r="I1829" s="10" t="s">
        <v>18712</v>
      </c>
      <c r="J1829" s="2" t="str">
        <f>VLOOKUP(Tabla1[[#This Row],[Código]],[1]ARTICULOS!$B$2:$I$1048576,8,FALSE)</f>
        <v>VBS Sistemas de fijación de cables y tubos, plástico</v>
      </c>
      <c r="K1829" s="4">
        <v>4012195741671</v>
      </c>
      <c r="L1829" s="2">
        <v>50</v>
      </c>
      <c r="M1829" s="4">
        <v>4012195741688</v>
      </c>
      <c r="N1829" s="2" t="s">
        <v>26910</v>
      </c>
      <c r="O1829" s="2">
        <v>600</v>
      </c>
      <c r="P1829" s="4">
        <v>4012195741695</v>
      </c>
      <c r="Q1829" s="2" t="s">
        <v>26911</v>
      </c>
      <c r="R1829" s="2">
        <v>39269097</v>
      </c>
      <c r="S1829" s="9" t="s">
        <v>7551</v>
      </c>
      <c r="T1829" s="3" t="s">
        <v>12847</v>
      </c>
    </row>
    <row r="1830" spans="1:20" x14ac:dyDescent="0.25">
      <c r="A1830">
        <v>2153839</v>
      </c>
      <c r="B1830" s="4" t="s">
        <v>12486</v>
      </c>
      <c r="C1830" s="2" t="s">
        <v>21450</v>
      </c>
      <c r="D1830" s="8">
        <v>2.59</v>
      </c>
      <c r="E1830" s="2">
        <v>1</v>
      </c>
      <c r="F1830" s="2" t="str">
        <f>VLOOKUP(Tabla1[[#This Row],[Código]],[1]DETALLE_TARIFA!$C$2:$I$7282,7,FALSE)</f>
        <v>PCE</v>
      </c>
      <c r="G1830" s="2" t="s">
        <v>26905</v>
      </c>
      <c r="H1830" s="2" t="s">
        <v>6194</v>
      </c>
      <c r="I1830" s="10" t="s">
        <v>18711</v>
      </c>
      <c r="J1830" s="2" t="str">
        <f>VLOOKUP(Tabla1[[#This Row],[Código]],[1]ARTICULOS!$B$2:$I$1048576,8,FALSE)</f>
        <v>VBS Sistemas de tubos</v>
      </c>
      <c r="K1830" s="4">
        <v>4012196868384</v>
      </c>
      <c r="L1830" s="2">
        <v>10</v>
      </c>
      <c r="M1830" s="4">
        <v>4012197271183</v>
      </c>
      <c r="N1830" s="2" t="s">
        <v>26910</v>
      </c>
      <c r="O1830" s="2">
        <v>100</v>
      </c>
      <c r="P1830" s="4">
        <v>4012197271190</v>
      </c>
      <c r="Q1830" s="2" t="s">
        <v>26911</v>
      </c>
      <c r="R1830" s="2">
        <v>39269097</v>
      </c>
      <c r="S1830" s="9" t="s">
        <v>12698</v>
      </c>
      <c r="T1830" s="3" t="s">
        <v>12847</v>
      </c>
    </row>
    <row r="1831" spans="1:20" x14ac:dyDescent="0.25">
      <c r="A1831">
        <v>2153841</v>
      </c>
      <c r="B1831" s="4" t="s">
        <v>12487</v>
      </c>
      <c r="C1831" s="2" t="s">
        <v>21451</v>
      </c>
      <c r="D1831" s="8">
        <v>3.15</v>
      </c>
      <c r="E1831" s="2">
        <v>1</v>
      </c>
      <c r="F1831" s="2" t="str">
        <f>VLOOKUP(Tabla1[[#This Row],[Código]],[1]DETALLE_TARIFA!$C$2:$I$7282,7,FALSE)</f>
        <v>PCE</v>
      </c>
      <c r="G1831" s="2" t="s">
        <v>26905</v>
      </c>
      <c r="H1831" s="2" t="s">
        <v>6194</v>
      </c>
      <c r="I1831" s="10" t="s">
        <v>18711</v>
      </c>
      <c r="J1831" s="2" t="str">
        <f>VLOOKUP(Tabla1[[#This Row],[Código]],[1]ARTICULOS!$B$2:$I$1048576,8,FALSE)</f>
        <v>VBS Sistemas de tubos</v>
      </c>
      <c r="K1831" s="4">
        <v>4012196868414</v>
      </c>
      <c r="L1831" s="2">
        <v>5</v>
      </c>
      <c r="M1831" s="4">
        <v>4012196878383</v>
      </c>
      <c r="N1831" s="2" t="s">
        <v>26910</v>
      </c>
      <c r="O1831" s="2">
        <v>85</v>
      </c>
      <c r="P1831" s="4">
        <v>4012197271213</v>
      </c>
      <c r="Q1831" s="2" t="s">
        <v>26911</v>
      </c>
      <c r="R1831" s="2">
        <v>39269097</v>
      </c>
      <c r="S1831" s="9" t="s">
        <v>12699</v>
      </c>
      <c r="T1831" s="3" t="s">
        <v>12847</v>
      </c>
    </row>
    <row r="1832" spans="1:20" x14ac:dyDescent="0.25">
      <c r="A1832">
        <v>2153843</v>
      </c>
      <c r="B1832" s="4" t="s">
        <v>12488</v>
      </c>
      <c r="C1832" s="2" t="s">
        <v>21452</v>
      </c>
      <c r="D1832" s="8">
        <v>3.44</v>
      </c>
      <c r="E1832" s="2">
        <v>1</v>
      </c>
      <c r="F1832" s="2" t="str">
        <f>VLOOKUP(Tabla1[[#This Row],[Código]],[1]DETALLE_TARIFA!$C$2:$I$7282,7,FALSE)</f>
        <v>PCE</v>
      </c>
      <c r="G1832" s="2" t="s">
        <v>26905</v>
      </c>
      <c r="H1832" s="2" t="s">
        <v>6194</v>
      </c>
      <c r="I1832" s="10" t="s">
        <v>18711</v>
      </c>
      <c r="J1832" s="2" t="str">
        <f>VLOOKUP(Tabla1[[#This Row],[Código]],[1]ARTICULOS!$B$2:$I$1048576,8,FALSE)</f>
        <v>VBS Sistemas de tubos</v>
      </c>
      <c r="K1832" s="4">
        <v>4012196868551</v>
      </c>
      <c r="L1832" s="2">
        <v>5</v>
      </c>
      <c r="M1832" s="4">
        <v>4012196878437</v>
      </c>
      <c r="N1832" s="2" t="s">
        <v>26910</v>
      </c>
      <c r="O1832" s="2">
        <v>60</v>
      </c>
      <c r="P1832" s="4">
        <v>4012197271237</v>
      </c>
      <c r="Q1832" s="2" t="s">
        <v>26911</v>
      </c>
      <c r="R1832" s="2">
        <v>39269097</v>
      </c>
      <c r="S1832" s="9" t="s">
        <v>12700</v>
      </c>
      <c r="T1832" s="3" t="s">
        <v>12847</v>
      </c>
    </row>
    <row r="1833" spans="1:20" x14ac:dyDescent="0.25">
      <c r="A1833">
        <v>2153845</v>
      </c>
      <c r="B1833" s="4" t="s">
        <v>12489</v>
      </c>
      <c r="C1833" s="2" t="s">
        <v>21453</v>
      </c>
      <c r="D1833" s="8">
        <v>3.88</v>
      </c>
      <c r="E1833" s="2">
        <v>1</v>
      </c>
      <c r="F1833" s="2" t="str">
        <f>VLOOKUP(Tabla1[[#This Row],[Código]],[1]DETALLE_TARIFA!$C$2:$I$7282,7,FALSE)</f>
        <v>PCE</v>
      </c>
      <c r="G1833" s="2" t="s">
        <v>26905</v>
      </c>
      <c r="H1833" s="2" t="s">
        <v>6194</v>
      </c>
      <c r="I1833" s="10" t="s">
        <v>18711</v>
      </c>
      <c r="J1833" s="2" t="str">
        <f>VLOOKUP(Tabla1[[#This Row],[Código]],[1]ARTICULOS!$B$2:$I$1048576,8,FALSE)</f>
        <v>VBS Sistemas de tubos</v>
      </c>
      <c r="K1833" s="4">
        <v>4012196868568</v>
      </c>
      <c r="L1833" s="2">
        <v>5</v>
      </c>
      <c r="M1833" s="4">
        <v>4012196878468</v>
      </c>
      <c r="N1833" s="2" t="s">
        <v>26910</v>
      </c>
      <c r="O1833" s="2">
        <v>60</v>
      </c>
      <c r="P1833" s="4">
        <v>4012197271251</v>
      </c>
      <c r="Q1833" s="2" t="s">
        <v>26911</v>
      </c>
      <c r="R1833" s="2">
        <v>39269097</v>
      </c>
      <c r="S1833" s="9" t="s">
        <v>12701</v>
      </c>
      <c r="T1833" s="3" t="s">
        <v>12847</v>
      </c>
    </row>
    <row r="1834" spans="1:20" x14ac:dyDescent="0.25">
      <c r="A1834">
        <v>2153904</v>
      </c>
      <c r="B1834" s="4" t="s">
        <v>1345</v>
      </c>
      <c r="C1834" s="2" t="s">
        <v>21454</v>
      </c>
      <c r="D1834" s="8">
        <v>243.9</v>
      </c>
      <c r="E1834" s="2">
        <v>100</v>
      </c>
      <c r="F1834" s="2" t="str">
        <f>VLOOKUP(Tabla1[[#This Row],[Código]],[1]DETALLE_TARIFA!$C$2:$I$7282,7,FALSE)</f>
        <v>MTR</v>
      </c>
      <c r="G1834" s="2" t="s">
        <v>26905</v>
      </c>
      <c r="H1834" s="2" t="s">
        <v>6194</v>
      </c>
      <c r="I1834" s="10" t="s">
        <v>18711</v>
      </c>
      <c r="J1834" s="2" t="str">
        <f>VLOOKUP(Tabla1[[#This Row],[Código]],[1]ARTICULOS!$B$2:$I$1048576,8,FALSE)</f>
        <v>VBS Sistemas de tubos</v>
      </c>
      <c r="K1834" s="4">
        <v>4012195028093</v>
      </c>
      <c r="L1834" s="2">
        <v>50</v>
      </c>
      <c r="M1834" s="4">
        <v>4012195028109</v>
      </c>
      <c r="N1834" s="2" t="s">
        <v>26911</v>
      </c>
      <c r="R1834" s="2">
        <v>39259080</v>
      </c>
      <c r="S1834" s="9" t="s">
        <v>7552</v>
      </c>
      <c r="T1834" s="3" t="s">
        <v>12847</v>
      </c>
    </row>
    <row r="1835" spans="1:20" x14ac:dyDescent="0.25">
      <c r="A1835">
        <v>2153912</v>
      </c>
      <c r="B1835" s="4" t="s">
        <v>1346</v>
      </c>
      <c r="C1835" s="2" t="s">
        <v>21455</v>
      </c>
      <c r="D1835" s="8">
        <v>302.79000000000002</v>
      </c>
      <c r="E1835" s="2">
        <v>100</v>
      </c>
      <c r="F1835" s="2" t="str">
        <f>VLOOKUP(Tabla1[[#This Row],[Código]],[1]DETALLE_TARIFA!$C$2:$I$7282,7,FALSE)</f>
        <v>MTR</v>
      </c>
      <c r="G1835" s="2" t="s">
        <v>26905</v>
      </c>
      <c r="H1835" s="2" t="s">
        <v>6194</v>
      </c>
      <c r="I1835" s="10" t="s">
        <v>18711</v>
      </c>
      <c r="J1835" s="2" t="str">
        <f>VLOOKUP(Tabla1[[#This Row],[Código]],[1]ARTICULOS!$B$2:$I$1048576,8,FALSE)</f>
        <v>VBS Sistemas de tubos</v>
      </c>
      <c r="K1835" s="4">
        <v>4012195027799</v>
      </c>
      <c r="L1835" s="2">
        <v>40</v>
      </c>
      <c r="M1835" s="4">
        <v>4012195027805</v>
      </c>
      <c r="N1835" s="2" t="s">
        <v>26911</v>
      </c>
      <c r="R1835" s="2">
        <v>39259080</v>
      </c>
      <c r="S1835" s="9" t="s">
        <v>7553</v>
      </c>
      <c r="T1835" s="3" t="s">
        <v>12847</v>
      </c>
    </row>
    <row r="1836" spans="1:20" x14ac:dyDescent="0.25">
      <c r="A1836">
        <v>2153920</v>
      </c>
      <c r="B1836" s="4" t="s">
        <v>1347</v>
      </c>
      <c r="C1836" s="2" t="s">
        <v>21456</v>
      </c>
      <c r="D1836" s="8">
        <v>389.05</v>
      </c>
      <c r="E1836" s="2">
        <v>100</v>
      </c>
      <c r="F1836" s="2" t="str">
        <f>VLOOKUP(Tabla1[[#This Row],[Código]],[1]DETALLE_TARIFA!$C$2:$I$7282,7,FALSE)</f>
        <v>MTR</v>
      </c>
      <c r="G1836" s="2" t="s">
        <v>26905</v>
      </c>
      <c r="H1836" s="2" t="s">
        <v>6194</v>
      </c>
      <c r="I1836" s="10" t="s">
        <v>18711</v>
      </c>
      <c r="J1836" s="2" t="str">
        <f>VLOOKUP(Tabla1[[#This Row],[Código]],[1]ARTICULOS!$B$2:$I$1048576,8,FALSE)</f>
        <v>VBS Sistemas de tubos</v>
      </c>
      <c r="K1836" s="4">
        <v>4012195025214</v>
      </c>
      <c r="L1836" s="2">
        <v>30</v>
      </c>
      <c r="M1836" s="4">
        <v>4012195025221</v>
      </c>
      <c r="N1836" s="2" t="s">
        <v>26911</v>
      </c>
      <c r="R1836" s="2">
        <v>39259080</v>
      </c>
      <c r="S1836" s="9" t="s">
        <v>7554</v>
      </c>
      <c r="T1836" s="3" t="s">
        <v>12847</v>
      </c>
    </row>
    <row r="1837" spans="1:20" x14ac:dyDescent="0.25">
      <c r="A1837">
        <v>2153939</v>
      </c>
      <c r="B1837" s="4" t="s">
        <v>1348</v>
      </c>
      <c r="C1837" s="2" t="s">
        <v>21457</v>
      </c>
      <c r="D1837" s="8">
        <v>486.75</v>
      </c>
      <c r="E1837" s="2">
        <v>100</v>
      </c>
      <c r="F1837" s="2" t="str">
        <f>VLOOKUP(Tabla1[[#This Row],[Código]],[1]DETALLE_TARIFA!$C$2:$I$7282,7,FALSE)</f>
        <v>MTR</v>
      </c>
      <c r="G1837" s="2" t="s">
        <v>26905</v>
      </c>
      <c r="H1837" s="2" t="s">
        <v>6194</v>
      </c>
      <c r="I1837" s="10" t="s">
        <v>18711</v>
      </c>
      <c r="J1837" s="2" t="str">
        <f>VLOOKUP(Tabla1[[#This Row],[Código]],[1]ARTICULOS!$B$2:$I$1048576,8,FALSE)</f>
        <v>VBS Sistemas de tubos</v>
      </c>
      <c r="K1837" s="4">
        <v>4012195025153</v>
      </c>
      <c r="L1837" s="2">
        <v>20</v>
      </c>
      <c r="M1837" s="4">
        <v>4012195025160</v>
      </c>
      <c r="N1837" s="2" t="s">
        <v>26911</v>
      </c>
      <c r="R1837" s="2">
        <v>39259080</v>
      </c>
      <c r="S1837" s="9" t="s">
        <v>7555</v>
      </c>
      <c r="T1837" s="3" t="s">
        <v>12847</v>
      </c>
    </row>
    <row r="1838" spans="1:20" x14ac:dyDescent="0.25">
      <c r="A1838">
        <v>2154052</v>
      </c>
      <c r="B1838" s="4" t="s">
        <v>12490</v>
      </c>
      <c r="C1838" s="2" t="s">
        <v>21458</v>
      </c>
      <c r="D1838" s="8">
        <v>2.59</v>
      </c>
      <c r="E1838" s="2">
        <v>1</v>
      </c>
      <c r="F1838" s="2" t="str">
        <f>VLOOKUP(Tabla1[[#This Row],[Código]],[1]DETALLE_TARIFA!$C$2:$I$7282,7,FALSE)</f>
        <v>PCE</v>
      </c>
      <c r="G1838" s="2" t="s">
        <v>26905</v>
      </c>
      <c r="H1838" s="2" t="s">
        <v>6194</v>
      </c>
      <c r="I1838" s="10" t="s">
        <v>18711</v>
      </c>
      <c r="J1838" s="2" t="str">
        <f>VLOOKUP(Tabla1[[#This Row],[Código]],[1]ARTICULOS!$B$2:$I$1048576,8,FALSE)</f>
        <v>VBS Sistemas de tubos</v>
      </c>
      <c r="K1838" s="4">
        <v>4012196869763</v>
      </c>
      <c r="L1838" s="2">
        <v>10</v>
      </c>
      <c r="M1838" s="4">
        <v>4012197272814</v>
      </c>
      <c r="N1838" s="2" t="s">
        <v>26910</v>
      </c>
      <c r="O1838" s="2">
        <v>100</v>
      </c>
      <c r="P1838" s="4">
        <v>4012197271541</v>
      </c>
      <c r="Q1838" s="2" t="s">
        <v>26911</v>
      </c>
      <c r="R1838" s="2">
        <v>39269097</v>
      </c>
      <c r="S1838" s="9" t="s">
        <v>12702</v>
      </c>
      <c r="T1838" s="3" t="s">
        <v>12847</v>
      </c>
    </row>
    <row r="1839" spans="1:20" x14ac:dyDescent="0.25">
      <c r="A1839">
        <v>2154054</v>
      </c>
      <c r="B1839" s="4" t="s">
        <v>12491</v>
      </c>
      <c r="C1839" s="2" t="s">
        <v>21459</v>
      </c>
      <c r="D1839" s="8">
        <v>3.15</v>
      </c>
      <c r="E1839" s="2">
        <v>1</v>
      </c>
      <c r="F1839" s="2" t="str">
        <f>VLOOKUP(Tabla1[[#This Row],[Código]],[1]DETALLE_TARIFA!$C$2:$I$7282,7,FALSE)</f>
        <v>PCE</v>
      </c>
      <c r="G1839" s="2" t="s">
        <v>26905</v>
      </c>
      <c r="H1839" s="2" t="s">
        <v>6194</v>
      </c>
      <c r="I1839" s="10" t="s">
        <v>18711</v>
      </c>
      <c r="J1839" s="2" t="str">
        <f>VLOOKUP(Tabla1[[#This Row],[Código]],[1]ARTICULOS!$B$2:$I$1048576,8,FALSE)</f>
        <v>VBS Sistemas de tubos</v>
      </c>
      <c r="K1839" s="4">
        <v>4012196869756</v>
      </c>
      <c r="L1839" s="2">
        <v>5</v>
      </c>
      <c r="M1839" s="4">
        <v>4012196878024</v>
      </c>
      <c r="N1839" s="2" t="s">
        <v>26910</v>
      </c>
      <c r="O1839" s="2">
        <v>50</v>
      </c>
      <c r="P1839" s="4">
        <v>4012196878031</v>
      </c>
      <c r="Q1839" s="2" t="s">
        <v>26911</v>
      </c>
      <c r="R1839" s="2">
        <v>39269097</v>
      </c>
      <c r="S1839" s="9" t="s">
        <v>12703</v>
      </c>
      <c r="T1839" s="3" t="s">
        <v>12847</v>
      </c>
    </row>
    <row r="1840" spans="1:20" x14ac:dyDescent="0.25">
      <c r="A1840">
        <v>2154056</v>
      </c>
      <c r="B1840" s="4" t="s">
        <v>12492</v>
      </c>
      <c r="C1840" s="2" t="s">
        <v>21460</v>
      </c>
      <c r="D1840" s="8">
        <v>3.44</v>
      </c>
      <c r="E1840" s="2">
        <v>1</v>
      </c>
      <c r="F1840" s="2" t="str">
        <f>VLOOKUP(Tabla1[[#This Row],[Código]],[1]DETALLE_TARIFA!$C$2:$I$7282,7,FALSE)</f>
        <v>PCE</v>
      </c>
      <c r="G1840" s="2" t="s">
        <v>26905</v>
      </c>
      <c r="H1840" s="2" t="s">
        <v>6194</v>
      </c>
      <c r="I1840" s="10" t="s">
        <v>18711</v>
      </c>
      <c r="J1840" s="2" t="str">
        <f>VLOOKUP(Tabla1[[#This Row],[Código]],[1]ARTICULOS!$B$2:$I$1048576,8,FALSE)</f>
        <v>VBS Sistemas de tubos</v>
      </c>
      <c r="K1840" s="4">
        <v>4012196869794</v>
      </c>
      <c r="L1840" s="2">
        <v>5</v>
      </c>
      <c r="M1840" s="4">
        <v>4012196878079</v>
      </c>
      <c r="N1840" s="2" t="s">
        <v>26910</v>
      </c>
      <c r="O1840" s="2">
        <v>60</v>
      </c>
      <c r="P1840" s="4">
        <v>4012197271572</v>
      </c>
      <c r="Q1840" s="2" t="s">
        <v>26911</v>
      </c>
      <c r="R1840" s="2">
        <v>39269097</v>
      </c>
      <c r="S1840" s="9" t="s">
        <v>12704</v>
      </c>
      <c r="T1840" s="3" t="s">
        <v>12847</v>
      </c>
    </row>
    <row r="1841" spans="1:20" x14ac:dyDescent="0.25">
      <c r="A1841">
        <v>2154058</v>
      </c>
      <c r="B1841" s="4" t="s">
        <v>12493</v>
      </c>
      <c r="C1841" s="2" t="s">
        <v>21461</v>
      </c>
      <c r="D1841" s="8">
        <v>3.88</v>
      </c>
      <c r="E1841" s="2">
        <v>1</v>
      </c>
      <c r="F1841" s="2" t="str">
        <f>VLOOKUP(Tabla1[[#This Row],[Código]],[1]DETALLE_TARIFA!$C$2:$I$7282,7,FALSE)</f>
        <v>PCE</v>
      </c>
      <c r="G1841" s="2" t="s">
        <v>26905</v>
      </c>
      <c r="H1841" s="2" t="s">
        <v>6194</v>
      </c>
      <c r="I1841" s="10" t="s">
        <v>18711</v>
      </c>
      <c r="J1841" s="2" t="str">
        <f>VLOOKUP(Tabla1[[#This Row],[Código]],[1]ARTICULOS!$B$2:$I$1048576,8,FALSE)</f>
        <v>VBS Sistemas de tubos</v>
      </c>
      <c r="K1841" s="4">
        <v>4012196869800</v>
      </c>
      <c r="L1841" s="2">
        <v>5</v>
      </c>
      <c r="M1841" s="4">
        <v>4012196878109</v>
      </c>
      <c r="N1841" s="2" t="s">
        <v>26910</v>
      </c>
      <c r="O1841" s="2">
        <v>60</v>
      </c>
      <c r="P1841" s="4">
        <v>4012196878130</v>
      </c>
      <c r="Q1841" s="2" t="s">
        <v>26911</v>
      </c>
      <c r="R1841" s="2">
        <v>39269097</v>
      </c>
      <c r="S1841" s="9" t="s">
        <v>12705</v>
      </c>
      <c r="T1841" s="3" t="s">
        <v>12847</v>
      </c>
    </row>
    <row r="1842" spans="1:20" x14ac:dyDescent="0.25">
      <c r="A1842">
        <v>2154081</v>
      </c>
      <c r="B1842" s="4" t="s">
        <v>12494</v>
      </c>
      <c r="C1842" s="2" t="s">
        <v>21462</v>
      </c>
      <c r="D1842" s="8">
        <v>1.99</v>
      </c>
      <c r="E1842" s="2">
        <v>1</v>
      </c>
      <c r="F1842" s="2" t="str">
        <f>VLOOKUP(Tabla1[[#This Row],[Código]],[1]DETALLE_TARIFA!$C$2:$I$7282,7,FALSE)</f>
        <v>PCE</v>
      </c>
      <c r="G1842" s="2" t="s">
        <v>26905</v>
      </c>
      <c r="H1842" s="2" t="s">
        <v>6194</v>
      </c>
      <c r="I1842" s="10" t="s">
        <v>18711</v>
      </c>
      <c r="J1842" s="2" t="str">
        <f>VLOOKUP(Tabla1[[#This Row],[Código]],[1]ARTICULOS!$B$2:$I$1048576,8,FALSE)</f>
        <v>VBS Sistemas de tubos</v>
      </c>
      <c r="K1842" s="4">
        <v>4012196870066</v>
      </c>
      <c r="L1842" s="2">
        <v>10</v>
      </c>
      <c r="M1842" s="4">
        <v>4012196877614</v>
      </c>
      <c r="N1842" s="2" t="s">
        <v>26910</v>
      </c>
      <c r="O1842" s="2">
        <v>200</v>
      </c>
      <c r="P1842" s="4">
        <v>4012197271381</v>
      </c>
      <c r="Q1842" s="2" t="s">
        <v>26911</v>
      </c>
      <c r="R1842" s="2">
        <v>39269097</v>
      </c>
      <c r="S1842" s="9" t="s">
        <v>12706</v>
      </c>
      <c r="T1842" s="3" t="s">
        <v>12847</v>
      </c>
    </row>
    <row r="1843" spans="1:20" x14ac:dyDescent="0.25">
      <c r="A1843">
        <v>2154083</v>
      </c>
      <c r="B1843" s="4" t="s">
        <v>19274</v>
      </c>
      <c r="C1843" s="2" t="s">
        <v>21463</v>
      </c>
      <c r="D1843" s="8">
        <v>2.17</v>
      </c>
      <c r="E1843" s="2">
        <v>1</v>
      </c>
      <c r="F1843" s="2" t="str">
        <f>VLOOKUP(Tabla1[[#This Row],[Código]],[1]DETALLE_TARIFA!$C$2:$I$7282,7,FALSE)</f>
        <v>PCE</v>
      </c>
      <c r="G1843" s="2" t="s">
        <v>26905</v>
      </c>
      <c r="H1843" s="2" t="s">
        <v>6194</v>
      </c>
      <c r="I1843" s="10" t="s">
        <v>18711</v>
      </c>
      <c r="J1843" s="2" t="str">
        <f>VLOOKUP(Tabla1[[#This Row],[Código]],[1]ARTICULOS!$B$2:$I$1048576,8,FALSE)</f>
        <v>VBS Sistemas de tubos</v>
      </c>
      <c r="K1843" s="4">
        <v>4012196870080</v>
      </c>
      <c r="L1843" s="2">
        <v>10</v>
      </c>
      <c r="M1843" s="4">
        <v>4012196877669</v>
      </c>
      <c r="N1843" s="2" t="s">
        <v>26910</v>
      </c>
      <c r="O1843" s="2">
        <v>200</v>
      </c>
      <c r="P1843" s="4">
        <v>4012197271404</v>
      </c>
      <c r="Q1843" s="2" t="s">
        <v>26911</v>
      </c>
      <c r="R1843" s="2">
        <v>39269097</v>
      </c>
      <c r="S1843" s="9" t="s">
        <v>27330</v>
      </c>
      <c r="T1843" s="3" t="s">
        <v>12847</v>
      </c>
    </row>
    <row r="1844" spans="1:20" x14ac:dyDescent="0.25">
      <c r="A1844">
        <v>2154085</v>
      </c>
      <c r="B1844" s="4" t="s">
        <v>12495</v>
      </c>
      <c r="C1844" s="2" t="s">
        <v>21464</v>
      </c>
      <c r="D1844" s="8">
        <v>2.54</v>
      </c>
      <c r="E1844" s="2">
        <v>1</v>
      </c>
      <c r="F1844" s="2" t="str">
        <f>VLOOKUP(Tabla1[[#This Row],[Código]],[1]DETALLE_TARIFA!$C$2:$I$7282,7,FALSE)</f>
        <v>PCE</v>
      </c>
      <c r="G1844" s="2" t="s">
        <v>26905</v>
      </c>
      <c r="H1844" s="2" t="s">
        <v>6194</v>
      </c>
      <c r="I1844" s="10" t="s">
        <v>18711</v>
      </c>
      <c r="J1844" s="2" t="str">
        <f>VLOOKUP(Tabla1[[#This Row],[Código]],[1]ARTICULOS!$B$2:$I$1048576,8,FALSE)</f>
        <v>VBS Sistemas de tubos</v>
      </c>
      <c r="K1844" s="4">
        <v>4012196870097</v>
      </c>
      <c r="L1844" s="2">
        <v>10</v>
      </c>
      <c r="M1844" s="4">
        <v>4012196877713</v>
      </c>
      <c r="N1844" s="2" t="s">
        <v>26910</v>
      </c>
      <c r="O1844" s="2">
        <v>200</v>
      </c>
      <c r="P1844" s="4">
        <v>4012197271428</v>
      </c>
      <c r="Q1844" s="2" t="s">
        <v>26911</v>
      </c>
      <c r="R1844" s="2">
        <v>39269097</v>
      </c>
      <c r="S1844" s="9" t="s">
        <v>12707</v>
      </c>
      <c r="T1844" s="3" t="s">
        <v>12847</v>
      </c>
    </row>
    <row r="1845" spans="1:20" x14ac:dyDescent="0.25">
      <c r="A1845">
        <v>2154087</v>
      </c>
      <c r="B1845" s="4" t="s">
        <v>12496</v>
      </c>
      <c r="C1845" s="2" t="s">
        <v>21465</v>
      </c>
      <c r="D1845" s="8">
        <v>2.82</v>
      </c>
      <c r="E1845" s="2">
        <v>1</v>
      </c>
      <c r="F1845" s="2" t="str">
        <f>VLOOKUP(Tabla1[[#This Row],[Código]],[1]DETALLE_TARIFA!$C$2:$I$7282,7,FALSE)</f>
        <v>PCE</v>
      </c>
      <c r="G1845" s="2" t="s">
        <v>26905</v>
      </c>
      <c r="H1845" s="2" t="s">
        <v>6194</v>
      </c>
      <c r="I1845" s="10" t="s">
        <v>18711</v>
      </c>
      <c r="J1845" s="2" t="str">
        <f>VLOOKUP(Tabla1[[#This Row],[Código]],[1]ARTICULOS!$B$2:$I$1048576,8,FALSE)</f>
        <v>VBS Sistemas de tubos</v>
      </c>
      <c r="K1845" s="4">
        <v>4012196870103</v>
      </c>
      <c r="L1845" s="2">
        <v>10</v>
      </c>
      <c r="M1845" s="4">
        <v>4012196877744</v>
      </c>
      <c r="N1845" s="2" t="s">
        <v>26910</v>
      </c>
      <c r="O1845" s="2">
        <v>200</v>
      </c>
      <c r="P1845" s="4">
        <v>4012197271442</v>
      </c>
      <c r="Q1845" s="2" t="s">
        <v>26911</v>
      </c>
      <c r="R1845" s="2">
        <v>39269097</v>
      </c>
      <c r="S1845" s="9" t="s">
        <v>12708</v>
      </c>
      <c r="T1845" s="3" t="s">
        <v>12847</v>
      </c>
    </row>
    <row r="1846" spans="1:20" x14ac:dyDescent="0.25">
      <c r="A1846">
        <v>2154091</v>
      </c>
      <c r="B1846" s="4" t="s">
        <v>19275</v>
      </c>
      <c r="C1846" s="2" t="s">
        <v>21466</v>
      </c>
      <c r="D1846" s="8">
        <v>1.99</v>
      </c>
      <c r="E1846" s="2">
        <v>1</v>
      </c>
      <c r="F1846" s="2" t="str">
        <f>VLOOKUP(Tabla1[[#This Row],[Código]],[1]DETALLE_TARIFA!$C$2:$I$7282,7,FALSE)</f>
        <v>PCE</v>
      </c>
      <c r="G1846" s="2" t="s">
        <v>26905</v>
      </c>
      <c r="H1846" s="2" t="s">
        <v>6194</v>
      </c>
      <c r="I1846" s="10" t="s">
        <v>18711</v>
      </c>
      <c r="J1846" s="2" t="str">
        <f>VLOOKUP(Tabla1[[#This Row],[Código]],[1]ARTICULOS!$B$2:$I$1048576,8,FALSE)</f>
        <v>VBS Sistemas de tubos</v>
      </c>
      <c r="K1846" s="4">
        <v>4012196870110</v>
      </c>
      <c r="L1846" s="2">
        <v>10</v>
      </c>
      <c r="M1846" s="4">
        <v>4012196877799</v>
      </c>
      <c r="N1846" s="2" t="s">
        <v>26910</v>
      </c>
      <c r="O1846" s="2">
        <v>200</v>
      </c>
      <c r="P1846" s="4">
        <v>4012197271466</v>
      </c>
      <c r="Q1846" s="2" t="s">
        <v>26911</v>
      </c>
      <c r="R1846" s="2">
        <v>39269097</v>
      </c>
      <c r="S1846" s="9" t="s">
        <v>27331</v>
      </c>
      <c r="T1846" s="3" t="s">
        <v>12847</v>
      </c>
    </row>
    <row r="1847" spans="1:20" x14ac:dyDescent="0.25">
      <c r="A1847">
        <v>2154093</v>
      </c>
      <c r="B1847" s="4" t="s">
        <v>19276</v>
      </c>
      <c r="C1847" s="2" t="s">
        <v>21467</v>
      </c>
      <c r="D1847" s="8">
        <v>2.17</v>
      </c>
      <c r="E1847" s="2">
        <v>1</v>
      </c>
      <c r="F1847" s="2" t="str">
        <f>VLOOKUP(Tabla1[[#This Row],[Código]],[1]DETALLE_TARIFA!$C$2:$I$7282,7,FALSE)</f>
        <v>PCE</v>
      </c>
      <c r="G1847" s="2" t="s">
        <v>26905</v>
      </c>
      <c r="H1847" s="2" t="s">
        <v>6194</v>
      </c>
      <c r="I1847" s="10" t="s">
        <v>18711</v>
      </c>
      <c r="J1847" s="2" t="str">
        <f>VLOOKUP(Tabla1[[#This Row],[Código]],[1]ARTICULOS!$B$2:$I$1048576,8,FALSE)</f>
        <v>VBS Sistemas de tubos</v>
      </c>
      <c r="K1847" s="4">
        <v>4012196870127</v>
      </c>
      <c r="L1847" s="2">
        <v>10</v>
      </c>
      <c r="M1847" s="4">
        <v>4012196877843</v>
      </c>
      <c r="N1847" s="2" t="s">
        <v>26910</v>
      </c>
      <c r="O1847" s="2">
        <v>200</v>
      </c>
      <c r="P1847" s="4">
        <v>4012197271480</v>
      </c>
      <c r="Q1847" s="2" t="s">
        <v>26911</v>
      </c>
      <c r="R1847" s="2">
        <v>39269097</v>
      </c>
      <c r="S1847" s="9" t="s">
        <v>27332</v>
      </c>
      <c r="T1847" s="3" t="s">
        <v>12847</v>
      </c>
    </row>
    <row r="1848" spans="1:20" x14ac:dyDescent="0.25">
      <c r="A1848">
        <v>2204000</v>
      </c>
      <c r="B1848" s="4" t="s">
        <v>1349</v>
      </c>
      <c r="C1848" s="2" t="s">
        <v>21468</v>
      </c>
      <c r="D1848" s="8">
        <v>559.47</v>
      </c>
      <c r="E1848" s="2">
        <v>100</v>
      </c>
      <c r="F1848" s="2" t="str">
        <f>VLOOKUP(Tabla1[[#This Row],[Código]],[1]DETALLE_TARIFA!$C$2:$I$7282,7,FALSE)</f>
        <v>PCE</v>
      </c>
      <c r="G1848" s="2" t="s">
        <v>26905</v>
      </c>
      <c r="H1848" s="2" t="s">
        <v>6194</v>
      </c>
      <c r="I1848" s="10" t="s">
        <v>18702</v>
      </c>
      <c r="J1848" s="2" t="str">
        <f>VLOOKUP(Tabla1[[#This Row],[Código]],[1]ARTICULOS!$B$2:$I$1048576,8,FALSE)</f>
        <v>VBS Sistemas de fijación de tubos, metal</v>
      </c>
      <c r="K1848" s="4">
        <v>4012195036616</v>
      </c>
      <c r="L1848" s="2">
        <v>25</v>
      </c>
      <c r="M1848" s="4">
        <v>4012195036623</v>
      </c>
      <c r="N1848" s="2" t="s">
        <v>26911</v>
      </c>
      <c r="R1848" s="2">
        <v>73269060</v>
      </c>
      <c r="S1848" s="9" t="s">
        <v>7556</v>
      </c>
      <c r="T1848" s="3" t="s">
        <v>12847</v>
      </c>
    </row>
    <row r="1849" spans="1:20" x14ac:dyDescent="0.25">
      <c r="A1849">
        <v>2204010</v>
      </c>
      <c r="B1849" s="4" t="s">
        <v>1350</v>
      </c>
      <c r="C1849" s="2" t="s">
        <v>21469</v>
      </c>
      <c r="D1849" s="8">
        <v>464.63</v>
      </c>
      <c r="E1849" s="2">
        <v>100</v>
      </c>
      <c r="F1849" s="2" t="str">
        <f>VLOOKUP(Tabla1[[#This Row],[Código]],[1]DETALLE_TARIFA!$C$2:$I$7282,7,FALSE)</f>
        <v>PCE</v>
      </c>
      <c r="G1849" s="2" t="s">
        <v>26905</v>
      </c>
      <c r="H1849" s="2" t="s">
        <v>6194</v>
      </c>
      <c r="I1849" s="10" t="s">
        <v>18702</v>
      </c>
      <c r="J1849" s="2" t="str">
        <f>VLOOKUP(Tabla1[[#This Row],[Código]],[1]ARTICULOS!$B$2:$I$1048576,8,FALSE)</f>
        <v>VBS Sistemas de fijación de tubos, metal</v>
      </c>
      <c r="K1849" s="4">
        <v>4012195210672</v>
      </c>
      <c r="L1849" s="2">
        <v>50</v>
      </c>
      <c r="M1849" s="4">
        <v>4012195210689</v>
      </c>
      <c r="N1849" s="2" t="s">
        <v>26911</v>
      </c>
      <c r="R1849" s="2">
        <v>73269060</v>
      </c>
      <c r="S1849" s="9" t="s">
        <v>7557</v>
      </c>
      <c r="T1849" s="3" t="s">
        <v>12847</v>
      </c>
    </row>
    <row r="1850" spans="1:20" x14ac:dyDescent="0.25">
      <c r="A1850">
        <v>2205017</v>
      </c>
      <c r="B1850" s="4">
        <v>2032</v>
      </c>
      <c r="C1850" s="2" t="s">
        <v>21470</v>
      </c>
      <c r="D1850" s="8">
        <v>113.75</v>
      </c>
      <c r="E1850" s="2">
        <v>100</v>
      </c>
      <c r="F1850" s="2" t="str">
        <f>VLOOKUP(Tabla1[[#This Row],[Código]],[1]DETALLE_TARIFA!$C$2:$I$7282,7,FALSE)</f>
        <v>PCE</v>
      </c>
      <c r="G1850" s="2" t="s">
        <v>26905</v>
      </c>
      <c r="H1850" s="2" t="s">
        <v>6194</v>
      </c>
      <c r="I1850" s="10" t="s">
        <v>18712</v>
      </c>
      <c r="J1850" s="2" t="str">
        <f>VLOOKUP(Tabla1[[#This Row],[Código]],[1]ARTICULOS!$B$2:$I$1048576,8,FALSE)</f>
        <v>VBS Sistemas de fijación de cables y tubos, plástico</v>
      </c>
      <c r="K1850" s="4">
        <v>4012195211273</v>
      </c>
      <c r="L1850" s="2">
        <v>50</v>
      </c>
      <c r="M1850" s="4">
        <v>4012195211280</v>
      </c>
      <c r="N1850" s="2" t="s">
        <v>26910</v>
      </c>
      <c r="O1850" s="2">
        <v>400</v>
      </c>
      <c r="P1850" s="4">
        <v>4012195211297</v>
      </c>
      <c r="Q1850" s="2" t="s">
        <v>26911</v>
      </c>
      <c r="R1850" s="2">
        <v>39269097</v>
      </c>
      <c r="S1850" s="9" t="s">
        <v>7558</v>
      </c>
      <c r="T1850" s="3" t="s">
        <v>12847</v>
      </c>
    </row>
    <row r="1851" spans="1:20" x14ac:dyDescent="0.25">
      <c r="A1851">
        <v>2205097</v>
      </c>
      <c r="B1851" s="4" t="s">
        <v>1351</v>
      </c>
      <c r="C1851" s="2" t="s">
        <v>21471</v>
      </c>
      <c r="D1851" s="8">
        <v>62.3</v>
      </c>
      <c r="E1851" s="2">
        <v>100</v>
      </c>
      <c r="F1851" s="2" t="str">
        <f>VLOOKUP(Tabla1[[#This Row],[Código]],[1]DETALLE_TARIFA!$C$2:$I$7282,7,FALSE)</f>
        <v>PCE</v>
      </c>
      <c r="G1851" s="2" t="s">
        <v>26905</v>
      </c>
      <c r="H1851" s="2" t="s">
        <v>6194</v>
      </c>
      <c r="I1851" s="10" t="s">
        <v>18702</v>
      </c>
      <c r="J1851" s="2" t="str">
        <f>VLOOKUP(Tabla1[[#This Row],[Código]],[1]ARTICULOS!$B$2:$I$1048576,8,FALSE)</f>
        <v>VBS Sistemas de fijación de tubos, metal</v>
      </c>
      <c r="K1851" s="4">
        <v>4012195044970</v>
      </c>
      <c r="L1851" s="2">
        <v>50</v>
      </c>
      <c r="M1851" s="4">
        <v>4012195046950</v>
      </c>
      <c r="N1851" s="2" t="s">
        <v>26909</v>
      </c>
      <c r="O1851" s="2">
        <v>500</v>
      </c>
      <c r="P1851" s="4">
        <v>4012195046967</v>
      </c>
      <c r="Q1851" s="2" t="s">
        <v>26910</v>
      </c>
      <c r="R1851" s="2">
        <v>73182200</v>
      </c>
      <c r="S1851" s="9" t="s">
        <v>7559</v>
      </c>
      <c r="T1851" s="3" t="s">
        <v>12847</v>
      </c>
    </row>
    <row r="1852" spans="1:20" x14ac:dyDescent="0.25">
      <c r="A1852">
        <v>2205380</v>
      </c>
      <c r="B1852" s="4" t="s">
        <v>1352</v>
      </c>
      <c r="C1852" s="2" t="s">
        <v>21472</v>
      </c>
      <c r="D1852" s="8">
        <v>369.04</v>
      </c>
      <c r="E1852" s="2">
        <v>100</v>
      </c>
      <c r="F1852" s="2" t="str">
        <f>VLOOKUP(Tabla1[[#This Row],[Código]],[1]DETALLE_TARIFA!$C$2:$I$7282,7,FALSE)</f>
        <v>PCE</v>
      </c>
      <c r="G1852" s="2" t="s">
        <v>26905</v>
      </c>
      <c r="H1852" s="2" t="s">
        <v>6194</v>
      </c>
      <c r="I1852" s="10" t="s">
        <v>18712</v>
      </c>
      <c r="J1852" s="2" t="str">
        <f>VLOOKUP(Tabla1[[#This Row],[Código]],[1]ARTICULOS!$B$2:$I$1048576,8,FALSE)</f>
        <v>VBS Sistemas de fijación de cables y tubos, plástico</v>
      </c>
      <c r="K1852" s="4">
        <v>4012196773572</v>
      </c>
      <c r="L1852" s="2">
        <v>50</v>
      </c>
      <c r="M1852" s="4">
        <v>4012196774005</v>
      </c>
      <c r="N1852" s="2" t="s">
        <v>26911</v>
      </c>
      <c r="R1852" s="2">
        <v>39269097</v>
      </c>
      <c r="S1852" s="9" t="s">
        <v>7560</v>
      </c>
      <c r="T1852" s="3" t="s">
        <v>12847</v>
      </c>
    </row>
    <row r="1853" spans="1:20" x14ac:dyDescent="0.25">
      <c r="A1853">
        <v>2205404</v>
      </c>
      <c r="B1853" s="4" t="s">
        <v>1353</v>
      </c>
      <c r="C1853" s="2" t="s">
        <v>21473</v>
      </c>
      <c r="D1853" s="8">
        <v>378.41</v>
      </c>
      <c r="E1853" s="2">
        <v>100</v>
      </c>
      <c r="F1853" s="2" t="str">
        <f>VLOOKUP(Tabla1[[#This Row],[Código]],[1]DETALLE_TARIFA!$C$2:$I$7282,7,FALSE)</f>
        <v>PCE</v>
      </c>
      <c r="G1853" s="2" t="s">
        <v>26905</v>
      </c>
      <c r="H1853" s="2" t="s">
        <v>6194</v>
      </c>
      <c r="I1853" s="10" t="s">
        <v>18712</v>
      </c>
      <c r="J1853" s="2" t="str">
        <f>VLOOKUP(Tabla1[[#This Row],[Código]],[1]ARTICULOS!$B$2:$I$1048576,8,FALSE)</f>
        <v>VBS Sistemas de fijación de cables y tubos, plástico</v>
      </c>
      <c r="K1853" s="4">
        <v>4012195651635</v>
      </c>
      <c r="L1853" s="2">
        <v>50</v>
      </c>
      <c r="M1853" s="4">
        <v>4012195759027</v>
      </c>
      <c r="N1853" s="2" t="s">
        <v>26911</v>
      </c>
      <c r="R1853" s="2">
        <v>39269097</v>
      </c>
      <c r="S1853" s="9" t="s">
        <v>7561</v>
      </c>
      <c r="T1853" s="3" t="s">
        <v>12847</v>
      </c>
    </row>
    <row r="1854" spans="1:20" x14ac:dyDescent="0.25">
      <c r="A1854">
        <v>2205416</v>
      </c>
      <c r="B1854" s="4" t="s">
        <v>1354</v>
      </c>
      <c r="C1854" s="2" t="s">
        <v>21474</v>
      </c>
      <c r="D1854" s="8">
        <v>511.01</v>
      </c>
      <c r="E1854" s="2">
        <v>100</v>
      </c>
      <c r="F1854" s="2" t="str">
        <f>VLOOKUP(Tabla1[[#This Row],[Código]],[1]DETALLE_TARIFA!$C$2:$I$7282,7,FALSE)</f>
        <v>PCE</v>
      </c>
      <c r="G1854" s="2" t="s">
        <v>26905</v>
      </c>
      <c r="H1854" s="2" t="s">
        <v>6194</v>
      </c>
      <c r="I1854" s="10" t="s">
        <v>18712</v>
      </c>
      <c r="J1854" s="2" t="str">
        <f>VLOOKUP(Tabla1[[#This Row],[Código]],[1]ARTICULOS!$B$2:$I$1048576,8,FALSE)</f>
        <v>VBS Sistemas de fijación de cables y tubos, plástico</v>
      </c>
      <c r="K1854" s="4">
        <v>4012195651666</v>
      </c>
      <c r="L1854" s="2">
        <v>25</v>
      </c>
      <c r="M1854" s="4">
        <v>4012195692201</v>
      </c>
      <c r="N1854" s="2" t="s">
        <v>26911</v>
      </c>
      <c r="R1854" s="2">
        <v>39269097</v>
      </c>
      <c r="S1854" s="9" t="s">
        <v>7562</v>
      </c>
      <c r="T1854" s="3" t="s">
        <v>12847</v>
      </c>
    </row>
    <row r="1855" spans="1:20" x14ac:dyDescent="0.25">
      <c r="A1855">
        <v>2207028</v>
      </c>
      <c r="B1855" s="4" t="s">
        <v>1355</v>
      </c>
      <c r="C1855" s="2" t="s">
        <v>21475</v>
      </c>
      <c r="D1855" s="8">
        <v>150.47</v>
      </c>
      <c r="E1855" s="2">
        <v>100</v>
      </c>
      <c r="F1855" s="2" t="str">
        <f>VLOOKUP(Tabla1[[#This Row],[Código]],[1]DETALLE_TARIFA!$C$2:$I$7282,7,FALSE)</f>
        <v>PCE</v>
      </c>
      <c r="G1855" s="2" t="s">
        <v>26905</v>
      </c>
      <c r="H1855" s="2" t="s">
        <v>6194</v>
      </c>
      <c r="I1855" s="10" t="s">
        <v>18702</v>
      </c>
      <c r="J1855" s="2" t="str">
        <f>VLOOKUP(Tabla1[[#This Row],[Código]],[1]ARTICULOS!$B$2:$I$1048576,8,FALSE)</f>
        <v>VBS Sistemas de fijación de tubos, metal</v>
      </c>
      <c r="K1855" s="4">
        <v>4012195863953</v>
      </c>
      <c r="L1855" s="2">
        <v>50</v>
      </c>
      <c r="M1855" s="4">
        <v>4012195863960</v>
      </c>
      <c r="N1855" s="2" t="s">
        <v>26911</v>
      </c>
      <c r="R1855" s="2">
        <v>73269060</v>
      </c>
      <c r="S1855" s="9" t="s">
        <v>7563</v>
      </c>
      <c r="T1855" s="3" t="s">
        <v>12847</v>
      </c>
    </row>
    <row r="1856" spans="1:20" x14ac:dyDescent="0.25">
      <c r="A1856">
        <v>2207036</v>
      </c>
      <c r="B1856" s="4" t="s">
        <v>19277</v>
      </c>
      <c r="C1856" s="2" t="s">
        <v>21476</v>
      </c>
      <c r="D1856" s="8">
        <v>255.63</v>
      </c>
      <c r="E1856" s="2">
        <v>100</v>
      </c>
      <c r="F1856" s="2" t="str">
        <f>VLOOKUP(Tabla1[[#This Row],[Código]],[1]DETALLE_TARIFA!$C$2:$I$7282,7,FALSE)</f>
        <v>PCE</v>
      </c>
      <c r="G1856" s="2" t="s">
        <v>26905</v>
      </c>
      <c r="H1856" s="2" t="s">
        <v>6194</v>
      </c>
      <c r="I1856" s="10" t="s">
        <v>18702</v>
      </c>
      <c r="J1856" s="2" t="str">
        <f>VLOOKUP(Tabla1[[#This Row],[Código]],[1]ARTICULOS!$B$2:$I$1048576,8,FALSE)</f>
        <v>VBS Sistemas de fijación de tubos, metal</v>
      </c>
      <c r="K1856" s="4">
        <v>4012195798798</v>
      </c>
      <c r="L1856" s="2">
        <v>25</v>
      </c>
      <c r="M1856" s="4">
        <v>4012195798804</v>
      </c>
      <c r="N1856" s="2" t="s">
        <v>26911</v>
      </c>
      <c r="R1856" s="2">
        <v>73269060</v>
      </c>
      <c r="S1856" s="9" t="s">
        <v>27333</v>
      </c>
      <c r="T1856" s="3" t="s">
        <v>12847</v>
      </c>
    </row>
    <row r="1857" spans="1:20" x14ac:dyDescent="0.25">
      <c r="A1857">
        <v>2207080</v>
      </c>
      <c r="B1857" s="4" t="s">
        <v>19278</v>
      </c>
      <c r="C1857" s="2" t="s">
        <v>21477</v>
      </c>
      <c r="D1857" s="8">
        <v>471.47</v>
      </c>
      <c r="E1857" s="2">
        <v>100</v>
      </c>
      <c r="F1857" s="2" t="str">
        <f>VLOOKUP(Tabla1[[#This Row],[Código]],[1]DETALLE_TARIFA!$C$2:$I$7282,7,FALSE)</f>
        <v>PCE</v>
      </c>
      <c r="G1857" s="2" t="s">
        <v>26905</v>
      </c>
      <c r="H1857" s="2" t="s">
        <v>6194</v>
      </c>
      <c r="I1857" s="10" t="s">
        <v>18702</v>
      </c>
      <c r="J1857" s="2" t="str">
        <f>VLOOKUP(Tabla1[[#This Row],[Código]],[1]ARTICULOS!$B$2:$I$1048576,8,FALSE)</f>
        <v>VBS Sistemas de fijación de tubos, metal</v>
      </c>
      <c r="K1857" s="4">
        <v>4012195809395</v>
      </c>
      <c r="L1857" s="2">
        <v>50</v>
      </c>
      <c r="M1857" s="4">
        <v>4012195872108</v>
      </c>
      <c r="N1857" s="2" t="s">
        <v>26911</v>
      </c>
      <c r="R1857" s="2">
        <v>73269060</v>
      </c>
      <c r="S1857" s="9" t="s">
        <v>27334</v>
      </c>
      <c r="T1857" s="3" t="s">
        <v>12847</v>
      </c>
    </row>
    <row r="1858" spans="1:20" x14ac:dyDescent="0.25">
      <c r="A1858">
        <v>2213117</v>
      </c>
      <c r="B1858" s="4" t="s">
        <v>12497</v>
      </c>
      <c r="C1858" s="2" t="s">
        <v>21478</v>
      </c>
      <c r="D1858" s="8">
        <v>5.57</v>
      </c>
      <c r="E1858" s="2">
        <v>100</v>
      </c>
      <c r="F1858" s="2" t="str">
        <f>VLOOKUP(Tabla1[[#This Row],[Código]],[1]DETALLE_TARIFA!$C$2:$I$7282,7,FALSE)</f>
        <v>PCE</v>
      </c>
      <c r="G1858" s="2" t="s">
        <v>26905</v>
      </c>
      <c r="H1858" s="2" t="s">
        <v>6194</v>
      </c>
      <c r="I1858" s="10" t="s">
        <v>18712</v>
      </c>
      <c r="J1858" s="2" t="str">
        <f>VLOOKUP(Tabla1[[#This Row],[Código]],[1]ARTICULOS!$B$2:$I$1048576,8,FALSE)</f>
        <v>VBS Sistemas de fijación de cables y tubos, plástico</v>
      </c>
      <c r="K1858" s="4">
        <v>4012195213017</v>
      </c>
      <c r="L1858" s="2">
        <v>100</v>
      </c>
      <c r="M1858" s="4">
        <v>4012195213024</v>
      </c>
      <c r="N1858" s="2" t="s">
        <v>26910</v>
      </c>
      <c r="O1858" s="2">
        <v>5000</v>
      </c>
      <c r="P1858" s="4">
        <v>4012195213031</v>
      </c>
      <c r="Q1858" s="2" t="s">
        <v>26911</v>
      </c>
      <c r="R1858" s="2">
        <v>39269097</v>
      </c>
      <c r="S1858" s="9" t="s">
        <v>12709</v>
      </c>
      <c r="T1858" s="3" t="s">
        <v>12847</v>
      </c>
    </row>
    <row r="1859" spans="1:20" x14ac:dyDescent="0.25">
      <c r="A1859">
        <v>2215209</v>
      </c>
      <c r="B1859" s="4">
        <v>4032</v>
      </c>
      <c r="C1859" s="2" t="s">
        <v>21479</v>
      </c>
      <c r="D1859" s="8">
        <v>12.5</v>
      </c>
      <c r="E1859" s="2">
        <v>100</v>
      </c>
      <c r="F1859" s="2" t="str">
        <f>VLOOKUP(Tabla1[[#This Row],[Código]],[1]DETALLE_TARIFA!$C$2:$I$7282,7,FALSE)</f>
        <v>PCE</v>
      </c>
      <c r="G1859" s="2" t="s">
        <v>26905</v>
      </c>
      <c r="H1859" s="2" t="s">
        <v>6194</v>
      </c>
      <c r="I1859" s="10" t="s">
        <v>18712</v>
      </c>
      <c r="J1859" s="2" t="str">
        <f>VLOOKUP(Tabla1[[#This Row],[Código]],[1]ARTICULOS!$B$2:$I$1048576,8,FALSE)</f>
        <v>VBS Sistemas de fijación de cables y tubos, plástico</v>
      </c>
      <c r="K1859" s="4">
        <v>4012195213437</v>
      </c>
      <c r="L1859" s="2">
        <v>100</v>
      </c>
      <c r="M1859" s="4">
        <v>4012195213444</v>
      </c>
      <c r="N1859" s="2" t="s">
        <v>26910</v>
      </c>
      <c r="O1859" s="2">
        <v>1000</v>
      </c>
      <c r="P1859" s="4">
        <v>4012195993537</v>
      </c>
      <c r="Q1859" s="2" t="s">
        <v>26911</v>
      </c>
      <c r="R1859" s="2">
        <v>39269097</v>
      </c>
      <c r="S1859" s="9" t="s">
        <v>27335</v>
      </c>
      <c r="T1859" s="3" t="s">
        <v>12847</v>
      </c>
    </row>
    <row r="1860" spans="1:20" x14ac:dyDescent="0.25">
      <c r="A1860">
        <v>2215322</v>
      </c>
      <c r="B1860" s="4">
        <v>4042</v>
      </c>
      <c r="C1860" s="2" t="s">
        <v>21480</v>
      </c>
      <c r="D1860" s="8">
        <v>10.64</v>
      </c>
      <c r="E1860" s="2">
        <v>100</v>
      </c>
      <c r="F1860" s="2" t="str">
        <f>VLOOKUP(Tabla1[[#This Row],[Código]],[1]DETALLE_TARIFA!$C$2:$I$7282,7,FALSE)</f>
        <v>PCE</v>
      </c>
      <c r="G1860" s="2" t="s">
        <v>26905</v>
      </c>
      <c r="H1860" s="2" t="s">
        <v>6194</v>
      </c>
      <c r="I1860" s="10" t="s">
        <v>18712</v>
      </c>
      <c r="J1860" s="2" t="str">
        <f>VLOOKUP(Tabla1[[#This Row],[Código]],[1]ARTICULOS!$B$2:$I$1048576,8,FALSE)</f>
        <v>VBS Sistemas de fijación de cables y tubos, plástico</v>
      </c>
      <c r="K1860" s="4">
        <v>4012195213673</v>
      </c>
      <c r="L1860" s="2">
        <v>100</v>
      </c>
      <c r="M1860" s="4">
        <v>4012195213680</v>
      </c>
      <c r="N1860" s="2" t="s">
        <v>26910</v>
      </c>
      <c r="O1860" s="2">
        <v>1000</v>
      </c>
      <c r="P1860" s="4">
        <v>4012195993544</v>
      </c>
      <c r="Q1860" s="2" t="s">
        <v>26911</v>
      </c>
      <c r="R1860" s="2">
        <v>39269097</v>
      </c>
      <c r="S1860" s="9" t="s">
        <v>7564</v>
      </c>
      <c r="T1860" s="3" t="s">
        <v>12847</v>
      </c>
    </row>
    <row r="1861" spans="1:20" x14ac:dyDescent="0.25">
      <c r="A1861">
        <v>2215357</v>
      </c>
      <c r="B1861" s="4">
        <v>4044</v>
      </c>
      <c r="C1861" s="2" t="s">
        <v>21481</v>
      </c>
      <c r="D1861" s="8">
        <v>23.07</v>
      </c>
      <c r="E1861" s="2">
        <v>100</v>
      </c>
      <c r="F1861" s="2" t="str">
        <f>VLOOKUP(Tabla1[[#This Row],[Código]],[1]DETALLE_TARIFA!$C$2:$I$7282,7,FALSE)</f>
        <v>PCE</v>
      </c>
      <c r="G1861" s="2" t="s">
        <v>26905</v>
      </c>
      <c r="H1861" s="2" t="s">
        <v>6194</v>
      </c>
      <c r="I1861" s="10" t="s">
        <v>18712</v>
      </c>
      <c r="J1861" s="2" t="str">
        <f>VLOOKUP(Tabla1[[#This Row],[Código]],[1]ARTICULOS!$B$2:$I$1048576,8,FALSE)</f>
        <v>VBS Sistemas de fijación de cables y tubos, plástico</v>
      </c>
      <c r="K1861" s="4">
        <v>4012195213857</v>
      </c>
      <c r="L1861" s="2">
        <v>50</v>
      </c>
      <c r="M1861" s="4">
        <v>4012195213864</v>
      </c>
      <c r="N1861" s="2" t="s">
        <v>26910</v>
      </c>
      <c r="O1861" s="2">
        <v>600</v>
      </c>
      <c r="P1861" s="4">
        <v>4012195213871</v>
      </c>
      <c r="Q1861" s="2" t="s">
        <v>26911</v>
      </c>
      <c r="R1861" s="2">
        <v>39269097</v>
      </c>
      <c r="S1861" s="9" t="s">
        <v>7565</v>
      </c>
      <c r="T1861" s="3" t="s">
        <v>12847</v>
      </c>
    </row>
    <row r="1862" spans="1:20" x14ac:dyDescent="0.25">
      <c r="A1862">
        <v>2222051</v>
      </c>
      <c r="B1862" s="4" t="s">
        <v>1356</v>
      </c>
      <c r="C1862" s="2" t="s">
        <v>21482</v>
      </c>
      <c r="D1862" s="8">
        <v>14.24</v>
      </c>
      <c r="E1862" s="2">
        <v>100</v>
      </c>
      <c r="F1862" s="2" t="str">
        <f>VLOOKUP(Tabla1[[#This Row],[Código]],[1]DETALLE_TARIFA!$C$2:$I$7282,7,FALSE)</f>
        <v>PCE</v>
      </c>
      <c r="G1862" s="2" t="s">
        <v>26905</v>
      </c>
      <c r="H1862" s="2" t="s">
        <v>6194</v>
      </c>
      <c r="I1862" s="10" t="s">
        <v>18712</v>
      </c>
      <c r="J1862" s="2" t="str">
        <f>VLOOKUP(Tabla1[[#This Row],[Código]],[1]ARTICULOS!$B$2:$I$1048576,8,FALSE)</f>
        <v>VBS Sistemas de fijación de cables y tubos, plástico</v>
      </c>
      <c r="K1862" s="4">
        <v>4012195214090</v>
      </c>
      <c r="L1862" s="2">
        <v>100</v>
      </c>
      <c r="M1862" s="4">
        <v>4012195214106</v>
      </c>
      <c r="N1862" s="2" t="s">
        <v>26910</v>
      </c>
      <c r="O1862" s="2">
        <v>4800</v>
      </c>
      <c r="P1862" s="4">
        <v>4012196093366</v>
      </c>
      <c r="Q1862" s="2" t="s">
        <v>26911</v>
      </c>
      <c r="R1862" s="2">
        <v>39269097</v>
      </c>
      <c r="S1862" s="9" t="s">
        <v>7566</v>
      </c>
      <c r="T1862" s="3" t="s">
        <v>12847</v>
      </c>
    </row>
    <row r="1863" spans="1:20" x14ac:dyDescent="0.25">
      <c r="A1863">
        <v>2222078</v>
      </c>
      <c r="B1863" s="4" t="s">
        <v>1357</v>
      </c>
      <c r="C1863" s="2" t="s">
        <v>21483</v>
      </c>
      <c r="D1863" s="8">
        <v>14.7</v>
      </c>
      <c r="E1863" s="2">
        <v>100</v>
      </c>
      <c r="F1863" s="2" t="str">
        <f>VLOOKUP(Tabla1[[#This Row],[Código]],[1]DETALLE_TARIFA!$C$2:$I$7282,7,FALSE)</f>
        <v>PCE</v>
      </c>
      <c r="G1863" s="2" t="s">
        <v>26905</v>
      </c>
      <c r="H1863" s="2" t="s">
        <v>6194</v>
      </c>
      <c r="I1863" s="10" t="s">
        <v>18712</v>
      </c>
      <c r="J1863" s="2" t="str">
        <f>VLOOKUP(Tabla1[[#This Row],[Código]],[1]ARTICULOS!$B$2:$I$1048576,8,FALSE)</f>
        <v>VBS Sistemas de fijación de cables y tubos, plástico</v>
      </c>
      <c r="K1863" s="4">
        <v>4012195214151</v>
      </c>
      <c r="L1863" s="2">
        <v>100</v>
      </c>
      <c r="M1863" s="4">
        <v>4012195214168</v>
      </c>
      <c r="N1863" s="2" t="s">
        <v>26910</v>
      </c>
      <c r="O1863" s="2">
        <v>4800</v>
      </c>
      <c r="P1863" s="4">
        <v>4012196089789</v>
      </c>
      <c r="Q1863" s="2" t="s">
        <v>26911</v>
      </c>
      <c r="R1863" s="2">
        <v>39269097</v>
      </c>
      <c r="S1863" s="9" t="s">
        <v>7567</v>
      </c>
      <c r="T1863" s="3" t="s">
        <v>12847</v>
      </c>
    </row>
    <row r="1864" spans="1:20" x14ac:dyDescent="0.25">
      <c r="A1864">
        <v>2222086</v>
      </c>
      <c r="B1864" s="4" t="s">
        <v>1358</v>
      </c>
      <c r="C1864" s="2" t="s">
        <v>21484</v>
      </c>
      <c r="D1864" s="8">
        <v>14.7</v>
      </c>
      <c r="E1864" s="2">
        <v>100</v>
      </c>
      <c r="F1864" s="2" t="str">
        <f>VLOOKUP(Tabla1[[#This Row],[Código]],[1]DETALLE_TARIFA!$C$2:$I$7282,7,FALSE)</f>
        <v>PCE</v>
      </c>
      <c r="G1864" s="2" t="s">
        <v>26905</v>
      </c>
      <c r="H1864" s="2" t="s">
        <v>6194</v>
      </c>
      <c r="I1864" s="10" t="s">
        <v>18712</v>
      </c>
      <c r="J1864" s="2" t="str">
        <f>VLOOKUP(Tabla1[[#This Row],[Código]],[1]ARTICULOS!$B$2:$I$1048576,8,FALSE)</f>
        <v>VBS Sistemas de fijación de cables y tubos, plástico</v>
      </c>
      <c r="K1864" s="4">
        <v>4012195214212</v>
      </c>
      <c r="L1864" s="2">
        <v>100</v>
      </c>
      <c r="M1864" s="4">
        <v>4012195214229</v>
      </c>
      <c r="N1864" s="2" t="s">
        <v>26910</v>
      </c>
      <c r="O1864" s="2">
        <v>5000</v>
      </c>
      <c r="P1864" s="4">
        <v>4012195214236</v>
      </c>
      <c r="Q1864" s="2" t="s">
        <v>26911</v>
      </c>
      <c r="R1864" s="2">
        <v>39269097</v>
      </c>
      <c r="S1864" s="9" t="s">
        <v>7568</v>
      </c>
      <c r="T1864" s="3" t="s">
        <v>12847</v>
      </c>
    </row>
    <row r="1865" spans="1:20" x14ac:dyDescent="0.25">
      <c r="A1865">
        <v>2222094</v>
      </c>
      <c r="B1865" s="4" t="s">
        <v>19279</v>
      </c>
      <c r="C1865" s="2" t="s">
        <v>21485</v>
      </c>
      <c r="D1865" s="8">
        <v>16.600000000000001</v>
      </c>
      <c r="E1865" s="2">
        <v>100</v>
      </c>
      <c r="F1865" s="2" t="str">
        <f>VLOOKUP(Tabla1[[#This Row],[Código]],[1]DETALLE_TARIFA!$C$2:$I$7282,7,FALSE)</f>
        <v>PCE</v>
      </c>
      <c r="G1865" s="2" t="s">
        <v>26905</v>
      </c>
      <c r="H1865" s="2" t="s">
        <v>6194</v>
      </c>
      <c r="I1865" s="10" t="s">
        <v>18712</v>
      </c>
      <c r="J1865" s="2" t="str">
        <f>VLOOKUP(Tabla1[[#This Row],[Código]],[1]ARTICULOS!$B$2:$I$1048576,8,FALSE)</f>
        <v>VBS Sistemas de fijación de cables y tubos, plástico</v>
      </c>
      <c r="K1865" s="4">
        <v>4012195214274</v>
      </c>
      <c r="L1865" s="2">
        <v>100</v>
      </c>
      <c r="M1865" s="4">
        <v>4012195214281</v>
      </c>
      <c r="N1865" s="2" t="s">
        <v>26910</v>
      </c>
      <c r="O1865" s="2">
        <v>5000</v>
      </c>
      <c r="P1865" s="4">
        <v>4012195214298</v>
      </c>
      <c r="Q1865" s="2" t="s">
        <v>26911</v>
      </c>
      <c r="R1865" s="2">
        <v>39269097</v>
      </c>
      <c r="S1865" s="9" t="s">
        <v>27336</v>
      </c>
      <c r="T1865" s="3" t="s">
        <v>12847</v>
      </c>
    </row>
    <row r="1866" spans="1:20" x14ac:dyDescent="0.25">
      <c r="A1866">
        <v>2222140</v>
      </c>
      <c r="B1866" s="4" t="s">
        <v>1359</v>
      </c>
      <c r="C1866" s="2" t="s">
        <v>21486</v>
      </c>
      <c r="D1866" s="8">
        <v>21.05</v>
      </c>
      <c r="E1866" s="2">
        <v>100</v>
      </c>
      <c r="F1866" s="2" t="str">
        <f>VLOOKUP(Tabla1[[#This Row],[Código]],[1]DETALLE_TARIFA!$C$2:$I$7282,7,FALSE)</f>
        <v>PCE</v>
      </c>
      <c r="G1866" s="2" t="s">
        <v>26905</v>
      </c>
      <c r="H1866" s="2" t="s">
        <v>6194</v>
      </c>
      <c r="I1866" s="10" t="s">
        <v>18712</v>
      </c>
      <c r="J1866" s="2" t="str">
        <f>VLOOKUP(Tabla1[[#This Row],[Código]],[1]ARTICULOS!$B$2:$I$1048576,8,FALSE)</f>
        <v>VBS Sistemas de fijación de cables y tubos, plástico</v>
      </c>
      <c r="K1866" s="4">
        <v>4012195214458</v>
      </c>
      <c r="L1866" s="2">
        <v>100</v>
      </c>
      <c r="M1866" s="4">
        <v>4012195214465</v>
      </c>
      <c r="N1866" s="2" t="s">
        <v>26910</v>
      </c>
      <c r="O1866" s="2">
        <v>2400</v>
      </c>
      <c r="P1866" s="4">
        <v>4012196094264</v>
      </c>
      <c r="Q1866" s="2" t="s">
        <v>26911</v>
      </c>
      <c r="R1866" s="2">
        <v>39269097</v>
      </c>
      <c r="S1866" s="9" t="s">
        <v>7569</v>
      </c>
      <c r="T1866" s="3" t="s">
        <v>12847</v>
      </c>
    </row>
    <row r="1867" spans="1:20" x14ac:dyDescent="0.25">
      <c r="A1867">
        <v>2222876</v>
      </c>
      <c r="B1867" s="4" t="s">
        <v>19280</v>
      </c>
      <c r="C1867" s="2" t="s">
        <v>21487</v>
      </c>
      <c r="D1867" s="8">
        <v>40.33</v>
      </c>
      <c r="E1867" s="2">
        <v>100</v>
      </c>
      <c r="F1867" s="2" t="str">
        <f>VLOOKUP(Tabla1[[#This Row],[Código]],[1]DETALLE_TARIFA!$C$2:$I$7282,7,FALSE)</f>
        <v>PCE</v>
      </c>
      <c r="G1867" s="2" t="s">
        <v>26905</v>
      </c>
      <c r="H1867" s="2" t="s">
        <v>6194</v>
      </c>
      <c r="I1867" s="10" t="s">
        <v>18712</v>
      </c>
      <c r="J1867" s="2" t="str">
        <f>VLOOKUP(Tabla1[[#This Row],[Código]],[1]ARTICULOS!$B$2:$I$1048576,8,FALSE)</f>
        <v>VBS Sistemas de fijación de cables y tubos, plástico</v>
      </c>
      <c r="K1867" s="4">
        <v>4012195509837</v>
      </c>
      <c r="L1867" s="2">
        <v>100</v>
      </c>
      <c r="M1867" s="4">
        <v>4012195509844</v>
      </c>
      <c r="N1867" s="2" t="s">
        <v>26910</v>
      </c>
      <c r="O1867" s="2">
        <v>1200</v>
      </c>
      <c r="P1867" s="4">
        <v>4012195509851</v>
      </c>
      <c r="Q1867" s="2" t="s">
        <v>26911</v>
      </c>
      <c r="R1867" s="2">
        <v>39269097</v>
      </c>
      <c r="S1867" s="9" t="s">
        <v>27337</v>
      </c>
      <c r="T1867" s="3" t="s">
        <v>12847</v>
      </c>
    </row>
    <row r="1868" spans="1:20" x14ac:dyDescent="0.25">
      <c r="A1868">
        <v>2225220</v>
      </c>
      <c r="B1868" s="4" t="s">
        <v>1360</v>
      </c>
      <c r="C1868" s="2" t="s">
        <v>21488</v>
      </c>
      <c r="D1868" s="8">
        <v>6.47</v>
      </c>
      <c r="E1868" s="2">
        <v>100</v>
      </c>
      <c r="F1868" s="2" t="str">
        <f>VLOOKUP(Tabla1[[#This Row],[Código]],[1]DETALLE_TARIFA!$C$2:$I$7282,7,FALSE)</f>
        <v>PCE</v>
      </c>
      <c r="G1868" s="2" t="s">
        <v>26905</v>
      </c>
      <c r="H1868" s="2" t="s">
        <v>6194</v>
      </c>
      <c r="I1868" s="10" t="s">
        <v>18712</v>
      </c>
      <c r="J1868" s="2" t="str">
        <f>VLOOKUP(Tabla1[[#This Row],[Código]],[1]ARTICULOS!$B$2:$I$1048576,8,FALSE)</f>
        <v>VBS Sistemas de fijación de cables y tubos, plástico</v>
      </c>
      <c r="K1868" s="4">
        <v>4012195214878</v>
      </c>
      <c r="L1868" s="2">
        <v>200</v>
      </c>
      <c r="M1868" s="4">
        <v>4012195214885</v>
      </c>
      <c r="N1868" s="2" t="s">
        <v>26910</v>
      </c>
      <c r="O1868" s="2">
        <v>9600</v>
      </c>
      <c r="P1868" s="4">
        <v>4012196094295</v>
      </c>
      <c r="Q1868" s="2" t="s">
        <v>26911</v>
      </c>
      <c r="R1868" s="2">
        <v>39269097</v>
      </c>
      <c r="S1868" s="9" t="s">
        <v>7570</v>
      </c>
      <c r="T1868" s="3" t="s">
        <v>12847</v>
      </c>
    </row>
    <row r="1869" spans="1:20" x14ac:dyDescent="0.25">
      <c r="A1869">
        <v>2225239</v>
      </c>
      <c r="B1869" s="4" t="s">
        <v>1361</v>
      </c>
      <c r="C1869" s="2" t="s">
        <v>21489</v>
      </c>
      <c r="D1869" s="8">
        <v>6.47</v>
      </c>
      <c r="E1869" s="2">
        <v>100</v>
      </c>
      <c r="F1869" s="2" t="str">
        <f>VLOOKUP(Tabla1[[#This Row],[Código]],[1]DETALLE_TARIFA!$C$2:$I$7282,7,FALSE)</f>
        <v>PCE</v>
      </c>
      <c r="G1869" s="2" t="s">
        <v>26905</v>
      </c>
      <c r="H1869" s="2" t="s">
        <v>6194</v>
      </c>
      <c r="I1869" s="10" t="s">
        <v>18712</v>
      </c>
      <c r="J1869" s="2" t="str">
        <f>VLOOKUP(Tabla1[[#This Row],[Código]],[1]ARTICULOS!$B$2:$I$1048576,8,FALSE)</f>
        <v>VBS Sistemas de fijación de cables y tubos, plástico</v>
      </c>
      <c r="K1869" s="4">
        <v>4012195214939</v>
      </c>
      <c r="L1869" s="2">
        <v>200</v>
      </c>
      <c r="M1869" s="4">
        <v>4012195214946</v>
      </c>
      <c r="N1869" s="2" t="s">
        <v>26910</v>
      </c>
      <c r="O1869" s="2">
        <v>9600</v>
      </c>
      <c r="P1869" s="4">
        <v>4012196094288</v>
      </c>
      <c r="Q1869" s="2" t="s">
        <v>26911</v>
      </c>
      <c r="R1869" s="2">
        <v>39269097</v>
      </c>
      <c r="S1869" s="9" t="s">
        <v>7571</v>
      </c>
      <c r="T1869" s="3" t="s">
        <v>12847</v>
      </c>
    </row>
    <row r="1870" spans="1:20" x14ac:dyDescent="0.25">
      <c r="A1870">
        <v>2225344</v>
      </c>
      <c r="B1870" s="4" t="s">
        <v>1362</v>
      </c>
      <c r="C1870" s="2" t="s">
        <v>21490</v>
      </c>
      <c r="D1870" s="8">
        <v>7.06</v>
      </c>
      <c r="E1870" s="2">
        <v>100</v>
      </c>
      <c r="F1870" s="2" t="str">
        <f>VLOOKUP(Tabla1[[#This Row],[Código]],[1]DETALLE_TARIFA!$C$2:$I$7282,7,FALSE)</f>
        <v>PCE</v>
      </c>
      <c r="G1870" s="2" t="s">
        <v>26905</v>
      </c>
      <c r="H1870" s="2" t="s">
        <v>6194</v>
      </c>
      <c r="I1870" s="10" t="s">
        <v>18712</v>
      </c>
      <c r="J1870" s="2" t="str">
        <f>VLOOKUP(Tabla1[[#This Row],[Código]],[1]ARTICULOS!$B$2:$I$1048576,8,FALSE)</f>
        <v>VBS Sistemas de fijación de cables y tubos, plástico</v>
      </c>
      <c r="K1870" s="4">
        <v>4012195214991</v>
      </c>
      <c r="L1870" s="2">
        <v>100</v>
      </c>
      <c r="M1870" s="4">
        <v>4012195215004</v>
      </c>
      <c r="N1870" s="2" t="s">
        <v>26910</v>
      </c>
      <c r="O1870" s="2">
        <v>6000</v>
      </c>
      <c r="P1870" s="4">
        <v>4012196094301</v>
      </c>
      <c r="Q1870" s="2" t="s">
        <v>26911</v>
      </c>
      <c r="R1870" s="2">
        <v>39269097</v>
      </c>
      <c r="S1870" s="9" t="s">
        <v>7572</v>
      </c>
      <c r="T1870" s="3" t="s">
        <v>12847</v>
      </c>
    </row>
    <row r="1871" spans="1:20" x14ac:dyDescent="0.25">
      <c r="A1871">
        <v>2225379</v>
      </c>
      <c r="B1871" s="4" t="s">
        <v>1363</v>
      </c>
      <c r="C1871" s="2" t="s">
        <v>21491</v>
      </c>
      <c r="D1871" s="8">
        <v>7.06</v>
      </c>
      <c r="E1871" s="2">
        <v>100</v>
      </c>
      <c r="F1871" s="2" t="str">
        <f>VLOOKUP(Tabla1[[#This Row],[Código]],[1]DETALLE_TARIFA!$C$2:$I$7282,7,FALSE)</f>
        <v>PCE</v>
      </c>
      <c r="G1871" s="2" t="s">
        <v>26905</v>
      </c>
      <c r="H1871" s="2" t="s">
        <v>6194</v>
      </c>
      <c r="I1871" s="10" t="s">
        <v>18712</v>
      </c>
      <c r="J1871" s="2" t="str">
        <f>VLOOKUP(Tabla1[[#This Row],[Código]],[1]ARTICULOS!$B$2:$I$1048576,8,FALSE)</f>
        <v>VBS Sistemas de fijación de cables y tubos, plástico</v>
      </c>
      <c r="K1871" s="4">
        <v>4012195215059</v>
      </c>
      <c r="L1871" s="2">
        <v>100</v>
      </c>
      <c r="M1871" s="4">
        <v>4012195215066</v>
      </c>
      <c r="N1871" s="2" t="s">
        <v>26910</v>
      </c>
      <c r="O1871" s="2">
        <v>6000</v>
      </c>
      <c r="P1871" s="4">
        <v>4012196094318</v>
      </c>
      <c r="Q1871" s="2" t="s">
        <v>26911</v>
      </c>
      <c r="R1871" s="2">
        <v>39269097</v>
      </c>
      <c r="S1871" s="9" t="s">
        <v>7573</v>
      </c>
      <c r="T1871" s="3" t="s">
        <v>12847</v>
      </c>
    </row>
    <row r="1872" spans="1:20" x14ac:dyDescent="0.25">
      <c r="A1872">
        <v>2225409</v>
      </c>
      <c r="B1872" s="4" t="s">
        <v>1364</v>
      </c>
      <c r="C1872" s="2" t="s">
        <v>21492</v>
      </c>
      <c r="D1872" s="8">
        <v>7.06</v>
      </c>
      <c r="E1872" s="2">
        <v>100</v>
      </c>
      <c r="F1872" s="2" t="str">
        <f>VLOOKUP(Tabla1[[#This Row],[Código]],[1]DETALLE_TARIFA!$C$2:$I$7282,7,FALSE)</f>
        <v>PCE</v>
      </c>
      <c r="G1872" s="2" t="s">
        <v>26905</v>
      </c>
      <c r="H1872" s="2" t="s">
        <v>6194</v>
      </c>
      <c r="I1872" s="10" t="s">
        <v>18712</v>
      </c>
      <c r="J1872" s="2" t="str">
        <f>VLOOKUP(Tabla1[[#This Row],[Código]],[1]ARTICULOS!$B$2:$I$1048576,8,FALSE)</f>
        <v>VBS Sistemas de fijación de cables y tubos, plástico</v>
      </c>
      <c r="K1872" s="4">
        <v>4012195215110</v>
      </c>
      <c r="L1872" s="2">
        <v>100</v>
      </c>
      <c r="M1872" s="4">
        <v>4012195215127</v>
      </c>
      <c r="N1872" s="2" t="s">
        <v>26910</v>
      </c>
      <c r="O1872" s="2">
        <v>4800</v>
      </c>
      <c r="P1872" s="4">
        <v>4012196094356</v>
      </c>
      <c r="Q1872" s="2" t="s">
        <v>26911</v>
      </c>
      <c r="R1872" s="2">
        <v>39269097</v>
      </c>
      <c r="S1872" s="9" t="s">
        <v>7574</v>
      </c>
      <c r="T1872" s="3" t="s">
        <v>12847</v>
      </c>
    </row>
    <row r="1873" spans="1:20" x14ac:dyDescent="0.25">
      <c r="A1873">
        <v>2225417</v>
      </c>
      <c r="B1873" s="4" t="s">
        <v>1365</v>
      </c>
      <c r="C1873" s="2" t="s">
        <v>21493</v>
      </c>
      <c r="D1873" s="8">
        <v>7.06</v>
      </c>
      <c r="E1873" s="2">
        <v>100</v>
      </c>
      <c r="F1873" s="2" t="str">
        <f>VLOOKUP(Tabla1[[#This Row],[Código]],[1]DETALLE_TARIFA!$C$2:$I$7282,7,FALSE)</f>
        <v>PCE</v>
      </c>
      <c r="G1873" s="2" t="s">
        <v>26905</v>
      </c>
      <c r="H1873" s="2" t="s">
        <v>6194</v>
      </c>
      <c r="I1873" s="10" t="s">
        <v>18712</v>
      </c>
      <c r="J1873" s="2" t="str">
        <f>VLOOKUP(Tabla1[[#This Row],[Código]],[1]ARTICULOS!$B$2:$I$1048576,8,FALSE)</f>
        <v>VBS Sistemas de fijación de cables y tubos, plástico</v>
      </c>
      <c r="K1873" s="4">
        <v>4012195215172</v>
      </c>
      <c r="L1873" s="2">
        <v>100</v>
      </c>
      <c r="M1873" s="4">
        <v>4012195215189</v>
      </c>
      <c r="N1873" s="2" t="s">
        <v>26910</v>
      </c>
      <c r="O1873" s="2">
        <v>4800</v>
      </c>
      <c r="P1873" s="4">
        <v>4012196094363</v>
      </c>
      <c r="Q1873" s="2" t="s">
        <v>26911</v>
      </c>
      <c r="R1873" s="2">
        <v>39269097</v>
      </c>
      <c r="S1873" s="9" t="s">
        <v>7575</v>
      </c>
      <c r="T1873" s="3" t="s">
        <v>12847</v>
      </c>
    </row>
    <row r="1874" spans="1:20" x14ac:dyDescent="0.25">
      <c r="A1874">
        <v>2225506</v>
      </c>
      <c r="B1874" s="4" t="s">
        <v>1366</v>
      </c>
      <c r="C1874" s="2" t="s">
        <v>21494</v>
      </c>
      <c r="D1874" s="8">
        <v>8.08</v>
      </c>
      <c r="E1874" s="2">
        <v>100</v>
      </c>
      <c r="F1874" s="2" t="str">
        <f>VLOOKUP(Tabla1[[#This Row],[Código]],[1]DETALLE_TARIFA!$C$2:$I$7282,7,FALSE)</f>
        <v>PCE</v>
      </c>
      <c r="G1874" s="2" t="s">
        <v>26905</v>
      </c>
      <c r="H1874" s="2" t="s">
        <v>6194</v>
      </c>
      <c r="I1874" s="10" t="s">
        <v>18712</v>
      </c>
      <c r="J1874" s="2" t="str">
        <f>VLOOKUP(Tabla1[[#This Row],[Código]],[1]ARTICULOS!$B$2:$I$1048576,8,FALSE)</f>
        <v>VBS Sistemas de fijación de cables y tubos, plástico</v>
      </c>
      <c r="K1874" s="4">
        <v>4012195215295</v>
      </c>
      <c r="L1874" s="2">
        <v>100</v>
      </c>
      <c r="M1874" s="4">
        <v>4012195215301</v>
      </c>
      <c r="N1874" s="2" t="s">
        <v>26910</v>
      </c>
      <c r="O1874" s="2">
        <v>4800</v>
      </c>
      <c r="P1874" s="4">
        <v>4012196094370</v>
      </c>
      <c r="Q1874" s="2" t="s">
        <v>26911</v>
      </c>
      <c r="R1874" s="2">
        <v>39269097</v>
      </c>
      <c r="S1874" s="9" t="s">
        <v>7576</v>
      </c>
      <c r="T1874" s="3" t="s">
        <v>12847</v>
      </c>
    </row>
    <row r="1875" spans="1:20" x14ac:dyDescent="0.25">
      <c r="A1875">
        <v>2225514</v>
      </c>
      <c r="B1875" s="4" t="s">
        <v>1367</v>
      </c>
      <c r="C1875" s="2" t="s">
        <v>21495</v>
      </c>
      <c r="D1875" s="8">
        <v>8.08</v>
      </c>
      <c r="E1875" s="2">
        <v>100</v>
      </c>
      <c r="F1875" s="2" t="str">
        <f>VLOOKUP(Tabla1[[#This Row],[Código]],[1]DETALLE_TARIFA!$C$2:$I$7282,7,FALSE)</f>
        <v>PCE</v>
      </c>
      <c r="G1875" s="2" t="s">
        <v>26905</v>
      </c>
      <c r="H1875" s="2" t="s">
        <v>6194</v>
      </c>
      <c r="I1875" s="10" t="s">
        <v>18712</v>
      </c>
      <c r="J1875" s="2" t="str">
        <f>VLOOKUP(Tabla1[[#This Row],[Código]],[1]ARTICULOS!$B$2:$I$1048576,8,FALSE)</f>
        <v>VBS Sistemas de fijación de cables y tubos, plástico</v>
      </c>
      <c r="K1875" s="4">
        <v>4012195215356</v>
      </c>
      <c r="L1875" s="2">
        <v>100</v>
      </c>
      <c r="M1875" s="4">
        <v>4012195215363</v>
      </c>
      <c r="N1875" s="2" t="s">
        <v>26910</v>
      </c>
      <c r="O1875" s="2">
        <v>4800</v>
      </c>
      <c r="P1875" s="4">
        <v>4012196094387</v>
      </c>
      <c r="Q1875" s="2" t="s">
        <v>26911</v>
      </c>
      <c r="R1875" s="2">
        <v>39269097</v>
      </c>
      <c r="S1875" s="9" t="s">
        <v>7577</v>
      </c>
      <c r="T1875" s="3" t="s">
        <v>12847</v>
      </c>
    </row>
    <row r="1876" spans="1:20" x14ac:dyDescent="0.25">
      <c r="A1876">
        <v>2225522</v>
      </c>
      <c r="B1876" s="4" t="s">
        <v>1368</v>
      </c>
      <c r="C1876" s="2" t="s">
        <v>21496</v>
      </c>
      <c r="D1876" s="8">
        <v>8.08</v>
      </c>
      <c r="E1876" s="2">
        <v>100</v>
      </c>
      <c r="F1876" s="2" t="str">
        <f>VLOOKUP(Tabla1[[#This Row],[Código]],[1]DETALLE_TARIFA!$C$2:$I$7282,7,FALSE)</f>
        <v>PCE</v>
      </c>
      <c r="G1876" s="2" t="s">
        <v>26905</v>
      </c>
      <c r="H1876" s="2" t="s">
        <v>6194</v>
      </c>
      <c r="I1876" s="10" t="s">
        <v>18712</v>
      </c>
      <c r="J1876" s="2" t="str">
        <f>VLOOKUP(Tabla1[[#This Row],[Código]],[1]ARTICULOS!$B$2:$I$1048576,8,FALSE)</f>
        <v>VBS Sistemas de fijación de cables y tubos, plástico</v>
      </c>
      <c r="K1876" s="4">
        <v>4012195215417</v>
      </c>
      <c r="L1876" s="2">
        <v>100</v>
      </c>
      <c r="M1876" s="4">
        <v>4012195215424</v>
      </c>
      <c r="N1876" s="2" t="s">
        <v>26910</v>
      </c>
      <c r="O1876" s="2">
        <v>5000</v>
      </c>
      <c r="P1876" s="4">
        <v>4012195215431</v>
      </c>
      <c r="Q1876" s="2" t="s">
        <v>26911</v>
      </c>
      <c r="R1876" s="2">
        <v>39269097</v>
      </c>
      <c r="S1876" s="9" t="s">
        <v>7578</v>
      </c>
      <c r="T1876" s="3" t="s">
        <v>12847</v>
      </c>
    </row>
    <row r="1877" spans="1:20" x14ac:dyDescent="0.25">
      <c r="A1877">
        <v>2225611</v>
      </c>
      <c r="B1877" s="4" t="s">
        <v>1369</v>
      </c>
      <c r="C1877" s="2" t="s">
        <v>21497</v>
      </c>
      <c r="D1877" s="8">
        <v>8.0500000000000007</v>
      </c>
      <c r="E1877" s="2">
        <v>100</v>
      </c>
      <c r="F1877" s="2" t="str">
        <f>VLOOKUP(Tabla1[[#This Row],[Código]],[1]DETALLE_TARIFA!$C$2:$I$7282,7,FALSE)</f>
        <v>PCE</v>
      </c>
      <c r="G1877" s="2" t="s">
        <v>26905</v>
      </c>
      <c r="H1877" s="2" t="s">
        <v>6194</v>
      </c>
      <c r="I1877" s="10" t="s">
        <v>18712</v>
      </c>
      <c r="J1877" s="2" t="str">
        <f>VLOOKUP(Tabla1[[#This Row],[Código]],[1]ARTICULOS!$B$2:$I$1048576,8,FALSE)</f>
        <v>VBS Sistemas de fijación de cables y tubos, plástico</v>
      </c>
      <c r="K1877" s="4">
        <v>4012195215530</v>
      </c>
      <c r="L1877" s="2">
        <v>100</v>
      </c>
      <c r="M1877" s="4">
        <v>4012195215547</v>
      </c>
      <c r="N1877" s="2" t="s">
        <v>26910</v>
      </c>
      <c r="O1877" s="2">
        <v>5000</v>
      </c>
      <c r="P1877" s="4">
        <v>4012195215554</v>
      </c>
      <c r="Q1877" s="2" t="s">
        <v>26911</v>
      </c>
      <c r="R1877" s="2">
        <v>39269097</v>
      </c>
      <c r="S1877" s="9" t="s">
        <v>7579</v>
      </c>
      <c r="T1877" s="3" t="s">
        <v>12847</v>
      </c>
    </row>
    <row r="1878" spans="1:20" x14ac:dyDescent="0.25">
      <c r="A1878">
        <v>2225638</v>
      </c>
      <c r="B1878" s="4" t="s">
        <v>1370</v>
      </c>
      <c r="C1878" s="2" t="s">
        <v>21498</v>
      </c>
      <c r="D1878" s="8">
        <v>8.0500000000000007</v>
      </c>
      <c r="E1878" s="2">
        <v>100</v>
      </c>
      <c r="F1878" s="2" t="str">
        <f>VLOOKUP(Tabla1[[#This Row],[Código]],[1]DETALLE_TARIFA!$C$2:$I$7282,7,FALSE)</f>
        <v>PCE</v>
      </c>
      <c r="G1878" s="2" t="s">
        <v>26905</v>
      </c>
      <c r="H1878" s="2" t="s">
        <v>6194</v>
      </c>
      <c r="I1878" s="10" t="s">
        <v>18712</v>
      </c>
      <c r="J1878" s="2" t="str">
        <f>VLOOKUP(Tabla1[[#This Row],[Código]],[1]ARTICULOS!$B$2:$I$1048576,8,FALSE)</f>
        <v>VBS Sistemas de fijación de cables y tubos, plástico</v>
      </c>
      <c r="K1878" s="4">
        <v>4012195215592</v>
      </c>
      <c r="L1878" s="2">
        <v>100</v>
      </c>
      <c r="M1878" s="4">
        <v>4012195215608</v>
      </c>
      <c r="N1878" s="2" t="s">
        <v>26910</v>
      </c>
      <c r="O1878" s="2">
        <v>5000</v>
      </c>
      <c r="P1878" s="4">
        <v>4012195215615</v>
      </c>
      <c r="Q1878" s="2" t="s">
        <v>26911</v>
      </c>
      <c r="R1878" s="2">
        <v>39269097</v>
      </c>
      <c r="S1878" s="9" t="s">
        <v>7580</v>
      </c>
      <c r="T1878" s="3" t="s">
        <v>12847</v>
      </c>
    </row>
    <row r="1879" spans="1:20" x14ac:dyDescent="0.25">
      <c r="A1879">
        <v>2225719</v>
      </c>
      <c r="B1879" s="4" t="s">
        <v>1371</v>
      </c>
      <c r="C1879" s="2" t="s">
        <v>21499</v>
      </c>
      <c r="D1879" s="8">
        <v>8.81</v>
      </c>
      <c r="E1879" s="2">
        <v>100</v>
      </c>
      <c r="F1879" s="2" t="str">
        <f>VLOOKUP(Tabla1[[#This Row],[Código]],[1]DETALLE_TARIFA!$C$2:$I$7282,7,FALSE)</f>
        <v>PCE</v>
      </c>
      <c r="G1879" s="2" t="s">
        <v>26905</v>
      </c>
      <c r="H1879" s="2" t="s">
        <v>6194</v>
      </c>
      <c r="I1879" s="10" t="s">
        <v>18712</v>
      </c>
      <c r="J1879" s="2" t="str">
        <f>VLOOKUP(Tabla1[[#This Row],[Código]],[1]ARTICULOS!$B$2:$I$1048576,8,FALSE)</f>
        <v>VBS Sistemas de fijación de cables y tubos, plástico</v>
      </c>
      <c r="K1879" s="4">
        <v>4012195215776</v>
      </c>
      <c r="L1879" s="2">
        <v>100</v>
      </c>
      <c r="M1879" s="4">
        <v>4012195215783</v>
      </c>
      <c r="N1879" s="2" t="s">
        <v>26910</v>
      </c>
      <c r="O1879" s="2">
        <v>5000</v>
      </c>
      <c r="P1879" s="4">
        <v>4012195215790</v>
      </c>
      <c r="Q1879" s="2" t="s">
        <v>26911</v>
      </c>
      <c r="R1879" s="2">
        <v>39269097</v>
      </c>
      <c r="S1879" s="9" t="s">
        <v>7581</v>
      </c>
      <c r="T1879" s="3" t="s">
        <v>12847</v>
      </c>
    </row>
    <row r="1880" spans="1:20" x14ac:dyDescent="0.25">
      <c r="A1880">
        <v>2225727</v>
      </c>
      <c r="B1880" s="4" t="s">
        <v>1372</v>
      </c>
      <c r="C1880" s="2" t="s">
        <v>21500</v>
      </c>
      <c r="D1880" s="8">
        <v>8.81</v>
      </c>
      <c r="E1880" s="2">
        <v>100</v>
      </c>
      <c r="F1880" s="2" t="str">
        <f>VLOOKUP(Tabla1[[#This Row],[Código]],[1]DETALLE_TARIFA!$C$2:$I$7282,7,FALSE)</f>
        <v>PCE</v>
      </c>
      <c r="G1880" s="2" t="s">
        <v>26905</v>
      </c>
      <c r="H1880" s="2" t="s">
        <v>6194</v>
      </c>
      <c r="I1880" s="10" t="s">
        <v>18712</v>
      </c>
      <c r="J1880" s="2" t="str">
        <f>VLOOKUP(Tabla1[[#This Row],[Código]],[1]ARTICULOS!$B$2:$I$1048576,8,FALSE)</f>
        <v>VBS Sistemas de fijación de cables y tubos, plástico</v>
      </c>
      <c r="K1880" s="4">
        <v>4012195215837</v>
      </c>
      <c r="L1880" s="2">
        <v>100</v>
      </c>
      <c r="M1880" s="4">
        <v>4012195215844</v>
      </c>
      <c r="N1880" s="2" t="s">
        <v>26910</v>
      </c>
      <c r="O1880" s="2">
        <v>4200</v>
      </c>
      <c r="P1880" s="4">
        <v>4012196484010</v>
      </c>
      <c r="Q1880" s="2" t="s">
        <v>26911</v>
      </c>
      <c r="R1880" s="2">
        <v>39269097</v>
      </c>
      <c r="S1880" s="9" t="s">
        <v>7582</v>
      </c>
      <c r="T1880" s="3" t="s">
        <v>12847</v>
      </c>
    </row>
    <row r="1881" spans="1:20" x14ac:dyDescent="0.25">
      <c r="A1881">
        <v>2225808</v>
      </c>
      <c r="B1881" s="4" t="s">
        <v>1373</v>
      </c>
      <c r="C1881" s="2" t="s">
        <v>21501</v>
      </c>
      <c r="D1881" s="8">
        <v>10.18</v>
      </c>
      <c r="E1881" s="2">
        <v>100</v>
      </c>
      <c r="F1881" s="2" t="str">
        <f>VLOOKUP(Tabla1[[#This Row],[Código]],[1]DETALLE_TARIFA!$C$2:$I$7282,7,FALSE)</f>
        <v>PCE</v>
      </c>
      <c r="G1881" s="2" t="s">
        <v>26905</v>
      </c>
      <c r="H1881" s="2" t="s">
        <v>6194</v>
      </c>
      <c r="I1881" s="10" t="s">
        <v>18712</v>
      </c>
      <c r="J1881" s="2" t="str">
        <f>VLOOKUP(Tabla1[[#This Row],[Código]],[1]ARTICULOS!$B$2:$I$1048576,8,FALSE)</f>
        <v>VBS Sistemas de fijación de cables y tubos, plástico</v>
      </c>
      <c r="K1881" s="4">
        <v>4012195215899</v>
      </c>
      <c r="L1881" s="2">
        <v>100</v>
      </c>
      <c r="M1881" s="4">
        <v>4012195215905</v>
      </c>
      <c r="N1881" s="2" t="s">
        <v>26910</v>
      </c>
      <c r="O1881" s="2">
        <v>5000</v>
      </c>
      <c r="P1881" s="4">
        <v>4012195215912</v>
      </c>
      <c r="Q1881" s="2" t="s">
        <v>26911</v>
      </c>
      <c r="R1881" s="2">
        <v>39269097</v>
      </c>
      <c r="S1881" s="9" t="s">
        <v>7583</v>
      </c>
      <c r="T1881" s="3" t="s">
        <v>12847</v>
      </c>
    </row>
    <row r="1882" spans="1:20" x14ac:dyDescent="0.25">
      <c r="A1882">
        <v>2225816</v>
      </c>
      <c r="B1882" s="4" t="s">
        <v>1374</v>
      </c>
      <c r="C1882" s="2" t="s">
        <v>21502</v>
      </c>
      <c r="D1882" s="8">
        <v>10.18</v>
      </c>
      <c r="E1882" s="2">
        <v>100</v>
      </c>
      <c r="F1882" s="2" t="str">
        <f>VLOOKUP(Tabla1[[#This Row],[Código]],[1]DETALLE_TARIFA!$C$2:$I$7282,7,FALSE)</f>
        <v>PCE</v>
      </c>
      <c r="G1882" s="2" t="s">
        <v>26905</v>
      </c>
      <c r="H1882" s="2" t="s">
        <v>6194</v>
      </c>
      <c r="I1882" s="10" t="s">
        <v>18712</v>
      </c>
      <c r="J1882" s="2" t="str">
        <f>VLOOKUP(Tabla1[[#This Row],[Código]],[1]ARTICULOS!$B$2:$I$1048576,8,FALSE)</f>
        <v>VBS Sistemas de fijación de cables y tubos, plástico</v>
      </c>
      <c r="K1882" s="4">
        <v>4012195215950</v>
      </c>
      <c r="L1882" s="2">
        <v>100</v>
      </c>
      <c r="M1882" s="4">
        <v>4012195215967</v>
      </c>
      <c r="N1882" s="2" t="s">
        <v>26910</v>
      </c>
      <c r="O1882" s="2">
        <v>4200</v>
      </c>
      <c r="P1882" s="4">
        <v>4012196484027</v>
      </c>
      <c r="Q1882" s="2" t="s">
        <v>26911</v>
      </c>
      <c r="R1882" s="2">
        <v>39269097</v>
      </c>
      <c r="S1882" s="9" t="s">
        <v>7584</v>
      </c>
      <c r="T1882" s="3" t="s">
        <v>12847</v>
      </c>
    </row>
    <row r="1883" spans="1:20" x14ac:dyDescent="0.25">
      <c r="A1883">
        <v>2225913</v>
      </c>
      <c r="B1883" s="4" t="s">
        <v>1375</v>
      </c>
      <c r="C1883" s="2" t="s">
        <v>21503</v>
      </c>
      <c r="D1883" s="8">
        <v>15.14</v>
      </c>
      <c r="E1883" s="2">
        <v>100</v>
      </c>
      <c r="F1883" s="2" t="str">
        <f>VLOOKUP(Tabla1[[#This Row],[Código]],[1]DETALLE_TARIFA!$C$2:$I$7282,7,FALSE)</f>
        <v>PCE</v>
      </c>
      <c r="G1883" s="2" t="s">
        <v>26905</v>
      </c>
      <c r="H1883" s="2" t="s">
        <v>6194</v>
      </c>
      <c r="I1883" s="10" t="s">
        <v>18712</v>
      </c>
      <c r="J1883" s="2" t="str">
        <f>VLOOKUP(Tabla1[[#This Row],[Código]],[1]ARTICULOS!$B$2:$I$1048576,8,FALSE)</f>
        <v>VBS Sistemas de fijación de cables y tubos, plástico</v>
      </c>
      <c r="K1883" s="4">
        <v>4012195216131</v>
      </c>
      <c r="L1883" s="2">
        <v>100</v>
      </c>
      <c r="M1883" s="4">
        <v>4012195216148</v>
      </c>
      <c r="N1883" s="2" t="s">
        <v>26910</v>
      </c>
      <c r="O1883" s="2">
        <v>3000</v>
      </c>
      <c r="P1883" s="4">
        <v>4012195216155</v>
      </c>
      <c r="Q1883" s="2" t="s">
        <v>26911</v>
      </c>
      <c r="R1883" s="2">
        <v>39269097</v>
      </c>
      <c r="S1883" s="9" t="s">
        <v>7585</v>
      </c>
      <c r="T1883" s="3" t="s">
        <v>12847</v>
      </c>
    </row>
    <row r="1884" spans="1:20" x14ac:dyDescent="0.25">
      <c r="A1884">
        <v>2226022</v>
      </c>
      <c r="B1884" s="4" t="s">
        <v>1376</v>
      </c>
      <c r="C1884" s="2" t="s">
        <v>21504</v>
      </c>
      <c r="D1884" s="8">
        <v>13.45</v>
      </c>
      <c r="E1884" s="2">
        <v>100</v>
      </c>
      <c r="F1884" s="2" t="str">
        <f>VLOOKUP(Tabla1[[#This Row],[Código]],[1]DETALLE_TARIFA!$C$2:$I$7282,7,FALSE)</f>
        <v>PCE</v>
      </c>
      <c r="G1884" s="2" t="s">
        <v>26905</v>
      </c>
      <c r="H1884" s="2" t="s">
        <v>6194</v>
      </c>
      <c r="I1884" s="10" t="s">
        <v>18712</v>
      </c>
      <c r="J1884" s="2" t="str">
        <f>VLOOKUP(Tabla1[[#This Row],[Código]],[1]ARTICULOS!$B$2:$I$1048576,8,FALSE)</f>
        <v>VBS Sistemas de fijación de cables y tubos, plástico</v>
      </c>
      <c r="K1884" s="4">
        <v>4012195216315</v>
      </c>
      <c r="L1884" s="2">
        <v>100</v>
      </c>
      <c r="M1884" s="4">
        <v>4012195216322</v>
      </c>
      <c r="N1884" s="2" t="s">
        <v>26910</v>
      </c>
      <c r="O1884" s="2">
        <v>3000</v>
      </c>
      <c r="P1884" s="4">
        <v>4012195216339</v>
      </c>
      <c r="Q1884" s="2" t="s">
        <v>26911</v>
      </c>
      <c r="R1884" s="2">
        <v>39269097</v>
      </c>
      <c r="S1884" s="9" t="s">
        <v>7586</v>
      </c>
      <c r="T1884" s="3" t="s">
        <v>12847</v>
      </c>
    </row>
    <row r="1885" spans="1:20" x14ac:dyDescent="0.25">
      <c r="A1885">
        <v>2226111</v>
      </c>
      <c r="B1885" s="4" t="s">
        <v>1377</v>
      </c>
      <c r="C1885" s="2" t="s">
        <v>21505</v>
      </c>
      <c r="D1885" s="8">
        <v>25.5</v>
      </c>
      <c r="E1885" s="2">
        <v>100</v>
      </c>
      <c r="F1885" s="2" t="str">
        <f>VLOOKUP(Tabla1[[#This Row],[Código]],[1]DETALLE_TARIFA!$C$2:$I$7282,7,FALSE)</f>
        <v>PCE</v>
      </c>
      <c r="G1885" s="2" t="s">
        <v>26905</v>
      </c>
      <c r="H1885" s="2" t="s">
        <v>6194</v>
      </c>
      <c r="I1885" s="10" t="s">
        <v>18712</v>
      </c>
      <c r="J1885" s="2" t="str">
        <f>VLOOKUP(Tabla1[[#This Row],[Código]],[1]ARTICULOS!$B$2:$I$1048576,8,FALSE)</f>
        <v>VBS Sistemas de fijación de cables y tubos, plástico</v>
      </c>
      <c r="K1885" s="4">
        <v>4012195216490</v>
      </c>
      <c r="L1885" s="2">
        <v>50</v>
      </c>
      <c r="M1885" s="4">
        <v>4012195216506</v>
      </c>
      <c r="N1885" s="2" t="s">
        <v>26910</v>
      </c>
      <c r="O1885" s="2">
        <v>1500</v>
      </c>
      <c r="P1885" s="4">
        <v>4012195216513</v>
      </c>
      <c r="Q1885" s="2" t="s">
        <v>26911</v>
      </c>
      <c r="R1885" s="2">
        <v>39269097</v>
      </c>
      <c r="S1885" s="9" t="s">
        <v>7587</v>
      </c>
      <c r="T1885" s="3" t="s">
        <v>12847</v>
      </c>
    </row>
    <row r="1886" spans="1:20" x14ac:dyDescent="0.25">
      <c r="A1886">
        <v>2226219</v>
      </c>
      <c r="B1886" s="4" t="s">
        <v>1378</v>
      </c>
      <c r="C1886" s="2" t="s">
        <v>21506</v>
      </c>
      <c r="D1886" s="8">
        <v>26.14</v>
      </c>
      <c r="E1886" s="2">
        <v>100</v>
      </c>
      <c r="F1886" s="2" t="str">
        <f>VLOOKUP(Tabla1[[#This Row],[Código]],[1]DETALLE_TARIFA!$C$2:$I$7282,7,FALSE)</f>
        <v>PCE</v>
      </c>
      <c r="G1886" s="2" t="s">
        <v>26905</v>
      </c>
      <c r="H1886" s="2" t="s">
        <v>6194</v>
      </c>
      <c r="I1886" s="10" t="s">
        <v>18712</v>
      </c>
      <c r="J1886" s="2" t="str">
        <f>VLOOKUP(Tabla1[[#This Row],[Código]],[1]ARTICULOS!$B$2:$I$1048576,8,FALSE)</f>
        <v>VBS Sistemas de fijación de cables y tubos, plástico</v>
      </c>
      <c r="K1886" s="4">
        <v>4012195216674</v>
      </c>
      <c r="L1886" s="2">
        <v>50</v>
      </c>
      <c r="M1886" s="4">
        <v>4012195216681</v>
      </c>
      <c r="N1886" s="2" t="s">
        <v>26910</v>
      </c>
      <c r="O1886" s="2">
        <v>1200</v>
      </c>
      <c r="P1886" s="4">
        <v>4012196094479</v>
      </c>
      <c r="Q1886" s="2" t="s">
        <v>26911</v>
      </c>
      <c r="R1886" s="2">
        <v>39269097</v>
      </c>
      <c r="S1886" s="9" t="s">
        <v>7588</v>
      </c>
      <c r="T1886" s="3" t="s">
        <v>12847</v>
      </c>
    </row>
    <row r="1887" spans="1:20" x14ac:dyDescent="0.25">
      <c r="A1887">
        <v>2226308</v>
      </c>
      <c r="B1887" s="4" t="s">
        <v>1379</v>
      </c>
      <c r="C1887" s="2" t="s">
        <v>21507</v>
      </c>
      <c r="D1887" s="8">
        <v>31.27</v>
      </c>
      <c r="E1887" s="2">
        <v>100</v>
      </c>
      <c r="F1887" s="2" t="str">
        <f>VLOOKUP(Tabla1[[#This Row],[Código]],[1]DETALLE_TARIFA!$C$2:$I$7282,7,FALSE)</f>
        <v>PCE</v>
      </c>
      <c r="G1887" s="2" t="s">
        <v>26905</v>
      </c>
      <c r="H1887" s="2" t="s">
        <v>6194</v>
      </c>
      <c r="I1887" s="10" t="s">
        <v>18712</v>
      </c>
      <c r="J1887" s="2" t="str">
        <f>VLOOKUP(Tabla1[[#This Row],[Código]],[1]ARTICULOS!$B$2:$I$1048576,8,FALSE)</f>
        <v>VBS Sistemas de fijación de cables y tubos, plástico</v>
      </c>
      <c r="K1887" s="4">
        <v>4012195216797</v>
      </c>
      <c r="L1887" s="2">
        <v>25</v>
      </c>
      <c r="M1887" s="4">
        <v>4012195216803</v>
      </c>
      <c r="N1887" s="2" t="s">
        <v>26910</v>
      </c>
      <c r="O1887" s="2">
        <v>750</v>
      </c>
      <c r="P1887" s="4">
        <v>4012196332076</v>
      </c>
      <c r="Q1887" s="2" t="s">
        <v>26911</v>
      </c>
      <c r="R1887" s="2">
        <v>39269097</v>
      </c>
      <c r="S1887" s="9" t="s">
        <v>7589</v>
      </c>
      <c r="T1887" s="3" t="s">
        <v>12847</v>
      </c>
    </row>
    <row r="1888" spans="1:20" x14ac:dyDescent="0.25">
      <c r="A1888">
        <v>2226405</v>
      </c>
      <c r="B1888" s="4" t="s">
        <v>1380</v>
      </c>
      <c r="C1888" s="2" t="s">
        <v>21508</v>
      </c>
      <c r="D1888" s="8">
        <v>34.520000000000003</v>
      </c>
      <c r="E1888" s="2">
        <v>100</v>
      </c>
      <c r="F1888" s="2" t="str">
        <f>VLOOKUP(Tabla1[[#This Row],[Código]],[1]DETALLE_TARIFA!$C$2:$I$7282,7,FALSE)</f>
        <v>PCE</v>
      </c>
      <c r="G1888" s="2" t="s">
        <v>26905</v>
      </c>
      <c r="H1888" s="2" t="s">
        <v>6194</v>
      </c>
      <c r="I1888" s="10" t="s">
        <v>18712</v>
      </c>
      <c r="J1888" s="2" t="str">
        <f>VLOOKUP(Tabla1[[#This Row],[Código]],[1]ARTICULOS!$B$2:$I$1048576,8,FALSE)</f>
        <v>VBS Sistemas de fijación de cables y tubos, plástico</v>
      </c>
      <c r="K1888" s="4">
        <v>4012195216919</v>
      </c>
      <c r="L1888" s="2">
        <v>25</v>
      </c>
      <c r="M1888" s="4">
        <v>4012195216926</v>
      </c>
      <c r="N1888" s="2" t="s">
        <v>26910</v>
      </c>
      <c r="O1888" s="2">
        <v>600</v>
      </c>
      <c r="P1888" s="4">
        <v>4012196094523</v>
      </c>
      <c r="Q1888" s="2" t="s">
        <v>26911</v>
      </c>
      <c r="R1888" s="2">
        <v>39269097</v>
      </c>
      <c r="S1888" s="9" t="s">
        <v>7590</v>
      </c>
      <c r="T1888" s="3" t="s">
        <v>12847</v>
      </c>
    </row>
    <row r="1889" spans="1:20" x14ac:dyDescent="0.25">
      <c r="A1889">
        <v>2227428</v>
      </c>
      <c r="B1889" s="4" t="s">
        <v>12864</v>
      </c>
      <c r="C1889" s="2" t="s">
        <v>21509</v>
      </c>
      <c r="D1889" s="8">
        <v>5.63</v>
      </c>
      <c r="E1889" s="2">
        <v>100</v>
      </c>
      <c r="F1889" s="2" t="str">
        <f>VLOOKUP(Tabla1[[#This Row],[Código]],[1]DETALLE_TARIFA!$C$2:$I$7282,7,FALSE)</f>
        <v>PCE</v>
      </c>
      <c r="G1889" s="2" t="s">
        <v>26905</v>
      </c>
      <c r="H1889" s="2" t="s">
        <v>6194</v>
      </c>
      <c r="I1889" s="10" t="s">
        <v>18712</v>
      </c>
      <c r="J1889" s="2" t="str">
        <f>VLOOKUP(Tabla1[[#This Row],[Código]],[1]ARTICULOS!$B$2:$I$1048576,8,FALSE)</f>
        <v>VBS Sistemas de fijación de cables y tubos, plástico</v>
      </c>
      <c r="K1889" s="4">
        <v>4012195217572</v>
      </c>
      <c r="L1889" s="2">
        <v>100</v>
      </c>
      <c r="M1889" s="4">
        <v>4012195217589</v>
      </c>
      <c r="N1889" s="2" t="s">
        <v>26910</v>
      </c>
      <c r="O1889" s="2">
        <v>4800</v>
      </c>
      <c r="P1889" s="4">
        <v>4012196094639</v>
      </c>
      <c r="Q1889" s="2" t="s">
        <v>26911</v>
      </c>
      <c r="R1889" s="2">
        <v>39269097</v>
      </c>
      <c r="S1889" s="9" t="s">
        <v>18760</v>
      </c>
      <c r="T1889" s="3" t="s">
        <v>12847</v>
      </c>
    </row>
    <row r="1890" spans="1:20" x14ac:dyDescent="0.25">
      <c r="A1890">
        <v>2228629</v>
      </c>
      <c r="B1890" s="4" t="s">
        <v>1381</v>
      </c>
      <c r="C1890" s="2" t="s">
        <v>21510</v>
      </c>
      <c r="D1890" s="8">
        <v>7.07</v>
      </c>
      <c r="E1890" s="2">
        <v>100</v>
      </c>
      <c r="F1890" s="2" t="str">
        <f>VLOOKUP(Tabla1[[#This Row],[Código]],[1]DETALLE_TARIFA!$C$2:$I$7282,7,FALSE)</f>
        <v>PCE</v>
      </c>
      <c r="G1890" s="2" t="s">
        <v>26905</v>
      </c>
      <c r="H1890" s="2" t="s">
        <v>6194</v>
      </c>
      <c r="I1890" s="10" t="s">
        <v>18712</v>
      </c>
      <c r="J1890" s="2" t="str">
        <f>VLOOKUP(Tabla1[[#This Row],[Código]],[1]ARTICULOS!$B$2:$I$1048576,8,FALSE)</f>
        <v>VBS Sistemas de fijación de cables y tubos, plástico</v>
      </c>
      <c r="K1890" s="4">
        <v>4012195219613</v>
      </c>
      <c r="L1890" s="2">
        <v>100</v>
      </c>
      <c r="M1890" s="4">
        <v>4012195219620</v>
      </c>
      <c r="N1890" s="2" t="s">
        <v>26910</v>
      </c>
      <c r="O1890" s="2">
        <v>4800</v>
      </c>
      <c r="P1890" s="4">
        <v>4012196095162</v>
      </c>
      <c r="Q1890" s="2" t="s">
        <v>26911</v>
      </c>
      <c r="R1890" s="2">
        <v>39269097</v>
      </c>
      <c r="S1890" s="9" t="s">
        <v>7591</v>
      </c>
      <c r="T1890" s="3" t="s">
        <v>12847</v>
      </c>
    </row>
    <row r="1891" spans="1:20" x14ac:dyDescent="0.25">
      <c r="A1891">
        <v>2228718</v>
      </c>
      <c r="B1891" s="4" t="s">
        <v>1382</v>
      </c>
      <c r="C1891" s="2" t="s">
        <v>21511</v>
      </c>
      <c r="D1891" s="8">
        <v>7.67</v>
      </c>
      <c r="E1891" s="2">
        <v>100</v>
      </c>
      <c r="F1891" s="2" t="str">
        <f>VLOOKUP(Tabla1[[#This Row],[Código]],[1]DETALLE_TARIFA!$C$2:$I$7282,7,FALSE)</f>
        <v>PCE</v>
      </c>
      <c r="G1891" s="2" t="s">
        <v>26905</v>
      </c>
      <c r="H1891" s="2" t="s">
        <v>6194</v>
      </c>
      <c r="I1891" s="10" t="s">
        <v>18712</v>
      </c>
      <c r="J1891" s="2" t="str">
        <f>VLOOKUP(Tabla1[[#This Row],[Código]],[1]ARTICULOS!$B$2:$I$1048576,8,FALSE)</f>
        <v>VBS Sistemas de fijación de cables y tubos, plástico</v>
      </c>
      <c r="K1891" s="4">
        <v>4012195219675</v>
      </c>
      <c r="L1891" s="2">
        <v>100</v>
      </c>
      <c r="M1891" s="4">
        <v>4012195219682</v>
      </c>
      <c r="N1891" s="2" t="s">
        <v>26910</v>
      </c>
      <c r="O1891" s="2">
        <v>5000</v>
      </c>
      <c r="P1891" s="4">
        <v>4012195219699</v>
      </c>
      <c r="Q1891" s="2" t="s">
        <v>26911</v>
      </c>
      <c r="R1891" s="2">
        <v>39269097</v>
      </c>
      <c r="S1891" s="9" t="s">
        <v>7592</v>
      </c>
      <c r="T1891" s="3" t="s">
        <v>12847</v>
      </c>
    </row>
    <row r="1892" spans="1:20" x14ac:dyDescent="0.25">
      <c r="A1892">
        <v>2228734</v>
      </c>
      <c r="B1892" s="4" t="s">
        <v>1383</v>
      </c>
      <c r="C1892" s="2" t="s">
        <v>21512</v>
      </c>
      <c r="D1892" s="8">
        <v>9.16</v>
      </c>
      <c r="E1892" s="2">
        <v>100</v>
      </c>
      <c r="F1892" s="2" t="str">
        <f>VLOOKUP(Tabla1[[#This Row],[Código]],[1]DETALLE_TARIFA!$C$2:$I$7282,7,FALSE)</f>
        <v>PCE</v>
      </c>
      <c r="G1892" s="2" t="s">
        <v>26905</v>
      </c>
      <c r="H1892" s="2" t="s">
        <v>6194</v>
      </c>
      <c r="I1892" s="10" t="s">
        <v>18712</v>
      </c>
      <c r="J1892" s="2" t="str">
        <f>VLOOKUP(Tabla1[[#This Row],[Código]],[1]ARTICULOS!$B$2:$I$1048576,8,FALSE)</f>
        <v>VBS Sistemas de fijación de cables y tubos, plástico</v>
      </c>
      <c r="K1892" s="4">
        <v>4012195219798</v>
      </c>
      <c r="L1892" s="2">
        <v>100</v>
      </c>
      <c r="M1892" s="4">
        <v>4012195219804</v>
      </c>
      <c r="N1892" s="2" t="s">
        <v>26910</v>
      </c>
      <c r="O1892" s="2">
        <v>4200</v>
      </c>
      <c r="P1892" s="4">
        <v>4012196484096</v>
      </c>
      <c r="Q1892" s="2" t="s">
        <v>26911</v>
      </c>
      <c r="R1892" s="2">
        <v>39269097</v>
      </c>
      <c r="S1892" s="9" t="s">
        <v>7593</v>
      </c>
      <c r="T1892" s="3" t="s">
        <v>12847</v>
      </c>
    </row>
    <row r="1893" spans="1:20" x14ac:dyDescent="0.25">
      <c r="A1893">
        <v>2228750</v>
      </c>
      <c r="B1893" s="4" t="s">
        <v>1384</v>
      </c>
      <c r="C1893" s="2" t="s">
        <v>21513</v>
      </c>
      <c r="D1893" s="8">
        <v>10.85</v>
      </c>
      <c r="E1893" s="2">
        <v>100</v>
      </c>
      <c r="F1893" s="2" t="str">
        <f>VLOOKUP(Tabla1[[#This Row],[Código]],[1]DETALLE_TARIFA!$C$2:$I$7282,7,FALSE)</f>
        <v>PCE</v>
      </c>
      <c r="G1893" s="2" t="s">
        <v>26905</v>
      </c>
      <c r="H1893" s="2" t="s">
        <v>6194</v>
      </c>
      <c r="I1893" s="10" t="s">
        <v>18712</v>
      </c>
      <c r="J1893" s="2" t="str">
        <f>VLOOKUP(Tabla1[[#This Row],[Código]],[1]ARTICULOS!$B$2:$I$1048576,8,FALSE)</f>
        <v>VBS Sistemas de fijación de cables y tubos, plástico</v>
      </c>
      <c r="K1893" s="4">
        <v>4012195608837</v>
      </c>
      <c r="L1893" s="2">
        <v>100</v>
      </c>
      <c r="M1893" s="4">
        <v>4012195608844</v>
      </c>
      <c r="N1893" s="2" t="s">
        <v>26910</v>
      </c>
      <c r="O1893" s="2">
        <v>3000</v>
      </c>
      <c r="P1893" s="4">
        <v>4012195608851</v>
      </c>
      <c r="Q1893" s="2" t="s">
        <v>26911</v>
      </c>
      <c r="R1893" s="2">
        <v>39269097</v>
      </c>
      <c r="S1893" s="9" t="s">
        <v>7594</v>
      </c>
      <c r="T1893" s="3" t="s">
        <v>12847</v>
      </c>
    </row>
    <row r="1894" spans="1:20" x14ac:dyDescent="0.25">
      <c r="A1894">
        <v>2228823</v>
      </c>
      <c r="B1894" s="4" t="s">
        <v>1385</v>
      </c>
      <c r="C1894" s="2" t="s">
        <v>21514</v>
      </c>
      <c r="D1894" s="8">
        <v>13.47</v>
      </c>
      <c r="E1894" s="2">
        <v>100</v>
      </c>
      <c r="F1894" s="2" t="str">
        <f>VLOOKUP(Tabla1[[#This Row],[Código]],[1]DETALLE_TARIFA!$C$2:$I$7282,7,FALSE)</f>
        <v>PCE</v>
      </c>
      <c r="G1894" s="2" t="s">
        <v>26905</v>
      </c>
      <c r="H1894" s="2" t="s">
        <v>6194</v>
      </c>
      <c r="I1894" s="10" t="s">
        <v>18712</v>
      </c>
      <c r="J1894" s="2" t="str">
        <f>VLOOKUP(Tabla1[[#This Row],[Código]],[1]ARTICULOS!$B$2:$I$1048576,8,FALSE)</f>
        <v>VBS Sistemas de fijación de cables y tubos, plástico</v>
      </c>
      <c r="K1894" s="4">
        <v>4012195219859</v>
      </c>
      <c r="L1894" s="2">
        <v>100</v>
      </c>
      <c r="M1894" s="4">
        <v>4012195219866</v>
      </c>
      <c r="N1894" s="2" t="s">
        <v>26910</v>
      </c>
      <c r="O1894" s="2">
        <v>2400</v>
      </c>
      <c r="P1894" s="4">
        <v>4012196098705</v>
      </c>
      <c r="Q1894" s="2" t="s">
        <v>26911</v>
      </c>
      <c r="R1894" s="2">
        <v>39269097</v>
      </c>
      <c r="S1894" s="9" t="s">
        <v>7595</v>
      </c>
      <c r="T1894" s="3" t="s">
        <v>12847</v>
      </c>
    </row>
    <row r="1895" spans="1:20" x14ac:dyDescent="0.25">
      <c r="A1895">
        <v>2232146</v>
      </c>
      <c r="B1895" s="4" t="s">
        <v>1386</v>
      </c>
      <c r="C1895" s="2" t="s">
        <v>21515</v>
      </c>
      <c r="D1895" s="8">
        <v>8.08</v>
      </c>
      <c r="E1895" s="2">
        <v>100</v>
      </c>
      <c r="F1895" s="2" t="str">
        <f>VLOOKUP(Tabla1[[#This Row],[Código]],[1]DETALLE_TARIFA!$C$2:$I$7282,7,FALSE)</f>
        <v>PCE</v>
      </c>
      <c r="G1895" s="2" t="s">
        <v>26905</v>
      </c>
      <c r="H1895" s="2" t="s">
        <v>6194</v>
      </c>
      <c r="I1895" s="10" t="s">
        <v>18712</v>
      </c>
      <c r="J1895" s="2" t="str">
        <f>VLOOKUP(Tabla1[[#This Row],[Código]],[1]ARTICULOS!$B$2:$I$1048576,8,FALSE)</f>
        <v>VBS Sistemas de fijación de cables y tubos, plástico</v>
      </c>
      <c r="K1895" s="4">
        <v>4012195336372</v>
      </c>
      <c r="L1895" s="2">
        <v>100</v>
      </c>
      <c r="M1895" s="4">
        <v>4012195336389</v>
      </c>
      <c r="N1895" s="2" t="s">
        <v>26910</v>
      </c>
      <c r="O1895" s="2">
        <v>4800</v>
      </c>
      <c r="P1895" s="4">
        <v>4012196098743</v>
      </c>
      <c r="Q1895" s="2" t="s">
        <v>26911</v>
      </c>
      <c r="R1895" s="2">
        <v>39269097</v>
      </c>
      <c r="S1895" s="9" t="s">
        <v>7596</v>
      </c>
      <c r="T1895" s="3" t="s">
        <v>12847</v>
      </c>
    </row>
    <row r="1896" spans="1:20" x14ac:dyDescent="0.25">
      <c r="A1896">
        <v>2232170</v>
      </c>
      <c r="B1896" s="4" t="s">
        <v>1387</v>
      </c>
      <c r="C1896" s="2" t="s">
        <v>21516</v>
      </c>
      <c r="D1896" s="8">
        <v>8.0500000000000007</v>
      </c>
      <c r="E1896" s="2">
        <v>100</v>
      </c>
      <c r="F1896" s="2" t="str">
        <f>VLOOKUP(Tabla1[[#This Row],[Código]],[1]DETALLE_TARIFA!$C$2:$I$7282,7,FALSE)</f>
        <v>PCE</v>
      </c>
      <c r="G1896" s="2" t="s">
        <v>26905</v>
      </c>
      <c r="H1896" s="2" t="s">
        <v>6194</v>
      </c>
      <c r="I1896" s="10" t="s">
        <v>18712</v>
      </c>
      <c r="J1896" s="2" t="str">
        <f>VLOOKUP(Tabla1[[#This Row],[Código]],[1]ARTICULOS!$B$2:$I$1048576,8,FALSE)</f>
        <v>VBS Sistemas de fijación de cables y tubos, plástico</v>
      </c>
      <c r="K1896" s="4">
        <v>4012195336310</v>
      </c>
      <c r="L1896" s="2">
        <v>100</v>
      </c>
      <c r="M1896" s="4">
        <v>4012195336327</v>
      </c>
      <c r="N1896" s="2" t="s">
        <v>26910</v>
      </c>
      <c r="O1896" s="2">
        <v>5000</v>
      </c>
      <c r="P1896" s="4">
        <v>4012195336334</v>
      </c>
      <c r="Q1896" s="2" t="s">
        <v>26911</v>
      </c>
      <c r="R1896" s="2">
        <v>39269097</v>
      </c>
      <c r="S1896" s="9" t="s">
        <v>7597</v>
      </c>
      <c r="T1896" s="3" t="s">
        <v>12847</v>
      </c>
    </row>
    <row r="1897" spans="1:20" x14ac:dyDescent="0.25">
      <c r="A1897">
        <v>2232219</v>
      </c>
      <c r="B1897" s="4" t="s">
        <v>1388</v>
      </c>
      <c r="C1897" s="2" t="s">
        <v>21517</v>
      </c>
      <c r="D1897" s="8">
        <v>8.81</v>
      </c>
      <c r="E1897" s="2">
        <v>100</v>
      </c>
      <c r="F1897" s="2" t="str">
        <f>VLOOKUP(Tabla1[[#This Row],[Código]],[1]DETALLE_TARIFA!$C$2:$I$7282,7,FALSE)</f>
        <v>PCE</v>
      </c>
      <c r="G1897" s="2" t="s">
        <v>26905</v>
      </c>
      <c r="H1897" s="2" t="s">
        <v>6194</v>
      </c>
      <c r="I1897" s="10" t="s">
        <v>18712</v>
      </c>
      <c r="J1897" s="2" t="str">
        <f>VLOOKUP(Tabla1[[#This Row],[Código]],[1]ARTICULOS!$B$2:$I$1048576,8,FALSE)</f>
        <v>VBS Sistemas de fijación de cables y tubos, plástico</v>
      </c>
      <c r="K1897" s="4">
        <v>4012195336198</v>
      </c>
      <c r="L1897" s="2">
        <v>100</v>
      </c>
      <c r="M1897" s="4">
        <v>4012195336204</v>
      </c>
      <c r="N1897" s="2" t="s">
        <v>26910</v>
      </c>
      <c r="O1897" s="2">
        <v>5000</v>
      </c>
      <c r="P1897" s="4">
        <v>4012195336211</v>
      </c>
      <c r="Q1897" s="2" t="s">
        <v>26911</v>
      </c>
      <c r="R1897" s="2">
        <v>39269097</v>
      </c>
      <c r="S1897" s="9" t="s">
        <v>7598</v>
      </c>
      <c r="T1897" s="3" t="s">
        <v>12847</v>
      </c>
    </row>
    <row r="1898" spans="1:20" x14ac:dyDescent="0.25">
      <c r="A1898">
        <v>2232235</v>
      </c>
      <c r="B1898" s="4" t="s">
        <v>1389</v>
      </c>
      <c r="C1898" s="2" t="s">
        <v>21518</v>
      </c>
      <c r="D1898" s="8">
        <v>10.18</v>
      </c>
      <c r="E1898" s="2">
        <v>100</v>
      </c>
      <c r="F1898" s="2" t="str">
        <f>VLOOKUP(Tabla1[[#This Row],[Código]],[1]DETALLE_TARIFA!$C$2:$I$7282,7,FALSE)</f>
        <v>PCE</v>
      </c>
      <c r="G1898" s="2" t="s">
        <v>26905</v>
      </c>
      <c r="H1898" s="2" t="s">
        <v>6194</v>
      </c>
      <c r="I1898" s="10" t="s">
        <v>18712</v>
      </c>
      <c r="J1898" s="2" t="str">
        <f>VLOOKUP(Tabla1[[#This Row],[Código]],[1]ARTICULOS!$B$2:$I$1048576,8,FALSE)</f>
        <v>VBS Sistemas de fijación de cables y tubos, plástico</v>
      </c>
      <c r="K1898" s="4">
        <v>4012195336136</v>
      </c>
      <c r="L1898" s="2">
        <v>100</v>
      </c>
      <c r="M1898" s="4">
        <v>4012195336143</v>
      </c>
      <c r="N1898" s="2" t="s">
        <v>26910</v>
      </c>
      <c r="O1898" s="2">
        <v>5000</v>
      </c>
      <c r="P1898" s="4">
        <v>4012195336150</v>
      </c>
      <c r="Q1898" s="2" t="s">
        <v>26911</v>
      </c>
      <c r="R1898" s="2">
        <v>39269097</v>
      </c>
      <c r="S1898" s="9" t="s">
        <v>7599</v>
      </c>
      <c r="T1898" s="3" t="s">
        <v>12847</v>
      </c>
    </row>
    <row r="1899" spans="1:20" x14ac:dyDescent="0.25">
      <c r="A1899">
        <v>2232316</v>
      </c>
      <c r="B1899" s="4" t="s">
        <v>1390</v>
      </c>
      <c r="C1899" s="2" t="s">
        <v>21519</v>
      </c>
      <c r="D1899" s="8">
        <v>13.21</v>
      </c>
      <c r="E1899" s="2">
        <v>100</v>
      </c>
      <c r="F1899" s="2" t="str">
        <f>VLOOKUP(Tabla1[[#This Row],[Código]],[1]DETALLE_TARIFA!$C$2:$I$7282,7,FALSE)</f>
        <v>PCE</v>
      </c>
      <c r="G1899" s="2" t="s">
        <v>26905</v>
      </c>
      <c r="H1899" s="2" t="s">
        <v>6194</v>
      </c>
      <c r="I1899" s="10" t="s">
        <v>18712</v>
      </c>
      <c r="J1899" s="2" t="str">
        <f>VLOOKUP(Tabla1[[#This Row],[Código]],[1]ARTICULOS!$B$2:$I$1048576,8,FALSE)</f>
        <v>VBS Sistemas de fijación de cables y tubos, plástico</v>
      </c>
      <c r="K1899" s="4">
        <v>4012195335955</v>
      </c>
      <c r="L1899" s="2">
        <v>100</v>
      </c>
      <c r="M1899" s="4">
        <v>4012195335962</v>
      </c>
      <c r="N1899" s="2" t="s">
        <v>26910</v>
      </c>
      <c r="O1899" s="2">
        <v>3000</v>
      </c>
      <c r="P1899" s="4">
        <v>4012195335979</v>
      </c>
      <c r="Q1899" s="2" t="s">
        <v>26911</v>
      </c>
      <c r="R1899" s="2">
        <v>39269097</v>
      </c>
      <c r="S1899" s="9" t="s">
        <v>7600</v>
      </c>
      <c r="T1899" s="3" t="s">
        <v>12847</v>
      </c>
    </row>
    <row r="1900" spans="1:20" x14ac:dyDescent="0.25">
      <c r="A1900">
        <v>2250071</v>
      </c>
      <c r="B1900" s="4" t="s">
        <v>1391</v>
      </c>
      <c r="C1900" s="2" t="s">
        <v>21520</v>
      </c>
      <c r="D1900" s="8">
        <v>28.48</v>
      </c>
      <c r="E1900" s="2">
        <v>100</v>
      </c>
      <c r="F1900" s="2" t="str">
        <f>VLOOKUP(Tabla1[[#This Row],[Código]],[1]DETALLE_TARIFA!$C$2:$I$7282,7,FALSE)</f>
        <v>PCE</v>
      </c>
      <c r="G1900" s="2" t="s">
        <v>26905</v>
      </c>
      <c r="H1900" s="2" t="s">
        <v>6194</v>
      </c>
      <c r="I1900" s="10" t="s">
        <v>18712</v>
      </c>
      <c r="J1900" s="2" t="str">
        <f>VLOOKUP(Tabla1[[#This Row],[Código]],[1]ARTICULOS!$B$2:$I$1048576,8,FALSE)</f>
        <v>VBS Sistemas de fijación de cables y tubos, plástico</v>
      </c>
      <c r="K1900" s="4">
        <v>4012195221296</v>
      </c>
      <c r="L1900" s="2">
        <v>100</v>
      </c>
      <c r="M1900" s="4">
        <v>4012195221302</v>
      </c>
      <c r="N1900" s="2" t="s">
        <v>26910</v>
      </c>
      <c r="O1900" s="2">
        <v>1000</v>
      </c>
      <c r="P1900" s="4">
        <v>4012195221319</v>
      </c>
      <c r="Q1900" s="2" t="s">
        <v>26911</v>
      </c>
      <c r="R1900" s="2">
        <v>39269097</v>
      </c>
      <c r="S1900" s="9" t="s">
        <v>7601</v>
      </c>
      <c r="T1900" s="3" t="s">
        <v>12847</v>
      </c>
    </row>
    <row r="1901" spans="1:20" x14ac:dyDescent="0.25">
      <c r="A1901">
        <v>2250136</v>
      </c>
      <c r="B1901" s="4" t="s">
        <v>1392</v>
      </c>
      <c r="C1901" s="2" t="s">
        <v>21521</v>
      </c>
      <c r="D1901" s="8">
        <v>29.63</v>
      </c>
      <c r="E1901" s="2">
        <v>100</v>
      </c>
      <c r="F1901" s="2" t="str">
        <f>VLOOKUP(Tabla1[[#This Row],[Código]],[1]DETALLE_TARIFA!$C$2:$I$7282,7,FALSE)</f>
        <v>PCE</v>
      </c>
      <c r="G1901" s="2" t="s">
        <v>26905</v>
      </c>
      <c r="H1901" s="2" t="s">
        <v>6194</v>
      </c>
      <c r="I1901" s="10" t="s">
        <v>18712</v>
      </c>
      <c r="J1901" s="2" t="str">
        <f>VLOOKUP(Tabla1[[#This Row],[Código]],[1]ARTICULOS!$B$2:$I$1048576,8,FALSE)</f>
        <v>VBS Sistemas de fijación de cables y tubos, plástico</v>
      </c>
      <c r="K1901" s="4">
        <v>4012195221357</v>
      </c>
      <c r="L1901" s="2">
        <v>100</v>
      </c>
      <c r="M1901" s="4">
        <v>4012195221364</v>
      </c>
      <c r="N1901" s="2" t="s">
        <v>26910</v>
      </c>
      <c r="O1901" s="2">
        <v>1200</v>
      </c>
      <c r="P1901" s="4">
        <v>4012195221371</v>
      </c>
      <c r="Q1901" s="2" t="s">
        <v>26911</v>
      </c>
      <c r="R1901" s="2">
        <v>39269097</v>
      </c>
      <c r="S1901" s="9" t="s">
        <v>7602</v>
      </c>
      <c r="T1901" s="3" t="s">
        <v>12847</v>
      </c>
    </row>
    <row r="1902" spans="1:20" x14ac:dyDescent="0.25">
      <c r="A1902">
        <v>2250209</v>
      </c>
      <c r="B1902" s="4" t="s">
        <v>1393</v>
      </c>
      <c r="C1902" s="2" t="s">
        <v>21522</v>
      </c>
      <c r="D1902" s="8">
        <v>41.89</v>
      </c>
      <c r="E1902" s="2">
        <v>100</v>
      </c>
      <c r="F1902" s="2" t="str">
        <f>VLOOKUP(Tabla1[[#This Row],[Código]],[1]DETALLE_TARIFA!$C$2:$I$7282,7,FALSE)</f>
        <v>PCE</v>
      </c>
      <c r="G1902" s="2" t="s">
        <v>26905</v>
      </c>
      <c r="H1902" s="2" t="s">
        <v>6194</v>
      </c>
      <c r="I1902" s="10" t="s">
        <v>18712</v>
      </c>
      <c r="J1902" s="2" t="str">
        <f>VLOOKUP(Tabla1[[#This Row],[Código]],[1]ARTICULOS!$B$2:$I$1048576,8,FALSE)</f>
        <v>VBS Sistemas de fijación de cables y tubos, plástico</v>
      </c>
      <c r="K1902" s="4">
        <v>4012195221418</v>
      </c>
      <c r="L1902" s="2">
        <v>50</v>
      </c>
      <c r="M1902" s="4">
        <v>4012195221425</v>
      </c>
      <c r="N1902" s="2" t="s">
        <v>26910</v>
      </c>
      <c r="O1902" s="2">
        <v>500</v>
      </c>
      <c r="P1902" s="4">
        <v>4012195221432</v>
      </c>
      <c r="Q1902" s="2" t="s">
        <v>26911</v>
      </c>
      <c r="R1902" s="2">
        <v>39269097</v>
      </c>
      <c r="S1902" s="9" t="s">
        <v>7603</v>
      </c>
      <c r="T1902" s="3" t="s">
        <v>12847</v>
      </c>
    </row>
    <row r="1903" spans="1:20" x14ac:dyDescent="0.25">
      <c r="A1903">
        <v>2250241</v>
      </c>
      <c r="B1903" s="4" t="s">
        <v>1394</v>
      </c>
      <c r="C1903" s="2" t="s">
        <v>21523</v>
      </c>
      <c r="D1903" s="8">
        <v>55.53</v>
      </c>
      <c r="E1903" s="2">
        <v>100</v>
      </c>
      <c r="F1903" s="2" t="str">
        <f>VLOOKUP(Tabla1[[#This Row],[Código]],[1]DETALLE_TARIFA!$C$2:$I$7282,7,FALSE)</f>
        <v>PCE</v>
      </c>
      <c r="G1903" s="2" t="s">
        <v>26905</v>
      </c>
      <c r="H1903" s="2" t="s">
        <v>6194</v>
      </c>
      <c r="I1903" s="10" t="s">
        <v>18712</v>
      </c>
      <c r="J1903" s="2" t="str">
        <f>VLOOKUP(Tabla1[[#This Row],[Código]],[1]ARTICULOS!$B$2:$I$1048576,8,FALSE)</f>
        <v>VBS Sistemas de fijación de cables y tubos, plástico</v>
      </c>
      <c r="K1903" s="4">
        <v>4012195221470</v>
      </c>
      <c r="L1903" s="2">
        <v>50</v>
      </c>
      <c r="M1903" s="4">
        <v>4012195221487</v>
      </c>
      <c r="N1903" s="2" t="s">
        <v>26910</v>
      </c>
      <c r="O1903" s="2">
        <v>600</v>
      </c>
      <c r="P1903" s="4">
        <v>4012195221494</v>
      </c>
      <c r="Q1903" s="2" t="s">
        <v>26911</v>
      </c>
      <c r="R1903" s="2">
        <v>39269097</v>
      </c>
      <c r="S1903" s="9" t="s">
        <v>7604</v>
      </c>
      <c r="T1903" s="3" t="s">
        <v>12847</v>
      </c>
    </row>
    <row r="1904" spans="1:20" x14ac:dyDescent="0.25">
      <c r="A1904">
        <v>2250306</v>
      </c>
      <c r="B1904" s="4" t="s">
        <v>1395</v>
      </c>
      <c r="C1904" s="2" t="s">
        <v>21524</v>
      </c>
      <c r="D1904" s="8">
        <v>70.22</v>
      </c>
      <c r="E1904" s="2">
        <v>100</v>
      </c>
      <c r="F1904" s="2" t="str">
        <f>VLOOKUP(Tabla1[[#This Row],[Código]],[1]DETALLE_TARIFA!$C$2:$I$7282,7,FALSE)</f>
        <v>PCE</v>
      </c>
      <c r="G1904" s="2" t="s">
        <v>26905</v>
      </c>
      <c r="H1904" s="2" t="s">
        <v>6194</v>
      </c>
      <c r="I1904" s="10" t="s">
        <v>18712</v>
      </c>
      <c r="J1904" s="2" t="str">
        <f>VLOOKUP(Tabla1[[#This Row],[Código]],[1]ARTICULOS!$B$2:$I$1048576,8,FALSE)</f>
        <v>VBS Sistemas de fijación de cables y tubos, plástico</v>
      </c>
      <c r="K1904" s="4">
        <v>4012195221531</v>
      </c>
      <c r="L1904" s="2">
        <v>25</v>
      </c>
      <c r="M1904" s="4">
        <v>4012195221548</v>
      </c>
      <c r="N1904" s="2" t="s">
        <v>26910</v>
      </c>
      <c r="O1904" s="2">
        <v>300</v>
      </c>
      <c r="P1904" s="4">
        <v>4012195221555</v>
      </c>
      <c r="Q1904" s="2" t="s">
        <v>26911</v>
      </c>
      <c r="R1904" s="2">
        <v>39269097</v>
      </c>
      <c r="S1904" s="9" t="s">
        <v>7605</v>
      </c>
      <c r="T1904" s="3" t="s">
        <v>12847</v>
      </c>
    </row>
    <row r="1905" spans="1:20" x14ac:dyDescent="0.25">
      <c r="A1905">
        <v>2250438</v>
      </c>
      <c r="B1905" s="4" t="s">
        <v>1396</v>
      </c>
      <c r="C1905" s="2" t="s">
        <v>21525</v>
      </c>
      <c r="D1905" s="8">
        <v>120.07</v>
      </c>
      <c r="E1905" s="2">
        <v>100</v>
      </c>
      <c r="F1905" s="2" t="str">
        <f>VLOOKUP(Tabla1[[#This Row],[Código]],[1]DETALLE_TARIFA!$C$2:$I$7282,7,FALSE)</f>
        <v>PCE</v>
      </c>
      <c r="G1905" s="2" t="s">
        <v>26905</v>
      </c>
      <c r="H1905" s="2" t="s">
        <v>6194</v>
      </c>
      <c r="I1905" s="10" t="s">
        <v>18712</v>
      </c>
      <c r="J1905" s="2" t="str">
        <f>VLOOKUP(Tabla1[[#This Row],[Código]],[1]ARTICULOS!$B$2:$I$1048576,8,FALSE)</f>
        <v>VBS Sistemas de fijación de cables y tubos, plástico</v>
      </c>
      <c r="K1905" s="4">
        <v>4012195221593</v>
      </c>
      <c r="L1905" s="2">
        <v>25</v>
      </c>
      <c r="M1905" s="4">
        <v>4012195221609</v>
      </c>
      <c r="N1905" s="2" t="s">
        <v>26910</v>
      </c>
      <c r="O1905" s="2">
        <v>300</v>
      </c>
      <c r="P1905" s="4">
        <v>4012195221616</v>
      </c>
      <c r="Q1905" s="2" t="s">
        <v>26911</v>
      </c>
      <c r="R1905" s="2">
        <v>39269097</v>
      </c>
      <c r="S1905" s="9" t="s">
        <v>7606</v>
      </c>
      <c r="T1905" s="3" t="s">
        <v>12847</v>
      </c>
    </row>
    <row r="1906" spans="1:20" x14ac:dyDescent="0.25">
      <c r="A1906">
        <v>2254026</v>
      </c>
      <c r="B1906" s="4" t="s">
        <v>1397</v>
      </c>
      <c r="C1906" s="2" t="s">
        <v>21526</v>
      </c>
      <c r="D1906" s="8">
        <v>48.22</v>
      </c>
      <c r="E1906" s="2">
        <v>100</v>
      </c>
      <c r="F1906" s="2" t="str">
        <f>VLOOKUP(Tabla1[[#This Row],[Código]],[1]DETALLE_TARIFA!$C$2:$I$7282,7,FALSE)</f>
        <v>PCE</v>
      </c>
      <c r="G1906" s="2" t="s">
        <v>26905</v>
      </c>
      <c r="H1906" s="2" t="s">
        <v>6194</v>
      </c>
      <c r="I1906" s="10" t="s">
        <v>18703</v>
      </c>
      <c r="J1906" s="2" t="str">
        <f>VLOOKUP(Tabla1[[#This Row],[Código]],[1]ARTICULOS!$B$2:$I$1048576,8,FALSE)</f>
        <v>VBS Sistemas de perfiles</v>
      </c>
      <c r="K1906" s="4">
        <v>4012195222132</v>
      </c>
      <c r="L1906" s="2">
        <v>100</v>
      </c>
      <c r="M1906" s="4">
        <v>4012195222149</v>
      </c>
      <c r="N1906" s="2" t="s">
        <v>26910</v>
      </c>
      <c r="O1906" s="2">
        <v>1000</v>
      </c>
      <c r="P1906" s="4">
        <v>4012195222156</v>
      </c>
      <c r="Q1906" s="2" t="s">
        <v>26911</v>
      </c>
      <c r="R1906" s="2">
        <v>39269097</v>
      </c>
      <c r="S1906" s="9" t="s">
        <v>7607</v>
      </c>
      <c r="T1906" s="3" t="s">
        <v>12847</v>
      </c>
    </row>
    <row r="1907" spans="1:20" x14ac:dyDescent="0.25">
      <c r="A1907">
        <v>2254034</v>
      </c>
      <c r="B1907" s="4" t="s">
        <v>1398</v>
      </c>
      <c r="C1907" s="2" t="s">
        <v>21527</v>
      </c>
      <c r="D1907" s="8">
        <v>55.78</v>
      </c>
      <c r="E1907" s="2">
        <v>100</v>
      </c>
      <c r="F1907" s="2" t="str">
        <f>VLOOKUP(Tabla1[[#This Row],[Código]],[1]DETALLE_TARIFA!$C$2:$I$7282,7,FALSE)</f>
        <v>PCE</v>
      </c>
      <c r="G1907" s="2" t="s">
        <v>26905</v>
      </c>
      <c r="H1907" s="2" t="s">
        <v>6194</v>
      </c>
      <c r="I1907" s="10" t="s">
        <v>18703</v>
      </c>
      <c r="J1907" s="2" t="str">
        <f>VLOOKUP(Tabla1[[#This Row],[Código]],[1]ARTICULOS!$B$2:$I$1048576,8,FALSE)</f>
        <v>VBS Sistemas de perfiles</v>
      </c>
      <c r="K1907" s="4">
        <v>4012195222194</v>
      </c>
      <c r="L1907" s="2">
        <v>100</v>
      </c>
      <c r="M1907" s="4">
        <v>4012195222200</v>
      </c>
      <c r="N1907" s="2" t="s">
        <v>26910</v>
      </c>
      <c r="O1907" s="2">
        <v>800</v>
      </c>
      <c r="P1907" s="4">
        <v>4012195222217</v>
      </c>
      <c r="Q1907" s="2" t="s">
        <v>26911</v>
      </c>
      <c r="R1907" s="2">
        <v>39269097</v>
      </c>
      <c r="S1907" s="9" t="s">
        <v>7608</v>
      </c>
      <c r="T1907" s="3" t="s">
        <v>12847</v>
      </c>
    </row>
    <row r="1908" spans="1:20" x14ac:dyDescent="0.25">
      <c r="A1908">
        <v>2254565</v>
      </c>
      <c r="B1908" s="4" t="s">
        <v>1399</v>
      </c>
      <c r="C1908" s="2" t="s">
        <v>21528</v>
      </c>
      <c r="D1908" s="8">
        <v>55.81</v>
      </c>
      <c r="E1908" s="2">
        <v>100</v>
      </c>
      <c r="F1908" s="2" t="str">
        <f>VLOOKUP(Tabla1[[#This Row],[Código]],[1]DETALLE_TARIFA!$C$2:$I$7282,7,FALSE)</f>
        <v>PCE</v>
      </c>
      <c r="G1908" s="2" t="s">
        <v>26905</v>
      </c>
      <c r="H1908" s="2" t="s">
        <v>6194</v>
      </c>
      <c r="I1908" s="10" t="s">
        <v>18703</v>
      </c>
      <c r="J1908" s="2" t="str">
        <f>VLOOKUP(Tabla1[[#This Row],[Código]],[1]ARTICULOS!$B$2:$I$1048576,8,FALSE)</f>
        <v>VBS Sistemas de perfiles</v>
      </c>
      <c r="K1908" s="4">
        <v>4012195615019</v>
      </c>
      <c r="L1908" s="2">
        <v>100</v>
      </c>
      <c r="M1908" s="4">
        <v>4012195615026</v>
      </c>
      <c r="N1908" s="2" t="s">
        <v>26910</v>
      </c>
      <c r="O1908" s="2">
        <v>800</v>
      </c>
      <c r="P1908" s="4">
        <v>4012195615033</v>
      </c>
      <c r="Q1908" s="2" t="s">
        <v>26911</v>
      </c>
      <c r="R1908" s="2">
        <v>39269097</v>
      </c>
      <c r="S1908" s="9" t="s">
        <v>7609</v>
      </c>
      <c r="T1908" s="3" t="s">
        <v>12847</v>
      </c>
    </row>
    <row r="1909" spans="1:20" x14ac:dyDescent="0.25">
      <c r="A1909">
        <v>2255014</v>
      </c>
      <c r="B1909" s="4" t="s">
        <v>1400</v>
      </c>
      <c r="C1909" s="2" t="s">
        <v>21529</v>
      </c>
      <c r="D1909" s="8">
        <v>182.3</v>
      </c>
      <c r="E1909" s="2">
        <v>100</v>
      </c>
      <c r="F1909" s="2" t="str">
        <f>VLOOKUP(Tabla1[[#This Row],[Código]],[1]DETALLE_TARIFA!$C$2:$I$7282,7,FALSE)</f>
        <v>PCE</v>
      </c>
      <c r="G1909" s="2" t="s">
        <v>26905</v>
      </c>
      <c r="H1909" s="2" t="s">
        <v>6194</v>
      </c>
      <c r="I1909" s="10" t="s">
        <v>18703</v>
      </c>
      <c r="J1909" s="2" t="str">
        <f>VLOOKUP(Tabla1[[#This Row],[Código]],[1]ARTICULOS!$B$2:$I$1048576,8,FALSE)</f>
        <v>VBS Sistemas de perfiles</v>
      </c>
      <c r="K1909" s="4">
        <v>4012195222798</v>
      </c>
      <c r="L1909" s="2">
        <v>25</v>
      </c>
      <c r="M1909" s="4">
        <v>4012195222804</v>
      </c>
      <c r="N1909" s="2" t="s">
        <v>26910</v>
      </c>
      <c r="O1909" s="2">
        <v>300</v>
      </c>
      <c r="P1909" s="4">
        <v>4012195222811</v>
      </c>
      <c r="Q1909" s="2" t="s">
        <v>26911</v>
      </c>
      <c r="R1909" s="2">
        <v>39269097</v>
      </c>
      <c r="S1909" s="9" t="s">
        <v>7610</v>
      </c>
      <c r="T1909" s="3" t="s">
        <v>12847</v>
      </c>
    </row>
    <row r="1910" spans="1:20" x14ac:dyDescent="0.25">
      <c r="A1910">
        <v>2255022</v>
      </c>
      <c r="B1910" s="4" t="s">
        <v>1401</v>
      </c>
      <c r="C1910" s="2" t="s">
        <v>21530</v>
      </c>
      <c r="D1910" s="8">
        <v>436.46</v>
      </c>
      <c r="E1910" s="2">
        <v>100</v>
      </c>
      <c r="F1910" s="2" t="str">
        <f>VLOOKUP(Tabla1[[#This Row],[Código]],[1]DETALLE_TARIFA!$C$2:$I$7282,7,FALSE)</f>
        <v>PCE</v>
      </c>
      <c r="G1910" s="2" t="s">
        <v>26905</v>
      </c>
      <c r="H1910" s="2" t="s">
        <v>6194</v>
      </c>
      <c r="I1910" s="10" t="s">
        <v>18703</v>
      </c>
      <c r="J1910" s="2" t="str">
        <f>VLOOKUP(Tabla1[[#This Row],[Código]],[1]ARTICULOS!$B$2:$I$1048576,8,FALSE)</f>
        <v>VBS Sistemas de perfiles</v>
      </c>
      <c r="K1910" s="4">
        <v>4012195222859</v>
      </c>
      <c r="L1910" s="2">
        <v>20</v>
      </c>
      <c r="M1910" s="4">
        <v>4012195222866</v>
      </c>
      <c r="N1910" s="2" t="s">
        <v>26910</v>
      </c>
      <c r="O1910" s="2">
        <v>240</v>
      </c>
      <c r="P1910" s="4">
        <v>4012195222873</v>
      </c>
      <c r="Q1910" s="2" t="s">
        <v>26911</v>
      </c>
      <c r="R1910" s="2">
        <v>39269097</v>
      </c>
      <c r="S1910" s="9" t="s">
        <v>7611</v>
      </c>
      <c r="T1910" s="3" t="s">
        <v>12847</v>
      </c>
    </row>
    <row r="1911" spans="1:20" x14ac:dyDescent="0.25">
      <c r="A1911">
        <v>2255502</v>
      </c>
      <c r="B1911" s="4" t="s">
        <v>1402</v>
      </c>
      <c r="C1911" s="2" t="s">
        <v>21531</v>
      </c>
      <c r="D1911" s="8">
        <v>182.3</v>
      </c>
      <c r="E1911" s="2">
        <v>100</v>
      </c>
      <c r="F1911" s="2" t="str">
        <f>VLOOKUP(Tabla1[[#This Row],[Código]],[1]DETALLE_TARIFA!$C$2:$I$7282,7,FALSE)</f>
        <v>PCE</v>
      </c>
      <c r="G1911" s="2" t="s">
        <v>26905</v>
      </c>
      <c r="H1911" s="2" t="s">
        <v>6194</v>
      </c>
      <c r="I1911" s="10" t="s">
        <v>18703</v>
      </c>
      <c r="J1911" s="2" t="str">
        <f>VLOOKUP(Tabla1[[#This Row],[Código]],[1]ARTICULOS!$B$2:$I$1048576,8,FALSE)</f>
        <v>VBS Sistemas de perfiles</v>
      </c>
      <c r="K1911" s="4">
        <v>4012195664451</v>
      </c>
      <c r="L1911" s="2">
        <v>25</v>
      </c>
      <c r="M1911" s="4">
        <v>4012195664468</v>
      </c>
      <c r="N1911" s="2" t="s">
        <v>26910</v>
      </c>
      <c r="O1911" s="2">
        <v>300</v>
      </c>
      <c r="P1911" s="4">
        <v>4012195664475</v>
      </c>
      <c r="Q1911" s="2" t="s">
        <v>26911</v>
      </c>
      <c r="R1911" s="2">
        <v>39269097</v>
      </c>
      <c r="S1911" s="9" t="s">
        <v>7612</v>
      </c>
      <c r="T1911" s="3" t="s">
        <v>12847</v>
      </c>
    </row>
    <row r="1912" spans="1:20" x14ac:dyDescent="0.25">
      <c r="A1912">
        <v>2305232</v>
      </c>
      <c r="B1912" s="4" t="s">
        <v>1403</v>
      </c>
      <c r="C1912" s="2" t="s">
        <v>21532</v>
      </c>
      <c r="D1912" s="8">
        <v>96.92</v>
      </c>
      <c r="E1912" s="2">
        <v>100</v>
      </c>
      <c r="F1912" s="2" t="str">
        <f>VLOOKUP(Tabla1[[#This Row],[Código]],[1]DETALLE_TARIFA!$C$2:$I$7282,7,FALSE)</f>
        <v>PCE</v>
      </c>
      <c r="G1912" s="2" t="s">
        <v>26905</v>
      </c>
      <c r="H1912" s="2" t="s">
        <v>6194</v>
      </c>
      <c r="I1912" s="10" t="s">
        <v>18706</v>
      </c>
      <c r="J1912" s="2" t="str">
        <f>VLOOKUP(Tabla1[[#This Row],[Código]],[1]ARTICULOS!$B$2:$I$1048576,8,FALSE)</f>
        <v>VBS Sistemas de fijación de tubos, especial</v>
      </c>
      <c r="K1912" s="4">
        <v>4012195224358</v>
      </c>
      <c r="L1912" s="2">
        <v>50</v>
      </c>
      <c r="M1912" s="4">
        <v>4012195224365</v>
      </c>
      <c r="N1912" s="2" t="s">
        <v>26910</v>
      </c>
      <c r="O1912" s="2">
        <v>500</v>
      </c>
      <c r="P1912" s="4">
        <v>4012195224372</v>
      </c>
      <c r="Q1912" s="2" t="s">
        <v>26911</v>
      </c>
      <c r="R1912" s="2">
        <v>39269097</v>
      </c>
      <c r="S1912" s="9" t="s">
        <v>7613</v>
      </c>
      <c r="T1912" s="3" t="s">
        <v>12847</v>
      </c>
    </row>
    <row r="1913" spans="1:20" x14ac:dyDescent="0.25">
      <c r="A1913">
        <v>2331800</v>
      </c>
      <c r="B1913" s="4" t="s">
        <v>1404</v>
      </c>
      <c r="C1913" s="2" t="s">
        <v>21533</v>
      </c>
      <c r="D1913" s="8">
        <v>1.77</v>
      </c>
      <c r="E1913" s="2">
        <v>100</v>
      </c>
      <c r="F1913" s="2" t="str">
        <f>VLOOKUP(Tabla1[[#This Row],[Código]],[1]DETALLE_TARIFA!$C$2:$I$7282,7,FALSE)</f>
        <v>PCE</v>
      </c>
      <c r="G1913" s="2" t="s">
        <v>26905</v>
      </c>
      <c r="H1913" s="2" t="s">
        <v>6194</v>
      </c>
      <c r="I1913" s="10" t="s">
        <v>18706</v>
      </c>
      <c r="J1913" s="2" t="str">
        <f>VLOOKUP(Tabla1[[#This Row],[Código]],[1]ARTICULOS!$B$2:$I$1048576,8,FALSE)</f>
        <v>VBS Sistemas de fijación de tubos, especial</v>
      </c>
      <c r="K1913" s="4">
        <v>4012196416929</v>
      </c>
      <c r="L1913" s="2">
        <v>100</v>
      </c>
      <c r="M1913" s="4">
        <v>4012196417421</v>
      </c>
      <c r="N1913" s="2" t="s">
        <v>26909</v>
      </c>
      <c r="O1913" s="2">
        <v>1000</v>
      </c>
      <c r="P1913" s="4">
        <v>4012196421862</v>
      </c>
      <c r="Q1913" s="2" t="s">
        <v>26911</v>
      </c>
      <c r="R1913" s="2">
        <v>39269097</v>
      </c>
      <c r="S1913" s="9" t="s">
        <v>7614</v>
      </c>
      <c r="T1913" s="3" t="s">
        <v>12847</v>
      </c>
    </row>
    <row r="1914" spans="1:20" x14ac:dyDescent="0.25">
      <c r="A1914">
        <v>2331802</v>
      </c>
      <c r="B1914" s="4" t="s">
        <v>1405</v>
      </c>
      <c r="C1914" s="2" t="s">
        <v>21534</v>
      </c>
      <c r="D1914" s="8">
        <v>1.85</v>
      </c>
      <c r="E1914" s="2">
        <v>100</v>
      </c>
      <c r="F1914" s="2" t="str">
        <f>VLOOKUP(Tabla1[[#This Row],[Código]],[1]DETALLE_TARIFA!$C$2:$I$7282,7,FALSE)</f>
        <v>PCE</v>
      </c>
      <c r="G1914" s="2" t="s">
        <v>26905</v>
      </c>
      <c r="H1914" s="2" t="s">
        <v>6194</v>
      </c>
      <c r="I1914" s="10" t="s">
        <v>18706</v>
      </c>
      <c r="J1914" s="2" t="str">
        <f>VLOOKUP(Tabla1[[#This Row],[Código]],[1]ARTICULOS!$B$2:$I$1048576,8,FALSE)</f>
        <v>VBS Sistemas de fijación de tubos, especial</v>
      </c>
      <c r="K1914" s="4">
        <v>4012196416936</v>
      </c>
      <c r="L1914" s="2">
        <v>100</v>
      </c>
      <c r="M1914" s="4">
        <v>4012196417438</v>
      </c>
      <c r="N1914" s="2" t="s">
        <v>26909</v>
      </c>
      <c r="O1914" s="2">
        <v>1000</v>
      </c>
      <c r="P1914" s="4">
        <v>4012196421879</v>
      </c>
      <c r="Q1914" s="2" t="s">
        <v>26911</v>
      </c>
      <c r="R1914" s="2">
        <v>39269097</v>
      </c>
      <c r="S1914" s="9" t="s">
        <v>7615</v>
      </c>
      <c r="T1914" s="3" t="s">
        <v>12847</v>
      </c>
    </row>
    <row r="1915" spans="1:20" x14ac:dyDescent="0.25">
      <c r="A1915">
        <v>2331810</v>
      </c>
      <c r="B1915" s="4" t="s">
        <v>1406</v>
      </c>
      <c r="C1915" s="2" t="s">
        <v>21535</v>
      </c>
      <c r="D1915" s="8">
        <v>2.25</v>
      </c>
      <c r="E1915" s="2">
        <v>100</v>
      </c>
      <c r="F1915" s="2" t="str">
        <f>VLOOKUP(Tabla1[[#This Row],[Código]],[1]DETALLE_TARIFA!$C$2:$I$7282,7,FALSE)</f>
        <v>PCE</v>
      </c>
      <c r="G1915" s="2" t="s">
        <v>26905</v>
      </c>
      <c r="H1915" s="2" t="s">
        <v>6194</v>
      </c>
      <c r="I1915" s="10" t="s">
        <v>18706</v>
      </c>
      <c r="J1915" s="2" t="str">
        <f>VLOOKUP(Tabla1[[#This Row],[Código]],[1]ARTICULOS!$B$2:$I$1048576,8,FALSE)</f>
        <v>VBS Sistemas de fijación de tubos, especial</v>
      </c>
      <c r="K1915" s="4">
        <v>4012196416943</v>
      </c>
      <c r="L1915" s="2">
        <v>100</v>
      </c>
      <c r="M1915" s="4">
        <v>4012196417445</v>
      </c>
      <c r="N1915" s="2" t="s">
        <v>26909</v>
      </c>
      <c r="O1915" s="2">
        <v>1000</v>
      </c>
      <c r="P1915" s="4">
        <v>4012196421886</v>
      </c>
      <c r="Q1915" s="2" t="s">
        <v>26911</v>
      </c>
      <c r="R1915" s="2">
        <v>39269097</v>
      </c>
      <c r="S1915" s="9" t="s">
        <v>7616</v>
      </c>
      <c r="T1915" s="3" t="s">
        <v>12847</v>
      </c>
    </row>
    <row r="1916" spans="1:20" x14ac:dyDescent="0.25">
      <c r="A1916">
        <v>2331812</v>
      </c>
      <c r="B1916" s="4" t="s">
        <v>1407</v>
      </c>
      <c r="C1916" s="2" t="s">
        <v>21536</v>
      </c>
      <c r="D1916" s="8">
        <v>2.35</v>
      </c>
      <c r="E1916" s="2">
        <v>100</v>
      </c>
      <c r="F1916" s="2" t="str">
        <f>VLOOKUP(Tabla1[[#This Row],[Código]],[1]DETALLE_TARIFA!$C$2:$I$7282,7,FALSE)</f>
        <v>PCE</v>
      </c>
      <c r="G1916" s="2" t="s">
        <v>26905</v>
      </c>
      <c r="H1916" s="2" t="s">
        <v>6194</v>
      </c>
      <c r="I1916" s="10" t="s">
        <v>18706</v>
      </c>
      <c r="J1916" s="2" t="str">
        <f>VLOOKUP(Tabla1[[#This Row],[Código]],[1]ARTICULOS!$B$2:$I$1048576,8,FALSE)</f>
        <v>VBS Sistemas de fijación de tubos, especial</v>
      </c>
      <c r="K1916" s="4">
        <v>4012196416950</v>
      </c>
      <c r="L1916" s="2">
        <v>100</v>
      </c>
      <c r="M1916" s="4">
        <v>4012196417452</v>
      </c>
      <c r="N1916" s="2" t="s">
        <v>26909</v>
      </c>
      <c r="O1916" s="2">
        <v>1000</v>
      </c>
      <c r="P1916" s="4">
        <v>4012196421893</v>
      </c>
      <c r="Q1916" s="2" t="s">
        <v>26911</v>
      </c>
      <c r="R1916" s="2">
        <v>39269097</v>
      </c>
      <c r="S1916" s="9" t="s">
        <v>7617</v>
      </c>
      <c r="T1916" s="3" t="s">
        <v>12847</v>
      </c>
    </row>
    <row r="1917" spans="1:20" x14ac:dyDescent="0.25">
      <c r="A1917">
        <v>2331816</v>
      </c>
      <c r="B1917" s="4" t="s">
        <v>1408</v>
      </c>
      <c r="C1917" s="2" t="s">
        <v>21537</v>
      </c>
      <c r="D1917" s="8">
        <v>2.95</v>
      </c>
      <c r="E1917" s="2">
        <v>100</v>
      </c>
      <c r="F1917" s="2" t="str">
        <f>VLOOKUP(Tabla1[[#This Row],[Código]],[1]DETALLE_TARIFA!$C$2:$I$7282,7,FALSE)</f>
        <v>PCE</v>
      </c>
      <c r="G1917" s="2" t="s">
        <v>26905</v>
      </c>
      <c r="H1917" s="2" t="s">
        <v>6194</v>
      </c>
      <c r="I1917" s="10" t="s">
        <v>18706</v>
      </c>
      <c r="J1917" s="2" t="str">
        <f>VLOOKUP(Tabla1[[#This Row],[Código]],[1]ARTICULOS!$B$2:$I$1048576,8,FALSE)</f>
        <v>VBS Sistemas de fijación de tubos, especial</v>
      </c>
      <c r="K1917" s="4">
        <v>4012196416974</v>
      </c>
      <c r="L1917" s="2">
        <v>100</v>
      </c>
      <c r="M1917" s="4">
        <v>4012196417469</v>
      </c>
      <c r="N1917" s="2" t="s">
        <v>26909</v>
      </c>
      <c r="O1917" s="2">
        <v>1000</v>
      </c>
      <c r="P1917" s="4">
        <v>4012196421909</v>
      </c>
      <c r="Q1917" s="2" t="s">
        <v>26911</v>
      </c>
      <c r="R1917" s="2">
        <v>39269097</v>
      </c>
      <c r="S1917" s="9" t="s">
        <v>7618</v>
      </c>
      <c r="T1917" s="3" t="s">
        <v>12847</v>
      </c>
    </row>
    <row r="1918" spans="1:20" x14ac:dyDescent="0.25">
      <c r="A1918">
        <v>2331818</v>
      </c>
      <c r="B1918" s="4" t="s">
        <v>1409</v>
      </c>
      <c r="C1918" s="2" t="s">
        <v>21538</v>
      </c>
      <c r="D1918" s="8">
        <v>3.17</v>
      </c>
      <c r="E1918" s="2">
        <v>100</v>
      </c>
      <c r="F1918" s="2" t="str">
        <f>VLOOKUP(Tabla1[[#This Row],[Código]],[1]DETALLE_TARIFA!$C$2:$I$7282,7,FALSE)</f>
        <v>PCE</v>
      </c>
      <c r="G1918" s="2" t="s">
        <v>26905</v>
      </c>
      <c r="H1918" s="2" t="s">
        <v>6194</v>
      </c>
      <c r="I1918" s="10" t="s">
        <v>18706</v>
      </c>
      <c r="J1918" s="2" t="str">
        <f>VLOOKUP(Tabla1[[#This Row],[Código]],[1]ARTICULOS!$B$2:$I$1048576,8,FALSE)</f>
        <v>VBS Sistemas de fijación de tubos, especial</v>
      </c>
      <c r="K1918" s="4">
        <v>4012196416981</v>
      </c>
      <c r="L1918" s="2">
        <v>100</v>
      </c>
      <c r="M1918" s="4">
        <v>4012196417476</v>
      </c>
      <c r="N1918" s="2" t="s">
        <v>26909</v>
      </c>
      <c r="O1918" s="2">
        <v>1000</v>
      </c>
      <c r="P1918" s="4">
        <v>4012196421916</v>
      </c>
      <c r="Q1918" s="2" t="s">
        <v>26911</v>
      </c>
      <c r="R1918" s="2">
        <v>39269097</v>
      </c>
      <c r="S1918" s="9" t="s">
        <v>7619</v>
      </c>
      <c r="T1918" s="3" t="s">
        <v>12847</v>
      </c>
    </row>
    <row r="1919" spans="1:20" x14ac:dyDescent="0.25">
      <c r="A1919">
        <v>2331822</v>
      </c>
      <c r="B1919" s="4" t="s">
        <v>1410</v>
      </c>
      <c r="C1919" s="2" t="s">
        <v>21539</v>
      </c>
      <c r="D1919" s="8">
        <v>3.85</v>
      </c>
      <c r="E1919" s="2">
        <v>100</v>
      </c>
      <c r="F1919" s="2" t="str">
        <f>VLOOKUP(Tabla1[[#This Row],[Código]],[1]DETALLE_TARIFA!$C$2:$I$7282,7,FALSE)</f>
        <v>PCE</v>
      </c>
      <c r="G1919" s="2" t="s">
        <v>26905</v>
      </c>
      <c r="H1919" s="2" t="s">
        <v>6194</v>
      </c>
      <c r="I1919" s="10" t="s">
        <v>18706</v>
      </c>
      <c r="J1919" s="2" t="str">
        <f>VLOOKUP(Tabla1[[#This Row],[Código]],[1]ARTICULOS!$B$2:$I$1048576,8,FALSE)</f>
        <v>VBS Sistemas de fijación de tubos, especial</v>
      </c>
      <c r="K1919" s="4">
        <v>4012196416998</v>
      </c>
      <c r="L1919" s="2">
        <v>100</v>
      </c>
      <c r="M1919" s="4">
        <v>4012196417483</v>
      </c>
      <c r="N1919" s="2" t="s">
        <v>26909</v>
      </c>
      <c r="O1919" s="2">
        <v>1000</v>
      </c>
      <c r="P1919" s="4">
        <v>4012196421923</v>
      </c>
      <c r="Q1919" s="2" t="s">
        <v>26911</v>
      </c>
      <c r="R1919" s="2">
        <v>39269097</v>
      </c>
      <c r="S1919" s="9" t="s">
        <v>7620</v>
      </c>
      <c r="T1919" s="3" t="s">
        <v>12847</v>
      </c>
    </row>
    <row r="1920" spans="1:20" x14ac:dyDescent="0.25">
      <c r="A1920">
        <v>2331824</v>
      </c>
      <c r="B1920" s="4" t="s">
        <v>1411</v>
      </c>
      <c r="C1920" s="2" t="s">
        <v>21540</v>
      </c>
      <c r="D1920" s="8">
        <v>4.09</v>
      </c>
      <c r="E1920" s="2">
        <v>100</v>
      </c>
      <c r="F1920" s="2" t="str">
        <f>VLOOKUP(Tabla1[[#This Row],[Código]],[1]DETALLE_TARIFA!$C$2:$I$7282,7,FALSE)</f>
        <v>PCE</v>
      </c>
      <c r="G1920" s="2" t="s">
        <v>26905</v>
      </c>
      <c r="H1920" s="2" t="s">
        <v>6194</v>
      </c>
      <c r="I1920" s="10" t="s">
        <v>18706</v>
      </c>
      <c r="J1920" s="2" t="str">
        <f>VLOOKUP(Tabla1[[#This Row],[Código]],[1]ARTICULOS!$B$2:$I$1048576,8,FALSE)</f>
        <v>VBS Sistemas de fijación de tubos, especial</v>
      </c>
      <c r="K1920" s="4">
        <v>4012196417001</v>
      </c>
      <c r="L1920" s="2">
        <v>100</v>
      </c>
      <c r="M1920" s="4">
        <v>4012196417490</v>
      </c>
      <c r="N1920" s="2" t="s">
        <v>26909</v>
      </c>
      <c r="O1920" s="2">
        <v>1000</v>
      </c>
      <c r="P1920" s="4">
        <v>4012196421961</v>
      </c>
      <c r="Q1920" s="2" t="s">
        <v>26911</v>
      </c>
      <c r="R1920" s="2">
        <v>39269097</v>
      </c>
      <c r="S1920" s="9" t="s">
        <v>7621</v>
      </c>
      <c r="T1920" s="3" t="s">
        <v>12847</v>
      </c>
    </row>
    <row r="1921" spans="1:20" x14ac:dyDescent="0.25">
      <c r="A1921">
        <v>2331830</v>
      </c>
      <c r="B1921" s="4" t="s">
        <v>1412</v>
      </c>
      <c r="C1921" s="2" t="s">
        <v>21541</v>
      </c>
      <c r="D1921" s="8">
        <v>4.16</v>
      </c>
      <c r="E1921" s="2">
        <v>100</v>
      </c>
      <c r="F1921" s="2" t="str">
        <f>VLOOKUP(Tabla1[[#This Row],[Código]],[1]DETALLE_TARIFA!$C$2:$I$7282,7,FALSE)</f>
        <v>PCE</v>
      </c>
      <c r="G1921" s="2" t="s">
        <v>26905</v>
      </c>
      <c r="H1921" s="2" t="s">
        <v>6194</v>
      </c>
      <c r="I1921" s="10" t="s">
        <v>18706</v>
      </c>
      <c r="J1921" s="2" t="str">
        <f>VLOOKUP(Tabla1[[#This Row],[Código]],[1]ARTICULOS!$B$2:$I$1048576,8,FALSE)</f>
        <v>VBS Sistemas de fijación de tubos, especial</v>
      </c>
      <c r="K1921" s="4">
        <v>4012196417018</v>
      </c>
      <c r="L1921" s="2">
        <v>100</v>
      </c>
      <c r="M1921" s="4">
        <v>4012196417513</v>
      </c>
      <c r="N1921" s="2" t="s">
        <v>26909</v>
      </c>
      <c r="O1921" s="2">
        <v>1000</v>
      </c>
      <c r="P1921" s="4">
        <v>4012196421978</v>
      </c>
      <c r="Q1921" s="2" t="s">
        <v>26911</v>
      </c>
      <c r="R1921" s="2">
        <v>39269097</v>
      </c>
      <c r="S1921" s="9" t="s">
        <v>7622</v>
      </c>
      <c r="T1921" s="3" t="s">
        <v>12847</v>
      </c>
    </row>
    <row r="1922" spans="1:20" x14ac:dyDescent="0.25">
      <c r="A1922">
        <v>2331832</v>
      </c>
      <c r="B1922" s="4" t="s">
        <v>1413</v>
      </c>
      <c r="C1922" s="2" t="s">
        <v>21542</v>
      </c>
      <c r="D1922" s="8">
        <v>4.59</v>
      </c>
      <c r="E1922" s="2">
        <v>100</v>
      </c>
      <c r="F1922" s="2" t="str">
        <f>VLOOKUP(Tabla1[[#This Row],[Código]],[1]DETALLE_TARIFA!$C$2:$I$7282,7,FALSE)</f>
        <v>PCE</v>
      </c>
      <c r="G1922" s="2" t="s">
        <v>26905</v>
      </c>
      <c r="H1922" s="2" t="s">
        <v>6194</v>
      </c>
      <c r="I1922" s="10" t="s">
        <v>18706</v>
      </c>
      <c r="J1922" s="2" t="str">
        <f>VLOOKUP(Tabla1[[#This Row],[Código]],[1]ARTICULOS!$B$2:$I$1048576,8,FALSE)</f>
        <v>VBS Sistemas de fijación de tubos, especial</v>
      </c>
      <c r="K1922" s="4">
        <v>4012196417032</v>
      </c>
      <c r="L1922" s="2">
        <v>100</v>
      </c>
      <c r="M1922" s="4">
        <v>4012196417520</v>
      </c>
      <c r="N1922" s="2" t="s">
        <v>26909</v>
      </c>
      <c r="O1922" s="2">
        <v>1000</v>
      </c>
      <c r="P1922" s="4">
        <v>4012196421985</v>
      </c>
      <c r="Q1922" s="2" t="s">
        <v>26911</v>
      </c>
      <c r="R1922" s="2">
        <v>39269097</v>
      </c>
      <c r="S1922" s="9" t="s">
        <v>7623</v>
      </c>
      <c r="T1922" s="3" t="s">
        <v>12847</v>
      </c>
    </row>
    <row r="1923" spans="1:20" x14ac:dyDescent="0.25">
      <c r="A1923">
        <v>2331836</v>
      </c>
      <c r="B1923" s="4" t="s">
        <v>1414</v>
      </c>
      <c r="C1923" s="2" t="s">
        <v>21543</v>
      </c>
      <c r="D1923" s="8">
        <v>5.78</v>
      </c>
      <c r="E1923" s="2">
        <v>100</v>
      </c>
      <c r="F1923" s="2" t="str">
        <f>VLOOKUP(Tabla1[[#This Row],[Código]],[1]DETALLE_TARIFA!$C$2:$I$7282,7,FALSE)</f>
        <v>PCE</v>
      </c>
      <c r="G1923" s="2" t="s">
        <v>26905</v>
      </c>
      <c r="H1923" s="2" t="s">
        <v>6194</v>
      </c>
      <c r="I1923" s="10" t="s">
        <v>18706</v>
      </c>
      <c r="J1923" s="2" t="str">
        <f>VLOOKUP(Tabla1[[#This Row],[Código]],[1]ARTICULOS!$B$2:$I$1048576,8,FALSE)</f>
        <v>VBS Sistemas de fijación de tubos, especial</v>
      </c>
      <c r="K1923" s="4">
        <v>4012196417049</v>
      </c>
      <c r="L1923" s="2">
        <v>100</v>
      </c>
      <c r="M1923" s="4">
        <v>4012196417537</v>
      </c>
      <c r="N1923" s="2" t="s">
        <v>26909</v>
      </c>
      <c r="O1923" s="2">
        <v>1000</v>
      </c>
      <c r="P1923" s="4">
        <v>4012196421992</v>
      </c>
      <c r="Q1923" s="2" t="s">
        <v>26911</v>
      </c>
      <c r="R1923" s="2">
        <v>39269097</v>
      </c>
      <c r="S1923" s="9" t="s">
        <v>7624</v>
      </c>
      <c r="T1923" s="3" t="s">
        <v>12847</v>
      </c>
    </row>
    <row r="1924" spans="1:20" x14ac:dyDescent="0.25">
      <c r="A1924">
        <v>2331838</v>
      </c>
      <c r="B1924" s="4" t="s">
        <v>1415</v>
      </c>
      <c r="C1924" s="2" t="s">
        <v>21544</v>
      </c>
      <c r="D1924" s="8">
        <v>6.35</v>
      </c>
      <c r="E1924" s="2">
        <v>100</v>
      </c>
      <c r="F1924" s="2" t="str">
        <f>VLOOKUP(Tabla1[[#This Row],[Código]],[1]DETALLE_TARIFA!$C$2:$I$7282,7,FALSE)</f>
        <v>PCE</v>
      </c>
      <c r="G1924" s="2" t="s">
        <v>26905</v>
      </c>
      <c r="H1924" s="2" t="s">
        <v>6194</v>
      </c>
      <c r="I1924" s="10" t="s">
        <v>18706</v>
      </c>
      <c r="J1924" s="2" t="str">
        <f>VLOOKUP(Tabla1[[#This Row],[Código]],[1]ARTICULOS!$B$2:$I$1048576,8,FALSE)</f>
        <v>VBS Sistemas de fijación de tubos, especial</v>
      </c>
      <c r="K1924" s="4">
        <v>4012196417056</v>
      </c>
      <c r="L1924" s="2">
        <v>100</v>
      </c>
      <c r="M1924" s="4">
        <v>4012196417544</v>
      </c>
      <c r="N1924" s="2" t="s">
        <v>26909</v>
      </c>
      <c r="O1924" s="2">
        <v>1000</v>
      </c>
      <c r="P1924" s="4">
        <v>4012196422005</v>
      </c>
      <c r="Q1924" s="2" t="s">
        <v>26911</v>
      </c>
      <c r="R1924" s="2">
        <v>39269097</v>
      </c>
      <c r="S1924" s="9" t="s">
        <v>7625</v>
      </c>
      <c r="T1924" s="3" t="s">
        <v>12847</v>
      </c>
    </row>
    <row r="1925" spans="1:20" x14ac:dyDescent="0.25">
      <c r="A1925">
        <v>2331842</v>
      </c>
      <c r="B1925" s="4" t="s">
        <v>1416</v>
      </c>
      <c r="C1925" s="2" t="s">
        <v>21545</v>
      </c>
      <c r="D1925" s="8">
        <v>9</v>
      </c>
      <c r="E1925" s="2">
        <v>100</v>
      </c>
      <c r="F1925" s="2" t="str">
        <f>VLOOKUP(Tabla1[[#This Row],[Código]],[1]DETALLE_TARIFA!$C$2:$I$7282,7,FALSE)</f>
        <v>PCE</v>
      </c>
      <c r="G1925" s="2" t="s">
        <v>26905</v>
      </c>
      <c r="H1925" s="2" t="s">
        <v>6194</v>
      </c>
      <c r="I1925" s="10" t="s">
        <v>18706</v>
      </c>
      <c r="J1925" s="2" t="str">
        <f>VLOOKUP(Tabla1[[#This Row],[Código]],[1]ARTICULOS!$B$2:$I$1048576,8,FALSE)</f>
        <v>VBS Sistemas de fijación de tubos, especial</v>
      </c>
      <c r="K1925" s="4">
        <v>4012196417100</v>
      </c>
      <c r="L1925" s="2">
        <v>100</v>
      </c>
      <c r="M1925" s="4">
        <v>4012196417551</v>
      </c>
      <c r="N1925" s="2" t="s">
        <v>26909</v>
      </c>
      <c r="O1925" s="2">
        <v>1000</v>
      </c>
      <c r="P1925" s="4">
        <v>4012196422012</v>
      </c>
      <c r="Q1925" s="2" t="s">
        <v>26911</v>
      </c>
      <c r="R1925" s="2">
        <v>39269097</v>
      </c>
      <c r="S1925" s="9" t="s">
        <v>7626</v>
      </c>
      <c r="T1925" s="3" t="s">
        <v>12847</v>
      </c>
    </row>
    <row r="1926" spans="1:20" x14ac:dyDescent="0.25">
      <c r="A1926">
        <v>2331844</v>
      </c>
      <c r="B1926" s="4" t="s">
        <v>1417</v>
      </c>
      <c r="C1926" s="2" t="s">
        <v>21546</v>
      </c>
      <c r="D1926" s="8">
        <v>9.82</v>
      </c>
      <c r="E1926" s="2">
        <v>100</v>
      </c>
      <c r="F1926" s="2" t="str">
        <f>VLOOKUP(Tabla1[[#This Row],[Código]],[1]DETALLE_TARIFA!$C$2:$I$7282,7,FALSE)</f>
        <v>PCE</v>
      </c>
      <c r="G1926" s="2" t="s">
        <v>26905</v>
      </c>
      <c r="H1926" s="2" t="s">
        <v>6194</v>
      </c>
      <c r="I1926" s="10" t="s">
        <v>18706</v>
      </c>
      <c r="J1926" s="2" t="str">
        <f>VLOOKUP(Tabla1[[#This Row],[Código]],[1]ARTICULOS!$B$2:$I$1048576,8,FALSE)</f>
        <v>VBS Sistemas de fijación de tubos, especial</v>
      </c>
      <c r="K1926" s="4">
        <v>4012196417117</v>
      </c>
      <c r="L1926" s="2">
        <v>100</v>
      </c>
      <c r="M1926" s="4">
        <v>4012196417575</v>
      </c>
      <c r="N1926" s="2" t="s">
        <v>26909</v>
      </c>
      <c r="O1926" s="2">
        <v>1000</v>
      </c>
      <c r="P1926" s="4">
        <v>4012196422029</v>
      </c>
      <c r="Q1926" s="2" t="s">
        <v>26911</v>
      </c>
      <c r="R1926" s="2">
        <v>39269097</v>
      </c>
      <c r="S1926" s="9" t="s">
        <v>7627</v>
      </c>
      <c r="T1926" s="3" t="s">
        <v>12847</v>
      </c>
    </row>
    <row r="1927" spans="1:20" x14ac:dyDescent="0.25">
      <c r="A1927">
        <v>2331848</v>
      </c>
      <c r="B1927" s="4" t="s">
        <v>1418</v>
      </c>
      <c r="C1927" s="2" t="s">
        <v>21547</v>
      </c>
      <c r="D1927" s="8">
        <v>11.04</v>
      </c>
      <c r="E1927" s="2">
        <v>100</v>
      </c>
      <c r="F1927" s="2" t="str">
        <f>VLOOKUP(Tabla1[[#This Row],[Código]],[1]DETALLE_TARIFA!$C$2:$I$7282,7,FALSE)</f>
        <v>PCE</v>
      </c>
      <c r="G1927" s="2" t="s">
        <v>26905</v>
      </c>
      <c r="H1927" s="2" t="s">
        <v>6194</v>
      </c>
      <c r="I1927" s="10" t="s">
        <v>18706</v>
      </c>
      <c r="J1927" s="2" t="str">
        <f>VLOOKUP(Tabla1[[#This Row],[Código]],[1]ARTICULOS!$B$2:$I$1048576,8,FALSE)</f>
        <v>VBS Sistemas de fijación de tubos, especial</v>
      </c>
      <c r="K1927" s="4">
        <v>4012196417124</v>
      </c>
      <c r="L1927" s="2">
        <v>100</v>
      </c>
      <c r="M1927" s="4">
        <v>4012196417582</v>
      </c>
      <c r="N1927" s="2" t="s">
        <v>26909</v>
      </c>
      <c r="O1927" s="2">
        <v>1000</v>
      </c>
      <c r="P1927" s="4">
        <v>4012196422036</v>
      </c>
      <c r="Q1927" s="2" t="s">
        <v>26911</v>
      </c>
      <c r="R1927" s="2">
        <v>39269097</v>
      </c>
      <c r="S1927" s="9" t="s">
        <v>7628</v>
      </c>
      <c r="T1927" s="3" t="s">
        <v>12847</v>
      </c>
    </row>
    <row r="1928" spans="1:20" x14ac:dyDescent="0.25">
      <c r="A1928">
        <v>2331850</v>
      </c>
      <c r="B1928" s="4" t="s">
        <v>1419</v>
      </c>
      <c r="C1928" s="2" t="s">
        <v>21548</v>
      </c>
      <c r="D1928" s="8">
        <v>12.16</v>
      </c>
      <c r="E1928" s="2">
        <v>100</v>
      </c>
      <c r="F1928" s="2" t="str">
        <f>VLOOKUP(Tabla1[[#This Row],[Código]],[1]DETALLE_TARIFA!$C$2:$I$7282,7,FALSE)</f>
        <v>PCE</v>
      </c>
      <c r="G1928" s="2" t="s">
        <v>26905</v>
      </c>
      <c r="H1928" s="2" t="s">
        <v>6194</v>
      </c>
      <c r="I1928" s="10" t="s">
        <v>18706</v>
      </c>
      <c r="J1928" s="2" t="str">
        <f>VLOOKUP(Tabla1[[#This Row],[Código]],[1]ARTICULOS!$B$2:$I$1048576,8,FALSE)</f>
        <v>VBS Sistemas de fijación de tubos, especial</v>
      </c>
      <c r="K1928" s="4">
        <v>4012196417131</v>
      </c>
      <c r="L1928" s="2">
        <v>100</v>
      </c>
      <c r="M1928" s="4">
        <v>4012196417599</v>
      </c>
      <c r="N1928" s="2" t="s">
        <v>26909</v>
      </c>
      <c r="O1928" s="2">
        <v>1000</v>
      </c>
      <c r="P1928" s="4">
        <v>4012196422043</v>
      </c>
      <c r="Q1928" s="2" t="s">
        <v>26911</v>
      </c>
      <c r="R1928" s="2">
        <v>39269097</v>
      </c>
      <c r="S1928" s="9" t="s">
        <v>7629</v>
      </c>
      <c r="T1928" s="3" t="s">
        <v>12847</v>
      </c>
    </row>
    <row r="1929" spans="1:20" x14ac:dyDescent="0.25">
      <c r="A1929">
        <v>2331860</v>
      </c>
      <c r="B1929" s="4" t="s">
        <v>1420</v>
      </c>
      <c r="C1929" s="2" t="s">
        <v>21549</v>
      </c>
      <c r="D1929" s="8">
        <v>5.09</v>
      </c>
      <c r="E1929" s="2">
        <v>100</v>
      </c>
      <c r="F1929" s="2" t="str">
        <f>VLOOKUP(Tabla1[[#This Row],[Código]],[1]DETALLE_TARIFA!$C$2:$I$7282,7,FALSE)</f>
        <v>PCE</v>
      </c>
      <c r="G1929" s="2" t="s">
        <v>26905</v>
      </c>
      <c r="H1929" s="2" t="s">
        <v>6194</v>
      </c>
      <c r="I1929" s="10" t="s">
        <v>18706</v>
      </c>
      <c r="J1929" s="2" t="str">
        <f>VLOOKUP(Tabla1[[#This Row],[Código]],[1]ARTICULOS!$B$2:$I$1048576,8,FALSE)</f>
        <v>VBS Sistemas de fijación de tubos, especial</v>
      </c>
      <c r="K1929" s="4">
        <v>4012196417155</v>
      </c>
      <c r="L1929" s="2">
        <v>100</v>
      </c>
      <c r="M1929" s="4">
        <v>4012196417605</v>
      </c>
      <c r="N1929" s="2" t="s">
        <v>26909</v>
      </c>
      <c r="O1929" s="2">
        <v>1000</v>
      </c>
      <c r="P1929" s="4">
        <v>4012196422050</v>
      </c>
      <c r="Q1929" s="2" t="s">
        <v>26911</v>
      </c>
      <c r="R1929" s="2">
        <v>39269097</v>
      </c>
      <c r="S1929" s="9" t="s">
        <v>7630</v>
      </c>
      <c r="T1929" s="3" t="s">
        <v>12847</v>
      </c>
    </row>
    <row r="1930" spans="1:20" x14ac:dyDescent="0.25">
      <c r="A1930">
        <v>2331862</v>
      </c>
      <c r="B1930" s="4" t="s">
        <v>1421</v>
      </c>
      <c r="C1930" s="2" t="s">
        <v>21550</v>
      </c>
      <c r="D1930" s="8">
        <v>5.69</v>
      </c>
      <c r="E1930" s="2">
        <v>100</v>
      </c>
      <c r="F1930" s="2" t="str">
        <f>VLOOKUP(Tabla1[[#This Row],[Código]],[1]DETALLE_TARIFA!$C$2:$I$7282,7,FALSE)</f>
        <v>PCE</v>
      </c>
      <c r="G1930" s="2" t="s">
        <v>26905</v>
      </c>
      <c r="H1930" s="2" t="s">
        <v>6194</v>
      </c>
      <c r="I1930" s="10" t="s">
        <v>18706</v>
      </c>
      <c r="J1930" s="2" t="str">
        <f>VLOOKUP(Tabla1[[#This Row],[Código]],[1]ARTICULOS!$B$2:$I$1048576,8,FALSE)</f>
        <v>VBS Sistemas de fijación de tubos, especial</v>
      </c>
      <c r="K1930" s="4">
        <v>4012196417162</v>
      </c>
      <c r="L1930" s="2">
        <v>100</v>
      </c>
      <c r="M1930" s="4">
        <v>4012196417612</v>
      </c>
      <c r="N1930" s="2" t="s">
        <v>26909</v>
      </c>
      <c r="O1930" s="2">
        <v>1000</v>
      </c>
      <c r="P1930" s="4">
        <v>4012196422067</v>
      </c>
      <c r="Q1930" s="2" t="s">
        <v>26911</v>
      </c>
      <c r="R1930" s="2">
        <v>39269097</v>
      </c>
      <c r="S1930" s="9" t="s">
        <v>7631</v>
      </c>
      <c r="T1930" s="3" t="s">
        <v>12847</v>
      </c>
    </row>
    <row r="1931" spans="1:20" x14ac:dyDescent="0.25">
      <c r="A1931">
        <v>2331866</v>
      </c>
      <c r="B1931" s="4" t="s">
        <v>1422</v>
      </c>
      <c r="C1931" s="2" t="s">
        <v>21551</v>
      </c>
      <c r="D1931" s="8">
        <v>6.51</v>
      </c>
      <c r="E1931" s="2">
        <v>100</v>
      </c>
      <c r="F1931" s="2" t="str">
        <f>VLOOKUP(Tabla1[[#This Row],[Código]],[1]DETALLE_TARIFA!$C$2:$I$7282,7,FALSE)</f>
        <v>PCE</v>
      </c>
      <c r="G1931" s="2" t="s">
        <v>26905</v>
      </c>
      <c r="H1931" s="2" t="s">
        <v>6194</v>
      </c>
      <c r="I1931" s="10" t="s">
        <v>18706</v>
      </c>
      <c r="J1931" s="2" t="str">
        <f>VLOOKUP(Tabla1[[#This Row],[Código]],[1]ARTICULOS!$B$2:$I$1048576,8,FALSE)</f>
        <v>VBS Sistemas de fijación de tubos, especial</v>
      </c>
      <c r="K1931" s="4">
        <v>4012196417179</v>
      </c>
      <c r="L1931" s="2">
        <v>100</v>
      </c>
      <c r="M1931" s="4">
        <v>4012196422074</v>
      </c>
      <c r="N1931" s="2" t="s">
        <v>26909</v>
      </c>
      <c r="O1931" s="2">
        <v>1000</v>
      </c>
      <c r="P1931" s="4">
        <v>4012196422081</v>
      </c>
      <c r="Q1931" s="2" t="s">
        <v>26911</v>
      </c>
      <c r="R1931" s="2">
        <v>39269097</v>
      </c>
      <c r="S1931" s="9" t="s">
        <v>7632</v>
      </c>
      <c r="T1931" s="3" t="s">
        <v>12847</v>
      </c>
    </row>
    <row r="1932" spans="1:20" x14ac:dyDescent="0.25">
      <c r="A1932">
        <v>2331868</v>
      </c>
      <c r="B1932" s="4" t="s">
        <v>1423</v>
      </c>
      <c r="C1932" s="2" t="s">
        <v>21552</v>
      </c>
      <c r="D1932" s="8">
        <v>7.13</v>
      </c>
      <c r="E1932" s="2">
        <v>100</v>
      </c>
      <c r="F1932" s="2" t="str">
        <f>VLOOKUP(Tabla1[[#This Row],[Código]],[1]DETALLE_TARIFA!$C$2:$I$7282,7,FALSE)</f>
        <v>PCE</v>
      </c>
      <c r="G1932" s="2" t="s">
        <v>26905</v>
      </c>
      <c r="H1932" s="2" t="s">
        <v>6194</v>
      </c>
      <c r="I1932" s="10" t="s">
        <v>18706</v>
      </c>
      <c r="J1932" s="2" t="str">
        <f>VLOOKUP(Tabla1[[#This Row],[Código]],[1]ARTICULOS!$B$2:$I$1048576,8,FALSE)</f>
        <v>VBS Sistemas de fijación de tubos, especial</v>
      </c>
      <c r="K1932" s="4">
        <v>4012196417186</v>
      </c>
      <c r="L1932" s="2">
        <v>100</v>
      </c>
      <c r="M1932" s="4">
        <v>4012196417636</v>
      </c>
      <c r="N1932" s="2" t="s">
        <v>26909</v>
      </c>
      <c r="O1932" s="2">
        <v>1000</v>
      </c>
      <c r="P1932" s="4">
        <v>4012196422098</v>
      </c>
      <c r="Q1932" s="2" t="s">
        <v>26911</v>
      </c>
      <c r="R1932" s="2">
        <v>39269097</v>
      </c>
      <c r="S1932" s="9" t="s">
        <v>7633</v>
      </c>
      <c r="T1932" s="3" t="s">
        <v>12847</v>
      </c>
    </row>
    <row r="1933" spans="1:20" x14ac:dyDescent="0.25">
      <c r="A1933">
        <v>2331872</v>
      </c>
      <c r="B1933" s="4" t="s">
        <v>1424</v>
      </c>
      <c r="C1933" s="2" t="s">
        <v>21553</v>
      </c>
      <c r="D1933" s="8">
        <v>7.14</v>
      </c>
      <c r="E1933" s="2">
        <v>100</v>
      </c>
      <c r="F1933" s="2" t="str">
        <f>VLOOKUP(Tabla1[[#This Row],[Código]],[1]DETALLE_TARIFA!$C$2:$I$7282,7,FALSE)</f>
        <v>PCE</v>
      </c>
      <c r="G1933" s="2" t="s">
        <v>26905</v>
      </c>
      <c r="H1933" s="2" t="s">
        <v>6194</v>
      </c>
      <c r="I1933" s="10" t="s">
        <v>18706</v>
      </c>
      <c r="J1933" s="2" t="str">
        <f>VLOOKUP(Tabla1[[#This Row],[Código]],[1]ARTICULOS!$B$2:$I$1048576,8,FALSE)</f>
        <v>VBS Sistemas de fijación de tubos, especial</v>
      </c>
      <c r="K1933" s="4">
        <v>4012196417193</v>
      </c>
      <c r="L1933" s="2">
        <v>100</v>
      </c>
      <c r="M1933" s="4">
        <v>4012196417643</v>
      </c>
      <c r="N1933" s="2" t="s">
        <v>26909</v>
      </c>
      <c r="O1933" s="2">
        <v>1000</v>
      </c>
      <c r="P1933" s="4">
        <v>4012196422104</v>
      </c>
      <c r="Q1933" s="2" t="s">
        <v>26911</v>
      </c>
      <c r="R1933" s="2">
        <v>39269097</v>
      </c>
      <c r="S1933" s="9" t="s">
        <v>7634</v>
      </c>
      <c r="T1933" s="3" t="s">
        <v>12847</v>
      </c>
    </row>
    <row r="1934" spans="1:20" x14ac:dyDescent="0.25">
      <c r="A1934">
        <v>2331874</v>
      </c>
      <c r="B1934" s="4" t="s">
        <v>1425</v>
      </c>
      <c r="C1934" s="2" t="s">
        <v>21554</v>
      </c>
      <c r="D1934" s="8">
        <v>8.01</v>
      </c>
      <c r="E1934" s="2">
        <v>100</v>
      </c>
      <c r="F1934" s="2" t="str">
        <f>VLOOKUP(Tabla1[[#This Row],[Código]],[1]DETALLE_TARIFA!$C$2:$I$7282,7,FALSE)</f>
        <v>PCE</v>
      </c>
      <c r="G1934" s="2" t="s">
        <v>26905</v>
      </c>
      <c r="H1934" s="2" t="s">
        <v>6194</v>
      </c>
      <c r="I1934" s="10" t="s">
        <v>18706</v>
      </c>
      <c r="J1934" s="2" t="str">
        <f>VLOOKUP(Tabla1[[#This Row],[Código]],[1]ARTICULOS!$B$2:$I$1048576,8,FALSE)</f>
        <v>VBS Sistemas de fijación de tubos, especial</v>
      </c>
      <c r="K1934" s="4">
        <v>4012196417216</v>
      </c>
      <c r="L1934" s="2">
        <v>100</v>
      </c>
      <c r="M1934" s="4">
        <v>4012196417650</v>
      </c>
      <c r="N1934" s="2" t="s">
        <v>26909</v>
      </c>
      <c r="O1934" s="2">
        <v>1000</v>
      </c>
      <c r="P1934" s="4">
        <v>4012196422142</v>
      </c>
      <c r="Q1934" s="2" t="s">
        <v>26911</v>
      </c>
      <c r="R1934" s="2">
        <v>39269097</v>
      </c>
      <c r="S1934" s="9" t="s">
        <v>7635</v>
      </c>
      <c r="T1934" s="3" t="s">
        <v>12847</v>
      </c>
    </row>
    <row r="1935" spans="1:20" x14ac:dyDescent="0.25">
      <c r="A1935">
        <v>2331878</v>
      </c>
      <c r="B1935" s="4" t="s">
        <v>1426</v>
      </c>
      <c r="C1935" s="2" t="s">
        <v>21555</v>
      </c>
      <c r="D1935" s="8">
        <v>10.85</v>
      </c>
      <c r="E1935" s="2">
        <v>100</v>
      </c>
      <c r="F1935" s="2" t="str">
        <f>VLOOKUP(Tabla1[[#This Row],[Código]],[1]DETALLE_TARIFA!$C$2:$I$7282,7,FALSE)</f>
        <v>PCE</v>
      </c>
      <c r="G1935" s="2" t="s">
        <v>26905</v>
      </c>
      <c r="H1935" s="2" t="s">
        <v>6194</v>
      </c>
      <c r="I1935" s="10" t="s">
        <v>18706</v>
      </c>
      <c r="J1935" s="2" t="str">
        <f>VLOOKUP(Tabla1[[#This Row],[Código]],[1]ARTICULOS!$B$2:$I$1048576,8,FALSE)</f>
        <v>VBS Sistemas de fijación de tubos, especial</v>
      </c>
      <c r="K1935" s="4">
        <v>4012196417223</v>
      </c>
      <c r="L1935" s="2">
        <v>100</v>
      </c>
      <c r="M1935" s="4">
        <v>4012196417667</v>
      </c>
      <c r="N1935" s="2" t="s">
        <v>26909</v>
      </c>
      <c r="O1935" s="2">
        <v>1000</v>
      </c>
      <c r="P1935" s="4">
        <v>4012196422159</v>
      </c>
      <c r="Q1935" s="2" t="s">
        <v>26911</v>
      </c>
      <c r="R1935" s="2">
        <v>39269097</v>
      </c>
      <c r="S1935" s="9" t="s">
        <v>7636</v>
      </c>
      <c r="T1935" s="3" t="s">
        <v>12847</v>
      </c>
    </row>
    <row r="1936" spans="1:20" x14ac:dyDescent="0.25">
      <c r="A1936">
        <v>2331880</v>
      </c>
      <c r="B1936" s="4" t="s">
        <v>1427</v>
      </c>
      <c r="C1936" s="2" t="s">
        <v>21556</v>
      </c>
      <c r="D1936" s="8">
        <v>11.94</v>
      </c>
      <c r="E1936" s="2">
        <v>100</v>
      </c>
      <c r="F1936" s="2" t="str">
        <f>VLOOKUP(Tabla1[[#This Row],[Código]],[1]DETALLE_TARIFA!$C$2:$I$7282,7,FALSE)</f>
        <v>PCE</v>
      </c>
      <c r="G1936" s="2" t="s">
        <v>26905</v>
      </c>
      <c r="H1936" s="2" t="s">
        <v>6194</v>
      </c>
      <c r="I1936" s="10" t="s">
        <v>18706</v>
      </c>
      <c r="J1936" s="2" t="str">
        <f>VLOOKUP(Tabla1[[#This Row],[Código]],[1]ARTICULOS!$B$2:$I$1048576,8,FALSE)</f>
        <v>VBS Sistemas de fijación de tubos, especial</v>
      </c>
      <c r="K1936" s="4">
        <v>4012196417230</v>
      </c>
      <c r="L1936" s="2">
        <v>100</v>
      </c>
      <c r="M1936" s="4">
        <v>4012196417674</v>
      </c>
      <c r="N1936" s="2" t="s">
        <v>26909</v>
      </c>
      <c r="O1936" s="2">
        <v>1000</v>
      </c>
      <c r="P1936" s="4">
        <v>4012196422166</v>
      </c>
      <c r="Q1936" s="2" t="s">
        <v>26911</v>
      </c>
      <c r="R1936" s="2">
        <v>39269097</v>
      </c>
      <c r="S1936" s="9" t="s">
        <v>7637</v>
      </c>
      <c r="T1936" s="3" t="s">
        <v>12847</v>
      </c>
    </row>
    <row r="1937" spans="1:20" x14ac:dyDescent="0.25">
      <c r="A1937">
        <v>2331884</v>
      </c>
      <c r="B1937" s="4" t="s">
        <v>1428</v>
      </c>
      <c r="C1937" s="2" t="s">
        <v>21557</v>
      </c>
      <c r="D1937" s="8">
        <v>15.8</v>
      </c>
      <c r="E1937" s="2">
        <v>100</v>
      </c>
      <c r="F1937" s="2" t="str">
        <f>VLOOKUP(Tabla1[[#This Row],[Código]],[1]DETALLE_TARIFA!$C$2:$I$7282,7,FALSE)</f>
        <v>PCE</v>
      </c>
      <c r="G1937" s="2" t="s">
        <v>26905</v>
      </c>
      <c r="H1937" s="2" t="s">
        <v>6194</v>
      </c>
      <c r="I1937" s="10" t="s">
        <v>18706</v>
      </c>
      <c r="J1937" s="2" t="str">
        <f>VLOOKUP(Tabla1[[#This Row],[Código]],[1]ARTICULOS!$B$2:$I$1048576,8,FALSE)</f>
        <v>VBS Sistemas de fijación de tubos, especial</v>
      </c>
      <c r="K1937" s="4">
        <v>4012196417247</v>
      </c>
      <c r="L1937" s="2">
        <v>100</v>
      </c>
      <c r="M1937" s="4">
        <v>4012196422203</v>
      </c>
      <c r="N1937" s="2" t="s">
        <v>26909</v>
      </c>
      <c r="O1937" s="2">
        <v>1000</v>
      </c>
      <c r="P1937" s="4">
        <v>4012196422210</v>
      </c>
      <c r="Q1937" s="2" t="s">
        <v>26911</v>
      </c>
      <c r="R1937" s="2">
        <v>39269097</v>
      </c>
      <c r="S1937" s="9" t="s">
        <v>7638</v>
      </c>
      <c r="T1937" s="3" t="s">
        <v>12847</v>
      </c>
    </row>
    <row r="1938" spans="1:20" x14ac:dyDescent="0.25">
      <c r="A1938">
        <v>2331886</v>
      </c>
      <c r="B1938" s="4" t="s">
        <v>1429</v>
      </c>
      <c r="C1938" s="2" t="s">
        <v>21558</v>
      </c>
      <c r="D1938" s="8">
        <v>17.489999999999998</v>
      </c>
      <c r="E1938" s="2">
        <v>100</v>
      </c>
      <c r="F1938" s="2" t="str">
        <f>VLOOKUP(Tabla1[[#This Row],[Código]],[1]DETALLE_TARIFA!$C$2:$I$7282,7,FALSE)</f>
        <v>PCE</v>
      </c>
      <c r="G1938" s="2" t="s">
        <v>26905</v>
      </c>
      <c r="H1938" s="2" t="s">
        <v>6194</v>
      </c>
      <c r="I1938" s="10" t="s">
        <v>18706</v>
      </c>
      <c r="J1938" s="2" t="str">
        <f>VLOOKUP(Tabla1[[#This Row],[Código]],[1]ARTICULOS!$B$2:$I$1048576,8,FALSE)</f>
        <v>VBS Sistemas de fijación de tubos, especial</v>
      </c>
      <c r="K1938" s="4">
        <v>4012196417254</v>
      </c>
      <c r="L1938" s="2">
        <v>100</v>
      </c>
      <c r="M1938" s="4">
        <v>4012196417698</v>
      </c>
      <c r="N1938" s="2" t="s">
        <v>26909</v>
      </c>
      <c r="O1938" s="2">
        <v>1000</v>
      </c>
      <c r="P1938" s="4">
        <v>4012196422227</v>
      </c>
      <c r="Q1938" s="2" t="s">
        <v>26911</v>
      </c>
      <c r="R1938" s="2">
        <v>39269097</v>
      </c>
      <c r="S1938" s="9" t="s">
        <v>7639</v>
      </c>
      <c r="T1938" s="3" t="s">
        <v>12847</v>
      </c>
    </row>
    <row r="1939" spans="1:20" x14ac:dyDescent="0.25">
      <c r="A1939">
        <v>2331890</v>
      </c>
      <c r="B1939" s="4" t="s">
        <v>1430</v>
      </c>
      <c r="C1939" s="2" t="s">
        <v>21559</v>
      </c>
      <c r="D1939" s="8">
        <v>20.02</v>
      </c>
      <c r="E1939" s="2">
        <v>100</v>
      </c>
      <c r="F1939" s="2" t="str">
        <f>VLOOKUP(Tabla1[[#This Row],[Código]],[1]DETALLE_TARIFA!$C$2:$I$7282,7,FALSE)</f>
        <v>PCE</v>
      </c>
      <c r="G1939" s="2" t="s">
        <v>26905</v>
      </c>
      <c r="H1939" s="2" t="s">
        <v>6194</v>
      </c>
      <c r="I1939" s="10" t="s">
        <v>18706</v>
      </c>
      <c r="J1939" s="2" t="str">
        <f>VLOOKUP(Tabla1[[#This Row],[Código]],[1]ARTICULOS!$B$2:$I$1048576,8,FALSE)</f>
        <v>VBS Sistemas de fijación de tubos, especial</v>
      </c>
      <c r="K1939" s="4">
        <v>4012196417278</v>
      </c>
      <c r="L1939" s="2">
        <v>100</v>
      </c>
      <c r="M1939" s="4">
        <v>4012196417704</v>
      </c>
      <c r="N1939" s="2" t="s">
        <v>26909</v>
      </c>
      <c r="O1939" s="2">
        <v>800</v>
      </c>
      <c r="P1939" s="4">
        <v>4012196951703</v>
      </c>
      <c r="Q1939" s="2" t="s">
        <v>26911</v>
      </c>
      <c r="R1939" s="2">
        <v>39269097</v>
      </c>
      <c r="S1939" s="9" t="s">
        <v>7640</v>
      </c>
      <c r="T1939" s="3" t="s">
        <v>12847</v>
      </c>
    </row>
    <row r="1940" spans="1:20" x14ac:dyDescent="0.25">
      <c r="A1940">
        <v>2331892</v>
      </c>
      <c r="B1940" s="4" t="s">
        <v>1431</v>
      </c>
      <c r="C1940" s="2" t="s">
        <v>21560</v>
      </c>
      <c r="D1940" s="8">
        <v>22.12</v>
      </c>
      <c r="E1940" s="2">
        <v>100</v>
      </c>
      <c r="F1940" s="2" t="str">
        <f>VLOOKUP(Tabla1[[#This Row],[Código]],[1]DETALLE_TARIFA!$C$2:$I$7282,7,FALSE)</f>
        <v>PCE</v>
      </c>
      <c r="G1940" s="2" t="s">
        <v>26905</v>
      </c>
      <c r="H1940" s="2" t="s">
        <v>6194</v>
      </c>
      <c r="I1940" s="10" t="s">
        <v>18706</v>
      </c>
      <c r="J1940" s="2" t="str">
        <f>VLOOKUP(Tabla1[[#This Row],[Código]],[1]ARTICULOS!$B$2:$I$1048576,8,FALSE)</f>
        <v>VBS Sistemas de fijación de tubos, especial</v>
      </c>
      <c r="K1940" s="4">
        <v>4012196417285</v>
      </c>
      <c r="L1940" s="2">
        <v>100</v>
      </c>
      <c r="M1940" s="4">
        <v>4012196417711</v>
      </c>
      <c r="N1940" s="2" t="s">
        <v>26909</v>
      </c>
      <c r="O1940" s="2">
        <v>800</v>
      </c>
      <c r="P1940" s="4">
        <v>4012196948451</v>
      </c>
      <c r="Q1940" s="2" t="s">
        <v>26911</v>
      </c>
      <c r="R1940" s="2">
        <v>39269097</v>
      </c>
      <c r="S1940" s="9" t="s">
        <v>7641</v>
      </c>
      <c r="T1940" s="3" t="s">
        <v>12847</v>
      </c>
    </row>
    <row r="1941" spans="1:20" x14ac:dyDescent="0.25">
      <c r="A1941">
        <v>2331910</v>
      </c>
      <c r="B1941" s="4" t="s">
        <v>1432</v>
      </c>
      <c r="C1941" s="2" t="s">
        <v>21561</v>
      </c>
      <c r="D1941" s="8">
        <v>16.75</v>
      </c>
      <c r="E1941" s="2">
        <v>100</v>
      </c>
      <c r="F1941" s="2" t="str">
        <f>VLOOKUP(Tabla1[[#This Row],[Código]],[1]DETALLE_TARIFA!$C$2:$I$7282,7,FALSE)</f>
        <v>PCE</v>
      </c>
      <c r="G1941" s="2" t="s">
        <v>26905</v>
      </c>
      <c r="H1941" s="2" t="s">
        <v>6194</v>
      </c>
      <c r="I1941" s="10" t="s">
        <v>18706</v>
      </c>
      <c r="J1941" s="2" t="str">
        <f>VLOOKUP(Tabla1[[#This Row],[Código]],[1]ARTICULOS!$B$2:$I$1048576,8,FALSE)</f>
        <v>VBS Sistemas de fijación de tubos, especial</v>
      </c>
      <c r="K1941" s="4">
        <v>4012196417292</v>
      </c>
      <c r="L1941" s="2">
        <v>100</v>
      </c>
      <c r="M1941" s="4">
        <v>4012196417728</v>
      </c>
      <c r="N1941" s="2" t="s">
        <v>26909</v>
      </c>
      <c r="O1941" s="2">
        <v>1000</v>
      </c>
      <c r="P1941" s="4">
        <v>4012196422258</v>
      </c>
      <c r="Q1941" s="2" t="s">
        <v>26911</v>
      </c>
      <c r="R1941" s="2">
        <v>39269097</v>
      </c>
      <c r="S1941" s="9" t="s">
        <v>7642</v>
      </c>
      <c r="T1941" s="3" t="s">
        <v>12847</v>
      </c>
    </row>
    <row r="1942" spans="1:20" x14ac:dyDescent="0.25">
      <c r="A1942">
        <v>2331912</v>
      </c>
      <c r="B1942" s="4" t="s">
        <v>1433</v>
      </c>
      <c r="C1942" s="2" t="s">
        <v>21562</v>
      </c>
      <c r="D1942" s="8">
        <v>19.27</v>
      </c>
      <c r="E1942" s="2">
        <v>100</v>
      </c>
      <c r="F1942" s="2" t="str">
        <f>VLOOKUP(Tabla1[[#This Row],[Código]],[1]DETALLE_TARIFA!$C$2:$I$7282,7,FALSE)</f>
        <v>PCE</v>
      </c>
      <c r="G1942" s="2" t="s">
        <v>26905</v>
      </c>
      <c r="H1942" s="2" t="s">
        <v>6194</v>
      </c>
      <c r="I1942" s="10" t="s">
        <v>18706</v>
      </c>
      <c r="J1942" s="2" t="str">
        <f>VLOOKUP(Tabla1[[#This Row],[Código]],[1]ARTICULOS!$B$2:$I$1048576,8,FALSE)</f>
        <v>VBS Sistemas de fijación de tubos, especial</v>
      </c>
      <c r="K1942" s="4">
        <v>4012196417308</v>
      </c>
      <c r="L1942" s="2">
        <v>100</v>
      </c>
      <c r="M1942" s="4">
        <v>4012196417735</v>
      </c>
      <c r="N1942" s="2" t="s">
        <v>26909</v>
      </c>
      <c r="O1942" s="2">
        <v>1000</v>
      </c>
      <c r="P1942" s="4">
        <v>4012196422265</v>
      </c>
      <c r="Q1942" s="2" t="s">
        <v>26911</v>
      </c>
      <c r="R1942" s="2">
        <v>39269097</v>
      </c>
      <c r="S1942" s="9" t="s">
        <v>7643</v>
      </c>
      <c r="T1942" s="3" t="s">
        <v>12847</v>
      </c>
    </row>
    <row r="1943" spans="1:20" x14ac:dyDescent="0.25">
      <c r="A1943">
        <v>2331916</v>
      </c>
      <c r="B1943" s="4" t="s">
        <v>1434</v>
      </c>
      <c r="C1943" s="2" t="s">
        <v>21563</v>
      </c>
      <c r="D1943" s="8">
        <v>22.35</v>
      </c>
      <c r="E1943" s="2">
        <v>100</v>
      </c>
      <c r="F1943" s="2" t="str">
        <f>VLOOKUP(Tabla1[[#This Row],[Código]],[1]DETALLE_TARIFA!$C$2:$I$7282,7,FALSE)</f>
        <v>PCE</v>
      </c>
      <c r="G1943" s="2" t="s">
        <v>26905</v>
      </c>
      <c r="H1943" s="2" t="s">
        <v>6194</v>
      </c>
      <c r="I1943" s="10" t="s">
        <v>18706</v>
      </c>
      <c r="J1943" s="2" t="str">
        <f>VLOOKUP(Tabla1[[#This Row],[Código]],[1]ARTICULOS!$B$2:$I$1048576,8,FALSE)</f>
        <v>VBS Sistemas de fijación de tubos, especial</v>
      </c>
      <c r="K1943" s="4">
        <v>4012196417315</v>
      </c>
      <c r="L1943" s="2">
        <v>100</v>
      </c>
      <c r="M1943" s="4">
        <v>4012196417759</v>
      </c>
      <c r="N1943" s="2" t="s">
        <v>26909</v>
      </c>
      <c r="O1943" s="2">
        <v>1000</v>
      </c>
      <c r="P1943" s="4">
        <v>4012196422272</v>
      </c>
      <c r="Q1943" s="2" t="s">
        <v>26911</v>
      </c>
      <c r="R1943" s="2">
        <v>39269097</v>
      </c>
      <c r="S1943" s="9" t="s">
        <v>7644</v>
      </c>
      <c r="T1943" s="3" t="s">
        <v>12847</v>
      </c>
    </row>
    <row r="1944" spans="1:20" x14ac:dyDescent="0.25">
      <c r="A1944">
        <v>2331918</v>
      </c>
      <c r="B1944" s="4" t="s">
        <v>1435</v>
      </c>
      <c r="C1944" s="2" t="s">
        <v>21564</v>
      </c>
      <c r="D1944" s="8">
        <v>24.82</v>
      </c>
      <c r="E1944" s="2">
        <v>100</v>
      </c>
      <c r="F1944" s="2" t="str">
        <f>VLOOKUP(Tabla1[[#This Row],[Código]],[1]DETALLE_TARIFA!$C$2:$I$7282,7,FALSE)</f>
        <v>PCE</v>
      </c>
      <c r="G1944" s="2" t="s">
        <v>26905</v>
      </c>
      <c r="H1944" s="2" t="s">
        <v>6194</v>
      </c>
      <c r="I1944" s="10" t="s">
        <v>18706</v>
      </c>
      <c r="J1944" s="2" t="str">
        <f>VLOOKUP(Tabla1[[#This Row],[Código]],[1]ARTICULOS!$B$2:$I$1048576,8,FALSE)</f>
        <v>VBS Sistemas de fijación de tubos, especial</v>
      </c>
      <c r="K1944" s="4">
        <v>4012196417346</v>
      </c>
      <c r="L1944" s="2">
        <v>100</v>
      </c>
      <c r="M1944" s="4">
        <v>4012196417766</v>
      </c>
      <c r="N1944" s="2" t="s">
        <v>26909</v>
      </c>
      <c r="O1944" s="2">
        <v>1000</v>
      </c>
      <c r="P1944" s="4">
        <v>4012196422289</v>
      </c>
      <c r="Q1944" s="2" t="s">
        <v>26911</v>
      </c>
      <c r="R1944" s="2">
        <v>39269097</v>
      </c>
      <c r="S1944" s="9" t="s">
        <v>7645</v>
      </c>
      <c r="T1944" s="3" t="s">
        <v>12847</v>
      </c>
    </row>
    <row r="1945" spans="1:20" x14ac:dyDescent="0.25">
      <c r="A1945">
        <v>2331922</v>
      </c>
      <c r="B1945" s="4" t="s">
        <v>1436</v>
      </c>
      <c r="C1945" s="2" t="s">
        <v>21565</v>
      </c>
      <c r="D1945" s="8">
        <v>28.47</v>
      </c>
      <c r="E1945" s="2">
        <v>100</v>
      </c>
      <c r="F1945" s="2" t="str">
        <f>VLOOKUP(Tabla1[[#This Row],[Código]],[1]DETALLE_TARIFA!$C$2:$I$7282,7,FALSE)</f>
        <v>PCE</v>
      </c>
      <c r="G1945" s="2" t="s">
        <v>26905</v>
      </c>
      <c r="H1945" s="2" t="s">
        <v>6194</v>
      </c>
      <c r="I1945" s="10" t="s">
        <v>18706</v>
      </c>
      <c r="J1945" s="2" t="str">
        <f>VLOOKUP(Tabla1[[#This Row],[Código]],[1]ARTICULOS!$B$2:$I$1048576,8,FALSE)</f>
        <v>VBS Sistemas de fijación de tubos, especial</v>
      </c>
      <c r="K1945" s="4">
        <v>4012196417339</v>
      </c>
      <c r="L1945" s="2">
        <v>100</v>
      </c>
      <c r="M1945" s="4">
        <v>4012196417773</v>
      </c>
      <c r="N1945" s="2" t="s">
        <v>26909</v>
      </c>
      <c r="O1945" s="2">
        <v>1000</v>
      </c>
      <c r="P1945" s="4">
        <v>4012196422296</v>
      </c>
      <c r="Q1945" s="2" t="s">
        <v>26911</v>
      </c>
      <c r="R1945" s="2">
        <v>39269097</v>
      </c>
      <c r="S1945" s="9" t="s">
        <v>7646</v>
      </c>
      <c r="T1945" s="3" t="s">
        <v>12847</v>
      </c>
    </row>
    <row r="1946" spans="1:20" x14ac:dyDescent="0.25">
      <c r="A1946">
        <v>2331924</v>
      </c>
      <c r="B1946" s="4" t="s">
        <v>1437</v>
      </c>
      <c r="C1946" s="2" t="s">
        <v>21566</v>
      </c>
      <c r="D1946" s="8">
        <v>34.21</v>
      </c>
      <c r="E1946" s="2">
        <v>100</v>
      </c>
      <c r="F1946" s="2" t="str">
        <f>VLOOKUP(Tabla1[[#This Row],[Código]],[1]DETALLE_TARIFA!$C$2:$I$7282,7,FALSE)</f>
        <v>PCE</v>
      </c>
      <c r="G1946" s="2" t="s">
        <v>26905</v>
      </c>
      <c r="H1946" s="2" t="s">
        <v>6194</v>
      </c>
      <c r="I1946" s="10" t="s">
        <v>18706</v>
      </c>
      <c r="J1946" s="2" t="str">
        <f>VLOOKUP(Tabla1[[#This Row],[Código]],[1]ARTICULOS!$B$2:$I$1048576,8,FALSE)</f>
        <v>VBS Sistemas de fijación de tubos, especial</v>
      </c>
      <c r="K1946" s="4">
        <v>4012196417353</v>
      </c>
      <c r="L1946" s="2">
        <v>100</v>
      </c>
      <c r="M1946" s="4">
        <v>4012196417780</v>
      </c>
      <c r="N1946" s="2" t="s">
        <v>26909</v>
      </c>
      <c r="O1946" s="2">
        <v>1000</v>
      </c>
      <c r="P1946" s="4">
        <v>4012196422302</v>
      </c>
      <c r="Q1946" s="2" t="s">
        <v>26911</v>
      </c>
      <c r="R1946" s="2">
        <v>39269097</v>
      </c>
      <c r="S1946" s="9" t="s">
        <v>7647</v>
      </c>
      <c r="T1946" s="3" t="s">
        <v>12847</v>
      </c>
    </row>
    <row r="1947" spans="1:20" x14ac:dyDescent="0.25">
      <c r="A1947">
        <v>2331934</v>
      </c>
      <c r="B1947" s="4" t="s">
        <v>1438</v>
      </c>
      <c r="C1947" s="2" t="s">
        <v>21567</v>
      </c>
      <c r="D1947" s="8">
        <v>49.4</v>
      </c>
      <c r="E1947" s="2">
        <v>100</v>
      </c>
      <c r="F1947" s="2" t="str">
        <f>VLOOKUP(Tabla1[[#This Row],[Código]],[1]DETALLE_TARIFA!$C$2:$I$7282,7,FALSE)</f>
        <v>PCE</v>
      </c>
      <c r="G1947" s="2" t="s">
        <v>26905</v>
      </c>
      <c r="H1947" s="2" t="s">
        <v>6194</v>
      </c>
      <c r="I1947" s="10" t="s">
        <v>18706</v>
      </c>
      <c r="J1947" s="2" t="str">
        <f>VLOOKUP(Tabla1[[#This Row],[Código]],[1]ARTICULOS!$B$2:$I$1048576,8,FALSE)</f>
        <v>VBS Sistemas de fijación de tubos, especial</v>
      </c>
      <c r="K1947" s="4">
        <v>4012196417360</v>
      </c>
      <c r="L1947" s="2">
        <v>100</v>
      </c>
      <c r="M1947" s="4">
        <v>4012196417797</v>
      </c>
      <c r="N1947" s="2" t="s">
        <v>26909</v>
      </c>
      <c r="O1947" s="2">
        <v>1000</v>
      </c>
      <c r="P1947" s="4">
        <v>4012196422319</v>
      </c>
      <c r="Q1947" s="2" t="s">
        <v>26911</v>
      </c>
      <c r="R1947" s="2">
        <v>39269097</v>
      </c>
      <c r="S1947" s="9" t="s">
        <v>7648</v>
      </c>
      <c r="T1947" s="3" t="s">
        <v>12847</v>
      </c>
    </row>
    <row r="1948" spans="1:20" x14ac:dyDescent="0.25">
      <c r="A1948">
        <v>2331936</v>
      </c>
      <c r="B1948" s="4" t="s">
        <v>1439</v>
      </c>
      <c r="C1948" s="2" t="s">
        <v>21568</v>
      </c>
      <c r="D1948" s="8">
        <v>49.95</v>
      </c>
      <c r="E1948" s="2">
        <v>100</v>
      </c>
      <c r="F1948" s="2" t="str">
        <f>VLOOKUP(Tabla1[[#This Row],[Código]],[1]DETALLE_TARIFA!$C$2:$I$7282,7,FALSE)</f>
        <v>PCE</v>
      </c>
      <c r="G1948" s="2" t="s">
        <v>26905</v>
      </c>
      <c r="H1948" s="2" t="s">
        <v>6194</v>
      </c>
      <c r="I1948" s="10" t="s">
        <v>18706</v>
      </c>
      <c r="J1948" s="2" t="str">
        <f>VLOOKUP(Tabla1[[#This Row],[Código]],[1]ARTICULOS!$B$2:$I$1048576,8,FALSE)</f>
        <v>VBS Sistemas de fijación de tubos, especial</v>
      </c>
      <c r="K1948" s="4">
        <v>4012196417377</v>
      </c>
      <c r="L1948" s="2">
        <v>100</v>
      </c>
      <c r="M1948" s="4">
        <v>4012196417810</v>
      </c>
      <c r="N1948" s="2" t="s">
        <v>26909</v>
      </c>
      <c r="O1948" s="2">
        <v>1000</v>
      </c>
      <c r="P1948" s="4">
        <v>4012196422326</v>
      </c>
      <c r="Q1948" s="2" t="s">
        <v>26911</v>
      </c>
      <c r="R1948" s="2">
        <v>39269097</v>
      </c>
      <c r="S1948" s="9" t="s">
        <v>7649</v>
      </c>
      <c r="T1948" s="3" t="s">
        <v>12847</v>
      </c>
    </row>
    <row r="1949" spans="1:20" x14ac:dyDescent="0.25">
      <c r="A1949">
        <v>2331944</v>
      </c>
      <c r="B1949" s="4" t="s">
        <v>1440</v>
      </c>
      <c r="C1949" s="2" t="s">
        <v>21569</v>
      </c>
      <c r="D1949" s="8">
        <v>90.41</v>
      </c>
      <c r="E1949" s="2">
        <v>100</v>
      </c>
      <c r="F1949" s="2" t="str">
        <f>VLOOKUP(Tabla1[[#This Row],[Código]],[1]DETALLE_TARIFA!$C$2:$I$7282,7,FALSE)</f>
        <v>PCE</v>
      </c>
      <c r="G1949" s="2" t="s">
        <v>26905</v>
      </c>
      <c r="H1949" s="2" t="s">
        <v>6194</v>
      </c>
      <c r="I1949" s="10" t="s">
        <v>18706</v>
      </c>
      <c r="J1949" s="2" t="str">
        <f>VLOOKUP(Tabla1[[#This Row],[Código]],[1]ARTICULOS!$B$2:$I$1048576,8,FALSE)</f>
        <v>VBS Sistemas de fijación de tubos, especial</v>
      </c>
      <c r="K1949" s="4">
        <v>4012196417384</v>
      </c>
      <c r="L1949" s="2">
        <v>100</v>
      </c>
      <c r="M1949" s="4">
        <v>4012196417827</v>
      </c>
      <c r="N1949" s="2" t="s">
        <v>26909</v>
      </c>
      <c r="O1949" s="2">
        <v>1000</v>
      </c>
      <c r="P1949" s="4">
        <v>4012196422333</v>
      </c>
      <c r="Q1949" s="2" t="s">
        <v>26911</v>
      </c>
      <c r="R1949" s="2">
        <v>39269097</v>
      </c>
      <c r="S1949" s="9" t="s">
        <v>7650</v>
      </c>
      <c r="T1949" s="3" t="s">
        <v>12847</v>
      </c>
    </row>
    <row r="1950" spans="1:20" x14ac:dyDescent="0.25">
      <c r="A1950">
        <v>2331946</v>
      </c>
      <c r="B1950" s="4" t="s">
        <v>1441</v>
      </c>
      <c r="C1950" s="2" t="s">
        <v>21570</v>
      </c>
      <c r="D1950" s="8">
        <v>101.04</v>
      </c>
      <c r="E1950" s="2">
        <v>100</v>
      </c>
      <c r="F1950" s="2" t="str">
        <f>VLOOKUP(Tabla1[[#This Row],[Código]],[1]DETALLE_TARIFA!$C$2:$I$7282,7,FALSE)</f>
        <v>PCE</v>
      </c>
      <c r="G1950" s="2" t="s">
        <v>26905</v>
      </c>
      <c r="H1950" s="2" t="s">
        <v>6194</v>
      </c>
      <c r="I1950" s="10" t="s">
        <v>18706</v>
      </c>
      <c r="J1950" s="2" t="str">
        <f>VLOOKUP(Tabla1[[#This Row],[Código]],[1]ARTICULOS!$B$2:$I$1048576,8,FALSE)</f>
        <v>VBS Sistemas de fijación de tubos, especial</v>
      </c>
      <c r="K1950" s="4">
        <v>4012196417391</v>
      </c>
      <c r="L1950" s="2">
        <v>100</v>
      </c>
      <c r="M1950" s="4">
        <v>4012196417834</v>
      </c>
      <c r="N1950" s="2" t="s">
        <v>26909</v>
      </c>
      <c r="O1950" s="2">
        <v>1000</v>
      </c>
      <c r="P1950" s="4">
        <v>4012196422340</v>
      </c>
      <c r="Q1950" s="2" t="s">
        <v>26911</v>
      </c>
      <c r="R1950" s="2">
        <v>39269097</v>
      </c>
      <c r="S1950" s="9" t="s">
        <v>7651</v>
      </c>
      <c r="T1950" s="3" t="s">
        <v>12847</v>
      </c>
    </row>
    <row r="1951" spans="1:20" x14ac:dyDescent="0.25">
      <c r="A1951">
        <v>2347523</v>
      </c>
      <c r="B1951" s="4" t="s">
        <v>6186</v>
      </c>
      <c r="C1951" s="2" t="s">
        <v>21571</v>
      </c>
      <c r="D1951" s="8">
        <v>15</v>
      </c>
      <c r="E1951" s="2">
        <v>100</v>
      </c>
      <c r="F1951" s="2" t="str">
        <f>VLOOKUP(Tabla1[[#This Row],[Código]],[1]DETALLE_TARIFA!$C$2:$I$7282,7,FALSE)</f>
        <v>PCE</v>
      </c>
      <c r="G1951" s="2" t="s">
        <v>26905</v>
      </c>
      <c r="H1951" s="2" t="s">
        <v>6194</v>
      </c>
      <c r="I1951" s="10" t="s">
        <v>18713</v>
      </c>
      <c r="J1951" s="2" t="str">
        <f>VLOOKUP(Tabla1[[#This Row],[Código]],[1]ARTICULOS!$B$2:$I$1048576,8,FALSE)</f>
        <v>VBS Sistemas roscados y de impacto</v>
      </c>
      <c r="K1951" s="4">
        <v>4012195625650</v>
      </c>
      <c r="L1951" s="2">
        <v>100</v>
      </c>
      <c r="M1951" s="4">
        <v>4012195671398</v>
      </c>
      <c r="N1951" s="2" t="s">
        <v>26910</v>
      </c>
      <c r="O1951" s="2">
        <v>4800</v>
      </c>
      <c r="P1951" s="4">
        <v>4012195671404</v>
      </c>
      <c r="Q1951" s="2" t="s">
        <v>26911</v>
      </c>
      <c r="R1951" s="2">
        <v>39269097</v>
      </c>
      <c r="S1951" s="9" t="s">
        <v>7652</v>
      </c>
      <c r="T1951" s="3" t="s">
        <v>12847</v>
      </c>
    </row>
    <row r="1952" spans="1:20" x14ac:dyDescent="0.25">
      <c r="A1952">
        <v>2347570</v>
      </c>
      <c r="B1952" s="4" t="s">
        <v>1442</v>
      </c>
      <c r="C1952" s="2" t="s">
        <v>21572</v>
      </c>
      <c r="D1952" s="8">
        <v>73.7</v>
      </c>
      <c r="E1952" s="2">
        <v>100</v>
      </c>
      <c r="F1952" s="2" t="str">
        <f>VLOOKUP(Tabla1[[#This Row],[Código]],[1]DETALLE_TARIFA!$C$2:$I$7282,7,FALSE)</f>
        <v>PCE</v>
      </c>
      <c r="G1952" s="2" t="s">
        <v>26905</v>
      </c>
      <c r="H1952" s="2" t="s">
        <v>6194</v>
      </c>
      <c r="I1952" s="10" t="s">
        <v>18713</v>
      </c>
      <c r="J1952" s="2" t="str">
        <f>VLOOKUP(Tabla1[[#This Row],[Código]],[1]ARTICULOS!$B$2:$I$1048576,8,FALSE)</f>
        <v>VBS Sistemas roscados y de impacto</v>
      </c>
      <c r="K1952" s="4">
        <v>4012195625667</v>
      </c>
      <c r="L1952" s="2">
        <v>25</v>
      </c>
      <c r="M1952" s="4">
        <v>4012195671442</v>
      </c>
      <c r="N1952" s="2" t="s">
        <v>26910</v>
      </c>
      <c r="O1952" s="2">
        <v>600</v>
      </c>
      <c r="P1952" s="4">
        <v>4012195671459</v>
      </c>
      <c r="Q1952" s="2" t="s">
        <v>26911</v>
      </c>
      <c r="R1952" s="2">
        <v>39269097</v>
      </c>
      <c r="S1952" s="9" t="s">
        <v>7653</v>
      </c>
      <c r="T1952" s="3" t="s">
        <v>12847</v>
      </c>
    </row>
    <row r="1953" spans="1:20" x14ac:dyDescent="0.25">
      <c r="A1953">
        <v>2347582</v>
      </c>
      <c r="B1953" s="4" t="s">
        <v>1443</v>
      </c>
      <c r="C1953" s="2" t="s">
        <v>21573</v>
      </c>
      <c r="D1953" s="8">
        <v>16.39</v>
      </c>
      <c r="E1953" s="2">
        <v>100</v>
      </c>
      <c r="F1953" s="2" t="str">
        <f>VLOOKUP(Tabla1[[#This Row],[Código]],[1]DETALLE_TARIFA!$C$2:$I$7282,7,FALSE)</f>
        <v>PCE</v>
      </c>
      <c r="G1953" s="2" t="s">
        <v>26905</v>
      </c>
      <c r="H1953" s="2" t="s">
        <v>6194</v>
      </c>
      <c r="I1953" s="10" t="s">
        <v>18713</v>
      </c>
      <c r="J1953" s="2" t="str">
        <f>VLOOKUP(Tabla1[[#This Row],[Código]],[1]ARTICULOS!$B$2:$I$1048576,8,FALSE)</f>
        <v>VBS Sistemas roscados y de impacto</v>
      </c>
      <c r="K1953" s="4">
        <v>4012196788538</v>
      </c>
      <c r="L1953" s="2">
        <v>100</v>
      </c>
      <c r="M1953" s="4">
        <v>4012196789160</v>
      </c>
      <c r="N1953" s="2" t="s">
        <v>26910</v>
      </c>
      <c r="O1953" s="2">
        <v>6000</v>
      </c>
      <c r="P1953" s="4">
        <v>4012196793068</v>
      </c>
      <c r="Q1953" s="2" t="s">
        <v>26911</v>
      </c>
      <c r="R1953" s="2">
        <v>39269097</v>
      </c>
      <c r="S1953" s="9" t="s">
        <v>7654</v>
      </c>
      <c r="T1953" s="3" t="s">
        <v>12847</v>
      </c>
    </row>
    <row r="1954" spans="1:20" x14ac:dyDescent="0.25">
      <c r="A1954">
        <v>2347584</v>
      </c>
      <c r="B1954" s="4" t="s">
        <v>19281</v>
      </c>
      <c r="C1954" s="2" t="s">
        <v>21574</v>
      </c>
      <c r="D1954" s="8">
        <v>16.850000000000001</v>
      </c>
      <c r="E1954" s="2">
        <v>100</v>
      </c>
      <c r="F1954" s="2" t="str">
        <f>VLOOKUP(Tabla1[[#This Row],[Código]],[1]DETALLE_TARIFA!$C$2:$I$7282,7,FALSE)</f>
        <v>PCE</v>
      </c>
      <c r="G1954" s="2" t="s">
        <v>26905</v>
      </c>
      <c r="H1954" s="2" t="s">
        <v>6194</v>
      </c>
      <c r="I1954" s="10" t="s">
        <v>18713</v>
      </c>
      <c r="J1954" s="2" t="str">
        <f>VLOOKUP(Tabla1[[#This Row],[Código]],[1]ARTICULOS!$B$2:$I$1048576,8,FALSE)</f>
        <v>VBS Sistemas roscados y de impacto</v>
      </c>
      <c r="K1954" s="4">
        <v>4012196788545</v>
      </c>
      <c r="L1954" s="2">
        <v>100</v>
      </c>
      <c r="M1954" s="4">
        <v>4012196789177</v>
      </c>
      <c r="N1954" s="2" t="s">
        <v>26910</v>
      </c>
      <c r="O1954" s="2">
        <v>2700</v>
      </c>
      <c r="P1954" s="4">
        <v>4012196793082</v>
      </c>
      <c r="Q1954" s="2" t="s">
        <v>26911</v>
      </c>
      <c r="R1954" s="2">
        <v>39269097</v>
      </c>
      <c r="S1954" s="9" t="s">
        <v>27338</v>
      </c>
      <c r="T1954" s="3" t="s">
        <v>12847</v>
      </c>
    </row>
    <row r="1955" spans="1:20" x14ac:dyDescent="0.25">
      <c r="A1955">
        <v>2348120</v>
      </c>
      <c r="B1955" s="4" t="s">
        <v>1444</v>
      </c>
      <c r="C1955" s="2" t="s">
        <v>21575</v>
      </c>
      <c r="D1955" s="8">
        <v>6.89</v>
      </c>
      <c r="E1955" s="2">
        <v>100</v>
      </c>
      <c r="F1955" s="2" t="str">
        <f>VLOOKUP(Tabla1[[#This Row],[Código]],[1]DETALLE_TARIFA!$C$2:$I$7282,7,FALSE)</f>
        <v>PCE</v>
      </c>
      <c r="G1955" s="2" t="s">
        <v>26905</v>
      </c>
      <c r="H1955" s="2" t="s">
        <v>6194</v>
      </c>
      <c r="I1955" s="10" t="s">
        <v>18713</v>
      </c>
      <c r="J1955" s="2" t="str">
        <f>VLOOKUP(Tabla1[[#This Row],[Código]],[1]ARTICULOS!$B$2:$I$1048576,8,FALSE)</f>
        <v>VBS Sistemas roscados y de impacto</v>
      </c>
      <c r="K1955" s="4">
        <v>4012196788675</v>
      </c>
      <c r="L1955" s="2">
        <v>100</v>
      </c>
      <c r="M1955" s="4">
        <v>4012196789344</v>
      </c>
      <c r="N1955" s="2" t="s">
        <v>26910</v>
      </c>
      <c r="O1955" s="2">
        <v>4800</v>
      </c>
      <c r="P1955" s="4">
        <v>4012196793426</v>
      </c>
      <c r="Q1955" s="2" t="s">
        <v>26911</v>
      </c>
      <c r="R1955" s="2">
        <v>39269097</v>
      </c>
      <c r="S1955" s="9" t="s">
        <v>7655</v>
      </c>
      <c r="T1955" s="3" t="s">
        <v>12847</v>
      </c>
    </row>
    <row r="1956" spans="1:20" x14ac:dyDescent="0.25">
      <c r="A1956">
        <v>2348122</v>
      </c>
      <c r="B1956" s="4" t="s">
        <v>1445</v>
      </c>
      <c r="C1956" s="2" t="s">
        <v>21576</v>
      </c>
      <c r="D1956" s="8">
        <v>7.32</v>
      </c>
      <c r="E1956" s="2">
        <v>100</v>
      </c>
      <c r="F1956" s="2" t="str">
        <f>VLOOKUP(Tabla1[[#This Row],[Código]],[1]DETALLE_TARIFA!$C$2:$I$7282,7,FALSE)</f>
        <v>PCE</v>
      </c>
      <c r="G1956" s="2" t="s">
        <v>26905</v>
      </c>
      <c r="H1956" s="2" t="s">
        <v>6194</v>
      </c>
      <c r="I1956" s="10" t="s">
        <v>18713</v>
      </c>
      <c r="J1956" s="2" t="str">
        <f>VLOOKUP(Tabla1[[#This Row],[Código]],[1]ARTICULOS!$B$2:$I$1048576,8,FALSE)</f>
        <v>VBS Sistemas roscados y de impacto</v>
      </c>
      <c r="K1956" s="4">
        <v>4012196788682</v>
      </c>
      <c r="L1956" s="2">
        <v>100</v>
      </c>
      <c r="M1956" s="4">
        <v>4012196789351</v>
      </c>
      <c r="N1956" s="2" t="s">
        <v>26910</v>
      </c>
      <c r="O1956" s="2">
        <v>2700</v>
      </c>
      <c r="P1956" s="4">
        <v>4012196793440</v>
      </c>
      <c r="Q1956" s="2" t="s">
        <v>26911</v>
      </c>
      <c r="R1956" s="2">
        <v>39269097</v>
      </c>
      <c r="S1956" s="9" t="s">
        <v>7656</v>
      </c>
      <c r="T1956" s="3" t="s">
        <v>12847</v>
      </c>
    </row>
    <row r="1957" spans="1:20" x14ac:dyDescent="0.25">
      <c r="A1957">
        <v>2348124</v>
      </c>
      <c r="B1957" s="4" t="s">
        <v>1446</v>
      </c>
      <c r="C1957" s="2" t="s">
        <v>21577</v>
      </c>
      <c r="D1957" s="8">
        <v>10.28</v>
      </c>
      <c r="E1957" s="2">
        <v>100</v>
      </c>
      <c r="F1957" s="2" t="str">
        <f>VLOOKUP(Tabla1[[#This Row],[Código]],[1]DETALLE_TARIFA!$C$2:$I$7282,7,FALSE)</f>
        <v>PCE</v>
      </c>
      <c r="G1957" s="2" t="s">
        <v>26905</v>
      </c>
      <c r="H1957" s="2" t="s">
        <v>6194</v>
      </c>
      <c r="I1957" s="10" t="s">
        <v>18713</v>
      </c>
      <c r="J1957" s="2" t="str">
        <f>VLOOKUP(Tabla1[[#This Row],[Código]],[1]ARTICULOS!$B$2:$I$1048576,8,FALSE)</f>
        <v>VBS Sistemas roscados y de impacto</v>
      </c>
      <c r="K1957" s="4">
        <v>4012196788699</v>
      </c>
      <c r="L1957" s="2">
        <v>100</v>
      </c>
      <c r="M1957" s="4">
        <v>4012196789368</v>
      </c>
      <c r="N1957" s="2" t="s">
        <v>26910</v>
      </c>
      <c r="O1957" s="2">
        <v>1800</v>
      </c>
      <c r="P1957" s="4">
        <v>4012196793464</v>
      </c>
      <c r="Q1957" s="2" t="s">
        <v>26911</v>
      </c>
      <c r="R1957" s="2">
        <v>39269097</v>
      </c>
      <c r="S1957" s="9" t="s">
        <v>7657</v>
      </c>
      <c r="T1957" s="3" t="s">
        <v>12847</v>
      </c>
    </row>
    <row r="1958" spans="1:20" x14ac:dyDescent="0.25">
      <c r="A1958">
        <v>2348126</v>
      </c>
      <c r="B1958" s="4" t="s">
        <v>1447</v>
      </c>
      <c r="C1958" s="2" t="s">
        <v>21578</v>
      </c>
      <c r="D1958" s="8">
        <v>19.5</v>
      </c>
      <c r="E1958" s="2">
        <v>100</v>
      </c>
      <c r="F1958" s="2" t="str">
        <f>VLOOKUP(Tabla1[[#This Row],[Código]],[1]DETALLE_TARIFA!$C$2:$I$7282,7,FALSE)</f>
        <v>PCE</v>
      </c>
      <c r="G1958" s="2" t="s">
        <v>26905</v>
      </c>
      <c r="H1958" s="2" t="s">
        <v>6194</v>
      </c>
      <c r="I1958" s="10" t="s">
        <v>18713</v>
      </c>
      <c r="J1958" s="2" t="str">
        <f>VLOOKUP(Tabla1[[#This Row],[Código]],[1]ARTICULOS!$B$2:$I$1048576,8,FALSE)</f>
        <v>VBS Sistemas roscados y de impacto</v>
      </c>
      <c r="K1958" s="4">
        <v>4012196788705</v>
      </c>
      <c r="L1958" s="2">
        <v>50</v>
      </c>
      <c r="M1958" s="4">
        <v>4012196789375</v>
      </c>
      <c r="N1958" s="2" t="s">
        <v>26910</v>
      </c>
      <c r="O1958" s="2">
        <v>900</v>
      </c>
      <c r="P1958" s="4">
        <v>4012196793488</v>
      </c>
      <c r="Q1958" s="2" t="s">
        <v>26911</v>
      </c>
      <c r="R1958" s="2">
        <v>39269097</v>
      </c>
      <c r="S1958" s="9" t="s">
        <v>7658</v>
      </c>
      <c r="T1958" s="3" t="s">
        <v>12847</v>
      </c>
    </row>
    <row r="1959" spans="1:20" x14ac:dyDescent="0.25">
      <c r="A1959">
        <v>2348128</v>
      </c>
      <c r="B1959" s="4" t="s">
        <v>1448</v>
      </c>
      <c r="C1959" s="2" t="s">
        <v>21579</v>
      </c>
      <c r="D1959" s="8">
        <v>49.07</v>
      </c>
      <c r="E1959" s="2">
        <v>100</v>
      </c>
      <c r="F1959" s="2" t="str">
        <f>VLOOKUP(Tabla1[[#This Row],[Código]],[1]DETALLE_TARIFA!$C$2:$I$7282,7,FALSE)</f>
        <v>PCE</v>
      </c>
      <c r="G1959" s="2" t="s">
        <v>26905</v>
      </c>
      <c r="H1959" s="2" t="s">
        <v>6194</v>
      </c>
      <c r="I1959" s="10" t="s">
        <v>18713</v>
      </c>
      <c r="J1959" s="2" t="str">
        <f>VLOOKUP(Tabla1[[#This Row],[Código]],[1]ARTICULOS!$B$2:$I$1048576,8,FALSE)</f>
        <v>VBS Sistemas roscados y de impacto</v>
      </c>
      <c r="K1959" s="4">
        <v>4012196788712</v>
      </c>
      <c r="L1959" s="2">
        <v>25</v>
      </c>
      <c r="M1959" s="4">
        <v>4012196789382</v>
      </c>
      <c r="N1959" s="2" t="s">
        <v>26910</v>
      </c>
      <c r="O1959" s="2">
        <v>450</v>
      </c>
      <c r="P1959" s="4">
        <v>4012196793501</v>
      </c>
      <c r="Q1959" s="2" t="s">
        <v>26911</v>
      </c>
      <c r="R1959" s="2">
        <v>39269097</v>
      </c>
      <c r="S1959" s="9" t="s">
        <v>7659</v>
      </c>
      <c r="T1959" s="3" t="s">
        <v>12847</v>
      </c>
    </row>
    <row r="1960" spans="1:20" x14ac:dyDescent="0.25">
      <c r="A1960">
        <v>2349043</v>
      </c>
      <c r="B1960" s="4" t="s">
        <v>1449</v>
      </c>
      <c r="C1960" s="2" t="s">
        <v>21580</v>
      </c>
      <c r="D1960" s="8">
        <v>6.89</v>
      </c>
      <c r="E1960" s="2">
        <v>100</v>
      </c>
      <c r="F1960" s="2" t="str">
        <f>VLOOKUP(Tabla1[[#This Row],[Código]],[1]DETALLE_TARIFA!$C$2:$I$7282,7,FALSE)</f>
        <v>PCE</v>
      </c>
      <c r="G1960" s="2" t="s">
        <v>26905</v>
      </c>
      <c r="H1960" s="2" t="s">
        <v>6194</v>
      </c>
      <c r="I1960" s="10" t="s">
        <v>18713</v>
      </c>
      <c r="J1960" s="2" t="str">
        <f>VLOOKUP(Tabla1[[#This Row],[Código]],[1]ARTICULOS!$B$2:$I$1048576,8,FALSE)</f>
        <v>VBS Sistemas roscados y de impacto</v>
      </c>
      <c r="K1960" s="4">
        <v>4012195228851</v>
      </c>
      <c r="L1960" s="2">
        <v>100</v>
      </c>
      <c r="M1960" s="4">
        <v>4012195228868</v>
      </c>
      <c r="N1960" s="2" t="s">
        <v>26910</v>
      </c>
      <c r="O1960" s="2">
        <v>6000</v>
      </c>
      <c r="P1960" s="4">
        <v>4012196098828</v>
      </c>
      <c r="Q1960" s="2" t="s">
        <v>26911</v>
      </c>
      <c r="R1960" s="2">
        <v>39269097</v>
      </c>
      <c r="S1960" s="9" t="s">
        <v>7660</v>
      </c>
      <c r="T1960" s="3" t="s">
        <v>12847</v>
      </c>
    </row>
    <row r="1961" spans="1:20" x14ac:dyDescent="0.25">
      <c r="A1961">
        <v>2349051</v>
      </c>
      <c r="B1961" s="4" t="s">
        <v>6187</v>
      </c>
      <c r="C1961" s="2" t="s">
        <v>21581</v>
      </c>
      <c r="D1961" s="8">
        <v>4.74</v>
      </c>
      <c r="E1961" s="2">
        <v>100</v>
      </c>
      <c r="F1961" s="2" t="str">
        <f>VLOOKUP(Tabla1[[#This Row],[Código]],[1]DETALLE_TARIFA!$C$2:$I$7282,7,FALSE)</f>
        <v>PCE</v>
      </c>
      <c r="G1961" s="2" t="s">
        <v>26905</v>
      </c>
      <c r="H1961" s="2" t="s">
        <v>6194</v>
      </c>
      <c r="I1961" s="10" t="s">
        <v>18713</v>
      </c>
      <c r="J1961" s="2" t="str">
        <f>VLOOKUP(Tabla1[[#This Row],[Código]],[1]ARTICULOS!$B$2:$I$1048576,8,FALSE)</f>
        <v>VBS Sistemas roscados y de impacto</v>
      </c>
      <c r="K1961" s="4">
        <v>4012195228912</v>
      </c>
      <c r="L1961" s="2">
        <v>100</v>
      </c>
      <c r="M1961" s="4">
        <v>4012195228929</v>
      </c>
      <c r="N1961" s="2" t="s">
        <v>26910</v>
      </c>
      <c r="O1961" s="2">
        <v>4800</v>
      </c>
      <c r="P1961" s="4">
        <v>4012196098859</v>
      </c>
      <c r="Q1961" s="2" t="s">
        <v>26911</v>
      </c>
      <c r="R1961" s="2">
        <v>39269097</v>
      </c>
      <c r="S1961" s="9" t="s">
        <v>7661</v>
      </c>
      <c r="T1961" s="3" t="s">
        <v>12847</v>
      </c>
    </row>
    <row r="1962" spans="1:20" x14ac:dyDescent="0.25">
      <c r="A1962">
        <v>2349480</v>
      </c>
      <c r="B1962" s="4" t="s">
        <v>1450</v>
      </c>
      <c r="C1962" s="2" t="s">
        <v>21582</v>
      </c>
      <c r="D1962" s="8">
        <v>6.89</v>
      </c>
      <c r="E1962" s="2">
        <v>100</v>
      </c>
      <c r="F1962" s="2" t="str">
        <f>VLOOKUP(Tabla1[[#This Row],[Código]],[1]DETALLE_TARIFA!$C$2:$I$7282,7,FALSE)</f>
        <v>PCE</v>
      </c>
      <c r="G1962" s="2" t="s">
        <v>26905</v>
      </c>
      <c r="H1962" s="2" t="s">
        <v>6194</v>
      </c>
      <c r="I1962" s="10" t="s">
        <v>18713</v>
      </c>
      <c r="J1962" s="2" t="str">
        <f>VLOOKUP(Tabla1[[#This Row],[Código]],[1]ARTICULOS!$B$2:$I$1048576,8,FALSE)</f>
        <v>VBS Sistemas roscados y de impacto</v>
      </c>
      <c r="K1962" s="4">
        <v>4012196788613</v>
      </c>
      <c r="L1962" s="2">
        <v>100</v>
      </c>
      <c r="M1962" s="4">
        <v>4012196789245</v>
      </c>
      <c r="N1962" s="2" t="s">
        <v>26910</v>
      </c>
      <c r="O1962" s="2">
        <v>6000</v>
      </c>
      <c r="P1962" s="4">
        <v>4012196793228</v>
      </c>
      <c r="Q1962" s="2" t="s">
        <v>26911</v>
      </c>
      <c r="R1962" s="2">
        <v>39269097</v>
      </c>
      <c r="S1962" s="9" t="s">
        <v>7662</v>
      </c>
      <c r="T1962" s="3" t="s">
        <v>12847</v>
      </c>
    </row>
    <row r="1963" spans="1:20" x14ac:dyDescent="0.25">
      <c r="A1963">
        <v>2349486</v>
      </c>
      <c r="B1963" s="4" t="s">
        <v>1451</v>
      </c>
      <c r="C1963" s="2" t="s">
        <v>21583</v>
      </c>
      <c r="D1963" s="8">
        <v>17.88</v>
      </c>
      <c r="E1963" s="2">
        <v>100</v>
      </c>
      <c r="F1963" s="2" t="str">
        <f>VLOOKUP(Tabla1[[#This Row],[Código]],[1]DETALLE_TARIFA!$C$2:$I$7282,7,FALSE)</f>
        <v>PCE</v>
      </c>
      <c r="G1963" s="2" t="s">
        <v>26905</v>
      </c>
      <c r="H1963" s="2" t="s">
        <v>6194</v>
      </c>
      <c r="I1963" s="10" t="s">
        <v>18713</v>
      </c>
      <c r="J1963" s="2" t="str">
        <f>VLOOKUP(Tabla1[[#This Row],[Código]],[1]ARTICULOS!$B$2:$I$1048576,8,FALSE)</f>
        <v>VBS Sistemas roscados y de impacto</v>
      </c>
      <c r="K1963" s="4">
        <v>4012196788644</v>
      </c>
      <c r="L1963" s="2">
        <v>50</v>
      </c>
      <c r="M1963" s="4">
        <v>4012196789276</v>
      </c>
      <c r="N1963" s="2" t="s">
        <v>26910</v>
      </c>
      <c r="O1963" s="2">
        <v>1350</v>
      </c>
      <c r="P1963" s="4">
        <v>4012196793280</v>
      </c>
      <c r="Q1963" s="2" t="s">
        <v>26911</v>
      </c>
      <c r="R1963" s="2">
        <v>39269097</v>
      </c>
      <c r="S1963" s="9" t="s">
        <v>7663</v>
      </c>
      <c r="T1963" s="3" t="s">
        <v>12847</v>
      </c>
    </row>
    <row r="1964" spans="1:20" x14ac:dyDescent="0.25">
      <c r="A1964">
        <v>2349488</v>
      </c>
      <c r="B1964" s="4" t="s">
        <v>1452</v>
      </c>
      <c r="C1964" s="2" t="s">
        <v>21584</v>
      </c>
      <c r="D1964" s="8">
        <v>38.19</v>
      </c>
      <c r="E1964" s="2">
        <v>100</v>
      </c>
      <c r="F1964" s="2" t="str">
        <f>VLOOKUP(Tabla1[[#This Row],[Código]],[1]DETALLE_TARIFA!$C$2:$I$7282,7,FALSE)</f>
        <v>PCE</v>
      </c>
      <c r="G1964" s="2" t="s">
        <v>26905</v>
      </c>
      <c r="H1964" s="2" t="s">
        <v>6194</v>
      </c>
      <c r="I1964" s="10" t="s">
        <v>18713</v>
      </c>
      <c r="J1964" s="2" t="str">
        <f>VLOOKUP(Tabla1[[#This Row],[Código]],[1]ARTICULOS!$B$2:$I$1048576,8,FALSE)</f>
        <v>VBS Sistemas roscados y de impacto</v>
      </c>
      <c r="K1964" s="4">
        <v>4012196788651</v>
      </c>
      <c r="L1964" s="2">
        <v>25</v>
      </c>
      <c r="M1964" s="4">
        <v>4012196789283</v>
      </c>
      <c r="N1964" s="2" t="s">
        <v>26910</v>
      </c>
      <c r="O1964" s="2">
        <v>675</v>
      </c>
      <c r="P1964" s="4">
        <v>4012196793303</v>
      </c>
      <c r="Q1964" s="2" t="s">
        <v>26911</v>
      </c>
      <c r="R1964" s="2">
        <v>39269097</v>
      </c>
      <c r="S1964" s="9" t="s">
        <v>7664</v>
      </c>
      <c r="T1964" s="3" t="s">
        <v>12847</v>
      </c>
    </row>
    <row r="1965" spans="1:20" x14ac:dyDescent="0.25">
      <c r="A1965">
        <v>2350807</v>
      </c>
      <c r="B1965" s="4" t="s">
        <v>1453</v>
      </c>
      <c r="C1965" s="2" t="s">
        <v>21585</v>
      </c>
      <c r="D1965" s="8">
        <v>44.74</v>
      </c>
      <c r="E1965" s="2">
        <v>100</v>
      </c>
      <c r="F1965" s="2" t="str">
        <f>VLOOKUP(Tabla1[[#This Row],[Código]],[1]DETALLE_TARIFA!$C$2:$I$7282,7,FALSE)</f>
        <v>PCE</v>
      </c>
      <c r="G1965" s="2" t="s">
        <v>26905</v>
      </c>
      <c r="H1965" s="2" t="s">
        <v>6194</v>
      </c>
      <c r="I1965" s="10" t="s">
        <v>18713</v>
      </c>
      <c r="J1965" s="2" t="str">
        <f>VLOOKUP(Tabla1[[#This Row],[Código]],[1]ARTICULOS!$B$2:$I$1048576,8,FALSE)</f>
        <v>VBS Sistemas roscados y de impacto</v>
      </c>
      <c r="K1965" s="4">
        <v>4012195874454</v>
      </c>
      <c r="L1965" s="2">
        <v>100</v>
      </c>
      <c r="M1965" s="4">
        <v>4012195874461</v>
      </c>
      <c r="N1965" s="2" t="s">
        <v>26910</v>
      </c>
      <c r="O1965" s="2">
        <v>1200</v>
      </c>
      <c r="P1965" s="4">
        <v>4012195874478</v>
      </c>
      <c r="Q1965" s="2" t="s">
        <v>26911</v>
      </c>
      <c r="R1965" s="2">
        <v>73181558</v>
      </c>
      <c r="S1965" s="9" t="s">
        <v>7665</v>
      </c>
      <c r="T1965" s="3" t="s">
        <v>12847</v>
      </c>
    </row>
    <row r="1966" spans="1:20" x14ac:dyDescent="0.25">
      <c r="A1966">
        <v>2351021</v>
      </c>
      <c r="B1966" s="4" t="s">
        <v>1454</v>
      </c>
      <c r="C1966" s="2" t="s">
        <v>21586</v>
      </c>
      <c r="D1966" s="8">
        <v>26.88</v>
      </c>
      <c r="E1966" s="2">
        <v>100</v>
      </c>
      <c r="F1966" s="2" t="str">
        <f>VLOOKUP(Tabla1[[#This Row],[Código]],[1]DETALLE_TARIFA!$C$2:$I$7282,7,FALSE)</f>
        <v>PCE</v>
      </c>
      <c r="G1966" s="2" t="s">
        <v>26905</v>
      </c>
      <c r="H1966" s="2" t="s">
        <v>6194</v>
      </c>
      <c r="I1966" s="10" t="s">
        <v>18713</v>
      </c>
      <c r="J1966" s="2" t="str">
        <f>VLOOKUP(Tabla1[[#This Row],[Código]],[1]ARTICULOS!$B$2:$I$1048576,8,FALSE)</f>
        <v>VBS Sistemas roscados y de impacto</v>
      </c>
      <c r="K1966" s="4">
        <v>4012195229452</v>
      </c>
      <c r="L1966" s="2">
        <v>100</v>
      </c>
      <c r="M1966" s="4">
        <v>4012195229469</v>
      </c>
      <c r="N1966" s="2" t="s">
        <v>26910</v>
      </c>
      <c r="O1966" s="2">
        <v>1200</v>
      </c>
      <c r="P1966" s="4">
        <v>4012195229476</v>
      </c>
      <c r="Q1966" s="2" t="s">
        <v>26911</v>
      </c>
      <c r="R1966" s="2">
        <v>73181558</v>
      </c>
      <c r="S1966" s="9" t="s">
        <v>7666</v>
      </c>
      <c r="T1966" s="3" t="s">
        <v>12847</v>
      </c>
    </row>
    <row r="1967" spans="1:20" x14ac:dyDescent="0.25">
      <c r="A1967">
        <v>2351056</v>
      </c>
      <c r="B1967" s="4" t="s">
        <v>1455</v>
      </c>
      <c r="C1967" s="2" t="s">
        <v>21587</v>
      </c>
      <c r="D1967" s="8">
        <v>35.229999999999997</v>
      </c>
      <c r="E1967" s="2">
        <v>100</v>
      </c>
      <c r="F1967" s="2" t="str">
        <f>VLOOKUP(Tabla1[[#This Row],[Código]],[1]DETALLE_TARIFA!$C$2:$I$7282,7,FALSE)</f>
        <v>PCE</v>
      </c>
      <c r="G1967" s="2" t="s">
        <v>26905</v>
      </c>
      <c r="H1967" s="2" t="s">
        <v>6194</v>
      </c>
      <c r="I1967" s="10" t="s">
        <v>18713</v>
      </c>
      <c r="J1967" s="2" t="str">
        <f>VLOOKUP(Tabla1[[#This Row],[Código]],[1]ARTICULOS!$B$2:$I$1048576,8,FALSE)</f>
        <v>VBS Sistemas roscados y de impacto</v>
      </c>
      <c r="K1967" s="4">
        <v>4012195669197</v>
      </c>
      <c r="L1967" s="2">
        <v>100</v>
      </c>
      <c r="M1967" s="4">
        <v>4012195669203</v>
      </c>
      <c r="N1967" s="2" t="s">
        <v>26910</v>
      </c>
      <c r="O1967" s="2">
        <v>1200</v>
      </c>
      <c r="P1967" s="4">
        <v>4012195669210</v>
      </c>
      <c r="Q1967" s="2" t="s">
        <v>26911</v>
      </c>
      <c r="R1967" s="2">
        <v>73181558</v>
      </c>
      <c r="S1967" s="9" t="s">
        <v>7667</v>
      </c>
      <c r="T1967" s="3" t="s">
        <v>12847</v>
      </c>
    </row>
    <row r="1968" spans="1:20" x14ac:dyDescent="0.25">
      <c r="A1968">
        <v>2351064</v>
      </c>
      <c r="B1968" s="4" t="s">
        <v>1456</v>
      </c>
      <c r="C1968" s="2" t="s">
        <v>21588</v>
      </c>
      <c r="D1968" s="8">
        <v>35.86</v>
      </c>
      <c r="E1968" s="2">
        <v>100</v>
      </c>
      <c r="F1968" s="2" t="str">
        <f>VLOOKUP(Tabla1[[#This Row],[Código]],[1]DETALLE_TARIFA!$C$2:$I$7282,7,FALSE)</f>
        <v>PCE</v>
      </c>
      <c r="G1968" s="2" t="s">
        <v>26905</v>
      </c>
      <c r="H1968" s="2" t="s">
        <v>6194</v>
      </c>
      <c r="I1968" s="10" t="s">
        <v>18713</v>
      </c>
      <c r="J1968" s="2" t="str">
        <f>VLOOKUP(Tabla1[[#This Row],[Código]],[1]ARTICULOS!$B$2:$I$1048576,8,FALSE)</f>
        <v>VBS Sistemas roscados y de impacto</v>
      </c>
      <c r="K1968" s="4">
        <v>4012195229513</v>
      </c>
      <c r="L1968" s="2">
        <v>100</v>
      </c>
      <c r="M1968" s="4">
        <v>4012195229520</v>
      </c>
      <c r="N1968" s="2" t="s">
        <v>26910</v>
      </c>
      <c r="O1968" s="2">
        <v>1000</v>
      </c>
      <c r="P1968" s="4">
        <v>4012195229537</v>
      </c>
      <c r="Q1968" s="2" t="s">
        <v>26911</v>
      </c>
      <c r="R1968" s="2">
        <v>73181558</v>
      </c>
      <c r="S1968" s="9" t="s">
        <v>7668</v>
      </c>
      <c r="T1968" s="3" t="s">
        <v>12847</v>
      </c>
    </row>
    <row r="1969" spans="1:20" x14ac:dyDescent="0.25">
      <c r="A1969">
        <v>2351099</v>
      </c>
      <c r="B1969" s="4" t="s">
        <v>1457</v>
      </c>
      <c r="C1969" s="2" t="s">
        <v>21589</v>
      </c>
      <c r="D1969" s="8">
        <v>84.9</v>
      </c>
      <c r="E1969" s="2">
        <v>100</v>
      </c>
      <c r="F1969" s="2" t="str">
        <f>VLOOKUP(Tabla1[[#This Row],[Código]],[1]DETALLE_TARIFA!$C$2:$I$7282,7,FALSE)</f>
        <v>PCE</v>
      </c>
      <c r="G1969" s="2" t="s">
        <v>26905</v>
      </c>
      <c r="H1969" s="2" t="s">
        <v>6194</v>
      </c>
      <c r="I1969" s="10" t="s">
        <v>18713</v>
      </c>
      <c r="J1969" s="2" t="str">
        <f>VLOOKUP(Tabla1[[#This Row],[Código]],[1]ARTICULOS!$B$2:$I$1048576,8,FALSE)</f>
        <v>VBS Sistemas roscados y de impacto</v>
      </c>
      <c r="K1969" s="4">
        <v>4012195229575</v>
      </c>
      <c r="L1969" s="2">
        <v>50</v>
      </c>
      <c r="M1969" s="4">
        <v>4012195229582</v>
      </c>
      <c r="N1969" s="2" t="s">
        <v>26910</v>
      </c>
      <c r="O1969" s="2">
        <v>500</v>
      </c>
      <c r="P1969" s="4">
        <v>4012195229599</v>
      </c>
      <c r="Q1969" s="2" t="s">
        <v>26911</v>
      </c>
      <c r="R1969" s="2">
        <v>73181558</v>
      </c>
      <c r="S1969" s="9" t="s">
        <v>7669</v>
      </c>
      <c r="T1969" s="3" t="s">
        <v>12847</v>
      </c>
    </row>
    <row r="1970" spans="1:20" x14ac:dyDescent="0.25">
      <c r="A1970">
        <v>2351218</v>
      </c>
      <c r="B1970" s="4" t="s">
        <v>1458</v>
      </c>
      <c r="C1970" s="2" t="s">
        <v>21590</v>
      </c>
      <c r="D1970" s="8">
        <v>32.76</v>
      </c>
      <c r="E1970" s="2">
        <v>100</v>
      </c>
      <c r="F1970" s="2" t="str">
        <f>VLOOKUP(Tabla1[[#This Row],[Código]],[1]DETALLE_TARIFA!$C$2:$I$7282,7,FALSE)</f>
        <v>PCE</v>
      </c>
      <c r="G1970" s="2" t="s">
        <v>26905</v>
      </c>
      <c r="H1970" s="2" t="s">
        <v>6194</v>
      </c>
      <c r="I1970" s="10" t="s">
        <v>18713</v>
      </c>
      <c r="J1970" s="2" t="str">
        <f>VLOOKUP(Tabla1[[#This Row],[Código]],[1]ARTICULOS!$B$2:$I$1048576,8,FALSE)</f>
        <v>VBS Sistemas roscados y de impacto</v>
      </c>
      <c r="K1970" s="4">
        <v>4012195229636</v>
      </c>
      <c r="L1970" s="2">
        <v>100</v>
      </c>
      <c r="M1970" s="4">
        <v>4012195229643</v>
      </c>
      <c r="N1970" s="2" t="s">
        <v>26910</v>
      </c>
      <c r="O1970" s="2">
        <v>1200</v>
      </c>
      <c r="P1970" s="4">
        <v>4012195229650</v>
      </c>
      <c r="Q1970" s="2" t="s">
        <v>26911</v>
      </c>
      <c r="R1970" s="2">
        <v>73181558</v>
      </c>
      <c r="S1970" s="9" t="s">
        <v>7670</v>
      </c>
      <c r="T1970" s="3" t="s">
        <v>12847</v>
      </c>
    </row>
    <row r="1971" spans="1:20" x14ac:dyDescent="0.25">
      <c r="A1971">
        <v>2351609</v>
      </c>
      <c r="B1971" s="4" t="s">
        <v>1459</v>
      </c>
      <c r="C1971" s="2" t="s">
        <v>21591</v>
      </c>
      <c r="D1971" s="8">
        <v>17.45</v>
      </c>
      <c r="E1971" s="2">
        <v>100</v>
      </c>
      <c r="F1971" s="2" t="str">
        <f>VLOOKUP(Tabla1[[#This Row],[Código]],[1]DETALLE_TARIFA!$C$2:$I$7282,7,FALSE)</f>
        <v>PCE</v>
      </c>
      <c r="G1971" s="2" t="s">
        <v>26905</v>
      </c>
      <c r="H1971" s="2" t="s">
        <v>6194</v>
      </c>
      <c r="I1971" s="10" t="s">
        <v>18712</v>
      </c>
      <c r="J1971" s="2" t="str">
        <f>VLOOKUP(Tabla1[[#This Row],[Código]],[1]ARTICULOS!$B$2:$I$1048576,8,FALSE)</f>
        <v>VBS Sistemas de fijación de cables y tubos, plástico</v>
      </c>
      <c r="K1971" s="4">
        <v>4012195708971</v>
      </c>
      <c r="L1971" s="2">
        <v>100</v>
      </c>
      <c r="M1971" s="4">
        <v>4012195708988</v>
      </c>
      <c r="N1971" s="2" t="s">
        <v>26910</v>
      </c>
      <c r="O1971" s="2">
        <v>1200</v>
      </c>
      <c r="P1971" s="4">
        <v>4012195708995</v>
      </c>
      <c r="Q1971" s="2" t="s">
        <v>26911</v>
      </c>
      <c r="R1971" s="2">
        <v>39269097</v>
      </c>
      <c r="S1971" s="9" t="s">
        <v>7671</v>
      </c>
      <c r="T1971" s="3" t="s">
        <v>12847</v>
      </c>
    </row>
    <row r="1972" spans="1:20" x14ac:dyDescent="0.25">
      <c r="A1972">
        <v>2351710</v>
      </c>
      <c r="B1972" s="4" t="s">
        <v>19282</v>
      </c>
      <c r="C1972" s="2" t="s">
        <v>21592</v>
      </c>
      <c r="D1972" s="8">
        <v>5.25</v>
      </c>
      <c r="E1972" s="2">
        <v>100</v>
      </c>
      <c r="F1972" s="2" t="str">
        <f>VLOOKUP(Tabla1[[#This Row],[Código]],[1]DETALLE_TARIFA!$C$2:$I$7282,7,FALSE)</f>
        <v>PCE</v>
      </c>
      <c r="G1972" s="2" t="s">
        <v>26905</v>
      </c>
      <c r="H1972" s="2" t="s">
        <v>6194</v>
      </c>
      <c r="I1972" s="10" t="s">
        <v>18712</v>
      </c>
      <c r="J1972" s="2" t="str">
        <f>VLOOKUP(Tabla1[[#This Row],[Código]],[1]ARTICULOS!$B$2:$I$1048576,8,FALSE)</f>
        <v>VBS Sistemas de fijación de cables y tubos, plástico</v>
      </c>
      <c r="K1972" s="4">
        <v>4012197393168</v>
      </c>
      <c r="L1972" s="2">
        <v>100</v>
      </c>
      <c r="M1972" s="4">
        <v>4012197393731</v>
      </c>
      <c r="N1972" s="2" t="s">
        <v>26909</v>
      </c>
      <c r="O1972" s="2">
        <v>5000</v>
      </c>
      <c r="P1972" s="4">
        <v>4012197393748</v>
      </c>
      <c r="Q1972" s="2" t="s">
        <v>26910</v>
      </c>
      <c r="R1972" s="2">
        <v>39269097</v>
      </c>
      <c r="S1972" s="9" t="s">
        <v>27339</v>
      </c>
      <c r="T1972" s="3" t="s">
        <v>12847</v>
      </c>
    </row>
    <row r="1973" spans="1:20" x14ac:dyDescent="0.25">
      <c r="A1973">
        <v>2351714</v>
      </c>
      <c r="B1973" s="4" t="s">
        <v>19283</v>
      </c>
      <c r="C1973" s="2" t="s">
        <v>21593</v>
      </c>
      <c r="D1973" s="8">
        <v>6.61</v>
      </c>
      <c r="E1973" s="2">
        <v>100</v>
      </c>
      <c r="F1973" s="2" t="str">
        <f>VLOOKUP(Tabla1[[#This Row],[Código]],[1]DETALLE_TARIFA!$C$2:$I$7282,7,FALSE)</f>
        <v>PCE</v>
      </c>
      <c r="G1973" s="2" t="s">
        <v>26905</v>
      </c>
      <c r="H1973" s="2" t="s">
        <v>6194</v>
      </c>
      <c r="I1973" s="10" t="s">
        <v>18712</v>
      </c>
      <c r="J1973" s="2" t="str">
        <f>VLOOKUP(Tabla1[[#This Row],[Código]],[1]ARTICULOS!$B$2:$I$1048576,8,FALSE)</f>
        <v>VBS Sistemas de fijación de cables y tubos, plástico</v>
      </c>
      <c r="K1973" s="4">
        <v>4012197393199</v>
      </c>
      <c r="L1973" s="2">
        <v>100</v>
      </c>
      <c r="M1973" s="4">
        <v>4012197393779</v>
      </c>
      <c r="N1973" s="2" t="s">
        <v>26909</v>
      </c>
      <c r="O1973" s="2">
        <v>5000</v>
      </c>
      <c r="P1973" s="4">
        <v>4012197393786</v>
      </c>
      <c r="Q1973" s="2" t="s">
        <v>26910</v>
      </c>
      <c r="R1973" s="2">
        <v>39269097</v>
      </c>
      <c r="S1973" s="9" t="s">
        <v>27340</v>
      </c>
      <c r="T1973" s="3" t="s">
        <v>12847</v>
      </c>
    </row>
    <row r="1974" spans="1:20" x14ac:dyDescent="0.25">
      <c r="A1974">
        <v>2360101</v>
      </c>
      <c r="B1974" s="4" t="s">
        <v>19284</v>
      </c>
      <c r="C1974" s="2" t="s">
        <v>21594</v>
      </c>
      <c r="D1974" s="8">
        <v>87.58</v>
      </c>
      <c r="E1974" s="2">
        <v>1</v>
      </c>
      <c r="F1974" s="2" t="str">
        <f>VLOOKUP(Tabla1[[#This Row],[Código]],[1]DETALLE_TARIFA!$C$2:$I$7282,7,FALSE)</f>
        <v>PCE</v>
      </c>
      <c r="G1974" s="2" t="s">
        <v>26905</v>
      </c>
      <c r="H1974" s="2" t="s">
        <v>6195</v>
      </c>
      <c r="I1974" s="10" t="s">
        <v>18715</v>
      </c>
      <c r="J1974" s="2" t="str">
        <f>VLOOKUP(Tabla1[[#This Row],[Código]],[1]ARTICULOS!$B$2:$I$1048576,8,FALSE)</f>
        <v>TBS Sistemas de puesta a tierra</v>
      </c>
      <c r="K1974" s="4">
        <v>4012195230595</v>
      </c>
      <c r="L1974" s="2">
        <v>1</v>
      </c>
      <c r="M1974" s="4">
        <v>4012195230601</v>
      </c>
      <c r="N1974" s="2" t="s">
        <v>26909</v>
      </c>
      <c r="O1974" s="2">
        <v>12</v>
      </c>
      <c r="P1974" s="4">
        <v>4012195230618</v>
      </c>
      <c r="Q1974" s="2" t="s">
        <v>26911</v>
      </c>
      <c r="R1974" s="2">
        <v>68071000</v>
      </c>
      <c r="S1974" s="9" t="s">
        <v>27341</v>
      </c>
      <c r="T1974" s="3" t="s">
        <v>12847</v>
      </c>
    </row>
    <row r="1975" spans="1:20" x14ac:dyDescent="0.25">
      <c r="A1975">
        <v>2362970</v>
      </c>
      <c r="B1975" s="4" t="s">
        <v>1460</v>
      </c>
      <c r="C1975" s="2" t="s">
        <v>21595</v>
      </c>
      <c r="D1975" s="8">
        <v>35.03</v>
      </c>
      <c r="E1975" s="2">
        <v>1</v>
      </c>
      <c r="F1975" s="2" t="str">
        <f>VLOOKUP(Tabla1[[#This Row],[Código]],[1]DETALLE_TARIFA!$C$2:$I$7282,7,FALSE)</f>
        <v>PCE</v>
      </c>
      <c r="G1975" s="2" t="s">
        <v>26905</v>
      </c>
      <c r="H1975" s="2" t="s">
        <v>6196</v>
      </c>
      <c r="I1975" s="10" t="s">
        <v>18714</v>
      </c>
      <c r="J1975" s="2" t="str">
        <f>VLOOKUP(Tabla1[[#This Row],[Código]],[1]ARTICULOS!$B$2:$I$1048576,8,FALSE)</f>
        <v>KTS Sistema de montaje</v>
      </c>
      <c r="K1975" s="4">
        <v>4012195518419</v>
      </c>
      <c r="L1975" s="2">
        <v>1</v>
      </c>
      <c r="M1975" s="4">
        <v>4012195518426</v>
      </c>
      <c r="N1975" s="2" t="s">
        <v>26916</v>
      </c>
      <c r="O1975" s="2">
        <v>12</v>
      </c>
      <c r="P1975" s="4">
        <v>4012195986645</v>
      </c>
      <c r="Q1975" s="2" t="s">
        <v>26911</v>
      </c>
      <c r="R1975" s="2">
        <v>32089091</v>
      </c>
      <c r="S1975" s="9" t="s">
        <v>7672</v>
      </c>
      <c r="T1975" s="3" t="s">
        <v>12847</v>
      </c>
    </row>
    <row r="1976" spans="1:20" x14ac:dyDescent="0.25">
      <c r="A1976">
        <v>2363030</v>
      </c>
      <c r="B1976" s="4" t="s">
        <v>19285</v>
      </c>
      <c r="C1976" s="2" t="s">
        <v>21596</v>
      </c>
      <c r="D1976" s="8">
        <v>49.9</v>
      </c>
      <c r="E1976" s="2">
        <v>1</v>
      </c>
      <c r="F1976" s="2" t="str">
        <f>VLOOKUP(Tabla1[[#This Row],[Código]],[1]DETALLE_TARIFA!$C$2:$I$7282,7,FALSE)</f>
        <v>PCE</v>
      </c>
      <c r="G1976" s="2" t="s">
        <v>26905</v>
      </c>
      <c r="H1976" s="2" t="s">
        <v>6194</v>
      </c>
      <c r="I1976" s="10" t="s">
        <v>18707</v>
      </c>
      <c r="J1976" s="2" t="str">
        <f>VLOOKUP(Tabla1[[#This Row],[Código]],[1]ARTICULOS!$B$2:$I$1048576,8,FALSE)</f>
        <v>VBS Sistema de cajas de derivación</v>
      </c>
      <c r="K1976" s="4">
        <v>4012197333362</v>
      </c>
      <c r="L1976" s="2">
        <v>1</v>
      </c>
      <c r="M1976" s="4">
        <v>4012197333379</v>
      </c>
      <c r="N1976" s="2" t="s">
        <v>26911</v>
      </c>
      <c r="O1976" s="2">
        <v>14</v>
      </c>
      <c r="P1976" s="4">
        <v>4012197333386</v>
      </c>
      <c r="Q1976" s="2" t="s">
        <v>26911</v>
      </c>
      <c r="R1976" s="2">
        <v>39095090</v>
      </c>
      <c r="S1976" s="9" t="s">
        <v>27342</v>
      </c>
      <c r="T1976" s="3" t="s">
        <v>12847</v>
      </c>
    </row>
    <row r="1977" spans="1:20" x14ac:dyDescent="0.25">
      <c r="A1977">
        <v>2363032</v>
      </c>
      <c r="B1977" s="4" t="s">
        <v>1463</v>
      </c>
      <c r="C1977" s="2" t="s">
        <v>21597</v>
      </c>
      <c r="D1977" s="8">
        <v>65.209999999999994</v>
      </c>
      <c r="E1977" s="2">
        <v>1</v>
      </c>
      <c r="F1977" s="2" t="str">
        <f>VLOOKUP(Tabla1[[#This Row],[Código]],[1]DETALLE_TARIFA!$C$2:$I$7282,7,FALSE)</f>
        <v>PCE</v>
      </c>
      <c r="G1977" s="2" t="s">
        <v>26905</v>
      </c>
      <c r="H1977" s="2" t="s">
        <v>6194</v>
      </c>
      <c r="I1977" s="10" t="s">
        <v>18707</v>
      </c>
      <c r="J1977" s="2" t="str">
        <f>VLOOKUP(Tabla1[[#This Row],[Código]],[1]ARTICULOS!$B$2:$I$1048576,8,FALSE)</f>
        <v>VBS Sistema de cajas de derivación</v>
      </c>
      <c r="K1977" s="4">
        <v>4012197333409</v>
      </c>
      <c r="L1977" s="2">
        <v>1</v>
      </c>
      <c r="M1977" s="4">
        <v>4012197333430</v>
      </c>
      <c r="N1977" s="2" t="s">
        <v>26911</v>
      </c>
      <c r="O1977" s="2">
        <v>10</v>
      </c>
      <c r="P1977" s="4">
        <v>4012197333423</v>
      </c>
      <c r="Q1977" s="2" t="s">
        <v>26911</v>
      </c>
      <c r="R1977" s="2">
        <v>39095090</v>
      </c>
      <c r="S1977" s="9" t="s">
        <v>27343</v>
      </c>
      <c r="T1977" s="3" t="s">
        <v>12847</v>
      </c>
    </row>
    <row r="1978" spans="1:20" x14ac:dyDescent="0.25">
      <c r="A1978">
        <v>2363034</v>
      </c>
      <c r="B1978" s="4" t="s">
        <v>1462</v>
      </c>
      <c r="C1978" s="2" t="s">
        <v>21598</v>
      </c>
      <c r="D1978" s="8">
        <v>83.05</v>
      </c>
      <c r="E1978" s="2">
        <v>1</v>
      </c>
      <c r="F1978" s="2" t="str">
        <f>VLOOKUP(Tabla1[[#This Row],[Código]],[1]DETALLE_TARIFA!$C$2:$I$7282,7,FALSE)</f>
        <v>PCE</v>
      </c>
      <c r="G1978" s="2" t="s">
        <v>26905</v>
      </c>
      <c r="H1978" s="2" t="s">
        <v>6194</v>
      </c>
      <c r="I1978" s="10" t="s">
        <v>18707</v>
      </c>
      <c r="J1978" s="2" t="str">
        <f>VLOOKUP(Tabla1[[#This Row],[Código]],[1]ARTICULOS!$B$2:$I$1048576,8,FALSE)</f>
        <v>VBS Sistema de cajas de derivación</v>
      </c>
      <c r="K1978" s="4">
        <v>4012197333447</v>
      </c>
      <c r="L1978" s="2">
        <v>1</v>
      </c>
      <c r="M1978" s="4">
        <v>4012197333454</v>
      </c>
      <c r="N1978" s="2" t="s">
        <v>26911</v>
      </c>
      <c r="O1978" s="2">
        <v>4</v>
      </c>
      <c r="P1978" s="4">
        <v>4012197333461</v>
      </c>
      <c r="Q1978" s="2" t="s">
        <v>26911</v>
      </c>
      <c r="R1978" s="2">
        <v>39095090</v>
      </c>
      <c r="S1978" s="9" t="s">
        <v>27344</v>
      </c>
      <c r="T1978" s="3" t="s">
        <v>12847</v>
      </c>
    </row>
    <row r="1979" spans="1:20" x14ac:dyDescent="0.25">
      <c r="A1979">
        <v>2363036</v>
      </c>
      <c r="B1979" s="4" t="s">
        <v>1461</v>
      </c>
      <c r="C1979" s="2" t="s">
        <v>21599</v>
      </c>
      <c r="D1979" s="8">
        <v>108.02</v>
      </c>
      <c r="E1979" s="2">
        <v>1</v>
      </c>
      <c r="F1979" s="2" t="str">
        <f>VLOOKUP(Tabla1[[#This Row],[Código]],[1]DETALLE_TARIFA!$C$2:$I$7282,7,FALSE)</f>
        <v>PCE</v>
      </c>
      <c r="G1979" s="2" t="s">
        <v>26905</v>
      </c>
      <c r="H1979" s="2" t="s">
        <v>6194</v>
      </c>
      <c r="I1979" s="10" t="s">
        <v>18707</v>
      </c>
      <c r="J1979" s="2" t="str">
        <f>VLOOKUP(Tabla1[[#This Row],[Código]],[1]ARTICULOS!$B$2:$I$1048576,8,FALSE)</f>
        <v>VBS Sistema de cajas de derivación</v>
      </c>
      <c r="K1979" s="4">
        <v>4012197333485</v>
      </c>
      <c r="L1979" s="2">
        <v>1</v>
      </c>
      <c r="M1979" s="4">
        <v>4012197333515</v>
      </c>
      <c r="N1979" s="2" t="s">
        <v>26911</v>
      </c>
      <c r="O1979" s="2">
        <v>3</v>
      </c>
      <c r="P1979" s="4">
        <v>4012197333508</v>
      </c>
      <c r="Q1979" s="2" t="s">
        <v>26911</v>
      </c>
      <c r="R1979" s="2">
        <v>39095090</v>
      </c>
      <c r="S1979" s="9" t="s">
        <v>27345</v>
      </c>
      <c r="T1979" s="3" t="s">
        <v>12847</v>
      </c>
    </row>
    <row r="1980" spans="1:20" x14ac:dyDescent="0.25">
      <c r="A1980">
        <v>2363044</v>
      </c>
      <c r="B1980" s="4" t="s">
        <v>1464</v>
      </c>
      <c r="C1980" s="2" t="s">
        <v>21600</v>
      </c>
      <c r="D1980" s="8">
        <v>92.37</v>
      </c>
      <c r="E1980" s="2">
        <v>1</v>
      </c>
      <c r="F1980" s="2" t="str">
        <f>VLOOKUP(Tabla1[[#This Row],[Código]],[1]DETALLE_TARIFA!$C$2:$I$7282,7,FALSE)</f>
        <v>PCE</v>
      </c>
      <c r="G1980" s="2" t="s">
        <v>26905</v>
      </c>
      <c r="H1980" s="2" t="s">
        <v>6194</v>
      </c>
      <c r="I1980" s="10" t="s">
        <v>18707</v>
      </c>
      <c r="J1980" s="2" t="str">
        <f>VLOOKUP(Tabla1[[#This Row],[Código]],[1]ARTICULOS!$B$2:$I$1048576,8,FALSE)</f>
        <v>VBS Sistema de cajas de derivación</v>
      </c>
      <c r="K1980" s="4">
        <v>4012197333522</v>
      </c>
      <c r="L1980" s="2">
        <v>1</v>
      </c>
      <c r="M1980" s="4">
        <v>4012197333539</v>
      </c>
      <c r="N1980" s="2" t="s">
        <v>26911</v>
      </c>
      <c r="O1980" s="2">
        <v>24</v>
      </c>
      <c r="P1980" s="4">
        <v>4012197367992</v>
      </c>
      <c r="Q1980" s="2" t="s">
        <v>26911</v>
      </c>
      <c r="R1980" s="2">
        <v>39095090</v>
      </c>
      <c r="S1980" s="9" t="s">
        <v>27346</v>
      </c>
      <c r="T1980" s="3" t="s">
        <v>12847</v>
      </c>
    </row>
    <row r="1981" spans="1:20" x14ac:dyDescent="0.25">
      <c r="A1981">
        <v>3031500</v>
      </c>
      <c r="B1981" s="4" t="s">
        <v>1465</v>
      </c>
      <c r="C1981" s="2" t="s">
        <v>21601</v>
      </c>
      <c r="D1981" s="8">
        <v>99.94</v>
      </c>
      <c r="E1981" s="2">
        <v>1</v>
      </c>
      <c r="F1981" s="2" t="str">
        <f>VLOOKUP(Tabla1[[#This Row],[Código]],[1]DETALLE_TARIFA!$C$2:$I$7282,7,FALSE)</f>
        <v>PCE</v>
      </c>
      <c r="G1981" s="2" t="s">
        <v>26905</v>
      </c>
      <c r="H1981" s="2" t="s">
        <v>6194</v>
      </c>
      <c r="I1981" s="10" t="s">
        <v>18713</v>
      </c>
      <c r="J1981" s="2" t="str">
        <f>VLOOKUP(Tabla1[[#This Row],[Código]],[1]ARTICULOS!$B$2:$I$1048576,8,FALSE)</f>
        <v>VBS Sistemas roscados y de impacto</v>
      </c>
      <c r="K1981" s="4">
        <v>4012195851417</v>
      </c>
      <c r="L1981" s="2">
        <v>1</v>
      </c>
      <c r="M1981" s="4">
        <v>4012195851424</v>
      </c>
      <c r="N1981" s="2" t="s">
        <v>26909</v>
      </c>
      <c r="O1981" s="2">
        <v>5</v>
      </c>
      <c r="P1981" s="4">
        <v>4012196615094</v>
      </c>
      <c r="Q1981" s="2" t="s">
        <v>26911</v>
      </c>
      <c r="R1981" s="2">
        <v>82055980</v>
      </c>
      <c r="S1981" s="9" t="s">
        <v>7673</v>
      </c>
      <c r="T1981" s="3" t="s">
        <v>12847</v>
      </c>
    </row>
    <row r="1982" spans="1:20" x14ac:dyDescent="0.25">
      <c r="A1982">
        <v>3041204</v>
      </c>
      <c r="B1982" s="4" t="s">
        <v>1466</v>
      </c>
      <c r="C1982" s="2" t="s">
        <v>21602</v>
      </c>
      <c r="D1982" s="8">
        <v>4.18</v>
      </c>
      <c r="E1982" s="2">
        <v>1</v>
      </c>
      <c r="F1982" s="2" t="str">
        <f>VLOOKUP(Tabla1[[#This Row],[Código]],[1]DETALLE_TARIFA!$C$2:$I$7282,7,FALSE)</f>
        <v>PCE</v>
      </c>
      <c r="G1982" s="2" t="s">
        <v>26905</v>
      </c>
      <c r="H1982" s="2" t="s">
        <v>6195</v>
      </c>
      <c r="I1982" s="10" t="s">
        <v>18715</v>
      </c>
      <c r="J1982" s="2" t="str">
        <f>VLOOKUP(Tabla1[[#This Row],[Código]],[1]ARTICULOS!$B$2:$I$1048576,8,FALSE)</f>
        <v>TBS Sistemas de puesta a tierra</v>
      </c>
      <c r="K1982" s="4">
        <v>4012195242710</v>
      </c>
      <c r="L1982" s="2">
        <v>5</v>
      </c>
      <c r="M1982" s="4">
        <v>4012196206100</v>
      </c>
      <c r="N1982" s="2" t="s">
        <v>26910</v>
      </c>
      <c r="O1982" s="2">
        <v>200</v>
      </c>
      <c r="P1982" s="4">
        <v>4012196206131</v>
      </c>
      <c r="Q1982" s="2" t="s">
        <v>26911</v>
      </c>
      <c r="R1982" s="2">
        <v>82071990</v>
      </c>
      <c r="S1982" s="9" t="s">
        <v>7674</v>
      </c>
      <c r="T1982" s="3" t="s">
        <v>12847</v>
      </c>
    </row>
    <row r="1983" spans="1:20" x14ac:dyDescent="0.25">
      <c r="A1983">
        <v>3041212</v>
      </c>
      <c r="B1983" s="4" t="s">
        <v>1467</v>
      </c>
      <c r="C1983" s="2" t="s">
        <v>21603</v>
      </c>
      <c r="D1983" s="8">
        <v>4.12</v>
      </c>
      <c r="E1983" s="2">
        <v>1</v>
      </c>
      <c r="F1983" s="2" t="str">
        <f>VLOOKUP(Tabla1[[#This Row],[Código]],[1]DETALLE_TARIFA!$C$2:$I$7282,7,FALSE)</f>
        <v>PCE</v>
      </c>
      <c r="G1983" s="2" t="s">
        <v>26905</v>
      </c>
      <c r="H1983" s="2" t="s">
        <v>6195</v>
      </c>
      <c r="I1983" s="10" t="s">
        <v>18715</v>
      </c>
      <c r="J1983" s="2" t="str">
        <f>VLOOKUP(Tabla1[[#This Row],[Código]],[1]ARTICULOS!$B$2:$I$1048576,8,FALSE)</f>
        <v>TBS Sistemas de puesta a tierra</v>
      </c>
      <c r="K1983" s="4">
        <v>4012195242772</v>
      </c>
      <c r="L1983" s="2">
        <v>5</v>
      </c>
      <c r="M1983" s="4">
        <v>4012196206148</v>
      </c>
      <c r="N1983" s="2" t="s">
        <v>26910</v>
      </c>
      <c r="O1983" s="2">
        <v>200</v>
      </c>
      <c r="P1983" s="4">
        <v>4012196206155</v>
      </c>
      <c r="Q1983" s="2" t="s">
        <v>26911</v>
      </c>
      <c r="R1983" s="2">
        <v>82071990</v>
      </c>
      <c r="S1983" s="9" t="s">
        <v>7675</v>
      </c>
      <c r="T1983" s="3" t="s">
        <v>12847</v>
      </c>
    </row>
    <row r="1984" spans="1:20" x14ac:dyDescent="0.25">
      <c r="A1984">
        <v>3041255</v>
      </c>
      <c r="B1984" s="4" t="s">
        <v>1468</v>
      </c>
      <c r="C1984" s="2" t="s">
        <v>21604</v>
      </c>
      <c r="D1984" s="8">
        <v>5.62</v>
      </c>
      <c r="E1984" s="2">
        <v>1</v>
      </c>
      <c r="F1984" s="2" t="str">
        <f>VLOOKUP(Tabla1[[#This Row],[Código]],[1]DETALLE_TARIFA!$C$2:$I$7282,7,FALSE)</f>
        <v>PCE</v>
      </c>
      <c r="G1984" s="2" t="s">
        <v>26905</v>
      </c>
      <c r="H1984" s="2" t="s">
        <v>6195</v>
      </c>
      <c r="I1984" s="10" t="s">
        <v>18715</v>
      </c>
      <c r="J1984" s="2" t="str">
        <f>VLOOKUP(Tabla1[[#This Row],[Código]],[1]ARTICULOS!$B$2:$I$1048576,8,FALSE)</f>
        <v>TBS Sistemas de puesta a tierra</v>
      </c>
      <c r="K1984" s="4">
        <v>4012195242833</v>
      </c>
      <c r="L1984" s="2">
        <v>5</v>
      </c>
      <c r="M1984" s="4">
        <v>4012196206162</v>
      </c>
      <c r="N1984" s="2" t="s">
        <v>26910</v>
      </c>
      <c r="O1984" s="2">
        <v>200</v>
      </c>
      <c r="P1984" s="4">
        <v>4012196206193</v>
      </c>
      <c r="Q1984" s="2" t="s">
        <v>26911</v>
      </c>
      <c r="R1984" s="2">
        <v>82071990</v>
      </c>
      <c r="S1984" s="9" t="s">
        <v>7676</v>
      </c>
      <c r="T1984" s="3" t="s">
        <v>12847</v>
      </c>
    </row>
    <row r="1985" spans="1:20" x14ac:dyDescent="0.25">
      <c r="A1985">
        <v>3041409</v>
      </c>
      <c r="B1985" s="4" t="s">
        <v>1469</v>
      </c>
      <c r="C1985" s="2" t="s">
        <v>21605</v>
      </c>
      <c r="D1985" s="8">
        <v>12.83</v>
      </c>
      <c r="E1985" s="2">
        <v>1</v>
      </c>
      <c r="F1985" s="2" t="str">
        <f>VLOOKUP(Tabla1[[#This Row],[Código]],[1]DETALLE_TARIFA!$C$2:$I$7282,7,FALSE)</f>
        <v>PCE</v>
      </c>
      <c r="G1985" s="2" t="s">
        <v>26905</v>
      </c>
      <c r="H1985" s="2" t="s">
        <v>6195</v>
      </c>
      <c r="I1985" s="10" t="s">
        <v>18715</v>
      </c>
      <c r="J1985" s="2" t="str">
        <f>VLOOKUP(Tabla1[[#This Row],[Código]],[1]ARTICULOS!$B$2:$I$1048576,8,FALSE)</f>
        <v>TBS Sistemas de puesta a tierra</v>
      </c>
      <c r="K1985" s="4">
        <v>4012195617235</v>
      </c>
      <c r="L1985" s="2">
        <v>5</v>
      </c>
      <c r="M1985" s="4">
        <v>4012196220557</v>
      </c>
      <c r="N1985" s="2" t="s">
        <v>26910</v>
      </c>
      <c r="O1985" s="2">
        <v>120</v>
      </c>
      <c r="P1985" s="4">
        <v>4012196220564</v>
      </c>
      <c r="Q1985" s="2" t="s">
        <v>26911</v>
      </c>
      <c r="R1985" s="2">
        <v>82071990</v>
      </c>
      <c r="S1985" s="9" t="s">
        <v>7677</v>
      </c>
      <c r="T1985" s="3" t="s">
        <v>12847</v>
      </c>
    </row>
    <row r="1986" spans="1:20" x14ac:dyDescent="0.25">
      <c r="A1986">
        <v>3041956</v>
      </c>
      <c r="B1986" s="4" t="s">
        <v>1470</v>
      </c>
      <c r="C1986" s="2" t="s">
        <v>21606</v>
      </c>
      <c r="D1986" s="8">
        <v>7.38</v>
      </c>
      <c r="E1986" s="2">
        <v>1</v>
      </c>
      <c r="F1986" s="2" t="str">
        <f>VLOOKUP(Tabla1[[#This Row],[Código]],[1]DETALLE_TARIFA!$C$2:$I$7282,7,FALSE)</f>
        <v>PCE</v>
      </c>
      <c r="G1986" s="2" t="s">
        <v>26905</v>
      </c>
      <c r="H1986" s="2" t="s">
        <v>6195</v>
      </c>
      <c r="I1986" s="10" t="s">
        <v>18715</v>
      </c>
      <c r="J1986" s="2" t="str">
        <f>VLOOKUP(Tabla1[[#This Row],[Código]],[1]ARTICULOS!$B$2:$I$1048576,8,FALSE)</f>
        <v>TBS Sistemas de puesta a tierra</v>
      </c>
      <c r="K1986" s="4">
        <v>4012195242956</v>
      </c>
      <c r="L1986" s="2">
        <v>5</v>
      </c>
      <c r="M1986" s="4">
        <v>4012196220595</v>
      </c>
      <c r="N1986" s="2" t="s">
        <v>26910</v>
      </c>
      <c r="O1986" s="2">
        <v>120</v>
      </c>
      <c r="P1986" s="4">
        <v>4012196220601</v>
      </c>
      <c r="Q1986" s="2" t="s">
        <v>26911</v>
      </c>
      <c r="R1986" s="2">
        <v>82071990</v>
      </c>
      <c r="S1986" s="9" t="s">
        <v>7678</v>
      </c>
      <c r="T1986" s="3" t="s">
        <v>12847</v>
      </c>
    </row>
    <row r="1987" spans="1:20" x14ac:dyDescent="0.25">
      <c r="A1987">
        <v>3042200</v>
      </c>
      <c r="B1987" s="4" t="s">
        <v>1471</v>
      </c>
      <c r="C1987" s="2" t="s">
        <v>21607</v>
      </c>
      <c r="D1987" s="8">
        <v>137.58000000000001</v>
      </c>
      <c r="E1987" s="2">
        <v>1</v>
      </c>
      <c r="F1987" s="2" t="str">
        <f>VLOOKUP(Tabla1[[#This Row],[Código]],[1]DETALLE_TARIFA!$C$2:$I$7282,7,FALSE)</f>
        <v>PCE</v>
      </c>
      <c r="G1987" s="2" t="s">
        <v>26905</v>
      </c>
      <c r="H1987" s="2" t="s">
        <v>6195</v>
      </c>
      <c r="I1987" s="10" t="s">
        <v>18715</v>
      </c>
      <c r="J1987" s="2" t="str">
        <f>VLOOKUP(Tabla1[[#This Row],[Código]],[1]ARTICULOS!$B$2:$I$1048576,8,FALSE)</f>
        <v>TBS Sistemas de puesta a tierra</v>
      </c>
      <c r="K1987" s="4">
        <v>4012195243137</v>
      </c>
      <c r="L1987" s="2">
        <v>1</v>
      </c>
      <c r="M1987" s="4">
        <v>4012195243144</v>
      </c>
      <c r="N1987" s="2" t="s">
        <v>26910</v>
      </c>
      <c r="O1987" s="2">
        <v>10</v>
      </c>
      <c r="P1987" s="4">
        <v>4012195243151</v>
      </c>
      <c r="Q1987" s="2" t="s">
        <v>26911</v>
      </c>
      <c r="R1987" s="2">
        <v>73089098</v>
      </c>
      <c r="S1987" s="9" t="s">
        <v>7679</v>
      </c>
      <c r="T1987" s="3" t="s">
        <v>12847</v>
      </c>
    </row>
    <row r="1988" spans="1:20" x14ac:dyDescent="0.25">
      <c r="A1988">
        <v>3042251</v>
      </c>
      <c r="B1988" s="4" t="s">
        <v>1472</v>
      </c>
      <c r="C1988" s="2" t="s">
        <v>21608</v>
      </c>
      <c r="D1988" s="8">
        <v>211.65</v>
      </c>
      <c r="E1988" s="2">
        <v>1</v>
      </c>
      <c r="F1988" s="2" t="str">
        <f>VLOOKUP(Tabla1[[#This Row],[Código]],[1]DETALLE_TARIFA!$C$2:$I$7282,7,FALSE)</f>
        <v>PCE</v>
      </c>
      <c r="G1988" s="2" t="s">
        <v>26905</v>
      </c>
      <c r="H1988" s="2" t="s">
        <v>6195</v>
      </c>
      <c r="I1988" s="10" t="s">
        <v>18715</v>
      </c>
      <c r="J1988" s="2" t="str">
        <f>VLOOKUP(Tabla1[[#This Row],[Código]],[1]ARTICULOS!$B$2:$I$1048576,8,FALSE)</f>
        <v>TBS Sistemas de puesta a tierra</v>
      </c>
      <c r="K1988" s="4">
        <v>4012195243199</v>
      </c>
      <c r="L1988" s="2">
        <v>1</v>
      </c>
      <c r="M1988" s="4">
        <v>4012195243205</v>
      </c>
      <c r="N1988" s="2" t="s">
        <v>26910</v>
      </c>
      <c r="O1988" s="2">
        <v>10</v>
      </c>
      <c r="P1988" s="4">
        <v>4012195243212</v>
      </c>
      <c r="Q1988" s="2" t="s">
        <v>26911</v>
      </c>
      <c r="R1988" s="2">
        <v>73089098</v>
      </c>
      <c r="S1988" s="9" t="s">
        <v>7680</v>
      </c>
      <c r="T1988" s="3" t="s">
        <v>12847</v>
      </c>
    </row>
    <row r="1989" spans="1:20" x14ac:dyDescent="0.25">
      <c r="A1989">
        <v>3049205</v>
      </c>
      <c r="B1989" s="4" t="s">
        <v>19286</v>
      </c>
      <c r="C1989" s="2" t="s">
        <v>21609</v>
      </c>
      <c r="D1989" s="8">
        <v>1287.8</v>
      </c>
      <c r="E1989" s="2">
        <v>100</v>
      </c>
      <c r="F1989" s="2" t="str">
        <f>VLOOKUP(Tabla1[[#This Row],[Código]],[1]DETALLE_TARIFA!$C$2:$I$7282,7,FALSE)</f>
        <v>PCE</v>
      </c>
      <c r="G1989" s="2" t="s">
        <v>26905</v>
      </c>
      <c r="H1989" s="2" t="s">
        <v>6195</v>
      </c>
      <c r="I1989" s="10" t="s">
        <v>18716</v>
      </c>
      <c r="J1989" s="2" t="str">
        <f>VLOOKUP(Tabla1[[#This Row],[Código]],[1]ARTICULOS!$B$2:$I$1048576,8,FALSE)</f>
        <v>TBS Sistemas de protección contra el rayo</v>
      </c>
      <c r="K1989" s="4">
        <v>4012195631699</v>
      </c>
      <c r="L1989" s="2">
        <v>5</v>
      </c>
      <c r="M1989" s="4">
        <v>4012196193929</v>
      </c>
      <c r="N1989" s="2" t="s">
        <v>26910</v>
      </c>
      <c r="O1989" s="2">
        <v>180</v>
      </c>
      <c r="P1989" s="4">
        <v>4012196193950</v>
      </c>
      <c r="Q1989" s="2" t="s">
        <v>26911</v>
      </c>
      <c r="R1989" s="2">
        <v>85381000</v>
      </c>
      <c r="S1989" s="9" t="s">
        <v>27347</v>
      </c>
      <c r="T1989" s="3" t="s">
        <v>12847</v>
      </c>
    </row>
    <row r="1990" spans="1:20" x14ac:dyDescent="0.25">
      <c r="A1990">
        <v>3049221</v>
      </c>
      <c r="B1990" s="4" t="s">
        <v>12498</v>
      </c>
      <c r="C1990" s="2" t="s">
        <v>21610</v>
      </c>
      <c r="D1990" s="8">
        <v>1041.58</v>
      </c>
      <c r="E1990" s="2">
        <v>100</v>
      </c>
      <c r="F1990" s="2" t="str">
        <f>VLOOKUP(Tabla1[[#This Row],[Código]],[1]DETALLE_TARIFA!$C$2:$I$7282,7,FALSE)</f>
        <v>PCE</v>
      </c>
      <c r="G1990" s="2" t="s">
        <v>26905</v>
      </c>
      <c r="H1990" s="2" t="s">
        <v>6195</v>
      </c>
      <c r="I1990" s="10" t="s">
        <v>18716</v>
      </c>
      <c r="J1990" s="2" t="str">
        <f>VLOOKUP(Tabla1[[#This Row],[Código]],[1]ARTICULOS!$B$2:$I$1048576,8,FALSE)</f>
        <v>TBS Sistemas de protección contra el rayo</v>
      </c>
      <c r="K1990" s="4">
        <v>4012195631637</v>
      </c>
      <c r="L1990" s="2">
        <v>5</v>
      </c>
      <c r="M1990" s="4">
        <v>4012196193967</v>
      </c>
      <c r="N1990" s="2" t="s">
        <v>26910</v>
      </c>
      <c r="O1990" s="2">
        <v>180</v>
      </c>
      <c r="P1990" s="4">
        <v>4012196193974</v>
      </c>
      <c r="Q1990" s="2" t="s">
        <v>26911</v>
      </c>
      <c r="R1990" s="2">
        <v>85381000</v>
      </c>
      <c r="S1990" s="9" t="s">
        <v>12710</v>
      </c>
      <c r="T1990" s="3" t="s">
        <v>12847</v>
      </c>
    </row>
    <row r="1991" spans="1:20" x14ac:dyDescent="0.25">
      <c r="A1991">
        <v>3100154</v>
      </c>
      <c r="B1991" s="4" t="s">
        <v>1473</v>
      </c>
      <c r="C1991" s="2" t="s">
        <v>21611</v>
      </c>
      <c r="D1991" s="8">
        <v>45.29</v>
      </c>
      <c r="E1991" s="2">
        <v>100</v>
      </c>
      <c r="F1991" s="2" t="str">
        <f>VLOOKUP(Tabla1[[#This Row],[Código]],[1]DETALLE_TARIFA!$C$2:$I$7282,7,FALSE)</f>
        <v>PCE</v>
      </c>
      <c r="G1991" s="2" t="s">
        <v>26905</v>
      </c>
      <c r="H1991" s="2" t="s">
        <v>6194</v>
      </c>
      <c r="I1991" s="10" t="s">
        <v>18713</v>
      </c>
      <c r="J1991" s="2" t="str">
        <f>VLOOKUP(Tabla1[[#This Row],[Código]],[1]ARTICULOS!$B$2:$I$1048576,8,FALSE)</f>
        <v>VBS Sistemas roscados y de impacto</v>
      </c>
      <c r="K1991" s="4">
        <v>4012195245773</v>
      </c>
      <c r="L1991" s="2">
        <v>100</v>
      </c>
      <c r="M1991" s="4">
        <v>4012195245780</v>
      </c>
      <c r="N1991" s="2" t="s">
        <v>26910</v>
      </c>
      <c r="O1991" s="2">
        <v>4000</v>
      </c>
      <c r="P1991" s="4">
        <v>4012196450237</v>
      </c>
      <c r="Q1991" s="2" t="s">
        <v>26911</v>
      </c>
      <c r="R1991" s="2">
        <v>73170060</v>
      </c>
      <c r="S1991" s="9" t="s">
        <v>7681</v>
      </c>
      <c r="T1991" s="3" t="s">
        <v>12847</v>
      </c>
    </row>
    <row r="1992" spans="1:20" x14ac:dyDescent="0.25">
      <c r="A1992">
        <v>3131068</v>
      </c>
      <c r="B1992" s="4" t="s">
        <v>1474</v>
      </c>
      <c r="C1992" s="2" t="s">
        <v>21612</v>
      </c>
      <c r="D1992" s="8">
        <v>29.52</v>
      </c>
      <c r="E1992" s="2">
        <v>100</v>
      </c>
      <c r="F1992" s="2" t="str">
        <f>VLOOKUP(Tabla1[[#This Row],[Código]],[1]DETALLE_TARIFA!$C$2:$I$7282,7,FALSE)</f>
        <v>PCE</v>
      </c>
      <c r="G1992" s="2" t="s">
        <v>26905</v>
      </c>
      <c r="H1992" s="2" t="s">
        <v>6194</v>
      </c>
      <c r="I1992" s="10" t="s">
        <v>18713</v>
      </c>
      <c r="J1992" s="2" t="str">
        <f>VLOOKUP(Tabla1[[#This Row],[Código]],[1]ARTICULOS!$B$2:$I$1048576,8,FALSE)</f>
        <v>VBS Sistemas roscados y de impacto</v>
      </c>
      <c r="K1992" s="4">
        <v>4012195250272</v>
      </c>
      <c r="L1992" s="2">
        <v>100</v>
      </c>
      <c r="M1992" s="4">
        <v>4012195250289</v>
      </c>
      <c r="N1992" s="2" t="s">
        <v>26910</v>
      </c>
      <c r="O1992" s="2">
        <v>2400</v>
      </c>
      <c r="P1992" s="4">
        <v>4012196692071</v>
      </c>
      <c r="Q1992" s="2" t="s">
        <v>26911</v>
      </c>
      <c r="R1992" s="2">
        <v>73181535</v>
      </c>
      <c r="S1992" s="9" t="s">
        <v>7682</v>
      </c>
      <c r="T1992" s="3" t="s">
        <v>12847</v>
      </c>
    </row>
    <row r="1993" spans="1:20" x14ac:dyDescent="0.25">
      <c r="A1993">
        <v>3131084</v>
      </c>
      <c r="B1993" s="4" t="s">
        <v>1475</v>
      </c>
      <c r="C1993" s="2" t="s">
        <v>21613</v>
      </c>
      <c r="D1993" s="8">
        <v>60.88</v>
      </c>
      <c r="E1993" s="2">
        <v>100</v>
      </c>
      <c r="F1993" s="2" t="str">
        <f>VLOOKUP(Tabla1[[#This Row],[Código]],[1]DETALLE_TARIFA!$C$2:$I$7282,7,FALSE)</f>
        <v>PCE</v>
      </c>
      <c r="G1993" s="2" t="s">
        <v>26905</v>
      </c>
      <c r="H1993" s="2" t="s">
        <v>6194</v>
      </c>
      <c r="I1993" s="10" t="s">
        <v>18713</v>
      </c>
      <c r="J1993" s="2" t="str">
        <f>VLOOKUP(Tabla1[[#This Row],[Código]],[1]ARTICULOS!$B$2:$I$1048576,8,FALSE)</f>
        <v>VBS Sistemas roscados y de impacto</v>
      </c>
      <c r="K1993" s="4">
        <v>4012195250333</v>
      </c>
      <c r="L1993" s="2">
        <v>100</v>
      </c>
      <c r="M1993" s="4">
        <v>4012195250340</v>
      </c>
      <c r="N1993" s="2" t="s">
        <v>26910</v>
      </c>
      <c r="O1993" s="2">
        <v>2400</v>
      </c>
      <c r="P1993" s="4">
        <v>4012196100316</v>
      </c>
      <c r="Q1993" s="2" t="s">
        <v>26911</v>
      </c>
      <c r="R1993" s="2">
        <v>73072210</v>
      </c>
      <c r="S1993" s="9" t="s">
        <v>7683</v>
      </c>
      <c r="T1993" s="3" t="s">
        <v>12847</v>
      </c>
    </row>
    <row r="1994" spans="1:20" x14ac:dyDescent="0.25">
      <c r="A1994">
        <v>3133028</v>
      </c>
      <c r="B1994" s="4" t="s">
        <v>1476</v>
      </c>
      <c r="C1994" s="2" t="s">
        <v>21614</v>
      </c>
      <c r="D1994" s="8">
        <v>26.1</v>
      </c>
      <c r="E1994" s="2">
        <v>100</v>
      </c>
      <c r="F1994" s="2" t="str">
        <f>VLOOKUP(Tabla1[[#This Row],[Código]],[1]DETALLE_TARIFA!$C$2:$I$7282,7,FALSE)</f>
        <v>PCE</v>
      </c>
      <c r="G1994" s="2" t="s">
        <v>26905</v>
      </c>
      <c r="H1994" s="2" t="s">
        <v>6194</v>
      </c>
      <c r="I1994" s="10" t="s">
        <v>18713</v>
      </c>
      <c r="J1994" s="2" t="str">
        <f>VLOOKUP(Tabla1[[#This Row],[Código]],[1]ARTICULOS!$B$2:$I$1048576,8,FALSE)</f>
        <v>VBS Sistemas roscados y de impacto</v>
      </c>
      <c r="K1994" s="4">
        <v>4012195250395</v>
      </c>
      <c r="L1994" s="2">
        <v>100</v>
      </c>
      <c r="M1994" s="4">
        <v>4012195250401</v>
      </c>
      <c r="N1994" s="2" t="s">
        <v>26910</v>
      </c>
      <c r="O1994" s="2">
        <v>3000</v>
      </c>
      <c r="P1994" s="4">
        <v>4012195250418</v>
      </c>
      <c r="Q1994" s="2" t="s">
        <v>26911</v>
      </c>
      <c r="R1994" s="2">
        <v>73181542</v>
      </c>
      <c r="S1994" s="9" t="s">
        <v>7684</v>
      </c>
      <c r="T1994" s="3" t="s">
        <v>12847</v>
      </c>
    </row>
    <row r="1995" spans="1:20" x14ac:dyDescent="0.25">
      <c r="A1995">
        <v>3133036</v>
      </c>
      <c r="B1995" s="4" t="s">
        <v>1477</v>
      </c>
      <c r="C1995" s="2" t="s">
        <v>21615</v>
      </c>
      <c r="D1995" s="8">
        <v>26.44</v>
      </c>
      <c r="E1995" s="2">
        <v>100</v>
      </c>
      <c r="F1995" s="2" t="str">
        <f>VLOOKUP(Tabla1[[#This Row],[Código]],[1]DETALLE_TARIFA!$C$2:$I$7282,7,FALSE)</f>
        <v>PCE</v>
      </c>
      <c r="G1995" s="2" t="s">
        <v>26905</v>
      </c>
      <c r="H1995" s="2" t="s">
        <v>6194</v>
      </c>
      <c r="I1995" s="10" t="s">
        <v>18713</v>
      </c>
      <c r="J1995" s="2" t="str">
        <f>VLOOKUP(Tabla1[[#This Row],[Código]],[1]ARTICULOS!$B$2:$I$1048576,8,FALSE)</f>
        <v>VBS Sistemas roscados y de impacto</v>
      </c>
      <c r="K1995" s="4">
        <v>4012195250456</v>
      </c>
      <c r="L1995" s="2">
        <v>100</v>
      </c>
      <c r="M1995" s="4">
        <v>4012195250463</v>
      </c>
      <c r="N1995" s="2" t="s">
        <v>26910</v>
      </c>
      <c r="O1995" s="2">
        <v>2000</v>
      </c>
      <c r="P1995" s="4">
        <v>4012195250470</v>
      </c>
      <c r="Q1995" s="2" t="s">
        <v>26911</v>
      </c>
      <c r="R1995" s="2">
        <v>73181542</v>
      </c>
      <c r="S1995" s="9" t="s">
        <v>7685</v>
      </c>
      <c r="T1995" s="3" t="s">
        <v>12847</v>
      </c>
    </row>
    <row r="1996" spans="1:20" x14ac:dyDescent="0.25">
      <c r="A1996">
        <v>3133230</v>
      </c>
      <c r="B1996" s="4" t="s">
        <v>1478</v>
      </c>
      <c r="C1996" s="2" t="s">
        <v>21616</v>
      </c>
      <c r="D1996" s="8">
        <v>37.369999999999997</v>
      </c>
      <c r="E1996" s="2">
        <v>100</v>
      </c>
      <c r="F1996" s="2" t="str">
        <f>VLOOKUP(Tabla1[[#This Row],[Código]],[1]DETALLE_TARIFA!$C$2:$I$7282,7,FALSE)</f>
        <v>PCE</v>
      </c>
      <c r="G1996" s="2" t="s">
        <v>26905</v>
      </c>
      <c r="H1996" s="2" t="s">
        <v>6194</v>
      </c>
      <c r="I1996" s="10" t="s">
        <v>18713</v>
      </c>
      <c r="J1996" s="2" t="str">
        <f>VLOOKUP(Tabla1[[#This Row],[Código]],[1]ARTICULOS!$B$2:$I$1048576,8,FALSE)</f>
        <v>VBS Sistemas roscados y de impacto</v>
      </c>
      <c r="K1996" s="4">
        <v>4012195250579</v>
      </c>
      <c r="L1996" s="2">
        <v>100</v>
      </c>
      <c r="M1996" s="4">
        <v>4012195250586</v>
      </c>
      <c r="N1996" s="2" t="s">
        <v>26910</v>
      </c>
      <c r="O1996" s="2">
        <v>1200</v>
      </c>
      <c r="P1996" s="4">
        <v>4012195250593</v>
      </c>
      <c r="Q1996" s="2" t="s">
        <v>26911</v>
      </c>
      <c r="R1996" s="2">
        <v>73181542</v>
      </c>
      <c r="S1996" s="9" t="s">
        <v>7686</v>
      </c>
      <c r="T1996" s="3" t="s">
        <v>12847</v>
      </c>
    </row>
    <row r="1997" spans="1:20" x14ac:dyDescent="0.25">
      <c r="A1997">
        <v>3141047</v>
      </c>
      <c r="B1997" s="4" t="s">
        <v>1479</v>
      </c>
      <c r="C1997" s="2" t="s">
        <v>21617</v>
      </c>
      <c r="D1997" s="8">
        <v>268.83999999999997</v>
      </c>
      <c r="E1997" s="2">
        <v>100</v>
      </c>
      <c r="F1997" s="2" t="str">
        <f>VLOOKUP(Tabla1[[#This Row],[Código]],[1]DETALLE_TARIFA!$C$2:$I$7282,7,FALSE)</f>
        <v>PCE</v>
      </c>
      <c r="G1997" s="2" t="s">
        <v>26905</v>
      </c>
      <c r="H1997" s="2" t="s">
        <v>6194</v>
      </c>
      <c r="I1997" s="10" t="s">
        <v>18713</v>
      </c>
      <c r="J1997" s="2" t="str">
        <f>VLOOKUP(Tabla1[[#This Row],[Código]],[1]ARTICULOS!$B$2:$I$1048576,8,FALSE)</f>
        <v>VBS Sistemas roscados y de impacto</v>
      </c>
      <c r="K1997" s="4">
        <v>4012195253211</v>
      </c>
      <c r="L1997" s="2">
        <v>10</v>
      </c>
      <c r="M1997" s="4">
        <v>4012196332441</v>
      </c>
      <c r="N1997" s="2" t="s">
        <v>26912</v>
      </c>
      <c r="R1997" s="2">
        <v>73181542</v>
      </c>
      <c r="S1997" s="9" t="s">
        <v>7687</v>
      </c>
      <c r="T1997" s="3" t="s">
        <v>12847</v>
      </c>
    </row>
    <row r="1998" spans="1:20" x14ac:dyDescent="0.25">
      <c r="A1998">
        <v>3141128</v>
      </c>
      <c r="B1998" s="4" t="s">
        <v>1480</v>
      </c>
      <c r="C1998" s="2" t="s">
        <v>21618</v>
      </c>
      <c r="D1998" s="8">
        <v>390.95</v>
      </c>
      <c r="E1998" s="2">
        <v>100</v>
      </c>
      <c r="F1998" s="2" t="str">
        <f>VLOOKUP(Tabla1[[#This Row],[Código]],[1]DETALLE_TARIFA!$C$2:$I$7282,7,FALSE)</f>
        <v>PCE</v>
      </c>
      <c r="G1998" s="2" t="s">
        <v>26905</v>
      </c>
      <c r="H1998" s="2" t="s">
        <v>6194</v>
      </c>
      <c r="I1998" s="10" t="s">
        <v>18713</v>
      </c>
      <c r="J1998" s="2" t="str">
        <f>VLOOKUP(Tabla1[[#This Row],[Código]],[1]ARTICULOS!$B$2:$I$1048576,8,FALSE)</f>
        <v>VBS Sistemas roscados y de impacto</v>
      </c>
      <c r="K1998" s="4">
        <v>4012195253334</v>
      </c>
      <c r="L1998" s="2">
        <v>10</v>
      </c>
      <c r="M1998" s="4">
        <v>4012196332458</v>
      </c>
      <c r="N1998" s="2" t="s">
        <v>26912</v>
      </c>
      <c r="R1998" s="2">
        <v>73181542</v>
      </c>
      <c r="S1998" s="9" t="s">
        <v>7688</v>
      </c>
      <c r="T1998" s="3" t="s">
        <v>12847</v>
      </c>
    </row>
    <row r="1999" spans="1:20" x14ac:dyDescent="0.25">
      <c r="A1999">
        <v>3141136</v>
      </c>
      <c r="B1999" s="4" t="s">
        <v>1481</v>
      </c>
      <c r="C1999" s="2" t="s">
        <v>21619</v>
      </c>
      <c r="D1999" s="8">
        <v>924.38</v>
      </c>
      <c r="E1999" s="2">
        <v>100</v>
      </c>
      <c r="F1999" s="2" t="str">
        <f>VLOOKUP(Tabla1[[#This Row],[Código]],[1]DETALLE_TARIFA!$C$2:$I$7282,7,FALSE)</f>
        <v>PCE</v>
      </c>
      <c r="G1999" s="2" t="s">
        <v>26905</v>
      </c>
      <c r="H1999" s="2" t="s">
        <v>6194</v>
      </c>
      <c r="I1999" s="10" t="s">
        <v>18713</v>
      </c>
      <c r="J1999" s="2" t="str">
        <f>VLOOKUP(Tabla1[[#This Row],[Código]],[1]ARTICULOS!$B$2:$I$1048576,8,FALSE)</f>
        <v>VBS Sistemas roscados y de impacto</v>
      </c>
      <c r="K1999" s="4">
        <v>4012195119982</v>
      </c>
      <c r="L1999" s="2">
        <v>10</v>
      </c>
      <c r="M1999" s="4">
        <v>4012196332465</v>
      </c>
      <c r="N1999" s="2" t="s">
        <v>26912</v>
      </c>
      <c r="R1999" s="2">
        <v>73181542</v>
      </c>
      <c r="S1999" s="9" t="s">
        <v>7689</v>
      </c>
      <c r="T1999" s="3" t="s">
        <v>12847</v>
      </c>
    </row>
    <row r="2000" spans="1:20" x14ac:dyDescent="0.25">
      <c r="A2000">
        <v>3141140</v>
      </c>
      <c r="B2000" s="4" t="s">
        <v>1482</v>
      </c>
      <c r="C2000" s="2" t="s">
        <v>21620</v>
      </c>
      <c r="D2000" s="8">
        <v>1483</v>
      </c>
      <c r="E2000" s="2">
        <v>100</v>
      </c>
      <c r="F2000" s="2" t="str">
        <f>VLOOKUP(Tabla1[[#This Row],[Código]],[1]DETALLE_TARIFA!$C$2:$I$7282,7,FALSE)</f>
        <v>PCE</v>
      </c>
      <c r="G2000" s="2" t="s">
        <v>26905</v>
      </c>
      <c r="H2000" s="2" t="s">
        <v>6194</v>
      </c>
      <c r="I2000" s="10" t="s">
        <v>18713</v>
      </c>
      <c r="J2000" s="2" t="str">
        <f>VLOOKUP(Tabla1[[#This Row],[Código]],[1]ARTICULOS!$B$2:$I$1048576,8,FALSE)</f>
        <v>VBS Sistemas roscados y de impacto</v>
      </c>
      <c r="K2000" s="4">
        <v>4012195123583</v>
      </c>
      <c r="L2000" s="2">
        <v>10</v>
      </c>
      <c r="M2000" s="4">
        <v>4012196332496</v>
      </c>
      <c r="N2000" s="2" t="s">
        <v>26912</v>
      </c>
      <c r="R2000" s="2">
        <v>73181542</v>
      </c>
      <c r="S2000" s="9" t="s">
        <v>7690</v>
      </c>
      <c r="T2000" s="3" t="s">
        <v>12847</v>
      </c>
    </row>
    <row r="2001" spans="1:20" x14ac:dyDescent="0.25">
      <c r="A2001">
        <v>3141144</v>
      </c>
      <c r="B2001" s="4" t="s">
        <v>1483</v>
      </c>
      <c r="C2001" s="2" t="s">
        <v>21621</v>
      </c>
      <c r="D2001" s="8">
        <v>2430.36</v>
      </c>
      <c r="E2001" s="2">
        <v>100</v>
      </c>
      <c r="F2001" s="2" t="str">
        <f>VLOOKUP(Tabla1[[#This Row],[Código]],[1]DETALLE_TARIFA!$C$2:$I$7282,7,FALSE)</f>
        <v>PCE</v>
      </c>
      <c r="G2001" s="2" t="s">
        <v>26905</v>
      </c>
      <c r="H2001" s="2" t="s">
        <v>6194</v>
      </c>
      <c r="I2001" s="10" t="s">
        <v>18713</v>
      </c>
      <c r="J2001" s="2" t="str">
        <f>VLOOKUP(Tabla1[[#This Row],[Código]],[1]ARTICULOS!$B$2:$I$1048576,8,FALSE)</f>
        <v>VBS Sistemas roscados y de impacto</v>
      </c>
      <c r="K2001" s="4">
        <v>4012195123644</v>
      </c>
      <c r="L2001" s="2">
        <v>10</v>
      </c>
      <c r="M2001" s="4">
        <v>4012196332502</v>
      </c>
      <c r="N2001" s="2" t="s">
        <v>26912</v>
      </c>
      <c r="R2001" s="2">
        <v>73181542</v>
      </c>
      <c r="S2001" s="9" t="s">
        <v>7691</v>
      </c>
      <c r="T2001" s="3" t="s">
        <v>12847</v>
      </c>
    </row>
    <row r="2002" spans="1:20" x14ac:dyDescent="0.25">
      <c r="A2002">
        <v>3141209</v>
      </c>
      <c r="B2002" s="4" t="s">
        <v>1484</v>
      </c>
      <c r="C2002" s="2" t="s">
        <v>21622</v>
      </c>
      <c r="D2002" s="8">
        <v>635.20000000000005</v>
      </c>
      <c r="E2002" s="2">
        <v>100</v>
      </c>
      <c r="F2002" s="2" t="str">
        <f>VLOOKUP(Tabla1[[#This Row],[Código]],[1]DETALLE_TARIFA!$C$2:$I$7282,7,FALSE)</f>
        <v>PCE</v>
      </c>
      <c r="G2002" s="2" t="s">
        <v>26905</v>
      </c>
      <c r="H2002" s="2" t="s">
        <v>6194</v>
      </c>
      <c r="I2002" s="10" t="s">
        <v>18713</v>
      </c>
      <c r="J2002" s="2" t="str">
        <f>VLOOKUP(Tabla1[[#This Row],[Código]],[1]ARTICULOS!$B$2:$I$1048576,8,FALSE)</f>
        <v>VBS Sistemas roscados y de impacto</v>
      </c>
      <c r="K2002" s="4">
        <v>4012195253396</v>
      </c>
      <c r="L2002" s="2">
        <v>10</v>
      </c>
      <c r="M2002" s="4">
        <v>4012196332519</v>
      </c>
      <c r="N2002" s="2" t="s">
        <v>26912</v>
      </c>
      <c r="R2002" s="2">
        <v>73181542</v>
      </c>
      <c r="S2002" s="9" t="s">
        <v>7692</v>
      </c>
      <c r="T2002" s="3" t="s">
        <v>12847</v>
      </c>
    </row>
    <row r="2003" spans="1:20" x14ac:dyDescent="0.25">
      <c r="A2003">
        <v>3141306</v>
      </c>
      <c r="B2003" s="4" t="s">
        <v>1485</v>
      </c>
      <c r="C2003" s="2" t="s">
        <v>21623</v>
      </c>
      <c r="D2003" s="8">
        <v>1048.96</v>
      </c>
      <c r="E2003" s="2">
        <v>100</v>
      </c>
      <c r="F2003" s="2" t="str">
        <f>VLOOKUP(Tabla1[[#This Row],[Código]],[1]DETALLE_TARIFA!$C$2:$I$7282,7,FALSE)</f>
        <v>PCE</v>
      </c>
      <c r="G2003" s="2" t="s">
        <v>26905</v>
      </c>
      <c r="H2003" s="2" t="s">
        <v>6194</v>
      </c>
      <c r="I2003" s="10" t="s">
        <v>18713</v>
      </c>
      <c r="J2003" s="2" t="str">
        <f>VLOOKUP(Tabla1[[#This Row],[Código]],[1]ARTICULOS!$B$2:$I$1048576,8,FALSE)</f>
        <v>VBS Sistemas roscados y de impacto</v>
      </c>
      <c r="K2003" s="4">
        <v>4012195253457</v>
      </c>
      <c r="L2003" s="2">
        <v>10</v>
      </c>
      <c r="M2003" s="4">
        <v>4012196332526</v>
      </c>
      <c r="N2003" s="2" t="s">
        <v>26912</v>
      </c>
      <c r="R2003" s="2">
        <v>73181542</v>
      </c>
      <c r="S2003" s="9" t="s">
        <v>7693</v>
      </c>
      <c r="T2003" s="3" t="s">
        <v>12847</v>
      </c>
    </row>
    <row r="2004" spans="1:20" x14ac:dyDescent="0.25">
      <c r="A2004">
        <v>3141310</v>
      </c>
      <c r="B2004" s="4" t="s">
        <v>1486</v>
      </c>
      <c r="C2004" s="2" t="s">
        <v>21624</v>
      </c>
      <c r="D2004" s="8">
        <v>1961.22</v>
      </c>
      <c r="E2004" s="2">
        <v>100</v>
      </c>
      <c r="F2004" s="2" t="str">
        <f>VLOOKUP(Tabla1[[#This Row],[Código]],[1]DETALLE_TARIFA!$C$2:$I$7282,7,FALSE)</f>
        <v>PCE</v>
      </c>
      <c r="G2004" s="2" t="s">
        <v>26905</v>
      </c>
      <c r="H2004" s="2" t="s">
        <v>6194</v>
      </c>
      <c r="I2004" s="10" t="s">
        <v>18713</v>
      </c>
      <c r="J2004" s="2" t="str">
        <f>VLOOKUP(Tabla1[[#This Row],[Código]],[1]ARTICULOS!$B$2:$I$1048576,8,FALSE)</f>
        <v>VBS Sistemas roscados y de impacto</v>
      </c>
      <c r="K2004" s="4">
        <v>4012195023456</v>
      </c>
      <c r="L2004" s="2">
        <v>10</v>
      </c>
      <c r="M2004" s="4">
        <v>4012196332564</v>
      </c>
      <c r="N2004" s="2" t="s">
        <v>26912</v>
      </c>
      <c r="R2004" s="2">
        <v>73181535</v>
      </c>
      <c r="S2004" s="9" t="s">
        <v>7694</v>
      </c>
      <c r="T2004" s="3" t="s">
        <v>12847</v>
      </c>
    </row>
    <row r="2005" spans="1:20" x14ac:dyDescent="0.25">
      <c r="A2005">
        <v>3141312</v>
      </c>
      <c r="B2005" s="4" t="s">
        <v>1487</v>
      </c>
      <c r="C2005" s="2" t="s">
        <v>21625</v>
      </c>
      <c r="D2005" s="8">
        <v>2365.0100000000002</v>
      </c>
      <c r="E2005" s="2">
        <v>100</v>
      </c>
      <c r="F2005" s="2" t="str">
        <f>VLOOKUP(Tabla1[[#This Row],[Código]],[1]DETALLE_TARIFA!$C$2:$I$7282,7,FALSE)</f>
        <v>PCE</v>
      </c>
      <c r="G2005" s="2" t="s">
        <v>26905</v>
      </c>
      <c r="H2005" s="2" t="s">
        <v>6194</v>
      </c>
      <c r="I2005" s="10" t="s">
        <v>18713</v>
      </c>
      <c r="J2005" s="2" t="str">
        <f>VLOOKUP(Tabla1[[#This Row],[Código]],[1]ARTICULOS!$B$2:$I$1048576,8,FALSE)</f>
        <v>VBS Sistemas roscados y de impacto</v>
      </c>
      <c r="K2005" s="4">
        <v>4012195023579</v>
      </c>
      <c r="L2005" s="2">
        <v>10</v>
      </c>
      <c r="M2005" s="4">
        <v>4012196332571</v>
      </c>
      <c r="N2005" s="2" t="s">
        <v>26912</v>
      </c>
      <c r="R2005" s="2">
        <v>73181535</v>
      </c>
      <c r="S2005" s="9" t="s">
        <v>7695</v>
      </c>
      <c r="T2005" s="3" t="s">
        <v>12847</v>
      </c>
    </row>
    <row r="2006" spans="1:20" x14ac:dyDescent="0.25">
      <c r="A2006">
        <v>3141314</v>
      </c>
      <c r="B2006" s="4" t="s">
        <v>1488</v>
      </c>
      <c r="C2006" s="2" t="s">
        <v>21626</v>
      </c>
      <c r="D2006" s="8">
        <v>3605.07</v>
      </c>
      <c r="E2006" s="2">
        <v>100</v>
      </c>
      <c r="F2006" s="2" t="str">
        <f>VLOOKUP(Tabla1[[#This Row],[Código]],[1]DETALLE_TARIFA!$C$2:$I$7282,7,FALSE)</f>
        <v>PCE</v>
      </c>
      <c r="G2006" s="2" t="s">
        <v>26905</v>
      </c>
      <c r="H2006" s="2" t="s">
        <v>6194</v>
      </c>
      <c r="I2006" s="10" t="s">
        <v>18713</v>
      </c>
      <c r="J2006" s="2" t="str">
        <f>VLOOKUP(Tabla1[[#This Row],[Código]],[1]ARTICULOS!$B$2:$I$1048576,8,FALSE)</f>
        <v>VBS Sistemas roscados y de impacto</v>
      </c>
      <c r="K2006" s="4">
        <v>4012195594437</v>
      </c>
      <c r="L2006" s="2">
        <v>10</v>
      </c>
      <c r="M2006" s="4">
        <v>4012196332588</v>
      </c>
      <c r="N2006" s="2" t="s">
        <v>26912</v>
      </c>
      <c r="R2006" s="2">
        <v>73181535</v>
      </c>
      <c r="S2006" s="9" t="s">
        <v>7696</v>
      </c>
      <c r="T2006" s="3" t="s">
        <v>12847</v>
      </c>
    </row>
    <row r="2007" spans="1:20" x14ac:dyDescent="0.25">
      <c r="A2007">
        <v>3141327</v>
      </c>
      <c r="B2007" s="4" t="s">
        <v>1489</v>
      </c>
      <c r="C2007" s="2" t="s">
        <v>21627</v>
      </c>
      <c r="D2007" s="8">
        <v>1263.17</v>
      </c>
      <c r="E2007" s="2">
        <v>100</v>
      </c>
      <c r="F2007" s="2" t="str">
        <f>VLOOKUP(Tabla1[[#This Row],[Código]],[1]DETALLE_TARIFA!$C$2:$I$7282,7,FALSE)</f>
        <v>PCE</v>
      </c>
      <c r="G2007" s="2" t="s">
        <v>26905</v>
      </c>
      <c r="H2007" s="2" t="s">
        <v>6194</v>
      </c>
      <c r="I2007" s="10" t="s">
        <v>18713</v>
      </c>
      <c r="J2007" s="2" t="str">
        <f>VLOOKUP(Tabla1[[#This Row],[Código]],[1]ARTICULOS!$B$2:$I$1048576,8,FALSE)</f>
        <v>VBS Sistemas roscados y de impacto</v>
      </c>
      <c r="K2007" s="4">
        <v>4012196096886</v>
      </c>
      <c r="L2007" s="2">
        <v>10</v>
      </c>
      <c r="M2007" s="4">
        <v>4012196152575</v>
      </c>
      <c r="N2007" s="2" t="s">
        <v>26912</v>
      </c>
      <c r="R2007" s="2">
        <v>73181535</v>
      </c>
      <c r="S2007" s="9" t="s">
        <v>7697</v>
      </c>
      <c r="T2007" s="3" t="s">
        <v>12847</v>
      </c>
    </row>
    <row r="2008" spans="1:20" x14ac:dyDescent="0.25">
      <c r="A2008">
        <v>3141492</v>
      </c>
      <c r="B2008" s="4" t="s">
        <v>1490</v>
      </c>
      <c r="C2008" s="2" t="s">
        <v>21628</v>
      </c>
      <c r="D2008" s="8">
        <v>2946.78</v>
      </c>
      <c r="E2008" s="2">
        <v>100</v>
      </c>
      <c r="F2008" s="2" t="str">
        <f>VLOOKUP(Tabla1[[#This Row],[Código]],[1]DETALLE_TARIFA!$C$2:$I$7282,7,FALSE)</f>
        <v>PCE</v>
      </c>
      <c r="G2008" s="2" t="s">
        <v>26905</v>
      </c>
      <c r="H2008" s="2" t="s">
        <v>6194</v>
      </c>
      <c r="I2008" s="10" t="s">
        <v>18713</v>
      </c>
      <c r="J2008" s="2" t="str">
        <f>VLOOKUP(Tabla1[[#This Row],[Código]],[1]ARTICULOS!$B$2:$I$1048576,8,FALSE)</f>
        <v>VBS Sistemas roscados y de impacto</v>
      </c>
      <c r="K2008" s="4">
        <v>4012196098408</v>
      </c>
      <c r="L2008" s="2">
        <v>1</v>
      </c>
      <c r="M2008" s="4">
        <v>4012197291150</v>
      </c>
      <c r="N2008" s="2" t="s">
        <v>26914</v>
      </c>
      <c r="O2008" s="2">
        <v>50</v>
      </c>
      <c r="P2008" s="4">
        <v>4012196099290</v>
      </c>
      <c r="Q2008" s="2" t="s">
        <v>26912</v>
      </c>
      <c r="R2008" s="2">
        <v>73181535</v>
      </c>
      <c r="S2008" s="9" t="s">
        <v>7698</v>
      </c>
      <c r="T2008" s="3" t="s">
        <v>12847</v>
      </c>
    </row>
    <row r="2009" spans="1:20" x14ac:dyDescent="0.25">
      <c r="A2009">
        <v>3153096</v>
      </c>
      <c r="B2009" s="4" t="s">
        <v>1491</v>
      </c>
      <c r="C2009" s="2" t="s">
        <v>21629</v>
      </c>
      <c r="D2009" s="8">
        <v>18.21</v>
      </c>
      <c r="E2009" s="2">
        <v>100</v>
      </c>
      <c r="F2009" s="2" t="str">
        <f>VLOOKUP(Tabla1[[#This Row],[Código]],[1]DETALLE_TARIFA!$C$2:$I$7282,7,FALSE)</f>
        <v>PCE</v>
      </c>
      <c r="G2009" s="2" t="s">
        <v>26905</v>
      </c>
      <c r="H2009" s="2" t="s">
        <v>6194</v>
      </c>
      <c r="I2009" s="10" t="s">
        <v>18713</v>
      </c>
      <c r="J2009" s="2" t="str">
        <f>VLOOKUP(Tabla1[[#This Row],[Código]],[1]ARTICULOS!$B$2:$I$1048576,8,FALSE)</f>
        <v>VBS Sistemas roscados y de impacto</v>
      </c>
      <c r="K2009" s="4">
        <v>4012195254836</v>
      </c>
      <c r="L2009" s="2">
        <v>100</v>
      </c>
      <c r="M2009" s="4">
        <v>4012195254843</v>
      </c>
      <c r="N2009" s="2" t="s">
        <v>26910</v>
      </c>
      <c r="O2009" s="2">
        <v>5000</v>
      </c>
      <c r="P2009" s="4">
        <v>4012195254850</v>
      </c>
      <c r="Q2009" s="2" t="s">
        <v>26911</v>
      </c>
      <c r="R2009" s="2">
        <v>73181558</v>
      </c>
      <c r="S2009" s="9" t="s">
        <v>7699</v>
      </c>
      <c r="T2009" s="3" t="s">
        <v>12847</v>
      </c>
    </row>
    <row r="2010" spans="1:20" x14ac:dyDescent="0.25">
      <c r="A2010">
        <v>3156024</v>
      </c>
      <c r="B2010" s="4" t="s">
        <v>1492</v>
      </c>
      <c r="C2010" s="2" t="s">
        <v>21630</v>
      </c>
      <c r="D2010" s="8">
        <v>569.67999999999995</v>
      </c>
      <c r="E2010" s="2">
        <v>100</v>
      </c>
      <c r="F2010" s="2" t="str">
        <f>VLOOKUP(Tabla1[[#This Row],[Código]],[1]DETALLE_TARIFA!$C$2:$I$7282,7,FALSE)</f>
        <v>PCE</v>
      </c>
      <c r="G2010" s="2" t="s">
        <v>26905</v>
      </c>
      <c r="H2010" s="2" t="s">
        <v>6194</v>
      </c>
      <c r="I2010" s="10" t="s">
        <v>18713</v>
      </c>
      <c r="J2010" s="2" t="str">
        <f>VLOOKUP(Tabla1[[#This Row],[Código]],[1]ARTICULOS!$B$2:$I$1048576,8,FALSE)</f>
        <v>VBS Sistemas roscados y de impacto</v>
      </c>
      <c r="K2010" s="4">
        <v>4012195940432</v>
      </c>
      <c r="L2010" s="2">
        <v>100</v>
      </c>
      <c r="M2010" s="4">
        <v>4012195954767</v>
      </c>
      <c r="N2010" s="2" t="s">
        <v>26910</v>
      </c>
      <c r="O2010" s="2">
        <v>1000</v>
      </c>
      <c r="P2010" s="4">
        <v>4012195954774</v>
      </c>
      <c r="Q2010" s="2" t="s">
        <v>26911</v>
      </c>
      <c r="R2010" s="2">
        <v>73181575</v>
      </c>
      <c r="S2010" s="9" t="s">
        <v>7700</v>
      </c>
      <c r="T2010" s="3" t="s">
        <v>12847</v>
      </c>
    </row>
    <row r="2011" spans="1:20" x14ac:dyDescent="0.25">
      <c r="A2011">
        <v>3156120</v>
      </c>
      <c r="B2011" s="4" t="s">
        <v>1493</v>
      </c>
      <c r="C2011" s="2" t="s">
        <v>21631</v>
      </c>
      <c r="D2011" s="8">
        <v>106.43</v>
      </c>
      <c r="E2011" s="2">
        <v>100</v>
      </c>
      <c r="F2011" s="2" t="str">
        <f>VLOOKUP(Tabla1[[#This Row],[Código]],[1]DETALLE_TARIFA!$C$2:$I$7282,7,FALSE)</f>
        <v>PCE</v>
      </c>
      <c r="G2011" s="2" t="s">
        <v>26905</v>
      </c>
      <c r="H2011" s="2" t="s">
        <v>6194</v>
      </c>
      <c r="I2011" s="10" t="s">
        <v>18713</v>
      </c>
      <c r="J2011" s="2" t="str">
        <f>VLOOKUP(Tabla1[[#This Row],[Código]],[1]ARTICULOS!$B$2:$I$1048576,8,FALSE)</f>
        <v>VBS Sistemas roscados y de impacto</v>
      </c>
      <c r="K2011" s="4">
        <v>4012195849643</v>
      </c>
      <c r="L2011" s="2">
        <v>100</v>
      </c>
      <c r="M2011" s="4">
        <v>4012195968894</v>
      </c>
      <c r="N2011" s="2" t="s">
        <v>26910</v>
      </c>
      <c r="O2011" s="2">
        <v>1500</v>
      </c>
      <c r="P2011" s="4">
        <v>4012195981282</v>
      </c>
      <c r="Q2011" s="2" t="s">
        <v>26911</v>
      </c>
      <c r="R2011" s="2">
        <v>73181639</v>
      </c>
      <c r="S2011" s="9" t="s">
        <v>7701</v>
      </c>
      <c r="T2011" s="3" t="s">
        <v>12847</v>
      </c>
    </row>
    <row r="2012" spans="1:20" x14ac:dyDescent="0.25">
      <c r="A2012">
        <v>3156706</v>
      </c>
      <c r="B2012" s="4" t="s">
        <v>1494</v>
      </c>
      <c r="C2012" s="2" t="s">
        <v>21632</v>
      </c>
      <c r="D2012" s="8">
        <v>23.61</v>
      </c>
      <c r="E2012" s="2">
        <v>100</v>
      </c>
      <c r="F2012" s="2" t="str">
        <f>VLOOKUP(Tabla1[[#This Row],[Código]],[1]DETALLE_TARIFA!$C$2:$I$7282,7,FALSE)</f>
        <v>PCE</v>
      </c>
      <c r="G2012" s="2" t="s">
        <v>26905</v>
      </c>
      <c r="H2012" s="2" t="s">
        <v>6194</v>
      </c>
      <c r="I2012" s="10" t="s">
        <v>18713</v>
      </c>
      <c r="J2012" s="2" t="str">
        <f>VLOOKUP(Tabla1[[#This Row],[Código]],[1]ARTICULOS!$B$2:$I$1048576,8,FALSE)</f>
        <v>VBS Sistemas roscados y de impacto</v>
      </c>
      <c r="K2012" s="4">
        <v>4012196687336</v>
      </c>
      <c r="L2012" s="2">
        <v>100</v>
      </c>
      <c r="M2012" s="4">
        <v>4012196695782</v>
      </c>
      <c r="N2012" s="2" t="s">
        <v>26910</v>
      </c>
      <c r="O2012" s="2">
        <v>2400</v>
      </c>
      <c r="P2012" s="4">
        <v>4012196695799</v>
      </c>
      <c r="Q2012" s="2" t="s">
        <v>26911</v>
      </c>
      <c r="R2012" s="2">
        <v>73181588</v>
      </c>
      <c r="S2012" s="9" t="s">
        <v>7702</v>
      </c>
      <c r="T2012" s="3" t="s">
        <v>12847</v>
      </c>
    </row>
    <row r="2013" spans="1:20" x14ac:dyDescent="0.25">
      <c r="A2013">
        <v>3156708</v>
      </c>
      <c r="B2013" s="4" t="s">
        <v>1495</v>
      </c>
      <c r="C2013" s="2" t="s">
        <v>21633</v>
      </c>
      <c r="D2013" s="8">
        <v>24.76</v>
      </c>
      <c r="E2013" s="2">
        <v>100</v>
      </c>
      <c r="F2013" s="2" t="str">
        <f>VLOOKUP(Tabla1[[#This Row],[Código]],[1]DETALLE_TARIFA!$C$2:$I$7282,7,FALSE)</f>
        <v>PCE</v>
      </c>
      <c r="G2013" s="2" t="s">
        <v>26905</v>
      </c>
      <c r="H2013" s="2" t="s">
        <v>6194</v>
      </c>
      <c r="I2013" s="10" t="s">
        <v>18713</v>
      </c>
      <c r="J2013" s="2" t="str">
        <f>VLOOKUP(Tabla1[[#This Row],[Código]],[1]ARTICULOS!$B$2:$I$1048576,8,FALSE)</f>
        <v>VBS Sistemas roscados y de impacto</v>
      </c>
      <c r="K2013" s="4">
        <v>4012196687343</v>
      </c>
      <c r="L2013" s="2">
        <v>100</v>
      </c>
      <c r="M2013" s="4">
        <v>4012196695805</v>
      </c>
      <c r="N2013" s="2" t="s">
        <v>26910</v>
      </c>
      <c r="O2013" s="2">
        <v>2400</v>
      </c>
      <c r="P2013" s="4">
        <v>4012196695812</v>
      </c>
      <c r="Q2013" s="2" t="s">
        <v>26911</v>
      </c>
      <c r="R2013" s="2">
        <v>73181588</v>
      </c>
      <c r="S2013" s="9" t="s">
        <v>7703</v>
      </c>
      <c r="T2013" s="3" t="s">
        <v>12847</v>
      </c>
    </row>
    <row r="2014" spans="1:20" x14ac:dyDescent="0.25">
      <c r="A2014">
        <v>3156710</v>
      </c>
      <c r="B2014" s="4" t="s">
        <v>1496</v>
      </c>
      <c r="C2014" s="2" t="s">
        <v>21634</v>
      </c>
      <c r="D2014" s="8">
        <v>33.67</v>
      </c>
      <c r="E2014" s="2">
        <v>100</v>
      </c>
      <c r="F2014" s="2" t="str">
        <f>VLOOKUP(Tabla1[[#This Row],[Código]],[1]DETALLE_TARIFA!$C$2:$I$7282,7,FALSE)</f>
        <v>PCE</v>
      </c>
      <c r="G2014" s="2" t="s">
        <v>26905</v>
      </c>
      <c r="H2014" s="2" t="s">
        <v>6194</v>
      </c>
      <c r="I2014" s="10" t="s">
        <v>18713</v>
      </c>
      <c r="J2014" s="2" t="str">
        <f>VLOOKUP(Tabla1[[#This Row],[Código]],[1]ARTICULOS!$B$2:$I$1048576,8,FALSE)</f>
        <v>VBS Sistemas roscados y de impacto</v>
      </c>
      <c r="K2014" s="4">
        <v>4012196687350</v>
      </c>
      <c r="L2014" s="2">
        <v>100</v>
      </c>
      <c r="M2014" s="4">
        <v>4012196695829</v>
      </c>
      <c r="N2014" s="2" t="s">
        <v>26910</v>
      </c>
      <c r="O2014" s="2">
        <v>1400</v>
      </c>
      <c r="P2014" s="4">
        <v>4012196810345</v>
      </c>
      <c r="Q2014" s="2" t="s">
        <v>26911</v>
      </c>
      <c r="R2014" s="2">
        <v>73181588</v>
      </c>
      <c r="S2014" s="9" t="s">
        <v>7704</v>
      </c>
      <c r="T2014" s="3" t="s">
        <v>12847</v>
      </c>
    </row>
    <row r="2015" spans="1:20" x14ac:dyDescent="0.25">
      <c r="A2015">
        <v>3156712</v>
      </c>
      <c r="B2015" s="4" t="s">
        <v>1497</v>
      </c>
      <c r="C2015" s="2" t="s">
        <v>21635</v>
      </c>
      <c r="D2015" s="8">
        <v>38.68</v>
      </c>
      <c r="E2015" s="2">
        <v>100</v>
      </c>
      <c r="F2015" s="2" t="str">
        <f>VLOOKUP(Tabla1[[#This Row],[Código]],[1]DETALLE_TARIFA!$C$2:$I$7282,7,FALSE)</f>
        <v>PCE</v>
      </c>
      <c r="G2015" s="2" t="s">
        <v>26905</v>
      </c>
      <c r="H2015" s="2" t="s">
        <v>6194</v>
      </c>
      <c r="I2015" s="10" t="s">
        <v>18713</v>
      </c>
      <c r="J2015" s="2" t="str">
        <f>VLOOKUP(Tabla1[[#This Row],[Código]],[1]ARTICULOS!$B$2:$I$1048576,8,FALSE)</f>
        <v>VBS Sistemas roscados y de impacto</v>
      </c>
      <c r="K2015" s="4">
        <v>4012196687367</v>
      </c>
      <c r="L2015" s="2">
        <v>100</v>
      </c>
      <c r="M2015" s="4">
        <v>4012196695843</v>
      </c>
      <c r="N2015" s="2" t="s">
        <v>26910</v>
      </c>
      <c r="O2015" s="2">
        <v>1200</v>
      </c>
      <c r="P2015" s="4">
        <v>4012196695850</v>
      </c>
      <c r="Q2015" s="2" t="s">
        <v>26911</v>
      </c>
      <c r="R2015" s="2">
        <v>73181588</v>
      </c>
      <c r="S2015" s="9" t="s">
        <v>7705</v>
      </c>
      <c r="T2015" s="3" t="s">
        <v>12847</v>
      </c>
    </row>
    <row r="2016" spans="1:20" x14ac:dyDescent="0.25">
      <c r="A2016">
        <v>3156715</v>
      </c>
      <c r="B2016" s="4" t="s">
        <v>1498</v>
      </c>
      <c r="C2016" s="2" t="s">
        <v>21636</v>
      </c>
      <c r="D2016" s="8">
        <v>49.73</v>
      </c>
      <c r="E2016" s="2">
        <v>100</v>
      </c>
      <c r="F2016" s="2" t="str">
        <f>VLOOKUP(Tabla1[[#This Row],[Código]],[1]DETALLE_TARIFA!$C$2:$I$7282,7,FALSE)</f>
        <v>PCE</v>
      </c>
      <c r="G2016" s="2" t="s">
        <v>26905</v>
      </c>
      <c r="H2016" s="2" t="s">
        <v>6194</v>
      </c>
      <c r="I2016" s="10" t="s">
        <v>18713</v>
      </c>
      <c r="J2016" s="2" t="str">
        <f>VLOOKUP(Tabla1[[#This Row],[Código]],[1]ARTICULOS!$B$2:$I$1048576,8,FALSE)</f>
        <v>VBS Sistemas roscados y de impacto</v>
      </c>
      <c r="K2016" s="4">
        <v>4012196687701</v>
      </c>
      <c r="L2016" s="2">
        <v>100</v>
      </c>
      <c r="M2016" s="4">
        <v>4012196695867</v>
      </c>
      <c r="N2016" s="2" t="s">
        <v>26910</v>
      </c>
      <c r="O2016" s="2">
        <v>600</v>
      </c>
      <c r="P2016" s="4">
        <v>4012196695874</v>
      </c>
      <c r="Q2016" s="2" t="s">
        <v>26911</v>
      </c>
      <c r="R2016" s="2">
        <v>73181588</v>
      </c>
      <c r="S2016" s="9" t="s">
        <v>7706</v>
      </c>
      <c r="T2016" s="3" t="s">
        <v>12847</v>
      </c>
    </row>
    <row r="2017" spans="1:20" x14ac:dyDescent="0.25">
      <c r="A2017">
        <v>3156716</v>
      </c>
      <c r="B2017" s="4" t="s">
        <v>1499</v>
      </c>
      <c r="C2017" s="2" t="s">
        <v>21637</v>
      </c>
      <c r="D2017" s="8">
        <v>52.28</v>
      </c>
      <c r="E2017" s="2">
        <v>100</v>
      </c>
      <c r="F2017" s="2" t="str">
        <f>VLOOKUP(Tabla1[[#This Row],[Código]],[1]DETALLE_TARIFA!$C$2:$I$7282,7,FALSE)</f>
        <v>PCE</v>
      </c>
      <c r="G2017" s="2" t="s">
        <v>26905</v>
      </c>
      <c r="H2017" s="2" t="s">
        <v>6194</v>
      </c>
      <c r="I2017" s="10" t="s">
        <v>18713</v>
      </c>
      <c r="J2017" s="2" t="str">
        <f>VLOOKUP(Tabla1[[#This Row],[Código]],[1]ARTICULOS!$B$2:$I$1048576,8,FALSE)</f>
        <v>VBS Sistemas roscados y de impacto</v>
      </c>
      <c r="K2017" s="4">
        <v>4012196687374</v>
      </c>
      <c r="L2017" s="2">
        <v>100</v>
      </c>
      <c r="M2017" s="4">
        <v>4012196695881</v>
      </c>
      <c r="N2017" s="2" t="s">
        <v>26910</v>
      </c>
      <c r="O2017" s="2">
        <v>600</v>
      </c>
      <c r="P2017" s="4">
        <v>4012196695898</v>
      </c>
      <c r="Q2017" s="2" t="s">
        <v>26911</v>
      </c>
      <c r="R2017" s="2">
        <v>73181588</v>
      </c>
      <c r="S2017" s="9" t="s">
        <v>7707</v>
      </c>
      <c r="T2017" s="3" t="s">
        <v>12847</v>
      </c>
    </row>
    <row r="2018" spans="1:20" x14ac:dyDescent="0.25">
      <c r="A2018">
        <v>3156728</v>
      </c>
      <c r="B2018" s="4" t="s">
        <v>1500</v>
      </c>
      <c r="C2018" s="2" t="s">
        <v>21638</v>
      </c>
      <c r="D2018" s="8">
        <v>39.729999999999997</v>
      </c>
      <c r="E2018" s="2">
        <v>100</v>
      </c>
      <c r="F2018" s="2" t="str">
        <f>VLOOKUP(Tabla1[[#This Row],[Código]],[1]DETALLE_TARIFA!$C$2:$I$7282,7,FALSE)</f>
        <v>PCE</v>
      </c>
      <c r="G2018" s="2" t="s">
        <v>26905</v>
      </c>
      <c r="H2018" s="2" t="s">
        <v>6194</v>
      </c>
      <c r="I2018" s="10" t="s">
        <v>18713</v>
      </c>
      <c r="J2018" s="2" t="str">
        <f>VLOOKUP(Tabla1[[#This Row],[Código]],[1]ARTICULOS!$B$2:$I$1048576,8,FALSE)</f>
        <v>VBS Sistemas roscados y de impacto</v>
      </c>
      <c r="K2018" s="4">
        <v>4012196687381</v>
      </c>
      <c r="L2018" s="2">
        <v>100</v>
      </c>
      <c r="M2018" s="4">
        <v>4012196695904</v>
      </c>
      <c r="N2018" s="2" t="s">
        <v>26910</v>
      </c>
      <c r="O2018" s="2">
        <v>1000</v>
      </c>
      <c r="P2018" s="4">
        <v>4012196695911</v>
      </c>
      <c r="Q2018" s="2" t="s">
        <v>26911</v>
      </c>
      <c r="R2018" s="2">
        <v>73181588</v>
      </c>
      <c r="S2018" s="9" t="s">
        <v>7708</v>
      </c>
      <c r="T2018" s="3" t="s">
        <v>12847</v>
      </c>
    </row>
    <row r="2019" spans="1:20" x14ac:dyDescent="0.25">
      <c r="A2019">
        <v>3156730</v>
      </c>
      <c r="B2019" s="4" t="s">
        <v>1501</v>
      </c>
      <c r="C2019" s="2" t="s">
        <v>21639</v>
      </c>
      <c r="D2019" s="8">
        <v>57.29</v>
      </c>
      <c r="E2019" s="2">
        <v>100</v>
      </c>
      <c r="F2019" s="2" t="str">
        <f>VLOOKUP(Tabla1[[#This Row],[Código]],[1]DETALLE_TARIFA!$C$2:$I$7282,7,FALSE)</f>
        <v>PCE</v>
      </c>
      <c r="G2019" s="2" t="s">
        <v>26905</v>
      </c>
      <c r="H2019" s="2" t="s">
        <v>6194</v>
      </c>
      <c r="I2019" s="10" t="s">
        <v>18713</v>
      </c>
      <c r="J2019" s="2" t="str">
        <f>VLOOKUP(Tabla1[[#This Row],[Código]],[1]ARTICULOS!$B$2:$I$1048576,8,FALSE)</f>
        <v>VBS Sistemas roscados y de impacto</v>
      </c>
      <c r="K2019" s="4">
        <v>4012196687398</v>
      </c>
      <c r="L2019" s="2">
        <v>100</v>
      </c>
      <c r="M2019" s="4">
        <v>4012196695928</v>
      </c>
      <c r="N2019" s="2" t="s">
        <v>26910</v>
      </c>
      <c r="O2019" s="2">
        <v>600</v>
      </c>
      <c r="P2019" s="4">
        <v>4012196810376</v>
      </c>
      <c r="Q2019" s="2" t="s">
        <v>26911</v>
      </c>
      <c r="R2019" s="2">
        <v>73181588</v>
      </c>
      <c r="S2019" s="9" t="s">
        <v>7709</v>
      </c>
      <c r="T2019" s="3" t="s">
        <v>12847</v>
      </c>
    </row>
    <row r="2020" spans="1:20" x14ac:dyDescent="0.25">
      <c r="A2020">
        <v>3156732</v>
      </c>
      <c r="B2020" s="4" t="s">
        <v>1502</v>
      </c>
      <c r="C2020" s="2" t="s">
        <v>21640</v>
      </c>
      <c r="D2020" s="8">
        <v>59.46</v>
      </c>
      <c r="E2020" s="2">
        <v>100</v>
      </c>
      <c r="F2020" s="2" t="str">
        <f>VLOOKUP(Tabla1[[#This Row],[Código]],[1]DETALLE_TARIFA!$C$2:$I$7282,7,FALSE)</f>
        <v>PCE</v>
      </c>
      <c r="G2020" s="2" t="s">
        <v>26905</v>
      </c>
      <c r="H2020" s="2" t="s">
        <v>6194</v>
      </c>
      <c r="I2020" s="10" t="s">
        <v>18713</v>
      </c>
      <c r="J2020" s="2" t="str">
        <f>VLOOKUP(Tabla1[[#This Row],[Código]],[1]ARTICULOS!$B$2:$I$1048576,8,FALSE)</f>
        <v>VBS Sistemas roscados y de impacto</v>
      </c>
      <c r="K2020" s="4">
        <v>4012196687404</v>
      </c>
      <c r="L2020" s="2">
        <v>100</v>
      </c>
      <c r="M2020" s="4">
        <v>4012196695942</v>
      </c>
      <c r="N2020" s="2" t="s">
        <v>26910</v>
      </c>
      <c r="O2020" s="2">
        <v>600</v>
      </c>
      <c r="P2020" s="4">
        <v>4012196695959</v>
      </c>
      <c r="Q2020" s="2" t="s">
        <v>26911</v>
      </c>
      <c r="R2020" s="2">
        <v>73181588</v>
      </c>
      <c r="S2020" s="9" t="s">
        <v>7710</v>
      </c>
      <c r="T2020" s="3" t="s">
        <v>12847</v>
      </c>
    </row>
    <row r="2021" spans="1:20" x14ac:dyDescent="0.25">
      <c r="A2021">
        <v>3156734</v>
      </c>
      <c r="B2021" s="4" t="s">
        <v>1503</v>
      </c>
      <c r="C2021" s="2" t="s">
        <v>21641</v>
      </c>
      <c r="D2021" s="8">
        <v>78.540000000000006</v>
      </c>
      <c r="E2021" s="2">
        <v>100</v>
      </c>
      <c r="F2021" s="2" t="str">
        <f>VLOOKUP(Tabla1[[#This Row],[Código]],[1]DETALLE_TARIFA!$C$2:$I$7282,7,FALSE)</f>
        <v>PCE</v>
      </c>
      <c r="G2021" s="2" t="s">
        <v>26905</v>
      </c>
      <c r="H2021" s="2" t="s">
        <v>6194</v>
      </c>
      <c r="I2021" s="10" t="s">
        <v>18713</v>
      </c>
      <c r="J2021" s="2" t="str">
        <f>VLOOKUP(Tabla1[[#This Row],[Código]],[1]ARTICULOS!$B$2:$I$1048576,8,FALSE)</f>
        <v>VBS Sistemas roscados y de impacto</v>
      </c>
      <c r="K2021" s="4">
        <v>4012196687411</v>
      </c>
      <c r="L2021" s="2">
        <v>100</v>
      </c>
      <c r="M2021" s="4">
        <v>4012196695966</v>
      </c>
      <c r="N2021" s="2" t="s">
        <v>26910</v>
      </c>
      <c r="O2021" s="2">
        <v>600</v>
      </c>
      <c r="P2021" s="4">
        <v>4012196695973</v>
      </c>
      <c r="Q2021" s="2" t="s">
        <v>26911</v>
      </c>
      <c r="R2021" s="2">
        <v>73181588</v>
      </c>
      <c r="S2021" s="9" t="s">
        <v>7711</v>
      </c>
      <c r="T2021" s="3" t="s">
        <v>12847</v>
      </c>
    </row>
    <row r="2022" spans="1:20" x14ac:dyDescent="0.25">
      <c r="A2022">
        <v>3156736</v>
      </c>
      <c r="B2022" s="4" t="s">
        <v>1504</v>
      </c>
      <c r="C2022" s="2" t="s">
        <v>21642</v>
      </c>
      <c r="D2022" s="8">
        <v>87.9</v>
      </c>
      <c r="E2022" s="2">
        <v>100</v>
      </c>
      <c r="F2022" s="2" t="str">
        <f>VLOOKUP(Tabla1[[#This Row],[Código]],[1]DETALLE_TARIFA!$C$2:$I$7282,7,FALSE)</f>
        <v>PCE</v>
      </c>
      <c r="G2022" s="2" t="s">
        <v>26905</v>
      </c>
      <c r="H2022" s="2" t="s">
        <v>6194</v>
      </c>
      <c r="I2022" s="10" t="s">
        <v>18713</v>
      </c>
      <c r="J2022" s="2" t="str">
        <f>VLOOKUP(Tabla1[[#This Row],[Código]],[1]ARTICULOS!$B$2:$I$1048576,8,FALSE)</f>
        <v>VBS Sistemas roscados y de impacto</v>
      </c>
      <c r="K2022" s="4">
        <v>4012196687428</v>
      </c>
      <c r="L2022" s="2">
        <v>100</v>
      </c>
      <c r="M2022" s="4">
        <v>4012196695980</v>
      </c>
      <c r="N2022" s="2" t="s">
        <v>26910</v>
      </c>
      <c r="O2022" s="2">
        <v>400</v>
      </c>
      <c r="P2022" s="4">
        <v>4012196776320</v>
      </c>
      <c r="Q2022" s="2" t="s">
        <v>26911</v>
      </c>
      <c r="R2022" s="2">
        <v>73181588</v>
      </c>
      <c r="S2022" s="9" t="s">
        <v>7712</v>
      </c>
      <c r="T2022" s="3" t="s">
        <v>12847</v>
      </c>
    </row>
    <row r="2023" spans="1:20" x14ac:dyDescent="0.25">
      <c r="A2023">
        <v>3156738</v>
      </c>
      <c r="B2023" s="4" t="s">
        <v>1505</v>
      </c>
      <c r="C2023" s="2" t="s">
        <v>21643</v>
      </c>
      <c r="D2023" s="8">
        <v>115.28</v>
      </c>
      <c r="E2023" s="2">
        <v>100</v>
      </c>
      <c r="F2023" s="2" t="str">
        <f>VLOOKUP(Tabla1[[#This Row],[Código]],[1]DETALLE_TARIFA!$C$2:$I$7282,7,FALSE)</f>
        <v>PCE</v>
      </c>
      <c r="G2023" s="2" t="s">
        <v>26905</v>
      </c>
      <c r="H2023" s="2" t="s">
        <v>6194</v>
      </c>
      <c r="I2023" s="10" t="s">
        <v>18713</v>
      </c>
      <c r="J2023" s="2" t="str">
        <f>VLOOKUP(Tabla1[[#This Row],[Código]],[1]ARTICULOS!$B$2:$I$1048576,8,FALSE)</f>
        <v>VBS Sistemas roscados y de impacto</v>
      </c>
      <c r="K2023" s="4">
        <v>4012196687435</v>
      </c>
      <c r="L2023" s="2">
        <v>100</v>
      </c>
      <c r="M2023" s="4">
        <v>4012196696000</v>
      </c>
      <c r="N2023" s="2" t="s">
        <v>26910</v>
      </c>
      <c r="O2023" s="2">
        <v>400</v>
      </c>
      <c r="P2023" s="4">
        <v>4012196775934</v>
      </c>
      <c r="Q2023" s="2" t="s">
        <v>26911</v>
      </c>
      <c r="R2023" s="2">
        <v>73181588</v>
      </c>
      <c r="S2023" s="9" t="s">
        <v>7713</v>
      </c>
      <c r="T2023" s="3" t="s">
        <v>12847</v>
      </c>
    </row>
    <row r="2024" spans="1:20" x14ac:dyDescent="0.25">
      <c r="A2024">
        <v>3156758</v>
      </c>
      <c r="B2024" s="4" t="s">
        <v>1506</v>
      </c>
      <c r="C2024" s="2" t="s">
        <v>21644</v>
      </c>
      <c r="D2024" s="8">
        <v>63.02</v>
      </c>
      <c r="E2024" s="2">
        <v>100</v>
      </c>
      <c r="F2024" s="2" t="str">
        <f>VLOOKUP(Tabla1[[#This Row],[Código]],[1]DETALLE_TARIFA!$C$2:$I$7282,7,FALSE)</f>
        <v>PCE</v>
      </c>
      <c r="G2024" s="2" t="s">
        <v>26905</v>
      </c>
      <c r="H2024" s="2" t="s">
        <v>6194</v>
      </c>
      <c r="I2024" s="10" t="s">
        <v>18713</v>
      </c>
      <c r="J2024" s="2" t="str">
        <f>VLOOKUP(Tabla1[[#This Row],[Código]],[1]ARTICULOS!$B$2:$I$1048576,8,FALSE)</f>
        <v>VBS Sistemas roscados y de impacto</v>
      </c>
      <c r="K2024" s="4">
        <v>4012196687442</v>
      </c>
      <c r="L2024" s="2">
        <v>50</v>
      </c>
      <c r="M2024" s="4">
        <v>4012196696024</v>
      </c>
      <c r="N2024" s="2" t="s">
        <v>26910</v>
      </c>
      <c r="O2024" s="2">
        <v>600</v>
      </c>
      <c r="P2024" s="4">
        <v>4012196696031</v>
      </c>
      <c r="Q2024" s="2" t="s">
        <v>26911</v>
      </c>
      <c r="R2024" s="2">
        <v>73181588</v>
      </c>
      <c r="S2024" s="9" t="s">
        <v>7714</v>
      </c>
      <c r="T2024" s="3" t="s">
        <v>12847</v>
      </c>
    </row>
    <row r="2025" spans="1:20" x14ac:dyDescent="0.25">
      <c r="A2025">
        <v>3156760</v>
      </c>
      <c r="B2025" s="4" t="s">
        <v>1507</v>
      </c>
      <c r="C2025" s="2" t="s">
        <v>21645</v>
      </c>
      <c r="D2025" s="8">
        <v>71.19</v>
      </c>
      <c r="E2025" s="2">
        <v>100</v>
      </c>
      <c r="F2025" s="2" t="str">
        <f>VLOOKUP(Tabla1[[#This Row],[Código]],[1]DETALLE_TARIFA!$C$2:$I$7282,7,FALSE)</f>
        <v>PCE</v>
      </c>
      <c r="G2025" s="2" t="s">
        <v>26905</v>
      </c>
      <c r="H2025" s="2" t="s">
        <v>6194</v>
      </c>
      <c r="I2025" s="10" t="s">
        <v>18713</v>
      </c>
      <c r="J2025" s="2" t="str">
        <f>VLOOKUP(Tabla1[[#This Row],[Código]],[1]ARTICULOS!$B$2:$I$1048576,8,FALSE)</f>
        <v>VBS Sistemas roscados y de impacto</v>
      </c>
      <c r="K2025" s="4">
        <v>4012196687480</v>
      </c>
      <c r="L2025" s="2">
        <v>50</v>
      </c>
      <c r="M2025" s="4">
        <v>4012196696048</v>
      </c>
      <c r="N2025" s="2" t="s">
        <v>26910</v>
      </c>
      <c r="O2025" s="2">
        <v>300</v>
      </c>
      <c r="P2025" s="4">
        <v>4012196810420</v>
      </c>
      <c r="Q2025" s="2" t="s">
        <v>26911</v>
      </c>
      <c r="R2025" s="2">
        <v>73181588</v>
      </c>
      <c r="S2025" s="9" t="s">
        <v>7715</v>
      </c>
      <c r="T2025" s="3" t="s">
        <v>12847</v>
      </c>
    </row>
    <row r="2026" spans="1:20" x14ac:dyDescent="0.25">
      <c r="A2026">
        <v>3156762</v>
      </c>
      <c r="B2026" s="4" t="s">
        <v>1508</v>
      </c>
      <c r="C2026" s="2" t="s">
        <v>21646</v>
      </c>
      <c r="D2026" s="8">
        <v>117.9</v>
      </c>
      <c r="E2026" s="2">
        <v>100</v>
      </c>
      <c r="F2026" s="2" t="str">
        <f>VLOOKUP(Tabla1[[#This Row],[Código]],[1]DETALLE_TARIFA!$C$2:$I$7282,7,FALSE)</f>
        <v>PCE</v>
      </c>
      <c r="G2026" s="2" t="s">
        <v>26905</v>
      </c>
      <c r="H2026" s="2" t="s">
        <v>6194</v>
      </c>
      <c r="I2026" s="10" t="s">
        <v>18713</v>
      </c>
      <c r="J2026" s="2" t="str">
        <f>VLOOKUP(Tabla1[[#This Row],[Código]],[1]ARTICULOS!$B$2:$I$1048576,8,FALSE)</f>
        <v>VBS Sistemas roscados y de impacto</v>
      </c>
      <c r="K2026" s="4">
        <v>4012196687497</v>
      </c>
      <c r="L2026" s="2">
        <v>50</v>
      </c>
      <c r="M2026" s="4">
        <v>4012196696062</v>
      </c>
      <c r="N2026" s="2" t="s">
        <v>26910</v>
      </c>
      <c r="O2026" s="2">
        <v>300</v>
      </c>
      <c r="P2026" s="4">
        <v>4012196696079</v>
      </c>
      <c r="Q2026" s="2" t="s">
        <v>26911</v>
      </c>
      <c r="R2026" s="2">
        <v>73181588</v>
      </c>
      <c r="S2026" s="9" t="s">
        <v>7716</v>
      </c>
      <c r="T2026" s="3" t="s">
        <v>12847</v>
      </c>
    </row>
    <row r="2027" spans="1:20" x14ac:dyDescent="0.25">
      <c r="A2027">
        <v>3156764</v>
      </c>
      <c r="B2027" s="4" t="s">
        <v>1509</v>
      </c>
      <c r="C2027" s="2" t="s">
        <v>21647</v>
      </c>
      <c r="D2027" s="8">
        <v>130.76</v>
      </c>
      <c r="E2027" s="2">
        <v>100</v>
      </c>
      <c r="F2027" s="2" t="str">
        <f>VLOOKUP(Tabla1[[#This Row],[Código]],[1]DETALLE_TARIFA!$C$2:$I$7282,7,FALSE)</f>
        <v>PCE</v>
      </c>
      <c r="G2027" s="2" t="s">
        <v>26905</v>
      </c>
      <c r="H2027" s="2" t="s">
        <v>6194</v>
      </c>
      <c r="I2027" s="10" t="s">
        <v>18713</v>
      </c>
      <c r="J2027" s="2" t="str">
        <f>VLOOKUP(Tabla1[[#This Row],[Código]],[1]ARTICULOS!$B$2:$I$1048576,8,FALSE)</f>
        <v>VBS Sistemas roscados y de impacto</v>
      </c>
      <c r="K2027" s="4">
        <v>4012196687503</v>
      </c>
      <c r="L2027" s="2">
        <v>50</v>
      </c>
      <c r="M2027" s="4">
        <v>4012196696086</v>
      </c>
      <c r="N2027" s="2" t="s">
        <v>26910</v>
      </c>
      <c r="O2027" s="2">
        <v>300</v>
      </c>
      <c r="P2027" s="4">
        <v>4012196696093</v>
      </c>
      <c r="Q2027" s="2" t="s">
        <v>26911</v>
      </c>
      <c r="R2027" s="2">
        <v>73181588</v>
      </c>
      <c r="S2027" s="9" t="s">
        <v>7717</v>
      </c>
      <c r="T2027" s="3" t="s">
        <v>12847</v>
      </c>
    </row>
    <row r="2028" spans="1:20" x14ac:dyDescent="0.25">
      <c r="A2028">
        <v>3156766</v>
      </c>
      <c r="B2028" s="4" t="s">
        <v>1510</v>
      </c>
      <c r="C2028" s="2" t="s">
        <v>21648</v>
      </c>
      <c r="D2028" s="8">
        <v>140.19999999999999</v>
      </c>
      <c r="E2028" s="2">
        <v>100</v>
      </c>
      <c r="F2028" s="2" t="str">
        <f>VLOOKUP(Tabla1[[#This Row],[Código]],[1]DETALLE_TARIFA!$C$2:$I$7282,7,FALSE)</f>
        <v>PCE</v>
      </c>
      <c r="G2028" s="2" t="s">
        <v>26905</v>
      </c>
      <c r="H2028" s="2" t="s">
        <v>6194</v>
      </c>
      <c r="I2028" s="10" t="s">
        <v>18713</v>
      </c>
      <c r="J2028" s="2" t="str">
        <f>VLOOKUP(Tabla1[[#This Row],[Código]],[1]ARTICULOS!$B$2:$I$1048576,8,FALSE)</f>
        <v>VBS Sistemas roscados y de impacto</v>
      </c>
      <c r="K2028" s="4">
        <v>4012196687510</v>
      </c>
      <c r="L2028" s="2">
        <v>50</v>
      </c>
      <c r="M2028" s="4">
        <v>4012196696109</v>
      </c>
      <c r="N2028" s="2" t="s">
        <v>26910</v>
      </c>
      <c r="O2028" s="2">
        <v>300</v>
      </c>
      <c r="P2028" s="4">
        <v>4012196696116</v>
      </c>
      <c r="Q2028" s="2" t="s">
        <v>26911</v>
      </c>
      <c r="R2028" s="2">
        <v>73181588</v>
      </c>
      <c r="S2028" s="9" t="s">
        <v>7718</v>
      </c>
      <c r="T2028" s="3" t="s">
        <v>12847</v>
      </c>
    </row>
    <row r="2029" spans="1:20" x14ac:dyDescent="0.25">
      <c r="A2029">
        <v>3156768</v>
      </c>
      <c r="B2029" s="4" t="s">
        <v>1511</v>
      </c>
      <c r="C2029" s="2" t="s">
        <v>21649</v>
      </c>
      <c r="D2029" s="8">
        <v>147.28</v>
      </c>
      <c r="E2029" s="2">
        <v>100</v>
      </c>
      <c r="F2029" s="2" t="str">
        <f>VLOOKUP(Tabla1[[#This Row],[Código]],[1]DETALLE_TARIFA!$C$2:$I$7282,7,FALSE)</f>
        <v>PCE</v>
      </c>
      <c r="G2029" s="2" t="s">
        <v>26905</v>
      </c>
      <c r="H2029" s="2" t="s">
        <v>6194</v>
      </c>
      <c r="I2029" s="10" t="s">
        <v>18713</v>
      </c>
      <c r="J2029" s="2" t="str">
        <f>VLOOKUP(Tabla1[[#This Row],[Código]],[1]ARTICULOS!$B$2:$I$1048576,8,FALSE)</f>
        <v>VBS Sistemas roscados y de impacto</v>
      </c>
      <c r="K2029" s="4">
        <v>4012196687527</v>
      </c>
      <c r="L2029" s="2">
        <v>50</v>
      </c>
      <c r="M2029" s="4">
        <v>4012196696123</v>
      </c>
      <c r="N2029" s="2" t="s">
        <v>26910</v>
      </c>
      <c r="O2029" s="2">
        <v>200</v>
      </c>
      <c r="P2029" s="4">
        <v>4012196696130</v>
      </c>
      <c r="Q2029" s="2" t="s">
        <v>26911</v>
      </c>
      <c r="R2029" s="2">
        <v>73181588</v>
      </c>
      <c r="S2029" s="9" t="s">
        <v>7719</v>
      </c>
      <c r="T2029" s="3" t="s">
        <v>12847</v>
      </c>
    </row>
    <row r="2030" spans="1:20" x14ac:dyDescent="0.25">
      <c r="A2030">
        <v>3156770</v>
      </c>
      <c r="B2030" s="4" t="s">
        <v>1512</v>
      </c>
      <c r="C2030" s="2" t="s">
        <v>21650</v>
      </c>
      <c r="D2030" s="8">
        <v>218.4</v>
      </c>
      <c r="E2030" s="2">
        <v>100</v>
      </c>
      <c r="F2030" s="2" t="str">
        <f>VLOOKUP(Tabla1[[#This Row],[Código]],[1]DETALLE_TARIFA!$C$2:$I$7282,7,FALSE)</f>
        <v>PCE</v>
      </c>
      <c r="G2030" s="2" t="s">
        <v>26905</v>
      </c>
      <c r="H2030" s="2" t="s">
        <v>6194</v>
      </c>
      <c r="I2030" s="10" t="s">
        <v>18713</v>
      </c>
      <c r="J2030" s="2" t="str">
        <f>VLOOKUP(Tabla1[[#This Row],[Código]],[1]ARTICULOS!$B$2:$I$1048576,8,FALSE)</f>
        <v>VBS Sistemas roscados y de impacto</v>
      </c>
      <c r="K2030" s="4">
        <v>4012196687534</v>
      </c>
      <c r="L2030" s="2">
        <v>50</v>
      </c>
      <c r="M2030" s="4">
        <v>4012196696147</v>
      </c>
      <c r="N2030" s="2" t="s">
        <v>26910</v>
      </c>
      <c r="O2030" s="2">
        <v>200</v>
      </c>
      <c r="P2030" s="4">
        <v>4012196696154</v>
      </c>
      <c r="Q2030" s="2" t="s">
        <v>26911</v>
      </c>
      <c r="R2030" s="2">
        <v>73181588</v>
      </c>
      <c r="S2030" s="9" t="s">
        <v>7720</v>
      </c>
      <c r="T2030" s="3" t="s">
        <v>12847</v>
      </c>
    </row>
    <row r="2031" spans="1:20" x14ac:dyDescent="0.25">
      <c r="A2031">
        <v>3156774</v>
      </c>
      <c r="B2031" s="4" t="s">
        <v>1513</v>
      </c>
      <c r="C2031" s="2" t="s">
        <v>21651</v>
      </c>
      <c r="D2031" s="8">
        <v>229.3</v>
      </c>
      <c r="E2031" s="2">
        <v>100</v>
      </c>
      <c r="F2031" s="2" t="str">
        <f>VLOOKUP(Tabla1[[#This Row],[Código]],[1]DETALLE_TARIFA!$C$2:$I$7282,7,FALSE)</f>
        <v>PCE</v>
      </c>
      <c r="G2031" s="2" t="s">
        <v>26905</v>
      </c>
      <c r="H2031" s="2" t="s">
        <v>6194</v>
      </c>
      <c r="I2031" s="10" t="s">
        <v>18713</v>
      </c>
      <c r="J2031" s="2" t="str">
        <f>VLOOKUP(Tabla1[[#This Row],[Código]],[1]ARTICULOS!$B$2:$I$1048576,8,FALSE)</f>
        <v>VBS Sistemas roscados y de impacto</v>
      </c>
      <c r="K2031" s="4">
        <v>4012196687541</v>
      </c>
      <c r="L2031" s="2">
        <v>50</v>
      </c>
      <c r="M2031" s="4">
        <v>4012196696161</v>
      </c>
      <c r="N2031" s="2" t="s">
        <v>26910</v>
      </c>
      <c r="O2031" s="2">
        <v>200</v>
      </c>
      <c r="P2031" s="4">
        <v>4012196696178</v>
      </c>
      <c r="Q2031" s="2" t="s">
        <v>26911</v>
      </c>
      <c r="R2031" s="2">
        <v>73181588</v>
      </c>
      <c r="S2031" s="9" t="s">
        <v>7721</v>
      </c>
      <c r="T2031" s="3" t="s">
        <v>12847</v>
      </c>
    </row>
    <row r="2032" spans="1:20" x14ac:dyDescent="0.25">
      <c r="A2032">
        <v>3156788</v>
      </c>
      <c r="B2032" s="4" t="s">
        <v>1514</v>
      </c>
      <c r="C2032" s="2" t="s">
        <v>21652</v>
      </c>
      <c r="D2032" s="8">
        <v>134.63</v>
      </c>
      <c r="E2032" s="2">
        <v>100</v>
      </c>
      <c r="F2032" s="2" t="str">
        <f>VLOOKUP(Tabla1[[#This Row],[Código]],[1]DETALLE_TARIFA!$C$2:$I$7282,7,FALSE)</f>
        <v>PCE</v>
      </c>
      <c r="G2032" s="2" t="s">
        <v>26905</v>
      </c>
      <c r="H2032" s="2" t="s">
        <v>6194</v>
      </c>
      <c r="I2032" s="10" t="s">
        <v>18713</v>
      </c>
      <c r="J2032" s="2" t="str">
        <f>VLOOKUP(Tabla1[[#This Row],[Código]],[1]ARTICULOS!$B$2:$I$1048576,8,FALSE)</f>
        <v>VBS Sistemas roscados y de impacto</v>
      </c>
      <c r="K2032" s="4">
        <v>4012196687558</v>
      </c>
      <c r="L2032" s="2">
        <v>50</v>
      </c>
      <c r="M2032" s="4">
        <v>4012196696185</v>
      </c>
      <c r="N2032" s="2" t="s">
        <v>26910</v>
      </c>
      <c r="O2032" s="2">
        <v>300</v>
      </c>
      <c r="P2032" s="4">
        <v>4012196696192</v>
      </c>
      <c r="Q2032" s="2" t="s">
        <v>26911</v>
      </c>
      <c r="R2032" s="2">
        <v>73181588</v>
      </c>
      <c r="S2032" s="9" t="s">
        <v>7722</v>
      </c>
      <c r="T2032" s="3" t="s">
        <v>12847</v>
      </c>
    </row>
    <row r="2033" spans="1:20" x14ac:dyDescent="0.25">
      <c r="A2033">
        <v>3156790</v>
      </c>
      <c r="B2033" s="4" t="s">
        <v>1515</v>
      </c>
      <c r="C2033" s="2" t="s">
        <v>21653</v>
      </c>
      <c r="D2033" s="8">
        <v>203.19</v>
      </c>
      <c r="E2033" s="2">
        <v>100</v>
      </c>
      <c r="F2033" s="2" t="str">
        <f>VLOOKUP(Tabla1[[#This Row],[Código]],[1]DETALLE_TARIFA!$C$2:$I$7282,7,FALSE)</f>
        <v>PCE</v>
      </c>
      <c r="G2033" s="2" t="s">
        <v>26905</v>
      </c>
      <c r="H2033" s="2" t="s">
        <v>6194</v>
      </c>
      <c r="I2033" s="10" t="s">
        <v>18713</v>
      </c>
      <c r="J2033" s="2" t="str">
        <f>VLOOKUP(Tabla1[[#This Row],[Código]],[1]ARTICULOS!$B$2:$I$1048576,8,FALSE)</f>
        <v>VBS Sistemas roscados y de impacto</v>
      </c>
      <c r="K2033" s="4">
        <v>4012196687565</v>
      </c>
      <c r="L2033" s="2">
        <v>50</v>
      </c>
      <c r="M2033" s="4">
        <v>4012196696208</v>
      </c>
      <c r="N2033" s="2" t="s">
        <v>26910</v>
      </c>
      <c r="O2033" s="2">
        <v>300</v>
      </c>
      <c r="P2033" s="4">
        <v>4012196696215</v>
      </c>
      <c r="Q2033" s="2" t="s">
        <v>26911</v>
      </c>
      <c r="R2033" s="2">
        <v>73181588</v>
      </c>
      <c r="S2033" s="9" t="s">
        <v>7723</v>
      </c>
      <c r="T2033" s="3" t="s">
        <v>12847</v>
      </c>
    </row>
    <row r="2034" spans="1:20" x14ac:dyDescent="0.25">
      <c r="A2034">
        <v>3156792</v>
      </c>
      <c r="B2034" s="4" t="s">
        <v>1516</v>
      </c>
      <c r="C2034" s="2" t="s">
        <v>21654</v>
      </c>
      <c r="D2034" s="8">
        <v>213.27</v>
      </c>
      <c r="E2034" s="2">
        <v>100</v>
      </c>
      <c r="F2034" s="2" t="str">
        <f>VLOOKUP(Tabla1[[#This Row],[Código]],[1]DETALLE_TARIFA!$C$2:$I$7282,7,FALSE)</f>
        <v>PCE</v>
      </c>
      <c r="G2034" s="2" t="s">
        <v>26905</v>
      </c>
      <c r="H2034" s="2" t="s">
        <v>6194</v>
      </c>
      <c r="I2034" s="10" t="s">
        <v>18713</v>
      </c>
      <c r="J2034" s="2" t="str">
        <f>VLOOKUP(Tabla1[[#This Row],[Código]],[1]ARTICULOS!$B$2:$I$1048576,8,FALSE)</f>
        <v>VBS Sistemas roscados y de impacto</v>
      </c>
      <c r="K2034" s="4">
        <v>4012196687572</v>
      </c>
      <c r="L2034" s="2">
        <v>50</v>
      </c>
      <c r="M2034" s="4">
        <v>4012196696222</v>
      </c>
      <c r="N2034" s="2" t="s">
        <v>26910</v>
      </c>
      <c r="O2034" s="2">
        <v>200</v>
      </c>
      <c r="P2034" s="4">
        <v>4012196696239</v>
      </c>
      <c r="Q2034" s="2" t="s">
        <v>26911</v>
      </c>
      <c r="R2034" s="2">
        <v>73181588</v>
      </c>
      <c r="S2034" s="9" t="s">
        <v>7724</v>
      </c>
      <c r="T2034" s="3" t="s">
        <v>12847</v>
      </c>
    </row>
    <row r="2035" spans="1:20" x14ac:dyDescent="0.25">
      <c r="A2035">
        <v>3156794</v>
      </c>
      <c r="B2035" s="4" t="s">
        <v>1517</v>
      </c>
      <c r="C2035" s="2" t="s">
        <v>21655</v>
      </c>
      <c r="D2035" s="8">
        <v>303.72000000000003</v>
      </c>
      <c r="E2035" s="2">
        <v>100</v>
      </c>
      <c r="F2035" s="2" t="str">
        <f>VLOOKUP(Tabla1[[#This Row],[Código]],[1]DETALLE_TARIFA!$C$2:$I$7282,7,FALSE)</f>
        <v>PCE</v>
      </c>
      <c r="G2035" s="2" t="s">
        <v>26905</v>
      </c>
      <c r="H2035" s="2" t="s">
        <v>6194</v>
      </c>
      <c r="I2035" s="10" t="s">
        <v>18713</v>
      </c>
      <c r="J2035" s="2" t="str">
        <f>VLOOKUP(Tabla1[[#This Row],[Código]],[1]ARTICULOS!$B$2:$I$1048576,8,FALSE)</f>
        <v>VBS Sistemas roscados y de impacto</v>
      </c>
      <c r="K2035" s="4">
        <v>4012196687589</v>
      </c>
      <c r="L2035" s="2">
        <v>50</v>
      </c>
      <c r="M2035" s="4">
        <v>4012196696246</v>
      </c>
      <c r="N2035" s="2" t="s">
        <v>26910</v>
      </c>
      <c r="O2035" s="2">
        <v>200</v>
      </c>
      <c r="P2035" s="4">
        <v>4012196696253</v>
      </c>
      <c r="Q2035" s="2" t="s">
        <v>26911</v>
      </c>
      <c r="R2035" s="2">
        <v>73181588</v>
      </c>
      <c r="S2035" s="9" t="s">
        <v>7725</v>
      </c>
      <c r="T2035" s="3" t="s">
        <v>12847</v>
      </c>
    </row>
    <row r="2036" spans="1:20" x14ac:dyDescent="0.25">
      <c r="A2036">
        <v>3156796</v>
      </c>
      <c r="B2036" s="4" t="s">
        <v>1518</v>
      </c>
      <c r="C2036" s="2" t="s">
        <v>21656</v>
      </c>
      <c r="D2036" s="8">
        <v>318.95999999999998</v>
      </c>
      <c r="E2036" s="2">
        <v>100</v>
      </c>
      <c r="F2036" s="2" t="str">
        <f>VLOOKUP(Tabla1[[#This Row],[Código]],[1]DETALLE_TARIFA!$C$2:$I$7282,7,FALSE)</f>
        <v>PCE</v>
      </c>
      <c r="G2036" s="2" t="s">
        <v>26905</v>
      </c>
      <c r="H2036" s="2" t="s">
        <v>6194</v>
      </c>
      <c r="I2036" s="10" t="s">
        <v>18713</v>
      </c>
      <c r="J2036" s="2" t="str">
        <f>VLOOKUP(Tabla1[[#This Row],[Código]],[1]ARTICULOS!$B$2:$I$1048576,8,FALSE)</f>
        <v>VBS Sistemas roscados y de impacto</v>
      </c>
      <c r="K2036" s="4">
        <v>4012196687596</v>
      </c>
      <c r="L2036" s="2">
        <v>50</v>
      </c>
      <c r="M2036" s="4">
        <v>4012196696260</v>
      </c>
      <c r="N2036" s="2" t="s">
        <v>26910</v>
      </c>
      <c r="O2036" s="2">
        <v>200</v>
      </c>
      <c r="P2036" s="4">
        <v>4012196696277</v>
      </c>
      <c r="Q2036" s="2" t="s">
        <v>26911</v>
      </c>
      <c r="R2036" s="2">
        <v>73181588</v>
      </c>
      <c r="S2036" s="9" t="s">
        <v>7726</v>
      </c>
      <c r="T2036" s="3" t="s">
        <v>12847</v>
      </c>
    </row>
    <row r="2037" spans="1:20" x14ac:dyDescent="0.25">
      <c r="A2037">
        <v>3156799</v>
      </c>
      <c r="B2037" s="4" t="s">
        <v>1519</v>
      </c>
      <c r="C2037" s="2" t="s">
        <v>21657</v>
      </c>
      <c r="D2037" s="8">
        <v>334.89</v>
      </c>
      <c r="E2037" s="2">
        <v>100</v>
      </c>
      <c r="F2037" s="2" t="str">
        <f>VLOOKUP(Tabla1[[#This Row],[Código]],[1]DETALLE_TARIFA!$C$2:$I$7282,7,FALSE)</f>
        <v>PCE</v>
      </c>
      <c r="G2037" s="2" t="s">
        <v>26905</v>
      </c>
      <c r="H2037" s="2" t="s">
        <v>6194</v>
      </c>
      <c r="I2037" s="10" t="s">
        <v>18713</v>
      </c>
      <c r="J2037" s="2" t="str">
        <f>VLOOKUP(Tabla1[[#This Row],[Código]],[1]ARTICULOS!$B$2:$I$1048576,8,FALSE)</f>
        <v>VBS Sistemas roscados y de impacto</v>
      </c>
      <c r="K2037" s="4">
        <v>4012196687602</v>
      </c>
      <c r="L2037" s="2">
        <v>50</v>
      </c>
      <c r="M2037" s="4">
        <v>4012196696284</v>
      </c>
      <c r="N2037" s="2" t="s">
        <v>26910</v>
      </c>
      <c r="O2037" s="2">
        <v>200</v>
      </c>
      <c r="P2037" s="4">
        <v>4012196696291</v>
      </c>
      <c r="Q2037" s="2" t="s">
        <v>26911</v>
      </c>
      <c r="R2037" s="2">
        <v>73181588</v>
      </c>
      <c r="S2037" s="9" t="s">
        <v>7727</v>
      </c>
      <c r="T2037" s="3" t="s">
        <v>12847</v>
      </c>
    </row>
    <row r="2038" spans="1:20" x14ac:dyDescent="0.25">
      <c r="A2038">
        <v>3158306</v>
      </c>
      <c r="B2038" s="4" t="s">
        <v>6188</v>
      </c>
      <c r="C2038" s="2" t="s">
        <v>21658</v>
      </c>
      <c r="D2038" s="8">
        <v>49.28</v>
      </c>
      <c r="E2038" s="2">
        <v>100</v>
      </c>
      <c r="F2038" s="2" t="str">
        <f>VLOOKUP(Tabla1[[#This Row],[Código]],[1]DETALLE_TARIFA!$C$2:$I$7282,7,FALSE)</f>
        <v>PCE</v>
      </c>
      <c r="G2038" s="2" t="s">
        <v>26905</v>
      </c>
      <c r="H2038" s="2" t="s">
        <v>6194</v>
      </c>
      <c r="I2038" s="10" t="s">
        <v>18713</v>
      </c>
      <c r="J2038" s="2" t="str">
        <f>VLOOKUP(Tabla1[[#This Row],[Código]],[1]ARTICULOS!$B$2:$I$1048576,8,FALSE)</f>
        <v>VBS Sistemas roscados y de impacto</v>
      </c>
      <c r="K2038" s="4">
        <v>4012195256335</v>
      </c>
      <c r="L2038" s="2">
        <v>100</v>
      </c>
      <c r="M2038" s="4">
        <v>4012195256342</v>
      </c>
      <c r="N2038" s="2" t="s">
        <v>26910</v>
      </c>
      <c r="O2038" s="2">
        <v>1000</v>
      </c>
      <c r="P2038" s="4">
        <v>4012195256359</v>
      </c>
      <c r="Q2038" s="2" t="s">
        <v>26911</v>
      </c>
      <c r="R2038" s="2">
        <v>73181588</v>
      </c>
      <c r="S2038" s="9" t="s">
        <v>7728</v>
      </c>
      <c r="T2038" s="3" t="s">
        <v>12847</v>
      </c>
    </row>
    <row r="2039" spans="1:20" x14ac:dyDescent="0.25">
      <c r="A2039">
        <v>3158632</v>
      </c>
      <c r="B2039" s="4" t="s">
        <v>1520</v>
      </c>
      <c r="C2039" s="2" t="s">
        <v>21659</v>
      </c>
      <c r="D2039" s="8">
        <v>125.91</v>
      </c>
      <c r="E2039" s="2">
        <v>100</v>
      </c>
      <c r="F2039" s="2" t="str">
        <f>VLOOKUP(Tabla1[[#This Row],[Código]],[1]DETALLE_TARIFA!$C$2:$I$7282,7,FALSE)</f>
        <v>PCE</v>
      </c>
      <c r="G2039" s="2" t="s">
        <v>26905</v>
      </c>
      <c r="H2039" s="2" t="s">
        <v>6196</v>
      </c>
      <c r="I2039" s="10" t="s">
        <v>18714</v>
      </c>
      <c r="J2039" s="2" t="str">
        <f>VLOOKUP(Tabla1[[#This Row],[Código]],[1]ARTICULOS!$B$2:$I$1048576,8,FALSE)</f>
        <v>KTS Sistema de montaje</v>
      </c>
      <c r="K2039" s="4">
        <v>4012195256632</v>
      </c>
      <c r="L2039" s="2">
        <v>50</v>
      </c>
      <c r="M2039" s="4">
        <v>4012195256649</v>
      </c>
      <c r="N2039" s="2" t="s">
        <v>26910</v>
      </c>
      <c r="O2039" s="2">
        <v>600</v>
      </c>
      <c r="P2039" s="4">
        <v>4012195256656</v>
      </c>
      <c r="Q2039" s="2" t="s">
        <v>26911</v>
      </c>
      <c r="R2039" s="2">
        <v>73181588</v>
      </c>
      <c r="S2039" s="9" t="s">
        <v>7729</v>
      </c>
      <c r="T2039" s="3" t="s">
        <v>12847</v>
      </c>
    </row>
    <row r="2040" spans="1:20" x14ac:dyDescent="0.25">
      <c r="A2040">
        <v>3158640</v>
      </c>
      <c r="B2040" s="4" t="s">
        <v>1521</v>
      </c>
      <c r="C2040" s="2" t="s">
        <v>21660</v>
      </c>
      <c r="D2040" s="8">
        <v>135.85</v>
      </c>
      <c r="E2040" s="2">
        <v>100</v>
      </c>
      <c r="F2040" s="2" t="str">
        <f>VLOOKUP(Tabla1[[#This Row],[Código]],[1]DETALLE_TARIFA!$C$2:$I$7282,7,FALSE)</f>
        <v>PCE</v>
      </c>
      <c r="G2040" s="2" t="s">
        <v>26905</v>
      </c>
      <c r="H2040" s="2" t="s">
        <v>6196</v>
      </c>
      <c r="I2040" s="10" t="s">
        <v>18714</v>
      </c>
      <c r="J2040" s="2" t="str">
        <f>VLOOKUP(Tabla1[[#This Row],[Código]],[1]ARTICULOS!$B$2:$I$1048576,8,FALSE)</f>
        <v>KTS Sistema de montaje</v>
      </c>
      <c r="K2040" s="4">
        <v>4012195256694</v>
      </c>
      <c r="L2040" s="2">
        <v>50</v>
      </c>
      <c r="M2040" s="4">
        <v>4012195256700</v>
      </c>
      <c r="N2040" s="2" t="s">
        <v>26910</v>
      </c>
      <c r="O2040" s="2">
        <v>300</v>
      </c>
      <c r="P2040" s="4">
        <v>4012195256717</v>
      </c>
      <c r="Q2040" s="2" t="s">
        <v>26911</v>
      </c>
      <c r="R2040" s="2">
        <v>73181588</v>
      </c>
      <c r="S2040" s="9" t="s">
        <v>7730</v>
      </c>
      <c r="T2040" s="3" t="s">
        <v>12847</v>
      </c>
    </row>
    <row r="2041" spans="1:20" x14ac:dyDescent="0.25">
      <c r="A2041">
        <v>3160734</v>
      </c>
      <c r="B2041" s="4" t="s">
        <v>1522</v>
      </c>
      <c r="C2041" s="2" t="s">
        <v>21661</v>
      </c>
      <c r="D2041" s="8">
        <v>194.5</v>
      </c>
      <c r="E2041" s="2">
        <v>100</v>
      </c>
      <c r="F2041" s="2" t="str">
        <f>VLOOKUP(Tabla1[[#This Row],[Código]],[1]DETALLE_TARIFA!$C$2:$I$7282,7,FALSE)</f>
        <v>PCE</v>
      </c>
      <c r="G2041" s="2" t="s">
        <v>26905</v>
      </c>
      <c r="H2041" s="2" t="s">
        <v>6196</v>
      </c>
      <c r="I2041" s="10" t="s">
        <v>18714</v>
      </c>
      <c r="J2041" s="2" t="str">
        <f>VLOOKUP(Tabla1[[#This Row],[Código]],[1]ARTICULOS!$B$2:$I$1048576,8,FALSE)</f>
        <v>KTS Sistema de montaje</v>
      </c>
      <c r="K2041" s="4">
        <v>4012195257233</v>
      </c>
      <c r="L2041" s="2">
        <v>50</v>
      </c>
      <c r="M2041" s="4">
        <v>4012195257240</v>
      </c>
      <c r="N2041" s="2" t="s">
        <v>26910</v>
      </c>
      <c r="O2041" s="2">
        <v>300</v>
      </c>
      <c r="P2041" s="4">
        <v>4012195257257</v>
      </c>
      <c r="Q2041" s="2" t="s">
        <v>26911</v>
      </c>
      <c r="R2041" s="2">
        <v>73181588</v>
      </c>
      <c r="S2041" s="9" t="s">
        <v>7731</v>
      </c>
      <c r="T2041" s="3" t="s">
        <v>12847</v>
      </c>
    </row>
    <row r="2042" spans="1:20" x14ac:dyDescent="0.25">
      <c r="A2042">
        <v>3160742</v>
      </c>
      <c r="B2042" s="4" t="s">
        <v>1523</v>
      </c>
      <c r="C2042" s="2" t="s">
        <v>21662</v>
      </c>
      <c r="D2042" s="8">
        <v>201.73</v>
      </c>
      <c r="E2042" s="2">
        <v>100</v>
      </c>
      <c r="F2042" s="2" t="str">
        <f>VLOOKUP(Tabla1[[#This Row],[Código]],[1]DETALLE_TARIFA!$C$2:$I$7282,7,FALSE)</f>
        <v>PCE</v>
      </c>
      <c r="G2042" s="2" t="s">
        <v>26905</v>
      </c>
      <c r="H2042" s="2" t="s">
        <v>6196</v>
      </c>
      <c r="I2042" s="10" t="s">
        <v>18714</v>
      </c>
      <c r="J2042" s="2" t="str">
        <f>VLOOKUP(Tabla1[[#This Row],[Código]],[1]ARTICULOS!$B$2:$I$1048576,8,FALSE)</f>
        <v>KTS Sistema de montaje</v>
      </c>
      <c r="K2042" s="4">
        <v>4012195257295</v>
      </c>
      <c r="L2042" s="2">
        <v>50</v>
      </c>
      <c r="M2042" s="4">
        <v>4012195257301</v>
      </c>
      <c r="N2042" s="2" t="s">
        <v>26910</v>
      </c>
      <c r="O2042" s="2">
        <v>300</v>
      </c>
      <c r="P2042" s="4">
        <v>4012195257318</v>
      </c>
      <c r="Q2042" s="2" t="s">
        <v>26911</v>
      </c>
      <c r="R2042" s="2">
        <v>73181588</v>
      </c>
      <c r="S2042" s="9" t="s">
        <v>7732</v>
      </c>
      <c r="T2042" s="3" t="s">
        <v>12847</v>
      </c>
    </row>
    <row r="2043" spans="1:20" x14ac:dyDescent="0.25">
      <c r="A2043">
        <v>3160750</v>
      </c>
      <c r="B2043" s="4" t="s">
        <v>1524</v>
      </c>
      <c r="C2043" s="2" t="s">
        <v>21663</v>
      </c>
      <c r="D2043" s="8">
        <v>239.6</v>
      </c>
      <c r="E2043" s="2">
        <v>100</v>
      </c>
      <c r="F2043" s="2" t="str">
        <f>VLOOKUP(Tabla1[[#This Row],[Código]],[1]DETALLE_TARIFA!$C$2:$I$7282,7,FALSE)</f>
        <v>PCE</v>
      </c>
      <c r="G2043" s="2" t="s">
        <v>26905</v>
      </c>
      <c r="H2043" s="2" t="s">
        <v>6196</v>
      </c>
      <c r="I2043" s="10" t="s">
        <v>18714</v>
      </c>
      <c r="J2043" s="2" t="str">
        <f>VLOOKUP(Tabla1[[#This Row],[Código]],[1]ARTICULOS!$B$2:$I$1048576,8,FALSE)</f>
        <v>KTS Sistema de montaje</v>
      </c>
      <c r="K2043" s="4">
        <v>4012195257356</v>
      </c>
      <c r="L2043" s="2">
        <v>50</v>
      </c>
      <c r="M2043" s="4">
        <v>4012195257363</v>
      </c>
      <c r="N2043" s="2" t="s">
        <v>26910</v>
      </c>
      <c r="O2043" s="2">
        <v>300</v>
      </c>
      <c r="P2043" s="4">
        <v>4012195257370</v>
      </c>
      <c r="Q2043" s="2" t="s">
        <v>26911</v>
      </c>
      <c r="R2043" s="2">
        <v>73181588</v>
      </c>
      <c r="S2043" s="9" t="s">
        <v>7733</v>
      </c>
      <c r="T2043" s="3" t="s">
        <v>12847</v>
      </c>
    </row>
    <row r="2044" spans="1:20" x14ac:dyDescent="0.25">
      <c r="A2044">
        <v>3160793</v>
      </c>
      <c r="B2044" s="4" t="s">
        <v>1525</v>
      </c>
      <c r="C2044" s="2" t="s">
        <v>21664</v>
      </c>
      <c r="D2044" s="8">
        <v>544.82000000000005</v>
      </c>
      <c r="E2044" s="2">
        <v>100</v>
      </c>
      <c r="F2044" s="2" t="str">
        <f>VLOOKUP(Tabla1[[#This Row],[Código]],[1]DETALLE_TARIFA!$C$2:$I$7282,7,FALSE)</f>
        <v>PCE</v>
      </c>
      <c r="G2044" s="2" t="s">
        <v>26905</v>
      </c>
      <c r="H2044" s="2" t="s">
        <v>6196</v>
      </c>
      <c r="I2044" s="10" t="s">
        <v>18714</v>
      </c>
      <c r="J2044" s="2" t="str">
        <f>VLOOKUP(Tabla1[[#This Row],[Código]],[1]ARTICULOS!$B$2:$I$1048576,8,FALSE)</f>
        <v>KTS Sistema de montaje</v>
      </c>
      <c r="K2044" s="4">
        <v>4012195505631</v>
      </c>
      <c r="L2044" s="2">
        <v>20</v>
      </c>
      <c r="M2044" s="4">
        <v>4012195387480</v>
      </c>
      <c r="N2044" s="2" t="s">
        <v>26910</v>
      </c>
      <c r="O2044" s="2">
        <v>80</v>
      </c>
      <c r="P2044" s="4">
        <v>4012197312435</v>
      </c>
      <c r="Q2044" s="2" t="s">
        <v>26911</v>
      </c>
      <c r="R2044" s="2">
        <v>73181588</v>
      </c>
      <c r="S2044" s="9" t="s">
        <v>7734</v>
      </c>
      <c r="T2044" s="3" t="s">
        <v>12847</v>
      </c>
    </row>
    <row r="2045" spans="1:20" x14ac:dyDescent="0.25">
      <c r="A2045">
        <v>3163091</v>
      </c>
      <c r="B2045" s="4" t="s">
        <v>1526</v>
      </c>
      <c r="C2045" s="2" t="s">
        <v>21665</v>
      </c>
      <c r="D2045" s="8">
        <v>328.7</v>
      </c>
      <c r="E2045" s="2">
        <v>100</v>
      </c>
      <c r="F2045" s="2" t="str">
        <f>VLOOKUP(Tabla1[[#This Row],[Código]],[1]DETALLE_TARIFA!$C$2:$I$7282,7,FALSE)</f>
        <v>PCE</v>
      </c>
      <c r="G2045" s="2" t="s">
        <v>26905</v>
      </c>
      <c r="H2045" s="2" t="s">
        <v>6196</v>
      </c>
      <c r="I2045" s="10" t="s">
        <v>18714</v>
      </c>
      <c r="J2045" s="2" t="str">
        <f>VLOOKUP(Tabla1[[#This Row],[Código]],[1]ARTICULOS!$B$2:$I$1048576,8,FALSE)</f>
        <v>KTS Sistema de montaje</v>
      </c>
      <c r="K2045" s="4">
        <v>4012195258070</v>
      </c>
      <c r="L2045" s="2">
        <v>20</v>
      </c>
      <c r="M2045" s="4">
        <v>4012195392583</v>
      </c>
      <c r="N2045" s="2" t="s">
        <v>26910</v>
      </c>
      <c r="O2045" s="2">
        <v>120</v>
      </c>
      <c r="P2045" s="4">
        <v>4012197312442</v>
      </c>
      <c r="Q2045" s="2" t="s">
        <v>26911</v>
      </c>
      <c r="R2045" s="2">
        <v>73181588</v>
      </c>
      <c r="S2045" s="9" t="s">
        <v>7735</v>
      </c>
      <c r="T2045" s="3" t="s">
        <v>12847</v>
      </c>
    </row>
    <row r="2046" spans="1:20" x14ac:dyDescent="0.25">
      <c r="A2046">
        <v>3163113</v>
      </c>
      <c r="B2046" s="4" t="s">
        <v>1527</v>
      </c>
      <c r="C2046" s="2" t="s">
        <v>21666</v>
      </c>
      <c r="D2046" s="8">
        <v>429.51</v>
      </c>
      <c r="E2046" s="2">
        <v>100</v>
      </c>
      <c r="F2046" s="2" t="str">
        <f>VLOOKUP(Tabla1[[#This Row],[Código]],[1]DETALLE_TARIFA!$C$2:$I$7282,7,FALSE)</f>
        <v>PCE</v>
      </c>
      <c r="G2046" s="2" t="s">
        <v>26905</v>
      </c>
      <c r="H2046" s="2" t="s">
        <v>6196</v>
      </c>
      <c r="I2046" s="10" t="s">
        <v>18714</v>
      </c>
      <c r="J2046" s="2" t="str">
        <f>VLOOKUP(Tabla1[[#This Row],[Código]],[1]ARTICULOS!$B$2:$I$1048576,8,FALSE)</f>
        <v>KTS Sistema de montaje</v>
      </c>
      <c r="K2046" s="4">
        <v>4012195258131</v>
      </c>
      <c r="L2046" s="2">
        <v>25</v>
      </c>
      <c r="M2046" s="4">
        <v>4012195258148</v>
      </c>
      <c r="N2046" s="2" t="s">
        <v>26910</v>
      </c>
      <c r="O2046" s="2">
        <v>300</v>
      </c>
      <c r="P2046" s="4">
        <v>4012195258155</v>
      </c>
      <c r="Q2046" s="2" t="s">
        <v>26911</v>
      </c>
      <c r="R2046" s="2">
        <v>73181588</v>
      </c>
      <c r="S2046" s="9" t="s">
        <v>7736</v>
      </c>
      <c r="T2046" s="3" t="s">
        <v>12847</v>
      </c>
    </row>
    <row r="2047" spans="1:20" x14ac:dyDescent="0.25">
      <c r="A2047">
        <v>3163156</v>
      </c>
      <c r="B2047" s="4" t="s">
        <v>1528</v>
      </c>
      <c r="C2047" s="2" t="s">
        <v>21667</v>
      </c>
      <c r="D2047" s="8">
        <v>448.38</v>
      </c>
      <c r="E2047" s="2">
        <v>100</v>
      </c>
      <c r="F2047" s="2" t="str">
        <f>VLOOKUP(Tabla1[[#This Row],[Código]],[1]DETALLE_TARIFA!$C$2:$I$7282,7,FALSE)</f>
        <v>PCE</v>
      </c>
      <c r="G2047" s="2" t="s">
        <v>26905</v>
      </c>
      <c r="H2047" s="2" t="s">
        <v>6196</v>
      </c>
      <c r="I2047" s="10" t="s">
        <v>18714</v>
      </c>
      <c r="J2047" s="2" t="str">
        <f>VLOOKUP(Tabla1[[#This Row],[Código]],[1]ARTICULOS!$B$2:$I$1048576,8,FALSE)</f>
        <v>KTS Sistema de montaje</v>
      </c>
      <c r="K2047" s="4">
        <v>4012195258254</v>
      </c>
      <c r="L2047" s="2">
        <v>25</v>
      </c>
      <c r="M2047" s="4">
        <v>4012195258261</v>
      </c>
      <c r="N2047" s="2" t="s">
        <v>26910</v>
      </c>
      <c r="O2047" s="2">
        <v>250</v>
      </c>
      <c r="P2047" s="4">
        <v>4012195258278</v>
      </c>
      <c r="Q2047" s="2" t="s">
        <v>26911</v>
      </c>
      <c r="R2047" s="2">
        <v>73181588</v>
      </c>
      <c r="S2047" s="9" t="s">
        <v>7737</v>
      </c>
      <c r="T2047" s="3" t="s">
        <v>12847</v>
      </c>
    </row>
    <row r="2048" spans="1:20" x14ac:dyDescent="0.25">
      <c r="A2048">
        <v>3164972</v>
      </c>
      <c r="B2048" s="4" t="s">
        <v>19287</v>
      </c>
      <c r="C2048" s="2" t="s">
        <v>21668</v>
      </c>
      <c r="D2048" s="8">
        <v>37.36</v>
      </c>
      <c r="E2048" s="2">
        <v>100</v>
      </c>
      <c r="F2048" s="2" t="str">
        <f>VLOOKUP(Tabla1[[#This Row],[Código]],[1]DETALLE_TARIFA!$C$2:$I$7282,7,FALSE)</f>
        <v>PCE</v>
      </c>
      <c r="G2048" s="2" t="s">
        <v>26905</v>
      </c>
      <c r="H2048" s="2" t="s">
        <v>6194</v>
      </c>
      <c r="I2048" s="10" t="s">
        <v>18713</v>
      </c>
      <c r="J2048" s="2" t="str">
        <f>VLOOKUP(Tabla1[[#This Row],[Código]],[1]ARTICULOS!$B$2:$I$1048576,8,FALSE)</f>
        <v>VBS Sistemas roscados y de impacto</v>
      </c>
      <c r="K2048" s="4">
        <v>4012196101047</v>
      </c>
      <c r="L2048" s="2">
        <v>100</v>
      </c>
      <c r="M2048" s="4">
        <v>4012196101627</v>
      </c>
      <c r="N2048" s="2" t="s">
        <v>26910</v>
      </c>
      <c r="O2048" s="2">
        <v>1500</v>
      </c>
      <c r="P2048" s="4">
        <v>4012196281046</v>
      </c>
      <c r="Q2048" s="2" t="s">
        <v>26911</v>
      </c>
      <c r="R2048" s="2">
        <v>73181552</v>
      </c>
      <c r="S2048" s="9" t="s">
        <v>27348</v>
      </c>
      <c r="T2048" s="3" t="s">
        <v>12847</v>
      </c>
    </row>
    <row r="2049" spans="1:20" x14ac:dyDescent="0.25">
      <c r="A2049">
        <v>3168905</v>
      </c>
      <c r="B2049" s="4" t="s">
        <v>1529</v>
      </c>
      <c r="C2049" s="2" t="s">
        <v>21669</v>
      </c>
      <c r="D2049" s="8">
        <v>75.81</v>
      </c>
      <c r="E2049" s="2">
        <v>100</v>
      </c>
      <c r="F2049" s="2" t="str">
        <f>VLOOKUP(Tabla1[[#This Row],[Código]],[1]DETALLE_TARIFA!$C$2:$I$7282,7,FALSE)</f>
        <v>PCE</v>
      </c>
      <c r="G2049" s="2" t="s">
        <v>26905</v>
      </c>
      <c r="H2049" s="2" t="s">
        <v>6194</v>
      </c>
      <c r="I2049" s="10" t="s">
        <v>18713</v>
      </c>
      <c r="J2049" s="2" t="str">
        <f>VLOOKUP(Tabla1[[#This Row],[Código]],[1]ARTICULOS!$B$2:$I$1048576,8,FALSE)</f>
        <v>VBS Sistemas roscados y de impacto</v>
      </c>
      <c r="K2049" s="4">
        <v>4012195261018</v>
      </c>
      <c r="L2049" s="2">
        <v>100</v>
      </c>
      <c r="M2049" s="4">
        <v>4012195261025</v>
      </c>
      <c r="N2049" s="2" t="s">
        <v>26910</v>
      </c>
      <c r="O2049" s="2">
        <v>2400</v>
      </c>
      <c r="P2049" s="4">
        <v>4012195261032</v>
      </c>
      <c r="Q2049" s="2" t="s">
        <v>26911</v>
      </c>
      <c r="R2049" s="2">
        <v>73181552</v>
      </c>
      <c r="S2049" s="9" t="s">
        <v>7738</v>
      </c>
      <c r="T2049" s="3" t="s">
        <v>12847</v>
      </c>
    </row>
    <row r="2050" spans="1:20" x14ac:dyDescent="0.25">
      <c r="A2050">
        <v>3175608</v>
      </c>
      <c r="B2050" s="4" t="s">
        <v>1530</v>
      </c>
      <c r="C2050" s="2" t="s">
        <v>21670</v>
      </c>
      <c r="D2050" s="8">
        <v>147.19</v>
      </c>
      <c r="E2050" s="2">
        <v>100</v>
      </c>
      <c r="F2050" s="2" t="str">
        <f>VLOOKUP(Tabla1[[#This Row],[Código]],[1]DETALLE_TARIFA!$C$2:$I$7282,7,FALSE)</f>
        <v>PCE</v>
      </c>
      <c r="G2050" s="2" t="s">
        <v>26905</v>
      </c>
      <c r="H2050" s="2" t="s">
        <v>6194</v>
      </c>
      <c r="I2050" s="10" t="s">
        <v>18713</v>
      </c>
      <c r="J2050" s="2" t="str">
        <f>VLOOKUP(Tabla1[[#This Row],[Código]],[1]ARTICULOS!$B$2:$I$1048576,8,FALSE)</f>
        <v>VBS Sistemas roscados y de impacto</v>
      </c>
      <c r="K2050" s="4">
        <v>4012195849520</v>
      </c>
      <c r="L2050" s="2">
        <v>50</v>
      </c>
      <c r="M2050" s="4">
        <v>4012195968955</v>
      </c>
      <c r="N2050" s="2" t="s">
        <v>26910</v>
      </c>
      <c r="O2050" s="2">
        <v>300</v>
      </c>
      <c r="P2050" s="4">
        <v>4012195968962</v>
      </c>
      <c r="Q2050" s="2" t="s">
        <v>26911</v>
      </c>
      <c r="R2050" s="2">
        <v>73181535</v>
      </c>
      <c r="S2050" s="9" t="s">
        <v>7739</v>
      </c>
      <c r="T2050" s="3" t="s">
        <v>12847</v>
      </c>
    </row>
    <row r="2051" spans="1:20" x14ac:dyDescent="0.25">
      <c r="A2051">
        <v>3175625</v>
      </c>
      <c r="B2051" s="4" t="s">
        <v>1531</v>
      </c>
      <c r="C2051" s="2" t="s">
        <v>21671</v>
      </c>
      <c r="D2051" s="8">
        <v>204.19</v>
      </c>
      <c r="E2051" s="2">
        <v>100</v>
      </c>
      <c r="F2051" s="2" t="str">
        <f>VLOOKUP(Tabla1[[#This Row],[Código]],[1]DETALLE_TARIFA!$C$2:$I$7282,7,FALSE)</f>
        <v>PCE</v>
      </c>
      <c r="G2051" s="2" t="s">
        <v>26905</v>
      </c>
      <c r="H2051" s="2" t="s">
        <v>6194</v>
      </c>
      <c r="I2051" s="10" t="s">
        <v>18713</v>
      </c>
      <c r="J2051" s="2" t="str">
        <f>VLOOKUP(Tabla1[[#This Row],[Código]],[1]ARTICULOS!$B$2:$I$1048576,8,FALSE)</f>
        <v>VBS Sistemas roscados y de impacto</v>
      </c>
      <c r="K2051" s="4">
        <v>4012195849544</v>
      </c>
      <c r="L2051" s="2">
        <v>50</v>
      </c>
      <c r="M2051" s="4">
        <v>4012195968993</v>
      </c>
      <c r="N2051" s="2" t="s">
        <v>26910</v>
      </c>
      <c r="O2051" s="2">
        <v>300</v>
      </c>
      <c r="P2051" s="4">
        <v>4012195969006</v>
      </c>
      <c r="Q2051" s="2" t="s">
        <v>26911</v>
      </c>
      <c r="R2051" s="2">
        <v>73181535</v>
      </c>
      <c r="S2051" s="9" t="s">
        <v>7740</v>
      </c>
      <c r="T2051" s="3" t="s">
        <v>12847</v>
      </c>
    </row>
    <row r="2052" spans="1:20" x14ac:dyDescent="0.25">
      <c r="A2052">
        <v>3188043</v>
      </c>
      <c r="B2052" s="4" t="s">
        <v>1532</v>
      </c>
      <c r="C2052" s="2" t="s">
        <v>21672</v>
      </c>
      <c r="D2052" s="8">
        <v>32.89</v>
      </c>
      <c r="E2052" s="2">
        <v>100</v>
      </c>
      <c r="F2052" s="2" t="str">
        <f>VLOOKUP(Tabla1[[#This Row],[Código]],[1]DETALLE_TARIFA!$C$2:$I$7282,7,FALSE)</f>
        <v>PCE</v>
      </c>
      <c r="G2052" s="2" t="s">
        <v>26905</v>
      </c>
      <c r="H2052" s="2" t="s">
        <v>6194</v>
      </c>
      <c r="I2052" s="10" t="s">
        <v>18713</v>
      </c>
      <c r="J2052" s="2" t="str">
        <f>VLOOKUP(Tabla1[[#This Row],[Código]],[1]ARTICULOS!$B$2:$I$1048576,8,FALSE)</f>
        <v>VBS Sistemas roscados y de impacto</v>
      </c>
      <c r="K2052" s="4">
        <v>4012195866718</v>
      </c>
      <c r="L2052" s="2">
        <v>50</v>
      </c>
      <c r="M2052" s="4">
        <v>4012195866725</v>
      </c>
      <c r="N2052" s="2" t="s">
        <v>26910</v>
      </c>
      <c r="O2052" s="2">
        <v>1200</v>
      </c>
      <c r="P2052" s="4">
        <v>4012195866732</v>
      </c>
      <c r="Q2052" s="2" t="s">
        <v>26911</v>
      </c>
      <c r="R2052" s="2">
        <v>73181290</v>
      </c>
      <c r="S2052" s="9" t="s">
        <v>7741</v>
      </c>
      <c r="T2052" s="3" t="s">
        <v>12847</v>
      </c>
    </row>
    <row r="2053" spans="1:20" x14ac:dyDescent="0.25">
      <c r="A2053">
        <v>3188051</v>
      </c>
      <c r="B2053" s="4" t="s">
        <v>1533</v>
      </c>
      <c r="C2053" s="2" t="s">
        <v>21673</v>
      </c>
      <c r="D2053" s="8">
        <v>34.92</v>
      </c>
      <c r="E2053" s="2">
        <v>100</v>
      </c>
      <c r="F2053" s="2" t="str">
        <f>VLOOKUP(Tabla1[[#This Row],[Código]],[1]DETALLE_TARIFA!$C$2:$I$7282,7,FALSE)</f>
        <v>PCE</v>
      </c>
      <c r="G2053" s="2" t="s">
        <v>26905</v>
      </c>
      <c r="H2053" s="2" t="s">
        <v>6194</v>
      </c>
      <c r="I2053" s="10" t="s">
        <v>18713</v>
      </c>
      <c r="J2053" s="2" t="str">
        <f>VLOOKUP(Tabla1[[#This Row],[Código]],[1]ARTICULOS!$B$2:$I$1048576,8,FALSE)</f>
        <v>VBS Sistemas roscados y de impacto</v>
      </c>
      <c r="K2053" s="4">
        <v>4012195270195</v>
      </c>
      <c r="L2053" s="2">
        <v>50</v>
      </c>
      <c r="M2053" s="4">
        <v>4012195270201</v>
      </c>
      <c r="N2053" s="2" t="s">
        <v>26910</v>
      </c>
      <c r="O2053" s="2">
        <v>1000</v>
      </c>
      <c r="P2053" s="4">
        <v>4012195270218</v>
      </c>
      <c r="Q2053" s="2" t="s">
        <v>26911</v>
      </c>
      <c r="R2053" s="2">
        <v>73181290</v>
      </c>
      <c r="S2053" s="9" t="s">
        <v>7742</v>
      </c>
      <c r="T2053" s="3" t="s">
        <v>12847</v>
      </c>
    </row>
    <row r="2054" spans="1:20" x14ac:dyDescent="0.25">
      <c r="A2054">
        <v>3188078</v>
      </c>
      <c r="B2054" s="4" t="s">
        <v>1534</v>
      </c>
      <c r="C2054" s="2" t="s">
        <v>21674</v>
      </c>
      <c r="D2054" s="8">
        <v>36.86</v>
      </c>
      <c r="E2054" s="2">
        <v>100</v>
      </c>
      <c r="F2054" s="2" t="str">
        <f>VLOOKUP(Tabla1[[#This Row],[Código]],[1]DETALLE_TARIFA!$C$2:$I$7282,7,FALSE)</f>
        <v>PCE</v>
      </c>
      <c r="G2054" s="2" t="s">
        <v>26905</v>
      </c>
      <c r="H2054" s="2" t="s">
        <v>6194</v>
      </c>
      <c r="I2054" s="10" t="s">
        <v>18713</v>
      </c>
      <c r="J2054" s="2" t="str">
        <f>VLOOKUP(Tabla1[[#This Row],[Código]],[1]ARTICULOS!$B$2:$I$1048576,8,FALSE)</f>
        <v>VBS Sistemas roscados y de impacto</v>
      </c>
      <c r="K2054" s="4">
        <v>4012195270256</v>
      </c>
      <c r="L2054" s="2">
        <v>50</v>
      </c>
      <c r="M2054" s="4">
        <v>4012195270263</v>
      </c>
      <c r="N2054" s="2" t="s">
        <v>26910</v>
      </c>
      <c r="O2054" s="2">
        <v>1000</v>
      </c>
      <c r="P2054" s="4">
        <v>4012195270270</v>
      </c>
      <c r="Q2054" s="2" t="s">
        <v>26911</v>
      </c>
      <c r="R2054" s="2">
        <v>73181290</v>
      </c>
      <c r="S2054" s="9" t="s">
        <v>7743</v>
      </c>
      <c r="T2054" s="3" t="s">
        <v>12847</v>
      </c>
    </row>
    <row r="2055" spans="1:20" x14ac:dyDescent="0.25">
      <c r="A2055">
        <v>3188094</v>
      </c>
      <c r="B2055" s="4" t="s">
        <v>1535</v>
      </c>
      <c r="C2055" s="2" t="s">
        <v>21675</v>
      </c>
      <c r="D2055" s="8">
        <v>44.25</v>
      </c>
      <c r="E2055" s="2">
        <v>100</v>
      </c>
      <c r="F2055" s="2" t="str">
        <f>VLOOKUP(Tabla1[[#This Row],[Código]],[1]DETALLE_TARIFA!$C$2:$I$7282,7,FALSE)</f>
        <v>PCE</v>
      </c>
      <c r="G2055" s="2" t="s">
        <v>26905</v>
      </c>
      <c r="H2055" s="2" t="s">
        <v>6194</v>
      </c>
      <c r="I2055" s="10" t="s">
        <v>18713</v>
      </c>
      <c r="J2055" s="2" t="str">
        <f>VLOOKUP(Tabla1[[#This Row],[Código]],[1]ARTICULOS!$B$2:$I$1048576,8,FALSE)</f>
        <v>VBS Sistemas roscados y de impacto</v>
      </c>
      <c r="K2055" s="4">
        <v>4012195866770</v>
      </c>
      <c r="L2055" s="2">
        <v>50</v>
      </c>
      <c r="M2055" s="4">
        <v>4012195866787</v>
      </c>
      <c r="N2055" s="2" t="s">
        <v>26910</v>
      </c>
      <c r="O2055" s="2">
        <v>900</v>
      </c>
      <c r="P2055" s="4">
        <v>4012195286301</v>
      </c>
      <c r="Q2055" s="2" t="s">
        <v>26911</v>
      </c>
      <c r="R2055" s="2">
        <v>73181290</v>
      </c>
      <c r="S2055" s="9" t="s">
        <v>7744</v>
      </c>
      <c r="T2055" s="3" t="s">
        <v>12847</v>
      </c>
    </row>
    <row r="2056" spans="1:20" x14ac:dyDescent="0.25">
      <c r="A2056">
        <v>3188140</v>
      </c>
      <c r="B2056" s="4" t="s">
        <v>1536</v>
      </c>
      <c r="C2056" s="2" t="s">
        <v>21676</v>
      </c>
      <c r="D2056" s="8">
        <v>51.37</v>
      </c>
      <c r="E2056" s="2">
        <v>100</v>
      </c>
      <c r="F2056" s="2" t="str">
        <f>VLOOKUP(Tabla1[[#This Row],[Código]],[1]DETALLE_TARIFA!$C$2:$I$7282,7,FALSE)</f>
        <v>PCE</v>
      </c>
      <c r="G2056" s="2" t="s">
        <v>26905</v>
      </c>
      <c r="H2056" s="2" t="s">
        <v>6194</v>
      </c>
      <c r="I2056" s="10" t="s">
        <v>18713</v>
      </c>
      <c r="J2056" s="2" t="str">
        <f>VLOOKUP(Tabla1[[#This Row],[Código]],[1]ARTICULOS!$B$2:$I$1048576,8,FALSE)</f>
        <v>VBS Sistemas roscados y de impacto</v>
      </c>
      <c r="K2056" s="4">
        <v>4012195866831</v>
      </c>
      <c r="L2056" s="2">
        <v>50</v>
      </c>
      <c r="M2056" s="4">
        <v>4012195866848</v>
      </c>
      <c r="N2056" s="2" t="s">
        <v>26910</v>
      </c>
      <c r="O2056" s="2">
        <v>300</v>
      </c>
      <c r="P2056" s="4">
        <v>4012195866855</v>
      </c>
      <c r="Q2056" s="2" t="s">
        <v>26911</v>
      </c>
      <c r="R2056" s="2">
        <v>73181290</v>
      </c>
      <c r="S2056" s="9" t="s">
        <v>7745</v>
      </c>
      <c r="T2056" s="3" t="s">
        <v>12847</v>
      </c>
    </row>
    <row r="2057" spans="1:20" x14ac:dyDescent="0.25">
      <c r="A2057">
        <v>3188159</v>
      </c>
      <c r="B2057" s="4" t="s">
        <v>1537</v>
      </c>
      <c r="C2057" s="2" t="s">
        <v>21677</v>
      </c>
      <c r="D2057" s="8">
        <v>54.93</v>
      </c>
      <c r="E2057" s="2">
        <v>100</v>
      </c>
      <c r="F2057" s="2" t="str">
        <f>VLOOKUP(Tabla1[[#This Row],[Código]],[1]DETALLE_TARIFA!$C$2:$I$7282,7,FALSE)</f>
        <v>PCE</v>
      </c>
      <c r="G2057" s="2" t="s">
        <v>26905</v>
      </c>
      <c r="H2057" s="2" t="s">
        <v>6194</v>
      </c>
      <c r="I2057" s="10" t="s">
        <v>18713</v>
      </c>
      <c r="J2057" s="2" t="str">
        <f>VLOOKUP(Tabla1[[#This Row],[Código]],[1]ARTICULOS!$B$2:$I$1048576,8,FALSE)</f>
        <v>VBS Sistemas roscados y de impacto</v>
      </c>
      <c r="K2057" s="4">
        <v>4012195866893</v>
      </c>
      <c r="L2057" s="2">
        <v>50</v>
      </c>
      <c r="M2057" s="4">
        <v>4012195866909</v>
      </c>
      <c r="N2057" s="2" t="s">
        <v>26910</v>
      </c>
      <c r="O2057" s="2">
        <v>300</v>
      </c>
      <c r="P2057" s="4">
        <v>4012195866916</v>
      </c>
      <c r="Q2057" s="2" t="s">
        <v>26911</v>
      </c>
      <c r="R2057" s="2">
        <v>73181290</v>
      </c>
      <c r="S2057" s="9" t="s">
        <v>7746</v>
      </c>
      <c r="T2057" s="3" t="s">
        <v>12847</v>
      </c>
    </row>
    <row r="2058" spans="1:20" x14ac:dyDescent="0.25">
      <c r="A2058">
        <v>3188167</v>
      </c>
      <c r="B2058" s="4" t="s">
        <v>1538</v>
      </c>
      <c r="C2058" s="2" t="s">
        <v>21678</v>
      </c>
      <c r="D2058" s="8">
        <v>57.13</v>
      </c>
      <c r="E2058" s="2">
        <v>100</v>
      </c>
      <c r="F2058" s="2" t="str">
        <f>VLOOKUP(Tabla1[[#This Row],[Código]],[1]DETALLE_TARIFA!$C$2:$I$7282,7,FALSE)</f>
        <v>PCE</v>
      </c>
      <c r="G2058" s="2" t="s">
        <v>26905</v>
      </c>
      <c r="H2058" s="2" t="s">
        <v>6194</v>
      </c>
      <c r="I2058" s="10" t="s">
        <v>18713</v>
      </c>
      <c r="J2058" s="2" t="str">
        <f>VLOOKUP(Tabla1[[#This Row],[Código]],[1]ARTICULOS!$B$2:$I$1048576,8,FALSE)</f>
        <v>VBS Sistemas roscados y de impacto</v>
      </c>
      <c r="K2058" s="4">
        <v>4012195270317</v>
      </c>
      <c r="L2058" s="2">
        <v>50</v>
      </c>
      <c r="M2058" s="4">
        <v>4012195270324</v>
      </c>
      <c r="N2058" s="2" t="s">
        <v>26910</v>
      </c>
      <c r="O2058" s="2">
        <v>600</v>
      </c>
      <c r="P2058" s="4">
        <v>4012195270331</v>
      </c>
      <c r="Q2058" s="2" t="s">
        <v>26911</v>
      </c>
      <c r="R2058" s="2">
        <v>73181290</v>
      </c>
      <c r="S2058" s="9" t="s">
        <v>7747</v>
      </c>
      <c r="T2058" s="3" t="s">
        <v>12847</v>
      </c>
    </row>
    <row r="2059" spans="1:20" x14ac:dyDescent="0.25">
      <c r="A2059">
        <v>3188175</v>
      </c>
      <c r="B2059" s="4" t="s">
        <v>1539</v>
      </c>
      <c r="C2059" s="2" t="s">
        <v>21679</v>
      </c>
      <c r="D2059" s="8">
        <v>64.55</v>
      </c>
      <c r="E2059" s="2">
        <v>100</v>
      </c>
      <c r="F2059" s="2" t="str">
        <f>VLOOKUP(Tabla1[[#This Row],[Código]],[1]DETALLE_TARIFA!$C$2:$I$7282,7,FALSE)</f>
        <v>PCE</v>
      </c>
      <c r="G2059" s="2" t="s">
        <v>26905</v>
      </c>
      <c r="H2059" s="2" t="s">
        <v>6194</v>
      </c>
      <c r="I2059" s="10" t="s">
        <v>18713</v>
      </c>
      <c r="J2059" s="2" t="str">
        <f>VLOOKUP(Tabla1[[#This Row],[Código]],[1]ARTICULOS!$B$2:$I$1048576,8,FALSE)</f>
        <v>VBS Sistemas roscados y de impacto</v>
      </c>
      <c r="K2059" s="4">
        <v>4012195270379</v>
      </c>
      <c r="L2059" s="2">
        <v>50</v>
      </c>
      <c r="M2059" s="4">
        <v>4012195270386</v>
      </c>
      <c r="N2059" s="2" t="s">
        <v>26910</v>
      </c>
      <c r="O2059" s="2">
        <v>600</v>
      </c>
      <c r="P2059" s="4">
        <v>4012195270393</v>
      </c>
      <c r="Q2059" s="2" t="s">
        <v>26911</v>
      </c>
      <c r="R2059" s="2">
        <v>73181290</v>
      </c>
      <c r="S2059" s="9" t="s">
        <v>7748</v>
      </c>
      <c r="T2059" s="3" t="s">
        <v>12847</v>
      </c>
    </row>
    <row r="2060" spans="1:20" x14ac:dyDescent="0.25">
      <c r="A2060">
        <v>3188183</v>
      </c>
      <c r="B2060" s="4" t="s">
        <v>1540</v>
      </c>
      <c r="C2060" s="2" t="s">
        <v>21680</v>
      </c>
      <c r="D2060" s="8">
        <v>74.8</v>
      </c>
      <c r="E2060" s="2">
        <v>100</v>
      </c>
      <c r="F2060" s="2" t="str">
        <f>VLOOKUP(Tabla1[[#This Row],[Código]],[1]DETALLE_TARIFA!$C$2:$I$7282,7,FALSE)</f>
        <v>PCE</v>
      </c>
      <c r="G2060" s="2" t="s">
        <v>26905</v>
      </c>
      <c r="H2060" s="2" t="s">
        <v>6194</v>
      </c>
      <c r="I2060" s="10" t="s">
        <v>18713</v>
      </c>
      <c r="J2060" s="2" t="str">
        <f>VLOOKUP(Tabla1[[#This Row],[Código]],[1]ARTICULOS!$B$2:$I$1048576,8,FALSE)</f>
        <v>VBS Sistemas roscados y de impacto</v>
      </c>
      <c r="K2060" s="4">
        <v>4012195866954</v>
      </c>
      <c r="L2060" s="2">
        <v>50</v>
      </c>
      <c r="M2060" s="4">
        <v>4012195866961</v>
      </c>
      <c r="N2060" s="2" t="s">
        <v>26910</v>
      </c>
      <c r="O2060" s="2">
        <v>600</v>
      </c>
      <c r="P2060" s="4">
        <v>4012195866978</v>
      </c>
      <c r="Q2060" s="2" t="s">
        <v>26911</v>
      </c>
      <c r="R2060" s="2">
        <v>73181290</v>
      </c>
      <c r="S2060" s="9" t="s">
        <v>7749</v>
      </c>
      <c r="T2060" s="3" t="s">
        <v>12847</v>
      </c>
    </row>
    <row r="2061" spans="1:20" x14ac:dyDescent="0.25">
      <c r="A2061">
        <v>3188205</v>
      </c>
      <c r="B2061" s="4" t="s">
        <v>1541</v>
      </c>
      <c r="C2061" s="2" t="s">
        <v>21681</v>
      </c>
      <c r="D2061" s="8">
        <v>98.85</v>
      </c>
      <c r="E2061" s="2">
        <v>100</v>
      </c>
      <c r="F2061" s="2" t="str">
        <f>VLOOKUP(Tabla1[[#This Row],[Código]],[1]DETALLE_TARIFA!$C$2:$I$7282,7,FALSE)</f>
        <v>PCE</v>
      </c>
      <c r="G2061" s="2" t="s">
        <v>26905</v>
      </c>
      <c r="H2061" s="2" t="s">
        <v>6194</v>
      </c>
      <c r="I2061" s="10" t="s">
        <v>18713</v>
      </c>
      <c r="J2061" s="2" t="str">
        <f>VLOOKUP(Tabla1[[#This Row],[Código]],[1]ARTICULOS!$B$2:$I$1048576,8,FALSE)</f>
        <v>VBS Sistemas roscados y de impacto</v>
      </c>
      <c r="K2061" s="4">
        <v>4012195867012</v>
      </c>
      <c r="L2061" s="2">
        <v>50</v>
      </c>
      <c r="M2061" s="4">
        <v>4012195867029</v>
      </c>
      <c r="N2061" s="2" t="s">
        <v>26910</v>
      </c>
      <c r="O2061" s="2">
        <v>300</v>
      </c>
      <c r="P2061" s="4">
        <v>4012195867036</v>
      </c>
      <c r="Q2061" s="2" t="s">
        <v>26911</v>
      </c>
      <c r="R2061" s="2">
        <v>73181290</v>
      </c>
      <c r="S2061" s="9" t="s">
        <v>7750</v>
      </c>
      <c r="T2061" s="3" t="s">
        <v>12847</v>
      </c>
    </row>
    <row r="2062" spans="1:20" x14ac:dyDescent="0.25">
      <c r="A2062">
        <v>3188256</v>
      </c>
      <c r="B2062" s="4" t="s">
        <v>1542</v>
      </c>
      <c r="C2062" s="2" t="s">
        <v>21682</v>
      </c>
      <c r="D2062" s="8">
        <v>128.13999999999999</v>
      </c>
      <c r="E2062" s="2">
        <v>100</v>
      </c>
      <c r="F2062" s="2" t="str">
        <f>VLOOKUP(Tabla1[[#This Row],[Código]],[1]DETALLE_TARIFA!$C$2:$I$7282,7,FALSE)</f>
        <v>PCE</v>
      </c>
      <c r="G2062" s="2" t="s">
        <v>26905</v>
      </c>
      <c r="H2062" s="2" t="s">
        <v>6194</v>
      </c>
      <c r="I2062" s="10" t="s">
        <v>18713</v>
      </c>
      <c r="J2062" s="2" t="str">
        <f>VLOOKUP(Tabla1[[#This Row],[Código]],[1]ARTICULOS!$B$2:$I$1048576,8,FALSE)</f>
        <v>VBS Sistemas roscados y de impacto</v>
      </c>
      <c r="K2062" s="4">
        <v>4012195867074</v>
      </c>
      <c r="L2062" s="2">
        <v>25</v>
      </c>
      <c r="M2062" s="4">
        <v>4012195867081</v>
      </c>
      <c r="N2062" s="2" t="s">
        <v>26910</v>
      </c>
      <c r="O2062" s="2">
        <v>300</v>
      </c>
      <c r="P2062" s="4">
        <v>4012195867098</v>
      </c>
      <c r="Q2062" s="2" t="s">
        <v>26911</v>
      </c>
      <c r="R2062" s="2">
        <v>73181290</v>
      </c>
      <c r="S2062" s="9" t="s">
        <v>7751</v>
      </c>
      <c r="T2062" s="3" t="s">
        <v>12847</v>
      </c>
    </row>
    <row r="2063" spans="1:20" x14ac:dyDescent="0.25">
      <c r="A2063">
        <v>3188272</v>
      </c>
      <c r="B2063" s="4" t="s">
        <v>1543</v>
      </c>
      <c r="C2063" s="2" t="s">
        <v>21683</v>
      </c>
      <c r="D2063" s="8">
        <v>130</v>
      </c>
      <c r="E2063" s="2">
        <v>100</v>
      </c>
      <c r="F2063" s="2" t="str">
        <f>VLOOKUP(Tabla1[[#This Row],[Código]],[1]DETALLE_TARIFA!$C$2:$I$7282,7,FALSE)</f>
        <v>PCE</v>
      </c>
      <c r="G2063" s="2" t="s">
        <v>26905</v>
      </c>
      <c r="H2063" s="2" t="s">
        <v>6194</v>
      </c>
      <c r="I2063" s="10" t="s">
        <v>18713</v>
      </c>
      <c r="J2063" s="2" t="str">
        <f>VLOOKUP(Tabla1[[#This Row],[Código]],[1]ARTICULOS!$B$2:$I$1048576,8,FALSE)</f>
        <v>VBS Sistemas roscados y de impacto</v>
      </c>
      <c r="K2063" s="4">
        <v>4012195270430</v>
      </c>
      <c r="L2063" s="2">
        <v>25</v>
      </c>
      <c r="M2063" s="4">
        <v>4012195270447</v>
      </c>
      <c r="N2063" s="2" t="s">
        <v>26910</v>
      </c>
      <c r="O2063" s="2">
        <v>250</v>
      </c>
      <c r="P2063" s="4">
        <v>4012195270454</v>
      </c>
      <c r="Q2063" s="2" t="s">
        <v>26911</v>
      </c>
      <c r="R2063" s="2">
        <v>73181290</v>
      </c>
      <c r="S2063" s="9" t="s">
        <v>7752</v>
      </c>
      <c r="T2063" s="3" t="s">
        <v>12847</v>
      </c>
    </row>
    <row r="2064" spans="1:20" x14ac:dyDescent="0.25">
      <c r="A2064">
        <v>3188280</v>
      </c>
      <c r="B2064" s="4" t="s">
        <v>1544</v>
      </c>
      <c r="C2064" s="2" t="s">
        <v>21684</v>
      </c>
      <c r="D2064" s="8">
        <v>144.16999999999999</v>
      </c>
      <c r="E2064" s="2">
        <v>100</v>
      </c>
      <c r="F2064" s="2" t="str">
        <f>VLOOKUP(Tabla1[[#This Row],[Código]],[1]DETALLE_TARIFA!$C$2:$I$7282,7,FALSE)</f>
        <v>PCE</v>
      </c>
      <c r="G2064" s="2" t="s">
        <v>26905</v>
      </c>
      <c r="H2064" s="2" t="s">
        <v>6194</v>
      </c>
      <c r="I2064" s="10" t="s">
        <v>18713</v>
      </c>
      <c r="J2064" s="2" t="str">
        <f>VLOOKUP(Tabla1[[#This Row],[Código]],[1]ARTICULOS!$B$2:$I$1048576,8,FALSE)</f>
        <v>VBS Sistemas roscados y de impacto</v>
      </c>
      <c r="K2064" s="4">
        <v>4012195270492</v>
      </c>
      <c r="L2064" s="2">
        <v>25</v>
      </c>
      <c r="M2064" s="4">
        <v>4012195270508</v>
      </c>
      <c r="N2064" s="2" t="s">
        <v>26910</v>
      </c>
      <c r="O2064" s="2">
        <v>300</v>
      </c>
      <c r="P2064" s="4">
        <v>4012195270515</v>
      </c>
      <c r="Q2064" s="2" t="s">
        <v>26911</v>
      </c>
      <c r="R2064" s="2">
        <v>73181290</v>
      </c>
      <c r="S2064" s="9" t="s">
        <v>7753</v>
      </c>
      <c r="T2064" s="3" t="s">
        <v>12847</v>
      </c>
    </row>
    <row r="2065" spans="1:20" x14ac:dyDescent="0.25">
      <c r="A2065">
        <v>3188302</v>
      </c>
      <c r="B2065" s="4" t="s">
        <v>1545</v>
      </c>
      <c r="C2065" s="2" t="s">
        <v>21685</v>
      </c>
      <c r="D2065" s="8">
        <v>190.58</v>
      </c>
      <c r="E2065" s="2">
        <v>100</v>
      </c>
      <c r="F2065" s="2" t="str">
        <f>VLOOKUP(Tabla1[[#This Row],[Código]],[1]DETALLE_TARIFA!$C$2:$I$7282,7,FALSE)</f>
        <v>PCE</v>
      </c>
      <c r="G2065" s="2" t="s">
        <v>26905</v>
      </c>
      <c r="H2065" s="2" t="s">
        <v>6194</v>
      </c>
      <c r="I2065" s="10" t="s">
        <v>18713</v>
      </c>
      <c r="J2065" s="2" t="str">
        <f>VLOOKUP(Tabla1[[#This Row],[Código]],[1]ARTICULOS!$B$2:$I$1048576,8,FALSE)</f>
        <v>VBS Sistemas roscados y de impacto</v>
      </c>
      <c r="K2065" s="4">
        <v>4012195867135</v>
      </c>
      <c r="L2065" s="2">
        <v>25</v>
      </c>
      <c r="M2065" s="4">
        <v>4012195867142</v>
      </c>
      <c r="N2065" s="2" t="s">
        <v>26910</v>
      </c>
      <c r="O2065" s="2">
        <v>250</v>
      </c>
      <c r="P2065" s="4">
        <v>4012195867159</v>
      </c>
      <c r="Q2065" s="2" t="s">
        <v>26911</v>
      </c>
      <c r="R2065" s="2">
        <v>73181290</v>
      </c>
      <c r="S2065" s="9" t="s">
        <v>7754</v>
      </c>
      <c r="T2065" s="3" t="s">
        <v>12847</v>
      </c>
    </row>
    <row r="2066" spans="1:20" x14ac:dyDescent="0.25">
      <c r="A2066">
        <v>3188361</v>
      </c>
      <c r="B2066" s="4" t="s">
        <v>1546</v>
      </c>
      <c r="C2066" s="2" t="s">
        <v>21686</v>
      </c>
      <c r="D2066" s="8">
        <v>209.52</v>
      </c>
      <c r="E2066" s="2">
        <v>100</v>
      </c>
      <c r="F2066" s="2" t="str">
        <f>VLOOKUP(Tabla1[[#This Row],[Código]],[1]DETALLE_TARIFA!$C$2:$I$7282,7,FALSE)</f>
        <v>PCE</v>
      </c>
      <c r="G2066" s="2" t="s">
        <v>26905</v>
      </c>
      <c r="H2066" s="2" t="s">
        <v>6194</v>
      </c>
      <c r="I2066" s="10" t="s">
        <v>18713</v>
      </c>
      <c r="J2066" s="2" t="str">
        <f>VLOOKUP(Tabla1[[#This Row],[Código]],[1]ARTICULOS!$B$2:$I$1048576,8,FALSE)</f>
        <v>VBS Sistemas roscados y de impacto</v>
      </c>
      <c r="K2066" s="4">
        <v>4012195270553</v>
      </c>
      <c r="L2066" s="2">
        <v>20</v>
      </c>
      <c r="M2066" s="4">
        <v>4012195270560</v>
      </c>
      <c r="N2066" s="2" t="s">
        <v>26910</v>
      </c>
      <c r="O2066" s="2">
        <v>240</v>
      </c>
      <c r="P2066" s="4">
        <v>4012195270577</v>
      </c>
      <c r="Q2066" s="2" t="s">
        <v>26911</v>
      </c>
      <c r="R2066" s="2">
        <v>73181290</v>
      </c>
      <c r="S2066" s="9" t="s">
        <v>7755</v>
      </c>
      <c r="T2066" s="3" t="s">
        <v>12847</v>
      </c>
    </row>
    <row r="2067" spans="1:20" x14ac:dyDescent="0.25">
      <c r="A2067">
        <v>3188388</v>
      </c>
      <c r="B2067" s="4" t="s">
        <v>1547</v>
      </c>
      <c r="C2067" s="2" t="s">
        <v>21687</v>
      </c>
      <c r="D2067" s="8">
        <v>259.2</v>
      </c>
      <c r="E2067" s="2">
        <v>100</v>
      </c>
      <c r="F2067" s="2" t="str">
        <f>VLOOKUP(Tabla1[[#This Row],[Código]],[1]DETALLE_TARIFA!$C$2:$I$7282,7,FALSE)</f>
        <v>PCE</v>
      </c>
      <c r="G2067" s="2" t="s">
        <v>26905</v>
      </c>
      <c r="H2067" s="2" t="s">
        <v>6194</v>
      </c>
      <c r="I2067" s="10" t="s">
        <v>18713</v>
      </c>
      <c r="J2067" s="2" t="str">
        <f>VLOOKUP(Tabla1[[#This Row],[Código]],[1]ARTICULOS!$B$2:$I$1048576,8,FALSE)</f>
        <v>VBS Sistemas roscados y de impacto</v>
      </c>
      <c r="K2067" s="4">
        <v>4012195270614</v>
      </c>
      <c r="L2067" s="2">
        <v>20</v>
      </c>
      <c r="M2067" s="4">
        <v>4012195270621</v>
      </c>
      <c r="N2067" s="2" t="s">
        <v>26910</v>
      </c>
      <c r="O2067" s="2">
        <v>240</v>
      </c>
      <c r="P2067" s="4">
        <v>4012195270638</v>
      </c>
      <c r="Q2067" s="2" t="s">
        <v>26911</v>
      </c>
      <c r="R2067" s="2">
        <v>73181290</v>
      </c>
      <c r="S2067" s="9" t="s">
        <v>7756</v>
      </c>
      <c r="T2067" s="3" t="s">
        <v>12847</v>
      </c>
    </row>
    <row r="2068" spans="1:20" x14ac:dyDescent="0.25">
      <c r="A2068">
        <v>3192105</v>
      </c>
      <c r="B2068" s="4" t="s">
        <v>1548</v>
      </c>
      <c r="C2068" s="2" t="s">
        <v>21688</v>
      </c>
      <c r="D2068" s="8">
        <v>4.8499999999999996</v>
      </c>
      <c r="E2068" s="2">
        <v>100</v>
      </c>
      <c r="F2068" s="2" t="str">
        <f>VLOOKUP(Tabla1[[#This Row],[Código]],[1]DETALLE_TARIFA!$C$2:$I$7282,7,FALSE)</f>
        <v>PCE</v>
      </c>
      <c r="G2068" s="2" t="s">
        <v>26905</v>
      </c>
      <c r="H2068" s="2" t="s">
        <v>6194</v>
      </c>
      <c r="I2068" s="10" t="s">
        <v>18713</v>
      </c>
      <c r="J2068" s="2" t="str">
        <f>VLOOKUP(Tabla1[[#This Row],[Código]],[1]ARTICULOS!$B$2:$I$1048576,8,FALSE)</f>
        <v>VBS Sistemas roscados y de impacto</v>
      </c>
      <c r="K2068" s="4">
        <v>4012195654674</v>
      </c>
      <c r="L2068" s="2">
        <v>200</v>
      </c>
      <c r="M2068" s="4">
        <v>4012195654681</v>
      </c>
      <c r="N2068" s="2" t="s">
        <v>26910</v>
      </c>
      <c r="O2068" s="2">
        <v>8000</v>
      </c>
      <c r="P2068" s="4">
        <v>4012196450336</v>
      </c>
      <c r="Q2068" s="2" t="s">
        <v>26911</v>
      </c>
      <c r="R2068" s="2">
        <v>73181290</v>
      </c>
      <c r="S2068" s="9" t="s">
        <v>7757</v>
      </c>
      <c r="T2068" s="3" t="s">
        <v>12847</v>
      </c>
    </row>
    <row r="2069" spans="1:20" x14ac:dyDescent="0.25">
      <c r="A2069">
        <v>3192113</v>
      </c>
      <c r="B2069" s="4" t="s">
        <v>1549</v>
      </c>
      <c r="C2069" s="2" t="s">
        <v>21689</v>
      </c>
      <c r="D2069" s="8">
        <v>4.93</v>
      </c>
      <c r="E2069" s="2">
        <v>100</v>
      </c>
      <c r="F2069" s="2" t="str">
        <f>VLOOKUP(Tabla1[[#This Row],[Código]],[1]DETALLE_TARIFA!$C$2:$I$7282,7,FALSE)</f>
        <v>PCE</v>
      </c>
      <c r="G2069" s="2" t="s">
        <v>26905</v>
      </c>
      <c r="H2069" s="2" t="s">
        <v>6194</v>
      </c>
      <c r="I2069" s="10" t="s">
        <v>18713</v>
      </c>
      <c r="J2069" s="2" t="str">
        <f>VLOOKUP(Tabla1[[#This Row],[Código]],[1]ARTICULOS!$B$2:$I$1048576,8,FALSE)</f>
        <v>VBS Sistemas roscados y de impacto</v>
      </c>
      <c r="K2069" s="4">
        <v>4012195271932</v>
      </c>
      <c r="L2069" s="2">
        <v>200</v>
      </c>
      <c r="M2069" s="4">
        <v>4012195271949</v>
      </c>
      <c r="N2069" s="2" t="s">
        <v>26910</v>
      </c>
      <c r="O2069" s="2">
        <v>8000</v>
      </c>
      <c r="P2069" s="4">
        <v>4012196450343</v>
      </c>
      <c r="Q2069" s="2" t="s">
        <v>26911</v>
      </c>
      <c r="R2069" s="2">
        <v>73181290</v>
      </c>
      <c r="S2069" s="9" t="s">
        <v>7758</v>
      </c>
      <c r="T2069" s="3" t="s">
        <v>12847</v>
      </c>
    </row>
    <row r="2070" spans="1:20" x14ac:dyDescent="0.25">
      <c r="A2070">
        <v>3192121</v>
      </c>
      <c r="B2070" s="4" t="s">
        <v>1550</v>
      </c>
      <c r="C2070" s="2" t="s">
        <v>21690</v>
      </c>
      <c r="D2070" s="8">
        <v>5.38</v>
      </c>
      <c r="E2070" s="2">
        <v>100</v>
      </c>
      <c r="F2070" s="2" t="str">
        <f>VLOOKUP(Tabla1[[#This Row],[Código]],[1]DETALLE_TARIFA!$C$2:$I$7282,7,FALSE)</f>
        <v>PCE</v>
      </c>
      <c r="G2070" s="2" t="s">
        <v>26905</v>
      </c>
      <c r="H2070" s="2" t="s">
        <v>6194</v>
      </c>
      <c r="I2070" s="10" t="s">
        <v>18713</v>
      </c>
      <c r="J2070" s="2" t="str">
        <f>VLOOKUP(Tabla1[[#This Row],[Código]],[1]ARTICULOS!$B$2:$I$1048576,8,FALSE)</f>
        <v>VBS Sistemas roscados y de impacto</v>
      </c>
      <c r="K2070" s="4">
        <v>4012195271994</v>
      </c>
      <c r="L2070" s="2">
        <v>200</v>
      </c>
      <c r="M2070" s="4">
        <v>4012195272007</v>
      </c>
      <c r="N2070" s="2" t="s">
        <v>26910</v>
      </c>
      <c r="O2070" s="2">
        <v>6000</v>
      </c>
      <c r="P2070" s="4">
        <v>4012195272014</v>
      </c>
      <c r="Q2070" s="2" t="s">
        <v>26911</v>
      </c>
      <c r="R2070" s="2">
        <v>73181290</v>
      </c>
      <c r="S2070" s="9" t="s">
        <v>7759</v>
      </c>
      <c r="T2070" s="3" t="s">
        <v>12847</v>
      </c>
    </row>
    <row r="2071" spans="1:20" x14ac:dyDescent="0.25">
      <c r="A2071">
        <v>3192148</v>
      </c>
      <c r="B2071" s="4" t="s">
        <v>1551</v>
      </c>
      <c r="C2071" s="2" t="s">
        <v>21691</v>
      </c>
      <c r="D2071" s="8">
        <v>6.21</v>
      </c>
      <c r="E2071" s="2">
        <v>100</v>
      </c>
      <c r="F2071" s="2" t="str">
        <f>VLOOKUP(Tabla1[[#This Row],[Código]],[1]DETALLE_TARIFA!$C$2:$I$7282,7,FALSE)</f>
        <v>PCE</v>
      </c>
      <c r="G2071" s="2" t="s">
        <v>26905</v>
      </c>
      <c r="H2071" s="2" t="s">
        <v>6194</v>
      </c>
      <c r="I2071" s="10" t="s">
        <v>18713</v>
      </c>
      <c r="J2071" s="2" t="str">
        <f>VLOOKUP(Tabla1[[#This Row],[Código]],[1]ARTICULOS!$B$2:$I$1048576,8,FALSE)</f>
        <v>VBS Sistemas roscados y de impacto</v>
      </c>
      <c r="K2071" s="4">
        <v>4012195272052</v>
      </c>
      <c r="L2071" s="2">
        <v>200</v>
      </c>
      <c r="M2071" s="4">
        <v>4012195272069</v>
      </c>
      <c r="N2071" s="2" t="s">
        <v>26910</v>
      </c>
      <c r="O2071" s="2">
        <v>4000</v>
      </c>
      <c r="P2071" s="4">
        <v>4012195272076</v>
      </c>
      <c r="Q2071" s="2" t="s">
        <v>26911</v>
      </c>
      <c r="R2071" s="2">
        <v>73181290</v>
      </c>
      <c r="S2071" s="9" t="s">
        <v>7760</v>
      </c>
      <c r="T2071" s="3" t="s">
        <v>12847</v>
      </c>
    </row>
    <row r="2072" spans="1:20" x14ac:dyDescent="0.25">
      <c r="A2072">
        <v>3192156</v>
      </c>
      <c r="B2072" s="4" t="s">
        <v>1552</v>
      </c>
      <c r="C2072" s="2" t="s">
        <v>21692</v>
      </c>
      <c r="D2072" s="8">
        <v>6.75</v>
      </c>
      <c r="E2072" s="2">
        <v>100</v>
      </c>
      <c r="F2072" s="2" t="str">
        <f>VLOOKUP(Tabla1[[#This Row],[Código]],[1]DETALLE_TARIFA!$C$2:$I$7282,7,FALSE)</f>
        <v>PCE</v>
      </c>
      <c r="G2072" s="2" t="s">
        <v>26905</v>
      </c>
      <c r="H2072" s="2" t="s">
        <v>6194</v>
      </c>
      <c r="I2072" s="10" t="s">
        <v>18713</v>
      </c>
      <c r="J2072" s="2" t="str">
        <f>VLOOKUP(Tabla1[[#This Row],[Código]],[1]ARTICULOS!$B$2:$I$1048576,8,FALSE)</f>
        <v>VBS Sistemas roscados y de impacto</v>
      </c>
      <c r="K2072" s="4">
        <v>4012195272113</v>
      </c>
      <c r="L2072" s="2">
        <v>200</v>
      </c>
      <c r="M2072" s="4">
        <v>4012195272120</v>
      </c>
      <c r="N2072" s="2" t="s">
        <v>26910</v>
      </c>
      <c r="O2072" s="2">
        <v>3200</v>
      </c>
      <c r="P2072" s="4">
        <v>4012195272137</v>
      </c>
      <c r="Q2072" s="2" t="s">
        <v>26911</v>
      </c>
      <c r="R2072" s="2">
        <v>73181290</v>
      </c>
      <c r="S2072" s="9" t="s">
        <v>7761</v>
      </c>
      <c r="T2072" s="3" t="s">
        <v>12847</v>
      </c>
    </row>
    <row r="2073" spans="1:20" x14ac:dyDescent="0.25">
      <c r="A2073">
        <v>3192164</v>
      </c>
      <c r="B2073" s="4" t="s">
        <v>1553</v>
      </c>
      <c r="C2073" s="2" t="s">
        <v>21693</v>
      </c>
      <c r="D2073" s="8">
        <v>8.73</v>
      </c>
      <c r="E2073" s="2">
        <v>100</v>
      </c>
      <c r="F2073" s="2" t="str">
        <f>VLOOKUP(Tabla1[[#This Row],[Código]],[1]DETALLE_TARIFA!$C$2:$I$7282,7,FALSE)</f>
        <v>PCE</v>
      </c>
      <c r="G2073" s="2" t="s">
        <v>26905</v>
      </c>
      <c r="H2073" s="2" t="s">
        <v>6194</v>
      </c>
      <c r="I2073" s="10" t="s">
        <v>18713</v>
      </c>
      <c r="J2073" s="2" t="str">
        <f>VLOOKUP(Tabla1[[#This Row],[Código]],[1]ARTICULOS!$B$2:$I$1048576,8,FALSE)</f>
        <v>VBS Sistemas roscados y de impacto</v>
      </c>
      <c r="K2073" s="4">
        <v>4012195272175</v>
      </c>
      <c r="L2073" s="2">
        <v>200</v>
      </c>
      <c r="M2073" s="4">
        <v>4012195272182</v>
      </c>
      <c r="N2073" s="2" t="s">
        <v>26910</v>
      </c>
      <c r="O2073" s="2">
        <v>3200</v>
      </c>
      <c r="P2073" s="4">
        <v>4012195272199</v>
      </c>
      <c r="Q2073" s="2" t="s">
        <v>26911</v>
      </c>
      <c r="R2073" s="2">
        <v>73181290</v>
      </c>
      <c r="S2073" s="9" t="s">
        <v>7762</v>
      </c>
      <c r="T2073" s="3" t="s">
        <v>12847</v>
      </c>
    </row>
    <row r="2074" spans="1:20" x14ac:dyDescent="0.25">
      <c r="A2074">
        <v>3192172</v>
      </c>
      <c r="B2074" s="4" t="s">
        <v>1554</v>
      </c>
      <c r="C2074" s="2" t="s">
        <v>21694</v>
      </c>
      <c r="D2074" s="8">
        <v>9.06</v>
      </c>
      <c r="E2074" s="2">
        <v>100</v>
      </c>
      <c r="F2074" s="2" t="str">
        <f>VLOOKUP(Tabla1[[#This Row],[Código]],[1]DETALLE_TARIFA!$C$2:$I$7282,7,FALSE)</f>
        <v>PCE</v>
      </c>
      <c r="G2074" s="2" t="s">
        <v>26905</v>
      </c>
      <c r="H2074" s="2" t="s">
        <v>6194</v>
      </c>
      <c r="I2074" s="10" t="s">
        <v>18713</v>
      </c>
      <c r="J2074" s="2" t="str">
        <f>VLOOKUP(Tabla1[[#This Row],[Código]],[1]ARTICULOS!$B$2:$I$1048576,8,FALSE)</f>
        <v>VBS Sistemas roscados y de impacto</v>
      </c>
      <c r="K2074" s="4">
        <v>4012195272236</v>
      </c>
      <c r="L2074" s="2">
        <v>200</v>
      </c>
      <c r="M2074" s="4">
        <v>4012195272243</v>
      </c>
      <c r="N2074" s="2" t="s">
        <v>26910</v>
      </c>
      <c r="O2074" s="2">
        <v>3200</v>
      </c>
      <c r="P2074" s="4">
        <v>4012195272250</v>
      </c>
      <c r="Q2074" s="2" t="s">
        <v>26911</v>
      </c>
      <c r="R2074" s="2">
        <v>73181290</v>
      </c>
      <c r="S2074" s="9" t="s">
        <v>7763</v>
      </c>
      <c r="T2074" s="3" t="s">
        <v>12847</v>
      </c>
    </row>
    <row r="2075" spans="1:20" x14ac:dyDescent="0.25">
      <c r="A2075">
        <v>3192202</v>
      </c>
      <c r="B2075" s="4" t="s">
        <v>1555</v>
      </c>
      <c r="C2075" s="2" t="s">
        <v>21695</v>
      </c>
      <c r="D2075" s="8">
        <v>5.72</v>
      </c>
      <c r="E2075" s="2">
        <v>100</v>
      </c>
      <c r="F2075" s="2" t="str">
        <f>VLOOKUP(Tabla1[[#This Row],[Código]],[1]DETALLE_TARIFA!$C$2:$I$7282,7,FALSE)</f>
        <v>PCE</v>
      </c>
      <c r="G2075" s="2" t="s">
        <v>26905</v>
      </c>
      <c r="H2075" s="2" t="s">
        <v>6194</v>
      </c>
      <c r="I2075" s="10" t="s">
        <v>18713</v>
      </c>
      <c r="J2075" s="2" t="str">
        <f>VLOOKUP(Tabla1[[#This Row],[Código]],[1]ARTICULOS!$B$2:$I$1048576,8,FALSE)</f>
        <v>VBS Sistemas roscados y de impacto</v>
      </c>
      <c r="K2075" s="4">
        <v>4012195654797</v>
      </c>
      <c r="L2075" s="2">
        <v>200</v>
      </c>
      <c r="M2075" s="4">
        <v>4012195654803</v>
      </c>
      <c r="N2075" s="2" t="s">
        <v>26910</v>
      </c>
      <c r="O2075" s="2">
        <v>8000</v>
      </c>
      <c r="P2075" s="4">
        <v>4012196450367</v>
      </c>
      <c r="Q2075" s="2" t="s">
        <v>26911</v>
      </c>
      <c r="R2075" s="2">
        <v>73181290</v>
      </c>
      <c r="S2075" s="9" t="s">
        <v>7764</v>
      </c>
      <c r="T2075" s="3" t="s">
        <v>12847</v>
      </c>
    </row>
    <row r="2076" spans="1:20" x14ac:dyDescent="0.25">
      <c r="A2076">
        <v>3192210</v>
      </c>
      <c r="B2076" s="4" t="s">
        <v>1556</v>
      </c>
      <c r="C2076" s="2" t="s">
        <v>21696</v>
      </c>
      <c r="D2076" s="8">
        <v>6.57</v>
      </c>
      <c r="E2076" s="2">
        <v>100</v>
      </c>
      <c r="F2076" s="2" t="str">
        <f>VLOOKUP(Tabla1[[#This Row],[Código]],[1]DETALLE_TARIFA!$C$2:$I$7282,7,FALSE)</f>
        <v>PCE</v>
      </c>
      <c r="G2076" s="2" t="s">
        <v>26905</v>
      </c>
      <c r="H2076" s="2" t="s">
        <v>6194</v>
      </c>
      <c r="I2076" s="10" t="s">
        <v>18713</v>
      </c>
      <c r="J2076" s="2" t="str">
        <f>VLOOKUP(Tabla1[[#This Row],[Código]],[1]ARTICULOS!$B$2:$I$1048576,8,FALSE)</f>
        <v>VBS Sistemas roscados y de impacto</v>
      </c>
      <c r="K2076" s="4">
        <v>4012195272298</v>
      </c>
      <c r="L2076" s="2">
        <v>200</v>
      </c>
      <c r="M2076" s="4">
        <v>4012195272304</v>
      </c>
      <c r="N2076" s="2" t="s">
        <v>26910</v>
      </c>
      <c r="O2076" s="2">
        <v>6000</v>
      </c>
      <c r="P2076" s="4">
        <v>4012195272311</v>
      </c>
      <c r="Q2076" s="2" t="s">
        <v>26911</v>
      </c>
      <c r="R2076" s="2">
        <v>73181290</v>
      </c>
      <c r="S2076" s="9" t="s">
        <v>7765</v>
      </c>
      <c r="T2076" s="3" t="s">
        <v>12847</v>
      </c>
    </row>
    <row r="2077" spans="1:20" x14ac:dyDescent="0.25">
      <c r="A2077">
        <v>3192229</v>
      </c>
      <c r="B2077" s="4" t="s">
        <v>1557</v>
      </c>
      <c r="C2077" s="2" t="s">
        <v>21697</v>
      </c>
      <c r="D2077" s="8">
        <v>6.99</v>
      </c>
      <c r="E2077" s="2">
        <v>100</v>
      </c>
      <c r="F2077" s="2" t="str">
        <f>VLOOKUP(Tabla1[[#This Row],[Código]],[1]DETALLE_TARIFA!$C$2:$I$7282,7,FALSE)</f>
        <v>PCE</v>
      </c>
      <c r="G2077" s="2" t="s">
        <v>26905</v>
      </c>
      <c r="H2077" s="2" t="s">
        <v>6194</v>
      </c>
      <c r="I2077" s="10" t="s">
        <v>18713</v>
      </c>
      <c r="J2077" s="2" t="str">
        <f>VLOOKUP(Tabla1[[#This Row],[Código]],[1]ARTICULOS!$B$2:$I$1048576,8,FALSE)</f>
        <v>VBS Sistemas roscados y de impacto</v>
      </c>
      <c r="K2077" s="4">
        <v>4012195272359</v>
      </c>
      <c r="L2077" s="2">
        <v>200</v>
      </c>
      <c r="M2077" s="4">
        <v>4012195272366</v>
      </c>
      <c r="N2077" s="2" t="s">
        <v>26910</v>
      </c>
      <c r="O2077" s="2">
        <v>4000</v>
      </c>
      <c r="P2077" s="4">
        <v>4012195272373</v>
      </c>
      <c r="Q2077" s="2" t="s">
        <v>26911</v>
      </c>
      <c r="R2077" s="2">
        <v>73181290</v>
      </c>
      <c r="S2077" s="9" t="s">
        <v>7766</v>
      </c>
      <c r="T2077" s="3" t="s">
        <v>12847</v>
      </c>
    </row>
    <row r="2078" spans="1:20" x14ac:dyDescent="0.25">
      <c r="A2078">
        <v>3192237</v>
      </c>
      <c r="B2078" s="4" t="s">
        <v>1558</v>
      </c>
      <c r="C2078" s="2" t="s">
        <v>21698</v>
      </c>
      <c r="D2078" s="8">
        <v>7.78</v>
      </c>
      <c r="E2078" s="2">
        <v>100</v>
      </c>
      <c r="F2078" s="2" t="str">
        <f>VLOOKUP(Tabla1[[#This Row],[Código]],[1]DETALLE_TARIFA!$C$2:$I$7282,7,FALSE)</f>
        <v>PCE</v>
      </c>
      <c r="G2078" s="2" t="s">
        <v>26905</v>
      </c>
      <c r="H2078" s="2" t="s">
        <v>6194</v>
      </c>
      <c r="I2078" s="10" t="s">
        <v>18713</v>
      </c>
      <c r="J2078" s="2" t="str">
        <f>VLOOKUP(Tabla1[[#This Row],[Código]],[1]ARTICULOS!$B$2:$I$1048576,8,FALSE)</f>
        <v>VBS Sistemas roscados y de impacto</v>
      </c>
      <c r="K2078" s="4">
        <v>4012195272410</v>
      </c>
      <c r="L2078" s="2">
        <v>200</v>
      </c>
      <c r="M2078" s="4">
        <v>4012195272427</v>
      </c>
      <c r="N2078" s="2" t="s">
        <v>26910</v>
      </c>
      <c r="O2078" s="2">
        <v>3200</v>
      </c>
      <c r="P2078" s="4">
        <v>4012195272434</v>
      </c>
      <c r="Q2078" s="2" t="s">
        <v>26911</v>
      </c>
      <c r="R2078" s="2">
        <v>73181290</v>
      </c>
      <c r="S2078" s="9" t="s">
        <v>7767</v>
      </c>
      <c r="T2078" s="3" t="s">
        <v>12847</v>
      </c>
    </row>
    <row r="2079" spans="1:20" x14ac:dyDescent="0.25">
      <c r="A2079">
        <v>3192245</v>
      </c>
      <c r="B2079" s="4" t="s">
        <v>1559</v>
      </c>
      <c r="C2079" s="2" t="s">
        <v>21699</v>
      </c>
      <c r="D2079" s="8">
        <v>8.7100000000000009</v>
      </c>
      <c r="E2079" s="2">
        <v>100</v>
      </c>
      <c r="F2079" s="2" t="str">
        <f>VLOOKUP(Tabla1[[#This Row],[Código]],[1]DETALLE_TARIFA!$C$2:$I$7282,7,FALSE)</f>
        <v>PCE</v>
      </c>
      <c r="G2079" s="2" t="s">
        <v>26905</v>
      </c>
      <c r="H2079" s="2" t="s">
        <v>6194</v>
      </c>
      <c r="I2079" s="10" t="s">
        <v>18713</v>
      </c>
      <c r="J2079" s="2" t="str">
        <f>VLOOKUP(Tabla1[[#This Row],[Código]],[1]ARTICULOS!$B$2:$I$1048576,8,FALSE)</f>
        <v>VBS Sistemas roscados y de impacto</v>
      </c>
      <c r="K2079" s="4">
        <v>4012195272472</v>
      </c>
      <c r="L2079" s="2">
        <v>200</v>
      </c>
      <c r="M2079" s="4">
        <v>4012195272489</v>
      </c>
      <c r="N2079" s="2" t="s">
        <v>26910</v>
      </c>
      <c r="O2079" s="2">
        <v>3200</v>
      </c>
      <c r="P2079" s="4">
        <v>4012195272496</v>
      </c>
      <c r="Q2079" s="2" t="s">
        <v>26911</v>
      </c>
      <c r="R2079" s="2">
        <v>73181290</v>
      </c>
      <c r="S2079" s="9" t="s">
        <v>7768</v>
      </c>
      <c r="T2079" s="3" t="s">
        <v>12847</v>
      </c>
    </row>
    <row r="2080" spans="1:20" x14ac:dyDescent="0.25">
      <c r="A2080">
        <v>3192253</v>
      </c>
      <c r="B2080" s="4" t="s">
        <v>1560</v>
      </c>
      <c r="C2080" s="2" t="s">
        <v>21700</v>
      </c>
      <c r="D2080" s="8">
        <v>10.68</v>
      </c>
      <c r="E2080" s="2">
        <v>100</v>
      </c>
      <c r="F2080" s="2" t="str">
        <f>VLOOKUP(Tabla1[[#This Row],[Código]],[1]DETALLE_TARIFA!$C$2:$I$7282,7,FALSE)</f>
        <v>PCE</v>
      </c>
      <c r="G2080" s="2" t="s">
        <v>26905</v>
      </c>
      <c r="H2080" s="2" t="s">
        <v>6194</v>
      </c>
      <c r="I2080" s="10" t="s">
        <v>18713</v>
      </c>
      <c r="J2080" s="2" t="str">
        <f>VLOOKUP(Tabla1[[#This Row],[Código]],[1]ARTICULOS!$B$2:$I$1048576,8,FALSE)</f>
        <v>VBS Sistemas roscados y de impacto</v>
      </c>
      <c r="K2080" s="4">
        <v>4012195272533</v>
      </c>
      <c r="L2080" s="2">
        <v>200</v>
      </c>
      <c r="M2080" s="4">
        <v>4012195272540</v>
      </c>
      <c r="N2080" s="2" t="s">
        <v>26910</v>
      </c>
      <c r="O2080" s="2">
        <v>3200</v>
      </c>
      <c r="P2080" s="4">
        <v>4012195272557</v>
      </c>
      <c r="Q2080" s="2" t="s">
        <v>26911</v>
      </c>
      <c r="R2080" s="2">
        <v>73181290</v>
      </c>
      <c r="S2080" s="9" t="s">
        <v>7769</v>
      </c>
      <c r="T2080" s="3" t="s">
        <v>12847</v>
      </c>
    </row>
    <row r="2081" spans="1:20" x14ac:dyDescent="0.25">
      <c r="A2081">
        <v>3192261</v>
      </c>
      <c r="B2081" s="4" t="s">
        <v>1561</v>
      </c>
      <c r="C2081" s="2" t="s">
        <v>21701</v>
      </c>
      <c r="D2081" s="8">
        <v>11.64</v>
      </c>
      <c r="E2081" s="2">
        <v>100</v>
      </c>
      <c r="F2081" s="2" t="str">
        <f>VLOOKUP(Tabla1[[#This Row],[Código]],[1]DETALLE_TARIFA!$C$2:$I$7282,7,FALSE)</f>
        <v>PCE</v>
      </c>
      <c r="G2081" s="2" t="s">
        <v>26905</v>
      </c>
      <c r="H2081" s="2" t="s">
        <v>6194</v>
      </c>
      <c r="I2081" s="10" t="s">
        <v>18713</v>
      </c>
      <c r="J2081" s="2" t="str">
        <f>VLOOKUP(Tabla1[[#This Row],[Código]],[1]ARTICULOS!$B$2:$I$1048576,8,FALSE)</f>
        <v>VBS Sistemas roscados y de impacto</v>
      </c>
      <c r="K2081" s="4">
        <v>4012195272595</v>
      </c>
      <c r="L2081" s="2">
        <v>200</v>
      </c>
      <c r="M2081" s="4">
        <v>4012195272601</v>
      </c>
      <c r="N2081" s="2" t="s">
        <v>26910</v>
      </c>
      <c r="O2081" s="2">
        <v>2400</v>
      </c>
      <c r="P2081" s="4">
        <v>4012195272618</v>
      </c>
      <c r="Q2081" s="2" t="s">
        <v>26911</v>
      </c>
      <c r="R2081" s="2">
        <v>73181290</v>
      </c>
      <c r="S2081" s="9" t="s">
        <v>7770</v>
      </c>
      <c r="T2081" s="3" t="s">
        <v>12847</v>
      </c>
    </row>
    <row r="2082" spans="1:20" x14ac:dyDescent="0.25">
      <c r="A2082">
        <v>3192334</v>
      </c>
      <c r="B2082" s="4" t="s">
        <v>1562</v>
      </c>
      <c r="C2082" s="2" t="s">
        <v>21702</v>
      </c>
      <c r="D2082" s="8">
        <v>9.74</v>
      </c>
      <c r="E2082" s="2">
        <v>100</v>
      </c>
      <c r="F2082" s="2" t="str">
        <f>VLOOKUP(Tabla1[[#This Row],[Código]],[1]DETALLE_TARIFA!$C$2:$I$7282,7,FALSE)</f>
        <v>PCE</v>
      </c>
      <c r="G2082" s="2" t="s">
        <v>26905</v>
      </c>
      <c r="H2082" s="2" t="s">
        <v>6194</v>
      </c>
      <c r="I2082" s="10" t="s">
        <v>18713</v>
      </c>
      <c r="J2082" s="2" t="str">
        <f>VLOOKUP(Tabla1[[#This Row],[Código]],[1]ARTICULOS!$B$2:$I$1048576,8,FALSE)</f>
        <v>VBS Sistemas roscados y de impacto</v>
      </c>
      <c r="K2082" s="4">
        <v>4012195272717</v>
      </c>
      <c r="L2082" s="2">
        <v>200</v>
      </c>
      <c r="M2082" s="4">
        <v>4012195272724</v>
      </c>
      <c r="N2082" s="2" t="s">
        <v>26910</v>
      </c>
      <c r="O2082" s="2">
        <v>4000</v>
      </c>
      <c r="P2082" s="4">
        <v>4012195272731</v>
      </c>
      <c r="Q2082" s="2" t="s">
        <v>26911</v>
      </c>
      <c r="R2082" s="2">
        <v>73181290</v>
      </c>
      <c r="S2082" s="9" t="s">
        <v>7771</v>
      </c>
      <c r="T2082" s="3" t="s">
        <v>12847</v>
      </c>
    </row>
    <row r="2083" spans="1:20" x14ac:dyDescent="0.25">
      <c r="A2083">
        <v>3192342</v>
      </c>
      <c r="B2083" s="4" t="s">
        <v>1563</v>
      </c>
      <c r="C2083" s="2" t="s">
        <v>21703</v>
      </c>
      <c r="D2083" s="8">
        <v>10.67</v>
      </c>
      <c r="E2083" s="2">
        <v>100</v>
      </c>
      <c r="F2083" s="2" t="str">
        <f>VLOOKUP(Tabla1[[#This Row],[Código]],[1]DETALLE_TARIFA!$C$2:$I$7282,7,FALSE)</f>
        <v>PCE</v>
      </c>
      <c r="G2083" s="2" t="s">
        <v>26905</v>
      </c>
      <c r="H2083" s="2" t="s">
        <v>6194</v>
      </c>
      <c r="I2083" s="10" t="s">
        <v>18713</v>
      </c>
      <c r="J2083" s="2" t="str">
        <f>VLOOKUP(Tabla1[[#This Row],[Código]],[1]ARTICULOS!$B$2:$I$1048576,8,FALSE)</f>
        <v>VBS Sistemas roscados y de impacto</v>
      </c>
      <c r="K2083" s="4">
        <v>4012195272779</v>
      </c>
      <c r="L2083" s="2">
        <v>200</v>
      </c>
      <c r="M2083" s="4">
        <v>4012195272786</v>
      </c>
      <c r="N2083" s="2" t="s">
        <v>26910</v>
      </c>
      <c r="O2083" s="2">
        <v>3200</v>
      </c>
      <c r="P2083" s="4">
        <v>4012195272793</v>
      </c>
      <c r="Q2083" s="2" t="s">
        <v>26911</v>
      </c>
      <c r="R2083" s="2">
        <v>73181290</v>
      </c>
      <c r="S2083" s="9" t="s">
        <v>7772</v>
      </c>
      <c r="T2083" s="3" t="s">
        <v>12847</v>
      </c>
    </row>
    <row r="2084" spans="1:20" x14ac:dyDescent="0.25">
      <c r="A2084">
        <v>3192350</v>
      </c>
      <c r="B2084" s="4" t="s">
        <v>1564</v>
      </c>
      <c r="C2084" s="2" t="s">
        <v>21704</v>
      </c>
      <c r="D2084" s="8">
        <v>11.29</v>
      </c>
      <c r="E2084" s="2">
        <v>100</v>
      </c>
      <c r="F2084" s="2" t="str">
        <f>VLOOKUP(Tabla1[[#This Row],[Código]],[1]DETALLE_TARIFA!$C$2:$I$7282,7,FALSE)</f>
        <v>PCE</v>
      </c>
      <c r="G2084" s="2" t="s">
        <v>26905</v>
      </c>
      <c r="H2084" s="2" t="s">
        <v>6194</v>
      </c>
      <c r="I2084" s="10" t="s">
        <v>18713</v>
      </c>
      <c r="J2084" s="2" t="str">
        <f>VLOOKUP(Tabla1[[#This Row],[Código]],[1]ARTICULOS!$B$2:$I$1048576,8,FALSE)</f>
        <v>VBS Sistemas roscados y de impacto</v>
      </c>
      <c r="K2084" s="4">
        <v>4012195272830</v>
      </c>
      <c r="L2084" s="2">
        <v>200</v>
      </c>
      <c r="M2084" s="4">
        <v>4012195272847</v>
      </c>
      <c r="N2084" s="2" t="s">
        <v>26910</v>
      </c>
      <c r="O2084" s="2">
        <v>3200</v>
      </c>
      <c r="P2084" s="4">
        <v>4012195272854</v>
      </c>
      <c r="Q2084" s="2" t="s">
        <v>26911</v>
      </c>
      <c r="R2084" s="2">
        <v>73181290</v>
      </c>
      <c r="S2084" s="9" t="s">
        <v>7773</v>
      </c>
      <c r="T2084" s="3" t="s">
        <v>12847</v>
      </c>
    </row>
    <row r="2085" spans="1:20" x14ac:dyDescent="0.25">
      <c r="A2085">
        <v>3192369</v>
      </c>
      <c r="B2085" s="4" t="s">
        <v>1565</v>
      </c>
      <c r="C2085" s="2" t="s">
        <v>21705</v>
      </c>
      <c r="D2085" s="8">
        <v>12.75</v>
      </c>
      <c r="E2085" s="2">
        <v>100</v>
      </c>
      <c r="F2085" s="2" t="str">
        <f>VLOOKUP(Tabla1[[#This Row],[Código]],[1]DETALLE_TARIFA!$C$2:$I$7282,7,FALSE)</f>
        <v>PCE</v>
      </c>
      <c r="G2085" s="2" t="s">
        <v>26905</v>
      </c>
      <c r="H2085" s="2" t="s">
        <v>6194</v>
      </c>
      <c r="I2085" s="10" t="s">
        <v>18713</v>
      </c>
      <c r="J2085" s="2" t="str">
        <f>VLOOKUP(Tabla1[[#This Row],[Código]],[1]ARTICULOS!$B$2:$I$1048576,8,FALSE)</f>
        <v>VBS Sistemas roscados y de impacto</v>
      </c>
      <c r="K2085" s="4">
        <v>4012195272892</v>
      </c>
      <c r="L2085" s="2">
        <v>200</v>
      </c>
      <c r="M2085" s="4">
        <v>4012195272908</v>
      </c>
      <c r="N2085" s="2" t="s">
        <v>26910</v>
      </c>
      <c r="O2085" s="2">
        <v>3200</v>
      </c>
      <c r="P2085" s="4">
        <v>4012195272915</v>
      </c>
      <c r="Q2085" s="2" t="s">
        <v>26911</v>
      </c>
      <c r="R2085" s="2">
        <v>73181290</v>
      </c>
      <c r="S2085" s="9" t="s">
        <v>7774</v>
      </c>
      <c r="T2085" s="3" t="s">
        <v>12847</v>
      </c>
    </row>
    <row r="2086" spans="1:20" x14ac:dyDescent="0.25">
      <c r="A2086">
        <v>3192377</v>
      </c>
      <c r="B2086" s="4" t="s">
        <v>1566</v>
      </c>
      <c r="C2086" s="2" t="s">
        <v>21706</v>
      </c>
      <c r="D2086" s="8">
        <v>13.43</v>
      </c>
      <c r="E2086" s="2">
        <v>100</v>
      </c>
      <c r="F2086" s="2" t="str">
        <f>VLOOKUP(Tabla1[[#This Row],[Código]],[1]DETALLE_TARIFA!$C$2:$I$7282,7,FALSE)</f>
        <v>PCE</v>
      </c>
      <c r="G2086" s="2" t="s">
        <v>26905</v>
      </c>
      <c r="H2086" s="2" t="s">
        <v>6194</v>
      </c>
      <c r="I2086" s="10" t="s">
        <v>18713</v>
      </c>
      <c r="J2086" s="2" t="str">
        <f>VLOOKUP(Tabla1[[#This Row],[Código]],[1]ARTICULOS!$B$2:$I$1048576,8,FALSE)</f>
        <v>VBS Sistemas roscados y de impacto</v>
      </c>
      <c r="K2086" s="4">
        <v>4012195272953</v>
      </c>
      <c r="L2086" s="2">
        <v>200</v>
      </c>
      <c r="M2086" s="4">
        <v>4012195272960</v>
      </c>
      <c r="N2086" s="2" t="s">
        <v>26910</v>
      </c>
      <c r="O2086" s="2">
        <v>2400</v>
      </c>
      <c r="P2086" s="4">
        <v>4012195272977</v>
      </c>
      <c r="Q2086" s="2" t="s">
        <v>26911</v>
      </c>
      <c r="R2086" s="2">
        <v>73181290</v>
      </c>
      <c r="S2086" s="9" t="s">
        <v>7775</v>
      </c>
      <c r="T2086" s="3" t="s">
        <v>12847</v>
      </c>
    </row>
    <row r="2087" spans="1:20" x14ac:dyDescent="0.25">
      <c r="A2087">
        <v>3192415</v>
      </c>
      <c r="B2087" s="4" t="s">
        <v>1567</v>
      </c>
      <c r="C2087" s="2" t="s">
        <v>21707</v>
      </c>
      <c r="D2087" s="8">
        <v>12.7</v>
      </c>
      <c r="E2087" s="2">
        <v>100</v>
      </c>
      <c r="F2087" s="2" t="str">
        <f>VLOOKUP(Tabla1[[#This Row],[Código]],[1]DETALLE_TARIFA!$C$2:$I$7282,7,FALSE)</f>
        <v>PCE</v>
      </c>
      <c r="G2087" s="2" t="s">
        <v>26905</v>
      </c>
      <c r="H2087" s="2" t="s">
        <v>6194</v>
      </c>
      <c r="I2087" s="10" t="s">
        <v>18713</v>
      </c>
      <c r="J2087" s="2" t="str">
        <f>VLOOKUP(Tabla1[[#This Row],[Código]],[1]ARTICULOS!$B$2:$I$1048576,8,FALSE)</f>
        <v>VBS Sistemas roscados y de impacto</v>
      </c>
      <c r="K2087" s="4">
        <v>4012195273011</v>
      </c>
      <c r="L2087" s="2">
        <v>200</v>
      </c>
      <c r="M2087" s="4">
        <v>4012195273028</v>
      </c>
      <c r="N2087" s="2" t="s">
        <v>26910</v>
      </c>
      <c r="O2087" s="2">
        <v>3200</v>
      </c>
      <c r="P2087" s="4">
        <v>4012195273035</v>
      </c>
      <c r="Q2087" s="2" t="s">
        <v>26911</v>
      </c>
      <c r="R2087" s="2">
        <v>73181290</v>
      </c>
      <c r="S2087" s="9" t="s">
        <v>7776</v>
      </c>
      <c r="T2087" s="3" t="s">
        <v>12847</v>
      </c>
    </row>
    <row r="2088" spans="1:20" x14ac:dyDescent="0.25">
      <c r="A2088">
        <v>3192423</v>
      </c>
      <c r="B2088" s="4" t="s">
        <v>1568</v>
      </c>
      <c r="C2088" s="2" t="s">
        <v>21708</v>
      </c>
      <c r="D2088" s="8">
        <v>13.73</v>
      </c>
      <c r="E2088" s="2">
        <v>100</v>
      </c>
      <c r="F2088" s="2" t="str">
        <f>VLOOKUP(Tabla1[[#This Row],[Código]],[1]DETALLE_TARIFA!$C$2:$I$7282,7,FALSE)</f>
        <v>PCE</v>
      </c>
      <c r="G2088" s="2" t="s">
        <v>26905</v>
      </c>
      <c r="H2088" s="2" t="s">
        <v>6194</v>
      </c>
      <c r="I2088" s="10" t="s">
        <v>18713</v>
      </c>
      <c r="J2088" s="2" t="str">
        <f>VLOOKUP(Tabla1[[#This Row],[Código]],[1]ARTICULOS!$B$2:$I$1048576,8,FALSE)</f>
        <v>VBS Sistemas roscados y de impacto</v>
      </c>
      <c r="K2088" s="4">
        <v>4012195273073</v>
      </c>
      <c r="L2088" s="2">
        <v>200</v>
      </c>
      <c r="M2088" s="4">
        <v>4012195273080</v>
      </c>
      <c r="N2088" s="2" t="s">
        <v>26910</v>
      </c>
      <c r="O2088" s="2">
        <v>3200</v>
      </c>
      <c r="P2088" s="4">
        <v>4012195273097</v>
      </c>
      <c r="Q2088" s="2" t="s">
        <v>26911</v>
      </c>
      <c r="R2088" s="2">
        <v>73181290</v>
      </c>
      <c r="S2088" s="9" t="s">
        <v>7777</v>
      </c>
      <c r="T2088" s="3" t="s">
        <v>12847</v>
      </c>
    </row>
    <row r="2089" spans="1:20" x14ac:dyDescent="0.25">
      <c r="A2089">
        <v>3192431</v>
      </c>
      <c r="B2089" s="4" t="s">
        <v>1569</v>
      </c>
      <c r="C2089" s="2" t="s">
        <v>21709</v>
      </c>
      <c r="D2089" s="8">
        <v>15.09</v>
      </c>
      <c r="E2089" s="2">
        <v>100</v>
      </c>
      <c r="F2089" s="2" t="str">
        <f>VLOOKUP(Tabla1[[#This Row],[Código]],[1]DETALLE_TARIFA!$C$2:$I$7282,7,FALSE)</f>
        <v>PCE</v>
      </c>
      <c r="G2089" s="2" t="s">
        <v>26905</v>
      </c>
      <c r="H2089" s="2" t="s">
        <v>6194</v>
      </c>
      <c r="I2089" s="10" t="s">
        <v>18713</v>
      </c>
      <c r="J2089" s="2" t="str">
        <f>VLOOKUP(Tabla1[[#This Row],[Código]],[1]ARTICULOS!$B$2:$I$1048576,8,FALSE)</f>
        <v>VBS Sistemas roscados y de impacto</v>
      </c>
      <c r="K2089" s="4">
        <v>4012195273134</v>
      </c>
      <c r="L2089" s="2">
        <v>200</v>
      </c>
      <c r="M2089" s="4">
        <v>4012195273141</v>
      </c>
      <c r="N2089" s="2" t="s">
        <v>26910</v>
      </c>
      <c r="O2089" s="2">
        <v>3200</v>
      </c>
      <c r="P2089" s="4">
        <v>4012195273158</v>
      </c>
      <c r="Q2089" s="2" t="s">
        <v>26911</v>
      </c>
      <c r="R2089" s="2">
        <v>73181290</v>
      </c>
      <c r="S2089" s="9" t="s">
        <v>7778</v>
      </c>
      <c r="T2089" s="3" t="s">
        <v>12847</v>
      </c>
    </row>
    <row r="2090" spans="1:20" x14ac:dyDescent="0.25">
      <c r="A2090">
        <v>3192458</v>
      </c>
      <c r="B2090" s="4" t="s">
        <v>1570</v>
      </c>
      <c r="C2090" s="2" t="s">
        <v>21710</v>
      </c>
      <c r="D2090" s="8">
        <v>17.32</v>
      </c>
      <c r="E2090" s="2">
        <v>100</v>
      </c>
      <c r="F2090" s="2" t="str">
        <f>VLOOKUP(Tabla1[[#This Row],[Código]],[1]DETALLE_TARIFA!$C$2:$I$7282,7,FALSE)</f>
        <v>PCE</v>
      </c>
      <c r="G2090" s="2" t="s">
        <v>26905</v>
      </c>
      <c r="H2090" s="2" t="s">
        <v>6194</v>
      </c>
      <c r="I2090" s="10" t="s">
        <v>18713</v>
      </c>
      <c r="J2090" s="2" t="str">
        <f>VLOOKUP(Tabla1[[#This Row],[Código]],[1]ARTICULOS!$B$2:$I$1048576,8,FALSE)</f>
        <v>VBS Sistemas roscados y de impacto</v>
      </c>
      <c r="K2090" s="4">
        <v>4012195273196</v>
      </c>
      <c r="L2090" s="2">
        <v>200</v>
      </c>
      <c r="M2090" s="4">
        <v>4012195273202</v>
      </c>
      <c r="N2090" s="2" t="s">
        <v>26910</v>
      </c>
      <c r="O2090" s="2">
        <v>2400</v>
      </c>
      <c r="P2090" s="4">
        <v>4012195273219</v>
      </c>
      <c r="Q2090" s="2" t="s">
        <v>26911</v>
      </c>
      <c r="R2090" s="2">
        <v>73181290</v>
      </c>
      <c r="S2090" s="9" t="s">
        <v>7779</v>
      </c>
      <c r="T2090" s="3" t="s">
        <v>12847</v>
      </c>
    </row>
    <row r="2091" spans="1:20" x14ac:dyDescent="0.25">
      <c r="A2091">
        <v>3192466</v>
      </c>
      <c r="B2091" s="4" t="s">
        <v>1571</v>
      </c>
      <c r="C2091" s="2" t="s">
        <v>21711</v>
      </c>
      <c r="D2091" s="8">
        <v>19.059999999999999</v>
      </c>
      <c r="E2091" s="2">
        <v>100</v>
      </c>
      <c r="F2091" s="2" t="str">
        <f>VLOOKUP(Tabla1[[#This Row],[Código]],[1]DETALLE_TARIFA!$C$2:$I$7282,7,FALSE)</f>
        <v>PCE</v>
      </c>
      <c r="G2091" s="2" t="s">
        <v>26905</v>
      </c>
      <c r="H2091" s="2" t="s">
        <v>6194</v>
      </c>
      <c r="I2091" s="10" t="s">
        <v>18713</v>
      </c>
      <c r="J2091" s="2" t="str">
        <f>VLOOKUP(Tabla1[[#This Row],[Código]],[1]ARTICULOS!$B$2:$I$1048576,8,FALSE)</f>
        <v>VBS Sistemas roscados y de impacto</v>
      </c>
      <c r="K2091" s="4">
        <v>4012195273257</v>
      </c>
      <c r="L2091" s="2">
        <v>200</v>
      </c>
      <c r="M2091" s="4">
        <v>4012195273264</v>
      </c>
      <c r="N2091" s="2" t="s">
        <v>26910</v>
      </c>
      <c r="O2091" s="2">
        <v>2400</v>
      </c>
      <c r="P2091" s="4">
        <v>4012195273271</v>
      </c>
      <c r="Q2091" s="2" t="s">
        <v>26911</v>
      </c>
      <c r="R2091" s="2">
        <v>73181290</v>
      </c>
      <c r="S2091" s="9" t="s">
        <v>7780</v>
      </c>
      <c r="T2091" s="3" t="s">
        <v>12847</v>
      </c>
    </row>
    <row r="2092" spans="1:20" x14ac:dyDescent="0.25">
      <c r="A2092">
        <v>3192628</v>
      </c>
      <c r="B2092" s="4" t="s">
        <v>1572</v>
      </c>
      <c r="C2092" s="2" t="s">
        <v>21712</v>
      </c>
      <c r="D2092" s="8">
        <v>26.5</v>
      </c>
      <c r="E2092" s="2">
        <v>100</v>
      </c>
      <c r="F2092" s="2" t="str">
        <f>VLOOKUP(Tabla1[[#This Row],[Código]],[1]DETALLE_TARIFA!$C$2:$I$7282,7,FALSE)</f>
        <v>PCE</v>
      </c>
      <c r="G2092" s="2" t="s">
        <v>26905</v>
      </c>
      <c r="H2092" s="2" t="s">
        <v>6194</v>
      </c>
      <c r="I2092" s="10" t="s">
        <v>18713</v>
      </c>
      <c r="J2092" s="2" t="str">
        <f>VLOOKUP(Tabla1[[#This Row],[Código]],[1]ARTICULOS!$B$2:$I$1048576,8,FALSE)</f>
        <v>VBS Sistemas roscados y de impacto</v>
      </c>
      <c r="K2092" s="4">
        <v>4012195682578</v>
      </c>
      <c r="L2092" s="2">
        <v>200</v>
      </c>
      <c r="M2092" s="4">
        <v>4012195682585</v>
      </c>
      <c r="N2092" s="2" t="s">
        <v>26910</v>
      </c>
      <c r="O2092" s="2">
        <v>2400</v>
      </c>
      <c r="P2092" s="4">
        <v>4012195682592</v>
      </c>
      <c r="Q2092" s="2" t="s">
        <v>26911</v>
      </c>
      <c r="R2092" s="2">
        <v>73181290</v>
      </c>
      <c r="S2092" s="9" t="s">
        <v>7781</v>
      </c>
      <c r="T2092" s="3" t="s">
        <v>12847</v>
      </c>
    </row>
    <row r="2093" spans="1:20" x14ac:dyDescent="0.25">
      <c r="A2093">
        <v>3192636</v>
      </c>
      <c r="B2093" s="4" t="s">
        <v>1573</v>
      </c>
      <c r="C2093" s="2" t="s">
        <v>21713</v>
      </c>
      <c r="D2093" s="8">
        <v>32.159999999999997</v>
      </c>
      <c r="E2093" s="2">
        <v>100</v>
      </c>
      <c r="F2093" s="2" t="str">
        <f>VLOOKUP(Tabla1[[#This Row],[Código]],[1]DETALLE_TARIFA!$C$2:$I$7282,7,FALSE)</f>
        <v>PCE</v>
      </c>
      <c r="G2093" s="2" t="s">
        <v>26905</v>
      </c>
      <c r="H2093" s="2" t="s">
        <v>6194</v>
      </c>
      <c r="I2093" s="10" t="s">
        <v>18713</v>
      </c>
      <c r="J2093" s="2" t="str">
        <f>VLOOKUP(Tabla1[[#This Row],[Código]],[1]ARTICULOS!$B$2:$I$1048576,8,FALSE)</f>
        <v>VBS Sistemas roscados y de impacto</v>
      </c>
      <c r="K2093" s="4">
        <v>4012195682516</v>
      </c>
      <c r="L2093" s="2">
        <v>200</v>
      </c>
      <c r="M2093" s="4">
        <v>4012195682523</v>
      </c>
      <c r="N2093" s="2" t="s">
        <v>26910</v>
      </c>
      <c r="O2093" s="2">
        <v>2400</v>
      </c>
      <c r="P2093" s="4">
        <v>4012195682530</v>
      </c>
      <c r="Q2093" s="2" t="s">
        <v>26911</v>
      </c>
      <c r="R2093" s="2">
        <v>73181290</v>
      </c>
      <c r="S2093" s="9" t="s">
        <v>7782</v>
      </c>
      <c r="T2093" s="3" t="s">
        <v>12847</v>
      </c>
    </row>
    <row r="2094" spans="1:20" x14ac:dyDescent="0.25">
      <c r="A2094">
        <v>3192644</v>
      </c>
      <c r="B2094" s="4" t="s">
        <v>1574</v>
      </c>
      <c r="C2094" s="2" t="s">
        <v>21714</v>
      </c>
      <c r="D2094" s="8">
        <v>36.17</v>
      </c>
      <c r="E2094" s="2">
        <v>100</v>
      </c>
      <c r="F2094" s="2" t="str">
        <f>VLOOKUP(Tabla1[[#This Row],[Código]],[1]DETALLE_TARIFA!$C$2:$I$7282,7,FALSE)</f>
        <v>PCE</v>
      </c>
      <c r="G2094" s="2" t="s">
        <v>26905</v>
      </c>
      <c r="H2094" s="2" t="s">
        <v>6194</v>
      </c>
      <c r="I2094" s="10" t="s">
        <v>18713</v>
      </c>
      <c r="J2094" s="2" t="str">
        <f>VLOOKUP(Tabla1[[#This Row],[Código]],[1]ARTICULOS!$B$2:$I$1048576,8,FALSE)</f>
        <v>VBS Sistemas roscados y de impacto</v>
      </c>
      <c r="K2094" s="4">
        <v>4012195682455</v>
      </c>
      <c r="L2094" s="2">
        <v>200</v>
      </c>
      <c r="M2094" s="4">
        <v>4012195682462</v>
      </c>
      <c r="N2094" s="2" t="s">
        <v>26910</v>
      </c>
      <c r="O2094" s="2">
        <v>2400</v>
      </c>
      <c r="P2094" s="4">
        <v>4012195682479</v>
      </c>
      <c r="Q2094" s="2" t="s">
        <v>26911</v>
      </c>
      <c r="R2094" s="2">
        <v>73181290</v>
      </c>
      <c r="S2094" s="9" t="s">
        <v>7783</v>
      </c>
      <c r="T2094" s="3" t="s">
        <v>12847</v>
      </c>
    </row>
    <row r="2095" spans="1:20" x14ac:dyDescent="0.25">
      <c r="A2095">
        <v>3195007</v>
      </c>
      <c r="B2095" s="4" t="s">
        <v>1575</v>
      </c>
      <c r="C2095" s="2" t="s">
        <v>21715</v>
      </c>
      <c r="D2095" s="8">
        <v>6.16</v>
      </c>
      <c r="E2095" s="2">
        <v>100</v>
      </c>
      <c r="F2095" s="2" t="str">
        <f>VLOOKUP(Tabla1[[#This Row],[Código]],[1]DETALLE_TARIFA!$C$2:$I$7282,7,FALSE)</f>
        <v>PCE</v>
      </c>
      <c r="G2095" s="2" t="s">
        <v>26905</v>
      </c>
      <c r="H2095" s="2" t="s">
        <v>6194</v>
      </c>
      <c r="I2095" s="10" t="s">
        <v>18713</v>
      </c>
      <c r="J2095" s="2" t="str">
        <f>VLOOKUP(Tabla1[[#This Row],[Código]],[1]ARTICULOS!$B$2:$I$1048576,8,FALSE)</f>
        <v>VBS Sistemas roscados y de impacto</v>
      </c>
      <c r="K2095" s="4">
        <v>4012195274759</v>
      </c>
      <c r="L2095" s="2">
        <v>200</v>
      </c>
      <c r="M2095" s="4">
        <v>4012195274766</v>
      </c>
      <c r="N2095" s="2" t="s">
        <v>26910</v>
      </c>
      <c r="O2095" s="2">
        <v>8000</v>
      </c>
      <c r="P2095" s="4">
        <v>4012196450411</v>
      </c>
      <c r="Q2095" s="2" t="s">
        <v>26911</v>
      </c>
      <c r="R2095" s="2">
        <v>73181290</v>
      </c>
      <c r="S2095" s="9" t="s">
        <v>7784</v>
      </c>
      <c r="T2095" s="3" t="s">
        <v>12847</v>
      </c>
    </row>
    <row r="2096" spans="1:20" x14ac:dyDescent="0.25">
      <c r="A2096">
        <v>3195015</v>
      </c>
      <c r="B2096" s="4" t="s">
        <v>1576</v>
      </c>
      <c r="C2096" s="2" t="s">
        <v>21716</v>
      </c>
      <c r="D2096" s="8">
        <v>6.27</v>
      </c>
      <c r="E2096" s="2">
        <v>100</v>
      </c>
      <c r="F2096" s="2" t="str">
        <f>VLOOKUP(Tabla1[[#This Row],[Código]],[1]DETALLE_TARIFA!$C$2:$I$7282,7,FALSE)</f>
        <v>PCE</v>
      </c>
      <c r="G2096" s="2" t="s">
        <v>26905</v>
      </c>
      <c r="H2096" s="2" t="s">
        <v>6194</v>
      </c>
      <c r="I2096" s="10" t="s">
        <v>18713</v>
      </c>
      <c r="J2096" s="2" t="str">
        <f>VLOOKUP(Tabla1[[#This Row],[Código]],[1]ARTICULOS!$B$2:$I$1048576,8,FALSE)</f>
        <v>VBS Sistemas roscados y de impacto</v>
      </c>
      <c r="K2096" s="4">
        <v>4012195274810</v>
      </c>
      <c r="L2096" s="2">
        <v>200</v>
      </c>
      <c r="M2096" s="4">
        <v>4012195274827</v>
      </c>
      <c r="N2096" s="2" t="s">
        <v>26910</v>
      </c>
      <c r="O2096" s="2">
        <v>8000</v>
      </c>
      <c r="P2096" s="4">
        <v>4012196450428</v>
      </c>
      <c r="Q2096" s="2" t="s">
        <v>26911</v>
      </c>
      <c r="R2096" s="2">
        <v>73181290</v>
      </c>
      <c r="S2096" s="9" t="s">
        <v>7785</v>
      </c>
      <c r="T2096" s="3" t="s">
        <v>12847</v>
      </c>
    </row>
    <row r="2097" spans="1:20" x14ac:dyDescent="0.25">
      <c r="A2097">
        <v>3195023</v>
      </c>
      <c r="B2097" s="4" t="s">
        <v>1577</v>
      </c>
      <c r="C2097" s="2" t="s">
        <v>21717</v>
      </c>
      <c r="D2097" s="8">
        <v>6.6</v>
      </c>
      <c r="E2097" s="2">
        <v>100</v>
      </c>
      <c r="F2097" s="2" t="str">
        <f>VLOOKUP(Tabla1[[#This Row],[Código]],[1]DETALLE_TARIFA!$C$2:$I$7282,7,FALSE)</f>
        <v>PCE</v>
      </c>
      <c r="G2097" s="2" t="s">
        <v>26905</v>
      </c>
      <c r="H2097" s="2" t="s">
        <v>6194</v>
      </c>
      <c r="I2097" s="10" t="s">
        <v>18713</v>
      </c>
      <c r="J2097" s="2" t="str">
        <f>VLOOKUP(Tabla1[[#This Row],[Código]],[1]ARTICULOS!$B$2:$I$1048576,8,FALSE)</f>
        <v>VBS Sistemas roscados y de impacto</v>
      </c>
      <c r="K2097" s="4">
        <v>4012195274872</v>
      </c>
      <c r="L2097" s="2">
        <v>200</v>
      </c>
      <c r="M2097" s="4">
        <v>4012195274889</v>
      </c>
      <c r="N2097" s="2" t="s">
        <v>26910</v>
      </c>
      <c r="O2097" s="2">
        <v>6000</v>
      </c>
      <c r="P2097" s="4">
        <v>4012195274896</v>
      </c>
      <c r="Q2097" s="2" t="s">
        <v>26911</v>
      </c>
      <c r="R2097" s="2">
        <v>73181290</v>
      </c>
      <c r="S2097" s="9" t="s">
        <v>7786</v>
      </c>
      <c r="T2097" s="3" t="s">
        <v>12847</v>
      </c>
    </row>
    <row r="2098" spans="1:20" x14ac:dyDescent="0.25">
      <c r="A2098">
        <v>3195031</v>
      </c>
      <c r="B2098" s="4" t="s">
        <v>1578</v>
      </c>
      <c r="C2098" s="2" t="s">
        <v>21718</v>
      </c>
      <c r="D2098" s="8">
        <v>7.19</v>
      </c>
      <c r="E2098" s="2">
        <v>100</v>
      </c>
      <c r="F2098" s="2" t="str">
        <f>VLOOKUP(Tabla1[[#This Row],[Código]],[1]DETALLE_TARIFA!$C$2:$I$7282,7,FALSE)</f>
        <v>PCE</v>
      </c>
      <c r="G2098" s="2" t="s">
        <v>26905</v>
      </c>
      <c r="H2098" s="2" t="s">
        <v>6194</v>
      </c>
      <c r="I2098" s="10" t="s">
        <v>18713</v>
      </c>
      <c r="J2098" s="2" t="str">
        <f>VLOOKUP(Tabla1[[#This Row],[Código]],[1]ARTICULOS!$B$2:$I$1048576,8,FALSE)</f>
        <v>VBS Sistemas roscados y de impacto</v>
      </c>
      <c r="K2098" s="4">
        <v>4012195274933</v>
      </c>
      <c r="L2098" s="2">
        <v>200</v>
      </c>
      <c r="M2098" s="4">
        <v>4012195274940</v>
      </c>
      <c r="N2098" s="2" t="s">
        <v>26910</v>
      </c>
      <c r="O2098" s="2">
        <v>6000</v>
      </c>
      <c r="P2098" s="4">
        <v>4012195274957</v>
      </c>
      <c r="Q2098" s="2" t="s">
        <v>26911</v>
      </c>
      <c r="R2098" s="2">
        <v>73181290</v>
      </c>
      <c r="S2098" s="9" t="s">
        <v>7787</v>
      </c>
      <c r="T2098" s="3" t="s">
        <v>12847</v>
      </c>
    </row>
    <row r="2099" spans="1:20" x14ac:dyDescent="0.25">
      <c r="A2099">
        <v>3195058</v>
      </c>
      <c r="B2099" s="4" t="s">
        <v>1579</v>
      </c>
      <c r="C2099" s="2" t="s">
        <v>21719</v>
      </c>
      <c r="D2099" s="8">
        <v>8.39</v>
      </c>
      <c r="E2099" s="2">
        <v>100</v>
      </c>
      <c r="F2099" s="2" t="str">
        <f>VLOOKUP(Tabla1[[#This Row],[Código]],[1]DETALLE_TARIFA!$C$2:$I$7282,7,FALSE)</f>
        <v>PCE</v>
      </c>
      <c r="G2099" s="2" t="s">
        <v>26905</v>
      </c>
      <c r="H2099" s="2" t="s">
        <v>6194</v>
      </c>
      <c r="I2099" s="10" t="s">
        <v>18713</v>
      </c>
      <c r="J2099" s="2" t="str">
        <f>VLOOKUP(Tabla1[[#This Row],[Código]],[1]ARTICULOS!$B$2:$I$1048576,8,FALSE)</f>
        <v>VBS Sistemas roscados y de impacto</v>
      </c>
      <c r="K2099" s="4">
        <v>4012195274995</v>
      </c>
      <c r="L2099" s="2">
        <v>200</v>
      </c>
      <c r="M2099" s="4">
        <v>4012195275008</v>
      </c>
      <c r="N2099" s="2" t="s">
        <v>26910</v>
      </c>
      <c r="O2099" s="2">
        <v>4000</v>
      </c>
      <c r="P2099" s="4">
        <v>4012195275015</v>
      </c>
      <c r="Q2099" s="2" t="s">
        <v>26911</v>
      </c>
      <c r="R2099" s="2">
        <v>73181290</v>
      </c>
      <c r="S2099" s="9" t="s">
        <v>7788</v>
      </c>
      <c r="T2099" s="3" t="s">
        <v>12847</v>
      </c>
    </row>
    <row r="2100" spans="1:20" x14ac:dyDescent="0.25">
      <c r="A2100">
        <v>3195066</v>
      </c>
      <c r="B2100" s="4" t="s">
        <v>1580</v>
      </c>
      <c r="C2100" s="2" t="s">
        <v>21720</v>
      </c>
      <c r="D2100" s="8">
        <v>8.7200000000000006</v>
      </c>
      <c r="E2100" s="2">
        <v>100</v>
      </c>
      <c r="F2100" s="2" t="str">
        <f>VLOOKUP(Tabla1[[#This Row],[Código]],[1]DETALLE_TARIFA!$C$2:$I$7282,7,FALSE)</f>
        <v>PCE</v>
      </c>
      <c r="G2100" s="2" t="s">
        <v>26905</v>
      </c>
      <c r="H2100" s="2" t="s">
        <v>6194</v>
      </c>
      <c r="I2100" s="10" t="s">
        <v>18713</v>
      </c>
      <c r="J2100" s="2" t="str">
        <f>VLOOKUP(Tabla1[[#This Row],[Código]],[1]ARTICULOS!$B$2:$I$1048576,8,FALSE)</f>
        <v>VBS Sistemas roscados y de impacto</v>
      </c>
      <c r="K2100" s="4">
        <v>4012195275053</v>
      </c>
      <c r="L2100" s="2">
        <v>200</v>
      </c>
      <c r="M2100" s="4">
        <v>4012195275060</v>
      </c>
      <c r="N2100" s="2" t="s">
        <v>26910</v>
      </c>
      <c r="O2100" s="2">
        <v>3200</v>
      </c>
      <c r="P2100" s="4">
        <v>4012195048695</v>
      </c>
      <c r="Q2100" s="2" t="s">
        <v>26911</v>
      </c>
      <c r="R2100" s="2">
        <v>73181290</v>
      </c>
      <c r="S2100" s="9" t="s">
        <v>7789</v>
      </c>
      <c r="T2100" s="3" t="s">
        <v>12847</v>
      </c>
    </row>
    <row r="2101" spans="1:20" x14ac:dyDescent="0.25">
      <c r="A2101">
        <v>3195074</v>
      </c>
      <c r="B2101" s="4" t="s">
        <v>1581</v>
      </c>
      <c r="C2101" s="2" t="s">
        <v>21721</v>
      </c>
      <c r="D2101" s="8">
        <v>9.7899999999999991</v>
      </c>
      <c r="E2101" s="2">
        <v>100</v>
      </c>
      <c r="F2101" s="2" t="str">
        <f>VLOOKUP(Tabla1[[#This Row],[Código]],[1]DETALLE_TARIFA!$C$2:$I$7282,7,FALSE)</f>
        <v>PCE</v>
      </c>
      <c r="G2101" s="2" t="s">
        <v>26905</v>
      </c>
      <c r="H2101" s="2" t="s">
        <v>6194</v>
      </c>
      <c r="I2101" s="10" t="s">
        <v>18713</v>
      </c>
      <c r="J2101" s="2" t="str">
        <f>VLOOKUP(Tabla1[[#This Row],[Código]],[1]ARTICULOS!$B$2:$I$1048576,8,FALSE)</f>
        <v>VBS Sistemas roscados y de impacto</v>
      </c>
      <c r="K2101" s="4">
        <v>4012195275114</v>
      </c>
      <c r="L2101" s="2">
        <v>200</v>
      </c>
      <c r="M2101" s="4">
        <v>4012195275121</v>
      </c>
      <c r="N2101" s="2" t="s">
        <v>26910</v>
      </c>
      <c r="O2101" s="2">
        <v>3200</v>
      </c>
      <c r="P2101" s="4">
        <v>4012195275138</v>
      </c>
      <c r="Q2101" s="2" t="s">
        <v>26911</v>
      </c>
      <c r="R2101" s="2">
        <v>73181290</v>
      </c>
      <c r="S2101" s="9" t="s">
        <v>7790</v>
      </c>
      <c r="T2101" s="3" t="s">
        <v>12847</v>
      </c>
    </row>
    <row r="2102" spans="1:20" x14ac:dyDescent="0.25">
      <c r="A2102">
        <v>3195082</v>
      </c>
      <c r="B2102" s="4" t="s">
        <v>1582</v>
      </c>
      <c r="C2102" s="2" t="s">
        <v>21722</v>
      </c>
      <c r="D2102" s="8">
        <v>10.65</v>
      </c>
      <c r="E2102" s="2">
        <v>100</v>
      </c>
      <c r="F2102" s="2" t="str">
        <f>VLOOKUP(Tabla1[[#This Row],[Código]],[1]DETALLE_TARIFA!$C$2:$I$7282,7,FALSE)</f>
        <v>PCE</v>
      </c>
      <c r="G2102" s="2" t="s">
        <v>26905</v>
      </c>
      <c r="H2102" s="2" t="s">
        <v>6194</v>
      </c>
      <c r="I2102" s="10" t="s">
        <v>18713</v>
      </c>
      <c r="J2102" s="2" t="str">
        <f>VLOOKUP(Tabla1[[#This Row],[Código]],[1]ARTICULOS!$B$2:$I$1048576,8,FALSE)</f>
        <v>VBS Sistemas roscados y de impacto</v>
      </c>
      <c r="K2102" s="4">
        <v>4012195275176</v>
      </c>
      <c r="L2102" s="2">
        <v>200</v>
      </c>
      <c r="M2102" s="4">
        <v>4012195275183</v>
      </c>
      <c r="N2102" s="2" t="s">
        <v>26910</v>
      </c>
      <c r="O2102" s="2">
        <v>3200</v>
      </c>
      <c r="P2102" s="4">
        <v>4012195275190</v>
      </c>
      <c r="Q2102" s="2" t="s">
        <v>26911</v>
      </c>
      <c r="R2102" s="2">
        <v>73181290</v>
      </c>
      <c r="S2102" s="9" t="s">
        <v>7791</v>
      </c>
      <c r="T2102" s="3" t="s">
        <v>12847</v>
      </c>
    </row>
    <row r="2103" spans="1:20" x14ac:dyDescent="0.25">
      <c r="A2103">
        <v>3195201</v>
      </c>
      <c r="B2103" s="4" t="s">
        <v>1583</v>
      </c>
      <c r="C2103" s="2" t="s">
        <v>21723</v>
      </c>
      <c r="D2103" s="8">
        <v>6.66</v>
      </c>
      <c r="E2103" s="2">
        <v>100</v>
      </c>
      <c r="F2103" s="2" t="str">
        <f>VLOOKUP(Tabla1[[#This Row],[Código]],[1]DETALLE_TARIFA!$C$2:$I$7282,7,FALSE)</f>
        <v>PCE</v>
      </c>
      <c r="G2103" s="2" t="s">
        <v>26905</v>
      </c>
      <c r="H2103" s="2" t="s">
        <v>6194</v>
      </c>
      <c r="I2103" s="10" t="s">
        <v>18713</v>
      </c>
      <c r="J2103" s="2" t="str">
        <f>VLOOKUP(Tabla1[[#This Row],[Código]],[1]ARTICULOS!$B$2:$I$1048576,8,FALSE)</f>
        <v>VBS Sistemas roscados y de impacto</v>
      </c>
      <c r="K2103" s="4">
        <v>4012195275237</v>
      </c>
      <c r="L2103" s="2">
        <v>200</v>
      </c>
      <c r="M2103" s="4">
        <v>4012195275244</v>
      </c>
      <c r="N2103" s="2" t="s">
        <v>26910</v>
      </c>
      <c r="O2103" s="2">
        <v>8000</v>
      </c>
      <c r="P2103" s="4">
        <v>4012196450466</v>
      </c>
      <c r="Q2103" s="2" t="s">
        <v>26911</v>
      </c>
      <c r="R2103" s="2">
        <v>73181290</v>
      </c>
      <c r="S2103" s="9" t="s">
        <v>7792</v>
      </c>
      <c r="T2103" s="3" t="s">
        <v>12847</v>
      </c>
    </row>
    <row r="2104" spans="1:20" x14ac:dyDescent="0.25">
      <c r="A2104">
        <v>3195228</v>
      </c>
      <c r="B2104" s="4" t="s">
        <v>1584</v>
      </c>
      <c r="C2104" s="2" t="s">
        <v>21724</v>
      </c>
      <c r="D2104" s="8">
        <v>7.52</v>
      </c>
      <c r="E2104" s="2">
        <v>100</v>
      </c>
      <c r="F2104" s="2" t="str">
        <f>VLOOKUP(Tabla1[[#This Row],[Código]],[1]DETALLE_TARIFA!$C$2:$I$7282,7,FALSE)</f>
        <v>PCE</v>
      </c>
      <c r="G2104" s="2" t="s">
        <v>26905</v>
      </c>
      <c r="H2104" s="2" t="s">
        <v>6194</v>
      </c>
      <c r="I2104" s="10" t="s">
        <v>18713</v>
      </c>
      <c r="J2104" s="2" t="str">
        <f>VLOOKUP(Tabla1[[#This Row],[Código]],[1]ARTICULOS!$B$2:$I$1048576,8,FALSE)</f>
        <v>VBS Sistemas roscados y de impacto</v>
      </c>
      <c r="K2104" s="4">
        <v>4012195275299</v>
      </c>
      <c r="L2104" s="2">
        <v>200</v>
      </c>
      <c r="M2104" s="4">
        <v>4012195275305</v>
      </c>
      <c r="N2104" s="2" t="s">
        <v>26910</v>
      </c>
      <c r="O2104" s="2">
        <v>8000</v>
      </c>
      <c r="P2104" s="4">
        <v>4012196450473</v>
      </c>
      <c r="Q2104" s="2" t="s">
        <v>26911</v>
      </c>
      <c r="R2104" s="2">
        <v>73181290</v>
      </c>
      <c r="S2104" s="9" t="s">
        <v>7793</v>
      </c>
      <c r="T2104" s="3" t="s">
        <v>12847</v>
      </c>
    </row>
    <row r="2105" spans="1:20" x14ac:dyDescent="0.25">
      <c r="A2105">
        <v>3195236</v>
      </c>
      <c r="B2105" s="4" t="s">
        <v>1585</v>
      </c>
      <c r="C2105" s="2" t="s">
        <v>21725</v>
      </c>
      <c r="D2105" s="8">
        <v>8.0500000000000007</v>
      </c>
      <c r="E2105" s="2">
        <v>100</v>
      </c>
      <c r="F2105" s="2" t="str">
        <f>VLOOKUP(Tabla1[[#This Row],[Código]],[1]DETALLE_TARIFA!$C$2:$I$7282,7,FALSE)</f>
        <v>PCE</v>
      </c>
      <c r="G2105" s="2" t="s">
        <v>26905</v>
      </c>
      <c r="H2105" s="2" t="s">
        <v>6194</v>
      </c>
      <c r="I2105" s="10" t="s">
        <v>18713</v>
      </c>
      <c r="J2105" s="2" t="str">
        <f>VLOOKUP(Tabla1[[#This Row],[Código]],[1]ARTICULOS!$B$2:$I$1048576,8,FALSE)</f>
        <v>VBS Sistemas roscados y de impacto</v>
      </c>
      <c r="K2105" s="4">
        <v>4012195275350</v>
      </c>
      <c r="L2105" s="2">
        <v>200</v>
      </c>
      <c r="M2105" s="4">
        <v>4012195275367</v>
      </c>
      <c r="N2105" s="2" t="s">
        <v>26910</v>
      </c>
      <c r="O2105" s="2">
        <v>6000</v>
      </c>
      <c r="P2105" s="4">
        <v>4012195275374</v>
      </c>
      <c r="Q2105" s="2" t="s">
        <v>26911</v>
      </c>
      <c r="R2105" s="2">
        <v>73181290</v>
      </c>
      <c r="S2105" s="9" t="s">
        <v>7794</v>
      </c>
      <c r="T2105" s="3" t="s">
        <v>12847</v>
      </c>
    </row>
    <row r="2106" spans="1:20" x14ac:dyDescent="0.25">
      <c r="A2106">
        <v>3195244</v>
      </c>
      <c r="B2106" s="4" t="s">
        <v>1586</v>
      </c>
      <c r="C2106" s="2" t="s">
        <v>21726</v>
      </c>
      <c r="D2106" s="8">
        <v>8.61</v>
      </c>
      <c r="E2106" s="2">
        <v>100</v>
      </c>
      <c r="F2106" s="2" t="str">
        <f>VLOOKUP(Tabla1[[#This Row],[Código]],[1]DETALLE_TARIFA!$C$2:$I$7282,7,FALSE)</f>
        <v>PCE</v>
      </c>
      <c r="G2106" s="2" t="s">
        <v>26905</v>
      </c>
      <c r="H2106" s="2" t="s">
        <v>6194</v>
      </c>
      <c r="I2106" s="10" t="s">
        <v>18713</v>
      </c>
      <c r="J2106" s="2" t="str">
        <f>VLOOKUP(Tabla1[[#This Row],[Código]],[1]ARTICULOS!$B$2:$I$1048576,8,FALSE)</f>
        <v>VBS Sistemas roscados y de impacto</v>
      </c>
      <c r="K2106" s="4">
        <v>4012195275411</v>
      </c>
      <c r="L2106" s="2">
        <v>200</v>
      </c>
      <c r="M2106" s="4">
        <v>4012195275428</v>
      </c>
      <c r="N2106" s="2" t="s">
        <v>26910</v>
      </c>
      <c r="O2106" s="2">
        <v>4000</v>
      </c>
      <c r="P2106" s="4">
        <v>4012195275435</v>
      </c>
      <c r="Q2106" s="2" t="s">
        <v>26911</v>
      </c>
      <c r="R2106" s="2">
        <v>73181290</v>
      </c>
      <c r="S2106" s="9" t="s">
        <v>7795</v>
      </c>
      <c r="T2106" s="3" t="s">
        <v>12847</v>
      </c>
    </row>
    <row r="2107" spans="1:20" x14ac:dyDescent="0.25">
      <c r="A2107">
        <v>3195252</v>
      </c>
      <c r="B2107" s="4" t="s">
        <v>1587</v>
      </c>
      <c r="C2107" s="2" t="s">
        <v>21727</v>
      </c>
      <c r="D2107" s="8">
        <v>9.11</v>
      </c>
      <c r="E2107" s="2">
        <v>100</v>
      </c>
      <c r="F2107" s="2" t="str">
        <f>VLOOKUP(Tabla1[[#This Row],[Código]],[1]DETALLE_TARIFA!$C$2:$I$7282,7,FALSE)</f>
        <v>PCE</v>
      </c>
      <c r="G2107" s="2" t="s">
        <v>26905</v>
      </c>
      <c r="H2107" s="2" t="s">
        <v>6194</v>
      </c>
      <c r="I2107" s="10" t="s">
        <v>18713</v>
      </c>
      <c r="J2107" s="2" t="str">
        <f>VLOOKUP(Tabla1[[#This Row],[Código]],[1]ARTICULOS!$B$2:$I$1048576,8,FALSE)</f>
        <v>VBS Sistemas roscados y de impacto</v>
      </c>
      <c r="K2107" s="4">
        <v>4012195275473</v>
      </c>
      <c r="L2107" s="2">
        <v>200</v>
      </c>
      <c r="M2107" s="4">
        <v>4012195275480</v>
      </c>
      <c r="N2107" s="2" t="s">
        <v>26910</v>
      </c>
      <c r="O2107" s="2">
        <v>3200</v>
      </c>
      <c r="P2107" s="4">
        <v>4012195275497</v>
      </c>
      <c r="Q2107" s="2" t="s">
        <v>26911</v>
      </c>
      <c r="R2107" s="2">
        <v>73181290</v>
      </c>
      <c r="S2107" s="9" t="s">
        <v>7796</v>
      </c>
      <c r="T2107" s="3" t="s">
        <v>12847</v>
      </c>
    </row>
    <row r="2108" spans="1:20" x14ac:dyDescent="0.25">
      <c r="A2108">
        <v>3195260</v>
      </c>
      <c r="B2108" s="4" t="s">
        <v>1588</v>
      </c>
      <c r="C2108" s="2" t="s">
        <v>21728</v>
      </c>
      <c r="D2108" s="8">
        <v>10.59</v>
      </c>
      <c r="E2108" s="2">
        <v>100</v>
      </c>
      <c r="F2108" s="2" t="str">
        <f>VLOOKUP(Tabla1[[#This Row],[Código]],[1]DETALLE_TARIFA!$C$2:$I$7282,7,FALSE)</f>
        <v>PCE</v>
      </c>
      <c r="G2108" s="2" t="s">
        <v>26905</v>
      </c>
      <c r="H2108" s="2" t="s">
        <v>6194</v>
      </c>
      <c r="I2108" s="10" t="s">
        <v>18713</v>
      </c>
      <c r="J2108" s="2" t="str">
        <f>VLOOKUP(Tabla1[[#This Row],[Código]],[1]ARTICULOS!$B$2:$I$1048576,8,FALSE)</f>
        <v>VBS Sistemas roscados y de impacto</v>
      </c>
      <c r="K2108" s="4">
        <v>4012195275534</v>
      </c>
      <c r="L2108" s="2">
        <v>200</v>
      </c>
      <c r="M2108" s="4">
        <v>4012195275541</v>
      </c>
      <c r="N2108" s="2" t="s">
        <v>26910</v>
      </c>
      <c r="O2108" s="2">
        <v>3200</v>
      </c>
      <c r="P2108" s="4">
        <v>4012195275558</v>
      </c>
      <c r="Q2108" s="2" t="s">
        <v>26911</v>
      </c>
      <c r="R2108" s="2">
        <v>73181290</v>
      </c>
      <c r="S2108" s="9" t="s">
        <v>7797</v>
      </c>
      <c r="T2108" s="3" t="s">
        <v>12847</v>
      </c>
    </row>
    <row r="2109" spans="1:20" x14ac:dyDescent="0.25">
      <c r="A2109">
        <v>3195279</v>
      </c>
      <c r="B2109" s="4" t="s">
        <v>1589</v>
      </c>
      <c r="C2109" s="2" t="s">
        <v>21729</v>
      </c>
      <c r="D2109" s="8">
        <v>11.66</v>
      </c>
      <c r="E2109" s="2">
        <v>100</v>
      </c>
      <c r="F2109" s="2" t="str">
        <f>VLOOKUP(Tabla1[[#This Row],[Código]],[1]DETALLE_TARIFA!$C$2:$I$7282,7,FALSE)</f>
        <v>PCE</v>
      </c>
      <c r="G2109" s="2" t="s">
        <v>26905</v>
      </c>
      <c r="H2109" s="2" t="s">
        <v>6194</v>
      </c>
      <c r="I2109" s="10" t="s">
        <v>18713</v>
      </c>
      <c r="J2109" s="2" t="str">
        <f>VLOOKUP(Tabla1[[#This Row],[Código]],[1]ARTICULOS!$B$2:$I$1048576,8,FALSE)</f>
        <v>VBS Sistemas roscados y de impacto</v>
      </c>
      <c r="K2109" s="4">
        <v>4012195275596</v>
      </c>
      <c r="L2109" s="2">
        <v>200</v>
      </c>
      <c r="M2109" s="4">
        <v>4012195275602</v>
      </c>
      <c r="N2109" s="2" t="s">
        <v>26910</v>
      </c>
      <c r="O2109" s="2">
        <v>3200</v>
      </c>
      <c r="P2109" s="4">
        <v>4012195275619</v>
      </c>
      <c r="Q2109" s="2" t="s">
        <v>26911</v>
      </c>
      <c r="R2109" s="2">
        <v>73181290</v>
      </c>
      <c r="S2109" s="9" t="s">
        <v>7798</v>
      </c>
      <c r="T2109" s="3" t="s">
        <v>12847</v>
      </c>
    </row>
    <row r="2110" spans="1:20" x14ac:dyDescent="0.25">
      <c r="A2110">
        <v>3195287</v>
      </c>
      <c r="B2110" s="4" t="s">
        <v>1590</v>
      </c>
      <c r="C2110" s="2" t="s">
        <v>21730</v>
      </c>
      <c r="D2110" s="8">
        <v>12.25</v>
      </c>
      <c r="E2110" s="2">
        <v>100</v>
      </c>
      <c r="F2110" s="2" t="str">
        <f>VLOOKUP(Tabla1[[#This Row],[Código]],[1]DETALLE_TARIFA!$C$2:$I$7282,7,FALSE)</f>
        <v>PCE</v>
      </c>
      <c r="G2110" s="2" t="s">
        <v>26905</v>
      </c>
      <c r="H2110" s="2" t="s">
        <v>6194</v>
      </c>
      <c r="I2110" s="10" t="s">
        <v>18713</v>
      </c>
      <c r="J2110" s="2" t="str">
        <f>VLOOKUP(Tabla1[[#This Row],[Código]],[1]ARTICULOS!$B$2:$I$1048576,8,FALSE)</f>
        <v>VBS Sistemas roscados y de impacto</v>
      </c>
      <c r="K2110" s="4">
        <v>4012195275657</v>
      </c>
      <c r="L2110" s="2">
        <v>200</v>
      </c>
      <c r="M2110" s="4">
        <v>4012195275664</v>
      </c>
      <c r="N2110" s="2" t="s">
        <v>26910</v>
      </c>
      <c r="O2110" s="2">
        <v>2400</v>
      </c>
      <c r="P2110" s="4">
        <v>4012195275671</v>
      </c>
      <c r="Q2110" s="2" t="s">
        <v>26911</v>
      </c>
      <c r="R2110" s="2">
        <v>73181290</v>
      </c>
      <c r="S2110" s="9" t="s">
        <v>7799</v>
      </c>
      <c r="T2110" s="3" t="s">
        <v>12847</v>
      </c>
    </row>
    <row r="2111" spans="1:20" x14ac:dyDescent="0.25">
      <c r="A2111">
        <v>3195422</v>
      </c>
      <c r="B2111" s="4" t="s">
        <v>1591</v>
      </c>
      <c r="C2111" s="2" t="s">
        <v>21731</v>
      </c>
      <c r="D2111" s="8">
        <v>9.7899999999999991</v>
      </c>
      <c r="E2111" s="2">
        <v>100</v>
      </c>
      <c r="F2111" s="2" t="str">
        <f>VLOOKUP(Tabla1[[#This Row],[Código]],[1]DETALLE_TARIFA!$C$2:$I$7282,7,FALSE)</f>
        <v>PCE</v>
      </c>
      <c r="G2111" s="2" t="s">
        <v>26905</v>
      </c>
      <c r="H2111" s="2" t="s">
        <v>6194</v>
      </c>
      <c r="I2111" s="10" t="s">
        <v>18713</v>
      </c>
      <c r="J2111" s="2" t="str">
        <f>VLOOKUP(Tabla1[[#This Row],[Código]],[1]ARTICULOS!$B$2:$I$1048576,8,FALSE)</f>
        <v>VBS Sistemas roscados y de impacto</v>
      </c>
      <c r="K2111" s="4">
        <v>4012195275718</v>
      </c>
      <c r="L2111" s="2">
        <v>200</v>
      </c>
      <c r="M2111" s="4">
        <v>4012195275725</v>
      </c>
      <c r="N2111" s="2" t="s">
        <v>26910</v>
      </c>
      <c r="O2111" s="2">
        <v>4000</v>
      </c>
      <c r="P2111" s="4">
        <v>4012195275732</v>
      </c>
      <c r="Q2111" s="2" t="s">
        <v>26911</v>
      </c>
      <c r="R2111" s="2">
        <v>73181290</v>
      </c>
      <c r="S2111" s="9" t="s">
        <v>7800</v>
      </c>
      <c r="T2111" s="3" t="s">
        <v>12847</v>
      </c>
    </row>
    <row r="2112" spans="1:20" x14ac:dyDescent="0.25">
      <c r="A2112">
        <v>3195430</v>
      </c>
      <c r="B2112" s="4" t="s">
        <v>1592</v>
      </c>
      <c r="C2112" s="2" t="s">
        <v>21732</v>
      </c>
      <c r="D2112" s="8">
        <v>10.59</v>
      </c>
      <c r="E2112" s="2">
        <v>100</v>
      </c>
      <c r="F2112" s="2" t="str">
        <f>VLOOKUP(Tabla1[[#This Row],[Código]],[1]DETALLE_TARIFA!$C$2:$I$7282,7,FALSE)</f>
        <v>PCE</v>
      </c>
      <c r="G2112" s="2" t="s">
        <v>26905</v>
      </c>
      <c r="H2112" s="2" t="s">
        <v>6194</v>
      </c>
      <c r="I2112" s="10" t="s">
        <v>18713</v>
      </c>
      <c r="J2112" s="2" t="str">
        <f>VLOOKUP(Tabla1[[#This Row],[Código]],[1]ARTICULOS!$B$2:$I$1048576,8,FALSE)</f>
        <v>VBS Sistemas roscados y de impacto</v>
      </c>
      <c r="K2112" s="4">
        <v>4012195275770</v>
      </c>
      <c r="L2112" s="2">
        <v>200</v>
      </c>
      <c r="M2112" s="4">
        <v>4012195275787</v>
      </c>
      <c r="N2112" s="2" t="s">
        <v>26910</v>
      </c>
      <c r="O2112" s="2">
        <v>4000</v>
      </c>
      <c r="P2112" s="4">
        <v>4012195275794</v>
      </c>
      <c r="Q2112" s="2" t="s">
        <v>26911</v>
      </c>
      <c r="R2112" s="2">
        <v>73181290</v>
      </c>
      <c r="S2112" s="9" t="s">
        <v>7801</v>
      </c>
      <c r="T2112" s="3" t="s">
        <v>12847</v>
      </c>
    </row>
    <row r="2113" spans="1:20" x14ac:dyDescent="0.25">
      <c r="A2113">
        <v>3195449</v>
      </c>
      <c r="B2113" s="4" t="s">
        <v>1593</v>
      </c>
      <c r="C2113" s="2" t="s">
        <v>21733</v>
      </c>
      <c r="D2113" s="8">
        <v>11.09</v>
      </c>
      <c r="E2113" s="2">
        <v>100</v>
      </c>
      <c r="F2113" s="2" t="str">
        <f>VLOOKUP(Tabla1[[#This Row],[Código]],[1]DETALLE_TARIFA!$C$2:$I$7282,7,FALSE)</f>
        <v>PCE</v>
      </c>
      <c r="G2113" s="2" t="s">
        <v>26905</v>
      </c>
      <c r="H2113" s="2" t="s">
        <v>6194</v>
      </c>
      <c r="I2113" s="10" t="s">
        <v>18713</v>
      </c>
      <c r="J2113" s="2" t="str">
        <f>VLOOKUP(Tabla1[[#This Row],[Código]],[1]ARTICULOS!$B$2:$I$1048576,8,FALSE)</f>
        <v>VBS Sistemas roscados y de impacto</v>
      </c>
      <c r="K2113" s="4">
        <v>4012195275831</v>
      </c>
      <c r="L2113" s="2">
        <v>200</v>
      </c>
      <c r="M2113" s="4">
        <v>4012195275848</v>
      </c>
      <c r="N2113" s="2" t="s">
        <v>26910</v>
      </c>
      <c r="O2113" s="2">
        <v>3200</v>
      </c>
      <c r="P2113" s="4">
        <v>4012195275855</v>
      </c>
      <c r="Q2113" s="2" t="s">
        <v>26911</v>
      </c>
      <c r="R2113" s="2">
        <v>73181290</v>
      </c>
      <c r="S2113" s="9" t="s">
        <v>7802</v>
      </c>
      <c r="T2113" s="3" t="s">
        <v>12847</v>
      </c>
    </row>
    <row r="2114" spans="1:20" x14ac:dyDescent="0.25">
      <c r="A2114">
        <v>3195457</v>
      </c>
      <c r="B2114" s="4" t="s">
        <v>1594</v>
      </c>
      <c r="C2114" s="2" t="s">
        <v>21734</v>
      </c>
      <c r="D2114" s="8">
        <v>12.19</v>
      </c>
      <c r="E2114" s="2">
        <v>100</v>
      </c>
      <c r="F2114" s="2" t="str">
        <f>VLOOKUP(Tabla1[[#This Row],[Código]],[1]DETALLE_TARIFA!$C$2:$I$7282,7,FALSE)</f>
        <v>PCE</v>
      </c>
      <c r="G2114" s="2" t="s">
        <v>26905</v>
      </c>
      <c r="H2114" s="2" t="s">
        <v>6194</v>
      </c>
      <c r="I2114" s="10" t="s">
        <v>18713</v>
      </c>
      <c r="J2114" s="2" t="str">
        <f>VLOOKUP(Tabla1[[#This Row],[Código]],[1]ARTICULOS!$B$2:$I$1048576,8,FALSE)</f>
        <v>VBS Sistemas roscados y de impacto</v>
      </c>
      <c r="K2114" s="4">
        <v>4012195275893</v>
      </c>
      <c r="L2114" s="2">
        <v>200</v>
      </c>
      <c r="M2114" s="4">
        <v>4012195275909</v>
      </c>
      <c r="N2114" s="2" t="s">
        <v>26910</v>
      </c>
      <c r="O2114" s="2">
        <v>3200</v>
      </c>
      <c r="P2114" s="4">
        <v>4012195275916</v>
      </c>
      <c r="Q2114" s="2" t="s">
        <v>26911</v>
      </c>
      <c r="R2114" s="2">
        <v>73181290</v>
      </c>
      <c r="S2114" s="9" t="s">
        <v>7803</v>
      </c>
      <c r="T2114" s="3" t="s">
        <v>12847</v>
      </c>
    </row>
    <row r="2115" spans="1:20" x14ac:dyDescent="0.25">
      <c r="A2115">
        <v>3195465</v>
      </c>
      <c r="B2115" s="4" t="s">
        <v>1595</v>
      </c>
      <c r="C2115" s="2" t="s">
        <v>21735</v>
      </c>
      <c r="D2115" s="8">
        <v>13.57</v>
      </c>
      <c r="E2115" s="2">
        <v>100</v>
      </c>
      <c r="F2115" s="2" t="str">
        <f>VLOOKUP(Tabla1[[#This Row],[Código]],[1]DETALLE_TARIFA!$C$2:$I$7282,7,FALSE)</f>
        <v>PCE</v>
      </c>
      <c r="G2115" s="2" t="s">
        <v>26905</v>
      </c>
      <c r="H2115" s="2" t="s">
        <v>6194</v>
      </c>
      <c r="I2115" s="10" t="s">
        <v>18713</v>
      </c>
      <c r="J2115" s="2" t="str">
        <f>VLOOKUP(Tabla1[[#This Row],[Código]],[1]ARTICULOS!$B$2:$I$1048576,8,FALSE)</f>
        <v>VBS Sistemas roscados y de impacto</v>
      </c>
      <c r="K2115" s="4">
        <v>4012195275954</v>
      </c>
      <c r="L2115" s="2">
        <v>200</v>
      </c>
      <c r="M2115" s="4">
        <v>4012195275961</v>
      </c>
      <c r="N2115" s="2" t="s">
        <v>26910</v>
      </c>
      <c r="O2115" s="2">
        <v>3200</v>
      </c>
      <c r="P2115" s="4">
        <v>4012195275978</v>
      </c>
      <c r="Q2115" s="2" t="s">
        <v>26911</v>
      </c>
      <c r="R2115" s="2">
        <v>73181290</v>
      </c>
      <c r="S2115" s="9" t="s">
        <v>7804</v>
      </c>
      <c r="T2115" s="3" t="s">
        <v>12847</v>
      </c>
    </row>
    <row r="2116" spans="1:20" x14ac:dyDescent="0.25">
      <c r="A2116">
        <v>3195473</v>
      </c>
      <c r="B2116" s="4" t="s">
        <v>1596</v>
      </c>
      <c r="C2116" s="2" t="s">
        <v>21736</v>
      </c>
      <c r="D2116" s="8">
        <v>14.71</v>
      </c>
      <c r="E2116" s="2">
        <v>100</v>
      </c>
      <c r="F2116" s="2" t="str">
        <f>VLOOKUP(Tabla1[[#This Row],[Código]],[1]DETALLE_TARIFA!$C$2:$I$7282,7,FALSE)</f>
        <v>PCE</v>
      </c>
      <c r="G2116" s="2" t="s">
        <v>26905</v>
      </c>
      <c r="H2116" s="2" t="s">
        <v>6194</v>
      </c>
      <c r="I2116" s="10" t="s">
        <v>18713</v>
      </c>
      <c r="J2116" s="2" t="str">
        <f>VLOOKUP(Tabla1[[#This Row],[Código]],[1]ARTICULOS!$B$2:$I$1048576,8,FALSE)</f>
        <v>VBS Sistemas roscados y de impacto</v>
      </c>
      <c r="K2116" s="4">
        <v>4012195276012</v>
      </c>
      <c r="L2116" s="2">
        <v>200</v>
      </c>
      <c r="M2116" s="4">
        <v>4012195276029</v>
      </c>
      <c r="N2116" s="2" t="s">
        <v>26910</v>
      </c>
      <c r="O2116" s="2">
        <v>2400</v>
      </c>
      <c r="P2116" s="4">
        <v>4012195276036</v>
      </c>
      <c r="Q2116" s="2" t="s">
        <v>26911</v>
      </c>
      <c r="R2116" s="2">
        <v>73181290</v>
      </c>
      <c r="S2116" s="9" t="s">
        <v>7805</v>
      </c>
      <c r="T2116" s="3" t="s">
        <v>12847</v>
      </c>
    </row>
    <row r="2117" spans="1:20" x14ac:dyDescent="0.25">
      <c r="A2117">
        <v>3195635</v>
      </c>
      <c r="B2117" s="4" t="s">
        <v>1597</v>
      </c>
      <c r="C2117" s="2" t="s">
        <v>21737</v>
      </c>
      <c r="D2117" s="8">
        <v>12.93</v>
      </c>
      <c r="E2117" s="2">
        <v>100</v>
      </c>
      <c r="F2117" s="2" t="str">
        <f>VLOOKUP(Tabla1[[#This Row],[Código]],[1]DETALLE_TARIFA!$C$2:$I$7282,7,FALSE)</f>
        <v>PCE</v>
      </c>
      <c r="G2117" s="2" t="s">
        <v>26905</v>
      </c>
      <c r="H2117" s="2" t="s">
        <v>6194</v>
      </c>
      <c r="I2117" s="10" t="s">
        <v>18713</v>
      </c>
      <c r="J2117" s="2" t="str">
        <f>VLOOKUP(Tabla1[[#This Row],[Código]],[1]ARTICULOS!$B$2:$I$1048576,8,FALSE)</f>
        <v>VBS Sistemas roscados y de impacto</v>
      </c>
      <c r="K2117" s="4">
        <v>4012195276074</v>
      </c>
      <c r="L2117" s="2">
        <v>200</v>
      </c>
      <c r="M2117" s="4">
        <v>4012195276081</v>
      </c>
      <c r="N2117" s="2" t="s">
        <v>26910</v>
      </c>
      <c r="O2117" s="2">
        <v>3200</v>
      </c>
      <c r="P2117" s="4">
        <v>4012195276098</v>
      </c>
      <c r="Q2117" s="2" t="s">
        <v>26911</v>
      </c>
      <c r="R2117" s="2">
        <v>73181290</v>
      </c>
      <c r="S2117" s="9" t="s">
        <v>7806</v>
      </c>
      <c r="T2117" s="3" t="s">
        <v>12847</v>
      </c>
    </row>
    <row r="2118" spans="1:20" x14ac:dyDescent="0.25">
      <c r="A2118">
        <v>3195643</v>
      </c>
      <c r="B2118" s="4" t="s">
        <v>1598</v>
      </c>
      <c r="C2118" s="2" t="s">
        <v>21738</v>
      </c>
      <c r="D2118" s="8">
        <v>13.81</v>
      </c>
      <c r="E2118" s="2">
        <v>100</v>
      </c>
      <c r="F2118" s="2" t="str">
        <f>VLOOKUP(Tabla1[[#This Row],[Código]],[1]DETALLE_TARIFA!$C$2:$I$7282,7,FALSE)</f>
        <v>PCE</v>
      </c>
      <c r="G2118" s="2" t="s">
        <v>26905</v>
      </c>
      <c r="H2118" s="2" t="s">
        <v>6194</v>
      </c>
      <c r="I2118" s="10" t="s">
        <v>18713</v>
      </c>
      <c r="J2118" s="2" t="str">
        <f>VLOOKUP(Tabla1[[#This Row],[Código]],[1]ARTICULOS!$B$2:$I$1048576,8,FALSE)</f>
        <v>VBS Sistemas roscados y de impacto</v>
      </c>
      <c r="K2118" s="4">
        <v>4012195276135</v>
      </c>
      <c r="L2118" s="2">
        <v>200</v>
      </c>
      <c r="M2118" s="4">
        <v>4012195276142</v>
      </c>
      <c r="N2118" s="2" t="s">
        <v>26910</v>
      </c>
      <c r="O2118" s="2">
        <v>3200</v>
      </c>
      <c r="P2118" s="4">
        <v>4012195276159</v>
      </c>
      <c r="Q2118" s="2" t="s">
        <v>26911</v>
      </c>
      <c r="R2118" s="2">
        <v>73181290</v>
      </c>
      <c r="S2118" s="9" t="s">
        <v>7807</v>
      </c>
      <c r="T2118" s="3" t="s">
        <v>12847</v>
      </c>
    </row>
    <row r="2119" spans="1:20" x14ac:dyDescent="0.25">
      <c r="A2119">
        <v>3195651</v>
      </c>
      <c r="B2119" s="4" t="s">
        <v>1599</v>
      </c>
      <c r="C2119" s="2" t="s">
        <v>21739</v>
      </c>
      <c r="D2119" s="8">
        <v>15.03</v>
      </c>
      <c r="E2119" s="2">
        <v>100</v>
      </c>
      <c r="F2119" s="2" t="str">
        <f>VLOOKUP(Tabla1[[#This Row],[Código]],[1]DETALLE_TARIFA!$C$2:$I$7282,7,FALSE)</f>
        <v>PCE</v>
      </c>
      <c r="G2119" s="2" t="s">
        <v>26905</v>
      </c>
      <c r="H2119" s="2" t="s">
        <v>6194</v>
      </c>
      <c r="I2119" s="10" t="s">
        <v>18713</v>
      </c>
      <c r="J2119" s="2" t="str">
        <f>VLOOKUP(Tabla1[[#This Row],[Código]],[1]ARTICULOS!$B$2:$I$1048576,8,FALSE)</f>
        <v>VBS Sistemas roscados y de impacto</v>
      </c>
      <c r="K2119" s="4">
        <v>4012195276197</v>
      </c>
      <c r="L2119" s="2">
        <v>200</v>
      </c>
      <c r="M2119" s="4">
        <v>4012195276203</v>
      </c>
      <c r="N2119" s="2" t="s">
        <v>26910</v>
      </c>
      <c r="O2119" s="2">
        <v>3200</v>
      </c>
      <c r="P2119" s="4">
        <v>4012195276210</v>
      </c>
      <c r="Q2119" s="2" t="s">
        <v>26911</v>
      </c>
      <c r="R2119" s="2">
        <v>73181290</v>
      </c>
      <c r="S2119" s="9" t="s">
        <v>7808</v>
      </c>
      <c r="T2119" s="3" t="s">
        <v>12847</v>
      </c>
    </row>
    <row r="2120" spans="1:20" x14ac:dyDescent="0.25">
      <c r="A2120">
        <v>3195678</v>
      </c>
      <c r="B2120" s="4" t="s">
        <v>1600</v>
      </c>
      <c r="C2120" s="2" t="s">
        <v>21740</v>
      </c>
      <c r="D2120" s="8">
        <v>17.16</v>
      </c>
      <c r="E2120" s="2">
        <v>100</v>
      </c>
      <c r="F2120" s="2" t="str">
        <f>VLOOKUP(Tabla1[[#This Row],[Código]],[1]DETALLE_TARIFA!$C$2:$I$7282,7,FALSE)</f>
        <v>PCE</v>
      </c>
      <c r="G2120" s="2" t="s">
        <v>26905</v>
      </c>
      <c r="H2120" s="2" t="s">
        <v>6194</v>
      </c>
      <c r="I2120" s="10" t="s">
        <v>18713</v>
      </c>
      <c r="J2120" s="2" t="str">
        <f>VLOOKUP(Tabla1[[#This Row],[Código]],[1]ARTICULOS!$B$2:$I$1048576,8,FALSE)</f>
        <v>VBS Sistemas roscados y de impacto</v>
      </c>
      <c r="K2120" s="4">
        <v>4012195276258</v>
      </c>
      <c r="L2120" s="2">
        <v>200</v>
      </c>
      <c r="M2120" s="4">
        <v>4012195276265</v>
      </c>
      <c r="N2120" s="2" t="s">
        <v>26910</v>
      </c>
      <c r="O2120" s="2">
        <v>2400</v>
      </c>
      <c r="P2120" s="4">
        <v>4012195276272</v>
      </c>
      <c r="Q2120" s="2" t="s">
        <v>26911</v>
      </c>
      <c r="R2120" s="2">
        <v>73181290</v>
      </c>
      <c r="S2120" s="9" t="s">
        <v>7809</v>
      </c>
      <c r="T2120" s="3" t="s">
        <v>12847</v>
      </c>
    </row>
    <row r="2121" spans="1:20" x14ac:dyDescent="0.25">
      <c r="A2121">
        <v>3195686</v>
      </c>
      <c r="B2121" s="4" t="s">
        <v>1601</v>
      </c>
      <c r="C2121" s="2" t="s">
        <v>21741</v>
      </c>
      <c r="D2121" s="8">
        <v>18.13</v>
      </c>
      <c r="E2121" s="2">
        <v>100</v>
      </c>
      <c r="F2121" s="2" t="str">
        <f>VLOOKUP(Tabla1[[#This Row],[Código]],[1]DETALLE_TARIFA!$C$2:$I$7282,7,FALSE)</f>
        <v>PCE</v>
      </c>
      <c r="G2121" s="2" t="s">
        <v>26905</v>
      </c>
      <c r="H2121" s="2" t="s">
        <v>6194</v>
      </c>
      <c r="I2121" s="10" t="s">
        <v>18713</v>
      </c>
      <c r="J2121" s="2" t="str">
        <f>VLOOKUP(Tabla1[[#This Row],[Código]],[1]ARTICULOS!$B$2:$I$1048576,8,FALSE)</f>
        <v>VBS Sistemas roscados y de impacto</v>
      </c>
      <c r="K2121" s="4">
        <v>4012195276319</v>
      </c>
      <c r="L2121" s="2">
        <v>200</v>
      </c>
      <c r="M2121" s="4">
        <v>4012195276326</v>
      </c>
      <c r="N2121" s="2" t="s">
        <v>26910</v>
      </c>
      <c r="O2121" s="2">
        <v>2400</v>
      </c>
      <c r="P2121" s="4">
        <v>4012195276333</v>
      </c>
      <c r="Q2121" s="2" t="s">
        <v>26911</v>
      </c>
      <c r="R2121" s="2">
        <v>73181290</v>
      </c>
      <c r="S2121" s="9" t="s">
        <v>7810</v>
      </c>
      <c r="T2121" s="3" t="s">
        <v>12847</v>
      </c>
    </row>
    <row r="2122" spans="1:20" x14ac:dyDescent="0.25">
      <c r="A2122">
        <v>3195694</v>
      </c>
      <c r="B2122" s="4" t="s">
        <v>1602</v>
      </c>
      <c r="C2122" s="2" t="s">
        <v>21742</v>
      </c>
      <c r="D2122" s="8">
        <v>21.02</v>
      </c>
      <c r="E2122" s="2">
        <v>100</v>
      </c>
      <c r="F2122" s="2" t="str">
        <f>VLOOKUP(Tabla1[[#This Row],[Código]],[1]DETALLE_TARIFA!$C$2:$I$7282,7,FALSE)</f>
        <v>PCE</v>
      </c>
      <c r="G2122" s="2" t="s">
        <v>26905</v>
      </c>
      <c r="H2122" s="2" t="s">
        <v>6194</v>
      </c>
      <c r="I2122" s="10" t="s">
        <v>18713</v>
      </c>
      <c r="J2122" s="2" t="str">
        <f>VLOOKUP(Tabla1[[#This Row],[Código]],[1]ARTICULOS!$B$2:$I$1048576,8,FALSE)</f>
        <v>VBS Sistemas roscados y de impacto</v>
      </c>
      <c r="K2122" s="4">
        <v>4012195321019</v>
      </c>
      <c r="L2122" s="2">
        <v>200</v>
      </c>
      <c r="M2122" s="4">
        <v>4012195321026</v>
      </c>
      <c r="N2122" s="2" t="s">
        <v>26910</v>
      </c>
      <c r="O2122" s="2">
        <v>2400</v>
      </c>
      <c r="P2122" s="4">
        <v>4012195321033</v>
      </c>
      <c r="Q2122" s="2" t="s">
        <v>26911</v>
      </c>
      <c r="R2122" s="2">
        <v>73181290</v>
      </c>
      <c r="S2122" s="9" t="s">
        <v>7811</v>
      </c>
      <c r="T2122" s="3" t="s">
        <v>12847</v>
      </c>
    </row>
    <row r="2123" spans="1:20" x14ac:dyDescent="0.25">
      <c r="A2123">
        <v>3195910</v>
      </c>
      <c r="B2123" s="4" t="s">
        <v>1603</v>
      </c>
      <c r="C2123" s="2" t="s">
        <v>21743</v>
      </c>
      <c r="D2123" s="8">
        <v>19.510000000000002</v>
      </c>
      <c r="E2123" s="2">
        <v>100</v>
      </c>
      <c r="F2123" s="2" t="str">
        <f>VLOOKUP(Tabla1[[#This Row],[Código]],[1]DETALLE_TARIFA!$C$2:$I$7282,7,FALSE)</f>
        <v>PCE</v>
      </c>
      <c r="G2123" s="2" t="s">
        <v>26905</v>
      </c>
      <c r="H2123" s="2" t="s">
        <v>6194</v>
      </c>
      <c r="I2123" s="10" t="s">
        <v>18713</v>
      </c>
      <c r="J2123" s="2" t="str">
        <f>VLOOKUP(Tabla1[[#This Row],[Código]],[1]ARTICULOS!$B$2:$I$1048576,8,FALSE)</f>
        <v>VBS Sistemas roscados y de impacto</v>
      </c>
      <c r="K2123" s="4">
        <v>4012195682875</v>
      </c>
      <c r="L2123" s="2">
        <v>200</v>
      </c>
      <c r="M2123" s="4">
        <v>4012195682882</v>
      </c>
      <c r="N2123" s="2" t="s">
        <v>26910</v>
      </c>
      <c r="O2123" s="2">
        <v>3200</v>
      </c>
      <c r="P2123" s="4">
        <v>4012195682899</v>
      </c>
      <c r="Q2123" s="2" t="s">
        <v>26911</v>
      </c>
      <c r="R2123" s="2">
        <v>73181290</v>
      </c>
      <c r="S2123" s="9" t="s">
        <v>7812</v>
      </c>
      <c r="T2123" s="3" t="s">
        <v>12847</v>
      </c>
    </row>
    <row r="2124" spans="1:20" x14ac:dyDescent="0.25">
      <c r="A2124">
        <v>3195929</v>
      </c>
      <c r="B2124" s="4" t="s">
        <v>1604</v>
      </c>
      <c r="C2124" s="2" t="s">
        <v>21744</v>
      </c>
      <c r="D2124" s="8">
        <v>22.93</v>
      </c>
      <c r="E2124" s="2">
        <v>100</v>
      </c>
      <c r="F2124" s="2" t="str">
        <f>VLOOKUP(Tabla1[[#This Row],[Código]],[1]DETALLE_TARIFA!$C$2:$I$7282,7,FALSE)</f>
        <v>PCE</v>
      </c>
      <c r="G2124" s="2" t="s">
        <v>26905</v>
      </c>
      <c r="H2124" s="2" t="s">
        <v>6194</v>
      </c>
      <c r="I2124" s="10" t="s">
        <v>18713</v>
      </c>
      <c r="J2124" s="2" t="str">
        <f>VLOOKUP(Tabla1[[#This Row],[Código]],[1]ARTICULOS!$B$2:$I$1048576,8,FALSE)</f>
        <v>VBS Sistemas roscados y de impacto</v>
      </c>
      <c r="K2124" s="4">
        <v>4012195682813</v>
      </c>
      <c r="L2124" s="2">
        <v>200</v>
      </c>
      <c r="M2124" s="4">
        <v>4012195682820</v>
      </c>
      <c r="N2124" s="2" t="s">
        <v>26910</v>
      </c>
      <c r="O2124" s="2">
        <v>2400</v>
      </c>
      <c r="P2124" s="4">
        <v>4012195682837</v>
      </c>
      <c r="Q2124" s="2" t="s">
        <v>26911</v>
      </c>
      <c r="R2124" s="2">
        <v>73181290</v>
      </c>
      <c r="S2124" s="9" t="s">
        <v>7813</v>
      </c>
      <c r="T2124" s="3" t="s">
        <v>12847</v>
      </c>
    </row>
    <row r="2125" spans="1:20" x14ac:dyDescent="0.25">
      <c r="A2125">
        <v>3195937</v>
      </c>
      <c r="B2125" s="4" t="s">
        <v>1605</v>
      </c>
      <c r="C2125" s="2" t="s">
        <v>21745</v>
      </c>
      <c r="D2125" s="8">
        <v>27.11</v>
      </c>
      <c r="E2125" s="2">
        <v>100</v>
      </c>
      <c r="F2125" s="2" t="str">
        <f>VLOOKUP(Tabla1[[#This Row],[Código]],[1]DETALLE_TARIFA!$C$2:$I$7282,7,FALSE)</f>
        <v>PCE</v>
      </c>
      <c r="G2125" s="2" t="s">
        <v>26905</v>
      </c>
      <c r="H2125" s="2" t="s">
        <v>6194</v>
      </c>
      <c r="I2125" s="10" t="s">
        <v>18713</v>
      </c>
      <c r="J2125" s="2" t="str">
        <f>VLOOKUP(Tabla1[[#This Row],[Código]],[1]ARTICULOS!$B$2:$I$1048576,8,FALSE)</f>
        <v>VBS Sistemas roscados y de impacto</v>
      </c>
      <c r="K2125" s="4">
        <v>4012195682752</v>
      </c>
      <c r="L2125" s="2">
        <v>200</v>
      </c>
      <c r="M2125" s="4">
        <v>4012195682769</v>
      </c>
      <c r="N2125" s="2" t="s">
        <v>26910</v>
      </c>
      <c r="O2125" s="2">
        <v>2400</v>
      </c>
      <c r="P2125" s="4">
        <v>4012195682776</v>
      </c>
      <c r="Q2125" s="2" t="s">
        <v>26911</v>
      </c>
      <c r="R2125" s="2">
        <v>73181290</v>
      </c>
      <c r="S2125" s="9" t="s">
        <v>7814</v>
      </c>
      <c r="T2125" s="3" t="s">
        <v>12847</v>
      </c>
    </row>
    <row r="2126" spans="1:20" x14ac:dyDescent="0.25">
      <c r="A2126">
        <v>3195945</v>
      </c>
      <c r="B2126" s="4" t="s">
        <v>1606</v>
      </c>
      <c r="C2126" s="2" t="s">
        <v>21746</v>
      </c>
      <c r="D2126" s="8">
        <v>31.27</v>
      </c>
      <c r="E2126" s="2">
        <v>100</v>
      </c>
      <c r="F2126" s="2" t="str">
        <f>VLOOKUP(Tabla1[[#This Row],[Código]],[1]DETALLE_TARIFA!$C$2:$I$7282,7,FALSE)</f>
        <v>PCE</v>
      </c>
      <c r="G2126" s="2" t="s">
        <v>26905</v>
      </c>
      <c r="H2126" s="2" t="s">
        <v>6194</v>
      </c>
      <c r="I2126" s="10" t="s">
        <v>18713</v>
      </c>
      <c r="J2126" s="2" t="str">
        <f>VLOOKUP(Tabla1[[#This Row],[Código]],[1]ARTICULOS!$B$2:$I$1048576,8,FALSE)</f>
        <v>VBS Sistemas roscados y de impacto</v>
      </c>
      <c r="K2126" s="4">
        <v>4012195682691</v>
      </c>
      <c r="L2126" s="2">
        <v>200</v>
      </c>
      <c r="M2126" s="4">
        <v>4012195682707</v>
      </c>
      <c r="N2126" s="2" t="s">
        <v>26910</v>
      </c>
      <c r="O2126" s="2">
        <v>2400</v>
      </c>
      <c r="P2126" s="4">
        <v>4012195682714</v>
      </c>
      <c r="Q2126" s="2" t="s">
        <v>26911</v>
      </c>
      <c r="R2126" s="2">
        <v>73181290</v>
      </c>
      <c r="S2126" s="9" t="s">
        <v>7815</v>
      </c>
      <c r="T2126" s="3" t="s">
        <v>12847</v>
      </c>
    </row>
    <row r="2127" spans="1:20" x14ac:dyDescent="0.25">
      <c r="A2127">
        <v>3198020</v>
      </c>
      <c r="B2127" s="4" t="s">
        <v>1607</v>
      </c>
      <c r="C2127" s="2" t="s">
        <v>21747</v>
      </c>
      <c r="D2127" s="8">
        <v>9.94</v>
      </c>
      <c r="E2127" s="2">
        <v>100</v>
      </c>
      <c r="F2127" s="2" t="str">
        <f>VLOOKUP(Tabla1[[#This Row],[Código]],[1]DETALLE_TARIFA!$C$2:$I$7282,7,FALSE)</f>
        <v>PCE</v>
      </c>
      <c r="G2127" s="2" t="s">
        <v>26905</v>
      </c>
      <c r="H2127" s="2" t="s">
        <v>6194</v>
      </c>
      <c r="I2127" s="10" t="s">
        <v>18713</v>
      </c>
      <c r="J2127" s="2" t="str">
        <f>VLOOKUP(Tabla1[[#This Row],[Código]],[1]ARTICULOS!$B$2:$I$1048576,8,FALSE)</f>
        <v>VBS Sistemas roscados y de impacto</v>
      </c>
      <c r="K2127" s="4">
        <v>4012195552130</v>
      </c>
      <c r="L2127" s="2">
        <v>200</v>
      </c>
      <c r="M2127" s="4">
        <v>4012195552147</v>
      </c>
      <c r="N2127" s="2" t="s">
        <v>26910</v>
      </c>
      <c r="O2127" s="2">
        <v>6000</v>
      </c>
      <c r="P2127" s="4">
        <v>4012195552154</v>
      </c>
      <c r="Q2127" s="2" t="s">
        <v>26911</v>
      </c>
      <c r="R2127" s="2">
        <v>73181290</v>
      </c>
      <c r="S2127" s="9" t="s">
        <v>7816</v>
      </c>
      <c r="T2127" s="3" t="s">
        <v>12847</v>
      </c>
    </row>
    <row r="2128" spans="1:20" x14ac:dyDescent="0.25">
      <c r="A2128">
        <v>3397068</v>
      </c>
      <c r="B2128" s="4" t="s">
        <v>1608</v>
      </c>
      <c r="C2128" s="2" t="s">
        <v>21748</v>
      </c>
      <c r="D2128" s="8">
        <v>34.67</v>
      </c>
      <c r="E2128" s="2">
        <v>100</v>
      </c>
      <c r="F2128" s="2" t="str">
        <f>VLOOKUP(Tabla1[[#This Row],[Código]],[1]DETALLE_TARIFA!$C$2:$I$7282,7,FALSE)</f>
        <v>PCE</v>
      </c>
      <c r="G2128" s="2" t="s">
        <v>26905</v>
      </c>
      <c r="H2128" s="2" t="s">
        <v>6194</v>
      </c>
      <c r="I2128" s="10" t="s">
        <v>18713</v>
      </c>
      <c r="J2128" s="2" t="str">
        <f>VLOOKUP(Tabla1[[#This Row],[Código]],[1]ARTICULOS!$B$2:$I$1048576,8,FALSE)</f>
        <v>VBS Sistemas roscados y de impacto</v>
      </c>
      <c r="K2128" s="4">
        <v>4012195297673</v>
      </c>
      <c r="L2128" s="2">
        <v>100</v>
      </c>
      <c r="M2128" s="4">
        <v>4012195297680</v>
      </c>
      <c r="N2128" s="2" t="s">
        <v>26910</v>
      </c>
      <c r="O2128" s="2">
        <v>4000</v>
      </c>
      <c r="P2128" s="4">
        <v>4012195024163</v>
      </c>
      <c r="Q2128" s="2" t="s">
        <v>26911</v>
      </c>
      <c r="R2128" s="2">
        <v>73181639</v>
      </c>
      <c r="S2128" s="9" t="s">
        <v>7817</v>
      </c>
      <c r="T2128" s="3" t="s">
        <v>12847</v>
      </c>
    </row>
    <row r="2129" spans="1:20" x14ac:dyDescent="0.25">
      <c r="A2129">
        <v>3397084</v>
      </c>
      <c r="B2129" s="4" t="s">
        <v>1609</v>
      </c>
      <c r="C2129" s="2" t="s">
        <v>21749</v>
      </c>
      <c r="D2129" s="8">
        <v>71.94</v>
      </c>
      <c r="E2129" s="2">
        <v>100</v>
      </c>
      <c r="F2129" s="2" t="str">
        <f>VLOOKUP(Tabla1[[#This Row],[Código]],[1]DETALLE_TARIFA!$C$2:$I$7282,7,FALSE)</f>
        <v>PCE</v>
      </c>
      <c r="G2129" s="2" t="s">
        <v>26905</v>
      </c>
      <c r="H2129" s="2" t="s">
        <v>6194</v>
      </c>
      <c r="I2129" s="10" t="s">
        <v>18713</v>
      </c>
      <c r="J2129" s="2" t="str">
        <f>VLOOKUP(Tabla1[[#This Row],[Código]],[1]ARTICULOS!$B$2:$I$1048576,8,FALSE)</f>
        <v>VBS Sistemas roscados y de impacto</v>
      </c>
      <c r="K2129" s="4">
        <v>4012195297734</v>
      </c>
      <c r="L2129" s="2">
        <v>100</v>
      </c>
      <c r="M2129" s="4">
        <v>4012195297741</v>
      </c>
      <c r="N2129" s="2" t="s">
        <v>26910</v>
      </c>
      <c r="O2129" s="2">
        <v>2400</v>
      </c>
      <c r="P2129" s="4">
        <v>4012195297758</v>
      </c>
      <c r="Q2129" s="2" t="s">
        <v>26911</v>
      </c>
      <c r="R2129" s="2">
        <v>73181639</v>
      </c>
      <c r="S2129" s="9" t="s">
        <v>7818</v>
      </c>
      <c r="T2129" s="3" t="s">
        <v>12847</v>
      </c>
    </row>
    <row r="2130" spans="1:20" x14ac:dyDescent="0.25">
      <c r="A2130">
        <v>3397106</v>
      </c>
      <c r="B2130" s="4" t="s">
        <v>1610</v>
      </c>
      <c r="C2130" s="2" t="s">
        <v>21750</v>
      </c>
      <c r="D2130" s="8">
        <v>145.87</v>
      </c>
      <c r="E2130" s="2">
        <v>100</v>
      </c>
      <c r="F2130" s="2" t="str">
        <f>VLOOKUP(Tabla1[[#This Row],[Código]],[1]DETALLE_TARIFA!$C$2:$I$7282,7,FALSE)</f>
        <v>PCE</v>
      </c>
      <c r="G2130" s="2" t="s">
        <v>26905</v>
      </c>
      <c r="H2130" s="2" t="s">
        <v>6194</v>
      </c>
      <c r="I2130" s="10" t="s">
        <v>18713</v>
      </c>
      <c r="J2130" s="2" t="str">
        <f>VLOOKUP(Tabla1[[#This Row],[Código]],[1]ARTICULOS!$B$2:$I$1048576,8,FALSE)</f>
        <v>VBS Sistemas roscados y de impacto</v>
      </c>
      <c r="K2130" s="4">
        <v>4012195297796</v>
      </c>
      <c r="L2130" s="2">
        <v>100</v>
      </c>
      <c r="M2130" s="4">
        <v>4012195297802</v>
      </c>
      <c r="N2130" s="2" t="s">
        <v>26910</v>
      </c>
      <c r="O2130" s="2">
        <v>1000</v>
      </c>
      <c r="P2130" s="4">
        <v>4012195297819</v>
      </c>
      <c r="Q2130" s="2" t="s">
        <v>26911</v>
      </c>
      <c r="R2130" s="2">
        <v>73181639</v>
      </c>
      <c r="S2130" s="9" t="s">
        <v>7819</v>
      </c>
      <c r="T2130" s="3" t="s">
        <v>12847</v>
      </c>
    </row>
    <row r="2131" spans="1:20" x14ac:dyDescent="0.25">
      <c r="A2131">
        <v>3397114</v>
      </c>
      <c r="B2131" s="4" t="s">
        <v>1611</v>
      </c>
      <c r="C2131" s="2" t="s">
        <v>21751</v>
      </c>
      <c r="D2131" s="8">
        <v>215.44</v>
      </c>
      <c r="E2131" s="2">
        <v>100</v>
      </c>
      <c r="F2131" s="2" t="str">
        <f>VLOOKUP(Tabla1[[#This Row],[Código]],[1]DETALLE_TARIFA!$C$2:$I$7282,7,FALSE)</f>
        <v>PCE</v>
      </c>
      <c r="G2131" s="2" t="s">
        <v>26905</v>
      </c>
      <c r="H2131" s="2" t="s">
        <v>6194</v>
      </c>
      <c r="I2131" s="10" t="s">
        <v>18713</v>
      </c>
      <c r="J2131" s="2" t="str">
        <f>VLOOKUP(Tabla1[[#This Row],[Código]],[1]ARTICULOS!$B$2:$I$1048576,8,FALSE)</f>
        <v>VBS Sistemas roscados y de impacto</v>
      </c>
      <c r="K2131" s="4">
        <v>4012195297857</v>
      </c>
      <c r="L2131" s="2">
        <v>100</v>
      </c>
      <c r="M2131" s="4">
        <v>4012195297864</v>
      </c>
      <c r="N2131" s="2" t="s">
        <v>26910</v>
      </c>
      <c r="O2131" s="2">
        <v>600</v>
      </c>
      <c r="P2131" s="4">
        <v>4012195297871</v>
      </c>
      <c r="Q2131" s="2" t="s">
        <v>26911</v>
      </c>
      <c r="R2131" s="2">
        <v>73181639</v>
      </c>
      <c r="S2131" s="9" t="s">
        <v>7820</v>
      </c>
      <c r="T2131" s="3" t="s">
        <v>12847</v>
      </c>
    </row>
    <row r="2132" spans="1:20" x14ac:dyDescent="0.25">
      <c r="A2132">
        <v>3400042</v>
      </c>
      <c r="B2132" s="4" t="s">
        <v>1612</v>
      </c>
      <c r="C2132" s="2" t="s">
        <v>21752</v>
      </c>
      <c r="D2132" s="8">
        <v>9.66</v>
      </c>
      <c r="E2132" s="2">
        <v>100</v>
      </c>
      <c r="F2132" s="2" t="str">
        <f>VLOOKUP(Tabla1[[#This Row],[Código]],[1]DETALLE_TARIFA!$C$2:$I$7282,7,FALSE)</f>
        <v>PCE</v>
      </c>
      <c r="G2132" s="2" t="s">
        <v>26905</v>
      </c>
      <c r="H2132" s="2" t="s">
        <v>6194</v>
      </c>
      <c r="I2132" s="10" t="s">
        <v>18713</v>
      </c>
      <c r="J2132" s="2" t="str">
        <f>VLOOKUP(Tabla1[[#This Row],[Código]],[1]ARTICULOS!$B$2:$I$1048576,8,FALSE)</f>
        <v>VBS Sistemas roscados y de impacto</v>
      </c>
      <c r="K2132" s="4">
        <v>4012195297970</v>
      </c>
      <c r="L2132" s="2">
        <v>100</v>
      </c>
      <c r="M2132" s="4">
        <v>4012195297987</v>
      </c>
      <c r="N2132" s="2" t="s">
        <v>26909</v>
      </c>
      <c r="O2132" s="2">
        <v>1000</v>
      </c>
      <c r="P2132" s="4">
        <v>4012195297994</v>
      </c>
      <c r="Q2132" s="2" t="s">
        <v>26910</v>
      </c>
      <c r="R2132" s="2">
        <v>73181692</v>
      </c>
      <c r="S2132" s="9" t="s">
        <v>7821</v>
      </c>
      <c r="T2132" s="3" t="s">
        <v>12847</v>
      </c>
    </row>
    <row r="2133" spans="1:20" x14ac:dyDescent="0.25">
      <c r="A2133">
        <v>3400050</v>
      </c>
      <c r="B2133" s="4" t="s">
        <v>1613</v>
      </c>
      <c r="C2133" s="2" t="s">
        <v>21753</v>
      </c>
      <c r="D2133" s="8">
        <v>10.61</v>
      </c>
      <c r="E2133" s="2">
        <v>100</v>
      </c>
      <c r="F2133" s="2" t="str">
        <f>VLOOKUP(Tabla1[[#This Row],[Código]],[1]DETALLE_TARIFA!$C$2:$I$7282,7,FALSE)</f>
        <v>PCE</v>
      </c>
      <c r="G2133" s="2" t="s">
        <v>26905</v>
      </c>
      <c r="H2133" s="2" t="s">
        <v>6194</v>
      </c>
      <c r="I2133" s="10" t="s">
        <v>18713</v>
      </c>
      <c r="J2133" s="2" t="str">
        <f>VLOOKUP(Tabla1[[#This Row],[Código]],[1]ARTICULOS!$B$2:$I$1048576,8,FALSE)</f>
        <v>VBS Sistemas roscados y de impacto</v>
      </c>
      <c r="K2133" s="4">
        <v>4012195298038</v>
      </c>
      <c r="L2133" s="2">
        <v>100</v>
      </c>
      <c r="M2133" s="4">
        <v>4012195298045</v>
      </c>
      <c r="N2133" s="2" t="s">
        <v>26910</v>
      </c>
      <c r="O2133" s="2">
        <v>5000</v>
      </c>
      <c r="P2133" s="4">
        <v>4012195298052</v>
      </c>
      <c r="Q2133" s="2" t="s">
        <v>26911</v>
      </c>
      <c r="R2133" s="2">
        <v>73181692</v>
      </c>
      <c r="S2133" s="9" t="s">
        <v>7822</v>
      </c>
      <c r="T2133" s="3" t="s">
        <v>12847</v>
      </c>
    </row>
    <row r="2134" spans="1:20" x14ac:dyDescent="0.25">
      <c r="A2134">
        <v>3400069</v>
      </c>
      <c r="B2134" s="4" t="s">
        <v>1614</v>
      </c>
      <c r="C2134" s="2" t="s">
        <v>21754</v>
      </c>
      <c r="D2134" s="8">
        <v>12.99</v>
      </c>
      <c r="E2134" s="2">
        <v>100</v>
      </c>
      <c r="F2134" s="2" t="str">
        <f>VLOOKUP(Tabla1[[#This Row],[Código]],[1]DETALLE_TARIFA!$C$2:$I$7282,7,FALSE)</f>
        <v>PCE</v>
      </c>
      <c r="G2134" s="2" t="s">
        <v>26905</v>
      </c>
      <c r="H2134" s="2" t="s">
        <v>6194</v>
      </c>
      <c r="I2134" s="10" t="s">
        <v>18713</v>
      </c>
      <c r="J2134" s="2" t="str">
        <f>VLOOKUP(Tabla1[[#This Row],[Código]],[1]ARTICULOS!$B$2:$I$1048576,8,FALSE)</f>
        <v>VBS Sistemas roscados y de impacto</v>
      </c>
      <c r="K2134" s="4">
        <v>4012195298090</v>
      </c>
      <c r="L2134" s="2">
        <v>100</v>
      </c>
      <c r="M2134" s="4">
        <v>4012195298106</v>
      </c>
      <c r="N2134" s="2" t="s">
        <v>26910</v>
      </c>
      <c r="O2134" s="2">
        <v>2600</v>
      </c>
      <c r="P2134" s="4">
        <v>4012195298113</v>
      </c>
      <c r="Q2134" s="2" t="s">
        <v>26911</v>
      </c>
      <c r="R2134" s="2">
        <v>73181692</v>
      </c>
      <c r="S2134" s="9" t="s">
        <v>7823</v>
      </c>
      <c r="T2134" s="3" t="s">
        <v>12847</v>
      </c>
    </row>
    <row r="2135" spans="1:20" x14ac:dyDescent="0.25">
      <c r="A2135">
        <v>3400085</v>
      </c>
      <c r="B2135" s="4" t="s">
        <v>1615</v>
      </c>
      <c r="C2135" s="2" t="s">
        <v>21755</v>
      </c>
      <c r="D2135" s="8">
        <v>23.97</v>
      </c>
      <c r="E2135" s="2">
        <v>100</v>
      </c>
      <c r="F2135" s="2" t="str">
        <f>VLOOKUP(Tabla1[[#This Row],[Código]],[1]DETALLE_TARIFA!$C$2:$I$7282,7,FALSE)</f>
        <v>PCE</v>
      </c>
      <c r="G2135" s="2" t="s">
        <v>26905</v>
      </c>
      <c r="H2135" s="2" t="s">
        <v>6194</v>
      </c>
      <c r="I2135" s="10" t="s">
        <v>18713</v>
      </c>
      <c r="J2135" s="2" t="str">
        <f>VLOOKUP(Tabla1[[#This Row],[Código]],[1]ARTICULOS!$B$2:$I$1048576,8,FALSE)</f>
        <v>VBS Sistemas roscados y de impacto</v>
      </c>
      <c r="K2135" s="4">
        <v>4012195298151</v>
      </c>
      <c r="L2135" s="2">
        <v>100</v>
      </c>
      <c r="M2135" s="4">
        <v>4012195298168</v>
      </c>
      <c r="N2135" s="2" t="s">
        <v>26910</v>
      </c>
      <c r="O2135" s="2">
        <v>2400</v>
      </c>
      <c r="P2135" s="4">
        <v>4012195298175</v>
      </c>
      <c r="Q2135" s="2" t="s">
        <v>26911</v>
      </c>
      <c r="R2135" s="2">
        <v>73181692</v>
      </c>
      <c r="S2135" s="9" t="s">
        <v>7824</v>
      </c>
      <c r="T2135" s="3" t="s">
        <v>12847</v>
      </c>
    </row>
    <row r="2136" spans="1:20" x14ac:dyDescent="0.25">
      <c r="A2136">
        <v>3400107</v>
      </c>
      <c r="B2136" s="4" t="s">
        <v>1616</v>
      </c>
      <c r="C2136" s="2" t="s">
        <v>21756</v>
      </c>
      <c r="D2136" s="8">
        <v>37.07</v>
      </c>
      <c r="E2136" s="2">
        <v>100</v>
      </c>
      <c r="F2136" s="2" t="str">
        <f>VLOOKUP(Tabla1[[#This Row],[Código]],[1]DETALLE_TARIFA!$C$2:$I$7282,7,FALSE)</f>
        <v>PCE</v>
      </c>
      <c r="G2136" s="2" t="s">
        <v>26905</v>
      </c>
      <c r="H2136" s="2" t="s">
        <v>6194</v>
      </c>
      <c r="I2136" s="10" t="s">
        <v>18713</v>
      </c>
      <c r="J2136" s="2" t="str">
        <f>VLOOKUP(Tabla1[[#This Row],[Código]],[1]ARTICULOS!$B$2:$I$1048576,8,FALSE)</f>
        <v>VBS Sistemas roscados y de impacto</v>
      </c>
      <c r="K2136" s="4">
        <v>4012195298212</v>
      </c>
      <c r="L2136" s="2">
        <v>100</v>
      </c>
      <c r="M2136" s="4">
        <v>4012195298229</v>
      </c>
      <c r="N2136" s="2" t="s">
        <v>26910</v>
      </c>
      <c r="O2136" s="2">
        <v>1000</v>
      </c>
      <c r="P2136" s="4">
        <v>4012195298236</v>
      </c>
      <c r="Q2136" s="2" t="s">
        <v>26911</v>
      </c>
      <c r="R2136" s="2">
        <v>73181692</v>
      </c>
      <c r="S2136" s="9" t="s">
        <v>7825</v>
      </c>
      <c r="T2136" s="3" t="s">
        <v>12847</v>
      </c>
    </row>
    <row r="2137" spans="1:20" x14ac:dyDescent="0.25">
      <c r="A2137">
        <v>3400123</v>
      </c>
      <c r="B2137" s="4" t="s">
        <v>1617</v>
      </c>
      <c r="C2137" s="2" t="s">
        <v>21757</v>
      </c>
      <c r="D2137" s="8">
        <v>66.44</v>
      </c>
      <c r="E2137" s="2">
        <v>100</v>
      </c>
      <c r="F2137" s="2" t="str">
        <f>VLOOKUP(Tabla1[[#This Row],[Código]],[1]DETALLE_TARIFA!$C$2:$I$7282,7,FALSE)</f>
        <v>PCE</v>
      </c>
      <c r="G2137" s="2" t="s">
        <v>26905</v>
      </c>
      <c r="H2137" s="2" t="s">
        <v>6194</v>
      </c>
      <c r="I2137" s="10" t="s">
        <v>18713</v>
      </c>
      <c r="J2137" s="2" t="str">
        <f>VLOOKUP(Tabla1[[#This Row],[Código]],[1]ARTICULOS!$B$2:$I$1048576,8,FALSE)</f>
        <v>VBS Sistemas roscados y de impacto</v>
      </c>
      <c r="K2137" s="4">
        <v>4012195298274</v>
      </c>
      <c r="L2137" s="2">
        <v>100</v>
      </c>
      <c r="M2137" s="4">
        <v>4012195298281</v>
      </c>
      <c r="N2137" s="2" t="s">
        <v>26910</v>
      </c>
      <c r="O2137" s="2">
        <v>600</v>
      </c>
      <c r="P2137" s="4">
        <v>4012195298298</v>
      </c>
      <c r="Q2137" s="2" t="s">
        <v>26911</v>
      </c>
      <c r="R2137" s="2">
        <v>73181692</v>
      </c>
      <c r="S2137" s="9" t="s">
        <v>7826</v>
      </c>
      <c r="T2137" s="3" t="s">
        <v>12847</v>
      </c>
    </row>
    <row r="2138" spans="1:20" x14ac:dyDescent="0.25">
      <c r="A2138">
        <v>3400173</v>
      </c>
      <c r="B2138" s="4" t="s">
        <v>1618</v>
      </c>
      <c r="C2138" s="2" t="s">
        <v>21758</v>
      </c>
      <c r="D2138" s="8">
        <v>143.09</v>
      </c>
      <c r="E2138" s="2">
        <v>100</v>
      </c>
      <c r="F2138" s="2" t="str">
        <f>VLOOKUP(Tabla1[[#This Row],[Código]],[1]DETALLE_TARIFA!$C$2:$I$7282,7,FALSE)</f>
        <v>PCE</v>
      </c>
      <c r="G2138" s="2" t="s">
        <v>26905</v>
      </c>
      <c r="H2138" s="2" t="s">
        <v>6194</v>
      </c>
      <c r="I2138" s="10" t="s">
        <v>18713</v>
      </c>
      <c r="J2138" s="2" t="str">
        <f>VLOOKUP(Tabla1[[#This Row],[Código]],[1]ARTICULOS!$B$2:$I$1048576,8,FALSE)</f>
        <v>VBS Sistemas roscados y de impacto</v>
      </c>
      <c r="K2138" s="4">
        <v>4012195909293</v>
      </c>
      <c r="L2138" s="2">
        <v>100</v>
      </c>
      <c r="M2138" s="4">
        <v>4012195946373</v>
      </c>
      <c r="N2138" s="2" t="s">
        <v>26910</v>
      </c>
      <c r="O2138" s="2">
        <v>3600</v>
      </c>
      <c r="P2138" s="4">
        <v>4012196028559</v>
      </c>
      <c r="Q2138" s="2" t="s">
        <v>26911</v>
      </c>
      <c r="R2138" s="2">
        <v>73181639</v>
      </c>
      <c r="S2138" s="9" t="s">
        <v>7827</v>
      </c>
      <c r="T2138" s="3" t="s">
        <v>12847</v>
      </c>
    </row>
    <row r="2139" spans="1:20" x14ac:dyDescent="0.25">
      <c r="A2139">
        <v>3400175</v>
      </c>
      <c r="B2139" s="4" t="s">
        <v>1619</v>
      </c>
      <c r="C2139" s="2" t="s">
        <v>21759</v>
      </c>
      <c r="D2139" s="8">
        <v>210.37</v>
      </c>
      <c r="E2139" s="2">
        <v>100</v>
      </c>
      <c r="F2139" s="2" t="str">
        <f>VLOOKUP(Tabla1[[#This Row],[Código]],[1]DETALLE_TARIFA!$C$2:$I$7282,7,FALSE)</f>
        <v>PCE</v>
      </c>
      <c r="G2139" s="2" t="s">
        <v>26905</v>
      </c>
      <c r="H2139" s="2" t="s">
        <v>6194</v>
      </c>
      <c r="I2139" s="10" t="s">
        <v>18713</v>
      </c>
      <c r="J2139" s="2" t="str">
        <f>VLOOKUP(Tabla1[[#This Row],[Código]],[1]ARTICULOS!$B$2:$I$1048576,8,FALSE)</f>
        <v>VBS Sistemas roscados y de impacto</v>
      </c>
      <c r="K2139" s="4">
        <v>4012195909309</v>
      </c>
      <c r="L2139" s="2">
        <v>100</v>
      </c>
      <c r="M2139" s="4">
        <v>4012195946410</v>
      </c>
      <c r="N2139" s="2" t="s">
        <v>26910</v>
      </c>
      <c r="O2139" s="2">
        <v>2400</v>
      </c>
      <c r="P2139" s="4">
        <v>4012195946427</v>
      </c>
      <c r="Q2139" s="2" t="s">
        <v>26911</v>
      </c>
      <c r="R2139" s="2">
        <v>73181639</v>
      </c>
      <c r="S2139" s="9" t="s">
        <v>7828</v>
      </c>
      <c r="T2139" s="3" t="s">
        <v>12847</v>
      </c>
    </row>
    <row r="2140" spans="1:20" x14ac:dyDescent="0.25">
      <c r="A2140">
        <v>3400177</v>
      </c>
      <c r="B2140" s="4" t="s">
        <v>1620</v>
      </c>
      <c r="C2140" s="2" t="s">
        <v>21760</v>
      </c>
      <c r="D2140" s="8">
        <v>217.63</v>
      </c>
      <c r="E2140" s="2">
        <v>100</v>
      </c>
      <c r="F2140" s="2" t="str">
        <f>VLOOKUP(Tabla1[[#This Row],[Código]],[1]DETALLE_TARIFA!$C$2:$I$7282,7,FALSE)</f>
        <v>PCE</v>
      </c>
      <c r="G2140" s="2" t="s">
        <v>26905</v>
      </c>
      <c r="H2140" s="2" t="s">
        <v>6194</v>
      </c>
      <c r="I2140" s="10" t="s">
        <v>18713</v>
      </c>
      <c r="J2140" s="2" t="str">
        <f>VLOOKUP(Tabla1[[#This Row],[Código]],[1]ARTICULOS!$B$2:$I$1048576,8,FALSE)</f>
        <v>VBS Sistemas roscados y de impacto</v>
      </c>
      <c r="K2140" s="4">
        <v>4012195618072</v>
      </c>
      <c r="L2140" s="2">
        <v>100</v>
      </c>
      <c r="M2140" s="4">
        <v>4012195618959</v>
      </c>
      <c r="N2140" s="2" t="s">
        <v>26910</v>
      </c>
      <c r="O2140" s="2">
        <v>1000</v>
      </c>
      <c r="P2140" s="4">
        <v>4012195618966</v>
      </c>
      <c r="Q2140" s="2" t="s">
        <v>26911</v>
      </c>
      <c r="R2140" s="2">
        <v>73181639</v>
      </c>
      <c r="S2140" s="9" t="s">
        <v>7829</v>
      </c>
      <c r="T2140" s="3" t="s">
        <v>12847</v>
      </c>
    </row>
    <row r="2141" spans="1:20" x14ac:dyDescent="0.25">
      <c r="A2141">
        <v>3400344</v>
      </c>
      <c r="B2141" s="4" t="s">
        <v>1621</v>
      </c>
      <c r="C2141" s="2" t="s">
        <v>21761</v>
      </c>
      <c r="D2141" s="8">
        <v>18.46</v>
      </c>
      <c r="E2141" s="2">
        <v>100</v>
      </c>
      <c r="F2141" s="2" t="str">
        <f>VLOOKUP(Tabla1[[#This Row],[Código]],[1]DETALLE_TARIFA!$C$2:$I$7282,7,FALSE)</f>
        <v>PCE</v>
      </c>
      <c r="G2141" s="2" t="s">
        <v>26905</v>
      </c>
      <c r="H2141" s="2" t="s">
        <v>6196</v>
      </c>
      <c r="I2141" s="10" t="s">
        <v>18714</v>
      </c>
      <c r="J2141" s="2" t="str">
        <f>VLOOKUP(Tabla1[[#This Row],[Código]],[1]ARTICULOS!$B$2:$I$1048576,8,FALSE)</f>
        <v>KTS Sistema de montaje</v>
      </c>
      <c r="K2141" s="4">
        <v>4012195298397</v>
      </c>
      <c r="L2141" s="2">
        <v>100</v>
      </c>
      <c r="M2141" s="4">
        <v>4012195298403</v>
      </c>
      <c r="N2141" s="2" t="s">
        <v>26910</v>
      </c>
      <c r="O2141" s="2">
        <v>5000</v>
      </c>
      <c r="P2141" s="4">
        <v>4012195298410</v>
      </c>
      <c r="Q2141" s="2" t="s">
        <v>26911</v>
      </c>
      <c r="R2141" s="2">
        <v>73181692</v>
      </c>
      <c r="S2141" s="9" t="s">
        <v>7830</v>
      </c>
      <c r="T2141" s="3" t="s">
        <v>12847</v>
      </c>
    </row>
    <row r="2142" spans="1:20" x14ac:dyDescent="0.25">
      <c r="A2142">
        <v>3400352</v>
      </c>
      <c r="B2142" s="4" t="s">
        <v>1622</v>
      </c>
      <c r="C2142" s="2" t="s">
        <v>21762</v>
      </c>
      <c r="D2142" s="8">
        <v>40.450000000000003</v>
      </c>
      <c r="E2142" s="2">
        <v>100</v>
      </c>
      <c r="F2142" s="2" t="str">
        <f>VLOOKUP(Tabla1[[#This Row],[Código]],[1]DETALLE_TARIFA!$C$2:$I$7282,7,FALSE)</f>
        <v>PCE</v>
      </c>
      <c r="G2142" s="2" t="s">
        <v>26905</v>
      </c>
      <c r="H2142" s="2" t="s">
        <v>6196</v>
      </c>
      <c r="I2142" s="10" t="s">
        <v>18714</v>
      </c>
      <c r="J2142" s="2" t="str">
        <f>VLOOKUP(Tabla1[[#This Row],[Código]],[1]ARTICULOS!$B$2:$I$1048576,8,FALSE)</f>
        <v>KTS Sistema de montaje</v>
      </c>
      <c r="K2142" s="4">
        <v>4012195298458</v>
      </c>
      <c r="L2142" s="2">
        <v>100</v>
      </c>
      <c r="M2142" s="4">
        <v>4012195298465</v>
      </c>
      <c r="N2142" s="2" t="s">
        <v>26910</v>
      </c>
      <c r="O2142" s="2">
        <v>2400</v>
      </c>
      <c r="P2142" s="4">
        <v>4012195298472</v>
      </c>
      <c r="Q2142" s="2" t="s">
        <v>26911</v>
      </c>
      <c r="R2142" s="2">
        <v>73181692</v>
      </c>
      <c r="S2142" s="9" t="s">
        <v>7831</v>
      </c>
      <c r="T2142" s="3" t="s">
        <v>12847</v>
      </c>
    </row>
    <row r="2143" spans="1:20" x14ac:dyDescent="0.25">
      <c r="A2143">
        <v>3400360</v>
      </c>
      <c r="B2143" s="4" t="s">
        <v>1623</v>
      </c>
      <c r="C2143" s="2" t="s">
        <v>21763</v>
      </c>
      <c r="D2143" s="8">
        <v>72.34</v>
      </c>
      <c r="E2143" s="2">
        <v>100</v>
      </c>
      <c r="F2143" s="2" t="str">
        <f>VLOOKUP(Tabla1[[#This Row],[Código]],[1]DETALLE_TARIFA!$C$2:$I$7282,7,FALSE)</f>
        <v>PCE</v>
      </c>
      <c r="G2143" s="2" t="s">
        <v>26905</v>
      </c>
      <c r="H2143" s="2" t="s">
        <v>6196</v>
      </c>
      <c r="I2143" s="10" t="s">
        <v>18714</v>
      </c>
      <c r="J2143" s="2" t="str">
        <f>VLOOKUP(Tabla1[[#This Row],[Código]],[1]ARTICULOS!$B$2:$I$1048576,8,FALSE)</f>
        <v>KTS Sistema de montaje</v>
      </c>
      <c r="K2143" s="4">
        <v>4012195298519</v>
      </c>
      <c r="L2143" s="2">
        <v>100</v>
      </c>
      <c r="M2143" s="4">
        <v>4012195298526</v>
      </c>
      <c r="N2143" s="2" t="s">
        <v>26910</v>
      </c>
      <c r="O2143" s="2">
        <v>1200</v>
      </c>
      <c r="P2143" s="4">
        <v>4012195360179</v>
      </c>
      <c r="Q2143" s="2" t="s">
        <v>26911</v>
      </c>
      <c r="R2143" s="2">
        <v>73181692</v>
      </c>
      <c r="S2143" s="9" t="s">
        <v>7832</v>
      </c>
      <c r="T2143" s="3" t="s">
        <v>12847</v>
      </c>
    </row>
    <row r="2144" spans="1:20" x14ac:dyDescent="0.25">
      <c r="A2144">
        <v>3400379</v>
      </c>
      <c r="B2144" s="4" t="s">
        <v>1624</v>
      </c>
      <c r="C2144" s="2" t="s">
        <v>21764</v>
      </c>
      <c r="D2144" s="8">
        <v>113.8</v>
      </c>
      <c r="E2144" s="2">
        <v>100</v>
      </c>
      <c r="F2144" s="2" t="str">
        <f>VLOOKUP(Tabla1[[#This Row],[Código]],[1]DETALLE_TARIFA!$C$2:$I$7282,7,FALSE)</f>
        <v>PCE</v>
      </c>
      <c r="G2144" s="2" t="s">
        <v>26905</v>
      </c>
      <c r="H2144" s="2" t="s">
        <v>6196</v>
      </c>
      <c r="I2144" s="10" t="s">
        <v>18714</v>
      </c>
      <c r="J2144" s="2" t="str">
        <f>VLOOKUP(Tabla1[[#This Row],[Código]],[1]ARTICULOS!$B$2:$I$1048576,8,FALSE)</f>
        <v>KTS Sistema de montaje</v>
      </c>
      <c r="K2144" s="4">
        <v>4012195298571</v>
      </c>
      <c r="L2144" s="2">
        <v>100</v>
      </c>
      <c r="M2144" s="4">
        <v>4012195298588</v>
      </c>
      <c r="N2144" s="2" t="s">
        <v>26910</v>
      </c>
      <c r="O2144" s="2">
        <v>600</v>
      </c>
      <c r="P2144" s="4">
        <v>4012195298595</v>
      </c>
      <c r="Q2144" s="2" t="s">
        <v>26911</v>
      </c>
      <c r="R2144" s="2">
        <v>73181692</v>
      </c>
      <c r="S2144" s="9" t="s">
        <v>7833</v>
      </c>
      <c r="T2144" s="3" t="s">
        <v>12847</v>
      </c>
    </row>
    <row r="2145" spans="1:20" x14ac:dyDescent="0.25">
      <c r="A2145">
        <v>3402045</v>
      </c>
      <c r="B2145" s="4" t="s">
        <v>1625</v>
      </c>
      <c r="C2145" s="2" t="s">
        <v>21765</v>
      </c>
      <c r="D2145" s="8">
        <v>7.93</v>
      </c>
      <c r="E2145" s="2">
        <v>100</v>
      </c>
      <c r="F2145" s="2" t="str">
        <f>VLOOKUP(Tabla1[[#This Row],[Código]],[1]DETALLE_TARIFA!$C$2:$I$7282,7,FALSE)</f>
        <v>PCE</v>
      </c>
      <c r="G2145" s="2" t="s">
        <v>26905</v>
      </c>
      <c r="H2145" s="2" t="s">
        <v>6194</v>
      </c>
      <c r="I2145" s="10" t="s">
        <v>18713</v>
      </c>
      <c r="J2145" s="2" t="str">
        <f>VLOOKUP(Tabla1[[#This Row],[Código]],[1]ARTICULOS!$B$2:$I$1048576,8,FALSE)</f>
        <v>VBS Sistemas roscados y de impacto</v>
      </c>
      <c r="K2145" s="4">
        <v>4012195299899</v>
      </c>
      <c r="L2145" s="2">
        <v>100</v>
      </c>
      <c r="M2145" s="4">
        <v>4012195299905</v>
      </c>
      <c r="N2145" s="2" t="s">
        <v>26909</v>
      </c>
      <c r="O2145" s="2">
        <v>1000</v>
      </c>
      <c r="P2145" s="4">
        <v>4012195299912</v>
      </c>
      <c r="Q2145" s="2" t="s">
        <v>26910</v>
      </c>
      <c r="R2145" s="2">
        <v>73182200</v>
      </c>
      <c r="S2145" s="9" t="s">
        <v>7834</v>
      </c>
      <c r="T2145" s="3" t="s">
        <v>12847</v>
      </c>
    </row>
    <row r="2146" spans="1:20" x14ac:dyDescent="0.25">
      <c r="A2146">
        <v>3402061</v>
      </c>
      <c r="B2146" s="4" t="s">
        <v>1626</v>
      </c>
      <c r="C2146" s="2" t="s">
        <v>21766</v>
      </c>
      <c r="D2146" s="8">
        <v>9.6</v>
      </c>
      <c r="E2146" s="2">
        <v>100</v>
      </c>
      <c r="F2146" s="2" t="str">
        <f>VLOOKUP(Tabla1[[#This Row],[Código]],[1]DETALLE_TARIFA!$C$2:$I$7282,7,FALSE)</f>
        <v>PCE</v>
      </c>
      <c r="G2146" s="2" t="s">
        <v>26905</v>
      </c>
      <c r="H2146" s="2" t="s">
        <v>6194</v>
      </c>
      <c r="I2146" s="10" t="s">
        <v>18713</v>
      </c>
      <c r="J2146" s="2" t="str">
        <f>VLOOKUP(Tabla1[[#This Row],[Código]],[1]ARTICULOS!$B$2:$I$1048576,8,FALSE)</f>
        <v>VBS Sistemas roscados y de impacto</v>
      </c>
      <c r="K2146" s="4">
        <v>4012195300014</v>
      </c>
      <c r="L2146" s="2">
        <v>100</v>
      </c>
      <c r="M2146" s="4">
        <v>4012195300021</v>
      </c>
      <c r="N2146" s="2" t="s">
        <v>26909</v>
      </c>
      <c r="O2146" s="2">
        <v>1000</v>
      </c>
      <c r="P2146" s="4">
        <v>4012195300038</v>
      </c>
      <c r="Q2146" s="2" t="s">
        <v>26910</v>
      </c>
      <c r="R2146" s="2">
        <v>73182200</v>
      </c>
      <c r="S2146" s="9" t="s">
        <v>7835</v>
      </c>
      <c r="T2146" s="3" t="s">
        <v>12847</v>
      </c>
    </row>
    <row r="2147" spans="1:20" x14ac:dyDescent="0.25">
      <c r="A2147">
        <v>3402088</v>
      </c>
      <c r="B2147" s="4" t="s">
        <v>1627</v>
      </c>
      <c r="C2147" s="2" t="s">
        <v>21767</v>
      </c>
      <c r="D2147" s="8">
        <v>16.32</v>
      </c>
      <c r="E2147" s="2">
        <v>100</v>
      </c>
      <c r="F2147" s="2" t="str">
        <f>VLOOKUP(Tabla1[[#This Row],[Código]],[1]DETALLE_TARIFA!$C$2:$I$7282,7,FALSE)</f>
        <v>PCE</v>
      </c>
      <c r="G2147" s="2" t="s">
        <v>26905</v>
      </c>
      <c r="H2147" s="2" t="s">
        <v>6194</v>
      </c>
      <c r="I2147" s="10" t="s">
        <v>18713</v>
      </c>
      <c r="J2147" s="2" t="str">
        <f>VLOOKUP(Tabla1[[#This Row],[Código]],[1]ARTICULOS!$B$2:$I$1048576,8,FALSE)</f>
        <v>VBS Sistemas roscados y de impacto</v>
      </c>
      <c r="K2147" s="4">
        <v>4012195300076</v>
      </c>
      <c r="L2147" s="2">
        <v>100</v>
      </c>
      <c r="M2147" s="4">
        <v>4012195300083</v>
      </c>
      <c r="N2147" s="2" t="s">
        <v>26910</v>
      </c>
      <c r="O2147" s="2">
        <v>5000</v>
      </c>
      <c r="P2147" s="4">
        <v>4012195300090</v>
      </c>
      <c r="Q2147" s="2" t="s">
        <v>26911</v>
      </c>
      <c r="R2147" s="2">
        <v>73182200</v>
      </c>
      <c r="S2147" s="9" t="s">
        <v>7836</v>
      </c>
      <c r="T2147" s="3" t="s">
        <v>12847</v>
      </c>
    </row>
    <row r="2148" spans="1:20" x14ac:dyDescent="0.25">
      <c r="A2148">
        <v>3402096</v>
      </c>
      <c r="B2148" s="4" t="s">
        <v>1628</v>
      </c>
      <c r="C2148" s="2" t="s">
        <v>21768</v>
      </c>
      <c r="D2148" s="8">
        <v>26.3</v>
      </c>
      <c r="E2148" s="2">
        <v>100</v>
      </c>
      <c r="F2148" s="2" t="str">
        <f>VLOOKUP(Tabla1[[#This Row],[Código]],[1]DETALLE_TARIFA!$C$2:$I$7282,7,FALSE)</f>
        <v>PCE</v>
      </c>
      <c r="G2148" s="2" t="s">
        <v>26905</v>
      </c>
      <c r="H2148" s="2" t="s">
        <v>6194</v>
      </c>
      <c r="I2148" s="10" t="s">
        <v>18713</v>
      </c>
      <c r="J2148" s="2" t="str">
        <f>VLOOKUP(Tabla1[[#This Row],[Código]],[1]ARTICULOS!$B$2:$I$1048576,8,FALSE)</f>
        <v>VBS Sistemas roscados y de impacto</v>
      </c>
      <c r="K2148" s="4">
        <v>4012195300137</v>
      </c>
      <c r="L2148" s="2">
        <v>100</v>
      </c>
      <c r="M2148" s="4">
        <v>4012195300144</v>
      </c>
      <c r="N2148" s="2" t="s">
        <v>26910</v>
      </c>
      <c r="O2148" s="2">
        <v>3000</v>
      </c>
      <c r="P2148" s="4">
        <v>4012195300151</v>
      </c>
      <c r="Q2148" s="2" t="s">
        <v>26911</v>
      </c>
      <c r="R2148" s="2">
        <v>73182200</v>
      </c>
      <c r="S2148" s="9" t="s">
        <v>7837</v>
      </c>
      <c r="T2148" s="3" t="s">
        <v>12847</v>
      </c>
    </row>
    <row r="2149" spans="1:20" x14ac:dyDescent="0.25">
      <c r="A2149">
        <v>3402126</v>
      </c>
      <c r="B2149" s="4" t="s">
        <v>1629</v>
      </c>
      <c r="C2149" s="2" t="s">
        <v>21769</v>
      </c>
      <c r="D2149" s="8">
        <v>51.79</v>
      </c>
      <c r="E2149" s="2">
        <v>100</v>
      </c>
      <c r="F2149" s="2" t="str">
        <f>VLOOKUP(Tabla1[[#This Row],[Código]],[1]DETALLE_TARIFA!$C$2:$I$7282,7,FALSE)</f>
        <v>PCE</v>
      </c>
      <c r="G2149" s="2" t="s">
        <v>26905</v>
      </c>
      <c r="H2149" s="2" t="s">
        <v>6194</v>
      </c>
      <c r="I2149" s="10" t="s">
        <v>18713</v>
      </c>
      <c r="J2149" s="2" t="str">
        <f>VLOOKUP(Tabla1[[#This Row],[Código]],[1]ARTICULOS!$B$2:$I$1048576,8,FALSE)</f>
        <v>VBS Sistemas roscados y de impacto</v>
      </c>
      <c r="K2149" s="4">
        <v>4012195300199</v>
      </c>
      <c r="L2149" s="2">
        <v>100</v>
      </c>
      <c r="M2149" s="4">
        <v>4012195300205</v>
      </c>
      <c r="N2149" s="2" t="s">
        <v>26910</v>
      </c>
      <c r="O2149" s="2">
        <v>2400</v>
      </c>
      <c r="P2149" s="4">
        <v>4012195300212</v>
      </c>
      <c r="Q2149" s="2" t="s">
        <v>26911</v>
      </c>
      <c r="R2149" s="2">
        <v>73182200</v>
      </c>
      <c r="S2149" s="9" t="s">
        <v>7838</v>
      </c>
      <c r="T2149" s="3" t="s">
        <v>12847</v>
      </c>
    </row>
    <row r="2150" spans="1:20" x14ac:dyDescent="0.25">
      <c r="A2150">
        <v>3402207</v>
      </c>
      <c r="B2150" s="4" t="s">
        <v>1630</v>
      </c>
      <c r="C2150" s="2" t="s">
        <v>21770</v>
      </c>
      <c r="D2150" s="8">
        <v>70.44</v>
      </c>
      <c r="E2150" s="2">
        <v>100</v>
      </c>
      <c r="F2150" s="2" t="str">
        <f>VLOOKUP(Tabla1[[#This Row],[Código]],[1]DETALLE_TARIFA!$C$2:$I$7282,7,FALSE)</f>
        <v>PCE</v>
      </c>
      <c r="G2150" s="2" t="s">
        <v>26905</v>
      </c>
      <c r="H2150" s="2" t="s">
        <v>6194</v>
      </c>
      <c r="I2150" s="10" t="s">
        <v>18713</v>
      </c>
      <c r="J2150" s="2" t="str">
        <f>VLOOKUP(Tabla1[[#This Row],[Código]],[1]ARTICULOS!$B$2:$I$1048576,8,FALSE)</f>
        <v>VBS Sistemas roscados y de impacto</v>
      </c>
      <c r="K2150" s="4">
        <v>4012195300311</v>
      </c>
      <c r="L2150" s="2">
        <v>100</v>
      </c>
      <c r="M2150" s="4">
        <v>4012195300328</v>
      </c>
      <c r="N2150" s="2" t="s">
        <v>26910</v>
      </c>
      <c r="O2150" s="2">
        <v>1000</v>
      </c>
      <c r="P2150" s="4">
        <v>4012195300335</v>
      </c>
      <c r="Q2150" s="2" t="s">
        <v>26911</v>
      </c>
      <c r="R2150" s="2">
        <v>73182100</v>
      </c>
      <c r="S2150" s="9" t="s">
        <v>7839</v>
      </c>
      <c r="T2150" s="3" t="s">
        <v>12847</v>
      </c>
    </row>
    <row r="2151" spans="1:20" x14ac:dyDescent="0.25">
      <c r="A2151">
        <v>3402215</v>
      </c>
      <c r="B2151" s="4" t="s">
        <v>1631</v>
      </c>
      <c r="C2151" s="2" t="s">
        <v>21771</v>
      </c>
      <c r="D2151" s="8">
        <v>77.73</v>
      </c>
      <c r="E2151" s="2">
        <v>100</v>
      </c>
      <c r="F2151" s="2" t="str">
        <f>VLOOKUP(Tabla1[[#This Row],[Código]],[1]DETALLE_TARIFA!$C$2:$I$7282,7,FALSE)</f>
        <v>PCE</v>
      </c>
      <c r="G2151" s="2" t="s">
        <v>26905</v>
      </c>
      <c r="H2151" s="2" t="s">
        <v>6194</v>
      </c>
      <c r="I2151" s="10" t="s">
        <v>18713</v>
      </c>
      <c r="J2151" s="2" t="str">
        <f>VLOOKUP(Tabla1[[#This Row],[Código]],[1]ARTICULOS!$B$2:$I$1048576,8,FALSE)</f>
        <v>VBS Sistemas roscados y de impacto</v>
      </c>
      <c r="K2151" s="4">
        <v>4012195300373</v>
      </c>
      <c r="L2151" s="2">
        <v>100</v>
      </c>
      <c r="M2151" s="4">
        <v>4012195300380</v>
      </c>
      <c r="N2151" s="2" t="s">
        <v>26910</v>
      </c>
      <c r="O2151" s="2">
        <v>1400</v>
      </c>
      <c r="P2151" s="4">
        <v>4012195300397</v>
      </c>
      <c r="Q2151" s="2" t="s">
        <v>26911</v>
      </c>
      <c r="R2151" s="2">
        <v>73182100</v>
      </c>
      <c r="S2151" s="9" t="s">
        <v>7840</v>
      </c>
      <c r="T2151" s="3" t="s">
        <v>12847</v>
      </c>
    </row>
    <row r="2152" spans="1:20" x14ac:dyDescent="0.25">
      <c r="A2152">
        <v>3402223</v>
      </c>
      <c r="B2152" s="4" t="s">
        <v>1632</v>
      </c>
      <c r="C2152" s="2" t="s">
        <v>21772</v>
      </c>
      <c r="D2152" s="8">
        <v>81.62</v>
      </c>
      <c r="E2152" s="2">
        <v>100</v>
      </c>
      <c r="F2152" s="2" t="str">
        <f>VLOOKUP(Tabla1[[#This Row],[Código]],[1]DETALLE_TARIFA!$C$2:$I$7282,7,FALSE)</f>
        <v>PCE</v>
      </c>
      <c r="G2152" s="2" t="s">
        <v>26905</v>
      </c>
      <c r="H2152" s="2" t="s">
        <v>6194</v>
      </c>
      <c r="I2152" s="10" t="s">
        <v>18713</v>
      </c>
      <c r="J2152" s="2" t="str">
        <f>VLOOKUP(Tabla1[[#This Row],[Código]],[1]ARTICULOS!$B$2:$I$1048576,8,FALSE)</f>
        <v>VBS Sistemas roscados y de impacto</v>
      </c>
      <c r="K2152" s="4">
        <v>4012195300434</v>
      </c>
      <c r="L2152" s="2">
        <v>100</v>
      </c>
      <c r="M2152" s="4">
        <v>4012195300441</v>
      </c>
      <c r="N2152" s="2" t="s">
        <v>26910</v>
      </c>
      <c r="O2152" s="2">
        <v>1400</v>
      </c>
      <c r="P2152" s="4">
        <v>4012195300458</v>
      </c>
      <c r="Q2152" s="2" t="s">
        <v>26911</v>
      </c>
      <c r="R2152" s="2">
        <v>73182100</v>
      </c>
      <c r="S2152" s="9" t="s">
        <v>7841</v>
      </c>
      <c r="T2152" s="3" t="s">
        <v>12847</v>
      </c>
    </row>
    <row r="2153" spans="1:20" x14ac:dyDescent="0.25">
      <c r="A2153">
        <v>3402304</v>
      </c>
      <c r="B2153" s="4" t="s">
        <v>1633</v>
      </c>
      <c r="C2153" s="2" t="s">
        <v>21773</v>
      </c>
      <c r="D2153" s="8">
        <v>19.309999999999999</v>
      </c>
      <c r="E2153" s="2">
        <v>100</v>
      </c>
      <c r="F2153" s="2" t="str">
        <f>VLOOKUP(Tabla1[[#This Row],[Código]],[1]DETALLE_TARIFA!$C$2:$I$7282,7,FALSE)</f>
        <v>PCE</v>
      </c>
      <c r="G2153" s="2" t="s">
        <v>26905</v>
      </c>
      <c r="H2153" s="2" t="s">
        <v>6194</v>
      </c>
      <c r="I2153" s="10" t="s">
        <v>18713</v>
      </c>
      <c r="J2153" s="2" t="str">
        <f>VLOOKUP(Tabla1[[#This Row],[Código]],[1]ARTICULOS!$B$2:$I$1048576,8,FALSE)</f>
        <v>VBS Sistemas roscados y de impacto</v>
      </c>
      <c r="K2153" s="4">
        <v>4012195300496</v>
      </c>
      <c r="L2153" s="2">
        <v>100</v>
      </c>
      <c r="M2153" s="4">
        <v>4012195300502</v>
      </c>
      <c r="N2153" s="2" t="s">
        <v>26909</v>
      </c>
      <c r="O2153" s="2">
        <v>1000</v>
      </c>
      <c r="P2153" s="4">
        <v>4012195300519</v>
      </c>
      <c r="Q2153" s="2" t="s">
        <v>26910</v>
      </c>
      <c r="R2153" s="2">
        <v>73182200</v>
      </c>
      <c r="S2153" s="9" t="s">
        <v>7842</v>
      </c>
      <c r="T2153" s="3" t="s">
        <v>12847</v>
      </c>
    </row>
    <row r="2154" spans="1:20" x14ac:dyDescent="0.25">
      <c r="A2154">
        <v>3402306</v>
      </c>
      <c r="B2154" s="4" t="s">
        <v>1634</v>
      </c>
      <c r="C2154" s="2" t="s">
        <v>21774</v>
      </c>
      <c r="D2154" s="8">
        <v>48.1</v>
      </c>
      <c r="E2154" s="2">
        <v>100</v>
      </c>
      <c r="F2154" s="2" t="str">
        <f>VLOOKUP(Tabla1[[#This Row],[Código]],[1]DETALLE_TARIFA!$C$2:$I$7282,7,FALSE)</f>
        <v>PCE</v>
      </c>
      <c r="G2154" s="2" t="s">
        <v>26905</v>
      </c>
      <c r="H2154" s="2" t="s">
        <v>6194</v>
      </c>
      <c r="I2154" s="10" t="s">
        <v>18713</v>
      </c>
      <c r="J2154" s="2" t="str">
        <f>VLOOKUP(Tabla1[[#This Row],[Código]],[1]ARTICULOS!$B$2:$I$1048576,8,FALSE)</f>
        <v>VBS Sistemas roscados y de impacto</v>
      </c>
      <c r="K2154" s="4">
        <v>4012195909415</v>
      </c>
      <c r="L2154" s="2">
        <v>100</v>
      </c>
      <c r="M2154" s="4">
        <v>4012195946557</v>
      </c>
      <c r="N2154" s="2" t="s">
        <v>26909</v>
      </c>
      <c r="O2154" s="2">
        <v>1000</v>
      </c>
      <c r="P2154" s="4">
        <v>4012195956150</v>
      </c>
      <c r="Q2154" s="2" t="s">
        <v>26910</v>
      </c>
      <c r="R2154" s="2">
        <v>73182200</v>
      </c>
      <c r="S2154" s="9" t="s">
        <v>7843</v>
      </c>
      <c r="T2154" s="3" t="s">
        <v>12847</v>
      </c>
    </row>
    <row r="2155" spans="1:20" x14ac:dyDescent="0.25">
      <c r="A2155">
        <v>3402312</v>
      </c>
      <c r="B2155" s="4" t="s">
        <v>1635</v>
      </c>
      <c r="C2155" s="2" t="s">
        <v>21775</v>
      </c>
      <c r="D2155" s="8">
        <v>23</v>
      </c>
      <c r="E2155" s="2">
        <v>100</v>
      </c>
      <c r="F2155" s="2" t="str">
        <f>VLOOKUP(Tabla1[[#This Row],[Código]],[1]DETALLE_TARIFA!$C$2:$I$7282,7,FALSE)</f>
        <v>PCE</v>
      </c>
      <c r="G2155" s="2" t="s">
        <v>26905</v>
      </c>
      <c r="H2155" s="2" t="s">
        <v>6194</v>
      </c>
      <c r="I2155" s="10" t="s">
        <v>18713</v>
      </c>
      <c r="J2155" s="2" t="str">
        <f>VLOOKUP(Tabla1[[#This Row],[Código]],[1]ARTICULOS!$B$2:$I$1048576,8,FALSE)</f>
        <v>VBS Sistemas roscados y de impacto</v>
      </c>
      <c r="K2155" s="4">
        <v>4012195300557</v>
      </c>
      <c r="L2155" s="2">
        <v>100</v>
      </c>
      <c r="M2155" s="4">
        <v>4012195300564</v>
      </c>
      <c r="N2155" s="2" t="s">
        <v>26910</v>
      </c>
      <c r="O2155" s="2">
        <v>5000</v>
      </c>
      <c r="P2155" s="4">
        <v>4012195300571</v>
      </c>
      <c r="Q2155" s="2" t="s">
        <v>26911</v>
      </c>
      <c r="R2155" s="2">
        <v>73182200</v>
      </c>
      <c r="S2155" s="9" t="s">
        <v>7844</v>
      </c>
      <c r="T2155" s="3" t="s">
        <v>12847</v>
      </c>
    </row>
    <row r="2156" spans="1:20" x14ac:dyDescent="0.25">
      <c r="A2156">
        <v>3402314</v>
      </c>
      <c r="B2156" s="4" t="s">
        <v>1636</v>
      </c>
      <c r="C2156" s="2" t="s">
        <v>21776</v>
      </c>
      <c r="D2156" s="8">
        <v>73.36</v>
      </c>
      <c r="E2156" s="2">
        <v>100</v>
      </c>
      <c r="F2156" s="2" t="str">
        <f>VLOOKUP(Tabla1[[#This Row],[Código]],[1]DETALLE_TARIFA!$C$2:$I$7282,7,FALSE)</f>
        <v>PCE</v>
      </c>
      <c r="G2156" s="2" t="s">
        <v>26905</v>
      </c>
      <c r="H2156" s="2" t="s">
        <v>6194</v>
      </c>
      <c r="I2156" s="10" t="s">
        <v>18713</v>
      </c>
      <c r="J2156" s="2" t="str">
        <f>VLOOKUP(Tabla1[[#This Row],[Código]],[1]ARTICULOS!$B$2:$I$1048576,8,FALSE)</f>
        <v>VBS Sistemas roscados y de impacto</v>
      </c>
      <c r="K2156" s="4">
        <v>4012195909477</v>
      </c>
      <c r="L2156" s="2">
        <v>100</v>
      </c>
      <c r="M2156" s="4">
        <v>4012195946595</v>
      </c>
      <c r="N2156" s="2" t="s">
        <v>26910</v>
      </c>
      <c r="O2156" s="2">
        <v>5000</v>
      </c>
      <c r="P2156" s="4">
        <v>4012195956167</v>
      </c>
      <c r="Q2156" s="2" t="s">
        <v>26911</v>
      </c>
      <c r="R2156" s="2">
        <v>73182200</v>
      </c>
      <c r="S2156" s="9" t="s">
        <v>7845</v>
      </c>
      <c r="T2156" s="3" t="s">
        <v>12847</v>
      </c>
    </row>
    <row r="2157" spans="1:20" x14ac:dyDescent="0.25">
      <c r="A2157">
        <v>3402320</v>
      </c>
      <c r="B2157" s="4" t="s">
        <v>1637</v>
      </c>
      <c r="C2157" s="2" t="s">
        <v>21777</v>
      </c>
      <c r="D2157" s="8">
        <v>35.86</v>
      </c>
      <c r="E2157" s="2">
        <v>100</v>
      </c>
      <c r="F2157" s="2" t="str">
        <f>VLOOKUP(Tabla1[[#This Row],[Código]],[1]DETALLE_TARIFA!$C$2:$I$7282,7,FALSE)</f>
        <v>PCE</v>
      </c>
      <c r="G2157" s="2" t="s">
        <v>26905</v>
      </c>
      <c r="H2157" s="2" t="s">
        <v>6194</v>
      </c>
      <c r="I2157" s="10" t="s">
        <v>18713</v>
      </c>
      <c r="J2157" s="2" t="str">
        <f>VLOOKUP(Tabla1[[#This Row],[Código]],[1]ARTICULOS!$B$2:$I$1048576,8,FALSE)</f>
        <v>VBS Sistemas roscados y de impacto</v>
      </c>
      <c r="K2157" s="4">
        <v>4012195300618</v>
      </c>
      <c r="L2157" s="2">
        <v>100</v>
      </c>
      <c r="M2157" s="4">
        <v>4012195300625</v>
      </c>
      <c r="N2157" s="2" t="s">
        <v>26910</v>
      </c>
      <c r="O2157" s="2">
        <v>3000</v>
      </c>
      <c r="P2157" s="4">
        <v>4012195300632</v>
      </c>
      <c r="Q2157" s="2" t="s">
        <v>26911</v>
      </c>
      <c r="R2157" s="2">
        <v>73182200</v>
      </c>
      <c r="S2157" s="9" t="s">
        <v>7846</v>
      </c>
      <c r="T2157" s="3" t="s">
        <v>12847</v>
      </c>
    </row>
    <row r="2158" spans="1:20" x14ac:dyDescent="0.25">
      <c r="A2158">
        <v>3402339</v>
      </c>
      <c r="B2158" s="4" t="s">
        <v>1638</v>
      </c>
      <c r="C2158" s="2" t="s">
        <v>21778</v>
      </c>
      <c r="D2158" s="8">
        <v>63.38</v>
      </c>
      <c r="E2158" s="2">
        <v>100</v>
      </c>
      <c r="F2158" s="2" t="str">
        <f>VLOOKUP(Tabla1[[#This Row],[Código]],[1]DETALLE_TARIFA!$C$2:$I$7282,7,FALSE)</f>
        <v>PCE</v>
      </c>
      <c r="G2158" s="2" t="s">
        <v>26905</v>
      </c>
      <c r="H2158" s="2" t="s">
        <v>6194</v>
      </c>
      <c r="I2158" s="10" t="s">
        <v>18713</v>
      </c>
      <c r="J2158" s="2" t="str">
        <f>VLOOKUP(Tabla1[[#This Row],[Código]],[1]ARTICULOS!$B$2:$I$1048576,8,FALSE)</f>
        <v>VBS Sistemas roscados y de impacto</v>
      </c>
      <c r="K2158" s="4">
        <v>4012195300670</v>
      </c>
      <c r="L2158" s="2">
        <v>100</v>
      </c>
      <c r="M2158" s="4">
        <v>4012195300687</v>
      </c>
      <c r="N2158" s="2" t="s">
        <v>26910</v>
      </c>
      <c r="O2158" s="2">
        <v>2400</v>
      </c>
      <c r="P2158" s="4">
        <v>4012195300694</v>
      </c>
      <c r="Q2158" s="2" t="s">
        <v>26911</v>
      </c>
      <c r="R2158" s="2">
        <v>73182200</v>
      </c>
      <c r="S2158" s="9" t="s">
        <v>7847</v>
      </c>
      <c r="T2158" s="3" t="s">
        <v>12847</v>
      </c>
    </row>
    <row r="2159" spans="1:20" x14ac:dyDescent="0.25">
      <c r="A2159">
        <v>3402444</v>
      </c>
      <c r="B2159" s="4" t="s">
        <v>1639</v>
      </c>
      <c r="C2159" s="2" t="s">
        <v>21779</v>
      </c>
      <c r="D2159" s="8">
        <v>26.87</v>
      </c>
      <c r="E2159" s="2">
        <v>100</v>
      </c>
      <c r="F2159" s="2" t="str">
        <f>VLOOKUP(Tabla1[[#This Row],[Código]],[1]DETALLE_TARIFA!$C$2:$I$7282,7,FALSE)</f>
        <v>PCE</v>
      </c>
      <c r="G2159" s="2" t="s">
        <v>26905</v>
      </c>
      <c r="H2159" s="2" t="s">
        <v>6196</v>
      </c>
      <c r="I2159" s="10" t="s">
        <v>18714</v>
      </c>
      <c r="J2159" s="2" t="str">
        <f>VLOOKUP(Tabla1[[#This Row],[Código]],[1]ARTICULOS!$B$2:$I$1048576,8,FALSE)</f>
        <v>KTS Sistema de montaje</v>
      </c>
      <c r="K2159" s="4">
        <v>4012195300731</v>
      </c>
      <c r="L2159" s="2">
        <v>100</v>
      </c>
      <c r="M2159" s="4">
        <v>4012195300748</v>
      </c>
      <c r="N2159" s="2" t="s">
        <v>26910</v>
      </c>
      <c r="O2159" s="2">
        <v>1000</v>
      </c>
      <c r="P2159" s="4">
        <v>4012195300755</v>
      </c>
      <c r="Q2159" s="2" t="s">
        <v>26910</v>
      </c>
      <c r="R2159" s="2">
        <v>73182200</v>
      </c>
      <c r="S2159" s="9" t="s">
        <v>7848</v>
      </c>
      <c r="T2159" s="3" t="s">
        <v>12847</v>
      </c>
    </row>
    <row r="2160" spans="1:20" x14ac:dyDescent="0.25">
      <c r="A2160">
        <v>3402452</v>
      </c>
      <c r="B2160" s="4" t="s">
        <v>1640</v>
      </c>
      <c r="C2160" s="2" t="s">
        <v>21780</v>
      </c>
      <c r="D2160" s="8">
        <v>30.84</v>
      </c>
      <c r="E2160" s="2">
        <v>100</v>
      </c>
      <c r="F2160" s="2" t="str">
        <f>VLOOKUP(Tabla1[[#This Row],[Código]],[1]DETALLE_TARIFA!$C$2:$I$7282,7,FALSE)</f>
        <v>PCE</v>
      </c>
      <c r="G2160" s="2" t="s">
        <v>26905</v>
      </c>
      <c r="H2160" s="2" t="s">
        <v>6196</v>
      </c>
      <c r="I2160" s="10" t="s">
        <v>18714</v>
      </c>
      <c r="J2160" s="2" t="str">
        <f>VLOOKUP(Tabla1[[#This Row],[Código]],[1]ARTICULOS!$B$2:$I$1048576,8,FALSE)</f>
        <v>KTS Sistema de montaje</v>
      </c>
      <c r="K2160" s="4">
        <v>4012195300793</v>
      </c>
      <c r="L2160" s="2">
        <v>100</v>
      </c>
      <c r="M2160" s="4">
        <v>4012195300809</v>
      </c>
      <c r="N2160" s="2" t="s">
        <v>26910</v>
      </c>
      <c r="O2160" s="2">
        <v>5000</v>
      </c>
      <c r="P2160" s="4">
        <v>4012197332693</v>
      </c>
      <c r="Q2160" s="2" t="s">
        <v>26911</v>
      </c>
      <c r="R2160" s="2">
        <v>73182200</v>
      </c>
      <c r="S2160" s="9" t="s">
        <v>7849</v>
      </c>
      <c r="T2160" s="3" t="s">
        <v>12847</v>
      </c>
    </row>
    <row r="2161" spans="1:20" x14ac:dyDescent="0.25">
      <c r="A2161">
        <v>3402460</v>
      </c>
      <c r="B2161" s="4" t="s">
        <v>1641</v>
      </c>
      <c r="C2161" s="2" t="s">
        <v>21781</v>
      </c>
      <c r="D2161" s="8">
        <v>39.700000000000003</v>
      </c>
      <c r="E2161" s="2">
        <v>100</v>
      </c>
      <c r="F2161" s="2" t="str">
        <f>VLOOKUP(Tabla1[[#This Row],[Código]],[1]DETALLE_TARIFA!$C$2:$I$7282,7,FALSE)</f>
        <v>PCE</v>
      </c>
      <c r="G2161" s="2" t="s">
        <v>26905</v>
      </c>
      <c r="H2161" s="2" t="s">
        <v>6196</v>
      </c>
      <c r="I2161" s="10" t="s">
        <v>18714</v>
      </c>
      <c r="J2161" s="2" t="str">
        <f>VLOOKUP(Tabla1[[#This Row],[Código]],[1]ARTICULOS!$B$2:$I$1048576,8,FALSE)</f>
        <v>KTS Sistema de montaje</v>
      </c>
      <c r="K2161" s="4">
        <v>4012195300854</v>
      </c>
      <c r="L2161" s="2">
        <v>100</v>
      </c>
      <c r="M2161" s="4">
        <v>4012195300861</v>
      </c>
      <c r="N2161" s="2" t="s">
        <v>26910</v>
      </c>
      <c r="O2161" s="2">
        <v>3000</v>
      </c>
      <c r="P2161" s="4">
        <v>4012195300878</v>
      </c>
      <c r="Q2161" s="2" t="s">
        <v>26911</v>
      </c>
      <c r="R2161" s="2">
        <v>73182200</v>
      </c>
      <c r="S2161" s="9" t="s">
        <v>7850</v>
      </c>
      <c r="T2161" s="3" t="s">
        <v>12847</v>
      </c>
    </row>
    <row r="2162" spans="1:20" x14ac:dyDescent="0.25">
      <c r="A2162">
        <v>3402479</v>
      </c>
      <c r="B2162" s="4" t="s">
        <v>1642</v>
      </c>
      <c r="C2162" s="2" t="s">
        <v>21782</v>
      </c>
      <c r="D2162" s="8">
        <v>67.349999999999994</v>
      </c>
      <c r="E2162" s="2">
        <v>100</v>
      </c>
      <c r="F2162" s="2" t="str">
        <f>VLOOKUP(Tabla1[[#This Row],[Código]],[1]DETALLE_TARIFA!$C$2:$I$7282,7,FALSE)</f>
        <v>PCE</v>
      </c>
      <c r="G2162" s="2" t="s">
        <v>26905</v>
      </c>
      <c r="H2162" s="2" t="s">
        <v>6196</v>
      </c>
      <c r="I2162" s="10" t="s">
        <v>18714</v>
      </c>
      <c r="J2162" s="2" t="str">
        <f>VLOOKUP(Tabla1[[#This Row],[Código]],[1]ARTICULOS!$B$2:$I$1048576,8,FALSE)</f>
        <v>KTS Sistema de montaje</v>
      </c>
      <c r="K2162" s="4">
        <v>4012195300915</v>
      </c>
      <c r="L2162" s="2">
        <v>100</v>
      </c>
      <c r="M2162" s="4">
        <v>4012195300922</v>
      </c>
      <c r="N2162" s="2" t="s">
        <v>26910</v>
      </c>
      <c r="O2162" s="2">
        <v>2000</v>
      </c>
      <c r="P2162" s="4">
        <v>4012195300939</v>
      </c>
      <c r="Q2162" s="2" t="s">
        <v>26911</v>
      </c>
      <c r="R2162" s="2">
        <v>73182200</v>
      </c>
      <c r="S2162" s="9" t="s">
        <v>7851</v>
      </c>
      <c r="T2162" s="3" t="s">
        <v>12847</v>
      </c>
    </row>
    <row r="2163" spans="1:20" x14ac:dyDescent="0.25">
      <c r="A2163">
        <v>3403076</v>
      </c>
      <c r="B2163" s="4" t="s">
        <v>1643</v>
      </c>
      <c r="C2163" s="2" t="s">
        <v>21783</v>
      </c>
      <c r="D2163" s="8">
        <v>14.89</v>
      </c>
      <c r="E2163" s="2">
        <v>100</v>
      </c>
      <c r="F2163" s="2" t="str">
        <f>VLOOKUP(Tabla1[[#This Row],[Código]],[1]DETALLE_TARIFA!$C$2:$I$7282,7,FALSE)</f>
        <v>PCE</v>
      </c>
      <c r="G2163" s="2" t="s">
        <v>26905</v>
      </c>
      <c r="H2163" s="2" t="s">
        <v>6194</v>
      </c>
      <c r="I2163" s="10" t="s">
        <v>18713</v>
      </c>
      <c r="J2163" s="2" t="str">
        <f>VLOOKUP(Tabla1[[#This Row],[Código]],[1]ARTICULOS!$B$2:$I$1048576,8,FALSE)</f>
        <v>VBS Sistemas roscados y de impacto</v>
      </c>
      <c r="K2163" s="4">
        <v>4012195868033</v>
      </c>
      <c r="L2163" s="2">
        <v>100</v>
      </c>
      <c r="M2163" s="4">
        <v>4012195868040</v>
      </c>
      <c r="N2163" s="2" t="s">
        <v>26910</v>
      </c>
      <c r="O2163" s="2">
        <v>4000</v>
      </c>
      <c r="P2163" s="4">
        <v>4012195024477</v>
      </c>
      <c r="Q2163" s="2" t="s">
        <v>26911</v>
      </c>
      <c r="R2163" s="2">
        <v>73182200</v>
      </c>
      <c r="S2163" s="9" t="s">
        <v>7852</v>
      </c>
      <c r="T2163" s="3" t="s">
        <v>12847</v>
      </c>
    </row>
    <row r="2164" spans="1:20" x14ac:dyDescent="0.25">
      <c r="A2164">
        <v>3403084</v>
      </c>
      <c r="B2164" s="4" t="s">
        <v>1644</v>
      </c>
      <c r="C2164" s="2" t="s">
        <v>21784</v>
      </c>
      <c r="D2164" s="8">
        <v>18.95</v>
      </c>
      <c r="E2164" s="2">
        <v>100</v>
      </c>
      <c r="F2164" s="2" t="str">
        <f>VLOOKUP(Tabla1[[#This Row],[Código]],[1]DETALLE_TARIFA!$C$2:$I$7282,7,FALSE)</f>
        <v>PCE</v>
      </c>
      <c r="G2164" s="2" t="s">
        <v>26905</v>
      </c>
      <c r="H2164" s="2" t="s">
        <v>6194</v>
      </c>
      <c r="I2164" s="10" t="s">
        <v>18713</v>
      </c>
      <c r="J2164" s="2" t="str">
        <f>VLOOKUP(Tabla1[[#This Row],[Código]],[1]ARTICULOS!$B$2:$I$1048576,8,FALSE)</f>
        <v>VBS Sistemas roscados y de impacto</v>
      </c>
      <c r="K2164" s="4">
        <v>4012195868095</v>
      </c>
      <c r="L2164" s="2">
        <v>100</v>
      </c>
      <c r="M2164" s="4">
        <v>4012195868101</v>
      </c>
      <c r="N2164" s="2" t="s">
        <v>26910</v>
      </c>
      <c r="O2164" s="2">
        <v>2400</v>
      </c>
      <c r="P2164" s="4">
        <v>4012195868118</v>
      </c>
      <c r="Q2164" s="2" t="s">
        <v>26911</v>
      </c>
      <c r="R2164" s="2">
        <v>73182200</v>
      </c>
      <c r="S2164" s="9" t="s">
        <v>7853</v>
      </c>
      <c r="T2164" s="3" t="s">
        <v>12847</v>
      </c>
    </row>
    <row r="2165" spans="1:20" x14ac:dyDescent="0.25">
      <c r="A2165">
        <v>3403092</v>
      </c>
      <c r="B2165" s="4" t="s">
        <v>1645</v>
      </c>
      <c r="C2165" s="2" t="s">
        <v>21785</v>
      </c>
      <c r="D2165" s="8">
        <v>24.4</v>
      </c>
      <c r="E2165" s="2">
        <v>100</v>
      </c>
      <c r="F2165" s="2" t="str">
        <f>VLOOKUP(Tabla1[[#This Row],[Código]],[1]DETALLE_TARIFA!$C$2:$I$7282,7,FALSE)</f>
        <v>PCE</v>
      </c>
      <c r="G2165" s="2" t="s">
        <v>26905</v>
      </c>
      <c r="H2165" s="2" t="s">
        <v>6194</v>
      </c>
      <c r="I2165" s="10" t="s">
        <v>18713</v>
      </c>
      <c r="J2165" s="2" t="str">
        <f>VLOOKUP(Tabla1[[#This Row],[Código]],[1]ARTICULOS!$B$2:$I$1048576,8,FALSE)</f>
        <v>VBS Sistemas roscados y de impacto</v>
      </c>
      <c r="K2165" s="4">
        <v>4012195868156</v>
      </c>
      <c r="L2165" s="2">
        <v>100</v>
      </c>
      <c r="M2165" s="4">
        <v>4012195868163</v>
      </c>
      <c r="N2165" s="2" t="s">
        <v>26910</v>
      </c>
      <c r="O2165" s="2">
        <v>2400</v>
      </c>
      <c r="P2165" s="4">
        <v>4012195868170</v>
      </c>
      <c r="Q2165" s="2" t="s">
        <v>26911</v>
      </c>
      <c r="R2165" s="2">
        <v>73182200</v>
      </c>
      <c r="S2165" s="9" t="s">
        <v>7854</v>
      </c>
      <c r="T2165" s="3" t="s">
        <v>12847</v>
      </c>
    </row>
    <row r="2166" spans="1:20" x14ac:dyDescent="0.25">
      <c r="A2166">
        <v>3403122</v>
      </c>
      <c r="B2166" s="4" t="s">
        <v>1646</v>
      </c>
      <c r="C2166" s="2" t="s">
        <v>21786</v>
      </c>
      <c r="D2166" s="8">
        <v>16.3</v>
      </c>
      <c r="E2166" s="2">
        <v>100</v>
      </c>
      <c r="F2166" s="2" t="str">
        <f>VLOOKUP(Tabla1[[#This Row],[Código]],[1]DETALLE_TARIFA!$C$2:$I$7282,7,FALSE)</f>
        <v>PCE</v>
      </c>
      <c r="G2166" s="2" t="s">
        <v>26905</v>
      </c>
      <c r="H2166" s="2" t="s">
        <v>6194</v>
      </c>
      <c r="I2166" s="10" t="s">
        <v>18713</v>
      </c>
      <c r="J2166" s="2" t="str">
        <f>VLOOKUP(Tabla1[[#This Row],[Código]],[1]ARTICULOS!$B$2:$I$1048576,8,FALSE)</f>
        <v>VBS Sistemas roscados y de impacto</v>
      </c>
      <c r="K2166" s="4">
        <v>4012195868217</v>
      </c>
      <c r="L2166" s="2">
        <v>100</v>
      </c>
      <c r="M2166" s="4">
        <v>4012195868224</v>
      </c>
      <c r="N2166" s="2" t="s">
        <v>26910</v>
      </c>
      <c r="O2166" s="2">
        <v>4000</v>
      </c>
      <c r="P2166" s="4">
        <v>4012195024484</v>
      </c>
      <c r="Q2166" s="2" t="s">
        <v>26911</v>
      </c>
      <c r="R2166" s="2">
        <v>73182200</v>
      </c>
      <c r="S2166" s="9" t="s">
        <v>7855</v>
      </c>
      <c r="T2166" s="3" t="s">
        <v>12847</v>
      </c>
    </row>
    <row r="2167" spans="1:20" x14ac:dyDescent="0.25">
      <c r="A2167">
        <v>3403125</v>
      </c>
      <c r="B2167" s="4" t="s">
        <v>1647</v>
      </c>
      <c r="C2167" s="2" t="s">
        <v>21787</v>
      </c>
      <c r="D2167" s="8">
        <v>38.229999999999997</v>
      </c>
      <c r="E2167" s="2">
        <v>100</v>
      </c>
      <c r="F2167" s="2" t="str">
        <f>VLOOKUP(Tabla1[[#This Row],[Código]],[1]DETALLE_TARIFA!$C$2:$I$7282,7,FALSE)</f>
        <v>PCE</v>
      </c>
      <c r="G2167" s="2" t="s">
        <v>26905</v>
      </c>
      <c r="H2167" s="2" t="s">
        <v>6194</v>
      </c>
      <c r="I2167" s="10" t="s">
        <v>18713</v>
      </c>
      <c r="J2167" s="2" t="str">
        <f>VLOOKUP(Tabla1[[#This Row],[Código]],[1]ARTICULOS!$B$2:$I$1048576,8,FALSE)</f>
        <v>VBS Sistemas roscados y de impacto</v>
      </c>
      <c r="K2167" s="4">
        <v>4012195944348</v>
      </c>
      <c r="L2167" s="2">
        <v>100</v>
      </c>
      <c r="M2167" s="4">
        <v>4012195955054</v>
      </c>
      <c r="N2167" s="2" t="s">
        <v>26910</v>
      </c>
      <c r="O2167" s="2">
        <v>4000</v>
      </c>
      <c r="P2167" s="4">
        <v>4012195966951</v>
      </c>
      <c r="Q2167" s="2" t="s">
        <v>26911</v>
      </c>
      <c r="R2167" s="2">
        <v>73182200</v>
      </c>
      <c r="S2167" s="9" t="s">
        <v>7856</v>
      </c>
      <c r="T2167" s="3" t="s">
        <v>12847</v>
      </c>
    </row>
    <row r="2168" spans="1:20" x14ac:dyDescent="0.25">
      <c r="A2168">
        <v>3403130</v>
      </c>
      <c r="B2168" s="4" t="s">
        <v>1648</v>
      </c>
      <c r="C2168" s="2" t="s">
        <v>21788</v>
      </c>
      <c r="D2168" s="8">
        <v>20.46</v>
      </c>
      <c r="E2168" s="2">
        <v>100</v>
      </c>
      <c r="F2168" s="2" t="str">
        <f>VLOOKUP(Tabla1[[#This Row],[Código]],[1]DETALLE_TARIFA!$C$2:$I$7282,7,FALSE)</f>
        <v>PCE</v>
      </c>
      <c r="G2168" s="2" t="s">
        <v>26905</v>
      </c>
      <c r="H2168" s="2" t="s">
        <v>6194</v>
      </c>
      <c r="I2168" s="10" t="s">
        <v>18713</v>
      </c>
      <c r="J2168" s="2" t="str">
        <f>VLOOKUP(Tabla1[[#This Row],[Código]],[1]ARTICULOS!$B$2:$I$1048576,8,FALSE)</f>
        <v>VBS Sistemas roscados y de impacto</v>
      </c>
      <c r="K2168" s="4">
        <v>4012195868279</v>
      </c>
      <c r="L2168" s="2">
        <v>100</v>
      </c>
      <c r="M2168" s="4">
        <v>4012195868286</v>
      </c>
      <c r="N2168" s="2" t="s">
        <v>26910</v>
      </c>
      <c r="O2168" s="2">
        <v>2400</v>
      </c>
      <c r="P2168" s="4">
        <v>4012195868293</v>
      </c>
      <c r="Q2168" s="2" t="s">
        <v>26911</v>
      </c>
      <c r="R2168" s="2">
        <v>73182200</v>
      </c>
      <c r="S2168" s="9" t="s">
        <v>7857</v>
      </c>
      <c r="T2168" s="3" t="s">
        <v>12847</v>
      </c>
    </row>
    <row r="2169" spans="1:20" x14ac:dyDescent="0.25">
      <c r="A2169">
        <v>3403135</v>
      </c>
      <c r="B2169" s="4" t="s">
        <v>1649</v>
      </c>
      <c r="C2169" s="2" t="s">
        <v>21789</v>
      </c>
      <c r="D2169" s="8">
        <v>55.96</v>
      </c>
      <c r="E2169" s="2">
        <v>100</v>
      </c>
      <c r="F2169" s="2" t="str">
        <f>VLOOKUP(Tabla1[[#This Row],[Código]],[1]DETALLE_TARIFA!$C$2:$I$7282,7,FALSE)</f>
        <v>PCE</v>
      </c>
      <c r="G2169" s="2" t="s">
        <v>26905</v>
      </c>
      <c r="H2169" s="2" t="s">
        <v>6194</v>
      </c>
      <c r="I2169" s="10" t="s">
        <v>18713</v>
      </c>
      <c r="J2169" s="2" t="str">
        <f>VLOOKUP(Tabla1[[#This Row],[Código]],[1]ARTICULOS!$B$2:$I$1048576,8,FALSE)</f>
        <v>VBS Sistemas roscados y de impacto</v>
      </c>
      <c r="K2169" s="4">
        <v>4012195944386</v>
      </c>
      <c r="L2169" s="2">
        <v>100</v>
      </c>
      <c r="M2169" s="4">
        <v>4012195955061</v>
      </c>
      <c r="N2169" s="2" t="s">
        <v>26910</v>
      </c>
      <c r="O2169" s="2">
        <v>2400</v>
      </c>
      <c r="P2169" s="4">
        <v>4012195966968</v>
      </c>
      <c r="Q2169" s="2" t="s">
        <v>26911</v>
      </c>
      <c r="R2169" s="2">
        <v>73182200</v>
      </c>
      <c r="S2169" s="9" t="s">
        <v>7858</v>
      </c>
      <c r="T2169" s="3" t="s">
        <v>12847</v>
      </c>
    </row>
    <row r="2170" spans="1:20" x14ac:dyDescent="0.25">
      <c r="A2170">
        <v>3403145</v>
      </c>
      <c r="B2170" s="4" t="s">
        <v>1650</v>
      </c>
      <c r="C2170" s="2" t="s">
        <v>21790</v>
      </c>
      <c r="D2170" s="8">
        <v>134.46</v>
      </c>
      <c r="E2170" s="2">
        <v>100</v>
      </c>
      <c r="F2170" s="2" t="str">
        <f>VLOOKUP(Tabla1[[#This Row],[Código]],[1]DETALLE_TARIFA!$C$2:$I$7282,7,FALSE)</f>
        <v>PCE</v>
      </c>
      <c r="G2170" s="2" t="s">
        <v>26905</v>
      </c>
      <c r="H2170" s="2" t="s">
        <v>6194</v>
      </c>
      <c r="I2170" s="10" t="s">
        <v>18713</v>
      </c>
      <c r="J2170" s="2" t="str">
        <f>VLOOKUP(Tabla1[[#This Row],[Código]],[1]ARTICULOS!$B$2:$I$1048576,8,FALSE)</f>
        <v>VBS Sistemas roscados y de impacto</v>
      </c>
      <c r="K2170" s="4">
        <v>4012195946250</v>
      </c>
      <c r="L2170" s="2">
        <v>100</v>
      </c>
      <c r="M2170" s="4">
        <v>4012195955115</v>
      </c>
      <c r="N2170" s="2" t="s">
        <v>26910</v>
      </c>
      <c r="O2170" s="2">
        <v>600</v>
      </c>
      <c r="P2170" s="4">
        <v>4012195967019</v>
      </c>
      <c r="Q2170" s="2" t="s">
        <v>26911</v>
      </c>
      <c r="R2170" s="2">
        <v>73182200</v>
      </c>
      <c r="S2170" s="9" t="s">
        <v>7859</v>
      </c>
      <c r="T2170" s="3" t="s">
        <v>12847</v>
      </c>
    </row>
    <row r="2171" spans="1:20" x14ac:dyDescent="0.25">
      <c r="A2171">
        <v>3403155</v>
      </c>
      <c r="B2171" s="4" t="s">
        <v>1651</v>
      </c>
      <c r="C2171" s="2" t="s">
        <v>21791</v>
      </c>
      <c r="D2171" s="8">
        <v>82.07</v>
      </c>
      <c r="E2171" s="2">
        <v>100</v>
      </c>
      <c r="F2171" s="2" t="str">
        <f>VLOOKUP(Tabla1[[#This Row],[Código]],[1]DETALLE_TARIFA!$C$2:$I$7282,7,FALSE)</f>
        <v>PCE</v>
      </c>
      <c r="G2171" s="2" t="s">
        <v>26905</v>
      </c>
      <c r="H2171" s="2" t="s">
        <v>6194</v>
      </c>
      <c r="I2171" s="10" t="s">
        <v>18713</v>
      </c>
      <c r="J2171" s="2" t="str">
        <f>VLOOKUP(Tabla1[[#This Row],[Código]],[1]ARTICULOS!$B$2:$I$1048576,8,FALSE)</f>
        <v>VBS Sistemas roscados y de impacto</v>
      </c>
      <c r="K2171" s="4">
        <v>4012195944393</v>
      </c>
      <c r="L2171" s="2">
        <v>100</v>
      </c>
      <c r="M2171" s="4">
        <v>4012195955078</v>
      </c>
      <c r="N2171" s="2" t="s">
        <v>26910</v>
      </c>
      <c r="O2171" s="2">
        <v>2400</v>
      </c>
      <c r="P2171" s="4">
        <v>4012195966975</v>
      </c>
      <c r="Q2171" s="2" t="s">
        <v>26911</v>
      </c>
      <c r="R2171" s="2">
        <v>73182200</v>
      </c>
      <c r="S2171" s="9" t="s">
        <v>7860</v>
      </c>
      <c r="T2171" s="3" t="s">
        <v>12847</v>
      </c>
    </row>
    <row r="2172" spans="1:20" x14ac:dyDescent="0.25">
      <c r="A2172">
        <v>3403165</v>
      </c>
      <c r="B2172" s="4" t="s">
        <v>1652</v>
      </c>
      <c r="C2172" s="2" t="s">
        <v>21792</v>
      </c>
      <c r="D2172" s="8">
        <v>30.33</v>
      </c>
      <c r="E2172" s="2">
        <v>100</v>
      </c>
      <c r="F2172" s="2" t="str">
        <f>VLOOKUP(Tabla1[[#This Row],[Código]],[1]DETALLE_TARIFA!$C$2:$I$7282,7,FALSE)</f>
        <v>PCE</v>
      </c>
      <c r="G2172" s="2" t="s">
        <v>26905</v>
      </c>
      <c r="H2172" s="2" t="s">
        <v>6194</v>
      </c>
      <c r="I2172" s="10" t="s">
        <v>18713</v>
      </c>
      <c r="J2172" s="2" t="str">
        <f>VLOOKUP(Tabla1[[#This Row],[Código]],[1]ARTICULOS!$B$2:$I$1048576,8,FALSE)</f>
        <v>VBS Sistemas roscados y de impacto</v>
      </c>
      <c r="K2172" s="4">
        <v>4012195868330</v>
      </c>
      <c r="L2172" s="2">
        <v>100</v>
      </c>
      <c r="M2172" s="4">
        <v>4012195868347</v>
      </c>
      <c r="N2172" s="2" t="s">
        <v>26910</v>
      </c>
      <c r="O2172" s="2">
        <v>2400</v>
      </c>
      <c r="P2172" s="4">
        <v>4012195285786</v>
      </c>
      <c r="Q2172" s="2" t="s">
        <v>26911</v>
      </c>
      <c r="R2172" s="2">
        <v>73182200</v>
      </c>
      <c r="S2172" s="9" t="s">
        <v>7861</v>
      </c>
      <c r="T2172" s="3" t="s">
        <v>12847</v>
      </c>
    </row>
    <row r="2173" spans="1:20" x14ac:dyDescent="0.25">
      <c r="A2173">
        <v>3403175</v>
      </c>
      <c r="B2173" s="4" t="s">
        <v>1653</v>
      </c>
      <c r="C2173" s="2" t="s">
        <v>21793</v>
      </c>
      <c r="D2173" s="8">
        <v>143.5</v>
      </c>
      <c r="E2173" s="2">
        <v>100</v>
      </c>
      <c r="F2173" s="2" t="str">
        <f>VLOOKUP(Tabla1[[#This Row],[Código]],[1]DETALLE_TARIFA!$C$2:$I$7282,7,FALSE)</f>
        <v>PCE</v>
      </c>
      <c r="G2173" s="2" t="s">
        <v>26905</v>
      </c>
      <c r="H2173" s="2" t="s">
        <v>6194</v>
      </c>
      <c r="I2173" s="10" t="s">
        <v>18713</v>
      </c>
      <c r="J2173" s="2" t="str">
        <f>VLOOKUP(Tabla1[[#This Row],[Código]],[1]ARTICULOS!$B$2:$I$1048576,8,FALSE)</f>
        <v>VBS Sistemas roscados y de impacto</v>
      </c>
      <c r="K2173" s="4">
        <v>4012195946298</v>
      </c>
      <c r="L2173" s="2">
        <v>100</v>
      </c>
      <c r="M2173" s="4">
        <v>4012195955139</v>
      </c>
      <c r="N2173" s="2" t="s">
        <v>26910</v>
      </c>
      <c r="O2173" s="2">
        <v>600</v>
      </c>
      <c r="P2173" s="4">
        <v>4012195967033</v>
      </c>
      <c r="Q2173" s="2" t="s">
        <v>26911</v>
      </c>
      <c r="R2173" s="2">
        <v>73182200</v>
      </c>
      <c r="S2173" s="9" t="s">
        <v>7862</v>
      </c>
      <c r="T2173" s="3" t="s">
        <v>12847</v>
      </c>
    </row>
    <row r="2174" spans="1:20" x14ac:dyDescent="0.25">
      <c r="A2174">
        <v>3404056</v>
      </c>
      <c r="B2174" s="4" t="s">
        <v>1654</v>
      </c>
      <c r="C2174" s="2" t="s">
        <v>21794</v>
      </c>
      <c r="D2174" s="8">
        <v>7.35</v>
      </c>
      <c r="E2174" s="2">
        <v>100</v>
      </c>
      <c r="F2174" s="2" t="str">
        <f>VLOOKUP(Tabla1[[#This Row],[Código]],[1]DETALLE_TARIFA!$C$2:$I$7282,7,FALSE)</f>
        <v>PCE</v>
      </c>
      <c r="G2174" s="2" t="s">
        <v>26905</v>
      </c>
      <c r="H2174" s="2" t="s">
        <v>6194</v>
      </c>
      <c r="I2174" s="10" t="s">
        <v>18713</v>
      </c>
      <c r="J2174" s="2" t="str">
        <f>VLOOKUP(Tabla1[[#This Row],[Código]],[1]ARTICULOS!$B$2:$I$1048576,8,FALSE)</f>
        <v>VBS Sistemas roscados y de impacto</v>
      </c>
      <c r="K2174" s="4">
        <v>4012195301578</v>
      </c>
      <c r="L2174" s="2">
        <v>100</v>
      </c>
      <c r="M2174" s="4">
        <v>4012195301585</v>
      </c>
      <c r="N2174" s="2" t="s">
        <v>26909</v>
      </c>
      <c r="O2174" s="2">
        <v>1000</v>
      </c>
      <c r="P2174" s="4">
        <v>4012195301592</v>
      </c>
      <c r="Q2174" s="2" t="s">
        <v>26910</v>
      </c>
      <c r="R2174" s="2">
        <v>73182100</v>
      </c>
      <c r="S2174" s="9" t="s">
        <v>7863</v>
      </c>
      <c r="T2174" s="3" t="s">
        <v>12847</v>
      </c>
    </row>
    <row r="2175" spans="1:20" x14ac:dyDescent="0.25">
      <c r="A2175">
        <v>3404064</v>
      </c>
      <c r="B2175" s="4" t="s">
        <v>1655</v>
      </c>
      <c r="C2175" s="2" t="s">
        <v>21795</v>
      </c>
      <c r="D2175" s="8">
        <v>8.3699999999999992</v>
      </c>
      <c r="E2175" s="2">
        <v>100</v>
      </c>
      <c r="F2175" s="2" t="str">
        <f>VLOOKUP(Tabla1[[#This Row],[Código]],[1]DETALLE_TARIFA!$C$2:$I$7282,7,FALSE)</f>
        <v>PCE</v>
      </c>
      <c r="G2175" s="2" t="s">
        <v>26905</v>
      </c>
      <c r="H2175" s="2" t="s">
        <v>6194</v>
      </c>
      <c r="I2175" s="10" t="s">
        <v>18713</v>
      </c>
      <c r="J2175" s="2" t="str">
        <f>VLOOKUP(Tabla1[[#This Row],[Código]],[1]ARTICULOS!$B$2:$I$1048576,8,FALSE)</f>
        <v>VBS Sistemas roscados y de impacto</v>
      </c>
      <c r="K2175" s="4">
        <v>4012195301639</v>
      </c>
      <c r="L2175" s="2">
        <v>100</v>
      </c>
      <c r="M2175" s="4">
        <v>4012195301646</v>
      </c>
      <c r="N2175" s="2" t="s">
        <v>26909</v>
      </c>
      <c r="O2175" s="2">
        <v>1000</v>
      </c>
      <c r="P2175" s="4">
        <v>4012195301653</v>
      </c>
      <c r="Q2175" s="2" t="s">
        <v>26910</v>
      </c>
      <c r="R2175" s="2">
        <v>73182100</v>
      </c>
      <c r="S2175" s="9" t="s">
        <v>7864</v>
      </c>
      <c r="T2175" s="3" t="s">
        <v>12847</v>
      </c>
    </row>
    <row r="2176" spans="1:20" x14ac:dyDescent="0.25">
      <c r="A2176">
        <v>3404080</v>
      </c>
      <c r="B2176" s="4" t="s">
        <v>1656</v>
      </c>
      <c r="C2176" s="2" t="s">
        <v>21796</v>
      </c>
      <c r="D2176" s="8">
        <v>11.59</v>
      </c>
      <c r="E2176" s="2">
        <v>100</v>
      </c>
      <c r="F2176" s="2" t="str">
        <f>VLOOKUP(Tabla1[[#This Row],[Código]],[1]DETALLE_TARIFA!$C$2:$I$7282,7,FALSE)</f>
        <v>PCE</v>
      </c>
      <c r="G2176" s="2" t="s">
        <v>26905</v>
      </c>
      <c r="H2176" s="2" t="s">
        <v>6194</v>
      </c>
      <c r="I2176" s="10" t="s">
        <v>18713</v>
      </c>
      <c r="J2176" s="2" t="str">
        <f>VLOOKUP(Tabla1[[#This Row],[Código]],[1]ARTICULOS!$B$2:$I$1048576,8,FALSE)</f>
        <v>VBS Sistemas roscados y de impacto</v>
      </c>
      <c r="K2176" s="4">
        <v>4012195301691</v>
      </c>
      <c r="L2176" s="2">
        <v>100</v>
      </c>
      <c r="M2176" s="4">
        <v>4012195301707</v>
      </c>
      <c r="N2176" s="2" t="s">
        <v>26910</v>
      </c>
      <c r="O2176" s="2">
        <v>4000</v>
      </c>
      <c r="P2176" s="4">
        <v>4012195024521</v>
      </c>
      <c r="Q2176" s="2" t="s">
        <v>26911</v>
      </c>
      <c r="R2176" s="2">
        <v>73182100</v>
      </c>
      <c r="S2176" s="9" t="s">
        <v>7865</v>
      </c>
      <c r="T2176" s="3" t="s">
        <v>12847</v>
      </c>
    </row>
    <row r="2177" spans="1:20" x14ac:dyDescent="0.25">
      <c r="A2177">
        <v>3404102</v>
      </c>
      <c r="B2177" s="4" t="s">
        <v>1657</v>
      </c>
      <c r="C2177" s="2" t="s">
        <v>21797</v>
      </c>
      <c r="D2177" s="8">
        <v>17.649999999999999</v>
      </c>
      <c r="E2177" s="2">
        <v>100</v>
      </c>
      <c r="F2177" s="2" t="str">
        <f>VLOOKUP(Tabla1[[#This Row],[Código]],[1]DETALLE_TARIFA!$C$2:$I$7282,7,FALSE)</f>
        <v>PCE</v>
      </c>
      <c r="G2177" s="2" t="s">
        <v>26905</v>
      </c>
      <c r="H2177" s="2" t="s">
        <v>6194</v>
      </c>
      <c r="I2177" s="10" t="s">
        <v>18713</v>
      </c>
      <c r="J2177" s="2" t="str">
        <f>VLOOKUP(Tabla1[[#This Row],[Código]],[1]ARTICULOS!$B$2:$I$1048576,8,FALSE)</f>
        <v>VBS Sistemas roscados y de impacto</v>
      </c>
      <c r="K2177" s="4">
        <v>4012195301752</v>
      </c>
      <c r="L2177" s="2">
        <v>100</v>
      </c>
      <c r="M2177" s="4">
        <v>4012195301769</v>
      </c>
      <c r="N2177" s="2" t="s">
        <v>26910</v>
      </c>
      <c r="O2177" s="2">
        <v>4000</v>
      </c>
      <c r="P2177" s="4">
        <v>4012195024583</v>
      </c>
      <c r="Q2177" s="2" t="s">
        <v>26911</v>
      </c>
      <c r="R2177" s="2">
        <v>73182100</v>
      </c>
      <c r="S2177" s="9" t="s">
        <v>7866</v>
      </c>
      <c r="T2177" s="3" t="s">
        <v>12847</v>
      </c>
    </row>
    <row r="2178" spans="1:20" x14ac:dyDescent="0.25">
      <c r="A2178">
        <v>3404129</v>
      </c>
      <c r="B2178" s="4" t="s">
        <v>1658</v>
      </c>
      <c r="C2178" s="2" t="s">
        <v>21798</v>
      </c>
      <c r="D2178" s="8">
        <v>19.3</v>
      </c>
      <c r="E2178" s="2">
        <v>100</v>
      </c>
      <c r="F2178" s="2" t="str">
        <f>VLOOKUP(Tabla1[[#This Row],[Código]],[1]DETALLE_TARIFA!$C$2:$I$7282,7,FALSE)</f>
        <v>PCE</v>
      </c>
      <c r="G2178" s="2" t="s">
        <v>26905</v>
      </c>
      <c r="H2178" s="2" t="s">
        <v>6194</v>
      </c>
      <c r="I2178" s="10" t="s">
        <v>18713</v>
      </c>
      <c r="J2178" s="2" t="str">
        <f>VLOOKUP(Tabla1[[#This Row],[Código]],[1]ARTICULOS!$B$2:$I$1048576,8,FALSE)</f>
        <v>VBS Sistemas roscados y de impacto</v>
      </c>
      <c r="K2178" s="4">
        <v>4012195301813</v>
      </c>
      <c r="L2178" s="2">
        <v>100</v>
      </c>
      <c r="M2178" s="4">
        <v>4012195301820</v>
      </c>
      <c r="N2178" s="2" t="s">
        <v>26910</v>
      </c>
      <c r="O2178" s="2">
        <v>4000</v>
      </c>
      <c r="P2178" s="4">
        <v>4012195024590</v>
      </c>
      <c r="Q2178" s="2" t="s">
        <v>26911</v>
      </c>
      <c r="R2178" s="2">
        <v>73182100</v>
      </c>
      <c r="S2178" s="9" t="s">
        <v>7867</v>
      </c>
      <c r="T2178" s="3" t="s">
        <v>12847</v>
      </c>
    </row>
    <row r="2179" spans="1:20" x14ac:dyDescent="0.25">
      <c r="A2179">
        <v>3404331</v>
      </c>
      <c r="B2179" s="4" t="s">
        <v>1659</v>
      </c>
      <c r="C2179" s="2" t="s">
        <v>21799</v>
      </c>
      <c r="D2179" s="8">
        <v>12.69</v>
      </c>
      <c r="E2179" s="2">
        <v>100</v>
      </c>
      <c r="F2179" s="2" t="str">
        <f>VLOOKUP(Tabla1[[#This Row],[Código]],[1]DETALLE_TARIFA!$C$2:$I$7282,7,FALSE)</f>
        <v>PCE</v>
      </c>
      <c r="G2179" s="2" t="s">
        <v>26905</v>
      </c>
      <c r="H2179" s="2" t="s">
        <v>6194</v>
      </c>
      <c r="I2179" s="10" t="s">
        <v>18713</v>
      </c>
      <c r="J2179" s="2" t="str">
        <f>VLOOKUP(Tabla1[[#This Row],[Código]],[1]ARTICULOS!$B$2:$I$1048576,8,FALSE)</f>
        <v>VBS Sistemas roscados y de impacto</v>
      </c>
      <c r="K2179" s="4">
        <v>4012195301936</v>
      </c>
      <c r="L2179" s="2">
        <v>100</v>
      </c>
      <c r="M2179" s="4">
        <v>4012195301943</v>
      </c>
      <c r="N2179" s="2" t="s">
        <v>26909</v>
      </c>
      <c r="O2179" s="2">
        <v>1000</v>
      </c>
      <c r="P2179" s="4">
        <v>4012195301950</v>
      </c>
      <c r="Q2179" s="2" t="s">
        <v>26910</v>
      </c>
      <c r="R2179" s="2">
        <v>73182100</v>
      </c>
      <c r="S2179" s="9" t="s">
        <v>7868</v>
      </c>
      <c r="T2179" s="3" t="s">
        <v>12847</v>
      </c>
    </row>
    <row r="2180" spans="1:20" x14ac:dyDescent="0.25">
      <c r="A2180">
        <v>3404358</v>
      </c>
      <c r="B2180" s="4" t="s">
        <v>1660</v>
      </c>
      <c r="C2180" s="2" t="s">
        <v>21800</v>
      </c>
      <c r="D2180" s="8">
        <v>21.38</v>
      </c>
      <c r="E2180" s="2">
        <v>100</v>
      </c>
      <c r="F2180" s="2" t="str">
        <f>VLOOKUP(Tabla1[[#This Row],[Código]],[1]DETALLE_TARIFA!$C$2:$I$7282,7,FALSE)</f>
        <v>PCE</v>
      </c>
      <c r="G2180" s="2" t="s">
        <v>26905</v>
      </c>
      <c r="H2180" s="2" t="s">
        <v>6194</v>
      </c>
      <c r="I2180" s="10" t="s">
        <v>18713</v>
      </c>
      <c r="J2180" s="2" t="str">
        <f>VLOOKUP(Tabla1[[#This Row],[Código]],[1]ARTICULOS!$B$2:$I$1048576,8,FALSE)</f>
        <v>VBS Sistemas roscados y de impacto</v>
      </c>
      <c r="K2180" s="4">
        <v>4012195301998</v>
      </c>
      <c r="L2180" s="2">
        <v>100</v>
      </c>
      <c r="M2180" s="4">
        <v>4012195302001</v>
      </c>
      <c r="N2180" s="2" t="s">
        <v>26910</v>
      </c>
      <c r="O2180" s="2">
        <v>4000</v>
      </c>
      <c r="P2180" s="4">
        <v>4012195024606</v>
      </c>
      <c r="Q2180" s="2" t="s">
        <v>26911</v>
      </c>
      <c r="R2180" s="2">
        <v>73182100</v>
      </c>
      <c r="S2180" s="9" t="s">
        <v>7869</v>
      </c>
      <c r="T2180" s="3" t="s">
        <v>12847</v>
      </c>
    </row>
    <row r="2181" spans="1:20" x14ac:dyDescent="0.25">
      <c r="A2181">
        <v>3405060</v>
      </c>
      <c r="B2181" s="4" t="s">
        <v>1661</v>
      </c>
      <c r="C2181" s="2" t="s">
        <v>21801</v>
      </c>
      <c r="D2181" s="8">
        <v>12.01</v>
      </c>
      <c r="E2181" s="2">
        <v>100</v>
      </c>
      <c r="F2181" s="2" t="str">
        <f>VLOOKUP(Tabla1[[#This Row],[Código]],[1]DETALLE_TARIFA!$C$2:$I$7282,7,FALSE)</f>
        <v>PCE</v>
      </c>
      <c r="G2181" s="2" t="s">
        <v>26905</v>
      </c>
      <c r="H2181" s="2" t="s">
        <v>6194</v>
      </c>
      <c r="I2181" s="10" t="s">
        <v>18713</v>
      </c>
      <c r="J2181" s="2" t="str">
        <f>VLOOKUP(Tabla1[[#This Row],[Código]],[1]ARTICULOS!$B$2:$I$1048576,8,FALSE)</f>
        <v>VBS Sistemas roscados y de impacto</v>
      </c>
      <c r="K2181" s="4">
        <v>4012195302292</v>
      </c>
      <c r="L2181" s="2">
        <v>100</v>
      </c>
      <c r="M2181" s="4">
        <v>4012195302308</v>
      </c>
      <c r="N2181" s="2" t="s">
        <v>26909</v>
      </c>
      <c r="O2181" s="2">
        <v>1000</v>
      </c>
      <c r="P2181" s="4">
        <v>4012195302315</v>
      </c>
      <c r="Q2181" s="2" t="s">
        <v>26910</v>
      </c>
      <c r="R2181" s="2">
        <v>73182100</v>
      </c>
      <c r="S2181" s="9" t="s">
        <v>7870</v>
      </c>
      <c r="T2181" s="3" t="s">
        <v>12847</v>
      </c>
    </row>
    <row r="2182" spans="1:20" x14ac:dyDescent="0.25">
      <c r="A2182">
        <v>3405062</v>
      </c>
      <c r="B2182" s="4" t="s">
        <v>1662</v>
      </c>
      <c r="C2182" s="2" t="s">
        <v>21802</v>
      </c>
      <c r="D2182" s="8">
        <v>59.67</v>
      </c>
      <c r="E2182" s="2">
        <v>100</v>
      </c>
      <c r="F2182" s="2" t="str">
        <f>VLOOKUP(Tabla1[[#This Row],[Código]],[1]DETALLE_TARIFA!$C$2:$I$7282,7,FALSE)</f>
        <v>PCE</v>
      </c>
      <c r="G2182" s="2" t="s">
        <v>26905</v>
      </c>
      <c r="H2182" s="2" t="s">
        <v>6194</v>
      </c>
      <c r="I2182" s="10" t="s">
        <v>18713</v>
      </c>
      <c r="J2182" s="2" t="str">
        <f>VLOOKUP(Tabla1[[#This Row],[Código]],[1]ARTICULOS!$B$2:$I$1048576,8,FALSE)</f>
        <v>VBS Sistemas roscados y de impacto</v>
      </c>
      <c r="K2182" s="4">
        <v>4012195909651</v>
      </c>
      <c r="L2182" s="2">
        <v>100</v>
      </c>
      <c r="M2182" s="4">
        <v>4012195946908</v>
      </c>
      <c r="N2182" s="2" t="s">
        <v>26909</v>
      </c>
      <c r="O2182" s="2">
        <v>1000</v>
      </c>
      <c r="P2182" s="4">
        <v>4012195946915</v>
      </c>
      <c r="Q2182" s="2" t="s">
        <v>26910</v>
      </c>
      <c r="R2182" s="2">
        <v>73182100</v>
      </c>
      <c r="S2182" s="9" t="s">
        <v>7871</v>
      </c>
      <c r="T2182" s="3" t="s">
        <v>12847</v>
      </c>
    </row>
    <row r="2183" spans="1:20" x14ac:dyDescent="0.25">
      <c r="A2183">
        <v>3405087</v>
      </c>
      <c r="B2183" s="4" t="s">
        <v>1663</v>
      </c>
      <c r="C2183" s="2" t="s">
        <v>21803</v>
      </c>
      <c r="D2183" s="8">
        <v>15.26</v>
      </c>
      <c r="E2183" s="2">
        <v>100</v>
      </c>
      <c r="F2183" s="2" t="str">
        <f>VLOOKUP(Tabla1[[#This Row],[Código]],[1]DETALLE_TARIFA!$C$2:$I$7282,7,FALSE)</f>
        <v>PCE</v>
      </c>
      <c r="G2183" s="2" t="s">
        <v>26905</v>
      </c>
      <c r="H2183" s="2" t="s">
        <v>6194</v>
      </c>
      <c r="I2183" s="10" t="s">
        <v>18713</v>
      </c>
      <c r="J2183" s="2" t="str">
        <f>VLOOKUP(Tabla1[[#This Row],[Código]],[1]ARTICULOS!$B$2:$I$1048576,8,FALSE)</f>
        <v>VBS Sistemas roscados y de impacto</v>
      </c>
      <c r="K2183" s="4">
        <v>4012195302353</v>
      </c>
      <c r="L2183" s="2">
        <v>100</v>
      </c>
      <c r="M2183" s="4">
        <v>4012195302360</v>
      </c>
      <c r="N2183" s="2" t="s">
        <v>26910</v>
      </c>
      <c r="O2183" s="2">
        <v>4000</v>
      </c>
      <c r="P2183" s="4">
        <v>4012195024705</v>
      </c>
      <c r="Q2183" s="2" t="s">
        <v>26911</v>
      </c>
      <c r="R2183" s="2">
        <v>73182100</v>
      </c>
      <c r="S2183" s="9" t="s">
        <v>7872</v>
      </c>
      <c r="T2183" s="3" t="s">
        <v>12847</v>
      </c>
    </row>
    <row r="2184" spans="1:20" x14ac:dyDescent="0.25">
      <c r="A2184">
        <v>3405089</v>
      </c>
      <c r="B2184" s="4" t="s">
        <v>1664</v>
      </c>
      <c r="C2184" s="2" t="s">
        <v>21804</v>
      </c>
      <c r="D2184" s="8">
        <v>84.72</v>
      </c>
      <c r="E2184" s="2">
        <v>100</v>
      </c>
      <c r="F2184" s="2" t="str">
        <f>VLOOKUP(Tabla1[[#This Row],[Código]],[1]DETALLE_TARIFA!$C$2:$I$7282,7,FALSE)</f>
        <v>PCE</v>
      </c>
      <c r="G2184" s="2" t="s">
        <v>26905</v>
      </c>
      <c r="H2184" s="2" t="s">
        <v>6194</v>
      </c>
      <c r="I2184" s="10" t="s">
        <v>18713</v>
      </c>
      <c r="J2184" s="2" t="str">
        <f>VLOOKUP(Tabla1[[#This Row],[Código]],[1]ARTICULOS!$B$2:$I$1048576,8,FALSE)</f>
        <v>VBS Sistemas roscados y de impacto</v>
      </c>
      <c r="K2184" s="4">
        <v>4012195909712</v>
      </c>
      <c r="L2184" s="2">
        <v>100</v>
      </c>
      <c r="M2184" s="4">
        <v>4012195946939</v>
      </c>
      <c r="N2184" s="2" t="s">
        <v>26910</v>
      </c>
      <c r="O2184" s="2">
        <v>4000</v>
      </c>
      <c r="P2184" s="4">
        <v>4012195946946</v>
      </c>
      <c r="Q2184" s="2" t="s">
        <v>26911</v>
      </c>
      <c r="R2184" s="2">
        <v>73182100</v>
      </c>
      <c r="S2184" s="9" t="s">
        <v>7873</v>
      </c>
      <c r="T2184" s="3" t="s">
        <v>12847</v>
      </c>
    </row>
    <row r="2185" spans="1:20" x14ac:dyDescent="0.25">
      <c r="A2185">
        <v>3405109</v>
      </c>
      <c r="B2185" s="4" t="s">
        <v>1665</v>
      </c>
      <c r="C2185" s="2" t="s">
        <v>21805</v>
      </c>
      <c r="D2185" s="8">
        <v>20.57</v>
      </c>
      <c r="E2185" s="2">
        <v>100</v>
      </c>
      <c r="F2185" s="2" t="str">
        <f>VLOOKUP(Tabla1[[#This Row],[Código]],[1]DETALLE_TARIFA!$C$2:$I$7282,7,FALSE)</f>
        <v>PCE</v>
      </c>
      <c r="G2185" s="2" t="s">
        <v>26905</v>
      </c>
      <c r="H2185" s="2" t="s">
        <v>6194</v>
      </c>
      <c r="I2185" s="10" t="s">
        <v>18713</v>
      </c>
      <c r="J2185" s="2" t="str">
        <f>VLOOKUP(Tabla1[[#This Row],[Código]],[1]ARTICULOS!$B$2:$I$1048576,8,FALSE)</f>
        <v>VBS Sistemas roscados y de impacto</v>
      </c>
      <c r="K2185" s="4">
        <v>4012195302414</v>
      </c>
      <c r="L2185" s="2">
        <v>100</v>
      </c>
      <c r="M2185" s="4">
        <v>4012195302421</v>
      </c>
      <c r="N2185" s="2" t="s">
        <v>26910</v>
      </c>
      <c r="O2185" s="2">
        <v>5000</v>
      </c>
      <c r="P2185" s="4">
        <v>4012195302438</v>
      </c>
      <c r="Q2185" s="2" t="s">
        <v>26911</v>
      </c>
      <c r="R2185" s="2">
        <v>73182100</v>
      </c>
      <c r="S2185" s="9" t="s">
        <v>7874</v>
      </c>
      <c r="T2185" s="3" t="s">
        <v>12847</v>
      </c>
    </row>
    <row r="2186" spans="1:20" x14ac:dyDescent="0.25">
      <c r="A2186">
        <v>3405111</v>
      </c>
      <c r="B2186" s="4" t="s">
        <v>1666</v>
      </c>
      <c r="C2186" s="2" t="s">
        <v>21806</v>
      </c>
      <c r="D2186" s="8">
        <v>140.44999999999999</v>
      </c>
      <c r="E2186" s="2">
        <v>100</v>
      </c>
      <c r="F2186" s="2" t="str">
        <f>VLOOKUP(Tabla1[[#This Row],[Código]],[1]DETALLE_TARIFA!$C$2:$I$7282,7,FALSE)</f>
        <v>PCE</v>
      </c>
      <c r="G2186" s="2" t="s">
        <v>26905</v>
      </c>
      <c r="H2186" s="2" t="s">
        <v>6194</v>
      </c>
      <c r="I2186" s="10" t="s">
        <v>18713</v>
      </c>
      <c r="J2186" s="2" t="str">
        <f>VLOOKUP(Tabla1[[#This Row],[Código]],[1]ARTICULOS!$B$2:$I$1048576,8,FALSE)</f>
        <v>VBS Sistemas roscados y de impacto</v>
      </c>
      <c r="K2186" s="4">
        <v>4012195909750</v>
      </c>
      <c r="L2186" s="2">
        <v>100</v>
      </c>
      <c r="M2186" s="4">
        <v>4012195946953</v>
      </c>
      <c r="N2186" s="2" t="s">
        <v>26910</v>
      </c>
      <c r="O2186" s="2">
        <v>5000</v>
      </c>
      <c r="P2186" s="4">
        <v>4012195946960</v>
      </c>
      <c r="Q2186" s="2" t="s">
        <v>26911</v>
      </c>
      <c r="R2186" s="2">
        <v>73182100</v>
      </c>
      <c r="S2186" s="9" t="s">
        <v>7875</v>
      </c>
      <c r="T2186" s="3" t="s">
        <v>12847</v>
      </c>
    </row>
    <row r="2187" spans="1:20" x14ac:dyDescent="0.25">
      <c r="A2187">
        <v>3405125</v>
      </c>
      <c r="B2187" s="4" t="s">
        <v>1667</v>
      </c>
      <c r="C2187" s="2" t="s">
        <v>21807</v>
      </c>
      <c r="D2187" s="8">
        <v>32.29</v>
      </c>
      <c r="E2187" s="2">
        <v>100</v>
      </c>
      <c r="F2187" s="2" t="str">
        <f>VLOOKUP(Tabla1[[#This Row],[Código]],[1]DETALLE_TARIFA!$C$2:$I$7282,7,FALSE)</f>
        <v>PCE</v>
      </c>
      <c r="G2187" s="2" t="s">
        <v>26905</v>
      </c>
      <c r="H2187" s="2" t="s">
        <v>6194</v>
      </c>
      <c r="I2187" s="10" t="s">
        <v>18713</v>
      </c>
      <c r="J2187" s="2" t="str">
        <f>VLOOKUP(Tabla1[[#This Row],[Código]],[1]ARTICULOS!$B$2:$I$1048576,8,FALSE)</f>
        <v>VBS Sistemas roscados y de impacto</v>
      </c>
      <c r="K2187" s="4">
        <v>4012195302476</v>
      </c>
      <c r="L2187" s="2">
        <v>100</v>
      </c>
      <c r="M2187" s="4">
        <v>4012195302483</v>
      </c>
      <c r="N2187" s="2" t="s">
        <v>26910</v>
      </c>
      <c r="O2187" s="2">
        <v>2400</v>
      </c>
      <c r="P2187" s="4">
        <v>4012195302490</v>
      </c>
      <c r="Q2187" s="2" t="s">
        <v>26911</v>
      </c>
      <c r="R2187" s="2">
        <v>73182100</v>
      </c>
      <c r="S2187" s="9" t="s">
        <v>7876</v>
      </c>
      <c r="T2187" s="3" t="s">
        <v>12847</v>
      </c>
    </row>
    <row r="2188" spans="1:20" x14ac:dyDescent="0.25">
      <c r="A2188">
        <v>3415031</v>
      </c>
      <c r="B2188" s="4" t="s">
        <v>1668</v>
      </c>
      <c r="C2188" s="2" t="s">
        <v>21808</v>
      </c>
      <c r="D2188" s="8">
        <v>98.38</v>
      </c>
      <c r="E2188" s="2">
        <v>100</v>
      </c>
      <c r="F2188" s="2" t="str">
        <f>VLOOKUP(Tabla1[[#This Row],[Código]],[1]DETALLE_TARIFA!$C$2:$I$7282,7,FALSE)</f>
        <v>PCE</v>
      </c>
      <c r="G2188" s="2" t="s">
        <v>26905</v>
      </c>
      <c r="H2188" s="2" t="s">
        <v>6194</v>
      </c>
      <c r="I2188" s="10" t="s">
        <v>18713</v>
      </c>
      <c r="J2188" s="2" t="str">
        <f>VLOOKUP(Tabla1[[#This Row],[Código]],[1]ARTICULOS!$B$2:$I$1048576,8,FALSE)</f>
        <v>VBS Sistemas roscados y de impacto</v>
      </c>
      <c r="K2188" s="4">
        <v>4012195303558</v>
      </c>
      <c r="L2188" s="2">
        <v>100</v>
      </c>
      <c r="M2188" s="4">
        <v>4012195303565</v>
      </c>
      <c r="N2188" s="2" t="s">
        <v>26910</v>
      </c>
      <c r="O2188" s="2">
        <v>1000</v>
      </c>
      <c r="P2188" s="4">
        <v>4012195303572</v>
      </c>
      <c r="Q2188" s="2" t="s">
        <v>26911</v>
      </c>
      <c r="R2188" s="2">
        <v>79070000</v>
      </c>
      <c r="S2188" s="9" t="s">
        <v>7877</v>
      </c>
      <c r="T2188" s="3" t="s">
        <v>12847</v>
      </c>
    </row>
    <row r="2189" spans="1:20" x14ac:dyDescent="0.25">
      <c r="A2189">
        <v>3415066</v>
      </c>
      <c r="B2189" s="4" t="s">
        <v>1669</v>
      </c>
      <c r="C2189" s="2" t="s">
        <v>21809</v>
      </c>
      <c r="D2189" s="8">
        <v>106.13</v>
      </c>
      <c r="E2189" s="2">
        <v>100</v>
      </c>
      <c r="F2189" s="2" t="str">
        <f>VLOOKUP(Tabla1[[#This Row],[Código]],[1]DETALLE_TARIFA!$C$2:$I$7282,7,FALSE)</f>
        <v>PCE</v>
      </c>
      <c r="G2189" s="2" t="s">
        <v>26905</v>
      </c>
      <c r="H2189" s="2" t="s">
        <v>6194</v>
      </c>
      <c r="I2189" s="10" t="s">
        <v>18713</v>
      </c>
      <c r="J2189" s="2" t="str">
        <f>VLOOKUP(Tabla1[[#This Row],[Código]],[1]ARTICULOS!$B$2:$I$1048576,8,FALSE)</f>
        <v>VBS Sistemas roscados y de impacto</v>
      </c>
      <c r="K2189" s="4">
        <v>4012195303619</v>
      </c>
      <c r="L2189" s="2">
        <v>100</v>
      </c>
      <c r="M2189" s="4">
        <v>4012195303626</v>
      </c>
      <c r="N2189" s="2" t="s">
        <v>26910</v>
      </c>
      <c r="O2189" s="2">
        <v>1000</v>
      </c>
      <c r="P2189" s="4">
        <v>4012195303633</v>
      </c>
      <c r="Q2189" s="2" t="s">
        <v>26911</v>
      </c>
      <c r="R2189" s="2">
        <v>79070000</v>
      </c>
      <c r="S2189" s="9" t="s">
        <v>7878</v>
      </c>
      <c r="T2189" s="3" t="s">
        <v>12847</v>
      </c>
    </row>
    <row r="2190" spans="1:20" x14ac:dyDescent="0.25">
      <c r="A2190">
        <v>3415082</v>
      </c>
      <c r="B2190" s="4" t="s">
        <v>1670</v>
      </c>
      <c r="C2190" s="2" t="s">
        <v>21810</v>
      </c>
      <c r="D2190" s="8">
        <v>111.91</v>
      </c>
      <c r="E2190" s="2">
        <v>100</v>
      </c>
      <c r="F2190" s="2" t="str">
        <f>VLOOKUP(Tabla1[[#This Row],[Código]],[1]DETALLE_TARIFA!$C$2:$I$7282,7,FALSE)</f>
        <v>PCE</v>
      </c>
      <c r="G2190" s="2" t="s">
        <v>26905</v>
      </c>
      <c r="H2190" s="2" t="s">
        <v>6194</v>
      </c>
      <c r="I2190" s="10" t="s">
        <v>18713</v>
      </c>
      <c r="J2190" s="2" t="str">
        <f>VLOOKUP(Tabla1[[#This Row],[Código]],[1]ARTICULOS!$B$2:$I$1048576,8,FALSE)</f>
        <v>VBS Sistemas roscados y de impacto</v>
      </c>
      <c r="K2190" s="4">
        <v>4012195303671</v>
      </c>
      <c r="L2190" s="2">
        <v>100</v>
      </c>
      <c r="M2190" s="4">
        <v>4012195303688</v>
      </c>
      <c r="N2190" s="2" t="s">
        <v>26910</v>
      </c>
      <c r="O2190" s="2">
        <v>1000</v>
      </c>
      <c r="P2190" s="4">
        <v>4012195303695</v>
      </c>
      <c r="Q2190" s="2" t="s">
        <v>26911</v>
      </c>
      <c r="R2190" s="2">
        <v>79070000</v>
      </c>
      <c r="S2190" s="9" t="s">
        <v>7879</v>
      </c>
      <c r="T2190" s="3" t="s">
        <v>12847</v>
      </c>
    </row>
    <row r="2191" spans="1:20" x14ac:dyDescent="0.25">
      <c r="A2191">
        <v>3415104</v>
      </c>
      <c r="B2191" s="4" t="s">
        <v>1671</v>
      </c>
      <c r="C2191" s="2" t="s">
        <v>21811</v>
      </c>
      <c r="D2191" s="8">
        <v>253.81</v>
      </c>
      <c r="E2191" s="2">
        <v>100</v>
      </c>
      <c r="F2191" s="2" t="str">
        <f>VLOOKUP(Tabla1[[#This Row],[Código]],[1]DETALLE_TARIFA!$C$2:$I$7282,7,FALSE)</f>
        <v>PCE</v>
      </c>
      <c r="G2191" s="2" t="s">
        <v>26905</v>
      </c>
      <c r="H2191" s="2" t="s">
        <v>6194</v>
      </c>
      <c r="I2191" s="10" t="s">
        <v>18713</v>
      </c>
      <c r="J2191" s="2" t="str">
        <f>VLOOKUP(Tabla1[[#This Row],[Código]],[1]ARTICULOS!$B$2:$I$1048576,8,FALSE)</f>
        <v>VBS Sistemas roscados y de impacto</v>
      </c>
      <c r="K2191" s="4">
        <v>4012195303732</v>
      </c>
      <c r="L2191" s="2">
        <v>100</v>
      </c>
      <c r="M2191" s="4">
        <v>4012195303749</v>
      </c>
      <c r="N2191" s="2" t="s">
        <v>26910</v>
      </c>
      <c r="O2191" s="2">
        <v>600</v>
      </c>
      <c r="P2191" s="4">
        <v>4012195303756</v>
      </c>
      <c r="Q2191" s="2" t="s">
        <v>26911</v>
      </c>
      <c r="R2191" s="2">
        <v>79070000</v>
      </c>
      <c r="S2191" s="9" t="s">
        <v>7880</v>
      </c>
      <c r="T2191" s="3" t="s">
        <v>12847</v>
      </c>
    </row>
    <row r="2192" spans="1:20" x14ac:dyDescent="0.25">
      <c r="A2192">
        <v>3415120</v>
      </c>
      <c r="B2192" s="4" t="s">
        <v>1672</v>
      </c>
      <c r="C2192" s="2" t="s">
        <v>21812</v>
      </c>
      <c r="D2192" s="8">
        <v>308.10000000000002</v>
      </c>
      <c r="E2192" s="2">
        <v>100</v>
      </c>
      <c r="F2192" s="2" t="str">
        <f>VLOOKUP(Tabla1[[#This Row],[Código]],[1]DETALLE_TARIFA!$C$2:$I$7282,7,FALSE)</f>
        <v>PCE</v>
      </c>
      <c r="G2192" s="2" t="s">
        <v>26905</v>
      </c>
      <c r="H2192" s="2" t="s">
        <v>6194</v>
      </c>
      <c r="I2192" s="10" t="s">
        <v>18713</v>
      </c>
      <c r="J2192" s="2" t="str">
        <f>VLOOKUP(Tabla1[[#This Row],[Código]],[1]ARTICULOS!$B$2:$I$1048576,8,FALSE)</f>
        <v>VBS Sistemas roscados y de impacto</v>
      </c>
      <c r="K2192" s="4">
        <v>4012195303794</v>
      </c>
      <c r="L2192" s="2">
        <v>100</v>
      </c>
      <c r="M2192" s="4">
        <v>4012195303800</v>
      </c>
      <c r="N2192" s="2" t="s">
        <v>26910</v>
      </c>
      <c r="O2192" s="2">
        <v>600</v>
      </c>
      <c r="P2192" s="4">
        <v>4012195303817</v>
      </c>
      <c r="Q2192" s="2" t="s">
        <v>26911</v>
      </c>
      <c r="R2192" s="2">
        <v>79070000</v>
      </c>
      <c r="S2192" s="9" t="s">
        <v>7881</v>
      </c>
      <c r="T2192" s="3" t="s">
        <v>12847</v>
      </c>
    </row>
    <row r="2193" spans="1:20" x14ac:dyDescent="0.25">
      <c r="A2193">
        <v>3415147</v>
      </c>
      <c r="B2193" s="4" t="s">
        <v>1673</v>
      </c>
      <c r="C2193" s="2" t="s">
        <v>21813</v>
      </c>
      <c r="D2193" s="8">
        <v>149.62</v>
      </c>
      <c r="E2193" s="2">
        <v>100</v>
      </c>
      <c r="F2193" s="2" t="str">
        <f>VLOOKUP(Tabla1[[#This Row],[Código]],[1]DETALLE_TARIFA!$C$2:$I$7282,7,FALSE)</f>
        <v>PCE</v>
      </c>
      <c r="G2193" s="2" t="s">
        <v>26905</v>
      </c>
      <c r="H2193" s="2" t="s">
        <v>6194</v>
      </c>
      <c r="I2193" s="10" t="s">
        <v>18713</v>
      </c>
      <c r="J2193" s="2" t="str">
        <f>VLOOKUP(Tabla1[[#This Row],[Código]],[1]ARTICULOS!$B$2:$I$1048576,8,FALSE)</f>
        <v>VBS Sistemas roscados y de impacto</v>
      </c>
      <c r="K2193" s="4">
        <v>4012195303855</v>
      </c>
      <c r="L2193" s="2">
        <v>100</v>
      </c>
      <c r="M2193" s="4">
        <v>4012195303862</v>
      </c>
      <c r="N2193" s="2" t="s">
        <v>26910</v>
      </c>
      <c r="O2193" s="2">
        <v>1000</v>
      </c>
      <c r="P2193" s="4">
        <v>4012195303879</v>
      </c>
      <c r="Q2193" s="2" t="s">
        <v>26911</v>
      </c>
      <c r="R2193" s="2">
        <v>79070000</v>
      </c>
      <c r="S2193" s="9" t="s">
        <v>7882</v>
      </c>
      <c r="T2193" s="3" t="s">
        <v>12847</v>
      </c>
    </row>
    <row r="2194" spans="1:20" x14ac:dyDescent="0.25">
      <c r="A2194">
        <v>3415163</v>
      </c>
      <c r="B2194" s="4" t="s">
        <v>1674</v>
      </c>
      <c r="C2194" s="2" t="s">
        <v>21814</v>
      </c>
      <c r="D2194" s="8">
        <v>159.63</v>
      </c>
      <c r="E2194" s="2">
        <v>100</v>
      </c>
      <c r="F2194" s="2" t="str">
        <f>VLOOKUP(Tabla1[[#This Row],[Código]],[1]DETALLE_TARIFA!$C$2:$I$7282,7,FALSE)</f>
        <v>PCE</v>
      </c>
      <c r="G2194" s="2" t="s">
        <v>26905</v>
      </c>
      <c r="H2194" s="2" t="s">
        <v>6194</v>
      </c>
      <c r="I2194" s="10" t="s">
        <v>18713</v>
      </c>
      <c r="J2194" s="2" t="str">
        <f>VLOOKUP(Tabla1[[#This Row],[Código]],[1]ARTICULOS!$B$2:$I$1048576,8,FALSE)</f>
        <v>VBS Sistemas roscados y de impacto</v>
      </c>
      <c r="K2194" s="4">
        <v>4012195303916</v>
      </c>
      <c r="L2194" s="2">
        <v>100</v>
      </c>
      <c r="M2194" s="4">
        <v>4012195303923</v>
      </c>
      <c r="N2194" s="2" t="s">
        <v>26910</v>
      </c>
      <c r="O2194" s="2">
        <v>600</v>
      </c>
      <c r="P2194" s="4">
        <v>4012195303930</v>
      </c>
      <c r="Q2194" s="2" t="s">
        <v>26911</v>
      </c>
      <c r="R2194" s="2">
        <v>79070000</v>
      </c>
      <c r="S2194" s="9" t="s">
        <v>7883</v>
      </c>
      <c r="T2194" s="3" t="s">
        <v>12847</v>
      </c>
    </row>
    <row r="2195" spans="1:20" x14ac:dyDescent="0.25">
      <c r="A2195">
        <v>3460061</v>
      </c>
      <c r="B2195" s="4" t="s">
        <v>19288</v>
      </c>
      <c r="C2195" s="2" t="s">
        <v>21815</v>
      </c>
      <c r="D2195" s="8">
        <v>488.94</v>
      </c>
      <c r="E2195" s="2">
        <v>100</v>
      </c>
      <c r="F2195" s="2" t="str">
        <f>VLOOKUP(Tabla1[[#This Row],[Código]],[1]DETALLE_TARIFA!$C$2:$I$7282,7,FALSE)</f>
        <v>PCE</v>
      </c>
      <c r="G2195" s="2" t="s">
        <v>26905</v>
      </c>
      <c r="H2195" s="2" t="s">
        <v>6194</v>
      </c>
      <c r="I2195" s="10" t="s">
        <v>18713</v>
      </c>
      <c r="J2195" s="2" t="str">
        <f>VLOOKUP(Tabla1[[#This Row],[Código]],[1]ARTICULOS!$B$2:$I$1048576,8,FALSE)</f>
        <v>VBS Sistemas roscados y de impacto</v>
      </c>
      <c r="K2195" s="4">
        <v>4012195305958</v>
      </c>
      <c r="L2195" s="2">
        <v>100</v>
      </c>
      <c r="M2195" s="4">
        <v>4012195305965</v>
      </c>
      <c r="N2195" s="2" t="s">
        <v>26910</v>
      </c>
      <c r="O2195" s="2">
        <v>1200</v>
      </c>
      <c r="P2195" s="4">
        <v>4012195305972</v>
      </c>
      <c r="Q2195" s="2" t="s">
        <v>26911</v>
      </c>
      <c r="R2195" s="2">
        <v>73181300</v>
      </c>
      <c r="S2195" s="9" t="s">
        <v>27349</v>
      </c>
      <c r="T2195" s="3" t="s">
        <v>12847</v>
      </c>
    </row>
    <row r="2196" spans="1:20" x14ac:dyDescent="0.25">
      <c r="A2196">
        <v>3463060</v>
      </c>
      <c r="B2196" s="4" t="s">
        <v>1675</v>
      </c>
      <c r="C2196" s="2" t="s">
        <v>21816</v>
      </c>
      <c r="D2196" s="8">
        <v>143.33000000000001</v>
      </c>
      <c r="E2196" s="2">
        <v>100</v>
      </c>
      <c r="F2196" s="2" t="str">
        <f>VLOOKUP(Tabla1[[#This Row],[Código]],[1]DETALLE_TARIFA!$C$2:$I$7282,7,FALSE)</f>
        <v>PCE</v>
      </c>
      <c r="G2196" s="2" t="s">
        <v>26905</v>
      </c>
      <c r="H2196" s="2" t="s">
        <v>6194</v>
      </c>
      <c r="I2196" s="10" t="s">
        <v>18713</v>
      </c>
      <c r="J2196" s="2" t="str">
        <f>VLOOKUP(Tabla1[[#This Row],[Código]],[1]ARTICULOS!$B$2:$I$1048576,8,FALSE)</f>
        <v>VBS Sistemas roscados y de impacto</v>
      </c>
      <c r="K2196" s="4">
        <v>4012195307150</v>
      </c>
      <c r="L2196" s="2">
        <v>100</v>
      </c>
      <c r="M2196" s="4">
        <v>4012195307167</v>
      </c>
      <c r="N2196" s="2" t="s">
        <v>26910</v>
      </c>
      <c r="O2196" s="2">
        <v>1000</v>
      </c>
      <c r="P2196" s="4">
        <v>4012195307174</v>
      </c>
      <c r="Q2196" s="2" t="s">
        <v>26911</v>
      </c>
      <c r="R2196" s="2">
        <v>73181300</v>
      </c>
      <c r="S2196" s="9" t="s">
        <v>7884</v>
      </c>
      <c r="T2196" s="3" t="s">
        <v>12847</v>
      </c>
    </row>
    <row r="2197" spans="1:20" x14ac:dyDescent="0.25">
      <c r="A2197">
        <v>3472086</v>
      </c>
      <c r="B2197" s="4" t="s">
        <v>1676</v>
      </c>
      <c r="C2197" s="2" t="s">
        <v>21817</v>
      </c>
      <c r="D2197" s="8">
        <v>251.81</v>
      </c>
      <c r="E2197" s="2">
        <v>100</v>
      </c>
      <c r="F2197" s="2" t="str">
        <f>VLOOKUP(Tabla1[[#This Row],[Código]],[1]DETALLE_TARIFA!$C$2:$I$7282,7,FALSE)</f>
        <v>PCE</v>
      </c>
      <c r="G2197" s="2" t="s">
        <v>26905</v>
      </c>
      <c r="H2197" s="2" t="s">
        <v>6194</v>
      </c>
      <c r="I2197" s="10" t="s">
        <v>18713</v>
      </c>
      <c r="J2197" s="2" t="str">
        <f>VLOOKUP(Tabla1[[#This Row],[Código]],[1]ARTICULOS!$B$2:$I$1048576,8,FALSE)</f>
        <v>VBS Sistemas roscados y de impacto</v>
      </c>
      <c r="K2197" s="4">
        <v>4012195309550</v>
      </c>
      <c r="L2197" s="2">
        <v>25</v>
      </c>
      <c r="M2197" s="4">
        <v>4012195309567</v>
      </c>
      <c r="N2197" s="2" t="s">
        <v>26910</v>
      </c>
      <c r="O2197" s="2">
        <v>250</v>
      </c>
      <c r="P2197" s="4">
        <v>4012195309574</v>
      </c>
      <c r="Q2197" s="2" t="s">
        <v>26911</v>
      </c>
      <c r="R2197" s="2">
        <v>73181300</v>
      </c>
      <c r="S2197" s="9" t="s">
        <v>7885</v>
      </c>
      <c r="T2197" s="3" t="s">
        <v>12847</v>
      </c>
    </row>
    <row r="2198" spans="1:20" x14ac:dyDescent="0.25">
      <c r="A2198">
        <v>3481611</v>
      </c>
      <c r="B2198" s="4" t="s">
        <v>1677</v>
      </c>
      <c r="C2198" s="2" t="s">
        <v>21818</v>
      </c>
      <c r="D2198" s="8">
        <v>186.31</v>
      </c>
      <c r="E2198" s="2">
        <v>100</v>
      </c>
      <c r="F2198" s="2" t="str">
        <f>VLOOKUP(Tabla1[[#This Row],[Código]],[1]DETALLE_TARIFA!$C$2:$I$7282,7,FALSE)</f>
        <v>PCE</v>
      </c>
      <c r="G2198" s="2" t="s">
        <v>26905</v>
      </c>
      <c r="H2198" s="2" t="s">
        <v>6194</v>
      </c>
      <c r="I2198" s="10" t="s">
        <v>18713</v>
      </c>
      <c r="J2198" s="2" t="str">
        <f>VLOOKUP(Tabla1[[#This Row],[Código]],[1]ARTICULOS!$B$2:$I$1048576,8,FALSE)</f>
        <v>VBS Sistemas roscados y de impacto</v>
      </c>
      <c r="K2198" s="4">
        <v>4012195442936</v>
      </c>
      <c r="L2198" s="2">
        <v>50</v>
      </c>
      <c r="M2198" s="4">
        <v>4012195442943</v>
      </c>
      <c r="N2198" s="2" t="s">
        <v>26910</v>
      </c>
      <c r="O2198" s="2">
        <v>500</v>
      </c>
      <c r="P2198" s="4">
        <v>4012195442950</v>
      </c>
      <c r="Q2198" s="2" t="s">
        <v>26911</v>
      </c>
      <c r="R2198" s="2">
        <v>73181900</v>
      </c>
      <c r="S2198" s="9" t="s">
        <v>7886</v>
      </c>
      <c r="T2198" s="3" t="s">
        <v>12847</v>
      </c>
    </row>
    <row r="2199" spans="1:20" x14ac:dyDescent="0.25">
      <c r="A2199">
        <v>3481662</v>
      </c>
      <c r="B2199" s="4" t="s">
        <v>1678</v>
      </c>
      <c r="C2199" s="2" t="s">
        <v>21819</v>
      </c>
      <c r="D2199" s="8">
        <v>218.99</v>
      </c>
      <c r="E2199" s="2">
        <v>100</v>
      </c>
      <c r="F2199" s="2" t="str">
        <f>VLOOKUP(Tabla1[[#This Row],[Código]],[1]DETALLE_TARIFA!$C$2:$I$7282,7,FALSE)</f>
        <v>PCE</v>
      </c>
      <c r="G2199" s="2" t="s">
        <v>26905</v>
      </c>
      <c r="H2199" s="2" t="s">
        <v>6194</v>
      </c>
      <c r="I2199" s="10" t="s">
        <v>18713</v>
      </c>
      <c r="J2199" s="2" t="str">
        <f>VLOOKUP(Tabla1[[#This Row],[Código]],[1]ARTICULOS!$B$2:$I$1048576,8,FALSE)</f>
        <v>VBS Sistemas roscados y de impacto</v>
      </c>
      <c r="K2199" s="4">
        <v>4012195432852</v>
      </c>
      <c r="L2199" s="2">
        <v>50</v>
      </c>
      <c r="M2199" s="4">
        <v>4012195432869</v>
      </c>
      <c r="N2199" s="2" t="s">
        <v>26910</v>
      </c>
      <c r="O2199" s="2">
        <v>500</v>
      </c>
      <c r="P2199" s="4">
        <v>4012195432876</v>
      </c>
      <c r="Q2199" s="2" t="s">
        <v>26911</v>
      </c>
      <c r="R2199" s="2">
        <v>73181900</v>
      </c>
      <c r="S2199" s="9" t="s">
        <v>7887</v>
      </c>
      <c r="T2199" s="3" t="s">
        <v>12847</v>
      </c>
    </row>
    <row r="2200" spans="1:20" x14ac:dyDescent="0.25">
      <c r="A2200">
        <v>3481778</v>
      </c>
      <c r="B2200" s="4" t="s">
        <v>1679</v>
      </c>
      <c r="C2200" s="2" t="s">
        <v>21820</v>
      </c>
      <c r="D2200" s="8">
        <v>223.71</v>
      </c>
      <c r="E2200" s="2">
        <v>100</v>
      </c>
      <c r="F2200" s="2" t="str">
        <f>VLOOKUP(Tabla1[[#This Row],[Código]],[1]DETALLE_TARIFA!$C$2:$I$7282,7,FALSE)</f>
        <v>PCE</v>
      </c>
      <c r="G2200" s="2" t="s">
        <v>26905</v>
      </c>
      <c r="H2200" s="2" t="s">
        <v>6194</v>
      </c>
      <c r="I2200" s="10" t="s">
        <v>18713</v>
      </c>
      <c r="J2200" s="2" t="str">
        <f>VLOOKUP(Tabla1[[#This Row],[Código]],[1]ARTICULOS!$B$2:$I$1048576,8,FALSE)</f>
        <v>VBS Sistemas roscados y de impacto</v>
      </c>
      <c r="K2200" s="4">
        <v>4012195432975</v>
      </c>
      <c r="L2200" s="2">
        <v>50</v>
      </c>
      <c r="M2200" s="4">
        <v>4012195432982</v>
      </c>
      <c r="N2200" s="2" t="s">
        <v>26910</v>
      </c>
      <c r="O2200" s="2">
        <v>500</v>
      </c>
      <c r="P2200" s="4">
        <v>4012195432999</v>
      </c>
      <c r="Q2200" s="2" t="s">
        <v>26911</v>
      </c>
      <c r="R2200" s="2">
        <v>73181900</v>
      </c>
      <c r="S2200" s="9" t="s">
        <v>7888</v>
      </c>
      <c r="T2200" s="3" t="s">
        <v>12847</v>
      </c>
    </row>
    <row r="2201" spans="1:20" x14ac:dyDescent="0.25">
      <c r="A2201">
        <v>3482014</v>
      </c>
      <c r="B2201" s="4" t="s">
        <v>1680</v>
      </c>
      <c r="C2201" s="2" t="s">
        <v>21821</v>
      </c>
      <c r="D2201" s="8">
        <v>296.93</v>
      </c>
      <c r="E2201" s="2">
        <v>100</v>
      </c>
      <c r="F2201" s="2" t="str">
        <f>VLOOKUP(Tabla1[[#This Row],[Código]],[1]DETALLE_TARIFA!$C$2:$I$7282,7,FALSE)</f>
        <v>PCE</v>
      </c>
      <c r="G2201" s="2" t="s">
        <v>26905</v>
      </c>
      <c r="H2201" s="2" t="s">
        <v>6194</v>
      </c>
      <c r="I2201" s="10" t="s">
        <v>18713</v>
      </c>
      <c r="J2201" s="2" t="str">
        <f>VLOOKUP(Tabla1[[#This Row],[Código]],[1]ARTICULOS!$B$2:$I$1048576,8,FALSE)</f>
        <v>VBS Sistemas roscados y de impacto</v>
      </c>
      <c r="K2201" s="4">
        <v>4012195310631</v>
      </c>
      <c r="L2201" s="2">
        <v>50</v>
      </c>
      <c r="M2201" s="4">
        <v>4012195310648</v>
      </c>
      <c r="N2201" s="2" t="s">
        <v>26910</v>
      </c>
      <c r="O2201" s="2">
        <v>300</v>
      </c>
      <c r="P2201" s="4">
        <v>4012195310655</v>
      </c>
      <c r="Q2201" s="2" t="s">
        <v>26911</v>
      </c>
      <c r="R2201" s="2">
        <v>73181900</v>
      </c>
      <c r="S2201" s="9" t="s">
        <v>7889</v>
      </c>
      <c r="T2201" s="3" t="s">
        <v>12847</v>
      </c>
    </row>
    <row r="2202" spans="1:20" x14ac:dyDescent="0.25">
      <c r="A2202">
        <v>3482030</v>
      </c>
      <c r="B2202" s="4" t="s">
        <v>1681</v>
      </c>
      <c r="C2202" s="2" t="s">
        <v>21822</v>
      </c>
      <c r="D2202" s="8">
        <v>336.36</v>
      </c>
      <c r="E2202" s="2">
        <v>100</v>
      </c>
      <c r="F2202" s="2" t="str">
        <f>VLOOKUP(Tabla1[[#This Row],[Código]],[1]DETALLE_TARIFA!$C$2:$I$7282,7,FALSE)</f>
        <v>PCE</v>
      </c>
      <c r="G2202" s="2" t="s">
        <v>26905</v>
      </c>
      <c r="H2202" s="2" t="s">
        <v>6194</v>
      </c>
      <c r="I2202" s="10" t="s">
        <v>18713</v>
      </c>
      <c r="J2202" s="2" t="str">
        <f>VLOOKUP(Tabla1[[#This Row],[Código]],[1]ARTICULOS!$B$2:$I$1048576,8,FALSE)</f>
        <v>VBS Sistemas roscados y de impacto</v>
      </c>
      <c r="K2202" s="4">
        <v>4012195310693</v>
      </c>
      <c r="L2202" s="2">
        <v>25</v>
      </c>
      <c r="M2202" s="4">
        <v>4012195310709</v>
      </c>
      <c r="N2202" s="2" t="s">
        <v>26910</v>
      </c>
      <c r="O2202" s="2">
        <v>150</v>
      </c>
      <c r="P2202" s="4">
        <v>4012195310716</v>
      </c>
      <c r="Q2202" s="2" t="s">
        <v>26911</v>
      </c>
      <c r="R2202" s="2">
        <v>73181900</v>
      </c>
      <c r="S2202" s="9" t="s">
        <v>7890</v>
      </c>
      <c r="T2202" s="3" t="s">
        <v>12847</v>
      </c>
    </row>
    <row r="2203" spans="1:20" x14ac:dyDescent="0.25">
      <c r="A2203">
        <v>3482057</v>
      </c>
      <c r="B2203" s="4" t="s">
        <v>1682</v>
      </c>
      <c r="C2203" s="2" t="s">
        <v>21823</v>
      </c>
      <c r="D2203" s="8">
        <v>213.32</v>
      </c>
      <c r="E2203" s="2">
        <v>100</v>
      </c>
      <c r="F2203" s="2" t="str">
        <f>VLOOKUP(Tabla1[[#This Row],[Código]],[1]DETALLE_TARIFA!$C$2:$I$7282,7,FALSE)</f>
        <v>PCE</v>
      </c>
      <c r="G2203" s="2" t="s">
        <v>26905</v>
      </c>
      <c r="H2203" s="2" t="s">
        <v>6194</v>
      </c>
      <c r="I2203" s="10" t="s">
        <v>18713</v>
      </c>
      <c r="J2203" s="2" t="str">
        <f>VLOOKUP(Tabla1[[#This Row],[Código]],[1]ARTICULOS!$B$2:$I$1048576,8,FALSE)</f>
        <v>VBS Sistemas roscados y de impacto</v>
      </c>
      <c r="K2203" s="4">
        <v>4012195310754</v>
      </c>
      <c r="L2203" s="2">
        <v>50</v>
      </c>
      <c r="M2203" s="4">
        <v>4012195310761</v>
      </c>
      <c r="N2203" s="2" t="s">
        <v>26910</v>
      </c>
      <c r="O2203" s="2">
        <v>300</v>
      </c>
      <c r="P2203" s="4">
        <v>4012195310778</v>
      </c>
      <c r="Q2203" s="2" t="s">
        <v>26911</v>
      </c>
      <c r="R2203" s="2">
        <v>73181900</v>
      </c>
      <c r="S2203" s="9" t="s">
        <v>7891</v>
      </c>
      <c r="T2203" s="3" t="s">
        <v>12847</v>
      </c>
    </row>
    <row r="2204" spans="1:20" x14ac:dyDescent="0.25">
      <c r="A2204">
        <v>3482073</v>
      </c>
      <c r="B2204" s="4" t="s">
        <v>1683</v>
      </c>
      <c r="C2204" s="2" t="s">
        <v>21824</v>
      </c>
      <c r="D2204" s="8">
        <v>237.73</v>
      </c>
      <c r="E2204" s="2">
        <v>100</v>
      </c>
      <c r="F2204" s="2" t="str">
        <f>VLOOKUP(Tabla1[[#This Row],[Código]],[1]DETALLE_TARIFA!$C$2:$I$7282,7,FALSE)</f>
        <v>PCE</v>
      </c>
      <c r="G2204" s="2" t="s">
        <v>26905</v>
      </c>
      <c r="H2204" s="2" t="s">
        <v>6194</v>
      </c>
      <c r="I2204" s="10" t="s">
        <v>18713</v>
      </c>
      <c r="J2204" s="2" t="str">
        <f>VLOOKUP(Tabla1[[#This Row],[Código]],[1]ARTICULOS!$B$2:$I$1048576,8,FALSE)</f>
        <v>VBS Sistemas roscados y de impacto</v>
      </c>
      <c r="K2204" s="4">
        <v>4012195310815</v>
      </c>
      <c r="L2204" s="2">
        <v>50</v>
      </c>
      <c r="M2204" s="4">
        <v>4012195310822</v>
      </c>
      <c r="N2204" s="2" t="s">
        <v>26910</v>
      </c>
      <c r="O2204" s="2">
        <v>300</v>
      </c>
      <c r="P2204" s="4">
        <v>4012195310839</v>
      </c>
      <c r="Q2204" s="2" t="s">
        <v>26911</v>
      </c>
      <c r="R2204" s="2">
        <v>73181900</v>
      </c>
      <c r="S2204" s="9" t="s">
        <v>7892</v>
      </c>
      <c r="T2204" s="3" t="s">
        <v>12847</v>
      </c>
    </row>
    <row r="2205" spans="1:20" x14ac:dyDescent="0.25">
      <c r="A2205">
        <v>3482103</v>
      </c>
      <c r="B2205" s="4" t="s">
        <v>1684</v>
      </c>
      <c r="C2205" s="2" t="s">
        <v>21825</v>
      </c>
      <c r="D2205" s="8">
        <v>235.39</v>
      </c>
      <c r="E2205" s="2">
        <v>100</v>
      </c>
      <c r="F2205" s="2" t="str">
        <f>VLOOKUP(Tabla1[[#This Row],[Código]],[1]DETALLE_TARIFA!$C$2:$I$7282,7,FALSE)</f>
        <v>PCE</v>
      </c>
      <c r="G2205" s="2" t="s">
        <v>26905</v>
      </c>
      <c r="H2205" s="2" t="s">
        <v>6194</v>
      </c>
      <c r="I2205" s="10" t="s">
        <v>18713</v>
      </c>
      <c r="J2205" s="2" t="str">
        <f>VLOOKUP(Tabla1[[#This Row],[Código]],[1]ARTICULOS!$B$2:$I$1048576,8,FALSE)</f>
        <v>VBS Sistemas roscados y de impacto</v>
      </c>
      <c r="K2205" s="4">
        <v>4012195310877</v>
      </c>
      <c r="L2205" s="2">
        <v>50</v>
      </c>
      <c r="M2205" s="4">
        <v>4012195310884</v>
      </c>
      <c r="N2205" s="2" t="s">
        <v>26910</v>
      </c>
      <c r="O2205" s="2">
        <v>400</v>
      </c>
      <c r="P2205" s="4">
        <v>4012195310891</v>
      </c>
      <c r="Q2205" s="2" t="s">
        <v>26911</v>
      </c>
      <c r="R2205" s="2">
        <v>73181900</v>
      </c>
      <c r="S2205" s="9" t="s">
        <v>7893</v>
      </c>
      <c r="T2205" s="3" t="s">
        <v>12847</v>
      </c>
    </row>
    <row r="2206" spans="1:20" x14ac:dyDescent="0.25">
      <c r="A2206">
        <v>3482138</v>
      </c>
      <c r="B2206" s="4" t="s">
        <v>1685</v>
      </c>
      <c r="C2206" s="2" t="s">
        <v>21826</v>
      </c>
      <c r="D2206" s="8">
        <v>216.51</v>
      </c>
      <c r="E2206" s="2">
        <v>100</v>
      </c>
      <c r="F2206" s="2" t="str">
        <f>VLOOKUP(Tabla1[[#This Row],[Código]],[1]DETALLE_TARIFA!$C$2:$I$7282,7,FALSE)</f>
        <v>PCE</v>
      </c>
      <c r="G2206" s="2" t="s">
        <v>26905</v>
      </c>
      <c r="H2206" s="2" t="s">
        <v>6194</v>
      </c>
      <c r="I2206" s="10" t="s">
        <v>18713</v>
      </c>
      <c r="J2206" s="2" t="str">
        <f>VLOOKUP(Tabla1[[#This Row],[Código]],[1]ARTICULOS!$B$2:$I$1048576,8,FALSE)</f>
        <v>VBS Sistemas roscados y de impacto</v>
      </c>
      <c r="K2206" s="4">
        <v>4012195310938</v>
      </c>
      <c r="L2206" s="2">
        <v>50</v>
      </c>
      <c r="M2206" s="4">
        <v>4012195310945</v>
      </c>
      <c r="N2206" s="2" t="s">
        <v>26910</v>
      </c>
      <c r="O2206" s="2">
        <v>400</v>
      </c>
      <c r="P2206" s="4">
        <v>4012195310952</v>
      </c>
      <c r="Q2206" s="2" t="s">
        <v>26911</v>
      </c>
      <c r="R2206" s="2">
        <v>73181900</v>
      </c>
      <c r="S2206" s="9" t="s">
        <v>7894</v>
      </c>
      <c r="T2206" s="3" t="s">
        <v>12847</v>
      </c>
    </row>
    <row r="2207" spans="1:20" x14ac:dyDescent="0.25">
      <c r="A2207">
        <v>3482154</v>
      </c>
      <c r="B2207" s="4" t="s">
        <v>1686</v>
      </c>
      <c r="C2207" s="2" t="s">
        <v>21827</v>
      </c>
      <c r="D2207" s="8">
        <v>241.88</v>
      </c>
      <c r="E2207" s="2">
        <v>100</v>
      </c>
      <c r="F2207" s="2" t="str">
        <f>VLOOKUP(Tabla1[[#This Row],[Código]],[1]DETALLE_TARIFA!$C$2:$I$7282,7,FALSE)</f>
        <v>PCE</v>
      </c>
      <c r="G2207" s="2" t="s">
        <v>26905</v>
      </c>
      <c r="H2207" s="2" t="s">
        <v>6194</v>
      </c>
      <c r="I2207" s="10" t="s">
        <v>18713</v>
      </c>
      <c r="J2207" s="2" t="str">
        <f>VLOOKUP(Tabla1[[#This Row],[Código]],[1]ARTICULOS!$B$2:$I$1048576,8,FALSE)</f>
        <v>VBS Sistemas roscados y de impacto</v>
      </c>
      <c r="K2207" s="4">
        <v>4012195310990</v>
      </c>
      <c r="L2207" s="2">
        <v>50</v>
      </c>
      <c r="M2207" s="4">
        <v>4012195311003</v>
      </c>
      <c r="N2207" s="2" t="s">
        <v>26910</v>
      </c>
      <c r="O2207" s="2">
        <v>400</v>
      </c>
      <c r="P2207" s="4">
        <v>4012195311010</v>
      </c>
      <c r="Q2207" s="2" t="s">
        <v>26911</v>
      </c>
      <c r="R2207" s="2">
        <v>73181900</v>
      </c>
      <c r="S2207" s="9" t="s">
        <v>7895</v>
      </c>
      <c r="T2207" s="3" t="s">
        <v>12847</v>
      </c>
    </row>
    <row r="2208" spans="1:20" x14ac:dyDescent="0.25">
      <c r="A2208">
        <v>3483061</v>
      </c>
      <c r="B2208" s="4" t="s">
        <v>12499</v>
      </c>
      <c r="C2208" s="2" t="s">
        <v>21828</v>
      </c>
      <c r="D2208" s="8">
        <v>169.63</v>
      </c>
      <c r="E2208" s="2">
        <v>100</v>
      </c>
      <c r="F2208" s="2" t="str">
        <f>VLOOKUP(Tabla1[[#This Row],[Código]],[1]DETALLE_TARIFA!$C$2:$I$7282,7,FALSE)</f>
        <v>PCE</v>
      </c>
      <c r="G2208" s="2" t="s">
        <v>26905</v>
      </c>
      <c r="H2208" s="2" t="s">
        <v>6194</v>
      </c>
      <c r="I2208" s="10" t="s">
        <v>18713</v>
      </c>
      <c r="J2208" s="2" t="str">
        <f>VLOOKUP(Tabla1[[#This Row],[Código]],[1]ARTICULOS!$B$2:$I$1048576,8,FALSE)</f>
        <v>VBS Sistemas roscados y de impacto</v>
      </c>
      <c r="K2208" s="4">
        <v>4012195311171</v>
      </c>
      <c r="L2208" s="2">
        <v>100</v>
      </c>
      <c r="M2208" s="4">
        <v>4012195311188</v>
      </c>
      <c r="N2208" s="2" t="s">
        <v>26910</v>
      </c>
      <c r="O2208" s="2">
        <v>2400</v>
      </c>
      <c r="P2208" s="4">
        <v>4012195311195</v>
      </c>
      <c r="Q2208" s="2" t="s">
        <v>26911</v>
      </c>
      <c r="R2208" s="2">
        <v>74153900</v>
      </c>
      <c r="S2208" s="9" t="s">
        <v>12711</v>
      </c>
      <c r="T2208" s="3" t="s">
        <v>12847</v>
      </c>
    </row>
    <row r="2209" spans="1:20" x14ac:dyDescent="0.25">
      <c r="A2209">
        <v>3483214</v>
      </c>
      <c r="B2209" s="4" t="s">
        <v>1687</v>
      </c>
      <c r="C2209" s="2" t="s">
        <v>21829</v>
      </c>
      <c r="D2209" s="8">
        <v>88.63</v>
      </c>
      <c r="E2209" s="2">
        <v>100</v>
      </c>
      <c r="F2209" s="2" t="str">
        <f>VLOOKUP(Tabla1[[#This Row],[Código]],[1]DETALLE_TARIFA!$C$2:$I$7282,7,FALSE)</f>
        <v>PCE</v>
      </c>
      <c r="G2209" s="2" t="s">
        <v>26905</v>
      </c>
      <c r="H2209" s="2" t="s">
        <v>6194</v>
      </c>
      <c r="I2209" s="10" t="s">
        <v>18713</v>
      </c>
      <c r="J2209" s="2" t="str">
        <f>VLOOKUP(Tabla1[[#This Row],[Código]],[1]ARTICULOS!$B$2:$I$1048576,8,FALSE)</f>
        <v>VBS Sistemas roscados y de impacto</v>
      </c>
      <c r="K2209" s="4">
        <v>4012195418191</v>
      </c>
      <c r="L2209" s="2">
        <v>100</v>
      </c>
      <c r="M2209" s="4">
        <v>4012195424017</v>
      </c>
      <c r="N2209" s="2" t="s">
        <v>26910</v>
      </c>
      <c r="O2209" s="2">
        <v>1800</v>
      </c>
      <c r="P2209" s="4">
        <v>4012195424024</v>
      </c>
      <c r="Q2209" s="2" t="s">
        <v>26911</v>
      </c>
      <c r="R2209" s="2">
        <v>73181900</v>
      </c>
      <c r="S2209" s="9" t="s">
        <v>7896</v>
      </c>
      <c r="T2209" s="3" t="s">
        <v>12847</v>
      </c>
    </row>
    <row r="2210" spans="1:20" x14ac:dyDescent="0.25">
      <c r="A2210">
        <v>3483239</v>
      </c>
      <c r="B2210" s="4" t="s">
        <v>1688</v>
      </c>
      <c r="C2210" s="2" t="s">
        <v>21830</v>
      </c>
      <c r="D2210" s="8">
        <v>87.01</v>
      </c>
      <c r="E2210" s="2">
        <v>100</v>
      </c>
      <c r="F2210" s="2" t="str">
        <f>VLOOKUP(Tabla1[[#This Row],[Código]],[1]DETALLE_TARIFA!$C$2:$I$7282,7,FALSE)</f>
        <v>PCE</v>
      </c>
      <c r="G2210" s="2" t="s">
        <v>26905</v>
      </c>
      <c r="H2210" s="2" t="s">
        <v>6194</v>
      </c>
      <c r="I2210" s="10" t="s">
        <v>18713</v>
      </c>
      <c r="J2210" s="2" t="str">
        <f>VLOOKUP(Tabla1[[#This Row],[Código]],[1]ARTICULOS!$B$2:$I$1048576,8,FALSE)</f>
        <v>VBS Sistemas roscados y de impacto</v>
      </c>
      <c r="K2210" s="4">
        <v>4012195418207</v>
      </c>
      <c r="L2210" s="2">
        <v>100</v>
      </c>
      <c r="M2210" s="4">
        <v>4012195424062</v>
      </c>
      <c r="N2210" s="2" t="s">
        <v>26910</v>
      </c>
      <c r="O2210" s="2">
        <v>1600</v>
      </c>
      <c r="P2210" s="4">
        <v>4012195424079</v>
      </c>
      <c r="Q2210" s="2" t="s">
        <v>26911</v>
      </c>
      <c r="R2210" s="2">
        <v>73181558</v>
      </c>
      <c r="S2210" s="9" t="s">
        <v>7897</v>
      </c>
      <c r="T2210" s="3" t="s">
        <v>12847</v>
      </c>
    </row>
    <row r="2211" spans="1:20" x14ac:dyDescent="0.25">
      <c r="A2211">
        <v>3492003</v>
      </c>
      <c r="B2211" s="4" t="s">
        <v>1689</v>
      </c>
      <c r="C2211" s="2" t="s">
        <v>21831</v>
      </c>
      <c r="D2211" s="8">
        <v>1266.3399999999999</v>
      </c>
      <c r="E2211" s="2">
        <v>100</v>
      </c>
      <c r="F2211" s="2" t="str">
        <f>VLOOKUP(Tabla1[[#This Row],[Código]],[1]DETALLE_TARIFA!$C$2:$I$7282,7,FALSE)</f>
        <v>PCE</v>
      </c>
      <c r="G2211" s="2" t="s">
        <v>26905</v>
      </c>
      <c r="H2211" s="2" t="s">
        <v>6196</v>
      </c>
      <c r="I2211" s="10" t="s">
        <v>18714</v>
      </c>
      <c r="J2211" s="2" t="str">
        <f>VLOOKUP(Tabla1[[#This Row],[Código]],[1]ARTICULOS!$B$2:$I$1048576,8,FALSE)</f>
        <v>KTS Sistema de montaje</v>
      </c>
      <c r="K2211" s="4">
        <v>4012196709557</v>
      </c>
      <c r="L2211" s="2">
        <v>50</v>
      </c>
      <c r="M2211" s="4">
        <v>4012196715664</v>
      </c>
      <c r="N2211" s="2" t="s">
        <v>26910</v>
      </c>
      <c r="O2211" s="2">
        <v>400</v>
      </c>
      <c r="P2211" s="4">
        <v>4012197371647</v>
      </c>
      <c r="Q2211" s="2" t="s">
        <v>26911</v>
      </c>
      <c r="R2211" s="2">
        <v>73181900</v>
      </c>
      <c r="S2211" s="9" t="s">
        <v>7898</v>
      </c>
      <c r="T2211" s="3" t="s">
        <v>12847</v>
      </c>
    </row>
    <row r="2212" spans="1:20" x14ac:dyDescent="0.25">
      <c r="A2212">
        <v>3492008</v>
      </c>
      <c r="B2212" s="4" t="s">
        <v>1690</v>
      </c>
      <c r="C2212" s="2" t="s">
        <v>21832</v>
      </c>
      <c r="D2212" s="8">
        <v>1621.1</v>
      </c>
      <c r="E2212" s="2">
        <v>100</v>
      </c>
      <c r="F2212" s="2" t="str">
        <f>VLOOKUP(Tabla1[[#This Row],[Código]],[1]DETALLE_TARIFA!$C$2:$I$7282,7,FALSE)</f>
        <v>PCE</v>
      </c>
      <c r="G2212" s="2" t="s">
        <v>26905</v>
      </c>
      <c r="H2212" s="2" t="s">
        <v>6196</v>
      </c>
      <c r="I2212" s="10" t="s">
        <v>18714</v>
      </c>
      <c r="J2212" s="2" t="str">
        <f>VLOOKUP(Tabla1[[#This Row],[Código]],[1]ARTICULOS!$B$2:$I$1048576,8,FALSE)</f>
        <v>KTS Sistema de montaje</v>
      </c>
      <c r="K2212" s="4">
        <v>4012196709564</v>
      </c>
      <c r="L2212" s="2">
        <v>50</v>
      </c>
      <c r="M2212" s="4">
        <v>4012196715626</v>
      </c>
      <c r="N2212" s="2" t="s">
        <v>26910</v>
      </c>
      <c r="O2212" s="2">
        <v>400</v>
      </c>
      <c r="P2212" s="4">
        <v>4012196715633</v>
      </c>
      <c r="Q2212" s="2" t="s">
        <v>26911</v>
      </c>
      <c r="R2212" s="2">
        <v>73181900</v>
      </c>
      <c r="S2212" s="9" t="s">
        <v>7899</v>
      </c>
      <c r="T2212" s="3" t="s">
        <v>12847</v>
      </c>
    </row>
    <row r="2213" spans="1:20" x14ac:dyDescent="0.25">
      <c r="A2213">
        <v>3492012</v>
      </c>
      <c r="B2213" s="4" t="s">
        <v>1691</v>
      </c>
      <c r="C2213" s="2" t="s">
        <v>21833</v>
      </c>
      <c r="D2213" s="8">
        <v>1843.93</v>
      </c>
      <c r="E2213" s="2">
        <v>100</v>
      </c>
      <c r="F2213" s="2" t="str">
        <f>VLOOKUP(Tabla1[[#This Row],[Código]],[1]DETALLE_TARIFA!$C$2:$I$7282,7,FALSE)</f>
        <v>PCE</v>
      </c>
      <c r="G2213" s="2" t="s">
        <v>26905</v>
      </c>
      <c r="H2213" s="2" t="s">
        <v>6196</v>
      </c>
      <c r="I2213" s="10" t="s">
        <v>18714</v>
      </c>
      <c r="J2213" s="2" t="str">
        <f>VLOOKUP(Tabla1[[#This Row],[Código]],[1]ARTICULOS!$B$2:$I$1048576,8,FALSE)</f>
        <v>KTS Sistema de montaje</v>
      </c>
      <c r="K2213" s="4">
        <v>4012196709595</v>
      </c>
      <c r="L2213" s="2">
        <v>50</v>
      </c>
      <c r="M2213" s="4">
        <v>4012196715640</v>
      </c>
      <c r="N2213" s="2" t="s">
        <v>26910</v>
      </c>
      <c r="O2213" s="2">
        <v>300</v>
      </c>
      <c r="P2213" s="4">
        <v>4012196715657</v>
      </c>
      <c r="Q2213" s="2" t="s">
        <v>26911</v>
      </c>
      <c r="R2213" s="2">
        <v>73181900</v>
      </c>
      <c r="S2213" s="9" t="s">
        <v>7900</v>
      </c>
      <c r="T2213" s="3" t="s">
        <v>12847</v>
      </c>
    </row>
    <row r="2214" spans="1:20" x14ac:dyDescent="0.25">
      <c r="A2214">
        <v>3492018</v>
      </c>
      <c r="B2214" s="4" t="s">
        <v>1692</v>
      </c>
      <c r="C2214" s="2" t="s">
        <v>21834</v>
      </c>
      <c r="D2214" s="8">
        <v>113.65</v>
      </c>
      <c r="E2214" s="2">
        <v>100</v>
      </c>
      <c r="F2214" s="2" t="str">
        <f>VLOOKUP(Tabla1[[#This Row],[Código]],[1]DETALLE_TARIFA!$C$2:$I$7282,7,FALSE)</f>
        <v>PCE</v>
      </c>
      <c r="G2214" s="2" t="s">
        <v>26905</v>
      </c>
      <c r="H2214" s="2" t="s">
        <v>6196</v>
      </c>
      <c r="I2214" s="10" t="s">
        <v>18714</v>
      </c>
      <c r="J2214" s="2" t="str">
        <f>VLOOKUP(Tabla1[[#This Row],[Código]],[1]ARTICULOS!$B$2:$I$1048576,8,FALSE)</f>
        <v>KTS Sistema de montaje</v>
      </c>
      <c r="K2214" s="4">
        <v>4012196709601</v>
      </c>
      <c r="L2214" s="2">
        <v>100</v>
      </c>
      <c r="M2214" s="4">
        <v>4012196715190</v>
      </c>
      <c r="N2214" s="2" t="s">
        <v>26910</v>
      </c>
      <c r="O2214" s="2">
        <v>800</v>
      </c>
      <c r="P2214" s="4">
        <v>4012196715206</v>
      </c>
      <c r="Q2214" s="2" t="s">
        <v>26911</v>
      </c>
      <c r="R2214" s="2">
        <v>73181900</v>
      </c>
      <c r="S2214" s="9" t="s">
        <v>7901</v>
      </c>
      <c r="T2214" s="3" t="s">
        <v>12847</v>
      </c>
    </row>
    <row r="2215" spans="1:20" x14ac:dyDescent="0.25">
      <c r="A2215">
        <v>3492020</v>
      </c>
      <c r="B2215" s="4" t="s">
        <v>1693</v>
      </c>
      <c r="C2215" s="2" t="s">
        <v>21835</v>
      </c>
      <c r="D2215" s="8">
        <v>129.94999999999999</v>
      </c>
      <c r="E2215" s="2">
        <v>100</v>
      </c>
      <c r="F2215" s="2" t="str">
        <f>VLOOKUP(Tabla1[[#This Row],[Código]],[1]DETALLE_TARIFA!$C$2:$I$7282,7,FALSE)</f>
        <v>PCE</v>
      </c>
      <c r="G2215" s="2" t="s">
        <v>26905</v>
      </c>
      <c r="H2215" s="2" t="s">
        <v>6196</v>
      </c>
      <c r="I2215" s="10" t="s">
        <v>18714</v>
      </c>
      <c r="J2215" s="2" t="str">
        <f>VLOOKUP(Tabla1[[#This Row],[Código]],[1]ARTICULOS!$B$2:$I$1048576,8,FALSE)</f>
        <v>KTS Sistema de montaje</v>
      </c>
      <c r="K2215" s="4">
        <v>4012196709618</v>
      </c>
      <c r="L2215" s="2">
        <v>100</v>
      </c>
      <c r="M2215" s="4">
        <v>4012196715237</v>
      </c>
      <c r="N2215" s="2" t="s">
        <v>26910</v>
      </c>
      <c r="O2215" s="2">
        <v>800</v>
      </c>
      <c r="P2215" s="4">
        <v>4012196715244</v>
      </c>
      <c r="Q2215" s="2" t="s">
        <v>26911</v>
      </c>
      <c r="R2215" s="2">
        <v>73181900</v>
      </c>
      <c r="S2215" s="9" t="s">
        <v>7902</v>
      </c>
      <c r="T2215" s="3" t="s">
        <v>12847</v>
      </c>
    </row>
    <row r="2216" spans="1:20" x14ac:dyDescent="0.25">
      <c r="A2216">
        <v>3492022</v>
      </c>
      <c r="B2216" s="4" t="s">
        <v>1694</v>
      </c>
      <c r="C2216" s="2" t="s">
        <v>21836</v>
      </c>
      <c r="D2216" s="8">
        <v>144.24</v>
      </c>
      <c r="E2216" s="2">
        <v>100</v>
      </c>
      <c r="F2216" s="2" t="str">
        <f>VLOOKUP(Tabla1[[#This Row],[Código]],[1]DETALLE_TARIFA!$C$2:$I$7282,7,FALSE)</f>
        <v>PCE</v>
      </c>
      <c r="G2216" s="2" t="s">
        <v>26905</v>
      </c>
      <c r="H2216" s="2" t="s">
        <v>6196</v>
      </c>
      <c r="I2216" s="10" t="s">
        <v>18714</v>
      </c>
      <c r="J2216" s="2" t="str">
        <f>VLOOKUP(Tabla1[[#This Row],[Código]],[1]ARTICULOS!$B$2:$I$1048576,8,FALSE)</f>
        <v>KTS Sistema de montaje</v>
      </c>
      <c r="K2216" s="4">
        <v>4012196709625</v>
      </c>
      <c r="L2216" s="2">
        <v>50</v>
      </c>
      <c r="M2216" s="4">
        <v>4012196715251</v>
      </c>
      <c r="N2216" s="2" t="s">
        <v>26910</v>
      </c>
      <c r="O2216" s="2">
        <v>400</v>
      </c>
      <c r="P2216" s="4">
        <v>4012196715268</v>
      </c>
      <c r="Q2216" s="2" t="s">
        <v>26911</v>
      </c>
      <c r="R2216" s="2">
        <v>73181900</v>
      </c>
      <c r="S2216" s="9" t="s">
        <v>7903</v>
      </c>
      <c r="T2216" s="3" t="s">
        <v>12847</v>
      </c>
    </row>
    <row r="2217" spans="1:20" x14ac:dyDescent="0.25">
      <c r="A2217">
        <v>3492023</v>
      </c>
      <c r="B2217" s="4" t="s">
        <v>1695</v>
      </c>
      <c r="C2217" s="2" t="s">
        <v>21837</v>
      </c>
      <c r="D2217" s="8">
        <v>137.34</v>
      </c>
      <c r="E2217" s="2">
        <v>100</v>
      </c>
      <c r="F2217" s="2" t="str">
        <f>VLOOKUP(Tabla1[[#This Row],[Código]],[1]DETALLE_TARIFA!$C$2:$I$7282,7,FALSE)</f>
        <v>PCE</v>
      </c>
      <c r="G2217" s="2" t="s">
        <v>26905</v>
      </c>
      <c r="H2217" s="2" t="s">
        <v>6196</v>
      </c>
      <c r="I2217" s="10" t="s">
        <v>18714</v>
      </c>
      <c r="J2217" s="2" t="str">
        <f>VLOOKUP(Tabla1[[#This Row],[Código]],[1]ARTICULOS!$B$2:$I$1048576,8,FALSE)</f>
        <v>KTS Sistema de montaje</v>
      </c>
      <c r="K2217" s="4">
        <v>4012196395934</v>
      </c>
      <c r="L2217" s="2">
        <v>100</v>
      </c>
      <c r="M2217" s="4">
        <v>4012196741861</v>
      </c>
      <c r="N2217" s="2" t="s">
        <v>26910</v>
      </c>
      <c r="O2217" s="2">
        <v>800</v>
      </c>
      <c r="P2217" s="4">
        <v>4012196741878</v>
      </c>
      <c r="Q2217" s="2" t="s">
        <v>26911</v>
      </c>
      <c r="R2217" s="2">
        <v>73181900</v>
      </c>
      <c r="S2217" s="9" t="s">
        <v>7904</v>
      </c>
      <c r="T2217" s="3" t="s">
        <v>12847</v>
      </c>
    </row>
    <row r="2218" spans="1:20" x14ac:dyDescent="0.25">
      <c r="A2218">
        <v>3492024</v>
      </c>
      <c r="B2218" s="4" t="s">
        <v>1696</v>
      </c>
      <c r="C2218" s="2" t="s">
        <v>21838</v>
      </c>
      <c r="D2218" s="8">
        <v>166.03</v>
      </c>
      <c r="E2218" s="2">
        <v>100</v>
      </c>
      <c r="F2218" s="2" t="str">
        <f>VLOOKUP(Tabla1[[#This Row],[Código]],[1]DETALLE_TARIFA!$C$2:$I$7282,7,FALSE)</f>
        <v>PCE</v>
      </c>
      <c r="G2218" s="2" t="s">
        <v>26905</v>
      </c>
      <c r="H2218" s="2" t="s">
        <v>6196</v>
      </c>
      <c r="I2218" s="10" t="s">
        <v>18714</v>
      </c>
      <c r="J2218" s="2" t="str">
        <f>VLOOKUP(Tabla1[[#This Row],[Código]],[1]ARTICULOS!$B$2:$I$1048576,8,FALSE)</f>
        <v>KTS Sistema de montaje</v>
      </c>
      <c r="K2218" s="4">
        <v>4012196709656</v>
      </c>
      <c r="L2218" s="2">
        <v>50</v>
      </c>
      <c r="M2218" s="4">
        <v>4012196715312</v>
      </c>
      <c r="N2218" s="2" t="s">
        <v>26910</v>
      </c>
      <c r="O2218" s="2">
        <v>400</v>
      </c>
      <c r="P2218" s="4">
        <v>4012196715329</v>
      </c>
      <c r="Q2218" s="2" t="s">
        <v>26911</v>
      </c>
      <c r="R2218" s="2">
        <v>73181900</v>
      </c>
      <c r="S2218" s="9" t="s">
        <v>7905</v>
      </c>
      <c r="T2218" s="3" t="s">
        <v>12847</v>
      </c>
    </row>
    <row r="2219" spans="1:20" x14ac:dyDescent="0.25">
      <c r="A2219">
        <v>3492025</v>
      </c>
      <c r="B2219" s="4" t="s">
        <v>1697</v>
      </c>
      <c r="C2219" s="2" t="s">
        <v>21839</v>
      </c>
      <c r="D2219" s="8">
        <v>210.98</v>
      </c>
      <c r="E2219" s="2">
        <v>100</v>
      </c>
      <c r="F2219" s="2" t="str">
        <f>VLOOKUP(Tabla1[[#This Row],[Código]],[1]DETALLE_TARIFA!$C$2:$I$7282,7,FALSE)</f>
        <v>PCE</v>
      </c>
      <c r="G2219" s="2" t="s">
        <v>26905</v>
      </c>
      <c r="H2219" s="2" t="s">
        <v>6196</v>
      </c>
      <c r="I2219" s="10" t="s">
        <v>18714</v>
      </c>
      <c r="J2219" s="2" t="str">
        <f>VLOOKUP(Tabla1[[#This Row],[Código]],[1]ARTICULOS!$B$2:$I$1048576,8,FALSE)</f>
        <v>KTS Sistema de montaje</v>
      </c>
      <c r="K2219" s="4">
        <v>4012196709663</v>
      </c>
      <c r="L2219" s="2">
        <v>50</v>
      </c>
      <c r="M2219" s="4">
        <v>4012196715350</v>
      </c>
      <c r="N2219" s="2" t="s">
        <v>26910</v>
      </c>
      <c r="O2219" s="2">
        <v>400</v>
      </c>
      <c r="P2219" s="4">
        <v>4012196715367</v>
      </c>
      <c r="Q2219" s="2" t="s">
        <v>26911</v>
      </c>
      <c r="R2219" s="2">
        <v>73181900</v>
      </c>
      <c r="S2219" s="9" t="s">
        <v>7906</v>
      </c>
      <c r="T2219" s="3" t="s">
        <v>12847</v>
      </c>
    </row>
    <row r="2220" spans="1:20" x14ac:dyDescent="0.25">
      <c r="A2220">
        <v>3492026</v>
      </c>
      <c r="B2220" s="4" t="s">
        <v>1698</v>
      </c>
      <c r="C2220" s="2" t="s">
        <v>21840</v>
      </c>
      <c r="D2220" s="8">
        <v>231.56</v>
      </c>
      <c r="E2220" s="2">
        <v>100</v>
      </c>
      <c r="F2220" s="2" t="str">
        <f>VLOOKUP(Tabla1[[#This Row],[Código]],[1]DETALLE_TARIFA!$C$2:$I$7282,7,FALSE)</f>
        <v>PCE</v>
      </c>
      <c r="G2220" s="2" t="s">
        <v>26905</v>
      </c>
      <c r="H2220" s="2" t="s">
        <v>6196</v>
      </c>
      <c r="I2220" s="10" t="s">
        <v>18714</v>
      </c>
      <c r="J2220" s="2" t="str">
        <f>VLOOKUP(Tabla1[[#This Row],[Código]],[1]ARTICULOS!$B$2:$I$1048576,8,FALSE)</f>
        <v>KTS Sistema de montaje</v>
      </c>
      <c r="K2220" s="4">
        <v>4012196709670</v>
      </c>
      <c r="L2220" s="2">
        <v>50</v>
      </c>
      <c r="M2220" s="4">
        <v>4012196715381</v>
      </c>
      <c r="N2220" s="2" t="s">
        <v>26910</v>
      </c>
      <c r="O2220" s="2">
        <v>300</v>
      </c>
      <c r="P2220" s="4">
        <v>4012196715411</v>
      </c>
      <c r="Q2220" s="2" t="s">
        <v>26911</v>
      </c>
      <c r="R2220" s="2">
        <v>73181900</v>
      </c>
      <c r="S2220" s="9" t="s">
        <v>7907</v>
      </c>
      <c r="T2220" s="3" t="s">
        <v>12847</v>
      </c>
    </row>
    <row r="2221" spans="1:20" x14ac:dyDescent="0.25">
      <c r="A2221">
        <v>3492032</v>
      </c>
      <c r="B2221" s="4" t="s">
        <v>1699</v>
      </c>
      <c r="C2221" s="2" t="s">
        <v>21841</v>
      </c>
      <c r="D2221" s="8">
        <v>160.41</v>
      </c>
      <c r="E2221" s="2">
        <v>100</v>
      </c>
      <c r="F2221" s="2" t="str">
        <f>VLOOKUP(Tabla1[[#This Row],[Código]],[1]DETALLE_TARIFA!$C$2:$I$7282,7,FALSE)</f>
        <v>PCE</v>
      </c>
      <c r="G2221" s="2" t="s">
        <v>26905</v>
      </c>
      <c r="H2221" s="2" t="s">
        <v>6196</v>
      </c>
      <c r="I2221" s="10" t="s">
        <v>18714</v>
      </c>
      <c r="J2221" s="2" t="str">
        <f>VLOOKUP(Tabla1[[#This Row],[Código]],[1]ARTICULOS!$B$2:$I$1048576,8,FALSE)</f>
        <v>KTS Sistema de montaje</v>
      </c>
      <c r="K2221" s="4">
        <v>4012196179091</v>
      </c>
      <c r="L2221" s="2">
        <v>50</v>
      </c>
      <c r="M2221" s="4">
        <v>4012196715480</v>
      </c>
      <c r="N2221" s="2" t="s">
        <v>26910</v>
      </c>
      <c r="O2221" s="2">
        <v>400</v>
      </c>
      <c r="P2221" s="4">
        <v>4012196715497</v>
      </c>
      <c r="Q2221" s="2" t="s">
        <v>26911</v>
      </c>
      <c r="R2221" s="2">
        <v>73181900</v>
      </c>
      <c r="S2221" s="9" t="s">
        <v>7908</v>
      </c>
      <c r="T2221" s="3" t="s">
        <v>12847</v>
      </c>
    </row>
    <row r="2222" spans="1:20" x14ac:dyDescent="0.25">
      <c r="A2222">
        <v>3492920</v>
      </c>
      <c r="B2222" s="4" t="s">
        <v>12500</v>
      </c>
      <c r="C2222" s="2" t="s">
        <v>21842</v>
      </c>
      <c r="D2222" s="8">
        <v>204.07</v>
      </c>
      <c r="E2222" s="2">
        <v>100</v>
      </c>
      <c r="F2222" s="2" t="str">
        <f>VLOOKUP(Tabla1[[#This Row],[Código]],[1]DETALLE_TARIFA!$C$2:$I$7282,7,FALSE)</f>
        <v>PCE</v>
      </c>
      <c r="G2222" s="2" t="s">
        <v>26905</v>
      </c>
      <c r="H2222" s="2" t="s">
        <v>6196</v>
      </c>
      <c r="I2222" s="10" t="s">
        <v>18714</v>
      </c>
      <c r="J2222" s="2" t="str">
        <f>VLOOKUP(Tabla1[[#This Row],[Código]],[1]ARTICULOS!$B$2:$I$1048576,8,FALSE)</f>
        <v>KTS Sistema de montaje</v>
      </c>
      <c r="K2222" s="4">
        <v>4012196411993</v>
      </c>
      <c r="L2222" s="2">
        <v>50</v>
      </c>
      <c r="M2222" s="4">
        <v>4012196412648</v>
      </c>
      <c r="N2222" s="2" t="s">
        <v>26910</v>
      </c>
      <c r="O2222" s="2">
        <v>400</v>
      </c>
      <c r="P2222" s="4">
        <v>4012196412655</v>
      </c>
      <c r="Q2222" s="2" t="s">
        <v>26911</v>
      </c>
      <c r="R2222" s="2">
        <v>73181900</v>
      </c>
      <c r="S2222" s="9" t="s">
        <v>12712</v>
      </c>
      <c r="T2222" s="3" t="s">
        <v>12847</v>
      </c>
    </row>
    <row r="2223" spans="1:20" x14ac:dyDescent="0.25">
      <c r="A2223">
        <v>3492974</v>
      </c>
      <c r="B2223" s="4" t="s">
        <v>19289</v>
      </c>
      <c r="C2223" s="2" t="s">
        <v>21843</v>
      </c>
      <c r="D2223" s="8">
        <v>89.52</v>
      </c>
      <c r="E2223" s="2">
        <v>1</v>
      </c>
      <c r="F2223" s="2" t="str">
        <f>VLOOKUP(Tabla1[[#This Row],[Código]],[1]DETALLE_TARIFA!$C$2:$I$7282,7,FALSE)</f>
        <v>PCE</v>
      </c>
      <c r="G2223" s="2" t="s">
        <v>26905</v>
      </c>
      <c r="H2223" s="2" t="s">
        <v>6196</v>
      </c>
      <c r="I2223" s="10" t="s">
        <v>18714</v>
      </c>
      <c r="J2223" s="2" t="str">
        <f>VLOOKUP(Tabla1[[#This Row],[Código]],[1]ARTICULOS!$B$2:$I$1048576,8,FALSE)</f>
        <v>KTS Sistema de montaje</v>
      </c>
      <c r="K2223" s="4">
        <v>4012196412044</v>
      </c>
      <c r="L2223" s="2">
        <v>1</v>
      </c>
      <c r="M2223" s="4">
        <v>4012196412747</v>
      </c>
      <c r="N2223" s="2" t="s">
        <v>26914</v>
      </c>
      <c r="O2223" s="2">
        <v>20</v>
      </c>
      <c r="P2223" s="4">
        <v>4012196412754</v>
      </c>
      <c r="Q2223" s="2" t="s">
        <v>26911</v>
      </c>
      <c r="R2223" s="2">
        <v>82079099</v>
      </c>
      <c r="S2223" s="9" t="s">
        <v>27350</v>
      </c>
      <c r="T2223" s="3" t="s">
        <v>12847</v>
      </c>
    </row>
    <row r="2224" spans="1:20" x14ac:dyDescent="0.25">
      <c r="A2224">
        <v>3498108</v>
      </c>
      <c r="B2224" s="4" t="s">
        <v>12501</v>
      </c>
      <c r="C2224" s="2" t="s">
        <v>21844</v>
      </c>
      <c r="D2224" s="8">
        <v>75.239999999999995</v>
      </c>
      <c r="E2224" s="2">
        <v>100</v>
      </c>
      <c r="F2224" s="2" t="str">
        <f>VLOOKUP(Tabla1[[#This Row],[Código]],[1]DETALLE_TARIFA!$C$2:$I$7282,7,FALSE)</f>
        <v>PCE</v>
      </c>
      <c r="G2224" s="2" t="s">
        <v>26905</v>
      </c>
      <c r="H2224" s="2" t="s">
        <v>6197</v>
      </c>
      <c r="I2224" s="10" t="s">
        <v>18717</v>
      </c>
      <c r="J2224" s="2" t="str">
        <f>VLOOKUP(Tabla1[[#This Row],[Código]],[1]ARTICULOS!$B$2:$I$1048576,8,FALSE)</f>
        <v>BSS Sistemas de anclaje</v>
      </c>
      <c r="K2224" s="4">
        <v>4012196559657</v>
      </c>
      <c r="L2224" s="2">
        <v>100</v>
      </c>
      <c r="M2224" s="4">
        <v>4012196560271</v>
      </c>
      <c r="N2224" s="2" t="s">
        <v>26910</v>
      </c>
      <c r="O2224" s="2">
        <v>1000</v>
      </c>
      <c r="P2224" s="4">
        <v>4012196654840</v>
      </c>
      <c r="Q2224" s="2" t="s">
        <v>26911</v>
      </c>
      <c r="R2224" s="2">
        <v>73181499</v>
      </c>
      <c r="S2224" s="9" t="s">
        <v>12713</v>
      </c>
      <c r="T2224" s="3" t="s">
        <v>12847</v>
      </c>
    </row>
    <row r="2225" spans="1:20" x14ac:dyDescent="0.25">
      <c r="A2225">
        <v>3498320</v>
      </c>
      <c r="B2225" s="4" t="s">
        <v>1700</v>
      </c>
      <c r="C2225" s="2" t="s">
        <v>21845</v>
      </c>
      <c r="D2225" s="8">
        <v>264.14999999999998</v>
      </c>
      <c r="E2225" s="2">
        <v>100</v>
      </c>
      <c r="F2225" s="2" t="str">
        <f>VLOOKUP(Tabla1[[#This Row],[Código]],[1]DETALLE_TARIFA!$C$2:$I$7282,7,FALSE)</f>
        <v>PCE</v>
      </c>
      <c r="G2225" s="2" t="s">
        <v>26905</v>
      </c>
      <c r="H2225" s="2" t="s">
        <v>6196</v>
      </c>
      <c r="I2225" s="10" t="s">
        <v>18714</v>
      </c>
      <c r="J2225" s="2" t="str">
        <f>VLOOKUP(Tabla1[[#This Row],[Código]],[1]ARTICULOS!$B$2:$I$1048576,8,FALSE)</f>
        <v>KTS Sistema de montaje</v>
      </c>
      <c r="K2225" s="4">
        <v>4012196411818</v>
      </c>
      <c r="L2225" s="2">
        <v>50</v>
      </c>
      <c r="M2225" s="4">
        <v>4012196412259</v>
      </c>
      <c r="N2225" s="2" t="s">
        <v>26910</v>
      </c>
      <c r="O2225" s="2">
        <v>300</v>
      </c>
      <c r="P2225" s="4">
        <v>4012196412266</v>
      </c>
      <c r="Q2225" s="2" t="s">
        <v>26911</v>
      </c>
      <c r="R2225" s="2">
        <v>73181900</v>
      </c>
      <c r="S2225" s="9" t="s">
        <v>7909</v>
      </c>
      <c r="T2225" s="3" t="s">
        <v>12847</v>
      </c>
    </row>
    <row r="2226" spans="1:20" x14ac:dyDescent="0.25">
      <c r="A2226">
        <v>3498328</v>
      </c>
      <c r="B2226" s="4" t="s">
        <v>1701</v>
      </c>
      <c r="C2226" s="2" t="s">
        <v>21846</v>
      </c>
      <c r="D2226" s="8">
        <v>1499.13</v>
      </c>
      <c r="E2226" s="2">
        <v>100</v>
      </c>
      <c r="F2226" s="2" t="str">
        <f>VLOOKUP(Tabla1[[#This Row],[Código]],[1]DETALLE_TARIFA!$C$2:$I$7282,7,FALSE)</f>
        <v>PCE</v>
      </c>
      <c r="G2226" s="2" t="s">
        <v>26905</v>
      </c>
      <c r="H2226" s="2" t="s">
        <v>6196</v>
      </c>
      <c r="I2226" s="10" t="s">
        <v>18714</v>
      </c>
      <c r="J2226" s="2" t="str">
        <f>VLOOKUP(Tabla1[[#This Row],[Código]],[1]ARTICULOS!$B$2:$I$1048576,8,FALSE)</f>
        <v>KTS Sistema de montaje</v>
      </c>
      <c r="K2226" s="4">
        <v>4012196411849</v>
      </c>
      <c r="L2226" s="2">
        <v>50</v>
      </c>
      <c r="M2226" s="4">
        <v>4012196412327</v>
      </c>
      <c r="N2226" s="2" t="s">
        <v>26910</v>
      </c>
      <c r="O2226" s="2">
        <v>300</v>
      </c>
      <c r="P2226" s="4">
        <v>4012196412334</v>
      </c>
      <c r="Q2226" s="2" t="s">
        <v>26911</v>
      </c>
      <c r="R2226" s="2">
        <v>73181900</v>
      </c>
      <c r="S2226" s="9" t="s">
        <v>7910</v>
      </c>
      <c r="T2226" s="3" t="s">
        <v>12847</v>
      </c>
    </row>
    <row r="2227" spans="1:20" x14ac:dyDescent="0.25">
      <c r="A2227">
        <v>3498340</v>
      </c>
      <c r="B2227" s="4" t="s">
        <v>1702</v>
      </c>
      <c r="C2227" s="2" t="s">
        <v>21847</v>
      </c>
      <c r="D2227" s="8">
        <v>487.22</v>
      </c>
      <c r="E2227" s="2">
        <v>100</v>
      </c>
      <c r="F2227" s="2" t="str">
        <f>VLOOKUP(Tabla1[[#This Row],[Código]],[1]DETALLE_TARIFA!$C$2:$I$7282,7,FALSE)</f>
        <v>PCE</v>
      </c>
      <c r="G2227" s="2" t="s">
        <v>26905</v>
      </c>
      <c r="H2227" s="2" t="s">
        <v>6196</v>
      </c>
      <c r="I2227" s="10" t="s">
        <v>18714</v>
      </c>
      <c r="J2227" s="2" t="str">
        <f>VLOOKUP(Tabla1[[#This Row],[Código]],[1]ARTICULOS!$B$2:$I$1048576,8,FALSE)</f>
        <v>KTS Sistema de montaje</v>
      </c>
      <c r="K2227" s="4">
        <v>4012196411870</v>
      </c>
      <c r="L2227" s="2">
        <v>25</v>
      </c>
      <c r="M2227" s="4">
        <v>4012196412396</v>
      </c>
      <c r="N2227" s="2" t="s">
        <v>26910</v>
      </c>
      <c r="O2227" s="2">
        <v>150</v>
      </c>
      <c r="P2227" s="4">
        <v>4012196412402</v>
      </c>
      <c r="Q2227" s="2" t="s">
        <v>26911</v>
      </c>
      <c r="R2227" s="2">
        <v>73181900</v>
      </c>
      <c r="S2227" s="9" t="s">
        <v>7911</v>
      </c>
      <c r="T2227" s="3" t="s">
        <v>12847</v>
      </c>
    </row>
    <row r="2228" spans="1:20" x14ac:dyDescent="0.25">
      <c r="A2228">
        <v>3498344</v>
      </c>
      <c r="B2228" s="4" t="s">
        <v>1703</v>
      </c>
      <c r="C2228" s="2" t="s">
        <v>21848</v>
      </c>
      <c r="D2228" s="8">
        <v>1188.75</v>
      </c>
      <c r="E2228" s="2">
        <v>100</v>
      </c>
      <c r="F2228" s="2" t="str">
        <f>VLOOKUP(Tabla1[[#This Row],[Código]],[1]DETALLE_TARIFA!$C$2:$I$7282,7,FALSE)</f>
        <v>PCE</v>
      </c>
      <c r="G2228" s="2" t="s">
        <v>26905</v>
      </c>
      <c r="H2228" s="2" t="s">
        <v>6196</v>
      </c>
      <c r="I2228" s="10" t="s">
        <v>18714</v>
      </c>
      <c r="J2228" s="2" t="str">
        <f>VLOOKUP(Tabla1[[#This Row],[Código]],[1]ARTICULOS!$B$2:$I$1048576,8,FALSE)</f>
        <v>KTS Sistema de montaje</v>
      </c>
      <c r="K2228" s="4">
        <v>4012196592678</v>
      </c>
      <c r="L2228" s="2">
        <v>25</v>
      </c>
      <c r="M2228" s="4">
        <v>4012196593194</v>
      </c>
      <c r="N2228" s="2" t="s">
        <v>26910</v>
      </c>
      <c r="O2228" s="2">
        <v>100</v>
      </c>
      <c r="P2228" s="4">
        <v>4012196593200</v>
      </c>
      <c r="Q2228" s="2" t="s">
        <v>26911</v>
      </c>
      <c r="R2228" s="2">
        <v>73181900</v>
      </c>
      <c r="S2228" s="9" t="s">
        <v>7912</v>
      </c>
      <c r="T2228" s="3" t="s">
        <v>12847</v>
      </c>
    </row>
    <row r="2229" spans="1:20" x14ac:dyDescent="0.25">
      <c r="A2229">
        <v>3498350</v>
      </c>
      <c r="B2229" s="4" t="s">
        <v>1704</v>
      </c>
      <c r="C2229" s="2" t="s">
        <v>21849</v>
      </c>
      <c r="D2229" s="8">
        <v>530.14</v>
      </c>
      <c r="E2229" s="2">
        <v>100</v>
      </c>
      <c r="F2229" s="2" t="str">
        <f>VLOOKUP(Tabla1[[#This Row],[Código]],[1]DETALLE_TARIFA!$C$2:$I$7282,7,FALSE)</f>
        <v>PCE</v>
      </c>
      <c r="G2229" s="2" t="s">
        <v>26905</v>
      </c>
      <c r="H2229" s="2" t="s">
        <v>6196</v>
      </c>
      <c r="I2229" s="10" t="s">
        <v>18714</v>
      </c>
      <c r="J2229" s="2" t="str">
        <f>VLOOKUP(Tabla1[[#This Row],[Código]],[1]ARTICULOS!$B$2:$I$1048576,8,FALSE)</f>
        <v>KTS Sistema de montaje</v>
      </c>
      <c r="K2229" s="4">
        <v>4012196411894</v>
      </c>
      <c r="L2229" s="2">
        <v>25</v>
      </c>
      <c r="M2229" s="4">
        <v>4012196412440</v>
      </c>
      <c r="N2229" s="2" t="s">
        <v>26910</v>
      </c>
      <c r="O2229" s="2">
        <v>100</v>
      </c>
      <c r="P2229" s="4">
        <v>4012196412457</v>
      </c>
      <c r="Q2229" s="2" t="s">
        <v>26911</v>
      </c>
      <c r="R2229" s="2">
        <v>73181900</v>
      </c>
      <c r="S2229" s="9" t="s">
        <v>7913</v>
      </c>
      <c r="T2229" s="3" t="s">
        <v>12847</v>
      </c>
    </row>
    <row r="2230" spans="1:20" x14ac:dyDescent="0.25">
      <c r="A2230">
        <v>3498358</v>
      </c>
      <c r="B2230" s="4" t="s">
        <v>1705</v>
      </c>
      <c r="C2230" s="2" t="s">
        <v>21850</v>
      </c>
      <c r="D2230" s="8">
        <v>1381.56</v>
      </c>
      <c r="E2230" s="2">
        <v>100</v>
      </c>
      <c r="F2230" s="2" t="str">
        <f>VLOOKUP(Tabla1[[#This Row],[Código]],[1]DETALLE_TARIFA!$C$2:$I$7282,7,FALSE)</f>
        <v>PCE</v>
      </c>
      <c r="G2230" s="2" t="s">
        <v>26905</v>
      </c>
      <c r="H2230" s="2" t="s">
        <v>6196</v>
      </c>
      <c r="I2230" s="10" t="s">
        <v>18714</v>
      </c>
      <c r="J2230" s="2" t="str">
        <f>VLOOKUP(Tabla1[[#This Row],[Código]],[1]ARTICULOS!$B$2:$I$1048576,8,FALSE)</f>
        <v>KTS Sistema de montaje</v>
      </c>
      <c r="K2230" s="4">
        <v>4012196571482</v>
      </c>
      <c r="L2230" s="2">
        <v>20</v>
      </c>
      <c r="M2230" s="4">
        <v>4012196571871</v>
      </c>
      <c r="N2230" s="2" t="s">
        <v>26910</v>
      </c>
      <c r="O2230" s="2">
        <v>40</v>
      </c>
      <c r="P2230" s="4">
        <v>4012196571888</v>
      </c>
      <c r="Q2230" s="2" t="s">
        <v>26911</v>
      </c>
      <c r="R2230" s="2">
        <v>73181900</v>
      </c>
      <c r="S2230" s="9" t="s">
        <v>7914</v>
      </c>
      <c r="T2230" s="3" t="s">
        <v>12847</v>
      </c>
    </row>
    <row r="2231" spans="1:20" x14ac:dyDescent="0.25">
      <c r="A2231">
        <v>3498396</v>
      </c>
      <c r="B2231" s="4" t="s">
        <v>1706</v>
      </c>
      <c r="C2231" s="2" t="s">
        <v>21851</v>
      </c>
      <c r="D2231" s="8">
        <v>209.83</v>
      </c>
      <c r="E2231" s="2">
        <v>100</v>
      </c>
      <c r="F2231" s="2" t="str">
        <f>VLOOKUP(Tabla1[[#This Row],[Código]],[1]DETALLE_TARIFA!$C$2:$I$7282,7,FALSE)</f>
        <v>PCE</v>
      </c>
      <c r="G2231" s="2" t="s">
        <v>26905</v>
      </c>
      <c r="H2231" s="2" t="s">
        <v>6196</v>
      </c>
      <c r="I2231" s="10" t="s">
        <v>18714</v>
      </c>
      <c r="J2231" s="2" t="str">
        <f>VLOOKUP(Tabla1[[#This Row],[Código]],[1]ARTICULOS!$B$2:$I$1048576,8,FALSE)</f>
        <v>KTS Sistema de montaje</v>
      </c>
      <c r="K2231" s="4">
        <v>4012196411948</v>
      </c>
      <c r="L2231" s="2">
        <v>100</v>
      </c>
      <c r="M2231" s="4">
        <v>4012196412549</v>
      </c>
      <c r="N2231" s="2" t="s">
        <v>26910</v>
      </c>
      <c r="O2231" s="2">
        <v>600</v>
      </c>
      <c r="P2231" s="4">
        <v>4012196412556</v>
      </c>
      <c r="Q2231" s="2" t="s">
        <v>26911</v>
      </c>
      <c r="R2231" s="2">
        <v>73181900</v>
      </c>
      <c r="S2231" s="9" t="s">
        <v>7915</v>
      </c>
      <c r="T2231" s="3" t="s">
        <v>12847</v>
      </c>
    </row>
    <row r="2232" spans="1:20" x14ac:dyDescent="0.25">
      <c r="A2232">
        <v>3498399</v>
      </c>
      <c r="B2232" s="4" t="s">
        <v>1707</v>
      </c>
      <c r="C2232" s="2" t="s">
        <v>21852</v>
      </c>
      <c r="D2232" s="8">
        <v>600.37</v>
      </c>
      <c r="E2232" s="2">
        <v>100</v>
      </c>
      <c r="F2232" s="2" t="str">
        <f>VLOOKUP(Tabla1[[#This Row],[Código]],[1]DETALLE_TARIFA!$C$2:$I$7282,7,FALSE)</f>
        <v>PCE</v>
      </c>
      <c r="G2232" s="2" t="s">
        <v>26905</v>
      </c>
      <c r="H2232" s="2" t="s">
        <v>6196</v>
      </c>
      <c r="I2232" s="10" t="s">
        <v>18714</v>
      </c>
      <c r="J2232" s="2" t="str">
        <f>VLOOKUP(Tabla1[[#This Row],[Código]],[1]ARTICULOS!$B$2:$I$1048576,8,FALSE)</f>
        <v>KTS Sistema de montaje</v>
      </c>
      <c r="K2232" s="4">
        <v>4012196429585</v>
      </c>
      <c r="L2232" s="2">
        <v>50</v>
      </c>
      <c r="M2232" s="4">
        <v>4012196429813</v>
      </c>
      <c r="N2232" s="2" t="s">
        <v>26910</v>
      </c>
      <c r="O2232" s="2">
        <v>200</v>
      </c>
      <c r="P2232" s="4">
        <v>4012196429820</v>
      </c>
      <c r="Q2232" s="2" t="s">
        <v>26911</v>
      </c>
      <c r="R2232" s="2">
        <v>73181900</v>
      </c>
      <c r="S2232" s="9" t="s">
        <v>7916</v>
      </c>
      <c r="T2232" s="3" t="s">
        <v>12847</v>
      </c>
    </row>
    <row r="2233" spans="1:20" x14ac:dyDescent="0.25">
      <c r="A2233">
        <v>3498683</v>
      </c>
      <c r="B2233" s="4" t="s">
        <v>19290</v>
      </c>
      <c r="C2233" s="2" t="s">
        <v>21853</v>
      </c>
      <c r="D2233" s="8">
        <v>264.14999999999998</v>
      </c>
      <c r="E2233" s="2">
        <v>100</v>
      </c>
      <c r="F2233" s="2" t="str">
        <f>VLOOKUP(Tabla1[[#This Row],[Código]],[1]DETALLE_TARIFA!$C$2:$I$7282,7,FALSE)</f>
        <v>PCE</v>
      </c>
      <c r="G2233" s="2" t="s">
        <v>26905</v>
      </c>
      <c r="H2233" s="2" t="s">
        <v>6196</v>
      </c>
      <c r="I2233" s="10" t="s">
        <v>18714</v>
      </c>
      <c r="J2233" s="2" t="str">
        <f>VLOOKUP(Tabla1[[#This Row],[Código]],[1]ARTICULOS!$B$2:$I$1048576,8,FALSE)</f>
        <v>KTS Sistema de montaje</v>
      </c>
      <c r="K2233" s="4">
        <v>4012197357238</v>
      </c>
      <c r="L2233" s="2">
        <v>50</v>
      </c>
      <c r="M2233" s="4">
        <v>4012197357221</v>
      </c>
      <c r="N2233" s="2" t="s">
        <v>26910</v>
      </c>
      <c r="O2233" s="2">
        <v>300</v>
      </c>
      <c r="P2233" s="4">
        <v>4012197357245</v>
      </c>
      <c r="Q2233" s="2" t="s">
        <v>26911</v>
      </c>
      <c r="R2233" s="2">
        <v>73181900</v>
      </c>
      <c r="S2233" s="9" t="s">
        <v>27351</v>
      </c>
      <c r="T2233" s="3" t="s">
        <v>12847</v>
      </c>
    </row>
    <row r="2234" spans="1:20" x14ac:dyDescent="0.25">
      <c r="A2234">
        <v>3498685</v>
      </c>
      <c r="B2234" s="4" t="s">
        <v>19291</v>
      </c>
      <c r="C2234" s="2" t="s">
        <v>21854</v>
      </c>
      <c r="D2234" s="8">
        <v>287.29000000000002</v>
      </c>
      <c r="E2234" s="2">
        <v>100</v>
      </c>
      <c r="F2234" s="2" t="str">
        <f>VLOOKUP(Tabla1[[#This Row],[Código]],[1]DETALLE_TARIFA!$C$2:$I$7282,7,FALSE)</f>
        <v>PCE</v>
      </c>
      <c r="G2234" s="2" t="s">
        <v>26905</v>
      </c>
      <c r="H2234" s="2" t="s">
        <v>6196</v>
      </c>
      <c r="I2234" s="10" t="s">
        <v>18714</v>
      </c>
      <c r="J2234" s="2" t="str">
        <f>VLOOKUP(Tabla1[[#This Row],[Código]],[1]ARTICULOS!$B$2:$I$1048576,8,FALSE)</f>
        <v>KTS Sistema de montaje</v>
      </c>
      <c r="K2234" s="4">
        <v>4012197357276</v>
      </c>
      <c r="L2234" s="2">
        <v>50</v>
      </c>
      <c r="M2234" s="4">
        <v>4012197357269</v>
      </c>
      <c r="N2234" s="2" t="s">
        <v>26910</v>
      </c>
      <c r="O2234" s="2">
        <v>300</v>
      </c>
      <c r="P2234" s="4">
        <v>4012197357290</v>
      </c>
      <c r="Q2234" s="2" t="s">
        <v>26911</v>
      </c>
      <c r="R2234" s="2">
        <v>73181900</v>
      </c>
      <c r="S2234" s="9" t="s">
        <v>27352</v>
      </c>
      <c r="T2234" s="3" t="s">
        <v>12847</v>
      </c>
    </row>
    <row r="2235" spans="1:20" x14ac:dyDescent="0.25">
      <c r="A2235">
        <v>3498687</v>
      </c>
      <c r="B2235" s="4" t="s">
        <v>19292</v>
      </c>
      <c r="C2235" s="2" t="s">
        <v>21855</v>
      </c>
      <c r="D2235" s="8">
        <v>895.58</v>
      </c>
      <c r="E2235" s="2">
        <v>100</v>
      </c>
      <c r="F2235" s="2" t="str">
        <f>VLOOKUP(Tabla1[[#This Row],[Código]],[1]DETALLE_TARIFA!$C$2:$I$7282,7,FALSE)</f>
        <v>PCE</v>
      </c>
      <c r="G2235" s="2" t="s">
        <v>26905</v>
      </c>
      <c r="H2235" s="2" t="s">
        <v>6196</v>
      </c>
      <c r="I2235" s="10" t="s">
        <v>18714</v>
      </c>
      <c r="J2235" s="2" t="str">
        <f>VLOOKUP(Tabla1[[#This Row],[Código]],[1]ARTICULOS!$B$2:$I$1048576,8,FALSE)</f>
        <v>KTS Sistema de montaje</v>
      </c>
      <c r="K2235" s="4">
        <v>4012197357313</v>
      </c>
      <c r="L2235" s="2">
        <v>50</v>
      </c>
      <c r="M2235" s="4">
        <v>4012197357306</v>
      </c>
      <c r="N2235" s="2" t="s">
        <v>26910</v>
      </c>
      <c r="O2235" s="2">
        <v>200</v>
      </c>
      <c r="P2235" s="4">
        <v>4012197357337</v>
      </c>
      <c r="Q2235" s="2" t="s">
        <v>26911</v>
      </c>
      <c r="R2235" s="2">
        <v>73181900</v>
      </c>
      <c r="S2235" s="9" t="s">
        <v>27353</v>
      </c>
      <c r="T2235" s="3" t="s">
        <v>12847</v>
      </c>
    </row>
    <row r="2236" spans="1:20" x14ac:dyDescent="0.25">
      <c r="A2236">
        <v>3498691</v>
      </c>
      <c r="B2236" s="4" t="s">
        <v>19293</v>
      </c>
      <c r="C2236" s="2" t="s">
        <v>21856</v>
      </c>
      <c r="D2236" s="8">
        <v>365.53</v>
      </c>
      <c r="E2236" s="2">
        <v>100</v>
      </c>
      <c r="F2236" s="2" t="str">
        <f>VLOOKUP(Tabla1[[#This Row],[Código]],[1]DETALLE_TARIFA!$C$2:$I$7282,7,FALSE)</f>
        <v>PCE</v>
      </c>
      <c r="G2236" s="2" t="s">
        <v>26905</v>
      </c>
      <c r="H2236" s="2" t="s">
        <v>6196</v>
      </c>
      <c r="I2236" s="10" t="s">
        <v>18714</v>
      </c>
      <c r="J2236" s="2" t="str">
        <f>VLOOKUP(Tabla1[[#This Row],[Código]],[1]ARTICULOS!$B$2:$I$1048576,8,FALSE)</f>
        <v>KTS Sistema de montaje</v>
      </c>
      <c r="K2236" s="4">
        <v>4012197357399</v>
      </c>
      <c r="L2236" s="2">
        <v>50</v>
      </c>
      <c r="M2236" s="4">
        <v>4012197357382</v>
      </c>
      <c r="N2236" s="2" t="s">
        <v>26910</v>
      </c>
      <c r="O2236" s="2">
        <v>200</v>
      </c>
      <c r="P2236" s="4">
        <v>4012197357405</v>
      </c>
      <c r="Q2236" s="2" t="s">
        <v>26911</v>
      </c>
      <c r="R2236" s="2">
        <v>73181900</v>
      </c>
      <c r="S2236" s="9" t="s">
        <v>27354</v>
      </c>
      <c r="T2236" s="3" t="s">
        <v>12847</v>
      </c>
    </row>
    <row r="2237" spans="1:20" x14ac:dyDescent="0.25">
      <c r="A2237">
        <v>3498693</v>
      </c>
      <c r="B2237" s="4" t="s">
        <v>19294</v>
      </c>
      <c r="C2237" s="2" t="s">
        <v>21857</v>
      </c>
      <c r="D2237" s="8">
        <v>487.22</v>
      </c>
      <c r="E2237" s="2">
        <v>100</v>
      </c>
      <c r="F2237" s="2" t="str">
        <f>VLOOKUP(Tabla1[[#This Row],[Código]],[1]DETALLE_TARIFA!$C$2:$I$7282,7,FALSE)</f>
        <v>PCE</v>
      </c>
      <c r="G2237" s="2" t="s">
        <v>26905</v>
      </c>
      <c r="H2237" s="2" t="s">
        <v>6196</v>
      </c>
      <c r="I2237" s="10" t="s">
        <v>18714</v>
      </c>
      <c r="J2237" s="2" t="str">
        <f>VLOOKUP(Tabla1[[#This Row],[Código]],[1]ARTICULOS!$B$2:$I$1048576,8,FALSE)</f>
        <v>KTS Sistema de montaje</v>
      </c>
      <c r="K2237" s="4">
        <v>4012197357436</v>
      </c>
      <c r="L2237" s="2">
        <v>50</v>
      </c>
      <c r="M2237" s="4">
        <v>4012197357429</v>
      </c>
      <c r="N2237" s="2" t="s">
        <v>26910</v>
      </c>
      <c r="O2237" s="2">
        <v>200</v>
      </c>
      <c r="P2237" s="4">
        <v>4012197357450</v>
      </c>
      <c r="Q2237" s="2" t="s">
        <v>26911</v>
      </c>
      <c r="R2237" s="2">
        <v>73181900</v>
      </c>
      <c r="S2237" s="9" t="s">
        <v>27355</v>
      </c>
      <c r="T2237" s="3" t="s">
        <v>12847</v>
      </c>
    </row>
    <row r="2238" spans="1:20" x14ac:dyDescent="0.25">
      <c r="A2238">
        <v>3498695</v>
      </c>
      <c r="B2238" s="4" t="s">
        <v>19295</v>
      </c>
      <c r="C2238" s="2" t="s">
        <v>21858</v>
      </c>
      <c r="D2238" s="8">
        <v>913.34</v>
      </c>
      <c r="E2238" s="2">
        <v>100</v>
      </c>
      <c r="F2238" s="2" t="str">
        <f>VLOOKUP(Tabla1[[#This Row],[Código]],[1]DETALLE_TARIFA!$C$2:$I$7282,7,FALSE)</f>
        <v>PCE</v>
      </c>
      <c r="G2238" s="2" t="s">
        <v>26905</v>
      </c>
      <c r="H2238" s="2" t="s">
        <v>6196</v>
      </c>
      <c r="I2238" s="10" t="s">
        <v>18714</v>
      </c>
      <c r="J2238" s="2" t="str">
        <f>VLOOKUP(Tabla1[[#This Row],[Código]],[1]ARTICULOS!$B$2:$I$1048576,8,FALSE)</f>
        <v>KTS Sistema de montaje</v>
      </c>
      <c r="K2238" s="4">
        <v>4012197357474</v>
      </c>
      <c r="L2238" s="2">
        <v>50</v>
      </c>
      <c r="M2238" s="4">
        <v>4012197357467</v>
      </c>
      <c r="N2238" s="2" t="s">
        <v>26910</v>
      </c>
      <c r="O2238" s="2">
        <v>200</v>
      </c>
      <c r="P2238" s="4">
        <v>4012197357498</v>
      </c>
      <c r="Q2238" s="2" t="s">
        <v>26911</v>
      </c>
      <c r="R2238" s="2">
        <v>73181900</v>
      </c>
      <c r="S2238" s="9" t="s">
        <v>27356</v>
      </c>
      <c r="T2238" s="3" t="s">
        <v>12847</v>
      </c>
    </row>
    <row r="2239" spans="1:20" x14ac:dyDescent="0.25">
      <c r="A2239">
        <v>3498698</v>
      </c>
      <c r="B2239" s="4" t="s">
        <v>19296</v>
      </c>
      <c r="C2239" s="2" t="s">
        <v>21859</v>
      </c>
      <c r="D2239" s="8">
        <v>1211.1099999999999</v>
      </c>
      <c r="E2239" s="2">
        <v>100</v>
      </c>
      <c r="F2239" s="2" t="str">
        <f>VLOOKUP(Tabla1[[#This Row],[Código]],[1]DETALLE_TARIFA!$C$2:$I$7282,7,FALSE)</f>
        <v>PCE</v>
      </c>
      <c r="G2239" s="2" t="s">
        <v>26905</v>
      </c>
      <c r="H2239" s="2" t="s">
        <v>6196</v>
      </c>
      <c r="I2239" s="10" t="s">
        <v>18714</v>
      </c>
      <c r="J2239" s="2" t="str">
        <f>VLOOKUP(Tabla1[[#This Row],[Código]],[1]ARTICULOS!$B$2:$I$1048576,8,FALSE)</f>
        <v>KTS Sistema de montaje</v>
      </c>
      <c r="K2239" s="4">
        <v>4012197357511</v>
      </c>
      <c r="L2239" s="2">
        <v>25</v>
      </c>
      <c r="M2239" s="4">
        <v>4012197357504</v>
      </c>
      <c r="N2239" s="2" t="s">
        <v>26910</v>
      </c>
      <c r="O2239" s="2">
        <v>100</v>
      </c>
      <c r="P2239" s="4">
        <v>4012197357535</v>
      </c>
      <c r="Q2239" s="2" t="s">
        <v>26911</v>
      </c>
      <c r="R2239" s="2">
        <v>73181900</v>
      </c>
      <c r="S2239" s="9" t="s">
        <v>27357</v>
      </c>
      <c r="T2239" s="3" t="s">
        <v>12847</v>
      </c>
    </row>
    <row r="2240" spans="1:20" x14ac:dyDescent="0.25">
      <c r="A2240">
        <v>3498703</v>
      </c>
      <c r="B2240" s="4" t="s">
        <v>19297</v>
      </c>
      <c r="C2240" s="2" t="s">
        <v>21860</v>
      </c>
      <c r="D2240" s="8">
        <v>530.14</v>
      </c>
      <c r="E2240" s="2">
        <v>100</v>
      </c>
      <c r="F2240" s="2" t="str">
        <f>VLOOKUP(Tabla1[[#This Row],[Código]],[1]DETALLE_TARIFA!$C$2:$I$7282,7,FALSE)</f>
        <v>PCE</v>
      </c>
      <c r="G2240" s="2" t="s">
        <v>26905</v>
      </c>
      <c r="H2240" s="2" t="s">
        <v>6196</v>
      </c>
      <c r="I2240" s="10" t="s">
        <v>18714</v>
      </c>
      <c r="J2240" s="2" t="str">
        <f>VLOOKUP(Tabla1[[#This Row],[Código]],[1]ARTICULOS!$B$2:$I$1048576,8,FALSE)</f>
        <v>KTS Sistema de montaje</v>
      </c>
      <c r="K2240" s="4">
        <v>4012197357597</v>
      </c>
      <c r="L2240" s="2">
        <v>25</v>
      </c>
      <c r="M2240" s="4">
        <v>4012197357580</v>
      </c>
      <c r="N2240" s="2" t="s">
        <v>26910</v>
      </c>
      <c r="O2240" s="2">
        <v>100</v>
      </c>
      <c r="P2240" s="4">
        <v>4012197357610</v>
      </c>
      <c r="Q2240" s="2" t="s">
        <v>26911</v>
      </c>
      <c r="R2240" s="2">
        <v>73181900</v>
      </c>
      <c r="S2240" s="9" t="s">
        <v>27358</v>
      </c>
      <c r="T2240" s="3" t="s">
        <v>12847</v>
      </c>
    </row>
    <row r="2241" spans="1:20" x14ac:dyDescent="0.25">
      <c r="A2241">
        <v>3498705</v>
      </c>
      <c r="B2241" s="4" t="s">
        <v>19298</v>
      </c>
      <c r="C2241" s="2" t="s">
        <v>21861</v>
      </c>
      <c r="D2241" s="8">
        <v>1014.23</v>
      </c>
      <c r="E2241" s="2">
        <v>100</v>
      </c>
      <c r="F2241" s="2" t="str">
        <f>VLOOKUP(Tabla1[[#This Row],[Código]],[1]DETALLE_TARIFA!$C$2:$I$7282,7,FALSE)</f>
        <v>PCE</v>
      </c>
      <c r="G2241" s="2" t="s">
        <v>26905</v>
      </c>
      <c r="H2241" s="2" t="s">
        <v>6196</v>
      </c>
      <c r="I2241" s="10" t="s">
        <v>18714</v>
      </c>
      <c r="J2241" s="2" t="str">
        <f>VLOOKUP(Tabla1[[#This Row],[Código]],[1]ARTICULOS!$B$2:$I$1048576,8,FALSE)</f>
        <v>KTS Sistema de montaje</v>
      </c>
      <c r="K2241" s="4">
        <v>4012197357634</v>
      </c>
      <c r="L2241" s="2">
        <v>25</v>
      </c>
      <c r="M2241" s="4">
        <v>4012197357627</v>
      </c>
      <c r="N2241" s="2" t="s">
        <v>26910</v>
      </c>
      <c r="O2241" s="2">
        <v>100</v>
      </c>
      <c r="P2241" s="4">
        <v>4012197357641</v>
      </c>
      <c r="Q2241" s="2" t="s">
        <v>26911</v>
      </c>
      <c r="R2241" s="2">
        <v>73181900</v>
      </c>
      <c r="S2241" s="9" t="s">
        <v>27359</v>
      </c>
      <c r="T2241" s="3" t="s">
        <v>12847</v>
      </c>
    </row>
    <row r="2242" spans="1:20" x14ac:dyDescent="0.25">
      <c r="A2242">
        <v>3498707</v>
      </c>
      <c r="B2242" s="4" t="s">
        <v>19299</v>
      </c>
      <c r="C2242" s="2" t="s">
        <v>21862</v>
      </c>
      <c r="D2242" s="8">
        <v>1134.67</v>
      </c>
      <c r="E2242" s="2">
        <v>100</v>
      </c>
      <c r="F2242" s="2" t="str">
        <f>VLOOKUP(Tabla1[[#This Row],[Código]],[1]DETALLE_TARIFA!$C$2:$I$7282,7,FALSE)</f>
        <v>PCE</v>
      </c>
      <c r="G2242" s="2" t="s">
        <v>26905</v>
      </c>
      <c r="H2242" s="2" t="s">
        <v>6196</v>
      </c>
      <c r="I2242" s="10" t="s">
        <v>18714</v>
      </c>
      <c r="J2242" s="2" t="str">
        <f>VLOOKUP(Tabla1[[#This Row],[Código]],[1]ARTICULOS!$B$2:$I$1048576,8,FALSE)</f>
        <v>KTS Sistema de montaje</v>
      </c>
      <c r="K2242" s="4">
        <v>4012197357672</v>
      </c>
      <c r="L2242" s="2">
        <v>25</v>
      </c>
      <c r="M2242" s="4">
        <v>4012197357665</v>
      </c>
      <c r="N2242" s="2" t="s">
        <v>26910</v>
      </c>
      <c r="O2242" s="2">
        <v>100</v>
      </c>
      <c r="P2242" s="4">
        <v>4012197357689</v>
      </c>
      <c r="Q2242" s="2" t="s">
        <v>26911</v>
      </c>
      <c r="R2242" s="2">
        <v>73181900</v>
      </c>
      <c r="S2242" s="9" t="s">
        <v>27360</v>
      </c>
      <c r="T2242" s="3" t="s">
        <v>12847</v>
      </c>
    </row>
    <row r="2243" spans="1:20" x14ac:dyDescent="0.25">
      <c r="A2243">
        <v>3498716</v>
      </c>
      <c r="B2243" s="4" t="s">
        <v>19300</v>
      </c>
      <c r="C2243" s="2" t="s">
        <v>21863</v>
      </c>
      <c r="D2243" s="8">
        <v>1289.6500000000001</v>
      </c>
      <c r="E2243" s="2">
        <v>100</v>
      </c>
      <c r="F2243" s="2" t="str">
        <f>VLOOKUP(Tabla1[[#This Row],[Código]],[1]DETALLE_TARIFA!$C$2:$I$7282,7,FALSE)</f>
        <v>PCE</v>
      </c>
      <c r="G2243" s="2" t="s">
        <v>26905</v>
      </c>
      <c r="H2243" s="2" t="s">
        <v>6196</v>
      </c>
      <c r="I2243" s="10" t="s">
        <v>18714</v>
      </c>
      <c r="J2243" s="2" t="str">
        <f>VLOOKUP(Tabla1[[#This Row],[Código]],[1]ARTICULOS!$B$2:$I$1048576,8,FALSE)</f>
        <v>KTS Sistema de montaje</v>
      </c>
      <c r="K2243" s="4">
        <v>4012197357030</v>
      </c>
      <c r="L2243" s="2">
        <v>50</v>
      </c>
      <c r="M2243" s="4">
        <v>4012197357023</v>
      </c>
      <c r="N2243" s="2" t="s">
        <v>26910</v>
      </c>
      <c r="O2243" s="2">
        <v>300</v>
      </c>
      <c r="P2243" s="4">
        <v>4012197357047</v>
      </c>
      <c r="Q2243" s="2" t="s">
        <v>26911</v>
      </c>
      <c r="R2243" s="2">
        <v>73181900</v>
      </c>
      <c r="S2243" s="9" t="s">
        <v>27361</v>
      </c>
      <c r="T2243" s="3" t="s">
        <v>12847</v>
      </c>
    </row>
    <row r="2244" spans="1:20" x14ac:dyDescent="0.25">
      <c r="A2244">
        <v>3498718</v>
      </c>
      <c r="B2244" s="4" t="s">
        <v>19301</v>
      </c>
      <c r="C2244" s="2" t="s">
        <v>21864</v>
      </c>
      <c r="D2244" s="8">
        <v>1499.13</v>
      </c>
      <c r="E2244" s="2">
        <v>100</v>
      </c>
      <c r="F2244" s="2" t="str">
        <f>VLOOKUP(Tabla1[[#This Row],[Código]],[1]DETALLE_TARIFA!$C$2:$I$7282,7,FALSE)</f>
        <v>PCE</v>
      </c>
      <c r="G2244" s="2" t="s">
        <v>26905</v>
      </c>
      <c r="H2244" s="2" t="s">
        <v>6196</v>
      </c>
      <c r="I2244" s="10" t="s">
        <v>18714</v>
      </c>
      <c r="J2244" s="2" t="str">
        <f>VLOOKUP(Tabla1[[#This Row],[Código]],[1]ARTICULOS!$B$2:$I$1048576,8,FALSE)</f>
        <v>KTS Sistema de montaje</v>
      </c>
      <c r="K2244" s="4">
        <v>4012197357078</v>
      </c>
      <c r="L2244" s="2">
        <v>50</v>
      </c>
      <c r="M2244" s="4">
        <v>4012197357061</v>
      </c>
      <c r="N2244" s="2" t="s">
        <v>26910</v>
      </c>
      <c r="O2244" s="2">
        <v>300</v>
      </c>
      <c r="P2244" s="4">
        <v>4012197357085</v>
      </c>
      <c r="Q2244" s="2" t="s">
        <v>26911</v>
      </c>
      <c r="R2244" s="2">
        <v>73181900</v>
      </c>
      <c r="S2244" s="9" t="s">
        <v>27362</v>
      </c>
      <c r="T2244" s="3" t="s">
        <v>12847</v>
      </c>
    </row>
    <row r="2245" spans="1:20" x14ac:dyDescent="0.25">
      <c r="A2245">
        <v>3498720</v>
      </c>
      <c r="B2245" s="4" t="s">
        <v>19302</v>
      </c>
      <c r="C2245" s="2" t="s">
        <v>21865</v>
      </c>
      <c r="D2245" s="8">
        <v>1697.9</v>
      </c>
      <c r="E2245" s="2">
        <v>100</v>
      </c>
      <c r="F2245" s="2" t="str">
        <f>VLOOKUP(Tabla1[[#This Row],[Código]],[1]DETALLE_TARIFA!$C$2:$I$7282,7,FALSE)</f>
        <v>PCE</v>
      </c>
      <c r="G2245" s="2" t="s">
        <v>26905</v>
      </c>
      <c r="H2245" s="2" t="s">
        <v>6196</v>
      </c>
      <c r="I2245" s="10" t="s">
        <v>18714</v>
      </c>
      <c r="J2245" s="2" t="str">
        <f>VLOOKUP(Tabla1[[#This Row],[Código]],[1]ARTICULOS!$B$2:$I$1048576,8,FALSE)</f>
        <v>KTS Sistema de montaje</v>
      </c>
      <c r="K2245" s="4">
        <v>4012197357115</v>
      </c>
      <c r="L2245" s="2">
        <v>50</v>
      </c>
      <c r="M2245" s="4">
        <v>4012197357108</v>
      </c>
      <c r="N2245" s="2" t="s">
        <v>26910</v>
      </c>
      <c r="O2245" s="2">
        <v>200</v>
      </c>
      <c r="P2245" s="4">
        <v>4012197357122</v>
      </c>
      <c r="Q2245" s="2" t="s">
        <v>26911</v>
      </c>
      <c r="R2245" s="2">
        <v>73181900</v>
      </c>
      <c r="S2245" s="9" t="s">
        <v>27363</v>
      </c>
      <c r="T2245" s="3" t="s">
        <v>12847</v>
      </c>
    </row>
    <row r="2246" spans="1:20" x14ac:dyDescent="0.25">
      <c r="A2246">
        <v>3498722</v>
      </c>
      <c r="B2246" s="4" t="s">
        <v>19303</v>
      </c>
      <c r="C2246" s="2" t="s">
        <v>21866</v>
      </c>
      <c r="D2246" s="8">
        <v>2746.73</v>
      </c>
      <c r="E2246" s="2">
        <v>100</v>
      </c>
      <c r="F2246" s="2" t="str">
        <f>VLOOKUP(Tabla1[[#This Row],[Código]],[1]DETALLE_TARIFA!$C$2:$I$7282,7,FALSE)</f>
        <v>PCE</v>
      </c>
      <c r="G2246" s="2" t="s">
        <v>26905</v>
      </c>
      <c r="H2246" s="2" t="s">
        <v>6196</v>
      </c>
      <c r="I2246" s="10" t="s">
        <v>18714</v>
      </c>
      <c r="J2246" s="2" t="str">
        <f>VLOOKUP(Tabla1[[#This Row],[Código]],[1]ARTICULOS!$B$2:$I$1048576,8,FALSE)</f>
        <v>KTS Sistema de montaje</v>
      </c>
      <c r="K2246" s="4">
        <v>4012197357153</v>
      </c>
      <c r="L2246" s="2">
        <v>25</v>
      </c>
      <c r="M2246" s="4">
        <v>4012197357146</v>
      </c>
      <c r="N2246" s="2" t="s">
        <v>26910</v>
      </c>
      <c r="O2246" s="2">
        <v>100</v>
      </c>
      <c r="P2246" s="4">
        <v>4012197357177</v>
      </c>
      <c r="Q2246" s="2" t="s">
        <v>26911</v>
      </c>
      <c r="R2246" s="2">
        <v>73181900</v>
      </c>
      <c r="S2246" s="9" t="s">
        <v>27364</v>
      </c>
      <c r="T2246" s="3" t="s">
        <v>12847</v>
      </c>
    </row>
    <row r="2247" spans="1:20" x14ac:dyDescent="0.25">
      <c r="A2247">
        <v>5000017</v>
      </c>
      <c r="B2247" s="4" t="s">
        <v>1708</v>
      </c>
      <c r="C2247" s="2" t="s">
        <v>21867</v>
      </c>
      <c r="D2247" s="8">
        <v>65.25</v>
      </c>
      <c r="E2247" s="2">
        <v>1</v>
      </c>
      <c r="F2247" s="2" t="str">
        <f>VLOOKUP(Tabla1[[#This Row],[Código]],[1]DETALLE_TARIFA!$C$2:$I$7282,7,FALSE)</f>
        <v>PCE</v>
      </c>
      <c r="G2247" s="2" t="s">
        <v>26905</v>
      </c>
      <c r="H2247" s="2" t="s">
        <v>6195</v>
      </c>
      <c r="I2247" s="10" t="s">
        <v>18715</v>
      </c>
      <c r="J2247" s="2" t="str">
        <f>VLOOKUP(Tabla1[[#This Row],[Código]],[1]ARTICULOS!$B$2:$I$1048576,8,FALSE)</f>
        <v>TBS Sistemas de puesta a tierra</v>
      </c>
      <c r="K2247" s="4">
        <v>4012195371298</v>
      </c>
      <c r="L2247" s="2">
        <v>5</v>
      </c>
      <c r="M2247" s="4">
        <v>4012195371304</v>
      </c>
      <c r="N2247" s="2" t="s">
        <v>26912</v>
      </c>
      <c r="R2247" s="2">
        <v>72159000</v>
      </c>
      <c r="S2247" s="9" t="s">
        <v>7917</v>
      </c>
      <c r="T2247" s="3" t="s">
        <v>12847</v>
      </c>
    </row>
    <row r="2248" spans="1:20" x14ac:dyDescent="0.25">
      <c r="A2248">
        <v>5000025</v>
      </c>
      <c r="B2248" s="4" t="s">
        <v>1709</v>
      </c>
      <c r="C2248" s="2" t="s">
        <v>21868</v>
      </c>
      <c r="D2248" s="8">
        <v>74.66</v>
      </c>
      <c r="E2248" s="2">
        <v>1</v>
      </c>
      <c r="F2248" s="2" t="str">
        <f>VLOOKUP(Tabla1[[#This Row],[Código]],[1]DETALLE_TARIFA!$C$2:$I$7282,7,FALSE)</f>
        <v>PCE</v>
      </c>
      <c r="G2248" s="2" t="s">
        <v>26905</v>
      </c>
      <c r="H2248" s="2" t="s">
        <v>6195</v>
      </c>
      <c r="I2248" s="10" t="s">
        <v>18715</v>
      </c>
      <c r="J2248" s="2" t="str">
        <f>VLOOKUP(Tabla1[[#This Row],[Código]],[1]ARTICULOS!$B$2:$I$1048576,8,FALSE)</f>
        <v>TBS Sistemas de puesta a tierra</v>
      </c>
      <c r="K2248" s="4">
        <v>4012195371359</v>
      </c>
      <c r="L2248" s="2">
        <v>5</v>
      </c>
      <c r="M2248" s="4">
        <v>4012195371366</v>
      </c>
      <c r="N2248" s="2" t="s">
        <v>26912</v>
      </c>
      <c r="R2248" s="2">
        <v>72159000</v>
      </c>
      <c r="S2248" s="9" t="s">
        <v>7918</v>
      </c>
      <c r="T2248" s="3" t="s">
        <v>12847</v>
      </c>
    </row>
    <row r="2249" spans="1:20" x14ac:dyDescent="0.25">
      <c r="A2249">
        <v>5000203</v>
      </c>
      <c r="B2249" s="4" t="s">
        <v>1708</v>
      </c>
      <c r="C2249" s="2" t="s">
        <v>21869</v>
      </c>
      <c r="D2249" s="8">
        <v>82.32</v>
      </c>
      <c r="E2249" s="2">
        <v>1</v>
      </c>
      <c r="F2249" s="2" t="str">
        <f>VLOOKUP(Tabla1[[#This Row],[Código]],[1]DETALLE_TARIFA!$C$2:$I$7282,7,FALSE)</f>
        <v>PCE</v>
      </c>
      <c r="G2249" s="2" t="s">
        <v>26905</v>
      </c>
      <c r="H2249" s="2" t="s">
        <v>6195</v>
      </c>
      <c r="I2249" s="10" t="s">
        <v>18715</v>
      </c>
      <c r="J2249" s="2" t="str">
        <f>VLOOKUP(Tabla1[[#This Row],[Código]],[1]ARTICULOS!$B$2:$I$1048576,8,FALSE)</f>
        <v>TBS Sistemas de puesta a tierra</v>
      </c>
      <c r="K2249" s="4">
        <v>4012195371472</v>
      </c>
      <c r="L2249" s="2">
        <v>5</v>
      </c>
      <c r="M2249" s="4">
        <v>4012195371489</v>
      </c>
      <c r="N2249" s="2" t="s">
        <v>26912</v>
      </c>
      <c r="R2249" s="2">
        <v>72159000</v>
      </c>
      <c r="S2249" s="9" t="s">
        <v>7919</v>
      </c>
      <c r="T2249" s="3" t="s">
        <v>12847</v>
      </c>
    </row>
    <row r="2250" spans="1:20" x14ac:dyDescent="0.25">
      <c r="A2250">
        <v>5000481</v>
      </c>
      <c r="B2250" s="4" t="s">
        <v>1710</v>
      </c>
      <c r="C2250" s="2" t="s">
        <v>21870</v>
      </c>
      <c r="D2250" s="8">
        <v>60.03</v>
      </c>
      <c r="E2250" s="2">
        <v>1</v>
      </c>
      <c r="F2250" s="2" t="str">
        <f>VLOOKUP(Tabla1[[#This Row],[Código]],[1]DETALLE_TARIFA!$C$2:$I$7282,7,FALSE)</f>
        <v>PCE</v>
      </c>
      <c r="G2250" s="2" t="s">
        <v>26905</v>
      </c>
      <c r="H2250" s="2" t="s">
        <v>6195</v>
      </c>
      <c r="I2250" s="10" t="s">
        <v>18715</v>
      </c>
      <c r="J2250" s="2" t="str">
        <f>VLOOKUP(Tabla1[[#This Row],[Código]],[1]ARTICULOS!$B$2:$I$1048576,8,FALSE)</f>
        <v>TBS Sistemas de puesta a tierra</v>
      </c>
      <c r="K2250" s="4">
        <v>4012196431229</v>
      </c>
      <c r="L2250" s="2">
        <v>5</v>
      </c>
      <c r="M2250" s="4">
        <v>4012196445929</v>
      </c>
      <c r="N2250" s="2" t="s">
        <v>26912</v>
      </c>
      <c r="R2250" s="2">
        <v>85354000</v>
      </c>
      <c r="S2250" s="9" t="s">
        <v>7920</v>
      </c>
      <c r="T2250" s="3" t="s">
        <v>12847</v>
      </c>
    </row>
    <row r="2251" spans="1:20" x14ac:dyDescent="0.25">
      <c r="A2251">
        <v>5000742</v>
      </c>
      <c r="B2251" s="4" t="s">
        <v>1711</v>
      </c>
      <c r="C2251" s="2" t="s">
        <v>21871</v>
      </c>
      <c r="D2251" s="8">
        <v>42.32</v>
      </c>
      <c r="E2251" s="2">
        <v>1</v>
      </c>
      <c r="F2251" s="2" t="str">
        <f>VLOOKUP(Tabla1[[#This Row],[Código]],[1]DETALLE_TARIFA!$C$2:$I$7282,7,FALSE)</f>
        <v>PCE</v>
      </c>
      <c r="G2251" s="2" t="s">
        <v>26905</v>
      </c>
      <c r="H2251" s="2" t="s">
        <v>6195</v>
      </c>
      <c r="I2251" s="10" t="s">
        <v>18715</v>
      </c>
      <c r="J2251" s="2" t="str">
        <f>VLOOKUP(Tabla1[[#This Row],[Código]],[1]ARTICULOS!$B$2:$I$1048576,8,FALSE)</f>
        <v>TBS Sistemas de puesta a tierra</v>
      </c>
      <c r="K2251" s="4">
        <v>4012195018049</v>
      </c>
      <c r="L2251" s="2">
        <v>5</v>
      </c>
      <c r="M2251" s="4">
        <v>4012195003540</v>
      </c>
      <c r="N2251" s="2" t="s">
        <v>26912</v>
      </c>
      <c r="R2251" s="2">
        <v>72159000</v>
      </c>
      <c r="S2251" s="9" t="s">
        <v>7921</v>
      </c>
      <c r="T2251" s="3" t="s">
        <v>12847</v>
      </c>
    </row>
    <row r="2252" spans="1:20" x14ac:dyDescent="0.25">
      <c r="A2252">
        <v>5000750</v>
      </c>
      <c r="B2252" s="4" t="s">
        <v>1711</v>
      </c>
      <c r="C2252" s="2" t="s">
        <v>21872</v>
      </c>
      <c r="D2252" s="8">
        <v>45.89</v>
      </c>
      <c r="E2252" s="2">
        <v>1</v>
      </c>
      <c r="F2252" s="2" t="str">
        <f>VLOOKUP(Tabla1[[#This Row],[Código]],[1]DETALLE_TARIFA!$C$2:$I$7282,7,FALSE)</f>
        <v>PCE</v>
      </c>
      <c r="G2252" s="2" t="s">
        <v>26905</v>
      </c>
      <c r="H2252" s="2" t="s">
        <v>6195</v>
      </c>
      <c r="I2252" s="10" t="s">
        <v>18715</v>
      </c>
      <c r="J2252" s="2" t="str">
        <f>VLOOKUP(Tabla1[[#This Row],[Código]],[1]ARTICULOS!$B$2:$I$1048576,8,FALSE)</f>
        <v>TBS Sistemas de puesta a tierra</v>
      </c>
      <c r="K2252" s="4">
        <v>4012195814450</v>
      </c>
      <c r="L2252" s="2">
        <v>5</v>
      </c>
      <c r="M2252" s="4">
        <v>4012195814467</v>
      </c>
      <c r="N2252" s="2" t="s">
        <v>26912</v>
      </c>
      <c r="R2252" s="2">
        <v>72159000</v>
      </c>
      <c r="S2252" s="9" t="s">
        <v>7922</v>
      </c>
      <c r="T2252" s="3" t="s">
        <v>12847</v>
      </c>
    </row>
    <row r="2253" spans="1:20" x14ac:dyDescent="0.25">
      <c r="A2253">
        <v>5000769</v>
      </c>
      <c r="B2253" s="4" t="s">
        <v>1712</v>
      </c>
      <c r="C2253" s="2" t="s">
        <v>21873</v>
      </c>
      <c r="D2253" s="8">
        <v>59.62</v>
      </c>
      <c r="E2253" s="2">
        <v>1</v>
      </c>
      <c r="F2253" s="2" t="str">
        <f>VLOOKUP(Tabla1[[#This Row],[Código]],[1]DETALLE_TARIFA!$C$2:$I$7282,7,FALSE)</f>
        <v>PCE</v>
      </c>
      <c r="G2253" s="2" t="s">
        <v>26905</v>
      </c>
      <c r="H2253" s="2" t="s">
        <v>6195</v>
      </c>
      <c r="I2253" s="10" t="s">
        <v>18715</v>
      </c>
      <c r="J2253" s="2" t="str">
        <f>VLOOKUP(Tabla1[[#This Row],[Código]],[1]ARTICULOS!$B$2:$I$1048576,8,FALSE)</f>
        <v>TBS Sistemas de puesta a tierra</v>
      </c>
      <c r="K2253" s="4">
        <v>4012195111047</v>
      </c>
      <c r="L2253" s="2">
        <v>5</v>
      </c>
      <c r="M2253" s="4">
        <v>4012195111054</v>
      </c>
      <c r="N2253" s="2" t="s">
        <v>26912</v>
      </c>
      <c r="R2253" s="2">
        <v>72159000</v>
      </c>
      <c r="S2253" s="9" t="s">
        <v>7923</v>
      </c>
      <c r="T2253" s="3" t="s">
        <v>12847</v>
      </c>
    </row>
    <row r="2254" spans="1:20" x14ac:dyDescent="0.25">
      <c r="A2254">
        <v>5000866</v>
      </c>
      <c r="B2254" s="4" t="s">
        <v>19304</v>
      </c>
      <c r="C2254" s="2" t="s">
        <v>21874</v>
      </c>
      <c r="D2254" s="8">
        <v>299.41000000000003</v>
      </c>
      <c r="E2254" s="2">
        <v>1</v>
      </c>
      <c r="F2254" s="2" t="str">
        <f>VLOOKUP(Tabla1[[#This Row],[Código]],[1]DETALLE_TARIFA!$C$2:$I$7282,7,FALSE)</f>
        <v>PCE</v>
      </c>
      <c r="G2254" s="2" t="s">
        <v>26905</v>
      </c>
      <c r="H2254" s="2" t="s">
        <v>6195</v>
      </c>
      <c r="I2254" s="10" t="s">
        <v>18715</v>
      </c>
      <c r="J2254" s="2" t="str">
        <f>VLOOKUP(Tabla1[[#This Row],[Código]],[1]ARTICULOS!$B$2:$I$1048576,8,FALSE)</f>
        <v>TBS Sistemas de puesta a tierra</v>
      </c>
      <c r="K2254" s="4">
        <v>4012195371830</v>
      </c>
      <c r="L2254" s="2">
        <v>5</v>
      </c>
      <c r="M2254" s="4">
        <v>4012195371847</v>
      </c>
      <c r="N2254" s="2" t="s">
        <v>26912</v>
      </c>
      <c r="R2254" s="2">
        <v>72222031</v>
      </c>
      <c r="S2254" s="9" t="s">
        <v>27365</v>
      </c>
      <c r="T2254" s="3" t="s">
        <v>12847</v>
      </c>
    </row>
    <row r="2255" spans="1:20" x14ac:dyDescent="0.25">
      <c r="A2255">
        <v>5000947</v>
      </c>
      <c r="B2255" s="4" t="s">
        <v>1713</v>
      </c>
      <c r="C2255" s="2" t="s">
        <v>21875</v>
      </c>
      <c r="D2255" s="8">
        <v>50.97</v>
      </c>
      <c r="E2255" s="2">
        <v>1</v>
      </c>
      <c r="F2255" s="2" t="str">
        <f>VLOOKUP(Tabla1[[#This Row],[Código]],[1]DETALLE_TARIFA!$C$2:$I$7282,7,FALSE)</f>
        <v>PCE</v>
      </c>
      <c r="G2255" s="2" t="s">
        <v>26905</v>
      </c>
      <c r="H2255" s="2" t="s">
        <v>6195</v>
      </c>
      <c r="I2255" s="10" t="s">
        <v>18715</v>
      </c>
      <c r="J2255" s="2" t="str">
        <f>VLOOKUP(Tabla1[[#This Row],[Código]],[1]ARTICULOS!$B$2:$I$1048576,8,FALSE)</f>
        <v>TBS Sistemas de puesta a tierra</v>
      </c>
      <c r="K2255" s="4">
        <v>4012195371892</v>
      </c>
      <c r="L2255" s="2">
        <v>5</v>
      </c>
      <c r="M2255" s="4">
        <v>4012195371908</v>
      </c>
      <c r="N2255" s="2" t="s">
        <v>26912</v>
      </c>
      <c r="R2255" s="2">
        <v>72159000</v>
      </c>
      <c r="S2255" s="9" t="s">
        <v>7924</v>
      </c>
      <c r="T2255" s="3" t="s">
        <v>12847</v>
      </c>
    </row>
    <row r="2256" spans="1:20" x14ac:dyDescent="0.25">
      <c r="A2256">
        <v>5000955</v>
      </c>
      <c r="B2256" s="4" t="s">
        <v>1714</v>
      </c>
      <c r="C2256" s="2" t="s">
        <v>21876</v>
      </c>
      <c r="D2256" s="8">
        <v>80.12</v>
      </c>
      <c r="E2256" s="2">
        <v>1</v>
      </c>
      <c r="F2256" s="2" t="str">
        <f>VLOOKUP(Tabla1[[#This Row],[Código]],[1]DETALLE_TARIFA!$C$2:$I$7282,7,FALSE)</f>
        <v>PCE</v>
      </c>
      <c r="G2256" s="2" t="s">
        <v>26905</v>
      </c>
      <c r="H2256" s="2" t="s">
        <v>6195</v>
      </c>
      <c r="I2256" s="10" t="s">
        <v>18715</v>
      </c>
      <c r="J2256" s="2" t="str">
        <f>VLOOKUP(Tabla1[[#This Row],[Código]],[1]ARTICULOS!$B$2:$I$1048576,8,FALSE)</f>
        <v>TBS Sistemas de puesta a tierra</v>
      </c>
      <c r="K2256" s="4">
        <v>4012195371953</v>
      </c>
      <c r="L2256" s="2">
        <v>5</v>
      </c>
      <c r="M2256" s="4">
        <v>4012195371960</v>
      </c>
      <c r="N2256" s="2" t="s">
        <v>26912</v>
      </c>
      <c r="R2256" s="2">
        <v>72159000</v>
      </c>
      <c r="S2256" s="9" t="s">
        <v>7925</v>
      </c>
      <c r="T2256" s="3" t="s">
        <v>12847</v>
      </c>
    </row>
    <row r="2257" spans="1:20" x14ac:dyDescent="0.25">
      <c r="A2257">
        <v>5001190</v>
      </c>
      <c r="B2257" s="4" t="s">
        <v>1715</v>
      </c>
      <c r="C2257" s="2" t="s">
        <v>21877</v>
      </c>
      <c r="D2257" s="8">
        <v>13.27</v>
      </c>
      <c r="E2257" s="2">
        <v>1</v>
      </c>
      <c r="F2257" s="2" t="str">
        <f>VLOOKUP(Tabla1[[#This Row],[Código]],[1]DETALLE_TARIFA!$C$2:$I$7282,7,FALSE)</f>
        <v>PCE</v>
      </c>
      <c r="G2257" s="2" t="s">
        <v>26905</v>
      </c>
      <c r="H2257" s="2" t="s">
        <v>6195</v>
      </c>
      <c r="I2257" s="10" t="s">
        <v>18715</v>
      </c>
      <c r="J2257" s="2" t="str">
        <f>VLOOKUP(Tabla1[[#This Row],[Código]],[1]ARTICULOS!$B$2:$I$1048576,8,FALSE)</f>
        <v>TBS Sistemas de puesta a tierra</v>
      </c>
      <c r="K2257" s="4">
        <v>4012196431236</v>
      </c>
      <c r="L2257" s="2">
        <v>10</v>
      </c>
      <c r="M2257" s="4">
        <v>4012196445950</v>
      </c>
      <c r="N2257" s="2" t="s">
        <v>26910</v>
      </c>
      <c r="O2257" s="2">
        <v>120</v>
      </c>
      <c r="P2257" s="4">
        <v>4012196474875</v>
      </c>
      <c r="Q2257" s="2" t="s">
        <v>26911</v>
      </c>
      <c r="R2257" s="2">
        <v>85359000</v>
      </c>
      <c r="S2257" s="9" t="s">
        <v>7926</v>
      </c>
      <c r="T2257" s="3" t="s">
        <v>12847</v>
      </c>
    </row>
    <row r="2258" spans="1:20" x14ac:dyDescent="0.25">
      <c r="A2258">
        <v>5001218</v>
      </c>
      <c r="B2258" s="4" t="s">
        <v>1716</v>
      </c>
      <c r="C2258" s="2" t="s">
        <v>21878</v>
      </c>
      <c r="D2258" s="8">
        <v>29.16</v>
      </c>
      <c r="E2258" s="2">
        <v>1</v>
      </c>
      <c r="F2258" s="2" t="str">
        <f>VLOOKUP(Tabla1[[#This Row],[Código]],[1]DETALLE_TARIFA!$C$2:$I$7282,7,FALSE)</f>
        <v>PCE</v>
      </c>
      <c r="G2258" s="2" t="s">
        <v>26905</v>
      </c>
      <c r="H2258" s="2" t="s">
        <v>6195</v>
      </c>
      <c r="I2258" s="10" t="s">
        <v>18715</v>
      </c>
      <c r="J2258" s="2" t="str">
        <f>VLOOKUP(Tabla1[[#This Row],[Código]],[1]ARTICULOS!$B$2:$I$1048576,8,FALSE)</f>
        <v>TBS Sistemas de puesta a tierra</v>
      </c>
      <c r="K2258" s="4">
        <v>4012195372370</v>
      </c>
      <c r="L2258" s="2">
        <v>5</v>
      </c>
      <c r="M2258" s="4">
        <v>4012195372387</v>
      </c>
      <c r="N2258" s="2" t="s">
        <v>26910</v>
      </c>
      <c r="O2258" s="2">
        <v>20</v>
      </c>
      <c r="P2258" s="4">
        <v>4012195372394</v>
      </c>
      <c r="Q2258" s="2" t="s">
        <v>26911</v>
      </c>
      <c r="R2258" s="2">
        <v>85359000</v>
      </c>
      <c r="S2258" s="9" t="s">
        <v>7927</v>
      </c>
      <c r="T2258" s="3" t="s">
        <v>12847</v>
      </c>
    </row>
    <row r="2259" spans="1:20" x14ac:dyDescent="0.25">
      <c r="A2259">
        <v>5001511</v>
      </c>
      <c r="B2259" s="4" t="s">
        <v>1717</v>
      </c>
      <c r="C2259" s="2" t="s">
        <v>21879</v>
      </c>
      <c r="D2259" s="8">
        <v>56.89</v>
      </c>
      <c r="E2259" s="2">
        <v>1</v>
      </c>
      <c r="F2259" s="2" t="str">
        <f>VLOOKUP(Tabla1[[#This Row],[Código]],[1]DETALLE_TARIFA!$C$2:$I$7282,7,FALSE)</f>
        <v>PCE</v>
      </c>
      <c r="G2259" s="2" t="s">
        <v>26905</v>
      </c>
      <c r="H2259" s="2" t="s">
        <v>6195</v>
      </c>
      <c r="I2259" s="10" t="s">
        <v>18715</v>
      </c>
      <c r="J2259" s="2" t="str">
        <f>VLOOKUP(Tabla1[[#This Row],[Código]],[1]ARTICULOS!$B$2:$I$1048576,8,FALSE)</f>
        <v>TBS Sistemas de puesta a tierra</v>
      </c>
      <c r="K2259" s="4">
        <v>4012196431168</v>
      </c>
      <c r="L2259" s="2">
        <v>10</v>
      </c>
      <c r="M2259" s="4">
        <v>4012196445851</v>
      </c>
      <c r="N2259" s="2" t="s">
        <v>26910</v>
      </c>
      <c r="O2259" s="2">
        <v>60</v>
      </c>
      <c r="P2259" s="4">
        <v>4012196453993</v>
      </c>
      <c r="Q2259" s="2" t="s">
        <v>26911</v>
      </c>
      <c r="R2259" s="2">
        <v>85359000</v>
      </c>
      <c r="S2259" s="9" t="s">
        <v>7928</v>
      </c>
      <c r="T2259" s="3" t="s">
        <v>12847</v>
      </c>
    </row>
    <row r="2260" spans="1:20" x14ac:dyDescent="0.25">
      <c r="A2260">
        <v>5001513</v>
      </c>
      <c r="B2260" s="4" t="s">
        <v>1718</v>
      </c>
      <c r="C2260" s="2" t="s">
        <v>21880</v>
      </c>
      <c r="D2260" s="8">
        <v>60.32</v>
      </c>
      <c r="E2260" s="2">
        <v>1</v>
      </c>
      <c r="F2260" s="2" t="str">
        <f>VLOOKUP(Tabla1[[#This Row],[Código]],[1]DETALLE_TARIFA!$C$2:$I$7282,7,FALSE)</f>
        <v>PCE</v>
      </c>
      <c r="G2260" s="2" t="s">
        <v>26905</v>
      </c>
      <c r="H2260" s="2" t="s">
        <v>6195</v>
      </c>
      <c r="I2260" s="10" t="s">
        <v>18715</v>
      </c>
      <c r="J2260" s="2" t="str">
        <f>VLOOKUP(Tabla1[[#This Row],[Código]],[1]ARTICULOS!$B$2:$I$1048576,8,FALSE)</f>
        <v>TBS Sistemas de puesta a tierra</v>
      </c>
      <c r="K2260" s="4">
        <v>4012196431205</v>
      </c>
      <c r="L2260" s="2">
        <v>10</v>
      </c>
      <c r="M2260" s="4">
        <v>4012196445899</v>
      </c>
      <c r="N2260" s="2" t="s">
        <v>26910</v>
      </c>
      <c r="O2260" s="2">
        <v>60</v>
      </c>
      <c r="P2260" s="4">
        <v>4012196471546</v>
      </c>
      <c r="Q2260" s="2" t="s">
        <v>26911</v>
      </c>
      <c r="R2260" s="2">
        <v>85359000</v>
      </c>
      <c r="S2260" s="9" t="s">
        <v>7929</v>
      </c>
      <c r="T2260" s="3" t="s">
        <v>12847</v>
      </c>
    </row>
    <row r="2261" spans="1:20" x14ac:dyDescent="0.25">
      <c r="A2261">
        <v>5001560</v>
      </c>
      <c r="B2261" s="4" t="s">
        <v>1719</v>
      </c>
      <c r="C2261" s="2" t="s">
        <v>21881</v>
      </c>
      <c r="D2261" s="8">
        <v>97.77</v>
      </c>
      <c r="E2261" s="2">
        <v>1</v>
      </c>
      <c r="F2261" s="2" t="str">
        <f>VLOOKUP(Tabla1[[#This Row],[Código]],[1]DETALLE_TARIFA!$C$2:$I$7282,7,FALSE)</f>
        <v>PCE</v>
      </c>
      <c r="G2261" s="2" t="s">
        <v>26905</v>
      </c>
      <c r="H2261" s="2" t="s">
        <v>6195</v>
      </c>
      <c r="I2261" s="10" t="s">
        <v>18715</v>
      </c>
      <c r="J2261" s="2" t="str">
        <f>VLOOKUP(Tabla1[[#This Row],[Código]],[1]ARTICULOS!$B$2:$I$1048576,8,FALSE)</f>
        <v>TBS Sistemas de puesta a tierra</v>
      </c>
      <c r="K2261" s="4">
        <v>4012195372851</v>
      </c>
      <c r="L2261" s="2">
        <v>5</v>
      </c>
      <c r="M2261" s="4">
        <v>4012195372868</v>
      </c>
      <c r="N2261" s="2" t="s">
        <v>26910</v>
      </c>
      <c r="O2261" s="2">
        <v>50</v>
      </c>
      <c r="P2261" s="4">
        <v>4012195372875</v>
      </c>
      <c r="Q2261" s="2" t="s">
        <v>26911</v>
      </c>
      <c r="R2261" s="2">
        <v>85359000</v>
      </c>
      <c r="S2261" s="9" t="s">
        <v>7930</v>
      </c>
      <c r="T2261" s="3" t="s">
        <v>12847</v>
      </c>
    </row>
    <row r="2262" spans="1:20" x14ac:dyDescent="0.25">
      <c r="A2262">
        <v>5001590</v>
      </c>
      <c r="B2262" s="4" t="s">
        <v>1720</v>
      </c>
      <c r="C2262" s="2" t="s">
        <v>21882</v>
      </c>
      <c r="D2262" s="8">
        <v>43.72</v>
      </c>
      <c r="E2262" s="2">
        <v>1</v>
      </c>
      <c r="F2262" s="2" t="str">
        <f>VLOOKUP(Tabla1[[#This Row],[Código]],[1]DETALLE_TARIFA!$C$2:$I$7282,7,FALSE)</f>
        <v>PCE</v>
      </c>
      <c r="G2262" s="2" t="s">
        <v>26905</v>
      </c>
      <c r="H2262" s="2" t="s">
        <v>6195</v>
      </c>
      <c r="I2262" s="10" t="s">
        <v>18715</v>
      </c>
      <c r="J2262" s="2" t="str">
        <f>VLOOKUP(Tabla1[[#This Row],[Código]],[1]ARTICULOS!$B$2:$I$1048576,8,FALSE)</f>
        <v>TBS Sistemas de puesta a tierra</v>
      </c>
      <c r="K2262" s="4">
        <v>4012196431120</v>
      </c>
      <c r="L2262" s="2">
        <v>10</v>
      </c>
      <c r="M2262" s="4">
        <v>4012196445837</v>
      </c>
      <c r="N2262" s="2" t="s">
        <v>26910</v>
      </c>
      <c r="O2262" s="2">
        <v>100</v>
      </c>
      <c r="P2262" s="4">
        <v>4012196453986</v>
      </c>
      <c r="Q2262" s="2" t="s">
        <v>26911</v>
      </c>
      <c r="R2262" s="2">
        <v>85359000</v>
      </c>
      <c r="S2262" s="9" t="s">
        <v>7931</v>
      </c>
      <c r="T2262" s="3" t="s">
        <v>12847</v>
      </c>
    </row>
    <row r="2263" spans="1:20" x14ac:dyDescent="0.25">
      <c r="A2263">
        <v>5001592</v>
      </c>
      <c r="B2263" s="4" t="s">
        <v>1721</v>
      </c>
      <c r="C2263" s="2" t="s">
        <v>21883</v>
      </c>
      <c r="D2263" s="8">
        <v>54.66</v>
      </c>
      <c r="E2263" s="2">
        <v>1</v>
      </c>
      <c r="F2263" s="2" t="str">
        <f>VLOOKUP(Tabla1[[#This Row],[Código]],[1]DETALLE_TARIFA!$C$2:$I$7282,7,FALSE)</f>
        <v>PCE</v>
      </c>
      <c r="G2263" s="2" t="s">
        <v>26905</v>
      </c>
      <c r="H2263" s="2" t="s">
        <v>6195</v>
      </c>
      <c r="I2263" s="10" t="s">
        <v>18715</v>
      </c>
      <c r="J2263" s="2" t="str">
        <f>VLOOKUP(Tabla1[[#This Row],[Código]],[1]ARTICULOS!$B$2:$I$1048576,8,FALSE)</f>
        <v>TBS Sistemas de puesta a tierra</v>
      </c>
      <c r="K2263" s="4">
        <v>4012196431212</v>
      </c>
      <c r="L2263" s="2">
        <v>10</v>
      </c>
      <c r="M2263" s="4">
        <v>4012196445905</v>
      </c>
      <c r="N2263" s="2" t="s">
        <v>26910</v>
      </c>
      <c r="O2263" s="2">
        <v>60</v>
      </c>
      <c r="P2263" s="4">
        <v>4012196474882</v>
      </c>
      <c r="Q2263" s="2" t="s">
        <v>26911</v>
      </c>
      <c r="R2263" s="2">
        <v>85359000</v>
      </c>
      <c r="S2263" s="9" t="s">
        <v>7932</v>
      </c>
      <c r="T2263" s="3" t="s">
        <v>12847</v>
      </c>
    </row>
    <row r="2264" spans="1:20" x14ac:dyDescent="0.25">
      <c r="A2264">
        <v>5001594</v>
      </c>
      <c r="B2264" s="4" t="s">
        <v>1722</v>
      </c>
      <c r="C2264" s="2" t="s">
        <v>21884</v>
      </c>
      <c r="D2264" s="8">
        <v>24.97</v>
      </c>
      <c r="E2264" s="2">
        <v>1</v>
      </c>
      <c r="F2264" s="2" t="str">
        <f>VLOOKUP(Tabla1[[#This Row],[Código]],[1]DETALLE_TARIFA!$C$2:$I$7282,7,FALSE)</f>
        <v>PCE</v>
      </c>
      <c r="G2264" s="2" t="s">
        <v>26905</v>
      </c>
      <c r="H2264" s="2" t="s">
        <v>6195</v>
      </c>
      <c r="I2264" s="10" t="s">
        <v>18715</v>
      </c>
      <c r="J2264" s="2" t="str">
        <f>VLOOKUP(Tabla1[[#This Row],[Código]],[1]ARTICULOS!$B$2:$I$1048576,8,FALSE)</f>
        <v>TBS Sistemas de puesta a tierra</v>
      </c>
      <c r="K2264" s="4">
        <v>4012196431267</v>
      </c>
      <c r="L2264" s="2">
        <v>10</v>
      </c>
      <c r="M2264" s="4">
        <v>4012196445912</v>
      </c>
      <c r="N2264" s="2" t="s">
        <v>26910</v>
      </c>
      <c r="O2264" s="2">
        <v>100</v>
      </c>
      <c r="P2264" s="4">
        <v>4012196470679</v>
      </c>
      <c r="Q2264" s="2" t="s">
        <v>26911</v>
      </c>
      <c r="R2264" s="2">
        <v>85359000</v>
      </c>
      <c r="S2264" s="9" t="s">
        <v>7933</v>
      </c>
      <c r="T2264" s="3" t="s">
        <v>12847</v>
      </c>
    </row>
    <row r="2265" spans="1:20" x14ac:dyDescent="0.25">
      <c r="A2265">
        <v>5001601</v>
      </c>
      <c r="B2265" s="4" t="s">
        <v>1723</v>
      </c>
      <c r="C2265" s="2" t="s">
        <v>21885</v>
      </c>
      <c r="D2265" s="8">
        <v>137.34</v>
      </c>
      <c r="E2265" s="2">
        <v>1</v>
      </c>
      <c r="F2265" s="2" t="str">
        <f>VLOOKUP(Tabla1[[#This Row],[Código]],[1]DETALLE_TARIFA!$C$2:$I$7282,7,FALSE)</f>
        <v>PCE</v>
      </c>
      <c r="G2265" s="2" t="s">
        <v>26905</v>
      </c>
      <c r="H2265" s="2" t="s">
        <v>6195</v>
      </c>
      <c r="I2265" s="10" t="s">
        <v>18715</v>
      </c>
      <c r="J2265" s="2" t="str">
        <f>VLOOKUP(Tabla1[[#This Row],[Código]],[1]ARTICULOS!$B$2:$I$1048576,8,FALSE)</f>
        <v>TBS Sistemas de puesta a tierra</v>
      </c>
      <c r="K2265" s="4">
        <v>4012196431274</v>
      </c>
      <c r="L2265" s="2">
        <v>5</v>
      </c>
      <c r="M2265" s="4">
        <v>4012196471652</v>
      </c>
      <c r="N2265" s="2" t="s">
        <v>26910</v>
      </c>
      <c r="O2265" s="2">
        <v>50</v>
      </c>
      <c r="P2265" s="4">
        <v>4012196471669</v>
      </c>
      <c r="Q2265" s="2" t="s">
        <v>26911</v>
      </c>
      <c r="R2265" s="2">
        <v>85359000</v>
      </c>
      <c r="S2265" s="9" t="s">
        <v>7934</v>
      </c>
      <c r="T2265" s="3" t="s">
        <v>12847</v>
      </c>
    </row>
    <row r="2266" spans="1:20" x14ac:dyDescent="0.25">
      <c r="A2266">
        <v>5001617</v>
      </c>
      <c r="B2266" s="4" t="s">
        <v>1724</v>
      </c>
      <c r="C2266" s="2" t="s">
        <v>21886</v>
      </c>
      <c r="D2266" s="8">
        <v>40.25</v>
      </c>
      <c r="E2266" s="2">
        <v>1</v>
      </c>
      <c r="F2266" s="2" t="str">
        <f>VLOOKUP(Tabla1[[#This Row],[Código]],[1]DETALLE_TARIFA!$C$2:$I$7282,7,FALSE)</f>
        <v>PCE</v>
      </c>
      <c r="G2266" s="2" t="s">
        <v>26905</v>
      </c>
      <c r="H2266" s="2" t="s">
        <v>6195</v>
      </c>
      <c r="I2266" s="10" t="s">
        <v>18715</v>
      </c>
      <c r="J2266" s="2" t="str">
        <f>VLOOKUP(Tabla1[[#This Row],[Código]],[1]ARTICULOS!$B$2:$I$1048576,8,FALSE)</f>
        <v>TBS Sistemas de puesta a tierra</v>
      </c>
      <c r="K2266" s="4">
        <v>4012195635239</v>
      </c>
      <c r="L2266" s="2">
        <v>5</v>
      </c>
      <c r="M2266" s="4">
        <v>4012195635246</v>
      </c>
      <c r="N2266" s="2" t="s">
        <v>26910</v>
      </c>
      <c r="O2266" s="2">
        <v>30</v>
      </c>
      <c r="P2266" s="4">
        <v>4012195635253</v>
      </c>
      <c r="Q2266" s="2" t="s">
        <v>26911</v>
      </c>
      <c r="R2266" s="2">
        <v>85359000</v>
      </c>
      <c r="S2266" s="9" t="s">
        <v>7935</v>
      </c>
      <c r="T2266" s="3" t="s">
        <v>12847</v>
      </c>
    </row>
    <row r="2267" spans="1:20" x14ac:dyDescent="0.25">
      <c r="A2267">
        <v>5001625</v>
      </c>
      <c r="B2267" s="4" t="s">
        <v>1725</v>
      </c>
      <c r="C2267" s="2" t="s">
        <v>21887</v>
      </c>
      <c r="D2267" s="8">
        <v>34.17</v>
      </c>
      <c r="E2267" s="2">
        <v>1</v>
      </c>
      <c r="F2267" s="2" t="str">
        <f>VLOOKUP(Tabla1[[#This Row],[Código]],[1]DETALLE_TARIFA!$C$2:$I$7282,7,FALSE)</f>
        <v>PCE</v>
      </c>
      <c r="G2267" s="2" t="s">
        <v>26905</v>
      </c>
      <c r="H2267" s="2" t="s">
        <v>6195</v>
      </c>
      <c r="I2267" s="10" t="s">
        <v>18715</v>
      </c>
      <c r="J2267" s="2" t="str">
        <f>VLOOKUP(Tabla1[[#This Row],[Código]],[1]ARTICULOS!$B$2:$I$1048576,8,FALSE)</f>
        <v>TBS Sistemas de puesta a tierra</v>
      </c>
      <c r="K2267" s="4">
        <v>4012195752653</v>
      </c>
      <c r="L2267" s="2">
        <v>20</v>
      </c>
      <c r="M2267" s="4">
        <v>4012195752660</v>
      </c>
      <c r="N2267" s="2" t="s">
        <v>26911</v>
      </c>
      <c r="R2267" s="2">
        <v>85359000</v>
      </c>
      <c r="S2267" s="9" t="s">
        <v>7936</v>
      </c>
      <c r="T2267" s="3" t="s">
        <v>12847</v>
      </c>
    </row>
    <row r="2268" spans="1:20" x14ac:dyDescent="0.25">
      <c r="A2268">
        <v>5001633</v>
      </c>
      <c r="B2268" s="4" t="s">
        <v>1726</v>
      </c>
      <c r="C2268" s="2" t="s">
        <v>21888</v>
      </c>
      <c r="D2268" s="8">
        <v>52.09</v>
      </c>
      <c r="E2268" s="2">
        <v>1</v>
      </c>
      <c r="F2268" s="2" t="str">
        <f>VLOOKUP(Tabla1[[#This Row],[Código]],[1]DETALLE_TARIFA!$C$2:$I$7282,7,FALSE)</f>
        <v>PCE</v>
      </c>
      <c r="G2268" s="2" t="s">
        <v>26905</v>
      </c>
      <c r="H2268" s="2" t="s">
        <v>6195</v>
      </c>
      <c r="I2268" s="10" t="s">
        <v>18715</v>
      </c>
      <c r="J2268" s="2" t="str">
        <f>VLOOKUP(Tabla1[[#This Row],[Código]],[1]ARTICULOS!$B$2:$I$1048576,8,FALSE)</f>
        <v>TBS Sistemas de puesta a tierra</v>
      </c>
      <c r="K2268" s="4">
        <v>4012195862697</v>
      </c>
      <c r="L2268" s="2">
        <v>5</v>
      </c>
      <c r="M2268" s="4">
        <v>4012196220618</v>
      </c>
      <c r="N2268" s="2" t="s">
        <v>26910</v>
      </c>
      <c r="O2268" s="2">
        <v>20</v>
      </c>
      <c r="P2268" s="4">
        <v>4012196220625</v>
      </c>
      <c r="Q2268" s="2" t="s">
        <v>26911</v>
      </c>
      <c r="R2268" s="2">
        <v>85359000</v>
      </c>
      <c r="S2268" s="9" t="s">
        <v>7937</v>
      </c>
      <c r="T2268" s="3" t="s">
        <v>12847</v>
      </c>
    </row>
    <row r="2269" spans="1:20" x14ac:dyDescent="0.25">
      <c r="A2269">
        <v>5001641</v>
      </c>
      <c r="B2269" s="4" t="s">
        <v>1727</v>
      </c>
      <c r="C2269" s="2" t="s">
        <v>21889</v>
      </c>
      <c r="D2269" s="8">
        <v>19.55</v>
      </c>
      <c r="E2269" s="2">
        <v>1</v>
      </c>
      <c r="F2269" s="2" t="str">
        <f>VLOOKUP(Tabla1[[#This Row],[Código]],[1]DETALLE_TARIFA!$C$2:$I$7282,7,FALSE)</f>
        <v>PCE</v>
      </c>
      <c r="G2269" s="2" t="s">
        <v>26905</v>
      </c>
      <c r="H2269" s="2" t="s">
        <v>6195</v>
      </c>
      <c r="I2269" s="10" t="s">
        <v>18715</v>
      </c>
      <c r="J2269" s="2" t="str">
        <f>VLOOKUP(Tabla1[[#This Row],[Código]],[1]ARTICULOS!$B$2:$I$1048576,8,FALSE)</f>
        <v>TBS Sistemas de puesta a tierra</v>
      </c>
      <c r="K2269" s="4">
        <v>4012195372912</v>
      </c>
      <c r="L2269" s="2">
        <v>5</v>
      </c>
      <c r="M2269" s="4">
        <v>4012195372929</v>
      </c>
      <c r="N2269" s="2" t="s">
        <v>26910</v>
      </c>
      <c r="O2269" s="2">
        <v>30</v>
      </c>
      <c r="P2269" s="4">
        <v>4012195372936</v>
      </c>
      <c r="Q2269" s="2" t="s">
        <v>26911</v>
      </c>
      <c r="R2269" s="2">
        <v>85359000</v>
      </c>
      <c r="S2269" s="9" t="s">
        <v>7938</v>
      </c>
      <c r="T2269" s="3" t="s">
        <v>12847</v>
      </c>
    </row>
    <row r="2270" spans="1:20" x14ac:dyDescent="0.25">
      <c r="A2270">
        <v>5001668</v>
      </c>
      <c r="B2270" s="4" t="s">
        <v>1728</v>
      </c>
      <c r="C2270" s="2" t="s">
        <v>21890</v>
      </c>
      <c r="D2270" s="8">
        <v>22.75</v>
      </c>
      <c r="E2270" s="2">
        <v>1</v>
      </c>
      <c r="F2270" s="2" t="str">
        <f>VLOOKUP(Tabla1[[#This Row],[Código]],[1]DETALLE_TARIFA!$C$2:$I$7282,7,FALSE)</f>
        <v>PCE</v>
      </c>
      <c r="G2270" s="2" t="s">
        <v>26905</v>
      </c>
      <c r="H2270" s="2" t="s">
        <v>6195</v>
      </c>
      <c r="I2270" s="10" t="s">
        <v>18715</v>
      </c>
      <c r="J2270" s="2" t="str">
        <f>VLOOKUP(Tabla1[[#This Row],[Código]],[1]ARTICULOS!$B$2:$I$1048576,8,FALSE)</f>
        <v>TBS Sistemas de puesta a tierra</v>
      </c>
      <c r="K2270" s="4">
        <v>4012195372974</v>
      </c>
      <c r="L2270" s="2">
        <v>5</v>
      </c>
      <c r="M2270" s="4">
        <v>4012195372981</v>
      </c>
      <c r="N2270" s="2" t="s">
        <v>26910</v>
      </c>
      <c r="O2270" s="2">
        <v>20</v>
      </c>
      <c r="P2270" s="4">
        <v>4012195372998</v>
      </c>
      <c r="Q2270" s="2" t="s">
        <v>26911</v>
      </c>
      <c r="R2270" s="2">
        <v>85359000</v>
      </c>
      <c r="S2270" s="9" t="s">
        <v>7939</v>
      </c>
      <c r="T2270" s="3" t="s">
        <v>12847</v>
      </c>
    </row>
    <row r="2271" spans="1:20" x14ac:dyDescent="0.25">
      <c r="A2271">
        <v>5001672</v>
      </c>
      <c r="B2271" s="4" t="s">
        <v>1729</v>
      </c>
      <c r="C2271" s="2" t="s">
        <v>21891</v>
      </c>
      <c r="D2271" s="8">
        <v>63.4</v>
      </c>
      <c r="E2271" s="2">
        <v>1</v>
      </c>
      <c r="F2271" s="2" t="str">
        <f>VLOOKUP(Tabla1[[#This Row],[Código]],[1]DETALLE_TARIFA!$C$2:$I$7282,7,FALSE)</f>
        <v>PCE</v>
      </c>
      <c r="G2271" s="2" t="s">
        <v>26905</v>
      </c>
      <c r="H2271" s="2" t="s">
        <v>6195</v>
      </c>
      <c r="I2271" s="10" t="s">
        <v>18715</v>
      </c>
      <c r="J2271" s="2" t="str">
        <f>VLOOKUP(Tabla1[[#This Row],[Código]],[1]ARTICULOS!$B$2:$I$1048576,8,FALSE)</f>
        <v>TBS Sistemas de puesta a tierra</v>
      </c>
      <c r="K2271" s="4">
        <v>4012195901259</v>
      </c>
      <c r="L2271" s="2">
        <v>5</v>
      </c>
      <c r="M2271" s="4">
        <v>4012195904779</v>
      </c>
      <c r="N2271" s="2" t="s">
        <v>26910</v>
      </c>
      <c r="O2271" s="2">
        <v>20</v>
      </c>
      <c r="P2271" s="4">
        <v>4012195958109</v>
      </c>
      <c r="Q2271" s="2" t="s">
        <v>26911</v>
      </c>
      <c r="R2271" s="2">
        <v>85359000</v>
      </c>
      <c r="S2271" s="9" t="s">
        <v>7940</v>
      </c>
      <c r="T2271" s="3" t="s">
        <v>12847</v>
      </c>
    </row>
    <row r="2272" spans="1:20" x14ac:dyDescent="0.25">
      <c r="A2272">
        <v>5001749</v>
      </c>
      <c r="B2272" s="4" t="s">
        <v>1730</v>
      </c>
      <c r="C2272" s="2" t="s">
        <v>21892</v>
      </c>
      <c r="D2272" s="8">
        <v>19.57</v>
      </c>
      <c r="E2272" s="2">
        <v>1</v>
      </c>
      <c r="F2272" s="2" t="str">
        <f>VLOOKUP(Tabla1[[#This Row],[Código]],[1]DETALLE_TARIFA!$C$2:$I$7282,7,FALSE)</f>
        <v>PCE</v>
      </c>
      <c r="G2272" s="2" t="s">
        <v>26905</v>
      </c>
      <c r="H2272" s="2" t="s">
        <v>6195</v>
      </c>
      <c r="I2272" s="10" t="s">
        <v>18715</v>
      </c>
      <c r="J2272" s="2" t="str">
        <f>VLOOKUP(Tabla1[[#This Row],[Código]],[1]ARTICULOS!$B$2:$I$1048576,8,FALSE)</f>
        <v>TBS Sistemas de puesta a tierra</v>
      </c>
      <c r="K2272" s="4">
        <v>4012195754879</v>
      </c>
      <c r="L2272" s="2">
        <v>20</v>
      </c>
      <c r="M2272" s="4">
        <v>4012195754886</v>
      </c>
      <c r="N2272" s="2" t="s">
        <v>26911</v>
      </c>
      <c r="R2272" s="2">
        <v>85359000</v>
      </c>
      <c r="S2272" s="9" t="s">
        <v>7941</v>
      </c>
      <c r="T2272" s="3" t="s">
        <v>12847</v>
      </c>
    </row>
    <row r="2273" spans="1:20" x14ac:dyDescent="0.25">
      <c r="A2273">
        <v>5009200</v>
      </c>
      <c r="B2273" s="4" t="s">
        <v>1731</v>
      </c>
      <c r="C2273" s="2" t="s">
        <v>21893</v>
      </c>
      <c r="D2273" s="8">
        <v>131</v>
      </c>
      <c r="E2273" s="2">
        <v>1</v>
      </c>
      <c r="F2273" s="2" t="str">
        <f>VLOOKUP(Tabla1[[#This Row],[Código]],[1]DETALLE_TARIFA!$C$2:$I$7282,7,FALSE)</f>
        <v>PCE</v>
      </c>
      <c r="G2273" s="2" t="s">
        <v>26905</v>
      </c>
      <c r="H2273" s="2" t="s">
        <v>6195</v>
      </c>
      <c r="I2273" s="10" t="s">
        <v>18715</v>
      </c>
      <c r="J2273" s="2" t="str">
        <f>VLOOKUP(Tabla1[[#This Row],[Código]],[1]ARTICULOS!$B$2:$I$1048576,8,FALSE)</f>
        <v>TBS Sistemas de puesta a tierra</v>
      </c>
      <c r="K2273" s="4">
        <v>4012196427925</v>
      </c>
      <c r="L2273" s="2">
        <v>1</v>
      </c>
      <c r="M2273" s="4">
        <v>4012196428830</v>
      </c>
      <c r="N2273" s="2" t="s">
        <v>26917</v>
      </c>
      <c r="R2273" s="2">
        <v>38029000</v>
      </c>
      <c r="S2273" s="9" t="s">
        <v>7942</v>
      </c>
      <c r="T2273" s="3" t="s">
        <v>12847</v>
      </c>
    </row>
    <row r="2274" spans="1:20" x14ac:dyDescent="0.25">
      <c r="A2274">
        <v>5012010</v>
      </c>
      <c r="B2274" s="4" t="s">
        <v>1732</v>
      </c>
      <c r="C2274" s="2" t="s">
        <v>21894</v>
      </c>
      <c r="D2274" s="8">
        <v>1958.43</v>
      </c>
      <c r="E2274" s="2">
        <v>100</v>
      </c>
      <c r="F2274" s="2" t="str">
        <f>VLOOKUP(Tabla1[[#This Row],[Código]],[1]DETALLE_TARIFA!$C$2:$I$7282,7,FALSE)</f>
        <v>PCE</v>
      </c>
      <c r="G2274" s="2" t="s">
        <v>26905</v>
      </c>
      <c r="H2274" s="2" t="s">
        <v>6195</v>
      </c>
      <c r="I2274" s="10" t="s">
        <v>18718</v>
      </c>
      <c r="J2274" s="2" t="str">
        <f>VLOOKUP(Tabla1[[#This Row],[Código]],[1]ARTICULOS!$B$2:$I$1048576,8,FALSE)</f>
        <v>TBS Sistemas de protección contra sobretensiones</v>
      </c>
      <c r="K2274" s="4">
        <v>4012196190386</v>
      </c>
      <c r="L2274" s="2">
        <v>5</v>
      </c>
      <c r="M2274" s="4">
        <v>4012196282159</v>
      </c>
      <c r="N2274" s="2" t="s">
        <v>26909</v>
      </c>
      <c r="O2274" s="2">
        <v>50</v>
      </c>
      <c r="P2274" s="4">
        <v>4012196282166</v>
      </c>
      <c r="Q2274" s="2" t="s">
        <v>26910</v>
      </c>
      <c r="R2274" s="2">
        <v>85381000</v>
      </c>
      <c r="S2274" s="9" t="s">
        <v>7943</v>
      </c>
      <c r="T2274" s="3" t="s">
        <v>12847</v>
      </c>
    </row>
    <row r="2275" spans="1:20" x14ac:dyDescent="0.25">
      <c r="A2275">
        <v>5012015</v>
      </c>
      <c r="B2275" s="4">
        <v>1818</v>
      </c>
      <c r="C2275" s="2" t="s">
        <v>21895</v>
      </c>
      <c r="D2275" s="8">
        <v>2203.16</v>
      </c>
      <c r="E2275" s="2">
        <v>100</v>
      </c>
      <c r="F2275" s="2" t="str">
        <f>VLOOKUP(Tabla1[[#This Row],[Código]],[1]DETALLE_TARIFA!$C$2:$I$7282,7,FALSE)</f>
        <v>PCE</v>
      </c>
      <c r="G2275" s="2" t="s">
        <v>26905</v>
      </c>
      <c r="H2275" s="2" t="s">
        <v>6195</v>
      </c>
      <c r="I2275" s="10" t="s">
        <v>18715</v>
      </c>
      <c r="J2275" s="2" t="str">
        <f>VLOOKUP(Tabla1[[#This Row],[Código]],[1]ARTICULOS!$B$2:$I$1048576,8,FALSE)</f>
        <v>TBS Sistemas de puesta a tierra</v>
      </c>
      <c r="K2275" s="4">
        <v>4012195377719</v>
      </c>
      <c r="L2275" s="2">
        <v>10</v>
      </c>
      <c r="M2275" s="4">
        <v>4012195377726</v>
      </c>
      <c r="N2275" s="2" t="s">
        <v>26910</v>
      </c>
      <c r="O2275" s="2">
        <v>40</v>
      </c>
      <c r="P2275" s="4">
        <v>4012195377733</v>
      </c>
      <c r="Q2275" s="2" t="s">
        <v>26911</v>
      </c>
      <c r="R2275" s="2">
        <v>73262000</v>
      </c>
      <c r="S2275" s="9" t="s">
        <v>7944</v>
      </c>
      <c r="T2275" s="3" t="s">
        <v>12847</v>
      </c>
    </row>
    <row r="2276" spans="1:20" x14ac:dyDescent="0.25">
      <c r="A2276">
        <v>5012270</v>
      </c>
      <c r="B2276" s="4" t="s">
        <v>1733</v>
      </c>
      <c r="C2276" s="2" t="s">
        <v>21896</v>
      </c>
      <c r="D2276" s="8">
        <v>1941.18</v>
      </c>
      <c r="E2276" s="2">
        <v>100</v>
      </c>
      <c r="F2276" s="2" t="str">
        <f>VLOOKUP(Tabla1[[#This Row],[Código]],[1]DETALLE_TARIFA!$C$2:$I$7282,7,FALSE)</f>
        <v>PCE</v>
      </c>
      <c r="G2276" s="2" t="s">
        <v>26905</v>
      </c>
      <c r="H2276" s="2" t="s">
        <v>6195</v>
      </c>
      <c r="I2276" s="10" t="s">
        <v>18715</v>
      </c>
      <c r="J2276" s="2" t="str">
        <f>VLOOKUP(Tabla1[[#This Row],[Código]],[1]ARTICULOS!$B$2:$I$1048576,8,FALSE)</f>
        <v>TBS Sistemas de puesta a tierra</v>
      </c>
      <c r="K2276" s="4">
        <v>4012196431113</v>
      </c>
      <c r="L2276" s="2">
        <v>10</v>
      </c>
      <c r="M2276" s="4">
        <v>4012196445806</v>
      </c>
      <c r="N2276" s="2" t="s">
        <v>26910</v>
      </c>
      <c r="O2276" s="2">
        <v>120</v>
      </c>
      <c r="P2276" s="4">
        <v>4012196453979</v>
      </c>
      <c r="Q2276" s="2" t="s">
        <v>26911</v>
      </c>
      <c r="R2276" s="2">
        <v>85359000</v>
      </c>
      <c r="S2276" s="9" t="s">
        <v>7945</v>
      </c>
      <c r="T2276" s="3" t="s">
        <v>12847</v>
      </c>
    </row>
    <row r="2277" spans="1:20" x14ac:dyDescent="0.25">
      <c r="A2277">
        <v>5014018</v>
      </c>
      <c r="B2277" s="4">
        <v>1811</v>
      </c>
      <c r="C2277" s="2" t="s">
        <v>21897</v>
      </c>
      <c r="D2277" s="8">
        <v>9.02</v>
      </c>
      <c r="E2277" s="2">
        <v>1</v>
      </c>
      <c r="F2277" s="2" t="str">
        <f>VLOOKUP(Tabla1[[#This Row],[Código]],[1]DETALLE_TARIFA!$C$2:$I$7282,7,FALSE)</f>
        <v>PCE</v>
      </c>
      <c r="G2277" s="2" t="s">
        <v>26905</v>
      </c>
      <c r="H2277" s="2" t="s">
        <v>6195</v>
      </c>
      <c r="I2277" s="10" t="s">
        <v>18715</v>
      </c>
      <c r="J2277" s="2" t="str">
        <f>VLOOKUP(Tabla1[[#This Row],[Código]],[1]ARTICULOS!$B$2:$I$1048576,8,FALSE)</f>
        <v>TBS Sistemas de puesta a tierra</v>
      </c>
      <c r="K2277" s="4">
        <v>4012195377894</v>
      </c>
      <c r="L2277" s="2">
        <v>25</v>
      </c>
      <c r="M2277" s="4">
        <v>4012195377900</v>
      </c>
      <c r="N2277" s="2" t="s">
        <v>26911</v>
      </c>
      <c r="R2277" s="2">
        <v>73089059</v>
      </c>
      <c r="S2277" s="9" t="s">
        <v>7946</v>
      </c>
      <c r="T2277" s="3" t="s">
        <v>12847</v>
      </c>
    </row>
    <row r="2278" spans="1:20" x14ac:dyDescent="0.25">
      <c r="A2278">
        <v>5014026</v>
      </c>
      <c r="B2278" s="4" t="s">
        <v>1734</v>
      </c>
      <c r="C2278" s="2" t="s">
        <v>21898</v>
      </c>
      <c r="D2278" s="8">
        <v>13.36</v>
      </c>
      <c r="E2278" s="2">
        <v>1</v>
      </c>
      <c r="F2278" s="2" t="str">
        <f>VLOOKUP(Tabla1[[#This Row],[Código]],[1]DETALLE_TARIFA!$C$2:$I$7282,7,FALSE)</f>
        <v>PCE</v>
      </c>
      <c r="G2278" s="2" t="s">
        <v>26905</v>
      </c>
      <c r="H2278" s="2" t="s">
        <v>6195</v>
      </c>
      <c r="I2278" s="10" t="s">
        <v>18715</v>
      </c>
      <c r="J2278" s="2" t="str">
        <f>VLOOKUP(Tabla1[[#This Row],[Código]],[1]ARTICULOS!$B$2:$I$1048576,8,FALSE)</f>
        <v>TBS Sistemas de puesta a tierra</v>
      </c>
      <c r="K2278" s="4">
        <v>4012195377955</v>
      </c>
      <c r="L2278" s="2">
        <v>25</v>
      </c>
      <c r="M2278" s="4">
        <v>4012195377962</v>
      </c>
      <c r="N2278" s="2" t="s">
        <v>26912</v>
      </c>
      <c r="R2278" s="2">
        <v>73089059</v>
      </c>
      <c r="S2278" s="9" t="s">
        <v>7947</v>
      </c>
      <c r="T2278" s="3" t="s">
        <v>12847</v>
      </c>
    </row>
    <row r="2279" spans="1:20" x14ac:dyDescent="0.25">
      <c r="A2279">
        <v>5014468</v>
      </c>
      <c r="B2279" s="4" t="s">
        <v>1735</v>
      </c>
      <c r="C2279" s="2" t="s">
        <v>21899</v>
      </c>
      <c r="D2279" s="8">
        <v>16.77</v>
      </c>
      <c r="E2279" s="2">
        <v>1</v>
      </c>
      <c r="F2279" s="2" t="str">
        <f>VLOOKUP(Tabla1[[#This Row],[Código]],[1]DETALLE_TARIFA!$C$2:$I$7282,7,FALSE)</f>
        <v>PCE</v>
      </c>
      <c r="G2279" s="2" t="s">
        <v>26905</v>
      </c>
      <c r="H2279" s="2" t="s">
        <v>6195</v>
      </c>
      <c r="I2279" s="10" t="s">
        <v>18715</v>
      </c>
      <c r="J2279" s="2" t="str">
        <f>VLOOKUP(Tabla1[[#This Row],[Código]],[1]ARTICULOS!$B$2:$I$1048576,8,FALSE)</f>
        <v>TBS Sistemas de puesta a tierra</v>
      </c>
      <c r="K2279" s="4">
        <v>4012195105015</v>
      </c>
      <c r="L2279" s="2">
        <v>25</v>
      </c>
      <c r="M2279" s="4">
        <v>4012195003601</v>
      </c>
      <c r="N2279" s="2" t="s">
        <v>26911</v>
      </c>
      <c r="R2279" s="2">
        <v>73269060</v>
      </c>
      <c r="S2279" s="9" t="s">
        <v>7948</v>
      </c>
      <c r="T2279" s="3" t="s">
        <v>12847</v>
      </c>
    </row>
    <row r="2280" spans="1:20" x14ac:dyDescent="0.25">
      <c r="A2280">
        <v>5014469</v>
      </c>
      <c r="B2280" s="4" t="s">
        <v>1736</v>
      </c>
      <c r="C2280" s="2" t="s">
        <v>21900</v>
      </c>
      <c r="D2280" s="8">
        <v>20.07</v>
      </c>
      <c r="E2280" s="2">
        <v>1</v>
      </c>
      <c r="F2280" s="2" t="str">
        <f>VLOOKUP(Tabla1[[#This Row],[Código]],[1]DETALLE_TARIFA!$C$2:$I$7282,7,FALSE)</f>
        <v>PCE</v>
      </c>
      <c r="G2280" s="2" t="s">
        <v>26905</v>
      </c>
      <c r="H2280" s="2" t="s">
        <v>6195</v>
      </c>
      <c r="I2280" s="10" t="s">
        <v>18715</v>
      </c>
      <c r="J2280" s="2" t="str">
        <f>VLOOKUP(Tabla1[[#This Row],[Código]],[1]ARTICULOS!$B$2:$I$1048576,8,FALSE)</f>
        <v>TBS Sistemas de puesta a tierra</v>
      </c>
      <c r="K2280" s="4">
        <v>4012196391059</v>
      </c>
      <c r="L2280" s="2">
        <v>25</v>
      </c>
      <c r="M2280" s="4">
        <v>4012196394463</v>
      </c>
      <c r="N2280" s="2" t="s">
        <v>26911</v>
      </c>
      <c r="R2280" s="2">
        <v>73269060</v>
      </c>
      <c r="S2280" s="9" t="s">
        <v>7949</v>
      </c>
      <c r="T2280" s="3" t="s">
        <v>12847</v>
      </c>
    </row>
    <row r="2281" spans="1:20" x14ac:dyDescent="0.25">
      <c r="A2281">
        <v>5014471</v>
      </c>
      <c r="B2281" s="4" t="s">
        <v>1737</v>
      </c>
      <c r="C2281" s="2" t="s">
        <v>21901</v>
      </c>
      <c r="D2281" s="8">
        <v>5.43</v>
      </c>
      <c r="E2281" s="2">
        <v>1</v>
      </c>
      <c r="F2281" s="2" t="str">
        <f>VLOOKUP(Tabla1[[#This Row],[Código]],[1]DETALLE_TARIFA!$C$2:$I$7282,7,FALSE)</f>
        <v>PCE</v>
      </c>
      <c r="G2281" s="2" t="s">
        <v>26905</v>
      </c>
      <c r="H2281" s="2" t="s">
        <v>6195</v>
      </c>
      <c r="I2281" s="10" t="s">
        <v>18715</v>
      </c>
      <c r="J2281" s="2" t="str">
        <f>VLOOKUP(Tabla1[[#This Row],[Código]],[1]ARTICULOS!$B$2:$I$1048576,8,FALSE)</f>
        <v>TBS Sistemas de puesta a tierra</v>
      </c>
      <c r="K2281" s="4">
        <v>4012196656134</v>
      </c>
      <c r="L2281" s="2">
        <v>25</v>
      </c>
      <c r="M2281" s="4">
        <v>4012196657544</v>
      </c>
      <c r="N2281" s="2" t="s">
        <v>26911</v>
      </c>
      <c r="R2281" s="2">
        <v>73269060</v>
      </c>
      <c r="S2281" s="9" t="s">
        <v>7950</v>
      </c>
      <c r="T2281" s="3" t="s">
        <v>12847</v>
      </c>
    </row>
    <row r="2282" spans="1:20" x14ac:dyDescent="0.25">
      <c r="A2282">
        <v>5014476</v>
      </c>
      <c r="B2282" s="4" t="s">
        <v>1738</v>
      </c>
      <c r="C2282" s="2" t="s">
        <v>21902</v>
      </c>
      <c r="D2282" s="8">
        <v>15.99</v>
      </c>
      <c r="E2282" s="2">
        <v>1</v>
      </c>
      <c r="F2282" s="2" t="str">
        <f>VLOOKUP(Tabla1[[#This Row],[Código]],[1]DETALLE_TARIFA!$C$2:$I$7282,7,FALSE)</f>
        <v>PCE</v>
      </c>
      <c r="G2282" s="2" t="s">
        <v>26905</v>
      </c>
      <c r="H2282" s="2" t="s">
        <v>6195</v>
      </c>
      <c r="I2282" s="10" t="s">
        <v>18715</v>
      </c>
      <c r="J2282" s="2" t="str">
        <f>VLOOKUP(Tabla1[[#This Row],[Código]],[1]ARTICULOS!$B$2:$I$1048576,8,FALSE)</f>
        <v>TBS Sistemas de puesta a tierra</v>
      </c>
      <c r="K2282" s="4">
        <v>4012195105077</v>
      </c>
      <c r="L2282" s="2">
        <v>25</v>
      </c>
      <c r="M2282" s="4">
        <v>4012195003649</v>
      </c>
      <c r="N2282" s="2" t="s">
        <v>26911</v>
      </c>
      <c r="R2282" s="2">
        <v>73269060</v>
      </c>
      <c r="S2282" s="9" t="s">
        <v>7951</v>
      </c>
      <c r="T2282" s="3" t="s">
        <v>12847</v>
      </c>
    </row>
    <row r="2283" spans="1:20" x14ac:dyDescent="0.25">
      <c r="A2283">
        <v>5014477</v>
      </c>
      <c r="B2283" s="4" t="s">
        <v>1739</v>
      </c>
      <c r="C2283" s="2" t="s">
        <v>21903</v>
      </c>
      <c r="D2283" s="8">
        <v>21.4</v>
      </c>
      <c r="E2283" s="2">
        <v>1</v>
      </c>
      <c r="F2283" s="2" t="str">
        <f>VLOOKUP(Tabla1[[#This Row],[Código]],[1]DETALLE_TARIFA!$C$2:$I$7282,7,FALSE)</f>
        <v>PCE</v>
      </c>
      <c r="G2283" s="2" t="s">
        <v>26905</v>
      </c>
      <c r="H2283" s="2" t="s">
        <v>6195</v>
      </c>
      <c r="I2283" s="10" t="s">
        <v>18715</v>
      </c>
      <c r="J2283" s="2" t="str">
        <f>VLOOKUP(Tabla1[[#This Row],[Código]],[1]ARTICULOS!$B$2:$I$1048576,8,FALSE)</f>
        <v>TBS Sistemas de puesta a tierra</v>
      </c>
      <c r="K2283" s="4">
        <v>4012196391042</v>
      </c>
      <c r="L2283" s="2">
        <v>25</v>
      </c>
      <c r="M2283" s="4">
        <v>4012196394456</v>
      </c>
      <c r="N2283" s="2" t="s">
        <v>26911</v>
      </c>
      <c r="R2283" s="2">
        <v>73269060</v>
      </c>
      <c r="S2283" s="9" t="s">
        <v>7952</v>
      </c>
      <c r="T2283" s="3" t="s">
        <v>12847</v>
      </c>
    </row>
    <row r="2284" spans="1:20" x14ac:dyDescent="0.25">
      <c r="A2284">
        <v>5015073</v>
      </c>
      <c r="B2284" s="4">
        <v>1809</v>
      </c>
      <c r="C2284" s="2" t="s">
        <v>21904</v>
      </c>
      <c r="D2284" s="8">
        <v>22.23</v>
      </c>
      <c r="E2284" s="2">
        <v>1</v>
      </c>
      <c r="F2284" s="2" t="str">
        <f>VLOOKUP(Tabla1[[#This Row],[Código]],[1]DETALLE_TARIFA!$C$2:$I$7282,7,FALSE)</f>
        <v>PCE</v>
      </c>
      <c r="G2284" s="2" t="s">
        <v>26905</v>
      </c>
      <c r="H2284" s="2" t="s">
        <v>6195</v>
      </c>
      <c r="I2284" s="10" t="s">
        <v>18719</v>
      </c>
      <c r="J2284" s="2" t="str">
        <f>VLOOKUP(Tabla1[[#This Row],[Código]],[1]ARTICULOS!$B$2:$I$1048576,8,FALSE)</f>
        <v>TBS Sistemas de conexión equipotencial</v>
      </c>
      <c r="K2284" s="4">
        <v>4012195378259</v>
      </c>
      <c r="L2284" s="2">
        <v>1</v>
      </c>
      <c r="M2284" s="4">
        <v>4012195378266</v>
      </c>
      <c r="N2284" s="2" t="s">
        <v>26910</v>
      </c>
      <c r="O2284" s="2">
        <v>30</v>
      </c>
      <c r="P2284" s="4">
        <v>4012195378273</v>
      </c>
      <c r="Q2284" s="2" t="s">
        <v>26911</v>
      </c>
      <c r="R2284" s="2">
        <v>85369010</v>
      </c>
      <c r="S2284" s="9" t="s">
        <v>7953</v>
      </c>
      <c r="T2284" s="3" t="s">
        <v>12847</v>
      </c>
    </row>
    <row r="2285" spans="1:20" x14ac:dyDescent="0.25">
      <c r="A2285">
        <v>5015081</v>
      </c>
      <c r="B2285" s="4" t="s">
        <v>1740</v>
      </c>
      <c r="C2285" s="2" t="s">
        <v>21905</v>
      </c>
      <c r="D2285" s="8">
        <v>51.62</v>
      </c>
      <c r="E2285" s="2">
        <v>1</v>
      </c>
      <c r="F2285" s="2" t="str">
        <f>VLOOKUP(Tabla1[[#This Row],[Código]],[1]DETALLE_TARIFA!$C$2:$I$7282,7,FALSE)</f>
        <v>PCE</v>
      </c>
      <c r="G2285" s="2" t="s">
        <v>26905</v>
      </c>
      <c r="H2285" s="2" t="s">
        <v>6195</v>
      </c>
      <c r="I2285" s="10" t="s">
        <v>18719</v>
      </c>
      <c r="J2285" s="2" t="str">
        <f>VLOOKUP(Tabla1[[#This Row],[Código]],[1]ARTICULOS!$B$2:$I$1048576,8,FALSE)</f>
        <v>TBS Sistemas de conexión equipotencial</v>
      </c>
      <c r="K2285" s="4">
        <v>4012195378310</v>
      </c>
      <c r="L2285" s="2">
        <v>1</v>
      </c>
      <c r="M2285" s="4">
        <v>4012195378327</v>
      </c>
      <c r="N2285" s="2" t="s">
        <v>26910</v>
      </c>
      <c r="O2285" s="2">
        <v>50</v>
      </c>
      <c r="P2285" s="4">
        <v>4012195578857</v>
      </c>
      <c r="Q2285" s="2" t="s">
        <v>26911</v>
      </c>
      <c r="R2285" s="2">
        <v>85369010</v>
      </c>
      <c r="S2285" s="9" t="s">
        <v>7954</v>
      </c>
      <c r="T2285" s="3" t="s">
        <v>12847</v>
      </c>
    </row>
    <row r="2286" spans="1:20" x14ac:dyDescent="0.25">
      <c r="A2286">
        <v>5015105</v>
      </c>
      <c r="B2286" s="4" t="s">
        <v>19305</v>
      </c>
      <c r="C2286" s="2" t="s">
        <v>21906</v>
      </c>
      <c r="D2286" s="8">
        <v>57.17</v>
      </c>
      <c r="E2286" s="2">
        <v>1</v>
      </c>
      <c r="F2286" s="2" t="str">
        <f>VLOOKUP(Tabla1[[#This Row],[Código]],[1]DETALLE_TARIFA!$C$2:$I$7282,7,FALSE)</f>
        <v>PCE</v>
      </c>
      <c r="G2286" s="2" t="s">
        <v>26905</v>
      </c>
      <c r="H2286" s="2" t="s">
        <v>6195</v>
      </c>
      <c r="I2286" s="10" t="s">
        <v>18719</v>
      </c>
      <c r="J2286" s="2" t="str">
        <f>VLOOKUP(Tabla1[[#This Row],[Código]],[1]ARTICULOS!$B$2:$I$1048576,8,FALSE)</f>
        <v>TBS Sistemas de conexión equipotencial</v>
      </c>
      <c r="K2286" s="4">
        <v>4012196587292</v>
      </c>
      <c r="L2286" s="2">
        <v>1</v>
      </c>
      <c r="M2286" s="4">
        <v>4012196592999</v>
      </c>
      <c r="N2286" s="2" t="s">
        <v>26910</v>
      </c>
      <c r="O2286" s="2">
        <v>30</v>
      </c>
      <c r="P2286" s="4">
        <v>4012196593002</v>
      </c>
      <c r="Q2286" s="2" t="s">
        <v>26911</v>
      </c>
      <c r="R2286" s="2">
        <v>85369010</v>
      </c>
      <c r="S2286" s="9" t="s">
        <v>27366</v>
      </c>
      <c r="T2286" s="3" t="s">
        <v>12847</v>
      </c>
    </row>
    <row r="2287" spans="1:20" x14ac:dyDescent="0.25">
      <c r="A2287">
        <v>5015111</v>
      </c>
      <c r="B2287" s="4" t="s">
        <v>1741</v>
      </c>
      <c r="C2287" s="2" t="s">
        <v>21907</v>
      </c>
      <c r="D2287" s="8">
        <v>25.58</v>
      </c>
      <c r="E2287" s="2">
        <v>1</v>
      </c>
      <c r="F2287" s="2" t="str">
        <f>VLOOKUP(Tabla1[[#This Row],[Código]],[1]DETALLE_TARIFA!$C$2:$I$7282,7,FALSE)</f>
        <v>PCE</v>
      </c>
      <c r="G2287" s="2" t="s">
        <v>26905</v>
      </c>
      <c r="H2287" s="2" t="s">
        <v>6195</v>
      </c>
      <c r="I2287" s="10" t="s">
        <v>18719</v>
      </c>
      <c r="J2287" s="2" t="str">
        <f>VLOOKUP(Tabla1[[#This Row],[Código]],[1]ARTICULOS!$B$2:$I$1048576,8,FALSE)</f>
        <v>TBS Sistemas de conexión equipotencial</v>
      </c>
      <c r="K2287" s="4">
        <v>4012195959427</v>
      </c>
      <c r="L2287" s="2">
        <v>1</v>
      </c>
      <c r="M2287" s="4">
        <v>4012195959434</v>
      </c>
      <c r="N2287" s="2" t="s">
        <v>26910</v>
      </c>
      <c r="O2287" s="2">
        <v>30</v>
      </c>
      <c r="P2287" s="4">
        <v>4012195959441</v>
      </c>
      <c r="Q2287" s="2" t="s">
        <v>26911</v>
      </c>
      <c r="R2287" s="2">
        <v>85369010</v>
      </c>
      <c r="S2287" s="9" t="s">
        <v>7955</v>
      </c>
      <c r="T2287" s="3" t="s">
        <v>12847</v>
      </c>
    </row>
    <row r="2288" spans="1:20" x14ac:dyDescent="0.25">
      <c r="A2288">
        <v>5015265</v>
      </c>
      <c r="B2288" s="4" t="s">
        <v>1742</v>
      </c>
      <c r="C2288" s="2" t="s">
        <v>21908</v>
      </c>
      <c r="D2288" s="8">
        <v>251.22</v>
      </c>
      <c r="E2288" s="2">
        <v>1</v>
      </c>
      <c r="F2288" s="2" t="str">
        <f>VLOOKUP(Tabla1[[#This Row],[Código]],[1]DETALLE_TARIFA!$C$2:$I$7282,7,FALSE)</f>
        <v>PCE</v>
      </c>
      <c r="G2288" s="2" t="s">
        <v>26905</v>
      </c>
      <c r="H2288" s="2" t="s">
        <v>6195</v>
      </c>
      <c r="I2288" s="10" t="s">
        <v>18719</v>
      </c>
      <c r="J2288" s="2" t="str">
        <f>VLOOKUP(Tabla1[[#This Row],[Código]],[1]ARTICULOS!$B$2:$I$1048576,8,FALSE)</f>
        <v>TBS Sistemas de conexión equipotencial</v>
      </c>
      <c r="K2288" s="4">
        <v>4012196427628</v>
      </c>
      <c r="L2288" s="2">
        <v>1</v>
      </c>
      <c r="M2288" s="4">
        <v>4012196427796</v>
      </c>
      <c r="N2288" s="2" t="s">
        <v>26911</v>
      </c>
      <c r="R2288" s="2">
        <v>85369010</v>
      </c>
      <c r="S2288" s="9" t="s">
        <v>7956</v>
      </c>
      <c r="T2288" s="3" t="s">
        <v>12847</v>
      </c>
    </row>
    <row r="2289" spans="1:20" x14ac:dyDescent="0.25">
      <c r="A2289">
        <v>5015270</v>
      </c>
      <c r="B2289" s="4" t="s">
        <v>1743</v>
      </c>
      <c r="C2289" s="2" t="s">
        <v>21909</v>
      </c>
      <c r="D2289" s="8">
        <v>401.85</v>
      </c>
      <c r="E2289" s="2">
        <v>1</v>
      </c>
      <c r="F2289" s="2" t="str">
        <f>VLOOKUP(Tabla1[[#This Row],[Código]],[1]DETALLE_TARIFA!$C$2:$I$7282,7,FALSE)</f>
        <v>PCE</v>
      </c>
      <c r="G2289" s="2" t="s">
        <v>26905</v>
      </c>
      <c r="H2289" s="2" t="s">
        <v>6195</v>
      </c>
      <c r="I2289" s="10" t="s">
        <v>18719</v>
      </c>
      <c r="J2289" s="2" t="str">
        <f>VLOOKUP(Tabla1[[#This Row],[Código]],[1]ARTICULOS!$B$2:$I$1048576,8,FALSE)</f>
        <v>TBS Sistemas de conexión equipotencial</v>
      </c>
      <c r="K2289" s="4">
        <v>4012196427680</v>
      </c>
      <c r="L2289" s="2">
        <v>1</v>
      </c>
      <c r="M2289" s="4">
        <v>4012196427857</v>
      </c>
      <c r="N2289" s="2" t="s">
        <v>26911</v>
      </c>
      <c r="R2289" s="2">
        <v>85369010</v>
      </c>
      <c r="S2289" s="9" t="s">
        <v>7957</v>
      </c>
      <c r="T2289" s="3" t="s">
        <v>12847</v>
      </c>
    </row>
    <row r="2290" spans="1:20" x14ac:dyDescent="0.25">
      <c r="A2290">
        <v>5015502</v>
      </c>
      <c r="B2290" s="4" t="s">
        <v>1744</v>
      </c>
      <c r="C2290" s="2" t="s">
        <v>21910</v>
      </c>
      <c r="D2290" s="8">
        <v>25.66</v>
      </c>
      <c r="E2290" s="2">
        <v>1</v>
      </c>
      <c r="F2290" s="2" t="str">
        <f>VLOOKUP(Tabla1[[#This Row],[Código]],[1]DETALLE_TARIFA!$C$2:$I$7282,7,FALSE)</f>
        <v>PCE</v>
      </c>
      <c r="G2290" s="2" t="s">
        <v>26905</v>
      </c>
      <c r="H2290" s="2" t="s">
        <v>6195</v>
      </c>
      <c r="I2290" s="10" t="s">
        <v>18719</v>
      </c>
      <c r="J2290" s="2" t="str">
        <f>VLOOKUP(Tabla1[[#This Row],[Código]],[1]ARTICULOS!$B$2:$I$1048576,8,FALSE)</f>
        <v>TBS Sistemas de conexión equipotencial</v>
      </c>
      <c r="K2290" s="4">
        <v>4012195378372</v>
      </c>
      <c r="L2290" s="2">
        <v>1</v>
      </c>
      <c r="M2290" s="4">
        <v>4012195378389</v>
      </c>
      <c r="N2290" s="2" t="s">
        <v>26910</v>
      </c>
      <c r="O2290" s="2">
        <v>25</v>
      </c>
      <c r="P2290" s="4">
        <v>4012195378396</v>
      </c>
      <c r="Q2290" s="2" t="s">
        <v>26911</v>
      </c>
      <c r="R2290" s="2">
        <v>85369010</v>
      </c>
      <c r="S2290" s="9" t="s">
        <v>7958</v>
      </c>
      <c r="T2290" s="3" t="s">
        <v>12847</v>
      </c>
    </row>
    <row r="2291" spans="1:20" x14ac:dyDescent="0.25">
      <c r="A2291">
        <v>5015650</v>
      </c>
      <c r="B2291" s="4" t="s">
        <v>1745</v>
      </c>
      <c r="C2291" s="2" t="s">
        <v>21911</v>
      </c>
      <c r="D2291" s="8">
        <v>64.84</v>
      </c>
      <c r="E2291" s="2">
        <v>1</v>
      </c>
      <c r="F2291" s="2" t="str">
        <f>VLOOKUP(Tabla1[[#This Row],[Código]],[1]DETALLE_TARIFA!$C$2:$I$7282,7,FALSE)</f>
        <v>PCE</v>
      </c>
      <c r="G2291" s="2" t="s">
        <v>26905</v>
      </c>
      <c r="H2291" s="2" t="s">
        <v>6195</v>
      </c>
      <c r="I2291" s="10" t="s">
        <v>18719</v>
      </c>
      <c r="J2291" s="2" t="str">
        <f>VLOOKUP(Tabla1[[#This Row],[Código]],[1]ARTICULOS!$B$2:$I$1048576,8,FALSE)</f>
        <v>TBS Sistemas de conexión equipotencial</v>
      </c>
      <c r="K2291" s="4">
        <v>4012195378556</v>
      </c>
      <c r="L2291" s="2">
        <v>1</v>
      </c>
      <c r="M2291" s="4">
        <v>4012195378563</v>
      </c>
      <c r="N2291" s="2" t="s">
        <v>26910</v>
      </c>
      <c r="O2291" s="2">
        <v>10</v>
      </c>
      <c r="P2291" s="4">
        <v>4012195378570</v>
      </c>
      <c r="Q2291" s="2" t="s">
        <v>26911</v>
      </c>
      <c r="R2291" s="2">
        <v>85369010</v>
      </c>
      <c r="S2291" s="9" t="s">
        <v>7959</v>
      </c>
      <c r="T2291" s="3" t="s">
        <v>12847</v>
      </c>
    </row>
    <row r="2292" spans="1:20" x14ac:dyDescent="0.25">
      <c r="A2292">
        <v>5015830</v>
      </c>
      <c r="B2292" s="4" t="s">
        <v>1746</v>
      </c>
      <c r="C2292" s="2" t="s">
        <v>21912</v>
      </c>
      <c r="D2292" s="8">
        <v>189.67</v>
      </c>
      <c r="E2292" s="2">
        <v>1</v>
      </c>
      <c r="F2292" s="2" t="str">
        <f>VLOOKUP(Tabla1[[#This Row],[Código]],[1]DETALLE_TARIFA!$C$2:$I$7282,7,FALSE)</f>
        <v>PCE</v>
      </c>
      <c r="G2292" s="2" t="s">
        <v>26905</v>
      </c>
      <c r="H2292" s="2" t="s">
        <v>6195</v>
      </c>
      <c r="I2292" s="10" t="s">
        <v>18719</v>
      </c>
      <c r="J2292" s="2" t="str">
        <f>VLOOKUP(Tabla1[[#This Row],[Código]],[1]ARTICULOS!$B$2:$I$1048576,8,FALSE)</f>
        <v>TBS Sistemas de conexión equipotencial</v>
      </c>
      <c r="K2292" s="4">
        <v>4012195002253</v>
      </c>
      <c r="L2292" s="2">
        <v>1</v>
      </c>
      <c r="M2292" s="4">
        <v>4012195012986</v>
      </c>
      <c r="N2292" s="2" t="s">
        <v>26909</v>
      </c>
      <c r="O2292" s="2">
        <v>6</v>
      </c>
      <c r="P2292" s="4">
        <v>4012195012993</v>
      </c>
      <c r="Q2292" s="2" t="s">
        <v>26911</v>
      </c>
      <c r="R2292" s="2">
        <v>85369010</v>
      </c>
      <c r="S2292" s="9" t="s">
        <v>7960</v>
      </c>
      <c r="T2292" s="3" t="s">
        <v>12847</v>
      </c>
    </row>
    <row r="2293" spans="1:20" x14ac:dyDescent="0.25">
      <c r="A2293">
        <v>5015866</v>
      </c>
      <c r="B2293" s="4" t="s">
        <v>19306</v>
      </c>
      <c r="C2293" s="2" t="s">
        <v>21913</v>
      </c>
      <c r="D2293" s="8">
        <v>194.44</v>
      </c>
      <c r="E2293" s="2">
        <v>1</v>
      </c>
      <c r="F2293" s="2" t="str">
        <f>VLOOKUP(Tabla1[[#This Row],[Código]],[1]DETALLE_TARIFA!$C$2:$I$7282,7,FALSE)</f>
        <v>PCE</v>
      </c>
      <c r="G2293" s="2" t="s">
        <v>26905</v>
      </c>
      <c r="H2293" s="2" t="s">
        <v>6195</v>
      </c>
      <c r="I2293" s="10" t="s">
        <v>18719</v>
      </c>
      <c r="J2293" s="2" t="str">
        <f>VLOOKUP(Tabla1[[#This Row],[Código]],[1]ARTICULOS!$B$2:$I$1048576,8,FALSE)</f>
        <v>TBS Sistemas de conexión equipotencial</v>
      </c>
      <c r="K2293" s="4">
        <v>4012195002284</v>
      </c>
      <c r="L2293" s="2">
        <v>1</v>
      </c>
      <c r="M2293" s="4">
        <v>4012195013310</v>
      </c>
      <c r="N2293" s="2" t="s">
        <v>26909</v>
      </c>
      <c r="O2293" s="2">
        <v>12</v>
      </c>
      <c r="P2293" s="4">
        <v>4012195013327</v>
      </c>
      <c r="Q2293" s="2" t="s">
        <v>26911</v>
      </c>
      <c r="R2293" s="2">
        <v>85369010</v>
      </c>
      <c r="S2293" s="9" t="s">
        <v>27367</v>
      </c>
      <c r="T2293" s="3" t="s">
        <v>12847</v>
      </c>
    </row>
    <row r="2294" spans="1:20" x14ac:dyDescent="0.25">
      <c r="A2294">
        <v>5016142</v>
      </c>
      <c r="B2294" s="4">
        <v>1807</v>
      </c>
      <c r="C2294" s="2" t="s">
        <v>21914</v>
      </c>
      <c r="D2294" s="8">
        <v>331.01</v>
      </c>
      <c r="E2294" s="2">
        <v>1</v>
      </c>
      <c r="F2294" s="2" t="str">
        <f>VLOOKUP(Tabla1[[#This Row],[Código]],[1]DETALLE_TARIFA!$C$2:$I$7282,7,FALSE)</f>
        <v>PCE</v>
      </c>
      <c r="G2294" s="2" t="s">
        <v>26905</v>
      </c>
      <c r="H2294" s="2" t="s">
        <v>6195</v>
      </c>
      <c r="I2294" s="10" t="s">
        <v>18715</v>
      </c>
      <c r="J2294" s="2" t="str">
        <f>VLOOKUP(Tabla1[[#This Row],[Código]],[1]ARTICULOS!$B$2:$I$1048576,8,FALSE)</f>
        <v>TBS Sistemas de puesta a tierra</v>
      </c>
      <c r="K2294" s="4">
        <v>4012195379270</v>
      </c>
      <c r="L2294" s="2">
        <v>1</v>
      </c>
      <c r="M2294" s="4">
        <v>4012196104734</v>
      </c>
      <c r="N2294" s="2" t="s">
        <v>26914</v>
      </c>
      <c r="O2294" s="2">
        <v>25</v>
      </c>
      <c r="P2294" s="4">
        <v>4012196104741</v>
      </c>
      <c r="Q2294" s="2" t="s">
        <v>26911</v>
      </c>
      <c r="R2294" s="2">
        <v>85381000</v>
      </c>
      <c r="S2294" s="9" t="s">
        <v>7961</v>
      </c>
      <c r="T2294" s="3" t="s">
        <v>12847</v>
      </c>
    </row>
    <row r="2295" spans="1:20" x14ac:dyDescent="0.25">
      <c r="A2295">
        <v>5018014</v>
      </c>
      <c r="B2295" s="4" t="s">
        <v>1747</v>
      </c>
      <c r="C2295" s="2" t="s">
        <v>21915</v>
      </c>
      <c r="D2295" s="8">
        <v>516.37</v>
      </c>
      <c r="E2295" s="2">
        <v>100</v>
      </c>
      <c r="F2295" s="2" t="str">
        <f>VLOOKUP(Tabla1[[#This Row],[Código]],[1]DETALLE_TARIFA!$C$2:$I$7282,7,FALSE)</f>
        <v>PCE</v>
      </c>
      <c r="G2295" s="2" t="s">
        <v>26905</v>
      </c>
      <c r="H2295" s="2" t="s">
        <v>6195</v>
      </c>
      <c r="I2295" s="10" t="s">
        <v>18715</v>
      </c>
      <c r="J2295" s="2" t="str">
        <f>VLOOKUP(Tabla1[[#This Row],[Código]],[1]ARTICULOS!$B$2:$I$1048576,8,FALSE)</f>
        <v>TBS Sistemas de puesta a tierra</v>
      </c>
      <c r="K2295" s="4">
        <v>4012196409327</v>
      </c>
      <c r="L2295" s="2">
        <v>25</v>
      </c>
      <c r="M2295" s="4">
        <v>4012196409471</v>
      </c>
      <c r="N2295" s="2" t="s">
        <v>26909</v>
      </c>
      <c r="O2295" s="2">
        <v>100</v>
      </c>
      <c r="P2295" s="4">
        <v>4012196459476</v>
      </c>
      <c r="Q2295" s="2" t="s">
        <v>26911</v>
      </c>
      <c r="R2295" s="2">
        <v>39269097</v>
      </c>
      <c r="S2295" s="9" t="s">
        <v>7962</v>
      </c>
      <c r="T2295" s="3" t="s">
        <v>12847</v>
      </c>
    </row>
    <row r="2296" spans="1:20" x14ac:dyDescent="0.25">
      <c r="A2296">
        <v>5030021</v>
      </c>
      <c r="B2296" s="4" t="s">
        <v>1748</v>
      </c>
      <c r="C2296" s="2" t="s">
        <v>21916</v>
      </c>
      <c r="D2296" s="8">
        <v>562.01</v>
      </c>
      <c r="E2296" s="2">
        <v>100</v>
      </c>
      <c r="F2296" s="2" t="str">
        <f>VLOOKUP(Tabla1[[#This Row],[Código]],[1]DETALLE_TARIFA!$C$2:$I$7282,7,FALSE)</f>
        <v>PCE</v>
      </c>
      <c r="G2296" s="2" t="s">
        <v>26905</v>
      </c>
      <c r="H2296" s="2" t="s">
        <v>6195</v>
      </c>
      <c r="I2296" s="10" t="s">
        <v>18715</v>
      </c>
      <c r="J2296" s="2" t="str">
        <f>VLOOKUP(Tabla1[[#This Row],[Código]],[1]ARTICULOS!$B$2:$I$1048576,8,FALSE)</f>
        <v>TBS Sistemas de puesta a tierra</v>
      </c>
      <c r="K2296" s="4">
        <v>4012195383413</v>
      </c>
      <c r="L2296" s="2">
        <v>50</v>
      </c>
      <c r="M2296" s="4">
        <v>4012195383420</v>
      </c>
      <c r="N2296" s="2" t="s">
        <v>26910</v>
      </c>
      <c r="O2296" s="2">
        <v>500</v>
      </c>
      <c r="P2296" s="4">
        <v>4012195383437</v>
      </c>
      <c r="Q2296" s="2" t="s">
        <v>26911</v>
      </c>
      <c r="R2296" s="2">
        <v>85381000</v>
      </c>
      <c r="S2296" s="9" t="s">
        <v>7963</v>
      </c>
      <c r="T2296" s="3" t="s">
        <v>12847</v>
      </c>
    </row>
    <row r="2297" spans="1:20" x14ac:dyDescent="0.25">
      <c r="A2297">
        <v>5030234</v>
      </c>
      <c r="B2297" s="4" t="s">
        <v>1749</v>
      </c>
      <c r="C2297" s="2" t="s">
        <v>21917</v>
      </c>
      <c r="D2297" s="8">
        <v>532.98</v>
      </c>
      <c r="E2297" s="2">
        <v>100</v>
      </c>
      <c r="F2297" s="2" t="str">
        <f>VLOOKUP(Tabla1[[#This Row],[Código]],[1]DETALLE_TARIFA!$C$2:$I$7282,7,FALSE)</f>
        <v>PCE</v>
      </c>
      <c r="G2297" s="2" t="s">
        <v>26905</v>
      </c>
      <c r="H2297" s="2" t="s">
        <v>6195</v>
      </c>
      <c r="I2297" s="10" t="s">
        <v>18715</v>
      </c>
      <c r="J2297" s="2" t="str">
        <f>VLOOKUP(Tabla1[[#This Row],[Código]],[1]ARTICULOS!$B$2:$I$1048576,8,FALSE)</f>
        <v>TBS Sistemas de puesta a tierra</v>
      </c>
      <c r="K2297" s="4">
        <v>4012195383659</v>
      </c>
      <c r="L2297" s="2">
        <v>50</v>
      </c>
      <c r="M2297" s="4">
        <v>4012195383666</v>
      </c>
      <c r="N2297" s="2" t="s">
        <v>26910</v>
      </c>
      <c r="O2297" s="2">
        <v>500</v>
      </c>
      <c r="P2297" s="4">
        <v>4012195013266</v>
      </c>
      <c r="Q2297" s="2" t="s">
        <v>26911</v>
      </c>
      <c r="R2297" s="2">
        <v>85381000</v>
      </c>
      <c r="S2297" s="9" t="s">
        <v>7964</v>
      </c>
      <c r="T2297" s="3" t="s">
        <v>12847</v>
      </c>
    </row>
    <row r="2298" spans="1:20" x14ac:dyDescent="0.25">
      <c r="A2298">
        <v>5033209</v>
      </c>
      <c r="B2298" s="4">
        <v>835</v>
      </c>
      <c r="C2298" s="2" t="s">
        <v>21918</v>
      </c>
      <c r="D2298" s="8">
        <v>1473.6</v>
      </c>
      <c r="E2298" s="2">
        <v>100</v>
      </c>
      <c r="F2298" s="2" t="str">
        <f>VLOOKUP(Tabla1[[#This Row],[Código]],[1]DETALLE_TARIFA!$C$2:$I$7282,7,FALSE)</f>
        <v>PCE</v>
      </c>
      <c r="G2298" s="2" t="s">
        <v>26905</v>
      </c>
      <c r="H2298" s="2" t="s">
        <v>6195</v>
      </c>
      <c r="I2298" s="10" t="s">
        <v>18715</v>
      </c>
      <c r="J2298" s="2" t="str">
        <f>VLOOKUP(Tabla1[[#This Row],[Código]],[1]ARTICULOS!$B$2:$I$1048576,8,FALSE)</f>
        <v>TBS Sistemas de puesta a tierra</v>
      </c>
      <c r="K2298" s="4">
        <v>4012195433750</v>
      </c>
      <c r="L2298" s="2">
        <v>1</v>
      </c>
      <c r="M2298" s="4">
        <v>4012195433767</v>
      </c>
      <c r="N2298" s="2" t="s">
        <v>26910</v>
      </c>
      <c r="O2298" s="2">
        <v>40</v>
      </c>
      <c r="P2298" s="4">
        <v>4012195024958</v>
      </c>
      <c r="Q2298" s="2" t="s">
        <v>26911</v>
      </c>
      <c r="R2298" s="2">
        <v>73170060</v>
      </c>
      <c r="S2298" s="9" t="s">
        <v>18761</v>
      </c>
      <c r="T2298" s="3" t="s">
        <v>12847</v>
      </c>
    </row>
    <row r="2299" spans="1:20" x14ac:dyDescent="0.25">
      <c r="A2299">
        <v>5038111</v>
      </c>
      <c r="B2299" s="4" t="s">
        <v>1750</v>
      </c>
      <c r="C2299" s="2" t="s">
        <v>21919</v>
      </c>
      <c r="D2299" s="8">
        <v>1330.43</v>
      </c>
      <c r="E2299" s="2">
        <v>100</v>
      </c>
      <c r="F2299" s="2" t="str">
        <f>VLOOKUP(Tabla1[[#This Row],[Código]],[1]DETALLE_TARIFA!$C$2:$I$7282,7,FALSE)</f>
        <v>PCE</v>
      </c>
      <c r="G2299" s="2" t="s">
        <v>26905</v>
      </c>
      <c r="H2299" s="2" t="s">
        <v>6195</v>
      </c>
      <c r="I2299" s="10" t="s">
        <v>18719</v>
      </c>
      <c r="J2299" s="2" t="str">
        <f>VLOOKUP(Tabla1[[#This Row],[Código]],[1]ARTICULOS!$B$2:$I$1048576,8,FALSE)</f>
        <v>TBS Sistemas de conexión equipotencial</v>
      </c>
      <c r="K2299" s="4">
        <v>4012195384854</v>
      </c>
      <c r="L2299" s="2">
        <v>10</v>
      </c>
      <c r="M2299" s="4">
        <v>4012195384861</v>
      </c>
      <c r="N2299" s="2" t="s">
        <v>26910</v>
      </c>
      <c r="O2299" s="2">
        <v>120</v>
      </c>
      <c r="P2299" s="4">
        <v>4012195384878</v>
      </c>
      <c r="Q2299" s="2" t="s">
        <v>26911</v>
      </c>
      <c r="R2299" s="2">
        <v>85389099</v>
      </c>
      <c r="S2299" s="9" t="s">
        <v>7965</v>
      </c>
      <c r="T2299" s="3" t="s">
        <v>12847</v>
      </c>
    </row>
    <row r="2300" spans="1:20" x14ac:dyDescent="0.25">
      <c r="A2300">
        <v>5040035</v>
      </c>
      <c r="B2300" s="4">
        <v>925.25</v>
      </c>
      <c r="C2300" s="2" t="s">
        <v>21920</v>
      </c>
      <c r="D2300" s="8">
        <v>460.37</v>
      </c>
      <c r="E2300" s="2">
        <v>100</v>
      </c>
      <c r="F2300" s="2" t="str">
        <f>VLOOKUP(Tabla1[[#This Row],[Código]],[1]DETALLE_TARIFA!$C$2:$I$7282,7,FALSE)</f>
        <v>PCE</v>
      </c>
      <c r="G2300" s="2" t="s">
        <v>26905</v>
      </c>
      <c r="H2300" s="2" t="s">
        <v>6195</v>
      </c>
      <c r="I2300" s="10" t="s">
        <v>18719</v>
      </c>
      <c r="J2300" s="2" t="str">
        <f>VLOOKUP(Tabla1[[#This Row],[Código]],[1]ARTICULOS!$B$2:$I$1048576,8,FALSE)</f>
        <v>TBS Sistemas de conexión equipotencial</v>
      </c>
      <c r="K2300" s="4">
        <v>4012195385219</v>
      </c>
      <c r="L2300" s="2">
        <v>25</v>
      </c>
      <c r="M2300" s="4">
        <v>4012195385226</v>
      </c>
      <c r="N2300" s="2" t="s">
        <v>26910</v>
      </c>
      <c r="O2300" s="2">
        <v>300</v>
      </c>
      <c r="P2300" s="4">
        <v>4012195385233</v>
      </c>
      <c r="Q2300" s="2" t="s">
        <v>26911</v>
      </c>
      <c r="R2300" s="2">
        <v>85389099</v>
      </c>
      <c r="S2300" s="9" t="s">
        <v>7966</v>
      </c>
      <c r="T2300" s="3" t="s">
        <v>12847</v>
      </c>
    </row>
    <row r="2301" spans="1:20" x14ac:dyDescent="0.25">
      <c r="A2301">
        <v>5040051</v>
      </c>
      <c r="B2301" s="4">
        <v>925.375</v>
      </c>
      <c r="C2301" s="2" t="s">
        <v>21921</v>
      </c>
      <c r="D2301" s="8">
        <v>466.29</v>
      </c>
      <c r="E2301" s="2">
        <v>100</v>
      </c>
      <c r="F2301" s="2" t="str">
        <f>VLOOKUP(Tabla1[[#This Row],[Código]],[1]DETALLE_TARIFA!$C$2:$I$7282,7,FALSE)</f>
        <v>PCE</v>
      </c>
      <c r="G2301" s="2" t="s">
        <v>26905</v>
      </c>
      <c r="H2301" s="2" t="s">
        <v>6195</v>
      </c>
      <c r="I2301" s="10" t="s">
        <v>18719</v>
      </c>
      <c r="J2301" s="2" t="str">
        <f>VLOOKUP(Tabla1[[#This Row],[Código]],[1]ARTICULOS!$B$2:$I$1048576,8,FALSE)</f>
        <v>TBS Sistemas de conexión equipotencial</v>
      </c>
      <c r="K2301" s="4">
        <v>4012195385271</v>
      </c>
      <c r="L2301" s="2">
        <v>25</v>
      </c>
      <c r="M2301" s="4">
        <v>4012195385288</v>
      </c>
      <c r="N2301" s="2" t="s">
        <v>26910</v>
      </c>
      <c r="O2301" s="2">
        <v>300</v>
      </c>
      <c r="P2301" s="4">
        <v>4012195385295</v>
      </c>
      <c r="Q2301" s="2" t="s">
        <v>26911</v>
      </c>
      <c r="R2301" s="2">
        <v>85389099</v>
      </c>
      <c r="S2301" s="9" t="s">
        <v>7967</v>
      </c>
      <c r="T2301" s="3" t="s">
        <v>12847</v>
      </c>
    </row>
    <row r="2302" spans="1:20" x14ac:dyDescent="0.25">
      <c r="A2302">
        <v>5040078</v>
      </c>
      <c r="B2302" s="4">
        <v>925.5</v>
      </c>
      <c r="C2302" s="2" t="s">
        <v>21922</v>
      </c>
      <c r="D2302" s="8">
        <v>481.94</v>
      </c>
      <c r="E2302" s="2">
        <v>100</v>
      </c>
      <c r="F2302" s="2" t="str">
        <f>VLOOKUP(Tabla1[[#This Row],[Código]],[1]DETALLE_TARIFA!$C$2:$I$7282,7,FALSE)</f>
        <v>PCE</v>
      </c>
      <c r="G2302" s="2" t="s">
        <v>26905</v>
      </c>
      <c r="H2302" s="2" t="s">
        <v>6195</v>
      </c>
      <c r="I2302" s="10" t="s">
        <v>18719</v>
      </c>
      <c r="J2302" s="2" t="str">
        <f>VLOOKUP(Tabla1[[#This Row],[Código]],[1]ARTICULOS!$B$2:$I$1048576,8,FALSE)</f>
        <v>TBS Sistemas de conexión equipotencial</v>
      </c>
      <c r="K2302" s="4">
        <v>4012195385332</v>
      </c>
      <c r="L2302" s="2">
        <v>25</v>
      </c>
      <c r="M2302" s="4">
        <v>4012195385349</v>
      </c>
      <c r="N2302" s="2" t="s">
        <v>26910</v>
      </c>
      <c r="O2302" s="2">
        <v>300</v>
      </c>
      <c r="P2302" s="4">
        <v>4012195385356</v>
      </c>
      <c r="Q2302" s="2" t="s">
        <v>26911</v>
      </c>
      <c r="R2302" s="2">
        <v>85389099</v>
      </c>
      <c r="S2302" s="9" t="s">
        <v>7968</v>
      </c>
      <c r="T2302" s="3" t="s">
        <v>12847</v>
      </c>
    </row>
    <row r="2303" spans="1:20" x14ac:dyDescent="0.25">
      <c r="A2303">
        <v>5040094</v>
      </c>
      <c r="B2303" s="4">
        <v>925.75</v>
      </c>
      <c r="C2303" s="2" t="s">
        <v>21923</v>
      </c>
      <c r="D2303" s="8">
        <v>498.28</v>
      </c>
      <c r="E2303" s="2">
        <v>100</v>
      </c>
      <c r="F2303" s="2" t="str">
        <f>VLOOKUP(Tabla1[[#This Row],[Código]],[1]DETALLE_TARIFA!$C$2:$I$7282,7,FALSE)</f>
        <v>PCE</v>
      </c>
      <c r="G2303" s="2" t="s">
        <v>26905</v>
      </c>
      <c r="H2303" s="2" t="s">
        <v>6195</v>
      </c>
      <c r="I2303" s="10" t="s">
        <v>18719</v>
      </c>
      <c r="J2303" s="2" t="str">
        <f>VLOOKUP(Tabla1[[#This Row],[Código]],[1]ARTICULOS!$B$2:$I$1048576,8,FALSE)</f>
        <v>TBS Sistemas de conexión equipotencial</v>
      </c>
      <c r="K2303" s="4">
        <v>4012195385394</v>
      </c>
      <c r="L2303" s="2">
        <v>25</v>
      </c>
      <c r="M2303" s="4">
        <v>4012195385400</v>
      </c>
      <c r="N2303" s="2" t="s">
        <v>26910</v>
      </c>
      <c r="O2303" s="2">
        <v>250</v>
      </c>
      <c r="P2303" s="4">
        <v>4012195385417</v>
      </c>
      <c r="Q2303" s="2" t="s">
        <v>26911</v>
      </c>
      <c r="R2303" s="2">
        <v>85389099</v>
      </c>
      <c r="S2303" s="9" t="s">
        <v>7969</v>
      </c>
      <c r="T2303" s="3" t="s">
        <v>12847</v>
      </c>
    </row>
    <row r="2304" spans="1:20" x14ac:dyDescent="0.25">
      <c r="A2304">
        <v>5043107</v>
      </c>
      <c r="B2304" s="4">
        <v>939</v>
      </c>
      <c r="C2304" s="2" t="s">
        <v>21924</v>
      </c>
      <c r="D2304" s="8">
        <v>734.8</v>
      </c>
      <c r="E2304" s="2">
        <v>100</v>
      </c>
      <c r="F2304" s="2" t="str">
        <f>VLOOKUP(Tabla1[[#This Row],[Código]],[1]DETALLE_TARIFA!$C$2:$I$7282,7,FALSE)</f>
        <v>PCE</v>
      </c>
      <c r="G2304" s="2" t="s">
        <v>26905</v>
      </c>
      <c r="H2304" s="2" t="s">
        <v>6195</v>
      </c>
      <c r="I2304" s="10" t="s">
        <v>18719</v>
      </c>
      <c r="J2304" s="2" t="str">
        <f>VLOOKUP(Tabla1[[#This Row],[Código]],[1]ARTICULOS!$B$2:$I$1048576,8,FALSE)</f>
        <v>TBS Sistemas de conexión equipotencial</v>
      </c>
      <c r="K2304" s="4">
        <v>4012195386056</v>
      </c>
      <c r="L2304" s="2">
        <v>25</v>
      </c>
      <c r="M2304" s="4">
        <v>4012195386063</v>
      </c>
      <c r="N2304" s="2" t="s">
        <v>26910</v>
      </c>
      <c r="O2304" s="2">
        <v>150</v>
      </c>
      <c r="P2304" s="4">
        <v>4012195758013</v>
      </c>
      <c r="Q2304" s="2" t="s">
        <v>26911</v>
      </c>
      <c r="R2304" s="2">
        <v>85389099</v>
      </c>
      <c r="S2304" s="9" t="s">
        <v>7970</v>
      </c>
      <c r="T2304" s="3" t="s">
        <v>12847</v>
      </c>
    </row>
    <row r="2305" spans="1:20" x14ac:dyDescent="0.25">
      <c r="A2305">
        <v>5050081</v>
      </c>
      <c r="B2305" s="4" t="s">
        <v>1751</v>
      </c>
      <c r="C2305" s="2" t="s">
        <v>21925</v>
      </c>
      <c r="D2305" s="8">
        <v>517.22</v>
      </c>
      <c r="E2305" s="2">
        <v>100</v>
      </c>
      <c r="F2305" s="2" t="str">
        <f>VLOOKUP(Tabla1[[#This Row],[Código]],[1]DETALLE_TARIFA!$C$2:$I$7282,7,FALSE)</f>
        <v>PCE</v>
      </c>
      <c r="G2305" s="2" t="s">
        <v>26905</v>
      </c>
      <c r="H2305" s="2" t="s">
        <v>6195</v>
      </c>
      <c r="I2305" s="10" t="s">
        <v>18719</v>
      </c>
      <c r="J2305" s="2" t="str">
        <f>VLOOKUP(Tabla1[[#This Row],[Código]],[1]ARTICULOS!$B$2:$I$1048576,8,FALSE)</f>
        <v>TBS Sistemas de conexión equipotencial</v>
      </c>
      <c r="K2305" s="4">
        <v>4012195386292</v>
      </c>
      <c r="L2305" s="2">
        <v>10</v>
      </c>
      <c r="M2305" s="4">
        <v>4012195386308</v>
      </c>
      <c r="N2305" s="2" t="s">
        <v>26910</v>
      </c>
      <c r="O2305" s="2">
        <v>120</v>
      </c>
      <c r="P2305" s="4">
        <v>4012195386315</v>
      </c>
      <c r="Q2305" s="2" t="s">
        <v>26911</v>
      </c>
      <c r="R2305" s="2">
        <v>79070000</v>
      </c>
      <c r="S2305" s="9" t="s">
        <v>7971</v>
      </c>
      <c r="T2305" s="3" t="s">
        <v>12847</v>
      </c>
    </row>
    <row r="2306" spans="1:20" x14ac:dyDescent="0.25">
      <c r="A2306">
        <v>5051509</v>
      </c>
      <c r="B2306" s="4">
        <v>951</v>
      </c>
      <c r="C2306" s="2" t="s">
        <v>21926</v>
      </c>
      <c r="D2306" s="8">
        <v>1038.5899999999999</v>
      </c>
      <c r="E2306" s="2">
        <v>100</v>
      </c>
      <c r="F2306" s="2" t="str">
        <f>VLOOKUP(Tabla1[[#This Row],[Código]],[1]DETALLE_TARIFA!$C$2:$I$7282,7,FALSE)</f>
        <v>PCE</v>
      </c>
      <c r="G2306" s="2" t="s">
        <v>26905</v>
      </c>
      <c r="H2306" s="2" t="s">
        <v>6195</v>
      </c>
      <c r="I2306" s="10" t="s">
        <v>18719</v>
      </c>
      <c r="J2306" s="2" t="str">
        <f>VLOOKUP(Tabla1[[#This Row],[Código]],[1]ARTICULOS!$B$2:$I$1048576,8,FALSE)</f>
        <v>TBS Sistemas de conexión equipotencial</v>
      </c>
      <c r="K2306" s="4">
        <v>4012195386650</v>
      </c>
      <c r="L2306" s="2">
        <v>10</v>
      </c>
      <c r="M2306" s="4">
        <v>4012195386667</v>
      </c>
      <c r="N2306" s="2" t="s">
        <v>26910</v>
      </c>
      <c r="O2306" s="2">
        <v>120</v>
      </c>
      <c r="P2306" s="4">
        <v>4012195386674</v>
      </c>
      <c r="Q2306" s="2" t="s">
        <v>26911</v>
      </c>
      <c r="R2306" s="2">
        <v>85389099</v>
      </c>
      <c r="S2306" s="9" t="s">
        <v>7972</v>
      </c>
      <c r="T2306" s="3" t="s">
        <v>12847</v>
      </c>
    </row>
    <row r="2307" spans="1:20" x14ac:dyDescent="0.25">
      <c r="A2307">
        <v>5052076</v>
      </c>
      <c r="B2307" s="4" t="s">
        <v>19307</v>
      </c>
      <c r="C2307" s="2" t="s">
        <v>21927</v>
      </c>
      <c r="D2307" s="8">
        <v>1966.69</v>
      </c>
      <c r="E2307" s="2">
        <v>100</v>
      </c>
      <c r="F2307" s="2" t="str">
        <f>VLOOKUP(Tabla1[[#This Row],[Código]],[1]DETALLE_TARIFA!$C$2:$I$7282,7,FALSE)</f>
        <v>PCE</v>
      </c>
      <c r="G2307" s="2" t="s">
        <v>26905</v>
      </c>
      <c r="H2307" s="2" t="s">
        <v>6195</v>
      </c>
      <c r="I2307" s="10" t="s">
        <v>18719</v>
      </c>
      <c r="J2307" s="2" t="str">
        <f>VLOOKUP(Tabla1[[#This Row],[Código]],[1]ARTICULOS!$B$2:$I$1048576,8,FALSE)</f>
        <v>TBS Sistemas de conexión equipotencial</v>
      </c>
      <c r="K2307" s="4">
        <v>4012195386834</v>
      </c>
      <c r="L2307" s="2">
        <v>5</v>
      </c>
      <c r="M2307" s="4">
        <v>4012195386841</v>
      </c>
      <c r="N2307" s="2" t="s">
        <v>26910</v>
      </c>
      <c r="O2307" s="2">
        <v>50</v>
      </c>
      <c r="P2307" s="4">
        <v>4012195386858</v>
      </c>
      <c r="Q2307" s="2" t="s">
        <v>26911</v>
      </c>
      <c r="R2307" s="2">
        <v>85389099</v>
      </c>
      <c r="S2307" s="9" t="s">
        <v>27368</v>
      </c>
      <c r="T2307" s="3" t="s">
        <v>12847</v>
      </c>
    </row>
    <row r="2308" spans="1:20" x14ac:dyDescent="0.25">
      <c r="A2308">
        <v>5052157</v>
      </c>
      <c r="B2308" s="4" t="s">
        <v>1752</v>
      </c>
      <c r="C2308" s="2" t="s">
        <v>21928</v>
      </c>
      <c r="D2308" s="8">
        <v>2119.0300000000002</v>
      </c>
      <c r="E2308" s="2">
        <v>100</v>
      </c>
      <c r="F2308" s="2" t="str">
        <f>VLOOKUP(Tabla1[[#This Row],[Código]],[1]DETALLE_TARIFA!$C$2:$I$7282,7,FALSE)</f>
        <v>PCE</v>
      </c>
      <c r="G2308" s="2" t="s">
        <v>26905</v>
      </c>
      <c r="H2308" s="2" t="s">
        <v>6195</v>
      </c>
      <c r="I2308" s="10" t="s">
        <v>18719</v>
      </c>
      <c r="J2308" s="2" t="str">
        <f>VLOOKUP(Tabla1[[#This Row],[Código]],[1]ARTICULOS!$B$2:$I$1048576,8,FALSE)</f>
        <v>TBS Sistemas de conexión equipotencial</v>
      </c>
      <c r="K2308" s="4">
        <v>4012195387077</v>
      </c>
      <c r="L2308" s="2">
        <v>5</v>
      </c>
      <c r="M2308" s="4">
        <v>4012195387084</v>
      </c>
      <c r="N2308" s="2" t="s">
        <v>26910</v>
      </c>
      <c r="O2308" s="2">
        <v>20</v>
      </c>
      <c r="P2308" s="4">
        <v>4012195387091</v>
      </c>
      <c r="Q2308" s="2" t="s">
        <v>26911</v>
      </c>
      <c r="R2308" s="2">
        <v>85389099</v>
      </c>
      <c r="S2308" s="9" t="s">
        <v>7973</v>
      </c>
      <c r="T2308" s="3" t="s">
        <v>12847</v>
      </c>
    </row>
    <row r="2309" spans="1:20" x14ac:dyDescent="0.25">
      <c r="A2309">
        <v>5057507</v>
      </c>
      <c r="B2309" s="4" t="s">
        <v>1753</v>
      </c>
      <c r="C2309" s="2" t="s">
        <v>21929</v>
      </c>
      <c r="D2309" s="8">
        <v>790.4</v>
      </c>
      <c r="E2309" s="2">
        <v>100</v>
      </c>
      <c r="F2309" s="2" t="str">
        <f>VLOOKUP(Tabla1[[#This Row],[Código]],[1]DETALLE_TARIFA!$C$2:$I$7282,7,FALSE)</f>
        <v>PCE</v>
      </c>
      <c r="G2309" s="2" t="s">
        <v>26905</v>
      </c>
      <c r="H2309" s="2" t="s">
        <v>6195</v>
      </c>
      <c r="I2309" s="10" t="s">
        <v>18719</v>
      </c>
      <c r="J2309" s="2" t="str">
        <f>VLOOKUP(Tabla1[[#This Row],[Código]],[1]ARTICULOS!$B$2:$I$1048576,8,FALSE)</f>
        <v>TBS Sistemas de conexión equipotencial</v>
      </c>
      <c r="K2309" s="4">
        <v>4012195388517</v>
      </c>
      <c r="L2309" s="2">
        <v>10</v>
      </c>
      <c r="M2309" s="4">
        <v>4012195388524</v>
      </c>
      <c r="N2309" s="2" t="s">
        <v>26910</v>
      </c>
      <c r="O2309" s="2">
        <v>120</v>
      </c>
      <c r="P2309" s="4">
        <v>4012195388531</v>
      </c>
      <c r="Q2309" s="2" t="s">
        <v>26911</v>
      </c>
      <c r="R2309" s="2">
        <v>85389099</v>
      </c>
      <c r="S2309" s="9" t="s">
        <v>7974</v>
      </c>
      <c r="T2309" s="3" t="s">
        <v>12847</v>
      </c>
    </row>
    <row r="2310" spans="1:20" x14ac:dyDescent="0.25">
      <c r="A2310">
        <v>5057515</v>
      </c>
      <c r="B2310" s="4" t="s">
        <v>1754</v>
      </c>
      <c r="C2310" s="2" t="s">
        <v>21930</v>
      </c>
      <c r="D2310" s="8">
        <v>923.2</v>
      </c>
      <c r="E2310" s="2">
        <v>100</v>
      </c>
      <c r="F2310" s="2" t="str">
        <f>VLOOKUP(Tabla1[[#This Row],[Código]],[1]DETALLE_TARIFA!$C$2:$I$7282,7,FALSE)</f>
        <v>PCE</v>
      </c>
      <c r="G2310" s="2" t="s">
        <v>26905</v>
      </c>
      <c r="H2310" s="2" t="s">
        <v>6195</v>
      </c>
      <c r="I2310" s="10" t="s">
        <v>18719</v>
      </c>
      <c r="J2310" s="2" t="str">
        <f>VLOOKUP(Tabla1[[#This Row],[Código]],[1]ARTICULOS!$B$2:$I$1048576,8,FALSE)</f>
        <v>TBS Sistemas de conexión equipotencial</v>
      </c>
      <c r="K2310" s="4">
        <v>4012195388579</v>
      </c>
      <c r="L2310" s="2">
        <v>10</v>
      </c>
      <c r="M2310" s="4">
        <v>4012195388586</v>
      </c>
      <c r="N2310" s="2" t="s">
        <v>26910</v>
      </c>
      <c r="O2310" s="2">
        <v>160</v>
      </c>
      <c r="P2310" s="4">
        <v>4012195388593</v>
      </c>
      <c r="Q2310" s="2" t="s">
        <v>26911</v>
      </c>
      <c r="R2310" s="2">
        <v>85389099</v>
      </c>
      <c r="S2310" s="9" t="s">
        <v>7975</v>
      </c>
      <c r="T2310" s="3" t="s">
        <v>12847</v>
      </c>
    </row>
    <row r="2311" spans="1:20" x14ac:dyDescent="0.25">
      <c r="A2311">
        <v>5057523</v>
      </c>
      <c r="B2311" s="4" t="s">
        <v>1755</v>
      </c>
      <c r="C2311" s="2" t="s">
        <v>21931</v>
      </c>
      <c r="D2311" s="8">
        <v>1263.56</v>
      </c>
      <c r="E2311" s="2">
        <v>100</v>
      </c>
      <c r="F2311" s="2" t="str">
        <f>VLOOKUP(Tabla1[[#This Row],[Código]],[1]DETALLE_TARIFA!$C$2:$I$7282,7,FALSE)</f>
        <v>PCE</v>
      </c>
      <c r="G2311" s="2" t="s">
        <v>26905</v>
      </c>
      <c r="H2311" s="2" t="s">
        <v>6195</v>
      </c>
      <c r="I2311" s="10" t="s">
        <v>18719</v>
      </c>
      <c r="J2311" s="2" t="str">
        <f>VLOOKUP(Tabla1[[#This Row],[Código]],[1]ARTICULOS!$B$2:$I$1048576,8,FALSE)</f>
        <v>TBS Sistemas de conexión equipotencial</v>
      </c>
      <c r="K2311" s="4">
        <v>4012195388630</v>
      </c>
      <c r="L2311" s="2">
        <v>10</v>
      </c>
      <c r="M2311" s="4">
        <v>4012195388647</v>
      </c>
      <c r="N2311" s="2" t="s">
        <v>26910</v>
      </c>
      <c r="O2311" s="2">
        <v>120</v>
      </c>
      <c r="P2311" s="4">
        <v>4012196950256</v>
      </c>
      <c r="Q2311" s="2" t="s">
        <v>26911</v>
      </c>
      <c r="R2311" s="2">
        <v>85389099</v>
      </c>
      <c r="S2311" s="9" t="s">
        <v>7976</v>
      </c>
      <c r="T2311" s="3" t="s">
        <v>12847</v>
      </c>
    </row>
    <row r="2312" spans="1:20" x14ac:dyDescent="0.25">
      <c r="A2312">
        <v>5057558</v>
      </c>
      <c r="B2312" s="4" t="s">
        <v>1756</v>
      </c>
      <c r="C2312" s="2" t="s">
        <v>21932</v>
      </c>
      <c r="D2312" s="8">
        <v>1564.29</v>
      </c>
      <c r="E2312" s="2">
        <v>100</v>
      </c>
      <c r="F2312" s="2" t="str">
        <f>VLOOKUP(Tabla1[[#This Row],[Código]],[1]DETALLE_TARIFA!$C$2:$I$7282,7,FALSE)</f>
        <v>PCE</v>
      </c>
      <c r="G2312" s="2" t="s">
        <v>26905</v>
      </c>
      <c r="H2312" s="2" t="s">
        <v>6195</v>
      </c>
      <c r="I2312" s="10" t="s">
        <v>18719</v>
      </c>
      <c r="J2312" s="2" t="str">
        <f>VLOOKUP(Tabla1[[#This Row],[Código]],[1]ARTICULOS!$B$2:$I$1048576,8,FALSE)</f>
        <v>TBS Sistemas de conexión equipotencial</v>
      </c>
      <c r="K2312" s="4">
        <v>4012195388692</v>
      </c>
      <c r="L2312" s="2">
        <v>10</v>
      </c>
      <c r="M2312" s="4">
        <v>4012195388708</v>
      </c>
      <c r="N2312" s="2" t="s">
        <v>26910</v>
      </c>
      <c r="O2312" s="2">
        <v>120</v>
      </c>
      <c r="P2312" s="4">
        <v>4012196950270</v>
      </c>
      <c r="Q2312" s="2" t="s">
        <v>26911</v>
      </c>
      <c r="R2312" s="2">
        <v>85389099</v>
      </c>
      <c r="S2312" s="9" t="s">
        <v>7977</v>
      </c>
      <c r="T2312" s="3" t="s">
        <v>12847</v>
      </c>
    </row>
    <row r="2313" spans="1:20" x14ac:dyDescent="0.25">
      <c r="A2313">
        <v>5057582</v>
      </c>
      <c r="B2313" s="4" t="s">
        <v>1757</v>
      </c>
      <c r="C2313" s="2" t="s">
        <v>21933</v>
      </c>
      <c r="D2313" s="8">
        <v>697.07</v>
      </c>
      <c r="E2313" s="2">
        <v>100</v>
      </c>
      <c r="F2313" s="2" t="str">
        <f>VLOOKUP(Tabla1[[#This Row],[Código]],[1]DETALLE_TARIFA!$C$2:$I$7282,7,FALSE)</f>
        <v>PCE</v>
      </c>
      <c r="G2313" s="2" t="s">
        <v>26905</v>
      </c>
      <c r="H2313" s="2" t="s">
        <v>6195</v>
      </c>
      <c r="I2313" s="10" t="s">
        <v>18719</v>
      </c>
      <c r="J2313" s="2" t="str">
        <f>VLOOKUP(Tabla1[[#This Row],[Código]],[1]ARTICULOS!$B$2:$I$1048576,8,FALSE)</f>
        <v>TBS Sistemas de conexión equipotencial</v>
      </c>
      <c r="K2313" s="4">
        <v>4012195901396</v>
      </c>
      <c r="L2313" s="2">
        <v>30</v>
      </c>
      <c r="M2313" s="4">
        <v>4012195901402</v>
      </c>
      <c r="N2313" s="2" t="s">
        <v>26911</v>
      </c>
      <c r="R2313" s="2">
        <v>85389099</v>
      </c>
      <c r="S2313" s="9" t="s">
        <v>7978</v>
      </c>
      <c r="T2313" s="3" t="s">
        <v>12847</v>
      </c>
    </row>
    <row r="2314" spans="1:20" x14ac:dyDescent="0.25">
      <c r="A2314">
        <v>5057599</v>
      </c>
      <c r="B2314" s="4" t="s">
        <v>1758</v>
      </c>
      <c r="C2314" s="2" t="s">
        <v>21934</v>
      </c>
      <c r="D2314" s="8">
        <v>1643.99</v>
      </c>
      <c r="E2314" s="2">
        <v>100</v>
      </c>
      <c r="F2314" s="2" t="str">
        <f>VLOOKUP(Tabla1[[#This Row],[Código]],[1]DETALLE_TARIFA!$C$2:$I$7282,7,FALSE)</f>
        <v>PCE</v>
      </c>
      <c r="G2314" s="2" t="s">
        <v>26905</v>
      </c>
      <c r="H2314" s="2" t="s">
        <v>6195</v>
      </c>
      <c r="I2314" s="10" t="s">
        <v>18719</v>
      </c>
      <c r="J2314" s="2" t="str">
        <f>VLOOKUP(Tabla1[[#This Row],[Código]],[1]ARTICULOS!$B$2:$I$1048576,8,FALSE)</f>
        <v>TBS Sistemas de conexión equipotencial</v>
      </c>
      <c r="K2314" s="4">
        <v>4012195699651</v>
      </c>
      <c r="L2314" s="2">
        <v>10</v>
      </c>
      <c r="M2314" s="4">
        <v>4012195731870</v>
      </c>
      <c r="N2314" s="2" t="s">
        <v>26910</v>
      </c>
      <c r="O2314" s="2">
        <v>120</v>
      </c>
      <c r="P2314" s="4">
        <v>4012196950317</v>
      </c>
      <c r="Q2314" s="2" t="s">
        <v>26911</v>
      </c>
      <c r="R2314" s="2">
        <v>85389099</v>
      </c>
      <c r="S2314" s="9" t="s">
        <v>7979</v>
      </c>
      <c r="T2314" s="3" t="s">
        <v>12847</v>
      </c>
    </row>
    <row r="2315" spans="1:20" x14ac:dyDescent="0.25">
      <c r="A2315">
        <v>5057630</v>
      </c>
      <c r="B2315" s="4" t="s">
        <v>1759</v>
      </c>
      <c r="C2315" s="2" t="s">
        <v>21935</v>
      </c>
      <c r="D2315" s="8">
        <v>14600.83</v>
      </c>
      <c r="E2315" s="2">
        <v>100</v>
      </c>
      <c r="F2315" s="2" t="str">
        <f>VLOOKUP(Tabla1[[#This Row],[Código]],[1]DETALLE_TARIFA!$C$2:$I$7282,7,FALSE)</f>
        <v>PCE</v>
      </c>
      <c r="G2315" s="2" t="s">
        <v>26905</v>
      </c>
      <c r="H2315" s="2" t="s">
        <v>6195</v>
      </c>
      <c r="I2315" s="10" t="s">
        <v>18719</v>
      </c>
      <c r="J2315" s="2" t="str">
        <f>VLOOKUP(Tabla1[[#This Row],[Código]],[1]ARTICULOS!$B$2:$I$1048576,8,FALSE)</f>
        <v>TBS Sistemas de conexión equipotencial</v>
      </c>
      <c r="K2315" s="4">
        <v>4012196672813</v>
      </c>
      <c r="L2315" s="2">
        <v>1</v>
      </c>
      <c r="M2315" s="4">
        <v>4012196676293</v>
      </c>
      <c r="N2315" s="2" t="s">
        <v>26910</v>
      </c>
      <c r="O2315" s="2">
        <v>6</v>
      </c>
      <c r="P2315" s="4">
        <v>4012196691876</v>
      </c>
      <c r="Q2315" s="2" t="s">
        <v>26911</v>
      </c>
      <c r="R2315" s="2">
        <v>85389099</v>
      </c>
      <c r="S2315" s="9" t="s">
        <v>7980</v>
      </c>
      <c r="T2315" s="3" t="s">
        <v>12847</v>
      </c>
    </row>
    <row r="2316" spans="1:20" x14ac:dyDescent="0.25">
      <c r="A2316">
        <v>5057640</v>
      </c>
      <c r="B2316" s="4" t="s">
        <v>1760</v>
      </c>
      <c r="C2316" s="2" t="s">
        <v>21936</v>
      </c>
      <c r="D2316" s="8">
        <v>17401.22</v>
      </c>
      <c r="E2316" s="2">
        <v>100</v>
      </c>
      <c r="F2316" s="2" t="str">
        <f>VLOOKUP(Tabla1[[#This Row],[Código]],[1]DETALLE_TARIFA!$C$2:$I$7282,7,FALSE)</f>
        <v>PCE</v>
      </c>
      <c r="G2316" s="2" t="s">
        <v>26905</v>
      </c>
      <c r="H2316" s="2" t="s">
        <v>6195</v>
      </c>
      <c r="I2316" s="10" t="s">
        <v>18719</v>
      </c>
      <c r="J2316" s="2" t="str">
        <f>VLOOKUP(Tabla1[[#This Row],[Código]],[1]ARTICULOS!$B$2:$I$1048576,8,FALSE)</f>
        <v>TBS Sistemas de conexión equipotencial</v>
      </c>
      <c r="K2316" s="4">
        <v>4012196672820</v>
      </c>
      <c r="L2316" s="2">
        <v>1</v>
      </c>
      <c r="M2316" s="4">
        <v>4012196676309</v>
      </c>
      <c r="N2316" s="2" t="s">
        <v>26910</v>
      </c>
      <c r="O2316" s="2">
        <v>4</v>
      </c>
      <c r="P2316" s="4">
        <v>4012196691623</v>
      </c>
      <c r="Q2316" s="2" t="s">
        <v>26911</v>
      </c>
      <c r="R2316" s="2">
        <v>85389099</v>
      </c>
      <c r="S2316" s="9" t="s">
        <v>7981</v>
      </c>
      <c r="T2316" s="3" t="s">
        <v>12847</v>
      </c>
    </row>
    <row r="2317" spans="1:20" x14ac:dyDescent="0.25">
      <c r="A2317">
        <v>5057645</v>
      </c>
      <c r="B2317" s="4" t="s">
        <v>1761</v>
      </c>
      <c r="C2317" s="2" t="s">
        <v>21937</v>
      </c>
      <c r="D2317" s="8">
        <v>20343.080000000002</v>
      </c>
      <c r="E2317" s="2">
        <v>100</v>
      </c>
      <c r="F2317" s="2" t="str">
        <f>VLOOKUP(Tabla1[[#This Row],[Código]],[1]DETALLE_TARIFA!$C$2:$I$7282,7,FALSE)</f>
        <v>PCE</v>
      </c>
      <c r="G2317" s="2" t="s">
        <v>26905</v>
      </c>
      <c r="H2317" s="2" t="s">
        <v>6195</v>
      </c>
      <c r="I2317" s="10" t="s">
        <v>18719</v>
      </c>
      <c r="J2317" s="2" t="str">
        <f>VLOOKUP(Tabla1[[#This Row],[Código]],[1]ARTICULOS!$B$2:$I$1048576,8,FALSE)</f>
        <v>TBS Sistemas de conexión equipotencial</v>
      </c>
      <c r="K2317" s="4">
        <v>4012196672837</v>
      </c>
      <c r="L2317" s="2">
        <v>1</v>
      </c>
      <c r="M2317" s="4">
        <v>4012196676316</v>
      </c>
      <c r="N2317" s="2" t="s">
        <v>26910</v>
      </c>
      <c r="O2317" s="2">
        <v>4</v>
      </c>
      <c r="P2317" s="4">
        <v>4012196691883</v>
      </c>
      <c r="Q2317" s="2" t="s">
        <v>26911</v>
      </c>
      <c r="R2317" s="2">
        <v>85389099</v>
      </c>
      <c r="S2317" s="9" t="s">
        <v>7982</v>
      </c>
      <c r="T2317" s="3" t="s">
        <v>12847</v>
      </c>
    </row>
    <row r="2318" spans="1:20" x14ac:dyDescent="0.25">
      <c r="A2318">
        <v>5057690</v>
      </c>
      <c r="B2318" s="4" t="s">
        <v>1762</v>
      </c>
      <c r="C2318" s="2" t="s">
        <v>21938</v>
      </c>
      <c r="D2318" s="8">
        <v>130.46</v>
      </c>
      <c r="E2318" s="2">
        <v>1</v>
      </c>
      <c r="F2318" s="2" t="str">
        <f>VLOOKUP(Tabla1[[#This Row],[Código]],[1]DETALLE_TARIFA!$C$2:$I$7282,7,FALSE)</f>
        <v>PCE</v>
      </c>
      <c r="G2318" s="2" t="s">
        <v>26905</v>
      </c>
      <c r="H2318" s="2" t="s">
        <v>6195</v>
      </c>
      <c r="I2318" s="10" t="s">
        <v>18719</v>
      </c>
      <c r="J2318" s="2" t="str">
        <f>VLOOKUP(Tabla1[[#This Row],[Código]],[1]ARTICULOS!$B$2:$I$1048576,8,FALSE)</f>
        <v>TBS Sistemas de conexión equipotencial</v>
      </c>
      <c r="K2318" s="4">
        <v>4012196672844</v>
      </c>
      <c r="L2318" s="2">
        <v>1</v>
      </c>
      <c r="M2318" s="4">
        <v>4012196676323</v>
      </c>
      <c r="N2318" s="2" t="s">
        <v>26909</v>
      </c>
      <c r="O2318" s="2">
        <v>20</v>
      </c>
      <c r="P2318" s="4">
        <v>4012196695034</v>
      </c>
      <c r="Q2318" s="2" t="s">
        <v>26911</v>
      </c>
      <c r="R2318" s="2">
        <v>82055980</v>
      </c>
      <c r="S2318" s="9" t="s">
        <v>7983</v>
      </c>
      <c r="T2318" s="3" t="s">
        <v>12847</v>
      </c>
    </row>
    <row r="2319" spans="1:20" x14ac:dyDescent="0.25">
      <c r="A2319">
        <v>5057922</v>
      </c>
      <c r="B2319" s="4" t="s">
        <v>1763</v>
      </c>
      <c r="C2319" s="2" t="s">
        <v>21939</v>
      </c>
      <c r="D2319" s="8">
        <v>681.77</v>
      </c>
      <c r="E2319" s="2">
        <v>100</v>
      </c>
      <c r="F2319" s="2" t="str">
        <f>VLOOKUP(Tabla1[[#This Row],[Código]],[1]DETALLE_TARIFA!$C$2:$I$7282,7,FALSE)</f>
        <v>MTR</v>
      </c>
      <c r="G2319" s="2" t="s">
        <v>26905</v>
      </c>
      <c r="H2319" s="2" t="s">
        <v>6195</v>
      </c>
      <c r="I2319" s="10" t="s">
        <v>18719</v>
      </c>
      <c r="J2319" s="2" t="str">
        <f>VLOOKUP(Tabla1[[#This Row],[Código]],[1]ARTICULOS!$B$2:$I$1048576,8,FALSE)</f>
        <v>TBS Sistemas de conexión equipotencial</v>
      </c>
      <c r="K2319" s="4">
        <v>4012195805458</v>
      </c>
      <c r="L2319" s="2">
        <v>40</v>
      </c>
      <c r="M2319" s="4">
        <v>4012195805465</v>
      </c>
      <c r="N2319" s="2" t="s">
        <v>26911</v>
      </c>
      <c r="O2319" s="2">
        <v>240</v>
      </c>
      <c r="P2319" s="4">
        <v>4012197371548</v>
      </c>
      <c r="Q2319" s="2" t="s">
        <v>26911</v>
      </c>
      <c r="R2319" s="2">
        <v>72209080</v>
      </c>
      <c r="S2319" s="9" t="s">
        <v>7984</v>
      </c>
      <c r="T2319" s="3" t="s">
        <v>12847</v>
      </c>
    </row>
    <row r="2320" spans="1:20" x14ac:dyDescent="0.25">
      <c r="A2320">
        <v>5057930</v>
      </c>
      <c r="B2320" s="4" t="s">
        <v>1764</v>
      </c>
      <c r="C2320" s="2" t="s">
        <v>21940</v>
      </c>
      <c r="D2320" s="8">
        <v>812.09</v>
      </c>
      <c r="E2320" s="2">
        <v>100</v>
      </c>
      <c r="F2320" s="2" t="str">
        <f>VLOOKUP(Tabla1[[#This Row],[Código]],[1]DETALLE_TARIFA!$C$2:$I$7282,7,FALSE)</f>
        <v>PCE</v>
      </c>
      <c r="G2320" s="2" t="s">
        <v>26905</v>
      </c>
      <c r="H2320" s="2" t="s">
        <v>6195</v>
      </c>
      <c r="I2320" s="10" t="s">
        <v>18719</v>
      </c>
      <c r="J2320" s="2" t="str">
        <f>VLOOKUP(Tabla1[[#This Row],[Código]],[1]ARTICULOS!$B$2:$I$1048576,8,FALSE)</f>
        <v>TBS Sistemas de conexión equipotencial</v>
      </c>
      <c r="K2320" s="4">
        <v>4012195805519</v>
      </c>
      <c r="L2320" s="2">
        <v>20</v>
      </c>
      <c r="M2320" s="4">
        <v>4012195623441</v>
      </c>
      <c r="N2320" s="2" t="s">
        <v>26910</v>
      </c>
      <c r="O2320" s="2">
        <v>200</v>
      </c>
      <c r="P2320" s="4">
        <v>4012195623458</v>
      </c>
      <c r="Q2320" s="2" t="s">
        <v>26911</v>
      </c>
      <c r="R2320" s="2">
        <v>85369010</v>
      </c>
      <c r="S2320" s="9" t="s">
        <v>7985</v>
      </c>
      <c r="T2320" s="3" t="s">
        <v>12847</v>
      </c>
    </row>
    <row r="2321" spans="1:20" x14ac:dyDescent="0.25">
      <c r="A2321">
        <v>5080061</v>
      </c>
      <c r="B2321" s="4" t="s">
        <v>1765</v>
      </c>
      <c r="C2321" s="2" t="s">
        <v>21941</v>
      </c>
      <c r="D2321" s="8">
        <v>235.88</v>
      </c>
      <c r="E2321" s="2">
        <v>1</v>
      </c>
      <c r="F2321" s="2" t="str">
        <f>VLOOKUP(Tabla1[[#This Row],[Código]],[1]DETALLE_TARIFA!$C$2:$I$7282,7,FALSE)</f>
        <v>PCE</v>
      </c>
      <c r="G2321" s="2" t="s">
        <v>26905</v>
      </c>
      <c r="H2321" s="2" t="s">
        <v>6195</v>
      </c>
      <c r="I2321" s="10" t="s">
        <v>18718</v>
      </c>
      <c r="J2321" s="2" t="str">
        <f>VLOOKUP(Tabla1[[#This Row],[Código]],[1]ARTICULOS!$B$2:$I$1048576,8,FALSE)</f>
        <v>TBS Sistemas de protección contra sobretensiones</v>
      </c>
      <c r="K2321" s="4">
        <v>4012195916277</v>
      </c>
      <c r="L2321" s="2">
        <v>1</v>
      </c>
      <c r="M2321" s="4">
        <v>4012195916284</v>
      </c>
      <c r="N2321" s="2" t="s">
        <v>26910</v>
      </c>
      <c r="O2321" s="2">
        <v>32</v>
      </c>
      <c r="P2321" s="4">
        <v>4012195916291</v>
      </c>
      <c r="Q2321" s="2" t="s">
        <v>26911</v>
      </c>
      <c r="R2321" s="2">
        <v>85363010</v>
      </c>
      <c r="S2321" s="9" t="s">
        <v>7986</v>
      </c>
      <c r="T2321" s="3" t="s">
        <v>12847</v>
      </c>
    </row>
    <row r="2322" spans="1:20" x14ac:dyDescent="0.25">
      <c r="A2322">
        <v>5080150</v>
      </c>
      <c r="B2322" s="4" t="s">
        <v>1766</v>
      </c>
      <c r="C2322" s="2" t="s">
        <v>21942</v>
      </c>
      <c r="D2322" s="8">
        <v>258.20999999999998</v>
      </c>
      <c r="E2322" s="2">
        <v>1</v>
      </c>
      <c r="F2322" s="2" t="str">
        <f>VLOOKUP(Tabla1[[#This Row],[Código]],[1]DETALLE_TARIFA!$C$2:$I$7282,7,FALSE)</f>
        <v>PCE</v>
      </c>
      <c r="G2322" s="2" t="s">
        <v>26905</v>
      </c>
      <c r="H2322" s="2" t="s">
        <v>6195</v>
      </c>
      <c r="I2322" s="10" t="s">
        <v>18718</v>
      </c>
      <c r="J2322" s="2" t="str">
        <f>VLOOKUP(Tabla1[[#This Row],[Código]],[1]ARTICULOS!$B$2:$I$1048576,8,FALSE)</f>
        <v>TBS Sistemas de protección contra sobretensiones</v>
      </c>
      <c r="K2322" s="4">
        <v>4012195916031</v>
      </c>
      <c r="L2322" s="2">
        <v>1</v>
      </c>
      <c r="M2322" s="4">
        <v>4012195916048</v>
      </c>
      <c r="N2322" s="2" t="s">
        <v>26910</v>
      </c>
      <c r="O2322" s="2">
        <v>32</v>
      </c>
      <c r="P2322" s="4">
        <v>4012195916055</v>
      </c>
      <c r="Q2322" s="2" t="s">
        <v>26911</v>
      </c>
      <c r="R2322" s="2">
        <v>85363010</v>
      </c>
      <c r="S2322" s="9" t="s">
        <v>7987</v>
      </c>
      <c r="T2322" s="3" t="s">
        <v>12847</v>
      </c>
    </row>
    <row r="2323" spans="1:20" x14ac:dyDescent="0.25">
      <c r="A2323">
        <v>5080301</v>
      </c>
      <c r="B2323" s="4" t="s">
        <v>1767</v>
      </c>
      <c r="C2323" s="2" t="s">
        <v>21943</v>
      </c>
      <c r="D2323" s="8">
        <v>184.11</v>
      </c>
      <c r="E2323" s="2">
        <v>1</v>
      </c>
      <c r="F2323" s="2" t="str">
        <f>VLOOKUP(Tabla1[[#This Row],[Código]],[1]DETALLE_TARIFA!$C$2:$I$7282,7,FALSE)</f>
        <v>PCE</v>
      </c>
      <c r="G2323" s="2" t="s">
        <v>26905</v>
      </c>
      <c r="H2323" s="2" t="s">
        <v>6195</v>
      </c>
      <c r="I2323" s="10" t="s">
        <v>18718</v>
      </c>
      <c r="J2323" s="2" t="str">
        <f>VLOOKUP(Tabla1[[#This Row],[Código]],[1]ARTICULOS!$B$2:$I$1048576,8,FALSE)</f>
        <v>TBS Sistemas de protección contra sobretensiones</v>
      </c>
      <c r="K2323" s="4">
        <v>4012196741908</v>
      </c>
      <c r="L2323" s="2">
        <v>1</v>
      </c>
      <c r="M2323" s="4">
        <v>4012196746019</v>
      </c>
      <c r="N2323" s="2" t="s">
        <v>26910</v>
      </c>
      <c r="O2323" s="2">
        <v>18</v>
      </c>
      <c r="P2323" s="4">
        <v>4012196857142</v>
      </c>
      <c r="Q2323" s="2" t="s">
        <v>26911</v>
      </c>
      <c r="R2323" s="2">
        <v>85363010</v>
      </c>
      <c r="S2323" s="9" t="s">
        <v>7988</v>
      </c>
      <c r="T2323" s="3" t="s">
        <v>12847</v>
      </c>
    </row>
    <row r="2324" spans="1:20" x14ac:dyDescent="0.25">
      <c r="A2324">
        <v>5080303</v>
      </c>
      <c r="B2324" s="4" t="s">
        <v>1768</v>
      </c>
      <c r="C2324" s="2" t="s">
        <v>21944</v>
      </c>
      <c r="D2324" s="8">
        <v>184.11</v>
      </c>
      <c r="E2324" s="2">
        <v>1</v>
      </c>
      <c r="F2324" s="2" t="str">
        <f>VLOOKUP(Tabla1[[#This Row],[Código]],[1]DETALLE_TARIFA!$C$2:$I$7282,7,FALSE)</f>
        <v>PCE</v>
      </c>
      <c r="G2324" s="2" t="s">
        <v>26905</v>
      </c>
      <c r="H2324" s="2" t="s">
        <v>6195</v>
      </c>
      <c r="I2324" s="10" t="s">
        <v>18718</v>
      </c>
      <c r="J2324" s="2" t="str">
        <f>VLOOKUP(Tabla1[[#This Row],[Código]],[1]ARTICULOS!$B$2:$I$1048576,8,FALSE)</f>
        <v>TBS Sistemas de protección contra sobretensiones</v>
      </c>
      <c r="K2324" s="4">
        <v>4012196741915</v>
      </c>
      <c r="L2324" s="2">
        <v>1</v>
      </c>
      <c r="M2324" s="4">
        <v>4012196746026</v>
      </c>
      <c r="N2324" s="2" t="s">
        <v>26910</v>
      </c>
      <c r="O2324" s="2">
        <v>18</v>
      </c>
      <c r="P2324" s="4">
        <v>4012196857166</v>
      </c>
      <c r="Q2324" s="2" t="s">
        <v>26911</v>
      </c>
      <c r="R2324" s="2">
        <v>85363010</v>
      </c>
      <c r="S2324" s="9" t="s">
        <v>7989</v>
      </c>
      <c r="T2324" s="3" t="s">
        <v>12847</v>
      </c>
    </row>
    <row r="2325" spans="1:20" x14ac:dyDescent="0.25">
      <c r="A2325">
        <v>5080305</v>
      </c>
      <c r="B2325" s="4" t="s">
        <v>1769</v>
      </c>
      <c r="C2325" s="2" t="s">
        <v>21945</v>
      </c>
      <c r="D2325" s="8">
        <v>184.11</v>
      </c>
      <c r="E2325" s="2">
        <v>1</v>
      </c>
      <c r="F2325" s="2" t="str">
        <f>VLOOKUP(Tabla1[[#This Row],[Código]],[1]DETALLE_TARIFA!$C$2:$I$7282,7,FALSE)</f>
        <v>PCE</v>
      </c>
      <c r="G2325" s="2" t="s">
        <v>26905</v>
      </c>
      <c r="H2325" s="2" t="s">
        <v>6195</v>
      </c>
      <c r="I2325" s="10" t="s">
        <v>18718</v>
      </c>
      <c r="J2325" s="2" t="str">
        <f>VLOOKUP(Tabla1[[#This Row],[Código]],[1]ARTICULOS!$B$2:$I$1048576,8,FALSE)</f>
        <v>TBS Sistemas de protección contra sobretensiones</v>
      </c>
      <c r="K2325" s="4">
        <v>4012196741922</v>
      </c>
      <c r="L2325" s="2">
        <v>1</v>
      </c>
      <c r="M2325" s="4">
        <v>4012196746033</v>
      </c>
      <c r="N2325" s="2" t="s">
        <v>26910</v>
      </c>
      <c r="O2325" s="2">
        <v>18</v>
      </c>
      <c r="P2325" s="4">
        <v>4012196857203</v>
      </c>
      <c r="Q2325" s="2" t="s">
        <v>26911</v>
      </c>
      <c r="R2325" s="2">
        <v>85363010</v>
      </c>
      <c r="S2325" s="9" t="s">
        <v>7990</v>
      </c>
      <c r="T2325" s="3" t="s">
        <v>12847</v>
      </c>
    </row>
    <row r="2326" spans="1:20" x14ac:dyDescent="0.25">
      <c r="A2326">
        <v>5080307</v>
      </c>
      <c r="B2326" s="4" t="s">
        <v>1770</v>
      </c>
      <c r="C2326" s="2" t="s">
        <v>21946</v>
      </c>
      <c r="D2326" s="8">
        <v>184.11</v>
      </c>
      <c r="E2326" s="2">
        <v>1</v>
      </c>
      <c r="F2326" s="2" t="str">
        <f>VLOOKUP(Tabla1[[#This Row],[Código]],[1]DETALLE_TARIFA!$C$2:$I$7282,7,FALSE)</f>
        <v>PCE</v>
      </c>
      <c r="G2326" s="2" t="s">
        <v>26905</v>
      </c>
      <c r="H2326" s="2" t="s">
        <v>6195</v>
      </c>
      <c r="I2326" s="10" t="s">
        <v>18718</v>
      </c>
      <c r="J2326" s="2" t="str">
        <f>VLOOKUP(Tabla1[[#This Row],[Código]],[1]ARTICULOS!$B$2:$I$1048576,8,FALSE)</f>
        <v>TBS Sistemas de protección contra sobretensiones</v>
      </c>
      <c r="K2326" s="4">
        <v>4012196741939</v>
      </c>
      <c r="L2326" s="2">
        <v>1</v>
      </c>
      <c r="M2326" s="4">
        <v>4012196746040</v>
      </c>
      <c r="N2326" s="2" t="s">
        <v>26910</v>
      </c>
      <c r="O2326" s="2">
        <v>18</v>
      </c>
      <c r="P2326" s="4">
        <v>4012196857227</v>
      </c>
      <c r="Q2326" s="2" t="s">
        <v>26911</v>
      </c>
      <c r="R2326" s="2">
        <v>85363010</v>
      </c>
      <c r="S2326" s="9" t="s">
        <v>7991</v>
      </c>
      <c r="T2326" s="3" t="s">
        <v>12847</v>
      </c>
    </row>
    <row r="2327" spans="1:20" x14ac:dyDescent="0.25">
      <c r="A2327">
        <v>5080309</v>
      </c>
      <c r="B2327" s="4" t="s">
        <v>1771</v>
      </c>
      <c r="C2327" s="2" t="s">
        <v>21947</v>
      </c>
      <c r="D2327" s="8">
        <v>198.03</v>
      </c>
      <c r="E2327" s="2">
        <v>1</v>
      </c>
      <c r="F2327" s="2" t="str">
        <f>VLOOKUP(Tabla1[[#This Row],[Código]],[1]DETALLE_TARIFA!$C$2:$I$7282,7,FALSE)</f>
        <v>PCE</v>
      </c>
      <c r="G2327" s="2" t="s">
        <v>26905</v>
      </c>
      <c r="H2327" s="2" t="s">
        <v>6195</v>
      </c>
      <c r="I2327" s="10" t="s">
        <v>18718</v>
      </c>
      <c r="J2327" s="2" t="str">
        <f>VLOOKUP(Tabla1[[#This Row],[Código]],[1]ARTICULOS!$B$2:$I$1048576,8,FALSE)</f>
        <v>TBS Sistemas de protección contra sobretensiones</v>
      </c>
      <c r="K2327" s="4">
        <v>4012196741946</v>
      </c>
      <c r="L2327" s="2">
        <v>1</v>
      </c>
      <c r="M2327" s="4">
        <v>4012196746057</v>
      </c>
      <c r="N2327" s="2" t="s">
        <v>26910</v>
      </c>
      <c r="O2327" s="2">
        <v>18</v>
      </c>
      <c r="P2327" s="4">
        <v>4012196857265</v>
      </c>
      <c r="Q2327" s="2" t="s">
        <v>26911</v>
      </c>
      <c r="R2327" s="2">
        <v>85363010</v>
      </c>
      <c r="S2327" s="9" t="s">
        <v>7992</v>
      </c>
      <c r="T2327" s="3" t="s">
        <v>12847</v>
      </c>
    </row>
    <row r="2328" spans="1:20" x14ac:dyDescent="0.25">
      <c r="A2328">
        <v>5080311</v>
      </c>
      <c r="B2328" s="4" t="s">
        <v>1772</v>
      </c>
      <c r="C2328" s="2" t="s">
        <v>21948</v>
      </c>
      <c r="D2328" s="8">
        <v>198.03</v>
      </c>
      <c r="E2328" s="2">
        <v>1</v>
      </c>
      <c r="F2328" s="2" t="str">
        <f>VLOOKUP(Tabla1[[#This Row],[Código]],[1]DETALLE_TARIFA!$C$2:$I$7282,7,FALSE)</f>
        <v>PCE</v>
      </c>
      <c r="G2328" s="2" t="s">
        <v>26905</v>
      </c>
      <c r="H2328" s="2" t="s">
        <v>6195</v>
      </c>
      <c r="I2328" s="10" t="s">
        <v>18718</v>
      </c>
      <c r="J2328" s="2" t="str">
        <f>VLOOKUP(Tabla1[[#This Row],[Código]],[1]ARTICULOS!$B$2:$I$1048576,8,FALSE)</f>
        <v>TBS Sistemas de protección contra sobretensiones</v>
      </c>
      <c r="K2328" s="4">
        <v>4012196741953</v>
      </c>
      <c r="L2328" s="2">
        <v>1</v>
      </c>
      <c r="M2328" s="4">
        <v>4012196746064</v>
      </c>
      <c r="N2328" s="2" t="s">
        <v>26910</v>
      </c>
      <c r="O2328" s="2">
        <v>18</v>
      </c>
      <c r="P2328" s="4">
        <v>4012196857289</v>
      </c>
      <c r="Q2328" s="2" t="s">
        <v>26911</v>
      </c>
      <c r="R2328" s="2">
        <v>85363010</v>
      </c>
      <c r="S2328" s="9" t="s">
        <v>7993</v>
      </c>
      <c r="T2328" s="3" t="s">
        <v>12847</v>
      </c>
    </row>
    <row r="2329" spans="1:20" x14ac:dyDescent="0.25">
      <c r="A2329">
        <v>5080313</v>
      </c>
      <c r="B2329" s="4" t="s">
        <v>1773</v>
      </c>
      <c r="C2329" s="2" t="s">
        <v>21949</v>
      </c>
      <c r="D2329" s="8">
        <v>198.03</v>
      </c>
      <c r="E2329" s="2">
        <v>1</v>
      </c>
      <c r="F2329" s="2" t="str">
        <f>VLOOKUP(Tabla1[[#This Row],[Código]],[1]DETALLE_TARIFA!$C$2:$I$7282,7,FALSE)</f>
        <v>PCE</v>
      </c>
      <c r="G2329" s="2" t="s">
        <v>26905</v>
      </c>
      <c r="H2329" s="2" t="s">
        <v>6195</v>
      </c>
      <c r="I2329" s="10" t="s">
        <v>18718</v>
      </c>
      <c r="J2329" s="2" t="str">
        <f>VLOOKUP(Tabla1[[#This Row],[Código]],[1]ARTICULOS!$B$2:$I$1048576,8,FALSE)</f>
        <v>TBS Sistemas de protección contra sobretensiones</v>
      </c>
      <c r="K2329" s="4">
        <v>4012196741960</v>
      </c>
      <c r="L2329" s="2">
        <v>1</v>
      </c>
      <c r="M2329" s="4">
        <v>4012196746071</v>
      </c>
      <c r="N2329" s="2" t="s">
        <v>26910</v>
      </c>
      <c r="O2329" s="2">
        <v>18</v>
      </c>
      <c r="P2329" s="4">
        <v>4012196857326</v>
      </c>
      <c r="Q2329" s="2" t="s">
        <v>26911</v>
      </c>
      <c r="R2329" s="2">
        <v>85363010</v>
      </c>
      <c r="S2329" s="9" t="s">
        <v>7994</v>
      </c>
      <c r="T2329" s="3" t="s">
        <v>12847</v>
      </c>
    </row>
    <row r="2330" spans="1:20" x14ac:dyDescent="0.25">
      <c r="A2330">
        <v>5080315</v>
      </c>
      <c r="B2330" s="4" t="s">
        <v>1774</v>
      </c>
      <c r="C2330" s="2" t="s">
        <v>21950</v>
      </c>
      <c r="D2330" s="8">
        <v>198.03</v>
      </c>
      <c r="E2330" s="2">
        <v>1</v>
      </c>
      <c r="F2330" s="2" t="str">
        <f>VLOOKUP(Tabla1[[#This Row],[Código]],[1]DETALLE_TARIFA!$C$2:$I$7282,7,FALSE)</f>
        <v>PCE</v>
      </c>
      <c r="G2330" s="2" t="s">
        <v>26905</v>
      </c>
      <c r="H2330" s="2" t="s">
        <v>6195</v>
      </c>
      <c r="I2330" s="10" t="s">
        <v>18718</v>
      </c>
      <c r="J2330" s="2" t="str">
        <f>VLOOKUP(Tabla1[[#This Row],[Código]],[1]ARTICULOS!$B$2:$I$1048576,8,FALSE)</f>
        <v>TBS Sistemas de protección contra sobretensiones</v>
      </c>
      <c r="K2330" s="4">
        <v>4012196741977</v>
      </c>
      <c r="L2330" s="2">
        <v>1</v>
      </c>
      <c r="M2330" s="4">
        <v>4012196746088</v>
      </c>
      <c r="N2330" s="2" t="s">
        <v>26910</v>
      </c>
      <c r="O2330" s="2">
        <v>18</v>
      </c>
      <c r="P2330" s="4">
        <v>4012196857340</v>
      </c>
      <c r="Q2330" s="2" t="s">
        <v>26911</v>
      </c>
      <c r="R2330" s="2">
        <v>85363010</v>
      </c>
      <c r="S2330" s="9" t="s">
        <v>7995</v>
      </c>
      <c r="T2330" s="3" t="s">
        <v>12847</v>
      </c>
    </row>
    <row r="2331" spans="1:20" x14ac:dyDescent="0.25">
      <c r="A2331">
        <v>5080422</v>
      </c>
      <c r="B2331" s="4" t="s">
        <v>12865</v>
      </c>
      <c r="C2331" s="2" t="s">
        <v>21951</v>
      </c>
      <c r="D2331" s="8">
        <v>151.91</v>
      </c>
      <c r="E2331" s="2">
        <v>1</v>
      </c>
      <c r="F2331" s="2" t="str">
        <f>VLOOKUP(Tabla1[[#This Row],[Código]],[1]DETALLE_TARIFA!$C$2:$I$7282,7,FALSE)</f>
        <v>PCE</v>
      </c>
      <c r="G2331" s="2" t="s">
        <v>26905</v>
      </c>
      <c r="H2331" s="2" t="s">
        <v>6195</v>
      </c>
      <c r="I2331" s="10" t="s">
        <v>18718</v>
      </c>
      <c r="J2331" s="2" t="str">
        <f>VLOOKUP(Tabla1[[#This Row],[Código]],[1]ARTICULOS!$B$2:$I$1048576,8,FALSE)</f>
        <v>TBS Sistemas de protección contra sobretensiones</v>
      </c>
      <c r="K2331" s="4">
        <v>4012196745937</v>
      </c>
      <c r="L2331" s="2">
        <v>1</v>
      </c>
      <c r="M2331" s="4">
        <v>4012196746491</v>
      </c>
      <c r="N2331" s="2" t="s">
        <v>26910</v>
      </c>
      <c r="O2331" s="2">
        <v>30</v>
      </c>
      <c r="P2331" s="4">
        <v>4012197258733</v>
      </c>
      <c r="Q2331" s="2" t="s">
        <v>26911</v>
      </c>
      <c r="R2331" s="2">
        <v>85363010</v>
      </c>
      <c r="S2331" s="9" t="s">
        <v>18762</v>
      </c>
      <c r="T2331" s="3" t="s">
        <v>12847</v>
      </c>
    </row>
    <row r="2332" spans="1:20" x14ac:dyDescent="0.25">
      <c r="A2332">
        <v>5080424</v>
      </c>
      <c r="B2332" s="4" t="s">
        <v>12866</v>
      </c>
      <c r="C2332" s="2" t="s">
        <v>21952</v>
      </c>
      <c r="D2332" s="8">
        <v>151.91</v>
      </c>
      <c r="E2332" s="2">
        <v>1</v>
      </c>
      <c r="F2332" s="2" t="str">
        <f>VLOOKUP(Tabla1[[#This Row],[Código]],[1]DETALLE_TARIFA!$C$2:$I$7282,7,FALSE)</f>
        <v>PCE</v>
      </c>
      <c r="G2332" s="2" t="s">
        <v>26905</v>
      </c>
      <c r="H2332" s="2" t="s">
        <v>6195</v>
      </c>
      <c r="I2332" s="10" t="s">
        <v>18718</v>
      </c>
      <c r="J2332" s="2" t="str">
        <f>VLOOKUP(Tabla1[[#This Row],[Código]],[1]ARTICULOS!$B$2:$I$1048576,8,FALSE)</f>
        <v>TBS Sistemas de protección contra sobretensiones</v>
      </c>
      <c r="K2332" s="4">
        <v>4012196745944</v>
      </c>
      <c r="L2332" s="2">
        <v>1</v>
      </c>
      <c r="M2332" s="4">
        <v>4012196746507</v>
      </c>
      <c r="N2332" s="2" t="s">
        <v>26910</v>
      </c>
      <c r="O2332" s="2">
        <v>30</v>
      </c>
      <c r="P2332" s="4">
        <v>4012197258757</v>
      </c>
      <c r="Q2332" s="2" t="s">
        <v>26911</v>
      </c>
      <c r="R2332" s="2">
        <v>85363010</v>
      </c>
      <c r="S2332" s="9" t="s">
        <v>18763</v>
      </c>
      <c r="T2332" s="3" t="s">
        <v>12847</v>
      </c>
    </row>
    <row r="2333" spans="1:20" x14ac:dyDescent="0.25">
      <c r="A2333">
        <v>5080426</v>
      </c>
      <c r="B2333" s="4" t="s">
        <v>12867</v>
      </c>
      <c r="C2333" s="2" t="s">
        <v>21953</v>
      </c>
      <c r="D2333" s="8">
        <v>151.91</v>
      </c>
      <c r="E2333" s="2">
        <v>1</v>
      </c>
      <c r="F2333" s="2" t="str">
        <f>VLOOKUP(Tabla1[[#This Row],[Código]],[1]DETALLE_TARIFA!$C$2:$I$7282,7,FALSE)</f>
        <v>PCE</v>
      </c>
      <c r="G2333" s="2" t="s">
        <v>26905</v>
      </c>
      <c r="H2333" s="2" t="s">
        <v>6195</v>
      </c>
      <c r="I2333" s="10" t="s">
        <v>18718</v>
      </c>
      <c r="J2333" s="2" t="str">
        <f>VLOOKUP(Tabla1[[#This Row],[Código]],[1]ARTICULOS!$B$2:$I$1048576,8,FALSE)</f>
        <v>TBS Sistemas de protección contra sobretensiones</v>
      </c>
      <c r="K2333" s="4">
        <v>4012196745951</v>
      </c>
      <c r="L2333" s="2">
        <v>1</v>
      </c>
      <c r="M2333" s="4">
        <v>4012196746514</v>
      </c>
      <c r="N2333" s="2" t="s">
        <v>26910</v>
      </c>
      <c r="O2333" s="2">
        <v>30</v>
      </c>
      <c r="P2333" s="4">
        <v>4012197258771</v>
      </c>
      <c r="Q2333" s="2" t="s">
        <v>26911</v>
      </c>
      <c r="R2333" s="2">
        <v>85363010</v>
      </c>
      <c r="S2333" s="9" t="s">
        <v>18764</v>
      </c>
      <c r="T2333" s="3" t="s">
        <v>12847</v>
      </c>
    </row>
    <row r="2334" spans="1:20" x14ac:dyDescent="0.25">
      <c r="A2334">
        <v>5080428</v>
      </c>
      <c r="B2334" s="4" t="s">
        <v>12868</v>
      </c>
      <c r="C2334" s="2" t="s">
        <v>21954</v>
      </c>
      <c r="D2334" s="8">
        <v>151.91</v>
      </c>
      <c r="E2334" s="2">
        <v>1</v>
      </c>
      <c r="F2334" s="2" t="str">
        <f>VLOOKUP(Tabla1[[#This Row],[Código]],[1]DETALLE_TARIFA!$C$2:$I$7282,7,FALSE)</f>
        <v>PCE</v>
      </c>
      <c r="G2334" s="2" t="s">
        <v>26905</v>
      </c>
      <c r="H2334" s="2" t="s">
        <v>6195</v>
      </c>
      <c r="I2334" s="10" t="s">
        <v>18718</v>
      </c>
      <c r="J2334" s="2" t="str">
        <f>VLOOKUP(Tabla1[[#This Row],[Código]],[1]ARTICULOS!$B$2:$I$1048576,8,FALSE)</f>
        <v>TBS Sistemas de protección contra sobretensiones</v>
      </c>
      <c r="K2334" s="4">
        <v>4012196745968</v>
      </c>
      <c r="L2334" s="2">
        <v>1</v>
      </c>
      <c r="M2334" s="4">
        <v>4012196746521</v>
      </c>
      <c r="N2334" s="2" t="s">
        <v>26910</v>
      </c>
      <c r="O2334" s="2">
        <v>30</v>
      </c>
      <c r="P2334" s="4">
        <v>4012197258795</v>
      </c>
      <c r="Q2334" s="2" t="s">
        <v>26911</v>
      </c>
      <c r="R2334" s="2">
        <v>85363010</v>
      </c>
      <c r="S2334" s="9" t="s">
        <v>18765</v>
      </c>
      <c r="T2334" s="3" t="s">
        <v>12847</v>
      </c>
    </row>
    <row r="2335" spans="1:20" x14ac:dyDescent="0.25">
      <c r="A2335">
        <v>5080430</v>
      </c>
      <c r="B2335" s="4" t="s">
        <v>12869</v>
      </c>
      <c r="C2335" s="2" t="s">
        <v>21955</v>
      </c>
      <c r="D2335" s="8">
        <v>247.85</v>
      </c>
      <c r="E2335" s="2">
        <v>1</v>
      </c>
      <c r="F2335" s="2" t="str">
        <f>VLOOKUP(Tabla1[[#This Row],[Código]],[1]DETALLE_TARIFA!$C$2:$I$7282,7,FALSE)</f>
        <v>PCE</v>
      </c>
      <c r="G2335" s="2" t="s">
        <v>26905</v>
      </c>
      <c r="H2335" s="2" t="s">
        <v>6195</v>
      </c>
      <c r="I2335" s="10" t="s">
        <v>18718</v>
      </c>
      <c r="J2335" s="2" t="str">
        <f>VLOOKUP(Tabla1[[#This Row],[Código]],[1]ARTICULOS!$B$2:$I$1048576,8,FALSE)</f>
        <v>TBS Sistemas de protección contra sobretensiones</v>
      </c>
      <c r="K2335" s="4">
        <v>4012196745975</v>
      </c>
      <c r="L2335" s="2">
        <v>1</v>
      </c>
      <c r="M2335" s="4">
        <v>4012196746538</v>
      </c>
      <c r="N2335" s="2" t="s">
        <v>26910</v>
      </c>
      <c r="O2335" s="2">
        <v>30</v>
      </c>
      <c r="P2335" s="4">
        <v>4012197258818</v>
      </c>
      <c r="Q2335" s="2" t="s">
        <v>26911</v>
      </c>
      <c r="R2335" s="2">
        <v>85363010</v>
      </c>
      <c r="S2335" s="9" t="s">
        <v>18766</v>
      </c>
      <c r="T2335" s="3" t="s">
        <v>12847</v>
      </c>
    </row>
    <row r="2336" spans="1:20" x14ac:dyDescent="0.25">
      <c r="A2336">
        <v>5080432</v>
      </c>
      <c r="B2336" s="4" t="s">
        <v>12870</v>
      </c>
      <c r="C2336" s="2" t="s">
        <v>21956</v>
      </c>
      <c r="D2336" s="8">
        <v>247.85</v>
      </c>
      <c r="E2336" s="2">
        <v>1</v>
      </c>
      <c r="F2336" s="2" t="str">
        <f>VLOOKUP(Tabla1[[#This Row],[Código]],[1]DETALLE_TARIFA!$C$2:$I$7282,7,FALSE)</f>
        <v>PCE</v>
      </c>
      <c r="G2336" s="2" t="s">
        <v>26905</v>
      </c>
      <c r="H2336" s="2" t="s">
        <v>6195</v>
      </c>
      <c r="I2336" s="10" t="s">
        <v>18718</v>
      </c>
      <c r="J2336" s="2" t="str">
        <f>VLOOKUP(Tabla1[[#This Row],[Código]],[1]ARTICULOS!$B$2:$I$1048576,8,FALSE)</f>
        <v>TBS Sistemas de protección contra sobretensiones</v>
      </c>
      <c r="K2336" s="4">
        <v>4012196745982</v>
      </c>
      <c r="L2336" s="2">
        <v>1</v>
      </c>
      <c r="M2336" s="4">
        <v>4012196746545</v>
      </c>
      <c r="N2336" s="2" t="s">
        <v>26910</v>
      </c>
      <c r="O2336" s="2">
        <v>30</v>
      </c>
      <c r="P2336" s="4">
        <v>4012197258832</v>
      </c>
      <c r="Q2336" s="2" t="s">
        <v>26911</v>
      </c>
      <c r="R2336" s="2">
        <v>85363010</v>
      </c>
      <c r="S2336" s="9" t="s">
        <v>18767</v>
      </c>
      <c r="T2336" s="3" t="s">
        <v>12847</v>
      </c>
    </row>
    <row r="2337" spans="1:20" x14ac:dyDescent="0.25">
      <c r="A2337">
        <v>5080434</v>
      </c>
      <c r="B2337" s="4" t="s">
        <v>12871</v>
      </c>
      <c r="C2337" s="2" t="s">
        <v>21957</v>
      </c>
      <c r="D2337" s="8">
        <v>247.85</v>
      </c>
      <c r="E2337" s="2">
        <v>1</v>
      </c>
      <c r="F2337" s="2" t="str">
        <f>VLOOKUP(Tabla1[[#This Row],[Código]],[1]DETALLE_TARIFA!$C$2:$I$7282,7,FALSE)</f>
        <v>PCE</v>
      </c>
      <c r="G2337" s="2" t="s">
        <v>26905</v>
      </c>
      <c r="H2337" s="2" t="s">
        <v>6195</v>
      </c>
      <c r="I2337" s="10" t="s">
        <v>18718</v>
      </c>
      <c r="J2337" s="2" t="str">
        <f>VLOOKUP(Tabla1[[#This Row],[Código]],[1]ARTICULOS!$B$2:$I$1048576,8,FALSE)</f>
        <v>TBS Sistemas de protección contra sobretensiones</v>
      </c>
      <c r="K2337" s="4">
        <v>4012196745999</v>
      </c>
      <c r="L2337" s="2">
        <v>1</v>
      </c>
      <c r="M2337" s="4">
        <v>4012196746552</v>
      </c>
      <c r="N2337" s="2" t="s">
        <v>26910</v>
      </c>
      <c r="O2337" s="2">
        <v>30</v>
      </c>
      <c r="P2337" s="4">
        <v>4012197258856</v>
      </c>
      <c r="Q2337" s="2" t="s">
        <v>26911</v>
      </c>
      <c r="R2337" s="2">
        <v>85363010</v>
      </c>
      <c r="S2337" s="9" t="s">
        <v>18768</v>
      </c>
      <c r="T2337" s="3" t="s">
        <v>12847</v>
      </c>
    </row>
    <row r="2338" spans="1:20" x14ac:dyDescent="0.25">
      <c r="A2338">
        <v>5080436</v>
      </c>
      <c r="B2338" s="4" t="s">
        <v>12872</v>
      </c>
      <c r="C2338" s="2" t="s">
        <v>21958</v>
      </c>
      <c r="D2338" s="8">
        <v>247.85</v>
      </c>
      <c r="E2338" s="2">
        <v>1</v>
      </c>
      <c r="F2338" s="2" t="str">
        <f>VLOOKUP(Tabla1[[#This Row],[Código]],[1]DETALLE_TARIFA!$C$2:$I$7282,7,FALSE)</f>
        <v>PCE</v>
      </c>
      <c r="G2338" s="2" t="s">
        <v>26905</v>
      </c>
      <c r="H2338" s="2" t="s">
        <v>6195</v>
      </c>
      <c r="I2338" s="10" t="s">
        <v>18718</v>
      </c>
      <c r="J2338" s="2" t="str">
        <f>VLOOKUP(Tabla1[[#This Row],[Código]],[1]ARTICULOS!$B$2:$I$1048576,8,FALSE)</f>
        <v>TBS Sistemas de protección contra sobretensiones</v>
      </c>
      <c r="K2338" s="4">
        <v>4012196746002</v>
      </c>
      <c r="L2338" s="2">
        <v>1</v>
      </c>
      <c r="M2338" s="4">
        <v>4012196746569</v>
      </c>
      <c r="N2338" s="2" t="s">
        <v>26910</v>
      </c>
      <c r="O2338" s="2">
        <v>30</v>
      </c>
      <c r="P2338" s="4">
        <v>4012197258870</v>
      </c>
      <c r="Q2338" s="2" t="s">
        <v>26911</v>
      </c>
      <c r="R2338" s="2">
        <v>85363010</v>
      </c>
      <c r="S2338" s="9" t="s">
        <v>18769</v>
      </c>
      <c r="T2338" s="3" t="s">
        <v>12847</v>
      </c>
    </row>
    <row r="2339" spans="1:20" x14ac:dyDescent="0.25">
      <c r="A2339">
        <v>5081001</v>
      </c>
      <c r="B2339" s="4" t="s">
        <v>1775</v>
      </c>
      <c r="C2339" s="2" t="s">
        <v>21959</v>
      </c>
      <c r="D2339" s="8">
        <v>109.95</v>
      </c>
      <c r="E2339" s="2">
        <v>1</v>
      </c>
      <c r="F2339" s="2" t="str">
        <f>VLOOKUP(Tabla1[[#This Row],[Código]],[1]DETALLE_TARIFA!$C$2:$I$7282,7,FALSE)</f>
        <v>PCE</v>
      </c>
      <c r="G2339" s="2" t="s">
        <v>26905</v>
      </c>
      <c r="H2339" s="2" t="s">
        <v>6195</v>
      </c>
      <c r="I2339" s="10" t="s">
        <v>18718</v>
      </c>
      <c r="J2339" s="2" t="str">
        <f>VLOOKUP(Tabla1[[#This Row],[Código]],[1]ARTICULOS!$B$2:$I$1048576,8,FALSE)</f>
        <v>TBS Sistemas de protección contra sobretensiones</v>
      </c>
      <c r="K2339" s="4">
        <v>4012196415748</v>
      </c>
      <c r="L2339" s="2">
        <v>1</v>
      </c>
      <c r="M2339" s="4">
        <v>4012196416479</v>
      </c>
      <c r="N2339" s="2" t="s">
        <v>26910</v>
      </c>
      <c r="O2339" s="2">
        <v>22</v>
      </c>
      <c r="P2339" s="4">
        <v>4012196416493</v>
      </c>
      <c r="Q2339" s="2" t="s">
        <v>26911</v>
      </c>
      <c r="R2339" s="2">
        <v>85363010</v>
      </c>
      <c r="S2339" s="9" t="s">
        <v>7996</v>
      </c>
      <c r="T2339" s="3" t="s">
        <v>12847</v>
      </c>
    </row>
    <row r="2340" spans="1:20" x14ac:dyDescent="0.25">
      <c r="A2340">
        <v>5081005</v>
      </c>
      <c r="B2340" s="4" t="s">
        <v>1776</v>
      </c>
      <c r="C2340" s="2" t="s">
        <v>21960</v>
      </c>
      <c r="D2340" s="8">
        <v>116.78</v>
      </c>
      <c r="E2340" s="2">
        <v>1</v>
      </c>
      <c r="F2340" s="2" t="str">
        <f>VLOOKUP(Tabla1[[#This Row],[Código]],[1]DETALLE_TARIFA!$C$2:$I$7282,7,FALSE)</f>
        <v>PCE</v>
      </c>
      <c r="G2340" s="2" t="s">
        <v>26905</v>
      </c>
      <c r="H2340" s="2" t="s">
        <v>6195</v>
      </c>
      <c r="I2340" s="10" t="s">
        <v>18718</v>
      </c>
      <c r="J2340" s="2" t="str">
        <f>VLOOKUP(Tabla1[[#This Row],[Código]],[1]ARTICULOS!$B$2:$I$1048576,8,FALSE)</f>
        <v>TBS Sistemas de protección contra sobretensiones</v>
      </c>
      <c r="K2340" s="4">
        <v>4012196415762</v>
      </c>
      <c r="L2340" s="2">
        <v>1</v>
      </c>
      <c r="M2340" s="4">
        <v>4012196416592</v>
      </c>
      <c r="N2340" s="2" t="s">
        <v>26910</v>
      </c>
      <c r="O2340" s="2">
        <v>22</v>
      </c>
      <c r="P2340" s="4">
        <v>4012196416615</v>
      </c>
      <c r="Q2340" s="2" t="s">
        <v>26911</v>
      </c>
      <c r="R2340" s="2">
        <v>85363010</v>
      </c>
      <c r="S2340" s="9" t="s">
        <v>7997</v>
      </c>
      <c r="T2340" s="3" t="s">
        <v>12847</v>
      </c>
    </row>
    <row r="2341" spans="1:20" x14ac:dyDescent="0.25">
      <c r="A2341">
        <v>5081070</v>
      </c>
      <c r="B2341" s="4" t="s">
        <v>1777</v>
      </c>
      <c r="C2341" s="2" t="s">
        <v>21961</v>
      </c>
      <c r="D2341" s="8">
        <v>346.8</v>
      </c>
      <c r="E2341" s="2">
        <v>1</v>
      </c>
      <c r="F2341" s="2" t="str">
        <f>VLOOKUP(Tabla1[[#This Row],[Código]],[1]DETALLE_TARIFA!$C$2:$I$7282,7,FALSE)</f>
        <v>PCE</v>
      </c>
      <c r="G2341" s="2" t="s">
        <v>26905</v>
      </c>
      <c r="H2341" s="2" t="s">
        <v>6195</v>
      </c>
      <c r="I2341" s="10" t="s">
        <v>18718</v>
      </c>
      <c r="J2341" s="2" t="str">
        <f>VLOOKUP(Tabla1[[#This Row],[Código]],[1]ARTICULOS!$B$2:$I$1048576,8,FALSE)</f>
        <v>TBS Sistemas de protección contra sobretensiones</v>
      </c>
      <c r="K2341" s="4">
        <v>4012196676965</v>
      </c>
      <c r="L2341" s="2">
        <v>1</v>
      </c>
      <c r="M2341" s="4">
        <v>4012196677023</v>
      </c>
      <c r="N2341" s="2" t="s">
        <v>26910</v>
      </c>
      <c r="O2341" s="2">
        <v>17</v>
      </c>
      <c r="P2341" s="4">
        <v>4012196775866</v>
      </c>
      <c r="Q2341" s="2" t="s">
        <v>26911</v>
      </c>
      <c r="R2341" s="2">
        <v>85363090</v>
      </c>
      <c r="S2341" s="9" t="s">
        <v>7998</v>
      </c>
      <c r="T2341" s="3" t="s">
        <v>12847</v>
      </c>
    </row>
    <row r="2342" spans="1:20" x14ac:dyDescent="0.25">
      <c r="A2342">
        <v>5081072</v>
      </c>
      <c r="B2342" s="4" t="s">
        <v>1778</v>
      </c>
      <c r="C2342" s="2" t="s">
        <v>21962</v>
      </c>
      <c r="D2342" s="8">
        <v>395.46</v>
      </c>
      <c r="E2342" s="2">
        <v>1</v>
      </c>
      <c r="F2342" s="2" t="str">
        <f>VLOOKUP(Tabla1[[#This Row],[Código]],[1]DETALLE_TARIFA!$C$2:$I$7282,7,FALSE)</f>
        <v>PCE</v>
      </c>
      <c r="G2342" s="2" t="s">
        <v>26905</v>
      </c>
      <c r="H2342" s="2" t="s">
        <v>6195</v>
      </c>
      <c r="I2342" s="10" t="s">
        <v>18718</v>
      </c>
      <c r="J2342" s="2" t="str">
        <f>VLOOKUP(Tabla1[[#This Row],[Código]],[1]ARTICULOS!$B$2:$I$1048576,8,FALSE)</f>
        <v>TBS Sistemas de protección contra sobretensiones</v>
      </c>
      <c r="K2342" s="4">
        <v>4012196676972</v>
      </c>
      <c r="L2342" s="2">
        <v>1</v>
      </c>
      <c r="M2342" s="4">
        <v>4012196677030</v>
      </c>
      <c r="N2342" s="2" t="s">
        <v>26910</v>
      </c>
      <c r="O2342" s="2">
        <v>17</v>
      </c>
      <c r="P2342" s="4">
        <v>4012196775873</v>
      </c>
      <c r="Q2342" s="2" t="s">
        <v>26911</v>
      </c>
      <c r="R2342" s="2">
        <v>85363090</v>
      </c>
      <c r="S2342" s="9" t="s">
        <v>7999</v>
      </c>
      <c r="T2342" s="3" t="s">
        <v>12847</v>
      </c>
    </row>
    <row r="2343" spans="1:20" x14ac:dyDescent="0.25">
      <c r="A2343">
        <v>5081690</v>
      </c>
      <c r="B2343" s="4" t="s">
        <v>1779</v>
      </c>
      <c r="C2343" s="2" t="s">
        <v>21963</v>
      </c>
      <c r="D2343" s="8">
        <v>164.53</v>
      </c>
      <c r="E2343" s="2">
        <v>1</v>
      </c>
      <c r="F2343" s="2" t="str">
        <f>VLOOKUP(Tabla1[[#This Row],[Código]],[1]DETALLE_TARIFA!$C$2:$I$7282,7,FALSE)</f>
        <v>PCE</v>
      </c>
      <c r="G2343" s="2" t="s">
        <v>26905</v>
      </c>
      <c r="H2343" s="2" t="s">
        <v>6195</v>
      </c>
      <c r="I2343" s="10" t="s">
        <v>18718</v>
      </c>
      <c r="J2343" s="2" t="str">
        <f>VLOOKUP(Tabla1[[#This Row],[Código]],[1]ARTICULOS!$B$2:$I$1048576,8,FALSE)</f>
        <v>TBS Sistemas de protección contra sobretensiones</v>
      </c>
      <c r="K2343" s="4">
        <v>4012196034352</v>
      </c>
      <c r="L2343" s="2">
        <v>1</v>
      </c>
      <c r="M2343" s="4">
        <v>4012196089628</v>
      </c>
      <c r="N2343" s="2" t="s">
        <v>26910</v>
      </c>
      <c r="O2343" s="2">
        <v>10</v>
      </c>
      <c r="P2343" s="4">
        <v>4012196089635</v>
      </c>
      <c r="Q2343" s="2" t="s">
        <v>26911</v>
      </c>
      <c r="R2343" s="2">
        <v>85363010</v>
      </c>
      <c r="S2343" s="9" t="s">
        <v>8000</v>
      </c>
      <c r="T2343" s="3" t="s">
        <v>12847</v>
      </c>
    </row>
    <row r="2344" spans="1:20" x14ac:dyDescent="0.25">
      <c r="A2344">
        <v>5081694</v>
      </c>
      <c r="B2344" s="4" t="s">
        <v>1780</v>
      </c>
      <c r="C2344" s="2" t="s">
        <v>21964</v>
      </c>
      <c r="D2344" s="8">
        <v>160.63999999999999</v>
      </c>
      <c r="E2344" s="2">
        <v>1</v>
      </c>
      <c r="F2344" s="2" t="str">
        <f>VLOOKUP(Tabla1[[#This Row],[Código]],[1]DETALLE_TARIFA!$C$2:$I$7282,7,FALSE)</f>
        <v>PCE</v>
      </c>
      <c r="G2344" s="2" t="s">
        <v>26905</v>
      </c>
      <c r="H2344" s="2" t="s">
        <v>6195</v>
      </c>
      <c r="I2344" s="10" t="s">
        <v>18718</v>
      </c>
      <c r="J2344" s="2" t="str">
        <f>VLOOKUP(Tabla1[[#This Row],[Código]],[1]ARTICULOS!$B$2:$I$1048576,8,FALSE)</f>
        <v>TBS Sistemas de protección contra sobretensiones</v>
      </c>
      <c r="K2344" s="4">
        <v>4012196087723</v>
      </c>
      <c r="L2344" s="2">
        <v>1</v>
      </c>
      <c r="M2344" s="4">
        <v>4012196191925</v>
      </c>
      <c r="N2344" s="2" t="s">
        <v>26910</v>
      </c>
      <c r="O2344" s="2">
        <v>32</v>
      </c>
      <c r="P2344" s="4">
        <v>4012196191932</v>
      </c>
      <c r="Q2344" s="2" t="s">
        <v>26911</v>
      </c>
      <c r="R2344" s="2">
        <v>85363010</v>
      </c>
      <c r="S2344" s="9" t="s">
        <v>8001</v>
      </c>
      <c r="T2344" s="3" t="s">
        <v>12847</v>
      </c>
    </row>
    <row r="2345" spans="1:20" x14ac:dyDescent="0.25">
      <c r="A2345">
        <v>5081698</v>
      </c>
      <c r="B2345" s="4" t="s">
        <v>1781</v>
      </c>
      <c r="C2345" s="2" t="s">
        <v>21965</v>
      </c>
      <c r="D2345" s="8">
        <v>121.26</v>
      </c>
      <c r="E2345" s="2">
        <v>1</v>
      </c>
      <c r="F2345" s="2" t="str">
        <f>VLOOKUP(Tabla1[[#This Row],[Código]],[1]DETALLE_TARIFA!$C$2:$I$7282,7,FALSE)</f>
        <v>PCE</v>
      </c>
      <c r="G2345" s="2" t="s">
        <v>26905</v>
      </c>
      <c r="H2345" s="2" t="s">
        <v>6195</v>
      </c>
      <c r="I2345" s="10" t="s">
        <v>18718</v>
      </c>
      <c r="J2345" s="2" t="str">
        <f>VLOOKUP(Tabla1[[#This Row],[Código]],[1]ARTICULOS!$B$2:$I$1048576,8,FALSE)</f>
        <v>TBS Sistemas de protección contra sobretensiones</v>
      </c>
      <c r="K2345" s="4">
        <v>4012196427444</v>
      </c>
      <c r="L2345" s="2">
        <v>1</v>
      </c>
      <c r="M2345" s="4">
        <v>4012196429080</v>
      </c>
      <c r="N2345" s="2" t="s">
        <v>26910</v>
      </c>
      <c r="O2345" s="2">
        <v>10</v>
      </c>
      <c r="P2345" s="4">
        <v>4012196429097</v>
      </c>
      <c r="Q2345" s="2" t="s">
        <v>26911</v>
      </c>
      <c r="R2345" s="2">
        <v>85363010</v>
      </c>
      <c r="S2345" s="9" t="s">
        <v>8002</v>
      </c>
      <c r="T2345" s="3" t="s">
        <v>12847</v>
      </c>
    </row>
    <row r="2346" spans="1:20" x14ac:dyDescent="0.25">
      <c r="A2346">
        <v>5081800</v>
      </c>
      <c r="B2346" s="4" t="s">
        <v>1782</v>
      </c>
      <c r="C2346" s="2" t="s">
        <v>21966</v>
      </c>
      <c r="D2346" s="8">
        <v>235.64</v>
      </c>
      <c r="E2346" s="2">
        <v>1</v>
      </c>
      <c r="F2346" s="2" t="str">
        <f>VLOOKUP(Tabla1[[#This Row],[Código]],[1]DETALLE_TARIFA!$C$2:$I$7282,7,FALSE)</f>
        <v>PCE</v>
      </c>
      <c r="G2346" s="2" t="s">
        <v>26905</v>
      </c>
      <c r="H2346" s="2" t="s">
        <v>6195</v>
      </c>
      <c r="I2346" s="10" t="s">
        <v>18718</v>
      </c>
      <c r="J2346" s="2" t="str">
        <f>VLOOKUP(Tabla1[[#This Row],[Código]],[1]ARTICULOS!$B$2:$I$1048576,8,FALSE)</f>
        <v>TBS Sistemas de protección contra sobretensiones</v>
      </c>
      <c r="K2346" s="4">
        <v>4012195614364</v>
      </c>
      <c r="L2346" s="2">
        <v>1</v>
      </c>
      <c r="M2346" s="4">
        <v>4012195620112</v>
      </c>
      <c r="N2346" s="2" t="s">
        <v>26910</v>
      </c>
      <c r="O2346" s="2">
        <v>22</v>
      </c>
      <c r="P2346" s="4">
        <v>4012195620129</v>
      </c>
      <c r="Q2346" s="2" t="s">
        <v>26911</v>
      </c>
      <c r="R2346" s="2">
        <v>85363010</v>
      </c>
      <c r="S2346" s="9" t="s">
        <v>8003</v>
      </c>
      <c r="T2346" s="3" t="s">
        <v>12847</v>
      </c>
    </row>
    <row r="2347" spans="1:20" x14ac:dyDescent="0.25">
      <c r="A2347">
        <v>5081802</v>
      </c>
      <c r="B2347" s="4" t="s">
        <v>1783</v>
      </c>
      <c r="C2347" s="2" t="s">
        <v>21967</v>
      </c>
      <c r="D2347" s="8">
        <v>119.94</v>
      </c>
      <c r="E2347" s="2">
        <v>1</v>
      </c>
      <c r="F2347" s="2" t="str">
        <f>VLOOKUP(Tabla1[[#This Row],[Código]],[1]DETALLE_TARIFA!$C$2:$I$7282,7,FALSE)</f>
        <v>PCE</v>
      </c>
      <c r="G2347" s="2" t="s">
        <v>26905</v>
      </c>
      <c r="H2347" s="2" t="s">
        <v>6195</v>
      </c>
      <c r="I2347" s="10" t="s">
        <v>18718</v>
      </c>
      <c r="J2347" s="2" t="str">
        <f>VLOOKUP(Tabla1[[#This Row],[Código]],[1]ARTICULOS!$B$2:$I$1048576,8,FALSE)</f>
        <v>TBS Sistemas de protección contra sobretensiones</v>
      </c>
      <c r="K2347" s="4">
        <v>4012196532766</v>
      </c>
      <c r="L2347" s="2">
        <v>1</v>
      </c>
      <c r="M2347" s="4">
        <v>4012196541638</v>
      </c>
      <c r="N2347" s="2" t="s">
        <v>26910</v>
      </c>
      <c r="O2347" s="2">
        <v>22</v>
      </c>
      <c r="P2347" s="4">
        <v>4012196541645</v>
      </c>
      <c r="Q2347" s="2" t="s">
        <v>26911</v>
      </c>
      <c r="R2347" s="2">
        <v>85363010</v>
      </c>
      <c r="S2347" s="9" t="s">
        <v>8004</v>
      </c>
      <c r="T2347" s="3" t="s">
        <v>12847</v>
      </c>
    </row>
    <row r="2348" spans="1:20" x14ac:dyDescent="0.25">
      <c r="A2348">
        <v>5081804</v>
      </c>
      <c r="B2348" s="4" t="s">
        <v>1784</v>
      </c>
      <c r="C2348" s="2" t="s">
        <v>21968</v>
      </c>
      <c r="D2348" s="8">
        <v>109.23</v>
      </c>
      <c r="E2348" s="2">
        <v>1</v>
      </c>
      <c r="F2348" s="2" t="str">
        <f>VLOOKUP(Tabla1[[#This Row],[Código]],[1]DETALLE_TARIFA!$C$2:$I$7282,7,FALSE)</f>
        <v>PCE</v>
      </c>
      <c r="G2348" s="2" t="s">
        <v>26905</v>
      </c>
      <c r="H2348" s="2" t="s">
        <v>6195</v>
      </c>
      <c r="I2348" s="10" t="s">
        <v>18718</v>
      </c>
      <c r="J2348" s="2" t="str">
        <f>VLOOKUP(Tabla1[[#This Row],[Código]],[1]ARTICULOS!$B$2:$I$1048576,8,FALSE)</f>
        <v>TBS Sistemas de protección contra sobretensiones</v>
      </c>
      <c r="K2348" s="4">
        <v>4012196532773</v>
      </c>
      <c r="L2348" s="2">
        <v>1</v>
      </c>
      <c r="M2348" s="4">
        <v>4012196541652</v>
      </c>
      <c r="N2348" s="2" t="s">
        <v>26910</v>
      </c>
      <c r="O2348" s="2">
        <v>22</v>
      </c>
      <c r="P2348" s="4">
        <v>4012196541669</v>
      </c>
      <c r="Q2348" s="2" t="s">
        <v>26911</v>
      </c>
      <c r="R2348" s="2">
        <v>85363010</v>
      </c>
      <c r="S2348" s="9" t="s">
        <v>8005</v>
      </c>
      <c r="T2348" s="3" t="s">
        <v>12847</v>
      </c>
    </row>
    <row r="2349" spans="1:20" x14ac:dyDescent="0.25">
      <c r="A2349">
        <v>5081975</v>
      </c>
      <c r="B2349" s="4" t="s">
        <v>1785</v>
      </c>
      <c r="C2349" s="2" t="s">
        <v>21969</v>
      </c>
      <c r="D2349" s="8">
        <v>157.54</v>
      </c>
      <c r="E2349" s="2">
        <v>1</v>
      </c>
      <c r="F2349" s="2" t="str">
        <f>VLOOKUP(Tabla1[[#This Row],[Código]],[1]DETALLE_TARIFA!$C$2:$I$7282,7,FALSE)</f>
        <v>PCE</v>
      </c>
      <c r="G2349" s="2" t="s">
        <v>26905</v>
      </c>
      <c r="H2349" s="2" t="s">
        <v>6195</v>
      </c>
      <c r="I2349" s="10" t="s">
        <v>18718</v>
      </c>
      <c r="J2349" s="2" t="str">
        <f>VLOOKUP(Tabla1[[#This Row],[Código]],[1]ARTICULOS!$B$2:$I$1048576,8,FALSE)</f>
        <v>TBS Sistemas de protección contra sobretensiones</v>
      </c>
      <c r="K2349" s="4">
        <v>4012196415656</v>
      </c>
      <c r="L2349" s="2">
        <v>1</v>
      </c>
      <c r="M2349" s="4">
        <v>4012196416714</v>
      </c>
      <c r="N2349" s="2" t="s">
        <v>26910</v>
      </c>
      <c r="O2349" s="2">
        <v>22</v>
      </c>
      <c r="P2349" s="4">
        <v>4012196416738</v>
      </c>
      <c r="Q2349" s="2" t="s">
        <v>26911</v>
      </c>
      <c r="R2349" s="2">
        <v>85363010</v>
      </c>
      <c r="S2349" s="9" t="s">
        <v>8006</v>
      </c>
      <c r="T2349" s="3" t="s">
        <v>12847</v>
      </c>
    </row>
    <row r="2350" spans="1:20" x14ac:dyDescent="0.25">
      <c r="A2350">
        <v>5081977</v>
      </c>
      <c r="B2350" s="4" t="s">
        <v>1786</v>
      </c>
      <c r="C2350" s="2" t="s">
        <v>21970</v>
      </c>
      <c r="D2350" s="8">
        <v>122.45</v>
      </c>
      <c r="E2350" s="2">
        <v>1</v>
      </c>
      <c r="F2350" s="2" t="str">
        <f>VLOOKUP(Tabla1[[#This Row],[Código]],[1]DETALLE_TARIFA!$C$2:$I$7282,7,FALSE)</f>
        <v>PCE</v>
      </c>
      <c r="G2350" s="2" t="s">
        <v>26905</v>
      </c>
      <c r="H2350" s="2" t="s">
        <v>6195</v>
      </c>
      <c r="I2350" s="10" t="s">
        <v>18718</v>
      </c>
      <c r="J2350" s="2" t="str">
        <f>VLOOKUP(Tabla1[[#This Row],[Código]],[1]ARTICULOS!$B$2:$I$1048576,8,FALSE)</f>
        <v>TBS Sistemas de protección contra sobretensiones</v>
      </c>
      <c r="K2350" s="4">
        <v>4012196415663</v>
      </c>
      <c r="L2350" s="2">
        <v>1</v>
      </c>
      <c r="M2350" s="4">
        <v>4012196416677</v>
      </c>
      <c r="N2350" s="2" t="s">
        <v>26910</v>
      </c>
      <c r="O2350" s="2">
        <v>22</v>
      </c>
      <c r="P2350" s="4">
        <v>4012196416684</v>
      </c>
      <c r="Q2350" s="2" t="s">
        <v>26911</v>
      </c>
      <c r="R2350" s="2">
        <v>85363010</v>
      </c>
      <c r="S2350" s="9" t="s">
        <v>8007</v>
      </c>
      <c r="T2350" s="3" t="s">
        <v>12847</v>
      </c>
    </row>
    <row r="2351" spans="1:20" x14ac:dyDescent="0.25">
      <c r="A2351">
        <v>5081982</v>
      </c>
      <c r="B2351" s="4" t="s">
        <v>1787</v>
      </c>
      <c r="C2351" s="2" t="s">
        <v>21971</v>
      </c>
      <c r="D2351" s="8">
        <v>157.54</v>
      </c>
      <c r="E2351" s="2">
        <v>1</v>
      </c>
      <c r="F2351" s="2" t="str">
        <f>VLOOKUP(Tabla1[[#This Row],[Código]],[1]DETALLE_TARIFA!$C$2:$I$7282,7,FALSE)</f>
        <v>PCE</v>
      </c>
      <c r="G2351" s="2" t="s">
        <v>26905</v>
      </c>
      <c r="H2351" s="2" t="s">
        <v>6195</v>
      </c>
      <c r="I2351" s="10" t="s">
        <v>18718</v>
      </c>
      <c r="J2351" s="2" t="str">
        <f>VLOOKUP(Tabla1[[#This Row],[Código]],[1]ARTICULOS!$B$2:$I$1048576,8,FALSE)</f>
        <v>TBS Sistemas de protección contra sobretensiones</v>
      </c>
      <c r="K2351" s="4">
        <v>4012196415670</v>
      </c>
      <c r="L2351" s="2">
        <v>1</v>
      </c>
      <c r="M2351" s="4">
        <v>4012196416745</v>
      </c>
      <c r="N2351" s="2" t="s">
        <v>26910</v>
      </c>
      <c r="O2351" s="2">
        <v>22</v>
      </c>
      <c r="P2351" s="4">
        <v>4012196416752</v>
      </c>
      <c r="Q2351" s="2" t="s">
        <v>26911</v>
      </c>
      <c r="R2351" s="2">
        <v>85363010</v>
      </c>
      <c r="S2351" s="9" t="s">
        <v>8008</v>
      </c>
      <c r="T2351" s="3" t="s">
        <v>12847</v>
      </c>
    </row>
    <row r="2352" spans="1:20" x14ac:dyDescent="0.25">
      <c r="A2352">
        <v>5081984</v>
      </c>
      <c r="B2352" s="4" t="s">
        <v>1788</v>
      </c>
      <c r="C2352" s="2" t="s">
        <v>21972</v>
      </c>
      <c r="D2352" s="8">
        <v>122.45</v>
      </c>
      <c r="E2352" s="2">
        <v>1</v>
      </c>
      <c r="F2352" s="2" t="str">
        <f>VLOOKUP(Tabla1[[#This Row],[Código]],[1]DETALLE_TARIFA!$C$2:$I$7282,7,FALSE)</f>
        <v>PCE</v>
      </c>
      <c r="G2352" s="2" t="s">
        <v>26905</v>
      </c>
      <c r="H2352" s="2" t="s">
        <v>6195</v>
      </c>
      <c r="I2352" s="10" t="s">
        <v>18718</v>
      </c>
      <c r="J2352" s="2" t="str">
        <f>VLOOKUP(Tabla1[[#This Row],[Código]],[1]ARTICULOS!$B$2:$I$1048576,8,FALSE)</f>
        <v>TBS Sistemas de protección contra sobretensiones</v>
      </c>
      <c r="K2352" s="4">
        <v>4012196415687</v>
      </c>
      <c r="L2352" s="2">
        <v>1</v>
      </c>
      <c r="M2352" s="4">
        <v>4012196416691</v>
      </c>
      <c r="N2352" s="2" t="s">
        <v>26910</v>
      </c>
      <c r="O2352" s="2">
        <v>22</v>
      </c>
      <c r="P2352" s="4">
        <v>4012196416707</v>
      </c>
      <c r="Q2352" s="2" t="s">
        <v>26911</v>
      </c>
      <c r="R2352" s="2">
        <v>85363010</v>
      </c>
      <c r="S2352" s="9" t="s">
        <v>8009</v>
      </c>
      <c r="T2352" s="3" t="s">
        <v>12847</v>
      </c>
    </row>
    <row r="2353" spans="1:20" x14ac:dyDescent="0.25">
      <c r="A2353">
        <v>5081990</v>
      </c>
      <c r="B2353" s="4" t="s">
        <v>1789</v>
      </c>
      <c r="C2353" s="2" t="s">
        <v>21973</v>
      </c>
      <c r="D2353" s="8">
        <v>163.79</v>
      </c>
      <c r="E2353" s="2">
        <v>1</v>
      </c>
      <c r="F2353" s="2" t="str">
        <f>VLOOKUP(Tabla1[[#This Row],[Código]],[1]DETALLE_TARIFA!$C$2:$I$7282,7,FALSE)</f>
        <v>PCE</v>
      </c>
      <c r="G2353" s="2" t="s">
        <v>26905</v>
      </c>
      <c r="H2353" s="2" t="s">
        <v>6195</v>
      </c>
      <c r="I2353" s="10" t="s">
        <v>18718</v>
      </c>
      <c r="J2353" s="2" t="str">
        <f>VLOOKUP(Tabla1[[#This Row],[Código]],[1]ARTICULOS!$B$2:$I$1048576,8,FALSE)</f>
        <v>TBS Sistemas de protección contra sobretensiones</v>
      </c>
      <c r="K2353" s="4">
        <v>4012196415694</v>
      </c>
      <c r="L2353" s="2">
        <v>1</v>
      </c>
      <c r="M2353" s="4">
        <v>4012196416622</v>
      </c>
      <c r="N2353" s="2" t="s">
        <v>26910</v>
      </c>
      <c r="O2353" s="2">
        <v>22</v>
      </c>
      <c r="P2353" s="4">
        <v>4012196416639</v>
      </c>
      <c r="Q2353" s="2" t="s">
        <v>26911</v>
      </c>
      <c r="R2353" s="2">
        <v>85363010</v>
      </c>
      <c r="S2353" s="9" t="s">
        <v>8010</v>
      </c>
      <c r="T2353" s="3" t="s">
        <v>12847</v>
      </c>
    </row>
    <row r="2354" spans="1:20" x14ac:dyDescent="0.25">
      <c r="A2354">
        <v>5082382</v>
      </c>
      <c r="B2354" s="4" t="s">
        <v>1790</v>
      </c>
      <c r="C2354" s="2" t="s">
        <v>21974</v>
      </c>
      <c r="D2354" s="8">
        <v>14.75</v>
      </c>
      <c r="E2354" s="2">
        <v>1</v>
      </c>
      <c r="F2354" s="2" t="str">
        <f>VLOOKUP(Tabla1[[#This Row],[Código]],[1]DETALLE_TARIFA!$C$2:$I$7282,7,FALSE)</f>
        <v>PCE</v>
      </c>
      <c r="G2354" s="2" t="s">
        <v>26905</v>
      </c>
      <c r="H2354" s="2" t="s">
        <v>6195</v>
      </c>
      <c r="I2354" s="10" t="s">
        <v>18718</v>
      </c>
      <c r="J2354" s="2" t="str">
        <f>VLOOKUP(Tabla1[[#This Row],[Código]],[1]ARTICULOS!$B$2:$I$1048576,8,FALSE)</f>
        <v>TBS Sistemas de protección contra sobretensiones</v>
      </c>
      <c r="K2354" s="4">
        <v>4012195685333</v>
      </c>
      <c r="L2354" s="2">
        <v>1</v>
      </c>
      <c r="M2354" s="4">
        <v>4012195685340</v>
      </c>
      <c r="N2354" s="2" t="s">
        <v>26910</v>
      </c>
      <c r="O2354" s="2">
        <v>32</v>
      </c>
      <c r="P2354" s="4">
        <v>4012195685357</v>
      </c>
      <c r="Q2354" s="2" t="s">
        <v>26911</v>
      </c>
      <c r="R2354" s="2">
        <v>85369010</v>
      </c>
      <c r="S2354" s="9" t="s">
        <v>8011</v>
      </c>
      <c r="T2354" s="3" t="s">
        <v>12847</v>
      </c>
    </row>
    <row r="2355" spans="1:20" x14ac:dyDescent="0.25">
      <c r="A2355">
        <v>5082430</v>
      </c>
      <c r="B2355" s="4" t="s">
        <v>1791</v>
      </c>
      <c r="C2355" s="2" t="s">
        <v>21975</v>
      </c>
      <c r="D2355" s="8">
        <v>160.59</v>
      </c>
      <c r="E2355" s="2">
        <v>1</v>
      </c>
      <c r="F2355" s="2" t="str">
        <f>VLOOKUP(Tabla1[[#This Row],[Código]],[1]DETALLE_TARIFA!$C$2:$I$7282,7,FALSE)</f>
        <v>PCE</v>
      </c>
      <c r="G2355" s="2" t="s">
        <v>26905</v>
      </c>
      <c r="H2355" s="2" t="s">
        <v>6195</v>
      </c>
      <c r="I2355" s="10" t="s">
        <v>18718</v>
      </c>
      <c r="J2355" s="2" t="str">
        <f>VLOOKUP(Tabla1[[#This Row],[Código]],[1]ARTICULOS!$B$2:$I$1048576,8,FALSE)</f>
        <v>TBS Sistemas de protección contra sobretensiones</v>
      </c>
      <c r="K2355" s="4">
        <v>4012196415717</v>
      </c>
      <c r="L2355" s="2">
        <v>1</v>
      </c>
      <c r="M2355" s="4">
        <v>4012196416578</v>
      </c>
      <c r="N2355" s="2" t="s">
        <v>26910</v>
      </c>
      <c r="O2355" s="2">
        <v>32</v>
      </c>
      <c r="P2355" s="4">
        <v>4012196416585</v>
      </c>
      <c r="Q2355" s="2" t="s">
        <v>26911</v>
      </c>
      <c r="R2355" s="2">
        <v>85363010</v>
      </c>
      <c r="S2355" s="9" t="s">
        <v>8012</v>
      </c>
      <c r="T2355" s="3" t="s">
        <v>12847</v>
      </c>
    </row>
    <row r="2356" spans="1:20" x14ac:dyDescent="0.25">
      <c r="A2356">
        <v>5082432</v>
      </c>
      <c r="B2356" s="4" t="s">
        <v>1792</v>
      </c>
      <c r="C2356" s="2" t="s">
        <v>21976</v>
      </c>
      <c r="D2356" s="8">
        <v>140.80000000000001</v>
      </c>
      <c r="E2356" s="2">
        <v>1</v>
      </c>
      <c r="F2356" s="2" t="str">
        <f>VLOOKUP(Tabla1[[#This Row],[Código]],[1]DETALLE_TARIFA!$C$2:$I$7282,7,FALSE)</f>
        <v>PCE</v>
      </c>
      <c r="G2356" s="2" t="s">
        <v>26905</v>
      </c>
      <c r="H2356" s="2" t="s">
        <v>6195</v>
      </c>
      <c r="I2356" s="10" t="s">
        <v>18718</v>
      </c>
      <c r="J2356" s="2" t="str">
        <f>VLOOKUP(Tabla1[[#This Row],[Código]],[1]ARTICULOS!$B$2:$I$1048576,8,FALSE)</f>
        <v>TBS Sistemas de protección contra sobretensiones</v>
      </c>
      <c r="K2356" s="4">
        <v>4012196415724</v>
      </c>
      <c r="L2356" s="2">
        <v>1</v>
      </c>
      <c r="M2356" s="4">
        <v>4012196416523</v>
      </c>
      <c r="N2356" s="2" t="s">
        <v>26910</v>
      </c>
      <c r="O2356" s="2">
        <v>32</v>
      </c>
      <c r="P2356" s="4">
        <v>4012196416530</v>
      </c>
      <c r="Q2356" s="2" t="s">
        <v>26911</v>
      </c>
      <c r="R2356" s="2">
        <v>85363010</v>
      </c>
      <c r="S2356" s="9" t="s">
        <v>8013</v>
      </c>
      <c r="T2356" s="3" t="s">
        <v>12847</v>
      </c>
    </row>
    <row r="2357" spans="1:20" x14ac:dyDescent="0.25">
      <c r="A2357">
        <v>5082434</v>
      </c>
      <c r="B2357" s="4" t="s">
        <v>1793</v>
      </c>
      <c r="C2357" s="2" t="s">
        <v>21977</v>
      </c>
      <c r="D2357" s="8">
        <v>140.80000000000001</v>
      </c>
      <c r="E2357" s="2">
        <v>1</v>
      </c>
      <c r="F2357" s="2" t="str">
        <f>VLOOKUP(Tabla1[[#This Row],[Código]],[1]DETALLE_TARIFA!$C$2:$I$7282,7,FALSE)</f>
        <v>PCE</v>
      </c>
      <c r="G2357" s="2" t="s">
        <v>26905</v>
      </c>
      <c r="H2357" s="2" t="s">
        <v>6195</v>
      </c>
      <c r="I2357" s="10" t="s">
        <v>18718</v>
      </c>
      <c r="J2357" s="2" t="str">
        <f>VLOOKUP(Tabla1[[#This Row],[Código]],[1]ARTICULOS!$B$2:$I$1048576,8,FALSE)</f>
        <v>TBS Sistemas de protección contra sobretensiones</v>
      </c>
      <c r="K2357" s="4">
        <v>4012196415731</v>
      </c>
      <c r="L2357" s="2">
        <v>1</v>
      </c>
      <c r="M2357" s="4">
        <v>4012196416554</v>
      </c>
      <c r="N2357" s="2" t="s">
        <v>26910</v>
      </c>
      <c r="O2357" s="2">
        <v>32</v>
      </c>
      <c r="P2357" s="4">
        <v>4012196416561</v>
      </c>
      <c r="Q2357" s="2" t="s">
        <v>26911</v>
      </c>
      <c r="R2357" s="2">
        <v>85363010</v>
      </c>
      <c r="S2357" s="9" t="s">
        <v>8014</v>
      </c>
      <c r="T2357" s="3" t="s">
        <v>12847</v>
      </c>
    </row>
    <row r="2358" spans="1:20" x14ac:dyDescent="0.25">
      <c r="A2358">
        <v>5083400</v>
      </c>
      <c r="B2358" s="4" t="s">
        <v>1794</v>
      </c>
      <c r="C2358" s="2" t="s">
        <v>21978</v>
      </c>
      <c r="D2358" s="8">
        <v>223.78</v>
      </c>
      <c r="E2358" s="2">
        <v>1</v>
      </c>
      <c r="F2358" s="2" t="str">
        <f>VLOOKUP(Tabla1[[#This Row],[Código]],[1]DETALLE_TARIFA!$C$2:$I$7282,7,FALSE)</f>
        <v>PCE</v>
      </c>
      <c r="G2358" s="2" t="s">
        <v>26905</v>
      </c>
      <c r="H2358" s="2" t="s">
        <v>6195</v>
      </c>
      <c r="I2358" s="10" t="s">
        <v>18718</v>
      </c>
      <c r="J2358" s="2" t="str">
        <f>VLOOKUP(Tabla1[[#This Row],[Código]],[1]ARTICULOS!$B$2:$I$1048576,8,FALSE)</f>
        <v>TBS Sistemas de protección contra sobretensiones</v>
      </c>
      <c r="K2358" s="4">
        <v>4012195022978</v>
      </c>
      <c r="L2358" s="2">
        <v>1</v>
      </c>
      <c r="M2358" s="4">
        <v>4012195022985</v>
      </c>
      <c r="N2358" s="2" t="s">
        <v>26911</v>
      </c>
      <c r="R2358" s="2">
        <v>85363010</v>
      </c>
      <c r="S2358" s="9" t="s">
        <v>8015</v>
      </c>
      <c r="T2358" s="3" t="s">
        <v>12847</v>
      </c>
    </row>
    <row r="2359" spans="1:20" x14ac:dyDescent="0.25">
      <c r="A2359">
        <v>5084020</v>
      </c>
      <c r="B2359" s="4" t="s">
        <v>1795</v>
      </c>
      <c r="C2359" s="2" t="s">
        <v>21979</v>
      </c>
      <c r="D2359" s="8">
        <v>148.82</v>
      </c>
      <c r="E2359" s="2">
        <v>1</v>
      </c>
      <c r="F2359" s="2" t="str">
        <f>VLOOKUP(Tabla1[[#This Row],[Código]],[1]DETALLE_TARIFA!$C$2:$I$7282,7,FALSE)</f>
        <v>PCE</v>
      </c>
      <c r="G2359" s="2" t="s">
        <v>26905</v>
      </c>
      <c r="H2359" s="2" t="s">
        <v>6195</v>
      </c>
      <c r="I2359" s="10" t="s">
        <v>18718</v>
      </c>
      <c r="J2359" s="2" t="str">
        <f>VLOOKUP(Tabla1[[#This Row],[Código]],[1]ARTICULOS!$B$2:$I$1048576,8,FALSE)</f>
        <v>TBS Sistemas de protección contra sobretensiones</v>
      </c>
      <c r="K2359" s="4">
        <v>4012195525318</v>
      </c>
      <c r="L2359" s="2">
        <v>1</v>
      </c>
      <c r="M2359" s="4">
        <v>4012195525325</v>
      </c>
      <c r="N2359" s="2" t="s">
        <v>26910</v>
      </c>
      <c r="O2359" s="2">
        <v>27</v>
      </c>
      <c r="P2359" s="4">
        <v>4012195525332</v>
      </c>
      <c r="Q2359" s="2" t="s">
        <v>26911</v>
      </c>
      <c r="R2359" s="2">
        <v>85363030</v>
      </c>
      <c r="S2359" s="9" t="s">
        <v>8016</v>
      </c>
      <c r="T2359" s="3" t="s">
        <v>12847</v>
      </c>
    </row>
    <row r="2360" spans="1:20" x14ac:dyDescent="0.25">
      <c r="A2360">
        <v>5089754</v>
      </c>
      <c r="B2360" s="4" t="s">
        <v>1796</v>
      </c>
      <c r="C2360" s="2" t="s">
        <v>21980</v>
      </c>
      <c r="D2360" s="8">
        <v>1517.54</v>
      </c>
      <c r="E2360" s="2">
        <v>1</v>
      </c>
      <c r="F2360" s="2" t="str">
        <f>VLOOKUP(Tabla1[[#This Row],[Código]],[1]DETALLE_TARIFA!$C$2:$I$7282,7,FALSE)</f>
        <v>PCE</v>
      </c>
      <c r="G2360" s="2" t="s">
        <v>26905</v>
      </c>
      <c r="H2360" s="2" t="s">
        <v>6195</v>
      </c>
      <c r="I2360" s="10" t="s">
        <v>18718</v>
      </c>
      <c r="J2360" s="2" t="str">
        <f>VLOOKUP(Tabla1[[#This Row],[Código]],[1]ARTICULOS!$B$2:$I$1048576,8,FALSE)</f>
        <v>TBS Sistemas de protección contra sobretensiones</v>
      </c>
      <c r="K2360" s="4">
        <v>4012195405528</v>
      </c>
      <c r="L2360" s="2">
        <v>1</v>
      </c>
      <c r="M2360" s="4">
        <v>4012195429005</v>
      </c>
      <c r="N2360" s="2" t="s">
        <v>26911</v>
      </c>
      <c r="R2360" s="2">
        <v>85363030</v>
      </c>
      <c r="S2360" s="9" t="s">
        <v>8017</v>
      </c>
      <c r="T2360" s="3" t="s">
        <v>12847</v>
      </c>
    </row>
    <row r="2361" spans="1:20" x14ac:dyDescent="0.25">
      <c r="A2361">
        <v>5089761</v>
      </c>
      <c r="B2361" s="4" t="s">
        <v>1797</v>
      </c>
      <c r="C2361" s="2" t="s">
        <v>21981</v>
      </c>
      <c r="D2361" s="8">
        <v>1676.16</v>
      </c>
      <c r="E2361" s="2">
        <v>1</v>
      </c>
      <c r="F2361" s="2" t="str">
        <f>VLOOKUP(Tabla1[[#This Row],[Código]],[1]DETALLE_TARIFA!$C$2:$I$7282,7,FALSE)</f>
        <v>PCE</v>
      </c>
      <c r="G2361" s="2" t="s">
        <v>26905</v>
      </c>
      <c r="H2361" s="2" t="s">
        <v>6195</v>
      </c>
      <c r="I2361" s="10" t="s">
        <v>18718</v>
      </c>
      <c r="J2361" s="2" t="str">
        <f>VLOOKUP(Tabla1[[#This Row],[Código]],[1]ARTICULOS!$B$2:$I$1048576,8,FALSE)</f>
        <v>TBS Sistemas de protección contra sobretensiones</v>
      </c>
      <c r="K2361" s="4">
        <v>4012195405542</v>
      </c>
      <c r="L2361" s="2">
        <v>1</v>
      </c>
      <c r="M2361" s="4">
        <v>4012195429043</v>
      </c>
      <c r="N2361" s="2" t="s">
        <v>26911</v>
      </c>
      <c r="R2361" s="2">
        <v>85363030</v>
      </c>
      <c r="S2361" s="9" t="s">
        <v>8018</v>
      </c>
      <c r="T2361" s="3" t="s">
        <v>12847</v>
      </c>
    </row>
    <row r="2362" spans="1:20" x14ac:dyDescent="0.25">
      <c r="A2362">
        <v>5089763</v>
      </c>
      <c r="B2362" s="4" t="s">
        <v>1798</v>
      </c>
      <c r="C2362" s="2" t="s">
        <v>21982</v>
      </c>
      <c r="D2362" s="8">
        <v>1716.11</v>
      </c>
      <c r="E2362" s="2">
        <v>1</v>
      </c>
      <c r="F2362" s="2" t="str">
        <f>VLOOKUP(Tabla1[[#This Row],[Código]],[1]DETALLE_TARIFA!$C$2:$I$7282,7,FALSE)</f>
        <v>PCE</v>
      </c>
      <c r="G2362" s="2" t="s">
        <v>26905</v>
      </c>
      <c r="H2362" s="2" t="s">
        <v>6195</v>
      </c>
      <c r="I2362" s="10" t="s">
        <v>18718</v>
      </c>
      <c r="J2362" s="2" t="str">
        <f>VLOOKUP(Tabla1[[#This Row],[Código]],[1]ARTICULOS!$B$2:$I$1048576,8,FALSE)</f>
        <v>TBS Sistemas de protección contra sobretensiones</v>
      </c>
      <c r="K2362" s="4">
        <v>4012195405559</v>
      </c>
      <c r="L2362" s="2">
        <v>1</v>
      </c>
      <c r="M2362" s="4">
        <v>4012195429050</v>
      </c>
      <c r="N2362" s="2" t="s">
        <v>26911</v>
      </c>
      <c r="R2362" s="2">
        <v>85363030</v>
      </c>
      <c r="S2362" s="9" t="s">
        <v>8019</v>
      </c>
      <c r="T2362" s="3" t="s">
        <v>12847</v>
      </c>
    </row>
    <row r="2363" spans="1:20" x14ac:dyDescent="0.25">
      <c r="A2363">
        <v>5089784</v>
      </c>
      <c r="B2363" s="4" t="s">
        <v>1799</v>
      </c>
      <c r="C2363" s="2" t="s">
        <v>21983</v>
      </c>
      <c r="D2363" s="8">
        <v>1698.42</v>
      </c>
      <c r="E2363" s="2">
        <v>1</v>
      </c>
      <c r="F2363" s="2" t="str">
        <f>VLOOKUP(Tabla1[[#This Row],[Código]],[1]DETALLE_TARIFA!$C$2:$I$7282,7,FALSE)</f>
        <v>PCE</v>
      </c>
      <c r="G2363" s="2" t="s">
        <v>26905</v>
      </c>
      <c r="H2363" s="2" t="s">
        <v>6195</v>
      </c>
      <c r="I2363" s="10" t="s">
        <v>18718</v>
      </c>
      <c r="J2363" s="2" t="str">
        <f>VLOOKUP(Tabla1[[#This Row],[Código]],[1]ARTICULOS!$B$2:$I$1048576,8,FALSE)</f>
        <v>TBS Sistemas de protección contra sobretensiones</v>
      </c>
      <c r="K2363" s="4">
        <v>4012195405641</v>
      </c>
      <c r="L2363" s="2">
        <v>1</v>
      </c>
      <c r="M2363" s="4">
        <v>4012195429166</v>
      </c>
      <c r="N2363" s="2" t="s">
        <v>26911</v>
      </c>
      <c r="R2363" s="2">
        <v>85363030</v>
      </c>
      <c r="S2363" s="9" t="s">
        <v>8020</v>
      </c>
      <c r="T2363" s="3" t="s">
        <v>12847</v>
      </c>
    </row>
    <row r="2364" spans="1:20" x14ac:dyDescent="0.25">
      <c r="A2364">
        <v>5091322</v>
      </c>
      <c r="B2364" s="4" t="s">
        <v>1800</v>
      </c>
      <c r="C2364" s="2" t="s">
        <v>21984</v>
      </c>
      <c r="D2364" s="8">
        <v>90.32</v>
      </c>
      <c r="E2364" s="2">
        <v>1</v>
      </c>
      <c r="F2364" s="2" t="str">
        <f>VLOOKUP(Tabla1[[#This Row],[Código]],[1]DETALLE_TARIFA!$C$2:$I$7282,7,FALSE)</f>
        <v>PK</v>
      </c>
      <c r="G2364" s="2" t="s">
        <v>26905</v>
      </c>
      <c r="H2364" s="2" t="s">
        <v>6195</v>
      </c>
      <c r="I2364" s="10" t="s">
        <v>18718</v>
      </c>
      <c r="J2364" s="2" t="str">
        <f>VLOOKUP(Tabla1[[#This Row],[Código]],[1]ARTICULOS!$B$2:$I$1048576,8,FALSE)</f>
        <v>TBS Sistemas de protección contra sobretensiones</v>
      </c>
      <c r="K2364" s="4">
        <v>4012195461111</v>
      </c>
      <c r="L2364" s="2">
        <v>1</v>
      </c>
      <c r="M2364" s="4">
        <v>4012195461128</v>
      </c>
      <c r="N2364" s="2" t="s">
        <v>26910</v>
      </c>
      <c r="O2364" s="2">
        <v>20</v>
      </c>
      <c r="P2364" s="4">
        <v>4012195461135</v>
      </c>
      <c r="Q2364" s="2" t="s">
        <v>26911</v>
      </c>
      <c r="R2364" s="2">
        <v>85232100</v>
      </c>
      <c r="S2364" s="9" t="s">
        <v>8021</v>
      </c>
      <c r="T2364" s="3" t="s">
        <v>12847</v>
      </c>
    </row>
    <row r="2365" spans="1:20" x14ac:dyDescent="0.25">
      <c r="A2365">
        <v>5091438</v>
      </c>
      <c r="B2365" s="4" t="s">
        <v>1801</v>
      </c>
      <c r="C2365" s="2" t="s">
        <v>21985</v>
      </c>
      <c r="D2365" s="8">
        <v>63.19</v>
      </c>
      <c r="E2365" s="2">
        <v>1</v>
      </c>
      <c r="F2365" s="2" t="str">
        <f>VLOOKUP(Tabla1[[#This Row],[Código]],[1]DETALLE_TARIFA!$C$2:$I$7282,7,FALSE)</f>
        <v>PK</v>
      </c>
      <c r="G2365" s="2" t="s">
        <v>26905</v>
      </c>
      <c r="H2365" s="2" t="s">
        <v>6195</v>
      </c>
      <c r="I2365" s="10" t="s">
        <v>18718</v>
      </c>
      <c r="J2365" s="2" t="str">
        <f>VLOOKUP(Tabla1[[#This Row],[Código]],[1]ARTICULOS!$B$2:$I$1048576,8,FALSE)</f>
        <v>TBS Sistemas de protección contra sobretensiones</v>
      </c>
      <c r="K2365" s="4">
        <v>4012195461296</v>
      </c>
      <c r="L2365" s="2">
        <v>1</v>
      </c>
      <c r="M2365" s="4">
        <v>4012195049258</v>
      </c>
      <c r="N2365" s="2" t="s">
        <v>26910</v>
      </c>
      <c r="O2365" s="2">
        <v>40</v>
      </c>
      <c r="P2365" s="4">
        <v>4012197354176</v>
      </c>
      <c r="Q2365" s="2" t="s">
        <v>26911</v>
      </c>
      <c r="R2365" s="2">
        <v>85232100</v>
      </c>
      <c r="S2365" s="9" t="s">
        <v>8022</v>
      </c>
      <c r="T2365" s="3" t="s">
        <v>12847</v>
      </c>
    </row>
    <row r="2366" spans="1:20" x14ac:dyDescent="0.25">
      <c r="A2366">
        <v>5091527</v>
      </c>
      <c r="B2366" s="4" t="s">
        <v>1802</v>
      </c>
      <c r="C2366" s="2" t="s">
        <v>21986</v>
      </c>
      <c r="D2366" s="8">
        <v>30.7</v>
      </c>
      <c r="E2366" s="2">
        <v>1</v>
      </c>
      <c r="F2366" s="2" t="str">
        <f>VLOOKUP(Tabla1[[#This Row],[Código]],[1]DETALLE_TARIFA!$C$2:$I$7282,7,FALSE)</f>
        <v>PK</v>
      </c>
      <c r="G2366" s="2" t="s">
        <v>26905</v>
      </c>
      <c r="H2366" s="2" t="s">
        <v>6195</v>
      </c>
      <c r="I2366" s="10" t="s">
        <v>18718</v>
      </c>
      <c r="J2366" s="2" t="str">
        <f>VLOOKUP(Tabla1[[#This Row],[Código]],[1]ARTICULOS!$B$2:$I$1048576,8,FALSE)</f>
        <v>TBS Sistemas de protección contra sobretensiones</v>
      </c>
      <c r="K2366" s="4">
        <v>4012195461470</v>
      </c>
      <c r="L2366" s="2">
        <v>1</v>
      </c>
      <c r="M2366" s="4">
        <v>4012195461487</v>
      </c>
      <c r="N2366" s="2" t="s">
        <v>26910</v>
      </c>
      <c r="O2366" s="2">
        <v>20</v>
      </c>
      <c r="P2366" s="4">
        <v>4012195461494</v>
      </c>
      <c r="Q2366" s="2" t="s">
        <v>26911</v>
      </c>
      <c r="R2366" s="2">
        <v>39269097</v>
      </c>
      <c r="S2366" s="9" t="s">
        <v>8023</v>
      </c>
      <c r="T2366" s="3" t="s">
        <v>12847</v>
      </c>
    </row>
    <row r="2367" spans="1:20" x14ac:dyDescent="0.25">
      <c r="A2367">
        <v>5091722</v>
      </c>
      <c r="B2367" s="4" t="s">
        <v>1803</v>
      </c>
      <c r="C2367" s="2" t="s">
        <v>21987</v>
      </c>
      <c r="D2367" s="8">
        <v>1022.34</v>
      </c>
      <c r="E2367" s="2">
        <v>1</v>
      </c>
      <c r="F2367" s="2" t="str">
        <f>VLOOKUP(Tabla1[[#This Row],[Código]],[1]DETALLE_TARIFA!$C$2:$I$7282,7,FALSE)</f>
        <v>PCE</v>
      </c>
      <c r="G2367" s="2" t="s">
        <v>26905</v>
      </c>
      <c r="H2367" s="2" t="s">
        <v>6195</v>
      </c>
      <c r="I2367" s="10" t="s">
        <v>18716</v>
      </c>
      <c r="J2367" s="2" t="str">
        <f>VLOOKUP(Tabla1[[#This Row],[Código]],[1]ARTICULOS!$B$2:$I$1048576,8,FALSE)</f>
        <v>TBS Sistemas de protección contra el rayo</v>
      </c>
      <c r="K2367" s="4">
        <v>4012196465644</v>
      </c>
      <c r="L2367" s="2">
        <v>1</v>
      </c>
      <c r="M2367" s="4">
        <v>4012196465651</v>
      </c>
      <c r="N2367" s="2" t="s">
        <v>26910</v>
      </c>
      <c r="O2367" s="2">
        <v>50</v>
      </c>
      <c r="P2367" s="4">
        <v>4012196467372</v>
      </c>
      <c r="Q2367" s="2" t="s">
        <v>26911</v>
      </c>
      <c r="R2367" s="2">
        <v>90291000</v>
      </c>
      <c r="S2367" s="9" t="s">
        <v>8024</v>
      </c>
      <c r="T2367" s="3" t="s">
        <v>12847</v>
      </c>
    </row>
    <row r="2368" spans="1:20" x14ac:dyDescent="0.25">
      <c r="A2368">
        <v>5092420</v>
      </c>
      <c r="B2368" s="4" t="s">
        <v>1804</v>
      </c>
      <c r="C2368" s="2" t="s">
        <v>21988</v>
      </c>
      <c r="D2368" s="8">
        <v>47.75</v>
      </c>
      <c r="E2368" s="2">
        <v>1</v>
      </c>
      <c r="F2368" s="2" t="str">
        <f>VLOOKUP(Tabla1[[#This Row],[Código]],[1]DETALLE_TARIFA!$C$2:$I$7282,7,FALSE)</f>
        <v>PCE</v>
      </c>
      <c r="G2368" s="2" t="s">
        <v>26905</v>
      </c>
      <c r="H2368" s="2" t="s">
        <v>6195</v>
      </c>
      <c r="I2368" s="10" t="s">
        <v>18718</v>
      </c>
      <c r="J2368" s="2" t="str">
        <f>VLOOKUP(Tabla1[[#This Row],[Código]],[1]ARTICULOS!$B$2:$I$1048576,8,FALSE)</f>
        <v>TBS Sistemas de protección contra sobretensiones</v>
      </c>
      <c r="K2368" s="4">
        <v>4012196426713</v>
      </c>
      <c r="L2368" s="2">
        <v>1</v>
      </c>
      <c r="M2368" s="4">
        <v>4012196448487</v>
      </c>
      <c r="N2368" s="2" t="s">
        <v>26910</v>
      </c>
      <c r="O2368" s="2">
        <v>32</v>
      </c>
      <c r="P2368" s="4">
        <v>4012196448494</v>
      </c>
      <c r="Q2368" s="2" t="s">
        <v>26911</v>
      </c>
      <c r="R2368" s="2">
        <v>85363010</v>
      </c>
      <c r="S2368" s="9" t="s">
        <v>8025</v>
      </c>
      <c r="T2368" s="3" t="s">
        <v>12847</v>
      </c>
    </row>
    <row r="2369" spans="1:20" x14ac:dyDescent="0.25">
      <c r="A2369">
        <v>5092422</v>
      </c>
      <c r="B2369" s="4" t="s">
        <v>1805</v>
      </c>
      <c r="C2369" s="2" t="s">
        <v>21989</v>
      </c>
      <c r="D2369" s="8">
        <v>54.92</v>
      </c>
      <c r="E2369" s="2">
        <v>1</v>
      </c>
      <c r="F2369" s="2" t="str">
        <f>VLOOKUP(Tabla1[[#This Row],[Código]],[1]DETALLE_TARIFA!$C$2:$I$7282,7,FALSE)</f>
        <v>PCE</v>
      </c>
      <c r="G2369" s="2" t="s">
        <v>26905</v>
      </c>
      <c r="H2369" s="2" t="s">
        <v>6195</v>
      </c>
      <c r="I2369" s="10" t="s">
        <v>18718</v>
      </c>
      <c r="J2369" s="2" t="str">
        <f>VLOOKUP(Tabla1[[#This Row],[Código]],[1]ARTICULOS!$B$2:$I$1048576,8,FALSE)</f>
        <v>TBS Sistemas de protección contra sobretensiones</v>
      </c>
      <c r="K2369" s="4">
        <v>4012196426720</v>
      </c>
      <c r="L2369" s="2">
        <v>1</v>
      </c>
      <c r="M2369" s="4">
        <v>4012196448425</v>
      </c>
      <c r="N2369" s="2" t="s">
        <v>26910</v>
      </c>
      <c r="O2369" s="2">
        <v>32</v>
      </c>
      <c r="P2369" s="4">
        <v>4012196448432</v>
      </c>
      <c r="Q2369" s="2" t="s">
        <v>26911</v>
      </c>
      <c r="R2369" s="2">
        <v>85363010</v>
      </c>
      <c r="S2369" s="9" t="s">
        <v>8026</v>
      </c>
      <c r="T2369" s="3" t="s">
        <v>12847</v>
      </c>
    </row>
    <row r="2370" spans="1:20" x14ac:dyDescent="0.25">
      <c r="A2370">
        <v>5092431</v>
      </c>
      <c r="B2370" s="4" t="s">
        <v>1806</v>
      </c>
      <c r="C2370" s="2" t="s">
        <v>21990</v>
      </c>
      <c r="D2370" s="8">
        <v>59.99</v>
      </c>
      <c r="E2370" s="2">
        <v>1</v>
      </c>
      <c r="F2370" s="2" t="str">
        <f>VLOOKUP(Tabla1[[#This Row],[Código]],[1]DETALLE_TARIFA!$C$2:$I$7282,7,FALSE)</f>
        <v>PCE</v>
      </c>
      <c r="G2370" s="2" t="s">
        <v>26905</v>
      </c>
      <c r="H2370" s="2" t="s">
        <v>6195</v>
      </c>
      <c r="I2370" s="10" t="s">
        <v>18718</v>
      </c>
      <c r="J2370" s="2" t="str">
        <f>VLOOKUP(Tabla1[[#This Row],[Código]],[1]ARTICULOS!$B$2:$I$1048576,8,FALSE)</f>
        <v>TBS Sistemas de protección contra sobretensiones</v>
      </c>
      <c r="K2370" s="4">
        <v>4012196515400</v>
      </c>
      <c r="L2370" s="2">
        <v>1</v>
      </c>
      <c r="M2370" s="4">
        <v>4012196579785</v>
      </c>
      <c r="N2370" s="2" t="s">
        <v>26910</v>
      </c>
      <c r="O2370" s="2">
        <v>32</v>
      </c>
      <c r="P2370" s="4">
        <v>4012196579815</v>
      </c>
      <c r="Q2370" s="2" t="s">
        <v>26911</v>
      </c>
      <c r="R2370" s="2">
        <v>85363010</v>
      </c>
      <c r="S2370" s="9" t="s">
        <v>8027</v>
      </c>
      <c r="T2370" s="3" t="s">
        <v>12847</v>
      </c>
    </row>
    <row r="2371" spans="1:20" x14ac:dyDescent="0.25">
      <c r="A2371">
        <v>5092433</v>
      </c>
      <c r="B2371" s="4" t="s">
        <v>1807</v>
      </c>
      <c r="C2371" s="2" t="s">
        <v>21991</v>
      </c>
      <c r="D2371" s="8">
        <v>72.22</v>
      </c>
      <c r="E2371" s="2">
        <v>1</v>
      </c>
      <c r="F2371" s="2" t="str">
        <f>VLOOKUP(Tabla1[[#This Row],[Código]],[1]DETALLE_TARIFA!$C$2:$I$7282,7,FALSE)</f>
        <v>PCE</v>
      </c>
      <c r="G2371" s="2" t="s">
        <v>26905</v>
      </c>
      <c r="H2371" s="2" t="s">
        <v>6195</v>
      </c>
      <c r="I2371" s="10" t="s">
        <v>18718</v>
      </c>
      <c r="J2371" s="2" t="str">
        <f>VLOOKUP(Tabla1[[#This Row],[Código]],[1]ARTICULOS!$B$2:$I$1048576,8,FALSE)</f>
        <v>TBS Sistemas de protección contra sobretensiones</v>
      </c>
      <c r="K2371" s="4">
        <v>4012196515431</v>
      </c>
      <c r="L2371" s="2">
        <v>1</v>
      </c>
      <c r="M2371" s="4">
        <v>4012196579822</v>
      </c>
      <c r="N2371" s="2" t="s">
        <v>26909</v>
      </c>
      <c r="O2371" s="2">
        <v>30</v>
      </c>
      <c r="P2371" s="4">
        <v>4012196602902</v>
      </c>
      <c r="Q2371" s="2" t="s">
        <v>26911</v>
      </c>
      <c r="R2371" s="2">
        <v>85363010</v>
      </c>
      <c r="S2371" s="9" t="s">
        <v>8028</v>
      </c>
      <c r="T2371" s="3" t="s">
        <v>12847</v>
      </c>
    </row>
    <row r="2372" spans="1:20" x14ac:dyDescent="0.25">
      <c r="A2372">
        <v>5092441</v>
      </c>
      <c r="B2372" s="4" t="s">
        <v>1808</v>
      </c>
      <c r="C2372" s="2" t="s">
        <v>21992</v>
      </c>
      <c r="D2372" s="8">
        <v>91.98</v>
      </c>
      <c r="E2372" s="2">
        <v>1</v>
      </c>
      <c r="F2372" s="2" t="str">
        <f>VLOOKUP(Tabla1[[#This Row],[Código]],[1]DETALLE_TARIFA!$C$2:$I$7282,7,FALSE)</f>
        <v>PCE</v>
      </c>
      <c r="G2372" s="2" t="s">
        <v>26905</v>
      </c>
      <c r="H2372" s="2" t="s">
        <v>6195</v>
      </c>
      <c r="I2372" s="10" t="s">
        <v>18718</v>
      </c>
      <c r="J2372" s="2" t="str">
        <f>VLOOKUP(Tabla1[[#This Row],[Código]],[1]ARTICULOS!$B$2:$I$1048576,8,FALSE)</f>
        <v>TBS Sistemas de protección contra sobretensiones</v>
      </c>
      <c r="K2372" s="4">
        <v>4012196426690</v>
      </c>
      <c r="L2372" s="2">
        <v>1</v>
      </c>
      <c r="M2372" s="4">
        <v>4012196439058</v>
      </c>
      <c r="N2372" s="2" t="s">
        <v>26910</v>
      </c>
      <c r="O2372" s="2">
        <v>32</v>
      </c>
      <c r="P2372" s="4">
        <v>4012196439065</v>
      </c>
      <c r="Q2372" s="2" t="s">
        <v>26911</v>
      </c>
      <c r="R2372" s="2">
        <v>85363010</v>
      </c>
      <c r="S2372" s="9" t="s">
        <v>8029</v>
      </c>
      <c r="T2372" s="3" t="s">
        <v>12847</v>
      </c>
    </row>
    <row r="2373" spans="1:20" x14ac:dyDescent="0.25">
      <c r="A2373">
        <v>5092451</v>
      </c>
      <c r="B2373" s="4" t="s">
        <v>1809</v>
      </c>
      <c r="C2373" s="2" t="s">
        <v>21993</v>
      </c>
      <c r="D2373" s="8">
        <v>75.13</v>
      </c>
      <c r="E2373" s="2">
        <v>1</v>
      </c>
      <c r="F2373" s="2" t="str">
        <f>VLOOKUP(Tabla1[[#This Row],[Código]],[1]DETALLE_TARIFA!$C$2:$I$7282,7,FALSE)</f>
        <v>PCE</v>
      </c>
      <c r="G2373" s="2" t="s">
        <v>26905</v>
      </c>
      <c r="H2373" s="2" t="s">
        <v>6195</v>
      </c>
      <c r="I2373" s="10" t="s">
        <v>18718</v>
      </c>
      <c r="J2373" s="2" t="str">
        <f>VLOOKUP(Tabla1[[#This Row],[Código]],[1]ARTICULOS!$B$2:$I$1048576,8,FALSE)</f>
        <v>TBS Sistemas de protección contra sobretensiones</v>
      </c>
      <c r="K2373" s="4">
        <v>4012195080886</v>
      </c>
      <c r="L2373" s="2">
        <v>1</v>
      </c>
      <c r="M2373" s="4">
        <v>4012195154556</v>
      </c>
      <c r="N2373" s="2" t="s">
        <v>26910</v>
      </c>
      <c r="O2373" s="2">
        <v>32</v>
      </c>
      <c r="P2373" s="4">
        <v>4012195154563</v>
      </c>
      <c r="Q2373" s="2" t="s">
        <v>26911</v>
      </c>
      <c r="R2373" s="2">
        <v>85363010</v>
      </c>
      <c r="S2373" s="9" t="s">
        <v>8030</v>
      </c>
      <c r="T2373" s="3" t="s">
        <v>12847</v>
      </c>
    </row>
    <row r="2374" spans="1:20" x14ac:dyDescent="0.25">
      <c r="A2374">
        <v>5092478</v>
      </c>
      <c r="B2374" s="4" t="s">
        <v>1810</v>
      </c>
      <c r="C2374" s="2" t="s">
        <v>21994</v>
      </c>
      <c r="D2374" s="8">
        <v>109.41</v>
      </c>
      <c r="E2374" s="2">
        <v>1</v>
      </c>
      <c r="F2374" s="2" t="str">
        <f>VLOOKUP(Tabla1[[#This Row],[Código]],[1]DETALLE_TARIFA!$C$2:$I$7282,7,FALSE)</f>
        <v>PCE</v>
      </c>
      <c r="G2374" s="2" t="s">
        <v>26905</v>
      </c>
      <c r="H2374" s="2" t="s">
        <v>6195</v>
      </c>
      <c r="I2374" s="10" t="s">
        <v>18718</v>
      </c>
      <c r="J2374" s="2" t="str">
        <f>VLOOKUP(Tabla1[[#This Row],[Código]],[1]ARTICULOS!$B$2:$I$1048576,8,FALSE)</f>
        <v>TBS Sistemas de protección contra sobretensiones</v>
      </c>
      <c r="K2374" s="4">
        <v>4012196439034</v>
      </c>
      <c r="L2374" s="2">
        <v>25</v>
      </c>
      <c r="M2374" s="4">
        <v>4012196447213</v>
      </c>
      <c r="N2374" s="2" t="s">
        <v>26911</v>
      </c>
      <c r="R2374" s="2">
        <v>85363030</v>
      </c>
      <c r="S2374" s="9" t="s">
        <v>8031</v>
      </c>
      <c r="T2374" s="3" t="s">
        <v>12847</v>
      </c>
    </row>
    <row r="2375" spans="1:20" x14ac:dyDescent="0.25">
      <c r="A2375">
        <v>5092480</v>
      </c>
      <c r="B2375" s="4" t="s">
        <v>1811</v>
      </c>
      <c r="C2375" s="2" t="s">
        <v>21995</v>
      </c>
      <c r="D2375" s="8">
        <v>91.86</v>
      </c>
      <c r="E2375" s="2">
        <v>1</v>
      </c>
      <c r="F2375" s="2" t="str">
        <f>VLOOKUP(Tabla1[[#This Row],[Código]],[1]DETALLE_TARIFA!$C$2:$I$7282,7,FALSE)</f>
        <v>PCE</v>
      </c>
      <c r="G2375" s="2" t="s">
        <v>26905</v>
      </c>
      <c r="H2375" s="2" t="s">
        <v>6195</v>
      </c>
      <c r="I2375" s="10" t="s">
        <v>18718</v>
      </c>
      <c r="J2375" s="2" t="str">
        <f>VLOOKUP(Tabla1[[#This Row],[Código]],[1]ARTICULOS!$B$2:$I$1048576,8,FALSE)</f>
        <v>TBS Sistemas de protección contra sobretensiones</v>
      </c>
      <c r="K2375" s="4">
        <v>4012196035441</v>
      </c>
      <c r="L2375" s="2">
        <v>1</v>
      </c>
      <c r="M2375" s="4">
        <v>4012196045068</v>
      </c>
      <c r="N2375" s="2" t="s">
        <v>26910</v>
      </c>
      <c r="O2375" s="2">
        <v>32</v>
      </c>
      <c r="P2375" s="4">
        <v>4012196045099</v>
      </c>
      <c r="Q2375" s="2" t="s">
        <v>26911</v>
      </c>
      <c r="R2375" s="2">
        <v>85363030</v>
      </c>
      <c r="S2375" s="9" t="s">
        <v>8032</v>
      </c>
      <c r="T2375" s="3" t="s">
        <v>12847</v>
      </c>
    </row>
    <row r="2376" spans="1:20" x14ac:dyDescent="0.25">
      <c r="A2376">
        <v>5092701</v>
      </c>
      <c r="B2376" s="4" t="s">
        <v>1812</v>
      </c>
      <c r="C2376" s="2" t="s">
        <v>21996</v>
      </c>
      <c r="D2376" s="8">
        <v>239.71</v>
      </c>
      <c r="E2376" s="2">
        <v>1</v>
      </c>
      <c r="F2376" s="2" t="str">
        <f>VLOOKUP(Tabla1[[#This Row],[Código]],[1]DETALLE_TARIFA!$C$2:$I$7282,7,FALSE)</f>
        <v>PCE</v>
      </c>
      <c r="G2376" s="2" t="s">
        <v>26905</v>
      </c>
      <c r="H2376" s="2" t="s">
        <v>6195</v>
      </c>
      <c r="I2376" s="10" t="s">
        <v>18718</v>
      </c>
      <c r="J2376" s="2" t="str">
        <f>VLOOKUP(Tabla1[[#This Row],[Código]],[1]ARTICULOS!$B$2:$I$1048576,8,FALSE)</f>
        <v>TBS Sistemas de protección contra sobretensiones</v>
      </c>
      <c r="K2376" s="4">
        <v>4012195952817</v>
      </c>
      <c r="L2376" s="2">
        <v>1</v>
      </c>
      <c r="M2376" s="4">
        <v>4012195952824</v>
      </c>
      <c r="N2376" s="2" t="s">
        <v>26910</v>
      </c>
      <c r="O2376" s="2">
        <v>9</v>
      </c>
      <c r="P2376" s="4">
        <v>4012195049265</v>
      </c>
      <c r="Q2376" s="2" t="s">
        <v>26911</v>
      </c>
      <c r="R2376" s="2">
        <v>85366990</v>
      </c>
      <c r="S2376" s="9" t="s">
        <v>8033</v>
      </c>
      <c r="T2376" s="3" t="s">
        <v>12847</v>
      </c>
    </row>
    <row r="2377" spans="1:20" x14ac:dyDescent="0.25">
      <c r="A2377">
        <v>5092771</v>
      </c>
      <c r="B2377" s="4" t="s">
        <v>19308</v>
      </c>
      <c r="C2377" s="2" t="s">
        <v>21997</v>
      </c>
      <c r="D2377" s="8">
        <v>106.23</v>
      </c>
      <c r="E2377" s="2">
        <v>1</v>
      </c>
      <c r="F2377" s="2" t="str">
        <f>VLOOKUP(Tabla1[[#This Row],[Código]],[1]DETALLE_TARIFA!$C$2:$I$7282,7,FALSE)</f>
        <v>PCE</v>
      </c>
      <c r="G2377" s="2" t="s">
        <v>26905</v>
      </c>
      <c r="H2377" s="2" t="s">
        <v>6195</v>
      </c>
      <c r="I2377" s="10" t="s">
        <v>18718</v>
      </c>
      <c r="J2377" s="2" t="str">
        <f>VLOOKUP(Tabla1[[#This Row],[Código]],[1]ARTICULOS!$B$2:$I$1048576,8,FALSE)</f>
        <v>TBS Sistemas de protección contra sobretensiones</v>
      </c>
      <c r="K2377" s="4">
        <v>4012197351038</v>
      </c>
      <c r="L2377" s="2">
        <v>1</v>
      </c>
      <c r="M2377" s="4">
        <v>4012197375553</v>
      </c>
      <c r="N2377" s="2" t="s">
        <v>26914</v>
      </c>
      <c r="R2377" s="2">
        <v>0</v>
      </c>
      <c r="S2377" s="9" t="s">
        <v>18770</v>
      </c>
      <c r="T2377" s="3" t="s">
        <v>12847</v>
      </c>
    </row>
    <row r="2378" spans="1:20" x14ac:dyDescent="0.25">
      <c r="A2378">
        <v>5092773</v>
      </c>
      <c r="B2378" s="4" t="s">
        <v>19309</v>
      </c>
      <c r="C2378" s="2" t="s">
        <v>21998</v>
      </c>
      <c r="D2378" s="8">
        <v>109.82</v>
      </c>
      <c r="E2378" s="2">
        <v>1</v>
      </c>
      <c r="F2378" s="2" t="str">
        <f>VLOOKUP(Tabla1[[#This Row],[Código]],[1]DETALLE_TARIFA!$C$2:$I$7282,7,FALSE)</f>
        <v>PCE</v>
      </c>
      <c r="G2378" s="2" t="s">
        <v>26905</v>
      </c>
      <c r="H2378" s="2" t="s">
        <v>6195</v>
      </c>
      <c r="I2378" s="10" t="s">
        <v>18718</v>
      </c>
      <c r="J2378" s="2" t="str">
        <f>VLOOKUP(Tabla1[[#This Row],[Código]],[1]ARTICULOS!$B$2:$I$1048576,8,FALSE)</f>
        <v>TBS Sistemas de protección contra sobretensiones</v>
      </c>
      <c r="K2378" s="4">
        <v>4012197351045</v>
      </c>
      <c r="L2378" s="2">
        <v>1</v>
      </c>
      <c r="M2378" s="4">
        <v>4012197380014</v>
      </c>
      <c r="N2378" s="2" t="s">
        <v>26914</v>
      </c>
      <c r="R2378" s="2">
        <v>0</v>
      </c>
      <c r="S2378" s="9" t="s">
        <v>18771</v>
      </c>
      <c r="T2378" s="3" t="s">
        <v>12847</v>
      </c>
    </row>
    <row r="2379" spans="1:20" x14ac:dyDescent="0.25">
      <c r="A2379">
        <v>5092775</v>
      </c>
      <c r="B2379" s="4" t="s">
        <v>19310</v>
      </c>
      <c r="C2379" s="2" t="s">
        <v>21999</v>
      </c>
      <c r="D2379" s="8">
        <v>116.95</v>
      </c>
      <c r="E2379" s="2">
        <v>1</v>
      </c>
      <c r="F2379" s="2" t="str">
        <f>VLOOKUP(Tabla1[[#This Row],[Código]],[1]DETALLE_TARIFA!$C$2:$I$7282,7,FALSE)</f>
        <v>PCE</v>
      </c>
      <c r="G2379" s="2" t="s">
        <v>26905</v>
      </c>
      <c r="H2379" s="2" t="s">
        <v>6195</v>
      </c>
      <c r="I2379" s="10" t="s">
        <v>18718</v>
      </c>
      <c r="J2379" s="2" t="str">
        <f>VLOOKUP(Tabla1[[#This Row],[Código]],[1]ARTICULOS!$B$2:$I$1048576,8,FALSE)</f>
        <v>TBS Sistemas de protección contra sobretensiones</v>
      </c>
      <c r="K2379" s="4">
        <v>4012197351052</v>
      </c>
      <c r="L2379" s="2">
        <v>1</v>
      </c>
      <c r="M2379" s="4">
        <v>4012197380021</v>
      </c>
      <c r="N2379" s="2" t="s">
        <v>26914</v>
      </c>
      <c r="R2379" s="2">
        <v>0</v>
      </c>
      <c r="S2379" s="9" t="s">
        <v>18772</v>
      </c>
      <c r="T2379" s="3" t="s">
        <v>12847</v>
      </c>
    </row>
    <row r="2380" spans="1:20" x14ac:dyDescent="0.25">
      <c r="A2380">
        <v>5092777</v>
      </c>
      <c r="B2380" s="4" t="s">
        <v>19311</v>
      </c>
      <c r="C2380" s="2" t="s">
        <v>22000</v>
      </c>
      <c r="D2380" s="8">
        <v>284.3</v>
      </c>
      <c r="E2380" s="2">
        <v>1</v>
      </c>
      <c r="F2380" s="2" t="str">
        <f>VLOOKUP(Tabla1[[#This Row],[Código]],[1]DETALLE_TARIFA!$C$2:$I$7282,7,FALSE)</f>
        <v>PCE</v>
      </c>
      <c r="G2380" s="2" t="s">
        <v>26905</v>
      </c>
      <c r="H2380" s="2" t="s">
        <v>6195</v>
      </c>
      <c r="I2380" s="10" t="s">
        <v>18718</v>
      </c>
      <c r="J2380" s="2" t="str">
        <f>VLOOKUP(Tabla1[[#This Row],[Código]],[1]ARTICULOS!$B$2:$I$1048576,8,FALSE)</f>
        <v>TBS Sistemas de protección contra sobretensiones</v>
      </c>
      <c r="K2380" s="4">
        <v>4012197351069</v>
      </c>
      <c r="L2380" s="2">
        <v>1</v>
      </c>
      <c r="M2380" s="4">
        <v>4012197380038</v>
      </c>
      <c r="N2380" s="2" t="s">
        <v>26914</v>
      </c>
      <c r="R2380" s="2">
        <v>0</v>
      </c>
      <c r="S2380" s="9" t="s">
        <v>18773</v>
      </c>
      <c r="T2380" s="3" t="s">
        <v>12847</v>
      </c>
    </row>
    <row r="2381" spans="1:20" x14ac:dyDescent="0.25">
      <c r="A2381">
        <v>5092779</v>
      </c>
      <c r="B2381" s="4" t="s">
        <v>19312</v>
      </c>
      <c r="C2381" s="2" t="s">
        <v>22001</v>
      </c>
      <c r="D2381" s="8">
        <v>299.36</v>
      </c>
      <c r="E2381" s="2">
        <v>1</v>
      </c>
      <c r="F2381" s="2" t="str">
        <f>VLOOKUP(Tabla1[[#This Row],[Código]],[1]DETALLE_TARIFA!$C$2:$I$7282,7,FALSE)</f>
        <v>PCE</v>
      </c>
      <c r="G2381" s="2" t="s">
        <v>26905</v>
      </c>
      <c r="H2381" s="2" t="s">
        <v>6195</v>
      </c>
      <c r="I2381" s="10" t="s">
        <v>18718</v>
      </c>
      <c r="J2381" s="2" t="str">
        <f>VLOOKUP(Tabla1[[#This Row],[Código]],[1]ARTICULOS!$B$2:$I$1048576,8,FALSE)</f>
        <v>TBS Sistemas de protección contra sobretensiones</v>
      </c>
      <c r="K2381" s="4">
        <v>4012197351076</v>
      </c>
      <c r="L2381" s="2">
        <v>1</v>
      </c>
      <c r="M2381" s="4">
        <v>4012197380045</v>
      </c>
      <c r="N2381" s="2" t="s">
        <v>26914</v>
      </c>
      <c r="R2381" s="2">
        <v>0</v>
      </c>
      <c r="S2381" s="9" t="s">
        <v>18774</v>
      </c>
      <c r="T2381" s="3" t="s">
        <v>12847</v>
      </c>
    </row>
    <row r="2382" spans="1:20" x14ac:dyDescent="0.25">
      <c r="A2382">
        <v>5092781</v>
      </c>
      <c r="B2382" s="4" t="s">
        <v>19313</v>
      </c>
      <c r="C2382" s="2" t="s">
        <v>22002</v>
      </c>
      <c r="D2382" s="8">
        <v>307.86</v>
      </c>
      <c r="E2382" s="2">
        <v>1</v>
      </c>
      <c r="F2382" s="2" t="str">
        <f>VLOOKUP(Tabla1[[#This Row],[Código]],[1]DETALLE_TARIFA!$C$2:$I$7282,7,FALSE)</f>
        <v>PCE</v>
      </c>
      <c r="G2382" s="2" t="s">
        <v>26905</v>
      </c>
      <c r="H2382" s="2" t="s">
        <v>6195</v>
      </c>
      <c r="I2382" s="10" t="s">
        <v>18718</v>
      </c>
      <c r="J2382" s="2" t="str">
        <f>VLOOKUP(Tabla1[[#This Row],[Código]],[1]ARTICULOS!$B$2:$I$1048576,8,FALSE)</f>
        <v>TBS Sistemas de protección contra sobretensiones</v>
      </c>
      <c r="K2382" s="4">
        <v>4012197351083</v>
      </c>
      <c r="L2382" s="2">
        <v>1</v>
      </c>
      <c r="M2382" s="4">
        <v>4012197380052</v>
      </c>
      <c r="N2382" s="2" t="s">
        <v>26914</v>
      </c>
      <c r="R2382" s="2">
        <v>0</v>
      </c>
      <c r="S2382" s="9" t="s">
        <v>18775</v>
      </c>
      <c r="T2382" s="3" t="s">
        <v>12847</v>
      </c>
    </row>
    <row r="2383" spans="1:20" x14ac:dyDescent="0.25">
      <c r="A2383">
        <v>5092783</v>
      </c>
      <c r="B2383" s="4" t="s">
        <v>19314</v>
      </c>
      <c r="C2383" s="2" t="s">
        <v>22003</v>
      </c>
      <c r="D2383" s="8">
        <v>358.55</v>
      </c>
      <c r="E2383" s="2">
        <v>1</v>
      </c>
      <c r="F2383" s="2" t="str">
        <f>VLOOKUP(Tabla1[[#This Row],[Código]],[1]DETALLE_TARIFA!$C$2:$I$7282,7,FALSE)</f>
        <v>PCE</v>
      </c>
      <c r="G2383" s="2" t="s">
        <v>26905</v>
      </c>
      <c r="H2383" s="2" t="s">
        <v>6195</v>
      </c>
      <c r="I2383" s="10" t="s">
        <v>18718</v>
      </c>
      <c r="J2383" s="2" t="str">
        <f>VLOOKUP(Tabla1[[#This Row],[Código]],[1]ARTICULOS!$B$2:$I$1048576,8,FALSE)</f>
        <v>TBS Sistemas de protección contra sobretensiones</v>
      </c>
      <c r="K2383" s="4">
        <v>4012197351090</v>
      </c>
      <c r="L2383" s="2">
        <v>1</v>
      </c>
      <c r="M2383" s="4">
        <v>4012197380069</v>
      </c>
      <c r="N2383" s="2" t="s">
        <v>26914</v>
      </c>
      <c r="R2383" s="2">
        <v>0</v>
      </c>
      <c r="S2383" s="9" t="s">
        <v>18776</v>
      </c>
      <c r="T2383" s="3" t="s">
        <v>12847</v>
      </c>
    </row>
    <row r="2384" spans="1:20" x14ac:dyDescent="0.25">
      <c r="A2384">
        <v>5092785</v>
      </c>
      <c r="B2384" s="4" t="s">
        <v>19315</v>
      </c>
      <c r="C2384" s="2" t="s">
        <v>22004</v>
      </c>
      <c r="D2384" s="8">
        <v>235.52</v>
      </c>
      <c r="E2384" s="2">
        <v>1</v>
      </c>
      <c r="F2384" s="2" t="str">
        <f>VLOOKUP(Tabla1[[#This Row],[Código]],[1]DETALLE_TARIFA!$C$2:$I$7282,7,FALSE)</f>
        <v>PCE</v>
      </c>
      <c r="G2384" s="2" t="s">
        <v>26905</v>
      </c>
      <c r="H2384" s="2" t="s">
        <v>6195</v>
      </c>
      <c r="I2384" s="10" t="s">
        <v>18718</v>
      </c>
      <c r="J2384" s="2" t="str">
        <f>VLOOKUP(Tabla1[[#This Row],[Código]],[1]ARTICULOS!$B$2:$I$1048576,8,FALSE)</f>
        <v>TBS Sistemas de protección contra sobretensiones</v>
      </c>
      <c r="K2384" s="4">
        <v>4012197351106</v>
      </c>
      <c r="L2384" s="2">
        <v>1</v>
      </c>
      <c r="M2384" s="4">
        <v>4012197375461</v>
      </c>
      <c r="N2384" s="2" t="s">
        <v>26914</v>
      </c>
      <c r="R2384" s="2">
        <v>0</v>
      </c>
      <c r="S2384" s="9" t="s">
        <v>18777</v>
      </c>
      <c r="T2384" s="3" t="s">
        <v>12847</v>
      </c>
    </row>
    <row r="2385" spans="1:20" x14ac:dyDescent="0.25">
      <c r="A2385">
        <v>5092787</v>
      </c>
      <c r="B2385" s="4" t="s">
        <v>19316</v>
      </c>
      <c r="C2385" s="2" t="s">
        <v>22005</v>
      </c>
      <c r="D2385" s="8">
        <v>306.88</v>
      </c>
      <c r="E2385" s="2">
        <v>1</v>
      </c>
      <c r="F2385" s="2" t="str">
        <f>VLOOKUP(Tabla1[[#This Row],[Código]],[1]DETALLE_TARIFA!$C$2:$I$7282,7,FALSE)</f>
        <v>PCE</v>
      </c>
      <c r="G2385" s="2" t="s">
        <v>26905</v>
      </c>
      <c r="H2385" s="2" t="s">
        <v>6195</v>
      </c>
      <c r="I2385" s="10" t="s">
        <v>18718</v>
      </c>
      <c r="J2385" s="2" t="str">
        <f>VLOOKUP(Tabla1[[#This Row],[Código]],[1]ARTICULOS!$B$2:$I$1048576,8,FALSE)</f>
        <v>TBS Sistemas de protección contra sobretensiones</v>
      </c>
      <c r="K2385" s="4">
        <v>4012197351113</v>
      </c>
      <c r="L2385" s="2">
        <v>1</v>
      </c>
      <c r="M2385" s="4">
        <v>4012197375478</v>
      </c>
      <c r="N2385" s="2" t="s">
        <v>26914</v>
      </c>
      <c r="R2385" s="2">
        <v>0</v>
      </c>
      <c r="S2385" s="9" t="s">
        <v>18778</v>
      </c>
      <c r="T2385" s="3" t="s">
        <v>12847</v>
      </c>
    </row>
    <row r="2386" spans="1:20" x14ac:dyDescent="0.25">
      <c r="A2386">
        <v>5092789</v>
      </c>
      <c r="B2386" s="4" t="s">
        <v>19317</v>
      </c>
      <c r="C2386" s="2" t="s">
        <v>22006</v>
      </c>
      <c r="D2386" s="8">
        <v>183.38</v>
      </c>
      <c r="E2386" s="2">
        <v>1</v>
      </c>
      <c r="F2386" s="2" t="str">
        <f>VLOOKUP(Tabla1[[#This Row],[Código]],[1]DETALLE_TARIFA!$C$2:$I$7282,7,FALSE)</f>
        <v>PCE</v>
      </c>
      <c r="G2386" s="2" t="s">
        <v>26905</v>
      </c>
      <c r="H2386" s="2" t="s">
        <v>6195</v>
      </c>
      <c r="I2386" s="10" t="s">
        <v>18718</v>
      </c>
      <c r="J2386" s="2" t="str">
        <f>VLOOKUP(Tabla1[[#This Row],[Código]],[1]ARTICULOS!$B$2:$I$1048576,8,FALSE)</f>
        <v>TBS Sistemas de protección contra sobretensiones</v>
      </c>
      <c r="K2386" s="4">
        <v>4012197351120</v>
      </c>
      <c r="L2386" s="2">
        <v>1</v>
      </c>
      <c r="M2386" s="4">
        <v>4012197375485</v>
      </c>
      <c r="N2386" s="2" t="s">
        <v>26914</v>
      </c>
      <c r="R2386" s="2">
        <v>0</v>
      </c>
      <c r="S2386" s="9" t="s">
        <v>18779</v>
      </c>
      <c r="T2386" s="3" t="s">
        <v>12847</v>
      </c>
    </row>
    <row r="2387" spans="1:20" x14ac:dyDescent="0.25">
      <c r="A2387">
        <v>5092791</v>
      </c>
      <c r="B2387" s="4" t="s">
        <v>19318</v>
      </c>
      <c r="C2387" s="2" t="s">
        <v>22007</v>
      </c>
      <c r="D2387" s="8">
        <v>185.4</v>
      </c>
      <c r="E2387" s="2">
        <v>1</v>
      </c>
      <c r="F2387" s="2" t="str">
        <f>VLOOKUP(Tabla1[[#This Row],[Código]],[1]DETALLE_TARIFA!$C$2:$I$7282,7,FALSE)</f>
        <v>PCE</v>
      </c>
      <c r="G2387" s="2" t="s">
        <v>26905</v>
      </c>
      <c r="H2387" s="2" t="s">
        <v>6195</v>
      </c>
      <c r="I2387" s="10" t="s">
        <v>18718</v>
      </c>
      <c r="J2387" s="2" t="str">
        <f>VLOOKUP(Tabla1[[#This Row],[Código]],[1]ARTICULOS!$B$2:$I$1048576,8,FALSE)</f>
        <v>TBS Sistemas de protección contra sobretensiones</v>
      </c>
      <c r="K2387" s="4">
        <v>4012197351137</v>
      </c>
      <c r="L2387" s="2">
        <v>1</v>
      </c>
      <c r="M2387" s="4">
        <v>4012197375492</v>
      </c>
      <c r="N2387" s="2" t="s">
        <v>26914</v>
      </c>
      <c r="R2387" s="2">
        <v>0</v>
      </c>
      <c r="S2387" s="9" t="s">
        <v>18780</v>
      </c>
      <c r="T2387" s="3" t="s">
        <v>12847</v>
      </c>
    </row>
    <row r="2388" spans="1:20" x14ac:dyDescent="0.25">
      <c r="A2388">
        <v>5092793</v>
      </c>
      <c r="B2388" s="4" t="s">
        <v>19319</v>
      </c>
      <c r="C2388" s="2" t="s">
        <v>22008</v>
      </c>
      <c r="D2388" s="8">
        <v>191.09</v>
      </c>
      <c r="E2388" s="2">
        <v>1</v>
      </c>
      <c r="F2388" s="2" t="str">
        <f>VLOOKUP(Tabla1[[#This Row],[Código]],[1]DETALLE_TARIFA!$C$2:$I$7282,7,FALSE)</f>
        <v>PCE</v>
      </c>
      <c r="G2388" s="2" t="s">
        <v>26905</v>
      </c>
      <c r="H2388" s="2" t="s">
        <v>6195</v>
      </c>
      <c r="I2388" s="10" t="s">
        <v>18718</v>
      </c>
      <c r="J2388" s="2" t="str">
        <f>VLOOKUP(Tabla1[[#This Row],[Código]],[1]ARTICULOS!$B$2:$I$1048576,8,FALSE)</f>
        <v>TBS Sistemas de protección contra sobretensiones</v>
      </c>
      <c r="K2388" s="4">
        <v>4012197351144</v>
      </c>
      <c r="L2388" s="2">
        <v>1</v>
      </c>
      <c r="M2388" s="4">
        <v>4012197375508</v>
      </c>
      <c r="N2388" s="2" t="s">
        <v>26914</v>
      </c>
      <c r="R2388" s="2">
        <v>0</v>
      </c>
      <c r="S2388" s="9" t="s">
        <v>18781</v>
      </c>
      <c r="T2388" s="3" t="s">
        <v>12847</v>
      </c>
    </row>
    <row r="2389" spans="1:20" x14ac:dyDescent="0.25">
      <c r="A2389">
        <v>5092795</v>
      </c>
      <c r="B2389" s="4" t="s">
        <v>19320</v>
      </c>
      <c r="C2389" s="2" t="s">
        <v>22009</v>
      </c>
      <c r="D2389" s="8">
        <v>413.1</v>
      </c>
      <c r="E2389" s="2">
        <v>1</v>
      </c>
      <c r="F2389" s="2" t="str">
        <f>VLOOKUP(Tabla1[[#This Row],[Código]],[1]DETALLE_TARIFA!$C$2:$I$7282,7,FALSE)</f>
        <v>PCE</v>
      </c>
      <c r="G2389" s="2" t="s">
        <v>26905</v>
      </c>
      <c r="H2389" s="2" t="s">
        <v>6195</v>
      </c>
      <c r="I2389" s="10" t="s">
        <v>18718</v>
      </c>
      <c r="J2389" s="2" t="str">
        <f>VLOOKUP(Tabla1[[#This Row],[Código]],[1]ARTICULOS!$B$2:$I$1048576,8,FALSE)</f>
        <v>TBS Sistemas de protección contra sobretensiones</v>
      </c>
      <c r="K2389" s="4">
        <v>4012197351151</v>
      </c>
      <c r="L2389" s="2">
        <v>1</v>
      </c>
      <c r="M2389" s="4">
        <v>4012197375515</v>
      </c>
      <c r="N2389" s="2" t="s">
        <v>26914</v>
      </c>
      <c r="R2389" s="2">
        <v>0</v>
      </c>
      <c r="S2389" s="9" t="s">
        <v>18782</v>
      </c>
      <c r="T2389" s="3" t="s">
        <v>12847</v>
      </c>
    </row>
    <row r="2390" spans="1:20" x14ac:dyDescent="0.25">
      <c r="A2390">
        <v>5092797</v>
      </c>
      <c r="B2390" s="4" t="s">
        <v>19321</v>
      </c>
      <c r="C2390" s="2" t="s">
        <v>22010</v>
      </c>
      <c r="D2390" s="8">
        <v>417.11</v>
      </c>
      <c r="E2390" s="2">
        <v>1</v>
      </c>
      <c r="F2390" s="2" t="str">
        <f>VLOOKUP(Tabla1[[#This Row],[Código]],[1]DETALLE_TARIFA!$C$2:$I$7282,7,FALSE)</f>
        <v>PCE</v>
      </c>
      <c r="G2390" s="2" t="s">
        <v>26905</v>
      </c>
      <c r="H2390" s="2" t="s">
        <v>6195</v>
      </c>
      <c r="I2390" s="10" t="s">
        <v>18718</v>
      </c>
      <c r="J2390" s="2" t="str">
        <f>VLOOKUP(Tabla1[[#This Row],[Código]],[1]ARTICULOS!$B$2:$I$1048576,8,FALSE)</f>
        <v>TBS Sistemas de protección contra sobretensiones</v>
      </c>
      <c r="K2390" s="4">
        <v>4012197351168</v>
      </c>
      <c r="L2390" s="2">
        <v>1</v>
      </c>
      <c r="M2390" s="4">
        <v>4012197375522</v>
      </c>
      <c r="N2390" s="2" t="s">
        <v>26914</v>
      </c>
      <c r="R2390" s="2">
        <v>0</v>
      </c>
      <c r="S2390" s="9" t="s">
        <v>18783</v>
      </c>
      <c r="T2390" s="3" t="s">
        <v>12847</v>
      </c>
    </row>
    <row r="2391" spans="1:20" x14ac:dyDescent="0.25">
      <c r="A2391">
        <v>5092798</v>
      </c>
      <c r="B2391" s="4" t="s">
        <v>19322</v>
      </c>
      <c r="C2391" s="2" t="s">
        <v>22011</v>
      </c>
      <c r="D2391" s="8">
        <v>519.17999999999995</v>
      </c>
      <c r="E2391" s="2">
        <v>1</v>
      </c>
      <c r="F2391" s="2" t="str">
        <f>VLOOKUP(Tabla1[[#This Row],[Código]],[1]DETALLE_TARIFA!$C$2:$I$7282,7,FALSE)</f>
        <v>PCE</v>
      </c>
      <c r="G2391" s="2" t="s">
        <v>26905</v>
      </c>
      <c r="H2391" s="2" t="s">
        <v>6195</v>
      </c>
      <c r="I2391" s="10" t="s">
        <v>18718</v>
      </c>
      <c r="J2391" s="2" t="str">
        <f>VLOOKUP(Tabla1[[#This Row],[Código]],[1]ARTICULOS!$B$2:$I$1048576,8,FALSE)</f>
        <v>TBS Sistemas de protección contra sobretensiones</v>
      </c>
      <c r="K2391" s="4">
        <v>4012197351182</v>
      </c>
      <c r="L2391" s="2">
        <v>1</v>
      </c>
      <c r="M2391" s="4">
        <v>4012197375539</v>
      </c>
      <c r="N2391" s="2" t="s">
        <v>26914</v>
      </c>
      <c r="R2391" s="2">
        <v>0</v>
      </c>
      <c r="S2391" s="9" t="s">
        <v>18784</v>
      </c>
      <c r="T2391" s="3" t="s">
        <v>12847</v>
      </c>
    </row>
    <row r="2392" spans="1:20" x14ac:dyDescent="0.25">
      <c r="A2392">
        <v>5092799</v>
      </c>
      <c r="B2392" s="4" t="s">
        <v>19323</v>
      </c>
      <c r="C2392" s="2" t="s">
        <v>22012</v>
      </c>
      <c r="D2392" s="8">
        <v>434.48</v>
      </c>
      <c r="E2392" s="2">
        <v>1</v>
      </c>
      <c r="F2392" s="2" t="str">
        <f>VLOOKUP(Tabla1[[#This Row],[Código]],[1]DETALLE_TARIFA!$C$2:$I$7282,7,FALSE)</f>
        <v>PCE</v>
      </c>
      <c r="G2392" s="2" t="s">
        <v>26905</v>
      </c>
      <c r="H2392" s="2" t="s">
        <v>6195</v>
      </c>
      <c r="I2392" s="10" t="s">
        <v>18718</v>
      </c>
      <c r="J2392" s="2" t="str">
        <f>VLOOKUP(Tabla1[[#This Row],[Código]],[1]ARTICULOS!$B$2:$I$1048576,8,FALSE)</f>
        <v>TBS Sistemas de protección contra sobretensiones</v>
      </c>
      <c r="K2392" s="4">
        <v>4012197351175</v>
      </c>
      <c r="L2392" s="2">
        <v>1</v>
      </c>
      <c r="M2392" s="4">
        <v>4012197375546</v>
      </c>
      <c r="N2392" s="2" t="s">
        <v>26914</v>
      </c>
      <c r="R2392" s="2">
        <v>0</v>
      </c>
      <c r="S2392" s="9" t="s">
        <v>18785</v>
      </c>
      <c r="T2392" s="3" t="s">
        <v>12847</v>
      </c>
    </row>
    <row r="2393" spans="1:20" x14ac:dyDescent="0.25">
      <c r="A2393">
        <v>5092800</v>
      </c>
      <c r="B2393" s="4" t="s">
        <v>1813</v>
      </c>
      <c r="C2393" s="2" t="s">
        <v>22013</v>
      </c>
      <c r="D2393" s="8">
        <v>89.46</v>
      </c>
      <c r="E2393" s="2">
        <v>1</v>
      </c>
      <c r="F2393" s="2" t="str">
        <f>VLOOKUP(Tabla1[[#This Row],[Código]],[1]DETALLE_TARIFA!$C$2:$I$7282,7,FALSE)</f>
        <v>PCE</v>
      </c>
      <c r="G2393" s="2" t="s">
        <v>26905</v>
      </c>
      <c r="H2393" s="2" t="s">
        <v>6195</v>
      </c>
      <c r="I2393" s="10" t="s">
        <v>18718</v>
      </c>
      <c r="J2393" s="2" t="str">
        <f>VLOOKUP(Tabla1[[#This Row],[Código]],[1]ARTICULOS!$B$2:$I$1048576,8,FALSE)</f>
        <v>TBS Sistemas de protección contra sobretensiones</v>
      </c>
      <c r="K2393" s="4">
        <v>4012195035053</v>
      </c>
      <c r="L2393" s="2">
        <v>1</v>
      </c>
      <c r="M2393" s="4">
        <v>4012195035060</v>
      </c>
      <c r="N2393" s="2" t="s">
        <v>26910</v>
      </c>
      <c r="O2393" s="2">
        <v>60</v>
      </c>
      <c r="P2393" s="4">
        <v>4012197280390</v>
      </c>
      <c r="Q2393" s="2" t="s">
        <v>26911</v>
      </c>
      <c r="R2393" s="2">
        <v>85363030</v>
      </c>
      <c r="S2393" s="9" t="s">
        <v>8034</v>
      </c>
      <c r="T2393" s="3" t="s">
        <v>12847</v>
      </c>
    </row>
    <row r="2394" spans="1:20" x14ac:dyDescent="0.25">
      <c r="A2394">
        <v>5092816</v>
      </c>
      <c r="B2394" s="4" t="s">
        <v>1814</v>
      </c>
      <c r="C2394" s="2" t="s">
        <v>22014</v>
      </c>
      <c r="D2394" s="8">
        <v>144.88999999999999</v>
      </c>
      <c r="E2394" s="2">
        <v>1</v>
      </c>
      <c r="F2394" s="2" t="str">
        <f>VLOOKUP(Tabla1[[#This Row],[Código]],[1]DETALLE_TARIFA!$C$2:$I$7282,7,FALSE)</f>
        <v>PCE</v>
      </c>
      <c r="G2394" s="2" t="s">
        <v>26905</v>
      </c>
      <c r="H2394" s="2" t="s">
        <v>6195</v>
      </c>
      <c r="I2394" s="10" t="s">
        <v>18718</v>
      </c>
      <c r="J2394" s="2" t="str">
        <f>VLOOKUP(Tabla1[[#This Row],[Código]],[1]ARTICULOS!$B$2:$I$1048576,8,FALSE)</f>
        <v>TBS Sistemas de protección contra sobretensiones</v>
      </c>
      <c r="K2394" s="4">
        <v>4012195035176</v>
      </c>
      <c r="L2394" s="2">
        <v>1</v>
      </c>
      <c r="M2394" s="4">
        <v>4012195035183</v>
      </c>
      <c r="N2394" s="2" t="s">
        <v>26910</v>
      </c>
      <c r="O2394" s="2">
        <v>20</v>
      </c>
      <c r="P2394" s="4">
        <v>4012195035190</v>
      </c>
      <c r="Q2394" s="2" t="s">
        <v>26911</v>
      </c>
      <c r="R2394" s="2">
        <v>85363030</v>
      </c>
      <c r="S2394" s="9" t="s">
        <v>8035</v>
      </c>
      <c r="T2394" s="3" t="s">
        <v>12847</v>
      </c>
    </row>
    <row r="2395" spans="1:20" x14ac:dyDescent="0.25">
      <c r="A2395">
        <v>5093023</v>
      </c>
      <c r="B2395" s="4" t="s">
        <v>1815</v>
      </c>
      <c r="C2395" s="2" t="s">
        <v>22015</v>
      </c>
      <c r="D2395" s="8">
        <v>148.38</v>
      </c>
      <c r="E2395" s="2">
        <v>1</v>
      </c>
      <c r="F2395" s="2" t="str">
        <f>VLOOKUP(Tabla1[[#This Row],[Código]],[1]DETALLE_TARIFA!$C$2:$I$7282,7,FALSE)</f>
        <v>PCE</v>
      </c>
      <c r="G2395" s="2" t="s">
        <v>26905</v>
      </c>
      <c r="H2395" s="2" t="s">
        <v>6195</v>
      </c>
      <c r="I2395" s="10" t="s">
        <v>18718</v>
      </c>
      <c r="J2395" s="2" t="str">
        <f>VLOOKUP(Tabla1[[#This Row],[Código]],[1]ARTICULOS!$B$2:$I$1048576,8,FALSE)</f>
        <v>TBS Sistemas de protección contra sobretensiones</v>
      </c>
      <c r="K2395" s="4">
        <v>4012195390732</v>
      </c>
      <c r="L2395" s="2">
        <v>1</v>
      </c>
      <c r="M2395" s="4">
        <v>4012195390749</v>
      </c>
      <c r="N2395" s="2" t="s">
        <v>26910</v>
      </c>
      <c r="O2395" s="2">
        <v>32</v>
      </c>
      <c r="P2395" s="4">
        <v>4012197355029</v>
      </c>
      <c r="Q2395" s="2" t="s">
        <v>26911</v>
      </c>
      <c r="R2395" s="2">
        <v>85363010</v>
      </c>
      <c r="S2395" s="9" t="s">
        <v>8036</v>
      </c>
      <c r="T2395" s="3" t="s">
        <v>12847</v>
      </c>
    </row>
    <row r="2396" spans="1:20" x14ac:dyDescent="0.25">
      <c r="A2396">
        <v>5093171</v>
      </c>
      <c r="B2396" s="4" t="s">
        <v>1816</v>
      </c>
      <c r="C2396" s="2" t="s">
        <v>22016</v>
      </c>
      <c r="D2396" s="8">
        <v>299.91000000000003</v>
      </c>
      <c r="E2396" s="2">
        <v>1</v>
      </c>
      <c r="F2396" s="2" t="str">
        <f>VLOOKUP(Tabla1[[#This Row],[Código]],[1]DETALLE_TARIFA!$C$2:$I$7282,7,FALSE)</f>
        <v>PCE</v>
      </c>
      <c r="G2396" s="2" t="s">
        <v>26905</v>
      </c>
      <c r="H2396" s="2" t="s">
        <v>6195</v>
      </c>
      <c r="I2396" s="10" t="s">
        <v>18718</v>
      </c>
      <c r="J2396" s="2" t="str">
        <f>VLOOKUP(Tabla1[[#This Row],[Código]],[1]ARTICULOS!$B$2:$I$1048576,8,FALSE)</f>
        <v>TBS Sistemas de protección contra sobretensiones</v>
      </c>
      <c r="K2396" s="4">
        <v>4012195030881</v>
      </c>
      <c r="L2396" s="2">
        <v>1</v>
      </c>
      <c r="M2396" s="4">
        <v>4012195038030</v>
      </c>
      <c r="N2396" s="2" t="s">
        <v>26910</v>
      </c>
      <c r="O2396" s="2">
        <v>20</v>
      </c>
      <c r="P2396" s="4">
        <v>4012197355043</v>
      </c>
      <c r="Q2396" s="2" t="s">
        <v>26911</v>
      </c>
      <c r="R2396" s="2">
        <v>85363010</v>
      </c>
      <c r="S2396" s="9" t="s">
        <v>8037</v>
      </c>
      <c r="T2396" s="3" t="s">
        <v>12847</v>
      </c>
    </row>
    <row r="2397" spans="1:20" x14ac:dyDescent="0.25">
      <c r="A2397">
        <v>5093252</v>
      </c>
      <c r="B2397" s="4" t="s">
        <v>1817</v>
      </c>
      <c r="C2397" s="2" t="s">
        <v>22017</v>
      </c>
      <c r="D2397" s="8">
        <v>202.77</v>
      </c>
      <c r="E2397" s="2">
        <v>1</v>
      </c>
      <c r="F2397" s="2" t="str">
        <f>VLOOKUP(Tabla1[[#This Row],[Código]],[1]DETALLE_TARIFA!$C$2:$I$7282,7,FALSE)</f>
        <v>PCE</v>
      </c>
      <c r="G2397" s="2" t="s">
        <v>26905</v>
      </c>
      <c r="H2397" s="2" t="s">
        <v>6195</v>
      </c>
      <c r="I2397" s="10" t="s">
        <v>18718</v>
      </c>
      <c r="J2397" s="2" t="str">
        <f>VLOOKUP(Tabla1[[#This Row],[Código]],[1]ARTICULOS!$B$2:$I$1048576,8,FALSE)</f>
        <v>TBS Sistemas de protección contra sobretensiones</v>
      </c>
      <c r="K2397" s="4">
        <v>4012195391036</v>
      </c>
      <c r="L2397" s="2">
        <v>1</v>
      </c>
      <c r="M2397" s="4">
        <v>4012195391043</v>
      </c>
      <c r="N2397" s="2" t="s">
        <v>26910</v>
      </c>
      <c r="O2397" s="2">
        <v>26</v>
      </c>
      <c r="P2397" s="4">
        <v>4012197355081</v>
      </c>
      <c r="Q2397" s="2" t="s">
        <v>26911</v>
      </c>
      <c r="R2397" s="2">
        <v>85363010</v>
      </c>
      <c r="S2397" s="9" t="s">
        <v>8038</v>
      </c>
      <c r="T2397" s="3" t="s">
        <v>12847</v>
      </c>
    </row>
    <row r="2398" spans="1:20" x14ac:dyDescent="0.25">
      <c r="A2398">
        <v>5093270</v>
      </c>
      <c r="B2398" s="4" t="s">
        <v>1818</v>
      </c>
      <c r="C2398" s="2" t="s">
        <v>22018</v>
      </c>
      <c r="D2398" s="8">
        <v>202.77</v>
      </c>
      <c r="E2398" s="2">
        <v>1</v>
      </c>
      <c r="F2398" s="2" t="str">
        <f>VLOOKUP(Tabla1[[#This Row],[Código]],[1]DETALLE_TARIFA!$C$2:$I$7282,7,FALSE)</f>
        <v>PCE</v>
      </c>
      <c r="G2398" s="2" t="s">
        <v>26905</v>
      </c>
      <c r="H2398" s="2" t="s">
        <v>6195</v>
      </c>
      <c r="I2398" s="10" t="s">
        <v>18718</v>
      </c>
      <c r="J2398" s="2" t="str">
        <f>VLOOKUP(Tabla1[[#This Row],[Código]],[1]ARTICULOS!$B$2:$I$1048576,8,FALSE)</f>
        <v>TBS Sistemas de protección contra sobretensiones</v>
      </c>
      <c r="K2398" s="4">
        <v>4012195087250</v>
      </c>
      <c r="L2398" s="2">
        <v>1</v>
      </c>
      <c r="M2398" s="4">
        <v>4012195087267</v>
      </c>
      <c r="N2398" s="2" t="s">
        <v>26910</v>
      </c>
      <c r="O2398" s="2">
        <v>26</v>
      </c>
      <c r="P2398" s="4">
        <v>4012197355128</v>
      </c>
      <c r="Q2398" s="2" t="s">
        <v>26911</v>
      </c>
      <c r="R2398" s="2">
        <v>85363010</v>
      </c>
      <c r="S2398" s="9" t="s">
        <v>8039</v>
      </c>
      <c r="T2398" s="3" t="s">
        <v>12847</v>
      </c>
    </row>
    <row r="2399" spans="1:20" x14ac:dyDescent="0.25">
      <c r="A2399">
        <v>5093272</v>
      </c>
      <c r="B2399" s="4" t="s">
        <v>19324</v>
      </c>
      <c r="C2399" s="2" t="s">
        <v>22019</v>
      </c>
      <c r="D2399" s="8">
        <v>182.66</v>
      </c>
      <c r="E2399" s="2">
        <v>1</v>
      </c>
      <c r="F2399" s="2" t="str">
        <f>VLOOKUP(Tabla1[[#This Row],[Código]],[1]DETALLE_TARIFA!$C$2:$I$7282,7,FALSE)</f>
        <v>PCE</v>
      </c>
      <c r="G2399" s="2" t="s">
        <v>26905</v>
      </c>
      <c r="H2399" s="2" t="s">
        <v>6195</v>
      </c>
      <c r="I2399" s="10" t="s">
        <v>18718</v>
      </c>
      <c r="J2399" s="2" t="str">
        <f>VLOOKUP(Tabla1[[#This Row],[Código]],[1]ARTICULOS!$B$2:$I$1048576,8,FALSE)</f>
        <v>TBS Sistemas de protección contra sobretensiones</v>
      </c>
      <c r="K2399" s="4">
        <v>4012195022619</v>
      </c>
      <c r="L2399" s="2">
        <v>1</v>
      </c>
      <c r="M2399" s="4">
        <v>4012195022626</v>
      </c>
      <c r="N2399" s="2" t="s">
        <v>26910</v>
      </c>
      <c r="O2399" s="2">
        <v>26</v>
      </c>
      <c r="P2399" s="4">
        <v>4012197355142</v>
      </c>
      <c r="Q2399" s="2" t="s">
        <v>26911</v>
      </c>
      <c r="R2399" s="2">
        <v>85363010</v>
      </c>
      <c r="S2399" s="9" t="s">
        <v>27369</v>
      </c>
      <c r="T2399" s="3" t="s">
        <v>12847</v>
      </c>
    </row>
    <row r="2400" spans="1:20" x14ac:dyDescent="0.25">
      <c r="A2400">
        <v>5093275</v>
      </c>
      <c r="B2400" s="4" t="s">
        <v>1819</v>
      </c>
      <c r="C2400" s="2" t="s">
        <v>22020</v>
      </c>
      <c r="D2400" s="8">
        <v>182.66</v>
      </c>
      <c r="E2400" s="2">
        <v>1</v>
      </c>
      <c r="F2400" s="2" t="str">
        <f>VLOOKUP(Tabla1[[#This Row],[Código]],[1]DETALLE_TARIFA!$C$2:$I$7282,7,FALSE)</f>
        <v>PCE</v>
      </c>
      <c r="G2400" s="2" t="s">
        <v>26905</v>
      </c>
      <c r="H2400" s="2" t="s">
        <v>6195</v>
      </c>
      <c r="I2400" s="10" t="s">
        <v>18718</v>
      </c>
      <c r="J2400" s="2" t="str">
        <f>VLOOKUP(Tabla1[[#This Row],[Código]],[1]ARTICULOS!$B$2:$I$1048576,8,FALSE)</f>
        <v>TBS Sistemas de protección contra sobretensiones</v>
      </c>
      <c r="K2400" s="4">
        <v>4012195022732</v>
      </c>
      <c r="L2400" s="2">
        <v>1</v>
      </c>
      <c r="M2400" s="4">
        <v>4012195022749</v>
      </c>
      <c r="N2400" s="2" t="s">
        <v>26910</v>
      </c>
      <c r="O2400" s="2">
        <v>26</v>
      </c>
      <c r="P2400" s="4">
        <v>4012197355166</v>
      </c>
      <c r="Q2400" s="2" t="s">
        <v>26911</v>
      </c>
      <c r="R2400" s="2">
        <v>85363010</v>
      </c>
      <c r="S2400" s="9" t="s">
        <v>8040</v>
      </c>
      <c r="T2400" s="3" t="s">
        <v>12847</v>
      </c>
    </row>
    <row r="2401" spans="1:20" x14ac:dyDescent="0.25">
      <c r="A2401">
        <v>5093277</v>
      </c>
      <c r="B2401" s="4" t="s">
        <v>1820</v>
      </c>
      <c r="C2401" s="2" t="s">
        <v>22021</v>
      </c>
      <c r="D2401" s="8">
        <v>202.77</v>
      </c>
      <c r="E2401" s="2">
        <v>1</v>
      </c>
      <c r="F2401" s="2" t="str">
        <f>VLOOKUP(Tabla1[[#This Row],[Código]],[1]DETALLE_TARIFA!$C$2:$I$7282,7,FALSE)</f>
        <v>PCE</v>
      </c>
      <c r="G2401" s="2" t="s">
        <v>26905</v>
      </c>
      <c r="H2401" s="2" t="s">
        <v>6195</v>
      </c>
      <c r="I2401" s="10" t="s">
        <v>18718</v>
      </c>
      <c r="J2401" s="2" t="str">
        <f>VLOOKUP(Tabla1[[#This Row],[Código]],[1]ARTICULOS!$B$2:$I$1048576,8,FALSE)</f>
        <v>TBS Sistemas de protección contra sobretensiones</v>
      </c>
      <c r="K2401" s="4">
        <v>4012195867050</v>
      </c>
      <c r="L2401" s="2">
        <v>1</v>
      </c>
      <c r="M2401" s="4">
        <v>4012195871835</v>
      </c>
      <c r="N2401" s="2" t="s">
        <v>26910</v>
      </c>
      <c r="O2401" s="2">
        <v>26</v>
      </c>
      <c r="P2401" s="4">
        <v>4012197355180</v>
      </c>
      <c r="Q2401" s="2" t="s">
        <v>26911</v>
      </c>
      <c r="R2401" s="2">
        <v>85363010</v>
      </c>
      <c r="S2401" s="9" t="s">
        <v>8041</v>
      </c>
      <c r="T2401" s="3" t="s">
        <v>12847</v>
      </c>
    </row>
    <row r="2402" spans="1:20" x14ac:dyDescent="0.25">
      <c r="A2402">
        <v>5093378</v>
      </c>
      <c r="B2402" s="4" t="s">
        <v>1821</v>
      </c>
      <c r="C2402" s="2" t="s">
        <v>22022</v>
      </c>
      <c r="D2402" s="8">
        <v>128.68</v>
      </c>
      <c r="E2402" s="2">
        <v>1</v>
      </c>
      <c r="F2402" s="2" t="str">
        <f>VLOOKUP(Tabla1[[#This Row],[Código]],[1]DETALLE_TARIFA!$C$2:$I$7282,7,FALSE)</f>
        <v>PCE</v>
      </c>
      <c r="G2402" s="2" t="s">
        <v>26905</v>
      </c>
      <c r="H2402" s="2" t="s">
        <v>6195</v>
      </c>
      <c r="I2402" s="10" t="s">
        <v>18718</v>
      </c>
      <c r="J2402" s="2" t="str">
        <f>VLOOKUP(Tabla1[[#This Row],[Código]],[1]ARTICULOS!$B$2:$I$1048576,8,FALSE)</f>
        <v>TBS Sistemas de protección contra sobretensiones</v>
      </c>
      <c r="K2402" s="4">
        <v>4012195246268</v>
      </c>
      <c r="L2402" s="2">
        <v>1</v>
      </c>
      <c r="M2402" s="4">
        <v>4012195254287</v>
      </c>
      <c r="N2402" s="2" t="s">
        <v>26910</v>
      </c>
      <c r="O2402" s="2">
        <v>24</v>
      </c>
      <c r="P2402" s="4">
        <v>4012195254324</v>
      </c>
      <c r="Q2402" s="2" t="s">
        <v>26911</v>
      </c>
      <c r="R2402" s="2">
        <v>85363030</v>
      </c>
      <c r="S2402" s="9" t="s">
        <v>8042</v>
      </c>
      <c r="T2402" s="3" t="s">
        <v>12847</v>
      </c>
    </row>
    <row r="2403" spans="1:20" x14ac:dyDescent="0.25">
      <c r="A2403">
        <v>5093381</v>
      </c>
      <c r="B2403" s="4" t="s">
        <v>12873</v>
      </c>
      <c r="C2403" s="2" t="s">
        <v>22023</v>
      </c>
      <c r="D2403" s="8">
        <v>144.33000000000001</v>
      </c>
      <c r="E2403" s="2">
        <v>1</v>
      </c>
      <c r="F2403" s="2" t="str">
        <f>VLOOKUP(Tabla1[[#This Row],[Código]],[1]DETALLE_TARIFA!$C$2:$I$7282,7,FALSE)</f>
        <v>PCE</v>
      </c>
      <c r="G2403" s="2" t="s">
        <v>26905</v>
      </c>
      <c r="H2403" s="2" t="s">
        <v>6195</v>
      </c>
      <c r="I2403" s="10" t="s">
        <v>18718</v>
      </c>
      <c r="J2403" s="2" t="str">
        <f>VLOOKUP(Tabla1[[#This Row],[Código]],[1]ARTICULOS!$B$2:$I$1048576,8,FALSE)</f>
        <v>TBS Sistemas de protección contra sobretensiones</v>
      </c>
      <c r="K2403" s="4">
        <v>4012196862566</v>
      </c>
      <c r="L2403" s="2">
        <v>1</v>
      </c>
      <c r="M2403" s="4">
        <v>4012196862733</v>
      </c>
      <c r="N2403" s="2" t="s">
        <v>26910</v>
      </c>
      <c r="O2403" s="2">
        <v>24</v>
      </c>
      <c r="P2403" s="4">
        <v>4012197285722</v>
      </c>
      <c r="Q2403" s="2" t="s">
        <v>26911</v>
      </c>
      <c r="R2403" s="2">
        <v>85363030</v>
      </c>
      <c r="S2403" s="9" t="s">
        <v>18786</v>
      </c>
      <c r="T2403" s="3" t="s">
        <v>12847</v>
      </c>
    </row>
    <row r="2404" spans="1:20" x14ac:dyDescent="0.25">
      <c r="A2404">
        <v>5093382</v>
      </c>
      <c r="B2404" s="4" t="s">
        <v>1822</v>
      </c>
      <c r="C2404" s="2" t="s">
        <v>22024</v>
      </c>
      <c r="D2404" s="8">
        <v>162.33000000000001</v>
      </c>
      <c r="E2404" s="2">
        <v>1</v>
      </c>
      <c r="F2404" s="2" t="str">
        <f>VLOOKUP(Tabla1[[#This Row],[Código]],[1]DETALLE_TARIFA!$C$2:$I$7282,7,FALSE)</f>
        <v>PCE</v>
      </c>
      <c r="G2404" s="2" t="s">
        <v>26905</v>
      </c>
      <c r="H2404" s="2" t="s">
        <v>6195</v>
      </c>
      <c r="I2404" s="10" t="s">
        <v>18718</v>
      </c>
      <c r="J2404" s="2" t="str">
        <f>VLOOKUP(Tabla1[[#This Row],[Código]],[1]ARTICULOS!$B$2:$I$1048576,8,FALSE)</f>
        <v>TBS Sistemas de protección contra sobretensiones</v>
      </c>
      <c r="K2404" s="4">
        <v>4012196098583</v>
      </c>
      <c r="L2404" s="2">
        <v>1</v>
      </c>
      <c r="M2404" s="4">
        <v>4012196101467</v>
      </c>
      <c r="N2404" s="2" t="s">
        <v>26910</v>
      </c>
      <c r="O2404" s="2">
        <v>24</v>
      </c>
      <c r="P2404" s="4">
        <v>4012196101498</v>
      </c>
      <c r="Q2404" s="2" t="s">
        <v>26911</v>
      </c>
      <c r="R2404" s="2">
        <v>85363030</v>
      </c>
      <c r="S2404" s="9" t="s">
        <v>8043</v>
      </c>
      <c r="T2404" s="3" t="s">
        <v>12847</v>
      </c>
    </row>
    <row r="2405" spans="1:20" x14ac:dyDescent="0.25">
      <c r="A2405">
        <v>5093384</v>
      </c>
      <c r="B2405" s="4" t="s">
        <v>1823</v>
      </c>
      <c r="C2405" s="2" t="s">
        <v>22025</v>
      </c>
      <c r="D2405" s="8">
        <v>128.38999999999999</v>
      </c>
      <c r="E2405" s="2">
        <v>1</v>
      </c>
      <c r="F2405" s="2" t="str">
        <f>VLOOKUP(Tabla1[[#This Row],[Código]],[1]DETALLE_TARIFA!$C$2:$I$7282,7,FALSE)</f>
        <v>PCE</v>
      </c>
      <c r="G2405" s="2" t="s">
        <v>26905</v>
      </c>
      <c r="H2405" s="2" t="s">
        <v>6195</v>
      </c>
      <c r="I2405" s="10" t="s">
        <v>18718</v>
      </c>
      <c r="J2405" s="2" t="str">
        <f>VLOOKUP(Tabla1[[#This Row],[Código]],[1]ARTICULOS!$B$2:$I$1048576,8,FALSE)</f>
        <v>TBS Sistemas de protección contra sobretensiones</v>
      </c>
      <c r="K2405" s="4">
        <v>4012195126041</v>
      </c>
      <c r="L2405" s="2">
        <v>1</v>
      </c>
      <c r="M2405" s="4">
        <v>4012195246473</v>
      </c>
      <c r="N2405" s="2" t="s">
        <v>26910</v>
      </c>
      <c r="O2405" s="2">
        <v>24</v>
      </c>
      <c r="P2405" s="4">
        <v>4012195246480</v>
      </c>
      <c r="Q2405" s="2" t="s">
        <v>26911</v>
      </c>
      <c r="R2405" s="2">
        <v>85363030</v>
      </c>
      <c r="S2405" s="9" t="s">
        <v>8044</v>
      </c>
      <c r="T2405" s="3" t="s">
        <v>12847</v>
      </c>
    </row>
    <row r="2406" spans="1:20" x14ac:dyDescent="0.25">
      <c r="A2406">
        <v>5093402</v>
      </c>
      <c r="B2406" s="4" t="s">
        <v>1824</v>
      </c>
      <c r="C2406" s="2" t="s">
        <v>22026</v>
      </c>
      <c r="D2406" s="8">
        <v>23.66</v>
      </c>
      <c r="E2406" s="2">
        <v>1</v>
      </c>
      <c r="F2406" s="2" t="str">
        <f>VLOOKUP(Tabla1[[#This Row],[Código]],[1]DETALLE_TARIFA!$C$2:$I$7282,7,FALSE)</f>
        <v>PCE</v>
      </c>
      <c r="G2406" s="2" t="s">
        <v>26905</v>
      </c>
      <c r="H2406" s="2" t="s">
        <v>6195</v>
      </c>
      <c r="I2406" s="10" t="s">
        <v>18718</v>
      </c>
      <c r="J2406" s="2" t="str">
        <f>VLOOKUP(Tabla1[[#This Row],[Código]],[1]ARTICULOS!$B$2:$I$1048576,8,FALSE)</f>
        <v>TBS Sistemas de protección contra sobretensiones</v>
      </c>
      <c r="K2406" s="4">
        <v>4012195012825</v>
      </c>
      <c r="L2406" s="2">
        <v>1</v>
      </c>
      <c r="M2406" s="4">
        <v>4012195067726</v>
      </c>
      <c r="N2406" s="2" t="s">
        <v>26910</v>
      </c>
      <c r="O2406" s="2">
        <v>32</v>
      </c>
      <c r="P2406" s="4">
        <v>4012195067733</v>
      </c>
      <c r="Q2406" s="2" t="s">
        <v>26911</v>
      </c>
      <c r="R2406" s="2">
        <v>85363030</v>
      </c>
      <c r="S2406" s="9" t="s">
        <v>8045</v>
      </c>
      <c r="T2406" s="3" t="s">
        <v>12847</v>
      </c>
    </row>
    <row r="2407" spans="1:20" x14ac:dyDescent="0.25">
      <c r="A2407">
        <v>5093404</v>
      </c>
      <c r="B2407" s="4" t="s">
        <v>1825</v>
      </c>
      <c r="C2407" s="2" t="s">
        <v>22027</v>
      </c>
      <c r="D2407" s="8">
        <v>26.54</v>
      </c>
      <c r="E2407" s="2">
        <v>1</v>
      </c>
      <c r="F2407" s="2" t="str">
        <f>VLOOKUP(Tabla1[[#This Row],[Código]],[1]DETALLE_TARIFA!$C$2:$I$7282,7,FALSE)</f>
        <v>PCE</v>
      </c>
      <c r="G2407" s="2" t="s">
        <v>26905</v>
      </c>
      <c r="H2407" s="2" t="s">
        <v>6195</v>
      </c>
      <c r="I2407" s="10" t="s">
        <v>18718</v>
      </c>
      <c r="J2407" s="2" t="str">
        <f>VLOOKUP(Tabla1[[#This Row],[Código]],[1]ARTICULOS!$B$2:$I$1048576,8,FALSE)</f>
        <v>TBS Sistemas de protección contra sobretensiones</v>
      </c>
      <c r="K2407" s="4">
        <v>4012195012832</v>
      </c>
      <c r="L2407" s="2">
        <v>1</v>
      </c>
      <c r="M2407" s="4">
        <v>4012195067740</v>
      </c>
      <c r="N2407" s="2" t="s">
        <v>26910</v>
      </c>
      <c r="O2407" s="2">
        <v>32</v>
      </c>
      <c r="P2407" s="4">
        <v>4012195067771</v>
      </c>
      <c r="Q2407" s="2" t="s">
        <v>26911</v>
      </c>
      <c r="R2407" s="2">
        <v>85363030</v>
      </c>
      <c r="S2407" s="9" t="s">
        <v>8046</v>
      </c>
      <c r="T2407" s="3" t="s">
        <v>12847</v>
      </c>
    </row>
    <row r="2408" spans="1:20" x14ac:dyDescent="0.25">
      <c r="A2408">
        <v>5093418</v>
      </c>
      <c r="B2408" s="4" t="s">
        <v>1826</v>
      </c>
      <c r="C2408" s="2" t="s">
        <v>22028</v>
      </c>
      <c r="D2408" s="8">
        <v>75.59</v>
      </c>
      <c r="E2408" s="2">
        <v>1</v>
      </c>
      <c r="F2408" s="2" t="str">
        <f>VLOOKUP(Tabla1[[#This Row],[Código]],[1]DETALLE_TARIFA!$C$2:$I$7282,7,FALSE)</f>
        <v>PCE</v>
      </c>
      <c r="G2408" s="2" t="s">
        <v>26905</v>
      </c>
      <c r="H2408" s="2" t="s">
        <v>6195</v>
      </c>
      <c r="I2408" s="10" t="s">
        <v>18718</v>
      </c>
      <c r="J2408" s="2" t="str">
        <f>VLOOKUP(Tabla1[[#This Row],[Código]],[1]ARTICULOS!$B$2:$I$1048576,8,FALSE)</f>
        <v>TBS Sistemas de protección contra sobretensiones</v>
      </c>
      <c r="K2408" s="4">
        <v>4012195382799</v>
      </c>
      <c r="L2408" s="2">
        <v>1</v>
      </c>
      <c r="M2408" s="4">
        <v>4012195405153</v>
      </c>
      <c r="N2408" s="2" t="s">
        <v>26910</v>
      </c>
      <c r="O2408" s="2">
        <v>32</v>
      </c>
      <c r="P2408" s="4">
        <v>4012195405160</v>
      </c>
      <c r="Q2408" s="2" t="s">
        <v>26911</v>
      </c>
      <c r="R2408" s="2">
        <v>85363030</v>
      </c>
      <c r="S2408" s="9" t="s">
        <v>8047</v>
      </c>
      <c r="T2408" s="3" t="s">
        <v>12847</v>
      </c>
    </row>
    <row r="2409" spans="1:20" x14ac:dyDescent="0.25">
      <c r="A2409">
        <v>5093452</v>
      </c>
      <c r="B2409" s="4" t="s">
        <v>1827</v>
      </c>
      <c r="C2409" s="2" t="s">
        <v>22029</v>
      </c>
      <c r="D2409" s="8">
        <v>313.44</v>
      </c>
      <c r="E2409" s="2">
        <v>1</v>
      </c>
      <c r="F2409" s="2" t="str">
        <f>VLOOKUP(Tabla1[[#This Row],[Código]],[1]DETALLE_TARIFA!$C$2:$I$7282,7,FALSE)</f>
        <v>PCE</v>
      </c>
      <c r="G2409" s="2" t="s">
        <v>26905</v>
      </c>
      <c r="H2409" s="2" t="s">
        <v>6195</v>
      </c>
      <c r="I2409" s="10" t="s">
        <v>18718</v>
      </c>
      <c r="J2409" s="2" t="str">
        <f>VLOOKUP(Tabla1[[#This Row],[Código]],[1]ARTICULOS!$B$2:$I$1048576,8,FALSE)</f>
        <v>TBS Sistemas de protección contra sobretensiones</v>
      </c>
      <c r="K2409" s="4">
        <v>4012196398676</v>
      </c>
      <c r="L2409" s="2">
        <v>1</v>
      </c>
      <c r="M2409" s="4">
        <v>4012196399727</v>
      </c>
      <c r="N2409" s="2" t="s">
        <v>26910</v>
      </c>
      <c r="O2409" s="2">
        <v>36</v>
      </c>
      <c r="P2409" s="4">
        <v>4012196399734</v>
      </c>
      <c r="Q2409" s="2" t="s">
        <v>26911</v>
      </c>
      <c r="R2409" s="2">
        <v>85363030</v>
      </c>
      <c r="S2409" s="9" t="s">
        <v>8048</v>
      </c>
      <c r="T2409" s="3" t="s">
        <v>12847</v>
      </c>
    </row>
    <row r="2410" spans="1:20" x14ac:dyDescent="0.25">
      <c r="A2410">
        <v>5093454</v>
      </c>
      <c r="B2410" s="4" t="s">
        <v>1828</v>
      </c>
      <c r="C2410" s="2" t="s">
        <v>22030</v>
      </c>
      <c r="D2410" s="8">
        <v>672.74</v>
      </c>
      <c r="E2410" s="2">
        <v>1</v>
      </c>
      <c r="F2410" s="2" t="str">
        <f>VLOOKUP(Tabla1[[#This Row],[Código]],[1]DETALLE_TARIFA!$C$2:$I$7282,7,FALSE)</f>
        <v>PCE</v>
      </c>
      <c r="G2410" s="2" t="s">
        <v>26905</v>
      </c>
      <c r="H2410" s="2" t="s">
        <v>6195</v>
      </c>
      <c r="I2410" s="10" t="s">
        <v>18718</v>
      </c>
      <c r="J2410" s="2" t="str">
        <f>VLOOKUP(Tabla1[[#This Row],[Código]],[1]ARTICULOS!$B$2:$I$1048576,8,FALSE)</f>
        <v>TBS Sistemas de protección contra sobretensiones</v>
      </c>
      <c r="K2410" s="4">
        <v>4012196398683</v>
      </c>
      <c r="L2410" s="2">
        <v>1</v>
      </c>
      <c r="M2410" s="4">
        <v>4012196399741</v>
      </c>
      <c r="N2410" s="2" t="s">
        <v>26910</v>
      </c>
      <c r="O2410" s="2">
        <v>18</v>
      </c>
      <c r="P2410" s="4">
        <v>4012196399758</v>
      </c>
      <c r="Q2410" s="2" t="s">
        <v>26911</v>
      </c>
      <c r="R2410" s="2">
        <v>85363030</v>
      </c>
      <c r="S2410" s="9" t="s">
        <v>8049</v>
      </c>
      <c r="T2410" s="3" t="s">
        <v>12847</v>
      </c>
    </row>
    <row r="2411" spans="1:20" x14ac:dyDescent="0.25">
      <c r="A2411">
        <v>5093508</v>
      </c>
      <c r="B2411" s="4" t="s">
        <v>1829</v>
      </c>
      <c r="C2411" s="2" t="s">
        <v>22031</v>
      </c>
      <c r="D2411" s="8">
        <v>160.87</v>
      </c>
      <c r="E2411" s="2">
        <v>1</v>
      </c>
      <c r="F2411" s="2" t="str">
        <f>VLOOKUP(Tabla1[[#This Row],[Código]],[1]DETALLE_TARIFA!$C$2:$I$7282,7,FALSE)</f>
        <v>PCE</v>
      </c>
      <c r="G2411" s="2" t="s">
        <v>26905</v>
      </c>
      <c r="H2411" s="2" t="s">
        <v>6195</v>
      </c>
      <c r="I2411" s="10" t="s">
        <v>18718</v>
      </c>
      <c r="J2411" s="2" t="str">
        <f>VLOOKUP(Tabla1[[#This Row],[Código]],[1]ARTICULOS!$B$2:$I$1048576,8,FALSE)</f>
        <v>TBS Sistemas de protección contra sobretensiones</v>
      </c>
      <c r="K2411" s="4">
        <v>4012196159598</v>
      </c>
      <c r="L2411" s="2">
        <v>1</v>
      </c>
      <c r="M2411" s="4">
        <v>4012196384822</v>
      </c>
      <c r="N2411" s="2" t="s">
        <v>26910</v>
      </c>
      <c r="O2411" s="2">
        <v>30</v>
      </c>
      <c r="P2411" s="4">
        <v>4012196384839</v>
      </c>
      <c r="Q2411" s="2" t="s">
        <v>26911</v>
      </c>
      <c r="R2411" s="2">
        <v>85363030</v>
      </c>
      <c r="S2411" s="9" t="s">
        <v>8050</v>
      </c>
      <c r="T2411" s="3" t="s">
        <v>12847</v>
      </c>
    </row>
    <row r="2412" spans="1:20" x14ac:dyDescent="0.25">
      <c r="A2412">
        <v>5093509</v>
      </c>
      <c r="B2412" s="4" t="s">
        <v>19325</v>
      </c>
      <c r="C2412" s="2" t="s">
        <v>22032</v>
      </c>
      <c r="D2412" s="8">
        <v>162.44999999999999</v>
      </c>
      <c r="E2412" s="2">
        <v>1</v>
      </c>
      <c r="F2412" s="2" t="str">
        <f>VLOOKUP(Tabla1[[#This Row],[Código]],[1]DETALLE_TARIFA!$C$2:$I$7282,7,FALSE)</f>
        <v>PCE</v>
      </c>
      <c r="G2412" s="2" t="s">
        <v>26905</v>
      </c>
      <c r="H2412" s="2" t="s">
        <v>6195</v>
      </c>
      <c r="I2412" s="10" t="s">
        <v>18718</v>
      </c>
      <c r="J2412" s="2" t="str">
        <f>VLOOKUP(Tabla1[[#This Row],[Código]],[1]ARTICULOS!$B$2:$I$1048576,8,FALSE)</f>
        <v>TBS Sistemas de protección contra sobretensiones</v>
      </c>
      <c r="K2412" s="4">
        <v>4012196334674</v>
      </c>
      <c r="L2412" s="2">
        <v>1</v>
      </c>
      <c r="M2412" s="4">
        <v>4012196396740</v>
      </c>
      <c r="N2412" s="2" t="s">
        <v>26910</v>
      </c>
      <c r="O2412" s="2">
        <v>30</v>
      </c>
      <c r="P2412" s="4">
        <v>4012196396757</v>
      </c>
      <c r="Q2412" s="2" t="s">
        <v>26911</v>
      </c>
      <c r="R2412" s="2">
        <v>85363030</v>
      </c>
      <c r="S2412" s="9" t="s">
        <v>27370</v>
      </c>
      <c r="T2412" s="3" t="s">
        <v>12847</v>
      </c>
    </row>
    <row r="2413" spans="1:20" x14ac:dyDescent="0.25">
      <c r="A2413">
        <v>5093511</v>
      </c>
      <c r="B2413" s="4" t="s">
        <v>1830</v>
      </c>
      <c r="C2413" s="2" t="s">
        <v>22033</v>
      </c>
      <c r="D2413" s="8">
        <v>537.22</v>
      </c>
      <c r="E2413" s="2">
        <v>1</v>
      </c>
      <c r="F2413" s="2" t="str">
        <f>VLOOKUP(Tabla1[[#This Row],[Código]],[1]DETALLE_TARIFA!$C$2:$I$7282,7,FALSE)</f>
        <v>PCE</v>
      </c>
      <c r="G2413" s="2" t="s">
        <v>26905</v>
      </c>
      <c r="H2413" s="2" t="s">
        <v>6195</v>
      </c>
      <c r="I2413" s="10" t="s">
        <v>18718</v>
      </c>
      <c r="J2413" s="2" t="str">
        <f>VLOOKUP(Tabla1[[#This Row],[Código]],[1]ARTICULOS!$B$2:$I$1048576,8,FALSE)</f>
        <v>TBS Sistemas de protección contra sobretensiones</v>
      </c>
      <c r="K2413" s="4">
        <v>4012196159604</v>
      </c>
      <c r="L2413" s="2">
        <v>1</v>
      </c>
      <c r="M2413" s="4">
        <v>4012196385881</v>
      </c>
      <c r="N2413" s="2" t="s">
        <v>26910</v>
      </c>
      <c r="O2413" s="2">
        <v>18</v>
      </c>
      <c r="P2413" s="4">
        <v>4012196385898</v>
      </c>
      <c r="Q2413" s="2" t="s">
        <v>26911</v>
      </c>
      <c r="R2413" s="2">
        <v>85363030</v>
      </c>
      <c r="S2413" s="9" t="s">
        <v>8051</v>
      </c>
      <c r="T2413" s="3" t="s">
        <v>12847</v>
      </c>
    </row>
    <row r="2414" spans="1:20" x14ac:dyDescent="0.25">
      <c r="A2414">
        <v>5093516</v>
      </c>
      <c r="B2414" s="4" t="s">
        <v>1831</v>
      </c>
      <c r="C2414" s="2" t="s">
        <v>22034</v>
      </c>
      <c r="D2414" s="8">
        <v>588.17999999999995</v>
      </c>
      <c r="E2414" s="2">
        <v>1</v>
      </c>
      <c r="F2414" s="2" t="str">
        <f>VLOOKUP(Tabla1[[#This Row],[Código]],[1]DETALLE_TARIFA!$C$2:$I$7282,7,FALSE)</f>
        <v>PCE</v>
      </c>
      <c r="G2414" s="2" t="s">
        <v>26905</v>
      </c>
      <c r="H2414" s="2" t="s">
        <v>6195</v>
      </c>
      <c r="I2414" s="10" t="s">
        <v>18718</v>
      </c>
      <c r="J2414" s="2" t="str">
        <f>VLOOKUP(Tabla1[[#This Row],[Código]],[1]ARTICULOS!$B$2:$I$1048576,8,FALSE)</f>
        <v>TBS Sistemas de protección contra sobretensiones</v>
      </c>
      <c r="K2414" s="4">
        <v>4012196159642</v>
      </c>
      <c r="L2414" s="2">
        <v>1</v>
      </c>
      <c r="M2414" s="4">
        <v>4012196385928</v>
      </c>
      <c r="N2414" s="2" t="s">
        <v>26910</v>
      </c>
      <c r="O2414" s="2">
        <v>18</v>
      </c>
      <c r="P2414" s="4">
        <v>4012196385935</v>
      </c>
      <c r="Q2414" s="2" t="s">
        <v>26911</v>
      </c>
      <c r="R2414" s="2">
        <v>85363030</v>
      </c>
      <c r="S2414" s="9" t="s">
        <v>8052</v>
      </c>
      <c r="T2414" s="3" t="s">
        <v>12847</v>
      </c>
    </row>
    <row r="2415" spans="1:20" x14ac:dyDescent="0.25">
      <c r="A2415">
        <v>5093522</v>
      </c>
      <c r="B2415" s="4" t="s">
        <v>1832</v>
      </c>
      <c r="C2415" s="2" t="s">
        <v>22035</v>
      </c>
      <c r="D2415" s="8">
        <v>305.91000000000003</v>
      </c>
      <c r="E2415" s="2">
        <v>1</v>
      </c>
      <c r="F2415" s="2" t="str">
        <f>VLOOKUP(Tabla1[[#This Row],[Código]],[1]DETALLE_TARIFA!$C$2:$I$7282,7,FALSE)</f>
        <v>PCE</v>
      </c>
      <c r="G2415" s="2" t="s">
        <v>26905</v>
      </c>
      <c r="H2415" s="2" t="s">
        <v>6195</v>
      </c>
      <c r="I2415" s="10" t="s">
        <v>18718</v>
      </c>
      <c r="J2415" s="2" t="str">
        <f>VLOOKUP(Tabla1[[#This Row],[Código]],[1]ARTICULOS!$B$2:$I$1048576,8,FALSE)</f>
        <v>TBS Sistemas de protección contra sobretensiones</v>
      </c>
      <c r="K2415" s="4">
        <v>4012196159666</v>
      </c>
      <c r="L2415" s="2">
        <v>1</v>
      </c>
      <c r="M2415" s="4">
        <v>4012196385102</v>
      </c>
      <c r="N2415" s="2" t="s">
        <v>26910</v>
      </c>
      <c r="O2415" s="2">
        <v>36</v>
      </c>
      <c r="P2415" s="4">
        <v>4012196385119</v>
      </c>
      <c r="Q2415" s="2" t="s">
        <v>26911</v>
      </c>
      <c r="R2415" s="2">
        <v>85363030</v>
      </c>
      <c r="S2415" s="9" t="s">
        <v>8053</v>
      </c>
      <c r="T2415" s="3" t="s">
        <v>12847</v>
      </c>
    </row>
    <row r="2416" spans="1:20" x14ac:dyDescent="0.25">
      <c r="A2416">
        <v>5093526</v>
      </c>
      <c r="B2416" s="4" t="s">
        <v>1833</v>
      </c>
      <c r="C2416" s="2" t="s">
        <v>22036</v>
      </c>
      <c r="D2416" s="8">
        <v>611.54</v>
      </c>
      <c r="E2416" s="2">
        <v>1</v>
      </c>
      <c r="F2416" s="2" t="str">
        <f>VLOOKUP(Tabla1[[#This Row],[Código]],[1]DETALLE_TARIFA!$C$2:$I$7282,7,FALSE)</f>
        <v>PCE</v>
      </c>
      <c r="G2416" s="2" t="s">
        <v>26905</v>
      </c>
      <c r="H2416" s="2" t="s">
        <v>6195</v>
      </c>
      <c r="I2416" s="10" t="s">
        <v>18718</v>
      </c>
      <c r="J2416" s="2" t="str">
        <f>VLOOKUP(Tabla1[[#This Row],[Código]],[1]ARTICULOS!$B$2:$I$1048576,8,FALSE)</f>
        <v>TBS Sistemas de protección contra sobretensiones</v>
      </c>
      <c r="K2416" s="4">
        <v>4012196159697</v>
      </c>
      <c r="L2416" s="2">
        <v>1</v>
      </c>
      <c r="M2416" s="4">
        <v>4012196385980</v>
      </c>
      <c r="N2416" s="2" t="s">
        <v>26910</v>
      </c>
      <c r="O2416" s="2">
        <v>18</v>
      </c>
      <c r="P2416" s="4">
        <v>4012196385997</v>
      </c>
      <c r="Q2416" s="2" t="s">
        <v>26911</v>
      </c>
      <c r="R2416" s="2">
        <v>85363030</v>
      </c>
      <c r="S2416" s="9" t="s">
        <v>8054</v>
      </c>
      <c r="T2416" s="3" t="s">
        <v>12847</v>
      </c>
    </row>
    <row r="2417" spans="1:20" x14ac:dyDescent="0.25">
      <c r="A2417">
        <v>5093531</v>
      </c>
      <c r="B2417" s="4" t="s">
        <v>1834</v>
      </c>
      <c r="C2417" s="2" t="s">
        <v>22037</v>
      </c>
      <c r="D2417" s="8">
        <v>349.68</v>
      </c>
      <c r="E2417" s="2">
        <v>1</v>
      </c>
      <c r="F2417" s="2" t="str">
        <f>VLOOKUP(Tabla1[[#This Row],[Código]],[1]DETALLE_TARIFA!$C$2:$I$7282,7,FALSE)</f>
        <v>PCE</v>
      </c>
      <c r="G2417" s="2" t="s">
        <v>26905</v>
      </c>
      <c r="H2417" s="2" t="s">
        <v>6195</v>
      </c>
      <c r="I2417" s="10" t="s">
        <v>18718</v>
      </c>
      <c r="J2417" s="2" t="str">
        <f>VLOOKUP(Tabla1[[#This Row],[Código]],[1]ARTICULOS!$B$2:$I$1048576,8,FALSE)</f>
        <v>TBS Sistemas de protección contra sobretensiones</v>
      </c>
      <c r="K2417" s="4">
        <v>4012196159703</v>
      </c>
      <c r="L2417" s="2">
        <v>1</v>
      </c>
      <c r="M2417" s="4">
        <v>4012196385126</v>
      </c>
      <c r="N2417" s="2" t="s">
        <v>26910</v>
      </c>
      <c r="O2417" s="2">
        <v>36</v>
      </c>
      <c r="P2417" s="4">
        <v>4012196385133</v>
      </c>
      <c r="Q2417" s="2" t="s">
        <v>26911</v>
      </c>
      <c r="R2417" s="2">
        <v>85363030</v>
      </c>
      <c r="S2417" s="9" t="s">
        <v>8055</v>
      </c>
      <c r="T2417" s="3" t="s">
        <v>12847</v>
      </c>
    </row>
    <row r="2418" spans="1:20" x14ac:dyDescent="0.25">
      <c r="A2418">
        <v>5093533</v>
      </c>
      <c r="B2418" s="4" t="s">
        <v>1835</v>
      </c>
      <c r="C2418" s="2" t="s">
        <v>22038</v>
      </c>
      <c r="D2418" s="8">
        <v>756.29</v>
      </c>
      <c r="E2418" s="2">
        <v>1</v>
      </c>
      <c r="F2418" s="2" t="str">
        <f>VLOOKUP(Tabla1[[#This Row],[Código]],[1]DETALLE_TARIFA!$C$2:$I$7282,7,FALSE)</f>
        <v>PCE</v>
      </c>
      <c r="G2418" s="2" t="s">
        <v>26905</v>
      </c>
      <c r="H2418" s="2" t="s">
        <v>6195</v>
      </c>
      <c r="I2418" s="10" t="s">
        <v>18718</v>
      </c>
      <c r="J2418" s="2" t="str">
        <f>VLOOKUP(Tabla1[[#This Row],[Código]],[1]ARTICULOS!$B$2:$I$1048576,8,FALSE)</f>
        <v>TBS Sistemas de protección contra sobretensiones</v>
      </c>
      <c r="K2418" s="4">
        <v>4012196159710</v>
      </c>
      <c r="L2418" s="2">
        <v>1</v>
      </c>
      <c r="M2418" s="4">
        <v>4012196386000</v>
      </c>
      <c r="N2418" s="2" t="s">
        <v>26910</v>
      </c>
      <c r="O2418" s="2">
        <v>18</v>
      </c>
      <c r="P2418" s="4">
        <v>4012196386017</v>
      </c>
      <c r="Q2418" s="2" t="s">
        <v>26911</v>
      </c>
      <c r="R2418" s="2">
        <v>85363030</v>
      </c>
      <c r="S2418" s="9" t="s">
        <v>8056</v>
      </c>
      <c r="T2418" s="3" t="s">
        <v>12847</v>
      </c>
    </row>
    <row r="2419" spans="1:20" x14ac:dyDescent="0.25">
      <c r="A2419">
        <v>5093580</v>
      </c>
      <c r="B2419" s="4" t="s">
        <v>12874</v>
      </c>
      <c r="C2419" s="2" t="s">
        <v>22039</v>
      </c>
      <c r="D2419" s="8">
        <v>590.11</v>
      </c>
      <c r="E2419" s="2">
        <v>1</v>
      </c>
      <c r="F2419" s="2" t="str">
        <f>VLOOKUP(Tabla1[[#This Row],[Código]],[1]DETALLE_TARIFA!$C$2:$I$7282,7,FALSE)</f>
        <v>PCE</v>
      </c>
      <c r="G2419" s="2" t="s">
        <v>26905</v>
      </c>
      <c r="H2419" s="2" t="s">
        <v>6195</v>
      </c>
      <c r="I2419" s="10" t="s">
        <v>18718</v>
      </c>
      <c r="J2419" s="2" t="str">
        <f>VLOOKUP(Tabla1[[#This Row],[Código]],[1]ARTICULOS!$B$2:$I$1048576,8,FALSE)</f>
        <v>TBS Sistemas de protección contra sobretensiones</v>
      </c>
      <c r="K2419" s="4">
        <v>4012196398584</v>
      </c>
      <c r="L2419" s="2">
        <v>1</v>
      </c>
      <c r="M2419" s="4">
        <v>4012196400317</v>
      </c>
      <c r="N2419" s="2" t="s">
        <v>26910</v>
      </c>
      <c r="O2419" s="2">
        <v>18</v>
      </c>
      <c r="P2419" s="4">
        <v>4012196400324</v>
      </c>
      <c r="Q2419" s="2" t="s">
        <v>26911</v>
      </c>
      <c r="R2419" s="2">
        <v>85363030</v>
      </c>
      <c r="S2419" s="9" t="s">
        <v>18787</v>
      </c>
      <c r="T2419" s="3" t="s">
        <v>12847</v>
      </c>
    </row>
    <row r="2420" spans="1:20" x14ac:dyDescent="0.25">
      <c r="A2420">
        <v>5093586</v>
      </c>
      <c r="B2420" s="4" t="s">
        <v>1836</v>
      </c>
      <c r="C2420" s="2" t="s">
        <v>22040</v>
      </c>
      <c r="D2420" s="8">
        <v>672.74</v>
      </c>
      <c r="E2420" s="2">
        <v>1</v>
      </c>
      <c r="F2420" s="2" t="str">
        <f>VLOOKUP(Tabla1[[#This Row],[Código]],[1]DETALLE_TARIFA!$C$2:$I$7282,7,FALSE)</f>
        <v>PCE</v>
      </c>
      <c r="G2420" s="2" t="s">
        <v>26905</v>
      </c>
      <c r="H2420" s="2" t="s">
        <v>6195</v>
      </c>
      <c r="I2420" s="10" t="s">
        <v>18718</v>
      </c>
      <c r="J2420" s="2" t="str">
        <f>VLOOKUP(Tabla1[[#This Row],[Código]],[1]ARTICULOS!$B$2:$I$1048576,8,FALSE)</f>
        <v>TBS Sistemas de protección contra sobretensiones</v>
      </c>
      <c r="K2420" s="4">
        <v>4012196398607</v>
      </c>
      <c r="L2420" s="2">
        <v>1</v>
      </c>
      <c r="M2420" s="4">
        <v>4012196400355</v>
      </c>
      <c r="N2420" s="2" t="s">
        <v>26910</v>
      </c>
      <c r="O2420" s="2">
        <v>18</v>
      </c>
      <c r="P2420" s="4">
        <v>4012196400362</v>
      </c>
      <c r="Q2420" s="2" t="s">
        <v>26911</v>
      </c>
      <c r="R2420" s="2">
        <v>85363030</v>
      </c>
      <c r="S2420" s="9" t="s">
        <v>8057</v>
      </c>
      <c r="T2420" s="3" t="s">
        <v>12847</v>
      </c>
    </row>
    <row r="2421" spans="1:20" x14ac:dyDescent="0.25">
      <c r="A2421">
        <v>5093623</v>
      </c>
      <c r="B2421" s="4" t="s">
        <v>1837</v>
      </c>
      <c r="C2421" s="2" t="s">
        <v>22041</v>
      </c>
      <c r="D2421" s="8">
        <v>361.73</v>
      </c>
      <c r="E2421" s="2">
        <v>1</v>
      </c>
      <c r="F2421" s="2" t="str">
        <f>VLOOKUP(Tabla1[[#This Row],[Código]],[1]DETALLE_TARIFA!$C$2:$I$7282,7,FALSE)</f>
        <v>PCE</v>
      </c>
      <c r="G2421" s="2" t="s">
        <v>26905</v>
      </c>
      <c r="H2421" s="2" t="s">
        <v>6195</v>
      </c>
      <c r="I2421" s="10" t="s">
        <v>18718</v>
      </c>
      <c r="J2421" s="2" t="str">
        <f>VLOOKUP(Tabla1[[#This Row],[Código]],[1]ARTICULOS!$B$2:$I$1048576,8,FALSE)</f>
        <v>TBS Sistemas de protección contra sobretensiones</v>
      </c>
      <c r="K2421" s="4">
        <v>4012195478546</v>
      </c>
      <c r="L2421" s="2">
        <v>1</v>
      </c>
      <c r="M2421" s="4">
        <v>4012195485209</v>
      </c>
      <c r="N2421" s="2" t="s">
        <v>26910</v>
      </c>
      <c r="O2421" s="2">
        <v>24</v>
      </c>
      <c r="P2421" s="4">
        <v>4012195485216</v>
      </c>
      <c r="Q2421" s="2" t="s">
        <v>26911</v>
      </c>
      <c r="R2421" s="2">
        <v>85363030</v>
      </c>
      <c r="S2421" s="9" t="s">
        <v>8058</v>
      </c>
      <c r="T2421" s="3" t="s">
        <v>12847</v>
      </c>
    </row>
    <row r="2422" spans="1:20" x14ac:dyDescent="0.25">
      <c r="A2422">
        <v>5093625</v>
      </c>
      <c r="B2422" s="4" t="s">
        <v>1838</v>
      </c>
      <c r="C2422" s="2" t="s">
        <v>22042</v>
      </c>
      <c r="D2422" s="8">
        <v>564.25</v>
      </c>
      <c r="E2422" s="2">
        <v>1</v>
      </c>
      <c r="F2422" s="2" t="str">
        <f>VLOOKUP(Tabla1[[#This Row],[Código]],[1]DETALLE_TARIFA!$C$2:$I$7282,7,FALSE)</f>
        <v>PCE</v>
      </c>
      <c r="G2422" s="2" t="s">
        <v>26905</v>
      </c>
      <c r="H2422" s="2" t="s">
        <v>6195</v>
      </c>
      <c r="I2422" s="10" t="s">
        <v>18718</v>
      </c>
      <c r="J2422" s="2" t="str">
        <f>VLOOKUP(Tabla1[[#This Row],[Código]],[1]ARTICULOS!$B$2:$I$1048576,8,FALSE)</f>
        <v>TBS Sistemas de protección contra sobretensiones</v>
      </c>
      <c r="K2422" s="4">
        <v>4012195709022</v>
      </c>
      <c r="L2422" s="2">
        <v>1</v>
      </c>
      <c r="M2422" s="4">
        <v>4012195747772</v>
      </c>
      <c r="N2422" s="2" t="s">
        <v>26910</v>
      </c>
      <c r="O2422" s="2">
        <v>24</v>
      </c>
      <c r="P2422" s="4">
        <v>4012195747789</v>
      </c>
      <c r="Q2422" s="2" t="s">
        <v>26911</v>
      </c>
      <c r="R2422" s="2">
        <v>85363030</v>
      </c>
      <c r="S2422" s="9" t="s">
        <v>8059</v>
      </c>
      <c r="T2422" s="3" t="s">
        <v>12847</v>
      </c>
    </row>
    <row r="2423" spans="1:20" x14ac:dyDescent="0.25">
      <c r="A2423">
        <v>5093627</v>
      </c>
      <c r="B2423" s="4" t="s">
        <v>1839</v>
      </c>
      <c r="C2423" s="2" t="s">
        <v>22043</v>
      </c>
      <c r="D2423" s="8">
        <v>537.22</v>
      </c>
      <c r="E2423" s="2">
        <v>1</v>
      </c>
      <c r="F2423" s="2" t="str">
        <f>VLOOKUP(Tabla1[[#This Row],[Código]],[1]DETALLE_TARIFA!$C$2:$I$7282,7,FALSE)</f>
        <v>PCE</v>
      </c>
      <c r="G2423" s="2" t="s">
        <v>26905</v>
      </c>
      <c r="H2423" s="2" t="s">
        <v>6195</v>
      </c>
      <c r="I2423" s="10" t="s">
        <v>18718</v>
      </c>
      <c r="J2423" s="2" t="str">
        <f>VLOOKUP(Tabla1[[#This Row],[Código]],[1]ARTICULOS!$B$2:$I$1048576,8,FALSE)</f>
        <v>TBS Sistemas de protección contra sobretensiones</v>
      </c>
      <c r="K2423" s="4">
        <v>4012195361893</v>
      </c>
      <c r="L2423" s="2">
        <v>1</v>
      </c>
      <c r="M2423" s="4">
        <v>4012195407744</v>
      </c>
      <c r="N2423" s="2" t="s">
        <v>26910</v>
      </c>
      <c r="O2423" s="2">
        <v>24</v>
      </c>
      <c r="P2423" s="4">
        <v>4012195407751</v>
      </c>
      <c r="Q2423" s="2" t="s">
        <v>26911</v>
      </c>
      <c r="R2423" s="2">
        <v>85363030</v>
      </c>
      <c r="S2423" s="9" t="s">
        <v>8060</v>
      </c>
      <c r="T2423" s="3" t="s">
        <v>12847</v>
      </c>
    </row>
    <row r="2424" spans="1:20" x14ac:dyDescent="0.25">
      <c r="A2424">
        <v>5093653</v>
      </c>
      <c r="B2424" s="4" t="s">
        <v>1840</v>
      </c>
      <c r="C2424" s="2" t="s">
        <v>22044</v>
      </c>
      <c r="D2424" s="8">
        <v>305.91000000000003</v>
      </c>
      <c r="E2424" s="2">
        <v>1</v>
      </c>
      <c r="F2424" s="2" t="str">
        <f>VLOOKUP(Tabla1[[#This Row],[Código]],[1]DETALLE_TARIFA!$C$2:$I$7282,7,FALSE)</f>
        <v>PCE</v>
      </c>
      <c r="G2424" s="2" t="s">
        <v>26905</v>
      </c>
      <c r="H2424" s="2" t="s">
        <v>6195</v>
      </c>
      <c r="I2424" s="10" t="s">
        <v>18718</v>
      </c>
      <c r="J2424" s="2" t="str">
        <f>VLOOKUP(Tabla1[[#This Row],[Código]],[1]ARTICULOS!$B$2:$I$1048576,8,FALSE)</f>
        <v>TBS Sistemas de protección contra sobretensiones</v>
      </c>
      <c r="K2424" s="4">
        <v>4012195688426</v>
      </c>
      <c r="L2424" s="2">
        <v>1</v>
      </c>
      <c r="M2424" s="4">
        <v>4012195691235</v>
      </c>
      <c r="N2424" s="2" t="s">
        <v>26910</v>
      </c>
      <c r="O2424" s="2">
        <v>32</v>
      </c>
      <c r="P2424" s="4">
        <v>4012195691242</v>
      </c>
      <c r="Q2424" s="2" t="s">
        <v>26911</v>
      </c>
      <c r="R2424" s="2">
        <v>85363030</v>
      </c>
      <c r="S2424" s="9" t="s">
        <v>8061</v>
      </c>
      <c r="T2424" s="3" t="s">
        <v>12847</v>
      </c>
    </row>
    <row r="2425" spans="1:20" x14ac:dyDescent="0.25">
      <c r="A2425">
        <v>5093654</v>
      </c>
      <c r="B2425" s="4" t="s">
        <v>1841</v>
      </c>
      <c r="C2425" s="2" t="s">
        <v>22045</v>
      </c>
      <c r="D2425" s="8">
        <v>611.54</v>
      </c>
      <c r="E2425" s="2">
        <v>1</v>
      </c>
      <c r="F2425" s="2" t="str">
        <f>VLOOKUP(Tabla1[[#This Row],[Código]],[1]DETALLE_TARIFA!$C$2:$I$7282,7,FALSE)</f>
        <v>PCE</v>
      </c>
      <c r="G2425" s="2" t="s">
        <v>26905</v>
      </c>
      <c r="H2425" s="2" t="s">
        <v>6195</v>
      </c>
      <c r="I2425" s="10" t="s">
        <v>18718</v>
      </c>
      <c r="J2425" s="2" t="str">
        <f>VLOOKUP(Tabla1[[#This Row],[Código]],[1]ARTICULOS!$B$2:$I$1048576,8,FALSE)</f>
        <v>TBS Sistemas de protección contra sobretensiones</v>
      </c>
      <c r="K2425" s="4">
        <v>4012195425120</v>
      </c>
      <c r="L2425" s="2">
        <v>1</v>
      </c>
      <c r="M2425" s="4">
        <v>4012195440109</v>
      </c>
      <c r="N2425" s="2" t="s">
        <v>26910</v>
      </c>
      <c r="O2425" s="2">
        <v>24</v>
      </c>
      <c r="P2425" s="4">
        <v>4012195440130</v>
      </c>
      <c r="Q2425" s="2" t="s">
        <v>26911</v>
      </c>
      <c r="R2425" s="2">
        <v>85363030</v>
      </c>
      <c r="S2425" s="9" t="s">
        <v>8062</v>
      </c>
      <c r="T2425" s="3" t="s">
        <v>12847</v>
      </c>
    </row>
    <row r="2426" spans="1:20" x14ac:dyDescent="0.25">
      <c r="A2426">
        <v>5093724</v>
      </c>
      <c r="B2426" s="4" t="s">
        <v>1842</v>
      </c>
      <c r="C2426" s="2" t="s">
        <v>22046</v>
      </c>
      <c r="D2426" s="8">
        <v>160.87</v>
      </c>
      <c r="E2426" s="2">
        <v>1</v>
      </c>
      <c r="F2426" s="2" t="str">
        <f>VLOOKUP(Tabla1[[#This Row],[Código]],[1]DETALLE_TARIFA!$C$2:$I$7282,7,FALSE)</f>
        <v>PCE</v>
      </c>
      <c r="G2426" s="2" t="s">
        <v>26905</v>
      </c>
      <c r="H2426" s="2" t="s">
        <v>6195</v>
      </c>
      <c r="I2426" s="10" t="s">
        <v>18718</v>
      </c>
      <c r="J2426" s="2" t="str">
        <f>VLOOKUP(Tabla1[[#This Row],[Código]],[1]ARTICULOS!$B$2:$I$1048576,8,FALSE)</f>
        <v>TBS Sistemas de protección contra sobretensiones</v>
      </c>
      <c r="K2426" s="4">
        <v>4012195361954</v>
      </c>
      <c r="L2426" s="2">
        <v>1</v>
      </c>
      <c r="M2426" s="4">
        <v>4012195407843</v>
      </c>
      <c r="N2426" s="2" t="s">
        <v>26910</v>
      </c>
      <c r="O2426" s="2">
        <v>32</v>
      </c>
      <c r="P2426" s="4">
        <v>4012195407850</v>
      </c>
      <c r="Q2426" s="2" t="s">
        <v>26911</v>
      </c>
      <c r="R2426" s="2">
        <v>85363030</v>
      </c>
      <c r="S2426" s="9" t="s">
        <v>8063</v>
      </c>
      <c r="T2426" s="3" t="s">
        <v>12847</v>
      </c>
    </row>
    <row r="2427" spans="1:20" x14ac:dyDescent="0.25">
      <c r="A2427">
        <v>5093726</v>
      </c>
      <c r="B2427" s="4" t="s">
        <v>1843</v>
      </c>
      <c r="C2427" s="2" t="s">
        <v>22047</v>
      </c>
      <c r="D2427" s="8">
        <v>152.24</v>
      </c>
      <c r="E2427" s="2">
        <v>1</v>
      </c>
      <c r="F2427" s="2" t="str">
        <f>VLOOKUP(Tabla1[[#This Row],[Código]],[1]DETALLE_TARIFA!$C$2:$I$7282,7,FALSE)</f>
        <v>PCE</v>
      </c>
      <c r="G2427" s="2" t="s">
        <v>26905</v>
      </c>
      <c r="H2427" s="2" t="s">
        <v>6195</v>
      </c>
      <c r="I2427" s="10" t="s">
        <v>18718</v>
      </c>
      <c r="J2427" s="2" t="str">
        <f>VLOOKUP(Tabla1[[#This Row],[Código]],[1]ARTICULOS!$B$2:$I$1048576,8,FALSE)</f>
        <v>TBS Sistemas de protección contra sobretensiones</v>
      </c>
      <c r="K2427" s="4">
        <v>4012195708841</v>
      </c>
      <c r="L2427" s="2">
        <v>1</v>
      </c>
      <c r="M2427" s="4">
        <v>4012195735953</v>
      </c>
      <c r="N2427" s="2" t="s">
        <v>26910</v>
      </c>
      <c r="O2427" s="2">
        <v>32</v>
      </c>
      <c r="P2427" s="4">
        <v>4012195735960</v>
      </c>
      <c r="Q2427" s="2" t="s">
        <v>26911</v>
      </c>
      <c r="R2427" s="2">
        <v>85363030</v>
      </c>
      <c r="S2427" s="9" t="s">
        <v>8064</v>
      </c>
      <c r="T2427" s="3" t="s">
        <v>12847</v>
      </c>
    </row>
    <row r="2428" spans="1:20" x14ac:dyDescent="0.25">
      <c r="A2428">
        <v>5093988</v>
      </c>
      <c r="B2428" s="4" t="s">
        <v>1844</v>
      </c>
      <c r="C2428" s="2" t="s">
        <v>22048</v>
      </c>
      <c r="D2428" s="8">
        <v>202.87</v>
      </c>
      <c r="E2428" s="2">
        <v>1</v>
      </c>
      <c r="F2428" s="2" t="str">
        <f>VLOOKUP(Tabla1[[#This Row],[Código]],[1]DETALLE_TARIFA!$C$2:$I$7282,7,FALSE)</f>
        <v>PCE</v>
      </c>
      <c r="G2428" s="2" t="s">
        <v>26905</v>
      </c>
      <c r="H2428" s="2" t="s">
        <v>6195</v>
      </c>
      <c r="I2428" s="10" t="s">
        <v>18718</v>
      </c>
      <c r="J2428" s="2" t="str">
        <f>VLOOKUP(Tabla1[[#This Row],[Código]],[1]ARTICULOS!$B$2:$I$1048576,8,FALSE)</f>
        <v>TBS Sistemas de protección contra sobretensiones</v>
      </c>
      <c r="K2428" s="4">
        <v>4012195962243</v>
      </c>
      <c r="L2428" s="2">
        <v>1</v>
      </c>
      <c r="M2428" s="4">
        <v>4012195962250</v>
      </c>
      <c r="N2428" s="2" t="s">
        <v>26910</v>
      </c>
      <c r="O2428" s="2">
        <v>26</v>
      </c>
      <c r="P2428" s="4">
        <v>4012197355203</v>
      </c>
      <c r="Q2428" s="2" t="s">
        <v>26911</v>
      </c>
      <c r="R2428" s="2">
        <v>85363010</v>
      </c>
      <c r="S2428" s="9" t="s">
        <v>8065</v>
      </c>
      <c r="T2428" s="3" t="s">
        <v>12847</v>
      </c>
    </row>
    <row r="2429" spans="1:20" x14ac:dyDescent="0.25">
      <c r="A2429">
        <v>5093996</v>
      </c>
      <c r="B2429" s="4" t="s">
        <v>1845</v>
      </c>
      <c r="C2429" s="2" t="s">
        <v>22049</v>
      </c>
      <c r="D2429" s="8">
        <v>201.86</v>
      </c>
      <c r="E2429" s="2">
        <v>1</v>
      </c>
      <c r="F2429" s="2" t="str">
        <f>VLOOKUP(Tabla1[[#This Row],[Código]],[1]DETALLE_TARIFA!$C$2:$I$7282,7,FALSE)</f>
        <v>PCE</v>
      </c>
      <c r="G2429" s="2" t="s">
        <v>26905</v>
      </c>
      <c r="H2429" s="2" t="s">
        <v>6195</v>
      </c>
      <c r="I2429" s="10" t="s">
        <v>18718</v>
      </c>
      <c r="J2429" s="2" t="str">
        <f>VLOOKUP(Tabla1[[#This Row],[Código]],[1]ARTICULOS!$B$2:$I$1048576,8,FALSE)</f>
        <v>TBS Sistemas de protección contra sobretensiones</v>
      </c>
      <c r="K2429" s="4">
        <v>4012195805991</v>
      </c>
      <c r="L2429" s="2">
        <v>1</v>
      </c>
      <c r="M2429" s="4">
        <v>4012195806004</v>
      </c>
      <c r="N2429" s="2" t="s">
        <v>26910</v>
      </c>
      <c r="O2429" s="2">
        <v>26</v>
      </c>
      <c r="P2429" s="4">
        <v>4012197355227</v>
      </c>
      <c r="Q2429" s="2" t="s">
        <v>26911</v>
      </c>
      <c r="R2429" s="2">
        <v>85363010</v>
      </c>
      <c r="S2429" s="9" t="s">
        <v>8066</v>
      </c>
      <c r="T2429" s="3" t="s">
        <v>12847</v>
      </c>
    </row>
    <row r="2430" spans="1:20" x14ac:dyDescent="0.25">
      <c r="A2430">
        <v>5093998</v>
      </c>
      <c r="B2430" s="4" t="s">
        <v>1846</v>
      </c>
      <c r="C2430" s="2" t="s">
        <v>22050</v>
      </c>
      <c r="D2430" s="8">
        <v>665.15</v>
      </c>
      <c r="E2430" s="2">
        <v>1</v>
      </c>
      <c r="F2430" s="2" t="str">
        <f>VLOOKUP(Tabla1[[#This Row],[Código]],[1]DETALLE_TARIFA!$C$2:$I$7282,7,FALSE)</f>
        <v>PCE</v>
      </c>
      <c r="G2430" s="2" t="s">
        <v>26905</v>
      </c>
      <c r="H2430" s="2" t="s">
        <v>6195</v>
      </c>
      <c r="I2430" s="10" t="s">
        <v>18718</v>
      </c>
      <c r="J2430" s="2" t="str">
        <f>VLOOKUP(Tabla1[[#This Row],[Código]],[1]ARTICULOS!$B$2:$I$1048576,8,FALSE)</f>
        <v>TBS Sistemas de protección contra sobretensiones</v>
      </c>
      <c r="K2430" s="4">
        <v>4012196463831</v>
      </c>
      <c r="L2430" s="2">
        <v>1</v>
      </c>
      <c r="M2430" s="4">
        <v>4012196464227</v>
      </c>
      <c r="N2430" s="2" t="s">
        <v>26909</v>
      </c>
      <c r="O2430" s="2">
        <v>26</v>
      </c>
      <c r="P2430" s="4">
        <v>4012197355241</v>
      </c>
      <c r="Q2430" s="2" t="s">
        <v>26911</v>
      </c>
      <c r="R2430" s="2">
        <v>85363010</v>
      </c>
      <c r="S2430" s="9" t="s">
        <v>8067</v>
      </c>
      <c r="T2430" s="3" t="s">
        <v>12847</v>
      </c>
    </row>
    <row r="2431" spans="1:20" x14ac:dyDescent="0.25">
      <c r="A2431">
        <v>5094210</v>
      </c>
      <c r="B2431" s="4" t="s">
        <v>1847</v>
      </c>
      <c r="C2431" s="2" t="s">
        <v>22051</v>
      </c>
      <c r="D2431" s="8">
        <v>250.08</v>
      </c>
      <c r="E2431" s="2">
        <v>1</v>
      </c>
      <c r="F2431" s="2" t="str">
        <f>VLOOKUP(Tabla1[[#This Row],[Código]],[1]DETALLE_TARIFA!$C$2:$I$7282,7,FALSE)</f>
        <v>PCE</v>
      </c>
      <c r="G2431" s="2" t="s">
        <v>26905</v>
      </c>
      <c r="H2431" s="2" t="s">
        <v>6195</v>
      </c>
      <c r="I2431" s="10" t="s">
        <v>18718</v>
      </c>
      <c r="J2431" s="2" t="str">
        <f>VLOOKUP(Tabla1[[#This Row],[Código]],[1]ARTICULOS!$B$2:$I$1048576,8,FALSE)</f>
        <v>TBS Sistemas de protección contra sobretensiones</v>
      </c>
      <c r="K2431" s="4">
        <v>4012196603695</v>
      </c>
      <c r="L2431" s="2">
        <v>1</v>
      </c>
      <c r="M2431" s="4">
        <v>4012196603978</v>
      </c>
      <c r="N2431" s="2" t="s">
        <v>26910</v>
      </c>
      <c r="O2431" s="2">
        <v>6</v>
      </c>
      <c r="P2431" s="4">
        <v>4012196618026</v>
      </c>
      <c r="Q2431" s="2" t="s">
        <v>26911</v>
      </c>
      <c r="R2431" s="2">
        <v>85354000</v>
      </c>
      <c r="S2431" s="9" t="s">
        <v>8068</v>
      </c>
      <c r="T2431" s="3" t="s">
        <v>12847</v>
      </c>
    </row>
    <row r="2432" spans="1:20" x14ac:dyDescent="0.25">
      <c r="A2432">
        <v>5094212</v>
      </c>
      <c r="B2432" s="4" t="s">
        <v>1848</v>
      </c>
      <c r="C2432" s="2" t="s">
        <v>22052</v>
      </c>
      <c r="D2432" s="8">
        <v>275.55</v>
      </c>
      <c r="E2432" s="2">
        <v>1</v>
      </c>
      <c r="F2432" s="2" t="str">
        <f>VLOOKUP(Tabla1[[#This Row],[Código]],[1]DETALLE_TARIFA!$C$2:$I$7282,7,FALSE)</f>
        <v>PCE</v>
      </c>
      <c r="G2432" s="2" t="s">
        <v>26905</v>
      </c>
      <c r="H2432" s="2" t="s">
        <v>6195</v>
      </c>
      <c r="I2432" s="10" t="s">
        <v>18718</v>
      </c>
      <c r="J2432" s="2" t="str">
        <f>VLOOKUP(Tabla1[[#This Row],[Código]],[1]ARTICULOS!$B$2:$I$1048576,8,FALSE)</f>
        <v>TBS Sistemas de protección contra sobretensiones</v>
      </c>
      <c r="K2432" s="4">
        <v>4012196603701</v>
      </c>
      <c r="L2432" s="2">
        <v>1</v>
      </c>
      <c r="M2432" s="4">
        <v>4012196603985</v>
      </c>
      <c r="N2432" s="2" t="s">
        <v>26910</v>
      </c>
      <c r="O2432" s="2">
        <v>6</v>
      </c>
      <c r="P2432" s="4">
        <v>4012196618033</v>
      </c>
      <c r="Q2432" s="2" t="s">
        <v>26911</v>
      </c>
      <c r="R2432" s="2">
        <v>85354000</v>
      </c>
      <c r="S2432" s="9" t="s">
        <v>8069</v>
      </c>
      <c r="T2432" s="3" t="s">
        <v>12847</v>
      </c>
    </row>
    <row r="2433" spans="1:20" x14ac:dyDescent="0.25">
      <c r="A2433">
        <v>5094230</v>
      </c>
      <c r="B2433" s="4" t="s">
        <v>1849</v>
      </c>
      <c r="C2433" s="2" t="s">
        <v>22053</v>
      </c>
      <c r="D2433" s="8">
        <v>265.47000000000003</v>
      </c>
      <c r="E2433" s="2">
        <v>1</v>
      </c>
      <c r="F2433" s="2" t="str">
        <f>VLOOKUP(Tabla1[[#This Row],[Código]],[1]DETALLE_TARIFA!$C$2:$I$7282,7,FALSE)</f>
        <v>PCE</v>
      </c>
      <c r="G2433" s="2" t="s">
        <v>26905</v>
      </c>
      <c r="H2433" s="2" t="s">
        <v>6195</v>
      </c>
      <c r="I2433" s="10" t="s">
        <v>18718</v>
      </c>
      <c r="J2433" s="2" t="str">
        <f>VLOOKUP(Tabla1[[#This Row],[Código]],[1]ARTICULOS!$B$2:$I$1048576,8,FALSE)</f>
        <v>TBS Sistemas de protección contra sobretensiones</v>
      </c>
      <c r="K2433" s="4">
        <v>4012196603718</v>
      </c>
      <c r="L2433" s="2">
        <v>1</v>
      </c>
      <c r="M2433" s="4">
        <v>4012196618040</v>
      </c>
      <c r="N2433" s="2" t="s">
        <v>26910</v>
      </c>
      <c r="O2433" s="2">
        <v>6</v>
      </c>
      <c r="P2433" s="4">
        <v>4012196618057</v>
      </c>
      <c r="Q2433" s="2" t="s">
        <v>26911</v>
      </c>
      <c r="R2433" s="2">
        <v>85354000</v>
      </c>
      <c r="S2433" s="9" t="s">
        <v>8070</v>
      </c>
      <c r="T2433" s="3" t="s">
        <v>12847</v>
      </c>
    </row>
    <row r="2434" spans="1:20" x14ac:dyDescent="0.25">
      <c r="A2434">
        <v>5094232</v>
      </c>
      <c r="B2434" s="4" t="s">
        <v>1850</v>
      </c>
      <c r="C2434" s="2" t="s">
        <v>22054</v>
      </c>
      <c r="D2434" s="8">
        <v>291.13</v>
      </c>
      <c r="E2434" s="2">
        <v>1</v>
      </c>
      <c r="F2434" s="2" t="str">
        <f>VLOOKUP(Tabla1[[#This Row],[Código]],[1]DETALLE_TARIFA!$C$2:$I$7282,7,FALSE)</f>
        <v>PCE</v>
      </c>
      <c r="G2434" s="2" t="s">
        <v>26905</v>
      </c>
      <c r="H2434" s="2" t="s">
        <v>6195</v>
      </c>
      <c r="I2434" s="10" t="s">
        <v>18718</v>
      </c>
      <c r="J2434" s="2" t="str">
        <f>VLOOKUP(Tabla1[[#This Row],[Código]],[1]ARTICULOS!$B$2:$I$1048576,8,FALSE)</f>
        <v>TBS Sistemas de protección contra sobretensiones</v>
      </c>
      <c r="K2434" s="4">
        <v>4012196603725</v>
      </c>
      <c r="L2434" s="2">
        <v>1</v>
      </c>
      <c r="M2434" s="4">
        <v>4012196603992</v>
      </c>
      <c r="N2434" s="2" t="s">
        <v>26910</v>
      </c>
      <c r="O2434" s="2">
        <v>6</v>
      </c>
      <c r="P2434" s="4">
        <v>4012196618064</v>
      </c>
      <c r="Q2434" s="2" t="s">
        <v>26911</v>
      </c>
      <c r="R2434" s="2">
        <v>85354000</v>
      </c>
      <c r="S2434" s="9" t="s">
        <v>8071</v>
      </c>
      <c r="T2434" s="3" t="s">
        <v>12847</v>
      </c>
    </row>
    <row r="2435" spans="1:20" x14ac:dyDescent="0.25">
      <c r="A2435">
        <v>5094240</v>
      </c>
      <c r="B2435" s="4" t="s">
        <v>1851</v>
      </c>
      <c r="C2435" s="2" t="s">
        <v>22055</v>
      </c>
      <c r="D2435" s="8">
        <v>297.31</v>
      </c>
      <c r="E2435" s="2">
        <v>1</v>
      </c>
      <c r="F2435" s="2" t="str">
        <f>VLOOKUP(Tabla1[[#This Row],[Código]],[1]DETALLE_TARIFA!$C$2:$I$7282,7,FALSE)</f>
        <v>PCE</v>
      </c>
      <c r="G2435" s="2" t="s">
        <v>26905</v>
      </c>
      <c r="H2435" s="2" t="s">
        <v>6195</v>
      </c>
      <c r="I2435" s="10" t="s">
        <v>18718</v>
      </c>
      <c r="J2435" s="2" t="str">
        <f>VLOOKUP(Tabla1[[#This Row],[Código]],[1]ARTICULOS!$B$2:$I$1048576,8,FALSE)</f>
        <v>TBS Sistemas de protección contra sobretensiones</v>
      </c>
      <c r="K2435" s="4">
        <v>4012196603732</v>
      </c>
      <c r="L2435" s="2">
        <v>1</v>
      </c>
      <c r="M2435" s="4">
        <v>4012196604005</v>
      </c>
      <c r="N2435" s="2" t="s">
        <v>26910</v>
      </c>
      <c r="O2435" s="2">
        <v>6</v>
      </c>
      <c r="P2435" s="4">
        <v>4012196618071</v>
      </c>
      <c r="Q2435" s="2" t="s">
        <v>26911</v>
      </c>
      <c r="R2435" s="2">
        <v>85354000</v>
      </c>
      <c r="S2435" s="9" t="s">
        <v>8072</v>
      </c>
      <c r="T2435" s="3" t="s">
        <v>12847</v>
      </c>
    </row>
    <row r="2436" spans="1:20" x14ac:dyDescent="0.25">
      <c r="A2436">
        <v>5094242</v>
      </c>
      <c r="B2436" s="4" t="s">
        <v>1852</v>
      </c>
      <c r="C2436" s="2" t="s">
        <v>22056</v>
      </c>
      <c r="D2436" s="8">
        <v>323.41000000000003</v>
      </c>
      <c r="E2436" s="2">
        <v>1</v>
      </c>
      <c r="F2436" s="2" t="str">
        <f>VLOOKUP(Tabla1[[#This Row],[Código]],[1]DETALLE_TARIFA!$C$2:$I$7282,7,FALSE)</f>
        <v>PCE</v>
      </c>
      <c r="G2436" s="2" t="s">
        <v>26905</v>
      </c>
      <c r="H2436" s="2" t="s">
        <v>6195</v>
      </c>
      <c r="I2436" s="10" t="s">
        <v>18718</v>
      </c>
      <c r="J2436" s="2" t="str">
        <f>VLOOKUP(Tabla1[[#This Row],[Código]],[1]ARTICULOS!$B$2:$I$1048576,8,FALSE)</f>
        <v>TBS Sistemas de protección contra sobretensiones</v>
      </c>
      <c r="K2436" s="4">
        <v>4012196603749</v>
      </c>
      <c r="L2436" s="2">
        <v>1</v>
      </c>
      <c r="M2436" s="4">
        <v>4012196604012</v>
      </c>
      <c r="N2436" s="2" t="s">
        <v>26910</v>
      </c>
      <c r="O2436" s="2">
        <v>6</v>
      </c>
      <c r="P2436" s="4">
        <v>4012196618088</v>
      </c>
      <c r="Q2436" s="2" t="s">
        <v>26911</v>
      </c>
      <c r="R2436" s="2">
        <v>85354000</v>
      </c>
      <c r="S2436" s="9" t="s">
        <v>8073</v>
      </c>
      <c r="T2436" s="3" t="s">
        <v>12847</v>
      </c>
    </row>
    <row r="2437" spans="1:20" x14ac:dyDescent="0.25">
      <c r="A2437">
        <v>5094418</v>
      </c>
      <c r="B2437" s="4" t="s">
        <v>1853</v>
      </c>
      <c r="C2437" s="2" t="s">
        <v>22057</v>
      </c>
      <c r="D2437" s="8">
        <v>131.63</v>
      </c>
      <c r="E2437" s="2">
        <v>1</v>
      </c>
      <c r="F2437" s="2" t="str">
        <f>VLOOKUP(Tabla1[[#This Row],[Código]],[1]DETALLE_TARIFA!$C$2:$I$7282,7,FALSE)</f>
        <v>PCE</v>
      </c>
      <c r="G2437" s="2" t="s">
        <v>26905</v>
      </c>
      <c r="H2437" s="2" t="s">
        <v>6195</v>
      </c>
      <c r="I2437" s="10" t="s">
        <v>18718</v>
      </c>
      <c r="J2437" s="2" t="str">
        <f>VLOOKUP(Tabla1[[#This Row],[Código]],[1]ARTICULOS!$B$2:$I$1048576,8,FALSE)</f>
        <v>TBS Sistemas de protección contra sobretensiones</v>
      </c>
      <c r="K2437" s="4">
        <v>4012195406556</v>
      </c>
      <c r="L2437" s="2">
        <v>1</v>
      </c>
      <c r="M2437" s="4">
        <v>4012195416630</v>
      </c>
      <c r="N2437" s="2" t="s">
        <v>26910</v>
      </c>
      <c r="O2437" s="2">
        <v>32</v>
      </c>
      <c r="P2437" s="4">
        <v>4012195416647</v>
      </c>
      <c r="Q2437" s="2" t="s">
        <v>26911</v>
      </c>
      <c r="R2437" s="2">
        <v>85363030</v>
      </c>
      <c r="S2437" s="9" t="s">
        <v>8074</v>
      </c>
      <c r="T2437" s="3" t="s">
        <v>12847</v>
      </c>
    </row>
    <row r="2438" spans="1:20" x14ac:dyDescent="0.25">
      <c r="A2438">
        <v>5094423</v>
      </c>
      <c r="B2438" s="4" t="s">
        <v>1854</v>
      </c>
      <c r="C2438" s="2" t="s">
        <v>22058</v>
      </c>
      <c r="D2438" s="8">
        <v>379.79</v>
      </c>
      <c r="E2438" s="2">
        <v>1</v>
      </c>
      <c r="F2438" s="2" t="str">
        <f>VLOOKUP(Tabla1[[#This Row],[Código]],[1]DETALLE_TARIFA!$C$2:$I$7282,7,FALSE)</f>
        <v>PCE</v>
      </c>
      <c r="G2438" s="2" t="s">
        <v>26905</v>
      </c>
      <c r="H2438" s="2" t="s">
        <v>6195</v>
      </c>
      <c r="I2438" s="10" t="s">
        <v>18718</v>
      </c>
      <c r="J2438" s="2" t="str">
        <f>VLOOKUP(Tabla1[[#This Row],[Código]],[1]ARTICULOS!$B$2:$I$1048576,8,FALSE)</f>
        <v>TBS Sistemas de protección contra sobretensiones</v>
      </c>
      <c r="K2438" s="4">
        <v>4012195239734</v>
      </c>
      <c r="L2438" s="2">
        <v>1</v>
      </c>
      <c r="M2438" s="4">
        <v>4012195255369</v>
      </c>
      <c r="N2438" s="2" t="s">
        <v>26910</v>
      </c>
      <c r="O2438" s="2">
        <v>24</v>
      </c>
      <c r="P2438" s="4">
        <v>4012195255406</v>
      </c>
      <c r="Q2438" s="2" t="s">
        <v>26911</v>
      </c>
      <c r="R2438" s="2">
        <v>85363030</v>
      </c>
      <c r="S2438" s="9" t="s">
        <v>8075</v>
      </c>
      <c r="T2438" s="3" t="s">
        <v>12847</v>
      </c>
    </row>
    <row r="2439" spans="1:20" x14ac:dyDescent="0.25">
      <c r="A2439">
        <v>5094444</v>
      </c>
      <c r="B2439" s="4" t="s">
        <v>1855</v>
      </c>
      <c r="C2439" s="2" t="s">
        <v>22059</v>
      </c>
      <c r="D2439" s="8">
        <v>232.51</v>
      </c>
      <c r="E2439" s="2">
        <v>1</v>
      </c>
      <c r="F2439" s="2" t="str">
        <f>VLOOKUP(Tabla1[[#This Row],[Código]],[1]DETALLE_TARIFA!$C$2:$I$7282,7,FALSE)</f>
        <v>PCE</v>
      </c>
      <c r="G2439" s="2" t="s">
        <v>26905</v>
      </c>
      <c r="H2439" s="2" t="s">
        <v>6195</v>
      </c>
      <c r="I2439" s="10" t="s">
        <v>18718</v>
      </c>
      <c r="J2439" s="2" t="str">
        <f>VLOOKUP(Tabla1[[#This Row],[Código]],[1]ARTICULOS!$B$2:$I$1048576,8,FALSE)</f>
        <v>TBS Sistemas de protección contra sobretensiones</v>
      </c>
      <c r="K2439" s="4">
        <v>4012195374886</v>
      </c>
      <c r="L2439" s="2">
        <v>1</v>
      </c>
      <c r="M2439" s="4">
        <v>4012195392347</v>
      </c>
      <c r="N2439" s="2" t="s">
        <v>26910</v>
      </c>
      <c r="O2439" s="2">
        <v>32</v>
      </c>
      <c r="P2439" s="4">
        <v>4012195392385</v>
      </c>
      <c r="Q2439" s="2" t="s">
        <v>26911</v>
      </c>
      <c r="R2439" s="2">
        <v>85363030</v>
      </c>
      <c r="S2439" s="9" t="s">
        <v>8076</v>
      </c>
      <c r="T2439" s="3" t="s">
        <v>12847</v>
      </c>
    </row>
    <row r="2440" spans="1:20" x14ac:dyDescent="0.25">
      <c r="A2440">
        <v>5094448</v>
      </c>
      <c r="B2440" s="4" t="s">
        <v>1856</v>
      </c>
      <c r="C2440" s="2" t="s">
        <v>22060</v>
      </c>
      <c r="D2440" s="8">
        <v>216.06</v>
      </c>
      <c r="E2440" s="2">
        <v>1</v>
      </c>
      <c r="F2440" s="2" t="str">
        <f>VLOOKUP(Tabla1[[#This Row],[Código]],[1]DETALLE_TARIFA!$C$2:$I$7282,7,FALSE)</f>
        <v>PCE</v>
      </c>
      <c r="G2440" s="2" t="s">
        <v>26905</v>
      </c>
      <c r="H2440" s="2" t="s">
        <v>6195</v>
      </c>
      <c r="I2440" s="10" t="s">
        <v>18718</v>
      </c>
      <c r="J2440" s="2" t="str">
        <f>VLOOKUP(Tabla1[[#This Row],[Código]],[1]ARTICULOS!$B$2:$I$1048576,8,FALSE)</f>
        <v>TBS Sistemas de protección contra sobretensiones</v>
      </c>
      <c r="K2440" s="4">
        <v>4012195382843</v>
      </c>
      <c r="L2440" s="2">
        <v>1</v>
      </c>
      <c r="M2440" s="4">
        <v>4012195405283</v>
      </c>
      <c r="N2440" s="2" t="s">
        <v>26910</v>
      </c>
      <c r="O2440" s="2">
        <v>32</v>
      </c>
      <c r="P2440" s="4">
        <v>4012195405290</v>
      </c>
      <c r="Q2440" s="2" t="s">
        <v>26911</v>
      </c>
      <c r="R2440" s="2">
        <v>85363030</v>
      </c>
      <c r="S2440" s="9" t="s">
        <v>8077</v>
      </c>
      <c r="T2440" s="3" t="s">
        <v>12847</v>
      </c>
    </row>
    <row r="2441" spans="1:20" x14ac:dyDescent="0.25">
      <c r="A2441">
        <v>5094457</v>
      </c>
      <c r="B2441" s="4" t="s">
        <v>1857</v>
      </c>
      <c r="C2441" s="2" t="s">
        <v>22061</v>
      </c>
      <c r="D2441" s="8">
        <v>216.14</v>
      </c>
      <c r="E2441" s="2">
        <v>1</v>
      </c>
      <c r="F2441" s="2" t="str">
        <f>VLOOKUP(Tabla1[[#This Row],[Código]],[1]DETALLE_TARIFA!$C$2:$I$7282,7,FALSE)</f>
        <v>PCE</v>
      </c>
      <c r="G2441" s="2" t="s">
        <v>26905</v>
      </c>
      <c r="H2441" s="2" t="s">
        <v>6195</v>
      </c>
      <c r="I2441" s="10" t="s">
        <v>18718</v>
      </c>
      <c r="J2441" s="2" t="str">
        <f>VLOOKUP(Tabla1[[#This Row],[Código]],[1]ARTICULOS!$B$2:$I$1048576,8,FALSE)</f>
        <v>TBS Sistemas de protección contra sobretensiones</v>
      </c>
      <c r="K2441" s="4">
        <v>4012195382850</v>
      </c>
      <c r="L2441" s="2">
        <v>1</v>
      </c>
      <c r="M2441" s="4">
        <v>4012195405306</v>
      </c>
      <c r="N2441" s="2" t="s">
        <v>26910</v>
      </c>
      <c r="O2441" s="2">
        <v>32</v>
      </c>
      <c r="P2441" s="4">
        <v>4012195405313</v>
      </c>
      <c r="Q2441" s="2" t="s">
        <v>26911</v>
      </c>
      <c r="R2441" s="2">
        <v>85363030</v>
      </c>
      <c r="S2441" s="9" t="s">
        <v>8078</v>
      </c>
      <c r="T2441" s="3" t="s">
        <v>12847</v>
      </c>
    </row>
    <row r="2442" spans="1:20" x14ac:dyDescent="0.25">
      <c r="A2442">
        <v>5094463</v>
      </c>
      <c r="B2442" s="4" t="s">
        <v>1858</v>
      </c>
      <c r="C2442" s="2" t="s">
        <v>22062</v>
      </c>
      <c r="D2442" s="8">
        <v>396.81</v>
      </c>
      <c r="E2442" s="2">
        <v>1</v>
      </c>
      <c r="F2442" s="2" t="str">
        <f>VLOOKUP(Tabla1[[#This Row],[Código]],[1]DETALLE_TARIFA!$C$2:$I$7282,7,FALSE)</f>
        <v>PCE</v>
      </c>
      <c r="G2442" s="2" t="s">
        <v>26905</v>
      </c>
      <c r="H2442" s="2" t="s">
        <v>6195</v>
      </c>
      <c r="I2442" s="10" t="s">
        <v>18718</v>
      </c>
      <c r="J2442" s="2" t="str">
        <f>VLOOKUP(Tabla1[[#This Row],[Código]],[1]ARTICULOS!$B$2:$I$1048576,8,FALSE)</f>
        <v>TBS Sistemas de protección contra sobretensiones</v>
      </c>
      <c r="K2442" s="4">
        <v>4012195239864</v>
      </c>
      <c r="L2442" s="2">
        <v>1</v>
      </c>
      <c r="M2442" s="4">
        <v>4012195256724</v>
      </c>
      <c r="N2442" s="2" t="s">
        <v>26910</v>
      </c>
      <c r="O2442" s="2">
        <v>24</v>
      </c>
      <c r="P2442" s="4">
        <v>4012195256731</v>
      </c>
      <c r="Q2442" s="2" t="s">
        <v>26911</v>
      </c>
      <c r="R2442" s="2">
        <v>85363030</v>
      </c>
      <c r="S2442" s="9" t="s">
        <v>8079</v>
      </c>
      <c r="T2442" s="3" t="s">
        <v>12847</v>
      </c>
    </row>
    <row r="2443" spans="1:20" x14ac:dyDescent="0.25">
      <c r="A2443">
        <v>5094493</v>
      </c>
      <c r="B2443" s="4" t="s">
        <v>1859</v>
      </c>
      <c r="C2443" s="2" t="s">
        <v>22063</v>
      </c>
      <c r="D2443" s="8">
        <v>586.29999999999995</v>
      </c>
      <c r="E2443" s="2">
        <v>1</v>
      </c>
      <c r="F2443" s="2" t="str">
        <f>VLOOKUP(Tabla1[[#This Row],[Código]],[1]DETALLE_TARIFA!$C$2:$I$7282,7,FALSE)</f>
        <v>PCE</v>
      </c>
      <c r="G2443" s="2" t="s">
        <v>26905</v>
      </c>
      <c r="H2443" s="2" t="s">
        <v>6195</v>
      </c>
      <c r="I2443" s="10" t="s">
        <v>18718</v>
      </c>
      <c r="J2443" s="2" t="str">
        <f>VLOOKUP(Tabla1[[#This Row],[Código]],[1]ARTICULOS!$B$2:$I$1048576,8,FALSE)</f>
        <v>TBS Sistemas de protección contra sobretensiones</v>
      </c>
      <c r="K2443" s="4">
        <v>4012195239932</v>
      </c>
      <c r="L2443" s="2">
        <v>1</v>
      </c>
      <c r="M2443" s="4">
        <v>4012195256311</v>
      </c>
      <c r="N2443" s="2" t="s">
        <v>26910</v>
      </c>
      <c r="O2443" s="2">
        <v>24</v>
      </c>
      <c r="P2443" s="4">
        <v>4012195256328</v>
      </c>
      <c r="Q2443" s="2" t="s">
        <v>26911</v>
      </c>
      <c r="R2443" s="2">
        <v>85363030</v>
      </c>
      <c r="S2443" s="9" t="s">
        <v>8080</v>
      </c>
      <c r="T2443" s="3" t="s">
        <v>12847</v>
      </c>
    </row>
    <row r="2444" spans="1:20" x14ac:dyDescent="0.25">
      <c r="A2444">
        <v>5094510</v>
      </c>
      <c r="B2444" s="4" t="s">
        <v>1860</v>
      </c>
      <c r="C2444" s="2" t="s">
        <v>22064</v>
      </c>
      <c r="D2444" s="8">
        <v>444.95</v>
      </c>
      <c r="E2444" s="2">
        <v>1</v>
      </c>
      <c r="F2444" s="2" t="str">
        <f>VLOOKUP(Tabla1[[#This Row],[Código]],[1]DETALLE_TARIFA!$C$2:$I$7282,7,FALSE)</f>
        <v>PCE</v>
      </c>
      <c r="G2444" s="2" t="s">
        <v>26905</v>
      </c>
      <c r="H2444" s="2" t="s">
        <v>6195</v>
      </c>
      <c r="I2444" s="10" t="s">
        <v>18718</v>
      </c>
      <c r="J2444" s="2" t="str">
        <f>VLOOKUP(Tabla1[[#This Row],[Código]],[1]ARTICULOS!$B$2:$I$1048576,8,FALSE)</f>
        <v>TBS Sistemas de protección contra sobretensiones</v>
      </c>
      <c r="K2444" s="4">
        <v>4012195239949</v>
      </c>
      <c r="L2444" s="2">
        <v>1</v>
      </c>
      <c r="M2444" s="4">
        <v>4012195256540</v>
      </c>
      <c r="N2444" s="2" t="s">
        <v>26910</v>
      </c>
      <c r="O2444" s="2">
        <v>24</v>
      </c>
      <c r="P2444" s="4">
        <v>4012195256557</v>
      </c>
      <c r="Q2444" s="2" t="s">
        <v>26911</v>
      </c>
      <c r="R2444" s="2">
        <v>85363030</v>
      </c>
      <c r="S2444" s="9" t="s">
        <v>8081</v>
      </c>
      <c r="T2444" s="3" t="s">
        <v>12847</v>
      </c>
    </row>
    <row r="2445" spans="1:20" x14ac:dyDescent="0.25">
      <c r="A2445">
        <v>5094574</v>
      </c>
      <c r="B2445" s="4" t="s">
        <v>1861</v>
      </c>
      <c r="C2445" s="2" t="s">
        <v>22065</v>
      </c>
      <c r="D2445" s="8">
        <v>320.39</v>
      </c>
      <c r="E2445" s="2">
        <v>1</v>
      </c>
      <c r="F2445" s="2" t="str">
        <f>VLOOKUP(Tabla1[[#This Row],[Código]],[1]DETALLE_TARIFA!$C$2:$I$7282,7,FALSE)</f>
        <v>PCE</v>
      </c>
      <c r="G2445" s="2" t="s">
        <v>26905</v>
      </c>
      <c r="H2445" s="2" t="s">
        <v>6195</v>
      </c>
      <c r="I2445" s="10" t="s">
        <v>18718</v>
      </c>
      <c r="J2445" s="2" t="str">
        <f>VLOOKUP(Tabla1[[#This Row],[Código]],[1]ARTICULOS!$B$2:$I$1048576,8,FALSE)</f>
        <v>TBS Sistemas de protección contra sobretensiones</v>
      </c>
      <c r="K2445" s="4">
        <v>4012195648482</v>
      </c>
      <c r="L2445" s="2">
        <v>1</v>
      </c>
      <c r="M2445" s="4">
        <v>4012195670506</v>
      </c>
      <c r="N2445" s="2" t="s">
        <v>26910</v>
      </c>
      <c r="O2445" s="2">
        <v>24</v>
      </c>
      <c r="P2445" s="4">
        <v>4012195670537</v>
      </c>
      <c r="Q2445" s="2" t="s">
        <v>26911</v>
      </c>
      <c r="R2445" s="2">
        <v>85363030</v>
      </c>
      <c r="S2445" s="9" t="s">
        <v>8082</v>
      </c>
      <c r="T2445" s="3" t="s">
        <v>12847</v>
      </c>
    </row>
    <row r="2446" spans="1:20" x14ac:dyDescent="0.25">
      <c r="A2446">
        <v>5094576</v>
      </c>
      <c r="B2446" s="4" t="s">
        <v>1862</v>
      </c>
      <c r="C2446" s="2" t="s">
        <v>22066</v>
      </c>
      <c r="D2446" s="8">
        <v>313.97000000000003</v>
      </c>
      <c r="E2446" s="2">
        <v>1</v>
      </c>
      <c r="F2446" s="2" t="str">
        <f>VLOOKUP(Tabla1[[#This Row],[Código]],[1]DETALLE_TARIFA!$C$2:$I$7282,7,FALSE)</f>
        <v>PCE</v>
      </c>
      <c r="G2446" s="2" t="s">
        <v>26905</v>
      </c>
      <c r="H2446" s="2" t="s">
        <v>6195</v>
      </c>
      <c r="I2446" s="10" t="s">
        <v>18718</v>
      </c>
      <c r="J2446" s="2" t="str">
        <f>VLOOKUP(Tabla1[[#This Row],[Código]],[1]ARTICULOS!$B$2:$I$1048576,8,FALSE)</f>
        <v>TBS Sistemas de protección contra sobretensiones</v>
      </c>
      <c r="K2446" s="4">
        <v>4012195709084</v>
      </c>
      <c r="L2446" s="2">
        <v>1</v>
      </c>
      <c r="M2446" s="4">
        <v>4012195747888</v>
      </c>
      <c r="N2446" s="2" t="s">
        <v>26910</v>
      </c>
      <c r="O2446" s="2">
        <v>24</v>
      </c>
      <c r="P2446" s="4">
        <v>4012195747895</v>
      </c>
      <c r="Q2446" s="2" t="s">
        <v>26911</v>
      </c>
      <c r="R2446" s="2">
        <v>85363030</v>
      </c>
      <c r="S2446" s="9" t="s">
        <v>8083</v>
      </c>
      <c r="T2446" s="3" t="s">
        <v>12847</v>
      </c>
    </row>
    <row r="2447" spans="1:20" x14ac:dyDescent="0.25">
      <c r="A2447">
        <v>5094605</v>
      </c>
      <c r="B2447" s="4" t="s">
        <v>1863</v>
      </c>
      <c r="C2447" s="2" t="s">
        <v>22067</v>
      </c>
      <c r="D2447" s="8">
        <v>114.69</v>
      </c>
      <c r="E2447" s="2">
        <v>1</v>
      </c>
      <c r="F2447" s="2" t="str">
        <f>VLOOKUP(Tabla1[[#This Row],[Código]],[1]DETALLE_TARIFA!$C$2:$I$7282,7,FALSE)</f>
        <v>PCE</v>
      </c>
      <c r="G2447" s="2" t="s">
        <v>26905</v>
      </c>
      <c r="H2447" s="2" t="s">
        <v>6195</v>
      </c>
      <c r="I2447" s="10" t="s">
        <v>18718</v>
      </c>
      <c r="J2447" s="2" t="str">
        <f>VLOOKUP(Tabla1[[#This Row],[Código]],[1]ARTICULOS!$B$2:$I$1048576,8,FALSE)</f>
        <v>TBS Sistemas de protección contra sobretensiones</v>
      </c>
      <c r="K2447" s="4">
        <v>4012195708872</v>
      </c>
      <c r="L2447" s="2">
        <v>1</v>
      </c>
      <c r="M2447" s="4">
        <v>4012195747901</v>
      </c>
      <c r="N2447" s="2" t="s">
        <v>26910</v>
      </c>
      <c r="O2447" s="2">
        <v>24</v>
      </c>
      <c r="P2447" s="4">
        <v>4012195747932</v>
      </c>
      <c r="Q2447" s="2" t="s">
        <v>26911</v>
      </c>
      <c r="R2447" s="2">
        <v>85363030</v>
      </c>
      <c r="S2447" s="9" t="s">
        <v>8084</v>
      </c>
      <c r="T2447" s="3" t="s">
        <v>12847</v>
      </c>
    </row>
    <row r="2448" spans="1:20" x14ac:dyDescent="0.25">
      <c r="A2448">
        <v>5094608</v>
      </c>
      <c r="B2448" s="4" t="s">
        <v>1864</v>
      </c>
      <c r="C2448" s="2" t="s">
        <v>22068</v>
      </c>
      <c r="D2448" s="8">
        <v>126.08</v>
      </c>
      <c r="E2448" s="2">
        <v>1</v>
      </c>
      <c r="F2448" s="2" t="str">
        <f>VLOOKUP(Tabla1[[#This Row],[Código]],[1]DETALLE_TARIFA!$C$2:$I$7282,7,FALSE)</f>
        <v>PCE</v>
      </c>
      <c r="G2448" s="2" t="s">
        <v>26905</v>
      </c>
      <c r="H2448" s="2" t="s">
        <v>6195</v>
      </c>
      <c r="I2448" s="10" t="s">
        <v>18718</v>
      </c>
      <c r="J2448" s="2" t="str">
        <f>VLOOKUP(Tabla1[[#This Row],[Código]],[1]ARTICULOS!$B$2:$I$1048576,8,FALSE)</f>
        <v>TBS Sistemas de protección contra sobretensiones</v>
      </c>
      <c r="K2448" s="4">
        <v>4012195478621</v>
      </c>
      <c r="L2448" s="2">
        <v>1</v>
      </c>
      <c r="M2448" s="4">
        <v>4012195485391</v>
      </c>
      <c r="N2448" s="2" t="s">
        <v>26910</v>
      </c>
      <c r="O2448" s="2">
        <v>24</v>
      </c>
      <c r="P2448" s="4">
        <v>4012195485407</v>
      </c>
      <c r="Q2448" s="2" t="s">
        <v>26911</v>
      </c>
      <c r="R2448" s="2">
        <v>85363030</v>
      </c>
      <c r="S2448" s="9" t="s">
        <v>8085</v>
      </c>
      <c r="T2448" s="3" t="s">
        <v>12847</v>
      </c>
    </row>
    <row r="2449" spans="1:20" x14ac:dyDescent="0.25">
      <c r="A2449">
        <v>5094618</v>
      </c>
      <c r="B2449" s="4" t="s">
        <v>1865</v>
      </c>
      <c r="C2449" s="2" t="s">
        <v>22069</v>
      </c>
      <c r="D2449" s="8">
        <v>92.4</v>
      </c>
      <c r="E2449" s="2">
        <v>1</v>
      </c>
      <c r="F2449" s="2" t="str">
        <f>VLOOKUP(Tabla1[[#This Row],[Código]],[1]DETALLE_TARIFA!$C$2:$I$7282,7,FALSE)</f>
        <v>PCE</v>
      </c>
      <c r="G2449" s="2" t="s">
        <v>26905</v>
      </c>
      <c r="H2449" s="2" t="s">
        <v>6195</v>
      </c>
      <c r="I2449" s="10" t="s">
        <v>18718</v>
      </c>
      <c r="J2449" s="2" t="str">
        <f>VLOOKUP(Tabla1[[#This Row],[Código]],[1]ARTICULOS!$B$2:$I$1048576,8,FALSE)</f>
        <v>TBS Sistemas de protección contra sobretensiones</v>
      </c>
      <c r="K2449" s="4">
        <v>4012195406594</v>
      </c>
      <c r="L2449" s="2">
        <v>1</v>
      </c>
      <c r="M2449" s="4">
        <v>4012195416708</v>
      </c>
      <c r="N2449" s="2" t="s">
        <v>26910</v>
      </c>
      <c r="O2449" s="2">
        <v>32</v>
      </c>
      <c r="P2449" s="4">
        <v>4012195416739</v>
      </c>
      <c r="Q2449" s="2" t="s">
        <v>26911</v>
      </c>
      <c r="R2449" s="2">
        <v>85363030</v>
      </c>
      <c r="S2449" s="9" t="s">
        <v>8086</v>
      </c>
      <c r="T2449" s="3" t="s">
        <v>12847</v>
      </c>
    </row>
    <row r="2450" spans="1:20" x14ac:dyDescent="0.25">
      <c r="A2450">
        <v>5094621</v>
      </c>
      <c r="B2450" s="4" t="s">
        <v>1866</v>
      </c>
      <c r="C2450" s="2" t="s">
        <v>22070</v>
      </c>
      <c r="D2450" s="8">
        <v>176.64</v>
      </c>
      <c r="E2450" s="2">
        <v>1</v>
      </c>
      <c r="F2450" s="2" t="str">
        <f>VLOOKUP(Tabla1[[#This Row],[Código]],[1]DETALLE_TARIFA!$C$2:$I$7282,7,FALSE)</f>
        <v>PCE</v>
      </c>
      <c r="G2450" s="2" t="s">
        <v>26905</v>
      </c>
      <c r="H2450" s="2" t="s">
        <v>6195</v>
      </c>
      <c r="I2450" s="10" t="s">
        <v>18718</v>
      </c>
      <c r="J2450" s="2" t="str">
        <f>VLOOKUP(Tabla1[[#This Row],[Código]],[1]ARTICULOS!$B$2:$I$1048576,8,FALSE)</f>
        <v>TBS Sistemas de protección contra sobretensiones</v>
      </c>
      <c r="K2450" s="4">
        <v>4012195382867</v>
      </c>
      <c r="L2450" s="2">
        <v>1</v>
      </c>
      <c r="M2450" s="4">
        <v>4012195405320</v>
      </c>
      <c r="N2450" s="2" t="s">
        <v>26910</v>
      </c>
      <c r="O2450" s="2">
        <v>32</v>
      </c>
      <c r="P2450" s="4">
        <v>4012195405337</v>
      </c>
      <c r="Q2450" s="2" t="s">
        <v>26911</v>
      </c>
      <c r="R2450" s="2">
        <v>85363030</v>
      </c>
      <c r="S2450" s="9" t="s">
        <v>8087</v>
      </c>
      <c r="T2450" s="3" t="s">
        <v>12847</v>
      </c>
    </row>
    <row r="2451" spans="1:20" x14ac:dyDescent="0.25">
      <c r="A2451">
        <v>5094624</v>
      </c>
      <c r="B2451" s="4" t="s">
        <v>1867</v>
      </c>
      <c r="C2451" s="2" t="s">
        <v>22071</v>
      </c>
      <c r="D2451" s="8">
        <v>250.19</v>
      </c>
      <c r="E2451" s="2">
        <v>1</v>
      </c>
      <c r="F2451" s="2" t="str">
        <f>VLOOKUP(Tabla1[[#This Row],[Código]],[1]DETALLE_TARIFA!$C$2:$I$7282,7,FALSE)</f>
        <v>PCE</v>
      </c>
      <c r="G2451" s="2" t="s">
        <v>26905</v>
      </c>
      <c r="H2451" s="2" t="s">
        <v>6195</v>
      </c>
      <c r="I2451" s="10" t="s">
        <v>18718</v>
      </c>
      <c r="J2451" s="2" t="str">
        <f>VLOOKUP(Tabla1[[#This Row],[Código]],[1]ARTICULOS!$B$2:$I$1048576,8,FALSE)</f>
        <v>TBS Sistemas de protección contra sobretensiones</v>
      </c>
      <c r="K2451" s="4">
        <v>4012195240020</v>
      </c>
      <c r="L2451" s="2">
        <v>1</v>
      </c>
      <c r="M2451" s="4">
        <v>4012195255222</v>
      </c>
      <c r="N2451" s="2" t="s">
        <v>26910</v>
      </c>
      <c r="O2451" s="2">
        <v>24</v>
      </c>
      <c r="P2451" s="4">
        <v>4012195255239</v>
      </c>
      <c r="Q2451" s="2" t="s">
        <v>26911</v>
      </c>
      <c r="R2451" s="2">
        <v>85363030</v>
      </c>
      <c r="S2451" s="9" t="s">
        <v>8088</v>
      </c>
      <c r="T2451" s="3" t="s">
        <v>12847</v>
      </c>
    </row>
    <row r="2452" spans="1:20" x14ac:dyDescent="0.25">
      <c r="A2452">
        <v>5094650</v>
      </c>
      <c r="B2452" s="4" t="s">
        <v>1868</v>
      </c>
      <c r="C2452" s="2" t="s">
        <v>22072</v>
      </c>
      <c r="D2452" s="8">
        <v>155.37</v>
      </c>
      <c r="E2452" s="2">
        <v>1</v>
      </c>
      <c r="F2452" s="2" t="str">
        <f>VLOOKUP(Tabla1[[#This Row],[Código]],[1]DETALLE_TARIFA!$C$2:$I$7282,7,FALSE)</f>
        <v>PCE</v>
      </c>
      <c r="G2452" s="2" t="s">
        <v>26905</v>
      </c>
      <c r="H2452" s="2" t="s">
        <v>6195</v>
      </c>
      <c r="I2452" s="10" t="s">
        <v>18718</v>
      </c>
      <c r="J2452" s="2" t="str">
        <f>VLOOKUP(Tabla1[[#This Row],[Código]],[1]ARTICULOS!$B$2:$I$1048576,8,FALSE)</f>
        <v>TBS Sistemas de protección contra sobretensiones</v>
      </c>
      <c r="K2452" s="4">
        <v>4012195382973</v>
      </c>
      <c r="L2452" s="2">
        <v>1</v>
      </c>
      <c r="M2452" s="4">
        <v>4012195405382</v>
      </c>
      <c r="N2452" s="2" t="s">
        <v>26910</v>
      </c>
      <c r="O2452" s="2">
        <v>32</v>
      </c>
      <c r="P2452" s="4">
        <v>4012195405399</v>
      </c>
      <c r="Q2452" s="2" t="s">
        <v>26911</v>
      </c>
      <c r="R2452" s="2">
        <v>85363030</v>
      </c>
      <c r="S2452" s="9" t="s">
        <v>8089</v>
      </c>
      <c r="T2452" s="3" t="s">
        <v>12847</v>
      </c>
    </row>
    <row r="2453" spans="1:20" x14ac:dyDescent="0.25">
      <c r="A2453">
        <v>5094656</v>
      </c>
      <c r="B2453" s="4" t="s">
        <v>1869</v>
      </c>
      <c r="C2453" s="2" t="s">
        <v>22073</v>
      </c>
      <c r="D2453" s="8">
        <v>273.87</v>
      </c>
      <c r="E2453" s="2">
        <v>1</v>
      </c>
      <c r="F2453" s="2" t="str">
        <f>VLOOKUP(Tabla1[[#This Row],[Código]],[1]DETALLE_TARIFA!$C$2:$I$7282,7,FALSE)</f>
        <v>PCE</v>
      </c>
      <c r="G2453" s="2" t="s">
        <v>26905</v>
      </c>
      <c r="H2453" s="2" t="s">
        <v>6195</v>
      </c>
      <c r="I2453" s="10" t="s">
        <v>18718</v>
      </c>
      <c r="J2453" s="2" t="str">
        <f>VLOOKUP(Tabla1[[#This Row],[Código]],[1]ARTICULOS!$B$2:$I$1048576,8,FALSE)</f>
        <v>TBS Sistemas de protección contra sobretensiones</v>
      </c>
      <c r="K2453" s="4">
        <v>4012195240099</v>
      </c>
      <c r="L2453" s="2">
        <v>1</v>
      </c>
      <c r="M2453" s="4">
        <v>4012195256847</v>
      </c>
      <c r="N2453" s="2" t="s">
        <v>26910</v>
      </c>
      <c r="O2453" s="2">
        <v>24</v>
      </c>
      <c r="P2453" s="4">
        <v>4012195256854</v>
      </c>
      <c r="Q2453" s="2" t="s">
        <v>26911</v>
      </c>
      <c r="R2453" s="2">
        <v>85363030</v>
      </c>
      <c r="S2453" s="9" t="s">
        <v>8090</v>
      </c>
      <c r="T2453" s="3" t="s">
        <v>12847</v>
      </c>
    </row>
    <row r="2454" spans="1:20" x14ac:dyDescent="0.25">
      <c r="A2454">
        <v>5094668</v>
      </c>
      <c r="B2454" s="4" t="s">
        <v>1870</v>
      </c>
      <c r="C2454" s="2" t="s">
        <v>22074</v>
      </c>
      <c r="D2454" s="8">
        <v>310.14</v>
      </c>
      <c r="E2454" s="2">
        <v>1</v>
      </c>
      <c r="F2454" s="2" t="str">
        <f>VLOOKUP(Tabla1[[#This Row],[Código]],[1]DETALLE_TARIFA!$C$2:$I$7282,7,FALSE)</f>
        <v>PCE</v>
      </c>
      <c r="G2454" s="2" t="s">
        <v>26905</v>
      </c>
      <c r="H2454" s="2" t="s">
        <v>6195</v>
      </c>
      <c r="I2454" s="10" t="s">
        <v>18718</v>
      </c>
      <c r="J2454" s="2" t="str">
        <f>VLOOKUP(Tabla1[[#This Row],[Código]],[1]ARTICULOS!$B$2:$I$1048576,8,FALSE)</f>
        <v>TBS Sistemas de protección contra sobretensiones</v>
      </c>
      <c r="K2454" s="4">
        <v>4012195240112</v>
      </c>
      <c r="L2454" s="2">
        <v>1</v>
      </c>
      <c r="M2454" s="4">
        <v>4012195256861</v>
      </c>
      <c r="N2454" s="2" t="s">
        <v>26910</v>
      </c>
      <c r="O2454" s="2">
        <v>24</v>
      </c>
      <c r="P2454" s="4">
        <v>4012195256908</v>
      </c>
      <c r="Q2454" s="2" t="s">
        <v>26911</v>
      </c>
      <c r="R2454" s="2">
        <v>85363030</v>
      </c>
      <c r="S2454" s="9" t="s">
        <v>8091</v>
      </c>
      <c r="T2454" s="3" t="s">
        <v>12847</v>
      </c>
    </row>
    <row r="2455" spans="1:20" x14ac:dyDescent="0.25">
      <c r="A2455">
        <v>5094703</v>
      </c>
      <c r="B2455" s="4" t="s">
        <v>1871</v>
      </c>
      <c r="C2455" s="2" t="s">
        <v>22075</v>
      </c>
      <c r="D2455" s="8">
        <v>92.82</v>
      </c>
      <c r="E2455" s="2">
        <v>1</v>
      </c>
      <c r="F2455" s="2" t="str">
        <f>VLOOKUP(Tabla1[[#This Row],[Código]],[1]DETALLE_TARIFA!$C$2:$I$7282,7,FALSE)</f>
        <v>PCE</v>
      </c>
      <c r="G2455" s="2" t="s">
        <v>26905</v>
      </c>
      <c r="H2455" s="2" t="s">
        <v>6195</v>
      </c>
      <c r="I2455" s="10" t="s">
        <v>18718</v>
      </c>
      <c r="J2455" s="2" t="str">
        <f>VLOOKUP(Tabla1[[#This Row],[Código]],[1]ARTICULOS!$B$2:$I$1048576,8,FALSE)</f>
        <v>TBS Sistemas de protección contra sobretensiones</v>
      </c>
      <c r="K2455" s="4">
        <v>4012195406655</v>
      </c>
      <c r="L2455" s="2">
        <v>1</v>
      </c>
      <c r="M2455" s="4">
        <v>4012195416814</v>
      </c>
      <c r="N2455" s="2" t="s">
        <v>26910</v>
      </c>
      <c r="O2455" s="2">
        <v>32</v>
      </c>
      <c r="P2455" s="4">
        <v>4012195416821</v>
      </c>
      <c r="Q2455" s="2" t="s">
        <v>26911</v>
      </c>
      <c r="R2455" s="2">
        <v>85363030</v>
      </c>
      <c r="S2455" s="9" t="s">
        <v>8092</v>
      </c>
      <c r="T2455" s="3" t="s">
        <v>12847</v>
      </c>
    </row>
    <row r="2456" spans="1:20" x14ac:dyDescent="0.25">
      <c r="A2456">
        <v>5094718</v>
      </c>
      <c r="B2456" s="4" t="s">
        <v>1872</v>
      </c>
      <c r="C2456" s="2" t="s">
        <v>22076</v>
      </c>
      <c r="D2456" s="8">
        <v>455.45</v>
      </c>
      <c r="E2456" s="2">
        <v>1</v>
      </c>
      <c r="F2456" s="2" t="str">
        <f>VLOOKUP(Tabla1[[#This Row],[Código]],[1]DETALLE_TARIFA!$C$2:$I$7282,7,FALSE)</f>
        <v>PCE</v>
      </c>
      <c r="G2456" s="2" t="s">
        <v>26905</v>
      </c>
      <c r="H2456" s="2" t="s">
        <v>6195</v>
      </c>
      <c r="I2456" s="10" t="s">
        <v>18718</v>
      </c>
      <c r="J2456" s="2" t="str">
        <f>VLOOKUP(Tabla1[[#This Row],[Código]],[1]ARTICULOS!$B$2:$I$1048576,8,FALSE)</f>
        <v>TBS Sistemas de protección contra sobretensiones</v>
      </c>
      <c r="K2456" s="4">
        <v>4012195240181</v>
      </c>
      <c r="L2456" s="2">
        <v>1</v>
      </c>
      <c r="M2456" s="4">
        <v>4012195256076</v>
      </c>
      <c r="N2456" s="2" t="s">
        <v>26910</v>
      </c>
      <c r="O2456" s="2">
        <v>24</v>
      </c>
      <c r="P2456" s="4">
        <v>4012195256083</v>
      </c>
      <c r="Q2456" s="2" t="s">
        <v>26911</v>
      </c>
      <c r="R2456" s="2">
        <v>85363030</v>
      </c>
      <c r="S2456" s="9" t="s">
        <v>8093</v>
      </c>
      <c r="T2456" s="3" t="s">
        <v>12847</v>
      </c>
    </row>
    <row r="2457" spans="1:20" x14ac:dyDescent="0.25">
      <c r="A2457">
        <v>5094731</v>
      </c>
      <c r="B2457" s="4" t="s">
        <v>1873</v>
      </c>
      <c r="C2457" s="2" t="s">
        <v>22077</v>
      </c>
      <c r="D2457" s="8">
        <v>385.19</v>
      </c>
      <c r="E2457" s="2">
        <v>1</v>
      </c>
      <c r="F2457" s="2" t="str">
        <f>VLOOKUP(Tabla1[[#This Row],[Código]],[1]DETALLE_TARIFA!$C$2:$I$7282,7,FALSE)</f>
        <v>PCE</v>
      </c>
      <c r="G2457" s="2" t="s">
        <v>26905</v>
      </c>
      <c r="H2457" s="2" t="s">
        <v>6195</v>
      </c>
      <c r="I2457" s="10" t="s">
        <v>18718</v>
      </c>
      <c r="J2457" s="2" t="str">
        <f>VLOOKUP(Tabla1[[#This Row],[Código]],[1]ARTICULOS!$B$2:$I$1048576,8,FALSE)</f>
        <v>TBS Sistemas de protección contra sobretensiones</v>
      </c>
      <c r="K2457" s="4">
        <v>4012195240198</v>
      </c>
      <c r="L2457" s="2">
        <v>1</v>
      </c>
      <c r="M2457" s="4">
        <v>4012195255581</v>
      </c>
      <c r="N2457" s="2" t="s">
        <v>26910</v>
      </c>
      <c r="O2457" s="2">
        <v>24</v>
      </c>
      <c r="P2457" s="4">
        <v>4012195255598</v>
      </c>
      <c r="Q2457" s="2" t="s">
        <v>26911</v>
      </c>
      <c r="R2457" s="2">
        <v>85363030</v>
      </c>
      <c r="S2457" s="9" t="s">
        <v>8094</v>
      </c>
      <c r="T2457" s="3" t="s">
        <v>12847</v>
      </c>
    </row>
    <row r="2458" spans="1:20" x14ac:dyDescent="0.25">
      <c r="A2458">
        <v>5094792</v>
      </c>
      <c r="B2458" s="4" t="s">
        <v>1874</v>
      </c>
      <c r="C2458" s="2" t="s">
        <v>22078</v>
      </c>
      <c r="D2458" s="8">
        <v>396.21</v>
      </c>
      <c r="E2458" s="2">
        <v>1</v>
      </c>
      <c r="F2458" s="2" t="str">
        <f>VLOOKUP(Tabla1[[#This Row],[Código]],[1]DETALLE_TARIFA!$C$2:$I$7282,7,FALSE)</f>
        <v>PCE</v>
      </c>
      <c r="G2458" s="2" t="s">
        <v>26905</v>
      </c>
      <c r="H2458" s="2" t="s">
        <v>6195</v>
      </c>
      <c r="I2458" s="10" t="s">
        <v>18718</v>
      </c>
      <c r="J2458" s="2" t="str">
        <f>VLOOKUP(Tabla1[[#This Row],[Código]],[1]ARTICULOS!$B$2:$I$1048576,8,FALSE)</f>
        <v>TBS Sistemas de protección contra sobretensiones</v>
      </c>
      <c r="K2458" s="4">
        <v>4012195240334</v>
      </c>
      <c r="L2458" s="2">
        <v>1</v>
      </c>
      <c r="M2458" s="4">
        <v>4012195255482</v>
      </c>
      <c r="N2458" s="2" t="s">
        <v>26910</v>
      </c>
      <c r="O2458" s="2">
        <v>24</v>
      </c>
      <c r="P2458" s="4">
        <v>4012195255529</v>
      </c>
      <c r="Q2458" s="2" t="s">
        <v>26911</v>
      </c>
      <c r="R2458" s="2">
        <v>85363030</v>
      </c>
      <c r="S2458" s="9" t="s">
        <v>8095</v>
      </c>
      <c r="T2458" s="3" t="s">
        <v>12847</v>
      </c>
    </row>
    <row r="2459" spans="1:20" x14ac:dyDescent="0.25">
      <c r="A2459">
        <v>5094920</v>
      </c>
      <c r="B2459" s="4" t="s">
        <v>1875</v>
      </c>
      <c r="C2459" s="2" t="s">
        <v>22079</v>
      </c>
      <c r="D2459" s="8">
        <v>176.81</v>
      </c>
      <c r="E2459" s="2">
        <v>1</v>
      </c>
      <c r="F2459" s="2" t="str">
        <f>VLOOKUP(Tabla1[[#This Row],[Código]],[1]DETALLE_TARIFA!$C$2:$I$7282,7,FALSE)</f>
        <v>PCE</v>
      </c>
      <c r="G2459" s="2" t="s">
        <v>26905</v>
      </c>
      <c r="H2459" s="2" t="s">
        <v>6195</v>
      </c>
      <c r="I2459" s="10" t="s">
        <v>18718</v>
      </c>
      <c r="J2459" s="2" t="str">
        <f>VLOOKUP(Tabla1[[#This Row],[Código]],[1]ARTICULOS!$B$2:$I$1048576,8,FALSE)</f>
        <v>TBS Sistemas de protección contra sobretensiones</v>
      </c>
      <c r="K2459" s="4">
        <v>4012195363903</v>
      </c>
      <c r="L2459" s="2">
        <v>1</v>
      </c>
      <c r="M2459" s="4">
        <v>4012195365983</v>
      </c>
      <c r="N2459" s="2" t="s">
        <v>26910</v>
      </c>
      <c r="O2459" s="2">
        <v>24</v>
      </c>
      <c r="P2459" s="4">
        <v>4012195365990</v>
      </c>
      <c r="Q2459" s="2" t="s">
        <v>26911</v>
      </c>
      <c r="R2459" s="2">
        <v>85363030</v>
      </c>
      <c r="S2459" s="9" t="s">
        <v>8096</v>
      </c>
      <c r="T2459" s="3" t="s">
        <v>12847</v>
      </c>
    </row>
    <row r="2460" spans="1:20" x14ac:dyDescent="0.25">
      <c r="A2460">
        <v>5094931</v>
      </c>
      <c r="B2460" s="4" t="s">
        <v>1876</v>
      </c>
      <c r="C2460" s="2" t="s">
        <v>22080</v>
      </c>
      <c r="D2460" s="8">
        <v>203.14</v>
      </c>
      <c r="E2460" s="2">
        <v>1</v>
      </c>
      <c r="F2460" s="2" t="str">
        <f>VLOOKUP(Tabla1[[#This Row],[Código]],[1]DETALLE_TARIFA!$C$2:$I$7282,7,FALSE)</f>
        <v>PCE</v>
      </c>
      <c r="G2460" s="2" t="s">
        <v>26905</v>
      </c>
      <c r="H2460" s="2" t="s">
        <v>6195</v>
      </c>
      <c r="I2460" s="10" t="s">
        <v>18718</v>
      </c>
      <c r="J2460" s="2" t="str">
        <f>VLOOKUP(Tabla1[[#This Row],[Código]],[1]ARTICULOS!$B$2:$I$1048576,8,FALSE)</f>
        <v>TBS Sistemas de protección contra sobretensiones</v>
      </c>
      <c r="K2460" s="4">
        <v>4012195363941</v>
      </c>
      <c r="L2460" s="2">
        <v>1</v>
      </c>
      <c r="M2460" s="4">
        <v>4012195366041</v>
      </c>
      <c r="N2460" s="2" t="s">
        <v>26910</v>
      </c>
      <c r="O2460" s="2">
        <v>24</v>
      </c>
      <c r="P2460" s="4">
        <v>4012195366355</v>
      </c>
      <c r="Q2460" s="2" t="s">
        <v>26911</v>
      </c>
      <c r="R2460" s="2">
        <v>85363030</v>
      </c>
      <c r="S2460" s="9" t="s">
        <v>8097</v>
      </c>
      <c r="T2460" s="3" t="s">
        <v>12847</v>
      </c>
    </row>
    <row r="2461" spans="1:20" x14ac:dyDescent="0.25">
      <c r="A2461">
        <v>5095141</v>
      </c>
      <c r="B2461" s="4" t="s">
        <v>1877</v>
      </c>
      <c r="C2461" s="2" t="s">
        <v>22081</v>
      </c>
      <c r="D2461" s="8">
        <v>111.07</v>
      </c>
      <c r="E2461" s="2">
        <v>1</v>
      </c>
      <c r="F2461" s="2" t="str">
        <f>VLOOKUP(Tabla1[[#This Row],[Código]],[1]DETALLE_TARIFA!$C$2:$I$7282,7,FALSE)</f>
        <v>PCE</v>
      </c>
      <c r="G2461" s="2" t="s">
        <v>26905</v>
      </c>
      <c r="H2461" s="2" t="s">
        <v>6195</v>
      </c>
      <c r="I2461" s="10" t="s">
        <v>18718</v>
      </c>
      <c r="J2461" s="2" t="str">
        <f>VLOOKUP(Tabla1[[#This Row],[Código]],[1]ARTICULOS!$B$2:$I$1048576,8,FALSE)</f>
        <v>TBS Sistemas de protección contra sobretensiones</v>
      </c>
      <c r="K2461" s="4">
        <v>4012196159727</v>
      </c>
      <c r="L2461" s="2">
        <v>1</v>
      </c>
      <c r="M2461" s="4">
        <v>4012196385140</v>
      </c>
      <c r="N2461" s="2" t="s">
        <v>26910</v>
      </c>
      <c r="O2461" s="2">
        <v>36</v>
      </c>
      <c r="P2461" s="4">
        <v>4012196385171</v>
      </c>
      <c r="Q2461" s="2" t="s">
        <v>26911</v>
      </c>
      <c r="R2461" s="2">
        <v>85363030</v>
      </c>
      <c r="S2461" s="9" t="s">
        <v>8098</v>
      </c>
      <c r="T2461" s="3" t="s">
        <v>12847</v>
      </c>
    </row>
    <row r="2462" spans="1:20" x14ac:dyDescent="0.25">
      <c r="A2462">
        <v>5095142</v>
      </c>
      <c r="B2462" s="4" t="s">
        <v>1878</v>
      </c>
      <c r="C2462" s="2" t="s">
        <v>22082</v>
      </c>
      <c r="D2462" s="8">
        <v>186.93</v>
      </c>
      <c r="E2462" s="2">
        <v>1</v>
      </c>
      <c r="F2462" s="2" t="str">
        <f>VLOOKUP(Tabla1[[#This Row],[Código]],[1]DETALLE_TARIFA!$C$2:$I$7282,7,FALSE)</f>
        <v>PCE</v>
      </c>
      <c r="G2462" s="2" t="s">
        <v>26905</v>
      </c>
      <c r="H2462" s="2" t="s">
        <v>6195</v>
      </c>
      <c r="I2462" s="10" t="s">
        <v>18718</v>
      </c>
      <c r="J2462" s="2" t="str">
        <f>VLOOKUP(Tabla1[[#This Row],[Código]],[1]ARTICULOS!$B$2:$I$1048576,8,FALSE)</f>
        <v>TBS Sistemas de protección contra sobretensiones</v>
      </c>
      <c r="K2462" s="4">
        <v>4012196159741</v>
      </c>
      <c r="L2462" s="2">
        <v>1</v>
      </c>
      <c r="M2462" s="4">
        <v>4012196385188</v>
      </c>
      <c r="N2462" s="2" t="s">
        <v>26910</v>
      </c>
      <c r="O2462" s="2">
        <v>36</v>
      </c>
      <c r="P2462" s="4">
        <v>4012196385195</v>
      </c>
      <c r="Q2462" s="2" t="s">
        <v>26911</v>
      </c>
      <c r="R2462" s="2">
        <v>85363030</v>
      </c>
      <c r="S2462" s="9" t="s">
        <v>8099</v>
      </c>
      <c r="T2462" s="3" t="s">
        <v>12847</v>
      </c>
    </row>
    <row r="2463" spans="1:20" x14ac:dyDescent="0.25">
      <c r="A2463">
        <v>5095151</v>
      </c>
      <c r="B2463" s="4" t="s">
        <v>1879</v>
      </c>
      <c r="C2463" s="2" t="s">
        <v>22083</v>
      </c>
      <c r="D2463" s="8">
        <v>115.57</v>
      </c>
      <c r="E2463" s="2">
        <v>1</v>
      </c>
      <c r="F2463" s="2" t="str">
        <f>VLOOKUP(Tabla1[[#This Row],[Código]],[1]DETALLE_TARIFA!$C$2:$I$7282,7,FALSE)</f>
        <v>PCE</v>
      </c>
      <c r="G2463" s="2" t="s">
        <v>26905</v>
      </c>
      <c r="H2463" s="2" t="s">
        <v>6195</v>
      </c>
      <c r="I2463" s="10" t="s">
        <v>18718</v>
      </c>
      <c r="J2463" s="2" t="str">
        <f>VLOOKUP(Tabla1[[#This Row],[Código]],[1]ARTICULOS!$B$2:$I$1048576,8,FALSE)</f>
        <v>TBS Sistemas de protección contra sobretensiones</v>
      </c>
      <c r="K2463" s="4">
        <v>4012196159758</v>
      </c>
      <c r="L2463" s="2">
        <v>1</v>
      </c>
      <c r="M2463" s="4">
        <v>4012196385225</v>
      </c>
      <c r="N2463" s="2" t="s">
        <v>26910</v>
      </c>
      <c r="O2463" s="2">
        <v>36</v>
      </c>
      <c r="P2463" s="4">
        <v>4012196385232</v>
      </c>
      <c r="Q2463" s="2" t="s">
        <v>26911</v>
      </c>
      <c r="R2463" s="2">
        <v>85363030</v>
      </c>
      <c r="S2463" s="9" t="s">
        <v>8100</v>
      </c>
      <c r="T2463" s="3" t="s">
        <v>12847</v>
      </c>
    </row>
    <row r="2464" spans="1:20" x14ac:dyDescent="0.25">
      <c r="A2464">
        <v>5095161</v>
      </c>
      <c r="B2464" s="4" t="s">
        <v>1880</v>
      </c>
      <c r="C2464" s="2" t="s">
        <v>22084</v>
      </c>
      <c r="D2464" s="8">
        <v>91.5</v>
      </c>
      <c r="E2464" s="2">
        <v>1</v>
      </c>
      <c r="F2464" s="2" t="str">
        <f>VLOOKUP(Tabla1[[#This Row],[Código]],[1]DETALLE_TARIFA!$C$2:$I$7282,7,FALSE)</f>
        <v>PCE</v>
      </c>
      <c r="G2464" s="2" t="s">
        <v>26905</v>
      </c>
      <c r="H2464" s="2" t="s">
        <v>6195</v>
      </c>
      <c r="I2464" s="10" t="s">
        <v>18718</v>
      </c>
      <c r="J2464" s="2" t="str">
        <f>VLOOKUP(Tabla1[[#This Row],[Código]],[1]ARTICULOS!$B$2:$I$1048576,8,FALSE)</f>
        <v>TBS Sistemas de protección contra sobretensiones</v>
      </c>
      <c r="K2464" s="4">
        <v>4012196159802</v>
      </c>
      <c r="L2464" s="2">
        <v>1</v>
      </c>
      <c r="M2464" s="4">
        <v>4012196385249</v>
      </c>
      <c r="N2464" s="2" t="s">
        <v>26910</v>
      </c>
      <c r="O2464" s="2">
        <v>36</v>
      </c>
      <c r="P2464" s="4">
        <v>4012196385256</v>
      </c>
      <c r="Q2464" s="2" t="s">
        <v>26911</v>
      </c>
      <c r="R2464" s="2">
        <v>85363030</v>
      </c>
      <c r="S2464" s="9" t="s">
        <v>8101</v>
      </c>
      <c r="T2464" s="3" t="s">
        <v>12847</v>
      </c>
    </row>
    <row r="2465" spans="1:20" x14ac:dyDescent="0.25">
      <c r="A2465">
        <v>5095162</v>
      </c>
      <c r="B2465" s="4" t="s">
        <v>1881</v>
      </c>
      <c r="C2465" s="2" t="s">
        <v>22085</v>
      </c>
      <c r="D2465" s="8">
        <v>176.64</v>
      </c>
      <c r="E2465" s="2">
        <v>1</v>
      </c>
      <c r="F2465" s="2" t="str">
        <f>VLOOKUP(Tabla1[[#This Row],[Código]],[1]DETALLE_TARIFA!$C$2:$I$7282,7,FALSE)</f>
        <v>PCE</v>
      </c>
      <c r="G2465" s="2" t="s">
        <v>26905</v>
      </c>
      <c r="H2465" s="2" t="s">
        <v>6195</v>
      </c>
      <c r="I2465" s="10" t="s">
        <v>18718</v>
      </c>
      <c r="J2465" s="2" t="str">
        <f>VLOOKUP(Tabla1[[#This Row],[Código]],[1]ARTICULOS!$B$2:$I$1048576,8,FALSE)</f>
        <v>TBS Sistemas de protección contra sobretensiones</v>
      </c>
      <c r="K2465" s="4">
        <v>4012196159819</v>
      </c>
      <c r="L2465" s="2">
        <v>1</v>
      </c>
      <c r="M2465" s="4">
        <v>4012196385263</v>
      </c>
      <c r="N2465" s="2" t="s">
        <v>26910</v>
      </c>
      <c r="O2465" s="2">
        <v>36</v>
      </c>
      <c r="P2465" s="4">
        <v>4012196385270</v>
      </c>
      <c r="Q2465" s="2" t="s">
        <v>26911</v>
      </c>
      <c r="R2465" s="2">
        <v>85363030</v>
      </c>
      <c r="S2465" s="9" t="s">
        <v>8102</v>
      </c>
      <c r="T2465" s="3" t="s">
        <v>12847</v>
      </c>
    </row>
    <row r="2466" spans="1:20" x14ac:dyDescent="0.25">
      <c r="A2466">
        <v>5095163</v>
      </c>
      <c r="B2466" s="4" t="s">
        <v>1882</v>
      </c>
      <c r="C2466" s="2" t="s">
        <v>22086</v>
      </c>
      <c r="D2466" s="8">
        <v>247.7</v>
      </c>
      <c r="E2466" s="2">
        <v>1</v>
      </c>
      <c r="F2466" s="2" t="str">
        <f>VLOOKUP(Tabla1[[#This Row],[Código]],[1]DETALLE_TARIFA!$C$2:$I$7282,7,FALSE)</f>
        <v>PCE</v>
      </c>
      <c r="G2466" s="2" t="s">
        <v>26905</v>
      </c>
      <c r="H2466" s="2" t="s">
        <v>6195</v>
      </c>
      <c r="I2466" s="10" t="s">
        <v>18718</v>
      </c>
      <c r="J2466" s="2" t="str">
        <f>VLOOKUP(Tabla1[[#This Row],[Código]],[1]ARTICULOS!$B$2:$I$1048576,8,FALSE)</f>
        <v>TBS Sistemas de protección contra sobretensiones</v>
      </c>
      <c r="K2466" s="4">
        <v>4012196159826</v>
      </c>
      <c r="L2466" s="2">
        <v>1</v>
      </c>
      <c r="M2466" s="4">
        <v>4012196386048</v>
      </c>
      <c r="N2466" s="2" t="s">
        <v>26910</v>
      </c>
      <c r="O2466" s="2">
        <v>18</v>
      </c>
      <c r="P2466" s="4">
        <v>4012196386055</v>
      </c>
      <c r="Q2466" s="2" t="s">
        <v>26911</v>
      </c>
      <c r="R2466" s="2">
        <v>85363030</v>
      </c>
      <c r="S2466" s="9" t="s">
        <v>8103</v>
      </c>
      <c r="T2466" s="3" t="s">
        <v>12847</v>
      </c>
    </row>
    <row r="2467" spans="1:20" x14ac:dyDescent="0.25">
      <c r="A2467">
        <v>5095164</v>
      </c>
      <c r="B2467" s="4" t="s">
        <v>1883</v>
      </c>
      <c r="C2467" s="2" t="s">
        <v>22087</v>
      </c>
      <c r="D2467" s="8">
        <v>358.17</v>
      </c>
      <c r="E2467" s="2">
        <v>1</v>
      </c>
      <c r="F2467" s="2" t="str">
        <f>VLOOKUP(Tabla1[[#This Row],[Código]],[1]DETALLE_TARIFA!$C$2:$I$7282,7,FALSE)</f>
        <v>PCE</v>
      </c>
      <c r="G2467" s="2" t="s">
        <v>26905</v>
      </c>
      <c r="H2467" s="2" t="s">
        <v>6195</v>
      </c>
      <c r="I2467" s="10" t="s">
        <v>18718</v>
      </c>
      <c r="J2467" s="2" t="str">
        <f>VLOOKUP(Tabla1[[#This Row],[Código]],[1]ARTICULOS!$B$2:$I$1048576,8,FALSE)</f>
        <v>TBS Sistemas de protección contra sobretensiones</v>
      </c>
      <c r="K2467" s="4">
        <v>4012196159833</v>
      </c>
      <c r="L2467" s="2">
        <v>1</v>
      </c>
      <c r="M2467" s="4">
        <v>4012196386062</v>
      </c>
      <c r="N2467" s="2" t="s">
        <v>26910</v>
      </c>
      <c r="O2467" s="2">
        <v>18</v>
      </c>
      <c r="P2467" s="4">
        <v>4012196386079</v>
      </c>
      <c r="Q2467" s="2" t="s">
        <v>26911</v>
      </c>
      <c r="R2467" s="2">
        <v>85363030</v>
      </c>
      <c r="S2467" s="9" t="s">
        <v>8104</v>
      </c>
      <c r="T2467" s="3" t="s">
        <v>12847</v>
      </c>
    </row>
    <row r="2468" spans="1:20" x14ac:dyDescent="0.25">
      <c r="A2468">
        <v>5095201</v>
      </c>
      <c r="B2468" s="4" t="s">
        <v>1884</v>
      </c>
      <c r="C2468" s="2" t="s">
        <v>22088</v>
      </c>
      <c r="D2468" s="8">
        <v>111.07</v>
      </c>
      <c r="E2468" s="2">
        <v>1</v>
      </c>
      <c r="F2468" s="2" t="str">
        <f>VLOOKUP(Tabla1[[#This Row],[Código]],[1]DETALLE_TARIFA!$C$2:$I$7282,7,FALSE)</f>
        <v>PCE</v>
      </c>
      <c r="G2468" s="2" t="s">
        <v>26905</v>
      </c>
      <c r="H2468" s="2" t="s">
        <v>6195</v>
      </c>
      <c r="I2468" s="10" t="s">
        <v>18718</v>
      </c>
      <c r="J2468" s="2" t="str">
        <f>VLOOKUP(Tabla1[[#This Row],[Código]],[1]ARTICULOS!$B$2:$I$1048576,8,FALSE)</f>
        <v>TBS Sistemas de protección contra sobretensiones</v>
      </c>
      <c r="K2468" s="4">
        <v>4012196159949</v>
      </c>
      <c r="L2468" s="2">
        <v>1</v>
      </c>
      <c r="M2468" s="4">
        <v>4012196385362</v>
      </c>
      <c r="N2468" s="2" t="s">
        <v>26910</v>
      </c>
      <c r="O2468" s="2">
        <v>36</v>
      </c>
      <c r="P2468" s="4">
        <v>4012196385379</v>
      </c>
      <c r="Q2468" s="2" t="s">
        <v>26911</v>
      </c>
      <c r="R2468" s="2">
        <v>85363030</v>
      </c>
      <c r="S2468" s="9" t="s">
        <v>8105</v>
      </c>
      <c r="T2468" s="3" t="s">
        <v>12847</v>
      </c>
    </row>
    <row r="2469" spans="1:20" x14ac:dyDescent="0.25">
      <c r="A2469">
        <v>5095231</v>
      </c>
      <c r="B2469" s="4" t="s">
        <v>1885</v>
      </c>
      <c r="C2469" s="2" t="s">
        <v>22089</v>
      </c>
      <c r="D2469" s="8">
        <v>158.63</v>
      </c>
      <c r="E2469" s="2">
        <v>1</v>
      </c>
      <c r="F2469" s="2" t="str">
        <f>VLOOKUP(Tabla1[[#This Row],[Código]],[1]DETALLE_TARIFA!$C$2:$I$7282,7,FALSE)</f>
        <v>PCE</v>
      </c>
      <c r="G2469" s="2" t="s">
        <v>26905</v>
      </c>
      <c r="H2469" s="2" t="s">
        <v>6195</v>
      </c>
      <c r="I2469" s="10" t="s">
        <v>18718</v>
      </c>
      <c r="J2469" s="2" t="str">
        <f>VLOOKUP(Tabla1[[#This Row],[Código]],[1]ARTICULOS!$B$2:$I$1048576,8,FALSE)</f>
        <v>TBS Sistemas de protección contra sobretensiones</v>
      </c>
      <c r="K2469" s="4">
        <v>4012196160051</v>
      </c>
      <c r="L2469" s="2">
        <v>1</v>
      </c>
      <c r="M2469" s="4">
        <v>4012196385508</v>
      </c>
      <c r="N2469" s="2" t="s">
        <v>26910</v>
      </c>
      <c r="O2469" s="2">
        <v>36</v>
      </c>
      <c r="P2469" s="4">
        <v>4012196385553</v>
      </c>
      <c r="Q2469" s="2" t="s">
        <v>26911</v>
      </c>
      <c r="R2469" s="2">
        <v>85363030</v>
      </c>
      <c r="S2469" s="9" t="s">
        <v>8106</v>
      </c>
      <c r="T2469" s="3" t="s">
        <v>12847</v>
      </c>
    </row>
    <row r="2470" spans="1:20" x14ac:dyDescent="0.25">
      <c r="A2470">
        <v>5095233</v>
      </c>
      <c r="B2470" s="4" t="s">
        <v>1886</v>
      </c>
      <c r="C2470" s="2" t="s">
        <v>22090</v>
      </c>
      <c r="D2470" s="8">
        <v>293.81</v>
      </c>
      <c r="E2470" s="2">
        <v>1</v>
      </c>
      <c r="F2470" s="2" t="str">
        <f>VLOOKUP(Tabla1[[#This Row],[Código]],[1]DETALLE_TARIFA!$C$2:$I$7282,7,FALSE)</f>
        <v>PCE</v>
      </c>
      <c r="G2470" s="2" t="s">
        <v>26905</v>
      </c>
      <c r="H2470" s="2" t="s">
        <v>6195</v>
      </c>
      <c r="I2470" s="10" t="s">
        <v>18718</v>
      </c>
      <c r="J2470" s="2" t="str">
        <f>VLOOKUP(Tabla1[[#This Row],[Código]],[1]ARTICULOS!$B$2:$I$1048576,8,FALSE)</f>
        <v>TBS Sistemas de protección contra sobretensiones</v>
      </c>
      <c r="K2470" s="4">
        <v>4012196163847</v>
      </c>
      <c r="L2470" s="2">
        <v>1</v>
      </c>
      <c r="M2470" s="4">
        <v>4012196386277</v>
      </c>
      <c r="N2470" s="2" t="s">
        <v>26910</v>
      </c>
      <c r="O2470" s="2">
        <v>18</v>
      </c>
      <c r="P2470" s="4">
        <v>4012196386284</v>
      </c>
      <c r="Q2470" s="2" t="s">
        <v>26911</v>
      </c>
      <c r="R2470" s="2">
        <v>85363030</v>
      </c>
      <c r="S2470" s="9" t="s">
        <v>8107</v>
      </c>
      <c r="T2470" s="3" t="s">
        <v>12847</v>
      </c>
    </row>
    <row r="2471" spans="1:20" x14ac:dyDescent="0.25">
      <c r="A2471">
        <v>5095251</v>
      </c>
      <c r="B2471" s="4" t="s">
        <v>1887</v>
      </c>
      <c r="C2471" s="2" t="s">
        <v>22091</v>
      </c>
      <c r="D2471" s="8">
        <v>155.37</v>
      </c>
      <c r="E2471" s="2">
        <v>1</v>
      </c>
      <c r="F2471" s="2" t="str">
        <f>VLOOKUP(Tabla1[[#This Row],[Código]],[1]DETALLE_TARIFA!$C$2:$I$7282,7,FALSE)</f>
        <v>PCE</v>
      </c>
      <c r="G2471" s="2" t="s">
        <v>26905</v>
      </c>
      <c r="H2471" s="2" t="s">
        <v>6195</v>
      </c>
      <c r="I2471" s="10" t="s">
        <v>18718</v>
      </c>
      <c r="J2471" s="2" t="str">
        <f>VLOOKUP(Tabla1[[#This Row],[Código]],[1]ARTICULOS!$B$2:$I$1048576,8,FALSE)</f>
        <v>TBS Sistemas de protección contra sobretensiones</v>
      </c>
      <c r="K2471" s="4">
        <v>4012196161140</v>
      </c>
      <c r="L2471" s="2">
        <v>1</v>
      </c>
      <c r="M2471" s="4">
        <v>4012196385560</v>
      </c>
      <c r="N2471" s="2" t="s">
        <v>26910</v>
      </c>
      <c r="O2471" s="2">
        <v>36</v>
      </c>
      <c r="P2471" s="4">
        <v>4012196385591</v>
      </c>
      <c r="Q2471" s="2" t="s">
        <v>26911</v>
      </c>
      <c r="R2471" s="2">
        <v>85363030</v>
      </c>
      <c r="S2471" s="9" t="s">
        <v>8108</v>
      </c>
      <c r="T2471" s="3" t="s">
        <v>12847</v>
      </c>
    </row>
    <row r="2472" spans="1:20" x14ac:dyDescent="0.25">
      <c r="A2472">
        <v>5095253</v>
      </c>
      <c r="B2472" s="4" t="s">
        <v>1888</v>
      </c>
      <c r="C2472" s="2" t="s">
        <v>22092</v>
      </c>
      <c r="D2472" s="8">
        <v>273.87</v>
      </c>
      <c r="E2472" s="2">
        <v>1</v>
      </c>
      <c r="F2472" s="2" t="str">
        <f>VLOOKUP(Tabla1[[#This Row],[Código]],[1]DETALLE_TARIFA!$C$2:$I$7282,7,FALSE)</f>
        <v>PCE</v>
      </c>
      <c r="G2472" s="2" t="s">
        <v>26905</v>
      </c>
      <c r="H2472" s="2" t="s">
        <v>6195</v>
      </c>
      <c r="I2472" s="10" t="s">
        <v>18718</v>
      </c>
      <c r="J2472" s="2" t="str">
        <f>VLOOKUP(Tabla1[[#This Row],[Código]],[1]ARTICULOS!$B$2:$I$1048576,8,FALSE)</f>
        <v>TBS Sistemas de protección contra sobretensiones</v>
      </c>
      <c r="K2472" s="4">
        <v>4012196161331</v>
      </c>
      <c r="L2472" s="2">
        <v>1</v>
      </c>
      <c r="M2472" s="4">
        <v>4012196386345</v>
      </c>
      <c r="N2472" s="2" t="s">
        <v>26910</v>
      </c>
      <c r="O2472" s="2">
        <v>18</v>
      </c>
      <c r="P2472" s="4">
        <v>4012196386376</v>
      </c>
      <c r="Q2472" s="2" t="s">
        <v>26911</v>
      </c>
      <c r="R2472" s="2">
        <v>85363030</v>
      </c>
      <c r="S2472" s="9" t="s">
        <v>8109</v>
      </c>
      <c r="T2472" s="3" t="s">
        <v>12847</v>
      </c>
    </row>
    <row r="2473" spans="1:20" x14ac:dyDescent="0.25">
      <c r="A2473">
        <v>5095271</v>
      </c>
      <c r="B2473" s="4" t="s">
        <v>1889</v>
      </c>
      <c r="C2473" s="2" t="s">
        <v>22093</v>
      </c>
      <c r="D2473" s="8">
        <v>160.22999999999999</v>
      </c>
      <c r="E2473" s="2">
        <v>1</v>
      </c>
      <c r="F2473" s="2" t="str">
        <f>VLOOKUP(Tabla1[[#This Row],[Código]],[1]DETALLE_TARIFA!$C$2:$I$7282,7,FALSE)</f>
        <v>PCE</v>
      </c>
      <c r="G2473" s="2" t="s">
        <v>26905</v>
      </c>
      <c r="H2473" s="2" t="s">
        <v>6195</v>
      </c>
      <c r="I2473" s="10" t="s">
        <v>18718</v>
      </c>
      <c r="J2473" s="2" t="str">
        <f>VLOOKUP(Tabla1[[#This Row],[Código]],[1]ARTICULOS!$B$2:$I$1048576,8,FALSE)</f>
        <v>TBS Sistemas de protección contra sobretensiones</v>
      </c>
      <c r="K2473" s="4">
        <v>4012196161706</v>
      </c>
      <c r="L2473" s="2">
        <v>1</v>
      </c>
      <c r="M2473" s="4">
        <v>4012196385621</v>
      </c>
      <c r="N2473" s="2" t="s">
        <v>26910</v>
      </c>
      <c r="O2473" s="2">
        <v>36</v>
      </c>
      <c r="P2473" s="4">
        <v>4012196385652</v>
      </c>
      <c r="Q2473" s="2" t="s">
        <v>26911</v>
      </c>
      <c r="R2473" s="2">
        <v>85363030</v>
      </c>
      <c r="S2473" s="9" t="s">
        <v>8110</v>
      </c>
      <c r="T2473" s="3" t="s">
        <v>12847</v>
      </c>
    </row>
    <row r="2474" spans="1:20" x14ac:dyDescent="0.25">
      <c r="A2474">
        <v>5095273</v>
      </c>
      <c r="B2474" s="4" t="s">
        <v>1890</v>
      </c>
      <c r="C2474" s="2" t="s">
        <v>22094</v>
      </c>
      <c r="D2474" s="8">
        <v>281.92</v>
      </c>
      <c r="E2474" s="2">
        <v>1</v>
      </c>
      <c r="F2474" s="2" t="str">
        <f>VLOOKUP(Tabla1[[#This Row],[Código]],[1]DETALLE_TARIFA!$C$2:$I$7282,7,FALSE)</f>
        <v>PCE</v>
      </c>
      <c r="G2474" s="2" t="s">
        <v>26905</v>
      </c>
      <c r="H2474" s="2" t="s">
        <v>6195</v>
      </c>
      <c r="I2474" s="10" t="s">
        <v>18718</v>
      </c>
      <c r="J2474" s="2" t="str">
        <f>VLOOKUP(Tabla1[[#This Row],[Código]],[1]ARTICULOS!$B$2:$I$1048576,8,FALSE)</f>
        <v>TBS Sistemas de protección contra sobretensiones</v>
      </c>
      <c r="K2474" s="4">
        <v>4012196161829</v>
      </c>
      <c r="L2474" s="2">
        <v>1</v>
      </c>
      <c r="M2474" s="4">
        <v>4012196386406</v>
      </c>
      <c r="N2474" s="2" t="s">
        <v>26910</v>
      </c>
      <c r="O2474" s="2">
        <v>18</v>
      </c>
      <c r="P2474" s="4">
        <v>4012196386413</v>
      </c>
      <c r="Q2474" s="2" t="s">
        <v>26911</v>
      </c>
      <c r="R2474" s="2">
        <v>85363030</v>
      </c>
      <c r="S2474" s="9" t="s">
        <v>8111</v>
      </c>
      <c r="T2474" s="3" t="s">
        <v>12847</v>
      </c>
    </row>
    <row r="2475" spans="1:20" x14ac:dyDescent="0.25">
      <c r="A2475">
        <v>5095281</v>
      </c>
      <c r="B2475" s="4" t="s">
        <v>1891</v>
      </c>
      <c r="C2475" s="2" t="s">
        <v>22095</v>
      </c>
      <c r="D2475" s="8">
        <v>175.81</v>
      </c>
      <c r="E2475" s="2">
        <v>1</v>
      </c>
      <c r="F2475" s="2" t="str">
        <f>VLOOKUP(Tabla1[[#This Row],[Código]],[1]DETALLE_TARIFA!$C$2:$I$7282,7,FALSE)</f>
        <v>PCE</v>
      </c>
      <c r="G2475" s="2" t="s">
        <v>26905</v>
      </c>
      <c r="H2475" s="2" t="s">
        <v>6195</v>
      </c>
      <c r="I2475" s="10" t="s">
        <v>18718</v>
      </c>
      <c r="J2475" s="2" t="str">
        <f>VLOOKUP(Tabla1[[#This Row],[Código]],[1]ARTICULOS!$B$2:$I$1048576,8,FALSE)</f>
        <v>TBS Sistemas de protección contra sobretensiones</v>
      </c>
      <c r="K2475" s="4">
        <v>4012196162000</v>
      </c>
      <c r="L2475" s="2">
        <v>1</v>
      </c>
      <c r="M2475" s="4">
        <v>4012196385669</v>
      </c>
      <c r="N2475" s="2" t="s">
        <v>26910</v>
      </c>
      <c r="O2475" s="2">
        <v>36</v>
      </c>
      <c r="P2475" s="4">
        <v>4012196385676</v>
      </c>
      <c r="Q2475" s="2" t="s">
        <v>26911</v>
      </c>
      <c r="R2475" s="2">
        <v>85363030</v>
      </c>
      <c r="S2475" s="9" t="s">
        <v>8112</v>
      </c>
      <c r="T2475" s="3" t="s">
        <v>12847</v>
      </c>
    </row>
    <row r="2476" spans="1:20" x14ac:dyDescent="0.25">
      <c r="A2476">
        <v>5095282</v>
      </c>
      <c r="B2476" s="4" t="s">
        <v>1892</v>
      </c>
      <c r="C2476" s="2" t="s">
        <v>22096</v>
      </c>
      <c r="D2476" s="8">
        <v>309.47000000000003</v>
      </c>
      <c r="E2476" s="2">
        <v>1</v>
      </c>
      <c r="F2476" s="2" t="str">
        <f>VLOOKUP(Tabla1[[#This Row],[Código]],[1]DETALLE_TARIFA!$C$2:$I$7282,7,FALSE)</f>
        <v>PCE</v>
      </c>
      <c r="G2476" s="2" t="s">
        <v>26905</v>
      </c>
      <c r="H2476" s="2" t="s">
        <v>6195</v>
      </c>
      <c r="I2476" s="10" t="s">
        <v>18718</v>
      </c>
      <c r="J2476" s="2" t="str">
        <f>VLOOKUP(Tabla1[[#This Row],[Código]],[1]ARTICULOS!$B$2:$I$1048576,8,FALSE)</f>
        <v>TBS Sistemas de protección contra sobretensiones</v>
      </c>
      <c r="K2476" s="4">
        <v>4012196162185</v>
      </c>
      <c r="L2476" s="2">
        <v>1</v>
      </c>
      <c r="M2476" s="4">
        <v>4012196385683</v>
      </c>
      <c r="N2476" s="2" t="s">
        <v>26910</v>
      </c>
      <c r="O2476" s="2">
        <v>36</v>
      </c>
      <c r="P2476" s="4">
        <v>4012196385713</v>
      </c>
      <c r="Q2476" s="2" t="s">
        <v>26911</v>
      </c>
      <c r="R2476" s="2">
        <v>85363030</v>
      </c>
      <c r="S2476" s="9" t="s">
        <v>8113</v>
      </c>
      <c r="T2476" s="3" t="s">
        <v>12847</v>
      </c>
    </row>
    <row r="2477" spans="1:20" x14ac:dyDescent="0.25">
      <c r="A2477">
        <v>5095283</v>
      </c>
      <c r="B2477" s="4" t="s">
        <v>1893</v>
      </c>
      <c r="C2477" s="2" t="s">
        <v>22097</v>
      </c>
      <c r="D2477" s="8">
        <v>385.19</v>
      </c>
      <c r="E2477" s="2">
        <v>1</v>
      </c>
      <c r="F2477" s="2" t="str">
        <f>VLOOKUP(Tabla1[[#This Row],[Código]],[1]DETALLE_TARIFA!$C$2:$I$7282,7,FALSE)</f>
        <v>PCE</v>
      </c>
      <c r="G2477" s="2" t="s">
        <v>26905</v>
      </c>
      <c r="H2477" s="2" t="s">
        <v>6195</v>
      </c>
      <c r="I2477" s="10" t="s">
        <v>18718</v>
      </c>
      <c r="J2477" s="2" t="str">
        <f>VLOOKUP(Tabla1[[#This Row],[Código]],[1]ARTICULOS!$B$2:$I$1048576,8,FALSE)</f>
        <v>TBS Sistemas de protección contra sobretensiones</v>
      </c>
      <c r="K2477" s="4">
        <v>4012196162338</v>
      </c>
      <c r="L2477" s="2">
        <v>1</v>
      </c>
      <c r="M2477" s="4">
        <v>4012196386420</v>
      </c>
      <c r="N2477" s="2" t="s">
        <v>26910</v>
      </c>
      <c r="O2477" s="2">
        <v>18</v>
      </c>
      <c r="P2477" s="4">
        <v>4012196386437</v>
      </c>
      <c r="Q2477" s="2" t="s">
        <v>26911</v>
      </c>
      <c r="R2477" s="2">
        <v>85363030</v>
      </c>
      <c r="S2477" s="9" t="s">
        <v>8114</v>
      </c>
      <c r="T2477" s="3" t="s">
        <v>12847</v>
      </c>
    </row>
    <row r="2478" spans="1:20" x14ac:dyDescent="0.25">
      <c r="A2478">
        <v>5095293</v>
      </c>
      <c r="B2478" s="4" t="s">
        <v>1894</v>
      </c>
      <c r="C2478" s="2" t="s">
        <v>22098</v>
      </c>
      <c r="D2478" s="8">
        <v>385.66</v>
      </c>
      <c r="E2478" s="2">
        <v>1</v>
      </c>
      <c r="F2478" s="2" t="str">
        <f>VLOOKUP(Tabla1[[#This Row],[Código]],[1]DETALLE_TARIFA!$C$2:$I$7282,7,FALSE)</f>
        <v>PCE</v>
      </c>
      <c r="G2478" s="2" t="s">
        <v>26905</v>
      </c>
      <c r="H2478" s="2" t="s">
        <v>6195</v>
      </c>
      <c r="I2478" s="10" t="s">
        <v>18718</v>
      </c>
      <c r="J2478" s="2" t="str">
        <f>VLOOKUP(Tabla1[[#This Row],[Código]],[1]ARTICULOS!$B$2:$I$1048576,8,FALSE)</f>
        <v>TBS Sistemas de protección contra sobretensiones</v>
      </c>
      <c r="K2478" s="4">
        <v>4012196162833</v>
      </c>
      <c r="L2478" s="2">
        <v>1</v>
      </c>
      <c r="M2478" s="4">
        <v>4012196386468</v>
      </c>
      <c r="N2478" s="2" t="s">
        <v>26910</v>
      </c>
      <c r="O2478" s="2">
        <v>18</v>
      </c>
      <c r="P2478" s="4">
        <v>4012196386499</v>
      </c>
      <c r="Q2478" s="2" t="s">
        <v>26911</v>
      </c>
      <c r="R2478" s="2">
        <v>85363030</v>
      </c>
      <c r="S2478" s="9" t="s">
        <v>8115</v>
      </c>
      <c r="T2478" s="3" t="s">
        <v>12847</v>
      </c>
    </row>
    <row r="2479" spans="1:20" x14ac:dyDescent="0.25">
      <c r="A2479">
        <v>5095303</v>
      </c>
      <c r="B2479" s="4" t="s">
        <v>1895</v>
      </c>
      <c r="C2479" s="2" t="s">
        <v>22099</v>
      </c>
      <c r="D2479" s="8">
        <v>385.66</v>
      </c>
      <c r="E2479" s="2">
        <v>1</v>
      </c>
      <c r="F2479" s="2" t="str">
        <f>VLOOKUP(Tabla1[[#This Row],[Código]],[1]DETALLE_TARIFA!$C$2:$I$7282,7,FALSE)</f>
        <v>PCE</v>
      </c>
      <c r="G2479" s="2" t="s">
        <v>26905</v>
      </c>
      <c r="H2479" s="2" t="s">
        <v>6195</v>
      </c>
      <c r="I2479" s="10" t="s">
        <v>18718</v>
      </c>
      <c r="J2479" s="2" t="str">
        <f>VLOOKUP(Tabla1[[#This Row],[Código]],[1]ARTICULOS!$B$2:$I$1048576,8,FALSE)</f>
        <v>TBS Sistemas de protección contra sobretensiones</v>
      </c>
      <c r="K2479" s="4">
        <v>4012196162888</v>
      </c>
      <c r="L2479" s="2">
        <v>1</v>
      </c>
      <c r="M2479" s="4">
        <v>4012196386505</v>
      </c>
      <c r="N2479" s="2" t="s">
        <v>26910</v>
      </c>
      <c r="O2479" s="2">
        <v>18</v>
      </c>
      <c r="P2479" s="4">
        <v>4012196386512</v>
      </c>
      <c r="Q2479" s="2" t="s">
        <v>26911</v>
      </c>
      <c r="R2479" s="2">
        <v>85363030</v>
      </c>
      <c r="S2479" s="9" t="s">
        <v>8116</v>
      </c>
      <c r="T2479" s="3" t="s">
        <v>12847</v>
      </c>
    </row>
    <row r="2480" spans="1:20" x14ac:dyDescent="0.25">
      <c r="A2480">
        <v>5095313</v>
      </c>
      <c r="B2480" s="4" t="s">
        <v>1896</v>
      </c>
      <c r="C2480" s="2" t="s">
        <v>22100</v>
      </c>
      <c r="D2480" s="8">
        <v>373.46</v>
      </c>
      <c r="E2480" s="2">
        <v>1</v>
      </c>
      <c r="F2480" s="2" t="str">
        <f>VLOOKUP(Tabla1[[#This Row],[Código]],[1]DETALLE_TARIFA!$C$2:$I$7282,7,FALSE)</f>
        <v>PCE</v>
      </c>
      <c r="G2480" s="2" t="s">
        <v>26905</v>
      </c>
      <c r="H2480" s="2" t="s">
        <v>6195</v>
      </c>
      <c r="I2480" s="10" t="s">
        <v>18718</v>
      </c>
      <c r="J2480" s="2" t="str">
        <f>VLOOKUP(Tabla1[[#This Row],[Código]],[1]ARTICULOS!$B$2:$I$1048576,8,FALSE)</f>
        <v>TBS Sistemas de protección contra sobretensiones</v>
      </c>
      <c r="K2480" s="4">
        <v>4012196162949</v>
      </c>
      <c r="L2480" s="2">
        <v>1</v>
      </c>
      <c r="M2480" s="4">
        <v>4012196386574</v>
      </c>
      <c r="N2480" s="2" t="s">
        <v>26910</v>
      </c>
      <c r="O2480" s="2">
        <v>18</v>
      </c>
      <c r="P2480" s="4">
        <v>4012196386581</v>
      </c>
      <c r="Q2480" s="2" t="s">
        <v>26911</v>
      </c>
      <c r="R2480" s="2">
        <v>85363030</v>
      </c>
      <c r="S2480" s="9" t="s">
        <v>8117</v>
      </c>
      <c r="T2480" s="3" t="s">
        <v>12847</v>
      </c>
    </row>
    <row r="2481" spans="1:20" x14ac:dyDescent="0.25">
      <c r="A2481">
        <v>5095331</v>
      </c>
      <c r="B2481" s="4" t="s">
        <v>1897</v>
      </c>
      <c r="C2481" s="2" t="s">
        <v>22101</v>
      </c>
      <c r="D2481" s="8">
        <v>266.57</v>
      </c>
      <c r="E2481" s="2">
        <v>1</v>
      </c>
      <c r="F2481" s="2" t="str">
        <f>VLOOKUP(Tabla1[[#This Row],[Código]],[1]DETALLE_TARIFA!$C$2:$I$7282,7,FALSE)</f>
        <v>PCE</v>
      </c>
      <c r="G2481" s="2" t="s">
        <v>26905</v>
      </c>
      <c r="H2481" s="2" t="s">
        <v>6195</v>
      </c>
      <c r="I2481" s="10" t="s">
        <v>18718</v>
      </c>
      <c r="J2481" s="2" t="str">
        <f>VLOOKUP(Tabla1[[#This Row],[Código]],[1]ARTICULOS!$B$2:$I$1048576,8,FALSE)</f>
        <v>TBS Sistemas de protección contra sobretensiones</v>
      </c>
      <c r="K2481" s="4">
        <v>4012196163014</v>
      </c>
      <c r="L2481" s="2">
        <v>1</v>
      </c>
      <c r="M2481" s="4">
        <v>4012196385805</v>
      </c>
      <c r="N2481" s="2" t="s">
        <v>26910</v>
      </c>
      <c r="O2481" s="2">
        <v>36</v>
      </c>
      <c r="P2481" s="4">
        <v>4012196385850</v>
      </c>
      <c r="Q2481" s="2" t="s">
        <v>26911</v>
      </c>
      <c r="R2481" s="2">
        <v>85363030</v>
      </c>
      <c r="S2481" s="9" t="s">
        <v>8118</v>
      </c>
      <c r="T2481" s="3" t="s">
        <v>12847</v>
      </c>
    </row>
    <row r="2482" spans="1:20" x14ac:dyDescent="0.25">
      <c r="A2482">
        <v>5095333</v>
      </c>
      <c r="B2482" s="4" t="s">
        <v>1898</v>
      </c>
      <c r="C2482" s="2" t="s">
        <v>22102</v>
      </c>
      <c r="D2482" s="8">
        <v>453.75</v>
      </c>
      <c r="E2482" s="2">
        <v>1</v>
      </c>
      <c r="F2482" s="2" t="str">
        <f>VLOOKUP(Tabla1[[#This Row],[Código]],[1]DETALLE_TARIFA!$C$2:$I$7282,7,FALSE)</f>
        <v>PCE</v>
      </c>
      <c r="G2482" s="2" t="s">
        <v>26905</v>
      </c>
      <c r="H2482" s="2" t="s">
        <v>6195</v>
      </c>
      <c r="I2482" s="10" t="s">
        <v>18718</v>
      </c>
      <c r="J2482" s="2" t="str">
        <f>VLOOKUP(Tabla1[[#This Row],[Código]],[1]ARTICULOS!$B$2:$I$1048576,8,FALSE)</f>
        <v>TBS Sistemas de protección contra sobretensiones</v>
      </c>
      <c r="K2482" s="4">
        <v>4012196163427</v>
      </c>
      <c r="L2482" s="2">
        <v>1</v>
      </c>
      <c r="M2482" s="4">
        <v>4012196386710</v>
      </c>
      <c r="N2482" s="2" t="s">
        <v>26910</v>
      </c>
      <c r="O2482" s="2">
        <v>18</v>
      </c>
      <c r="P2482" s="4">
        <v>4012196386727</v>
      </c>
      <c r="Q2482" s="2" t="s">
        <v>26911</v>
      </c>
      <c r="R2482" s="2">
        <v>85363030</v>
      </c>
      <c r="S2482" s="9" t="s">
        <v>8119</v>
      </c>
      <c r="T2482" s="3" t="s">
        <v>12847</v>
      </c>
    </row>
    <row r="2483" spans="1:20" x14ac:dyDescent="0.25">
      <c r="A2483">
        <v>5095360</v>
      </c>
      <c r="B2483" s="4" t="s">
        <v>1899</v>
      </c>
      <c r="C2483" s="2" t="s">
        <v>22103</v>
      </c>
      <c r="D2483" s="8">
        <v>78.27</v>
      </c>
      <c r="E2483" s="2">
        <v>1</v>
      </c>
      <c r="F2483" s="2" t="str">
        <f>VLOOKUP(Tabla1[[#This Row],[Código]],[1]DETALLE_TARIFA!$C$2:$I$7282,7,FALSE)</f>
        <v>PCE</v>
      </c>
      <c r="G2483" s="2" t="s">
        <v>26905</v>
      </c>
      <c r="H2483" s="2" t="s">
        <v>6195</v>
      </c>
      <c r="I2483" s="10" t="s">
        <v>18718</v>
      </c>
      <c r="J2483" s="2" t="str">
        <f>VLOOKUP(Tabla1[[#This Row],[Código]],[1]ARTICULOS!$B$2:$I$1048576,8,FALSE)</f>
        <v>TBS Sistemas de protección contra sobretensiones</v>
      </c>
      <c r="K2483" s="4">
        <v>4012196163533</v>
      </c>
      <c r="L2483" s="2">
        <v>1</v>
      </c>
      <c r="M2483" s="4">
        <v>4012196384846</v>
      </c>
      <c r="N2483" s="2" t="s">
        <v>26910</v>
      </c>
      <c r="O2483" s="2">
        <v>30</v>
      </c>
      <c r="P2483" s="4">
        <v>4012196384877</v>
      </c>
      <c r="Q2483" s="2" t="s">
        <v>26911</v>
      </c>
      <c r="R2483" s="2">
        <v>85363030</v>
      </c>
      <c r="S2483" s="9" t="s">
        <v>8120</v>
      </c>
      <c r="T2483" s="3" t="s">
        <v>12847</v>
      </c>
    </row>
    <row r="2484" spans="1:20" x14ac:dyDescent="0.25">
      <c r="A2484">
        <v>5095362</v>
      </c>
      <c r="B2484" s="4" t="s">
        <v>1900</v>
      </c>
      <c r="C2484" s="2" t="s">
        <v>22104</v>
      </c>
      <c r="D2484" s="8">
        <v>78.27</v>
      </c>
      <c r="E2484" s="2">
        <v>1</v>
      </c>
      <c r="F2484" s="2" t="str">
        <f>VLOOKUP(Tabla1[[#This Row],[Código]],[1]DETALLE_TARIFA!$C$2:$I$7282,7,FALSE)</f>
        <v>PCE</v>
      </c>
      <c r="G2484" s="2" t="s">
        <v>26905</v>
      </c>
      <c r="H2484" s="2" t="s">
        <v>6195</v>
      </c>
      <c r="I2484" s="10" t="s">
        <v>18718</v>
      </c>
      <c r="J2484" s="2" t="str">
        <f>VLOOKUP(Tabla1[[#This Row],[Código]],[1]ARTICULOS!$B$2:$I$1048576,8,FALSE)</f>
        <v>TBS Sistemas de protección contra sobretensiones</v>
      </c>
      <c r="K2484" s="4">
        <v>4012196163540</v>
      </c>
      <c r="L2484" s="2">
        <v>1</v>
      </c>
      <c r="M2484" s="4">
        <v>4012196384884</v>
      </c>
      <c r="N2484" s="2" t="s">
        <v>26910</v>
      </c>
      <c r="O2484" s="2">
        <v>30</v>
      </c>
      <c r="P2484" s="4">
        <v>4012196384891</v>
      </c>
      <c r="Q2484" s="2" t="s">
        <v>26911</v>
      </c>
      <c r="R2484" s="2">
        <v>85363030</v>
      </c>
      <c r="S2484" s="9" t="s">
        <v>8121</v>
      </c>
      <c r="T2484" s="3" t="s">
        <v>12847</v>
      </c>
    </row>
    <row r="2485" spans="1:20" x14ac:dyDescent="0.25">
      <c r="A2485">
        <v>5095364</v>
      </c>
      <c r="B2485" s="4" t="s">
        <v>1901</v>
      </c>
      <c r="C2485" s="2" t="s">
        <v>22105</v>
      </c>
      <c r="D2485" s="8">
        <v>58.2</v>
      </c>
      <c r="E2485" s="2">
        <v>1</v>
      </c>
      <c r="F2485" s="2" t="str">
        <f>VLOOKUP(Tabla1[[#This Row],[Código]],[1]DETALLE_TARIFA!$C$2:$I$7282,7,FALSE)</f>
        <v>PCE</v>
      </c>
      <c r="G2485" s="2" t="s">
        <v>26905</v>
      </c>
      <c r="H2485" s="2" t="s">
        <v>6195</v>
      </c>
      <c r="I2485" s="10" t="s">
        <v>18718</v>
      </c>
      <c r="J2485" s="2" t="str">
        <f>VLOOKUP(Tabla1[[#This Row],[Código]],[1]ARTICULOS!$B$2:$I$1048576,8,FALSE)</f>
        <v>TBS Sistemas de protección contra sobretensiones</v>
      </c>
      <c r="K2485" s="4">
        <v>4012196163557</v>
      </c>
      <c r="L2485" s="2">
        <v>1</v>
      </c>
      <c r="M2485" s="4">
        <v>4012196384907</v>
      </c>
      <c r="N2485" s="2" t="s">
        <v>26910</v>
      </c>
      <c r="O2485" s="2">
        <v>30</v>
      </c>
      <c r="P2485" s="4">
        <v>4012196384938</v>
      </c>
      <c r="Q2485" s="2" t="s">
        <v>26911</v>
      </c>
      <c r="R2485" s="2">
        <v>85363030</v>
      </c>
      <c r="S2485" s="9" t="s">
        <v>8122</v>
      </c>
      <c r="T2485" s="3" t="s">
        <v>12847</v>
      </c>
    </row>
    <row r="2486" spans="1:20" x14ac:dyDescent="0.25">
      <c r="A2486">
        <v>5095366</v>
      </c>
      <c r="B2486" s="4" t="s">
        <v>1902</v>
      </c>
      <c r="C2486" s="2" t="s">
        <v>22106</v>
      </c>
      <c r="D2486" s="8">
        <v>71.17</v>
      </c>
      <c r="E2486" s="2">
        <v>1</v>
      </c>
      <c r="F2486" s="2" t="str">
        <f>VLOOKUP(Tabla1[[#This Row],[Código]],[1]DETALLE_TARIFA!$C$2:$I$7282,7,FALSE)</f>
        <v>PCE</v>
      </c>
      <c r="G2486" s="2" t="s">
        <v>26905</v>
      </c>
      <c r="H2486" s="2" t="s">
        <v>6195</v>
      </c>
      <c r="I2486" s="10" t="s">
        <v>18718</v>
      </c>
      <c r="J2486" s="2" t="str">
        <f>VLOOKUP(Tabla1[[#This Row],[Código]],[1]ARTICULOS!$B$2:$I$1048576,8,FALSE)</f>
        <v>TBS Sistemas de protección contra sobretensiones</v>
      </c>
      <c r="K2486" s="4">
        <v>4012196163595</v>
      </c>
      <c r="L2486" s="2">
        <v>1</v>
      </c>
      <c r="M2486" s="4">
        <v>4012196384945</v>
      </c>
      <c r="N2486" s="2" t="s">
        <v>26910</v>
      </c>
      <c r="O2486" s="2">
        <v>30</v>
      </c>
      <c r="P2486" s="4">
        <v>4012196384952</v>
      </c>
      <c r="Q2486" s="2" t="s">
        <v>26911</v>
      </c>
      <c r="R2486" s="2">
        <v>85363030</v>
      </c>
      <c r="S2486" s="9" t="s">
        <v>8123</v>
      </c>
      <c r="T2486" s="3" t="s">
        <v>12847</v>
      </c>
    </row>
    <row r="2487" spans="1:20" x14ac:dyDescent="0.25">
      <c r="A2487">
        <v>5095368</v>
      </c>
      <c r="B2487" s="4" t="s">
        <v>1903</v>
      </c>
      <c r="C2487" s="2" t="s">
        <v>22107</v>
      </c>
      <c r="D2487" s="8">
        <v>78.27</v>
      </c>
      <c r="E2487" s="2">
        <v>1</v>
      </c>
      <c r="F2487" s="2" t="str">
        <f>VLOOKUP(Tabla1[[#This Row],[Código]],[1]DETALLE_TARIFA!$C$2:$I$7282,7,FALSE)</f>
        <v>PCE</v>
      </c>
      <c r="G2487" s="2" t="s">
        <v>26905</v>
      </c>
      <c r="H2487" s="2" t="s">
        <v>6195</v>
      </c>
      <c r="I2487" s="10" t="s">
        <v>18718</v>
      </c>
      <c r="J2487" s="2" t="str">
        <f>VLOOKUP(Tabla1[[#This Row],[Código]],[1]ARTICULOS!$B$2:$I$1048576,8,FALSE)</f>
        <v>TBS Sistemas de protección contra sobretensiones</v>
      </c>
      <c r="K2487" s="4">
        <v>4012196163601</v>
      </c>
      <c r="L2487" s="2">
        <v>1</v>
      </c>
      <c r="M2487" s="4">
        <v>4012196384969</v>
      </c>
      <c r="N2487" s="2" t="s">
        <v>26910</v>
      </c>
      <c r="O2487" s="2">
        <v>30</v>
      </c>
      <c r="P2487" s="4">
        <v>4012196384990</v>
      </c>
      <c r="Q2487" s="2" t="s">
        <v>26911</v>
      </c>
      <c r="R2487" s="2">
        <v>85363030</v>
      </c>
      <c r="S2487" s="9" t="s">
        <v>8124</v>
      </c>
      <c r="T2487" s="3" t="s">
        <v>12847</v>
      </c>
    </row>
    <row r="2488" spans="1:20" x14ac:dyDescent="0.25">
      <c r="A2488">
        <v>5095370</v>
      </c>
      <c r="B2488" s="4" t="s">
        <v>1904</v>
      </c>
      <c r="C2488" s="2" t="s">
        <v>22108</v>
      </c>
      <c r="D2488" s="8">
        <v>71.17</v>
      </c>
      <c r="E2488" s="2">
        <v>1</v>
      </c>
      <c r="F2488" s="2" t="str">
        <f>VLOOKUP(Tabla1[[#This Row],[Código]],[1]DETALLE_TARIFA!$C$2:$I$7282,7,FALSE)</f>
        <v>PCE</v>
      </c>
      <c r="G2488" s="2" t="s">
        <v>26905</v>
      </c>
      <c r="H2488" s="2" t="s">
        <v>6195</v>
      </c>
      <c r="I2488" s="10" t="s">
        <v>18718</v>
      </c>
      <c r="J2488" s="2" t="str">
        <f>VLOOKUP(Tabla1[[#This Row],[Código]],[1]ARTICULOS!$B$2:$I$1048576,8,FALSE)</f>
        <v>TBS Sistemas de protección contra sobretensiones</v>
      </c>
      <c r="K2488" s="4">
        <v>4012196163618</v>
      </c>
      <c r="L2488" s="2">
        <v>1</v>
      </c>
      <c r="M2488" s="4">
        <v>4012196385003</v>
      </c>
      <c r="N2488" s="2" t="s">
        <v>26910</v>
      </c>
      <c r="O2488" s="2">
        <v>30</v>
      </c>
      <c r="P2488" s="4">
        <v>4012196385010</v>
      </c>
      <c r="Q2488" s="2" t="s">
        <v>26911</v>
      </c>
      <c r="R2488" s="2">
        <v>85363030</v>
      </c>
      <c r="S2488" s="9" t="s">
        <v>8125</v>
      </c>
      <c r="T2488" s="3" t="s">
        <v>12847</v>
      </c>
    </row>
    <row r="2489" spans="1:20" x14ac:dyDescent="0.25">
      <c r="A2489">
        <v>5095372</v>
      </c>
      <c r="B2489" s="4" t="s">
        <v>1905</v>
      </c>
      <c r="C2489" s="2" t="s">
        <v>22109</v>
      </c>
      <c r="D2489" s="8">
        <v>71.17</v>
      </c>
      <c r="E2489" s="2">
        <v>1</v>
      </c>
      <c r="F2489" s="2" t="str">
        <f>VLOOKUP(Tabla1[[#This Row],[Código]],[1]DETALLE_TARIFA!$C$2:$I$7282,7,FALSE)</f>
        <v>PCE</v>
      </c>
      <c r="G2489" s="2" t="s">
        <v>26905</v>
      </c>
      <c r="H2489" s="2" t="s">
        <v>6195</v>
      </c>
      <c r="I2489" s="10" t="s">
        <v>18718</v>
      </c>
      <c r="J2489" s="2" t="str">
        <f>VLOOKUP(Tabla1[[#This Row],[Código]],[1]ARTICULOS!$B$2:$I$1048576,8,FALSE)</f>
        <v>TBS Sistemas de protección contra sobretensiones</v>
      </c>
      <c r="K2489" s="4">
        <v>4012196163625</v>
      </c>
      <c r="L2489" s="2">
        <v>1</v>
      </c>
      <c r="M2489" s="4">
        <v>4012196385027</v>
      </c>
      <c r="N2489" s="2" t="s">
        <v>26910</v>
      </c>
      <c r="O2489" s="2">
        <v>30</v>
      </c>
      <c r="P2489" s="4">
        <v>4012196385034</v>
      </c>
      <c r="Q2489" s="2" t="s">
        <v>26911</v>
      </c>
      <c r="R2489" s="2">
        <v>85363030</v>
      </c>
      <c r="S2489" s="9" t="s">
        <v>8126</v>
      </c>
      <c r="T2489" s="3" t="s">
        <v>12847</v>
      </c>
    </row>
    <row r="2490" spans="1:20" x14ac:dyDescent="0.25">
      <c r="A2490">
        <v>5095524</v>
      </c>
      <c r="B2490" s="4" t="s">
        <v>19326</v>
      </c>
      <c r="C2490" s="2" t="s">
        <v>22110</v>
      </c>
      <c r="D2490" s="8">
        <v>117.5</v>
      </c>
      <c r="E2490" s="2">
        <v>1</v>
      </c>
      <c r="F2490" s="2" t="str">
        <f>VLOOKUP(Tabla1[[#This Row],[Código]],[1]DETALLE_TARIFA!$C$2:$I$7282,7,FALSE)</f>
        <v>PCE</v>
      </c>
      <c r="G2490" s="2" t="s">
        <v>26905</v>
      </c>
      <c r="H2490" s="2" t="s">
        <v>6195</v>
      </c>
      <c r="I2490" s="10" t="s">
        <v>18718</v>
      </c>
      <c r="J2490" s="2" t="str">
        <f>VLOOKUP(Tabla1[[#This Row],[Código]],[1]ARTICULOS!$B$2:$I$1048576,8,FALSE)</f>
        <v>TBS Sistemas de protección contra sobretensiones</v>
      </c>
      <c r="K2490" s="4">
        <v>4012196818747</v>
      </c>
      <c r="L2490" s="2">
        <v>1</v>
      </c>
      <c r="M2490" s="4">
        <v>4012196818938</v>
      </c>
      <c r="N2490" s="2" t="s">
        <v>26910</v>
      </c>
      <c r="O2490" s="2">
        <v>30</v>
      </c>
      <c r="P2490" s="4">
        <v>4012197008239</v>
      </c>
      <c r="Q2490" s="2" t="s">
        <v>26911</v>
      </c>
      <c r="R2490" s="2">
        <v>85363030</v>
      </c>
      <c r="S2490" s="9" t="s">
        <v>27371</v>
      </c>
      <c r="T2490" s="3" t="s">
        <v>12847</v>
      </c>
    </row>
    <row r="2491" spans="1:20" x14ac:dyDescent="0.25">
      <c r="A2491">
        <v>5095526</v>
      </c>
      <c r="B2491" s="4" t="s">
        <v>19327</v>
      </c>
      <c r="C2491" s="2" t="s">
        <v>22111</v>
      </c>
      <c r="D2491" s="8">
        <v>136.97</v>
      </c>
      <c r="E2491" s="2">
        <v>1</v>
      </c>
      <c r="F2491" s="2" t="str">
        <f>VLOOKUP(Tabla1[[#This Row],[Código]],[1]DETALLE_TARIFA!$C$2:$I$7282,7,FALSE)</f>
        <v>PCE</v>
      </c>
      <c r="G2491" s="2" t="s">
        <v>26905</v>
      </c>
      <c r="H2491" s="2" t="s">
        <v>6195</v>
      </c>
      <c r="I2491" s="10" t="s">
        <v>18718</v>
      </c>
      <c r="J2491" s="2" t="str">
        <f>VLOOKUP(Tabla1[[#This Row],[Código]],[1]ARTICULOS!$B$2:$I$1048576,8,FALSE)</f>
        <v>TBS Sistemas de protección contra sobretensiones</v>
      </c>
      <c r="K2491" s="4">
        <v>4012196818754</v>
      </c>
      <c r="L2491" s="2">
        <v>1</v>
      </c>
      <c r="M2491" s="4">
        <v>4012196818945</v>
      </c>
      <c r="N2491" s="2" t="s">
        <v>26910</v>
      </c>
      <c r="O2491" s="2">
        <v>36</v>
      </c>
      <c r="P2491" s="4">
        <v>4012197410841</v>
      </c>
      <c r="Q2491" s="2" t="s">
        <v>26911</v>
      </c>
      <c r="R2491" s="2">
        <v>85363030</v>
      </c>
      <c r="S2491" s="9" t="s">
        <v>27372</v>
      </c>
      <c r="T2491" s="3" t="s">
        <v>12847</v>
      </c>
    </row>
    <row r="2492" spans="1:20" x14ac:dyDescent="0.25">
      <c r="A2492">
        <v>5095528</v>
      </c>
      <c r="B2492" s="4" t="s">
        <v>19328</v>
      </c>
      <c r="C2492" s="2" t="s">
        <v>22112</v>
      </c>
      <c r="D2492" s="8">
        <v>375.03</v>
      </c>
      <c r="E2492" s="2">
        <v>1</v>
      </c>
      <c r="F2492" s="2" t="str">
        <f>VLOOKUP(Tabla1[[#This Row],[Código]],[1]DETALLE_TARIFA!$C$2:$I$7282,7,FALSE)</f>
        <v>PCE</v>
      </c>
      <c r="G2492" s="2" t="s">
        <v>26905</v>
      </c>
      <c r="H2492" s="2" t="s">
        <v>6195</v>
      </c>
      <c r="I2492" s="10" t="s">
        <v>18718</v>
      </c>
      <c r="J2492" s="2" t="str">
        <f>VLOOKUP(Tabla1[[#This Row],[Código]],[1]ARTICULOS!$B$2:$I$1048576,8,FALSE)</f>
        <v>TBS Sistemas de protección contra sobretensiones</v>
      </c>
      <c r="K2492" s="4">
        <v>4012196818761</v>
      </c>
      <c r="L2492" s="2">
        <v>1</v>
      </c>
      <c r="M2492" s="4">
        <v>4012196818952</v>
      </c>
      <c r="N2492" s="2" t="s">
        <v>26910</v>
      </c>
      <c r="O2492" s="2">
        <v>18</v>
      </c>
      <c r="P2492" s="4">
        <v>4012197411374</v>
      </c>
      <c r="Q2492" s="2" t="s">
        <v>26911</v>
      </c>
      <c r="R2492" s="2">
        <v>85363030</v>
      </c>
      <c r="S2492" s="9" t="s">
        <v>27373</v>
      </c>
      <c r="T2492" s="3" t="s">
        <v>12847</v>
      </c>
    </row>
    <row r="2493" spans="1:20" x14ac:dyDescent="0.25">
      <c r="A2493">
        <v>5095529</v>
      </c>
      <c r="B2493" s="4" t="s">
        <v>19329</v>
      </c>
      <c r="C2493" s="2" t="s">
        <v>22113</v>
      </c>
      <c r="D2493" s="8">
        <v>530.54</v>
      </c>
      <c r="E2493" s="2">
        <v>1</v>
      </c>
      <c r="F2493" s="2" t="str">
        <f>VLOOKUP(Tabla1[[#This Row],[Código]],[1]DETALLE_TARIFA!$C$2:$I$7282,7,FALSE)</f>
        <v>PCE</v>
      </c>
      <c r="G2493" s="2" t="s">
        <v>26905</v>
      </c>
      <c r="H2493" s="2" t="s">
        <v>6195</v>
      </c>
      <c r="I2493" s="10" t="s">
        <v>18718</v>
      </c>
      <c r="J2493" s="2" t="str">
        <f>VLOOKUP(Tabla1[[#This Row],[Código]],[1]ARTICULOS!$B$2:$I$1048576,8,FALSE)</f>
        <v>TBS Sistemas de protección contra sobretensiones</v>
      </c>
      <c r="K2493" s="4">
        <v>4012196818792</v>
      </c>
      <c r="L2493" s="2">
        <v>1</v>
      </c>
      <c r="M2493" s="4">
        <v>4012196818969</v>
      </c>
      <c r="N2493" s="2" t="s">
        <v>26910</v>
      </c>
      <c r="O2493" s="2">
        <v>18</v>
      </c>
      <c r="P2493" s="4">
        <v>4012197411398</v>
      </c>
      <c r="Q2493" s="2" t="s">
        <v>26911</v>
      </c>
      <c r="R2493" s="2">
        <v>85363030</v>
      </c>
      <c r="S2493" s="9" t="s">
        <v>27374</v>
      </c>
      <c r="T2493" s="3" t="s">
        <v>12847</v>
      </c>
    </row>
    <row r="2494" spans="1:20" x14ac:dyDescent="0.25">
      <c r="A2494">
        <v>5095534</v>
      </c>
      <c r="B2494" s="4" t="s">
        <v>19330</v>
      </c>
      <c r="C2494" s="2" t="s">
        <v>22114</v>
      </c>
      <c r="D2494" s="8">
        <v>226.9</v>
      </c>
      <c r="E2494" s="2">
        <v>1</v>
      </c>
      <c r="F2494" s="2" t="str">
        <f>VLOOKUP(Tabla1[[#This Row],[Código]],[1]DETALLE_TARIFA!$C$2:$I$7282,7,FALSE)</f>
        <v>PCE</v>
      </c>
      <c r="G2494" s="2" t="s">
        <v>26905</v>
      </c>
      <c r="H2494" s="2" t="s">
        <v>6195</v>
      </c>
      <c r="I2494" s="10" t="s">
        <v>18718</v>
      </c>
      <c r="J2494" s="2" t="str">
        <f>VLOOKUP(Tabla1[[#This Row],[Código]],[1]ARTICULOS!$B$2:$I$1048576,8,FALSE)</f>
        <v>TBS Sistemas de protección contra sobretensiones</v>
      </c>
      <c r="K2494" s="4">
        <v>4012196818808</v>
      </c>
      <c r="L2494" s="2">
        <v>1</v>
      </c>
      <c r="M2494" s="4">
        <v>4012196818976</v>
      </c>
      <c r="N2494" s="2" t="s">
        <v>26910</v>
      </c>
      <c r="O2494" s="2">
        <v>36</v>
      </c>
      <c r="P2494" s="4">
        <v>4012197410865</v>
      </c>
      <c r="Q2494" s="2" t="s">
        <v>26911</v>
      </c>
      <c r="R2494" s="2">
        <v>85363030</v>
      </c>
      <c r="S2494" s="9" t="s">
        <v>27375</v>
      </c>
      <c r="T2494" s="3" t="s">
        <v>12847</v>
      </c>
    </row>
    <row r="2495" spans="1:20" x14ac:dyDescent="0.25">
      <c r="A2495">
        <v>5095536</v>
      </c>
      <c r="B2495" s="4" t="s">
        <v>19331</v>
      </c>
      <c r="C2495" s="2" t="s">
        <v>22115</v>
      </c>
      <c r="D2495" s="8">
        <v>477.92</v>
      </c>
      <c r="E2495" s="2">
        <v>1</v>
      </c>
      <c r="F2495" s="2" t="str">
        <f>VLOOKUP(Tabla1[[#This Row],[Código]],[1]DETALLE_TARIFA!$C$2:$I$7282,7,FALSE)</f>
        <v>PCE</v>
      </c>
      <c r="G2495" s="2" t="s">
        <v>26905</v>
      </c>
      <c r="H2495" s="2" t="s">
        <v>6195</v>
      </c>
      <c r="I2495" s="10" t="s">
        <v>18718</v>
      </c>
      <c r="J2495" s="2" t="str">
        <f>VLOOKUP(Tabla1[[#This Row],[Código]],[1]ARTICULOS!$B$2:$I$1048576,8,FALSE)</f>
        <v>TBS Sistemas de protección contra sobretensiones</v>
      </c>
      <c r="K2495" s="4">
        <v>4012196818860</v>
      </c>
      <c r="L2495" s="2">
        <v>1</v>
      </c>
      <c r="M2495" s="4">
        <v>4012196818983</v>
      </c>
      <c r="N2495" s="2" t="s">
        <v>26910</v>
      </c>
      <c r="O2495" s="2">
        <v>18</v>
      </c>
      <c r="P2495" s="4">
        <v>4012197411411</v>
      </c>
      <c r="Q2495" s="2" t="s">
        <v>26911</v>
      </c>
      <c r="R2495" s="2">
        <v>85363030</v>
      </c>
      <c r="S2495" s="9" t="s">
        <v>27376</v>
      </c>
      <c r="T2495" s="3" t="s">
        <v>12847</v>
      </c>
    </row>
    <row r="2496" spans="1:20" x14ac:dyDescent="0.25">
      <c r="A2496">
        <v>5095538</v>
      </c>
      <c r="B2496" s="4" t="s">
        <v>19332</v>
      </c>
      <c r="C2496" s="2" t="s">
        <v>22116</v>
      </c>
      <c r="D2496" s="8">
        <v>168.08</v>
      </c>
      <c r="E2496" s="2">
        <v>1</v>
      </c>
      <c r="F2496" s="2" t="str">
        <f>VLOOKUP(Tabla1[[#This Row],[Código]],[1]DETALLE_TARIFA!$C$2:$I$7282,7,FALSE)</f>
        <v>PCE</v>
      </c>
      <c r="G2496" s="2" t="s">
        <v>26905</v>
      </c>
      <c r="H2496" s="2" t="s">
        <v>6195</v>
      </c>
      <c r="I2496" s="10" t="s">
        <v>18718</v>
      </c>
      <c r="J2496" s="2" t="str">
        <f>VLOOKUP(Tabla1[[#This Row],[Código]],[1]ARTICULOS!$B$2:$I$1048576,8,FALSE)</f>
        <v>TBS Sistemas de protección contra sobretensiones</v>
      </c>
      <c r="K2496" s="4">
        <v>4012196818815</v>
      </c>
      <c r="L2496" s="2">
        <v>1</v>
      </c>
      <c r="M2496" s="4">
        <v>4012196818990</v>
      </c>
      <c r="N2496" s="2" t="s">
        <v>26910</v>
      </c>
      <c r="O2496" s="2">
        <v>36</v>
      </c>
      <c r="P2496" s="4">
        <v>4012197410889</v>
      </c>
      <c r="Q2496" s="2" t="s">
        <v>26911</v>
      </c>
      <c r="R2496" s="2">
        <v>85363030</v>
      </c>
      <c r="S2496" s="9" t="s">
        <v>27377</v>
      </c>
      <c r="T2496" s="3" t="s">
        <v>12847</v>
      </c>
    </row>
    <row r="2497" spans="1:20" x14ac:dyDescent="0.25">
      <c r="A2497">
        <v>5095540</v>
      </c>
      <c r="B2497" s="4" t="s">
        <v>19333</v>
      </c>
      <c r="C2497" s="2" t="s">
        <v>22117</v>
      </c>
      <c r="D2497" s="8">
        <v>490.56</v>
      </c>
      <c r="E2497" s="2">
        <v>1</v>
      </c>
      <c r="F2497" s="2" t="str">
        <f>VLOOKUP(Tabla1[[#This Row],[Código]],[1]DETALLE_TARIFA!$C$2:$I$7282,7,FALSE)</f>
        <v>PCE</v>
      </c>
      <c r="G2497" s="2" t="s">
        <v>26905</v>
      </c>
      <c r="H2497" s="2" t="s">
        <v>6195</v>
      </c>
      <c r="I2497" s="10" t="s">
        <v>18718</v>
      </c>
      <c r="J2497" s="2" t="str">
        <f>VLOOKUP(Tabla1[[#This Row],[Código]],[1]ARTICULOS!$B$2:$I$1048576,8,FALSE)</f>
        <v>TBS Sistemas de protección contra sobretensiones</v>
      </c>
      <c r="K2497" s="4">
        <v>4012196818822</v>
      </c>
      <c r="L2497" s="2">
        <v>1</v>
      </c>
      <c r="M2497" s="4">
        <v>4012196819003</v>
      </c>
      <c r="N2497" s="2" t="s">
        <v>26910</v>
      </c>
      <c r="O2497" s="2">
        <v>18</v>
      </c>
      <c r="P2497" s="4">
        <v>4012197411435</v>
      </c>
      <c r="Q2497" s="2" t="s">
        <v>26911</v>
      </c>
      <c r="R2497" s="2">
        <v>85363030</v>
      </c>
      <c r="S2497" s="9" t="s">
        <v>27378</v>
      </c>
      <c r="T2497" s="3" t="s">
        <v>12847</v>
      </c>
    </row>
    <row r="2498" spans="1:20" x14ac:dyDescent="0.25">
      <c r="A2498">
        <v>5095542</v>
      </c>
      <c r="B2498" s="4" t="s">
        <v>19334</v>
      </c>
      <c r="C2498" s="2" t="s">
        <v>22118</v>
      </c>
      <c r="D2498" s="8">
        <v>625.80999999999995</v>
      </c>
      <c r="E2498" s="2">
        <v>1</v>
      </c>
      <c r="F2498" s="2" t="str">
        <f>VLOOKUP(Tabla1[[#This Row],[Código]],[1]DETALLE_TARIFA!$C$2:$I$7282,7,FALSE)</f>
        <v>PCE</v>
      </c>
      <c r="G2498" s="2" t="s">
        <v>26905</v>
      </c>
      <c r="H2498" s="2" t="s">
        <v>6195</v>
      </c>
      <c r="I2498" s="10" t="s">
        <v>18718</v>
      </c>
      <c r="J2498" s="2" t="str">
        <f>VLOOKUP(Tabla1[[#This Row],[Código]],[1]ARTICULOS!$B$2:$I$1048576,8,FALSE)</f>
        <v>TBS Sistemas de protección contra sobretensiones</v>
      </c>
      <c r="K2498" s="4">
        <v>4012196818853</v>
      </c>
      <c r="L2498" s="2">
        <v>1</v>
      </c>
      <c r="M2498" s="4">
        <v>4012196819010</v>
      </c>
      <c r="N2498" s="2" t="s">
        <v>26910</v>
      </c>
      <c r="O2498" s="2">
        <v>18</v>
      </c>
      <c r="P2498" s="4">
        <v>4012197411459</v>
      </c>
      <c r="Q2498" s="2" t="s">
        <v>26911</v>
      </c>
      <c r="R2498" s="2">
        <v>85363030</v>
      </c>
      <c r="S2498" s="9" t="s">
        <v>27379</v>
      </c>
      <c r="T2498" s="3" t="s">
        <v>12847</v>
      </c>
    </row>
    <row r="2499" spans="1:20" x14ac:dyDescent="0.25">
      <c r="A2499">
        <v>5095544</v>
      </c>
      <c r="B2499" s="4" t="s">
        <v>19335</v>
      </c>
      <c r="C2499" s="2" t="s">
        <v>22119</v>
      </c>
      <c r="D2499" s="8">
        <v>279.37</v>
      </c>
      <c r="E2499" s="2">
        <v>1</v>
      </c>
      <c r="F2499" s="2" t="str">
        <f>VLOOKUP(Tabla1[[#This Row],[Código]],[1]DETALLE_TARIFA!$C$2:$I$7282,7,FALSE)</f>
        <v>PCE</v>
      </c>
      <c r="G2499" s="2" t="s">
        <v>26905</v>
      </c>
      <c r="H2499" s="2" t="s">
        <v>6195</v>
      </c>
      <c r="I2499" s="10" t="s">
        <v>18718</v>
      </c>
      <c r="J2499" s="2" t="str">
        <f>VLOOKUP(Tabla1[[#This Row],[Código]],[1]ARTICULOS!$B$2:$I$1048576,8,FALSE)</f>
        <v>TBS Sistemas de protección contra sobretensiones</v>
      </c>
      <c r="K2499" s="4">
        <v>4012196818877</v>
      </c>
      <c r="L2499" s="2">
        <v>1</v>
      </c>
      <c r="M2499" s="4">
        <v>4012196819027</v>
      </c>
      <c r="N2499" s="2" t="s">
        <v>26910</v>
      </c>
      <c r="O2499" s="2">
        <v>36</v>
      </c>
      <c r="P2499" s="4">
        <v>4012197412340</v>
      </c>
      <c r="Q2499" s="2" t="s">
        <v>26911</v>
      </c>
      <c r="R2499" s="2">
        <v>85363030</v>
      </c>
      <c r="S2499" s="9" t="s">
        <v>27380</v>
      </c>
      <c r="T2499" s="3" t="s">
        <v>12847</v>
      </c>
    </row>
    <row r="2500" spans="1:20" x14ac:dyDescent="0.25">
      <c r="A2500">
        <v>5095546</v>
      </c>
      <c r="B2500" s="4" t="s">
        <v>19336</v>
      </c>
      <c r="C2500" s="2" t="s">
        <v>22120</v>
      </c>
      <c r="D2500" s="8">
        <v>546.01</v>
      </c>
      <c r="E2500" s="2">
        <v>1</v>
      </c>
      <c r="F2500" s="2" t="str">
        <f>VLOOKUP(Tabla1[[#This Row],[Código]],[1]DETALLE_TARIFA!$C$2:$I$7282,7,FALSE)</f>
        <v>PCE</v>
      </c>
      <c r="G2500" s="2" t="s">
        <v>26905</v>
      </c>
      <c r="H2500" s="2" t="s">
        <v>6195</v>
      </c>
      <c r="I2500" s="10" t="s">
        <v>18718</v>
      </c>
      <c r="J2500" s="2" t="str">
        <f>VLOOKUP(Tabla1[[#This Row],[Código]],[1]ARTICULOS!$B$2:$I$1048576,8,FALSE)</f>
        <v>TBS Sistemas de protección contra sobretensiones</v>
      </c>
      <c r="K2500" s="4">
        <v>4012196818884</v>
      </c>
      <c r="L2500" s="2">
        <v>1</v>
      </c>
      <c r="M2500" s="4">
        <v>4012196819034</v>
      </c>
      <c r="N2500" s="2" t="s">
        <v>26910</v>
      </c>
      <c r="O2500" s="2">
        <v>18</v>
      </c>
      <c r="P2500" s="4">
        <v>4012197411497</v>
      </c>
      <c r="Q2500" s="2" t="s">
        <v>26911</v>
      </c>
      <c r="R2500" s="2">
        <v>85363030</v>
      </c>
      <c r="S2500" s="9" t="s">
        <v>27381</v>
      </c>
      <c r="T2500" s="3" t="s">
        <v>12847</v>
      </c>
    </row>
    <row r="2501" spans="1:20" x14ac:dyDescent="0.25">
      <c r="A2501">
        <v>5095600</v>
      </c>
      <c r="B2501" s="4" t="s">
        <v>1906</v>
      </c>
      <c r="C2501" s="2" t="s">
        <v>22121</v>
      </c>
      <c r="D2501" s="8">
        <v>81.37</v>
      </c>
      <c r="E2501" s="2">
        <v>1</v>
      </c>
      <c r="F2501" s="2" t="str">
        <f>VLOOKUP(Tabla1[[#This Row],[Código]],[1]DETALLE_TARIFA!$C$2:$I$7282,7,FALSE)</f>
        <v>PCE</v>
      </c>
      <c r="G2501" s="2" t="s">
        <v>26905</v>
      </c>
      <c r="H2501" s="2" t="s">
        <v>6195</v>
      </c>
      <c r="I2501" s="10" t="s">
        <v>18718</v>
      </c>
      <c r="J2501" s="2" t="str">
        <f>VLOOKUP(Tabla1[[#This Row],[Código]],[1]ARTICULOS!$B$2:$I$1048576,8,FALSE)</f>
        <v>TBS Sistemas de protección contra sobretensiones</v>
      </c>
      <c r="K2501" s="4">
        <v>4012196329694</v>
      </c>
      <c r="L2501" s="2">
        <v>1</v>
      </c>
      <c r="M2501" s="4">
        <v>4012196385065</v>
      </c>
      <c r="N2501" s="2" t="s">
        <v>26910</v>
      </c>
      <c r="O2501" s="2">
        <v>30</v>
      </c>
      <c r="P2501" s="4">
        <v>4012196385072</v>
      </c>
      <c r="Q2501" s="2" t="s">
        <v>26911</v>
      </c>
      <c r="R2501" s="2">
        <v>85363030</v>
      </c>
      <c r="S2501" s="9" t="s">
        <v>8127</v>
      </c>
      <c r="T2501" s="3" t="s">
        <v>12847</v>
      </c>
    </row>
    <row r="2502" spans="1:20" x14ac:dyDescent="0.25">
      <c r="A2502">
        <v>5095603</v>
      </c>
      <c r="B2502" s="4" t="s">
        <v>1907</v>
      </c>
      <c r="C2502" s="2" t="s">
        <v>22122</v>
      </c>
      <c r="D2502" s="8">
        <v>75.239999999999995</v>
      </c>
      <c r="E2502" s="2">
        <v>1</v>
      </c>
      <c r="F2502" s="2" t="str">
        <f>VLOOKUP(Tabla1[[#This Row],[Código]],[1]DETALLE_TARIFA!$C$2:$I$7282,7,FALSE)</f>
        <v>PCE</v>
      </c>
      <c r="G2502" s="2" t="s">
        <v>26905</v>
      </c>
      <c r="H2502" s="2" t="s">
        <v>6195</v>
      </c>
      <c r="I2502" s="10" t="s">
        <v>18718</v>
      </c>
      <c r="J2502" s="2" t="str">
        <f>VLOOKUP(Tabla1[[#This Row],[Código]],[1]ARTICULOS!$B$2:$I$1048576,8,FALSE)</f>
        <v>TBS Sistemas de protección contra sobretensiones</v>
      </c>
      <c r="K2502" s="4">
        <v>4012195919391</v>
      </c>
      <c r="L2502" s="2">
        <v>1</v>
      </c>
      <c r="M2502" s="4">
        <v>4012195919407</v>
      </c>
      <c r="N2502" s="2" t="s">
        <v>26910</v>
      </c>
      <c r="O2502" s="2">
        <v>32</v>
      </c>
      <c r="P2502" s="4">
        <v>4012195919414</v>
      </c>
      <c r="Q2502" s="2" t="s">
        <v>26911</v>
      </c>
      <c r="R2502" s="2">
        <v>85363030</v>
      </c>
      <c r="S2502" s="9" t="s">
        <v>8128</v>
      </c>
      <c r="T2502" s="3" t="s">
        <v>12847</v>
      </c>
    </row>
    <row r="2503" spans="1:20" x14ac:dyDescent="0.25">
      <c r="A2503">
        <v>5095606</v>
      </c>
      <c r="B2503" s="4" t="s">
        <v>1908</v>
      </c>
      <c r="C2503" s="2" t="s">
        <v>22123</v>
      </c>
      <c r="D2503" s="8">
        <v>123.06</v>
      </c>
      <c r="E2503" s="2">
        <v>1</v>
      </c>
      <c r="F2503" s="2" t="str">
        <f>VLOOKUP(Tabla1[[#This Row],[Código]],[1]DETALLE_TARIFA!$C$2:$I$7282,7,FALSE)</f>
        <v>PCE</v>
      </c>
      <c r="G2503" s="2" t="s">
        <v>26905</v>
      </c>
      <c r="H2503" s="2" t="s">
        <v>6195</v>
      </c>
      <c r="I2503" s="10" t="s">
        <v>18718</v>
      </c>
      <c r="J2503" s="2" t="str">
        <f>VLOOKUP(Tabla1[[#This Row],[Código]],[1]ARTICULOS!$B$2:$I$1048576,8,FALSE)</f>
        <v>TBS Sistemas de protección contra sobretensiones</v>
      </c>
      <c r="K2503" s="4">
        <v>4012195542957</v>
      </c>
      <c r="L2503" s="2">
        <v>1</v>
      </c>
      <c r="M2503" s="4">
        <v>4012195542964</v>
      </c>
      <c r="N2503" s="2" t="s">
        <v>26910</v>
      </c>
      <c r="O2503" s="2">
        <v>32</v>
      </c>
      <c r="P2503" s="4">
        <v>4012195542971</v>
      </c>
      <c r="Q2503" s="2" t="s">
        <v>26911</v>
      </c>
      <c r="R2503" s="2">
        <v>85363030</v>
      </c>
      <c r="S2503" s="9" t="s">
        <v>8129</v>
      </c>
      <c r="T2503" s="3" t="s">
        <v>12847</v>
      </c>
    </row>
    <row r="2504" spans="1:20" x14ac:dyDescent="0.25">
      <c r="A2504">
        <v>5095609</v>
      </c>
      <c r="B2504" s="4" t="s">
        <v>1909</v>
      </c>
      <c r="C2504" s="2" t="s">
        <v>22124</v>
      </c>
      <c r="D2504" s="8">
        <v>107.37</v>
      </c>
      <c r="E2504" s="2">
        <v>1</v>
      </c>
      <c r="F2504" s="2" t="str">
        <f>VLOOKUP(Tabla1[[#This Row],[Código]],[1]DETALLE_TARIFA!$C$2:$I$7282,7,FALSE)</f>
        <v>PCE</v>
      </c>
      <c r="G2504" s="2" t="s">
        <v>26905</v>
      </c>
      <c r="H2504" s="2" t="s">
        <v>6195</v>
      </c>
      <c r="I2504" s="10" t="s">
        <v>18718</v>
      </c>
      <c r="J2504" s="2" t="str">
        <f>VLOOKUP(Tabla1[[#This Row],[Código]],[1]ARTICULOS!$B$2:$I$1048576,8,FALSE)</f>
        <v>TBS Sistemas de protección contra sobretensiones</v>
      </c>
      <c r="K2504" s="4">
        <v>4012196337620</v>
      </c>
      <c r="L2504" s="2">
        <v>1</v>
      </c>
      <c r="M2504" s="4">
        <v>4012196385089</v>
      </c>
      <c r="N2504" s="2" t="s">
        <v>26910</v>
      </c>
      <c r="O2504" s="2">
        <v>30</v>
      </c>
      <c r="P2504" s="4">
        <v>4012196385096</v>
      </c>
      <c r="Q2504" s="2" t="s">
        <v>26911</v>
      </c>
      <c r="R2504" s="2">
        <v>85363030</v>
      </c>
      <c r="S2504" s="9" t="s">
        <v>8130</v>
      </c>
      <c r="T2504" s="3" t="s">
        <v>12847</v>
      </c>
    </row>
    <row r="2505" spans="1:20" x14ac:dyDescent="0.25">
      <c r="A2505">
        <v>5095670</v>
      </c>
      <c r="B2505" s="4" t="s">
        <v>1910</v>
      </c>
      <c r="C2505" s="2" t="s">
        <v>22125</v>
      </c>
      <c r="D2505" s="8">
        <v>449.08</v>
      </c>
      <c r="E2505" s="2">
        <v>1</v>
      </c>
      <c r="F2505" s="2" t="str">
        <f>VLOOKUP(Tabla1[[#This Row],[Código]],[1]DETALLE_TARIFA!$C$2:$I$7282,7,FALSE)</f>
        <v>PCE</v>
      </c>
      <c r="G2505" s="2" t="s">
        <v>26905</v>
      </c>
      <c r="H2505" s="2" t="s">
        <v>6195</v>
      </c>
      <c r="I2505" s="10" t="s">
        <v>18718</v>
      </c>
      <c r="J2505" s="2" t="str">
        <f>VLOOKUP(Tabla1[[#This Row],[Código]],[1]ARTICULOS!$B$2:$I$1048576,8,FALSE)</f>
        <v>TBS Sistemas de protección contra sobretensiones</v>
      </c>
      <c r="K2505" s="4">
        <v>4012195919513</v>
      </c>
      <c r="L2505" s="2">
        <v>1</v>
      </c>
      <c r="M2505" s="4">
        <v>4012195919520</v>
      </c>
      <c r="N2505" s="2" t="s">
        <v>26910</v>
      </c>
      <c r="O2505" s="2">
        <v>22</v>
      </c>
      <c r="P2505" s="4">
        <v>4012195919537</v>
      </c>
      <c r="Q2505" s="2" t="s">
        <v>26911</v>
      </c>
      <c r="R2505" s="2">
        <v>85363030</v>
      </c>
      <c r="S2505" s="9" t="s">
        <v>8131</v>
      </c>
      <c r="T2505" s="3" t="s">
        <v>12847</v>
      </c>
    </row>
    <row r="2506" spans="1:20" x14ac:dyDescent="0.25">
      <c r="A2506">
        <v>5095840</v>
      </c>
      <c r="B2506" s="4" t="s">
        <v>1911</v>
      </c>
      <c r="C2506" s="2" t="s">
        <v>22126</v>
      </c>
      <c r="D2506" s="8">
        <v>150.91</v>
      </c>
      <c r="E2506" s="2">
        <v>1</v>
      </c>
      <c r="F2506" s="2" t="str">
        <f>VLOOKUP(Tabla1[[#This Row],[Código]],[1]DETALLE_TARIFA!$C$2:$I$7282,7,FALSE)</f>
        <v>PCE</v>
      </c>
      <c r="G2506" s="2" t="s">
        <v>26905</v>
      </c>
      <c r="H2506" s="2" t="s">
        <v>6195</v>
      </c>
      <c r="I2506" s="10" t="s">
        <v>18718</v>
      </c>
      <c r="J2506" s="2" t="str">
        <f>VLOOKUP(Tabla1[[#This Row],[Código]],[1]ARTICULOS!$B$2:$I$1048576,8,FALSE)</f>
        <v>TBS Sistemas de protección contra sobretensiones</v>
      </c>
      <c r="K2506" s="4">
        <v>4012195726135</v>
      </c>
      <c r="L2506" s="2">
        <v>1</v>
      </c>
      <c r="M2506" s="4">
        <v>4012195726142</v>
      </c>
      <c r="N2506" s="2" t="s">
        <v>26910</v>
      </c>
      <c r="O2506" s="2">
        <v>24</v>
      </c>
      <c r="P2506" s="4">
        <v>4012195726159</v>
      </c>
      <c r="Q2506" s="2" t="s">
        <v>26911</v>
      </c>
      <c r="R2506" s="2">
        <v>85363030</v>
      </c>
      <c r="S2506" s="9" t="s">
        <v>8132</v>
      </c>
      <c r="T2506" s="3" t="s">
        <v>12847</v>
      </c>
    </row>
    <row r="2507" spans="1:20" x14ac:dyDescent="0.25">
      <c r="A2507">
        <v>5096626</v>
      </c>
      <c r="B2507" s="4" t="s">
        <v>1912</v>
      </c>
      <c r="C2507" s="2" t="s">
        <v>22127</v>
      </c>
      <c r="D2507" s="8">
        <v>65.44</v>
      </c>
      <c r="E2507" s="2">
        <v>1</v>
      </c>
      <c r="F2507" s="2" t="str">
        <f>VLOOKUP(Tabla1[[#This Row],[Código]],[1]DETALLE_TARIFA!$C$2:$I$7282,7,FALSE)</f>
        <v>PCE</v>
      </c>
      <c r="G2507" s="2" t="s">
        <v>26905</v>
      </c>
      <c r="H2507" s="2" t="s">
        <v>6195</v>
      </c>
      <c r="I2507" s="10" t="s">
        <v>18718</v>
      </c>
      <c r="J2507" s="2" t="str">
        <f>VLOOKUP(Tabla1[[#This Row],[Código]],[1]ARTICULOS!$B$2:$I$1048576,8,FALSE)</f>
        <v>TBS Sistemas de protección contra sobretensiones</v>
      </c>
      <c r="K2507" s="4">
        <v>4012195447979</v>
      </c>
      <c r="L2507" s="2">
        <v>1</v>
      </c>
      <c r="M2507" s="4">
        <v>4012195447986</v>
      </c>
      <c r="N2507" s="2" t="s">
        <v>26910</v>
      </c>
      <c r="O2507" s="2">
        <v>24</v>
      </c>
      <c r="P2507" s="4">
        <v>4012195447993</v>
      </c>
      <c r="Q2507" s="2" t="s">
        <v>26911</v>
      </c>
      <c r="R2507" s="2">
        <v>85381000</v>
      </c>
      <c r="S2507" s="9" t="s">
        <v>8133</v>
      </c>
      <c r="T2507" s="3" t="s">
        <v>12847</v>
      </c>
    </row>
    <row r="2508" spans="1:20" x14ac:dyDescent="0.25">
      <c r="A2508">
        <v>5096646</v>
      </c>
      <c r="B2508" s="4" t="s">
        <v>1913</v>
      </c>
      <c r="C2508" s="2" t="s">
        <v>22128</v>
      </c>
      <c r="D2508" s="8">
        <v>101.96</v>
      </c>
      <c r="E2508" s="2">
        <v>1</v>
      </c>
      <c r="F2508" s="2" t="str">
        <f>VLOOKUP(Tabla1[[#This Row],[Código]],[1]DETALLE_TARIFA!$C$2:$I$7282,7,FALSE)</f>
        <v>PCE</v>
      </c>
      <c r="G2508" s="2" t="s">
        <v>26905</v>
      </c>
      <c r="H2508" s="2" t="s">
        <v>6195</v>
      </c>
      <c r="I2508" s="10" t="s">
        <v>18718</v>
      </c>
      <c r="J2508" s="2" t="str">
        <f>VLOOKUP(Tabla1[[#This Row],[Código]],[1]ARTICULOS!$B$2:$I$1048576,8,FALSE)</f>
        <v>TBS Sistemas de protección contra sobretensiones</v>
      </c>
      <c r="K2508" s="4">
        <v>4012195648499</v>
      </c>
      <c r="L2508" s="2">
        <v>1</v>
      </c>
      <c r="M2508" s="4">
        <v>4012195670544</v>
      </c>
      <c r="N2508" s="2" t="s">
        <v>26910</v>
      </c>
      <c r="O2508" s="2">
        <v>24</v>
      </c>
      <c r="P2508" s="4">
        <v>4012195670551</v>
      </c>
      <c r="Q2508" s="2" t="s">
        <v>26911</v>
      </c>
      <c r="R2508" s="2">
        <v>85381000</v>
      </c>
      <c r="S2508" s="9" t="s">
        <v>8134</v>
      </c>
      <c r="T2508" s="3" t="s">
        <v>12847</v>
      </c>
    </row>
    <row r="2509" spans="1:20" x14ac:dyDescent="0.25">
      <c r="A2509">
        <v>5096647</v>
      </c>
      <c r="B2509" s="4" t="s">
        <v>1914</v>
      </c>
      <c r="C2509" s="2" t="s">
        <v>22129</v>
      </c>
      <c r="D2509" s="8">
        <v>67.900000000000006</v>
      </c>
      <c r="E2509" s="2">
        <v>1</v>
      </c>
      <c r="F2509" s="2" t="str">
        <f>VLOOKUP(Tabla1[[#This Row],[Código]],[1]DETALLE_TARIFA!$C$2:$I$7282,7,FALSE)</f>
        <v>PCE</v>
      </c>
      <c r="G2509" s="2" t="s">
        <v>26905</v>
      </c>
      <c r="H2509" s="2" t="s">
        <v>6195</v>
      </c>
      <c r="I2509" s="10" t="s">
        <v>18718</v>
      </c>
      <c r="J2509" s="2" t="str">
        <f>VLOOKUP(Tabla1[[#This Row],[Código]],[1]ARTICULOS!$B$2:$I$1048576,8,FALSE)</f>
        <v>TBS Sistemas de protección contra sobretensiones</v>
      </c>
      <c r="K2509" s="4">
        <v>4012195299455</v>
      </c>
      <c r="L2509" s="2">
        <v>1</v>
      </c>
      <c r="M2509" s="4">
        <v>4012195358565</v>
      </c>
      <c r="N2509" s="2" t="s">
        <v>26910</v>
      </c>
      <c r="O2509" s="2">
        <v>24</v>
      </c>
      <c r="P2509" s="4">
        <v>4012195358602</v>
      </c>
      <c r="Q2509" s="2" t="s">
        <v>26911</v>
      </c>
      <c r="R2509" s="2">
        <v>85381000</v>
      </c>
      <c r="S2509" s="9" t="s">
        <v>8135</v>
      </c>
      <c r="T2509" s="3" t="s">
        <v>12847</v>
      </c>
    </row>
    <row r="2510" spans="1:20" x14ac:dyDescent="0.25">
      <c r="A2510">
        <v>5096648</v>
      </c>
      <c r="B2510" s="4" t="s">
        <v>1915</v>
      </c>
      <c r="C2510" s="2" t="s">
        <v>22130</v>
      </c>
      <c r="D2510" s="8">
        <v>33.47</v>
      </c>
      <c r="E2510" s="2">
        <v>1</v>
      </c>
      <c r="F2510" s="2" t="str">
        <f>VLOOKUP(Tabla1[[#This Row],[Código]],[1]DETALLE_TARIFA!$C$2:$I$7282,7,FALSE)</f>
        <v>PCE</v>
      </c>
      <c r="G2510" s="2" t="s">
        <v>26905</v>
      </c>
      <c r="H2510" s="2" t="s">
        <v>6195</v>
      </c>
      <c r="I2510" s="10" t="s">
        <v>18718</v>
      </c>
      <c r="J2510" s="2" t="str">
        <f>VLOOKUP(Tabla1[[#This Row],[Código]],[1]ARTICULOS!$B$2:$I$1048576,8,FALSE)</f>
        <v>TBS Sistemas de protección contra sobretensiones</v>
      </c>
      <c r="K2510" s="4">
        <v>4012195415732</v>
      </c>
      <c r="L2510" s="2">
        <v>1</v>
      </c>
      <c r="M2510" s="4">
        <v>4012195420781</v>
      </c>
      <c r="N2510" s="2" t="s">
        <v>26910</v>
      </c>
      <c r="O2510" s="2">
        <v>32</v>
      </c>
      <c r="P2510" s="4">
        <v>4012195420811</v>
      </c>
      <c r="Q2510" s="2" t="s">
        <v>26911</v>
      </c>
      <c r="R2510" s="2">
        <v>85363090</v>
      </c>
      <c r="S2510" s="9" t="s">
        <v>8136</v>
      </c>
      <c r="T2510" s="3" t="s">
        <v>12847</v>
      </c>
    </row>
    <row r="2511" spans="1:20" x14ac:dyDescent="0.25">
      <c r="A2511">
        <v>5096649</v>
      </c>
      <c r="B2511" s="4" t="s">
        <v>1916</v>
      </c>
      <c r="C2511" s="2" t="s">
        <v>22131</v>
      </c>
      <c r="D2511" s="8">
        <v>84.41</v>
      </c>
      <c r="E2511" s="2">
        <v>1</v>
      </c>
      <c r="F2511" s="2" t="str">
        <f>VLOOKUP(Tabla1[[#This Row],[Código]],[1]DETALLE_TARIFA!$C$2:$I$7282,7,FALSE)</f>
        <v>PCE</v>
      </c>
      <c r="G2511" s="2" t="s">
        <v>26905</v>
      </c>
      <c r="H2511" s="2" t="s">
        <v>6195</v>
      </c>
      <c r="I2511" s="10" t="s">
        <v>18718</v>
      </c>
      <c r="J2511" s="2" t="str">
        <f>VLOOKUP(Tabla1[[#This Row],[Código]],[1]ARTICULOS!$B$2:$I$1048576,8,FALSE)</f>
        <v>TBS Sistemas de protección contra sobretensiones</v>
      </c>
      <c r="K2511" s="4">
        <v>4012195415749</v>
      </c>
      <c r="L2511" s="2">
        <v>1</v>
      </c>
      <c r="M2511" s="4">
        <v>4012195420828</v>
      </c>
      <c r="N2511" s="2" t="s">
        <v>26910</v>
      </c>
      <c r="O2511" s="2">
        <v>32</v>
      </c>
      <c r="P2511" s="4">
        <v>4012195420835</v>
      </c>
      <c r="Q2511" s="2" t="s">
        <v>26911</v>
      </c>
      <c r="R2511" s="2">
        <v>85381000</v>
      </c>
      <c r="S2511" s="9" t="s">
        <v>8137</v>
      </c>
      <c r="T2511" s="3" t="s">
        <v>12847</v>
      </c>
    </row>
    <row r="2512" spans="1:20" x14ac:dyDescent="0.25">
      <c r="A2512">
        <v>5096650</v>
      </c>
      <c r="B2512" s="4" t="s">
        <v>1917</v>
      </c>
      <c r="C2512" s="2" t="s">
        <v>22132</v>
      </c>
      <c r="D2512" s="8">
        <v>55.55</v>
      </c>
      <c r="E2512" s="2">
        <v>1</v>
      </c>
      <c r="F2512" s="2" t="str">
        <f>VLOOKUP(Tabla1[[#This Row],[Código]],[1]DETALLE_TARIFA!$C$2:$I$7282,7,FALSE)</f>
        <v>PCE</v>
      </c>
      <c r="G2512" s="2" t="s">
        <v>26905</v>
      </c>
      <c r="H2512" s="2" t="s">
        <v>6195</v>
      </c>
      <c r="I2512" s="10" t="s">
        <v>18718</v>
      </c>
      <c r="J2512" s="2" t="str">
        <f>VLOOKUP(Tabla1[[#This Row],[Código]],[1]ARTICULOS!$B$2:$I$1048576,8,FALSE)</f>
        <v>TBS Sistemas de protección contra sobretensiones</v>
      </c>
      <c r="K2512" s="4">
        <v>4012195415770</v>
      </c>
      <c r="L2512" s="2">
        <v>1</v>
      </c>
      <c r="M2512" s="4">
        <v>4012195420842</v>
      </c>
      <c r="N2512" s="2" t="s">
        <v>26910</v>
      </c>
      <c r="O2512" s="2">
        <v>32</v>
      </c>
      <c r="P2512" s="4">
        <v>4012195420873</v>
      </c>
      <c r="Q2512" s="2" t="s">
        <v>26911</v>
      </c>
      <c r="R2512" s="2">
        <v>85381000</v>
      </c>
      <c r="S2512" s="9" t="s">
        <v>8138</v>
      </c>
      <c r="T2512" s="3" t="s">
        <v>12847</v>
      </c>
    </row>
    <row r="2513" spans="1:20" x14ac:dyDescent="0.25">
      <c r="A2513">
        <v>5096651</v>
      </c>
      <c r="B2513" s="4" t="s">
        <v>1918</v>
      </c>
      <c r="C2513" s="2" t="s">
        <v>22133</v>
      </c>
      <c r="D2513" s="8">
        <v>148.19</v>
      </c>
      <c r="E2513" s="2">
        <v>1</v>
      </c>
      <c r="F2513" s="2" t="str">
        <f>VLOOKUP(Tabla1[[#This Row],[Código]],[1]DETALLE_TARIFA!$C$2:$I$7282,7,FALSE)</f>
        <v>PCE</v>
      </c>
      <c r="G2513" s="2" t="s">
        <v>26905</v>
      </c>
      <c r="H2513" s="2" t="s">
        <v>6195</v>
      </c>
      <c r="I2513" s="10" t="s">
        <v>18718</v>
      </c>
      <c r="J2513" s="2" t="str">
        <f>VLOOKUP(Tabla1[[#This Row],[Código]],[1]ARTICULOS!$B$2:$I$1048576,8,FALSE)</f>
        <v>TBS Sistemas de protección contra sobretensiones</v>
      </c>
      <c r="K2513" s="4">
        <v>4012195415787</v>
      </c>
      <c r="L2513" s="2">
        <v>1</v>
      </c>
      <c r="M2513" s="4">
        <v>4012195420880</v>
      </c>
      <c r="N2513" s="2" t="s">
        <v>26910</v>
      </c>
      <c r="O2513" s="2">
        <v>32</v>
      </c>
      <c r="P2513" s="4">
        <v>4012195420897</v>
      </c>
      <c r="Q2513" s="2" t="s">
        <v>26911</v>
      </c>
      <c r="R2513" s="2">
        <v>85381000</v>
      </c>
      <c r="S2513" s="9" t="s">
        <v>8139</v>
      </c>
      <c r="T2513" s="3" t="s">
        <v>12847</v>
      </c>
    </row>
    <row r="2514" spans="1:20" x14ac:dyDescent="0.25">
      <c r="A2514">
        <v>5096653</v>
      </c>
      <c r="B2514" s="4" t="s">
        <v>1919</v>
      </c>
      <c r="C2514" s="2" t="s">
        <v>22134</v>
      </c>
      <c r="D2514" s="8">
        <v>65.78</v>
      </c>
      <c r="E2514" s="2">
        <v>1</v>
      </c>
      <c r="F2514" s="2" t="str">
        <f>VLOOKUP(Tabla1[[#This Row],[Código]],[1]DETALLE_TARIFA!$C$2:$I$7282,7,FALSE)</f>
        <v>PCE</v>
      </c>
      <c r="G2514" s="2" t="s">
        <v>26905</v>
      </c>
      <c r="H2514" s="2" t="s">
        <v>6195</v>
      </c>
      <c r="I2514" s="10" t="s">
        <v>18718</v>
      </c>
      <c r="J2514" s="2" t="str">
        <f>VLOOKUP(Tabla1[[#This Row],[Código]],[1]ARTICULOS!$B$2:$I$1048576,8,FALSE)</f>
        <v>TBS Sistemas de protección contra sobretensiones</v>
      </c>
      <c r="K2514" s="4">
        <v>4012195415794</v>
      </c>
      <c r="L2514" s="2">
        <v>1</v>
      </c>
      <c r="M2514" s="4">
        <v>4012195420903</v>
      </c>
      <c r="N2514" s="2" t="s">
        <v>26910</v>
      </c>
      <c r="O2514" s="2">
        <v>32</v>
      </c>
      <c r="P2514" s="4">
        <v>4012195420934</v>
      </c>
      <c r="Q2514" s="2" t="s">
        <v>26911</v>
      </c>
      <c r="R2514" s="2">
        <v>85381000</v>
      </c>
      <c r="S2514" s="9" t="s">
        <v>8140</v>
      </c>
      <c r="T2514" s="3" t="s">
        <v>12847</v>
      </c>
    </row>
    <row r="2515" spans="1:20" x14ac:dyDescent="0.25">
      <c r="A2515">
        <v>5096654</v>
      </c>
      <c r="B2515" s="4" t="s">
        <v>1920</v>
      </c>
      <c r="C2515" s="2" t="s">
        <v>22135</v>
      </c>
      <c r="D2515" s="8">
        <v>148.19</v>
      </c>
      <c r="E2515" s="2">
        <v>1</v>
      </c>
      <c r="F2515" s="2" t="str">
        <f>VLOOKUP(Tabla1[[#This Row],[Código]],[1]DETALLE_TARIFA!$C$2:$I$7282,7,FALSE)</f>
        <v>PCE</v>
      </c>
      <c r="G2515" s="2" t="s">
        <v>26905</v>
      </c>
      <c r="H2515" s="2" t="s">
        <v>6195</v>
      </c>
      <c r="I2515" s="10" t="s">
        <v>18718</v>
      </c>
      <c r="J2515" s="2" t="str">
        <f>VLOOKUP(Tabla1[[#This Row],[Código]],[1]ARTICULOS!$B$2:$I$1048576,8,FALSE)</f>
        <v>TBS Sistemas de protección contra sobretensiones</v>
      </c>
      <c r="K2515" s="4">
        <v>4012195415800</v>
      </c>
      <c r="L2515" s="2">
        <v>1</v>
      </c>
      <c r="M2515" s="4">
        <v>4012195421054</v>
      </c>
      <c r="N2515" s="2" t="s">
        <v>26910</v>
      </c>
      <c r="O2515" s="2">
        <v>32</v>
      </c>
      <c r="P2515" s="4">
        <v>4012195421061</v>
      </c>
      <c r="Q2515" s="2" t="s">
        <v>26911</v>
      </c>
      <c r="R2515" s="2">
        <v>85381000</v>
      </c>
      <c r="S2515" s="9" t="s">
        <v>8141</v>
      </c>
      <c r="T2515" s="3" t="s">
        <v>12847</v>
      </c>
    </row>
    <row r="2516" spans="1:20" x14ac:dyDescent="0.25">
      <c r="A2516">
        <v>5096665</v>
      </c>
      <c r="B2516" s="4" t="s">
        <v>1921</v>
      </c>
      <c r="C2516" s="2" t="s">
        <v>22136</v>
      </c>
      <c r="D2516" s="8">
        <v>93.46</v>
      </c>
      <c r="E2516" s="2">
        <v>1</v>
      </c>
      <c r="F2516" s="2" t="str">
        <f>VLOOKUP(Tabla1[[#This Row],[Código]],[1]DETALLE_TARIFA!$C$2:$I$7282,7,FALSE)</f>
        <v>PCE</v>
      </c>
      <c r="G2516" s="2" t="s">
        <v>26905</v>
      </c>
      <c r="H2516" s="2" t="s">
        <v>6195</v>
      </c>
      <c r="I2516" s="10" t="s">
        <v>18718</v>
      </c>
      <c r="J2516" s="2" t="str">
        <f>VLOOKUP(Tabla1[[#This Row],[Código]],[1]ARTICULOS!$B$2:$I$1048576,8,FALSE)</f>
        <v>TBS Sistemas de protección contra sobretensiones</v>
      </c>
      <c r="K2516" s="4">
        <v>4012195067504</v>
      </c>
      <c r="L2516" s="2">
        <v>1</v>
      </c>
      <c r="M2516" s="4">
        <v>4012195152279</v>
      </c>
      <c r="N2516" s="2" t="s">
        <v>26910</v>
      </c>
      <c r="O2516" s="2">
        <v>24</v>
      </c>
      <c r="P2516" s="4">
        <v>4012195152286</v>
      </c>
      <c r="Q2516" s="2" t="s">
        <v>26911</v>
      </c>
      <c r="R2516" s="2">
        <v>85381000</v>
      </c>
      <c r="S2516" s="9" t="s">
        <v>8142</v>
      </c>
      <c r="T2516" s="3" t="s">
        <v>12847</v>
      </c>
    </row>
    <row r="2517" spans="1:20" x14ac:dyDescent="0.25">
      <c r="A2517">
        <v>5096667</v>
      </c>
      <c r="B2517" s="4" t="s">
        <v>1922</v>
      </c>
      <c r="C2517" s="2" t="s">
        <v>22137</v>
      </c>
      <c r="D2517" s="8">
        <v>173.45</v>
      </c>
      <c r="E2517" s="2">
        <v>1</v>
      </c>
      <c r="F2517" s="2" t="str">
        <f>VLOOKUP(Tabla1[[#This Row],[Código]],[1]DETALLE_TARIFA!$C$2:$I$7282,7,FALSE)</f>
        <v>PCE</v>
      </c>
      <c r="G2517" s="2" t="s">
        <v>26905</v>
      </c>
      <c r="H2517" s="2" t="s">
        <v>6195</v>
      </c>
      <c r="I2517" s="10" t="s">
        <v>18718</v>
      </c>
      <c r="J2517" s="2" t="str">
        <f>VLOOKUP(Tabla1[[#This Row],[Código]],[1]ARTICULOS!$B$2:$I$1048576,8,FALSE)</f>
        <v>TBS Sistemas de protección contra sobretensiones</v>
      </c>
      <c r="K2517" s="4">
        <v>4012195067535</v>
      </c>
      <c r="L2517" s="2">
        <v>1</v>
      </c>
      <c r="M2517" s="4">
        <v>4012195152323</v>
      </c>
      <c r="N2517" s="2" t="s">
        <v>26910</v>
      </c>
      <c r="O2517" s="2">
        <v>24</v>
      </c>
      <c r="P2517" s="4">
        <v>4012195152330</v>
      </c>
      <c r="Q2517" s="2" t="s">
        <v>26911</v>
      </c>
      <c r="R2517" s="2">
        <v>85381000</v>
      </c>
      <c r="S2517" s="9" t="s">
        <v>8143</v>
      </c>
      <c r="T2517" s="3" t="s">
        <v>12847</v>
      </c>
    </row>
    <row r="2518" spans="1:20" x14ac:dyDescent="0.25">
      <c r="A2518">
        <v>5096669</v>
      </c>
      <c r="B2518" s="4" t="s">
        <v>1923</v>
      </c>
      <c r="C2518" s="2" t="s">
        <v>22138</v>
      </c>
      <c r="D2518" s="8">
        <v>114.84</v>
      </c>
      <c r="E2518" s="2">
        <v>1</v>
      </c>
      <c r="F2518" s="2" t="str">
        <f>VLOOKUP(Tabla1[[#This Row],[Código]],[1]DETALLE_TARIFA!$C$2:$I$7282,7,FALSE)</f>
        <v>PCE</v>
      </c>
      <c r="G2518" s="2" t="s">
        <v>26905</v>
      </c>
      <c r="H2518" s="2" t="s">
        <v>6195</v>
      </c>
      <c r="I2518" s="10" t="s">
        <v>18718</v>
      </c>
      <c r="J2518" s="2" t="str">
        <f>VLOOKUP(Tabla1[[#This Row],[Código]],[1]ARTICULOS!$B$2:$I$1048576,8,FALSE)</f>
        <v>TBS Sistemas de protección contra sobretensiones</v>
      </c>
      <c r="K2518" s="4">
        <v>4012195067542</v>
      </c>
      <c r="L2518" s="2">
        <v>1</v>
      </c>
      <c r="M2518" s="4">
        <v>4012195152347</v>
      </c>
      <c r="N2518" s="2" t="s">
        <v>26910</v>
      </c>
      <c r="O2518" s="2">
        <v>24</v>
      </c>
      <c r="P2518" s="4">
        <v>4012195152385</v>
      </c>
      <c r="Q2518" s="2" t="s">
        <v>26911</v>
      </c>
      <c r="R2518" s="2">
        <v>85381000</v>
      </c>
      <c r="S2518" s="9" t="s">
        <v>8144</v>
      </c>
      <c r="T2518" s="3" t="s">
        <v>12847</v>
      </c>
    </row>
    <row r="2519" spans="1:20" x14ac:dyDescent="0.25">
      <c r="A2519">
        <v>5096671</v>
      </c>
      <c r="B2519" s="4" t="s">
        <v>1924</v>
      </c>
      <c r="C2519" s="2" t="s">
        <v>22139</v>
      </c>
      <c r="D2519" s="8">
        <v>219.61</v>
      </c>
      <c r="E2519" s="2">
        <v>1</v>
      </c>
      <c r="F2519" s="2" t="str">
        <f>VLOOKUP(Tabla1[[#This Row],[Código]],[1]DETALLE_TARIFA!$C$2:$I$7282,7,FALSE)</f>
        <v>PCE</v>
      </c>
      <c r="G2519" s="2" t="s">
        <v>26905</v>
      </c>
      <c r="H2519" s="2" t="s">
        <v>6195</v>
      </c>
      <c r="I2519" s="10" t="s">
        <v>18718</v>
      </c>
      <c r="J2519" s="2" t="str">
        <f>VLOOKUP(Tabla1[[#This Row],[Código]],[1]ARTICULOS!$B$2:$I$1048576,8,FALSE)</f>
        <v>TBS Sistemas de protección contra sobretensiones</v>
      </c>
      <c r="K2519" s="4">
        <v>4012195067559</v>
      </c>
      <c r="L2519" s="2">
        <v>1</v>
      </c>
      <c r="M2519" s="4">
        <v>4012195152392</v>
      </c>
      <c r="N2519" s="2" t="s">
        <v>26910</v>
      </c>
      <c r="O2519" s="2">
        <v>24</v>
      </c>
      <c r="P2519" s="4">
        <v>4012195152408</v>
      </c>
      <c r="Q2519" s="2" t="s">
        <v>26911</v>
      </c>
      <c r="R2519" s="2">
        <v>85363090</v>
      </c>
      <c r="S2519" s="9" t="s">
        <v>8145</v>
      </c>
      <c r="T2519" s="3" t="s">
        <v>12847</v>
      </c>
    </row>
    <row r="2520" spans="1:20" x14ac:dyDescent="0.25">
      <c r="A2520">
        <v>5096675</v>
      </c>
      <c r="B2520" s="4" t="s">
        <v>1925</v>
      </c>
      <c r="C2520" s="2" t="s">
        <v>22140</v>
      </c>
      <c r="D2520" s="8">
        <v>184.44</v>
      </c>
      <c r="E2520" s="2">
        <v>1</v>
      </c>
      <c r="F2520" s="2" t="str">
        <f>VLOOKUP(Tabla1[[#This Row],[Código]],[1]DETALLE_TARIFA!$C$2:$I$7282,7,FALSE)</f>
        <v>PCE</v>
      </c>
      <c r="G2520" s="2" t="s">
        <v>26905</v>
      </c>
      <c r="H2520" s="2" t="s">
        <v>6195</v>
      </c>
      <c r="I2520" s="10" t="s">
        <v>18718</v>
      </c>
      <c r="J2520" s="2" t="str">
        <f>VLOOKUP(Tabla1[[#This Row],[Código]],[1]ARTICULOS!$B$2:$I$1048576,8,FALSE)</f>
        <v>TBS Sistemas de protección contra sobretensiones</v>
      </c>
      <c r="K2520" s="4">
        <v>4012195425144</v>
      </c>
      <c r="L2520" s="2">
        <v>1</v>
      </c>
      <c r="M2520" s="4">
        <v>4012195440222</v>
      </c>
      <c r="N2520" s="2" t="s">
        <v>26910</v>
      </c>
      <c r="O2520" s="2">
        <v>24</v>
      </c>
      <c r="P2520" s="4">
        <v>4012195440253</v>
      </c>
      <c r="Q2520" s="2" t="s">
        <v>26911</v>
      </c>
      <c r="R2520" s="2">
        <v>85381000</v>
      </c>
      <c r="S2520" s="9" t="s">
        <v>8146</v>
      </c>
      <c r="T2520" s="3" t="s">
        <v>12847</v>
      </c>
    </row>
    <row r="2521" spans="1:20" x14ac:dyDescent="0.25">
      <c r="A2521">
        <v>5096682</v>
      </c>
      <c r="B2521" s="4" t="s">
        <v>1926</v>
      </c>
      <c r="C2521" s="2" t="s">
        <v>22141</v>
      </c>
      <c r="D2521" s="8">
        <v>228.05</v>
      </c>
      <c r="E2521" s="2">
        <v>1</v>
      </c>
      <c r="F2521" s="2" t="str">
        <f>VLOOKUP(Tabla1[[#This Row],[Código]],[1]DETALLE_TARIFA!$C$2:$I$7282,7,FALSE)</f>
        <v>PCE</v>
      </c>
      <c r="G2521" s="2" t="s">
        <v>26905</v>
      </c>
      <c r="H2521" s="2" t="s">
        <v>6195</v>
      </c>
      <c r="I2521" s="10" t="s">
        <v>18718</v>
      </c>
      <c r="J2521" s="2" t="str">
        <f>VLOOKUP(Tabla1[[#This Row],[Código]],[1]ARTICULOS!$B$2:$I$1048576,8,FALSE)</f>
        <v>TBS Sistemas de protección contra sobretensiones</v>
      </c>
      <c r="K2521" s="4">
        <v>4012195067597</v>
      </c>
      <c r="L2521" s="2">
        <v>1</v>
      </c>
      <c r="M2521" s="4">
        <v>4012195152460</v>
      </c>
      <c r="N2521" s="2" t="s">
        <v>26910</v>
      </c>
      <c r="O2521" s="2">
        <v>24</v>
      </c>
      <c r="P2521" s="4">
        <v>4012195152507</v>
      </c>
      <c r="Q2521" s="2" t="s">
        <v>26911</v>
      </c>
      <c r="R2521" s="2">
        <v>85363090</v>
      </c>
      <c r="S2521" s="9" t="s">
        <v>8147</v>
      </c>
      <c r="T2521" s="3" t="s">
        <v>12847</v>
      </c>
    </row>
    <row r="2522" spans="1:20" x14ac:dyDescent="0.25">
      <c r="A2522">
        <v>5096707</v>
      </c>
      <c r="B2522" s="4" t="s">
        <v>1927</v>
      </c>
      <c r="C2522" s="2" t="s">
        <v>22142</v>
      </c>
      <c r="D2522" s="8">
        <v>78.27</v>
      </c>
      <c r="E2522" s="2">
        <v>1</v>
      </c>
      <c r="F2522" s="2" t="str">
        <f>VLOOKUP(Tabla1[[#This Row],[Código]],[1]DETALLE_TARIFA!$C$2:$I$7282,7,FALSE)</f>
        <v>PCE</v>
      </c>
      <c r="G2522" s="2" t="s">
        <v>26905</v>
      </c>
      <c r="H2522" s="2" t="s">
        <v>6195</v>
      </c>
      <c r="I2522" s="10" t="s">
        <v>18718</v>
      </c>
      <c r="J2522" s="2" t="str">
        <f>VLOOKUP(Tabla1[[#This Row],[Código]],[1]ARTICULOS!$B$2:$I$1048576,8,FALSE)</f>
        <v>TBS Sistemas de protección contra sobretensiones</v>
      </c>
      <c r="K2522" s="4">
        <v>4012195519133</v>
      </c>
      <c r="L2522" s="2">
        <v>1</v>
      </c>
      <c r="M2522" s="4">
        <v>4012195519140</v>
      </c>
      <c r="N2522" s="2" t="s">
        <v>26910</v>
      </c>
      <c r="O2522" s="2">
        <v>32</v>
      </c>
      <c r="P2522" s="4">
        <v>4012195519157</v>
      </c>
      <c r="Q2522" s="2" t="s">
        <v>26911</v>
      </c>
      <c r="R2522" s="2">
        <v>85363030</v>
      </c>
      <c r="S2522" s="9" t="s">
        <v>8148</v>
      </c>
      <c r="T2522" s="3" t="s">
        <v>12847</v>
      </c>
    </row>
    <row r="2523" spans="1:20" x14ac:dyDescent="0.25">
      <c r="A2523">
        <v>5096822</v>
      </c>
      <c r="B2523" s="4" t="s">
        <v>1928</v>
      </c>
      <c r="C2523" s="2" t="s">
        <v>22143</v>
      </c>
      <c r="D2523" s="8">
        <v>279.20999999999998</v>
      </c>
      <c r="E2523" s="2">
        <v>1</v>
      </c>
      <c r="F2523" s="2" t="str">
        <f>VLOOKUP(Tabla1[[#This Row],[Código]],[1]DETALLE_TARIFA!$C$2:$I$7282,7,FALSE)</f>
        <v>PCE</v>
      </c>
      <c r="G2523" s="2" t="s">
        <v>26905</v>
      </c>
      <c r="H2523" s="2" t="s">
        <v>6195</v>
      </c>
      <c r="I2523" s="10" t="s">
        <v>18718</v>
      </c>
      <c r="J2523" s="2" t="str">
        <f>VLOOKUP(Tabla1[[#This Row],[Código]],[1]ARTICULOS!$B$2:$I$1048576,8,FALSE)</f>
        <v>TBS Sistemas de protección contra sobretensiones</v>
      </c>
      <c r="K2523" s="4">
        <v>4012195544517</v>
      </c>
      <c r="L2523" s="2">
        <v>1</v>
      </c>
      <c r="M2523" s="4">
        <v>4012195544524</v>
      </c>
      <c r="N2523" s="2" t="s">
        <v>26910</v>
      </c>
      <c r="O2523" s="2">
        <v>22</v>
      </c>
      <c r="P2523" s="4">
        <v>4012195544531</v>
      </c>
      <c r="Q2523" s="2" t="s">
        <v>26911</v>
      </c>
      <c r="R2523" s="2">
        <v>85363030</v>
      </c>
      <c r="S2523" s="9" t="s">
        <v>8149</v>
      </c>
      <c r="T2523" s="3" t="s">
        <v>12847</v>
      </c>
    </row>
    <row r="2524" spans="1:20" x14ac:dyDescent="0.25">
      <c r="A2524">
        <v>5096827</v>
      </c>
      <c r="B2524" s="4" t="s">
        <v>1929</v>
      </c>
      <c r="C2524" s="2" t="s">
        <v>22144</v>
      </c>
      <c r="D2524" s="8">
        <v>347.69</v>
      </c>
      <c r="E2524" s="2">
        <v>1</v>
      </c>
      <c r="F2524" s="2" t="str">
        <f>VLOOKUP(Tabla1[[#This Row],[Código]],[1]DETALLE_TARIFA!$C$2:$I$7282,7,FALSE)</f>
        <v>PCE</v>
      </c>
      <c r="G2524" s="2" t="s">
        <v>26905</v>
      </c>
      <c r="H2524" s="2" t="s">
        <v>6195</v>
      </c>
      <c r="I2524" s="10" t="s">
        <v>18718</v>
      </c>
      <c r="J2524" s="2" t="str">
        <f>VLOOKUP(Tabla1[[#This Row],[Código]],[1]ARTICULOS!$B$2:$I$1048576,8,FALSE)</f>
        <v>TBS Sistemas de protección contra sobretensiones</v>
      </c>
      <c r="K2524" s="4">
        <v>4012195051473</v>
      </c>
      <c r="L2524" s="2">
        <v>1</v>
      </c>
      <c r="M2524" s="4">
        <v>4012195068228</v>
      </c>
      <c r="N2524" s="2" t="s">
        <v>26910</v>
      </c>
      <c r="O2524" s="2">
        <v>22</v>
      </c>
      <c r="P2524" s="4">
        <v>4012195068259</v>
      </c>
      <c r="Q2524" s="2" t="s">
        <v>26911</v>
      </c>
      <c r="R2524" s="2">
        <v>85363030</v>
      </c>
      <c r="S2524" s="9" t="s">
        <v>8150</v>
      </c>
      <c r="T2524" s="3" t="s">
        <v>12847</v>
      </c>
    </row>
    <row r="2525" spans="1:20" x14ac:dyDescent="0.25">
      <c r="A2525">
        <v>5096836</v>
      </c>
      <c r="B2525" s="4" t="s">
        <v>1930</v>
      </c>
      <c r="C2525" s="2" t="s">
        <v>22145</v>
      </c>
      <c r="D2525" s="8">
        <v>1550.11</v>
      </c>
      <c r="E2525" s="2">
        <v>1</v>
      </c>
      <c r="F2525" s="2" t="str">
        <f>VLOOKUP(Tabla1[[#This Row],[Código]],[1]DETALLE_TARIFA!$C$2:$I$7282,7,FALSE)</f>
        <v>PCE</v>
      </c>
      <c r="G2525" s="2" t="s">
        <v>26905</v>
      </c>
      <c r="H2525" s="2" t="s">
        <v>6195</v>
      </c>
      <c r="I2525" s="10" t="s">
        <v>18718</v>
      </c>
      <c r="J2525" s="2" t="str">
        <f>VLOOKUP(Tabla1[[#This Row],[Código]],[1]ARTICULOS!$B$2:$I$1048576,8,FALSE)</f>
        <v>TBS Sistemas de protección contra sobretensiones</v>
      </c>
      <c r="K2525" s="4">
        <v>4012195288299</v>
      </c>
      <c r="L2525" s="2">
        <v>1</v>
      </c>
      <c r="M2525" s="4">
        <v>4012195288534</v>
      </c>
      <c r="N2525" s="2" t="s">
        <v>26911</v>
      </c>
      <c r="O2525" s="2">
        <v>8</v>
      </c>
      <c r="P2525" s="4">
        <v>4012195288541</v>
      </c>
      <c r="Q2525" s="2" t="s">
        <v>26911</v>
      </c>
      <c r="R2525" s="2">
        <v>85363030</v>
      </c>
      <c r="S2525" s="9" t="s">
        <v>8151</v>
      </c>
      <c r="T2525" s="3" t="s">
        <v>12847</v>
      </c>
    </row>
    <row r="2526" spans="1:20" x14ac:dyDescent="0.25">
      <c r="A2526">
        <v>5096849</v>
      </c>
      <c r="B2526" s="4" t="s">
        <v>1931</v>
      </c>
      <c r="C2526" s="2" t="s">
        <v>22146</v>
      </c>
      <c r="D2526" s="8">
        <v>375.04</v>
      </c>
      <c r="E2526" s="2">
        <v>1</v>
      </c>
      <c r="F2526" s="2" t="str">
        <f>VLOOKUP(Tabla1[[#This Row],[Código]],[1]DETALLE_TARIFA!$C$2:$I$7282,7,FALSE)</f>
        <v>PCE</v>
      </c>
      <c r="G2526" s="2" t="s">
        <v>26905</v>
      </c>
      <c r="H2526" s="2" t="s">
        <v>6195</v>
      </c>
      <c r="I2526" s="10" t="s">
        <v>18718</v>
      </c>
      <c r="J2526" s="2" t="str">
        <f>VLOOKUP(Tabla1[[#This Row],[Código]],[1]ARTICULOS!$B$2:$I$1048576,8,FALSE)</f>
        <v>TBS Sistemas de protección contra sobretensiones</v>
      </c>
      <c r="K2526" s="4">
        <v>4012195541158</v>
      </c>
      <c r="L2526" s="2">
        <v>1</v>
      </c>
      <c r="M2526" s="4">
        <v>4012195541165</v>
      </c>
      <c r="N2526" s="2" t="s">
        <v>26910</v>
      </c>
      <c r="O2526" s="2">
        <v>22</v>
      </c>
      <c r="P2526" s="4">
        <v>4012195541172</v>
      </c>
      <c r="Q2526" s="2" t="s">
        <v>26911</v>
      </c>
      <c r="R2526" s="2">
        <v>85363030</v>
      </c>
      <c r="S2526" s="9" t="s">
        <v>8152</v>
      </c>
      <c r="T2526" s="3" t="s">
        <v>12847</v>
      </c>
    </row>
    <row r="2527" spans="1:20" x14ac:dyDescent="0.25">
      <c r="A2527">
        <v>5096851</v>
      </c>
      <c r="B2527" s="4" t="s">
        <v>1932</v>
      </c>
      <c r="C2527" s="2" t="s">
        <v>22147</v>
      </c>
      <c r="D2527" s="8">
        <v>194.12</v>
      </c>
      <c r="E2527" s="2">
        <v>1</v>
      </c>
      <c r="F2527" s="2" t="str">
        <f>VLOOKUP(Tabla1[[#This Row],[Código]],[1]DETALLE_TARIFA!$C$2:$I$7282,7,FALSE)</f>
        <v>PCE</v>
      </c>
      <c r="G2527" s="2" t="s">
        <v>26905</v>
      </c>
      <c r="H2527" s="2" t="s">
        <v>6195</v>
      </c>
      <c r="I2527" s="10" t="s">
        <v>18718</v>
      </c>
      <c r="J2527" s="2" t="str">
        <f>VLOOKUP(Tabla1[[#This Row],[Código]],[1]ARTICULOS!$B$2:$I$1048576,8,FALSE)</f>
        <v>TBS Sistemas de protección contra sobretensiones</v>
      </c>
      <c r="K2527" s="4">
        <v>4012195051411</v>
      </c>
      <c r="L2527" s="2">
        <v>1</v>
      </c>
      <c r="M2527" s="4">
        <v>4012195068143</v>
      </c>
      <c r="N2527" s="2" t="s">
        <v>26910</v>
      </c>
      <c r="O2527" s="2">
        <v>22</v>
      </c>
      <c r="P2527" s="4">
        <v>4012195068150</v>
      </c>
      <c r="Q2527" s="2" t="s">
        <v>26911</v>
      </c>
      <c r="R2527" s="2">
        <v>85363030</v>
      </c>
      <c r="S2527" s="9" t="s">
        <v>8153</v>
      </c>
      <c r="T2527" s="3" t="s">
        <v>12847</v>
      </c>
    </row>
    <row r="2528" spans="1:20" x14ac:dyDescent="0.25">
      <c r="A2528">
        <v>5096852</v>
      </c>
      <c r="B2528" s="4" t="s">
        <v>1933</v>
      </c>
      <c r="C2528" s="2" t="s">
        <v>22148</v>
      </c>
      <c r="D2528" s="8">
        <v>386.54</v>
      </c>
      <c r="E2528" s="2">
        <v>1</v>
      </c>
      <c r="F2528" s="2" t="str">
        <f>VLOOKUP(Tabla1[[#This Row],[Código]],[1]DETALLE_TARIFA!$C$2:$I$7282,7,FALSE)</f>
        <v>PCE</v>
      </c>
      <c r="G2528" s="2" t="s">
        <v>26905</v>
      </c>
      <c r="H2528" s="2" t="s">
        <v>6195</v>
      </c>
      <c r="I2528" s="10" t="s">
        <v>18718</v>
      </c>
      <c r="J2528" s="2" t="str">
        <f>VLOOKUP(Tabla1[[#This Row],[Código]],[1]ARTICULOS!$B$2:$I$1048576,8,FALSE)</f>
        <v>TBS Sistemas de protección contra sobretensiones</v>
      </c>
      <c r="K2528" s="4">
        <v>4012195051466</v>
      </c>
      <c r="L2528" s="2">
        <v>1</v>
      </c>
      <c r="M2528" s="4">
        <v>4012195068167</v>
      </c>
      <c r="N2528" s="2" t="s">
        <v>26910</v>
      </c>
      <c r="O2528" s="2">
        <v>22</v>
      </c>
      <c r="P2528" s="4">
        <v>4012195068198</v>
      </c>
      <c r="Q2528" s="2" t="s">
        <v>26911</v>
      </c>
      <c r="R2528" s="2">
        <v>85363030</v>
      </c>
      <c r="S2528" s="9" t="s">
        <v>8154</v>
      </c>
      <c r="T2528" s="3" t="s">
        <v>12847</v>
      </c>
    </row>
    <row r="2529" spans="1:20" x14ac:dyDescent="0.25">
      <c r="A2529">
        <v>5096863</v>
      </c>
      <c r="B2529" s="4" t="s">
        <v>1934</v>
      </c>
      <c r="C2529" s="2" t="s">
        <v>22149</v>
      </c>
      <c r="D2529" s="8">
        <v>231.72</v>
      </c>
      <c r="E2529" s="2">
        <v>1</v>
      </c>
      <c r="F2529" s="2" t="str">
        <f>VLOOKUP(Tabla1[[#This Row],[Código]],[1]DETALLE_TARIFA!$C$2:$I$7282,7,FALSE)</f>
        <v>PCE</v>
      </c>
      <c r="G2529" s="2" t="s">
        <v>26905</v>
      </c>
      <c r="H2529" s="2" t="s">
        <v>6195</v>
      </c>
      <c r="I2529" s="10" t="s">
        <v>18718</v>
      </c>
      <c r="J2529" s="2" t="str">
        <f>VLOOKUP(Tabla1[[#This Row],[Código]],[1]ARTICULOS!$B$2:$I$1048576,8,FALSE)</f>
        <v>TBS Sistemas de protección contra sobretensiones</v>
      </c>
      <c r="K2529" s="4">
        <v>4012195966449</v>
      </c>
      <c r="L2529" s="2">
        <v>1</v>
      </c>
      <c r="M2529" s="4">
        <v>4012195966456</v>
      </c>
      <c r="N2529" s="2" t="s">
        <v>26910</v>
      </c>
      <c r="O2529" s="2">
        <v>22</v>
      </c>
      <c r="P2529" s="4">
        <v>4012195966463</v>
      </c>
      <c r="Q2529" s="2" t="s">
        <v>26911</v>
      </c>
      <c r="R2529" s="2">
        <v>85363030</v>
      </c>
      <c r="S2529" s="9" t="s">
        <v>8155</v>
      </c>
      <c r="T2529" s="3" t="s">
        <v>12847</v>
      </c>
    </row>
    <row r="2530" spans="1:20" x14ac:dyDescent="0.25">
      <c r="A2530">
        <v>5096865</v>
      </c>
      <c r="B2530" s="4" t="s">
        <v>1935</v>
      </c>
      <c r="C2530" s="2" t="s">
        <v>22150</v>
      </c>
      <c r="D2530" s="8">
        <v>384.41</v>
      </c>
      <c r="E2530" s="2">
        <v>1</v>
      </c>
      <c r="F2530" s="2" t="str">
        <f>VLOOKUP(Tabla1[[#This Row],[Código]],[1]DETALLE_TARIFA!$C$2:$I$7282,7,FALSE)</f>
        <v>PCE</v>
      </c>
      <c r="G2530" s="2" t="s">
        <v>26905</v>
      </c>
      <c r="H2530" s="2" t="s">
        <v>6195</v>
      </c>
      <c r="I2530" s="10" t="s">
        <v>18718</v>
      </c>
      <c r="J2530" s="2" t="str">
        <f>VLOOKUP(Tabla1[[#This Row],[Código]],[1]ARTICULOS!$B$2:$I$1048576,8,FALSE)</f>
        <v>TBS Sistemas de protección contra sobretensiones</v>
      </c>
      <c r="K2530" s="4">
        <v>4012195541394</v>
      </c>
      <c r="L2530" s="2">
        <v>1</v>
      </c>
      <c r="M2530" s="4">
        <v>4012195541400</v>
      </c>
      <c r="N2530" s="2" t="s">
        <v>26910</v>
      </c>
      <c r="O2530" s="2">
        <v>22</v>
      </c>
      <c r="P2530" s="4">
        <v>4012195541417</v>
      </c>
      <c r="Q2530" s="2" t="s">
        <v>26911</v>
      </c>
      <c r="R2530" s="2">
        <v>85363030</v>
      </c>
      <c r="S2530" s="9" t="s">
        <v>8156</v>
      </c>
      <c r="T2530" s="3" t="s">
        <v>12847</v>
      </c>
    </row>
    <row r="2531" spans="1:20" x14ac:dyDescent="0.25">
      <c r="A2531">
        <v>5096875</v>
      </c>
      <c r="B2531" s="4" t="s">
        <v>1936</v>
      </c>
      <c r="C2531" s="2" t="s">
        <v>22151</v>
      </c>
      <c r="D2531" s="8">
        <v>2277.83</v>
      </c>
      <c r="E2531" s="2">
        <v>1</v>
      </c>
      <c r="F2531" s="2" t="str">
        <f>VLOOKUP(Tabla1[[#This Row],[Código]],[1]DETALLE_TARIFA!$C$2:$I$7282,7,FALSE)</f>
        <v>PCE</v>
      </c>
      <c r="G2531" s="2" t="s">
        <v>26905</v>
      </c>
      <c r="H2531" s="2" t="s">
        <v>6195</v>
      </c>
      <c r="I2531" s="10" t="s">
        <v>18718</v>
      </c>
      <c r="J2531" s="2" t="str">
        <f>VLOOKUP(Tabla1[[#This Row],[Código]],[1]ARTICULOS!$B$2:$I$1048576,8,FALSE)</f>
        <v>TBS Sistemas de protección contra sobretensiones</v>
      </c>
      <c r="K2531" s="4">
        <v>4012195362036</v>
      </c>
      <c r="L2531" s="2">
        <v>1</v>
      </c>
      <c r="M2531" s="4">
        <v>4012195370307</v>
      </c>
      <c r="N2531" s="2" t="s">
        <v>26911</v>
      </c>
      <c r="R2531" s="2">
        <v>85363030</v>
      </c>
      <c r="S2531" s="9" t="s">
        <v>8157</v>
      </c>
      <c r="T2531" s="3" t="s">
        <v>12847</v>
      </c>
    </row>
    <row r="2532" spans="1:20" x14ac:dyDescent="0.25">
      <c r="A2532">
        <v>5096876</v>
      </c>
      <c r="B2532" s="4" t="s">
        <v>1937</v>
      </c>
      <c r="C2532" s="2" t="s">
        <v>22152</v>
      </c>
      <c r="D2532" s="8">
        <v>484.47</v>
      </c>
      <c r="E2532" s="2">
        <v>1</v>
      </c>
      <c r="F2532" s="2" t="str">
        <f>VLOOKUP(Tabla1[[#This Row],[Código]],[1]DETALLE_TARIFA!$C$2:$I$7282,7,FALSE)</f>
        <v>PCE</v>
      </c>
      <c r="G2532" s="2" t="s">
        <v>26905</v>
      </c>
      <c r="H2532" s="2" t="s">
        <v>6195</v>
      </c>
      <c r="I2532" s="10" t="s">
        <v>18718</v>
      </c>
      <c r="J2532" s="2" t="str">
        <f>VLOOKUP(Tabla1[[#This Row],[Código]],[1]ARTICULOS!$B$2:$I$1048576,8,FALSE)</f>
        <v>TBS Sistemas de protección contra sobretensiones</v>
      </c>
      <c r="K2532" s="4">
        <v>4012195077046</v>
      </c>
      <c r="L2532" s="2">
        <v>1</v>
      </c>
      <c r="M2532" s="4">
        <v>4012195154846</v>
      </c>
      <c r="N2532" s="2" t="s">
        <v>26911</v>
      </c>
      <c r="O2532" s="2">
        <v>8</v>
      </c>
      <c r="P2532" s="4">
        <v>4012195154853</v>
      </c>
      <c r="Q2532" s="2" t="s">
        <v>26911</v>
      </c>
      <c r="R2532" s="2">
        <v>85363030</v>
      </c>
      <c r="S2532" s="9" t="s">
        <v>8158</v>
      </c>
      <c r="T2532" s="3" t="s">
        <v>12847</v>
      </c>
    </row>
    <row r="2533" spans="1:20" x14ac:dyDescent="0.25">
      <c r="A2533">
        <v>5096878</v>
      </c>
      <c r="B2533" s="4" t="s">
        <v>1938</v>
      </c>
      <c r="C2533" s="2" t="s">
        <v>22153</v>
      </c>
      <c r="D2533" s="8">
        <v>637.01</v>
      </c>
      <c r="E2533" s="2">
        <v>1</v>
      </c>
      <c r="F2533" s="2" t="str">
        <f>VLOOKUP(Tabla1[[#This Row],[Código]],[1]DETALLE_TARIFA!$C$2:$I$7282,7,FALSE)</f>
        <v>PCE</v>
      </c>
      <c r="G2533" s="2" t="s">
        <v>26905</v>
      </c>
      <c r="H2533" s="2" t="s">
        <v>6195</v>
      </c>
      <c r="I2533" s="10" t="s">
        <v>18718</v>
      </c>
      <c r="J2533" s="2" t="str">
        <f>VLOOKUP(Tabla1[[#This Row],[Código]],[1]ARTICULOS!$B$2:$I$1048576,8,FALSE)</f>
        <v>TBS Sistemas de protección contra sobretensiones</v>
      </c>
      <c r="K2533" s="4">
        <v>4012195077084</v>
      </c>
      <c r="L2533" s="2">
        <v>1</v>
      </c>
      <c r="M2533" s="4">
        <v>4012195154914</v>
      </c>
      <c r="N2533" s="2" t="s">
        <v>26911</v>
      </c>
      <c r="O2533" s="2">
        <v>8</v>
      </c>
      <c r="P2533" s="4">
        <v>4012195154921</v>
      </c>
      <c r="Q2533" s="2" t="s">
        <v>26911</v>
      </c>
      <c r="R2533" s="2">
        <v>85363030</v>
      </c>
      <c r="S2533" s="9" t="s">
        <v>8159</v>
      </c>
      <c r="T2533" s="3" t="s">
        <v>12847</v>
      </c>
    </row>
    <row r="2534" spans="1:20" x14ac:dyDescent="0.25">
      <c r="A2534">
        <v>5096879</v>
      </c>
      <c r="B2534" s="4" t="s">
        <v>1939</v>
      </c>
      <c r="C2534" s="2" t="s">
        <v>22154</v>
      </c>
      <c r="D2534" s="8">
        <v>1453.7</v>
      </c>
      <c r="E2534" s="2">
        <v>1</v>
      </c>
      <c r="F2534" s="2" t="str">
        <f>VLOOKUP(Tabla1[[#This Row],[Código]],[1]DETALLE_TARIFA!$C$2:$I$7282,7,FALSE)</f>
        <v>PCE</v>
      </c>
      <c r="G2534" s="2" t="s">
        <v>26905</v>
      </c>
      <c r="H2534" s="2" t="s">
        <v>6195</v>
      </c>
      <c r="I2534" s="10" t="s">
        <v>18718</v>
      </c>
      <c r="J2534" s="2" t="str">
        <f>VLOOKUP(Tabla1[[#This Row],[Código]],[1]ARTICULOS!$B$2:$I$1048576,8,FALSE)</f>
        <v>TBS Sistemas de protección contra sobretensiones</v>
      </c>
      <c r="K2534" s="4">
        <v>4012195077091</v>
      </c>
      <c r="L2534" s="2">
        <v>1</v>
      </c>
      <c r="M2534" s="4">
        <v>4012195154969</v>
      </c>
      <c r="N2534" s="2" t="s">
        <v>26911</v>
      </c>
      <c r="O2534" s="2">
        <v>8</v>
      </c>
      <c r="P2534" s="4">
        <v>4012195154976</v>
      </c>
      <c r="Q2534" s="2" t="s">
        <v>26911</v>
      </c>
      <c r="R2534" s="2">
        <v>85363030</v>
      </c>
      <c r="S2534" s="9" t="s">
        <v>8160</v>
      </c>
      <c r="T2534" s="3" t="s">
        <v>12847</v>
      </c>
    </row>
    <row r="2535" spans="1:20" x14ac:dyDescent="0.25">
      <c r="A2535">
        <v>5096961</v>
      </c>
      <c r="B2535" s="4" t="s">
        <v>1940</v>
      </c>
      <c r="C2535" s="2" t="s">
        <v>22155</v>
      </c>
      <c r="D2535" s="8">
        <v>536.96</v>
      </c>
      <c r="E2535" s="2">
        <v>1</v>
      </c>
      <c r="F2535" s="2" t="str">
        <f>VLOOKUP(Tabla1[[#This Row],[Código]],[1]DETALLE_TARIFA!$C$2:$I$7282,7,FALSE)</f>
        <v>PCE</v>
      </c>
      <c r="G2535" s="2" t="s">
        <v>26905</v>
      </c>
      <c r="H2535" s="2" t="s">
        <v>6195</v>
      </c>
      <c r="I2535" s="10" t="s">
        <v>18718</v>
      </c>
      <c r="J2535" s="2" t="str">
        <f>VLOOKUP(Tabla1[[#This Row],[Código]],[1]ARTICULOS!$B$2:$I$1048576,8,FALSE)</f>
        <v>TBS Sistemas de protección contra sobretensiones</v>
      </c>
      <c r="K2535" s="4">
        <v>4012196585564</v>
      </c>
      <c r="L2535" s="2">
        <v>1</v>
      </c>
      <c r="M2535" s="4">
        <v>4012196588091</v>
      </c>
      <c r="N2535" s="2" t="s">
        <v>26911</v>
      </c>
      <c r="O2535" s="2">
        <v>4</v>
      </c>
      <c r="P2535" s="4">
        <v>4012197255077</v>
      </c>
      <c r="Q2535" s="2" t="s">
        <v>26911</v>
      </c>
      <c r="R2535" s="2">
        <v>85363030</v>
      </c>
      <c r="S2535" s="9" t="s">
        <v>8161</v>
      </c>
      <c r="T2535" s="3" t="s">
        <v>12847</v>
      </c>
    </row>
    <row r="2536" spans="1:20" x14ac:dyDescent="0.25">
      <c r="A2536">
        <v>5096970</v>
      </c>
      <c r="B2536" s="4" t="s">
        <v>1941</v>
      </c>
      <c r="C2536" s="2" t="s">
        <v>22156</v>
      </c>
      <c r="D2536" s="8">
        <v>122.48</v>
      </c>
      <c r="E2536" s="2">
        <v>1</v>
      </c>
      <c r="F2536" s="2" t="str">
        <f>VLOOKUP(Tabla1[[#This Row],[Código]],[1]DETALLE_TARIFA!$C$2:$I$7282,7,FALSE)</f>
        <v>PCE</v>
      </c>
      <c r="G2536" s="2" t="s">
        <v>26905</v>
      </c>
      <c r="H2536" s="2" t="s">
        <v>6195</v>
      </c>
      <c r="I2536" s="10" t="s">
        <v>18718</v>
      </c>
      <c r="J2536" s="2" t="str">
        <f>VLOOKUP(Tabla1[[#This Row],[Código]],[1]ARTICULOS!$B$2:$I$1048576,8,FALSE)</f>
        <v>TBS Sistemas de protección contra sobretensiones</v>
      </c>
      <c r="K2536" s="4">
        <v>4012195509899</v>
      </c>
      <c r="L2536" s="2">
        <v>1</v>
      </c>
      <c r="M2536" s="4">
        <v>4012195509905</v>
      </c>
      <c r="N2536" s="2" t="s">
        <v>26910</v>
      </c>
      <c r="O2536" s="2">
        <v>22</v>
      </c>
      <c r="P2536" s="4">
        <v>4012195509912</v>
      </c>
      <c r="Q2536" s="2" t="s">
        <v>26911</v>
      </c>
      <c r="R2536" s="2">
        <v>85363030</v>
      </c>
      <c r="S2536" s="9" t="s">
        <v>8162</v>
      </c>
      <c r="T2536" s="3" t="s">
        <v>12847</v>
      </c>
    </row>
    <row r="2537" spans="1:20" x14ac:dyDescent="0.25">
      <c r="A2537">
        <v>5096974</v>
      </c>
      <c r="B2537" s="4" t="s">
        <v>1942</v>
      </c>
      <c r="C2537" s="2" t="s">
        <v>22157</v>
      </c>
      <c r="D2537" s="8">
        <v>377.59</v>
      </c>
      <c r="E2537" s="2">
        <v>1</v>
      </c>
      <c r="F2537" s="2" t="str">
        <f>VLOOKUP(Tabla1[[#This Row],[Código]],[1]DETALLE_TARIFA!$C$2:$I$7282,7,FALSE)</f>
        <v>PCE</v>
      </c>
      <c r="G2537" s="2" t="s">
        <v>26905</v>
      </c>
      <c r="H2537" s="2" t="s">
        <v>6195</v>
      </c>
      <c r="I2537" s="10" t="s">
        <v>18718</v>
      </c>
      <c r="J2537" s="2" t="str">
        <f>VLOOKUP(Tabla1[[#This Row],[Código]],[1]ARTICULOS!$B$2:$I$1048576,8,FALSE)</f>
        <v>TBS Sistemas de protección contra sobretensiones</v>
      </c>
      <c r="K2537" s="4">
        <v>4012195990116</v>
      </c>
      <c r="L2537" s="2">
        <v>1</v>
      </c>
      <c r="M2537" s="4">
        <v>4012196090402</v>
      </c>
      <c r="N2537" s="2" t="s">
        <v>26910</v>
      </c>
      <c r="O2537" s="2">
        <v>8</v>
      </c>
      <c r="P2537" s="4">
        <v>4012196090419</v>
      </c>
      <c r="Q2537" s="2" t="s">
        <v>26911</v>
      </c>
      <c r="R2537" s="2">
        <v>85363030</v>
      </c>
      <c r="S2537" s="9" t="s">
        <v>8163</v>
      </c>
      <c r="T2537" s="3" t="s">
        <v>12847</v>
      </c>
    </row>
    <row r="2538" spans="1:20" x14ac:dyDescent="0.25">
      <c r="A2538">
        <v>5096975</v>
      </c>
      <c r="B2538" s="4" t="s">
        <v>1943</v>
      </c>
      <c r="C2538" s="2" t="s">
        <v>22158</v>
      </c>
      <c r="D2538" s="8">
        <v>620.41999999999996</v>
      </c>
      <c r="E2538" s="2">
        <v>1</v>
      </c>
      <c r="F2538" s="2" t="str">
        <f>VLOOKUP(Tabla1[[#This Row],[Código]],[1]DETALLE_TARIFA!$C$2:$I$7282,7,FALSE)</f>
        <v>PCE</v>
      </c>
      <c r="G2538" s="2" t="s">
        <v>26905</v>
      </c>
      <c r="H2538" s="2" t="s">
        <v>6195</v>
      </c>
      <c r="I2538" s="10" t="s">
        <v>18718</v>
      </c>
      <c r="J2538" s="2" t="str">
        <f>VLOOKUP(Tabla1[[#This Row],[Código]],[1]ARTICULOS!$B$2:$I$1048576,8,FALSE)</f>
        <v>TBS Sistemas de protección contra sobretensiones</v>
      </c>
      <c r="K2538" s="4">
        <v>4012196608782</v>
      </c>
      <c r="L2538" s="2">
        <v>1</v>
      </c>
      <c r="M2538" s="4">
        <v>4012196608997</v>
      </c>
      <c r="N2538" s="2" t="s">
        <v>26911</v>
      </c>
      <c r="O2538" s="2">
        <v>4</v>
      </c>
      <c r="P2538" s="4">
        <v>4012197255152</v>
      </c>
      <c r="Q2538" s="2" t="s">
        <v>26911</v>
      </c>
      <c r="R2538" s="2">
        <v>85363090</v>
      </c>
      <c r="S2538" s="9" t="s">
        <v>8164</v>
      </c>
      <c r="T2538" s="3" t="s">
        <v>12847</v>
      </c>
    </row>
    <row r="2539" spans="1:20" x14ac:dyDescent="0.25">
      <c r="A2539">
        <v>5096976</v>
      </c>
      <c r="B2539" s="4" t="s">
        <v>1944</v>
      </c>
      <c r="C2539" s="2" t="s">
        <v>22159</v>
      </c>
      <c r="D2539" s="8">
        <v>1157.1400000000001</v>
      </c>
      <c r="E2539" s="2">
        <v>1</v>
      </c>
      <c r="F2539" s="2" t="str">
        <f>VLOOKUP(Tabla1[[#This Row],[Código]],[1]DETALLE_TARIFA!$C$2:$I$7282,7,FALSE)</f>
        <v>PCE</v>
      </c>
      <c r="G2539" s="2" t="s">
        <v>26905</v>
      </c>
      <c r="H2539" s="2" t="s">
        <v>6195</v>
      </c>
      <c r="I2539" s="10" t="s">
        <v>18718</v>
      </c>
      <c r="J2539" s="2" t="str">
        <f>VLOOKUP(Tabla1[[#This Row],[Código]],[1]ARTICULOS!$B$2:$I$1048576,8,FALSE)</f>
        <v>TBS Sistemas de protección contra sobretensiones</v>
      </c>
      <c r="K2539" s="4">
        <v>4012195995012</v>
      </c>
      <c r="L2539" s="2">
        <v>1</v>
      </c>
      <c r="M2539" s="4">
        <v>4012196090426</v>
      </c>
      <c r="N2539" s="2" t="s">
        <v>26911</v>
      </c>
      <c r="R2539" s="2">
        <v>85363030</v>
      </c>
      <c r="S2539" s="9" t="s">
        <v>8165</v>
      </c>
      <c r="T2539" s="3" t="s">
        <v>12847</v>
      </c>
    </row>
    <row r="2540" spans="1:20" x14ac:dyDescent="0.25">
      <c r="A2540">
        <v>5096977</v>
      </c>
      <c r="B2540" s="4" t="s">
        <v>1945</v>
      </c>
      <c r="C2540" s="2" t="s">
        <v>22160</v>
      </c>
      <c r="D2540" s="8">
        <v>662.93</v>
      </c>
      <c r="E2540" s="2">
        <v>1</v>
      </c>
      <c r="F2540" s="2" t="str">
        <f>VLOOKUP(Tabla1[[#This Row],[Código]],[1]DETALLE_TARIFA!$C$2:$I$7282,7,FALSE)</f>
        <v>PCE</v>
      </c>
      <c r="G2540" s="2" t="s">
        <v>26905</v>
      </c>
      <c r="H2540" s="2" t="s">
        <v>6195</v>
      </c>
      <c r="I2540" s="10" t="s">
        <v>18718</v>
      </c>
      <c r="J2540" s="2" t="str">
        <f>VLOOKUP(Tabla1[[#This Row],[Código]],[1]ARTICULOS!$B$2:$I$1048576,8,FALSE)</f>
        <v>TBS Sistemas de protección contra sobretensiones</v>
      </c>
      <c r="K2540" s="4">
        <v>4012196608799</v>
      </c>
      <c r="L2540" s="2">
        <v>1</v>
      </c>
      <c r="M2540" s="4">
        <v>4012196609000</v>
      </c>
      <c r="N2540" s="2" t="s">
        <v>26911</v>
      </c>
      <c r="O2540" s="2">
        <v>4</v>
      </c>
      <c r="P2540" s="4">
        <v>4012197255176</v>
      </c>
      <c r="Q2540" s="2" t="s">
        <v>26911</v>
      </c>
      <c r="R2540" s="2">
        <v>85363090</v>
      </c>
      <c r="S2540" s="9" t="s">
        <v>8166</v>
      </c>
      <c r="T2540" s="3" t="s">
        <v>12847</v>
      </c>
    </row>
    <row r="2541" spans="1:20" x14ac:dyDescent="0.25">
      <c r="A2541">
        <v>5096981</v>
      </c>
      <c r="B2541" s="4" t="s">
        <v>1946</v>
      </c>
      <c r="C2541" s="2" t="s">
        <v>22161</v>
      </c>
      <c r="D2541" s="8">
        <v>920.19</v>
      </c>
      <c r="E2541" s="2">
        <v>1</v>
      </c>
      <c r="F2541" s="2" t="str">
        <f>VLOOKUP(Tabla1[[#This Row],[Código]],[1]DETALLE_TARIFA!$C$2:$I$7282,7,FALSE)</f>
        <v>PCE</v>
      </c>
      <c r="G2541" s="2" t="s">
        <v>26905</v>
      </c>
      <c r="H2541" s="2" t="s">
        <v>6195</v>
      </c>
      <c r="I2541" s="10" t="s">
        <v>18718</v>
      </c>
      <c r="J2541" s="2" t="str">
        <f>VLOOKUP(Tabla1[[#This Row],[Código]],[1]ARTICULOS!$B$2:$I$1048576,8,FALSE)</f>
        <v>TBS Sistemas de protección contra sobretensiones</v>
      </c>
      <c r="K2541" s="4">
        <v>4012196487325</v>
      </c>
      <c r="L2541" s="2">
        <v>1</v>
      </c>
      <c r="M2541" s="4">
        <v>4012196586073</v>
      </c>
      <c r="N2541" s="2" t="s">
        <v>26910</v>
      </c>
      <c r="O2541" s="2">
        <v>6</v>
      </c>
      <c r="P2541" s="4">
        <v>4012196694730</v>
      </c>
      <c r="Q2541" s="2" t="s">
        <v>26911</v>
      </c>
      <c r="R2541" s="2">
        <v>85363090</v>
      </c>
      <c r="S2541" s="9" t="s">
        <v>8167</v>
      </c>
      <c r="T2541" s="3" t="s">
        <v>12847</v>
      </c>
    </row>
    <row r="2542" spans="1:20" x14ac:dyDescent="0.25">
      <c r="A2542">
        <v>5096985</v>
      </c>
      <c r="B2542" s="4" t="s">
        <v>1947</v>
      </c>
      <c r="C2542" s="2" t="s">
        <v>22162</v>
      </c>
      <c r="D2542" s="8">
        <v>1019.88</v>
      </c>
      <c r="E2542" s="2">
        <v>1</v>
      </c>
      <c r="F2542" s="2" t="str">
        <f>VLOOKUP(Tabla1[[#This Row],[Código]],[1]DETALLE_TARIFA!$C$2:$I$7282,7,FALSE)</f>
        <v>PCE</v>
      </c>
      <c r="G2542" s="2" t="s">
        <v>26905</v>
      </c>
      <c r="H2542" s="2" t="s">
        <v>6195</v>
      </c>
      <c r="I2542" s="10" t="s">
        <v>18718</v>
      </c>
      <c r="J2542" s="2" t="str">
        <f>VLOOKUP(Tabla1[[#This Row],[Código]],[1]ARTICULOS!$B$2:$I$1048576,8,FALSE)</f>
        <v>TBS Sistemas de protección contra sobretensiones</v>
      </c>
      <c r="K2542" s="4">
        <v>4012196608744</v>
      </c>
      <c r="L2542" s="2">
        <v>1</v>
      </c>
      <c r="M2542" s="4">
        <v>4012196609031</v>
      </c>
      <c r="N2542" s="2" t="s">
        <v>26911</v>
      </c>
      <c r="O2542" s="2">
        <v>4</v>
      </c>
      <c r="P2542" s="4">
        <v>4012197255213</v>
      </c>
      <c r="Q2542" s="2" t="s">
        <v>26911</v>
      </c>
      <c r="R2542" s="2">
        <v>85363090</v>
      </c>
      <c r="S2542" s="9" t="s">
        <v>8168</v>
      </c>
      <c r="T2542" s="3" t="s">
        <v>12847</v>
      </c>
    </row>
    <row r="2543" spans="1:20" x14ac:dyDescent="0.25">
      <c r="A2543">
        <v>5096987</v>
      </c>
      <c r="B2543" s="4" t="s">
        <v>1948</v>
      </c>
      <c r="C2543" s="2" t="s">
        <v>22163</v>
      </c>
      <c r="D2543" s="8">
        <v>1123.44</v>
      </c>
      <c r="E2543" s="2">
        <v>1</v>
      </c>
      <c r="F2543" s="2" t="str">
        <f>VLOOKUP(Tabla1[[#This Row],[Código]],[1]DETALLE_TARIFA!$C$2:$I$7282,7,FALSE)</f>
        <v>PCE</v>
      </c>
      <c r="G2543" s="2" t="s">
        <v>26905</v>
      </c>
      <c r="H2543" s="2" t="s">
        <v>6195</v>
      </c>
      <c r="I2543" s="10" t="s">
        <v>18718</v>
      </c>
      <c r="J2543" s="2" t="str">
        <f>VLOOKUP(Tabla1[[#This Row],[Código]],[1]ARTICULOS!$B$2:$I$1048576,8,FALSE)</f>
        <v>TBS Sistemas de protección contra sobretensiones</v>
      </c>
      <c r="K2543" s="4">
        <v>4012196487332</v>
      </c>
      <c r="L2543" s="2">
        <v>1</v>
      </c>
      <c r="M2543" s="4">
        <v>4012196586110</v>
      </c>
      <c r="N2543" s="2" t="s">
        <v>26910</v>
      </c>
      <c r="O2543" s="2">
        <v>6</v>
      </c>
      <c r="P2543" s="4">
        <v>4012196694723</v>
      </c>
      <c r="Q2543" s="2" t="s">
        <v>26911</v>
      </c>
      <c r="R2543" s="2">
        <v>85363090</v>
      </c>
      <c r="S2543" s="9" t="s">
        <v>8169</v>
      </c>
      <c r="T2543" s="3" t="s">
        <v>12847</v>
      </c>
    </row>
    <row r="2544" spans="1:20" x14ac:dyDescent="0.25">
      <c r="A2544">
        <v>5096988</v>
      </c>
      <c r="B2544" s="4" t="s">
        <v>1949</v>
      </c>
      <c r="C2544" s="2" t="s">
        <v>22164</v>
      </c>
      <c r="D2544" s="8">
        <v>1092.72</v>
      </c>
      <c r="E2544" s="2">
        <v>1</v>
      </c>
      <c r="F2544" s="2" t="str">
        <f>VLOOKUP(Tabla1[[#This Row],[Código]],[1]DETALLE_TARIFA!$C$2:$I$7282,7,FALSE)</f>
        <v>PCE</v>
      </c>
      <c r="G2544" s="2" t="s">
        <v>26905</v>
      </c>
      <c r="H2544" s="2" t="s">
        <v>6195</v>
      </c>
      <c r="I2544" s="10" t="s">
        <v>18718</v>
      </c>
      <c r="J2544" s="2" t="str">
        <f>VLOOKUP(Tabla1[[#This Row],[Código]],[1]ARTICULOS!$B$2:$I$1048576,8,FALSE)</f>
        <v>TBS Sistemas de protección contra sobretensiones</v>
      </c>
      <c r="K2544" s="4">
        <v>4012196608751</v>
      </c>
      <c r="L2544" s="2">
        <v>1</v>
      </c>
      <c r="M2544" s="4">
        <v>4012196609048</v>
      </c>
      <c r="N2544" s="2" t="s">
        <v>26911</v>
      </c>
      <c r="O2544" s="2">
        <v>4</v>
      </c>
      <c r="P2544" s="4">
        <v>4012197255237</v>
      </c>
      <c r="Q2544" s="2" t="s">
        <v>26911</v>
      </c>
      <c r="R2544" s="2">
        <v>85363090</v>
      </c>
      <c r="S2544" s="9" t="s">
        <v>8170</v>
      </c>
      <c r="T2544" s="3" t="s">
        <v>12847</v>
      </c>
    </row>
    <row r="2545" spans="1:20" x14ac:dyDescent="0.25">
      <c r="A2545">
        <v>5096990</v>
      </c>
      <c r="B2545" s="4" t="s">
        <v>1950</v>
      </c>
      <c r="C2545" s="2" t="s">
        <v>22165</v>
      </c>
      <c r="D2545" s="8">
        <v>20.67</v>
      </c>
      <c r="E2545" s="2">
        <v>1</v>
      </c>
      <c r="F2545" s="2" t="str">
        <f>VLOOKUP(Tabla1[[#This Row],[Código]],[1]DETALLE_TARIFA!$C$2:$I$7282,7,FALSE)</f>
        <v>PCE</v>
      </c>
      <c r="G2545" s="2" t="s">
        <v>26905</v>
      </c>
      <c r="H2545" s="2" t="s">
        <v>6195</v>
      </c>
      <c r="I2545" s="10" t="s">
        <v>18718</v>
      </c>
      <c r="J2545" s="2" t="str">
        <f>VLOOKUP(Tabla1[[#This Row],[Código]],[1]ARTICULOS!$B$2:$I$1048576,8,FALSE)</f>
        <v>TBS Sistemas de protección contra sobretensiones</v>
      </c>
      <c r="K2545" s="4">
        <v>4012195995029</v>
      </c>
      <c r="L2545" s="2">
        <v>1</v>
      </c>
      <c r="M2545" s="4">
        <v>4012196100972</v>
      </c>
      <c r="N2545" s="2" t="s">
        <v>26909</v>
      </c>
      <c r="O2545" s="2">
        <v>10</v>
      </c>
      <c r="P2545" s="4">
        <v>4012196100989</v>
      </c>
      <c r="Q2545" s="2" t="s">
        <v>26911</v>
      </c>
      <c r="R2545" s="2">
        <v>73089059</v>
      </c>
      <c r="S2545" s="9" t="s">
        <v>8171</v>
      </c>
      <c r="T2545" s="3" t="s">
        <v>12847</v>
      </c>
    </row>
    <row r="2546" spans="1:20" x14ac:dyDescent="0.25">
      <c r="A2546">
        <v>5096992</v>
      </c>
      <c r="B2546" s="4" t="s">
        <v>1951</v>
      </c>
      <c r="C2546" s="2" t="s">
        <v>22166</v>
      </c>
      <c r="D2546" s="8">
        <v>17.260000000000002</v>
      </c>
      <c r="E2546" s="2">
        <v>1</v>
      </c>
      <c r="F2546" s="2" t="str">
        <f>VLOOKUP(Tabla1[[#This Row],[Código]],[1]DETALLE_TARIFA!$C$2:$I$7282,7,FALSE)</f>
        <v>PCE</v>
      </c>
      <c r="G2546" s="2" t="s">
        <v>26905</v>
      </c>
      <c r="H2546" s="2" t="s">
        <v>6195</v>
      </c>
      <c r="I2546" s="10" t="s">
        <v>18718</v>
      </c>
      <c r="J2546" s="2" t="str">
        <f>VLOOKUP(Tabla1[[#This Row],[Código]],[1]ARTICULOS!$B$2:$I$1048576,8,FALSE)</f>
        <v>TBS Sistemas de protección contra sobretensiones</v>
      </c>
      <c r="K2546" s="4">
        <v>4012195995036</v>
      </c>
      <c r="L2546" s="2">
        <v>1</v>
      </c>
      <c r="M2546" s="4">
        <v>4012196095414</v>
      </c>
      <c r="N2546" s="2" t="s">
        <v>26909</v>
      </c>
      <c r="O2546" s="2">
        <v>10</v>
      </c>
      <c r="P2546" s="4">
        <v>4012196095445</v>
      </c>
      <c r="Q2546" s="2" t="s">
        <v>26911</v>
      </c>
      <c r="R2546" s="2">
        <v>73089059</v>
      </c>
      <c r="S2546" s="9" t="s">
        <v>8172</v>
      </c>
      <c r="T2546" s="3" t="s">
        <v>12847</v>
      </c>
    </row>
    <row r="2547" spans="1:20" x14ac:dyDescent="0.25">
      <c r="A2547">
        <v>5096994</v>
      </c>
      <c r="B2547" s="4" t="s">
        <v>1952</v>
      </c>
      <c r="C2547" s="2" t="s">
        <v>22167</v>
      </c>
      <c r="D2547" s="8">
        <v>54.61</v>
      </c>
      <c r="E2547" s="2">
        <v>1</v>
      </c>
      <c r="F2547" s="2" t="str">
        <f>VLOOKUP(Tabla1[[#This Row],[Código]],[1]DETALLE_TARIFA!$C$2:$I$7282,7,FALSE)</f>
        <v>PCE</v>
      </c>
      <c r="G2547" s="2" t="s">
        <v>26905</v>
      </c>
      <c r="H2547" s="2" t="s">
        <v>6195</v>
      </c>
      <c r="I2547" s="10" t="s">
        <v>18718</v>
      </c>
      <c r="J2547" s="2" t="str">
        <f>VLOOKUP(Tabla1[[#This Row],[Código]],[1]ARTICULOS!$B$2:$I$1048576,8,FALSE)</f>
        <v>TBS Sistemas de protección contra sobretensiones</v>
      </c>
      <c r="K2547" s="4">
        <v>4012195995043</v>
      </c>
      <c r="L2547" s="2">
        <v>1</v>
      </c>
      <c r="M2547" s="4">
        <v>4012196091850</v>
      </c>
      <c r="N2547" s="2" t="s">
        <v>26909</v>
      </c>
      <c r="O2547" s="2">
        <v>5</v>
      </c>
      <c r="P2547" s="4">
        <v>4012196091867</v>
      </c>
      <c r="Q2547" s="2" t="s">
        <v>26911</v>
      </c>
      <c r="R2547" s="2">
        <v>73089059</v>
      </c>
      <c r="S2547" s="9" t="s">
        <v>8173</v>
      </c>
      <c r="T2547" s="3" t="s">
        <v>12847</v>
      </c>
    </row>
    <row r="2548" spans="1:20" x14ac:dyDescent="0.25">
      <c r="A2548">
        <v>5097053</v>
      </c>
      <c r="B2548" s="4" t="s">
        <v>1953</v>
      </c>
      <c r="C2548" s="2" t="s">
        <v>22168</v>
      </c>
      <c r="D2548" s="8">
        <v>103.66</v>
      </c>
      <c r="E2548" s="2">
        <v>1</v>
      </c>
      <c r="F2548" s="2" t="str">
        <f>VLOOKUP(Tabla1[[#This Row],[Código]],[1]DETALLE_TARIFA!$C$2:$I$7282,7,FALSE)</f>
        <v>PCE</v>
      </c>
      <c r="G2548" s="2" t="s">
        <v>26905</v>
      </c>
      <c r="H2548" s="2" t="s">
        <v>6195</v>
      </c>
      <c r="I2548" s="10" t="s">
        <v>18718</v>
      </c>
      <c r="J2548" s="2" t="str">
        <f>VLOOKUP(Tabla1[[#This Row],[Código]],[1]ARTICULOS!$B$2:$I$1048576,8,FALSE)</f>
        <v>TBS Sistemas de protección contra sobretensiones</v>
      </c>
      <c r="K2548" s="4">
        <v>4012195394099</v>
      </c>
      <c r="L2548" s="2">
        <v>1</v>
      </c>
      <c r="M2548" s="4">
        <v>4012195394105</v>
      </c>
      <c r="N2548" s="2" t="s">
        <v>26910</v>
      </c>
      <c r="O2548" s="2">
        <v>32</v>
      </c>
      <c r="P2548" s="4">
        <v>4012195394112</v>
      </c>
      <c r="Q2548" s="2" t="s">
        <v>26911</v>
      </c>
      <c r="R2548" s="2">
        <v>85363030</v>
      </c>
      <c r="S2548" s="9" t="s">
        <v>8174</v>
      </c>
      <c r="T2548" s="3" t="s">
        <v>12847</v>
      </c>
    </row>
    <row r="2549" spans="1:20" x14ac:dyDescent="0.25">
      <c r="A2549">
        <v>5097061</v>
      </c>
      <c r="B2549" s="4" t="s">
        <v>1954</v>
      </c>
      <c r="C2549" s="2" t="s">
        <v>22169</v>
      </c>
      <c r="D2549" s="8">
        <v>107.84</v>
      </c>
      <c r="E2549" s="2">
        <v>1</v>
      </c>
      <c r="F2549" s="2" t="str">
        <f>VLOOKUP(Tabla1[[#This Row],[Código]],[1]DETALLE_TARIFA!$C$2:$I$7282,7,FALSE)</f>
        <v>PCE</v>
      </c>
      <c r="G2549" s="2" t="s">
        <v>26905</v>
      </c>
      <c r="H2549" s="2" t="s">
        <v>6195</v>
      </c>
      <c r="I2549" s="10" t="s">
        <v>18718</v>
      </c>
      <c r="J2549" s="2" t="str">
        <f>VLOOKUP(Tabla1[[#This Row],[Código]],[1]ARTICULOS!$B$2:$I$1048576,8,FALSE)</f>
        <v>TBS Sistemas de protección contra sobretensiones</v>
      </c>
      <c r="K2549" s="4">
        <v>4012195766636</v>
      </c>
      <c r="L2549" s="2">
        <v>1</v>
      </c>
      <c r="M2549" s="4">
        <v>4012195766643</v>
      </c>
      <c r="N2549" s="2" t="s">
        <v>26910</v>
      </c>
      <c r="O2549" s="2">
        <v>32</v>
      </c>
      <c r="P2549" s="4">
        <v>4012195766650</v>
      </c>
      <c r="Q2549" s="2" t="s">
        <v>26911</v>
      </c>
      <c r="R2549" s="2">
        <v>85363030</v>
      </c>
      <c r="S2549" s="9" t="s">
        <v>8175</v>
      </c>
      <c r="T2549" s="3" t="s">
        <v>12847</v>
      </c>
    </row>
    <row r="2550" spans="1:20" x14ac:dyDescent="0.25">
      <c r="A2550">
        <v>5097065</v>
      </c>
      <c r="B2550" s="4" t="s">
        <v>1955</v>
      </c>
      <c r="C2550" s="2" t="s">
        <v>22170</v>
      </c>
      <c r="D2550" s="8">
        <v>117.34</v>
      </c>
      <c r="E2550" s="2">
        <v>1</v>
      </c>
      <c r="F2550" s="2" t="str">
        <f>VLOOKUP(Tabla1[[#This Row],[Código]],[1]DETALLE_TARIFA!$C$2:$I$7282,7,FALSE)</f>
        <v>PCE</v>
      </c>
      <c r="G2550" s="2" t="s">
        <v>26905</v>
      </c>
      <c r="H2550" s="2" t="s">
        <v>6195</v>
      </c>
      <c r="I2550" s="10" t="s">
        <v>18718</v>
      </c>
      <c r="J2550" s="2" t="str">
        <f>VLOOKUP(Tabla1[[#This Row],[Código]],[1]ARTICULOS!$B$2:$I$1048576,8,FALSE)</f>
        <v>TBS Sistemas de protección contra sobretensiones</v>
      </c>
      <c r="K2550" s="4">
        <v>4012195708896</v>
      </c>
      <c r="L2550" s="2">
        <v>1</v>
      </c>
      <c r="M2550" s="4">
        <v>4012195735991</v>
      </c>
      <c r="N2550" s="2" t="s">
        <v>26910</v>
      </c>
      <c r="O2550" s="2">
        <v>32</v>
      </c>
      <c r="P2550" s="4">
        <v>4012195736004</v>
      </c>
      <c r="Q2550" s="2" t="s">
        <v>26911</v>
      </c>
      <c r="R2550" s="2">
        <v>85363030</v>
      </c>
      <c r="S2550" s="9" t="s">
        <v>8176</v>
      </c>
      <c r="T2550" s="3" t="s">
        <v>12847</v>
      </c>
    </row>
    <row r="2551" spans="1:20" x14ac:dyDescent="0.25">
      <c r="A2551">
        <v>5097088</v>
      </c>
      <c r="B2551" s="4" t="s">
        <v>1956</v>
      </c>
      <c r="C2551" s="2" t="s">
        <v>22171</v>
      </c>
      <c r="D2551" s="8">
        <v>107.84</v>
      </c>
      <c r="E2551" s="2">
        <v>1</v>
      </c>
      <c r="F2551" s="2" t="str">
        <f>VLOOKUP(Tabla1[[#This Row],[Código]],[1]DETALLE_TARIFA!$C$2:$I$7282,7,FALSE)</f>
        <v>PCE</v>
      </c>
      <c r="G2551" s="2" t="s">
        <v>26905</v>
      </c>
      <c r="H2551" s="2" t="s">
        <v>6195</v>
      </c>
      <c r="I2551" s="10" t="s">
        <v>18718</v>
      </c>
      <c r="J2551" s="2" t="str">
        <f>VLOOKUP(Tabla1[[#This Row],[Código]],[1]ARTICULOS!$B$2:$I$1048576,8,FALSE)</f>
        <v>TBS Sistemas de protección contra sobretensiones</v>
      </c>
      <c r="K2551" s="4">
        <v>4012195965664</v>
      </c>
      <c r="L2551" s="2">
        <v>1</v>
      </c>
      <c r="M2551" s="4">
        <v>4012195965671</v>
      </c>
      <c r="N2551" s="2" t="s">
        <v>26910</v>
      </c>
      <c r="O2551" s="2">
        <v>32</v>
      </c>
      <c r="P2551" s="4">
        <v>4012195965688</v>
      </c>
      <c r="Q2551" s="2" t="s">
        <v>26911</v>
      </c>
      <c r="R2551" s="2">
        <v>85363030</v>
      </c>
      <c r="S2551" s="9" t="s">
        <v>8177</v>
      </c>
      <c r="T2551" s="3" t="s">
        <v>12847</v>
      </c>
    </row>
    <row r="2552" spans="1:20" x14ac:dyDescent="0.25">
      <c r="A2552">
        <v>5097447</v>
      </c>
      <c r="B2552" s="4" t="s">
        <v>1957</v>
      </c>
      <c r="C2552" s="2" t="s">
        <v>22172</v>
      </c>
      <c r="D2552" s="8">
        <v>414.35</v>
      </c>
      <c r="E2552" s="2">
        <v>1</v>
      </c>
      <c r="F2552" s="2" t="str">
        <f>VLOOKUP(Tabla1[[#This Row],[Código]],[1]DETALLE_TARIFA!$C$2:$I$7282,7,FALSE)</f>
        <v>PCE</v>
      </c>
      <c r="G2552" s="2" t="s">
        <v>26905</v>
      </c>
      <c r="H2552" s="2" t="s">
        <v>6195</v>
      </c>
      <c r="I2552" s="10" t="s">
        <v>18718</v>
      </c>
      <c r="J2552" s="2" t="str">
        <f>VLOOKUP(Tabla1[[#This Row],[Código]],[1]ARTICULOS!$B$2:$I$1048576,8,FALSE)</f>
        <v>TBS Sistemas de protección contra sobretensiones</v>
      </c>
      <c r="K2552" s="4">
        <v>4012195478683</v>
      </c>
      <c r="L2552" s="2">
        <v>1</v>
      </c>
      <c r="M2552" s="4">
        <v>4012195485520</v>
      </c>
      <c r="N2552" s="2" t="s">
        <v>26910</v>
      </c>
      <c r="O2552" s="2">
        <v>24</v>
      </c>
      <c r="P2552" s="4">
        <v>4012195485568</v>
      </c>
      <c r="Q2552" s="2" t="s">
        <v>26911</v>
      </c>
      <c r="R2552" s="2">
        <v>85363030</v>
      </c>
      <c r="S2552" s="9" t="s">
        <v>8178</v>
      </c>
      <c r="T2552" s="3" t="s">
        <v>12847</v>
      </c>
    </row>
    <row r="2553" spans="1:20" x14ac:dyDescent="0.25">
      <c r="A2553">
        <v>5097453</v>
      </c>
      <c r="B2553" s="4" t="s">
        <v>1958</v>
      </c>
      <c r="C2553" s="2" t="s">
        <v>22173</v>
      </c>
      <c r="D2553" s="8">
        <v>71.31</v>
      </c>
      <c r="E2553" s="2">
        <v>1</v>
      </c>
      <c r="F2553" s="2" t="str">
        <f>VLOOKUP(Tabla1[[#This Row],[Código]],[1]DETALLE_TARIFA!$C$2:$I$7282,7,FALSE)</f>
        <v>PCE</v>
      </c>
      <c r="G2553" s="2" t="s">
        <v>26905</v>
      </c>
      <c r="H2553" s="2" t="s">
        <v>6195</v>
      </c>
      <c r="I2553" s="10" t="s">
        <v>18718</v>
      </c>
      <c r="J2553" s="2" t="str">
        <f>VLOOKUP(Tabla1[[#This Row],[Código]],[1]ARTICULOS!$B$2:$I$1048576,8,FALSE)</f>
        <v>TBS Sistemas de protección contra sobretensiones</v>
      </c>
      <c r="K2553" s="4">
        <v>4012195578116</v>
      </c>
      <c r="L2553" s="2">
        <v>1</v>
      </c>
      <c r="M2553" s="4">
        <v>4012195701637</v>
      </c>
      <c r="N2553" s="2" t="s">
        <v>26910</v>
      </c>
      <c r="O2553" s="2">
        <v>32</v>
      </c>
      <c r="P2553" s="4">
        <v>4012195701644</v>
      </c>
      <c r="Q2553" s="2" t="s">
        <v>26911</v>
      </c>
      <c r="R2553" s="2">
        <v>85363010</v>
      </c>
      <c r="S2553" s="9" t="s">
        <v>8179</v>
      </c>
      <c r="T2553" s="3" t="s">
        <v>12847</v>
      </c>
    </row>
    <row r="2554" spans="1:20" x14ac:dyDescent="0.25">
      <c r="A2554">
        <v>5097454</v>
      </c>
      <c r="B2554" s="4" t="s">
        <v>1959</v>
      </c>
      <c r="C2554" s="2" t="s">
        <v>22174</v>
      </c>
      <c r="D2554" s="8">
        <v>118.14</v>
      </c>
      <c r="E2554" s="2">
        <v>1</v>
      </c>
      <c r="F2554" s="2" t="str">
        <f>VLOOKUP(Tabla1[[#This Row],[Código]],[1]DETALLE_TARIFA!$C$2:$I$7282,7,FALSE)</f>
        <v>PCE</v>
      </c>
      <c r="G2554" s="2" t="s">
        <v>26905</v>
      </c>
      <c r="H2554" s="2" t="s">
        <v>6195</v>
      </c>
      <c r="I2554" s="10" t="s">
        <v>18718</v>
      </c>
      <c r="J2554" s="2" t="str">
        <f>VLOOKUP(Tabla1[[#This Row],[Código]],[1]ARTICULOS!$B$2:$I$1048576,8,FALSE)</f>
        <v>TBS Sistemas de protección contra sobretensiones</v>
      </c>
      <c r="K2554" s="4">
        <v>4012195736561</v>
      </c>
      <c r="L2554" s="2">
        <v>1</v>
      </c>
      <c r="M2554" s="4">
        <v>4012195748052</v>
      </c>
      <c r="N2554" s="2" t="s">
        <v>26910</v>
      </c>
      <c r="O2554" s="2">
        <v>32</v>
      </c>
      <c r="P2554" s="4">
        <v>4012195748069</v>
      </c>
      <c r="Q2554" s="2" t="s">
        <v>26911</v>
      </c>
      <c r="R2554" s="2">
        <v>85363010</v>
      </c>
      <c r="S2554" s="9" t="s">
        <v>8180</v>
      </c>
      <c r="T2554" s="3" t="s">
        <v>12847</v>
      </c>
    </row>
    <row r="2555" spans="1:20" x14ac:dyDescent="0.25">
      <c r="A2555">
        <v>5097607</v>
      </c>
      <c r="B2555" s="4" t="s">
        <v>1960</v>
      </c>
      <c r="C2555" s="2" t="s">
        <v>22175</v>
      </c>
      <c r="D2555" s="8">
        <v>63.06</v>
      </c>
      <c r="E2555" s="2">
        <v>1</v>
      </c>
      <c r="F2555" s="2" t="str">
        <f>VLOOKUP(Tabla1[[#This Row],[Código]],[1]DETALLE_TARIFA!$C$2:$I$7282,7,FALSE)</f>
        <v>PCE</v>
      </c>
      <c r="G2555" s="2" t="s">
        <v>26905</v>
      </c>
      <c r="H2555" s="2" t="s">
        <v>6195</v>
      </c>
      <c r="I2555" s="10" t="s">
        <v>18718</v>
      </c>
      <c r="J2555" s="2" t="str">
        <f>VLOOKUP(Tabla1[[#This Row],[Código]],[1]ARTICULOS!$B$2:$I$1048576,8,FALSE)</f>
        <v>TBS Sistemas de protección contra sobretensiones</v>
      </c>
      <c r="K2555" s="4">
        <v>4012195578123</v>
      </c>
      <c r="L2555" s="2">
        <v>1</v>
      </c>
      <c r="M2555" s="4">
        <v>4012195701675</v>
      </c>
      <c r="N2555" s="2" t="s">
        <v>26910</v>
      </c>
      <c r="O2555" s="2">
        <v>32</v>
      </c>
      <c r="P2555" s="4">
        <v>4012195701682</v>
      </c>
      <c r="Q2555" s="2" t="s">
        <v>26911</v>
      </c>
      <c r="R2555" s="2">
        <v>85363030</v>
      </c>
      <c r="S2555" s="9" t="s">
        <v>8181</v>
      </c>
      <c r="T2555" s="3" t="s">
        <v>12847</v>
      </c>
    </row>
    <row r="2556" spans="1:20" x14ac:dyDescent="0.25">
      <c r="A2556">
        <v>5097615</v>
      </c>
      <c r="B2556" s="4" t="s">
        <v>1961</v>
      </c>
      <c r="C2556" s="2" t="s">
        <v>22176</v>
      </c>
      <c r="D2556" s="8">
        <v>71.31</v>
      </c>
      <c r="E2556" s="2">
        <v>1</v>
      </c>
      <c r="F2556" s="2" t="str">
        <f>VLOOKUP(Tabla1[[#This Row],[Código]],[1]DETALLE_TARIFA!$C$2:$I$7282,7,FALSE)</f>
        <v>PCE</v>
      </c>
      <c r="G2556" s="2" t="s">
        <v>26905</v>
      </c>
      <c r="H2556" s="2" t="s">
        <v>6195</v>
      </c>
      <c r="I2556" s="10" t="s">
        <v>18718</v>
      </c>
      <c r="J2556" s="2" t="str">
        <f>VLOOKUP(Tabla1[[#This Row],[Código]],[1]ARTICULOS!$B$2:$I$1048576,8,FALSE)</f>
        <v>TBS Sistemas de protección contra sobretensiones</v>
      </c>
      <c r="K2556" s="4">
        <v>4012195578130</v>
      </c>
      <c r="L2556" s="2">
        <v>1</v>
      </c>
      <c r="M2556" s="4">
        <v>4012195701699</v>
      </c>
      <c r="N2556" s="2" t="s">
        <v>26910</v>
      </c>
      <c r="O2556" s="2">
        <v>32</v>
      </c>
      <c r="P2556" s="4">
        <v>4012195701705</v>
      </c>
      <c r="Q2556" s="2" t="s">
        <v>26911</v>
      </c>
      <c r="R2556" s="2">
        <v>85363030</v>
      </c>
      <c r="S2556" s="9" t="s">
        <v>8182</v>
      </c>
      <c r="T2556" s="3" t="s">
        <v>12847</v>
      </c>
    </row>
    <row r="2557" spans="1:20" x14ac:dyDescent="0.25">
      <c r="A2557">
        <v>5097623</v>
      </c>
      <c r="B2557" s="4" t="s">
        <v>1962</v>
      </c>
      <c r="C2557" s="2" t="s">
        <v>22177</v>
      </c>
      <c r="D2557" s="8">
        <v>71.31</v>
      </c>
      <c r="E2557" s="2">
        <v>1</v>
      </c>
      <c r="F2557" s="2" t="str">
        <f>VLOOKUP(Tabla1[[#This Row],[Código]],[1]DETALLE_TARIFA!$C$2:$I$7282,7,FALSE)</f>
        <v>PCE</v>
      </c>
      <c r="G2557" s="2" t="s">
        <v>26905</v>
      </c>
      <c r="H2557" s="2" t="s">
        <v>6195</v>
      </c>
      <c r="I2557" s="10" t="s">
        <v>18718</v>
      </c>
      <c r="J2557" s="2" t="str">
        <f>VLOOKUP(Tabla1[[#This Row],[Código]],[1]ARTICULOS!$B$2:$I$1048576,8,FALSE)</f>
        <v>TBS Sistemas de protección contra sobretensiones</v>
      </c>
      <c r="K2557" s="4">
        <v>4012195578147</v>
      </c>
      <c r="L2557" s="2">
        <v>1</v>
      </c>
      <c r="M2557" s="4">
        <v>4012195701712</v>
      </c>
      <c r="N2557" s="2" t="s">
        <v>26910</v>
      </c>
      <c r="O2557" s="2">
        <v>32</v>
      </c>
      <c r="P2557" s="4">
        <v>4012195701729</v>
      </c>
      <c r="Q2557" s="2" t="s">
        <v>26911</v>
      </c>
      <c r="R2557" s="2">
        <v>85363030</v>
      </c>
      <c r="S2557" s="9" t="s">
        <v>8183</v>
      </c>
      <c r="T2557" s="3" t="s">
        <v>12847</v>
      </c>
    </row>
    <row r="2558" spans="1:20" x14ac:dyDescent="0.25">
      <c r="A2558">
        <v>5097631</v>
      </c>
      <c r="B2558" s="4" t="s">
        <v>1963</v>
      </c>
      <c r="C2558" s="2" t="s">
        <v>22178</v>
      </c>
      <c r="D2558" s="8">
        <v>71.31</v>
      </c>
      <c r="E2558" s="2">
        <v>1</v>
      </c>
      <c r="F2558" s="2" t="str">
        <f>VLOOKUP(Tabla1[[#This Row],[Código]],[1]DETALLE_TARIFA!$C$2:$I$7282,7,FALSE)</f>
        <v>PCE</v>
      </c>
      <c r="G2558" s="2" t="s">
        <v>26905</v>
      </c>
      <c r="H2558" s="2" t="s">
        <v>6195</v>
      </c>
      <c r="I2558" s="10" t="s">
        <v>18718</v>
      </c>
      <c r="J2558" s="2" t="str">
        <f>VLOOKUP(Tabla1[[#This Row],[Código]],[1]ARTICULOS!$B$2:$I$1048576,8,FALSE)</f>
        <v>TBS Sistemas de protección contra sobretensiones</v>
      </c>
      <c r="K2558" s="4">
        <v>4012195578154</v>
      </c>
      <c r="L2558" s="2">
        <v>1</v>
      </c>
      <c r="M2558" s="4">
        <v>4012195701736</v>
      </c>
      <c r="N2558" s="2" t="s">
        <v>26910</v>
      </c>
      <c r="O2558" s="2">
        <v>32</v>
      </c>
      <c r="P2558" s="4">
        <v>4012195701743</v>
      </c>
      <c r="Q2558" s="2" t="s">
        <v>26911</v>
      </c>
      <c r="R2558" s="2">
        <v>85363030</v>
      </c>
      <c r="S2558" s="9" t="s">
        <v>8184</v>
      </c>
      <c r="T2558" s="3" t="s">
        <v>12847</v>
      </c>
    </row>
    <row r="2559" spans="1:20" x14ac:dyDescent="0.25">
      <c r="A2559">
        <v>5097650</v>
      </c>
      <c r="B2559" s="4" t="s">
        <v>1964</v>
      </c>
      <c r="C2559" s="2" t="s">
        <v>22179</v>
      </c>
      <c r="D2559" s="8">
        <v>71.25</v>
      </c>
      <c r="E2559" s="2">
        <v>1</v>
      </c>
      <c r="F2559" s="2" t="str">
        <f>VLOOKUP(Tabla1[[#This Row],[Código]],[1]DETALLE_TARIFA!$C$2:$I$7282,7,FALSE)</f>
        <v>PCE</v>
      </c>
      <c r="G2559" s="2" t="s">
        <v>26905</v>
      </c>
      <c r="H2559" s="2" t="s">
        <v>6195</v>
      </c>
      <c r="I2559" s="10" t="s">
        <v>18718</v>
      </c>
      <c r="J2559" s="2" t="str">
        <f>VLOOKUP(Tabla1[[#This Row],[Código]],[1]ARTICULOS!$B$2:$I$1048576,8,FALSE)</f>
        <v>TBS Sistemas de protección contra sobretensiones</v>
      </c>
      <c r="K2559" s="4">
        <v>4012195578161</v>
      </c>
      <c r="L2559" s="2">
        <v>1</v>
      </c>
      <c r="M2559" s="4">
        <v>4012195701750</v>
      </c>
      <c r="N2559" s="2" t="s">
        <v>26910</v>
      </c>
      <c r="O2559" s="2">
        <v>32</v>
      </c>
      <c r="P2559" s="4">
        <v>4012195701767</v>
      </c>
      <c r="Q2559" s="2" t="s">
        <v>26911</v>
      </c>
      <c r="R2559" s="2">
        <v>85363030</v>
      </c>
      <c r="S2559" s="9" t="s">
        <v>8185</v>
      </c>
      <c r="T2559" s="3" t="s">
        <v>12847</v>
      </c>
    </row>
    <row r="2560" spans="1:20" x14ac:dyDescent="0.25">
      <c r="A2560">
        <v>5097820</v>
      </c>
      <c r="B2560" s="4" t="s">
        <v>1965</v>
      </c>
      <c r="C2560" s="2" t="s">
        <v>22180</v>
      </c>
      <c r="D2560" s="8">
        <v>118.03</v>
      </c>
      <c r="E2560" s="2">
        <v>1</v>
      </c>
      <c r="F2560" s="2" t="str">
        <f>VLOOKUP(Tabla1[[#This Row],[Código]],[1]DETALLE_TARIFA!$C$2:$I$7282,7,FALSE)</f>
        <v>PCE</v>
      </c>
      <c r="G2560" s="2" t="s">
        <v>26905</v>
      </c>
      <c r="H2560" s="2" t="s">
        <v>6195</v>
      </c>
      <c r="I2560" s="10" t="s">
        <v>18718</v>
      </c>
      <c r="J2560" s="2" t="str">
        <f>VLOOKUP(Tabla1[[#This Row],[Código]],[1]ARTICULOS!$B$2:$I$1048576,8,FALSE)</f>
        <v>TBS Sistemas de protección contra sobretensiones</v>
      </c>
      <c r="K2560" s="4">
        <v>4012195578185</v>
      </c>
      <c r="L2560" s="2">
        <v>1</v>
      </c>
      <c r="M2560" s="4">
        <v>4012195701828</v>
      </c>
      <c r="N2560" s="2" t="s">
        <v>26910</v>
      </c>
      <c r="O2560" s="2">
        <v>32</v>
      </c>
      <c r="P2560" s="4">
        <v>4012195701866</v>
      </c>
      <c r="Q2560" s="2" t="s">
        <v>26911</v>
      </c>
      <c r="R2560" s="2">
        <v>85363030</v>
      </c>
      <c r="S2560" s="9" t="s">
        <v>8186</v>
      </c>
      <c r="T2560" s="3" t="s">
        <v>12847</v>
      </c>
    </row>
    <row r="2561" spans="1:20" x14ac:dyDescent="0.25">
      <c r="A2561">
        <v>5097822</v>
      </c>
      <c r="B2561" s="4" t="s">
        <v>1966</v>
      </c>
      <c r="C2561" s="2" t="s">
        <v>22181</v>
      </c>
      <c r="D2561" s="8">
        <v>118.03</v>
      </c>
      <c r="E2561" s="2">
        <v>1</v>
      </c>
      <c r="F2561" s="2" t="str">
        <f>VLOOKUP(Tabla1[[#This Row],[Código]],[1]DETALLE_TARIFA!$C$2:$I$7282,7,FALSE)</f>
        <v>PCE</v>
      </c>
      <c r="G2561" s="2" t="s">
        <v>26905</v>
      </c>
      <c r="H2561" s="2" t="s">
        <v>6195</v>
      </c>
      <c r="I2561" s="10" t="s">
        <v>18718</v>
      </c>
      <c r="J2561" s="2" t="str">
        <f>VLOOKUP(Tabla1[[#This Row],[Código]],[1]ARTICULOS!$B$2:$I$1048576,8,FALSE)</f>
        <v>TBS Sistemas de protección contra sobretensiones</v>
      </c>
      <c r="K2561" s="4">
        <v>4012195812258</v>
      </c>
      <c r="L2561" s="2">
        <v>1</v>
      </c>
      <c r="M2561" s="4">
        <v>4012195813224</v>
      </c>
      <c r="N2561" s="2" t="s">
        <v>26910</v>
      </c>
      <c r="O2561" s="2">
        <v>32</v>
      </c>
      <c r="P2561" s="4">
        <v>4012195813231</v>
      </c>
      <c r="Q2561" s="2" t="s">
        <v>26911</v>
      </c>
      <c r="R2561" s="2">
        <v>85363030</v>
      </c>
      <c r="S2561" s="9" t="s">
        <v>8187</v>
      </c>
      <c r="T2561" s="3" t="s">
        <v>12847</v>
      </c>
    </row>
    <row r="2562" spans="1:20" x14ac:dyDescent="0.25">
      <c r="A2562">
        <v>5097858</v>
      </c>
      <c r="B2562" s="4" t="s">
        <v>1967</v>
      </c>
      <c r="C2562" s="2" t="s">
        <v>22182</v>
      </c>
      <c r="D2562" s="8">
        <v>118.03</v>
      </c>
      <c r="E2562" s="2">
        <v>1</v>
      </c>
      <c r="F2562" s="2" t="str">
        <f>VLOOKUP(Tabla1[[#This Row],[Código]],[1]DETALLE_TARIFA!$C$2:$I$7282,7,FALSE)</f>
        <v>PCE</v>
      </c>
      <c r="G2562" s="2" t="s">
        <v>26905</v>
      </c>
      <c r="H2562" s="2" t="s">
        <v>6195</v>
      </c>
      <c r="I2562" s="10" t="s">
        <v>18718</v>
      </c>
      <c r="J2562" s="2" t="str">
        <f>VLOOKUP(Tabla1[[#This Row],[Código]],[1]ARTICULOS!$B$2:$I$1048576,8,FALSE)</f>
        <v>TBS Sistemas de protección contra sobretensiones</v>
      </c>
      <c r="K2562" s="4">
        <v>4012195578215</v>
      </c>
      <c r="L2562" s="2">
        <v>1</v>
      </c>
      <c r="M2562" s="4">
        <v>4012195701910</v>
      </c>
      <c r="N2562" s="2" t="s">
        <v>26910</v>
      </c>
      <c r="O2562" s="2">
        <v>32</v>
      </c>
      <c r="P2562" s="4">
        <v>4012195701927</v>
      </c>
      <c r="Q2562" s="2" t="s">
        <v>26911</v>
      </c>
      <c r="R2562" s="2">
        <v>85363030</v>
      </c>
      <c r="S2562" s="9" t="s">
        <v>8188</v>
      </c>
      <c r="T2562" s="3" t="s">
        <v>12847</v>
      </c>
    </row>
    <row r="2563" spans="1:20" x14ac:dyDescent="0.25">
      <c r="A2563">
        <v>5097939</v>
      </c>
      <c r="B2563" s="4" t="s">
        <v>1968</v>
      </c>
      <c r="C2563" s="2" t="s">
        <v>22183</v>
      </c>
      <c r="D2563" s="8">
        <v>118.03</v>
      </c>
      <c r="E2563" s="2">
        <v>1</v>
      </c>
      <c r="F2563" s="2" t="str">
        <f>VLOOKUP(Tabla1[[#This Row],[Código]],[1]DETALLE_TARIFA!$C$2:$I$7282,7,FALSE)</f>
        <v>PCE</v>
      </c>
      <c r="G2563" s="2" t="s">
        <v>26905</v>
      </c>
      <c r="H2563" s="2" t="s">
        <v>6195</v>
      </c>
      <c r="I2563" s="10" t="s">
        <v>18718</v>
      </c>
      <c r="J2563" s="2" t="str">
        <f>VLOOKUP(Tabla1[[#This Row],[Código]],[1]ARTICULOS!$B$2:$I$1048576,8,FALSE)</f>
        <v>TBS Sistemas de protección contra sobretensiones</v>
      </c>
      <c r="K2563" s="4">
        <v>4012195578260</v>
      </c>
      <c r="L2563" s="2">
        <v>1</v>
      </c>
      <c r="M2563" s="4">
        <v>4012195702016</v>
      </c>
      <c r="N2563" s="2" t="s">
        <v>26910</v>
      </c>
      <c r="O2563" s="2">
        <v>32</v>
      </c>
      <c r="P2563" s="4">
        <v>4012195702023</v>
      </c>
      <c r="Q2563" s="2" t="s">
        <v>26911</v>
      </c>
      <c r="R2563" s="2">
        <v>85363030</v>
      </c>
      <c r="S2563" s="9" t="s">
        <v>8189</v>
      </c>
      <c r="T2563" s="3" t="s">
        <v>12847</v>
      </c>
    </row>
    <row r="2564" spans="1:20" x14ac:dyDescent="0.25">
      <c r="A2564">
        <v>5097976</v>
      </c>
      <c r="B2564" s="4" t="s">
        <v>1969</v>
      </c>
      <c r="C2564" s="2" t="s">
        <v>22184</v>
      </c>
      <c r="D2564" s="8">
        <v>161.13</v>
      </c>
      <c r="E2564" s="2">
        <v>1</v>
      </c>
      <c r="F2564" s="2" t="str">
        <f>VLOOKUP(Tabla1[[#This Row],[Código]],[1]DETALLE_TARIFA!$C$2:$I$7282,7,FALSE)</f>
        <v>PCE</v>
      </c>
      <c r="G2564" s="2" t="s">
        <v>26905</v>
      </c>
      <c r="H2564" s="2" t="s">
        <v>6195</v>
      </c>
      <c r="I2564" s="10" t="s">
        <v>18718</v>
      </c>
      <c r="J2564" s="2" t="str">
        <f>VLOOKUP(Tabla1[[#This Row],[Código]],[1]ARTICULOS!$B$2:$I$1048576,8,FALSE)</f>
        <v>TBS Sistemas de protección contra sobretensiones</v>
      </c>
      <c r="K2564" s="4">
        <v>4012195578277</v>
      </c>
      <c r="L2564" s="2">
        <v>1</v>
      </c>
      <c r="M2564" s="4">
        <v>4012195702030</v>
      </c>
      <c r="N2564" s="2" t="s">
        <v>26910</v>
      </c>
      <c r="O2564" s="2">
        <v>32</v>
      </c>
      <c r="P2564" s="4">
        <v>4012195702047</v>
      </c>
      <c r="Q2564" s="2" t="s">
        <v>26911</v>
      </c>
      <c r="R2564" s="2">
        <v>85363030</v>
      </c>
      <c r="S2564" s="9" t="s">
        <v>8190</v>
      </c>
      <c r="T2564" s="3" t="s">
        <v>12847</v>
      </c>
    </row>
    <row r="2565" spans="1:20" x14ac:dyDescent="0.25">
      <c r="A2565">
        <v>5098390</v>
      </c>
      <c r="B2565" s="4" t="s">
        <v>12502</v>
      </c>
      <c r="C2565" s="2" t="s">
        <v>22185</v>
      </c>
      <c r="D2565" s="8">
        <v>271.33999999999997</v>
      </c>
      <c r="E2565" s="2">
        <v>1</v>
      </c>
      <c r="F2565" s="2" t="str">
        <f>VLOOKUP(Tabla1[[#This Row],[Código]],[1]DETALLE_TARIFA!$C$2:$I$7282,7,FALSE)</f>
        <v>PCE</v>
      </c>
      <c r="G2565" s="2" t="s">
        <v>26905</v>
      </c>
      <c r="H2565" s="2" t="s">
        <v>6195</v>
      </c>
      <c r="I2565" s="10" t="s">
        <v>18718</v>
      </c>
      <c r="J2565" s="2" t="str">
        <f>VLOOKUP(Tabla1[[#This Row],[Código]],[1]ARTICULOS!$B$2:$I$1048576,8,FALSE)</f>
        <v>TBS Sistemas de protección contra sobretensiones</v>
      </c>
      <c r="K2565" s="4">
        <v>4012195683384</v>
      </c>
      <c r="L2565" s="2">
        <v>1</v>
      </c>
      <c r="M2565" s="4">
        <v>4012195718475</v>
      </c>
      <c r="N2565" s="2" t="s">
        <v>26910</v>
      </c>
      <c r="O2565" s="2">
        <v>32</v>
      </c>
      <c r="P2565" s="4">
        <v>4012195776109</v>
      </c>
      <c r="Q2565" s="2" t="s">
        <v>26911</v>
      </c>
      <c r="R2565" s="2">
        <v>85363010</v>
      </c>
      <c r="S2565" s="9" t="s">
        <v>12714</v>
      </c>
      <c r="T2565" s="3" t="s">
        <v>12847</v>
      </c>
    </row>
    <row r="2566" spans="1:20" x14ac:dyDescent="0.25">
      <c r="A2566">
        <v>5098404</v>
      </c>
      <c r="B2566" s="4" t="s">
        <v>1970</v>
      </c>
      <c r="C2566" s="2" t="s">
        <v>22186</v>
      </c>
      <c r="D2566" s="8">
        <v>99.82</v>
      </c>
      <c r="E2566" s="2">
        <v>1</v>
      </c>
      <c r="F2566" s="2" t="str">
        <f>VLOOKUP(Tabla1[[#This Row],[Código]],[1]DETALLE_TARIFA!$C$2:$I$7282,7,FALSE)</f>
        <v>PCE</v>
      </c>
      <c r="G2566" s="2" t="s">
        <v>26905</v>
      </c>
      <c r="H2566" s="2" t="s">
        <v>6195</v>
      </c>
      <c r="I2566" s="10" t="s">
        <v>18718</v>
      </c>
      <c r="J2566" s="2" t="str">
        <f>VLOOKUP(Tabla1[[#This Row],[Código]],[1]ARTICULOS!$B$2:$I$1048576,8,FALSE)</f>
        <v>TBS Sistemas de protección contra sobretensiones</v>
      </c>
      <c r="K2566" s="4">
        <v>4012195406839</v>
      </c>
      <c r="L2566" s="2">
        <v>1</v>
      </c>
      <c r="M2566" s="4">
        <v>4012195443865</v>
      </c>
      <c r="N2566" s="2" t="s">
        <v>26910</v>
      </c>
      <c r="O2566" s="2">
        <v>12</v>
      </c>
      <c r="P2566" s="4">
        <v>4012195443872</v>
      </c>
      <c r="Q2566" s="2" t="s">
        <v>26910</v>
      </c>
      <c r="R2566" s="2">
        <v>85363010</v>
      </c>
      <c r="S2566" s="9" t="s">
        <v>8191</v>
      </c>
      <c r="T2566" s="3" t="s">
        <v>12847</v>
      </c>
    </row>
    <row r="2567" spans="1:20" x14ac:dyDescent="0.25">
      <c r="A2567">
        <v>5098407</v>
      </c>
      <c r="B2567" s="4" t="s">
        <v>1971</v>
      </c>
      <c r="C2567" s="2" t="s">
        <v>22187</v>
      </c>
      <c r="D2567" s="8">
        <v>136.38</v>
      </c>
      <c r="E2567" s="2">
        <v>1</v>
      </c>
      <c r="F2567" s="2" t="str">
        <f>VLOOKUP(Tabla1[[#This Row],[Código]],[1]DETALLE_TARIFA!$C$2:$I$7282,7,FALSE)</f>
        <v>PCE</v>
      </c>
      <c r="G2567" s="2" t="s">
        <v>26905</v>
      </c>
      <c r="H2567" s="2" t="s">
        <v>6195</v>
      </c>
      <c r="I2567" s="10" t="s">
        <v>18718</v>
      </c>
      <c r="J2567" s="2" t="str">
        <f>VLOOKUP(Tabla1[[#This Row],[Código]],[1]ARTICULOS!$B$2:$I$1048576,8,FALSE)</f>
        <v>TBS Sistemas de protección contra sobretensiones</v>
      </c>
      <c r="K2567" s="4">
        <v>4012195406846</v>
      </c>
      <c r="L2567" s="2">
        <v>1</v>
      </c>
      <c r="M2567" s="4">
        <v>4012195443919</v>
      </c>
      <c r="N2567" s="2" t="s">
        <v>26910</v>
      </c>
      <c r="O2567" s="2">
        <v>12</v>
      </c>
      <c r="P2567" s="4">
        <v>4012195443926</v>
      </c>
      <c r="Q2567" s="2" t="s">
        <v>26910</v>
      </c>
      <c r="R2567" s="2">
        <v>85363010</v>
      </c>
      <c r="S2567" s="9" t="s">
        <v>8192</v>
      </c>
      <c r="T2567" s="3" t="s">
        <v>12847</v>
      </c>
    </row>
    <row r="2568" spans="1:20" x14ac:dyDescent="0.25">
      <c r="A2568">
        <v>5098411</v>
      </c>
      <c r="B2568" s="4" t="s">
        <v>1972</v>
      </c>
      <c r="C2568" s="2" t="s">
        <v>22188</v>
      </c>
      <c r="D2568" s="8">
        <v>149.88999999999999</v>
      </c>
      <c r="E2568" s="2">
        <v>1</v>
      </c>
      <c r="F2568" s="2" t="str">
        <f>VLOOKUP(Tabla1[[#This Row],[Código]],[1]DETALLE_TARIFA!$C$2:$I$7282,7,FALSE)</f>
        <v>PCE</v>
      </c>
      <c r="G2568" s="2" t="s">
        <v>26905</v>
      </c>
      <c r="H2568" s="2" t="s">
        <v>6195</v>
      </c>
      <c r="I2568" s="10" t="s">
        <v>18718</v>
      </c>
      <c r="J2568" s="2" t="str">
        <f>VLOOKUP(Tabla1[[#This Row],[Código]],[1]ARTICULOS!$B$2:$I$1048576,8,FALSE)</f>
        <v>TBS Sistemas de protección contra sobretensiones</v>
      </c>
      <c r="K2568" s="4">
        <v>4012195406853</v>
      </c>
      <c r="L2568" s="2">
        <v>1</v>
      </c>
      <c r="M2568" s="4">
        <v>4012195443940</v>
      </c>
      <c r="N2568" s="2" t="s">
        <v>26910</v>
      </c>
      <c r="O2568" s="2">
        <v>12</v>
      </c>
      <c r="P2568" s="4">
        <v>4012195443971</v>
      </c>
      <c r="Q2568" s="2" t="s">
        <v>26910</v>
      </c>
      <c r="R2568" s="2">
        <v>85363010</v>
      </c>
      <c r="S2568" s="9" t="s">
        <v>8193</v>
      </c>
      <c r="T2568" s="3" t="s">
        <v>12847</v>
      </c>
    </row>
    <row r="2569" spans="1:20" x14ac:dyDescent="0.25">
      <c r="A2569">
        <v>5098413</v>
      </c>
      <c r="B2569" s="4" t="s">
        <v>1973</v>
      </c>
      <c r="C2569" s="2" t="s">
        <v>22189</v>
      </c>
      <c r="D2569" s="8">
        <v>150.01</v>
      </c>
      <c r="E2569" s="2">
        <v>1</v>
      </c>
      <c r="F2569" s="2" t="str">
        <f>VLOOKUP(Tabla1[[#This Row],[Código]],[1]DETALLE_TARIFA!$C$2:$I$7282,7,FALSE)</f>
        <v>PCE</v>
      </c>
      <c r="G2569" s="2" t="s">
        <v>26905</v>
      </c>
      <c r="H2569" s="2" t="s">
        <v>6195</v>
      </c>
      <c r="I2569" s="10" t="s">
        <v>18718</v>
      </c>
      <c r="J2569" s="2" t="str">
        <f>VLOOKUP(Tabla1[[#This Row],[Código]],[1]ARTICULOS!$B$2:$I$1048576,8,FALSE)</f>
        <v>TBS Sistemas de protección contra sobretensiones</v>
      </c>
      <c r="K2569" s="4">
        <v>4012195625124</v>
      </c>
      <c r="L2569" s="2">
        <v>1</v>
      </c>
      <c r="M2569" s="4">
        <v>4012195625551</v>
      </c>
      <c r="N2569" s="2" t="s">
        <v>26910</v>
      </c>
      <c r="O2569" s="2">
        <v>12</v>
      </c>
      <c r="P2569" s="4">
        <v>4012195625568</v>
      </c>
      <c r="Q2569" s="2" t="s">
        <v>26910</v>
      </c>
      <c r="R2569" s="2">
        <v>85363010</v>
      </c>
      <c r="S2569" s="9" t="s">
        <v>8194</v>
      </c>
      <c r="T2569" s="3" t="s">
        <v>12847</v>
      </c>
    </row>
    <row r="2570" spans="1:20" x14ac:dyDescent="0.25">
      <c r="A2570">
        <v>5098415</v>
      </c>
      <c r="B2570" s="4" t="s">
        <v>1974</v>
      </c>
      <c r="C2570" s="2" t="s">
        <v>22190</v>
      </c>
      <c r="D2570" s="8">
        <v>103.91</v>
      </c>
      <c r="E2570" s="2">
        <v>1</v>
      </c>
      <c r="F2570" s="2" t="str">
        <f>VLOOKUP(Tabla1[[#This Row],[Código]],[1]DETALLE_TARIFA!$C$2:$I$7282,7,FALSE)</f>
        <v>PCE</v>
      </c>
      <c r="G2570" s="2" t="s">
        <v>26905</v>
      </c>
      <c r="H2570" s="2" t="s">
        <v>6195</v>
      </c>
      <c r="I2570" s="10" t="s">
        <v>18718</v>
      </c>
      <c r="J2570" s="2" t="str">
        <f>VLOOKUP(Tabla1[[#This Row],[Código]],[1]ARTICULOS!$B$2:$I$1048576,8,FALSE)</f>
        <v>TBS Sistemas de protección contra sobretensiones</v>
      </c>
      <c r="K2570" s="4">
        <v>4012195787372</v>
      </c>
      <c r="L2570" s="2">
        <v>1</v>
      </c>
      <c r="M2570" s="4">
        <v>4012195806677</v>
      </c>
      <c r="N2570" s="2" t="s">
        <v>26910</v>
      </c>
      <c r="O2570" s="2">
        <v>12</v>
      </c>
      <c r="P2570" s="4">
        <v>4012195806684</v>
      </c>
      <c r="Q2570" s="2" t="s">
        <v>26910</v>
      </c>
      <c r="R2570" s="2">
        <v>85363010</v>
      </c>
      <c r="S2570" s="9" t="s">
        <v>8195</v>
      </c>
      <c r="T2570" s="3" t="s">
        <v>12847</v>
      </c>
    </row>
    <row r="2571" spans="1:20" x14ac:dyDescent="0.25">
      <c r="A2571">
        <v>5098419</v>
      </c>
      <c r="B2571" s="4" t="s">
        <v>1975</v>
      </c>
      <c r="C2571" s="2" t="s">
        <v>22191</v>
      </c>
      <c r="D2571" s="8">
        <v>150.04</v>
      </c>
      <c r="E2571" s="2">
        <v>1</v>
      </c>
      <c r="F2571" s="2" t="str">
        <f>VLOOKUP(Tabla1[[#This Row],[Código]],[1]DETALLE_TARIFA!$C$2:$I$7282,7,FALSE)</f>
        <v>PCE</v>
      </c>
      <c r="G2571" s="2" t="s">
        <v>26905</v>
      </c>
      <c r="H2571" s="2" t="s">
        <v>6195</v>
      </c>
      <c r="I2571" s="10" t="s">
        <v>18718</v>
      </c>
      <c r="J2571" s="2" t="str">
        <f>VLOOKUP(Tabla1[[#This Row],[Código]],[1]ARTICULOS!$B$2:$I$1048576,8,FALSE)</f>
        <v>TBS Sistemas de protección contra sobretensiones</v>
      </c>
      <c r="K2571" s="4">
        <v>4012195773610</v>
      </c>
      <c r="L2571" s="2">
        <v>1</v>
      </c>
      <c r="M2571" s="4">
        <v>4012195782513</v>
      </c>
      <c r="N2571" s="2" t="s">
        <v>26910</v>
      </c>
      <c r="O2571" s="2">
        <v>12</v>
      </c>
      <c r="P2571" s="4">
        <v>4012195782520</v>
      </c>
      <c r="Q2571" s="2" t="s">
        <v>26910</v>
      </c>
      <c r="R2571" s="2">
        <v>85363010</v>
      </c>
      <c r="S2571" s="9" t="s">
        <v>8196</v>
      </c>
      <c r="T2571" s="3" t="s">
        <v>12847</v>
      </c>
    </row>
    <row r="2572" spans="1:20" x14ac:dyDescent="0.25">
      <c r="A2572">
        <v>5098422</v>
      </c>
      <c r="B2572" s="4" t="s">
        <v>1976</v>
      </c>
      <c r="C2572" s="2" t="s">
        <v>22192</v>
      </c>
      <c r="D2572" s="8">
        <v>97.24</v>
      </c>
      <c r="E2572" s="2">
        <v>1</v>
      </c>
      <c r="F2572" s="2" t="str">
        <f>VLOOKUP(Tabla1[[#This Row],[Código]],[1]DETALLE_TARIFA!$C$2:$I$7282,7,FALSE)</f>
        <v>PCE</v>
      </c>
      <c r="G2572" s="2" t="s">
        <v>26905</v>
      </c>
      <c r="H2572" s="2" t="s">
        <v>6195</v>
      </c>
      <c r="I2572" s="10" t="s">
        <v>18718</v>
      </c>
      <c r="J2572" s="2" t="str">
        <f>VLOOKUP(Tabla1[[#This Row],[Código]],[1]ARTICULOS!$B$2:$I$1048576,8,FALSE)</f>
        <v>TBS Sistemas de protección contra sobretensiones</v>
      </c>
      <c r="K2572" s="4">
        <v>4012195406860</v>
      </c>
      <c r="L2572" s="2">
        <v>1</v>
      </c>
      <c r="M2572" s="4">
        <v>4012195443995</v>
      </c>
      <c r="N2572" s="2" t="s">
        <v>26910</v>
      </c>
      <c r="O2572" s="2">
        <v>12</v>
      </c>
      <c r="P2572" s="4">
        <v>4012195444008</v>
      </c>
      <c r="Q2572" s="2" t="s">
        <v>26910</v>
      </c>
      <c r="R2572" s="2">
        <v>85363010</v>
      </c>
      <c r="S2572" s="9" t="s">
        <v>8197</v>
      </c>
      <c r="T2572" s="3" t="s">
        <v>12847</v>
      </c>
    </row>
    <row r="2573" spans="1:20" x14ac:dyDescent="0.25">
      <c r="A2573">
        <v>5098425</v>
      </c>
      <c r="B2573" s="4" t="s">
        <v>1977</v>
      </c>
      <c r="C2573" s="2" t="s">
        <v>22193</v>
      </c>
      <c r="D2573" s="8">
        <v>101.82</v>
      </c>
      <c r="E2573" s="2">
        <v>1</v>
      </c>
      <c r="F2573" s="2" t="str">
        <f>VLOOKUP(Tabla1[[#This Row],[Código]],[1]DETALLE_TARIFA!$C$2:$I$7282,7,FALSE)</f>
        <v>PCE</v>
      </c>
      <c r="G2573" s="2" t="s">
        <v>26905</v>
      </c>
      <c r="H2573" s="2" t="s">
        <v>6195</v>
      </c>
      <c r="I2573" s="10" t="s">
        <v>18718</v>
      </c>
      <c r="J2573" s="2" t="str">
        <f>VLOOKUP(Tabla1[[#This Row],[Código]],[1]ARTICULOS!$B$2:$I$1048576,8,FALSE)</f>
        <v>TBS Sistemas de protección contra sobretensiones</v>
      </c>
      <c r="K2573" s="4">
        <v>4012195787389</v>
      </c>
      <c r="L2573" s="2">
        <v>1</v>
      </c>
      <c r="M2573" s="4">
        <v>4012195806707</v>
      </c>
      <c r="N2573" s="2" t="s">
        <v>26910</v>
      </c>
      <c r="O2573" s="2">
        <v>12</v>
      </c>
      <c r="P2573" s="4">
        <v>4012195806714</v>
      </c>
      <c r="Q2573" s="2" t="s">
        <v>26910</v>
      </c>
      <c r="R2573" s="2">
        <v>85363010</v>
      </c>
      <c r="S2573" s="9" t="s">
        <v>8198</v>
      </c>
      <c r="T2573" s="3" t="s">
        <v>12847</v>
      </c>
    </row>
    <row r="2574" spans="1:20" x14ac:dyDescent="0.25">
      <c r="A2574">
        <v>5098427</v>
      </c>
      <c r="B2574" s="4" t="s">
        <v>1978</v>
      </c>
      <c r="C2574" s="2" t="s">
        <v>22194</v>
      </c>
      <c r="D2574" s="8">
        <v>136.38</v>
      </c>
      <c r="E2574" s="2">
        <v>1</v>
      </c>
      <c r="F2574" s="2" t="str">
        <f>VLOOKUP(Tabla1[[#This Row],[Código]],[1]DETALLE_TARIFA!$C$2:$I$7282,7,FALSE)</f>
        <v>PCE</v>
      </c>
      <c r="G2574" s="2" t="s">
        <v>26905</v>
      </c>
      <c r="H2574" s="2" t="s">
        <v>6195</v>
      </c>
      <c r="I2574" s="10" t="s">
        <v>18718</v>
      </c>
      <c r="J2574" s="2" t="str">
        <f>VLOOKUP(Tabla1[[#This Row],[Código]],[1]ARTICULOS!$B$2:$I$1048576,8,FALSE)</f>
        <v>TBS Sistemas de protección contra sobretensiones</v>
      </c>
      <c r="K2574" s="4">
        <v>4012195406877</v>
      </c>
      <c r="L2574" s="2">
        <v>1</v>
      </c>
      <c r="M2574" s="4">
        <v>4012195444046</v>
      </c>
      <c r="N2574" s="2" t="s">
        <v>26910</v>
      </c>
      <c r="O2574" s="2">
        <v>12</v>
      </c>
      <c r="P2574" s="4">
        <v>4012195444053</v>
      </c>
      <c r="Q2574" s="2" t="s">
        <v>26910</v>
      </c>
      <c r="R2574" s="2">
        <v>85363010</v>
      </c>
      <c r="S2574" s="9" t="s">
        <v>8199</v>
      </c>
      <c r="T2574" s="3" t="s">
        <v>12847</v>
      </c>
    </row>
    <row r="2575" spans="1:20" x14ac:dyDescent="0.25">
      <c r="A2575">
        <v>5098431</v>
      </c>
      <c r="B2575" s="4" t="s">
        <v>1979</v>
      </c>
      <c r="C2575" s="2" t="s">
        <v>22195</v>
      </c>
      <c r="D2575" s="8">
        <v>149.88999999999999</v>
      </c>
      <c r="E2575" s="2">
        <v>1</v>
      </c>
      <c r="F2575" s="2" t="str">
        <f>VLOOKUP(Tabla1[[#This Row],[Código]],[1]DETALLE_TARIFA!$C$2:$I$7282,7,FALSE)</f>
        <v>PCE</v>
      </c>
      <c r="G2575" s="2" t="s">
        <v>26905</v>
      </c>
      <c r="H2575" s="2" t="s">
        <v>6195</v>
      </c>
      <c r="I2575" s="10" t="s">
        <v>18718</v>
      </c>
      <c r="J2575" s="2" t="str">
        <f>VLOOKUP(Tabla1[[#This Row],[Código]],[1]ARTICULOS!$B$2:$I$1048576,8,FALSE)</f>
        <v>TBS Sistemas de protección contra sobretensiones</v>
      </c>
      <c r="K2575" s="4">
        <v>4012195406884</v>
      </c>
      <c r="L2575" s="2">
        <v>1</v>
      </c>
      <c r="M2575" s="4">
        <v>4012195444091</v>
      </c>
      <c r="N2575" s="2" t="s">
        <v>26910</v>
      </c>
      <c r="O2575" s="2">
        <v>12</v>
      </c>
      <c r="P2575" s="4">
        <v>4012195444107</v>
      </c>
      <c r="Q2575" s="2" t="s">
        <v>26910</v>
      </c>
      <c r="R2575" s="2">
        <v>85363010</v>
      </c>
      <c r="S2575" s="9" t="s">
        <v>8200</v>
      </c>
      <c r="T2575" s="3" t="s">
        <v>12847</v>
      </c>
    </row>
    <row r="2576" spans="1:20" x14ac:dyDescent="0.25">
      <c r="A2576">
        <v>5098442</v>
      </c>
      <c r="B2576" s="4" t="s">
        <v>1980</v>
      </c>
      <c r="C2576" s="2" t="s">
        <v>22196</v>
      </c>
      <c r="D2576" s="8">
        <v>97.32</v>
      </c>
      <c r="E2576" s="2">
        <v>1</v>
      </c>
      <c r="F2576" s="2" t="str">
        <f>VLOOKUP(Tabla1[[#This Row],[Código]],[1]DETALLE_TARIFA!$C$2:$I$7282,7,FALSE)</f>
        <v>PCE</v>
      </c>
      <c r="G2576" s="2" t="s">
        <v>26905</v>
      </c>
      <c r="H2576" s="2" t="s">
        <v>6195</v>
      </c>
      <c r="I2576" s="10" t="s">
        <v>18718</v>
      </c>
      <c r="J2576" s="2" t="str">
        <f>VLOOKUP(Tabla1[[#This Row],[Código]],[1]ARTICULOS!$B$2:$I$1048576,8,FALSE)</f>
        <v>TBS Sistemas de protección contra sobretensiones</v>
      </c>
      <c r="K2576" s="4">
        <v>4012195406891</v>
      </c>
      <c r="L2576" s="2">
        <v>1</v>
      </c>
      <c r="M2576" s="4">
        <v>4012195444121</v>
      </c>
      <c r="N2576" s="2" t="s">
        <v>26910</v>
      </c>
      <c r="O2576" s="2">
        <v>12</v>
      </c>
      <c r="P2576" s="4">
        <v>4012195444152</v>
      </c>
      <c r="Q2576" s="2" t="s">
        <v>26910</v>
      </c>
      <c r="R2576" s="2">
        <v>85363010</v>
      </c>
      <c r="S2576" s="9" t="s">
        <v>8201</v>
      </c>
      <c r="T2576" s="3" t="s">
        <v>12847</v>
      </c>
    </row>
    <row r="2577" spans="1:20" x14ac:dyDescent="0.25">
      <c r="A2577">
        <v>5098446</v>
      </c>
      <c r="B2577" s="4" t="s">
        <v>1981</v>
      </c>
      <c r="C2577" s="2" t="s">
        <v>22197</v>
      </c>
      <c r="D2577" s="8">
        <v>136.38</v>
      </c>
      <c r="E2577" s="2">
        <v>1</v>
      </c>
      <c r="F2577" s="2" t="str">
        <f>VLOOKUP(Tabla1[[#This Row],[Código]],[1]DETALLE_TARIFA!$C$2:$I$7282,7,FALSE)</f>
        <v>PCE</v>
      </c>
      <c r="G2577" s="2" t="s">
        <v>26905</v>
      </c>
      <c r="H2577" s="2" t="s">
        <v>6195</v>
      </c>
      <c r="I2577" s="10" t="s">
        <v>18718</v>
      </c>
      <c r="J2577" s="2" t="str">
        <f>VLOOKUP(Tabla1[[#This Row],[Código]],[1]ARTICULOS!$B$2:$I$1048576,8,FALSE)</f>
        <v>TBS Sistemas de protección contra sobretensiones</v>
      </c>
      <c r="K2577" s="4">
        <v>4012195406907</v>
      </c>
      <c r="L2577" s="2">
        <v>1</v>
      </c>
      <c r="M2577" s="4">
        <v>4012195444176</v>
      </c>
      <c r="N2577" s="2" t="s">
        <v>26910</v>
      </c>
      <c r="O2577" s="2">
        <v>12</v>
      </c>
      <c r="P2577" s="4">
        <v>4012195444183</v>
      </c>
      <c r="Q2577" s="2" t="s">
        <v>26910</v>
      </c>
      <c r="R2577" s="2">
        <v>85363010</v>
      </c>
      <c r="S2577" s="9" t="s">
        <v>8202</v>
      </c>
      <c r="T2577" s="3" t="s">
        <v>12847</v>
      </c>
    </row>
    <row r="2578" spans="1:20" x14ac:dyDescent="0.25">
      <c r="A2578">
        <v>5098450</v>
      </c>
      <c r="B2578" s="4" t="s">
        <v>1982</v>
      </c>
      <c r="C2578" s="2" t="s">
        <v>22198</v>
      </c>
      <c r="D2578" s="8">
        <v>149.88999999999999</v>
      </c>
      <c r="E2578" s="2">
        <v>1</v>
      </c>
      <c r="F2578" s="2" t="str">
        <f>VLOOKUP(Tabla1[[#This Row],[Código]],[1]DETALLE_TARIFA!$C$2:$I$7282,7,FALSE)</f>
        <v>PCE</v>
      </c>
      <c r="G2578" s="2" t="s">
        <v>26905</v>
      </c>
      <c r="H2578" s="2" t="s">
        <v>6195</v>
      </c>
      <c r="I2578" s="10" t="s">
        <v>18718</v>
      </c>
      <c r="J2578" s="2" t="str">
        <f>VLOOKUP(Tabla1[[#This Row],[Código]],[1]ARTICULOS!$B$2:$I$1048576,8,FALSE)</f>
        <v>TBS Sistemas de protección contra sobretensiones</v>
      </c>
      <c r="K2578" s="4">
        <v>4012195406914</v>
      </c>
      <c r="L2578" s="2">
        <v>1</v>
      </c>
      <c r="M2578" s="4">
        <v>4012195444220</v>
      </c>
      <c r="N2578" s="2" t="s">
        <v>26910</v>
      </c>
      <c r="O2578" s="2">
        <v>12</v>
      </c>
      <c r="P2578" s="4">
        <v>4012195444237</v>
      </c>
      <c r="Q2578" s="2" t="s">
        <v>26910</v>
      </c>
      <c r="R2578" s="2">
        <v>85363010</v>
      </c>
      <c r="S2578" s="9" t="s">
        <v>8203</v>
      </c>
      <c r="T2578" s="3" t="s">
        <v>12847</v>
      </c>
    </row>
    <row r="2579" spans="1:20" x14ac:dyDescent="0.25">
      <c r="A2579">
        <v>5098452</v>
      </c>
      <c r="B2579" s="4" t="s">
        <v>1983</v>
      </c>
      <c r="C2579" s="2" t="s">
        <v>22199</v>
      </c>
      <c r="D2579" s="8">
        <v>159.02000000000001</v>
      </c>
      <c r="E2579" s="2">
        <v>1</v>
      </c>
      <c r="F2579" s="2" t="str">
        <f>VLOOKUP(Tabla1[[#This Row],[Código]],[1]DETALLE_TARIFA!$C$2:$I$7282,7,FALSE)</f>
        <v>PCE</v>
      </c>
      <c r="G2579" s="2" t="s">
        <v>26905</v>
      </c>
      <c r="H2579" s="2" t="s">
        <v>6195</v>
      </c>
      <c r="I2579" s="10" t="s">
        <v>18718</v>
      </c>
      <c r="J2579" s="2" t="str">
        <f>VLOOKUP(Tabla1[[#This Row],[Código]],[1]ARTICULOS!$B$2:$I$1048576,8,FALSE)</f>
        <v>TBS Sistemas de protección contra sobretensiones</v>
      </c>
      <c r="K2579" s="4">
        <v>4012195848530</v>
      </c>
      <c r="L2579" s="2">
        <v>1</v>
      </c>
      <c r="M2579" s="4">
        <v>4012195939412</v>
      </c>
      <c r="N2579" s="2" t="s">
        <v>26910</v>
      </c>
      <c r="O2579" s="2">
        <v>12</v>
      </c>
      <c r="P2579" s="4">
        <v>4012195939429</v>
      </c>
      <c r="Q2579" s="2" t="s">
        <v>26910</v>
      </c>
      <c r="R2579" s="2">
        <v>85363010</v>
      </c>
      <c r="S2579" s="9" t="s">
        <v>8204</v>
      </c>
      <c r="T2579" s="3" t="s">
        <v>12847</v>
      </c>
    </row>
    <row r="2580" spans="1:20" x14ac:dyDescent="0.25">
      <c r="A2580">
        <v>5098470</v>
      </c>
      <c r="B2580" s="4" t="s">
        <v>1984</v>
      </c>
      <c r="C2580" s="2" t="s">
        <v>22200</v>
      </c>
      <c r="D2580" s="8">
        <v>10.01</v>
      </c>
      <c r="E2580" s="2">
        <v>1</v>
      </c>
      <c r="F2580" s="2" t="str">
        <f>VLOOKUP(Tabla1[[#This Row],[Código]],[1]DETALLE_TARIFA!$C$2:$I$7282,7,FALSE)</f>
        <v>PCE</v>
      </c>
      <c r="G2580" s="2" t="s">
        <v>26905</v>
      </c>
      <c r="H2580" s="2" t="s">
        <v>6195</v>
      </c>
      <c r="I2580" s="10" t="s">
        <v>18718</v>
      </c>
      <c r="J2580" s="2" t="str">
        <f>VLOOKUP(Tabla1[[#This Row],[Código]],[1]ARTICULOS!$B$2:$I$1048576,8,FALSE)</f>
        <v>TBS Sistemas de protección contra sobretensiones</v>
      </c>
      <c r="K2580" s="4">
        <v>4012195410461</v>
      </c>
      <c r="L2580" s="2">
        <v>1</v>
      </c>
      <c r="M2580" s="4">
        <v>4012195438786</v>
      </c>
      <c r="N2580" s="2" t="s">
        <v>26909</v>
      </c>
      <c r="O2580" s="2">
        <v>150</v>
      </c>
      <c r="P2580" s="4">
        <v>4012195478362</v>
      </c>
      <c r="Q2580" s="2" t="s">
        <v>26911</v>
      </c>
      <c r="R2580" s="2">
        <v>85363030</v>
      </c>
      <c r="S2580" s="9" t="s">
        <v>8205</v>
      </c>
      <c r="T2580" s="3" t="s">
        <v>12847</v>
      </c>
    </row>
    <row r="2581" spans="1:20" x14ac:dyDescent="0.25">
      <c r="A2581">
        <v>5098475</v>
      </c>
      <c r="B2581" s="4" t="s">
        <v>1985</v>
      </c>
      <c r="C2581" s="2" t="s">
        <v>22201</v>
      </c>
      <c r="D2581" s="8">
        <v>8.4</v>
      </c>
      <c r="E2581" s="2">
        <v>1</v>
      </c>
      <c r="F2581" s="2" t="str">
        <f>VLOOKUP(Tabla1[[#This Row],[Código]],[1]DETALLE_TARIFA!$C$2:$I$7282,7,FALSE)</f>
        <v>PCE</v>
      </c>
      <c r="G2581" s="2" t="s">
        <v>26905</v>
      </c>
      <c r="H2581" s="2" t="s">
        <v>6195</v>
      </c>
      <c r="I2581" s="10" t="s">
        <v>18718</v>
      </c>
      <c r="J2581" s="2" t="str">
        <f>VLOOKUP(Tabla1[[#This Row],[Código]],[1]ARTICULOS!$B$2:$I$1048576,8,FALSE)</f>
        <v>TBS Sistemas de protección contra sobretensiones</v>
      </c>
      <c r="K2581" s="4">
        <v>4012195813521</v>
      </c>
      <c r="L2581" s="2">
        <v>25</v>
      </c>
      <c r="M2581" s="4">
        <v>4012195818724</v>
      </c>
      <c r="N2581" s="2" t="s">
        <v>26910</v>
      </c>
      <c r="O2581" s="2">
        <v>300</v>
      </c>
      <c r="P2581" s="4">
        <v>4012197379896</v>
      </c>
      <c r="Q2581" s="2" t="s">
        <v>26911</v>
      </c>
      <c r="R2581" s="2">
        <v>85369010</v>
      </c>
      <c r="S2581" s="9" t="s">
        <v>8206</v>
      </c>
      <c r="T2581" s="3" t="s">
        <v>12847</v>
      </c>
    </row>
    <row r="2582" spans="1:20" x14ac:dyDescent="0.25">
      <c r="A2582">
        <v>5098492</v>
      </c>
      <c r="B2582" s="4" t="s">
        <v>1986</v>
      </c>
      <c r="C2582" s="2" t="s">
        <v>22202</v>
      </c>
      <c r="D2582" s="8">
        <v>145.56</v>
      </c>
      <c r="E2582" s="2">
        <v>1</v>
      </c>
      <c r="F2582" s="2" t="str">
        <f>VLOOKUP(Tabla1[[#This Row],[Código]],[1]DETALLE_TARIFA!$C$2:$I$7282,7,FALSE)</f>
        <v>PCE</v>
      </c>
      <c r="G2582" s="2" t="s">
        <v>26905</v>
      </c>
      <c r="H2582" s="2" t="s">
        <v>6195</v>
      </c>
      <c r="I2582" s="10" t="s">
        <v>18718</v>
      </c>
      <c r="J2582" s="2" t="str">
        <f>VLOOKUP(Tabla1[[#This Row],[Código]],[1]ARTICULOS!$B$2:$I$1048576,8,FALSE)</f>
        <v>TBS Sistemas de protección contra sobretensiones</v>
      </c>
      <c r="K2582" s="4">
        <v>4012195578284</v>
      </c>
      <c r="L2582" s="2">
        <v>1</v>
      </c>
      <c r="M2582" s="4">
        <v>4012195702054</v>
      </c>
      <c r="N2582" s="2" t="s">
        <v>26910</v>
      </c>
      <c r="O2582" s="2">
        <v>32</v>
      </c>
      <c r="P2582" s="4">
        <v>4012195702061</v>
      </c>
      <c r="Q2582" s="2" t="s">
        <v>26911</v>
      </c>
      <c r="R2582" s="2">
        <v>85363030</v>
      </c>
      <c r="S2582" s="9" t="s">
        <v>8207</v>
      </c>
      <c r="T2582" s="3" t="s">
        <v>12847</v>
      </c>
    </row>
    <row r="2583" spans="1:20" x14ac:dyDescent="0.25">
      <c r="A2583">
        <v>5098514</v>
      </c>
      <c r="B2583" s="4" t="s">
        <v>1987</v>
      </c>
      <c r="C2583" s="2" t="s">
        <v>22203</v>
      </c>
      <c r="D2583" s="8">
        <v>145.56</v>
      </c>
      <c r="E2583" s="2">
        <v>1</v>
      </c>
      <c r="F2583" s="2" t="str">
        <f>VLOOKUP(Tabla1[[#This Row],[Código]],[1]DETALLE_TARIFA!$C$2:$I$7282,7,FALSE)</f>
        <v>PCE</v>
      </c>
      <c r="G2583" s="2" t="s">
        <v>26905</v>
      </c>
      <c r="H2583" s="2" t="s">
        <v>6195</v>
      </c>
      <c r="I2583" s="10" t="s">
        <v>18718</v>
      </c>
      <c r="J2583" s="2" t="str">
        <f>VLOOKUP(Tabla1[[#This Row],[Código]],[1]ARTICULOS!$B$2:$I$1048576,8,FALSE)</f>
        <v>TBS Sistemas de protección contra sobretensiones</v>
      </c>
      <c r="K2583" s="4">
        <v>4012195578307</v>
      </c>
      <c r="L2583" s="2">
        <v>1</v>
      </c>
      <c r="M2583" s="4">
        <v>4012195702115</v>
      </c>
      <c r="N2583" s="2" t="s">
        <v>26910</v>
      </c>
      <c r="O2583" s="2">
        <v>32</v>
      </c>
      <c r="P2583" s="4">
        <v>4012195702122</v>
      </c>
      <c r="Q2583" s="2" t="s">
        <v>26911</v>
      </c>
      <c r="R2583" s="2">
        <v>85363030</v>
      </c>
      <c r="S2583" s="9" t="s">
        <v>8208</v>
      </c>
      <c r="T2583" s="3" t="s">
        <v>12847</v>
      </c>
    </row>
    <row r="2584" spans="1:20" x14ac:dyDescent="0.25">
      <c r="A2584">
        <v>5098571</v>
      </c>
      <c r="B2584" s="4" t="s">
        <v>1988</v>
      </c>
      <c r="C2584" s="2" t="s">
        <v>22204</v>
      </c>
      <c r="D2584" s="8">
        <v>156.36000000000001</v>
      </c>
      <c r="E2584" s="2">
        <v>1</v>
      </c>
      <c r="F2584" s="2" t="str">
        <f>VLOOKUP(Tabla1[[#This Row],[Código]],[1]DETALLE_TARIFA!$C$2:$I$7282,7,FALSE)</f>
        <v>PCE</v>
      </c>
      <c r="G2584" s="2" t="s">
        <v>26905</v>
      </c>
      <c r="H2584" s="2" t="s">
        <v>6195</v>
      </c>
      <c r="I2584" s="10" t="s">
        <v>18718</v>
      </c>
      <c r="J2584" s="2" t="str">
        <f>VLOOKUP(Tabla1[[#This Row],[Código]],[1]ARTICULOS!$B$2:$I$1048576,8,FALSE)</f>
        <v>TBS Sistemas de protección contra sobretensiones</v>
      </c>
      <c r="K2584" s="4">
        <v>4012195578345</v>
      </c>
      <c r="L2584" s="2">
        <v>1</v>
      </c>
      <c r="M2584" s="4">
        <v>4012195702214</v>
      </c>
      <c r="N2584" s="2" t="s">
        <v>26910</v>
      </c>
      <c r="O2584" s="2">
        <v>32</v>
      </c>
      <c r="P2584" s="4">
        <v>4012195702221</v>
      </c>
      <c r="Q2584" s="2" t="s">
        <v>26911</v>
      </c>
      <c r="R2584" s="2">
        <v>85363030</v>
      </c>
      <c r="S2584" s="9" t="s">
        <v>8209</v>
      </c>
      <c r="T2584" s="3" t="s">
        <v>12847</v>
      </c>
    </row>
    <row r="2585" spans="1:20" x14ac:dyDescent="0.25">
      <c r="A2585">
        <v>5098575</v>
      </c>
      <c r="B2585" s="4" t="s">
        <v>1989</v>
      </c>
      <c r="C2585" s="2" t="s">
        <v>22205</v>
      </c>
      <c r="D2585" s="8">
        <v>156.36000000000001</v>
      </c>
      <c r="E2585" s="2">
        <v>1</v>
      </c>
      <c r="F2585" s="2" t="str">
        <f>VLOOKUP(Tabla1[[#This Row],[Código]],[1]DETALLE_TARIFA!$C$2:$I$7282,7,FALSE)</f>
        <v>PCE</v>
      </c>
      <c r="G2585" s="2" t="s">
        <v>26905</v>
      </c>
      <c r="H2585" s="2" t="s">
        <v>6195</v>
      </c>
      <c r="I2585" s="10" t="s">
        <v>18718</v>
      </c>
      <c r="J2585" s="2" t="str">
        <f>VLOOKUP(Tabla1[[#This Row],[Código]],[1]ARTICULOS!$B$2:$I$1048576,8,FALSE)</f>
        <v>TBS Sistemas de protección contra sobretensiones</v>
      </c>
      <c r="K2585" s="4">
        <v>4012195578352</v>
      </c>
      <c r="L2585" s="2">
        <v>1</v>
      </c>
      <c r="M2585" s="4">
        <v>4012195702238</v>
      </c>
      <c r="N2585" s="2" t="s">
        <v>26910</v>
      </c>
      <c r="O2585" s="2">
        <v>32</v>
      </c>
      <c r="P2585" s="4">
        <v>4012195702245</v>
      </c>
      <c r="Q2585" s="2" t="s">
        <v>26911</v>
      </c>
      <c r="R2585" s="2">
        <v>85363030</v>
      </c>
      <c r="S2585" s="9" t="s">
        <v>8210</v>
      </c>
      <c r="T2585" s="3" t="s">
        <v>12847</v>
      </c>
    </row>
    <row r="2586" spans="1:20" x14ac:dyDescent="0.25">
      <c r="A2586">
        <v>5098603</v>
      </c>
      <c r="B2586" s="4" t="s">
        <v>1990</v>
      </c>
      <c r="C2586" s="2" t="s">
        <v>22206</v>
      </c>
      <c r="D2586" s="8">
        <v>149.22999999999999</v>
      </c>
      <c r="E2586" s="2">
        <v>1</v>
      </c>
      <c r="F2586" s="2" t="str">
        <f>VLOOKUP(Tabla1[[#This Row],[Código]],[1]DETALLE_TARIFA!$C$2:$I$7282,7,FALSE)</f>
        <v>PCE</v>
      </c>
      <c r="G2586" s="2" t="s">
        <v>26905</v>
      </c>
      <c r="H2586" s="2" t="s">
        <v>6195</v>
      </c>
      <c r="I2586" s="10" t="s">
        <v>18718</v>
      </c>
      <c r="J2586" s="2" t="str">
        <f>VLOOKUP(Tabla1[[#This Row],[Código]],[1]ARTICULOS!$B$2:$I$1048576,8,FALSE)</f>
        <v>TBS Sistemas de protección contra sobretensiones</v>
      </c>
      <c r="K2586" s="4">
        <v>4012195578376</v>
      </c>
      <c r="L2586" s="2">
        <v>1</v>
      </c>
      <c r="M2586" s="4">
        <v>4012195702276</v>
      </c>
      <c r="N2586" s="2" t="s">
        <v>26910</v>
      </c>
      <c r="O2586" s="2">
        <v>32</v>
      </c>
      <c r="P2586" s="4">
        <v>4012195702283</v>
      </c>
      <c r="Q2586" s="2" t="s">
        <v>26911</v>
      </c>
      <c r="R2586" s="2">
        <v>85363030</v>
      </c>
      <c r="S2586" s="9" t="s">
        <v>8211</v>
      </c>
      <c r="T2586" s="3" t="s">
        <v>12847</v>
      </c>
    </row>
    <row r="2587" spans="1:20" x14ac:dyDescent="0.25">
      <c r="A2587">
        <v>5098611</v>
      </c>
      <c r="B2587" s="4" t="s">
        <v>1991</v>
      </c>
      <c r="C2587" s="2" t="s">
        <v>22207</v>
      </c>
      <c r="D2587" s="8">
        <v>149.22999999999999</v>
      </c>
      <c r="E2587" s="2">
        <v>1</v>
      </c>
      <c r="F2587" s="2" t="str">
        <f>VLOOKUP(Tabla1[[#This Row],[Código]],[1]DETALLE_TARIFA!$C$2:$I$7282,7,FALSE)</f>
        <v>PCE</v>
      </c>
      <c r="G2587" s="2" t="s">
        <v>26905</v>
      </c>
      <c r="H2587" s="2" t="s">
        <v>6195</v>
      </c>
      <c r="I2587" s="10" t="s">
        <v>18718</v>
      </c>
      <c r="J2587" s="2" t="str">
        <f>VLOOKUP(Tabla1[[#This Row],[Código]],[1]ARTICULOS!$B$2:$I$1048576,8,FALSE)</f>
        <v>TBS Sistemas de protección contra sobretensiones</v>
      </c>
      <c r="K2587" s="4">
        <v>4012195578383</v>
      </c>
      <c r="L2587" s="2">
        <v>1</v>
      </c>
      <c r="M2587" s="4">
        <v>4012195702290</v>
      </c>
      <c r="N2587" s="2" t="s">
        <v>26910</v>
      </c>
      <c r="O2587" s="2">
        <v>32</v>
      </c>
      <c r="P2587" s="4">
        <v>4012195702306</v>
      </c>
      <c r="Q2587" s="2" t="s">
        <v>26911</v>
      </c>
      <c r="R2587" s="2">
        <v>85363030</v>
      </c>
      <c r="S2587" s="9" t="s">
        <v>8212</v>
      </c>
      <c r="T2587" s="3" t="s">
        <v>12847</v>
      </c>
    </row>
    <row r="2588" spans="1:20" x14ac:dyDescent="0.25">
      <c r="A2588">
        <v>5099579</v>
      </c>
      <c r="B2588" s="4" t="s">
        <v>1992</v>
      </c>
      <c r="C2588" s="2" t="s">
        <v>22208</v>
      </c>
      <c r="D2588" s="8">
        <v>78.27</v>
      </c>
      <c r="E2588" s="2">
        <v>1</v>
      </c>
      <c r="F2588" s="2" t="str">
        <f>VLOOKUP(Tabla1[[#This Row],[Código]],[1]DETALLE_TARIFA!$C$2:$I$7282,7,FALSE)</f>
        <v>PCE</v>
      </c>
      <c r="G2588" s="2" t="s">
        <v>26905</v>
      </c>
      <c r="H2588" s="2" t="s">
        <v>6195</v>
      </c>
      <c r="I2588" s="10" t="s">
        <v>18718</v>
      </c>
      <c r="J2588" s="2" t="str">
        <f>VLOOKUP(Tabla1[[#This Row],[Código]],[1]ARTICULOS!$B$2:$I$1048576,8,FALSE)</f>
        <v>TBS Sistemas de protección contra sobretensiones</v>
      </c>
      <c r="K2588" s="4">
        <v>4012195396734</v>
      </c>
      <c r="L2588" s="2">
        <v>1</v>
      </c>
      <c r="M2588" s="4">
        <v>4012195396741</v>
      </c>
      <c r="N2588" s="2" t="s">
        <v>26910</v>
      </c>
      <c r="O2588" s="2">
        <v>32</v>
      </c>
      <c r="P2588" s="4">
        <v>4012195396758</v>
      </c>
      <c r="Q2588" s="2" t="s">
        <v>26911</v>
      </c>
      <c r="R2588" s="2">
        <v>85363030</v>
      </c>
      <c r="S2588" s="9" t="s">
        <v>8213</v>
      </c>
      <c r="T2588" s="3" t="s">
        <v>12847</v>
      </c>
    </row>
    <row r="2589" spans="1:20" x14ac:dyDescent="0.25">
      <c r="A2589">
        <v>5099595</v>
      </c>
      <c r="B2589" s="4" t="s">
        <v>1993</v>
      </c>
      <c r="C2589" s="2" t="s">
        <v>22209</v>
      </c>
      <c r="D2589" s="8">
        <v>78.27</v>
      </c>
      <c r="E2589" s="2">
        <v>1</v>
      </c>
      <c r="F2589" s="2" t="str">
        <f>VLOOKUP(Tabla1[[#This Row],[Código]],[1]DETALLE_TARIFA!$C$2:$I$7282,7,FALSE)</f>
        <v>PCE</v>
      </c>
      <c r="G2589" s="2" t="s">
        <v>26905</v>
      </c>
      <c r="H2589" s="2" t="s">
        <v>6195</v>
      </c>
      <c r="I2589" s="10" t="s">
        <v>18718</v>
      </c>
      <c r="J2589" s="2" t="str">
        <f>VLOOKUP(Tabla1[[#This Row],[Código]],[1]ARTICULOS!$B$2:$I$1048576,8,FALSE)</f>
        <v>TBS Sistemas de protección contra sobretensiones</v>
      </c>
      <c r="K2589" s="4">
        <v>4012195396857</v>
      </c>
      <c r="L2589" s="2">
        <v>1</v>
      </c>
      <c r="M2589" s="4">
        <v>4012195396864</v>
      </c>
      <c r="N2589" s="2" t="s">
        <v>26910</v>
      </c>
      <c r="O2589" s="2">
        <v>32</v>
      </c>
      <c r="P2589" s="4">
        <v>4012195396871</v>
      </c>
      <c r="Q2589" s="2" t="s">
        <v>26911</v>
      </c>
      <c r="R2589" s="2">
        <v>85363030</v>
      </c>
      <c r="S2589" s="9" t="s">
        <v>8214</v>
      </c>
      <c r="T2589" s="3" t="s">
        <v>12847</v>
      </c>
    </row>
    <row r="2590" spans="1:20" x14ac:dyDescent="0.25">
      <c r="A2590">
        <v>5099609</v>
      </c>
      <c r="B2590" s="4" t="s">
        <v>1994</v>
      </c>
      <c r="C2590" s="2" t="s">
        <v>22210</v>
      </c>
      <c r="D2590" s="8">
        <v>58.2</v>
      </c>
      <c r="E2590" s="2">
        <v>1</v>
      </c>
      <c r="F2590" s="2" t="str">
        <f>VLOOKUP(Tabla1[[#This Row],[Código]],[1]DETALLE_TARIFA!$C$2:$I$7282,7,FALSE)</f>
        <v>PCE</v>
      </c>
      <c r="G2590" s="2" t="s">
        <v>26905</v>
      </c>
      <c r="H2590" s="2" t="s">
        <v>6195</v>
      </c>
      <c r="I2590" s="10" t="s">
        <v>18718</v>
      </c>
      <c r="J2590" s="2" t="str">
        <f>VLOOKUP(Tabla1[[#This Row],[Código]],[1]ARTICULOS!$B$2:$I$1048576,8,FALSE)</f>
        <v>TBS Sistemas de protección contra sobretensiones</v>
      </c>
      <c r="K2590" s="4">
        <v>4012195396918</v>
      </c>
      <c r="L2590" s="2">
        <v>1</v>
      </c>
      <c r="M2590" s="4">
        <v>4012195396925</v>
      </c>
      <c r="N2590" s="2" t="s">
        <v>26910</v>
      </c>
      <c r="O2590" s="2">
        <v>32</v>
      </c>
      <c r="P2590" s="4">
        <v>4012195396932</v>
      </c>
      <c r="Q2590" s="2" t="s">
        <v>26911</v>
      </c>
      <c r="R2590" s="2">
        <v>85363030</v>
      </c>
      <c r="S2590" s="9" t="s">
        <v>8215</v>
      </c>
      <c r="T2590" s="3" t="s">
        <v>12847</v>
      </c>
    </row>
    <row r="2591" spans="1:20" x14ac:dyDescent="0.25">
      <c r="A2591">
        <v>5099611</v>
      </c>
      <c r="B2591" s="4" t="s">
        <v>1995</v>
      </c>
      <c r="C2591" s="2" t="s">
        <v>22211</v>
      </c>
      <c r="D2591" s="8">
        <v>68.540000000000006</v>
      </c>
      <c r="E2591" s="2">
        <v>1</v>
      </c>
      <c r="F2591" s="2" t="str">
        <f>VLOOKUP(Tabla1[[#This Row],[Código]],[1]DETALLE_TARIFA!$C$2:$I$7282,7,FALSE)</f>
        <v>PCE</v>
      </c>
      <c r="G2591" s="2" t="s">
        <v>26905</v>
      </c>
      <c r="H2591" s="2" t="s">
        <v>6195</v>
      </c>
      <c r="I2591" s="10" t="s">
        <v>18718</v>
      </c>
      <c r="J2591" s="2" t="str">
        <f>VLOOKUP(Tabla1[[#This Row],[Código]],[1]ARTICULOS!$B$2:$I$1048576,8,FALSE)</f>
        <v>TBS Sistemas de protección contra sobretensiones</v>
      </c>
      <c r="K2591" s="4">
        <v>4012195708902</v>
      </c>
      <c r="L2591" s="2">
        <v>1</v>
      </c>
      <c r="M2591" s="4">
        <v>4012195736011</v>
      </c>
      <c r="N2591" s="2" t="s">
        <v>26910</v>
      </c>
      <c r="O2591" s="2">
        <v>32</v>
      </c>
      <c r="P2591" s="4">
        <v>4012195736028</v>
      </c>
      <c r="Q2591" s="2" t="s">
        <v>26911</v>
      </c>
      <c r="R2591" s="2">
        <v>85363030</v>
      </c>
      <c r="S2591" s="9" t="s">
        <v>8216</v>
      </c>
      <c r="T2591" s="3" t="s">
        <v>12847</v>
      </c>
    </row>
    <row r="2592" spans="1:20" x14ac:dyDescent="0.25">
      <c r="A2592">
        <v>5099613</v>
      </c>
      <c r="B2592" s="4" t="s">
        <v>6189</v>
      </c>
      <c r="C2592" s="2" t="s">
        <v>22212</v>
      </c>
      <c r="D2592" s="8">
        <v>66.8</v>
      </c>
      <c r="E2592" s="2">
        <v>1</v>
      </c>
      <c r="F2592" s="2" t="str">
        <f>VLOOKUP(Tabla1[[#This Row],[Código]],[1]DETALLE_TARIFA!$C$2:$I$7282,7,FALSE)</f>
        <v>PCE</v>
      </c>
      <c r="G2592" s="2" t="s">
        <v>26905</v>
      </c>
      <c r="H2592" s="2" t="s">
        <v>6195</v>
      </c>
      <c r="I2592" s="10" t="s">
        <v>18718</v>
      </c>
      <c r="J2592" s="2" t="str">
        <f>VLOOKUP(Tabla1[[#This Row],[Código]],[1]ARTICULOS!$B$2:$I$1048576,8,FALSE)</f>
        <v>TBS Sistemas de protección contra sobretensiones</v>
      </c>
      <c r="K2592" s="4">
        <v>4012195807612</v>
      </c>
      <c r="L2592" s="2">
        <v>1</v>
      </c>
      <c r="M2592" s="4">
        <v>4012195807629</v>
      </c>
      <c r="N2592" s="2" t="s">
        <v>26910</v>
      </c>
      <c r="O2592" s="2">
        <v>32</v>
      </c>
      <c r="P2592" s="4">
        <v>4012195807636</v>
      </c>
      <c r="Q2592" s="2" t="s">
        <v>26911</v>
      </c>
      <c r="R2592" s="2">
        <v>85363030</v>
      </c>
      <c r="S2592" s="9" t="s">
        <v>8217</v>
      </c>
      <c r="T2592" s="3" t="s">
        <v>12847</v>
      </c>
    </row>
    <row r="2593" spans="1:20" x14ac:dyDescent="0.25">
      <c r="A2593">
        <v>5099617</v>
      </c>
      <c r="B2593" s="4" t="s">
        <v>1996</v>
      </c>
      <c r="C2593" s="2" t="s">
        <v>22213</v>
      </c>
      <c r="D2593" s="8">
        <v>71.17</v>
      </c>
      <c r="E2593" s="2">
        <v>1</v>
      </c>
      <c r="F2593" s="2" t="str">
        <f>VLOOKUP(Tabla1[[#This Row],[Código]],[1]DETALLE_TARIFA!$C$2:$I$7282,7,FALSE)</f>
        <v>PCE</v>
      </c>
      <c r="G2593" s="2" t="s">
        <v>26905</v>
      </c>
      <c r="H2593" s="2" t="s">
        <v>6195</v>
      </c>
      <c r="I2593" s="10" t="s">
        <v>18718</v>
      </c>
      <c r="J2593" s="2" t="str">
        <f>VLOOKUP(Tabla1[[#This Row],[Código]],[1]ARTICULOS!$B$2:$I$1048576,8,FALSE)</f>
        <v>TBS Sistemas de protección contra sobretensiones</v>
      </c>
      <c r="K2593" s="4">
        <v>4012195396970</v>
      </c>
      <c r="L2593" s="2">
        <v>1</v>
      </c>
      <c r="M2593" s="4">
        <v>4012195396987</v>
      </c>
      <c r="N2593" s="2" t="s">
        <v>26910</v>
      </c>
      <c r="O2593" s="2">
        <v>32</v>
      </c>
      <c r="P2593" s="4">
        <v>4012195396994</v>
      </c>
      <c r="Q2593" s="2" t="s">
        <v>26911</v>
      </c>
      <c r="R2593" s="2">
        <v>85363030</v>
      </c>
      <c r="S2593" s="9" t="s">
        <v>8218</v>
      </c>
      <c r="T2593" s="3" t="s">
        <v>12847</v>
      </c>
    </row>
    <row r="2594" spans="1:20" x14ac:dyDescent="0.25">
      <c r="A2594">
        <v>5099706</v>
      </c>
      <c r="B2594" s="4" t="s">
        <v>1997</v>
      </c>
      <c r="C2594" s="2" t="s">
        <v>22214</v>
      </c>
      <c r="D2594" s="8">
        <v>71.17</v>
      </c>
      <c r="E2594" s="2">
        <v>1</v>
      </c>
      <c r="F2594" s="2" t="str">
        <f>VLOOKUP(Tabla1[[#This Row],[Código]],[1]DETALLE_TARIFA!$C$2:$I$7282,7,FALSE)</f>
        <v>PCE</v>
      </c>
      <c r="G2594" s="2" t="s">
        <v>26905</v>
      </c>
      <c r="H2594" s="2" t="s">
        <v>6195</v>
      </c>
      <c r="I2594" s="10" t="s">
        <v>18718</v>
      </c>
      <c r="J2594" s="2" t="str">
        <f>VLOOKUP(Tabla1[[#This Row],[Código]],[1]ARTICULOS!$B$2:$I$1048576,8,FALSE)</f>
        <v>TBS Sistemas de protección contra sobretensiones</v>
      </c>
      <c r="K2594" s="4">
        <v>4012195942498</v>
      </c>
      <c r="L2594" s="2">
        <v>1</v>
      </c>
      <c r="M2594" s="4">
        <v>4012195942504</v>
      </c>
      <c r="N2594" s="2" t="s">
        <v>26910</v>
      </c>
      <c r="O2594" s="2">
        <v>32</v>
      </c>
      <c r="P2594" s="4">
        <v>4012195942511</v>
      </c>
      <c r="Q2594" s="2" t="s">
        <v>26911</v>
      </c>
      <c r="R2594" s="2">
        <v>85363030</v>
      </c>
      <c r="S2594" s="9" t="s">
        <v>8219</v>
      </c>
      <c r="T2594" s="3" t="s">
        <v>12847</v>
      </c>
    </row>
    <row r="2595" spans="1:20" x14ac:dyDescent="0.25">
      <c r="A2595">
        <v>5099708</v>
      </c>
      <c r="B2595" s="4" t="s">
        <v>1998</v>
      </c>
      <c r="C2595" s="2" t="s">
        <v>22215</v>
      </c>
      <c r="D2595" s="8">
        <v>76.88</v>
      </c>
      <c r="E2595" s="2">
        <v>1</v>
      </c>
      <c r="F2595" s="2" t="str">
        <f>VLOOKUP(Tabla1[[#This Row],[Código]],[1]DETALLE_TARIFA!$C$2:$I$7282,7,FALSE)</f>
        <v>PCE</v>
      </c>
      <c r="G2595" s="2" t="s">
        <v>26905</v>
      </c>
      <c r="H2595" s="2" t="s">
        <v>6195</v>
      </c>
      <c r="I2595" s="10" t="s">
        <v>18718</v>
      </c>
      <c r="J2595" s="2" t="str">
        <f>VLOOKUP(Tabla1[[#This Row],[Código]],[1]ARTICULOS!$B$2:$I$1048576,8,FALSE)</f>
        <v>TBS Sistemas de protección contra sobretensiones</v>
      </c>
      <c r="K2595" s="4">
        <v>4012195708933</v>
      </c>
      <c r="L2595" s="2">
        <v>1</v>
      </c>
      <c r="M2595" s="4">
        <v>4012195736059</v>
      </c>
      <c r="N2595" s="2" t="s">
        <v>26910</v>
      </c>
      <c r="O2595" s="2">
        <v>32</v>
      </c>
      <c r="P2595" s="4">
        <v>4012195736066</v>
      </c>
      <c r="Q2595" s="2" t="s">
        <v>26911</v>
      </c>
      <c r="R2595" s="2">
        <v>85363030</v>
      </c>
      <c r="S2595" s="9" t="s">
        <v>8220</v>
      </c>
      <c r="T2595" s="3" t="s">
        <v>12847</v>
      </c>
    </row>
    <row r="2596" spans="1:20" x14ac:dyDescent="0.25">
      <c r="A2596">
        <v>5099848</v>
      </c>
      <c r="B2596" s="4" t="s">
        <v>1999</v>
      </c>
      <c r="C2596" s="2" t="s">
        <v>22216</v>
      </c>
      <c r="D2596" s="8">
        <v>71.17</v>
      </c>
      <c r="E2596" s="2">
        <v>1</v>
      </c>
      <c r="F2596" s="2" t="str">
        <f>VLOOKUP(Tabla1[[#This Row],[Código]],[1]DETALLE_TARIFA!$C$2:$I$7282,7,FALSE)</f>
        <v>PCE</v>
      </c>
      <c r="G2596" s="2" t="s">
        <v>26905</v>
      </c>
      <c r="H2596" s="2" t="s">
        <v>6195</v>
      </c>
      <c r="I2596" s="10" t="s">
        <v>18718</v>
      </c>
      <c r="J2596" s="2" t="str">
        <f>VLOOKUP(Tabla1[[#This Row],[Código]],[1]ARTICULOS!$B$2:$I$1048576,8,FALSE)</f>
        <v>TBS Sistemas de protección contra sobretensiones</v>
      </c>
      <c r="K2596" s="4">
        <v>4012195570318</v>
      </c>
      <c r="L2596" s="2">
        <v>1</v>
      </c>
      <c r="M2596" s="4">
        <v>4012195570325</v>
      </c>
      <c r="N2596" s="2" t="s">
        <v>26910</v>
      </c>
      <c r="O2596" s="2">
        <v>32</v>
      </c>
      <c r="P2596" s="4">
        <v>4012195570332</v>
      </c>
      <c r="Q2596" s="2" t="s">
        <v>26911</v>
      </c>
      <c r="R2596" s="2">
        <v>85363030</v>
      </c>
      <c r="S2596" s="9" t="s">
        <v>8221</v>
      </c>
      <c r="T2596" s="3" t="s">
        <v>12847</v>
      </c>
    </row>
    <row r="2597" spans="1:20" x14ac:dyDescent="0.25">
      <c r="A2597">
        <v>5099850</v>
      </c>
      <c r="B2597" s="4" t="s">
        <v>2000</v>
      </c>
      <c r="C2597" s="2" t="s">
        <v>22217</v>
      </c>
      <c r="D2597" s="8">
        <v>72.77</v>
      </c>
      <c r="E2597" s="2">
        <v>1</v>
      </c>
      <c r="F2597" s="2" t="str">
        <f>VLOOKUP(Tabla1[[#This Row],[Código]],[1]DETALLE_TARIFA!$C$2:$I$7282,7,FALSE)</f>
        <v>PCE</v>
      </c>
      <c r="G2597" s="2" t="s">
        <v>26905</v>
      </c>
      <c r="H2597" s="2" t="s">
        <v>6195</v>
      </c>
      <c r="I2597" s="10" t="s">
        <v>18718</v>
      </c>
      <c r="J2597" s="2" t="str">
        <f>VLOOKUP(Tabla1[[#This Row],[Código]],[1]ARTICULOS!$B$2:$I$1048576,8,FALSE)</f>
        <v>TBS Sistemas de protección contra sobretensiones</v>
      </c>
      <c r="K2597" s="4">
        <v>4012195481270</v>
      </c>
      <c r="L2597" s="2">
        <v>1</v>
      </c>
      <c r="M2597" s="4">
        <v>4012195481287</v>
      </c>
      <c r="N2597" s="2" t="s">
        <v>26910</v>
      </c>
      <c r="O2597" s="2">
        <v>32</v>
      </c>
      <c r="P2597" s="4">
        <v>4012195481294</v>
      </c>
      <c r="Q2597" s="2" t="s">
        <v>26911</v>
      </c>
      <c r="R2597" s="2">
        <v>85363030</v>
      </c>
      <c r="S2597" s="9" t="s">
        <v>8222</v>
      </c>
      <c r="T2597" s="3" t="s">
        <v>12847</v>
      </c>
    </row>
    <row r="2598" spans="1:20" x14ac:dyDescent="0.25">
      <c r="A2598">
        <v>5106002</v>
      </c>
      <c r="B2598" s="4">
        <v>5700</v>
      </c>
      <c r="C2598" s="2" t="s">
        <v>22218</v>
      </c>
      <c r="D2598" s="8">
        <v>534.69000000000005</v>
      </c>
      <c r="E2598" s="2">
        <v>1</v>
      </c>
      <c r="F2598" s="2" t="str">
        <f>VLOOKUP(Tabla1[[#This Row],[Código]],[1]DETALLE_TARIFA!$C$2:$I$7282,7,FALSE)</f>
        <v>PCE</v>
      </c>
      <c r="G2598" s="2" t="s">
        <v>26905</v>
      </c>
      <c r="H2598" s="2" t="s">
        <v>6195</v>
      </c>
      <c r="I2598" s="10" t="s">
        <v>18716</v>
      </c>
      <c r="J2598" s="2" t="str">
        <f>VLOOKUP(Tabla1[[#This Row],[Código]],[1]ARTICULOS!$B$2:$I$1048576,8,FALSE)</f>
        <v>TBS Sistemas de protección contra el rayo</v>
      </c>
      <c r="K2598" s="4">
        <v>4012196089505</v>
      </c>
      <c r="L2598" s="2">
        <v>1</v>
      </c>
      <c r="M2598" s="4">
        <v>4012196100118</v>
      </c>
      <c r="N2598" s="2" t="s">
        <v>26914</v>
      </c>
      <c r="R2598" s="2">
        <v>85381000</v>
      </c>
      <c r="S2598" s="9" t="s">
        <v>8223</v>
      </c>
      <c r="T2598" s="3" t="s">
        <v>12847</v>
      </c>
    </row>
    <row r="2599" spans="1:20" x14ac:dyDescent="0.25">
      <c r="A2599">
        <v>5106003</v>
      </c>
      <c r="B2599" s="4" t="s">
        <v>2001</v>
      </c>
      <c r="C2599" s="2" t="s">
        <v>22219</v>
      </c>
      <c r="D2599" s="8">
        <v>659.96</v>
      </c>
      <c r="E2599" s="2">
        <v>1</v>
      </c>
      <c r="F2599" s="2" t="str">
        <f>VLOOKUP(Tabla1[[#This Row],[Código]],[1]DETALLE_TARIFA!$C$2:$I$7282,7,FALSE)</f>
        <v>PCE</v>
      </c>
      <c r="G2599" s="2" t="s">
        <v>26905</v>
      </c>
      <c r="H2599" s="2" t="s">
        <v>6195</v>
      </c>
      <c r="I2599" s="10" t="s">
        <v>18716</v>
      </c>
      <c r="J2599" s="2" t="str">
        <f>VLOOKUP(Tabla1[[#This Row],[Código]],[1]ARTICULOS!$B$2:$I$1048576,8,FALSE)</f>
        <v>TBS Sistemas de protección contra el rayo</v>
      </c>
      <c r="K2599" s="4">
        <v>4012196089512</v>
      </c>
      <c r="L2599" s="2">
        <v>1</v>
      </c>
      <c r="M2599" s="4">
        <v>4012196100125</v>
      </c>
      <c r="N2599" s="2" t="s">
        <v>26911</v>
      </c>
      <c r="R2599" s="2">
        <v>85381000</v>
      </c>
      <c r="S2599" s="9" t="s">
        <v>8224</v>
      </c>
      <c r="T2599" s="3" t="s">
        <v>12847</v>
      </c>
    </row>
    <row r="2600" spans="1:20" x14ac:dyDescent="0.25">
      <c r="A2600">
        <v>5106041</v>
      </c>
      <c r="B2600" s="4" t="s">
        <v>2002</v>
      </c>
      <c r="C2600" s="2" t="s">
        <v>22220</v>
      </c>
      <c r="D2600" s="8">
        <v>192.89</v>
      </c>
      <c r="E2600" s="2">
        <v>1</v>
      </c>
      <c r="F2600" s="2" t="str">
        <f>VLOOKUP(Tabla1[[#This Row],[Código]],[1]DETALLE_TARIFA!$C$2:$I$7282,7,FALSE)</f>
        <v>PCE</v>
      </c>
      <c r="G2600" s="2" t="s">
        <v>26905</v>
      </c>
      <c r="H2600" s="2" t="s">
        <v>6195</v>
      </c>
      <c r="I2600" s="10" t="s">
        <v>18716</v>
      </c>
      <c r="J2600" s="2" t="str">
        <f>VLOOKUP(Tabla1[[#This Row],[Código]],[1]ARTICULOS!$B$2:$I$1048576,8,FALSE)</f>
        <v>TBS Sistemas de protección contra el rayo</v>
      </c>
      <c r="K2600" s="4">
        <v>4012196431137</v>
      </c>
      <c r="L2600" s="2">
        <v>1</v>
      </c>
      <c r="M2600" s="4">
        <v>4012196445844</v>
      </c>
      <c r="N2600" s="2" t="s">
        <v>26914</v>
      </c>
      <c r="R2600" s="2">
        <v>85381000</v>
      </c>
      <c r="S2600" s="9" t="s">
        <v>8225</v>
      </c>
      <c r="T2600" s="3" t="s">
        <v>12847</v>
      </c>
    </row>
    <row r="2601" spans="1:20" x14ac:dyDescent="0.25">
      <c r="A2601">
        <v>5106045</v>
      </c>
      <c r="B2601" s="4" t="s">
        <v>2003</v>
      </c>
      <c r="C2601" s="2" t="s">
        <v>22221</v>
      </c>
      <c r="D2601" s="8">
        <v>150.38999999999999</v>
      </c>
      <c r="E2601" s="2">
        <v>1</v>
      </c>
      <c r="F2601" s="2" t="str">
        <f>VLOOKUP(Tabla1[[#This Row],[Código]],[1]DETALLE_TARIFA!$C$2:$I$7282,7,FALSE)</f>
        <v>PCE</v>
      </c>
      <c r="G2601" s="2" t="s">
        <v>26905</v>
      </c>
      <c r="H2601" s="2" t="s">
        <v>6195</v>
      </c>
      <c r="I2601" s="10" t="s">
        <v>18716</v>
      </c>
      <c r="J2601" s="2" t="str">
        <f>VLOOKUP(Tabla1[[#This Row],[Código]],[1]ARTICULOS!$B$2:$I$1048576,8,FALSE)</f>
        <v>TBS Sistemas de protección contra el rayo</v>
      </c>
      <c r="K2601" s="4">
        <v>4012196431311</v>
      </c>
      <c r="L2601" s="2">
        <v>1</v>
      </c>
      <c r="M2601" s="4">
        <v>4012196446018</v>
      </c>
      <c r="N2601" s="2" t="s">
        <v>26911</v>
      </c>
      <c r="R2601" s="2">
        <v>85381000</v>
      </c>
      <c r="S2601" s="9" t="s">
        <v>8226</v>
      </c>
      <c r="T2601" s="3" t="s">
        <v>12847</v>
      </c>
    </row>
    <row r="2602" spans="1:20" x14ac:dyDescent="0.25">
      <c r="A2602">
        <v>5106050</v>
      </c>
      <c r="B2602" s="4" t="s">
        <v>2004</v>
      </c>
      <c r="C2602" s="2" t="s">
        <v>22222</v>
      </c>
      <c r="D2602" s="8">
        <v>75.53</v>
      </c>
      <c r="E2602" s="2">
        <v>1</v>
      </c>
      <c r="F2602" s="2" t="str">
        <f>VLOOKUP(Tabla1[[#This Row],[Código]],[1]DETALLE_TARIFA!$C$2:$I$7282,7,FALSE)</f>
        <v>PCE</v>
      </c>
      <c r="G2602" s="2" t="s">
        <v>26905</v>
      </c>
      <c r="H2602" s="2" t="s">
        <v>6195</v>
      </c>
      <c r="I2602" s="10" t="s">
        <v>18716</v>
      </c>
      <c r="J2602" s="2" t="str">
        <f>VLOOKUP(Tabla1[[#This Row],[Código]],[1]ARTICULOS!$B$2:$I$1048576,8,FALSE)</f>
        <v>TBS Sistemas de protección contra el rayo</v>
      </c>
      <c r="K2602" s="4">
        <v>4012196439614</v>
      </c>
      <c r="L2602" s="2">
        <v>1</v>
      </c>
      <c r="M2602" s="4">
        <v>4012196439966</v>
      </c>
      <c r="N2602" s="2" t="s">
        <v>26909</v>
      </c>
      <c r="O2602" s="2">
        <v>40</v>
      </c>
      <c r="P2602" s="4">
        <v>4012196471515</v>
      </c>
      <c r="Q2602" s="2" t="s">
        <v>26911</v>
      </c>
      <c r="R2602" s="2">
        <v>85381000</v>
      </c>
      <c r="S2602" s="9" t="s">
        <v>8227</v>
      </c>
      <c r="T2602" s="3" t="s">
        <v>12847</v>
      </c>
    </row>
    <row r="2603" spans="1:20" x14ac:dyDescent="0.25">
      <c r="A2603">
        <v>5106071</v>
      </c>
      <c r="B2603" s="4" t="s">
        <v>2005</v>
      </c>
      <c r="C2603" s="2" t="s">
        <v>22223</v>
      </c>
      <c r="D2603" s="8">
        <v>75.53</v>
      </c>
      <c r="E2603" s="2">
        <v>1</v>
      </c>
      <c r="F2603" s="2" t="str">
        <f>VLOOKUP(Tabla1[[#This Row],[Código]],[1]DETALLE_TARIFA!$C$2:$I$7282,7,FALSE)</f>
        <v>PCE</v>
      </c>
      <c r="G2603" s="2" t="s">
        <v>26905</v>
      </c>
      <c r="H2603" s="2" t="s">
        <v>6195</v>
      </c>
      <c r="I2603" s="10" t="s">
        <v>18716</v>
      </c>
      <c r="J2603" s="2" t="str">
        <f>VLOOKUP(Tabla1[[#This Row],[Código]],[1]ARTICULOS!$B$2:$I$1048576,8,FALSE)</f>
        <v>TBS Sistemas de protección contra el rayo</v>
      </c>
      <c r="K2603" s="4">
        <v>4012196431281</v>
      </c>
      <c r="L2603" s="2">
        <v>1</v>
      </c>
      <c r="M2603" s="4">
        <v>4012196445981</v>
      </c>
      <c r="N2603" s="2" t="s">
        <v>26909</v>
      </c>
      <c r="O2603" s="2">
        <v>30</v>
      </c>
      <c r="P2603" s="4">
        <v>4012196474288</v>
      </c>
      <c r="Q2603" s="2" t="s">
        <v>26911</v>
      </c>
      <c r="R2603" s="2">
        <v>85381000</v>
      </c>
      <c r="S2603" s="9" t="s">
        <v>8228</v>
      </c>
      <c r="T2603" s="3" t="s">
        <v>12847</v>
      </c>
    </row>
    <row r="2604" spans="1:20" x14ac:dyDescent="0.25">
      <c r="A2604">
        <v>5106133</v>
      </c>
      <c r="B2604" s="4" t="s">
        <v>2006</v>
      </c>
      <c r="C2604" s="2" t="s">
        <v>22224</v>
      </c>
      <c r="D2604" s="8">
        <v>51.95</v>
      </c>
      <c r="E2604" s="2">
        <v>1</v>
      </c>
      <c r="F2604" s="2" t="str">
        <f>VLOOKUP(Tabla1[[#This Row],[Código]],[1]DETALLE_TARIFA!$C$2:$I$7282,7,FALSE)</f>
        <v>PCE</v>
      </c>
      <c r="G2604" s="2" t="s">
        <v>26905</v>
      </c>
      <c r="H2604" s="2" t="s">
        <v>6195</v>
      </c>
      <c r="I2604" s="10" t="s">
        <v>18716</v>
      </c>
      <c r="J2604" s="2" t="str">
        <f>VLOOKUP(Tabla1[[#This Row],[Código]],[1]ARTICULOS!$B$2:$I$1048576,8,FALSE)</f>
        <v>TBS Sistemas de protección contra el rayo</v>
      </c>
      <c r="K2604" s="4">
        <v>4012195900375</v>
      </c>
      <c r="L2604" s="2">
        <v>1</v>
      </c>
      <c r="M2604" s="4">
        <v>4012195900382</v>
      </c>
      <c r="N2604" s="2" t="s">
        <v>26909</v>
      </c>
      <c r="O2604" s="2">
        <v>12</v>
      </c>
      <c r="P2604" s="4">
        <v>4012195900399</v>
      </c>
      <c r="Q2604" s="2" t="s">
        <v>26911</v>
      </c>
      <c r="R2604" s="2">
        <v>73262000</v>
      </c>
      <c r="S2604" s="9" t="s">
        <v>8229</v>
      </c>
      <c r="T2604" s="3" t="s">
        <v>12847</v>
      </c>
    </row>
    <row r="2605" spans="1:20" x14ac:dyDescent="0.25">
      <c r="A2605">
        <v>5106141</v>
      </c>
      <c r="B2605" s="4" t="s">
        <v>2007</v>
      </c>
      <c r="C2605" s="2" t="s">
        <v>22225</v>
      </c>
      <c r="D2605" s="8">
        <v>117.7</v>
      </c>
      <c r="E2605" s="2">
        <v>1</v>
      </c>
      <c r="F2605" s="2" t="str">
        <f>VLOOKUP(Tabla1[[#This Row],[Código]],[1]DETALLE_TARIFA!$C$2:$I$7282,7,FALSE)</f>
        <v>PCE</v>
      </c>
      <c r="G2605" s="2" t="s">
        <v>26905</v>
      </c>
      <c r="H2605" s="2" t="s">
        <v>6195</v>
      </c>
      <c r="I2605" s="10" t="s">
        <v>18716</v>
      </c>
      <c r="J2605" s="2" t="str">
        <f>VLOOKUP(Tabla1[[#This Row],[Código]],[1]ARTICULOS!$B$2:$I$1048576,8,FALSE)</f>
        <v>TBS Sistemas de protección contra el rayo</v>
      </c>
      <c r="K2605" s="4">
        <v>4012195900436</v>
      </c>
      <c r="L2605" s="2">
        <v>1</v>
      </c>
      <c r="M2605" s="4">
        <v>4012195900443</v>
      </c>
      <c r="N2605" s="2" t="s">
        <v>26909</v>
      </c>
      <c r="O2605" s="2">
        <v>12</v>
      </c>
      <c r="P2605" s="4">
        <v>4012195900450</v>
      </c>
      <c r="Q2605" s="2" t="s">
        <v>26911</v>
      </c>
      <c r="R2605" s="2">
        <v>73262000</v>
      </c>
      <c r="S2605" s="9" t="s">
        <v>8230</v>
      </c>
      <c r="T2605" s="3" t="s">
        <v>12847</v>
      </c>
    </row>
    <row r="2606" spans="1:20" x14ac:dyDescent="0.25">
      <c r="A2606">
        <v>5202515</v>
      </c>
      <c r="B2606" s="4" t="s">
        <v>19337</v>
      </c>
      <c r="C2606" s="2" t="s">
        <v>22226</v>
      </c>
      <c r="D2606" s="8">
        <v>1808.49</v>
      </c>
      <c r="E2606" s="2">
        <v>100</v>
      </c>
      <c r="F2606" s="2" t="str">
        <f>VLOOKUP(Tabla1[[#This Row],[Código]],[1]DETALLE_TARIFA!$C$2:$I$7282,7,FALSE)</f>
        <v>PCE</v>
      </c>
      <c r="G2606" s="2" t="s">
        <v>26905</v>
      </c>
      <c r="H2606" s="2" t="s">
        <v>6195</v>
      </c>
      <c r="I2606" s="10" t="s">
        <v>18716</v>
      </c>
      <c r="J2606" s="2" t="str">
        <f>VLOOKUP(Tabla1[[#This Row],[Código]],[1]ARTICULOS!$B$2:$I$1048576,8,FALSE)</f>
        <v>TBS Sistemas de protección contra el rayo</v>
      </c>
      <c r="K2606" s="4">
        <v>4012195403036</v>
      </c>
      <c r="L2606" s="2">
        <v>20</v>
      </c>
      <c r="M2606" s="4">
        <v>4012196194148</v>
      </c>
      <c r="N2606" s="2" t="s">
        <v>26911</v>
      </c>
      <c r="R2606" s="2">
        <v>85381000</v>
      </c>
      <c r="S2606" s="9" t="s">
        <v>27382</v>
      </c>
      <c r="T2606" s="3" t="s">
        <v>12847</v>
      </c>
    </row>
    <row r="2607" spans="1:20" x14ac:dyDescent="0.25">
      <c r="A2607">
        <v>5202566</v>
      </c>
      <c r="B2607" s="4" t="s">
        <v>2008</v>
      </c>
      <c r="C2607" s="2" t="s">
        <v>22227</v>
      </c>
      <c r="D2607" s="8">
        <v>2088.9299999999998</v>
      </c>
      <c r="E2607" s="2">
        <v>100</v>
      </c>
      <c r="F2607" s="2" t="str">
        <f>VLOOKUP(Tabla1[[#This Row],[Código]],[1]DETALLE_TARIFA!$C$2:$I$7282,7,FALSE)</f>
        <v>PCE</v>
      </c>
      <c r="G2607" s="2" t="s">
        <v>26905</v>
      </c>
      <c r="H2607" s="2" t="s">
        <v>6195</v>
      </c>
      <c r="I2607" s="10" t="s">
        <v>18716</v>
      </c>
      <c r="J2607" s="2" t="str">
        <f>VLOOKUP(Tabla1[[#This Row],[Código]],[1]ARTICULOS!$B$2:$I$1048576,8,FALSE)</f>
        <v>TBS Sistemas de protección contra el rayo</v>
      </c>
      <c r="K2607" s="4">
        <v>4012195902294</v>
      </c>
      <c r="L2607" s="2">
        <v>20</v>
      </c>
      <c r="M2607" s="4">
        <v>4012196194155</v>
      </c>
      <c r="N2607" s="2" t="s">
        <v>26911</v>
      </c>
      <c r="R2607" s="2">
        <v>85381000</v>
      </c>
      <c r="S2607" s="9" t="s">
        <v>8231</v>
      </c>
      <c r="T2607" s="3" t="s">
        <v>12847</v>
      </c>
    </row>
    <row r="2608" spans="1:20" x14ac:dyDescent="0.25">
      <c r="A2608">
        <v>5207339</v>
      </c>
      <c r="B2608" s="4" t="s">
        <v>19338</v>
      </c>
      <c r="C2608" s="2" t="s">
        <v>22228</v>
      </c>
      <c r="D2608" s="8">
        <v>431.03</v>
      </c>
      <c r="E2608" s="2">
        <v>100</v>
      </c>
      <c r="F2608" s="2" t="str">
        <f>VLOOKUP(Tabla1[[#This Row],[Código]],[1]DETALLE_TARIFA!$C$2:$I$7282,7,FALSE)</f>
        <v>PCE</v>
      </c>
      <c r="G2608" s="2" t="s">
        <v>26905</v>
      </c>
      <c r="H2608" s="2" t="s">
        <v>6195</v>
      </c>
      <c r="I2608" s="10" t="s">
        <v>18716</v>
      </c>
      <c r="J2608" s="2" t="str">
        <f>VLOOKUP(Tabla1[[#This Row],[Código]],[1]ARTICULOS!$B$2:$I$1048576,8,FALSE)</f>
        <v>TBS Sistemas de protección contra el rayo</v>
      </c>
      <c r="K2608" s="4">
        <v>4012195404774</v>
      </c>
      <c r="L2608" s="2">
        <v>20</v>
      </c>
      <c r="M2608" s="4">
        <v>4012196194278</v>
      </c>
      <c r="N2608" s="2" t="s">
        <v>26910</v>
      </c>
      <c r="O2608" s="2">
        <v>240</v>
      </c>
      <c r="P2608" s="4">
        <v>4012196194285</v>
      </c>
      <c r="Q2608" s="2" t="s">
        <v>26911</v>
      </c>
      <c r="R2608" s="2">
        <v>85381000</v>
      </c>
      <c r="S2608" s="9" t="s">
        <v>27383</v>
      </c>
      <c r="T2608" s="3" t="s">
        <v>12847</v>
      </c>
    </row>
    <row r="2609" spans="1:20" x14ac:dyDescent="0.25">
      <c r="A2609">
        <v>5207347</v>
      </c>
      <c r="B2609" s="4" t="s">
        <v>2009</v>
      </c>
      <c r="C2609" s="2" t="s">
        <v>22229</v>
      </c>
      <c r="D2609" s="8">
        <v>378</v>
      </c>
      <c r="E2609" s="2">
        <v>100</v>
      </c>
      <c r="F2609" s="2" t="str">
        <f>VLOOKUP(Tabla1[[#This Row],[Código]],[1]DETALLE_TARIFA!$C$2:$I$7282,7,FALSE)</f>
        <v>PCE</v>
      </c>
      <c r="G2609" s="2" t="s">
        <v>26905</v>
      </c>
      <c r="H2609" s="2" t="s">
        <v>6195</v>
      </c>
      <c r="I2609" s="10" t="s">
        <v>18716</v>
      </c>
      <c r="J2609" s="2" t="str">
        <f>VLOOKUP(Tabla1[[#This Row],[Código]],[1]ARTICULOS!$B$2:$I$1048576,8,FALSE)</f>
        <v>TBS Sistemas de protección contra el rayo</v>
      </c>
      <c r="K2609" s="4">
        <v>4012195404835</v>
      </c>
      <c r="L2609" s="2">
        <v>20</v>
      </c>
      <c r="M2609" s="4">
        <v>4012196220663</v>
      </c>
      <c r="N2609" s="2" t="s">
        <v>26910</v>
      </c>
      <c r="O2609" s="2">
        <v>240</v>
      </c>
      <c r="P2609" s="4">
        <v>4012196220670</v>
      </c>
      <c r="Q2609" s="2" t="s">
        <v>26911</v>
      </c>
      <c r="R2609" s="2">
        <v>85381000</v>
      </c>
      <c r="S2609" s="9" t="s">
        <v>8232</v>
      </c>
      <c r="T2609" s="3" t="s">
        <v>12847</v>
      </c>
    </row>
    <row r="2610" spans="1:20" x14ac:dyDescent="0.25">
      <c r="A2610">
        <v>5207444</v>
      </c>
      <c r="B2610" s="4" t="s">
        <v>2010</v>
      </c>
      <c r="C2610" s="2" t="s">
        <v>22230</v>
      </c>
      <c r="D2610" s="8">
        <v>142.69</v>
      </c>
      <c r="E2610" s="2">
        <v>100</v>
      </c>
      <c r="F2610" s="2" t="str">
        <f>VLOOKUP(Tabla1[[#This Row],[Código]],[1]DETALLE_TARIFA!$C$2:$I$7282,7,FALSE)</f>
        <v>PCE</v>
      </c>
      <c r="G2610" s="2" t="s">
        <v>26905</v>
      </c>
      <c r="H2610" s="2" t="s">
        <v>6195</v>
      </c>
      <c r="I2610" s="10" t="s">
        <v>18716</v>
      </c>
      <c r="J2610" s="2" t="str">
        <f>VLOOKUP(Tabla1[[#This Row],[Código]],[1]ARTICULOS!$B$2:$I$1048576,8,FALSE)</f>
        <v>TBS Sistemas de protección contra el rayo</v>
      </c>
      <c r="K2610" s="4">
        <v>4012195404897</v>
      </c>
      <c r="L2610" s="2">
        <v>20</v>
      </c>
      <c r="M2610" s="4">
        <v>4012196194346</v>
      </c>
      <c r="N2610" s="2" t="s">
        <v>26910</v>
      </c>
      <c r="O2610" s="2">
        <v>240</v>
      </c>
      <c r="P2610" s="4">
        <v>4012196194384</v>
      </c>
      <c r="Q2610" s="2" t="s">
        <v>26911</v>
      </c>
      <c r="R2610" s="2">
        <v>39269097</v>
      </c>
      <c r="S2610" s="9" t="s">
        <v>8233</v>
      </c>
      <c r="T2610" s="3" t="s">
        <v>12847</v>
      </c>
    </row>
    <row r="2611" spans="1:20" x14ac:dyDescent="0.25">
      <c r="A2611">
        <v>5207746</v>
      </c>
      <c r="B2611" s="4" t="s">
        <v>2011</v>
      </c>
      <c r="C2611" s="2" t="s">
        <v>22231</v>
      </c>
      <c r="D2611" s="8">
        <v>177.3</v>
      </c>
      <c r="E2611" s="2">
        <v>100</v>
      </c>
      <c r="F2611" s="2" t="str">
        <f>VLOOKUP(Tabla1[[#This Row],[Código]],[1]DETALLE_TARIFA!$C$2:$I$7282,7,FALSE)</f>
        <v>PCE</v>
      </c>
      <c r="G2611" s="2" t="s">
        <v>26905</v>
      </c>
      <c r="H2611" s="2" t="s">
        <v>6195</v>
      </c>
      <c r="I2611" s="10" t="s">
        <v>18716</v>
      </c>
      <c r="J2611" s="2" t="str">
        <f>VLOOKUP(Tabla1[[#This Row],[Código]],[1]ARTICULOS!$B$2:$I$1048576,8,FALSE)</f>
        <v>TBS Sistemas de protección contra el rayo</v>
      </c>
      <c r="K2611" s="4">
        <v>4012195904991</v>
      </c>
      <c r="L2611" s="2">
        <v>10</v>
      </c>
      <c r="M2611" s="4">
        <v>4012196194513</v>
      </c>
      <c r="N2611" s="2" t="s">
        <v>26910</v>
      </c>
      <c r="O2611" s="2">
        <v>300</v>
      </c>
      <c r="P2611" s="4">
        <v>4012196194520</v>
      </c>
      <c r="Q2611" s="2" t="s">
        <v>26911</v>
      </c>
      <c r="R2611" s="2">
        <v>39269097</v>
      </c>
      <c r="S2611" s="9" t="s">
        <v>8234</v>
      </c>
      <c r="T2611" s="3" t="s">
        <v>12847</v>
      </c>
    </row>
    <row r="2612" spans="1:20" x14ac:dyDescent="0.25">
      <c r="A2612">
        <v>5217075</v>
      </c>
      <c r="B2612" s="4" t="s">
        <v>2012</v>
      </c>
      <c r="C2612" s="2" t="s">
        <v>22232</v>
      </c>
      <c r="D2612" s="8">
        <v>1025.79</v>
      </c>
      <c r="E2612" s="2">
        <v>100</v>
      </c>
      <c r="F2612" s="2" t="str">
        <f>VLOOKUP(Tabla1[[#This Row],[Código]],[1]DETALLE_TARIFA!$C$2:$I$7282,7,FALSE)</f>
        <v>PCE</v>
      </c>
      <c r="G2612" s="2" t="s">
        <v>26905</v>
      </c>
      <c r="H2612" s="2" t="s">
        <v>6195</v>
      </c>
      <c r="I2612" s="10" t="s">
        <v>18716</v>
      </c>
      <c r="J2612" s="2" t="str">
        <f>VLOOKUP(Tabla1[[#This Row],[Código]],[1]ARTICULOS!$B$2:$I$1048576,8,FALSE)</f>
        <v>TBS Sistemas de protección contra el rayo</v>
      </c>
      <c r="K2612" s="4">
        <v>4012195407959</v>
      </c>
      <c r="L2612" s="2">
        <v>20</v>
      </c>
      <c r="M2612" s="4">
        <v>4012196195176</v>
      </c>
      <c r="N2612" s="2" t="s">
        <v>26910</v>
      </c>
      <c r="O2612" s="2">
        <v>200</v>
      </c>
      <c r="P2612" s="4">
        <v>4012195407973</v>
      </c>
      <c r="Q2612" s="2" t="s">
        <v>26911</v>
      </c>
      <c r="R2612" s="2">
        <v>85381000</v>
      </c>
      <c r="S2612" s="9" t="s">
        <v>8235</v>
      </c>
      <c r="T2612" s="3" t="s">
        <v>12847</v>
      </c>
    </row>
    <row r="2613" spans="1:20" x14ac:dyDescent="0.25">
      <c r="A2613">
        <v>5218683</v>
      </c>
      <c r="B2613" s="4" t="s">
        <v>2013</v>
      </c>
      <c r="C2613" s="2" t="s">
        <v>22233</v>
      </c>
      <c r="D2613" s="8">
        <v>749.82</v>
      </c>
      <c r="E2613" s="2">
        <v>100</v>
      </c>
      <c r="F2613" s="2" t="str">
        <f>VLOOKUP(Tabla1[[#This Row],[Código]],[1]DETALLE_TARIFA!$C$2:$I$7282,7,FALSE)</f>
        <v>PCE</v>
      </c>
      <c r="G2613" s="2" t="s">
        <v>26905</v>
      </c>
      <c r="H2613" s="2" t="s">
        <v>6195</v>
      </c>
      <c r="I2613" s="10" t="s">
        <v>18716</v>
      </c>
      <c r="J2613" s="2" t="str">
        <f>VLOOKUP(Tabla1[[#This Row],[Código]],[1]ARTICULOS!$B$2:$I$1048576,8,FALSE)</f>
        <v>TBS Sistemas de protección contra el rayo</v>
      </c>
      <c r="K2613" s="4">
        <v>4012195408796</v>
      </c>
      <c r="L2613" s="2">
        <v>12</v>
      </c>
      <c r="M2613" s="4">
        <v>4012195408802</v>
      </c>
      <c r="N2613" s="2" t="s">
        <v>26911</v>
      </c>
      <c r="R2613" s="2">
        <v>39259080</v>
      </c>
      <c r="S2613" s="9" t="s">
        <v>8236</v>
      </c>
      <c r="T2613" s="3" t="s">
        <v>12847</v>
      </c>
    </row>
    <row r="2614" spans="1:20" x14ac:dyDescent="0.25">
      <c r="A2614">
        <v>5218700</v>
      </c>
      <c r="B2614" s="4" t="s">
        <v>2014</v>
      </c>
      <c r="C2614" s="2" t="s">
        <v>22234</v>
      </c>
      <c r="D2614" s="8">
        <v>749.3</v>
      </c>
      <c r="E2614" s="2">
        <v>100</v>
      </c>
      <c r="F2614" s="2" t="str">
        <f>VLOOKUP(Tabla1[[#This Row],[Código]],[1]DETALLE_TARIFA!$C$2:$I$7282,7,FALSE)</f>
        <v>PCE</v>
      </c>
      <c r="G2614" s="2" t="s">
        <v>26905</v>
      </c>
      <c r="H2614" s="2" t="s">
        <v>6195</v>
      </c>
      <c r="I2614" s="10" t="s">
        <v>18716</v>
      </c>
      <c r="J2614" s="2" t="str">
        <f>VLOOKUP(Tabla1[[#This Row],[Código]],[1]ARTICULOS!$B$2:$I$1048576,8,FALSE)</f>
        <v>TBS Sistemas de protección contra el rayo</v>
      </c>
      <c r="K2614" s="4">
        <v>4012196648290</v>
      </c>
      <c r="L2614" s="2">
        <v>12</v>
      </c>
      <c r="M2614" s="4">
        <v>4012196648337</v>
      </c>
      <c r="N2614" s="2" t="s">
        <v>26911</v>
      </c>
      <c r="R2614" s="2">
        <v>68109100</v>
      </c>
      <c r="S2614" s="9" t="s">
        <v>8237</v>
      </c>
      <c r="T2614" s="3" t="s">
        <v>12847</v>
      </c>
    </row>
    <row r="2615" spans="1:20" x14ac:dyDescent="0.25">
      <c r="A2615">
        <v>5218704</v>
      </c>
      <c r="B2615" s="4" t="s">
        <v>2015</v>
      </c>
      <c r="C2615" s="2" t="s">
        <v>22235</v>
      </c>
      <c r="D2615" s="8">
        <v>749.41</v>
      </c>
      <c r="E2615" s="2">
        <v>100</v>
      </c>
      <c r="F2615" s="2" t="str">
        <f>VLOOKUP(Tabla1[[#This Row],[Código]],[1]DETALLE_TARIFA!$C$2:$I$7282,7,FALSE)</f>
        <v>PCE</v>
      </c>
      <c r="G2615" s="2" t="s">
        <v>26905</v>
      </c>
      <c r="H2615" s="2" t="s">
        <v>6195</v>
      </c>
      <c r="I2615" s="10" t="s">
        <v>18716</v>
      </c>
      <c r="J2615" s="2" t="str">
        <f>VLOOKUP(Tabla1[[#This Row],[Código]],[1]ARTICULOS!$B$2:$I$1048576,8,FALSE)</f>
        <v>TBS Sistemas de protección contra el rayo</v>
      </c>
      <c r="K2615" s="4">
        <v>4012196648306</v>
      </c>
      <c r="L2615" s="2">
        <v>12</v>
      </c>
      <c r="M2615" s="4">
        <v>4012196648344</v>
      </c>
      <c r="N2615" s="2" t="s">
        <v>26909</v>
      </c>
      <c r="O2615" s="2">
        <v>420</v>
      </c>
      <c r="P2615" s="4">
        <v>4012196649808</v>
      </c>
      <c r="Q2615" s="2" t="s">
        <v>26911</v>
      </c>
      <c r="R2615" s="2">
        <v>39259080</v>
      </c>
      <c r="S2615" s="9" t="s">
        <v>8238</v>
      </c>
      <c r="T2615" s="3" t="s">
        <v>12847</v>
      </c>
    </row>
    <row r="2616" spans="1:20" x14ac:dyDescent="0.25">
      <c r="A2616">
        <v>5218708</v>
      </c>
      <c r="B2616" s="4" t="s">
        <v>2016</v>
      </c>
      <c r="C2616" s="2" t="s">
        <v>22236</v>
      </c>
      <c r="D2616" s="8">
        <v>749.3</v>
      </c>
      <c r="E2616" s="2">
        <v>100</v>
      </c>
      <c r="F2616" s="2" t="str">
        <f>VLOOKUP(Tabla1[[#This Row],[Código]],[1]DETALLE_TARIFA!$C$2:$I$7282,7,FALSE)</f>
        <v>PCE</v>
      </c>
      <c r="G2616" s="2" t="s">
        <v>26905</v>
      </c>
      <c r="H2616" s="2" t="s">
        <v>6195</v>
      </c>
      <c r="I2616" s="10" t="s">
        <v>18716</v>
      </c>
      <c r="J2616" s="2" t="str">
        <f>VLOOKUP(Tabla1[[#This Row],[Código]],[1]ARTICULOS!$B$2:$I$1048576,8,FALSE)</f>
        <v>TBS Sistemas de protección contra el rayo</v>
      </c>
      <c r="K2616" s="4">
        <v>4012196648313</v>
      </c>
      <c r="L2616" s="2">
        <v>12</v>
      </c>
      <c r="M2616" s="4">
        <v>4012196648351</v>
      </c>
      <c r="N2616" s="2" t="s">
        <v>26911</v>
      </c>
      <c r="R2616" s="2">
        <v>39259080</v>
      </c>
      <c r="S2616" s="9" t="s">
        <v>8239</v>
      </c>
      <c r="T2616" s="3" t="s">
        <v>12847</v>
      </c>
    </row>
    <row r="2617" spans="1:20" x14ac:dyDescent="0.25">
      <c r="A2617">
        <v>5218716</v>
      </c>
      <c r="B2617" s="4" t="s">
        <v>2017</v>
      </c>
      <c r="C2617" s="2" t="s">
        <v>22237</v>
      </c>
      <c r="D2617" s="8">
        <v>1019.85</v>
      </c>
      <c r="E2617" s="2">
        <v>100</v>
      </c>
      <c r="F2617" s="2" t="str">
        <f>VLOOKUP(Tabla1[[#This Row],[Código]],[1]DETALLE_TARIFA!$C$2:$I$7282,7,FALSE)</f>
        <v>PCE</v>
      </c>
      <c r="G2617" s="2" t="s">
        <v>26905</v>
      </c>
      <c r="H2617" s="2" t="s">
        <v>6195</v>
      </c>
      <c r="I2617" s="10" t="s">
        <v>18716</v>
      </c>
      <c r="J2617" s="2" t="str">
        <f>VLOOKUP(Tabla1[[#This Row],[Código]],[1]ARTICULOS!$B$2:$I$1048576,8,FALSE)</f>
        <v>TBS Sistemas de protección contra el rayo</v>
      </c>
      <c r="K2617" s="4">
        <v>4012196648320</v>
      </c>
      <c r="L2617" s="2">
        <v>12</v>
      </c>
      <c r="M2617" s="4">
        <v>4012196648368</v>
      </c>
      <c r="N2617" s="2" t="s">
        <v>26911</v>
      </c>
      <c r="R2617" s="2">
        <v>39259080</v>
      </c>
      <c r="S2617" s="9" t="s">
        <v>8240</v>
      </c>
      <c r="T2617" s="3" t="s">
        <v>12847</v>
      </c>
    </row>
    <row r="2618" spans="1:20" x14ac:dyDescent="0.25">
      <c r="A2618">
        <v>5218861</v>
      </c>
      <c r="B2618" s="4" t="s">
        <v>2018</v>
      </c>
      <c r="C2618" s="2" t="s">
        <v>22238</v>
      </c>
      <c r="D2618" s="8">
        <v>394.03</v>
      </c>
      <c r="E2618" s="2">
        <v>100</v>
      </c>
      <c r="F2618" s="2" t="str">
        <f>VLOOKUP(Tabla1[[#This Row],[Código]],[1]DETALLE_TARIFA!$C$2:$I$7282,7,FALSE)</f>
        <v>PCE</v>
      </c>
      <c r="G2618" s="2" t="s">
        <v>26905</v>
      </c>
      <c r="H2618" s="2" t="s">
        <v>6195</v>
      </c>
      <c r="I2618" s="10" t="s">
        <v>18716</v>
      </c>
      <c r="J2618" s="2" t="str">
        <f>VLOOKUP(Tabla1[[#This Row],[Código]],[1]ARTICULOS!$B$2:$I$1048576,8,FALSE)</f>
        <v>TBS Sistemas de protección contra el rayo</v>
      </c>
      <c r="K2618" s="4">
        <v>4012195409038</v>
      </c>
      <c r="L2618" s="2">
        <v>50</v>
      </c>
      <c r="M2618" s="4">
        <v>4012195409045</v>
      </c>
      <c r="N2618" s="2" t="s">
        <v>26911</v>
      </c>
      <c r="R2618" s="2">
        <v>39259080</v>
      </c>
      <c r="S2618" s="9" t="s">
        <v>8241</v>
      </c>
      <c r="T2618" s="3" t="s">
        <v>12847</v>
      </c>
    </row>
    <row r="2619" spans="1:20" x14ac:dyDescent="0.25">
      <c r="A2619">
        <v>5218882</v>
      </c>
      <c r="B2619" s="4" t="s">
        <v>2019</v>
      </c>
      <c r="C2619" s="2" t="s">
        <v>22239</v>
      </c>
      <c r="D2619" s="8">
        <v>1.48</v>
      </c>
      <c r="E2619" s="2">
        <v>1</v>
      </c>
      <c r="F2619" s="2" t="str">
        <f>VLOOKUP(Tabla1[[#This Row],[Código]],[1]DETALLE_TARIFA!$C$2:$I$7282,7,FALSE)</f>
        <v>PCE</v>
      </c>
      <c r="G2619" s="2" t="s">
        <v>26905</v>
      </c>
      <c r="H2619" s="2" t="s">
        <v>6195</v>
      </c>
      <c r="I2619" s="10" t="s">
        <v>18716</v>
      </c>
      <c r="J2619" s="2" t="str">
        <f>VLOOKUP(Tabla1[[#This Row],[Código]],[1]ARTICULOS!$B$2:$I$1048576,8,FALSE)</f>
        <v>TBS Sistemas de protección contra el rayo</v>
      </c>
      <c r="K2619" s="4">
        <v>4012195674580</v>
      </c>
      <c r="L2619" s="2">
        <v>25</v>
      </c>
      <c r="M2619" s="4">
        <v>4012195738121</v>
      </c>
      <c r="N2619" s="2" t="s">
        <v>26910</v>
      </c>
      <c r="O2619" s="2">
        <v>350</v>
      </c>
      <c r="P2619" s="4">
        <v>4012195738152</v>
      </c>
      <c r="Q2619" s="2" t="s">
        <v>26911</v>
      </c>
      <c r="R2619" s="2">
        <v>39269097</v>
      </c>
      <c r="S2619" s="9" t="s">
        <v>8242</v>
      </c>
      <c r="T2619" s="3" t="s">
        <v>12847</v>
      </c>
    </row>
    <row r="2620" spans="1:20" x14ac:dyDescent="0.25">
      <c r="A2620">
        <v>5218885</v>
      </c>
      <c r="B2620" s="4" t="s">
        <v>2020</v>
      </c>
      <c r="C2620" s="2" t="s">
        <v>22240</v>
      </c>
      <c r="D2620" s="8">
        <v>228.4</v>
      </c>
      <c r="E2620" s="2">
        <v>100</v>
      </c>
      <c r="F2620" s="2" t="str">
        <f>VLOOKUP(Tabla1[[#This Row],[Código]],[1]DETALLE_TARIFA!$C$2:$I$7282,7,FALSE)</f>
        <v>PCE</v>
      </c>
      <c r="G2620" s="2" t="s">
        <v>26905</v>
      </c>
      <c r="H2620" s="2" t="s">
        <v>6195</v>
      </c>
      <c r="I2620" s="10" t="s">
        <v>18716</v>
      </c>
      <c r="J2620" s="2" t="str">
        <f>VLOOKUP(Tabla1[[#This Row],[Código]],[1]ARTICULOS!$B$2:$I$1048576,8,FALSE)</f>
        <v>TBS Sistemas de protección contra el rayo</v>
      </c>
      <c r="K2620" s="4">
        <v>4012195623052</v>
      </c>
      <c r="L2620" s="2">
        <v>12</v>
      </c>
      <c r="M2620" s="4">
        <v>4012195623069</v>
      </c>
      <c r="N2620" s="2" t="s">
        <v>26909</v>
      </c>
      <c r="O2620" s="2">
        <v>60</v>
      </c>
      <c r="P2620" s="4">
        <v>4012195623076</v>
      </c>
      <c r="Q2620" s="2" t="s">
        <v>26911</v>
      </c>
      <c r="R2620" s="2">
        <v>39259080</v>
      </c>
      <c r="S2620" s="9" t="s">
        <v>8243</v>
      </c>
      <c r="T2620" s="3" t="s">
        <v>12847</v>
      </c>
    </row>
    <row r="2621" spans="1:20" x14ac:dyDescent="0.25">
      <c r="A2621">
        <v>5218886</v>
      </c>
      <c r="B2621" s="4" t="s">
        <v>12503</v>
      </c>
      <c r="C2621" s="2" t="s">
        <v>22241</v>
      </c>
      <c r="D2621" s="8">
        <v>3.95</v>
      </c>
      <c r="E2621" s="2">
        <v>1</v>
      </c>
      <c r="F2621" s="2" t="str">
        <f>VLOOKUP(Tabla1[[#This Row],[Código]],[1]DETALLE_TARIFA!$C$2:$I$7282,7,FALSE)</f>
        <v>PCE</v>
      </c>
      <c r="G2621" s="2" t="s">
        <v>26905</v>
      </c>
      <c r="H2621" s="2" t="s">
        <v>6195</v>
      </c>
      <c r="I2621" s="10" t="s">
        <v>18716</v>
      </c>
      <c r="J2621" s="2" t="str">
        <f>VLOOKUP(Tabla1[[#This Row],[Código]],[1]ARTICULOS!$B$2:$I$1048576,8,FALSE)</f>
        <v>TBS Sistemas de protección contra el rayo</v>
      </c>
      <c r="K2621" s="4">
        <v>4012196991921</v>
      </c>
      <c r="L2621" s="2">
        <v>50</v>
      </c>
      <c r="M2621" s="4">
        <v>4012196991938</v>
      </c>
      <c r="N2621" s="2" t="s">
        <v>26911</v>
      </c>
      <c r="R2621" s="2">
        <v>39259080</v>
      </c>
      <c r="S2621" s="9" t="s">
        <v>12715</v>
      </c>
      <c r="T2621" s="3" t="s">
        <v>12847</v>
      </c>
    </row>
    <row r="2622" spans="1:20" x14ac:dyDescent="0.25">
      <c r="A2622">
        <v>5218926</v>
      </c>
      <c r="B2622" s="4" t="s">
        <v>2021</v>
      </c>
      <c r="C2622" s="2" t="s">
        <v>22242</v>
      </c>
      <c r="D2622" s="8">
        <v>1043.98</v>
      </c>
      <c r="E2622" s="2">
        <v>100</v>
      </c>
      <c r="F2622" s="2" t="str">
        <f>VLOOKUP(Tabla1[[#This Row],[Código]],[1]DETALLE_TARIFA!$C$2:$I$7282,7,FALSE)</f>
        <v>PCE</v>
      </c>
      <c r="G2622" s="2" t="s">
        <v>26905</v>
      </c>
      <c r="H2622" s="2" t="s">
        <v>6195</v>
      </c>
      <c r="I2622" s="10" t="s">
        <v>18716</v>
      </c>
      <c r="J2622" s="2" t="str">
        <f>VLOOKUP(Tabla1[[#This Row],[Código]],[1]ARTICULOS!$B$2:$I$1048576,8,FALSE)</f>
        <v>TBS Sistemas de protección contra el rayo</v>
      </c>
      <c r="K2622" s="4">
        <v>4012195409090</v>
      </c>
      <c r="L2622" s="2">
        <v>10</v>
      </c>
      <c r="M2622" s="4">
        <v>4012196195183</v>
      </c>
      <c r="N2622" s="2" t="s">
        <v>26911</v>
      </c>
      <c r="R2622" s="2">
        <v>85381000</v>
      </c>
      <c r="S2622" s="9" t="s">
        <v>8244</v>
      </c>
      <c r="T2622" s="3" t="s">
        <v>12847</v>
      </c>
    </row>
    <row r="2623" spans="1:20" x14ac:dyDescent="0.25">
      <c r="A2623">
        <v>5218977</v>
      </c>
      <c r="B2623" s="4" t="s">
        <v>2022</v>
      </c>
      <c r="C2623" s="2" t="s">
        <v>22243</v>
      </c>
      <c r="D2623" s="8">
        <v>2859.93</v>
      </c>
      <c r="E2623" s="2">
        <v>100</v>
      </c>
      <c r="F2623" s="2" t="str">
        <f>VLOOKUP(Tabla1[[#This Row],[Código]],[1]DETALLE_TARIFA!$C$2:$I$7282,7,FALSE)</f>
        <v>PCE</v>
      </c>
      <c r="G2623" s="2" t="s">
        <v>26905</v>
      </c>
      <c r="H2623" s="2" t="s">
        <v>6195</v>
      </c>
      <c r="I2623" s="10" t="s">
        <v>18716</v>
      </c>
      <c r="J2623" s="2" t="str">
        <f>VLOOKUP(Tabla1[[#This Row],[Código]],[1]ARTICULOS!$B$2:$I$1048576,8,FALSE)</f>
        <v>TBS Sistemas de protección contra el rayo</v>
      </c>
      <c r="K2623" s="4">
        <v>4012195952213</v>
      </c>
      <c r="L2623" s="2">
        <v>9</v>
      </c>
      <c r="M2623" s="4">
        <v>4012195952220</v>
      </c>
      <c r="N2623" s="2" t="s">
        <v>26911</v>
      </c>
      <c r="R2623" s="2">
        <v>85381000</v>
      </c>
      <c r="S2623" s="9" t="s">
        <v>8245</v>
      </c>
      <c r="T2623" s="3" t="s">
        <v>12847</v>
      </c>
    </row>
    <row r="2624" spans="1:20" x14ac:dyDescent="0.25">
      <c r="A2624">
        <v>5218997</v>
      </c>
      <c r="B2624" s="4" t="s">
        <v>2023</v>
      </c>
      <c r="C2624" s="2" t="s">
        <v>22244</v>
      </c>
      <c r="D2624" s="8">
        <v>720</v>
      </c>
      <c r="E2624" s="2">
        <v>100</v>
      </c>
      <c r="F2624" s="2" t="str">
        <f>VLOOKUP(Tabla1[[#This Row],[Código]],[1]DETALLE_TARIFA!$C$2:$I$7282,7,FALSE)</f>
        <v>PCE</v>
      </c>
      <c r="G2624" s="2" t="s">
        <v>26905</v>
      </c>
      <c r="H2624" s="2" t="s">
        <v>6195</v>
      </c>
      <c r="I2624" s="10" t="s">
        <v>18716</v>
      </c>
      <c r="J2624" s="2" t="str">
        <f>VLOOKUP(Tabla1[[#This Row],[Código]],[1]ARTICULOS!$B$2:$I$1048576,8,FALSE)</f>
        <v>TBS Sistemas de protección contra el rayo</v>
      </c>
      <c r="K2624" s="4">
        <v>4012195625889</v>
      </c>
      <c r="L2624" s="2">
        <v>10</v>
      </c>
      <c r="M2624" s="4">
        <v>4012195647003</v>
      </c>
      <c r="N2624" s="2" t="s">
        <v>26911</v>
      </c>
      <c r="R2624" s="2">
        <v>68109100</v>
      </c>
      <c r="S2624" s="9" t="s">
        <v>8246</v>
      </c>
      <c r="T2624" s="3" t="s">
        <v>12847</v>
      </c>
    </row>
    <row r="2625" spans="1:20" x14ac:dyDescent="0.25">
      <c r="A2625">
        <v>5229162</v>
      </c>
      <c r="B2625" s="4" t="s">
        <v>2024</v>
      </c>
      <c r="C2625" s="2" t="s">
        <v>22245</v>
      </c>
      <c r="D2625" s="8">
        <v>491.42</v>
      </c>
      <c r="E2625" s="2">
        <v>100</v>
      </c>
      <c r="F2625" s="2" t="str">
        <f>VLOOKUP(Tabla1[[#This Row],[Código]],[1]DETALLE_TARIFA!$C$2:$I$7282,7,FALSE)</f>
        <v>PCE</v>
      </c>
      <c r="G2625" s="2" t="s">
        <v>26905</v>
      </c>
      <c r="H2625" s="2" t="s">
        <v>6195</v>
      </c>
      <c r="I2625" s="10" t="s">
        <v>18716</v>
      </c>
      <c r="J2625" s="2" t="str">
        <f>VLOOKUP(Tabla1[[#This Row],[Código]],[1]ARTICULOS!$B$2:$I$1048576,8,FALSE)</f>
        <v>TBS Sistemas de protección contra el rayo</v>
      </c>
      <c r="K2625" s="4">
        <v>4012195411499</v>
      </c>
      <c r="L2625" s="2">
        <v>20</v>
      </c>
      <c r="M2625" s="4">
        <v>4012196195299</v>
      </c>
      <c r="N2625" s="2" t="s">
        <v>26910</v>
      </c>
      <c r="O2625" s="2">
        <v>80</v>
      </c>
      <c r="P2625" s="4">
        <v>4012196195305</v>
      </c>
      <c r="Q2625" s="2" t="s">
        <v>26911</v>
      </c>
      <c r="R2625" s="2">
        <v>85389099</v>
      </c>
      <c r="S2625" s="9" t="s">
        <v>8247</v>
      </c>
      <c r="T2625" s="3" t="s">
        <v>12847</v>
      </c>
    </row>
    <row r="2626" spans="1:20" x14ac:dyDescent="0.25">
      <c r="A2626">
        <v>5229464</v>
      </c>
      <c r="B2626" s="4" t="s">
        <v>2025</v>
      </c>
      <c r="C2626" s="2" t="s">
        <v>22246</v>
      </c>
      <c r="D2626" s="8">
        <v>512.94000000000005</v>
      </c>
      <c r="E2626" s="2">
        <v>100</v>
      </c>
      <c r="F2626" s="2" t="str">
        <f>VLOOKUP(Tabla1[[#This Row],[Código]],[1]DETALLE_TARIFA!$C$2:$I$7282,7,FALSE)</f>
        <v>PCE</v>
      </c>
      <c r="G2626" s="2" t="s">
        <v>26905</v>
      </c>
      <c r="H2626" s="2" t="s">
        <v>6195</v>
      </c>
      <c r="I2626" s="10" t="s">
        <v>18716</v>
      </c>
      <c r="J2626" s="2" t="str">
        <f>VLOOKUP(Tabla1[[#This Row],[Código]],[1]ARTICULOS!$B$2:$I$1048576,8,FALSE)</f>
        <v>TBS Sistemas de protección contra el rayo</v>
      </c>
      <c r="K2626" s="4">
        <v>4012195411673</v>
      </c>
      <c r="L2626" s="2">
        <v>20</v>
      </c>
      <c r="M2626" s="4">
        <v>4012196195398</v>
      </c>
      <c r="N2626" s="2" t="s">
        <v>26910</v>
      </c>
      <c r="O2626" s="2">
        <v>80</v>
      </c>
      <c r="P2626" s="4">
        <v>4012196195404</v>
      </c>
      <c r="Q2626" s="2" t="s">
        <v>26911</v>
      </c>
      <c r="R2626" s="2">
        <v>85389099</v>
      </c>
      <c r="S2626" s="9" t="s">
        <v>8248</v>
      </c>
      <c r="T2626" s="3" t="s">
        <v>12847</v>
      </c>
    </row>
    <row r="2627" spans="1:20" x14ac:dyDescent="0.25">
      <c r="A2627">
        <v>5229480</v>
      </c>
      <c r="B2627" s="4" t="s">
        <v>2026</v>
      </c>
      <c r="C2627" s="2" t="s">
        <v>22247</v>
      </c>
      <c r="D2627" s="8">
        <v>537.36</v>
      </c>
      <c r="E2627" s="2">
        <v>100</v>
      </c>
      <c r="F2627" s="2" t="str">
        <f>VLOOKUP(Tabla1[[#This Row],[Código]],[1]DETALLE_TARIFA!$C$2:$I$7282,7,FALSE)</f>
        <v>PCE</v>
      </c>
      <c r="G2627" s="2" t="s">
        <v>26905</v>
      </c>
      <c r="H2627" s="2" t="s">
        <v>6195</v>
      </c>
      <c r="I2627" s="10" t="s">
        <v>18716</v>
      </c>
      <c r="J2627" s="2" t="str">
        <f>VLOOKUP(Tabla1[[#This Row],[Código]],[1]ARTICULOS!$B$2:$I$1048576,8,FALSE)</f>
        <v>TBS Sistemas de protección contra el rayo</v>
      </c>
      <c r="K2627" s="4">
        <v>4012195411734</v>
      </c>
      <c r="L2627" s="2">
        <v>20</v>
      </c>
      <c r="M2627" s="4">
        <v>4012196195411</v>
      </c>
      <c r="N2627" s="2" t="s">
        <v>26910</v>
      </c>
      <c r="O2627" s="2">
        <v>120</v>
      </c>
      <c r="P2627" s="4">
        <v>4012196195428</v>
      </c>
      <c r="Q2627" s="2" t="s">
        <v>26911</v>
      </c>
      <c r="R2627" s="2">
        <v>85389099</v>
      </c>
      <c r="S2627" s="9" t="s">
        <v>8249</v>
      </c>
      <c r="T2627" s="3" t="s">
        <v>12847</v>
      </c>
    </row>
    <row r="2628" spans="1:20" x14ac:dyDescent="0.25">
      <c r="A2628">
        <v>5229839</v>
      </c>
      <c r="B2628" s="4" t="s">
        <v>2027</v>
      </c>
      <c r="C2628" s="2" t="s">
        <v>22248</v>
      </c>
      <c r="D2628" s="8">
        <v>581.13</v>
      </c>
      <c r="E2628" s="2">
        <v>100</v>
      </c>
      <c r="F2628" s="2" t="str">
        <f>VLOOKUP(Tabla1[[#This Row],[Código]],[1]DETALLE_TARIFA!$C$2:$I$7282,7,FALSE)</f>
        <v>PCE</v>
      </c>
      <c r="G2628" s="2" t="s">
        <v>26905</v>
      </c>
      <c r="H2628" s="2" t="s">
        <v>6195</v>
      </c>
      <c r="I2628" s="10" t="s">
        <v>18716</v>
      </c>
      <c r="J2628" s="2" t="str">
        <f>VLOOKUP(Tabla1[[#This Row],[Código]],[1]ARTICULOS!$B$2:$I$1048576,8,FALSE)</f>
        <v>TBS Sistemas de protección contra el rayo</v>
      </c>
      <c r="K2628" s="4">
        <v>4012195412151</v>
      </c>
      <c r="L2628" s="2">
        <v>20</v>
      </c>
      <c r="M2628" s="4">
        <v>4012196195510</v>
      </c>
      <c r="N2628" s="2" t="s">
        <v>26910</v>
      </c>
      <c r="O2628" s="2">
        <v>80</v>
      </c>
      <c r="P2628" s="4">
        <v>4012196195527</v>
      </c>
      <c r="Q2628" s="2" t="s">
        <v>26911</v>
      </c>
      <c r="R2628" s="2">
        <v>85389099</v>
      </c>
      <c r="S2628" s="9" t="s">
        <v>8250</v>
      </c>
      <c r="T2628" s="3" t="s">
        <v>12847</v>
      </c>
    </row>
    <row r="2629" spans="1:20" x14ac:dyDescent="0.25">
      <c r="A2629">
        <v>5229960</v>
      </c>
      <c r="B2629" s="4" t="s">
        <v>2028</v>
      </c>
      <c r="C2629" s="2" t="s">
        <v>22249</v>
      </c>
      <c r="D2629" s="8">
        <v>487.27</v>
      </c>
      <c r="E2629" s="2">
        <v>100</v>
      </c>
      <c r="F2629" s="2" t="str">
        <f>VLOOKUP(Tabla1[[#This Row],[Código]],[1]DETALLE_TARIFA!$C$2:$I$7282,7,FALSE)</f>
        <v>PCE</v>
      </c>
      <c r="G2629" s="2" t="s">
        <v>26905</v>
      </c>
      <c r="H2629" s="2" t="s">
        <v>6195</v>
      </c>
      <c r="I2629" s="10" t="s">
        <v>18716</v>
      </c>
      <c r="J2629" s="2" t="str">
        <f>VLOOKUP(Tabla1[[#This Row],[Código]],[1]ARTICULOS!$B$2:$I$1048576,8,FALSE)</f>
        <v>TBS Sistemas de protección contra el rayo</v>
      </c>
      <c r="K2629" s="4">
        <v>4012195412212</v>
      </c>
      <c r="L2629" s="2">
        <v>20</v>
      </c>
      <c r="M2629" s="4">
        <v>4012196195534</v>
      </c>
      <c r="N2629" s="2" t="s">
        <v>26910</v>
      </c>
      <c r="O2629" s="2">
        <v>120</v>
      </c>
      <c r="P2629" s="4">
        <v>4012196195541</v>
      </c>
      <c r="Q2629" s="2" t="s">
        <v>26911</v>
      </c>
      <c r="R2629" s="2">
        <v>85389099</v>
      </c>
      <c r="S2629" s="9" t="s">
        <v>8251</v>
      </c>
      <c r="T2629" s="3" t="s">
        <v>12847</v>
      </c>
    </row>
    <row r="2630" spans="1:20" x14ac:dyDescent="0.25">
      <c r="A2630">
        <v>5229961</v>
      </c>
      <c r="B2630" s="4" t="s">
        <v>2029</v>
      </c>
      <c r="C2630" s="2" t="s">
        <v>22250</v>
      </c>
      <c r="D2630" s="8">
        <v>543.59</v>
      </c>
      <c r="E2630" s="2">
        <v>100</v>
      </c>
      <c r="F2630" s="2" t="str">
        <f>VLOOKUP(Tabla1[[#This Row],[Código]],[1]DETALLE_TARIFA!$C$2:$I$7282,7,FALSE)</f>
        <v>PCE</v>
      </c>
      <c r="G2630" s="2" t="s">
        <v>26905</v>
      </c>
      <c r="H2630" s="2" t="s">
        <v>6195</v>
      </c>
      <c r="I2630" s="10" t="s">
        <v>18716</v>
      </c>
      <c r="J2630" s="2" t="str">
        <f>VLOOKUP(Tabla1[[#This Row],[Código]],[1]ARTICULOS!$B$2:$I$1048576,8,FALSE)</f>
        <v>TBS Sistemas de protección contra el rayo</v>
      </c>
      <c r="K2630" s="4">
        <v>4012195840886</v>
      </c>
      <c r="L2630" s="2">
        <v>20</v>
      </c>
      <c r="M2630" s="4">
        <v>4012196195572</v>
      </c>
      <c r="N2630" s="2" t="s">
        <v>26910</v>
      </c>
      <c r="O2630" s="2">
        <v>120</v>
      </c>
      <c r="P2630" s="4">
        <v>4012196195589</v>
      </c>
      <c r="Q2630" s="2" t="s">
        <v>26911</v>
      </c>
      <c r="R2630" s="2">
        <v>85389099</v>
      </c>
      <c r="S2630" s="9" t="s">
        <v>8252</v>
      </c>
      <c r="T2630" s="3" t="s">
        <v>12847</v>
      </c>
    </row>
    <row r="2631" spans="1:20" x14ac:dyDescent="0.25">
      <c r="A2631">
        <v>5230217</v>
      </c>
      <c r="B2631" s="4" t="s">
        <v>19339</v>
      </c>
      <c r="C2631" s="2" t="s">
        <v>22251</v>
      </c>
      <c r="D2631" s="8">
        <v>2624.27</v>
      </c>
      <c r="E2631" s="2">
        <v>100</v>
      </c>
      <c r="F2631" s="2" t="str">
        <f>VLOOKUP(Tabla1[[#This Row],[Código]],[1]DETALLE_TARIFA!$C$2:$I$7282,7,FALSE)</f>
        <v>PCE</v>
      </c>
      <c r="G2631" s="2" t="s">
        <v>26905</v>
      </c>
      <c r="H2631" s="2" t="s">
        <v>6195</v>
      </c>
      <c r="I2631" s="10" t="s">
        <v>18716</v>
      </c>
      <c r="J2631" s="2" t="str">
        <f>VLOOKUP(Tabla1[[#This Row],[Código]],[1]ARTICULOS!$B$2:$I$1048576,8,FALSE)</f>
        <v>TBS Sistemas de protección contra el rayo</v>
      </c>
      <c r="K2631" s="4">
        <v>4012195446231</v>
      </c>
      <c r="L2631" s="2">
        <v>20</v>
      </c>
      <c r="M2631" s="4">
        <v>4012196195596</v>
      </c>
      <c r="N2631" s="2" t="s">
        <v>26910</v>
      </c>
      <c r="O2631" s="2">
        <v>120</v>
      </c>
      <c r="P2631" s="4">
        <v>4012196195602</v>
      </c>
      <c r="Q2631" s="2" t="s">
        <v>26911</v>
      </c>
      <c r="R2631" s="2">
        <v>85389099</v>
      </c>
      <c r="S2631" s="9" t="s">
        <v>27384</v>
      </c>
      <c r="T2631" s="3" t="s">
        <v>12847</v>
      </c>
    </row>
    <row r="2632" spans="1:20" x14ac:dyDescent="0.25">
      <c r="A2632">
        <v>5230322</v>
      </c>
      <c r="B2632" s="4" t="s">
        <v>2030</v>
      </c>
      <c r="C2632" s="2" t="s">
        <v>22252</v>
      </c>
      <c r="D2632" s="8">
        <v>772.6</v>
      </c>
      <c r="E2632" s="2">
        <v>100</v>
      </c>
      <c r="F2632" s="2" t="str">
        <f>VLOOKUP(Tabla1[[#This Row],[Código]],[1]DETALLE_TARIFA!$C$2:$I$7282,7,FALSE)</f>
        <v>PCE</v>
      </c>
      <c r="G2632" s="2" t="s">
        <v>26905</v>
      </c>
      <c r="H2632" s="2" t="s">
        <v>6195</v>
      </c>
      <c r="I2632" s="10" t="s">
        <v>18716</v>
      </c>
      <c r="J2632" s="2" t="str">
        <f>VLOOKUP(Tabla1[[#This Row],[Código]],[1]ARTICULOS!$B$2:$I$1048576,8,FALSE)</f>
        <v>TBS Sistemas de protección contra el rayo</v>
      </c>
      <c r="K2632" s="4">
        <v>4012195629535</v>
      </c>
      <c r="L2632" s="2">
        <v>100</v>
      </c>
      <c r="M2632" s="4">
        <v>4012195629542</v>
      </c>
      <c r="N2632" s="2" t="s">
        <v>26911</v>
      </c>
      <c r="R2632" s="2">
        <v>85389099</v>
      </c>
      <c r="S2632" s="9" t="s">
        <v>8253</v>
      </c>
      <c r="T2632" s="3" t="s">
        <v>12847</v>
      </c>
    </row>
    <row r="2633" spans="1:20" x14ac:dyDescent="0.25">
      <c r="A2633">
        <v>5230365</v>
      </c>
      <c r="B2633" s="4" t="s">
        <v>19340</v>
      </c>
      <c r="C2633" s="2" t="s">
        <v>22253</v>
      </c>
      <c r="D2633" s="8">
        <v>2964.97</v>
      </c>
      <c r="E2633" s="2">
        <v>100</v>
      </c>
      <c r="F2633" s="2" t="str">
        <f>VLOOKUP(Tabla1[[#This Row],[Código]],[1]DETALLE_TARIFA!$C$2:$I$7282,7,FALSE)</f>
        <v>PCE</v>
      </c>
      <c r="G2633" s="2" t="s">
        <v>26905</v>
      </c>
      <c r="H2633" s="2" t="s">
        <v>6195</v>
      </c>
      <c r="I2633" s="10" t="s">
        <v>18716</v>
      </c>
      <c r="J2633" s="2" t="str">
        <f>VLOOKUP(Tabla1[[#This Row],[Código]],[1]ARTICULOS!$B$2:$I$1048576,8,FALSE)</f>
        <v>TBS Sistemas de protección contra el rayo</v>
      </c>
      <c r="K2633" s="4">
        <v>4012195629474</v>
      </c>
      <c r="L2633" s="2">
        <v>100</v>
      </c>
      <c r="M2633" s="4">
        <v>4012195629481</v>
      </c>
      <c r="N2633" s="2" t="s">
        <v>26911</v>
      </c>
      <c r="R2633" s="2">
        <v>85389099</v>
      </c>
      <c r="S2633" s="9" t="s">
        <v>27385</v>
      </c>
      <c r="T2633" s="3" t="s">
        <v>12847</v>
      </c>
    </row>
    <row r="2634" spans="1:20" x14ac:dyDescent="0.25">
      <c r="A2634">
        <v>5230527</v>
      </c>
      <c r="B2634" s="4" t="s">
        <v>19341</v>
      </c>
      <c r="C2634" s="2" t="s">
        <v>22254</v>
      </c>
      <c r="D2634" s="8">
        <v>1031.77</v>
      </c>
      <c r="E2634" s="2">
        <v>100</v>
      </c>
      <c r="F2634" s="2" t="str">
        <f>VLOOKUP(Tabla1[[#This Row],[Código]],[1]DETALLE_TARIFA!$C$2:$I$7282,7,FALSE)</f>
        <v>PCE</v>
      </c>
      <c r="G2634" s="2" t="s">
        <v>26905</v>
      </c>
      <c r="H2634" s="2" t="s">
        <v>6195</v>
      </c>
      <c r="I2634" s="10" t="s">
        <v>18716</v>
      </c>
      <c r="J2634" s="2" t="str">
        <f>VLOOKUP(Tabla1[[#This Row],[Código]],[1]ARTICULOS!$B$2:$I$1048576,8,FALSE)</f>
        <v>TBS Sistemas de protección contra el rayo</v>
      </c>
      <c r="K2634" s="4">
        <v>4012195959601</v>
      </c>
      <c r="L2634" s="2">
        <v>20</v>
      </c>
      <c r="M2634" s="4">
        <v>4012196195633</v>
      </c>
      <c r="N2634" s="2" t="s">
        <v>26910</v>
      </c>
      <c r="O2634" s="2">
        <v>80</v>
      </c>
      <c r="P2634" s="4">
        <v>4012196195640</v>
      </c>
      <c r="Q2634" s="2" t="s">
        <v>26911</v>
      </c>
      <c r="R2634" s="2">
        <v>85389099</v>
      </c>
      <c r="S2634" s="9" t="s">
        <v>27386</v>
      </c>
      <c r="T2634" s="3" t="s">
        <v>12847</v>
      </c>
    </row>
    <row r="2635" spans="1:20" x14ac:dyDescent="0.25">
      <c r="A2635">
        <v>5240030</v>
      </c>
      <c r="B2635" s="4" t="s">
        <v>2031</v>
      </c>
      <c r="C2635" s="2" t="s">
        <v>22255</v>
      </c>
      <c r="D2635" s="8">
        <v>624.28</v>
      </c>
      <c r="E2635" s="2">
        <v>1</v>
      </c>
      <c r="F2635" s="2" t="str">
        <f>VLOOKUP(Tabla1[[#This Row],[Código]],[1]DETALLE_TARIFA!$C$2:$I$7282,7,FALSE)</f>
        <v>PCE</v>
      </c>
      <c r="G2635" s="2" t="s">
        <v>26905</v>
      </c>
      <c r="H2635" s="2" t="s">
        <v>6195</v>
      </c>
      <c r="I2635" s="10" t="s">
        <v>18716</v>
      </c>
      <c r="J2635" s="2" t="str">
        <f>VLOOKUP(Tabla1[[#This Row],[Código]],[1]ARTICULOS!$B$2:$I$1048576,8,FALSE)</f>
        <v>TBS Sistemas de protección contra el rayo</v>
      </c>
      <c r="K2635" s="4">
        <v>4012196517381</v>
      </c>
      <c r="L2635" s="2">
        <v>1</v>
      </c>
      <c r="M2635" s="4">
        <v>4012196604944</v>
      </c>
      <c r="N2635" s="2" t="s">
        <v>26910</v>
      </c>
      <c r="O2635" s="2">
        <v>10</v>
      </c>
      <c r="P2635" s="4">
        <v>4012196604951</v>
      </c>
      <c r="Q2635" s="2" t="s">
        <v>26911</v>
      </c>
      <c r="R2635" s="2">
        <v>85354000</v>
      </c>
      <c r="S2635" s="9" t="s">
        <v>8254</v>
      </c>
      <c r="T2635" s="3" t="s">
        <v>12847</v>
      </c>
    </row>
    <row r="2636" spans="1:20" x14ac:dyDescent="0.25">
      <c r="A2636">
        <v>5240031</v>
      </c>
      <c r="B2636" s="4" t="s">
        <v>19342</v>
      </c>
      <c r="C2636" s="2" t="s">
        <v>22256</v>
      </c>
      <c r="D2636" s="8">
        <v>694.41</v>
      </c>
      <c r="E2636" s="2">
        <v>1</v>
      </c>
      <c r="F2636" s="2" t="str">
        <f>VLOOKUP(Tabla1[[#This Row],[Código]],[1]DETALLE_TARIFA!$C$2:$I$7282,7,FALSE)</f>
        <v>PCE</v>
      </c>
      <c r="G2636" s="2" t="s">
        <v>26905</v>
      </c>
      <c r="H2636" s="2" t="s">
        <v>6195</v>
      </c>
      <c r="I2636" s="10" t="s">
        <v>18716</v>
      </c>
      <c r="J2636" s="2" t="str">
        <f>VLOOKUP(Tabla1[[#This Row],[Código]],[1]ARTICULOS!$B$2:$I$1048576,8,FALSE)</f>
        <v>TBS Sistemas de protección contra el rayo</v>
      </c>
      <c r="K2636" s="4">
        <v>4012196521180</v>
      </c>
      <c r="L2636" s="2">
        <v>1</v>
      </c>
      <c r="M2636" s="4">
        <v>4012196604968</v>
      </c>
      <c r="N2636" s="2" t="s">
        <v>26910</v>
      </c>
      <c r="O2636" s="2">
        <v>12</v>
      </c>
      <c r="P2636" s="4">
        <v>4012196604975</v>
      </c>
      <c r="Q2636" s="2" t="s">
        <v>26911</v>
      </c>
      <c r="R2636" s="2">
        <v>85354000</v>
      </c>
      <c r="S2636" s="9" t="s">
        <v>27387</v>
      </c>
      <c r="T2636" s="3" t="s">
        <v>12847</v>
      </c>
    </row>
    <row r="2637" spans="1:20" x14ac:dyDescent="0.25">
      <c r="A2637">
        <v>5240032</v>
      </c>
      <c r="B2637" s="4" t="s">
        <v>2032</v>
      </c>
      <c r="C2637" s="2" t="s">
        <v>22257</v>
      </c>
      <c r="D2637" s="8">
        <v>1457.59</v>
      </c>
      <c r="E2637" s="2">
        <v>1</v>
      </c>
      <c r="F2637" s="2" t="str">
        <f>VLOOKUP(Tabla1[[#This Row],[Código]],[1]DETALLE_TARIFA!$C$2:$I$7282,7,FALSE)</f>
        <v>PCE</v>
      </c>
      <c r="G2637" s="2" t="s">
        <v>26905</v>
      </c>
      <c r="H2637" s="2" t="s">
        <v>6195</v>
      </c>
      <c r="I2637" s="10" t="s">
        <v>18716</v>
      </c>
      <c r="J2637" s="2" t="str">
        <f>VLOOKUP(Tabla1[[#This Row],[Código]],[1]ARTICULOS!$B$2:$I$1048576,8,FALSE)</f>
        <v>TBS Sistemas de protección contra el rayo</v>
      </c>
      <c r="K2637" s="4">
        <v>4012196522941</v>
      </c>
      <c r="L2637" s="2">
        <v>1</v>
      </c>
      <c r="M2637" s="4">
        <v>4012196695362</v>
      </c>
      <c r="N2637" s="2" t="s">
        <v>26909</v>
      </c>
      <c r="O2637" s="2">
        <v>6</v>
      </c>
      <c r="P2637" s="4">
        <v>4012196695379</v>
      </c>
      <c r="Q2637" s="2" t="s">
        <v>26911</v>
      </c>
      <c r="R2637" s="2">
        <v>85354000</v>
      </c>
      <c r="S2637" s="9" t="s">
        <v>8255</v>
      </c>
      <c r="T2637" s="3" t="s">
        <v>12847</v>
      </c>
    </row>
    <row r="2638" spans="1:20" x14ac:dyDescent="0.25">
      <c r="A2638">
        <v>5240033</v>
      </c>
      <c r="B2638" s="4" t="s">
        <v>2033</v>
      </c>
      <c r="C2638" s="2" t="s">
        <v>22258</v>
      </c>
      <c r="D2638" s="8">
        <v>623.20000000000005</v>
      </c>
      <c r="E2638" s="2">
        <v>1</v>
      </c>
      <c r="F2638" s="2" t="str">
        <f>VLOOKUP(Tabla1[[#This Row],[Código]],[1]DETALLE_TARIFA!$C$2:$I$7282,7,FALSE)</f>
        <v>PCE</v>
      </c>
      <c r="G2638" s="2" t="s">
        <v>26905</v>
      </c>
      <c r="H2638" s="2" t="s">
        <v>6195</v>
      </c>
      <c r="I2638" s="10" t="s">
        <v>18716</v>
      </c>
      <c r="J2638" s="2" t="str">
        <f>VLOOKUP(Tabla1[[#This Row],[Código]],[1]ARTICULOS!$B$2:$I$1048576,8,FALSE)</f>
        <v>TBS Sistemas de protección contra el rayo</v>
      </c>
      <c r="K2638" s="4">
        <v>4012196522965</v>
      </c>
      <c r="L2638" s="2">
        <v>1</v>
      </c>
      <c r="M2638" s="4">
        <v>4012196684151</v>
      </c>
      <c r="N2638" s="2" t="s">
        <v>26910</v>
      </c>
      <c r="O2638" s="2">
        <v>12</v>
      </c>
      <c r="P2638" s="4">
        <v>4012196695386</v>
      </c>
      <c r="Q2638" s="2" t="s">
        <v>26911</v>
      </c>
      <c r="R2638" s="2">
        <v>85354000</v>
      </c>
      <c r="S2638" s="9" t="s">
        <v>8256</v>
      </c>
      <c r="T2638" s="3" t="s">
        <v>12847</v>
      </c>
    </row>
    <row r="2639" spans="1:20" x14ac:dyDescent="0.25">
      <c r="A2639">
        <v>5240050</v>
      </c>
      <c r="B2639" s="4">
        <v>482</v>
      </c>
      <c r="C2639" s="2" t="s">
        <v>22259</v>
      </c>
      <c r="D2639" s="8">
        <v>107.63</v>
      </c>
      <c r="E2639" s="2">
        <v>1</v>
      </c>
      <c r="F2639" s="2" t="str">
        <f>VLOOKUP(Tabla1[[#This Row],[Código]],[1]DETALLE_TARIFA!$C$2:$I$7282,7,FALSE)</f>
        <v>PCE</v>
      </c>
      <c r="G2639" s="2" t="s">
        <v>26905</v>
      </c>
      <c r="H2639" s="2" t="s">
        <v>6195</v>
      </c>
      <c r="I2639" s="10" t="s">
        <v>18716</v>
      </c>
      <c r="J2639" s="2" t="str">
        <f>VLOOKUP(Tabla1[[#This Row],[Código]],[1]ARTICULOS!$B$2:$I$1048576,8,FALSE)</f>
        <v>TBS Sistemas de protección contra el rayo</v>
      </c>
      <c r="K2639" s="4">
        <v>4012195412632</v>
      </c>
      <c r="L2639" s="2">
        <v>1</v>
      </c>
      <c r="M2639" s="4">
        <v>4012195412649</v>
      </c>
      <c r="N2639" s="2" t="s">
        <v>26910</v>
      </c>
      <c r="O2639" s="2">
        <v>26</v>
      </c>
      <c r="P2639" s="4">
        <v>4012195412656</v>
      </c>
      <c r="Q2639" s="2" t="s">
        <v>26911</v>
      </c>
      <c r="R2639" s="2">
        <v>85354000</v>
      </c>
      <c r="S2639" s="9" t="s">
        <v>8257</v>
      </c>
      <c r="T2639" s="3" t="s">
        <v>12847</v>
      </c>
    </row>
    <row r="2640" spans="1:20" x14ac:dyDescent="0.25">
      <c r="A2640">
        <v>5240089</v>
      </c>
      <c r="B2640" s="4" t="s">
        <v>19343</v>
      </c>
      <c r="C2640" s="2" t="s">
        <v>22260</v>
      </c>
      <c r="D2640" s="8">
        <v>222.9</v>
      </c>
      <c r="E2640" s="2">
        <v>1</v>
      </c>
      <c r="F2640" s="2" t="str">
        <f>VLOOKUP(Tabla1[[#This Row],[Código]],[1]DETALLE_TARIFA!$C$2:$I$7282,7,FALSE)</f>
        <v>PCE</v>
      </c>
      <c r="G2640" s="2" t="s">
        <v>26905</v>
      </c>
      <c r="H2640" s="2" t="s">
        <v>6195</v>
      </c>
      <c r="I2640" s="10" t="s">
        <v>18716</v>
      </c>
      <c r="J2640" s="2" t="str">
        <f>VLOOKUP(Tabla1[[#This Row],[Código]],[1]ARTICULOS!$B$2:$I$1048576,8,FALSE)</f>
        <v>TBS Sistemas de protección contra el rayo</v>
      </c>
      <c r="K2640" s="4">
        <v>4012196849574</v>
      </c>
      <c r="L2640" s="2">
        <v>1</v>
      </c>
      <c r="M2640" s="4">
        <v>4012196849710</v>
      </c>
      <c r="N2640" s="2" t="s">
        <v>26910</v>
      </c>
      <c r="O2640" s="2">
        <v>10</v>
      </c>
      <c r="P2640" s="4">
        <v>4012197264505</v>
      </c>
      <c r="Q2640" s="2" t="s">
        <v>26911</v>
      </c>
      <c r="R2640" s="2">
        <v>85354000</v>
      </c>
      <c r="S2640" s="9" t="s">
        <v>12716</v>
      </c>
      <c r="T2640" s="3" t="s">
        <v>12847</v>
      </c>
    </row>
    <row r="2641" spans="1:20" x14ac:dyDescent="0.25">
      <c r="A2641">
        <v>5300015</v>
      </c>
      <c r="B2641" s="4" t="s">
        <v>2034</v>
      </c>
      <c r="C2641" s="2" t="s">
        <v>22261</v>
      </c>
      <c r="D2641" s="8">
        <v>827.42</v>
      </c>
      <c r="E2641" s="2">
        <v>100</v>
      </c>
      <c r="F2641" s="2" t="str">
        <f>VLOOKUP(Tabla1[[#This Row],[Código]],[1]DETALLE_TARIFA!$C$2:$I$7282,7,FALSE)</f>
        <v>PCE</v>
      </c>
      <c r="G2641" s="2" t="s">
        <v>26905</v>
      </c>
      <c r="H2641" s="2" t="s">
        <v>6194</v>
      </c>
      <c r="I2641" s="10" t="s">
        <v>18706</v>
      </c>
      <c r="J2641" s="2" t="str">
        <f>VLOOKUP(Tabla1[[#This Row],[Código]],[1]ARTICULOS!$B$2:$I$1048576,8,FALSE)</f>
        <v>VBS Sistemas de fijación de tubos, especial</v>
      </c>
      <c r="K2641" s="4">
        <v>4012195464228</v>
      </c>
      <c r="L2641" s="2">
        <v>25</v>
      </c>
      <c r="M2641" s="4">
        <v>4012195464327</v>
      </c>
      <c r="N2641" s="2" t="s">
        <v>26910</v>
      </c>
      <c r="O2641" s="2">
        <v>375</v>
      </c>
      <c r="P2641" s="4">
        <v>4012195464334</v>
      </c>
      <c r="Q2641" s="2" t="s">
        <v>26911</v>
      </c>
      <c r="R2641" s="2">
        <v>73262000</v>
      </c>
      <c r="S2641" s="9" t="s">
        <v>8258</v>
      </c>
      <c r="T2641" s="3" t="s">
        <v>12847</v>
      </c>
    </row>
    <row r="2642" spans="1:20" x14ac:dyDescent="0.25">
      <c r="A2642">
        <v>5300019</v>
      </c>
      <c r="B2642" s="4" t="s">
        <v>2035</v>
      </c>
      <c r="C2642" s="2" t="s">
        <v>22262</v>
      </c>
      <c r="D2642" s="8">
        <v>2022.28</v>
      </c>
      <c r="E2642" s="2">
        <v>100</v>
      </c>
      <c r="F2642" s="2" t="str">
        <f>VLOOKUP(Tabla1[[#This Row],[Código]],[1]DETALLE_TARIFA!$C$2:$I$7282,7,FALSE)</f>
        <v>PCE</v>
      </c>
      <c r="G2642" s="2" t="s">
        <v>26905</v>
      </c>
      <c r="H2642" s="2" t="s">
        <v>6194</v>
      </c>
      <c r="I2642" s="10" t="s">
        <v>18706</v>
      </c>
      <c r="J2642" s="2" t="str">
        <f>VLOOKUP(Tabla1[[#This Row],[Código]],[1]ARTICULOS!$B$2:$I$1048576,8,FALSE)</f>
        <v>VBS Sistemas de fijación de tubos, especial</v>
      </c>
      <c r="K2642" s="4">
        <v>4012195464266</v>
      </c>
      <c r="L2642" s="2">
        <v>25</v>
      </c>
      <c r="M2642" s="4">
        <v>4012195464341</v>
      </c>
      <c r="N2642" s="2" t="s">
        <v>26910</v>
      </c>
      <c r="O2642" s="2">
        <v>250</v>
      </c>
      <c r="P2642" s="4">
        <v>4012195464389</v>
      </c>
      <c r="Q2642" s="2" t="s">
        <v>26911</v>
      </c>
      <c r="R2642" s="2">
        <v>73262000</v>
      </c>
      <c r="S2642" s="9" t="s">
        <v>8259</v>
      </c>
      <c r="T2642" s="3" t="s">
        <v>12847</v>
      </c>
    </row>
    <row r="2643" spans="1:20" x14ac:dyDescent="0.25">
      <c r="A2643">
        <v>5300037</v>
      </c>
      <c r="B2643" s="4" t="s">
        <v>2036</v>
      </c>
      <c r="C2643" s="2" t="s">
        <v>22263</v>
      </c>
      <c r="D2643" s="8">
        <v>465.19</v>
      </c>
      <c r="E2643" s="2">
        <v>100</v>
      </c>
      <c r="F2643" s="2" t="str">
        <f>VLOOKUP(Tabla1[[#This Row],[Código]],[1]DETALLE_TARIFA!$C$2:$I$7282,7,FALSE)</f>
        <v>PCE</v>
      </c>
      <c r="G2643" s="2" t="s">
        <v>26905</v>
      </c>
      <c r="H2643" s="2" t="s">
        <v>6194</v>
      </c>
      <c r="I2643" s="10" t="s">
        <v>18706</v>
      </c>
      <c r="J2643" s="2" t="str">
        <f>VLOOKUP(Tabla1[[#This Row],[Código]],[1]ARTICULOS!$B$2:$I$1048576,8,FALSE)</f>
        <v>VBS Sistemas de fijación de tubos, especial</v>
      </c>
      <c r="K2643" s="4">
        <v>4012195413530</v>
      </c>
      <c r="L2643" s="2">
        <v>5</v>
      </c>
      <c r="M2643" s="4">
        <v>4012195413547</v>
      </c>
      <c r="N2643" s="2" t="s">
        <v>26909</v>
      </c>
      <c r="O2643" s="2">
        <v>50</v>
      </c>
      <c r="P2643" s="4">
        <v>4012195413554</v>
      </c>
      <c r="Q2643" s="2" t="s">
        <v>26911</v>
      </c>
      <c r="R2643" s="2">
        <v>73262000</v>
      </c>
      <c r="S2643" s="9" t="s">
        <v>8260</v>
      </c>
      <c r="T2643" s="3" t="s">
        <v>12847</v>
      </c>
    </row>
    <row r="2644" spans="1:20" x14ac:dyDescent="0.25">
      <c r="A2644">
        <v>5300053</v>
      </c>
      <c r="B2644" s="4" t="s">
        <v>2037</v>
      </c>
      <c r="C2644" s="2" t="s">
        <v>22264</v>
      </c>
      <c r="D2644" s="8">
        <v>956.13</v>
      </c>
      <c r="E2644" s="2">
        <v>100</v>
      </c>
      <c r="F2644" s="2" t="str">
        <f>VLOOKUP(Tabla1[[#This Row],[Código]],[1]DETALLE_TARIFA!$C$2:$I$7282,7,FALSE)</f>
        <v>PCE</v>
      </c>
      <c r="G2644" s="2" t="s">
        <v>26905</v>
      </c>
      <c r="H2644" s="2" t="s">
        <v>6194</v>
      </c>
      <c r="I2644" s="10" t="s">
        <v>18706</v>
      </c>
      <c r="J2644" s="2" t="str">
        <f>VLOOKUP(Tabla1[[#This Row],[Código]],[1]ARTICULOS!$B$2:$I$1048576,8,FALSE)</f>
        <v>VBS Sistemas de fijación de tubos, especial</v>
      </c>
      <c r="K2644" s="4">
        <v>4012195413592</v>
      </c>
      <c r="L2644" s="2">
        <v>5</v>
      </c>
      <c r="M2644" s="4">
        <v>4012195413608</v>
      </c>
      <c r="N2644" s="2" t="s">
        <v>26909</v>
      </c>
      <c r="O2644" s="2">
        <v>20</v>
      </c>
      <c r="P2644" s="4">
        <v>4012195413615</v>
      </c>
      <c r="Q2644" s="2" t="s">
        <v>26911</v>
      </c>
      <c r="R2644" s="2">
        <v>73262000</v>
      </c>
      <c r="S2644" s="9" t="s">
        <v>8261</v>
      </c>
      <c r="T2644" s="3" t="s">
        <v>12847</v>
      </c>
    </row>
    <row r="2645" spans="1:20" x14ac:dyDescent="0.25">
      <c r="A2645">
        <v>5300061</v>
      </c>
      <c r="B2645" s="4" t="s">
        <v>2038</v>
      </c>
      <c r="C2645" s="2" t="s">
        <v>22265</v>
      </c>
      <c r="D2645" s="8">
        <v>1244.7</v>
      </c>
      <c r="E2645" s="2">
        <v>100</v>
      </c>
      <c r="F2645" s="2" t="str">
        <f>VLOOKUP(Tabla1[[#This Row],[Código]],[1]DETALLE_TARIFA!$C$2:$I$7282,7,FALSE)</f>
        <v>PCE</v>
      </c>
      <c r="G2645" s="2" t="s">
        <v>26905</v>
      </c>
      <c r="H2645" s="2" t="s">
        <v>6194</v>
      </c>
      <c r="I2645" s="10" t="s">
        <v>18706</v>
      </c>
      <c r="J2645" s="2" t="str">
        <f>VLOOKUP(Tabla1[[#This Row],[Código]],[1]ARTICULOS!$B$2:$I$1048576,8,FALSE)</f>
        <v>VBS Sistemas de fijación de tubos, especial</v>
      </c>
      <c r="K2645" s="4">
        <v>4012195413653</v>
      </c>
      <c r="L2645" s="2">
        <v>5</v>
      </c>
      <c r="M2645" s="4">
        <v>4012195413660</v>
      </c>
      <c r="N2645" s="2" t="s">
        <v>26909</v>
      </c>
      <c r="O2645" s="2">
        <v>20</v>
      </c>
      <c r="P2645" s="4">
        <v>4012195413677</v>
      </c>
      <c r="Q2645" s="2" t="s">
        <v>26911</v>
      </c>
      <c r="R2645" s="2">
        <v>73262000</v>
      </c>
      <c r="S2645" s="9" t="s">
        <v>8262</v>
      </c>
      <c r="T2645" s="3" t="s">
        <v>12847</v>
      </c>
    </row>
    <row r="2646" spans="1:20" x14ac:dyDescent="0.25">
      <c r="A2646">
        <v>5300088</v>
      </c>
      <c r="B2646" s="4" t="s">
        <v>2039</v>
      </c>
      <c r="C2646" s="2" t="s">
        <v>22266</v>
      </c>
      <c r="D2646" s="8">
        <v>2644.39</v>
      </c>
      <c r="E2646" s="2">
        <v>100</v>
      </c>
      <c r="F2646" s="2" t="str">
        <f>VLOOKUP(Tabla1[[#This Row],[Código]],[1]DETALLE_TARIFA!$C$2:$I$7282,7,FALSE)</f>
        <v>PCE</v>
      </c>
      <c r="G2646" s="2" t="s">
        <v>26905</v>
      </c>
      <c r="H2646" s="2" t="s">
        <v>6194</v>
      </c>
      <c r="I2646" s="10" t="s">
        <v>18706</v>
      </c>
      <c r="J2646" s="2" t="str">
        <f>VLOOKUP(Tabla1[[#This Row],[Código]],[1]ARTICULOS!$B$2:$I$1048576,8,FALSE)</f>
        <v>VBS Sistemas de fijación de tubos, especial</v>
      </c>
      <c r="K2646" s="4">
        <v>4012195413714</v>
      </c>
      <c r="L2646" s="2">
        <v>5</v>
      </c>
      <c r="M2646" s="4">
        <v>4012195413721</v>
      </c>
      <c r="N2646" s="2" t="s">
        <v>26911</v>
      </c>
      <c r="R2646" s="2">
        <v>73262000</v>
      </c>
      <c r="S2646" s="9" t="s">
        <v>8263</v>
      </c>
      <c r="T2646" s="3" t="s">
        <v>12847</v>
      </c>
    </row>
    <row r="2647" spans="1:20" x14ac:dyDescent="0.25">
      <c r="A2647">
        <v>5301033</v>
      </c>
      <c r="B2647" s="4" t="s">
        <v>2040</v>
      </c>
      <c r="C2647" s="2" t="s">
        <v>22267</v>
      </c>
      <c r="D2647" s="8">
        <v>74.010000000000005</v>
      </c>
      <c r="E2647" s="2">
        <v>100</v>
      </c>
      <c r="F2647" s="2" t="str">
        <f>VLOOKUP(Tabla1[[#This Row],[Código]],[1]DETALLE_TARIFA!$C$2:$I$7282,7,FALSE)</f>
        <v>PCE</v>
      </c>
      <c r="G2647" s="2" t="s">
        <v>26905</v>
      </c>
      <c r="H2647" s="2" t="s">
        <v>6194</v>
      </c>
      <c r="I2647" s="10" t="s">
        <v>18706</v>
      </c>
      <c r="J2647" s="2" t="str">
        <f>VLOOKUP(Tabla1[[#This Row],[Código]],[1]ARTICULOS!$B$2:$I$1048576,8,FALSE)</f>
        <v>VBS Sistemas de fijación de tubos, especial</v>
      </c>
      <c r="K2647" s="4">
        <v>4012195413950</v>
      </c>
      <c r="L2647" s="2">
        <v>25</v>
      </c>
      <c r="M2647" s="4">
        <v>4012195413967</v>
      </c>
      <c r="N2647" s="2" t="s">
        <v>26910</v>
      </c>
      <c r="O2647" s="2">
        <v>1250</v>
      </c>
      <c r="P2647" s="4">
        <v>4012195413974</v>
      </c>
      <c r="Q2647" s="2" t="s">
        <v>26911</v>
      </c>
      <c r="R2647" s="2">
        <v>73269098</v>
      </c>
      <c r="S2647" s="9" t="s">
        <v>8264</v>
      </c>
      <c r="T2647" s="3" t="s">
        <v>12847</v>
      </c>
    </row>
    <row r="2648" spans="1:20" x14ac:dyDescent="0.25">
      <c r="A2648">
        <v>5302021</v>
      </c>
      <c r="B2648" s="4" t="s">
        <v>2041</v>
      </c>
      <c r="C2648" s="2" t="s">
        <v>22268</v>
      </c>
      <c r="D2648" s="8">
        <v>58.07</v>
      </c>
      <c r="E2648" s="2">
        <v>100</v>
      </c>
      <c r="F2648" s="2" t="str">
        <f>VLOOKUP(Tabla1[[#This Row],[Código]],[1]DETALLE_TARIFA!$C$2:$I$7282,7,FALSE)</f>
        <v>PCE</v>
      </c>
      <c r="G2648" s="2" t="s">
        <v>26905</v>
      </c>
      <c r="H2648" s="2" t="s">
        <v>6194</v>
      </c>
      <c r="I2648" s="10" t="s">
        <v>18706</v>
      </c>
      <c r="J2648" s="2" t="str">
        <f>VLOOKUP(Tabla1[[#This Row],[Código]],[1]ARTICULOS!$B$2:$I$1048576,8,FALSE)</f>
        <v>VBS Sistemas de fijación de tubos, especial</v>
      </c>
      <c r="K2648" s="4">
        <v>4012195414551</v>
      </c>
      <c r="L2648" s="2">
        <v>25</v>
      </c>
      <c r="M2648" s="4">
        <v>4012195414568</v>
      </c>
      <c r="N2648" s="2" t="s">
        <v>26910</v>
      </c>
      <c r="O2648" s="2">
        <v>1000</v>
      </c>
      <c r="P2648" s="4">
        <v>4012195025054</v>
      </c>
      <c r="Q2648" s="2" t="s">
        <v>26911</v>
      </c>
      <c r="R2648" s="2">
        <v>73269098</v>
      </c>
      <c r="S2648" s="9" t="s">
        <v>8265</v>
      </c>
      <c r="T2648" s="3" t="s">
        <v>12847</v>
      </c>
    </row>
    <row r="2649" spans="1:20" x14ac:dyDescent="0.25">
      <c r="A2649">
        <v>5302056</v>
      </c>
      <c r="B2649" s="4" t="s">
        <v>2042</v>
      </c>
      <c r="C2649" s="2" t="s">
        <v>22269</v>
      </c>
      <c r="D2649" s="8">
        <v>65.099999999999994</v>
      </c>
      <c r="E2649" s="2">
        <v>100</v>
      </c>
      <c r="F2649" s="2" t="str">
        <f>VLOOKUP(Tabla1[[#This Row],[Código]],[1]DETALLE_TARIFA!$C$2:$I$7282,7,FALSE)</f>
        <v>PCE</v>
      </c>
      <c r="G2649" s="2" t="s">
        <v>26905</v>
      </c>
      <c r="H2649" s="2" t="s">
        <v>6194</v>
      </c>
      <c r="I2649" s="10" t="s">
        <v>18706</v>
      </c>
      <c r="J2649" s="2" t="str">
        <f>VLOOKUP(Tabla1[[#This Row],[Código]],[1]ARTICULOS!$B$2:$I$1048576,8,FALSE)</f>
        <v>VBS Sistemas de fijación de tubos, especial</v>
      </c>
      <c r="K2649" s="4">
        <v>4012195414612</v>
      </c>
      <c r="L2649" s="2">
        <v>25</v>
      </c>
      <c r="M2649" s="4">
        <v>4012195414629</v>
      </c>
      <c r="N2649" s="2" t="s">
        <v>26910</v>
      </c>
      <c r="O2649" s="2">
        <v>900</v>
      </c>
      <c r="P2649" s="4">
        <v>4012195414636</v>
      </c>
      <c r="Q2649" s="2" t="s">
        <v>26911</v>
      </c>
      <c r="R2649" s="2">
        <v>73269098</v>
      </c>
      <c r="S2649" s="9" t="s">
        <v>8266</v>
      </c>
      <c r="T2649" s="3" t="s">
        <v>12847</v>
      </c>
    </row>
    <row r="2650" spans="1:20" x14ac:dyDescent="0.25">
      <c r="A2650">
        <v>5302064</v>
      </c>
      <c r="B2650" s="4" t="s">
        <v>2043</v>
      </c>
      <c r="C2650" s="2" t="s">
        <v>22270</v>
      </c>
      <c r="D2650" s="8">
        <v>81.599999999999994</v>
      </c>
      <c r="E2650" s="2">
        <v>100</v>
      </c>
      <c r="F2650" s="2" t="str">
        <f>VLOOKUP(Tabla1[[#This Row],[Código]],[1]DETALLE_TARIFA!$C$2:$I$7282,7,FALSE)</f>
        <v>PCE</v>
      </c>
      <c r="G2650" s="2" t="s">
        <v>26905</v>
      </c>
      <c r="H2650" s="2" t="s">
        <v>6194</v>
      </c>
      <c r="I2650" s="10" t="s">
        <v>18706</v>
      </c>
      <c r="J2650" s="2" t="str">
        <f>VLOOKUP(Tabla1[[#This Row],[Código]],[1]ARTICULOS!$B$2:$I$1048576,8,FALSE)</f>
        <v>VBS Sistemas de fijación de tubos, especial</v>
      </c>
      <c r="K2650" s="4">
        <v>4012195414674</v>
      </c>
      <c r="L2650" s="2">
        <v>25</v>
      </c>
      <c r="M2650" s="4">
        <v>4012195414681</v>
      </c>
      <c r="N2650" s="2" t="s">
        <v>26910</v>
      </c>
      <c r="O2650" s="2">
        <v>750</v>
      </c>
      <c r="P2650" s="4">
        <v>4012195414698</v>
      </c>
      <c r="Q2650" s="2" t="s">
        <v>26911</v>
      </c>
      <c r="R2650" s="2">
        <v>73269098</v>
      </c>
      <c r="S2650" s="9" t="s">
        <v>8267</v>
      </c>
      <c r="T2650" s="3" t="s">
        <v>12847</v>
      </c>
    </row>
    <row r="2651" spans="1:20" x14ac:dyDescent="0.25">
      <c r="A2651">
        <v>5302080</v>
      </c>
      <c r="B2651" s="4" t="s">
        <v>2044</v>
      </c>
      <c r="C2651" s="2" t="s">
        <v>22271</v>
      </c>
      <c r="D2651" s="8">
        <v>112.47</v>
      </c>
      <c r="E2651" s="2">
        <v>100</v>
      </c>
      <c r="F2651" s="2" t="str">
        <f>VLOOKUP(Tabla1[[#This Row],[Código]],[1]DETALLE_TARIFA!$C$2:$I$7282,7,FALSE)</f>
        <v>PCE</v>
      </c>
      <c r="G2651" s="2" t="s">
        <v>26905</v>
      </c>
      <c r="H2651" s="2" t="s">
        <v>6194</v>
      </c>
      <c r="I2651" s="10" t="s">
        <v>18706</v>
      </c>
      <c r="J2651" s="2" t="str">
        <f>VLOOKUP(Tabla1[[#This Row],[Código]],[1]ARTICULOS!$B$2:$I$1048576,8,FALSE)</f>
        <v>VBS Sistemas de fijación de tubos, especial</v>
      </c>
      <c r="K2651" s="4">
        <v>4012195414735</v>
      </c>
      <c r="L2651" s="2">
        <v>10</v>
      </c>
      <c r="M2651" s="4">
        <v>4012195414742</v>
      </c>
      <c r="N2651" s="2" t="s">
        <v>26910</v>
      </c>
      <c r="O2651" s="2">
        <v>360</v>
      </c>
      <c r="P2651" s="4">
        <v>4012195414759</v>
      </c>
      <c r="Q2651" s="2" t="s">
        <v>26911</v>
      </c>
      <c r="R2651" s="2">
        <v>73269098</v>
      </c>
      <c r="S2651" s="9" t="s">
        <v>8268</v>
      </c>
      <c r="T2651" s="3" t="s">
        <v>12847</v>
      </c>
    </row>
    <row r="2652" spans="1:20" x14ac:dyDescent="0.25">
      <c r="A2652">
        <v>5302102</v>
      </c>
      <c r="B2652" s="4" t="s">
        <v>2045</v>
      </c>
      <c r="C2652" s="2" t="s">
        <v>22272</v>
      </c>
      <c r="D2652" s="8">
        <v>176.69</v>
      </c>
      <c r="E2652" s="2">
        <v>100</v>
      </c>
      <c r="F2652" s="2" t="str">
        <f>VLOOKUP(Tabla1[[#This Row],[Código]],[1]DETALLE_TARIFA!$C$2:$I$7282,7,FALSE)</f>
        <v>PCE</v>
      </c>
      <c r="G2652" s="2" t="s">
        <v>26905</v>
      </c>
      <c r="H2652" s="2" t="s">
        <v>6194</v>
      </c>
      <c r="I2652" s="10" t="s">
        <v>18706</v>
      </c>
      <c r="J2652" s="2" t="str">
        <f>VLOOKUP(Tabla1[[#This Row],[Código]],[1]ARTICULOS!$B$2:$I$1048576,8,FALSE)</f>
        <v>VBS Sistemas de fijación de tubos, especial</v>
      </c>
      <c r="K2652" s="4">
        <v>4012195414797</v>
      </c>
      <c r="L2652" s="2">
        <v>10</v>
      </c>
      <c r="M2652" s="4">
        <v>4012195414803</v>
      </c>
      <c r="N2652" s="2" t="s">
        <v>26910</v>
      </c>
      <c r="O2652" s="2">
        <v>200</v>
      </c>
      <c r="P2652" s="4">
        <v>4012195414810</v>
      </c>
      <c r="Q2652" s="2" t="s">
        <v>26911</v>
      </c>
      <c r="R2652" s="2">
        <v>73269098</v>
      </c>
      <c r="S2652" s="9" t="s">
        <v>8269</v>
      </c>
      <c r="T2652" s="3" t="s">
        <v>12847</v>
      </c>
    </row>
    <row r="2653" spans="1:20" x14ac:dyDescent="0.25">
      <c r="A2653">
        <v>5303202</v>
      </c>
      <c r="B2653" s="4" t="s">
        <v>2046</v>
      </c>
      <c r="C2653" s="2" t="s">
        <v>22273</v>
      </c>
      <c r="D2653" s="8">
        <v>97.7</v>
      </c>
      <c r="E2653" s="2">
        <v>100</v>
      </c>
      <c r="F2653" s="2" t="str">
        <f>VLOOKUP(Tabla1[[#This Row],[Código]],[1]DETALLE_TARIFA!$C$2:$I$7282,7,FALSE)</f>
        <v>MTR</v>
      </c>
      <c r="G2653" s="2" t="s">
        <v>26905</v>
      </c>
      <c r="H2653" s="2" t="s">
        <v>6194</v>
      </c>
      <c r="I2653" s="10" t="s">
        <v>18706</v>
      </c>
      <c r="J2653" s="2" t="str">
        <f>VLOOKUP(Tabla1[[#This Row],[Código]],[1]ARTICULOS!$B$2:$I$1048576,8,FALSE)</f>
        <v>VBS Sistemas de fijación de tubos, especial</v>
      </c>
      <c r="K2653" s="4">
        <v>4012195464273</v>
      </c>
      <c r="L2653" s="2">
        <v>50</v>
      </c>
      <c r="M2653" s="4">
        <v>4012195464396</v>
      </c>
      <c r="N2653" s="2" t="s">
        <v>26915</v>
      </c>
      <c r="R2653" s="2">
        <v>73121081</v>
      </c>
      <c r="S2653" s="9" t="s">
        <v>8270</v>
      </c>
      <c r="T2653" s="3" t="s">
        <v>12847</v>
      </c>
    </row>
    <row r="2654" spans="1:20" x14ac:dyDescent="0.25">
      <c r="A2654">
        <v>5303206</v>
      </c>
      <c r="B2654" s="4" t="s">
        <v>2047</v>
      </c>
      <c r="C2654" s="2" t="s">
        <v>22274</v>
      </c>
      <c r="D2654" s="8">
        <v>125.05</v>
      </c>
      <c r="E2654" s="2">
        <v>100</v>
      </c>
      <c r="F2654" s="2" t="str">
        <f>VLOOKUP(Tabla1[[#This Row],[Código]],[1]DETALLE_TARIFA!$C$2:$I$7282,7,FALSE)</f>
        <v>MTR</v>
      </c>
      <c r="G2654" s="2" t="s">
        <v>26905</v>
      </c>
      <c r="H2654" s="2" t="s">
        <v>6194</v>
      </c>
      <c r="I2654" s="10" t="s">
        <v>18706</v>
      </c>
      <c r="J2654" s="2" t="str">
        <f>VLOOKUP(Tabla1[[#This Row],[Código]],[1]ARTICULOS!$B$2:$I$1048576,8,FALSE)</f>
        <v>VBS Sistemas de fijación de tubos, especial</v>
      </c>
      <c r="K2654" s="4">
        <v>4012195414971</v>
      </c>
      <c r="L2654" s="2">
        <v>50</v>
      </c>
      <c r="M2654" s="4">
        <v>4012195414988</v>
      </c>
      <c r="N2654" s="2" t="s">
        <v>26915</v>
      </c>
      <c r="R2654" s="2">
        <v>73121081</v>
      </c>
      <c r="S2654" s="9" t="s">
        <v>8271</v>
      </c>
      <c r="T2654" s="3" t="s">
        <v>12847</v>
      </c>
    </row>
    <row r="2655" spans="1:20" x14ac:dyDescent="0.25">
      <c r="A2655">
        <v>5303214</v>
      </c>
      <c r="B2655" s="4" t="s">
        <v>2048</v>
      </c>
      <c r="C2655" s="2" t="s">
        <v>22275</v>
      </c>
      <c r="D2655" s="8">
        <v>215.17</v>
      </c>
      <c r="E2655" s="2">
        <v>100</v>
      </c>
      <c r="F2655" s="2" t="str">
        <f>VLOOKUP(Tabla1[[#This Row],[Código]],[1]DETALLE_TARIFA!$C$2:$I$7282,7,FALSE)</f>
        <v>MTR</v>
      </c>
      <c r="G2655" s="2" t="s">
        <v>26905</v>
      </c>
      <c r="H2655" s="2" t="s">
        <v>6194</v>
      </c>
      <c r="I2655" s="10" t="s">
        <v>18706</v>
      </c>
      <c r="J2655" s="2" t="str">
        <f>VLOOKUP(Tabla1[[#This Row],[Código]],[1]ARTICULOS!$B$2:$I$1048576,8,FALSE)</f>
        <v>VBS Sistemas de fijación de tubos, especial</v>
      </c>
      <c r="K2655" s="4">
        <v>4012195415039</v>
      </c>
      <c r="L2655" s="2">
        <v>50</v>
      </c>
      <c r="M2655" s="4">
        <v>4012195415046</v>
      </c>
      <c r="N2655" s="2" t="s">
        <v>26915</v>
      </c>
      <c r="R2655" s="2">
        <v>73121081</v>
      </c>
      <c r="S2655" s="9" t="s">
        <v>8272</v>
      </c>
      <c r="T2655" s="3" t="s">
        <v>12847</v>
      </c>
    </row>
    <row r="2656" spans="1:20" x14ac:dyDescent="0.25">
      <c r="A2656">
        <v>5303222</v>
      </c>
      <c r="B2656" s="4" t="s">
        <v>2049</v>
      </c>
      <c r="C2656" s="2" t="s">
        <v>22276</v>
      </c>
      <c r="D2656" s="8">
        <v>284.81</v>
      </c>
      <c r="E2656" s="2">
        <v>100</v>
      </c>
      <c r="F2656" s="2" t="str">
        <f>VLOOKUP(Tabla1[[#This Row],[Código]],[1]DETALLE_TARIFA!$C$2:$I$7282,7,FALSE)</f>
        <v>MTR</v>
      </c>
      <c r="G2656" s="2" t="s">
        <v>26905</v>
      </c>
      <c r="H2656" s="2" t="s">
        <v>6194</v>
      </c>
      <c r="I2656" s="10" t="s">
        <v>18706</v>
      </c>
      <c r="J2656" s="2" t="str">
        <f>VLOOKUP(Tabla1[[#This Row],[Código]],[1]ARTICULOS!$B$2:$I$1048576,8,FALSE)</f>
        <v>VBS Sistemas de fijación de tubos, especial</v>
      </c>
      <c r="K2656" s="4">
        <v>4012195415091</v>
      </c>
      <c r="L2656" s="2">
        <v>50</v>
      </c>
      <c r="M2656" s="4">
        <v>4012195415107</v>
      </c>
      <c r="N2656" s="2" t="s">
        <v>26915</v>
      </c>
      <c r="R2656" s="2">
        <v>73121081</v>
      </c>
      <c r="S2656" s="9" t="s">
        <v>8273</v>
      </c>
      <c r="T2656" s="3" t="s">
        <v>12847</v>
      </c>
    </row>
    <row r="2657" spans="1:20" x14ac:dyDescent="0.25">
      <c r="A2657">
        <v>5303230</v>
      </c>
      <c r="B2657" s="4" t="s">
        <v>2050</v>
      </c>
      <c r="C2657" s="2" t="s">
        <v>22277</v>
      </c>
      <c r="D2657" s="8">
        <v>426.42</v>
      </c>
      <c r="E2657" s="2">
        <v>100</v>
      </c>
      <c r="F2657" s="2" t="str">
        <f>VLOOKUP(Tabla1[[#This Row],[Código]],[1]DETALLE_TARIFA!$C$2:$I$7282,7,FALSE)</f>
        <v>MTR</v>
      </c>
      <c r="G2657" s="2" t="s">
        <v>26905</v>
      </c>
      <c r="H2657" s="2" t="s">
        <v>6194</v>
      </c>
      <c r="I2657" s="10" t="s">
        <v>18706</v>
      </c>
      <c r="J2657" s="2" t="str">
        <f>VLOOKUP(Tabla1[[#This Row],[Código]],[1]ARTICULOS!$B$2:$I$1048576,8,FALSE)</f>
        <v>VBS Sistemas de fijación de tubos, especial</v>
      </c>
      <c r="K2657" s="4">
        <v>4012195415152</v>
      </c>
      <c r="L2657" s="2">
        <v>50</v>
      </c>
      <c r="M2657" s="4">
        <v>4012195415169</v>
      </c>
      <c r="N2657" s="2" t="s">
        <v>26915</v>
      </c>
      <c r="R2657" s="2">
        <v>73121081</v>
      </c>
      <c r="S2657" s="9" t="s">
        <v>8274</v>
      </c>
      <c r="T2657" s="3" t="s">
        <v>12847</v>
      </c>
    </row>
    <row r="2658" spans="1:20" x14ac:dyDescent="0.25">
      <c r="A2658">
        <v>5303257</v>
      </c>
      <c r="B2658" s="4" t="s">
        <v>2051</v>
      </c>
      <c r="C2658" s="2" t="s">
        <v>22278</v>
      </c>
      <c r="D2658" s="8">
        <v>589.85</v>
      </c>
      <c r="E2658" s="2">
        <v>100</v>
      </c>
      <c r="F2658" s="2" t="str">
        <f>VLOOKUP(Tabla1[[#This Row],[Código]],[1]DETALLE_TARIFA!$C$2:$I$7282,7,FALSE)</f>
        <v>MTR</v>
      </c>
      <c r="G2658" s="2" t="s">
        <v>26905</v>
      </c>
      <c r="H2658" s="2" t="s">
        <v>6194</v>
      </c>
      <c r="I2658" s="10" t="s">
        <v>18706</v>
      </c>
      <c r="J2658" s="2" t="str">
        <f>VLOOKUP(Tabla1[[#This Row],[Código]],[1]ARTICULOS!$B$2:$I$1048576,8,FALSE)</f>
        <v>VBS Sistemas de fijación de tubos, especial</v>
      </c>
      <c r="K2658" s="4">
        <v>4012195415275</v>
      </c>
      <c r="L2658" s="2">
        <v>50</v>
      </c>
      <c r="M2658" s="4">
        <v>4012195415282</v>
      </c>
      <c r="N2658" s="2" t="s">
        <v>26915</v>
      </c>
      <c r="R2658" s="2">
        <v>73121081</v>
      </c>
      <c r="S2658" s="9" t="s">
        <v>8275</v>
      </c>
      <c r="T2658" s="3" t="s">
        <v>12847</v>
      </c>
    </row>
    <row r="2659" spans="1:20" x14ac:dyDescent="0.25">
      <c r="A2659">
        <v>5303265</v>
      </c>
      <c r="B2659" s="4" t="s">
        <v>2052</v>
      </c>
      <c r="C2659" s="2" t="s">
        <v>22279</v>
      </c>
      <c r="D2659" s="8">
        <v>972.37</v>
      </c>
      <c r="E2659" s="2">
        <v>100</v>
      </c>
      <c r="F2659" s="2" t="str">
        <f>VLOOKUP(Tabla1[[#This Row],[Código]],[1]DETALLE_TARIFA!$C$2:$I$7282,7,FALSE)</f>
        <v>MTR</v>
      </c>
      <c r="G2659" s="2" t="s">
        <v>26905</v>
      </c>
      <c r="H2659" s="2" t="s">
        <v>6194</v>
      </c>
      <c r="I2659" s="10" t="s">
        <v>18706</v>
      </c>
      <c r="J2659" s="2" t="str">
        <f>VLOOKUP(Tabla1[[#This Row],[Código]],[1]ARTICULOS!$B$2:$I$1048576,8,FALSE)</f>
        <v>VBS Sistemas de fijación de tubos, especial</v>
      </c>
      <c r="K2659" s="4">
        <v>4012195415336</v>
      </c>
      <c r="L2659" s="2">
        <v>50</v>
      </c>
      <c r="M2659" s="4">
        <v>4012195415343</v>
      </c>
      <c r="N2659" s="2" t="s">
        <v>26915</v>
      </c>
      <c r="R2659" s="2">
        <v>73121081</v>
      </c>
      <c r="S2659" s="9" t="s">
        <v>8276</v>
      </c>
      <c r="T2659" s="3" t="s">
        <v>12847</v>
      </c>
    </row>
    <row r="2660" spans="1:20" x14ac:dyDescent="0.25">
      <c r="A2660">
        <v>5304008</v>
      </c>
      <c r="B2660" s="4">
        <v>5000</v>
      </c>
      <c r="C2660" s="2" t="s">
        <v>22280</v>
      </c>
      <c r="D2660" s="8">
        <v>612.6</v>
      </c>
      <c r="E2660" s="2">
        <v>100</v>
      </c>
      <c r="F2660" s="2" t="str">
        <f>VLOOKUP(Tabla1[[#This Row],[Código]],[1]DETALLE_TARIFA!$C$2:$I$7282,7,FALSE)</f>
        <v>PCE</v>
      </c>
      <c r="G2660" s="2" t="s">
        <v>26905</v>
      </c>
      <c r="H2660" s="2" t="s">
        <v>6195</v>
      </c>
      <c r="I2660" s="10" t="s">
        <v>18716</v>
      </c>
      <c r="J2660" s="2" t="str">
        <f>VLOOKUP(Tabla1[[#This Row],[Código]],[1]ARTICULOS!$B$2:$I$1048576,8,FALSE)</f>
        <v>TBS Sistemas de protección contra el rayo</v>
      </c>
      <c r="K2660" s="4">
        <v>4012195415695</v>
      </c>
      <c r="L2660" s="2">
        <v>20</v>
      </c>
      <c r="M2660" s="4">
        <v>4012196195718</v>
      </c>
      <c r="N2660" s="2" t="s">
        <v>26910</v>
      </c>
      <c r="O2660" s="2">
        <v>240</v>
      </c>
      <c r="P2660" s="4">
        <v>4012196195725</v>
      </c>
      <c r="Q2660" s="2" t="s">
        <v>26911</v>
      </c>
      <c r="R2660" s="2">
        <v>85389099</v>
      </c>
      <c r="S2660" s="9" t="s">
        <v>8277</v>
      </c>
      <c r="T2660" s="3" t="s">
        <v>12847</v>
      </c>
    </row>
    <row r="2661" spans="1:20" x14ac:dyDescent="0.25">
      <c r="A2661">
        <v>5304164</v>
      </c>
      <c r="B2661" s="4" t="s">
        <v>19344</v>
      </c>
      <c r="C2661" s="2" t="s">
        <v>22281</v>
      </c>
      <c r="D2661" s="8">
        <v>641.9</v>
      </c>
      <c r="E2661" s="2">
        <v>100</v>
      </c>
      <c r="F2661" s="2" t="str">
        <f>VLOOKUP(Tabla1[[#This Row],[Código]],[1]DETALLE_TARIFA!$C$2:$I$7282,7,FALSE)</f>
        <v>PCE</v>
      </c>
      <c r="G2661" s="2" t="s">
        <v>26905</v>
      </c>
      <c r="H2661" s="2" t="s">
        <v>6195</v>
      </c>
      <c r="I2661" s="10" t="s">
        <v>18716</v>
      </c>
      <c r="J2661" s="2" t="str">
        <f>VLOOKUP(Tabla1[[#This Row],[Código]],[1]ARTICULOS!$B$2:$I$1048576,8,FALSE)</f>
        <v>TBS Sistemas de protección contra el rayo</v>
      </c>
      <c r="K2661" s="4">
        <v>4012195817512</v>
      </c>
      <c r="L2661" s="2">
        <v>20</v>
      </c>
      <c r="M2661" s="4">
        <v>4012196195824</v>
      </c>
      <c r="N2661" s="2" t="s">
        <v>26910</v>
      </c>
      <c r="O2661" s="2">
        <v>200</v>
      </c>
      <c r="P2661" s="4">
        <v>4012196195831</v>
      </c>
      <c r="Q2661" s="2" t="s">
        <v>26911</v>
      </c>
      <c r="R2661" s="2">
        <v>85389099</v>
      </c>
      <c r="S2661" s="9" t="s">
        <v>27388</v>
      </c>
      <c r="T2661" s="3" t="s">
        <v>12847</v>
      </c>
    </row>
    <row r="2662" spans="1:20" x14ac:dyDescent="0.25">
      <c r="A2662">
        <v>5304172</v>
      </c>
      <c r="B2662" s="4" t="s">
        <v>19345</v>
      </c>
      <c r="C2662" s="2" t="s">
        <v>22282</v>
      </c>
      <c r="D2662" s="8">
        <v>2700.1</v>
      </c>
      <c r="E2662" s="2">
        <v>100</v>
      </c>
      <c r="F2662" s="2" t="str">
        <f>VLOOKUP(Tabla1[[#This Row],[Código]],[1]DETALLE_TARIFA!$C$2:$I$7282,7,FALSE)</f>
        <v>PCE</v>
      </c>
      <c r="G2662" s="2" t="s">
        <v>26905</v>
      </c>
      <c r="H2662" s="2" t="s">
        <v>6195</v>
      </c>
      <c r="I2662" s="10" t="s">
        <v>18716</v>
      </c>
      <c r="J2662" s="2" t="str">
        <f>VLOOKUP(Tabla1[[#This Row],[Código]],[1]ARTICULOS!$B$2:$I$1048576,8,FALSE)</f>
        <v>TBS Sistemas de protección contra el rayo</v>
      </c>
      <c r="K2662" s="4">
        <v>4012195817574</v>
      </c>
      <c r="L2662" s="2">
        <v>10</v>
      </c>
      <c r="M2662" s="4">
        <v>4012196195848</v>
      </c>
      <c r="N2662" s="2" t="s">
        <v>26910</v>
      </c>
      <c r="O2662" s="2">
        <v>120</v>
      </c>
      <c r="P2662" s="4">
        <v>4012196195879</v>
      </c>
      <c r="Q2662" s="2" t="s">
        <v>26911</v>
      </c>
      <c r="R2662" s="2">
        <v>85389099</v>
      </c>
      <c r="S2662" s="9" t="s">
        <v>27389</v>
      </c>
      <c r="T2662" s="3" t="s">
        <v>12847</v>
      </c>
    </row>
    <row r="2663" spans="1:20" x14ac:dyDescent="0.25">
      <c r="A2663">
        <v>5304176</v>
      </c>
      <c r="B2663" s="4" t="s">
        <v>19346</v>
      </c>
      <c r="C2663" s="2" t="s">
        <v>22283</v>
      </c>
      <c r="D2663" s="8">
        <v>3747.05</v>
      </c>
      <c r="E2663" s="2">
        <v>100</v>
      </c>
      <c r="F2663" s="2" t="str">
        <f>VLOOKUP(Tabla1[[#This Row],[Código]],[1]DETALLE_TARIFA!$C$2:$I$7282,7,FALSE)</f>
        <v>PCE</v>
      </c>
      <c r="G2663" s="2" t="s">
        <v>26905</v>
      </c>
      <c r="H2663" s="2" t="s">
        <v>6195</v>
      </c>
      <c r="I2663" s="10" t="s">
        <v>18716</v>
      </c>
      <c r="J2663" s="2" t="str">
        <f>VLOOKUP(Tabla1[[#This Row],[Código]],[1]ARTICULOS!$B$2:$I$1048576,8,FALSE)</f>
        <v>TBS Sistemas de protección contra el rayo</v>
      </c>
      <c r="K2663" s="4">
        <v>4012195892809</v>
      </c>
      <c r="L2663" s="2">
        <v>10</v>
      </c>
      <c r="M2663" s="4">
        <v>4012196221509</v>
      </c>
      <c r="N2663" s="2" t="s">
        <v>26910</v>
      </c>
      <c r="O2663" s="2">
        <v>100</v>
      </c>
      <c r="P2663" s="4">
        <v>4012196390762</v>
      </c>
      <c r="Q2663" s="2" t="s">
        <v>26911</v>
      </c>
      <c r="R2663" s="2">
        <v>85389099</v>
      </c>
      <c r="S2663" s="9" t="s">
        <v>27390</v>
      </c>
      <c r="T2663" s="3" t="s">
        <v>12847</v>
      </c>
    </row>
    <row r="2664" spans="1:20" x14ac:dyDescent="0.25">
      <c r="A2664">
        <v>5304504</v>
      </c>
      <c r="B2664" s="4" t="s">
        <v>2053</v>
      </c>
      <c r="C2664" s="2" t="s">
        <v>22284</v>
      </c>
      <c r="D2664" s="8">
        <v>4130.7</v>
      </c>
      <c r="E2664" s="2">
        <v>100</v>
      </c>
      <c r="F2664" s="2" t="str">
        <f>VLOOKUP(Tabla1[[#This Row],[Código]],[1]DETALLE_TARIFA!$C$2:$I$7282,7,FALSE)</f>
        <v>PCE</v>
      </c>
      <c r="G2664" s="2" t="s">
        <v>26905</v>
      </c>
      <c r="H2664" s="2" t="s">
        <v>6195</v>
      </c>
      <c r="I2664" s="10" t="s">
        <v>18716</v>
      </c>
      <c r="J2664" s="2" t="str">
        <f>VLOOKUP(Tabla1[[#This Row],[Código]],[1]ARTICULOS!$B$2:$I$1048576,8,FALSE)</f>
        <v>TBS Sistemas de protección contra el rayo</v>
      </c>
      <c r="K2664" s="4">
        <v>4012195416418</v>
      </c>
      <c r="L2664" s="2">
        <v>10</v>
      </c>
      <c r="M2664" s="4">
        <v>4012196195909</v>
      </c>
      <c r="N2664" s="2" t="s">
        <v>26911</v>
      </c>
      <c r="R2664" s="2">
        <v>73089059</v>
      </c>
      <c r="S2664" s="9" t="s">
        <v>8278</v>
      </c>
      <c r="T2664" s="3" t="s">
        <v>12847</v>
      </c>
    </row>
    <row r="2665" spans="1:20" x14ac:dyDescent="0.25">
      <c r="A2665">
        <v>5304520</v>
      </c>
      <c r="B2665" s="4" t="s">
        <v>2054</v>
      </c>
      <c r="C2665" s="2" t="s">
        <v>22285</v>
      </c>
      <c r="D2665" s="8">
        <v>3288.5</v>
      </c>
      <c r="E2665" s="2">
        <v>100</v>
      </c>
      <c r="F2665" s="2" t="str">
        <f>VLOOKUP(Tabla1[[#This Row],[Código]],[1]DETALLE_TARIFA!$C$2:$I$7282,7,FALSE)</f>
        <v>PCE</v>
      </c>
      <c r="G2665" s="2" t="s">
        <v>26905</v>
      </c>
      <c r="H2665" s="2" t="s">
        <v>6195</v>
      </c>
      <c r="I2665" s="10" t="s">
        <v>18716</v>
      </c>
      <c r="J2665" s="2" t="str">
        <f>VLOOKUP(Tabla1[[#This Row],[Código]],[1]ARTICULOS!$B$2:$I$1048576,8,FALSE)</f>
        <v>TBS Sistemas de protección contra el rayo</v>
      </c>
      <c r="K2665" s="4">
        <v>4012195503057</v>
      </c>
      <c r="L2665" s="2">
        <v>10</v>
      </c>
      <c r="M2665" s="4">
        <v>4012196195930</v>
      </c>
      <c r="N2665" s="2" t="s">
        <v>26911</v>
      </c>
      <c r="R2665" s="2">
        <v>73089059</v>
      </c>
      <c r="S2665" s="9" t="s">
        <v>8279</v>
      </c>
      <c r="T2665" s="3" t="s">
        <v>12847</v>
      </c>
    </row>
    <row r="2666" spans="1:20" x14ac:dyDescent="0.25">
      <c r="A2666">
        <v>5304970</v>
      </c>
      <c r="B2666" s="4">
        <v>5009</v>
      </c>
      <c r="C2666" s="2" t="s">
        <v>22286</v>
      </c>
      <c r="D2666" s="8">
        <v>1229.48</v>
      </c>
      <c r="E2666" s="2">
        <v>100</v>
      </c>
      <c r="F2666" s="2" t="str">
        <f>VLOOKUP(Tabla1[[#This Row],[Código]],[1]DETALLE_TARIFA!$C$2:$I$7282,7,FALSE)</f>
        <v>PCE</v>
      </c>
      <c r="G2666" s="2" t="s">
        <v>26905</v>
      </c>
      <c r="H2666" s="2" t="s">
        <v>6195</v>
      </c>
      <c r="I2666" s="10" t="s">
        <v>18716</v>
      </c>
      <c r="J2666" s="2" t="str">
        <f>VLOOKUP(Tabla1[[#This Row],[Código]],[1]ARTICULOS!$B$2:$I$1048576,8,FALSE)</f>
        <v>TBS Sistemas de protección contra el rayo</v>
      </c>
      <c r="K2666" s="4">
        <v>4012195416951</v>
      </c>
      <c r="L2666" s="2">
        <v>10</v>
      </c>
      <c r="M2666" s="4">
        <v>4012196195961</v>
      </c>
      <c r="N2666" s="2" t="s">
        <v>26910</v>
      </c>
      <c r="O2666" s="2">
        <v>60</v>
      </c>
      <c r="P2666" s="4">
        <v>4012196195992</v>
      </c>
      <c r="Q2666" s="2" t="s">
        <v>26911</v>
      </c>
      <c r="R2666" s="2">
        <v>85369010</v>
      </c>
      <c r="S2666" s="9" t="s">
        <v>8280</v>
      </c>
      <c r="T2666" s="3" t="s">
        <v>12847</v>
      </c>
    </row>
    <row r="2667" spans="1:20" x14ac:dyDescent="0.25">
      <c r="A2667">
        <v>5305012</v>
      </c>
      <c r="B2667" s="4" t="s">
        <v>2055</v>
      </c>
      <c r="C2667" s="2" t="s">
        <v>22287</v>
      </c>
      <c r="D2667" s="8">
        <v>147.44999999999999</v>
      </c>
      <c r="E2667" s="2">
        <v>100</v>
      </c>
      <c r="F2667" s="2" t="str">
        <f>VLOOKUP(Tabla1[[#This Row],[Código]],[1]DETALLE_TARIFA!$C$2:$I$7282,7,FALSE)</f>
        <v>PCE</v>
      </c>
      <c r="G2667" s="2" t="s">
        <v>26905</v>
      </c>
      <c r="H2667" s="2" t="s">
        <v>6194</v>
      </c>
      <c r="I2667" s="10" t="s">
        <v>18706</v>
      </c>
      <c r="J2667" s="2" t="str">
        <f>VLOOKUP(Tabla1[[#This Row],[Código]],[1]ARTICULOS!$B$2:$I$1048576,8,FALSE)</f>
        <v>VBS Sistemas de fijación de tubos, especial</v>
      </c>
      <c r="K2667" s="4">
        <v>4012195417132</v>
      </c>
      <c r="L2667" s="2">
        <v>100</v>
      </c>
      <c r="M2667" s="4">
        <v>4012195417149</v>
      </c>
      <c r="N2667" s="2" t="s">
        <v>26910</v>
      </c>
      <c r="O2667" s="2">
        <v>600</v>
      </c>
      <c r="P2667" s="4">
        <v>4012195578840</v>
      </c>
      <c r="Q2667" s="2" t="s">
        <v>26911</v>
      </c>
      <c r="R2667" s="2">
        <v>73269098</v>
      </c>
      <c r="S2667" s="9" t="s">
        <v>8281</v>
      </c>
      <c r="T2667" s="3" t="s">
        <v>12847</v>
      </c>
    </row>
    <row r="2668" spans="1:20" x14ac:dyDescent="0.25">
      <c r="A2668">
        <v>5305016</v>
      </c>
      <c r="B2668" s="4" t="s">
        <v>2056</v>
      </c>
      <c r="C2668" s="2" t="s">
        <v>22288</v>
      </c>
      <c r="D2668" s="8">
        <v>1021.12</v>
      </c>
      <c r="E2668" s="2">
        <v>100</v>
      </c>
      <c r="F2668" s="2" t="str">
        <f>VLOOKUP(Tabla1[[#This Row],[Código]],[1]DETALLE_TARIFA!$C$2:$I$7282,7,FALSE)</f>
        <v>PCE</v>
      </c>
      <c r="G2668" s="2" t="s">
        <v>26905</v>
      </c>
      <c r="H2668" s="2" t="s">
        <v>6194</v>
      </c>
      <c r="I2668" s="10" t="s">
        <v>18706</v>
      </c>
      <c r="J2668" s="2" t="str">
        <f>VLOOKUP(Tabla1[[#This Row],[Código]],[1]ARTICULOS!$B$2:$I$1048576,8,FALSE)</f>
        <v>VBS Sistemas de fijación de tubos, especial</v>
      </c>
      <c r="K2668" s="4">
        <v>4012195901785</v>
      </c>
      <c r="L2668" s="2">
        <v>100</v>
      </c>
      <c r="M2668" s="4">
        <v>4012195904762</v>
      </c>
      <c r="N2668" s="2" t="s">
        <v>26910</v>
      </c>
      <c r="O2668" s="2">
        <v>600</v>
      </c>
      <c r="P2668" s="4">
        <v>4012195966562</v>
      </c>
      <c r="Q2668" s="2" t="s">
        <v>26911</v>
      </c>
      <c r="R2668" s="2">
        <v>73269098</v>
      </c>
      <c r="S2668" s="9" t="s">
        <v>8282</v>
      </c>
      <c r="T2668" s="3" t="s">
        <v>12847</v>
      </c>
    </row>
    <row r="2669" spans="1:20" x14ac:dyDescent="0.25">
      <c r="A2669">
        <v>5311039</v>
      </c>
      <c r="B2669" s="4">
        <v>244</v>
      </c>
      <c r="C2669" s="2" t="s">
        <v>22289</v>
      </c>
      <c r="D2669" s="8">
        <v>1329.34</v>
      </c>
      <c r="E2669" s="2">
        <v>100</v>
      </c>
      <c r="F2669" s="2" t="str">
        <f>VLOOKUP(Tabla1[[#This Row],[Código]],[1]DETALLE_TARIFA!$C$2:$I$7282,7,FALSE)</f>
        <v>PCE</v>
      </c>
      <c r="G2669" s="2" t="s">
        <v>26905</v>
      </c>
      <c r="H2669" s="2" t="s">
        <v>6195</v>
      </c>
      <c r="I2669" s="10" t="s">
        <v>18716</v>
      </c>
      <c r="J2669" s="2" t="str">
        <f>VLOOKUP(Tabla1[[#This Row],[Código]],[1]ARTICULOS!$B$2:$I$1048576,8,FALSE)</f>
        <v>TBS Sistemas de protección contra el rayo</v>
      </c>
      <c r="K2669" s="4">
        <v>4012195417316</v>
      </c>
      <c r="L2669" s="2">
        <v>10</v>
      </c>
      <c r="M2669" s="4">
        <v>4012196196050</v>
      </c>
      <c r="N2669" s="2" t="s">
        <v>26910</v>
      </c>
      <c r="O2669" s="2">
        <v>100</v>
      </c>
      <c r="P2669" s="4">
        <v>4012196196067</v>
      </c>
      <c r="Q2669" s="2" t="s">
        <v>26911</v>
      </c>
      <c r="R2669" s="2">
        <v>85389099</v>
      </c>
      <c r="S2669" s="9" t="s">
        <v>8283</v>
      </c>
      <c r="T2669" s="3" t="s">
        <v>12847</v>
      </c>
    </row>
    <row r="2670" spans="1:20" x14ac:dyDescent="0.25">
      <c r="A2670">
        <v>5311101</v>
      </c>
      <c r="B2670" s="4" t="s">
        <v>2057</v>
      </c>
      <c r="C2670" s="2" t="s">
        <v>22290</v>
      </c>
      <c r="D2670" s="8">
        <v>676.3</v>
      </c>
      <c r="E2670" s="2">
        <v>100</v>
      </c>
      <c r="F2670" s="2" t="str">
        <f>VLOOKUP(Tabla1[[#This Row],[Código]],[1]DETALLE_TARIFA!$C$2:$I$7282,7,FALSE)</f>
        <v>PCE</v>
      </c>
      <c r="G2670" s="2" t="s">
        <v>26905</v>
      </c>
      <c r="H2670" s="2" t="s">
        <v>6195</v>
      </c>
      <c r="I2670" s="10" t="s">
        <v>18716</v>
      </c>
      <c r="J2670" s="2" t="str">
        <f>VLOOKUP(Tabla1[[#This Row],[Código]],[1]ARTICULOS!$B$2:$I$1048576,8,FALSE)</f>
        <v>TBS Sistemas de protección contra el rayo</v>
      </c>
      <c r="K2670" s="4">
        <v>4012195417378</v>
      </c>
      <c r="L2670" s="2">
        <v>10</v>
      </c>
      <c r="M2670" s="4">
        <v>4012196196074</v>
      </c>
      <c r="N2670" s="2" t="s">
        <v>26910</v>
      </c>
      <c r="O2670" s="2">
        <v>100</v>
      </c>
      <c r="P2670" s="4">
        <v>4012196196081</v>
      </c>
      <c r="Q2670" s="2" t="s">
        <v>26911</v>
      </c>
      <c r="R2670" s="2">
        <v>85389099</v>
      </c>
      <c r="S2670" s="9" t="s">
        <v>8284</v>
      </c>
      <c r="T2670" s="3" t="s">
        <v>12847</v>
      </c>
    </row>
    <row r="2671" spans="1:20" x14ac:dyDescent="0.25">
      <c r="A2671">
        <v>5311152</v>
      </c>
      <c r="B2671" s="4" t="s">
        <v>2058</v>
      </c>
      <c r="C2671" s="2" t="s">
        <v>22291</v>
      </c>
      <c r="D2671" s="8">
        <v>2264.6</v>
      </c>
      <c r="E2671" s="2">
        <v>100</v>
      </c>
      <c r="F2671" s="2" t="str">
        <f>VLOOKUP(Tabla1[[#This Row],[Código]],[1]DETALLE_TARIFA!$C$2:$I$7282,7,FALSE)</f>
        <v>PCE</v>
      </c>
      <c r="G2671" s="2" t="s">
        <v>26905</v>
      </c>
      <c r="H2671" s="2" t="s">
        <v>6195</v>
      </c>
      <c r="I2671" s="10" t="s">
        <v>18716</v>
      </c>
      <c r="J2671" s="2" t="str">
        <f>VLOOKUP(Tabla1[[#This Row],[Código]],[1]ARTICULOS!$B$2:$I$1048576,8,FALSE)</f>
        <v>TBS Sistemas de protección contra el rayo</v>
      </c>
      <c r="K2671" s="4">
        <v>4012195417439</v>
      </c>
      <c r="L2671" s="2">
        <v>10</v>
      </c>
      <c r="M2671" s="4">
        <v>4012196196111</v>
      </c>
      <c r="N2671" s="2" t="s">
        <v>26910</v>
      </c>
      <c r="O2671" s="2">
        <v>100</v>
      </c>
      <c r="P2671" s="4">
        <v>4012196196128</v>
      </c>
      <c r="Q2671" s="2" t="s">
        <v>26911</v>
      </c>
      <c r="R2671" s="2">
        <v>85389099</v>
      </c>
      <c r="S2671" s="9" t="s">
        <v>8285</v>
      </c>
      <c r="T2671" s="3" t="s">
        <v>12847</v>
      </c>
    </row>
    <row r="2672" spans="1:20" x14ac:dyDescent="0.25">
      <c r="A2672">
        <v>5311209</v>
      </c>
      <c r="B2672" s="4" t="s">
        <v>2059</v>
      </c>
      <c r="C2672" s="2" t="s">
        <v>22292</v>
      </c>
      <c r="D2672" s="8">
        <v>1064.9100000000001</v>
      </c>
      <c r="E2672" s="2">
        <v>100</v>
      </c>
      <c r="F2672" s="2" t="str">
        <f>VLOOKUP(Tabla1[[#This Row],[Código]],[1]DETALLE_TARIFA!$C$2:$I$7282,7,FALSE)</f>
        <v>PCE</v>
      </c>
      <c r="G2672" s="2" t="s">
        <v>26905</v>
      </c>
      <c r="H2672" s="2" t="s">
        <v>6195</v>
      </c>
      <c r="I2672" s="10" t="s">
        <v>18716</v>
      </c>
      <c r="J2672" s="2" t="str">
        <f>VLOOKUP(Tabla1[[#This Row],[Código]],[1]ARTICULOS!$B$2:$I$1048576,8,FALSE)</f>
        <v>TBS Sistemas de protección contra el rayo</v>
      </c>
      <c r="K2672" s="4">
        <v>4012195417491</v>
      </c>
      <c r="L2672" s="2">
        <v>10</v>
      </c>
      <c r="M2672" s="4">
        <v>4012196196135</v>
      </c>
      <c r="N2672" s="2" t="s">
        <v>26910</v>
      </c>
      <c r="O2672" s="2">
        <v>100</v>
      </c>
      <c r="P2672" s="4">
        <v>4012196196142</v>
      </c>
      <c r="Q2672" s="2" t="s">
        <v>26911</v>
      </c>
      <c r="R2672" s="2">
        <v>85389099</v>
      </c>
      <c r="S2672" s="9" t="s">
        <v>8286</v>
      </c>
      <c r="T2672" s="3" t="s">
        <v>12847</v>
      </c>
    </row>
    <row r="2673" spans="1:20" x14ac:dyDescent="0.25">
      <c r="A2673">
        <v>5311268</v>
      </c>
      <c r="B2673" s="4" t="s">
        <v>2060</v>
      </c>
      <c r="C2673" s="2" t="s">
        <v>22293</v>
      </c>
      <c r="D2673" s="8">
        <v>3368.92</v>
      </c>
      <c r="E2673" s="2">
        <v>100</v>
      </c>
      <c r="F2673" s="2" t="str">
        <f>VLOOKUP(Tabla1[[#This Row],[Código]],[1]DETALLE_TARIFA!$C$2:$I$7282,7,FALSE)</f>
        <v>PCE</v>
      </c>
      <c r="G2673" s="2" t="s">
        <v>26905</v>
      </c>
      <c r="H2673" s="2" t="s">
        <v>6195</v>
      </c>
      <c r="I2673" s="10" t="s">
        <v>18716</v>
      </c>
      <c r="J2673" s="2" t="str">
        <f>VLOOKUP(Tabla1[[#This Row],[Código]],[1]ARTICULOS!$B$2:$I$1048576,8,FALSE)</f>
        <v>TBS Sistemas de protección contra el rayo</v>
      </c>
      <c r="K2673" s="4">
        <v>4012195417552</v>
      </c>
      <c r="L2673" s="2">
        <v>10</v>
      </c>
      <c r="M2673" s="4">
        <v>4012196196173</v>
      </c>
      <c r="N2673" s="2" t="s">
        <v>26910</v>
      </c>
      <c r="O2673" s="2">
        <v>100</v>
      </c>
      <c r="P2673" s="4">
        <v>4012196196180</v>
      </c>
      <c r="Q2673" s="2" t="s">
        <v>26911</v>
      </c>
      <c r="R2673" s="2">
        <v>85389099</v>
      </c>
      <c r="S2673" s="9" t="s">
        <v>8287</v>
      </c>
      <c r="T2673" s="3" t="s">
        <v>12847</v>
      </c>
    </row>
    <row r="2674" spans="1:20" x14ac:dyDescent="0.25">
      <c r="A2674">
        <v>5311404</v>
      </c>
      <c r="B2674" s="4" t="s">
        <v>2061</v>
      </c>
      <c r="C2674" s="2" t="s">
        <v>22294</v>
      </c>
      <c r="D2674" s="8">
        <v>1612.95</v>
      </c>
      <c r="E2674" s="2">
        <v>100</v>
      </c>
      <c r="F2674" s="2" t="str">
        <f>VLOOKUP(Tabla1[[#This Row],[Código]],[1]DETALLE_TARIFA!$C$2:$I$7282,7,FALSE)</f>
        <v>PCE</v>
      </c>
      <c r="G2674" s="2" t="s">
        <v>26905</v>
      </c>
      <c r="H2674" s="2" t="s">
        <v>6195</v>
      </c>
      <c r="I2674" s="10" t="s">
        <v>18716</v>
      </c>
      <c r="J2674" s="2" t="str">
        <f>VLOOKUP(Tabla1[[#This Row],[Código]],[1]ARTICULOS!$B$2:$I$1048576,8,FALSE)</f>
        <v>TBS Sistemas de protección contra el rayo</v>
      </c>
      <c r="K2674" s="4">
        <v>4012196466283</v>
      </c>
      <c r="L2674" s="2">
        <v>10</v>
      </c>
      <c r="M2674" s="4">
        <v>4012196467020</v>
      </c>
      <c r="N2674" s="2" t="s">
        <v>26910</v>
      </c>
      <c r="O2674" s="2">
        <v>120</v>
      </c>
      <c r="P2674" s="4">
        <v>4012196468065</v>
      </c>
      <c r="Q2674" s="2" t="s">
        <v>26911</v>
      </c>
      <c r="R2674" s="2">
        <v>85389099</v>
      </c>
      <c r="S2674" s="9" t="s">
        <v>8288</v>
      </c>
      <c r="T2674" s="3" t="s">
        <v>12847</v>
      </c>
    </row>
    <row r="2675" spans="1:20" x14ac:dyDescent="0.25">
      <c r="A2675">
        <v>5311405</v>
      </c>
      <c r="B2675" s="4" t="s">
        <v>2062</v>
      </c>
      <c r="C2675" s="2" t="s">
        <v>22295</v>
      </c>
      <c r="D2675" s="8">
        <v>879.79</v>
      </c>
      <c r="E2675" s="2">
        <v>100</v>
      </c>
      <c r="F2675" s="2" t="str">
        <f>VLOOKUP(Tabla1[[#This Row],[Código]],[1]DETALLE_TARIFA!$C$2:$I$7282,7,FALSE)</f>
        <v>PCE</v>
      </c>
      <c r="G2675" s="2" t="s">
        <v>26905</v>
      </c>
      <c r="H2675" s="2" t="s">
        <v>6195</v>
      </c>
      <c r="I2675" s="10" t="s">
        <v>18716</v>
      </c>
      <c r="J2675" s="2" t="str">
        <f>VLOOKUP(Tabla1[[#This Row],[Código]],[1]ARTICULOS!$B$2:$I$1048576,8,FALSE)</f>
        <v>TBS Sistemas de protección contra el rayo</v>
      </c>
      <c r="K2675" s="4">
        <v>4012196428144</v>
      </c>
      <c r="L2675" s="2">
        <v>5000</v>
      </c>
      <c r="M2675" s="4">
        <v>4012196440795</v>
      </c>
      <c r="N2675" s="2" t="s">
        <v>26911</v>
      </c>
      <c r="R2675" s="2">
        <v>85389099</v>
      </c>
      <c r="S2675" s="9" t="s">
        <v>8289</v>
      </c>
      <c r="T2675" s="3" t="s">
        <v>12847</v>
      </c>
    </row>
    <row r="2676" spans="1:20" x14ac:dyDescent="0.25">
      <c r="A2676">
        <v>5311410</v>
      </c>
      <c r="B2676" s="4" t="s">
        <v>2063</v>
      </c>
      <c r="C2676" s="2" t="s">
        <v>22296</v>
      </c>
      <c r="D2676" s="8">
        <v>798.45</v>
      </c>
      <c r="E2676" s="2">
        <v>100</v>
      </c>
      <c r="F2676" s="2" t="str">
        <f>VLOOKUP(Tabla1[[#This Row],[Código]],[1]DETALLE_TARIFA!$C$2:$I$7282,7,FALSE)</f>
        <v>PCE</v>
      </c>
      <c r="G2676" s="2" t="s">
        <v>26905</v>
      </c>
      <c r="H2676" s="2" t="s">
        <v>6195</v>
      </c>
      <c r="I2676" s="10" t="s">
        <v>18716</v>
      </c>
      <c r="J2676" s="2" t="str">
        <f>VLOOKUP(Tabla1[[#This Row],[Código]],[1]ARTICULOS!$B$2:$I$1048576,8,FALSE)</f>
        <v>TBS Sistemas de protección contra el rayo</v>
      </c>
      <c r="K2676" s="4">
        <v>4012195816584</v>
      </c>
      <c r="L2676" s="2">
        <v>20</v>
      </c>
      <c r="M2676" s="4">
        <v>4012196206506</v>
      </c>
      <c r="N2676" s="2" t="s">
        <v>26910</v>
      </c>
      <c r="O2676" s="2">
        <v>80</v>
      </c>
      <c r="P2676" s="4">
        <v>4012196330300</v>
      </c>
      <c r="Q2676" s="2" t="s">
        <v>26911</v>
      </c>
      <c r="R2676" s="2">
        <v>85389099</v>
      </c>
      <c r="S2676" s="9" t="s">
        <v>8290</v>
      </c>
      <c r="T2676" s="3" t="s">
        <v>12847</v>
      </c>
    </row>
    <row r="2677" spans="1:20" x14ac:dyDescent="0.25">
      <c r="A2677">
        <v>5311417</v>
      </c>
      <c r="B2677" s="4" t="s">
        <v>2064</v>
      </c>
      <c r="C2677" s="2" t="s">
        <v>22297</v>
      </c>
      <c r="D2677" s="8">
        <v>2953.66</v>
      </c>
      <c r="E2677" s="2">
        <v>100</v>
      </c>
      <c r="F2677" s="2" t="str">
        <f>VLOOKUP(Tabla1[[#This Row],[Código]],[1]DETALLE_TARIFA!$C$2:$I$7282,7,FALSE)</f>
        <v>PCE</v>
      </c>
      <c r="G2677" s="2" t="s">
        <v>26905</v>
      </c>
      <c r="H2677" s="2" t="s">
        <v>6195</v>
      </c>
      <c r="I2677" s="10" t="s">
        <v>18716</v>
      </c>
      <c r="J2677" s="2" t="str">
        <f>VLOOKUP(Tabla1[[#This Row],[Código]],[1]ARTICULOS!$B$2:$I$1048576,8,FALSE)</f>
        <v>TBS Sistemas de protección contra el rayo</v>
      </c>
      <c r="K2677" s="4">
        <v>4012195816591</v>
      </c>
      <c r="L2677" s="2">
        <v>10</v>
      </c>
      <c r="M2677" s="4">
        <v>4012196206520</v>
      </c>
      <c r="N2677" s="2" t="s">
        <v>26910</v>
      </c>
      <c r="O2677" s="2">
        <v>60</v>
      </c>
      <c r="P2677" s="4">
        <v>4012196426898</v>
      </c>
      <c r="Q2677" s="2" t="s">
        <v>26911</v>
      </c>
      <c r="R2677" s="2">
        <v>74198090</v>
      </c>
      <c r="S2677" s="9" t="s">
        <v>8291</v>
      </c>
      <c r="T2677" s="3" t="s">
        <v>12847</v>
      </c>
    </row>
    <row r="2678" spans="1:20" x14ac:dyDescent="0.25">
      <c r="A2678">
        <v>5311500</v>
      </c>
      <c r="B2678" s="4" t="s">
        <v>2065</v>
      </c>
      <c r="C2678" s="2" t="s">
        <v>22298</v>
      </c>
      <c r="D2678" s="8">
        <v>775.29</v>
      </c>
      <c r="E2678" s="2">
        <v>100</v>
      </c>
      <c r="F2678" s="2" t="str">
        <f>VLOOKUP(Tabla1[[#This Row],[Código]],[1]DETALLE_TARIFA!$C$2:$I$7282,7,FALSE)</f>
        <v>PCE</v>
      </c>
      <c r="G2678" s="2" t="s">
        <v>26905</v>
      </c>
      <c r="H2678" s="2" t="s">
        <v>6195</v>
      </c>
      <c r="I2678" s="10" t="s">
        <v>18716</v>
      </c>
      <c r="J2678" s="2" t="str">
        <f>VLOOKUP(Tabla1[[#This Row],[Código]],[1]ARTICULOS!$B$2:$I$1048576,8,FALSE)</f>
        <v>TBS Sistemas de protección contra el rayo</v>
      </c>
      <c r="K2678" s="4">
        <v>4012195417675</v>
      </c>
      <c r="L2678" s="2">
        <v>20</v>
      </c>
      <c r="M2678" s="4">
        <v>4012196196197</v>
      </c>
      <c r="N2678" s="2" t="s">
        <v>26910</v>
      </c>
      <c r="O2678" s="2">
        <v>80</v>
      </c>
      <c r="P2678" s="4">
        <v>4012196406180</v>
      </c>
      <c r="Q2678" s="2" t="s">
        <v>26911</v>
      </c>
      <c r="R2678" s="2">
        <v>85389099</v>
      </c>
      <c r="S2678" s="9" t="s">
        <v>8292</v>
      </c>
      <c r="T2678" s="3" t="s">
        <v>12847</v>
      </c>
    </row>
    <row r="2679" spans="1:20" x14ac:dyDescent="0.25">
      <c r="A2679">
        <v>5311519</v>
      </c>
      <c r="B2679" s="4" t="s">
        <v>2066</v>
      </c>
      <c r="C2679" s="2" t="s">
        <v>22299</v>
      </c>
      <c r="D2679" s="8">
        <v>1050.24</v>
      </c>
      <c r="E2679" s="2">
        <v>100</v>
      </c>
      <c r="F2679" s="2" t="str">
        <f>VLOOKUP(Tabla1[[#This Row],[Código]],[1]DETALLE_TARIFA!$C$2:$I$7282,7,FALSE)</f>
        <v>PCE</v>
      </c>
      <c r="G2679" s="2" t="s">
        <v>26905</v>
      </c>
      <c r="H2679" s="2" t="s">
        <v>6195</v>
      </c>
      <c r="I2679" s="10" t="s">
        <v>18716</v>
      </c>
      <c r="J2679" s="2" t="str">
        <f>VLOOKUP(Tabla1[[#This Row],[Código]],[1]ARTICULOS!$B$2:$I$1048576,8,FALSE)</f>
        <v>TBS Sistemas de protección contra el rayo</v>
      </c>
      <c r="K2679" s="4">
        <v>4012195417736</v>
      </c>
      <c r="L2679" s="2">
        <v>30</v>
      </c>
      <c r="M2679" s="4">
        <v>4012195417743</v>
      </c>
      <c r="N2679" s="2" t="s">
        <v>26911</v>
      </c>
      <c r="R2679" s="2">
        <v>76169990</v>
      </c>
      <c r="S2679" s="9" t="s">
        <v>8293</v>
      </c>
      <c r="T2679" s="3" t="s">
        <v>12847</v>
      </c>
    </row>
    <row r="2680" spans="1:20" x14ac:dyDescent="0.25">
      <c r="A2680">
        <v>5311527</v>
      </c>
      <c r="B2680" s="4" t="s">
        <v>2067</v>
      </c>
      <c r="C2680" s="2" t="s">
        <v>22300</v>
      </c>
      <c r="D2680" s="8">
        <v>3216.86</v>
      </c>
      <c r="E2680" s="2">
        <v>100</v>
      </c>
      <c r="F2680" s="2" t="str">
        <f>VLOOKUP(Tabla1[[#This Row],[Código]],[1]DETALLE_TARIFA!$C$2:$I$7282,7,FALSE)</f>
        <v>PCE</v>
      </c>
      <c r="G2680" s="2" t="s">
        <v>26905</v>
      </c>
      <c r="H2680" s="2" t="s">
        <v>6195</v>
      </c>
      <c r="I2680" s="10" t="s">
        <v>18716</v>
      </c>
      <c r="J2680" s="2" t="str">
        <f>VLOOKUP(Tabla1[[#This Row],[Código]],[1]ARTICULOS!$B$2:$I$1048576,8,FALSE)</f>
        <v>TBS Sistemas de protección contra el rayo</v>
      </c>
      <c r="K2680" s="4">
        <v>4012195417798</v>
      </c>
      <c r="L2680" s="2">
        <v>10</v>
      </c>
      <c r="M2680" s="4">
        <v>4012196196234</v>
      </c>
      <c r="N2680" s="2" t="s">
        <v>26910</v>
      </c>
      <c r="O2680" s="2">
        <v>100</v>
      </c>
      <c r="P2680" s="4">
        <v>4012196196241</v>
      </c>
      <c r="Q2680" s="2" t="s">
        <v>26911</v>
      </c>
      <c r="R2680" s="2">
        <v>85389099</v>
      </c>
      <c r="S2680" s="9" t="s">
        <v>8294</v>
      </c>
      <c r="T2680" s="3" t="s">
        <v>12847</v>
      </c>
    </row>
    <row r="2681" spans="1:20" x14ac:dyDescent="0.25">
      <c r="A2681">
        <v>5311535</v>
      </c>
      <c r="B2681" s="4" t="s">
        <v>2068</v>
      </c>
      <c r="C2681" s="2" t="s">
        <v>22301</v>
      </c>
      <c r="D2681" s="8">
        <v>2872.85</v>
      </c>
      <c r="E2681" s="2">
        <v>100</v>
      </c>
      <c r="F2681" s="2" t="str">
        <f>VLOOKUP(Tabla1[[#This Row],[Código]],[1]DETALLE_TARIFA!$C$2:$I$7282,7,FALSE)</f>
        <v>PCE</v>
      </c>
      <c r="G2681" s="2" t="s">
        <v>26905</v>
      </c>
      <c r="H2681" s="2" t="s">
        <v>6195</v>
      </c>
      <c r="I2681" s="10" t="s">
        <v>18716</v>
      </c>
      <c r="J2681" s="2" t="str">
        <f>VLOOKUP(Tabla1[[#This Row],[Código]],[1]ARTICULOS!$B$2:$I$1048576,8,FALSE)</f>
        <v>TBS Sistemas de protección contra el rayo</v>
      </c>
      <c r="K2681" s="4">
        <v>4012195417859</v>
      </c>
      <c r="L2681" s="2">
        <v>10</v>
      </c>
      <c r="M2681" s="4">
        <v>4012196196258</v>
      </c>
      <c r="N2681" s="2" t="s">
        <v>26910</v>
      </c>
      <c r="O2681" s="2">
        <v>60</v>
      </c>
      <c r="P2681" s="4">
        <v>4012196286263</v>
      </c>
      <c r="Q2681" s="2" t="s">
        <v>26911</v>
      </c>
      <c r="R2681" s="2">
        <v>85389099</v>
      </c>
      <c r="S2681" s="9" t="s">
        <v>8295</v>
      </c>
      <c r="T2681" s="3" t="s">
        <v>12847</v>
      </c>
    </row>
    <row r="2682" spans="1:20" x14ac:dyDescent="0.25">
      <c r="A2682">
        <v>5311551</v>
      </c>
      <c r="B2682" s="4" t="s">
        <v>2069</v>
      </c>
      <c r="C2682" s="2" t="s">
        <v>22302</v>
      </c>
      <c r="D2682" s="8">
        <v>1223.2</v>
      </c>
      <c r="E2682" s="2">
        <v>100</v>
      </c>
      <c r="F2682" s="2" t="str">
        <f>VLOOKUP(Tabla1[[#This Row],[Código]],[1]DETALLE_TARIFA!$C$2:$I$7282,7,FALSE)</f>
        <v>PCE</v>
      </c>
      <c r="G2682" s="2" t="s">
        <v>26905</v>
      </c>
      <c r="H2682" s="2" t="s">
        <v>6195</v>
      </c>
      <c r="I2682" s="10" t="s">
        <v>18716</v>
      </c>
      <c r="J2682" s="2" t="str">
        <f>VLOOKUP(Tabla1[[#This Row],[Código]],[1]ARTICULOS!$B$2:$I$1048576,8,FALSE)</f>
        <v>TBS Sistemas de protección contra el rayo</v>
      </c>
      <c r="K2682" s="4">
        <v>4012195417910</v>
      </c>
      <c r="L2682" s="2">
        <v>10</v>
      </c>
      <c r="M2682" s="4">
        <v>4012196196296</v>
      </c>
      <c r="N2682" s="2" t="s">
        <v>26910</v>
      </c>
      <c r="O2682" s="2">
        <v>120</v>
      </c>
      <c r="P2682" s="4">
        <v>4012196196302</v>
      </c>
      <c r="Q2682" s="2" t="s">
        <v>26911</v>
      </c>
      <c r="R2682" s="2">
        <v>85389099</v>
      </c>
      <c r="S2682" s="9" t="s">
        <v>8296</v>
      </c>
      <c r="T2682" s="3" t="s">
        <v>12847</v>
      </c>
    </row>
    <row r="2683" spans="1:20" x14ac:dyDescent="0.25">
      <c r="A2683">
        <v>5311554</v>
      </c>
      <c r="B2683" s="4" t="s">
        <v>19347</v>
      </c>
      <c r="C2683" s="2" t="s">
        <v>22303</v>
      </c>
      <c r="D2683" s="8">
        <v>288.35000000000002</v>
      </c>
      <c r="E2683" s="2">
        <v>100</v>
      </c>
      <c r="F2683" s="2" t="str">
        <f>VLOOKUP(Tabla1[[#This Row],[Código]],[1]DETALLE_TARIFA!$C$2:$I$7282,7,FALSE)</f>
        <v>PCE</v>
      </c>
      <c r="G2683" s="2" t="s">
        <v>26905</v>
      </c>
      <c r="H2683" s="2" t="s">
        <v>6195</v>
      </c>
      <c r="I2683" s="10" t="s">
        <v>18716</v>
      </c>
      <c r="J2683" s="2" t="str">
        <f>VLOOKUP(Tabla1[[#This Row],[Código]],[1]ARTICULOS!$B$2:$I$1048576,8,FALSE)</f>
        <v>TBS Sistemas de protección contra el rayo</v>
      </c>
      <c r="K2683" s="4">
        <v>4012195835349</v>
      </c>
      <c r="L2683" s="2">
        <v>100</v>
      </c>
      <c r="M2683" s="4">
        <v>4012195840824</v>
      </c>
      <c r="N2683" s="2" t="s">
        <v>26911</v>
      </c>
      <c r="R2683" s="2">
        <v>85389099</v>
      </c>
      <c r="S2683" s="9" t="s">
        <v>27391</v>
      </c>
      <c r="T2683" s="3" t="s">
        <v>12847</v>
      </c>
    </row>
    <row r="2684" spans="1:20" x14ac:dyDescent="0.25">
      <c r="A2684">
        <v>5311585</v>
      </c>
      <c r="B2684" s="4" t="s">
        <v>19348</v>
      </c>
      <c r="C2684" s="2" t="s">
        <v>22304</v>
      </c>
      <c r="D2684" s="8">
        <v>326.42</v>
      </c>
      <c r="E2684" s="2">
        <v>100</v>
      </c>
      <c r="F2684" s="2" t="str">
        <f>VLOOKUP(Tabla1[[#This Row],[Código]],[1]DETALLE_TARIFA!$C$2:$I$7282,7,FALSE)</f>
        <v>PCE</v>
      </c>
      <c r="G2684" s="2" t="s">
        <v>26905</v>
      </c>
      <c r="H2684" s="2" t="s">
        <v>6195</v>
      </c>
      <c r="I2684" s="10" t="s">
        <v>18716</v>
      </c>
      <c r="J2684" s="2" t="str">
        <f>VLOOKUP(Tabla1[[#This Row],[Código]],[1]ARTICULOS!$B$2:$I$1048576,8,FALSE)</f>
        <v>TBS Sistemas de protección contra el rayo</v>
      </c>
      <c r="K2684" s="4">
        <v>4012195466192</v>
      </c>
      <c r="L2684" s="2">
        <v>100</v>
      </c>
      <c r="M2684" s="4">
        <v>4012195470229</v>
      </c>
      <c r="N2684" s="2" t="s">
        <v>26911</v>
      </c>
      <c r="R2684" s="2">
        <v>85389099</v>
      </c>
      <c r="S2684" s="9" t="s">
        <v>27392</v>
      </c>
      <c r="T2684" s="3" t="s">
        <v>12847</v>
      </c>
    </row>
    <row r="2685" spans="1:20" x14ac:dyDescent="0.25">
      <c r="A2685">
        <v>5311590</v>
      </c>
      <c r="B2685" s="4" t="s">
        <v>2070</v>
      </c>
      <c r="C2685" s="2" t="s">
        <v>22305</v>
      </c>
      <c r="D2685" s="8">
        <v>2570.27</v>
      </c>
      <c r="E2685" s="2">
        <v>100</v>
      </c>
      <c r="F2685" s="2" t="str">
        <f>VLOOKUP(Tabla1[[#This Row],[Código]],[1]DETALLE_TARIFA!$C$2:$I$7282,7,FALSE)</f>
        <v>PCE</v>
      </c>
      <c r="G2685" s="2" t="s">
        <v>26905</v>
      </c>
      <c r="H2685" s="2" t="s">
        <v>6195</v>
      </c>
      <c r="I2685" s="10" t="s">
        <v>18716</v>
      </c>
      <c r="J2685" s="2" t="str">
        <f>VLOOKUP(Tabla1[[#This Row],[Código]],[1]ARTICULOS!$B$2:$I$1048576,8,FALSE)</f>
        <v>TBS Sistemas de protección contra el rayo</v>
      </c>
      <c r="K2685" s="4">
        <v>4012195925446</v>
      </c>
      <c r="L2685" s="2">
        <v>10</v>
      </c>
      <c r="M2685" s="4">
        <v>4012196196319</v>
      </c>
      <c r="N2685" s="2" t="s">
        <v>26910</v>
      </c>
      <c r="O2685" s="2">
        <v>60</v>
      </c>
      <c r="P2685" s="4">
        <v>4012196196326</v>
      </c>
      <c r="Q2685" s="2" t="s">
        <v>26911</v>
      </c>
      <c r="R2685" s="2">
        <v>85389099</v>
      </c>
      <c r="S2685" s="9" t="s">
        <v>8297</v>
      </c>
      <c r="T2685" s="3" t="s">
        <v>12847</v>
      </c>
    </row>
    <row r="2686" spans="1:20" x14ac:dyDescent="0.25">
      <c r="A2686">
        <v>5311595</v>
      </c>
      <c r="B2686" s="4" t="s">
        <v>2071</v>
      </c>
      <c r="C2686" s="2" t="s">
        <v>22306</v>
      </c>
      <c r="D2686" s="8">
        <v>2108.42</v>
      </c>
      <c r="E2686" s="2">
        <v>100</v>
      </c>
      <c r="F2686" s="2" t="str">
        <f>VLOOKUP(Tabla1[[#This Row],[Código]],[1]DETALLE_TARIFA!$C$2:$I$7282,7,FALSE)</f>
        <v>PCE</v>
      </c>
      <c r="G2686" s="2" t="s">
        <v>26905</v>
      </c>
      <c r="H2686" s="2" t="s">
        <v>6195</v>
      </c>
      <c r="I2686" s="10" t="s">
        <v>18716</v>
      </c>
      <c r="J2686" s="2" t="str">
        <f>VLOOKUP(Tabla1[[#This Row],[Código]],[1]ARTICULOS!$B$2:$I$1048576,8,FALSE)</f>
        <v>TBS Sistemas de protección contra el rayo</v>
      </c>
      <c r="K2686" s="4">
        <v>4012196656141</v>
      </c>
      <c r="L2686" s="2">
        <v>10</v>
      </c>
      <c r="M2686" s="4">
        <v>4012196657537</v>
      </c>
      <c r="N2686" s="2" t="s">
        <v>26910</v>
      </c>
      <c r="O2686" s="2">
        <v>120</v>
      </c>
      <c r="P2686" s="4">
        <v>4012196681495</v>
      </c>
      <c r="Q2686" s="2" t="s">
        <v>26911</v>
      </c>
      <c r="R2686" s="2">
        <v>85389099</v>
      </c>
      <c r="S2686" s="9" t="s">
        <v>8298</v>
      </c>
      <c r="T2686" s="3" t="s">
        <v>12847</v>
      </c>
    </row>
    <row r="2687" spans="1:20" x14ac:dyDescent="0.25">
      <c r="A2687">
        <v>5312035</v>
      </c>
      <c r="B2687" s="4" t="s">
        <v>2072</v>
      </c>
      <c r="C2687" s="2" t="s">
        <v>22307</v>
      </c>
      <c r="D2687" s="8">
        <v>877.86</v>
      </c>
      <c r="E2687" s="2">
        <v>100</v>
      </c>
      <c r="F2687" s="2" t="str">
        <f>VLOOKUP(Tabla1[[#This Row],[Código]],[1]DETALLE_TARIFA!$C$2:$I$7282,7,FALSE)</f>
        <v>PCE</v>
      </c>
      <c r="G2687" s="2" t="s">
        <v>26905</v>
      </c>
      <c r="H2687" s="2" t="s">
        <v>6195</v>
      </c>
      <c r="I2687" s="10" t="s">
        <v>18716</v>
      </c>
      <c r="J2687" s="2" t="str">
        <f>VLOOKUP(Tabla1[[#This Row],[Código]],[1]ARTICULOS!$B$2:$I$1048576,8,FALSE)</f>
        <v>TBS Sistemas de protección contra el rayo</v>
      </c>
      <c r="K2687" s="4">
        <v>4012195417972</v>
      </c>
      <c r="L2687" s="2">
        <v>25</v>
      </c>
      <c r="M2687" s="4">
        <v>4012195417989</v>
      </c>
      <c r="N2687" s="2" t="s">
        <v>26911</v>
      </c>
      <c r="R2687" s="2">
        <v>73269098</v>
      </c>
      <c r="S2687" s="9" t="s">
        <v>8299</v>
      </c>
      <c r="T2687" s="3" t="s">
        <v>12847</v>
      </c>
    </row>
    <row r="2688" spans="1:20" x14ac:dyDescent="0.25">
      <c r="A2688">
        <v>5312132</v>
      </c>
      <c r="B2688" s="4" t="s">
        <v>2073</v>
      </c>
      <c r="C2688" s="2" t="s">
        <v>22308</v>
      </c>
      <c r="D2688" s="8">
        <v>3059.16</v>
      </c>
      <c r="E2688" s="2">
        <v>100</v>
      </c>
      <c r="F2688" s="2" t="str">
        <f>VLOOKUP(Tabla1[[#This Row],[Código]],[1]DETALLE_TARIFA!$C$2:$I$7282,7,FALSE)</f>
        <v>PCE</v>
      </c>
      <c r="G2688" s="2" t="s">
        <v>26905</v>
      </c>
      <c r="H2688" s="2" t="s">
        <v>6195</v>
      </c>
      <c r="I2688" s="10" t="s">
        <v>18716</v>
      </c>
      <c r="J2688" s="2" t="str">
        <f>VLOOKUP(Tabla1[[#This Row],[Código]],[1]ARTICULOS!$B$2:$I$1048576,8,FALSE)</f>
        <v>TBS Sistemas de protección contra el rayo</v>
      </c>
      <c r="K2688" s="4">
        <v>4012195418030</v>
      </c>
      <c r="L2688" s="2">
        <v>10</v>
      </c>
      <c r="M2688" s="4">
        <v>4012196196357</v>
      </c>
      <c r="N2688" s="2" t="s">
        <v>26910</v>
      </c>
      <c r="O2688" s="2">
        <v>60</v>
      </c>
      <c r="P2688" s="4">
        <v>4012196196364</v>
      </c>
      <c r="Q2688" s="2" t="s">
        <v>26911</v>
      </c>
      <c r="R2688" s="2">
        <v>85389099</v>
      </c>
      <c r="S2688" s="9" t="s">
        <v>8300</v>
      </c>
      <c r="T2688" s="3" t="s">
        <v>12847</v>
      </c>
    </row>
    <row r="2689" spans="1:20" x14ac:dyDescent="0.25">
      <c r="A2689">
        <v>5312346</v>
      </c>
      <c r="B2689" s="4" t="s">
        <v>2074</v>
      </c>
      <c r="C2689" s="2" t="s">
        <v>22309</v>
      </c>
      <c r="D2689" s="8">
        <v>5777.86</v>
      </c>
      <c r="E2689" s="2">
        <v>100</v>
      </c>
      <c r="F2689" s="2" t="str">
        <f>VLOOKUP(Tabla1[[#This Row],[Código]],[1]DETALLE_TARIFA!$C$2:$I$7282,7,FALSE)</f>
        <v>PCE</v>
      </c>
      <c r="G2689" s="2" t="s">
        <v>26905</v>
      </c>
      <c r="H2689" s="2" t="s">
        <v>6195</v>
      </c>
      <c r="I2689" s="10" t="s">
        <v>18715</v>
      </c>
      <c r="J2689" s="2" t="str">
        <f>VLOOKUP(Tabla1[[#This Row],[Código]],[1]ARTICULOS!$B$2:$I$1048576,8,FALSE)</f>
        <v>TBS Sistemas de puesta a tierra</v>
      </c>
      <c r="K2689" s="4">
        <v>4012195893103</v>
      </c>
      <c r="L2689" s="2">
        <v>10</v>
      </c>
      <c r="M2689" s="4">
        <v>4012196196371</v>
      </c>
      <c r="N2689" s="2" t="s">
        <v>26911</v>
      </c>
      <c r="R2689" s="2">
        <v>85389099</v>
      </c>
      <c r="S2689" s="9" t="s">
        <v>8301</v>
      </c>
      <c r="T2689" s="3" t="s">
        <v>12847</v>
      </c>
    </row>
    <row r="2690" spans="1:20" x14ac:dyDescent="0.25">
      <c r="A2690">
        <v>5312442</v>
      </c>
      <c r="B2690" s="4" t="s">
        <v>2075</v>
      </c>
      <c r="C2690" s="2" t="s">
        <v>22310</v>
      </c>
      <c r="D2690" s="8">
        <v>8003.29</v>
      </c>
      <c r="E2690" s="2">
        <v>100</v>
      </c>
      <c r="F2690" s="2" t="str">
        <f>VLOOKUP(Tabla1[[#This Row],[Código]],[1]DETALLE_TARIFA!$C$2:$I$7282,7,FALSE)</f>
        <v>PCE</v>
      </c>
      <c r="G2690" s="2" t="s">
        <v>26905</v>
      </c>
      <c r="H2690" s="2" t="s">
        <v>6195</v>
      </c>
      <c r="I2690" s="10" t="s">
        <v>18715</v>
      </c>
      <c r="J2690" s="2" t="str">
        <f>VLOOKUP(Tabla1[[#This Row],[Código]],[1]ARTICULOS!$B$2:$I$1048576,8,FALSE)</f>
        <v>TBS Sistemas de puesta a tierra</v>
      </c>
      <c r="K2690" s="4">
        <v>4012195418276</v>
      </c>
      <c r="L2690" s="2">
        <v>10</v>
      </c>
      <c r="M2690" s="4">
        <v>4012196206612</v>
      </c>
      <c r="N2690" s="2" t="s">
        <v>26911</v>
      </c>
      <c r="R2690" s="2">
        <v>85389099</v>
      </c>
      <c r="S2690" s="9" t="s">
        <v>8302</v>
      </c>
      <c r="T2690" s="3" t="s">
        <v>12847</v>
      </c>
    </row>
    <row r="2691" spans="1:20" x14ac:dyDescent="0.25">
      <c r="A2691">
        <v>5312582</v>
      </c>
      <c r="B2691" s="4" t="s">
        <v>2076</v>
      </c>
      <c r="C2691" s="2" t="s">
        <v>22311</v>
      </c>
      <c r="D2691" s="8">
        <v>2685.09</v>
      </c>
      <c r="E2691" s="2">
        <v>100</v>
      </c>
      <c r="F2691" s="2" t="str">
        <f>VLOOKUP(Tabla1[[#This Row],[Código]],[1]DETALLE_TARIFA!$C$2:$I$7282,7,FALSE)</f>
        <v>PCE</v>
      </c>
      <c r="G2691" s="2" t="s">
        <v>26905</v>
      </c>
      <c r="H2691" s="2" t="s">
        <v>6195</v>
      </c>
      <c r="I2691" s="10" t="s">
        <v>18715</v>
      </c>
      <c r="J2691" s="2" t="str">
        <f>VLOOKUP(Tabla1[[#This Row],[Código]],[1]ARTICULOS!$B$2:$I$1048576,8,FALSE)</f>
        <v>TBS Sistemas de puesta a tierra</v>
      </c>
      <c r="K2691" s="4">
        <v>4012196466306</v>
      </c>
      <c r="L2691" s="2">
        <v>25</v>
      </c>
      <c r="M2691" s="4">
        <v>4012196466986</v>
      </c>
      <c r="N2691" s="2" t="s">
        <v>26911</v>
      </c>
      <c r="R2691" s="2">
        <v>85389099</v>
      </c>
      <c r="S2691" s="9" t="s">
        <v>8303</v>
      </c>
      <c r="T2691" s="3" t="s">
        <v>12847</v>
      </c>
    </row>
    <row r="2692" spans="1:20" x14ac:dyDescent="0.25">
      <c r="A2692">
        <v>5312592</v>
      </c>
      <c r="B2692" s="4" t="s">
        <v>2077</v>
      </c>
      <c r="C2692" s="2" t="s">
        <v>22312</v>
      </c>
      <c r="D2692" s="8">
        <v>633.53</v>
      </c>
      <c r="E2692" s="2">
        <v>100</v>
      </c>
      <c r="F2692" s="2" t="str">
        <f>VLOOKUP(Tabla1[[#This Row],[Código]],[1]DETALLE_TARIFA!$C$2:$I$7282,7,FALSE)</f>
        <v>PCE</v>
      </c>
      <c r="G2692" s="2" t="s">
        <v>26905</v>
      </c>
      <c r="H2692" s="2" t="s">
        <v>6195</v>
      </c>
      <c r="I2692" s="10" t="s">
        <v>18715</v>
      </c>
      <c r="J2692" s="2" t="str">
        <f>VLOOKUP(Tabla1[[#This Row],[Código]],[1]ARTICULOS!$B$2:$I$1048576,8,FALSE)</f>
        <v>TBS Sistemas de puesta a tierra</v>
      </c>
      <c r="K2692" s="4">
        <v>4012196428083</v>
      </c>
      <c r="L2692" s="2">
        <v>3400</v>
      </c>
      <c r="M2692" s="4">
        <v>4012196439690</v>
      </c>
      <c r="N2692" s="2" t="s">
        <v>26911</v>
      </c>
      <c r="R2692" s="2">
        <v>85389099</v>
      </c>
      <c r="S2692" s="9" t="s">
        <v>8304</v>
      </c>
      <c r="T2692" s="3" t="s">
        <v>12847</v>
      </c>
    </row>
    <row r="2693" spans="1:20" x14ac:dyDescent="0.25">
      <c r="A2693">
        <v>5312594</v>
      </c>
      <c r="B2693" s="4" t="s">
        <v>2078</v>
      </c>
      <c r="C2693" s="2" t="s">
        <v>22313</v>
      </c>
      <c r="D2693" s="8">
        <v>1490.29</v>
      </c>
      <c r="E2693" s="2">
        <v>100</v>
      </c>
      <c r="F2693" s="2" t="str">
        <f>VLOOKUP(Tabla1[[#This Row],[Código]],[1]DETALLE_TARIFA!$C$2:$I$7282,7,FALSE)</f>
        <v>PCE</v>
      </c>
      <c r="G2693" s="2" t="s">
        <v>26905</v>
      </c>
      <c r="H2693" s="2" t="s">
        <v>6195</v>
      </c>
      <c r="I2693" s="10" t="s">
        <v>18715</v>
      </c>
      <c r="J2693" s="2" t="str">
        <f>VLOOKUP(Tabla1[[#This Row],[Código]],[1]ARTICULOS!$B$2:$I$1048576,8,FALSE)</f>
        <v>TBS Sistemas de puesta a tierra</v>
      </c>
      <c r="K2693" s="4">
        <v>4012196428090</v>
      </c>
      <c r="L2693" s="2">
        <v>3400</v>
      </c>
      <c r="M2693" s="4">
        <v>4012196439669</v>
      </c>
      <c r="N2693" s="2" t="s">
        <v>26911</v>
      </c>
      <c r="R2693" s="2">
        <v>85389099</v>
      </c>
      <c r="S2693" s="9" t="s">
        <v>8305</v>
      </c>
      <c r="T2693" s="3" t="s">
        <v>12847</v>
      </c>
    </row>
    <row r="2694" spans="1:20" x14ac:dyDescent="0.25">
      <c r="A2694">
        <v>5312604</v>
      </c>
      <c r="B2694" s="4" t="s">
        <v>2079</v>
      </c>
      <c r="C2694" s="2" t="s">
        <v>22314</v>
      </c>
      <c r="D2694" s="8">
        <v>1389.51</v>
      </c>
      <c r="E2694" s="2">
        <v>100</v>
      </c>
      <c r="F2694" s="2" t="str">
        <f>VLOOKUP(Tabla1[[#This Row],[Código]],[1]DETALLE_TARIFA!$C$2:$I$7282,7,FALSE)</f>
        <v>PCE</v>
      </c>
      <c r="G2694" s="2" t="s">
        <v>26905</v>
      </c>
      <c r="H2694" s="2" t="s">
        <v>6195</v>
      </c>
      <c r="I2694" s="10" t="s">
        <v>18715</v>
      </c>
      <c r="J2694" s="2" t="str">
        <f>VLOOKUP(Tabla1[[#This Row],[Código]],[1]ARTICULOS!$B$2:$I$1048576,8,FALSE)</f>
        <v>TBS Sistemas de puesta a tierra</v>
      </c>
      <c r="K2694" s="4">
        <v>4012195418337</v>
      </c>
      <c r="L2694" s="2">
        <v>25</v>
      </c>
      <c r="M2694" s="4">
        <v>4012195418344</v>
      </c>
      <c r="N2694" s="2" t="s">
        <v>26911</v>
      </c>
      <c r="R2694" s="2">
        <v>85389099</v>
      </c>
      <c r="S2694" s="9" t="s">
        <v>8306</v>
      </c>
      <c r="T2694" s="3" t="s">
        <v>12847</v>
      </c>
    </row>
    <row r="2695" spans="1:20" x14ac:dyDescent="0.25">
      <c r="A2695">
        <v>5312809</v>
      </c>
      <c r="B2695" s="4" t="s">
        <v>2080</v>
      </c>
      <c r="C2695" s="2" t="s">
        <v>22315</v>
      </c>
      <c r="D2695" s="8">
        <v>1546.51</v>
      </c>
      <c r="E2695" s="2">
        <v>100</v>
      </c>
      <c r="F2695" s="2" t="str">
        <f>VLOOKUP(Tabla1[[#This Row],[Código]],[1]DETALLE_TARIFA!$C$2:$I$7282,7,FALSE)</f>
        <v>PCE</v>
      </c>
      <c r="G2695" s="2" t="s">
        <v>26905</v>
      </c>
      <c r="H2695" s="2" t="s">
        <v>6195</v>
      </c>
      <c r="I2695" s="10" t="s">
        <v>18715</v>
      </c>
      <c r="J2695" s="2" t="str">
        <f>VLOOKUP(Tabla1[[#This Row],[Código]],[1]ARTICULOS!$B$2:$I$1048576,8,FALSE)</f>
        <v>TBS Sistemas de puesta a tierra</v>
      </c>
      <c r="K2695" s="4">
        <v>4012195418573</v>
      </c>
      <c r="L2695" s="2">
        <v>25</v>
      </c>
      <c r="M2695" s="4">
        <v>4012195418580</v>
      </c>
      <c r="N2695" s="2" t="s">
        <v>26911</v>
      </c>
      <c r="R2695" s="2">
        <v>85389099</v>
      </c>
      <c r="S2695" s="9" t="s">
        <v>8307</v>
      </c>
      <c r="T2695" s="3" t="s">
        <v>12847</v>
      </c>
    </row>
    <row r="2696" spans="1:20" x14ac:dyDescent="0.25">
      <c r="A2696">
        <v>5312906</v>
      </c>
      <c r="B2696" s="4">
        <v>250</v>
      </c>
      <c r="C2696" s="2" t="s">
        <v>22316</v>
      </c>
      <c r="D2696" s="8">
        <v>1211.19</v>
      </c>
      <c r="E2696" s="2">
        <v>100</v>
      </c>
      <c r="F2696" s="2" t="str">
        <f>VLOOKUP(Tabla1[[#This Row],[Código]],[1]DETALLE_TARIFA!$C$2:$I$7282,7,FALSE)</f>
        <v>PCE</v>
      </c>
      <c r="G2696" s="2" t="s">
        <v>26905</v>
      </c>
      <c r="H2696" s="2" t="s">
        <v>6195</v>
      </c>
      <c r="I2696" s="10" t="s">
        <v>18715</v>
      </c>
      <c r="J2696" s="2" t="str">
        <f>VLOOKUP(Tabla1[[#This Row],[Código]],[1]ARTICULOS!$B$2:$I$1048576,8,FALSE)</f>
        <v>TBS Sistemas de puesta a tierra</v>
      </c>
      <c r="K2696" s="4">
        <v>4012195418696</v>
      </c>
      <c r="L2696" s="2">
        <v>25</v>
      </c>
      <c r="M2696" s="4">
        <v>4012195418702</v>
      </c>
      <c r="N2696" s="2" t="s">
        <v>26911</v>
      </c>
      <c r="R2696" s="2">
        <v>85389099</v>
      </c>
      <c r="S2696" s="9" t="s">
        <v>8308</v>
      </c>
      <c r="T2696" s="3" t="s">
        <v>12847</v>
      </c>
    </row>
    <row r="2697" spans="1:20" x14ac:dyDescent="0.25">
      <c r="A2697">
        <v>5312922</v>
      </c>
      <c r="B2697" s="4" t="s">
        <v>2081</v>
      </c>
      <c r="C2697" s="2" t="s">
        <v>22317</v>
      </c>
      <c r="D2697" s="8">
        <v>2068.6</v>
      </c>
      <c r="E2697" s="2">
        <v>100</v>
      </c>
      <c r="F2697" s="2" t="str">
        <f>VLOOKUP(Tabla1[[#This Row],[Código]],[1]DETALLE_TARIFA!$C$2:$I$7282,7,FALSE)</f>
        <v>PCE</v>
      </c>
      <c r="G2697" s="2" t="s">
        <v>26905</v>
      </c>
      <c r="H2697" s="2" t="s">
        <v>6195</v>
      </c>
      <c r="I2697" s="10" t="s">
        <v>18715</v>
      </c>
      <c r="J2697" s="2" t="str">
        <f>VLOOKUP(Tabla1[[#This Row],[Código]],[1]ARTICULOS!$B$2:$I$1048576,8,FALSE)</f>
        <v>TBS Sistemas de puesta a tierra</v>
      </c>
      <c r="K2697" s="4">
        <v>4012195418757</v>
      </c>
      <c r="L2697" s="2">
        <v>25</v>
      </c>
      <c r="M2697" s="4">
        <v>4012195418764</v>
      </c>
      <c r="N2697" s="2" t="s">
        <v>26911</v>
      </c>
      <c r="R2697" s="2">
        <v>85389099</v>
      </c>
      <c r="S2697" s="9" t="s">
        <v>8309</v>
      </c>
      <c r="T2697" s="3" t="s">
        <v>12847</v>
      </c>
    </row>
    <row r="2698" spans="1:20" x14ac:dyDescent="0.25">
      <c r="A2698">
        <v>5312925</v>
      </c>
      <c r="B2698" s="4" t="s">
        <v>2082</v>
      </c>
      <c r="C2698" s="2" t="s">
        <v>22318</v>
      </c>
      <c r="D2698" s="8">
        <v>3089.22</v>
      </c>
      <c r="E2698" s="2">
        <v>100</v>
      </c>
      <c r="F2698" s="2" t="str">
        <f>VLOOKUP(Tabla1[[#This Row],[Código]],[1]DETALLE_TARIFA!$C$2:$I$7282,7,FALSE)</f>
        <v>PCE</v>
      </c>
      <c r="G2698" s="2" t="s">
        <v>26905</v>
      </c>
      <c r="H2698" s="2" t="s">
        <v>6195</v>
      </c>
      <c r="I2698" s="10" t="s">
        <v>18715</v>
      </c>
      <c r="J2698" s="2" t="str">
        <f>VLOOKUP(Tabla1[[#This Row],[Código]],[1]ARTICULOS!$B$2:$I$1048576,8,FALSE)</f>
        <v>TBS Sistemas de puesta a tierra</v>
      </c>
      <c r="K2698" s="4">
        <v>4012195700876</v>
      </c>
      <c r="L2698" s="2">
        <v>10</v>
      </c>
      <c r="M2698" s="4">
        <v>4012196196388</v>
      </c>
      <c r="N2698" s="2" t="s">
        <v>26910</v>
      </c>
      <c r="O2698" s="2">
        <v>40</v>
      </c>
      <c r="P2698" s="4">
        <v>4012196196418</v>
      </c>
      <c r="Q2698" s="2" t="s">
        <v>26911</v>
      </c>
      <c r="R2698" s="2">
        <v>85389099</v>
      </c>
      <c r="S2698" s="9" t="s">
        <v>8310</v>
      </c>
      <c r="T2698" s="3" t="s">
        <v>12847</v>
      </c>
    </row>
    <row r="2699" spans="1:20" x14ac:dyDescent="0.25">
      <c r="A2699">
        <v>5313012</v>
      </c>
      <c r="B2699" s="4" t="s">
        <v>2083</v>
      </c>
      <c r="C2699" s="2" t="s">
        <v>22319</v>
      </c>
      <c r="D2699" s="8">
        <v>2073.7399999999998</v>
      </c>
      <c r="E2699" s="2">
        <v>100</v>
      </c>
      <c r="F2699" s="2" t="str">
        <f>VLOOKUP(Tabla1[[#This Row],[Código]],[1]DETALLE_TARIFA!$C$2:$I$7282,7,FALSE)</f>
        <v>PCE</v>
      </c>
      <c r="G2699" s="2" t="s">
        <v>26905</v>
      </c>
      <c r="H2699" s="2" t="s">
        <v>6195</v>
      </c>
      <c r="I2699" s="10" t="s">
        <v>18715</v>
      </c>
      <c r="J2699" s="2" t="str">
        <f>VLOOKUP(Tabla1[[#This Row],[Código]],[1]ARTICULOS!$B$2:$I$1048576,8,FALSE)</f>
        <v>TBS Sistemas de puesta a tierra</v>
      </c>
      <c r="K2699" s="4">
        <v>4012196428151</v>
      </c>
      <c r="L2699" s="2">
        <v>3600</v>
      </c>
      <c r="M2699" s="4">
        <v>4012196447954</v>
      </c>
      <c r="N2699" s="2" t="s">
        <v>26911</v>
      </c>
      <c r="R2699" s="2">
        <v>85389099</v>
      </c>
      <c r="S2699" s="9" t="s">
        <v>8311</v>
      </c>
      <c r="T2699" s="3" t="s">
        <v>12847</v>
      </c>
    </row>
    <row r="2700" spans="1:20" x14ac:dyDescent="0.25">
      <c r="A2700">
        <v>5313013</v>
      </c>
      <c r="B2700" s="4" t="s">
        <v>2084</v>
      </c>
      <c r="C2700" s="2" t="s">
        <v>22320</v>
      </c>
      <c r="D2700" s="8">
        <v>4465.41</v>
      </c>
      <c r="E2700" s="2">
        <v>100</v>
      </c>
      <c r="F2700" s="2" t="str">
        <f>VLOOKUP(Tabla1[[#This Row],[Código]],[1]DETALLE_TARIFA!$C$2:$I$7282,7,FALSE)</f>
        <v>PCE</v>
      </c>
      <c r="G2700" s="2" t="s">
        <v>26905</v>
      </c>
      <c r="H2700" s="2" t="s">
        <v>6195</v>
      </c>
      <c r="I2700" s="10" t="s">
        <v>18715</v>
      </c>
      <c r="J2700" s="2" t="str">
        <f>VLOOKUP(Tabla1[[#This Row],[Código]],[1]ARTICULOS!$B$2:$I$1048576,8,FALSE)</f>
        <v>TBS Sistemas de puesta a tierra</v>
      </c>
      <c r="K2700" s="4">
        <v>4012196466290</v>
      </c>
      <c r="L2700" s="2">
        <v>25</v>
      </c>
      <c r="M2700" s="4">
        <v>4012196467037</v>
      </c>
      <c r="N2700" s="2" t="s">
        <v>26911</v>
      </c>
      <c r="R2700" s="2">
        <v>85389099</v>
      </c>
      <c r="S2700" s="9" t="s">
        <v>8312</v>
      </c>
      <c r="T2700" s="3" t="s">
        <v>12847</v>
      </c>
    </row>
    <row r="2701" spans="1:20" x14ac:dyDescent="0.25">
      <c r="A2701">
        <v>5313015</v>
      </c>
      <c r="B2701" s="4" t="s">
        <v>2085</v>
      </c>
      <c r="C2701" s="2" t="s">
        <v>22321</v>
      </c>
      <c r="D2701" s="8">
        <v>2516.54</v>
      </c>
      <c r="E2701" s="2">
        <v>100</v>
      </c>
      <c r="F2701" s="2" t="str">
        <f>VLOOKUP(Tabla1[[#This Row],[Código]],[1]DETALLE_TARIFA!$C$2:$I$7282,7,FALSE)</f>
        <v>PCE</v>
      </c>
      <c r="G2701" s="2" t="s">
        <v>26905</v>
      </c>
      <c r="H2701" s="2" t="s">
        <v>6195</v>
      </c>
      <c r="I2701" s="10" t="s">
        <v>18715</v>
      </c>
      <c r="J2701" s="2" t="str">
        <f>VLOOKUP(Tabla1[[#This Row],[Código]],[1]ARTICULOS!$B$2:$I$1048576,8,FALSE)</f>
        <v>TBS Sistemas de puesta a tierra</v>
      </c>
      <c r="K2701" s="4">
        <v>4012195740537</v>
      </c>
      <c r="L2701" s="2">
        <v>25</v>
      </c>
      <c r="M2701" s="4">
        <v>4012195740544</v>
      </c>
      <c r="N2701" s="2" t="s">
        <v>26911</v>
      </c>
      <c r="R2701" s="2">
        <v>85389099</v>
      </c>
      <c r="S2701" s="9" t="s">
        <v>8313</v>
      </c>
      <c r="T2701" s="3" t="s">
        <v>12847</v>
      </c>
    </row>
    <row r="2702" spans="1:20" x14ac:dyDescent="0.25">
      <c r="A2702">
        <v>5313023</v>
      </c>
      <c r="B2702" s="4" t="s">
        <v>2086</v>
      </c>
      <c r="C2702" s="2" t="s">
        <v>22322</v>
      </c>
      <c r="D2702" s="8">
        <v>4271.5200000000004</v>
      </c>
      <c r="E2702" s="2">
        <v>100</v>
      </c>
      <c r="F2702" s="2" t="str">
        <f>VLOOKUP(Tabla1[[#This Row],[Código]],[1]DETALLE_TARIFA!$C$2:$I$7282,7,FALSE)</f>
        <v>PCE</v>
      </c>
      <c r="G2702" s="2" t="s">
        <v>26905</v>
      </c>
      <c r="H2702" s="2" t="s">
        <v>6195</v>
      </c>
      <c r="I2702" s="10" t="s">
        <v>18715</v>
      </c>
      <c r="J2702" s="2" t="str">
        <f>VLOOKUP(Tabla1[[#This Row],[Código]],[1]ARTICULOS!$B$2:$I$1048576,8,FALSE)</f>
        <v>TBS Sistemas de puesta a tierra</v>
      </c>
      <c r="K2702" s="4">
        <v>4012195740476</v>
      </c>
      <c r="L2702" s="2">
        <v>10</v>
      </c>
      <c r="M2702" s="4">
        <v>4012196196425</v>
      </c>
      <c r="N2702" s="2" t="s">
        <v>26910</v>
      </c>
      <c r="O2702" s="2">
        <v>40</v>
      </c>
      <c r="P2702" s="4">
        <v>4012196196432</v>
      </c>
      <c r="Q2702" s="2" t="s">
        <v>26911</v>
      </c>
      <c r="R2702" s="2">
        <v>85389099</v>
      </c>
      <c r="S2702" s="9" t="s">
        <v>8314</v>
      </c>
      <c r="T2702" s="3" t="s">
        <v>12847</v>
      </c>
    </row>
    <row r="2703" spans="1:20" x14ac:dyDescent="0.25">
      <c r="A2703">
        <v>5313031</v>
      </c>
      <c r="B2703" s="4" t="s">
        <v>2087</v>
      </c>
      <c r="C2703" s="2" t="s">
        <v>22323</v>
      </c>
      <c r="D2703" s="8">
        <v>1545.75</v>
      </c>
      <c r="E2703" s="2">
        <v>100</v>
      </c>
      <c r="F2703" s="2" t="str">
        <f>VLOOKUP(Tabla1[[#This Row],[Código]],[1]DETALLE_TARIFA!$C$2:$I$7282,7,FALSE)</f>
        <v>PCE</v>
      </c>
      <c r="G2703" s="2" t="s">
        <v>26905</v>
      </c>
      <c r="H2703" s="2" t="s">
        <v>6195</v>
      </c>
      <c r="I2703" s="10" t="s">
        <v>18715</v>
      </c>
      <c r="J2703" s="2" t="str">
        <f>VLOOKUP(Tabla1[[#This Row],[Código]],[1]ARTICULOS!$B$2:$I$1048576,8,FALSE)</f>
        <v>TBS Sistemas de puesta a tierra</v>
      </c>
      <c r="K2703" s="4">
        <v>4012195543015</v>
      </c>
      <c r="L2703" s="2">
        <v>25</v>
      </c>
      <c r="M2703" s="4">
        <v>4012195543022</v>
      </c>
      <c r="N2703" s="2" t="s">
        <v>26911</v>
      </c>
      <c r="R2703" s="2">
        <v>85389099</v>
      </c>
      <c r="S2703" s="9" t="s">
        <v>8315</v>
      </c>
      <c r="T2703" s="3" t="s">
        <v>12847</v>
      </c>
    </row>
    <row r="2704" spans="1:20" x14ac:dyDescent="0.25">
      <c r="A2704">
        <v>5314038</v>
      </c>
      <c r="B2704" s="4" t="s">
        <v>2088</v>
      </c>
      <c r="C2704" s="2" t="s">
        <v>22324</v>
      </c>
      <c r="D2704" s="8">
        <v>1162.96</v>
      </c>
      <c r="E2704" s="2">
        <v>100</v>
      </c>
      <c r="F2704" s="2" t="str">
        <f>VLOOKUP(Tabla1[[#This Row],[Código]],[1]DETALLE_TARIFA!$C$2:$I$7282,7,FALSE)</f>
        <v>PCE</v>
      </c>
      <c r="G2704" s="2" t="s">
        <v>26905</v>
      </c>
      <c r="H2704" s="2" t="s">
        <v>6195</v>
      </c>
      <c r="I2704" s="10" t="s">
        <v>18716</v>
      </c>
      <c r="J2704" s="2" t="str">
        <f>VLOOKUP(Tabla1[[#This Row],[Código]],[1]ARTICULOS!$B$2:$I$1048576,8,FALSE)</f>
        <v>TBS Sistemas de protección contra el rayo</v>
      </c>
      <c r="K2704" s="4">
        <v>4012195418993</v>
      </c>
      <c r="L2704" s="2">
        <v>25</v>
      </c>
      <c r="M2704" s="4">
        <v>4012195419006</v>
      </c>
      <c r="N2704" s="2" t="s">
        <v>26911</v>
      </c>
      <c r="R2704" s="2">
        <v>85389099</v>
      </c>
      <c r="S2704" s="9" t="s">
        <v>8316</v>
      </c>
      <c r="T2704" s="3" t="s">
        <v>12847</v>
      </c>
    </row>
    <row r="2705" spans="1:20" x14ac:dyDescent="0.25">
      <c r="A2705">
        <v>5314135</v>
      </c>
      <c r="B2705" s="4" t="s">
        <v>2089</v>
      </c>
      <c r="C2705" s="2" t="s">
        <v>22325</v>
      </c>
      <c r="D2705" s="8">
        <v>4078.22</v>
      </c>
      <c r="E2705" s="2">
        <v>100</v>
      </c>
      <c r="F2705" s="2" t="str">
        <f>VLOOKUP(Tabla1[[#This Row],[Código]],[1]DETALLE_TARIFA!$C$2:$I$7282,7,FALSE)</f>
        <v>PCE</v>
      </c>
      <c r="G2705" s="2" t="s">
        <v>26905</v>
      </c>
      <c r="H2705" s="2" t="s">
        <v>6195</v>
      </c>
      <c r="I2705" s="10" t="s">
        <v>18716</v>
      </c>
      <c r="J2705" s="2" t="str">
        <f>VLOOKUP(Tabla1[[#This Row],[Código]],[1]ARTICULOS!$B$2:$I$1048576,8,FALSE)</f>
        <v>TBS Sistemas de protección contra el rayo</v>
      </c>
      <c r="K2705" s="4">
        <v>4012195419112</v>
      </c>
      <c r="L2705" s="2">
        <v>10</v>
      </c>
      <c r="M2705" s="4">
        <v>4012196206629</v>
      </c>
      <c r="N2705" s="2" t="s">
        <v>26910</v>
      </c>
      <c r="O2705" s="2">
        <v>60</v>
      </c>
      <c r="P2705" s="4">
        <v>4012196206636</v>
      </c>
      <c r="Q2705" s="2" t="s">
        <v>26911</v>
      </c>
      <c r="R2705" s="2">
        <v>85389099</v>
      </c>
      <c r="S2705" s="9" t="s">
        <v>8317</v>
      </c>
      <c r="T2705" s="3" t="s">
        <v>12847</v>
      </c>
    </row>
    <row r="2706" spans="1:20" x14ac:dyDescent="0.25">
      <c r="A2706">
        <v>5314518</v>
      </c>
      <c r="B2706" s="4" t="s">
        <v>2090</v>
      </c>
      <c r="C2706" s="2" t="s">
        <v>22326</v>
      </c>
      <c r="D2706" s="8">
        <v>1358.15</v>
      </c>
      <c r="E2706" s="2">
        <v>100</v>
      </c>
      <c r="F2706" s="2" t="str">
        <f>VLOOKUP(Tabla1[[#This Row],[Código]],[1]DETALLE_TARIFA!$C$2:$I$7282,7,FALSE)</f>
        <v>PCE</v>
      </c>
      <c r="G2706" s="2" t="s">
        <v>26905</v>
      </c>
      <c r="H2706" s="2" t="s">
        <v>6195</v>
      </c>
      <c r="I2706" s="10" t="s">
        <v>18715</v>
      </c>
      <c r="J2706" s="2" t="str">
        <f>VLOOKUP(Tabla1[[#This Row],[Código]],[1]ARTICULOS!$B$2:$I$1048576,8,FALSE)</f>
        <v>TBS Sistemas de puesta a tierra</v>
      </c>
      <c r="K2706" s="4">
        <v>4012195419174</v>
      </c>
      <c r="L2706" s="2">
        <v>20</v>
      </c>
      <c r="M2706" s="4">
        <v>4012195419181</v>
      </c>
      <c r="N2706" s="2" t="s">
        <v>26911</v>
      </c>
      <c r="R2706" s="2">
        <v>85389099</v>
      </c>
      <c r="S2706" s="9" t="s">
        <v>8318</v>
      </c>
      <c r="T2706" s="3" t="s">
        <v>12847</v>
      </c>
    </row>
    <row r="2707" spans="1:20" x14ac:dyDescent="0.25">
      <c r="A2707">
        <v>5314534</v>
      </c>
      <c r="B2707" s="4" t="s">
        <v>2091</v>
      </c>
      <c r="C2707" s="2" t="s">
        <v>22327</v>
      </c>
      <c r="D2707" s="8">
        <v>949.38</v>
      </c>
      <c r="E2707" s="2">
        <v>100</v>
      </c>
      <c r="F2707" s="2" t="str">
        <f>VLOOKUP(Tabla1[[#This Row],[Código]],[1]DETALLE_TARIFA!$C$2:$I$7282,7,FALSE)</f>
        <v>PCE</v>
      </c>
      <c r="G2707" s="2" t="s">
        <v>26905</v>
      </c>
      <c r="H2707" s="2" t="s">
        <v>6195</v>
      </c>
      <c r="I2707" s="10" t="s">
        <v>18715</v>
      </c>
      <c r="J2707" s="2" t="str">
        <f>VLOOKUP(Tabla1[[#This Row],[Código]],[1]ARTICULOS!$B$2:$I$1048576,8,FALSE)</f>
        <v>TBS Sistemas de puesta a tierra</v>
      </c>
      <c r="K2707" s="4">
        <v>4012195419235</v>
      </c>
      <c r="L2707" s="2">
        <v>20</v>
      </c>
      <c r="M2707" s="4">
        <v>4012195419242</v>
      </c>
      <c r="N2707" s="2" t="s">
        <v>26911</v>
      </c>
      <c r="R2707" s="2">
        <v>85389099</v>
      </c>
      <c r="S2707" s="9" t="s">
        <v>8319</v>
      </c>
      <c r="T2707" s="3" t="s">
        <v>12847</v>
      </c>
    </row>
    <row r="2708" spans="1:20" x14ac:dyDescent="0.25">
      <c r="A2708">
        <v>5314572</v>
      </c>
      <c r="B2708" s="4" t="s">
        <v>2092</v>
      </c>
      <c r="C2708" s="2" t="s">
        <v>22328</v>
      </c>
      <c r="D2708" s="8">
        <v>633.53</v>
      </c>
      <c r="E2708" s="2">
        <v>100</v>
      </c>
      <c r="F2708" s="2" t="str">
        <f>VLOOKUP(Tabla1[[#This Row],[Código]],[1]DETALLE_TARIFA!$C$2:$I$7282,7,FALSE)</f>
        <v>PCE</v>
      </c>
      <c r="G2708" s="2" t="s">
        <v>26905</v>
      </c>
      <c r="H2708" s="2" t="s">
        <v>6195</v>
      </c>
      <c r="I2708" s="10" t="s">
        <v>18715</v>
      </c>
      <c r="J2708" s="2" t="str">
        <f>VLOOKUP(Tabla1[[#This Row],[Código]],[1]ARTICULOS!$B$2:$I$1048576,8,FALSE)</f>
        <v>TBS Sistemas de puesta a tierra</v>
      </c>
      <c r="K2708" s="4">
        <v>4012196428120</v>
      </c>
      <c r="L2708" s="2">
        <v>3600</v>
      </c>
      <c r="M2708" s="4">
        <v>4012196439676</v>
      </c>
      <c r="N2708" s="2" t="s">
        <v>26911</v>
      </c>
      <c r="R2708" s="2">
        <v>85389099</v>
      </c>
      <c r="S2708" s="9" t="s">
        <v>8320</v>
      </c>
      <c r="T2708" s="3" t="s">
        <v>12847</v>
      </c>
    </row>
    <row r="2709" spans="1:20" x14ac:dyDescent="0.25">
      <c r="A2709">
        <v>5314574</v>
      </c>
      <c r="B2709" s="4" t="s">
        <v>2093</v>
      </c>
      <c r="C2709" s="2" t="s">
        <v>22329</v>
      </c>
      <c r="D2709" s="8">
        <v>1490.29</v>
      </c>
      <c r="E2709" s="2">
        <v>100</v>
      </c>
      <c r="F2709" s="2" t="str">
        <f>VLOOKUP(Tabla1[[#This Row],[Código]],[1]DETALLE_TARIFA!$C$2:$I$7282,7,FALSE)</f>
        <v>PCE</v>
      </c>
      <c r="G2709" s="2" t="s">
        <v>26905</v>
      </c>
      <c r="H2709" s="2" t="s">
        <v>6195</v>
      </c>
      <c r="I2709" s="10" t="s">
        <v>18715</v>
      </c>
      <c r="J2709" s="2" t="str">
        <f>VLOOKUP(Tabla1[[#This Row],[Código]],[1]ARTICULOS!$B$2:$I$1048576,8,FALSE)</f>
        <v>TBS Sistemas de puesta a tierra</v>
      </c>
      <c r="K2709" s="4">
        <v>4012196428137</v>
      </c>
      <c r="L2709" s="2">
        <v>3600</v>
      </c>
      <c r="M2709" s="4">
        <v>4012196439683</v>
      </c>
      <c r="N2709" s="2" t="s">
        <v>26911</v>
      </c>
      <c r="R2709" s="2">
        <v>85389099</v>
      </c>
      <c r="S2709" s="9" t="s">
        <v>8321</v>
      </c>
      <c r="T2709" s="3" t="s">
        <v>12847</v>
      </c>
    </row>
    <row r="2710" spans="1:20" x14ac:dyDescent="0.25">
      <c r="A2710">
        <v>5314615</v>
      </c>
      <c r="B2710" s="4" t="s">
        <v>2094</v>
      </c>
      <c r="C2710" s="2" t="s">
        <v>22330</v>
      </c>
      <c r="D2710" s="8">
        <v>1666.76</v>
      </c>
      <c r="E2710" s="2">
        <v>100</v>
      </c>
      <c r="F2710" s="2" t="str">
        <f>VLOOKUP(Tabla1[[#This Row],[Código]],[1]DETALLE_TARIFA!$C$2:$I$7282,7,FALSE)</f>
        <v>PCE</v>
      </c>
      <c r="G2710" s="2" t="s">
        <v>26905</v>
      </c>
      <c r="H2710" s="2" t="s">
        <v>6195</v>
      </c>
      <c r="I2710" s="10" t="s">
        <v>18715</v>
      </c>
      <c r="J2710" s="2" t="str">
        <f>VLOOKUP(Tabla1[[#This Row],[Código]],[1]ARTICULOS!$B$2:$I$1048576,8,FALSE)</f>
        <v>TBS Sistemas de puesta a tierra</v>
      </c>
      <c r="K2710" s="4">
        <v>4012195419297</v>
      </c>
      <c r="L2710" s="2">
        <v>10</v>
      </c>
      <c r="M2710" s="4">
        <v>4012195419303</v>
      </c>
      <c r="N2710" s="2" t="s">
        <v>26911</v>
      </c>
      <c r="R2710" s="2">
        <v>85389099</v>
      </c>
      <c r="S2710" s="9" t="s">
        <v>8322</v>
      </c>
      <c r="T2710" s="3" t="s">
        <v>12847</v>
      </c>
    </row>
    <row r="2711" spans="1:20" x14ac:dyDescent="0.25">
      <c r="A2711">
        <v>5314616</v>
      </c>
      <c r="B2711" s="4" t="s">
        <v>2095</v>
      </c>
      <c r="C2711" s="2" t="s">
        <v>22331</v>
      </c>
      <c r="D2711" s="8">
        <v>6059.17</v>
      </c>
      <c r="E2711" s="2">
        <v>100</v>
      </c>
      <c r="F2711" s="2" t="str">
        <f>VLOOKUP(Tabla1[[#This Row],[Código]],[1]DETALLE_TARIFA!$C$2:$I$7282,7,FALSE)</f>
        <v>PCE</v>
      </c>
      <c r="G2711" s="2" t="s">
        <v>26905</v>
      </c>
      <c r="H2711" s="2" t="s">
        <v>6195</v>
      </c>
      <c r="I2711" s="10" t="s">
        <v>18715</v>
      </c>
      <c r="J2711" s="2" t="str">
        <f>VLOOKUP(Tabla1[[#This Row],[Código]],[1]ARTICULOS!$B$2:$I$1048576,8,FALSE)</f>
        <v>TBS Sistemas de puesta a tierra</v>
      </c>
      <c r="K2711" s="4">
        <v>4012195893097</v>
      </c>
      <c r="L2711" s="2">
        <v>10</v>
      </c>
      <c r="M2711" s="4">
        <v>4012195905981</v>
      </c>
      <c r="N2711" s="2" t="s">
        <v>26911</v>
      </c>
      <c r="R2711" s="2">
        <v>85389099</v>
      </c>
      <c r="S2711" s="9" t="s">
        <v>8323</v>
      </c>
      <c r="T2711" s="3" t="s">
        <v>12847</v>
      </c>
    </row>
    <row r="2712" spans="1:20" x14ac:dyDescent="0.25">
      <c r="A2712">
        <v>5314623</v>
      </c>
      <c r="B2712" s="4" t="s">
        <v>2096</v>
      </c>
      <c r="C2712" s="2" t="s">
        <v>22332</v>
      </c>
      <c r="D2712" s="8">
        <v>2238.64</v>
      </c>
      <c r="E2712" s="2">
        <v>100</v>
      </c>
      <c r="F2712" s="2" t="str">
        <f>VLOOKUP(Tabla1[[#This Row],[Código]],[1]DETALLE_TARIFA!$C$2:$I$7282,7,FALSE)</f>
        <v>PCE</v>
      </c>
      <c r="G2712" s="2" t="s">
        <v>26905</v>
      </c>
      <c r="H2712" s="2" t="s">
        <v>6195</v>
      </c>
      <c r="I2712" s="10" t="s">
        <v>18715</v>
      </c>
      <c r="J2712" s="2" t="str">
        <f>VLOOKUP(Tabla1[[#This Row],[Código]],[1]ARTICULOS!$B$2:$I$1048576,8,FALSE)</f>
        <v>TBS Sistemas de puesta a tierra</v>
      </c>
      <c r="K2712" s="4">
        <v>4012195419358</v>
      </c>
      <c r="L2712" s="2">
        <v>10</v>
      </c>
      <c r="M2712" s="4">
        <v>4012195419365</v>
      </c>
      <c r="N2712" s="2" t="s">
        <v>26911</v>
      </c>
      <c r="R2712" s="2">
        <v>85389099</v>
      </c>
      <c r="S2712" s="9" t="s">
        <v>8324</v>
      </c>
      <c r="T2712" s="3" t="s">
        <v>12847</v>
      </c>
    </row>
    <row r="2713" spans="1:20" x14ac:dyDescent="0.25">
      <c r="A2713">
        <v>5314658</v>
      </c>
      <c r="B2713" s="4" t="s">
        <v>2097</v>
      </c>
      <c r="C2713" s="2" t="s">
        <v>22333</v>
      </c>
      <c r="D2713" s="8">
        <v>1350.98</v>
      </c>
      <c r="E2713" s="2">
        <v>100</v>
      </c>
      <c r="F2713" s="2" t="str">
        <f>VLOOKUP(Tabla1[[#This Row],[Código]],[1]DETALLE_TARIFA!$C$2:$I$7282,7,FALSE)</f>
        <v>PCE</v>
      </c>
      <c r="G2713" s="2" t="s">
        <v>26905</v>
      </c>
      <c r="H2713" s="2" t="s">
        <v>6195</v>
      </c>
      <c r="I2713" s="10" t="s">
        <v>18715</v>
      </c>
      <c r="J2713" s="2" t="str">
        <f>VLOOKUP(Tabla1[[#This Row],[Código]],[1]ARTICULOS!$B$2:$I$1048576,8,FALSE)</f>
        <v>TBS Sistemas de puesta a tierra</v>
      </c>
      <c r="K2713" s="4">
        <v>4012195419471</v>
      </c>
      <c r="L2713" s="2">
        <v>10</v>
      </c>
      <c r="M2713" s="4">
        <v>4012195419488</v>
      </c>
      <c r="N2713" s="2" t="s">
        <v>26911</v>
      </c>
      <c r="R2713" s="2">
        <v>85389099</v>
      </c>
      <c r="S2713" s="9" t="s">
        <v>8325</v>
      </c>
      <c r="T2713" s="3" t="s">
        <v>12847</v>
      </c>
    </row>
    <row r="2714" spans="1:20" x14ac:dyDescent="0.25">
      <c r="A2714">
        <v>5314659</v>
      </c>
      <c r="B2714" s="4" t="s">
        <v>2098</v>
      </c>
      <c r="C2714" s="2" t="s">
        <v>22334</v>
      </c>
      <c r="D2714" s="8">
        <v>5255.66</v>
      </c>
      <c r="E2714" s="2">
        <v>100</v>
      </c>
      <c r="F2714" s="2" t="str">
        <f>VLOOKUP(Tabla1[[#This Row],[Código]],[1]DETALLE_TARIFA!$C$2:$I$7282,7,FALSE)</f>
        <v>PCE</v>
      </c>
      <c r="G2714" s="2" t="s">
        <v>26905</v>
      </c>
      <c r="H2714" s="2" t="s">
        <v>6195</v>
      </c>
      <c r="I2714" s="10" t="s">
        <v>18715</v>
      </c>
      <c r="J2714" s="2" t="str">
        <f>VLOOKUP(Tabla1[[#This Row],[Código]],[1]ARTICULOS!$B$2:$I$1048576,8,FALSE)</f>
        <v>TBS Sistemas de puesta a tierra</v>
      </c>
      <c r="K2714" s="4">
        <v>4012195893080</v>
      </c>
      <c r="L2714" s="2">
        <v>10</v>
      </c>
      <c r="M2714" s="4">
        <v>4012195905974</v>
      </c>
      <c r="N2714" s="2" t="s">
        <v>26911</v>
      </c>
      <c r="R2714" s="2">
        <v>85389099</v>
      </c>
      <c r="S2714" s="9" t="s">
        <v>8326</v>
      </c>
      <c r="T2714" s="3" t="s">
        <v>12847</v>
      </c>
    </row>
    <row r="2715" spans="1:20" x14ac:dyDescent="0.25">
      <c r="A2715">
        <v>5314666</v>
      </c>
      <c r="B2715" s="4" t="s">
        <v>2099</v>
      </c>
      <c r="C2715" s="2" t="s">
        <v>22335</v>
      </c>
      <c r="D2715" s="8">
        <v>1722.49</v>
      </c>
      <c r="E2715" s="2">
        <v>100</v>
      </c>
      <c r="F2715" s="2" t="str">
        <f>VLOOKUP(Tabla1[[#This Row],[Código]],[1]DETALLE_TARIFA!$C$2:$I$7282,7,FALSE)</f>
        <v>PCE</v>
      </c>
      <c r="G2715" s="2" t="s">
        <v>26905</v>
      </c>
      <c r="H2715" s="2" t="s">
        <v>6195</v>
      </c>
      <c r="I2715" s="10" t="s">
        <v>18715</v>
      </c>
      <c r="J2715" s="2" t="str">
        <f>VLOOKUP(Tabla1[[#This Row],[Código]],[1]ARTICULOS!$B$2:$I$1048576,8,FALSE)</f>
        <v>TBS Sistemas de puesta a tierra</v>
      </c>
      <c r="K2715" s="4">
        <v>4012195419532</v>
      </c>
      <c r="L2715" s="2">
        <v>10</v>
      </c>
      <c r="M2715" s="4">
        <v>4012195419549</v>
      </c>
      <c r="N2715" s="2" t="s">
        <v>26911</v>
      </c>
      <c r="R2715" s="2">
        <v>85389099</v>
      </c>
      <c r="S2715" s="9" t="s">
        <v>8327</v>
      </c>
      <c r="T2715" s="3" t="s">
        <v>12847</v>
      </c>
    </row>
    <row r="2716" spans="1:20" x14ac:dyDescent="0.25">
      <c r="A2716">
        <v>5314720</v>
      </c>
      <c r="B2716" s="4" t="s">
        <v>2100</v>
      </c>
      <c r="C2716" s="2" t="s">
        <v>22336</v>
      </c>
      <c r="D2716" s="8">
        <v>2859.27</v>
      </c>
      <c r="E2716" s="2">
        <v>100</v>
      </c>
      <c r="F2716" s="2" t="str">
        <f>VLOOKUP(Tabla1[[#This Row],[Código]],[1]DETALLE_TARIFA!$C$2:$I$7282,7,FALSE)</f>
        <v>PCE</v>
      </c>
      <c r="G2716" s="2" t="s">
        <v>26905</v>
      </c>
      <c r="H2716" s="2" t="s">
        <v>6195</v>
      </c>
      <c r="I2716" s="10" t="s">
        <v>18715</v>
      </c>
      <c r="J2716" s="2" t="str">
        <f>VLOOKUP(Tabla1[[#This Row],[Código]],[1]ARTICULOS!$B$2:$I$1048576,8,FALSE)</f>
        <v>TBS Sistemas de puesta a tierra</v>
      </c>
      <c r="K2716" s="4">
        <v>4012195925873</v>
      </c>
      <c r="L2716" s="2">
        <v>10</v>
      </c>
      <c r="M2716" s="4">
        <v>4012196196449</v>
      </c>
      <c r="N2716" s="2" t="s">
        <v>26910</v>
      </c>
      <c r="O2716" s="2">
        <v>40</v>
      </c>
      <c r="P2716" s="4">
        <v>4012196196470</v>
      </c>
      <c r="Q2716" s="2" t="s">
        <v>26911</v>
      </c>
      <c r="R2716" s="2">
        <v>85389099</v>
      </c>
      <c r="S2716" s="9" t="s">
        <v>8328</v>
      </c>
      <c r="T2716" s="3" t="s">
        <v>12847</v>
      </c>
    </row>
    <row r="2717" spans="1:20" x14ac:dyDescent="0.25">
      <c r="A2717">
        <v>5315506</v>
      </c>
      <c r="B2717" s="4" t="s">
        <v>2101</v>
      </c>
      <c r="C2717" s="2" t="s">
        <v>22337</v>
      </c>
      <c r="D2717" s="8">
        <v>1745.55</v>
      </c>
      <c r="E2717" s="2">
        <v>100</v>
      </c>
      <c r="F2717" s="2" t="str">
        <f>VLOOKUP(Tabla1[[#This Row],[Código]],[1]DETALLE_TARIFA!$C$2:$I$7282,7,FALSE)</f>
        <v>PCE</v>
      </c>
      <c r="G2717" s="2" t="s">
        <v>26905</v>
      </c>
      <c r="H2717" s="2" t="s">
        <v>6195</v>
      </c>
      <c r="I2717" s="10" t="s">
        <v>18716</v>
      </c>
      <c r="J2717" s="2" t="str">
        <f>VLOOKUP(Tabla1[[#This Row],[Código]],[1]ARTICULOS!$B$2:$I$1048576,8,FALSE)</f>
        <v>TBS Sistemas de protección contra el rayo</v>
      </c>
      <c r="K2717" s="4">
        <v>4012195419716</v>
      </c>
      <c r="L2717" s="2">
        <v>25</v>
      </c>
      <c r="M2717" s="4">
        <v>4012196196487</v>
      </c>
      <c r="N2717" s="2" t="s">
        <v>26911</v>
      </c>
      <c r="R2717" s="2">
        <v>85389099</v>
      </c>
      <c r="S2717" s="9" t="s">
        <v>8329</v>
      </c>
      <c r="T2717" s="3" t="s">
        <v>12847</v>
      </c>
    </row>
    <row r="2718" spans="1:20" x14ac:dyDescent="0.25">
      <c r="A2718">
        <v>5315514</v>
      </c>
      <c r="B2718" s="4" t="s">
        <v>2102</v>
      </c>
      <c r="C2718" s="2" t="s">
        <v>22338</v>
      </c>
      <c r="D2718" s="8">
        <v>1649.56</v>
      </c>
      <c r="E2718" s="2">
        <v>100</v>
      </c>
      <c r="F2718" s="2" t="str">
        <f>VLOOKUP(Tabla1[[#This Row],[Código]],[1]DETALLE_TARIFA!$C$2:$I$7282,7,FALSE)</f>
        <v>PCE</v>
      </c>
      <c r="G2718" s="2" t="s">
        <v>26905</v>
      </c>
      <c r="H2718" s="2" t="s">
        <v>6195</v>
      </c>
      <c r="I2718" s="10" t="s">
        <v>18715</v>
      </c>
      <c r="J2718" s="2" t="str">
        <f>VLOOKUP(Tabla1[[#This Row],[Código]],[1]ARTICULOS!$B$2:$I$1048576,8,FALSE)</f>
        <v>TBS Sistemas de puesta a tierra</v>
      </c>
      <c r="K2718" s="4">
        <v>4012195740414</v>
      </c>
      <c r="L2718" s="2">
        <v>25</v>
      </c>
      <c r="M2718" s="4">
        <v>4012195740421</v>
      </c>
      <c r="N2718" s="2" t="s">
        <v>26911</v>
      </c>
      <c r="R2718" s="2">
        <v>85389099</v>
      </c>
      <c r="S2718" s="9" t="s">
        <v>8330</v>
      </c>
      <c r="T2718" s="3" t="s">
        <v>12847</v>
      </c>
    </row>
    <row r="2719" spans="1:20" x14ac:dyDescent="0.25">
      <c r="A2719">
        <v>5315522</v>
      </c>
      <c r="B2719" s="4" t="s">
        <v>2103</v>
      </c>
      <c r="C2719" s="2" t="s">
        <v>22339</v>
      </c>
      <c r="D2719" s="8">
        <v>1838.37</v>
      </c>
      <c r="E2719" s="2">
        <v>100</v>
      </c>
      <c r="F2719" s="2" t="str">
        <f>VLOOKUP(Tabla1[[#This Row],[Código]],[1]DETALLE_TARIFA!$C$2:$I$7282,7,FALSE)</f>
        <v>PCE</v>
      </c>
      <c r="G2719" s="2" t="s">
        <v>26905</v>
      </c>
      <c r="H2719" s="2" t="s">
        <v>6195</v>
      </c>
      <c r="I2719" s="10" t="s">
        <v>18715</v>
      </c>
      <c r="J2719" s="2" t="str">
        <f>VLOOKUP(Tabla1[[#This Row],[Código]],[1]ARTICULOS!$B$2:$I$1048576,8,FALSE)</f>
        <v>TBS Sistemas de puesta a tierra</v>
      </c>
      <c r="K2719" s="4">
        <v>4012195740353</v>
      </c>
      <c r="L2719" s="2">
        <v>10</v>
      </c>
      <c r="M2719" s="4">
        <v>4012196196494</v>
      </c>
      <c r="N2719" s="2" t="s">
        <v>26910</v>
      </c>
      <c r="O2719" s="2">
        <v>60</v>
      </c>
      <c r="P2719" s="4">
        <v>4012196196500</v>
      </c>
      <c r="Q2719" s="2" t="s">
        <v>26911</v>
      </c>
      <c r="R2719" s="2">
        <v>85389099</v>
      </c>
      <c r="S2719" s="9" t="s">
        <v>8331</v>
      </c>
      <c r="T2719" s="3" t="s">
        <v>12847</v>
      </c>
    </row>
    <row r="2720" spans="1:20" x14ac:dyDescent="0.25">
      <c r="A2720">
        <v>5315557</v>
      </c>
      <c r="B2720" s="4" t="s">
        <v>2104</v>
      </c>
      <c r="C2720" s="2" t="s">
        <v>22340</v>
      </c>
      <c r="D2720" s="8">
        <v>1345.29</v>
      </c>
      <c r="E2720" s="2">
        <v>100</v>
      </c>
      <c r="F2720" s="2" t="str">
        <f>VLOOKUP(Tabla1[[#This Row],[Código]],[1]DETALLE_TARIFA!$C$2:$I$7282,7,FALSE)</f>
        <v>PCE</v>
      </c>
      <c r="G2720" s="2" t="s">
        <v>26905</v>
      </c>
      <c r="H2720" s="2" t="s">
        <v>6195</v>
      </c>
      <c r="I2720" s="10" t="s">
        <v>18715</v>
      </c>
      <c r="J2720" s="2" t="str">
        <f>VLOOKUP(Tabla1[[#This Row],[Código]],[1]ARTICULOS!$B$2:$I$1048576,8,FALSE)</f>
        <v>TBS Sistemas de puesta a tierra</v>
      </c>
      <c r="K2720" s="4">
        <v>4012195237198</v>
      </c>
      <c r="L2720" s="2">
        <v>25</v>
      </c>
      <c r="M2720" s="4">
        <v>4012195237204</v>
      </c>
      <c r="N2720" s="2" t="s">
        <v>26911</v>
      </c>
      <c r="R2720" s="2">
        <v>85389099</v>
      </c>
      <c r="S2720" s="9" t="s">
        <v>8332</v>
      </c>
      <c r="T2720" s="3" t="s">
        <v>12847</v>
      </c>
    </row>
    <row r="2721" spans="1:20" x14ac:dyDescent="0.25">
      <c r="A2721">
        <v>5315654</v>
      </c>
      <c r="B2721" s="4" t="s">
        <v>2105</v>
      </c>
      <c r="C2721" s="2" t="s">
        <v>22341</v>
      </c>
      <c r="D2721" s="8">
        <v>5715.95</v>
      </c>
      <c r="E2721" s="2">
        <v>100</v>
      </c>
      <c r="F2721" s="2" t="str">
        <f>VLOOKUP(Tabla1[[#This Row],[Código]],[1]DETALLE_TARIFA!$C$2:$I$7282,7,FALSE)</f>
        <v>PCE</v>
      </c>
      <c r="G2721" s="2" t="s">
        <v>26905</v>
      </c>
      <c r="H2721" s="2" t="s">
        <v>6195</v>
      </c>
      <c r="I2721" s="10" t="s">
        <v>18716</v>
      </c>
      <c r="J2721" s="2" t="str">
        <f>VLOOKUP(Tabla1[[#This Row],[Código]],[1]ARTICULOS!$B$2:$I$1048576,8,FALSE)</f>
        <v>TBS Sistemas de protección contra el rayo</v>
      </c>
      <c r="K2721" s="4">
        <v>4012195419778</v>
      </c>
      <c r="L2721" s="2">
        <v>50</v>
      </c>
      <c r="M2721" s="4">
        <v>4012195419785</v>
      </c>
      <c r="N2721" s="2" t="s">
        <v>26911</v>
      </c>
      <c r="R2721" s="2">
        <v>85389099</v>
      </c>
      <c r="S2721" s="9" t="s">
        <v>8333</v>
      </c>
      <c r="T2721" s="3" t="s">
        <v>12847</v>
      </c>
    </row>
    <row r="2722" spans="1:20" x14ac:dyDescent="0.25">
      <c r="A2722">
        <v>5315700</v>
      </c>
      <c r="B2722" s="4" t="s">
        <v>2106</v>
      </c>
      <c r="C2722" s="2" t="s">
        <v>22342</v>
      </c>
      <c r="D2722" s="8">
        <v>965.7</v>
      </c>
      <c r="E2722" s="2">
        <v>100</v>
      </c>
      <c r="F2722" s="2" t="str">
        <f>VLOOKUP(Tabla1[[#This Row],[Código]],[1]DETALLE_TARIFA!$C$2:$I$7282,7,FALSE)</f>
        <v>PCE</v>
      </c>
      <c r="G2722" s="2" t="s">
        <v>26905</v>
      </c>
      <c r="H2722" s="2" t="s">
        <v>6195</v>
      </c>
      <c r="I2722" s="10" t="s">
        <v>18716</v>
      </c>
      <c r="J2722" s="2" t="str">
        <f>VLOOKUP(Tabla1[[#This Row],[Código]],[1]ARTICULOS!$B$2:$I$1048576,8,FALSE)</f>
        <v>TBS Sistemas de protección contra el rayo</v>
      </c>
      <c r="K2722" s="4">
        <v>4012195419839</v>
      </c>
      <c r="L2722" s="2">
        <v>50</v>
      </c>
      <c r="M2722" s="4">
        <v>4012195419846</v>
      </c>
      <c r="N2722" s="2" t="s">
        <v>26911</v>
      </c>
      <c r="R2722" s="2">
        <v>85389099</v>
      </c>
      <c r="S2722" s="9" t="s">
        <v>8334</v>
      </c>
      <c r="T2722" s="3" t="s">
        <v>12847</v>
      </c>
    </row>
    <row r="2723" spans="1:20" x14ac:dyDescent="0.25">
      <c r="A2723">
        <v>5325315</v>
      </c>
      <c r="B2723" s="4" t="s">
        <v>12875</v>
      </c>
      <c r="C2723" s="2" t="s">
        <v>22343</v>
      </c>
      <c r="D2723" s="8">
        <v>1616.81</v>
      </c>
      <c r="E2723" s="2">
        <v>100</v>
      </c>
      <c r="F2723" s="2" t="str">
        <f>VLOOKUP(Tabla1[[#This Row],[Código]],[1]DETALLE_TARIFA!$C$2:$I$7282,7,FALSE)</f>
        <v>PCE</v>
      </c>
      <c r="G2723" s="2" t="s">
        <v>26905</v>
      </c>
      <c r="H2723" s="2" t="s">
        <v>6195</v>
      </c>
      <c r="I2723" s="10" t="s">
        <v>18716</v>
      </c>
      <c r="J2723" s="2" t="str">
        <f>VLOOKUP(Tabla1[[#This Row],[Código]],[1]ARTICULOS!$B$2:$I$1048576,8,FALSE)</f>
        <v>TBS Sistemas de protección contra el rayo</v>
      </c>
      <c r="K2723" s="4">
        <v>4012195421931</v>
      </c>
      <c r="L2723" s="2">
        <v>25</v>
      </c>
      <c r="M2723" s="4">
        <v>4012195421948</v>
      </c>
      <c r="N2723" s="2" t="s">
        <v>26910</v>
      </c>
      <c r="O2723" s="2">
        <v>100</v>
      </c>
      <c r="P2723" s="4">
        <v>4012195421955</v>
      </c>
      <c r="Q2723" s="2" t="s">
        <v>26911</v>
      </c>
      <c r="R2723" s="2">
        <v>85381000</v>
      </c>
      <c r="S2723" s="9" t="s">
        <v>18788</v>
      </c>
      <c r="T2723" s="3" t="s">
        <v>12847</v>
      </c>
    </row>
    <row r="2724" spans="1:20" x14ac:dyDescent="0.25">
      <c r="A2724">
        <v>5327075</v>
      </c>
      <c r="B2724" s="4" t="s">
        <v>2107</v>
      </c>
      <c r="C2724" s="2" t="s">
        <v>22344</v>
      </c>
      <c r="D2724" s="8">
        <v>1290.02</v>
      </c>
      <c r="E2724" s="2">
        <v>100</v>
      </c>
      <c r="F2724" s="2" t="str">
        <f>VLOOKUP(Tabla1[[#This Row],[Código]],[1]DETALLE_TARIFA!$C$2:$I$7282,7,FALSE)</f>
        <v>PCE</v>
      </c>
      <c r="G2724" s="2" t="s">
        <v>26905</v>
      </c>
      <c r="H2724" s="2" t="s">
        <v>6194</v>
      </c>
      <c r="I2724" s="10" t="s">
        <v>18705</v>
      </c>
      <c r="J2724" s="2" t="str">
        <f>VLOOKUP(Tabla1[[#This Row],[Código]],[1]ARTICULOS!$B$2:$I$1048576,8,FALSE)</f>
        <v>VBS Sistemas de abrazaderas para vigas</v>
      </c>
      <c r="K2724" s="4">
        <v>4012195422594</v>
      </c>
      <c r="L2724" s="2">
        <v>25</v>
      </c>
      <c r="M2724" s="4">
        <v>4012195422600</v>
      </c>
      <c r="N2724" s="2" t="s">
        <v>26911</v>
      </c>
      <c r="R2724" s="2">
        <v>73262000</v>
      </c>
      <c r="S2724" s="9" t="s">
        <v>8335</v>
      </c>
      <c r="T2724" s="3" t="s">
        <v>12847</v>
      </c>
    </row>
    <row r="2725" spans="1:20" x14ac:dyDescent="0.25">
      <c r="A2725">
        <v>5327083</v>
      </c>
      <c r="B2725" s="4" t="s">
        <v>2108</v>
      </c>
      <c r="C2725" s="2" t="s">
        <v>22345</v>
      </c>
      <c r="D2725" s="8">
        <v>1342.89</v>
      </c>
      <c r="E2725" s="2">
        <v>100</v>
      </c>
      <c r="F2725" s="2" t="str">
        <f>VLOOKUP(Tabla1[[#This Row],[Código]],[1]DETALLE_TARIFA!$C$2:$I$7282,7,FALSE)</f>
        <v>PCE</v>
      </c>
      <c r="G2725" s="2" t="s">
        <v>26905</v>
      </c>
      <c r="H2725" s="2" t="s">
        <v>6194</v>
      </c>
      <c r="I2725" s="10" t="s">
        <v>18705</v>
      </c>
      <c r="J2725" s="2" t="str">
        <f>VLOOKUP(Tabla1[[#This Row],[Código]],[1]ARTICULOS!$B$2:$I$1048576,8,FALSE)</f>
        <v>VBS Sistemas de abrazaderas para vigas</v>
      </c>
      <c r="K2725" s="4">
        <v>4012195422655</v>
      </c>
      <c r="L2725" s="2">
        <v>25</v>
      </c>
      <c r="M2725" s="4">
        <v>4012195422662</v>
      </c>
      <c r="N2725" s="2" t="s">
        <v>26911</v>
      </c>
      <c r="R2725" s="2">
        <v>73262000</v>
      </c>
      <c r="S2725" s="9" t="s">
        <v>8336</v>
      </c>
      <c r="T2725" s="3" t="s">
        <v>12847</v>
      </c>
    </row>
    <row r="2726" spans="1:20" x14ac:dyDescent="0.25">
      <c r="A2726">
        <v>5328209</v>
      </c>
      <c r="B2726" s="4" t="s">
        <v>2109</v>
      </c>
      <c r="C2726" s="2" t="s">
        <v>22346</v>
      </c>
      <c r="D2726" s="8">
        <v>1331.07</v>
      </c>
      <c r="E2726" s="2">
        <v>100</v>
      </c>
      <c r="F2726" s="2" t="str">
        <f>VLOOKUP(Tabla1[[#This Row],[Código]],[1]DETALLE_TARIFA!$C$2:$I$7282,7,FALSE)</f>
        <v>PCE</v>
      </c>
      <c r="G2726" s="2" t="s">
        <v>26905</v>
      </c>
      <c r="H2726" s="2" t="s">
        <v>6195</v>
      </c>
      <c r="I2726" s="10" t="s">
        <v>18716</v>
      </c>
      <c r="J2726" s="2" t="str">
        <f>VLOOKUP(Tabla1[[#This Row],[Código]],[1]ARTICULOS!$B$2:$I$1048576,8,FALSE)</f>
        <v>TBS Sistemas de protección contra el rayo</v>
      </c>
      <c r="K2726" s="4">
        <v>4012195453611</v>
      </c>
      <c r="L2726" s="2">
        <v>20</v>
      </c>
      <c r="M2726" s="4">
        <v>4012196196975</v>
      </c>
      <c r="N2726" s="2" t="s">
        <v>26910</v>
      </c>
      <c r="O2726" s="2">
        <v>120</v>
      </c>
      <c r="P2726" s="4">
        <v>4012196196982</v>
      </c>
      <c r="Q2726" s="2" t="s">
        <v>26911</v>
      </c>
      <c r="R2726" s="2">
        <v>85389099</v>
      </c>
      <c r="S2726" s="9" t="s">
        <v>8337</v>
      </c>
      <c r="T2726" s="3" t="s">
        <v>12847</v>
      </c>
    </row>
    <row r="2727" spans="1:20" x14ac:dyDescent="0.25">
      <c r="A2727">
        <v>5328284</v>
      </c>
      <c r="B2727" s="4" t="s">
        <v>2110</v>
      </c>
      <c r="C2727" s="2" t="s">
        <v>22347</v>
      </c>
      <c r="D2727" s="8">
        <v>3376.27</v>
      </c>
      <c r="E2727" s="2">
        <v>100</v>
      </c>
      <c r="F2727" s="2" t="str">
        <f>VLOOKUP(Tabla1[[#This Row],[Código]],[1]DETALLE_TARIFA!$C$2:$I$7282,7,FALSE)</f>
        <v>PCE</v>
      </c>
      <c r="G2727" s="2" t="s">
        <v>26905</v>
      </c>
      <c r="H2727" s="2" t="s">
        <v>6195</v>
      </c>
      <c r="I2727" s="10" t="s">
        <v>18716</v>
      </c>
      <c r="J2727" s="2" t="str">
        <f>VLOOKUP(Tabla1[[#This Row],[Código]],[1]ARTICULOS!$B$2:$I$1048576,8,FALSE)</f>
        <v>TBS Sistemas de protección contra el rayo</v>
      </c>
      <c r="K2727" s="4">
        <v>4012195453673</v>
      </c>
      <c r="L2727" s="2">
        <v>10</v>
      </c>
      <c r="M2727" s="4">
        <v>4012196197019</v>
      </c>
      <c r="N2727" s="2" t="s">
        <v>26910</v>
      </c>
      <c r="O2727" s="2">
        <v>120</v>
      </c>
      <c r="P2727" s="4">
        <v>4012196197026</v>
      </c>
      <c r="Q2727" s="2" t="s">
        <v>26911</v>
      </c>
      <c r="R2727" s="2">
        <v>85389099</v>
      </c>
      <c r="S2727" s="9" t="s">
        <v>8338</v>
      </c>
      <c r="T2727" s="3" t="s">
        <v>12847</v>
      </c>
    </row>
    <row r="2728" spans="1:20" x14ac:dyDescent="0.25">
      <c r="A2728">
        <v>5329078</v>
      </c>
      <c r="B2728" s="4">
        <v>239</v>
      </c>
      <c r="C2728" s="2" t="s">
        <v>22348</v>
      </c>
      <c r="D2728" s="8">
        <v>1306.08</v>
      </c>
      <c r="E2728" s="2">
        <v>100</v>
      </c>
      <c r="F2728" s="2" t="str">
        <f>VLOOKUP(Tabla1[[#This Row],[Código]],[1]DETALLE_TARIFA!$C$2:$I$7282,7,FALSE)</f>
        <v>PCE</v>
      </c>
      <c r="G2728" s="2" t="s">
        <v>26905</v>
      </c>
      <c r="H2728" s="2" t="s">
        <v>6195</v>
      </c>
      <c r="I2728" s="10" t="s">
        <v>18716</v>
      </c>
      <c r="J2728" s="2" t="str">
        <f>VLOOKUP(Tabla1[[#This Row],[Código]],[1]ARTICULOS!$B$2:$I$1048576,8,FALSE)</f>
        <v>TBS Sistemas de protección contra el rayo</v>
      </c>
      <c r="K2728" s="4">
        <v>4012195423195</v>
      </c>
      <c r="L2728" s="2">
        <v>20</v>
      </c>
      <c r="M2728" s="4">
        <v>4012196197033</v>
      </c>
      <c r="N2728" s="2" t="s">
        <v>26910</v>
      </c>
      <c r="O2728" s="2">
        <v>80</v>
      </c>
      <c r="P2728" s="4">
        <v>4012196197040</v>
      </c>
      <c r="Q2728" s="2" t="s">
        <v>26911</v>
      </c>
      <c r="R2728" s="2">
        <v>85389099</v>
      </c>
      <c r="S2728" s="9" t="s">
        <v>8339</v>
      </c>
      <c r="T2728" s="3" t="s">
        <v>12847</v>
      </c>
    </row>
    <row r="2729" spans="1:20" x14ac:dyDescent="0.25">
      <c r="A2729">
        <v>5336007</v>
      </c>
      <c r="B2729" s="4" t="s">
        <v>2111</v>
      </c>
      <c r="C2729" s="2" t="s">
        <v>22349</v>
      </c>
      <c r="D2729" s="8">
        <v>1379.58</v>
      </c>
      <c r="E2729" s="2">
        <v>100</v>
      </c>
      <c r="F2729" s="2" t="str">
        <f>VLOOKUP(Tabla1[[#This Row],[Código]],[1]DETALLE_TARIFA!$C$2:$I$7282,7,FALSE)</f>
        <v>PCE</v>
      </c>
      <c r="G2729" s="2" t="s">
        <v>26905</v>
      </c>
      <c r="H2729" s="2" t="s">
        <v>6195</v>
      </c>
      <c r="I2729" s="10" t="s">
        <v>18716</v>
      </c>
      <c r="J2729" s="2" t="str">
        <f>VLOOKUP(Tabla1[[#This Row],[Código]],[1]ARTICULOS!$B$2:$I$1048576,8,FALSE)</f>
        <v>TBS Sistemas de protección contra el rayo</v>
      </c>
      <c r="K2729" s="4">
        <v>4012195424215</v>
      </c>
      <c r="L2729" s="2">
        <v>20</v>
      </c>
      <c r="M2729" s="4">
        <v>4012196197095</v>
      </c>
      <c r="N2729" s="2" t="s">
        <v>26910</v>
      </c>
      <c r="O2729" s="2">
        <v>80</v>
      </c>
      <c r="P2729" s="4">
        <v>4012196197101</v>
      </c>
      <c r="Q2729" s="2" t="s">
        <v>26911</v>
      </c>
      <c r="R2729" s="2">
        <v>85389099</v>
      </c>
      <c r="S2729" s="9" t="s">
        <v>8340</v>
      </c>
      <c r="T2729" s="3" t="s">
        <v>12847</v>
      </c>
    </row>
    <row r="2730" spans="1:20" x14ac:dyDescent="0.25">
      <c r="A2730">
        <v>5336023</v>
      </c>
      <c r="B2730" s="4" t="s">
        <v>2112</v>
      </c>
      <c r="C2730" s="2" t="s">
        <v>22350</v>
      </c>
      <c r="D2730" s="8">
        <v>2797.83</v>
      </c>
      <c r="E2730" s="2">
        <v>100</v>
      </c>
      <c r="F2730" s="2" t="str">
        <f>VLOOKUP(Tabla1[[#This Row],[Código]],[1]DETALLE_TARIFA!$C$2:$I$7282,7,FALSE)</f>
        <v>PCE</v>
      </c>
      <c r="G2730" s="2" t="s">
        <v>26905</v>
      </c>
      <c r="H2730" s="2" t="s">
        <v>6195</v>
      </c>
      <c r="I2730" s="10" t="s">
        <v>18716</v>
      </c>
      <c r="J2730" s="2" t="str">
        <f>VLOOKUP(Tabla1[[#This Row],[Código]],[1]ARTICULOS!$B$2:$I$1048576,8,FALSE)</f>
        <v>TBS Sistemas de protección contra el rayo</v>
      </c>
      <c r="K2730" s="4">
        <v>4012195424277</v>
      </c>
      <c r="L2730" s="2">
        <v>10</v>
      </c>
      <c r="M2730" s="4">
        <v>4012196197132</v>
      </c>
      <c r="N2730" s="2" t="s">
        <v>26910</v>
      </c>
      <c r="O2730" s="2">
        <v>60</v>
      </c>
      <c r="P2730" s="4">
        <v>4012196197149</v>
      </c>
      <c r="Q2730" s="2" t="s">
        <v>26911</v>
      </c>
      <c r="R2730" s="2">
        <v>85389099</v>
      </c>
      <c r="S2730" s="9" t="s">
        <v>8341</v>
      </c>
      <c r="T2730" s="3" t="s">
        <v>12847</v>
      </c>
    </row>
    <row r="2731" spans="1:20" x14ac:dyDescent="0.25">
      <c r="A2731">
        <v>5336058</v>
      </c>
      <c r="B2731" s="4" t="s">
        <v>2113</v>
      </c>
      <c r="C2731" s="2" t="s">
        <v>22351</v>
      </c>
      <c r="D2731" s="8">
        <v>1392.54</v>
      </c>
      <c r="E2731" s="2">
        <v>100</v>
      </c>
      <c r="F2731" s="2" t="str">
        <f>VLOOKUP(Tabla1[[#This Row],[Código]],[1]DETALLE_TARIFA!$C$2:$I$7282,7,FALSE)</f>
        <v>PCE</v>
      </c>
      <c r="G2731" s="2" t="s">
        <v>26905</v>
      </c>
      <c r="H2731" s="2" t="s">
        <v>6195</v>
      </c>
      <c r="I2731" s="10" t="s">
        <v>18716</v>
      </c>
      <c r="J2731" s="2" t="str">
        <f>VLOOKUP(Tabla1[[#This Row],[Código]],[1]ARTICULOS!$B$2:$I$1048576,8,FALSE)</f>
        <v>TBS Sistemas de protección contra el rayo</v>
      </c>
      <c r="K2731" s="4">
        <v>4012195424338</v>
      </c>
      <c r="L2731" s="2">
        <v>10</v>
      </c>
      <c r="M2731" s="4">
        <v>4012196197156</v>
      </c>
      <c r="N2731" s="2" t="s">
        <v>26910</v>
      </c>
      <c r="O2731" s="2">
        <v>60</v>
      </c>
      <c r="P2731" s="4">
        <v>4012196197163</v>
      </c>
      <c r="Q2731" s="2" t="s">
        <v>26911</v>
      </c>
      <c r="R2731" s="2">
        <v>85389099</v>
      </c>
      <c r="S2731" s="9" t="s">
        <v>8342</v>
      </c>
      <c r="T2731" s="3" t="s">
        <v>12847</v>
      </c>
    </row>
    <row r="2732" spans="1:20" x14ac:dyDescent="0.25">
      <c r="A2732">
        <v>5336074</v>
      </c>
      <c r="B2732" s="4" t="s">
        <v>2114</v>
      </c>
      <c r="C2732" s="2" t="s">
        <v>22352</v>
      </c>
      <c r="D2732" s="8">
        <v>3176.31</v>
      </c>
      <c r="E2732" s="2">
        <v>100</v>
      </c>
      <c r="F2732" s="2" t="str">
        <f>VLOOKUP(Tabla1[[#This Row],[Código]],[1]DETALLE_TARIFA!$C$2:$I$7282,7,FALSE)</f>
        <v>PCE</v>
      </c>
      <c r="G2732" s="2" t="s">
        <v>26905</v>
      </c>
      <c r="H2732" s="2" t="s">
        <v>6195</v>
      </c>
      <c r="I2732" s="10" t="s">
        <v>18716</v>
      </c>
      <c r="J2732" s="2" t="str">
        <f>VLOOKUP(Tabla1[[#This Row],[Código]],[1]ARTICULOS!$B$2:$I$1048576,8,FALSE)</f>
        <v>TBS Sistemas de protección contra el rayo</v>
      </c>
      <c r="K2732" s="4">
        <v>4012195424390</v>
      </c>
      <c r="L2732" s="2">
        <v>10</v>
      </c>
      <c r="M2732" s="4">
        <v>4012196197194</v>
      </c>
      <c r="N2732" s="2" t="s">
        <v>26910</v>
      </c>
      <c r="O2732" s="2">
        <v>60</v>
      </c>
      <c r="P2732" s="4">
        <v>4012196197200</v>
      </c>
      <c r="Q2732" s="2" t="s">
        <v>26911</v>
      </c>
      <c r="R2732" s="2">
        <v>85389099</v>
      </c>
      <c r="S2732" s="9" t="s">
        <v>8343</v>
      </c>
      <c r="T2732" s="3" t="s">
        <v>12847</v>
      </c>
    </row>
    <row r="2733" spans="1:20" x14ac:dyDescent="0.25">
      <c r="A2733">
        <v>5336090</v>
      </c>
      <c r="B2733" s="4" t="s">
        <v>2115</v>
      </c>
      <c r="C2733" s="2" t="s">
        <v>22353</v>
      </c>
      <c r="D2733" s="8">
        <v>3328.08</v>
      </c>
      <c r="E2733" s="2">
        <v>100</v>
      </c>
      <c r="F2733" s="2" t="str">
        <f>VLOOKUP(Tabla1[[#This Row],[Código]],[1]DETALLE_TARIFA!$C$2:$I$7282,7,FALSE)</f>
        <v>PCE</v>
      </c>
      <c r="G2733" s="2" t="s">
        <v>26905</v>
      </c>
      <c r="H2733" s="2" t="s">
        <v>6195</v>
      </c>
      <c r="I2733" s="10" t="s">
        <v>18716</v>
      </c>
      <c r="J2733" s="2" t="str">
        <f>VLOOKUP(Tabla1[[#This Row],[Código]],[1]ARTICULOS!$B$2:$I$1048576,8,FALSE)</f>
        <v>TBS Sistemas de protección contra el rayo</v>
      </c>
      <c r="K2733" s="4">
        <v>4012195424451</v>
      </c>
      <c r="L2733" s="2">
        <v>10</v>
      </c>
      <c r="M2733" s="4">
        <v>4012196197217</v>
      </c>
      <c r="N2733" s="2" t="s">
        <v>26910</v>
      </c>
      <c r="O2733" s="2">
        <v>60</v>
      </c>
      <c r="P2733" s="4">
        <v>4012196197224</v>
      </c>
      <c r="Q2733" s="2" t="s">
        <v>26911</v>
      </c>
      <c r="R2733" s="2">
        <v>85389099</v>
      </c>
      <c r="S2733" s="9" t="s">
        <v>8344</v>
      </c>
      <c r="T2733" s="3" t="s">
        <v>12847</v>
      </c>
    </row>
    <row r="2734" spans="1:20" x14ac:dyDescent="0.25">
      <c r="A2734">
        <v>5336309</v>
      </c>
      <c r="B2734" s="4" t="s">
        <v>2116</v>
      </c>
      <c r="C2734" s="2" t="s">
        <v>22354</v>
      </c>
      <c r="D2734" s="8">
        <v>1394.46</v>
      </c>
      <c r="E2734" s="2">
        <v>100</v>
      </c>
      <c r="F2734" s="2" t="str">
        <f>VLOOKUP(Tabla1[[#This Row],[Código]],[1]DETALLE_TARIFA!$C$2:$I$7282,7,FALSE)</f>
        <v>PCE</v>
      </c>
      <c r="G2734" s="2" t="s">
        <v>26905</v>
      </c>
      <c r="H2734" s="2" t="s">
        <v>6195</v>
      </c>
      <c r="I2734" s="10" t="s">
        <v>18716</v>
      </c>
      <c r="J2734" s="2" t="str">
        <f>VLOOKUP(Tabla1[[#This Row],[Código]],[1]ARTICULOS!$B$2:$I$1048576,8,FALSE)</f>
        <v>TBS Sistemas de protección contra el rayo</v>
      </c>
      <c r="K2734" s="4">
        <v>4012195424635</v>
      </c>
      <c r="L2734" s="2">
        <v>20</v>
      </c>
      <c r="M2734" s="4">
        <v>4012196197255</v>
      </c>
      <c r="N2734" s="2" t="s">
        <v>26910</v>
      </c>
      <c r="O2734" s="2">
        <v>80</v>
      </c>
      <c r="P2734" s="4">
        <v>4012196197262</v>
      </c>
      <c r="Q2734" s="2" t="s">
        <v>26911</v>
      </c>
      <c r="R2734" s="2">
        <v>85389099</v>
      </c>
      <c r="S2734" s="9" t="s">
        <v>8345</v>
      </c>
      <c r="T2734" s="3" t="s">
        <v>12847</v>
      </c>
    </row>
    <row r="2735" spans="1:20" x14ac:dyDescent="0.25">
      <c r="A2735">
        <v>5336341</v>
      </c>
      <c r="B2735" s="4" t="s">
        <v>2117</v>
      </c>
      <c r="C2735" s="2" t="s">
        <v>22355</v>
      </c>
      <c r="D2735" s="8">
        <v>1479.52</v>
      </c>
      <c r="E2735" s="2">
        <v>100</v>
      </c>
      <c r="F2735" s="2" t="str">
        <f>VLOOKUP(Tabla1[[#This Row],[Código]],[1]DETALLE_TARIFA!$C$2:$I$7282,7,FALSE)</f>
        <v>PCE</v>
      </c>
      <c r="G2735" s="2" t="s">
        <v>26905</v>
      </c>
      <c r="H2735" s="2" t="s">
        <v>6195</v>
      </c>
      <c r="I2735" s="10" t="s">
        <v>18716</v>
      </c>
      <c r="J2735" s="2" t="str">
        <f>VLOOKUP(Tabla1[[#This Row],[Código]],[1]ARTICULOS!$B$2:$I$1048576,8,FALSE)</f>
        <v>TBS Sistemas de protección contra el rayo</v>
      </c>
      <c r="K2735" s="4">
        <v>4012195424758</v>
      </c>
      <c r="L2735" s="2">
        <v>10</v>
      </c>
      <c r="M2735" s="4">
        <v>4012196197286</v>
      </c>
      <c r="N2735" s="2" t="s">
        <v>26910</v>
      </c>
      <c r="O2735" s="2">
        <v>120</v>
      </c>
      <c r="P2735" s="4">
        <v>4012196197316</v>
      </c>
      <c r="Q2735" s="2" t="s">
        <v>26911</v>
      </c>
      <c r="R2735" s="2">
        <v>85389099</v>
      </c>
      <c r="S2735" s="9" t="s">
        <v>8346</v>
      </c>
      <c r="T2735" s="3" t="s">
        <v>12847</v>
      </c>
    </row>
    <row r="2736" spans="1:20" x14ac:dyDescent="0.25">
      <c r="A2736">
        <v>5336376</v>
      </c>
      <c r="B2736" s="4" t="s">
        <v>2118</v>
      </c>
      <c r="C2736" s="2" t="s">
        <v>22356</v>
      </c>
      <c r="D2736" s="8">
        <v>3291.8</v>
      </c>
      <c r="E2736" s="2">
        <v>100</v>
      </c>
      <c r="F2736" s="2" t="str">
        <f>VLOOKUP(Tabla1[[#This Row],[Código]],[1]DETALLE_TARIFA!$C$2:$I$7282,7,FALSE)</f>
        <v>PCE</v>
      </c>
      <c r="G2736" s="2" t="s">
        <v>26905</v>
      </c>
      <c r="H2736" s="2" t="s">
        <v>6195</v>
      </c>
      <c r="I2736" s="10" t="s">
        <v>18716</v>
      </c>
      <c r="J2736" s="2" t="str">
        <f>VLOOKUP(Tabla1[[#This Row],[Código]],[1]ARTICULOS!$B$2:$I$1048576,8,FALSE)</f>
        <v>TBS Sistemas de protección contra el rayo</v>
      </c>
      <c r="K2736" s="4">
        <v>4012195424819</v>
      </c>
      <c r="L2736" s="2">
        <v>10</v>
      </c>
      <c r="M2736" s="4">
        <v>4012196197323</v>
      </c>
      <c r="N2736" s="2" t="s">
        <v>26910</v>
      </c>
      <c r="O2736" s="2">
        <v>120</v>
      </c>
      <c r="P2736" s="4">
        <v>4012196197330</v>
      </c>
      <c r="Q2736" s="2" t="s">
        <v>26911</v>
      </c>
      <c r="R2736" s="2">
        <v>85389099</v>
      </c>
      <c r="S2736" s="9" t="s">
        <v>8347</v>
      </c>
      <c r="T2736" s="3" t="s">
        <v>12847</v>
      </c>
    </row>
    <row r="2737" spans="1:20" x14ac:dyDescent="0.25">
      <c r="A2737">
        <v>5336457</v>
      </c>
      <c r="B2737" s="4" t="s">
        <v>2119</v>
      </c>
      <c r="C2737" s="2" t="s">
        <v>22357</v>
      </c>
      <c r="D2737" s="8">
        <v>1478.68</v>
      </c>
      <c r="E2737" s="2">
        <v>100</v>
      </c>
      <c r="F2737" s="2" t="str">
        <f>VLOOKUP(Tabla1[[#This Row],[Código]],[1]DETALLE_TARIFA!$C$2:$I$7282,7,FALSE)</f>
        <v>PCE</v>
      </c>
      <c r="G2737" s="2" t="s">
        <v>26905</v>
      </c>
      <c r="H2737" s="2" t="s">
        <v>6195</v>
      </c>
      <c r="I2737" s="10" t="s">
        <v>18716</v>
      </c>
      <c r="J2737" s="2" t="str">
        <f>VLOOKUP(Tabla1[[#This Row],[Código]],[1]ARTICULOS!$B$2:$I$1048576,8,FALSE)</f>
        <v>TBS Sistemas de protección contra el rayo</v>
      </c>
      <c r="K2737" s="4">
        <v>4012195424871</v>
      </c>
      <c r="L2737" s="2">
        <v>10</v>
      </c>
      <c r="M2737" s="4">
        <v>4012196197347</v>
      </c>
      <c r="N2737" s="2" t="s">
        <v>26910</v>
      </c>
      <c r="O2737" s="2">
        <v>120</v>
      </c>
      <c r="P2737" s="4">
        <v>4012196197378</v>
      </c>
      <c r="Q2737" s="2" t="s">
        <v>26911</v>
      </c>
      <c r="R2737" s="2">
        <v>85389099</v>
      </c>
      <c r="S2737" s="9" t="s">
        <v>8348</v>
      </c>
      <c r="T2737" s="3" t="s">
        <v>12847</v>
      </c>
    </row>
    <row r="2738" spans="1:20" x14ac:dyDescent="0.25">
      <c r="A2738">
        <v>5336503</v>
      </c>
      <c r="B2738" s="4" t="s">
        <v>2120</v>
      </c>
      <c r="C2738" s="2" t="s">
        <v>22358</v>
      </c>
      <c r="D2738" s="8">
        <v>3666.18</v>
      </c>
      <c r="E2738" s="2">
        <v>100</v>
      </c>
      <c r="F2738" s="2" t="str">
        <f>VLOOKUP(Tabla1[[#This Row],[Código]],[1]DETALLE_TARIFA!$C$2:$I$7282,7,FALSE)</f>
        <v>PCE</v>
      </c>
      <c r="G2738" s="2" t="s">
        <v>26905</v>
      </c>
      <c r="H2738" s="2" t="s">
        <v>6195</v>
      </c>
      <c r="I2738" s="10" t="s">
        <v>18716</v>
      </c>
      <c r="J2738" s="2" t="str">
        <f>VLOOKUP(Tabla1[[#This Row],[Código]],[1]ARTICULOS!$B$2:$I$1048576,8,FALSE)</f>
        <v>TBS Sistemas de protección contra el rayo</v>
      </c>
      <c r="K2738" s="4">
        <v>4012195424932</v>
      </c>
      <c r="L2738" s="2">
        <v>10</v>
      </c>
      <c r="M2738" s="4">
        <v>4012196197385</v>
      </c>
      <c r="N2738" s="2" t="s">
        <v>26910</v>
      </c>
      <c r="O2738" s="2">
        <v>120</v>
      </c>
      <c r="P2738" s="4">
        <v>4012196197392</v>
      </c>
      <c r="Q2738" s="2" t="s">
        <v>26911</v>
      </c>
      <c r="R2738" s="2">
        <v>85389099</v>
      </c>
      <c r="S2738" s="9" t="s">
        <v>8349</v>
      </c>
      <c r="T2738" s="3" t="s">
        <v>12847</v>
      </c>
    </row>
    <row r="2739" spans="1:20" x14ac:dyDescent="0.25">
      <c r="A2739">
        <v>5400155</v>
      </c>
      <c r="B2739" s="4" t="s">
        <v>6190</v>
      </c>
      <c r="C2739" s="2" t="s">
        <v>22359</v>
      </c>
      <c r="D2739" s="8">
        <v>8612.89</v>
      </c>
      <c r="E2739" s="2">
        <v>100</v>
      </c>
      <c r="F2739" s="2" t="str">
        <f>VLOOKUP(Tabla1[[#This Row],[Código]],[1]DETALLE_TARIFA!$C$2:$I$7282,7,FALSE)</f>
        <v>PCE</v>
      </c>
      <c r="G2739" s="2" t="s">
        <v>26905</v>
      </c>
      <c r="H2739" s="2" t="s">
        <v>6195</v>
      </c>
      <c r="I2739" s="10" t="s">
        <v>18716</v>
      </c>
      <c r="J2739" s="2" t="str">
        <f>VLOOKUP(Tabla1[[#This Row],[Código]],[1]ARTICULOS!$B$2:$I$1048576,8,FALSE)</f>
        <v>TBS Sistemas de protección contra el rayo</v>
      </c>
      <c r="K2739" s="4">
        <v>4012195427575</v>
      </c>
      <c r="L2739" s="2">
        <v>1</v>
      </c>
      <c r="M2739" s="4">
        <v>4012197291334</v>
      </c>
      <c r="N2739" s="2" t="s">
        <v>26914</v>
      </c>
      <c r="O2739" s="2">
        <v>10</v>
      </c>
      <c r="P2739" s="4">
        <v>4012195427582</v>
      </c>
      <c r="Q2739" s="2" t="s">
        <v>26912</v>
      </c>
      <c r="R2739" s="2">
        <v>85354000</v>
      </c>
      <c r="S2739" s="9" t="s">
        <v>8350</v>
      </c>
      <c r="T2739" s="3" t="s">
        <v>12847</v>
      </c>
    </row>
    <row r="2740" spans="1:20" x14ac:dyDescent="0.25">
      <c r="A2740">
        <v>5401771</v>
      </c>
      <c r="B2740" s="4" t="s">
        <v>2121</v>
      </c>
      <c r="C2740" s="2" t="s">
        <v>22360</v>
      </c>
      <c r="D2740" s="8">
        <v>6567.4</v>
      </c>
      <c r="E2740" s="2">
        <v>100</v>
      </c>
      <c r="F2740" s="2" t="str">
        <f>VLOOKUP(Tabla1[[#This Row],[Código]],[1]DETALLE_TARIFA!$C$2:$I$7282,7,FALSE)</f>
        <v>PCE</v>
      </c>
      <c r="G2740" s="2" t="s">
        <v>26905</v>
      </c>
      <c r="H2740" s="2" t="s">
        <v>6195</v>
      </c>
      <c r="I2740" s="10" t="s">
        <v>18716</v>
      </c>
      <c r="J2740" s="2" t="str">
        <f>VLOOKUP(Tabla1[[#This Row],[Código]],[1]ARTICULOS!$B$2:$I$1048576,8,FALSE)</f>
        <v>TBS Sistemas de protección contra el rayo</v>
      </c>
      <c r="K2740" s="4">
        <v>4012195901334</v>
      </c>
      <c r="L2740" s="2">
        <v>1</v>
      </c>
      <c r="M2740" s="4">
        <v>4012197291358</v>
      </c>
      <c r="N2740" s="2" t="s">
        <v>26914</v>
      </c>
      <c r="O2740" s="2">
        <v>10</v>
      </c>
      <c r="P2740" s="4">
        <v>4012195901341</v>
      </c>
      <c r="Q2740" s="2" t="s">
        <v>26912</v>
      </c>
      <c r="R2740" s="2">
        <v>85354000</v>
      </c>
      <c r="S2740" s="9" t="s">
        <v>8351</v>
      </c>
      <c r="T2740" s="3" t="s">
        <v>12847</v>
      </c>
    </row>
    <row r="2741" spans="1:20" x14ac:dyDescent="0.25">
      <c r="A2741">
        <v>5401980</v>
      </c>
      <c r="B2741" s="4" t="s">
        <v>2122</v>
      </c>
      <c r="C2741" s="2" t="s">
        <v>22361</v>
      </c>
      <c r="D2741" s="8">
        <v>6038.12</v>
      </c>
      <c r="E2741" s="2">
        <v>100</v>
      </c>
      <c r="F2741" s="2" t="str">
        <f>VLOOKUP(Tabla1[[#This Row],[Código]],[1]DETALLE_TARIFA!$C$2:$I$7282,7,FALSE)</f>
        <v>PCE</v>
      </c>
      <c r="G2741" s="2" t="s">
        <v>26905</v>
      </c>
      <c r="H2741" s="2" t="s">
        <v>6195</v>
      </c>
      <c r="I2741" s="10" t="s">
        <v>18716</v>
      </c>
      <c r="J2741" s="2" t="str">
        <f>VLOOKUP(Tabla1[[#This Row],[Código]],[1]ARTICULOS!$B$2:$I$1048576,8,FALSE)</f>
        <v>TBS Sistemas de protección contra el rayo</v>
      </c>
      <c r="K2741" s="4">
        <v>4012195105619</v>
      </c>
      <c r="L2741" s="2">
        <v>1</v>
      </c>
      <c r="M2741" s="4">
        <v>4012197291402</v>
      </c>
      <c r="N2741" s="2" t="s">
        <v>26914</v>
      </c>
      <c r="O2741" s="2">
        <v>10</v>
      </c>
      <c r="P2741" s="4">
        <v>4012195105626</v>
      </c>
      <c r="Q2741" s="2" t="s">
        <v>26912</v>
      </c>
      <c r="R2741" s="2">
        <v>85354000</v>
      </c>
      <c r="S2741" s="9" t="s">
        <v>8352</v>
      </c>
      <c r="T2741" s="3" t="s">
        <v>12847</v>
      </c>
    </row>
    <row r="2742" spans="1:20" x14ac:dyDescent="0.25">
      <c r="A2742">
        <v>5401983</v>
      </c>
      <c r="B2742" s="4" t="s">
        <v>2123</v>
      </c>
      <c r="C2742" s="2" t="s">
        <v>22362</v>
      </c>
      <c r="D2742" s="8">
        <v>6966.47</v>
      </c>
      <c r="E2742" s="2">
        <v>100</v>
      </c>
      <c r="F2742" s="2" t="str">
        <f>VLOOKUP(Tabla1[[#This Row],[Código]],[1]DETALLE_TARIFA!$C$2:$I$7282,7,FALSE)</f>
        <v>PCE</v>
      </c>
      <c r="G2742" s="2" t="s">
        <v>26905</v>
      </c>
      <c r="H2742" s="2" t="s">
        <v>6195</v>
      </c>
      <c r="I2742" s="10" t="s">
        <v>18716</v>
      </c>
      <c r="J2742" s="2" t="str">
        <f>VLOOKUP(Tabla1[[#This Row],[Código]],[1]ARTICULOS!$B$2:$I$1048576,8,FALSE)</f>
        <v>TBS Sistemas de protección contra el rayo</v>
      </c>
      <c r="K2742" s="4">
        <v>4012195107774</v>
      </c>
      <c r="L2742" s="2">
        <v>1</v>
      </c>
      <c r="M2742" s="4">
        <v>4012197291419</v>
      </c>
      <c r="N2742" s="2" t="s">
        <v>26914</v>
      </c>
      <c r="O2742" s="2">
        <v>10</v>
      </c>
      <c r="P2742" s="4">
        <v>4012195107781</v>
      </c>
      <c r="Q2742" s="2" t="s">
        <v>26912</v>
      </c>
      <c r="R2742" s="2">
        <v>85354000</v>
      </c>
      <c r="S2742" s="9" t="s">
        <v>8353</v>
      </c>
      <c r="T2742" s="3" t="s">
        <v>12847</v>
      </c>
    </row>
    <row r="2743" spans="1:20" x14ac:dyDescent="0.25">
      <c r="A2743">
        <v>5401986</v>
      </c>
      <c r="B2743" s="4" t="s">
        <v>2124</v>
      </c>
      <c r="C2743" s="2" t="s">
        <v>22363</v>
      </c>
      <c r="D2743" s="8">
        <v>8485.7099999999991</v>
      </c>
      <c r="E2743" s="2">
        <v>100</v>
      </c>
      <c r="F2743" s="2" t="str">
        <f>VLOOKUP(Tabla1[[#This Row],[Código]],[1]DETALLE_TARIFA!$C$2:$I$7282,7,FALSE)</f>
        <v>PCE</v>
      </c>
      <c r="G2743" s="2" t="s">
        <v>26905</v>
      </c>
      <c r="H2743" s="2" t="s">
        <v>6195</v>
      </c>
      <c r="I2743" s="10" t="s">
        <v>18716</v>
      </c>
      <c r="J2743" s="2" t="str">
        <f>VLOOKUP(Tabla1[[#This Row],[Código]],[1]ARTICULOS!$B$2:$I$1048576,8,FALSE)</f>
        <v>TBS Sistemas de protección contra el rayo</v>
      </c>
      <c r="K2743" s="4">
        <v>4012195108672</v>
      </c>
      <c r="L2743" s="2">
        <v>1</v>
      </c>
      <c r="M2743" s="4">
        <v>4012197291426</v>
      </c>
      <c r="N2743" s="2" t="s">
        <v>26914</v>
      </c>
      <c r="O2743" s="2">
        <v>10</v>
      </c>
      <c r="P2743" s="4">
        <v>4012195108689</v>
      </c>
      <c r="Q2743" s="2" t="s">
        <v>26912</v>
      </c>
      <c r="R2743" s="2">
        <v>85354000</v>
      </c>
      <c r="S2743" s="9" t="s">
        <v>8354</v>
      </c>
      <c r="T2743" s="3" t="s">
        <v>12847</v>
      </c>
    </row>
    <row r="2744" spans="1:20" x14ac:dyDescent="0.25">
      <c r="A2744">
        <v>5401989</v>
      </c>
      <c r="B2744" s="4" t="s">
        <v>2125</v>
      </c>
      <c r="C2744" s="2" t="s">
        <v>22364</v>
      </c>
      <c r="D2744" s="8">
        <v>9533.7900000000009</v>
      </c>
      <c r="E2744" s="2">
        <v>100</v>
      </c>
      <c r="F2744" s="2" t="str">
        <f>VLOOKUP(Tabla1[[#This Row],[Código]],[1]DETALLE_TARIFA!$C$2:$I$7282,7,FALSE)</f>
        <v>PCE</v>
      </c>
      <c r="G2744" s="2" t="s">
        <v>26905</v>
      </c>
      <c r="H2744" s="2" t="s">
        <v>6195</v>
      </c>
      <c r="I2744" s="10" t="s">
        <v>18716</v>
      </c>
      <c r="J2744" s="2" t="str">
        <f>VLOOKUP(Tabla1[[#This Row],[Código]],[1]ARTICULOS!$B$2:$I$1048576,8,FALSE)</f>
        <v>TBS Sistemas de protección contra el rayo</v>
      </c>
      <c r="K2744" s="4">
        <v>4012195108733</v>
      </c>
      <c r="L2744" s="2">
        <v>1</v>
      </c>
      <c r="M2744" s="4">
        <v>4012197291433</v>
      </c>
      <c r="N2744" s="2" t="s">
        <v>26914</v>
      </c>
      <c r="O2744" s="2">
        <v>10</v>
      </c>
      <c r="P2744" s="4">
        <v>4012195108740</v>
      </c>
      <c r="Q2744" s="2" t="s">
        <v>26912</v>
      </c>
      <c r="R2744" s="2">
        <v>85354000</v>
      </c>
      <c r="S2744" s="9" t="s">
        <v>8355</v>
      </c>
      <c r="T2744" s="3" t="s">
        <v>12847</v>
      </c>
    </row>
    <row r="2745" spans="1:20" x14ac:dyDescent="0.25">
      <c r="A2745">
        <v>5401993</v>
      </c>
      <c r="B2745" s="4" t="s">
        <v>2126</v>
      </c>
      <c r="C2745" s="2" t="s">
        <v>22365</v>
      </c>
      <c r="D2745" s="8">
        <v>12986.19</v>
      </c>
      <c r="E2745" s="2">
        <v>100</v>
      </c>
      <c r="F2745" s="2" t="str">
        <f>VLOOKUP(Tabla1[[#This Row],[Código]],[1]DETALLE_TARIFA!$C$2:$I$7282,7,FALSE)</f>
        <v>PCE</v>
      </c>
      <c r="G2745" s="2" t="s">
        <v>26905</v>
      </c>
      <c r="H2745" s="2" t="s">
        <v>6195</v>
      </c>
      <c r="I2745" s="10" t="s">
        <v>18716</v>
      </c>
      <c r="J2745" s="2" t="str">
        <f>VLOOKUP(Tabla1[[#This Row],[Código]],[1]ARTICULOS!$B$2:$I$1048576,8,FALSE)</f>
        <v>TBS Sistemas de protección contra el rayo</v>
      </c>
      <c r="K2745" s="4">
        <v>4012195045359</v>
      </c>
      <c r="L2745" s="2">
        <v>1</v>
      </c>
      <c r="M2745" s="4">
        <v>4012197291440</v>
      </c>
      <c r="N2745" s="2" t="s">
        <v>26914</v>
      </c>
      <c r="O2745" s="2">
        <v>10</v>
      </c>
      <c r="P2745" s="4">
        <v>4012195046660</v>
      </c>
      <c r="Q2745" s="2" t="s">
        <v>26912</v>
      </c>
      <c r="R2745" s="2">
        <v>85354000</v>
      </c>
      <c r="S2745" s="9" t="s">
        <v>8356</v>
      </c>
      <c r="T2745" s="3" t="s">
        <v>12847</v>
      </c>
    </row>
    <row r="2746" spans="1:20" x14ac:dyDescent="0.25">
      <c r="A2746">
        <v>5401995</v>
      </c>
      <c r="B2746" s="4" t="s">
        <v>2127</v>
      </c>
      <c r="C2746" s="2" t="s">
        <v>22366</v>
      </c>
      <c r="D2746" s="8">
        <v>13288.89</v>
      </c>
      <c r="E2746" s="2">
        <v>100</v>
      </c>
      <c r="F2746" s="2" t="str">
        <f>VLOOKUP(Tabla1[[#This Row],[Código]],[1]DETALLE_TARIFA!$C$2:$I$7282,7,FALSE)</f>
        <v>PCE</v>
      </c>
      <c r="G2746" s="2" t="s">
        <v>26905</v>
      </c>
      <c r="H2746" s="2" t="s">
        <v>6195</v>
      </c>
      <c r="I2746" s="10" t="s">
        <v>18716</v>
      </c>
      <c r="J2746" s="2" t="str">
        <f>VLOOKUP(Tabla1[[#This Row],[Código]],[1]ARTICULOS!$B$2:$I$1048576,8,FALSE)</f>
        <v>TBS Sistemas de protección contra el rayo</v>
      </c>
      <c r="K2746" s="4">
        <v>4012195050803</v>
      </c>
      <c r="L2746" s="2">
        <v>1</v>
      </c>
      <c r="M2746" s="4">
        <v>4012197291457</v>
      </c>
      <c r="N2746" s="2" t="s">
        <v>26914</v>
      </c>
      <c r="O2746" s="2">
        <v>10</v>
      </c>
      <c r="P2746" s="4">
        <v>4012195052326</v>
      </c>
      <c r="Q2746" s="2" t="s">
        <v>26912</v>
      </c>
      <c r="R2746" s="2">
        <v>85354000</v>
      </c>
      <c r="S2746" s="9" t="s">
        <v>8357</v>
      </c>
      <c r="T2746" s="3" t="s">
        <v>12847</v>
      </c>
    </row>
    <row r="2747" spans="1:20" x14ac:dyDescent="0.25">
      <c r="A2747">
        <v>5402866</v>
      </c>
      <c r="B2747" s="4" t="s">
        <v>2128</v>
      </c>
      <c r="C2747" s="2" t="s">
        <v>22367</v>
      </c>
      <c r="D2747" s="8">
        <v>890.36</v>
      </c>
      <c r="E2747" s="2">
        <v>1</v>
      </c>
      <c r="F2747" s="2" t="str">
        <f>VLOOKUP(Tabla1[[#This Row],[Código]],[1]DETALLE_TARIFA!$C$2:$I$7282,7,FALSE)</f>
        <v>PCE</v>
      </c>
      <c r="G2747" s="2" t="s">
        <v>26905</v>
      </c>
      <c r="H2747" s="2" t="s">
        <v>6195</v>
      </c>
      <c r="I2747" s="10" t="s">
        <v>18716</v>
      </c>
      <c r="J2747" s="2" t="str">
        <f>VLOOKUP(Tabla1[[#This Row],[Código]],[1]ARTICULOS!$B$2:$I$1048576,8,FALSE)</f>
        <v>TBS Sistemas de protección contra el rayo</v>
      </c>
      <c r="K2747" s="4">
        <v>4012195674740</v>
      </c>
      <c r="L2747" s="2">
        <v>1</v>
      </c>
      <c r="M2747" s="4">
        <v>4012195750581</v>
      </c>
      <c r="N2747" s="2" t="s">
        <v>26912</v>
      </c>
      <c r="R2747" s="2">
        <v>85354000</v>
      </c>
      <c r="S2747" s="9" t="s">
        <v>8358</v>
      </c>
      <c r="T2747" s="3" t="s">
        <v>12847</v>
      </c>
    </row>
    <row r="2748" spans="1:20" x14ac:dyDescent="0.25">
      <c r="A2748">
        <v>5402872</v>
      </c>
      <c r="B2748" s="4" t="s">
        <v>2129</v>
      </c>
      <c r="C2748" s="2" t="s">
        <v>22368</v>
      </c>
      <c r="D2748" s="8">
        <v>1319.37</v>
      </c>
      <c r="E2748" s="2">
        <v>1</v>
      </c>
      <c r="F2748" s="2" t="str">
        <f>VLOOKUP(Tabla1[[#This Row],[Código]],[1]DETALLE_TARIFA!$C$2:$I$7282,7,FALSE)</f>
        <v>PCE</v>
      </c>
      <c r="G2748" s="2" t="s">
        <v>26905</v>
      </c>
      <c r="H2748" s="2" t="s">
        <v>6195</v>
      </c>
      <c r="I2748" s="10" t="s">
        <v>18716</v>
      </c>
      <c r="J2748" s="2" t="str">
        <f>VLOOKUP(Tabla1[[#This Row],[Código]],[1]ARTICULOS!$B$2:$I$1048576,8,FALSE)</f>
        <v>TBS Sistemas de protección contra el rayo</v>
      </c>
      <c r="K2748" s="4">
        <v>4012195674795</v>
      </c>
      <c r="L2748" s="2">
        <v>1</v>
      </c>
      <c r="M2748" s="4">
        <v>4012195750635</v>
      </c>
      <c r="N2748" s="2" t="s">
        <v>26912</v>
      </c>
      <c r="R2748" s="2">
        <v>85354000</v>
      </c>
      <c r="S2748" s="9" t="s">
        <v>8359</v>
      </c>
      <c r="T2748" s="3" t="s">
        <v>12847</v>
      </c>
    </row>
    <row r="2749" spans="1:20" x14ac:dyDescent="0.25">
      <c r="A2749">
        <v>5402880</v>
      </c>
      <c r="B2749" s="4" t="s">
        <v>2130</v>
      </c>
      <c r="C2749" s="2" t="s">
        <v>22369</v>
      </c>
      <c r="D2749" s="8">
        <v>1853.97</v>
      </c>
      <c r="E2749" s="2">
        <v>1</v>
      </c>
      <c r="F2749" s="2" t="str">
        <f>VLOOKUP(Tabla1[[#This Row],[Código]],[1]DETALLE_TARIFA!$C$2:$I$7282,7,FALSE)</f>
        <v>PCE</v>
      </c>
      <c r="G2749" s="2" t="s">
        <v>26905</v>
      </c>
      <c r="H2749" s="2" t="s">
        <v>6195</v>
      </c>
      <c r="I2749" s="10" t="s">
        <v>18716</v>
      </c>
      <c r="J2749" s="2" t="str">
        <f>VLOOKUP(Tabla1[[#This Row],[Código]],[1]ARTICULOS!$B$2:$I$1048576,8,FALSE)</f>
        <v>TBS Sistemas de protección contra el rayo</v>
      </c>
      <c r="K2749" s="4">
        <v>4012195674856</v>
      </c>
      <c r="L2749" s="2">
        <v>1</v>
      </c>
      <c r="M2749" s="4">
        <v>4012195750697</v>
      </c>
      <c r="N2749" s="2" t="s">
        <v>26912</v>
      </c>
      <c r="R2749" s="2">
        <v>85354000</v>
      </c>
      <c r="S2749" s="9" t="s">
        <v>8360</v>
      </c>
      <c r="T2749" s="3" t="s">
        <v>12847</v>
      </c>
    </row>
    <row r="2750" spans="1:20" x14ac:dyDescent="0.25">
      <c r="A2750">
        <v>5402958</v>
      </c>
      <c r="B2750" s="4" t="s">
        <v>19349</v>
      </c>
      <c r="C2750" s="2" t="s">
        <v>22370</v>
      </c>
      <c r="D2750" s="8">
        <v>8007.96</v>
      </c>
      <c r="E2750" s="2">
        <v>100</v>
      </c>
      <c r="F2750" s="2" t="str">
        <f>VLOOKUP(Tabla1[[#This Row],[Código]],[1]DETALLE_TARIFA!$C$2:$I$7282,7,FALSE)</f>
        <v>PCE</v>
      </c>
      <c r="G2750" s="2" t="s">
        <v>26905</v>
      </c>
      <c r="H2750" s="2" t="s">
        <v>6195</v>
      </c>
      <c r="I2750" s="10" t="s">
        <v>18716</v>
      </c>
      <c r="J2750" s="2" t="str">
        <f>VLOOKUP(Tabla1[[#This Row],[Código]],[1]ARTICULOS!$B$2:$I$1048576,8,FALSE)</f>
        <v>TBS Sistemas de protección contra el rayo</v>
      </c>
      <c r="K2750" s="4">
        <v>4012196389766</v>
      </c>
      <c r="L2750" s="2">
        <v>1</v>
      </c>
      <c r="M2750" s="4">
        <v>4012196390212</v>
      </c>
      <c r="N2750" s="2" t="s">
        <v>26914</v>
      </c>
      <c r="R2750" s="2">
        <v>85381000</v>
      </c>
      <c r="S2750" s="9" t="s">
        <v>27393</v>
      </c>
      <c r="T2750" s="3" t="s">
        <v>12847</v>
      </c>
    </row>
    <row r="2751" spans="1:20" x14ac:dyDescent="0.25">
      <c r="A2751">
        <v>5403098</v>
      </c>
      <c r="B2751" s="4" t="s">
        <v>2131</v>
      </c>
      <c r="C2751" s="2" t="s">
        <v>22371</v>
      </c>
      <c r="D2751" s="8">
        <v>70.709999999999994</v>
      </c>
      <c r="E2751" s="2">
        <v>1</v>
      </c>
      <c r="F2751" s="2" t="str">
        <f>VLOOKUP(Tabla1[[#This Row],[Código]],[1]DETALLE_TARIFA!$C$2:$I$7282,7,FALSE)</f>
        <v>PCE</v>
      </c>
      <c r="G2751" s="2" t="s">
        <v>26905</v>
      </c>
      <c r="H2751" s="2" t="s">
        <v>6195</v>
      </c>
      <c r="I2751" s="10" t="s">
        <v>18716</v>
      </c>
      <c r="J2751" s="2" t="str">
        <f>VLOOKUP(Tabla1[[#This Row],[Código]],[1]ARTICULOS!$B$2:$I$1048576,8,FALSE)</f>
        <v>TBS Sistemas de protección contra el rayo</v>
      </c>
      <c r="K2751" s="4">
        <v>4012196098613</v>
      </c>
      <c r="L2751" s="2">
        <v>1</v>
      </c>
      <c r="M2751" s="4">
        <v>4012196099399</v>
      </c>
      <c r="N2751" s="2" t="s">
        <v>26909</v>
      </c>
      <c r="R2751" s="2">
        <v>68109900</v>
      </c>
      <c r="S2751" s="9" t="s">
        <v>8361</v>
      </c>
      <c r="T2751" s="3" t="s">
        <v>12847</v>
      </c>
    </row>
    <row r="2752" spans="1:20" x14ac:dyDescent="0.25">
      <c r="A2752">
        <v>5403099</v>
      </c>
      <c r="B2752" s="4" t="s">
        <v>2132</v>
      </c>
      <c r="C2752" s="2" t="s">
        <v>22372</v>
      </c>
      <c r="D2752" s="8">
        <v>62.41</v>
      </c>
      <c r="E2752" s="2">
        <v>1</v>
      </c>
      <c r="F2752" s="2" t="str">
        <f>VLOOKUP(Tabla1[[#This Row],[Código]],[1]DETALLE_TARIFA!$C$2:$I$7282,7,FALSE)</f>
        <v>PCE</v>
      </c>
      <c r="G2752" s="2" t="s">
        <v>26905</v>
      </c>
      <c r="H2752" s="2" t="s">
        <v>6195</v>
      </c>
      <c r="I2752" s="10" t="s">
        <v>18716</v>
      </c>
      <c r="J2752" s="2" t="str">
        <f>VLOOKUP(Tabla1[[#This Row],[Código]],[1]ARTICULOS!$B$2:$I$1048576,8,FALSE)</f>
        <v>TBS Sistemas de protección contra el rayo</v>
      </c>
      <c r="K2752" s="4">
        <v>4012196098620</v>
      </c>
      <c r="L2752" s="2">
        <v>1</v>
      </c>
      <c r="M2752" s="4">
        <v>4012196099405</v>
      </c>
      <c r="N2752" s="2" t="s">
        <v>26909</v>
      </c>
      <c r="R2752" s="2">
        <v>68109900</v>
      </c>
      <c r="S2752" s="9" t="s">
        <v>8362</v>
      </c>
      <c r="T2752" s="3" t="s">
        <v>12847</v>
      </c>
    </row>
    <row r="2753" spans="1:20" x14ac:dyDescent="0.25">
      <c r="A2753">
        <v>5403100</v>
      </c>
      <c r="B2753" s="4" t="s">
        <v>2133</v>
      </c>
      <c r="C2753" s="2" t="s">
        <v>22373</v>
      </c>
      <c r="D2753" s="8">
        <v>1478.93</v>
      </c>
      <c r="E2753" s="2">
        <v>100</v>
      </c>
      <c r="F2753" s="2" t="str">
        <f>VLOOKUP(Tabla1[[#This Row],[Código]],[1]DETALLE_TARIFA!$C$2:$I$7282,7,FALSE)</f>
        <v>PCE</v>
      </c>
      <c r="G2753" s="2" t="s">
        <v>26905</v>
      </c>
      <c r="H2753" s="2" t="s">
        <v>6195</v>
      </c>
      <c r="I2753" s="10" t="s">
        <v>18716</v>
      </c>
      <c r="J2753" s="2" t="str">
        <f>VLOOKUP(Tabla1[[#This Row],[Código]],[1]ARTICULOS!$B$2:$I$1048576,8,FALSE)</f>
        <v>TBS Sistemas de protección contra el rayo</v>
      </c>
      <c r="K2753" s="4">
        <v>4012195738428</v>
      </c>
      <c r="L2753" s="2">
        <v>25</v>
      </c>
      <c r="M2753" s="4">
        <v>4012195785149</v>
      </c>
      <c r="N2753" s="2" t="s">
        <v>26910</v>
      </c>
      <c r="O2753" s="2">
        <v>100</v>
      </c>
      <c r="P2753" s="4">
        <v>4012195786115</v>
      </c>
      <c r="Q2753" s="2" t="s">
        <v>26911</v>
      </c>
      <c r="R2753" s="2">
        <v>39259080</v>
      </c>
      <c r="S2753" s="9" t="s">
        <v>8363</v>
      </c>
      <c r="T2753" s="3" t="s">
        <v>12847</v>
      </c>
    </row>
    <row r="2754" spans="1:20" x14ac:dyDescent="0.25">
      <c r="A2754">
        <v>5403101</v>
      </c>
      <c r="B2754" s="4" t="s">
        <v>2134</v>
      </c>
      <c r="C2754" s="2" t="s">
        <v>22374</v>
      </c>
      <c r="D2754" s="8">
        <v>61.94</v>
      </c>
      <c r="E2754" s="2">
        <v>1</v>
      </c>
      <c r="F2754" s="2" t="str">
        <f>VLOOKUP(Tabla1[[#This Row],[Código]],[1]DETALLE_TARIFA!$C$2:$I$7282,7,FALSE)</f>
        <v>PCE</v>
      </c>
      <c r="G2754" s="2" t="s">
        <v>26905</v>
      </c>
      <c r="H2754" s="2" t="s">
        <v>6195</v>
      </c>
      <c r="I2754" s="10" t="s">
        <v>18716</v>
      </c>
      <c r="J2754" s="2" t="str">
        <f>VLOOKUP(Tabla1[[#This Row],[Código]],[1]ARTICULOS!$B$2:$I$1048576,8,FALSE)</f>
        <v>TBS Sistemas de protección contra el rayo</v>
      </c>
      <c r="K2754" s="4">
        <v>4012196095452</v>
      </c>
      <c r="L2754" s="2">
        <v>1</v>
      </c>
      <c r="M2754" s="4">
        <v>4012196099825</v>
      </c>
      <c r="N2754" s="2" t="s">
        <v>26909</v>
      </c>
      <c r="R2754" s="2">
        <v>68109900</v>
      </c>
      <c r="S2754" s="9" t="s">
        <v>8364</v>
      </c>
      <c r="T2754" s="3" t="s">
        <v>12847</v>
      </c>
    </row>
    <row r="2755" spans="1:20" x14ac:dyDescent="0.25">
      <c r="A2755">
        <v>5403102</v>
      </c>
      <c r="B2755" s="4" t="s">
        <v>2135</v>
      </c>
      <c r="C2755" s="2" t="s">
        <v>22375</v>
      </c>
      <c r="D2755" s="8">
        <v>51.65</v>
      </c>
      <c r="E2755" s="2">
        <v>1</v>
      </c>
      <c r="F2755" s="2" t="str">
        <f>VLOOKUP(Tabla1[[#This Row],[Código]],[1]DETALLE_TARIFA!$C$2:$I$7282,7,FALSE)</f>
        <v>PCE</v>
      </c>
      <c r="G2755" s="2" t="s">
        <v>26905</v>
      </c>
      <c r="H2755" s="2" t="s">
        <v>6195</v>
      </c>
      <c r="I2755" s="10" t="s">
        <v>18716</v>
      </c>
      <c r="J2755" s="2" t="str">
        <f>VLOOKUP(Tabla1[[#This Row],[Código]],[1]ARTICULOS!$B$2:$I$1048576,8,FALSE)</f>
        <v>TBS Sistemas de protección contra el rayo</v>
      </c>
      <c r="K2755" s="4">
        <v>4012196095469</v>
      </c>
      <c r="L2755" s="2">
        <v>1</v>
      </c>
      <c r="M2755" s="4">
        <v>4012196099832</v>
      </c>
      <c r="N2755" s="2" t="s">
        <v>26909</v>
      </c>
      <c r="R2755" s="2">
        <v>68109900</v>
      </c>
      <c r="S2755" s="9" t="s">
        <v>8365</v>
      </c>
      <c r="T2755" s="3" t="s">
        <v>12847</v>
      </c>
    </row>
    <row r="2756" spans="1:20" x14ac:dyDescent="0.25">
      <c r="A2756">
        <v>5403103</v>
      </c>
      <c r="B2756" s="4" t="s">
        <v>2136</v>
      </c>
      <c r="C2756" s="2" t="s">
        <v>22376</v>
      </c>
      <c r="D2756" s="8">
        <v>6207.76</v>
      </c>
      <c r="E2756" s="2">
        <v>100</v>
      </c>
      <c r="F2756" s="2" t="str">
        <f>VLOOKUP(Tabla1[[#This Row],[Código]],[1]DETALLE_TARIFA!$C$2:$I$7282,7,FALSE)</f>
        <v>PCE</v>
      </c>
      <c r="G2756" s="2" t="s">
        <v>26905</v>
      </c>
      <c r="H2756" s="2" t="s">
        <v>6195</v>
      </c>
      <c r="I2756" s="10" t="s">
        <v>18716</v>
      </c>
      <c r="J2756" s="2" t="str">
        <f>VLOOKUP(Tabla1[[#This Row],[Código]],[1]ARTICULOS!$B$2:$I$1048576,8,FALSE)</f>
        <v>TBS Sistemas de protección contra el rayo</v>
      </c>
      <c r="K2756" s="4">
        <v>4012195070054</v>
      </c>
      <c r="L2756" s="2">
        <v>1</v>
      </c>
      <c r="M2756" s="4">
        <v>4012195361961</v>
      </c>
      <c r="N2756" s="2" t="s">
        <v>26914</v>
      </c>
      <c r="R2756" s="2">
        <v>68109900</v>
      </c>
      <c r="S2756" s="9" t="s">
        <v>8366</v>
      </c>
      <c r="T2756" s="3" t="s">
        <v>12847</v>
      </c>
    </row>
    <row r="2757" spans="1:20" x14ac:dyDescent="0.25">
      <c r="A2757">
        <v>5403110</v>
      </c>
      <c r="B2757" s="4" t="s">
        <v>2137</v>
      </c>
      <c r="C2757" s="2" t="s">
        <v>22377</v>
      </c>
      <c r="D2757" s="8">
        <v>6207.47</v>
      </c>
      <c r="E2757" s="2">
        <v>100</v>
      </c>
      <c r="F2757" s="2" t="str">
        <f>VLOOKUP(Tabla1[[#This Row],[Código]],[1]DETALLE_TARIFA!$C$2:$I$7282,7,FALSE)</f>
        <v>PCE</v>
      </c>
      <c r="G2757" s="2" t="s">
        <v>26905</v>
      </c>
      <c r="H2757" s="2" t="s">
        <v>6195</v>
      </c>
      <c r="I2757" s="10" t="s">
        <v>18716</v>
      </c>
      <c r="J2757" s="2" t="str">
        <f>VLOOKUP(Tabla1[[#This Row],[Código]],[1]ARTICULOS!$B$2:$I$1048576,8,FALSE)</f>
        <v>TBS Sistemas de protección contra el rayo</v>
      </c>
      <c r="K2757" s="4">
        <v>4012195070061</v>
      </c>
      <c r="L2757" s="2">
        <v>77</v>
      </c>
      <c r="M2757" s="4">
        <v>4012196710461</v>
      </c>
      <c r="N2757" s="2" t="s">
        <v>26914</v>
      </c>
      <c r="R2757" s="2">
        <v>85359000</v>
      </c>
      <c r="S2757" s="9" t="s">
        <v>8367</v>
      </c>
      <c r="T2757" s="3" t="s">
        <v>12847</v>
      </c>
    </row>
    <row r="2758" spans="1:20" x14ac:dyDescent="0.25">
      <c r="A2758">
        <v>5403117</v>
      </c>
      <c r="B2758" s="4" t="s">
        <v>2138</v>
      </c>
      <c r="C2758" s="2" t="s">
        <v>22378</v>
      </c>
      <c r="D2758" s="8">
        <v>3174.71</v>
      </c>
      <c r="E2758" s="2">
        <v>100</v>
      </c>
      <c r="F2758" s="2" t="str">
        <f>VLOOKUP(Tabla1[[#This Row],[Código]],[1]DETALLE_TARIFA!$C$2:$I$7282,7,FALSE)</f>
        <v>PCE</v>
      </c>
      <c r="G2758" s="2" t="s">
        <v>26905</v>
      </c>
      <c r="H2758" s="2" t="s">
        <v>6195</v>
      </c>
      <c r="I2758" s="10" t="s">
        <v>18716</v>
      </c>
      <c r="J2758" s="2" t="str">
        <f>VLOOKUP(Tabla1[[#This Row],[Código]],[1]ARTICULOS!$B$2:$I$1048576,8,FALSE)</f>
        <v>TBS Sistemas de protección contra el rayo</v>
      </c>
      <c r="K2758" s="4">
        <v>4012195070078</v>
      </c>
      <c r="L2758" s="2">
        <v>1</v>
      </c>
      <c r="M2758" s="4">
        <v>4012196214921</v>
      </c>
      <c r="N2758" s="2" t="s">
        <v>26914</v>
      </c>
      <c r="R2758" s="2">
        <v>68109900</v>
      </c>
      <c r="S2758" s="9" t="s">
        <v>8368</v>
      </c>
      <c r="T2758" s="3" t="s">
        <v>12847</v>
      </c>
    </row>
    <row r="2759" spans="1:20" x14ac:dyDescent="0.25">
      <c r="A2759">
        <v>5403124</v>
      </c>
      <c r="B2759" s="4" t="s">
        <v>2139</v>
      </c>
      <c r="C2759" s="2" t="s">
        <v>22379</v>
      </c>
      <c r="D2759" s="8">
        <v>829.12</v>
      </c>
      <c r="E2759" s="2">
        <v>100</v>
      </c>
      <c r="F2759" s="2" t="str">
        <f>VLOOKUP(Tabla1[[#This Row],[Código]],[1]DETALLE_TARIFA!$C$2:$I$7282,7,FALSE)</f>
        <v>PCE</v>
      </c>
      <c r="G2759" s="2" t="s">
        <v>26905</v>
      </c>
      <c r="H2759" s="2" t="s">
        <v>6195</v>
      </c>
      <c r="I2759" s="10" t="s">
        <v>18716</v>
      </c>
      <c r="J2759" s="2" t="str">
        <f>VLOOKUP(Tabla1[[#This Row],[Código]],[1]ARTICULOS!$B$2:$I$1048576,8,FALSE)</f>
        <v>TBS Sistemas de protección contra el rayo</v>
      </c>
      <c r="K2759" s="4">
        <v>4012195070085</v>
      </c>
      <c r="L2759" s="2">
        <v>10</v>
      </c>
      <c r="M2759" s="4">
        <v>4012195237280</v>
      </c>
      <c r="N2759" s="2" t="s">
        <v>26911</v>
      </c>
      <c r="R2759" s="2">
        <v>39259080</v>
      </c>
      <c r="S2759" s="9" t="s">
        <v>8369</v>
      </c>
      <c r="T2759" s="3" t="s">
        <v>12847</v>
      </c>
    </row>
    <row r="2760" spans="1:20" x14ac:dyDescent="0.25">
      <c r="A2760">
        <v>5403200</v>
      </c>
      <c r="B2760" s="4" t="s">
        <v>2140</v>
      </c>
      <c r="C2760" s="2" t="s">
        <v>22380</v>
      </c>
      <c r="D2760" s="8">
        <v>8298.32</v>
      </c>
      <c r="E2760" s="2">
        <v>100</v>
      </c>
      <c r="F2760" s="2" t="str">
        <f>VLOOKUP(Tabla1[[#This Row],[Código]],[1]DETALLE_TARIFA!$C$2:$I$7282,7,FALSE)</f>
        <v>PCE</v>
      </c>
      <c r="G2760" s="2" t="s">
        <v>26905</v>
      </c>
      <c r="H2760" s="2" t="s">
        <v>6195</v>
      </c>
      <c r="I2760" s="10" t="s">
        <v>18716</v>
      </c>
      <c r="J2760" s="2" t="str">
        <f>VLOOKUP(Tabla1[[#This Row],[Código]],[1]ARTICULOS!$B$2:$I$1048576,8,FALSE)</f>
        <v>TBS Sistemas de protección contra el rayo</v>
      </c>
      <c r="K2760" s="4">
        <v>4012195548713</v>
      </c>
      <c r="L2760" s="2">
        <v>1</v>
      </c>
      <c r="M2760" s="4">
        <v>4012195548720</v>
      </c>
      <c r="N2760" s="2" t="s">
        <v>26914</v>
      </c>
      <c r="R2760" s="2">
        <v>68109900</v>
      </c>
      <c r="S2760" s="9" t="s">
        <v>8370</v>
      </c>
      <c r="T2760" s="3" t="s">
        <v>12847</v>
      </c>
    </row>
    <row r="2761" spans="1:20" x14ac:dyDescent="0.25">
      <c r="A2761">
        <v>5403205</v>
      </c>
      <c r="B2761" s="4" t="s">
        <v>2141</v>
      </c>
      <c r="C2761" s="2" t="s">
        <v>22381</v>
      </c>
      <c r="D2761" s="8">
        <v>8284.2199999999993</v>
      </c>
      <c r="E2761" s="2">
        <v>100</v>
      </c>
      <c r="F2761" s="2" t="str">
        <f>VLOOKUP(Tabla1[[#This Row],[Código]],[1]DETALLE_TARIFA!$C$2:$I$7282,7,FALSE)</f>
        <v>PCE</v>
      </c>
      <c r="G2761" s="2" t="s">
        <v>26905</v>
      </c>
      <c r="H2761" s="2" t="s">
        <v>6195</v>
      </c>
      <c r="I2761" s="10" t="s">
        <v>18716</v>
      </c>
      <c r="J2761" s="2" t="str">
        <f>VLOOKUP(Tabla1[[#This Row],[Código]],[1]ARTICULOS!$B$2:$I$1048576,8,FALSE)</f>
        <v>TBS Sistemas de protección contra el rayo</v>
      </c>
      <c r="K2761" s="4">
        <v>4012195110637</v>
      </c>
      <c r="L2761" s="2">
        <v>54</v>
      </c>
      <c r="M2761" s="4">
        <v>4012195110644</v>
      </c>
      <c r="N2761" s="2" t="s">
        <v>26914</v>
      </c>
      <c r="R2761" s="2">
        <v>68109900</v>
      </c>
      <c r="S2761" s="9" t="s">
        <v>8371</v>
      </c>
      <c r="T2761" s="3" t="s">
        <v>12847</v>
      </c>
    </row>
    <row r="2762" spans="1:20" x14ac:dyDescent="0.25">
      <c r="A2762">
        <v>5403219</v>
      </c>
      <c r="B2762" s="4" t="s">
        <v>2142</v>
      </c>
      <c r="C2762" s="2" t="s">
        <v>22382</v>
      </c>
      <c r="D2762" s="8">
        <v>4943.13</v>
      </c>
      <c r="E2762" s="2">
        <v>100</v>
      </c>
      <c r="F2762" s="2" t="str">
        <f>VLOOKUP(Tabla1[[#This Row],[Código]],[1]DETALLE_TARIFA!$C$2:$I$7282,7,FALSE)</f>
        <v>PCE</v>
      </c>
      <c r="G2762" s="2" t="s">
        <v>26905</v>
      </c>
      <c r="H2762" s="2" t="s">
        <v>6195</v>
      </c>
      <c r="I2762" s="10" t="s">
        <v>18716</v>
      </c>
      <c r="J2762" s="2" t="str">
        <f>VLOOKUP(Tabla1[[#This Row],[Código]],[1]ARTICULOS!$B$2:$I$1048576,8,FALSE)</f>
        <v>TBS Sistemas de protección contra el rayo</v>
      </c>
      <c r="K2762" s="4">
        <v>4012195548775</v>
      </c>
      <c r="L2762" s="2">
        <v>5</v>
      </c>
      <c r="M2762" s="4">
        <v>4012195548782</v>
      </c>
      <c r="N2762" s="2" t="s">
        <v>26910</v>
      </c>
      <c r="O2762" s="2">
        <v>50</v>
      </c>
      <c r="P2762" s="4">
        <v>4012195548799</v>
      </c>
      <c r="Q2762" s="2" t="s">
        <v>26911</v>
      </c>
      <c r="R2762" s="2">
        <v>85354000</v>
      </c>
      <c r="S2762" s="9" t="s">
        <v>8372</v>
      </c>
      <c r="T2762" s="3" t="s">
        <v>12847</v>
      </c>
    </row>
    <row r="2763" spans="1:20" x14ac:dyDescent="0.25">
      <c r="A2763">
        <v>5403227</v>
      </c>
      <c r="B2763" s="4" t="s">
        <v>2143</v>
      </c>
      <c r="C2763" s="2" t="s">
        <v>22383</v>
      </c>
      <c r="D2763" s="8">
        <v>3932.22</v>
      </c>
      <c r="E2763" s="2">
        <v>100</v>
      </c>
      <c r="F2763" s="2" t="str">
        <f>VLOOKUP(Tabla1[[#This Row],[Código]],[1]DETALLE_TARIFA!$C$2:$I$7282,7,FALSE)</f>
        <v>PCE</v>
      </c>
      <c r="G2763" s="2" t="s">
        <v>26905</v>
      </c>
      <c r="H2763" s="2" t="s">
        <v>6195</v>
      </c>
      <c r="I2763" s="10" t="s">
        <v>18716</v>
      </c>
      <c r="J2763" s="2" t="str">
        <f>VLOOKUP(Tabla1[[#This Row],[Código]],[1]ARTICULOS!$B$2:$I$1048576,8,FALSE)</f>
        <v>TBS Sistemas de protección contra el rayo</v>
      </c>
      <c r="K2763" s="4">
        <v>4012195548898</v>
      </c>
      <c r="L2763" s="2">
        <v>1</v>
      </c>
      <c r="M2763" s="4">
        <v>4012195548904</v>
      </c>
      <c r="N2763" s="2" t="s">
        <v>26914</v>
      </c>
      <c r="R2763" s="2">
        <v>68109900</v>
      </c>
      <c r="S2763" s="9" t="s">
        <v>8373</v>
      </c>
      <c r="T2763" s="3" t="s">
        <v>12847</v>
      </c>
    </row>
    <row r="2764" spans="1:20" x14ac:dyDescent="0.25">
      <c r="A2764">
        <v>5403235</v>
      </c>
      <c r="B2764" s="4" t="s">
        <v>2144</v>
      </c>
      <c r="C2764" s="2" t="s">
        <v>22384</v>
      </c>
      <c r="D2764" s="8">
        <v>982.63</v>
      </c>
      <c r="E2764" s="2">
        <v>100</v>
      </c>
      <c r="F2764" s="2" t="str">
        <f>VLOOKUP(Tabla1[[#This Row],[Código]],[1]DETALLE_TARIFA!$C$2:$I$7282,7,FALSE)</f>
        <v>PCE</v>
      </c>
      <c r="G2764" s="2" t="s">
        <v>26905</v>
      </c>
      <c r="H2764" s="2" t="s">
        <v>6195</v>
      </c>
      <c r="I2764" s="10" t="s">
        <v>18716</v>
      </c>
      <c r="J2764" s="2" t="str">
        <f>VLOOKUP(Tabla1[[#This Row],[Código]],[1]ARTICULOS!$B$2:$I$1048576,8,FALSE)</f>
        <v>TBS Sistemas de protección contra el rayo</v>
      </c>
      <c r="K2764" s="4">
        <v>4012195548959</v>
      </c>
      <c r="L2764" s="2">
        <v>10</v>
      </c>
      <c r="M2764" s="4">
        <v>4012195548966</v>
      </c>
      <c r="N2764" s="2" t="s">
        <v>26911</v>
      </c>
      <c r="R2764" s="2">
        <v>39259080</v>
      </c>
      <c r="S2764" s="9" t="s">
        <v>8374</v>
      </c>
      <c r="T2764" s="3" t="s">
        <v>12847</v>
      </c>
    </row>
    <row r="2765" spans="1:20" x14ac:dyDescent="0.25">
      <c r="A2765">
        <v>5403238</v>
      </c>
      <c r="B2765" s="4" t="s">
        <v>2145</v>
      </c>
      <c r="C2765" s="2" t="s">
        <v>22385</v>
      </c>
      <c r="D2765" s="8">
        <v>1110.83</v>
      </c>
      <c r="E2765" s="2">
        <v>100</v>
      </c>
      <c r="F2765" s="2" t="str">
        <f>VLOOKUP(Tabla1[[#This Row],[Código]],[1]DETALLE_TARIFA!$C$2:$I$7282,7,FALSE)</f>
        <v>PCE</v>
      </c>
      <c r="G2765" s="2" t="s">
        <v>26905</v>
      </c>
      <c r="H2765" s="2" t="s">
        <v>6195</v>
      </c>
      <c r="I2765" s="10" t="s">
        <v>18716</v>
      </c>
      <c r="J2765" s="2" t="str">
        <f>VLOOKUP(Tabla1[[#This Row],[Código]],[1]ARTICULOS!$B$2:$I$1048576,8,FALSE)</f>
        <v>TBS Sistemas de protección contra el rayo</v>
      </c>
      <c r="K2765" s="4">
        <v>4012195926320</v>
      </c>
      <c r="L2765" s="2">
        <v>10</v>
      </c>
      <c r="M2765" s="4">
        <v>4012195928379</v>
      </c>
      <c r="N2765" s="2" t="s">
        <v>26911</v>
      </c>
      <c r="R2765" s="2">
        <v>39259080</v>
      </c>
      <c r="S2765" s="9" t="s">
        <v>8375</v>
      </c>
      <c r="T2765" s="3" t="s">
        <v>12847</v>
      </c>
    </row>
    <row r="2766" spans="1:20" x14ac:dyDescent="0.25">
      <c r="A2766">
        <v>5403308</v>
      </c>
      <c r="B2766" s="4" t="s">
        <v>2146</v>
      </c>
      <c r="C2766" s="2" t="s">
        <v>22386</v>
      </c>
      <c r="D2766" s="8">
        <v>39.15</v>
      </c>
      <c r="E2766" s="2">
        <v>1</v>
      </c>
      <c r="F2766" s="2" t="str">
        <f>VLOOKUP(Tabla1[[#This Row],[Código]],[1]DETALLE_TARIFA!$C$2:$I$7282,7,FALSE)</f>
        <v>PCE</v>
      </c>
      <c r="G2766" s="2" t="s">
        <v>26905</v>
      </c>
      <c r="H2766" s="2" t="s">
        <v>6195</v>
      </c>
      <c r="I2766" s="10" t="s">
        <v>18716</v>
      </c>
      <c r="J2766" s="2" t="str">
        <f>VLOOKUP(Tabla1[[#This Row],[Código]],[1]ARTICULOS!$B$2:$I$1048576,8,FALSE)</f>
        <v>TBS Sistemas de protección contra el rayo</v>
      </c>
      <c r="K2766" s="4">
        <v>4012195034872</v>
      </c>
      <c r="L2766" s="2">
        <v>10</v>
      </c>
      <c r="M2766" s="4">
        <v>4012195034889</v>
      </c>
      <c r="N2766" s="2" t="s">
        <v>26910</v>
      </c>
      <c r="R2766" s="2">
        <v>85354000</v>
      </c>
      <c r="S2766" s="9" t="s">
        <v>8376</v>
      </c>
      <c r="T2766" s="3" t="s">
        <v>12847</v>
      </c>
    </row>
    <row r="2767" spans="1:20" x14ac:dyDescent="0.25">
      <c r="A2767">
        <v>5403324</v>
      </c>
      <c r="B2767" s="4" t="s">
        <v>2147</v>
      </c>
      <c r="C2767" s="2" t="s">
        <v>22387</v>
      </c>
      <c r="D2767" s="8">
        <v>4.79</v>
      </c>
      <c r="E2767" s="2">
        <v>1</v>
      </c>
      <c r="F2767" s="2" t="str">
        <f>VLOOKUP(Tabla1[[#This Row],[Código]],[1]DETALLE_TARIFA!$C$2:$I$7282,7,FALSE)</f>
        <v>PCE</v>
      </c>
      <c r="G2767" s="2" t="s">
        <v>26905</v>
      </c>
      <c r="H2767" s="2" t="s">
        <v>6195</v>
      </c>
      <c r="I2767" s="10" t="s">
        <v>18716</v>
      </c>
      <c r="J2767" s="2" t="str">
        <f>VLOOKUP(Tabla1[[#This Row],[Código]],[1]ARTICULOS!$B$2:$I$1048576,8,FALSE)</f>
        <v>TBS Sistemas de protección contra el rayo</v>
      </c>
      <c r="K2767" s="4">
        <v>4012195034933</v>
      </c>
      <c r="L2767" s="2">
        <v>10</v>
      </c>
      <c r="M2767" s="4">
        <v>4012195034940</v>
      </c>
      <c r="N2767" s="2" t="s">
        <v>26911</v>
      </c>
      <c r="R2767" s="2">
        <v>39259080</v>
      </c>
      <c r="S2767" s="9" t="s">
        <v>8377</v>
      </c>
      <c r="T2767" s="3" t="s">
        <v>12847</v>
      </c>
    </row>
    <row r="2768" spans="1:20" x14ac:dyDescent="0.25">
      <c r="A2768">
        <v>5403330</v>
      </c>
      <c r="B2768" s="4" t="s">
        <v>2148</v>
      </c>
      <c r="C2768" s="2" t="s">
        <v>22388</v>
      </c>
      <c r="D2768" s="8">
        <v>161.11000000000001</v>
      </c>
      <c r="E2768" s="2">
        <v>1</v>
      </c>
      <c r="F2768" s="2" t="str">
        <f>VLOOKUP(Tabla1[[#This Row],[Código]],[1]DETALLE_TARIFA!$C$2:$I$7282,7,FALSE)</f>
        <v>PCE</v>
      </c>
      <c r="G2768" s="2" t="s">
        <v>26905</v>
      </c>
      <c r="H2768" s="2" t="s">
        <v>6195</v>
      </c>
      <c r="I2768" s="10" t="s">
        <v>18716</v>
      </c>
      <c r="J2768" s="2" t="str">
        <f>VLOOKUP(Tabla1[[#This Row],[Código]],[1]ARTICULOS!$B$2:$I$1048576,8,FALSE)</f>
        <v>TBS Sistemas de protección contra el rayo</v>
      </c>
      <c r="K2768" s="4">
        <v>4012195613572</v>
      </c>
      <c r="L2768" s="2">
        <v>1</v>
      </c>
      <c r="M2768" s="4">
        <v>4012195648819</v>
      </c>
      <c r="N2768" s="2" t="s">
        <v>26914</v>
      </c>
      <c r="R2768" s="2">
        <v>85354000</v>
      </c>
      <c r="S2768" s="9" t="s">
        <v>8378</v>
      </c>
      <c r="T2768" s="3" t="s">
        <v>12847</v>
      </c>
    </row>
    <row r="2769" spans="1:20" x14ac:dyDescent="0.25">
      <c r="A2769">
        <v>5405068</v>
      </c>
      <c r="B2769" s="4" t="s">
        <v>2149</v>
      </c>
      <c r="C2769" s="2" t="s">
        <v>22389</v>
      </c>
      <c r="D2769" s="8">
        <v>434.02</v>
      </c>
      <c r="E2769" s="2">
        <v>100</v>
      </c>
      <c r="F2769" s="2" t="str">
        <f>VLOOKUP(Tabla1[[#This Row],[Código]],[1]DETALLE_TARIFA!$C$2:$I$7282,7,FALSE)</f>
        <v>PCE</v>
      </c>
      <c r="G2769" s="2" t="s">
        <v>26905</v>
      </c>
      <c r="H2769" s="2" t="s">
        <v>6195</v>
      </c>
      <c r="I2769" s="10" t="s">
        <v>18716</v>
      </c>
      <c r="J2769" s="2" t="str">
        <f>VLOOKUP(Tabla1[[#This Row],[Código]],[1]ARTICULOS!$B$2:$I$1048576,8,FALSE)</f>
        <v>TBS Sistemas de protección contra el rayo</v>
      </c>
      <c r="K2769" s="4">
        <v>4012195428657</v>
      </c>
      <c r="L2769" s="2">
        <v>10</v>
      </c>
      <c r="M2769" s="4">
        <v>4012196197767</v>
      </c>
      <c r="N2769" s="2" t="s">
        <v>26910</v>
      </c>
      <c r="O2769" s="2">
        <v>150</v>
      </c>
      <c r="P2769" s="4">
        <v>4012196197798</v>
      </c>
      <c r="Q2769" s="2" t="s">
        <v>26911</v>
      </c>
      <c r="R2769" s="2">
        <v>79070000</v>
      </c>
      <c r="S2769" s="9" t="s">
        <v>8379</v>
      </c>
      <c r="T2769" s="3" t="s">
        <v>12847</v>
      </c>
    </row>
    <row r="2770" spans="1:20" x14ac:dyDescent="0.25">
      <c r="A2770">
        <v>5407995</v>
      </c>
      <c r="B2770" s="4" t="s">
        <v>2150</v>
      </c>
      <c r="C2770" s="2" t="s">
        <v>22390</v>
      </c>
      <c r="D2770" s="8">
        <v>13767.61</v>
      </c>
      <c r="E2770" s="2">
        <v>100</v>
      </c>
      <c r="F2770" s="2" t="str">
        <f>VLOOKUP(Tabla1[[#This Row],[Código]],[1]DETALLE_TARIFA!$C$2:$I$7282,7,FALSE)</f>
        <v>MTR</v>
      </c>
      <c r="G2770" s="2" t="s">
        <v>26905</v>
      </c>
      <c r="H2770" s="2" t="s">
        <v>6195</v>
      </c>
      <c r="I2770" s="10" t="s">
        <v>18716</v>
      </c>
      <c r="J2770" s="2" t="str">
        <f>VLOOKUP(Tabla1[[#This Row],[Código]],[1]ARTICULOS!$B$2:$I$1048576,8,FALSE)</f>
        <v>TBS Sistemas de protección contra el rayo</v>
      </c>
      <c r="K2770" s="4">
        <v>4012195888123</v>
      </c>
      <c r="L2770" s="2">
        <v>25</v>
      </c>
      <c r="M2770" s="4">
        <v>4012195897132</v>
      </c>
      <c r="N2770" s="2" t="s">
        <v>26918</v>
      </c>
      <c r="R2770" s="2">
        <v>85446010</v>
      </c>
      <c r="S2770" s="9" t="s">
        <v>8380</v>
      </c>
      <c r="T2770" s="3" t="s">
        <v>12847</v>
      </c>
    </row>
    <row r="2771" spans="1:20" x14ac:dyDescent="0.25">
      <c r="A2771">
        <v>5407997</v>
      </c>
      <c r="B2771" s="4" t="s">
        <v>2150</v>
      </c>
      <c r="C2771" s="2" t="s">
        <v>22391</v>
      </c>
      <c r="D2771" s="8">
        <v>13767.61</v>
      </c>
      <c r="E2771" s="2">
        <v>100</v>
      </c>
      <c r="F2771" s="2" t="str">
        <f>VLOOKUP(Tabla1[[#This Row],[Código]],[1]DETALLE_TARIFA!$C$2:$I$7282,7,FALSE)</f>
        <v>MTR</v>
      </c>
      <c r="G2771" s="2" t="s">
        <v>26905</v>
      </c>
      <c r="H2771" s="2" t="s">
        <v>6195</v>
      </c>
      <c r="I2771" s="10" t="s">
        <v>18716</v>
      </c>
      <c r="J2771" s="2" t="str">
        <f>VLOOKUP(Tabla1[[#This Row],[Código]],[1]ARTICULOS!$B$2:$I$1048576,8,FALSE)</f>
        <v>TBS Sistemas de protección contra el rayo</v>
      </c>
      <c r="K2771" s="4">
        <v>4012195888154</v>
      </c>
      <c r="L2771" s="2">
        <v>100</v>
      </c>
      <c r="M2771" s="4">
        <v>4012195897149</v>
      </c>
      <c r="N2771" s="2" t="s">
        <v>26918</v>
      </c>
      <c r="R2771" s="2">
        <v>85446010</v>
      </c>
      <c r="S2771" s="9" t="s">
        <v>8381</v>
      </c>
      <c r="T2771" s="3" t="s">
        <v>12847</v>
      </c>
    </row>
    <row r="2772" spans="1:20" x14ac:dyDescent="0.25">
      <c r="A2772">
        <v>5408002</v>
      </c>
      <c r="B2772" s="4" t="s">
        <v>2151</v>
      </c>
      <c r="C2772" s="2" t="s">
        <v>22392</v>
      </c>
      <c r="D2772" s="8">
        <v>10066.35</v>
      </c>
      <c r="E2772" s="2">
        <v>100</v>
      </c>
      <c r="F2772" s="2" t="str">
        <f>VLOOKUP(Tabla1[[#This Row],[Código]],[1]DETALLE_TARIFA!$C$2:$I$7282,7,FALSE)</f>
        <v>MTR</v>
      </c>
      <c r="G2772" s="2" t="s">
        <v>26905</v>
      </c>
      <c r="H2772" s="2" t="s">
        <v>6195</v>
      </c>
      <c r="I2772" s="10" t="s">
        <v>18716</v>
      </c>
      <c r="J2772" s="2" t="str">
        <f>VLOOKUP(Tabla1[[#This Row],[Código]],[1]ARTICULOS!$B$2:$I$1048576,8,FALSE)</f>
        <v>TBS Sistemas de protección contra el rayo</v>
      </c>
      <c r="K2772" s="4">
        <v>4012195674573</v>
      </c>
      <c r="L2772" s="2">
        <v>25</v>
      </c>
      <c r="M2772" s="4">
        <v>4012195726944</v>
      </c>
      <c r="N2772" s="2" t="s">
        <v>26918</v>
      </c>
      <c r="R2772" s="2">
        <v>85446010</v>
      </c>
      <c r="S2772" s="9" t="s">
        <v>8382</v>
      </c>
      <c r="T2772" s="3" t="s">
        <v>12847</v>
      </c>
    </row>
    <row r="2773" spans="1:20" x14ac:dyDescent="0.25">
      <c r="A2773">
        <v>5408004</v>
      </c>
      <c r="B2773" s="4" t="s">
        <v>2151</v>
      </c>
      <c r="C2773" s="2" t="s">
        <v>22393</v>
      </c>
      <c r="D2773" s="8">
        <v>10066.35</v>
      </c>
      <c r="E2773" s="2">
        <v>100</v>
      </c>
      <c r="F2773" s="2" t="str">
        <f>VLOOKUP(Tabla1[[#This Row],[Código]],[1]DETALLE_TARIFA!$C$2:$I$7282,7,FALSE)</f>
        <v>MTR</v>
      </c>
      <c r="G2773" s="2" t="s">
        <v>26905</v>
      </c>
      <c r="H2773" s="2" t="s">
        <v>6195</v>
      </c>
      <c r="I2773" s="10" t="s">
        <v>18716</v>
      </c>
      <c r="J2773" s="2" t="str">
        <f>VLOOKUP(Tabla1[[#This Row],[Código]],[1]ARTICULOS!$B$2:$I$1048576,8,FALSE)</f>
        <v>TBS Sistemas de protección contra el rayo</v>
      </c>
      <c r="K2773" s="4">
        <v>4012195674627</v>
      </c>
      <c r="L2773" s="2">
        <v>100</v>
      </c>
      <c r="M2773" s="4">
        <v>4012195726937</v>
      </c>
      <c r="N2773" s="2" t="s">
        <v>26918</v>
      </c>
      <c r="R2773" s="2">
        <v>85446010</v>
      </c>
      <c r="S2773" s="9" t="s">
        <v>8383</v>
      </c>
      <c r="T2773" s="3" t="s">
        <v>12847</v>
      </c>
    </row>
    <row r="2774" spans="1:20" x14ac:dyDescent="0.25">
      <c r="A2774">
        <v>5408006</v>
      </c>
      <c r="B2774" s="4" t="s">
        <v>2151</v>
      </c>
      <c r="C2774" s="2" t="s">
        <v>22394</v>
      </c>
      <c r="D2774" s="8">
        <v>10074.549999999999</v>
      </c>
      <c r="E2774" s="2">
        <v>100</v>
      </c>
      <c r="F2774" s="2" t="str">
        <f>VLOOKUP(Tabla1[[#This Row],[Código]],[1]DETALLE_TARIFA!$C$2:$I$7282,7,FALSE)</f>
        <v>MTR</v>
      </c>
      <c r="G2774" s="2" t="s">
        <v>26905</v>
      </c>
      <c r="H2774" s="2" t="s">
        <v>6195</v>
      </c>
      <c r="I2774" s="10" t="s">
        <v>18716</v>
      </c>
      <c r="J2774" s="2" t="str">
        <f>VLOOKUP(Tabla1[[#This Row],[Código]],[1]ARTICULOS!$B$2:$I$1048576,8,FALSE)</f>
        <v>TBS Sistemas de protección contra el rayo</v>
      </c>
      <c r="K2774" s="4">
        <v>4012195854265</v>
      </c>
      <c r="L2774" s="2">
        <v>250</v>
      </c>
      <c r="M2774" s="4">
        <v>4012195870760</v>
      </c>
      <c r="N2774" s="2" t="s">
        <v>26918</v>
      </c>
      <c r="R2774" s="2">
        <v>85446010</v>
      </c>
      <c r="S2774" s="9" t="s">
        <v>8384</v>
      </c>
      <c r="T2774" s="3" t="s">
        <v>12847</v>
      </c>
    </row>
    <row r="2775" spans="1:20" x14ac:dyDescent="0.25">
      <c r="A2775">
        <v>5408008</v>
      </c>
      <c r="B2775" s="4" t="s">
        <v>2152</v>
      </c>
      <c r="C2775" s="2" t="s">
        <v>22395</v>
      </c>
      <c r="D2775" s="8">
        <v>9040.81</v>
      </c>
      <c r="E2775" s="2">
        <v>100</v>
      </c>
      <c r="F2775" s="2" t="str">
        <f>VLOOKUP(Tabla1[[#This Row],[Código]],[1]DETALLE_TARIFA!$C$2:$I$7282,7,FALSE)</f>
        <v>MTR</v>
      </c>
      <c r="G2775" s="2" t="s">
        <v>26905</v>
      </c>
      <c r="H2775" s="2" t="s">
        <v>6195</v>
      </c>
      <c r="I2775" s="10" t="s">
        <v>18716</v>
      </c>
      <c r="J2775" s="2" t="str">
        <f>VLOOKUP(Tabla1[[#This Row],[Código]],[1]ARTICULOS!$B$2:$I$1048576,8,FALSE)</f>
        <v>TBS Sistemas de protección contra el rayo</v>
      </c>
      <c r="K2775" s="4">
        <v>4012196591640</v>
      </c>
      <c r="L2775" s="2">
        <v>100</v>
      </c>
      <c r="M2775" s="4">
        <v>4012196591763</v>
      </c>
      <c r="N2775" s="2" t="s">
        <v>26918</v>
      </c>
      <c r="R2775" s="2">
        <v>85446010</v>
      </c>
      <c r="S2775" s="9" t="s">
        <v>8385</v>
      </c>
      <c r="T2775" s="3" t="s">
        <v>12847</v>
      </c>
    </row>
    <row r="2776" spans="1:20" x14ac:dyDescent="0.25">
      <c r="A2776">
        <v>5408013</v>
      </c>
      <c r="B2776" s="4" t="s">
        <v>2153</v>
      </c>
      <c r="C2776" s="2" t="s">
        <v>22396</v>
      </c>
      <c r="D2776" s="8">
        <v>1745.83</v>
      </c>
      <c r="E2776" s="2">
        <v>1</v>
      </c>
      <c r="F2776" s="2" t="str">
        <f>VLOOKUP(Tabla1[[#This Row],[Código]],[1]DETALLE_TARIFA!$C$2:$I$7282,7,FALSE)</f>
        <v>PCE</v>
      </c>
      <c r="G2776" s="2" t="s">
        <v>26905</v>
      </c>
      <c r="H2776" s="2" t="s">
        <v>6195</v>
      </c>
      <c r="I2776" s="10" t="s">
        <v>18716</v>
      </c>
      <c r="J2776" s="2" t="str">
        <f>VLOOKUP(Tabla1[[#This Row],[Código]],[1]ARTICULOS!$B$2:$I$1048576,8,FALSE)</f>
        <v>TBS Sistemas de protección contra el rayo</v>
      </c>
      <c r="K2776" s="4">
        <v>4012196095346</v>
      </c>
      <c r="L2776" s="2">
        <v>1</v>
      </c>
      <c r="M2776" s="4">
        <v>4012196099528</v>
      </c>
      <c r="N2776" s="2" t="s">
        <v>26910</v>
      </c>
      <c r="R2776" s="2">
        <v>82032000</v>
      </c>
      <c r="S2776" s="9" t="s">
        <v>8386</v>
      </c>
      <c r="T2776" s="3" t="s">
        <v>12847</v>
      </c>
    </row>
    <row r="2777" spans="1:20" x14ac:dyDescent="0.25">
      <c r="A2777">
        <v>5408014</v>
      </c>
      <c r="B2777" s="4" t="s">
        <v>2154</v>
      </c>
      <c r="C2777" s="2" t="s">
        <v>22397</v>
      </c>
      <c r="D2777" s="8">
        <v>7789.93</v>
      </c>
      <c r="E2777" s="2">
        <v>100</v>
      </c>
      <c r="F2777" s="2" t="str">
        <f>VLOOKUP(Tabla1[[#This Row],[Código]],[1]DETALLE_TARIFA!$C$2:$I$7282,7,FALSE)</f>
        <v>MTR</v>
      </c>
      <c r="G2777" s="2" t="s">
        <v>26905</v>
      </c>
      <c r="H2777" s="2" t="s">
        <v>6195</v>
      </c>
      <c r="I2777" s="10" t="s">
        <v>18716</v>
      </c>
      <c r="J2777" s="2" t="str">
        <f>VLOOKUP(Tabla1[[#This Row],[Código]],[1]ARTICULOS!$B$2:$I$1048576,8,FALSE)</f>
        <v>TBS Sistemas de protección contra el rayo</v>
      </c>
      <c r="K2777" s="4">
        <v>4012196591664</v>
      </c>
      <c r="L2777" s="2">
        <v>100</v>
      </c>
      <c r="M2777" s="4">
        <v>4012196591787</v>
      </c>
      <c r="N2777" s="2" t="s">
        <v>26918</v>
      </c>
      <c r="R2777" s="2">
        <v>85446010</v>
      </c>
      <c r="S2777" s="9" t="s">
        <v>8387</v>
      </c>
      <c r="T2777" s="3" t="s">
        <v>12847</v>
      </c>
    </row>
    <row r="2778" spans="1:20" x14ac:dyDescent="0.25">
      <c r="A2778">
        <v>5408018</v>
      </c>
      <c r="B2778" s="4" t="s">
        <v>2155</v>
      </c>
      <c r="C2778" s="2" t="s">
        <v>22398</v>
      </c>
      <c r="D2778" s="8">
        <v>11640.19</v>
      </c>
      <c r="E2778" s="2">
        <v>100</v>
      </c>
      <c r="F2778" s="2" t="str">
        <f>VLOOKUP(Tabla1[[#This Row],[Código]],[1]DETALLE_TARIFA!$C$2:$I$7282,7,FALSE)</f>
        <v>MTR</v>
      </c>
      <c r="G2778" s="2" t="s">
        <v>26905</v>
      </c>
      <c r="H2778" s="2" t="s">
        <v>6195</v>
      </c>
      <c r="I2778" s="10" t="s">
        <v>18716</v>
      </c>
      <c r="J2778" s="2" t="str">
        <f>VLOOKUP(Tabla1[[#This Row],[Código]],[1]ARTICULOS!$B$2:$I$1048576,8,FALSE)</f>
        <v>TBS Sistemas de protección contra el rayo</v>
      </c>
      <c r="K2778" s="4">
        <v>4012196591657</v>
      </c>
      <c r="L2778" s="2">
        <v>100</v>
      </c>
      <c r="M2778" s="4">
        <v>4012196591770</v>
      </c>
      <c r="N2778" s="2" t="s">
        <v>26918</v>
      </c>
      <c r="R2778" s="2">
        <v>85446010</v>
      </c>
      <c r="S2778" s="9" t="s">
        <v>8388</v>
      </c>
      <c r="T2778" s="3" t="s">
        <v>12847</v>
      </c>
    </row>
    <row r="2779" spans="1:20" x14ac:dyDescent="0.25">
      <c r="A2779">
        <v>5408019</v>
      </c>
      <c r="B2779" s="4" t="s">
        <v>2156</v>
      </c>
      <c r="C2779" s="2" t="s">
        <v>22399</v>
      </c>
      <c r="D2779" s="8">
        <v>96.82</v>
      </c>
      <c r="E2779" s="2">
        <v>1</v>
      </c>
      <c r="F2779" s="2" t="str">
        <f>VLOOKUP(Tabla1[[#This Row],[Código]],[1]DETALLE_TARIFA!$C$2:$I$7282,7,FALSE)</f>
        <v>PCE</v>
      </c>
      <c r="G2779" s="2" t="s">
        <v>26905</v>
      </c>
      <c r="H2779" s="2" t="s">
        <v>6195</v>
      </c>
      <c r="I2779" s="10" t="s">
        <v>18716</v>
      </c>
      <c r="J2779" s="2" t="str">
        <f>VLOOKUP(Tabla1[[#This Row],[Código]],[1]ARTICULOS!$B$2:$I$1048576,8,FALSE)</f>
        <v>TBS Sistemas de protección contra el rayo</v>
      </c>
      <c r="K2779" s="4">
        <v>4012196591695</v>
      </c>
      <c r="L2779" s="2">
        <v>1</v>
      </c>
      <c r="M2779" s="4">
        <v>4012196591725</v>
      </c>
      <c r="N2779" s="2" t="s">
        <v>26909</v>
      </c>
      <c r="O2779" s="2">
        <v>15</v>
      </c>
      <c r="P2779" s="4">
        <v>4012196648931</v>
      </c>
      <c r="Q2779" s="2" t="s">
        <v>26911</v>
      </c>
      <c r="R2779" s="2">
        <v>85381000</v>
      </c>
      <c r="S2779" s="9" t="s">
        <v>8389</v>
      </c>
      <c r="T2779" s="3" t="s">
        <v>12847</v>
      </c>
    </row>
    <row r="2780" spans="1:20" x14ac:dyDescent="0.25">
      <c r="A2780">
        <v>5408020</v>
      </c>
      <c r="B2780" s="4" t="s">
        <v>2157</v>
      </c>
      <c r="C2780" s="2" t="s">
        <v>22400</v>
      </c>
      <c r="D2780" s="8">
        <v>128.37</v>
      </c>
      <c r="E2780" s="2">
        <v>1</v>
      </c>
      <c r="F2780" s="2" t="str">
        <f>VLOOKUP(Tabla1[[#This Row],[Código]],[1]DETALLE_TARIFA!$C$2:$I$7282,7,FALSE)</f>
        <v>PCE</v>
      </c>
      <c r="G2780" s="2" t="s">
        <v>26905</v>
      </c>
      <c r="H2780" s="2" t="s">
        <v>6195</v>
      </c>
      <c r="I2780" s="10" t="s">
        <v>18716</v>
      </c>
      <c r="J2780" s="2" t="str">
        <f>VLOOKUP(Tabla1[[#This Row],[Código]],[1]ARTICULOS!$B$2:$I$1048576,8,FALSE)</f>
        <v>TBS Sistemas de protección contra el rayo</v>
      </c>
      <c r="K2780" s="4">
        <v>4012196591701</v>
      </c>
      <c r="L2780" s="2">
        <v>1</v>
      </c>
      <c r="M2780" s="4">
        <v>4012196591732</v>
      </c>
      <c r="N2780" s="2" t="s">
        <v>26909</v>
      </c>
      <c r="O2780" s="2">
        <v>15</v>
      </c>
      <c r="P2780" s="4">
        <v>4012196648948</v>
      </c>
      <c r="Q2780" s="2" t="s">
        <v>26911</v>
      </c>
      <c r="R2780" s="2">
        <v>85381000</v>
      </c>
      <c r="S2780" s="9" t="s">
        <v>8390</v>
      </c>
      <c r="T2780" s="3" t="s">
        <v>12847</v>
      </c>
    </row>
    <row r="2781" spans="1:20" x14ac:dyDescent="0.25">
      <c r="A2781">
        <v>5408021</v>
      </c>
      <c r="B2781" s="4" t="s">
        <v>2158</v>
      </c>
      <c r="C2781" s="2" t="s">
        <v>22401</v>
      </c>
      <c r="D2781" s="8">
        <v>96.82</v>
      </c>
      <c r="E2781" s="2">
        <v>1</v>
      </c>
      <c r="F2781" s="2" t="str">
        <f>VLOOKUP(Tabla1[[#This Row],[Código]],[1]DETALLE_TARIFA!$C$2:$I$7282,7,FALSE)</f>
        <v>PCE</v>
      </c>
      <c r="G2781" s="2" t="s">
        <v>26905</v>
      </c>
      <c r="H2781" s="2" t="s">
        <v>6195</v>
      </c>
      <c r="I2781" s="10" t="s">
        <v>18716</v>
      </c>
      <c r="J2781" s="2" t="str">
        <f>VLOOKUP(Tabla1[[#This Row],[Código]],[1]ARTICULOS!$B$2:$I$1048576,8,FALSE)</f>
        <v>TBS Sistemas de protección contra el rayo</v>
      </c>
      <c r="K2781" s="4">
        <v>4012196591671</v>
      </c>
      <c r="L2781" s="2">
        <v>2</v>
      </c>
      <c r="M2781" s="4">
        <v>4012196591749</v>
      </c>
      <c r="N2781" s="2" t="s">
        <v>26910</v>
      </c>
      <c r="O2781" s="2">
        <v>36</v>
      </c>
      <c r="P2781" s="4">
        <v>4012196633609</v>
      </c>
      <c r="Q2781" s="2" t="s">
        <v>26911</v>
      </c>
      <c r="R2781" s="2">
        <v>85381000</v>
      </c>
      <c r="S2781" s="9" t="s">
        <v>8391</v>
      </c>
      <c r="T2781" s="3" t="s">
        <v>12847</v>
      </c>
    </row>
    <row r="2782" spans="1:20" x14ac:dyDescent="0.25">
      <c r="A2782">
        <v>5408022</v>
      </c>
      <c r="B2782" s="4" t="s">
        <v>2159</v>
      </c>
      <c r="C2782" s="2" t="s">
        <v>22402</v>
      </c>
      <c r="D2782" s="8">
        <v>111.76</v>
      </c>
      <c r="E2782" s="2">
        <v>1</v>
      </c>
      <c r="F2782" s="2" t="str">
        <f>VLOOKUP(Tabla1[[#This Row],[Código]],[1]DETALLE_TARIFA!$C$2:$I$7282,7,FALSE)</f>
        <v>PCE</v>
      </c>
      <c r="G2782" s="2" t="s">
        <v>26905</v>
      </c>
      <c r="H2782" s="2" t="s">
        <v>6195</v>
      </c>
      <c r="I2782" s="10" t="s">
        <v>18716</v>
      </c>
      <c r="J2782" s="2" t="str">
        <f>VLOOKUP(Tabla1[[#This Row],[Código]],[1]ARTICULOS!$B$2:$I$1048576,8,FALSE)</f>
        <v>TBS Sistemas de protección contra el rayo</v>
      </c>
      <c r="K2782" s="4">
        <v>4012195674689</v>
      </c>
      <c r="L2782" s="2">
        <v>2</v>
      </c>
      <c r="M2782" s="4">
        <v>4012195717287</v>
      </c>
      <c r="N2782" s="2" t="s">
        <v>26910</v>
      </c>
      <c r="O2782" s="2">
        <v>36</v>
      </c>
      <c r="P2782" s="4">
        <v>4012195773764</v>
      </c>
      <c r="Q2782" s="2" t="s">
        <v>26911</v>
      </c>
      <c r="R2782" s="2">
        <v>85381000</v>
      </c>
      <c r="S2782" s="9" t="s">
        <v>8392</v>
      </c>
      <c r="T2782" s="3" t="s">
        <v>12847</v>
      </c>
    </row>
    <row r="2783" spans="1:20" x14ac:dyDescent="0.25">
      <c r="A2783">
        <v>5408023</v>
      </c>
      <c r="B2783" s="4" t="s">
        <v>2160</v>
      </c>
      <c r="C2783" s="2" t="s">
        <v>22403</v>
      </c>
      <c r="D2783" s="8">
        <v>128.37</v>
      </c>
      <c r="E2783" s="2">
        <v>1</v>
      </c>
      <c r="F2783" s="2" t="str">
        <f>VLOOKUP(Tabla1[[#This Row],[Código]],[1]DETALLE_TARIFA!$C$2:$I$7282,7,FALSE)</f>
        <v>PCE</v>
      </c>
      <c r="G2783" s="2" t="s">
        <v>26905</v>
      </c>
      <c r="H2783" s="2" t="s">
        <v>6195</v>
      </c>
      <c r="I2783" s="10" t="s">
        <v>18716</v>
      </c>
      <c r="J2783" s="2" t="str">
        <f>VLOOKUP(Tabla1[[#This Row],[Código]],[1]ARTICULOS!$B$2:$I$1048576,8,FALSE)</f>
        <v>TBS Sistemas de protección contra el rayo</v>
      </c>
      <c r="K2783" s="4">
        <v>4012196591688</v>
      </c>
      <c r="L2783" s="2">
        <v>2</v>
      </c>
      <c r="M2783" s="4">
        <v>4012196591756</v>
      </c>
      <c r="N2783" s="2" t="s">
        <v>26910</v>
      </c>
      <c r="O2783" s="2">
        <v>36</v>
      </c>
      <c r="P2783" s="4">
        <v>4012196633616</v>
      </c>
      <c r="Q2783" s="2" t="s">
        <v>26911</v>
      </c>
      <c r="R2783" s="2">
        <v>85381000</v>
      </c>
      <c r="S2783" s="9" t="s">
        <v>8393</v>
      </c>
      <c r="T2783" s="3" t="s">
        <v>12847</v>
      </c>
    </row>
    <row r="2784" spans="1:20" x14ac:dyDescent="0.25">
      <c r="A2784">
        <v>5408024</v>
      </c>
      <c r="B2784" s="4" t="s">
        <v>2161</v>
      </c>
      <c r="C2784" s="2" t="s">
        <v>22404</v>
      </c>
      <c r="D2784" s="8">
        <v>111.76</v>
      </c>
      <c r="E2784" s="2">
        <v>1</v>
      </c>
      <c r="F2784" s="2" t="str">
        <f>VLOOKUP(Tabla1[[#This Row],[Código]],[1]DETALLE_TARIFA!$C$2:$I$7282,7,FALSE)</f>
        <v>PCE</v>
      </c>
      <c r="G2784" s="2" t="s">
        <v>26905</v>
      </c>
      <c r="H2784" s="2" t="s">
        <v>6195</v>
      </c>
      <c r="I2784" s="10" t="s">
        <v>18716</v>
      </c>
      <c r="J2784" s="2" t="str">
        <f>VLOOKUP(Tabla1[[#This Row],[Código]],[1]ARTICULOS!$B$2:$I$1048576,8,FALSE)</f>
        <v>TBS Sistemas de protección contra el rayo</v>
      </c>
      <c r="K2784" s="4">
        <v>4012195864172</v>
      </c>
      <c r="L2784" s="2">
        <v>1</v>
      </c>
      <c r="M2784" s="4">
        <v>4012195884538</v>
      </c>
      <c r="N2784" s="2" t="s">
        <v>26909</v>
      </c>
      <c r="O2784" s="2">
        <v>15</v>
      </c>
      <c r="P2784" s="4">
        <v>4012195885153</v>
      </c>
      <c r="Q2784" s="2" t="s">
        <v>26911</v>
      </c>
      <c r="R2784" s="2">
        <v>85381000</v>
      </c>
      <c r="S2784" s="9" t="s">
        <v>8394</v>
      </c>
      <c r="T2784" s="3" t="s">
        <v>12847</v>
      </c>
    </row>
    <row r="2785" spans="1:20" x14ac:dyDescent="0.25">
      <c r="A2785">
        <v>5408026</v>
      </c>
      <c r="B2785" s="4" t="s">
        <v>2162</v>
      </c>
      <c r="C2785" s="2" t="s">
        <v>22405</v>
      </c>
      <c r="D2785" s="8">
        <v>59.99</v>
      </c>
      <c r="E2785" s="2">
        <v>1</v>
      </c>
      <c r="F2785" s="2" t="str">
        <f>VLOOKUP(Tabla1[[#This Row],[Código]],[1]DETALLE_TARIFA!$C$2:$I$7282,7,FALSE)</f>
        <v>PCE</v>
      </c>
      <c r="G2785" s="2" t="s">
        <v>26905</v>
      </c>
      <c r="H2785" s="2" t="s">
        <v>6195</v>
      </c>
      <c r="I2785" s="10" t="s">
        <v>18716</v>
      </c>
      <c r="J2785" s="2" t="str">
        <f>VLOOKUP(Tabla1[[#This Row],[Código]],[1]ARTICULOS!$B$2:$I$1048576,8,FALSE)</f>
        <v>TBS Sistemas de protección contra el rayo</v>
      </c>
      <c r="K2785" s="4">
        <v>4012195674696</v>
      </c>
      <c r="L2785" s="2">
        <v>1</v>
      </c>
      <c r="M2785" s="4">
        <v>4012195687887</v>
      </c>
      <c r="N2785" s="2" t="s">
        <v>26909</v>
      </c>
      <c r="O2785" s="2">
        <v>10</v>
      </c>
      <c r="P2785" s="4">
        <v>4012195758792</v>
      </c>
      <c r="Q2785" s="2" t="s">
        <v>26911</v>
      </c>
      <c r="R2785" s="2">
        <v>85381000</v>
      </c>
      <c r="S2785" s="9" t="s">
        <v>8395</v>
      </c>
      <c r="T2785" s="3" t="s">
        <v>12847</v>
      </c>
    </row>
    <row r="2786" spans="1:20" x14ac:dyDescent="0.25">
      <c r="A2786">
        <v>5408031</v>
      </c>
      <c r="B2786" s="4" t="s">
        <v>2163</v>
      </c>
      <c r="C2786" s="2" t="s">
        <v>22406</v>
      </c>
      <c r="D2786" s="8">
        <v>95.23</v>
      </c>
      <c r="E2786" s="2">
        <v>1</v>
      </c>
      <c r="F2786" s="2" t="str">
        <f>VLOOKUP(Tabla1[[#This Row],[Código]],[1]DETALLE_TARIFA!$C$2:$I$7282,7,FALSE)</f>
        <v>PCE</v>
      </c>
      <c r="G2786" s="2" t="s">
        <v>26905</v>
      </c>
      <c r="H2786" s="2" t="s">
        <v>6195</v>
      </c>
      <c r="I2786" s="10" t="s">
        <v>18716</v>
      </c>
      <c r="J2786" s="2" t="str">
        <f>VLOOKUP(Tabla1[[#This Row],[Código]],[1]ARTICULOS!$B$2:$I$1048576,8,FALSE)</f>
        <v>TBS Sistemas de protección contra el rayo</v>
      </c>
      <c r="K2786" s="4">
        <v>4012195871569</v>
      </c>
      <c r="L2786" s="2">
        <v>1</v>
      </c>
      <c r="M2786" s="4">
        <v>4012195875130</v>
      </c>
      <c r="N2786" s="2" t="s">
        <v>26909</v>
      </c>
      <c r="O2786" s="2">
        <v>15</v>
      </c>
      <c r="P2786" s="4">
        <v>4012195891956</v>
      </c>
      <c r="Q2786" s="2" t="s">
        <v>26911</v>
      </c>
      <c r="R2786" s="2">
        <v>85369095</v>
      </c>
      <c r="S2786" s="9" t="s">
        <v>8396</v>
      </c>
      <c r="T2786" s="3" t="s">
        <v>12847</v>
      </c>
    </row>
    <row r="2787" spans="1:20" x14ac:dyDescent="0.25">
      <c r="A2787">
        <v>5408032</v>
      </c>
      <c r="B2787" s="4" t="s">
        <v>2164</v>
      </c>
      <c r="C2787" s="2" t="s">
        <v>22407</v>
      </c>
      <c r="D2787" s="8">
        <v>95.23</v>
      </c>
      <c r="E2787" s="2">
        <v>1</v>
      </c>
      <c r="F2787" s="2" t="str">
        <f>VLOOKUP(Tabla1[[#This Row],[Código]],[1]DETALLE_TARIFA!$C$2:$I$7282,7,FALSE)</f>
        <v>PCE</v>
      </c>
      <c r="G2787" s="2" t="s">
        <v>26905</v>
      </c>
      <c r="H2787" s="2" t="s">
        <v>6195</v>
      </c>
      <c r="I2787" s="10" t="s">
        <v>18716</v>
      </c>
      <c r="J2787" s="2" t="str">
        <f>VLOOKUP(Tabla1[[#This Row],[Código]],[1]ARTICULOS!$B$2:$I$1048576,8,FALSE)</f>
        <v>TBS Sistemas de protección contra el rayo</v>
      </c>
      <c r="K2787" s="4">
        <v>4012196591633</v>
      </c>
      <c r="L2787" s="2">
        <v>1</v>
      </c>
      <c r="M2787" s="4">
        <v>4012196591718</v>
      </c>
      <c r="N2787" s="2" t="s">
        <v>26909</v>
      </c>
      <c r="O2787" s="2">
        <v>20</v>
      </c>
      <c r="P2787" s="4">
        <v>4012196633623</v>
      </c>
      <c r="Q2787" s="2" t="s">
        <v>26911</v>
      </c>
      <c r="R2787" s="2">
        <v>85381000</v>
      </c>
      <c r="S2787" s="9" t="s">
        <v>8397</v>
      </c>
      <c r="T2787" s="3" t="s">
        <v>12847</v>
      </c>
    </row>
    <row r="2788" spans="1:20" x14ac:dyDescent="0.25">
      <c r="A2788">
        <v>5408036</v>
      </c>
      <c r="B2788" s="4" t="s">
        <v>2165</v>
      </c>
      <c r="C2788" s="2" t="s">
        <v>22408</v>
      </c>
      <c r="D2788" s="8">
        <v>38.450000000000003</v>
      </c>
      <c r="E2788" s="2">
        <v>1</v>
      </c>
      <c r="F2788" s="2" t="str">
        <f>VLOOKUP(Tabla1[[#This Row],[Código]],[1]DETALLE_TARIFA!$C$2:$I$7282,7,FALSE)</f>
        <v>PCE</v>
      </c>
      <c r="G2788" s="2" t="s">
        <v>26905</v>
      </c>
      <c r="H2788" s="2" t="s">
        <v>6195</v>
      </c>
      <c r="I2788" s="10" t="s">
        <v>18716</v>
      </c>
      <c r="J2788" s="2" t="str">
        <f>VLOOKUP(Tabla1[[#This Row],[Código]],[1]ARTICULOS!$B$2:$I$1048576,8,FALSE)</f>
        <v>TBS Sistemas de protección contra el rayo</v>
      </c>
      <c r="K2788" s="4">
        <v>4012195674719</v>
      </c>
      <c r="L2788" s="2">
        <v>2</v>
      </c>
      <c r="M2788" s="4">
        <v>4012195717324</v>
      </c>
      <c r="N2788" s="2" t="s">
        <v>26910</v>
      </c>
      <c r="O2788" s="2">
        <v>24</v>
      </c>
      <c r="P2788" s="4">
        <v>4012195717331</v>
      </c>
      <c r="Q2788" s="2" t="s">
        <v>26911</v>
      </c>
      <c r="R2788" s="2">
        <v>85381000</v>
      </c>
      <c r="S2788" s="9" t="s">
        <v>8398</v>
      </c>
      <c r="T2788" s="3" t="s">
        <v>12847</v>
      </c>
    </row>
    <row r="2789" spans="1:20" x14ac:dyDescent="0.25">
      <c r="A2789">
        <v>5408043</v>
      </c>
      <c r="B2789" s="4" t="s">
        <v>2166</v>
      </c>
      <c r="C2789" s="2" t="s">
        <v>22409</v>
      </c>
      <c r="D2789" s="8">
        <v>138.30000000000001</v>
      </c>
      <c r="E2789" s="2">
        <v>1</v>
      </c>
      <c r="F2789" s="2" t="str">
        <f>VLOOKUP(Tabla1[[#This Row],[Código]],[1]DETALLE_TARIFA!$C$2:$I$7282,7,FALSE)</f>
        <v>PCE</v>
      </c>
      <c r="G2789" s="2" t="s">
        <v>26905</v>
      </c>
      <c r="H2789" s="2" t="s">
        <v>6195</v>
      </c>
      <c r="I2789" s="10" t="s">
        <v>18716</v>
      </c>
      <c r="J2789" s="2" t="str">
        <f>VLOOKUP(Tabla1[[#This Row],[Código]],[1]ARTICULOS!$B$2:$I$1048576,8,FALSE)</f>
        <v>TBS Sistemas de protección contra el rayo</v>
      </c>
      <c r="K2789" s="4">
        <v>4012195674863</v>
      </c>
      <c r="L2789" s="2">
        <v>2</v>
      </c>
      <c r="M2789" s="4">
        <v>4012195717362</v>
      </c>
      <c r="N2789" s="2" t="s">
        <v>26909</v>
      </c>
      <c r="R2789" s="2">
        <v>39269097</v>
      </c>
      <c r="S2789" s="9" t="s">
        <v>8399</v>
      </c>
      <c r="T2789" s="3" t="s">
        <v>12847</v>
      </c>
    </row>
    <row r="2790" spans="1:20" x14ac:dyDescent="0.25">
      <c r="A2790">
        <v>5408047</v>
      </c>
      <c r="B2790" s="4" t="s">
        <v>2167</v>
      </c>
      <c r="C2790" s="2" t="s">
        <v>22410</v>
      </c>
      <c r="D2790" s="8">
        <v>102.62</v>
      </c>
      <c r="E2790" s="2">
        <v>1</v>
      </c>
      <c r="F2790" s="2" t="str">
        <f>VLOOKUP(Tabla1[[#This Row],[Código]],[1]DETALLE_TARIFA!$C$2:$I$7282,7,FALSE)</f>
        <v>PCE</v>
      </c>
      <c r="G2790" s="2" t="s">
        <v>26905</v>
      </c>
      <c r="H2790" s="2" t="s">
        <v>6195</v>
      </c>
      <c r="I2790" s="10" t="s">
        <v>18716</v>
      </c>
      <c r="J2790" s="2" t="str">
        <f>VLOOKUP(Tabla1[[#This Row],[Código]],[1]ARTICULOS!$B$2:$I$1048576,8,FALSE)</f>
        <v>TBS Sistemas de protección contra el rayo</v>
      </c>
      <c r="K2790" s="4">
        <v>4012195674870</v>
      </c>
      <c r="L2790" s="2">
        <v>25</v>
      </c>
      <c r="M2790" s="4">
        <v>4012195717416</v>
      </c>
      <c r="N2790" s="2" t="s">
        <v>26911</v>
      </c>
      <c r="R2790" s="2">
        <v>85381000</v>
      </c>
      <c r="S2790" s="9" t="s">
        <v>8400</v>
      </c>
      <c r="T2790" s="3" t="s">
        <v>12847</v>
      </c>
    </row>
    <row r="2791" spans="1:20" x14ac:dyDescent="0.25">
      <c r="A2791">
        <v>5408052</v>
      </c>
      <c r="B2791" s="4" t="s">
        <v>2168</v>
      </c>
      <c r="C2791" s="2" t="s">
        <v>22411</v>
      </c>
      <c r="D2791" s="8">
        <v>90.06</v>
      </c>
      <c r="E2791" s="2">
        <v>1</v>
      </c>
      <c r="F2791" s="2" t="str">
        <f>VLOOKUP(Tabla1[[#This Row],[Código]],[1]DETALLE_TARIFA!$C$2:$I$7282,7,FALSE)</f>
        <v>PCE</v>
      </c>
      <c r="G2791" s="2" t="s">
        <v>26905</v>
      </c>
      <c r="H2791" s="2" t="s">
        <v>6195</v>
      </c>
      <c r="I2791" s="10" t="s">
        <v>18716</v>
      </c>
      <c r="J2791" s="2" t="str">
        <f>VLOOKUP(Tabla1[[#This Row],[Código]],[1]ARTICULOS!$B$2:$I$1048576,8,FALSE)</f>
        <v>TBS Sistemas de protección contra el rayo</v>
      </c>
      <c r="K2791" s="4">
        <v>4012195674726</v>
      </c>
      <c r="L2791" s="2">
        <v>10</v>
      </c>
      <c r="M2791" s="4">
        <v>4012195717478</v>
      </c>
      <c r="N2791" s="2" t="s">
        <v>26911</v>
      </c>
      <c r="R2791" s="2">
        <v>73089098</v>
      </c>
      <c r="S2791" s="9" t="s">
        <v>8401</v>
      </c>
      <c r="T2791" s="3" t="s">
        <v>12847</v>
      </c>
    </row>
    <row r="2792" spans="1:20" x14ac:dyDescent="0.25">
      <c r="A2792">
        <v>5408056</v>
      </c>
      <c r="B2792" s="4" t="s">
        <v>2169</v>
      </c>
      <c r="C2792" s="2" t="s">
        <v>22412</v>
      </c>
      <c r="D2792" s="8">
        <v>7.31</v>
      </c>
      <c r="E2792" s="2">
        <v>1</v>
      </c>
      <c r="F2792" s="2" t="str">
        <f>VLOOKUP(Tabla1[[#This Row],[Código]],[1]DETALLE_TARIFA!$C$2:$I$7282,7,FALSE)</f>
        <v>PCE</v>
      </c>
      <c r="G2792" s="2" t="s">
        <v>26905</v>
      </c>
      <c r="H2792" s="2" t="s">
        <v>6195</v>
      </c>
      <c r="I2792" s="10" t="s">
        <v>18716</v>
      </c>
      <c r="J2792" s="2" t="str">
        <f>VLOOKUP(Tabla1[[#This Row],[Código]],[1]ARTICULOS!$B$2:$I$1048576,8,FALSE)</f>
        <v>TBS Sistemas de protección contra el rayo</v>
      </c>
      <c r="K2792" s="4">
        <v>4012195699668</v>
      </c>
      <c r="L2792" s="2">
        <v>50</v>
      </c>
      <c r="M2792" s="4">
        <v>4012195762829</v>
      </c>
      <c r="N2792" s="2" t="s">
        <v>26910</v>
      </c>
      <c r="O2792" s="2">
        <v>500</v>
      </c>
      <c r="P2792" s="4">
        <v>4012195762836</v>
      </c>
      <c r="Q2792" s="2" t="s">
        <v>26911</v>
      </c>
      <c r="R2792" s="2">
        <v>85381000</v>
      </c>
      <c r="S2792" s="9" t="s">
        <v>8402</v>
      </c>
      <c r="T2792" s="3" t="s">
        <v>12847</v>
      </c>
    </row>
    <row r="2793" spans="1:20" x14ac:dyDescent="0.25">
      <c r="A2793">
        <v>5408058</v>
      </c>
      <c r="B2793" s="4" t="s">
        <v>2170</v>
      </c>
      <c r="C2793" s="2" t="s">
        <v>22413</v>
      </c>
      <c r="D2793" s="8">
        <v>26.29</v>
      </c>
      <c r="E2793" s="2">
        <v>1</v>
      </c>
      <c r="F2793" s="2" t="str">
        <f>VLOOKUP(Tabla1[[#This Row],[Código]],[1]DETALLE_TARIFA!$C$2:$I$7282,7,FALSE)</f>
        <v>PCE</v>
      </c>
      <c r="G2793" s="2" t="s">
        <v>26905</v>
      </c>
      <c r="H2793" s="2" t="s">
        <v>6195</v>
      </c>
      <c r="I2793" s="10" t="s">
        <v>18716</v>
      </c>
      <c r="J2793" s="2" t="str">
        <f>VLOOKUP(Tabla1[[#This Row],[Código]],[1]ARTICULOS!$B$2:$I$1048576,8,FALSE)</f>
        <v>TBS Sistemas de protección contra el rayo</v>
      </c>
      <c r="K2793" s="4">
        <v>4012195813774</v>
      </c>
      <c r="L2793" s="2">
        <v>1</v>
      </c>
      <c r="M2793" s="4">
        <v>4012195858010</v>
      </c>
      <c r="N2793" s="2" t="s">
        <v>26909</v>
      </c>
      <c r="O2793" s="2">
        <v>25</v>
      </c>
      <c r="P2793" s="4">
        <v>4012196690534</v>
      </c>
      <c r="Q2793" s="2" t="s">
        <v>26910</v>
      </c>
      <c r="R2793" s="2">
        <v>39259080</v>
      </c>
      <c r="S2793" s="9" t="s">
        <v>8403</v>
      </c>
      <c r="T2793" s="3" t="s">
        <v>12847</v>
      </c>
    </row>
    <row r="2794" spans="1:20" x14ac:dyDescent="0.25">
      <c r="A2794">
        <v>5408059</v>
      </c>
      <c r="B2794" s="4" t="s">
        <v>2171</v>
      </c>
      <c r="C2794" s="2" t="s">
        <v>22414</v>
      </c>
      <c r="D2794" s="8">
        <v>39.130000000000003</v>
      </c>
      <c r="E2794" s="2">
        <v>1</v>
      </c>
      <c r="F2794" s="2" t="str">
        <f>VLOOKUP(Tabla1[[#This Row],[Código]],[1]DETALLE_TARIFA!$C$2:$I$7282,7,FALSE)</f>
        <v>PCE</v>
      </c>
      <c r="G2794" s="2" t="s">
        <v>26905</v>
      </c>
      <c r="H2794" s="2" t="s">
        <v>6195</v>
      </c>
      <c r="I2794" s="10" t="s">
        <v>18716</v>
      </c>
      <c r="J2794" s="2" t="str">
        <f>VLOOKUP(Tabla1[[#This Row],[Código]],[1]ARTICULOS!$B$2:$I$1048576,8,FALSE)</f>
        <v>TBS Sistemas de protección contra el rayo</v>
      </c>
      <c r="K2794" s="4">
        <v>4012196586981</v>
      </c>
      <c r="L2794" s="2">
        <v>1</v>
      </c>
      <c r="M2794" s="4">
        <v>4012196602643</v>
      </c>
      <c r="N2794" s="2" t="s">
        <v>26909</v>
      </c>
      <c r="O2794" s="2">
        <v>25</v>
      </c>
      <c r="P2794" s="4">
        <v>4012196690558</v>
      </c>
      <c r="Q2794" s="2" t="s">
        <v>26910</v>
      </c>
      <c r="R2794" s="2">
        <v>39259080</v>
      </c>
      <c r="S2794" s="9" t="s">
        <v>8404</v>
      </c>
      <c r="T2794" s="3" t="s">
        <v>12847</v>
      </c>
    </row>
    <row r="2795" spans="1:20" x14ac:dyDescent="0.25">
      <c r="A2795">
        <v>5408060</v>
      </c>
      <c r="B2795" s="4" t="s">
        <v>2172</v>
      </c>
      <c r="C2795" s="2" t="s">
        <v>22415</v>
      </c>
      <c r="D2795" s="8">
        <v>569.33000000000004</v>
      </c>
      <c r="E2795" s="2">
        <v>100</v>
      </c>
      <c r="F2795" s="2" t="str">
        <f>VLOOKUP(Tabla1[[#This Row],[Código]],[1]DETALLE_TARIFA!$C$2:$I$7282,7,FALSE)</f>
        <v>PCE</v>
      </c>
      <c r="G2795" s="2" t="s">
        <v>26905</v>
      </c>
      <c r="H2795" s="2" t="s">
        <v>6195</v>
      </c>
      <c r="I2795" s="10" t="s">
        <v>18716</v>
      </c>
      <c r="J2795" s="2" t="str">
        <f>VLOOKUP(Tabla1[[#This Row],[Código]],[1]ARTICULOS!$B$2:$I$1048576,8,FALSE)</f>
        <v>TBS Sistemas de protección contra el rayo</v>
      </c>
      <c r="K2795" s="4">
        <v>4012195813781</v>
      </c>
      <c r="L2795" s="2">
        <v>50</v>
      </c>
      <c r="M2795" s="4">
        <v>4012195858447</v>
      </c>
      <c r="N2795" s="2" t="s">
        <v>26910</v>
      </c>
      <c r="O2795" s="2">
        <v>600</v>
      </c>
      <c r="P2795" s="4">
        <v>4012195858454</v>
      </c>
      <c r="Q2795" s="2" t="s">
        <v>26911</v>
      </c>
      <c r="R2795" s="2">
        <v>63071030</v>
      </c>
      <c r="S2795" s="9" t="s">
        <v>8405</v>
      </c>
      <c r="T2795" s="3" t="s">
        <v>12847</v>
      </c>
    </row>
    <row r="2796" spans="1:20" x14ac:dyDescent="0.25">
      <c r="A2796">
        <v>5408064</v>
      </c>
      <c r="B2796" s="4" t="s">
        <v>2173</v>
      </c>
      <c r="C2796" s="2" t="s">
        <v>22416</v>
      </c>
      <c r="D2796" s="8">
        <v>7.31</v>
      </c>
      <c r="E2796" s="2">
        <v>1</v>
      </c>
      <c r="F2796" s="2" t="str">
        <f>VLOOKUP(Tabla1[[#This Row],[Código]],[1]DETALLE_TARIFA!$C$2:$I$7282,7,FALSE)</f>
        <v>PCE</v>
      </c>
      <c r="G2796" s="2" t="s">
        <v>26905</v>
      </c>
      <c r="H2796" s="2" t="s">
        <v>6195</v>
      </c>
      <c r="I2796" s="10" t="s">
        <v>18716</v>
      </c>
      <c r="J2796" s="2" t="str">
        <f>VLOOKUP(Tabla1[[#This Row],[Código]],[1]ARTICULOS!$B$2:$I$1048576,8,FALSE)</f>
        <v>TBS Sistemas de protección contra el rayo</v>
      </c>
      <c r="K2796" s="4">
        <v>4012195872696</v>
      </c>
      <c r="L2796" s="2">
        <v>20</v>
      </c>
      <c r="M2796" s="4">
        <v>4012196197804</v>
      </c>
      <c r="N2796" s="2" t="s">
        <v>26910</v>
      </c>
      <c r="O2796" s="2">
        <v>240</v>
      </c>
      <c r="P2796" s="4">
        <v>4012196197811</v>
      </c>
      <c r="Q2796" s="2" t="s">
        <v>26911</v>
      </c>
      <c r="R2796" s="2">
        <v>85381000</v>
      </c>
      <c r="S2796" s="9" t="s">
        <v>8406</v>
      </c>
      <c r="T2796" s="3" t="s">
        <v>12847</v>
      </c>
    </row>
    <row r="2797" spans="1:20" x14ac:dyDescent="0.25">
      <c r="A2797">
        <v>5408066</v>
      </c>
      <c r="B2797" s="4" t="s">
        <v>2174</v>
      </c>
      <c r="C2797" s="2" t="s">
        <v>22417</v>
      </c>
      <c r="D2797" s="8">
        <v>97.87</v>
      </c>
      <c r="E2797" s="2">
        <v>1</v>
      </c>
      <c r="F2797" s="2" t="str">
        <f>VLOOKUP(Tabla1[[#This Row],[Código]],[1]DETALLE_TARIFA!$C$2:$I$7282,7,FALSE)</f>
        <v>PCE</v>
      </c>
      <c r="G2797" s="2" t="s">
        <v>26905</v>
      </c>
      <c r="H2797" s="2" t="s">
        <v>6195</v>
      </c>
      <c r="I2797" s="10" t="s">
        <v>18716</v>
      </c>
      <c r="J2797" s="2" t="str">
        <f>VLOOKUP(Tabla1[[#This Row],[Código]],[1]ARTICULOS!$B$2:$I$1048576,8,FALSE)</f>
        <v>TBS Sistemas de protección contra el rayo</v>
      </c>
      <c r="K2797" s="4">
        <v>4012195872702</v>
      </c>
      <c r="L2797" s="2">
        <v>10</v>
      </c>
      <c r="M2797" s="4">
        <v>4012195883692</v>
      </c>
      <c r="N2797" s="2" t="s">
        <v>26911</v>
      </c>
      <c r="R2797" s="2">
        <v>39259080</v>
      </c>
      <c r="S2797" s="9" t="s">
        <v>8407</v>
      </c>
      <c r="T2797" s="3" t="s">
        <v>12847</v>
      </c>
    </row>
    <row r="2798" spans="1:20" x14ac:dyDescent="0.25">
      <c r="A2798">
        <v>5408068</v>
      </c>
      <c r="B2798" s="4" t="s">
        <v>2175</v>
      </c>
      <c r="C2798" s="2" t="s">
        <v>22418</v>
      </c>
      <c r="D2798" s="8">
        <v>106.63</v>
      </c>
      <c r="E2798" s="2">
        <v>1</v>
      </c>
      <c r="F2798" s="2" t="str">
        <f>VLOOKUP(Tabla1[[#This Row],[Código]],[1]DETALLE_TARIFA!$C$2:$I$7282,7,FALSE)</f>
        <v>PCE</v>
      </c>
      <c r="G2798" s="2" t="s">
        <v>26905</v>
      </c>
      <c r="H2798" s="2" t="s">
        <v>6195</v>
      </c>
      <c r="I2798" s="10" t="s">
        <v>18716</v>
      </c>
      <c r="J2798" s="2" t="str">
        <f>VLOOKUP(Tabla1[[#This Row],[Código]],[1]ARTICULOS!$B$2:$I$1048576,8,FALSE)</f>
        <v>TBS Sistemas de protección contra el rayo</v>
      </c>
      <c r="K2798" s="4">
        <v>4012195872740</v>
      </c>
      <c r="L2798" s="2">
        <v>10</v>
      </c>
      <c r="M2798" s="4">
        <v>4012195883708</v>
      </c>
      <c r="N2798" s="2" t="s">
        <v>26911</v>
      </c>
      <c r="R2798" s="2">
        <v>85381000</v>
      </c>
      <c r="S2798" s="9" t="s">
        <v>8408</v>
      </c>
      <c r="T2798" s="3" t="s">
        <v>12847</v>
      </c>
    </row>
    <row r="2799" spans="1:20" x14ac:dyDescent="0.25">
      <c r="A2799">
        <v>5408074</v>
      </c>
      <c r="B2799" s="4" t="s">
        <v>2176</v>
      </c>
      <c r="C2799" s="2" t="s">
        <v>22419</v>
      </c>
      <c r="D2799" s="8">
        <v>107.38</v>
      </c>
      <c r="E2799" s="2">
        <v>1</v>
      </c>
      <c r="F2799" s="2" t="str">
        <f>VLOOKUP(Tabla1[[#This Row],[Código]],[1]DETALLE_TARIFA!$C$2:$I$7282,7,FALSE)</f>
        <v>PCE</v>
      </c>
      <c r="G2799" s="2" t="s">
        <v>26905</v>
      </c>
      <c r="H2799" s="2" t="s">
        <v>6195</v>
      </c>
      <c r="I2799" s="10" t="s">
        <v>18716</v>
      </c>
      <c r="J2799" s="2" t="str">
        <f>VLOOKUP(Tabla1[[#This Row],[Código]],[1]ARTICULOS!$B$2:$I$1048576,8,FALSE)</f>
        <v>TBS Sistemas de protección contra el rayo</v>
      </c>
      <c r="K2799" s="4">
        <v>4012195872764</v>
      </c>
      <c r="L2799" s="2">
        <v>25</v>
      </c>
      <c r="M2799" s="4">
        <v>4012195883722</v>
      </c>
      <c r="N2799" s="2" t="s">
        <v>26911</v>
      </c>
      <c r="R2799" s="2">
        <v>85381000</v>
      </c>
      <c r="S2799" s="9" t="s">
        <v>8409</v>
      </c>
      <c r="T2799" s="3" t="s">
        <v>12847</v>
      </c>
    </row>
    <row r="2800" spans="1:20" x14ac:dyDescent="0.25">
      <c r="A2800">
        <v>5408080</v>
      </c>
      <c r="B2800" s="4" t="s">
        <v>12504</v>
      </c>
      <c r="C2800" s="2" t="s">
        <v>22420</v>
      </c>
      <c r="D2800" s="8">
        <v>604.51</v>
      </c>
      <c r="E2800" s="2">
        <v>1</v>
      </c>
      <c r="F2800" s="2" t="str">
        <f>VLOOKUP(Tabla1[[#This Row],[Código]],[1]DETALLE_TARIFA!$C$2:$I$7282,7,FALSE)</f>
        <v>PCE</v>
      </c>
      <c r="G2800" s="2" t="s">
        <v>26905</v>
      </c>
      <c r="H2800" s="2" t="s">
        <v>6195</v>
      </c>
      <c r="I2800" s="10" t="s">
        <v>18716</v>
      </c>
      <c r="J2800" s="2" t="str">
        <f>VLOOKUP(Tabla1[[#This Row],[Código]],[1]ARTICULOS!$B$2:$I$1048576,8,FALSE)</f>
        <v>TBS Sistemas de protección contra el rayo</v>
      </c>
      <c r="K2800" s="4">
        <v>4012196876594</v>
      </c>
      <c r="L2800" s="2">
        <v>1</v>
      </c>
      <c r="M2800" s="4">
        <v>4012196878697</v>
      </c>
      <c r="N2800" s="2" t="s">
        <v>26910</v>
      </c>
      <c r="O2800" s="2">
        <v>12</v>
      </c>
      <c r="P2800" s="4">
        <v>4012196951772</v>
      </c>
      <c r="Q2800" s="2" t="s">
        <v>26911</v>
      </c>
      <c r="R2800" s="2">
        <v>85381000</v>
      </c>
      <c r="S2800" s="9" t="s">
        <v>12717</v>
      </c>
      <c r="T2800" s="3" t="s">
        <v>12847</v>
      </c>
    </row>
    <row r="2801" spans="1:20" x14ac:dyDescent="0.25">
      <c r="A2801">
        <v>5408082</v>
      </c>
      <c r="B2801" s="4" t="s">
        <v>12505</v>
      </c>
      <c r="C2801" s="2" t="s">
        <v>22421</v>
      </c>
      <c r="D2801" s="8">
        <v>604.51</v>
      </c>
      <c r="E2801" s="2">
        <v>1</v>
      </c>
      <c r="F2801" s="2" t="str">
        <f>VLOOKUP(Tabla1[[#This Row],[Código]],[1]DETALLE_TARIFA!$C$2:$I$7282,7,FALSE)</f>
        <v>PCE</v>
      </c>
      <c r="G2801" s="2" t="s">
        <v>26905</v>
      </c>
      <c r="H2801" s="2" t="s">
        <v>6195</v>
      </c>
      <c r="I2801" s="10" t="s">
        <v>18716</v>
      </c>
      <c r="J2801" s="2" t="str">
        <f>VLOOKUP(Tabla1[[#This Row],[Código]],[1]ARTICULOS!$B$2:$I$1048576,8,FALSE)</f>
        <v>TBS Sistemas de protección contra el rayo</v>
      </c>
      <c r="K2801" s="4">
        <v>4012196876600</v>
      </c>
      <c r="L2801" s="2">
        <v>1</v>
      </c>
      <c r="M2801" s="4">
        <v>4012196878703</v>
      </c>
      <c r="N2801" s="2" t="s">
        <v>26910</v>
      </c>
      <c r="O2801" s="2">
        <v>12</v>
      </c>
      <c r="P2801" s="4">
        <v>4012196951819</v>
      </c>
      <c r="Q2801" s="2" t="s">
        <v>26911</v>
      </c>
      <c r="R2801" s="2">
        <v>85381000</v>
      </c>
      <c r="S2801" s="9" t="s">
        <v>12718</v>
      </c>
      <c r="T2801" s="3" t="s">
        <v>12847</v>
      </c>
    </row>
    <row r="2802" spans="1:20" x14ac:dyDescent="0.25">
      <c r="A2802">
        <v>5408806</v>
      </c>
      <c r="B2802" s="4" t="s">
        <v>2177</v>
      </c>
      <c r="C2802" s="2" t="s">
        <v>22422</v>
      </c>
      <c r="D2802" s="8">
        <v>113.32</v>
      </c>
      <c r="E2802" s="2">
        <v>1</v>
      </c>
      <c r="F2802" s="2" t="str">
        <f>VLOOKUP(Tabla1[[#This Row],[Código]],[1]DETALLE_TARIFA!$C$2:$I$7282,7,FALSE)</f>
        <v>PCE</v>
      </c>
      <c r="G2802" s="2" t="s">
        <v>26905</v>
      </c>
      <c r="H2802" s="2" t="s">
        <v>6195</v>
      </c>
      <c r="I2802" s="10" t="s">
        <v>18716</v>
      </c>
      <c r="J2802" s="2" t="str">
        <f>VLOOKUP(Tabla1[[#This Row],[Código]],[1]ARTICULOS!$B$2:$I$1048576,8,FALSE)</f>
        <v>TBS Sistemas de protección contra el rayo</v>
      </c>
      <c r="K2802" s="4">
        <v>4012195542773</v>
      </c>
      <c r="L2802" s="2">
        <v>1</v>
      </c>
      <c r="M2802" s="4">
        <v>4012197291501</v>
      </c>
      <c r="N2802" s="2" t="s">
        <v>26914</v>
      </c>
      <c r="O2802" s="2">
        <v>15</v>
      </c>
      <c r="P2802" s="4">
        <v>4012195542780</v>
      </c>
      <c r="Q2802" s="2" t="s">
        <v>26911</v>
      </c>
      <c r="R2802" s="2">
        <v>85381000</v>
      </c>
      <c r="S2802" s="9" t="s">
        <v>8410</v>
      </c>
      <c r="T2802" s="3" t="s">
        <v>12847</v>
      </c>
    </row>
    <row r="2803" spans="1:20" x14ac:dyDescent="0.25">
      <c r="A2803">
        <v>5408852</v>
      </c>
      <c r="B2803" s="4" t="s">
        <v>2178</v>
      </c>
      <c r="C2803" s="2" t="s">
        <v>22423</v>
      </c>
      <c r="D2803" s="8">
        <v>244.88</v>
      </c>
      <c r="E2803" s="2">
        <v>1</v>
      </c>
      <c r="F2803" s="2" t="str">
        <f>VLOOKUP(Tabla1[[#This Row],[Código]],[1]DETALLE_TARIFA!$C$2:$I$7282,7,FALSE)</f>
        <v>PCE</v>
      </c>
      <c r="G2803" s="2" t="s">
        <v>26905</v>
      </c>
      <c r="H2803" s="2" t="s">
        <v>6195</v>
      </c>
      <c r="I2803" s="10" t="s">
        <v>18716</v>
      </c>
      <c r="J2803" s="2" t="str">
        <f>VLOOKUP(Tabla1[[#This Row],[Código]],[1]ARTICULOS!$B$2:$I$1048576,8,FALSE)</f>
        <v>TBS Sistemas de protección contra el rayo</v>
      </c>
      <c r="K2803" s="4">
        <v>4012195009733</v>
      </c>
      <c r="L2803" s="2">
        <v>1</v>
      </c>
      <c r="M2803" s="4">
        <v>4012195049555</v>
      </c>
      <c r="N2803" s="2" t="s">
        <v>26909</v>
      </c>
      <c r="O2803" s="2">
        <v>10</v>
      </c>
      <c r="P2803" s="4">
        <v>4012195065869</v>
      </c>
      <c r="Q2803" s="2" t="s">
        <v>26911</v>
      </c>
      <c r="R2803" s="2">
        <v>85354000</v>
      </c>
      <c r="S2803" s="9" t="s">
        <v>8411</v>
      </c>
      <c r="T2803" s="3" t="s">
        <v>12847</v>
      </c>
    </row>
    <row r="2804" spans="1:20" x14ac:dyDescent="0.25">
      <c r="A2804">
        <v>5408854</v>
      </c>
      <c r="B2804" s="4" t="s">
        <v>2179</v>
      </c>
      <c r="C2804" s="2" t="s">
        <v>22424</v>
      </c>
      <c r="D2804" s="8">
        <v>1349.23</v>
      </c>
      <c r="E2804" s="2">
        <v>1</v>
      </c>
      <c r="F2804" s="2" t="str">
        <f>VLOOKUP(Tabla1[[#This Row],[Código]],[1]DETALLE_TARIFA!$C$2:$I$7282,7,FALSE)</f>
        <v>PCE</v>
      </c>
      <c r="G2804" s="2" t="s">
        <v>26905</v>
      </c>
      <c r="H2804" s="2" t="s">
        <v>6195</v>
      </c>
      <c r="I2804" s="10" t="s">
        <v>18716</v>
      </c>
      <c r="J2804" s="2" t="str">
        <f>VLOOKUP(Tabla1[[#This Row],[Código]],[1]ARTICULOS!$B$2:$I$1048576,8,FALSE)</f>
        <v>TBS Sistemas de protección contra el rayo</v>
      </c>
      <c r="K2804" s="4">
        <v>4012196647842</v>
      </c>
      <c r="L2804" s="2">
        <v>1</v>
      </c>
      <c r="M2804" s="4">
        <v>4012196647927</v>
      </c>
      <c r="N2804" s="2" t="s">
        <v>26914</v>
      </c>
      <c r="R2804" s="2">
        <v>85381000</v>
      </c>
      <c r="S2804" s="9" t="s">
        <v>8412</v>
      </c>
      <c r="T2804" s="3" t="s">
        <v>12847</v>
      </c>
    </row>
    <row r="2805" spans="1:20" x14ac:dyDescent="0.25">
      <c r="A2805">
        <v>5408856</v>
      </c>
      <c r="B2805" s="4" t="s">
        <v>2180</v>
      </c>
      <c r="C2805" s="2" t="s">
        <v>22425</v>
      </c>
      <c r="D2805" s="8">
        <v>1702.79</v>
      </c>
      <c r="E2805" s="2">
        <v>1</v>
      </c>
      <c r="F2805" s="2" t="str">
        <f>VLOOKUP(Tabla1[[#This Row],[Código]],[1]DETALLE_TARIFA!$C$2:$I$7282,7,FALSE)</f>
        <v>PCE</v>
      </c>
      <c r="G2805" s="2" t="s">
        <v>26905</v>
      </c>
      <c r="H2805" s="2" t="s">
        <v>6195</v>
      </c>
      <c r="I2805" s="10" t="s">
        <v>18716</v>
      </c>
      <c r="J2805" s="2" t="str">
        <f>VLOOKUP(Tabla1[[#This Row],[Código]],[1]ARTICULOS!$B$2:$I$1048576,8,FALSE)</f>
        <v>TBS Sistemas de protección contra el rayo</v>
      </c>
      <c r="K2805" s="4">
        <v>4012196647859</v>
      </c>
      <c r="L2805" s="2">
        <v>1</v>
      </c>
      <c r="M2805" s="4">
        <v>4012196647934</v>
      </c>
      <c r="N2805" s="2" t="s">
        <v>26914</v>
      </c>
      <c r="R2805" s="2">
        <v>85381000</v>
      </c>
      <c r="S2805" s="9" t="s">
        <v>8413</v>
      </c>
      <c r="T2805" s="3" t="s">
        <v>12847</v>
      </c>
    </row>
    <row r="2806" spans="1:20" x14ac:dyDescent="0.25">
      <c r="A2806">
        <v>5408858</v>
      </c>
      <c r="B2806" s="4" t="s">
        <v>2181</v>
      </c>
      <c r="C2806" s="2" t="s">
        <v>22426</v>
      </c>
      <c r="D2806" s="8">
        <v>2366.5700000000002</v>
      </c>
      <c r="E2806" s="2">
        <v>1</v>
      </c>
      <c r="F2806" s="2" t="str">
        <f>VLOOKUP(Tabla1[[#This Row],[Código]],[1]DETALLE_TARIFA!$C$2:$I$7282,7,FALSE)</f>
        <v>PCE</v>
      </c>
      <c r="G2806" s="2" t="s">
        <v>26905</v>
      </c>
      <c r="H2806" s="2" t="s">
        <v>6195</v>
      </c>
      <c r="I2806" s="10" t="s">
        <v>18716</v>
      </c>
      <c r="J2806" s="2" t="str">
        <f>VLOOKUP(Tabla1[[#This Row],[Código]],[1]ARTICULOS!$B$2:$I$1048576,8,FALSE)</f>
        <v>TBS Sistemas de protección contra el rayo</v>
      </c>
      <c r="K2806" s="4">
        <v>4012196647866</v>
      </c>
      <c r="L2806" s="2">
        <v>1</v>
      </c>
      <c r="M2806" s="4">
        <v>4012196647941</v>
      </c>
      <c r="N2806" s="2" t="s">
        <v>26914</v>
      </c>
      <c r="R2806" s="2">
        <v>85381000</v>
      </c>
      <c r="S2806" s="9" t="s">
        <v>8414</v>
      </c>
      <c r="T2806" s="3" t="s">
        <v>12847</v>
      </c>
    </row>
    <row r="2807" spans="1:20" x14ac:dyDescent="0.25">
      <c r="A2807">
        <v>5408860</v>
      </c>
      <c r="B2807" s="4" t="s">
        <v>2182</v>
      </c>
      <c r="C2807" s="2" t="s">
        <v>22427</v>
      </c>
      <c r="D2807" s="8">
        <v>2825.16</v>
      </c>
      <c r="E2807" s="2">
        <v>1</v>
      </c>
      <c r="F2807" s="2" t="str">
        <f>VLOOKUP(Tabla1[[#This Row],[Código]],[1]DETALLE_TARIFA!$C$2:$I$7282,7,FALSE)</f>
        <v>PCE</v>
      </c>
      <c r="G2807" s="2" t="s">
        <v>26905</v>
      </c>
      <c r="H2807" s="2" t="s">
        <v>6195</v>
      </c>
      <c r="I2807" s="10" t="s">
        <v>18716</v>
      </c>
      <c r="J2807" s="2" t="str">
        <f>VLOOKUP(Tabla1[[#This Row],[Código]],[1]ARTICULOS!$B$2:$I$1048576,8,FALSE)</f>
        <v>TBS Sistemas de protección contra el rayo</v>
      </c>
      <c r="K2807" s="4">
        <v>4012196647873</v>
      </c>
      <c r="L2807" s="2">
        <v>1</v>
      </c>
      <c r="M2807" s="4">
        <v>4012196647958</v>
      </c>
      <c r="N2807" s="2" t="s">
        <v>26914</v>
      </c>
      <c r="R2807" s="2">
        <v>85381000</v>
      </c>
      <c r="S2807" s="9" t="s">
        <v>8415</v>
      </c>
      <c r="T2807" s="3" t="s">
        <v>12847</v>
      </c>
    </row>
    <row r="2808" spans="1:20" x14ac:dyDescent="0.25">
      <c r="A2808">
        <v>5408868</v>
      </c>
      <c r="B2808" s="4" t="s">
        <v>2183</v>
      </c>
      <c r="C2808" s="2" t="s">
        <v>22428</v>
      </c>
      <c r="D2808" s="8">
        <v>4298.87</v>
      </c>
      <c r="E2808" s="2">
        <v>1</v>
      </c>
      <c r="F2808" s="2" t="str">
        <f>VLOOKUP(Tabla1[[#This Row],[Código]],[1]DETALLE_TARIFA!$C$2:$I$7282,7,FALSE)</f>
        <v>PCE</v>
      </c>
      <c r="G2808" s="2" t="s">
        <v>26905</v>
      </c>
      <c r="H2808" s="2" t="s">
        <v>6195</v>
      </c>
      <c r="I2808" s="10" t="s">
        <v>18716</v>
      </c>
      <c r="J2808" s="2" t="str">
        <f>VLOOKUP(Tabla1[[#This Row],[Código]],[1]ARTICULOS!$B$2:$I$1048576,8,FALSE)</f>
        <v>TBS Sistemas de protección contra el rayo</v>
      </c>
      <c r="K2808" s="4">
        <v>4012196219391</v>
      </c>
      <c r="L2808" s="2">
        <v>1</v>
      </c>
      <c r="M2808" s="4">
        <v>4012196266876</v>
      </c>
      <c r="N2808" s="2" t="s">
        <v>26914</v>
      </c>
      <c r="R2808" s="2">
        <v>85381000</v>
      </c>
      <c r="S2808" s="9" t="s">
        <v>8416</v>
      </c>
      <c r="T2808" s="3" t="s">
        <v>12847</v>
      </c>
    </row>
    <row r="2809" spans="1:20" x14ac:dyDescent="0.25">
      <c r="A2809">
        <v>5408870</v>
      </c>
      <c r="B2809" s="4" t="s">
        <v>2184</v>
      </c>
      <c r="C2809" s="2" t="s">
        <v>22429</v>
      </c>
      <c r="D2809" s="8">
        <v>4997.1499999999996</v>
      </c>
      <c r="E2809" s="2">
        <v>1</v>
      </c>
      <c r="F2809" s="2" t="str">
        <f>VLOOKUP(Tabla1[[#This Row],[Código]],[1]DETALLE_TARIFA!$C$2:$I$7282,7,FALSE)</f>
        <v>PCE</v>
      </c>
      <c r="G2809" s="2" t="s">
        <v>26905</v>
      </c>
      <c r="H2809" s="2" t="s">
        <v>6195</v>
      </c>
      <c r="I2809" s="10" t="s">
        <v>18716</v>
      </c>
      <c r="J2809" s="2" t="str">
        <f>VLOOKUP(Tabla1[[#This Row],[Código]],[1]ARTICULOS!$B$2:$I$1048576,8,FALSE)</f>
        <v>TBS Sistemas de protección contra el rayo</v>
      </c>
      <c r="K2809" s="4">
        <v>4012196219407</v>
      </c>
      <c r="L2809" s="2">
        <v>1</v>
      </c>
      <c r="M2809" s="4">
        <v>4012196266883</v>
      </c>
      <c r="N2809" s="2" t="s">
        <v>26914</v>
      </c>
      <c r="R2809" s="2">
        <v>85381000</v>
      </c>
      <c r="S2809" s="9" t="s">
        <v>8417</v>
      </c>
      <c r="T2809" s="3" t="s">
        <v>12847</v>
      </c>
    </row>
    <row r="2810" spans="1:20" x14ac:dyDescent="0.25">
      <c r="A2810">
        <v>5408874</v>
      </c>
      <c r="B2810" s="4" t="s">
        <v>2185</v>
      </c>
      <c r="C2810" s="2" t="s">
        <v>22430</v>
      </c>
      <c r="D2810" s="8">
        <v>1475.76</v>
      </c>
      <c r="E2810" s="2">
        <v>1</v>
      </c>
      <c r="F2810" s="2" t="str">
        <f>VLOOKUP(Tabla1[[#This Row],[Código]],[1]DETALLE_TARIFA!$C$2:$I$7282,7,FALSE)</f>
        <v>PCE</v>
      </c>
      <c r="G2810" s="2" t="s">
        <v>26905</v>
      </c>
      <c r="H2810" s="2" t="s">
        <v>6195</v>
      </c>
      <c r="I2810" s="10" t="s">
        <v>18716</v>
      </c>
      <c r="J2810" s="2" t="str">
        <f>VLOOKUP(Tabla1[[#This Row],[Código]],[1]ARTICULOS!$B$2:$I$1048576,8,FALSE)</f>
        <v>TBS Sistemas de protección contra el rayo</v>
      </c>
      <c r="K2810" s="4">
        <v>4012196647804</v>
      </c>
      <c r="L2810" s="2">
        <v>1</v>
      </c>
      <c r="M2810" s="4">
        <v>4012196647880</v>
      </c>
      <c r="N2810" s="2" t="s">
        <v>26914</v>
      </c>
      <c r="R2810" s="2">
        <v>85381000</v>
      </c>
      <c r="S2810" s="9" t="s">
        <v>8418</v>
      </c>
      <c r="T2810" s="3" t="s">
        <v>12847</v>
      </c>
    </row>
    <row r="2811" spans="1:20" x14ac:dyDescent="0.25">
      <c r="A2811">
        <v>5408876</v>
      </c>
      <c r="B2811" s="4" t="s">
        <v>2186</v>
      </c>
      <c r="C2811" s="2" t="s">
        <v>22431</v>
      </c>
      <c r="D2811" s="8">
        <v>1968.67</v>
      </c>
      <c r="E2811" s="2">
        <v>1</v>
      </c>
      <c r="F2811" s="2" t="str">
        <f>VLOOKUP(Tabla1[[#This Row],[Código]],[1]DETALLE_TARIFA!$C$2:$I$7282,7,FALSE)</f>
        <v>PCE</v>
      </c>
      <c r="G2811" s="2" t="s">
        <v>26905</v>
      </c>
      <c r="H2811" s="2" t="s">
        <v>6195</v>
      </c>
      <c r="I2811" s="10" t="s">
        <v>18716</v>
      </c>
      <c r="J2811" s="2" t="str">
        <f>VLOOKUP(Tabla1[[#This Row],[Código]],[1]ARTICULOS!$B$2:$I$1048576,8,FALSE)</f>
        <v>TBS Sistemas de protección contra el rayo</v>
      </c>
      <c r="K2811" s="4">
        <v>4012196647811</v>
      </c>
      <c r="L2811" s="2">
        <v>1</v>
      </c>
      <c r="M2811" s="4">
        <v>4012196647897</v>
      </c>
      <c r="N2811" s="2" t="s">
        <v>26914</v>
      </c>
      <c r="R2811" s="2">
        <v>85381000</v>
      </c>
      <c r="S2811" s="9" t="s">
        <v>8419</v>
      </c>
      <c r="T2811" s="3" t="s">
        <v>12847</v>
      </c>
    </row>
    <row r="2812" spans="1:20" x14ac:dyDescent="0.25">
      <c r="A2812">
        <v>5408878</v>
      </c>
      <c r="B2812" s="4" t="s">
        <v>2187</v>
      </c>
      <c r="C2812" s="2" t="s">
        <v>22432</v>
      </c>
      <c r="D2812" s="8">
        <v>2610.0300000000002</v>
      </c>
      <c r="E2812" s="2">
        <v>1</v>
      </c>
      <c r="F2812" s="2" t="str">
        <f>VLOOKUP(Tabla1[[#This Row],[Código]],[1]DETALLE_TARIFA!$C$2:$I$7282,7,FALSE)</f>
        <v>PCE</v>
      </c>
      <c r="G2812" s="2" t="s">
        <v>26905</v>
      </c>
      <c r="H2812" s="2" t="s">
        <v>6195</v>
      </c>
      <c r="I2812" s="10" t="s">
        <v>18716</v>
      </c>
      <c r="J2812" s="2" t="str">
        <f>VLOOKUP(Tabla1[[#This Row],[Código]],[1]ARTICULOS!$B$2:$I$1048576,8,FALSE)</f>
        <v>TBS Sistemas de protección contra el rayo</v>
      </c>
      <c r="K2812" s="4">
        <v>4012196647828</v>
      </c>
      <c r="L2812" s="2">
        <v>1</v>
      </c>
      <c r="M2812" s="4">
        <v>4012196647903</v>
      </c>
      <c r="N2812" s="2" t="s">
        <v>26914</v>
      </c>
      <c r="R2812" s="2">
        <v>85381000</v>
      </c>
      <c r="S2812" s="9" t="s">
        <v>8420</v>
      </c>
      <c r="T2812" s="3" t="s">
        <v>12847</v>
      </c>
    </row>
    <row r="2813" spans="1:20" x14ac:dyDescent="0.25">
      <c r="A2813">
        <v>5408880</v>
      </c>
      <c r="B2813" s="4" t="s">
        <v>2188</v>
      </c>
      <c r="C2813" s="2" t="s">
        <v>22433</v>
      </c>
      <c r="D2813" s="8">
        <v>3046.47</v>
      </c>
      <c r="E2813" s="2">
        <v>1</v>
      </c>
      <c r="F2813" s="2" t="str">
        <f>VLOOKUP(Tabla1[[#This Row],[Código]],[1]DETALLE_TARIFA!$C$2:$I$7282,7,FALSE)</f>
        <v>PCE</v>
      </c>
      <c r="G2813" s="2" t="s">
        <v>26905</v>
      </c>
      <c r="H2813" s="2" t="s">
        <v>6195</v>
      </c>
      <c r="I2813" s="10" t="s">
        <v>18716</v>
      </c>
      <c r="J2813" s="2" t="str">
        <f>VLOOKUP(Tabla1[[#This Row],[Código]],[1]ARTICULOS!$B$2:$I$1048576,8,FALSE)</f>
        <v>TBS Sistemas de protección contra el rayo</v>
      </c>
      <c r="K2813" s="4">
        <v>4012196647835</v>
      </c>
      <c r="L2813" s="2">
        <v>1</v>
      </c>
      <c r="M2813" s="4">
        <v>4012196647910</v>
      </c>
      <c r="N2813" s="2" t="s">
        <v>26914</v>
      </c>
      <c r="R2813" s="2">
        <v>85381000</v>
      </c>
      <c r="S2813" s="9" t="s">
        <v>8421</v>
      </c>
      <c r="T2813" s="3" t="s">
        <v>12847</v>
      </c>
    </row>
    <row r="2814" spans="1:20" x14ac:dyDescent="0.25">
      <c r="A2814">
        <v>5408888</v>
      </c>
      <c r="B2814" s="4" t="s">
        <v>2189</v>
      </c>
      <c r="C2814" s="2" t="s">
        <v>22434</v>
      </c>
      <c r="D2814" s="8">
        <v>4735.26</v>
      </c>
      <c r="E2814" s="2">
        <v>1</v>
      </c>
      <c r="F2814" s="2" t="str">
        <f>VLOOKUP(Tabla1[[#This Row],[Código]],[1]DETALLE_TARIFA!$C$2:$I$7282,7,FALSE)</f>
        <v>PCE</v>
      </c>
      <c r="G2814" s="2" t="s">
        <v>26905</v>
      </c>
      <c r="H2814" s="2" t="s">
        <v>6195</v>
      </c>
      <c r="I2814" s="10" t="s">
        <v>18716</v>
      </c>
      <c r="J2814" s="2" t="str">
        <f>VLOOKUP(Tabla1[[#This Row],[Código]],[1]ARTICULOS!$B$2:$I$1048576,8,FALSE)</f>
        <v>TBS Sistemas de protección contra el rayo</v>
      </c>
      <c r="K2814" s="4">
        <v>4012196219414</v>
      </c>
      <c r="L2814" s="2">
        <v>1</v>
      </c>
      <c r="M2814" s="4">
        <v>4012196266913</v>
      </c>
      <c r="N2814" s="2" t="s">
        <v>26914</v>
      </c>
      <c r="R2814" s="2">
        <v>85381000</v>
      </c>
      <c r="S2814" s="9" t="s">
        <v>8422</v>
      </c>
      <c r="T2814" s="3" t="s">
        <v>12847</v>
      </c>
    </row>
    <row r="2815" spans="1:20" x14ac:dyDescent="0.25">
      <c r="A2815">
        <v>5408890</v>
      </c>
      <c r="B2815" s="4" t="s">
        <v>2190</v>
      </c>
      <c r="C2815" s="2" t="s">
        <v>22435</v>
      </c>
      <c r="D2815" s="8">
        <v>5433.49</v>
      </c>
      <c r="E2815" s="2">
        <v>1</v>
      </c>
      <c r="F2815" s="2" t="str">
        <f>VLOOKUP(Tabla1[[#This Row],[Código]],[1]DETALLE_TARIFA!$C$2:$I$7282,7,FALSE)</f>
        <v>PCE</v>
      </c>
      <c r="G2815" s="2" t="s">
        <v>26905</v>
      </c>
      <c r="H2815" s="2" t="s">
        <v>6195</v>
      </c>
      <c r="I2815" s="10" t="s">
        <v>18716</v>
      </c>
      <c r="J2815" s="2" t="str">
        <f>VLOOKUP(Tabla1[[#This Row],[Código]],[1]ARTICULOS!$B$2:$I$1048576,8,FALSE)</f>
        <v>TBS Sistemas de protección contra el rayo</v>
      </c>
      <c r="K2815" s="4">
        <v>4012196219421</v>
      </c>
      <c r="L2815" s="2">
        <v>1</v>
      </c>
      <c r="M2815" s="4">
        <v>4012196266920</v>
      </c>
      <c r="N2815" s="2" t="s">
        <v>26914</v>
      </c>
      <c r="R2815" s="2">
        <v>85381000</v>
      </c>
      <c r="S2815" s="9" t="s">
        <v>8423</v>
      </c>
      <c r="T2815" s="3" t="s">
        <v>12847</v>
      </c>
    </row>
    <row r="2816" spans="1:20" x14ac:dyDescent="0.25">
      <c r="A2816">
        <v>5408902</v>
      </c>
      <c r="B2816" s="4" t="s">
        <v>2191</v>
      </c>
      <c r="C2816" s="2" t="s">
        <v>22436</v>
      </c>
      <c r="D2816" s="8">
        <v>4328.5600000000004</v>
      </c>
      <c r="E2816" s="2">
        <v>1</v>
      </c>
      <c r="F2816" s="2" t="str">
        <f>VLOOKUP(Tabla1[[#This Row],[Código]],[1]DETALLE_TARIFA!$C$2:$I$7282,7,FALSE)</f>
        <v>PCE</v>
      </c>
      <c r="G2816" s="2" t="s">
        <v>26905</v>
      </c>
      <c r="H2816" s="2" t="s">
        <v>6195</v>
      </c>
      <c r="I2816" s="10" t="s">
        <v>18716</v>
      </c>
      <c r="J2816" s="2" t="str">
        <f>VLOOKUP(Tabla1[[#This Row],[Código]],[1]ARTICULOS!$B$2:$I$1048576,8,FALSE)</f>
        <v>TBS Sistemas de protección contra el rayo</v>
      </c>
      <c r="K2816" s="4">
        <v>4012196219452</v>
      </c>
      <c r="L2816" s="2">
        <v>1</v>
      </c>
      <c r="M2816" s="4">
        <v>4012196266937</v>
      </c>
      <c r="N2816" s="2" t="s">
        <v>26914</v>
      </c>
      <c r="R2816" s="2">
        <v>85381000</v>
      </c>
      <c r="S2816" s="9" t="s">
        <v>8424</v>
      </c>
      <c r="T2816" s="3" t="s">
        <v>12847</v>
      </c>
    </row>
    <row r="2817" spans="1:20" x14ac:dyDescent="0.25">
      <c r="A2817">
        <v>5408905</v>
      </c>
      <c r="B2817" s="4" t="s">
        <v>2192</v>
      </c>
      <c r="C2817" s="2" t="s">
        <v>22437</v>
      </c>
      <c r="D2817" s="8">
        <v>186.28</v>
      </c>
      <c r="E2817" s="2">
        <v>1</v>
      </c>
      <c r="F2817" s="2" t="str">
        <f>VLOOKUP(Tabla1[[#This Row],[Código]],[1]DETALLE_TARIFA!$C$2:$I$7282,7,FALSE)</f>
        <v>PCE</v>
      </c>
      <c r="G2817" s="2" t="s">
        <v>26905</v>
      </c>
      <c r="H2817" s="2" t="s">
        <v>6195</v>
      </c>
      <c r="I2817" s="10" t="s">
        <v>18716</v>
      </c>
      <c r="J2817" s="2" t="str">
        <f>VLOOKUP(Tabla1[[#This Row],[Código]],[1]ARTICULOS!$B$2:$I$1048576,8,FALSE)</f>
        <v>TBS Sistemas de protección contra el rayo</v>
      </c>
      <c r="K2817" s="4">
        <v>4012196219469</v>
      </c>
      <c r="L2817" s="2">
        <v>3</v>
      </c>
      <c r="M2817" s="4">
        <v>4012196266791</v>
      </c>
      <c r="N2817" s="2" t="s">
        <v>26914</v>
      </c>
      <c r="R2817" s="2">
        <v>73181535</v>
      </c>
      <c r="S2817" s="9" t="s">
        <v>8425</v>
      </c>
      <c r="T2817" s="3" t="s">
        <v>12847</v>
      </c>
    </row>
    <row r="2818" spans="1:20" x14ac:dyDescent="0.25">
      <c r="A2818">
        <v>5408910</v>
      </c>
      <c r="B2818" s="4" t="s">
        <v>2193</v>
      </c>
      <c r="C2818" s="2" t="s">
        <v>22438</v>
      </c>
      <c r="D2818" s="8">
        <v>1301.45</v>
      </c>
      <c r="E2818" s="2">
        <v>1</v>
      </c>
      <c r="F2818" s="2" t="str">
        <f>VLOOKUP(Tabla1[[#This Row],[Código]],[1]DETALLE_TARIFA!$C$2:$I$7282,7,FALSE)</f>
        <v>PCE</v>
      </c>
      <c r="G2818" s="2" t="s">
        <v>26905</v>
      </c>
      <c r="H2818" s="2" t="s">
        <v>6195</v>
      </c>
      <c r="I2818" s="10" t="s">
        <v>18716</v>
      </c>
      <c r="J2818" s="2" t="str">
        <f>VLOOKUP(Tabla1[[#This Row],[Código]],[1]ARTICULOS!$B$2:$I$1048576,8,FALSE)</f>
        <v>TBS Sistemas de protección contra el rayo</v>
      </c>
      <c r="K2818" s="4">
        <v>4012196219476</v>
      </c>
      <c r="L2818" s="2">
        <v>2</v>
      </c>
      <c r="M2818" s="4">
        <v>4012196266944</v>
      </c>
      <c r="N2818" s="2" t="s">
        <v>26911</v>
      </c>
      <c r="R2818" s="2">
        <v>85381000</v>
      </c>
      <c r="S2818" s="9" t="s">
        <v>8426</v>
      </c>
      <c r="T2818" s="3" t="s">
        <v>12847</v>
      </c>
    </row>
    <row r="2819" spans="1:20" x14ac:dyDescent="0.25">
      <c r="A2819">
        <v>5408930</v>
      </c>
      <c r="B2819" s="4" t="s">
        <v>2194</v>
      </c>
      <c r="C2819" s="2" t="s">
        <v>22439</v>
      </c>
      <c r="D2819" s="8">
        <v>1806.18</v>
      </c>
      <c r="E2819" s="2">
        <v>1</v>
      </c>
      <c r="F2819" s="2" t="str">
        <f>VLOOKUP(Tabla1[[#This Row],[Código]],[1]DETALLE_TARIFA!$C$2:$I$7282,7,FALSE)</f>
        <v>PCE</v>
      </c>
      <c r="G2819" s="2" t="s">
        <v>26905</v>
      </c>
      <c r="H2819" s="2" t="s">
        <v>6195</v>
      </c>
      <c r="I2819" s="10" t="s">
        <v>18716</v>
      </c>
      <c r="J2819" s="2" t="str">
        <f>VLOOKUP(Tabla1[[#This Row],[Código]],[1]ARTICULOS!$B$2:$I$1048576,8,FALSE)</f>
        <v>TBS Sistemas de protección contra el rayo</v>
      </c>
      <c r="K2819" s="4">
        <v>4012195859550</v>
      </c>
      <c r="L2819" s="2">
        <v>1</v>
      </c>
      <c r="M2819" s="4">
        <v>4012195871590</v>
      </c>
      <c r="N2819" s="2" t="s">
        <v>26911</v>
      </c>
      <c r="R2819" s="2">
        <v>85381000</v>
      </c>
      <c r="S2819" s="9" t="s">
        <v>8427</v>
      </c>
      <c r="T2819" s="3" t="s">
        <v>12847</v>
      </c>
    </row>
    <row r="2820" spans="1:20" x14ac:dyDescent="0.25">
      <c r="A2820">
        <v>5408932</v>
      </c>
      <c r="B2820" s="4" t="s">
        <v>2195</v>
      </c>
      <c r="C2820" s="2" t="s">
        <v>22440</v>
      </c>
      <c r="D2820" s="8">
        <v>2736.9</v>
      </c>
      <c r="E2820" s="2">
        <v>1</v>
      </c>
      <c r="F2820" s="2" t="str">
        <f>VLOOKUP(Tabla1[[#This Row],[Código]],[1]DETALLE_TARIFA!$C$2:$I$7282,7,FALSE)</f>
        <v>PCE</v>
      </c>
      <c r="G2820" s="2" t="s">
        <v>26905</v>
      </c>
      <c r="H2820" s="2" t="s">
        <v>6195</v>
      </c>
      <c r="I2820" s="10" t="s">
        <v>18716</v>
      </c>
      <c r="J2820" s="2" t="str">
        <f>VLOOKUP(Tabla1[[#This Row],[Código]],[1]ARTICULOS!$B$2:$I$1048576,8,FALSE)</f>
        <v>TBS Sistemas de protección contra el rayo</v>
      </c>
      <c r="K2820" s="4">
        <v>4012195859567</v>
      </c>
      <c r="L2820" s="2">
        <v>1</v>
      </c>
      <c r="M2820" s="4">
        <v>4012195871606</v>
      </c>
      <c r="N2820" s="2" t="s">
        <v>26911</v>
      </c>
      <c r="R2820" s="2">
        <v>85381000</v>
      </c>
      <c r="S2820" s="9" t="s">
        <v>8428</v>
      </c>
      <c r="T2820" s="3" t="s">
        <v>12847</v>
      </c>
    </row>
    <row r="2821" spans="1:20" x14ac:dyDescent="0.25">
      <c r="A2821">
        <v>5408934</v>
      </c>
      <c r="B2821" s="4" t="s">
        <v>2196</v>
      </c>
      <c r="C2821" s="2" t="s">
        <v>22441</v>
      </c>
      <c r="D2821" s="8">
        <v>1783.56</v>
      </c>
      <c r="E2821" s="2">
        <v>1</v>
      </c>
      <c r="F2821" s="2" t="str">
        <f>VLOOKUP(Tabla1[[#This Row],[Código]],[1]DETALLE_TARIFA!$C$2:$I$7282,7,FALSE)</f>
        <v>PCE</v>
      </c>
      <c r="G2821" s="2" t="s">
        <v>26905</v>
      </c>
      <c r="H2821" s="2" t="s">
        <v>6195</v>
      </c>
      <c r="I2821" s="10" t="s">
        <v>18716</v>
      </c>
      <c r="J2821" s="2" t="str">
        <f>VLOOKUP(Tabla1[[#This Row],[Código]],[1]ARTICULOS!$B$2:$I$1048576,8,FALSE)</f>
        <v>TBS Sistemas de protección contra el rayo</v>
      </c>
      <c r="K2821" s="4">
        <v>4012195871613</v>
      </c>
      <c r="L2821" s="2">
        <v>1</v>
      </c>
      <c r="M2821" s="4">
        <v>4012195874324</v>
      </c>
      <c r="N2821" s="2" t="s">
        <v>26914</v>
      </c>
      <c r="R2821" s="2">
        <v>85381000</v>
      </c>
      <c r="S2821" s="9" t="s">
        <v>8429</v>
      </c>
      <c r="T2821" s="3" t="s">
        <v>12847</v>
      </c>
    </row>
    <row r="2822" spans="1:20" x14ac:dyDescent="0.25">
      <c r="A2822">
        <v>5408942</v>
      </c>
      <c r="B2822" s="4" t="s">
        <v>2197</v>
      </c>
      <c r="C2822" s="2" t="s">
        <v>22442</v>
      </c>
      <c r="D2822" s="8">
        <v>1812.71</v>
      </c>
      <c r="E2822" s="2">
        <v>1</v>
      </c>
      <c r="F2822" s="2" t="str">
        <f>VLOOKUP(Tabla1[[#This Row],[Código]],[1]DETALLE_TARIFA!$C$2:$I$7282,7,FALSE)</f>
        <v>PCE</v>
      </c>
      <c r="G2822" s="2" t="s">
        <v>26905</v>
      </c>
      <c r="H2822" s="2" t="s">
        <v>6195</v>
      </c>
      <c r="I2822" s="10" t="s">
        <v>18716</v>
      </c>
      <c r="J2822" s="2" t="str">
        <f>VLOOKUP(Tabla1[[#This Row],[Código]],[1]ARTICULOS!$B$2:$I$1048576,8,FALSE)</f>
        <v>TBS Sistemas de protección contra el rayo</v>
      </c>
      <c r="K2822" s="4">
        <v>4012195670056</v>
      </c>
      <c r="L2822" s="2">
        <v>1</v>
      </c>
      <c r="M2822" s="4">
        <v>4012195731634</v>
      </c>
      <c r="N2822" s="2" t="s">
        <v>26914</v>
      </c>
      <c r="R2822" s="2">
        <v>85381000</v>
      </c>
      <c r="S2822" s="9" t="s">
        <v>8430</v>
      </c>
      <c r="T2822" s="3" t="s">
        <v>12847</v>
      </c>
    </row>
    <row r="2823" spans="1:20" x14ac:dyDescent="0.25">
      <c r="A2823">
        <v>5408956</v>
      </c>
      <c r="B2823" s="4" t="s">
        <v>2198</v>
      </c>
      <c r="C2823" s="2" t="s">
        <v>22443</v>
      </c>
      <c r="D2823" s="8">
        <v>228.42</v>
      </c>
      <c r="E2823" s="2">
        <v>1</v>
      </c>
      <c r="F2823" s="2" t="str">
        <f>VLOOKUP(Tabla1[[#This Row],[Código]],[1]DETALLE_TARIFA!$C$2:$I$7282,7,FALSE)</f>
        <v>PCE</v>
      </c>
      <c r="G2823" s="2" t="s">
        <v>26905</v>
      </c>
      <c r="H2823" s="2" t="s">
        <v>6195</v>
      </c>
      <c r="I2823" s="10" t="s">
        <v>18716</v>
      </c>
      <c r="J2823" s="2" t="str">
        <f>VLOOKUP(Tabla1[[#This Row],[Código]],[1]ARTICULOS!$B$2:$I$1048576,8,FALSE)</f>
        <v>TBS Sistemas de protección contra el rayo</v>
      </c>
      <c r="K2823" s="4">
        <v>4012195670100</v>
      </c>
      <c r="L2823" s="2">
        <v>2</v>
      </c>
      <c r="M2823" s="4">
        <v>4012195693659</v>
      </c>
      <c r="N2823" s="2" t="s">
        <v>26911</v>
      </c>
      <c r="R2823" s="2">
        <v>85381000</v>
      </c>
      <c r="S2823" s="9" t="s">
        <v>8431</v>
      </c>
      <c r="T2823" s="3" t="s">
        <v>12847</v>
      </c>
    </row>
    <row r="2824" spans="1:20" x14ac:dyDescent="0.25">
      <c r="A2824">
        <v>5408968</v>
      </c>
      <c r="B2824" s="4" t="s">
        <v>2199</v>
      </c>
      <c r="C2824" s="2" t="s">
        <v>22444</v>
      </c>
      <c r="D2824" s="8">
        <v>1429.06</v>
      </c>
      <c r="E2824" s="2">
        <v>1</v>
      </c>
      <c r="F2824" s="2" t="str">
        <f>VLOOKUP(Tabla1[[#This Row],[Código]],[1]DETALLE_TARIFA!$C$2:$I$7282,7,FALSE)</f>
        <v>PCE</v>
      </c>
      <c r="G2824" s="2" t="s">
        <v>26905</v>
      </c>
      <c r="H2824" s="2" t="s">
        <v>6195</v>
      </c>
      <c r="I2824" s="10" t="s">
        <v>18716</v>
      </c>
      <c r="J2824" s="2" t="str">
        <f>VLOOKUP(Tabla1[[#This Row],[Código]],[1]ARTICULOS!$B$2:$I$1048576,8,FALSE)</f>
        <v>TBS Sistemas de protección contra el rayo</v>
      </c>
      <c r="K2824" s="4">
        <v>4012195670148</v>
      </c>
      <c r="L2824" s="2">
        <v>1</v>
      </c>
      <c r="M2824" s="4">
        <v>4012195693697</v>
      </c>
      <c r="N2824" s="2" t="s">
        <v>26911</v>
      </c>
      <c r="R2824" s="2">
        <v>85381000</v>
      </c>
      <c r="S2824" s="9" t="s">
        <v>8432</v>
      </c>
      <c r="T2824" s="3" t="s">
        <v>12847</v>
      </c>
    </row>
    <row r="2825" spans="1:20" x14ac:dyDescent="0.25">
      <c r="A2825">
        <v>5408969</v>
      </c>
      <c r="B2825" s="4" t="s">
        <v>2200</v>
      </c>
      <c r="C2825" s="2" t="s">
        <v>22445</v>
      </c>
      <c r="D2825" s="8">
        <v>2312.7399999999998</v>
      </c>
      <c r="E2825" s="2">
        <v>1</v>
      </c>
      <c r="F2825" s="2" t="str">
        <f>VLOOKUP(Tabla1[[#This Row],[Código]],[1]DETALLE_TARIFA!$C$2:$I$7282,7,FALSE)</f>
        <v>PCE</v>
      </c>
      <c r="G2825" s="2" t="s">
        <v>26905</v>
      </c>
      <c r="H2825" s="2" t="s">
        <v>6195</v>
      </c>
      <c r="I2825" s="10" t="s">
        <v>18716</v>
      </c>
      <c r="J2825" s="2" t="str">
        <f>VLOOKUP(Tabla1[[#This Row],[Código]],[1]ARTICULOS!$B$2:$I$1048576,8,FALSE)</f>
        <v>TBS Sistemas de protección contra el rayo</v>
      </c>
      <c r="K2825" s="4">
        <v>4012195674931</v>
      </c>
      <c r="L2825" s="2">
        <v>1</v>
      </c>
      <c r="M2825" s="4">
        <v>4012195693703</v>
      </c>
      <c r="N2825" s="2" t="s">
        <v>26911</v>
      </c>
      <c r="R2825" s="2">
        <v>85381000</v>
      </c>
      <c r="S2825" s="9" t="s">
        <v>8433</v>
      </c>
      <c r="T2825" s="3" t="s">
        <v>12847</v>
      </c>
    </row>
    <row r="2826" spans="1:20" x14ac:dyDescent="0.25">
      <c r="A2826">
        <v>5408971</v>
      </c>
      <c r="B2826" s="4" t="s">
        <v>2201</v>
      </c>
      <c r="C2826" s="2" t="s">
        <v>22446</v>
      </c>
      <c r="D2826" s="8">
        <v>129.66</v>
      </c>
      <c r="E2826" s="2">
        <v>1</v>
      </c>
      <c r="F2826" s="2" t="str">
        <f>VLOOKUP(Tabla1[[#This Row],[Código]],[1]DETALLE_TARIFA!$C$2:$I$7282,7,FALSE)</f>
        <v>PCE</v>
      </c>
      <c r="G2826" s="2" t="s">
        <v>26905</v>
      </c>
      <c r="H2826" s="2" t="s">
        <v>6195</v>
      </c>
      <c r="I2826" s="10" t="s">
        <v>18716</v>
      </c>
      <c r="J2826" s="2" t="str">
        <f>VLOOKUP(Tabla1[[#This Row],[Código]],[1]ARTICULOS!$B$2:$I$1048576,8,FALSE)</f>
        <v>TBS Sistemas de protección contra el rayo</v>
      </c>
      <c r="K2826" s="4">
        <v>4012195674948</v>
      </c>
      <c r="L2826" s="2">
        <v>3</v>
      </c>
      <c r="M2826" s="4">
        <v>4012195693710</v>
      </c>
      <c r="N2826" s="2" t="s">
        <v>26909</v>
      </c>
      <c r="R2826" s="2">
        <v>73181535</v>
      </c>
      <c r="S2826" s="9" t="s">
        <v>8434</v>
      </c>
      <c r="T2826" s="3" t="s">
        <v>12847</v>
      </c>
    </row>
    <row r="2827" spans="1:20" x14ac:dyDescent="0.25">
      <c r="A2827">
        <v>5408973</v>
      </c>
      <c r="B2827" s="4" t="s">
        <v>2202</v>
      </c>
      <c r="C2827" s="2" t="s">
        <v>22447</v>
      </c>
      <c r="D2827" s="8">
        <v>170.98</v>
      </c>
      <c r="E2827" s="2">
        <v>1</v>
      </c>
      <c r="F2827" s="2" t="str">
        <f>VLOOKUP(Tabla1[[#This Row],[Código]],[1]DETALLE_TARIFA!$C$2:$I$7282,7,FALSE)</f>
        <v>PCE</v>
      </c>
      <c r="G2827" s="2" t="s">
        <v>26905</v>
      </c>
      <c r="H2827" s="2" t="s">
        <v>6195</v>
      </c>
      <c r="I2827" s="10" t="s">
        <v>18716</v>
      </c>
      <c r="J2827" s="2" t="str">
        <f>VLOOKUP(Tabla1[[#This Row],[Código]],[1]ARTICULOS!$B$2:$I$1048576,8,FALSE)</f>
        <v>TBS Sistemas de protección contra el rayo</v>
      </c>
      <c r="K2827" s="4">
        <v>4012195674986</v>
      </c>
      <c r="L2827" s="2">
        <v>3</v>
      </c>
      <c r="M2827" s="4">
        <v>4012195693765</v>
      </c>
      <c r="N2827" s="2" t="s">
        <v>26909</v>
      </c>
      <c r="R2827" s="2">
        <v>73181535</v>
      </c>
      <c r="S2827" s="9" t="s">
        <v>8435</v>
      </c>
      <c r="T2827" s="3" t="s">
        <v>12847</v>
      </c>
    </row>
    <row r="2828" spans="1:20" x14ac:dyDescent="0.25">
      <c r="A2828">
        <v>5408984</v>
      </c>
      <c r="B2828" s="4" t="s">
        <v>19350</v>
      </c>
      <c r="C2828" s="2" t="s">
        <v>22448</v>
      </c>
      <c r="D2828" s="8">
        <v>47.81</v>
      </c>
      <c r="E2828" s="2">
        <v>1</v>
      </c>
      <c r="F2828" s="2" t="str">
        <f>VLOOKUP(Tabla1[[#This Row],[Código]],[1]DETALLE_TARIFA!$C$2:$I$7282,7,FALSE)</f>
        <v>PCE</v>
      </c>
      <c r="G2828" s="2" t="s">
        <v>26905</v>
      </c>
      <c r="H2828" s="2" t="s">
        <v>6195</v>
      </c>
      <c r="I2828" s="10" t="s">
        <v>18716</v>
      </c>
      <c r="J2828" s="2" t="str">
        <f>VLOOKUP(Tabla1[[#This Row],[Código]],[1]ARTICULOS!$B$2:$I$1048576,8,FALSE)</f>
        <v>TBS Sistemas de protección contra el rayo</v>
      </c>
      <c r="K2828" s="4">
        <v>4012195613367</v>
      </c>
      <c r="L2828" s="2">
        <v>1</v>
      </c>
      <c r="M2828" s="4">
        <v>4012195678359</v>
      </c>
      <c r="N2828" s="2" t="s">
        <v>26909</v>
      </c>
      <c r="O2828" s="2">
        <v>10</v>
      </c>
      <c r="P2828" s="4">
        <v>4012195678366</v>
      </c>
      <c r="Q2828" s="2" t="s">
        <v>26911</v>
      </c>
      <c r="R2828" s="2">
        <v>85381000</v>
      </c>
      <c r="S2828" s="9" t="s">
        <v>27394</v>
      </c>
      <c r="T2828" s="3" t="s">
        <v>12847</v>
      </c>
    </row>
    <row r="2829" spans="1:20" x14ac:dyDescent="0.25">
      <c r="A2829">
        <v>5412609</v>
      </c>
      <c r="B2829" s="4" t="s">
        <v>19351</v>
      </c>
      <c r="C2829" s="2" t="s">
        <v>22449</v>
      </c>
      <c r="D2829" s="8">
        <v>582.62</v>
      </c>
      <c r="E2829" s="2">
        <v>100</v>
      </c>
      <c r="F2829" s="2" t="str">
        <f>VLOOKUP(Tabla1[[#This Row],[Código]],[1]DETALLE_TARIFA!$C$2:$I$7282,7,FALSE)</f>
        <v>PCE</v>
      </c>
      <c r="G2829" s="2" t="s">
        <v>26905</v>
      </c>
      <c r="H2829" s="2" t="s">
        <v>6195</v>
      </c>
      <c r="I2829" s="10" t="s">
        <v>18716</v>
      </c>
      <c r="J2829" s="2" t="str">
        <f>VLOOKUP(Tabla1[[#This Row],[Código]],[1]ARTICULOS!$B$2:$I$1048576,8,FALSE)</f>
        <v>TBS Sistemas de protección contra el rayo</v>
      </c>
      <c r="K2829" s="4">
        <v>4012195429616</v>
      </c>
      <c r="L2829" s="2">
        <v>10</v>
      </c>
      <c r="M2829" s="4">
        <v>4012196197880</v>
      </c>
      <c r="N2829" s="2" t="s">
        <v>26910</v>
      </c>
      <c r="O2829" s="2">
        <v>300</v>
      </c>
      <c r="P2829" s="4">
        <v>4012196197910</v>
      </c>
      <c r="Q2829" s="2" t="s">
        <v>26911</v>
      </c>
      <c r="R2829" s="2">
        <v>85389099</v>
      </c>
      <c r="S2829" s="9" t="s">
        <v>27395</v>
      </c>
      <c r="T2829" s="3" t="s">
        <v>12847</v>
      </c>
    </row>
    <row r="2830" spans="1:20" x14ac:dyDescent="0.25">
      <c r="A2830">
        <v>5420020</v>
      </c>
      <c r="B2830" s="4" t="s">
        <v>2203</v>
      </c>
      <c r="C2830" s="2" t="s">
        <v>22450</v>
      </c>
      <c r="D2830" s="8">
        <v>59.22</v>
      </c>
      <c r="E2830" s="2">
        <v>1</v>
      </c>
      <c r="F2830" s="2" t="str">
        <f>VLOOKUP(Tabla1[[#This Row],[Código]],[1]DETALLE_TARIFA!$C$2:$I$7282,7,FALSE)</f>
        <v>PCE</v>
      </c>
      <c r="G2830" s="2" t="s">
        <v>26905</v>
      </c>
      <c r="H2830" s="2" t="s">
        <v>6195</v>
      </c>
      <c r="I2830" s="10" t="s">
        <v>18715</v>
      </c>
      <c r="J2830" s="2" t="str">
        <f>VLOOKUP(Tabla1[[#This Row],[Código]],[1]ARTICULOS!$B$2:$I$1048576,8,FALSE)</f>
        <v>TBS Sistemas de puesta a tierra</v>
      </c>
      <c r="K2830" s="4">
        <v>4012196505869</v>
      </c>
      <c r="L2830" s="2">
        <v>10</v>
      </c>
      <c r="M2830" s="4">
        <v>4012196507962</v>
      </c>
      <c r="N2830" s="2" t="s">
        <v>26911</v>
      </c>
      <c r="R2830" s="2">
        <v>85381000</v>
      </c>
      <c r="S2830" s="9" t="s">
        <v>8436</v>
      </c>
      <c r="T2830" s="3" t="s">
        <v>12847</v>
      </c>
    </row>
    <row r="2831" spans="1:20" x14ac:dyDescent="0.25">
      <c r="A2831">
        <v>5420022</v>
      </c>
      <c r="B2831" s="4" t="s">
        <v>2204</v>
      </c>
      <c r="C2831" s="2" t="s">
        <v>22451</v>
      </c>
      <c r="D2831" s="8">
        <v>79.28</v>
      </c>
      <c r="E2831" s="2">
        <v>1</v>
      </c>
      <c r="F2831" s="2" t="str">
        <f>VLOOKUP(Tabla1[[#This Row],[Código]],[1]DETALLE_TARIFA!$C$2:$I$7282,7,FALSE)</f>
        <v>PCE</v>
      </c>
      <c r="G2831" s="2" t="s">
        <v>26905</v>
      </c>
      <c r="H2831" s="2" t="s">
        <v>6195</v>
      </c>
      <c r="I2831" s="10" t="s">
        <v>18715</v>
      </c>
      <c r="J2831" s="2" t="str">
        <f>VLOOKUP(Tabla1[[#This Row],[Código]],[1]ARTICULOS!$B$2:$I$1048576,8,FALSE)</f>
        <v>TBS Sistemas de puesta a tierra</v>
      </c>
      <c r="K2831" s="4">
        <v>4012196505890</v>
      </c>
      <c r="L2831" s="2">
        <v>10</v>
      </c>
      <c r="M2831" s="4">
        <v>4012196507993</v>
      </c>
      <c r="N2831" s="2" t="s">
        <v>26911</v>
      </c>
      <c r="R2831" s="2">
        <v>85381000</v>
      </c>
      <c r="S2831" s="9" t="s">
        <v>8437</v>
      </c>
      <c r="T2831" s="3" t="s">
        <v>12847</v>
      </c>
    </row>
    <row r="2832" spans="1:20" x14ac:dyDescent="0.25">
      <c r="A2832">
        <v>5420024</v>
      </c>
      <c r="B2832" s="4" t="s">
        <v>2205</v>
      </c>
      <c r="C2832" s="2" t="s">
        <v>22452</v>
      </c>
      <c r="D2832" s="8">
        <v>75.599999999999994</v>
      </c>
      <c r="E2832" s="2">
        <v>1</v>
      </c>
      <c r="F2832" s="2" t="str">
        <f>VLOOKUP(Tabla1[[#This Row],[Código]],[1]DETALLE_TARIFA!$C$2:$I$7282,7,FALSE)</f>
        <v>PCE</v>
      </c>
      <c r="G2832" s="2" t="s">
        <v>26905</v>
      </c>
      <c r="H2832" s="2" t="s">
        <v>6195</v>
      </c>
      <c r="I2832" s="10" t="s">
        <v>18715</v>
      </c>
      <c r="J2832" s="2" t="str">
        <f>VLOOKUP(Tabla1[[#This Row],[Código]],[1]ARTICULOS!$B$2:$I$1048576,8,FALSE)</f>
        <v>TBS Sistemas de puesta a tierra</v>
      </c>
      <c r="K2832" s="4">
        <v>4012196505906</v>
      </c>
      <c r="L2832" s="2">
        <v>10</v>
      </c>
      <c r="M2832" s="4">
        <v>4012196508006</v>
      </c>
      <c r="N2832" s="2" t="s">
        <v>26911</v>
      </c>
      <c r="R2832" s="2">
        <v>85381000</v>
      </c>
      <c r="S2832" s="9" t="s">
        <v>8438</v>
      </c>
      <c r="T2832" s="3" t="s">
        <v>12847</v>
      </c>
    </row>
    <row r="2833" spans="1:20" x14ac:dyDescent="0.25">
      <c r="A2833">
        <v>5420504</v>
      </c>
      <c r="B2833" s="4" t="s">
        <v>2206</v>
      </c>
      <c r="C2833" s="2" t="s">
        <v>22453</v>
      </c>
      <c r="D2833" s="8">
        <v>28835.26</v>
      </c>
      <c r="E2833" s="2">
        <v>100</v>
      </c>
      <c r="F2833" s="2" t="str">
        <f>VLOOKUP(Tabla1[[#This Row],[Código]],[1]DETALLE_TARIFA!$C$2:$I$7282,7,FALSE)</f>
        <v>PCE</v>
      </c>
      <c r="G2833" s="2" t="s">
        <v>26905</v>
      </c>
      <c r="H2833" s="2" t="s">
        <v>6195</v>
      </c>
      <c r="I2833" s="10" t="s">
        <v>18716</v>
      </c>
      <c r="J2833" s="2" t="str">
        <f>VLOOKUP(Tabla1[[#This Row],[Código]],[1]ARTICULOS!$B$2:$I$1048576,8,FALSE)</f>
        <v>TBS Sistemas de protección contra el rayo</v>
      </c>
      <c r="K2833" s="4">
        <v>4012195751571</v>
      </c>
      <c r="L2833" s="2">
        <v>1</v>
      </c>
      <c r="M2833" s="4">
        <v>4012197291532</v>
      </c>
      <c r="N2833" s="2" t="s">
        <v>26914</v>
      </c>
      <c r="O2833" s="2">
        <v>10</v>
      </c>
      <c r="P2833" s="4">
        <v>4012195751588</v>
      </c>
      <c r="Q2833" s="2" t="s">
        <v>26912</v>
      </c>
      <c r="R2833" s="2">
        <v>85354000</v>
      </c>
      <c r="S2833" s="9" t="s">
        <v>8439</v>
      </c>
      <c r="T2833" s="3" t="s">
        <v>12847</v>
      </c>
    </row>
    <row r="2834" spans="1:20" x14ac:dyDescent="0.25">
      <c r="A2834">
        <v>5430720</v>
      </c>
      <c r="B2834" s="4" t="s">
        <v>2207</v>
      </c>
      <c r="C2834" s="2" t="s">
        <v>22454</v>
      </c>
      <c r="D2834" s="8">
        <v>204.5</v>
      </c>
      <c r="E2834" s="2">
        <v>1</v>
      </c>
      <c r="F2834" s="2" t="str">
        <f>VLOOKUP(Tabla1[[#This Row],[Código]],[1]DETALLE_TARIFA!$C$2:$I$7282,7,FALSE)</f>
        <v>PCE</v>
      </c>
      <c r="G2834" s="2" t="s">
        <v>26905</v>
      </c>
      <c r="H2834" s="2" t="s">
        <v>6195</v>
      </c>
      <c r="I2834" s="10" t="s">
        <v>18716</v>
      </c>
      <c r="J2834" s="2" t="str">
        <f>VLOOKUP(Tabla1[[#This Row],[Código]],[1]ARTICULOS!$B$2:$I$1048576,8,FALSE)</f>
        <v>TBS Sistemas de protección contra el rayo</v>
      </c>
      <c r="K2834" s="4">
        <v>4012196456161</v>
      </c>
      <c r="L2834" s="2">
        <v>5</v>
      </c>
      <c r="M2834" s="4">
        <v>4012196456369</v>
      </c>
      <c r="N2834" s="2" t="s">
        <v>26912</v>
      </c>
      <c r="R2834" s="2">
        <v>85381000</v>
      </c>
      <c r="S2834" s="9" t="s">
        <v>8440</v>
      </c>
      <c r="T2834" s="3" t="s">
        <v>12847</v>
      </c>
    </row>
    <row r="2835" spans="1:20" x14ac:dyDescent="0.25">
      <c r="A2835">
        <v>6000054</v>
      </c>
      <c r="B2835" s="4" t="s">
        <v>2208</v>
      </c>
      <c r="C2835" s="2" t="s">
        <v>22455</v>
      </c>
      <c r="D2835" s="8">
        <v>26.64</v>
      </c>
      <c r="E2835" s="2">
        <v>1</v>
      </c>
      <c r="F2835" s="2" t="str">
        <f>VLOOKUP(Tabla1[[#This Row],[Código]],[1]DETALLE_TARIFA!$C$2:$I$7282,7,FALSE)</f>
        <v>MTR</v>
      </c>
      <c r="G2835" s="2" t="s">
        <v>26905</v>
      </c>
      <c r="H2835" s="2" t="s">
        <v>6196</v>
      </c>
      <c r="I2835" s="10" t="s">
        <v>18720</v>
      </c>
      <c r="J2835" s="2" t="str">
        <f>VLOOKUP(Tabla1[[#This Row],[Código]],[1]ARTICULOS!$B$2:$I$1048576,8,FALSE)</f>
        <v>KTS Sistemas de bandejas de rejilla</v>
      </c>
      <c r="K2835" s="4">
        <v>4012195650591</v>
      </c>
      <c r="L2835" s="2">
        <v>3</v>
      </c>
      <c r="M2835" s="4">
        <v>4012196165995</v>
      </c>
      <c r="N2835" s="2" t="s">
        <v>26913</v>
      </c>
      <c r="R2835" s="2">
        <v>73262000</v>
      </c>
      <c r="S2835" s="9" t="s">
        <v>8441</v>
      </c>
      <c r="T2835" s="3" t="s">
        <v>12847</v>
      </c>
    </row>
    <row r="2836" spans="1:20" x14ac:dyDescent="0.25">
      <c r="A2836">
        <v>6000055</v>
      </c>
      <c r="B2836" s="4" t="s">
        <v>2209</v>
      </c>
      <c r="C2836" s="2" t="s">
        <v>22456</v>
      </c>
      <c r="D2836" s="8">
        <v>30.86</v>
      </c>
      <c r="E2836" s="2">
        <v>1</v>
      </c>
      <c r="F2836" s="2" t="str">
        <f>VLOOKUP(Tabla1[[#This Row],[Código]],[1]DETALLE_TARIFA!$C$2:$I$7282,7,FALSE)</f>
        <v>MTR</v>
      </c>
      <c r="G2836" s="2" t="s">
        <v>26905</v>
      </c>
      <c r="H2836" s="2" t="s">
        <v>6196</v>
      </c>
      <c r="I2836" s="10" t="s">
        <v>18720</v>
      </c>
      <c r="J2836" s="2" t="str">
        <f>VLOOKUP(Tabla1[[#This Row],[Código]],[1]ARTICULOS!$B$2:$I$1048576,8,FALSE)</f>
        <v>KTS Sistemas de bandejas de rejilla</v>
      </c>
      <c r="K2836" s="4">
        <v>4012195467700</v>
      </c>
      <c r="L2836" s="2">
        <v>3</v>
      </c>
      <c r="M2836" s="4">
        <v>4012196166008</v>
      </c>
      <c r="N2836" s="2" t="s">
        <v>26913</v>
      </c>
      <c r="R2836" s="2">
        <v>73262000</v>
      </c>
      <c r="S2836" s="9" t="s">
        <v>8442</v>
      </c>
      <c r="T2836" s="3" t="s">
        <v>12847</v>
      </c>
    </row>
    <row r="2837" spans="1:20" x14ac:dyDescent="0.25">
      <c r="A2837">
        <v>6000056</v>
      </c>
      <c r="B2837" s="4" t="s">
        <v>2210</v>
      </c>
      <c r="C2837" s="2" t="s">
        <v>22457</v>
      </c>
      <c r="D2837" s="8">
        <v>38.200000000000003</v>
      </c>
      <c r="E2837" s="2">
        <v>1</v>
      </c>
      <c r="F2837" s="2" t="str">
        <f>VLOOKUP(Tabla1[[#This Row],[Código]],[1]DETALLE_TARIFA!$C$2:$I$7282,7,FALSE)</f>
        <v>MTR</v>
      </c>
      <c r="G2837" s="2" t="s">
        <v>26905</v>
      </c>
      <c r="H2837" s="2" t="s">
        <v>6196</v>
      </c>
      <c r="I2837" s="10" t="s">
        <v>18720</v>
      </c>
      <c r="J2837" s="2" t="str">
        <f>VLOOKUP(Tabla1[[#This Row],[Código]],[1]ARTICULOS!$B$2:$I$1048576,8,FALSE)</f>
        <v>KTS Sistemas de bandejas de rejilla</v>
      </c>
      <c r="K2837" s="4">
        <v>4012195467731</v>
      </c>
      <c r="L2837" s="2">
        <v>3</v>
      </c>
      <c r="M2837" s="4">
        <v>4012196166015</v>
      </c>
      <c r="N2837" s="2" t="s">
        <v>26913</v>
      </c>
      <c r="R2837" s="2">
        <v>73262000</v>
      </c>
      <c r="S2837" s="9" t="s">
        <v>8443</v>
      </c>
      <c r="T2837" s="3" t="s">
        <v>12847</v>
      </c>
    </row>
    <row r="2838" spans="1:20" x14ac:dyDescent="0.25">
      <c r="A2838">
        <v>6000057</v>
      </c>
      <c r="B2838" s="4" t="s">
        <v>2211</v>
      </c>
      <c r="C2838" s="2" t="s">
        <v>22458</v>
      </c>
      <c r="D2838" s="8">
        <v>41.94</v>
      </c>
      <c r="E2838" s="2">
        <v>1</v>
      </c>
      <c r="F2838" s="2" t="str">
        <f>VLOOKUP(Tabla1[[#This Row],[Código]],[1]DETALLE_TARIFA!$C$2:$I$7282,7,FALSE)</f>
        <v>MTR</v>
      </c>
      <c r="G2838" s="2" t="s">
        <v>26905</v>
      </c>
      <c r="H2838" s="2" t="s">
        <v>6196</v>
      </c>
      <c r="I2838" s="10" t="s">
        <v>18720</v>
      </c>
      <c r="J2838" s="2" t="str">
        <f>VLOOKUP(Tabla1[[#This Row],[Código]],[1]ARTICULOS!$B$2:$I$1048576,8,FALSE)</f>
        <v>KTS Sistemas de bandejas de rejilla</v>
      </c>
      <c r="K2838" s="4">
        <v>4012195470724</v>
      </c>
      <c r="L2838" s="2">
        <v>3</v>
      </c>
      <c r="M2838" s="4">
        <v>4012196166022</v>
      </c>
      <c r="N2838" s="2" t="s">
        <v>26913</v>
      </c>
      <c r="R2838" s="2">
        <v>73262000</v>
      </c>
      <c r="S2838" s="9" t="s">
        <v>8444</v>
      </c>
      <c r="T2838" s="3" t="s">
        <v>12847</v>
      </c>
    </row>
    <row r="2839" spans="1:20" x14ac:dyDescent="0.25">
      <c r="A2839">
        <v>6000059</v>
      </c>
      <c r="B2839" s="4" t="s">
        <v>2212</v>
      </c>
      <c r="C2839" s="2" t="s">
        <v>22459</v>
      </c>
      <c r="D2839" s="8">
        <v>55.24</v>
      </c>
      <c r="E2839" s="2">
        <v>1</v>
      </c>
      <c r="F2839" s="2" t="str">
        <f>VLOOKUP(Tabla1[[#This Row],[Código]],[1]DETALLE_TARIFA!$C$2:$I$7282,7,FALSE)</f>
        <v>MTR</v>
      </c>
      <c r="G2839" s="2" t="s">
        <v>26905</v>
      </c>
      <c r="H2839" s="2" t="s">
        <v>6196</v>
      </c>
      <c r="I2839" s="10" t="s">
        <v>18720</v>
      </c>
      <c r="J2839" s="2" t="str">
        <f>VLOOKUP(Tabla1[[#This Row],[Código]],[1]ARTICULOS!$B$2:$I$1048576,8,FALSE)</f>
        <v>KTS Sistemas de bandejas de rejilla</v>
      </c>
      <c r="K2839" s="4">
        <v>4012195470731</v>
      </c>
      <c r="L2839" s="2">
        <v>3</v>
      </c>
      <c r="M2839" s="4">
        <v>4012196166053</v>
      </c>
      <c r="N2839" s="2" t="s">
        <v>26913</v>
      </c>
      <c r="R2839" s="2">
        <v>73262000</v>
      </c>
      <c r="S2839" s="9" t="s">
        <v>8445</v>
      </c>
      <c r="T2839" s="3" t="s">
        <v>12847</v>
      </c>
    </row>
    <row r="2840" spans="1:20" x14ac:dyDescent="0.25">
      <c r="A2840">
        <v>6000060</v>
      </c>
      <c r="B2840" s="4" t="s">
        <v>2213</v>
      </c>
      <c r="C2840" s="2" t="s">
        <v>22460</v>
      </c>
      <c r="D2840" s="8">
        <v>8.7899999999999991</v>
      </c>
      <c r="E2840" s="2">
        <v>1</v>
      </c>
      <c r="F2840" s="2" t="str">
        <f>VLOOKUP(Tabla1[[#This Row],[Código]],[1]DETALLE_TARIFA!$C$2:$I$7282,7,FALSE)</f>
        <v>MTR</v>
      </c>
      <c r="G2840" s="2" t="s">
        <v>26905</v>
      </c>
      <c r="H2840" s="2" t="s">
        <v>6196</v>
      </c>
      <c r="I2840" s="10" t="s">
        <v>18720</v>
      </c>
      <c r="J2840" s="2" t="str">
        <f>VLOOKUP(Tabla1[[#This Row],[Código]],[1]ARTICULOS!$B$2:$I$1048576,8,FALSE)</f>
        <v>KTS Sistemas de bandejas de rejilla</v>
      </c>
      <c r="K2840" s="4">
        <v>4012195624813</v>
      </c>
      <c r="L2840" s="2">
        <v>3</v>
      </c>
      <c r="M2840" s="4">
        <v>4012196166060</v>
      </c>
      <c r="N2840" s="2" t="s">
        <v>26913</v>
      </c>
      <c r="R2840" s="2">
        <v>73262000</v>
      </c>
      <c r="S2840" s="9" t="s">
        <v>8446</v>
      </c>
      <c r="T2840" s="3" t="s">
        <v>12847</v>
      </c>
    </row>
    <row r="2841" spans="1:20" x14ac:dyDescent="0.25">
      <c r="A2841">
        <v>6000062</v>
      </c>
      <c r="B2841" s="4" t="s">
        <v>2214</v>
      </c>
      <c r="C2841" s="2" t="s">
        <v>22461</v>
      </c>
      <c r="D2841" s="8">
        <v>9.41</v>
      </c>
      <c r="E2841" s="2">
        <v>1</v>
      </c>
      <c r="F2841" s="2" t="str">
        <f>VLOOKUP(Tabla1[[#This Row],[Código]],[1]DETALLE_TARIFA!$C$2:$I$7282,7,FALSE)</f>
        <v>MTR</v>
      </c>
      <c r="G2841" s="2" t="s">
        <v>26905</v>
      </c>
      <c r="H2841" s="2" t="s">
        <v>6196</v>
      </c>
      <c r="I2841" s="10" t="s">
        <v>18720</v>
      </c>
      <c r="J2841" s="2" t="str">
        <f>VLOOKUP(Tabla1[[#This Row],[Código]],[1]ARTICULOS!$B$2:$I$1048576,8,FALSE)</f>
        <v>KTS Sistemas de bandejas de rejilla</v>
      </c>
      <c r="K2841" s="4">
        <v>4012195037149</v>
      </c>
      <c r="L2841" s="2">
        <v>3</v>
      </c>
      <c r="M2841" s="4">
        <v>4012196166077</v>
      </c>
      <c r="N2841" s="2" t="s">
        <v>26913</v>
      </c>
      <c r="R2841" s="2">
        <v>73262000</v>
      </c>
      <c r="S2841" s="9" t="s">
        <v>8447</v>
      </c>
      <c r="T2841" s="3" t="s">
        <v>12847</v>
      </c>
    </row>
    <row r="2842" spans="1:20" x14ac:dyDescent="0.25">
      <c r="A2842">
        <v>6000063</v>
      </c>
      <c r="B2842" s="4" t="s">
        <v>2215</v>
      </c>
      <c r="C2842" s="2" t="s">
        <v>22462</v>
      </c>
      <c r="D2842" s="8">
        <v>12.2</v>
      </c>
      <c r="E2842" s="2">
        <v>1</v>
      </c>
      <c r="F2842" s="2" t="str">
        <f>VLOOKUP(Tabla1[[#This Row],[Código]],[1]DETALLE_TARIFA!$C$2:$I$7282,7,FALSE)</f>
        <v>MTR</v>
      </c>
      <c r="G2842" s="2" t="s">
        <v>26905</v>
      </c>
      <c r="H2842" s="2" t="s">
        <v>6196</v>
      </c>
      <c r="I2842" s="10" t="s">
        <v>18720</v>
      </c>
      <c r="J2842" s="2" t="str">
        <f>VLOOKUP(Tabla1[[#This Row],[Código]],[1]ARTICULOS!$B$2:$I$1048576,8,FALSE)</f>
        <v>KTS Sistemas de bandejas de rejilla</v>
      </c>
      <c r="K2842" s="4">
        <v>4012195037170</v>
      </c>
      <c r="L2842" s="2">
        <v>3</v>
      </c>
      <c r="M2842" s="4">
        <v>4012196166084</v>
      </c>
      <c r="N2842" s="2" t="s">
        <v>26913</v>
      </c>
      <c r="R2842" s="2">
        <v>73262000</v>
      </c>
      <c r="S2842" s="9" t="s">
        <v>8448</v>
      </c>
      <c r="T2842" s="3" t="s">
        <v>12847</v>
      </c>
    </row>
    <row r="2843" spans="1:20" x14ac:dyDescent="0.25">
      <c r="A2843">
        <v>6000064</v>
      </c>
      <c r="B2843" s="4" t="s">
        <v>2216</v>
      </c>
      <c r="C2843" s="2" t="s">
        <v>22463</v>
      </c>
      <c r="D2843" s="8">
        <v>14.46</v>
      </c>
      <c r="E2843" s="2">
        <v>1</v>
      </c>
      <c r="F2843" s="2" t="str">
        <f>VLOOKUP(Tabla1[[#This Row],[Código]],[1]DETALLE_TARIFA!$C$2:$I$7282,7,FALSE)</f>
        <v>MTR</v>
      </c>
      <c r="G2843" s="2" t="s">
        <v>26905</v>
      </c>
      <c r="H2843" s="2" t="s">
        <v>6196</v>
      </c>
      <c r="I2843" s="10" t="s">
        <v>18720</v>
      </c>
      <c r="J2843" s="2" t="str">
        <f>VLOOKUP(Tabla1[[#This Row],[Código]],[1]ARTICULOS!$B$2:$I$1048576,8,FALSE)</f>
        <v>KTS Sistemas de bandejas de rejilla</v>
      </c>
      <c r="K2843" s="4">
        <v>4012195037187</v>
      </c>
      <c r="L2843" s="2">
        <v>3</v>
      </c>
      <c r="M2843" s="4">
        <v>4012196166121</v>
      </c>
      <c r="N2843" s="2" t="s">
        <v>26913</v>
      </c>
      <c r="R2843" s="2">
        <v>73262000</v>
      </c>
      <c r="S2843" s="9" t="s">
        <v>8449</v>
      </c>
      <c r="T2843" s="3" t="s">
        <v>12847</v>
      </c>
    </row>
    <row r="2844" spans="1:20" x14ac:dyDescent="0.25">
      <c r="A2844">
        <v>6000066</v>
      </c>
      <c r="B2844" s="4" t="s">
        <v>2217</v>
      </c>
      <c r="C2844" s="2" t="s">
        <v>22464</v>
      </c>
      <c r="D2844" s="8">
        <v>21.66</v>
      </c>
      <c r="E2844" s="2">
        <v>1</v>
      </c>
      <c r="F2844" s="2" t="str">
        <f>VLOOKUP(Tabla1[[#This Row],[Código]],[1]DETALLE_TARIFA!$C$2:$I$7282,7,FALSE)</f>
        <v>MTR</v>
      </c>
      <c r="G2844" s="2" t="s">
        <v>26905</v>
      </c>
      <c r="H2844" s="2" t="s">
        <v>6196</v>
      </c>
      <c r="I2844" s="10" t="s">
        <v>18720</v>
      </c>
      <c r="J2844" s="2" t="str">
        <f>VLOOKUP(Tabla1[[#This Row],[Código]],[1]ARTICULOS!$B$2:$I$1048576,8,FALSE)</f>
        <v>KTS Sistemas de bandejas de rejilla</v>
      </c>
      <c r="K2844" s="4">
        <v>4012195037194</v>
      </c>
      <c r="L2844" s="2">
        <v>3</v>
      </c>
      <c r="M2844" s="4">
        <v>4012196166138</v>
      </c>
      <c r="N2844" s="2" t="s">
        <v>26913</v>
      </c>
      <c r="R2844" s="2">
        <v>73262000</v>
      </c>
      <c r="S2844" s="9" t="s">
        <v>8450</v>
      </c>
      <c r="T2844" s="3" t="s">
        <v>12847</v>
      </c>
    </row>
    <row r="2845" spans="1:20" x14ac:dyDescent="0.25">
      <c r="A2845">
        <v>6000069</v>
      </c>
      <c r="B2845" s="4" t="s">
        <v>2218</v>
      </c>
      <c r="C2845" s="2" t="s">
        <v>22465</v>
      </c>
      <c r="D2845" s="8">
        <v>11.3</v>
      </c>
      <c r="E2845" s="2">
        <v>1</v>
      </c>
      <c r="F2845" s="2" t="str">
        <f>VLOOKUP(Tabla1[[#This Row],[Código]],[1]DETALLE_TARIFA!$C$2:$I$7282,7,FALSE)</f>
        <v>MTR</v>
      </c>
      <c r="G2845" s="2" t="s">
        <v>26905</v>
      </c>
      <c r="H2845" s="2" t="s">
        <v>6196</v>
      </c>
      <c r="I2845" s="10" t="s">
        <v>18720</v>
      </c>
      <c r="J2845" s="2" t="str">
        <f>VLOOKUP(Tabla1[[#This Row],[Código]],[1]ARTICULOS!$B$2:$I$1048576,8,FALSE)</f>
        <v>KTS Sistemas de bandejas de rejilla</v>
      </c>
      <c r="K2845" s="4">
        <v>4012195624820</v>
      </c>
      <c r="L2845" s="2">
        <v>3</v>
      </c>
      <c r="M2845" s="4">
        <v>4012196166145</v>
      </c>
      <c r="N2845" s="2" t="s">
        <v>26913</v>
      </c>
      <c r="R2845" s="2">
        <v>73262000</v>
      </c>
      <c r="S2845" s="9" t="s">
        <v>8451</v>
      </c>
      <c r="T2845" s="3" t="s">
        <v>12847</v>
      </c>
    </row>
    <row r="2846" spans="1:20" x14ac:dyDescent="0.25">
      <c r="A2846">
        <v>6000071</v>
      </c>
      <c r="B2846" s="4" t="s">
        <v>2219</v>
      </c>
      <c r="C2846" s="2" t="s">
        <v>22466</v>
      </c>
      <c r="D2846" s="8">
        <v>13.55</v>
      </c>
      <c r="E2846" s="2">
        <v>1</v>
      </c>
      <c r="F2846" s="2" t="str">
        <f>VLOOKUP(Tabla1[[#This Row],[Código]],[1]DETALLE_TARIFA!$C$2:$I$7282,7,FALSE)</f>
        <v>MTR</v>
      </c>
      <c r="G2846" s="2" t="s">
        <v>26905</v>
      </c>
      <c r="H2846" s="2" t="s">
        <v>6196</v>
      </c>
      <c r="I2846" s="10" t="s">
        <v>18720</v>
      </c>
      <c r="J2846" s="2" t="str">
        <f>VLOOKUP(Tabla1[[#This Row],[Código]],[1]ARTICULOS!$B$2:$I$1048576,8,FALSE)</f>
        <v>KTS Sistemas de bandejas de rejilla</v>
      </c>
      <c r="K2846" s="4">
        <v>4012195037200</v>
      </c>
      <c r="L2846" s="2">
        <v>3</v>
      </c>
      <c r="M2846" s="4">
        <v>4012196166176</v>
      </c>
      <c r="N2846" s="2" t="s">
        <v>26913</v>
      </c>
      <c r="R2846" s="2">
        <v>73262000</v>
      </c>
      <c r="S2846" s="9" t="s">
        <v>8452</v>
      </c>
      <c r="T2846" s="3" t="s">
        <v>12847</v>
      </c>
    </row>
    <row r="2847" spans="1:20" x14ac:dyDescent="0.25">
      <c r="A2847">
        <v>6000072</v>
      </c>
      <c r="B2847" s="4" t="s">
        <v>2220</v>
      </c>
      <c r="C2847" s="2" t="s">
        <v>22467</v>
      </c>
      <c r="D2847" s="8">
        <v>16.489999999999998</v>
      </c>
      <c r="E2847" s="2">
        <v>1</v>
      </c>
      <c r="F2847" s="2" t="str">
        <f>VLOOKUP(Tabla1[[#This Row],[Código]],[1]DETALLE_TARIFA!$C$2:$I$7282,7,FALSE)</f>
        <v>MTR</v>
      </c>
      <c r="G2847" s="2" t="s">
        <v>26905</v>
      </c>
      <c r="H2847" s="2" t="s">
        <v>6196</v>
      </c>
      <c r="I2847" s="10" t="s">
        <v>18720</v>
      </c>
      <c r="J2847" s="2" t="str">
        <f>VLOOKUP(Tabla1[[#This Row],[Código]],[1]ARTICULOS!$B$2:$I$1048576,8,FALSE)</f>
        <v>KTS Sistemas de bandejas de rejilla</v>
      </c>
      <c r="K2847" s="4">
        <v>4012195037231</v>
      </c>
      <c r="L2847" s="2">
        <v>3</v>
      </c>
      <c r="M2847" s="4">
        <v>4012196166183</v>
      </c>
      <c r="N2847" s="2" t="s">
        <v>26913</v>
      </c>
      <c r="R2847" s="2">
        <v>73262000</v>
      </c>
      <c r="S2847" s="9" t="s">
        <v>8453</v>
      </c>
      <c r="T2847" s="3" t="s">
        <v>12847</v>
      </c>
    </row>
    <row r="2848" spans="1:20" x14ac:dyDescent="0.25">
      <c r="A2848">
        <v>6000073</v>
      </c>
      <c r="B2848" s="4" t="s">
        <v>2221</v>
      </c>
      <c r="C2848" s="2" t="s">
        <v>22468</v>
      </c>
      <c r="D2848" s="8">
        <v>19.98</v>
      </c>
      <c r="E2848" s="2">
        <v>1</v>
      </c>
      <c r="F2848" s="2" t="str">
        <f>VLOOKUP(Tabla1[[#This Row],[Código]],[1]DETALLE_TARIFA!$C$2:$I$7282,7,FALSE)</f>
        <v>MTR</v>
      </c>
      <c r="G2848" s="2" t="s">
        <v>26905</v>
      </c>
      <c r="H2848" s="2" t="s">
        <v>6196</v>
      </c>
      <c r="I2848" s="10" t="s">
        <v>18720</v>
      </c>
      <c r="J2848" s="2" t="str">
        <f>VLOOKUP(Tabla1[[#This Row],[Código]],[1]ARTICULOS!$B$2:$I$1048576,8,FALSE)</f>
        <v>KTS Sistemas de bandejas de rejilla</v>
      </c>
      <c r="K2848" s="4">
        <v>4012195037248</v>
      </c>
      <c r="L2848" s="2">
        <v>3</v>
      </c>
      <c r="M2848" s="4">
        <v>4012196166190</v>
      </c>
      <c r="N2848" s="2" t="s">
        <v>26913</v>
      </c>
      <c r="R2848" s="2">
        <v>73262000</v>
      </c>
      <c r="S2848" s="9" t="s">
        <v>8454</v>
      </c>
      <c r="T2848" s="3" t="s">
        <v>12847</v>
      </c>
    </row>
    <row r="2849" spans="1:20" x14ac:dyDescent="0.25">
      <c r="A2849">
        <v>6000075</v>
      </c>
      <c r="B2849" s="4" t="s">
        <v>2222</v>
      </c>
      <c r="C2849" s="2" t="s">
        <v>22469</v>
      </c>
      <c r="D2849" s="8">
        <v>28.59</v>
      </c>
      <c r="E2849" s="2">
        <v>1</v>
      </c>
      <c r="F2849" s="2" t="str">
        <f>VLOOKUP(Tabla1[[#This Row],[Código]],[1]DETALLE_TARIFA!$C$2:$I$7282,7,FALSE)</f>
        <v>MTR</v>
      </c>
      <c r="G2849" s="2" t="s">
        <v>26905</v>
      </c>
      <c r="H2849" s="2" t="s">
        <v>6196</v>
      </c>
      <c r="I2849" s="10" t="s">
        <v>18720</v>
      </c>
      <c r="J2849" s="2" t="str">
        <f>VLOOKUP(Tabla1[[#This Row],[Código]],[1]ARTICULOS!$B$2:$I$1048576,8,FALSE)</f>
        <v>KTS Sistemas de bandejas de rejilla</v>
      </c>
      <c r="K2849" s="4">
        <v>4012195037255</v>
      </c>
      <c r="L2849" s="2">
        <v>3</v>
      </c>
      <c r="M2849" s="4">
        <v>4012196166206</v>
      </c>
      <c r="N2849" s="2" t="s">
        <v>26913</v>
      </c>
      <c r="R2849" s="2">
        <v>73262000</v>
      </c>
      <c r="S2849" s="9" t="s">
        <v>8455</v>
      </c>
      <c r="T2849" s="3" t="s">
        <v>12847</v>
      </c>
    </row>
    <row r="2850" spans="1:20" x14ac:dyDescent="0.25">
      <c r="A2850">
        <v>6000086</v>
      </c>
      <c r="B2850" s="4" t="s">
        <v>2223</v>
      </c>
      <c r="C2850" s="2" t="s">
        <v>22470</v>
      </c>
      <c r="D2850" s="8">
        <v>41.59</v>
      </c>
      <c r="E2850" s="2">
        <v>1</v>
      </c>
      <c r="F2850" s="2" t="str">
        <f>VLOOKUP(Tabla1[[#This Row],[Código]],[1]DETALLE_TARIFA!$C$2:$I$7282,7,FALSE)</f>
        <v>MTR</v>
      </c>
      <c r="G2850" s="2" t="s">
        <v>26905</v>
      </c>
      <c r="H2850" s="2" t="s">
        <v>6196</v>
      </c>
      <c r="I2850" s="10" t="s">
        <v>18720</v>
      </c>
      <c r="J2850" s="2" t="str">
        <f>VLOOKUP(Tabla1[[#This Row],[Código]],[1]ARTICULOS!$B$2:$I$1048576,8,FALSE)</f>
        <v>KTS Sistemas de bandejas de rejilla</v>
      </c>
      <c r="K2850" s="4">
        <v>4012195978077</v>
      </c>
      <c r="L2850" s="2">
        <v>3</v>
      </c>
      <c r="M2850" s="4">
        <v>4012196166237</v>
      </c>
      <c r="N2850" s="2" t="s">
        <v>26913</v>
      </c>
      <c r="R2850" s="2">
        <v>73262000</v>
      </c>
      <c r="S2850" s="9" t="s">
        <v>8456</v>
      </c>
      <c r="T2850" s="3" t="s">
        <v>12847</v>
      </c>
    </row>
    <row r="2851" spans="1:20" x14ac:dyDescent="0.25">
      <c r="A2851">
        <v>6000087</v>
      </c>
      <c r="B2851" s="4" t="s">
        <v>2224</v>
      </c>
      <c r="C2851" s="2" t="s">
        <v>22471</v>
      </c>
      <c r="D2851" s="8">
        <v>55.16</v>
      </c>
      <c r="E2851" s="2">
        <v>1</v>
      </c>
      <c r="F2851" s="2" t="str">
        <f>VLOOKUP(Tabla1[[#This Row],[Código]],[1]DETALLE_TARIFA!$C$2:$I$7282,7,FALSE)</f>
        <v>MTR</v>
      </c>
      <c r="G2851" s="2" t="s">
        <v>26905</v>
      </c>
      <c r="H2851" s="2" t="s">
        <v>6196</v>
      </c>
      <c r="I2851" s="10" t="s">
        <v>18720</v>
      </c>
      <c r="J2851" s="2" t="str">
        <f>VLOOKUP(Tabla1[[#This Row],[Código]],[1]ARTICULOS!$B$2:$I$1048576,8,FALSE)</f>
        <v>KTS Sistemas de bandejas de rejilla</v>
      </c>
      <c r="K2851" s="4">
        <v>4012195360759</v>
      </c>
      <c r="L2851" s="2">
        <v>3</v>
      </c>
      <c r="M2851" s="4">
        <v>4012196166244</v>
      </c>
      <c r="N2851" s="2" t="s">
        <v>26913</v>
      </c>
      <c r="R2851" s="2">
        <v>73262000</v>
      </c>
      <c r="S2851" s="9" t="s">
        <v>8457</v>
      </c>
      <c r="T2851" s="3" t="s">
        <v>12847</v>
      </c>
    </row>
    <row r="2852" spans="1:20" x14ac:dyDescent="0.25">
      <c r="A2852">
        <v>6000089</v>
      </c>
      <c r="B2852" s="4" t="s">
        <v>2225</v>
      </c>
      <c r="C2852" s="2" t="s">
        <v>22472</v>
      </c>
      <c r="D2852" s="8">
        <v>69.14</v>
      </c>
      <c r="E2852" s="2">
        <v>1</v>
      </c>
      <c r="F2852" s="2" t="str">
        <f>VLOOKUP(Tabla1[[#This Row],[Código]],[1]DETALLE_TARIFA!$C$2:$I$7282,7,FALSE)</f>
        <v>MTR</v>
      </c>
      <c r="G2852" s="2" t="s">
        <v>26905</v>
      </c>
      <c r="H2852" s="2" t="s">
        <v>6196</v>
      </c>
      <c r="I2852" s="10" t="s">
        <v>18720</v>
      </c>
      <c r="J2852" s="2" t="str">
        <f>VLOOKUP(Tabla1[[#This Row],[Código]],[1]ARTICULOS!$B$2:$I$1048576,8,FALSE)</f>
        <v>KTS Sistemas de bandejas de rejilla</v>
      </c>
      <c r="K2852" s="4">
        <v>4012195360766</v>
      </c>
      <c r="L2852" s="2">
        <v>3</v>
      </c>
      <c r="M2852" s="4">
        <v>4012196166251</v>
      </c>
      <c r="N2852" s="2" t="s">
        <v>26913</v>
      </c>
      <c r="R2852" s="2">
        <v>73262000</v>
      </c>
      <c r="S2852" s="9" t="s">
        <v>8458</v>
      </c>
      <c r="T2852" s="3" t="s">
        <v>12847</v>
      </c>
    </row>
    <row r="2853" spans="1:20" x14ac:dyDescent="0.25">
      <c r="A2853">
        <v>6000090</v>
      </c>
      <c r="B2853" s="4" t="s">
        <v>2226</v>
      </c>
      <c r="C2853" s="2" t="s">
        <v>22473</v>
      </c>
      <c r="D2853" s="8">
        <v>78.209999999999994</v>
      </c>
      <c r="E2853" s="2">
        <v>1</v>
      </c>
      <c r="F2853" s="2" t="str">
        <f>VLOOKUP(Tabla1[[#This Row],[Código]],[1]DETALLE_TARIFA!$C$2:$I$7282,7,FALSE)</f>
        <v>MTR</v>
      </c>
      <c r="G2853" s="2" t="s">
        <v>26905</v>
      </c>
      <c r="H2853" s="2" t="s">
        <v>6196</v>
      </c>
      <c r="I2853" s="10" t="s">
        <v>18720</v>
      </c>
      <c r="J2853" s="2" t="str">
        <f>VLOOKUP(Tabla1[[#This Row],[Código]],[1]ARTICULOS!$B$2:$I$1048576,8,FALSE)</f>
        <v>KTS Sistemas de bandejas de rejilla</v>
      </c>
      <c r="K2853" s="4">
        <v>4012195360773</v>
      </c>
      <c r="L2853" s="2">
        <v>3</v>
      </c>
      <c r="M2853" s="4">
        <v>4012196166268</v>
      </c>
      <c r="N2853" s="2" t="s">
        <v>26913</v>
      </c>
      <c r="R2853" s="2">
        <v>73262000</v>
      </c>
      <c r="S2853" s="9" t="s">
        <v>8459</v>
      </c>
      <c r="T2853" s="3" t="s">
        <v>12847</v>
      </c>
    </row>
    <row r="2854" spans="1:20" x14ac:dyDescent="0.25">
      <c r="A2854">
        <v>6000091</v>
      </c>
      <c r="B2854" s="4" t="s">
        <v>2227</v>
      </c>
      <c r="C2854" s="2" t="s">
        <v>22474</v>
      </c>
      <c r="D2854" s="8">
        <v>121.52</v>
      </c>
      <c r="E2854" s="2">
        <v>1</v>
      </c>
      <c r="F2854" s="2" t="str">
        <f>VLOOKUP(Tabla1[[#This Row],[Código]],[1]DETALLE_TARIFA!$C$2:$I$7282,7,FALSE)</f>
        <v>MTR</v>
      </c>
      <c r="G2854" s="2" t="s">
        <v>26905</v>
      </c>
      <c r="H2854" s="2" t="s">
        <v>6196</v>
      </c>
      <c r="I2854" s="10" t="s">
        <v>18720</v>
      </c>
      <c r="J2854" s="2" t="str">
        <f>VLOOKUP(Tabla1[[#This Row],[Código]],[1]ARTICULOS!$B$2:$I$1048576,8,FALSE)</f>
        <v>KTS Sistemas de bandejas de rejilla</v>
      </c>
      <c r="K2854" s="4">
        <v>4012195360780</v>
      </c>
      <c r="L2854" s="2">
        <v>3</v>
      </c>
      <c r="M2854" s="4">
        <v>4012196166299</v>
      </c>
      <c r="N2854" s="2" t="s">
        <v>26913</v>
      </c>
      <c r="R2854" s="2">
        <v>73262000</v>
      </c>
      <c r="S2854" s="9" t="s">
        <v>8460</v>
      </c>
      <c r="T2854" s="3" t="s">
        <v>12847</v>
      </c>
    </row>
    <row r="2855" spans="1:20" x14ac:dyDescent="0.25">
      <c r="A2855">
        <v>6001070</v>
      </c>
      <c r="B2855" s="4" t="s">
        <v>2228</v>
      </c>
      <c r="C2855" s="2" t="s">
        <v>22475</v>
      </c>
      <c r="D2855" s="8">
        <v>26.57</v>
      </c>
      <c r="E2855" s="2">
        <v>1</v>
      </c>
      <c r="F2855" s="2" t="str">
        <f>VLOOKUP(Tabla1[[#This Row],[Código]],[1]DETALLE_TARIFA!$C$2:$I$7282,7,FALSE)</f>
        <v>MTR</v>
      </c>
      <c r="G2855" s="2" t="s">
        <v>26905</v>
      </c>
      <c r="H2855" s="2" t="s">
        <v>6196</v>
      </c>
      <c r="I2855" s="10" t="s">
        <v>18720</v>
      </c>
      <c r="J2855" s="2" t="str">
        <f>VLOOKUP(Tabla1[[#This Row],[Código]],[1]ARTICULOS!$B$2:$I$1048576,8,FALSE)</f>
        <v>KTS Sistemas de bandejas de rejilla</v>
      </c>
      <c r="K2855" s="4">
        <v>4012195430933</v>
      </c>
      <c r="L2855" s="2">
        <v>3</v>
      </c>
      <c r="M2855" s="4">
        <v>4012196166411</v>
      </c>
      <c r="N2855" s="2" t="s">
        <v>26913</v>
      </c>
      <c r="R2855" s="2">
        <v>73262000</v>
      </c>
      <c r="S2855" s="9" t="s">
        <v>8461</v>
      </c>
      <c r="T2855" s="3" t="s">
        <v>12847</v>
      </c>
    </row>
    <row r="2856" spans="1:20" x14ac:dyDescent="0.25">
      <c r="A2856">
        <v>6001072</v>
      </c>
      <c r="B2856" s="4" t="s">
        <v>2229</v>
      </c>
      <c r="C2856" s="2" t="s">
        <v>22476</v>
      </c>
      <c r="D2856" s="8">
        <v>37.92</v>
      </c>
      <c r="E2856" s="2">
        <v>1</v>
      </c>
      <c r="F2856" s="2" t="str">
        <f>VLOOKUP(Tabla1[[#This Row],[Código]],[1]DETALLE_TARIFA!$C$2:$I$7282,7,FALSE)</f>
        <v>MTR</v>
      </c>
      <c r="G2856" s="2" t="s">
        <v>26905</v>
      </c>
      <c r="H2856" s="2" t="s">
        <v>6196</v>
      </c>
      <c r="I2856" s="10" t="s">
        <v>18720</v>
      </c>
      <c r="J2856" s="2" t="str">
        <f>VLOOKUP(Tabla1[[#This Row],[Código]],[1]ARTICULOS!$B$2:$I$1048576,8,FALSE)</f>
        <v>KTS Sistemas de bandejas de rejilla</v>
      </c>
      <c r="K2856" s="4">
        <v>4012196101290</v>
      </c>
      <c r="L2856" s="2">
        <v>3</v>
      </c>
      <c r="M2856" s="4">
        <v>4012196166428</v>
      </c>
      <c r="N2856" s="2" t="s">
        <v>26913</v>
      </c>
      <c r="R2856" s="2">
        <v>73262000</v>
      </c>
      <c r="S2856" s="9" t="s">
        <v>8462</v>
      </c>
      <c r="T2856" s="3" t="s">
        <v>12847</v>
      </c>
    </row>
    <row r="2857" spans="1:20" x14ac:dyDescent="0.25">
      <c r="A2857">
        <v>6001074</v>
      </c>
      <c r="B2857" s="4" t="s">
        <v>2230</v>
      </c>
      <c r="C2857" s="2" t="s">
        <v>22477</v>
      </c>
      <c r="D2857" s="8">
        <v>45.36</v>
      </c>
      <c r="E2857" s="2">
        <v>1</v>
      </c>
      <c r="F2857" s="2" t="str">
        <f>VLOOKUP(Tabla1[[#This Row],[Código]],[1]DETALLE_TARIFA!$C$2:$I$7282,7,FALSE)</f>
        <v>MTR</v>
      </c>
      <c r="G2857" s="2" t="s">
        <v>26905</v>
      </c>
      <c r="H2857" s="2" t="s">
        <v>6196</v>
      </c>
      <c r="I2857" s="10" t="s">
        <v>18720</v>
      </c>
      <c r="J2857" s="2" t="str">
        <f>VLOOKUP(Tabla1[[#This Row],[Código]],[1]ARTICULOS!$B$2:$I$1048576,8,FALSE)</f>
        <v>KTS Sistemas de bandejas de rejilla</v>
      </c>
      <c r="K2857" s="4">
        <v>4012196101351</v>
      </c>
      <c r="L2857" s="2">
        <v>3</v>
      </c>
      <c r="M2857" s="4">
        <v>4012196166435</v>
      </c>
      <c r="N2857" s="2" t="s">
        <v>26913</v>
      </c>
      <c r="R2857" s="2">
        <v>73262000</v>
      </c>
      <c r="S2857" s="9" t="s">
        <v>8463</v>
      </c>
      <c r="T2857" s="3" t="s">
        <v>12847</v>
      </c>
    </row>
    <row r="2858" spans="1:20" x14ac:dyDescent="0.25">
      <c r="A2858">
        <v>6001076</v>
      </c>
      <c r="B2858" s="4" t="s">
        <v>2231</v>
      </c>
      <c r="C2858" s="2" t="s">
        <v>22478</v>
      </c>
      <c r="D2858" s="8">
        <v>51.87</v>
      </c>
      <c r="E2858" s="2">
        <v>1</v>
      </c>
      <c r="F2858" s="2" t="str">
        <f>VLOOKUP(Tabla1[[#This Row],[Código]],[1]DETALLE_TARIFA!$C$2:$I$7282,7,FALSE)</f>
        <v>MTR</v>
      </c>
      <c r="G2858" s="2" t="s">
        <v>26905</v>
      </c>
      <c r="H2858" s="2" t="s">
        <v>6196</v>
      </c>
      <c r="I2858" s="10" t="s">
        <v>18720</v>
      </c>
      <c r="J2858" s="2" t="str">
        <f>VLOOKUP(Tabla1[[#This Row],[Código]],[1]ARTICULOS!$B$2:$I$1048576,8,FALSE)</f>
        <v>KTS Sistemas de bandejas de rejilla</v>
      </c>
      <c r="K2858" s="4">
        <v>4012196101412</v>
      </c>
      <c r="L2858" s="2">
        <v>3</v>
      </c>
      <c r="M2858" s="4">
        <v>4012196166442</v>
      </c>
      <c r="N2858" s="2" t="s">
        <v>26913</v>
      </c>
      <c r="R2858" s="2">
        <v>73262000</v>
      </c>
      <c r="S2858" s="9" t="s">
        <v>8464</v>
      </c>
      <c r="T2858" s="3" t="s">
        <v>12847</v>
      </c>
    </row>
    <row r="2859" spans="1:20" x14ac:dyDescent="0.25">
      <c r="A2859">
        <v>6001078</v>
      </c>
      <c r="B2859" s="4" t="s">
        <v>2232</v>
      </c>
      <c r="C2859" s="2" t="s">
        <v>22479</v>
      </c>
      <c r="D2859" s="8">
        <v>78.010000000000005</v>
      </c>
      <c r="E2859" s="2">
        <v>1</v>
      </c>
      <c r="F2859" s="2" t="str">
        <f>VLOOKUP(Tabla1[[#This Row],[Código]],[1]DETALLE_TARIFA!$C$2:$I$7282,7,FALSE)</f>
        <v>MTR</v>
      </c>
      <c r="G2859" s="2" t="s">
        <v>26905</v>
      </c>
      <c r="H2859" s="2" t="s">
        <v>6196</v>
      </c>
      <c r="I2859" s="10" t="s">
        <v>18720</v>
      </c>
      <c r="J2859" s="2" t="str">
        <f>VLOOKUP(Tabla1[[#This Row],[Código]],[1]ARTICULOS!$B$2:$I$1048576,8,FALSE)</f>
        <v>KTS Sistemas de bandejas de rejilla</v>
      </c>
      <c r="K2859" s="4">
        <v>4012196101771</v>
      </c>
      <c r="L2859" s="2">
        <v>3</v>
      </c>
      <c r="M2859" s="4">
        <v>4012196166480</v>
      </c>
      <c r="N2859" s="2" t="s">
        <v>26913</v>
      </c>
      <c r="R2859" s="2">
        <v>73262000</v>
      </c>
      <c r="S2859" s="9" t="s">
        <v>8465</v>
      </c>
      <c r="T2859" s="3" t="s">
        <v>12847</v>
      </c>
    </row>
    <row r="2860" spans="1:20" x14ac:dyDescent="0.25">
      <c r="A2860">
        <v>6001080</v>
      </c>
      <c r="B2860" s="4" t="s">
        <v>2233</v>
      </c>
      <c r="C2860" s="2" t="s">
        <v>22480</v>
      </c>
      <c r="D2860" s="8">
        <v>94.5</v>
      </c>
      <c r="E2860" s="2">
        <v>1</v>
      </c>
      <c r="F2860" s="2" t="str">
        <f>VLOOKUP(Tabla1[[#This Row],[Código]],[1]DETALLE_TARIFA!$C$2:$I$7282,7,FALSE)</f>
        <v>MTR</v>
      </c>
      <c r="G2860" s="2" t="s">
        <v>26905</v>
      </c>
      <c r="H2860" s="2" t="s">
        <v>6196</v>
      </c>
      <c r="I2860" s="10" t="s">
        <v>18720</v>
      </c>
      <c r="J2860" s="2" t="str">
        <f>VLOOKUP(Tabla1[[#This Row],[Código]],[1]ARTICULOS!$B$2:$I$1048576,8,FALSE)</f>
        <v>KTS Sistemas de bandejas de rejilla</v>
      </c>
      <c r="K2860" s="4">
        <v>4012196102198</v>
      </c>
      <c r="L2860" s="2">
        <v>3</v>
      </c>
      <c r="M2860" s="4">
        <v>4012196166497</v>
      </c>
      <c r="N2860" s="2" t="s">
        <v>26913</v>
      </c>
      <c r="R2860" s="2">
        <v>73262000</v>
      </c>
      <c r="S2860" s="9" t="s">
        <v>8466</v>
      </c>
      <c r="T2860" s="3" t="s">
        <v>12847</v>
      </c>
    </row>
    <row r="2861" spans="1:20" x14ac:dyDescent="0.25">
      <c r="A2861">
        <v>6001082</v>
      </c>
      <c r="B2861" s="4" t="s">
        <v>2234</v>
      </c>
      <c r="C2861" s="2" t="s">
        <v>22481</v>
      </c>
      <c r="D2861" s="8">
        <v>110.93</v>
      </c>
      <c r="E2861" s="2">
        <v>1</v>
      </c>
      <c r="F2861" s="2" t="str">
        <f>VLOOKUP(Tabla1[[#This Row],[Código]],[1]DETALLE_TARIFA!$C$2:$I$7282,7,FALSE)</f>
        <v>MTR</v>
      </c>
      <c r="G2861" s="2" t="s">
        <v>26905</v>
      </c>
      <c r="H2861" s="2" t="s">
        <v>6196</v>
      </c>
      <c r="I2861" s="10" t="s">
        <v>18720</v>
      </c>
      <c r="J2861" s="2" t="str">
        <f>VLOOKUP(Tabla1[[#This Row],[Código]],[1]ARTICULOS!$B$2:$I$1048576,8,FALSE)</f>
        <v>KTS Sistemas de bandejas de rejilla</v>
      </c>
      <c r="K2861" s="4">
        <v>4012196102259</v>
      </c>
      <c r="L2861" s="2">
        <v>3</v>
      </c>
      <c r="M2861" s="4">
        <v>4012196166541</v>
      </c>
      <c r="N2861" s="2" t="s">
        <v>26913</v>
      </c>
      <c r="R2861" s="2">
        <v>73262000</v>
      </c>
      <c r="S2861" s="9" t="s">
        <v>8467</v>
      </c>
      <c r="T2861" s="3" t="s">
        <v>12847</v>
      </c>
    </row>
    <row r="2862" spans="1:20" x14ac:dyDescent="0.25">
      <c r="A2862">
        <v>6001085</v>
      </c>
      <c r="B2862" s="4" t="s">
        <v>2235</v>
      </c>
      <c r="C2862" s="2" t="s">
        <v>22482</v>
      </c>
      <c r="D2862" s="8">
        <v>129.58000000000001</v>
      </c>
      <c r="E2862" s="2">
        <v>1</v>
      </c>
      <c r="F2862" s="2" t="str">
        <f>VLOOKUP(Tabla1[[#This Row],[Código]],[1]DETALLE_TARIFA!$C$2:$I$7282,7,FALSE)</f>
        <v>MTR</v>
      </c>
      <c r="G2862" s="2" t="s">
        <v>26905</v>
      </c>
      <c r="H2862" s="2" t="s">
        <v>6196</v>
      </c>
      <c r="I2862" s="10" t="s">
        <v>18720</v>
      </c>
      <c r="J2862" s="2" t="str">
        <f>VLOOKUP(Tabla1[[#This Row],[Código]],[1]ARTICULOS!$B$2:$I$1048576,8,FALSE)</f>
        <v>KTS Sistemas de bandejas de rejilla</v>
      </c>
      <c r="K2862" s="4">
        <v>4012196102310</v>
      </c>
      <c r="L2862" s="2">
        <v>3</v>
      </c>
      <c r="M2862" s="4">
        <v>4012196166558</v>
      </c>
      <c r="N2862" s="2" t="s">
        <v>26913</v>
      </c>
      <c r="R2862" s="2">
        <v>73262000</v>
      </c>
      <c r="S2862" s="9" t="s">
        <v>8468</v>
      </c>
      <c r="T2862" s="3" t="s">
        <v>12847</v>
      </c>
    </row>
    <row r="2863" spans="1:20" x14ac:dyDescent="0.25">
      <c r="A2863">
        <v>6001087</v>
      </c>
      <c r="B2863" s="4" t="s">
        <v>2236</v>
      </c>
      <c r="C2863" s="2" t="s">
        <v>22483</v>
      </c>
      <c r="D2863" s="8">
        <v>47.72</v>
      </c>
      <c r="E2863" s="2">
        <v>1</v>
      </c>
      <c r="F2863" s="2" t="str">
        <f>VLOOKUP(Tabla1[[#This Row],[Código]],[1]DETALLE_TARIFA!$C$2:$I$7282,7,FALSE)</f>
        <v>MTR</v>
      </c>
      <c r="G2863" s="2" t="s">
        <v>26905</v>
      </c>
      <c r="H2863" s="2" t="s">
        <v>6196</v>
      </c>
      <c r="I2863" s="10" t="s">
        <v>18720</v>
      </c>
      <c r="J2863" s="2" t="str">
        <f>VLOOKUP(Tabla1[[#This Row],[Código]],[1]ARTICULOS!$B$2:$I$1048576,8,FALSE)</f>
        <v>KTS Sistemas de bandejas de rejilla</v>
      </c>
      <c r="K2863" s="4">
        <v>4012195431046</v>
      </c>
      <c r="L2863" s="2">
        <v>3</v>
      </c>
      <c r="M2863" s="4">
        <v>4012196166565</v>
      </c>
      <c r="N2863" s="2" t="s">
        <v>26913</v>
      </c>
      <c r="R2863" s="2">
        <v>73262000</v>
      </c>
      <c r="S2863" s="9" t="s">
        <v>8469</v>
      </c>
      <c r="T2863" s="3" t="s">
        <v>12847</v>
      </c>
    </row>
    <row r="2864" spans="1:20" x14ac:dyDescent="0.25">
      <c r="A2864">
        <v>6001088</v>
      </c>
      <c r="B2864" s="4" t="s">
        <v>2237</v>
      </c>
      <c r="C2864" s="2" t="s">
        <v>22484</v>
      </c>
      <c r="D2864" s="8">
        <v>60.42</v>
      </c>
      <c r="E2864" s="2">
        <v>1</v>
      </c>
      <c r="F2864" s="2" t="str">
        <f>VLOOKUP(Tabla1[[#This Row],[Código]],[1]DETALLE_TARIFA!$C$2:$I$7282,7,FALSE)</f>
        <v>MTR</v>
      </c>
      <c r="G2864" s="2" t="s">
        <v>26905</v>
      </c>
      <c r="H2864" s="2" t="s">
        <v>6196</v>
      </c>
      <c r="I2864" s="10" t="s">
        <v>18720</v>
      </c>
      <c r="J2864" s="2" t="str">
        <f>VLOOKUP(Tabla1[[#This Row],[Código]],[1]ARTICULOS!$B$2:$I$1048576,8,FALSE)</f>
        <v>KTS Sistemas de bandejas de rejilla</v>
      </c>
      <c r="K2864" s="4">
        <v>4012195166016</v>
      </c>
      <c r="L2864" s="2">
        <v>3</v>
      </c>
      <c r="M2864" s="4">
        <v>4012196166596</v>
      </c>
      <c r="N2864" s="2" t="s">
        <v>26913</v>
      </c>
      <c r="R2864" s="2">
        <v>73262000</v>
      </c>
      <c r="S2864" s="9" t="s">
        <v>8470</v>
      </c>
      <c r="T2864" s="3" t="s">
        <v>12847</v>
      </c>
    </row>
    <row r="2865" spans="1:20" x14ac:dyDescent="0.25">
      <c r="A2865">
        <v>6001090</v>
      </c>
      <c r="B2865" s="4" t="s">
        <v>2238</v>
      </c>
      <c r="C2865" s="2" t="s">
        <v>22485</v>
      </c>
      <c r="D2865" s="8">
        <v>80.510000000000005</v>
      </c>
      <c r="E2865" s="2">
        <v>1</v>
      </c>
      <c r="F2865" s="2" t="str">
        <f>VLOOKUP(Tabla1[[#This Row],[Código]],[1]DETALLE_TARIFA!$C$2:$I$7282,7,FALSE)</f>
        <v>MTR</v>
      </c>
      <c r="G2865" s="2" t="s">
        <v>26905</v>
      </c>
      <c r="H2865" s="2" t="s">
        <v>6196</v>
      </c>
      <c r="I2865" s="10" t="s">
        <v>18720</v>
      </c>
      <c r="J2865" s="2" t="str">
        <f>VLOOKUP(Tabla1[[#This Row],[Código]],[1]ARTICULOS!$B$2:$I$1048576,8,FALSE)</f>
        <v>KTS Sistemas de bandejas de rejilla</v>
      </c>
      <c r="K2865" s="4">
        <v>4012195166023</v>
      </c>
      <c r="L2865" s="2">
        <v>3</v>
      </c>
      <c r="M2865" s="4">
        <v>4012196166619</v>
      </c>
      <c r="N2865" s="2" t="s">
        <v>26913</v>
      </c>
      <c r="R2865" s="2">
        <v>73262000</v>
      </c>
      <c r="S2865" s="9" t="s">
        <v>8471</v>
      </c>
      <c r="T2865" s="3" t="s">
        <v>12847</v>
      </c>
    </row>
    <row r="2866" spans="1:20" x14ac:dyDescent="0.25">
      <c r="A2866">
        <v>6001091</v>
      </c>
      <c r="B2866" s="4" t="s">
        <v>2239</v>
      </c>
      <c r="C2866" s="2" t="s">
        <v>22486</v>
      </c>
      <c r="D2866" s="8">
        <v>89.61</v>
      </c>
      <c r="E2866" s="2">
        <v>1</v>
      </c>
      <c r="F2866" s="2" t="str">
        <f>VLOOKUP(Tabla1[[#This Row],[Código]],[1]DETALLE_TARIFA!$C$2:$I$7282,7,FALSE)</f>
        <v>MTR</v>
      </c>
      <c r="G2866" s="2" t="s">
        <v>26905</v>
      </c>
      <c r="H2866" s="2" t="s">
        <v>6196</v>
      </c>
      <c r="I2866" s="10" t="s">
        <v>18720</v>
      </c>
      <c r="J2866" s="2" t="str">
        <f>VLOOKUP(Tabla1[[#This Row],[Código]],[1]ARTICULOS!$B$2:$I$1048576,8,FALSE)</f>
        <v>KTS Sistemas de bandejas de rejilla</v>
      </c>
      <c r="K2866" s="4">
        <v>4012195166061</v>
      </c>
      <c r="L2866" s="2">
        <v>3</v>
      </c>
      <c r="M2866" s="4">
        <v>4012196166626</v>
      </c>
      <c r="N2866" s="2" t="s">
        <v>26913</v>
      </c>
      <c r="R2866" s="2">
        <v>73262000</v>
      </c>
      <c r="S2866" s="9" t="s">
        <v>8472</v>
      </c>
      <c r="T2866" s="3" t="s">
        <v>12847</v>
      </c>
    </row>
    <row r="2867" spans="1:20" x14ac:dyDescent="0.25">
      <c r="A2867">
        <v>6001093</v>
      </c>
      <c r="B2867" s="4" t="s">
        <v>2240</v>
      </c>
      <c r="C2867" s="2" t="s">
        <v>22487</v>
      </c>
      <c r="D2867" s="8">
        <v>169.75</v>
      </c>
      <c r="E2867" s="2">
        <v>1</v>
      </c>
      <c r="F2867" s="2" t="str">
        <f>VLOOKUP(Tabla1[[#This Row],[Código]],[1]DETALLE_TARIFA!$C$2:$I$7282,7,FALSE)</f>
        <v>MTR</v>
      </c>
      <c r="G2867" s="2" t="s">
        <v>26905</v>
      </c>
      <c r="H2867" s="2" t="s">
        <v>6196</v>
      </c>
      <c r="I2867" s="10" t="s">
        <v>18720</v>
      </c>
      <c r="J2867" s="2" t="str">
        <f>VLOOKUP(Tabla1[[#This Row],[Código]],[1]ARTICULOS!$B$2:$I$1048576,8,FALSE)</f>
        <v>KTS Sistemas de bandejas de rejilla</v>
      </c>
      <c r="K2867" s="4">
        <v>4012195166078</v>
      </c>
      <c r="L2867" s="2">
        <v>3</v>
      </c>
      <c r="M2867" s="4">
        <v>4012196166664</v>
      </c>
      <c r="N2867" s="2" t="s">
        <v>26913</v>
      </c>
      <c r="R2867" s="2">
        <v>73262000</v>
      </c>
      <c r="S2867" s="9" t="s">
        <v>8473</v>
      </c>
      <c r="T2867" s="3" t="s">
        <v>12847</v>
      </c>
    </row>
    <row r="2868" spans="1:20" x14ac:dyDescent="0.25">
      <c r="A2868">
        <v>6001095</v>
      </c>
      <c r="B2868" s="4" t="s">
        <v>2241</v>
      </c>
      <c r="C2868" s="2" t="s">
        <v>22488</v>
      </c>
      <c r="D2868" s="8">
        <v>214.01</v>
      </c>
      <c r="E2868" s="2">
        <v>1</v>
      </c>
      <c r="F2868" s="2" t="str">
        <f>VLOOKUP(Tabla1[[#This Row],[Código]],[1]DETALLE_TARIFA!$C$2:$I$7282,7,FALSE)</f>
        <v>MTR</v>
      </c>
      <c r="G2868" s="2" t="s">
        <v>26905</v>
      </c>
      <c r="H2868" s="2" t="s">
        <v>6196</v>
      </c>
      <c r="I2868" s="10" t="s">
        <v>18720</v>
      </c>
      <c r="J2868" s="2" t="str">
        <f>VLOOKUP(Tabla1[[#This Row],[Código]],[1]ARTICULOS!$B$2:$I$1048576,8,FALSE)</f>
        <v>KTS Sistemas de bandejas de rejilla</v>
      </c>
      <c r="K2868" s="4">
        <v>4012195166085</v>
      </c>
      <c r="L2868" s="2">
        <v>3</v>
      </c>
      <c r="M2868" s="4">
        <v>4012196166671</v>
      </c>
      <c r="N2868" s="2" t="s">
        <v>26913</v>
      </c>
      <c r="R2868" s="2">
        <v>73262000</v>
      </c>
      <c r="S2868" s="9" t="s">
        <v>8474</v>
      </c>
      <c r="T2868" s="3" t="s">
        <v>12847</v>
      </c>
    </row>
    <row r="2869" spans="1:20" x14ac:dyDescent="0.25">
      <c r="A2869">
        <v>6001097</v>
      </c>
      <c r="B2869" s="4" t="s">
        <v>2242</v>
      </c>
      <c r="C2869" s="2" t="s">
        <v>22489</v>
      </c>
      <c r="D2869" s="8">
        <v>252.9</v>
      </c>
      <c r="E2869" s="2">
        <v>1</v>
      </c>
      <c r="F2869" s="2" t="str">
        <f>VLOOKUP(Tabla1[[#This Row],[Código]],[1]DETALLE_TARIFA!$C$2:$I$7282,7,FALSE)</f>
        <v>MTR</v>
      </c>
      <c r="G2869" s="2" t="s">
        <v>26905</v>
      </c>
      <c r="H2869" s="2" t="s">
        <v>6196</v>
      </c>
      <c r="I2869" s="10" t="s">
        <v>18720</v>
      </c>
      <c r="J2869" s="2" t="str">
        <f>VLOOKUP(Tabla1[[#This Row],[Código]],[1]ARTICULOS!$B$2:$I$1048576,8,FALSE)</f>
        <v>KTS Sistemas de bandejas de rejilla</v>
      </c>
      <c r="K2869" s="4">
        <v>4012195166122</v>
      </c>
      <c r="L2869" s="2">
        <v>3</v>
      </c>
      <c r="M2869" s="4">
        <v>4012196166725</v>
      </c>
      <c r="N2869" s="2" t="s">
        <v>26913</v>
      </c>
      <c r="R2869" s="2">
        <v>73262000</v>
      </c>
      <c r="S2869" s="9" t="s">
        <v>8475</v>
      </c>
      <c r="T2869" s="3" t="s">
        <v>12847</v>
      </c>
    </row>
    <row r="2870" spans="1:20" x14ac:dyDescent="0.25">
      <c r="A2870">
        <v>6001099</v>
      </c>
      <c r="B2870" s="4" t="s">
        <v>2243</v>
      </c>
      <c r="C2870" s="2" t="s">
        <v>22490</v>
      </c>
      <c r="D2870" s="8">
        <v>292.36</v>
      </c>
      <c r="E2870" s="2">
        <v>1</v>
      </c>
      <c r="F2870" s="2" t="str">
        <f>VLOOKUP(Tabla1[[#This Row],[Código]],[1]DETALLE_TARIFA!$C$2:$I$7282,7,FALSE)</f>
        <v>MTR</v>
      </c>
      <c r="G2870" s="2" t="s">
        <v>26905</v>
      </c>
      <c r="H2870" s="2" t="s">
        <v>6196</v>
      </c>
      <c r="I2870" s="10" t="s">
        <v>18720</v>
      </c>
      <c r="J2870" s="2" t="str">
        <f>VLOOKUP(Tabla1[[#This Row],[Código]],[1]ARTICULOS!$B$2:$I$1048576,8,FALSE)</f>
        <v>KTS Sistemas de bandejas de rejilla</v>
      </c>
      <c r="K2870" s="4">
        <v>4012195166139</v>
      </c>
      <c r="L2870" s="2">
        <v>3</v>
      </c>
      <c r="M2870" s="4">
        <v>4012196166732</v>
      </c>
      <c r="N2870" s="2" t="s">
        <v>26913</v>
      </c>
      <c r="R2870" s="2">
        <v>73262000</v>
      </c>
      <c r="S2870" s="9" t="s">
        <v>8476</v>
      </c>
      <c r="T2870" s="3" t="s">
        <v>12847</v>
      </c>
    </row>
    <row r="2871" spans="1:20" x14ac:dyDescent="0.25">
      <c r="A2871">
        <v>6001415</v>
      </c>
      <c r="B2871" s="4" t="s">
        <v>2244</v>
      </c>
      <c r="C2871" s="2" t="s">
        <v>22491</v>
      </c>
      <c r="D2871" s="8">
        <v>13.12</v>
      </c>
      <c r="E2871" s="2">
        <v>1</v>
      </c>
      <c r="F2871" s="2" t="str">
        <f>VLOOKUP(Tabla1[[#This Row],[Código]],[1]DETALLE_TARIFA!$C$2:$I$7282,7,FALSE)</f>
        <v>MTR</v>
      </c>
      <c r="G2871" s="2" t="s">
        <v>26905</v>
      </c>
      <c r="H2871" s="2" t="s">
        <v>6196</v>
      </c>
      <c r="I2871" s="10" t="s">
        <v>18720</v>
      </c>
      <c r="J2871" s="2" t="str">
        <f>VLOOKUP(Tabla1[[#This Row],[Código]],[1]ARTICULOS!$B$2:$I$1048576,8,FALSE)</f>
        <v>KTS Sistemas de bandejas de rejilla</v>
      </c>
      <c r="K2871" s="4">
        <v>4012195430940</v>
      </c>
      <c r="L2871" s="2">
        <v>3</v>
      </c>
      <c r="M2871" s="4">
        <v>4012196166749</v>
      </c>
      <c r="N2871" s="2" t="s">
        <v>26913</v>
      </c>
      <c r="R2871" s="2">
        <v>73262000</v>
      </c>
      <c r="S2871" s="9" t="s">
        <v>8477</v>
      </c>
      <c r="T2871" s="3" t="s">
        <v>12847</v>
      </c>
    </row>
    <row r="2872" spans="1:20" x14ac:dyDescent="0.25">
      <c r="A2872">
        <v>6001416</v>
      </c>
      <c r="B2872" s="4" t="s">
        <v>2245</v>
      </c>
      <c r="C2872" s="2" t="s">
        <v>22492</v>
      </c>
      <c r="D2872" s="8">
        <v>16.440000000000001</v>
      </c>
      <c r="E2872" s="2">
        <v>1</v>
      </c>
      <c r="F2872" s="2" t="str">
        <f>VLOOKUP(Tabla1[[#This Row],[Código]],[1]DETALLE_TARIFA!$C$2:$I$7282,7,FALSE)</f>
        <v>MTR</v>
      </c>
      <c r="G2872" s="2" t="s">
        <v>26905</v>
      </c>
      <c r="H2872" s="2" t="s">
        <v>6196</v>
      </c>
      <c r="I2872" s="10" t="s">
        <v>18720</v>
      </c>
      <c r="J2872" s="2" t="str">
        <f>VLOOKUP(Tabla1[[#This Row],[Código]],[1]ARTICULOS!$B$2:$I$1048576,8,FALSE)</f>
        <v>KTS Sistemas de bandejas de rejilla</v>
      </c>
      <c r="K2872" s="4">
        <v>4012196814879</v>
      </c>
      <c r="L2872" s="2">
        <v>3</v>
      </c>
      <c r="M2872" s="4">
        <v>4012196166787</v>
      </c>
      <c r="N2872" s="2" t="s">
        <v>26913</v>
      </c>
      <c r="R2872" s="2">
        <v>73262000</v>
      </c>
      <c r="S2872" s="9" t="s">
        <v>8478</v>
      </c>
      <c r="T2872" s="3" t="s">
        <v>12847</v>
      </c>
    </row>
    <row r="2873" spans="1:20" x14ac:dyDescent="0.25">
      <c r="A2873">
        <v>6001418</v>
      </c>
      <c r="B2873" s="4" t="s">
        <v>2246</v>
      </c>
      <c r="C2873" s="2" t="s">
        <v>22493</v>
      </c>
      <c r="D2873" s="8">
        <v>17.38</v>
      </c>
      <c r="E2873" s="2">
        <v>1</v>
      </c>
      <c r="F2873" s="2" t="str">
        <f>VLOOKUP(Tabla1[[#This Row],[Código]],[1]DETALLE_TARIFA!$C$2:$I$7282,7,FALSE)</f>
        <v>MTR</v>
      </c>
      <c r="G2873" s="2" t="s">
        <v>26905</v>
      </c>
      <c r="H2873" s="2" t="s">
        <v>6196</v>
      </c>
      <c r="I2873" s="10" t="s">
        <v>18720</v>
      </c>
      <c r="J2873" s="2" t="str">
        <f>VLOOKUP(Tabla1[[#This Row],[Código]],[1]ARTICULOS!$B$2:$I$1048576,8,FALSE)</f>
        <v>KTS Sistemas de bandejas de rejilla</v>
      </c>
      <c r="K2873" s="4">
        <v>4012196078912</v>
      </c>
      <c r="L2873" s="2">
        <v>3</v>
      </c>
      <c r="M2873" s="4">
        <v>4012196166794</v>
      </c>
      <c r="N2873" s="2" t="s">
        <v>26913</v>
      </c>
      <c r="R2873" s="2">
        <v>73262000</v>
      </c>
      <c r="S2873" s="9" t="s">
        <v>8479</v>
      </c>
      <c r="T2873" s="3" t="s">
        <v>12847</v>
      </c>
    </row>
    <row r="2874" spans="1:20" x14ac:dyDescent="0.25">
      <c r="A2874">
        <v>6001420</v>
      </c>
      <c r="B2874" s="4" t="s">
        <v>2247</v>
      </c>
      <c r="C2874" s="2" t="s">
        <v>22494</v>
      </c>
      <c r="D2874" s="8">
        <v>22.73</v>
      </c>
      <c r="E2874" s="2">
        <v>1</v>
      </c>
      <c r="F2874" s="2" t="str">
        <f>VLOOKUP(Tabla1[[#This Row],[Código]],[1]DETALLE_TARIFA!$C$2:$I$7282,7,FALSE)</f>
        <v>MTR</v>
      </c>
      <c r="G2874" s="2" t="s">
        <v>26905</v>
      </c>
      <c r="H2874" s="2" t="s">
        <v>6196</v>
      </c>
      <c r="I2874" s="10" t="s">
        <v>18720</v>
      </c>
      <c r="J2874" s="2" t="str">
        <f>VLOOKUP(Tabla1[[#This Row],[Código]],[1]ARTICULOS!$B$2:$I$1048576,8,FALSE)</f>
        <v>KTS Sistemas de bandejas de rejilla</v>
      </c>
      <c r="K2874" s="4">
        <v>4012196814930</v>
      </c>
      <c r="L2874" s="2">
        <v>3</v>
      </c>
      <c r="M2874" s="4">
        <v>4012196166800</v>
      </c>
      <c r="N2874" s="2" t="s">
        <v>26913</v>
      </c>
      <c r="R2874" s="2">
        <v>73262000</v>
      </c>
      <c r="S2874" s="9" t="s">
        <v>8480</v>
      </c>
      <c r="T2874" s="3" t="s">
        <v>12847</v>
      </c>
    </row>
    <row r="2875" spans="1:20" x14ac:dyDescent="0.25">
      <c r="A2875">
        <v>6001421</v>
      </c>
      <c r="B2875" s="4" t="s">
        <v>19352</v>
      </c>
      <c r="C2875" s="2" t="s">
        <v>22495</v>
      </c>
      <c r="D2875" s="8">
        <v>28.24</v>
      </c>
      <c r="E2875" s="2">
        <v>1</v>
      </c>
      <c r="F2875" s="2" t="str">
        <f>VLOOKUP(Tabla1[[#This Row],[Código]],[1]DETALLE_TARIFA!$C$2:$I$7282,7,FALSE)</f>
        <v>MTR</v>
      </c>
      <c r="G2875" s="2" t="s">
        <v>26905</v>
      </c>
      <c r="H2875" s="2" t="s">
        <v>6196</v>
      </c>
      <c r="I2875" s="10" t="s">
        <v>18720</v>
      </c>
      <c r="J2875" s="2" t="str">
        <f>VLOOKUP(Tabla1[[#This Row],[Código]],[1]ARTICULOS!$B$2:$I$1048576,8,FALSE)</f>
        <v>KTS Sistemas de bandejas de rejilla</v>
      </c>
      <c r="K2875" s="4">
        <v>4012195045281</v>
      </c>
      <c r="L2875" s="2">
        <v>3</v>
      </c>
      <c r="M2875" s="4">
        <v>4012196166848</v>
      </c>
      <c r="N2875" s="2" t="s">
        <v>26913</v>
      </c>
      <c r="R2875" s="2">
        <v>73262000</v>
      </c>
      <c r="S2875" s="9" t="s">
        <v>27396</v>
      </c>
      <c r="T2875" s="3" t="s">
        <v>12847</v>
      </c>
    </row>
    <row r="2876" spans="1:20" x14ac:dyDescent="0.25">
      <c r="A2876">
        <v>6001424</v>
      </c>
      <c r="B2876" s="4" t="s">
        <v>2248</v>
      </c>
      <c r="C2876" s="2" t="s">
        <v>22496</v>
      </c>
      <c r="D2876" s="8">
        <v>32.29</v>
      </c>
      <c r="E2876" s="2">
        <v>1</v>
      </c>
      <c r="F2876" s="2" t="str">
        <f>VLOOKUP(Tabla1[[#This Row],[Código]],[1]DETALLE_TARIFA!$C$2:$I$7282,7,FALSE)</f>
        <v>MTR</v>
      </c>
      <c r="G2876" s="2" t="s">
        <v>26905</v>
      </c>
      <c r="H2876" s="2" t="s">
        <v>6196</v>
      </c>
      <c r="I2876" s="10" t="s">
        <v>18720</v>
      </c>
      <c r="J2876" s="2" t="str">
        <f>VLOOKUP(Tabla1[[#This Row],[Código]],[1]ARTICULOS!$B$2:$I$1048576,8,FALSE)</f>
        <v>KTS Sistemas de bandejas de rejilla</v>
      </c>
      <c r="K2876" s="4">
        <v>4012196815050</v>
      </c>
      <c r="L2876" s="2">
        <v>3</v>
      </c>
      <c r="M2876" s="4">
        <v>4012196166855</v>
      </c>
      <c r="N2876" s="2" t="s">
        <v>26913</v>
      </c>
      <c r="R2876" s="2">
        <v>73262000</v>
      </c>
      <c r="S2876" s="9" t="s">
        <v>8481</v>
      </c>
      <c r="T2876" s="3" t="s">
        <v>12847</v>
      </c>
    </row>
    <row r="2877" spans="1:20" x14ac:dyDescent="0.25">
      <c r="A2877">
        <v>6001428</v>
      </c>
      <c r="B2877" s="4" t="s">
        <v>2249</v>
      </c>
      <c r="C2877" s="2" t="s">
        <v>22497</v>
      </c>
      <c r="D2877" s="8">
        <v>41.43</v>
      </c>
      <c r="E2877" s="2">
        <v>1</v>
      </c>
      <c r="F2877" s="2" t="str">
        <f>VLOOKUP(Tabla1[[#This Row],[Código]],[1]DETALLE_TARIFA!$C$2:$I$7282,7,FALSE)</f>
        <v>MTR</v>
      </c>
      <c r="G2877" s="2" t="s">
        <v>26905</v>
      </c>
      <c r="H2877" s="2" t="s">
        <v>6196</v>
      </c>
      <c r="I2877" s="10" t="s">
        <v>18720</v>
      </c>
      <c r="J2877" s="2" t="str">
        <f>VLOOKUP(Tabla1[[#This Row],[Código]],[1]ARTICULOS!$B$2:$I$1048576,8,FALSE)</f>
        <v>KTS Sistemas de bandejas de rejilla</v>
      </c>
      <c r="K2877" s="4">
        <v>4012196815111</v>
      </c>
      <c r="L2877" s="2">
        <v>3</v>
      </c>
      <c r="M2877" s="4">
        <v>4012196166862</v>
      </c>
      <c r="N2877" s="2" t="s">
        <v>26913</v>
      </c>
      <c r="R2877" s="2">
        <v>73262000</v>
      </c>
      <c r="S2877" s="9" t="s">
        <v>8482</v>
      </c>
      <c r="T2877" s="3" t="s">
        <v>12847</v>
      </c>
    </row>
    <row r="2878" spans="1:20" x14ac:dyDescent="0.25">
      <c r="A2878">
        <v>6001432</v>
      </c>
      <c r="B2878" s="4" t="s">
        <v>2250</v>
      </c>
      <c r="C2878" s="2" t="s">
        <v>22498</v>
      </c>
      <c r="D2878" s="8">
        <v>57.26</v>
      </c>
      <c r="E2878" s="2">
        <v>1</v>
      </c>
      <c r="F2878" s="2" t="str">
        <f>VLOOKUP(Tabla1[[#This Row],[Código]],[1]DETALLE_TARIFA!$C$2:$I$7282,7,FALSE)</f>
        <v>MTR</v>
      </c>
      <c r="G2878" s="2" t="s">
        <v>26905</v>
      </c>
      <c r="H2878" s="2" t="s">
        <v>6196</v>
      </c>
      <c r="I2878" s="10" t="s">
        <v>18720</v>
      </c>
      <c r="J2878" s="2" t="str">
        <f>VLOOKUP(Tabla1[[#This Row],[Código]],[1]ARTICULOS!$B$2:$I$1048576,8,FALSE)</f>
        <v>KTS Sistemas de bandejas de rejilla</v>
      </c>
      <c r="K2878" s="4">
        <v>4012196815173</v>
      </c>
      <c r="L2878" s="2">
        <v>3</v>
      </c>
      <c r="M2878" s="4">
        <v>4012196166909</v>
      </c>
      <c r="N2878" s="2" t="s">
        <v>26913</v>
      </c>
      <c r="R2878" s="2">
        <v>73262000</v>
      </c>
      <c r="S2878" s="9" t="s">
        <v>8483</v>
      </c>
      <c r="T2878" s="3" t="s">
        <v>12847</v>
      </c>
    </row>
    <row r="2879" spans="1:20" x14ac:dyDescent="0.25">
      <c r="A2879">
        <v>6001436</v>
      </c>
      <c r="B2879" s="4" t="s">
        <v>2251</v>
      </c>
      <c r="C2879" s="2" t="s">
        <v>22499</v>
      </c>
      <c r="D2879" s="8">
        <v>64.25</v>
      </c>
      <c r="E2879" s="2">
        <v>1</v>
      </c>
      <c r="F2879" s="2" t="str">
        <f>VLOOKUP(Tabla1[[#This Row],[Código]],[1]DETALLE_TARIFA!$C$2:$I$7282,7,FALSE)</f>
        <v>MTR</v>
      </c>
      <c r="G2879" s="2" t="s">
        <v>26905</v>
      </c>
      <c r="H2879" s="2" t="s">
        <v>6196</v>
      </c>
      <c r="I2879" s="10" t="s">
        <v>18720</v>
      </c>
      <c r="J2879" s="2" t="str">
        <f>VLOOKUP(Tabla1[[#This Row],[Código]],[1]ARTICULOS!$B$2:$I$1048576,8,FALSE)</f>
        <v>KTS Sistemas de bandejas de rejilla</v>
      </c>
      <c r="K2879" s="4">
        <v>4012196815234</v>
      </c>
      <c r="L2879" s="2">
        <v>3</v>
      </c>
      <c r="M2879" s="4">
        <v>4012196166916</v>
      </c>
      <c r="N2879" s="2" t="s">
        <v>26913</v>
      </c>
      <c r="R2879" s="2">
        <v>73262000</v>
      </c>
      <c r="S2879" s="9" t="s">
        <v>8484</v>
      </c>
      <c r="T2879" s="3" t="s">
        <v>12847</v>
      </c>
    </row>
    <row r="2880" spans="1:20" x14ac:dyDescent="0.25">
      <c r="A2880">
        <v>6001441</v>
      </c>
      <c r="B2880" s="4" t="s">
        <v>2252</v>
      </c>
      <c r="C2880" s="2" t="s">
        <v>22500</v>
      </c>
      <c r="D2880" s="8">
        <v>12.81</v>
      </c>
      <c r="E2880" s="2">
        <v>1</v>
      </c>
      <c r="F2880" s="2" t="str">
        <f>VLOOKUP(Tabla1[[#This Row],[Código]],[1]DETALLE_TARIFA!$C$2:$I$7282,7,FALSE)</f>
        <v>MTR</v>
      </c>
      <c r="G2880" s="2" t="s">
        <v>26905</v>
      </c>
      <c r="H2880" s="2" t="s">
        <v>6196</v>
      </c>
      <c r="I2880" s="10" t="s">
        <v>18720</v>
      </c>
      <c r="J2880" s="2" t="str">
        <f>VLOOKUP(Tabla1[[#This Row],[Código]],[1]ARTICULOS!$B$2:$I$1048576,8,FALSE)</f>
        <v>KTS Sistemas de bandejas de rejilla</v>
      </c>
      <c r="K2880" s="4">
        <v>4012195430957</v>
      </c>
      <c r="L2880" s="2">
        <v>3</v>
      </c>
      <c r="M2880" s="4">
        <v>4012196166923</v>
      </c>
      <c r="N2880" s="2" t="s">
        <v>26913</v>
      </c>
      <c r="R2880" s="2">
        <v>73262000</v>
      </c>
      <c r="S2880" s="9" t="s">
        <v>8485</v>
      </c>
      <c r="T2880" s="3" t="s">
        <v>12847</v>
      </c>
    </row>
    <row r="2881" spans="1:20" x14ac:dyDescent="0.25">
      <c r="A2881">
        <v>6001442</v>
      </c>
      <c r="B2881" s="4" t="s">
        <v>2253</v>
      </c>
      <c r="C2881" s="2" t="s">
        <v>22501</v>
      </c>
      <c r="D2881" s="8">
        <v>13.65</v>
      </c>
      <c r="E2881" s="2">
        <v>1</v>
      </c>
      <c r="F2881" s="2" t="str">
        <f>VLOOKUP(Tabla1[[#This Row],[Código]],[1]DETALLE_TARIFA!$C$2:$I$7282,7,FALSE)</f>
        <v>MTR</v>
      </c>
      <c r="G2881" s="2" t="s">
        <v>26905</v>
      </c>
      <c r="H2881" s="2" t="s">
        <v>6196</v>
      </c>
      <c r="I2881" s="10" t="s">
        <v>18720</v>
      </c>
      <c r="J2881" s="2" t="str">
        <f>VLOOKUP(Tabla1[[#This Row],[Código]],[1]ARTICULOS!$B$2:$I$1048576,8,FALSE)</f>
        <v>KTS Sistemas de bandejas de rejilla</v>
      </c>
      <c r="K2881" s="4">
        <v>4012196858552</v>
      </c>
      <c r="L2881" s="2">
        <v>3</v>
      </c>
      <c r="M2881" s="4">
        <v>4012196166961</v>
      </c>
      <c r="N2881" s="2" t="s">
        <v>26913</v>
      </c>
      <c r="R2881" s="2">
        <v>73262000</v>
      </c>
      <c r="S2881" s="9" t="s">
        <v>8486</v>
      </c>
      <c r="T2881" s="3" t="s">
        <v>12847</v>
      </c>
    </row>
    <row r="2882" spans="1:20" x14ac:dyDescent="0.25">
      <c r="A2882">
        <v>6001444</v>
      </c>
      <c r="B2882" s="4" t="s">
        <v>2254</v>
      </c>
      <c r="C2882" s="2" t="s">
        <v>22502</v>
      </c>
      <c r="D2882" s="8">
        <v>15.01</v>
      </c>
      <c r="E2882" s="2">
        <v>1</v>
      </c>
      <c r="F2882" s="2" t="str">
        <f>VLOOKUP(Tabla1[[#This Row],[Código]],[1]DETALLE_TARIFA!$C$2:$I$7282,7,FALSE)</f>
        <v>MTR</v>
      </c>
      <c r="G2882" s="2" t="s">
        <v>26905</v>
      </c>
      <c r="H2882" s="2" t="s">
        <v>6196</v>
      </c>
      <c r="I2882" s="10" t="s">
        <v>18720</v>
      </c>
      <c r="J2882" s="2" t="str">
        <f>VLOOKUP(Tabla1[[#This Row],[Código]],[1]ARTICULOS!$B$2:$I$1048576,8,FALSE)</f>
        <v>KTS Sistemas de bandejas de rejilla</v>
      </c>
      <c r="K2882" s="4">
        <v>4012196078974</v>
      </c>
      <c r="L2882" s="2">
        <v>3</v>
      </c>
      <c r="M2882" s="4">
        <v>4012196166978</v>
      </c>
      <c r="N2882" s="2" t="s">
        <v>26913</v>
      </c>
      <c r="R2882" s="2">
        <v>73262000</v>
      </c>
      <c r="S2882" s="9" t="s">
        <v>8487</v>
      </c>
      <c r="T2882" s="3" t="s">
        <v>12847</v>
      </c>
    </row>
    <row r="2883" spans="1:20" x14ac:dyDescent="0.25">
      <c r="A2883">
        <v>6001446</v>
      </c>
      <c r="B2883" s="4" t="s">
        <v>2255</v>
      </c>
      <c r="C2883" s="2" t="s">
        <v>22503</v>
      </c>
      <c r="D2883" s="8">
        <v>18.8</v>
      </c>
      <c r="E2883" s="2">
        <v>1</v>
      </c>
      <c r="F2883" s="2" t="str">
        <f>VLOOKUP(Tabla1[[#This Row],[Código]],[1]DETALLE_TARIFA!$C$2:$I$7282,7,FALSE)</f>
        <v>MTR</v>
      </c>
      <c r="G2883" s="2" t="s">
        <v>26905</v>
      </c>
      <c r="H2883" s="2" t="s">
        <v>6196</v>
      </c>
      <c r="I2883" s="10" t="s">
        <v>18720</v>
      </c>
      <c r="J2883" s="2" t="str">
        <f>VLOOKUP(Tabla1[[#This Row],[Código]],[1]ARTICULOS!$B$2:$I$1048576,8,FALSE)</f>
        <v>KTS Sistemas de bandejas de rejilla</v>
      </c>
      <c r="K2883" s="4">
        <v>4012196858613</v>
      </c>
      <c r="L2883" s="2">
        <v>3</v>
      </c>
      <c r="M2883" s="4">
        <v>4012196166985</v>
      </c>
      <c r="N2883" s="2" t="s">
        <v>26913</v>
      </c>
      <c r="R2883" s="2">
        <v>73262000</v>
      </c>
      <c r="S2883" s="9" t="s">
        <v>8488</v>
      </c>
      <c r="T2883" s="3" t="s">
        <v>12847</v>
      </c>
    </row>
    <row r="2884" spans="1:20" x14ac:dyDescent="0.25">
      <c r="A2884">
        <v>6001447</v>
      </c>
      <c r="B2884" s="4" t="s">
        <v>19353</v>
      </c>
      <c r="C2884" s="2" t="s">
        <v>22504</v>
      </c>
      <c r="D2884" s="8">
        <v>20.260000000000002</v>
      </c>
      <c r="E2884" s="2">
        <v>1</v>
      </c>
      <c r="F2884" s="2" t="str">
        <f>VLOOKUP(Tabla1[[#This Row],[Código]],[1]DETALLE_TARIFA!$C$2:$I$7282,7,FALSE)</f>
        <v>MTR</v>
      </c>
      <c r="G2884" s="2" t="s">
        <v>26905</v>
      </c>
      <c r="H2884" s="2" t="s">
        <v>6196</v>
      </c>
      <c r="I2884" s="10" t="s">
        <v>18720</v>
      </c>
      <c r="J2884" s="2" t="str">
        <f>VLOOKUP(Tabla1[[#This Row],[Código]],[1]ARTICULOS!$B$2:$I$1048576,8,FALSE)</f>
        <v>KTS Sistemas de bandejas de rejilla</v>
      </c>
      <c r="K2884" s="4">
        <v>4012195045274</v>
      </c>
      <c r="L2884" s="2">
        <v>3</v>
      </c>
      <c r="M2884" s="4">
        <v>4012196167012</v>
      </c>
      <c r="N2884" s="2" t="s">
        <v>26913</v>
      </c>
      <c r="R2884" s="2">
        <v>73262000</v>
      </c>
      <c r="S2884" s="9" t="s">
        <v>27397</v>
      </c>
      <c r="T2884" s="3" t="s">
        <v>12847</v>
      </c>
    </row>
    <row r="2885" spans="1:20" x14ac:dyDescent="0.25">
      <c r="A2885">
        <v>6001448</v>
      </c>
      <c r="B2885" s="4" t="s">
        <v>2256</v>
      </c>
      <c r="C2885" s="2" t="s">
        <v>22505</v>
      </c>
      <c r="D2885" s="8">
        <v>27.52</v>
      </c>
      <c r="E2885" s="2">
        <v>1</v>
      </c>
      <c r="F2885" s="2" t="str">
        <f>VLOOKUP(Tabla1[[#This Row],[Código]],[1]DETALLE_TARIFA!$C$2:$I$7282,7,FALSE)</f>
        <v>MTR</v>
      </c>
      <c r="G2885" s="2" t="s">
        <v>26905</v>
      </c>
      <c r="H2885" s="2" t="s">
        <v>6196</v>
      </c>
      <c r="I2885" s="10" t="s">
        <v>18720</v>
      </c>
      <c r="J2885" s="2" t="str">
        <f>VLOOKUP(Tabla1[[#This Row],[Código]],[1]ARTICULOS!$B$2:$I$1048576,8,FALSE)</f>
        <v>KTS Sistemas de bandejas de rejilla</v>
      </c>
      <c r="K2885" s="4">
        <v>4012196858675</v>
      </c>
      <c r="L2885" s="2">
        <v>3</v>
      </c>
      <c r="M2885" s="4">
        <v>4012196167029</v>
      </c>
      <c r="N2885" s="2" t="s">
        <v>26913</v>
      </c>
      <c r="R2885" s="2">
        <v>73262000</v>
      </c>
      <c r="S2885" s="9" t="s">
        <v>8489</v>
      </c>
      <c r="T2885" s="3" t="s">
        <v>12847</v>
      </c>
    </row>
    <row r="2886" spans="1:20" x14ac:dyDescent="0.25">
      <c r="A2886">
        <v>6001450</v>
      </c>
      <c r="B2886" s="4" t="s">
        <v>2257</v>
      </c>
      <c r="C2886" s="2" t="s">
        <v>22506</v>
      </c>
      <c r="D2886" s="8">
        <v>36.020000000000003</v>
      </c>
      <c r="E2886" s="2">
        <v>1</v>
      </c>
      <c r="F2886" s="2" t="str">
        <f>VLOOKUP(Tabla1[[#This Row],[Código]],[1]DETALLE_TARIFA!$C$2:$I$7282,7,FALSE)</f>
        <v>MTR</v>
      </c>
      <c r="G2886" s="2" t="s">
        <v>26905</v>
      </c>
      <c r="H2886" s="2" t="s">
        <v>6196</v>
      </c>
      <c r="I2886" s="10" t="s">
        <v>18720</v>
      </c>
      <c r="J2886" s="2" t="str">
        <f>VLOOKUP(Tabla1[[#This Row],[Código]],[1]ARTICULOS!$B$2:$I$1048576,8,FALSE)</f>
        <v>KTS Sistemas de bandejas de rejilla</v>
      </c>
      <c r="K2886" s="4">
        <v>4012196858736</v>
      </c>
      <c r="L2886" s="2">
        <v>3</v>
      </c>
      <c r="M2886" s="4">
        <v>4012196167036</v>
      </c>
      <c r="N2886" s="2" t="s">
        <v>26913</v>
      </c>
      <c r="R2886" s="2">
        <v>73262000</v>
      </c>
      <c r="S2886" s="9" t="s">
        <v>8490</v>
      </c>
      <c r="T2886" s="3" t="s">
        <v>12847</v>
      </c>
    </row>
    <row r="2887" spans="1:20" x14ac:dyDescent="0.25">
      <c r="A2887">
        <v>6001452</v>
      </c>
      <c r="B2887" s="4" t="s">
        <v>2258</v>
      </c>
      <c r="C2887" s="2" t="s">
        <v>22507</v>
      </c>
      <c r="D2887" s="8">
        <v>45.72</v>
      </c>
      <c r="E2887" s="2">
        <v>1</v>
      </c>
      <c r="F2887" s="2" t="str">
        <f>VLOOKUP(Tabla1[[#This Row],[Código]],[1]DETALLE_TARIFA!$C$2:$I$7282,7,FALSE)</f>
        <v>MTR</v>
      </c>
      <c r="G2887" s="2" t="s">
        <v>26905</v>
      </c>
      <c r="H2887" s="2" t="s">
        <v>6196</v>
      </c>
      <c r="I2887" s="10" t="s">
        <v>18720</v>
      </c>
      <c r="J2887" s="2" t="str">
        <f>VLOOKUP(Tabla1[[#This Row],[Código]],[1]ARTICULOS!$B$2:$I$1048576,8,FALSE)</f>
        <v>KTS Sistemas de bandejas de rejilla</v>
      </c>
      <c r="K2887" s="4">
        <v>4012196858798</v>
      </c>
      <c r="L2887" s="2">
        <v>3</v>
      </c>
      <c r="M2887" s="4">
        <v>4012196167074</v>
      </c>
      <c r="N2887" s="2" t="s">
        <v>26913</v>
      </c>
      <c r="R2887" s="2">
        <v>73262000</v>
      </c>
      <c r="S2887" s="9" t="s">
        <v>8491</v>
      </c>
      <c r="T2887" s="3" t="s">
        <v>12847</v>
      </c>
    </row>
    <row r="2888" spans="1:20" x14ac:dyDescent="0.25">
      <c r="A2888">
        <v>6001454</v>
      </c>
      <c r="B2888" s="4" t="s">
        <v>2259</v>
      </c>
      <c r="C2888" s="2" t="s">
        <v>22508</v>
      </c>
      <c r="D2888" s="8">
        <v>52.98</v>
      </c>
      <c r="E2888" s="2">
        <v>1</v>
      </c>
      <c r="F2888" s="2" t="str">
        <f>VLOOKUP(Tabla1[[#This Row],[Código]],[1]DETALLE_TARIFA!$C$2:$I$7282,7,FALSE)</f>
        <v>MTR</v>
      </c>
      <c r="G2888" s="2" t="s">
        <v>26905</v>
      </c>
      <c r="H2888" s="2" t="s">
        <v>6196</v>
      </c>
      <c r="I2888" s="10" t="s">
        <v>18720</v>
      </c>
      <c r="J2888" s="2" t="str">
        <f>VLOOKUP(Tabla1[[#This Row],[Código]],[1]ARTICULOS!$B$2:$I$1048576,8,FALSE)</f>
        <v>KTS Sistemas de bandejas de rejilla</v>
      </c>
      <c r="K2888" s="4">
        <v>4012196858859</v>
      </c>
      <c r="L2888" s="2">
        <v>3</v>
      </c>
      <c r="M2888" s="4">
        <v>4012196167081</v>
      </c>
      <c r="N2888" s="2" t="s">
        <v>26913</v>
      </c>
      <c r="R2888" s="2">
        <v>73262000</v>
      </c>
      <c r="S2888" s="9" t="s">
        <v>8492</v>
      </c>
      <c r="T2888" s="3" t="s">
        <v>12847</v>
      </c>
    </row>
    <row r="2889" spans="1:20" x14ac:dyDescent="0.25">
      <c r="A2889">
        <v>6001820</v>
      </c>
      <c r="B2889" s="4" t="s">
        <v>2260</v>
      </c>
      <c r="C2889" s="2" t="s">
        <v>22509</v>
      </c>
      <c r="D2889" s="8">
        <v>22.39</v>
      </c>
      <c r="E2889" s="2">
        <v>1</v>
      </c>
      <c r="F2889" s="2" t="str">
        <f>VLOOKUP(Tabla1[[#This Row],[Código]],[1]DETALLE_TARIFA!$C$2:$I$7282,7,FALSE)</f>
        <v>MTR</v>
      </c>
      <c r="G2889" s="2" t="s">
        <v>26905</v>
      </c>
      <c r="H2889" s="2" t="s">
        <v>6196</v>
      </c>
      <c r="I2889" s="10" t="s">
        <v>18720</v>
      </c>
      <c r="J2889" s="2" t="str">
        <f>VLOOKUP(Tabla1[[#This Row],[Código]],[1]ARTICULOS!$B$2:$I$1048576,8,FALSE)</f>
        <v>KTS Sistemas de bandejas de rejilla</v>
      </c>
      <c r="K2889" s="4">
        <v>4012196687251</v>
      </c>
      <c r="L2889" s="2">
        <v>3</v>
      </c>
      <c r="M2889" s="4">
        <v>4012196689293</v>
      </c>
      <c r="N2889" s="2" t="s">
        <v>26913</v>
      </c>
      <c r="O2889" s="2">
        <v>42</v>
      </c>
      <c r="P2889" s="4">
        <v>4012196689309</v>
      </c>
      <c r="Q2889" s="2" t="s">
        <v>26912</v>
      </c>
      <c r="R2889" s="2">
        <v>73089059</v>
      </c>
      <c r="S2889" s="9" t="s">
        <v>8493</v>
      </c>
      <c r="T2889" s="3" t="s">
        <v>12847</v>
      </c>
    </row>
    <row r="2890" spans="1:20" x14ac:dyDescent="0.25">
      <c r="A2890">
        <v>6001822</v>
      </c>
      <c r="B2890" s="4" t="s">
        <v>2261</v>
      </c>
      <c r="C2890" s="2" t="s">
        <v>22510</v>
      </c>
      <c r="D2890" s="8">
        <v>25.62</v>
      </c>
      <c r="E2890" s="2">
        <v>1</v>
      </c>
      <c r="F2890" s="2" t="str">
        <f>VLOOKUP(Tabla1[[#This Row],[Código]],[1]DETALLE_TARIFA!$C$2:$I$7282,7,FALSE)</f>
        <v>MTR</v>
      </c>
      <c r="G2890" s="2" t="s">
        <v>26905</v>
      </c>
      <c r="H2890" s="2" t="s">
        <v>6196</v>
      </c>
      <c r="I2890" s="10" t="s">
        <v>18720</v>
      </c>
      <c r="J2890" s="2" t="str">
        <f>VLOOKUP(Tabla1[[#This Row],[Código]],[1]ARTICULOS!$B$2:$I$1048576,8,FALSE)</f>
        <v>KTS Sistemas de bandejas de rejilla</v>
      </c>
      <c r="K2890" s="4">
        <v>4012196687268</v>
      </c>
      <c r="L2890" s="2">
        <v>3</v>
      </c>
      <c r="M2890" s="4">
        <v>4012196689316</v>
      </c>
      <c r="N2890" s="2" t="s">
        <v>26913</v>
      </c>
      <c r="O2890" s="2">
        <v>24</v>
      </c>
      <c r="P2890" s="4">
        <v>4012196689323</v>
      </c>
      <c r="Q2890" s="2" t="s">
        <v>26912</v>
      </c>
      <c r="R2890" s="2">
        <v>73089059</v>
      </c>
      <c r="S2890" s="9" t="s">
        <v>8494</v>
      </c>
      <c r="T2890" s="3" t="s">
        <v>12847</v>
      </c>
    </row>
    <row r="2891" spans="1:20" x14ac:dyDescent="0.25">
      <c r="A2891">
        <v>6001824</v>
      </c>
      <c r="B2891" s="4" t="s">
        <v>2262</v>
      </c>
      <c r="C2891" s="2" t="s">
        <v>22511</v>
      </c>
      <c r="D2891" s="8">
        <v>29.99</v>
      </c>
      <c r="E2891" s="2">
        <v>1</v>
      </c>
      <c r="F2891" s="2" t="str">
        <f>VLOOKUP(Tabla1[[#This Row],[Código]],[1]DETALLE_TARIFA!$C$2:$I$7282,7,FALSE)</f>
        <v>MTR</v>
      </c>
      <c r="G2891" s="2" t="s">
        <v>26905</v>
      </c>
      <c r="H2891" s="2" t="s">
        <v>6196</v>
      </c>
      <c r="I2891" s="10" t="s">
        <v>18720</v>
      </c>
      <c r="J2891" s="2" t="str">
        <f>VLOOKUP(Tabla1[[#This Row],[Código]],[1]ARTICULOS!$B$2:$I$1048576,8,FALSE)</f>
        <v>KTS Sistemas de bandejas de rejilla</v>
      </c>
      <c r="K2891" s="4">
        <v>4012196687275</v>
      </c>
      <c r="L2891" s="2">
        <v>3</v>
      </c>
      <c r="M2891" s="4">
        <v>4012196689330</v>
      </c>
      <c r="N2891" s="2" t="s">
        <v>26913</v>
      </c>
      <c r="O2891" s="2">
        <v>6</v>
      </c>
      <c r="P2891" s="4">
        <v>4012196689347</v>
      </c>
      <c r="Q2891" s="2" t="s">
        <v>26912</v>
      </c>
      <c r="R2891" s="2">
        <v>73089059</v>
      </c>
      <c r="S2891" s="9" t="s">
        <v>8495</v>
      </c>
      <c r="T2891" s="3" t="s">
        <v>12847</v>
      </c>
    </row>
    <row r="2892" spans="1:20" x14ac:dyDescent="0.25">
      <c r="A2892">
        <v>6001826</v>
      </c>
      <c r="B2892" s="4" t="s">
        <v>2263</v>
      </c>
      <c r="C2892" s="2" t="s">
        <v>22512</v>
      </c>
      <c r="D2892" s="8">
        <v>35.28</v>
      </c>
      <c r="E2892" s="2">
        <v>1</v>
      </c>
      <c r="F2892" s="2" t="str">
        <f>VLOOKUP(Tabla1[[#This Row],[Código]],[1]DETALLE_TARIFA!$C$2:$I$7282,7,FALSE)</f>
        <v>MTR</v>
      </c>
      <c r="G2892" s="2" t="s">
        <v>26905</v>
      </c>
      <c r="H2892" s="2" t="s">
        <v>6196</v>
      </c>
      <c r="I2892" s="10" t="s">
        <v>18720</v>
      </c>
      <c r="J2892" s="2" t="str">
        <f>VLOOKUP(Tabla1[[#This Row],[Código]],[1]ARTICULOS!$B$2:$I$1048576,8,FALSE)</f>
        <v>KTS Sistemas de bandejas de rejilla</v>
      </c>
      <c r="K2892" s="4">
        <v>4012196687282</v>
      </c>
      <c r="L2892" s="2">
        <v>3</v>
      </c>
      <c r="M2892" s="4">
        <v>4012196689354</v>
      </c>
      <c r="N2892" s="2" t="s">
        <v>26913</v>
      </c>
      <c r="O2892" s="2">
        <v>6</v>
      </c>
      <c r="P2892" s="4">
        <v>4012196689361</v>
      </c>
      <c r="Q2892" s="2" t="s">
        <v>26912</v>
      </c>
      <c r="R2892" s="2">
        <v>73089059</v>
      </c>
      <c r="S2892" s="9" t="s">
        <v>8496</v>
      </c>
      <c r="T2892" s="3" t="s">
        <v>12847</v>
      </c>
    </row>
    <row r="2893" spans="1:20" x14ac:dyDescent="0.25">
      <c r="A2893">
        <v>6001828</v>
      </c>
      <c r="B2893" s="4" t="s">
        <v>2264</v>
      </c>
      <c r="C2893" s="2" t="s">
        <v>22513</v>
      </c>
      <c r="D2893" s="8">
        <v>49.4</v>
      </c>
      <c r="E2893" s="2">
        <v>1</v>
      </c>
      <c r="F2893" s="2" t="str">
        <f>VLOOKUP(Tabla1[[#This Row],[Código]],[1]DETALLE_TARIFA!$C$2:$I$7282,7,FALSE)</f>
        <v>MTR</v>
      </c>
      <c r="G2893" s="2" t="s">
        <v>26905</v>
      </c>
      <c r="H2893" s="2" t="s">
        <v>6196</v>
      </c>
      <c r="I2893" s="10" t="s">
        <v>18720</v>
      </c>
      <c r="J2893" s="2" t="str">
        <f>VLOOKUP(Tabla1[[#This Row],[Código]],[1]ARTICULOS!$B$2:$I$1048576,8,FALSE)</f>
        <v>KTS Sistemas de bandejas de rejilla</v>
      </c>
      <c r="K2893" s="4">
        <v>4012196687299</v>
      </c>
      <c r="L2893" s="2">
        <v>3</v>
      </c>
      <c r="M2893" s="4">
        <v>4012196689378</v>
      </c>
      <c r="N2893" s="2" t="s">
        <v>26913</v>
      </c>
      <c r="O2893" s="2">
        <v>6</v>
      </c>
      <c r="P2893" s="4">
        <v>4012196689385</v>
      </c>
      <c r="Q2893" s="2" t="s">
        <v>26912</v>
      </c>
      <c r="R2893" s="2">
        <v>73089059</v>
      </c>
      <c r="S2893" s="9" t="s">
        <v>8497</v>
      </c>
      <c r="T2893" s="3" t="s">
        <v>12847</v>
      </c>
    </row>
    <row r="2894" spans="1:20" x14ac:dyDescent="0.25">
      <c r="A2894">
        <v>6001830</v>
      </c>
      <c r="B2894" s="4" t="s">
        <v>2265</v>
      </c>
      <c r="C2894" s="2" t="s">
        <v>22514</v>
      </c>
      <c r="D2894" s="8">
        <v>69.52</v>
      </c>
      <c r="E2894" s="2">
        <v>1</v>
      </c>
      <c r="F2894" s="2" t="str">
        <f>VLOOKUP(Tabla1[[#This Row],[Código]],[1]DETALLE_TARIFA!$C$2:$I$7282,7,FALSE)</f>
        <v>MTR</v>
      </c>
      <c r="G2894" s="2" t="s">
        <v>26905</v>
      </c>
      <c r="H2894" s="2" t="s">
        <v>6196</v>
      </c>
      <c r="I2894" s="10" t="s">
        <v>18720</v>
      </c>
      <c r="J2894" s="2" t="str">
        <f>VLOOKUP(Tabla1[[#This Row],[Código]],[1]ARTICULOS!$B$2:$I$1048576,8,FALSE)</f>
        <v>KTS Sistemas de bandejas de rejilla</v>
      </c>
      <c r="K2894" s="4">
        <v>4012196687305</v>
      </c>
      <c r="L2894" s="2">
        <v>3</v>
      </c>
      <c r="M2894" s="4">
        <v>4012196689392</v>
      </c>
      <c r="N2894" s="2" t="s">
        <v>26913</v>
      </c>
      <c r="O2894" s="2">
        <v>6</v>
      </c>
      <c r="P2894" s="4">
        <v>4012196689408</v>
      </c>
      <c r="Q2894" s="2" t="s">
        <v>26912</v>
      </c>
      <c r="R2894" s="2">
        <v>73089059</v>
      </c>
      <c r="S2894" s="9" t="s">
        <v>8498</v>
      </c>
      <c r="T2894" s="3" t="s">
        <v>12847</v>
      </c>
    </row>
    <row r="2895" spans="1:20" x14ac:dyDescent="0.25">
      <c r="A2895">
        <v>6001832</v>
      </c>
      <c r="B2895" s="4" t="s">
        <v>2266</v>
      </c>
      <c r="C2895" s="2" t="s">
        <v>22515</v>
      </c>
      <c r="D2895" s="8">
        <v>90.94</v>
      </c>
      <c r="E2895" s="2">
        <v>1</v>
      </c>
      <c r="F2895" s="2" t="str">
        <f>VLOOKUP(Tabla1[[#This Row],[Código]],[1]DETALLE_TARIFA!$C$2:$I$7282,7,FALSE)</f>
        <v>MTR</v>
      </c>
      <c r="G2895" s="2" t="s">
        <v>26905</v>
      </c>
      <c r="H2895" s="2" t="s">
        <v>6196</v>
      </c>
      <c r="I2895" s="10" t="s">
        <v>18720</v>
      </c>
      <c r="J2895" s="2" t="str">
        <f>VLOOKUP(Tabla1[[#This Row],[Código]],[1]ARTICULOS!$B$2:$I$1048576,8,FALSE)</f>
        <v>KTS Sistemas de bandejas de rejilla</v>
      </c>
      <c r="K2895" s="4">
        <v>4012196687312</v>
      </c>
      <c r="L2895" s="2">
        <v>3</v>
      </c>
      <c r="M2895" s="4">
        <v>4012196689415</v>
      </c>
      <c r="N2895" s="2" t="s">
        <v>26913</v>
      </c>
      <c r="O2895" s="2">
        <v>6</v>
      </c>
      <c r="P2895" s="4">
        <v>4012196689422</v>
      </c>
      <c r="Q2895" s="2" t="s">
        <v>26912</v>
      </c>
      <c r="R2895" s="2">
        <v>73089059</v>
      </c>
      <c r="S2895" s="9" t="s">
        <v>8499</v>
      </c>
      <c r="T2895" s="3" t="s">
        <v>12847</v>
      </c>
    </row>
    <row r="2896" spans="1:20" x14ac:dyDescent="0.25">
      <c r="A2896">
        <v>6001834</v>
      </c>
      <c r="B2896" s="4" t="s">
        <v>2267</v>
      </c>
      <c r="C2896" s="2" t="s">
        <v>22516</v>
      </c>
      <c r="D2896" s="8">
        <v>101.4</v>
      </c>
      <c r="E2896" s="2">
        <v>1</v>
      </c>
      <c r="F2896" s="2" t="str">
        <f>VLOOKUP(Tabla1[[#This Row],[Código]],[1]DETALLE_TARIFA!$C$2:$I$7282,7,FALSE)</f>
        <v>MTR</v>
      </c>
      <c r="G2896" s="2" t="s">
        <v>26905</v>
      </c>
      <c r="H2896" s="2" t="s">
        <v>6196</v>
      </c>
      <c r="I2896" s="10" t="s">
        <v>18720</v>
      </c>
      <c r="J2896" s="2" t="str">
        <f>VLOOKUP(Tabla1[[#This Row],[Código]],[1]ARTICULOS!$B$2:$I$1048576,8,FALSE)</f>
        <v>KTS Sistemas de bandejas de rejilla</v>
      </c>
      <c r="K2896" s="4">
        <v>4012196687329</v>
      </c>
      <c r="L2896" s="2">
        <v>3</v>
      </c>
      <c r="M2896" s="4">
        <v>4012196689439</v>
      </c>
      <c r="N2896" s="2" t="s">
        <v>26913</v>
      </c>
      <c r="O2896" s="2">
        <v>6</v>
      </c>
      <c r="P2896" s="4">
        <v>4012196689446</v>
      </c>
      <c r="Q2896" s="2" t="s">
        <v>26912</v>
      </c>
      <c r="R2896" s="2">
        <v>73089059</v>
      </c>
      <c r="S2896" s="9" t="s">
        <v>8500</v>
      </c>
      <c r="T2896" s="3" t="s">
        <v>12847</v>
      </c>
    </row>
    <row r="2897" spans="1:20" x14ac:dyDescent="0.25">
      <c r="A2897">
        <v>6001840</v>
      </c>
      <c r="B2897" s="4" t="s">
        <v>2268</v>
      </c>
      <c r="C2897" s="2" t="s">
        <v>22517</v>
      </c>
      <c r="D2897" s="8">
        <v>13.95</v>
      </c>
      <c r="E2897" s="2">
        <v>1</v>
      </c>
      <c r="F2897" s="2" t="str">
        <f>VLOOKUP(Tabla1[[#This Row],[Código]],[1]DETALLE_TARIFA!$C$2:$I$7282,7,FALSE)</f>
        <v>MTR</v>
      </c>
      <c r="G2897" s="2" t="s">
        <v>26905</v>
      </c>
      <c r="H2897" s="2" t="s">
        <v>6196</v>
      </c>
      <c r="I2897" s="10" t="s">
        <v>18720</v>
      </c>
      <c r="J2897" s="2" t="str">
        <f>VLOOKUP(Tabla1[[#This Row],[Código]],[1]ARTICULOS!$B$2:$I$1048576,8,FALSE)</f>
        <v>KTS Sistemas de bandejas de rejilla</v>
      </c>
      <c r="K2897" s="4">
        <v>4012196687114</v>
      </c>
      <c r="L2897" s="2">
        <v>3</v>
      </c>
      <c r="M2897" s="4">
        <v>4012196689941</v>
      </c>
      <c r="N2897" s="2" t="s">
        <v>26913</v>
      </c>
      <c r="O2897" s="2">
        <v>42</v>
      </c>
      <c r="P2897" s="4">
        <v>4012196689958</v>
      </c>
      <c r="Q2897" s="2" t="s">
        <v>26912</v>
      </c>
      <c r="R2897" s="2">
        <v>73089059</v>
      </c>
      <c r="S2897" s="9" t="s">
        <v>8501</v>
      </c>
      <c r="T2897" s="3" t="s">
        <v>12847</v>
      </c>
    </row>
    <row r="2898" spans="1:20" x14ac:dyDescent="0.25">
      <c r="A2898">
        <v>6001842</v>
      </c>
      <c r="B2898" s="4" t="s">
        <v>2269</v>
      </c>
      <c r="C2898" s="2" t="s">
        <v>22518</v>
      </c>
      <c r="D2898" s="8">
        <v>15.32</v>
      </c>
      <c r="E2898" s="2">
        <v>1</v>
      </c>
      <c r="F2898" s="2" t="str">
        <f>VLOOKUP(Tabla1[[#This Row],[Código]],[1]DETALLE_TARIFA!$C$2:$I$7282,7,FALSE)</f>
        <v>MTR</v>
      </c>
      <c r="G2898" s="2" t="s">
        <v>26905</v>
      </c>
      <c r="H2898" s="2" t="s">
        <v>6196</v>
      </c>
      <c r="I2898" s="10" t="s">
        <v>18720</v>
      </c>
      <c r="J2898" s="2" t="str">
        <f>VLOOKUP(Tabla1[[#This Row],[Código]],[1]ARTICULOS!$B$2:$I$1048576,8,FALSE)</f>
        <v>KTS Sistemas de bandejas de rejilla</v>
      </c>
      <c r="K2898" s="4">
        <v>4012196687121</v>
      </c>
      <c r="L2898" s="2">
        <v>3</v>
      </c>
      <c r="M2898" s="4">
        <v>4012196689989</v>
      </c>
      <c r="N2898" s="2" t="s">
        <v>26913</v>
      </c>
      <c r="O2898" s="2">
        <v>24</v>
      </c>
      <c r="P2898" s="4">
        <v>4012196689996</v>
      </c>
      <c r="Q2898" s="2" t="s">
        <v>26912</v>
      </c>
      <c r="R2898" s="2">
        <v>73089059</v>
      </c>
      <c r="S2898" s="9" t="s">
        <v>8502</v>
      </c>
      <c r="T2898" s="3" t="s">
        <v>12847</v>
      </c>
    </row>
    <row r="2899" spans="1:20" x14ac:dyDescent="0.25">
      <c r="A2899">
        <v>6001844</v>
      </c>
      <c r="B2899" s="4" t="s">
        <v>2270</v>
      </c>
      <c r="C2899" s="2" t="s">
        <v>22519</v>
      </c>
      <c r="D2899" s="8">
        <v>18.7</v>
      </c>
      <c r="E2899" s="2">
        <v>1</v>
      </c>
      <c r="F2899" s="2" t="str">
        <f>VLOOKUP(Tabla1[[#This Row],[Código]],[1]DETALLE_TARIFA!$C$2:$I$7282,7,FALSE)</f>
        <v>MTR</v>
      </c>
      <c r="G2899" s="2" t="s">
        <v>26905</v>
      </c>
      <c r="H2899" s="2" t="s">
        <v>6196</v>
      </c>
      <c r="I2899" s="10" t="s">
        <v>18720</v>
      </c>
      <c r="J2899" s="2" t="str">
        <f>VLOOKUP(Tabla1[[#This Row],[Código]],[1]ARTICULOS!$B$2:$I$1048576,8,FALSE)</f>
        <v>KTS Sistemas de bandejas de rejilla</v>
      </c>
      <c r="K2899" s="4">
        <v>4012196687138</v>
      </c>
      <c r="L2899" s="2">
        <v>3</v>
      </c>
      <c r="M2899" s="4">
        <v>4012196690022</v>
      </c>
      <c r="N2899" s="2" t="s">
        <v>26913</v>
      </c>
      <c r="O2899" s="2">
        <v>6</v>
      </c>
      <c r="P2899" s="4">
        <v>4012196690039</v>
      </c>
      <c r="Q2899" s="2" t="s">
        <v>26912</v>
      </c>
      <c r="R2899" s="2">
        <v>73089059</v>
      </c>
      <c r="S2899" s="9" t="s">
        <v>8503</v>
      </c>
      <c r="T2899" s="3" t="s">
        <v>12847</v>
      </c>
    </row>
    <row r="2900" spans="1:20" x14ac:dyDescent="0.25">
      <c r="A2900">
        <v>6001846</v>
      </c>
      <c r="B2900" s="4" t="s">
        <v>2271</v>
      </c>
      <c r="C2900" s="2" t="s">
        <v>22520</v>
      </c>
      <c r="D2900" s="8">
        <v>19.75</v>
      </c>
      <c r="E2900" s="2">
        <v>1</v>
      </c>
      <c r="F2900" s="2" t="str">
        <f>VLOOKUP(Tabla1[[#This Row],[Código]],[1]DETALLE_TARIFA!$C$2:$I$7282,7,FALSE)</f>
        <v>MTR</v>
      </c>
      <c r="G2900" s="2" t="s">
        <v>26905</v>
      </c>
      <c r="H2900" s="2" t="s">
        <v>6196</v>
      </c>
      <c r="I2900" s="10" t="s">
        <v>18720</v>
      </c>
      <c r="J2900" s="2" t="str">
        <f>VLOOKUP(Tabla1[[#This Row],[Código]],[1]ARTICULOS!$B$2:$I$1048576,8,FALSE)</f>
        <v>KTS Sistemas de bandejas de rejilla</v>
      </c>
      <c r="K2900" s="4">
        <v>4012196687145</v>
      </c>
      <c r="L2900" s="2">
        <v>3</v>
      </c>
      <c r="M2900" s="4">
        <v>4012196690060</v>
      </c>
      <c r="N2900" s="2" t="s">
        <v>26913</v>
      </c>
      <c r="O2900" s="2">
        <v>6</v>
      </c>
      <c r="P2900" s="4">
        <v>4012196690077</v>
      </c>
      <c r="Q2900" s="2" t="s">
        <v>26912</v>
      </c>
      <c r="R2900" s="2">
        <v>73089059</v>
      </c>
      <c r="S2900" s="9" t="s">
        <v>8504</v>
      </c>
      <c r="T2900" s="3" t="s">
        <v>12847</v>
      </c>
    </row>
    <row r="2901" spans="1:20" x14ac:dyDescent="0.25">
      <c r="A2901">
        <v>6001848</v>
      </c>
      <c r="B2901" s="4" t="s">
        <v>2272</v>
      </c>
      <c r="C2901" s="2" t="s">
        <v>22521</v>
      </c>
      <c r="D2901" s="8">
        <v>28.83</v>
      </c>
      <c r="E2901" s="2">
        <v>1</v>
      </c>
      <c r="F2901" s="2" t="str">
        <f>VLOOKUP(Tabla1[[#This Row],[Código]],[1]DETALLE_TARIFA!$C$2:$I$7282,7,FALSE)</f>
        <v>MTR</v>
      </c>
      <c r="G2901" s="2" t="s">
        <v>26905</v>
      </c>
      <c r="H2901" s="2" t="s">
        <v>6196</v>
      </c>
      <c r="I2901" s="10" t="s">
        <v>18720</v>
      </c>
      <c r="J2901" s="2" t="str">
        <f>VLOOKUP(Tabla1[[#This Row],[Código]],[1]ARTICULOS!$B$2:$I$1048576,8,FALSE)</f>
        <v>KTS Sistemas de bandejas de rejilla</v>
      </c>
      <c r="K2901" s="4">
        <v>4012196687152</v>
      </c>
      <c r="L2901" s="2">
        <v>3</v>
      </c>
      <c r="M2901" s="4">
        <v>4012196690107</v>
      </c>
      <c r="N2901" s="2" t="s">
        <v>26913</v>
      </c>
      <c r="O2901" s="2">
        <v>6</v>
      </c>
      <c r="P2901" s="4">
        <v>4012196690114</v>
      </c>
      <c r="Q2901" s="2" t="s">
        <v>26912</v>
      </c>
      <c r="R2901" s="2">
        <v>73089059</v>
      </c>
      <c r="S2901" s="9" t="s">
        <v>8505</v>
      </c>
      <c r="T2901" s="3" t="s">
        <v>12847</v>
      </c>
    </row>
    <row r="2902" spans="1:20" x14ac:dyDescent="0.25">
      <c r="A2902">
        <v>6001850</v>
      </c>
      <c r="B2902" s="4" t="s">
        <v>2273</v>
      </c>
      <c r="C2902" s="2" t="s">
        <v>22522</v>
      </c>
      <c r="D2902" s="8">
        <v>39.57</v>
      </c>
      <c r="E2902" s="2">
        <v>1</v>
      </c>
      <c r="F2902" s="2" t="str">
        <f>VLOOKUP(Tabla1[[#This Row],[Código]],[1]DETALLE_TARIFA!$C$2:$I$7282,7,FALSE)</f>
        <v>MTR</v>
      </c>
      <c r="G2902" s="2" t="s">
        <v>26905</v>
      </c>
      <c r="H2902" s="2" t="s">
        <v>6196</v>
      </c>
      <c r="I2902" s="10" t="s">
        <v>18720</v>
      </c>
      <c r="J2902" s="2" t="str">
        <f>VLOOKUP(Tabla1[[#This Row],[Código]],[1]ARTICULOS!$B$2:$I$1048576,8,FALSE)</f>
        <v>KTS Sistemas de bandejas de rejilla</v>
      </c>
      <c r="K2902" s="4">
        <v>4012196687169</v>
      </c>
      <c r="L2902" s="2">
        <v>3</v>
      </c>
      <c r="M2902" s="4">
        <v>4012196690145</v>
      </c>
      <c r="N2902" s="2" t="s">
        <v>26913</v>
      </c>
      <c r="O2902" s="2">
        <v>6</v>
      </c>
      <c r="P2902" s="4">
        <v>4012196690152</v>
      </c>
      <c r="Q2902" s="2" t="s">
        <v>26912</v>
      </c>
      <c r="R2902" s="2">
        <v>73089059</v>
      </c>
      <c r="S2902" s="9" t="s">
        <v>8506</v>
      </c>
      <c r="T2902" s="3" t="s">
        <v>12847</v>
      </c>
    </row>
    <row r="2903" spans="1:20" x14ac:dyDescent="0.25">
      <c r="A2903">
        <v>6001852</v>
      </c>
      <c r="B2903" s="4" t="s">
        <v>2274</v>
      </c>
      <c r="C2903" s="2" t="s">
        <v>22523</v>
      </c>
      <c r="D2903" s="8">
        <v>50.06</v>
      </c>
      <c r="E2903" s="2">
        <v>1</v>
      </c>
      <c r="F2903" s="2" t="str">
        <f>VLOOKUP(Tabla1[[#This Row],[Código]],[1]DETALLE_TARIFA!$C$2:$I$7282,7,FALSE)</f>
        <v>MTR</v>
      </c>
      <c r="G2903" s="2" t="s">
        <v>26905</v>
      </c>
      <c r="H2903" s="2" t="s">
        <v>6196</v>
      </c>
      <c r="I2903" s="10" t="s">
        <v>18720</v>
      </c>
      <c r="J2903" s="2" t="str">
        <f>VLOOKUP(Tabla1[[#This Row],[Código]],[1]ARTICULOS!$B$2:$I$1048576,8,FALSE)</f>
        <v>KTS Sistemas de bandejas de rejilla</v>
      </c>
      <c r="K2903" s="4">
        <v>4012196687176</v>
      </c>
      <c r="L2903" s="2">
        <v>3</v>
      </c>
      <c r="M2903" s="4">
        <v>4012196690183</v>
      </c>
      <c r="N2903" s="2" t="s">
        <v>26913</v>
      </c>
      <c r="O2903" s="2">
        <v>6</v>
      </c>
      <c r="P2903" s="4">
        <v>4012196690190</v>
      </c>
      <c r="Q2903" s="2" t="s">
        <v>26912</v>
      </c>
      <c r="R2903" s="2">
        <v>73089059</v>
      </c>
      <c r="S2903" s="9" t="s">
        <v>8507</v>
      </c>
      <c r="T2903" s="3" t="s">
        <v>12847</v>
      </c>
    </row>
    <row r="2904" spans="1:20" x14ac:dyDescent="0.25">
      <c r="A2904">
        <v>6001854</v>
      </c>
      <c r="B2904" s="4" t="s">
        <v>2275</v>
      </c>
      <c r="C2904" s="2" t="s">
        <v>22524</v>
      </c>
      <c r="D2904" s="8">
        <v>57.24</v>
      </c>
      <c r="E2904" s="2">
        <v>1</v>
      </c>
      <c r="F2904" s="2" t="str">
        <f>VLOOKUP(Tabla1[[#This Row],[Código]],[1]DETALLE_TARIFA!$C$2:$I$7282,7,FALSE)</f>
        <v>MTR</v>
      </c>
      <c r="G2904" s="2" t="s">
        <v>26905</v>
      </c>
      <c r="H2904" s="2" t="s">
        <v>6196</v>
      </c>
      <c r="I2904" s="10" t="s">
        <v>18720</v>
      </c>
      <c r="J2904" s="2" t="str">
        <f>VLOOKUP(Tabla1[[#This Row],[Código]],[1]ARTICULOS!$B$2:$I$1048576,8,FALSE)</f>
        <v>KTS Sistemas de bandejas de rejilla</v>
      </c>
      <c r="K2904" s="4">
        <v>4012196687183</v>
      </c>
      <c r="L2904" s="2">
        <v>3</v>
      </c>
      <c r="M2904" s="4">
        <v>4012196690220</v>
      </c>
      <c r="N2904" s="2" t="s">
        <v>26913</v>
      </c>
      <c r="O2904" s="2">
        <v>6</v>
      </c>
      <c r="P2904" s="4">
        <v>4012196690237</v>
      </c>
      <c r="Q2904" s="2" t="s">
        <v>26912</v>
      </c>
      <c r="R2904" s="2">
        <v>73089059</v>
      </c>
      <c r="S2904" s="9" t="s">
        <v>8508</v>
      </c>
      <c r="T2904" s="3" t="s">
        <v>12847</v>
      </c>
    </row>
    <row r="2905" spans="1:20" x14ac:dyDescent="0.25">
      <c r="A2905">
        <v>6001860</v>
      </c>
      <c r="B2905" s="4" t="s">
        <v>2276</v>
      </c>
      <c r="C2905" s="2" t="s">
        <v>22525</v>
      </c>
      <c r="D2905" s="8">
        <v>32.89</v>
      </c>
      <c r="E2905" s="2">
        <v>1</v>
      </c>
      <c r="F2905" s="2" t="str">
        <f>VLOOKUP(Tabla1[[#This Row],[Código]],[1]DETALLE_TARIFA!$C$2:$I$7282,7,FALSE)</f>
        <v>MTR</v>
      </c>
      <c r="G2905" s="2" t="s">
        <v>26905</v>
      </c>
      <c r="H2905" s="2" t="s">
        <v>6196</v>
      </c>
      <c r="I2905" s="10" t="s">
        <v>18720</v>
      </c>
      <c r="J2905" s="2" t="str">
        <f>VLOOKUP(Tabla1[[#This Row],[Código]],[1]ARTICULOS!$B$2:$I$1048576,8,FALSE)</f>
        <v>KTS Sistemas de bandejas de rejilla</v>
      </c>
      <c r="K2905" s="4">
        <v>4012196687190</v>
      </c>
      <c r="L2905" s="2">
        <v>3</v>
      </c>
      <c r="M2905" s="4">
        <v>4012196689965</v>
      </c>
      <c r="N2905" s="2" t="s">
        <v>26913</v>
      </c>
      <c r="O2905" s="2">
        <v>42</v>
      </c>
      <c r="P2905" s="4">
        <v>4012196689972</v>
      </c>
      <c r="Q2905" s="2" t="s">
        <v>26912</v>
      </c>
      <c r="R2905" s="2">
        <v>73089059</v>
      </c>
      <c r="S2905" s="9" t="s">
        <v>8509</v>
      </c>
      <c r="T2905" s="3" t="s">
        <v>12847</v>
      </c>
    </row>
    <row r="2906" spans="1:20" x14ac:dyDescent="0.25">
      <c r="A2906">
        <v>6001862</v>
      </c>
      <c r="B2906" s="4" t="s">
        <v>2277</v>
      </c>
      <c r="C2906" s="2" t="s">
        <v>22526</v>
      </c>
      <c r="D2906" s="8">
        <v>37.799999999999997</v>
      </c>
      <c r="E2906" s="2">
        <v>1</v>
      </c>
      <c r="F2906" s="2" t="str">
        <f>VLOOKUP(Tabla1[[#This Row],[Código]],[1]DETALLE_TARIFA!$C$2:$I$7282,7,FALSE)</f>
        <v>MTR</v>
      </c>
      <c r="G2906" s="2" t="s">
        <v>26905</v>
      </c>
      <c r="H2906" s="2" t="s">
        <v>6196</v>
      </c>
      <c r="I2906" s="10" t="s">
        <v>18720</v>
      </c>
      <c r="J2906" s="2" t="str">
        <f>VLOOKUP(Tabla1[[#This Row],[Código]],[1]ARTICULOS!$B$2:$I$1048576,8,FALSE)</f>
        <v>KTS Sistemas de bandejas de rejilla</v>
      </c>
      <c r="K2906" s="4">
        <v>4012196687206</v>
      </c>
      <c r="L2906" s="2">
        <v>3</v>
      </c>
      <c r="M2906" s="4">
        <v>4012196690008</v>
      </c>
      <c r="N2906" s="2" t="s">
        <v>26913</v>
      </c>
      <c r="O2906" s="2">
        <v>24</v>
      </c>
      <c r="P2906" s="4">
        <v>4012196690015</v>
      </c>
      <c r="Q2906" s="2" t="s">
        <v>26912</v>
      </c>
      <c r="R2906" s="2">
        <v>73089059</v>
      </c>
      <c r="S2906" s="9" t="s">
        <v>8510</v>
      </c>
      <c r="T2906" s="3" t="s">
        <v>12847</v>
      </c>
    </row>
    <row r="2907" spans="1:20" x14ac:dyDescent="0.25">
      <c r="A2907">
        <v>6001864</v>
      </c>
      <c r="B2907" s="4" t="s">
        <v>2278</v>
      </c>
      <c r="C2907" s="2" t="s">
        <v>22527</v>
      </c>
      <c r="D2907" s="8">
        <v>49.44</v>
      </c>
      <c r="E2907" s="2">
        <v>1</v>
      </c>
      <c r="F2907" s="2" t="str">
        <f>VLOOKUP(Tabla1[[#This Row],[Código]],[1]DETALLE_TARIFA!$C$2:$I$7282,7,FALSE)</f>
        <v>MTR</v>
      </c>
      <c r="G2907" s="2" t="s">
        <v>26905</v>
      </c>
      <c r="H2907" s="2" t="s">
        <v>6196</v>
      </c>
      <c r="I2907" s="10" t="s">
        <v>18720</v>
      </c>
      <c r="J2907" s="2" t="str">
        <f>VLOOKUP(Tabla1[[#This Row],[Código]],[1]ARTICULOS!$B$2:$I$1048576,8,FALSE)</f>
        <v>KTS Sistemas de bandejas de rejilla</v>
      </c>
      <c r="K2907" s="4">
        <v>4012196687213</v>
      </c>
      <c r="L2907" s="2">
        <v>3</v>
      </c>
      <c r="M2907" s="4">
        <v>4012196690046</v>
      </c>
      <c r="N2907" s="2" t="s">
        <v>26913</v>
      </c>
      <c r="O2907" s="2">
        <v>6</v>
      </c>
      <c r="P2907" s="4">
        <v>4012196690053</v>
      </c>
      <c r="Q2907" s="2" t="s">
        <v>26912</v>
      </c>
      <c r="R2907" s="2">
        <v>73089059</v>
      </c>
      <c r="S2907" s="9" t="s">
        <v>8511</v>
      </c>
      <c r="T2907" s="3" t="s">
        <v>12847</v>
      </c>
    </row>
    <row r="2908" spans="1:20" x14ac:dyDescent="0.25">
      <c r="A2908">
        <v>6001866</v>
      </c>
      <c r="B2908" s="4" t="s">
        <v>2279</v>
      </c>
      <c r="C2908" s="2" t="s">
        <v>22528</v>
      </c>
      <c r="D2908" s="8">
        <v>61.14</v>
      </c>
      <c r="E2908" s="2">
        <v>1</v>
      </c>
      <c r="F2908" s="2" t="str">
        <f>VLOOKUP(Tabla1[[#This Row],[Código]],[1]DETALLE_TARIFA!$C$2:$I$7282,7,FALSE)</f>
        <v>MTR</v>
      </c>
      <c r="G2908" s="2" t="s">
        <v>26905</v>
      </c>
      <c r="H2908" s="2" t="s">
        <v>6196</v>
      </c>
      <c r="I2908" s="10" t="s">
        <v>18720</v>
      </c>
      <c r="J2908" s="2" t="str">
        <f>VLOOKUP(Tabla1[[#This Row],[Código]],[1]ARTICULOS!$B$2:$I$1048576,8,FALSE)</f>
        <v>KTS Sistemas de bandejas de rejilla</v>
      </c>
      <c r="K2908" s="4">
        <v>4012196687848</v>
      </c>
      <c r="L2908" s="2">
        <v>3</v>
      </c>
      <c r="M2908" s="4">
        <v>4012196690084</v>
      </c>
      <c r="N2908" s="2" t="s">
        <v>26913</v>
      </c>
      <c r="O2908" s="2">
        <v>6</v>
      </c>
      <c r="P2908" s="4">
        <v>4012196690091</v>
      </c>
      <c r="Q2908" s="2" t="s">
        <v>26912</v>
      </c>
      <c r="R2908" s="2">
        <v>73089059</v>
      </c>
      <c r="S2908" s="9" t="s">
        <v>8512</v>
      </c>
      <c r="T2908" s="3" t="s">
        <v>12847</v>
      </c>
    </row>
    <row r="2909" spans="1:20" x14ac:dyDescent="0.25">
      <c r="A2909">
        <v>6001868</v>
      </c>
      <c r="B2909" s="4" t="s">
        <v>2280</v>
      </c>
      <c r="C2909" s="2" t="s">
        <v>22529</v>
      </c>
      <c r="D2909" s="8">
        <v>84.5</v>
      </c>
      <c r="E2909" s="2">
        <v>1</v>
      </c>
      <c r="F2909" s="2" t="str">
        <f>VLOOKUP(Tabla1[[#This Row],[Código]],[1]DETALLE_TARIFA!$C$2:$I$7282,7,FALSE)</f>
        <v>MTR</v>
      </c>
      <c r="G2909" s="2" t="s">
        <v>26905</v>
      </c>
      <c r="H2909" s="2" t="s">
        <v>6196</v>
      </c>
      <c r="I2909" s="10" t="s">
        <v>18720</v>
      </c>
      <c r="J2909" s="2" t="str">
        <f>VLOOKUP(Tabla1[[#This Row],[Código]],[1]ARTICULOS!$B$2:$I$1048576,8,FALSE)</f>
        <v>KTS Sistemas de bandejas de rejilla</v>
      </c>
      <c r="K2909" s="4">
        <v>4012196687220</v>
      </c>
      <c r="L2909" s="2">
        <v>3</v>
      </c>
      <c r="M2909" s="4">
        <v>4012196690121</v>
      </c>
      <c r="N2909" s="2" t="s">
        <v>26913</v>
      </c>
      <c r="O2909" s="2">
        <v>6</v>
      </c>
      <c r="P2909" s="4">
        <v>4012196690138</v>
      </c>
      <c r="Q2909" s="2" t="s">
        <v>26912</v>
      </c>
      <c r="R2909" s="2">
        <v>73089059</v>
      </c>
      <c r="S2909" s="9" t="s">
        <v>8513</v>
      </c>
      <c r="T2909" s="3" t="s">
        <v>12847</v>
      </c>
    </row>
    <row r="2910" spans="1:20" x14ac:dyDescent="0.25">
      <c r="A2910">
        <v>6001870</v>
      </c>
      <c r="B2910" s="4" t="s">
        <v>2281</v>
      </c>
      <c r="C2910" s="2" t="s">
        <v>22530</v>
      </c>
      <c r="D2910" s="8">
        <v>113.96</v>
      </c>
      <c r="E2910" s="2">
        <v>1</v>
      </c>
      <c r="F2910" s="2" t="str">
        <f>VLOOKUP(Tabla1[[#This Row],[Código]],[1]DETALLE_TARIFA!$C$2:$I$7282,7,FALSE)</f>
        <v>MTR</v>
      </c>
      <c r="G2910" s="2" t="s">
        <v>26905</v>
      </c>
      <c r="H2910" s="2" t="s">
        <v>6196</v>
      </c>
      <c r="I2910" s="10" t="s">
        <v>18720</v>
      </c>
      <c r="J2910" s="2" t="str">
        <f>VLOOKUP(Tabla1[[#This Row],[Código]],[1]ARTICULOS!$B$2:$I$1048576,8,FALSE)</f>
        <v>KTS Sistemas de bandejas de rejilla</v>
      </c>
      <c r="K2910" s="4">
        <v>4012196687237</v>
      </c>
      <c r="L2910" s="2">
        <v>3</v>
      </c>
      <c r="M2910" s="4">
        <v>4012196690169</v>
      </c>
      <c r="N2910" s="2" t="s">
        <v>26913</v>
      </c>
      <c r="O2910" s="2">
        <v>6</v>
      </c>
      <c r="P2910" s="4">
        <v>4012196690176</v>
      </c>
      <c r="Q2910" s="2" t="s">
        <v>26912</v>
      </c>
      <c r="R2910" s="2">
        <v>73089059</v>
      </c>
      <c r="S2910" s="9" t="s">
        <v>8514</v>
      </c>
      <c r="T2910" s="3" t="s">
        <v>12847</v>
      </c>
    </row>
    <row r="2911" spans="1:20" x14ac:dyDescent="0.25">
      <c r="A2911">
        <v>6001872</v>
      </c>
      <c r="B2911" s="4" t="s">
        <v>2282</v>
      </c>
      <c r="C2911" s="2" t="s">
        <v>22531</v>
      </c>
      <c r="D2911" s="8">
        <v>185.86</v>
      </c>
      <c r="E2911" s="2">
        <v>1</v>
      </c>
      <c r="F2911" s="2" t="str">
        <f>VLOOKUP(Tabla1[[#This Row],[Código]],[1]DETALLE_TARIFA!$C$2:$I$7282,7,FALSE)</f>
        <v>MTR</v>
      </c>
      <c r="G2911" s="2" t="s">
        <v>26905</v>
      </c>
      <c r="H2911" s="2" t="s">
        <v>6196</v>
      </c>
      <c r="I2911" s="10" t="s">
        <v>18720</v>
      </c>
      <c r="J2911" s="2" t="str">
        <f>VLOOKUP(Tabla1[[#This Row],[Código]],[1]ARTICULOS!$B$2:$I$1048576,8,FALSE)</f>
        <v>KTS Sistemas de bandejas de rejilla</v>
      </c>
      <c r="K2911" s="4">
        <v>4012196687855</v>
      </c>
      <c r="L2911" s="2">
        <v>3</v>
      </c>
      <c r="M2911" s="4">
        <v>4012196690206</v>
      </c>
      <c r="N2911" s="2" t="s">
        <v>26913</v>
      </c>
      <c r="O2911" s="2">
        <v>6</v>
      </c>
      <c r="P2911" s="4">
        <v>4012196690213</v>
      </c>
      <c r="Q2911" s="2" t="s">
        <v>26912</v>
      </c>
      <c r="R2911" s="2">
        <v>73089059</v>
      </c>
      <c r="S2911" s="9" t="s">
        <v>8515</v>
      </c>
      <c r="T2911" s="3" t="s">
        <v>12847</v>
      </c>
    </row>
    <row r="2912" spans="1:20" x14ac:dyDescent="0.25">
      <c r="A2912">
        <v>6001874</v>
      </c>
      <c r="B2912" s="4" t="s">
        <v>2283</v>
      </c>
      <c r="C2912" s="2" t="s">
        <v>22532</v>
      </c>
      <c r="D2912" s="8">
        <v>205.23</v>
      </c>
      <c r="E2912" s="2">
        <v>1</v>
      </c>
      <c r="F2912" s="2" t="str">
        <f>VLOOKUP(Tabla1[[#This Row],[Código]],[1]DETALLE_TARIFA!$C$2:$I$7282,7,FALSE)</f>
        <v>MTR</v>
      </c>
      <c r="G2912" s="2" t="s">
        <v>26905</v>
      </c>
      <c r="H2912" s="2" t="s">
        <v>6196</v>
      </c>
      <c r="I2912" s="10" t="s">
        <v>18720</v>
      </c>
      <c r="J2912" s="2" t="str">
        <f>VLOOKUP(Tabla1[[#This Row],[Código]],[1]ARTICULOS!$B$2:$I$1048576,8,FALSE)</f>
        <v>KTS Sistemas de bandejas de rejilla</v>
      </c>
      <c r="K2912" s="4">
        <v>4012196687862</v>
      </c>
      <c r="L2912" s="2">
        <v>3</v>
      </c>
      <c r="M2912" s="4">
        <v>4012196690244</v>
      </c>
      <c r="N2912" s="2" t="s">
        <v>26913</v>
      </c>
      <c r="O2912" s="2">
        <v>6</v>
      </c>
      <c r="P2912" s="4">
        <v>4012196690251</v>
      </c>
      <c r="Q2912" s="2" t="s">
        <v>26912</v>
      </c>
      <c r="R2912" s="2">
        <v>73089059</v>
      </c>
      <c r="S2912" s="9" t="s">
        <v>8516</v>
      </c>
      <c r="T2912" s="3" t="s">
        <v>12847</v>
      </c>
    </row>
    <row r="2913" spans="1:20" x14ac:dyDescent="0.25">
      <c r="A2913">
        <v>6001920</v>
      </c>
      <c r="B2913" s="4" t="s">
        <v>19354</v>
      </c>
      <c r="C2913" s="2" t="s">
        <v>22533</v>
      </c>
      <c r="D2913" s="8">
        <v>33.270000000000003</v>
      </c>
      <c r="E2913" s="2">
        <v>1</v>
      </c>
      <c r="F2913" s="2" t="str">
        <f>VLOOKUP(Tabla1[[#This Row],[Código]],[1]DETALLE_TARIFA!$C$2:$I$7282,7,FALSE)</f>
        <v>PCE</v>
      </c>
      <c r="G2913" s="2" t="s">
        <v>26905</v>
      </c>
      <c r="H2913" s="2" t="s">
        <v>6196</v>
      </c>
      <c r="I2913" s="10" t="s">
        <v>18720</v>
      </c>
      <c r="J2913" s="2" t="str">
        <f>VLOOKUP(Tabla1[[#This Row],[Código]],[1]ARTICULOS!$B$2:$I$1048576,8,FALSE)</f>
        <v>KTS Sistemas de bandejas de rejilla</v>
      </c>
      <c r="K2913" s="4">
        <v>4012196352630</v>
      </c>
      <c r="L2913" s="2">
        <v>1</v>
      </c>
      <c r="M2913" s="4">
        <v>4012196352647</v>
      </c>
      <c r="N2913" s="2" t="s">
        <v>26914</v>
      </c>
      <c r="R2913" s="2">
        <v>73262000</v>
      </c>
      <c r="S2913" s="9" t="s">
        <v>27398</v>
      </c>
      <c r="T2913" s="3" t="s">
        <v>12847</v>
      </c>
    </row>
    <row r="2914" spans="1:20" x14ac:dyDescent="0.25">
      <c r="A2914">
        <v>6001939</v>
      </c>
      <c r="B2914" s="4" t="s">
        <v>19355</v>
      </c>
      <c r="C2914" s="2" t="s">
        <v>22534</v>
      </c>
      <c r="D2914" s="8">
        <v>39.82</v>
      </c>
      <c r="E2914" s="2">
        <v>1</v>
      </c>
      <c r="F2914" s="2" t="str">
        <f>VLOOKUP(Tabla1[[#This Row],[Código]],[1]DETALLE_TARIFA!$C$2:$I$7282,7,FALSE)</f>
        <v>PCE</v>
      </c>
      <c r="G2914" s="2" t="s">
        <v>26905</v>
      </c>
      <c r="H2914" s="2" t="s">
        <v>6196</v>
      </c>
      <c r="I2914" s="10" t="s">
        <v>18720</v>
      </c>
      <c r="J2914" s="2" t="str">
        <f>VLOOKUP(Tabla1[[#This Row],[Código]],[1]ARTICULOS!$B$2:$I$1048576,8,FALSE)</f>
        <v>KTS Sistemas de bandejas de rejilla</v>
      </c>
      <c r="K2914" s="4">
        <v>4012196352692</v>
      </c>
      <c r="L2914" s="2">
        <v>1</v>
      </c>
      <c r="M2914" s="4">
        <v>4012196352708</v>
      </c>
      <c r="N2914" s="2" t="s">
        <v>26914</v>
      </c>
      <c r="R2914" s="2">
        <v>73262000</v>
      </c>
      <c r="S2914" s="9" t="s">
        <v>27399</v>
      </c>
      <c r="T2914" s="3" t="s">
        <v>12847</v>
      </c>
    </row>
    <row r="2915" spans="1:20" x14ac:dyDescent="0.25">
      <c r="A2915">
        <v>6001947</v>
      </c>
      <c r="B2915" s="4" t="s">
        <v>12506</v>
      </c>
      <c r="C2915" s="2" t="s">
        <v>22535</v>
      </c>
      <c r="D2915" s="8">
        <v>51.07</v>
      </c>
      <c r="E2915" s="2">
        <v>1</v>
      </c>
      <c r="F2915" s="2" t="str">
        <f>VLOOKUP(Tabla1[[#This Row],[Código]],[1]DETALLE_TARIFA!$C$2:$I$7282,7,FALSE)</f>
        <v>PCE</v>
      </c>
      <c r="G2915" s="2" t="s">
        <v>26905</v>
      </c>
      <c r="H2915" s="2" t="s">
        <v>6196</v>
      </c>
      <c r="I2915" s="10" t="s">
        <v>18720</v>
      </c>
      <c r="J2915" s="2" t="str">
        <f>VLOOKUP(Tabla1[[#This Row],[Código]],[1]ARTICULOS!$B$2:$I$1048576,8,FALSE)</f>
        <v>KTS Sistemas de bandejas de rejilla</v>
      </c>
      <c r="K2915" s="4">
        <v>4012196352753</v>
      </c>
      <c r="L2915" s="2">
        <v>1</v>
      </c>
      <c r="M2915" s="4">
        <v>4012196352760</v>
      </c>
      <c r="N2915" s="2" t="s">
        <v>26914</v>
      </c>
      <c r="R2915" s="2">
        <v>73262000</v>
      </c>
      <c r="S2915" s="9" t="s">
        <v>12719</v>
      </c>
      <c r="T2915" s="3" t="s">
        <v>12847</v>
      </c>
    </row>
    <row r="2916" spans="1:20" x14ac:dyDescent="0.25">
      <c r="A2916">
        <v>6001955</v>
      </c>
      <c r="B2916" s="4" t="s">
        <v>19356</v>
      </c>
      <c r="C2916" s="2" t="s">
        <v>22536</v>
      </c>
      <c r="D2916" s="8">
        <v>58.38</v>
      </c>
      <c r="E2916" s="2">
        <v>1</v>
      </c>
      <c r="F2916" s="2" t="str">
        <f>VLOOKUP(Tabla1[[#This Row],[Código]],[1]DETALLE_TARIFA!$C$2:$I$7282,7,FALSE)</f>
        <v>PCE</v>
      </c>
      <c r="G2916" s="2" t="s">
        <v>26905</v>
      </c>
      <c r="H2916" s="2" t="s">
        <v>6196</v>
      </c>
      <c r="I2916" s="10" t="s">
        <v>18720</v>
      </c>
      <c r="J2916" s="2" t="str">
        <f>VLOOKUP(Tabla1[[#This Row],[Código]],[1]ARTICULOS!$B$2:$I$1048576,8,FALSE)</f>
        <v>KTS Sistemas de bandejas de rejilla</v>
      </c>
      <c r="K2916" s="4">
        <v>4012196352814</v>
      </c>
      <c r="L2916" s="2">
        <v>1</v>
      </c>
      <c r="M2916" s="4">
        <v>4012196352821</v>
      </c>
      <c r="N2916" s="2" t="s">
        <v>26914</v>
      </c>
      <c r="R2916" s="2">
        <v>73262000</v>
      </c>
      <c r="S2916" s="9" t="s">
        <v>27400</v>
      </c>
      <c r="T2916" s="3" t="s">
        <v>12847</v>
      </c>
    </row>
    <row r="2917" spans="1:20" x14ac:dyDescent="0.25">
      <c r="A2917">
        <v>6001963</v>
      </c>
      <c r="B2917" s="4" t="s">
        <v>19357</v>
      </c>
      <c r="C2917" s="2" t="s">
        <v>22537</v>
      </c>
      <c r="D2917" s="8">
        <v>78.239999999999995</v>
      </c>
      <c r="E2917" s="2">
        <v>1</v>
      </c>
      <c r="F2917" s="2" t="str">
        <f>VLOOKUP(Tabla1[[#This Row],[Código]],[1]DETALLE_TARIFA!$C$2:$I$7282,7,FALSE)</f>
        <v>PCE</v>
      </c>
      <c r="G2917" s="2" t="s">
        <v>26905</v>
      </c>
      <c r="H2917" s="2" t="s">
        <v>6196</v>
      </c>
      <c r="I2917" s="10" t="s">
        <v>18720</v>
      </c>
      <c r="J2917" s="2" t="str">
        <f>VLOOKUP(Tabla1[[#This Row],[Código]],[1]ARTICULOS!$B$2:$I$1048576,8,FALSE)</f>
        <v>KTS Sistemas de bandejas de rejilla</v>
      </c>
      <c r="K2917" s="4">
        <v>4012196352876</v>
      </c>
      <c r="L2917" s="2">
        <v>1</v>
      </c>
      <c r="M2917" s="4">
        <v>4012196352883</v>
      </c>
      <c r="N2917" s="2" t="s">
        <v>26914</v>
      </c>
      <c r="R2917" s="2">
        <v>73262000</v>
      </c>
      <c r="S2917" s="9" t="s">
        <v>27401</v>
      </c>
      <c r="T2917" s="3" t="s">
        <v>12847</v>
      </c>
    </row>
    <row r="2918" spans="1:20" x14ac:dyDescent="0.25">
      <c r="A2918">
        <v>6001971</v>
      </c>
      <c r="B2918" s="4" t="s">
        <v>19358</v>
      </c>
      <c r="C2918" s="2" t="s">
        <v>22538</v>
      </c>
      <c r="D2918" s="8">
        <v>88.54</v>
      </c>
      <c r="E2918" s="2">
        <v>1</v>
      </c>
      <c r="F2918" s="2" t="str">
        <f>VLOOKUP(Tabla1[[#This Row],[Código]],[1]DETALLE_TARIFA!$C$2:$I$7282,7,FALSE)</f>
        <v>PCE</v>
      </c>
      <c r="G2918" s="2" t="s">
        <v>26905</v>
      </c>
      <c r="H2918" s="2" t="s">
        <v>6196</v>
      </c>
      <c r="I2918" s="10" t="s">
        <v>18720</v>
      </c>
      <c r="J2918" s="2" t="str">
        <f>VLOOKUP(Tabla1[[#This Row],[Código]],[1]ARTICULOS!$B$2:$I$1048576,8,FALSE)</f>
        <v>KTS Sistemas de bandejas de rejilla</v>
      </c>
      <c r="K2918" s="4">
        <v>4012196352937</v>
      </c>
      <c r="L2918" s="2">
        <v>1</v>
      </c>
      <c r="M2918" s="4">
        <v>4012196352944</v>
      </c>
      <c r="N2918" s="2" t="s">
        <v>26914</v>
      </c>
      <c r="R2918" s="2">
        <v>73262000</v>
      </c>
      <c r="S2918" s="9" t="s">
        <v>27402</v>
      </c>
      <c r="T2918" s="3" t="s">
        <v>12847</v>
      </c>
    </row>
    <row r="2919" spans="1:20" x14ac:dyDescent="0.25">
      <c r="A2919">
        <v>6002222</v>
      </c>
      <c r="B2919" s="4" t="s">
        <v>19359</v>
      </c>
      <c r="C2919" s="2" t="s">
        <v>22539</v>
      </c>
      <c r="D2919" s="8">
        <v>49.56</v>
      </c>
      <c r="E2919" s="2">
        <v>1</v>
      </c>
      <c r="F2919" s="2" t="str">
        <f>VLOOKUP(Tabla1[[#This Row],[Código]],[1]DETALLE_TARIFA!$C$2:$I$7282,7,FALSE)</f>
        <v>PCE</v>
      </c>
      <c r="G2919" s="2" t="s">
        <v>26905</v>
      </c>
      <c r="H2919" s="2" t="s">
        <v>6196</v>
      </c>
      <c r="I2919" s="10" t="s">
        <v>18720</v>
      </c>
      <c r="J2919" s="2" t="str">
        <f>VLOOKUP(Tabla1[[#This Row],[Código]],[1]ARTICULOS!$B$2:$I$1048576,8,FALSE)</f>
        <v>KTS Sistemas de bandejas de rejilla</v>
      </c>
      <c r="K2919" s="4">
        <v>4012196027248</v>
      </c>
      <c r="L2919" s="2">
        <v>1</v>
      </c>
      <c r="M2919" s="4">
        <v>4012196027293</v>
      </c>
      <c r="N2919" s="2" t="s">
        <v>26914</v>
      </c>
      <c r="R2919" s="2">
        <v>73262000</v>
      </c>
      <c r="S2919" s="9" t="s">
        <v>27403</v>
      </c>
      <c r="T2919" s="3" t="s">
        <v>12847</v>
      </c>
    </row>
    <row r="2920" spans="1:20" x14ac:dyDescent="0.25">
      <c r="A2920">
        <v>6002402</v>
      </c>
      <c r="B2920" s="4" t="s">
        <v>2284</v>
      </c>
      <c r="C2920" s="2" t="s">
        <v>22540</v>
      </c>
      <c r="D2920" s="8">
        <v>19.45</v>
      </c>
      <c r="E2920" s="2">
        <v>1</v>
      </c>
      <c r="F2920" s="2" t="str">
        <f>VLOOKUP(Tabla1[[#This Row],[Código]],[1]DETALLE_TARIFA!$C$2:$I$7282,7,FALSE)</f>
        <v>MTR</v>
      </c>
      <c r="G2920" s="2" t="s">
        <v>26905</v>
      </c>
      <c r="H2920" s="2" t="s">
        <v>6196</v>
      </c>
      <c r="I2920" s="10" t="s">
        <v>18720</v>
      </c>
      <c r="J2920" s="2" t="str">
        <f>VLOOKUP(Tabla1[[#This Row],[Código]],[1]ARTICULOS!$B$2:$I$1048576,8,FALSE)</f>
        <v>KTS Sistemas de bandejas de rejilla</v>
      </c>
      <c r="K2920" s="4">
        <v>4012196020270</v>
      </c>
      <c r="L2920" s="2">
        <v>3</v>
      </c>
      <c r="M2920" s="4">
        <v>4012196167265</v>
      </c>
      <c r="N2920" s="2" t="s">
        <v>26913</v>
      </c>
      <c r="R2920" s="2">
        <v>73262000</v>
      </c>
      <c r="S2920" s="9" t="s">
        <v>8517</v>
      </c>
      <c r="T2920" s="3" t="s">
        <v>12847</v>
      </c>
    </row>
    <row r="2921" spans="1:20" x14ac:dyDescent="0.25">
      <c r="A2921">
        <v>6002404</v>
      </c>
      <c r="B2921" s="4" t="s">
        <v>2285</v>
      </c>
      <c r="C2921" s="2" t="s">
        <v>22541</v>
      </c>
      <c r="D2921" s="8">
        <v>25.64</v>
      </c>
      <c r="E2921" s="2">
        <v>1</v>
      </c>
      <c r="F2921" s="2" t="str">
        <f>VLOOKUP(Tabla1[[#This Row],[Código]],[1]DETALLE_TARIFA!$C$2:$I$7282,7,FALSE)</f>
        <v>MTR</v>
      </c>
      <c r="G2921" s="2" t="s">
        <v>26905</v>
      </c>
      <c r="H2921" s="2" t="s">
        <v>6196</v>
      </c>
      <c r="I2921" s="10" t="s">
        <v>18720</v>
      </c>
      <c r="J2921" s="2" t="str">
        <f>VLOOKUP(Tabla1[[#This Row],[Código]],[1]ARTICULOS!$B$2:$I$1048576,8,FALSE)</f>
        <v>KTS Sistemas de bandejas de rejilla</v>
      </c>
      <c r="K2921" s="4">
        <v>4012196020393</v>
      </c>
      <c r="L2921" s="2">
        <v>3</v>
      </c>
      <c r="M2921" s="4">
        <v>4012196167272</v>
      </c>
      <c r="N2921" s="2" t="s">
        <v>26913</v>
      </c>
      <c r="R2921" s="2">
        <v>73262000</v>
      </c>
      <c r="S2921" s="9" t="s">
        <v>8518</v>
      </c>
      <c r="T2921" s="3" t="s">
        <v>12847</v>
      </c>
    </row>
    <row r="2922" spans="1:20" x14ac:dyDescent="0.25">
      <c r="A2922">
        <v>6002406</v>
      </c>
      <c r="B2922" s="4" t="s">
        <v>2286</v>
      </c>
      <c r="C2922" s="2" t="s">
        <v>22542</v>
      </c>
      <c r="D2922" s="8">
        <v>26.43</v>
      </c>
      <c r="E2922" s="2">
        <v>1</v>
      </c>
      <c r="F2922" s="2" t="str">
        <f>VLOOKUP(Tabla1[[#This Row],[Código]],[1]DETALLE_TARIFA!$C$2:$I$7282,7,FALSE)</f>
        <v>MTR</v>
      </c>
      <c r="G2922" s="2" t="s">
        <v>26905</v>
      </c>
      <c r="H2922" s="2" t="s">
        <v>6196</v>
      </c>
      <c r="I2922" s="10" t="s">
        <v>18720</v>
      </c>
      <c r="J2922" s="2" t="str">
        <f>VLOOKUP(Tabla1[[#This Row],[Código]],[1]ARTICULOS!$B$2:$I$1048576,8,FALSE)</f>
        <v>KTS Sistemas de bandejas de rejilla</v>
      </c>
      <c r="K2922" s="4">
        <v>4012196020515</v>
      </c>
      <c r="L2922" s="2">
        <v>3</v>
      </c>
      <c r="M2922" s="4">
        <v>4012196167289</v>
      </c>
      <c r="N2922" s="2" t="s">
        <v>26913</v>
      </c>
      <c r="R2922" s="2">
        <v>73262000</v>
      </c>
      <c r="S2922" s="9" t="s">
        <v>8519</v>
      </c>
      <c r="T2922" s="3" t="s">
        <v>12847</v>
      </c>
    </row>
    <row r="2923" spans="1:20" x14ac:dyDescent="0.25">
      <c r="A2923">
        <v>6002408</v>
      </c>
      <c r="B2923" s="4" t="s">
        <v>2287</v>
      </c>
      <c r="C2923" s="2" t="s">
        <v>22543</v>
      </c>
      <c r="D2923" s="8">
        <v>34.29</v>
      </c>
      <c r="E2923" s="2">
        <v>1</v>
      </c>
      <c r="F2923" s="2" t="str">
        <f>VLOOKUP(Tabla1[[#This Row],[Código]],[1]DETALLE_TARIFA!$C$2:$I$7282,7,FALSE)</f>
        <v>MTR</v>
      </c>
      <c r="G2923" s="2" t="s">
        <v>26905</v>
      </c>
      <c r="H2923" s="2" t="s">
        <v>6196</v>
      </c>
      <c r="I2923" s="10" t="s">
        <v>18720</v>
      </c>
      <c r="J2923" s="2" t="str">
        <f>VLOOKUP(Tabla1[[#This Row],[Código]],[1]ARTICULOS!$B$2:$I$1048576,8,FALSE)</f>
        <v>KTS Sistemas de bandejas de rejilla</v>
      </c>
      <c r="K2923" s="4">
        <v>4012196020638</v>
      </c>
      <c r="L2923" s="2">
        <v>3</v>
      </c>
      <c r="M2923" s="4">
        <v>4012196167326</v>
      </c>
      <c r="N2923" s="2" t="s">
        <v>26913</v>
      </c>
      <c r="R2923" s="2">
        <v>73262000</v>
      </c>
      <c r="S2923" s="9" t="s">
        <v>8520</v>
      </c>
      <c r="T2923" s="3" t="s">
        <v>12847</v>
      </c>
    </row>
    <row r="2924" spans="1:20" x14ac:dyDescent="0.25">
      <c r="A2924">
        <v>6002410</v>
      </c>
      <c r="B2924" s="4" t="s">
        <v>2288</v>
      </c>
      <c r="C2924" s="2" t="s">
        <v>22544</v>
      </c>
      <c r="D2924" s="8">
        <v>44.66</v>
      </c>
      <c r="E2924" s="2">
        <v>1</v>
      </c>
      <c r="F2924" s="2" t="str">
        <f>VLOOKUP(Tabla1[[#This Row],[Código]],[1]DETALLE_TARIFA!$C$2:$I$7282,7,FALSE)</f>
        <v>MTR</v>
      </c>
      <c r="G2924" s="2" t="s">
        <v>26905</v>
      </c>
      <c r="H2924" s="2" t="s">
        <v>6196</v>
      </c>
      <c r="I2924" s="10" t="s">
        <v>18720</v>
      </c>
      <c r="J2924" s="2" t="str">
        <f>VLOOKUP(Tabla1[[#This Row],[Código]],[1]ARTICULOS!$B$2:$I$1048576,8,FALSE)</f>
        <v>KTS Sistemas de bandejas de rejilla</v>
      </c>
      <c r="K2924" s="4">
        <v>4012196020751</v>
      </c>
      <c r="L2924" s="2">
        <v>3</v>
      </c>
      <c r="M2924" s="4">
        <v>4012196167333</v>
      </c>
      <c r="N2924" s="2" t="s">
        <v>26913</v>
      </c>
      <c r="R2924" s="2">
        <v>73262000</v>
      </c>
      <c r="S2924" s="9" t="s">
        <v>8521</v>
      </c>
      <c r="T2924" s="3" t="s">
        <v>12847</v>
      </c>
    </row>
    <row r="2925" spans="1:20" x14ac:dyDescent="0.25">
      <c r="A2925">
        <v>6002415</v>
      </c>
      <c r="B2925" s="4" t="s">
        <v>2289</v>
      </c>
      <c r="C2925" s="2" t="s">
        <v>22545</v>
      </c>
      <c r="D2925" s="8">
        <v>53.28</v>
      </c>
      <c r="E2925" s="2">
        <v>1</v>
      </c>
      <c r="F2925" s="2" t="str">
        <f>VLOOKUP(Tabla1[[#This Row],[Código]],[1]DETALLE_TARIFA!$C$2:$I$7282,7,FALSE)</f>
        <v>MTR</v>
      </c>
      <c r="G2925" s="2" t="s">
        <v>26905</v>
      </c>
      <c r="H2925" s="2" t="s">
        <v>6196</v>
      </c>
      <c r="I2925" s="10" t="s">
        <v>18720</v>
      </c>
      <c r="J2925" s="2" t="str">
        <f>VLOOKUP(Tabla1[[#This Row],[Código]],[1]ARTICULOS!$B$2:$I$1048576,8,FALSE)</f>
        <v>KTS Sistemas de bandejas de rejilla</v>
      </c>
      <c r="K2925" s="4">
        <v>4012196020997</v>
      </c>
      <c r="L2925" s="2">
        <v>3</v>
      </c>
      <c r="M2925" s="4">
        <v>4012196167388</v>
      </c>
      <c r="N2925" s="2" t="s">
        <v>26913</v>
      </c>
      <c r="R2925" s="2">
        <v>73262000</v>
      </c>
      <c r="S2925" s="9" t="s">
        <v>8522</v>
      </c>
      <c r="T2925" s="3" t="s">
        <v>12847</v>
      </c>
    </row>
    <row r="2926" spans="1:20" x14ac:dyDescent="0.25">
      <c r="A2926">
        <v>6002417</v>
      </c>
      <c r="B2926" s="4" t="s">
        <v>2290</v>
      </c>
      <c r="C2926" s="2" t="s">
        <v>22546</v>
      </c>
      <c r="D2926" s="8">
        <v>58.34</v>
      </c>
      <c r="E2926" s="2">
        <v>1</v>
      </c>
      <c r="F2926" s="2" t="str">
        <f>VLOOKUP(Tabla1[[#This Row],[Código]],[1]DETALLE_TARIFA!$C$2:$I$7282,7,FALSE)</f>
        <v>MTR</v>
      </c>
      <c r="G2926" s="2" t="s">
        <v>26905</v>
      </c>
      <c r="H2926" s="2" t="s">
        <v>6196</v>
      </c>
      <c r="I2926" s="10" t="s">
        <v>18720</v>
      </c>
      <c r="J2926" s="2" t="str">
        <f>VLOOKUP(Tabla1[[#This Row],[Código]],[1]ARTICULOS!$B$2:$I$1048576,8,FALSE)</f>
        <v>KTS Sistemas de bandejas de rejilla</v>
      </c>
      <c r="K2926" s="4">
        <v>4012196021116</v>
      </c>
      <c r="L2926" s="2">
        <v>3</v>
      </c>
      <c r="M2926" s="4">
        <v>4012196167395</v>
      </c>
      <c r="N2926" s="2" t="s">
        <v>26913</v>
      </c>
      <c r="R2926" s="2">
        <v>73262000</v>
      </c>
      <c r="S2926" s="9" t="s">
        <v>8523</v>
      </c>
      <c r="T2926" s="3" t="s">
        <v>12847</v>
      </c>
    </row>
    <row r="2927" spans="1:20" x14ac:dyDescent="0.25">
      <c r="A2927">
        <v>6002431</v>
      </c>
      <c r="B2927" s="4" t="s">
        <v>2291</v>
      </c>
      <c r="C2927" s="2" t="s">
        <v>22547</v>
      </c>
      <c r="D2927" s="8">
        <v>25.24</v>
      </c>
      <c r="E2927" s="2">
        <v>1</v>
      </c>
      <c r="F2927" s="2" t="str">
        <f>VLOOKUP(Tabla1[[#This Row],[Código]],[1]DETALLE_TARIFA!$C$2:$I$7282,7,FALSE)</f>
        <v>MTR</v>
      </c>
      <c r="G2927" s="2" t="s">
        <v>26905</v>
      </c>
      <c r="H2927" s="2" t="s">
        <v>6196</v>
      </c>
      <c r="I2927" s="10" t="s">
        <v>18720</v>
      </c>
      <c r="J2927" s="2" t="str">
        <f>VLOOKUP(Tabla1[[#This Row],[Código]],[1]ARTICULOS!$B$2:$I$1048576,8,FALSE)</f>
        <v>KTS Sistemas de bandejas de rejilla</v>
      </c>
      <c r="K2927" s="4">
        <v>4012196021239</v>
      </c>
      <c r="L2927" s="2">
        <v>3</v>
      </c>
      <c r="M2927" s="4">
        <v>4012196167401</v>
      </c>
      <c r="N2927" s="2" t="s">
        <v>26913</v>
      </c>
      <c r="R2927" s="2">
        <v>73262000</v>
      </c>
      <c r="S2927" s="9" t="s">
        <v>8524</v>
      </c>
      <c r="T2927" s="3" t="s">
        <v>12847</v>
      </c>
    </row>
    <row r="2928" spans="1:20" x14ac:dyDescent="0.25">
      <c r="A2928">
        <v>6002433</v>
      </c>
      <c r="B2928" s="4" t="s">
        <v>2292</v>
      </c>
      <c r="C2928" s="2" t="s">
        <v>22548</v>
      </c>
      <c r="D2928" s="8">
        <v>28.26</v>
      </c>
      <c r="E2928" s="2">
        <v>1</v>
      </c>
      <c r="F2928" s="2" t="str">
        <f>VLOOKUP(Tabla1[[#This Row],[Código]],[1]DETALLE_TARIFA!$C$2:$I$7282,7,FALSE)</f>
        <v>MTR</v>
      </c>
      <c r="G2928" s="2" t="s">
        <v>26905</v>
      </c>
      <c r="H2928" s="2" t="s">
        <v>6196</v>
      </c>
      <c r="I2928" s="10" t="s">
        <v>18720</v>
      </c>
      <c r="J2928" s="2" t="str">
        <f>VLOOKUP(Tabla1[[#This Row],[Código]],[1]ARTICULOS!$B$2:$I$1048576,8,FALSE)</f>
        <v>KTS Sistemas de bandejas de rejilla</v>
      </c>
      <c r="K2928" s="4">
        <v>4012196021352</v>
      </c>
      <c r="L2928" s="2">
        <v>3</v>
      </c>
      <c r="M2928" s="4">
        <v>4012196167432</v>
      </c>
      <c r="N2928" s="2" t="s">
        <v>26913</v>
      </c>
      <c r="R2928" s="2">
        <v>73262000</v>
      </c>
      <c r="S2928" s="9" t="s">
        <v>8525</v>
      </c>
      <c r="T2928" s="3" t="s">
        <v>12847</v>
      </c>
    </row>
    <row r="2929" spans="1:20" x14ac:dyDescent="0.25">
      <c r="A2929">
        <v>6002435</v>
      </c>
      <c r="B2929" s="4" t="s">
        <v>2293</v>
      </c>
      <c r="C2929" s="2" t="s">
        <v>22549</v>
      </c>
      <c r="D2929" s="8">
        <v>34.799999999999997</v>
      </c>
      <c r="E2929" s="2">
        <v>1</v>
      </c>
      <c r="F2929" s="2" t="str">
        <f>VLOOKUP(Tabla1[[#This Row],[Código]],[1]DETALLE_TARIFA!$C$2:$I$7282,7,FALSE)</f>
        <v>MTR</v>
      </c>
      <c r="G2929" s="2" t="s">
        <v>26905</v>
      </c>
      <c r="H2929" s="2" t="s">
        <v>6196</v>
      </c>
      <c r="I2929" s="10" t="s">
        <v>18720</v>
      </c>
      <c r="J2929" s="2" t="str">
        <f>VLOOKUP(Tabla1[[#This Row],[Código]],[1]ARTICULOS!$B$2:$I$1048576,8,FALSE)</f>
        <v>KTS Sistemas de bandejas de rejilla</v>
      </c>
      <c r="K2929" s="4">
        <v>4012196021475</v>
      </c>
      <c r="L2929" s="2">
        <v>3</v>
      </c>
      <c r="M2929" s="4">
        <v>4012196167449</v>
      </c>
      <c r="N2929" s="2" t="s">
        <v>26913</v>
      </c>
      <c r="R2929" s="2">
        <v>73262000</v>
      </c>
      <c r="S2929" s="9" t="s">
        <v>8526</v>
      </c>
      <c r="T2929" s="3" t="s">
        <v>12847</v>
      </c>
    </row>
    <row r="2930" spans="1:20" x14ac:dyDescent="0.25">
      <c r="A2930">
        <v>6002437</v>
      </c>
      <c r="B2930" s="4" t="s">
        <v>2294</v>
      </c>
      <c r="C2930" s="2" t="s">
        <v>22550</v>
      </c>
      <c r="D2930" s="8">
        <v>47.22</v>
      </c>
      <c r="E2930" s="2">
        <v>1</v>
      </c>
      <c r="F2930" s="2" t="str">
        <f>VLOOKUP(Tabla1[[#This Row],[Código]],[1]DETALLE_TARIFA!$C$2:$I$7282,7,FALSE)</f>
        <v>MTR</v>
      </c>
      <c r="G2930" s="2" t="s">
        <v>26905</v>
      </c>
      <c r="H2930" s="2" t="s">
        <v>6196</v>
      </c>
      <c r="I2930" s="10" t="s">
        <v>18720</v>
      </c>
      <c r="J2930" s="2" t="str">
        <f>VLOOKUP(Tabla1[[#This Row],[Código]],[1]ARTICULOS!$B$2:$I$1048576,8,FALSE)</f>
        <v>KTS Sistemas de bandejas de rejilla</v>
      </c>
      <c r="K2930" s="4">
        <v>4012196021598</v>
      </c>
      <c r="L2930" s="2">
        <v>3</v>
      </c>
      <c r="M2930" s="4">
        <v>4012196167456</v>
      </c>
      <c r="N2930" s="2" t="s">
        <v>26913</v>
      </c>
      <c r="R2930" s="2">
        <v>73262000</v>
      </c>
      <c r="S2930" s="9" t="s">
        <v>8527</v>
      </c>
      <c r="T2930" s="3" t="s">
        <v>12847</v>
      </c>
    </row>
    <row r="2931" spans="1:20" x14ac:dyDescent="0.25">
      <c r="A2931">
        <v>6002439</v>
      </c>
      <c r="B2931" s="4" t="s">
        <v>2295</v>
      </c>
      <c r="C2931" s="2" t="s">
        <v>22551</v>
      </c>
      <c r="D2931" s="8">
        <v>58.58</v>
      </c>
      <c r="E2931" s="2">
        <v>1</v>
      </c>
      <c r="F2931" s="2" t="str">
        <f>VLOOKUP(Tabla1[[#This Row],[Código]],[1]DETALLE_TARIFA!$C$2:$I$7282,7,FALSE)</f>
        <v>MTR</v>
      </c>
      <c r="G2931" s="2" t="s">
        <v>26905</v>
      </c>
      <c r="H2931" s="2" t="s">
        <v>6196</v>
      </c>
      <c r="I2931" s="10" t="s">
        <v>18720</v>
      </c>
      <c r="J2931" s="2" t="str">
        <f>VLOOKUP(Tabla1[[#This Row],[Código]],[1]ARTICULOS!$B$2:$I$1048576,8,FALSE)</f>
        <v>KTS Sistemas de bandejas de rejilla</v>
      </c>
      <c r="K2931" s="4">
        <v>4012196021710</v>
      </c>
      <c r="L2931" s="2">
        <v>3</v>
      </c>
      <c r="M2931" s="4">
        <v>4012196167463</v>
      </c>
      <c r="N2931" s="2" t="s">
        <v>26913</v>
      </c>
      <c r="R2931" s="2">
        <v>73262000</v>
      </c>
      <c r="S2931" s="9" t="s">
        <v>8528</v>
      </c>
      <c r="T2931" s="3" t="s">
        <v>12847</v>
      </c>
    </row>
    <row r="2932" spans="1:20" x14ac:dyDescent="0.25">
      <c r="A2932">
        <v>6002443</v>
      </c>
      <c r="B2932" s="4" t="s">
        <v>2296</v>
      </c>
      <c r="C2932" s="2" t="s">
        <v>22552</v>
      </c>
      <c r="D2932" s="8">
        <v>71.349999999999994</v>
      </c>
      <c r="E2932" s="2">
        <v>1</v>
      </c>
      <c r="F2932" s="2" t="str">
        <f>VLOOKUP(Tabla1[[#This Row],[Código]],[1]DETALLE_TARIFA!$C$2:$I$7282,7,FALSE)</f>
        <v>MTR</v>
      </c>
      <c r="G2932" s="2" t="s">
        <v>26905</v>
      </c>
      <c r="H2932" s="2" t="s">
        <v>6196</v>
      </c>
      <c r="I2932" s="10" t="s">
        <v>18720</v>
      </c>
      <c r="J2932" s="2" t="str">
        <f>VLOOKUP(Tabla1[[#This Row],[Código]],[1]ARTICULOS!$B$2:$I$1048576,8,FALSE)</f>
        <v>KTS Sistemas de bandejas de rejilla</v>
      </c>
      <c r="K2932" s="4">
        <v>4012196021956</v>
      </c>
      <c r="L2932" s="2">
        <v>3</v>
      </c>
      <c r="M2932" s="4">
        <v>4012196167500</v>
      </c>
      <c r="N2932" s="2" t="s">
        <v>26913</v>
      </c>
      <c r="R2932" s="2">
        <v>73262000</v>
      </c>
      <c r="S2932" s="9" t="s">
        <v>8529</v>
      </c>
      <c r="T2932" s="3" t="s">
        <v>12847</v>
      </c>
    </row>
    <row r="2933" spans="1:20" x14ac:dyDescent="0.25">
      <c r="A2933">
        <v>6002445</v>
      </c>
      <c r="B2933" s="4" t="s">
        <v>2297</v>
      </c>
      <c r="C2933" s="2" t="s">
        <v>22553</v>
      </c>
      <c r="D2933" s="8">
        <v>79.91</v>
      </c>
      <c r="E2933" s="2">
        <v>1</v>
      </c>
      <c r="F2933" s="2" t="str">
        <f>VLOOKUP(Tabla1[[#This Row],[Código]],[1]DETALLE_TARIFA!$C$2:$I$7282,7,FALSE)</f>
        <v>MTR</v>
      </c>
      <c r="G2933" s="2" t="s">
        <v>26905</v>
      </c>
      <c r="H2933" s="2" t="s">
        <v>6196</v>
      </c>
      <c r="I2933" s="10" t="s">
        <v>18720</v>
      </c>
      <c r="J2933" s="2" t="str">
        <f>VLOOKUP(Tabla1[[#This Row],[Código]],[1]ARTICULOS!$B$2:$I$1048576,8,FALSE)</f>
        <v>KTS Sistemas de bandejas de rejilla</v>
      </c>
      <c r="K2933" s="4">
        <v>4012196022076</v>
      </c>
      <c r="L2933" s="2">
        <v>3</v>
      </c>
      <c r="M2933" s="4">
        <v>4012196167517</v>
      </c>
      <c r="N2933" s="2" t="s">
        <v>26913</v>
      </c>
      <c r="R2933" s="2">
        <v>73262000</v>
      </c>
      <c r="S2933" s="9" t="s">
        <v>8530</v>
      </c>
      <c r="T2933" s="3" t="s">
        <v>12847</v>
      </c>
    </row>
    <row r="2934" spans="1:20" x14ac:dyDescent="0.25">
      <c r="A2934">
        <v>6002451</v>
      </c>
      <c r="B2934" s="4" t="s">
        <v>2298</v>
      </c>
      <c r="C2934" s="2" t="s">
        <v>22554</v>
      </c>
      <c r="D2934" s="8">
        <v>60.37</v>
      </c>
      <c r="E2934" s="2">
        <v>1</v>
      </c>
      <c r="F2934" s="2" t="str">
        <f>VLOOKUP(Tabla1[[#This Row],[Código]],[1]DETALLE_TARIFA!$C$2:$I$7282,7,FALSE)</f>
        <v>MTR</v>
      </c>
      <c r="G2934" s="2" t="s">
        <v>26905</v>
      </c>
      <c r="H2934" s="2" t="s">
        <v>6196</v>
      </c>
      <c r="I2934" s="10" t="s">
        <v>18720</v>
      </c>
      <c r="J2934" s="2" t="str">
        <f>VLOOKUP(Tabla1[[#This Row],[Código]],[1]ARTICULOS!$B$2:$I$1048576,8,FALSE)</f>
        <v>KTS Sistemas de bandejas de rejilla</v>
      </c>
      <c r="K2934" s="4">
        <v>4012195149620</v>
      </c>
      <c r="L2934" s="2">
        <v>3</v>
      </c>
      <c r="M2934" s="4">
        <v>4012196167524</v>
      </c>
      <c r="N2934" s="2" t="s">
        <v>26913</v>
      </c>
      <c r="R2934" s="2">
        <v>73262000</v>
      </c>
      <c r="S2934" s="9" t="s">
        <v>8531</v>
      </c>
      <c r="T2934" s="3" t="s">
        <v>12847</v>
      </c>
    </row>
    <row r="2935" spans="1:20" x14ac:dyDescent="0.25">
      <c r="A2935">
        <v>6002455</v>
      </c>
      <c r="B2935" s="4" t="s">
        <v>2299</v>
      </c>
      <c r="C2935" s="2" t="s">
        <v>22555</v>
      </c>
      <c r="D2935" s="8">
        <v>67.989999999999995</v>
      </c>
      <c r="E2935" s="2">
        <v>1</v>
      </c>
      <c r="F2935" s="2" t="str">
        <f>VLOOKUP(Tabla1[[#This Row],[Código]],[1]DETALLE_TARIFA!$C$2:$I$7282,7,FALSE)</f>
        <v>MTR</v>
      </c>
      <c r="G2935" s="2" t="s">
        <v>26905</v>
      </c>
      <c r="H2935" s="2" t="s">
        <v>6196</v>
      </c>
      <c r="I2935" s="10" t="s">
        <v>18720</v>
      </c>
      <c r="J2935" s="2" t="str">
        <f>VLOOKUP(Tabla1[[#This Row],[Código]],[1]ARTICULOS!$B$2:$I$1048576,8,FALSE)</f>
        <v>KTS Sistemas de bandejas de rejilla</v>
      </c>
      <c r="K2935" s="4">
        <v>4012195422624</v>
      </c>
      <c r="L2935" s="2">
        <v>3</v>
      </c>
      <c r="M2935" s="4">
        <v>4012196167555</v>
      </c>
      <c r="N2935" s="2" t="s">
        <v>26913</v>
      </c>
      <c r="R2935" s="2">
        <v>73262000</v>
      </c>
      <c r="S2935" s="9" t="s">
        <v>8532</v>
      </c>
      <c r="T2935" s="3" t="s">
        <v>12847</v>
      </c>
    </row>
    <row r="2936" spans="1:20" x14ac:dyDescent="0.25">
      <c r="A2936">
        <v>6002457</v>
      </c>
      <c r="B2936" s="4" t="s">
        <v>2300</v>
      </c>
      <c r="C2936" s="2" t="s">
        <v>22556</v>
      </c>
      <c r="D2936" s="8">
        <v>79.150000000000006</v>
      </c>
      <c r="E2936" s="2">
        <v>1</v>
      </c>
      <c r="F2936" s="2" t="str">
        <f>VLOOKUP(Tabla1[[#This Row],[Código]],[1]DETALLE_TARIFA!$C$2:$I$7282,7,FALSE)</f>
        <v>MTR</v>
      </c>
      <c r="G2936" s="2" t="s">
        <v>26905</v>
      </c>
      <c r="H2936" s="2" t="s">
        <v>6196</v>
      </c>
      <c r="I2936" s="10" t="s">
        <v>18720</v>
      </c>
      <c r="J2936" s="2" t="str">
        <f>VLOOKUP(Tabla1[[#This Row],[Código]],[1]ARTICULOS!$B$2:$I$1048576,8,FALSE)</f>
        <v>KTS Sistemas de bandejas de rejilla</v>
      </c>
      <c r="K2936" s="4">
        <v>4012195149637</v>
      </c>
      <c r="L2936" s="2">
        <v>3</v>
      </c>
      <c r="M2936" s="4">
        <v>4012196167562</v>
      </c>
      <c r="N2936" s="2" t="s">
        <v>26913</v>
      </c>
      <c r="R2936" s="2">
        <v>73262000</v>
      </c>
      <c r="S2936" s="9" t="s">
        <v>8533</v>
      </c>
      <c r="T2936" s="3" t="s">
        <v>12847</v>
      </c>
    </row>
    <row r="2937" spans="1:20" x14ac:dyDescent="0.25">
      <c r="A2937">
        <v>6002460</v>
      </c>
      <c r="B2937" s="4" t="s">
        <v>2301</v>
      </c>
      <c r="C2937" s="2" t="s">
        <v>22557</v>
      </c>
      <c r="D2937" s="8">
        <v>98.18</v>
      </c>
      <c r="E2937" s="2">
        <v>1</v>
      </c>
      <c r="F2937" s="2" t="str">
        <f>VLOOKUP(Tabla1[[#This Row],[Código]],[1]DETALLE_TARIFA!$C$2:$I$7282,7,FALSE)</f>
        <v>MTR</v>
      </c>
      <c r="G2937" s="2" t="s">
        <v>26905</v>
      </c>
      <c r="H2937" s="2" t="s">
        <v>6196</v>
      </c>
      <c r="I2937" s="10" t="s">
        <v>18720</v>
      </c>
      <c r="J2937" s="2" t="str">
        <f>VLOOKUP(Tabla1[[#This Row],[Código]],[1]ARTICULOS!$B$2:$I$1048576,8,FALSE)</f>
        <v>KTS Sistemas de bandejas de rejilla</v>
      </c>
      <c r="K2937" s="4">
        <v>4012195149644</v>
      </c>
      <c r="L2937" s="2">
        <v>3</v>
      </c>
      <c r="M2937" s="4">
        <v>4012196167579</v>
      </c>
      <c r="N2937" s="2" t="s">
        <v>26913</v>
      </c>
      <c r="R2937" s="2">
        <v>73262000</v>
      </c>
      <c r="S2937" s="9" t="s">
        <v>8534</v>
      </c>
      <c r="T2937" s="3" t="s">
        <v>12847</v>
      </c>
    </row>
    <row r="2938" spans="1:20" x14ac:dyDescent="0.25">
      <c r="A2938">
        <v>6002463</v>
      </c>
      <c r="B2938" s="4" t="s">
        <v>2302</v>
      </c>
      <c r="C2938" s="2" t="s">
        <v>22558</v>
      </c>
      <c r="D2938" s="8">
        <v>117.52</v>
      </c>
      <c r="E2938" s="2">
        <v>1</v>
      </c>
      <c r="F2938" s="2" t="str">
        <f>VLOOKUP(Tabla1[[#This Row],[Código]],[1]DETALLE_TARIFA!$C$2:$I$7282,7,FALSE)</f>
        <v>MTR</v>
      </c>
      <c r="G2938" s="2" t="s">
        <v>26905</v>
      </c>
      <c r="H2938" s="2" t="s">
        <v>6196</v>
      </c>
      <c r="I2938" s="10" t="s">
        <v>18720</v>
      </c>
      <c r="J2938" s="2" t="str">
        <f>VLOOKUP(Tabla1[[#This Row],[Código]],[1]ARTICULOS!$B$2:$I$1048576,8,FALSE)</f>
        <v>KTS Sistemas de bandejas de rejilla</v>
      </c>
      <c r="K2938" s="4">
        <v>4012195149675</v>
      </c>
      <c r="L2938" s="2">
        <v>3</v>
      </c>
      <c r="M2938" s="4">
        <v>4012196167586</v>
      </c>
      <c r="N2938" s="2" t="s">
        <v>26913</v>
      </c>
      <c r="R2938" s="2">
        <v>73262000</v>
      </c>
      <c r="S2938" s="9" t="s">
        <v>8535</v>
      </c>
      <c r="T2938" s="3" t="s">
        <v>12847</v>
      </c>
    </row>
    <row r="2939" spans="1:20" x14ac:dyDescent="0.25">
      <c r="A2939">
        <v>6002466</v>
      </c>
      <c r="B2939" s="4" t="s">
        <v>2303</v>
      </c>
      <c r="C2939" s="2" t="s">
        <v>22559</v>
      </c>
      <c r="D2939" s="8">
        <v>132.44</v>
      </c>
      <c r="E2939" s="2">
        <v>1</v>
      </c>
      <c r="F2939" s="2" t="str">
        <f>VLOOKUP(Tabla1[[#This Row],[Código]],[1]DETALLE_TARIFA!$C$2:$I$7282,7,FALSE)</f>
        <v>MTR</v>
      </c>
      <c r="G2939" s="2" t="s">
        <v>26905</v>
      </c>
      <c r="H2939" s="2" t="s">
        <v>6196</v>
      </c>
      <c r="I2939" s="10" t="s">
        <v>18720</v>
      </c>
      <c r="J2939" s="2" t="str">
        <f>VLOOKUP(Tabla1[[#This Row],[Código]],[1]ARTICULOS!$B$2:$I$1048576,8,FALSE)</f>
        <v>KTS Sistemas de bandejas de rejilla</v>
      </c>
      <c r="K2939" s="4">
        <v>4012195149682</v>
      </c>
      <c r="L2939" s="2">
        <v>3</v>
      </c>
      <c r="M2939" s="4">
        <v>4012196167630</v>
      </c>
      <c r="N2939" s="2" t="s">
        <v>26913</v>
      </c>
      <c r="R2939" s="2">
        <v>73262000</v>
      </c>
      <c r="S2939" s="9" t="s">
        <v>8536</v>
      </c>
      <c r="T2939" s="3" t="s">
        <v>12847</v>
      </c>
    </row>
    <row r="2940" spans="1:20" x14ac:dyDescent="0.25">
      <c r="A2940">
        <v>6002469</v>
      </c>
      <c r="B2940" s="4" t="s">
        <v>2304</v>
      </c>
      <c r="C2940" s="2" t="s">
        <v>22560</v>
      </c>
      <c r="D2940" s="8">
        <v>150.86000000000001</v>
      </c>
      <c r="E2940" s="2">
        <v>1</v>
      </c>
      <c r="F2940" s="2" t="str">
        <f>VLOOKUP(Tabla1[[#This Row],[Código]],[1]DETALLE_TARIFA!$C$2:$I$7282,7,FALSE)</f>
        <v>MTR</v>
      </c>
      <c r="G2940" s="2" t="s">
        <v>26905</v>
      </c>
      <c r="H2940" s="2" t="s">
        <v>6196</v>
      </c>
      <c r="I2940" s="10" t="s">
        <v>18720</v>
      </c>
      <c r="J2940" s="2" t="str">
        <f>VLOOKUP(Tabla1[[#This Row],[Código]],[1]ARTICULOS!$B$2:$I$1048576,8,FALSE)</f>
        <v>KTS Sistemas de bandejas de rejilla</v>
      </c>
      <c r="K2940" s="4">
        <v>4012195771586</v>
      </c>
      <c r="L2940" s="2">
        <v>3</v>
      </c>
      <c r="M2940" s="4">
        <v>4012196167647</v>
      </c>
      <c r="N2940" s="2" t="s">
        <v>26913</v>
      </c>
      <c r="R2940" s="2">
        <v>73262000</v>
      </c>
      <c r="S2940" s="9" t="s">
        <v>8537</v>
      </c>
      <c r="T2940" s="3" t="s">
        <v>12847</v>
      </c>
    </row>
    <row r="2941" spans="1:20" x14ac:dyDescent="0.25">
      <c r="A2941">
        <v>6002475</v>
      </c>
      <c r="B2941" s="4" t="s">
        <v>2305</v>
      </c>
      <c r="C2941" s="2" t="s">
        <v>22561</v>
      </c>
      <c r="D2941" s="8">
        <v>99.48</v>
      </c>
      <c r="E2941" s="2">
        <v>1</v>
      </c>
      <c r="F2941" s="2" t="str">
        <f>VLOOKUP(Tabla1[[#This Row],[Código]],[1]DETALLE_TARIFA!$C$2:$I$7282,7,FALSE)</f>
        <v>MTR</v>
      </c>
      <c r="G2941" s="2" t="s">
        <v>26905</v>
      </c>
      <c r="H2941" s="2" t="s">
        <v>6196</v>
      </c>
      <c r="I2941" s="10" t="s">
        <v>18720</v>
      </c>
      <c r="J2941" s="2" t="str">
        <f>VLOOKUP(Tabla1[[#This Row],[Código]],[1]ARTICULOS!$B$2:$I$1048576,8,FALSE)</f>
        <v>KTS Sistemas de bandejas de rejilla</v>
      </c>
      <c r="K2941" s="4">
        <v>4012195874904</v>
      </c>
      <c r="L2941" s="2">
        <v>3</v>
      </c>
      <c r="M2941" s="4">
        <v>4012196167685</v>
      </c>
      <c r="N2941" s="2" t="s">
        <v>26913</v>
      </c>
      <c r="R2941" s="2">
        <v>73262000</v>
      </c>
      <c r="S2941" s="9" t="s">
        <v>8538</v>
      </c>
      <c r="T2941" s="3" t="s">
        <v>12847</v>
      </c>
    </row>
    <row r="2942" spans="1:20" x14ac:dyDescent="0.25">
      <c r="A2942">
        <v>6002476</v>
      </c>
      <c r="B2942" s="4" t="s">
        <v>2306</v>
      </c>
      <c r="C2942" s="2" t="s">
        <v>22562</v>
      </c>
      <c r="D2942" s="8">
        <v>110.91</v>
      </c>
      <c r="E2942" s="2">
        <v>1</v>
      </c>
      <c r="F2942" s="2" t="str">
        <f>VLOOKUP(Tabla1[[#This Row],[Código]],[1]DETALLE_TARIFA!$C$2:$I$7282,7,FALSE)</f>
        <v>MTR</v>
      </c>
      <c r="G2942" s="2" t="s">
        <v>26905</v>
      </c>
      <c r="H2942" s="2" t="s">
        <v>6196</v>
      </c>
      <c r="I2942" s="10" t="s">
        <v>18720</v>
      </c>
      <c r="J2942" s="2" t="str">
        <f>VLOOKUP(Tabla1[[#This Row],[Código]],[1]ARTICULOS!$B$2:$I$1048576,8,FALSE)</f>
        <v>KTS Sistemas de bandejas de rejilla</v>
      </c>
      <c r="K2942" s="4">
        <v>4012195874911</v>
      </c>
      <c r="L2942" s="2">
        <v>3</v>
      </c>
      <c r="M2942" s="4">
        <v>4012196167692</v>
      </c>
      <c r="N2942" s="2" t="s">
        <v>26913</v>
      </c>
      <c r="R2942" s="2">
        <v>73262000</v>
      </c>
      <c r="S2942" s="9" t="s">
        <v>8539</v>
      </c>
      <c r="T2942" s="3" t="s">
        <v>12847</v>
      </c>
    </row>
    <row r="2943" spans="1:20" x14ac:dyDescent="0.25">
      <c r="A2943">
        <v>6002477</v>
      </c>
      <c r="B2943" s="4" t="s">
        <v>2307</v>
      </c>
      <c r="C2943" s="2" t="s">
        <v>22563</v>
      </c>
      <c r="D2943" s="8">
        <v>125.47</v>
      </c>
      <c r="E2943" s="2">
        <v>1</v>
      </c>
      <c r="F2943" s="2" t="str">
        <f>VLOOKUP(Tabla1[[#This Row],[Código]],[1]DETALLE_TARIFA!$C$2:$I$7282,7,FALSE)</f>
        <v>MTR</v>
      </c>
      <c r="G2943" s="2" t="s">
        <v>26905</v>
      </c>
      <c r="H2943" s="2" t="s">
        <v>6196</v>
      </c>
      <c r="I2943" s="10" t="s">
        <v>18720</v>
      </c>
      <c r="J2943" s="2" t="str">
        <f>VLOOKUP(Tabla1[[#This Row],[Código]],[1]ARTICULOS!$B$2:$I$1048576,8,FALSE)</f>
        <v>KTS Sistemas de bandejas de rejilla</v>
      </c>
      <c r="K2943" s="4">
        <v>4012195874928</v>
      </c>
      <c r="L2943" s="2">
        <v>3</v>
      </c>
      <c r="M2943" s="4">
        <v>4012196167708</v>
      </c>
      <c r="N2943" s="2" t="s">
        <v>26913</v>
      </c>
      <c r="R2943" s="2">
        <v>73262000</v>
      </c>
      <c r="S2943" s="9" t="s">
        <v>8540</v>
      </c>
      <c r="T2943" s="3" t="s">
        <v>12847</v>
      </c>
    </row>
    <row r="2944" spans="1:20" x14ac:dyDescent="0.25">
      <c r="A2944">
        <v>6002479</v>
      </c>
      <c r="B2944" s="4" t="s">
        <v>2308</v>
      </c>
      <c r="C2944" s="2" t="s">
        <v>22564</v>
      </c>
      <c r="D2944" s="8">
        <v>154.54</v>
      </c>
      <c r="E2944" s="2">
        <v>1</v>
      </c>
      <c r="F2944" s="2" t="str">
        <f>VLOOKUP(Tabla1[[#This Row],[Código]],[1]DETALLE_TARIFA!$C$2:$I$7282,7,FALSE)</f>
        <v>MTR</v>
      </c>
      <c r="G2944" s="2" t="s">
        <v>26905</v>
      </c>
      <c r="H2944" s="2" t="s">
        <v>6196</v>
      </c>
      <c r="I2944" s="10" t="s">
        <v>18720</v>
      </c>
      <c r="J2944" s="2" t="str">
        <f>VLOOKUP(Tabla1[[#This Row],[Código]],[1]ARTICULOS!$B$2:$I$1048576,8,FALSE)</f>
        <v>KTS Sistemas de bandejas de rejilla</v>
      </c>
      <c r="K2944" s="4">
        <v>4012195874959</v>
      </c>
      <c r="L2944" s="2">
        <v>3</v>
      </c>
      <c r="M2944" s="4">
        <v>4012196167739</v>
      </c>
      <c r="N2944" s="2" t="s">
        <v>26913</v>
      </c>
      <c r="R2944" s="2">
        <v>73262000</v>
      </c>
      <c r="S2944" s="9" t="s">
        <v>8541</v>
      </c>
      <c r="T2944" s="3" t="s">
        <v>12847</v>
      </c>
    </row>
    <row r="2945" spans="1:20" x14ac:dyDescent="0.25">
      <c r="A2945">
        <v>6002481</v>
      </c>
      <c r="B2945" s="4" t="s">
        <v>2309</v>
      </c>
      <c r="C2945" s="2" t="s">
        <v>22565</v>
      </c>
      <c r="D2945" s="8">
        <v>192.24</v>
      </c>
      <c r="E2945" s="2">
        <v>1</v>
      </c>
      <c r="F2945" s="2" t="str">
        <f>VLOOKUP(Tabla1[[#This Row],[Código]],[1]DETALLE_TARIFA!$C$2:$I$7282,7,FALSE)</f>
        <v>MTR</v>
      </c>
      <c r="G2945" s="2" t="s">
        <v>26905</v>
      </c>
      <c r="H2945" s="2" t="s">
        <v>6196</v>
      </c>
      <c r="I2945" s="10" t="s">
        <v>18720</v>
      </c>
      <c r="J2945" s="2" t="str">
        <f>VLOOKUP(Tabla1[[#This Row],[Código]],[1]ARTICULOS!$B$2:$I$1048576,8,FALSE)</f>
        <v>KTS Sistemas de bandejas de rejilla</v>
      </c>
      <c r="K2945" s="4">
        <v>4012195874966</v>
      </c>
      <c r="L2945" s="2">
        <v>3</v>
      </c>
      <c r="M2945" s="4">
        <v>4012196167746</v>
      </c>
      <c r="N2945" s="2" t="s">
        <v>26913</v>
      </c>
      <c r="R2945" s="2">
        <v>73262000</v>
      </c>
      <c r="S2945" s="9" t="s">
        <v>8542</v>
      </c>
      <c r="T2945" s="3" t="s">
        <v>12847</v>
      </c>
    </row>
    <row r="2946" spans="1:20" x14ac:dyDescent="0.25">
      <c r="A2946">
        <v>6002483</v>
      </c>
      <c r="B2946" s="4" t="s">
        <v>2310</v>
      </c>
      <c r="C2946" s="2" t="s">
        <v>22566</v>
      </c>
      <c r="D2946" s="8">
        <v>256.42</v>
      </c>
      <c r="E2946" s="2">
        <v>1</v>
      </c>
      <c r="F2946" s="2" t="str">
        <f>VLOOKUP(Tabla1[[#This Row],[Código]],[1]DETALLE_TARIFA!$C$2:$I$7282,7,FALSE)</f>
        <v>MTR</v>
      </c>
      <c r="G2946" s="2" t="s">
        <v>26905</v>
      </c>
      <c r="H2946" s="2" t="s">
        <v>6196</v>
      </c>
      <c r="I2946" s="10" t="s">
        <v>18720</v>
      </c>
      <c r="J2946" s="2" t="str">
        <f>VLOOKUP(Tabla1[[#This Row],[Código]],[1]ARTICULOS!$B$2:$I$1048576,8,FALSE)</f>
        <v>KTS Sistemas de bandejas de rejilla</v>
      </c>
      <c r="K2946" s="4">
        <v>4012195874980</v>
      </c>
      <c r="L2946" s="2">
        <v>3</v>
      </c>
      <c r="M2946" s="4">
        <v>4012196167760</v>
      </c>
      <c r="N2946" s="2" t="s">
        <v>26913</v>
      </c>
      <c r="R2946" s="2">
        <v>73262000</v>
      </c>
      <c r="S2946" s="9" t="s">
        <v>8543</v>
      </c>
      <c r="T2946" s="3" t="s">
        <v>12847</v>
      </c>
    </row>
    <row r="2947" spans="1:20" x14ac:dyDescent="0.25">
      <c r="A2947">
        <v>6002485</v>
      </c>
      <c r="B2947" s="4" t="s">
        <v>2311</v>
      </c>
      <c r="C2947" s="2" t="s">
        <v>22567</v>
      </c>
      <c r="D2947" s="8">
        <v>293.08</v>
      </c>
      <c r="E2947" s="2">
        <v>1</v>
      </c>
      <c r="F2947" s="2" t="str">
        <f>VLOOKUP(Tabla1[[#This Row],[Código]],[1]DETALLE_TARIFA!$C$2:$I$7282,7,FALSE)</f>
        <v>MTR</v>
      </c>
      <c r="G2947" s="2" t="s">
        <v>26905</v>
      </c>
      <c r="H2947" s="2" t="s">
        <v>6196</v>
      </c>
      <c r="I2947" s="10" t="s">
        <v>18720</v>
      </c>
      <c r="J2947" s="2" t="str">
        <f>VLOOKUP(Tabla1[[#This Row],[Código]],[1]ARTICULOS!$B$2:$I$1048576,8,FALSE)</f>
        <v>KTS Sistemas de bandejas de rejilla</v>
      </c>
      <c r="K2947" s="4">
        <v>4012195875017</v>
      </c>
      <c r="L2947" s="2">
        <v>3</v>
      </c>
      <c r="M2947" s="4">
        <v>4012196167791</v>
      </c>
      <c r="N2947" s="2" t="s">
        <v>26913</v>
      </c>
      <c r="R2947" s="2">
        <v>73262000</v>
      </c>
      <c r="S2947" s="9" t="s">
        <v>8544</v>
      </c>
      <c r="T2947" s="3" t="s">
        <v>12847</v>
      </c>
    </row>
    <row r="2948" spans="1:20" x14ac:dyDescent="0.25">
      <c r="A2948">
        <v>6003750</v>
      </c>
      <c r="B2948" s="4" t="s">
        <v>2312</v>
      </c>
      <c r="C2948" s="2" t="s">
        <v>22568</v>
      </c>
      <c r="D2948" s="8">
        <v>14.92</v>
      </c>
      <c r="E2948" s="2">
        <v>100</v>
      </c>
      <c r="F2948" s="2" t="str">
        <f>VLOOKUP(Tabla1[[#This Row],[Código]],[1]DETALLE_TARIFA!$C$2:$I$7282,7,FALSE)</f>
        <v>PCE</v>
      </c>
      <c r="G2948" s="2" t="s">
        <v>26905</v>
      </c>
      <c r="H2948" s="2" t="s">
        <v>6196</v>
      </c>
      <c r="I2948" s="10" t="s">
        <v>18720</v>
      </c>
      <c r="J2948" s="2" t="str">
        <f>VLOOKUP(Tabla1[[#This Row],[Código]],[1]ARTICULOS!$B$2:$I$1048576,8,FALSE)</f>
        <v>KTS Sistemas de bandejas de rejilla</v>
      </c>
      <c r="K2948" s="4">
        <v>4012195872887</v>
      </c>
      <c r="L2948" s="2">
        <v>500</v>
      </c>
      <c r="M2948" s="4">
        <v>4012195944690</v>
      </c>
      <c r="N2948" s="2" t="s">
        <v>26910</v>
      </c>
      <c r="O2948" s="2">
        <v>5000</v>
      </c>
      <c r="P2948" s="4">
        <v>4012195945772</v>
      </c>
      <c r="Q2948" s="2" t="s">
        <v>26911</v>
      </c>
      <c r="R2948" s="2">
        <v>39269097</v>
      </c>
      <c r="S2948" s="9" t="s">
        <v>8545</v>
      </c>
      <c r="T2948" s="3" t="s">
        <v>12847</v>
      </c>
    </row>
    <row r="2949" spans="1:20" x14ac:dyDescent="0.25">
      <c r="A2949">
        <v>6003754</v>
      </c>
      <c r="B2949" s="4" t="s">
        <v>2313</v>
      </c>
      <c r="C2949" s="2" t="s">
        <v>22569</v>
      </c>
      <c r="D2949" s="8">
        <v>15.54</v>
      </c>
      <c r="E2949" s="2">
        <v>100</v>
      </c>
      <c r="F2949" s="2" t="str">
        <f>VLOOKUP(Tabla1[[#This Row],[Código]],[1]DETALLE_TARIFA!$C$2:$I$7282,7,FALSE)</f>
        <v>PCE</v>
      </c>
      <c r="G2949" s="2" t="s">
        <v>26905</v>
      </c>
      <c r="H2949" s="2" t="s">
        <v>6196</v>
      </c>
      <c r="I2949" s="10" t="s">
        <v>18720</v>
      </c>
      <c r="J2949" s="2" t="str">
        <f>VLOOKUP(Tabla1[[#This Row],[Código]],[1]ARTICULOS!$B$2:$I$1048576,8,FALSE)</f>
        <v>KTS Sistemas de bandejas de rejilla</v>
      </c>
      <c r="K2949" s="4">
        <v>4012195872894</v>
      </c>
      <c r="L2949" s="2">
        <v>500</v>
      </c>
      <c r="M2949" s="4">
        <v>4012195944706</v>
      </c>
      <c r="N2949" s="2" t="s">
        <v>26910</v>
      </c>
      <c r="O2949" s="2">
        <v>6000</v>
      </c>
      <c r="P2949" s="4">
        <v>4012195979807</v>
      </c>
      <c r="Q2949" s="2" t="s">
        <v>26911</v>
      </c>
      <c r="R2949" s="2">
        <v>39269097</v>
      </c>
      <c r="S2949" s="9" t="s">
        <v>8546</v>
      </c>
      <c r="T2949" s="3" t="s">
        <v>12847</v>
      </c>
    </row>
    <row r="2950" spans="1:20" x14ac:dyDescent="0.25">
      <c r="A2950">
        <v>6003818</v>
      </c>
      <c r="B2950" s="4" t="s">
        <v>2314</v>
      </c>
      <c r="C2950" s="2" t="s">
        <v>22570</v>
      </c>
      <c r="D2950" s="8">
        <v>25.74</v>
      </c>
      <c r="E2950" s="2">
        <v>1</v>
      </c>
      <c r="F2950" s="2" t="str">
        <f>VLOOKUP(Tabla1[[#This Row],[Código]],[1]DETALLE_TARIFA!$C$2:$I$7282,7,FALSE)</f>
        <v>MTR</v>
      </c>
      <c r="G2950" s="2" t="s">
        <v>26905</v>
      </c>
      <c r="H2950" s="2" t="s">
        <v>6196</v>
      </c>
      <c r="I2950" s="10" t="s">
        <v>18720</v>
      </c>
      <c r="J2950" s="2" t="str">
        <f>VLOOKUP(Tabla1[[#This Row],[Código]],[1]ARTICULOS!$B$2:$I$1048576,8,FALSE)</f>
        <v>KTS Sistemas de bandejas de rejilla</v>
      </c>
      <c r="K2950" s="4">
        <v>4012196002955</v>
      </c>
      <c r="L2950" s="2">
        <v>2</v>
      </c>
      <c r="M2950" s="4">
        <v>4012197291594</v>
      </c>
      <c r="N2950" s="2" t="s">
        <v>26913</v>
      </c>
      <c r="O2950" s="2">
        <v>50</v>
      </c>
      <c r="P2950" s="4">
        <v>4012196002962</v>
      </c>
      <c r="Q2950" s="2" t="s">
        <v>26912</v>
      </c>
      <c r="R2950" s="2">
        <v>73143100</v>
      </c>
      <c r="S2950" s="9" t="s">
        <v>8547</v>
      </c>
      <c r="T2950" s="3" t="s">
        <v>12847</v>
      </c>
    </row>
    <row r="2951" spans="1:20" x14ac:dyDescent="0.25">
      <c r="A2951">
        <v>6003850</v>
      </c>
      <c r="B2951" s="4" t="s">
        <v>2315</v>
      </c>
      <c r="C2951" s="2" t="s">
        <v>22571</v>
      </c>
      <c r="D2951" s="8">
        <v>9.4499999999999993</v>
      </c>
      <c r="E2951" s="2">
        <v>1</v>
      </c>
      <c r="F2951" s="2" t="str">
        <f>VLOOKUP(Tabla1[[#This Row],[Código]],[1]DETALLE_TARIFA!$C$2:$I$7282,7,FALSE)</f>
        <v>PCE</v>
      </c>
      <c r="G2951" s="2" t="s">
        <v>26905</v>
      </c>
      <c r="H2951" s="2" t="s">
        <v>6196</v>
      </c>
      <c r="I2951" s="10" t="s">
        <v>18720</v>
      </c>
      <c r="J2951" s="2" t="str">
        <f>VLOOKUP(Tabla1[[#This Row],[Código]],[1]ARTICULOS!$B$2:$I$1048576,8,FALSE)</f>
        <v>KTS Sistemas de bandejas de rejilla</v>
      </c>
      <c r="K2951" s="4">
        <v>4012196003013</v>
      </c>
      <c r="L2951" s="2">
        <v>10</v>
      </c>
      <c r="M2951" s="4">
        <v>4012196003020</v>
      </c>
      <c r="N2951" s="2" t="s">
        <v>26910</v>
      </c>
      <c r="O2951" s="2">
        <v>40</v>
      </c>
      <c r="P2951" s="4">
        <v>4012196003037</v>
      </c>
      <c r="Q2951" s="2" t="s">
        <v>26911</v>
      </c>
      <c r="R2951" s="2">
        <v>73089059</v>
      </c>
      <c r="S2951" s="9" t="s">
        <v>8548</v>
      </c>
      <c r="T2951" s="3" t="s">
        <v>12847</v>
      </c>
    </row>
    <row r="2952" spans="1:20" x14ac:dyDescent="0.25">
      <c r="A2952">
        <v>6003869</v>
      </c>
      <c r="B2952" s="4" t="s">
        <v>2316</v>
      </c>
      <c r="C2952" s="2" t="s">
        <v>22572</v>
      </c>
      <c r="D2952" s="8">
        <v>10.5</v>
      </c>
      <c r="E2952" s="2">
        <v>1</v>
      </c>
      <c r="F2952" s="2" t="str">
        <f>VLOOKUP(Tabla1[[#This Row],[Código]],[1]DETALLE_TARIFA!$C$2:$I$7282,7,FALSE)</f>
        <v>PCE</v>
      </c>
      <c r="G2952" s="2" t="s">
        <v>26905</v>
      </c>
      <c r="H2952" s="2" t="s">
        <v>6196</v>
      </c>
      <c r="I2952" s="10" t="s">
        <v>18720</v>
      </c>
      <c r="J2952" s="2" t="str">
        <f>VLOOKUP(Tabla1[[#This Row],[Código]],[1]ARTICULOS!$B$2:$I$1048576,8,FALSE)</f>
        <v>KTS Sistemas de bandejas de rejilla</v>
      </c>
      <c r="K2952" s="4">
        <v>4012196003075</v>
      </c>
      <c r="L2952" s="2">
        <v>10</v>
      </c>
      <c r="M2952" s="4">
        <v>4012196003082</v>
      </c>
      <c r="N2952" s="2" t="s">
        <v>26910</v>
      </c>
      <c r="O2952" s="2">
        <v>40</v>
      </c>
      <c r="P2952" s="4">
        <v>4012196003099</v>
      </c>
      <c r="Q2952" s="2" t="s">
        <v>26911</v>
      </c>
      <c r="R2952" s="2">
        <v>73089059</v>
      </c>
      <c r="S2952" s="9" t="s">
        <v>8549</v>
      </c>
      <c r="T2952" s="3" t="s">
        <v>12847</v>
      </c>
    </row>
    <row r="2953" spans="1:20" x14ac:dyDescent="0.25">
      <c r="A2953">
        <v>6003871</v>
      </c>
      <c r="B2953" s="4" t="s">
        <v>12507</v>
      </c>
      <c r="C2953" s="2" t="s">
        <v>22573</v>
      </c>
      <c r="D2953" s="8">
        <v>42.01</v>
      </c>
      <c r="E2953" s="2">
        <v>1</v>
      </c>
      <c r="F2953" s="2" t="str">
        <f>VLOOKUP(Tabla1[[#This Row],[Código]],[1]DETALLE_TARIFA!$C$2:$I$7282,7,FALSE)</f>
        <v>PCE</v>
      </c>
      <c r="G2953" s="2" t="s">
        <v>26905</v>
      </c>
      <c r="H2953" s="2" t="s">
        <v>6196</v>
      </c>
      <c r="I2953" s="10" t="s">
        <v>18714</v>
      </c>
      <c r="J2953" s="2" t="str">
        <f>VLOOKUP(Tabla1[[#This Row],[Código]],[1]ARTICULOS!$B$2:$I$1048576,8,FALSE)</f>
        <v>KTS Sistema de montaje</v>
      </c>
      <c r="K2953" s="4">
        <v>4012196049448</v>
      </c>
      <c r="L2953" s="2">
        <v>10</v>
      </c>
      <c r="M2953" s="4">
        <v>4012196197989</v>
      </c>
      <c r="N2953" s="2" t="s">
        <v>26911</v>
      </c>
      <c r="R2953" s="2">
        <v>73089059</v>
      </c>
      <c r="S2953" s="9" t="s">
        <v>12720</v>
      </c>
      <c r="T2953" s="3" t="s">
        <v>12847</v>
      </c>
    </row>
    <row r="2954" spans="1:20" x14ac:dyDescent="0.25">
      <c r="A2954">
        <v>6003873</v>
      </c>
      <c r="B2954" s="4" t="s">
        <v>12508</v>
      </c>
      <c r="C2954" s="2" t="s">
        <v>22574</v>
      </c>
      <c r="D2954" s="8">
        <v>41.29</v>
      </c>
      <c r="E2954" s="2">
        <v>1</v>
      </c>
      <c r="F2954" s="2" t="str">
        <f>VLOOKUP(Tabla1[[#This Row],[Código]],[1]DETALLE_TARIFA!$C$2:$I$7282,7,FALSE)</f>
        <v>PCE</v>
      </c>
      <c r="G2954" s="2" t="s">
        <v>26905</v>
      </c>
      <c r="H2954" s="2" t="s">
        <v>6196</v>
      </c>
      <c r="I2954" s="10" t="s">
        <v>18714</v>
      </c>
      <c r="J2954" s="2" t="str">
        <f>VLOOKUP(Tabla1[[#This Row],[Código]],[1]ARTICULOS!$B$2:$I$1048576,8,FALSE)</f>
        <v>KTS Sistema de montaje</v>
      </c>
      <c r="K2954" s="4">
        <v>4012196049561</v>
      </c>
      <c r="L2954" s="2">
        <v>10</v>
      </c>
      <c r="M2954" s="4">
        <v>4012196197996</v>
      </c>
      <c r="N2954" s="2" t="s">
        <v>26911</v>
      </c>
      <c r="R2954" s="2">
        <v>73089059</v>
      </c>
      <c r="S2954" s="9" t="s">
        <v>12721</v>
      </c>
      <c r="T2954" s="3" t="s">
        <v>12847</v>
      </c>
    </row>
    <row r="2955" spans="1:20" x14ac:dyDescent="0.25">
      <c r="A2955">
        <v>6003880</v>
      </c>
      <c r="B2955" s="4" t="s">
        <v>2317</v>
      </c>
      <c r="C2955" s="2" t="s">
        <v>22575</v>
      </c>
      <c r="D2955" s="8">
        <v>23.37</v>
      </c>
      <c r="E2955" s="2">
        <v>1</v>
      </c>
      <c r="F2955" s="2" t="str">
        <f>VLOOKUP(Tabla1[[#This Row],[Código]],[1]DETALLE_TARIFA!$C$2:$I$7282,7,FALSE)</f>
        <v>PCE</v>
      </c>
      <c r="G2955" s="2" t="s">
        <v>26905</v>
      </c>
      <c r="H2955" s="2" t="s">
        <v>6196</v>
      </c>
      <c r="I2955" s="10" t="s">
        <v>18714</v>
      </c>
      <c r="J2955" s="2" t="str">
        <f>VLOOKUP(Tabla1[[#This Row],[Código]],[1]ARTICULOS!$B$2:$I$1048576,8,FALSE)</f>
        <v>KTS Sistema de montaje</v>
      </c>
      <c r="K2955" s="4">
        <v>4012196079889</v>
      </c>
      <c r="L2955" s="2">
        <v>10</v>
      </c>
      <c r="M2955" s="4">
        <v>4012196198061</v>
      </c>
      <c r="N2955" s="2" t="s">
        <v>26911</v>
      </c>
      <c r="R2955" s="2">
        <v>73089059</v>
      </c>
      <c r="S2955" s="9" t="s">
        <v>8550</v>
      </c>
      <c r="T2955" s="3" t="s">
        <v>12847</v>
      </c>
    </row>
    <row r="2956" spans="1:20" x14ac:dyDescent="0.25">
      <c r="A2956">
        <v>6003884</v>
      </c>
      <c r="B2956" s="4" t="s">
        <v>2318</v>
      </c>
      <c r="C2956" s="2" t="s">
        <v>22576</v>
      </c>
      <c r="D2956" s="8">
        <v>24.16</v>
      </c>
      <c r="E2956" s="2">
        <v>1</v>
      </c>
      <c r="F2956" s="2" t="str">
        <f>VLOOKUP(Tabla1[[#This Row],[Código]],[1]DETALLE_TARIFA!$C$2:$I$7282,7,FALSE)</f>
        <v>PCE</v>
      </c>
      <c r="G2956" s="2" t="s">
        <v>26905</v>
      </c>
      <c r="H2956" s="2" t="s">
        <v>6196</v>
      </c>
      <c r="I2956" s="10" t="s">
        <v>18714</v>
      </c>
      <c r="J2956" s="2" t="str">
        <f>VLOOKUP(Tabla1[[#This Row],[Código]],[1]ARTICULOS!$B$2:$I$1048576,8,FALSE)</f>
        <v>KTS Sistema de montaje</v>
      </c>
      <c r="K2956" s="4">
        <v>4012196079896</v>
      </c>
      <c r="L2956" s="2">
        <v>10</v>
      </c>
      <c r="M2956" s="4">
        <v>4012196198092</v>
      </c>
      <c r="N2956" s="2" t="s">
        <v>26911</v>
      </c>
      <c r="R2956" s="2">
        <v>73089059</v>
      </c>
      <c r="S2956" s="9" t="s">
        <v>8551</v>
      </c>
      <c r="T2956" s="3" t="s">
        <v>12847</v>
      </c>
    </row>
    <row r="2957" spans="1:20" x14ac:dyDescent="0.25">
      <c r="A2957">
        <v>6003888</v>
      </c>
      <c r="B2957" s="4" t="s">
        <v>2319</v>
      </c>
      <c r="C2957" s="2" t="s">
        <v>22577</v>
      </c>
      <c r="D2957" s="8">
        <v>25.42</v>
      </c>
      <c r="E2957" s="2">
        <v>1</v>
      </c>
      <c r="F2957" s="2" t="str">
        <f>VLOOKUP(Tabla1[[#This Row],[Código]],[1]DETALLE_TARIFA!$C$2:$I$7282,7,FALSE)</f>
        <v>PCE</v>
      </c>
      <c r="G2957" s="2" t="s">
        <v>26905</v>
      </c>
      <c r="H2957" s="2" t="s">
        <v>6196</v>
      </c>
      <c r="I2957" s="10" t="s">
        <v>18714</v>
      </c>
      <c r="J2957" s="2" t="str">
        <f>VLOOKUP(Tabla1[[#This Row],[Código]],[1]ARTICULOS!$B$2:$I$1048576,8,FALSE)</f>
        <v>KTS Sistema de montaje</v>
      </c>
      <c r="K2957" s="4">
        <v>4012196079902</v>
      </c>
      <c r="L2957" s="2">
        <v>10</v>
      </c>
      <c r="M2957" s="4">
        <v>4012196198108</v>
      </c>
      <c r="N2957" s="2" t="s">
        <v>26911</v>
      </c>
      <c r="R2957" s="2">
        <v>73089059</v>
      </c>
      <c r="S2957" s="9" t="s">
        <v>8552</v>
      </c>
      <c r="T2957" s="3" t="s">
        <v>12847</v>
      </c>
    </row>
    <row r="2958" spans="1:20" x14ac:dyDescent="0.25">
      <c r="A2958">
        <v>6003892</v>
      </c>
      <c r="B2958" s="4" t="s">
        <v>2320</v>
      </c>
      <c r="C2958" s="2" t="s">
        <v>22578</v>
      </c>
      <c r="D2958" s="8">
        <v>27.62</v>
      </c>
      <c r="E2958" s="2">
        <v>1</v>
      </c>
      <c r="F2958" s="2" t="str">
        <f>VLOOKUP(Tabla1[[#This Row],[Código]],[1]DETALLE_TARIFA!$C$2:$I$7282,7,FALSE)</f>
        <v>PCE</v>
      </c>
      <c r="G2958" s="2" t="s">
        <v>26905</v>
      </c>
      <c r="H2958" s="2" t="s">
        <v>6196</v>
      </c>
      <c r="I2958" s="10" t="s">
        <v>18714</v>
      </c>
      <c r="J2958" s="2" t="str">
        <f>VLOOKUP(Tabla1[[#This Row],[Código]],[1]ARTICULOS!$B$2:$I$1048576,8,FALSE)</f>
        <v>KTS Sistema de montaje</v>
      </c>
      <c r="K2958" s="4">
        <v>4012196079919</v>
      </c>
      <c r="L2958" s="2">
        <v>10</v>
      </c>
      <c r="M2958" s="4">
        <v>4012196198115</v>
      </c>
      <c r="N2958" s="2" t="s">
        <v>26911</v>
      </c>
      <c r="R2958" s="2">
        <v>73089059</v>
      </c>
      <c r="S2958" s="9" t="s">
        <v>8553</v>
      </c>
      <c r="T2958" s="3" t="s">
        <v>12847</v>
      </c>
    </row>
    <row r="2959" spans="1:20" x14ac:dyDescent="0.25">
      <c r="A2959">
        <v>6005520</v>
      </c>
      <c r="B2959" s="4" t="s">
        <v>2321</v>
      </c>
      <c r="C2959" s="2" t="s">
        <v>22579</v>
      </c>
      <c r="D2959" s="8">
        <v>34.83</v>
      </c>
      <c r="E2959" s="2">
        <v>1</v>
      </c>
      <c r="F2959" s="2" t="str">
        <f>VLOOKUP(Tabla1[[#This Row],[Código]],[1]DETALLE_TARIFA!$C$2:$I$7282,7,FALSE)</f>
        <v>MTR</v>
      </c>
      <c r="G2959" s="2" t="s">
        <v>26905</v>
      </c>
      <c r="H2959" s="2" t="s">
        <v>6196</v>
      </c>
      <c r="I2959" s="10" t="s">
        <v>18720</v>
      </c>
      <c r="J2959" s="2" t="str">
        <f>VLOOKUP(Tabla1[[#This Row],[Código]],[1]ARTICULOS!$B$2:$I$1048576,8,FALSE)</f>
        <v>KTS Sistemas de bandejas de rejilla</v>
      </c>
      <c r="K2959" s="4">
        <v>4012195686392</v>
      </c>
      <c r="L2959" s="2">
        <v>3</v>
      </c>
      <c r="M2959" s="4">
        <v>4012196168170</v>
      </c>
      <c r="N2959" s="2" t="s">
        <v>26913</v>
      </c>
      <c r="R2959" s="2">
        <v>73262000</v>
      </c>
      <c r="S2959" s="9" t="s">
        <v>8554</v>
      </c>
      <c r="T2959" s="3" t="s">
        <v>12847</v>
      </c>
    </row>
    <row r="2960" spans="1:20" x14ac:dyDescent="0.25">
      <c r="A2960">
        <v>6005523</v>
      </c>
      <c r="B2960" s="4" t="s">
        <v>2322</v>
      </c>
      <c r="C2960" s="2" t="s">
        <v>22580</v>
      </c>
      <c r="D2960" s="8">
        <v>36.119999999999997</v>
      </c>
      <c r="E2960" s="2">
        <v>1</v>
      </c>
      <c r="F2960" s="2" t="str">
        <f>VLOOKUP(Tabla1[[#This Row],[Código]],[1]DETALLE_TARIFA!$C$2:$I$7282,7,FALSE)</f>
        <v>MTR</v>
      </c>
      <c r="G2960" s="2" t="s">
        <v>26905</v>
      </c>
      <c r="H2960" s="2" t="s">
        <v>6196</v>
      </c>
      <c r="I2960" s="10" t="s">
        <v>18720</v>
      </c>
      <c r="J2960" s="2" t="str">
        <f>VLOOKUP(Tabla1[[#This Row],[Código]],[1]ARTICULOS!$B$2:$I$1048576,8,FALSE)</f>
        <v>KTS Sistemas de bandejas de rejilla</v>
      </c>
      <c r="K2960" s="4">
        <v>4012195686408</v>
      </c>
      <c r="L2960" s="2">
        <v>3</v>
      </c>
      <c r="M2960" s="4">
        <v>4012196168187</v>
      </c>
      <c r="N2960" s="2" t="s">
        <v>26913</v>
      </c>
      <c r="R2960" s="2">
        <v>73262000</v>
      </c>
      <c r="S2960" s="9" t="s">
        <v>8555</v>
      </c>
      <c r="T2960" s="3" t="s">
        <v>12847</v>
      </c>
    </row>
    <row r="2961" spans="1:20" x14ac:dyDescent="0.25">
      <c r="A2961">
        <v>6005526</v>
      </c>
      <c r="B2961" s="4" t="s">
        <v>2323</v>
      </c>
      <c r="C2961" s="2" t="s">
        <v>22581</v>
      </c>
      <c r="D2961" s="8">
        <v>41.68</v>
      </c>
      <c r="E2961" s="2">
        <v>1</v>
      </c>
      <c r="F2961" s="2" t="str">
        <f>VLOOKUP(Tabla1[[#This Row],[Código]],[1]DETALLE_TARIFA!$C$2:$I$7282,7,FALSE)</f>
        <v>MTR</v>
      </c>
      <c r="G2961" s="2" t="s">
        <v>26905</v>
      </c>
      <c r="H2961" s="2" t="s">
        <v>6196</v>
      </c>
      <c r="I2961" s="10" t="s">
        <v>18720</v>
      </c>
      <c r="J2961" s="2" t="str">
        <f>VLOOKUP(Tabla1[[#This Row],[Código]],[1]ARTICULOS!$B$2:$I$1048576,8,FALSE)</f>
        <v>KTS Sistemas de bandejas de rejilla</v>
      </c>
      <c r="K2961" s="4">
        <v>4012195686415</v>
      </c>
      <c r="L2961" s="2">
        <v>3</v>
      </c>
      <c r="M2961" s="4">
        <v>4012196168200</v>
      </c>
      <c r="N2961" s="2" t="s">
        <v>26913</v>
      </c>
      <c r="R2961" s="2">
        <v>73262000</v>
      </c>
      <c r="S2961" s="9" t="s">
        <v>8556</v>
      </c>
      <c r="T2961" s="3" t="s">
        <v>12847</v>
      </c>
    </row>
    <row r="2962" spans="1:20" x14ac:dyDescent="0.25">
      <c r="A2962">
        <v>6005529</v>
      </c>
      <c r="B2962" s="4" t="s">
        <v>2324</v>
      </c>
      <c r="C2962" s="2" t="s">
        <v>22582</v>
      </c>
      <c r="D2962" s="8">
        <v>57.1</v>
      </c>
      <c r="E2962" s="2">
        <v>1</v>
      </c>
      <c r="F2962" s="2" t="str">
        <f>VLOOKUP(Tabla1[[#This Row],[Código]],[1]DETALLE_TARIFA!$C$2:$I$7282,7,FALSE)</f>
        <v>MTR</v>
      </c>
      <c r="G2962" s="2" t="s">
        <v>26905</v>
      </c>
      <c r="H2962" s="2" t="s">
        <v>6196</v>
      </c>
      <c r="I2962" s="10" t="s">
        <v>18720</v>
      </c>
      <c r="J2962" s="2" t="str">
        <f>VLOOKUP(Tabla1[[#This Row],[Código]],[1]ARTICULOS!$B$2:$I$1048576,8,FALSE)</f>
        <v>KTS Sistemas de bandejas de rejilla</v>
      </c>
      <c r="K2962" s="4">
        <v>4012195686422</v>
      </c>
      <c r="L2962" s="2">
        <v>3</v>
      </c>
      <c r="M2962" s="4">
        <v>4012196168217</v>
      </c>
      <c r="N2962" s="2" t="s">
        <v>26913</v>
      </c>
      <c r="R2962" s="2">
        <v>73262000</v>
      </c>
      <c r="S2962" s="9" t="s">
        <v>8557</v>
      </c>
      <c r="T2962" s="3" t="s">
        <v>12847</v>
      </c>
    </row>
    <row r="2963" spans="1:20" x14ac:dyDescent="0.25">
      <c r="A2963">
        <v>6005535</v>
      </c>
      <c r="B2963" s="4" t="s">
        <v>2325</v>
      </c>
      <c r="C2963" s="2" t="s">
        <v>22583</v>
      </c>
      <c r="D2963" s="8">
        <v>21.34</v>
      </c>
      <c r="E2963" s="2">
        <v>1</v>
      </c>
      <c r="F2963" s="2" t="str">
        <f>VLOOKUP(Tabla1[[#This Row],[Código]],[1]DETALLE_TARIFA!$C$2:$I$7282,7,FALSE)</f>
        <v>MTR</v>
      </c>
      <c r="G2963" s="2" t="s">
        <v>26905</v>
      </c>
      <c r="H2963" s="2" t="s">
        <v>6196</v>
      </c>
      <c r="I2963" s="10" t="s">
        <v>18720</v>
      </c>
      <c r="J2963" s="2" t="str">
        <f>VLOOKUP(Tabla1[[#This Row],[Código]],[1]ARTICULOS!$B$2:$I$1048576,8,FALSE)</f>
        <v>KTS Sistemas de bandejas de rejilla</v>
      </c>
      <c r="K2963" s="4">
        <v>4012195686439</v>
      </c>
      <c r="L2963" s="2">
        <v>3</v>
      </c>
      <c r="M2963" s="4">
        <v>4012196168224</v>
      </c>
      <c r="N2963" s="2" t="s">
        <v>26913</v>
      </c>
      <c r="R2963" s="2">
        <v>73262000</v>
      </c>
      <c r="S2963" s="9" t="s">
        <v>8558</v>
      </c>
      <c r="T2963" s="3" t="s">
        <v>12847</v>
      </c>
    </row>
    <row r="2964" spans="1:20" x14ac:dyDescent="0.25">
      <c r="A2964">
        <v>6005538</v>
      </c>
      <c r="B2964" s="4" t="s">
        <v>2326</v>
      </c>
      <c r="C2964" s="2" t="s">
        <v>22584</v>
      </c>
      <c r="D2964" s="8">
        <v>25.61</v>
      </c>
      <c r="E2964" s="2">
        <v>1</v>
      </c>
      <c r="F2964" s="2" t="str">
        <f>VLOOKUP(Tabla1[[#This Row],[Código]],[1]DETALLE_TARIFA!$C$2:$I$7282,7,FALSE)</f>
        <v>MTR</v>
      </c>
      <c r="G2964" s="2" t="s">
        <v>26905</v>
      </c>
      <c r="H2964" s="2" t="s">
        <v>6196</v>
      </c>
      <c r="I2964" s="10" t="s">
        <v>18720</v>
      </c>
      <c r="J2964" s="2" t="str">
        <f>VLOOKUP(Tabla1[[#This Row],[Código]],[1]ARTICULOS!$B$2:$I$1048576,8,FALSE)</f>
        <v>KTS Sistemas de bandejas de rejilla</v>
      </c>
      <c r="K2964" s="4">
        <v>4012195686446</v>
      </c>
      <c r="L2964" s="2">
        <v>3</v>
      </c>
      <c r="M2964" s="4">
        <v>4012196168231</v>
      </c>
      <c r="N2964" s="2" t="s">
        <v>26913</v>
      </c>
      <c r="R2964" s="2">
        <v>73262000</v>
      </c>
      <c r="S2964" s="9" t="s">
        <v>8559</v>
      </c>
      <c r="T2964" s="3" t="s">
        <v>12847</v>
      </c>
    </row>
    <row r="2965" spans="1:20" x14ac:dyDescent="0.25">
      <c r="A2965">
        <v>6005541</v>
      </c>
      <c r="B2965" s="4" t="s">
        <v>2327</v>
      </c>
      <c r="C2965" s="2" t="s">
        <v>22585</v>
      </c>
      <c r="D2965" s="8">
        <v>31.24</v>
      </c>
      <c r="E2965" s="2">
        <v>1</v>
      </c>
      <c r="F2965" s="2" t="str">
        <f>VLOOKUP(Tabla1[[#This Row],[Código]],[1]DETALLE_TARIFA!$C$2:$I$7282,7,FALSE)</f>
        <v>MTR</v>
      </c>
      <c r="G2965" s="2" t="s">
        <v>26905</v>
      </c>
      <c r="H2965" s="2" t="s">
        <v>6196</v>
      </c>
      <c r="I2965" s="10" t="s">
        <v>18720</v>
      </c>
      <c r="J2965" s="2" t="str">
        <f>VLOOKUP(Tabla1[[#This Row],[Código]],[1]ARTICULOS!$B$2:$I$1048576,8,FALSE)</f>
        <v>KTS Sistemas de bandejas de rejilla</v>
      </c>
      <c r="K2965" s="4">
        <v>4012195686453</v>
      </c>
      <c r="L2965" s="2">
        <v>3</v>
      </c>
      <c r="M2965" s="4">
        <v>4012196168248</v>
      </c>
      <c r="N2965" s="2" t="s">
        <v>26913</v>
      </c>
      <c r="R2965" s="2">
        <v>73262000</v>
      </c>
      <c r="S2965" s="9" t="s">
        <v>8560</v>
      </c>
      <c r="T2965" s="3" t="s">
        <v>12847</v>
      </c>
    </row>
    <row r="2966" spans="1:20" x14ac:dyDescent="0.25">
      <c r="A2966">
        <v>6005544</v>
      </c>
      <c r="B2966" s="4" t="s">
        <v>2328</v>
      </c>
      <c r="C2966" s="2" t="s">
        <v>22586</v>
      </c>
      <c r="D2966" s="8">
        <v>39.549999999999997</v>
      </c>
      <c r="E2966" s="2">
        <v>1</v>
      </c>
      <c r="F2966" s="2" t="str">
        <f>VLOOKUP(Tabla1[[#This Row],[Código]],[1]DETALLE_TARIFA!$C$2:$I$7282,7,FALSE)</f>
        <v>MTR</v>
      </c>
      <c r="G2966" s="2" t="s">
        <v>26905</v>
      </c>
      <c r="H2966" s="2" t="s">
        <v>6196</v>
      </c>
      <c r="I2966" s="10" t="s">
        <v>18720</v>
      </c>
      <c r="J2966" s="2" t="str">
        <f>VLOOKUP(Tabla1[[#This Row],[Código]],[1]ARTICULOS!$B$2:$I$1048576,8,FALSE)</f>
        <v>KTS Sistemas de bandejas de rejilla</v>
      </c>
      <c r="K2966" s="4">
        <v>4012195686460</v>
      </c>
      <c r="L2966" s="2">
        <v>3</v>
      </c>
      <c r="M2966" s="4">
        <v>4012196168262</v>
      </c>
      <c r="N2966" s="2" t="s">
        <v>26913</v>
      </c>
      <c r="R2966" s="2">
        <v>73262000</v>
      </c>
      <c r="S2966" s="9" t="s">
        <v>8561</v>
      </c>
      <c r="T2966" s="3" t="s">
        <v>12847</v>
      </c>
    </row>
    <row r="2967" spans="1:20" x14ac:dyDescent="0.25">
      <c r="A2967">
        <v>6005550</v>
      </c>
      <c r="B2967" s="4" t="s">
        <v>2329</v>
      </c>
      <c r="C2967" s="2" t="s">
        <v>22587</v>
      </c>
      <c r="D2967" s="8">
        <v>37.15</v>
      </c>
      <c r="E2967" s="2">
        <v>1</v>
      </c>
      <c r="F2967" s="2" t="str">
        <f>VLOOKUP(Tabla1[[#This Row],[Código]],[1]DETALLE_TARIFA!$C$2:$I$7282,7,FALSE)</f>
        <v>MTR</v>
      </c>
      <c r="G2967" s="2" t="s">
        <v>26905</v>
      </c>
      <c r="H2967" s="2" t="s">
        <v>6196</v>
      </c>
      <c r="I2967" s="10" t="s">
        <v>18720</v>
      </c>
      <c r="J2967" s="2" t="str">
        <f>VLOOKUP(Tabla1[[#This Row],[Código]],[1]ARTICULOS!$B$2:$I$1048576,8,FALSE)</f>
        <v>KTS Sistemas de bandejas de rejilla</v>
      </c>
      <c r="K2967" s="4">
        <v>4012195686477</v>
      </c>
      <c r="L2967" s="2">
        <v>3</v>
      </c>
      <c r="M2967" s="4">
        <v>4012196168279</v>
      </c>
      <c r="N2967" s="2" t="s">
        <v>26913</v>
      </c>
      <c r="R2967" s="2">
        <v>73262000</v>
      </c>
      <c r="S2967" s="9" t="s">
        <v>8562</v>
      </c>
      <c r="T2967" s="3" t="s">
        <v>12847</v>
      </c>
    </row>
    <row r="2968" spans="1:20" x14ac:dyDescent="0.25">
      <c r="A2968">
        <v>6005553</v>
      </c>
      <c r="B2968" s="4" t="s">
        <v>2330</v>
      </c>
      <c r="C2968" s="2" t="s">
        <v>22588</v>
      </c>
      <c r="D2968" s="8">
        <v>52.01</v>
      </c>
      <c r="E2968" s="2">
        <v>1</v>
      </c>
      <c r="F2968" s="2" t="str">
        <f>VLOOKUP(Tabla1[[#This Row],[Código]],[1]DETALLE_TARIFA!$C$2:$I$7282,7,FALSE)</f>
        <v>MTR</v>
      </c>
      <c r="G2968" s="2" t="s">
        <v>26905</v>
      </c>
      <c r="H2968" s="2" t="s">
        <v>6196</v>
      </c>
      <c r="I2968" s="10" t="s">
        <v>18720</v>
      </c>
      <c r="J2968" s="2" t="str">
        <f>VLOOKUP(Tabla1[[#This Row],[Código]],[1]ARTICULOS!$B$2:$I$1048576,8,FALSE)</f>
        <v>KTS Sistemas de bandejas de rejilla</v>
      </c>
      <c r="K2968" s="4">
        <v>4012195686484</v>
      </c>
      <c r="L2968" s="2">
        <v>3</v>
      </c>
      <c r="M2968" s="4">
        <v>4012196168286</v>
      </c>
      <c r="N2968" s="2" t="s">
        <v>26913</v>
      </c>
      <c r="R2968" s="2">
        <v>73262000</v>
      </c>
      <c r="S2968" s="9" t="s">
        <v>8563</v>
      </c>
      <c r="T2968" s="3" t="s">
        <v>12847</v>
      </c>
    </row>
    <row r="2969" spans="1:20" x14ac:dyDescent="0.25">
      <c r="A2969">
        <v>6005556</v>
      </c>
      <c r="B2969" s="4" t="s">
        <v>2331</v>
      </c>
      <c r="C2969" s="2" t="s">
        <v>22589</v>
      </c>
      <c r="D2969" s="8">
        <v>67.569999999999993</v>
      </c>
      <c r="E2969" s="2">
        <v>1</v>
      </c>
      <c r="F2969" s="2" t="str">
        <f>VLOOKUP(Tabla1[[#This Row],[Código]],[1]DETALLE_TARIFA!$C$2:$I$7282,7,FALSE)</f>
        <v>MTR</v>
      </c>
      <c r="G2969" s="2" t="s">
        <v>26905</v>
      </c>
      <c r="H2969" s="2" t="s">
        <v>6196</v>
      </c>
      <c r="I2969" s="10" t="s">
        <v>18720</v>
      </c>
      <c r="J2969" s="2" t="str">
        <f>VLOOKUP(Tabla1[[#This Row],[Código]],[1]ARTICULOS!$B$2:$I$1048576,8,FALSE)</f>
        <v>KTS Sistemas de bandejas de rejilla</v>
      </c>
      <c r="K2969" s="4">
        <v>4012195686491</v>
      </c>
      <c r="L2969" s="2">
        <v>3</v>
      </c>
      <c r="M2969" s="4">
        <v>4012196168293</v>
      </c>
      <c r="N2969" s="2" t="s">
        <v>26913</v>
      </c>
      <c r="R2969" s="2">
        <v>73262000</v>
      </c>
      <c r="S2969" s="9" t="s">
        <v>8564</v>
      </c>
      <c r="T2969" s="3" t="s">
        <v>12847</v>
      </c>
    </row>
    <row r="2970" spans="1:20" x14ac:dyDescent="0.25">
      <c r="A2970">
        <v>6005559</v>
      </c>
      <c r="B2970" s="4" t="s">
        <v>2332</v>
      </c>
      <c r="C2970" s="2" t="s">
        <v>22590</v>
      </c>
      <c r="D2970" s="8">
        <v>73.33</v>
      </c>
      <c r="E2970" s="2">
        <v>1</v>
      </c>
      <c r="F2970" s="2" t="str">
        <f>VLOOKUP(Tabla1[[#This Row],[Código]],[1]DETALLE_TARIFA!$C$2:$I$7282,7,FALSE)</f>
        <v>MTR</v>
      </c>
      <c r="G2970" s="2" t="s">
        <v>26905</v>
      </c>
      <c r="H2970" s="2" t="s">
        <v>6196</v>
      </c>
      <c r="I2970" s="10" t="s">
        <v>18720</v>
      </c>
      <c r="J2970" s="2" t="str">
        <f>VLOOKUP(Tabla1[[#This Row],[Código]],[1]ARTICULOS!$B$2:$I$1048576,8,FALSE)</f>
        <v>KTS Sistemas de bandejas de rejilla</v>
      </c>
      <c r="K2970" s="4">
        <v>4012195686507</v>
      </c>
      <c r="L2970" s="2">
        <v>3</v>
      </c>
      <c r="M2970" s="4">
        <v>4012196168309</v>
      </c>
      <c r="N2970" s="2" t="s">
        <v>26913</v>
      </c>
      <c r="R2970" s="2">
        <v>73262000</v>
      </c>
      <c r="S2970" s="9" t="s">
        <v>8565</v>
      </c>
      <c r="T2970" s="3" t="s">
        <v>12847</v>
      </c>
    </row>
    <row r="2971" spans="1:20" x14ac:dyDescent="0.25">
      <c r="A2971">
        <v>6005565</v>
      </c>
      <c r="B2971" s="4" t="s">
        <v>12876</v>
      </c>
      <c r="C2971" s="2" t="s">
        <v>22591</v>
      </c>
      <c r="D2971" s="8">
        <v>47.12</v>
      </c>
      <c r="E2971" s="2">
        <v>1</v>
      </c>
      <c r="F2971" s="2" t="str">
        <f>VLOOKUP(Tabla1[[#This Row],[Código]],[1]DETALLE_TARIFA!$C$2:$I$7282,7,FALSE)</f>
        <v>MTR</v>
      </c>
      <c r="G2971" s="2" t="s">
        <v>26905</v>
      </c>
      <c r="H2971" s="2" t="s">
        <v>6196</v>
      </c>
      <c r="I2971" s="10" t="s">
        <v>18720</v>
      </c>
      <c r="J2971" s="2" t="str">
        <f>VLOOKUP(Tabla1[[#This Row],[Código]],[1]ARTICULOS!$B$2:$I$1048576,8,FALSE)</f>
        <v>KTS Sistemas de bandejas de rejilla</v>
      </c>
      <c r="K2971" s="4">
        <v>4012195771593</v>
      </c>
      <c r="L2971" s="2">
        <v>3</v>
      </c>
      <c r="M2971" s="4">
        <v>4012196168330</v>
      </c>
      <c r="N2971" s="2" t="s">
        <v>26913</v>
      </c>
      <c r="R2971" s="2">
        <v>73262000</v>
      </c>
      <c r="S2971" s="9" t="s">
        <v>18789</v>
      </c>
      <c r="T2971" s="3" t="s">
        <v>12847</v>
      </c>
    </row>
    <row r="2972" spans="1:20" x14ac:dyDescent="0.25">
      <c r="A2972">
        <v>6006486</v>
      </c>
      <c r="B2972" s="4" t="s">
        <v>2333</v>
      </c>
      <c r="C2972" s="2" t="s">
        <v>22592</v>
      </c>
      <c r="D2972" s="8">
        <v>9.44</v>
      </c>
      <c r="E2972" s="2">
        <v>1</v>
      </c>
      <c r="F2972" s="2" t="str">
        <f>VLOOKUP(Tabla1[[#This Row],[Código]],[1]DETALLE_TARIFA!$C$2:$I$7282,7,FALSE)</f>
        <v>PCE</v>
      </c>
      <c r="G2972" s="2" t="s">
        <v>26905</v>
      </c>
      <c r="H2972" s="2" t="s">
        <v>6196</v>
      </c>
      <c r="I2972" s="10" t="s">
        <v>18720</v>
      </c>
      <c r="J2972" s="2" t="str">
        <f>VLOOKUP(Tabla1[[#This Row],[Código]],[1]ARTICULOS!$B$2:$I$1048576,8,FALSE)</f>
        <v>KTS Sistemas de bandejas de rejilla</v>
      </c>
      <c r="K2972" s="4">
        <v>4012196933259</v>
      </c>
      <c r="L2972" s="2">
        <v>30</v>
      </c>
      <c r="M2972" s="4">
        <v>4012196933266</v>
      </c>
      <c r="N2972" s="2" t="s">
        <v>26911</v>
      </c>
      <c r="R2972" s="2">
        <v>73089059</v>
      </c>
      <c r="S2972" s="9" t="s">
        <v>8566</v>
      </c>
      <c r="T2972" s="3" t="s">
        <v>12847</v>
      </c>
    </row>
    <row r="2973" spans="1:20" x14ac:dyDescent="0.25">
      <c r="A2973">
        <v>6006487</v>
      </c>
      <c r="B2973" s="4" t="s">
        <v>2334</v>
      </c>
      <c r="C2973" s="2" t="s">
        <v>22593</v>
      </c>
      <c r="D2973" s="8">
        <v>24.45</v>
      </c>
      <c r="E2973" s="2">
        <v>1</v>
      </c>
      <c r="F2973" s="2" t="str">
        <f>VLOOKUP(Tabla1[[#This Row],[Código]],[1]DETALLE_TARIFA!$C$2:$I$7282,7,FALSE)</f>
        <v>PCE</v>
      </c>
      <c r="G2973" s="2" t="s">
        <v>26905</v>
      </c>
      <c r="H2973" s="2" t="s">
        <v>6196</v>
      </c>
      <c r="I2973" s="10" t="s">
        <v>18720</v>
      </c>
      <c r="J2973" s="2" t="str">
        <f>VLOOKUP(Tabla1[[#This Row],[Código]],[1]ARTICULOS!$B$2:$I$1048576,8,FALSE)</f>
        <v>KTS Sistemas de bandejas de rejilla</v>
      </c>
      <c r="K2973" s="4">
        <v>4012196933310</v>
      </c>
      <c r="L2973" s="2">
        <v>30</v>
      </c>
      <c r="M2973" s="4">
        <v>4012196933327</v>
      </c>
      <c r="N2973" s="2" t="s">
        <v>26911</v>
      </c>
      <c r="R2973" s="2">
        <v>73089059</v>
      </c>
      <c r="S2973" s="9" t="s">
        <v>8567</v>
      </c>
      <c r="T2973" s="3" t="s">
        <v>12847</v>
      </c>
    </row>
    <row r="2974" spans="1:20" x14ac:dyDescent="0.25">
      <c r="A2974">
        <v>6006488</v>
      </c>
      <c r="B2974" s="4" t="s">
        <v>2335</v>
      </c>
      <c r="C2974" s="2" t="s">
        <v>22594</v>
      </c>
      <c r="D2974" s="8">
        <v>21.29</v>
      </c>
      <c r="E2974" s="2">
        <v>1</v>
      </c>
      <c r="F2974" s="2" t="str">
        <f>VLOOKUP(Tabla1[[#This Row],[Código]],[1]DETALLE_TARIFA!$C$2:$I$7282,7,FALSE)</f>
        <v>PCE</v>
      </c>
      <c r="G2974" s="2" t="s">
        <v>26905</v>
      </c>
      <c r="H2974" s="2" t="s">
        <v>6196</v>
      </c>
      <c r="I2974" s="10" t="s">
        <v>18720</v>
      </c>
      <c r="J2974" s="2" t="str">
        <f>VLOOKUP(Tabla1[[#This Row],[Código]],[1]ARTICULOS!$B$2:$I$1048576,8,FALSE)</f>
        <v>KTS Sistemas de bandejas de rejilla</v>
      </c>
      <c r="K2974" s="4">
        <v>4012196933372</v>
      </c>
      <c r="L2974" s="2">
        <v>30</v>
      </c>
      <c r="M2974" s="4">
        <v>4012196933389</v>
      </c>
      <c r="N2974" s="2" t="s">
        <v>26911</v>
      </c>
      <c r="R2974" s="2">
        <v>73089059</v>
      </c>
      <c r="S2974" s="9" t="s">
        <v>8568</v>
      </c>
      <c r="T2974" s="3" t="s">
        <v>12847</v>
      </c>
    </row>
    <row r="2975" spans="1:20" x14ac:dyDescent="0.25">
      <c r="A2975">
        <v>6006489</v>
      </c>
      <c r="B2975" s="4" t="s">
        <v>2336</v>
      </c>
      <c r="C2975" s="2" t="s">
        <v>22595</v>
      </c>
      <c r="D2975" s="8">
        <v>28.43</v>
      </c>
      <c r="E2975" s="2">
        <v>1</v>
      </c>
      <c r="F2975" s="2" t="str">
        <f>VLOOKUP(Tabla1[[#This Row],[Código]],[1]DETALLE_TARIFA!$C$2:$I$7282,7,FALSE)</f>
        <v>PCE</v>
      </c>
      <c r="G2975" s="2" t="s">
        <v>26905</v>
      </c>
      <c r="H2975" s="2" t="s">
        <v>6196</v>
      </c>
      <c r="I2975" s="10" t="s">
        <v>18720</v>
      </c>
      <c r="J2975" s="2" t="str">
        <f>VLOOKUP(Tabla1[[#This Row],[Código]],[1]ARTICULOS!$B$2:$I$1048576,8,FALSE)</f>
        <v>KTS Sistemas de bandejas de rejilla</v>
      </c>
      <c r="K2975" s="4">
        <v>4012196933433</v>
      </c>
      <c r="L2975" s="2">
        <v>30</v>
      </c>
      <c r="M2975" s="4">
        <v>4012196933440</v>
      </c>
      <c r="N2975" s="2" t="s">
        <v>26911</v>
      </c>
      <c r="R2975" s="2">
        <v>73089059</v>
      </c>
      <c r="S2975" s="9" t="s">
        <v>8569</v>
      </c>
      <c r="T2975" s="3" t="s">
        <v>12847</v>
      </c>
    </row>
    <row r="2976" spans="1:20" x14ac:dyDescent="0.25">
      <c r="A2976">
        <v>6006578</v>
      </c>
      <c r="B2976" s="4" t="s">
        <v>2337</v>
      </c>
      <c r="C2976" s="2" t="s">
        <v>22596</v>
      </c>
      <c r="D2976" s="8">
        <v>32.51</v>
      </c>
      <c r="E2976" s="2">
        <v>1</v>
      </c>
      <c r="F2976" s="2" t="str">
        <f>VLOOKUP(Tabla1[[#This Row],[Código]],[1]DETALLE_TARIFA!$C$2:$I$7282,7,FALSE)</f>
        <v>MTR</v>
      </c>
      <c r="G2976" s="2" t="s">
        <v>26905</v>
      </c>
      <c r="H2976" s="2" t="s">
        <v>6196</v>
      </c>
      <c r="I2976" s="10" t="s">
        <v>18720</v>
      </c>
      <c r="J2976" s="2" t="str">
        <f>VLOOKUP(Tabla1[[#This Row],[Código]],[1]ARTICULOS!$B$2:$I$1048576,8,FALSE)</f>
        <v>KTS Sistemas de bandejas de rejilla</v>
      </c>
      <c r="K2976" s="4">
        <v>4012195808442</v>
      </c>
      <c r="L2976" s="2">
        <v>3</v>
      </c>
      <c r="M2976" s="4">
        <v>4012196215102</v>
      </c>
      <c r="N2976" s="2" t="s">
        <v>26913</v>
      </c>
      <c r="R2976" s="2">
        <v>73143900</v>
      </c>
      <c r="S2976" s="9" t="s">
        <v>8570</v>
      </c>
      <c r="T2976" s="3" t="s">
        <v>12847</v>
      </c>
    </row>
    <row r="2977" spans="1:20" x14ac:dyDescent="0.25">
      <c r="A2977">
        <v>6008267</v>
      </c>
      <c r="B2977" s="4" t="s">
        <v>2338</v>
      </c>
      <c r="C2977" s="2" t="s">
        <v>22597</v>
      </c>
      <c r="D2977" s="8">
        <v>71.8</v>
      </c>
      <c r="E2977" s="2">
        <v>1</v>
      </c>
      <c r="F2977" s="2" t="str">
        <f>VLOOKUP(Tabla1[[#This Row],[Código]],[1]DETALLE_TARIFA!$C$2:$I$7282,7,FALSE)</f>
        <v>PCE</v>
      </c>
      <c r="G2977" s="2" t="s">
        <v>26905</v>
      </c>
      <c r="H2977" s="2" t="s">
        <v>6196</v>
      </c>
      <c r="I2977" s="10" t="s">
        <v>18721</v>
      </c>
      <c r="J2977" s="2" t="str">
        <f>VLOOKUP(Tabla1[[#This Row],[Código]],[1]ARTICULOS!$B$2:$I$1048576,8,FALSE)</f>
        <v>KTS Sistemas de bandejas de escalera vertical</v>
      </c>
      <c r="K2977" s="4">
        <v>4012196007752</v>
      </c>
      <c r="L2977" s="2">
        <v>1</v>
      </c>
      <c r="M2977" s="4">
        <v>4012196007769</v>
      </c>
      <c r="N2977" s="2" t="s">
        <v>26914</v>
      </c>
      <c r="R2977" s="2">
        <v>73089059</v>
      </c>
      <c r="S2977" s="9" t="s">
        <v>8571</v>
      </c>
      <c r="T2977" s="3" t="s">
        <v>12847</v>
      </c>
    </row>
    <row r="2978" spans="1:20" x14ac:dyDescent="0.25">
      <c r="A2978">
        <v>6015107</v>
      </c>
      <c r="B2978" s="4" t="s">
        <v>2339</v>
      </c>
      <c r="C2978" s="2" t="s">
        <v>22598</v>
      </c>
      <c r="D2978" s="8">
        <v>3.29</v>
      </c>
      <c r="E2978" s="2">
        <v>1</v>
      </c>
      <c r="F2978" s="2" t="str">
        <f>VLOOKUP(Tabla1[[#This Row],[Código]],[1]DETALLE_TARIFA!$C$2:$I$7282,7,FALSE)</f>
        <v>PCE</v>
      </c>
      <c r="G2978" s="2" t="s">
        <v>26905</v>
      </c>
      <c r="H2978" s="2" t="s">
        <v>6196</v>
      </c>
      <c r="I2978" s="10" t="s">
        <v>18720</v>
      </c>
      <c r="J2978" s="2" t="str">
        <f>VLOOKUP(Tabla1[[#This Row],[Código]],[1]ARTICULOS!$B$2:$I$1048576,8,FALSE)</f>
        <v>KTS Sistemas de bandejas de rejilla</v>
      </c>
      <c r="K2978" s="4">
        <v>4012196359172</v>
      </c>
      <c r="L2978" s="2">
        <v>25</v>
      </c>
      <c r="M2978" s="4">
        <v>4012196359189</v>
      </c>
      <c r="N2978" s="2" t="s">
        <v>26910</v>
      </c>
      <c r="O2978" s="2">
        <v>150</v>
      </c>
      <c r="P2978" s="4">
        <v>4012196359196</v>
      </c>
      <c r="Q2978" s="2" t="s">
        <v>26911</v>
      </c>
      <c r="R2978" s="2">
        <v>73089059</v>
      </c>
      <c r="S2978" s="9" t="s">
        <v>8572</v>
      </c>
      <c r="T2978" s="3" t="s">
        <v>12847</v>
      </c>
    </row>
    <row r="2979" spans="1:20" x14ac:dyDescent="0.25">
      <c r="A2979">
        <v>6015220</v>
      </c>
      <c r="B2979" s="4" t="s">
        <v>2340</v>
      </c>
      <c r="C2979" s="2" t="s">
        <v>22599</v>
      </c>
      <c r="D2979" s="8">
        <v>2.37</v>
      </c>
      <c r="E2979" s="2">
        <v>1</v>
      </c>
      <c r="F2979" s="2" t="str">
        <f>VLOOKUP(Tabla1[[#This Row],[Código]],[1]DETALLE_TARIFA!$C$2:$I$7282,7,FALSE)</f>
        <v>PCE</v>
      </c>
      <c r="G2979" s="2" t="s">
        <v>26905</v>
      </c>
      <c r="H2979" s="2" t="s">
        <v>6196</v>
      </c>
      <c r="I2979" s="10" t="s">
        <v>18714</v>
      </c>
      <c r="J2979" s="2" t="str">
        <f>VLOOKUP(Tabla1[[#This Row],[Código]],[1]ARTICULOS!$B$2:$I$1048576,8,FALSE)</f>
        <v>KTS Sistema de montaje</v>
      </c>
      <c r="K2979" s="4">
        <v>4012196421695</v>
      </c>
      <c r="L2979" s="2">
        <v>25</v>
      </c>
      <c r="M2979" s="4">
        <v>4012196421701</v>
      </c>
      <c r="N2979" s="2" t="s">
        <v>26910</v>
      </c>
      <c r="O2979" s="2">
        <v>100</v>
      </c>
      <c r="P2979" s="4">
        <v>4012196421718</v>
      </c>
      <c r="Q2979" s="2" t="s">
        <v>26911</v>
      </c>
      <c r="R2979" s="2">
        <v>73089059</v>
      </c>
      <c r="S2979" s="9" t="s">
        <v>8573</v>
      </c>
      <c r="T2979" s="3" t="s">
        <v>12847</v>
      </c>
    </row>
    <row r="2980" spans="1:20" x14ac:dyDescent="0.25">
      <c r="A2980">
        <v>6015224</v>
      </c>
      <c r="B2980" s="4" t="s">
        <v>2341</v>
      </c>
      <c r="C2980" s="2" t="s">
        <v>22600</v>
      </c>
      <c r="D2980" s="8">
        <v>3.62</v>
      </c>
      <c r="E2980" s="2">
        <v>1</v>
      </c>
      <c r="F2980" s="2" t="str">
        <f>VLOOKUP(Tabla1[[#This Row],[Código]],[1]DETALLE_TARIFA!$C$2:$I$7282,7,FALSE)</f>
        <v>PCE</v>
      </c>
      <c r="G2980" s="2" t="s">
        <v>26905</v>
      </c>
      <c r="H2980" s="2" t="s">
        <v>6196</v>
      </c>
      <c r="I2980" s="10" t="s">
        <v>18714</v>
      </c>
      <c r="J2980" s="2" t="str">
        <f>VLOOKUP(Tabla1[[#This Row],[Código]],[1]ARTICULOS!$B$2:$I$1048576,8,FALSE)</f>
        <v>KTS Sistema de montaje</v>
      </c>
      <c r="K2980" s="4">
        <v>4012195649786</v>
      </c>
      <c r="L2980" s="2">
        <v>25</v>
      </c>
      <c r="M2980" s="4">
        <v>4012195678656</v>
      </c>
      <c r="N2980" s="2" t="s">
        <v>26910</v>
      </c>
      <c r="O2980" s="2">
        <v>100</v>
      </c>
      <c r="P2980" s="4">
        <v>4012195678663</v>
      </c>
      <c r="Q2980" s="2" t="s">
        <v>26911</v>
      </c>
      <c r="R2980" s="2">
        <v>73089059</v>
      </c>
      <c r="S2980" s="9" t="s">
        <v>8574</v>
      </c>
      <c r="T2980" s="3" t="s">
        <v>12847</v>
      </c>
    </row>
    <row r="2981" spans="1:20" x14ac:dyDescent="0.25">
      <c r="A2981">
        <v>6015239</v>
      </c>
      <c r="B2981" s="4" t="s">
        <v>2342</v>
      </c>
      <c r="C2981" s="2" t="s">
        <v>22601</v>
      </c>
      <c r="D2981" s="8">
        <v>2.41</v>
      </c>
      <c r="E2981" s="2">
        <v>1</v>
      </c>
      <c r="F2981" s="2" t="str">
        <f>VLOOKUP(Tabla1[[#This Row],[Código]],[1]DETALLE_TARIFA!$C$2:$I$7282,7,FALSE)</f>
        <v>PCE</v>
      </c>
      <c r="G2981" s="2" t="s">
        <v>26905</v>
      </c>
      <c r="H2981" s="2" t="s">
        <v>6196</v>
      </c>
      <c r="I2981" s="10" t="s">
        <v>18714</v>
      </c>
      <c r="J2981" s="2" t="str">
        <f>VLOOKUP(Tabla1[[#This Row],[Código]],[1]ARTICULOS!$B$2:$I$1048576,8,FALSE)</f>
        <v>KTS Sistema de montaje</v>
      </c>
      <c r="K2981" s="4">
        <v>4012196421572</v>
      </c>
      <c r="L2981" s="2">
        <v>25</v>
      </c>
      <c r="M2981" s="4">
        <v>4012196421589</v>
      </c>
      <c r="N2981" s="2" t="s">
        <v>26910</v>
      </c>
      <c r="O2981" s="2">
        <v>100</v>
      </c>
      <c r="P2981" s="4">
        <v>4012196421596</v>
      </c>
      <c r="Q2981" s="2" t="s">
        <v>26911</v>
      </c>
      <c r="R2981" s="2">
        <v>73089059</v>
      </c>
      <c r="S2981" s="9" t="s">
        <v>8575</v>
      </c>
      <c r="T2981" s="3" t="s">
        <v>12847</v>
      </c>
    </row>
    <row r="2982" spans="1:20" x14ac:dyDescent="0.25">
      <c r="A2982">
        <v>6015243</v>
      </c>
      <c r="B2982" s="4" t="s">
        <v>2343</v>
      </c>
      <c r="C2982" s="2" t="s">
        <v>22602</v>
      </c>
      <c r="D2982" s="8">
        <v>3.66</v>
      </c>
      <c r="E2982" s="2">
        <v>1</v>
      </c>
      <c r="F2982" s="2" t="str">
        <f>VLOOKUP(Tabla1[[#This Row],[Código]],[1]DETALLE_TARIFA!$C$2:$I$7282,7,FALSE)</f>
        <v>PCE</v>
      </c>
      <c r="G2982" s="2" t="s">
        <v>26905</v>
      </c>
      <c r="H2982" s="2" t="s">
        <v>6196</v>
      </c>
      <c r="I2982" s="10" t="s">
        <v>18714</v>
      </c>
      <c r="J2982" s="2" t="str">
        <f>VLOOKUP(Tabla1[[#This Row],[Código]],[1]ARTICULOS!$B$2:$I$1048576,8,FALSE)</f>
        <v>KTS Sistema de montaje</v>
      </c>
      <c r="K2982" s="4">
        <v>4012195928737</v>
      </c>
      <c r="L2982" s="2">
        <v>25</v>
      </c>
      <c r="M2982" s="4">
        <v>4012195938040</v>
      </c>
      <c r="N2982" s="2" t="s">
        <v>26910</v>
      </c>
      <c r="O2982" s="2">
        <v>100</v>
      </c>
      <c r="P2982" s="4">
        <v>4012195938057</v>
      </c>
      <c r="Q2982" s="2" t="s">
        <v>26911</v>
      </c>
      <c r="R2982" s="2">
        <v>73089059</v>
      </c>
      <c r="S2982" s="9" t="s">
        <v>8576</v>
      </c>
      <c r="T2982" s="3" t="s">
        <v>12847</v>
      </c>
    </row>
    <row r="2983" spans="1:20" x14ac:dyDescent="0.25">
      <c r="A2983">
        <v>6015247</v>
      </c>
      <c r="B2983" s="4" t="s">
        <v>2344</v>
      </c>
      <c r="C2983" s="2" t="s">
        <v>22603</v>
      </c>
      <c r="D2983" s="8">
        <v>2.41</v>
      </c>
      <c r="E2983" s="2">
        <v>1</v>
      </c>
      <c r="F2983" s="2" t="str">
        <f>VLOOKUP(Tabla1[[#This Row],[Código]],[1]DETALLE_TARIFA!$C$2:$I$7282,7,FALSE)</f>
        <v>PCE</v>
      </c>
      <c r="G2983" s="2" t="s">
        <v>26905</v>
      </c>
      <c r="H2983" s="2" t="s">
        <v>6196</v>
      </c>
      <c r="I2983" s="10" t="s">
        <v>18714</v>
      </c>
      <c r="J2983" s="2" t="str">
        <f>VLOOKUP(Tabla1[[#This Row],[Código]],[1]ARTICULOS!$B$2:$I$1048576,8,FALSE)</f>
        <v>KTS Sistema de montaje</v>
      </c>
      <c r="K2983" s="4">
        <v>4012196421510</v>
      </c>
      <c r="L2983" s="2">
        <v>25</v>
      </c>
      <c r="M2983" s="4">
        <v>4012196421527</v>
      </c>
      <c r="N2983" s="2" t="s">
        <v>26910</v>
      </c>
      <c r="O2983" s="2">
        <v>100</v>
      </c>
      <c r="P2983" s="4">
        <v>4012196421534</v>
      </c>
      <c r="Q2983" s="2" t="s">
        <v>26911</v>
      </c>
      <c r="R2983" s="2">
        <v>73089059</v>
      </c>
      <c r="S2983" s="9" t="s">
        <v>8577</v>
      </c>
      <c r="T2983" s="3" t="s">
        <v>12847</v>
      </c>
    </row>
    <row r="2984" spans="1:20" x14ac:dyDescent="0.25">
      <c r="A2984">
        <v>6015255</v>
      </c>
      <c r="B2984" s="4" t="s">
        <v>2345</v>
      </c>
      <c r="C2984" s="2" t="s">
        <v>22604</v>
      </c>
      <c r="D2984" s="8">
        <v>3.66</v>
      </c>
      <c r="E2984" s="2">
        <v>1</v>
      </c>
      <c r="F2984" s="2" t="str">
        <f>VLOOKUP(Tabla1[[#This Row],[Código]],[1]DETALLE_TARIFA!$C$2:$I$7282,7,FALSE)</f>
        <v>PCE</v>
      </c>
      <c r="G2984" s="2" t="s">
        <v>26905</v>
      </c>
      <c r="H2984" s="2" t="s">
        <v>6196</v>
      </c>
      <c r="I2984" s="10" t="s">
        <v>18714</v>
      </c>
      <c r="J2984" s="2" t="str">
        <f>VLOOKUP(Tabla1[[#This Row],[Código]],[1]ARTICULOS!$B$2:$I$1048576,8,FALSE)</f>
        <v>KTS Sistema de montaje</v>
      </c>
      <c r="K2984" s="4">
        <v>4012196942619</v>
      </c>
      <c r="L2984" s="2">
        <v>25</v>
      </c>
      <c r="M2984" s="4">
        <v>4012196942626</v>
      </c>
      <c r="N2984" s="2" t="s">
        <v>26910</v>
      </c>
      <c r="O2984" s="2">
        <v>100</v>
      </c>
      <c r="P2984" s="4">
        <v>4012196942633</v>
      </c>
      <c r="Q2984" s="2" t="s">
        <v>26911</v>
      </c>
      <c r="R2984" s="2">
        <v>73089059</v>
      </c>
      <c r="S2984" s="9" t="s">
        <v>8578</v>
      </c>
      <c r="T2984" s="3" t="s">
        <v>12847</v>
      </c>
    </row>
    <row r="2985" spans="1:20" x14ac:dyDescent="0.25">
      <c r="A2985">
        <v>6015263</v>
      </c>
      <c r="B2985" s="4" t="s">
        <v>2346</v>
      </c>
      <c r="C2985" s="2" t="s">
        <v>22605</v>
      </c>
      <c r="D2985" s="8">
        <v>1.35</v>
      </c>
      <c r="E2985" s="2">
        <v>1</v>
      </c>
      <c r="F2985" s="2" t="str">
        <f>VLOOKUP(Tabla1[[#This Row],[Código]],[1]DETALLE_TARIFA!$C$2:$I$7282,7,FALSE)</f>
        <v>PCE</v>
      </c>
      <c r="G2985" s="2" t="s">
        <v>26905</v>
      </c>
      <c r="H2985" s="2" t="s">
        <v>6196</v>
      </c>
      <c r="I2985" s="10" t="s">
        <v>18720</v>
      </c>
      <c r="J2985" s="2" t="str">
        <f>VLOOKUP(Tabla1[[#This Row],[Código]],[1]ARTICULOS!$B$2:$I$1048576,8,FALSE)</f>
        <v>KTS Sistemas de bandejas de rejilla</v>
      </c>
      <c r="K2985" s="4">
        <v>4012196421398</v>
      </c>
      <c r="L2985" s="2">
        <v>50</v>
      </c>
      <c r="M2985" s="4">
        <v>4012196421404</v>
      </c>
      <c r="N2985" s="2" t="s">
        <v>26910</v>
      </c>
      <c r="O2985" s="2">
        <v>200</v>
      </c>
      <c r="P2985" s="4">
        <v>4012196421411</v>
      </c>
      <c r="Q2985" s="2" t="s">
        <v>26911</v>
      </c>
      <c r="R2985" s="2">
        <v>73089059</v>
      </c>
      <c r="S2985" s="9" t="s">
        <v>8579</v>
      </c>
      <c r="T2985" s="3" t="s">
        <v>12847</v>
      </c>
    </row>
    <row r="2986" spans="1:20" x14ac:dyDescent="0.25">
      <c r="A2986">
        <v>6015271</v>
      </c>
      <c r="B2986" s="4" t="s">
        <v>2347</v>
      </c>
      <c r="C2986" s="2" t="s">
        <v>22606</v>
      </c>
      <c r="D2986" s="8">
        <v>2.0099999999999998</v>
      </c>
      <c r="E2986" s="2">
        <v>1</v>
      </c>
      <c r="F2986" s="2" t="str">
        <f>VLOOKUP(Tabla1[[#This Row],[Código]],[1]DETALLE_TARIFA!$C$2:$I$7282,7,FALSE)</f>
        <v>PCE</v>
      </c>
      <c r="G2986" s="2" t="s">
        <v>26905</v>
      </c>
      <c r="H2986" s="2" t="s">
        <v>6196</v>
      </c>
      <c r="I2986" s="10" t="s">
        <v>18720</v>
      </c>
      <c r="J2986" s="2" t="str">
        <f>VLOOKUP(Tabla1[[#This Row],[Código]],[1]ARTICULOS!$B$2:$I$1048576,8,FALSE)</f>
        <v>KTS Sistemas de bandejas de rejilla</v>
      </c>
      <c r="K2986" s="4">
        <v>4012196785353</v>
      </c>
      <c r="L2986" s="2">
        <v>50</v>
      </c>
      <c r="M2986" s="4">
        <v>4012196785360</v>
      </c>
      <c r="N2986" s="2" t="s">
        <v>26910</v>
      </c>
      <c r="O2986" s="2">
        <v>200</v>
      </c>
      <c r="P2986" s="4">
        <v>4012196785377</v>
      </c>
      <c r="Q2986" s="2" t="s">
        <v>26911</v>
      </c>
      <c r="R2986" s="2">
        <v>73089059</v>
      </c>
      <c r="S2986" s="9" t="s">
        <v>8580</v>
      </c>
      <c r="T2986" s="3" t="s">
        <v>12847</v>
      </c>
    </row>
    <row r="2987" spans="1:20" x14ac:dyDescent="0.25">
      <c r="A2987">
        <v>6015276</v>
      </c>
      <c r="B2987" s="4" t="s">
        <v>2348</v>
      </c>
      <c r="C2987" s="2" t="s">
        <v>22607</v>
      </c>
      <c r="D2987" s="8">
        <v>1.44</v>
      </c>
      <c r="E2987" s="2">
        <v>1</v>
      </c>
      <c r="F2987" s="2" t="str">
        <f>VLOOKUP(Tabla1[[#This Row],[Código]],[1]DETALLE_TARIFA!$C$2:$I$7282,7,FALSE)</f>
        <v>PCE</v>
      </c>
      <c r="G2987" s="2" t="s">
        <v>26905</v>
      </c>
      <c r="H2987" s="2" t="s">
        <v>6196</v>
      </c>
      <c r="I2987" s="10" t="s">
        <v>18720</v>
      </c>
      <c r="J2987" s="2" t="str">
        <f>VLOOKUP(Tabla1[[#This Row],[Código]],[1]ARTICULOS!$B$2:$I$1048576,8,FALSE)</f>
        <v>KTS Sistemas de bandejas de rejilla</v>
      </c>
      <c r="K2987" s="4">
        <v>4012196965847</v>
      </c>
      <c r="L2987" s="2">
        <v>50</v>
      </c>
      <c r="M2987" s="4">
        <v>4012196965854</v>
      </c>
      <c r="N2987" s="2" t="s">
        <v>26910</v>
      </c>
      <c r="O2987" s="2">
        <v>200</v>
      </c>
      <c r="P2987" s="4">
        <v>4012196965861</v>
      </c>
      <c r="Q2987" s="2" t="s">
        <v>26911</v>
      </c>
      <c r="R2987" s="2">
        <v>73089059</v>
      </c>
      <c r="S2987" s="9" t="s">
        <v>8581</v>
      </c>
      <c r="T2987" s="3" t="s">
        <v>12847</v>
      </c>
    </row>
    <row r="2988" spans="1:20" x14ac:dyDescent="0.25">
      <c r="A2988">
        <v>6015278</v>
      </c>
      <c r="B2988" s="4" t="s">
        <v>2349</v>
      </c>
      <c r="C2988" s="2" t="s">
        <v>22608</v>
      </c>
      <c r="D2988" s="8">
        <v>2.06</v>
      </c>
      <c r="E2988" s="2">
        <v>1</v>
      </c>
      <c r="F2988" s="2" t="str">
        <f>VLOOKUP(Tabla1[[#This Row],[Código]],[1]DETALLE_TARIFA!$C$2:$I$7282,7,FALSE)</f>
        <v>PCE</v>
      </c>
      <c r="G2988" s="2" t="s">
        <v>26905</v>
      </c>
      <c r="H2988" s="2" t="s">
        <v>6196</v>
      </c>
      <c r="I2988" s="10" t="s">
        <v>18720</v>
      </c>
      <c r="J2988" s="2" t="str">
        <f>VLOOKUP(Tabla1[[#This Row],[Código]],[1]ARTICULOS!$B$2:$I$1048576,8,FALSE)</f>
        <v>KTS Sistemas de bandejas de rejilla</v>
      </c>
      <c r="K2988" s="4">
        <v>4012196965908</v>
      </c>
      <c r="L2988" s="2">
        <v>50</v>
      </c>
      <c r="M2988" s="4">
        <v>4012196965915</v>
      </c>
      <c r="N2988" s="2" t="s">
        <v>26910</v>
      </c>
      <c r="O2988" s="2">
        <v>200</v>
      </c>
      <c r="P2988" s="4">
        <v>4012196965922</v>
      </c>
      <c r="Q2988" s="2" t="s">
        <v>26911</v>
      </c>
      <c r="R2988" s="2">
        <v>73089059</v>
      </c>
      <c r="S2988" s="9" t="s">
        <v>8582</v>
      </c>
      <c r="T2988" s="3" t="s">
        <v>12847</v>
      </c>
    </row>
    <row r="2989" spans="1:20" x14ac:dyDescent="0.25">
      <c r="A2989">
        <v>6015280</v>
      </c>
      <c r="B2989" s="4" t="s">
        <v>2350</v>
      </c>
      <c r="C2989" s="2" t="s">
        <v>22609</v>
      </c>
      <c r="D2989" s="8">
        <v>4.38</v>
      </c>
      <c r="E2989" s="2">
        <v>1</v>
      </c>
      <c r="F2989" s="2" t="str">
        <f>VLOOKUP(Tabla1[[#This Row],[Código]],[1]DETALLE_TARIFA!$C$2:$I$7282,7,FALSE)</f>
        <v>PCE</v>
      </c>
      <c r="G2989" s="2" t="s">
        <v>26905</v>
      </c>
      <c r="H2989" s="2" t="s">
        <v>6196</v>
      </c>
      <c r="I2989" s="10" t="s">
        <v>18720</v>
      </c>
      <c r="J2989" s="2" t="str">
        <f>VLOOKUP(Tabla1[[#This Row],[Código]],[1]ARTICULOS!$B$2:$I$1048576,8,FALSE)</f>
        <v>KTS Sistemas de bandejas de rejilla</v>
      </c>
      <c r="K2989" s="4">
        <v>4012196937394</v>
      </c>
      <c r="L2989" s="2">
        <v>20</v>
      </c>
      <c r="M2989" s="4">
        <v>4012196198122</v>
      </c>
      <c r="N2989" s="2" t="s">
        <v>26910</v>
      </c>
      <c r="O2989" s="2">
        <v>240</v>
      </c>
      <c r="P2989" s="4">
        <v>4012196198146</v>
      </c>
      <c r="Q2989" s="2" t="s">
        <v>26911</v>
      </c>
      <c r="R2989" s="2">
        <v>73089059</v>
      </c>
      <c r="S2989" s="9" t="s">
        <v>8583</v>
      </c>
      <c r="T2989" s="3" t="s">
        <v>12847</v>
      </c>
    </row>
    <row r="2990" spans="1:20" x14ac:dyDescent="0.25">
      <c r="A2990">
        <v>6015310</v>
      </c>
      <c r="B2990" s="4" t="s">
        <v>2351</v>
      </c>
      <c r="C2990" s="2" t="s">
        <v>22610</v>
      </c>
      <c r="D2990" s="8">
        <v>4.99</v>
      </c>
      <c r="E2990" s="2">
        <v>1</v>
      </c>
      <c r="F2990" s="2" t="str">
        <f>VLOOKUP(Tabla1[[#This Row],[Código]],[1]DETALLE_TARIFA!$C$2:$I$7282,7,FALSE)</f>
        <v>PCE</v>
      </c>
      <c r="G2990" s="2" t="s">
        <v>26905</v>
      </c>
      <c r="H2990" s="2" t="s">
        <v>6196</v>
      </c>
      <c r="I2990" s="10" t="s">
        <v>18720</v>
      </c>
      <c r="J2990" s="2" t="str">
        <f>VLOOKUP(Tabla1[[#This Row],[Código]],[1]ARTICULOS!$B$2:$I$1048576,8,FALSE)</f>
        <v>KTS Sistemas de bandejas de rejilla</v>
      </c>
      <c r="K2990" s="4">
        <v>4012195770947</v>
      </c>
      <c r="L2990" s="2">
        <v>50</v>
      </c>
      <c r="M2990" s="4">
        <v>4012195772507</v>
      </c>
      <c r="N2990" s="2" t="s">
        <v>26910</v>
      </c>
      <c r="O2990" s="2">
        <v>200</v>
      </c>
      <c r="P2990" s="4">
        <v>4012195772545</v>
      </c>
      <c r="Q2990" s="2" t="s">
        <v>26911</v>
      </c>
      <c r="R2990" s="2">
        <v>73089059</v>
      </c>
      <c r="S2990" s="9" t="s">
        <v>8584</v>
      </c>
      <c r="T2990" s="3" t="s">
        <v>12847</v>
      </c>
    </row>
    <row r="2991" spans="1:20" x14ac:dyDescent="0.25">
      <c r="A2991">
        <v>6015336</v>
      </c>
      <c r="B2991" s="4" t="s">
        <v>2352</v>
      </c>
      <c r="C2991" s="2" t="s">
        <v>22611</v>
      </c>
      <c r="D2991" s="8">
        <v>3.28</v>
      </c>
      <c r="E2991" s="2">
        <v>1</v>
      </c>
      <c r="F2991" s="2" t="str">
        <f>VLOOKUP(Tabla1[[#This Row],[Código]],[1]DETALLE_TARIFA!$C$2:$I$7282,7,FALSE)</f>
        <v>PCE</v>
      </c>
      <c r="G2991" s="2" t="s">
        <v>26905</v>
      </c>
      <c r="H2991" s="2" t="s">
        <v>6196</v>
      </c>
      <c r="I2991" s="10" t="s">
        <v>18720</v>
      </c>
      <c r="J2991" s="2" t="str">
        <f>VLOOKUP(Tabla1[[#This Row],[Código]],[1]ARTICULOS!$B$2:$I$1048576,8,FALSE)</f>
        <v>KTS Sistemas de bandejas de rejilla</v>
      </c>
      <c r="K2991" s="4">
        <v>4012196608539</v>
      </c>
      <c r="L2991" s="2">
        <v>50</v>
      </c>
      <c r="M2991" s="4">
        <v>4012195038283</v>
      </c>
      <c r="N2991" s="2" t="s">
        <v>26911</v>
      </c>
      <c r="R2991" s="2">
        <v>73089059</v>
      </c>
      <c r="S2991" s="9" t="s">
        <v>8585</v>
      </c>
      <c r="T2991" s="3" t="s">
        <v>12847</v>
      </c>
    </row>
    <row r="2992" spans="1:20" x14ac:dyDescent="0.25">
      <c r="A2992">
        <v>6015338</v>
      </c>
      <c r="B2992" s="4" t="s">
        <v>2353</v>
      </c>
      <c r="C2992" s="2" t="s">
        <v>22612</v>
      </c>
      <c r="D2992" s="8">
        <v>5.28</v>
      </c>
      <c r="E2992" s="2">
        <v>1</v>
      </c>
      <c r="F2992" s="2" t="str">
        <f>VLOOKUP(Tabla1[[#This Row],[Código]],[1]DETALLE_TARIFA!$C$2:$I$7282,7,FALSE)</f>
        <v>PCE</v>
      </c>
      <c r="G2992" s="2" t="s">
        <v>26905</v>
      </c>
      <c r="H2992" s="2" t="s">
        <v>6196</v>
      </c>
      <c r="I2992" s="10" t="s">
        <v>18720</v>
      </c>
      <c r="J2992" s="2" t="str">
        <f>VLOOKUP(Tabla1[[#This Row],[Código]],[1]ARTICULOS!$B$2:$I$1048576,8,FALSE)</f>
        <v>KTS Sistemas de bandejas de rejilla</v>
      </c>
      <c r="K2992" s="4">
        <v>4012196951970</v>
      </c>
      <c r="L2992" s="2">
        <v>50</v>
      </c>
      <c r="M2992" s="4">
        <v>4012195038313</v>
      </c>
      <c r="N2992" s="2" t="s">
        <v>26911</v>
      </c>
      <c r="R2992" s="2">
        <v>73089059</v>
      </c>
      <c r="S2992" s="9" t="s">
        <v>8586</v>
      </c>
      <c r="T2992" s="3" t="s">
        <v>12847</v>
      </c>
    </row>
    <row r="2993" spans="1:20" x14ac:dyDescent="0.25">
      <c r="A2993">
        <v>6015340</v>
      </c>
      <c r="B2993" s="4" t="s">
        <v>2354</v>
      </c>
      <c r="C2993" s="2" t="s">
        <v>22613</v>
      </c>
      <c r="D2993" s="8">
        <v>8.83</v>
      </c>
      <c r="E2993" s="2">
        <v>1</v>
      </c>
      <c r="F2993" s="2" t="str">
        <f>VLOOKUP(Tabla1[[#This Row],[Código]],[1]DETALLE_TARIFA!$C$2:$I$7282,7,FALSE)</f>
        <v>PCE</v>
      </c>
      <c r="G2993" s="2" t="s">
        <v>26905</v>
      </c>
      <c r="H2993" s="2" t="s">
        <v>6196</v>
      </c>
      <c r="I2993" s="10" t="s">
        <v>18720</v>
      </c>
      <c r="J2993" s="2" t="str">
        <f>VLOOKUP(Tabla1[[#This Row],[Código]],[1]ARTICULOS!$B$2:$I$1048576,8,FALSE)</f>
        <v>KTS Sistemas de bandejas de rejilla</v>
      </c>
      <c r="K2993" s="4">
        <v>4012196952038</v>
      </c>
      <c r="L2993" s="2">
        <v>20</v>
      </c>
      <c r="M2993" s="4">
        <v>4012195038320</v>
      </c>
      <c r="N2993" s="2" t="s">
        <v>26911</v>
      </c>
      <c r="R2993" s="2">
        <v>73089059</v>
      </c>
      <c r="S2993" s="9" t="s">
        <v>8587</v>
      </c>
      <c r="T2993" s="3" t="s">
        <v>12847</v>
      </c>
    </row>
    <row r="2994" spans="1:20" x14ac:dyDescent="0.25">
      <c r="A2994">
        <v>6015345</v>
      </c>
      <c r="B2994" s="4" t="s">
        <v>2355</v>
      </c>
      <c r="C2994" s="2" t="s">
        <v>22614</v>
      </c>
      <c r="D2994" s="8">
        <v>17.32</v>
      </c>
      <c r="E2994" s="2">
        <v>1</v>
      </c>
      <c r="F2994" s="2" t="str">
        <f>VLOOKUP(Tabla1[[#This Row],[Código]],[1]DETALLE_TARIFA!$C$2:$I$7282,7,FALSE)</f>
        <v>PCE</v>
      </c>
      <c r="G2994" s="2" t="s">
        <v>26905</v>
      </c>
      <c r="H2994" s="2" t="s">
        <v>6197</v>
      </c>
      <c r="I2994" s="10" t="s">
        <v>18722</v>
      </c>
      <c r="J2994" s="2" t="str">
        <f>VLOOKUP(Tabla1[[#This Row],[Código]],[1]ARTICULOS!$B$2:$I$1048576,8,FALSE)</f>
        <v>BSS Sistemas de mantenimiento de función</v>
      </c>
      <c r="K2994" s="4">
        <v>4012195938682</v>
      </c>
      <c r="L2994" s="2">
        <v>20</v>
      </c>
      <c r="M2994" s="4">
        <v>4012195940081</v>
      </c>
      <c r="N2994" s="2" t="s">
        <v>26910</v>
      </c>
      <c r="O2994" s="2">
        <v>200</v>
      </c>
      <c r="P2994" s="4">
        <v>4012195987444</v>
      </c>
      <c r="Q2994" s="2" t="s">
        <v>26911</v>
      </c>
      <c r="R2994" s="2">
        <v>73089059</v>
      </c>
      <c r="S2994" s="9" t="s">
        <v>8588</v>
      </c>
      <c r="T2994" s="3" t="s">
        <v>12847</v>
      </c>
    </row>
    <row r="2995" spans="1:20" x14ac:dyDescent="0.25">
      <c r="A2995">
        <v>6015360</v>
      </c>
      <c r="B2995" s="4" t="s">
        <v>12509</v>
      </c>
      <c r="C2995" s="2" t="s">
        <v>22615</v>
      </c>
      <c r="D2995" s="8">
        <v>5.87</v>
      </c>
      <c r="E2995" s="2">
        <v>1</v>
      </c>
      <c r="F2995" s="2" t="str">
        <f>VLOOKUP(Tabla1[[#This Row],[Código]],[1]DETALLE_TARIFA!$C$2:$I$7282,7,FALSE)</f>
        <v>PCE</v>
      </c>
      <c r="G2995" s="2" t="s">
        <v>26905</v>
      </c>
      <c r="H2995" s="2" t="s">
        <v>6196</v>
      </c>
      <c r="I2995" s="10" t="s">
        <v>18714</v>
      </c>
      <c r="J2995" s="2" t="str">
        <f>VLOOKUP(Tabla1[[#This Row],[Código]],[1]ARTICULOS!$B$2:$I$1048576,8,FALSE)</f>
        <v>KTS Sistema de montaje</v>
      </c>
      <c r="K2995" s="4">
        <v>4012196608591</v>
      </c>
      <c r="L2995" s="2">
        <v>25</v>
      </c>
      <c r="M2995" s="4">
        <v>4012196198153</v>
      </c>
      <c r="N2995" s="2" t="s">
        <v>26911</v>
      </c>
      <c r="R2995" s="2">
        <v>73089059</v>
      </c>
      <c r="S2995" s="9" t="s">
        <v>12722</v>
      </c>
      <c r="T2995" s="3" t="s">
        <v>12847</v>
      </c>
    </row>
    <row r="2996" spans="1:20" x14ac:dyDescent="0.25">
      <c r="A2996">
        <v>6015506</v>
      </c>
      <c r="B2996" s="4" t="s">
        <v>2356</v>
      </c>
      <c r="C2996" s="2" t="s">
        <v>22616</v>
      </c>
      <c r="D2996" s="8">
        <v>6.08</v>
      </c>
      <c r="E2996" s="2">
        <v>1</v>
      </c>
      <c r="F2996" s="2" t="str">
        <f>VLOOKUP(Tabla1[[#This Row],[Código]],[1]DETALLE_TARIFA!$C$2:$I$7282,7,FALSE)</f>
        <v>PCE</v>
      </c>
      <c r="G2996" s="2" t="s">
        <v>26905</v>
      </c>
      <c r="H2996" s="2" t="s">
        <v>6196</v>
      </c>
      <c r="I2996" s="10" t="s">
        <v>18714</v>
      </c>
      <c r="J2996" s="2" t="str">
        <f>VLOOKUP(Tabla1[[#This Row],[Código]],[1]ARTICULOS!$B$2:$I$1048576,8,FALSE)</f>
        <v>KTS Sistema de montaje</v>
      </c>
      <c r="K2996" s="4">
        <v>4012196746118</v>
      </c>
      <c r="L2996" s="2">
        <v>20</v>
      </c>
      <c r="M2996" s="4">
        <v>4012196746125</v>
      </c>
      <c r="N2996" s="2" t="s">
        <v>26911</v>
      </c>
      <c r="R2996" s="2">
        <v>73089059</v>
      </c>
      <c r="S2996" s="9" t="s">
        <v>8589</v>
      </c>
      <c r="T2996" s="3" t="s">
        <v>12847</v>
      </c>
    </row>
    <row r="2997" spans="1:20" x14ac:dyDescent="0.25">
      <c r="A2997">
        <v>6015514</v>
      </c>
      <c r="B2997" s="4" t="s">
        <v>2357</v>
      </c>
      <c r="C2997" s="2" t="s">
        <v>22617</v>
      </c>
      <c r="D2997" s="8">
        <v>6.64</v>
      </c>
      <c r="E2997" s="2">
        <v>1</v>
      </c>
      <c r="F2997" s="2" t="str">
        <f>VLOOKUP(Tabla1[[#This Row],[Código]],[1]DETALLE_TARIFA!$C$2:$I$7282,7,FALSE)</f>
        <v>PCE</v>
      </c>
      <c r="G2997" s="2" t="s">
        <v>26905</v>
      </c>
      <c r="H2997" s="2" t="s">
        <v>6196</v>
      </c>
      <c r="I2997" s="10" t="s">
        <v>18714</v>
      </c>
      <c r="J2997" s="2" t="str">
        <f>VLOOKUP(Tabla1[[#This Row],[Código]],[1]ARTICULOS!$B$2:$I$1048576,8,FALSE)</f>
        <v>KTS Sistema de montaje</v>
      </c>
      <c r="K2997" s="4">
        <v>4012196746170</v>
      </c>
      <c r="L2997" s="2">
        <v>20</v>
      </c>
      <c r="M2997" s="4">
        <v>4012196746187</v>
      </c>
      <c r="N2997" s="2" t="s">
        <v>26911</v>
      </c>
      <c r="R2997" s="2">
        <v>73089059</v>
      </c>
      <c r="S2997" s="9" t="s">
        <v>8590</v>
      </c>
      <c r="T2997" s="3" t="s">
        <v>12847</v>
      </c>
    </row>
    <row r="2998" spans="1:20" x14ac:dyDescent="0.25">
      <c r="A2998">
        <v>6015522</v>
      </c>
      <c r="B2998" s="4" t="s">
        <v>2358</v>
      </c>
      <c r="C2998" s="2" t="s">
        <v>22618</v>
      </c>
      <c r="D2998" s="8">
        <v>7.05</v>
      </c>
      <c r="E2998" s="2">
        <v>1</v>
      </c>
      <c r="F2998" s="2" t="str">
        <f>VLOOKUP(Tabla1[[#This Row],[Código]],[1]DETALLE_TARIFA!$C$2:$I$7282,7,FALSE)</f>
        <v>PCE</v>
      </c>
      <c r="G2998" s="2" t="s">
        <v>26905</v>
      </c>
      <c r="H2998" s="2" t="s">
        <v>6196</v>
      </c>
      <c r="I2998" s="10" t="s">
        <v>18714</v>
      </c>
      <c r="J2998" s="2" t="str">
        <f>VLOOKUP(Tabla1[[#This Row],[Código]],[1]ARTICULOS!$B$2:$I$1048576,8,FALSE)</f>
        <v>KTS Sistema de montaje</v>
      </c>
      <c r="K2998" s="4">
        <v>4012196746231</v>
      </c>
      <c r="L2998" s="2">
        <v>20</v>
      </c>
      <c r="M2998" s="4">
        <v>4012196746248</v>
      </c>
      <c r="N2998" s="2" t="s">
        <v>26911</v>
      </c>
      <c r="R2998" s="2">
        <v>73089059</v>
      </c>
      <c r="S2998" s="9" t="s">
        <v>8591</v>
      </c>
      <c r="T2998" s="3" t="s">
        <v>12847</v>
      </c>
    </row>
    <row r="2999" spans="1:20" x14ac:dyDescent="0.25">
      <c r="A2999">
        <v>6015530</v>
      </c>
      <c r="B2999" s="4" t="s">
        <v>2359</v>
      </c>
      <c r="C2999" s="2" t="s">
        <v>22619</v>
      </c>
      <c r="D2999" s="8">
        <v>8.52</v>
      </c>
      <c r="E2999" s="2">
        <v>1</v>
      </c>
      <c r="F2999" s="2" t="str">
        <f>VLOOKUP(Tabla1[[#This Row],[Código]],[1]DETALLE_TARIFA!$C$2:$I$7282,7,FALSE)</f>
        <v>PCE</v>
      </c>
      <c r="G2999" s="2" t="s">
        <v>26905</v>
      </c>
      <c r="H2999" s="2" t="s">
        <v>6196</v>
      </c>
      <c r="I2999" s="10" t="s">
        <v>18714</v>
      </c>
      <c r="J2999" s="2" t="str">
        <f>VLOOKUP(Tabla1[[#This Row],[Código]],[1]ARTICULOS!$B$2:$I$1048576,8,FALSE)</f>
        <v>KTS Sistema de montaje</v>
      </c>
      <c r="K2999" s="4">
        <v>4012196746293</v>
      </c>
      <c r="L2999" s="2">
        <v>20</v>
      </c>
      <c r="M2999" s="4">
        <v>4012196746309</v>
      </c>
      <c r="N2999" s="2" t="s">
        <v>26911</v>
      </c>
      <c r="R2999" s="2">
        <v>73089059</v>
      </c>
      <c r="S2999" s="9" t="s">
        <v>8592</v>
      </c>
      <c r="T2999" s="3" t="s">
        <v>12847</v>
      </c>
    </row>
    <row r="3000" spans="1:20" x14ac:dyDescent="0.25">
      <c r="A3000">
        <v>6015549</v>
      </c>
      <c r="B3000" s="4" t="s">
        <v>2360</v>
      </c>
      <c r="C3000" s="2" t="s">
        <v>22620</v>
      </c>
      <c r="D3000" s="8">
        <v>13.84</v>
      </c>
      <c r="E3000" s="2">
        <v>1</v>
      </c>
      <c r="F3000" s="2" t="str">
        <f>VLOOKUP(Tabla1[[#This Row],[Código]],[1]DETALLE_TARIFA!$C$2:$I$7282,7,FALSE)</f>
        <v>PCE</v>
      </c>
      <c r="G3000" s="2" t="s">
        <v>26905</v>
      </c>
      <c r="H3000" s="2" t="s">
        <v>6196</v>
      </c>
      <c r="I3000" s="10" t="s">
        <v>18714</v>
      </c>
      <c r="J3000" s="2" t="str">
        <f>VLOOKUP(Tabla1[[#This Row],[Código]],[1]ARTICULOS!$B$2:$I$1048576,8,FALSE)</f>
        <v>KTS Sistema de montaje</v>
      </c>
      <c r="K3000" s="4">
        <v>4012196746354</v>
      </c>
      <c r="L3000" s="2">
        <v>20</v>
      </c>
      <c r="M3000" s="4">
        <v>4012196746361</v>
      </c>
      <c r="N3000" s="2" t="s">
        <v>26911</v>
      </c>
      <c r="R3000" s="2">
        <v>73089059</v>
      </c>
      <c r="S3000" s="9" t="s">
        <v>8593</v>
      </c>
      <c r="T3000" s="3" t="s">
        <v>12847</v>
      </c>
    </row>
    <row r="3001" spans="1:20" x14ac:dyDescent="0.25">
      <c r="A3001">
        <v>6015552</v>
      </c>
      <c r="B3001" s="4" t="s">
        <v>2361</v>
      </c>
      <c r="C3001" s="2" t="s">
        <v>22621</v>
      </c>
      <c r="D3001" s="8">
        <v>15.82</v>
      </c>
      <c r="E3001" s="2">
        <v>1</v>
      </c>
      <c r="F3001" s="2" t="str">
        <f>VLOOKUP(Tabla1[[#This Row],[Código]],[1]DETALLE_TARIFA!$C$2:$I$7282,7,FALSE)</f>
        <v>PCE</v>
      </c>
      <c r="G3001" s="2" t="s">
        <v>26905</v>
      </c>
      <c r="H3001" s="2" t="s">
        <v>6196</v>
      </c>
      <c r="I3001" s="10" t="s">
        <v>18714</v>
      </c>
      <c r="J3001" s="2" t="str">
        <f>VLOOKUP(Tabla1[[#This Row],[Código]],[1]ARTICULOS!$B$2:$I$1048576,8,FALSE)</f>
        <v>KTS Sistema de montaje</v>
      </c>
      <c r="K3001" s="4">
        <v>4012195239154</v>
      </c>
      <c r="L3001" s="2">
        <v>25</v>
      </c>
      <c r="M3001" s="4">
        <v>4012195360711</v>
      </c>
      <c r="N3001" s="2" t="s">
        <v>26911</v>
      </c>
      <c r="R3001" s="2">
        <v>73089059</v>
      </c>
      <c r="S3001" s="9" t="s">
        <v>8594</v>
      </c>
      <c r="T3001" s="3" t="s">
        <v>12847</v>
      </c>
    </row>
    <row r="3002" spans="1:20" x14ac:dyDescent="0.25">
      <c r="A3002">
        <v>6015555</v>
      </c>
      <c r="B3002" s="4" t="s">
        <v>2362</v>
      </c>
      <c r="C3002" s="2" t="s">
        <v>22622</v>
      </c>
      <c r="D3002" s="8">
        <v>18.11</v>
      </c>
      <c r="E3002" s="2">
        <v>1</v>
      </c>
      <c r="F3002" s="2" t="str">
        <f>VLOOKUP(Tabla1[[#This Row],[Código]],[1]DETALLE_TARIFA!$C$2:$I$7282,7,FALSE)</f>
        <v>PCE</v>
      </c>
      <c r="G3002" s="2" t="s">
        <v>26905</v>
      </c>
      <c r="H3002" s="2" t="s">
        <v>6196</v>
      </c>
      <c r="I3002" s="10" t="s">
        <v>18714</v>
      </c>
      <c r="J3002" s="2" t="str">
        <f>VLOOKUP(Tabla1[[#This Row],[Código]],[1]ARTICULOS!$B$2:$I$1048576,8,FALSE)</f>
        <v>KTS Sistema de montaje</v>
      </c>
      <c r="K3002" s="4">
        <v>4012195239161</v>
      </c>
      <c r="L3002" s="2">
        <v>20</v>
      </c>
      <c r="M3002" s="4">
        <v>4012195364023</v>
      </c>
      <c r="N3002" s="2" t="s">
        <v>26911</v>
      </c>
      <c r="R3002" s="2">
        <v>73089059</v>
      </c>
      <c r="S3002" s="9" t="s">
        <v>8595</v>
      </c>
      <c r="T3002" s="3" t="s">
        <v>12847</v>
      </c>
    </row>
    <row r="3003" spans="1:20" x14ac:dyDescent="0.25">
      <c r="A3003">
        <v>6015565</v>
      </c>
      <c r="B3003" s="4" t="s">
        <v>2363</v>
      </c>
      <c r="C3003" s="2" t="s">
        <v>22623</v>
      </c>
      <c r="D3003" s="8">
        <v>8.74</v>
      </c>
      <c r="E3003" s="2">
        <v>1</v>
      </c>
      <c r="F3003" s="2" t="str">
        <f>VLOOKUP(Tabla1[[#This Row],[Código]],[1]DETALLE_TARIFA!$C$2:$I$7282,7,FALSE)</f>
        <v>PCE</v>
      </c>
      <c r="G3003" s="2" t="s">
        <v>26905</v>
      </c>
      <c r="H3003" s="2" t="s">
        <v>6196</v>
      </c>
      <c r="I3003" s="10" t="s">
        <v>18714</v>
      </c>
      <c r="J3003" s="2" t="str">
        <f>VLOOKUP(Tabla1[[#This Row],[Código]],[1]ARTICULOS!$B$2:$I$1048576,8,FALSE)</f>
        <v>KTS Sistema de montaje</v>
      </c>
      <c r="K3003" s="4">
        <v>4012196785414</v>
      </c>
      <c r="L3003" s="2">
        <v>20</v>
      </c>
      <c r="M3003" s="4">
        <v>4012196785421</v>
      </c>
      <c r="N3003" s="2" t="s">
        <v>26911</v>
      </c>
      <c r="R3003" s="2">
        <v>73089059</v>
      </c>
      <c r="S3003" s="9" t="s">
        <v>8596</v>
      </c>
      <c r="T3003" s="3" t="s">
        <v>12847</v>
      </c>
    </row>
    <row r="3004" spans="1:20" x14ac:dyDescent="0.25">
      <c r="A3004">
        <v>6015573</v>
      </c>
      <c r="B3004" s="4" t="s">
        <v>2364</v>
      </c>
      <c r="C3004" s="2" t="s">
        <v>22624</v>
      </c>
      <c r="D3004" s="8">
        <v>9.09</v>
      </c>
      <c r="E3004" s="2">
        <v>1</v>
      </c>
      <c r="F3004" s="2" t="str">
        <f>VLOOKUP(Tabla1[[#This Row],[Código]],[1]DETALLE_TARIFA!$C$2:$I$7282,7,FALSE)</f>
        <v>PCE</v>
      </c>
      <c r="G3004" s="2" t="s">
        <v>26905</v>
      </c>
      <c r="H3004" s="2" t="s">
        <v>6196</v>
      </c>
      <c r="I3004" s="10" t="s">
        <v>18714</v>
      </c>
      <c r="J3004" s="2" t="str">
        <f>VLOOKUP(Tabla1[[#This Row],[Código]],[1]ARTICULOS!$B$2:$I$1048576,8,FALSE)</f>
        <v>KTS Sistema de montaje</v>
      </c>
      <c r="K3004" s="4">
        <v>4012196785476</v>
      </c>
      <c r="L3004" s="2">
        <v>20</v>
      </c>
      <c r="M3004" s="4">
        <v>4012196785483</v>
      </c>
      <c r="N3004" s="2" t="s">
        <v>26911</v>
      </c>
      <c r="R3004" s="2">
        <v>73089059</v>
      </c>
      <c r="S3004" s="9" t="s">
        <v>8597</v>
      </c>
      <c r="T3004" s="3" t="s">
        <v>12847</v>
      </c>
    </row>
    <row r="3005" spans="1:20" x14ac:dyDescent="0.25">
      <c r="A3005">
        <v>6015581</v>
      </c>
      <c r="B3005" s="4" t="s">
        <v>2365</v>
      </c>
      <c r="C3005" s="2" t="s">
        <v>22625</v>
      </c>
      <c r="D3005" s="8">
        <v>10.55</v>
      </c>
      <c r="E3005" s="2">
        <v>1</v>
      </c>
      <c r="F3005" s="2" t="str">
        <f>VLOOKUP(Tabla1[[#This Row],[Código]],[1]DETALLE_TARIFA!$C$2:$I$7282,7,FALSE)</f>
        <v>PCE</v>
      </c>
      <c r="G3005" s="2" t="s">
        <v>26905</v>
      </c>
      <c r="H3005" s="2" t="s">
        <v>6196</v>
      </c>
      <c r="I3005" s="10" t="s">
        <v>18714</v>
      </c>
      <c r="J3005" s="2" t="str">
        <f>VLOOKUP(Tabla1[[#This Row],[Código]],[1]ARTICULOS!$B$2:$I$1048576,8,FALSE)</f>
        <v>KTS Sistema de montaje</v>
      </c>
      <c r="K3005" s="4">
        <v>4012196785537</v>
      </c>
      <c r="L3005" s="2">
        <v>20</v>
      </c>
      <c r="M3005" s="4">
        <v>4012196785544</v>
      </c>
      <c r="N3005" s="2" t="s">
        <v>26911</v>
      </c>
      <c r="R3005" s="2">
        <v>73089059</v>
      </c>
      <c r="S3005" s="9" t="s">
        <v>8598</v>
      </c>
      <c r="T3005" s="3" t="s">
        <v>12847</v>
      </c>
    </row>
    <row r="3006" spans="1:20" x14ac:dyDescent="0.25">
      <c r="A3006">
        <v>6015603</v>
      </c>
      <c r="B3006" s="4" t="s">
        <v>2366</v>
      </c>
      <c r="C3006" s="2" t="s">
        <v>22626</v>
      </c>
      <c r="D3006" s="8">
        <v>12.59</v>
      </c>
      <c r="E3006" s="2">
        <v>1</v>
      </c>
      <c r="F3006" s="2" t="str">
        <f>VLOOKUP(Tabla1[[#This Row],[Código]],[1]DETALLE_TARIFA!$C$2:$I$7282,7,FALSE)</f>
        <v>PCE</v>
      </c>
      <c r="G3006" s="2" t="s">
        <v>26905</v>
      </c>
      <c r="H3006" s="2" t="s">
        <v>6196</v>
      </c>
      <c r="I3006" s="10" t="s">
        <v>18714</v>
      </c>
      <c r="J3006" s="2" t="str">
        <f>VLOOKUP(Tabla1[[#This Row],[Código]],[1]ARTICULOS!$B$2:$I$1048576,8,FALSE)</f>
        <v>KTS Sistema de montaje</v>
      </c>
      <c r="K3006" s="4">
        <v>4012196785599</v>
      </c>
      <c r="L3006" s="2">
        <v>20</v>
      </c>
      <c r="M3006" s="4">
        <v>4012196785605</v>
      </c>
      <c r="N3006" s="2" t="s">
        <v>26911</v>
      </c>
      <c r="R3006" s="2">
        <v>73089059</v>
      </c>
      <c r="S3006" s="9" t="s">
        <v>8599</v>
      </c>
      <c r="T3006" s="3" t="s">
        <v>12847</v>
      </c>
    </row>
    <row r="3007" spans="1:20" x14ac:dyDescent="0.25">
      <c r="A3007">
        <v>6015611</v>
      </c>
      <c r="B3007" s="4" t="s">
        <v>2367</v>
      </c>
      <c r="C3007" s="2" t="s">
        <v>22627</v>
      </c>
      <c r="D3007" s="8">
        <v>20.91</v>
      </c>
      <c r="E3007" s="2">
        <v>1</v>
      </c>
      <c r="F3007" s="2" t="str">
        <f>VLOOKUP(Tabla1[[#This Row],[Código]],[1]DETALLE_TARIFA!$C$2:$I$7282,7,FALSE)</f>
        <v>PCE</v>
      </c>
      <c r="G3007" s="2" t="s">
        <v>26905</v>
      </c>
      <c r="H3007" s="2" t="s">
        <v>6196</v>
      </c>
      <c r="I3007" s="10" t="s">
        <v>18714</v>
      </c>
      <c r="J3007" s="2" t="str">
        <f>VLOOKUP(Tabla1[[#This Row],[Código]],[1]ARTICULOS!$B$2:$I$1048576,8,FALSE)</f>
        <v>KTS Sistema de montaje</v>
      </c>
      <c r="K3007" s="4">
        <v>4012196785650</v>
      </c>
      <c r="L3007" s="2">
        <v>20</v>
      </c>
      <c r="M3007" s="4">
        <v>4012196785667</v>
      </c>
      <c r="N3007" s="2" t="s">
        <v>26911</v>
      </c>
      <c r="R3007" s="2">
        <v>73089059</v>
      </c>
      <c r="S3007" s="9" t="s">
        <v>8600</v>
      </c>
      <c r="T3007" s="3" t="s">
        <v>12847</v>
      </c>
    </row>
    <row r="3008" spans="1:20" x14ac:dyDescent="0.25">
      <c r="A3008">
        <v>6015614</v>
      </c>
      <c r="B3008" s="4" t="s">
        <v>2368</v>
      </c>
      <c r="C3008" s="2" t="s">
        <v>22628</v>
      </c>
      <c r="D3008" s="8">
        <v>23.24</v>
      </c>
      <c r="E3008" s="2">
        <v>1</v>
      </c>
      <c r="F3008" s="2" t="str">
        <f>VLOOKUP(Tabla1[[#This Row],[Código]],[1]DETALLE_TARIFA!$C$2:$I$7282,7,FALSE)</f>
        <v>PCE</v>
      </c>
      <c r="G3008" s="2" t="s">
        <v>26905</v>
      </c>
      <c r="H3008" s="2" t="s">
        <v>6196</v>
      </c>
      <c r="I3008" s="10" t="s">
        <v>18714</v>
      </c>
      <c r="J3008" s="2" t="str">
        <f>VLOOKUP(Tabla1[[#This Row],[Código]],[1]ARTICULOS!$B$2:$I$1048576,8,FALSE)</f>
        <v>KTS Sistema de montaje</v>
      </c>
      <c r="K3008" s="4">
        <v>4012195239208</v>
      </c>
      <c r="L3008" s="2">
        <v>25</v>
      </c>
      <c r="M3008" s="4">
        <v>4012195360728</v>
      </c>
      <c r="N3008" s="2" t="s">
        <v>26911</v>
      </c>
      <c r="R3008" s="2">
        <v>73089059</v>
      </c>
      <c r="S3008" s="9" t="s">
        <v>8601</v>
      </c>
      <c r="T3008" s="3" t="s">
        <v>12847</v>
      </c>
    </row>
    <row r="3009" spans="1:20" x14ac:dyDescent="0.25">
      <c r="A3009">
        <v>6015617</v>
      </c>
      <c r="B3009" s="4" t="s">
        <v>2369</v>
      </c>
      <c r="C3009" s="2" t="s">
        <v>22629</v>
      </c>
      <c r="D3009" s="8">
        <v>27.37</v>
      </c>
      <c r="E3009" s="2">
        <v>1</v>
      </c>
      <c r="F3009" s="2" t="str">
        <f>VLOOKUP(Tabla1[[#This Row],[Código]],[1]DETALLE_TARIFA!$C$2:$I$7282,7,FALSE)</f>
        <v>PCE</v>
      </c>
      <c r="G3009" s="2" t="s">
        <v>26905</v>
      </c>
      <c r="H3009" s="2" t="s">
        <v>6196</v>
      </c>
      <c r="I3009" s="10" t="s">
        <v>18714</v>
      </c>
      <c r="J3009" s="2" t="str">
        <f>VLOOKUP(Tabla1[[#This Row],[Código]],[1]ARTICULOS!$B$2:$I$1048576,8,FALSE)</f>
        <v>KTS Sistema de montaje</v>
      </c>
      <c r="K3009" s="4">
        <v>4012195239215</v>
      </c>
      <c r="L3009" s="2">
        <v>20</v>
      </c>
      <c r="M3009" s="4">
        <v>4012195364054</v>
      </c>
      <c r="N3009" s="2" t="s">
        <v>26911</v>
      </c>
      <c r="R3009" s="2">
        <v>73089059</v>
      </c>
      <c r="S3009" s="9" t="s">
        <v>8602</v>
      </c>
      <c r="T3009" s="3" t="s">
        <v>12847</v>
      </c>
    </row>
    <row r="3010" spans="1:20" x14ac:dyDescent="0.25">
      <c r="A3010">
        <v>6015630</v>
      </c>
      <c r="B3010" s="4" t="s">
        <v>2370</v>
      </c>
      <c r="C3010" s="2" t="s">
        <v>22630</v>
      </c>
      <c r="D3010" s="8">
        <v>20.28</v>
      </c>
      <c r="E3010" s="2">
        <v>1</v>
      </c>
      <c r="F3010" s="2" t="str">
        <f>VLOOKUP(Tabla1[[#This Row],[Código]],[1]DETALLE_TARIFA!$C$2:$I$7282,7,FALSE)</f>
        <v>PCE</v>
      </c>
      <c r="G3010" s="2" t="s">
        <v>26905</v>
      </c>
      <c r="H3010" s="2" t="s">
        <v>6196</v>
      </c>
      <c r="I3010" s="10" t="s">
        <v>18714</v>
      </c>
      <c r="J3010" s="2" t="str">
        <f>VLOOKUP(Tabla1[[#This Row],[Código]],[1]ARTICULOS!$B$2:$I$1048576,8,FALSE)</f>
        <v>KTS Sistema de montaje</v>
      </c>
      <c r="K3010" s="4">
        <v>4012196937455</v>
      </c>
      <c r="L3010" s="2">
        <v>10</v>
      </c>
      <c r="M3010" s="4">
        <v>4012196198177</v>
      </c>
      <c r="N3010" s="2" t="s">
        <v>26911</v>
      </c>
      <c r="R3010" s="2">
        <v>73089059</v>
      </c>
      <c r="S3010" s="9" t="s">
        <v>8603</v>
      </c>
      <c r="T3010" s="3" t="s">
        <v>12847</v>
      </c>
    </row>
    <row r="3011" spans="1:20" x14ac:dyDescent="0.25">
      <c r="A3011">
        <v>6015632</v>
      </c>
      <c r="B3011" s="4" t="s">
        <v>2371</v>
      </c>
      <c r="C3011" s="2" t="s">
        <v>22631</v>
      </c>
      <c r="D3011" s="8">
        <v>25.62</v>
      </c>
      <c r="E3011" s="2">
        <v>1</v>
      </c>
      <c r="F3011" s="2" t="str">
        <f>VLOOKUP(Tabla1[[#This Row],[Código]],[1]DETALLE_TARIFA!$C$2:$I$7282,7,FALSE)</f>
        <v>PCE</v>
      </c>
      <c r="G3011" s="2" t="s">
        <v>26905</v>
      </c>
      <c r="H3011" s="2" t="s">
        <v>6196</v>
      </c>
      <c r="I3011" s="10" t="s">
        <v>18714</v>
      </c>
      <c r="J3011" s="2" t="str">
        <f>VLOOKUP(Tabla1[[#This Row],[Código]],[1]ARTICULOS!$B$2:$I$1048576,8,FALSE)</f>
        <v>KTS Sistema de montaje</v>
      </c>
      <c r="K3011" s="4">
        <v>4012196937516</v>
      </c>
      <c r="L3011" s="2">
        <v>10</v>
      </c>
      <c r="M3011" s="4">
        <v>4012196198184</v>
      </c>
      <c r="N3011" s="2" t="s">
        <v>26911</v>
      </c>
      <c r="R3011" s="2">
        <v>73089059</v>
      </c>
      <c r="S3011" s="9" t="s">
        <v>8604</v>
      </c>
      <c r="T3011" s="3" t="s">
        <v>12847</v>
      </c>
    </row>
    <row r="3012" spans="1:20" x14ac:dyDescent="0.25">
      <c r="A3012">
        <v>6015633</v>
      </c>
      <c r="B3012" s="4" t="s">
        <v>2372</v>
      </c>
      <c r="C3012" s="2" t="s">
        <v>22632</v>
      </c>
      <c r="D3012" s="8">
        <v>42.16</v>
      </c>
      <c r="E3012" s="2">
        <v>1</v>
      </c>
      <c r="F3012" s="2" t="str">
        <f>VLOOKUP(Tabla1[[#This Row],[Código]],[1]DETALLE_TARIFA!$C$2:$I$7282,7,FALSE)</f>
        <v>PCE</v>
      </c>
      <c r="G3012" s="2" t="s">
        <v>26905</v>
      </c>
      <c r="H3012" s="2" t="s">
        <v>6196</v>
      </c>
      <c r="I3012" s="10" t="s">
        <v>18714</v>
      </c>
      <c r="J3012" s="2" t="str">
        <f>VLOOKUP(Tabla1[[#This Row],[Código]],[1]ARTICULOS!$B$2:$I$1048576,8,FALSE)</f>
        <v>KTS Sistema de montaje</v>
      </c>
      <c r="K3012" s="4">
        <v>4012196937578</v>
      </c>
      <c r="L3012" s="2">
        <v>10</v>
      </c>
      <c r="M3012" s="4">
        <v>4012196198214</v>
      </c>
      <c r="N3012" s="2" t="s">
        <v>26911</v>
      </c>
      <c r="R3012" s="2">
        <v>73089059</v>
      </c>
      <c r="S3012" s="9" t="s">
        <v>8605</v>
      </c>
      <c r="T3012" s="3" t="s">
        <v>12847</v>
      </c>
    </row>
    <row r="3013" spans="1:20" x14ac:dyDescent="0.25">
      <c r="A3013">
        <v>6015634</v>
      </c>
      <c r="B3013" s="4" t="s">
        <v>2373</v>
      </c>
      <c r="C3013" s="2" t="s">
        <v>22633</v>
      </c>
      <c r="D3013" s="8">
        <v>54.96</v>
      </c>
      <c r="E3013" s="2">
        <v>1</v>
      </c>
      <c r="F3013" s="2" t="str">
        <f>VLOOKUP(Tabla1[[#This Row],[Código]],[1]DETALLE_TARIFA!$C$2:$I$7282,7,FALSE)</f>
        <v>PCE</v>
      </c>
      <c r="G3013" s="2" t="s">
        <v>26905</v>
      </c>
      <c r="H3013" s="2" t="s">
        <v>6196</v>
      </c>
      <c r="I3013" s="10" t="s">
        <v>18714</v>
      </c>
      <c r="J3013" s="2" t="str">
        <f>VLOOKUP(Tabla1[[#This Row],[Código]],[1]ARTICULOS!$B$2:$I$1048576,8,FALSE)</f>
        <v>KTS Sistema de montaje</v>
      </c>
      <c r="K3013" s="4">
        <v>4012196937639</v>
      </c>
      <c r="L3013" s="2">
        <v>10</v>
      </c>
      <c r="M3013" s="4">
        <v>4012196198221</v>
      </c>
      <c r="N3013" s="2" t="s">
        <v>26911</v>
      </c>
      <c r="R3013" s="2">
        <v>73089059</v>
      </c>
      <c r="S3013" s="9" t="s">
        <v>8606</v>
      </c>
      <c r="T3013" s="3" t="s">
        <v>12847</v>
      </c>
    </row>
    <row r="3014" spans="1:20" x14ac:dyDescent="0.25">
      <c r="A3014">
        <v>6015646</v>
      </c>
      <c r="B3014" s="4" t="s">
        <v>2374</v>
      </c>
      <c r="C3014" s="2" t="s">
        <v>22634</v>
      </c>
      <c r="D3014" s="8">
        <v>4.17</v>
      </c>
      <c r="E3014" s="2">
        <v>1</v>
      </c>
      <c r="F3014" s="2" t="str">
        <f>VLOOKUP(Tabla1[[#This Row],[Código]],[1]DETALLE_TARIFA!$C$2:$I$7282,7,FALSE)</f>
        <v>PCE</v>
      </c>
      <c r="G3014" s="2" t="s">
        <v>26905</v>
      </c>
      <c r="H3014" s="2" t="s">
        <v>6196</v>
      </c>
      <c r="I3014" s="10" t="s">
        <v>18720</v>
      </c>
      <c r="J3014" s="2" t="str">
        <f>VLOOKUP(Tabla1[[#This Row],[Código]],[1]ARTICULOS!$B$2:$I$1048576,8,FALSE)</f>
        <v>KTS Sistemas de bandejas de rejilla</v>
      </c>
      <c r="K3014" s="4">
        <v>4012196961528</v>
      </c>
      <c r="L3014" s="2">
        <v>20</v>
      </c>
      <c r="M3014" s="4">
        <v>4012196961535</v>
      </c>
      <c r="N3014" s="2" t="s">
        <v>26911</v>
      </c>
      <c r="R3014" s="2">
        <v>73089059</v>
      </c>
      <c r="S3014" s="9" t="s">
        <v>8607</v>
      </c>
      <c r="T3014" s="3" t="s">
        <v>12847</v>
      </c>
    </row>
    <row r="3015" spans="1:20" x14ac:dyDescent="0.25">
      <c r="A3015">
        <v>6015648</v>
      </c>
      <c r="B3015" s="4" t="s">
        <v>2375</v>
      </c>
      <c r="C3015" s="2" t="s">
        <v>22635</v>
      </c>
      <c r="D3015" s="8">
        <v>6.66</v>
      </c>
      <c r="E3015" s="2">
        <v>1</v>
      </c>
      <c r="F3015" s="2" t="str">
        <f>VLOOKUP(Tabla1[[#This Row],[Código]],[1]DETALLE_TARIFA!$C$2:$I$7282,7,FALSE)</f>
        <v>PCE</v>
      </c>
      <c r="G3015" s="2" t="s">
        <v>26905</v>
      </c>
      <c r="H3015" s="2" t="s">
        <v>6196</v>
      </c>
      <c r="I3015" s="10" t="s">
        <v>18720</v>
      </c>
      <c r="J3015" s="2" t="str">
        <f>VLOOKUP(Tabla1[[#This Row],[Código]],[1]ARTICULOS!$B$2:$I$1048576,8,FALSE)</f>
        <v>KTS Sistemas de bandejas de rejilla</v>
      </c>
      <c r="K3015" s="4">
        <v>4012196042845</v>
      </c>
      <c r="L3015" s="2">
        <v>20</v>
      </c>
      <c r="M3015" s="4">
        <v>4012196042890</v>
      </c>
      <c r="N3015" s="2" t="s">
        <v>26911</v>
      </c>
      <c r="R3015" s="2">
        <v>73089059</v>
      </c>
      <c r="S3015" s="9" t="s">
        <v>8608</v>
      </c>
      <c r="T3015" s="3" t="s">
        <v>12847</v>
      </c>
    </row>
    <row r="3016" spans="1:20" x14ac:dyDescent="0.25">
      <c r="A3016">
        <v>6015654</v>
      </c>
      <c r="B3016" s="4" t="s">
        <v>2376</v>
      </c>
      <c r="C3016" s="2" t="s">
        <v>22636</v>
      </c>
      <c r="D3016" s="8">
        <v>6.51</v>
      </c>
      <c r="E3016" s="2">
        <v>1</v>
      </c>
      <c r="F3016" s="2" t="str">
        <f>VLOOKUP(Tabla1[[#This Row],[Código]],[1]DETALLE_TARIFA!$C$2:$I$7282,7,FALSE)</f>
        <v>PCE</v>
      </c>
      <c r="G3016" s="2" t="s">
        <v>26905</v>
      </c>
      <c r="H3016" s="2" t="s">
        <v>6196</v>
      </c>
      <c r="I3016" s="10" t="s">
        <v>18720</v>
      </c>
      <c r="J3016" s="2" t="str">
        <f>VLOOKUP(Tabla1[[#This Row],[Código]],[1]ARTICULOS!$B$2:$I$1048576,8,FALSE)</f>
        <v>KTS Sistemas de bandejas de rejilla</v>
      </c>
      <c r="K3016" s="4">
        <v>4012196961580</v>
      </c>
      <c r="L3016" s="2">
        <v>20</v>
      </c>
      <c r="M3016" s="4">
        <v>4012196961597</v>
      </c>
      <c r="N3016" s="2" t="s">
        <v>26911</v>
      </c>
      <c r="R3016" s="2">
        <v>73089059</v>
      </c>
      <c r="S3016" s="9" t="s">
        <v>8609</v>
      </c>
      <c r="T3016" s="3" t="s">
        <v>12847</v>
      </c>
    </row>
    <row r="3017" spans="1:20" x14ac:dyDescent="0.25">
      <c r="A3017">
        <v>6015656</v>
      </c>
      <c r="B3017" s="4" t="s">
        <v>2377</v>
      </c>
      <c r="C3017" s="2" t="s">
        <v>22637</v>
      </c>
      <c r="D3017" s="8">
        <v>9.9</v>
      </c>
      <c r="E3017" s="2">
        <v>1</v>
      </c>
      <c r="F3017" s="2" t="str">
        <f>VLOOKUP(Tabla1[[#This Row],[Código]],[1]DETALLE_TARIFA!$C$2:$I$7282,7,FALSE)</f>
        <v>PCE</v>
      </c>
      <c r="G3017" s="2" t="s">
        <v>26905</v>
      </c>
      <c r="H3017" s="2" t="s">
        <v>6196</v>
      </c>
      <c r="I3017" s="10" t="s">
        <v>18720</v>
      </c>
      <c r="J3017" s="2" t="str">
        <f>VLOOKUP(Tabla1[[#This Row],[Código]],[1]ARTICULOS!$B$2:$I$1048576,8,FALSE)</f>
        <v>KTS Sistemas de bandejas de rejilla</v>
      </c>
      <c r="K3017" s="4">
        <v>4012196042968</v>
      </c>
      <c r="L3017" s="2">
        <v>20</v>
      </c>
      <c r="M3017" s="4">
        <v>4012196043019</v>
      </c>
      <c r="N3017" s="2" t="s">
        <v>26911</v>
      </c>
      <c r="R3017" s="2">
        <v>73089059</v>
      </c>
      <c r="S3017" s="9" t="s">
        <v>8610</v>
      </c>
      <c r="T3017" s="3" t="s">
        <v>12847</v>
      </c>
    </row>
    <row r="3018" spans="1:20" x14ac:dyDescent="0.25">
      <c r="A3018">
        <v>6015658</v>
      </c>
      <c r="B3018" s="4" t="s">
        <v>2378</v>
      </c>
      <c r="C3018" s="2" t="s">
        <v>22638</v>
      </c>
      <c r="D3018" s="8">
        <v>6.88</v>
      </c>
      <c r="E3018" s="2">
        <v>1</v>
      </c>
      <c r="F3018" s="2" t="str">
        <f>VLOOKUP(Tabla1[[#This Row],[Código]],[1]DETALLE_TARIFA!$C$2:$I$7282,7,FALSE)</f>
        <v>PCE</v>
      </c>
      <c r="G3018" s="2" t="s">
        <v>26905</v>
      </c>
      <c r="H3018" s="2" t="s">
        <v>6196</v>
      </c>
      <c r="I3018" s="10" t="s">
        <v>18720</v>
      </c>
      <c r="J3018" s="2" t="str">
        <f>VLOOKUP(Tabla1[[#This Row],[Código]],[1]ARTICULOS!$B$2:$I$1048576,8,FALSE)</f>
        <v>KTS Sistemas de bandejas de rejilla</v>
      </c>
      <c r="K3018" s="4">
        <v>4012196279371</v>
      </c>
      <c r="L3018" s="2">
        <v>20</v>
      </c>
      <c r="M3018" s="4">
        <v>4012196279388</v>
      </c>
      <c r="N3018" s="2" t="s">
        <v>26911</v>
      </c>
      <c r="R3018" s="2">
        <v>73089059</v>
      </c>
      <c r="S3018" s="9" t="s">
        <v>8611</v>
      </c>
      <c r="T3018" s="3" t="s">
        <v>12847</v>
      </c>
    </row>
    <row r="3019" spans="1:20" x14ac:dyDescent="0.25">
      <c r="A3019">
        <v>6015660</v>
      </c>
      <c r="B3019" s="4" t="s">
        <v>2379</v>
      </c>
      <c r="C3019" s="2" t="s">
        <v>22639</v>
      </c>
      <c r="D3019" s="8">
        <v>10.92</v>
      </c>
      <c r="E3019" s="2">
        <v>1</v>
      </c>
      <c r="F3019" s="2" t="str">
        <f>VLOOKUP(Tabla1[[#This Row],[Código]],[1]DETALLE_TARIFA!$C$2:$I$7282,7,FALSE)</f>
        <v>PCE</v>
      </c>
      <c r="G3019" s="2" t="s">
        <v>26905</v>
      </c>
      <c r="H3019" s="2" t="s">
        <v>6196</v>
      </c>
      <c r="I3019" s="10" t="s">
        <v>18720</v>
      </c>
      <c r="J3019" s="2" t="str">
        <f>VLOOKUP(Tabla1[[#This Row],[Código]],[1]ARTICULOS!$B$2:$I$1048576,8,FALSE)</f>
        <v>KTS Sistemas de bandejas de rejilla</v>
      </c>
      <c r="K3019" s="4">
        <v>4012196043088</v>
      </c>
      <c r="L3019" s="2">
        <v>20</v>
      </c>
      <c r="M3019" s="4">
        <v>4012196043132</v>
      </c>
      <c r="N3019" s="2" t="s">
        <v>26911</v>
      </c>
      <c r="R3019" s="2">
        <v>73089059</v>
      </c>
      <c r="S3019" s="9" t="s">
        <v>8612</v>
      </c>
      <c r="T3019" s="3" t="s">
        <v>12847</v>
      </c>
    </row>
    <row r="3020" spans="1:20" x14ac:dyDescent="0.25">
      <c r="A3020">
        <v>6015662</v>
      </c>
      <c r="B3020" s="4" t="s">
        <v>2380</v>
      </c>
      <c r="C3020" s="2" t="s">
        <v>22640</v>
      </c>
      <c r="D3020" s="8">
        <v>8.56</v>
      </c>
      <c r="E3020" s="2">
        <v>1</v>
      </c>
      <c r="F3020" s="2" t="str">
        <f>VLOOKUP(Tabla1[[#This Row],[Código]],[1]DETALLE_TARIFA!$C$2:$I$7282,7,FALSE)</f>
        <v>PCE</v>
      </c>
      <c r="G3020" s="2" t="s">
        <v>26905</v>
      </c>
      <c r="H3020" s="2" t="s">
        <v>6196</v>
      </c>
      <c r="I3020" s="10" t="s">
        <v>18720</v>
      </c>
      <c r="J3020" s="2" t="str">
        <f>VLOOKUP(Tabla1[[#This Row],[Código]],[1]ARTICULOS!$B$2:$I$1048576,8,FALSE)</f>
        <v>KTS Sistemas de bandejas de rejilla</v>
      </c>
      <c r="K3020" s="4">
        <v>4012196961641</v>
      </c>
      <c r="L3020" s="2">
        <v>20</v>
      </c>
      <c r="M3020" s="4">
        <v>4012196961658</v>
      </c>
      <c r="N3020" s="2" t="s">
        <v>26911</v>
      </c>
      <c r="R3020" s="2">
        <v>73089059</v>
      </c>
      <c r="S3020" s="9" t="s">
        <v>8613</v>
      </c>
      <c r="T3020" s="3" t="s">
        <v>12847</v>
      </c>
    </row>
    <row r="3021" spans="1:20" x14ac:dyDescent="0.25">
      <c r="A3021">
        <v>6015664</v>
      </c>
      <c r="B3021" s="4" t="s">
        <v>2381</v>
      </c>
      <c r="C3021" s="2" t="s">
        <v>22641</v>
      </c>
      <c r="D3021" s="8">
        <v>13.33</v>
      </c>
      <c r="E3021" s="2">
        <v>1</v>
      </c>
      <c r="F3021" s="2" t="str">
        <f>VLOOKUP(Tabla1[[#This Row],[Código]],[1]DETALLE_TARIFA!$C$2:$I$7282,7,FALSE)</f>
        <v>PCE</v>
      </c>
      <c r="G3021" s="2" t="s">
        <v>26905</v>
      </c>
      <c r="H3021" s="2" t="s">
        <v>6196</v>
      </c>
      <c r="I3021" s="10" t="s">
        <v>18720</v>
      </c>
      <c r="J3021" s="2" t="str">
        <f>VLOOKUP(Tabla1[[#This Row],[Código]],[1]ARTICULOS!$B$2:$I$1048576,8,FALSE)</f>
        <v>KTS Sistemas de bandejas de rejilla</v>
      </c>
      <c r="K3021" s="4">
        <v>4012196043200</v>
      </c>
      <c r="L3021" s="2">
        <v>20</v>
      </c>
      <c r="M3021" s="4">
        <v>4012196043255</v>
      </c>
      <c r="N3021" s="2" t="s">
        <v>26911</v>
      </c>
      <c r="R3021" s="2">
        <v>73089059</v>
      </c>
      <c r="S3021" s="9" t="s">
        <v>8614</v>
      </c>
      <c r="T3021" s="3" t="s">
        <v>12847</v>
      </c>
    </row>
    <row r="3022" spans="1:20" x14ac:dyDescent="0.25">
      <c r="A3022">
        <v>6015670</v>
      </c>
      <c r="B3022" s="4" t="s">
        <v>2382</v>
      </c>
      <c r="C3022" s="2" t="s">
        <v>22642</v>
      </c>
      <c r="D3022" s="8">
        <v>10.53</v>
      </c>
      <c r="E3022" s="2">
        <v>1</v>
      </c>
      <c r="F3022" s="2" t="str">
        <f>VLOOKUP(Tabla1[[#This Row],[Código]],[1]DETALLE_TARIFA!$C$2:$I$7282,7,FALSE)</f>
        <v>PCE</v>
      </c>
      <c r="G3022" s="2" t="s">
        <v>26905</v>
      </c>
      <c r="H3022" s="2" t="s">
        <v>6196</v>
      </c>
      <c r="I3022" s="10" t="s">
        <v>18720</v>
      </c>
      <c r="J3022" s="2" t="str">
        <f>VLOOKUP(Tabla1[[#This Row],[Código]],[1]ARTICULOS!$B$2:$I$1048576,8,FALSE)</f>
        <v>KTS Sistemas de bandejas de rejilla</v>
      </c>
      <c r="K3022" s="4">
        <v>4012196961702</v>
      </c>
      <c r="L3022" s="2">
        <v>20</v>
      </c>
      <c r="M3022" s="4">
        <v>4012196961719</v>
      </c>
      <c r="N3022" s="2" t="s">
        <v>26911</v>
      </c>
      <c r="R3022" s="2">
        <v>73089059</v>
      </c>
      <c r="S3022" s="9" t="s">
        <v>8615</v>
      </c>
      <c r="T3022" s="3" t="s">
        <v>12847</v>
      </c>
    </row>
    <row r="3023" spans="1:20" x14ac:dyDescent="0.25">
      <c r="A3023">
        <v>6015672</v>
      </c>
      <c r="B3023" s="4" t="s">
        <v>2383</v>
      </c>
      <c r="C3023" s="2" t="s">
        <v>22643</v>
      </c>
      <c r="D3023" s="8">
        <v>16.64</v>
      </c>
      <c r="E3023" s="2">
        <v>1</v>
      </c>
      <c r="F3023" s="2" t="str">
        <f>VLOOKUP(Tabla1[[#This Row],[Código]],[1]DETALLE_TARIFA!$C$2:$I$7282,7,FALSE)</f>
        <v>PCE</v>
      </c>
      <c r="G3023" s="2" t="s">
        <v>26905</v>
      </c>
      <c r="H3023" s="2" t="s">
        <v>6196</v>
      </c>
      <c r="I3023" s="10" t="s">
        <v>18720</v>
      </c>
      <c r="J3023" s="2" t="str">
        <f>VLOOKUP(Tabla1[[#This Row],[Código]],[1]ARTICULOS!$B$2:$I$1048576,8,FALSE)</f>
        <v>KTS Sistemas de bandejas de rejilla</v>
      </c>
      <c r="K3023" s="4">
        <v>4012196043323</v>
      </c>
      <c r="L3023" s="2">
        <v>20</v>
      </c>
      <c r="M3023" s="4">
        <v>4012196043378</v>
      </c>
      <c r="N3023" s="2" t="s">
        <v>26911</v>
      </c>
      <c r="R3023" s="2">
        <v>73089059</v>
      </c>
      <c r="S3023" s="9" t="s">
        <v>8616</v>
      </c>
      <c r="T3023" s="3" t="s">
        <v>12847</v>
      </c>
    </row>
    <row r="3024" spans="1:20" x14ac:dyDescent="0.25">
      <c r="A3024">
        <v>6015689</v>
      </c>
      <c r="B3024" s="4" t="s">
        <v>2384</v>
      </c>
      <c r="C3024" s="2" t="s">
        <v>22644</v>
      </c>
      <c r="D3024" s="8">
        <v>17.149999999999999</v>
      </c>
      <c r="E3024" s="2">
        <v>1</v>
      </c>
      <c r="F3024" s="2" t="str">
        <f>VLOOKUP(Tabla1[[#This Row],[Código]],[1]DETALLE_TARIFA!$C$2:$I$7282,7,FALSE)</f>
        <v>PCE</v>
      </c>
      <c r="G3024" s="2" t="s">
        <v>26905</v>
      </c>
      <c r="H3024" s="2" t="s">
        <v>6196</v>
      </c>
      <c r="I3024" s="10" t="s">
        <v>18720</v>
      </c>
      <c r="J3024" s="2" t="str">
        <f>VLOOKUP(Tabla1[[#This Row],[Código]],[1]ARTICULOS!$B$2:$I$1048576,8,FALSE)</f>
        <v>KTS Sistemas de bandejas de rejilla</v>
      </c>
      <c r="K3024" s="4">
        <v>4012196961764</v>
      </c>
      <c r="L3024" s="2">
        <v>20</v>
      </c>
      <c r="M3024" s="4">
        <v>4012196961771</v>
      </c>
      <c r="N3024" s="2" t="s">
        <v>26911</v>
      </c>
      <c r="R3024" s="2">
        <v>73089059</v>
      </c>
      <c r="S3024" s="9" t="s">
        <v>8617</v>
      </c>
      <c r="T3024" s="3" t="s">
        <v>12847</v>
      </c>
    </row>
    <row r="3025" spans="1:20" x14ac:dyDescent="0.25">
      <c r="A3025">
        <v>6015691</v>
      </c>
      <c r="B3025" s="4" t="s">
        <v>2385</v>
      </c>
      <c r="C3025" s="2" t="s">
        <v>22645</v>
      </c>
      <c r="D3025" s="8">
        <v>25.97</v>
      </c>
      <c r="E3025" s="2">
        <v>1</v>
      </c>
      <c r="F3025" s="2" t="str">
        <f>VLOOKUP(Tabla1[[#This Row],[Código]],[1]DETALLE_TARIFA!$C$2:$I$7282,7,FALSE)</f>
        <v>PCE</v>
      </c>
      <c r="G3025" s="2" t="s">
        <v>26905</v>
      </c>
      <c r="H3025" s="2" t="s">
        <v>6196</v>
      </c>
      <c r="I3025" s="10" t="s">
        <v>18720</v>
      </c>
      <c r="J3025" s="2" t="str">
        <f>VLOOKUP(Tabla1[[#This Row],[Código]],[1]ARTICULOS!$B$2:$I$1048576,8,FALSE)</f>
        <v>KTS Sistemas de bandejas de rejilla</v>
      </c>
      <c r="K3025" s="4">
        <v>4012196043446</v>
      </c>
      <c r="L3025" s="2">
        <v>20</v>
      </c>
      <c r="M3025" s="4">
        <v>4012196043491</v>
      </c>
      <c r="N3025" s="2" t="s">
        <v>26911</v>
      </c>
      <c r="R3025" s="2">
        <v>73089059</v>
      </c>
      <c r="S3025" s="9" t="s">
        <v>8618</v>
      </c>
      <c r="T3025" s="3" t="s">
        <v>12847</v>
      </c>
    </row>
    <row r="3026" spans="1:20" x14ac:dyDescent="0.25">
      <c r="A3026">
        <v>6015693</v>
      </c>
      <c r="B3026" s="4" t="s">
        <v>2386</v>
      </c>
      <c r="C3026" s="2" t="s">
        <v>22646</v>
      </c>
      <c r="D3026" s="8">
        <v>19.5</v>
      </c>
      <c r="E3026" s="2">
        <v>1</v>
      </c>
      <c r="F3026" s="2" t="str">
        <f>VLOOKUP(Tabla1[[#This Row],[Código]],[1]DETALLE_TARIFA!$C$2:$I$7282,7,FALSE)</f>
        <v>PCE</v>
      </c>
      <c r="G3026" s="2" t="s">
        <v>26905</v>
      </c>
      <c r="H3026" s="2" t="s">
        <v>6196</v>
      </c>
      <c r="I3026" s="10" t="s">
        <v>18720</v>
      </c>
      <c r="J3026" s="2" t="str">
        <f>VLOOKUP(Tabla1[[#This Row],[Código]],[1]ARTICULOS!$B$2:$I$1048576,8,FALSE)</f>
        <v>KTS Sistemas de bandejas de rejilla</v>
      </c>
      <c r="K3026" s="4">
        <v>4012195239222</v>
      </c>
      <c r="L3026" s="2">
        <v>25</v>
      </c>
      <c r="M3026" s="4">
        <v>4012195358909</v>
      </c>
      <c r="N3026" s="2" t="s">
        <v>26911</v>
      </c>
      <c r="R3026" s="2">
        <v>73089059</v>
      </c>
      <c r="S3026" s="9" t="s">
        <v>8619</v>
      </c>
      <c r="T3026" s="3" t="s">
        <v>12847</v>
      </c>
    </row>
    <row r="3027" spans="1:20" x14ac:dyDescent="0.25">
      <c r="A3027">
        <v>6015695</v>
      </c>
      <c r="B3027" s="4" t="s">
        <v>2387</v>
      </c>
      <c r="C3027" s="2" t="s">
        <v>22647</v>
      </c>
      <c r="D3027" s="8">
        <v>29.49</v>
      </c>
      <c r="E3027" s="2">
        <v>1</v>
      </c>
      <c r="F3027" s="2" t="str">
        <f>VLOOKUP(Tabla1[[#This Row],[Código]],[1]DETALLE_TARIFA!$C$2:$I$7282,7,FALSE)</f>
        <v>PCE</v>
      </c>
      <c r="G3027" s="2" t="s">
        <v>26905</v>
      </c>
      <c r="H3027" s="2" t="s">
        <v>6196</v>
      </c>
      <c r="I3027" s="10" t="s">
        <v>18720</v>
      </c>
      <c r="J3027" s="2" t="str">
        <f>VLOOKUP(Tabla1[[#This Row],[Código]],[1]ARTICULOS!$B$2:$I$1048576,8,FALSE)</f>
        <v>KTS Sistemas de bandejas de rejilla</v>
      </c>
      <c r="K3027" s="4">
        <v>4012195239260</v>
      </c>
      <c r="L3027" s="2">
        <v>25</v>
      </c>
      <c r="M3027" s="4">
        <v>4012195358916</v>
      </c>
      <c r="N3027" s="2" t="s">
        <v>26911</v>
      </c>
      <c r="R3027" s="2">
        <v>73089059</v>
      </c>
      <c r="S3027" s="9" t="s">
        <v>8620</v>
      </c>
      <c r="T3027" s="3" t="s">
        <v>12847</v>
      </c>
    </row>
    <row r="3028" spans="1:20" x14ac:dyDescent="0.25">
      <c r="A3028">
        <v>6015697</v>
      </c>
      <c r="B3028" s="4" t="s">
        <v>2388</v>
      </c>
      <c r="C3028" s="2" t="s">
        <v>22648</v>
      </c>
      <c r="D3028" s="8">
        <v>21.34</v>
      </c>
      <c r="E3028" s="2">
        <v>1</v>
      </c>
      <c r="F3028" s="2" t="str">
        <f>VLOOKUP(Tabla1[[#This Row],[Código]],[1]DETALLE_TARIFA!$C$2:$I$7282,7,FALSE)</f>
        <v>PCE</v>
      </c>
      <c r="G3028" s="2" t="s">
        <v>26905</v>
      </c>
      <c r="H3028" s="2" t="s">
        <v>6196</v>
      </c>
      <c r="I3028" s="10" t="s">
        <v>18720</v>
      </c>
      <c r="J3028" s="2" t="str">
        <f>VLOOKUP(Tabla1[[#This Row],[Código]],[1]ARTICULOS!$B$2:$I$1048576,8,FALSE)</f>
        <v>KTS Sistemas de bandejas de rejilla</v>
      </c>
      <c r="K3028" s="4">
        <v>4012195239277</v>
      </c>
      <c r="L3028" s="2">
        <v>25</v>
      </c>
      <c r="M3028" s="4">
        <v>4012195364009</v>
      </c>
      <c r="N3028" s="2" t="s">
        <v>26911</v>
      </c>
      <c r="R3028" s="2">
        <v>73089059</v>
      </c>
      <c r="S3028" s="9" t="s">
        <v>8621</v>
      </c>
      <c r="T3028" s="3" t="s">
        <v>12847</v>
      </c>
    </row>
    <row r="3029" spans="1:20" x14ac:dyDescent="0.25">
      <c r="A3029">
        <v>6015699</v>
      </c>
      <c r="B3029" s="4" t="s">
        <v>2389</v>
      </c>
      <c r="C3029" s="2" t="s">
        <v>22649</v>
      </c>
      <c r="D3029" s="8">
        <v>34.64</v>
      </c>
      <c r="E3029" s="2">
        <v>1</v>
      </c>
      <c r="F3029" s="2" t="str">
        <f>VLOOKUP(Tabla1[[#This Row],[Código]],[1]DETALLE_TARIFA!$C$2:$I$7282,7,FALSE)</f>
        <v>PCE</v>
      </c>
      <c r="G3029" s="2" t="s">
        <v>26905</v>
      </c>
      <c r="H3029" s="2" t="s">
        <v>6196</v>
      </c>
      <c r="I3029" s="10" t="s">
        <v>18720</v>
      </c>
      <c r="J3029" s="2" t="str">
        <f>VLOOKUP(Tabla1[[#This Row],[Código]],[1]ARTICULOS!$B$2:$I$1048576,8,FALSE)</f>
        <v>KTS Sistemas de bandejas de rejilla</v>
      </c>
      <c r="K3029" s="4">
        <v>4012195239284</v>
      </c>
      <c r="L3029" s="2">
        <v>25</v>
      </c>
      <c r="M3029" s="4">
        <v>4012195364016</v>
      </c>
      <c r="N3029" s="2" t="s">
        <v>26911</v>
      </c>
      <c r="R3029" s="2">
        <v>73089059</v>
      </c>
      <c r="S3029" s="9" t="s">
        <v>8622</v>
      </c>
      <c r="T3029" s="3" t="s">
        <v>12847</v>
      </c>
    </row>
    <row r="3030" spans="1:20" x14ac:dyDescent="0.25">
      <c r="A3030">
        <v>6016278</v>
      </c>
      <c r="B3030" s="4" t="s">
        <v>2390</v>
      </c>
      <c r="C3030" s="2" t="s">
        <v>22650</v>
      </c>
      <c r="D3030" s="8">
        <v>54.57</v>
      </c>
      <c r="E3030" s="2">
        <v>1</v>
      </c>
      <c r="F3030" s="2" t="str">
        <f>VLOOKUP(Tabla1[[#This Row],[Código]],[1]DETALLE_TARIFA!$C$2:$I$7282,7,FALSE)</f>
        <v>PCE</v>
      </c>
      <c r="G3030" s="2" t="s">
        <v>26905</v>
      </c>
      <c r="H3030" s="2" t="s">
        <v>6196</v>
      </c>
      <c r="I3030" s="10" t="s">
        <v>18720</v>
      </c>
      <c r="J3030" s="2" t="str">
        <f>VLOOKUP(Tabla1[[#This Row],[Código]],[1]ARTICULOS!$B$2:$I$1048576,8,FALSE)</f>
        <v>KTS Sistemas de bandejas de rejilla</v>
      </c>
      <c r="K3030" s="4">
        <v>4012196012855</v>
      </c>
      <c r="L3030" s="2">
        <v>20</v>
      </c>
      <c r="M3030" s="4">
        <v>4012196198238</v>
      </c>
      <c r="N3030" s="2" t="s">
        <v>26911</v>
      </c>
      <c r="R3030" s="2">
        <v>73089059</v>
      </c>
      <c r="S3030" s="9" t="s">
        <v>8623</v>
      </c>
      <c r="T3030" s="3" t="s">
        <v>12847</v>
      </c>
    </row>
    <row r="3031" spans="1:20" x14ac:dyDescent="0.25">
      <c r="A3031">
        <v>6016308</v>
      </c>
      <c r="B3031" s="4" t="s">
        <v>2391</v>
      </c>
      <c r="C3031" s="2" t="s">
        <v>22651</v>
      </c>
      <c r="D3031" s="8">
        <v>73.38</v>
      </c>
      <c r="E3031" s="2">
        <v>1</v>
      </c>
      <c r="F3031" s="2" t="str">
        <f>VLOOKUP(Tabla1[[#This Row],[Código]],[1]DETALLE_TARIFA!$C$2:$I$7282,7,FALSE)</f>
        <v>PCE</v>
      </c>
      <c r="G3031" s="2" t="s">
        <v>26905</v>
      </c>
      <c r="H3031" s="2" t="s">
        <v>6196</v>
      </c>
      <c r="I3031" s="10" t="s">
        <v>18720</v>
      </c>
      <c r="J3031" s="2" t="str">
        <f>VLOOKUP(Tabla1[[#This Row],[Código]],[1]ARTICULOS!$B$2:$I$1048576,8,FALSE)</f>
        <v>KTS Sistemas de bandejas de rejilla</v>
      </c>
      <c r="K3031" s="4">
        <v>4012196012916</v>
      </c>
      <c r="L3031" s="2">
        <v>20</v>
      </c>
      <c r="M3031" s="4">
        <v>4012196198245</v>
      </c>
      <c r="N3031" s="2" t="s">
        <v>26911</v>
      </c>
      <c r="R3031" s="2">
        <v>73089059</v>
      </c>
      <c r="S3031" s="9" t="s">
        <v>8624</v>
      </c>
      <c r="T3031" s="3" t="s">
        <v>12847</v>
      </c>
    </row>
    <row r="3032" spans="1:20" x14ac:dyDescent="0.25">
      <c r="A3032">
        <v>6016421</v>
      </c>
      <c r="B3032" s="4" t="s">
        <v>2392</v>
      </c>
      <c r="C3032" s="2" t="s">
        <v>22652</v>
      </c>
      <c r="D3032" s="8">
        <v>4.4400000000000004</v>
      </c>
      <c r="E3032" s="2">
        <v>1</v>
      </c>
      <c r="F3032" s="2" t="str">
        <f>VLOOKUP(Tabla1[[#This Row],[Código]],[1]DETALLE_TARIFA!$C$2:$I$7282,7,FALSE)</f>
        <v>PCE</v>
      </c>
      <c r="G3032" s="2" t="s">
        <v>26905</v>
      </c>
      <c r="H3032" s="2" t="s">
        <v>6196</v>
      </c>
      <c r="I3032" s="10" t="s">
        <v>18720</v>
      </c>
      <c r="J3032" s="2" t="str">
        <f>VLOOKUP(Tabla1[[#This Row],[Código]],[1]ARTICULOS!$B$2:$I$1048576,8,FALSE)</f>
        <v>KTS Sistemas de bandejas de rejilla</v>
      </c>
      <c r="K3032" s="4">
        <v>4012196013036</v>
      </c>
      <c r="L3032" s="2">
        <v>25</v>
      </c>
      <c r="M3032" s="4">
        <v>4012196013043</v>
      </c>
      <c r="N3032" s="2" t="s">
        <v>26910</v>
      </c>
      <c r="O3032" s="2">
        <v>200</v>
      </c>
      <c r="P3032" s="4">
        <v>4012196013050</v>
      </c>
      <c r="Q3032" s="2" t="s">
        <v>26911</v>
      </c>
      <c r="R3032" s="2">
        <v>73089059</v>
      </c>
      <c r="S3032" s="9" t="s">
        <v>8625</v>
      </c>
      <c r="T3032" s="3" t="s">
        <v>12847</v>
      </c>
    </row>
    <row r="3033" spans="1:20" x14ac:dyDescent="0.25">
      <c r="A3033">
        <v>6016443</v>
      </c>
      <c r="B3033" s="4" t="s">
        <v>2393</v>
      </c>
      <c r="C3033" s="2" t="s">
        <v>22653</v>
      </c>
      <c r="D3033" s="8">
        <v>3.62</v>
      </c>
      <c r="E3033" s="2">
        <v>1</v>
      </c>
      <c r="F3033" s="2" t="str">
        <f>VLOOKUP(Tabla1[[#This Row],[Código]],[1]DETALLE_TARIFA!$C$2:$I$7282,7,FALSE)</f>
        <v>PCE</v>
      </c>
      <c r="G3033" s="2" t="s">
        <v>26905</v>
      </c>
      <c r="H3033" s="2" t="s">
        <v>6196</v>
      </c>
      <c r="I3033" s="10" t="s">
        <v>18720</v>
      </c>
      <c r="J3033" s="2" t="str">
        <f>VLOOKUP(Tabla1[[#This Row],[Código]],[1]ARTICULOS!$B$2:$I$1048576,8,FALSE)</f>
        <v>KTS Sistemas de bandejas de rejilla</v>
      </c>
      <c r="K3033" s="4">
        <v>4012195863014</v>
      </c>
      <c r="L3033" s="2">
        <v>10</v>
      </c>
      <c r="M3033" s="4">
        <v>4012195919339</v>
      </c>
      <c r="N3033" s="2" t="s">
        <v>26910</v>
      </c>
      <c r="O3033" s="2">
        <v>200</v>
      </c>
      <c r="P3033" s="4">
        <v>4012195944256</v>
      </c>
      <c r="Q3033" s="2" t="s">
        <v>26911</v>
      </c>
      <c r="R3033" s="2">
        <v>73089059</v>
      </c>
      <c r="S3033" s="9" t="s">
        <v>8626</v>
      </c>
      <c r="T3033" s="3" t="s">
        <v>12847</v>
      </c>
    </row>
    <row r="3034" spans="1:20" x14ac:dyDescent="0.25">
      <c r="A3034">
        <v>6016445</v>
      </c>
      <c r="B3034" s="4" t="s">
        <v>2394</v>
      </c>
      <c r="C3034" s="2" t="s">
        <v>22654</v>
      </c>
      <c r="D3034" s="8">
        <v>4.76</v>
      </c>
      <c r="E3034" s="2">
        <v>1</v>
      </c>
      <c r="F3034" s="2" t="str">
        <f>VLOOKUP(Tabla1[[#This Row],[Código]],[1]DETALLE_TARIFA!$C$2:$I$7282,7,FALSE)</f>
        <v>PCE</v>
      </c>
      <c r="G3034" s="2" t="s">
        <v>26905</v>
      </c>
      <c r="H3034" s="2" t="s">
        <v>6196</v>
      </c>
      <c r="I3034" s="10" t="s">
        <v>18720</v>
      </c>
      <c r="J3034" s="2" t="str">
        <f>VLOOKUP(Tabla1[[#This Row],[Código]],[1]ARTICULOS!$B$2:$I$1048576,8,FALSE)</f>
        <v>KTS Sistemas de bandejas de rejilla</v>
      </c>
      <c r="K3034" s="4">
        <v>4012195863021</v>
      </c>
      <c r="L3034" s="2">
        <v>10</v>
      </c>
      <c r="M3034" s="4">
        <v>4012195919346</v>
      </c>
      <c r="N3034" s="2" t="s">
        <v>26910</v>
      </c>
      <c r="O3034" s="2">
        <v>200</v>
      </c>
      <c r="P3034" s="4">
        <v>4012195944263</v>
      </c>
      <c r="Q3034" s="2" t="s">
        <v>26911</v>
      </c>
      <c r="R3034" s="2">
        <v>73089059</v>
      </c>
      <c r="S3034" s="9" t="s">
        <v>8627</v>
      </c>
      <c r="T3034" s="3" t="s">
        <v>12847</v>
      </c>
    </row>
    <row r="3035" spans="1:20" x14ac:dyDescent="0.25">
      <c r="A3035">
        <v>6016545</v>
      </c>
      <c r="B3035" s="4" t="s">
        <v>2395</v>
      </c>
      <c r="C3035" s="2" t="s">
        <v>22655</v>
      </c>
      <c r="D3035" s="8">
        <v>1.32</v>
      </c>
      <c r="E3035" s="2">
        <v>1</v>
      </c>
      <c r="F3035" s="2" t="str">
        <f>VLOOKUP(Tabla1[[#This Row],[Código]],[1]DETALLE_TARIFA!$C$2:$I$7282,7,FALSE)</f>
        <v>PCE</v>
      </c>
      <c r="G3035" s="2" t="s">
        <v>26905</v>
      </c>
      <c r="H3035" s="2" t="s">
        <v>6196</v>
      </c>
      <c r="I3035" s="10" t="s">
        <v>18720</v>
      </c>
      <c r="J3035" s="2" t="str">
        <f>VLOOKUP(Tabla1[[#This Row],[Código]],[1]ARTICULOS!$B$2:$I$1048576,8,FALSE)</f>
        <v>KTS Sistemas de bandejas de rejilla</v>
      </c>
      <c r="K3035" s="4">
        <v>4012196518111</v>
      </c>
      <c r="L3035" s="2">
        <v>50</v>
      </c>
      <c r="M3035" s="4">
        <v>4012196518128</v>
      </c>
      <c r="N3035" s="2" t="s">
        <v>26910</v>
      </c>
      <c r="O3035" s="2">
        <v>500</v>
      </c>
      <c r="P3035" s="4">
        <v>4012196518135</v>
      </c>
      <c r="Q3035" s="2" t="s">
        <v>26911</v>
      </c>
      <c r="R3035" s="2">
        <v>73089059</v>
      </c>
      <c r="S3035" s="9" t="s">
        <v>8628</v>
      </c>
      <c r="T3035" s="3" t="s">
        <v>12847</v>
      </c>
    </row>
    <row r="3036" spans="1:20" x14ac:dyDescent="0.25">
      <c r="A3036">
        <v>6016561</v>
      </c>
      <c r="B3036" s="4" t="s">
        <v>2396</v>
      </c>
      <c r="C3036" s="2" t="s">
        <v>22656</v>
      </c>
      <c r="D3036" s="8">
        <v>1.32</v>
      </c>
      <c r="E3036" s="2">
        <v>1</v>
      </c>
      <c r="F3036" s="2" t="str">
        <f>VLOOKUP(Tabla1[[#This Row],[Código]],[1]DETALLE_TARIFA!$C$2:$I$7282,7,FALSE)</f>
        <v>PCE</v>
      </c>
      <c r="G3036" s="2" t="s">
        <v>26905</v>
      </c>
      <c r="H3036" s="2" t="s">
        <v>6196</v>
      </c>
      <c r="I3036" s="10" t="s">
        <v>18720</v>
      </c>
      <c r="J3036" s="2" t="str">
        <f>VLOOKUP(Tabla1[[#This Row],[Código]],[1]ARTICULOS!$B$2:$I$1048576,8,FALSE)</f>
        <v>KTS Sistemas de bandejas de rejilla</v>
      </c>
      <c r="K3036" s="4">
        <v>4012196517992</v>
      </c>
      <c r="L3036" s="2">
        <v>50</v>
      </c>
      <c r="M3036" s="4">
        <v>4012196518005</v>
      </c>
      <c r="N3036" s="2" t="s">
        <v>26910</v>
      </c>
      <c r="O3036" s="2">
        <v>500</v>
      </c>
      <c r="P3036" s="4">
        <v>4012196518012</v>
      </c>
      <c r="Q3036" s="2" t="s">
        <v>26911</v>
      </c>
      <c r="R3036" s="2">
        <v>73089059</v>
      </c>
      <c r="S3036" s="9" t="s">
        <v>8629</v>
      </c>
      <c r="T3036" s="3" t="s">
        <v>12847</v>
      </c>
    </row>
    <row r="3037" spans="1:20" x14ac:dyDescent="0.25">
      <c r="A3037">
        <v>6016596</v>
      </c>
      <c r="B3037" s="4" t="s">
        <v>2397</v>
      </c>
      <c r="C3037" s="2" t="s">
        <v>22657</v>
      </c>
      <c r="D3037" s="8">
        <v>1.76</v>
      </c>
      <c r="E3037" s="2">
        <v>1</v>
      </c>
      <c r="F3037" s="2" t="str">
        <f>VLOOKUP(Tabla1[[#This Row],[Código]],[1]DETALLE_TARIFA!$C$2:$I$7282,7,FALSE)</f>
        <v>PCE</v>
      </c>
      <c r="G3037" s="2" t="s">
        <v>26905</v>
      </c>
      <c r="H3037" s="2" t="s">
        <v>6196</v>
      </c>
      <c r="I3037" s="10" t="s">
        <v>18720</v>
      </c>
      <c r="J3037" s="2" t="str">
        <f>VLOOKUP(Tabla1[[#This Row],[Código]],[1]ARTICULOS!$B$2:$I$1048576,8,FALSE)</f>
        <v>KTS Sistemas de bandejas de rejilla</v>
      </c>
      <c r="K3037" s="4">
        <v>4012196520510</v>
      </c>
      <c r="L3037" s="2">
        <v>20</v>
      </c>
      <c r="M3037" s="4">
        <v>4012196198269</v>
      </c>
      <c r="N3037" s="2" t="s">
        <v>26910</v>
      </c>
      <c r="O3037" s="2">
        <v>360</v>
      </c>
      <c r="P3037" s="4">
        <v>4012196198276</v>
      </c>
      <c r="Q3037" s="2" t="s">
        <v>26911</v>
      </c>
      <c r="R3037" s="2">
        <v>73089059</v>
      </c>
      <c r="S3037" s="9" t="s">
        <v>8630</v>
      </c>
      <c r="T3037" s="3" t="s">
        <v>12847</v>
      </c>
    </row>
    <row r="3038" spans="1:20" x14ac:dyDescent="0.25">
      <c r="A3038">
        <v>6016634</v>
      </c>
      <c r="B3038" s="4" t="s">
        <v>2398</v>
      </c>
      <c r="C3038" s="2" t="s">
        <v>22658</v>
      </c>
      <c r="D3038" s="8">
        <v>2.2200000000000002</v>
      </c>
      <c r="E3038" s="2">
        <v>1</v>
      </c>
      <c r="F3038" s="2" t="str">
        <f>VLOOKUP(Tabla1[[#This Row],[Código]],[1]DETALLE_TARIFA!$C$2:$I$7282,7,FALSE)</f>
        <v>PCE</v>
      </c>
      <c r="G3038" s="2" t="s">
        <v>26905</v>
      </c>
      <c r="H3038" s="2" t="s">
        <v>6196</v>
      </c>
      <c r="I3038" s="10" t="s">
        <v>18720</v>
      </c>
      <c r="J3038" s="2" t="str">
        <f>VLOOKUP(Tabla1[[#This Row],[Código]],[1]ARTICULOS!$B$2:$I$1048576,8,FALSE)</f>
        <v>KTS Sistemas de bandejas de rejilla</v>
      </c>
      <c r="K3038" s="4">
        <v>4012196013159</v>
      </c>
      <c r="L3038" s="2">
        <v>20</v>
      </c>
      <c r="M3038" s="4">
        <v>4012196198283</v>
      </c>
      <c r="N3038" s="2" t="s">
        <v>26910</v>
      </c>
      <c r="O3038" s="2">
        <v>360</v>
      </c>
      <c r="P3038" s="4">
        <v>4012196198290</v>
      </c>
      <c r="Q3038" s="2" t="s">
        <v>26911</v>
      </c>
      <c r="R3038" s="2">
        <v>73089059</v>
      </c>
      <c r="S3038" s="9" t="s">
        <v>8631</v>
      </c>
      <c r="T3038" s="3" t="s">
        <v>12847</v>
      </c>
    </row>
    <row r="3039" spans="1:20" x14ac:dyDescent="0.25">
      <c r="A3039">
        <v>6016642</v>
      </c>
      <c r="B3039" s="4" t="s">
        <v>2399</v>
      </c>
      <c r="C3039" s="2" t="s">
        <v>22659</v>
      </c>
      <c r="D3039" s="8">
        <v>3.52</v>
      </c>
      <c r="E3039" s="2">
        <v>1</v>
      </c>
      <c r="F3039" s="2" t="str">
        <f>VLOOKUP(Tabla1[[#This Row],[Código]],[1]DETALLE_TARIFA!$C$2:$I$7282,7,FALSE)</f>
        <v>PCE</v>
      </c>
      <c r="G3039" s="2" t="s">
        <v>26905</v>
      </c>
      <c r="H3039" s="2" t="s">
        <v>6196</v>
      </c>
      <c r="I3039" s="10" t="s">
        <v>18720</v>
      </c>
      <c r="J3039" s="2" t="str">
        <f>VLOOKUP(Tabla1[[#This Row],[Código]],[1]ARTICULOS!$B$2:$I$1048576,8,FALSE)</f>
        <v>KTS Sistemas de bandejas de rejilla</v>
      </c>
      <c r="K3039" s="4">
        <v>4012196013210</v>
      </c>
      <c r="L3039" s="2">
        <v>20</v>
      </c>
      <c r="M3039" s="4">
        <v>4012196198306</v>
      </c>
      <c r="N3039" s="2" t="s">
        <v>26910</v>
      </c>
      <c r="O3039" s="2">
        <v>360</v>
      </c>
      <c r="P3039" s="4">
        <v>4012196198337</v>
      </c>
      <c r="Q3039" s="2" t="s">
        <v>26911</v>
      </c>
      <c r="R3039" s="2">
        <v>73089059</v>
      </c>
      <c r="S3039" s="9" t="s">
        <v>8632</v>
      </c>
      <c r="T3039" s="3" t="s">
        <v>12847</v>
      </c>
    </row>
    <row r="3040" spans="1:20" x14ac:dyDescent="0.25">
      <c r="A3040">
        <v>6016648</v>
      </c>
      <c r="B3040" s="4" t="s">
        <v>2400</v>
      </c>
      <c r="C3040" s="2" t="s">
        <v>22660</v>
      </c>
      <c r="D3040" s="8">
        <v>4.74</v>
      </c>
      <c r="E3040" s="2">
        <v>1</v>
      </c>
      <c r="F3040" s="2" t="str">
        <f>VLOOKUP(Tabla1[[#This Row],[Código]],[1]DETALLE_TARIFA!$C$2:$I$7282,7,FALSE)</f>
        <v>PCE</v>
      </c>
      <c r="G3040" s="2" t="s">
        <v>26905</v>
      </c>
      <c r="H3040" s="2" t="s">
        <v>6196</v>
      </c>
      <c r="I3040" s="10" t="s">
        <v>18720</v>
      </c>
      <c r="J3040" s="2" t="str">
        <f>VLOOKUP(Tabla1[[#This Row],[Código]],[1]ARTICULOS!$B$2:$I$1048576,8,FALSE)</f>
        <v>KTS Sistemas de bandejas de rejilla</v>
      </c>
      <c r="K3040" s="4">
        <v>4012196120079</v>
      </c>
      <c r="L3040" s="2">
        <v>20</v>
      </c>
      <c r="M3040" s="4">
        <v>4012196198368</v>
      </c>
      <c r="N3040" s="2" t="s">
        <v>26910</v>
      </c>
      <c r="O3040" s="2">
        <v>360</v>
      </c>
      <c r="P3040" s="4">
        <v>4012196198399</v>
      </c>
      <c r="Q3040" s="2" t="s">
        <v>26911</v>
      </c>
      <c r="R3040" s="2">
        <v>73089059</v>
      </c>
      <c r="S3040" s="9" t="s">
        <v>8633</v>
      </c>
      <c r="T3040" s="3" t="s">
        <v>12847</v>
      </c>
    </row>
    <row r="3041" spans="1:20" x14ac:dyDescent="0.25">
      <c r="A3041">
        <v>6016665</v>
      </c>
      <c r="B3041" s="4" t="s">
        <v>2401</v>
      </c>
      <c r="C3041" s="2" t="s">
        <v>22661</v>
      </c>
      <c r="D3041" s="8">
        <v>3.35</v>
      </c>
      <c r="E3041" s="2">
        <v>1</v>
      </c>
      <c r="F3041" s="2" t="str">
        <f>VLOOKUP(Tabla1[[#This Row],[Código]],[1]DETALLE_TARIFA!$C$2:$I$7282,7,FALSE)</f>
        <v>PCE</v>
      </c>
      <c r="G3041" s="2" t="s">
        <v>26905</v>
      </c>
      <c r="H3041" s="2" t="s">
        <v>6196</v>
      </c>
      <c r="I3041" s="10" t="s">
        <v>18720</v>
      </c>
      <c r="J3041" s="2" t="str">
        <f>VLOOKUP(Tabla1[[#This Row],[Código]],[1]ARTICULOS!$B$2:$I$1048576,8,FALSE)</f>
        <v>KTS Sistemas de bandejas de rejilla</v>
      </c>
      <c r="K3041" s="4">
        <v>4012195980698</v>
      </c>
      <c r="L3041" s="2">
        <v>20</v>
      </c>
      <c r="M3041" s="4">
        <v>4012196096350</v>
      </c>
      <c r="N3041" s="2" t="s">
        <v>26910</v>
      </c>
      <c r="O3041" s="2">
        <v>200</v>
      </c>
      <c r="P3041" s="4">
        <v>4012196101221</v>
      </c>
      <c r="Q3041" s="2" t="s">
        <v>26911</v>
      </c>
      <c r="R3041" s="2">
        <v>73089059</v>
      </c>
      <c r="S3041" s="9" t="s">
        <v>8634</v>
      </c>
      <c r="T3041" s="3" t="s">
        <v>12847</v>
      </c>
    </row>
    <row r="3042" spans="1:20" x14ac:dyDescent="0.25">
      <c r="A3042">
        <v>6016670</v>
      </c>
      <c r="B3042" s="4" t="s">
        <v>2402</v>
      </c>
      <c r="C3042" s="2" t="s">
        <v>22662</v>
      </c>
      <c r="D3042" s="8">
        <v>1.34</v>
      </c>
      <c r="E3042" s="2">
        <v>1</v>
      </c>
      <c r="F3042" s="2" t="str">
        <f>VLOOKUP(Tabla1[[#This Row],[Código]],[1]DETALLE_TARIFA!$C$2:$I$7282,7,FALSE)</f>
        <v>PCE</v>
      </c>
      <c r="G3042" s="2" t="s">
        <v>26905</v>
      </c>
      <c r="H3042" s="2" t="s">
        <v>6196</v>
      </c>
      <c r="I3042" s="10" t="s">
        <v>18720</v>
      </c>
      <c r="J3042" s="2" t="str">
        <f>VLOOKUP(Tabla1[[#This Row],[Código]],[1]ARTICULOS!$B$2:$I$1048576,8,FALSE)</f>
        <v>KTS Sistemas de bandejas de rejilla</v>
      </c>
      <c r="K3042" s="4">
        <v>4012196684205</v>
      </c>
      <c r="L3042" s="2">
        <v>20</v>
      </c>
      <c r="M3042" s="4">
        <v>4012196684243</v>
      </c>
      <c r="N3042" s="2" t="s">
        <v>26910</v>
      </c>
      <c r="O3042" s="2">
        <v>240</v>
      </c>
      <c r="P3042" s="4">
        <v>4012196684250</v>
      </c>
      <c r="Q3042" s="2" t="s">
        <v>26911</v>
      </c>
      <c r="R3042" s="2">
        <v>73089059</v>
      </c>
      <c r="S3042" s="9" t="s">
        <v>8635</v>
      </c>
      <c r="T3042" s="3" t="s">
        <v>12847</v>
      </c>
    </row>
    <row r="3043" spans="1:20" x14ac:dyDescent="0.25">
      <c r="A3043">
        <v>6016674</v>
      </c>
      <c r="B3043" s="4" t="s">
        <v>2403</v>
      </c>
      <c r="C3043" s="2" t="s">
        <v>22663</v>
      </c>
      <c r="D3043" s="8">
        <v>1.21</v>
      </c>
      <c r="E3043" s="2">
        <v>1</v>
      </c>
      <c r="F3043" s="2" t="str">
        <f>VLOOKUP(Tabla1[[#This Row],[Código]],[1]DETALLE_TARIFA!$C$2:$I$7282,7,FALSE)</f>
        <v>PCE</v>
      </c>
      <c r="G3043" s="2" t="s">
        <v>26905</v>
      </c>
      <c r="H3043" s="2" t="s">
        <v>6196</v>
      </c>
      <c r="I3043" s="10" t="s">
        <v>18720</v>
      </c>
      <c r="J3043" s="2" t="str">
        <f>VLOOKUP(Tabla1[[#This Row],[Código]],[1]ARTICULOS!$B$2:$I$1048576,8,FALSE)</f>
        <v>KTS Sistemas de bandejas de rejilla</v>
      </c>
      <c r="K3043" s="4">
        <v>4012195694052</v>
      </c>
      <c r="L3043" s="2">
        <v>20</v>
      </c>
      <c r="M3043" s="4">
        <v>4012196198405</v>
      </c>
      <c r="N3043" s="2" t="s">
        <v>26910</v>
      </c>
      <c r="O3043" s="2">
        <v>300</v>
      </c>
      <c r="P3043" s="4">
        <v>4012196794201</v>
      </c>
      <c r="Q3043" s="2" t="s">
        <v>26911</v>
      </c>
      <c r="R3043" s="2">
        <v>73089059</v>
      </c>
      <c r="S3043" s="9" t="s">
        <v>8636</v>
      </c>
      <c r="T3043" s="3" t="s">
        <v>12847</v>
      </c>
    </row>
    <row r="3044" spans="1:20" x14ac:dyDescent="0.25">
      <c r="A3044">
        <v>6016676</v>
      </c>
      <c r="B3044" s="4" t="s">
        <v>2404</v>
      </c>
      <c r="C3044" s="2" t="s">
        <v>22664</v>
      </c>
      <c r="D3044" s="8">
        <v>1.71</v>
      </c>
      <c r="E3044" s="2">
        <v>1</v>
      </c>
      <c r="F3044" s="2" t="str">
        <f>VLOOKUP(Tabla1[[#This Row],[Código]],[1]DETALLE_TARIFA!$C$2:$I$7282,7,FALSE)</f>
        <v>PCE</v>
      </c>
      <c r="G3044" s="2" t="s">
        <v>26905</v>
      </c>
      <c r="H3044" s="2" t="s">
        <v>6196</v>
      </c>
      <c r="I3044" s="10" t="s">
        <v>18720</v>
      </c>
      <c r="J3044" s="2" t="str">
        <f>VLOOKUP(Tabla1[[#This Row],[Código]],[1]ARTICULOS!$B$2:$I$1048576,8,FALSE)</f>
        <v>KTS Sistemas de bandejas de rejilla</v>
      </c>
      <c r="K3044" s="4">
        <v>4012195694069</v>
      </c>
      <c r="L3044" s="2">
        <v>20</v>
      </c>
      <c r="M3044" s="4">
        <v>4012196207343</v>
      </c>
      <c r="N3044" s="2" t="s">
        <v>26910</v>
      </c>
      <c r="O3044" s="2">
        <v>300</v>
      </c>
      <c r="P3044" s="4">
        <v>4012196794225</v>
      </c>
      <c r="Q3044" s="2" t="s">
        <v>26911</v>
      </c>
      <c r="R3044" s="2">
        <v>73089059</v>
      </c>
      <c r="S3044" s="9" t="s">
        <v>8637</v>
      </c>
      <c r="T3044" s="3" t="s">
        <v>12847</v>
      </c>
    </row>
    <row r="3045" spans="1:20" x14ac:dyDescent="0.25">
      <c r="A3045">
        <v>6016688</v>
      </c>
      <c r="B3045" s="4" t="s">
        <v>2405</v>
      </c>
      <c r="C3045" s="2" t="s">
        <v>22665</v>
      </c>
      <c r="D3045" s="8">
        <v>12.22</v>
      </c>
      <c r="E3045" s="2">
        <v>1</v>
      </c>
      <c r="F3045" s="2" t="str">
        <f>VLOOKUP(Tabla1[[#This Row],[Código]],[1]DETALLE_TARIFA!$C$2:$I$7282,7,FALSE)</f>
        <v>PCE</v>
      </c>
      <c r="G3045" s="2" t="s">
        <v>26905</v>
      </c>
      <c r="H3045" s="2" t="s">
        <v>6196</v>
      </c>
      <c r="I3045" s="10" t="s">
        <v>18720</v>
      </c>
      <c r="J3045" s="2" t="str">
        <f>VLOOKUP(Tabla1[[#This Row],[Código]],[1]ARTICULOS!$B$2:$I$1048576,8,FALSE)</f>
        <v>KTS Sistemas de bandejas de rejilla</v>
      </c>
      <c r="K3045" s="4">
        <v>4012196054312</v>
      </c>
      <c r="L3045" s="2">
        <v>20</v>
      </c>
      <c r="M3045" s="4">
        <v>4012196207176</v>
      </c>
      <c r="N3045" s="2" t="s">
        <v>26911</v>
      </c>
      <c r="R3045" s="2">
        <v>73089059</v>
      </c>
      <c r="S3045" s="9" t="s">
        <v>8638</v>
      </c>
      <c r="T3045" s="3" t="s">
        <v>12847</v>
      </c>
    </row>
    <row r="3046" spans="1:20" x14ac:dyDescent="0.25">
      <c r="A3046">
        <v>6016694</v>
      </c>
      <c r="B3046" s="4" t="s">
        <v>2406</v>
      </c>
      <c r="C3046" s="2" t="s">
        <v>22666</v>
      </c>
      <c r="D3046" s="8">
        <v>9.02</v>
      </c>
      <c r="E3046" s="2">
        <v>1</v>
      </c>
      <c r="F3046" s="2" t="str">
        <f>VLOOKUP(Tabla1[[#This Row],[Código]],[1]DETALLE_TARIFA!$C$2:$I$7282,7,FALSE)</f>
        <v>PCE</v>
      </c>
      <c r="G3046" s="2" t="s">
        <v>26905</v>
      </c>
      <c r="H3046" s="2" t="s">
        <v>6196</v>
      </c>
      <c r="I3046" s="10" t="s">
        <v>18720</v>
      </c>
      <c r="J3046" s="2" t="str">
        <f>VLOOKUP(Tabla1[[#This Row],[Código]],[1]ARTICULOS!$B$2:$I$1048576,8,FALSE)</f>
        <v>KTS Sistemas de bandejas de rejilla</v>
      </c>
      <c r="K3046" s="4">
        <v>4012195304111</v>
      </c>
      <c r="L3046" s="2">
        <v>25</v>
      </c>
      <c r="M3046" s="4">
        <v>4012195839453</v>
      </c>
      <c r="N3046" s="2" t="s">
        <v>26910</v>
      </c>
      <c r="O3046" s="2">
        <v>250</v>
      </c>
      <c r="P3046" s="4">
        <v>4012195839460</v>
      </c>
      <c r="Q3046" s="2" t="s">
        <v>26911</v>
      </c>
      <c r="R3046" s="2">
        <v>73089059</v>
      </c>
      <c r="S3046" s="9" t="s">
        <v>8639</v>
      </c>
      <c r="T3046" s="3" t="s">
        <v>12847</v>
      </c>
    </row>
    <row r="3047" spans="1:20" x14ac:dyDescent="0.25">
      <c r="A3047">
        <v>6016715</v>
      </c>
      <c r="B3047" s="4" t="s">
        <v>2407</v>
      </c>
      <c r="C3047" s="2" t="s">
        <v>22667</v>
      </c>
      <c r="D3047" s="8">
        <v>1.47</v>
      </c>
      <c r="E3047" s="2">
        <v>1</v>
      </c>
      <c r="F3047" s="2" t="str">
        <f>VLOOKUP(Tabla1[[#This Row],[Código]],[1]DETALLE_TARIFA!$C$2:$I$7282,7,FALSE)</f>
        <v>PCE</v>
      </c>
      <c r="G3047" s="2" t="s">
        <v>26905</v>
      </c>
      <c r="H3047" s="2" t="s">
        <v>6196</v>
      </c>
      <c r="I3047" s="10" t="s">
        <v>18720</v>
      </c>
      <c r="J3047" s="2" t="str">
        <f>VLOOKUP(Tabla1[[#This Row],[Código]],[1]ARTICULOS!$B$2:$I$1048576,8,FALSE)</f>
        <v>KTS Sistemas de bandejas de rejilla</v>
      </c>
      <c r="K3047" s="4">
        <v>4012196307876</v>
      </c>
      <c r="L3047" s="2">
        <v>20</v>
      </c>
      <c r="M3047" s="4">
        <v>4012196198429</v>
      </c>
      <c r="N3047" s="2" t="s">
        <v>26910</v>
      </c>
      <c r="O3047" s="2">
        <v>240</v>
      </c>
      <c r="P3047" s="4">
        <v>4012196198450</v>
      </c>
      <c r="Q3047" s="2" t="s">
        <v>26911</v>
      </c>
      <c r="R3047" s="2">
        <v>73089059</v>
      </c>
      <c r="S3047" s="9" t="s">
        <v>8640</v>
      </c>
      <c r="T3047" s="3" t="s">
        <v>12847</v>
      </c>
    </row>
    <row r="3048" spans="1:20" x14ac:dyDescent="0.25">
      <c r="A3048">
        <v>6016723</v>
      </c>
      <c r="B3048" s="4" t="s">
        <v>2408</v>
      </c>
      <c r="C3048" s="2" t="s">
        <v>22668</v>
      </c>
      <c r="D3048" s="8">
        <v>2.06</v>
      </c>
      <c r="E3048" s="2">
        <v>1</v>
      </c>
      <c r="F3048" s="2" t="str">
        <f>VLOOKUP(Tabla1[[#This Row],[Código]],[1]DETALLE_TARIFA!$C$2:$I$7282,7,FALSE)</f>
        <v>PCE</v>
      </c>
      <c r="G3048" s="2" t="s">
        <v>26905</v>
      </c>
      <c r="H3048" s="2" t="s">
        <v>6196</v>
      </c>
      <c r="I3048" s="10" t="s">
        <v>18720</v>
      </c>
      <c r="J3048" s="2" t="str">
        <f>VLOOKUP(Tabla1[[#This Row],[Código]],[1]ARTICULOS!$B$2:$I$1048576,8,FALSE)</f>
        <v>KTS Sistemas de bandejas de rejilla</v>
      </c>
      <c r="K3048" s="4">
        <v>4012196013272</v>
      </c>
      <c r="L3048" s="2">
        <v>20</v>
      </c>
      <c r="M3048" s="4">
        <v>4012196207220</v>
      </c>
      <c r="N3048" s="2" t="s">
        <v>26910</v>
      </c>
      <c r="O3048" s="2">
        <v>360</v>
      </c>
      <c r="P3048" s="4">
        <v>4012196207237</v>
      </c>
      <c r="Q3048" s="2" t="s">
        <v>26911</v>
      </c>
      <c r="R3048" s="2">
        <v>73089059</v>
      </c>
      <c r="S3048" s="9" t="s">
        <v>8641</v>
      </c>
      <c r="T3048" s="3" t="s">
        <v>12847</v>
      </c>
    </row>
    <row r="3049" spans="1:20" x14ac:dyDescent="0.25">
      <c r="A3049">
        <v>6016731</v>
      </c>
      <c r="B3049" s="4" t="s">
        <v>2409</v>
      </c>
      <c r="C3049" s="2" t="s">
        <v>22669</v>
      </c>
      <c r="D3049" s="8">
        <v>3.33</v>
      </c>
      <c r="E3049" s="2">
        <v>1</v>
      </c>
      <c r="F3049" s="2" t="str">
        <f>VLOOKUP(Tabla1[[#This Row],[Código]],[1]DETALLE_TARIFA!$C$2:$I$7282,7,FALSE)</f>
        <v>PCE</v>
      </c>
      <c r="G3049" s="2" t="s">
        <v>26905</v>
      </c>
      <c r="H3049" s="2" t="s">
        <v>6196</v>
      </c>
      <c r="I3049" s="10" t="s">
        <v>18720</v>
      </c>
      <c r="J3049" s="2" t="str">
        <f>VLOOKUP(Tabla1[[#This Row],[Código]],[1]ARTICULOS!$B$2:$I$1048576,8,FALSE)</f>
        <v>KTS Sistemas de bandejas de rejilla</v>
      </c>
      <c r="K3049" s="4">
        <v>4012196013333</v>
      </c>
      <c r="L3049" s="2">
        <v>20</v>
      </c>
      <c r="M3049" s="4">
        <v>4012196207244</v>
      </c>
      <c r="N3049" s="2" t="s">
        <v>26910</v>
      </c>
      <c r="O3049" s="2">
        <v>360</v>
      </c>
      <c r="P3049" s="4">
        <v>4012196207275</v>
      </c>
      <c r="Q3049" s="2" t="s">
        <v>26911</v>
      </c>
      <c r="R3049" s="2">
        <v>73089059</v>
      </c>
      <c r="S3049" s="9" t="s">
        <v>8642</v>
      </c>
      <c r="T3049" s="3" t="s">
        <v>12847</v>
      </c>
    </row>
    <row r="3050" spans="1:20" x14ac:dyDescent="0.25">
      <c r="A3050">
        <v>6016764</v>
      </c>
      <c r="B3050" s="4" t="s">
        <v>2410</v>
      </c>
      <c r="C3050" s="2" t="s">
        <v>22670</v>
      </c>
      <c r="D3050" s="8">
        <v>5.05</v>
      </c>
      <c r="E3050" s="2">
        <v>1</v>
      </c>
      <c r="F3050" s="2" t="str">
        <f>VLOOKUP(Tabla1[[#This Row],[Código]],[1]DETALLE_TARIFA!$C$2:$I$7282,7,FALSE)</f>
        <v>PCE</v>
      </c>
      <c r="G3050" s="2" t="s">
        <v>26905</v>
      </c>
      <c r="H3050" s="2" t="s">
        <v>6196</v>
      </c>
      <c r="I3050" s="10" t="s">
        <v>18720</v>
      </c>
      <c r="J3050" s="2" t="str">
        <f>VLOOKUP(Tabla1[[#This Row],[Código]],[1]ARTICULOS!$B$2:$I$1048576,8,FALSE)</f>
        <v>KTS Sistemas de bandejas de rejilla</v>
      </c>
      <c r="K3050" s="4">
        <v>4012196120253</v>
      </c>
      <c r="L3050" s="2">
        <v>10</v>
      </c>
      <c r="M3050" s="4">
        <v>4012196120260</v>
      </c>
      <c r="N3050" s="2" t="s">
        <v>26910</v>
      </c>
      <c r="O3050" s="2">
        <v>150</v>
      </c>
      <c r="P3050" s="4">
        <v>4012195048893</v>
      </c>
      <c r="Q3050" s="2" t="s">
        <v>26911</v>
      </c>
      <c r="R3050" s="2">
        <v>73089059</v>
      </c>
      <c r="S3050" s="9" t="s">
        <v>8643</v>
      </c>
      <c r="T3050" s="3" t="s">
        <v>12847</v>
      </c>
    </row>
    <row r="3051" spans="1:20" x14ac:dyDescent="0.25">
      <c r="A3051">
        <v>6016820</v>
      </c>
      <c r="B3051" s="4" t="s">
        <v>2411</v>
      </c>
      <c r="C3051" s="2" t="s">
        <v>22671</v>
      </c>
      <c r="D3051" s="8">
        <v>1.69</v>
      </c>
      <c r="E3051" s="2">
        <v>1</v>
      </c>
      <c r="F3051" s="2" t="str">
        <f>VLOOKUP(Tabla1[[#This Row],[Código]],[1]DETALLE_TARIFA!$C$2:$I$7282,7,FALSE)</f>
        <v>PCE</v>
      </c>
      <c r="G3051" s="2" t="s">
        <v>26905</v>
      </c>
      <c r="H3051" s="2" t="s">
        <v>6196</v>
      </c>
      <c r="I3051" s="10" t="s">
        <v>18720</v>
      </c>
      <c r="J3051" s="2" t="str">
        <f>VLOOKUP(Tabla1[[#This Row],[Código]],[1]ARTICULOS!$B$2:$I$1048576,8,FALSE)</f>
        <v>KTS Sistemas de bandejas de rejilla</v>
      </c>
      <c r="K3051" s="4">
        <v>4012196013395</v>
      </c>
      <c r="L3051" s="2">
        <v>20</v>
      </c>
      <c r="M3051" s="4">
        <v>4012196198467</v>
      </c>
      <c r="N3051" s="2" t="s">
        <v>26910</v>
      </c>
      <c r="O3051" s="2">
        <v>240</v>
      </c>
      <c r="P3051" s="4">
        <v>4012196198474</v>
      </c>
      <c r="Q3051" s="2" t="s">
        <v>26911</v>
      </c>
      <c r="R3051" s="2">
        <v>73089059</v>
      </c>
      <c r="S3051" s="9" t="s">
        <v>8644</v>
      </c>
      <c r="T3051" s="3" t="s">
        <v>12847</v>
      </c>
    </row>
    <row r="3052" spans="1:20" x14ac:dyDescent="0.25">
      <c r="A3052">
        <v>6016839</v>
      </c>
      <c r="B3052" s="4" t="s">
        <v>2412</v>
      </c>
      <c r="C3052" s="2" t="s">
        <v>22672</v>
      </c>
      <c r="D3052" s="8">
        <v>2.64</v>
      </c>
      <c r="E3052" s="2">
        <v>1</v>
      </c>
      <c r="F3052" s="2" t="str">
        <f>VLOOKUP(Tabla1[[#This Row],[Código]],[1]DETALLE_TARIFA!$C$2:$I$7282,7,FALSE)</f>
        <v>PCE</v>
      </c>
      <c r="G3052" s="2" t="s">
        <v>26905</v>
      </c>
      <c r="H3052" s="2" t="s">
        <v>6196</v>
      </c>
      <c r="I3052" s="10" t="s">
        <v>18720</v>
      </c>
      <c r="J3052" s="2" t="str">
        <f>VLOOKUP(Tabla1[[#This Row],[Código]],[1]ARTICULOS!$B$2:$I$1048576,8,FALSE)</f>
        <v>KTS Sistemas de bandejas de rejilla</v>
      </c>
      <c r="K3052" s="4">
        <v>4012196013456</v>
      </c>
      <c r="L3052" s="2">
        <v>20</v>
      </c>
      <c r="M3052" s="4">
        <v>4012196207282</v>
      </c>
      <c r="N3052" s="2" t="s">
        <v>26910</v>
      </c>
      <c r="O3052" s="2">
        <v>200</v>
      </c>
      <c r="P3052" s="4">
        <v>4012196440412</v>
      </c>
      <c r="Q3052" s="2" t="s">
        <v>26911</v>
      </c>
      <c r="R3052" s="2">
        <v>73089059</v>
      </c>
      <c r="S3052" s="9" t="s">
        <v>8645</v>
      </c>
      <c r="T3052" s="3" t="s">
        <v>12847</v>
      </c>
    </row>
    <row r="3053" spans="1:20" x14ac:dyDescent="0.25">
      <c r="A3053">
        <v>6016855</v>
      </c>
      <c r="B3053" s="4" t="s">
        <v>2413</v>
      </c>
      <c r="C3053" s="2" t="s">
        <v>22673</v>
      </c>
      <c r="D3053" s="8">
        <v>1.46</v>
      </c>
      <c r="E3053" s="2">
        <v>1</v>
      </c>
      <c r="F3053" s="2" t="str">
        <f>VLOOKUP(Tabla1[[#This Row],[Código]],[1]DETALLE_TARIFA!$C$2:$I$7282,7,FALSE)</f>
        <v>PCE</v>
      </c>
      <c r="G3053" s="2" t="s">
        <v>26905</v>
      </c>
      <c r="H3053" s="2" t="s">
        <v>6196</v>
      </c>
      <c r="I3053" s="10" t="s">
        <v>18720</v>
      </c>
      <c r="J3053" s="2" t="str">
        <f>VLOOKUP(Tabla1[[#This Row],[Código]],[1]ARTICULOS!$B$2:$I$1048576,8,FALSE)</f>
        <v>KTS Sistemas de bandejas de rejilla</v>
      </c>
      <c r="K3053" s="4">
        <v>4012197261436</v>
      </c>
      <c r="L3053" s="2">
        <v>20</v>
      </c>
      <c r="M3053" s="4">
        <v>4012196198481</v>
      </c>
      <c r="N3053" s="2" t="s">
        <v>26910</v>
      </c>
      <c r="O3053" s="2">
        <v>200</v>
      </c>
      <c r="P3053" s="4">
        <v>4012196198504</v>
      </c>
      <c r="Q3053" s="2" t="s">
        <v>26911</v>
      </c>
      <c r="R3053" s="2">
        <v>73089059</v>
      </c>
      <c r="S3053" s="9" t="s">
        <v>8646</v>
      </c>
      <c r="T3053" s="3" t="s">
        <v>12847</v>
      </c>
    </row>
    <row r="3054" spans="1:20" x14ac:dyDescent="0.25">
      <c r="A3054">
        <v>6016859</v>
      </c>
      <c r="B3054" s="4" t="s">
        <v>2414</v>
      </c>
      <c r="C3054" s="2" t="s">
        <v>22674</v>
      </c>
      <c r="D3054" s="8">
        <v>3.76</v>
      </c>
      <c r="E3054" s="2">
        <v>1</v>
      </c>
      <c r="F3054" s="2" t="str">
        <f>VLOOKUP(Tabla1[[#This Row],[Código]],[1]DETALLE_TARIFA!$C$2:$I$7282,7,FALSE)</f>
        <v>PCE</v>
      </c>
      <c r="G3054" s="2" t="s">
        <v>26905</v>
      </c>
      <c r="H3054" s="2" t="s">
        <v>6196</v>
      </c>
      <c r="I3054" s="10" t="s">
        <v>18720</v>
      </c>
      <c r="J3054" s="2" t="str">
        <f>VLOOKUP(Tabla1[[#This Row],[Código]],[1]ARTICULOS!$B$2:$I$1048576,8,FALSE)</f>
        <v>KTS Sistemas de bandejas de rejilla</v>
      </c>
      <c r="K3054" s="4">
        <v>4012196120437</v>
      </c>
      <c r="L3054" s="2">
        <v>10</v>
      </c>
      <c r="M3054" s="4">
        <v>4012196120444</v>
      </c>
      <c r="N3054" s="2" t="s">
        <v>26910</v>
      </c>
      <c r="O3054" s="2">
        <v>160</v>
      </c>
      <c r="P3054" s="4">
        <v>4012196120451</v>
      </c>
      <c r="Q3054" s="2" t="s">
        <v>26911</v>
      </c>
      <c r="R3054" s="2">
        <v>73089059</v>
      </c>
      <c r="S3054" s="9" t="s">
        <v>8647</v>
      </c>
      <c r="T3054" s="3" t="s">
        <v>12847</v>
      </c>
    </row>
    <row r="3055" spans="1:20" x14ac:dyDescent="0.25">
      <c r="A3055">
        <v>6017037</v>
      </c>
      <c r="B3055" s="4" t="s">
        <v>2415</v>
      </c>
      <c r="C3055" s="2" t="s">
        <v>22675</v>
      </c>
      <c r="D3055" s="8">
        <v>1.57</v>
      </c>
      <c r="E3055" s="2">
        <v>1</v>
      </c>
      <c r="F3055" s="2" t="str">
        <f>VLOOKUP(Tabla1[[#This Row],[Código]],[1]DETALLE_TARIFA!$C$2:$I$7282,7,FALSE)</f>
        <v>PCE</v>
      </c>
      <c r="G3055" s="2" t="s">
        <v>26905</v>
      </c>
      <c r="H3055" s="2" t="s">
        <v>6196</v>
      </c>
      <c r="I3055" s="10" t="s">
        <v>18720</v>
      </c>
      <c r="J3055" s="2" t="str">
        <f>VLOOKUP(Tabla1[[#This Row],[Código]],[1]ARTICULOS!$B$2:$I$1048576,8,FALSE)</f>
        <v>KTS Sistemas de bandejas de rejilla</v>
      </c>
      <c r="K3055" s="4">
        <v>4012196307937</v>
      </c>
      <c r="L3055" s="2">
        <v>20</v>
      </c>
      <c r="M3055" s="4">
        <v>4012196198573</v>
      </c>
      <c r="N3055" s="2" t="s">
        <v>26910</v>
      </c>
      <c r="O3055" s="2">
        <v>200</v>
      </c>
      <c r="P3055" s="4">
        <v>4012196198580</v>
      </c>
      <c r="Q3055" s="2" t="s">
        <v>26911</v>
      </c>
      <c r="R3055" s="2">
        <v>73089059</v>
      </c>
      <c r="S3055" s="9" t="s">
        <v>8648</v>
      </c>
      <c r="T3055" s="3" t="s">
        <v>12847</v>
      </c>
    </row>
    <row r="3056" spans="1:20" x14ac:dyDescent="0.25">
      <c r="A3056">
        <v>6017045</v>
      </c>
      <c r="B3056" s="4" t="s">
        <v>2416</v>
      </c>
      <c r="C3056" s="2" t="s">
        <v>22676</v>
      </c>
      <c r="D3056" s="8">
        <v>3.48</v>
      </c>
      <c r="E3056" s="2">
        <v>1</v>
      </c>
      <c r="F3056" s="2" t="str">
        <f>VLOOKUP(Tabla1[[#This Row],[Código]],[1]DETALLE_TARIFA!$C$2:$I$7282,7,FALSE)</f>
        <v>PCE</v>
      </c>
      <c r="G3056" s="2" t="s">
        <v>26905</v>
      </c>
      <c r="H3056" s="2" t="s">
        <v>6196</v>
      </c>
      <c r="I3056" s="10" t="s">
        <v>18720</v>
      </c>
      <c r="J3056" s="2" t="str">
        <f>VLOOKUP(Tabla1[[#This Row],[Código]],[1]ARTICULOS!$B$2:$I$1048576,8,FALSE)</f>
        <v>KTS Sistemas de bandejas de rejilla</v>
      </c>
      <c r="K3056" s="4">
        <v>4012196013579</v>
      </c>
      <c r="L3056" s="2">
        <v>20</v>
      </c>
      <c r="M3056" s="4">
        <v>4012196207305</v>
      </c>
      <c r="N3056" s="2" t="s">
        <v>26910</v>
      </c>
      <c r="O3056" s="2">
        <v>240</v>
      </c>
      <c r="P3056" s="4">
        <v>4012196207336</v>
      </c>
      <c r="Q3056" s="2" t="s">
        <v>26911</v>
      </c>
      <c r="R3056" s="2">
        <v>73089059</v>
      </c>
      <c r="S3056" s="9" t="s">
        <v>8649</v>
      </c>
      <c r="T3056" s="3" t="s">
        <v>12847</v>
      </c>
    </row>
    <row r="3057" spans="1:20" x14ac:dyDescent="0.25">
      <c r="A3057">
        <v>6017061</v>
      </c>
      <c r="B3057" s="4" t="s">
        <v>2417</v>
      </c>
      <c r="C3057" s="2" t="s">
        <v>22677</v>
      </c>
      <c r="D3057" s="8">
        <v>1.98</v>
      </c>
      <c r="E3057" s="2">
        <v>1</v>
      </c>
      <c r="F3057" s="2" t="str">
        <f>VLOOKUP(Tabla1[[#This Row],[Código]],[1]DETALLE_TARIFA!$C$2:$I$7282,7,FALSE)</f>
        <v>PCE</v>
      </c>
      <c r="G3057" s="2" t="s">
        <v>26905</v>
      </c>
      <c r="H3057" s="2" t="s">
        <v>6196</v>
      </c>
      <c r="I3057" s="10" t="s">
        <v>18720</v>
      </c>
      <c r="J3057" s="2" t="str">
        <f>VLOOKUP(Tabla1[[#This Row],[Código]],[1]ARTICULOS!$B$2:$I$1048576,8,FALSE)</f>
        <v>KTS Sistemas de bandejas de rejilla</v>
      </c>
      <c r="K3057" s="4">
        <v>4012196013630</v>
      </c>
      <c r="L3057" s="2">
        <v>20</v>
      </c>
      <c r="M3057" s="4">
        <v>4012196342082</v>
      </c>
      <c r="N3057" s="2" t="s">
        <v>26910</v>
      </c>
      <c r="O3057" s="2">
        <v>240</v>
      </c>
      <c r="P3057" s="4">
        <v>4012196427468</v>
      </c>
      <c r="Q3057" s="2" t="s">
        <v>26911</v>
      </c>
      <c r="R3057" s="2">
        <v>73089059</v>
      </c>
      <c r="S3057" s="9" t="s">
        <v>8650</v>
      </c>
      <c r="T3057" s="3" t="s">
        <v>12847</v>
      </c>
    </row>
    <row r="3058" spans="1:20" x14ac:dyDescent="0.25">
      <c r="A3058">
        <v>6017092</v>
      </c>
      <c r="B3058" s="4" t="s">
        <v>2418</v>
      </c>
      <c r="C3058" s="2" t="s">
        <v>22678</v>
      </c>
      <c r="D3058" s="8">
        <v>4.78</v>
      </c>
      <c r="E3058" s="2">
        <v>1</v>
      </c>
      <c r="F3058" s="2" t="str">
        <f>VLOOKUP(Tabla1[[#This Row],[Código]],[1]DETALLE_TARIFA!$C$2:$I$7282,7,FALSE)</f>
        <v>PCE</v>
      </c>
      <c r="G3058" s="2" t="s">
        <v>26905</v>
      </c>
      <c r="H3058" s="2" t="s">
        <v>6196</v>
      </c>
      <c r="I3058" s="10" t="s">
        <v>18720</v>
      </c>
      <c r="J3058" s="2" t="str">
        <f>VLOOKUP(Tabla1[[#This Row],[Código]],[1]ARTICULOS!$B$2:$I$1048576,8,FALSE)</f>
        <v>KTS Sistemas de bandejas de rejilla</v>
      </c>
      <c r="K3058" s="4">
        <v>4012196120499</v>
      </c>
      <c r="L3058" s="2">
        <v>10</v>
      </c>
      <c r="M3058" s="4">
        <v>4012196120505</v>
      </c>
      <c r="N3058" s="2" t="s">
        <v>26910</v>
      </c>
      <c r="O3058" s="2">
        <v>150</v>
      </c>
      <c r="P3058" s="4">
        <v>4012196120512</v>
      </c>
      <c r="Q3058" s="2" t="s">
        <v>26911</v>
      </c>
      <c r="R3058" s="2">
        <v>73089059</v>
      </c>
      <c r="S3058" s="9" t="s">
        <v>8651</v>
      </c>
      <c r="T3058" s="3" t="s">
        <v>12847</v>
      </c>
    </row>
    <row r="3059" spans="1:20" x14ac:dyDescent="0.25">
      <c r="A3059">
        <v>6017134</v>
      </c>
      <c r="B3059" s="4" t="s">
        <v>2419</v>
      </c>
      <c r="C3059" s="2" t="s">
        <v>22679</v>
      </c>
      <c r="D3059" s="8">
        <v>4.29</v>
      </c>
      <c r="E3059" s="2">
        <v>1</v>
      </c>
      <c r="F3059" s="2" t="str">
        <f>VLOOKUP(Tabla1[[#This Row],[Código]],[1]DETALLE_TARIFA!$C$2:$I$7282,7,FALSE)</f>
        <v>PCE</v>
      </c>
      <c r="G3059" s="2" t="s">
        <v>26905</v>
      </c>
      <c r="H3059" s="2" t="s">
        <v>6196</v>
      </c>
      <c r="I3059" s="10" t="s">
        <v>18721</v>
      </c>
      <c r="J3059" s="2" t="str">
        <f>VLOOKUP(Tabla1[[#This Row],[Código]],[1]ARTICULOS!$B$2:$I$1048576,8,FALSE)</f>
        <v>KTS Sistemas de bandejas de escalera vertical</v>
      </c>
      <c r="K3059" s="4">
        <v>4012196295630</v>
      </c>
      <c r="L3059" s="2">
        <v>10</v>
      </c>
      <c r="M3059" s="4">
        <v>4012196295647</v>
      </c>
      <c r="N3059" s="2" t="s">
        <v>26910</v>
      </c>
      <c r="O3059" s="2">
        <v>240</v>
      </c>
      <c r="P3059" s="4">
        <v>4012196295654</v>
      </c>
      <c r="Q3059" s="2" t="s">
        <v>26911</v>
      </c>
      <c r="R3059" s="2">
        <v>73089059</v>
      </c>
      <c r="S3059" s="9" t="s">
        <v>8652</v>
      </c>
      <c r="T3059" s="3" t="s">
        <v>12847</v>
      </c>
    </row>
    <row r="3060" spans="1:20" x14ac:dyDescent="0.25">
      <c r="A3060">
        <v>6017160</v>
      </c>
      <c r="B3060" s="4" t="s">
        <v>19360</v>
      </c>
      <c r="C3060" s="2" t="s">
        <v>22680</v>
      </c>
      <c r="D3060" s="8">
        <v>5.17</v>
      </c>
      <c r="E3060" s="2">
        <v>1</v>
      </c>
      <c r="F3060" s="2" t="str">
        <f>VLOOKUP(Tabla1[[#This Row],[Código]],[1]DETALLE_TARIFA!$C$2:$I$7282,7,FALSE)</f>
        <v>PCE</v>
      </c>
      <c r="G3060" s="2" t="s">
        <v>26905</v>
      </c>
      <c r="H3060" s="2" t="s">
        <v>6196</v>
      </c>
      <c r="I3060" s="10" t="s">
        <v>18720</v>
      </c>
      <c r="J3060" s="2" t="str">
        <f>VLOOKUP(Tabla1[[#This Row],[Código]],[1]ARTICULOS!$B$2:$I$1048576,8,FALSE)</f>
        <v>KTS Sistemas de bandejas de rejilla</v>
      </c>
      <c r="K3060" s="4">
        <v>4012196561254</v>
      </c>
      <c r="L3060" s="2">
        <v>20</v>
      </c>
      <c r="M3060" s="4">
        <v>4012196591220</v>
      </c>
      <c r="N3060" s="2" t="s">
        <v>26910</v>
      </c>
      <c r="O3060" s="2">
        <v>240</v>
      </c>
      <c r="P3060" s="4">
        <v>4012196591237</v>
      </c>
      <c r="Q3060" s="2" t="s">
        <v>26911</v>
      </c>
      <c r="R3060" s="2">
        <v>73089059</v>
      </c>
      <c r="S3060" s="9" t="s">
        <v>27404</v>
      </c>
      <c r="T3060" s="3" t="s">
        <v>12847</v>
      </c>
    </row>
    <row r="3061" spans="1:20" x14ac:dyDescent="0.25">
      <c r="A3061">
        <v>6017320</v>
      </c>
      <c r="B3061" s="4" t="s">
        <v>2420</v>
      </c>
      <c r="C3061" s="2" t="s">
        <v>22681</v>
      </c>
      <c r="D3061" s="8">
        <v>26.36</v>
      </c>
      <c r="E3061" s="2">
        <v>1</v>
      </c>
      <c r="F3061" s="2" t="str">
        <f>VLOOKUP(Tabla1[[#This Row],[Código]],[1]DETALLE_TARIFA!$C$2:$I$7282,7,FALSE)</f>
        <v>PCE</v>
      </c>
      <c r="G3061" s="2" t="s">
        <v>26905</v>
      </c>
      <c r="H3061" s="2" t="s">
        <v>6196</v>
      </c>
      <c r="I3061" s="10" t="s">
        <v>18720</v>
      </c>
      <c r="J3061" s="2" t="str">
        <f>VLOOKUP(Tabla1[[#This Row],[Código]],[1]ARTICULOS!$B$2:$I$1048576,8,FALSE)</f>
        <v>KTS Sistemas de bandejas de rejilla</v>
      </c>
      <c r="K3061" s="4">
        <v>4012196013692</v>
      </c>
      <c r="L3061" s="2">
        <v>20</v>
      </c>
      <c r="M3061" s="4">
        <v>4012196207107</v>
      </c>
      <c r="N3061" s="2" t="s">
        <v>26911</v>
      </c>
      <c r="R3061" s="2">
        <v>73089059</v>
      </c>
      <c r="S3061" s="9" t="s">
        <v>8653</v>
      </c>
      <c r="T3061" s="3" t="s">
        <v>12847</v>
      </c>
    </row>
    <row r="3062" spans="1:20" x14ac:dyDescent="0.25">
      <c r="A3062">
        <v>6017339</v>
      </c>
      <c r="B3062" s="4" t="s">
        <v>2421</v>
      </c>
      <c r="C3062" s="2" t="s">
        <v>22682</v>
      </c>
      <c r="D3062" s="8">
        <v>37.47</v>
      </c>
      <c r="E3062" s="2">
        <v>1</v>
      </c>
      <c r="F3062" s="2" t="str">
        <f>VLOOKUP(Tabla1[[#This Row],[Código]],[1]DETALLE_TARIFA!$C$2:$I$7282,7,FALSE)</f>
        <v>PCE</v>
      </c>
      <c r="G3062" s="2" t="s">
        <v>26905</v>
      </c>
      <c r="H3062" s="2" t="s">
        <v>6196</v>
      </c>
      <c r="I3062" s="10" t="s">
        <v>18720</v>
      </c>
      <c r="J3062" s="2" t="str">
        <f>VLOOKUP(Tabla1[[#This Row],[Código]],[1]ARTICULOS!$B$2:$I$1048576,8,FALSE)</f>
        <v>KTS Sistemas de bandejas de rejilla</v>
      </c>
      <c r="K3062" s="4">
        <v>4012196013753</v>
      </c>
      <c r="L3062" s="2">
        <v>20</v>
      </c>
      <c r="M3062" s="4">
        <v>4012196207114</v>
      </c>
      <c r="N3062" s="2" t="s">
        <v>26911</v>
      </c>
      <c r="R3062" s="2">
        <v>73089059</v>
      </c>
      <c r="S3062" s="9" t="s">
        <v>8654</v>
      </c>
      <c r="T3062" s="3" t="s">
        <v>12847</v>
      </c>
    </row>
    <row r="3063" spans="1:20" x14ac:dyDescent="0.25">
      <c r="A3063">
        <v>6017347</v>
      </c>
      <c r="B3063" s="4" t="s">
        <v>2422</v>
      </c>
      <c r="C3063" s="2" t="s">
        <v>22683</v>
      </c>
      <c r="D3063" s="8">
        <v>33.72</v>
      </c>
      <c r="E3063" s="2">
        <v>1</v>
      </c>
      <c r="F3063" s="2" t="str">
        <f>VLOOKUP(Tabla1[[#This Row],[Código]],[1]DETALLE_TARIFA!$C$2:$I$7282,7,FALSE)</f>
        <v>PCE</v>
      </c>
      <c r="G3063" s="2" t="s">
        <v>26905</v>
      </c>
      <c r="H3063" s="2" t="s">
        <v>6196</v>
      </c>
      <c r="I3063" s="10" t="s">
        <v>18720</v>
      </c>
      <c r="J3063" s="2" t="str">
        <f>VLOOKUP(Tabla1[[#This Row],[Código]],[1]ARTICULOS!$B$2:$I$1048576,8,FALSE)</f>
        <v>KTS Sistemas de bandejas de rejilla</v>
      </c>
      <c r="K3063" s="4">
        <v>4012196013814</v>
      </c>
      <c r="L3063" s="2">
        <v>20</v>
      </c>
      <c r="M3063" s="4">
        <v>4012196207121</v>
      </c>
      <c r="N3063" s="2" t="s">
        <v>26911</v>
      </c>
      <c r="R3063" s="2">
        <v>73089059</v>
      </c>
      <c r="S3063" s="9" t="s">
        <v>8655</v>
      </c>
      <c r="T3063" s="3" t="s">
        <v>12847</v>
      </c>
    </row>
    <row r="3064" spans="1:20" x14ac:dyDescent="0.25">
      <c r="A3064">
        <v>6017355</v>
      </c>
      <c r="B3064" s="4" t="s">
        <v>2423</v>
      </c>
      <c r="C3064" s="2" t="s">
        <v>22684</v>
      </c>
      <c r="D3064" s="8">
        <v>35.54</v>
      </c>
      <c r="E3064" s="2">
        <v>1</v>
      </c>
      <c r="F3064" s="2" t="str">
        <f>VLOOKUP(Tabla1[[#This Row],[Código]],[1]DETALLE_TARIFA!$C$2:$I$7282,7,FALSE)</f>
        <v>PCE</v>
      </c>
      <c r="G3064" s="2" t="s">
        <v>26905</v>
      </c>
      <c r="H3064" s="2" t="s">
        <v>6196</v>
      </c>
      <c r="I3064" s="10" t="s">
        <v>18720</v>
      </c>
      <c r="J3064" s="2" t="str">
        <f>VLOOKUP(Tabla1[[#This Row],[Código]],[1]ARTICULOS!$B$2:$I$1048576,8,FALSE)</f>
        <v>KTS Sistemas de bandejas de rejilla</v>
      </c>
      <c r="K3064" s="4">
        <v>4012196013876</v>
      </c>
      <c r="L3064" s="2">
        <v>20</v>
      </c>
      <c r="M3064" s="4">
        <v>4012196214594</v>
      </c>
      <c r="N3064" s="2" t="s">
        <v>26911</v>
      </c>
      <c r="R3064" s="2">
        <v>73089059</v>
      </c>
      <c r="S3064" s="9" t="s">
        <v>8656</v>
      </c>
      <c r="T3064" s="3" t="s">
        <v>12847</v>
      </c>
    </row>
    <row r="3065" spans="1:20" x14ac:dyDescent="0.25">
      <c r="A3065">
        <v>6017371</v>
      </c>
      <c r="B3065" s="4" t="s">
        <v>2424</v>
      </c>
      <c r="C3065" s="2" t="s">
        <v>22685</v>
      </c>
      <c r="D3065" s="8">
        <v>13.53</v>
      </c>
      <c r="E3065" s="2">
        <v>1</v>
      </c>
      <c r="F3065" s="2" t="str">
        <f>VLOOKUP(Tabla1[[#This Row],[Código]],[1]DETALLE_TARIFA!$C$2:$I$7282,7,FALSE)</f>
        <v>PCE</v>
      </c>
      <c r="G3065" s="2" t="s">
        <v>26905</v>
      </c>
      <c r="H3065" s="2" t="s">
        <v>6194</v>
      </c>
      <c r="I3065" s="10" t="s">
        <v>18706</v>
      </c>
      <c r="J3065" s="2" t="str">
        <f>VLOOKUP(Tabla1[[#This Row],[Código]],[1]ARTICULOS!$B$2:$I$1048576,8,FALSE)</f>
        <v>VBS Sistemas de fijación de tubos, especial</v>
      </c>
      <c r="K3065" s="4">
        <v>4012196326112</v>
      </c>
      <c r="L3065" s="2">
        <v>25</v>
      </c>
      <c r="M3065" s="4">
        <v>4012196326129</v>
      </c>
      <c r="N3065" s="2" t="s">
        <v>26911</v>
      </c>
      <c r="R3065" s="2">
        <v>73269098</v>
      </c>
      <c r="S3065" s="9" t="s">
        <v>8657</v>
      </c>
      <c r="T3065" s="3" t="s">
        <v>12847</v>
      </c>
    </row>
    <row r="3066" spans="1:20" x14ac:dyDescent="0.25">
      <c r="A3066">
        <v>6017428</v>
      </c>
      <c r="B3066" s="4" t="s">
        <v>2425</v>
      </c>
      <c r="C3066" s="2" t="s">
        <v>22686</v>
      </c>
      <c r="D3066" s="8">
        <v>32.299999999999997</v>
      </c>
      <c r="E3066" s="2">
        <v>1</v>
      </c>
      <c r="F3066" s="2" t="str">
        <f>VLOOKUP(Tabla1[[#This Row],[Código]],[1]DETALLE_TARIFA!$C$2:$I$7282,7,FALSE)</f>
        <v>MTR</v>
      </c>
      <c r="G3066" s="2" t="s">
        <v>26905</v>
      </c>
      <c r="H3066" s="2" t="s">
        <v>6196</v>
      </c>
      <c r="I3066" s="10" t="s">
        <v>18720</v>
      </c>
      <c r="J3066" s="2" t="str">
        <f>VLOOKUP(Tabla1[[#This Row],[Código]],[1]ARTICULOS!$B$2:$I$1048576,8,FALSE)</f>
        <v>KTS Sistemas de bandejas de rejilla</v>
      </c>
      <c r="K3066" s="4">
        <v>4012196013937</v>
      </c>
      <c r="L3066" s="2">
        <v>3</v>
      </c>
      <c r="M3066" s="4">
        <v>4012196168767</v>
      </c>
      <c r="N3066" s="2" t="s">
        <v>26913</v>
      </c>
      <c r="R3066" s="2">
        <v>73262000</v>
      </c>
      <c r="S3066" s="9" t="s">
        <v>8658</v>
      </c>
      <c r="T3066" s="3" t="s">
        <v>12847</v>
      </c>
    </row>
    <row r="3067" spans="1:20" x14ac:dyDescent="0.25">
      <c r="A3067">
        <v>6017436</v>
      </c>
      <c r="B3067" s="4" t="s">
        <v>2426</v>
      </c>
      <c r="C3067" s="2" t="s">
        <v>22687</v>
      </c>
      <c r="D3067" s="8">
        <v>34.729999999999997</v>
      </c>
      <c r="E3067" s="2">
        <v>1</v>
      </c>
      <c r="F3067" s="2" t="str">
        <f>VLOOKUP(Tabla1[[#This Row],[Código]],[1]DETALLE_TARIFA!$C$2:$I$7282,7,FALSE)</f>
        <v>MTR</v>
      </c>
      <c r="G3067" s="2" t="s">
        <v>26905</v>
      </c>
      <c r="H3067" s="2" t="s">
        <v>6196</v>
      </c>
      <c r="I3067" s="10" t="s">
        <v>18720</v>
      </c>
      <c r="J3067" s="2" t="str">
        <f>VLOOKUP(Tabla1[[#This Row],[Código]],[1]ARTICULOS!$B$2:$I$1048576,8,FALSE)</f>
        <v>KTS Sistemas de bandejas de rejilla</v>
      </c>
      <c r="K3067" s="4">
        <v>4012196013999</v>
      </c>
      <c r="L3067" s="2">
        <v>3</v>
      </c>
      <c r="M3067" s="4">
        <v>4012196168781</v>
      </c>
      <c r="N3067" s="2" t="s">
        <v>26913</v>
      </c>
      <c r="R3067" s="2">
        <v>73262000</v>
      </c>
      <c r="S3067" s="9" t="s">
        <v>8659</v>
      </c>
      <c r="T3067" s="3" t="s">
        <v>12847</v>
      </c>
    </row>
    <row r="3068" spans="1:20" x14ac:dyDescent="0.25">
      <c r="A3068">
        <v>6017444</v>
      </c>
      <c r="B3068" s="4" t="s">
        <v>2427</v>
      </c>
      <c r="C3068" s="2" t="s">
        <v>22688</v>
      </c>
      <c r="D3068" s="8">
        <v>42.67</v>
      </c>
      <c r="E3068" s="2">
        <v>1</v>
      </c>
      <c r="F3068" s="2" t="str">
        <f>VLOOKUP(Tabla1[[#This Row],[Código]],[1]DETALLE_TARIFA!$C$2:$I$7282,7,FALSE)</f>
        <v>MTR</v>
      </c>
      <c r="G3068" s="2" t="s">
        <v>26905</v>
      </c>
      <c r="H3068" s="2" t="s">
        <v>6196</v>
      </c>
      <c r="I3068" s="10" t="s">
        <v>18720</v>
      </c>
      <c r="J3068" s="2" t="str">
        <f>VLOOKUP(Tabla1[[#This Row],[Código]],[1]ARTICULOS!$B$2:$I$1048576,8,FALSE)</f>
        <v>KTS Sistemas de bandejas de rejilla</v>
      </c>
      <c r="K3068" s="4">
        <v>4012196014057</v>
      </c>
      <c r="L3068" s="2">
        <v>3</v>
      </c>
      <c r="M3068" s="4">
        <v>4012196168828</v>
      </c>
      <c r="N3068" s="2" t="s">
        <v>26913</v>
      </c>
      <c r="O3068" s="2">
        <v>18</v>
      </c>
      <c r="P3068" s="4">
        <v>4012196168835</v>
      </c>
      <c r="Q3068" s="2" t="s">
        <v>26912</v>
      </c>
      <c r="R3068" s="2">
        <v>73262000</v>
      </c>
      <c r="S3068" s="9" t="s">
        <v>8660</v>
      </c>
      <c r="T3068" s="3" t="s">
        <v>12847</v>
      </c>
    </row>
    <row r="3069" spans="1:20" x14ac:dyDescent="0.25">
      <c r="A3069">
        <v>6017698</v>
      </c>
      <c r="B3069" s="4" t="s">
        <v>2428</v>
      </c>
      <c r="C3069" s="2" t="s">
        <v>22689</v>
      </c>
      <c r="D3069" s="8">
        <v>262.02</v>
      </c>
      <c r="E3069" s="2">
        <v>1</v>
      </c>
      <c r="F3069" s="2" t="str">
        <f>VLOOKUP(Tabla1[[#This Row],[Código]],[1]DETALLE_TARIFA!$C$2:$I$7282,7,FALSE)</f>
        <v>PCE</v>
      </c>
      <c r="G3069" s="2" t="s">
        <v>26905</v>
      </c>
      <c r="H3069" s="2" t="s">
        <v>6196</v>
      </c>
      <c r="I3069" s="10" t="s">
        <v>18720</v>
      </c>
      <c r="J3069" s="2" t="str">
        <f>VLOOKUP(Tabla1[[#This Row],[Código]],[1]ARTICULOS!$B$2:$I$1048576,8,FALSE)</f>
        <v>KTS Sistemas de bandejas de rejilla</v>
      </c>
      <c r="K3069" s="4">
        <v>4012196784974</v>
      </c>
      <c r="L3069" s="2">
        <v>1</v>
      </c>
      <c r="M3069" s="4">
        <v>4012196793945</v>
      </c>
      <c r="N3069" s="2" t="s">
        <v>26909</v>
      </c>
      <c r="O3069" s="2">
        <v>10</v>
      </c>
      <c r="P3069" s="4">
        <v>4012196949656</v>
      </c>
      <c r="Q3069" s="2" t="s">
        <v>26911</v>
      </c>
      <c r="R3069" s="2">
        <v>82034000</v>
      </c>
      <c r="S3069" s="9" t="s">
        <v>8661</v>
      </c>
      <c r="T3069" s="3" t="s">
        <v>12847</v>
      </c>
    </row>
    <row r="3070" spans="1:20" x14ac:dyDescent="0.25">
      <c r="A3070">
        <v>6017712</v>
      </c>
      <c r="B3070" s="4" t="s">
        <v>19361</v>
      </c>
      <c r="C3070" s="2" t="s">
        <v>22690</v>
      </c>
      <c r="D3070" s="8">
        <v>1.66</v>
      </c>
      <c r="E3070" s="2">
        <v>1</v>
      </c>
      <c r="F3070" s="2" t="str">
        <f>VLOOKUP(Tabla1[[#This Row],[Código]],[1]DETALLE_TARIFA!$C$2:$I$7282,7,FALSE)</f>
        <v>PCE</v>
      </c>
      <c r="G3070" s="2" t="s">
        <v>26905</v>
      </c>
      <c r="H3070" s="2" t="s">
        <v>6196</v>
      </c>
      <c r="I3070" s="10" t="s">
        <v>18720</v>
      </c>
      <c r="J3070" s="2" t="str">
        <f>VLOOKUP(Tabla1[[#This Row],[Código]],[1]ARTICULOS!$B$2:$I$1048576,8,FALSE)</f>
        <v>KTS Sistemas de bandejas de rejilla</v>
      </c>
      <c r="K3070" s="4">
        <v>4012195848288</v>
      </c>
      <c r="L3070" s="2">
        <v>10</v>
      </c>
      <c r="M3070" s="4">
        <v>4012195866084</v>
      </c>
      <c r="N3070" s="2" t="s">
        <v>26910</v>
      </c>
      <c r="O3070" s="2">
        <v>180</v>
      </c>
      <c r="P3070" s="4">
        <v>4012195886716</v>
      </c>
      <c r="Q3070" s="2" t="s">
        <v>26911</v>
      </c>
      <c r="R3070" s="2">
        <v>39259080</v>
      </c>
      <c r="S3070" s="9" t="s">
        <v>27405</v>
      </c>
      <c r="T3070" s="3" t="s">
        <v>12847</v>
      </c>
    </row>
    <row r="3071" spans="1:20" x14ac:dyDescent="0.25">
      <c r="A3071">
        <v>6018300</v>
      </c>
      <c r="B3071" s="4" t="s">
        <v>2429</v>
      </c>
      <c r="C3071" s="2" t="s">
        <v>22691</v>
      </c>
      <c r="D3071" s="8">
        <v>34.880000000000003</v>
      </c>
      <c r="E3071" s="2">
        <v>1</v>
      </c>
      <c r="F3071" s="2" t="str">
        <f>VLOOKUP(Tabla1[[#This Row],[Código]],[1]DETALLE_TARIFA!$C$2:$I$7282,7,FALSE)</f>
        <v>PCE</v>
      </c>
      <c r="G3071" s="2" t="s">
        <v>26905</v>
      </c>
      <c r="H3071" s="2" t="s">
        <v>6196</v>
      </c>
      <c r="I3071" s="10" t="s">
        <v>18714</v>
      </c>
      <c r="J3071" s="2" t="str">
        <f>VLOOKUP(Tabla1[[#This Row],[Código]],[1]ARTICULOS!$B$2:$I$1048576,8,FALSE)</f>
        <v>KTS Sistema de montaje</v>
      </c>
      <c r="K3071" s="4">
        <v>4012196014231</v>
      </c>
      <c r="L3071" s="2">
        <v>10</v>
      </c>
      <c r="M3071" s="4">
        <v>4012196213306</v>
      </c>
      <c r="N3071" s="2" t="s">
        <v>26911</v>
      </c>
      <c r="R3071" s="2">
        <v>73089059</v>
      </c>
      <c r="S3071" s="9" t="s">
        <v>8662</v>
      </c>
      <c r="T3071" s="3" t="s">
        <v>12847</v>
      </c>
    </row>
    <row r="3072" spans="1:20" x14ac:dyDescent="0.25">
      <c r="A3072">
        <v>6018378</v>
      </c>
      <c r="B3072" s="4" t="s">
        <v>2430</v>
      </c>
      <c r="C3072" s="2" t="s">
        <v>22692</v>
      </c>
      <c r="D3072" s="8">
        <v>69.209999999999994</v>
      </c>
      <c r="E3072" s="2">
        <v>1</v>
      </c>
      <c r="F3072" s="2" t="str">
        <f>VLOOKUP(Tabla1[[#This Row],[Código]],[1]DETALLE_TARIFA!$C$2:$I$7282,7,FALSE)</f>
        <v>PCE</v>
      </c>
      <c r="G3072" s="2" t="s">
        <v>26905</v>
      </c>
      <c r="H3072" s="2" t="s">
        <v>6196</v>
      </c>
      <c r="I3072" s="10" t="s">
        <v>18714</v>
      </c>
      <c r="J3072" s="2" t="str">
        <f>VLOOKUP(Tabla1[[#This Row],[Código]],[1]ARTICULOS!$B$2:$I$1048576,8,FALSE)</f>
        <v>KTS Sistema de montaje</v>
      </c>
      <c r="K3072" s="4">
        <v>4012196014293</v>
      </c>
      <c r="L3072" s="2">
        <v>10</v>
      </c>
      <c r="M3072" s="4">
        <v>4012196014309</v>
      </c>
      <c r="N3072" s="2" t="s">
        <v>26911</v>
      </c>
      <c r="R3072" s="2">
        <v>73089059</v>
      </c>
      <c r="S3072" s="9" t="s">
        <v>8663</v>
      </c>
      <c r="T3072" s="3" t="s">
        <v>12847</v>
      </c>
    </row>
    <row r="3073" spans="1:20" x14ac:dyDescent="0.25">
      <c r="A3073">
        <v>6018408</v>
      </c>
      <c r="B3073" s="4" t="s">
        <v>2431</v>
      </c>
      <c r="C3073" s="2" t="s">
        <v>22693</v>
      </c>
      <c r="D3073" s="8">
        <v>145.99</v>
      </c>
      <c r="E3073" s="2">
        <v>1</v>
      </c>
      <c r="F3073" s="2" t="str">
        <f>VLOOKUP(Tabla1[[#This Row],[Código]],[1]DETALLE_TARIFA!$C$2:$I$7282,7,FALSE)</f>
        <v>PCE</v>
      </c>
      <c r="G3073" s="2" t="s">
        <v>26905</v>
      </c>
      <c r="H3073" s="2" t="s">
        <v>6196</v>
      </c>
      <c r="I3073" s="10" t="s">
        <v>18714</v>
      </c>
      <c r="J3073" s="2" t="str">
        <f>VLOOKUP(Tabla1[[#This Row],[Código]],[1]ARTICULOS!$B$2:$I$1048576,8,FALSE)</f>
        <v>KTS Sistema de montaje</v>
      </c>
      <c r="K3073" s="4">
        <v>4012196014354</v>
      </c>
      <c r="L3073" s="2">
        <v>1</v>
      </c>
      <c r="M3073" s="4">
        <v>4012196219896</v>
      </c>
      <c r="N3073" s="2" t="s">
        <v>26910</v>
      </c>
      <c r="O3073" s="2">
        <v>10</v>
      </c>
      <c r="P3073" s="4">
        <v>4012196219902</v>
      </c>
      <c r="Q3073" s="2" t="s">
        <v>26911</v>
      </c>
      <c r="R3073" s="2">
        <v>73089059</v>
      </c>
      <c r="S3073" s="9" t="s">
        <v>8664</v>
      </c>
      <c r="T3073" s="3" t="s">
        <v>12847</v>
      </c>
    </row>
    <row r="3074" spans="1:20" x14ac:dyDescent="0.25">
      <c r="A3074">
        <v>6018505</v>
      </c>
      <c r="B3074" s="4" t="s">
        <v>2432</v>
      </c>
      <c r="C3074" s="2" t="s">
        <v>22694</v>
      </c>
      <c r="D3074" s="8">
        <v>36.26</v>
      </c>
      <c r="E3074" s="2">
        <v>1</v>
      </c>
      <c r="F3074" s="2" t="str">
        <f>VLOOKUP(Tabla1[[#This Row],[Código]],[1]DETALLE_TARIFA!$C$2:$I$7282,7,FALSE)</f>
        <v>PCE</v>
      </c>
      <c r="G3074" s="2" t="s">
        <v>26905</v>
      </c>
      <c r="H3074" s="2" t="s">
        <v>6196</v>
      </c>
      <c r="I3074" s="10" t="s">
        <v>18714</v>
      </c>
      <c r="J3074" s="2" t="str">
        <f>VLOOKUP(Tabla1[[#This Row],[Código]],[1]ARTICULOS!$B$2:$I$1048576,8,FALSE)</f>
        <v>KTS Sistema de montaje</v>
      </c>
      <c r="K3074" s="4">
        <v>4012196446896</v>
      </c>
      <c r="L3074" s="2">
        <v>10</v>
      </c>
      <c r="M3074" s="4">
        <v>4012196446902</v>
      </c>
      <c r="N3074" s="2" t="s">
        <v>26911</v>
      </c>
      <c r="R3074" s="2">
        <v>73089059</v>
      </c>
      <c r="S3074" s="9" t="s">
        <v>8665</v>
      </c>
      <c r="T3074" s="3" t="s">
        <v>12847</v>
      </c>
    </row>
    <row r="3075" spans="1:20" x14ac:dyDescent="0.25">
      <c r="A3075">
        <v>6018513</v>
      </c>
      <c r="B3075" s="4" t="s">
        <v>2433</v>
      </c>
      <c r="C3075" s="2" t="s">
        <v>22695</v>
      </c>
      <c r="D3075" s="8">
        <v>25.79</v>
      </c>
      <c r="E3075" s="2">
        <v>1</v>
      </c>
      <c r="F3075" s="2" t="str">
        <f>VLOOKUP(Tabla1[[#This Row],[Código]],[1]DETALLE_TARIFA!$C$2:$I$7282,7,FALSE)</f>
        <v>PCE</v>
      </c>
      <c r="G3075" s="2" t="s">
        <v>26905</v>
      </c>
      <c r="H3075" s="2" t="s">
        <v>6196</v>
      </c>
      <c r="I3075" s="10" t="s">
        <v>18714</v>
      </c>
      <c r="J3075" s="2" t="str">
        <f>VLOOKUP(Tabla1[[#This Row],[Código]],[1]ARTICULOS!$B$2:$I$1048576,8,FALSE)</f>
        <v>KTS Sistema de montaje</v>
      </c>
      <c r="K3075" s="4">
        <v>4012196229154</v>
      </c>
      <c r="L3075" s="2">
        <v>10</v>
      </c>
      <c r="M3075" s="4">
        <v>4012196229161</v>
      </c>
      <c r="N3075" s="2" t="s">
        <v>26911</v>
      </c>
      <c r="R3075" s="2">
        <v>73089059</v>
      </c>
      <c r="S3075" s="9" t="s">
        <v>8666</v>
      </c>
      <c r="T3075" s="3" t="s">
        <v>12847</v>
      </c>
    </row>
    <row r="3076" spans="1:20" x14ac:dyDescent="0.25">
      <c r="A3076">
        <v>6018517</v>
      </c>
      <c r="B3076" s="4" t="s">
        <v>2434</v>
      </c>
      <c r="C3076" s="2" t="s">
        <v>22696</v>
      </c>
      <c r="D3076" s="8">
        <v>63.31</v>
      </c>
      <c r="E3076" s="2">
        <v>1</v>
      </c>
      <c r="F3076" s="2" t="str">
        <f>VLOOKUP(Tabla1[[#This Row],[Código]],[1]DETALLE_TARIFA!$C$2:$I$7282,7,FALSE)</f>
        <v>PCE</v>
      </c>
      <c r="G3076" s="2" t="s">
        <v>26905</v>
      </c>
      <c r="H3076" s="2" t="s">
        <v>6196</v>
      </c>
      <c r="I3076" s="10" t="s">
        <v>18714</v>
      </c>
      <c r="J3076" s="2" t="str">
        <f>VLOOKUP(Tabla1[[#This Row],[Código]],[1]ARTICULOS!$B$2:$I$1048576,8,FALSE)</f>
        <v>KTS Sistema de montaje</v>
      </c>
      <c r="K3076" s="4">
        <v>4012195706007</v>
      </c>
      <c r="L3076" s="2">
        <v>1</v>
      </c>
      <c r="M3076" s="4">
        <v>4012196219933</v>
      </c>
      <c r="N3076" s="2" t="s">
        <v>26909</v>
      </c>
      <c r="O3076" s="2">
        <v>10</v>
      </c>
      <c r="P3076" s="4">
        <v>4012196219940</v>
      </c>
      <c r="Q3076" s="2" t="s">
        <v>26911</v>
      </c>
      <c r="R3076" s="2">
        <v>73089059</v>
      </c>
      <c r="S3076" s="9" t="s">
        <v>8667</v>
      </c>
      <c r="T3076" s="3" t="s">
        <v>12847</v>
      </c>
    </row>
    <row r="3077" spans="1:20" x14ac:dyDescent="0.25">
      <c r="A3077">
        <v>6018520</v>
      </c>
      <c r="B3077" s="4" t="s">
        <v>2435</v>
      </c>
      <c r="C3077" s="2" t="s">
        <v>22697</v>
      </c>
      <c r="D3077" s="8">
        <v>83.64</v>
      </c>
      <c r="E3077" s="2">
        <v>1</v>
      </c>
      <c r="F3077" s="2" t="str">
        <f>VLOOKUP(Tabla1[[#This Row],[Código]],[1]DETALLE_TARIFA!$C$2:$I$7282,7,FALSE)</f>
        <v>PCE</v>
      </c>
      <c r="G3077" s="2" t="s">
        <v>26905</v>
      </c>
      <c r="H3077" s="2" t="s">
        <v>6196</v>
      </c>
      <c r="I3077" s="10" t="s">
        <v>18714</v>
      </c>
      <c r="J3077" s="2" t="str">
        <f>VLOOKUP(Tabla1[[#This Row],[Código]],[1]ARTICULOS!$B$2:$I$1048576,8,FALSE)</f>
        <v>KTS Sistema de montaje</v>
      </c>
      <c r="K3077" s="4">
        <v>4012195618454</v>
      </c>
      <c r="L3077" s="2">
        <v>1</v>
      </c>
      <c r="M3077" s="4">
        <v>4012196219957</v>
      </c>
      <c r="N3077" s="2" t="s">
        <v>26909</v>
      </c>
      <c r="O3077" s="2">
        <v>10</v>
      </c>
      <c r="P3077" s="4">
        <v>4012196219964</v>
      </c>
      <c r="Q3077" s="2" t="s">
        <v>26911</v>
      </c>
      <c r="R3077" s="2">
        <v>73089059</v>
      </c>
      <c r="S3077" s="9" t="s">
        <v>8668</v>
      </c>
      <c r="T3077" s="3" t="s">
        <v>12847</v>
      </c>
    </row>
    <row r="3078" spans="1:20" x14ac:dyDescent="0.25">
      <c r="A3078">
        <v>6018963</v>
      </c>
      <c r="B3078" s="4" t="s">
        <v>2436</v>
      </c>
      <c r="C3078" s="2" t="s">
        <v>22698</v>
      </c>
      <c r="D3078" s="8">
        <v>14.08</v>
      </c>
      <c r="E3078" s="2">
        <v>1</v>
      </c>
      <c r="F3078" s="2" t="str">
        <f>VLOOKUP(Tabla1[[#This Row],[Código]],[1]DETALLE_TARIFA!$C$2:$I$7282,7,FALSE)</f>
        <v>PCE</v>
      </c>
      <c r="G3078" s="2" t="s">
        <v>26905</v>
      </c>
      <c r="H3078" s="2" t="s">
        <v>6196</v>
      </c>
      <c r="I3078" s="10" t="s">
        <v>18714</v>
      </c>
      <c r="J3078" s="2" t="str">
        <f>VLOOKUP(Tabla1[[#This Row],[Código]],[1]ARTICULOS!$B$2:$I$1048576,8,FALSE)</f>
        <v>KTS Sistema de montaje</v>
      </c>
      <c r="K3078" s="4">
        <v>4012196014415</v>
      </c>
      <c r="L3078" s="2">
        <v>10</v>
      </c>
      <c r="M3078" s="4">
        <v>4012196014422</v>
      </c>
      <c r="N3078" s="2" t="s">
        <v>26910</v>
      </c>
      <c r="O3078" s="2">
        <v>60</v>
      </c>
      <c r="P3078" s="4">
        <v>4012196014439</v>
      </c>
      <c r="Q3078" s="2" t="s">
        <v>26911</v>
      </c>
      <c r="R3078" s="2">
        <v>73089059</v>
      </c>
      <c r="S3078" s="9" t="s">
        <v>8669</v>
      </c>
      <c r="T3078" s="3" t="s">
        <v>12847</v>
      </c>
    </row>
    <row r="3079" spans="1:20" x14ac:dyDescent="0.25">
      <c r="A3079">
        <v>6019064</v>
      </c>
      <c r="B3079" s="4" t="s">
        <v>2437</v>
      </c>
      <c r="C3079" s="2" t="s">
        <v>22699</v>
      </c>
      <c r="D3079" s="8">
        <v>35.840000000000003</v>
      </c>
      <c r="E3079" s="2">
        <v>1</v>
      </c>
      <c r="F3079" s="2" t="str">
        <f>VLOOKUP(Tabla1[[#This Row],[Código]],[1]DETALLE_TARIFA!$C$2:$I$7282,7,FALSE)</f>
        <v>PCE</v>
      </c>
      <c r="G3079" s="2" t="s">
        <v>26905</v>
      </c>
      <c r="H3079" s="2" t="s">
        <v>6196</v>
      </c>
      <c r="I3079" s="10" t="s">
        <v>18714</v>
      </c>
      <c r="J3079" s="2" t="str">
        <f>VLOOKUP(Tabla1[[#This Row],[Código]],[1]ARTICULOS!$B$2:$I$1048576,8,FALSE)</f>
        <v>KTS Sistema de montaje</v>
      </c>
      <c r="K3079" s="4">
        <v>4012196014477</v>
      </c>
      <c r="L3079" s="2">
        <v>10</v>
      </c>
      <c r="M3079" s="4">
        <v>4012196014484</v>
      </c>
      <c r="N3079" s="2" t="s">
        <v>26911</v>
      </c>
      <c r="R3079" s="2">
        <v>73089059</v>
      </c>
      <c r="S3079" s="9" t="s">
        <v>8670</v>
      </c>
      <c r="T3079" s="3" t="s">
        <v>12847</v>
      </c>
    </row>
    <row r="3080" spans="1:20" x14ac:dyDescent="0.25">
      <c r="A3080">
        <v>6019528</v>
      </c>
      <c r="B3080" s="4" t="s">
        <v>2438</v>
      </c>
      <c r="C3080" s="2" t="s">
        <v>22700</v>
      </c>
      <c r="D3080" s="8">
        <v>8.6199999999999992</v>
      </c>
      <c r="E3080" s="2">
        <v>1</v>
      </c>
      <c r="F3080" s="2" t="str">
        <f>VLOOKUP(Tabla1[[#This Row],[Código]],[1]DETALLE_TARIFA!$C$2:$I$7282,7,FALSE)</f>
        <v>PCE</v>
      </c>
      <c r="G3080" s="2" t="s">
        <v>26905</v>
      </c>
      <c r="H3080" s="2" t="s">
        <v>6196</v>
      </c>
      <c r="I3080" s="10" t="s">
        <v>18714</v>
      </c>
      <c r="J3080" s="2" t="str">
        <f>VLOOKUP(Tabla1[[#This Row],[Código]],[1]ARTICULOS!$B$2:$I$1048576,8,FALSE)</f>
        <v>KTS Sistema de montaje</v>
      </c>
      <c r="K3080" s="4">
        <v>4012196014538</v>
      </c>
      <c r="L3080" s="2">
        <v>10</v>
      </c>
      <c r="M3080" s="4">
        <v>4012196014545</v>
      </c>
      <c r="N3080" s="2" t="s">
        <v>26911</v>
      </c>
      <c r="R3080" s="2">
        <v>73089059</v>
      </c>
      <c r="S3080" s="9" t="s">
        <v>8671</v>
      </c>
      <c r="T3080" s="3" t="s">
        <v>12847</v>
      </c>
    </row>
    <row r="3081" spans="1:20" x14ac:dyDescent="0.25">
      <c r="A3081">
        <v>6019560</v>
      </c>
      <c r="B3081" s="4" t="s">
        <v>2439</v>
      </c>
      <c r="C3081" s="2" t="s">
        <v>22701</v>
      </c>
      <c r="D3081" s="8">
        <v>9.23</v>
      </c>
      <c r="E3081" s="2">
        <v>1</v>
      </c>
      <c r="F3081" s="2" t="str">
        <f>VLOOKUP(Tabla1[[#This Row],[Código]],[1]DETALLE_TARIFA!$C$2:$I$7282,7,FALSE)</f>
        <v>PCE</v>
      </c>
      <c r="G3081" s="2" t="s">
        <v>26905</v>
      </c>
      <c r="H3081" s="2" t="s">
        <v>6196</v>
      </c>
      <c r="I3081" s="10" t="s">
        <v>18714</v>
      </c>
      <c r="J3081" s="2" t="str">
        <f>VLOOKUP(Tabla1[[#This Row],[Código]],[1]ARTICULOS!$B$2:$I$1048576,8,FALSE)</f>
        <v>KTS Sistema de montaje</v>
      </c>
      <c r="K3081" s="4">
        <v>4012196014590</v>
      </c>
      <c r="L3081" s="2">
        <v>10</v>
      </c>
      <c r="M3081" s="4">
        <v>4012196014606</v>
      </c>
      <c r="N3081" s="2" t="s">
        <v>26910</v>
      </c>
      <c r="O3081" s="2">
        <v>60</v>
      </c>
      <c r="P3081" s="4">
        <v>4012196014613</v>
      </c>
      <c r="Q3081" s="2" t="s">
        <v>26911</v>
      </c>
      <c r="R3081" s="2">
        <v>73089059</v>
      </c>
      <c r="S3081" s="9" t="s">
        <v>8672</v>
      </c>
      <c r="T3081" s="3" t="s">
        <v>12847</v>
      </c>
    </row>
    <row r="3082" spans="1:20" x14ac:dyDescent="0.25">
      <c r="A3082">
        <v>6019617</v>
      </c>
      <c r="B3082" s="4" t="s">
        <v>2440</v>
      </c>
      <c r="C3082" s="2" t="s">
        <v>22702</v>
      </c>
      <c r="D3082" s="8">
        <v>6.93</v>
      </c>
      <c r="E3082" s="2">
        <v>1</v>
      </c>
      <c r="F3082" s="2" t="str">
        <f>VLOOKUP(Tabla1[[#This Row],[Código]],[1]DETALLE_TARIFA!$C$2:$I$7282,7,FALSE)</f>
        <v>PCE</v>
      </c>
      <c r="G3082" s="2" t="s">
        <v>26905</v>
      </c>
      <c r="H3082" s="2" t="s">
        <v>6196</v>
      </c>
      <c r="I3082" s="10" t="s">
        <v>18721</v>
      </c>
      <c r="J3082" s="2" t="str">
        <f>VLOOKUP(Tabla1[[#This Row],[Código]],[1]ARTICULOS!$B$2:$I$1048576,8,FALSE)</f>
        <v>KTS Sistemas de bandejas de escalera vertical</v>
      </c>
      <c r="K3082" s="4">
        <v>4012196014712</v>
      </c>
      <c r="L3082" s="2">
        <v>10</v>
      </c>
      <c r="M3082" s="4">
        <v>4012196014729</v>
      </c>
      <c r="N3082" s="2" t="s">
        <v>26910</v>
      </c>
      <c r="O3082" s="2">
        <v>40</v>
      </c>
      <c r="P3082" s="4">
        <v>4012196014736</v>
      </c>
      <c r="Q3082" s="2" t="s">
        <v>26911</v>
      </c>
      <c r="R3082" s="2">
        <v>73089059</v>
      </c>
      <c r="S3082" s="9" t="s">
        <v>8673</v>
      </c>
      <c r="T3082" s="3" t="s">
        <v>12847</v>
      </c>
    </row>
    <row r="3083" spans="1:20" x14ac:dyDescent="0.25">
      <c r="A3083">
        <v>6019680</v>
      </c>
      <c r="B3083" s="4" t="s">
        <v>2441</v>
      </c>
      <c r="C3083" s="2" t="s">
        <v>22703</v>
      </c>
      <c r="D3083" s="8">
        <v>2.9</v>
      </c>
      <c r="E3083" s="2">
        <v>1</v>
      </c>
      <c r="F3083" s="2" t="str">
        <f>VLOOKUP(Tabla1[[#This Row],[Código]],[1]DETALLE_TARIFA!$C$2:$I$7282,7,FALSE)</f>
        <v>PCE</v>
      </c>
      <c r="G3083" s="2" t="s">
        <v>26905</v>
      </c>
      <c r="H3083" s="2" t="s">
        <v>6196</v>
      </c>
      <c r="I3083" s="10" t="s">
        <v>18714</v>
      </c>
      <c r="J3083" s="2" t="str">
        <f>VLOOKUP(Tabla1[[#This Row],[Código]],[1]ARTICULOS!$B$2:$I$1048576,8,FALSE)</f>
        <v>KTS Sistema de montaje</v>
      </c>
      <c r="K3083" s="4">
        <v>4012196701612</v>
      </c>
      <c r="L3083" s="2">
        <v>10</v>
      </c>
      <c r="M3083" s="4">
        <v>4012196701650</v>
      </c>
      <c r="N3083" s="2" t="s">
        <v>26910</v>
      </c>
      <c r="O3083" s="2">
        <v>100</v>
      </c>
      <c r="P3083" s="4">
        <v>4012196708277</v>
      </c>
      <c r="Q3083" s="2" t="s">
        <v>26911</v>
      </c>
      <c r="R3083" s="2">
        <v>73089059</v>
      </c>
      <c r="S3083" s="9" t="s">
        <v>8674</v>
      </c>
      <c r="T3083" s="3" t="s">
        <v>12847</v>
      </c>
    </row>
    <row r="3084" spans="1:20" x14ac:dyDescent="0.25">
      <c r="A3084">
        <v>6019682</v>
      </c>
      <c r="B3084" s="4" t="s">
        <v>2442</v>
      </c>
      <c r="C3084" s="2" t="s">
        <v>22704</v>
      </c>
      <c r="D3084" s="8">
        <v>4.24</v>
      </c>
      <c r="E3084" s="2">
        <v>1</v>
      </c>
      <c r="F3084" s="2" t="str">
        <f>VLOOKUP(Tabla1[[#This Row],[Código]],[1]DETALLE_TARIFA!$C$2:$I$7282,7,FALSE)</f>
        <v>PCE</v>
      </c>
      <c r="G3084" s="2" t="s">
        <v>26905</v>
      </c>
      <c r="H3084" s="2" t="s">
        <v>6196</v>
      </c>
      <c r="I3084" s="10" t="s">
        <v>18714</v>
      </c>
      <c r="J3084" s="2" t="str">
        <f>VLOOKUP(Tabla1[[#This Row],[Código]],[1]ARTICULOS!$B$2:$I$1048576,8,FALSE)</f>
        <v>KTS Sistema de montaje</v>
      </c>
      <c r="K3084" s="4">
        <v>4012196701629</v>
      </c>
      <c r="L3084" s="2">
        <v>10</v>
      </c>
      <c r="M3084" s="4">
        <v>4012196701667</v>
      </c>
      <c r="N3084" s="2" t="s">
        <v>26910</v>
      </c>
      <c r="O3084" s="2">
        <v>100</v>
      </c>
      <c r="P3084" s="4">
        <v>4012196708284</v>
      </c>
      <c r="Q3084" s="2" t="s">
        <v>26911</v>
      </c>
      <c r="R3084" s="2">
        <v>73089059</v>
      </c>
      <c r="S3084" s="9" t="s">
        <v>8675</v>
      </c>
      <c r="T3084" s="3" t="s">
        <v>12847</v>
      </c>
    </row>
    <row r="3085" spans="1:20" x14ac:dyDescent="0.25">
      <c r="A3085">
        <v>6019686</v>
      </c>
      <c r="B3085" s="4" t="s">
        <v>2443</v>
      </c>
      <c r="C3085" s="2" t="s">
        <v>22705</v>
      </c>
      <c r="D3085" s="8">
        <v>6.49</v>
      </c>
      <c r="E3085" s="2">
        <v>1</v>
      </c>
      <c r="F3085" s="2" t="str">
        <f>VLOOKUP(Tabla1[[#This Row],[Código]],[1]DETALLE_TARIFA!$C$2:$I$7282,7,FALSE)</f>
        <v>PCE</v>
      </c>
      <c r="G3085" s="2" t="s">
        <v>26905</v>
      </c>
      <c r="H3085" s="2" t="s">
        <v>6196</v>
      </c>
      <c r="I3085" s="10" t="s">
        <v>18714</v>
      </c>
      <c r="J3085" s="2" t="str">
        <f>VLOOKUP(Tabla1[[#This Row],[Código]],[1]ARTICULOS!$B$2:$I$1048576,8,FALSE)</f>
        <v>KTS Sistema de montaje</v>
      </c>
      <c r="K3085" s="4">
        <v>4012196701636</v>
      </c>
      <c r="L3085" s="2">
        <v>10</v>
      </c>
      <c r="M3085" s="4">
        <v>4012196701674</v>
      </c>
      <c r="N3085" s="2" t="s">
        <v>26910</v>
      </c>
      <c r="O3085" s="2">
        <v>100</v>
      </c>
      <c r="P3085" s="4">
        <v>4012196708291</v>
      </c>
      <c r="Q3085" s="2" t="s">
        <v>26911</v>
      </c>
      <c r="R3085" s="2">
        <v>73089059</v>
      </c>
      <c r="S3085" s="9" t="s">
        <v>8676</v>
      </c>
      <c r="T3085" s="3" t="s">
        <v>12847</v>
      </c>
    </row>
    <row r="3086" spans="1:20" x14ac:dyDescent="0.25">
      <c r="A3086">
        <v>6020801</v>
      </c>
      <c r="B3086" s="4">
        <v>2650</v>
      </c>
      <c r="C3086" s="2" t="s">
        <v>22706</v>
      </c>
      <c r="D3086" s="8">
        <v>21.54</v>
      </c>
      <c r="E3086" s="2">
        <v>1</v>
      </c>
      <c r="F3086" s="2" t="str">
        <f>VLOOKUP(Tabla1[[#This Row],[Código]],[1]DETALLE_TARIFA!$C$2:$I$7282,7,FALSE)</f>
        <v>MTR</v>
      </c>
      <c r="G3086" s="2" t="s">
        <v>26905</v>
      </c>
      <c r="H3086" s="2" t="s">
        <v>6198</v>
      </c>
      <c r="I3086" s="10" t="s">
        <v>18723</v>
      </c>
      <c r="J3086" s="2" t="str">
        <f>VLOOKUP(Tabla1[[#This Row],[Código]],[1]ARTICULOS!$B$2:$I$1048576,8,FALSE)</f>
        <v>LFS Sistemas de canales para zócalo</v>
      </c>
      <c r="K3086" s="4">
        <v>4012196362530</v>
      </c>
      <c r="L3086" s="2">
        <v>2</v>
      </c>
      <c r="M3086" s="4">
        <v>4012197291716</v>
      </c>
      <c r="N3086" s="2" t="s">
        <v>26913</v>
      </c>
      <c r="O3086" s="2">
        <v>36</v>
      </c>
      <c r="P3086" s="4">
        <v>4012196362547</v>
      </c>
      <c r="Q3086" s="2" t="s">
        <v>26911</v>
      </c>
      <c r="R3086" s="2">
        <v>39259020</v>
      </c>
      <c r="S3086" s="9" t="s">
        <v>8677</v>
      </c>
      <c r="T3086" s="3" t="s">
        <v>12847</v>
      </c>
    </row>
    <row r="3087" spans="1:20" x14ac:dyDescent="0.25">
      <c r="A3087">
        <v>6024506</v>
      </c>
      <c r="B3087" s="4" t="s">
        <v>12510</v>
      </c>
      <c r="C3087" s="2" t="s">
        <v>22707</v>
      </c>
      <c r="D3087" s="8">
        <v>97.81</v>
      </c>
      <c r="E3087" s="2">
        <v>1</v>
      </c>
      <c r="F3087" s="2" t="str">
        <f>VLOOKUP(Tabla1[[#This Row],[Código]],[1]DETALLE_TARIFA!$C$2:$I$7282,7,FALSE)</f>
        <v>PCE</v>
      </c>
      <c r="G3087" s="2" t="s">
        <v>26905</v>
      </c>
      <c r="H3087" s="2" t="s">
        <v>6198</v>
      </c>
      <c r="I3087" s="10" t="s">
        <v>18724</v>
      </c>
      <c r="J3087" s="2" t="str">
        <f>VLOOKUP(Tabla1[[#This Row],[Código]],[1]ARTICULOS!$B$2:$I$1048576,8,FALSE)</f>
        <v>LFS Sistemas de canalización plástico Tipo WDK</v>
      </c>
      <c r="K3087" s="4">
        <v>4012197250768</v>
      </c>
      <c r="L3087" s="2">
        <v>1</v>
      </c>
      <c r="M3087" s="4">
        <v>4012197286040</v>
      </c>
      <c r="N3087" s="2" t="s">
        <v>26909</v>
      </c>
      <c r="R3087" s="2">
        <v>39259020</v>
      </c>
      <c r="S3087" s="9" t="s">
        <v>12723</v>
      </c>
      <c r="T3087" s="3" t="s">
        <v>12847</v>
      </c>
    </row>
    <row r="3088" spans="1:20" x14ac:dyDescent="0.25">
      <c r="A3088">
        <v>6024630</v>
      </c>
      <c r="B3088" s="4" t="s">
        <v>12511</v>
      </c>
      <c r="C3088" s="2" t="s">
        <v>22708</v>
      </c>
      <c r="D3088" s="8">
        <v>110.78</v>
      </c>
      <c r="E3088" s="2">
        <v>1</v>
      </c>
      <c r="F3088" s="2" t="str">
        <f>VLOOKUP(Tabla1[[#This Row],[Código]],[1]DETALLE_TARIFA!$C$2:$I$7282,7,FALSE)</f>
        <v>PCE</v>
      </c>
      <c r="G3088" s="2" t="s">
        <v>26905</v>
      </c>
      <c r="H3088" s="2" t="s">
        <v>6198</v>
      </c>
      <c r="I3088" s="10" t="s">
        <v>18724</v>
      </c>
      <c r="J3088" s="2" t="str">
        <f>VLOOKUP(Tabla1[[#This Row],[Código]],[1]ARTICULOS!$B$2:$I$1048576,8,FALSE)</f>
        <v>LFS Sistemas de canalización plástico Tipo WDK</v>
      </c>
      <c r="K3088" s="4">
        <v>4012197250867</v>
      </c>
      <c r="L3088" s="2">
        <v>1</v>
      </c>
      <c r="M3088" s="4">
        <v>4012197286194</v>
      </c>
      <c r="N3088" s="2" t="s">
        <v>26909</v>
      </c>
      <c r="R3088" s="2">
        <v>39259020</v>
      </c>
      <c r="S3088" s="9" t="s">
        <v>12724</v>
      </c>
      <c r="T3088" s="3" t="s">
        <v>12847</v>
      </c>
    </row>
    <row r="3089" spans="1:20" x14ac:dyDescent="0.25">
      <c r="A3089">
        <v>6160493</v>
      </c>
      <c r="B3089" s="4" t="s">
        <v>12551</v>
      </c>
      <c r="C3089" s="2" t="s">
        <v>22709</v>
      </c>
      <c r="D3089" s="8">
        <v>96.58</v>
      </c>
      <c r="E3089" s="2">
        <v>1</v>
      </c>
      <c r="F3089" s="2" t="str">
        <f>VLOOKUP(Tabla1[[#This Row],[Código]],[1]DETALLE_TARIFA!$C$2:$I$7282,7,FALSE)</f>
        <v>PCE</v>
      </c>
      <c r="G3089" s="2" t="s">
        <v>26905</v>
      </c>
      <c r="H3089" s="2" t="s">
        <v>6198</v>
      </c>
      <c r="I3089" s="10" t="s">
        <v>18724</v>
      </c>
      <c r="J3089" s="2" t="str">
        <f>VLOOKUP(Tabla1[[#This Row],[Código]],[1]ARTICULOS!$B$2:$I$1048576,8,FALSE)</f>
        <v>LFS Sistemas de canalización plástico Tipo WDK</v>
      </c>
      <c r="K3089" s="4">
        <v>4012197250560</v>
      </c>
      <c r="L3089" s="2">
        <v>1</v>
      </c>
      <c r="M3089" s="4">
        <v>4012197281816</v>
      </c>
      <c r="N3089" s="2" t="s">
        <v>26909</v>
      </c>
      <c r="R3089" s="2">
        <v>39259020</v>
      </c>
      <c r="S3089" s="9" t="s">
        <v>12764</v>
      </c>
      <c r="T3089" s="3" t="s">
        <v>12847</v>
      </c>
    </row>
    <row r="3090" spans="1:20" x14ac:dyDescent="0.25">
      <c r="A3090">
        <v>6161155</v>
      </c>
      <c r="B3090" s="4" t="s">
        <v>12552</v>
      </c>
      <c r="C3090" s="2" t="s">
        <v>22710</v>
      </c>
      <c r="D3090" s="8">
        <v>101.4</v>
      </c>
      <c r="E3090" s="2">
        <v>1</v>
      </c>
      <c r="F3090" s="2" t="str">
        <f>VLOOKUP(Tabla1[[#This Row],[Código]],[1]DETALLE_TARIFA!$C$2:$I$7282,7,FALSE)</f>
        <v>PCE</v>
      </c>
      <c r="G3090" s="2" t="s">
        <v>26905</v>
      </c>
      <c r="H3090" s="2" t="s">
        <v>6198</v>
      </c>
      <c r="I3090" s="10" t="s">
        <v>18724</v>
      </c>
      <c r="J3090" s="2" t="str">
        <f>VLOOKUP(Tabla1[[#This Row],[Código]],[1]ARTICULOS!$B$2:$I$1048576,8,FALSE)</f>
        <v>LFS Sistemas de canalización plástico Tipo WDK</v>
      </c>
      <c r="K3090" s="4">
        <v>4012197250669</v>
      </c>
      <c r="L3090" s="2">
        <v>1</v>
      </c>
      <c r="M3090" s="4">
        <v>4012197281403</v>
      </c>
      <c r="N3090" s="2" t="s">
        <v>26909</v>
      </c>
      <c r="R3090" s="2">
        <v>39259020</v>
      </c>
      <c r="S3090" s="9" t="s">
        <v>12765</v>
      </c>
      <c r="T3090" s="3" t="s">
        <v>12847</v>
      </c>
    </row>
    <row r="3091" spans="1:20" x14ac:dyDescent="0.25">
      <c r="A3091">
        <v>6154861</v>
      </c>
      <c r="B3091" s="4" t="s">
        <v>3809</v>
      </c>
      <c r="C3091" s="2" t="s">
        <v>22711</v>
      </c>
      <c r="D3091" s="8">
        <v>28.75</v>
      </c>
      <c r="E3091" s="2">
        <v>1</v>
      </c>
      <c r="F3091" s="2" t="str">
        <f>VLOOKUP(Tabla1[[#This Row],[Código]],[1]DETALLE_TARIFA!$C$2:$I$7282,7,FALSE)</f>
        <v>PCE</v>
      </c>
      <c r="G3091" s="2" t="s">
        <v>26905</v>
      </c>
      <c r="H3091" s="2" t="s">
        <v>6198</v>
      </c>
      <c r="I3091" s="10" t="s">
        <v>18724</v>
      </c>
      <c r="J3091" s="2" t="str">
        <f>VLOOKUP(Tabla1[[#This Row],[Código]],[1]ARTICULOS!$B$2:$I$1048576,8,FALSE)</f>
        <v>LFS Sistemas de canalización plástico Tipo WDK</v>
      </c>
      <c r="K3091" s="4">
        <v>4012195848899</v>
      </c>
      <c r="L3091" s="2">
        <v>1</v>
      </c>
      <c r="M3091" s="4">
        <v>4012196864188</v>
      </c>
      <c r="N3091" s="2" t="s">
        <v>26910</v>
      </c>
      <c r="O3091" s="2">
        <v>20</v>
      </c>
      <c r="P3091" s="4">
        <v>4012196864218</v>
      </c>
      <c r="Q3091" s="2" t="s">
        <v>26911</v>
      </c>
      <c r="R3091" s="2">
        <v>39259020</v>
      </c>
      <c r="S3091" s="9" t="s">
        <v>10047</v>
      </c>
      <c r="T3091" s="3" t="s">
        <v>12847</v>
      </c>
    </row>
    <row r="3092" spans="1:20" x14ac:dyDescent="0.25">
      <c r="A3092">
        <v>6154838</v>
      </c>
      <c r="B3092" s="4" t="s">
        <v>3808</v>
      </c>
      <c r="C3092" s="2" t="s">
        <v>22712</v>
      </c>
      <c r="D3092" s="8">
        <v>44.36</v>
      </c>
      <c r="E3092" s="2">
        <v>1</v>
      </c>
      <c r="F3092" s="2" t="str">
        <f>VLOOKUP(Tabla1[[#This Row],[Código]],[1]DETALLE_TARIFA!$C$2:$I$7282,7,FALSE)</f>
        <v>PCE</v>
      </c>
      <c r="G3092" s="2" t="s">
        <v>26905</v>
      </c>
      <c r="H3092" s="2" t="s">
        <v>6198</v>
      </c>
      <c r="I3092" s="10" t="s">
        <v>18724</v>
      </c>
      <c r="J3092" s="2" t="str">
        <f>VLOOKUP(Tabla1[[#This Row],[Código]],[1]ARTICULOS!$B$2:$I$1048576,8,FALSE)</f>
        <v>LFS Sistemas de canalización plástico Tipo WDK</v>
      </c>
      <c r="K3092" s="4">
        <v>4012195838791</v>
      </c>
      <c r="L3092" s="2">
        <v>1</v>
      </c>
      <c r="M3092" s="4">
        <v>4012196864164</v>
      </c>
      <c r="N3092" s="2" t="s">
        <v>26910</v>
      </c>
      <c r="O3092" s="2">
        <v>6</v>
      </c>
      <c r="P3092" s="4">
        <v>4012196864171</v>
      </c>
      <c r="Q3092" s="2" t="s">
        <v>26911</v>
      </c>
      <c r="R3092" s="2">
        <v>39259020</v>
      </c>
      <c r="S3092" s="9" t="s">
        <v>10046</v>
      </c>
      <c r="T3092" s="3" t="s">
        <v>12847</v>
      </c>
    </row>
    <row r="3093" spans="1:20" x14ac:dyDescent="0.25">
      <c r="A3093">
        <v>6154862</v>
      </c>
      <c r="B3093" s="4" t="s">
        <v>3810</v>
      </c>
      <c r="C3093" s="2" t="s">
        <v>22713</v>
      </c>
      <c r="D3093" s="8">
        <v>8.6199999999999992</v>
      </c>
      <c r="E3093" s="2">
        <v>1</v>
      </c>
      <c r="F3093" s="2" t="str">
        <f>VLOOKUP(Tabla1[[#This Row],[Código]],[1]DETALLE_TARIFA!$C$2:$I$7282,7,FALSE)</f>
        <v>PCE</v>
      </c>
      <c r="G3093" s="2" t="s">
        <v>26905</v>
      </c>
      <c r="H3093" s="2" t="s">
        <v>6198</v>
      </c>
      <c r="I3093" s="10" t="s">
        <v>18724</v>
      </c>
      <c r="J3093" s="2" t="str">
        <f>VLOOKUP(Tabla1[[#This Row],[Código]],[1]ARTICULOS!$B$2:$I$1048576,8,FALSE)</f>
        <v>LFS Sistemas de canalización plástico Tipo WDK</v>
      </c>
      <c r="K3093" s="4">
        <v>4012195848905</v>
      </c>
      <c r="L3093" s="2">
        <v>2</v>
      </c>
      <c r="M3093" s="4">
        <v>4012196864225</v>
      </c>
      <c r="N3093" s="2" t="s">
        <v>26910</v>
      </c>
      <c r="O3093" s="2">
        <v>16</v>
      </c>
      <c r="P3093" s="4">
        <v>4012196864232</v>
      </c>
      <c r="Q3093" s="2" t="s">
        <v>26911</v>
      </c>
      <c r="R3093" s="2">
        <v>39259020</v>
      </c>
      <c r="S3093" s="9" t="s">
        <v>10048</v>
      </c>
      <c r="T3093" s="3" t="s">
        <v>12847</v>
      </c>
    </row>
    <row r="3094" spans="1:20" x14ac:dyDescent="0.25">
      <c r="A3094">
        <v>6154837</v>
      </c>
      <c r="B3094" s="4" t="s">
        <v>3807</v>
      </c>
      <c r="C3094" s="2" t="s">
        <v>22714</v>
      </c>
      <c r="D3094" s="8">
        <v>11.96</v>
      </c>
      <c r="E3094" s="2">
        <v>1</v>
      </c>
      <c r="F3094" s="2" t="str">
        <f>VLOOKUP(Tabla1[[#This Row],[Código]],[1]DETALLE_TARIFA!$C$2:$I$7282,7,FALSE)</f>
        <v>PCE</v>
      </c>
      <c r="G3094" s="2" t="s">
        <v>26905</v>
      </c>
      <c r="H3094" s="2" t="s">
        <v>6198</v>
      </c>
      <c r="I3094" s="10" t="s">
        <v>18724</v>
      </c>
      <c r="J3094" s="2" t="str">
        <f>VLOOKUP(Tabla1[[#This Row],[Código]],[1]ARTICULOS!$B$2:$I$1048576,8,FALSE)</f>
        <v>LFS Sistemas de canalización plástico Tipo WDK</v>
      </c>
      <c r="K3094" s="4">
        <v>4012195838739</v>
      </c>
      <c r="L3094" s="2">
        <v>2</v>
      </c>
      <c r="M3094" s="4">
        <v>4012196864140</v>
      </c>
      <c r="N3094" s="2" t="s">
        <v>26910</v>
      </c>
      <c r="O3094" s="2">
        <v>20</v>
      </c>
      <c r="P3094" s="4">
        <v>4012196864157</v>
      </c>
      <c r="Q3094" s="2" t="s">
        <v>26911</v>
      </c>
      <c r="R3094" s="2">
        <v>39259020</v>
      </c>
      <c r="S3094" s="9" t="s">
        <v>10045</v>
      </c>
      <c r="T3094" s="3" t="s">
        <v>12847</v>
      </c>
    </row>
    <row r="3095" spans="1:20" x14ac:dyDescent="0.25">
      <c r="A3095">
        <v>6161775</v>
      </c>
      <c r="B3095" s="4" t="s">
        <v>12553</v>
      </c>
      <c r="C3095" s="2" t="s">
        <v>22715</v>
      </c>
      <c r="D3095" s="8">
        <v>100.24</v>
      </c>
      <c r="E3095" s="2">
        <v>1</v>
      </c>
      <c r="F3095" s="2" t="str">
        <f>VLOOKUP(Tabla1[[#This Row],[Código]],[1]DETALLE_TARIFA!$C$2:$I$7282,7,FALSE)</f>
        <v>PCE</v>
      </c>
      <c r="G3095" s="2" t="s">
        <v>26905</v>
      </c>
      <c r="H3095" s="2" t="s">
        <v>6198</v>
      </c>
      <c r="I3095" s="10" t="s">
        <v>18724</v>
      </c>
      <c r="J3095" s="2" t="str">
        <f>VLOOKUP(Tabla1[[#This Row],[Código]],[1]ARTICULOS!$B$2:$I$1048576,8,FALSE)</f>
        <v>LFS Sistemas de canalización plástico Tipo WDK</v>
      </c>
      <c r="K3095" s="4">
        <v>4012197251161</v>
      </c>
      <c r="L3095" s="2">
        <v>1</v>
      </c>
      <c r="M3095" s="4">
        <v>4012197288020</v>
      </c>
      <c r="N3095" s="2" t="s">
        <v>26909</v>
      </c>
      <c r="R3095" s="2">
        <v>39259020</v>
      </c>
      <c r="S3095" s="9" t="s">
        <v>12766</v>
      </c>
      <c r="T3095" s="3" t="s">
        <v>12847</v>
      </c>
    </row>
    <row r="3096" spans="1:20" x14ac:dyDescent="0.25">
      <c r="A3096">
        <v>6182713</v>
      </c>
      <c r="B3096" s="4" t="s">
        <v>12554</v>
      </c>
      <c r="C3096" s="2" t="s">
        <v>22716</v>
      </c>
      <c r="D3096" s="8">
        <v>123.48</v>
      </c>
      <c r="E3096" s="2">
        <v>1</v>
      </c>
      <c r="F3096" s="2" t="str">
        <f>VLOOKUP(Tabla1[[#This Row],[Código]],[1]DETALLE_TARIFA!$C$2:$I$7282,7,FALSE)</f>
        <v>PCE</v>
      </c>
      <c r="G3096" s="2" t="s">
        <v>26905</v>
      </c>
      <c r="H3096" s="2" t="s">
        <v>6198</v>
      </c>
      <c r="I3096" s="10" t="s">
        <v>18724</v>
      </c>
      <c r="J3096" s="2" t="str">
        <f>VLOOKUP(Tabla1[[#This Row],[Código]],[1]ARTICULOS!$B$2:$I$1048576,8,FALSE)</f>
        <v>LFS Sistemas de canalización plástico Tipo WDK</v>
      </c>
      <c r="K3096" s="4">
        <v>4012197251260</v>
      </c>
      <c r="L3096" s="2">
        <v>1</v>
      </c>
      <c r="M3096" s="4">
        <v>4012197281625</v>
      </c>
      <c r="N3096" s="2" t="s">
        <v>26909</v>
      </c>
      <c r="R3096" s="2">
        <v>39259020</v>
      </c>
      <c r="S3096" s="9" t="s">
        <v>12767</v>
      </c>
      <c r="T3096" s="3" t="s">
        <v>12847</v>
      </c>
    </row>
    <row r="3097" spans="1:20" x14ac:dyDescent="0.25">
      <c r="A3097">
        <v>6183531</v>
      </c>
      <c r="B3097" s="4" t="s">
        <v>12555</v>
      </c>
      <c r="C3097" s="2" t="s">
        <v>22717</v>
      </c>
      <c r="D3097" s="8">
        <v>99.02</v>
      </c>
      <c r="E3097" s="2">
        <v>1</v>
      </c>
      <c r="F3097" s="2" t="str">
        <f>VLOOKUP(Tabla1[[#This Row],[Código]],[1]DETALLE_TARIFA!$C$2:$I$7282,7,FALSE)</f>
        <v>PCE</v>
      </c>
      <c r="G3097" s="2" t="s">
        <v>26905</v>
      </c>
      <c r="H3097" s="2" t="s">
        <v>6198</v>
      </c>
      <c r="I3097" s="10" t="s">
        <v>18724</v>
      </c>
      <c r="J3097" s="2" t="str">
        <f>VLOOKUP(Tabla1[[#This Row],[Código]],[1]ARTICULOS!$B$2:$I$1048576,8,FALSE)</f>
        <v>LFS Sistemas de canalización plástico Tipo WDK</v>
      </c>
      <c r="K3097" s="4">
        <v>4012197250966</v>
      </c>
      <c r="L3097" s="2">
        <v>1</v>
      </c>
      <c r="M3097" s="4">
        <v>4012197309213</v>
      </c>
      <c r="N3097" s="2" t="s">
        <v>26909</v>
      </c>
      <c r="R3097" s="2">
        <v>39259020</v>
      </c>
      <c r="S3097" s="9" t="s">
        <v>12768</v>
      </c>
      <c r="T3097" s="3" t="s">
        <v>12847</v>
      </c>
    </row>
    <row r="3098" spans="1:20" x14ac:dyDescent="0.25">
      <c r="A3098">
        <v>6192115</v>
      </c>
      <c r="B3098" s="4" t="s">
        <v>12561</v>
      </c>
      <c r="C3098" s="2" t="s">
        <v>22718</v>
      </c>
      <c r="D3098" s="8">
        <v>103.7</v>
      </c>
      <c r="E3098" s="2">
        <v>1</v>
      </c>
      <c r="F3098" s="2" t="str">
        <f>VLOOKUP(Tabla1[[#This Row],[Código]],[1]DETALLE_TARIFA!$C$2:$I$7282,7,FALSE)</f>
        <v>PCE</v>
      </c>
      <c r="G3098" s="2" t="s">
        <v>26905</v>
      </c>
      <c r="H3098" s="2" t="s">
        <v>6198</v>
      </c>
      <c r="I3098" s="10" t="s">
        <v>18724</v>
      </c>
      <c r="J3098" s="2" t="str">
        <f>VLOOKUP(Tabla1[[#This Row],[Código]],[1]ARTICULOS!$B$2:$I$1048576,8,FALSE)</f>
        <v>LFS Sistemas de canalización plástico Tipo WDK</v>
      </c>
      <c r="K3098" s="4">
        <v>4012197251062</v>
      </c>
      <c r="L3098" s="2">
        <v>1</v>
      </c>
      <c r="M3098" s="4">
        <v>4012197288365</v>
      </c>
      <c r="N3098" s="2" t="s">
        <v>26909</v>
      </c>
      <c r="R3098" s="2">
        <v>39259020</v>
      </c>
      <c r="S3098" s="9" t="s">
        <v>12774</v>
      </c>
      <c r="T3098" s="3" t="s">
        <v>12847</v>
      </c>
    </row>
    <row r="3099" spans="1:20" x14ac:dyDescent="0.25">
      <c r="A3099">
        <v>6153291</v>
      </c>
      <c r="B3099" s="4" t="s">
        <v>19362</v>
      </c>
      <c r="C3099" s="2" t="s">
        <v>22719</v>
      </c>
      <c r="D3099" s="8">
        <v>1.71</v>
      </c>
      <c r="E3099" s="2">
        <v>1</v>
      </c>
      <c r="F3099" s="2" t="str">
        <f>VLOOKUP(Tabla1[[#This Row],[Código]],[1]DETALLE_TARIFA!$C$2:$I$7282,7,FALSE)</f>
        <v>PCE</v>
      </c>
      <c r="G3099" s="2" t="s">
        <v>26905</v>
      </c>
      <c r="H3099" s="2" t="s">
        <v>6198</v>
      </c>
      <c r="I3099" s="10" t="s">
        <v>18724</v>
      </c>
      <c r="J3099" s="2" t="str">
        <f>VLOOKUP(Tabla1[[#This Row],[Código]],[1]ARTICULOS!$B$2:$I$1048576,8,FALSE)</f>
        <v>LFS Sistemas de canalización plástico Tipo WDK</v>
      </c>
      <c r="K3099" s="4">
        <v>4012196099979</v>
      </c>
      <c r="L3099" s="2">
        <v>4</v>
      </c>
      <c r="M3099" s="4">
        <v>4012196005529</v>
      </c>
      <c r="N3099" s="2" t="s">
        <v>26910</v>
      </c>
      <c r="O3099" s="2">
        <v>48</v>
      </c>
      <c r="P3099" s="4">
        <v>4012196005536</v>
      </c>
      <c r="Q3099" s="2" t="s">
        <v>26911</v>
      </c>
      <c r="R3099" s="2">
        <v>39259020</v>
      </c>
      <c r="S3099" s="9" t="s">
        <v>27406</v>
      </c>
      <c r="T3099" s="3" t="s">
        <v>12847</v>
      </c>
    </row>
    <row r="3100" spans="1:20" x14ac:dyDescent="0.25">
      <c r="A3100">
        <v>6154417</v>
      </c>
      <c r="B3100" s="4" t="s">
        <v>3799</v>
      </c>
      <c r="C3100" s="2" t="s">
        <v>22720</v>
      </c>
      <c r="D3100" s="8">
        <v>1.71</v>
      </c>
      <c r="E3100" s="2">
        <v>1</v>
      </c>
      <c r="F3100" s="2" t="str">
        <f>VLOOKUP(Tabla1[[#This Row],[Código]],[1]DETALLE_TARIFA!$C$2:$I$7282,7,FALSE)</f>
        <v>PCE</v>
      </c>
      <c r="G3100" s="2" t="s">
        <v>26905</v>
      </c>
      <c r="H3100" s="2" t="s">
        <v>6198</v>
      </c>
      <c r="I3100" s="10" t="s">
        <v>18724</v>
      </c>
      <c r="J3100" s="2" t="str">
        <f>VLOOKUP(Tabla1[[#This Row],[Código]],[1]ARTICULOS!$B$2:$I$1048576,8,FALSE)</f>
        <v>LFS Sistemas de canalización plástico Tipo WDK</v>
      </c>
      <c r="K3100" s="4">
        <v>4012196492015</v>
      </c>
      <c r="L3100" s="2">
        <v>4</v>
      </c>
      <c r="M3100" s="4">
        <v>4012196492022</v>
      </c>
      <c r="N3100" s="2" t="s">
        <v>26910</v>
      </c>
      <c r="O3100" s="2">
        <v>48</v>
      </c>
      <c r="P3100" s="4">
        <v>4012196492039</v>
      </c>
      <c r="Q3100" s="2" t="s">
        <v>26911</v>
      </c>
      <c r="R3100" s="2">
        <v>39259020</v>
      </c>
      <c r="S3100" s="9" t="s">
        <v>10037</v>
      </c>
      <c r="T3100" s="3" t="s">
        <v>12847</v>
      </c>
    </row>
    <row r="3101" spans="1:20" x14ac:dyDescent="0.25">
      <c r="A3101">
        <v>6154425</v>
      </c>
      <c r="B3101" s="4" t="s">
        <v>3800</v>
      </c>
      <c r="C3101" s="2" t="s">
        <v>22721</v>
      </c>
      <c r="D3101" s="8">
        <v>2.0299999999999998</v>
      </c>
      <c r="E3101" s="2">
        <v>1</v>
      </c>
      <c r="F3101" s="2" t="str">
        <f>VLOOKUP(Tabla1[[#This Row],[Código]],[1]DETALLE_TARIFA!$C$2:$I$7282,7,FALSE)</f>
        <v>PCE</v>
      </c>
      <c r="G3101" s="2" t="s">
        <v>26905</v>
      </c>
      <c r="H3101" s="2" t="s">
        <v>6198</v>
      </c>
      <c r="I3101" s="10" t="s">
        <v>18724</v>
      </c>
      <c r="J3101" s="2" t="str">
        <f>VLOOKUP(Tabla1[[#This Row],[Código]],[1]ARTICULOS!$B$2:$I$1048576,8,FALSE)</f>
        <v>LFS Sistemas de canalización plástico Tipo WDK</v>
      </c>
      <c r="K3101" s="4">
        <v>4012196491537</v>
      </c>
      <c r="L3101" s="2">
        <v>4</v>
      </c>
      <c r="M3101" s="4">
        <v>4012196491544</v>
      </c>
      <c r="N3101" s="2" t="s">
        <v>26910</v>
      </c>
      <c r="O3101" s="2">
        <v>48</v>
      </c>
      <c r="P3101" s="4">
        <v>4012196491551</v>
      </c>
      <c r="Q3101" s="2" t="s">
        <v>26911</v>
      </c>
      <c r="R3101" s="2">
        <v>39259020</v>
      </c>
      <c r="S3101" s="9" t="s">
        <v>10038</v>
      </c>
      <c r="T3101" s="3" t="s">
        <v>12847</v>
      </c>
    </row>
    <row r="3102" spans="1:20" x14ac:dyDescent="0.25">
      <c r="A3102">
        <v>6154432</v>
      </c>
      <c r="B3102" s="4" t="s">
        <v>3801</v>
      </c>
      <c r="C3102" s="2" t="s">
        <v>22722</v>
      </c>
      <c r="D3102" s="8">
        <v>1.54</v>
      </c>
      <c r="E3102" s="2">
        <v>1</v>
      </c>
      <c r="F3102" s="2" t="str">
        <f>VLOOKUP(Tabla1[[#This Row],[Código]],[1]DETALLE_TARIFA!$C$2:$I$7282,7,FALSE)</f>
        <v>PCE</v>
      </c>
      <c r="G3102" s="2" t="s">
        <v>26905</v>
      </c>
      <c r="H3102" s="2" t="s">
        <v>6198</v>
      </c>
      <c r="I3102" s="10" t="s">
        <v>18724</v>
      </c>
      <c r="J3102" s="2" t="str">
        <f>VLOOKUP(Tabla1[[#This Row],[Código]],[1]ARTICULOS!$B$2:$I$1048576,8,FALSE)</f>
        <v>LFS Sistemas de canalización plástico Tipo WDK</v>
      </c>
      <c r="K3102" s="4">
        <v>4012196615797</v>
      </c>
      <c r="L3102" s="2">
        <v>4</v>
      </c>
      <c r="M3102" s="4">
        <v>4012196633241</v>
      </c>
      <c r="N3102" s="2" t="s">
        <v>26910</v>
      </c>
      <c r="O3102" s="2">
        <v>48</v>
      </c>
      <c r="P3102" s="4">
        <v>4012196633258</v>
      </c>
      <c r="Q3102" s="2" t="s">
        <v>26911</v>
      </c>
      <c r="R3102" s="2">
        <v>39259020</v>
      </c>
      <c r="S3102" s="9" t="s">
        <v>10039</v>
      </c>
      <c r="T3102" s="3" t="s">
        <v>12847</v>
      </c>
    </row>
    <row r="3103" spans="1:20" x14ac:dyDescent="0.25">
      <c r="A3103">
        <v>6192141</v>
      </c>
      <c r="B3103" s="4" t="s">
        <v>3997</v>
      </c>
      <c r="C3103" s="2" t="s">
        <v>22723</v>
      </c>
      <c r="D3103" s="8">
        <v>1.93</v>
      </c>
      <c r="E3103" s="2">
        <v>1</v>
      </c>
      <c r="F3103" s="2" t="str">
        <f>VLOOKUP(Tabla1[[#This Row],[Código]],[1]DETALLE_TARIFA!$C$2:$I$7282,7,FALSE)</f>
        <v>PCE</v>
      </c>
      <c r="G3103" s="2" t="s">
        <v>26905</v>
      </c>
      <c r="H3103" s="2" t="s">
        <v>6198</v>
      </c>
      <c r="I3103" s="10" t="s">
        <v>18724</v>
      </c>
      <c r="J3103" s="2" t="str">
        <f>VLOOKUP(Tabla1[[#This Row],[Código]],[1]ARTICULOS!$B$2:$I$1048576,8,FALSE)</f>
        <v>LFS Sistemas de canalización plástico Tipo WDK</v>
      </c>
      <c r="K3103" s="4">
        <v>4012195959083</v>
      </c>
      <c r="L3103" s="2">
        <v>10</v>
      </c>
      <c r="M3103" s="4">
        <v>4012196036646</v>
      </c>
      <c r="N3103" s="2" t="s">
        <v>26910</v>
      </c>
      <c r="O3103" s="2">
        <v>200</v>
      </c>
      <c r="P3103" s="4">
        <v>4012196045822</v>
      </c>
      <c r="Q3103" s="2" t="s">
        <v>26911</v>
      </c>
      <c r="R3103" s="2">
        <v>39259020</v>
      </c>
      <c r="S3103" s="9" t="s">
        <v>10236</v>
      </c>
      <c r="T3103" s="3" t="s">
        <v>12847</v>
      </c>
    </row>
    <row r="3104" spans="1:20" x14ac:dyDescent="0.25">
      <c r="A3104">
        <v>6160611</v>
      </c>
      <c r="B3104" s="4" t="s">
        <v>3831</v>
      </c>
      <c r="C3104" s="2" t="s">
        <v>22724</v>
      </c>
      <c r="D3104" s="8">
        <v>2.61</v>
      </c>
      <c r="E3104" s="2">
        <v>1</v>
      </c>
      <c r="F3104" s="2" t="str">
        <f>VLOOKUP(Tabla1[[#This Row],[Código]],[1]DETALLE_TARIFA!$C$2:$I$7282,7,FALSE)</f>
        <v>PCE</v>
      </c>
      <c r="G3104" s="2" t="s">
        <v>26905</v>
      </c>
      <c r="H3104" s="2" t="s">
        <v>6198</v>
      </c>
      <c r="I3104" s="10" t="s">
        <v>18724</v>
      </c>
      <c r="J3104" s="2" t="str">
        <f>VLOOKUP(Tabla1[[#This Row],[Código]],[1]ARTICULOS!$B$2:$I$1048576,8,FALSE)</f>
        <v>LFS Sistemas de canalización plástico Tipo WDK</v>
      </c>
      <c r="K3104" s="4">
        <v>4012196579198</v>
      </c>
      <c r="L3104" s="2">
        <v>4</v>
      </c>
      <c r="M3104" s="4">
        <v>4012196579204</v>
      </c>
      <c r="N3104" s="2" t="s">
        <v>26910</v>
      </c>
      <c r="O3104" s="2">
        <v>60</v>
      </c>
      <c r="P3104" s="4">
        <v>4012196579211</v>
      </c>
      <c r="Q3104" s="2" t="s">
        <v>26911</v>
      </c>
      <c r="R3104" s="2">
        <v>39259020</v>
      </c>
      <c r="S3104" s="9" t="s">
        <v>10069</v>
      </c>
      <c r="T3104" s="3" t="s">
        <v>12847</v>
      </c>
    </row>
    <row r="3105" spans="1:20" x14ac:dyDescent="0.25">
      <c r="A3105">
        <v>6192149</v>
      </c>
      <c r="B3105" s="4" t="s">
        <v>3998</v>
      </c>
      <c r="C3105" s="2" t="s">
        <v>22725</v>
      </c>
      <c r="D3105" s="8">
        <v>2.61</v>
      </c>
      <c r="E3105" s="2">
        <v>1</v>
      </c>
      <c r="F3105" s="2" t="str">
        <f>VLOOKUP(Tabla1[[#This Row],[Código]],[1]DETALLE_TARIFA!$C$2:$I$7282,7,FALSE)</f>
        <v>PCE</v>
      </c>
      <c r="G3105" s="2" t="s">
        <v>26905</v>
      </c>
      <c r="H3105" s="2" t="s">
        <v>6198</v>
      </c>
      <c r="I3105" s="10" t="s">
        <v>18724</v>
      </c>
      <c r="J3105" s="2" t="str">
        <f>VLOOKUP(Tabla1[[#This Row],[Código]],[1]ARTICULOS!$B$2:$I$1048576,8,FALSE)</f>
        <v>LFS Sistemas de canalización plástico Tipo WDK</v>
      </c>
      <c r="K3105" s="4">
        <v>4012196795253</v>
      </c>
      <c r="L3105" s="2">
        <v>4</v>
      </c>
      <c r="M3105" s="4">
        <v>4012196795260</v>
      </c>
      <c r="N3105" s="2" t="s">
        <v>26910</v>
      </c>
      <c r="O3105" s="2">
        <v>60</v>
      </c>
      <c r="P3105" s="4">
        <v>4012196795277</v>
      </c>
      <c r="Q3105" s="2" t="s">
        <v>26911</v>
      </c>
      <c r="R3105" s="2">
        <v>39259020</v>
      </c>
      <c r="S3105" s="9" t="s">
        <v>10237</v>
      </c>
      <c r="T3105" s="3" t="s">
        <v>12847</v>
      </c>
    </row>
    <row r="3106" spans="1:20" x14ac:dyDescent="0.25">
      <c r="A3106">
        <v>6192157</v>
      </c>
      <c r="B3106" s="4" t="s">
        <v>3999</v>
      </c>
      <c r="C3106" s="2" t="s">
        <v>22726</v>
      </c>
      <c r="D3106" s="8">
        <v>3.16</v>
      </c>
      <c r="E3106" s="2">
        <v>1</v>
      </c>
      <c r="F3106" s="2" t="str">
        <f>VLOOKUP(Tabla1[[#This Row],[Código]],[1]DETALLE_TARIFA!$C$2:$I$7282,7,FALSE)</f>
        <v>PCE</v>
      </c>
      <c r="G3106" s="2" t="s">
        <v>26905</v>
      </c>
      <c r="H3106" s="2" t="s">
        <v>6198</v>
      </c>
      <c r="I3106" s="10" t="s">
        <v>18724</v>
      </c>
      <c r="J3106" s="2" t="str">
        <f>VLOOKUP(Tabla1[[#This Row],[Código]],[1]ARTICULOS!$B$2:$I$1048576,8,FALSE)</f>
        <v>LFS Sistemas de canalización plástico Tipo WDK</v>
      </c>
      <c r="K3106" s="4">
        <v>4012196494712</v>
      </c>
      <c r="L3106" s="2">
        <v>4</v>
      </c>
      <c r="M3106" s="4">
        <v>4012196494729</v>
      </c>
      <c r="N3106" s="2" t="s">
        <v>26910</v>
      </c>
      <c r="O3106" s="2">
        <v>48</v>
      </c>
      <c r="P3106" s="4">
        <v>4012196494736</v>
      </c>
      <c r="Q3106" s="2" t="s">
        <v>26911</v>
      </c>
      <c r="R3106" s="2">
        <v>39259020</v>
      </c>
      <c r="S3106" s="9" t="s">
        <v>10238</v>
      </c>
      <c r="T3106" s="3" t="s">
        <v>12847</v>
      </c>
    </row>
    <row r="3107" spans="1:20" x14ac:dyDescent="0.25">
      <c r="A3107">
        <v>6158331</v>
      </c>
      <c r="B3107" s="4" t="s">
        <v>3820</v>
      </c>
      <c r="C3107" s="2" t="s">
        <v>22727</v>
      </c>
      <c r="D3107" s="8">
        <v>2.36</v>
      </c>
      <c r="E3107" s="2">
        <v>1</v>
      </c>
      <c r="F3107" s="2" t="str">
        <f>VLOOKUP(Tabla1[[#This Row],[Código]],[1]DETALLE_TARIFA!$C$2:$I$7282,7,FALSE)</f>
        <v>PCE</v>
      </c>
      <c r="G3107" s="2" t="s">
        <v>26905</v>
      </c>
      <c r="H3107" s="2" t="s">
        <v>6198</v>
      </c>
      <c r="I3107" s="10" t="s">
        <v>18724</v>
      </c>
      <c r="J3107" s="2" t="str">
        <f>VLOOKUP(Tabla1[[#This Row],[Código]],[1]ARTICULOS!$B$2:$I$1048576,8,FALSE)</f>
        <v>LFS Sistemas de canalización plástico Tipo WDK</v>
      </c>
      <c r="K3107" s="4">
        <v>4012196578955</v>
      </c>
      <c r="L3107" s="2">
        <v>4</v>
      </c>
      <c r="M3107" s="4">
        <v>4012196578962</v>
      </c>
      <c r="N3107" s="2" t="s">
        <v>26910</v>
      </c>
      <c r="O3107" s="2">
        <v>60</v>
      </c>
      <c r="P3107" s="4">
        <v>4012196578979</v>
      </c>
      <c r="Q3107" s="2" t="s">
        <v>26911</v>
      </c>
      <c r="R3107" s="2">
        <v>39259020</v>
      </c>
      <c r="S3107" s="9" t="s">
        <v>10058</v>
      </c>
      <c r="T3107" s="3" t="s">
        <v>12847</v>
      </c>
    </row>
    <row r="3108" spans="1:20" x14ac:dyDescent="0.25">
      <c r="A3108">
        <v>6192165</v>
      </c>
      <c r="B3108" s="4" t="s">
        <v>4000</v>
      </c>
      <c r="C3108" s="2" t="s">
        <v>22728</v>
      </c>
      <c r="D3108" s="8">
        <v>2.36</v>
      </c>
      <c r="E3108" s="2">
        <v>1</v>
      </c>
      <c r="F3108" s="2" t="str">
        <f>VLOOKUP(Tabla1[[#This Row],[Código]],[1]DETALLE_TARIFA!$C$2:$I$7282,7,FALSE)</f>
        <v>PCE</v>
      </c>
      <c r="G3108" s="2" t="s">
        <v>26905</v>
      </c>
      <c r="H3108" s="2" t="s">
        <v>6198</v>
      </c>
      <c r="I3108" s="10" t="s">
        <v>18724</v>
      </c>
      <c r="J3108" s="2" t="str">
        <f>VLOOKUP(Tabla1[[#This Row],[Código]],[1]ARTICULOS!$B$2:$I$1048576,8,FALSE)</f>
        <v>LFS Sistemas de canalización plástico Tipo WDK</v>
      </c>
      <c r="K3108" s="4">
        <v>4012196795314</v>
      </c>
      <c r="L3108" s="2">
        <v>4</v>
      </c>
      <c r="M3108" s="4">
        <v>4012196795321</v>
      </c>
      <c r="N3108" s="2" t="s">
        <v>26910</v>
      </c>
      <c r="O3108" s="2">
        <v>60</v>
      </c>
      <c r="P3108" s="4">
        <v>4012196795338</v>
      </c>
      <c r="Q3108" s="2" t="s">
        <v>26911</v>
      </c>
      <c r="R3108" s="2">
        <v>39259020</v>
      </c>
      <c r="S3108" s="9" t="s">
        <v>10239</v>
      </c>
      <c r="T3108" s="3" t="s">
        <v>12847</v>
      </c>
    </row>
    <row r="3109" spans="1:20" x14ac:dyDescent="0.25">
      <c r="A3109">
        <v>6153372</v>
      </c>
      <c r="B3109" s="4" t="s">
        <v>19363</v>
      </c>
      <c r="C3109" s="2" t="s">
        <v>22729</v>
      </c>
      <c r="D3109" s="8">
        <v>3.4</v>
      </c>
      <c r="E3109" s="2">
        <v>1</v>
      </c>
      <c r="F3109" s="2" t="str">
        <f>VLOOKUP(Tabla1[[#This Row],[Código]],[1]DETALLE_TARIFA!$C$2:$I$7282,7,FALSE)</f>
        <v>PCE</v>
      </c>
      <c r="G3109" s="2" t="s">
        <v>26905</v>
      </c>
      <c r="H3109" s="2" t="s">
        <v>6198</v>
      </c>
      <c r="I3109" s="10" t="s">
        <v>18724</v>
      </c>
      <c r="J3109" s="2" t="str">
        <f>VLOOKUP(Tabla1[[#This Row],[Código]],[1]ARTICULOS!$B$2:$I$1048576,8,FALSE)</f>
        <v>LFS Sistemas de canalización plástico Tipo WDK</v>
      </c>
      <c r="K3109" s="4">
        <v>4012196507856</v>
      </c>
      <c r="L3109" s="2">
        <v>4</v>
      </c>
      <c r="M3109" s="4">
        <v>4012196507863</v>
      </c>
      <c r="N3109" s="2" t="s">
        <v>26910</v>
      </c>
      <c r="O3109" s="2">
        <v>40</v>
      </c>
      <c r="P3109" s="4">
        <v>4012196507870</v>
      </c>
      <c r="Q3109" s="2" t="s">
        <v>26911</v>
      </c>
      <c r="R3109" s="2">
        <v>39259020</v>
      </c>
      <c r="S3109" s="9" t="s">
        <v>27407</v>
      </c>
      <c r="T3109" s="3" t="s">
        <v>12847</v>
      </c>
    </row>
    <row r="3110" spans="1:20" x14ac:dyDescent="0.25">
      <c r="A3110">
        <v>6023096</v>
      </c>
      <c r="B3110" s="4" t="s">
        <v>2467</v>
      </c>
      <c r="C3110" s="2" t="s">
        <v>22730</v>
      </c>
      <c r="D3110" s="8">
        <v>3.72</v>
      </c>
      <c r="E3110" s="2">
        <v>1</v>
      </c>
      <c r="F3110" s="2" t="str">
        <f>VLOOKUP(Tabla1[[#This Row],[Código]],[1]DETALLE_TARIFA!$C$2:$I$7282,7,FALSE)</f>
        <v>MTR</v>
      </c>
      <c r="G3110" s="2" t="s">
        <v>26905</v>
      </c>
      <c r="H3110" s="2" t="s">
        <v>6198</v>
      </c>
      <c r="I3110" s="10" t="s">
        <v>18724</v>
      </c>
      <c r="J3110" s="2" t="str">
        <f>VLOOKUP(Tabla1[[#This Row],[Código]],[1]ARTICULOS!$B$2:$I$1048576,8,FALSE)</f>
        <v>LFS Sistemas de canalización plástico Tipo WDK</v>
      </c>
      <c r="K3110" s="4">
        <v>4012196024315</v>
      </c>
      <c r="L3110" s="2">
        <v>2</v>
      </c>
      <c r="M3110" s="4">
        <v>4012197291808</v>
      </c>
      <c r="N3110" s="2" t="s">
        <v>26913</v>
      </c>
      <c r="O3110" s="2">
        <v>60</v>
      </c>
      <c r="P3110" s="4">
        <v>4012196024322</v>
      </c>
      <c r="Q3110" s="2" t="s">
        <v>26911</v>
      </c>
      <c r="R3110" s="2">
        <v>39259020</v>
      </c>
      <c r="S3110" s="9" t="s">
        <v>8701</v>
      </c>
      <c r="T3110" s="3" t="s">
        <v>12847</v>
      </c>
    </row>
    <row r="3111" spans="1:20" x14ac:dyDescent="0.25">
      <c r="A3111">
        <v>6023118</v>
      </c>
      <c r="B3111" s="4" t="s">
        <v>2468</v>
      </c>
      <c r="C3111" s="2" t="s">
        <v>22731</v>
      </c>
      <c r="D3111" s="8">
        <v>4.0199999999999996</v>
      </c>
      <c r="E3111" s="2">
        <v>1</v>
      </c>
      <c r="F3111" s="2" t="str">
        <f>VLOOKUP(Tabla1[[#This Row],[Código]],[1]DETALLE_TARIFA!$C$2:$I$7282,7,FALSE)</f>
        <v>MTR</v>
      </c>
      <c r="G3111" s="2" t="s">
        <v>26905</v>
      </c>
      <c r="H3111" s="2" t="s">
        <v>6198</v>
      </c>
      <c r="I3111" s="10" t="s">
        <v>18724</v>
      </c>
      <c r="J3111" s="2" t="str">
        <f>VLOOKUP(Tabla1[[#This Row],[Código]],[1]ARTICULOS!$B$2:$I$1048576,8,FALSE)</f>
        <v>LFS Sistemas de canalización plástico Tipo WDK</v>
      </c>
      <c r="K3111" s="4">
        <v>4012196024377</v>
      </c>
      <c r="L3111" s="2">
        <v>2</v>
      </c>
      <c r="M3111" s="4">
        <v>4012197291815</v>
      </c>
      <c r="N3111" s="2" t="s">
        <v>26913</v>
      </c>
      <c r="O3111" s="2">
        <v>40</v>
      </c>
      <c r="P3111" s="4">
        <v>4012196024384</v>
      </c>
      <c r="Q3111" s="2" t="s">
        <v>26911</v>
      </c>
      <c r="R3111" s="2">
        <v>39259020</v>
      </c>
      <c r="S3111" s="9" t="s">
        <v>8702</v>
      </c>
      <c r="T3111" s="3" t="s">
        <v>12847</v>
      </c>
    </row>
    <row r="3112" spans="1:20" x14ac:dyDescent="0.25">
      <c r="A3112">
        <v>6154468</v>
      </c>
      <c r="B3112" s="4" t="s">
        <v>3802</v>
      </c>
      <c r="C3112" s="2" t="s">
        <v>22732</v>
      </c>
      <c r="D3112" s="8">
        <v>3.4</v>
      </c>
      <c r="E3112" s="2">
        <v>1</v>
      </c>
      <c r="F3112" s="2" t="str">
        <f>VLOOKUP(Tabla1[[#This Row],[Código]],[1]DETALLE_TARIFA!$C$2:$I$7282,7,FALSE)</f>
        <v>PCE</v>
      </c>
      <c r="G3112" s="2" t="s">
        <v>26905</v>
      </c>
      <c r="H3112" s="2" t="s">
        <v>6198</v>
      </c>
      <c r="I3112" s="10" t="s">
        <v>18724</v>
      </c>
      <c r="J3112" s="2" t="str">
        <f>VLOOKUP(Tabla1[[#This Row],[Código]],[1]ARTICULOS!$B$2:$I$1048576,8,FALSE)</f>
        <v>LFS Sistemas de canalización plástico Tipo WDK</v>
      </c>
      <c r="K3112" s="4">
        <v>4012196493210</v>
      </c>
      <c r="L3112" s="2">
        <v>4</v>
      </c>
      <c r="M3112" s="4">
        <v>4012196493227</v>
      </c>
      <c r="N3112" s="2" t="s">
        <v>26910</v>
      </c>
      <c r="O3112" s="2">
        <v>40</v>
      </c>
      <c r="P3112" s="4">
        <v>4012196493234</v>
      </c>
      <c r="Q3112" s="2" t="s">
        <v>26911</v>
      </c>
      <c r="R3112" s="2">
        <v>39259020</v>
      </c>
      <c r="S3112" s="9" t="s">
        <v>10040</v>
      </c>
      <c r="T3112" s="3" t="s">
        <v>12847</v>
      </c>
    </row>
    <row r="3113" spans="1:20" x14ac:dyDescent="0.25">
      <c r="A3113">
        <v>6023207</v>
      </c>
      <c r="B3113" s="4">
        <v>2390</v>
      </c>
      <c r="C3113" s="2" t="s">
        <v>22733</v>
      </c>
      <c r="D3113" s="8">
        <v>7.09</v>
      </c>
      <c r="E3113" s="2">
        <v>1</v>
      </c>
      <c r="F3113" s="2" t="str">
        <f>VLOOKUP(Tabla1[[#This Row],[Código]],[1]DETALLE_TARIFA!$C$2:$I$7282,7,FALSE)</f>
        <v>PCE</v>
      </c>
      <c r="G3113" s="2" t="s">
        <v>26905</v>
      </c>
      <c r="H3113" s="2" t="s">
        <v>6198</v>
      </c>
      <c r="I3113" s="10" t="s">
        <v>18724</v>
      </c>
      <c r="J3113" s="2" t="str">
        <f>VLOOKUP(Tabla1[[#This Row],[Código]],[1]ARTICULOS!$B$2:$I$1048576,8,FALSE)</f>
        <v>LFS Sistemas de canalización plástico Tipo WDK</v>
      </c>
      <c r="K3113" s="4">
        <v>4012196024919</v>
      </c>
      <c r="L3113" s="2">
        <v>5</v>
      </c>
      <c r="M3113" s="4">
        <v>4012196024926</v>
      </c>
      <c r="N3113" s="2" t="s">
        <v>26910</v>
      </c>
      <c r="O3113" s="2">
        <v>100</v>
      </c>
      <c r="P3113" s="4">
        <v>4012196024933</v>
      </c>
      <c r="Q3113" s="2" t="s">
        <v>26911</v>
      </c>
      <c r="R3113" s="2">
        <v>39259080</v>
      </c>
      <c r="S3113" s="9" t="s">
        <v>8703</v>
      </c>
      <c r="T3113" s="3" t="s">
        <v>12847</v>
      </c>
    </row>
    <row r="3114" spans="1:20" x14ac:dyDescent="0.25">
      <c r="A3114">
        <v>6192173</v>
      </c>
      <c r="B3114" s="4" t="s">
        <v>4001</v>
      </c>
      <c r="C3114" s="2" t="s">
        <v>22734</v>
      </c>
      <c r="D3114" s="8">
        <v>3.16</v>
      </c>
      <c r="E3114" s="2">
        <v>1</v>
      </c>
      <c r="F3114" s="2" t="str">
        <f>VLOOKUP(Tabla1[[#This Row],[Código]],[1]DETALLE_TARIFA!$C$2:$I$7282,7,FALSE)</f>
        <v>PCE</v>
      </c>
      <c r="G3114" s="2" t="s">
        <v>26905</v>
      </c>
      <c r="H3114" s="2" t="s">
        <v>6198</v>
      </c>
      <c r="I3114" s="10" t="s">
        <v>18724</v>
      </c>
      <c r="J3114" s="2" t="str">
        <f>VLOOKUP(Tabla1[[#This Row],[Código]],[1]ARTICULOS!$B$2:$I$1048576,8,FALSE)</f>
        <v>LFS Sistemas de canalización plástico Tipo WDK</v>
      </c>
      <c r="K3114" s="4">
        <v>4012196504855</v>
      </c>
      <c r="L3114" s="2">
        <v>4</v>
      </c>
      <c r="M3114" s="4">
        <v>4012196504862</v>
      </c>
      <c r="N3114" s="2" t="s">
        <v>26910</v>
      </c>
      <c r="O3114" s="2">
        <v>40</v>
      </c>
      <c r="P3114" s="4">
        <v>4012196504879</v>
      </c>
      <c r="Q3114" s="2" t="s">
        <v>26911</v>
      </c>
      <c r="R3114" s="2">
        <v>39259020</v>
      </c>
      <c r="S3114" s="9" t="s">
        <v>10240</v>
      </c>
      <c r="T3114" s="3" t="s">
        <v>12847</v>
      </c>
    </row>
    <row r="3115" spans="1:20" x14ac:dyDescent="0.25">
      <c r="A3115">
        <v>6024009</v>
      </c>
      <c r="B3115" s="4">
        <v>2392</v>
      </c>
      <c r="C3115" s="2" t="s">
        <v>22735</v>
      </c>
      <c r="D3115" s="8">
        <v>40.08</v>
      </c>
      <c r="E3115" s="2">
        <v>1</v>
      </c>
      <c r="F3115" s="2" t="str">
        <f>VLOOKUP(Tabla1[[#This Row],[Código]],[1]DETALLE_TARIFA!$C$2:$I$7282,7,FALSE)</f>
        <v>PCE</v>
      </c>
      <c r="G3115" s="2" t="s">
        <v>26905</v>
      </c>
      <c r="H3115" s="2" t="s">
        <v>6198</v>
      </c>
      <c r="I3115" s="10" t="s">
        <v>18724</v>
      </c>
      <c r="J3115" s="2" t="str">
        <f>VLOOKUP(Tabla1[[#This Row],[Código]],[1]ARTICULOS!$B$2:$I$1048576,8,FALSE)</f>
        <v>LFS Sistemas de canalización plástico Tipo WDK</v>
      </c>
      <c r="K3115" s="4">
        <v>4012196027132</v>
      </c>
      <c r="L3115" s="2">
        <v>5</v>
      </c>
      <c r="M3115" s="4">
        <v>4012196027149</v>
      </c>
      <c r="N3115" s="2" t="s">
        <v>26911</v>
      </c>
      <c r="R3115" s="2">
        <v>39259020</v>
      </c>
      <c r="S3115" s="9" t="s">
        <v>8705</v>
      </c>
      <c r="T3115" s="3" t="s">
        <v>12847</v>
      </c>
    </row>
    <row r="3116" spans="1:20" x14ac:dyDescent="0.25">
      <c r="A3116">
        <v>6024025</v>
      </c>
      <c r="B3116" s="4" t="s">
        <v>2470</v>
      </c>
      <c r="C3116" s="2" t="s">
        <v>22736</v>
      </c>
      <c r="D3116" s="8">
        <v>7.76</v>
      </c>
      <c r="E3116" s="2">
        <v>1</v>
      </c>
      <c r="F3116" s="2" t="str">
        <f>VLOOKUP(Tabla1[[#This Row],[Código]],[1]DETALLE_TARIFA!$C$2:$I$7282,7,FALSE)</f>
        <v>PCE</v>
      </c>
      <c r="G3116" s="2" t="s">
        <v>26905</v>
      </c>
      <c r="H3116" s="2" t="s">
        <v>6198</v>
      </c>
      <c r="I3116" s="10" t="s">
        <v>18724</v>
      </c>
      <c r="J3116" s="2" t="str">
        <f>VLOOKUP(Tabla1[[#This Row],[Código]],[1]ARTICULOS!$B$2:$I$1048576,8,FALSE)</f>
        <v>LFS Sistemas de canalización plástico Tipo WDK</v>
      </c>
      <c r="K3116" s="4">
        <v>4012196027255</v>
      </c>
      <c r="L3116" s="2">
        <v>5</v>
      </c>
      <c r="M3116" s="4">
        <v>4012196027262</v>
      </c>
      <c r="N3116" s="2" t="s">
        <v>26910</v>
      </c>
      <c r="O3116" s="2">
        <v>30</v>
      </c>
      <c r="P3116" s="4">
        <v>4012196027279</v>
      </c>
      <c r="Q3116" s="2" t="s">
        <v>26911</v>
      </c>
      <c r="R3116" s="2">
        <v>39259080</v>
      </c>
      <c r="S3116" s="9" t="s">
        <v>8706</v>
      </c>
      <c r="T3116" s="3" t="s">
        <v>12847</v>
      </c>
    </row>
    <row r="3117" spans="1:20" x14ac:dyDescent="0.25">
      <c r="A3117">
        <v>6024033</v>
      </c>
      <c r="B3117" s="4" t="s">
        <v>2471</v>
      </c>
      <c r="C3117" s="2" t="s">
        <v>22737</v>
      </c>
      <c r="D3117" s="8">
        <v>9.09</v>
      </c>
      <c r="E3117" s="2">
        <v>1</v>
      </c>
      <c r="F3117" s="2" t="str">
        <f>VLOOKUP(Tabla1[[#This Row],[Código]],[1]DETALLE_TARIFA!$C$2:$I$7282,7,FALSE)</f>
        <v>PCE</v>
      </c>
      <c r="G3117" s="2" t="s">
        <v>26905</v>
      </c>
      <c r="H3117" s="2" t="s">
        <v>6198</v>
      </c>
      <c r="I3117" s="10" t="s">
        <v>18724</v>
      </c>
      <c r="J3117" s="2" t="str">
        <f>VLOOKUP(Tabla1[[#This Row],[Código]],[1]ARTICULOS!$B$2:$I$1048576,8,FALSE)</f>
        <v>LFS Sistemas de canalización plástico Tipo WDK</v>
      </c>
      <c r="K3117" s="4">
        <v>4012196027316</v>
      </c>
      <c r="L3117" s="2">
        <v>5</v>
      </c>
      <c r="M3117" s="4">
        <v>4012196027323</v>
      </c>
      <c r="N3117" s="2" t="s">
        <v>26910</v>
      </c>
      <c r="O3117" s="2">
        <v>30</v>
      </c>
      <c r="P3117" s="4">
        <v>4012196027330</v>
      </c>
      <c r="Q3117" s="2" t="s">
        <v>26911</v>
      </c>
      <c r="R3117" s="2">
        <v>39259080</v>
      </c>
      <c r="S3117" s="9" t="s">
        <v>8707</v>
      </c>
      <c r="T3117" s="3" t="s">
        <v>12847</v>
      </c>
    </row>
    <row r="3118" spans="1:20" x14ac:dyDescent="0.25">
      <c r="A3118">
        <v>6024106</v>
      </c>
      <c r="B3118" s="4" t="s">
        <v>2472</v>
      </c>
      <c r="C3118" s="2" t="s">
        <v>22738</v>
      </c>
      <c r="D3118" s="8">
        <v>9.0399999999999991</v>
      </c>
      <c r="E3118" s="2">
        <v>1</v>
      </c>
      <c r="F3118" s="2" t="str">
        <f>VLOOKUP(Tabla1[[#This Row],[Código]],[1]DETALLE_TARIFA!$C$2:$I$7282,7,FALSE)</f>
        <v>PCE</v>
      </c>
      <c r="G3118" s="2" t="s">
        <v>26905</v>
      </c>
      <c r="H3118" s="2" t="s">
        <v>6198</v>
      </c>
      <c r="I3118" s="10" t="s">
        <v>18724</v>
      </c>
      <c r="J3118" s="2" t="str">
        <f>VLOOKUP(Tabla1[[#This Row],[Código]],[1]ARTICULOS!$B$2:$I$1048576,8,FALSE)</f>
        <v>LFS Sistemas de canalización plástico Tipo WDK</v>
      </c>
      <c r="K3118" s="4">
        <v>4012196027439</v>
      </c>
      <c r="L3118" s="2">
        <v>5</v>
      </c>
      <c r="M3118" s="4">
        <v>4012196027446</v>
      </c>
      <c r="N3118" s="2" t="s">
        <v>26910</v>
      </c>
      <c r="O3118" s="2">
        <v>60</v>
      </c>
      <c r="P3118" s="4">
        <v>4012196027453</v>
      </c>
      <c r="Q3118" s="2" t="s">
        <v>26911</v>
      </c>
      <c r="R3118" s="2">
        <v>39259080</v>
      </c>
      <c r="S3118" s="9" t="s">
        <v>8708</v>
      </c>
      <c r="T3118" s="3" t="s">
        <v>12847</v>
      </c>
    </row>
    <row r="3119" spans="1:20" x14ac:dyDescent="0.25">
      <c r="A3119">
        <v>6192181</v>
      </c>
      <c r="B3119" s="4" t="s">
        <v>4002</v>
      </c>
      <c r="C3119" s="2" t="s">
        <v>22739</v>
      </c>
      <c r="D3119" s="8">
        <v>3.23</v>
      </c>
      <c r="E3119" s="2">
        <v>1</v>
      </c>
      <c r="F3119" s="2" t="str">
        <f>VLOOKUP(Tabla1[[#This Row],[Código]],[1]DETALLE_TARIFA!$C$2:$I$7282,7,FALSE)</f>
        <v>PCE</v>
      </c>
      <c r="G3119" s="2" t="s">
        <v>26905</v>
      </c>
      <c r="H3119" s="2" t="s">
        <v>6198</v>
      </c>
      <c r="I3119" s="10" t="s">
        <v>18724</v>
      </c>
      <c r="J3119" s="2" t="str">
        <f>VLOOKUP(Tabla1[[#This Row],[Código]],[1]ARTICULOS!$B$2:$I$1048576,8,FALSE)</f>
        <v>LFS Sistemas de canalización plástico Tipo WDK</v>
      </c>
      <c r="K3119" s="4">
        <v>4012196795376</v>
      </c>
      <c r="L3119" s="2">
        <v>4</v>
      </c>
      <c r="M3119" s="4">
        <v>4012196795383</v>
      </c>
      <c r="N3119" s="2" t="s">
        <v>26910</v>
      </c>
      <c r="O3119" s="2">
        <v>48</v>
      </c>
      <c r="P3119" s="4">
        <v>4012196795390</v>
      </c>
      <c r="Q3119" s="2" t="s">
        <v>26911</v>
      </c>
      <c r="R3119" s="2">
        <v>39259020</v>
      </c>
      <c r="S3119" s="9" t="s">
        <v>10241</v>
      </c>
      <c r="T3119" s="3" t="s">
        <v>12847</v>
      </c>
    </row>
    <row r="3120" spans="1:20" x14ac:dyDescent="0.25">
      <c r="A3120">
        <v>6191774</v>
      </c>
      <c r="B3120" s="4" t="s">
        <v>19364</v>
      </c>
      <c r="C3120" s="2" t="s">
        <v>22740</v>
      </c>
      <c r="D3120" s="8">
        <v>3.23</v>
      </c>
      <c r="E3120" s="2">
        <v>1</v>
      </c>
      <c r="F3120" s="2" t="str">
        <f>VLOOKUP(Tabla1[[#This Row],[Código]],[1]DETALLE_TARIFA!$C$2:$I$7282,7,FALSE)</f>
        <v>PCE</v>
      </c>
      <c r="G3120" s="2" t="s">
        <v>26905</v>
      </c>
      <c r="H3120" s="2" t="s">
        <v>6198</v>
      </c>
      <c r="I3120" s="10" t="s">
        <v>18724</v>
      </c>
      <c r="J3120" s="2" t="str">
        <f>VLOOKUP(Tabla1[[#This Row],[Código]],[1]ARTICULOS!$B$2:$I$1048576,8,FALSE)</f>
        <v>LFS Sistemas de canalización plástico Tipo WDK</v>
      </c>
      <c r="K3120" s="4">
        <v>4012197373641</v>
      </c>
      <c r="L3120" s="2">
        <v>4</v>
      </c>
      <c r="M3120" s="4">
        <v>4012197373658</v>
      </c>
      <c r="N3120" s="2" t="s">
        <v>26910</v>
      </c>
      <c r="O3120" s="2">
        <v>48</v>
      </c>
      <c r="P3120" s="4">
        <v>4012197373665</v>
      </c>
      <c r="Q3120" s="2" t="s">
        <v>26911</v>
      </c>
      <c r="R3120" s="2">
        <v>39259020</v>
      </c>
      <c r="S3120" s="9" t="s">
        <v>27408</v>
      </c>
      <c r="T3120" s="3" t="s">
        <v>12847</v>
      </c>
    </row>
    <row r="3121" spans="1:20" x14ac:dyDescent="0.25">
      <c r="A3121">
        <v>6158404</v>
      </c>
      <c r="B3121" s="4" t="s">
        <v>12548</v>
      </c>
      <c r="C3121" s="2" t="s">
        <v>22741</v>
      </c>
      <c r="D3121" s="8">
        <v>3.52</v>
      </c>
      <c r="E3121" s="2">
        <v>1</v>
      </c>
      <c r="F3121" s="2" t="str">
        <f>VLOOKUP(Tabla1[[#This Row],[Código]],[1]DETALLE_TARIFA!$C$2:$I$7282,7,FALSE)</f>
        <v>PCE</v>
      </c>
      <c r="G3121" s="2" t="s">
        <v>26905</v>
      </c>
      <c r="H3121" s="2" t="s">
        <v>6198</v>
      </c>
      <c r="I3121" s="10" t="s">
        <v>18724</v>
      </c>
      <c r="J3121" s="2" t="str">
        <f>VLOOKUP(Tabla1[[#This Row],[Código]],[1]ARTICULOS!$B$2:$I$1048576,8,FALSE)</f>
        <v>LFS Sistemas de canalización plástico Tipo WDK</v>
      </c>
      <c r="K3121" s="4">
        <v>4012196580033</v>
      </c>
      <c r="L3121" s="2">
        <v>4</v>
      </c>
      <c r="M3121" s="4">
        <v>4012196580040</v>
      </c>
      <c r="N3121" s="2" t="s">
        <v>26910</v>
      </c>
      <c r="O3121" s="2">
        <v>40</v>
      </c>
      <c r="P3121" s="4">
        <v>4012196580057</v>
      </c>
      <c r="Q3121" s="2" t="s">
        <v>26911</v>
      </c>
      <c r="R3121" s="2">
        <v>39259020</v>
      </c>
      <c r="S3121" s="9" t="s">
        <v>12761</v>
      </c>
      <c r="T3121" s="3" t="s">
        <v>12847</v>
      </c>
    </row>
    <row r="3122" spans="1:20" x14ac:dyDescent="0.25">
      <c r="A3122">
        <v>6192211</v>
      </c>
      <c r="B3122" s="4" t="s">
        <v>4003</v>
      </c>
      <c r="C3122" s="2" t="s">
        <v>22742</v>
      </c>
      <c r="D3122" s="8">
        <v>3.52</v>
      </c>
      <c r="E3122" s="2">
        <v>1</v>
      </c>
      <c r="F3122" s="2" t="str">
        <f>VLOOKUP(Tabla1[[#This Row],[Código]],[1]DETALLE_TARIFA!$C$2:$I$7282,7,FALSE)</f>
        <v>PCE</v>
      </c>
      <c r="G3122" s="2" t="s">
        <v>26905</v>
      </c>
      <c r="H3122" s="2" t="s">
        <v>6198</v>
      </c>
      <c r="I3122" s="10" t="s">
        <v>18724</v>
      </c>
      <c r="J3122" s="2" t="str">
        <f>VLOOKUP(Tabla1[[#This Row],[Código]],[1]ARTICULOS!$B$2:$I$1048576,8,FALSE)</f>
        <v>LFS Sistemas de canalización plástico Tipo WDK</v>
      </c>
      <c r="K3122" s="4">
        <v>4012196795437</v>
      </c>
      <c r="L3122" s="2">
        <v>4</v>
      </c>
      <c r="M3122" s="4">
        <v>4012196795444</v>
      </c>
      <c r="N3122" s="2" t="s">
        <v>26910</v>
      </c>
      <c r="O3122" s="2">
        <v>40</v>
      </c>
      <c r="P3122" s="4">
        <v>4012196795451</v>
      </c>
      <c r="Q3122" s="2" t="s">
        <v>26911</v>
      </c>
      <c r="R3122" s="2">
        <v>39259020</v>
      </c>
      <c r="S3122" s="9" t="s">
        <v>10242</v>
      </c>
      <c r="T3122" s="3" t="s">
        <v>12847</v>
      </c>
    </row>
    <row r="3123" spans="1:20" x14ac:dyDescent="0.25">
      <c r="A3123">
        <v>6192238</v>
      </c>
      <c r="B3123" s="4" t="s">
        <v>4004</v>
      </c>
      <c r="C3123" s="2" t="s">
        <v>22743</v>
      </c>
      <c r="D3123" s="8">
        <v>3.53</v>
      </c>
      <c r="E3123" s="2">
        <v>1</v>
      </c>
      <c r="F3123" s="2" t="str">
        <f>VLOOKUP(Tabla1[[#This Row],[Código]],[1]DETALLE_TARIFA!$C$2:$I$7282,7,FALSE)</f>
        <v>PCE</v>
      </c>
      <c r="G3123" s="2" t="s">
        <v>26905</v>
      </c>
      <c r="H3123" s="2" t="s">
        <v>6198</v>
      </c>
      <c r="I3123" s="10" t="s">
        <v>18724</v>
      </c>
      <c r="J3123" s="2" t="str">
        <f>VLOOKUP(Tabla1[[#This Row],[Código]],[1]ARTICULOS!$B$2:$I$1048576,8,FALSE)</f>
        <v>LFS Sistemas de canalización plástico Tipo WDK</v>
      </c>
      <c r="K3123" s="4">
        <v>4012196497171</v>
      </c>
      <c r="L3123" s="2">
        <v>4</v>
      </c>
      <c r="M3123" s="4">
        <v>4012196497188</v>
      </c>
      <c r="N3123" s="2" t="s">
        <v>26910</v>
      </c>
      <c r="O3123" s="2">
        <v>40</v>
      </c>
      <c r="P3123" s="4">
        <v>4012196497195</v>
      </c>
      <c r="Q3123" s="2" t="s">
        <v>26911</v>
      </c>
      <c r="R3123" s="2">
        <v>39259020</v>
      </c>
      <c r="S3123" s="9" t="s">
        <v>10243</v>
      </c>
      <c r="T3123" s="3" t="s">
        <v>12847</v>
      </c>
    </row>
    <row r="3124" spans="1:20" x14ac:dyDescent="0.25">
      <c r="A3124">
        <v>6158412</v>
      </c>
      <c r="B3124" s="4" t="s">
        <v>3821</v>
      </c>
      <c r="C3124" s="2" t="s">
        <v>22744</v>
      </c>
      <c r="D3124" s="8">
        <v>4.0199999999999996</v>
      </c>
      <c r="E3124" s="2">
        <v>1</v>
      </c>
      <c r="F3124" s="2" t="str">
        <f>VLOOKUP(Tabla1[[#This Row],[Código]],[1]DETALLE_TARIFA!$C$2:$I$7282,7,FALSE)</f>
        <v>PCE</v>
      </c>
      <c r="G3124" s="2" t="s">
        <v>26905</v>
      </c>
      <c r="H3124" s="2" t="s">
        <v>6198</v>
      </c>
      <c r="I3124" s="10" t="s">
        <v>18724</v>
      </c>
      <c r="J3124" s="2" t="str">
        <f>VLOOKUP(Tabla1[[#This Row],[Código]],[1]ARTICULOS!$B$2:$I$1048576,8,FALSE)</f>
        <v>LFS Sistemas de canalización plástico Tipo WDK</v>
      </c>
      <c r="K3124" s="4">
        <v>4012196580217</v>
      </c>
      <c r="L3124" s="2">
        <v>4</v>
      </c>
      <c r="M3124" s="4">
        <v>4012196580224</v>
      </c>
      <c r="N3124" s="2" t="s">
        <v>26910</v>
      </c>
      <c r="O3124" s="2">
        <v>48</v>
      </c>
      <c r="P3124" s="4">
        <v>4012196580231</v>
      </c>
      <c r="Q3124" s="2" t="s">
        <v>26911</v>
      </c>
      <c r="R3124" s="2">
        <v>39259020</v>
      </c>
      <c r="S3124" s="9" t="s">
        <v>10059</v>
      </c>
      <c r="T3124" s="3" t="s">
        <v>12847</v>
      </c>
    </row>
    <row r="3125" spans="1:20" x14ac:dyDescent="0.25">
      <c r="A3125">
        <v>6192246</v>
      </c>
      <c r="B3125" s="4" t="s">
        <v>4005</v>
      </c>
      <c r="C3125" s="2" t="s">
        <v>22745</v>
      </c>
      <c r="D3125" s="8">
        <v>4.0199999999999996</v>
      </c>
      <c r="E3125" s="2">
        <v>1</v>
      </c>
      <c r="F3125" s="2" t="str">
        <f>VLOOKUP(Tabla1[[#This Row],[Código]],[1]DETALLE_TARIFA!$C$2:$I$7282,7,FALSE)</f>
        <v>PCE</v>
      </c>
      <c r="G3125" s="2" t="s">
        <v>26905</v>
      </c>
      <c r="H3125" s="2" t="s">
        <v>6198</v>
      </c>
      <c r="I3125" s="10" t="s">
        <v>18724</v>
      </c>
      <c r="J3125" s="2" t="str">
        <f>VLOOKUP(Tabla1[[#This Row],[Código]],[1]ARTICULOS!$B$2:$I$1048576,8,FALSE)</f>
        <v>LFS Sistemas de canalización plástico Tipo WDK</v>
      </c>
      <c r="K3125" s="4">
        <v>4012196795499</v>
      </c>
      <c r="L3125" s="2">
        <v>4</v>
      </c>
      <c r="M3125" s="4">
        <v>4012196795505</v>
      </c>
      <c r="N3125" s="2" t="s">
        <v>26910</v>
      </c>
      <c r="O3125" s="2">
        <v>48</v>
      </c>
      <c r="P3125" s="4">
        <v>4012196795512</v>
      </c>
      <c r="Q3125" s="2" t="s">
        <v>26911</v>
      </c>
      <c r="R3125" s="2">
        <v>39259020</v>
      </c>
      <c r="S3125" s="9" t="s">
        <v>10244</v>
      </c>
      <c r="T3125" s="3" t="s">
        <v>12847</v>
      </c>
    </row>
    <row r="3126" spans="1:20" x14ac:dyDescent="0.25">
      <c r="A3126">
        <v>6021697</v>
      </c>
      <c r="B3126" s="4" t="s">
        <v>2447</v>
      </c>
      <c r="C3126" s="2" t="s">
        <v>22746</v>
      </c>
      <c r="D3126" s="8">
        <v>10.9</v>
      </c>
      <c r="E3126" s="2">
        <v>1</v>
      </c>
      <c r="F3126" s="2" t="str">
        <f>VLOOKUP(Tabla1[[#This Row],[Código]],[1]DETALLE_TARIFA!$C$2:$I$7282,7,FALSE)</f>
        <v>PCE</v>
      </c>
      <c r="G3126" s="2" t="s">
        <v>26905</v>
      </c>
      <c r="H3126" s="2" t="s">
        <v>6198</v>
      </c>
      <c r="I3126" s="10" t="s">
        <v>18724</v>
      </c>
      <c r="J3126" s="2" t="str">
        <f>VLOOKUP(Tabla1[[#This Row],[Código]],[1]ARTICULOS!$B$2:$I$1048576,8,FALSE)</f>
        <v>LFS Sistemas de canalización plástico Tipo WDK</v>
      </c>
      <c r="K3126" s="4">
        <v>4012196019212</v>
      </c>
      <c r="L3126" s="2">
        <v>2</v>
      </c>
      <c r="M3126" s="4">
        <v>4012196019229</v>
      </c>
      <c r="N3126" s="2" t="s">
        <v>26909</v>
      </c>
      <c r="O3126" s="2">
        <v>14</v>
      </c>
      <c r="P3126" s="4">
        <v>4012197268671</v>
      </c>
      <c r="Q3126" s="2" t="s">
        <v>26911</v>
      </c>
      <c r="R3126" s="2">
        <v>39259020</v>
      </c>
      <c r="S3126" s="9" t="s">
        <v>8681</v>
      </c>
      <c r="T3126" s="3" t="s">
        <v>12847</v>
      </c>
    </row>
    <row r="3127" spans="1:20" x14ac:dyDescent="0.25">
      <c r="A3127">
        <v>6192254</v>
      </c>
      <c r="B3127" s="4" t="s">
        <v>4006</v>
      </c>
      <c r="C3127" s="2" t="s">
        <v>22747</v>
      </c>
      <c r="D3127" s="8">
        <v>10.9</v>
      </c>
      <c r="E3127" s="2">
        <v>1</v>
      </c>
      <c r="F3127" s="2" t="str">
        <f>VLOOKUP(Tabla1[[#This Row],[Código]],[1]DETALLE_TARIFA!$C$2:$I$7282,7,FALSE)</f>
        <v>PCE</v>
      </c>
      <c r="G3127" s="2" t="s">
        <v>26905</v>
      </c>
      <c r="H3127" s="2" t="s">
        <v>6198</v>
      </c>
      <c r="I3127" s="10" t="s">
        <v>18724</v>
      </c>
      <c r="J3127" s="2" t="str">
        <f>VLOOKUP(Tabla1[[#This Row],[Código]],[1]ARTICULOS!$B$2:$I$1048576,8,FALSE)</f>
        <v>LFS Sistemas de canalización plástico Tipo WDK</v>
      </c>
      <c r="K3127" s="4">
        <v>4012196795550</v>
      </c>
      <c r="L3127" s="2">
        <v>2</v>
      </c>
      <c r="M3127" s="4">
        <v>4012196795567</v>
      </c>
      <c r="N3127" s="2" t="s">
        <v>26909</v>
      </c>
      <c r="O3127" s="2">
        <v>14</v>
      </c>
      <c r="P3127" s="4">
        <v>4012197268718</v>
      </c>
      <c r="Q3127" s="2" t="s">
        <v>26911</v>
      </c>
      <c r="R3127" s="2">
        <v>39259020</v>
      </c>
      <c r="S3127" s="9" t="s">
        <v>10245</v>
      </c>
      <c r="T3127" s="3" t="s">
        <v>12847</v>
      </c>
    </row>
    <row r="3128" spans="1:20" x14ac:dyDescent="0.25">
      <c r="A3128">
        <v>6191776</v>
      </c>
      <c r="B3128" s="4" t="s">
        <v>19365</v>
      </c>
      <c r="C3128" s="2" t="s">
        <v>22748</v>
      </c>
      <c r="D3128" s="8">
        <v>10.9</v>
      </c>
      <c r="E3128" s="2">
        <v>1</v>
      </c>
      <c r="F3128" s="2" t="str">
        <f>VLOOKUP(Tabla1[[#This Row],[Código]],[1]DETALLE_TARIFA!$C$2:$I$7282,7,FALSE)</f>
        <v>PCE</v>
      </c>
      <c r="G3128" s="2" t="s">
        <v>26905</v>
      </c>
      <c r="H3128" s="2" t="s">
        <v>6198</v>
      </c>
      <c r="I3128" s="10" t="s">
        <v>18724</v>
      </c>
      <c r="J3128" s="2" t="str">
        <f>VLOOKUP(Tabla1[[#This Row],[Código]],[1]ARTICULOS!$B$2:$I$1048576,8,FALSE)</f>
        <v>LFS Sistemas de canalización plástico Tipo WDK</v>
      </c>
      <c r="K3128" s="4">
        <v>4012197373481</v>
      </c>
      <c r="L3128" s="2">
        <v>2</v>
      </c>
      <c r="M3128" s="4">
        <v>4012197373504</v>
      </c>
      <c r="N3128" s="2" t="s">
        <v>26909</v>
      </c>
      <c r="O3128" s="2">
        <v>14</v>
      </c>
      <c r="P3128" s="4">
        <v>4012197373498</v>
      </c>
      <c r="Q3128" s="2" t="s">
        <v>26911</v>
      </c>
      <c r="R3128" s="2">
        <v>39259020</v>
      </c>
      <c r="S3128" s="9" t="s">
        <v>27409</v>
      </c>
      <c r="T3128" s="3" t="s">
        <v>12847</v>
      </c>
    </row>
    <row r="3129" spans="1:20" x14ac:dyDescent="0.25">
      <c r="A3129">
        <v>6192262</v>
      </c>
      <c r="B3129" s="4" t="s">
        <v>4007</v>
      </c>
      <c r="C3129" s="2" t="s">
        <v>22749</v>
      </c>
      <c r="D3129" s="8">
        <v>14.08</v>
      </c>
      <c r="E3129" s="2">
        <v>1</v>
      </c>
      <c r="F3129" s="2" t="str">
        <f>VLOOKUP(Tabla1[[#This Row],[Código]],[1]DETALLE_TARIFA!$C$2:$I$7282,7,FALSE)</f>
        <v>PCE</v>
      </c>
      <c r="G3129" s="2" t="s">
        <v>26905</v>
      </c>
      <c r="H3129" s="2" t="s">
        <v>6198</v>
      </c>
      <c r="I3129" s="10" t="s">
        <v>18724</v>
      </c>
      <c r="J3129" s="2" t="str">
        <f>VLOOKUP(Tabla1[[#This Row],[Código]],[1]ARTICULOS!$B$2:$I$1048576,8,FALSE)</f>
        <v>LFS Sistemas de canalización plástico Tipo WDK</v>
      </c>
      <c r="K3129" s="4">
        <v>4012196795611</v>
      </c>
      <c r="L3129" s="2">
        <v>2</v>
      </c>
      <c r="M3129" s="4">
        <v>4012196795628</v>
      </c>
      <c r="N3129" s="2" t="s">
        <v>26909</v>
      </c>
      <c r="O3129" s="2">
        <v>24</v>
      </c>
      <c r="P3129" s="4">
        <v>4012196795635</v>
      </c>
      <c r="Q3129" s="2" t="s">
        <v>26911</v>
      </c>
      <c r="R3129" s="2">
        <v>39259020</v>
      </c>
      <c r="S3129" s="9" t="s">
        <v>10246</v>
      </c>
      <c r="T3129" s="3" t="s">
        <v>12847</v>
      </c>
    </row>
    <row r="3130" spans="1:20" x14ac:dyDescent="0.25">
      <c r="A3130">
        <v>6192270</v>
      </c>
      <c r="B3130" s="4" t="s">
        <v>4008</v>
      </c>
      <c r="C3130" s="2" t="s">
        <v>22750</v>
      </c>
      <c r="D3130" s="8">
        <v>15.71</v>
      </c>
      <c r="E3130" s="2">
        <v>1</v>
      </c>
      <c r="F3130" s="2" t="str">
        <f>VLOOKUP(Tabla1[[#This Row],[Código]],[1]DETALLE_TARIFA!$C$2:$I$7282,7,FALSE)</f>
        <v>PCE</v>
      </c>
      <c r="G3130" s="2" t="s">
        <v>26905</v>
      </c>
      <c r="H3130" s="2" t="s">
        <v>6198</v>
      </c>
      <c r="I3130" s="10" t="s">
        <v>18724</v>
      </c>
      <c r="J3130" s="2" t="str">
        <f>VLOOKUP(Tabla1[[#This Row],[Código]],[1]ARTICULOS!$B$2:$I$1048576,8,FALSE)</f>
        <v>LFS Sistemas de canalización plástico Tipo WDK</v>
      </c>
      <c r="K3130" s="4">
        <v>4012196220878</v>
      </c>
      <c r="L3130" s="2">
        <v>2</v>
      </c>
      <c r="M3130" s="4">
        <v>4012196220885</v>
      </c>
      <c r="N3130" s="2" t="s">
        <v>26909</v>
      </c>
      <c r="O3130" s="2">
        <v>24</v>
      </c>
      <c r="P3130" s="4">
        <v>4012196220892</v>
      </c>
      <c r="Q3130" s="2" t="s">
        <v>26911</v>
      </c>
      <c r="R3130" s="2">
        <v>39259020</v>
      </c>
      <c r="S3130" s="9" t="s">
        <v>10247</v>
      </c>
      <c r="T3130" s="3" t="s">
        <v>12847</v>
      </c>
    </row>
    <row r="3131" spans="1:20" x14ac:dyDescent="0.25">
      <c r="A3131">
        <v>6160905</v>
      </c>
      <c r="B3131" s="4" t="s">
        <v>3832</v>
      </c>
      <c r="C3131" s="2" t="s">
        <v>22751</v>
      </c>
      <c r="D3131" s="8">
        <v>15.71</v>
      </c>
      <c r="E3131" s="2">
        <v>1</v>
      </c>
      <c r="F3131" s="2" t="str">
        <f>VLOOKUP(Tabla1[[#This Row],[Código]],[1]DETALLE_TARIFA!$C$2:$I$7282,7,FALSE)</f>
        <v>PCE</v>
      </c>
      <c r="G3131" s="2" t="s">
        <v>26905</v>
      </c>
      <c r="H3131" s="2" t="s">
        <v>6198</v>
      </c>
      <c r="I3131" s="10" t="s">
        <v>18724</v>
      </c>
      <c r="J3131" s="2" t="str">
        <f>VLOOKUP(Tabla1[[#This Row],[Código]],[1]ARTICULOS!$B$2:$I$1048576,8,FALSE)</f>
        <v>LFS Sistemas de canalización plástico Tipo WDK</v>
      </c>
      <c r="K3131" s="4">
        <v>4012196107179</v>
      </c>
      <c r="L3131" s="2">
        <v>2</v>
      </c>
      <c r="M3131" s="4">
        <v>4012196107186</v>
      </c>
      <c r="N3131" s="2" t="s">
        <v>26909</v>
      </c>
      <c r="O3131" s="2">
        <v>14</v>
      </c>
      <c r="P3131" s="4">
        <v>4012197268855</v>
      </c>
      <c r="Q3131" s="2" t="s">
        <v>26911</v>
      </c>
      <c r="R3131" s="2">
        <v>39259020</v>
      </c>
      <c r="S3131" s="9" t="s">
        <v>10070</v>
      </c>
      <c r="T3131" s="3" t="s">
        <v>12847</v>
      </c>
    </row>
    <row r="3132" spans="1:20" x14ac:dyDescent="0.25">
      <c r="A3132">
        <v>6192319</v>
      </c>
      <c r="B3132" s="4" t="s">
        <v>4009</v>
      </c>
      <c r="C3132" s="2" t="s">
        <v>22752</v>
      </c>
      <c r="D3132" s="8">
        <v>15.71</v>
      </c>
      <c r="E3132" s="2">
        <v>1</v>
      </c>
      <c r="F3132" s="2" t="str">
        <f>VLOOKUP(Tabla1[[#This Row],[Código]],[1]DETALLE_TARIFA!$C$2:$I$7282,7,FALSE)</f>
        <v>PCE</v>
      </c>
      <c r="G3132" s="2" t="s">
        <v>26905</v>
      </c>
      <c r="H3132" s="2" t="s">
        <v>6198</v>
      </c>
      <c r="I3132" s="10" t="s">
        <v>18724</v>
      </c>
      <c r="J3132" s="2" t="str">
        <f>VLOOKUP(Tabla1[[#This Row],[Código]],[1]ARTICULOS!$B$2:$I$1048576,8,FALSE)</f>
        <v>LFS Sistemas de canalización plástico Tipo WDK</v>
      </c>
      <c r="K3132" s="4">
        <v>4012196360970</v>
      </c>
      <c r="L3132" s="2">
        <v>2</v>
      </c>
      <c r="M3132" s="4">
        <v>4012195479109</v>
      </c>
      <c r="N3132" s="2" t="s">
        <v>26909</v>
      </c>
      <c r="O3132" s="2">
        <v>14</v>
      </c>
      <c r="P3132" s="4">
        <v>4012197268879</v>
      </c>
      <c r="Q3132" s="2" t="s">
        <v>26911</v>
      </c>
      <c r="R3132" s="2">
        <v>39259020</v>
      </c>
      <c r="S3132" s="9" t="s">
        <v>10248</v>
      </c>
      <c r="T3132" s="3" t="s">
        <v>12847</v>
      </c>
    </row>
    <row r="3133" spans="1:20" x14ac:dyDescent="0.25">
      <c r="A3133">
        <v>6022111</v>
      </c>
      <c r="B3133" s="4" t="s">
        <v>2459</v>
      </c>
      <c r="C3133" s="2" t="s">
        <v>22753</v>
      </c>
      <c r="D3133" s="8">
        <v>17.52</v>
      </c>
      <c r="E3133" s="2">
        <v>1</v>
      </c>
      <c r="F3133" s="2" t="str">
        <f>VLOOKUP(Tabla1[[#This Row],[Código]],[1]DETALLE_TARIFA!$C$2:$I$7282,7,FALSE)</f>
        <v>PCE</v>
      </c>
      <c r="G3133" s="2" t="s">
        <v>26905</v>
      </c>
      <c r="H3133" s="2" t="s">
        <v>6198</v>
      </c>
      <c r="I3133" s="10" t="s">
        <v>18724</v>
      </c>
      <c r="J3133" s="2" t="str">
        <f>VLOOKUP(Tabla1[[#This Row],[Código]],[1]ARTICULOS!$B$2:$I$1048576,8,FALSE)</f>
        <v>LFS Sistemas de canalización plástico Tipo WDK</v>
      </c>
      <c r="K3133" s="4">
        <v>4012196020713</v>
      </c>
      <c r="L3133" s="2">
        <v>2</v>
      </c>
      <c r="M3133" s="4">
        <v>4012196020720</v>
      </c>
      <c r="N3133" s="2" t="s">
        <v>26909</v>
      </c>
      <c r="O3133" s="2">
        <v>24</v>
      </c>
      <c r="P3133" s="4">
        <v>4012196020737</v>
      </c>
      <c r="Q3133" s="2" t="s">
        <v>26911</v>
      </c>
      <c r="R3133" s="2">
        <v>39259020</v>
      </c>
      <c r="S3133" s="9" t="s">
        <v>8693</v>
      </c>
      <c r="T3133" s="3" t="s">
        <v>12847</v>
      </c>
    </row>
    <row r="3134" spans="1:20" x14ac:dyDescent="0.25">
      <c r="A3134">
        <v>6192327</v>
      </c>
      <c r="B3134" s="4" t="s">
        <v>4010</v>
      </c>
      <c r="C3134" s="2" t="s">
        <v>22754</v>
      </c>
      <c r="D3134" s="8">
        <v>17.52</v>
      </c>
      <c r="E3134" s="2">
        <v>1</v>
      </c>
      <c r="F3134" s="2" t="str">
        <f>VLOOKUP(Tabla1[[#This Row],[Código]],[1]DETALLE_TARIFA!$C$2:$I$7282,7,FALSE)</f>
        <v>PCE</v>
      </c>
      <c r="G3134" s="2" t="s">
        <v>26905</v>
      </c>
      <c r="H3134" s="2" t="s">
        <v>6198</v>
      </c>
      <c r="I3134" s="10" t="s">
        <v>18724</v>
      </c>
      <c r="J3134" s="2" t="str">
        <f>VLOOKUP(Tabla1[[#This Row],[Código]],[1]ARTICULOS!$B$2:$I$1048576,8,FALSE)</f>
        <v>LFS Sistemas de canalización plástico Tipo WDK</v>
      </c>
      <c r="K3134" s="4">
        <v>4012196801558</v>
      </c>
      <c r="L3134" s="2">
        <v>2</v>
      </c>
      <c r="M3134" s="4">
        <v>4012196801565</v>
      </c>
      <c r="N3134" s="2" t="s">
        <v>26909</v>
      </c>
      <c r="O3134" s="2">
        <v>24</v>
      </c>
      <c r="P3134" s="4">
        <v>4012196801572</v>
      </c>
      <c r="Q3134" s="2" t="s">
        <v>26911</v>
      </c>
      <c r="R3134" s="2">
        <v>39259020</v>
      </c>
      <c r="S3134" s="9" t="s">
        <v>10249</v>
      </c>
      <c r="T3134" s="3" t="s">
        <v>12847</v>
      </c>
    </row>
    <row r="3135" spans="1:20" x14ac:dyDescent="0.25">
      <c r="A3135">
        <v>6192335</v>
      </c>
      <c r="B3135" s="4" t="s">
        <v>4011</v>
      </c>
      <c r="C3135" s="2" t="s">
        <v>22755</v>
      </c>
      <c r="D3135" s="8">
        <v>18.600000000000001</v>
      </c>
      <c r="E3135" s="2">
        <v>1</v>
      </c>
      <c r="F3135" s="2" t="str">
        <f>VLOOKUP(Tabla1[[#This Row],[Código]],[1]DETALLE_TARIFA!$C$2:$I$7282,7,FALSE)</f>
        <v>PCE</v>
      </c>
      <c r="G3135" s="2" t="s">
        <v>26905</v>
      </c>
      <c r="H3135" s="2" t="s">
        <v>6198</v>
      </c>
      <c r="I3135" s="10" t="s">
        <v>18724</v>
      </c>
      <c r="J3135" s="2" t="str">
        <f>VLOOKUP(Tabla1[[#This Row],[Código]],[1]ARTICULOS!$B$2:$I$1048576,8,FALSE)</f>
        <v>LFS Sistemas de canalización plástico Tipo WDK</v>
      </c>
      <c r="K3135" s="4">
        <v>4012196354559</v>
      </c>
      <c r="L3135" s="2">
        <v>2</v>
      </c>
      <c r="M3135" s="4">
        <v>4012196354566</v>
      </c>
      <c r="N3135" s="2" t="s">
        <v>26909</v>
      </c>
      <c r="O3135" s="2">
        <v>24</v>
      </c>
      <c r="P3135" s="4">
        <v>4012196354573</v>
      </c>
      <c r="Q3135" s="2" t="s">
        <v>26911</v>
      </c>
      <c r="R3135" s="2">
        <v>39259020</v>
      </c>
      <c r="S3135" s="9" t="s">
        <v>10250</v>
      </c>
      <c r="T3135" s="3" t="s">
        <v>12847</v>
      </c>
    </row>
    <row r="3136" spans="1:20" x14ac:dyDescent="0.25">
      <c r="A3136">
        <v>6191778</v>
      </c>
      <c r="B3136" s="4" t="s">
        <v>19366</v>
      </c>
      <c r="C3136" s="2" t="s">
        <v>22756</v>
      </c>
      <c r="D3136" s="8">
        <v>18.600000000000001</v>
      </c>
      <c r="E3136" s="2">
        <v>1</v>
      </c>
      <c r="F3136" s="2" t="str">
        <f>VLOOKUP(Tabla1[[#This Row],[Código]],[1]DETALLE_TARIFA!$C$2:$I$7282,7,FALSE)</f>
        <v>PCE</v>
      </c>
      <c r="G3136" s="2" t="s">
        <v>26905</v>
      </c>
      <c r="H3136" s="2" t="s">
        <v>6198</v>
      </c>
      <c r="I3136" s="10" t="s">
        <v>18724</v>
      </c>
      <c r="J3136" s="2" t="str">
        <f>VLOOKUP(Tabla1[[#This Row],[Código]],[1]ARTICULOS!$B$2:$I$1048576,8,FALSE)</f>
        <v>LFS Sistemas de canalización plástico Tipo WDK</v>
      </c>
      <c r="K3136" s="4">
        <v>4012197373320</v>
      </c>
      <c r="L3136" s="2">
        <v>2</v>
      </c>
      <c r="M3136" s="4">
        <v>4012197373337</v>
      </c>
      <c r="N3136" s="2" t="s">
        <v>26909</v>
      </c>
      <c r="O3136" s="2">
        <v>24</v>
      </c>
      <c r="P3136" s="4">
        <v>4012197373344</v>
      </c>
      <c r="Q3136" s="2" t="s">
        <v>26911</v>
      </c>
      <c r="R3136" s="2">
        <v>39259020</v>
      </c>
      <c r="S3136" s="9" t="s">
        <v>27410</v>
      </c>
      <c r="T3136" s="3" t="s">
        <v>12847</v>
      </c>
    </row>
    <row r="3137" spans="1:20" x14ac:dyDescent="0.25">
      <c r="A3137">
        <v>6192343</v>
      </c>
      <c r="B3137" s="4" t="s">
        <v>4012</v>
      </c>
      <c r="C3137" s="2" t="s">
        <v>22757</v>
      </c>
      <c r="D3137" s="8">
        <v>24.44</v>
      </c>
      <c r="E3137" s="2">
        <v>1</v>
      </c>
      <c r="F3137" s="2" t="str">
        <f>VLOOKUP(Tabla1[[#This Row],[Código]],[1]DETALLE_TARIFA!$C$2:$I$7282,7,FALSE)</f>
        <v>PCE</v>
      </c>
      <c r="G3137" s="2" t="s">
        <v>26905</v>
      </c>
      <c r="H3137" s="2" t="s">
        <v>6198</v>
      </c>
      <c r="I3137" s="10" t="s">
        <v>18724</v>
      </c>
      <c r="J3137" s="2" t="str">
        <f>VLOOKUP(Tabla1[[#This Row],[Código]],[1]ARTICULOS!$B$2:$I$1048576,8,FALSE)</f>
        <v>LFS Sistemas de canalización plástico Tipo WDK</v>
      </c>
      <c r="K3137" s="4">
        <v>4012196353057</v>
      </c>
      <c r="L3137" s="2">
        <v>2</v>
      </c>
      <c r="M3137" s="4">
        <v>4012196353064</v>
      </c>
      <c r="N3137" s="2" t="s">
        <v>26909</v>
      </c>
      <c r="O3137" s="2">
        <v>24</v>
      </c>
      <c r="P3137" s="4">
        <v>4012196353071</v>
      </c>
      <c r="Q3137" s="2" t="s">
        <v>26911</v>
      </c>
      <c r="R3137" s="2">
        <v>39259020</v>
      </c>
      <c r="S3137" s="9" t="s">
        <v>10251</v>
      </c>
      <c r="T3137" s="3" t="s">
        <v>12847</v>
      </c>
    </row>
    <row r="3138" spans="1:20" x14ac:dyDescent="0.25">
      <c r="A3138">
        <v>6024521</v>
      </c>
      <c r="B3138" s="4" t="s">
        <v>2474</v>
      </c>
      <c r="C3138" s="2" t="s">
        <v>22758</v>
      </c>
      <c r="D3138" s="8">
        <v>23.22</v>
      </c>
      <c r="E3138" s="2">
        <v>1</v>
      </c>
      <c r="F3138" s="2" t="str">
        <f>VLOOKUP(Tabla1[[#This Row],[Código]],[1]DETALLE_TARIFA!$C$2:$I$7282,7,FALSE)</f>
        <v>PCE</v>
      </c>
      <c r="G3138" s="2" t="s">
        <v>26905</v>
      </c>
      <c r="H3138" s="2" t="s">
        <v>6198</v>
      </c>
      <c r="I3138" s="10" t="s">
        <v>18724</v>
      </c>
      <c r="J3138" s="2" t="str">
        <f>VLOOKUP(Tabla1[[#This Row],[Código]],[1]ARTICULOS!$B$2:$I$1048576,8,FALSE)</f>
        <v>LFS Sistemas de canalización plástico Tipo WDK</v>
      </c>
      <c r="K3138" s="4">
        <v>4012196638291</v>
      </c>
      <c r="L3138" s="2">
        <v>2</v>
      </c>
      <c r="M3138" s="4">
        <v>4012196638307</v>
      </c>
      <c r="N3138" s="2" t="s">
        <v>26909</v>
      </c>
      <c r="O3138" s="2">
        <v>12</v>
      </c>
      <c r="P3138" s="4">
        <v>4012196638314</v>
      </c>
      <c r="Q3138" s="2" t="s">
        <v>26911</v>
      </c>
      <c r="R3138" s="2">
        <v>39259020</v>
      </c>
      <c r="S3138" s="9" t="s">
        <v>8710</v>
      </c>
      <c r="T3138" s="3" t="s">
        <v>12847</v>
      </c>
    </row>
    <row r="3139" spans="1:20" x14ac:dyDescent="0.25">
      <c r="A3139">
        <v>6192351</v>
      </c>
      <c r="B3139" s="4" t="s">
        <v>4013</v>
      </c>
      <c r="C3139" s="2" t="s">
        <v>22759</v>
      </c>
      <c r="D3139" s="8">
        <v>23.22</v>
      </c>
      <c r="E3139" s="2">
        <v>1</v>
      </c>
      <c r="F3139" s="2" t="str">
        <f>VLOOKUP(Tabla1[[#This Row],[Código]],[1]DETALLE_TARIFA!$C$2:$I$7282,7,FALSE)</f>
        <v>PCE</v>
      </c>
      <c r="G3139" s="2" t="s">
        <v>26905</v>
      </c>
      <c r="H3139" s="2" t="s">
        <v>6198</v>
      </c>
      <c r="I3139" s="10" t="s">
        <v>18724</v>
      </c>
      <c r="J3139" s="2" t="str">
        <f>VLOOKUP(Tabla1[[#This Row],[Código]],[1]ARTICULOS!$B$2:$I$1048576,8,FALSE)</f>
        <v>LFS Sistemas de canalización plástico Tipo WDK</v>
      </c>
      <c r="K3139" s="4">
        <v>4012196492312</v>
      </c>
      <c r="L3139" s="2">
        <v>2</v>
      </c>
      <c r="M3139" s="4">
        <v>4012196492329</v>
      </c>
      <c r="N3139" s="2" t="s">
        <v>26909</v>
      </c>
      <c r="O3139" s="2">
        <v>12</v>
      </c>
      <c r="P3139" s="4">
        <v>4012196492336</v>
      </c>
      <c r="Q3139" s="2" t="s">
        <v>26911</v>
      </c>
      <c r="R3139" s="2">
        <v>39259020</v>
      </c>
      <c r="S3139" s="9" t="s">
        <v>10252</v>
      </c>
      <c r="T3139" s="3" t="s">
        <v>12847</v>
      </c>
    </row>
    <row r="3140" spans="1:20" x14ac:dyDescent="0.25">
      <c r="A3140">
        <v>6192378</v>
      </c>
      <c r="B3140" s="4" t="s">
        <v>4014</v>
      </c>
      <c r="C3140" s="2" t="s">
        <v>22760</v>
      </c>
      <c r="D3140" s="8">
        <v>26.25</v>
      </c>
      <c r="E3140" s="2">
        <v>1</v>
      </c>
      <c r="F3140" s="2" t="str">
        <f>VLOOKUP(Tabla1[[#This Row],[Código]],[1]DETALLE_TARIFA!$C$2:$I$7282,7,FALSE)</f>
        <v>PCE</v>
      </c>
      <c r="G3140" s="2" t="s">
        <v>26905</v>
      </c>
      <c r="H3140" s="2" t="s">
        <v>6198</v>
      </c>
      <c r="I3140" s="10" t="s">
        <v>18724</v>
      </c>
      <c r="J3140" s="2" t="str">
        <f>VLOOKUP(Tabla1[[#This Row],[Código]],[1]ARTICULOS!$B$2:$I$1048576,8,FALSE)</f>
        <v>LFS Sistemas de canalización plástico Tipo WDK</v>
      </c>
      <c r="K3140" s="4">
        <v>4012196351855</v>
      </c>
      <c r="L3140" s="2">
        <v>2</v>
      </c>
      <c r="M3140" s="4">
        <v>4012196351862</v>
      </c>
      <c r="N3140" s="2" t="s">
        <v>26909</v>
      </c>
      <c r="O3140" s="2">
        <v>12</v>
      </c>
      <c r="P3140" s="4">
        <v>4012196351879</v>
      </c>
      <c r="Q3140" s="2" t="s">
        <v>26911</v>
      </c>
      <c r="R3140" s="2">
        <v>39259020</v>
      </c>
      <c r="S3140" s="9" t="s">
        <v>10253</v>
      </c>
      <c r="T3140" s="3" t="s">
        <v>12847</v>
      </c>
    </row>
    <row r="3141" spans="1:20" x14ac:dyDescent="0.25">
      <c r="A3141">
        <v>6192386</v>
      </c>
      <c r="B3141" s="4" t="s">
        <v>4015</v>
      </c>
      <c r="C3141" s="2" t="s">
        <v>22761</v>
      </c>
      <c r="D3141" s="8">
        <v>26.96</v>
      </c>
      <c r="E3141" s="2">
        <v>1</v>
      </c>
      <c r="F3141" s="2" t="str">
        <f>VLOOKUP(Tabla1[[#This Row],[Código]],[1]DETALLE_TARIFA!$C$2:$I$7282,7,FALSE)</f>
        <v>PCE</v>
      </c>
      <c r="G3141" s="2" t="s">
        <v>26905</v>
      </c>
      <c r="H3141" s="2" t="s">
        <v>6198</v>
      </c>
      <c r="I3141" s="10" t="s">
        <v>18724</v>
      </c>
      <c r="J3141" s="2" t="str">
        <f>VLOOKUP(Tabla1[[#This Row],[Código]],[1]ARTICULOS!$B$2:$I$1048576,8,FALSE)</f>
        <v>LFS Sistemas de canalización plástico Tipo WDK</v>
      </c>
      <c r="K3141" s="4">
        <v>4012196795673</v>
      </c>
      <c r="L3141" s="2">
        <v>2</v>
      </c>
      <c r="M3141" s="4">
        <v>4012196795680</v>
      </c>
      <c r="N3141" s="2" t="s">
        <v>26909</v>
      </c>
      <c r="O3141" s="2">
        <v>12</v>
      </c>
      <c r="P3141" s="4">
        <v>4012196795697</v>
      </c>
      <c r="Q3141" s="2" t="s">
        <v>26911</v>
      </c>
      <c r="R3141" s="2">
        <v>39259020</v>
      </c>
      <c r="S3141" s="9" t="s">
        <v>10254</v>
      </c>
      <c r="T3141" s="3" t="s">
        <v>12847</v>
      </c>
    </row>
    <row r="3142" spans="1:20" x14ac:dyDescent="0.25">
      <c r="A3142">
        <v>6192394</v>
      </c>
      <c r="B3142" s="4" t="s">
        <v>4016</v>
      </c>
      <c r="C3142" s="2" t="s">
        <v>22762</v>
      </c>
      <c r="D3142" s="8">
        <v>37</v>
      </c>
      <c r="E3142" s="2">
        <v>1</v>
      </c>
      <c r="F3142" s="2" t="str">
        <f>VLOOKUP(Tabla1[[#This Row],[Código]],[1]DETALLE_TARIFA!$C$2:$I$7282,7,FALSE)</f>
        <v>PCE</v>
      </c>
      <c r="G3142" s="2" t="s">
        <v>26905</v>
      </c>
      <c r="H3142" s="2" t="s">
        <v>6198</v>
      </c>
      <c r="I3142" s="10" t="s">
        <v>18724</v>
      </c>
      <c r="J3142" s="2" t="str">
        <f>VLOOKUP(Tabla1[[#This Row],[Código]],[1]ARTICULOS!$B$2:$I$1048576,8,FALSE)</f>
        <v>LFS Sistemas de canalización plástico Tipo WDK</v>
      </c>
      <c r="K3142" s="4">
        <v>4012196492374</v>
      </c>
      <c r="L3142" s="2">
        <v>2</v>
      </c>
      <c r="M3142" s="4">
        <v>4012196492381</v>
      </c>
      <c r="N3142" s="2" t="s">
        <v>26909</v>
      </c>
      <c r="O3142" s="2">
        <v>12</v>
      </c>
      <c r="P3142" s="4">
        <v>4012196492398</v>
      </c>
      <c r="Q3142" s="2" t="s">
        <v>26911</v>
      </c>
      <c r="R3142" s="2">
        <v>39259020</v>
      </c>
      <c r="S3142" s="9" t="s">
        <v>10255</v>
      </c>
      <c r="T3142" s="3" t="s">
        <v>12847</v>
      </c>
    </row>
    <row r="3143" spans="1:20" x14ac:dyDescent="0.25">
      <c r="A3143">
        <v>6024882</v>
      </c>
      <c r="B3143" s="4" t="s">
        <v>19367</v>
      </c>
      <c r="C3143" s="2" t="s">
        <v>22763</v>
      </c>
      <c r="D3143" s="8">
        <v>20.309999999999999</v>
      </c>
      <c r="E3143" s="2">
        <v>1</v>
      </c>
      <c r="F3143" s="2" t="str">
        <f>VLOOKUP(Tabla1[[#This Row],[Código]],[1]DETALLE_TARIFA!$C$2:$I$7282,7,FALSE)</f>
        <v>PCE</v>
      </c>
      <c r="G3143" s="2" t="s">
        <v>26905</v>
      </c>
      <c r="H3143" s="2" t="s">
        <v>6198</v>
      </c>
      <c r="I3143" s="10" t="s">
        <v>18724</v>
      </c>
      <c r="J3143" s="2" t="str">
        <f>VLOOKUP(Tabla1[[#This Row],[Código]],[1]ARTICULOS!$B$2:$I$1048576,8,FALSE)</f>
        <v>LFS Sistemas de canalización plástico Tipo WDK</v>
      </c>
      <c r="K3143" s="4">
        <v>4012196028337</v>
      </c>
      <c r="L3143" s="2">
        <v>10</v>
      </c>
      <c r="M3143" s="4">
        <v>4012196028344</v>
      </c>
      <c r="N3143" s="2" t="s">
        <v>26909</v>
      </c>
      <c r="R3143" s="2">
        <v>39259020</v>
      </c>
      <c r="S3143" s="9" t="s">
        <v>27411</v>
      </c>
      <c r="T3143" s="3" t="s">
        <v>12847</v>
      </c>
    </row>
    <row r="3144" spans="1:20" x14ac:dyDescent="0.25">
      <c r="A3144">
        <v>6193395</v>
      </c>
      <c r="B3144" s="4" t="s">
        <v>4091</v>
      </c>
      <c r="C3144" s="2" t="s">
        <v>22764</v>
      </c>
      <c r="D3144" s="8">
        <v>20.309999999999999</v>
      </c>
      <c r="E3144" s="2">
        <v>1</v>
      </c>
      <c r="F3144" s="2" t="str">
        <f>VLOOKUP(Tabla1[[#This Row],[Código]],[1]DETALLE_TARIFA!$C$2:$I$7282,7,FALSE)</f>
        <v>PCE</v>
      </c>
      <c r="G3144" s="2" t="s">
        <v>26905</v>
      </c>
      <c r="H3144" s="2" t="s">
        <v>6198</v>
      </c>
      <c r="I3144" s="10" t="s">
        <v>18724</v>
      </c>
      <c r="J3144" s="2" t="str">
        <f>VLOOKUP(Tabla1[[#This Row],[Código]],[1]ARTICULOS!$B$2:$I$1048576,8,FALSE)</f>
        <v>LFS Sistemas de canalización plástico Tipo WDK</v>
      </c>
      <c r="K3144" s="4">
        <v>4012195042655</v>
      </c>
      <c r="L3144" s="2">
        <v>10</v>
      </c>
      <c r="M3144" s="4">
        <v>4012195066286</v>
      </c>
      <c r="N3144" s="2" t="s">
        <v>26909</v>
      </c>
      <c r="R3144" s="2">
        <v>39259020</v>
      </c>
      <c r="S3144" s="9" t="s">
        <v>10330</v>
      </c>
      <c r="T3144" s="3" t="s">
        <v>12847</v>
      </c>
    </row>
    <row r="3145" spans="1:20" x14ac:dyDescent="0.25">
      <c r="A3145">
        <v>6153593</v>
      </c>
      <c r="B3145" s="4" t="s">
        <v>19368</v>
      </c>
      <c r="C3145" s="2" t="s">
        <v>22765</v>
      </c>
      <c r="D3145" s="8">
        <v>1.1599999999999999</v>
      </c>
      <c r="E3145" s="2">
        <v>1</v>
      </c>
      <c r="F3145" s="2" t="str">
        <f>VLOOKUP(Tabla1[[#This Row],[Código]],[1]DETALLE_TARIFA!$C$2:$I$7282,7,FALSE)</f>
        <v>PCE</v>
      </c>
      <c r="G3145" s="2" t="s">
        <v>26905</v>
      </c>
      <c r="H3145" s="2" t="s">
        <v>6198</v>
      </c>
      <c r="I3145" s="10" t="s">
        <v>18724</v>
      </c>
      <c r="J3145" s="2" t="str">
        <f>VLOOKUP(Tabla1[[#This Row],[Código]],[1]ARTICULOS!$B$2:$I$1048576,8,FALSE)</f>
        <v>LFS Sistemas de canalización plástico Tipo WDK</v>
      </c>
      <c r="K3145" s="4">
        <v>4012196100392</v>
      </c>
      <c r="L3145" s="2">
        <v>10</v>
      </c>
      <c r="M3145" s="4">
        <v>4012196200160</v>
      </c>
      <c r="N3145" s="2" t="s">
        <v>26909</v>
      </c>
      <c r="O3145" s="2">
        <v>100</v>
      </c>
      <c r="P3145" s="4">
        <v>4012196200207</v>
      </c>
      <c r="Q3145" s="2" t="s">
        <v>26910</v>
      </c>
      <c r="R3145" s="2">
        <v>39259020</v>
      </c>
      <c r="S3145" s="9" t="s">
        <v>27412</v>
      </c>
      <c r="T3145" s="3" t="s">
        <v>12847</v>
      </c>
    </row>
    <row r="3146" spans="1:20" x14ac:dyDescent="0.25">
      <c r="A3146">
        <v>6154514</v>
      </c>
      <c r="B3146" s="4" t="s">
        <v>3803</v>
      </c>
      <c r="C3146" s="2" t="s">
        <v>22766</v>
      </c>
      <c r="D3146" s="8">
        <v>1.1599999999999999</v>
      </c>
      <c r="E3146" s="2">
        <v>1</v>
      </c>
      <c r="F3146" s="2" t="str">
        <f>VLOOKUP(Tabla1[[#This Row],[Código]],[1]DETALLE_TARIFA!$C$2:$I$7282,7,FALSE)</f>
        <v>PCE</v>
      </c>
      <c r="G3146" s="2" t="s">
        <v>26905</v>
      </c>
      <c r="H3146" s="2" t="s">
        <v>6198</v>
      </c>
      <c r="I3146" s="10" t="s">
        <v>18724</v>
      </c>
      <c r="J3146" s="2" t="str">
        <f>VLOOKUP(Tabla1[[#This Row],[Código]],[1]ARTICULOS!$B$2:$I$1048576,8,FALSE)</f>
        <v>LFS Sistemas de canalización plástico Tipo WDK</v>
      </c>
      <c r="K3146" s="4">
        <v>4012196491834</v>
      </c>
      <c r="L3146" s="2">
        <v>10</v>
      </c>
      <c r="M3146" s="4">
        <v>4012196200504</v>
      </c>
      <c r="N3146" s="2" t="s">
        <v>26909</v>
      </c>
      <c r="O3146" s="2">
        <v>100</v>
      </c>
      <c r="P3146" s="4">
        <v>4012196200511</v>
      </c>
      <c r="Q3146" s="2" t="s">
        <v>26910</v>
      </c>
      <c r="R3146" s="2">
        <v>39259020</v>
      </c>
      <c r="S3146" s="9" t="s">
        <v>10041</v>
      </c>
      <c r="T3146" s="3" t="s">
        <v>12847</v>
      </c>
    </row>
    <row r="3147" spans="1:20" x14ac:dyDescent="0.25">
      <c r="A3147">
        <v>6024904</v>
      </c>
      <c r="B3147" s="4" t="s">
        <v>2478</v>
      </c>
      <c r="C3147" s="2" t="s">
        <v>22767</v>
      </c>
      <c r="D3147" s="8">
        <v>20.85</v>
      </c>
      <c r="E3147" s="2">
        <v>1</v>
      </c>
      <c r="F3147" s="2" t="str">
        <f>VLOOKUP(Tabla1[[#This Row],[Código]],[1]DETALLE_TARIFA!$C$2:$I$7282,7,FALSE)</f>
        <v>PCE</v>
      </c>
      <c r="G3147" s="2" t="s">
        <v>26905</v>
      </c>
      <c r="H3147" s="2" t="s">
        <v>6198</v>
      </c>
      <c r="I3147" s="10" t="s">
        <v>18724</v>
      </c>
      <c r="J3147" s="2" t="str">
        <f>VLOOKUP(Tabla1[[#This Row],[Código]],[1]ARTICULOS!$B$2:$I$1048576,8,FALSE)</f>
        <v>LFS Sistemas de canalización plástico Tipo WDK</v>
      </c>
      <c r="K3147" s="4">
        <v>4012196651375</v>
      </c>
      <c r="L3147" s="2">
        <v>5</v>
      </c>
      <c r="M3147" s="4">
        <v>4012196651382</v>
      </c>
      <c r="N3147" s="2" t="s">
        <v>26911</v>
      </c>
      <c r="R3147" s="2">
        <v>39259020</v>
      </c>
      <c r="S3147" s="9" t="s">
        <v>8714</v>
      </c>
      <c r="T3147" s="3" t="s">
        <v>12847</v>
      </c>
    </row>
    <row r="3148" spans="1:20" x14ac:dyDescent="0.25">
      <c r="A3148">
        <v>6183980</v>
      </c>
      <c r="B3148" s="4" t="s">
        <v>3946</v>
      </c>
      <c r="C3148" s="2" t="s">
        <v>22768</v>
      </c>
      <c r="D3148" s="8">
        <v>20.85</v>
      </c>
      <c r="E3148" s="2">
        <v>1</v>
      </c>
      <c r="F3148" s="2" t="str">
        <f>VLOOKUP(Tabla1[[#This Row],[Código]],[1]DETALLE_TARIFA!$C$2:$I$7282,7,FALSE)</f>
        <v>PCE</v>
      </c>
      <c r="G3148" s="2" t="s">
        <v>26905</v>
      </c>
      <c r="H3148" s="2" t="s">
        <v>6198</v>
      </c>
      <c r="I3148" s="10" t="s">
        <v>18724</v>
      </c>
      <c r="J3148" s="2" t="str">
        <f>VLOOKUP(Tabla1[[#This Row],[Código]],[1]ARTICULOS!$B$2:$I$1048576,8,FALSE)</f>
        <v>LFS Sistemas de canalización plástico Tipo WDK</v>
      </c>
      <c r="K3148" s="4">
        <v>4012196679034</v>
      </c>
      <c r="L3148" s="2">
        <v>5</v>
      </c>
      <c r="M3148" s="4">
        <v>4012196679041</v>
      </c>
      <c r="N3148" s="2" t="s">
        <v>26911</v>
      </c>
      <c r="R3148" s="2">
        <v>39259020</v>
      </c>
      <c r="S3148" s="9" t="s">
        <v>10184</v>
      </c>
      <c r="T3148" s="3" t="s">
        <v>12847</v>
      </c>
    </row>
    <row r="3149" spans="1:20" x14ac:dyDescent="0.25">
      <c r="A3149">
        <v>6193399</v>
      </c>
      <c r="B3149" s="4" t="s">
        <v>4092</v>
      </c>
      <c r="C3149" s="2" t="s">
        <v>22769</v>
      </c>
      <c r="D3149" s="8">
        <v>20.85</v>
      </c>
      <c r="E3149" s="2">
        <v>1</v>
      </c>
      <c r="F3149" s="2" t="str">
        <f>VLOOKUP(Tabla1[[#This Row],[Código]],[1]DETALLE_TARIFA!$C$2:$I$7282,7,FALSE)</f>
        <v>PCE</v>
      </c>
      <c r="G3149" s="2" t="s">
        <v>26905</v>
      </c>
      <c r="H3149" s="2" t="s">
        <v>6198</v>
      </c>
      <c r="I3149" s="10" t="s">
        <v>18724</v>
      </c>
      <c r="J3149" s="2" t="str">
        <f>VLOOKUP(Tabla1[[#This Row],[Código]],[1]ARTICULOS!$B$2:$I$1048576,8,FALSE)</f>
        <v>LFS Sistemas de canalización plástico Tipo WDK</v>
      </c>
      <c r="K3149" s="4">
        <v>4012195042723</v>
      </c>
      <c r="L3149" s="2">
        <v>5</v>
      </c>
      <c r="M3149" s="4">
        <v>4012195066514</v>
      </c>
      <c r="N3149" s="2" t="s">
        <v>26911</v>
      </c>
      <c r="R3149" s="2">
        <v>39259020</v>
      </c>
      <c r="S3149" s="9" t="s">
        <v>10331</v>
      </c>
      <c r="T3149" s="3" t="s">
        <v>12847</v>
      </c>
    </row>
    <row r="3150" spans="1:20" x14ac:dyDescent="0.25">
      <c r="A3150">
        <v>6154522</v>
      </c>
      <c r="B3150" s="4" t="s">
        <v>3804</v>
      </c>
      <c r="C3150" s="2" t="s">
        <v>22770</v>
      </c>
      <c r="D3150" s="8">
        <v>1.1599999999999999</v>
      </c>
      <c r="E3150" s="2">
        <v>1</v>
      </c>
      <c r="F3150" s="2" t="str">
        <f>VLOOKUP(Tabla1[[#This Row],[Código]],[1]DETALLE_TARIFA!$C$2:$I$7282,7,FALSE)</f>
        <v>PCE</v>
      </c>
      <c r="G3150" s="2" t="s">
        <v>26905</v>
      </c>
      <c r="H3150" s="2" t="s">
        <v>6198</v>
      </c>
      <c r="I3150" s="10" t="s">
        <v>18724</v>
      </c>
      <c r="J3150" s="2" t="str">
        <f>VLOOKUP(Tabla1[[#This Row],[Código]],[1]ARTICULOS!$B$2:$I$1048576,8,FALSE)</f>
        <v>LFS Sistemas de canalización plástico Tipo WDK</v>
      </c>
      <c r="K3150" s="4">
        <v>4012196491353</v>
      </c>
      <c r="L3150" s="2">
        <v>10</v>
      </c>
      <c r="M3150" s="4">
        <v>4012196200566</v>
      </c>
      <c r="N3150" s="2" t="s">
        <v>26909</v>
      </c>
      <c r="O3150" s="2">
        <v>100</v>
      </c>
      <c r="P3150" s="4">
        <v>4012196200573</v>
      </c>
      <c r="Q3150" s="2" t="s">
        <v>26910</v>
      </c>
      <c r="R3150" s="2">
        <v>39259020</v>
      </c>
      <c r="S3150" s="9" t="s">
        <v>10042</v>
      </c>
      <c r="T3150" s="3" t="s">
        <v>12847</v>
      </c>
    </row>
    <row r="3151" spans="1:20" x14ac:dyDescent="0.25">
      <c r="A3151">
        <v>6154532</v>
      </c>
      <c r="B3151" s="4" t="s">
        <v>3805</v>
      </c>
      <c r="C3151" s="2" t="s">
        <v>22771</v>
      </c>
      <c r="D3151" s="8">
        <v>1.26</v>
      </c>
      <c r="E3151" s="2">
        <v>1</v>
      </c>
      <c r="F3151" s="2" t="str">
        <f>VLOOKUP(Tabla1[[#This Row],[Código]],[1]DETALLE_TARIFA!$C$2:$I$7282,7,FALSE)</f>
        <v>PCE</v>
      </c>
      <c r="G3151" s="2" t="s">
        <v>26905</v>
      </c>
      <c r="H3151" s="2" t="s">
        <v>6198</v>
      </c>
      <c r="I3151" s="10" t="s">
        <v>18724</v>
      </c>
      <c r="J3151" s="2" t="str">
        <f>VLOOKUP(Tabla1[[#This Row],[Código]],[1]ARTICULOS!$B$2:$I$1048576,8,FALSE)</f>
        <v>LFS Sistemas de canalización plástico Tipo WDK</v>
      </c>
      <c r="K3151" s="4">
        <v>4012196615827</v>
      </c>
      <c r="L3151" s="2">
        <v>10</v>
      </c>
      <c r="M3151" s="4">
        <v>4012196633302</v>
      </c>
      <c r="N3151" s="2" t="s">
        <v>26909</v>
      </c>
      <c r="O3151" s="2">
        <v>100</v>
      </c>
      <c r="P3151" s="4">
        <v>4012196633333</v>
      </c>
      <c r="Q3151" s="2" t="s">
        <v>26910</v>
      </c>
      <c r="R3151" s="2">
        <v>39259020</v>
      </c>
      <c r="S3151" s="9" t="s">
        <v>10043</v>
      </c>
      <c r="T3151" s="3" t="s">
        <v>12847</v>
      </c>
    </row>
    <row r="3152" spans="1:20" x14ac:dyDescent="0.25">
      <c r="A3152">
        <v>6193093</v>
      </c>
      <c r="B3152" s="4" t="s">
        <v>4067</v>
      </c>
      <c r="C3152" s="2" t="s">
        <v>22772</v>
      </c>
      <c r="D3152" s="8">
        <v>1.33</v>
      </c>
      <c r="E3152" s="2">
        <v>1</v>
      </c>
      <c r="F3152" s="2" t="str">
        <f>VLOOKUP(Tabla1[[#This Row],[Código]],[1]DETALLE_TARIFA!$C$2:$I$7282,7,FALSE)</f>
        <v>PCE</v>
      </c>
      <c r="G3152" s="2" t="s">
        <v>26905</v>
      </c>
      <c r="H3152" s="2" t="s">
        <v>6198</v>
      </c>
      <c r="I3152" s="10" t="s">
        <v>18724</v>
      </c>
      <c r="J3152" s="2" t="str">
        <f>VLOOKUP(Tabla1[[#This Row],[Código]],[1]ARTICULOS!$B$2:$I$1048576,8,FALSE)</f>
        <v>LFS Sistemas de canalización plástico Tipo WDK</v>
      </c>
      <c r="K3152" s="4">
        <v>4012196056026</v>
      </c>
      <c r="L3152" s="2">
        <v>10</v>
      </c>
      <c r="M3152" s="4">
        <v>4012196104154</v>
      </c>
      <c r="N3152" s="2" t="s">
        <v>26910</v>
      </c>
      <c r="O3152" s="2">
        <v>150</v>
      </c>
      <c r="P3152" s="4">
        <v>4012196104161</v>
      </c>
      <c r="Q3152" s="2" t="s">
        <v>26911</v>
      </c>
      <c r="R3152" s="2">
        <v>39259020</v>
      </c>
      <c r="S3152" s="9" t="s">
        <v>10306</v>
      </c>
      <c r="T3152" s="3" t="s">
        <v>12847</v>
      </c>
    </row>
    <row r="3153" spans="1:20" x14ac:dyDescent="0.25">
      <c r="A3153">
        <v>6026982</v>
      </c>
      <c r="B3153" s="4" t="s">
        <v>2504</v>
      </c>
      <c r="C3153" s="2" t="s">
        <v>22773</v>
      </c>
      <c r="D3153" s="8">
        <v>6.48</v>
      </c>
      <c r="E3153" s="2">
        <v>1</v>
      </c>
      <c r="F3153" s="2" t="str">
        <f>VLOOKUP(Tabla1[[#This Row],[Código]],[1]DETALLE_TARIFA!$C$2:$I$7282,7,FALSE)</f>
        <v>MTR</v>
      </c>
      <c r="G3153" s="2" t="s">
        <v>26905</v>
      </c>
      <c r="H3153" s="2" t="s">
        <v>6198</v>
      </c>
      <c r="I3153" s="10" t="s">
        <v>18724</v>
      </c>
      <c r="J3153" s="2" t="str">
        <f>VLOOKUP(Tabla1[[#This Row],[Código]],[1]ARTICULOS!$B$2:$I$1048576,8,FALSE)</f>
        <v>LFS Sistemas de canalización plástico Tipo WDK</v>
      </c>
      <c r="K3153" s="4">
        <v>4012196030675</v>
      </c>
      <c r="L3153" s="2">
        <v>2</v>
      </c>
      <c r="M3153" s="4">
        <v>4012197291822</v>
      </c>
      <c r="N3153" s="2" t="s">
        <v>26913</v>
      </c>
      <c r="O3153" s="2">
        <v>40</v>
      </c>
      <c r="P3153" s="4">
        <v>4012196030682</v>
      </c>
      <c r="Q3153" s="2" t="s">
        <v>26911</v>
      </c>
      <c r="R3153" s="2">
        <v>39259020</v>
      </c>
      <c r="S3153" s="9" t="s">
        <v>8740</v>
      </c>
      <c r="T3153" s="3" t="s">
        <v>12847</v>
      </c>
    </row>
    <row r="3154" spans="1:20" x14ac:dyDescent="0.25">
      <c r="A3154">
        <v>6026990</v>
      </c>
      <c r="B3154" s="4" t="s">
        <v>2505</v>
      </c>
      <c r="C3154" s="2" t="s">
        <v>22774</v>
      </c>
      <c r="D3154" s="8">
        <v>7.36</v>
      </c>
      <c r="E3154" s="2">
        <v>1</v>
      </c>
      <c r="F3154" s="2" t="str">
        <f>VLOOKUP(Tabla1[[#This Row],[Código]],[1]DETALLE_TARIFA!$C$2:$I$7282,7,FALSE)</f>
        <v>MTR</v>
      </c>
      <c r="G3154" s="2" t="s">
        <v>26905</v>
      </c>
      <c r="H3154" s="2" t="s">
        <v>6198</v>
      </c>
      <c r="I3154" s="10" t="s">
        <v>18724</v>
      </c>
      <c r="J3154" s="2" t="str">
        <f>VLOOKUP(Tabla1[[#This Row],[Código]],[1]ARTICULOS!$B$2:$I$1048576,8,FALSE)</f>
        <v>LFS Sistemas de canalización plástico Tipo WDK</v>
      </c>
      <c r="K3154" s="4">
        <v>4012196030736</v>
      </c>
      <c r="L3154" s="2">
        <v>2</v>
      </c>
      <c r="M3154" s="4">
        <v>4012197291839</v>
      </c>
      <c r="N3154" s="2" t="s">
        <v>26913</v>
      </c>
      <c r="O3154" s="2">
        <v>20</v>
      </c>
      <c r="P3154" s="4">
        <v>4012196030743</v>
      </c>
      <c r="Q3154" s="2" t="s">
        <v>26911</v>
      </c>
      <c r="R3154" s="2">
        <v>39259020</v>
      </c>
      <c r="S3154" s="9" t="s">
        <v>8741</v>
      </c>
      <c r="T3154" s="3" t="s">
        <v>12847</v>
      </c>
    </row>
    <row r="3155" spans="1:20" x14ac:dyDescent="0.25">
      <c r="A3155">
        <v>6193099</v>
      </c>
      <c r="B3155" s="4" t="s">
        <v>4068</v>
      </c>
      <c r="C3155" s="2" t="s">
        <v>22775</v>
      </c>
      <c r="D3155" s="8">
        <v>1.45</v>
      </c>
      <c r="E3155" s="2">
        <v>1</v>
      </c>
      <c r="F3155" s="2" t="str">
        <f>VLOOKUP(Tabla1[[#This Row],[Código]],[1]DETALLE_TARIFA!$C$2:$I$7282,7,FALSE)</f>
        <v>PCE</v>
      </c>
      <c r="G3155" s="2" t="s">
        <v>26905</v>
      </c>
      <c r="H3155" s="2" t="s">
        <v>6198</v>
      </c>
      <c r="I3155" s="10" t="s">
        <v>18724</v>
      </c>
      <c r="J3155" s="2" t="str">
        <f>VLOOKUP(Tabla1[[#This Row],[Código]],[1]ARTICULOS!$B$2:$I$1048576,8,FALSE)</f>
        <v>LFS Sistemas de canalización plástico Tipo WDK</v>
      </c>
      <c r="K3155" s="4">
        <v>4012196797172</v>
      </c>
      <c r="L3155" s="2">
        <v>10</v>
      </c>
      <c r="M3155" s="4">
        <v>4012196203406</v>
      </c>
      <c r="N3155" s="2" t="s">
        <v>26909</v>
      </c>
      <c r="O3155" s="2">
        <v>100</v>
      </c>
      <c r="P3155" s="4">
        <v>4012196203437</v>
      </c>
      <c r="Q3155" s="2" t="s">
        <v>26910</v>
      </c>
      <c r="R3155" s="2">
        <v>39259020</v>
      </c>
      <c r="S3155" s="9" t="s">
        <v>10307</v>
      </c>
      <c r="T3155" s="3" t="s">
        <v>12847</v>
      </c>
    </row>
    <row r="3156" spans="1:20" x14ac:dyDescent="0.25">
      <c r="A3156">
        <v>6191806</v>
      </c>
      <c r="B3156" s="4" t="s">
        <v>19369</v>
      </c>
      <c r="C3156" s="2" t="s">
        <v>22776</v>
      </c>
      <c r="D3156" s="8">
        <v>1.45</v>
      </c>
      <c r="E3156" s="2">
        <v>1</v>
      </c>
      <c r="F3156" s="2" t="str">
        <f>VLOOKUP(Tabla1[[#This Row],[Código]],[1]DETALLE_TARIFA!$C$2:$I$7282,7,FALSE)</f>
        <v>PCE</v>
      </c>
      <c r="G3156" s="2" t="s">
        <v>26905</v>
      </c>
      <c r="H3156" s="2" t="s">
        <v>6198</v>
      </c>
      <c r="I3156" s="10" t="s">
        <v>18724</v>
      </c>
      <c r="J3156" s="2" t="str">
        <f>VLOOKUP(Tabla1[[#This Row],[Código]],[1]ARTICULOS!$B$2:$I$1048576,8,FALSE)</f>
        <v>LFS Sistemas de canalización plástico Tipo WDK</v>
      </c>
      <c r="K3156" s="4">
        <v>4012197373764</v>
      </c>
      <c r="L3156" s="2">
        <v>10</v>
      </c>
      <c r="M3156" s="4">
        <v>4012197373771</v>
      </c>
      <c r="N3156" s="2" t="s">
        <v>26909</v>
      </c>
      <c r="O3156" s="2">
        <v>100</v>
      </c>
      <c r="P3156" s="4">
        <v>4012197373788</v>
      </c>
      <c r="Q3156" s="2" t="s">
        <v>26910</v>
      </c>
      <c r="R3156" s="2">
        <v>39259020</v>
      </c>
      <c r="S3156" s="9" t="s">
        <v>27413</v>
      </c>
      <c r="T3156" s="3" t="s">
        <v>12847</v>
      </c>
    </row>
    <row r="3157" spans="1:20" x14ac:dyDescent="0.25">
      <c r="A3157">
        <v>6162517</v>
      </c>
      <c r="B3157" s="4" t="s">
        <v>3838</v>
      </c>
      <c r="C3157" s="2" t="s">
        <v>22777</v>
      </c>
      <c r="D3157" s="8">
        <v>1.45</v>
      </c>
      <c r="E3157" s="2">
        <v>1</v>
      </c>
      <c r="F3157" s="2" t="str">
        <f>VLOOKUP(Tabla1[[#This Row],[Código]],[1]DETALLE_TARIFA!$C$2:$I$7282,7,FALSE)</f>
        <v>PCE</v>
      </c>
      <c r="G3157" s="2" t="s">
        <v>26905</v>
      </c>
      <c r="H3157" s="2" t="s">
        <v>6198</v>
      </c>
      <c r="I3157" s="10" t="s">
        <v>18724</v>
      </c>
      <c r="J3157" s="2" t="str">
        <f>VLOOKUP(Tabla1[[#This Row],[Código]],[1]ARTICULOS!$B$2:$I$1048576,8,FALSE)</f>
        <v>LFS Sistemas de canalización plástico Tipo WDK</v>
      </c>
      <c r="K3157" s="4">
        <v>4012196583577</v>
      </c>
      <c r="L3157" s="2">
        <v>10</v>
      </c>
      <c r="M3157" s="4">
        <v>4012196201488</v>
      </c>
      <c r="N3157" s="2" t="s">
        <v>26910</v>
      </c>
      <c r="O3157" s="2">
        <v>160</v>
      </c>
      <c r="P3157" s="4">
        <v>4012196201525</v>
      </c>
      <c r="Q3157" s="2" t="s">
        <v>26911</v>
      </c>
      <c r="R3157" s="2">
        <v>39259020</v>
      </c>
      <c r="S3157" s="9" t="s">
        <v>10076</v>
      </c>
      <c r="T3157" s="3" t="s">
        <v>12847</v>
      </c>
    </row>
    <row r="3158" spans="1:20" x14ac:dyDescent="0.25">
      <c r="A3158">
        <v>6193102</v>
      </c>
      <c r="B3158" s="4" t="s">
        <v>4069</v>
      </c>
      <c r="C3158" s="2" t="s">
        <v>22778</v>
      </c>
      <c r="D3158" s="8">
        <v>1.45</v>
      </c>
      <c r="E3158" s="2">
        <v>1</v>
      </c>
      <c r="F3158" s="2" t="str">
        <f>VLOOKUP(Tabla1[[#This Row],[Código]],[1]DETALLE_TARIFA!$C$2:$I$7282,7,FALSE)</f>
        <v>PCE</v>
      </c>
      <c r="G3158" s="2" t="s">
        <v>26905</v>
      </c>
      <c r="H3158" s="2" t="s">
        <v>6198</v>
      </c>
      <c r="I3158" s="10" t="s">
        <v>18724</v>
      </c>
      <c r="J3158" s="2" t="str">
        <f>VLOOKUP(Tabla1[[#This Row],[Código]],[1]ARTICULOS!$B$2:$I$1048576,8,FALSE)</f>
        <v>LFS Sistemas de canalización plástico Tipo WDK</v>
      </c>
      <c r="K3158" s="4">
        <v>4012196797233</v>
      </c>
      <c r="L3158" s="2">
        <v>10</v>
      </c>
      <c r="M3158" s="4">
        <v>4012196203451</v>
      </c>
      <c r="N3158" s="2" t="s">
        <v>26910</v>
      </c>
      <c r="O3158" s="2">
        <v>160</v>
      </c>
      <c r="P3158" s="4">
        <v>4012196203468</v>
      </c>
      <c r="Q3158" s="2" t="s">
        <v>26911</v>
      </c>
      <c r="R3158" s="2">
        <v>39259020</v>
      </c>
      <c r="S3158" s="9" t="s">
        <v>10308</v>
      </c>
      <c r="T3158" s="3" t="s">
        <v>12847</v>
      </c>
    </row>
    <row r="3159" spans="1:20" x14ac:dyDescent="0.25">
      <c r="A3159">
        <v>6193110</v>
      </c>
      <c r="B3159" s="4" t="s">
        <v>4070</v>
      </c>
      <c r="C3159" s="2" t="s">
        <v>22779</v>
      </c>
      <c r="D3159" s="8">
        <v>1.45</v>
      </c>
      <c r="E3159" s="2">
        <v>1</v>
      </c>
      <c r="F3159" s="2" t="str">
        <f>VLOOKUP(Tabla1[[#This Row],[Código]],[1]DETALLE_TARIFA!$C$2:$I$7282,7,FALSE)</f>
        <v>PCE</v>
      </c>
      <c r="G3159" s="2" t="s">
        <v>26905</v>
      </c>
      <c r="H3159" s="2" t="s">
        <v>6198</v>
      </c>
      <c r="I3159" s="10" t="s">
        <v>18724</v>
      </c>
      <c r="J3159" s="2" t="str">
        <f>VLOOKUP(Tabla1[[#This Row],[Código]],[1]ARTICULOS!$B$2:$I$1048576,8,FALSE)</f>
        <v>LFS Sistemas de canalización plástico Tipo WDK</v>
      </c>
      <c r="K3159" s="4">
        <v>4012196975624</v>
      </c>
      <c r="L3159" s="2">
        <v>10</v>
      </c>
      <c r="M3159" s="4">
        <v>4012196203499</v>
      </c>
      <c r="N3159" s="2" t="s">
        <v>26910</v>
      </c>
      <c r="O3159" s="2">
        <v>150</v>
      </c>
      <c r="P3159" s="4">
        <v>4012196203505</v>
      </c>
      <c r="Q3159" s="2" t="s">
        <v>26911</v>
      </c>
      <c r="R3159" s="2">
        <v>39259020</v>
      </c>
      <c r="S3159" s="9" t="s">
        <v>10309</v>
      </c>
      <c r="T3159" s="3" t="s">
        <v>12847</v>
      </c>
    </row>
    <row r="3160" spans="1:20" x14ac:dyDescent="0.25">
      <c r="A3160">
        <v>6158706</v>
      </c>
      <c r="B3160" s="4" t="s">
        <v>3826</v>
      </c>
      <c r="C3160" s="2" t="s">
        <v>22780</v>
      </c>
      <c r="D3160" s="8">
        <v>1.45</v>
      </c>
      <c r="E3160" s="2">
        <v>1</v>
      </c>
      <c r="F3160" s="2" t="str">
        <f>VLOOKUP(Tabla1[[#This Row],[Código]],[1]DETALLE_TARIFA!$C$2:$I$7282,7,FALSE)</f>
        <v>PCE</v>
      </c>
      <c r="G3160" s="2" t="s">
        <v>26905</v>
      </c>
      <c r="H3160" s="2" t="s">
        <v>6198</v>
      </c>
      <c r="I3160" s="10" t="s">
        <v>18724</v>
      </c>
      <c r="J3160" s="2" t="str">
        <f>VLOOKUP(Tabla1[[#This Row],[Código]],[1]ARTICULOS!$B$2:$I$1048576,8,FALSE)</f>
        <v>LFS Sistemas de canalización plástico Tipo WDK</v>
      </c>
      <c r="K3160" s="4">
        <v>4012196434473</v>
      </c>
      <c r="L3160" s="2">
        <v>10</v>
      </c>
      <c r="M3160" s="4">
        <v>4012196200702</v>
      </c>
      <c r="N3160" s="2" t="s">
        <v>26909</v>
      </c>
      <c r="O3160" s="2">
        <v>100</v>
      </c>
      <c r="P3160" s="4">
        <v>4012196200740</v>
      </c>
      <c r="Q3160" s="2" t="s">
        <v>26910</v>
      </c>
      <c r="R3160" s="2">
        <v>39259020</v>
      </c>
      <c r="S3160" s="9" t="s">
        <v>10064</v>
      </c>
      <c r="T3160" s="3" t="s">
        <v>12847</v>
      </c>
    </row>
    <row r="3161" spans="1:20" x14ac:dyDescent="0.25">
      <c r="A3161">
        <v>6193129</v>
      </c>
      <c r="B3161" s="4" t="s">
        <v>4071</v>
      </c>
      <c r="C3161" s="2" t="s">
        <v>22781</v>
      </c>
      <c r="D3161" s="8">
        <v>1.45</v>
      </c>
      <c r="E3161" s="2">
        <v>1</v>
      </c>
      <c r="F3161" s="2" t="str">
        <f>VLOOKUP(Tabla1[[#This Row],[Código]],[1]DETALLE_TARIFA!$C$2:$I$7282,7,FALSE)</f>
        <v>PCE</v>
      </c>
      <c r="G3161" s="2" t="s">
        <v>26905</v>
      </c>
      <c r="H3161" s="2" t="s">
        <v>6198</v>
      </c>
      <c r="I3161" s="10" t="s">
        <v>18724</v>
      </c>
      <c r="J3161" s="2" t="str">
        <f>VLOOKUP(Tabla1[[#This Row],[Código]],[1]ARTICULOS!$B$2:$I$1048576,8,FALSE)</f>
        <v>LFS Sistemas de canalización plástico Tipo WDK</v>
      </c>
      <c r="K3161" s="4">
        <v>4012196797295</v>
      </c>
      <c r="L3161" s="2">
        <v>10</v>
      </c>
      <c r="M3161" s="4">
        <v>4012196203512</v>
      </c>
      <c r="N3161" s="2" t="s">
        <v>26909</v>
      </c>
      <c r="O3161" s="2">
        <v>100</v>
      </c>
      <c r="P3161" s="4">
        <v>4012196203529</v>
      </c>
      <c r="Q3161" s="2" t="s">
        <v>26910</v>
      </c>
      <c r="R3161" s="2">
        <v>39259020</v>
      </c>
      <c r="S3161" s="9" t="s">
        <v>10310</v>
      </c>
      <c r="T3161" s="3" t="s">
        <v>12847</v>
      </c>
    </row>
    <row r="3162" spans="1:20" x14ac:dyDescent="0.25">
      <c r="A3162">
        <v>6193137</v>
      </c>
      <c r="B3162" s="4" t="s">
        <v>4072</v>
      </c>
      <c r="C3162" s="2" t="s">
        <v>22782</v>
      </c>
      <c r="D3162" s="8">
        <v>1.47</v>
      </c>
      <c r="E3162" s="2">
        <v>1</v>
      </c>
      <c r="F3162" s="2" t="str">
        <f>VLOOKUP(Tabla1[[#This Row],[Código]],[1]DETALLE_TARIFA!$C$2:$I$7282,7,FALSE)</f>
        <v>PCE</v>
      </c>
      <c r="G3162" s="2" t="s">
        <v>26905</v>
      </c>
      <c r="H3162" s="2" t="s">
        <v>6198</v>
      </c>
      <c r="I3162" s="10" t="s">
        <v>18724</v>
      </c>
      <c r="J3162" s="2" t="str">
        <f>VLOOKUP(Tabla1[[#This Row],[Código]],[1]ARTICULOS!$B$2:$I$1048576,8,FALSE)</f>
        <v>LFS Sistemas de canalización plástico Tipo WDK</v>
      </c>
      <c r="K3162" s="4">
        <v>4012196976768</v>
      </c>
      <c r="L3162" s="2">
        <v>10</v>
      </c>
      <c r="M3162" s="4">
        <v>4012196203567</v>
      </c>
      <c r="N3162" s="2" t="s">
        <v>26910</v>
      </c>
      <c r="O3162" s="2">
        <v>150</v>
      </c>
      <c r="P3162" s="4">
        <v>4012196203574</v>
      </c>
      <c r="Q3162" s="2" t="s">
        <v>26911</v>
      </c>
      <c r="R3162" s="2">
        <v>39259020</v>
      </c>
      <c r="S3162" s="9" t="s">
        <v>10311</v>
      </c>
      <c r="T3162" s="3" t="s">
        <v>12847</v>
      </c>
    </row>
    <row r="3163" spans="1:20" x14ac:dyDescent="0.25">
      <c r="A3163">
        <v>6153674</v>
      </c>
      <c r="B3163" s="4" t="s">
        <v>19370</v>
      </c>
      <c r="C3163" s="2" t="s">
        <v>22783</v>
      </c>
      <c r="D3163" s="8">
        <v>1.46</v>
      </c>
      <c r="E3163" s="2">
        <v>1</v>
      </c>
      <c r="F3163" s="2" t="str">
        <f>VLOOKUP(Tabla1[[#This Row],[Código]],[1]DETALLE_TARIFA!$C$2:$I$7282,7,FALSE)</f>
        <v>PCE</v>
      </c>
      <c r="G3163" s="2" t="s">
        <v>26905</v>
      </c>
      <c r="H3163" s="2" t="s">
        <v>6198</v>
      </c>
      <c r="I3163" s="10" t="s">
        <v>18724</v>
      </c>
      <c r="J3163" s="2" t="str">
        <f>VLOOKUP(Tabla1[[#This Row],[Código]],[1]ARTICULOS!$B$2:$I$1048576,8,FALSE)</f>
        <v>LFS Sistemas de canalización plástico Tipo WDK</v>
      </c>
      <c r="K3163" s="4">
        <v>4012196507672</v>
      </c>
      <c r="L3163" s="2">
        <v>10</v>
      </c>
      <c r="M3163" s="4">
        <v>4012196200283</v>
      </c>
      <c r="N3163" s="2" t="s">
        <v>26910</v>
      </c>
      <c r="O3163" s="2">
        <v>150</v>
      </c>
      <c r="P3163" s="4">
        <v>4012196200320</v>
      </c>
      <c r="Q3163" s="2" t="s">
        <v>26911</v>
      </c>
      <c r="R3163" s="2">
        <v>39259020</v>
      </c>
      <c r="S3163" s="9" t="s">
        <v>27414</v>
      </c>
      <c r="T3163" s="3" t="s">
        <v>12847</v>
      </c>
    </row>
    <row r="3164" spans="1:20" x14ac:dyDescent="0.25">
      <c r="A3164">
        <v>6154557</v>
      </c>
      <c r="B3164" s="4" t="s">
        <v>3806</v>
      </c>
      <c r="C3164" s="2" t="s">
        <v>22784</v>
      </c>
      <c r="D3164" s="8">
        <v>1.46</v>
      </c>
      <c r="E3164" s="2">
        <v>1</v>
      </c>
      <c r="F3164" s="2" t="str">
        <f>VLOOKUP(Tabla1[[#This Row],[Código]],[1]DETALLE_TARIFA!$C$2:$I$7282,7,FALSE)</f>
        <v>PCE</v>
      </c>
      <c r="G3164" s="2" t="s">
        <v>26905</v>
      </c>
      <c r="H3164" s="2" t="s">
        <v>6198</v>
      </c>
      <c r="I3164" s="10" t="s">
        <v>18724</v>
      </c>
      <c r="J3164" s="2" t="str">
        <f>VLOOKUP(Tabla1[[#This Row],[Código]],[1]ARTICULOS!$B$2:$I$1048576,8,FALSE)</f>
        <v>LFS Sistemas de canalización plástico Tipo WDK</v>
      </c>
      <c r="K3164" s="4">
        <v>4012196493395</v>
      </c>
      <c r="L3164" s="2">
        <v>10</v>
      </c>
      <c r="M3164" s="4">
        <v>4012196200627</v>
      </c>
      <c r="N3164" s="2" t="s">
        <v>26910</v>
      </c>
      <c r="O3164" s="2">
        <v>150</v>
      </c>
      <c r="P3164" s="4">
        <v>4012196200634</v>
      </c>
      <c r="Q3164" s="2" t="s">
        <v>26911</v>
      </c>
      <c r="R3164" s="2">
        <v>39259020</v>
      </c>
      <c r="S3164" s="9" t="s">
        <v>10044</v>
      </c>
      <c r="T3164" s="3" t="s">
        <v>12847</v>
      </c>
    </row>
    <row r="3165" spans="1:20" x14ac:dyDescent="0.25">
      <c r="A3165">
        <v>6193145</v>
      </c>
      <c r="B3165" s="4" t="s">
        <v>4073</v>
      </c>
      <c r="C3165" s="2" t="s">
        <v>22785</v>
      </c>
      <c r="D3165" s="8">
        <v>1.7</v>
      </c>
      <c r="E3165" s="2">
        <v>1</v>
      </c>
      <c r="F3165" s="2" t="str">
        <f>VLOOKUP(Tabla1[[#This Row],[Código]],[1]DETALLE_TARIFA!$C$2:$I$7282,7,FALSE)</f>
        <v>PCE</v>
      </c>
      <c r="G3165" s="2" t="s">
        <v>26905</v>
      </c>
      <c r="H3165" s="2" t="s">
        <v>6198</v>
      </c>
      <c r="I3165" s="10" t="s">
        <v>18724</v>
      </c>
      <c r="J3165" s="2" t="str">
        <f>VLOOKUP(Tabla1[[#This Row],[Código]],[1]ARTICULOS!$B$2:$I$1048576,8,FALSE)</f>
        <v>LFS Sistemas de canalización plástico Tipo WDK</v>
      </c>
      <c r="K3165" s="4">
        <v>4012196504794</v>
      </c>
      <c r="L3165" s="2">
        <v>10</v>
      </c>
      <c r="M3165" s="4">
        <v>4012196203581</v>
      </c>
      <c r="N3165" s="2" t="s">
        <v>26910</v>
      </c>
      <c r="O3165" s="2">
        <v>150</v>
      </c>
      <c r="P3165" s="4">
        <v>4012196203611</v>
      </c>
      <c r="Q3165" s="2" t="s">
        <v>26911</v>
      </c>
      <c r="R3165" s="2">
        <v>39259020</v>
      </c>
      <c r="S3165" s="9" t="s">
        <v>10312</v>
      </c>
      <c r="T3165" s="3" t="s">
        <v>12847</v>
      </c>
    </row>
    <row r="3166" spans="1:20" x14ac:dyDescent="0.25">
      <c r="A3166">
        <v>6028403</v>
      </c>
      <c r="B3166" s="4" t="s">
        <v>2521</v>
      </c>
      <c r="C3166" s="2" t="s">
        <v>22786</v>
      </c>
      <c r="D3166" s="8">
        <v>339.58</v>
      </c>
      <c r="E3166" s="2">
        <v>1</v>
      </c>
      <c r="F3166" s="2" t="str">
        <f>VLOOKUP(Tabla1[[#This Row],[Código]],[1]DETALLE_TARIFA!$C$2:$I$7282,7,FALSE)</f>
        <v>PCE</v>
      </c>
      <c r="G3166" s="2" t="s">
        <v>26905</v>
      </c>
      <c r="H3166" s="2" t="s">
        <v>6198</v>
      </c>
      <c r="I3166" s="10" t="s">
        <v>18724</v>
      </c>
      <c r="J3166" s="2" t="str">
        <f>VLOOKUP(Tabla1[[#This Row],[Código]],[1]ARTICULOS!$B$2:$I$1048576,8,FALSE)</f>
        <v>LFS Sistemas de canalización plástico Tipo WDK</v>
      </c>
      <c r="K3166" s="4">
        <v>4012196628216</v>
      </c>
      <c r="L3166" s="2">
        <v>1</v>
      </c>
      <c r="M3166" s="4">
        <v>4012196628223</v>
      </c>
      <c r="N3166" s="2" t="s">
        <v>26909</v>
      </c>
      <c r="O3166" s="2">
        <v>10</v>
      </c>
      <c r="P3166" s="4">
        <v>4012196628230</v>
      </c>
      <c r="Q3166" s="2" t="s">
        <v>26911</v>
      </c>
      <c r="R3166" s="2">
        <v>82015000</v>
      </c>
      <c r="S3166" s="9" t="s">
        <v>8757</v>
      </c>
      <c r="T3166" s="3" t="s">
        <v>12847</v>
      </c>
    </row>
    <row r="3167" spans="1:20" x14ac:dyDescent="0.25">
      <c r="A3167">
        <v>6028411</v>
      </c>
      <c r="B3167" s="4" t="s">
        <v>2522</v>
      </c>
      <c r="C3167" s="2" t="s">
        <v>22787</v>
      </c>
      <c r="D3167" s="8">
        <v>460.32</v>
      </c>
      <c r="E3167" s="2">
        <v>1</v>
      </c>
      <c r="F3167" s="2" t="str">
        <f>VLOOKUP(Tabla1[[#This Row],[Código]],[1]DETALLE_TARIFA!$C$2:$I$7282,7,FALSE)</f>
        <v>PCE</v>
      </c>
      <c r="G3167" s="2" t="s">
        <v>26905</v>
      </c>
      <c r="H3167" s="2" t="s">
        <v>6198</v>
      </c>
      <c r="I3167" s="10" t="s">
        <v>18724</v>
      </c>
      <c r="J3167" s="2" t="str">
        <f>VLOOKUP(Tabla1[[#This Row],[Código]],[1]ARTICULOS!$B$2:$I$1048576,8,FALSE)</f>
        <v>LFS Sistemas de canalización plástico Tipo WDK</v>
      </c>
      <c r="K3167" s="4">
        <v>4012196628278</v>
      </c>
      <c r="L3167" s="2">
        <v>1</v>
      </c>
      <c r="M3167" s="4">
        <v>4012196628285</v>
      </c>
      <c r="N3167" s="2" t="s">
        <v>26909</v>
      </c>
      <c r="O3167" s="2">
        <v>5</v>
      </c>
      <c r="P3167" s="4">
        <v>4012196628292</v>
      </c>
      <c r="Q3167" s="2" t="s">
        <v>26911</v>
      </c>
      <c r="R3167" s="2">
        <v>82015000</v>
      </c>
      <c r="S3167" s="9" t="s">
        <v>8758</v>
      </c>
      <c r="T3167" s="3" t="s">
        <v>12847</v>
      </c>
    </row>
    <row r="3168" spans="1:20" x14ac:dyDescent="0.25">
      <c r="A3168">
        <v>6040403</v>
      </c>
      <c r="B3168" s="4" t="s">
        <v>2523</v>
      </c>
      <c r="C3168" s="2" t="s">
        <v>22788</v>
      </c>
      <c r="D3168" s="8">
        <v>35.78</v>
      </c>
      <c r="E3168" s="2">
        <v>1</v>
      </c>
      <c r="F3168" s="2" t="str">
        <f>VLOOKUP(Tabla1[[#This Row],[Código]],[1]DETALLE_TARIFA!$C$2:$I$7282,7,FALSE)</f>
        <v>PCE</v>
      </c>
      <c r="G3168" s="2" t="s">
        <v>26905</v>
      </c>
      <c r="H3168" s="2" t="s">
        <v>6196</v>
      </c>
      <c r="I3168" s="10" t="s">
        <v>18725</v>
      </c>
      <c r="J3168" s="2" t="str">
        <f>VLOOKUP(Tabla1[[#This Row],[Código]],[1]ARTICULOS!$B$2:$I$1048576,8,FALSE)</f>
        <v>KTS Sistemas de bandejas portacables</v>
      </c>
      <c r="K3168" s="4">
        <v>4012196379392</v>
      </c>
      <c r="L3168" s="2">
        <v>1</v>
      </c>
      <c r="M3168" s="4">
        <v>4012196379408</v>
      </c>
      <c r="N3168" s="2" t="s">
        <v>26910</v>
      </c>
      <c r="R3168" s="2">
        <v>73089059</v>
      </c>
      <c r="S3168" s="9" t="s">
        <v>8759</v>
      </c>
      <c r="T3168" s="3" t="s">
        <v>12847</v>
      </c>
    </row>
    <row r="3169" spans="1:20" x14ac:dyDescent="0.25">
      <c r="A3169">
        <v>6040411</v>
      </c>
      <c r="B3169" s="4" t="s">
        <v>2524</v>
      </c>
      <c r="C3169" s="2" t="s">
        <v>22789</v>
      </c>
      <c r="D3169" s="8">
        <v>37.53</v>
      </c>
      <c r="E3169" s="2">
        <v>1</v>
      </c>
      <c r="F3169" s="2" t="str">
        <f>VLOOKUP(Tabla1[[#This Row],[Código]],[1]DETALLE_TARIFA!$C$2:$I$7282,7,FALSE)</f>
        <v>PCE</v>
      </c>
      <c r="G3169" s="2" t="s">
        <v>26905</v>
      </c>
      <c r="H3169" s="2" t="s">
        <v>6196</v>
      </c>
      <c r="I3169" s="10" t="s">
        <v>18725</v>
      </c>
      <c r="J3169" s="2" t="str">
        <f>VLOOKUP(Tabla1[[#This Row],[Código]],[1]ARTICULOS!$B$2:$I$1048576,8,FALSE)</f>
        <v>KTS Sistemas de bandejas portacables</v>
      </c>
      <c r="K3169" s="4">
        <v>4012196502639</v>
      </c>
      <c r="L3169" s="2">
        <v>1</v>
      </c>
      <c r="M3169" s="4">
        <v>4012196502646</v>
      </c>
      <c r="N3169" s="2" t="s">
        <v>26910</v>
      </c>
      <c r="R3169" s="2">
        <v>73089059</v>
      </c>
      <c r="S3169" s="9" t="s">
        <v>8760</v>
      </c>
      <c r="T3169" s="3" t="s">
        <v>12847</v>
      </c>
    </row>
    <row r="3170" spans="1:20" x14ac:dyDescent="0.25">
      <c r="A3170">
        <v>6040438</v>
      </c>
      <c r="B3170" s="4" t="s">
        <v>2525</v>
      </c>
      <c r="C3170" s="2" t="s">
        <v>22790</v>
      </c>
      <c r="D3170" s="8">
        <v>39.75</v>
      </c>
      <c r="E3170" s="2">
        <v>1</v>
      </c>
      <c r="F3170" s="2" t="str">
        <f>VLOOKUP(Tabla1[[#This Row],[Código]],[1]DETALLE_TARIFA!$C$2:$I$7282,7,FALSE)</f>
        <v>PCE</v>
      </c>
      <c r="G3170" s="2" t="s">
        <v>26905</v>
      </c>
      <c r="H3170" s="2" t="s">
        <v>6196</v>
      </c>
      <c r="I3170" s="10" t="s">
        <v>18725</v>
      </c>
      <c r="J3170" s="2" t="str">
        <f>VLOOKUP(Tabla1[[#This Row],[Código]],[1]ARTICULOS!$B$2:$I$1048576,8,FALSE)</f>
        <v>KTS Sistemas de bandejas portacables</v>
      </c>
      <c r="K3170" s="4">
        <v>4012196379453</v>
      </c>
      <c r="L3170" s="2">
        <v>1</v>
      </c>
      <c r="M3170" s="4">
        <v>4012196379460</v>
      </c>
      <c r="N3170" s="2" t="s">
        <v>26910</v>
      </c>
      <c r="R3170" s="2">
        <v>73089059</v>
      </c>
      <c r="S3170" s="9" t="s">
        <v>8761</v>
      </c>
      <c r="T3170" s="3" t="s">
        <v>12847</v>
      </c>
    </row>
    <row r="3171" spans="1:20" x14ac:dyDescent="0.25">
      <c r="A3171">
        <v>6040446</v>
      </c>
      <c r="B3171" s="4" t="s">
        <v>2526</v>
      </c>
      <c r="C3171" s="2" t="s">
        <v>22791</v>
      </c>
      <c r="D3171" s="8">
        <v>43.64</v>
      </c>
      <c r="E3171" s="2">
        <v>1</v>
      </c>
      <c r="F3171" s="2" t="str">
        <f>VLOOKUP(Tabla1[[#This Row],[Código]],[1]DETALLE_TARIFA!$C$2:$I$7282,7,FALSE)</f>
        <v>PCE</v>
      </c>
      <c r="G3171" s="2" t="s">
        <v>26905</v>
      </c>
      <c r="H3171" s="2" t="s">
        <v>6196</v>
      </c>
      <c r="I3171" s="10" t="s">
        <v>18725</v>
      </c>
      <c r="J3171" s="2" t="str">
        <f>VLOOKUP(Tabla1[[#This Row],[Código]],[1]ARTICULOS!$B$2:$I$1048576,8,FALSE)</f>
        <v>KTS Sistemas de bandejas portacables</v>
      </c>
      <c r="K3171" s="4">
        <v>4012196379514</v>
      </c>
      <c r="L3171" s="2">
        <v>1</v>
      </c>
      <c r="M3171" s="4">
        <v>4012196379521</v>
      </c>
      <c r="N3171" s="2" t="s">
        <v>26910</v>
      </c>
      <c r="R3171" s="2">
        <v>73089059</v>
      </c>
      <c r="S3171" s="9" t="s">
        <v>8762</v>
      </c>
      <c r="T3171" s="3" t="s">
        <v>12847</v>
      </c>
    </row>
    <row r="3172" spans="1:20" x14ac:dyDescent="0.25">
      <c r="A3172">
        <v>6040480</v>
      </c>
      <c r="B3172" s="4" t="s">
        <v>2527</v>
      </c>
      <c r="C3172" s="2" t="s">
        <v>22792</v>
      </c>
      <c r="D3172" s="8">
        <v>96.37</v>
      </c>
      <c r="E3172" s="2">
        <v>1</v>
      </c>
      <c r="F3172" s="2" t="str">
        <f>VLOOKUP(Tabla1[[#This Row],[Código]],[1]DETALLE_TARIFA!$C$2:$I$7282,7,FALSE)</f>
        <v>PCE</v>
      </c>
      <c r="G3172" s="2" t="s">
        <v>26905</v>
      </c>
      <c r="H3172" s="2" t="s">
        <v>6196</v>
      </c>
      <c r="I3172" s="10" t="s">
        <v>18725</v>
      </c>
      <c r="J3172" s="2" t="str">
        <f>VLOOKUP(Tabla1[[#This Row],[Código]],[1]ARTICULOS!$B$2:$I$1048576,8,FALSE)</f>
        <v>KTS Sistemas de bandejas portacables</v>
      </c>
      <c r="K3172" s="4">
        <v>4012195992141</v>
      </c>
      <c r="L3172" s="2">
        <v>1</v>
      </c>
      <c r="M3172" s="4">
        <v>4012196096961</v>
      </c>
      <c r="N3172" s="2" t="s">
        <v>26914</v>
      </c>
      <c r="R3172" s="2">
        <v>73089059</v>
      </c>
      <c r="S3172" s="9" t="s">
        <v>8763</v>
      </c>
      <c r="T3172" s="3" t="s">
        <v>12847</v>
      </c>
    </row>
    <row r="3173" spans="1:20" x14ac:dyDescent="0.25">
      <c r="A3173">
        <v>6040482</v>
      </c>
      <c r="B3173" s="4" t="s">
        <v>2528</v>
      </c>
      <c r="C3173" s="2" t="s">
        <v>22793</v>
      </c>
      <c r="D3173" s="8">
        <v>127</v>
      </c>
      <c r="E3173" s="2">
        <v>1</v>
      </c>
      <c r="F3173" s="2" t="str">
        <f>VLOOKUP(Tabla1[[#This Row],[Código]],[1]DETALLE_TARIFA!$C$2:$I$7282,7,FALSE)</f>
        <v>PCE</v>
      </c>
      <c r="G3173" s="2" t="s">
        <v>26905</v>
      </c>
      <c r="H3173" s="2" t="s">
        <v>6196</v>
      </c>
      <c r="I3173" s="10" t="s">
        <v>18725</v>
      </c>
      <c r="J3173" s="2" t="str">
        <f>VLOOKUP(Tabla1[[#This Row],[Código]],[1]ARTICULOS!$B$2:$I$1048576,8,FALSE)</f>
        <v>KTS Sistemas de bandejas portacables</v>
      </c>
      <c r="K3173" s="4">
        <v>4012195992158</v>
      </c>
      <c r="L3173" s="2">
        <v>1</v>
      </c>
      <c r="M3173" s="4">
        <v>4012196097005</v>
      </c>
      <c r="N3173" s="2" t="s">
        <v>26914</v>
      </c>
      <c r="R3173" s="2">
        <v>73089059</v>
      </c>
      <c r="S3173" s="9" t="s">
        <v>8764</v>
      </c>
      <c r="T3173" s="3" t="s">
        <v>12847</v>
      </c>
    </row>
    <row r="3174" spans="1:20" x14ac:dyDescent="0.25">
      <c r="A3174">
        <v>6040484</v>
      </c>
      <c r="B3174" s="4" t="s">
        <v>2529</v>
      </c>
      <c r="C3174" s="2" t="s">
        <v>22794</v>
      </c>
      <c r="D3174" s="8">
        <v>132.86000000000001</v>
      </c>
      <c r="E3174" s="2">
        <v>1</v>
      </c>
      <c r="F3174" s="2" t="str">
        <f>VLOOKUP(Tabla1[[#This Row],[Código]],[1]DETALLE_TARIFA!$C$2:$I$7282,7,FALSE)</f>
        <v>PCE</v>
      </c>
      <c r="G3174" s="2" t="s">
        <v>26905</v>
      </c>
      <c r="H3174" s="2" t="s">
        <v>6196</v>
      </c>
      <c r="I3174" s="10" t="s">
        <v>18725</v>
      </c>
      <c r="J3174" s="2" t="str">
        <f>VLOOKUP(Tabla1[[#This Row],[Código]],[1]ARTICULOS!$B$2:$I$1048576,8,FALSE)</f>
        <v>KTS Sistemas de bandejas portacables</v>
      </c>
      <c r="K3174" s="4">
        <v>4012195992165</v>
      </c>
      <c r="L3174" s="2">
        <v>1</v>
      </c>
      <c r="M3174" s="4">
        <v>4012196097012</v>
      </c>
      <c r="N3174" s="2" t="s">
        <v>26914</v>
      </c>
      <c r="R3174" s="2">
        <v>73089059</v>
      </c>
      <c r="S3174" s="9" t="s">
        <v>8765</v>
      </c>
      <c r="T3174" s="3" t="s">
        <v>12847</v>
      </c>
    </row>
    <row r="3175" spans="1:20" x14ac:dyDescent="0.25">
      <c r="A3175">
        <v>6040486</v>
      </c>
      <c r="B3175" s="4" t="s">
        <v>2530</v>
      </c>
      <c r="C3175" s="2" t="s">
        <v>22795</v>
      </c>
      <c r="D3175" s="8">
        <v>168.52</v>
      </c>
      <c r="E3175" s="2">
        <v>1</v>
      </c>
      <c r="F3175" s="2" t="str">
        <f>VLOOKUP(Tabla1[[#This Row],[Código]],[1]DETALLE_TARIFA!$C$2:$I$7282,7,FALSE)</f>
        <v>PCE</v>
      </c>
      <c r="G3175" s="2" t="s">
        <v>26905</v>
      </c>
      <c r="H3175" s="2" t="s">
        <v>6196</v>
      </c>
      <c r="I3175" s="10" t="s">
        <v>18725</v>
      </c>
      <c r="J3175" s="2" t="str">
        <f>VLOOKUP(Tabla1[[#This Row],[Código]],[1]ARTICULOS!$B$2:$I$1048576,8,FALSE)</f>
        <v>KTS Sistemas de bandejas portacables</v>
      </c>
      <c r="K3175" s="4">
        <v>4012195992172</v>
      </c>
      <c r="L3175" s="2">
        <v>1</v>
      </c>
      <c r="M3175" s="4">
        <v>4012196097050</v>
      </c>
      <c r="N3175" s="2" t="s">
        <v>26914</v>
      </c>
      <c r="R3175" s="2">
        <v>73089059</v>
      </c>
      <c r="S3175" s="9" t="s">
        <v>8766</v>
      </c>
      <c r="T3175" s="3" t="s">
        <v>12847</v>
      </c>
    </row>
    <row r="3176" spans="1:20" x14ac:dyDescent="0.25">
      <c r="A3176">
        <v>6040488</v>
      </c>
      <c r="B3176" s="4" t="s">
        <v>2531</v>
      </c>
      <c r="C3176" s="2" t="s">
        <v>22796</v>
      </c>
      <c r="D3176" s="8">
        <v>198.68</v>
      </c>
      <c r="E3176" s="2">
        <v>1</v>
      </c>
      <c r="F3176" s="2" t="str">
        <f>VLOOKUP(Tabla1[[#This Row],[Código]],[1]DETALLE_TARIFA!$C$2:$I$7282,7,FALSE)</f>
        <v>PCE</v>
      </c>
      <c r="G3176" s="2" t="s">
        <v>26905</v>
      </c>
      <c r="H3176" s="2" t="s">
        <v>6196</v>
      </c>
      <c r="I3176" s="10" t="s">
        <v>18725</v>
      </c>
      <c r="J3176" s="2" t="str">
        <f>VLOOKUP(Tabla1[[#This Row],[Código]],[1]ARTICULOS!$B$2:$I$1048576,8,FALSE)</f>
        <v>KTS Sistemas de bandejas portacables</v>
      </c>
      <c r="K3176" s="4">
        <v>4012195992189</v>
      </c>
      <c r="L3176" s="2">
        <v>1</v>
      </c>
      <c r="M3176" s="4">
        <v>4012196097067</v>
      </c>
      <c r="N3176" s="2" t="s">
        <v>26914</v>
      </c>
      <c r="R3176" s="2">
        <v>73089059</v>
      </c>
      <c r="S3176" s="9" t="s">
        <v>8767</v>
      </c>
      <c r="T3176" s="3" t="s">
        <v>12847</v>
      </c>
    </row>
    <row r="3177" spans="1:20" x14ac:dyDescent="0.25">
      <c r="A3177">
        <v>6040490</v>
      </c>
      <c r="B3177" s="4" t="s">
        <v>2532</v>
      </c>
      <c r="C3177" s="2" t="s">
        <v>22797</v>
      </c>
      <c r="D3177" s="8">
        <v>248.65</v>
      </c>
      <c r="E3177" s="2">
        <v>1</v>
      </c>
      <c r="F3177" s="2" t="str">
        <f>VLOOKUP(Tabla1[[#This Row],[Código]],[1]DETALLE_TARIFA!$C$2:$I$7282,7,FALSE)</f>
        <v>PCE</v>
      </c>
      <c r="G3177" s="2" t="s">
        <v>26905</v>
      </c>
      <c r="H3177" s="2" t="s">
        <v>6196</v>
      </c>
      <c r="I3177" s="10" t="s">
        <v>18725</v>
      </c>
      <c r="J3177" s="2" t="str">
        <f>VLOOKUP(Tabla1[[#This Row],[Código]],[1]ARTICULOS!$B$2:$I$1048576,8,FALSE)</f>
        <v>KTS Sistemas de bandejas portacables</v>
      </c>
      <c r="K3177" s="4">
        <v>4012195992196</v>
      </c>
      <c r="L3177" s="2">
        <v>1</v>
      </c>
      <c r="M3177" s="4">
        <v>4012196097074</v>
      </c>
      <c r="N3177" s="2" t="s">
        <v>26914</v>
      </c>
      <c r="R3177" s="2">
        <v>73089059</v>
      </c>
      <c r="S3177" s="9" t="s">
        <v>8768</v>
      </c>
      <c r="T3177" s="3" t="s">
        <v>12847</v>
      </c>
    </row>
    <row r="3178" spans="1:20" x14ac:dyDescent="0.25">
      <c r="A3178">
        <v>6040492</v>
      </c>
      <c r="B3178" s="4" t="s">
        <v>2533</v>
      </c>
      <c r="C3178" s="2" t="s">
        <v>22798</v>
      </c>
      <c r="D3178" s="8">
        <v>316.76</v>
      </c>
      <c r="E3178" s="2">
        <v>1</v>
      </c>
      <c r="F3178" s="2" t="str">
        <f>VLOOKUP(Tabla1[[#This Row],[Código]],[1]DETALLE_TARIFA!$C$2:$I$7282,7,FALSE)</f>
        <v>PCE</v>
      </c>
      <c r="G3178" s="2" t="s">
        <v>26905</v>
      </c>
      <c r="H3178" s="2" t="s">
        <v>6196</v>
      </c>
      <c r="I3178" s="10" t="s">
        <v>18725</v>
      </c>
      <c r="J3178" s="2" t="str">
        <f>VLOOKUP(Tabla1[[#This Row],[Código]],[1]ARTICULOS!$B$2:$I$1048576,8,FALSE)</f>
        <v>KTS Sistemas de bandejas portacables</v>
      </c>
      <c r="K3178" s="4">
        <v>4012195992202</v>
      </c>
      <c r="L3178" s="2">
        <v>1</v>
      </c>
      <c r="M3178" s="4">
        <v>4012196097081</v>
      </c>
      <c r="N3178" s="2" t="s">
        <v>26914</v>
      </c>
      <c r="R3178" s="2">
        <v>73089059</v>
      </c>
      <c r="S3178" s="9" t="s">
        <v>8769</v>
      </c>
      <c r="T3178" s="3" t="s">
        <v>12847</v>
      </c>
    </row>
    <row r="3179" spans="1:20" x14ac:dyDescent="0.25">
      <c r="A3179">
        <v>6040500</v>
      </c>
      <c r="B3179" s="4" t="s">
        <v>2534</v>
      </c>
      <c r="C3179" s="2" t="s">
        <v>22799</v>
      </c>
      <c r="D3179" s="8">
        <v>105.61</v>
      </c>
      <c r="E3179" s="2">
        <v>1</v>
      </c>
      <c r="F3179" s="2" t="str">
        <f>VLOOKUP(Tabla1[[#This Row],[Código]],[1]DETALLE_TARIFA!$C$2:$I$7282,7,FALSE)</f>
        <v>PCE</v>
      </c>
      <c r="G3179" s="2" t="s">
        <v>26905</v>
      </c>
      <c r="H3179" s="2" t="s">
        <v>6196</v>
      </c>
      <c r="I3179" s="10" t="s">
        <v>18725</v>
      </c>
      <c r="J3179" s="2" t="str">
        <f>VLOOKUP(Tabla1[[#This Row],[Código]],[1]ARTICULOS!$B$2:$I$1048576,8,FALSE)</f>
        <v>KTS Sistemas de bandejas portacables</v>
      </c>
      <c r="K3179" s="4">
        <v>4012195992219</v>
      </c>
      <c r="L3179" s="2">
        <v>1</v>
      </c>
      <c r="M3179" s="4">
        <v>4012196097111</v>
      </c>
      <c r="N3179" s="2" t="s">
        <v>26914</v>
      </c>
      <c r="R3179" s="2">
        <v>73089059</v>
      </c>
      <c r="S3179" s="9" t="s">
        <v>8770</v>
      </c>
      <c r="T3179" s="3" t="s">
        <v>12847</v>
      </c>
    </row>
    <row r="3180" spans="1:20" x14ac:dyDescent="0.25">
      <c r="A3180">
        <v>6040502</v>
      </c>
      <c r="B3180" s="4" t="s">
        <v>2535</v>
      </c>
      <c r="C3180" s="2" t="s">
        <v>22800</v>
      </c>
      <c r="D3180" s="8">
        <v>132.07</v>
      </c>
      <c r="E3180" s="2">
        <v>1</v>
      </c>
      <c r="F3180" s="2" t="str">
        <f>VLOOKUP(Tabla1[[#This Row],[Código]],[1]DETALLE_TARIFA!$C$2:$I$7282,7,FALSE)</f>
        <v>PCE</v>
      </c>
      <c r="G3180" s="2" t="s">
        <v>26905</v>
      </c>
      <c r="H3180" s="2" t="s">
        <v>6196</v>
      </c>
      <c r="I3180" s="10" t="s">
        <v>18725</v>
      </c>
      <c r="J3180" s="2" t="str">
        <f>VLOOKUP(Tabla1[[#This Row],[Código]],[1]ARTICULOS!$B$2:$I$1048576,8,FALSE)</f>
        <v>KTS Sistemas de bandejas portacables</v>
      </c>
      <c r="K3180" s="4">
        <v>4012195992226</v>
      </c>
      <c r="L3180" s="2">
        <v>1</v>
      </c>
      <c r="M3180" s="4">
        <v>4012196097128</v>
      </c>
      <c r="N3180" s="2" t="s">
        <v>26914</v>
      </c>
      <c r="R3180" s="2">
        <v>73089059</v>
      </c>
      <c r="S3180" s="9" t="s">
        <v>8771</v>
      </c>
      <c r="T3180" s="3" t="s">
        <v>12847</v>
      </c>
    </row>
    <row r="3181" spans="1:20" x14ac:dyDescent="0.25">
      <c r="A3181">
        <v>6040504</v>
      </c>
      <c r="B3181" s="4" t="s">
        <v>2536</v>
      </c>
      <c r="C3181" s="2" t="s">
        <v>22801</v>
      </c>
      <c r="D3181" s="8">
        <v>154.53</v>
      </c>
      <c r="E3181" s="2">
        <v>1</v>
      </c>
      <c r="F3181" s="2" t="str">
        <f>VLOOKUP(Tabla1[[#This Row],[Código]],[1]DETALLE_TARIFA!$C$2:$I$7282,7,FALSE)</f>
        <v>PCE</v>
      </c>
      <c r="G3181" s="2" t="s">
        <v>26905</v>
      </c>
      <c r="H3181" s="2" t="s">
        <v>6196</v>
      </c>
      <c r="I3181" s="10" t="s">
        <v>18725</v>
      </c>
      <c r="J3181" s="2" t="str">
        <f>VLOOKUP(Tabla1[[#This Row],[Código]],[1]ARTICULOS!$B$2:$I$1048576,8,FALSE)</f>
        <v>KTS Sistemas de bandejas portacables</v>
      </c>
      <c r="K3181" s="4">
        <v>4012195992233</v>
      </c>
      <c r="L3181" s="2">
        <v>1</v>
      </c>
      <c r="M3181" s="4">
        <v>4012196097135</v>
      </c>
      <c r="N3181" s="2" t="s">
        <v>26914</v>
      </c>
      <c r="R3181" s="2">
        <v>73089059</v>
      </c>
      <c r="S3181" s="9" t="s">
        <v>8772</v>
      </c>
      <c r="T3181" s="3" t="s">
        <v>12847</v>
      </c>
    </row>
    <row r="3182" spans="1:20" x14ac:dyDescent="0.25">
      <c r="A3182">
        <v>6040506</v>
      </c>
      <c r="B3182" s="4" t="s">
        <v>2537</v>
      </c>
      <c r="C3182" s="2" t="s">
        <v>22802</v>
      </c>
      <c r="D3182" s="8">
        <v>224.26</v>
      </c>
      <c r="E3182" s="2">
        <v>1</v>
      </c>
      <c r="F3182" s="2" t="str">
        <f>VLOOKUP(Tabla1[[#This Row],[Código]],[1]DETALLE_TARIFA!$C$2:$I$7282,7,FALSE)</f>
        <v>PCE</v>
      </c>
      <c r="G3182" s="2" t="s">
        <v>26905</v>
      </c>
      <c r="H3182" s="2" t="s">
        <v>6196</v>
      </c>
      <c r="I3182" s="10" t="s">
        <v>18725</v>
      </c>
      <c r="J3182" s="2" t="str">
        <f>VLOOKUP(Tabla1[[#This Row],[Código]],[1]ARTICULOS!$B$2:$I$1048576,8,FALSE)</f>
        <v>KTS Sistemas de bandejas portacables</v>
      </c>
      <c r="K3182" s="4">
        <v>4012195992240</v>
      </c>
      <c r="L3182" s="2">
        <v>1</v>
      </c>
      <c r="M3182" s="4">
        <v>4012196097142</v>
      </c>
      <c r="N3182" s="2" t="s">
        <v>26914</v>
      </c>
      <c r="R3182" s="2">
        <v>73089059</v>
      </c>
      <c r="S3182" s="9" t="s">
        <v>8773</v>
      </c>
      <c r="T3182" s="3" t="s">
        <v>12847</v>
      </c>
    </row>
    <row r="3183" spans="1:20" x14ac:dyDescent="0.25">
      <c r="A3183">
        <v>6040508</v>
      </c>
      <c r="B3183" s="4" t="s">
        <v>2538</v>
      </c>
      <c r="C3183" s="2" t="s">
        <v>22803</v>
      </c>
      <c r="D3183" s="8">
        <v>259.92</v>
      </c>
      <c r="E3183" s="2">
        <v>1</v>
      </c>
      <c r="F3183" s="2" t="str">
        <f>VLOOKUP(Tabla1[[#This Row],[Código]],[1]DETALLE_TARIFA!$C$2:$I$7282,7,FALSE)</f>
        <v>PCE</v>
      </c>
      <c r="G3183" s="2" t="s">
        <v>26905</v>
      </c>
      <c r="H3183" s="2" t="s">
        <v>6196</v>
      </c>
      <c r="I3183" s="10" t="s">
        <v>18725</v>
      </c>
      <c r="J3183" s="2" t="str">
        <f>VLOOKUP(Tabla1[[#This Row],[Código]],[1]ARTICULOS!$B$2:$I$1048576,8,FALSE)</f>
        <v>KTS Sistemas de bandejas portacables</v>
      </c>
      <c r="K3183" s="4">
        <v>4012195992257</v>
      </c>
      <c r="L3183" s="2">
        <v>1</v>
      </c>
      <c r="M3183" s="4">
        <v>4012196097173</v>
      </c>
      <c r="N3183" s="2" t="s">
        <v>26914</v>
      </c>
      <c r="R3183" s="2">
        <v>73089059</v>
      </c>
      <c r="S3183" s="9" t="s">
        <v>8774</v>
      </c>
      <c r="T3183" s="3" t="s">
        <v>12847</v>
      </c>
    </row>
    <row r="3184" spans="1:20" x14ac:dyDescent="0.25">
      <c r="A3184">
        <v>6040510</v>
      </c>
      <c r="B3184" s="4" t="s">
        <v>2539</v>
      </c>
      <c r="C3184" s="2" t="s">
        <v>22804</v>
      </c>
      <c r="D3184" s="8">
        <v>345.87</v>
      </c>
      <c r="E3184" s="2">
        <v>1</v>
      </c>
      <c r="F3184" s="2" t="str">
        <f>VLOOKUP(Tabla1[[#This Row],[Código]],[1]DETALLE_TARIFA!$C$2:$I$7282,7,FALSE)</f>
        <v>PCE</v>
      </c>
      <c r="G3184" s="2" t="s">
        <v>26905</v>
      </c>
      <c r="H3184" s="2" t="s">
        <v>6196</v>
      </c>
      <c r="I3184" s="10" t="s">
        <v>18725</v>
      </c>
      <c r="J3184" s="2" t="str">
        <f>VLOOKUP(Tabla1[[#This Row],[Código]],[1]ARTICULOS!$B$2:$I$1048576,8,FALSE)</f>
        <v>KTS Sistemas de bandejas portacables</v>
      </c>
      <c r="K3184" s="4">
        <v>4012195992264</v>
      </c>
      <c r="L3184" s="2">
        <v>1</v>
      </c>
      <c r="M3184" s="4">
        <v>4012196097180</v>
      </c>
      <c r="N3184" s="2" t="s">
        <v>26914</v>
      </c>
      <c r="R3184" s="2">
        <v>73089059</v>
      </c>
      <c r="S3184" s="9" t="s">
        <v>8775</v>
      </c>
      <c r="T3184" s="3" t="s">
        <v>12847</v>
      </c>
    </row>
    <row r="3185" spans="1:20" x14ac:dyDescent="0.25">
      <c r="A3185">
        <v>6040512</v>
      </c>
      <c r="B3185" s="4" t="s">
        <v>2540</v>
      </c>
      <c r="C3185" s="2" t="s">
        <v>22805</v>
      </c>
      <c r="D3185" s="8">
        <v>396.98</v>
      </c>
      <c r="E3185" s="2">
        <v>1</v>
      </c>
      <c r="F3185" s="2" t="str">
        <f>VLOOKUP(Tabla1[[#This Row],[Código]],[1]DETALLE_TARIFA!$C$2:$I$7282,7,FALSE)</f>
        <v>PCE</v>
      </c>
      <c r="G3185" s="2" t="s">
        <v>26905</v>
      </c>
      <c r="H3185" s="2" t="s">
        <v>6196</v>
      </c>
      <c r="I3185" s="10" t="s">
        <v>18725</v>
      </c>
      <c r="J3185" s="2" t="str">
        <f>VLOOKUP(Tabla1[[#This Row],[Código]],[1]ARTICULOS!$B$2:$I$1048576,8,FALSE)</f>
        <v>KTS Sistemas de bandejas portacables</v>
      </c>
      <c r="K3185" s="4">
        <v>4012195992271</v>
      </c>
      <c r="L3185" s="2">
        <v>1</v>
      </c>
      <c r="M3185" s="4">
        <v>4012196097197</v>
      </c>
      <c r="N3185" s="2" t="s">
        <v>26914</v>
      </c>
      <c r="R3185" s="2">
        <v>73089059</v>
      </c>
      <c r="S3185" s="9" t="s">
        <v>8776</v>
      </c>
      <c r="T3185" s="3" t="s">
        <v>12847</v>
      </c>
    </row>
    <row r="3186" spans="1:20" x14ac:dyDescent="0.25">
      <c r="A3186">
        <v>6040520</v>
      </c>
      <c r="B3186" s="4" t="s">
        <v>2541</v>
      </c>
      <c r="C3186" s="2" t="s">
        <v>22806</v>
      </c>
      <c r="D3186" s="8">
        <v>190.6</v>
      </c>
      <c r="E3186" s="2">
        <v>1</v>
      </c>
      <c r="F3186" s="2" t="str">
        <f>VLOOKUP(Tabla1[[#This Row],[Código]],[1]DETALLE_TARIFA!$C$2:$I$7282,7,FALSE)</f>
        <v>PCE</v>
      </c>
      <c r="G3186" s="2" t="s">
        <v>26905</v>
      </c>
      <c r="H3186" s="2" t="s">
        <v>6196</v>
      </c>
      <c r="I3186" s="10" t="s">
        <v>18725</v>
      </c>
      <c r="J3186" s="2" t="str">
        <f>VLOOKUP(Tabla1[[#This Row],[Código]],[1]ARTICULOS!$B$2:$I$1048576,8,FALSE)</f>
        <v>KTS Sistemas de bandejas portacables</v>
      </c>
      <c r="K3186" s="4">
        <v>4012195992288</v>
      </c>
      <c r="L3186" s="2">
        <v>1</v>
      </c>
      <c r="M3186" s="4">
        <v>4012196097203</v>
      </c>
      <c r="N3186" s="2" t="s">
        <v>26914</v>
      </c>
      <c r="R3186" s="2">
        <v>73089059</v>
      </c>
      <c r="S3186" s="9" t="s">
        <v>8777</v>
      </c>
      <c r="T3186" s="3" t="s">
        <v>12847</v>
      </c>
    </row>
    <row r="3187" spans="1:20" x14ac:dyDescent="0.25">
      <c r="A3187">
        <v>6040524</v>
      </c>
      <c r="B3187" s="4" t="s">
        <v>2542</v>
      </c>
      <c r="C3187" s="2" t="s">
        <v>22807</v>
      </c>
      <c r="D3187" s="8">
        <v>278.86</v>
      </c>
      <c r="E3187" s="2">
        <v>1</v>
      </c>
      <c r="F3187" s="2" t="str">
        <f>VLOOKUP(Tabla1[[#This Row],[Código]],[1]DETALLE_TARIFA!$C$2:$I$7282,7,FALSE)</f>
        <v>PCE</v>
      </c>
      <c r="G3187" s="2" t="s">
        <v>26905</v>
      </c>
      <c r="H3187" s="2" t="s">
        <v>6196</v>
      </c>
      <c r="I3187" s="10" t="s">
        <v>18725</v>
      </c>
      <c r="J3187" s="2" t="str">
        <f>VLOOKUP(Tabla1[[#This Row],[Código]],[1]ARTICULOS!$B$2:$I$1048576,8,FALSE)</f>
        <v>KTS Sistemas de bandejas portacables</v>
      </c>
      <c r="K3187" s="4">
        <v>4012195992301</v>
      </c>
      <c r="L3187" s="2">
        <v>1</v>
      </c>
      <c r="M3187" s="4">
        <v>4012196097241</v>
      </c>
      <c r="N3187" s="2" t="s">
        <v>26914</v>
      </c>
      <c r="R3187" s="2">
        <v>73089059</v>
      </c>
      <c r="S3187" s="9" t="s">
        <v>8778</v>
      </c>
      <c r="T3187" s="3" t="s">
        <v>12847</v>
      </c>
    </row>
    <row r="3188" spans="1:20" x14ac:dyDescent="0.25">
      <c r="A3188">
        <v>6040526</v>
      </c>
      <c r="B3188" s="4" t="s">
        <v>2543</v>
      </c>
      <c r="C3188" s="2" t="s">
        <v>22808</v>
      </c>
      <c r="D3188" s="8">
        <v>404.9</v>
      </c>
      <c r="E3188" s="2">
        <v>1</v>
      </c>
      <c r="F3188" s="2" t="str">
        <f>VLOOKUP(Tabla1[[#This Row],[Código]],[1]DETALLE_TARIFA!$C$2:$I$7282,7,FALSE)</f>
        <v>PCE</v>
      </c>
      <c r="G3188" s="2" t="s">
        <v>26905</v>
      </c>
      <c r="H3188" s="2" t="s">
        <v>6196</v>
      </c>
      <c r="I3188" s="10" t="s">
        <v>18725</v>
      </c>
      <c r="J3188" s="2" t="str">
        <f>VLOOKUP(Tabla1[[#This Row],[Código]],[1]ARTICULOS!$B$2:$I$1048576,8,FALSE)</f>
        <v>KTS Sistemas de bandejas portacables</v>
      </c>
      <c r="K3188" s="4">
        <v>4012195992318</v>
      </c>
      <c r="L3188" s="2">
        <v>1</v>
      </c>
      <c r="M3188" s="4">
        <v>4012196097258</v>
      </c>
      <c r="N3188" s="2" t="s">
        <v>26914</v>
      </c>
      <c r="R3188" s="2">
        <v>73089059</v>
      </c>
      <c r="S3188" s="9" t="s">
        <v>8779</v>
      </c>
      <c r="T3188" s="3" t="s">
        <v>12847</v>
      </c>
    </row>
    <row r="3189" spans="1:20" x14ac:dyDescent="0.25">
      <c r="A3189">
        <v>6040528</v>
      </c>
      <c r="B3189" s="4" t="s">
        <v>2544</v>
      </c>
      <c r="C3189" s="2" t="s">
        <v>22809</v>
      </c>
      <c r="D3189" s="8">
        <v>481.08</v>
      </c>
      <c r="E3189" s="2">
        <v>1</v>
      </c>
      <c r="F3189" s="2" t="str">
        <f>VLOOKUP(Tabla1[[#This Row],[Código]],[1]DETALLE_TARIFA!$C$2:$I$7282,7,FALSE)</f>
        <v>PCE</v>
      </c>
      <c r="G3189" s="2" t="s">
        <v>26905</v>
      </c>
      <c r="H3189" s="2" t="s">
        <v>6196</v>
      </c>
      <c r="I3189" s="10" t="s">
        <v>18725</v>
      </c>
      <c r="J3189" s="2" t="str">
        <f>VLOOKUP(Tabla1[[#This Row],[Código]],[1]ARTICULOS!$B$2:$I$1048576,8,FALSE)</f>
        <v>KTS Sistemas de bandejas portacables</v>
      </c>
      <c r="K3189" s="4">
        <v>4012195992325</v>
      </c>
      <c r="L3189" s="2">
        <v>1</v>
      </c>
      <c r="M3189" s="4">
        <v>4012196097265</v>
      </c>
      <c r="N3189" s="2" t="s">
        <v>26914</v>
      </c>
      <c r="R3189" s="2">
        <v>73089059</v>
      </c>
      <c r="S3189" s="9" t="s">
        <v>8780</v>
      </c>
      <c r="T3189" s="3" t="s">
        <v>12847</v>
      </c>
    </row>
    <row r="3190" spans="1:20" x14ac:dyDescent="0.25">
      <c r="A3190">
        <v>6040530</v>
      </c>
      <c r="B3190" s="4" t="s">
        <v>2545</v>
      </c>
      <c r="C3190" s="2" t="s">
        <v>22810</v>
      </c>
      <c r="D3190" s="8">
        <v>656.17</v>
      </c>
      <c r="E3190" s="2">
        <v>1</v>
      </c>
      <c r="F3190" s="2" t="str">
        <f>VLOOKUP(Tabla1[[#This Row],[Código]],[1]DETALLE_TARIFA!$C$2:$I$7282,7,FALSE)</f>
        <v>PCE</v>
      </c>
      <c r="G3190" s="2" t="s">
        <v>26905</v>
      </c>
      <c r="H3190" s="2" t="s">
        <v>6196</v>
      </c>
      <c r="I3190" s="10" t="s">
        <v>18725</v>
      </c>
      <c r="J3190" s="2" t="str">
        <f>VLOOKUP(Tabla1[[#This Row],[Código]],[1]ARTICULOS!$B$2:$I$1048576,8,FALSE)</f>
        <v>KTS Sistemas de bandejas portacables</v>
      </c>
      <c r="K3190" s="4">
        <v>4012195992332</v>
      </c>
      <c r="L3190" s="2">
        <v>1</v>
      </c>
      <c r="M3190" s="4">
        <v>4012196097296</v>
      </c>
      <c r="N3190" s="2" t="s">
        <v>26914</v>
      </c>
      <c r="R3190" s="2">
        <v>73089059</v>
      </c>
      <c r="S3190" s="9" t="s">
        <v>8781</v>
      </c>
      <c r="T3190" s="3" t="s">
        <v>12847</v>
      </c>
    </row>
    <row r="3191" spans="1:20" x14ac:dyDescent="0.25">
      <c r="A3191">
        <v>6040532</v>
      </c>
      <c r="B3191" s="4" t="s">
        <v>2546</v>
      </c>
      <c r="C3191" s="2" t="s">
        <v>22811</v>
      </c>
      <c r="D3191" s="8">
        <v>734.6</v>
      </c>
      <c r="E3191" s="2">
        <v>1</v>
      </c>
      <c r="F3191" s="2" t="str">
        <f>VLOOKUP(Tabla1[[#This Row],[Código]],[1]DETALLE_TARIFA!$C$2:$I$7282,7,FALSE)</f>
        <v>PCE</v>
      </c>
      <c r="G3191" s="2" t="s">
        <v>26905</v>
      </c>
      <c r="H3191" s="2" t="s">
        <v>6196</v>
      </c>
      <c r="I3191" s="10" t="s">
        <v>18725</v>
      </c>
      <c r="J3191" s="2" t="str">
        <f>VLOOKUP(Tabla1[[#This Row],[Código]],[1]ARTICULOS!$B$2:$I$1048576,8,FALSE)</f>
        <v>KTS Sistemas de bandejas portacables</v>
      </c>
      <c r="K3191" s="4">
        <v>4012195992349</v>
      </c>
      <c r="L3191" s="2">
        <v>1</v>
      </c>
      <c r="M3191" s="4">
        <v>4012196097302</v>
      </c>
      <c r="N3191" s="2" t="s">
        <v>26914</v>
      </c>
      <c r="R3191" s="2">
        <v>73089059</v>
      </c>
      <c r="S3191" s="9" t="s">
        <v>8782</v>
      </c>
      <c r="T3191" s="3" t="s">
        <v>12847</v>
      </c>
    </row>
    <row r="3192" spans="1:20" x14ac:dyDescent="0.25">
      <c r="A3192">
        <v>6040540</v>
      </c>
      <c r="B3192" s="4" t="s">
        <v>2547</v>
      </c>
      <c r="C3192" s="2" t="s">
        <v>22812</v>
      </c>
      <c r="D3192" s="8">
        <v>295.55</v>
      </c>
      <c r="E3192" s="2">
        <v>1</v>
      </c>
      <c r="F3192" s="2" t="str">
        <f>VLOOKUP(Tabla1[[#This Row],[Código]],[1]DETALLE_TARIFA!$C$2:$I$7282,7,FALSE)</f>
        <v>PCE</v>
      </c>
      <c r="G3192" s="2" t="s">
        <v>26905</v>
      </c>
      <c r="H3192" s="2" t="s">
        <v>6196</v>
      </c>
      <c r="I3192" s="10" t="s">
        <v>18725</v>
      </c>
      <c r="J3192" s="2" t="str">
        <f>VLOOKUP(Tabla1[[#This Row],[Código]],[1]ARTICULOS!$B$2:$I$1048576,8,FALSE)</f>
        <v>KTS Sistemas de bandejas portacables</v>
      </c>
      <c r="K3192" s="4">
        <v>4012195992356</v>
      </c>
      <c r="L3192" s="2">
        <v>1</v>
      </c>
      <c r="M3192" s="4">
        <v>4012196097319</v>
      </c>
      <c r="N3192" s="2" t="s">
        <v>26914</v>
      </c>
      <c r="R3192" s="2">
        <v>73089059</v>
      </c>
      <c r="S3192" s="9" t="s">
        <v>8783</v>
      </c>
      <c r="T3192" s="3" t="s">
        <v>12847</v>
      </c>
    </row>
    <row r="3193" spans="1:20" x14ac:dyDescent="0.25">
      <c r="A3193">
        <v>6040544</v>
      </c>
      <c r="B3193" s="4" t="s">
        <v>2548</v>
      </c>
      <c r="C3193" s="2" t="s">
        <v>22813</v>
      </c>
      <c r="D3193" s="8">
        <v>432.34</v>
      </c>
      <c r="E3193" s="2">
        <v>1</v>
      </c>
      <c r="F3193" s="2" t="str">
        <f>VLOOKUP(Tabla1[[#This Row],[Código]],[1]DETALLE_TARIFA!$C$2:$I$7282,7,FALSE)</f>
        <v>PCE</v>
      </c>
      <c r="G3193" s="2" t="s">
        <v>26905</v>
      </c>
      <c r="H3193" s="2" t="s">
        <v>6196</v>
      </c>
      <c r="I3193" s="10" t="s">
        <v>18725</v>
      </c>
      <c r="J3193" s="2" t="str">
        <f>VLOOKUP(Tabla1[[#This Row],[Código]],[1]ARTICULOS!$B$2:$I$1048576,8,FALSE)</f>
        <v>KTS Sistemas de bandejas portacables</v>
      </c>
      <c r="K3193" s="4">
        <v>4012195992370</v>
      </c>
      <c r="L3193" s="2">
        <v>1</v>
      </c>
      <c r="M3193" s="4">
        <v>4012196097357</v>
      </c>
      <c r="N3193" s="2" t="s">
        <v>26914</v>
      </c>
      <c r="R3193" s="2">
        <v>73089059</v>
      </c>
      <c r="S3193" s="9" t="s">
        <v>8784</v>
      </c>
      <c r="T3193" s="3" t="s">
        <v>12847</v>
      </c>
    </row>
    <row r="3194" spans="1:20" x14ac:dyDescent="0.25">
      <c r="A3194">
        <v>6040546</v>
      </c>
      <c r="B3194" s="4" t="s">
        <v>2549</v>
      </c>
      <c r="C3194" s="2" t="s">
        <v>22814</v>
      </c>
      <c r="D3194" s="8">
        <v>627.53</v>
      </c>
      <c r="E3194" s="2">
        <v>1</v>
      </c>
      <c r="F3194" s="2" t="str">
        <f>VLOOKUP(Tabla1[[#This Row],[Código]],[1]DETALLE_TARIFA!$C$2:$I$7282,7,FALSE)</f>
        <v>PCE</v>
      </c>
      <c r="G3194" s="2" t="s">
        <v>26905</v>
      </c>
      <c r="H3194" s="2" t="s">
        <v>6196</v>
      </c>
      <c r="I3194" s="10" t="s">
        <v>18725</v>
      </c>
      <c r="J3194" s="2" t="str">
        <f>VLOOKUP(Tabla1[[#This Row],[Código]],[1]ARTICULOS!$B$2:$I$1048576,8,FALSE)</f>
        <v>KTS Sistemas de bandejas portacables</v>
      </c>
      <c r="K3194" s="4">
        <v>4012195992387</v>
      </c>
      <c r="L3194" s="2">
        <v>1</v>
      </c>
      <c r="M3194" s="4">
        <v>4012196097364</v>
      </c>
      <c r="N3194" s="2" t="s">
        <v>26914</v>
      </c>
      <c r="R3194" s="2">
        <v>73089059</v>
      </c>
      <c r="S3194" s="9" t="s">
        <v>8785</v>
      </c>
      <c r="T3194" s="3" t="s">
        <v>12847</v>
      </c>
    </row>
    <row r="3195" spans="1:20" x14ac:dyDescent="0.25">
      <c r="A3195">
        <v>6040548</v>
      </c>
      <c r="B3195" s="4" t="s">
        <v>2550</v>
      </c>
      <c r="C3195" s="2" t="s">
        <v>22815</v>
      </c>
      <c r="D3195" s="8">
        <v>727.48</v>
      </c>
      <c r="E3195" s="2">
        <v>1</v>
      </c>
      <c r="F3195" s="2" t="str">
        <f>VLOOKUP(Tabla1[[#This Row],[Código]],[1]DETALLE_TARIFA!$C$2:$I$7282,7,FALSE)</f>
        <v>PCE</v>
      </c>
      <c r="G3195" s="2" t="s">
        <v>26905</v>
      </c>
      <c r="H3195" s="2" t="s">
        <v>6196</v>
      </c>
      <c r="I3195" s="10" t="s">
        <v>18725</v>
      </c>
      <c r="J3195" s="2" t="str">
        <f>VLOOKUP(Tabla1[[#This Row],[Código]],[1]ARTICULOS!$B$2:$I$1048576,8,FALSE)</f>
        <v>KTS Sistemas de bandejas portacables</v>
      </c>
      <c r="K3195" s="4">
        <v>4012195992394</v>
      </c>
      <c r="L3195" s="2">
        <v>1</v>
      </c>
      <c r="M3195" s="4">
        <v>4012196097371</v>
      </c>
      <c r="N3195" s="2" t="s">
        <v>26914</v>
      </c>
      <c r="R3195" s="2">
        <v>73089059</v>
      </c>
      <c r="S3195" s="9" t="s">
        <v>8786</v>
      </c>
      <c r="T3195" s="3" t="s">
        <v>12847</v>
      </c>
    </row>
    <row r="3196" spans="1:20" x14ac:dyDescent="0.25">
      <c r="A3196">
        <v>6040550</v>
      </c>
      <c r="B3196" s="4" t="s">
        <v>2551</v>
      </c>
      <c r="C3196" s="2" t="s">
        <v>22816</v>
      </c>
      <c r="D3196" s="8">
        <v>992.28</v>
      </c>
      <c r="E3196" s="2">
        <v>1</v>
      </c>
      <c r="F3196" s="2" t="str">
        <f>VLOOKUP(Tabla1[[#This Row],[Código]],[1]DETALLE_TARIFA!$C$2:$I$7282,7,FALSE)</f>
        <v>PCE</v>
      </c>
      <c r="G3196" s="2" t="s">
        <v>26905</v>
      </c>
      <c r="H3196" s="2" t="s">
        <v>6196</v>
      </c>
      <c r="I3196" s="10" t="s">
        <v>18725</v>
      </c>
      <c r="J3196" s="2" t="str">
        <f>VLOOKUP(Tabla1[[#This Row],[Código]],[1]ARTICULOS!$B$2:$I$1048576,8,FALSE)</f>
        <v>KTS Sistemas de bandejas portacables</v>
      </c>
      <c r="K3196" s="4">
        <v>4012195992400</v>
      </c>
      <c r="L3196" s="2">
        <v>1</v>
      </c>
      <c r="M3196" s="4">
        <v>4012196097388</v>
      </c>
      <c r="N3196" s="2" t="s">
        <v>26914</v>
      </c>
      <c r="R3196" s="2">
        <v>73089059</v>
      </c>
      <c r="S3196" s="9" t="s">
        <v>8787</v>
      </c>
      <c r="T3196" s="3" t="s">
        <v>12847</v>
      </c>
    </row>
    <row r="3197" spans="1:20" x14ac:dyDescent="0.25">
      <c r="A3197">
        <v>6040552</v>
      </c>
      <c r="B3197" s="4" t="s">
        <v>2552</v>
      </c>
      <c r="C3197" s="2" t="s">
        <v>22817</v>
      </c>
      <c r="D3197" s="8">
        <v>1138.69</v>
      </c>
      <c r="E3197" s="2">
        <v>1</v>
      </c>
      <c r="F3197" s="2" t="str">
        <f>VLOOKUP(Tabla1[[#This Row],[Código]],[1]DETALLE_TARIFA!$C$2:$I$7282,7,FALSE)</f>
        <v>PCE</v>
      </c>
      <c r="G3197" s="2" t="s">
        <v>26905</v>
      </c>
      <c r="H3197" s="2" t="s">
        <v>6196</v>
      </c>
      <c r="I3197" s="10" t="s">
        <v>18725</v>
      </c>
      <c r="J3197" s="2" t="str">
        <f>VLOOKUP(Tabla1[[#This Row],[Código]],[1]ARTICULOS!$B$2:$I$1048576,8,FALSE)</f>
        <v>KTS Sistemas de bandejas portacables</v>
      </c>
      <c r="K3197" s="4">
        <v>4012195992417</v>
      </c>
      <c r="L3197" s="2">
        <v>1</v>
      </c>
      <c r="M3197" s="4">
        <v>4012196097418</v>
      </c>
      <c r="N3197" s="2" t="s">
        <v>26914</v>
      </c>
      <c r="R3197" s="2">
        <v>73089059</v>
      </c>
      <c r="S3197" s="9" t="s">
        <v>8788</v>
      </c>
      <c r="T3197" s="3" t="s">
        <v>12847</v>
      </c>
    </row>
    <row r="3198" spans="1:20" x14ac:dyDescent="0.25">
      <c r="A3198">
        <v>6040680</v>
      </c>
      <c r="B3198" s="4" t="s">
        <v>2553</v>
      </c>
      <c r="C3198" s="2" t="s">
        <v>22818</v>
      </c>
      <c r="D3198" s="8">
        <v>132.88</v>
      </c>
      <c r="E3198" s="2">
        <v>1</v>
      </c>
      <c r="F3198" s="2" t="str">
        <f>VLOOKUP(Tabla1[[#This Row],[Código]],[1]DETALLE_TARIFA!$C$2:$I$7282,7,FALSE)</f>
        <v>PCE</v>
      </c>
      <c r="G3198" s="2" t="s">
        <v>26905</v>
      </c>
      <c r="H3198" s="2" t="s">
        <v>6196</v>
      </c>
      <c r="I3198" s="10" t="s">
        <v>18725</v>
      </c>
      <c r="J3198" s="2" t="str">
        <f>VLOOKUP(Tabla1[[#This Row],[Código]],[1]ARTICULOS!$B$2:$I$1048576,8,FALSE)</f>
        <v>KTS Sistemas de bandejas portacables</v>
      </c>
      <c r="K3198" s="4">
        <v>4012195992745</v>
      </c>
      <c r="L3198" s="2">
        <v>1</v>
      </c>
      <c r="M3198" s="4">
        <v>4012196097845</v>
      </c>
      <c r="N3198" s="2" t="s">
        <v>26914</v>
      </c>
      <c r="R3198" s="2">
        <v>73089059</v>
      </c>
      <c r="S3198" s="9" t="s">
        <v>8789</v>
      </c>
      <c r="T3198" s="3" t="s">
        <v>12847</v>
      </c>
    </row>
    <row r="3199" spans="1:20" x14ac:dyDescent="0.25">
      <c r="A3199">
        <v>6040682</v>
      </c>
      <c r="B3199" s="4" t="s">
        <v>2554</v>
      </c>
      <c r="C3199" s="2" t="s">
        <v>22819</v>
      </c>
      <c r="D3199" s="8">
        <v>170.58</v>
      </c>
      <c r="E3199" s="2">
        <v>1</v>
      </c>
      <c r="F3199" s="2" t="str">
        <f>VLOOKUP(Tabla1[[#This Row],[Código]],[1]DETALLE_TARIFA!$C$2:$I$7282,7,FALSE)</f>
        <v>PCE</v>
      </c>
      <c r="G3199" s="2" t="s">
        <v>26905</v>
      </c>
      <c r="H3199" s="2" t="s">
        <v>6196</v>
      </c>
      <c r="I3199" s="10" t="s">
        <v>18725</v>
      </c>
      <c r="J3199" s="2" t="str">
        <f>VLOOKUP(Tabla1[[#This Row],[Código]],[1]ARTICULOS!$B$2:$I$1048576,8,FALSE)</f>
        <v>KTS Sistemas de bandejas portacables</v>
      </c>
      <c r="K3199" s="4">
        <v>4012195992752</v>
      </c>
      <c r="L3199" s="2">
        <v>1</v>
      </c>
      <c r="M3199" s="4">
        <v>4012196097852</v>
      </c>
      <c r="N3199" s="2" t="s">
        <v>26914</v>
      </c>
      <c r="R3199" s="2">
        <v>73089059</v>
      </c>
      <c r="S3199" s="9" t="s">
        <v>8790</v>
      </c>
      <c r="T3199" s="3" t="s">
        <v>12847</v>
      </c>
    </row>
    <row r="3200" spans="1:20" x14ac:dyDescent="0.25">
      <c r="A3200">
        <v>6040684</v>
      </c>
      <c r="B3200" s="4" t="s">
        <v>2555</v>
      </c>
      <c r="C3200" s="2" t="s">
        <v>22820</v>
      </c>
      <c r="D3200" s="8">
        <v>187.71</v>
      </c>
      <c r="E3200" s="2">
        <v>1</v>
      </c>
      <c r="F3200" s="2" t="str">
        <f>VLOOKUP(Tabla1[[#This Row],[Código]],[1]DETALLE_TARIFA!$C$2:$I$7282,7,FALSE)</f>
        <v>PCE</v>
      </c>
      <c r="G3200" s="2" t="s">
        <v>26905</v>
      </c>
      <c r="H3200" s="2" t="s">
        <v>6196</v>
      </c>
      <c r="I3200" s="10" t="s">
        <v>18725</v>
      </c>
      <c r="J3200" s="2" t="str">
        <f>VLOOKUP(Tabla1[[#This Row],[Código]],[1]ARTICULOS!$B$2:$I$1048576,8,FALSE)</f>
        <v>KTS Sistemas de bandejas portacables</v>
      </c>
      <c r="K3200" s="4">
        <v>4012195992769</v>
      </c>
      <c r="L3200" s="2">
        <v>1</v>
      </c>
      <c r="M3200" s="4">
        <v>4012196097869</v>
      </c>
      <c r="N3200" s="2" t="s">
        <v>26914</v>
      </c>
      <c r="R3200" s="2">
        <v>73089059</v>
      </c>
      <c r="S3200" s="9" t="s">
        <v>8791</v>
      </c>
      <c r="T3200" s="3" t="s">
        <v>12847</v>
      </c>
    </row>
    <row r="3201" spans="1:20" x14ac:dyDescent="0.25">
      <c r="A3201">
        <v>6040686</v>
      </c>
      <c r="B3201" s="4" t="s">
        <v>2556</v>
      </c>
      <c r="C3201" s="2" t="s">
        <v>22821</v>
      </c>
      <c r="D3201" s="8">
        <v>238.2</v>
      </c>
      <c r="E3201" s="2">
        <v>1</v>
      </c>
      <c r="F3201" s="2" t="str">
        <f>VLOOKUP(Tabla1[[#This Row],[Código]],[1]DETALLE_TARIFA!$C$2:$I$7282,7,FALSE)</f>
        <v>PCE</v>
      </c>
      <c r="G3201" s="2" t="s">
        <v>26905</v>
      </c>
      <c r="H3201" s="2" t="s">
        <v>6196</v>
      </c>
      <c r="I3201" s="10" t="s">
        <v>18725</v>
      </c>
      <c r="J3201" s="2" t="str">
        <f>VLOOKUP(Tabla1[[#This Row],[Código]],[1]ARTICULOS!$B$2:$I$1048576,8,FALSE)</f>
        <v>KTS Sistemas de bandejas portacables</v>
      </c>
      <c r="K3201" s="4">
        <v>4012195992776</v>
      </c>
      <c r="L3201" s="2">
        <v>1</v>
      </c>
      <c r="M3201" s="4">
        <v>4012196097890</v>
      </c>
      <c r="N3201" s="2" t="s">
        <v>26914</v>
      </c>
      <c r="R3201" s="2">
        <v>73089059</v>
      </c>
      <c r="S3201" s="9" t="s">
        <v>8792</v>
      </c>
      <c r="T3201" s="3" t="s">
        <v>12847</v>
      </c>
    </row>
    <row r="3202" spans="1:20" x14ac:dyDescent="0.25">
      <c r="A3202">
        <v>6040688</v>
      </c>
      <c r="B3202" s="4" t="s">
        <v>2557</v>
      </c>
      <c r="C3202" s="2" t="s">
        <v>22822</v>
      </c>
      <c r="D3202" s="8">
        <v>280.89</v>
      </c>
      <c r="E3202" s="2">
        <v>1</v>
      </c>
      <c r="F3202" s="2" t="str">
        <f>VLOOKUP(Tabla1[[#This Row],[Código]],[1]DETALLE_TARIFA!$C$2:$I$7282,7,FALSE)</f>
        <v>PCE</v>
      </c>
      <c r="G3202" s="2" t="s">
        <v>26905</v>
      </c>
      <c r="H3202" s="2" t="s">
        <v>6196</v>
      </c>
      <c r="I3202" s="10" t="s">
        <v>18725</v>
      </c>
      <c r="J3202" s="2" t="str">
        <f>VLOOKUP(Tabla1[[#This Row],[Código]],[1]ARTICULOS!$B$2:$I$1048576,8,FALSE)</f>
        <v>KTS Sistemas de bandejas portacables</v>
      </c>
      <c r="K3202" s="4">
        <v>4012195992783</v>
      </c>
      <c r="L3202" s="2">
        <v>1</v>
      </c>
      <c r="M3202" s="4">
        <v>4012196097906</v>
      </c>
      <c r="N3202" s="2" t="s">
        <v>26914</v>
      </c>
      <c r="R3202" s="2">
        <v>73089059</v>
      </c>
      <c r="S3202" s="9" t="s">
        <v>8793</v>
      </c>
      <c r="T3202" s="3" t="s">
        <v>12847</v>
      </c>
    </row>
    <row r="3203" spans="1:20" x14ac:dyDescent="0.25">
      <c r="A3203">
        <v>6040692</v>
      </c>
      <c r="B3203" s="4" t="s">
        <v>2558</v>
      </c>
      <c r="C3203" s="2" t="s">
        <v>22823</v>
      </c>
      <c r="D3203" s="8">
        <v>458.81</v>
      </c>
      <c r="E3203" s="2">
        <v>1</v>
      </c>
      <c r="F3203" s="2" t="str">
        <f>VLOOKUP(Tabla1[[#This Row],[Código]],[1]DETALLE_TARIFA!$C$2:$I$7282,7,FALSE)</f>
        <v>PCE</v>
      </c>
      <c r="G3203" s="2" t="s">
        <v>26905</v>
      </c>
      <c r="H3203" s="2" t="s">
        <v>6196</v>
      </c>
      <c r="I3203" s="10" t="s">
        <v>18725</v>
      </c>
      <c r="J3203" s="2" t="str">
        <f>VLOOKUP(Tabla1[[#This Row],[Código]],[1]ARTICULOS!$B$2:$I$1048576,8,FALSE)</f>
        <v>KTS Sistemas de bandejas portacables</v>
      </c>
      <c r="K3203" s="4">
        <v>4012195992806</v>
      </c>
      <c r="L3203" s="2">
        <v>1</v>
      </c>
      <c r="M3203" s="4">
        <v>4012196097920</v>
      </c>
      <c r="N3203" s="2" t="s">
        <v>26914</v>
      </c>
      <c r="R3203" s="2">
        <v>73089059</v>
      </c>
      <c r="S3203" s="9" t="s">
        <v>8794</v>
      </c>
      <c r="T3203" s="3" t="s">
        <v>12847</v>
      </c>
    </row>
    <row r="3204" spans="1:20" x14ac:dyDescent="0.25">
      <c r="A3204">
        <v>6040700</v>
      </c>
      <c r="B3204" s="4" t="s">
        <v>2559</v>
      </c>
      <c r="C3204" s="2" t="s">
        <v>22824</v>
      </c>
      <c r="D3204" s="8">
        <v>149.30000000000001</v>
      </c>
      <c r="E3204" s="2">
        <v>1</v>
      </c>
      <c r="F3204" s="2" t="str">
        <f>VLOOKUP(Tabla1[[#This Row],[Código]],[1]DETALLE_TARIFA!$C$2:$I$7282,7,FALSE)</f>
        <v>PCE</v>
      </c>
      <c r="G3204" s="2" t="s">
        <v>26905</v>
      </c>
      <c r="H3204" s="2" t="s">
        <v>6196</v>
      </c>
      <c r="I3204" s="10" t="s">
        <v>18725</v>
      </c>
      <c r="J3204" s="2" t="str">
        <f>VLOOKUP(Tabla1[[#This Row],[Código]],[1]ARTICULOS!$B$2:$I$1048576,8,FALSE)</f>
        <v>KTS Sistemas de bandejas portacables</v>
      </c>
      <c r="K3204" s="4">
        <v>4012195992813</v>
      </c>
      <c r="L3204" s="2">
        <v>1</v>
      </c>
      <c r="M3204" s="4">
        <v>4012196097951</v>
      </c>
      <c r="N3204" s="2" t="s">
        <v>26914</v>
      </c>
      <c r="R3204" s="2">
        <v>73089059</v>
      </c>
      <c r="S3204" s="9" t="s">
        <v>8795</v>
      </c>
      <c r="T3204" s="3" t="s">
        <v>12847</v>
      </c>
    </row>
    <row r="3205" spans="1:20" x14ac:dyDescent="0.25">
      <c r="A3205">
        <v>6040702</v>
      </c>
      <c r="B3205" s="4" t="s">
        <v>2560</v>
      </c>
      <c r="C3205" s="2" t="s">
        <v>22825</v>
      </c>
      <c r="D3205" s="8">
        <v>195.33</v>
      </c>
      <c r="E3205" s="2">
        <v>1</v>
      </c>
      <c r="F3205" s="2" t="str">
        <f>VLOOKUP(Tabla1[[#This Row],[Código]],[1]DETALLE_TARIFA!$C$2:$I$7282,7,FALSE)</f>
        <v>PCE</v>
      </c>
      <c r="G3205" s="2" t="s">
        <v>26905</v>
      </c>
      <c r="H3205" s="2" t="s">
        <v>6196</v>
      </c>
      <c r="I3205" s="10" t="s">
        <v>18725</v>
      </c>
      <c r="J3205" s="2" t="str">
        <f>VLOOKUP(Tabla1[[#This Row],[Código]],[1]ARTICULOS!$B$2:$I$1048576,8,FALSE)</f>
        <v>KTS Sistemas de bandejas portacables</v>
      </c>
      <c r="K3205" s="4">
        <v>4012195992820</v>
      </c>
      <c r="L3205" s="2">
        <v>1</v>
      </c>
      <c r="M3205" s="4">
        <v>4012196097968</v>
      </c>
      <c r="N3205" s="2" t="s">
        <v>26914</v>
      </c>
      <c r="R3205" s="2">
        <v>73089059</v>
      </c>
      <c r="S3205" s="9" t="s">
        <v>8796</v>
      </c>
      <c r="T3205" s="3" t="s">
        <v>12847</v>
      </c>
    </row>
    <row r="3206" spans="1:20" x14ac:dyDescent="0.25">
      <c r="A3206">
        <v>6040704</v>
      </c>
      <c r="B3206" s="4" t="s">
        <v>2561</v>
      </c>
      <c r="C3206" s="2" t="s">
        <v>22826</v>
      </c>
      <c r="D3206" s="8">
        <v>218.48</v>
      </c>
      <c r="E3206" s="2">
        <v>1</v>
      </c>
      <c r="F3206" s="2" t="str">
        <f>VLOOKUP(Tabla1[[#This Row],[Código]],[1]DETALLE_TARIFA!$C$2:$I$7282,7,FALSE)</f>
        <v>PCE</v>
      </c>
      <c r="G3206" s="2" t="s">
        <v>26905</v>
      </c>
      <c r="H3206" s="2" t="s">
        <v>6196</v>
      </c>
      <c r="I3206" s="10" t="s">
        <v>18725</v>
      </c>
      <c r="J3206" s="2" t="str">
        <f>VLOOKUP(Tabla1[[#This Row],[Código]],[1]ARTICULOS!$B$2:$I$1048576,8,FALSE)</f>
        <v>KTS Sistemas de bandejas portacables</v>
      </c>
      <c r="K3206" s="4">
        <v>4012195992837</v>
      </c>
      <c r="L3206" s="2">
        <v>1</v>
      </c>
      <c r="M3206" s="4">
        <v>4012196097975</v>
      </c>
      <c r="N3206" s="2" t="s">
        <v>26914</v>
      </c>
      <c r="R3206" s="2">
        <v>73089059</v>
      </c>
      <c r="S3206" s="9" t="s">
        <v>8797</v>
      </c>
      <c r="T3206" s="3" t="s">
        <v>12847</v>
      </c>
    </row>
    <row r="3207" spans="1:20" x14ac:dyDescent="0.25">
      <c r="A3207">
        <v>6040706</v>
      </c>
      <c r="B3207" s="4" t="s">
        <v>2562</v>
      </c>
      <c r="C3207" s="2" t="s">
        <v>22827</v>
      </c>
      <c r="D3207" s="8">
        <v>316.93</v>
      </c>
      <c r="E3207" s="2">
        <v>1</v>
      </c>
      <c r="F3207" s="2" t="str">
        <f>VLOOKUP(Tabla1[[#This Row],[Código]],[1]DETALLE_TARIFA!$C$2:$I$7282,7,FALSE)</f>
        <v>PCE</v>
      </c>
      <c r="G3207" s="2" t="s">
        <v>26905</v>
      </c>
      <c r="H3207" s="2" t="s">
        <v>6196</v>
      </c>
      <c r="I3207" s="10" t="s">
        <v>18725</v>
      </c>
      <c r="J3207" s="2" t="str">
        <f>VLOOKUP(Tabla1[[#This Row],[Código]],[1]ARTICULOS!$B$2:$I$1048576,8,FALSE)</f>
        <v>KTS Sistemas de bandejas portacables</v>
      </c>
      <c r="K3207" s="4">
        <v>4012195992844</v>
      </c>
      <c r="L3207" s="2">
        <v>1</v>
      </c>
      <c r="M3207" s="4">
        <v>4012196097982</v>
      </c>
      <c r="N3207" s="2" t="s">
        <v>26914</v>
      </c>
      <c r="R3207" s="2">
        <v>73089059</v>
      </c>
      <c r="S3207" s="9" t="s">
        <v>8798</v>
      </c>
      <c r="T3207" s="3" t="s">
        <v>12847</v>
      </c>
    </row>
    <row r="3208" spans="1:20" x14ac:dyDescent="0.25">
      <c r="A3208">
        <v>6040708</v>
      </c>
      <c r="B3208" s="4" t="s">
        <v>2563</v>
      </c>
      <c r="C3208" s="2" t="s">
        <v>22828</v>
      </c>
      <c r="D3208" s="8">
        <v>358.44</v>
      </c>
      <c r="E3208" s="2">
        <v>1</v>
      </c>
      <c r="F3208" s="2" t="str">
        <f>VLOOKUP(Tabla1[[#This Row],[Código]],[1]DETALLE_TARIFA!$C$2:$I$7282,7,FALSE)</f>
        <v>PCE</v>
      </c>
      <c r="G3208" s="2" t="s">
        <v>26905</v>
      </c>
      <c r="H3208" s="2" t="s">
        <v>6196</v>
      </c>
      <c r="I3208" s="10" t="s">
        <v>18725</v>
      </c>
      <c r="J3208" s="2" t="str">
        <f>VLOOKUP(Tabla1[[#This Row],[Código]],[1]ARTICULOS!$B$2:$I$1048576,8,FALSE)</f>
        <v>KTS Sistemas de bandejas portacables</v>
      </c>
      <c r="K3208" s="4">
        <v>4012195992851</v>
      </c>
      <c r="L3208" s="2">
        <v>1</v>
      </c>
      <c r="M3208" s="4">
        <v>4012196098019</v>
      </c>
      <c r="N3208" s="2" t="s">
        <v>26914</v>
      </c>
      <c r="R3208" s="2">
        <v>73089059</v>
      </c>
      <c r="S3208" s="9" t="s">
        <v>8799</v>
      </c>
      <c r="T3208" s="3" t="s">
        <v>12847</v>
      </c>
    </row>
    <row r="3209" spans="1:20" x14ac:dyDescent="0.25">
      <c r="A3209">
        <v>6040710</v>
      </c>
      <c r="B3209" s="4" t="s">
        <v>2564</v>
      </c>
      <c r="C3209" s="2" t="s">
        <v>22829</v>
      </c>
      <c r="D3209" s="8">
        <v>488.85</v>
      </c>
      <c r="E3209" s="2">
        <v>1</v>
      </c>
      <c r="F3209" s="2" t="str">
        <f>VLOOKUP(Tabla1[[#This Row],[Código]],[1]DETALLE_TARIFA!$C$2:$I$7282,7,FALSE)</f>
        <v>PCE</v>
      </c>
      <c r="G3209" s="2" t="s">
        <v>26905</v>
      </c>
      <c r="H3209" s="2" t="s">
        <v>6196</v>
      </c>
      <c r="I3209" s="10" t="s">
        <v>18725</v>
      </c>
      <c r="J3209" s="2" t="str">
        <f>VLOOKUP(Tabla1[[#This Row],[Código]],[1]ARTICULOS!$B$2:$I$1048576,8,FALSE)</f>
        <v>KTS Sistemas de bandejas portacables</v>
      </c>
      <c r="K3209" s="4">
        <v>4012195992868</v>
      </c>
      <c r="L3209" s="2">
        <v>1</v>
      </c>
      <c r="M3209" s="4">
        <v>4012196098026</v>
      </c>
      <c r="N3209" s="2" t="s">
        <v>26914</v>
      </c>
      <c r="R3209" s="2">
        <v>73089059</v>
      </c>
      <c r="S3209" s="9" t="s">
        <v>8800</v>
      </c>
      <c r="T3209" s="3" t="s">
        <v>12847</v>
      </c>
    </row>
    <row r="3210" spans="1:20" x14ac:dyDescent="0.25">
      <c r="A3210">
        <v>6040712</v>
      </c>
      <c r="B3210" s="4" t="s">
        <v>2565</v>
      </c>
      <c r="C3210" s="2" t="s">
        <v>22830</v>
      </c>
      <c r="D3210" s="8">
        <v>560.91</v>
      </c>
      <c r="E3210" s="2">
        <v>1</v>
      </c>
      <c r="F3210" s="2" t="str">
        <f>VLOOKUP(Tabla1[[#This Row],[Código]],[1]DETALLE_TARIFA!$C$2:$I$7282,7,FALSE)</f>
        <v>PCE</v>
      </c>
      <c r="G3210" s="2" t="s">
        <v>26905</v>
      </c>
      <c r="H3210" s="2" t="s">
        <v>6196</v>
      </c>
      <c r="I3210" s="10" t="s">
        <v>18725</v>
      </c>
      <c r="J3210" s="2" t="str">
        <f>VLOOKUP(Tabla1[[#This Row],[Código]],[1]ARTICULOS!$B$2:$I$1048576,8,FALSE)</f>
        <v>KTS Sistemas de bandejas portacables</v>
      </c>
      <c r="K3210" s="4">
        <v>4012195992875</v>
      </c>
      <c r="L3210" s="2">
        <v>1</v>
      </c>
      <c r="M3210" s="4">
        <v>4012196098033</v>
      </c>
      <c r="N3210" s="2" t="s">
        <v>26914</v>
      </c>
      <c r="R3210" s="2">
        <v>73089059</v>
      </c>
      <c r="S3210" s="9" t="s">
        <v>8801</v>
      </c>
      <c r="T3210" s="3" t="s">
        <v>12847</v>
      </c>
    </row>
    <row r="3211" spans="1:20" x14ac:dyDescent="0.25">
      <c r="A3211">
        <v>6040760</v>
      </c>
      <c r="B3211" s="4" t="s">
        <v>2566</v>
      </c>
      <c r="C3211" s="2" t="s">
        <v>22831</v>
      </c>
      <c r="D3211" s="8">
        <v>72.540000000000006</v>
      </c>
      <c r="E3211" s="2">
        <v>1</v>
      </c>
      <c r="F3211" s="2" t="str">
        <f>VLOOKUP(Tabla1[[#This Row],[Código]],[1]DETALLE_TARIFA!$C$2:$I$7282,7,FALSE)</f>
        <v>PCE</v>
      </c>
      <c r="G3211" s="2" t="s">
        <v>26905</v>
      </c>
      <c r="H3211" s="2" t="s">
        <v>6196</v>
      </c>
      <c r="I3211" s="10" t="s">
        <v>18725</v>
      </c>
      <c r="J3211" s="2" t="str">
        <f>VLOOKUP(Tabla1[[#This Row],[Código]],[1]ARTICULOS!$B$2:$I$1048576,8,FALSE)</f>
        <v>KTS Sistemas de bandejas portacables</v>
      </c>
      <c r="K3211" s="4">
        <v>4012196040544</v>
      </c>
      <c r="L3211" s="2">
        <v>1</v>
      </c>
      <c r="M3211" s="4">
        <v>4012196109685</v>
      </c>
      <c r="N3211" s="2" t="s">
        <v>26914</v>
      </c>
      <c r="R3211" s="2">
        <v>73089059</v>
      </c>
      <c r="S3211" s="9" t="s">
        <v>8802</v>
      </c>
      <c r="T3211" s="3" t="s">
        <v>12847</v>
      </c>
    </row>
    <row r="3212" spans="1:20" x14ac:dyDescent="0.25">
      <c r="A3212">
        <v>6040762</v>
      </c>
      <c r="B3212" s="4" t="s">
        <v>2567</v>
      </c>
      <c r="C3212" s="2" t="s">
        <v>22832</v>
      </c>
      <c r="D3212" s="8">
        <v>81.41</v>
      </c>
      <c r="E3212" s="2">
        <v>1</v>
      </c>
      <c r="F3212" s="2" t="str">
        <f>VLOOKUP(Tabla1[[#This Row],[Código]],[1]DETALLE_TARIFA!$C$2:$I$7282,7,FALSE)</f>
        <v>PCE</v>
      </c>
      <c r="G3212" s="2" t="s">
        <v>26905</v>
      </c>
      <c r="H3212" s="2" t="s">
        <v>6196</v>
      </c>
      <c r="I3212" s="10" t="s">
        <v>18725</v>
      </c>
      <c r="J3212" s="2" t="str">
        <f>VLOOKUP(Tabla1[[#This Row],[Código]],[1]ARTICULOS!$B$2:$I$1048576,8,FALSE)</f>
        <v>KTS Sistemas de bandejas portacables</v>
      </c>
      <c r="K3212" s="4">
        <v>4012196040551</v>
      </c>
      <c r="L3212" s="2">
        <v>1</v>
      </c>
      <c r="M3212" s="4">
        <v>4012196109722</v>
      </c>
      <c r="N3212" s="2" t="s">
        <v>26914</v>
      </c>
      <c r="R3212" s="2">
        <v>73089059</v>
      </c>
      <c r="S3212" s="9" t="s">
        <v>8803</v>
      </c>
      <c r="T3212" s="3" t="s">
        <v>12847</v>
      </c>
    </row>
    <row r="3213" spans="1:20" x14ac:dyDescent="0.25">
      <c r="A3213">
        <v>6040764</v>
      </c>
      <c r="B3213" s="4" t="s">
        <v>2568</v>
      </c>
      <c r="C3213" s="2" t="s">
        <v>22833</v>
      </c>
      <c r="D3213" s="8">
        <v>83.09</v>
      </c>
      <c r="E3213" s="2">
        <v>1</v>
      </c>
      <c r="F3213" s="2" t="str">
        <f>VLOOKUP(Tabla1[[#This Row],[Código]],[1]DETALLE_TARIFA!$C$2:$I$7282,7,FALSE)</f>
        <v>PCE</v>
      </c>
      <c r="G3213" s="2" t="s">
        <v>26905</v>
      </c>
      <c r="H3213" s="2" t="s">
        <v>6196</v>
      </c>
      <c r="I3213" s="10" t="s">
        <v>18725</v>
      </c>
      <c r="J3213" s="2" t="str">
        <f>VLOOKUP(Tabla1[[#This Row],[Código]],[1]ARTICULOS!$B$2:$I$1048576,8,FALSE)</f>
        <v>KTS Sistemas de bandejas portacables</v>
      </c>
      <c r="K3213" s="4">
        <v>4012196040599</v>
      </c>
      <c r="L3213" s="2">
        <v>1</v>
      </c>
      <c r="M3213" s="4">
        <v>4012196109739</v>
      </c>
      <c r="N3213" s="2" t="s">
        <v>26914</v>
      </c>
      <c r="R3213" s="2">
        <v>73089059</v>
      </c>
      <c r="S3213" s="9" t="s">
        <v>8804</v>
      </c>
      <c r="T3213" s="3" t="s">
        <v>12847</v>
      </c>
    </row>
    <row r="3214" spans="1:20" x14ac:dyDescent="0.25">
      <c r="A3214">
        <v>6040766</v>
      </c>
      <c r="B3214" s="4" t="s">
        <v>2569</v>
      </c>
      <c r="C3214" s="2" t="s">
        <v>22834</v>
      </c>
      <c r="D3214" s="8">
        <v>96.94</v>
      </c>
      <c r="E3214" s="2">
        <v>1</v>
      </c>
      <c r="F3214" s="2" t="str">
        <f>VLOOKUP(Tabla1[[#This Row],[Código]],[1]DETALLE_TARIFA!$C$2:$I$7282,7,FALSE)</f>
        <v>PCE</v>
      </c>
      <c r="G3214" s="2" t="s">
        <v>26905</v>
      </c>
      <c r="H3214" s="2" t="s">
        <v>6196</v>
      </c>
      <c r="I3214" s="10" t="s">
        <v>18725</v>
      </c>
      <c r="J3214" s="2" t="str">
        <f>VLOOKUP(Tabla1[[#This Row],[Código]],[1]ARTICULOS!$B$2:$I$1048576,8,FALSE)</f>
        <v>KTS Sistemas de bandejas portacables</v>
      </c>
      <c r="K3214" s="4">
        <v>4012196040605</v>
      </c>
      <c r="L3214" s="2">
        <v>1</v>
      </c>
      <c r="M3214" s="4">
        <v>4012196109746</v>
      </c>
      <c r="N3214" s="2" t="s">
        <v>26914</v>
      </c>
      <c r="R3214" s="2">
        <v>73089059</v>
      </c>
      <c r="S3214" s="9" t="s">
        <v>8805</v>
      </c>
      <c r="T3214" s="3" t="s">
        <v>12847</v>
      </c>
    </row>
    <row r="3215" spans="1:20" x14ac:dyDescent="0.25">
      <c r="A3215">
        <v>6040768</v>
      </c>
      <c r="B3215" s="4" t="s">
        <v>2570</v>
      </c>
      <c r="C3215" s="2" t="s">
        <v>22835</v>
      </c>
      <c r="D3215" s="8">
        <v>150.72</v>
      </c>
      <c r="E3215" s="2">
        <v>1</v>
      </c>
      <c r="F3215" s="2" t="str">
        <f>VLOOKUP(Tabla1[[#This Row],[Código]],[1]DETALLE_TARIFA!$C$2:$I$7282,7,FALSE)</f>
        <v>PCE</v>
      </c>
      <c r="G3215" s="2" t="s">
        <v>26905</v>
      </c>
      <c r="H3215" s="2" t="s">
        <v>6196</v>
      </c>
      <c r="I3215" s="10" t="s">
        <v>18725</v>
      </c>
      <c r="J3215" s="2" t="str">
        <f>VLOOKUP(Tabla1[[#This Row],[Código]],[1]ARTICULOS!$B$2:$I$1048576,8,FALSE)</f>
        <v>KTS Sistemas de bandejas portacables</v>
      </c>
      <c r="K3215" s="4">
        <v>4012196040629</v>
      </c>
      <c r="L3215" s="2">
        <v>1</v>
      </c>
      <c r="M3215" s="4">
        <v>4012196109784</v>
      </c>
      <c r="N3215" s="2" t="s">
        <v>26914</v>
      </c>
      <c r="R3215" s="2">
        <v>73089059</v>
      </c>
      <c r="S3215" s="9" t="s">
        <v>8806</v>
      </c>
      <c r="T3215" s="3" t="s">
        <v>12847</v>
      </c>
    </row>
    <row r="3216" spans="1:20" x14ac:dyDescent="0.25">
      <c r="A3216">
        <v>6040770</v>
      </c>
      <c r="B3216" s="4" t="s">
        <v>2571</v>
      </c>
      <c r="C3216" s="2" t="s">
        <v>22836</v>
      </c>
      <c r="D3216" s="8">
        <v>187.71</v>
      </c>
      <c r="E3216" s="2">
        <v>1</v>
      </c>
      <c r="F3216" s="2" t="str">
        <f>VLOOKUP(Tabla1[[#This Row],[Código]],[1]DETALLE_TARIFA!$C$2:$I$7282,7,FALSE)</f>
        <v>PCE</v>
      </c>
      <c r="G3216" s="2" t="s">
        <v>26905</v>
      </c>
      <c r="H3216" s="2" t="s">
        <v>6196</v>
      </c>
      <c r="I3216" s="10" t="s">
        <v>18725</v>
      </c>
      <c r="J3216" s="2" t="str">
        <f>VLOOKUP(Tabla1[[#This Row],[Código]],[1]ARTICULOS!$B$2:$I$1048576,8,FALSE)</f>
        <v>KTS Sistemas de bandejas portacables</v>
      </c>
      <c r="K3216" s="4">
        <v>4012196040674</v>
      </c>
      <c r="L3216" s="2">
        <v>1</v>
      </c>
      <c r="M3216" s="4">
        <v>4012196109791</v>
      </c>
      <c r="N3216" s="2" t="s">
        <v>26914</v>
      </c>
      <c r="R3216" s="2">
        <v>73089059</v>
      </c>
      <c r="S3216" s="9" t="s">
        <v>8807</v>
      </c>
      <c r="T3216" s="3" t="s">
        <v>12847</v>
      </c>
    </row>
    <row r="3217" spans="1:20" x14ac:dyDescent="0.25">
      <c r="A3217">
        <v>6040772</v>
      </c>
      <c r="B3217" s="4" t="s">
        <v>2572</v>
      </c>
      <c r="C3217" s="2" t="s">
        <v>22837</v>
      </c>
      <c r="D3217" s="8">
        <v>272.02</v>
      </c>
      <c r="E3217" s="2">
        <v>1</v>
      </c>
      <c r="F3217" s="2" t="str">
        <f>VLOOKUP(Tabla1[[#This Row],[Código]],[1]DETALLE_TARIFA!$C$2:$I$7282,7,FALSE)</f>
        <v>PCE</v>
      </c>
      <c r="G3217" s="2" t="s">
        <v>26905</v>
      </c>
      <c r="H3217" s="2" t="s">
        <v>6196</v>
      </c>
      <c r="I3217" s="10" t="s">
        <v>18725</v>
      </c>
      <c r="J3217" s="2" t="str">
        <f>VLOOKUP(Tabla1[[#This Row],[Código]],[1]ARTICULOS!$B$2:$I$1048576,8,FALSE)</f>
        <v>KTS Sistemas de bandejas portacables</v>
      </c>
      <c r="K3217" s="4">
        <v>4012196040711</v>
      </c>
      <c r="L3217" s="2">
        <v>1</v>
      </c>
      <c r="M3217" s="4">
        <v>4012196109807</v>
      </c>
      <c r="N3217" s="2" t="s">
        <v>26914</v>
      </c>
      <c r="R3217" s="2">
        <v>73089059</v>
      </c>
      <c r="S3217" s="9" t="s">
        <v>8808</v>
      </c>
      <c r="T3217" s="3" t="s">
        <v>12847</v>
      </c>
    </row>
    <row r="3218" spans="1:20" x14ac:dyDescent="0.25">
      <c r="A3218">
        <v>6040780</v>
      </c>
      <c r="B3218" s="4" t="s">
        <v>2573</v>
      </c>
      <c r="C3218" s="2" t="s">
        <v>22838</v>
      </c>
      <c r="D3218" s="8">
        <v>82.79</v>
      </c>
      <c r="E3218" s="2">
        <v>1</v>
      </c>
      <c r="F3218" s="2" t="str">
        <f>VLOOKUP(Tabla1[[#This Row],[Código]],[1]DETALLE_TARIFA!$C$2:$I$7282,7,FALSE)</f>
        <v>PCE</v>
      </c>
      <c r="G3218" s="2" t="s">
        <v>26905</v>
      </c>
      <c r="H3218" s="2" t="s">
        <v>6196</v>
      </c>
      <c r="I3218" s="10" t="s">
        <v>18725</v>
      </c>
      <c r="J3218" s="2" t="str">
        <f>VLOOKUP(Tabla1[[#This Row],[Código]],[1]ARTICULOS!$B$2:$I$1048576,8,FALSE)</f>
        <v>KTS Sistemas de bandejas portacables</v>
      </c>
      <c r="K3218" s="4">
        <v>4012196040728</v>
      </c>
      <c r="L3218" s="2">
        <v>1</v>
      </c>
      <c r="M3218" s="4">
        <v>4012196109845</v>
      </c>
      <c r="N3218" s="2" t="s">
        <v>26914</v>
      </c>
      <c r="R3218" s="2">
        <v>73089059</v>
      </c>
      <c r="S3218" s="9" t="s">
        <v>8809</v>
      </c>
      <c r="T3218" s="3" t="s">
        <v>12847</v>
      </c>
    </row>
    <row r="3219" spans="1:20" x14ac:dyDescent="0.25">
      <c r="A3219">
        <v>6040784</v>
      </c>
      <c r="B3219" s="4" t="s">
        <v>2574</v>
      </c>
      <c r="C3219" s="2" t="s">
        <v>22839</v>
      </c>
      <c r="D3219" s="8">
        <v>115.99</v>
      </c>
      <c r="E3219" s="2">
        <v>1</v>
      </c>
      <c r="F3219" s="2" t="str">
        <f>VLOOKUP(Tabla1[[#This Row],[Código]],[1]DETALLE_TARIFA!$C$2:$I$7282,7,FALSE)</f>
        <v>PCE</v>
      </c>
      <c r="G3219" s="2" t="s">
        <v>26905</v>
      </c>
      <c r="H3219" s="2" t="s">
        <v>6196</v>
      </c>
      <c r="I3219" s="10" t="s">
        <v>18725</v>
      </c>
      <c r="J3219" s="2" t="str">
        <f>VLOOKUP(Tabla1[[#This Row],[Código]],[1]ARTICULOS!$B$2:$I$1048576,8,FALSE)</f>
        <v>KTS Sistemas de bandejas portacables</v>
      </c>
      <c r="K3219" s="4">
        <v>4012196040797</v>
      </c>
      <c r="L3219" s="2">
        <v>1</v>
      </c>
      <c r="M3219" s="4">
        <v>4012196109869</v>
      </c>
      <c r="N3219" s="2" t="s">
        <v>26914</v>
      </c>
      <c r="R3219" s="2">
        <v>73089059</v>
      </c>
      <c r="S3219" s="9" t="s">
        <v>8810</v>
      </c>
      <c r="T3219" s="3" t="s">
        <v>12847</v>
      </c>
    </row>
    <row r="3220" spans="1:20" x14ac:dyDescent="0.25">
      <c r="A3220">
        <v>6040786</v>
      </c>
      <c r="B3220" s="4" t="s">
        <v>2575</v>
      </c>
      <c r="C3220" s="2" t="s">
        <v>22840</v>
      </c>
      <c r="D3220" s="8">
        <v>134.28</v>
      </c>
      <c r="E3220" s="2">
        <v>1</v>
      </c>
      <c r="F3220" s="2" t="str">
        <f>VLOOKUP(Tabla1[[#This Row],[Código]],[1]DETALLE_TARIFA!$C$2:$I$7282,7,FALSE)</f>
        <v>PCE</v>
      </c>
      <c r="G3220" s="2" t="s">
        <v>26905</v>
      </c>
      <c r="H3220" s="2" t="s">
        <v>6196</v>
      </c>
      <c r="I3220" s="10" t="s">
        <v>18725</v>
      </c>
      <c r="J3220" s="2" t="str">
        <f>VLOOKUP(Tabla1[[#This Row],[Código]],[1]ARTICULOS!$B$2:$I$1048576,8,FALSE)</f>
        <v>KTS Sistemas de bandejas portacables</v>
      </c>
      <c r="K3220" s="4">
        <v>4012196040834</v>
      </c>
      <c r="L3220" s="2">
        <v>1</v>
      </c>
      <c r="M3220" s="4">
        <v>4012196109906</v>
      </c>
      <c r="N3220" s="2" t="s">
        <v>26914</v>
      </c>
      <c r="R3220" s="2">
        <v>73089059</v>
      </c>
      <c r="S3220" s="9" t="s">
        <v>8811</v>
      </c>
      <c r="T3220" s="3" t="s">
        <v>12847</v>
      </c>
    </row>
    <row r="3221" spans="1:20" x14ac:dyDescent="0.25">
      <c r="A3221">
        <v>6040788</v>
      </c>
      <c r="B3221" s="4" t="s">
        <v>2576</v>
      </c>
      <c r="C3221" s="2" t="s">
        <v>22841</v>
      </c>
      <c r="D3221" s="8">
        <v>225.21</v>
      </c>
      <c r="E3221" s="2">
        <v>1</v>
      </c>
      <c r="F3221" s="2" t="str">
        <f>VLOOKUP(Tabla1[[#This Row],[Código]],[1]DETALLE_TARIFA!$C$2:$I$7282,7,FALSE)</f>
        <v>PCE</v>
      </c>
      <c r="G3221" s="2" t="s">
        <v>26905</v>
      </c>
      <c r="H3221" s="2" t="s">
        <v>6196</v>
      </c>
      <c r="I3221" s="10" t="s">
        <v>18725</v>
      </c>
      <c r="J3221" s="2" t="str">
        <f>VLOOKUP(Tabla1[[#This Row],[Código]],[1]ARTICULOS!$B$2:$I$1048576,8,FALSE)</f>
        <v>KTS Sistemas de bandejas portacables</v>
      </c>
      <c r="K3221" s="4">
        <v>4012196040841</v>
      </c>
      <c r="L3221" s="2">
        <v>1</v>
      </c>
      <c r="M3221" s="4">
        <v>4012196109913</v>
      </c>
      <c r="N3221" s="2" t="s">
        <v>26914</v>
      </c>
      <c r="R3221" s="2">
        <v>73089059</v>
      </c>
      <c r="S3221" s="9" t="s">
        <v>8812</v>
      </c>
      <c r="T3221" s="3" t="s">
        <v>12847</v>
      </c>
    </row>
    <row r="3222" spans="1:20" x14ac:dyDescent="0.25">
      <c r="A3222">
        <v>6040790</v>
      </c>
      <c r="B3222" s="4" t="s">
        <v>2577</v>
      </c>
      <c r="C3222" s="2" t="s">
        <v>22842</v>
      </c>
      <c r="D3222" s="8">
        <v>269.16000000000003</v>
      </c>
      <c r="E3222" s="2">
        <v>1</v>
      </c>
      <c r="F3222" s="2" t="str">
        <f>VLOOKUP(Tabla1[[#This Row],[Código]],[1]DETALLE_TARIFA!$C$2:$I$7282,7,FALSE)</f>
        <v>PCE</v>
      </c>
      <c r="G3222" s="2" t="s">
        <v>26905</v>
      </c>
      <c r="H3222" s="2" t="s">
        <v>6196</v>
      </c>
      <c r="I3222" s="10" t="s">
        <v>18725</v>
      </c>
      <c r="J3222" s="2" t="str">
        <f>VLOOKUP(Tabla1[[#This Row],[Código]],[1]ARTICULOS!$B$2:$I$1048576,8,FALSE)</f>
        <v>KTS Sistemas de bandejas portacables</v>
      </c>
      <c r="K3222" s="4">
        <v>4012196040865</v>
      </c>
      <c r="L3222" s="2">
        <v>1</v>
      </c>
      <c r="M3222" s="4">
        <v>4012196109920</v>
      </c>
      <c r="N3222" s="2" t="s">
        <v>26914</v>
      </c>
      <c r="R3222" s="2">
        <v>73089059</v>
      </c>
      <c r="S3222" s="9" t="s">
        <v>8813</v>
      </c>
      <c r="T3222" s="3" t="s">
        <v>12847</v>
      </c>
    </row>
    <row r="3223" spans="1:20" x14ac:dyDescent="0.25">
      <c r="A3223">
        <v>6040792</v>
      </c>
      <c r="B3223" s="4" t="s">
        <v>2578</v>
      </c>
      <c r="C3223" s="2" t="s">
        <v>22843</v>
      </c>
      <c r="D3223" s="8">
        <v>377.92</v>
      </c>
      <c r="E3223" s="2">
        <v>1</v>
      </c>
      <c r="F3223" s="2" t="str">
        <f>VLOOKUP(Tabla1[[#This Row],[Código]],[1]DETALLE_TARIFA!$C$2:$I$7282,7,FALSE)</f>
        <v>PCE</v>
      </c>
      <c r="G3223" s="2" t="s">
        <v>26905</v>
      </c>
      <c r="H3223" s="2" t="s">
        <v>6196</v>
      </c>
      <c r="I3223" s="10" t="s">
        <v>18725</v>
      </c>
      <c r="J3223" s="2" t="str">
        <f>VLOOKUP(Tabla1[[#This Row],[Código]],[1]ARTICULOS!$B$2:$I$1048576,8,FALSE)</f>
        <v>KTS Sistemas de bandejas portacables</v>
      </c>
      <c r="K3223" s="4">
        <v>4012196040896</v>
      </c>
      <c r="L3223" s="2">
        <v>1</v>
      </c>
      <c r="M3223" s="4">
        <v>4012196111176</v>
      </c>
      <c r="N3223" s="2" t="s">
        <v>26914</v>
      </c>
      <c r="R3223" s="2">
        <v>73089059</v>
      </c>
      <c r="S3223" s="9" t="s">
        <v>8814</v>
      </c>
      <c r="T3223" s="3" t="s">
        <v>12847</v>
      </c>
    </row>
    <row r="3224" spans="1:20" x14ac:dyDescent="0.25">
      <c r="A3224">
        <v>6040800</v>
      </c>
      <c r="B3224" s="4" t="s">
        <v>2579</v>
      </c>
      <c r="C3224" s="2" t="s">
        <v>22844</v>
      </c>
      <c r="D3224" s="8">
        <v>172.62</v>
      </c>
      <c r="E3224" s="2">
        <v>1</v>
      </c>
      <c r="F3224" s="2" t="str">
        <f>VLOOKUP(Tabla1[[#This Row],[Código]],[1]DETALLE_TARIFA!$C$2:$I$7282,7,FALSE)</f>
        <v>PCE</v>
      </c>
      <c r="G3224" s="2" t="s">
        <v>26905</v>
      </c>
      <c r="H3224" s="2" t="s">
        <v>6196</v>
      </c>
      <c r="I3224" s="10" t="s">
        <v>18725</v>
      </c>
      <c r="J3224" s="2" t="str">
        <f>VLOOKUP(Tabla1[[#This Row],[Código]],[1]ARTICULOS!$B$2:$I$1048576,8,FALSE)</f>
        <v>KTS Sistemas de bandejas portacables</v>
      </c>
      <c r="K3224" s="4">
        <v>4012196040902</v>
      </c>
      <c r="L3224" s="2">
        <v>1</v>
      </c>
      <c r="M3224" s="4">
        <v>4012196109968</v>
      </c>
      <c r="N3224" s="2" t="s">
        <v>26914</v>
      </c>
      <c r="R3224" s="2">
        <v>73089059</v>
      </c>
      <c r="S3224" s="9" t="s">
        <v>8815</v>
      </c>
      <c r="T3224" s="3" t="s">
        <v>12847</v>
      </c>
    </row>
    <row r="3225" spans="1:20" x14ac:dyDescent="0.25">
      <c r="A3225">
        <v>6041010</v>
      </c>
      <c r="B3225" s="4" t="s">
        <v>2580</v>
      </c>
      <c r="C3225" s="2" t="s">
        <v>22845</v>
      </c>
      <c r="D3225" s="8">
        <v>47.09</v>
      </c>
      <c r="E3225" s="2">
        <v>1</v>
      </c>
      <c r="F3225" s="2" t="str">
        <f>VLOOKUP(Tabla1[[#This Row],[Código]],[1]DETALLE_TARIFA!$C$2:$I$7282,7,FALSE)</f>
        <v>PCE</v>
      </c>
      <c r="G3225" s="2" t="s">
        <v>26905</v>
      </c>
      <c r="H3225" s="2" t="s">
        <v>6196</v>
      </c>
      <c r="I3225" s="10" t="s">
        <v>18725</v>
      </c>
      <c r="J3225" s="2" t="str">
        <f>VLOOKUP(Tabla1[[#This Row],[Código]],[1]ARTICULOS!$B$2:$I$1048576,8,FALSE)</f>
        <v>KTS Sistemas de bandejas portacables</v>
      </c>
      <c r="K3225" s="4">
        <v>4012195881322</v>
      </c>
      <c r="L3225" s="2">
        <v>1</v>
      </c>
      <c r="M3225" s="4">
        <v>4012195969235</v>
      </c>
      <c r="N3225" s="2" t="s">
        <v>26914</v>
      </c>
      <c r="R3225" s="2">
        <v>73089059</v>
      </c>
      <c r="S3225" s="9" t="s">
        <v>8816</v>
      </c>
      <c r="T3225" s="3" t="s">
        <v>12847</v>
      </c>
    </row>
    <row r="3226" spans="1:20" x14ac:dyDescent="0.25">
      <c r="A3226">
        <v>6041012</v>
      </c>
      <c r="B3226" s="4" t="s">
        <v>2581</v>
      </c>
      <c r="C3226" s="2" t="s">
        <v>22846</v>
      </c>
      <c r="D3226" s="8">
        <v>55.78</v>
      </c>
      <c r="E3226" s="2">
        <v>1</v>
      </c>
      <c r="F3226" s="2" t="str">
        <f>VLOOKUP(Tabla1[[#This Row],[Código]],[1]DETALLE_TARIFA!$C$2:$I$7282,7,FALSE)</f>
        <v>PCE</v>
      </c>
      <c r="G3226" s="2" t="s">
        <v>26905</v>
      </c>
      <c r="H3226" s="2" t="s">
        <v>6196</v>
      </c>
      <c r="I3226" s="10" t="s">
        <v>18725</v>
      </c>
      <c r="J3226" s="2" t="str">
        <f>VLOOKUP(Tabla1[[#This Row],[Código]],[1]ARTICULOS!$B$2:$I$1048576,8,FALSE)</f>
        <v>KTS Sistemas de bandejas portacables</v>
      </c>
      <c r="K3226" s="4">
        <v>4012195881339</v>
      </c>
      <c r="L3226" s="2">
        <v>1</v>
      </c>
      <c r="M3226" s="4">
        <v>4012195969242</v>
      </c>
      <c r="N3226" s="2" t="s">
        <v>26914</v>
      </c>
      <c r="R3226" s="2">
        <v>73089059</v>
      </c>
      <c r="S3226" s="9" t="s">
        <v>8817</v>
      </c>
      <c r="T3226" s="3" t="s">
        <v>12847</v>
      </c>
    </row>
    <row r="3227" spans="1:20" x14ac:dyDescent="0.25">
      <c r="A3227">
        <v>6041014</v>
      </c>
      <c r="B3227" s="4" t="s">
        <v>2582</v>
      </c>
      <c r="C3227" s="2" t="s">
        <v>22847</v>
      </c>
      <c r="D3227" s="8">
        <v>69.55</v>
      </c>
      <c r="E3227" s="2">
        <v>1</v>
      </c>
      <c r="F3227" s="2" t="str">
        <f>VLOOKUP(Tabla1[[#This Row],[Código]],[1]DETALLE_TARIFA!$C$2:$I$7282,7,FALSE)</f>
        <v>PCE</v>
      </c>
      <c r="G3227" s="2" t="s">
        <v>26905</v>
      </c>
      <c r="H3227" s="2" t="s">
        <v>6196</v>
      </c>
      <c r="I3227" s="10" t="s">
        <v>18725</v>
      </c>
      <c r="J3227" s="2" t="str">
        <f>VLOOKUP(Tabla1[[#This Row],[Código]],[1]ARTICULOS!$B$2:$I$1048576,8,FALSE)</f>
        <v>KTS Sistemas de bandejas portacables</v>
      </c>
      <c r="K3227" s="4">
        <v>4012195881346</v>
      </c>
      <c r="L3227" s="2">
        <v>1</v>
      </c>
      <c r="M3227" s="4">
        <v>4012195969266</v>
      </c>
      <c r="N3227" s="2" t="s">
        <v>26914</v>
      </c>
      <c r="R3227" s="2">
        <v>73089059</v>
      </c>
      <c r="S3227" s="9" t="s">
        <v>8818</v>
      </c>
      <c r="T3227" s="3" t="s">
        <v>12847</v>
      </c>
    </row>
    <row r="3228" spans="1:20" x14ac:dyDescent="0.25">
      <c r="A3228">
        <v>6041020</v>
      </c>
      <c r="B3228" s="4" t="s">
        <v>2583</v>
      </c>
      <c r="C3228" s="2" t="s">
        <v>22848</v>
      </c>
      <c r="D3228" s="8">
        <v>35.130000000000003</v>
      </c>
      <c r="E3228" s="2">
        <v>1</v>
      </c>
      <c r="F3228" s="2" t="str">
        <f>VLOOKUP(Tabla1[[#This Row],[Código]],[1]DETALLE_TARIFA!$C$2:$I$7282,7,FALSE)</f>
        <v>PCE</v>
      </c>
      <c r="G3228" s="2" t="s">
        <v>26905</v>
      </c>
      <c r="H3228" s="2" t="s">
        <v>6196</v>
      </c>
      <c r="I3228" s="10" t="s">
        <v>18725</v>
      </c>
      <c r="J3228" s="2" t="str">
        <f>VLOOKUP(Tabla1[[#This Row],[Código]],[1]ARTICULOS!$B$2:$I$1048576,8,FALSE)</f>
        <v>KTS Sistemas de bandejas portacables</v>
      </c>
      <c r="K3228" s="4">
        <v>4012195881353</v>
      </c>
      <c r="L3228" s="2">
        <v>1</v>
      </c>
      <c r="M3228" s="4">
        <v>4012195969280</v>
      </c>
      <c r="N3228" s="2" t="s">
        <v>26914</v>
      </c>
      <c r="R3228" s="2">
        <v>73089059</v>
      </c>
      <c r="S3228" s="9" t="s">
        <v>8819</v>
      </c>
      <c r="T3228" s="3" t="s">
        <v>12847</v>
      </c>
    </row>
    <row r="3229" spans="1:20" x14ac:dyDescent="0.25">
      <c r="A3229">
        <v>6041022</v>
      </c>
      <c r="B3229" s="4" t="s">
        <v>2584</v>
      </c>
      <c r="C3229" s="2" t="s">
        <v>22849</v>
      </c>
      <c r="D3229" s="8">
        <v>37.44</v>
      </c>
      <c r="E3229" s="2">
        <v>1</v>
      </c>
      <c r="F3229" s="2" t="str">
        <f>VLOOKUP(Tabla1[[#This Row],[Código]],[1]DETALLE_TARIFA!$C$2:$I$7282,7,FALSE)</f>
        <v>PCE</v>
      </c>
      <c r="G3229" s="2" t="s">
        <v>26905</v>
      </c>
      <c r="H3229" s="2" t="s">
        <v>6196</v>
      </c>
      <c r="I3229" s="10" t="s">
        <v>18725</v>
      </c>
      <c r="J3229" s="2" t="str">
        <f>VLOOKUP(Tabla1[[#This Row],[Código]],[1]ARTICULOS!$B$2:$I$1048576,8,FALSE)</f>
        <v>KTS Sistemas de bandejas portacables</v>
      </c>
      <c r="K3229" s="4">
        <v>4012195881513</v>
      </c>
      <c r="L3229" s="2">
        <v>1</v>
      </c>
      <c r="M3229" s="4">
        <v>4012195969303</v>
      </c>
      <c r="N3229" s="2" t="s">
        <v>26914</v>
      </c>
      <c r="R3229" s="2">
        <v>73089059</v>
      </c>
      <c r="S3229" s="9" t="s">
        <v>8820</v>
      </c>
      <c r="T3229" s="3" t="s">
        <v>12847</v>
      </c>
    </row>
    <row r="3230" spans="1:20" x14ac:dyDescent="0.25">
      <c r="A3230">
        <v>6041024</v>
      </c>
      <c r="B3230" s="4" t="s">
        <v>2585</v>
      </c>
      <c r="C3230" s="2" t="s">
        <v>22850</v>
      </c>
      <c r="D3230" s="8">
        <v>41.89</v>
      </c>
      <c r="E3230" s="2">
        <v>1</v>
      </c>
      <c r="F3230" s="2" t="str">
        <f>VLOOKUP(Tabla1[[#This Row],[Código]],[1]DETALLE_TARIFA!$C$2:$I$7282,7,FALSE)</f>
        <v>PCE</v>
      </c>
      <c r="G3230" s="2" t="s">
        <v>26905</v>
      </c>
      <c r="H3230" s="2" t="s">
        <v>6196</v>
      </c>
      <c r="I3230" s="10" t="s">
        <v>18725</v>
      </c>
      <c r="J3230" s="2" t="str">
        <f>VLOOKUP(Tabla1[[#This Row],[Código]],[1]ARTICULOS!$B$2:$I$1048576,8,FALSE)</f>
        <v>KTS Sistemas de bandejas portacables</v>
      </c>
      <c r="K3230" s="4">
        <v>4012195881520</v>
      </c>
      <c r="L3230" s="2">
        <v>1</v>
      </c>
      <c r="M3230" s="4">
        <v>4012195969334</v>
      </c>
      <c r="N3230" s="2" t="s">
        <v>26914</v>
      </c>
      <c r="R3230" s="2">
        <v>73089059</v>
      </c>
      <c r="S3230" s="9" t="s">
        <v>8821</v>
      </c>
      <c r="T3230" s="3" t="s">
        <v>12847</v>
      </c>
    </row>
    <row r="3231" spans="1:20" x14ac:dyDescent="0.25">
      <c r="A3231">
        <v>6041030</v>
      </c>
      <c r="B3231" s="4" t="s">
        <v>2586</v>
      </c>
      <c r="C3231" s="2" t="s">
        <v>22851</v>
      </c>
      <c r="D3231" s="8">
        <v>57.47</v>
      </c>
      <c r="E3231" s="2">
        <v>1</v>
      </c>
      <c r="F3231" s="2" t="str">
        <f>VLOOKUP(Tabla1[[#This Row],[Código]],[1]DETALLE_TARIFA!$C$2:$I$7282,7,FALSE)</f>
        <v>PCE</v>
      </c>
      <c r="G3231" s="2" t="s">
        <v>26905</v>
      </c>
      <c r="H3231" s="2" t="s">
        <v>6196</v>
      </c>
      <c r="I3231" s="10" t="s">
        <v>18725</v>
      </c>
      <c r="J3231" s="2" t="str">
        <f>VLOOKUP(Tabla1[[#This Row],[Código]],[1]ARTICULOS!$B$2:$I$1048576,8,FALSE)</f>
        <v>KTS Sistemas de bandejas portacables</v>
      </c>
      <c r="K3231" s="4">
        <v>4012195915386</v>
      </c>
      <c r="L3231" s="2">
        <v>1</v>
      </c>
      <c r="M3231" s="4">
        <v>4012195969389</v>
      </c>
      <c r="N3231" s="2" t="s">
        <v>26914</v>
      </c>
      <c r="R3231" s="2">
        <v>73089059</v>
      </c>
      <c r="S3231" s="9" t="s">
        <v>8822</v>
      </c>
      <c r="T3231" s="3" t="s">
        <v>12847</v>
      </c>
    </row>
    <row r="3232" spans="1:20" x14ac:dyDescent="0.25">
      <c r="A3232">
        <v>6041032</v>
      </c>
      <c r="B3232" s="4" t="s">
        <v>2587</v>
      </c>
      <c r="C3232" s="2" t="s">
        <v>22852</v>
      </c>
      <c r="D3232" s="8">
        <v>71.959999999999994</v>
      </c>
      <c r="E3232" s="2">
        <v>1</v>
      </c>
      <c r="F3232" s="2" t="str">
        <f>VLOOKUP(Tabla1[[#This Row],[Código]],[1]DETALLE_TARIFA!$C$2:$I$7282,7,FALSE)</f>
        <v>PCE</v>
      </c>
      <c r="G3232" s="2" t="s">
        <v>26905</v>
      </c>
      <c r="H3232" s="2" t="s">
        <v>6196</v>
      </c>
      <c r="I3232" s="10" t="s">
        <v>18725</v>
      </c>
      <c r="J3232" s="2" t="str">
        <f>VLOOKUP(Tabla1[[#This Row],[Código]],[1]ARTICULOS!$B$2:$I$1048576,8,FALSE)</f>
        <v>KTS Sistemas de bandejas portacables</v>
      </c>
      <c r="K3232" s="4">
        <v>4012195915423</v>
      </c>
      <c r="L3232" s="2">
        <v>1</v>
      </c>
      <c r="M3232" s="4">
        <v>4012195969402</v>
      </c>
      <c r="N3232" s="2" t="s">
        <v>26914</v>
      </c>
      <c r="R3232" s="2">
        <v>73089059</v>
      </c>
      <c r="S3232" s="9" t="s">
        <v>8823</v>
      </c>
      <c r="T3232" s="3" t="s">
        <v>12847</v>
      </c>
    </row>
    <row r="3233" spans="1:20" x14ac:dyDescent="0.25">
      <c r="A3233">
        <v>6041034</v>
      </c>
      <c r="B3233" s="4" t="s">
        <v>2588</v>
      </c>
      <c r="C3233" s="2" t="s">
        <v>22853</v>
      </c>
      <c r="D3233" s="8">
        <v>91.14</v>
      </c>
      <c r="E3233" s="2">
        <v>1</v>
      </c>
      <c r="F3233" s="2" t="str">
        <f>VLOOKUP(Tabla1[[#This Row],[Código]],[1]DETALLE_TARIFA!$C$2:$I$7282,7,FALSE)</f>
        <v>PCE</v>
      </c>
      <c r="G3233" s="2" t="s">
        <v>26905</v>
      </c>
      <c r="H3233" s="2" t="s">
        <v>6196</v>
      </c>
      <c r="I3233" s="10" t="s">
        <v>18725</v>
      </c>
      <c r="J3233" s="2" t="str">
        <f>VLOOKUP(Tabla1[[#This Row],[Código]],[1]ARTICULOS!$B$2:$I$1048576,8,FALSE)</f>
        <v>KTS Sistemas de bandejas portacables</v>
      </c>
      <c r="K3233" s="4">
        <v>4012195915713</v>
      </c>
      <c r="L3233" s="2">
        <v>1</v>
      </c>
      <c r="M3233" s="4">
        <v>4012195969426</v>
      </c>
      <c r="N3233" s="2" t="s">
        <v>26914</v>
      </c>
      <c r="R3233" s="2">
        <v>73089059</v>
      </c>
      <c r="S3233" s="9" t="s">
        <v>8824</v>
      </c>
      <c r="T3233" s="3" t="s">
        <v>12847</v>
      </c>
    </row>
    <row r="3234" spans="1:20" x14ac:dyDescent="0.25">
      <c r="A3234">
        <v>6041040</v>
      </c>
      <c r="B3234" s="4" t="s">
        <v>2589</v>
      </c>
      <c r="C3234" s="2" t="s">
        <v>22854</v>
      </c>
      <c r="D3234" s="8">
        <v>41.85</v>
      </c>
      <c r="E3234" s="2">
        <v>1</v>
      </c>
      <c r="F3234" s="2" t="str">
        <f>VLOOKUP(Tabla1[[#This Row],[Código]],[1]DETALLE_TARIFA!$C$2:$I$7282,7,FALSE)</f>
        <v>PCE</v>
      </c>
      <c r="G3234" s="2" t="s">
        <v>26905</v>
      </c>
      <c r="H3234" s="2" t="s">
        <v>6196</v>
      </c>
      <c r="I3234" s="10" t="s">
        <v>18725</v>
      </c>
      <c r="J3234" s="2" t="str">
        <f>VLOOKUP(Tabla1[[#This Row],[Código]],[1]ARTICULOS!$B$2:$I$1048576,8,FALSE)</f>
        <v>KTS Sistemas de bandejas portacables</v>
      </c>
      <c r="K3234" s="4">
        <v>4012195881537</v>
      </c>
      <c r="L3234" s="2">
        <v>1</v>
      </c>
      <c r="M3234" s="4">
        <v>4012195969464</v>
      </c>
      <c r="N3234" s="2" t="s">
        <v>26914</v>
      </c>
      <c r="R3234" s="2">
        <v>73089059</v>
      </c>
      <c r="S3234" s="9" t="s">
        <v>8825</v>
      </c>
      <c r="T3234" s="3" t="s">
        <v>12847</v>
      </c>
    </row>
    <row r="3235" spans="1:20" x14ac:dyDescent="0.25">
      <c r="A3235">
        <v>6041042</v>
      </c>
      <c r="B3235" s="4" t="s">
        <v>2590</v>
      </c>
      <c r="C3235" s="2" t="s">
        <v>22855</v>
      </c>
      <c r="D3235" s="8">
        <v>43.78</v>
      </c>
      <c r="E3235" s="2">
        <v>1</v>
      </c>
      <c r="F3235" s="2" t="str">
        <f>VLOOKUP(Tabla1[[#This Row],[Código]],[1]DETALLE_TARIFA!$C$2:$I$7282,7,FALSE)</f>
        <v>PCE</v>
      </c>
      <c r="G3235" s="2" t="s">
        <v>26905</v>
      </c>
      <c r="H3235" s="2" t="s">
        <v>6196</v>
      </c>
      <c r="I3235" s="10" t="s">
        <v>18725</v>
      </c>
      <c r="J3235" s="2" t="str">
        <f>VLOOKUP(Tabla1[[#This Row],[Código]],[1]ARTICULOS!$B$2:$I$1048576,8,FALSE)</f>
        <v>KTS Sistemas de bandejas portacables</v>
      </c>
      <c r="K3235" s="4">
        <v>4012195881544</v>
      </c>
      <c r="L3235" s="2">
        <v>1</v>
      </c>
      <c r="M3235" s="4">
        <v>4012195969488</v>
      </c>
      <c r="N3235" s="2" t="s">
        <v>26914</v>
      </c>
      <c r="R3235" s="2">
        <v>73089059</v>
      </c>
      <c r="S3235" s="9" t="s">
        <v>8826</v>
      </c>
      <c r="T3235" s="3" t="s">
        <v>12847</v>
      </c>
    </row>
    <row r="3236" spans="1:20" x14ac:dyDescent="0.25">
      <c r="A3236">
        <v>6041130</v>
      </c>
      <c r="B3236" s="4" t="s">
        <v>2591</v>
      </c>
      <c r="C3236" s="2" t="s">
        <v>22856</v>
      </c>
      <c r="D3236" s="8">
        <v>38.229999999999997</v>
      </c>
      <c r="E3236" s="2">
        <v>1</v>
      </c>
      <c r="F3236" s="2" t="str">
        <f>VLOOKUP(Tabla1[[#This Row],[Código]],[1]DETALLE_TARIFA!$C$2:$I$7282,7,FALSE)</f>
        <v>PCE</v>
      </c>
      <c r="G3236" s="2" t="s">
        <v>26905</v>
      </c>
      <c r="H3236" s="2" t="s">
        <v>6196</v>
      </c>
      <c r="I3236" s="10" t="s">
        <v>18725</v>
      </c>
      <c r="J3236" s="2" t="str">
        <f>VLOOKUP(Tabla1[[#This Row],[Código]],[1]ARTICULOS!$B$2:$I$1048576,8,FALSE)</f>
        <v>KTS Sistemas de bandejas portacables</v>
      </c>
      <c r="K3236" s="4">
        <v>4012195881810</v>
      </c>
      <c r="L3236" s="2">
        <v>1</v>
      </c>
      <c r="M3236" s="4">
        <v>4012195969921</v>
      </c>
      <c r="N3236" s="2" t="s">
        <v>26914</v>
      </c>
      <c r="R3236" s="2">
        <v>73089059</v>
      </c>
      <c r="S3236" s="9" t="s">
        <v>8827</v>
      </c>
      <c r="T3236" s="3" t="s">
        <v>12847</v>
      </c>
    </row>
    <row r="3237" spans="1:20" x14ac:dyDescent="0.25">
      <c r="A3237">
        <v>6041132</v>
      </c>
      <c r="B3237" s="4" t="s">
        <v>2592</v>
      </c>
      <c r="C3237" s="2" t="s">
        <v>22857</v>
      </c>
      <c r="D3237" s="8">
        <v>45.27</v>
      </c>
      <c r="E3237" s="2">
        <v>1</v>
      </c>
      <c r="F3237" s="2" t="str">
        <f>VLOOKUP(Tabla1[[#This Row],[Código]],[1]DETALLE_TARIFA!$C$2:$I$7282,7,FALSE)</f>
        <v>PCE</v>
      </c>
      <c r="G3237" s="2" t="s">
        <v>26905</v>
      </c>
      <c r="H3237" s="2" t="s">
        <v>6196</v>
      </c>
      <c r="I3237" s="10" t="s">
        <v>18725</v>
      </c>
      <c r="J3237" s="2" t="str">
        <f>VLOOKUP(Tabla1[[#This Row],[Código]],[1]ARTICULOS!$B$2:$I$1048576,8,FALSE)</f>
        <v>KTS Sistemas de bandejas portacables</v>
      </c>
      <c r="K3237" s="4">
        <v>4012195881827</v>
      </c>
      <c r="L3237" s="2">
        <v>1</v>
      </c>
      <c r="M3237" s="4">
        <v>4012195969945</v>
      </c>
      <c r="N3237" s="2" t="s">
        <v>26914</v>
      </c>
      <c r="R3237" s="2">
        <v>73089059</v>
      </c>
      <c r="S3237" s="9" t="s">
        <v>8828</v>
      </c>
      <c r="T3237" s="3" t="s">
        <v>12847</v>
      </c>
    </row>
    <row r="3238" spans="1:20" x14ac:dyDescent="0.25">
      <c r="A3238">
        <v>6041134</v>
      </c>
      <c r="B3238" s="4" t="s">
        <v>2593</v>
      </c>
      <c r="C3238" s="2" t="s">
        <v>22858</v>
      </c>
      <c r="D3238" s="8">
        <v>49.8</v>
      </c>
      <c r="E3238" s="2">
        <v>1</v>
      </c>
      <c r="F3238" s="2" t="str">
        <f>VLOOKUP(Tabla1[[#This Row],[Código]],[1]DETALLE_TARIFA!$C$2:$I$7282,7,FALSE)</f>
        <v>PCE</v>
      </c>
      <c r="G3238" s="2" t="s">
        <v>26905</v>
      </c>
      <c r="H3238" s="2" t="s">
        <v>6196</v>
      </c>
      <c r="I3238" s="10" t="s">
        <v>18725</v>
      </c>
      <c r="J3238" s="2" t="str">
        <f>VLOOKUP(Tabla1[[#This Row],[Código]],[1]ARTICULOS!$B$2:$I$1048576,8,FALSE)</f>
        <v>KTS Sistemas de bandejas portacables</v>
      </c>
      <c r="K3238" s="4">
        <v>4012195881834</v>
      </c>
      <c r="L3238" s="2">
        <v>1</v>
      </c>
      <c r="M3238" s="4">
        <v>4012195969969</v>
      </c>
      <c r="N3238" s="2" t="s">
        <v>26914</v>
      </c>
      <c r="R3238" s="2">
        <v>73089059</v>
      </c>
      <c r="S3238" s="9" t="s">
        <v>8829</v>
      </c>
      <c r="T3238" s="3" t="s">
        <v>12847</v>
      </c>
    </row>
    <row r="3239" spans="1:20" x14ac:dyDescent="0.25">
      <c r="A3239">
        <v>6041136</v>
      </c>
      <c r="B3239" s="4" t="s">
        <v>2594</v>
      </c>
      <c r="C3239" s="2" t="s">
        <v>22859</v>
      </c>
      <c r="D3239" s="8">
        <v>60.44</v>
      </c>
      <c r="E3239" s="2">
        <v>1</v>
      </c>
      <c r="F3239" s="2" t="str">
        <f>VLOOKUP(Tabla1[[#This Row],[Código]],[1]DETALLE_TARIFA!$C$2:$I$7282,7,FALSE)</f>
        <v>PCE</v>
      </c>
      <c r="G3239" s="2" t="s">
        <v>26905</v>
      </c>
      <c r="H3239" s="2" t="s">
        <v>6196</v>
      </c>
      <c r="I3239" s="10" t="s">
        <v>18725</v>
      </c>
      <c r="J3239" s="2" t="str">
        <f>VLOOKUP(Tabla1[[#This Row],[Código]],[1]ARTICULOS!$B$2:$I$1048576,8,FALSE)</f>
        <v>KTS Sistemas de bandejas portacables</v>
      </c>
      <c r="K3239" s="4">
        <v>4012195881841</v>
      </c>
      <c r="L3239" s="2">
        <v>1</v>
      </c>
      <c r="M3239" s="4">
        <v>4012195969983</v>
      </c>
      <c r="N3239" s="2" t="s">
        <v>26914</v>
      </c>
      <c r="R3239" s="2">
        <v>73089059</v>
      </c>
      <c r="S3239" s="9" t="s">
        <v>8830</v>
      </c>
      <c r="T3239" s="3" t="s">
        <v>12847</v>
      </c>
    </row>
    <row r="3240" spans="1:20" x14ac:dyDescent="0.25">
      <c r="A3240">
        <v>6041138</v>
      </c>
      <c r="B3240" s="4" t="s">
        <v>2595</v>
      </c>
      <c r="C3240" s="2" t="s">
        <v>22860</v>
      </c>
      <c r="D3240" s="8">
        <v>113.07</v>
      </c>
      <c r="E3240" s="2">
        <v>1</v>
      </c>
      <c r="F3240" s="2" t="str">
        <f>VLOOKUP(Tabla1[[#This Row],[Código]],[1]DETALLE_TARIFA!$C$2:$I$7282,7,FALSE)</f>
        <v>PCE</v>
      </c>
      <c r="G3240" s="2" t="s">
        <v>26905</v>
      </c>
      <c r="H3240" s="2" t="s">
        <v>6196</v>
      </c>
      <c r="I3240" s="10" t="s">
        <v>18725</v>
      </c>
      <c r="J3240" s="2" t="str">
        <f>VLOOKUP(Tabla1[[#This Row],[Código]],[1]ARTICULOS!$B$2:$I$1048576,8,FALSE)</f>
        <v>KTS Sistemas de bandejas portacables</v>
      </c>
      <c r="K3240" s="4">
        <v>4012195881858</v>
      </c>
      <c r="L3240" s="2">
        <v>1</v>
      </c>
      <c r="M3240" s="4">
        <v>4012195970002</v>
      </c>
      <c r="N3240" s="2" t="s">
        <v>26914</v>
      </c>
      <c r="R3240" s="2">
        <v>73089059</v>
      </c>
      <c r="S3240" s="9" t="s">
        <v>8831</v>
      </c>
      <c r="T3240" s="3" t="s">
        <v>12847</v>
      </c>
    </row>
    <row r="3241" spans="1:20" x14ac:dyDescent="0.25">
      <c r="A3241">
        <v>6041140</v>
      </c>
      <c r="B3241" s="4" t="s">
        <v>2596</v>
      </c>
      <c r="C3241" s="2" t="s">
        <v>22861</v>
      </c>
      <c r="D3241" s="8">
        <v>150</v>
      </c>
      <c r="E3241" s="2">
        <v>1</v>
      </c>
      <c r="F3241" s="2" t="str">
        <f>VLOOKUP(Tabla1[[#This Row],[Código]],[1]DETALLE_TARIFA!$C$2:$I$7282,7,FALSE)</f>
        <v>PCE</v>
      </c>
      <c r="G3241" s="2" t="s">
        <v>26905</v>
      </c>
      <c r="H3241" s="2" t="s">
        <v>6196</v>
      </c>
      <c r="I3241" s="10" t="s">
        <v>18725</v>
      </c>
      <c r="J3241" s="2" t="str">
        <f>VLOOKUP(Tabla1[[#This Row],[Código]],[1]ARTICULOS!$B$2:$I$1048576,8,FALSE)</f>
        <v>KTS Sistemas de bandejas portacables</v>
      </c>
      <c r="K3241" s="4">
        <v>4012195881865</v>
      </c>
      <c r="L3241" s="2">
        <v>1</v>
      </c>
      <c r="M3241" s="4">
        <v>4012195970019</v>
      </c>
      <c r="N3241" s="2" t="s">
        <v>26914</v>
      </c>
      <c r="R3241" s="2">
        <v>73089059</v>
      </c>
      <c r="S3241" s="9" t="s">
        <v>8832</v>
      </c>
      <c r="T3241" s="3" t="s">
        <v>12847</v>
      </c>
    </row>
    <row r="3242" spans="1:20" x14ac:dyDescent="0.25">
      <c r="A3242">
        <v>6041142</v>
      </c>
      <c r="B3242" s="4" t="s">
        <v>2597</v>
      </c>
      <c r="C3242" s="2" t="s">
        <v>22862</v>
      </c>
      <c r="D3242" s="8">
        <v>163.99</v>
      </c>
      <c r="E3242" s="2">
        <v>1</v>
      </c>
      <c r="F3242" s="2" t="str">
        <f>VLOOKUP(Tabla1[[#This Row],[Código]],[1]DETALLE_TARIFA!$C$2:$I$7282,7,FALSE)</f>
        <v>PCE</v>
      </c>
      <c r="G3242" s="2" t="s">
        <v>26905</v>
      </c>
      <c r="H3242" s="2" t="s">
        <v>6196</v>
      </c>
      <c r="I3242" s="10" t="s">
        <v>18725</v>
      </c>
      <c r="J3242" s="2" t="str">
        <f>VLOOKUP(Tabla1[[#This Row],[Código]],[1]ARTICULOS!$B$2:$I$1048576,8,FALSE)</f>
        <v>KTS Sistemas de bandejas portacables</v>
      </c>
      <c r="K3242" s="4">
        <v>4012195881872</v>
      </c>
      <c r="L3242" s="2">
        <v>1</v>
      </c>
      <c r="M3242" s="4">
        <v>4012195970033</v>
      </c>
      <c r="N3242" s="2" t="s">
        <v>26914</v>
      </c>
      <c r="R3242" s="2">
        <v>73089059</v>
      </c>
      <c r="S3242" s="9" t="s">
        <v>8833</v>
      </c>
      <c r="T3242" s="3" t="s">
        <v>12847</v>
      </c>
    </row>
    <row r="3243" spans="1:20" x14ac:dyDescent="0.25">
      <c r="A3243">
        <v>6041150</v>
      </c>
      <c r="B3243" s="4" t="s">
        <v>2598</v>
      </c>
      <c r="C3243" s="2" t="s">
        <v>22863</v>
      </c>
      <c r="D3243" s="8">
        <v>82.75</v>
      </c>
      <c r="E3243" s="2">
        <v>1</v>
      </c>
      <c r="F3243" s="2" t="str">
        <f>VLOOKUP(Tabla1[[#This Row],[Código]],[1]DETALLE_TARIFA!$C$2:$I$7282,7,FALSE)</f>
        <v>PCE</v>
      </c>
      <c r="G3243" s="2" t="s">
        <v>26905</v>
      </c>
      <c r="H3243" s="2" t="s">
        <v>6196</v>
      </c>
      <c r="I3243" s="10" t="s">
        <v>18725</v>
      </c>
      <c r="J3243" s="2" t="str">
        <f>VLOOKUP(Tabla1[[#This Row],[Código]],[1]ARTICULOS!$B$2:$I$1048576,8,FALSE)</f>
        <v>KTS Sistemas de bandejas portacables</v>
      </c>
      <c r="K3243" s="4">
        <v>4012195881889</v>
      </c>
      <c r="L3243" s="2">
        <v>1</v>
      </c>
      <c r="M3243" s="4">
        <v>4012195970057</v>
      </c>
      <c r="N3243" s="2" t="s">
        <v>26914</v>
      </c>
      <c r="R3243" s="2">
        <v>73089059</v>
      </c>
      <c r="S3243" s="9" t="s">
        <v>8834</v>
      </c>
      <c r="T3243" s="3" t="s">
        <v>12847</v>
      </c>
    </row>
    <row r="3244" spans="1:20" x14ac:dyDescent="0.25">
      <c r="A3244">
        <v>6041152</v>
      </c>
      <c r="B3244" s="4" t="s">
        <v>2599</v>
      </c>
      <c r="C3244" s="2" t="s">
        <v>22864</v>
      </c>
      <c r="D3244" s="8">
        <v>91.47</v>
      </c>
      <c r="E3244" s="2">
        <v>1</v>
      </c>
      <c r="F3244" s="2" t="str">
        <f>VLOOKUP(Tabla1[[#This Row],[Código]],[1]DETALLE_TARIFA!$C$2:$I$7282,7,FALSE)</f>
        <v>PCE</v>
      </c>
      <c r="G3244" s="2" t="s">
        <v>26905</v>
      </c>
      <c r="H3244" s="2" t="s">
        <v>6196</v>
      </c>
      <c r="I3244" s="10" t="s">
        <v>18725</v>
      </c>
      <c r="J3244" s="2" t="str">
        <f>VLOOKUP(Tabla1[[#This Row],[Código]],[1]ARTICULOS!$B$2:$I$1048576,8,FALSE)</f>
        <v>KTS Sistemas de bandejas portacables</v>
      </c>
      <c r="K3244" s="4">
        <v>4012195881896</v>
      </c>
      <c r="L3244" s="2">
        <v>1</v>
      </c>
      <c r="M3244" s="4">
        <v>4012195970071</v>
      </c>
      <c r="N3244" s="2" t="s">
        <v>26914</v>
      </c>
      <c r="R3244" s="2">
        <v>73089059</v>
      </c>
      <c r="S3244" s="9" t="s">
        <v>8835</v>
      </c>
      <c r="T3244" s="3" t="s">
        <v>12847</v>
      </c>
    </row>
    <row r="3245" spans="1:20" x14ac:dyDescent="0.25">
      <c r="A3245">
        <v>6041154</v>
      </c>
      <c r="B3245" s="4" t="s">
        <v>2600</v>
      </c>
      <c r="C3245" s="2" t="s">
        <v>22865</v>
      </c>
      <c r="D3245" s="8">
        <v>96.05</v>
      </c>
      <c r="E3245" s="2">
        <v>1</v>
      </c>
      <c r="F3245" s="2" t="str">
        <f>VLOOKUP(Tabla1[[#This Row],[Código]],[1]DETALLE_TARIFA!$C$2:$I$7282,7,FALSE)</f>
        <v>PCE</v>
      </c>
      <c r="G3245" s="2" t="s">
        <v>26905</v>
      </c>
      <c r="H3245" s="2" t="s">
        <v>6196</v>
      </c>
      <c r="I3245" s="10" t="s">
        <v>18725</v>
      </c>
      <c r="J3245" s="2" t="str">
        <f>VLOOKUP(Tabla1[[#This Row],[Código]],[1]ARTICULOS!$B$2:$I$1048576,8,FALSE)</f>
        <v>KTS Sistemas de bandejas portacables</v>
      </c>
      <c r="K3245" s="4">
        <v>4012195881902</v>
      </c>
      <c r="L3245" s="2">
        <v>1</v>
      </c>
      <c r="M3245" s="4">
        <v>4012195970118</v>
      </c>
      <c r="N3245" s="2" t="s">
        <v>26914</v>
      </c>
      <c r="R3245" s="2">
        <v>73089059</v>
      </c>
      <c r="S3245" s="9" t="s">
        <v>8836</v>
      </c>
      <c r="T3245" s="3" t="s">
        <v>12847</v>
      </c>
    </row>
    <row r="3246" spans="1:20" x14ac:dyDescent="0.25">
      <c r="A3246">
        <v>6041156</v>
      </c>
      <c r="B3246" s="4" t="s">
        <v>2601</v>
      </c>
      <c r="C3246" s="2" t="s">
        <v>22866</v>
      </c>
      <c r="D3246" s="8">
        <v>138.05000000000001</v>
      </c>
      <c r="E3246" s="2">
        <v>1</v>
      </c>
      <c r="F3246" s="2" t="str">
        <f>VLOOKUP(Tabla1[[#This Row],[Código]],[1]DETALLE_TARIFA!$C$2:$I$7282,7,FALSE)</f>
        <v>PCE</v>
      </c>
      <c r="G3246" s="2" t="s">
        <v>26905</v>
      </c>
      <c r="H3246" s="2" t="s">
        <v>6196</v>
      </c>
      <c r="I3246" s="10" t="s">
        <v>18725</v>
      </c>
      <c r="J3246" s="2" t="str">
        <f>VLOOKUP(Tabla1[[#This Row],[Código]],[1]ARTICULOS!$B$2:$I$1048576,8,FALSE)</f>
        <v>KTS Sistemas de bandejas portacables</v>
      </c>
      <c r="K3246" s="4">
        <v>4012195881919</v>
      </c>
      <c r="L3246" s="2">
        <v>1</v>
      </c>
      <c r="M3246" s="4">
        <v>4012195970132</v>
      </c>
      <c r="N3246" s="2" t="s">
        <v>26914</v>
      </c>
      <c r="R3246" s="2">
        <v>73089059</v>
      </c>
      <c r="S3246" s="9" t="s">
        <v>8837</v>
      </c>
      <c r="T3246" s="3" t="s">
        <v>12847</v>
      </c>
    </row>
    <row r="3247" spans="1:20" x14ac:dyDescent="0.25">
      <c r="A3247">
        <v>6041158</v>
      </c>
      <c r="B3247" s="4" t="s">
        <v>2602</v>
      </c>
      <c r="C3247" s="2" t="s">
        <v>22867</v>
      </c>
      <c r="D3247" s="8">
        <v>262.63</v>
      </c>
      <c r="E3247" s="2">
        <v>1</v>
      </c>
      <c r="F3247" s="2" t="str">
        <f>VLOOKUP(Tabla1[[#This Row],[Código]],[1]DETALLE_TARIFA!$C$2:$I$7282,7,FALSE)</f>
        <v>PCE</v>
      </c>
      <c r="G3247" s="2" t="s">
        <v>26905</v>
      </c>
      <c r="H3247" s="2" t="s">
        <v>6196</v>
      </c>
      <c r="I3247" s="10" t="s">
        <v>18725</v>
      </c>
      <c r="J3247" s="2" t="str">
        <f>VLOOKUP(Tabla1[[#This Row],[Código]],[1]ARTICULOS!$B$2:$I$1048576,8,FALSE)</f>
        <v>KTS Sistemas de bandejas portacables</v>
      </c>
      <c r="K3247" s="4">
        <v>4012195881926</v>
      </c>
      <c r="L3247" s="2">
        <v>1</v>
      </c>
      <c r="M3247" s="4">
        <v>4012195970149</v>
      </c>
      <c r="N3247" s="2" t="s">
        <v>26914</v>
      </c>
      <c r="R3247" s="2">
        <v>73089059</v>
      </c>
      <c r="S3247" s="9" t="s">
        <v>8838</v>
      </c>
      <c r="T3247" s="3" t="s">
        <v>12847</v>
      </c>
    </row>
    <row r="3248" spans="1:20" x14ac:dyDescent="0.25">
      <c r="A3248">
        <v>6041160</v>
      </c>
      <c r="B3248" s="4" t="s">
        <v>2603</v>
      </c>
      <c r="C3248" s="2" t="s">
        <v>22868</v>
      </c>
      <c r="D3248" s="8">
        <v>298.44</v>
      </c>
      <c r="E3248" s="2">
        <v>1</v>
      </c>
      <c r="F3248" s="2" t="str">
        <f>VLOOKUP(Tabla1[[#This Row],[Código]],[1]DETALLE_TARIFA!$C$2:$I$7282,7,FALSE)</f>
        <v>PCE</v>
      </c>
      <c r="G3248" s="2" t="s">
        <v>26905</v>
      </c>
      <c r="H3248" s="2" t="s">
        <v>6196</v>
      </c>
      <c r="I3248" s="10" t="s">
        <v>18725</v>
      </c>
      <c r="J3248" s="2" t="str">
        <f>VLOOKUP(Tabla1[[#This Row],[Código]],[1]ARTICULOS!$B$2:$I$1048576,8,FALSE)</f>
        <v>KTS Sistemas de bandejas portacables</v>
      </c>
      <c r="K3248" s="4">
        <v>4012195881933</v>
      </c>
      <c r="L3248" s="2">
        <v>1</v>
      </c>
      <c r="M3248" s="4">
        <v>4012195970163</v>
      </c>
      <c r="N3248" s="2" t="s">
        <v>26914</v>
      </c>
      <c r="R3248" s="2">
        <v>73089059</v>
      </c>
      <c r="S3248" s="9" t="s">
        <v>8839</v>
      </c>
      <c r="T3248" s="3" t="s">
        <v>12847</v>
      </c>
    </row>
    <row r="3249" spans="1:20" x14ac:dyDescent="0.25">
      <c r="A3249">
        <v>6041162</v>
      </c>
      <c r="B3249" s="4" t="s">
        <v>2604</v>
      </c>
      <c r="C3249" s="2" t="s">
        <v>22869</v>
      </c>
      <c r="D3249" s="8">
        <v>347</v>
      </c>
      <c r="E3249" s="2">
        <v>1</v>
      </c>
      <c r="F3249" s="2" t="str">
        <f>VLOOKUP(Tabla1[[#This Row],[Código]],[1]DETALLE_TARIFA!$C$2:$I$7282,7,FALSE)</f>
        <v>PCE</v>
      </c>
      <c r="G3249" s="2" t="s">
        <v>26905</v>
      </c>
      <c r="H3249" s="2" t="s">
        <v>6196</v>
      </c>
      <c r="I3249" s="10" t="s">
        <v>18725</v>
      </c>
      <c r="J3249" s="2" t="str">
        <f>VLOOKUP(Tabla1[[#This Row],[Código]],[1]ARTICULOS!$B$2:$I$1048576,8,FALSE)</f>
        <v>KTS Sistemas de bandejas portacables</v>
      </c>
      <c r="K3249" s="4">
        <v>4012195881940</v>
      </c>
      <c r="L3249" s="2">
        <v>1</v>
      </c>
      <c r="M3249" s="4">
        <v>4012195970194</v>
      </c>
      <c r="N3249" s="2" t="s">
        <v>26914</v>
      </c>
      <c r="R3249" s="2">
        <v>73089059</v>
      </c>
      <c r="S3249" s="9" t="s">
        <v>8840</v>
      </c>
      <c r="T3249" s="3" t="s">
        <v>12847</v>
      </c>
    </row>
    <row r="3250" spans="1:20" x14ac:dyDescent="0.25">
      <c r="A3250">
        <v>6041180</v>
      </c>
      <c r="B3250" s="4" t="s">
        <v>2605</v>
      </c>
      <c r="C3250" s="2" t="s">
        <v>22870</v>
      </c>
      <c r="D3250" s="8">
        <v>134.75</v>
      </c>
      <c r="E3250" s="2">
        <v>1</v>
      </c>
      <c r="F3250" s="2" t="str">
        <f>VLOOKUP(Tabla1[[#This Row],[Código]],[1]DETALLE_TARIFA!$C$2:$I$7282,7,FALSE)</f>
        <v>PCE</v>
      </c>
      <c r="G3250" s="2" t="s">
        <v>26905</v>
      </c>
      <c r="H3250" s="2" t="s">
        <v>6196</v>
      </c>
      <c r="I3250" s="10" t="s">
        <v>18725</v>
      </c>
      <c r="J3250" s="2" t="str">
        <f>VLOOKUP(Tabla1[[#This Row],[Código]],[1]ARTICULOS!$B$2:$I$1048576,8,FALSE)</f>
        <v>KTS Sistemas de bandejas portacables</v>
      </c>
      <c r="K3250" s="4">
        <v>4012195881957</v>
      </c>
      <c r="L3250" s="2">
        <v>1</v>
      </c>
      <c r="M3250" s="4">
        <v>4012195970217</v>
      </c>
      <c r="N3250" s="2" t="s">
        <v>26914</v>
      </c>
      <c r="R3250" s="2">
        <v>73089059</v>
      </c>
      <c r="S3250" s="9" t="s">
        <v>8841</v>
      </c>
      <c r="T3250" s="3" t="s">
        <v>12847</v>
      </c>
    </row>
    <row r="3251" spans="1:20" x14ac:dyDescent="0.25">
      <c r="A3251">
        <v>6041182</v>
      </c>
      <c r="B3251" s="4" t="s">
        <v>2606</v>
      </c>
      <c r="C3251" s="2" t="s">
        <v>22871</v>
      </c>
      <c r="D3251" s="8">
        <v>136.41</v>
      </c>
      <c r="E3251" s="2">
        <v>1</v>
      </c>
      <c r="F3251" s="2" t="str">
        <f>VLOOKUP(Tabla1[[#This Row],[Código]],[1]DETALLE_TARIFA!$C$2:$I$7282,7,FALSE)</f>
        <v>PCE</v>
      </c>
      <c r="G3251" s="2" t="s">
        <v>26905</v>
      </c>
      <c r="H3251" s="2" t="s">
        <v>6196</v>
      </c>
      <c r="I3251" s="10" t="s">
        <v>18725</v>
      </c>
      <c r="J3251" s="2" t="str">
        <f>VLOOKUP(Tabla1[[#This Row],[Código]],[1]ARTICULOS!$B$2:$I$1048576,8,FALSE)</f>
        <v>KTS Sistemas de bandejas portacables</v>
      </c>
      <c r="K3251" s="4">
        <v>4012195878285</v>
      </c>
      <c r="L3251" s="2">
        <v>1</v>
      </c>
      <c r="M3251" s="4">
        <v>4012195970224</v>
      </c>
      <c r="N3251" s="2" t="s">
        <v>26914</v>
      </c>
      <c r="R3251" s="2">
        <v>73089059</v>
      </c>
      <c r="S3251" s="9" t="s">
        <v>8842</v>
      </c>
      <c r="T3251" s="3" t="s">
        <v>12847</v>
      </c>
    </row>
    <row r="3252" spans="1:20" x14ac:dyDescent="0.25">
      <c r="A3252">
        <v>6041184</v>
      </c>
      <c r="B3252" s="4" t="s">
        <v>2607</v>
      </c>
      <c r="C3252" s="2" t="s">
        <v>22872</v>
      </c>
      <c r="D3252" s="8">
        <v>139.51</v>
      </c>
      <c r="E3252" s="2">
        <v>1</v>
      </c>
      <c r="F3252" s="2" t="str">
        <f>VLOOKUP(Tabla1[[#This Row],[Código]],[1]DETALLE_TARIFA!$C$2:$I$7282,7,FALSE)</f>
        <v>PCE</v>
      </c>
      <c r="G3252" s="2" t="s">
        <v>26905</v>
      </c>
      <c r="H3252" s="2" t="s">
        <v>6196</v>
      </c>
      <c r="I3252" s="10" t="s">
        <v>18725</v>
      </c>
      <c r="J3252" s="2" t="str">
        <f>VLOOKUP(Tabla1[[#This Row],[Código]],[1]ARTICULOS!$B$2:$I$1048576,8,FALSE)</f>
        <v>KTS Sistemas de bandejas portacables</v>
      </c>
      <c r="K3252" s="4">
        <v>4012195878322</v>
      </c>
      <c r="L3252" s="2">
        <v>1</v>
      </c>
      <c r="M3252" s="4">
        <v>4012195970255</v>
      </c>
      <c r="N3252" s="2" t="s">
        <v>26914</v>
      </c>
      <c r="R3252" s="2">
        <v>73089059</v>
      </c>
      <c r="S3252" s="9" t="s">
        <v>8843</v>
      </c>
      <c r="T3252" s="3" t="s">
        <v>12847</v>
      </c>
    </row>
    <row r="3253" spans="1:20" x14ac:dyDescent="0.25">
      <c r="A3253">
        <v>6041186</v>
      </c>
      <c r="B3253" s="4" t="s">
        <v>2608</v>
      </c>
      <c r="C3253" s="2" t="s">
        <v>22873</v>
      </c>
      <c r="D3253" s="8">
        <v>168.73</v>
      </c>
      <c r="E3253" s="2">
        <v>1</v>
      </c>
      <c r="F3253" s="2" t="str">
        <f>VLOOKUP(Tabla1[[#This Row],[Código]],[1]DETALLE_TARIFA!$C$2:$I$7282,7,FALSE)</f>
        <v>PCE</v>
      </c>
      <c r="G3253" s="2" t="s">
        <v>26905</v>
      </c>
      <c r="H3253" s="2" t="s">
        <v>6196</v>
      </c>
      <c r="I3253" s="10" t="s">
        <v>18725</v>
      </c>
      <c r="J3253" s="2" t="str">
        <f>VLOOKUP(Tabla1[[#This Row],[Código]],[1]ARTICULOS!$B$2:$I$1048576,8,FALSE)</f>
        <v>KTS Sistemas de bandejas portacables</v>
      </c>
      <c r="K3253" s="4">
        <v>4012195878339</v>
      </c>
      <c r="L3253" s="2">
        <v>1</v>
      </c>
      <c r="M3253" s="4">
        <v>4012195970286</v>
      </c>
      <c r="N3253" s="2" t="s">
        <v>26914</v>
      </c>
      <c r="R3253" s="2">
        <v>73089059</v>
      </c>
      <c r="S3253" s="9" t="s">
        <v>8844</v>
      </c>
      <c r="T3253" s="3" t="s">
        <v>12847</v>
      </c>
    </row>
    <row r="3254" spans="1:20" x14ac:dyDescent="0.25">
      <c r="A3254">
        <v>6041188</v>
      </c>
      <c r="B3254" s="4" t="s">
        <v>2609</v>
      </c>
      <c r="C3254" s="2" t="s">
        <v>22874</v>
      </c>
      <c r="D3254" s="8">
        <v>384.26</v>
      </c>
      <c r="E3254" s="2">
        <v>1</v>
      </c>
      <c r="F3254" s="2" t="str">
        <f>VLOOKUP(Tabla1[[#This Row],[Código]],[1]DETALLE_TARIFA!$C$2:$I$7282,7,FALSE)</f>
        <v>PCE</v>
      </c>
      <c r="G3254" s="2" t="s">
        <v>26905</v>
      </c>
      <c r="H3254" s="2" t="s">
        <v>6196</v>
      </c>
      <c r="I3254" s="10" t="s">
        <v>18725</v>
      </c>
      <c r="J3254" s="2" t="str">
        <f>VLOOKUP(Tabla1[[#This Row],[Código]],[1]ARTICULOS!$B$2:$I$1048576,8,FALSE)</f>
        <v>KTS Sistemas de bandejas portacables</v>
      </c>
      <c r="K3254" s="4">
        <v>4012195878346</v>
      </c>
      <c r="L3254" s="2">
        <v>1</v>
      </c>
      <c r="M3254" s="4">
        <v>4012195970293</v>
      </c>
      <c r="N3254" s="2" t="s">
        <v>26914</v>
      </c>
      <c r="R3254" s="2">
        <v>73089059</v>
      </c>
      <c r="S3254" s="9" t="s">
        <v>8845</v>
      </c>
      <c r="T3254" s="3" t="s">
        <v>12847</v>
      </c>
    </row>
    <row r="3255" spans="1:20" x14ac:dyDescent="0.25">
      <c r="A3255">
        <v>6041190</v>
      </c>
      <c r="B3255" s="4" t="s">
        <v>2610</v>
      </c>
      <c r="C3255" s="2" t="s">
        <v>22875</v>
      </c>
      <c r="D3255" s="8">
        <v>577.54999999999995</v>
      </c>
      <c r="E3255" s="2">
        <v>1</v>
      </c>
      <c r="F3255" s="2" t="str">
        <f>VLOOKUP(Tabla1[[#This Row],[Código]],[1]DETALLE_TARIFA!$C$2:$I$7282,7,FALSE)</f>
        <v>PCE</v>
      </c>
      <c r="G3255" s="2" t="s">
        <v>26905</v>
      </c>
      <c r="H3255" s="2" t="s">
        <v>6196</v>
      </c>
      <c r="I3255" s="10" t="s">
        <v>18725</v>
      </c>
      <c r="J3255" s="2" t="str">
        <f>VLOOKUP(Tabla1[[#This Row],[Código]],[1]ARTICULOS!$B$2:$I$1048576,8,FALSE)</f>
        <v>KTS Sistemas de bandejas portacables</v>
      </c>
      <c r="K3255" s="4">
        <v>4012195878384</v>
      </c>
      <c r="L3255" s="2">
        <v>1</v>
      </c>
      <c r="M3255" s="4">
        <v>4012195970309</v>
      </c>
      <c r="N3255" s="2" t="s">
        <v>26914</v>
      </c>
      <c r="R3255" s="2">
        <v>73089059</v>
      </c>
      <c r="S3255" s="9" t="s">
        <v>8846</v>
      </c>
      <c r="T3255" s="3" t="s">
        <v>12847</v>
      </c>
    </row>
    <row r="3256" spans="1:20" x14ac:dyDescent="0.25">
      <c r="A3256">
        <v>6041192</v>
      </c>
      <c r="B3256" s="4" t="s">
        <v>2611</v>
      </c>
      <c r="C3256" s="2" t="s">
        <v>22876</v>
      </c>
      <c r="D3256" s="8">
        <v>769.29</v>
      </c>
      <c r="E3256" s="2">
        <v>1</v>
      </c>
      <c r="F3256" s="2" t="str">
        <f>VLOOKUP(Tabla1[[#This Row],[Código]],[1]DETALLE_TARIFA!$C$2:$I$7282,7,FALSE)</f>
        <v>PCE</v>
      </c>
      <c r="G3256" s="2" t="s">
        <v>26905</v>
      </c>
      <c r="H3256" s="2" t="s">
        <v>6196</v>
      </c>
      <c r="I3256" s="10" t="s">
        <v>18725</v>
      </c>
      <c r="J3256" s="2" t="str">
        <f>VLOOKUP(Tabla1[[#This Row],[Código]],[1]ARTICULOS!$B$2:$I$1048576,8,FALSE)</f>
        <v>KTS Sistemas de bandejas portacables</v>
      </c>
      <c r="K3256" s="4">
        <v>4012195878391</v>
      </c>
      <c r="L3256" s="2">
        <v>1</v>
      </c>
      <c r="M3256" s="4">
        <v>4012195970323</v>
      </c>
      <c r="N3256" s="2" t="s">
        <v>26914</v>
      </c>
      <c r="R3256" s="2">
        <v>73089059</v>
      </c>
      <c r="S3256" s="9" t="s">
        <v>8847</v>
      </c>
      <c r="T3256" s="3" t="s">
        <v>12847</v>
      </c>
    </row>
    <row r="3257" spans="1:20" x14ac:dyDescent="0.25">
      <c r="A3257">
        <v>6041200</v>
      </c>
      <c r="B3257" s="4" t="s">
        <v>2612</v>
      </c>
      <c r="C3257" s="2" t="s">
        <v>22877</v>
      </c>
      <c r="D3257" s="8">
        <v>152.91999999999999</v>
      </c>
      <c r="E3257" s="2">
        <v>1</v>
      </c>
      <c r="F3257" s="2" t="str">
        <f>VLOOKUP(Tabla1[[#This Row],[Código]],[1]DETALLE_TARIFA!$C$2:$I$7282,7,FALSE)</f>
        <v>PCE</v>
      </c>
      <c r="G3257" s="2" t="s">
        <v>26905</v>
      </c>
      <c r="H3257" s="2" t="s">
        <v>6196</v>
      </c>
      <c r="I3257" s="10" t="s">
        <v>18725</v>
      </c>
      <c r="J3257" s="2" t="str">
        <f>VLOOKUP(Tabla1[[#This Row],[Código]],[1]ARTICULOS!$B$2:$I$1048576,8,FALSE)</f>
        <v>KTS Sistemas de bandejas portacables</v>
      </c>
      <c r="K3257" s="4">
        <v>4012195878407</v>
      </c>
      <c r="L3257" s="2">
        <v>1</v>
      </c>
      <c r="M3257" s="4">
        <v>4012195970354</v>
      </c>
      <c r="N3257" s="2" t="s">
        <v>26914</v>
      </c>
      <c r="R3257" s="2">
        <v>73089059</v>
      </c>
      <c r="S3257" s="9" t="s">
        <v>8848</v>
      </c>
      <c r="T3257" s="3" t="s">
        <v>12847</v>
      </c>
    </row>
    <row r="3258" spans="1:20" x14ac:dyDescent="0.25">
      <c r="A3258">
        <v>6041202</v>
      </c>
      <c r="B3258" s="4" t="s">
        <v>2613</v>
      </c>
      <c r="C3258" s="2" t="s">
        <v>22878</v>
      </c>
      <c r="D3258" s="8">
        <v>170.49</v>
      </c>
      <c r="E3258" s="2">
        <v>1</v>
      </c>
      <c r="F3258" s="2" t="str">
        <f>VLOOKUP(Tabla1[[#This Row],[Código]],[1]DETALLE_TARIFA!$C$2:$I$7282,7,FALSE)</f>
        <v>PCE</v>
      </c>
      <c r="G3258" s="2" t="s">
        <v>26905</v>
      </c>
      <c r="H3258" s="2" t="s">
        <v>6196</v>
      </c>
      <c r="I3258" s="10" t="s">
        <v>18725</v>
      </c>
      <c r="J3258" s="2" t="str">
        <f>VLOOKUP(Tabla1[[#This Row],[Código]],[1]ARTICULOS!$B$2:$I$1048576,8,FALSE)</f>
        <v>KTS Sistemas de bandejas portacables</v>
      </c>
      <c r="K3258" s="4">
        <v>4012195878445</v>
      </c>
      <c r="L3258" s="2">
        <v>1</v>
      </c>
      <c r="M3258" s="4">
        <v>4012195970378</v>
      </c>
      <c r="N3258" s="2" t="s">
        <v>26914</v>
      </c>
      <c r="R3258" s="2">
        <v>73089059</v>
      </c>
      <c r="S3258" s="9" t="s">
        <v>8849</v>
      </c>
      <c r="T3258" s="3" t="s">
        <v>12847</v>
      </c>
    </row>
    <row r="3259" spans="1:20" x14ac:dyDescent="0.25">
      <c r="A3259">
        <v>6041204</v>
      </c>
      <c r="B3259" s="4" t="s">
        <v>2614</v>
      </c>
      <c r="C3259" s="2" t="s">
        <v>22879</v>
      </c>
      <c r="D3259" s="8">
        <v>173.68</v>
      </c>
      <c r="E3259" s="2">
        <v>1</v>
      </c>
      <c r="F3259" s="2" t="str">
        <f>VLOOKUP(Tabla1[[#This Row],[Código]],[1]DETALLE_TARIFA!$C$2:$I$7282,7,FALSE)</f>
        <v>PCE</v>
      </c>
      <c r="G3259" s="2" t="s">
        <v>26905</v>
      </c>
      <c r="H3259" s="2" t="s">
        <v>6196</v>
      </c>
      <c r="I3259" s="10" t="s">
        <v>18725</v>
      </c>
      <c r="J3259" s="2" t="str">
        <f>VLOOKUP(Tabla1[[#This Row],[Código]],[1]ARTICULOS!$B$2:$I$1048576,8,FALSE)</f>
        <v>KTS Sistemas de bandejas portacables</v>
      </c>
      <c r="K3259" s="4">
        <v>4012195878452</v>
      </c>
      <c r="L3259" s="2">
        <v>1</v>
      </c>
      <c r="M3259" s="4">
        <v>4012195970392</v>
      </c>
      <c r="N3259" s="2" t="s">
        <v>26914</v>
      </c>
      <c r="R3259" s="2">
        <v>73089059</v>
      </c>
      <c r="S3259" s="9" t="s">
        <v>8850</v>
      </c>
      <c r="T3259" s="3" t="s">
        <v>12847</v>
      </c>
    </row>
    <row r="3260" spans="1:20" x14ac:dyDescent="0.25">
      <c r="A3260">
        <v>6041206</v>
      </c>
      <c r="B3260" s="4" t="s">
        <v>2615</v>
      </c>
      <c r="C3260" s="2" t="s">
        <v>22880</v>
      </c>
      <c r="D3260" s="8">
        <v>308.20999999999998</v>
      </c>
      <c r="E3260" s="2">
        <v>1</v>
      </c>
      <c r="F3260" s="2" t="str">
        <f>VLOOKUP(Tabla1[[#This Row],[Código]],[1]DETALLE_TARIFA!$C$2:$I$7282,7,FALSE)</f>
        <v>PCE</v>
      </c>
      <c r="G3260" s="2" t="s">
        <v>26905</v>
      </c>
      <c r="H3260" s="2" t="s">
        <v>6196</v>
      </c>
      <c r="I3260" s="10" t="s">
        <v>18725</v>
      </c>
      <c r="J3260" s="2" t="str">
        <f>VLOOKUP(Tabla1[[#This Row],[Código]],[1]ARTICULOS!$B$2:$I$1048576,8,FALSE)</f>
        <v>KTS Sistemas de bandejas portacables</v>
      </c>
      <c r="K3260" s="4">
        <v>4012195878469</v>
      </c>
      <c r="L3260" s="2">
        <v>1</v>
      </c>
      <c r="M3260" s="4">
        <v>4012195970415</v>
      </c>
      <c r="N3260" s="2" t="s">
        <v>26914</v>
      </c>
      <c r="R3260" s="2">
        <v>73089059</v>
      </c>
      <c r="S3260" s="9" t="s">
        <v>8851</v>
      </c>
      <c r="T3260" s="3" t="s">
        <v>12847</v>
      </c>
    </row>
    <row r="3261" spans="1:20" x14ac:dyDescent="0.25">
      <c r="A3261">
        <v>6041208</v>
      </c>
      <c r="B3261" s="4" t="s">
        <v>2616</v>
      </c>
      <c r="C3261" s="2" t="s">
        <v>22881</v>
      </c>
      <c r="D3261" s="8">
        <v>654.13</v>
      </c>
      <c r="E3261" s="2">
        <v>1</v>
      </c>
      <c r="F3261" s="2" t="str">
        <f>VLOOKUP(Tabla1[[#This Row],[Código]],[1]DETALLE_TARIFA!$C$2:$I$7282,7,FALSE)</f>
        <v>PCE</v>
      </c>
      <c r="G3261" s="2" t="s">
        <v>26905</v>
      </c>
      <c r="H3261" s="2" t="s">
        <v>6196</v>
      </c>
      <c r="I3261" s="10" t="s">
        <v>18725</v>
      </c>
      <c r="J3261" s="2" t="str">
        <f>VLOOKUP(Tabla1[[#This Row],[Código]],[1]ARTICULOS!$B$2:$I$1048576,8,FALSE)</f>
        <v>KTS Sistemas de bandejas portacables</v>
      </c>
      <c r="K3261" s="4">
        <v>4012195878506</v>
      </c>
      <c r="L3261" s="2">
        <v>1</v>
      </c>
      <c r="M3261" s="4">
        <v>4012195970446</v>
      </c>
      <c r="N3261" s="2" t="s">
        <v>26914</v>
      </c>
      <c r="R3261" s="2">
        <v>73089059</v>
      </c>
      <c r="S3261" s="9" t="s">
        <v>8852</v>
      </c>
      <c r="T3261" s="3" t="s">
        <v>12847</v>
      </c>
    </row>
    <row r="3262" spans="1:20" x14ac:dyDescent="0.25">
      <c r="A3262">
        <v>6041210</v>
      </c>
      <c r="B3262" s="4" t="s">
        <v>2617</v>
      </c>
      <c r="C3262" s="2" t="s">
        <v>22882</v>
      </c>
      <c r="D3262" s="8">
        <v>1173.5899999999999</v>
      </c>
      <c r="E3262" s="2">
        <v>1</v>
      </c>
      <c r="F3262" s="2" t="str">
        <f>VLOOKUP(Tabla1[[#This Row],[Código]],[1]DETALLE_TARIFA!$C$2:$I$7282,7,FALSE)</f>
        <v>PCE</v>
      </c>
      <c r="G3262" s="2" t="s">
        <v>26905</v>
      </c>
      <c r="H3262" s="2" t="s">
        <v>6196</v>
      </c>
      <c r="I3262" s="10" t="s">
        <v>18725</v>
      </c>
      <c r="J3262" s="2" t="str">
        <f>VLOOKUP(Tabla1[[#This Row],[Código]],[1]ARTICULOS!$B$2:$I$1048576,8,FALSE)</f>
        <v>KTS Sistemas de bandejas portacables</v>
      </c>
      <c r="K3262" s="4">
        <v>4012195878513</v>
      </c>
      <c r="L3262" s="2">
        <v>1</v>
      </c>
      <c r="M3262" s="4">
        <v>4012195970453</v>
      </c>
      <c r="N3262" s="2" t="s">
        <v>26914</v>
      </c>
      <c r="R3262" s="2">
        <v>73089059</v>
      </c>
      <c r="S3262" s="9" t="s">
        <v>8853</v>
      </c>
      <c r="T3262" s="3" t="s">
        <v>12847</v>
      </c>
    </row>
    <row r="3263" spans="1:20" x14ac:dyDescent="0.25">
      <c r="A3263">
        <v>6041212</v>
      </c>
      <c r="B3263" s="4" t="s">
        <v>2618</v>
      </c>
      <c r="C3263" s="2" t="s">
        <v>22883</v>
      </c>
      <c r="D3263" s="8">
        <v>1240.1300000000001</v>
      </c>
      <c r="E3263" s="2">
        <v>1</v>
      </c>
      <c r="F3263" s="2" t="str">
        <f>VLOOKUP(Tabla1[[#This Row],[Código]],[1]DETALLE_TARIFA!$C$2:$I$7282,7,FALSE)</f>
        <v>PCE</v>
      </c>
      <c r="G3263" s="2" t="s">
        <v>26905</v>
      </c>
      <c r="H3263" s="2" t="s">
        <v>6196</v>
      </c>
      <c r="I3263" s="10" t="s">
        <v>18725</v>
      </c>
      <c r="J3263" s="2" t="str">
        <f>VLOOKUP(Tabla1[[#This Row],[Código]],[1]ARTICULOS!$B$2:$I$1048576,8,FALSE)</f>
        <v>KTS Sistemas de bandejas portacables</v>
      </c>
      <c r="K3263" s="4">
        <v>4012195878520</v>
      </c>
      <c r="L3263" s="2">
        <v>1</v>
      </c>
      <c r="M3263" s="4">
        <v>4012195970460</v>
      </c>
      <c r="N3263" s="2" t="s">
        <v>26914</v>
      </c>
      <c r="R3263" s="2">
        <v>73089059</v>
      </c>
      <c r="S3263" s="9" t="s">
        <v>8854</v>
      </c>
      <c r="T3263" s="3" t="s">
        <v>12847</v>
      </c>
    </row>
    <row r="3264" spans="1:20" x14ac:dyDescent="0.25">
      <c r="A3264">
        <v>6041230</v>
      </c>
      <c r="B3264" s="4" t="s">
        <v>2619</v>
      </c>
      <c r="C3264" s="2" t="s">
        <v>22884</v>
      </c>
      <c r="D3264" s="8">
        <v>35.78</v>
      </c>
      <c r="E3264" s="2">
        <v>1</v>
      </c>
      <c r="F3264" s="2" t="str">
        <f>VLOOKUP(Tabla1[[#This Row],[Código]],[1]DETALLE_TARIFA!$C$2:$I$7282,7,FALSE)</f>
        <v>PCE</v>
      </c>
      <c r="G3264" s="2" t="s">
        <v>26905</v>
      </c>
      <c r="H3264" s="2" t="s">
        <v>6196</v>
      </c>
      <c r="I3264" s="10" t="s">
        <v>18725</v>
      </c>
      <c r="J3264" s="2" t="str">
        <f>VLOOKUP(Tabla1[[#This Row],[Código]],[1]ARTICULOS!$B$2:$I$1048576,8,FALSE)</f>
        <v>KTS Sistemas de bandejas portacables</v>
      </c>
      <c r="K3264" s="4">
        <v>4012195878568</v>
      </c>
      <c r="L3264" s="2">
        <v>1</v>
      </c>
      <c r="M3264" s="4">
        <v>4012195970477</v>
      </c>
      <c r="N3264" s="2" t="s">
        <v>26914</v>
      </c>
      <c r="R3264" s="2">
        <v>73089059</v>
      </c>
      <c r="S3264" s="9" t="s">
        <v>8855</v>
      </c>
      <c r="T3264" s="3" t="s">
        <v>12847</v>
      </c>
    </row>
    <row r="3265" spans="1:20" x14ac:dyDescent="0.25">
      <c r="A3265">
        <v>6041232</v>
      </c>
      <c r="B3265" s="4" t="s">
        <v>2620</v>
      </c>
      <c r="C3265" s="2" t="s">
        <v>22885</v>
      </c>
      <c r="D3265" s="8">
        <v>37.53</v>
      </c>
      <c r="E3265" s="2">
        <v>1</v>
      </c>
      <c r="F3265" s="2" t="str">
        <f>VLOOKUP(Tabla1[[#This Row],[Código]],[1]DETALLE_TARIFA!$C$2:$I$7282,7,FALSE)</f>
        <v>PCE</v>
      </c>
      <c r="G3265" s="2" t="s">
        <v>26905</v>
      </c>
      <c r="H3265" s="2" t="s">
        <v>6196</v>
      </c>
      <c r="I3265" s="10" t="s">
        <v>18725</v>
      </c>
      <c r="J3265" s="2" t="str">
        <f>VLOOKUP(Tabla1[[#This Row],[Código]],[1]ARTICULOS!$B$2:$I$1048576,8,FALSE)</f>
        <v>KTS Sistemas de bandejas portacables</v>
      </c>
      <c r="K3265" s="4">
        <v>4012195878575</v>
      </c>
      <c r="L3265" s="2">
        <v>1</v>
      </c>
      <c r="M3265" s="4">
        <v>4012195970491</v>
      </c>
      <c r="N3265" s="2" t="s">
        <v>26914</v>
      </c>
      <c r="R3265" s="2">
        <v>73089059</v>
      </c>
      <c r="S3265" s="9" t="s">
        <v>8856</v>
      </c>
      <c r="T3265" s="3" t="s">
        <v>12847</v>
      </c>
    </row>
    <row r="3266" spans="1:20" x14ac:dyDescent="0.25">
      <c r="A3266">
        <v>6041234</v>
      </c>
      <c r="B3266" s="4" t="s">
        <v>2621</v>
      </c>
      <c r="C3266" s="2" t="s">
        <v>22886</v>
      </c>
      <c r="D3266" s="8">
        <v>39.75</v>
      </c>
      <c r="E3266" s="2">
        <v>1</v>
      </c>
      <c r="F3266" s="2" t="str">
        <f>VLOOKUP(Tabla1[[#This Row],[Código]],[1]DETALLE_TARIFA!$C$2:$I$7282,7,FALSE)</f>
        <v>PCE</v>
      </c>
      <c r="G3266" s="2" t="s">
        <v>26905</v>
      </c>
      <c r="H3266" s="2" t="s">
        <v>6196</v>
      </c>
      <c r="I3266" s="10" t="s">
        <v>18725</v>
      </c>
      <c r="J3266" s="2" t="str">
        <f>VLOOKUP(Tabla1[[#This Row],[Código]],[1]ARTICULOS!$B$2:$I$1048576,8,FALSE)</f>
        <v>KTS Sistemas de bandejas portacables</v>
      </c>
      <c r="K3266" s="4">
        <v>4012195878582</v>
      </c>
      <c r="L3266" s="2">
        <v>1</v>
      </c>
      <c r="M3266" s="4">
        <v>4012195970507</v>
      </c>
      <c r="N3266" s="2" t="s">
        <v>26914</v>
      </c>
      <c r="R3266" s="2">
        <v>73089059</v>
      </c>
      <c r="S3266" s="9" t="s">
        <v>8857</v>
      </c>
      <c r="T3266" s="3" t="s">
        <v>12847</v>
      </c>
    </row>
    <row r="3267" spans="1:20" x14ac:dyDescent="0.25">
      <c r="A3267">
        <v>6041236</v>
      </c>
      <c r="B3267" s="4" t="s">
        <v>2622</v>
      </c>
      <c r="C3267" s="2" t="s">
        <v>22887</v>
      </c>
      <c r="D3267" s="8">
        <v>43.64</v>
      </c>
      <c r="E3267" s="2">
        <v>1</v>
      </c>
      <c r="F3267" s="2" t="str">
        <f>VLOOKUP(Tabla1[[#This Row],[Código]],[1]DETALLE_TARIFA!$C$2:$I$7282,7,FALSE)</f>
        <v>PCE</v>
      </c>
      <c r="G3267" s="2" t="s">
        <v>26905</v>
      </c>
      <c r="H3267" s="2" t="s">
        <v>6196</v>
      </c>
      <c r="I3267" s="10" t="s">
        <v>18725</v>
      </c>
      <c r="J3267" s="2" t="str">
        <f>VLOOKUP(Tabla1[[#This Row],[Código]],[1]ARTICULOS!$B$2:$I$1048576,8,FALSE)</f>
        <v>KTS Sistemas de bandejas portacables</v>
      </c>
      <c r="K3267" s="4">
        <v>4012195878629</v>
      </c>
      <c r="L3267" s="2">
        <v>1</v>
      </c>
      <c r="M3267" s="4">
        <v>4012195970514</v>
      </c>
      <c r="N3267" s="2" t="s">
        <v>26914</v>
      </c>
      <c r="R3267" s="2">
        <v>73089059</v>
      </c>
      <c r="S3267" s="9" t="s">
        <v>8858</v>
      </c>
      <c r="T3267" s="3" t="s">
        <v>12847</v>
      </c>
    </row>
    <row r="3268" spans="1:20" x14ac:dyDescent="0.25">
      <c r="A3268">
        <v>6041238</v>
      </c>
      <c r="B3268" s="4" t="s">
        <v>2623</v>
      </c>
      <c r="C3268" s="2" t="s">
        <v>22888</v>
      </c>
      <c r="D3268" s="8">
        <v>73.62</v>
      </c>
      <c r="E3268" s="2">
        <v>1</v>
      </c>
      <c r="F3268" s="2" t="str">
        <f>VLOOKUP(Tabla1[[#This Row],[Código]],[1]DETALLE_TARIFA!$C$2:$I$7282,7,FALSE)</f>
        <v>PCE</v>
      </c>
      <c r="G3268" s="2" t="s">
        <v>26905</v>
      </c>
      <c r="H3268" s="2" t="s">
        <v>6196</v>
      </c>
      <c r="I3268" s="10" t="s">
        <v>18725</v>
      </c>
      <c r="J3268" s="2" t="str">
        <f>VLOOKUP(Tabla1[[#This Row],[Código]],[1]ARTICULOS!$B$2:$I$1048576,8,FALSE)</f>
        <v>KTS Sistemas de bandejas portacables</v>
      </c>
      <c r="K3268" s="4">
        <v>4012195878636</v>
      </c>
      <c r="L3268" s="2">
        <v>1</v>
      </c>
      <c r="M3268" s="4">
        <v>4012195970538</v>
      </c>
      <c r="N3268" s="2" t="s">
        <v>26914</v>
      </c>
      <c r="R3268" s="2">
        <v>73089059</v>
      </c>
      <c r="S3268" s="9" t="s">
        <v>8859</v>
      </c>
      <c r="T3268" s="3" t="s">
        <v>12847</v>
      </c>
    </row>
    <row r="3269" spans="1:20" x14ac:dyDescent="0.25">
      <c r="A3269">
        <v>6041240</v>
      </c>
      <c r="B3269" s="4" t="s">
        <v>2624</v>
      </c>
      <c r="C3269" s="2" t="s">
        <v>22889</v>
      </c>
      <c r="D3269" s="8">
        <v>81.56</v>
      </c>
      <c r="E3269" s="2">
        <v>1</v>
      </c>
      <c r="F3269" s="2" t="str">
        <f>VLOOKUP(Tabla1[[#This Row],[Código]],[1]DETALLE_TARIFA!$C$2:$I$7282,7,FALSE)</f>
        <v>PCE</v>
      </c>
      <c r="G3269" s="2" t="s">
        <v>26905</v>
      </c>
      <c r="H3269" s="2" t="s">
        <v>6196</v>
      </c>
      <c r="I3269" s="10" t="s">
        <v>18725</v>
      </c>
      <c r="J3269" s="2" t="str">
        <f>VLOOKUP(Tabla1[[#This Row],[Código]],[1]ARTICULOS!$B$2:$I$1048576,8,FALSE)</f>
        <v>KTS Sistemas de bandejas portacables</v>
      </c>
      <c r="K3269" s="4">
        <v>4012195878643</v>
      </c>
      <c r="L3269" s="2">
        <v>1</v>
      </c>
      <c r="M3269" s="4">
        <v>4012195970552</v>
      </c>
      <c r="N3269" s="2" t="s">
        <v>26914</v>
      </c>
      <c r="R3269" s="2">
        <v>73089059</v>
      </c>
      <c r="S3269" s="9" t="s">
        <v>8860</v>
      </c>
      <c r="T3269" s="3" t="s">
        <v>12847</v>
      </c>
    </row>
    <row r="3270" spans="1:20" x14ac:dyDescent="0.25">
      <c r="A3270">
        <v>6041242</v>
      </c>
      <c r="B3270" s="4" t="s">
        <v>2625</v>
      </c>
      <c r="C3270" s="2" t="s">
        <v>22890</v>
      </c>
      <c r="D3270" s="8">
        <v>85</v>
      </c>
      <c r="E3270" s="2">
        <v>1</v>
      </c>
      <c r="F3270" s="2" t="str">
        <f>VLOOKUP(Tabla1[[#This Row],[Código]],[1]DETALLE_TARIFA!$C$2:$I$7282,7,FALSE)</f>
        <v>PCE</v>
      </c>
      <c r="G3270" s="2" t="s">
        <v>26905</v>
      </c>
      <c r="H3270" s="2" t="s">
        <v>6196</v>
      </c>
      <c r="I3270" s="10" t="s">
        <v>18725</v>
      </c>
      <c r="J3270" s="2" t="str">
        <f>VLOOKUP(Tabla1[[#This Row],[Código]],[1]ARTICULOS!$B$2:$I$1048576,8,FALSE)</f>
        <v>KTS Sistemas de bandejas portacables</v>
      </c>
      <c r="K3270" s="4">
        <v>4012195878681</v>
      </c>
      <c r="L3270" s="2">
        <v>1</v>
      </c>
      <c r="M3270" s="4">
        <v>4012195970569</v>
      </c>
      <c r="N3270" s="2" t="s">
        <v>26914</v>
      </c>
      <c r="R3270" s="2">
        <v>73089059</v>
      </c>
      <c r="S3270" s="9" t="s">
        <v>8861</v>
      </c>
      <c r="T3270" s="3" t="s">
        <v>12847</v>
      </c>
    </row>
    <row r="3271" spans="1:20" x14ac:dyDescent="0.25">
      <c r="A3271">
        <v>6041250</v>
      </c>
      <c r="B3271" s="4" t="s">
        <v>2626</v>
      </c>
      <c r="C3271" s="2" t="s">
        <v>22891</v>
      </c>
      <c r="D3271" s="8">
        <v>71.540000000000006</v>
      </c>
      <c r="E3271" s="2">
        <v>1</v>
      </c>
      <c r="F3271" s="2" t="str">
        <f>VLOOKUP(Tabla1[[#This Row],[Código]],[1]DETALLE_TARIFA!$C$2:$I$7282,7,FALSE)</f>
        <v>PCE</v>
      </c>
      <c r="G3271" s="2" t="s">
        <v>26905</v>
      </c>
      <c r="H3271" s="2" t="s">
        <v>6196</v>
      </c>
      <c r="I3271" s="10" t="s">
        <v>18725</v>
      </c>
      <c r="J3271" s="2" t="str">
        <f>VLOOKUP(Tabla1[[#This Row],[Código]],[1]ARTICULOS!$B$2:$I$1048576,8,FALSE)</f>
        <v>KTS Sistemas de bandejas portacables</v>
      </c>
      <c r="K3271" s="4">
        <v>4012195878698</v>
      </c>
      <c r="L3271" s="2">
        <v>1</v>
      </c>
      <c r="M3271" s="4">
        <v>4012195970583</v>
      </c>
      <c r="N3271" s="2" t="s">
        <v>26914</v>
      </c>
      <c r="R3271" s="2">
        <v>73089059</v>
      </c>
      <c r="S3271" s="9" t="s">
        <v>8862</v>
      </c>
      <c r="T3271" s="3" t="s">
        <v>12847</v>
      </c>
    </row>
    <row r="3272" spans="1:20" x14ac:dyDescent="0.25">
      <c r="A3272">
        <v>6041252</v>
      </c>
      <c r="B3272" s="4" t="s">
        <v>2627</v>
      </c>
      <c r="C3272" s="2" t="s">
        <v>22892</v>
      </c>
      <c r="D3272" s="8">
        <v>81.319999999999993</v>
      </c>
      <c r="E3272" s="2">
        <v>1</v>
      </c>
      <c r="F3272" s="2" t="str">
        <f>VLOOKUP(Tabla1[[#This Row],[Código]],[1]DETALLE_TARIFA!$C$2:$I$7282,7,FALSE)</f>
        <v>PCE</v>
      </c>
      <c r="G3272" s="2" t="s">
        <v>26905</v>
      </c>
      <c r="H3272" s="2" t="s">
        <v>6196</v>
      </c>
      <c r="I3272" s="10" t="s">
        <v>18725</v>
      </c>
      <c r="J3272" s="2" t="str">
        <f>VLOOKUP(Tabla1[[#This Row],[Código]],[1]ARTICULOS!$B$2:$I$1048576,8,FALSE)</f>
        <v>KTS Sistemas de bandejas portacables</v>
      </c>
      <c r="K3272" s="4">
        <v>4012195878704</v>
      </c>
      <c r="L3272" s="2">
        <v>1</v>
      </c>
      <c r="M3272" s="4">
        <v>4012195970606</v>
      </c>
      <c r="N3272" s="2" t="s">
        <v>26914</v>
      </c>
      <c r="R3272" s="2">
        <v>73089059</v>
      </c>
      <c r="S3272" s="9" t="s">
        <v>8863</v>
      </c>
      <c r="T3272" s="3" t="s">
        <v>12847</v>
      </c>
    </row>
    <row r="3273" spans="1:20" x14ac:dyDescent="0.25">
      <c r="A3273">
        <v>6041254</v>
      </c>
      <c r="B3273" s="4" t="s">
        <v>2628</v>
      </c>
      <c r="C3273" s="2" t="s">
        <v>22893</v>
      </c>
      <c r="D3273" s="8">
        <v>93.58</v>
      </c>
      <c r="E3273" s="2">
        <v>1</v>
      </c>
      <c r="F3273" s="2" t="str">
        <f>VLOOKUP(Tabla1[[#This Row],[Código]],[1]DETALLE_TARIFA!$C$2:$I$7282,7,FALSE)</f>
        <v>PCE</v>
      </c>
      <c r="G3273" s="2" t="s">
        <v>26905</v>
      </c>
      <c r="H3273" s="2" t="s">
        <v>6196</v>
      </c>
      <c r="I3273" s="10" t="s">
        <v>18725</v>
      </c>
      <c r="J3273" s="2" t="str">
        <f>VLOOKUP(Tabla1[[#This Row],[Código]],[1]ARTICULOS!$B$2:$I$1048576,8,FALSE)</f>
        <v>KTS Sistemas de bandejas portacables</v>
      </c>
      <c r="K3273" s="4">
        <v>4012195878742</v>
      </c>
      <c r="L3273" s="2">
        <v>1</v>
      </c>
      <c r="M3273" s="4">
        <v>4012195970620</v>
      </c>
      <c r="N3273" s="2" t="s">
        <v>26914</v>
      </c>
      <c r="R3273" s="2">
        <v>73089059</v>
      </c>
      <c r="S3273" s="9" t="s">
        <v>8864</v>
      </c>
      <c r="T3273" s="3" t="s">
        <v>12847</v>
      </c>
    </row>
    <row r="3274" spans="1:20" x14ac:dyDescent="0.25">
      <c r="A3274">
        <v>6041257</v>
      </c>
      <c r="B3274" s="4" t="s">
        <v>2629</v>
      </c>
      <c r="C3274" s="2" t="s">
        <v>22894</v>
      </c>
      <c r="D3274" s="8">
        <v>112.98</v>
      </c>
      <c r="E3274" s="2">
        <v>1</v>
      </c>
      <c r="F3274" s="2" t="str">
        <f>VLOOKUP(Tabla1[[#This Row],[Código]],[1]DETALLE_TARIFA!$C$2:$I$7282,7,FALSE)</f>
        <v>PCE</v>
      </c>
      <c r="G3274" s="2" t="s">
        <v>26905</v>
      </c>
      <c r="H3274" s="2" t="s">
        <v>6196</v>
      </c>
      <c r="I3274" s="10" t="s">
        <v>18725</v>
      </c>
      <c r="J3274" s="2" t="str">
        <f>VLOOKUP(Tabla1[[#This Row],[Código]],[1]ARTICULOS!$B$2:$I$1048576,8,FALSE)</f>
        <v>KTS Sistemas de bandejas portacables</v>
      </c>
      <c r="K3274" s="4">
        <v>4012195878759</v>
      </c>
      <c r="L3274" s="2">
        <v>1</v>
      </c>
      <c r="M3274" s="4">
        <v>4012195970637</v>
      </c>
      <c r="N3274" s="2" t="s">
        <v>26914</v>
      </c>
      <c r="R3274" s="2">
        <v>73089059</v>
      </c>
      <c r="S3274" s="9" t="s">
        <v>8865</v>
      </c>
      <c r="T3274" s="3" t="s">
        <v>12847</v>
      </c>
    </row>
    <row r="3275" spans="1:20" x14ac:dyDescent="0.25">
      <c r="A3275">
        <v>6041259</v>
      </c>
      <c r="B3275" s="4" t="s">
        <v>2630</v>
      </c>
      <c r="C3275" s="2" t="s">
        <v>22895</v>
      </c>
      <c r="D3275" s="8">
        <v>164.57</v>
      </c>
      <c r="E3275" s="2">
        <v>1</v>
      </c>
      <c r="F3275" s="2" t="str">
        <f>VLOOKUP(Tabla1[[#This Row],[Código]],[1]DETALLE_TARIFA!$C$2:$I$7282,7,FALSE)</f>
        <v>PCE</v>
      </c>
      <c r="G3275" s="2" t="s">
        <v>26905</v>
      </c>
      <c r="H3275" s="2" t="s">
        <v>6196</v>
      </c>
      <c r="I3275" s="10" t="s">
        <v>18725</v>
      </c>
      <c r="J3275" s="2" t="str">
        <f>VLOOKUP(Tabla1[[#This Row],[Código]],[1]ARTICULOS!$B$2:$I$1048576,8,FALSE)</f>
        <v>KTS Sistemas de bandejas portacables</v>
      </c>
      <c r="K3275" s="4">
        <v>4012195878766</v>
      </c>
      <c r="L3275" s="2">
        <v>1</v>
      </c>
      <c r="M3275" s="4">
        <v>4012195970651</v>
      </c>
      <c r="N3275" s="2" t="s">
        <v>26914</v>
      </c>
      <c r="R3275" s="2">
        <v>73089059</v>
      </c>
      <c r="S3275" s="9" t="s">
        <v>8866</v>
      </c>
      <c r="T3275" s="3" t="s">
        <v>12847</v>
      </c>
    </row>
    <row r="3276" spans="1:20" x14ac:dyDescent="0.25">
      <c r="A3276">
        <v>6041261</v>
      </c>
      <c r="B3276" s="4" t="s">
        <v>2631</v>
      </c>
      <c r="C3276" s="2" t="s">
        <v>22896</v>
      </c>
      <c r="D3276" s="8">
        <v>196.36</v>
      </c>
      <c r="E3276" s="2">
        <v>1</v>
      </c>
      <c r="F3276" s="2" t="str">
        <f>VLOOKUP(Tabla1[[#This Row],[Código]],[1]DETALLE_TARIFA!$C$2:$I$7282,7,FALSE)</f>
        <v>PCE</v>
      </c>
      <c r="G3276" s="2" t="s">
        <v>26905</v>
      </c>
      <c r="H3276" s="2" t="s">
        <v>6196</v>
      </c>
      <c r="I3276" s="10" t="s">
        <v>18725</v>
      </c>
      <c r="J3276" s="2" t="str">
        <f>VLOOKUP(Tabla1[[#This Row],[Código]],[1]ARTICULOS!$B$2:$I$1048576,8,FALSE)</f>
        <v>KTS Sistemas de bandejas portacables</v>
      </c>
      <c r="K3276" s="4">
        <v>4012195878773</v>
      </c>
      <c r="L3276" s="2">
        <v>1</v>
      </c>
      <c r="M3276" s="4">
        <v>4012195970675</v>
      </c>
      <c r="N3276" s="2" t="s">
        <v>26914</v>
      </c>
      <c r="R3276" s="2">
        <v>73089059</v>
      </c>
      <c r="S3276" s="9" t="s">
        <v>8867</v>
      </c>
      <c r="T3276" s="3" t="s">
        <v>12847</v>
      </c>
    </row>
    <row r="3277" spans="1:20" x14ac:dyDescent="0.25">
      <c r="A3277">
        <v>6041263</v>
      </c>
      <c r="B3277" s="4" t="s">
        <v>2632</v>
      </c>
      <c r="C3277" s="2" t="s">
        <v>22897</v>
      </c>
      <c r="D3277" s="8">
        <v>212.58</v>
      </c>
      <c r="E3277" s="2">
        <v>1</v>
      </c>
      <c r="F3277" s="2" t="str">
        <f>VLOOKUP(Tabla1[[#This Row],[Código]],[1]DETALLE_TARIFA!$C$2:$I$7282,7,FALSE)</f>
        <v>PCE</v>
      </c>
      <c r="G3277" s="2" t="s">
        <v>26905</v>
      </c>
      <c r="H3277" s="2" t="s">
        <v>6196</v>
      </c>
      <c r="I3277" s="10" t="s">
        <v>18725</v>
      </c>
      <c r="J3277" s="2" t="str">
        <f>VLOOKUP(Tabla1[[#This Row],[Código]],[1]ARTICULOS!$B$2:$I$1048576,8,FALSE)</f>
        <v>KTS Sistemas de bandejas portacables</v>
      </c>
      <c r="K3277" s="4">
        <v>4012195878780</v>
      </c>
      <c r="L3277" s="2">
        <v>1</v>
      </c>
      <c r="M3277" s="4">
        <v>4012195970699</v>
      </c>
      <c r="N3277" s="2" t="s">
        <v>26914</v>
      </c>
      <c r="R3277" s="2">
        <v>73089059</v>
      </c>
      <c r="S3277" s="9" t="s">
        <v>8868</v>
      </c>
      <c r="T3277" s="3" t="s">
        <v>12847</v>
      </c>
    </row>
    <row r="3278" spans="1:20" x14ac:dyDescent="0.25">
      <c r="A3278">
        <v>6041270</v>
      </c>
      <c r="B3278" s="4" t="s">
        <v>2633</v>
      </c>
      <c r="C3278" s="2" t="s">
        <v>22898</v>
      </c>
      <c r="D3278" s="8">
        <v>91.85</v>
      </c>
      <c r="E3278" s="2">
        <v>1</v>
      </c>
      <c r="F3278" s="2" t="str">
        <f>VLOOKUP(Tabla1[[#This Row],[Código]],[1]DETALLE_TARIFA!$C$2:$I$7282,7,FALSE)</f>
        <v>PCE</v>
      </c>
      <c r="G3278" s="2" t="s">
        <v>26905</v>
      </c>
      <c r="H3278" s="2" t="s">
        <v>6196</v>
      </c>
      <c r="I3278" s="10" t="s">
        <v>18725</v>
      </c>
      <c r="J3278" s="2" t="str">
        <f>VLOOKUP(Tabla1[[#This Row],[Código]],[1]ARTICULOS!$B$2:$I$1048576,8,FALSE)</f>
        <v>KTS Sistemas de bandejas portacables</v>
      </c>
      <c r="K3278" s="4">
        <v>4012195878797</v>
      </c>
      <c r="L3278" s="2">
        <v>1</v>
      </c>
      <c r="M3278" s="4">
        <v>4012195970712</v>
      </c>
      <c r="N3278" s="2" t="s">
        <v>26914</v>
      </c>
      <c r="R3278" s="2">
        <v>73089059</v>
      </c>
      <c r="S3278" s="9" t="s">
        <v>8869</v>
      </c>
      <c r="T3278" s="3" t="s">
        <v>12847</v>
      </c>
    </row>
    <row r="3279" spans="1:20" x14ac:dyDescent="0.25">
      <c r="A3279">
        <v>6041271</v>
      </c>
      <c r="B3279" s="4" t="s">
        <v>2634</v>
      </c>
      <c r="C3279" s="2" t="s">
        <v>22899</v>
      </c>
      <c r="D3279" s="8">
        <v>104.41</v>
      </c>
      <c r="E3279" s="2">
        <v>1</v>
      </c>
      <c r="F3279" s="2" t="str">
        <f>VLOOKUP(Tabla1[[#This Row],[Código]],[1]DETALLE_TARIFA!$C$2:$I$7282,7,FALSE)</f>
        <v>PCE</v>
      </c>
      <c r="G3279" s="2" t="s">
        <v>26905</v>
      </c>
      <c r="H3279" s="2" t="s">
        <v>6196</v>
      </c>
      <c r="I3279" s="10" t="s">
        <v>18725</v>
      </c>
      <c r="J3279" s="2" t="str">
        <f>VLOOKUP(Tabla1[[#This Row],[Código]],[1]ARTICULOS!$B$2:$I$1048576,8,FALSE)</f>
        <v>KTS Sistemas de bandejas portacables</v>
      </c>
      <c r="K3279" s="4">
        <v>4012195878803</v>
      </c>
      <c r="L3279" s="2">
        <v>1</v>
      </c>
      <c r="M3279" s="4">
        <v>4012195970729</v>
      </c>
      <c r="N3279" s="2" t="s">
        <v>26914</v>
      </c>
      <c r="R3279" s="2">
        <v>73089059</v>
      </c>
      <c r="S3279" s="9" t="s">
        <v>8870</v>
      </c>
      <c r="T3279" s="3" t="s">
        <v>12847</v>
      </c>
    </row>
    <row r="3280" spans="1:20" x14ac:dyDescent="0.25">
      <c r="A3280">
        <v>6041275</v>
      </c>
      <c r="B3280" s="4" t="s">
        <v>2635</v>
      </c>
      <c r="C3280" s="2" t="s">
        <v>22900</v>
      </c>
      <c r="D3280" s="8">
        <v>111.39</v>
      </c>
      <c r="E3280" s="2">
        <v>1</v>
      </c>
      <c r="F3280" s="2" t="str">
        <f>VLOOKUP(Tabla1[[#This Row],[Código]],[1]DETALLE_TARIFA!$C$2:$I$7282,7,FALSE)</f>
        <v>PCE</v>
      </c>
      <c r="G3280" s="2" t="s">
        <v>26905</v>
      </c>
      <c r="H3280" s="2" t="s">
        <v>6196</v>
      </c>
      <c r="I3280" s="10" t="s">
        <v>18725</v>
      </c>
      <c r="J3280" s="2" t="str">
        <f>VLOOKUP(Tabla1[[#This Row],[Código]],[1]ARTICULOS!$B$2:$I$1048576,8,FALSE)</f>
        <v>KTS Sistemas de bandejas portacables</v>
      </c>
      <c r="K3280" s="4">
        <v>4012195878810</v>
      </c>
      <c r="L3280" s="2">
        <v>1</v>
      </c>
      <c r="M3280" s="4">
        <v>4012195970743</v>
      </c>
      <c r="N3280" s="2" t="s">
        <v>26914</v>
      </c>
      <c r="R3280" s="2">
        <v>73089059</v>
      </c>
      <c r="S3280" s="9" t="s">
        <v>8871</v>
      </c>
      <c r="T3280" s="3" t="s">
        <v>12847</v>
      </c>
    </row>
    <row r="3281" spans="1:20" x14ac:dyDescent="0.25">
      <c r="A3281">
        <v>6041277</v>
      </c>
      <c r="B3281" s="4" t="s">
        <v>2636</v>
      </c>
      <c r="C3281" s="2" t="s">
        <v>22901</v>
      </c>
      <c r="D3281" s="8">
        <v>125.42</v>
      </c>
      <c r="E3281" s="2">
        <v>1</v>
      </c>
      <c r="F3281" s="2" t="str">
        <f>VLOOKUP(Tabla1[[#This Row],[Código]],[1]DETALLE_TARIFA!$C$2:$I$7282,7,FALSE)</f>
        <v>PCE</v>
      </c>
      <c r="G3281" s="2" t="s">
        <v>26905</v>
      </c>
      <c r="H3281" s="2" t="s">
        <v>6196</v>
      </c>
      <c r="I3281" s="10" t="s">
        <v>18725</v>
      </c>
      <c r="J3281" s="2" t="str">
        <f>VLOOKUP(Tabla1[[#This Row],[Código]],[1]ARTICULOS!$B$2:$I$1048576,8,FALSE)</f>
        <v>KTS Sistemas de bandejas portacables</v>
      </c>
      <c r="K3281" s="4">
        <v>4012195878827</v>
      </c>
      <c r="L3281" s="2">
        <v>1</v>
      </c>
      <c r="M3281" s="4">
        <v>4012195970767</v>
      </c>
      <c r="N3281" s="2" t="s">
        <v>26914</v>
      </c>
      <c r="R3281" s="2">
        <v>73089059</v>
      </c>
      <c r="S3281" s="9" t="s">
        <v>8872</v>
      </c>
      <c r="T3281" s="3" t="s">
        <v>12847</v>
      </c>
    </row>
    <row r="3282" spans="1:20" x14ac:dyDescent="0.25">
      <c r="A3282">
        <v>6041279</v>
      </c>
      <c r="B3282" s="4" t="s">
        <v>2637</v>
      </c>
      <c r="C3282" s="2" t="s">
        <v>22902</v>
      </c>
      <c r="D3282" s="8">
        <v>214.62</v>
      </c>
      <c r="E3282" s="2">
        <v>1</v>
      </c>
      <c r="F3282" s="2" t="str">
        <f>VLOOKUP(Tabla1[[#This Row],[Código]],[1]DETALLE_TARIFA!$C$2:$I$7282,7,FALSE)</f>
        <v>PCE</v>
      </c>
      <c r="G3282" s="2" t="s">
        <v>26905</v>
      </c>
      <c r="H3282" s="2" t="s">
        <v>6196</v>
      </c>
      <c r="I3282" s="10" t="s">
        <v>18725</v>
      </c>
      <c r="J3282" s="2" t="str">
        <f>VLOOKUP(Tabla1[[#This Row],[Código]],[1]ARTICULOS!$B$2:$I$1048576,8,FALSE)</f>
        <v>KTS Sistemas de bandejas portacables</v>
      </c>
      <c r="K3282" s="4">
        <v>4012195878834</v>
      </c>
      <c r="L3282" s="2">
        <v>1</v>
      </c>
      <c r="M3282" s="4">
        <v>4012195970774</v>
      </c>
      <c r="N3282" s="2" t="s">
        <v>26914</v>
      </c>
      <c r="R3282" s="2">
        <v>73089059</v>
      </c>
      <c r="S3282" s="9" t="s">
        <v>8873</v>
      </c>
      <c r="T3282" s="3" t="s">
        <v>12847</v>
      </c>
    </row>
    <row r="3283" spans="1:20" x14ac:dyDescent="0.25">
      <c r="A3283">
        <v>6041282</v>
      </c>
      <c r="B3283" s="4" t="s">
        <v>2638</v>
      </c>
      <c r="C3283" s="2" t="s">
        <v>22903</v>
      </c>
      <c r="D3283" s="8">
        <v>258.99</v>
      </c>
      <c r="E3283" s="2">
        <v>1</v>
      </c>
      <c r="F3283" s="2" t="str">
        <f>VLOOKUP(Tabla1[[#This Row],[Código]],[1]DETALLE_TARIFA!$C$2:$I$7282,7,FALSE)</f>
        <v>PCE</v>
      </c>
      <c r="G3283" s="2" t="s">
        <v>26905</v>
      </c>
      <c r="H3283" s="2" t="s">
        <v>6196</v>
      </c>
      <c r="I3283" s="10" t="s">
        <v>18725</v>
      </c>
      <c r="J3283" s="2" t="str">
        <f>VLOOKUP(Tabla1[[#This Row],[Código]],[1]ARTICULOS!$B$2:$I$1048576,8,FALSE)</f>
        <v>KTS Sistemas de bandejas portacables</v>
      </c>
      <c r="K3283" s="4">
        <v>4012195878841</v>
      </c>
      <c r="L3283" s="2">
        <v>1</v>
      </c>
      <c r="M3283" s="4">
        <v>4012195970798</v>
      </c>
      <c r="N3283" s="2" t="s">
        <v>26914</v>
      </c>
      <c r="R3283" s="2">
        <v>73089059</v>
      </c>
      <c r="S3283" s="9" t="s">
        <v>8874</v>
      </c>
      <c r="T3283" s="3" t="s">
        <v>12847</v>
      </c>
    </row>
    <row r="3284" spans="1:20" x14ac:dyDescent="0.25">
      <c r="A3284">
        <v>6041284</v>
      </c>
      <c r="B3284" s="4" t="s">
        <v>2639</v>
      </c>
      <c r="C3284" s="2" t="s">
        <v>22904</v>
      </c>
      <c r="D3284" s="8">
        <v>280.57</v>
      </c>
      <c r="E3284" s="2">
        <v>1</v>
      </c>
      <c r="F3284" s="2" t="str">
        <f>VLOOKUP(Tabla1[[#This Row],[Código]],[1]DETALLE_TARIFA!$C$2:$I$7282,7,FALSE)</f>
        <v>PCE</v>
      </c>
      <c r="G3284" s="2" t="s">
        <v>26905</v>
      </c>
      <c r="H3284" s="2" t="s">
        <v>6196</v>
      </c>
      <c r="I3284" s="10" t="s">
        <v>18725</v>
      </c>
      <c r="J3284" s="2" t="str">
        <f>VLOOKUP(Tabla1[[#This Row],[Código]],[1]ARTICULOS!$B$2:$I$1048576,8,FALSE)</f>
        <v>KTS Sistemas de bandejas portacables</v>
      </c>
      <c r="K3284" s="4">
        <v>4012195878858</v>
      </c>
      <c r="L3284" s="2">
        <v>1</v>
      </c>
      <c r="M3284" s="4">
        <v>4012195970811</v>
      </c>
      <c r="N3284" s="2" t="s">
        <v>26914</v>
      </c>
      <c r="R3284" s="2">
        <v>73089059</v>
      </c>
      <c r="S3284" s="9" t="s">
        <v>8875</v>
      </c>
      <c r="T3284" s="3" t="s">
        <v>12847</v>
      </c>
    </row>
    <row r="3285" spans="1:20" x14ac:dyDescent="0.25">
      <c r="A3285">
        <v>6041290</v>
      </c>
      <c r="B3285" s="4" t="s">
        <v>2640</v>
      </c>
      <c r="C3285" s="2" t="s">
        <v>22905</v>
      </c>
      <c r="D3285" s="8">
        <v>106.62</v>
      </c>
      <c r="E3285" s="2">
        <v>1</v>
      </c>
      <c r="F3285" s="2" t="str">
        <f>VLOOKUP(Tabla1[[#This Row],[Código]],[1]DETALLE_TARIFA!$C$2:$I$7282,7,FALSE)</f>
        <v>PCE</v>
      </c>
      <c r="G3285" s="2" t="s">
        <v>26905</v>
      </c>
      <c r="H3285" s="2" t="s">
        <v>6196</v>
      </c>
      <c r="I3285" s="10" t="s">
        <v>18725</v>
      </c>
      <c r="J3285" s="2" t="str">
        <f>VLOOKUP(Tabla1[[#This Row],[Código]],[1]ARTICULOS!$B$2:$I$1048576,8,FALSE)</f>
        <v>KTS Sistemas de bandejas portacables</v>
      </c>
      <c r="K3285" s="4">
        <v>4012195878865</v>
      </c>
      <c r="L3285" s="2">
        <v>1</v>
      </c>
      <c r="M3285" s="4">
        <v>4012195970828</v>
      </c>
      <c r="N3285" s="2" t="s">
        <v>26914</v>
      </c>
      <c r="R3285" s="2">
        <v>73089059</v>
      </c>
      <c r="S3285" s="9" t="s">
        <v>8876</v>
      </c>
      <c r="T3285" s="3" t="s">
        <v>12847</v>
      </c>
    </row>
    <row r="3286" spans="1:20" x14ac:dyDescent="0.25">
      <c r="A3286">
        <v>6041294</v>
      </c>
      <c r="B3286" s="4" t="s">
        <v>2641</v>
      </c>
      <c r="C3286" s="2" t="s">
        <v>22906</v>
      </c>
      <c r="D3286" s="8">
        <v>129.44</v>
      </c>
      <c r="E3286" s="2">
        <v>1</v>
      </c>
      <c r="F3286" s="2" t="str">
        <f>VLOOKUP(Tabla1[[#This Row],[Código]],[1]DETALLE_TARIFA!$C$2:$I$7282,7,FALSE)</f>
        <v>PCE</v>
      </c>
      <c r="G3286" s="2" t="s">
        <v>26905</v>
      </c>
      <c r="H3286" s="2" t="s">
        <v>6196</v>
      </c>
      <c r="I3286" s="10" t="s">
        <v>18725</v>
      </c>
      <c r="J3286" s="2" t="str">
        <f>VLOOKUP(Tabla1[[#This Row],[Código]],[1]ARTICULOS!$B$2:$I$1048576,8,FALSE)</f>
        <v>KTS Sistemas de bandejas portacables</v>
      </c>
      <c r="K3286" s="4">
        <v>4012195878889</v>
      </c>
      <c r="L3286" s="2">
        <v>1</v>
      </c>
      <c r="M3286" s="4">
        <v>4012195970859</v>
      </c>
      <c r="N3286" s="2" t="s">
        <v>26914</v>
      </c>
      <c r="R3286" s="2">
        <v>73089059</v>
      </c>
      <c r="S3286" s="9" t="s">
        <v>8877</v>
      </c>
      <c r="T3286" s="3" t="s">
        <v>12847</v>
      </c>
    </row>
    <row r="3287" spans="1:20" x14ac:dyDescent="0.25">
      <c r="A3287">
        <v>6041296</v>
      </c>
      <c r="B3287" s="4" t="s">
        <v>2642</v>
      </c>
      <c r="C3287" s="2" t="s">
        <v>22907</v>
      </c>
      <c r="D3287" s="8">
        <v>137.19</v>
      </c>
      <c r="E3287" s="2">
        <v>1</v>
      </c>
      <c r="F3287" s="2" t="str">
        <f>VLOOKUP(Tabla1[[#This Row],[Código]],[1]DETALLE_TARIFA!$C$2:$I$7282,7,FALSE)</f>
        <v>PCE</v>
      </c>
      <c r="G3287" s="2" t="s">
        <v>26905</v>
      </c>
      <c r="H3287" s="2" t="s">
        <v>6196</v>
      </c>
      <c r="I3287" s="10" t="s">
        <v>18725</v>
      </c>
      <c r="J3287" s="2" t="str">
        <f>VLOOKUP(Tabla1[[#This Row],[Código]],[1]ARTICULOS!$B$2:$I$1048576,8,FALSE)</f>
        <v>KTS Sistemas de bandejas portacables</v>
      </c>
      <c r="K3287" s="4">
        <v>4012195878926</v>
      </c>
      <c r="L3287" s="2">
        <v>1</v>
      </c>
      <c r="M3287" s="4">
        <v>4012195970873</v>
      </c>
      <c r="N3287" s="2" t="s">
        <v>26914</v>
      </c>
      <c r="R3287" s="2">
        <v>73089059</v>
      </c>
      <c r="S3287" s="9" t="s">
        <v>8878</v>
      </c>
      <c r="T3287" s="3" t="s">
        <v>12847</v>
      </c>
    </row>
    <row r="3288" spans="1:20" x14ac:dyDescent="0.25">
      <c r="A3288">
        <v>6041298</v>
      </c>
      <c r="B3288" s="4" t="s">
        <v>2643</v>
      </c>
      <c r="C3288" s="2" t="s">
        <v>22908</v>
      </c>
      <c r="D3288" s="8">
        <v>379.07</v>
      </c>
      <c r="E3288" s="2">
        <v>1</v>
      </c>
      <c r="F3288" s="2" t="str">
        <f>VLOOKUP(Tabla1[[#This Row],[Código]],[1]DETALLE_TARIFA!$C$2:$I$7282,7,FALSE)</f>
        <v>PCE</v>
      </c>
      <c r="G3288" s="2" t="s">
        <v>26905</v>
      </c>
      <c r="H3288" s="2" t="s">
        <v>6196</v>
      </c>
      <c r="I3288" s="10" t="s">
        <v>18725</v>
      </c>
      <c r="J3288" s="2" t="str">
        <f>VLOOKUP(Tabla1[[#This Row],[Código]],[1]ARTICULOS!$B$2:$I$1048576,8,FALSE)</f>
        <v>KTS Sistemas de bandejas portacables</v>
      </c>
      <c r="K3288" s="4">
        <v>4012195878933</v>
      </c>
      <c r="L3288" s="2">
        <v>1</v>
      </c>
      <c r="M3288" s="4">
        <v>4012195970897</v>
      </c>
      <c r="N3288" s="2" t="s">
        <v>26914</v>
      </c>
      <c r="R3288" s="2">
        <v>73089059</v>
      </c>
      <c r="S3288" s="9" t="s">
        <v>8879</v>
      </c>
      <c r="T3288" s="3" t="s">
        <v>12847</v>
      </c>
    </row>
    <row r="3289" spans="1:20" x14ac:dyDescent="0.25">
      <c r="A3289">
        <v>6041300</v>
      </c>
      <c r="B3289" s="4" t="s">
        <v>2644</v>
      </c>
      <c r="C3289" s="2" t="s">
        <v>22909</v>
      </c>
      <c r="D3289" s="8">
        <v>414.4</v>
      </c>
      <c r="E3289" s="2">
        <v>1</v>
      </c>
      <c r="F3289" s="2" t="str">
        <f>VLOOKUP(Tabla1[[#This Row],[Código]],[1]DETALLE_TARIFA!$C$2:$I$7282,7,FALSE)</f>
        <v>PCE</v>
      </c>
      <c r="G3289" s="2" t="s">
        <v>26905</v>
      </c>
      <c r="H3289" s="2" t="s">
        <v>6196</v>
      </c>
      <c r="I3289" s="10" t="s">
        <v>18725</v>
      </c>
      <c r="J3289" s="2" t="str">
        <f>VLOOKUP(Tabla1[[#This Row],[Código]],[1]ARTICULOS!$B$2:$I$1048576,8,FALSE)</f>
        <v>KTS Sistemas de bandejas portacables</v>
      </c>
      <c r="K3289" s="4">
        <v>4012195878940</v>
      </c>
      <c r="L3289" s="2">
        <v>1</v>
      </c>
      <c r="M3289" s="4">
        <v>4012195970910</v>
      </c>
      <c r="N3289" s="2" t="s">
        <v>26914</v>
      </c>
      <c r="R3289" s="2">
        <v>73089059</v>
      </c>
      <c r="S3289" s="9" t="s">
        <v>8880</v>
      </c>
      <c r="T3289" s="3" t="s">
        <v>12847</v>
      </c>
    </row>
    <row r="3290" spans="1:20" x14ac:dyDescent="0.25">
      <c r="A3290">
        <v>6041303</v>
      </c>
      <c r="B3290" s="4" t="s">
        <v>2645</v>
      </c>
      <c r="C3290" s="2" t="s">
        <v>22910</v>
      </c>
      <c r="D3290" s="8">
        <v>447.03</v>
      </c>
      <c r="E3290" s="2">
        <v>1</v>
      </c>
      <c r="F3290" s="2" t="str">
        <f>VLOOKUP(Tabla1[[#This Row],[Código]],[1]DETALLE_TARIFA!$C$2:$I$7282,7,FALSE)</f>
        <v>PCE</v>
      </c>
      <c r="G3290" s="2" t="s">
        <v>26905</v>
      </c>
      <c r="H3290" s="2" t="s">
        <v>6196</v>
      </c>
      <c r="I3290" s="10" t="s">
        <v>18725</v>
      </c>
      <c r="J3290" s="2" t="str">
        <f>VLOOKUP(Tabla1[[#This Row],[Código]],[1]ARTICULOS!$B$2:$I$1048576,8,FALSE)</f>
        <v>KTS Sistemas de bandejas portacables</v>
      </c>
      <c r="K3290" s="4">
        <v>4012195878988</v>
      </c>
      <c r="L3290" s="2">
        <v>1</v>
      </c>
      <c r="M3290" s="4">
        <v>4012195970927</v>
      </c>
      <c r="N3290" s="2" t="s">
        <v>26914</v>
      </c>
      <c r="R3290" s="2">
        <v>73089059</v>
      </c>
      <c r="S3290" s="9" t="s">
        <v>8881</v>
      </c>
      <c r="T3290" s="3" t="s">
        <v>12847</v>
      </c>
    </row>
    <row r="3291" spans="1:20" x14ac:dyDescent="0.25">
      <c r="A3291">
        <v>6041320</v>
      </c>
      <c r="B3291" s="4" t="s">
        <v>2646</v>
      </c>
      <c r="C3291" s="2" t="s">
        <v>22911</v>
      </c>
      <c r="D3291" s="8">
        <v>59.91</v>
      </c>
      <c r="E3291" s="2">
        <v>1</v>
      </c>
      <c r="F3291" s="2" t="str">
        <f>VLOOKUP(Tabla1[[#This Row],[Código]],[1]DETALLE_TARIFA!$C$2:$I$7282,7,FALSE)</f>
        <v>PCE</v>
      </c>
      <c r="G3291" s="2" t="s">
        <v>26905</v>
      </c>
      <c r="H3291" s="2" t="s">
        <v>6196</v>
      </c>
      <c r="I3291" s="10" t="s">
        <v>18725</v>
      </c>
      <c r="J3291" s="2" t="str">
        <f>VLOOKUP(Tabla1[[#This Row],[Código]],[1]ARTICULOS!$B$2:$I$1048576,8,FALSE)</f>
        <v>KTS Sistemas de bandejas portacables</v>
      </c>
      <c r="K3291" s="4">
        <v>4012195878995</v>
      </c>
      <c r="L3291" s="2">
        <v>1</v>
      </c>
      <c r="M3291" s="4">
        <v>4012195970941</v>
      </c>
      <c r="N3291" s="2" t="s">
        <v>26914</v>
      </c>
      <c r="R3291" s="2">
        <v>73089059</v>
      </c>
      <c r="S3291" s="9" t="s">
        <v>8882</v>
      </c>
      <c r="T3291" s="3" t="s">
        <v>12847</v>
      </c>
    </row>
    <row r="3292" spans="1:20" x14ac:dyDescent="0.25">
      <c r="A3292">
        <v>6041322</v>
      </c>
      <c r="B3292" s="4" t="s">
        <v>2647</v>
      </c>
      <c r="C3292" s="2" t="s">
        <v>22912</v>
      </c>
      <c r="D3292" s="8">
        <v>75.489999999999995</v>
      </c>
      <c r="E3292" s="2">
        <v>1</v>
      </c>
      <c r="F3292" s="2" t="str">
        <f>VLOOKUP(Tabla1[[#This Row],[Código]],[1]DETALLE_TARIFA!$C$2:$I$7282,7,FALSE)</f>
        <v>PCE</v>
      </c>
      <c r="G3292" s="2" t="s">
        <v>26905</v>
      </c>
      <c r="H3292" s="2" t="s">
        <v>6196</v>
      </c>
      <c r="I3292" s="10" t="s">
        <v>18725</v>
      </c>
      <c r="J3292" s="2" t="str">
        <f>VLOOKUP(Tabla1[[#This Row],[Código]],[1]ARTICULOS!$B$2:$I$1048576,8,FALSE)</f>
        <v>KTS Sistemas de bandejas portacables</v>
      </c>
      <c r="K3292" s="4">
        <v>4012195879008</v>
      </c>
      <c r="L3292" s="2">
        <v>1</v>
      </c>
      <c r="M3292" s="4">
        <v>4012195970965</v>
      </c>
      <c r="N3292" s="2" t="s">
        <v>26914</v>
      </c>
      <c r="R3292" s="2">
        <v>73089059</v>
      </c>
      <c r="S3292" s="9" t="s">
        <v>8883</v>
      </c>
      <c r="T3292" s="3" t="s">
        <v>12847</v>
      </c>
    </row>
    <row r="3293" spans="1:20" x14ac:dyDescent="0.25">
      <c r="A3293">
        <v>6041324</v>
      </c>
      <c r="B3293" s="4" t="s">
        <v>2648</v>
      </c>
      <c r="C3293" s="2" t="s">
        <v>22913</v>
      </c>
      <c r="D3293" s="8">
        <v>80.010000000000005</v>
      </c>
      <c r="E3293" s="2">
        <v>1</v>
      </c>
      <c r="F3293" s="2" t="str">
        <f>VLOOKUP(Tabla1[[#This Row],[Código]],[1]DETALLE_TARIFA!$C$2:$I$7282,7,FALSE)</f>
        <v>PCE</v>
      </c>
      <c r="G3293" s="2" t="s">
        <v>26905</v>
      </c>
      <c r="H3293" s="2" t="s">
        <v>6196</v>
      </c>
      <c r="I3293" s="10" t="s">
        <v>18725</v>
      </c>
      <c r="J3293" s="2" t="str">
        <f>VLOOKUP(Tabla1[[#This Row],[Código]],[1]ARTICULOS!$B$2:$I$1048576,8,FALSE)</f>
        <v>KTS Sistemas de bandejas portacables</v>
      </c>
      <c r="K3293" s="4">
        <v>4012195879046</v>
      </c>
      <c r="L3293" s="2">
        <v>1</v>
      </c>
      <c r="M3293" s="4">
        <v>4012195970989</v>
      </c>
      <c r="N3293" s="2" t="s">
        <v>26914</v>
      </c>
      <c r="R3293" s="2">
        <v>73089059</v>
      </c>
      <c r="S3293" s="9" t="s">
        <v>8884</v>
      </c>
      <c r="T3293" s="3" t="s">
        <v>12847</v>
      </c>
    </row>
    <row r="3294" spans="1:20" x14ac:dyDescent="0.25">
      <c r="A3294">
        <v>6041326</v>
      </c>
      <c r="B3294" s="4" t="s">
        <v>2649</v>
      </c>
      <c r="C3294" s="2" t="s">
        <v>22914</v>
      </c>
      <c r="D3294" s="8">
        <v>103.59</v>
      </c>
      <c r="E3294" s="2">
        <v>1</v>
      </c>
      <c r="F3294" s="2" t="str">
        <f>VLOOKUP(Tabla1[[#This Row],[Código]],[1]DETALLE_TARIFA!$C$2:$I$7282,7,FALSE)</f>
        <v>PCE</v>
      </c>
      <c r="G3294" s="2" t="s">
        <v>26905</v>
      </c>
      <c r="H3294" s="2" t="s">
        <v>6196</v>
      </c>
      <c r="I3294" s="10" t="s">
        <v>18725</v>
      </c>
      <c r="J3294" s="2" t="str">
        <f>VLOOKUP(Tabla1[[#This Row],[Código]],[1]ARTICULOS!$B$2:$I$1048576,8,FALSE)</f>
        <v>KTS Sistemas de bandejas portacables</v>
      </c>
      <c r="K3294" s="4">
        <v>4012195879053</v>
      </c>
      <c r="L3294" s="2">
        <v>1</v>
      </c>
      <c r="M3294" s="4">
        <v>4012195970996</v>
      </c>
      <c r="N3294" s="2" t="s">
        <v>26914</v>
      </c>
      <c r="R3294" s="2">
        <v>73089059</v>
      </c>
      <c r="S3294" s="9" t="s">
        <v>8885</v>
      </c>
      <c r="T3294" s="3" t="s">
        <v>12847</v>
      </c>
    </row>
    <row r="3295" spans="1:20" x14ac:dyDescent="0.25">
      <c r="A3295">
        <v>6041328</v>
      </c>
      <c r="B3295" s="4" t="s">
        <v>2650</v>
      </c>
      <c r="C3295" s="2" t="s">
        <v>22915</v>
      </c>
      <c r="D3295" s="8">
        <v>173.82</v>
      </c>
      <c r="E3295" s="2">
        <v>1</v>
      </c>
      <c r="F3295" s="2" t="str">
        <f>VLOOKUP(Tabla1[[#This Row],[Código]],[1]DETALLE_TARIFA!$C$2:$I$7282,7,FALSE)</f>
        <v>PCE</v>
      </c>
      <c r="G3295" s="2" t="s">
        <v>26905</v>
      </c>
      <c r="H3295" s="2" t="s">
        <v>6196</v>
      </c>
      <c r="I3295" s="10" t="s">
        <v>18725</v>
      </c>
      <c r="J3295" s="2" t="str">
        <f>VLOOKUP(Tabla1[[#This Row],[Código]],[1]ARTICULOS!$B$2:$I$1048576,8,FALSE)</f>
        <v>KTS Sistemas de bandejas portacables</v>
      </c>
      <c r="K3295" s="4">
        <v>4012195879060</v>
      </c>
      <c r="L3295" s="2">
        <v>1</v>
      </c>
      <c r="M3295" s="4">
        <v>4012195971009</v>
      </c>
      <c r="N3295" s="2" t="s">
        <v>26914</v>
      </c>
      <c r="R3295" s="2">
        <v>73089059</v>
      </c>
      <c r="S3295" s="9" t="s">
        <v>8886</v>
      </c>
      <c r="T3295" s="3" t="s">
        <v>12847</v>
      </c>
    </row>
    <row r="3296" spans="1:20" x14ac:dyDescent="0.25">
      <c r="A3296">
        <v>6041330</v>
      </c>
      <c r="B3296" s="4" t="s">
        <v>2651</v>
      </c>
      <c r="C3296" s="2" t="s">
        <v>22916</v>
      </c>
      <c r="D3296" s="8">
        <v>244.38</v>
      </c>
      <c r="E3296" s="2">
        <v>1</v>
      </c>
      <c r="F3296" s="2" t="str">
        <f>VLOOKUP(Tabla1[[#This Row],[Código]],[1]DETALLE_TARIFA!$C$2:$I$7282,7,FALSE)</f>
        <v>PCE</v>
      </c>
      <c r="G3296" s="2" t="s">
        <v>26905</v>
      </c>
      <c r="H3296" s="2" t="s">
        <v>6196</v>
      </c>
      <c r="I3296" s="10" t="s">
        <v>18725</v>
      </c>
      <c r="J3296" s="2" t="str">
        <f>VLOOKUP(Tabla1[[#This Row],[Código]],[1]ARTICULOS!$B$2:$I$1048576,8,FALSE)</f>
        <v>KTS Sistemas de bandejas portacables</v>
      </c>
      <c r="K3296" s="4">
        <v>4012195879107</v>
      </c>
      <c r="L3296" s="2">
        <v>1</v>
      </c>
      <c r="M3296" s="4">
        <v>4012195971016</v>
      </c>
      <c r="N3296" s="2" t="s">
        <v>26914</v>
      </c>
      <c r="R3296" s="2">
        <v>73089059</v>
      </c>
      <c r="S3296" s="9" t="s">
        <v>8887</v>
      </c>
      <c r="T3296" s="3" t="s">
        <v>12847</v>
      </c>
    </row>
    <row r="3297" spans="1:20" x14ac:dyDescent="0.25">
      <c r="A3297">
        <v>6041332</v>
      </c>
      <c r="B3297" s="4" t="s">
        <v>2652</v>
      </c>
      <c r="C3297" s="2" t="s">
        <v>22917</v>
      </c>
      <c r="D3297" s="8">
        <v>282.68</v>
      </c>
      <c r="E3297" s="2">
        <v>1</v>
      </c>
      <c r="F3297" s="2" t="str">
        <f>VLOOKUP(Tabla1[[#This Row],[Código]],[1]DETALLE_TARIFA!$C$2:$I$7282,7,FALSE)</f>
        <v>PCE</v>
      </c>
      <c r="G3297" s="2" t="s">
        <v>26905</v>
      </c>
      <c r="H3297" s="2" t="s">
        <v>6196</v>
      </c>
      <c r="I3297" s="10" t="s">
        <v>18725</v>
      </c>
      <c r="J3297" s="2" t="str">
        <f>VLOOKUP(Tabla1[[#This Row],[Código]],[1]ARTICULOS!$B$2:$I$1048576,8,FALSE)</f>
        <v>KTS Sistemas de bandejas portacables</v>
      </c>
      <c r="K3297" s="4">
        <v>4012195879114</v>
      </c>
      <c r="L3297" s="2">
        <v>1</v>
      </c>
      <c r="M3297" s="4">
        <v>4012195971030</v>
      </c>
      <c r="N3297" s="2" t="s">
        <v>26914</v>
      </c>
      <c r="R3297" s="2">
        <v>73089059</v>
      </c>
      <c r="S3297" s="9" t="s">
        <v>8888</v>
      </c>
      <c r="T3297" s="3" t="s">
        <v>12847</v>
      </c>
    </row>
    <row r="3298" spans="1:20" x14ac:dyDescent="0.25">
      <c r="A3298">
        <v>6041340</v>
      </c>
      <c r="B3298" s="4" t="s">
        <v>2653</v>
      </c>
      <c r="C3298" s="2" t="s">
        <v>22918</v>
      </c>
      <c r="D3298" s="8">
        <v>101.18</v>
      </c>
      <c r="E3298" s="2">
        <v>1</v>
      </c>
      <c r="F3298" s="2" t="str">
        <f>VLOOKUP(Tabla1[[#This Row],[Código]],[1]DETALLE_TARIFA!$C$2:$I$7282,7,FALSE)</f>
        <v>PCE</v>
      </c>
      <c r="G3298" s="2" t="s">
        <v>26905</v>
      </c>
      <c r="H3298" s="2" t="s">
        <v>6196</v>
      </c>
      <c r="I3298" s="10" t="s">
        <v>18725</v>
      </c>
      <c r="J3298" s="2" t="str">
        <f>VLOOKUP(Tabla1[[#This Row],[Código]],[1]ARTICULOS!$B$2:$I$1048576,8,FALSE)</f>
        <v>KTS Sistemas de bandejas portacables</v>
      </c>
      <c r="K3298" s="4">
        <v>4012195879121</v>
      </c>
      <c r="L3298" s="2">
        <v>1</v>
      </c>
      <c r="M3298" s="4">
        <v>4012195971108</v>
      </c>
      <c r="N3298" s="2" t="s">
        <v>26914</v>
      </c>
      <c r="R3298" s="2">
        <v>73089059</v>
      </c>
      <c r="S3298" s="9" t="s">
        <v>8889</v>
      </c>
      <c r="T3298" s="3" t="s">
        <v>12847</v>
      </c>
    </row>
    <row r="3299" spans="1:20" x14ac:dyDescent="0.25">
      <c r="A3299">
        <v>6041342</v>
      </c>
      <c r="B3299" s="4" t="s">
        <v>2654</v>
      </c>
      <c r="C3299" s="2" t="s">
        <v>22919</v>
      </c>
      <c r="D3299" s="8">
        <v>117.05</v>
      </c>
      <c r="E3299" s="2">
        <v>1</v>
      </c>
      <c r="F3299" s="2" t="str">
        <f>VLOOKUP(Tabla1[[#This Row],[Código]],[1]DETALLE_TARIFA!$C$2:$I$7282,7,FALSE)</f>
        <v>PCE</v>
      </c>
      <c r="G3299" s="2" t="s">
        <v>26905</v>
      </c>
      <c r="H3299" s="2" t="s">
        <v>6196</v>
      </c>
      <c r="I3299" s="10" t="s">
        <v>18725</v>
      </c>
      <c r="J3299" s="2" t="str">
        <f>VLOOKUP(Tabla1[[#This Row],[Código]],[1]ARTICULOS!$B$2:$I$1048576,8,FALSE)</f>
        <v>KTS Sistemas de bandejas portacables</v>
      </c>
      <c r="K3299" s="4">
        <v>4012195879169</v>
      </c>
      <c r="L3299" s="2">
        <v>1</v>
      </c>
      <c r="M3299" s="4">
        <v>4012195971115</v>
      </c>
      <c r="N3299" s="2" t="s">
        <v>26914</v>
      </c>
      <c r="R3299" s="2">
        <v>73089059</v>
      </c>
      <c r="S3299" s="9" t="s">
        <v>8890</v>
      </c>
      <c r="T3299" s="3" t="s">
        <v>12847</v>
      </c>
    </row>
    <row r="3300" spans="1:20" x14ac:dyDescent="0.25">
      <c r="A3300">
        <v>6041344</v>
      </c>
      <c r="B3300" s="4" t="s">
        <v>2655</v>
      </c>
      <c r="C3300" s="2" t="s">
        <v>22920</v>
      </c>
      <c r="D3300" s="8">
        <v>125.78</v>
      </c>
      <c r="E3300" s="2">
        <v>1</v>
      </c>
      <c r="F3300" s="2" t="str">
        <f>VLOOKUP(Tabla1[[#This Row],[Código]],[1]DETALLE_TARIFA!$C$2:$I$7282,7,FALSE)</f>
        <v>PCE</v>
      </c>
      <c r="G3300" s="2" t="s">
        <v>26905</v>
      </c>
      <c r="H3300" s="2" t="s">
        <v>6196</v>
      </c>
      <c r="I3300" s="10" t="s">
        <v>18725</v>
      </c>
      <c r="J3300" s="2" t="str">
        <f>VLOOKUP(Tabla1[[#This Row],[Código]],[1]ARTICULOS!$B$2:$I$1048576,8,FALSE)</f>
        <v>KTS Sistemas de bandejas portacables</v>
      </c>
      <c r="K3300" s="4">
        <v>4012195879176</v>
      </c>
      <c r="L3300" s="2">
        <v>1</v>
      </c>
      <c r="M3300" s="4">
        <v>4012195971122</v>
      </c>
      <c r="N3300" s="2" t="s">
        <v>26914</v>
      </c>
      <c r="R3300" s="2">
        <v>73089059</v>
      </c>
      <c r="S3300" s="9" t="s">
        <v>8891</v>
      </c>
      <c r="T3300" s="3" t="s">
        <v>12847</v>
      </c>
    </row>
    <row r="3301" spans="1:20" x14ac:dyDescent="0.25">
      <c r="A3301">
        <v>6041348</v>
      </c>
      <c r="B3301" s="4" t="s">
        <v>2656</v>
      </c>
      <c r="C3301" s="2" t="s">
        <v>22921</v>
      </c>
      <c r="D3301" s="8">
        <v>146.19</v>
      </c>
      <c r="E3301" s="2">
        <v>1</v>
      </c>
      <c r="F3301" s="2" t="str">
        <f>VLOOKUP(Tabla1[[#This Row],[Código]],[1]DETALLE_TARIFA!$C$2:$I$7282,7,FALSE)</f>
        <v>PCE</v>
      </c>
      <c r="G3301" s="2" t="s">
        <v>26905</v>
      </c>
      <c r="H3301" s="2" t="s">
        <v>6196</v>
      </c>
      <c r="I3301" s="10" t="s">
        <v>18725</v>
      </c>
      <c r="J3301" s="2" t="str">
        <f>VLOOKUP(Tabla1[[#This Row],[Código]],[1]ARTICULOS!$B$2:$I$1048576,8,FALSE)</f>
        <v>KTS Sistemas de bandejas portacables</v>
      </c>
      <c r="K3301" s="4">
        <v>4012195879183</v>
      </c>
      <c r="L3301" s="2">
        <v>1</v>
      </c>
      <c r="M3301" s="4">
        <v>4012195971139</v>
      </c>
      <c r="N3301" s="2" t="s">
        <v>26914</v>
      </c>
      <c r="R3301" s="2">
        <v>73089059</v>
      </c>
      <c r="S3301" s="9" t="s">
        <v>8892</v>
      </c>
      <c r="T3301" s="3" t="s">
        <v>12847</v>
      </c>
    </row>
    <row r="3302" spans="1:20" x14ac:dyDescent="0.25">
      <c r="A3302">
        <v>6041350</v>
      </c>
      <c r="B3302" s="4" t="s">
        <v>2657</v>
      </c>
      <c r="C3302" s="2" t="s">
        <v>22922</v>
      </c>
      <c r="D3302" s="8">
        <v>325.99</v>
      </c>
      <c r="E3302" s="2">
        <v>1</v>
      </c>
      <c r="F3302" s="2" t="str">
        <f>VLOOKUP(Tabla1[[#This Row],[Código]],[1]DETALLE_TARIFA!$C$2:$I$7282,7,FALSE)</f>
        <v>PCE</v>
      </c>
      <c r="G3302" s="2" t="s">
        <v>26905</v>
      </c>
      <c r="H3302" s="2" t="s">
        <v>6196</v>
      </c>
      <c r="I3302" s="10" t="s">
        <v>18725</v>
      </c>
      <c r="J3302" s="2" t="str">
        <f>VLOOKUP(Tabla1[[#This Row],[Código]],[1]ARTICULOS!$B$2:$I$1048576,8,FALSE)</f>
        <v>KTS Sistemas de bandejas portacables</v>
      </c>
      <c r="K3302" s="4">
        <v>4012195879220</v>
      </c>
      <c r="L3302" s="2">
        <v>1</v>
      </c>
      <c r="M3302" s="4">
        <v>4012195971146</v>
      </c>
      <c r="N3302" s="2" t="s">
        <v>26914</v>
      </c>
      <c r="R3302" s="2">
        <v>73089059</v>
      </c>
      <c r="S3302" s="9" t="s">
        <v>8893</v>
      </c>
      <c r="T3302" s="3" t="s">
        <v>12847</v>
      </c>
    </row>
    <row r="3303" spans="1:20" x14ac:dyDescent="0.25">
      <c r="A3303">
        <v>6041352</v>
      </c>
      <c r="B3303" s="4" t="s">
        <v>2658</v>
      </c>
      <c r="C3303" s="2" t="s">
        <v>22923</v>
      </c>
      <c r="D3303" s="8">
        <v>452.27</v>
      </c>
      <c r="E3303" s="2">
        <v>1</v>
      </c>
      <c r="F3303" s="2" t="str">
        <f>VLOOKUP(Tabla1[[#This Row],[Código]],[1]DETALLE_TARIFA!$C$2:$I$7282,7,FALSE)</f>
        <v>PCE</v>
      </c>
      <c r="G3303" s="2" t="s">
        <v>26905</v>
      </c>
      <c r="H3303" s="2" t="s">
        <v>6196</v>
      </c>
      <c r="I3303" s="10" t="s">
        <v>18725</v>
      </c>
      <c r="J3303" s="2" t="str">
        <f>VLOOKUP(Tabla1[[#This Row],[Código]],[1]ARTICULOS!$B$2:$I$1048576,8,FALSE)</f>
        <v>KTS Sistemas de bandejas portacables</v>
      </c>
      <c r="K3303" s="4">
        <v>4012195879237</v>
      </c>
      <c r="L3303" s="2">
        <v>1</v>
      </c>
      <c r="M3303" s="4">
        <v>4012195971153</v>
      </c>
      <c r="N3303" s="2" t="s">
        <v>26914</v>
      </c>
      <c r="R3303" s="2">
        <v>73089059</v>
      </c>
      <c r="S3303" s="9" t="s">
        <v>8894</v>
      </c>
      <c r="T3303" s="3" t="s">
        <v>12847</v>
      </c>
    </row>
    <row r="3304" spans="1:20" x14ac:dyDescent="0.25">
      <c r="A3304">
        <v>6041354</v>
      </c>
      <c r="B3304" s="4" t="s">
        <v>2659</v>
      </c>
      <c r="C3304" s="2" t="s">
        <v>22924</v>
      </c>
      <c r="D3304" s="8">
        <v>500.31</v>
      </c>
      <c r="E3304" s="2">
        <v>1</v>
      </c>
      <c r="F3304" s="2" t="str">
        <f>VLOOKUP(Tabla1[[#This Row],[Código]],[1]DETALLE_TARIFA!$C$2:$I$7282,7,FALSE)</f>
        <v>PCE</v>
      </c>
      <c r="G3304" s="2" t="s">
        <v>26905</v>
      </c>
      <c r="H3304" s="2" t="s">
        <v>6196</v>
      </c>
      <c r="I3304" s="10" t="s">
        <v>18725</v>
      </c>
      <c r="J3304" s="2" t="str">
        <f>VLOOKUP(Tabla1[[#This Row],[Código]],[1]ARTICULOS!$B$2:$I$1048576,8,FALSE)</f>
        <v>KTS Sistemas de bandejas portacables</v>
      </c>
      <c r="K3304" s="4">
        <v>4012195879244</v>
      </c>
      <c r="L3304" s="2">
        <v>1</v>
      </c>
      <c r="M3304" s="4">
        <v>4012195971160</v>
      </c>
      <c r="N3304" s="2" t="s">
        <v>26914</v>
      </c>
      <c r="R3304" s="2">
        <v>73089059</v>
      </c>
      <c r="S3304" s="9" t="s">
        <v>8895</v>
      </c>
      <c r="T3304" s="3" t="s">
        <v>12847</v>
      </c>
    </row>
    <row r="3305" spans="1:20" x14ac:dyDescent="0.25">
      <c r="A3305">
        <v>6041365</v>
      </c>
      <c r="B3305" s="4" t="s">
        <v>2660</v>
      </c>
      <c r="C3305" s="2" t="s">
        <v>22925</v>
      </c>
      <c r="D3305" s="8">
        <v>201.97</v>
      </c>
      <c r="E3305" s="2">
        <v>1</v>
      </c>
      <c r="F3305" s="2" t="str">
        <f>VLOOKUP(Tabla1[[#This Row],[Código]],[1]DETALLE_TARIFA!$C$2:$I$7282,7,FALSE)</f>
        <v>PCE</v>
      </c>
      <c r="G3305" s="2" t="s">
        <v>26905</v>
      </c>
      <c r="H3305" s="2" t="s">
        <v>6196</v>
      </c>
      <c r="I3305" s="10" t="s">
        <v>18725</v>
      </c>
      <c r="J3305" s="2" t="str">
        <f>VLOOKUP(Tabla1[[#This Row],[Código]],[1]ARTICULOS!$B$2:$I$1048576,8,FALSE)</f>
        <v>KTS Sistemas de bandejas portacables</v>
      </c>
      <c r="K3305" s="4">
        <v>4012195879305</v>
      </c>
      <c r="L3305" s="2">
        <v>1</v>
      </c>
      <c r="M3305" s="4">
        <v>4012195971191</v>
      </c>
      <c r="N3305" s="2" t="s">
        <v>26914</v>
      </c>
      <c r="R3305" s="2">
        <v>73089059</v>
      </c>
      <c r="S3305" s="9" t="s">
        <v>8896</v>
      </c>
      <c r="T3305" s="3" t="s">
        <v>12847</v>
      </c>
    </row>
    <row r="3306" spans="1:20" x14ac:dyDescent="0.25">
      <c r="A3306">
        <v>6041514</v>
      </c>
      <c r="B3306" s="4" t="s">
        <v>19371</v>
      </c>
      <c r="C3306" s="2" t="s">
        <v>22926</v>
      </c>
      <c r="D3306" s="8">
        <v>151.34</v>
      </c>
      <c r="E3306" s="2">
        <v>1</v>
      </c>
      <c r="F3306" s="2" t="str">
        <f>VLOOKUP(Tabla1[[#This Row],[Código]],[1]DETALLE_TARIFA!$C$2:$I$7282,7,FALSE)</f>
        <v>PCE</v>
      </c>
      <c r="G3306" s="2" t="s">
        <v>26905</v>
      </c>
      <c r="H3306" s="2" t="s">
        <v>6196</v>
      </c>
      <c r="I3306" s="10" t="s">
        <v>18725</v>
      </c>
      <c r="J3306" s="2" t="str">
        <f>VLOOKUP(Tabla1[[#This Row],[Código]],[1]ARTICULOS!$B$2:$I$1048576,8,FALSE)</f>
        <v>KTS Sistemas de bandejas portacables</v>
      </c>
      <c r="K3306" s="4">
        <v>4012195879992</v>
      </c>
      <c r="L3306" s="2">
        <v>1</v>
      </c>
      <c r="M3306" s="4">
        <v>4012195971979</v>
      </c>
      <c r="N3306" s="2" t="s">
        <v>26914</v>
      </c>
      <c r="R3306" s="2">
        <v>73089059</v>
      </c>
      <c r="S3306" s="9" t="s">
        <v>27415</v>
      </c>
      <c r="T3306" s="3" t="s">
        <v>12847</v>
      </c>
    </row>
    <row r="3307" spans="1:20" x14ac:dyDescent="0.25">
      <c r="A3307">
        <v>6041520</v>
      </c>
      <c r="B3307" s="4" t="s">
        <v>19372</v>
      </c>
      <c r="C3307" s="2" t="s">
        <v>22927</v>
      </c>
      <c r="D3307" s="8">
        <v>406.69</v>
      </c>
      <c r="E3307" s="2">
        <v>1</v>
      </c>
      <c r="F3307" s="2" t="str">
        <f>VLOOKUP(Tabla1[[#This Row],[Código]],[1]DETALLE_TARIFA!$C$2:$I$7282,7,FALSE)</f>
        <v>PCE</v>
      </c>
      <c r="G3307" s="2" t="s">
        <v>26905</v>
      </c>
      <c r="H3307" s="2" t="s">
        <v>6196</v>
      </c>
      <c r="I3307" s="10" t="s">
        <v>18725</v>
      </c>
      <c r="J3307" s="2" t="str">
        <f>VLOOKUP(Tabla1[[#This Row],[Código]],[1]ARTICULOS!$B$2:$I$1048576,8,FALSE)</f>
        <v>KTS Sistemas de bandejas portacables</v>
      </c>
      <c r="K3307" s="4">
        <v>4012195880028</v>
      </c>
      <c r="L3307" s="2">
        <v>1</v>
      </c>
      <c r="M3307" s="4">
        <v>4012195972006</v>
      </c>
      <c r="N3307" s="2" t="s">
        <v>26914</v>
      </c>
      <c r="R3307" s="2">
        <v>73089059</v>
      </c>
      <c r="S3307" s="9" t="s">
        <v>27416</v>
      </c>
      <c r="T3307" s="3" t="s">
        <v>12847</v>
      </c>
    </row>
    <row r="3308" spans="1:20" x14ac:dyDescent="0.25">
      <c r="A3308">
        <v>6041570</v>
      </c>
      <c r="B3308" s="4" t="s">
        <v>2661</v>
      </c>
      <c r="C3308" s="2" t="s">
        <v>22928</v>
      </c>
      <c r="D3308" s="8">
        <v>51.18</v>
      </c>
      <c r="E3308" s="2">
        <v>1</v>
      </c>
      <c r="F3308" s="2" t="str">
        <f>VLOOKUP(Tabla1[[#This Row],[Código]],[1]DETALLE_TARIFA!$C$2:$I$7282,7,FALSE)</f>
        <v>PCE</v>
      </c>
      <c r="G3308" s="2" t="s">
        <v>26905</v>
      </c>
      <c r="H3308" s="2" t="s">
        <v>6196</v>
      </c>
      <c r="I3308" s="10" t="s">
        <v>18725</v>
      </c>
      <c r="J3308" s="2" t="str">
        <f>VLOOKUP(Tabla1[[#This Row],[Código]],[1]ARTICULOS!$B$2:$I$1048576,8,FALSE)</f>
        <v>KTS Sistemas de bandejas portacables</v>
      </c>
      <c r="K3308" s="4">
        <v>4012195880851</v>
      </c>
      <c r="L3308" s="2">
        <v>1</v>
      </c>
      <c r="M3308" s="4">
        <v>4012195972150</v>
      </c>
      <c r="N3308" s="2" t="s">
        <v>26914</v>
      </c>
      <c r="R3308" s="2">
        <v>73089059</v>
      </c>
      <c r="S3308" s="9" t="s">
        <v>8897</v>
      </c>
      <c r="T3308" s="3" t="s">
        <v>12847</v>
      </c>
    </row>
    <row r="3309" spans="1:20" x14ac:dyDescent="0.25">
      <c r="A3309">
        <v>6041594</v>
      </c>
      <c r="B3309" s="4" t="s">
        <v>19373</v>
      </c>
      <c r="C3309" s="2" t="s">
        <v>22929</v>
      </c>
      <c r="D3309" s="8">
        <v>122.74</v>
      </c>
      <c r="E3309" s="2">
        <v>1</v>
      </c>
      <c r="F3309" s="2" t="str">
        <f>VLOOKUP(Tabla1[[#This Row],[Código]],[1]DETALLE_TARIFA!$C$2:$I$7282,7,FALSE)</f>
        <v>PCE</v>
      </c>
      <c r="G3309" s="2" t="s">
        <v>26905</v>
      </c>
      <c r="H3309" s="2" t="s">
        <v>6196</v>
      </c>
      <c r="I3309" s="10" t="s">
        <v>18725</v>
      </c>
      <c r="J3309" s="2" t="str">
        <f>VLOOKUP(Tabla1[[#This Row],[Código]],[1]ARTICULOS!$B$2:$I$1048576,8,FALSE)</f>
        <v>KTS Sistemas de bandejas portacables</v>
      </c>
      <c r="K3309" s="4">
        <v>4012195880967</v>
      </c>
      <c r="L3309" s="2">
        <v>1</v>
      </c>
      <c r="M3309" s="4">
        <v>4012195972259</v>
      </c>
      <c r="N3309" s="2" t="s">
        <v>26914</v>
      </c>
      <c r="R3309" s="2">
        <v>73089059</v>
      </c>
      <c r="S3309" s="9" t="s">
        <v>27417</v>
      </c>
      <c r="T3309" s="3" t="s">
        <v>12847</v>
      </c>
    </row>
    <row r="3310" spans="1:20" x14ac:dyDescent="0.25">
      <c r="A3310">
        <v>6041600</v>
      </c>
      <c r="B3310" s="4" t="s">
        <v>19374</v>
      </c>
      <c r="C3310" s="2" t="s">
        <v>22930</v>
      </c>
      <c r="D3310" s="8">
        <v>282.97000000000003</v>
      </c>
      <c r="E3310" s="2">
        <v>1</v>
      </c>
      <c r="F3310" s="2" t="str">
        <f>VLOOKUP(Tabla1[[#This Row],[Código]],[1]DETALLE_TARIFA!$C$2:$I$7282,7,FALSE)</f>
        <v>PCE</v>
      </c>
      <c r="G3310" s="2" t="s">
        <v>26905</v>
      </c>
      <c r="H3310" s="2" t="s">
        <v>6196</v>
      </c>
      <c r="I3310" s="10" t="s">
        <v>18725</v>
      </c>
      <c r="J3310" s="2" t="str">
        <f>VLOOKUP(Tabla1[[#This Row],[Código]],[1]ARTICULOS!$B$2:$I$1048576,8,FALSE)</f>
        <v>KTS Sistemas de bandejas portacables</v>
      </c>
      <c r="K3310" s="4">
        <v>4012195881025</v>
      </c>
      <c r="L3310" s="2">
        <v>1</v>
      </c>
      <c r="M3310" s="4">
        <v>4012195972280</v>
      </c>
      <c r="N3310" s="2" t="s">
        <v>26914</v>
      </c>
      <c r="R3310" s="2">
        <v>73089059</v>
      </c>
      <c r="S3310" s="9" t="s">
        <v>27418</v>
      </c>
      <c r="T3310" s="3" t="s">
        <v>12847</v>
      </c>
    </row>
    <row r="3311" spans="1:20" x14ac:dyDescent="0.25">
      <c r="A3311">
        <v>6041754</v>
      </c>
      <c r="B3311" s="4" t="s">
        <v>2662</v>
      </c>
      <c r="C3311" s="2" t="s">
        <v>22931</v>
      </c>
      <c r="D3311" s="8">
        <v>70.86</v>
      </c>
      <c r="E3311" s="2">
        <v>1</v>
      </c>
      <c r="F3311" s="2" t="str">
        <f>VLOOKUP(Tabla1[[#This Row],[Código]],[1]DETALLE_TARIFA!$C$2:$I$7282,7,FALSE)</f>
        <v>PCE</v>
      </c>
      <c r="G3311" s="2" t="s">
        <v>26905</v>
      </c>
      <c r="H3311" s="2" t="s">
        <v>6196</v>
      </c>
      <c r="I3311" s="10" t="s">
        <v>18725</v>
      </c>
      <c r="J3311" s="2" t="str">
        <f>VLOOKUP(Tabla1[[#This Row],[Código]],[1]ARTICULOS!$B$2:$I$1048576,8,FALSE)</f>
        <v>KTS Sistemas de bandejas portacables</v>
      </c>
      <c r="K3311" s="4">
        <v>4012195880196</v>
      </c>
      <c r="L3311" s="2">
        <v>1</v>
      </c>
      <c r="M3311" s="4">
        <v>4012195973218</v>
      </c>
      <c r="N3311" s="2" t="s">
        <v>26914</v>
      </c>
      <c r="R3311" s="2">
        <v>73089059</v>
      </c>
      <c r="S3311" s="9" t="s">
        <v>8898</v>
      </c>
      <c r="T3311" s="3" t="s">
        <v>12847</v>
      </c>
    </row>
    <row r="3312" spans="1:20" x14ac:dyDescent="0.25">
      <c r="A3312">
        <v>6041840</v>
      </c>
      <c r="B3312" s="4" t="s">
        <v>2663</v>
      </c>
      <c r="C3312" s="2" t="s">
        <v>22932</v>
      </c>
      <c r="D3312" s="8">
        <v>60.67</v>
      </c>
      <c r="E3312" s="2">
        <v>1</v>
      </c>
      <c r="F3312" s="2" t="str">
        <f>VLOOKUP(Tabla1[[#This Row],[Código]],[1]DETALLE_TARIFA!$C$2:$I$7282,7,FALSE)</f>
        <v>PCE</v>
      </c>
      <c r="G3312" s="2" t="s">
        <v>26905</v>
      </c>
      <c r="H3312" s="2" t="s">
        <v>6196</v>
      </c>
      <c r="I3312" s="10" t="s">
        <v>18725</v>
      </c>
      <c r="J3312" s="2" t="str">
        <f>VLOOKUP(Tabla1[[#This Row],[Código]],[1]ARTICULOS!$B$2:$I$1048576,8,FALSE)</f>
        <v>KTS Sistemas de bandejas portacables</v>
      </c>
      <c r="K3312" s="4">
        <v>4012195880547</v>
      </c>
      <c r="L3312" s="2">
        <v>1</v>
      </c>
      <c r="M3312" s="4">
        <v>4012195973560</v>
      </c>
      <c r="N3312" s="2" t="s">
        <v>26914</v>
      </c>
      <c r="R3312" s="2">
        <v>73089059</v>
      </c>
      <c r="S3312" s="9" t="s">
        <v>8899</v>
      </c>
      <c r="T3312" s="3" t="s">
        <v>12847</v>
      </c>
    </row>
    <row r="3313" spans="1:20" x14ac:dyDescent="0.25">
      <c r="A3313">
        <v>6041841</v>
      </c>
      <c r="B3313" s="4" t="s">
        <v>2664</v>
      </c>
      <c r="C3313" s="2" t="s">
        <v>22933</v>
      </c>
      <c r="D3313" s="8">
        <v>69.16</v>
      </c>
      <c r="E3313" s="2">
        <v>1</v>
      </c>
      <c r="F3313" s="2" t="str">
        <f>VLOOKUP(Tabla1[[#This Row],[Código]],[1]DETALLE_TARIFA!$C$2:$I$7282,7,FALSE)</f>
        <v>PCE</v>
      </c>
      <c r="G3313" s="2" t="s">
        <v>26905</v>
      </c>
      <c r="H3313" s="2" t="s">
        <v>6196</v>
      </c>
      <c r="I3313" s="10" t="s">
        <v>18725</v>
      </c>
      <c r="J3313" s="2" t="str">
        <f>VLOOKUP(Tabla1[[#This Row],[Código]],[1]ARTICULOS!$B$2:$I$1048576,8,FALSE)</f>
        <v>KTS Sistemas de bandejas portacables</v>
      </c>
      <c r="K3313" s="4">
        <v>4012195896029</v>
      </c>
      <c r="L3313" s="2">
        <v>1</v>
      </c>
      <c r="M3313" s="4">
        <v>4012195973577</v>
      </c>
      <c r="N3313" s="2" t="s">
        <v>26914</v>
      </c>
      <c r="R3313" s="2">
        <v>73089059</v>
      </c>
      <c r="S3313" s="9" t="s">
        <v>8900</v>
      </c>
      <c r="T3313" s="3" t="s">
        <v>12847</v>
      </c>
    </row>
    <row r="3314" spans="1:20" x14ac:dyDescent="0.25">
      <c r="A3314">
        <v>6041842</v>
      </c>
      <c r="B3314" s="4" t="s">
        <v>2665</v>
      </c>
      <c r="C3314" s="2" t="s">
        <v>22934</v>
      </c>
      <c r="D3314" s="8">
        <v>73.53</v>
      </c>
      <c r="E3314" s="2">
        <v>1</v>
      </c>
      <c r="F3314" s="2" t="str">
        <f>VLOOKUP(Tabla1[[#This Row],[Código]],[1]DETALLE_TARIFA!$C$2:$I$7282,7,FALSE)</f>
        <v>PCE</v>
      </c>
      <c r="G3314" s="2" t="s">
        <v>26905</v>
      </c>
      <c r="H3314" s="2" t="s">
        <v>6196</v>
      </c>
      <c r="I3314" s="10" t="s">
        <v>18725</v>
      </c>
      <c r="J3314" s="2" t="str">
        <f>VLOOKUP(Tabla1[[#This Row],[Código]],[1]ARTICULOS!$B$2:$I$1048576,8,FALSE)</f>
        <v>KTS Sistemas de bandejas portacables</v>
      </c>
      <c r="K3314" s="4">
        <v>4012195880554</v>
      </c>
      <c r="L3314" s="2">
        <v>1</v>
      </c>
      <c r="M3314" s="4">
        <v>4012195973591</v>
      </c>
      <c r="N3314" s="2" t="s">
        <v>26914</v>
      </c>
      <c r="R3314" s="2">
        <v>73089059</v>
      </c>
      <c r="S3314" s="9" t="s">
        <v>8901</v>
      </c>
      <c r="T3314" s="3" t="s">
        <v>12847</v>
      </c>
    </row>
    <row r="3315" spans="1:20" x14ac:dyDescent="0.25">
      <c r="A3315">
        <v>6041844</v>
      </c>
      <c r="B3315" s="4" t="s">
        <v>2666</v>
      </c>
      <c r="C3315" s="2" t="s">
        <v>22935</v>
      </c>
      <c r="D3315" s="8">
        <v>90.08</v>
      </c>
      <c r="E3315" s="2">
        <v>1</v>
      </c>
      <c r="F3315" s="2" t="str">
        <f>VLOOKUP(Tabla1[[#This Row],[Código]],[1]DETALLE_TARIFA!$C$2:$I$7282,7,FALSE)</f>
        <v>PCE</v>
      </c>
      <c r="G3315" s="2" t="s">
        <v>26905</v>
      </c>
      <c r="H3315" s="2" t="s">
        <v>6196</v>
      </c>
      <c r="I3315" s="10" t="s">
        <v>18725</v>
      </c>
      <c r="J3315" s="2" t="str">
        <f>VLOOKUP(Tabla1[[#This Row],[Código]],[1]ARTICULOS!$B$2:$I$1048576,8,FALSE)</f>
        <v>KTS Sistemas de bandejas portacables</v>
      </c>
      <c r="K3315" s="4">
        <v>4012195880561</v>
      </c>
      <c r="L3315" s="2">
        <v>1</v>
      </c>
      <c r="M3315" s="4">
        <v>4012195973607</v>
      </c>
      <c r="N3315" s="2" t="s">
        <v>26914</v>
      </c>
      <c r="R3315" s="2">
        <v>73089059</v>
      </c>
      <c r="S3315" s="9" t="s">
        <v>8902</v>
      </c>
      <c r="T3315" s="3" t="s">
        <v>12847</v>
      </c>
    </row>
    <row r="3316" spans="1:20" x14ac:dyDescent="0.25">
      <c r="A3316">
        <v>6041846</v>
      </c>
      <c r="B3316" s="4" t="s">
        <v>2667</v>
      </c>
      <c r="C3316" s="2" t="s">
        <v>22936</v>
      </c>
      <c r="D3316" s="8">
        <v>172.03</v>
      </c>
      <c r="E3316" s="2">
        <v>1</v>
      </c>
      <c r="F3316" s="2" t="str">
        <f>VLOOKUP(Tabla1[[#This Row],[Código]],[1]DETALLE_TARIFA!$C$2:$I$7282,7,FALSE)</f>
        <v>PCE</v>
      </c>
      <c r="G3316" s="2" t="s">
        <v>26905</v>
      </c>
      <c r="H3316" s="2" t="s">
        <v>6196</v>
      </c>
      <c r="I3316" s="10" t="s">
        <v>18725</v>
      </c>
      <c r="J3316" s="2" t="str">
        <f>VLOOKUP(Tabla1[[#This Row],[Código]],[1]ARTICULOS!$B$2:$I$1048576,8,FALSE)</f>
        <v>KTS Sistemas de bandejas portacables</v>
      </c>
      <c r="K3316" s="4">
        <v>4012195880578</v>
      </c>
      <c r="L3316" s="2">
        <v>1</v>
      </c>
      <c r="M3316" s="4">
        <v>4012195973621</v>
      </c>
      <c r="N3316" s="2" t="s">
        <v>26914</v>
      </c>
      <c r="R3316" s="2">
        <v>73089059</v>
      </c>
      <c r="S3316" s="9" t="s">
        <v>8903</v>
      </c>
      <c r="T3316" s="3" t="s">
        <v>12847</v>
      </c>
    </row>
    <row r="3317" spans="1:20" x14ac:dyDescent="0.25">
      <c r="A3317">
        <v>6041848</v>
      </c>
      <c r="B3317" s="4" t="s">
        <v>2668</v>
      </c>
      <c r="C3317" s="2" t="s">
        <v>22937</v>
      </c>
      <c r="D3317" s="8">
        <v>238.51</v>
      </c>
      <c r="E3317" s="2">
        <v>1</v>
      </c>
      <c r="F3317" s="2" t="str">
        <f>VLOOKUP(Tabla1[[#This Row],[Código]],[1]DETALLE_TARIFA!$C$2:$I$7282,7,FALSE)</f>
        <v>PCE</v>
      </c>
      <c r="G3317" s="2" t="s">
        <v>26905</v>
      </c>
      <c r="H3317" s="2" t="s">
        <v>6196</v>
      </c>
      <c r="I3317" s="10" t="s">
        <v>18725</v>
      </c>
      <c r="J3317" s="2" t="str">
        <f>VLOOKUP(Tabla1[[#This Row],[Código]],[1]ARTICULOS!$B$2:$I$1048576,8,FALSE)</f>
        <v>KTS Sistemas de bandejas portacables</v>
      </c>
      <c r="K3317" s="4">
        <v>4012195880585</v>
      </c>
      <c r="L3317" s="2">
        <v>1</v>
      </c>
      <c r="M3317" s="4">
        <v>4012195973638</v>
      </c>
      <c r="N3317" s="2" t="s">
        <v>26914</v>
      </c>
      <c r="R3317" s="2">
        <v>73089059</v>
      </c>
      <c r="S3317" s="9" t="s">
        <v>8904</v>
      </c>
      <c r="T3317" s="3" t="s">
        <v>12847</v>
      </c>
    </row>
    <row r="3318" spans="1:20" x14ac:dyDescent="0.25">
      <c r="A3318">
        <v>6041850</v>
      </c>
      <c r="B3318" s="4" t="s">
        <v>2669</v>
      </c>
      <c r="C3318" s="2" t="s">
        <v>22938</v>
      </c>
      <c r="D3318" s="8">
        <v>296.18</v>
      </c>
      <c r="E3318" s="2">
        <v>1</v>
      </c>
      <c r="F3318" s="2" t="str">
        <f>VLOOKUP(Tabla1[[#This Row],[Código]],[1]DETALLE_TARIFA!$C$2:$I$7282,7,FALSE)</f>
        <v>PCE</v>
      </c>
      <c r="G3318" s="2" t="s">
        <v>26905</v>
      </c>
      <c r="H3318" s="2" t="s">
        <v>6196</v>
      </c>
      <c r="I3318" s="10" t="s">
        <v>18725</v>
      </c>
      <c r="J3318" s="2" t="str">
        <f>VLOOKUP(Tabla1[[#This Row],[Código]],[1]ARTICULOS!$B$2:$I$1048576,8,FALSE)</f>
        <v>KTS Sistemas de bandejas portacables</v>
      </c>
      <c r="K3318" s="4">
        <v>4012195880592</v>
      </c>
      <c r="L3318" s="2">
        <v>1</v>
      </c>
      <c r="M3318" s="4">
        <v>4012195973652</v>
      </c>
      <c r="N3318" s="2" t="s">
        <v>26914</v>
      </c>
      <c r="R3318" s="2">
        <v>73089059</v>
      </c>
      <c r="S3318" s="9" t="s">
        <v>8905</v>
      </c>
      <c r="T3318" s="3" t="s">
        <v>12847</v>
      </c>
    </row>
    <row r="3319" spans="1:20" x14ac:dyDescent="0.25">
      <c r="A3319">
        <v>6041860</v>
      </c>
      <c r="B3319" s="4" t="s">
        <v>2670</v>
      </c>
      <c r="C3319" s="2" t="s">
        <v>22939</v>
      </c>
      <c r="D3319" s="8">
        <v>99.03</v>
      </c>
      <c r="E3319" s="2">
        <v>1</v>
      </c>
      <c r="F3319" s="2" t="str">
        <f>VLOOKUP(Tabla1[[#This Row],[Código]],[1]DETALLE_TARIFA!$C$2:$I$7282,7,FALSE)</f>
        <v>PCE</v>
      </c>
      <c r="G3319" s="2" t="s">
        <v>26905</v>
      </c>
      <c r="H3319" s="2" t="s">
        <v>6196</v>
      </c>
      <c r="I3319" s="10" t="s">
        <v>18725</v>
      </c>
      <c r="J3319" s="2" t="str">
        <f>VLOOKUP(Tabla1[[#This Row],[Código]],[1]ARTICULOS!$B$2:$I$1048576,8,FALSE)</f>
        <v>KTS Sistemas de bandejas portacables</v>
      </c>
      <c r="K3319" s="4">
        <v>4012195880608</v>
      </c>
      <c r="L3319" s="2">
        <v>1</v>
      </c>
      <c r="M3319" s="4">
        <v>4012195973669</v>
      </c>
      <c r="N3319" s="2" t="s">
        <v>26914</v>
      </c>
      <c r="R3319" s="2">
        <v>73089059</v>
      </c>
      <c r="S3319" s="9" t="s">
        <v>8906</v>
      </c>
      <c r="T3319" s="3" t="s">
        <v>12847</v>
      </c>
    </row>
    <row r="3320" spans="1:20" x14ac:dyDescent="0.25">
      <c r="A3320">
        <v>6041861</v>
      </c>
      <c r="B3320" s="4" t="s">
        <v>2671</v>
      </c>
      <c r="C3320" s="2" t="s">
        <v>22940</v>
      </c>
      <c r="D3320" s="8">
        <v>127.24</v>
      </c>
      <c r="E3320" s="2">
        <v>1</v>
      </c>
      <c r="F3320" s="2" t="str">
        <f>VLOOKUP(Tabla1[[#This Row],[Código]],[1]DETALLE_TARIFA!$C$2:$I$7282,7,FALSE)</f>
        <v>PCE</v>
      </c>
      <c r="G3320" s="2" t="s">
        <v>26905</v>
      </c>
      <c r="H3320" s="2" t="s">
        <v>6196</v>
      </c>
      <c r="I3320" s="10" t="s">
        <v>18725</v>
      </c>
      <c r="J3320" s="2" t="str">
        <f>VLOOKUP(Tabla1[[#This Row],[Código]],[1]ARTICULOS!$B$2:$I$1048576,8,FALSE)</f>
        <v>KTS Sistemas de bandejas portacables</v>
      </c>
      <c r="K3320" s="4">
        <v>4012195896036</v>
      </c>
      <c r="L3320" s="2">
        <v>1</v>
      </c>
      <c r="M3320" s="4">
        <v>4012195973676</v>
      </c>
      <c r="N3320" s="2" t="s">
        <v>26914</v>
      </c>
      <c r="R3320" s="2">
        <v>73089059</v>
      </c>
      <c r="S3320" s="9" t="s">
        <v>8907</v>
      </c>
      <c r="T3320" s="3" t="s">
        <v>12847</v>
      </c>
    </row>
    <row r="3321" spans="1:20" x14ac:dyDescent="0.25">
      <c r="A3321">
        <v>6041862</v>
      </c>
      <c r="B3321" s="4" t="s">
        <v>2672</v>
      </c>
      <c r="C3321" s="2" t="s">
        <v>22941</v>
      </c>
      <c r="D3321" s="8">
        <v>131.56</v>
      </c>
      <c r="E3321" s="2">
        <v>1</v>
      </c>
      <c r="F3321" s="2" t="str">
        <f>VLOOKUP(Tabla1[[#This Row],[Código]],[1]DETALLE_TARIFA!$C$2:$I$7282,7,FALSE)</f>
        <v>PCE</v>
      </c>
      <c r="G3321" s="2" t="s">
        <v>26905</v>
      </c>
      <c r="H3321" s="2" t="s">
        <v>6196</v>
      </c>
      <c r="I3321" s="10" t="s">
        <v>18725</v>
      </c>
      <c r="J3321" s="2" t="str">
        <f>VLOOKUP(Tabla1[[#This Row],[Código]],[1]ARTICULOS!$B$2:$I$1048576,8,FALSE)</f>
        <v>KTS Sistemas de bandejas portacables</v>
      </c>
      <c r="K3321" s="4">
        <v>4012195880738</v>
      </c>
      <c r="L3321" s="2">
        <v>1</v>
      </c>
      <c r="M3321" s="4">
        <v>4012195973683</v>
      </c>
      <c r="N3321" s="2" t="s">
        <v>26914</v>
      </c>
      <c r="R3321" s="2">
        <v>73089059</v>
      </c>
      <c r="S3321" s="9" t="s">
        <v>8908</v>
      </c>
      <c r="T3321" s="3" t="s">
        <v>12847</v>
      </c>
    </row>
    <row r="3322" spans="1:20" x14ac:dyDescent="0.25">
      <c r="A3322">
        <v>6041864</v>
      </c>
      <c r="B3322" s="4" t="s">
        <v>2673</v>
      </c>
      <c r="C3322" s="2" t="s">
        <v>22942</v>
      </c>
      <c r="D3322" s="8">
        <v>155.97999999999999</v>
      </c>
      <c r="E3322" s="2">
        <v>1</v>
      </c>
      <c r="F3322" s="2" t="str">
        <f>VLOOKUP(Tabla1[[#This Row],[Código]],[1]DETALLE_TARIFA!$C$2:$I$7282,7,FALSE)</f>
        <v>PCE</v>
      </c>
      <c r="G3322" s="2" t="s">
        <v>26905</v>
      </c>
      <c r="H3322" s="2" t="s">
        <v>6196</v>
      </c>
      <c r="I3322" s="10" t="s">
        <v>18725</v>
      </c>
      <c r="J3322" s="2" t="str">
        <f>VLOOKUP(Tabla1[[#This Row],[Código]],[1]ARTICULOS!$B$2:$I$1048576,8,FALSE)</f>
        <v>KTS Sistemas de bandejas portacables</v>
      </c>
      <c r="K3322" s="4">
        <v>4012195880745</v>
      </c>
      <c r="L3322" s="2">
        <v>1</v>
      </c>
      <c r="M3322" s="4">
        <v>4012195973690</v>
      </c>
      <c r="N3322" s="2" t="s">
        <v>26914</v>
      </c>
      <c r="R3322" s="2">
        <v>73089059</v>
      </c>
      <c r="S3322" s="9" t="s">
        <v>8909</v>
      </c>
      <c r="T3322" s="3" t="s">
        <v>12847</v>
      </c>
    </row>
    <row r="3323" spans="1:20" x14ac:dyDescent="0.25">
      <c r="A3323">
        <v>6041866</v>
      </c>
      <c r="B3323" s="4" t="s">
        <v>2674</v>
      </c>
      <c r="C3323" s="2" t="s">
        <v>22943</v>
      </c>
      <c r="D3323" s="8">
        <v>332.32</v>
      </c>
      <c r="E3323" s="2">
        <v>1</v>
      </c>
      <c r="F3323" s="2" t="str">
        <f>VLOOKUP(Tabla1[[#This Row],[Código]],[1]DETALLE_TARIFA!$C$2:$I$7282,7,FALSE)</f>
        <v>PCE</v>
      </c>
      <c r="G3323" s="2" t="s">
        <v>26905</v>
      </c>
      <c r="H3323" s="2" t="s">
        <v>6196</v>
      </c>
      <c r="I3323" s="10" t="s">
        <v>18725</v>
      </c>
      <c r="J3323" s="2" t="str">
        <f>VLOOKUP(Tabla1[[#This Row],[Código]],[1]ARTICULOS!$B$2:$I$1048576,8,FALSE)</f>
        <v>KTS Sistemas de bandejas portacables</v>
      </c>
      <c r="K3323" s="4">
        <v>4012195880752</v>
      </c>
      <c r="L3323" s="2">
        <v>1</v>
      </c>
      <c r="M3323" s="4">
        <v>4012195973706</v>
      </c>
      <c r="N3323" s="2" t="s">
        <v>26914</v>
      </c>
      <c r="R3323" s="2">
        <v>73089059</v>
      </c>
      <c r="S3323" s="9" t="s">
        <v>8910</v>
      </c>
      <c r="T3323" s="3" t="s">
        <v>12847</v>
      </c>
    </row>
    <row r="3324" spans="1:20" x14ac:dyDescent="0.25">
      <c r="A3324">
        <v>6041868</v>
      </c>
      <c r="B3324" s="4" t="s">
        <v>2675</v>
      </c>
      <c r="C3324" s="2" t="s">
        <v>22944</v>
      </c>
      <c r="D3324" s="8">
        <v>379.22</v>
      </c>
      <c r="E3324" s="2">
        <v>1</v>
      </c>
      <c r="F3324" s="2" t="str">
        <f>VLOOKUP(Tabla1[[#This Row],[Código]],[1]DETALLE_TARIFA!$C$2:$I$7282,7,FALSE)</f>
        <v>PCE</v>
      </c>
      <c r="G3324" s="2" t="s">
        <v>26905</v>
      </c>
      <c r="H3324" s="2" t="s">
        <v>6196</v>
      </c>
      <c r="I3324" s="10" t="s">
        <v>18725</v>
      </c>
      <c r="J3324" s="2" t="str">
        <f>VLOOKUP(Tabla1[[#This Row],[Código]],[1]ARTICULOS!$B$2:$I$1048576,8,FALSE)</f>
        <v>KTS Sistemas de bandejas portacables</v>
      </c>
      <c r="K3324" s="4">
        <v>4012195880769</v>
      </c>
      <c r="L3324" s="2">
        <v>1</v>
      </c>
      <c r="M3324" s="4">
        <v>4012195973713</v>
      </c>
      <c r="N3324" s="2" t="s">
        <v>26914</v>
      </c>
      <c r="R3324" s="2">
        <v>73089059</v>
      </c>
      <c r="S3324" s="9" t="s">
        <v>8911</v>
      </c>
      <c r="T3324" s="3" t="s">
        <v>12847</v>
      </c>
    </row>
    <row r="3325" spans="1:20" x14ac:dyDescent="0.25">
      <c r="A3325">
        <v>6041870</v>
      </c>
      <c r="B3325" s="4" t="s">
        <v>2676</v>
      </c>
      <c r="C3325" s="2" t="s">
        <v>22945</v>
      </c>
      <c r="D3325" s="8">
        <v>481.89</v>
      </c>
      <c r="E3325" s="2">
        <v>1</v>
      </c>
      <c r="F3325" s="2" t="str">
        <f>VLOOKUP(Tabla1[[#This Row],[Código]],[1]DETALLE_TARIFA!$C$2:$I$7282,7,FALSE)</f>
        <v>PCE</v>
      </c>
      <c r="G3325" s="2" t="s">
        <v>26905</v>
      </c>
      <c r="H3325" s="2" t="s">
        <v>6196</v>
      </c>
      <c r="I3325" s="10" t="s">
        <v>18725</v>
      </c>
      <c r="J3325" s="2" t="str">
        <f>VLOOKUP(Tabla1[[#This Row],[Código]],[1]ARTICULOS!$B$2:$I$1048576,8,FALSE)</f>
        <v>KTS Sistemas de bandejas portacables</v>
      </c>
      <c r="K3325" s="4">
        <v>4012195880776</v>
      </c>
      <c r="L3325" s="2">
        <v>1</v>
      </c>
      <c r="M3325" s="4">
        <v>4012195973720</v>
      </c>
      <c r="N3325" s="2" t="s">
        <v>26914</v>
      </c>
      <c r="R3325" s="2">
        <v>73089059</v>
      </c>
      <c r="S3325" s="9" t="s">
        <v>8912</v>
      </c>
      <c r="T3325" s="3" t="s">
        <v>12847</v>
      </c>
    </row>
    <row r="3326" spans="1:20" x14ac:dyDescent="0.25">
      <c r="A3326">
        <v>6041880</v>
      </c>
      <c r="B3326" s="4" t="s">
        <v>2677</v>
      </c>
      <c r="C3326" s="2" t="s">
        <v>22946</v>
      </c>
      <c r="D3326" s="8">
        <v>168.75</v>
      </c>
      <c r="E3326" s="2">
        <v>1</v>
      </c>
      <c r="F3326" s="2" t="str">
        <f>VLOOKUP(Tabla1[[#This Row],[Código]],[1]DETALLE_TARIFA!$C$2:$I$7282,7,FALSE)</f>
        <v>PCE</v>
      </c>
      <c r="G3326" s="2" t="s">
        <v>26905</v>
      </c>
      <c r="H3326" s="2" t="s">
        <v>6196</v>
      </c>
      <c r="I3326" s="10" t="s">
        <v>18725</v>
      </c>
      <c r="J3326" s="2" t="str">
        <f>VLOOKUP(Tabla1[[#This Row],[Código]],[1]ARTICULOS!$B$2:$I$1048576,8,FALSE)</f>
        <v>KTS Sistemas de bandejas portacables</v>
      </c>
      <c r="K3326" s="4">
        <v>4012195880783</v>
      </c>
      <c r="L3326" s="2">
        <v>1</v>
      </c>
      <c r="M3326" s="4">
        <v>4012195973737</v>
      </c>
      <c r="N3326" s="2" t="s">
        <v>26914</v>
      </c>
      <c r="R3326" s="2">
        <v>73089059</v>
      </c>
      <c r="S3326" s="9" t="s">
        <v>8913</v>
      </c>
      <c r="T3326" s="3" t="s">
        <v>12847</v>
      </c>
    </row>
    <row r="3327" spans="1:20" x14ac:dyDescent="0.25">
      <c r="A3327">
        <v>6041882</v>
      </c>
      <c r="B3327" s="4" t="s">
        <v>2678</v>
      </c>
      <c r="C3327" s="2" t="s">
        <v>22947</v>
      </c>
      <c r="D3327" s="8">
        <v>209.28</v>
      </c>
      <c r="E3327" s="2">
        <v>1</v>
      </c>
      <c r="F3327" s="2" t="str">
        <f>VLOOKUP(Tabla1[[#This Row],[Código]],[1]DETALLE_TARIFA!$C$2:$I$7282,7,FALSE)</f>
        <v>PCE</v>
      </c>
      <c r="G3327" s="2" t="s">
        <v>26905</v>
      </c>
      <c r="H3327" s="2" t="s">
        <v>6196</v>
      </c>
      <c r="I3327" s="10" t="s">
        <v>18725</v>
      </c>
      <c r="J3327" s="2" t="str">
        <f>VLOOKUP(Tabla1[[#This Row],[Código]],[1]ARTICULOS!$B$2:$I$1048576,8,FALSE)</f>
        <v>KTS Sistemas de bandejas portacables</v>
      </c>
      <c r="K3327" s="4">
        <v>4012195880790</v>
      </c>
      <c r="L3327" s="2">
        <v>1</v>
      </c>
      <c r="M3327" s="4">
        <v>4012195973751</v>
      </c>
      <c r="N3327" s="2" t="s">
        <v>26914</v>
      </c>
      <c r="R3327" s="2">
        <v>73089059</v>
      </c>
      <c r="S3327" s="9" t="s">
        <v>8914</v>
      </c>
      <c r="T3327" s="3" t="s">
        <v>12847</v>
      </c>
    </row>
    <row r="3328" spans="1:20" x14ac:dyDescent="0.25">
      <c r="A3328">
        <v>6041884</v>
      </c>
      <c r="B3328" s="4" t="s">
        <v>2679</v>
      </c>
      <c r="C3328" s="2" t="s">
        <v>22948</v>
      </c>
      <c r="D3328" s="8">
        <v>263.27</v>
      </c>
      <c r="E3328" s="2">
        <v>1</v>
      </c>
      <c r="F3328" s="2" t="str">
        <f>VLOOKUP(Tabla1[[#This Row],[Código]],[1]DETALLE_TARIFA!$C$2:$I$7282,7,FALSE)</f>
        <v>PCE</v>
      </c>
      <c r="G3328" s="2" t="s">
        <v>26905</v>
      </c>
      <c r="H3328" s="2" t="s">
        <v>6196</v>
      </c>
      <c r="I3328" s="10" t="s">
        <v>18725</v>
      </c>
      <c r="J3328" s="2" t="str">
        <f>VLOOKUP(Tabla1[[#This Row],[Código]],[1]ARTICULOS!$B$2:$I$1048576,8,FALSE)</f>
        <v>KTS Sistemas de bandejas portacables</v>
      </c>
      <c r="K3328" s="4">
        <v>4012195880806</v>
      </c>
      <c r="L3328" s="2">
        <v>1</v>
      </c>
      <c r="M3328" s="4">
        <v>4012195973768</v>
      </c>
      <c r="N3328" s="2" t="s">
        <v>26914</v>
      </c>
      <c r="R3328" s="2">
        <v>73089059</v>
      </c>
      <c r="S3328" s="9" t="s">
        <v>8915</v>
      </c>
      <c r="T3328" s="3" t="s">
        <v>12847</v>
      </c>
    </row>
    <row r="3329" spans="1:20" x14ac:dyDescent="0.25">
      <c r="A3329">
        <v>6041886</v>
      </c>
      <c r="B3329" s="4" t="s">
        <v>2680</v>
      </c>
      <c r="C3329" s="2" t="s">
        <v>22949</v>
      </c>
      <c r="D3329" s="8">
        <v>434.37</v>
      </c>
      <c r="E3329" s="2">
        <v>1</v>
      </c>
      <c r="F3329" s="2" t="str">
        <f>VLOOKUP(Tabla1[[#This Row],[Código]],[1]DETALLE_TARIFA!$C$2:$I$7282,7,FALSE)</f>
        <v>PCE</v>
      </c>
      <c r="G3329" s="2" t="s">
        <v>26905</v>
      </c>
      <c r="H3329" s="2" t="s">
        <v>6196</v>
      </c>
      <c r="I3329" s="10" t="s">
        <v>18725</v>
      </c>
      <c r="J3329" s="2" t="str">
        <f>VLOOKUP(Tabla1[[#This Row],[Código]],[1]ARTICULOS!$B$2:$I$1048576,8,FALSE)</f>
        <v>KTS Sistemas de bandejas portacables</v>
      </c>
      <c r="K3329" s="4">
        <v>4012195880813</v>
      </c>
      <c r="L3329" s="2">
        <v>1</v>
      </c>
      <c r="M3329" s="4">
        <v>4012195973775</v>
      </c>
      <c r="N3329" s="2" t="s">
        <v>26914</v>
      </c>
      <c r="R3329" s="2">
        <v>73089059</v>
      </c>
      <c r="S3329" s="9" t="s">
        <v>8916</v>
      </c>
      <c r="T3329" s="3" t="s">
        <v>12847</v>
      </c>
    </row>
    <row r="3330" spans="1:20" x14ac:dyDescent="0.25">
      <c r="A3330">
        <v>6041888</v>
      </c>
      <c r="B3330" s="4" t="s">
        <v>2681</v>
      </c>
      <c r="C3330" s="2" t="s">
        <v>22950</v>
      </c>
      <c r="D3330" s="8">
        <v>625.76</v>
      </c>
      <c r="E3330" s="2">
        <v>1</v>
      </c>
      <c r="F3330" s="2" t="str">
        <f>VLOOKUP(Tabla1[[#This Row],[Código]],[1]DETALLE_TARIFA!$C$2:$I$7282,7,FALSE)</f>
        <v>PCE</v>
      </c>
      <c r="G3330" s="2" t="s">
        <v>26905</v>
      </c>
      <c r="H3330" s="2" t="s">
        <v>6196</v>
      </c>
      <c r="I3330" s="10" t="s">
        <v>18725</v>
      </c>
      <c r="J3330" s="2" t="str">
        <f>VLOOKUP(Tabla1[[#This Row],[Código]],[1]ARTICULOS!$B$2:$I$1048576,8,FALSE)</f>
        <v>KTS Sistemas de bandejas portacables</v>
      </c>
      <c r="K3330" s="4">
        <v>4012195880820</v>
      </c>
      <c r="L3330" s="2">
        <v>1</v>
      </c>
      <c r="M3330" s="4">
        <v>4012195973782</v>
      </c>
      <c r="N3330" s="2" t="s">
        <v>26914</v>
      </c>
      <c r="R3330" s="2">
        <v>73089059</v>
      </c>
      <c r="S3330" s="9" t="s">
        <v>8917</v>
      </c>
      <c r="T3330" s="3" t="s">
        <v>12847</v>
      </c>
    </row>
    <row r="3331" spans="1:20" x14ac:dyDescent="0.25">
      <c r="A3331">
        <v>6041890</v>
      </c>
      <c r="B3331" s="4" t="s">
        <v>2682</v>
      </c>
      <c r="C3331" s="2" t="s">
        <v>22951</v>
      </c>
      <c r="D3331" s="8">
        <v>897.65</v>
      </c>
      <c r="E3331" s="2">
        <v>1</v>
      </c>
      <c r="F3331" s="2" t="str">
        <f>VLOOKUP(Tabla1[[#This Row],[Código]],[1]DETALLE_TARIFA!$C$2:$I$7282,7,FALSE)</f>
        <v>PCE</v>
      </c>
      <c r="G3331" s="2" t="s">
        <v>26905</v>
      </c>
      <c r="H3331" s="2" t="s">
        <v>6196</v>
      </c>
      <c r="I3331" s="10" t="s">
        <v>18725</v>
      </c>
      <c r="J3331" s="2" t="str">
        <f>VLOOKUP(Tabla1[[#This Row],[Código]],[1]ARTICULOS!$B$2:$I$1048576,8,FALSE)</f>
        <v>KTS Sistemas de bandejas portacables</v>
      </c>
      <c r="K3331" s="4">
        <v>4012195880837</v>
      </c>
      <c r="L3331" s="2">
        <v>1</v>
      </c>
      <c r="M3331" s="4">
        <v>4012195973799</v>
      </c>
      <c r="N3331" s="2" t="s">
        <v>26914</v>
      </c>
      <c r="R3331" s="2">
        <v>73089059</v>
      </c>
      <c r="S3331" s="9" t="s">
        <v>8918</v>
      </c>
      <c r="T3331" s="3" t="s">
        <v>12847</v>
      </c>
    </row>
    <row r="3332" spans="1:20" x14ac:dyDescent="0.25">
      <c r="A3332">
        <v>6041920</v>
      </c>
      <c r="B3332" s="4" t="s">
        <v>2683</v>
      </c>
      <c r="C3332" s="2" t="s">
        <v>22952</v>
      </c>
      <c r="D3332" s="8">
        <v>52.18</v>
      </c>
      <c r="E3332" s="2">
        <v>1</v>
      </c>
      <c r="F3332" s="2" t="str">
        <f>VLOOKUP(Tabla1[[#This Row],[Código]],[1]DETALLE_TARIFA!$C$2:$I$7282,7,FALSE)</f>
        <v>PCE</v>
      </c>
      <c r="G3332" s="2" t="s">
        <v>26905</v>
      </c>
      <c r="H3332" s="2" t="s">
        <v>6196</v>
      </c>
      <c r="I3332" s="10" t="s">
        <v>18725</v>
      </c>
      <c r="J3332" s="2" t="str">
        <f>VLOOKUP(Tabla1[[#This Row],[Código]],[1]ARTICULOS!$B$2:$I$1048576,8,FALSE)</f>
        <v>KTS Sistemas de bandejas portacables</v>
      </c>
      <c r="K3332" s="4">
        <v>4012195882039</v>
      </c>
      <c r="L3332" s="2">
        <v>1</v>
      </c>
      <c r="M3332" s="4">
        <v>4012195973898</v>
      </c>
      <c r="N3332" s="2" t="s">
        <v>26914</v>
      </c>
      <c r="R3332" s="2">
        <v>73089059</v>
      </c>
      <c r="S3332" s="9" t="s">
        <v>8919</v>
      </c>
      <c r="T3332" s="3" t="s">
        <v>12847</v>
      </c>
    </row>
    <row r="3333" spans="1:20" x14ac:dyDescent="0.25">
      <c r="A3333">
        <v>6041921</v>
      </c>
      <c r="B3333" s="4" t="s">
        <v>2684</v>
      </c>
      <c r="C3333" s="2" t="s">
        <v>22953</v>
      </c>
      <c r="D3333" s="8">
        <v>58.11</v>
      </c>
      <c r="E3333" s="2">
        <v>1</v>
      </c>
      <c r="F3333" s="2" t="str">
        <f>VLOOKUP(Tabla1[[#This Row],[Código]],[1]DETALLE_TARIFA!$C$2:$I$7282,7,FALSE)</f>
        <v>PCE</v>
      </c>
      <c r="G3333" s="2" t="s">
        <v>26905</v>
      </c>
      <c r="H3333" s="2" t="s">
        <v>6196</v>
      </c>
      <c r="I3333" s="10" t="s">
        <v>18725</v>
      </c>
      <c r="J3333" s="2" t="str">
        <f>VLOOKUP(Tabla1[[#This Row],[Código]],[1]ARTICULOS!$B$2:$I$1048576,8,FALSE)</f>
        <v>KTS Sistemas de bandejas portacables</v>
      </c>
      <c r="K3333" s="4">
        <v>4012195896067</v>
      </c>
      <c r="L3333" s="2">
        <v>1</v>
      </c>
      <c r="M3333" s="4">
        <v>4012195973959</v>
      </c>
      <c r="N3333" s="2" t="s">
        <v>26914</v>
      </c>
      <c r="R3333" s="2">
        <v>73089059</v>
      </c>
      <c r="S3333" s="9" t="s">
        <v>8920</v>
      </c>
      <c r="T3333" s="3" t="s">
        <v>12847</v>
      </c>
    </row>
    <row r="3334" spans="1:20" x14ac:dyDescent="0.25">
      <c r="A3334">
        <v>6041922</v>
      </c>
      <c r="B3334" s="4" t="s">
        <v>2685</v>
      </c>
      <c r="C3334" s="2" t="s">
        <v>22954</v>
      </c>
      <c r="D3334" s="8">
        <v>59.71</v>
      </c>
      <c r="E3334" s="2">
        <v>1</v>
      </c>
      <c r="F3334" s="2" t="str">
        <f>VLOOKUP(Tabla1[[#This Row],[Código]],[1]DETALLE_TARIFA!$C$2:$I$7282,7,FALSE)</f>
        <v>PCE</v>
      </c>
      <c r="G3334" s="2" t="s">
        <v>26905</v>
      </c>
      <c r="H3334" s="2" t="s">
        <v>6196</v>
      </c>
      <c r="I3334" s="10" t="s">
        <v>18725</v>
      </c>
      <c r="J3334" s="2" t="str">
        <f>VLOOKUP(Tabla1[[#This Row],[Código]],[1]ARTICULOS!$B$2:$I$1048576,8,FALSE)</f>
        <v>KTS Sistemas de bandejas portacables</v>
      </c>
      <c r="K3334" s="4">
        <v>4012195882046</v>
      </c>
      <c r="L3334" s="2">
        <v>1</v>
      </c>
      <c r="M3334" s="4">
        <v>4012195973966</v>
      </c>
      <c r="N3334" s="2" t="s">
        <v>26914</v>
      </c>
      <c r="R3334" s="2">
        <v>73089059</v>
      </c>
      <c r="S3334" s="9" t="s">
        <v>8921</v>
      </c>
      <c r="T3334" s="3" t="s">
        <v>12847</v>
      </c>
    </row>
    <row r="3335" spans="1:20" x14ac:dyDescent="0.25">
      <c r="A3335">
        <v>6041924</v>
      </c>
      <c r="B3335" s="4" t="s">
        <v>2686</v>
      </c>
      <c r="C3335" s="2" t="s">
        <v>22955</v>
      </c>
      <c r="D3335" s="8">
        <v>62.78</v>
      </c>
      <c r="E3335" s="2">
        <v>1</v>
      </c>
      <c r="F3335" s="2" t="str">
        <f>VLOOKUP(Tabla1[[#This Row],[Código]],[1]DETALLE_TARIFA!$C$2:$I$7282,7,FALSE)</f>
        <v>PCE</v>
      </c>
      <c r="G3335" s="2" t="s">
        <v>26905</v>
      </c>
      <c r="H3335" s="2" t="s">
        <v>6196</v>
      </c>
      <c r="I3335" s="10" t="s">
        <v>18725</v>
      </c>
      <c r="J3335" s="2" t="str">
        <f>VLOOKUP(Tabla1[[#This Row],[Código]],[1]ARTICULOS!$B$2:$I$1048576,8,FALSE)</f>
        <v>KTS Sistemas de bandejas portacables</v>
      </c>
      <c r="K3335" s="4">
        <v>4012195882053</v>
      </c>
      <c r="L3335" s="2">
        <v>1</v>
      </c>
      <c r="M3335" s="4">
        <v>4012195973997</v>
      </c>
      <c r="N3335" s="2" t="s">
        <v>26914</v>
      </c>
      <c r="R3335" s="2">
        <v>73089059</v>
      </c>
      <c r="S3335" s="9" t="s">
        <v>8922</v>
      </c>
      <c r="T3335" s="3" t="s">
        <v>12847</v>
      </c>
    </row>
    <row r="3336" spans="1:20" x14ac:dyDescent="0.25">
      <c r="A3336">
        <v>6041926</v>
      </c>
      <c r="B3336" s="4" t="s">
        <v>2687</v>
      </c>
      <c r="C3336" s="2" t="s">
        <v>22956</v>
      </c>
      <c r="D3336" s="8">
        <v>138.02000000000001</v>
      </c>
      <c r="E3336" s="2">
        <v>1</v>
      </c>
      <c r="F3336" s="2" t="str">
        <f>VLOOKUP(Tabla1[[#This Row],[Código]],[1]DETALLE_TARIFA!$C$2:$I$7282,7,FALSE)</f>
        <v>PCE</v>
      </c>
      <c r="G3336" s="2" t="s">
        <v>26905</v>
      </c>
      <c r="H3336" s="2" t="s">
        <v>6196</v>
      </c>
      <c r="I3336" s="10" t="s">
        <v>18725</v>
      </c>
      <c r="J3336" s="2" t="str">
        <f>VLOOKUP(Tabla1[[#This Row],[Código]],[1]ARTICULOS!$B$2:$I$1048576,8,FALSE)</f>
        <v>KTS Sistemas de bandejas portacables</v>
      </c>
      <c r="K3336" s="4">
        <v>4012195882060</v>
      </c>
      <c r="L3336" s="2">
        <v>1</v>
      </c>
      <c r="M3336" s="4">
        <v>4012195974000</v>
      </c>
      <c r="N3336" s="2" t="s">
        <v>26914</v>
      </c>
      <c r="R3336" s="2">
        <v>73089059</v>
      </c>
      <c r="S3336" s="9" t="s">
        <v>8923</v>
      </c>
      <c r="T3336" s="3" t="s">
        <v>12847</v>
      </c>
    </row>
    <row r="3337" spans="1:20" x14ac:dyDescent="0.25">
      <c r="A3337">
        <v>6041928</v>
      </c>
      <c r="B3337" s="4" t="s">
        <v>2688</v>
      </c>
      <c r="C3337" s="2" t="s">
        <v>22957</v>
      </c>
      <c r="D3337" s="8">
        <v>147.04</v>
      </c>
      <c r="E3337" s="2">
        <v>1</v>
      </c>
      <c r="F3337" s="2" t="str">
        <f>VLOOKUP(Tabla1[[#This Row],[Código]],[1]DETALLE_TARIFA!$C$2:$I$7282,7,FALSE)</f>
        <v>PCE</v>
      </c>
      <c r="G3337" s="2" t="s">
        <v>26905</v>
      </c>
      <c r="H3337" s="2" t="s">
        <v>6196</v>
      </c>
      <c r="I3337" s="10" t="s">
        <v>18725</v>
      </c>
      <c r="J3337" s="2" t="str">
        <f>VLOOKUP(Tabla1[[#This Row],[Código]],[1]ARTICULOS!$B$2:$I$1048576,8,FALSE)</f>
        <v>KTS Sistemas de bandejas portacables</v>
      </c>
      <c r="K3337" s="4">
        <v>4012195882077</v>
      </c>
      <c r="L3337" s="2">
        <v>1</v>
      </c>
      <c r="M3337" s="4">
        <v>4012195974017</v>
      </c>
      <c r="N3337" s="2" t="s">
        <v>26914</v>
      </c>
      <c r="R3337" s="2">
        <v>73089059</v>
      </c>
      <c r="S3337" s="9" t="s">
        <v>8924</v>
      </c>
      <c r="T3337" s="3" t="s">
        <v>12847</v>
      </c>
    </row>
    <row r="3338" spans="1:20" x14ac:dyDescent="0.25">
      <c r="A3338">
        <v>6041930</v>
      </c>
      <c r="B3338" s="4" t="s">
        <v>2689</v>
      </c>
      <c r="C3338" s="2" t="s">
        <v>22958</v>
      </c>
      <c r="D3338" s="8">
        <v>168.8</v>
      </c>
      <c r="E3338" s="2">
        <v>1</v>
      </c>
      <c r="F3338" s="2" t="str">
        <f>VLOOKUP(Tabla1[[#This Row],[Código]],[1]DETALLE_TARIFA!$C$2:$I$7282,7,FALSE)</f>
        <v>PCE</v>
      </c>
      <c r="G3338" s="2" t="s">
        <v>26905</v>
      </c>
      <c r="H3338" s="2" t="s">
        <v>6196</v>
      </c>
      <c r="I3338" s="10" t="s">
        <v>18725</v>
      </c>
      <c r="J3338" s="2" t="str">
        <f>VLOOKUP(Tabla1[[#This Row],[Código]],[1]ARTICULOS!$B$2:$I$1048576,8,FALSE)</f>
        <v>KTS Sistemas de bandejas portacables</v>
      </c>
      <c r="K3338" s="4">
        <v>4012195882084</v>
      </c>
      <c r="L3338" s="2">
        <v>1</v>
      </c>
      <c r="M3338" s="4">
        <v>4012195974024</v>
      </c>
      <c r="N3338" s="2" t="s">
        <v>26914</v>
      </c>
      <c r="R3338" s="2">
        <v>73089059</v>
      </c>
      <c r="S3338" s="9" t="s">
        <v>8925</v>
      </c>
      <c r="T3338" s="3" t="s">
        <v>12847</v>
      </c>
    </row>
    <row r="3339" spans="1:20" x14ac:dyDescent="0.25">
      <c r="A3339">
        <v>6041940</v>
      </c>
      <c r="B3339" s="4" t="s">
        <v>2690</v>
      </c>
      <c r="C3339" s="2" t="s">
        <v>22959</v>
      </c>
      <c r="D3339" s="8">
        <v>86.85</v>
      </c>
      <c r="E3339" s="2">
        <v>1</v>
      </c>
      <c r="F3339" s="2" t="str">
        <f>VLOOKUP(Tabla1[[#This Row],[Código]],[1]DETALLE_TARIFA!$C$2:$I$7282,7,FALSE)</f>
        <v>PCE</v>
      </c>
      <c r="G3339" s="2" t="s">
        <v>26905</v>
      </c>
      <c r="H3339" s="2" t="s">
        <v>6196</v>
      </c>
      <c r="I3339" s="10" t="s">
        <v>18725</v>
      </c>
      <c r="J3339" s="2" t="str">
        <f>VLOOKUP(Tabla1[[#This Row],[Código]],[1]ARTICULOS!$B$2:$I$1048576,8,FALSE)</f>
        <v>KTS Sistemas de bandejas portacables</v>
      </c>
      <c r="K3339" s="4">
        <v>4012195882091</v>
      </c>
      <c r="L3339" s="2">
        <v>1</v>
      </c>
      <c r="M3339" s="4">
        <v>4012195974031</v>
      </c>
      <c r="N3339" s="2" t="s">
        <v>26914</v>
      </c>
      <c r="R3339" s="2">
        <v>73089059</v>
      </c>
      <c r="S3339" s="9" t="s">
        <v>8926</v>
      </c>
      <c r="T3339" s="3" t="s">
        <v>12847</v>
      </c>
    </row>
    <row r="3340" spans="1:20" x14ac:dyDescent="0.25">
      <c r="A3340">
        <v>6041941</v>
      </c>
      <c r="B3340" s="4" t="s">
        <v>2691</v>
      </c>
      <c r="C3340" s="2" t="s">
        <v>22960</v>
      </c>
      <c r="D3340" s="8">
        <v>99.58</v>
      </c>
      <c r="E3340" s="2">
        <v>1</v>
      </c>
      <c r="F3340" s="2" t="str">
        <f>VLOOKUP(Tabla1[[#This Row],[Código]],[1]DETALLE_TARIFA!$C$2:$I$7282,7,FALSE)</f>
        <v>PCE</v>
      </c>
      <c r="G3340" s="2" t="s">
        <v>26905</v>
      </c>
      <c r="H3340" s="2" t="s">
        <v>6196</v>
      </c>
      <c r="I3340" s="10" t="s">
        <v>18725</v>
      </c>
      <c r="J3340" s="2" t="str">
        <f>VLOOKUP(Tabla1[[#This Row],[Código]],[1]ARTICULOS!$B$2:$I$1048576,8,FALSE)</f>
        <v>KTS Sistemas de bandejas portacables</v>
      </c>
      <c r="K3340" s="4">
        <v>4012195896074</v>
      </c>
      <c r="L3340" s="2">
        <v>1</v>
      </c>
      <c r="M3340" s="4">
        <v>4012195974048</v>
      </c>
      <c r="N3340" s="2" t="s">
        <v>26914</v>
      </c>
      <c r="R3340" s="2">
        <v>73089059</v>
      </c>
      <c r="S3340" s="9" t="s">
        <v>8927</v>
      </c>
      <c r="T3340" s="3" t="s">
        <v>12847</v>
      </c>
    </row>
    <row r="3341" spans="1:20" x14ac:dyDescent="0.25">
      <c r="A3341">
        <v>6041942</v>
      </c>
      <c r="B3341" s="4" t="s">
        <v>2692</v>
      </c>
      <c r="C3341" s="2" t="s">
        <v>22961</v>
      </c>
      <c r="D3341" s="8">
        <v>105.46</v>
      </c>
      <c r="E3341" s="2">
        <v>1</v>
      </c>
      <c r="F3341" s="2" t="str">
        <f>VLOOKUP(Tabla1[[#This Row],[Código]],[1]DETALLE_TARIFA!$C$2:$I$7282,7,FALSE)</f>
        <v>PCE</v>
      </c>
      <c r="G3341" s="2" t="s">
        <v>26905</v>
      </c>
      <c r="H3341" s="2" t="s">
        <v>6196</v>
      </c>
      <c r="I3341" s="10" t="s">
        <v>18725</v>
      </c>
      <c r="J3341" s="2" t="str">
        <f>VLOOKUP(Tabla1[[#This Row],[Código]],[1]ARTICULOS!$B$2:$I$1048576,8,FALSE)</f>
        <v>KTS Sistemas de bandejas portacables</v>
      </c>
      <c r="K3341" s="4">
        <v>4012195882107</v>
      </c>
      <c r="L3341" s="2">
        <v>1</v>
      </c>
      <c r="M3341" s="4">
        <v>4012195974062</v>
      </c>
      <c r="N3341" s="2" t="s">
        <v>26914</v>
      </c>
      <c r="R3341" s="2">
        <v>73089059</v>
      </c>
      <c r="S3341" s="9" t="s">
        <v>8928</v>
      </c>
      <c r="T3341" s="3" t="s">
        <v>12847</v>
      </c>
    </row>
    <row r="3342" spans="1:20" x14ac:dyDescent="0.25">
      <c r="A3342">
        <v>6041944</v>
      </c>
      <c r="B3342" s="4" t="s">
        <v>2693</v>
      </c>
      <c r="C3342" s="2" t="s">
        <v>22962</v>
      </c>
      <c r="D3342" s="8">
        <v>124.39</v>
      </c>
      <c r="E3342" s="2">
        <v>1</v>
      </c>
      <c r="F3342" s="2" t="str">
        <f>VLOOKUP(Tabla1[[#This Row],[Código]],[1]DETALLE_TARIFA!$C$2:$I$7282,7,FALSE)</f>
        <v>PCE</v>
      </c>
      <c r="G3342" s="2" t="s">
        <v>26905</v>
      </c>
      <c r="H3342" s="2" t="s">
        <v>6196</v>
      </c>
      <c r="I3342" s="10" t="s">
        <v>18725</v>
      </c>
      <c r="J3342" s="2" t="str">
        <f>VLOOKUP(Tabla1[[#This Row],[Código]],[1]ARTICULOS!$B$2:$I$1048576,8,FALSE)</f>
        <v>KTS Sistemas de bandejas portacables</v>
      </c>
      <c r="K3342" s="4">
        <v>4012195882114</v>
      </c>
      <c r="L3342" s="2">
        <v>1</v>
      </c>
      <c r="M3342" s="4">
        <v>4012195974079</v>
      </c>
      <c r="N3342" s="2" t="s">
        <v>26914</v>
      </c>
      <c r="R3342" s="2">
        <v>73089059</v>
      </c>
      <c r="S3342" s="9" t="s">
        <v>8929</v>
      </c>
      <c r="T3342" s="3" t="s">
        <v>12847</v>
      </c>
    </row>
    <row r="3343" spans="1:20" x14ac:dyDescent="0.25">
      <c r="A3343">
        <v>6041946</v>
      </c>
      <c r="B3343" s="4" t="s">
        <v>2694</v>
      </c>
      <c r="C3343" s="2" t="s">
        <v>22963</v>
      </c>
      <c r="D3343" s="8">
        <v>205.08</v>
      </c>
      <c r="E3343" s="2">
        <v>1</v>
      </c>
      <c r="F3343" s="2" t="str">
        <f>VLOOKUP(Tabla1[[#This Row],[Código]],[1]DETALLE_TARIFA!$C$2:$I$7282,7,FALSE)</f>
        <v>PCE</v>
      </c>
      <c r="G3343" s="2" t="s">
        <v>26905</v>
      </c>
      <c r="H3343" s="2" t="s">
        <v>6196</v>
      </c>
      <c r="I3343" s="10" t="s">
        <v>18725</v>
      </c>
      <c r="J3343" s="2" t="str">
        <f>VLOOKUP(Tabla1[[#This Row],[Código]],[1]ARTICULOS!$B$2:$I$1048576,8,FALSE)</f>
        <v>KTS Sistemas de bandejas portacables</v>
      </c>
      <c r="K3343" s="4">
        <v>4012195882121</v>
      </c>
      <c r="L3343" s="2">
        <v>1</v>
      </c>
      <c r="M3343" s="4">
        <v>4012195974116</v>
      </c>
      <c r="N3343" s="2" t="s">
        <v>26914</v>
      </c>
      <c r="R3343" s="2">
        <v>73089059</v>
      </c>
      <c r="S3343" s="9" t="s">
        <v>8930</v>
      </c>
      <c r="T3343" s="3" t="s">
        <v>12847</v>
      </c>
    </row>
    <row r="3344" spans="1:20" x14ac:dyDescent="0.25">
      <c r="A3344">
        <v>6041948</v>
      </c>
      <c r="B3344" s="4" t="s">
        <v>2695</v>
      </c>
      <c r="C3344" s="2" t="s">
        <v>22964</v>
      </c>
      <c r="D3344" s="8">
        <v>240.17</v>
      </c>
      <c r="E3344" s="2">
        <v>1</v>
      </c>
      <c r="F3344" s="2" t="str">
        <f>VLOOKUP(Tabla1[[#This Row],[Código]],[1]DETALLE_TARIFA!$C$2:$I$7282,7,FALSE)</f>
        <v>PCE</v>
      </c>
      <c r="G3344" s="2" t="s">
        <v>26905</v>
      </c>
      <c r="H3344" s="2" t="s">
        <v>6196</v>
      </c>
      <c r="I3344" s="10" t="s">
        <v>18725</v>
      </c>
      <c r="J3344" s="2" t="str">
        <f>VLOOKUP(Tabla1[[#This Row],[Código]],[1]ARTICULOS!$B$2:$I$1048576,8,FALSE)</f>
        <v>KTS Sistemas de bandejas portacables</v>
      </c>
      <c r="K3344" s="4">
        <v>4012195882152</v>
      </c>
      <c r="L3344" s="2">
        <v>1</v>
      </c>
      <c r="M3344" s="4">
        <v>4012195974130</v>
      </c>
      <c r="N3344" s="2" t="s">
        <v>26914</v>
      </c>
      <c r="R3344" s="2">
        <v>73089059</v>
      </c>
      <c r="S3344" s="9" t="s">
        <v>8931</v>
      </c>
      <c r="T3344" s="3" t="s">
        <v>12847</v>
      </c>
    </row>
    <row r="3345" spans="1:20" x14ac:dyDescent="0.25">
      <c r="A3345">
        <v>6041950</v>
      </c>
      <c r="B3345" s="4" t="s">
        <v>2696</v>
      </c>
      <c r="C3345" s="2" t="s">
        <v>22965</v>
      </c>
      <c r="D3345" s="8">
        <v>274.23</v>
      </c>
      <c r="E3345" s="2">
        <v>1</v>
      </c>
      <c r="F3345" s="2" t="str">
        <f>VLOOKUP(Tabla1[[#This Row],[Código]],[1]DETALLE_TARIFA!$C$2:$I$7282,7,FALSE)</f>
        <v>PCE</v>
      </c>
      <c r="G3345" s="2" t="s">
        <v>26905</v>
      </c>
      <c r="H3345" s="2" t="s">
        <v>6196</v>
      </c>
      <c r="I3345" s="10" t="s">
        <v>18725</v>
      </c>
      <c r="J3345" s="2" t="str">
        <f>VLOOKUP(Tabla1[[#This Row],[Código]],[1]ARTICULOS!$B$2:$I$1048576,8,FALSE)</f>
        <v>KTS Sistemas de bandejas portacables</v>
      </c>
      <c r="K3345" s="4">
        <v>4012195882169</v>
      </c>
      <c r="L3345" s="2">
        <v>1</v>
      </c>
      <c r="M3345" s="4">
        <v>4012195974154</v>
      </c>
      <c r="N3345" s="2" t="s">
        <v>26914</v>
      </c>
      <c r="R3345" s="2">
        <v>73089059</v>
      </c>
      <c r="S3345" s="9" t="s">
        <v>8932</v>
      </c>
      <c r="T3345" s="3" t="s">
        <v>12847</v>
      </c>
    </row>
    <row r="3346" spans="1:20" x14ac:dyDescent="0.25">
      <c r="A3346">
        <v>6041960</v>
      </c>
      <c r="B3346" s="4" t="s">
        <v>2697</v>
      </c>
      <c r="C3346" s="2" t="s">
        <v>22966</v>
      </c>
      <c r="D3346" s="8">
        <v>126.26</v>
      </c>
      <c r="E3346" s="2">
        <v>1</v>
      </c>
      <c r="F3346" s="2" t="str">
        <f>VLOOKUP(Tabla1[[#This Row],[Código]],[1]DETALLE_TARIFA!$C$2:$I$7282,7,FALSE)</f>
        <v>PCE</v>
      </c>
      <c r="G3346" s="2" t="s">
        <v>26905</v>
      </c>
      <c r="H3346" s="2" t="s">
        <v>6196</v>
      </c>
      <c r="I3346" s="10" t="s">
        <v>18725</v>
      </c>
      <c r="J3346" s="2" t="str">
        <f>VLOOKUP(Tabla1[[#This Row],[Código]],[1]ARTICULOS!$B$2:$I$1048576,8,FALSE)</f>
        <v>KTS Sistemas de bandejas portacables</v>
      </c>
      <c r="K3346" s="4">
        <v>4012195882176</v>
      </c>
      <c r="L3346" s="2">
        <v>1</v>
      </c>
      <c r="M3346" s="4">
        <v>4012195974178</v>
      </c>
      <c r="N3346" s="2" t="s">
        <v>26914</v>
      </c>
      <c r="R3346" s="2">
        <v>73089059</v>
      </c>
      <c r="S3346" s="9" t="s">
        <v>8933</v>
      </c>
      <c r="T3346" s="3" t="s">
        <v>12847</v>
      </c>
    </row>
    <row r="3347" spans="1:20" x14ac:dyDescent="0.25">
      <c r="A3347">
        <v>6041962</v>
      </c>
      <c r="B3347" s="4" t="s">
        <v>2698</v>
      </c>
      <c r="C3347" s="2" t="s">
        <v>22967</v>
      </c>
      <c r="D3347" s="8">
        <v>140.66</v>
      </c>
      <c r="E3347" s="2">
        <v>1</v>
      </c>
      <c r="F3347" s="2" t="str">
        <f>VLOOKUP(Tabla1[[#This Row],[Código]],[1]DETALLE_TARIFA!$C$2:$I$7282,7,FALSE)</f>
        <v>PCE</v>
      </c>
      <c r="G3347" s="2" t="s">
        <v>26905</v>
      </c>
      <c r="H3347" s="2" t="s">
        <v>6196</v>
      </c>
      <c r="I3347" s="10" t="s">
        <v>18725</v>
      </c>
      <c r="J3347" s="2" t="str">
        <f>VLOOKUP(Tabla1[[#This Row],[Código]],[1]ARTICULOS!$B$2:$I$1048576,8,FALSE)</f>
        <v>KTS Sistemas de bandejas portacables</v>
      </c>
      <c r="K3347" s="4">
        <v>4012195882183</v>
      </c>
      <c r="L3347" s="2">
        <v>1</v>
      </c>
      <c r="M3347" s="4">
        <v>4012195974192</v>
      </c>
      <c r="N3347" s="2" t="s">
        <v>26914</v>
      </c>
      <c r="R3347" s="2">
        <v>73089059</v>
      </c>
      <c r="S3347" s="9" t="s">
        <v>8934</v>
      </c>
      <c r="T3347" s="3" t="s">
        <v>12847</v>
      </c>
    </row>
    <row r="3348" spans="1:20" x14ac:dyDescent="0.25">
      <c r="A3348">
        <v>6041964</v>
      </c>
      <c r="B3348" s="4" t="s">
        <v>2699</v>
      </c>
      <c r="C3348" s="2" t="s">
        <v>22968</v>
      </c>
      <c r="D3348" s="8">
        <v>151.56</v>
      </c>
      <c r="E3348" s="2">
        <v>1</v>
      </c>
      <c r="F3348" s="2" t="str">
        <f>VLOOKUP(Tabla1[[#This Row],[Código]],[1]DETALLE_TARIFA!$C$2:$I$7282,7,FALSE)</f>
        <v>PCE</v>
      </c>
      <c r="G3348" s="2" t="s">
        <v>26905</v>
      </c>
      <c r="H3348" s="2" t="s">
        <v>6196</v>
      </c>
      <c r="I3348" s="10" t="s">
        <v>18725</v>
      </c>
      <c r="J3348" s="2" t="str">
        <f>VLOOKUP(Tabla1[[#This Row],[Código]],[1]ARTICULOS!$B$2:$I$1048576,8,FALSE)</f>
        <v>KTS Sistemas de bandejas portacables</v>
      </c>
      <c r="K3348" s="4">
        <v>4012195882190</v>
      </c>
      <c r="L3348" s="2">
        <v>1</v>
      </c>
      <c r="M3348" s="4">
        <v>4012195974215</v>
      </c>
      <c r="N3348" s="2" t="s">
        <v>26914</v>
      </c>
      <c r="R3348" s="2">
        <v>73089059</v>
      </c>
      <c r="S3348" s="9" t="s">
        <v>8935</v>
      </c>
      <c r="T3348" s="3" t="s">
        <v>12847</v>
      </c>
    </row>
    <row r="3349" spans="1:20" x14ac:dyDescent="0.25">
      <c r="A3349">
        <v>6041966</v>
      </c>
      <c r="B3349" s="4" t="s">
        <v>2700</v>
      </c>
      <c r="C3349" s="2" t="s">
        <v>22969</v>
      </c>
      <c r="D3349" s="8">
        <v>236.92</v>
      </c>
      <c r="E3349" s="2">
        <v>1</v>
      </c>
      <c r="F3349" s="2" t="str">
        <f>VLOOKUP(Tabla1[[#This Row],[Código]],[1]DETALLE_TARIFA!$C$2:$I$7282,7,FALSE)</f>
        <v>PCE</v>
      </c>
      <c r="G3349" s="2" t="s">
        <v>26905</v>
      </c>
      <c r="H3349" s="2" t="s">
        <v>6196</v>
      </c>
      <c r="I3349" s="10" t="s">
        <v>18725</v>
      </c>
      <c r="J3349" s="2" t="str">
        <f>VLOOKUP(Tabla1[[#This Row],[Código]],[1]ARTICULOS!$B$2:$I$1048576,8,FALSE)</f>
        <v>KTS Sistemas de bandejas portacables</v>
      </c>
      <c r="K3349" s="4">
        <v>4012195882206</v>
      </c>
      <c r="L3349" s="2">
        <v>1</v>
      </c>
      <c r="M3349" s="4">
        <v>4012195974239</v>
      </c>
      <c r="N3349" s="2" t="s">
        <v>26914</v>
      </c>
      <c r="R3349" s="2">
        <v>73089059</v>
      </c>
      <c r="S3349" s="9" t="s">
        <v>8936</v>
      </c>
      <c r="T3349" s="3" t="s">
        <v>12847</v>
      </c>
    </row>
    <row r="3350" spans="1:20" x14ac:dyDescent="0.25">
      <c r="A3350">
        <v>6041968</v>
      </c>
      <c r="B3350" s="4" t="s">
        <v>2701</v>
      </c>
      <c r="C3350" s="2" t="s">
        <v>22970</v>
      </c>
      <c r="D3350" s="8">
        <v>265.18</v>
      </c>
      <c r="E3350" s="2">
        <v>1</v>
      </c>
      <c r="F3350" s="2" t="str">
        <f>VLOOKUP(Tabla1[[#This Row],[Código]],[1]DETALLE_TARIFA!$C$2:$I$7282,7,FALSE)</f>
        <v>PCE</v>
      </c>
      <c r="G3350" s="2" t="s">
        <v>26905</v>
      </c>
      <c r="H3350" s="2" t="s">
        <v>6196</v>
      </c>
      <c r="I3350" s="10" t="s">
        <v>18725</v>
      </c>
      <c r="J3350" s="2" t="str">
        <f>VLOOKUP(Tabla1[[#This Row],[Código]],[1]ARTICULOS!$B$2:$I$1048576,8,FALSE)</f>
        <v>KTS Sistemas de bandejas portacables</v>
      </c>
      <c r="K3350" s="4">
        <v>4012195882213</v>
      </c>
      <c r="L3350" s="2">
        <v>1</v>
      </c>
      <c r="M3350" s="4">
        <v>4012195974246</v>
      </c>
      <c r="N3350" s="2" t="s">
        <v>26914</v>
      </c>
      <c r="R3350" s="2">
        <v>73089059</v>
      </c>
      <c r="S3350" s="9" t="s">
        <v>8937</v>
      </c>
      <c r="T3350" s="3" t="s">
        <v>12847</v>
      </c>
    </row>
    <row r="3351" spans="1:20" x14ac:dyDescent="0.25">
      <c r="A3351">
        <v>6041970</v>
      </c>
      <c r="B3351" s="4" t="s">
        <v>2702</v>
      </c>
      <c r="C3351" s="2" t="s">
        <v>22971</v>
      </c>
      <c r="D3351" s="8">
        <v>283.97000000000003</v>
      </c>
      <c r="E3351" s="2">
        <v>1</v>
      </c>
      <c r="F3351" s="2" t="str">
        <f>VLOOKUP(Tabla1[[#This Row],[Código]],[1]DETALLE_TARIFA!$C$2:$I$7282,7,FALSE)</f>
        <v>PCE</v>
      </c>
      <c r="G3351" s="2" t="s">
        <v>26905</v>
      </c>
      <c r="H3351" s="2" t="s">
        <v>6196</v>
      </c>
      <c r="I3351" s="10" t="s">
        <v>18725</v>
      </c>
      <c r="J3351" s="2" t="str">
        <f>VLOOKUP(Tabla1[[#This Row],[Código]],[1]ARTICULOS!$B$2:$I$1048576,8,FALSE)</f>
        <v>KTS Sistemas de bandejas portacables</v>
      </c>
      <c r="K3351" s="4">
        <v>4012195882220</v>
      </c>
      <c r="L3351" s="2">
        <v>1</v>
      </c>
      <c r="M3351" s="4">
        <v>4012195974253</v>
      </c>
      <c r="N3351" s="2" t="s">
        <v>26914</v>
      </c>
      <c r="R3351" s="2">
        <v>73089059</v>
      </c>
      <c r="S3351" s="9" t="s">
        <v>8938</v>
      </c>
      <c r="T3351" s="3" t="s">
        <v>12847</v>
      </c>
    </row>
    <row r="3352" spans="1:20" x14ac:dyDescent="0.25">
      <c r="A3352">
        <v>6042010</v>
      </c>
      <c r="B3352" s="4" t="s">
        <v>2703</v>
      </c>
      <c r="C3352" s="2" t="s">
        <v>22972</v>
      </c>
      <c r="D3352" s="8">
        <v>81.96</v>
      </c>
      <c r="E3352" s="2">
        <v>1</v>
      </c>
      <c r="F3352" s="2" t="str">
        <f>VLOOKUP(Tabla1[[#This Row],[Código]],[1]DETALLE_TARIFA!$C$2:$I$7282,7,FALSE)</f>
        <v>PCE</v>
      </c>
      <c r="G3352" s="2" t="s">
        <v>26905</v>
      </c>
      <c r="H3352" s="2" t="s">
        <v>6196</v>
      </c>
      <c r="I3352" s="10" t="s">
        <v>18725</v>
      </c>
      <c r="J3352" s="2" t="str">
        <f>VLOOKUP(Tabla1[[#This Row],[Código]],[1]ARTICULOS!$B$2:$I$1048576,8,FALSE)</f>
        <v>KTS Sistemas de bandejas portacables</v>
      </c>
      <c r="K3352" s="4">
        <v>4012195882336</v>
      </c>
      <c r="L3352" s="2">
        <v>1</v>
      </c>
      <c r="M3352" s="4">
        <v>4012195974338</v>
      </c>
      <c r="N3352" s="2" t="s">
        <v>26914</v>
      </c>
      <c r="R3352" s="2">
        <v>73089059</v>
      </c>
      <c r="S3352" s="9" t="s">
        <v>8939</v>
      </c>
      <c r="T3352" s="3" t="s">
        <v>12847</v>
      </c>
    </row>
    <row r="3353" spans="1:20" x14ac:dyDescent="0.25">
      <c r="A3353">
        <v>6042011</v>
      </c>
      <c r="B3353" s="4" t="s">
        <v>2704</v>
      </c>
      <c r="C3353" s="2" t="s">
        <v>22973</v>
      </c>
      <c r="D3353" s="8">
        <v>87.44</v>
      </c>
      <c r="E3353" s="2">
        <v>1</v>
      </c>
      <c r="F3353" s="2" t="str">
        <f>VLOOKUP(Tabla1[[#This Row],[Código]],[1]DETALLE_TARIFA!$C$2:$I$7282,7,FALSE)</f>
        <v>PCE</v>
      </c>
      <c r="G3353" s="2" t="s">
        <v>26905</v>
      </c>
      <c r="H3353" s="2" t="s">
        <v>6196</v>
      </c>
      <c r="I3353" s="10" t="s">
        <v>18725</v>
      </c>
      <c r="J3353" s="2" t="str">
        <f>VLOOKUP(Tabla1[[#This Row],[Código]],[1]ARTICULOS!$B$2:$I$1048576,8,FALSE)</f>
        <v>KTS Sistemas de bandejas portacables</v>
      </c>
      <c r="K3353" s="4">
        <v>4012195896104</v>
      </c>
      <c r="L3353" s="2">
        <v>1</v>
      </c>
      <c r="M3353" s="4">
        <v>4012195974369</v>
      </c>
      <c r="N3353" s="2" t="s">
        <v>26914</v>
      </c>
      <c r="R3353" s="2">
        <v>73089059</v>
      </c>
      <c r="S3353" s="9" t="s">
        <v>8940</v>
      </c>
      <c r="T3353" s="3" t="s">
        <v>12847</v>
      </c>
    </row>
    <row r="3354" spans="1:20" x14ac:dyDescent="0.25">
      <c r="A3354">
        <v>6042012</v>
      </c>
      <c r="B3354" s="4" t="s">
        <v>2705</v>
      </c>
      <c r="C3354" s="2" t="s">
        <v>22974</v>
      </c>
      <c r="D3354" s="8">
        <v>91.63</v>
      </c>
      <c r="E3354" s="2">
        <v>1</v>
      </c>
      <c r="F3354" s="2" t="str">
        <f>VLOOKUP(Tabla1[[#This Row],[Código]],[1]DETALLE_TARIFA!$C$2:$I$7282,7,FALSE)</f>
        <v>PCE</v>
      </c>
      <c r="G3354" s="2" t="s">
        <v>26905</v>
      </c>
      <c r="H3354" s="2" t="s">
        <v>6196</v>
      </c>
      <c r="I3354" s="10" t="s">
        <v>18725</v>
      </c>
      <c r="J3354" s="2" t="str">
        <f>VLOOKUP(Tabla1[[#This Row],[Código]],[1]ARTICULOS!$B$2:$I$1048576,8,FALSE)</f>
        <v>KTS Sistemas de bandejas portacables</v>
      </c>
      <c r="K3354" s="4">
        <v>4012195882343</v>
      </c>
      <c r="L3354" s="2">
        <v>1</v>
      </c>
      <c r="M3354" s="4">
        <v>4012195974376</v>
      </c>
      <c r="N3354" s="2" t="s">
        <v>26914</v>
      </c>
      <c r="R3354" s="2">
        <v>73089059</v>
      </c>
      <c r="S3354" s="9" t="s">
        <v>8941</v>
      </c>
      <c r="T3354" s="3" t="s">
        <v>12847</v>
      </c>
    </row>
    <row r="3355" spans="1:20" x14ac:dyDescent="0.25">
      <c r="A3355">
        <v>6042014</v>
      </c>
      <c r="B3355" s="4" t="s">
        <v>2706</v>
      </c>
      <c r="C3355" s="2" t="s">
        <v>22975</v>
      </c>
      <c r="D3355" s="8">
        <v>130.49</v>
      </c>
      <c r="E3355" s="2">
        <v>1</v>
      </c>
      <c r="F3355" s="2" t="str">
        <f>VLOOKUP(Tabla1[[#This Row],[Código]],[1]DETALLE_TARIFA!$C$2:$I$7282,7,FALSE)</f>
        <v>PCE</v>
      </c>
      <c r="G3355" s="2" t="s">
        <v>26905</v>
      </c>
      <c r="H3355" s="2" t="s">
        <v>6196</v>
      </c>
      <c r="I3355" s="10" t="s">
        <v>18725</v>
      </c>
      <c r="J3355" s="2" t="str">
        <f>VLOOKUP(Tabla1[[#This Row],[Código]],[1]ARTICULOS!$B$2:$I$1048576,8,FALSE)</f>
        <v>KTS Sistemas de bandejas portacables</v>
      </c>
      <c r="K3355" s="4">
        <v>4012195882350</v>
      </c>
      <c r="L3355" s="2">
        <v>1</v>
      </c>
      <c r="M3355" s="4">
        <v>4012195974383</v>
      </c>
      <c r="N3355" s="2" t="s">
        <v>26914</v>
      </c>
      <c r="R3355" s="2">
        <v>73089059</v>
      </c>
      <c r="S3355" s="9" t="s">
        <v>8942</v>
      </c>
      <c r="T3355" s="3" t="s">
        <v>12847</v>
      </c>
    </row>
    <row r="3356" spans="1:20" x14ac:dyDescent="0.25">
      <c r="A3356">
        <v>6042018</v>
      </c>
      <c r="B3356" s="4" t="s">
        <v>2707</v>
      </c>
      <c r="C3356" s="2" t="s">
        <v>22976</v>
      </c>
      <c r="D3356" s="8">
        <v>246.61</v>
      </c>
      <c r="E3356" s="2">
        <v>1</v>
      </c>
      <c r="F3356" s="2" t="str">
        <f>VLOOKUP(Tabla1[[#This Row],[Código]],[1]DETALLE_TARIFA!$C$2:$I$7282,7,FALSE)</f>
        <v>PCE</v>
      </c>
      <c r="G3356" s="2" t="s">
        <v>26905</v>
      </c>
      <c r="H3356" s="2" t="s">
        <v>6196</v>
      </c>
      <c r="I3356" s="10" t="s">
        <v>18725</v>
      </c>
      <c r="J3356" s="2" t="str">
        <f>VLOOKUP(Tabla1[[#This Row],[Código]],[1]ARTICULOS!$B$2:$I$1048576,8,FALSE)</f>
        <v>KTS Sistemas de bandejas portacables</v>
      </c>
      <c r="K3356" s="4">
        <v>4012195882367</v>
      </c>
      <c r="L3356" s="2">
        <v>1</v>
      </c>
      <c r="M3356" s="4">
        <v>4012195974390</v>
      </c>
      <c r="N3356" s="2" t="s">
        <v>26914</v>
      </c>
      <c r="R3356" s="2">
        <v>73089059</v>
      </c>
      <c r="S3356" s="9" t="s">
        <v>8943</v>
      </c>
      <c r="T3356" s="3" t="s">
        <v>12847</v>
      </c>
    </row>
    <row r="3357" spans="1:20" x14ac:dyDescent="0.25">
      <c r="A3357">
        <v>6042020</v>
      </c>
      <c r="B3357" s="4" t="s">
        <v>2708</v>
      </c>
      <c r="C3357" s="2" t="s">
        <v>22977</v>
      </c>
      <c r="D3357" s="8">
        <v>301.45999999999998</v>
      </c>
      <c r="E3357" s="2">
        <v>1</v>
      </c>
      <c r="F3357" s="2" t="str">
        <f>VLOOKUP(Tabla1[[#This Row],[Código]],[1]DETALLE_TARIFA!$C$2:$I$7282,7,FALSE)</f>
        <v>PCE</v>
      </c>
      <c r="G3357" s="2" t="s">
        <v>26905</v>
      </c>
      <c r="H3357" s="2" t="s">
        <v>6196</v>
      </c>
      <c r="I3357" s="10" t="s">
        <v>18725</v>
      </c>
      <c r="J3357" s="2" t="str">
        <f>VLOOKUP(Tabla1[[#This Row],[Código]],[1]ARTICULOS!$B$2:$I$1048576,8,FALSE)</f>
        <v>KTS Sistemas de bandejas portacables</v>
      </c>
      <c r="K3357" s="4">
        <v>4012195882404</v>
      </c>
      <c r="L3357" s="2">
        <v>1</v>
      </c>
      <c r="M3357" s="4">
        <v>4012195974406</v>
      </c>
      <c r="N3357" s="2" t="s">
        <v>26914</v>
      </c>
      <c r="R3357" s="2">
        <v>73089059</v>
      </c>
      <c r="S3357" s="9" t="s">
        <v>8944</v>
      </c>
      <c r="T3357" s="3" t="s">
        <v>12847</v>
      </c>
    </row>
    <row r="3358" spans="1:20" x14ac:dyDescent="0.25">
      <c r="A3358">
        <v>6042022</v>
      </c>
      <c r="B3358" s="4" t="s">
        <v>2709</v>
      </c>
      <c r="C3358" s="2" t="s">
        <v>22978</v>
      </c>
      <c r="D3358" s="8">
        <v>371.61</v>
      </c>
      <c r="E3358" s="2">
        <v>1</v>
      </c>
      <c r="F3358" s="2" t="str">
        <f>VLOOKUP(Tabla1[[#This Row],[Código]],[1]DETALLE_TARIFA!$C$2:$I$7282,7,FALSE)</f>
        <v>PCE</v>
      </c>
      <c r="G3358" s="2" t="s">
        <v>26905</v>
      </c>
      <c r="H3358" s="2" t="s">
        <v>6196</v>
      </c>
      <c r="I3358" s="10" t="s">
        <v>18725</v>
      </c>
      <c r="J3358" s="2" t="str">
        <f>VLOOKUP(Tabla1[[#This Row],[Código]],[1]ARTICULOS!$B$2:$I$1048576,8,FALSE)</f>
        <v>KTS Sistemas de bandejas portacables</v>
      </c>
      <c r="K3358" s="4">
        <v>4012195882411</v>
      </c>
      <c r="L3358" s="2">
        <v>1</v>
      </c>
      <c r="M3358" s="4">
        <v>4012195974413</v>
      </c>
      <c r="N3358" s="2" t="s">
        <v>26914</v>
      </c>
      <c r="R3358" s="2">
        <v>73089059</v>
      </c>
      <c r="S3358" s="9" t="s">
        <v>8945</v>
      </c>
      <c r="T3358" s="3" t="s">
        <v>12847</v>
      </c>
    </row>
    <row r="3359" spans="1:20" x14ac:dyDescent="0.25">
      <c r="A3359">
        <v>6042030</v>
      </c>
      <c r="B3359" s="4" t="s">
        <v>2710</v>
      </c>
      <c r="C3359" s="2" t="s">
        <v>22979</v>
      </c>
      <c r="D3359" s="8">
        <v>128.32</v>
      </c>
      <c r="E3359" s="2">
        <v>1</v>
      </c>
      <c r="F3359" s="2" t="str">
        <f>VLOOKUP(Tabla1[[#This Row],[Código]],[1]DETALLE_TARIFA!$C$2:$I$7282,7,FALSE)</f>
        <v>PCE</v>
      </c>
      <c r="G3359" s="2" t="s">
        <v>26905</v>
      </c>
      <c r="H3359" s="2" t="s">
        <v>6196</v>
      </c>
      <c r="I3359" s="10" t="s">
        <v>18725</v>
      </c>
      <c r="J3359" s="2" t="str">
        <f>VLOOKUP(Tabla1[[#This Row],[Código]],[1]ARTICULOS!$B$2:$I$1048576,8,FALSE)</f>
        <v>KTS Sistemas de bandejas portacables</v>
      </c>
      <c r="K3359" s="4">
        <v>4012195882428</v>
      </c>
      <c r="L3359" s="2">
        <v>1</v>
      </c>
      <c r="M3359" s="4">
        <v>4012195974420</v>
      </c>
      <c r="N3359" s="2" t="s">
        <v>26914</v>
      </c>
      <c r="R3359" s="2">
        <v>73089059</v>
      </c>
      <c r="S3359" s="9" t="s">
        <v>8946</v>
      </c>
      <c r="T3359" s="3" t="s">
        <v>12847</v>
      </c>
    </row>
    <row r="3360" spans="1:20" x14ac:dyDescent="0.25">
      <c r="A3360">
        <v>6042032</v>
      </c>
      <c r="B3360" s="4" t="s">
        <v>2711</v>
      </c>
      <c r="C3360" s="2" t="s">
        <v>22980</v>
      </c>
      <c r="D3360" s="8">
        <v>151.87</v>
      </c>
      <c r="E3360" s="2">
        <v>1</v>
      </c>
      <c r="F3360" s="2" t="str">
        <f>VLOOKUP(Tabla1[[#This Row],[Código]],[1]DETALLE_TARIFA!$C$2:$I$7282,7,FALSE)</f>
        <v>PCE</v>
      </c>
      <c r="G3360" s="2" t="s">
        <v>26905</v>
      </c>
      <c r="H3360" s="2" t="s">
        <v>6196</v>
      </c>
      <c r="I3360" s="10" t="s">
        <v>18725</v>
      </c>
      <c r="J3360" s="2" t="str">
        <f>VLOOKUP(Tabla1[[#This Row],[Código]],[1]ARTICULOS!$B$2:$I$1048576,8,FALSE)</f>
        <v>KTS Sistemas de bandejas portacables</v>
      </c>
      <c r="K3360" s="4">
        <v>4012195896135</v>
      </c>
      <c r="L3360" s="2">
        <v>1</v>
      </c>
      <c r="M3360" s="4">
        <v>4012195974437</v>
      </c>
      <c r="N3360" s="2" t="s">
        <v>26914</v>
      </c>
      <c r="R3360" s="2">
        <v>73089059</v>
      </c>
      <c r="S3360" s="9" t="s">
        <v>8947</v>
      </c>
      <c r="T3360" s="3" t="s">
        <v>12847</v>
      </c>
    </row>
    <row r="3361" spans="1:20" x14ac:dyDescent="0.25">
      <c r="A3361">
        <v>6042034</v>
      </c>
      <c r="B3361" s="4" t="s">
        <v>2712</v>
      </c>
      <c r="C3361" s="2" t="s">
        <v>22981</v>
      </c>
      <c r="D3361" s="8">
        <v>165.11</v>
      </c>
      <c r="E3361" s="2">
        <v>1</v>
      </c>
      <c r="F3361" s="2" t="str">
        <f>VLOOKUP(Tabla1[[#This Row],[Código]],[1]DETALLE_TARIFA!$C$2:$I$7282,7,FALSE)</f>
        <v>PCE</v>
      </c>
      <c r="G3361" s="2" t="s">
        <v>26905</v>
      </c>
      <c r="H3361" s="2" t="s">
        <v>6196</v>
      </c>
      <c r="I3361" s="10" t="s">
        <v>18725</v>
      </c>
      <c r="J3361" s="2" t="str">
        <f>VLOOKUP(Tabla1[[#This Row],[Código]],[1]ARTICULOS!$B$2:$I$1048576,8,FALSE)</f>
        <v>KTS Sistemas de bandejas portacables</v>
      </c>
      <c r="K3361" s="4">
        <v>4012195882466</v>
      </c>
      <c r="L3361" s="2">
        <v>1</v>
      </c>
      <c r="M3361" s="4">
        <v>4012195974444</v>
      </c>
      <c r="N3361" s="2" t="s">
        <v>26914</v>
      </c>
      <c r="R3361" s="2">
        <v>73089059</v>
      </c>
      <c r="S3361" s="9" t="s">
        <v>8948</v>
      </c>
      <c r="T3361" s="3" t="s">
        <v>12847</v>
      </c>
    </row>
    <row r="3362" spans="1:20" x14ac:dyDescent="0.25">
      <c r="A3362">
        <v>6042036</v>
      </c>
      <c r="B3362" s="4" t="s">
        <v>2713</v>
      </c>
      <c r="C3362" s="2" t="s">
        <v>22982</v>
      </c>
      <c r="D3362" s="8">
        <v>178.88</v>
      </c>
      <c r="E3362" s="2">
        <v>1</v>
      </c>
      <c r="F3362" s="2" t="str">
        <f>VLOOKUP(Tabla1[[#This Row],[Código]],[1]DETALLE_TARIFA!$C$2:$I$7282,7,FALSE)</f>
        <v>PCE</v>
      </c>
      <c r="G3362" s="2" t="s">
        <v>26905</v>
      </c>
      <c r="H3362" s="2" t="s">
        <v>6196</v>
      </c>
      <c r="I3362" s="10" t="s">
        <v>18725</v>
      </c>
      <c r="J3362" s="2" t="str">
        <f>VLOOKUP(Tabla1[[#This Row],[Código]],[1]ARTICULOS!$B$2:$I$1048576,8,FALSE)</f>
        <v>KTS Sistemas de bandejas portacables</v>
      </c>
      <c r="K3362" s="4">
        <v>4012195882473</v>
      </c>
      <c r="L3362" s="2">
        <v>1</v>
      </c>
      <c r="M3362" s="4">
        <v>4012195974451</v>
      </c>
      <c r="N3362" s="2" t="s">
        <v>26914</v>
      </c>
      <c r="R3362" s="2">
        <v>73089059</v>
      </c>
      <c r="S3362" s="9" t="s">
        <v>8949</v>
      </c>
      <c r="T3362" s="3" t="s">
        <v>12847</v>
      </c>
    </row>
    <row r="3363" spans="1:20" x14ac:dyDescent="0.25">
      <c r="A3363">
        <v>6042038</v>
      </c>
      <c r="B3363" s="4" t="s">
        <v>2714</v>
      </c>
      <c r="C3363" s="2" t="s">
        <v>22983</v>
      </c>
      <c r="D3363" s="8">
        <v>444.36</v>
      </c>
      <c r="E3363" s="2">
        <v>1</v>
      </c>
      <c r="F3363" s="2" t="str">
        <f>VLOOKUP(Tabla1[[#This Row],[Código]],[1]DETALLE_TARIFA!$C$2:$I$7282,7,FALSE)</f>
        <v>PCE</v>
      </c>
      <c r="G3363" s="2" t="s">
        <v>26905</v>
      </c>
      <c r="H3363" s="2" t="s">
        <v>6196</v>
      </c>
      <c r="I3363" s="10" t="s">
        <v>18725</v>
      </c>
      <c r="J3363" s="2" t="str">
        <f>VLOOKUP(Tabla1[[#This Row],[Código]],[1]ARTICULOS!$B$2:$I$1048576,8,FALSE)</f>
        <v>KTS Sistemas de bandejas portacables</v>
      </c>
      <c r="K3363" s="4">
        <v>4012195882480</v>
      </c>
      <c r="L3363" s="2">
        <v>1</v>
      </c>
      <c r="M3363" s="4">
        <v>4012195974468</v>
      </c>
      <c r="N3363" s="2" t="s">
        <v>26914</v>
      </c>
      <c r="R3363" s="2">
        <v>73089059</v>
      </c>
      <c r="S3363" s="9" t="s">
        <v>8950</v>
      </c>
      <c r="T3363" s="3" t="s">
        <v>12847</v>
      </c>
    </row>
    <row r="3364" spans="1:20" x14ac:dyDescent="0.25">
      <c r="A3364">
        <v>6042040</v>
      </c>
      <c r="B3364" s="4" t="s">
        <v>2715</v>
      </c>
      <c r="C3364" s="2" t="s">
        <v>22984</v>
      </c>
      <c r="D3364" s="8">
        <v>518.73</v>
      </c>
      <c r="E3364" s="2">
        <v>1</v>
      </c>
      <c r="F3364" s="2" t="str">
        <f>VLOOKUP(Tabla1[[#This Row],[Código]],[1]DETALLE_TARIFA!$C$2:$I$7282,7,FALSE)</f>
        <v>PCE</v>
      </c>
      <c r="G3364" s="2" t="s">
        <v>26905</v>
      </c>
      <c r="H3364" s="2" t="s">
        <v>6196</v>
      </c>
      <c r="I3364" s="10" t="s">
        <v>18725</v>
      </c>
      <c r="J3364" s="2" t="str">
        <f>VLOOKUP(Tabla1[[#This Row],[Código]],[1]ARTICULOS!$B$2:$I$1048576,8,FALSE)</f>
        <v>KTS Sistemas de bandejas portacables</v>
      </c>
      <c r="K3364" s="4">
        <v>4012195882527</v>
      </c>
      <c r="L3364" s="2">
        <v>1</v>
      </c>
      <c r="M3364" s="4">
        <v>4012195974475</v>
      </c>
      <c r="N3364" s="2" t="s">
        <v>26914</v>
      </c>
      <c r="R3364" s="2">
        <v>73089059</v>
      </c>
      <c r="S3364" s="9" t="s">
        <v>8951</v>
      </c>
      <c r="T3364" s="3" t="s">
        <v>12847</v>
      </c>
    </row>
    <row r="3365" spans="1:20" x14ac:dyDescent="0.25">
      <c r="A3365">
        <v>6042042</v>
      </c>
      <c r="B3365" s="4" t="s">
        <v>2716</v>
      </c>
      <c r="C3365" s="2" t="s">
        <v>22985</v>
      </c>
      <c r="D3365" s="8">
        <v>716.28</v>
      </c>
      <c r="E3365" s="2">
        <v>1</v>
      </c>
      <c r="F3365" s="2" t="str">
        <f>VLOOKUP(Tabla1[[#This Row],[Código]],[1]DETALLE_TARIFA!$C$2:$I$7282,7,FALSE)</f>
        <v>PCE</v>
      </c>
      <c r="G3365" s="2" t="s">
        <v>26905</v>
      </c>
      <c r="H3365" s="2" t="s">
        <v>6196</v>
      </c>
      <c r="I3365" s="10" t="s">
        <v>18725</v>
      </c>
      <c r="J3365" s="2" t="str">
        <f>VLOOKUP(Tabla1[[#This Row],[Código]],[1]ARTICULOS!$B$2:$I$1048576,8,FALSE)</f>
        <v>KTS Sistemas de bandejas portacables</v>
      </c>
      <c r="K3365" s="4">
        <v>4012195882534</v>
      </c>
      <c r="L3365" s="2">
        <v>1</v>
      </c>
      <c r="M3365" s="4">
        <v>4012195974482</v>
      </c>
      <c r="N3365" s="2" t="s">
        <v>26914</v>
      </c>
      <c r="R3365" s="2">
        <v>73089059</v>
      </c>
      <c r="S3365" s="9" t="s">
        <v>8952</v>
      </c>
      <c r="T3365" s="3" t="s">
        <v>12847</v>
      </c>
    </row>
    <row r="3366" spans="1:20" x14ac:dyDescent="0.25">
      <c r="A3366">
        <v>6042910</v>
      </c>
      <c r="B3366" s="4" t="s">
        <v>2717</v>
      </c>
      <c r="C3366" s="2" t="s">
        <v>22986</v>
      </c>
      <c r="D3366" s="8">
        <v>11.14</v>
      </c>
      <c r="E3366" s="2">
        <v>1</v>
      </c>
      <c r="F3366" s="2" t="str">
        <f>VLOOKUP(Tabla1[[#This Row],[Código]],[1]DETALLE_TARIFA!$C$2:$I$7282,7,FALSE)</f>
        <v>PCE</v>
      </c>
      <c r="G3366" s="2" t="s">
        <v>26905</v>
      </c>
      <c r="H3366" s="2" t="s">
        <v>6196</v>
      </c>
      <c r="I3366" s="10" t="s">
        <v>18725</v>
      </c>
      <c r="J3366" s="2" t="str">
        <f>VLOOKUP(Tabla1[[#This Row],[Código]],[1]ARTICULOS!$B$2:$I$1048576,8,FALSE)</f>
        <v>KTS Sistemas de bandejas portacables</v>
      </c>
      <c r="K3366" s="4">
        <v>4012196990382</v>
      </c>
      <c r="L3366" s="2">
        <v>5</v>
      </c>
      <c r="M3366" s="4">
        <v>4012196990399</v>
      </c>
      <c r="N3366" s="2" t="s">
        <v>26910</v>
      </c>
      <c r="O3366" s="2">
        <v>100</v>
      </c>
      <c r="P3366" s="4">
        <v>4012196990405</v>
      </c>
      <c r="Q3366" s="2" t="s">
        <v>26911</v>
      </c>
      <c r="R3366" s="2">
        <v>73089059</v>
      </c>
      <c r="S3366" s="9" t="s">
        <v>8953</v>
      </c>
      <c r="T3366" s="3" t="s">
        <v>12847</v>
      </c>
    </row>
    <row r="3367" spans="1:20" x14ac:dyDescent="0.25">
      <c r="A3367">
        <v>6043038</v>
      </c>
      <c r="B3367" s="4" t="s">
        <v>2718</v>
      </c>
      <c r="C3367" s="2" t="s">
        <v>22987</v>
      </c>
      <c r="D3367" s="8">
        <v>7.19</v>
      </c>
      <c r="E3367" s="2">
        <v>1</v>
      </c>
      <c r="F3367" s="2" t="str">
        <f>VLOOKUP(Tabla1[[#This Row],[Código]],[1]DETALLE_TARIFA!$C$2:$I$7282,7,FALSE)</f>
        <v>PCE</v>
      </c>
      <c r="G3367" s="2" t="s">
        <v>26905</v>
      </c>
      <c r="H3367" s="2" t="s">
        <v>6196</v>
      </c>
      <c r="I3367" s="10" t="s">
        <v>18725</v>
      </c>
      <c r="J3367" s="2" t="str">
        <f>VLOOKUP(Tabla1[[#This Row],[Código]],[1]ARTICULOS!$B$2:$I$1048576,8,FALSE)</f>
        <v>KTS Sistemas de bandejas portacables</v>
      </c>
      <c r="K3367" s="4">
        <v>4012196050116</v>
      </c>
      <c r="L3367" s="2">
        <v>5</v>
      </c>
      <c r="M3367" s="4">
        <v>4012196050123</v>
      </c>
      <c r="N3367" s="2" t="s">
        <v>26910</v>
      </c>
      <c r="O3367" s="2">
        <v>100</v>
      </c>
      <c r="P3367" s="4">
        <v>4012196050130</v>
      </c>
      <c r="Q3367" s="2" t="s">
        <v>26911</v>
      </c>
      <c r="R3367" s="2">
        <v>73089059</v>
      </c>
      <c r="S3367" s="9" t="s">
        <v>8954</v>
      </c>
      <c r="T3367" s="3" t="s">
        <v>12847</v>
      </c>
    </row>
    <row r="3368" spans="1:20" x14ac:dyDescent="0.25">
      <c r="A3368">
        <v>6043062</v>
      </c>
      <c r="B3368" s="4" t="s">
        <v>2719</v>
      </c>
      <c r="C3368" s="2" t="s">
        <v>22988</v>
      </c>
      <c r="D3368" s="8">
        <v>8</v>
      </c>
      <c r="E3368" s="2">
        <v>1</v>
      </c>
      <c r="F3368" s="2" t="str">
        <f>VLOOKUP(Tabla1[[#This Row],[Código]],[1]DETALLE_TARIFA!$C$2:$I$7282,7,FALSE)</f>
        <v>PCE</v>
      </c>
      <c r="G3368" s="2" t="s">
        <v>26905</v>
      </c>
      <c r="H3368" s="2" t="s">
        <v>6196</v>
      </c>
      <c r="I3368" s="10" t="s">
        <v>18725</v>
      </c>
      <c r="J3368" s="2" t="str">
        <f>VLOOKUP(Tabla1[[#This Row],[Código]],[1]ARTICULOS!$B$2:$I$1048576,8,FALSE)</f>
        <v>KTS Sistemas de bandejas portacables</v>
      </c>
      <c r="K3368" s="4">
        <v>4012196050178</v>
      </c>
      <c r="L3368" s="2">
        <v>5</v>
      </c>
      <c r="M3368" s="4">
        <v>4012196050185</v>
      </c>
      <c r="N3368" s="2" t="s">
        <v>26910</v>
      </c>
      <c r="O3368" s="2">
        <v>100</v>
      </c>
      <c r="P3368" s="4">
        <v>4012196050192</v>
      </c>
      <c r="Q3368" s="2" t="s">
        <v>26911</v>
      </c>
      <c r="R3368" s="2">
        <v>73089059</v>
      </c>
      <c r="S3368" s="9" t="s">
        <v>8955</v>
      </c>
      <c r="T3368" s="3" t="s">
        <v>12847</v>
      </c>
    </row>
    <row r="3369" spans="1:20" x14ac:dyDescent="0.25">
      <c r="A3369">
        <v>6043123</v>
      </c>
      <c r="B3369" s="4" t="s">
        <v>2720</v>
      </c>
      <c r="C3369" s="2" t="s">
        <v>22989</v>
      </c>
      <c r="D3369" s="8">
        <v>53.72</v>
      </c>
      <c r="E3369" s="2">
        <v>1</v>
      </c>
      <c r="F3369" s="2" t="str">
        <f>VLOOKUP(Tabla1[[#This Row],[Código]],[1]DETALLE_TARIFA!$C$2:$I$7282,7,FALSE)</f>
        <v>PCE</v>
      </c>
      <c r="G3369" s="2" t="s">
        <v>26905</v>
      </c>
      <c r="H3369" s="2" t="s">
        <v>6196</v>
      </c>
      <c r="I3369" s="10" t="s">
        <v>18725</v>
      </c>
      <c r="J3369" s="2" t="str">
        <f>VLOOKUP(Tabla1[[#This Row],[Código]],[1]ARTICULOS!$B$2:$I$1048576,8,FALSE)</f>
        <v>KTS Sistemas de bandejas portacables</v>
      </c>
      <c r="K3369" s="4">
        <v>4012196926657</v>
      </c>
      <c r="L3369" s="2">
        <v>1</v>
      </c>
      <c r="M3369" s="4">
        <v>4012196926664</v>
      </c>
      <c r="N3369" s="2" t="s">
        <v>26910</v>
      </c>
      <c r="R3369" s="2">
        <v>73089059</v>
      </c>
      <c r="S3369" s="9" t="s">
        <v>8956</v>
      </c>
      <c r="T3369" s="3" t="s">
        <v>12847</v>
      </c>
    </row>
    <row r="3370" spans="1:20" x14ac:dyDescent="0.25">
      <c r="A3370">
        <v>6043208</v>
      </c>
      <c r="B3370" s="4" t="s">
        <v>2721</v>
      </c>
      <c r="C3370" s="2" t="s">
        <v>22990</v>
      </c>
      <c r="D3370" s="8">
        <v>45.27</v>
      </c>
      <c r="E3370" s="2">
        <v>1</v>
      </c>
      <c r="F3370" s="2" t="str">
        <f>VLOOKUP(Tabla1[[#This Row],[Código]],[1]DETALLE_TARIFA!$C$2:$I$7282,7,FALSE)</f>
        <v>PCE</v>
      </c>
      <c r="G3370" s="2" t="s">
        <v>26905</v>
      </c>
      <c r="H3370" s="2" t="s">
        <v>6196</v>
      </c>
      <c r="I3370" s="10" t="s">
        <v>18725</v>
      </c>
      <c r="J3370" s="2" t="str">
        <f>VLOOKUP(Tabla1[[#This Row],[Código]],[1]ARTICULOS!$B$2:$I$1048576,8,FALSE)</f>
        <v>KTS Sistemas de bandejas portacables</v>
      </c>
      <c r="K3370" s="4">
        <v>4012196050413</v>
      </c>
      <c r="L3370" s="2">
        <v>1</v>
      </c>
      <c r="M3370" s="4">
        <v>4012196050420</v>
      </c>
      <c r="N3370" s="2" t="s">
        <v>26910</v>
      </c>
      <c r="R3370" s="2">
        <v>73089059</v>
      </c>
      <c r="S3370" s="9" t="s">
        <v>8957</v>
      </c>
      <c r="T3370" s="3" t="s">
        <v>12847</v>
      </c>
    </row>
    <row r="3371" spans="1:20" x14ac:dyDescent="0.25">
      <c r="A3371">
        <v>6043216</v>
      </c>
      <c r="B3371" s="4" t="s">
        <v>2722</v>
      </c>
      <c r="C3371" s="2" t="s">
        <v>22991</v>
      </c>
      <c r="D3371" s="8">
        <v>38.229999999999997</v>
      </c>
      <c r="E3371" s="2">
        <v>1</v>
      </c>
      <c r="F3371" s="2" t="str">
        <f>VLOOKUP(Tabla1[[#This Row],[Código]],[1]DETALLE_TARIFA!$C$2:$I$7282,7,FALSE)</f>
        <v>PCE</v>
      </c>
      <c r="G3371" s="2" t="s">
        <v>26905</v>
      </c>
      <c r="H3371" s="2" t="s">
        <v>6196</v>
      </c>
      <c r="I3371" s="10" t="s">
        <v>18725</v>
      </c>
      <c r="J3371" s="2" t="str">
        <f>VLOOKUP(Tabla1[[#This Row],[Código]],[1]ARTICULOS!$B$2:$I$1048576,8,FALSE)</f>
        <v>KTS Sistemas de bandejas portacables</v>
      </c>
      <c r="K3371" s="4">
        <v>4012196050475</v>
      </c>
      <c r="L3371" s="2">
        <v>1</v>
      </c>
      <c r="M3371" s="4">
        <v>4012196050482</v>
      </c>
      <c r="N3371" s="2" t="s">
        <v>26910</v>
      </c>
      <c r="R3371" s="2">
        <v>73089059</v>
      </c>
      <c r="S3371" s="9" t="s">
        <v>8958</v>
      </c>
      <c r="T3371" s="3" t="s">
        <v>12847</v>
      </c>
    </row>
    <row r="3372" spans="1:20" x14ac:dyDescent="0.25">
      <c r="A3372">
        <v>6043224</v>
      </c>
      <c r="B3372" s="4" t="s">
        <v>2723</v>
      </c>
      <c r="C3372" s="2" t="s">
        <v>22992</v>
      </c>
      <c r="D3372" s="8">
        <v>49.8</v>
      </c>
      <c r="E3372" s="2">
        <v>1</v>
      </c>
      <c r="F3372" s="2" t="str">
        <f>VLOOKUP(Tabla1[[#This Row],[Código]],[1]DETALLE_TARIFA!$C$2:$I$7282,7,FALSE)</f>
        <v>PCE</v>
      </c>
      <c r="G3372" s="2" t="s">
        <v>26905</v>
      </c>
      <c r="H3372" s="2" t="s">
        <v>6196</v>
      </c>
      <c r="I3372" s="10" t="s">
        <v>18725</v>
      </c>
      <c r="J3372" s="2" t="str">
        <f>VLOOKUP(Tabla1[[#This Row],[Código]],[1]ARTICULOS!$B$2:$I$1048576,8,FALSE)</f>
        <v>KTS Sistemas de bandejas portacables</v>
      </c>
      <c r="K3372" s="4">
        <v>4012196050536</v>
      </c>
      <c r="L3372" s="2">
        <v>1</v>
      </c>
      <c r="M3372" s="4">
        <v>4012196050543</v>
      </c>
      <c r="N3372" s="2" t="s">
        <v>26910</v>
      </c>
      <c r="R3372" s="2">
        <v>73089059</v>
      </c>
      <c r="S3372" s="9" t="s">
        <v>8959</v>
      </c>
      <c r="T3372" s="3" t="s">
        <v>12847</v>
      </c>
    </row>
    <row r="3373" spans="1:20" x14ac:dyDescent="0.25">
      <c r="A3373">
        <v>6043232</v>
      </c>
      <c r="B3373" s="4" t="s">
        <v>2724</v>
      </c>
      <c r="C3373" s="2" t="s">
        <v>22993</v>
      </c>
      <c r="D3373" s="8">
        <v>60.44</v>
      </c>
      <c r="E3373" s="2">
        <v>1</v>
      </c>
      <c r="F3373" s="2" t="str">
        <f>VLOOKUP(Tabla1[[#This Row],[Código]],[1]DETALLE_TARIFA!$C$2:$I$7282,7,FALSE)</f>
        <v>PCE</v>
      </c>
      <c r="G3373" s="2" t="s">
        <v>26905</v>
      </c>
      <c r="H3373" s="2" t="s">
        <v>6196</v>
      </c>
      <c r="I3373" s="10" t="s">
        <v>18725</v>
      </c>
      <c r="J3373" s="2" t="str">
        <f>VLOOKUP(Tabla1[[#This Row],[Código]],[1]ARTICULOS!$B$2:$I$1048576,8,FALSE)</f>
        <v>KTS Sistemas de bandejas portacables</v>
      </c>
      <c r="K3373" s="4">
        <v>4012196050598</v>
      </c>
      <c r="L3373" s="2">
        <v>1</v>
      </c>
      <c r="M3373" s="4">
        <v>4012196050604</v>
      </c>
      <c r="N3373" s="2" t="s">
        <v>26910</v>
      </c>
      <c r="R3373" s="2">
        <v>73089059</v>
      </c>
      <c r="S3373" s="9" t="s">
        <v>8960</v>
      </c>
      <c r="T3373" s="3" t="s">
        <v>12847</v>
      </c>
    </row>
    <row r="3374" spans="1:20" x14ac:dyDescent="0.25">
      <c r="A3374">
        <v>6043402</v>
      </c>
      <c r="B3374" s="4" t="s">
        <v>2725</v>
      </c>
      <c r="C3374" s="2" t="s">
        <v>22994</v>
      </c>
      <c r="D3374" s="8">
        <v>75.489999999999995</v>
      </c>
      <c r="E3374" s="2">
        <v>1</v>
      </c>
      <c r="F3374" s="2" t="str">
        <f>VLOOKUP(Tabla1[[#This Row],[Código]],[1]DETALLE_TARIFA!$C$2:$I$7282,7,FALSE)</f>
        <v>PCE</v>
      </c>
      <c r="G3374" s="2" t="s">
        <v>26905</v>
      </c>
      <c r="H3374" s="2" t="s">
        <v>6196</v>
      </c>
      <c r="I3374" s="10" t="s">
        <v>18725</v>
      </c>
      <c r="J3374" s="2" t="str">
        <f>VLOOKUP(Tabla1[[#This Row],[Código]],[1]ARTICULOS!$B$2:$I$1048576,8,FALSE)</f>
        <v>KTS Sistemas de bandejas portacables</v>
      </c>
      <c r="K3374" s="4">
        <v>4012196051014</v>
      </c>
      <c r="L3374" s="2">
        <v>1</v>
      </c>
      <c r="M3374" s="4">
        <v>4012196051021</v>
      </c>
      <c r="N3374" s="2" t="s">
        <v>26910</v>
      </c>
      <c r="R3374" s="2">
        <v>73089059</v>
      </c>
      <c r="S3374" s="9" t="s">
        <v>8961</v>
      </c>
      <c r="T3374" s="3" t="s">
        <v>12847</v>
      </c>
    </row>
    <row r="3375" spans="1:20" x14ac:dyDescent="0.25">
      <c r="A3375">
        <v>6043410</v>
      </c>
      <c r="B3375" s="4" t="s">
        <v>2726</v>
      </c>
      <c r="C3375" s="2" t="s">
        <v>22995</v>
      </c>
      <c r="D3375" s="8">
        <v>59.91</v>
      </c>
      <c r="E3375" s="2">
        <v>1</v>
      </c>
      <c r="F3375" s="2" t="str">
        <f>VLOOKUP(Tabla1[[#This Row],[Código]],[1]DETALLE_TARIFA!$C$2:$I$7282,7,FALSE)</f>
        <v>PCE</v>
      </c>
      <c r="G3375" s="2" t="s">
        <v>26905</v>
      </c>
      <c r="H3375" s="2" t="s">
        <v>6196</v>
      </c>
      <c r="I3375" s="10" t="s">
        <v>18725</v>
      </c>
      <c r="J3375" s="2" t="str">
        <f>VLOOKUP(Tabla1[[#This Row],[Código]],[1]ARTICULOS!$B$2:$I$1048576,8,FALSE)</f>
        <v>KTS Sistemas de bandejas portacables</v>
      </c>
      <c r="K3375" s="4">
        <v>4012196051076</v>
      </c>
      <c r="L3375" s="2">
        <v>1</v>
      </c>
      <c r="M3375" s="4">
        <v>4012196051083</v>
      </c>
      <c r="N3375" s="2" t="s">
        <v>26910</v>
      </c>
      <c r="R3375" s="2">
        <v>73089059</v>
      </c>
      <c r="S3375" s="9" t="s">
        <v>8962</v>
      </c>
      <c r="T3375" s="3" t="s">
        <v>12847</v>
      </c>
    </row>
    <row r="3376" spans="1:20" x14ac:dyDescent="0.25">
      <c r="A3376">
        <v>6043429</v>
      </c>
      <c r="B3376" s="4" t="s">
        <v>2727</v>
      </c>
      <c r="C3376" s="2" t="s">
        <v>22996</v>
      </c>
      <c r="D3376" s="8">
        <v>80.010000000000005</v>
      </c>
      <c r="E3376" s="2">
        <v>1</v>
      </c>
      <c r="F3376" s="2" t="str">
        <f>VLOOKUP(Tabla1[[#This Row],[Código]],[1]DETALLE_TARIFA!$C$2:$I$7282,7,FALSE)</f>
        <v>PCE</v>
      </c>
      <c r="G3376" s="2" t="s">
        <v>26905</v>
      </c>
      <c r="H3376" s="2" t="s">
        <v>6196</v>
      </c>
      <c r="I3376" s="10" t="s">
        <v>18725</v>
      </c>
      <c r="J3376" s="2" t="str">
        <f>VLOOKUP(Tabla1[[#This Row],[Código]],[1]ARTICULOS!$B$2:$I$1048576,8,FALSE)</f>
        <v>KTS Sistemas de bandejas portacables</v>
      </c>
      <c r="K3376" s="4">
        <v>4012196051137</v>
      </c>
      <c r="L3376" s="2">
        <v>1</v>
      </c>
      <c r="M3376" s="4">
        <v>4012196051144</v>
      </c>
      <c r="N3376" s="2" t="s">
        <v>26910</v>
      </c>
      <c r="R3376" s="2">
        <v>73089059</v>
      </c>
      <c r="S3376" s="9" t="s">
        <v>8963</v>
      </c>
      <c r="T3376" s="3" t="s">
        <v>12847</v>
      </c>
    </row>
    <row r="3377" spans="1:20" x14ac:dyDescent="0.25">
      <c r="A3377">
        <v>6043437</v>
      </c>
      <c r="B3377" s="4" t="s">
        <v>2728</v>
      </c>
      <c r="C3377" s="2" t="s">
        <v>22997</v>
      </c>
      <c r="D3377" s="8">
        <v>103.59</v>
      </c>
      <c r="E3377" s="2">
        <v>1</v>
      </c>
      <c r="F3377" s="2" t="str">
        <f>VLOOKUP(Tabla1[[#This Row],[Código]],[1]DETALLE_TARIFA!$C$2:$I$7282,7,FALSE)</f>
        <v>PCE</v>
      </c>
      <c r="G3377" s="2" t="s">
        <v>26905</v>
      </c>
      <c r="H3377" s="2" t="s">
        <v>6196</v>
      </c>
      <c r="I3377" s="10" t="s">
        <v>18725</v>
      </c>
      <c r="J3377" s="2" t="str">
        <f>VLOOKUP(Tabla1[[#This Row],[Código]],[1]ARTICULOS!$B$2:$I$1048576,8,FALSE)</f>
        <v>KTS Sistemas de bandejas portacables</v>
      </c>
      <c r="K3377" s="4">
        <v>4012196051199</v>
      </c>
      <c r="L3377" s="2">
        <v>1</v>
      </c>
      <c r="M3377" s="4">
        <v>4012196051205</v>
      </c>
      <c r="N3377" s="2" t="s">
        <v>26910</v>
      </c>
      <c r="R3377" s="2">
        <v>73089059</v>
      </c>
      <c r="S3377" s="9" t="s">
        <v>8964</v>
      </c>
      <c r="T3377" s="3" t="s">
        <v>12847</v>
      </c>
    </row>
    <row r="3378" spans="1:20" x14ac:dyDescent="0.25">
      <c r="A3378">
        <v>6043607</v>
      </c>
      <c r="B3378" s="4" t="s">
        <v>2729</v>
      </c>
      <c r="C3378" s="2" t="s">
        <v>22998</v>
      </c>
      <c r="D3378" s="8">
        <v>73.78</v>
      </c>
      <c r="E3378" s="2">
        <v>1</v>
      </c>
      <c r="F3378" s="2" t="str">
        <f>VLOOKUP(Tabla1[[#This Row],[Código]],[1]DETALLE_TARIFA!$C$2:$I$7282,7,FALSE)</f>
        <v>PCE</v>
      </c>
      <c r="G3378" s="2" t="s">
        <v>26905</v>
      </c>
      <c r="H3378" s="2" t="s">
        <v>6196</v>
      </c>
      <c r="I3378" s="10" t="s">
        <v>18725</v>
      </c>
      <c r="J3378" s="2" t="str">
        <f>VLOOKUP(Tabla1[[#This Row],[Código]],[1]ARTICULOS!$B$2:$I$1048576,8,FALSE)</f>
        <v>KTS Sistemas de bandejas portacables</v>
      </c>
      <c r="K3378" s="4">
        <v>4012196051618</v>
      </c>
      <c r="L3378" s="2">
        <v>1</v>
      </c>
      <c r="M3378" s="4">
        <v>4012196051625</v>
      </c>
      <c r="N3378" s="2" t="s">
        <v>26910</v>
      </c>
      <c r="R3378" s="2">
        <v>73089059</v>
      </c>
      <c r="S3378" s="9" t="s">
        <v>8965</v>
      </c>
      <c r="T3378" s="3" t="s">
        <v>12847</v>
      </c>
    </row>
    <row r="3379" spans="1:20" x14ac:dyDescent="0.25">
      <c r="A3379">
        <v>6043615</v>
      </c>
      <c r="B3379" s="4" t="s">
        <v>2730</v>
      </c>
      <c r="C3379" s="2" t="s">
        <v>22999</v>
      </c>
      <c r="D3379" s="8">
        <v>67.78</v>
      </c>
      <c r="E3379" s="2">
        <v>1</v>
      </c>
      <c r="F3379" s="2" t="str">
        <f>VLOOKUP(Tabla1[[#This Row],[Código]],[1]DETALLE_TARIFA!$C$2:$I$7282,7,FALSE)</f>
        <v>PCE</v>
      </c>
      <c r="G3379" s="2" t="s">
        <v>26905</v>
      </c>
      <c r="H3379" s="2" t="s">
        <v>6196</v>
      </c>
      <c r="I3379" s="10" t="s">
        <v>18725</v>
      </c>
      <c r="J3379" s="2" t="str">
        <f>VLOOKUP(Tabla1[[#This Row],[Código]],[1]ARTICULOS!$B$2:$I$1048576,8,FALSE)</f>
        <v>KTS Sistemas de bandejas portacables</v>
      </c>
      <c r="K3379" s="4">
        <v>4012196051670</v>
      </c>
      <c r="L3379" s="2">
        <v>1</v>
      </c>
      <c r="M3379" s="4">
        <v>4012196051687</v>
      </c>
      <c r="N3379" s="2" t="s">
        <v>26910</v>
      </c>
      <c r="R3379" s="2">
        <v>73089059</v>
      </c>
      <c r="S3379" s="9" t="s">
        <v>8966</v>
      </c>
      <c r="T3379" s="3" t="s">
        <v>12847</v>
      </c>
    </row>
    <row r="3380" spans="1:20" x14ac:dyDescent="0.25">
      <c r="A3380">
        <v>6043623</v>
      </c>
      <c r="B3380" s="4" t="s">
        <v>2731</v>
      </c>
      <c r="C3380" s="2" t="s">
        <v>23000</v>
      </c>
      <c r="D3380" s="8">
        <v>82.2</v>
      </c>
      <c r="E3380" s="2">
        <v>1</v>
      </c>
      <c r="F3380" s="2" t="str">
        <f>VLOOKUP(Tabla1[[#This Row],[Código]],[1]DETALLE_TARIFA!$C$2:$I$7282,7,FALSE)</f>
        <v>PCE</v>
      </c>
      <c r="G3380" s="2" t="s">
        <v>26905</v>
      </c>
      <c r="H3380" s="2" t="s">
        <v>6196</v>
      </c>
      <c r="I3380" s="10" t="s">
        <v>18725</v>
      </c>
      <c r="J3380" s="2" t="str">
        <f>VLOOKUP(Tabla1[[#This Row],[Código]],[1]ARTICULOS!$B$2:$I$1048576,8,FALSE)</f>
        <v>KTS Sistemas de bandejas portacables</v>
      </c>
      <c r="K3380" s="4">
        <v>4012196051731</v>
      </c>
      <c r="L3380" s="2">
        <v>1</v>
      </c>
      <c r="M3380" s="4">
        <v>4012196051748</v>
      </c>
      <c r="N3380" s="2" t="s">
        <v>26910</v>
      </c>
      <c r="R3380" s="2">
        <v>73089059</v>
      </c>
      <c r="S3380" s="9" t="s">
        <v>8967</v>
      </c>
      <c r="T3380" s="3" t="s">
        <v>12847</v>
      </c>
    </row>
    <row r="3381" spans="1:20" x14ac:dyDescent="0.25">
      <c r="A3381">
        <v>6043631</v>
      </c>
      <c r="B3381" s="4" t="s">
        <v>2732</v>
      </c>
      <c r="C3381" s="2" t="s">
        <v>23001</v>
      </c>
      <c r="D3381" s="8">
        <v>97.31</v>
      </c>
      <c r="E3381" s="2">
        <v>1</v>
      </c>
      <c r="F3381" s="2" t="str">
        <f>VLOOKUP(Tabla1[[#This Row],[Código]],[1]DETALLE_TARIFA!$C$2:$I$7282,7,FALSE)</f>
        <v>PCE</v>
      </c>
      <c r="G3381" s="2" t="s">
        <v>26905</v>
      </c>
      <c r="H3381" s="2" t="s">
        <v>6196</v>
      </c>
      <c r="I3381" s="10" t="s">
        <v>18725</v>
      </c>
      <c r="J3381" s="2" t="str">
        <f>VLOOKUP(Tabla1[[#This Row],[Código]],[1]ARTICULOS!$B$2:$I$1048576,8,FALSE)</f>
        <v>KTS Sistemas de bandejas portacables</v>
      </c>
      <c r="K3381" s="4">
        <v>4012196051793</v>
      </c>
      <c r="L3381" s="2">
        <v>1</v>
      </c>
      <c r="M3381" s="4">
        <v>4012196051809</v>
      </c>
      <c r="N3381" s="2" t="s">
        <v>26910</v>
      </c>
      <c r="R3381" s="2">
        <v>73089059</v>
      </c>
      <c r="S3381" s="9" t="s">
        <v>8968</v>
      </c>
      <c r="T3381" s="3" t="s">
        <v>12847</v>
      </c>
    </row>
    <row r="3382" spans="1:20" x14ac:dyDescent="0.25">
      <c r="A3382">
        <v>6044541</v>
      </c>
      <c r="B3382" s="4" t="s">
        <v>2733</v>
      </c>
      <c r="C3382" s="2" t="s">
        <v>23002</v>
      </c>
      <c r="D3382" s="8">
        <v>48.2</v>
      </c>
      <c r="E3382" s="2">
        <v>1</v>
      </c>
      <c r="F3382" s="2" t="str">
        <f>VLOOKUP(Tabla1[[#This Row],[Código]],[1]DETALLE_TARIFA!$C$2:$I$7282,7,FALSE)</f>
        <v>PCE</v>
      </c>
      <c r="G3382" s="2" t="s">
        <v>26905</v>
      </c>
      <c r="H3382" s="2" t="s">
        <v>6196</v>
      </c>
      <c r="I3382" s="10" t="s">
        <v>18726</v>
      </c>
      <c r="J3382" s="2" t="str">
        <f>VLOOKUP(Tabla1[[#This Row],[Código]],[1]ARTICULOS!$B$2:$I$1048576,8,FALSE)</f>
        <v>KTS Sistemas modulares</v>
      </c>
      <c r="K3382" s="4">
        <v>4012196695096</v>
      </c>
      <c r="L3382" s="2">
        <v>1</v>
      </c>
      <c r="M3382" s="4">
        <v>4012196695157</v>
      </c>
      <c r="N3382" s="2" t="s">
        <v>26914</v>
      </c>
      <c r="R3382" s="2">
        <v>73089059</v>
      </c>
      <c r="S3382" s="9" t="s">
        <v>8969</v>
      </c>
      <c r="T3382" s="3" t="s">
        <v>12847</v>
      </c>
    </row>
    <row r="3383" spans="1:20" x14ac:dyDescent="0.25">
      <c r="A3383">
        <v>6044543</v>
      </c>
      <c r="B3383" s="4" t="s">
        <v>2734</v>
      </c>
      <c r="C3383" s="2" t="s">
        <v>23003</v>
      </c>
      <c r="D3383" s="8">
        <v>52.83</v>
      </c>
      <c r="E3383" s="2">
        <v>1</v>
      </c>
      <c r="F3383" s="2" t="str">
        <f>VLOOKUP(Tabla1[[#This Row],[Código]],[1]DETALLE_TARIFA!$C$2:$I$7282,7,FALSE)</f>
        <v>PCE</v>
      </c>
      <c r="G3383" s="2" t="s">
        <v>26905</v>
      </c>
      <c r="H3383" s="2" t="s">
        <v>6196</v>
      </c>
      <c r="I3383" s="10" t="s">
        <v>18726</v>
      </c>
      <c r="J3383" s="2" t="str">
        <f>VLOOKUP(Tabla1[[#This Row],[Código]],[1]ARTICULOS!$B$2:$I$1048576,8,FALSE)</f>
        <v>KTS Sistemas modulares</v>
      </c>
      <c r="K3383" s="4">
        <v>4012196695089</v>
      </c>
      <c r="L3383" s="2">
        <v>1</v>
      </c>
      <c r="M3383" s="4">
        <v>4012196695164</v>
      </c>
      <c r="N3383" s="2" t="s">
        <v>26914</v>
      </c>
      <c r="R3383" s="2">
        <v>73089059</v>
      </c>
      <c r="S3383" s="9" t="s">
        <v>8970</v>
      </c>
      <c r="T3383" s="3" t="s">
        <v>12847</v>
      </c>
    </row>
    <row r="3384" spans="1:20" x14ac:dyDescent="0.25">
      <c r="A3384">
        <v>6044545</v>
      </c>
      <c r="B3384" s="4" t="s">
        <v>2735</v>
      </c>
      <c r="C3384" s="2" t="s">
        <v>23004</v>
      </c>
      <c r="D3384" s="8">
        <v>56.19</v>
      </c>
      <c r="E3384" s="2">
        <v>1</v>
      </c>
      <c r="F3384" s="2" t="str">
        <f>VLOOKUP(Tabla1[[#This Row],[Código]],[1]DETALLE_TARIFA!$C$2:$I$7282,7,FALSE)</f>
        <v>PCE</v>
      </c>
      <c r="G3384" s="2" t="s">
        <v>26905</v>
      </c>
      <c r="H3384" s="2" t="s">
        <v>6196</v>
      </c>
      <c r="I3384" s="10" t="s">
        <v>18726</v>
      </c>
      <c r="J3384" s="2" t="str">
        <f>VLOOKUP(Tabla1[[#This Row],[Código]],[1]ARTICULOS!$B$2:$I$1048576,8,FALSE)</f>
        <v>KTS Sistemas modulares</v>
      </c>
      <c r="K3384" s="4">
        <v>4012196695102</v>
      </c>
      <c r="L3384" s="2">
        <v>1</v>
      </c>
      <c r="M3384" s="4">
        <v>4012196695171</v>
      </c>
      <c r="N3384" s="2" t="s">
        <v>26914</v>
      </c>
      <c r="R3384" s="2">
        <v>73089059</v>
      </c>
      <c r="S3384" s="9" t="s">
        <v>8971</v>
      </c>
      <c r="T3384" s="3" t="s">
        <v>12847</v>
      </c>
    </row>
    <row r="3385" spans="1:20" x14ac:dyDescent="0.25">
      <c r="A3385">
        <v>6044547</v>
      </c>
      <c r="B3385" s="4" t="s">
        <v>2736</v>
      </c>
      <c r="C3385" s="2" t="s">
        <v>23005</v>
      </c>
      <c r="D3385" s="8">
        <v>60.55</v>
      </c>
      <c r="E3385" s="2">
        <v>1</v>
      </c>
      <c r="F3385" s="2" t="str">
        <f>VLOOKUP(Tabla1[[#This Row],[Código]],[1]DETALLE_TARIFA!$C$2:$I$7282,7,FALSE)</f>
        <v>PCE</v>
      </c>
      <c r="G3385" s="2" t="s">
        <v>26905</v>
      </c>
      <c r="H3385" s="2" t="s">
        <v>6196</v>
      </c>
      <c r="I3385" s="10" t="s">
        <v>18726</v>
      </c>
      <c r="J3385" s="2" t="str">
        <f>VLOOKUP(Tabla1[[#This Row],[Código]],[1]ARTICULOS!$B$2:$I$1048576,8,FALSE)</f>
        <v>KTS Sistemas modulares</v>
      </c>
      <c r="K3385" s="4">
        <v>4012196695119</v>
      </c>
      <c r="L3385" s="2">
        <v>1</v>
      </c>
      <c r="M3385" s="4">
        <v>4012196695188</v>
      </c>
      <c r="N3385" s="2" t="s">
        <v>26914</v>
      </c>
      <c r="R3385" s="2">
        <v>73089059</v>
      </c>
      <c r="S3385" s="9" t="s">
        <v>8972</v>
      </c>
      <c r="T3385" s="3" t="s">
        <v>12847</v>
      </c>
    </row>
    <row r="3386" spans="1:20" x14ac:dyDescent="0.25">
      <c r="A3386">
        <v>6044551</v>
      </c>
      <c r="B3386" s="4" t="s">
        <v>2737</v>
      </c>
      <c r="C3386" s="2" t="s">
        <v>23006</v>
      </c>
      <c r="D3386" s="8">
        <v>65.34</v>
      </c>
      <c r="E3386" s="2">
        <v>1</v>
      </c>
      <c r="F3386" s="2" t="str">
        <f>VLOOKUP(Tabla1[[#This Row],[Código]],[1]DETALLE_TARIFA!$C$2:$I$7282,7,FALSE)</f>
        <v>PCE</v>
      </c>
      <c r="G3386" s="2" t="s">
        <v>26905</v>
      </c>
      <c r="H3386" s="2" t="s">
        <v>6196</v>
      </c>
      <c r="I3386" s="10" t="s">
        <v>18726</v>
      </c>
      <c r="J3386" s="2" t="str">
        <f>VLOOKUP(Tabla1[[#This Row],[Código]],[1]ARTICULOS!$B$2:$I$1048576,8,FALSE)</f>
        <v>KTS Sistemas modulares</v>
      </c>
      <c r="K3386" s="4">
        <v>4012196695126</v>
      </c>
      <c r="L3386" s="2">
        <v>1</v>
      </c>
      <c r="M3386" s="4">
        <v>4012196695195</v>
      </c>
      <c r="N3386" s="2" t="s">
        <v>26914</v>
      </c>
      <c r="R3386" s="2">
        <v>73089059</v>
      </c>
      <c r="S3386" s="9" t="s">
        <v>8973</v>
      </c>
      <c r="T3386" s="3" t="s">
        <v>12847</v>
      </c>
    </row>
    <row r="3387" spans="1:20" x14ac:dyDescent="0.25">
      <c r="A3387">
        <v>6044553</v>
      </c>
      <c r="B3387" s="4" t="s">
        <v>2738</v>
      </c>
      <c r="C3387" s="2" t="s">
        <v>23007</v>
      </c>
      <c r="D3387" s="8">
        <v>68.81</v>
      </c>
      <c r="E3387" s="2">
        <v>1</v>
      </c>
      <c r="F3387" s="2" t="str">
        <f>VLOOKUP(Tabla1[[#This Row],[Código]],[1]DETALLE_TARIFA!$C$2:$I$7282,7,FALSE)</f>
        <v>PCE</v>
      </c>
      <c r="G3387" s="2" t="s">
        <v>26905</v>
      </c>
      <c r="H3387" s="2" t="s">
        <v>6196</v>
      </c>
      <c r="I3387" s="10" t="s">
        <v>18726</v>
      </c>
      <c r="J3387" s="2" t="str">
        <f>VLOOKUP(Tabla1[[#This Row],[Código]],[1]ARTICULOS!$B$2:$I$1048576,8,FALSE)</f>
        <v>KTS Sistemas modulares</v>
      </c>
      <c r="K3387" s="4">
        <v>4012196695133</v>
      </c>
      <c r="L3387" s="2">
        <v>1</v>
      </c>
      <c r="M3387" s="4">
        <v>4012196695201</v>
      </c>
      <c r="N3387" s="2" t="s">
        <v>26914</v>
      </c>
      <c r="R3387" s="2">
        <v>73089059</v>
      </c>
      <c r="S3387" s="9" t="s">
        <v>8974</v>
      </c>
      <c r="T3387" s="3" t="s">
        <v>12847</v>
      </c>
    </row>
    <row r="3388" spans="1:20" x14ac:dyDescent="0.25">
      <c r="A3388">
        <v>6044567</v>
      </c>
      <c r="B3388" s="4" t="s">
        <v>2739</v>
      </c>
      <c r="C3388" s="2" t="s">
        <v>23008</v>
      </c>
      <c r="D3388" s="8">
        <v>60.55</v>
      </c>
      <c r="E3388" s="2">
        <v>1</v>
      </c>
      <c r="F3388" s="2" t="str">
        <f>VLOOKUP(Tabla1[[#This Row],[Código]],[1]DETALLE_TARIFA!$C$2:$I$7282,7,FALSE)</f>
        <v>PCE</v>
      </c>
      <c r="G3388" s="2" t="s">
        <v>26905</v>
      </c>
      <c r="H3388" s="2" t="s">
        <v>6196</v>
      </c>
      <c r="I3388" s="10" t="s">
        <v>18726</v>
      </c>
      <c r="J3388" s="2" t="str">
        <f>VLOOKUP(Tabla1[[#This Row],[Código]],[1]ARTICULOS!$B$2:$I$1048576,8,FALSE)</f>
        <v>KTS Sistemas modulares</v>
      </c>
      <c r="K3388" s="4">
        <v>4012196147717</v>
      </c>
      <c r="L3388" s="2">
        <v>1</v>
      </c>
      <c r="M3388" s="4">
        <v>4012196189533</v>
      </c>
      <c r="N3388" s="2" t="s">
        <v>26914</v>
      </c>
      <c r="R3388" s="2">
        <v>73089059</v>
      </c>
      <c r="S3388" s="9" t="s">
        <v>8975</v>
      </c>
      <c r="T3388" s="3" t="s">
        <v>12847</v>
      </c>
    </row>
    <row r="3389" spans="1:20" x14ac:dyDescent="0.25">
      <c r="A3389">
        <v>6044569</v>
      </c>
      <c r="B3389" s="4" t="s">
        <v>2740</v>
      </c>
      <c r="C3389" s="2" t="s">
        <v>23009</v>
      </c>
      <c r="D3389" s="8">
        <v>65.36</v>
      </c>
      <c r="E3389" s="2">
        <v>1</v>
      </c>
      <c r="F3389" s="2" t="str">
        <f>VLOOKUP(Tabla1[[#This Row],[Código]],[1]DETALLE_TARIFA!$C$2:$I$7282,7,FALSE)</f>
        <v>PCE</v>
      </c>
      <c r="G3389" s="2" t="s">
        <v>26905</v>
      </c>
      <c r="H3389" s="2" t="s">
        <v>6196</v>
      </c>
      <c r="I3389" s="10" t="s">
        <v>18726</v>
      </c>
      <c r="J3389" s="2" t="str">
        <f>VLOOKUP(Tabla1[[#This Row],[Código]],[1]ARTICULOS!$B$2:$I$1048576,8,FALSE)</f>
        <v>KTS Sistemas modulares</v>
      </c>
      <c r="K3389" s="4">
        <v>4012196147724</v>
      </c>
      <c r="L3389" s="2">
        <v>1</v>
      </c>
      <c r="M3389" s="4">
        <v>4012196189540</v>
      </c>
      <c r="N3389" s="2" t="s">
        <v>26914</v>
      </c>
      <c r="R3389" s="2">
        <v>73089059</v>
      </c>
      <c r="S3389" s="9" t="s">
        <v>8976</v>
      </c>
      <c r="T3389" s="3" t="s">
        <v>12847</v>
      </c>
    </row>
    <row r="3390" spans="1:20" x14ac:dyDescent="0.25">
      <c r="A3390">
        <v>6044581</v>
      </c>
      <c r="B3390" s="4" t="s">
        <v>2741</v>
      </c>
      <c r="C3390" s="2" t="s">
        <v>23010</v>
      </c>
      <c r="D3390" s="8">
        <v>5.47</v>
      </c>
      <c r="E3390" s="2">
        <v>1</v>
      </c>
      <c r="F3390" s="2" t="str">
        <f>VLOOKUP(Tabla1[[#This Row],[Código]],[1]DETALLE_TARIFA!$C$2:$I$7282,7,FALSE)</f>
        <v>PCE</v>
      </c>
      <c r="G3390" s="2" t="s">
        <v>26905</v>
      </c>
      <c r="H3390" s="2" t="s">
        <v>6196</v>
      </c>
      <c r="I3390" s="10" t="s">
        <v>18726</v>
      </c>
      <c r="J3390" s="2" t="str">
        <f>VLOOKUP(Tabla1[[#This Row],[Código]],[1]ARTICULOS!$B$2:$I$1048576,8,FALSE)</f>
        <v>KTS Sistemas modulares</v>
      </c>
      <c r="K3390" s="4">
        <v>4012196341726</v>
      </c>
      <c r="L3390" s="2">
        <v>1</v>
      </c>
      <c r="M3390" s="4">
        <v>4012196397525</v>
      </c>
      <c r="N3390" s="2" t="s">
        <v>26914</v>
      </c>
      <c r="O3390" s="2">
        <v>10</v>
      </c>
      <c r="P3390" s="4">
        <v>4012196397532</v>
      </c>
      <c r="Q3390" s="2" t="s">
        <v>26911</v>
      </c>
      <c r="R3390" s="2">
        <v>73089059</v>
      </c>
      <c r="S3390" s="9" t="s">
        <v>8977</v>
      </c>
      <c r="T3390" s="3" t="s">
        <v>12847</v>
      </c>
    </row>
    <row r="3391" spans="1:20" x14ac:dyDescent="0.25">
      <c r="A3391">
        <v>6044583</v>
      </c>
      <c r="B3391" s="4" t="s">
        <v>2742</v>
      </c>
      <c r="C3391" s="2" t="s">
        <v>23011</v>
      </c>
      <c r="D3391" s="8">
        <v>8.81</v>
      </c>
      <c r="E3391" s="2">
        <v>1</v>
      </c>
      <c r="F3391" s="2" t="str">
        <f>VLOOKUP(Tabla1[[#This Row],[Código]],[1]DETALLE_TARIFA!$C$2:$I$7282,7,FALSE)</f>
        <v>PCE</v>
      </c>
      <c r="G3391" s="2" t="s">
        <v>26905</v>
      </c>
      <c r="H3391" s="2" t="s">
        <v>6196</v>
      </c>
      <c r="I3391" s="10" t="s">
        <v>18726</v>
      </c>
      <c r="J3391" s="2" t="str">
        <f>VLOOKUP(Tabla1[[#This Row],[Código]],[1]ARTICULOS!$B$2:$I$1048576,8,FALSE)</f>
        <v>KTS Sistemas modulares</v>
      </c>
      <c r="K3391" s="4">
        <v>4012196341733</v>
      </c>
      <c r="L3391" s="2">
        <v>1</v>
      </c>
      <c r="M3391" s="4">
        <v>4012196397402</v>
      </c>
      <c r="N3391" s="2" t="s">
        <v>26914</v>
      </c>
      <c r="O3391" s="2">
        <v>10</v>
      </c>
      <c r="P3391" s="4">
        <v>4012196397419</v>
      </c>
      <c r="Q3391" s="2" t="s">
        <v>26911</v>
      </c>
      <c r="R3391" s="2">
        <v>73089059</v>
      </c>
      <c r="S3391" s="9" t="s">
        <v>8978</v>
      </c>
      <c r="T3391" s="3" t="s">
        <v>12847</v>
      </c>
    </row>
    <row r="3392" spans="1:20" x14ac:dyDescent="0.25">
      <c r="A3392">
        <v>6044585</v>
      </c>
      <c r="B3392" s="4" t="s">
        <v>2743</v>
      </c>
      <c r="C3392" s="2" t="s">
        <v>23012</v>
      </c>
      <c r="D3392" s="8">
        <v>12.43</v>
      </c>
      <c r="E3392" s="2">
        <v>1</v>
      </c>
      <c r="F3392" s="2" t="str">
        <f>VLOOKUP(Tabla1[[#This Row],[Código]],[1]DETALLE_TARIFA!$C$2:$I$7282,7,FALSE)</f>
        <v>PCE</v>
      </c>
      <c r="G3392" s="2" t="s">
        <v>26905</v>
      </c>
      <c r="H3392" s="2" t="s">
        <v>6196</v>
      </c>
      <c r="I3392" s="10" t="s">
        <v>18726</v>
      </c>
      <c r="J3392" s="2" t="str">
        <f>VLOOKUP(Tabla1[[#This Row],[Código]],[1]ARTICULOS!$B$2:$I$1048576,8,FALSE)</f>
        <v>KTS Sistemas modulares</v>
      </c>
      <c r="K3392" s="4">
        <v>4012196341740</v>
      </c>
      <c r="L3392" s="2">
        <v>1</v>
      </c>
      <c r="M3392" s="4">
        <v>4012196397501</v>
      </c>
      <c r="N3392" s="2" t="s">
        <v>26914</v>
      </c>
      <c r="O3392" s="2">
        <v>10</v>
      </c>
      <c r="P3392" s="4">
        <v>4012196397518</v>
      </c>
      <c r="Q3392" s="2" t="s">
        <v>26911</v>
      </c>
      <c r="R3392" s="2">
        <v>73089059</v>
      </c>
      <c r="S3392" s="9" t="s">
        <v>8979</v>
      </c>
      <c r="T3392" s="3" t="s">
        <v>12847</v>
      </c>
    </row>
    <row r="3393" spans="1:20" x14ac:dyDescent="0.25">
      <c r="A3393">
        <v>6044587</v>
      </c>
      <c r="B3393" s="4" t="s">
        <v>2744</v>
      </c>
      <c r="C3393" s="2" t="s">
        <v>23013</v>
      </c>
      <c r="D3393" s="8">
        <v>15.75</v>
      </c>
      <c r="E3393" s="2">
        <v>1</v>
      </c>
      <c r="F3393" s="2" t="str">
        <f>VLOOKUP(Tabla1[[#This Row],[Código]],[1]DETALLE_TARIFA!$C$2:$I$7282,7,FALSE)</f>
        <v>PCE</v>
      </c>
      <c r="G3393" s="2" t="s">
        <v>26905</v>
      </c>
      <c r="H3393" s="2" t="s">
        <v>6196</v>
      </c>
      <c r="I3393" s="10" t="s">
        <v>18726</v>
      </c>
      <c r="J3393" s="2" t="str">
        <f>VLOOKUP(Tabla1[[#This Row],[Código]],[1]ARTICULOS!$B$2:$I$1048576,8,FALSE)</f>
        <v>KTS Sistemas modulares</v>
      </c>
      <c r="K3393" s="4">
        <v>4012196341757</v>
      </c>
      <c r="L3393" s="2">
        <v>1</v>
      </c>
      <c r="M3393" s="4">
        <v>4012196397488</v>
      </c>
      <c r="N3393" s="2" t="s">
        <v>26914</v>
      </c>
      <c r="O3393" s="2">
        <v>10</v>
      </c>
      <c r="P3393" s="4">
        <v>4012196397495</v>
      </c>
      <c r="Q3393" s="2" t="s">
        <v>26911</v>
      </c>
      <c r="R3393" s="2">
        <v>73089059</v>
      </c>
      <c r="S3393" s="9" t="s">
        <v>8980</v>
      </c>
      <c r="T3393" s="3" t="s">
        <v>12847</v>
      </c>
    </row>
    <row r="3394" spans="1:20" x14ac:dyDescent="0.25">
      <c r="A3394">
        <v>6044589</v>
      </c>
      <c r="B3394" s="4" t="s">
        <v>2745</v>
      </c>
      <c r="C3394" s="2" t="s">
        <v>23014</v>
      </c>
      <c r="D3394" s="8">
        <v>20.309999999999999</v>
      </c>
      <c r="E3394" s="2">
        <v>1</v>
      </c>
      <c r="F3394" s="2" t="str">
        <f>VLOOKUP(Tabla1[[#This Row],[Código]],[1]DETALLE_TARIFA!$C$2:$I$7282,7,FALSE)</f>
        <v>PCE</v>
      </c>
      <c r="G3394" s="2" t="s">
        <v>26905</v>
      </c>
      <c r="H3394" s="2" t="s">
        <v>6196</v>
      </c>
      <c r="I3394" s="10" t="s">
        <v>18726</v>
      </c>
      <c r="J3394" s="2" t="str">
        <f>VLOOKUP(Tabla1[[#This Row],[Código]],[1]ARTICULOS!$B$2:$I$1048576,8,FALSE)</f>
        <v>KTS Sistemas modulares</v>
      </c>
      <c r="K3394" s="4">
        <v>4012196341764</v>
      </c>
      <c r="L3394" s="2">
        <v>1</v>
      </c>
      <c r="M3394" s="4">
        <v>4012196397464</v>
      </c>
      <c r="N3394" s="2" t="s">
        <v>26914</v>
      </c>
      <c r="O3394" s="2">
        <v>10</v>
      </c>
      <c r="P3394" s="4">
        <v>4012196397471</v>
      </c>
      <c r="Q3394" s="2" t="s">
        <v>26911</v>
      </c>
      <c r="R3394" s="2">
        <v>73089059</v>
      </c>
      <c r="S3394" s="9" t="s">
        <v>8981</v>
      </c>
      <c r="T3394" s="3" t="s">
        <v>12847</v>
      </c>
    </row>
    <row r="3395" spans="1:20" x14ac:dyDescent="0.25">
      <c r="A3395">
        <v>6044591</v>
      </c>
      <c r="B3395" s="4" t="s">
        <v>2746</v>
      </c>
      <c r="C3395" s="2" t="s">
        <v>23015</v>
      </c>
      <c r="D3395" s="8">
        <v>23.97</v>
      </c>
      <c r="E3395" s="2">
        <v>1</v>
      </c>
      <c r="F3395" s="2" t="str">
        <f>VLOOKUP(Tabla1[[#This Row],[Código]],[1]DETALLE_TARIFA!$C$2:$I$7282,7,FALSE)</f>
        <v>PCE</v>
      </c>
      <c r="G3395" s="2" t="s">
        <v>26905</v>
      </c>
      <c r="H3395" s="2" t="s">
        <v>6196</v>
      </c>
      <c r="I3395" s="10" t="s">
        <v>18726</v>
      </c>
      <c r="J3395" s="2" t="str">
        <f>VLOOKUP(Tabla1[[#This Row],[Código]],[1]ARTICULOS!$B$2:$I$1048576,8,FALSE)</f>
        <v>KTS Sistemas modulares</v>
      </c>
      <c r="K3395" s="4">
        <v>4012196341771</v>
      </c>
      <c r="L3395" s="2">
        <v>1</v>
      </c>
      <c r="M3395" s="4">
        <v>4012196397440</v>
      </c>
      <c r="N3395" s="2" t="s">
        <v>26914</v>
      </c>
      <c r="O3395" s="2">
        <v>10</v>
      </c>
      <c r="P3395" s="4">
        <v>4012196397457</v>
      </c>
      <c r="Q3395" s="2" t="s">
        <v>26911</v>
      </c>
      <c r="R3395" s="2">
        <v>73089059</v>
      </c>
      <c r="S3395" s="9" t="s">
        <v>8982</v>
      </c>
      <c r="T3395" s="3" t="s">
        <v>12847</v>
      </c>
    </row>
    <row r="3396" spans="1:20" x14ac:dyDescent="0.25">
      <c r="A3396">
        <v>6044596</v>
      </c>
      <c r="B3396" s="4" t="s">
        <v>2747</v>
      </c>
      <c r="C3396" s="2" t="s">
        <v>23016</v>
      </c>
      <c r="D3396" s="8">
        <v>35</v>
      </c>
      <c r="E3396" s="2">
        <v>1</v>
      </c>
      <c r="F3396" s="2" t="str">
        <f>VLOOKUP(Tabla1[[#This Row],[Código]],[1]DETALLE_TARIFA!$C$2:$I$7282,7,FALSE)</f>
        <v>MTR</v>
      </c>
      <c r="G3396" s="2" t="s">
        <v>26905</v>
      </c>
      <c r="H3396" s="2" t="s">
        <v>6196</v>
      </c>
      <c r="I3396" s="10" t="s">
        <v>18726</v>
      </c>
      <c r="J3396" s="2" t="str">
        <f>VLOOKUP(Tabla1[[#This Row],[Código]],[1]ARTICULOS!$B$2:$I$1048576,8,FALSE)</f>
        <v>KTS Sistemas modulares</v>
      </c>
      <c r="K3396" s="4">
        <v>4012196341795</v>
      </c>
      <c r="L3396" s="2">
        <v>3</v>
      </c>
      <c r="M3396" s="4">
        <v>4012196397426</v>
      </c>
      <c r="N3396" s="2" t="s">
        <v>26913</v>
      </c>
      <c r="R3396" s="2">
        <v>73089059</v>
      </c>
      <c r="S3396" s="9" t="s">
        <v>8983</v>
      </c>
      <c r="T3396" s="3" t="s">
        <v>12847</v>
      </c>
    </row>
    <row r="3397" spans="1:20" x14ac:dyDescent="0.25">
      <c r="A3397">
        <v>6044601</v>
      </c>
      <c r="B3397" s="4" t="s">
        <v>2748</v>
      </c>
      <c r="C3397" s="2" t="s">
        <v>23017</v>
      </c>
      <c r="D3397" s="8">
        <v>11.16</v>
      </c>
      <c r="E3397" s="2">
        <v>1</v>
      </c>
      <c r="F3397" s="2" t="str">
        <f>VLOOKUP(Tabla1[[#This Row],[Código]],[1]DETALLE_TARIFA!$C$2:$I$7282,7,FALSE)</f>
        <v>PCE</v>
      </c>
      <c r="G3397" s="2" t="s">
        <v>26905</v>
      </c>
      <c r="H3397" s="2" t="s">
        <v>6196</v>
      </c>
      <c r="I3397" s="10" t="s">
        <v>18726</v>
      </c>
      <c r="J3397" s="2" t="str">
        <f>VLOOKUP(Tabla1[[#This Row],[Código]],[1]ARTICULOS!$B$2:$I$1048576,8,FALSE)</f>
        <v>KTS Sistemas modulares</v>
      </c>
      <c r="K3397" s="4">
        <v>4012196640669</v>
      </c>
      <c r="L3397" s="2">
        <v>25</v>
      </c>
      <c r="M3397" s="4">
        <v>4012196689194</v>
      </c>
      <c r="N3397" s="2" t="s">
        <v>26911</v>
      </c>
      <c r="R3397" s="2">
        <v>73089059</v>
      </c>
      <c r="S3397" s="9" t="s">
        <v>8984</v>
      </c>
      <c r="T3397" s="3" t="s">
        <v>12847</v>
      </c>
    </row>
    <row r="3398" spans="1:20" x14ac:dyDescent="0.25">
      <c r="A3398">
        <v>6044603</v>
      </c>
      <c r="B3398" s="4" t="s">
        <v>2749</v>
      </c>
      <c r="C3398" s="2" t="s">
        <v>23018</v>
      </c>
      <c r="D3398" s="8">
        <v>11.15</v>
      </c>
      <c r="E3398" s="2">
        <v>1</v>
      </c>
      <c r="F3398" s="2" t="str">
        <f>VLOOKUP(Tabla1[[#This Row],[Código]],[1]DETALLE_TARIFA!$C$2:$I$7282,7,FALSE)</f>
        <v>PCE</v>
      </c>
      <c r="G3398" s="2" t="s">
        <v>26905</v>
      </c>
      <c r="H3398" s="2" t="s">
        <v>6196</v>
      </c>
      <c r="I3398" s="10" t="s">
        <v>18726</v>
      </c>
      <c r="J3398" s="2" t="str">
        <f>VLOOKUP(Tabla1[[#This Row],[Código]],[1]ARTICULOS!$B$2:$I$1048576,8,FALSE)</f>
        <v>KTS Sistemas modulares</v>
      </c>
      <c r="K3398" s="4">
        <v>4012196640676</v>
      </c>
      <c r="L3398" s="2">
        <v>25</v>
      </c>
      <c r="M3398" s="4">
        <v>4012196689200</v>
      </c>
      <c r="N3398" s="2" t="s">
        <v>26911</v>
      </c>
      <c r="R3398" s="2">
        <v>73089059</v>
      </c>
      <c r="S3398" s="9" t="s">
        <v>8985</v>
      </c>
      <c r="T3398" s="3" t="s">
        <v>12847</v>
      </c>
    </row>
    <row r="3399" spans="1:20" x14ac:dyDescent="0.25">
      <c r="A3399">
        <v>6045057</v>
      </c>
      <c r="B3399" s="4" t="s">
        <v>2750</v>
      </c>
      <c r="C3399" s="2" t="s">
        <v>23019</v>
      </c>
      <c r="D3399" s="8">
        <v>19.239999999999998</v>
      </c>
      <c r="E3399" s="2">
        <v>1</v>
      </c>
      <c r="F3399" s="2" t="str">
        <f>VLOOKUP(Tabla1[[#This Row],[Código]],[1]DETALLE_TARIFA!$C$2:$I$7282,7,FALSE)</f>
        <v>MTR</v>
      </c>
      <c r="G3399" s="2" t="s">
        <v>26905</v>
      </c>
      <c r="H3399" s="2" t="s">
        <v>6196</v>
      </c>
      <c r="I3399" s="10" t="s">
        <v>18727</v>
      </c>
      <c r="J3399" s="2" t="str">
        <f>VLOOKUP(Tabla1[[#This Row],[Código]],[1]ARTICULOS!$B$2:$I$1048576,8,FALSE)</f>
        <v>KTS Sistemas para la ingeniería naval</v>
      </c>
      <c r="K3399" s="4">
        <v>4012196053650</v>
      </c>
      <c r="L3399" s="2">
        <v>2</v>
      </c>
      <c r="M3399" s="4">
        <v>4012196176625</v>
      </c>
      <c r="N3399" s="2" t="s">
        <v>26913</v>
      </c>
      <c r="O3399" s="2">
        <v>20</v>
      </c>
      <c r="P3399" s="4">
        <v>4012196665358</v>
      </c>
      <c r="Q3399" s="2" t="s">
        <v>26912</v>
      </c>
      <c r="R3399" s="2">
        <v>73089059</v>
      </c>
      <c r="S3399" s="9" t="s">
        <v>8986</v>
      </c>
      <c r="T3399" s="3" t="s">
        <v>12847</v>
      </c>
    </row>
    <row r="3400" spans="1:20" x14ac:dyDescent="0.25">
      <c r="A3400">
        <v>6045073</v>
      </c>
      <c r="B3400" s="4" t="s">
        <v>2751</v>
      </c>
      <c r="C3400" s="2" t="s">
        <v>23020</v>
      </c>
      <c r="D3400" s="8">
        <v>22.53</v>
      </c>
      <c r="E3400" s="2">
        <v>1</v>
      </c>
      <c r="F3400" s="2" t="str">
        <f>VLOOKUP(Tabla1[[#This Row],[Código]],[1]DETALLE_TARIFA!$C$2:$I$7282,7,FALSE)</f>
        <v>MTR</v>
      </c>
      <c r="G3400" s="2" t="s">
        <v>26905</v>
      </c>
      <c r="H3400" s="2" t="s">
        <v>6196</v>
      </c>
      <c r="I3400" s="10" t="s">
        <v>18727</v>
      </c>
      <c r="J3400" s="2" t="str">
        <f>VLOOKUP(Tabla1[[#This Row],[Código]],[1]ARTICULOS!$B$2:$I$1048576,8,FALSE)</f>
        <v>KTS Sistemas para la ingeniería naval</v>
      </c>
      <c r="K3400" s="4">
        <v>4012196053711</v>
      </c>
      <c r="L3400" s="2">
        <v>2</v>
      </c>
      <c r="M3400" s="4">
        <v>4012196176632</v>
      </c>
      <c r="N3400" s="2" t="s">
        <v>26913</v>
      </c>
      <c r="O3400" s="2">
        <v>20</v>
      </c>
      <c r="P3400" s="4">
        <v>4012196665365</v>
      </c>
      <c r="Q3400" s="2" t="s">
        <v>26912</v>
      </c>
      <c r="R3400" s="2">
        <v>73089059</v>
      </c>
      <c r="S3400" s="9" t="s">
        <v>8987</v>
      </c>
      <c r="T3400" s="3" t="s">
        <v>12847</v>
      </c>
    </row>
    <row r="3401" spans="1:20" x14ac:dyDescent="0.25">
      <c r="A3401">
        <v>6045103</v>
      </c>
      <c r="B3401" s="4" t="s">
        <v>2752</v>
      </c>
      <c r="C3401" s="2" t="s">
        <v>23021</v>
      </c>
      <c r="D3401" s="8">
        <v>24.38</v>
      </c>
      <c r="E3401" s="2">
        <v>1</v>
      </c>
      <c r="F3401" s="2" t="str">
        <f>VLOOKUP(Tabla1[[#This Row],[Código]],[1]DETALLE_TARIFA!$C$2:$I$7282,7,FALSE)</f>
        <v>MTR</v>
      </c>
      <c r="G3401" s="2" t="s">
        <v>26905</v>
      </c>
      <c r="H3401" s="2" t="s">
        <v>6196</v>
      </c>
      <c r="I3401" s="10" t="s">
        <v>18727</v>
      </c>
      <c r="J3401" s="2" t="str">
        <f>VLOOKUP(Tabla1[[#This Row],[Código]],[1]ARTICULOS!$B$2:$I$1048576,8,FALSE)</f>
        <v>KTS Sistemas para la ingeniería naval</v>
      </c>
      <c r="K3401" s="4">
        <v>4012196053773</v>
      </c>
      <c r="L3401" s="2">
        <v>2</v>
      </c>
      <c r="M3401" s="4">
        <v>4012196176649</v>
      </c>
      <c r="N3401" s="2" t="s">
        <v>26913</v>
      </c>
      <c r="O3401" s="2">
        <v>20</v>
      </c>
      <c r="P3401" s="4">
        <v>4012196665372</v>
      </c>
      <c r="Q3401" s="2" t="s">
        <v>26912</v>
      </c>
      <c r="R3401" s="2">
        <v>73089059</v>
      </c>
      <c r="S3401" s="9" t="s">
        <v>8988</v>
      </c>
      <c r="T3401" s="3" t="s">
        <v>12847</v>
      </c>
    </row>
    <row r="3402" spans="1:20" x14ac:dyDescent="0.25">
      <c r="A3402">
        <v>6045138</v>
      </c>
      <c r="B3402" s="4" t="s">
        <v>2753</v>
      </c>
      <c r="C3402" s="2" t="s">
        <v>23022</v>
      </c>
      <c r="D3402" s="8">
        <v>29.23</v>
      </c>
      <c r="E3402" s="2">
        <v>1</v>
      </c>
      <c r="F3402" s="2" t="str">
        <f>VLOOKUP(Tabla1[[#This Row],[Código]],[1]DETALLE_TARIFA!$C$2:$I$7282,7,FALSE)</f>
        <v>MTR</v>
      </c>
      <c r="G3402" s="2" t="s">
        <v>26905</v>
      </c>
      <c r="H3402" s="2" t="s">
        <v>6196</v>
      </c>
      <c r="I3402" s="10" t="s">
        <v>18727</v>
      </c>
      <c r="J3402" s="2" t="str">
        <f>VLOOKUP(Tabla1[[#This Row],[Código]],[1]ARTICULOS!$B$2:$I$1048576,8,FALSE)</f>
        <v>KTS Sistemas para la ingeniería naval</v>
      </c>
      <c r="K3402" s="4">
        <v>4012196053834</v>
      </c>
      <c r="L3402" s="2">
        <v>2</v>
      </c>
      <c r="M3402" s="4">
        <v>4012196176670</v>
      </c>
      <c r="N3402" s="2" t="s">
        <v>26913</v>
      </c>
      <c r="O3402" s="2">
        <v>20</v>
      </c>
      <c r="P3402" s="4">
        <v>4012196665389</v>
      </c>
      <c r="Q3402" s="2" t="s">
        <v>26912</v>
      </c>
      <c r="R3402" s="2">
        <v>73089059</v>
      </c>
      <c r="S3402" s="9" t="s">
        <v>8989</v>
      </c>
      <c r="T3402" s="3" t="s">
        <v>12847</v>
      </c>
    </row>
    <row r="3403" spans="1:20" x14ac:dyDescent="0.25">
      <c r="A3403">
        <v>6045154</v>
      </c>
      <c r="B3403" s="4" t="s">
        <v>2754</v>
      </c>
      <c r="C3403" s="2" t="s">
        <v>23023</v>
      </c>
      <c r="D3403" s="8">
        <v>31.84</v>
      </c>
      <c r="E3403" s="2">
        <v>1</v>
      </c>
      <c r="F3403" s="2" t="str">
        <f>VLOOKUP(Tabla1[[#This Row],[Código]],[1]DETALLE_TARIFA!$C$2:$I$7282,7,FALSE)</f>
        <v>MTR</v>
      </c>
      <c r="G3403" s="2" t="s">
        <v>26905</v>
      </c>
      <c r="H3403" s="2" t="s">
        <v>6196</v>
      </c>
      <c r="I3403" s="10" t="s">
        <v>18727</v>
      </c>
      <c r="J3403" s="2" t="str">
        <f>VLOOKUP(Tabla1[[#This Row],[Código]],[1]ARTICULOS!$B$2:$I$1048576,8,FALSE)</f>
        <v>KTS Sistemas para la ingeniería naval</v>
      </c>
      <c r="K3403" s="4">
        <v>4012196053896</v>
      </c>
      <c r="L3403" s="2">
        <v>2</v>
      </c>
      <c r="M3403" s="4">
        <v>4012196176687</v>
      </c>
      <c r="N3403" s="2" t="s">
        <v>26913</v>
      </c>
      <c r="O3403" s="2">
        <v>20</v>
      </c>
      <c r="P3403" s="4">
        <v>4012196665396</v>
      </c>
      <c r="Q3403" s="2" t="s">
        <v>26912</v>
      </c>
      <c r="R3403" s="2">
        <v>73089059</v>
      </c>
      <c r="S3403" s="9" t="s">
        <v>8990</v>
      </c>
      <c r="T3403" s="3" t="s">
        <v>12847</v>
      </c>
    </row>
    <row r="3404" spans="1:20" x14ac:dyDescent="0.25">
      <c r="A3404">
        <v>6045200</v>
      </c>
      <c r="B3404" s="4" t="s">
        <v>2755</v>
      </c>
      <c r="C3404" s="2" t="s">
        <v>23024</v>
      </c>
      <c r="D3404" s="8">
        <v>39.5</v>
      </c>
      <c r="E3404" s="2">
        <v>1</v>
      </c>
      <c r="F3404" s="2" t="str">
        <f>VLOOKUP(Tabla1[[#This Row],[Código]],[1]DETALLE_TARIFA!$C$2:$I$7282,7,FALSE)</f>
        <v>MTR</v>
      </c>
      <c r="G3404" s="2" t="s">
        <v>26905</v>
      </c>
      <c r="H3404" s="2" t="s">
        <v>6196</v>
      </c>
      <c r="I3404" s="10" t="s">
        <v>18727</v>
      </c>
      <c r="J3404" s="2" t="str">
        <f>VLOOKUP(Tabla1[[#This Row],[Código]],[1]ARTICULOS!$B$2:$I$1048576,8,FALSE)</f>
        <v>KTS Sistemas para la ingeniería naval</v>
      </c>
      <c r="K3404" s="4">
        <v>4012196053957</v>
      </c>
      <c r="L3404" s="2">
        <v>2</v>
      </c>
      <c r="M3404" s="4">
        <v>4012196176694</v>
      </c>
      <c r="N3404" s="2" t="s">
        <v>26913</v>
      </c>
      <c r="O3404" s="2">
        <v>12</v>
      </c>
      <c r="P3404" s="4">
        <v>4012196704217</v>
      </c>
      <c r="Q3404" s="2" t="s">
        <v>26912</v>
      </c>
      <c r="R3404" s="2">
        <v>73089059</v>
      </c>
      <c r="S3404" s="9" t="s">
        <v>8991</v>
      </c>
      <c r="T3404" s="3" t="s">
        <v>12847</v>
      </c>
    </row>
    <row r="3405" spans="1:20" x14ac:dyDescent="0.25">
      <c r="A3405">
        <v>6045251</v>
      </c>
      <c r="B3405" s="4" t="s">
        <v>2756</v>
      </c>
      <c r="C3405" s="2" t="s">
        <v>23025</v>
      </c>
      <c r="D3405" s="8">
        <v>45.77</v>
      </c>
      <c r="E3405" s="2">
        <v>1</v>
      </c>
      <c r="F3405" s="2" t="str">
        <f>VLOOKUP(Tabla1[[#This Row],[Código]],[1]DETALLE_TARIFA!$C$2:$I$7282,7,FALSE)</f>
        <v>MTR</v>
      </c>
      <c r="G3405" s="2" t="s">
        <v>26905</v>
      </c>
      <c r="H3405" s="2" t="s">
        <v>6196</v>
      </c>
      <c r="I3405" s="10" t="s">
        <v>18727</v>
      </c>
      <c r="J3405" s="2" t="str">
        <f>VLOOKUP(Tabla1[[#This Row],[Código]],[1]ARTICULOS!$B$2:$I$1048576,8,FALSE)</f>
        <v>KTS Sistemas para la ingeniería naval</v>
      </c>
      <c r="K3405" s="4">
        <v>4012196054015</v>
      </c>
      <c r="L3405" s="2">
        <v>2</v>
      </c>
      <c r="M3405" s="4">
        <v>4012196176700</v>
      </c>
      <c r="N3405" s="2" t="s">
        <v>26913</v>
      </c>
      <c r="O3405" s="2">
        <v>12</v>
      </c>
      <c r="P3405" s="4">
        <v>4012196665433</v>
      </c>
      <c r="Q3405" s="2" t="s">
        <v>26912</v>
      </c>
      <c r="R3405" s="2">
        <v>73089059</v>
      </c>
      <c r="S3405" s="9" t="s">
        <v>8992</v>
      </c>
      <c r="T3405" s="3" t="s">
        <v>12847</v>
      </c>
    </row>
    <row r="3406" spans="1:20" x14ac:dyDescent="0.25">
      <c r="A3406">
        <v>6045308</v>
      </c>
      <c r="B3406" s="4" t="s">
        <v>2757</v>
      </c>
      <c r="C3406" s="2" t="s">
        <v>23026</v>
      </c>
      <c r="D3406" s="8">
        <v>52.49</v>
      </c>
      <c r="E3406" s="2">
        <v>1</v>
      </c>
      <c r="F3406" s="2" t="str">
        <f>VLOOKUP(Tabla1[[#This Row],[Código]],[1]DETALLE_TARIFA!$C$2:$I$7282,7,FALSE)</f>
        <v>MTR</v>
      </c>
      <c r="G3406" s="2" t="s">
        <v>26905</v>
      </c>
      <c r="H3406" s="2" t="s">
        <v>6196</v>
      </c>
      <c r="I3406" s="10" t="s">
        <v>18727</v>
      </c>
      <c r="J3406" s="2" t="str">
        <f>VLOOKUP(Tabla1[[#This Row],[Código]],[1]ARTICULOS!$B$2:$I$1048576,8,FALSE)</f>
        <v>KTS Sistemas para la ingeniería naval</v>
      </c>
      <c r="K3406" s="4">
        <v>4012196054077</v>
      </c>
      <c r="L3406" s="2">
        <v>2</v>
      </c>
      <c r="M3406" s="4">
        <v>4012196176731</v>
      </c>
      <c r="N3406" s="2" t="s">
        <v>26913</v>
      </c>
      <c r="O3406" s="2">
        <v>8</v>
      </c>
      <c r="P3406" s="4">
        <v>4012196704316</v>
      </c>
      <c r="Q3406" s="2" t="s">
        <v>26912</v>
      </c>
      <c r="R3406" s="2">
        <v>73089059</v>
      </c>
      <c r="S3406" s="9" t="s">
        <v>8993</v>
      </c>
      <c r="T3406" s="3" t="s">
        <v>12847</v>
      </c>
    </row>
    <row r="3407" spans="1:20" x14ac:dyDescent="0.25">
      <c r="A3407">
        <v>6045707</v>
      </c>
      <c r="B3407" s="4" t="s">
        <v>12513</v>
      </c>
      <c r="C3407" s="2" t="s">
        <v>23027</v>
      </c>
      <c r="D3407" s="8">
        <v>17.43</v>
      </c>
      <c r="E3407" s="2">
        <v>1</v>
      </c>
      <c r="F3407" s="2" t="str">
        <f>VLOOKUP(Tabla1[[#This Row],[Código]],[1]DETALLE_TARIFA!$C$2:$I$7282,7,FALSE)</f>
        <v>MTR</v>
      </c>
      <c r="G3407" s="2" t="s">
        <v>26905</v>
      </c>
      <c r="H3407" s="2" t="s">
        <v>6196</v>
      </c>
      <c r="I3407" s="10" t="s">
        <v>18727</v>
      </c>
      <c r="J3407" s="2" t="str">
        <f>VLOOKUP(Tabla1[[#This Row],[Código]],[1]ARTICULOS!$B$2:$I$1048576,8,FALSE)</f>
        <v>KTS Sistemas para la ingeniería naval</v>
      </c>
      <c r="K3407" s="4">
        <v>4012196381975</v>
      </c>
      <c r="L3407" s="2">
        <v>2</v>
      </c>
      <c r="M3407" s="4">
        <v>4012196176748</v>
      </c>
      <c r="N3407" s="2" t="s">
        <v>26913</v>
      </c>
      <c r="O3407" s="2">
        <v>20</v>
      </c>
      <c r="P3407" s="4">
        <v>4012196859115</v>
      </c>
      <c r="Q3407" s="2" t="s">
        <v>26912</v>
      </c>
      <c r="R3407" s="2">
        <v>76109090</v>
      </c>
      <c r="S3407" s="9" t="s">
        <v>12726</v>
      </c>
      <c r="T3407" s="3" t="s">
        <v>12847</v>
      </c>
    </row>
    <row r="3408" spans="1:20" x14ac:dyDescent="0.25">
      <c r="A3408">
        <v>6045723</v>
      </c>
      <c r="B3408" s="4" t="s">
        <v>12514</v>
      </c>
      <c r="C3408" s="2" t="s">
        <v>23028</v>
      </c>
      <c r="D3408" s="8">
        <v>25.75</v>
      </c>
      <c r="E3408" s="2">
        <v>1</v>
      </c>
      <c r="F3408" s="2" t="str">
        <f>VLOOKUP(Tabla1[[#This Row],[Código]],[1]DETALLE_TARIFA!$C$2:$I$7282,7,FALSE)</f>
        <v>MTR</v>
      </c>
      <c r="G3408" s="2" t="s">
        <v>26905</v>
      </c>
      <c r="H3408" s="2" t="s">
        <v>6196</v>
      </c>
      <c r="I3408" s="10" t="s">
        <v>18727</v>
      </c>
      <c r="J3408" s="2" t="str">
        <f>VLOOKUP(Tabla1[[#This Row],[Código]],[1]ARTICULOS!$B$2:$I$1048576,8,FALSE)</f>
        <v>KTS Sistemas para la ingeniería naval</v>
      </c>
      <c r="K3408" s="4">
        <v>4012196382095</v>
      </c>
      <c r="L3408" s="2">
        <v>2</v>
      </c>
      <c r="M3408" s="4">
        <v>4012196176762</v>
      </c>
      <c r="N3408" s="2" t="s">
        <v>26913</v>
      </c>
      <c r="O3408" s="2">
        <v>20</v>
      </c>
      <c r="P3408" s="4">
        <v>4012196859139</v>
      </c>
      <c r="Q3408" s="2" t="s">
        <v>26912</v>
      </c>
      <c r="R3408" s="2">
        <v>76109090</v>
      </c>
      <c r="S3408" s="9" t="s">
        <v>12727</v>
      </c>
      <c r="T3408" s="3" t="s">
        <v>12847</v>
      </c>
    </row>
    <row r="3409" spans="1:20" x14ac:dyDescent="0.25">
      <c r="A3409">
        <v>6045832</v>
      </c>
      <c r="B3409" s="4" t="s">
        <v>12877</v>
      </c>
      <c r="C3409" s="2" t="s">
        <v>23029</v>
      </c>
      <c r="D3409" s="8">
        <v>30.09</v>
      </c>
      <c r="E3409" s="2">
        <v>1</v>
      </c>
      <c r="F3409" s="2" t="str">
        <f>VLOOKUP(Tabla1[[#This Row],[Código]],[1]DETALLE_TARIFA!$C$2:$I$7282,7,FALSE)</f>
        <v>MTR</v>
      </c>
      <c r="G3409" s="2" t="s">
        <v>26905</v>
      </c>
      <c r="H3409" s="2" t="s">
        <v>6196</v>
      </c>
      <c r="I3409" s="10" t="s">
        <v>18727</v>
      </c>
      <c r="J3409" s="2" t="str">
        <f>VLOOKUP(Tabla1[[#This Row],[Código]],[1]ARTICULOS!$B$2:$I$1048576,8,FALSE)</f>
        <v>KTS Sistemas para la ingeniería naval</v>
      </c>
      <c r="K3409" s="4">
        <v>4012195706670</v>
      </c>
      <c r="L3409" s="2">
        <v>2</v>
      </c>
      <c r="M3409" s="4">
        <v>4012196176854</v>
      </c>
      <c r="N3409" s="2" t="s">
        <v>26913</v>
      </c>
      <c r="O3409" s="2">
        <v>20</v>
      </c>
      <c r="P3409" s="4">
        <v>4012196665587</v>
      </c>
      <c r="Q3409" s="2" t="s">
        <v>26912</v>
      </c>
      <c r="R3409" s="2">
        <v>73089059</v>
      </c>
      <c r="S3409" s="9" t="s">
        <v>18790</v>
      </c>
      <c r="T3409" s="3" t="s">
        <v>12847</v>
      </c>
    </row>
    <row r="3410" spans="1:20" x14ac:dyDescent="0.25">
      <c r="A3410">
        <v>6045836</v>
      </c>
      <c r="B3410" s="4" t="s">
        <v>19375</v>
      </c>
      <c r="C3410" s="2" t="s">
        <v>23030</v>
      </c>
      <c r="D3410" s="8">
        <v>42.9</v>
      </c>
      <c r="E3410" s="2">
        <v>1</v>
      </c>
      <c r="F3410" s="2" t="str">
        <f>VLOOKUP(Tabla1[[#This Row],[Código]],[1]DETALLE_TARIFA!$C$2:$I$7282,7,FALSE)</f>
        <v>MTR</v>
      </c>
      <c r="G3410" s="2" t="s">
        <v>26905</v>
      </c>
      <c r="H3410" s="2" t="s">
        <v>6196</v>
      </c>
      <c r="I3410" s="10" t="s">
        <v>18727</v>
      </c>
      <c r="J3410" s="2" t="str">
        <f>VLOOKUP(Tabla1[[#This Row],[Código]],[1]ARTICULOS!$B$2:$I$1048576,8,FALSE)</f>
        <v>KTS Sistemas para la ingeniería naval</v>
      </c>
      <c r="K3410" s="4">
        <v>4012195706694</v>
      </c>
      <c r="L3410" s="2">
        <v>2</v>
      </c>
      <c r="M3410" s="4">
        <v>4012196176878</v>
      </c>
      <c r="N3410" s="2" t="s">
        <v>26913</v>
      </c>
      <c r="O3410" s="2">
        <v>20</v>
      </c>
      <c r="P3410" s="4">
        <v>4012196665624</v>
      </c>
      <c r="Q3410" s="2" t="s">
        <v>26912</v>
      </c>
      <c r="R3410" s="2">
        <v>73089059</v>
      </c>
      <c r="S3410" s="9" t="s">
        <v>27419</v>
      </c>
      <c r="T3410" s="3" t="s">
        <v>12847</v>
      </c>
    </row>
    <row r="3411" spans="1:20" x14ac:dyDescent="0.25">
      <c r="A3411">
        <v>6045844</v>
      </c>
      <c r="B3411" s="4" t="s">
        <v>19376</v>
      </c>
      <c r="C3411" s="2" t="s">
        <v>23031</v>
      </c>
      <c r="D3411" s="8">
        <v>132.75</v>
      </c>
      <c r="E3411" s="2">
        <v>1</v>
      </c>
      <c r="F3411" s="2" t="str">
        <f>VLOOKUP(Tabla1[[#This Row],[Código]],[1]DETALLE_TARIFA!$C$2:$I$7282,7,FALSE)</f>
        <v>MTR</v>
      </c>
      <c r="G3411" s="2" t="s">
        <v>26905</v>
      </c>
      <c r="H3411" s="2" t="s">
        <v>6196</v>
      </c>
      <c r="I3411" s="10" t="s">
        <v>18727</v>
      </c>
      <c r="J3411" s="2" t="str">
        <f>VLOOKUP(Tabla1[[#This Row],[Código]],[1]ARTICULOS!$B$2:$I$1048576,8,FALSE)</f>
        <v>KTS Sistemas para la ingeniería naval</v>
      </c>
      <c r="K3411" s="4">
        <v>4012195706731</v>
      </c>
      <c r="L3411" s="2">
        <v>2</v>
      </c>
      <c r="M3411" s="4">
        <v>4012196176939</v>
      </c>
      <c r="N3411" s="2" t="s">
        <v>26913</v>
      </c>
      <c r="O3411" s="2">
        <v>8</v>
      </c>
      <c r="P3411" s="4">
        <v>4012196704323</v>
      </c>
      <c r="Q3411" s="2" t="s">
        <v>26912</v>
      </c>
      <c r="R3411" s="2">
        <v>73089059</v>
      </c>
      <c r="S3411" s="9" t="s">
        <v>27420</v>
      </c>
      <c r="T3411" s="3" t="s">
        <v>12847</v>
      </c>
    </row>
    <row r="3412" spans="1:20" x14ac:dyDescent="0.25">
      <c r="A3412">
        <v>6045850</v>
      </c>
      <c r="B3412" s="4" t="s">
        <v>12515</v>
      </c>
      <c r="C3412" s="2" t="s">
        <v>23032</v>
      </c>
      <c r="D3412" s="8">
        <v>32.86</v>
      </c>
      <c r="E3412" s="2">
        <v>1</v>
      </c>
      <c r="F3412" s="2" t="str">
        <f>VLOOKUP(Tabla1[[#This Row],[Código]],[1]DETALLE_TARIFA!$C$2:$I$7282,7,FALSE)</f>
        <v>MTR</v>
      </c>
      <c r="G3412" s="2" t="s">
        <v>26905</v>
      </c>
      <c r="H3412" s="2" t="s">
        <v>6196</v>
      </c>
      <c r="I3412" s="10" t="s">
        <v>18727</v>
      </c>
      <c r="J3412" s="2" t="str">
        <f>VLOOKUP(Tabla1[[#This Row],[Código]],[1]ARTICULOS!$B$2:$I$1048576,8,FALSE)</f>
        <v>KTS Sistemas para la ingeniería naval</v>
      </c>
      <c r="K3412" s="4">
        <v>4012195706748</v>
      </c>
      <c r="L3412" s="2">
        <v>2</v>
      </c>
      <c r="M3412" s="4">
        <v>4012196176946</v>
      </c>
      <c r="N3412" s="2" t="s">
        <v>26913</v>
      </c>
      <c r="O3412" s="2">
        <v>20</v>
      </c>
      <c r="P3412" s="4">
        <v>4012196665693</v>
      </c>
      <c r="Q3412" s="2" t="s">
        <v>26912</v>
      </c>
      <c r="R3412" s="2">
        <v>73089059</v>
      </c>
      <c r="S3412" s="9" t="s">
        <v>12728</v>
      </c>
      <c r="T3412" s="3" t="s">
        <v>12847</v>
      </c>
    </row>
    <row r="3413" spans="1:20" x14ac:dyDescent="0.25">
      <c r="A3413">
        <v>6045852</v>
      </c>
      <c r="B3413" s="4" t="s">
        <v>2758</v>
      </c>
      <c r="C3413" s="2" t="s">
        <v>23033</v>
      </c>
      <c r="D3413" s="8">
        <v>51.05</v>
      </c>
      <c r="E3413" s="2">
        <v>1</v>
      </c>
      <c r="F3413" s="2" t="str">
        <f>VLOOKUP(Tabla1[[#This Row],[Código]],[1]DETALLE_TARIFA!$C$2:$I$7282,7,FALSE)</f>
        <v>MTR</v>
      </c>
      <c r="G3413" s="2" t="s">
        <v>26905</v>
      </c>
      <c r="H3413" s="2" t="s">
        <v>6196</v>
      </c>
      <c r="I3413" s="10" t="s">
        <v>18727</v>
      </c>
      <c r="J3413" s="2" t="str">
        <f>VLOOKUP(Tabla1[[#This Row],[Código]],[1]ARTICULOS!$B$2:$I$1048576,8,FALSE)</f>
        <v>KTS Sistemas para la ingeniería naval</v>
      </c>
      <c r="K3413" s="4">
        <v>4012195706755</v>
      </c>
      <c r="L3413" s="2">
        <v>2</v>
      </c>
      <c r="M3413" s="4">
        <v>4012196176977</v>
      </c>
      <c r="N3413" s="2" t="s">
        <v>26913</v>
      </c>
      <c r="O3413" s="2">
        <v>20</v>
      </c>
      <c r="P3413" s="4">
        <v>4012196665709</v>
      </c>
      <c r="Q3413" s="2" t="s">
        <v>26912</v>
      </c>
      <c r="R3413" s="2">
        <v>73089059</v>
      </c>
      <c r="S3413" s="9" t="s">
        <v>8994</v>
      </c>
      <c r="T3413" s="3" t="s">
        <v>12847</v>
      </c>
    </row>
    <row r="3414" spans="1:20" x14ac:dyDescent="0.25">
      <c r="A3414">
        <v>6045854</v>
      </c>
      <c r="B3414" s="4" t="s">
        <v>2759</v>
      </c>
      <c r="C3414" s="2" t="s">
        <v>23034</v>
      </c>
      <c r="D3414" s="8">
        <v>57.22</v>
      </c>
      <c r="E3414" s="2">
        <v>1</v>
      </c>
      <c r="F3414" s="2" t="str">
        <f>VLOOKUP(Tabla1[[#This Row],[Código]],[1]DETALLE_TARIFA!$C$2:$I$7282,7,FALSE)</f>
        <v>MTR</v>
      </c>
      <c r="G3414" s="2" t="s">
        <v>26905</v>
      </c>
      <c r="H3414" s="2" t="s">
        <v>6196</v>
      </c>
      <c r="I3414" s="10" t="s">
        <v>18727</v>
      </c>
      <c r="J3414" s="2" t="str">
        <f>VLOOKUP(Tabla1[[#This Row],[Código]],[1]ARTICULOS!$B$2:$I$1048576,8,FALSE)</f>
        <v>KTS Sistemas para la ingeniería naval</v>
      </c>
      <c r="K3414" s="4">
        <v>4012195706762</v>
      </c>
      <c r="L3414" s="2">
        <v>2</v>
      </c>
      <c r="M3414" s="4">
        <v>4012196176984</v>
      </c>
      <c r="N3414" s="2" t="s">
        <v>26913</v>
      </c>
      <c r="O3414" s="2">
        <v>20</v>
      </c>
      <c r="P3414" s="4">
        <v>4012196665730</v>
      </c>
      <c r="Q3414" s="2" t="s">
        <v>26912</v>
      </c>
      <c r="R3414" s="2">
        <v>73089059</v>
      </c>
      <c r="S3414" s="9" t="s">
        <v>8995</v>
      </c>
      <c r="T3414" s="3" t="s">
        <v>12847</v>
      </c>
    </row>
    <row r="3415" spans="1:20" x14ac:dyDescent="0.25">
      <c r="A3415">
        <v>6045856</v>
      </c>
      <c r="B3415" s="4" t="s">
        <v>19377</v>
      </c>
      <c r="C3415" s="2" t="s">
        <v>23035</v>
      </c>
      <c r="D3415" s="8">
        <v>48.02</v>
      </c>
      <c r="E3415" s="2">
        <v>1</v>
      </c>
      <c r="F3415" s="2" t="str">
        <f>VLOOKUP(Tabla1[[#This Row],[Código]],[1]DETALLE_TARIFA!$C$2:$I$7282,7,FALSE)</f>
        <v>MTR</v>
      </c>
      <c r="G3415" s="2" t="s">
        <v>26905</v>
      </c>
      <c r="H3415" s="2" t="s">
        <v>6196</v>
      </c>
      <c r="I3415" s="10" t="s">
        <v>18727</v>
      </c>
      <c r="J3415" s="2" t="str">
        <f>VLOOKUP(Tabla1[[#This Row],[Código]],[1]ARTICULOS!$B$2:$I$1048576,8,FALSE)</f>
        <v>KTS Sistemas para la ingeniería naval</v>
      </c>
      <c r="K3415" s="4">
        <v>4012195706779</v>
      </c>
      <c r="L3415" s="2">
        <v>2</v>
      </c>
      <c r="M3415" s="4">
        <v>4012196176991</v>
      </c>
      <c r="N3415" s="2" t="s">
        <v>26913</v>
      </c>
      <c r="O3415" s="2">
        <v>20</v>
      </c>
      <c r="P3415" s="4">
        <v>4012196665747</v>
      </c>
      <c r="Q3415" s="2" t="s">
        <v>26912</v>
      </c>
      <c r="R3415" s="2">
        <v>73089059</v>
      </c>
      <c r="S3415" s="9" t="s">
        <v>27421</v>
      </c>
      <c r="T3415" s="3" t="s">
        <v>12847</v>
      </c>
    </row>
    <row r="3416" spans="1:20" x14ac:dyDescent="0.25">
      <c r="A3416">
        <v>6045858</v>
      </c>
      <c r="B3416" s="4" t="s">
        <v>2760</v>
      </c>
      <c r="C3416" s="2" t="s">
        <v>23036</v>
      </c>
      <c r="D3416" s="8">
        <v>109.48</v>
      </c>
      <c r="E3416" s="2">
        <v>1</v>
      </c>
      <c r="F3416" s="2" t="str">
        <f>VLOOKUP(Tabla1[[#This Row],[Código]],[1]DETALLE_TARIFA!$C$2:$I$7282,7,FALSE)</f>
        <v>MTR</v>
      </c>
      <c r="G3416" s="2" t="s">
        <v>26905</v>
      </c>
      <c r="H3416" s="2" t="s">
        <v>6196</v>
      </c>
      <c r="I3416" s="10" t="s">
        <v>18727</v>
      </c>
      <c r="J3416" s="2" t="str">
        <f>VLOOKUP(Tabla1[[#This Row],[Código]],[1]ARTICULOS!$B$2:$I$1048576,8,FALSE)</f>
        <v>KTS Sistemas para la ingeniería naval</v>
      </c>
      <c r="K3416" s="4">
        <v>4012195706786</v>
      </c>
      <c r="L3416" s="2">
        <v>2</v>
      </c>
      <c r="M3416" s="4">
        <v>4012196177004</v>
      </c>
      <c r="N3416" s="2" t="s">
        <v>26913</v>
      </c>
      <c r="O3416" s="2">
        <v>20</v>
      </c>
      <c r="P3416" s="4">
        <v>4012196665754</v>
      </c>
      <c r="Q3416" s="2" t="s">
        <v>26912</v>
      </c>
      <c r="R3416" s="2">
        <v>73089059</v>
      </c>
      <c r="S3416" s="9" t="s">
        <v>8996</v>
      </c>
      <c r="T3416" s="3" t="s">
        <v>12847</v>
      </c>
    </row>
    <row r="3417" spans="1:20" x14ac:dyDescent="0.25">
      <c r="A3417">
        <v>6045860</v>
      </c>
      <c r="B3417" s="4" t="s">
        <v>19378</v>
      </c>
      <c r="C3417" s="2" t="s">
        <v>23037</v>
      </c>
      <c r="D3417" s="8">
        <v>114.35</v>
      </c>
      <c r="E3417" s="2">
        <v>1</v>
      </c>
      <c r="F3417" s="2" t="str">
        <f>VLOOKUP(Tabla1[[#This Row],[Código]],[1]DETALLE_TARIFA!$C$2:$I$7282,7,FALSE)</f>
        <v>MTR</v>
      </c>
      <c r="G3417" s="2" t="s">
        <v>26905</v>
      </c>
      <c r="H3417" s="2" t="s">
        <v>6196</v>
      </c>
      <c r="I3417" s="10" t="s">
        <v>18727</v>
      </c>
      <c r="J3417" s="2" t="str">
        <f>VLOOKUP(Tabla1[[#This Row],[Código]],[1]ARTICULOS!$B$2:$I$1048576,8,FALSE)</f>
        <v>KTS Sistemas para la ingeniería naval</v>
      </c>
      <c r="K3417" s="4">
        <v>4012195706793</v>
      </c>
      <c r="L3417" s="2">
        <v>2</v>
      </c>
      <c r="M3417" s="4">
        <v>4012196177035</v>
      </c>
      <c r="N3417" s="2" t="s">
        <v>26913</v>
      </c>
      <c r="O3417" s="2">
        <v>12</v>
      </c>
      <c r="P3417" s="4">
        <v>4012196704262</v>
      </c>
      <c r="Q3417" s="2" t="s">
        <v>26912</v>
      </c>
      <c r="R3417" s="2">
        <v>73089059</v>
      </c>
      <c r="S3417" s="9" t="s">
        <v>27422</v>
      </c>
      <c r="T3417" s="3" t="s">
        <v>12847</v>
      </c>
    </row>
    <row r="3418" spans="1:20" x14ac:dyDescent="0.25">
      <c r="A3418">
        <v>6045862</v>
      </c>
      <c r="B3418" s="4" t="s">
        <v>19379</v>
      </c>
      <c r="C3418" s="2" t="s">
        <v>23038</v>
      </c>
      <c r="D3418" s="8">
        <v>124.15</v>
      </c>
      <c r="E3418" s="2">
        <v>1</v>
      </c>
      <c r="F3418" s="2" t="str">
        <f>VLOOKUP(Tabla1[[#This Row],[Código]],[1]DETALLE_TARIFA!$C$2:$I$7282,7,FALSE)</f>
        <v>MTR</v>
      </c>
      <c r="G3418" s="2" t="s">
        <v>26905</v>
      </c>
      <c r="H3418" s="2" t="s">
        <v>6196</v>
      </c>
      <c r="I3418" s="10" t="s">
        <v>18727</v>
      </c>
      <c r="J3418" s="2" t="str">
        <f>VLOOKUP(Tabla1[[#This Row],[Código]],[1]ARTICULOS!$B$2:$I$1048576,8,FALSE)</f>
        <v>KTS Sistemas para la ingeniería naval</v>
      </c>
      <c r="K3418" s="4">
        <v>4012195706809</v>
      </c>
      <c r="L3418" s="2">
        <v>2</v>
      </c>
      <c r="M3418" s="4">
        <v>4012196177042</v>
      </c>
      <c r="N3418" s="2" t="s">
        <v>26913</v>
      </c>
      <c r="O3418" s="2">
        <v>12</v>
      </c>
      <c r="P3418" s="4">
        <v>4012196665792</v>
      </c>
      <c r="Q3418" s="2" t="s">
        <v>26912</v>
      </c>
      <c r="R3418" s="2">
        <v>73089059</v>
      </c>
      <c r="S3418" s="9" t="s">
        <v>27423</v>
      </c>
      <c r="T3418" s="3" t="s">
        <v>12847</v>
      </c>
    </row>
    <row r="3419" spans="1:20" x14ac:dyDescent="0.25">
      <c r="A3419">
        <v>6045864</v>
      </c>
      <c r="B3419" s="4" t="s">
        <v>19380</v>
      </c>
      <c r="C3419" s="2" t="s">
        <v>23039</v>
      </c>
      <c r="D3419" s="8">
        <v>161.74</v>
      </c>
      <c r="E3419" s="2">
        <v>1</v>
      </c>
      <c r="F3419" s="2" t="str">
        <f>VLOOKUP(Tabla1[[#This Row],[Código]],[1]DETALLE_TARIFA!$C$2:$I$7282,7,FALSE)</f>
        <v>MTR</v>
      </c>
      <c r="G3419" s="2" t="s">
        <v>26905</v>
      </c>
      <c r="H3419" s="2" t="s">
        <v>6196</v>
      </c>
      <c r="I3419" s="10" t="s">
        <v>18727</v>
      </c>
      <c r="J3419" s="2" t="str">
        <f>VLOOKUP(Tabla1[[#This Row],[Código]],[1]ARTICULOS!$B$2:$I$1048576,8,FALSE)</f>
        <v>KTS Sistemas para la ingeniería naval</v>
      </c>
      <c r="K3419" s="4">
        <v>4012195706830</v>
      </c>
      <c r="L3419" s="2">
        <v>2</v>
      </c>
      <c r="M3419" s="4">
        <v>4012196177059</v>
      </c>
      <c r="N3419" s="2" t="s">
        <v>26913</v>
      </c>
      <c r="O3419" s="2">
        <v>8</v>
      </c>
      <c r="P3419" s="4">
        <v>4012196704330</v>
      </c>
      <c r="Q3419" s="2" t="s">
        <v>26912</v>
      </c>
      <c r="R3419" s="2">
        <v>73089059</v>
      </c>
      <c r="S3419" s="9" t="s">
        <v>27424</v>
      </c>
      <c r="T3419" s="3" t="s">
        <v>12847</v>
      </c>
    </row>
    <row r="3420" spans="1:20" x14ac:dyDescent="0.25">
      <c r="A3420">
        <v>6045952</v>
      </c>
      <c r="B3420" s="4" t="s">
        <v>2761</v>
      </c>
      <c r="C3420" s="2" t="s">
        <v>23040</v>
      </c>
      <c r="D3420" s="8">
        <v>9.23</v>
      </c>
      <c r="E3420" s="2">
        <v>1</v>
      </c>
      <c r="F3420" s="2" t="str">
        <f>VLOOKUP(Tabla1[[#This Row],[Código]],[1]DETALLE_TARIFA!$C$2:$I$7282,7,FALSE)</f>
        <v>MTR</v>
      </c>
      <c r="G3420" s="2" t="s">
        <v>26905</v>
      </c>
      <c r="H3420" s="2" t="s">
        <v>6196</v>
      </c>
      <c r="I3420" s="10" t="s">
        <v>18727</v>
      </c>
      <c r="J3420" s="2" t="str">
        <f>VLOOKUP(Tabla1[[#This Row],[Código]],[1]ARTICULOS!$B$2:$I$1048576,8,FALSE)</f>
        <v>KTS Sistemas para la ingeniería naval</v>
      </c>
      <c r="K3420" s="4">
        <v>4012196561971</v>
      </c>
      <c r="L3420" s="2">
        <v>2</v>
      </c>
      <c r="M3420" s="4">
        <v>4012196177301</v>
      </c>
      <c r="N3420" s="2" t="s">
        <v>26913</v>
      </c>
      <c r="O3420" s="2">
        <v>20</v>
      </c>
      <c r="P3420" s="4">
        <v>4012196665815</v>
      </c>
      <c r="Q3420" s="2" t="s">
        <v>26912</v>
      </c>
      <c r="R3420" s="2">
        <v>73089059</v>
      </c>
      <c r="S3420" s="9" t="s">
        <v>8997</v>
      </c>
      <c r="T3420" s="3" t="s">
        <v>12847</v>
      </c>
    </row>
    <row r="3421" spans="1:20" x14ac:dyDescent="0.25">
      <c r="A3421">
        <v>6045960</v>
      </c>
      <c r="B3421" s="4" t="s">
        <v>2762</v>
      </c>
      <c r="C3421" s="2" t="s">
        <v>23041</v>
      </c>
      <c r="D3421" s="8">
        <v>12.48</v>
      </c>
      <c r="E3421" s="2">
        <v>1</v>
      </c>
      <c r="F3421" s="2" t="str">
        <f>VLOOKUP(Tabla1[[#This Row],[Código]],[1]DETALLE_TARIFA!$C$2:$I$7282,7,FALSE)</f>
        <v>MTR</v>
      </c>
      <c r="G3421" s="2" t="s">
        <v>26905</v>
      </c>
      <c r="H3421" s="2" t="s">
        <v>6196</v>
      </c>
      <c r="I3421" s="10" t="s">
        <v>18727</v>
      </c>
      <c r="J3421" s="2" t="str">
        <f>VLOOKUP(Tabla1[[#This Row],[Código]],[1]ARTICULOS!$B$2:$I$1048576,8,FALSE)</f>
        <v>KTS Sistemas para la ingeniería naval</v>
      </c>
      <c r="K3421" s="4">
        <v>4012196562039</v>
      </c>
      <c r="L3421" s="2">
        <v>2</v>
      </c>
      <c r="M3421" s="4">
        <v>4012196177332</v>
      </c>
      <c r="N3421" s="2" t="s">
        <v>26913</v>
      </c>
      <c r="O3421" s="2">
        <v>20</v>
      </c>
      <c r="P3421" s="4">
        <v>4012196665822</v>
      </c>
      <c r="Q3421" s="2" t="s">
        <v>26912</v>
      </c>
      <c r="R3421" s="2">
        <v>73089059</v>
      </c>
      <c r="S3421" s="9" t="s">
        <v>8998</v>
      </c>
      <c r="T3421" s="3" t="s">
        <v>12847</v>
      </c>
    </row>
    <row r="3422" spans="1:20" x14ac:dyDescent="0.25">
      <c r="A3422">
        <v>6045979</v>
      </c>
      <c r="B3422" s="4" t="s">
        <v>2763</v>
      </c>
      <c r="C3422" s="2" t="s">
        <v>23042</v>
      </c>
      <c r="D3422" s="8">
        <v>13.11</v>
      </c>
      <c r="E3422" s="2">
        <v>1</v>
      </c>
      <c r="F3422" s="2" t="str">
        <f>VLOOKUP(Tabla1[[#This Row],[Código]],[1]DETALLE_TARIFA!$C$2:$I$7282,7,FALSE)</f>
        <v>MTR</v>
      </c>
      <c r="G3422" s="2" t="s">
        <v>26905</v>
      </c>
      <c r="H3422" s="2" t="s">
        <v>6196</v>
      </c>
      <c r="I3422" s="10" t="s">
        <v>18727</v>
      </c>
      <c r="J3422" s="2" t="str">
        <f>VLOOKUP(Tabla1[[#This Row],[Código]],[1]ARTICULOS!$B$2:$I$1048576,8,FALSE)</f>
        <v>KTS Sistemas para la ingeniería naval</v>
      </c>
      <c r="K3422" s="4">
        <v>4012196562091</v>
      </c>
      <c r="L3422" s="2">
        <v>2</v>
      </c>
      <c r="M3422" s="4">
        <v>4012196177349</v>
      </c>
      <c r="N3422" s="2" t="s">
        <v>26913</v>
      </c>
      <c r="O3422" s="2">
        <v>20</v>
      </c>
      <c r="P3422" s="4">
        <v>4012196665853</v>
      </c>
      <c r="Q3422" s="2" t="s">
        <v>26912</v>
      </c>
      <c r="R3422" s="2">
        <v>73089059</v>
      </c>
      <c r="S3422" s="9" t="s">
        <v>8999</v>
      </c>
      <c r="T3422" s="3" t="s">
        <v>12847</v>
      </c>
    </row>
    <row r="3423" spans="1:20" x14ac:dyDescent="0.25">
      <c r="A3423">
        <v>6045995</v>
      </c>
      <c r="B3423" s="4" t="s">
        <v>2764</v>
      </c>
      <c r="C3423" s="2" t="s">
        <v>23043</v>
      </c>
      <c r="D3423" s="8">
        <v>18.739999999999998</v>
      </c>
      <c r="E3423" s="2">
        <v>1</v>
      </c>
      <c r="F3423" s="2" t="str">
        <f>VLOOKUP(Tabla1[[#This Row],[Código]],[1]DETALLE_TARIFA!$C$2:$I$7282,7,FALSE)</f>
        <v>MTR</v>
      </c>
      <c r="G3423" s="2" t="s">
        <v>26905</v>
      </c>
      <c r="H3423" s="2" t="s">
        <v>6196</v>
      </c>
      <c r="I3423" s="10" t="s">
        <v>18727</v>
      </c>
      <c r="J3423" s="2" t="str">
        <f>VLOOKUP(Tabla1[[#This Row],[Código]],[1]ARTICULOS!$B$2:$I$1048576,8,FALSE)</f>
        <v>KTS Sistemas para la ingeniería naval</v>
      </c>
      <c r="K3423" s="4">
        <v>4012196562213</v>
      </c>
      <c r="L3423" s="2">
        <v>2</v>
      </c>
      <c r="M3423" s="4">
        <v>4012196177356</v>
      </c>
      <c r="N3423" s="2" t="s">
        <v>26913</v>
      </c>
      <c r="O3423" s="2">
        <v>4</v>
      </c>
      <c r="P3423" s="4">
        <v>4012196950386</v>
      </c>
      <c r="Q3423" s="2" t="s">
        <v>26912</v>
      </c>
      <c r="R3423" s="2">
        <v>73089059</v>
      </c>
      <c r="S3423" s="9" t="s">
        <v>9000</v>
      </c>
      <c r="T3423" s="3" t="s">
        <v>12847</v>
      </c>
    </row>
    <row r="3424" spans="1:20" x14ac:dyDescent="0.25">
      <c r="A3424">
        <v>6046002</v>
      </c>
      <c r="B3424" s="4" t="s">
        <v>2765</v>
      </c>
      <c r="C3424" s="2" t="s">
        <v>23044</v>
      </c>
      <c r="D3424" s="8">
        <v>22.56</v>
      </c>
      <c r="E3424" s="2">
        <v>1</v>
      </c>
      <c r="F3424" s="2" t="str">
        <f>VLOOKUP(Tabla1[[#This Row],[Código]],[1]DETALLE_TARIFA!$C$2:$I$7282,7,FALSE)</f>
        <v>MTR</v>
      </c>
      <c r="G3424" s="2" t="s">
        <v>26905</v>
      </c>
      <c r="H3424" s="2" t="s">
        <v>6196</v>
      </c>
      <c r="I3424" s="10" t="s">
        <v>18727</v>
      </c>
      <c r="J3424" s="2" t="str">
        <f>VLOOKUP(Tabla1[[#This Row],[Código]],[1]ARTICULOS!$B$2:$I$1048576,8,FALSE)</f>
        <v>KTS Sistemas para la ingeniería naval</v>
      </c>
      <c r="K3424" s="4">
        <v>4012196562275</v>
      </c>
      <c r="L3424" s="2">
        <v>2</v>
      </c>
      <c r="M3424" s="4">
        <v>4012196177363</v>
      </c>
      <c r="N3424" s="2" t="s">
        <v>26913</v>
      </c>
      <c r="O3424" s="2">
        <v>12</v>
      </c>
      <c r="P3424" s="4">
        <v>4012196704279</v>
      </c>
      <c r="Q3424" s="2" t="s">
        <v>26912</v>
      </c>
      <c r="R3424" s="2">
        <v>73089059</v>
      </c>
      <c r="S3424" s="9" t="s">
        <v>9001</v>
      </c>
      <c r="T3424" s="3" t="s">
        <v>12847</v>
      </c>
    </row>
    <row r="3425" spans="1:20" x14ac:dyDescent="0.25">
      <c r="A3425">
        <v>6046029</v>
      </c>
      <c r="B3425" s="4" t="s">
        <v>2766</v>
      </c>
      <c r="C3425" s="2" t="s">
        <v>23045</v>
      </c>
      <c r="D3425" s="8">
        <v>37.72</v>
      </c>
      <c r="E3425" s="2">
        <v>1</v>
      </c>
      <c r="F3425" s="2" t="str">
        <f>VLOOKUP(Tabla1[[#This Row],[Código]],[1]DETALLE_TARIFA!$C$2:$I$7282,7,FALSE)</f>
        <v>MTR</v>
      </c>
      <c r="G3425" s="2" t="s">
        <v>26905</v>
      </c>
      <c r="H3425" s="2" t="s">
        <v>6196</v>
      </c>
      <c r="I3425" s="10" t="s">
        <v>18727</v>
      </c>
      <c r="J3425" s="2" t="str">
        <f>VLOOKUP(Tabla1[[#This Row],[Código]],[1]ARTICULOS!$B$2:$I$1048576,8,FALSE)</f>
        <v>KTS Sistemas para la ingeniería naval</v>
      </c>
      <c r="K3425" s="4">
        <v>4012196562398</v>
      </c>
      <c r="L3425" s="2">
        <v>2</v>
      </c>
      <c r="M3425" s="4">
        <v>4012196177394</v>
      </c>
      <c r="N3425" s="2" t="s">
        <v>26913</v>
      </c>
      <c r="O3425" s="2">
        <v>4</v>
      </c>
      <c r="P3425" s="4">
        <v>4012196950430</v>
      </c>
      <c r="Q3425" s="2" t="s">
        <v>26912</v>
      </c>
      <c r="R3425" s="2">
        <v>73089059</v>
      </c>
      <c r="S3425" s="9" t="s">
        <v>9002</v>
      </c>
      <c r="T3425" s="3" t="s">
        <v>12847</v>
      </c>
    </row>
    <row r="3426" spans="1:20" x14ac:dyDescent="0.25">
      <c r="A3426">
        <v>6046379</v>
      </c>
      <c r="B3426" s="4" t="s">
        <v>2767</v>
      </c>
      <c r="C3426" s="2" t="s">
        <v>23046</v>
      </c>
      <c r="D3426" s="8">
        <v>49.92</v>
      </c>
      <c r="E3426" s="2">
        <v>1</v>
      </c>
      <c r="F3426" s="2" t="str">
        <f>VLOOKUP(Tabla1[[#This Row],[Código]],[1]DETALLE_TARIFA!$C$2:$I$7282,7,FALSE)</f>
        <v>MTR</v>
      </c>
      <c r="G3426" s="2" t="s">
        <v>26905</v>
      </c>
      <c r="H3426" s="2" t="s">
        <v>6196</v>
      </c>
      <c r="I3426" s="10" t="s">
        <v>18727</v>
      </c>
      <c r="J3426" s="2" t="str">
        <f>VLOOKUP(Tabla1[[#This Row],[Código]],[1]ARTICULOS!$B$2:$I$1048576,8,FALSE)</f>
        <v>KTS Sistemas para la ingeniería naval</v>
      </c>
      <c r="K3426" s="4">
        <v>4012196517312</v>
      </c>
      <c r="L3426" s="2">
        <v>2</v>
      </c>
      <c r="M3426" s="4">
        <v>4012196520374</v>
      </c>
      <c r="N3426" s="2" t="s">
        <v>26913</v>
      </c>
      <c r="O3426" s="2">
        <v>4</v>
      </c>
      <c r="P3426" s="4">
        <v>4012196950515</v>
      </c>
      <c r="Q3426" s="2" t="s">
        <v>26912</v>
      </c>
      <c r="R3426" s="2">
        <v>73089059</v>
      </c>
      <c r="S3426" s="9" t="s">
        <v>9003</v>
      </c>
      <c r="T3426" s="3" t="s">
        <v>12847</v>
      </c>
    </row>
    <row r="3427" spans="1:20" x14ac:dyDescent="0.25">
      <c r="A3427">
        <v>6047410</v>
      </c>
      <c r="B3427" s="4" t="s">
        <v>2768</v>
      </c>
      <c r="C3427" s="2" t="s">
        <v>23047</v>
      </c>
      <c r="D3427" s="8">
        <v>10.15</v>
      </c>
      <c r="E3427" s="2">
        <v>1</v>
      </c>
      <c r="F3427" s="2" t="str">
        <f>VLOOKUP(Tabla1[[#This Row],[Código]],[1]DETALLE_TARIFA!$C$2:$I$7282,7,FALSE)</f>
        <v>MTR</v>
      </c>
      <c r="G3427" s="2" t="s">
        <v>26905</v>
      </c>
      <c r="H3427" s="2" t="s">
        <v>6196</v>
      </c>
      <c r="I3427" s="10" t="s">
        <v>18728</v>
      </c>
      <c r="J3427" s="2" t="str">
        <f>VLOOKUP(Tabla1[[#This Row],[Código]],[1]ARTICULOS!$B$2:$I$1048576,8,FALSE)</f>
        <v>KTS Sistema RKS</v>
      </c>
      <c r="K3427" s="4">
        <v>4012196662104</v>
      </c>
      <c r="L3427" s="2">
        <v>3</v>
      </c>
      <c r="M3427" s="4">
        <v>4012196682058</v>
      </c>
      <c r="N3427" s="2" t="s">
        <v>26913</v>
      </c>
      <c r="O3427" s="2">
        <v>12</v>
      </c>
      <c r="P3427" s="4">
        <v>4012196682065</v>
      </c>
      <c r="Q3427" s="2" t="s">
        <v>26912</v>
      </c>
      <c r="R3427" s="2">
        <v>73089059</v>
      </c>
      <c r="S3427" s="9" t="s">
        <v>9004</v>
      </c>
      <c r="T3427" s="3" t="s">
        <v>12847</v>
      </c>
    </row>
    <row r="3428" spans="1:20" x14ac:dyDescent="0.25">
      <c r="A3428">
        <v>6047412</v>
      </c>
      <c r="B3428" s="4" t="s">
        <v>2769</v>
      </c>
      <c r="C3428" s="2" t="s">
        <v>23048</v>
      </c>
      <c r="D3428" s="8">
        <v>20.73</v>
      </c>
      <c r="E3428" s="2">
        <v>1</v>
      </c>
      <c r="F3428" s="2" t="str">
        <f>VLOOKUP(Tabla1[[#This Row],[Código]],[1]DETALLE_TARIFA!$C$2:$I$7282,7,FALSE)</f>
        <v>MTR</v>
      </c>
      <c r="G3428" s="2" t="s">
        <v>26905</v>
      </c>
      <c r="H3428" s="2" t="s">
        <v>6196</v>
      </c>
      <c r="I3428" s="10" t="s">
        <v>18728</v>
      </c>
      <c r="J3428" s="2" t="str">
        <f>VLOOKUP(Tabla1[[#This Row],[Código]],[1]ARTICULOS!$B$2:$I$1048576,8,FALSE)</f>
        <v>KTS Sistema RKS</v>
      </c>
      <c r="K3428" s="4">
        <v>4012196662142</v>
      </c>
      <c r="L3428" s="2">
        <v>3</v>
      </c>
      <c r="M3428" s="4">
        <v>4012196682072</v>
      </c>
      <c r="N3428" s="2" t="s">
        <v>26913</v>
      </c>
      <c r="O3428" s="2">
        <v>12</v>
      </c>
      <c r="P3428" s="4">
        <v>4012196682089</v>
      </c>
      <c r="Q3428" s="2" t="s">
        <v>26912</v>
      </c>
      <c r="R3428" s="2">
        <v>73089059</v>
      </c>
      <c r="S3428" s="9" t="s">
        <v>9005</v>
      </c>
      <c r="T3428" s="3" t="s">
        <v>12847</v>
      </c>
    </row>
    <row r="3429" spans="1:20" x14ac:dyDescent="0.25">
      <c r="A3429">
        <v>6047417</v>
      </c>
      <c r="B3429" s="4" t="s">
        <v>2770</v>
      </c>
      <c r="C3429" s="2" t="s">
        <v>23049</v>
      </c>
      <c r="D3429" s="8">
        <v>12.97</v>
      </c>
      <c r="E3429" s="2">
        <v>1</v>
      </c>
      <c r="F3429" s="2" t="str">
        <f>VLOOKUP(Tabla1[[#This Row],[Código]],[1]DETALLE_TARIFA!$C$2:$I$7282,7,FALSE)</f>
        <v>MTR</v>
      </c>
      <c r="G3429" s="2" t="s">
        <v>26905</v>
      </c>
      <c r="H3429" s="2" t="s">
        <v>6196</v>
      </c>
      <c r="I3429" s="10" t="s">
        <v>18728</v>
      </c>
      <c r="J3429" s="2" t="str">
        <f>VLOOKUP(Tabla1[[#This Row],[Código]],[1]ARTICULOS!$B$2:$I$1048576,8,FALSE)</f>
        <v>KTS Sistema RKS</v>
      </c>
      <c r="K3429" s="4">
        <v>4012195390848</v>
      </c>
      <c r="L3429" s="2">
        <v>3</v>
      </c>
      <c r="M3429" s="4">
        <v>4012196163854</v>
      </c>
      <c r="N3429" s="2" t="s">
        <v>26913</v>
      </c>
      <c r="O3429" s="2">
        <v>6</v>
      </c>
      <c r="P3429" s="4">
        <v>4012196666034</v>
      </c>
      <c r="Q3429" s="2" t="s">
        <v>26912</v>
      </c>
      <c r="R3429" s="2">
        <v>73089059</v>
      </c>
      <c r="S3429" s="9" t="s">
        <v>9006</v>
      </c>
      <c r="T3429" s="3" t="s">
        <v>12847</v>
      </c>
    </row>
    <row r="3430" spans="1:20" x14ac:dyDescent="0.25">
      <c r="A3430">
        <v>6047433</v>
      </c>
      <c r="B3430" s="4" t="s">
        <v>2771</v>
      </c>
      <c r="C3430" s="2" t="s">
        <v>23050</v>
      </c>
      <c r="D3430" s="8">
        <v>19.670000000000002</v>
      </c>
      <c r="E3430" s="2">
        <v>1</v>
      </c>
      <c r="F3430" s="2" t="str">
        <f>VLOOKUP(Tabla1[[#This Row],[Código]],[1]DETALLE_TARIFA!$C$2:$I$7282,7,FALSE)</f>
        <v>MTR</v>
      </c>
      <c r="G3430" s="2" t="s">
        <v>26905</v>
      </c>
      <c r="H3430" s="2" t="s">
        <v>6196</v>
      </c>
      <c r="I3430" s="10" t="s">
        <v>18728</v>
      </c>
      <c r="J3430" s="2" t="str">
        <f>VLOOKUP(Tabla1[[#This Row],[Código]],[1]ARTICULOS!$B$2:$I$1048576,8,FALSE)</f>
        <v>KTS Sistema RKS</v>
      </c>
      <c r="K3430" s="4">
        <v>4012195390855</v>
      </c>
      <c r="L3430" s="2">
        <v>3</v>
      </c>
      <c r="M3430" s="4">
        <v>4012196163861</v>
      </c>
      <c r="N3430" s="2" t="s">
        <v>26913</v>
      </c>
      <c r="O3430" s="2">
        <v>6</v>
      </c>
      <c r="P3430" s="4">
        <v>4012196666041</v>
      </c>
      <c r="Q3430" s="2" t="s">
        <v>26912</v>
      </c>
      <c r="R3430" s="2">
        <v>73089059</v>
      </c>
      <c r="S3430" s="9" t="s">
        <v>9007</v>
      </c>
      <c r="T3430" s="3" t="s">
        <v>12847</v>
      </c>
    </row>
    <row r="3431" spans="1:20" x14ac:dyDescent="0.25">
      <c r="A3431">
        <v>6047460</v>
      </c>
      <c r="B3431" s="4" t="s">
        <v>2772</v>
      </c>
      <c r="C3431" s="2" t="s">
        <v>23051</v>
      </c>
      <c r="D3431" s="8">
        <v>27.37</v>
      </c>
      <c r="E3431" s="2">
        <v>1</v>
      </c>
      <c r="F3431" s="2" t="str">
        <f>VLOOKUP(Tabla1[[#This Row],[Código]],[1]DETALLE_TARIFA!$C$2:$I$7282,7,FALSE)</f>
        <v>MTR</v>
      </c>
      <c r="G3431" s="2" t="s">
        <v>26905</v>
      </c>
      <c r="H3431" s="2" t="s">
        <v>6196</v>
      </c>
      <c r="I3431" s="10" t="s">
        <v>18728</v>
      </c>
      <c r="J3431" s="2" t="str">
        <f>VLOOKUP(Tabla1[[#This Row],[Código]],[1]ARTICULOS!$B$2:$I$1048576,8,FALSE)</f>
        <v>KTS Sistema RKS</v>
      </c>
      <c r="K3431" s="4">
        <v>4012195390862</v>
      </c>
      <c r="L3431" s="2">
        <v>3</v>
      </c>
      <c r="M3431" s="4">
        <v>4012196163908</v>
      </c>
      <c r="N3431" s="2" t="s">
        <v>26913</v>
      </c>
      <c r="O3431" s="2">
        <v>6</v>
      </c>
      <c r="P3431" s="4">
        <v>4012196666058</v>
      </c>
      <c r="Q3431" s="2" t="s">
        <v>26912</v>
      </c>
      <c r="R3431" s="2">
        <v>73089059</v>
      </c>
      <c r="S3431" s="9" t="s">
        <v>9008</v>
      </c>
      <c r="T3431" s="3" t="s">
        <v>12847</v>
      </c>
    </row>
    <row r="3432" spans="1:20" x14ac:dyDescent="0.25">
      <c r="A3432">
        <v>6047600</v>
      </c>
      <c r="B3432" s="4" t="s">
        <v>12516</v>
      </c>
      <c r="C3432" s="2" t="s">
        <v>23052</v>
      </c>
      <c r="D3432" s="8">
        <v>12.13</v>
      </c>
      <c r="E3432" s="2">
        <v>1</v>
      </c>
      <c r="F3432" s="2" t="str">
        <f>VLOOKUP(Tabla1[[#This Row],[Código]],[1]DETALLE_TARIFA!$C$2:$I$7282,7,FALSE)</f>
        <v>MTR</v>
      </c>
      <c r="G3432" s="2" t="s">
        <v>26905</v>
      </c>
      <c r="H3432" s="2" t="s">
        <v>6196</v>
      </c>
      <c r="I3432" s="10" t="s">
        <v>18728</v>
      </c>
      <c r="J3432" s="2" t="str">
        <f>VLOOKUP(Tabla1[[#This Row],[Código]],[1]ARTICULOS!$B$2:$I$1048576,8,FALSE)</f>
        <v>KTS Sistema RKS</v>
      </c>
      <c r="K3432" s="4">
        <v>4012196662159</v>
      </c>
      <c r="L3432" s="2">
        <v>3</v>
      </c>
      <c r="M3432" s="4">
        <v>4012196682096</v>
      </c>
      <c r="N3432" s="2" t="s">
        <v>26913</v>
      </c>
      <c r="O3432" s="2">
        <v>12</v>
      </c>
      <c r="P3432" s="4">
        <v>4012196682102</v>
      </c>
      <c r="Q3432" s="2" t="s">
        <v>26912</v>
      </c>
      <c r="R3432" s="2">
        <v>73089059</v>
      </c>
      <c r="S3432" s="9" t="s">
        <v>12729</v>
      </c>
      <c r="T3432" s="3" t="s">
        <v>12847</v>
      </c>
    </row>
    <row r="3433" spans="1:20" x14ac:dyDescent="0.25">
      <c r="A3433">
        <v>6047602</v>
      </c>
      <c r="B3433" s="4" t="s">
        <v>2773</v>
      </c>
      <c r="C3433" s="2" t="s">
        <v>23053</v>
      </c>
      <c r="D3433" s="8">
        <v>22.66</v>
      </c>
      <c r="E3433" s="2">
        <v>1</v>
      </c>
      <c r="F3433" s="2" t="str">
        <f>VLOOKUP(Tabla1[[#This Row],[Código]],[1]DETALLE_TARIFA!$C$2:$I$7282,7,FALSE)</f>
        <v>MTR</v>
      </c>
      <c r="G3433" s="2" t="s">
        <v>26905</v>
      </c>
      <c r="H3433" s="2" t="s">
        <v>6196</v>
      </c>
      <c r="I3433" s="10" t="s">
        <v>18728</v>
      </c>
      <c r="J3433" s="2" t="str">
        <f>VLOOKUP(Tabla1[[#This Row],[Código]],[1]ARTICULOS!$B$2:$I$1048576,8,FALSE)</f>
        <v>KTS Sistema RKS</v>
      </c>
      <c r="K3433" s="4">
        <v>4012196662166</v>
      </c>
      <c r="L3433" s="2">
        <v>3</v>
      </c>
      <c r="M3433" s="4">
        <v>4012196682119</v>
      </c>
      <c r="N3433" s="2" t="s">
        <v>26913</v>
      </c>
      <c r="O3433" s="2">
        <v>12</v>
      </c>
      <c r="P3433" s="4">
        <v>4012196682126</v>
      </c>
      <c r="Q3433" s="2" t="s">
        <v>26912</v>
      </c>
      <c r="R3433" s="2">
        <v>73089059</v>
      </c>
      <c r="S3433" s="9" t="s">
        <v>9009</v>
      </c>
      <c r="T3433" s="3" t="s">
        <v>12847</v>
      </c>
    </row>
    <row r="3434" spans="1:20" x14ac:dyDescent="0.25">
      <c r="A3434">
        <v>6047611</v>
      </c>
      <c r="B3434" s="4" t="s">
        <v>2774</v>
      </c>
      <c r="C3434" s="2" t="s">
        <v>23054</v>
      </c>
      <c r="D3434" s="8">
        <v>16.190000000000001</v>
      </c>
      <c r="E3434" s="2">
        <v>1</v>
      </c>
      <c r="F3434" s="2" t="str">
        <f>VLOOKUP(Tabla1[[#This Row],[Código]],[1]DETALLE_TARIFA!$C$2:$I$7282,7,FALSE)</f>
        <v>MTR</v>
      </c>
      <c r="G3434" s="2" t="s">
        <v>26905</v>
      </c>
      <c r="H3434" s="2" t="s">
        <v>6196</v>
      </c>
      <c r="I3434" s="10" t="s">
        <v>18728</v>
      </c>
      <c r="J3434" s="2" t="str">
        <f>VLOOKUP(Tabla1[[#This Row],[Código]],[1]ARTICULOS!$B$2:$I$1048576,8,FALSE)</f>
        <v>KTS Sistema RKS</v>
      </c>
      <c r="K3434" s="4">
        <v>4012195390879</v>
      </c>
      <c r="L3434" s="2">
        <v>3</v>
      </c>
      <c r="M3434" s="4">
        <v>4012196113996</v>
      </c>
      <c r="N3434" s="2" t="s">
        <v>26913</v>
      </c>
      <c r="O3434" s="2">
        <v>6</v>
      </c>
      <c r="P3434" s="4">
        <v>4012196666065</v>
      </c>
      <c r="Q3434" s="2" t="s">
        <v>26912</v>
      </c>
      <c r="R3434" s="2">
        <v>73089059</v>
      </c>
      <c r="S3434" s="9" t="s">
        <v>9010</v>
      </c>
      <c r="T3434" s="3" t="s">
        <v>12847</v>
      </c>
    </row>
    <row r="3435" spans="1:20" x14ac:dyDescent="0.25">
      <c r="A3435">
        <v>6047612</v>
      </c>
      <c r="B3435" s="4" t="s">
        <v>2775</v>
      </c>
      <c r="C3435" s="2" t="s">
        <v>23055</v>
      </c>
      <c r="D3435" s="8">
        <v>25.13</v>
      </c>
      <c r="E3435" s="2">
        <v>1</v>
      </c>
      <c r="F3435" s="2" t="str">
        <f>VLOOKUP(Tabla1[[#This Row],[Código]],[1]DETALLE_TARIFA!$C$2:$I$7282,7,FALSE)</f>
        <v>MTR</v>
      </c>
      <c r="G3435" s="2" t="s">
        <v>26905</v>
      </c>
      <c r="H3435" s="2" t="s">
        <v>6196</v>
      </c>
      <c r="I3435" s="10" t="s">
        <v>18728</v>
      </c>
      <c r="J3435" s="2" t="str">
        <f>VLOOKUP(Tabla1[[#This Row],[Código]],[1]ARTICULOS!$B$2:$I$1048576,8,FALSE)</f>
        <v>KTS Sistema RKS</v>
      </c>
      <c r="K3435" s="4">
        <v>4012195903895</v>
      </c>
      <c r="L3435" s="2">
        <v>3</v>
      </c>
      <c r="M3435" s="4">
        <v>4012196112661</v>
      </c>
      <c r="N3435" s="2" t="s">
        <v>26913</v>
      </c>
      <c r="O3435" s="2">
        <v>6</v>
      </c>
      <c r="P3435" s="4">
        <v>4012196666096</v>
      </c>
      <c r="Q3435" s="2" t="s">
        <v>26912</v>
      </c>
      <c r="R3435" s="2">
        <v>73089059</v>
      </c>
      <c r="S3435" s="9" t="s">
        <v>9011</v>
      </c>
      <c r="T3435" s="3" t="s">
        <v>12847</v>
      </c>
    </row>
    <row r="3436" spans="1:20" x14ac:dyDescent="0.25">
      <c r="A3436">
        <v>6047613</v>
      </c>
      <c r="B3436" s="4" t="s">
        <v>2776</v>
      </c>
      <c r="C3436" s="2" t="s">
        <v>23056</v>
      </c>
      <c r="D3436" s="8">
        <v>74.83</v>
      </c>
      <c r="E3436" s="2">
        <v>1</v>
      </c>
      <c r="F3436" s="2" t="str">
        <f>VLOOKUP(Tabla1[[#This Row],[Código]],[1]DETALLE_TARIFA!$C$2:$I$7282,7,FALSE)</f>
        <v>MTR</v>
      </c>
      <c r="G3436" s="2" t="s">
        <v>26905</v>
      </c>
      <c r="H3436" s="2" t="s">
        <v>6196</v>
      </c>
      <c r="I3436" s="10" t="s">
        <v>18728</v>
      </c>
      <c r="J3436" s="2" t="str">
        <f>VLOOKUP(Tabla1[[#This Row],[Código]],[1]ARTICULOS!$B$2:$I$1048576,8,FALSE)</f>
        <v>KTS Sistema RKS</v>
      </c>
      <c r="K3436" s="4">
        <v>4012195706083</v>
      </c>
      <c r="L3436" s="2">
        <v>3</v>
      </c>
      <c r="M3436" s="4">
        <v>4012196163915</v>
      </c>
      <c r="N3436" s="2" t="s">
        <v>26913</v>
      </c>
      <c r="O3436" s="2">
        <v>6</v>
      </c>
      <c r="P3436" s="4">
        <v>4012196666102</v>
      </c>
      <c r="Q3436" s="2" t="s">
        <v>26912</v>
      </c>
      <c r="R3436" s="2">
        <v>73089059</v>
      </c>
      <c r="S3436" s="9" t="s">
        <v>9012</v>
      </c>
      <c r="T3436" s="3" t="s">
        <v>12847</v>
      </c>
    </row>
    <row r="3437" spans="1:20" x14ac:dyDescent="0.25">
      <c r="A3437">
        <v>6047614</v>
      </c>
      <c r="B3437" s="4" t="s">
        <v>2777</v>
      </c>
      <c r="C3437" s="2" t="s">
        <v>23057</v>
      </c>
      <c r="D3437" s="8">
        <v>82.1</v>
      </c>
      <c r="E3437" s="2">
        <v>1</v>
      </c>
      <c r="F3437" s="2" t="str">
        <f>VLOOKUP(Tabla1[[#This Row],[Código]],[1]DETALLE_TARIFA!$C$2:$I$7282,7,FALSE)</f>
        <v>MTR</v>
      </c>
      <c r="G3437" s="2" t="s">
        <v>26905</v>
      </c>
      <c r="H3437" s="2" t="s">
        <v>6196</v>
      </c>
      <c r="I3437" s="10" t="s">
        <v>18728</v>
      </c>
      <c r="J3437" s="2" t="str">
        <f>VLOOKUP(Tabla1[[#This Row],[Código]],[1]ARTICULOS!$B$2:$I$1048576,8,FALSE)</f>
        <v>KTS Sistema RKS</v>
      </c>
      <c r="K3437" s="4">
        <v>4012195706113</v>
      </c>
      <c r="L3437" s="2">
        <v>3</v>
      </c>
      <c r="M3437" s="4">
        <v>4012196163960</v>
      </c>
      <c r="N3437" s="2" t="s">
        <v>26913</v>
      </c>
      <c r="O3437" s="2">
        <v>6</v>
      </c>
      <c r="P3437" s="4">
        <v>4012196666119</v>
      </c>
      <c r="Q3437" s="2" t="s">
        <v>26912</v>
      </c>
      <c r="R3437" s="2">
        <v>73089059</v>
      </c>
      <c r="S3437" s="9" t="s">
        <v>9013</v>
      </c>
      <c r="T3437" s="3" t="s">
        <v>12847</v>
      </c>
    </row>
    <row r="3438" spans="1:20" x14ac:dyDescent="0.25">
      <c r="A3438">
        <v>6047630</v>
      </c>
      <c r="B3438" s="4" t="s">
        <v>2778</v>
      </c>
      <c r="C3438" s="2" t="s">
        <v>23058</v>
      </c>
      <c r="D3438" s="8">
        <v>19.77</v>
      </c>
      <c r="E3438" s="2">
        <v>1</v>
      </c>
      <c r="F3438" s="2" t="str">
        <f>VLOOKUP(Tabla1[[#This Row],[Código]],[1]DETALLE_TARIFA!$C$2:$I$7282,7,FALSE)</f>
        <v>MTR</v>
      </c>
      <c r="G3438" s="2" t="s">
        <v>26905</v>
      </c>
      <c r="H3438" s="2" t="s">
        <v>6196</v>
      </c>
      <c r="I3438" s="10" t="s">
        <v>18728</v>
      </c>
      <c r="J3438" s="2" t="str">
        <f>VLOOKUP(Tabla1[[#This Row],[Código]],[1]ARTICULOS!$B$2:$I$1048576,8,FALSE)</f>
        <v>KTS Sistema RKS</v>
      </c>
      <c r="K3438" s="4">
        <v>4012195391197</v>
      </c>
      <c r="L3438" s="2">
        <v>3</v>
      </c>
      <c r="M3438" s="4">
        <v>4012196114009</v>
      </c>
      <c r="N3438" s="2" t="s">
        <v>26913</v>
      </c>
      <c r="O3438" s="2">
        <v>6</v>
      </c>
      <c r="P3438" s="4">
        <v>4012196666126</v>
      </c>
      <c r="Q3438" s="2" t="s">
        <v>26912</v>
      </c>
      <c r="R3438" s="2">
        <v>73089059</v>
      </c>
      <c r="S3438" s="9" t="s">
        <v>9014</v>
      </c>
      <c r="T3438" s="3" t="s">
        <v>12847</v>
      </c>
    </row>
    <row r="3439" spans="1:20" x14ac:dyDescent="0.25">
      <c r="A3439">
        <v>6047631</v>
      </c>
      <c r="B3439" s="4" t="s">
        <v>2779</v>
      </c>
      <c r="C3439" s="2" t="s">
        <v>23059</v>
      </c>
      <c r="D3439" s="8">
        <v>32.090000000000003</v>
      </c>
      <c r="E3439" s="2">
        <v>1</v>
      </c>
      <c r="F3439" s="2" t="str">
        <f>VLOOKUP(Tabla1[[#This Row],[Código]],[1]DETALLE_TARIFA!$C$2:$I$7282,7,FALSE)</f>
        <v>MTR</v>
      </c>
      <c r="G3439" s="2" t="s">
        <v>26905</v>
      </c>
      <c r="H3439" s="2" t="s">
        <v>6196</v>
      </c>
      <c r="I3439" s="10" t="s">
        <v>18728</v>
      </c>
      <c r="J3439" s="2" t="str">
        <f>VLOOKUP(Tabla1[[#This Row],[Código]],[1]ARTICULOS!$B$2:$I$1048576,8,FALSE)</f>
        <v>KTS Sistema RKS</v>
      </c>
      <c r="K3439" s="4">
        <v>4012195903901</v>
      </c>
      <c r="L3439" s="2">
        <v>3</v>
      </c>
      <c r="M3439" s="4">
        <v>4012196112678</v>
      </c>
      <c r="N3439" s="2" t="s">
        <v>26913</v>
      </c>
      <c r="O3439" s="2">
        <v>6</v>
      </c>
      <c r="P3439" s="4">
        <v>4012196666157</v>
      </c>
      <c r="Q3439" s="2" t="s">
        <v>26912</v>
      </c>
      <c r="R3439" s="2">
        <v>73089059</v>
      </c>
      <c r="S3439" s="9" t="s">
        <v>9015</v>
      </c>
      <c r="T3439" s="3" t="s">
        <v>12847</v>
      </c>
    </row>
    <row r="3440" spans="1:20" x14ac:dyDescent="0.25">
      <c r="A3440">
        <v>6047633</v>
      </c>
      <c r="B3440" s="4" t="s">
        <v>2780</v>
      </c>
      <c r="C3440" s="2" t="s">
        <v>23060</v>
      </c>
      <c r="D3440" s="8">
        <v>101.45</v>
      </c>
      <c r="E3440" s="2">
        <v>1</v>
      </c>
      <c r="F3440" s="2" t="str">
        <f>VLOOKUP(Tabla1[[#This Row],[Código]],[1]DETALLE_TARIFA!$C$2:$I$7282,7,FALSE)</f>
        <v>MTR</v>
      </c>
      <c r="G3440" s="2" t="s">
        <v>26905</v>
      </c>
      <c r="H3440" s="2" t="s">
        <v>6196</v>
      </c>
      <c r="I3440" s="10" t="s">
        <v>18728</v>
      </c>
      <c r="J3440" s="2" t="str">
        <f>VLOOKUP(Tabla1[[#This Row],[Código]],[1]ARTICULOS!$B$2:$I$1048576,8,FALSE)</f>
        <v>KTS Sistema RKS</v>
      </c>
      <c r="K3440" s="4">
        <v>4012195706137</v>
      </c>
      <c r="L3440" s="2">
        <v>3</v>
      </c>
      <c r="M3440" s="4">
        <v>4012196163984</v>
      </c>
      <c r="N3440" s="2" t="s">
        <v>26913</v>
      </c>
      <c r="O3440" s="2">
        <v>6</v>
      </c>
      <c r="P3440" s="4">
        <v>4012196666171</v>
      </c>
      <c r="Q3440" s="2" t="s">
        <v>26912</v>
      </c>
      <c r="R3440" s="2">
        <v>73089059</v>
      </c>
      <c r="S3440" s="9" t="s">
        <v>9016</v>
      </c>
      <c r="T3440" s="3" t="s">
        <v>12847</v>
      </c>
    </row>
    <row r="3441" spans="1:20" x14ac:dyDescent="0.25">
      <c r="A3441">
        <v>6047638</v>
      </c>
      <c r="B3441" s="4" t="s">
        <v>2781</v>
      </c>
      <c r="C3441" s="2" t="s">
        <v>23061</v>
      </c>
      <c r="D3441" s="8">
        <v>23.64</v>
      </c>
      <c r="E3441" s="2">
        <v>1</v>
      </c>
      <c r="F3441" s="2" t="str">
        <f>VLOOKUP(Tabla1[[#This Row],[Código]],[1]DETALLE_TARIFA!$C$2:$I$7282,7,FALSE)</f>
        <v>MTR</v>
      </c>
      <c r="G3441" s="2" t="s">
        <v>26905</v>
      </c>
      <c r="H3441" s="2" t="s">
        <v>6196</v>
      </c>
      <c r="I3441" s="10" t="s">
        <v>18728</v>
      </c>
      <c r="J3441" s="2" t="str">
        <f>VLOOKUP(Tabla1[[#This Row],[Código]],[1]ARTICULOS!$B$2:$I$1048576,8,FALSE)</f>
        <v>KTS Sistema RKS</v>
      </c>
      <c r="K3441" s="4">
        <v>4012195391203</v>
      </c>
      <c r="L3441" s="2">
        <v>3</v>
      </c>
      <c r="M3441" s="4">
        <v>4012196114030</v>
      </c>
      <c r="N3441" s="2" t="s">
        <v>26913</v>
      </c>
      <c r="O3441" s="2">
        <v>6</v>
      </c>
      <c r="P3441" s="4">
        <v>4012196666188</v>
      </c>
      <c r="Q3441" s="2" t="s">
        <v>26912</v>
      </c>
      <c r="R3441" s="2">
        <v>73089059</v>
      </c>
      <c r="S3441" s="9" t="s">
        <v>9017</v>
      </c>
      <c r="T3441" s="3" t="s">
        <v>12847</v>
      </c>
    </row>
    <row r="3442" spans="1:20" x14ac:dyDescent="0.25">
      <c r="A3442">
        <v>6047639</v>
      </c>
      <c r="B3442" s="4" t="s">
        <v>2782</v>
      </c>
      <c r="C3442" s="2" t="s">
        <v>23062</v>
      </c>
      <c r="D3442" s="8">
        <v>38.049999999999997</v>
      </c>
      <c r="E3442" s="2">
        <v>1</v>
      </c>
      <c r="F3442" s="2" t="str">
        <f>VLOOKUP(Tabla1[[#This Row],[Código]],[1]DETALLE_TARIFA!$C$2:$I$7282,7,FALSE)</f>
        <v>MTR</v>
      </c>
      <c r="G3442" s="2" t="s">
        <v>26905</v>
      </c>
      <c r="H3442" s="2" t="s">
        <v>6196</v>
      </c>
      <c r="I3442" s="10" t="s">
        <v>18728</v>
      </c>
      <c r="J3442" s="2" t="str">
        <f>VLOOKUP(Tabla1[[#This Row],[Código]],[1]ARTICULOS!$B$2:$I$1048576,8,FALSE)</f>
        <v>KTS Sistema RKS</v>
      </c>
      <c r="K3442" s="4">
        <v>4012195903932</v>
      </c>
      <c r="L3442" s="2">
        <v>3</v>
      </c>
      <c r="M3442" s="4">
        <v>4012196112722</v>
      </c>
      <c r="N3442" s="2" t="s">
        <v>26913</v>
      </c>
      <c r="O3442" s="2">
        <v>6</v>
      </c>
      <c r="P3442" s="4">
        <v>4012196666218</v>
      </c>
      <c r="Q3442" s="2" t="s">
        <v>26912</v>
      </c>
      <c r="R3442" s="2">
        <v>73089059</v>
      </c>
      <c r="S3442" s="9" t="s">
        <v>9018</v>
      </c>
      <c r="T3442" s="3" t="s">
        <v>12847</v>
      </c>
    </row>
    <row r="3443" spans="1:20" x14ac:dyDescent="0.25">
      <c r="A3443">
        <v>6047640</v>
      </c>
      <c r="B3443" s="4" t="s">
        <v>2783</v>
      </c>
      <c r="C3443" s="2" t="s">
        <v>23063</v>
      </c>
      <c r="D3443" s="8">
        <v>108.42</v>
      </c>
      <c r="E3443" s="2">
        <v>1</v>
      </c>
      <c r="F3443" s="2" t="str">
        <f>VLOOKUP(Tabla1[[#This Row],[Código]],[1]DETALLE_TARIFA!$C$2:$I$7282,7,FALSE)</f>
        <v>MTR</v>
      </c>
      <c r="G3443" s="2" t="s">
        <v>26905</v>
      </c>
      <c r="H3443" s="2" t="s">
        <v>6196</v>
      </c>
      <c r="I3443" s="10" t="s">
        <v>18728</v>
      </c>
      <c r="J3443" s="2" t="str">
        <f>VLOOKUP(Tabla1[[#This Row],[Código]],[1]ARTICULOS!$B$2:$I$1048576,8,FALSE)</f>
        <v>KTS Sistema RKS</v>
      </c>
      <c r="K3443" s="4">
        <v>4012195706144</v>
      </c>
      <c r="L3443" s="2">
        <v>3</v>
      </c>
      <c r="M3443" s="4">
        <v>4012196164004</v>
      </c>
      <c r="N3443" s="2" t="s">
        <v>26913</v>
      </c>
      <c r="O3443" s="2">
        <v>6</v>
      </c>
      <c r="P3443" s="4">
        <v>4012196666225</v>
      </c>
      <c r="Q3443" s="2" t="s">
        <v>26912</v>
      </c>
      <c r="R3443" s="2">
        <v>73089059</v>
      </c>
      <c r="S3443" s="9" t="s">
        <v>9019</v>
      </c>
      <c r="T3443" s="3" t="s">
        <v>12847</v>
      </c>
    </row>
    <row r="3444" spans="1:20" x14ac:dyDescent="0.25">
      <c r="A3444">
        <v>6047641</v>
      </c>
      <c r="B3444" s="4" t="s">
        <v>2784</v>
      </c>
      <c r="C3444" s="2" t="s">
        <v>23064</v>
      </c>
      <c r="D3444" s="8">
        <v>126.25</v>
      </c>
      <c r="E3444" s="2">
        <v>1</v>
      </c>
      <c r="F3444" s="2" t="str">
        <f>VLOOKUP(Tabla1[[#This Row],[Código]],[1]DETALLE_TARIFA!$C$2:$I$7282,7,FALSE)</f>
        <v>MTR</v>
      </c>
      <c r="G3444" s="2" t="s">
        <v>26905</v>
      </c>
      <c r="H3444" s="2" t="s">
        <v>6196</v>
      </c>
      <c r="I3444" s="10" t="s">
        <v>18728</v>
      </c>
      <c r="J3444" s="2" t="str">
        <f>VLOOKUP(Tabla1[[#This Row],[Código]],[1]ARTICULOS!$B$2:$I$1048576,8,FALSE)</f>
        <v>KTS Sistema RKS</v>
      </c>
      <c r="K3444" s="4">
        <v>4012195706175</v>
      </c>
      <c r="L3444" s="2">
        <v>3</v>
      </c>
      <c r="M3444" s="4">
        <v>4012196164011</v>
      </c>
      <c r="N3444" s="2" t="s">
        <v>26913</v>
      </c>
      <c r="O3444" s="2">
        <v>6</v>
      </c>
      <c r="P3444" s="4">
        <v>4012196666232</v>
      </c>
      <c r="Q3444" s="2" t="s">
        <v>26912</v>
      </c>
      <c r="R3444" s="2">
        <v>73089059</v>
      </c>
      <c r="S3444" s="9" t="s">
        <v>9020</v>
      </c>
      <c r="T3444" s="3" t="s">
        <v>12847</v>
      </c>
    </row>
    <row r="3445" spans="1:20" x14ac:dyDescent="0.25">
      <c r="A3445">
        <v>6047654</v>
      </c>
      <c r="B3445" s="4" t="s">
        <v>2785</v>
      </c>
      <c r="C3445" s="2" t="s">
        <v>23065</v>
      </c>
      <c r="D3445" s="8">
        <v>35.020000000000003</v>
      </c>
      <c r="E3445" s="2">
        <v>1</v>
      </c>
      <c r="F3445" s="2" t="str">
        <f>VLOOKUP(Tabla1[[#This Row],[Código]],[1]DETALLE_TARIFA!$C$2:$I$7282,7,FALSE)</f>
        <v>MTR</v>
      </c>
      <c r="G3445" s="2" t="s">
        <v>26905</v>
      </c>
      <c r="H3445" s="2" t="s">
        <v>6196</v>
      </c>
      <c r="I3445" s="10" t="s">
        <v>18728</v>
      </c>
      <c r="J3445" s="2" t="str">
        <f>VLOOKUP(Tabla1[[#This Row],[Código]],[1]ARTICULOS!$B$2:$I$1048576,8,FALSE)</f>
        <v>KTS Sistema RKS</v>
      </c>
      <c r="K3445" s="4">
        <v>4012195391210</v>
      </c>
      <c r="L3445" s="2">
        <v>3</v>
      </c>
      <c r="M3445" s="4">
        <v>4012196114047</v>
      </c>
      <c r="N3445" s="2" t="s">
        <v>26913</v>
      </c>
      <c r="O3445" s="2">
        <v>6</v>
      </c>
      <c r="P3445" s="4">
        <v>4012196666249</v>
      </c>
      <c r="Q3445" s="2" t="s">
        <v>26912</v>
      </c>
      <c r="R3445" s="2">
        <v>73089059</v>
      </c>
      <c r="S3445" s="9" t="s">
        <v>9021</v>
      </c>
      <c r="T3445" s="3" t="s">
        <v>12847</v>
      </c>
    </row>
    <row r="3446" spans="1:20" x14ac:dyDescent="0.25">
      <c r="A3446">
        <v>6047655</v>
      </c>
      <c r="B3446" s="4" t="s">
        <v>2786</v>
      </c>
      <c r="C3446" s="2" t="s">
        <v>23066</v>
      </c>
      <c r="D3446" s="8">
        <v>50.52</v>
      </c>
      <c r="E3446" s="2">
        <v>1</v>
      </c>
      <c r="F3446" s="2" t="str">
        <f>VLOOKUP(Tabla1[[#This Row],[Código]],[1]DETALLE_TARIFA!$C$2:$I$7282,7,FALSE)</f>
        <v>MTR</v>
      </c>
      <c r="G3446" s="2" t="s">
        <v>26905</v>
      </c>
      <c r="H3446" s="2" t="s">
        <v>6196</v>
      </c>
      <c r="I3446" s="10" t="s">
        <v>18728</v>
      </c>
      <c r="J3446" s="2" t="str">
        <f>VLOOKUP(Tabla1[[#This Row],[Código]],[1]ARTICULOS!$B$2:$I$1048576,8,FALSE)</f>
        <v>KTS Sistema RKS</v>
      </c>
      <c r="K3446" s="4">
        <v>4012195903949</v>
      </c>
      <c r="L3446" s="2">
        <v>3</v>
      </c>
      <c r="M3446" s="4">
        <v>4012196114399</v>
      </c>
      <c r="N3446" s="2" t="s">
        <v>26913</v>
      </c>
      <c r="O3446" s="2">
        <v>6</v>
      </c>
      <c r="P3446" s="4">
        <v>4012196666270</v>
      </c>
      <c r="Q3446" s="2" t="s">
        <v>26912</v>
      </c>
      <c r="R3446" s="2">
        <v>73089059</v>
      </c>
      <c r="S3446" s="9" t="s">
        <v>9022</v>
      </c>
      <c r="T3446" s="3" t="s">
        <v>12847</v>
      </c>
    </row>
    <row r="3447" spans="1:20" x14ac:dyDescent="0.25">
      <c r="A3447">
        <v>6047656</v>
      </c>
      <c r="B3447" s="4" t="s">
        <v>2787</v>
      </c>
      <c r="C3447" s="2" t="s">
        <v>23067</v>
      </c>
      <c r="D3447" s="8">
        <v>140.54</v>
      </c>
      <c r="E3447" s="2">
        <v>1</v>
      </c>
      <c r="F3447" s="2" t="str">
        <f>VLOOKUP(Tabla1[[#This Row],[Código]],[1]DETALLE_TARIFA!$C$2:$I$7282,7,FALSE)</f>
        <v>MTR</v>
      </c>
      <c r="G3447" s="2" t="s">
        <v>26905</v>
      </c>
      <c r="H3447" s="2" t="s">
        <v>6196</v>
      </c>
      <c r="I3447" s="10" t="s">
        <v>18728</v>
      </c>
      <c r="J3447" s="2" t="str">
        <f>VLOOKUP(Tabla1[[#This Row],[Código]],[1]ARTICULOS!$B$2:$I$1048576,8,FALSE)</f>
        <v>KTS Sistema RKS</v>
      </c>
      <c r="K3447" s="4">
        <v>4012195706182</v>
      </c>
      <c r="L3447" s="2">
        <v>3</v>
      </c>
      <c r="M3447" s="4">
        <v>4012196164028</v>
      </c>
      <c r="N3447" s="2" t="s">
        <v>26913</v>
      </c>
      <c r="O3447" s="2">
        <v>6</v>
      </c>
      <c r="P3447" s="4">
        <v>4012196666287</v>
      </c>
      <c r="Q3447" s="2" t="s">
        <v>26912</v>
      </c>
      <c r="R3447" s="2">
        <v>73089059</v>
      </c>
      <c r="S3447" s="9" t="s">
        <v>9023</v>
      </c>
      <c r="T3447" s="3" t="s">
        <v>12847</v>
      </c>
    </row>
    <row r="3448" spans="1:20" x14ac:dyDescent="0.25">
      <c r="A3448">
        <v>6047657</v>
      </c>
      <c r="B3448" s="4" t="s">
        <v>2788</v>
      </c>
      <c r="C3448" s="2" t="s">
        <v>23068</v>
      </c>
      <c r="D3448" s="8">
        <v>204.99</v>
      </c>
      <c r="E3448" s="2">
        <v>1</v>
      </c>
      <c r="F3448" s="2" t="str">
        <f>VLOOKUP(Tabla1[[#This Row],[Código]],[1]DETALLE_TARIFA!$C$2:$I$7282,7,FALSE)</f>
        <v>MTR</v>
      </c>
      <c r="G3448" s="2" t="s">
        <v>26905</v>
      </c>
      <c r="H3448" s="2" t="s">
        <v>6196</v>
      </c>
      <c r="I3448" s="10" t="s">
        <v>18728</v>
      </c>
      <c r="J3448" s="2" t="str">
        <f>VLOOKUP(Tabla1[[#This Row],[Código]],[1]ARTICULOS!$B$2:$I$1048576,8,FALSE)</f>
        <v>KTS Sistema RKS</v>
      </c>
      <c r="K3448" s="4">
        <v>4012195706199</v>
      </c>
      <c r="L3448" s="2">
        <v>3</v>
      </c>
      <c r="M3448" s="4">
        <v>4012196164035</v>
      </c>
      <c r="N3448" s="2" t="s">
        <v>26913</v>
      </c>
      <c r="O3448" s="2">
        <v>6</v>
      </c>
      <c r="P3448" s="4">
        <v>4012196666294</v>
      </c>
      <c r="Q3448" s="2" t="s">
        <v>26912</v>
      </c>
      <c r="R3448" s="2">
        <v>73089059</v>
      </c>
      <c r="S3448" s="9" t="s">
        <v>9024</v>
      </c>
      <c r="T3448" s="3" t="s">
        <v>12847</v>
      </c>
    </row>
    <row r="3449" spans="1:20" x14ac:dyDescent="0.25">
      <c r="A3449">
        <v>6047689</v>
      </c>
      <c r="B3449" s="4" t="s">
        <v>2789</v>
      </c>
      <c r="C3449" s="2" t="s">
        <v>23069</v>
      </c>
      <c r="D3449" s="8">
        <v>51.13</v>
      </c>
      <c r="E3449" s="2">
        <v>1</v>
      </c>
      <c r="F3449" s="2" t="str">
        <f>VLOOKUP(Tabla1[[#This Row],[Código]],[1]DETALLE_TARIFA!$C$2:$I$7282,7,FALSE)</f>
        <v>MTR</v>
      </c>
      <c r="G3449" s="2" t="s">
        <v>26905</v>
      </c>
      <c r="H3449" s="2" t="s">
        <v>6196</v>
      </c>
      <c r="I3449" s="10" t="s">
        <v>18728</v>
      </c>
      <c r="J3449" s="2" t="str">
        <f>VLOOKUP(Tabla1[[#This Row],[Código]],[1]ARTICULOS!$B$2:$I$1048576,8,FALSE)</f>
        <v>KTS Sistema RKS</v>
      </c>
      <c r="K3449" s="4">
        <v>4012195391227</v>
      </c>
      <c r="L3449" s="2">
        <v>3</v>
      </c>
      <c r="M3449" s="4">
        <v>4012196114054</v>
      </c>
      <c r="N3449" s="2" t="s">
        <v>26913</v>
      </c>
      <c r="O3449" s="2">
        <v>6</v>
      </c>
      <c r="P3449" s="4">
        <v>4012196666300</v>
      </c>
      <c r="Q3449" s="2" t="s">
        <v>26912</v>
      </c>
      <c r="R3449" s="2">
        <v>73089059</v>
      </c>
      <c r="S3449" s="9" t="s">
        <v>9025</v>
      </c>
      <c r="T3449" s="3" t="s">
        <v>12847</v>
      </c>
    </row>
    <row r="3450" spans="1:20" x14ac:dyDescent="0.25">
      <c r="A3450">
        <v>6047690</v>
      </c>
      <c r="B3450" s="4" t="s">
        <v>2790</v>
      </c>
      <c r="C3450" s="2" t="s">
        <v>23070</v>
      </c>
      <c r="D3450" s="8">
        <v>69.849999999999994</v>
      </c>
      <c r="E3450" s="2">
        <v>1</v>
      </c>
      <c r="F3450" s="2" t="str">
        <f>VLOOKUP(Tabla1[[#This Row],[Código]],[1]DETALLE_TARIFA!$C$2:$I$7282,7,FALSE)</f>
        <v>MTR</v>
      </c>
      <c r="G3450" s="2" t="s">
        <v>26905</v>
      </c>
      <c r="H3450" s="2" t="s">
        <v>6196</v>
      </c>
      <c r="I3450" s="10" t="s">
        <v>18728</v>
      </c>
      <c r="J3450" s="2" t="str">
        <f>VLOOKUP(Tabla1[[#This Row],[Código]],[1]ARTICULOS!$B$2:$I$1048576,8,FALSE)</f>
        <v>KTS Sistema RKS</v>
      </c>
      <c r="K3450" s="4">
        <v>4012195903956</v>
      </c>
      <c r="L3450" s="2">
        <v>3</v>
      </c>
      <c r="M3450" s="4">
        <v>4012196112746</v>
      </c>
      <c r="N3450" s="2" t="s">
        <v>26913</v>
      </c>
      <c r="O3450" s="2">
        <v>6</v>
      </c>
      <c r="P3450" s="4">
        <v>4012196666317</v>
      </c>
      <c r="Q3450" s="2" t="s">
        <v>26912</v>
      </c>
      <c r="R3450" s="2">
        <v>73089059</v>
      </c>
      <c r="S3450" s="9" t="s">
        <v>9026</v>
      </c>
      <c r="T3450" s="3" t="s">
        <v>12847</v>
      </c>
    </row>
    <row r="3451" spans="1:20" x14ac:dyDescent="0.25">
      <c r="A3451">
        <v>6047691</v>
      </c>
      <c r="B3451" s="4" t="s">
        <v>2791</v>
      </c>
      <c r="C3451" s="2" t="s">
        <v>23071</v>
      </c>
      <c r="D3451" s="8">
        <v>194.08</v>
      </c>
      <c r="E3451" s="2">
        <v>1</v>
      </c>
      <c r="F3451" s="2" t="str">
        <f>VLOOKUP(Tabla1[[#This Row],[Código]],[1]DETALLE_TARIFA!$C$2:$I$7282,7,FALSE)</f>
        <v>MTR</v>
      </c>
      <c r="G3451" s="2" t="s">
        <v>26905</v>
      </c>
      <c r="H3451" s="2" t="s">
        <v>6196</v>
      </c>
      <c r="I3451" s="10" t="s">
        <v>18728</v>
      </c>
      <c r="J3451" s="2" t="str">
        <f>VLOOKUP(Tabla1[[#This Row],[Código]],[1]ARTICULOS!$B$2:$I$1048576,8,FALSE)</f>
        <v>KTS Sistema RKS</v>
      </c>
      <c r="K3451" s="4">
        <v>4012195706205</v>
      </c>
      <c r="L3451" s="2">
        <v>3</v>
      </c>
      <c r="M3451" s="4">
        <v>4012196164042</v>
      </c>
      <c r="N3451" s="2" t="s">
        <v>26913</v>
      </c>
      <c r="O3451" s="2">
        <v>6</v>
      </c>
      <c r="P3451" s="4">
        <v>4012196666324</v>
      </c>
      <c r="Q3451" s="2" t="s">
        <v>26912</v>
      </c>
      <c r="R3451" s="2">
        <v>73089059</v>
      </c>
      <c r="S3451" s="9" t="s">
        <v>9027</v>
      </c>
      <c r="T3451" s="3" t="s">
        <v>12847</v>
      </c>
    </row>
    <row r="3452" spans="1:20" x14ac:dyDescent="0.25">
      <c r="A3452">
        <v>6047692</v>
      </c>
      <c r="B3452" s="4" t="s">
        <v>2792</v>
      </c>
      <c r="C3452" s="2" t="s">
        <v>23072</v>
      </c>
      <c r="D3452" s="8">
        <v>204.99</v>
      </c>
      <c r="E3452" s="2">
        <v>1</v>
      </c>
      <c r="F3452" s="2" t="str">
        <f>VLOOKUP(Tabla1[[#This Row],[Código]],[1]DETALLE_TARIFA!$C$2:$I$7282,7,FALSE)</f>
        <v>MTR</v>
      </c>
      <c r="G3452" s="2" t="s">
        <v>26905</v>
      </c>
      <c r="H3452" s="2" t="s">
        <v>6196</v>
      </c>
      <c r="I3452" s="10" t="s">
        <v>18728</v>
      </c>
      <c r="J3452" s="2" t="str">
        <f>VLOOKUP(Tabla1[[#This Row],[Código]],[1]ARTICULOS!$B$2:$I$1048576,8,FALSE)</f>
        <v>KTS Sistema RKS</v>
      </c>
      <c r="K3452" s="4">
        <v>4012195706236</v>
      </c>
      <c r="L3452" s="2">
        <v>3</v>
      </c>
      <c r="M3452" s="4">
        <v>4012196164073</v>
      </c>
      <c r="N3452" s="2" t="s">
        <v>26913</v>
      </c>
      <c r="O3452" s="2">
        <v>6</v>
      </c>
      <c r="P3452" s="4">
        <v>4012196666331</v>
      </c>
      <c r="Q3452" s="2" t="s">
        <v>26912</v>
      </c>
      <c r="R3452" s="2">
        <v>73089059</v>
      </c>
      <c r="S3452" s="9" t="s">
        <v>9028</v>
      </c>
      <c r="T3452" s="3" t="s">
        <v>12847</v>
      </c>
    </row>
    <row r="3453" spans="1:20" x14ac:dyDescent="0.25">
      <c r="A3453">
        <v>6047719</v>
      </c>
      <c r="B3453" s="4" t="s">
        <v>2793</v>
      </c>
      <c r="C3453" s="2" t="s">
        <v>23073</v>
      </c>
      <c r="D3453" s="8">
        <v>62.41</v>
      </c>
      <c r="E3453" s="2">
        <v>1</v>
      </c>
      <c r="F3453" s="2" t="str">
        <f>VLOOKUP(Tabla1[[#This Row],[Código]],[1]DETALLE_TARIFA!$C$2:$I$7282,7,FALSE)</f>
        <v>MTR</v>
      </c>
      <c r="G3453" s="2" t="s">
        <v>26905</v>
      </c>
      <c r="H3453" s="2" t="s">
        <v>6196</v>
      </c>
      <c r="I3453" s="10" t="s">
        <v>18728</v>
      </c>
      <c r="J3453" s="2" t="str">
        <f>VLOOKUP(Tabla1[[#This Row],[Código]],[1]ARTICULOS!$B$2:$I$1048576,8,FALSE)</f>
        <v>KTS Sistema RKS</v>
      </c>
      <c r="K3453" s="4">
        <v>4012195391234</v>
      </c>
      <c r="L3453" s="2">
        <v>3</v>
      </c>
      <c r="M3453" s="4">
        <v>4012196114061</v>
      </c>
      <c r="N3453" s="2" t="s">
        <v>26913</v>
      </c>
      <c r="O3453" s="2">
        <v>6</v>
      </c>
      <c r="P3453" s="4">
        <v>4012196666348</v>
      </c>
      <c r="Q3453" s="2" t="s">
        <v>26912</v>
      </c>
      <c r="R3453" s="2">
        <v>73089059</v>
      </c>
      <c r="S3453" s="9" t="s">
        <v>9029</v>
      </c>
      <c r="T3453" s="3" t="s">
        <v>12847</v>
      </c>
    </row>
    <row r="3454" spans="1:20" x14ac:dyDescent="0.25">
      <c r="A3454">
        <v>6047720</v>
      </c>
      <c r="B3454" s="4" t="s">
        <v>2794</v>
      </c>
      <c r="C3454" s="2" t="s">
        <v>23074</v>
      </c>
      <c r="D3454" s="8">
        <v>91.31</v>
      </c>
      <c r="E3454" s="2">
        <v>1</v>
      </c>
      <c r="F3454" s="2" t="str">
        <f>VLOOKUP(Tabla1[[#This Row],[Código]],[1]DETALLE_TARIFA!$C$2:$I$7282,7,FALSE)</f>
        <v>MTR</v>
      </c>
      <c r="G3454" s="2" t="s">
        <v>26905</v>
      </c>
      <c r="H3454" s="2" t="s">
        <v>6196</v>
      </c>
      <c r="I3454" s="10" t="s">
        <v>18728</v>
      </c>
      <c r="J3454" s="2" t="str">
        <f>VLOOKUP(Tabla1[[#This Row],[Código]],[1]ARTICULOS!$B$2:$I$1048576,8,FALSE)</f>
        <v>KTS Sistema RKS</v>
      </c>
      <c r="K3454" s="4">
        <v>4012195903963</v>
      </c>
      <c r="L3454" s="2">
        <v>3</v>
      </c>
      <c r="M3454" s="4">
        <v>4012196112791</v>
      </c>
      <c r="N3454" s="2" t="s">
        <v>26913</v>
      </c>
      <c r="O3454" s="2">
        <v>6</v>
      </c>
      <c r="P3454" s="4">
        <v>4012196666355</v>
      </c>
      <c r="Q3454" s="2" t="s">
        <v>26912</v>
      </c>
      <c r="R3454" s="2">
        <v>73089059</v>
      </c>
      <c r="S3454" s="9" t="s">
        <v>9030</v>
      </c>
      <c r="T3454" s="3" t="s">
        <v>12847</v>
      </c>
    </row>
    <row r="3455" spans="1:20" x14ac:dyDescent="0.25">
      <c r="A3455">
        <v>6047721</v>
      </c>
      <c r="B3455" s="4" t="s">
        <v>2795</v>
      </c>
      <c r="C3455" s="2" t="s">
        <v>23075</v>
      </c>
      <c r="D3455" s="8">
        <v>223.57</v>
      </c>
      <c r="E3455" s="2">
        <v>1</v>
      </c>
      <c r="F3455" s="2" t="str">
        <f>VLOOKUP(Tabla1[[#This Row],[Código]],[1]DETALLE_TARIFA!$C$2:$I$7282,7,FALSE)</f>
        <v>MTR</v>
      </c>
      <c r="G3455" s="2" t="s">
        <v>26905</v>
      </c>
      <c r="H3455" s="2" t="s">
        <v>6196</v>
      </c>
      <c r="I3455" s="10" t="s">
        <v>18728</v>
      </c>
      <c r="J3455" s="2" t="str">
        <f>VLOOKUP(Tabla1[[#This Row],[Código]],[1]ARTICULOS!$B$2:$I$1048576,8,FALSE)</f>
        <v>KTS Sistema RKS</v>
      </c>
      <c r="K3455" s="4">
        <v>4012195706243</v>
      </c>
      <c r="L3455" s="2">
        <v>3</v>
      </c>
      <c r="M3455" s="4">
        <v>4012196164080</v>
      </c>
      <c r="N3455" s="2" t="s">
        <v>26913</v>
      </c>
      <c r="O3455" s="2">
        <v>6</v>
      </c>
      <c r="P3455" s="4">
        <v>4012196666362</v>
      </c>
      <c r="Q3455" s="2" t="s">
        <v>26912</v>
      </c>
      <c r="R3455" s="2">
        <v>73089059</v>
      </c>
      <c r="S3455" s="9" t="s">
        <v>9031</v>
      </c>
      <c r="T3455" s="3" t="s">
        <v>12847</v>
      </c>
    </row>
    <row r="3456" spans="1:20" x14ac:dyDescent="0.25">
      <c r="A3456">
        <v>6047722</v>
      </c>
      <c r="B3456" s="4" t="s">
        <v>2796</v>
      </c>
      <c r="C3456" s="2" t="s">
        <v>23076</v>
      </c>
      <c r="D3456" s="8">
        <v>282.29000000000002</v>
      </c>
      <c r="E3456" s="2">
        <v>1</v>
      </c>
      <c r="F3456" s="2" t="str">
        <f>VLOOKUP(Tabla1[[#This Row],[Código]],[1]DETALLE_TARIFA!$C$2:$I$7282,7,FALSE)</f>
        <v>MTR</v>
      </c>
      <c r="G3456" s="2" t="s">
        <v>26905</v>
      </c>
      <c r="H3456" s="2" t="s">
        <v>6196</v>
      </c>
      <c r="I3456" s="10" t="s">
        <v>18728</v>
      </c>
      <c r="J3456" s="2" t="str">
        <f>VLOOKUP(Tabla1[[#This Row],[Código]],[1]ARTICULOS!$B$2:$I$1048576,8,FALSE)</f>
        <v>KTS Sistema RKS</v>
      </c>
      <c r="K3456" s="4">
        <v>4012195706250</v>
      </c>
      <c r="L3456" s="2">
        <v>3</v>
      </c>
      <c r="M3456" s="4">
        <v>4012196164097</v>
      </c>
      <c r="N3456" s="2" t="s">
        <v>26913</v>
      </c>
      <c r="O3456" s="2">
        <v>6</v>
      </c>
      <c r="P3456" s="4">
        <v>4012196666409</v>
      </c>
      <c r="Q3456" s="2" t="s">
        <v>26912</v>
      </c>
      <c r="R3456" s="2">
        <v>73089059</v>
      </c>
      <c r="S3456" s="9" t="s">
        <v>9032</v>
      </c>
      <c r="T3456" s="3" t="s">
        <v>12847</v>
      </c>
    </row>
    <row r="3457" spans="1:20" x14ac:dyDescent="0.25">
      <c r="A3457">
        <v>6047735</v>
      </c>
      <c r="B3457" s="4" t="s">
        <v>2797</v>
      </c>
      <c r="C3457" s="2" t="s">
        <v>23077</v>
      </c>
      <c r="D3457" s="8">
        <v>72.53</v>
      </c>
      <c r="E3457" s="2">
        <v>1</v>
      </c>
      <c r="F3457" s="2" t="str">
        <f>VLOOKUP(Tabla1[[#This Row],[Código]],[1]DETALLE_TARIFA!$C$2:$I$7282,7,FALSE)</f>
        <v>MTR</v>
      </c>
      <c r="G3457" s="2" t="s">
        <v>26905</v>
      </c>
      <c r="H3457" s="2" t="s">
        <v>6196</v>
      </c>
      <c r="I3457" s="10" t="s">
        <v>18728</v>
      </c>
      <c r="J3457" s="2" t="str">
        <f>VLOOKUP(Tabla1[[#This Row],[Código]],[1]ARTICULOS!$B$2:$I$1048576,8,FALSE)</f>
        <v>KTS Sistema RKS</v>
      </c>
      <c r="K3457" s="4">
        <v>4012195391241</v>
      </c>
      <c r="L3457" s="2">
        <v>3</v>
      </c>
      <c r="M3457" s="4">
        <v>4012196114092</v>
      </c>
      <c r="N3457" s="2" t="s">
        <v>26913</v>
      </c>
      <c r="O3457" s="2">
        <v>6</v>
      </c>
      <c r="P3457" s="4">
        <v>4012196666416</v>
      </c>
      <c r="Q3457" s="2" t="s">
        <v>26912</v>
      </c>
      <c r="R3457" s="2">
        <v>73089059</v>
      </c>
      <c r="S3457" s="9" t="s">
        <v>9033</v>
      </c>
      <c r="T3457" s="3" t="s">
        <v>12847</v>
      </c>
    </row>
    <row r="3458" spans="1:20" x14ac:dyDescent="0.25">
      <c r="A3458">
        <v>6047736</v>
      </c>
      <c r="B3458" s="4" t="s">
        <v>2798</v>
      </c>
      <c r="C3458" s="2" t="s">
        <v>23078</v>
      </c>
      <c r="D3458" s="8">
        <v>105.47</v>
      </c>
      <c r="E3458" s="2">
        <v>1</v>
      </c>
      <c r="F3458" s="2" t="str">
        <f>VLOOKUP(Tabla1[[#This Row],[Código]],[1]DETALLE_TARIFA!$C$2:$I$7282,7,FALSE)</f>
        <v>MTR</v>
      </c>
      <c r="G3458" s="2" t="s">
        <v>26905</v>
      </c>
      <c r="H3458" s="2" t="s">
        <v>6196</v>
      </c>
      <c r="I3458" s="10" t="s">
        <v>18728</v>
      </c>
      <c r="J3458" s="2" t="str">
        <f>VLOOKUP(Tabla1[[#This Row],[Código]],[1]ARTICULOS!$B$2:$I$1048576,8,FALSE)</f>
        <v>KTS Sistema RKS</v>
      </c>
      <c r="K3458" s="4">
        <v>4012195903994</v>
      </c>
      <c r="L3458" s="2">
        <v>3</v>
      </c>
      <c r="M3458" s="4">
        <v>4012196112838</v>
      </c>
      <c r="N3458" s="2" t="s">
        <v>26913</v>
      </c>
      <c r="O3458" s="2">
        <v>6</v>
      </c>
      <c r="P3458" s="4">
        <v>4012196666423</v>
      </c>
      <c r="Q3458" s="2" t="s">
        <v>26912</v>
      </c>
      <c r="R3458" s="2">
        <v>73089059</v>
      </c>
      <c r="S3458" s="9" t="s">
        <v>9034</v>
      </c>
      <c r="T3458" s="3" t="s">
        <v>12847</v>
      </c>
    </row>
    <row r="3459" spans="1:20" x14ac:dyDescent="0.25">
      <c r="A3459">
        <v>6047737</v>
      </c>
      <c r="B3459" s="4" t="s">
        <v>2799</v>
      </c>
      <c r="C3459" s="2" t="s">
        <v>23079</v>
      </c>
      <c r="D3459" s="8">
        <v>267.22000000000003</v>
      </c>
      <c r="E3459" s="2">
        <v>1</v>
      </c>
      <c r="F3459" s="2" t="str">
        <f>VLOOKUP(Tabla1[[#This Row],[Código]],[1]DETALLE_TARIFA!$C$2:$I$7282,7,FALSE)</f>
        <v>MTR</v>
      </c>
      <c r="G3459" s="2" t="s">
        <v>26905</v>
      </c>
      <c r="H3459" s="2" t="s">
        <v>6196</v>
      </c>
      <c r="I3459" s="10" t="s">
        <v>18728</v>
      </c>
      <c r="J3459" s="2" t="str">
        <f>VLOOKUP(Tabla1[[#This Row],[Código]],[1]ARTICULOS!$B$2:$I$1048576,8,FALSE)</f>
        <v>KTS Sistema RKS</v>
      </c>
      <c r="K3459" s="4">
        <v>4012195706267</v>
      </c>
      <c r="L3459" s="2">
        <v>3</v>
      </c>
      <c r="M3459" s="4">
        <v>4012196164103</v>
      </c>
      <c r="N3459" s="2" t="s">
        <v>26913</v>
      </c>
      <c r="O3459" s="2">
        <v>6</v>
      </c>
      <c r="P3459" s="4">
        <v>4012196666430</v>
      </c>
      <c r="Q3459" s="2" t="s">
        <v>26912</v>
      </c>
      <c r="R3459" s="2">
        <v>73089059</v>
      </c>
      <c r="S3459" s="9" t="s">
        <v>9035</v>
      </c>
      <c r="T3459" s="3" t="s">
        <v>12847</v>
      </c>
    </row>
    <row r="3460" spans="1:20" x14ac:dyDescent="0.25">
      <c r="A3460">
        <v>6047738</v>
      </c>
      <c r="B3460" s="4" t="s">
        <v>2800</v>
      </c>
      <c r="C3460" s="2" t="s">
        <v>23080</v>
      </c>
      <c r="D3460" s="8">
        <v>359.02</v>
      </c>
      <c r="E3460" s="2">
        <v>1</v>
      </c>
      <c r="F3460" s="2" t="str">
        <f>VLOOKUP(Tabla1[[#This Row],[Código]],[1]DETALLE_TARIFA!$C$2:$I$7282,7,FALSE)</f>
        <v>MTR</v>
      </c>
      <c r="G3460" s="2" t="s">
        <v>26905</v>
      </c>
      <c r="H3460" s="2" t="s">
        <v>6196</v>
      </c>
      <c r="I3460" s="10" t="s">
        <v>18728</v>
      </c>
      <c r="J3460" s="2" t="str">
        <f>VLOOKUP(Tabla1[[#This Row],[Código]],[1]ARTICULOS!$B$2:$I$1048576,8,FALSE)</f>
        <v>KTS Sistema RKS</v>
      </c>
      <c r="K3460" s="4">
        <v>4012195706298</v>
      </c>
      <c r="L3460" s="2">
        <v>3</v>
      </c>
      <c r="M3460" s="4">
        <v>4012196164134</v>
      </c>
      <c r="N3460" s="2" t="s">
        <v>26913</v>
      </c>
      <c r="O3460" s="2">
        <v>6</v>
      </c>
      <c r="P3460" s="4">
        <v>4012196666447</v>
      </c>
      <c r="Q3460" s="2" t="s">
        <v>26912</v>
      </c>
      <c r="R3460" s="2">
        <v>73089059</v>
      </c>
      <c r="S3460" s="9" t="s">
        <v>9036</v>
      </c>
      <c r="T3460" s="3" t="s">
        <v>12847</v>
      </c>
    </row>
    <row r="3461" spans="1:20" x14ac:dyDescent="0.25">
      <c r="A3461">
        <v>6049119</v>
      </c>
      <c r="B3461" s="4" t="s">
        <v>2801</v>
      </c>
      <c r="C3461" s="2" t="s">
        <v>23081</v>
      </c>
      <c r="D3461" s="8">
        <v>39.049999999999997</v>
      </c>
      <c r="E3461" s="2">
        <v>1</v>
      </c>
      <c r="F3461" s="2" t="str">
        <f>VLOOKUP(Tabla1[[#This Row],[Código]],[1]DETALLE_TARIFA!$C$2:$I$7282,7,FALSE)</f>
        <v>MTR</v>
      </c>
      <c r="G3461" s="2" t="s">
        <v>26905</v>
      </c>
      <c r="H3461" s="2" t="s">
        <v>6196</v>
      </c>
      <c r="I3461" s="10" t="s">
        <v>18726</v>
      </c>
      <c r="J3461" s="2" t="str">
        <f>VLOOKUP(Tabla1[[#This Row],[Código]],[1]ARTICULOS!$B$2:$I$1048576,8,FALSE)</f>
        <v>KTS Sistemas modulares</v>
      </c>
      <c r="K3461" s="4">
        <v>4012196610006</v>
      </c>
      <c r="L3461" s="2">
        <v>3</v>
      </c>
      <c r="M3461" s="4">
        <v>4012196614059</v>
      </c>
      <c r="N3461" s="2" t="s">
        <v>26913</v>
      </c>
      <c r="R3461" s="2">
        <v>73089059</v>
      </c>
      <c r="S3461" s="9" t="s">
        <v>9037</v>
      </c>
      <c r="T3461" s="3" t="s">
        <v>12847</v>
      </c>
    </row>
    <row r="3462" spans="1:20" x14ac:dyDescent="0.25">
      <c r="A3462">
        <v>6049121</v>
      </c>
      <c r="B3462" s="4" t="s">
        <v>2802</v>
      </c>
      <c r="C3462" s="2" t="s">
        <v>23082</v>
      </c>
      <c r="D3462" s="8">
        <v>53.46</v>
      </c>
      <c r="E3462" s="2">
        <v>1</v>
      </c>
      <c r="F3462" s="2" t="str">
        <f>VLOOKUP(Tabla1[[#This Row],[Código]],[1]DETALLE_TARIFA!$C$2:$I$7282,7,FALSE)</f>
        <v>MTR</v>
      </c>
      <c r="G3462" s="2" t="s">
        <v>26905</v>
      </c>
      <c r="H3462" s="2" t="s">
        <v>6196</v>
      </c>
      <c r="I3462" s="10" t="s">
        <v>18726</v>
      </c>
      <c r="J3462" s="2" t="str">
        <f>VLOOKUP(Tabla1[[#This Row],[Código]],[1]ARTICULOS!$B$2:$I$1048576,8,FALSE)</f>
        <v>KTS Sistemas modulares</v>
      </c>
      <c r="K3462" s="4">
        <v>4012196610013</v>
      </c>
      <c r="L3462" s="2">
        <v>3</v>
      </c>
      <c r="M3462" s="4">
        <v>4012196614066</v>
      </c>
      <c r="N3462" s="2" t="s">
        <v>26913</v>
      </c>
      <c r="R3462" s="2">
        <v>73089059</v>
      </c>
      <c r="S3462" s="9" t="s">
        <v>9038</v>
      </c>
      <c r="T3462" s="3" t="s">
        <v>12847</v>
      </c>
    </row>
    <row r="3463" spans="1:20" x14ac:dyDescent="0.25">
      <c r="A3463">
        <v>6049123</v>
      </c>
      <c r="B3463" s="4" t="s">
        <v>2803</v>
      </c>
      <c r="C3463" s="2" t="s">
        <v>23083</v>
      </c>
      <c r="D3463" s="8">
        <v>75.87</v>
      </c>
      <c r="E3463" s="2">
        <v>1</v>
      </c>
      <c r="F3463" s="2" t="str">
        <f>VLOOKUP(Tabla1[[#This Row],[Código]],[1]DETALLE_TARIFA!$C$2:$I$7282,7,FALSE)</f>
        <v>MTR</v>
      </c>
      <c r="G3463" s="2" t="s">
        <v>26905</v>
      </c>
      <c r="H3463" s="2" t="s">
        <v>6196</v>
      </c>
      <c r="I3463" s="10" t="s">
        <v>18726</v>
      </c>
      <c r="J3463" s="2" t="str">
        <f>VLOOKUP(Tabla1[[#This Row],[Código]],[1]ARTICULOS!$B$2:$I$1048576,8,FALSE)</f>
        <v>KTS Sistemas modulares</v>
      </c>
      <c r="K3463" s="4">
        <v>4012196610020</v>
      </c>
      <c r="L3463" s="2">
        <v>3</v>
      </c>
      <c r="M3463" s="4">
        <v>4012196614073</v>
      </c>
      <c r="N3463" s="2" t="s">
        <v>26913</v>
      </c>
      <c r="R3463" s="2">
        <v>73089059</v>
      </c>
      <c r="S3463" s="9" t="s">
        <v>9039</v>
      </c>
      <c r="T3463" s="3" t="s">
        <v>12847</v>
      </c>
    </row>
    <row r="3464" spans="1:20" x14ac:dyDescent="0.25">
      <c r="A3464">
        <v>6049125</v>
      </c>
      <c r="B3464" s="4" t="s">
        <v>2804</v>
      </c>
      <c r="C3464" s="2" t="s">
        <v>23084</v>
      </c>
      <c r="D3464" s="8">
        <v>84.58</v>
      </c>
      <c r="E3464" s="2">
        <v>1</v>
      </c>
      <c r="F3464" s="2" t="str">
        <f>VLOOKUP(Tabla1[[#This Row],[Código]],[1]DETALLE_TARIFA!$C$2:$I$7282,7,FALSE)</f>
        <v>MTR</v>
      </c>
      <c r="G3464" s="2" t="s">
        <v>26905</v>
      </c>
      <c r="H3464" s="2" t="s">
        <v>6196</v>
      </c>
      <c r="I3464" s="10" t="s">
        <v>18726</v>
      </c>
      <c r="J3464" s="2" t="str">
        <f>VLOOKUP(Tabla1[[#This Row],[Código]],[1]ARTICULOS!$B$2:$I$1048576,8,FALSE)</f>
        <v>KTS Sistemas modulares</v>
      </c>
      <c r="K3464" s="4">
        <v>4012196610051</v>
      </c>
      <c r="L3464" s="2">
        <v>3</v>
      </c>
      <c r="M3464" s="4">
        <v>4012196614080</v>
      </c>
      <c r="N3464" s="2" t="s">
        <v>26913</v>
      </c>
      <c r="R3464" s="2">
        <v>73089059</v>
      </c>
      <c r="S3464" s="9" t="s">
        <v>9040</v>
      </c>
      <c r="T3464" s="3" t="s">
        <v>12847</v>
      </c>
    </row>
    <row r="3465" spans="1:20" x14ac:dyDescent="0.25">
      <c r="A3465">
        <v>6049127</v>
      </c>
      <c r="B3465" s="4" t="s">
        <v>2805</v>
      </c>
      <c r="C3465" s="2" t="s">
        <v>23085</v>
      </c>
      <c r="D3465" s="8">
        <v>114.79</v>
      </c>
      <c r="E3465" s="2">
        <v>1</v>
      </c>
      <c r="F3465" s="2" t="str">
        <f>VLOOKUP(Tabla1[[#This Row],[Código]],[1]DETALLE_TARIFA!$C$2:$I$7282,7,FALSE)</f>
        <v>MTR</v>
      </c>
      <c r="G3465" s="2" t="s">
        <v>26905</v>
      </c>
      <c r="H3465" s="2" t="s">
        <v>6196</v>
      </c>
      <c r="I3465" s="10" t="s">
        <v>18726</v>
      </c>
      <c r="J3465" s="2" t="str">
        <f>VLOOKUP(Tabla1[[#This Row],[Código]],[1]ARTICULOS!$B$2:$I$1048576,8,FALSE)</f>
        <v>KTS Sistemas modulares</v>
      </c>
      <c r="K3465" s="4">
        <v>4012196610068</v>
      </c>
      <c r="L3465" s="2">
        <v>3</v>
      </c>
      <c r="M3465" s="4">
        <v>4012196614097</v>
      </c>
      <c r="N3465" s="2" t="s">
        <v>26913</v>
      </c>
      <c r="R3465" s="2">
        <v>73089059</v>
      </c>
      <c r="S3465" s="9" t="s">
        <v>9041</v>
      </c>
      <c r="T3465" s="3" t="s">
        <v>12847</v>
      </c>
    </row>
    <row r="3466" spans="1:20" x14ac:dyDescent="0.25">
      <c r="A3466">
        <v>6049129</v>
      </c>
      <c r="B3466" s="4" t="s">
        <v>2806</v>
      </c>
      <c r="C3466" s="2" t="s">
        <v>23086</v>
      </c>
      <c r="D3466" s="8">
        <v>131.27000000000001</v>
      </c>
      <c r="E3466" s="2">
        <v>1</v>
      </c>
      <c r="F3466" s="2" t="str">
        <f>VLOOKUP(Tabla1[[#This Row],[Código]],[1]DETALLE_TARIFA!$C$2:$I$7282,7,FALSE)</f>
        <v>MTR</v>
      </c>
      <c r="G3466" s="2" t="s">
        <v>26905</v>
      </c>
      <c r="H3466" s="2" t="s">
        <v>6196</v>
      </c>
      <c r="I3466" s="10" t="s">
        <v>18726</v>
      </c>
      <c r="J3466" s="2" t="str">
        <f>VLOOKUP(Tabla1[[#This Row],[Código]],[1]ARTICULOS!$B$2:$I$1048576,8,FALSE)</f>
        <v>KTS Sistemas modulares</v>
      </c>
      <c r="K3466" s="4">
        <v>4012196610075</v>
      </c>
      <c r="L3466" s="2">
        <v>3</v>
      </c>
      <c r="M3466" s="4">
        <v>4012196614103</v>
      </c>
      <c r="N3466" s="2" t="s">
        <v>26913</v>
      </c>
      <c r="R3466" s="2">
        <v>73089059</v>
      </c>
      <c r="S3466" s="9" t="s">
        <v>9042</v>
      </c>
      <c r="T3466" s="3" t="s">
        <v>12847</v>
      </c>
    </row>
    <row r="3467" spans="1:20" x14ac:dyDescent="0.25">
      <c r="A3467">
        <v>6049187</v>
      </c>
      <c r="B3467" s="4" t="s">
        <v>2807</v>
      </c>
      <c r="C3467" s="2" t="s">
        <v>23087</v>
      </c>
      <c r="D3467" s="8">
        <v>320.07</v>
      </c>
      <c r="E3467" s="2">
        <v>1</v>
      </c>
      <c r="F3467" s="2" t="str">
        <f>VLOOKUP(Tabla1[[#This Row],[Código]],[1]DETALLE_TARIFA!$C$2:$I$7282,7,FALSE)</f>
        <v>MTR</v>
      </c>
      <c r="G3467" s="2" t="s">
        <v>26905</v>
      </c>
      <c r="H3467" s="2" t="s">
        <v>6196</v>
      </c>
      <c r="I3467" s="10" t="s">
        <v>18726</v>
      </c>
      <c r="J3467" s="2" t="str">
        <f>VLOOKUP(Tabla1[[#This Row],[Código]],[1]ARTICULOS!$B$2:$I$1048576,8,FALSE)</f>
        <v>KTS Sistemas modulares</v>
      </c>
      <c r="K3467" s="4">
        <v>4012196146871</v>
      </c>
      <c r="L3467" s="2">
        <v>3</v>
      </c>
      <c r="M3467" s="4">
        <v>4012196188680</v>
      </c>
      <c r="N3467" s="2" t="s">
        <v>26913</v>
      </c>
      <c r="R3467" s="2">
        <v>73089059</v>
      </c>
      <c r="S3467" s="9" t="s">
        <v>9043</v>
      </c>
      <c r="T3467" s="3" t="s">
        <v>12847</v>
      </c>
    </row>
    <row r="3468" spans="1:20" x14ac:dyDescent="0.25">
      <c r="A3468">
        <v>6049239</v>
      </c>
      <c r="B3468" s="4" t="s">
        <v>2808</v>
      </c>
      <c r="C3468" s="2" t="s">
        <v>23088</v>
      </c>
      <c r="D3468" s="8">
        <v>13.95</v>
      </c>
      <c r="E3468" s="2">
        <v>1</v>
      </c>
      <c r="F3468" s="2" t="str">
        <f>VLOOKUP(Tabla1[[#This Row],[Código]],[1]DETALLE_TARIFA!$C$2:$I$7282,7,FALSE)</f>
        <v>PCE</v>
      </c>
      <c r="G3468" s="2" t="s">
        <v>26905</v>
      </c>
      <c r="H3468" s="2" t="s">
        <v>6196</v>
      </c>
      <c r="I3468" s="10" t="s">
        <v>18726</v>
      </c>
      <c r="J3468" s="2" t="str">
        <f>VLOOKUP(Tabla1[[#This Row],[Código]],[1]ARTICULOS!$B$2:$I$1048576,8,FALSE)</f>
        <v>KTS Sistemas modulares</v>
      </c>
      <c r="K3468" s="4">
        <v>4012196640720</v>
      </c>
      <c r="L3468" s="2">
        <v>10</v>
      </c>
      <c r="M3468" s="4">
        <v>4012196653584</v>
      </c>
      <c r="N3468" s="2" t="s">
        <v>26911</v>
      </c>
      <c r="R3468" s="2">
        <v>73089059</v>
      </c>
      <c r="S3468" s="9" t="s">
        <v>9044</v>
      </c>
      <c r="T3468" s="3" t="s">
        <v>12847</v>
      </c>
    </row>
    <row r="3469" spans="1:20" x14ac:dyDescent="0.25">
      <c r="A3469">
        <v>6049241</v>
      </c>
      <c r="B3469" s="4" t="s">
        <v>2809</v>
      </c>
      <c r="C3469" s="2" t="s">
        <v>23089</v>
      </c>
      <c r="D3469" s="8">
        <v>20.28</v>
      </c>
      <c r="E3469" s="2">
        <v>1</v>
      </c>
      <c r="F3469" s="2" t="str">
        <f>VLOOKUP(Tabla1[[#This Row],[Código]],[1]DETALLE_TARIFA!$C$2:$I$7282,7,FALSE)</f>
        <v>MTR</v>
      </c>
      <c r="G3469" s="2" t="s">
        <v>26905</v>
      </c>
      <c r="H3469" s="2" t="s">
        <v>6196</v>
      </c>
      <c r="I3469" s="10" t="s">
        <v>18726</v>
      </c>
      <c r="J3469" s="2" t="str">
        <f>VLOOKUP(Tabla1[[#This Row],[Código]],[1]ARTICULOS!$B$2:$I$1048576,8,FALSE)</f>
        <v>KTS Sistemas modulares</v>
      </c>
      <c r="K3469" s="4">
        <v>4012196640683</v>
      </c>
      <c r="L3469" s="2">
        <v>3</v>
      </c>
      <c r="M3469" s="4">
        <v>4012196653102</v>
      </c>
      <c r="N3469" s="2" t="s">
        <v>26913</v>
      </c>
      <c r="R3469" s="2">
        <v>73089059</v>
      </c>
      <c r="S3469" s="9" t="s">
        <v>9045</v>
      </c>
      <c r="T3469" s="3" t="s">
        <v>12847</v>
      </c>
    </row>
    <row r="3470" spans="1:20" x14ac:dyDescent="0.25">
      <c r="A3470">
        <v>6049243</v>
      </c>
      <c r="B3470" s="4" t="s">
        <v>2810</v>
      </c>
      <c r="C3470" s="2" t="s">
        <v>23090</v>
      </c>
      <c r="D3470" s="8">
        <v>17.82</v>
      </c>
      <c r="E3470" s="2">
        <v>1</v>
      </c>
      <c r="F3470" s="2" t="str">
        <f>VLOOKUP(Tabla1[[#This Row],[Código]],[1]DETALLE_TARIFA!$C$2:$I$7282,7,FALSE)</f>
        <v>MTR</v>
      </c>
      <c r="G3470" s="2" t="s">
        <v>26905</v>
      </c>
      <c r="H3470" s="2" t="s">
        <v>6196</v>
      </c>
      <c r="I3470" s="10" t="s">
        <v>18726</v>
      </c>
      <c r="J3470" s="2" t="str">
        <f>VLOOKUP(Tabla1[[#This Row],[Código]],[1]ARTICULOS!$B$2:$I$1048576,8,FALSE)</f>
        <v>KTS Sistemas modulares</v>
      </c>
      <c r="K3470" s="4">
        <v>4012196640713</v>
      </c>
      <c r="L3470" s="2">
        <v>3</v>
      </c>
      <c r="M3470" s="4">
        <v>4012196653096</v>
      </c>
      <c r="N3470" s="2" t="s">
        <v>26913</v>
      </c>
      <c r="R3470" s="2">
        <v>73089059</v>
      </c>
      <c r="S3470" s="9" t="s">
        <v>9046</v>
      </c>
      <c r="T3470" s="3" t="s">
        <v>12847</v>
      </c>
    </row>
    <row r="3471" spans="1:20" x14ac:dyDescent="0.25">
      <c r="A3471">
        <v>6049250</v>
      </c>
      <c r="B3471" s="4" t="s">
        <v>2811</v>
      </c>
      <c r="C3471" s="2" t="s">
        <v>23091</v>
      </c>
      <c r="D3471" s="8">
        <v>18.14</v>
      </c>
      <c r="E3471" s="2">
        <v>100</v>
      </c>
      <c r="F3471" s="2" t="str">
        <f>VLOOKUP(Tabla1[[#This Row],[Código]],[1]DETALLE_TARIFA!$C$2:$I$7282,7,FALSE)</f>
        <v>PCE</v>
      </c>
      <c r="G3471" s="2" t="s">
        <v>26905</v>
      </c>
      <c r="H3471" s="2" t="s">
        <v>6196</v>
      </c>
      <c r="I3471" s="10" t="s">
        <v>18726</v>
      </c>
      <c r="J3471" s="2" t="str">
        <f>VLOOKUP(Tabla1[[#This Row],[Código]],[1]ARTICULOS!$B$2:$I$1048576,8,FALSE)</f>
        <v>KTS Sistemas modulares</v>
      </c>
      <c r="K3471" s="4">
        <v>4012196147878</v>
      </c>
      <c r="L3471" s="2">
        <v>100</v>
      </c>
      <c r="M3471" s="4">
        <v>4012196290444</v>
      </c>
      <c r="N3471" s="2" t="s">
        <v>26910</v>
      </c>
      <c r="O3471" s="2">
        <v>1200</v>
      </c>
      <c r="P3471" s="4">
        <v>4012196290451</v>
      </c>
      <c r="Q3471" s="2" t="s">
        <v>26911</v>
      </c>
      <c r="R3471" s="2">
        <v>73181558</v>
      </c>
      <c r="S3471" s="9" t="s">
        <v>9047</v>
      </c>
      <c r="T3471" s="3" t="s">
        <v>12847</v>
      </c>
    </row>
    <row r="3472" spans="1:20" x14ac:dyDescent="0.25">
      <c r="A3472">
        <v>6049252</v>
      </c>
      <c r="B3472" s="4" t="s">
        <v>2812</v>
      </c>
      <c r="C3472" s="2" t="s">
        <v>23092</v>
      </c>
      <c r="D3472" s="8">
        <v>34.17</v>
      </c>
      <c r="E3472" s="2">
        <v>1</v>
      </c>
      <c r="F3472" s="2" t="str">
        <f>VLOOKUP(Tabla1[[#This Row],[Código]],[1]DETALLE_TARIFA!$C$2:$I$7282,7,FALSE)</f>
        <v>MTR</v>
      </c>
      <c r="G3472" s="2" t="s">
        <v>26905</v>
      </c>
      <c r="H3472" s="2" t="s">
        <v>6196</v>
      </c>
      <c r="I3472" s="10" t="s">
        <v>18726</v>
      </c>
      <c r="J3472" s="2" t="str">
        <f>VLOOKUP(Tabla1[[#This Row],[Código]],[1]ARTICULOS!$B$2:$I$1048576,8,FALSE)</f>
        <v>KTS Sistemas modulares</v>
      </c>
      <c r="K3472" s="4">
        <v>4012196147816</v>
      </c>
      <c r="L3472" s="2">
        <v>3</v>
      </c>
      <c r="M3472" s="4">
        <v>4012196187423</v>
      </c>
      <c r="N3472" s="2" t="s">
        <v>26913</v>
      </c>
      <c r="R3472" s="2">
        <v>73089059</v>
      </c>
      <c r="S3472" s="9" t="s">
        <v>9048</v>
      </c>
      <c r="T3472" s="3" t="s">
        <v>12847</v>
      </c>
    </row>
    <row r="3473" spans="1:20" x14ac:dyDescent="0.25">
      <c r="A3473">
        <v>6049256</v>
      </c>
      <c r="B3473" s="4" t="s">
        <v>2813</v>
      </c>
      <c r="C3473" s="2" t="s">
        <v>23093</v>
      </c>
      <c r="D3473" s="8">
        <v>15.88</v>
      </c>
      <c r="E3473" s="2">
        <v>1</v>
      </c>
      <c r="F3473" s="2" t="str">
        <f>VLOOKUP(Tabla1[[#This Row],[Código]],[1]DETALLE_TARIFA!$C$2:$I$7282,7,FALSE)</f>
        <v>PCE</v>
      </c>
      <c r="G3473" s="2" t="s">
        <v>26905</v>
      </c>
      <c r="H3473" s="2" t="s">
        <v>6196</v>
      </c>
      <c r="I3473" s="10" t="s">
        <v>18726</v>
      </c>
      <c r="J3473" s="2" t="str">
        <f>VLOOKUP(Tabla1[[#This Row],[Código]],[1]ARTICULOS!$B$2:$I$1048576,8,FALSE)</f>
        <v>KTS Sistemas modulares</v>
      </c>
      <c r="K3473" s="4">
        <v>4012196147786</v>
      </c>
      <c r="L3473" s="2">
        <v>10</v>
      </c>
      <c r="M3473" s="4">
        <v>4012196187911</v>
      </c>
      <c r="N3473" s="2" t="s">
        <v>26911</v>
      </c>
      <c r="R3473" s="2">
        <v>73089059</v>
      </c>
      <c r="S3473" s="9" t="s">
        <v>9049</v>
      </c>
      <c r="T3473" s="3" t="s">
        <v>12847</v>
      </c>
    </row>
    <row r="3474" spans="1:20" x14ac:dyDescent="0.25">
      <c r="A3474">
        <v>6049259</v>
      </c>
      <c r="B3474" s="4" t="s">
        <v>2814</v>
      </c>
      <c r="C3474" s="2" t="s">
        <v>23094</v>
      </c>
      <c r="D3474" s="8">
        <v>31.62</v>
      </c>
      <c r="E3474" s="2">
        <v>1</v>
      </c>
      <c r="F3474" s="2" t="str">
        <f>VLOOKUP(Tabla1[[#This Row],[Código]],[1]DETALLE_TARIFA!$C$2:$I$7282,7,FALSE)</f>
        <v>MTR</v>
      </c>
      <c r="G3474" s="2" t="s">
        <v>26905</v>
      </c>
      <c r="H3474" s="2" t="s">
        <v>6196</v>
      </c>
      <c r="I3474" s="10" t="s">
        <v>18726</v>
      </c>
      <c r="J3474" s="2" t="str">
        <f>VLOOKUP(Tabla1[[#This Row],[Código]],[1]ARTICULOS!$B$2:$I$1048576,8,FALSE)</f>
        <v>KTS Sistemas modulares</v>
      </c>
      <c r="K3474" s="4">
        <v>4012196147885</v>
      </c>
      <c r="L3474" s="2">
        <v>11</v>
      </c>
      <c r="M3474" s="4">
        <v>4012196336661</v>
      </c>
      <c r="N3474" s="2" t="s">
        <v>26909</v>
      </c>
      <c r="O3474" s="2">
        <v>220</v>
      </c>
      <c r="P3474" s="4">
        <v>4012196337002</v>
      </c>
      <c r="Q3474" s="2" t="s">
        <v>26911</v>
      </c>
      <c r="R3474" s="2">
        <v>40169997</v>
      </c>
      <c r="S3474" s="9" t="s">
        <v>9050</v>
      </c>
      <c r="T3474" s="3" t="s">
        <v>12847</v>
      </c>
    </row>
    <row r="3475" spans="1:20" x14ac:dyDescent="0.25">
      <c r="A3475">
        <v>6049273</v>
      </c>
      <c r="B3475" s="4" t="s">
        <v>12878</v>
      </c>
      <c r="C3475" s="2" t="s">
        <v>23095</v>
      </c>
      <c r="D3475" s="8">
        <v>14.09</v>
      </c>
      <c r="E3475" s="2">
        <v>1</v>
      </c>
      <c r="F3475" s="2" t="str">
        <f>VLOOKUP(Tabla1[[#This Row],[Código]],[1]DETALLE_TARIFA!$C$2:$I$7282,7,FALSE)</f>
        <v>PCE</v>
      </c>
      <c r="G3475" s="2" t="s">
        <v>26905</v>
      </c>
      <c r="H3475" s="2" t="s">
        <v>6196</v>
      </c>
      <c r="I3475" s="10" t="s">
        <v>18726</v>
      </c>
      <c r="J3475" s="2" t="str">
        <f>VLOOKUP(Tabla1[[#This Row],[Código]],[1]ARTICULOS!$B$2:$I$1048576,8,FALSE)</f>
        <v>KTS Sistemas modulares</v>
      </c>
      <c r="K3475" s="4">
        <v>4012196702725</v>
      </c>
      <c r="L3475" s="2">
        <v>50</v>
      </c>
      <c r="M3475" s="4">
        <v>4012196749942</v>
      </c>
      <c r="N3475" s="2" t="s">
        <v>26911</v>
      </c>
      <c r="R3475" s="2">
        <v>85369095</v>
      </c>
      <c r="S3475" s="9" t="s">
        <v>9051</v>
      </c>
      <c r="T3475" s="3" t="s">
        <v>12847</v>
      </c>
    </row>
    <row r="3476" spans="1:20" x14ac:dyDescent="0.25">
      <c r="A3476">
        <v>6049276</v>
      </c>
      <c r="B3476" s="4" t="s">
        <v>2815</v>
      </c>
      <c r="C3476" s="2" t="s">
        <v>23096</v>
      </c>
      <c r="D3476" s="8">
        <v>23.25</v>
      </c>
      <c r="E3476" s="2">
        <v>1</v>
      </c>
      <c r="F3476" s="2" t="str">
        <f>VLOOKUP(Tabla1[[#This Row],[Código]],[1]DETALLE_TARIFA!$C$2:$I$7282,7,FALSE)</f>
        <v>PCE</v>
      </c>
      <c r="G3476" s="2" t="s">
        <v>26905</v>
      </c>
      <c r="H3476" s="2" t="s">
        <v>6196</v>
      </c>
      <c r="I3476" s="10" t="s">
        <v>18726</v>
      </c>
      <c r="J3476" s="2" t="str">
        <f>VLOOKUP(Tabla1[[#This Row],[Código]],[1]ARTICULOS!$B$2:$I$1048576,8,FALSE)</f>
        <v>KTS Sistemas modulares</v>
      </c>
      <c r="K3476" s="4">
        <v>4012196702718</v>
      </c>
      <c r="L3476" s="2">
        <v>10</v>
      </c>
      <c r="M3476" s="4">
        <v>4012196713844</v>
      </c>
      <c r="N3476" s="2" t="s">
        <v>26910</v>
      </c>
      <c r="O3476" s="2">
        <v>100</v>
      </c>
      <c r="P3476" s="4">
        <v>4012196713851</v>
      </c>
      <c r="Q3476" s="2" t="s">
        <v>26911</v>
      </c>
      <c r="R3476" s="2">
        <v>85369095</v>
      </c>
      <c r="S3476" s="9" t="s">
        <v>9052</v>
      </c>
      <c r="T3476" s="3" t="s">
        <v>12847</v>
      </c>
    </row>
    <row r="3477" spans="1:20" x14ac:dyDescent="0.25">
      <c r="A3477">
        <v>6049277</v>
      </c>
      <c r="B3477" s="4" t="s">
        <v>2816</v>
      </c>
      <c r="C3477" s="2" t="s">
        <v>23097</v>
      </c>
      <c r="D3477" s="8">
        <v>24.28</v>
      </c>
      <c r="E3477" s="2">
        <v>1</v>
      </c>
      <c r="F3477" s="2" t="str">
        <f>VLOOKUP(Tabla1[[#This Row],[Código]],[1]DETALLE_TARIFA!$C$2:$I$7282,7,FALSE)</f>
        <v>PCE</v>
      </c>
      <c r="G3477" s="2" t="s">
        <v>26905</v>
      </c>
      <c r="H3477" s="2" t="s">
        <v>6196</v>
      </c>
      <c r="I3477" s="10" t="s">
        <v>18726</v>
      </c>
      <c r="J3477" s="2" t="str">
        <f>VLOOKUP(Tabla1[[#This Row],[Código]],[1]ARTICULOS!$B$2:$I$1048576,8,FALSE)</f>
        <v>KTS Sistemas modulares</v>
      </c>
      <c r="K3477" s="4">
        <v>4012196702732</v>
      </c>
      <c r="L3477" s="2">
        <v>10</v>
      </c>
      <c r="M3477" s="4">
        <v>4012196713868</v>
      </c>
      <c r="N3477" s="2" t="s">
        <v>26910</v>
      </c>
      <c r="O3477" s="2">
        <v>100</v>
      </c>
      <c r="P3477" s="4">
        <v>4012196713875</v>
      </c>
      <c r="Q3477" s="2" t="s">
        <v>26911</v>
      </c>
      <c r="R3477" s="2">
        <v>85369095</v>
      </c>
      <c r="S3477" s="9" t="s">
        <v>9053</v>
      </c>
      <c r="T3477" s="3" t="s">
        <v>12847</v>
      </c>
    </row>
    <row r="3478" spans="1:20" x14ac:dyDescent="0.25">
      <c r="A3478">
        <v>6049280</v>
      </c>
      <c r="B3478" s="4" t="s">
        <v>2817</v>
      </c>
      <c r="C3478" s="2" t="s">
        <v>23098</v>
      </c>
      <c r="D3478" s="8">
        <v>2.34</v>
      </c>
      <c r="E3478" s="2">
        <v>1</v>
      </c>
      <c r="F3478" s="2" t="str">
        <f>VLOOKUP(Tabla1[[#This Row],[Código]],[1]DETALLE_TARIFA!$C$2:$I$7282,7,FALSE)</f>
        <v>PCE</v>
      </c>
      <c r="G3478" s="2" t="s">
        <v>26905</v>
      </c>
      <c r="H3478" s="2" t="s">
        <v>6196</v>
      </c>
      <c r="I3478" s="10" t="s">
        <v>18726</v>
      </c>
      <c r="J3478" s="2" t="str">
        <f>VLOOKUP(Tabla1[[#This Row],[Código]],[1]ARTICULOS!$B$2:$I$1048576,8,FALSE)</f>
        <v>KTS Sistemas modulares</v>
      </c>
      <c r="K3478" s="4">
        <v>4012196619030</v>
      </c>
      <c r="L3478" s="2">
        <v>30</v>
      </c>
      <c r="M3478" s="4">
        <v>4012196631193</v>
      </c>
      <c r="N3478" s="2" t="s">
        <v>26910</v>
      </c>
      <c r="O3478" s="2">
        <v>300</v>
      </c>
      <c r="P3478" s="4">
        <v>4012196631209</v>
      </c>
      <c r="Q3478" s="2" t="s">
        <v>26911</v>
      </c>
      <c r="R3478" s="2">
        <v>73089059</v>
      </c>
      <c r="S3478" s="9" t="s">
        <v>9054</v>
      </c>
      <c r="T3478" s="3" t="s">
        <v>12847</v>
      </c>
    </row>
    <row r="3479" spans="1:20" x14ac:dyDescent="0.25">
      <c r="A3479">
        <v>6049285</v>
      </c>
      <c r="B3479" s="4" t="s">
        <v>2818</v>
      </c>
      <c r="C3479" s="2" t="s">
        <v>23099</v>
      </c>
      <c r="D3479" s="8">
        <v>45.16</v>
      </c>
      <c r="E3479" s="2">
        <v>1</v>
      </c>
      <c r="F3479" s="2" t="str">
        <f>VLOOKUP(Tabla1[[#This Row],[Código]],[1]DETALLE_TARIFA!$C$2:$I$7282,7,FALSE)</f>
        <v>PK</v>
      </c>
      <c r="G3479" s="2" t="s">
        <v>26905</v>
      </c>
      <c r="H3479" s="2" t="s">
        <v>6196</v>
      </c>
      <c r="I3479" s="10" t="s">
        <v>18726</v>
      </c>
      <c r="J3479" s="2" t="str">
        <f>VLOOKUP(Tabla1[[#This Row],[Código]],[1]ARTICULOS!$B$2:$I$1048576,8,FALSE)</f>
        <v>KTS Sistemas modulares</v>
      </c>
      <c r="K3479" s="4">
        <v>4012196672271</v>
      </c>
      <c r="L3479" s="2">
        <v>1</v>
      </c>
      <c r="M3479" s="4">
        <v>4012196695584</v>
      </c>
      <c r="N3479" s="2" t="s">
        <v>26909</v>
      </c>
      <c r="O3479" s="2">
        <v>10</v>
      </c>
      <c r="P3479" s="4">
        <v>4012196695683</v>
      </c>
      <c r="Q3479" s="2" t="s">
        <v>26911</v>
      </c>
      <c r="R3479" s="2">
        <v>73089059</v>
      </c>
      <c r="S3479" s="9" t="s">
        <v>9055</v>
      </c>
      <c r="T3479" s="3" t="s">
        <v>12847</v>
      </c>
    </row>
    <row r="3480" spans="1:20" x14ac:dyDescent="0.25">
      <c r="A3480">
        <v>6049290</v>
      </c>
      <c r="B3480" s="4" t="s">
        <v>2819</v>
      </c>
      <c r="C3480" s="2" t="s">
        <v>23100</v>
      </c>
      <c r="D3480" s="8">
        <v>6.09</v>
      </c>
      <c r="E3480" s="2">
        <v>1</v>
      </c>
      <c r="F3480" s="2" t="str">
        <f>VLOOKUP(Tabla1[[#This Row],[Código]],[1]DETALLE_TARIFA!$C$2:$I$7282,7,FALSE)</f>
        <v>PCE</v>
      </c>
      <c r="G3480" s="2" t="s">
        <v>26905</v>
      </c>
      <c r="H3480" s="2" t="s">
        <v>6196</v>
      </c>
      <c r="I3480" s="10" t="s">
        <v>18726</v>
      </c>
      <c r="J3480" s="2" t="str">
        <f>VLOOKUP(Tabla1[[#This Row],[Código]],[1]ARTICULOS!$B$2:$I$1048576,8,FALSE)</f>
        <v>KTS Sistemas modulares</v>
      </c>
      <c r="K3480" s="4">
        <v>4012196632879</v>
      </c>
      <c r="L3480" s="2">
        <v>1</v>
      </c>
      <c r="M3480" s="4">
        <v>4012197291938</v>
      </c>
      <c r="N3480" s="2" t="s">
        <v>26914</v>
      </c>
      <c r="O3480" s="2">
        <v>10</v>
      </c>
      <c r="P3480" s="4">
        <v>4012196951604</v>
      </c>
      <c r="Q3480" s="2" t="s">
        <v>26909</v>
      </c>
      <c r="R3480" s="2">
        <v>73089059</v>
      </c>
      <c r="S3480" s="9" t="s">
        <v>9056</v>
      </c>
      <c r="T3480" s="3" t="s">
        <v>12847</v>
      </c>
    </row>
    <row r="3481" spans="1:20" x14ac:dyDescent="0.25">
      <c r="A3481">
        <v>6049292</v>
      </c>
      <c r="B3481" s="4" t="s">
        <v>2820</v>
      </c>
      <c r="C3481" s="2" t="s">
        <v>23101</v>
      </c>
      <c r="D3481" s="8">
        <v>7.52</v>
      </c>
      <c r="E3481" s="2">
        <v>1</v>
      </c>
      <c r="F3481" s="2" t="str">
        <f>VLOOKUP(Tabla1[[#This Row],[Código]],[1]DETALLE_TARIFA!$C$2:$I$7282,7,FALSE)</f>
        <v>PCE</v>
      </c>
      <c r="G3481" s="2" t="s">
        <v>26905</v>
      </c>
      <c r="H3481" s="2" t="s">
        <v>6196</v>
      </c>
      <c r="I3481" s="10" t="s">
        <v>18726</v>
      </c>
      <c r="J3481" s="2" t="str">
        <f>VLOOKUP(Tabla1[[#This Row],[Código]],[1]ARTICULOS!$B$2:$I$1048576,8,FALSE)</f>
        <v>KTS Sistemas modulares</v>
      </c>
      <c r="K3481" s="4">
        <v>4012196632886</v>
      </c>
      <c r="L3481" s="2">
        <v>1</v>
      </c>
      <c r="M3481" s="4">
        <v>4012197291945</v>
      </c>
      <c r="N3481" s="2" t="s">
        <v>26914</v>
      </c>
      <c r="O3481" s="2">
        <v>10</v>
      </c>
      <c r="P3481" s="4">
        <v>4012196951635</v>
      </c>
      <c r="Q3481" s="2" t="s">
        <v>26909</v>
      </c>
      <c r="R3481" s="2">
        <v>73089059</v>
      </c>
      <c r="S3481" s="9" t="s">
        <v>9057</v>
      </c>
      <c r="T3481" s="3" t="s">
        <v>12847</v>
      </c>
    </row>
    <row r="3482" spans="1:20" x14ac:dyDescent="0.25">
      <c r="A3482">
        <v>6049294</v>
      </c>
      <c r="B3482" s="4" t="s">
        <v>2821</v>
      </c>
      <c r="C3482" s="2" t="s">
        <v>23102</v>
      </c>
      <c r="D3482" s="8">
        <v>9.01</v>
      </c>
      <c r="E3482" s="2">
        <v>1</v>
      </c>
      <c r="F3482" s="2" t="str">
        <f>VLOOKUP(Tabla1[[#This Row],[Código]],[1]DETALLE_TARIFA!$C$2:$I$7282,7,FALSE)</f>
        <v>PCE</v>
      </c>
      <c r="G3482" s="2" t="s">
        <v>26905</v>
      </c>
      <c r="H3482" s="2" t="s">
        <v>6196</v>
      </c>
      <c r="I3482" s="10" t="s">
        <v>18726</v>
      </c>
      <c r="J3482" s="2" t="str">
        <f>VLOOKUP(Tabla1[[#This Row],[Código]],[1]ARTICULOS!$B$2:$I$1048576,8,FALSE)</f>
        <v>KTS Sistemas modulares</v>
      </c>
      <c r="K3482" s="4">
        <v>4012196632893</v>
      </c>
      <c r="L3482" s="2">
        <v>1</v>
      </c>
      <c r="M3482" s="4">
        <v>4012197291952</v>
      </c>
      <c r="N3482" s="2" t="s">
        <v>26914</v>
      </c>
      <c r="O3482" s="2">
        <v>10</v>
      </c>
      <c r="P3482" s="4">
        <v>4012196951642</v>
      </c>
      <c r="Q3482" s="2" t="s">
        <v>26909</v>
      </c>
      <c r="R3482" s="2">
        <v>73089059</v>
      </c>
      <c r="S3482" s="9" t="s">
        <v>9058</v>
      </c>
      <c r="T3482" s="3" t="s">
        <v>12847</v>
      </c>
    </row>
    <row r="3483" spans="1:20" x14ac:dyDescent="0.25">
      <c r="A3483">
        <v>6049296</v>
      </c>
      <c r="B3483" s="4" t="s">
        <v>2822</v>
      </c>
      <c r="C3483" s="2" t="s">
        <v>23103</v>
      </c>
      <c r="D3483" s="8">
        <v>11.29</v>
      </c>
      <c r="E3483" s="2">
        <v>1</v>
      </c>
      <c r="F3483" s="2" t="str">
        <f>VLOOKUP(Tabla1[[#This Row],[Código]],[1]DETALLE_TARIFA!$C$2:$I$7282,7,FALSE)</f>
        <v>PCE</v>
      </c>
      <c r="G3483" s="2" t="s">
        <v>26905</v>
      </c>
      <c r="H3483" s="2" t="s">
        <v>6196</v>
      </c>
      <c r="I3483" s="10" t="s">
        <v>18726</v>
      </c>
      <c r="J3483" s="2" t="str">
        <f>VLOOKUP(Tabla1[[#This Row],[Código]],[1]ARTICULOS!$B$2:$I$1048576,8,FALSE)</f>
        <v>KTS Sistemas modulares</v>
      </c>
      <c r="K3483" s="4">
        <v>4012196632909</v>
      </c>
      <c r="L3483" s="2">
        <v>1</v>
      </c>
      <c r="M3483" s="4">
        <v>4012197291969</v>
      </c>
      <c r="N3483" s="2" t="s">
        <v>26914</v>
      </c>
      <c r="O3483" s="2">
        <v>10</v>
      </c>
      <c r="P3483" s="4">
        <v>4012196951659</v>
      </c>
      <c r="Q3483" s="2" t="s">
        <v>26909</v>
      </c>
      <c r="R3483" s="2">
        <v>73089059</v>
      </c>
      <c r="S3483" s="9" t="s">
        <v>9059</v>
      </c>
      <c r="T3483" s="3" t="s">
        <v>12847</v>
      </c>
    </row>
    <row r="3484" spans="1:20" x14ac:dyDescent="0.25">
      <c r="A3484">
        <v>6049298</v>
      </c>
      <c r="B3484" s="4" t="s">
        <v>2823</v>
      </c>
      <c r="C3484" s="2" t="s">
        <v>23104</v>
      </c>
      <c r="D3484" s="8">
        <v>13.04</v>
      </c>
      <c r="E3484" s="2">
        <v>1</v>
      </c>
      <c r="F3484" s="2" t="str">
        <f>VLOOKUP(Tabla1[[#This Row],[Código]],[1]DETALLE_TARIFA!$C$2:$I$7282,7,FALSE)</f>
        <v>PCE</v>
      </c>
      <c r="G3484" s="2" t="s">
        <v>26905</v>
      </c>
      <c r="H3484" s="2" t="s">
        <v>6196</v>
      </c>
      <c r="I3484" s="10" t="s">
        <v>18726</v>
      </c>
      <c r="J3484" s="2" t="str">
        <f>VLOOKUP(Tabla1[[#This Row],[Código]],[1]ARTICULOS!$B$2:$I$1048576,8,FALSE)</f>
        <v>KTS Sistemas modulares</v>
      </c>
      <c r="K3484" s="4">
        <v>4012196632916</v>
      </c>
      <c r="L3484" s="2">
        <v>1</v>
      </c>
      <c r="M3484" s="4">
        <v>4012197291976</v>
      </c>
      <c r="N3484" s="2" t="s">
        <v>26914</v>
      </c>
      <c r="O3484" s="2">
        <v>10</v>
      </c>
      <c r="P3484" s="4">
        <v>4012196951727</v>
      </c>
      <c r="Q3484" s="2" t="s">
        <v>26909</v>
      </c>
      <c r="R3484" s="2">
        <v>73089059</v>
      </c>
      <c r="S3484" s="9" t="s">
        <v>9060</v>
      </c>
      <c r="T3484" s="3" t="s">
        <v>12847</v>
      </c>
    </row>
    <row r="3485" spans="1:20" x14ac:dyDescent="0.25">
      <c r="A3485">
        <v>6049300</v>
      </c>
      <c r="B3485" s="4" t="s">
        <v>2824</v>
      </c>
      <c r="C3485" s="2" t="s">
        <v>23105</v>
      </c>
      <c r="D3485" s="8">
        <v>14.59</v>
      </c>
      <c r="E3485" s="2">
        <v>1</v>
      </c>
      <c r="F3485" s="2" t="str">
        <f>VLOOKUP(Tabla1[[#This Row],[Código]],[1]DETALLE_TARIFA!$C$2:$I$7282,7,FALSE)</f>
        <v>PCE</v>
      </c>
      <c r="G3485" s="2" t="s">
        <v>26905</v>
      </c>
      <c r="H3485" s="2" t="s">
        <v>6196</v>
      </c>
      <c r="I3485" s="10" t="s">
        <v>18726</v>
      </c>
      <c r="J3485" s="2" t="str">
        <f>VLOOKUP(Tabla1[[#This Row],[Código]],[1]ARTICULOS!$B$2:$I$1048576,8,FALSE)</f>
        <v>KTS Sistemas modulares</v>
      </c>
      <c r="K3485" s="4">
        <v>4012196632923</v>
      </c>
      <c r="L3485" s="2">
        <v>1</v>
      </c>
      <c r="M3485" s="4">
        <v>4012197291983</v>
      </c>
      <c r="N3485" s="2" t="s">
        <v>26914</v>
      </c>
      <c r="O3485" s="2">
        <v>10</v>
      </c>
      <c r="P3485" s="4">
        <v>4012196951758</v>
      </c>
      <c r="Q3485" s="2" t="s">
        <v>26909</v>
      </c>
      <c r="R3485" s="2">
        <v>73089059</v>
      </c>
      <c r="S3485" s="9" t="s">
        <v>9061</v>
      </c>
      <c r="T3485" s="3" t="s">
        <v>12847</v>
      </c>
    </row>
    <row r="3486" spans="1:20" x14ac:dyDescent="0.25">
      <c r="A3486">
        <v>6050370</v>
      </c>
      <c r="B3486" s="4" t="s">
        <v>2825</v>
      </c>
      <c r="C3486" s="2" t="s">
        <v>23106</v>
      </c>
      <c r="D3486" s="8">
        <v>4.51</v>
      </c>
      <c r="E3486" s="2">
        <v>1</v>
      </c>
      <c r="F3486" s="2" t="str">
        <f>VLOOKUP(Tabla1[[#This Row],[Código]],[1]DETALLE_TARIFA!$C$2:$I$7282,7,FALSE)</f>
        <v>MTR</v>
      </c>
      <c r="G3486" s="2" t="s">
        <v>26905</v>
      </c>
      <c r="H3486" s="2" t="s">
        <v>6196</v>
      </c>
      <c r="I3486" s="10" t="s">
        <v>18729</v>
      </c>
      <c r="J3486" s="2" t="str">
        <f>VLOOKUP(Tabla1[[#This Row],[Código]],[1]ARTICULOS!$B$2:$I$1048576,8,FALSE)</f>
        <v>KTS Sistemas de suspensión de luminarias</v>
      </c>
      <c r="K3486" s="4">
        <v>4012196936137</v>
      </c>
      <c r="L3486" s="2">
        <v>25</v>
      </c>
      <c r="M3486" s="4">
        <v>4012196936144</v>
      </c>
      <c r="N3486" s="2" t="s">
        <v>26911</v>
      </c>
      <c r="O3486" s="2">
        <v>100</v>
      </c>
      <c r="P3486" s="4">
        <v>4012196936151</v>
      </c>
      <c r="Q3486" s="2" t="s">
        <v>26911</v>
      </c>
      <c r="R3486" s="2">
        <v>73158900</v>
      </c>
      <c r="S3486" s="9" t="s">
        <v>9062</v>
      </c>
      <c r="T3486" s="3" t="s">
        <v>12847</v>
      </c>
    </row>
    <row r="3487" spans="1:20" x14ac:dyDescent="0.25">
      <c r="A3487">
        <v>6051367</v>
      </c>
      <c r="B3487" s="4" t="s">
        <v>2826</v>
      </c>
      <c r="C3487" s="2" t="s">
        <v>23107</v>
      </c>
      <c r="D3487" s="8">
        <v>39.56</v>
      </c>
      <c r="E3487" s="2">
        <v>1</v>
      </c>
      <c r="F3487" s="2" t="str">
        <f>VLOOKUP(Tabla1[[#This Row],[Código]],[1]DETALLE_TARIFA!$C$2:$I$7282,7,FALSE)</f>
        <v>MTR</v>
      </c>
      <c r="G3487" s="2" t="s">
        <v>26905</v>
      </c>
      <c r="H3487" s="2" t="s">
        <v>6196</v>
      </c>
      <c r="I3487" s="10" t="s">
        <v>18725</v>
      </c>
      <c r="J3487" s="2" t="str">
        <f>VLOOKUP(Tabla1[[#This Row],[Código]],[1]ARTICULOS!$B$2:$I$1048576,8,FALSE)</f>
        <v>KTS Sistemas de bandejas portacables</v>
      </c>
      <c r="K3487" s="4">
        <v>4012196611898</v>
      </c>
      <c r="L3487" s="2">
        <v>3</v>
      </c>
      <c r="M3487" s="4">
        <v>4012196183579</v>
      </c>
      <c r="N3487" s="2" t="s">
        <v>26913</v>
      </c>
      <c r="O3487" s="2">
        <v>6</v>
      </c>
      <c r="P3487" s="4">
        <v>4012196666584</v>
      </c>
      <c r="Q3487" s="2" t="s">
        <v>26912</v>
      </c>
      <c r="R3487" s="2">
        <v>73089059</v>
      </c>
      <c r="S3487" s="9" t="s">
        <v>9063</v>
      </c>
      <c r="T3487" s="3" t="s">
        <v>12847</v>
      </c>
    </row>
    <row r="3488" spans="1:20" x14ac:dyDescent="0.25">
      <c r="A3488">
        <v>6051413</v>
      </c>
      <c r="B3488" s="4" t="s">
        <v>19381</v>
      </c>
      <c r="C3488" s="2" t="s">
        <v>23108</v>
      </c>
      <c r="D3488" s="8">
        <v>62.41</v>
      </c>
      <c r="E3488" s="2">
        <v>1</v>
      </c>
      <c r="F3488" s="2" t="str">
        <f>VLOOKUP(Tabla1[[#This Row],[Código]],[1]DETALLE_TARIFA!$C$2:$I$7282,7,FALSE)</f>
        <v>MTR</v>
      </c>
      <c r="G3488" s="2" t="s">
        <v>26905</v>
      </c>
      <c r="H3488" s="2" t="s">
        <v>6196</v>
      </c>
      <c r="I3488" s="10" t="s">
        <v>18725</v>
      </c>
      <c r="J3488" s="2" t="str">
        <f>VLOOKUP(Tabla1[[#This Row],[Código]],[1]ARTICULOS!$B$2:$I$1048576,8,FALSE)</f>
        <v>KTS Sistemas de bandejas portacables</v>
      </c>
      <c r="K3488" s="4">
        <v>4012196611713</v>
      </c>
      <c r="L3488" s="2">
        <v>3</v>
      </c>
      <c r="M3488" s="4">
        <v>4012196184781</v>
      </c>
      <c r="N3488" s="2" t="s">
        <v>26913</v>
      </c>
      <c r="O3488" s="2">
        <v>6</v>
      </c>
      <c r="P3488" s="4">
        <v>4012196666607</v>
      </c>
      <c r="Q3488" s="2" t="s">
        <v>26912</v>
      </c>
      <c r="R3488" s="2">
        <v>73089059</v>
      </c>
      <c r="S3488" s="9" t="s">
        <v>27425</v>
      </c>
      <c r="T3488" s="3" t="s">
        <v>12847</v>
      </c>
    </row>
    <row r="3489" spans="1:20" x14ac:dyDescent="0.25">
      <c r="A3489">
        <v>6052056</v>
      </c>
      <c r="B3489" s="4" t="s">
        <v>2827</v>
      </c>
      <c r="C3489" s="2" t="s">
        <v>23109</v>
      </c>
      <c r="D3489" s="8">
        <v>8.16</v>
      </c>
      <c r="E3489" s="2">
        <v>1</v>
      </c>
      <c r="F3489" s="2" t="str">
        <f>VLOOKUP(Tabla1[[#This Row],[Código]],[1]DETALLE_TARIFA!$C$2:$I$7282,7,FALSE)</f>
        <v>MTR</v>
      </c>
      <c r="G3489" s="2" t="s">
        <v>26905</v>
      </c>
      <c r="H3489" s="2" t="s">
        <v>6196</v>
      </c>
      <c r="I3489" s="10" t="s">
        <v>18725</v>
      </c>
      <c r="J3489" s="2" t="str">
        <f>VLOOKUP(Tabla1[[#This Row],[Código]],[1]ARTICULOS!$B$2:$I$1048576,8,FALSE)</f>
        <v>KTS Sistemas de bandejas portacables</v>
      </c>
      <c r="K3489" s="4">
        <v>4012196029655</v>
      </c>
      <c r="L3489" s="2">
        <v>3</v>
      </c>
      <c r="M3489" s="4">
        <v>4012196183609</v>
      </c>
      <c r="N3489" s="2" t="s">
        <v>26913</v>
      </c>
      <c r="O3489" s="2">
        <v>42</v>
      </c>
      <c r="P3489" s="4">
        <v>4012196662371</v>
      </c>
      <c r="Q3489" s="2" t="s">
        <v>26912</v>
      </c>
      <c r="R3489" s="2">
        <v>73089059</v>
      </c>
      <c r="S3489" s="9" t="s">
        <v>9064</v>
      </c>
      <c r="T3489" s="3" t="s">
        <v>12847</v>
      </c>
    </row>
    <row r="3490" spans="1:20" x14ac:dyDescent="0.25">
      <c r="A3490">
        <v>6052096</v>
      </c>
      <c r="B3490" s="4" t="s">
        <v>2828</v>
      </c>
      <c r="C3490" s="2" t="s">
        <v>23110</v>
      </c>
      <c r="D3490" s="8">
        <v>17.18</v>
      </c>
      <c r="E3490" s="2">
        <v>1</v>
      </c>
      <c r="F3490" s="2" t="str">
        <f>VLOOKUP(Tabla1[[#This Row],[Código]],[1]DETALLE_TARIFA!$C$2:$I$7282,7,FALSE)</f>
        <v>MTR</v>
      </c>
      <c r="G3490" s="2" t="s">
        <v>26905</v>
      </c>
      <c r="H3490" s="2" t="s">
        <v>6196</v>
      </c>
      <c r="I3490" s="10" t="s">
        <v>18725</v>
      </c>
      <c r="J3490" s="2" t="str">
        <f>VLOOKUP(Tabla1[[#This Row],[Código]],[1]ARTICULOS!$B$2:$I$1048576,8,FALSE)</f>
        <v>KTS Sistemas de bandejas portacables</v>
      </c>
      <c r="K3490" s="4">
        <v>4012196057979</v>
      </c>
      <c r="L3490" s="2">
        <v>3</v>
      </c>
      <c r="M3490" s="4">
        <v>4012196183630</v>
      </c>
      <c r="N3490" s="2" t="s">
        <v>26913</v>
      </c>
      <c r="O3490" s="2">
        <v>24</v>
      </c>
      <c r="P3490" s="4">
        <v>4012196666652</v>
      </c>
      <c r="Q3490" s="2" t="s">
        <v>26912</v>
      </c>
      <c r="R3490" s="2">
        <v>73089059</v>
      </c>
      <c r="S3490" s="9" t="s">
        <v>9065</v>
      </c>
      <c r="T3490" s="3" t="s">
        <v>12847</v>
      </c>
    </row>
    <row r="3491" spans="1:20" x14ac:dyDescent="0.25">
      <c r="A3491">
        <v>6052103</v>
      </c>
      <c r="B3491" s="4" t="s">
        <v>2829</v>
      </c>
      <c r="C3491" s="2" t="s">
        <v>23111</v>
      </c>
      <c r="D3491" s="8">
        <v>9.02</v>
      </c>
      <c r="E3491" s="2">
        <v>1</v>
      </c>
      <c r="F3491" s="2" t="str">
        <f>VLOOKUP(Tabla1[[#This Row],[Código]],[1]DETALLE_TARIFA!$C$2:$I$7282,7,FALSE)</f>
        <v>MTR</v>
      </c>
      <c r="G3491" s="2" t="s">
        <v>26905</v>
      </c>
      <c r="H3491" s="2" t="s">
        <v>6196</v>
      </c>
      <c r="I3491" s="10" t="s">
        <v>18725</v>
      </c>
      <c r="J3491" s="2" t="str">
        <f>VLOOKUP(Tabla1[[#This Row],[Código]],[1]ARTICULOS!$B$2:$I$1048576,8,FALSE)</f>
        <v>KTS Sistemas de bandejas portacables</v>
      </c>
      <c r="K3491" s="4">
        <v>4012196029716</v>
      </c>
      <c r="L3491" s="2">
        <v>3</v>
      </c>
      <c r="M3491" s="4">
        <v>4012196183647</v>
      </c>
      <c r="N3491" s="2" t="s">
        <v>26913</v>
      </c>
      <c r="O3491" s="2">
        <v>24</v>
      </c>
      <c r="P3491" s="4">
        <v>4012196675487</v>
      </c>
      <c r="Q3491" s="2" t="s">
        <v>26912</v>
      </c>
      <c r="R3491" s="2">
        <v>73089059</v>
      </c>
      <c r="S3491" s="9" t="s">
        <v>9066</v>
      </c>
      <c r="T3491" s="3" t="s">
        <v>12847</v>
      </c>
    </row>
    <row r="3492" spans="1:20" x14ac:dyDescent="0.25">
      <c r="A3492">
        <v>6052150</v>
      </c>
      <c r="B3492" s="4" t="s">
        <v>2830</v>
      </c>
      <c r="C3492" s="2" t="s">
        <v>23112</v>
      </c>
      <c r="D3492" s="8">
        <v>23.02</v>
      </c>
      <c r="E3492" s="2">
        <v>1</v>
      </c>
      <c r="F3492" s="2" t="str">
        <f>VLOOKUP(Tabla1[[#This Row],[Código]],[1]DETALLE_TARIFA!$C$2:$I$7282,7,FALSE)</f>
        <v>MTR</v>
      </c>
      <c r="G3492" s="2" t="s">
        <v>26905</v>
      </c>
      <c r="H3492" s="2" t="s">
        <v>6196</v>
      </c>
      <c r="I3492" s="10" t="s">
        <v>18725</v>
      </c>
      <c r="J3492" s="2" t="str">
        <f>VLOOKUP(Tabla1[[#This Row],[Código]],[1]ARTICULOS!$B$2:$I$1048576,8,FALSE)</f>
        <v>KTS Sistemas de bandejas portacables</v>
      </c>
      <c r="K3492" s="4">
        <v>4012196058099</v>
      </c>
      <c r="L3492" s="2">
        <v>3</v>
      </c>
      <c r="M3492" s="4">
        <v>4012196183654</v>
      </c>
      <c r="N3492" s="2" t="s">
        <v>26913</v>
      </c>
      <c r="O3492" s="2">
        <v>6</v>
      </c>
      <c r="P3492" s="4">
        <v>4012196666669</v>
      </c>
      <c r="Q3492" s="2" t="s">
        <v>26912</v>
      </c>
      <c r="R3492" s="2">
        <v>73089059</v>
      </c>
      <c r="S3492" s="9" t="s">
        <v>9067</v>
      </c>
      <c r="T3492" s="3" t="s">
        <v>12847</v>
      </c>
    </row>
    <row r="3493" spans="1:20" x14ac:dyDescent="0.25">
      <c r="A3493">
        <v>6052153</v>
      </c>
      <c r="B3493" s="4" t="s">
        <v>2831</v>
      </c>
      <c r="C3493" s="2" t="s">
        <v>23113</v>
      </c>
      <c r="D3493" s="8">
        <v>13.06</v>
      </c>
      <c r="E3493" s="2">
        <v>1</v>
      </c>
      <c r="F3493" s="2" t="str">
        <f>VLOOKUP(Tabla1[[#This Row],[Código]],[1]DETALLE_TARIFA!$C$2:$I$7282,7,FALSE)</f>
        <v>MTR</v>
      </c>
      <c r="G3493" s="2" t="s">
        <v>26905</v>
      </c>
      <c r="H3493" s="2" t="s">
        <v>6196</v>
      </c>
      <c r="I3493" s="10" t="s">
        <v>18725</v>
      </c>
      <c r="J3493" s="2" t="str">
        <f>VLOOKUP(Tabla1[[#This Row],[Código]],[1]ARTICULOS!$B$2:$I$1048576,8,FALSE)</f>
        <v>KTS Sistemas de bandejas portacables</v>
      </c>
      <c r="K3493" s="4">
        <v>4012196030019</v>
      </c>
      <c r="L3493" s="2">
        <v>3</v>
      </c>
      <c r="M3493" s="4">
        <v>4012196183661</v>
      </c>
      <c r="N3493" s="2" t="s">
        <v>26913</v>
      </c>
      <c r="O3493" s="2">
        <v>6</v>
      </c>
      <c r="P3493" s="4">
        <v>4012196662395</v>
      </c>
      <c r="Q3493" s="2" t="s">
        <v>26912</v>
      </c>
      <c r="R3493" s="2">
        <v>73089059</v>
      </c>
      <c r="S3493" s="9" t="s">
        <v>9068</v>
      </c>
      <c r="T3493" s="3" t="s">
        <v>12847</v>
      </c>
    </row>
    <row r="3494" spans="1:20" x14ac:dyDescent="0.25">
      <c r="A3494">
        <v>6052207</v>
      </c>
      <c r="B3494" s="4" t="s">
        <v>2832</v>
      </c>
      <c r="C3494" s="2" t="s">
        <v>23114</v>
      </c>
      <c r="D3494" s="8">
        <v>24.47</v>
      </c>
      <c r="E3494" s="2">
        <v>1</v>
      </c>
      <c r="F3494" s="2" t="str">
        <f>VLOOKUP(Tabla1[[#This Row],[Código]],[1]DETALLE_TARIFA!$C$2:$I$7282,7,FALSE)</f>
        <v>MTR</v>
      </c>
      <c r="G3494" s="2" t="s">
        <v>26905</v>
      </c>
      <c r="H3494" s="2" t="s">
        <v>6196</v>
      </c>
      <c r="I3494" s="10" t="s">
        <v>18725</v>
      </c>
      <c r="J3494" s="2" t="str">
        <f>VLOOKUP(Tabla1[[#This Row],[Código]],[1]ARTICULOS!$B$2:$I$1048576,8,FALSE)</f>
        <v>KTS Sistemas de bandejas portacables</v>
      </c>
      <c r="K3494" s="4">
        <v>4012196058150</v>
      </c>
      <c r="L3494" s="2">
        <v>3</v>
      </c>
      <c r="M3494" s="4">
        <v>4012196183708</v>
      </c>
      <c r="N3494" s="2" t="s">
        <v>26913</v>
      </c>
      <c r="O3494" s="2">
        <v>6</v>
      </c>
      <c r="P3494" s="4">
        <v>4012196666683</v>
      </c>
      <c r="Q3494" s="2" t="s">
        <v>26912</v>
      </c>
      <c r="R3494" s="2">
        <v>73089059</v>
      </c>
      <c r="S3494" s="9" t="s">
        <v>9069</v>
      </c>
      <c r="T3494" s="3" t="s">
        <v>12847</v>
      </c>
    </row>
    <row r="3495" spans="1:20" x14ac:dyDescent="0.25">
      <c r="A3495">
        <v>6052210</v>
      </c>
      <c r="B3495" s="4" t="s">
        <v>2833</v>
      </c>
      <c r="C3495" s="2" t="s">
        <v>23115</v>
      </c>
      <c r="D3495" s="8">
        <v>15.41</v>
      </c>
      <c r="E3495" s="2">
        <v>1</v>
      </c>
      <c r="F3495" s="2" t="str">
        <f>VLOOKUP(Tabla1[[#This Row],[Código]],[1]DETALLE_TARIFA!$C$2:$I$7282,7,FALSE)</f>
        <v>MTR</v>
      </c>
      <c r="G3495" s="2" t="s">
        <v>26905</v>
      </c>
      <c r="H3495" s="2" t="s">
        <v>6196</v>
      </c>
      <c r="I3495" s="10" t="s">
        <v>18725</v>
      </c>
      <c r="J3495" s="2" t="str">
        <f>VLOOKUP(Tabla1[[#This Row],[Código]],[1]ARTICULOS!$B$2:$I$1048576,8,FALSE)</f>
        <v>KTS Sistemas de bandejas portacables</v>
      </c>
      <c r="K3495" s="4">
        <v>4012196030071</v>
      </c>
      <c r="L3495" s="2">
        <v>3</v>
      </c>
      <c r="M3495" s="4">
        <v>4012196183715</v>
      </c>
      <c r="N3495" s="2" t="s">
        <v>26913</v>
      </c>
      <c r="O3495" s="2">
        <v>6</v>
      </c>
      <c r="P3495" s="4">
        <v>4012196662401</v>
      </c>
      <c r="Q3495" s="2" t="s">
        <v>26912</v>
      </c>
      <c r="R3495" s="2">
        <v>73089059</v>
      </c>
      <c r="S3495" s="9" t="s">
        <v>9070</v>
      </c>
      <c r="T3495" s="3" t="s">
        <v>12847</v>
      </c>
    </row>
    <row r="3496" spans="1:20" x14ac:dyDescent="0.25">
      <c r="A3496">
        <v>6052304</v>
      </c>
      <c r="B3496" s="4" t="s">
        <v>2834</v>
      </c>
      <c r="C3496" s="2" t="s">
        <v>23116</v>
      </c>
      <c r="D3496" s="8">
        <v>31.27</v>
      </c>
      <c r="E3496" s="2">
        <v>1</v>
      </c>
      <c r="F3496" s="2" t="str">
        <f>VLOOKUP(Tabla1[[#This Row],[Código]],[1]DETALLE_TARIFA!$C$2:$I$7282,7,FALSE)</f>
        <v>MTR</v>
      </c>
      <c r="G3496" s="2" t="s">
        <v>26905</v>
      </c>
      <c r="H3496" s="2" t="s">
        <v>6196</v>
      </c>
      <c r="I3496" s="10" t="s">
        <v>18725</v>
      </c>
      <c r="J3496" s="2" t="str">
        <f>VLOOKUP(Tabla1[[#This Row],[Código]],[1]ARTICULOS!$B$2:$I$1048576,8,FALSE)</f>
        <v>KTS Sistemas de bandejas portacables</v>
      </c>
      <c r="K3496" s="4">
        <v>4012196058273</v>
      </c>
      <c r="L3496" s="2">
        <v>3</v>
      </c>
      <c r="M3496" s="4">
        <v>4012196183722</v>
      </c>
      <c r="N3496" s="2" t="s">
        <v>26913</v>
      </c>
      <c r="O3496" s="2">
        <v>6</v>
      </c>
      <c r="P3496" s="4">
        <v>4012196666690</v>
      </c>
      <c r="Q3496" s="2" t="s">
        <v>26912</v>
      </c>
      <c r="R3496" s="2">
        <v>73089059</v>
      </c>
      <c r="S3496" s="9" t="s">
        <v>9071</v>
      </c>
      <c r="T3496" s="3" t="s">
        <v>12847</v>
      </c>
    </row>
    <row r="3497" spans="1:20" x14ac:dyDescent="0.25">
      <c r="A3497">
        <v>6052307</v>
      </c>
      <c r="B3497" s="4" t="s">
        <v>2835</v>
      </c>
      <c r="C3497" s="2" t="s">
        <v>23117</v>
      </c>
      <c r="D3497" s="8">
        <v>23.66</v>
      </c>
      <c r="E3497" s="2">
        <v>1</v>
      </c>
      <c r="F3497" s="2" t="str">
        <f>VLOOKUP(Tabla1[[#This Row],[Código]],[1]DETALLE_TARIFA!$C$2:$I$7282,7,FALSE)</f>
        <v>MTR</v>
      </c>
      <c r="G3497" s="2" t="s">
        <v>26905</v>
      </c>
      <c r="H3497" s="2" t="s">
        <v>6196</v>
      </c>
      <c r="I3497" s="10" t="s">
        <v>18725</v>
      </c>
      <c r="J3497" s="2" t="str">
        <f>VLOOKUP(Tabla1[[#This Row],[Código]],[1]ARTICULOS!$B$2:$I$1048576,8,FALSE)</f>
        <v>KTS Sistemas de bandejas portacables</v>
      </c>
      <c r="K3497" s="4">
        <v>4012196031399</v>
      </c>
      <c r="L3497" s="2">
        <v>3</v>
      </c>
      <c r="M3497" s="4">
        <v>4012196183760</v>
      </c>
      <c r="N3497" s="2" t="s">
        <v>26913</v>
      </c>
      <c r="O3497" s="2">
        <v>6</v>
      </c>
      <c r="P3497" s="4">
        <v>4012196662289</v>
      </c>
      <c r="Q3497" s="2" t="s">
        <v>26912</v>
      </c>
      <c r="R3497" s="2">
        <v>73089059</v>
      </c>
      <c r="S3497" s="9" t="s">
        <v>9072</v>
      </c>
      <c r="T3497" s="3" t="s">
        <v>12847</v>
      </c>
    </row>
    <row r="3498" spans="1:20" x14ac:dyDescent="0.25">
      <c r="A3498">
        <v>6052401</v>
      </c>
      <c r="B3498" s="4" t="s">
        <v>2836</v>
      </c>
      <c r="C3498" s="2" t="s">
        <v>23118</v>
      </c>
      <c r="D3498" s="8">
        <v>40.119999999999997</v>
      </c>
      <c r="E3498" s="2">
        <v>1</v>
      </c>
      <c r="F3498" s="2" t="str">
        <f>VLOOKUP(Tabla1[[#This Row],[Código]],[1]DETALLE_TARIFA!$C$2:$I$7282,7,FALSE)</f>
        <v>MTR</v>
      </c>
      <c r="G3498" s="2" t="s">
        <v>26905</v>
      </c>
      <c r="H3498" s="2" t="s">
        <v>6196</v>
      </c>
      <c r="I3498" s="10" t="s">
        <v>18725</v>
      </c>
      <c r="J3498" s="2" t="str">
        <f>VLOOKUP(Tabla1[[#This Row],[Código]],[1]ARTICULOS!$B$2:$I$1048576,8,FALSE)</f>
        <v>KTS Sistemas de bandejas portacables</v>
      </c>
      <c r="K3498" s="4">
        <v>4012196058396</v>
      </c>
      <c r="L3498" s="2">
        <v>3</v>
      </c>
      <c r="M3498" s="4">
        <v>4012196184965</v>
      </c>
      <c r="N3498" s="2" t="s">
        <v>26913</v>
      </c>
      <c r="O3498" s="2">
        <v>6</v>
      </c>
      <c r="P3498" s="4">
        <v>4012196666706</v>
      </c>
      <c r="Q3498" s="2" t="s">
        <v>26912</v>
      </c>
      <c r="R3498" s="2">
        <v>73089059</v>
      </c>
      <c r="S3498" s="9" t="s">
        <v>9073</v>
      </c>
      <c r="T3498" s="3" t="s">
        <v>12847</v>
      </c>
    </row>
    <row r="3499" spans="1:20" x14ac:dyDescent="0.25">
      <c r="A3499">
        <v>6052405</v>
      </c>
      <c r="B3499" s="4" t="s">
        <v>2837</v>
      </c>
      <c r="C3499" s="2" t="s">
        <v>23119</v>
      </c>
      <c r="D3499" s="8">
        <v>34.17</v>
      </c>
      <c r="E3499" s="2">
        <v>1</v>
      </c>
      <c r="F3499" s="2" t="str">
        <f>VLOOKUP(Tabla1[[#This Row],[Código]],[1]DETALLE_TARIFA!$C$2:$I$7282,7,FALSE)</f>
        <v>MTR</v>
      </c>
      <c r="G3499" s="2" t="s">
        <v>26905</v>
      </c>
      <c r="H3499" s="2" t="s">
        <v>6196</v>
      </c>
      <c r="I3499" s="10" t="s">
        <v>18725</v>
      </c>
      <c r="J3499" s="2" t="str">
        <f>VLOOKUP(Tabla1[[#This Row],[Código]],[1]ARTICULOS!$B$2:$I$1048576,8,FALSE)</f>
        <v>KTS Sistemas de bandejas portacables</v>
      </c>
      <c r="K3499" s="4">
        <v>4012196031511</v>
      </c>
      <c r="L3499" s="2">
        <v>3</v>
      </c>
      <c r="M3499" s="4">
        <v>4012196184989</v>
      </c>
      <c r="N3499" s="2" t="s">
        <v>26913</v>
      </c>
      <c r="O3499" s="2">
        <v>6</v>
      </c>
      <c r="P3499" s="4">
        <v>4012196662432</v>
      </c>
      <c r="Q3499" s="2" t="s">
        <v>26912</v>
      </c>
      <c r="R3499" s="2">
        <v>73089059</v>
      </c>
      <c r="S3499" s="9" t="s">
        <v>9074</v>
      </c>
      <c r="T3499" s="3" t="s">
        <v>12847</v>
      </c>
    </row>
    <row r="3500" spans="1:20" x14ac:dyDescent="0.25">
      <c r="A3500">
        <v>6052509</v>
      </c>
      <c r="B3500" s="4" t="s">
        <v>2838</v>
      </c>
      <c r="C3500" s="2" t="s">
        <v>23120</v>
      </c>
      <c r="D3500" s="8">
        <v>64.099999999999994</v>
      </c>
      <c r="E3500" s="2">
        <v>1</v>
      </c>
      <c r="F3500" s="2" t="str">
        <f>VLOOKUP(Tabla1[[#This Row],[Código]],[1]DETALLE_TARIFA!$C$2:$I$7282,7,FALSE)</f>
        <v>MTR</v>
      </c>
      <c r="G3500" s="2" t="s">
        <v>26905</v>
      </c>
      <c r="H3500" s="2" t="s">
        <v>6196</v>
      </c>
      <c r="I3500" s="10" t="s">
        <v>18725</v>
      </c>
      <c r="J3500" s="2" t="str">
        <f>VLOOKUP(Tabla1[[#This Row],[Código]],[1]ARTICULOS!$B$2:$I$1048576,8,FALSE)</f>
        <v>KTS Sistemas de bandejas portacables</v>
      </c>
      <c r="K3500" s="4">
        <v>4012196058518</v>
      </c>
      <c r="L3500" s="2">
        <v>3</v>
      </c>
      <c r="M3500" s="4">
        <v>4012196185030</v>
      </c>
      <c r="N3500" s="2" t="s">
        <v>26913</v>
      </c>
      <c r="O3500" s="2">
        <v>6</v>
      </c>
      <c r="P3500" s="4">
        <v>4012196666720</v>
      </c>
      <c r="Q3500" s="2" t="s">
        <v>26912</v>
      </c>
      <c r="R3500" s="2">
        <v>73089059</v>
      </c>
      <c r="S3500" s="9" t="s">
        <v>9075</v>
      </c>
      <c r="T3500" s="3" t="s">
        <v>12847</v>
      </c>
    </row>
    <row r="3501" spans="1:20" x14ac:dyDescent="0.25">
      <c r="A3501">
        <v>6052512</v>
      </c>
      <c r="B3501" s="4" t="s">
        <v>2839</v>
      </c>
      <c r="C3501" s="2" t="s">
        <v>23121</v>
      </c>
      <c r="D3501" s="8">
        <v>48.11</v>
      </c>
      <c r="E3501" s="2">
        <v>1</v>
      </c>
      <c r="F3501" s="2" t="str">
        <f>VLOOKUP(Tabla1[[#This Row],[Código]],[1]DETALLE_TARIFA!$C$2:$I$7282,7,FALSE)</f>
        <v>MTR</v>
      </c>
      <c r="G3501" s="2" t="s">
        <v>26905</v>
      </c>
      <c r="H3501" s="2" t="s">
        <v>6196</v>
      </c>
      <c r="I3501" s="10" t="s">
        <v>18725</v>
      </c>
      <c r="J3501" s="2" t="str">
        <f>VLOOKUP(Tabla1[[#This Row],[Código]],[1]ARTICULOS!$B$2:$I$1048576,8,FALSE)</f>
        <v>KTS Sistemas de bandejas portacables</v>
      </c>
      <c r="K3501" s="4">
        <v>4012196031634</v>
      </c>
      <c r="L3501" s="2">
        <v>3</v>
      </c>
      <c r="M3501" s="4">
        <v>4012196185078</v>
      </c>
      <c r="N3501" s="2" t="s">
        <v>26913</v>
      </c>
      <c r="O3501" s="2">
        <v>6</v>
      </c>
      <c r="P3501" s="4">
        <v>4012196662449</v>
      </c>
      <c r="Q3501" s="2" t="s">
        <v>26912</v>
      </c>
      <c r="R3501" s="2">
        <v>73089059</v>
      </c>
      <c r="S3501" s="9" t="s">
        <v>9076</v>
      </c>
      <c r="T3501" s="3" t="s">
        <v>12847</v>
      </c>
    </row>
    <row r="3502" spans="1:20" x14ac:dyDescent="0.25">
      <c r="A3502">
        <v>6052568</v>
      </c>
      <c r="B3502" s="4" t="s">
        <v>2840</v>
      </c>
      <c r="C3502" s="2" t="s">
        <v>23122</v>
      </c>
      <c r="D3502" s="8">
        <v>69.53</v>
      </c>
      <c r="E3502" s="2">
        <v>1</v>
      </c>
      <c r="F3502" s="2" t="str">
        <f>VLOOKUP(Tabla1[[#This Row],[Código]],[1]DETALLE_TARIFA!$C$2:$I$7282,7,FALSE)</f>
        <v>MTR</v>
      </c>
      <c r="G3502" s="2" t="s">
        <v>26905</v>
      </c>
      <c r="H3502" s="2" t="s">
        <v>6196</v>
      </c>
      <c r="I3502" s="10" t="s">
        <v>18725</v>
      </c>
      <c r="J3502" s="2" t="str">
        <f>VLOOKUP(Tabla1[[#This Row],[Código]],[1]ARTICULOS!$B$2:$I$1048576,8,FALSE)</f>
        <v>KTS Sistemas de bandejas portacables</v>
      </c>
      <c r="K3502" s="4">
        <v>4012196058631</v>
      </c>
      <c r="L3502" s="2">
        <v>3</v>
      </c>
      <c r="M3502" s="4">
        <v>4012196185085</v>
      </c>
      <c r="N3502" s="2" t="s">
        <v>26913</v>
      </c>
      <c r="O3502" s="2">
        <v>6</v>
      </c>
      <c r="P3502" s="4">
        <v>4012196666737</v>
      </c>
      <c r="Q3502" s="2" t="s">
        <v>26912</v>
      </c>
      <c r="R3502" s="2">
        <v>73089059</v>
      </c>
      <c r="S3502" s="9" t="s">
        <v>9077</v>
      </c>
      <c r="T3502" s="3" t="s">
        <v>12847</v>
      </c>
    </row>
    <row r="3503" spans="1:20" x14ac:dyDescent="0.25">
      <c r="A3503">
        <v>6052571</v>
      </c>
      <c r="B3503" s="4" t="s">
        <v>2841</v>
      </c>
      <c r="C3503" s="2" t="s">
        <v>23123</v>
      </c>
      <c r="D3503" s="8">
        <v>51.95</v>
      </c>
      <c r="E3503" s="2">
        <v>1</v>
      </c>
      <c r="F3503" s="2" t="str">
        <f>VLOOKUP(Tabla1[[#This Row],[Código]],[1]DETALLE_TARIFA!$C$2:$I$7282,7,FALSE)</f>
        <v>MTR</v>
      </c>
      <c r="G3503" s="2" t="s">
        <v>26905</v>
      </c>
      <c r="H3503" s="2" t="s">
        <v>6196</v>
      </c>
      <c r="I3503" s="10" t="s">
        <v>18725</v>
      </c>
      <c r="J3503" s="2" t="str">
        <f>VLOOKUP(Tabla1[[#This Row],[Código]],[1]ARTICULOS!$B$2:$I$1048576,8,FALSE)</f>
        <v>KTS Sistemas de bandejas portacables</v>
      </c>
      <c r="K3503" s="4">
        <v>4012196031696</v>
      </c>
      <c r="L3503" s="2">
        <v>3</v>
      </c>
      <c r="M3503" s="4">
        <v>4012196185108</v>
      </c>
      <c r="N3503" s="2" t="s">
        <v>26913</v>
      </c>
      <c r="O3503" s="2">
        <v>6</v>
      </c>
      <c r="P3503" s="4">
        <v>4012196662456</v>
      </c>
      <c r="Q3503" s="2" t="s">
        <v>26912</v>
      </c>
      <c r="R3503" s="2">
        <v>73089059</v>
      </c>
      <c r="S3503" s="9" t="s">
        <v>9078</v>
      </c>
      <c r="T3503" s="3" t="s">
        <v>12847</v>
      </c>
    </row>
    <row r="3504" spans="1:20" x14ac:dyDescent="0.25">
      <c r="A3504">
        <v>6052606</v>
      </c>
      <c r="B3504" s="4" t="s">
        <v>2842</v>
      </c>
      <c r="C3504" s="2" t="s">
        <v>23124</v>
      </c>
      <c r="D3504" s="8">
        <v>73.58</v>
      </c>
      <c r="E3504" s="2">
        <v>1</v>
      </c>
      <c r="F3504" s="2" t="str">
        <f>VLOOKUP(Tabla1[[#This Row],[Código]],[1]DETALLE_TARIFA!$C$2:$I$7282,7,FALSE)</f>
        <v>MTR</v>
      </c>
      <c r="G3504" s="2" t="s">
        <v>26905</v>
      </c>
      <c r="H3504" s="2" t="s">
        <v>6196</v>
      </c>
      <c r="I3504" s="10" t="s">
        <v>18725</v>
      </c>
      <c r="J3504" s="2" t="str">
        <f>VLOOKUP(Tabla1[[#This Row],[Código]],[1]ARTICULOS!$B$2:$I$1048576,8,FALSE)</f>
        <v>KTS Sistemas de bandejas portacables</v>
      </c>
      <c r="K3504" s="4">
        <v>4012196058754</v>
      </c>
      <c r="L3504" s="2">
        <v>3</v>
      </c>
      <c r="M3504" s="4">
        <v>4012196185139</v>
      </c>
      <c r="N3504" s="2" t="s">
        <v>26913</v>
      </c>
      <c r="O3504" s="2">
        <v>6</v>
      </c>
      <c r="P3504" s="4">
        <v>4012196666744</v>
      </c>
      <c r="Q3504" s="2" t="s">
        <v>26912</v>
      </c>
      <c r="R3504" s="2">
        <v>73089059</v>
      </c>
      <c r="S3504" s="9" t="s">
        <v>9079</v>
      </c>
      <c r="T3504" s="3" t="s">
        <v>12847</v>
      </c>
    </row>
    <row r="3505" spans="1:20" x14ac:dyDescent="0.25">
      <c r="A3505">
        <v>6052609</v>
      </c>
      <c r="B3505" s="4" t="s">
        <v>2843</v>
      </c>
      <c r="C3505" s="2" t="s">
        <v>23125</v>
      </c>
      <c r="D3505" s="8">
        <v>55.79</v>
      </c>
      <c r="E3505" s="2">
        <v>1</v>
      </c>
      <c r="F3505" s="2" t="str">
        <f>VLOOKUP(Tabla1[[#This Row],[Código]],[1]DETALLE_TARIFA!$C$2:$I$7282,7,FALSE)</f>
        <v>MTR</v>
      </c>
      <c r="G3505" s="2" t="s">
        <v>26905</v>
      </c>
      <c r="H3505" s="2" t="s">
        <v>6196</v>
      </c>
      <c r="I3505" s="10" t="s">
        <v>18725</v>
      </c>
      <c r="J3505" s="2" t="str">
        <f>VLOOKUP(Tabla1[[#This Row],[Código]],[1]ARTICULOS!$B$2:$I$1048576,8,FALSE)</f>
        <v>KTS Sistemas de bandejas portacables</v>
      </c>
      <c r="K3505" s="4">
        <v>4012196031757</v>
      </c>
      <c r="L3505" s="2">
        <v>3</v>
      </c>
      <c r="M3505" s="4">
        <v>4012196185146</v>
      </c>
      <c r="N3505" s="2" t="s">
        <v>26913</v>
      </c>
      <c r="O3505" s="2">
        <v>6</v>
      </c>
      <c r="P3505" s="4">
        <v>4012196662463</v>
      </c>
      <c r="Q3505" s="2" t="s">
        <v>26912</v>
      </c>
      <c r="R3505" s="2">
        <v>73089059</v>
      </c>
      <c r="S3505" s="9" t="s">
        <v>9080</v>
      </c>
      <c r="T3505" s="3" t="s">
        <v>12847</v>
      </c>
    </row>
    <row r="3506" spans="1:20" x14ac:dyDescent="0.25">
      <c r="A3506">
        <v>6052640</v>
      </c>
      <c r="B3506" s="4" t="s">
        <v>2844</v>
      </c>
      <c r="C3506" s="2" t="s">
        <v>23126</v>
      </c>
      <c r="D3506" s="8">
        <v>14.09</v>
      </c>
      <c r="E3506" s="2">
        <v>1</v>
      </c>
      <c r="F3506" s="2" t="str">
        <f>VLOOKUP(Tabla1[[#This Row],[Código]],[1]DETALLE_TARIFA!$C$2:$I$7282,7,FALSE)</f>
        <v>MTR</v>
      </c>
      <c r="G3506" s="2" t="s">
        <v>26905</v>
      </c>
      <c r="H3506" s="2" t="s">
        <v>6196</v>
      </c>
      <c r="I3506" s="10" t="s">
        <v>18725</v>
      </c>
      <c r="J3506" s="2" t="str">
        <f>VLOOKUP(Tabla1[[#This Row],[Código]],[1]ARTICULOS!$B$2:$I$1048576,8,FALSE)</f>
        <v>KTS Sistemas de bandejas portacables</v>
      </c>
      <c r="K3506" s="4">
        <v>4012196657490</v>
      </c>
      <c r="L3506" s="2">
        <v>3</v>
      </c>
      <c r="M3506" s="4">
        <v>4012196183777</v>
      </c>
      <c r="N3506" s="2" t="s">
        <v>26913</v>
      </c>
      <c r="O3506" s="2">
        <v>42</v>
      </c>
      <c r="P3506" s="4">
        <v>4012196666751</v>
      </c>
      <c r="Q3506" s="2" t="s">
        <v>26912</v>
      </c>
      <c r="R3506" s="2">
        <v>73089059</v>
      </c>
      <c r="S3506" s="9" t="s">
        <v>9081</v>
      </c>
      <c r="T3506" s="3" t="s">
        <v>12847</v>
      </c>
    </row>
    <row r="3507" spans="1:20" x14ac:dyDescent="0.25">
      <c r="A3507">
        <v>6052643</v>
      </c>
      <c r="B3507" s="4" t="s">
        <v>2845</v>
      </c>
      <c r="C3507" s="2" t="s">
        <v>23127</v>
      </c>
      <c r="D3507" s="8">
        <v>15.46</v>
      </c>
      <c r="E3507" s="2">
        <v>1</v>
      </c>
      <c r="F3507" s="2" t="str">
        <f>VLOOKUP(Tabla1[[#This Row],[Código]],[1]DETALLE_TARIFA!$C$2:$I$7282,7,FALSE)</f>
        <v>MTR</v>
      </c>
      <c r="G3507" s="2" t="s">
        <v>26905</v>
      </c>
      <c r="H3507" s="2" t="s">
        <v>6196</v>
      </c>
      <c r="I3507" s="10" t="s">
        <v>18725</v>
      </c>
      <c r="J3507" s="2" t="str">
        <f>VLOOKUP(Tabla1[[#This Row],[Código]],[1]ARTICULOS!$B$2:$I$1048576,8,FALSE)</f>
        <v>KTS Sistemas de bandejas portacables</v>
      </c>
      <c r="K3507" s="4">
        <v>4012196657551</v>
      </c>
      <c r="L3507" s="2">
        <v>3</v>
      </c>
      <c r="M3507" s="4">
        <v>4012196183784</v>
      </c>
      <c r="N3507" s="2" t="s">
        <v>26913</v>
      </c>
      <c r="O3507" s="2">
        <v>24</v>
      </c>
      <c r="P3507" s="4">
        <v>4012196675524</v>
      </c>
      <c r="Q3507" s="2" t="s">
        <v>26912</v>
      </c>
      <c r="R3507" s="2">
        <v>73089059</v>
      </c>
      <c r="S3507" s="9" t="s">
        <v>9082</v>
      </c>
      <c r="T3507" s="3" t="s">
        <v>12847</v>
      </c>
    </row>
    <row r="3508" spans="1:20" x14ac:dyDescent="0.25">
      <c r="A3508">
        <v>6052647</v>
      </c>
      <c r="B3508" s="4" t="s">
        <v>2846</v>
      </c>
      <c r="C3508" s="2" t="s">
        <v>23128</v>
      </c>
      <c r="D3508" s="8">
        <v>22.07</v>
      </c>
      <c r="E3508" s="2">
        <v>1</v>
      </c>
      <c r="F3508" s="2" t="str">
        <f>VLOOKUP(Tabla1[[#This Row],[Código]],[1]DETALLE_TARIFA!$C$2:$I$7282,7,FALSE)</f>
        <v>MTR</v>
      </c>
      <c r="G3508" s="2" t="s">
        <v>26905</v>
      </c>
      <c r="H3508" s="2" t="s">
        <v>6196</v>
      </c>
      <c r="I3508" s="10" t="s">
        <v>18725</v>
      </c>
      <c r="J3508" s="2" t="str">
        <f>VLOOKUP(Tabla1[[#This Row],[Código]],[1]ARTICULOS!$B$2:$I$1048576,8,FALSE)</f>
        <v>KTS Sistemas de bandejas portacables</v>
      </c>
      <c r="K3508" s="4">
        <v>4012196657612</v>
      </c>
      <c r="L3508" s="2">
        <v>3</v>
      </c>
      <c r="M3508" s="4">
        <v>4012196183814</v>
      </c>
      <c r="N3508" s="2" t="s">
        <v>26913</v>
      </c>
      <c r="O3508" s="2">
        <v>6</v>
      </c>
      <c r="P3508" s="4">
        <v>4012196666775</v>
      </c>
      <c r="Q3508" s="2" t="s">
        <v>26912</v>
      </c>
      <c r="R3508" s="2">
        <v>73089059</v>
      </c>
      <c r="S3508" s="9" t="s">
        <v>9083</v>
      </c>
      <c r="T3508" s="3" t="s">
        <v>12847</v>
      </c>
    </row>
    <row r="3509" spans="1:20" x14ac:dyDescent="0.25">
      <c r="A3509">
        <v>6052650</v>
      </c>
      <c r="B3509" s="4" t="s">
        <v>2847</v>
      </c>
      <c r="C3509" s="2" t="s">
        <v>23129</v>
      </c>
      <c r="D3509" s="8">
        <v>26.43</v>
      </c>
      <c r="E3509" s="2">
        <v>1</v>
      </c>
      <c r="F3509" s="2" t="str">
        <f>VLOOKUP(Tabla1[[#This Row],[Código]],[1]DETALLE_TARIFA!$C$2:$I$7282,7,FALSE)</f>
        <v>MTR</v>
      </c>
      <c r="G3509" s="2" t="s">
        <v>26905</v>
      </c>
      <c r="H3509" s="2" t="s">
        <v>6196</v>
      </c>
      <c r="I3509" s="10" t="s">
        <v>18725</v>
      </c>
      <c r="J3509" s="2" t="str">
        <f>VLOOKUP(Tabla1[[#This Row],[Código]],[1]ARTICULOS!$B$2:$I$1048576,8,FALSE)</f>
        <v>KTS Sistemas de bandejas portacables</v>
      </c>
      <c r="K3509" s="4">
        <v>4012196657674</v>
      </c>
      <c r="L3509" s="2">
        <v>3</v>
      </c>
      <c r="M3509" s="4">
        <v>4012196183821</v>
      </c>
      <c r="N3509" s="2" t="s">
        <v>26913</v>
      </c>
      <c r="O3509" s="2">
        <v>6</v>
      </c>
      <c r="P3509" s="4">
        <v>4012196666782</v>
      </c>
      <c r="Q3509" s="2" t="s">
        <v>26912</v>
      </c>
      <c r="R3509" s="2">
        <v>73089059</v>
      </c>
      <c r="S3509" s="9" t="s">
        <v>9084</v>
      </c>
      <c r="T3509" s="3" t="s">
        <v>12847</v>
      </c>
    </row>
    <row r="3510" spans="1:20" x14ac:dyDescent="0.25">
      <c r="A3510">
        <v>6052656</v>
      </c>
      <c r="B3510" s="4" t="s">
        <v>2848</v>
      </c>
      <c r="C3510" s="2" t="s">
        <v>23130</v>
      </c>
      <c r="D3510" s="8">
        <v>38.9</v>
      </c>
      <c r="E3510" s="2">
        <v>1</v>
      </c>
      <c r="F3510" s="2" t="str">
        <f>VLOOKUP(Tabla1[[#This Row],[Código]],[1]DETALLE_TARIFA!$C$2:$I$7282,7,FALSE)</f>
        <v>MTR</v>
      </c>
      <c r="G3510" s="2" t="s">
        <v>26905</v>
      </c>
      <c r="H3510" s="2" t="s">
        <v>6196</v>
      </c>
      <c r="I3510" s="10" t="s">
        <v>18725</v>
      </c>
      <c r="J3510" s="2" t="str">
        <f>VLOOKUP(Tabla1[[#This Row],[Código]],[1]ARTICULOS!$B$2:$I$1048576,8,FALSE)</f>
        <v>KTS Sistemas de bandejas portacables</v>
      </c>
      <c r="K3510" s="4">
        <v>4012196336678</v>
      </c>
      <c r="L3510" s="2">
        <v>3</v>
      </c>
      <c r="M3510" s="4">
        <v>4012196183838</v>
      </c>
      <c r="N3510" s="2" t="s">
        <v>26913</v>
      </c>
      <c r="O3510" s="2">
        <v>6</v>
      </c>
      <c r="P3510" s="4">
        <v>4012196666829</v>
      </c>
      <c r="Q3510" s="2" t="s">
        <v>26912</v>
      </c>
      <c r="R3510" s="2">
        <v>73089059</v>
      </c>
      <c r="S3510" s="9" t="s">
        <v>9085</v>
      </c>
      <c r="T3510" s="3" t="s">
        <v>12847</v>
      </c>
    </row>
    <row r="3511" spans="1:20" x14ac:dyDescent="0.25">
      <c r="A3511">
        <v>6052662</v>
      </c>
      <c r="B3511" s="4" t="s">
        <v>2849</v>
      </c>
      <c r="C3511" s="2" t="s">
        <v>23131</v>
      </c>
      <c r="D3511" s="8">
        <v>57.19</v>
      </c>
      <c r="E3511" s="2">
        <v>1</v>
      </c>
      <c r="F3511" s="2" t="str">
        <f>VLOOKUP(Tabla1[[#This Row],[Código]],[1]DETALLE_TARIFA!$C$2:$I$7282,7,FALSE)</f>
        <v>MTR</v>
      </c>
      <c r="G3511" s="2" t="s">
        <v>26905</v>
      </c>
      <c r="H3511" s="2" t="s">
        <v>6196</v>
      </c>
      <c r="I3511" s="10" t="s">
        <v>18725</v>
      </c>
      <c r="J3511" s="2" t="str">
        <f>VLOOKUP(Tabla1[[#This Row],[Código]],[1]ARTICULOS!$B$2:$I$1048576,8,FALSE)</f>
        <v>KTS Sistemas de bandejas portacables</v>
      </c>
      <c r="K3511" s="4">
        <v>4012196336739</v>
      </c>
      <c r="L3511" s="2">
        <v>3</v>
      </c>
      <c r="M3511" s="4">
        <v>4012196185153</v>
      </c>
      <c r="N3511" s="2" t="s">
        <v>26913</v>
      </c>
      <c r="O3511" s="2">
        <v>6</v>
      </c>
      <c r="P3511" s="4">
        <v>4012196666836</v>
      </c>
      <c r="Q3511" s="2" t="s">
        <v>26912</v>
      </c>
      <c r="R3511" s="2">
        <v>73089059</v>
      </c>
      <c r="S3511" s="9" t="s">
        <v>9086</v>
      </c>
      <c r="T3511" s="3" t="s">
        <v>12847</v>
      </c>
    </row>
    <row r="3512" spans="1:20" x14ac:dyDescent="0.25">
      <c r="A3512">
        <v>6052668</v>
      </c>
      <c r="B3512" s="4" t="s">
        <v>2850</v>
      </c>
      <c r="C3512" s="2" t="s">
        <v>23132</v>
      </c>
      <c r="D3512" s="8">
        <v>73.010000000000005</v>
      </c>
      <c r="E3512" s="2">
        <v>1</v>
      </c>
      <c r="F3512" s="2" t="str">
        <f>VLOOKUP(Tabla1[[#This Row],[Código]],[1]DETALLE_TARIFA!$C$2:$I$7282,7,FALSE)</f>
        <v>MTR</v>
      </c>
      <c r="G3512" s="2" t="s">
        <v>26905</v>
      </c>
      <c r="H3512" s="2" t="s">
        <v>6196</v>
      </c>
      <c r="I3512" s="10" t="s">
        <v>18725</v>
      </c>
      <c r="J3512" s="2" t="str">
        <f>VLOOKUP(Tabla1[[#This Row],[Código]],[1]ARTICULOS!$B$2:$I$1048576,8,FALSE)</f>
        <v>KTS Sistemas de bandejas portacables</v>
      </c>
      <c r="K3512" s="4">
        <v>4012196336791</v>
      </c>
      <c r="L3512" s="2">
        <v>3</v>
      </c>
      <c r="M3512" s="4">
        <v>4012196185160</v>
      </c>
      <c r="N3512" s="2" t="s">
        <v>26913</v>
      </c>
      <c r="O3512" s="2">
        <v>6</v>
      </c>
      <c r="P3512" s="4">
        <v>4012196662791</v>
      </c>
      <c r="Q3512" s="2" t="s">
        <v>26912</v>
      </c>
      <c r="R3512" s="2">
        <v>73089059</v>
      </c>
      <c r="S3512" s="9" t="s">
        <v>9087</v>
      </c>
      <c r="T3512" s="3" t="s">
        <v>12847</v>
      </c>
    </row>
    <row r="3513" spans="1:20" x14ac:dyDescent="0.25">
      <c r="A3513">
        <v>6052671</v>
      </c>
      <c r="B3513" s="4" t="s">
        <v>2851</v>
      </c>
      <c r="C3513" s="2" t="s">
        <v>23133</v>
      </c>
      <c r="D3513" s="8">
        <v>86.48</v>
      </c>
      <c r="E3513" s="2">
        <v>1</v>
      </c>
      <c r="F3513" s="2" t="str">
        <f>VLOOKUP(Tabla1[[#This Row],[Código]],[1]DETALLE_TARIFA!$C$2:$I$7282,7,FALSE)</f>
        <v>MTR</v>
      </c>
      <c r="G3513" s="2" t="s">
        <v>26905</v>
      </c>
      <c r="H3513" s="2" t="s">
        <v>6196</v>
      </c>
      <c r="I3513" s="10" t="s">
        <v>18725</v>
      </c>
      <c r="J3513" s="2" t="str">
        <f>VLOOKUP(Tabla1[[#This Row],[Código]],[1]ARTICULOS!$B$2:$I$1048576,8,FALSE)</f>
        <v>KTS Sistemas de bandejas portacables</v>
      </c>
      <c r="K3513" s="4">
        <v>4012196336852</v>
      </c>
      <c r="L3513" s="2">
        <v>3</v>
      </c>
      <c r="M3513" s="4">
        <v>4012196185191</v>
      </c>
      <c r="N3513" s="2" t="s">
        <v>26913</v>
      </c>
      <c r="O3513" s="2">
        <v>6</v>
      </c>
      <c r="P3513" s="4">
        <v>4012196662807</v>
      </c>
      <c r="Q3513" s="2" t="s">
        <v>26912</v>
      </c>
      <c r="R3513" s="2">
        <v>73089059</v>
      </c>
      <c r="S3513" s="9" t="s">
        <v>9088</v>
      </c>
      <c r="T3513" s="3" t="s">
        <v>12847</v>
      </c>
    </row>
    <row r="3514" spans="1:20" x14ac:dyDescent="0.25">
      <c r="A3514">
        <v>6052674</v>
      </c>
      <c r="B3514" s="4" t="s">
        <v>2852</v>
      </c>
      <c r="C3514" s="2" t="s">
        <v>23134</v>
      </c>
      <c r="D3514" s="8">
        <v>83.44</v>
      </c>
      <c r="E3514" s="2">
        <v>1</v>
      </c>
      <c r="F3514" s="2" t="str">
        <f>VLOOKUP(Tabla1[[#This Row],[Código]],[1]DETALLE_TARIFA!$C$2:$I$7282,7,FALSE)</f>
        <v>MTR</v>
      </c>
      <c r="G3514" s="2" t="s">
        <v>26905</v>
      </c>
      <c r="H3514" s="2" t="s">
        <v>6196</v>
      </c>
      <c r="I3514" s="10" t="s">
        <v>18725</v>
      </c>
      <c r="J3514" s="2" t="str">
        <f>VLOOKUP(Tabla1[[#This Row],[Código]],[1]ARTICULOS!$B$2:$I$1048576,8,FALSE)</f>
        <v>KTS Sistemas de bandejas portacables</v>
      </c>
      <c r="K3514" s="4">
        <v>4012196336913</v>
      </c>
      <c r="L3514" s="2">
        <v>3</v>
      </c>
      <c r="M3514" s="4">
        <v>4012196185207</v>
      </c>
      <c r="N3514" s="2" t="s">
        <v>26913</v>
      </c>
      <c r="O3514" s="2">
        <v>6</v>
      </c>
      <c r="P3514" s="4">
        <v>4012196662814</v>
      </c>
      <c r="Q3514" s="2" t="s">
        <v>26912</v>
      </c>
      <c r="R3514" s="2">
        <v>73089059</v>
      </c>
      <c r="S3514" s="9" t="s">
        <v>9089</v>
      </c>
      <c r="T3514" s="3" t="s">
        <v>12847</v>
      </c>
    </row>
    <row r="3515" spans="1:20" x14ac:dyDescent="0.25">
      <c r="A3515">
        <v>6052700</v>
      </c>
      <c r="B3515" s="4" t="s">
        <v>2853</v>
      </c>
      <c r="C3515" s="2" t="s">
        <v>23135</v>
      </c>
      <c r="D3515" s="8">
        <v>25.69</v>
      </c>
      <c r="E3515" s="2">
        <v>1</v>
      </c>
      <c r="F3515" s="2" t="str">
        <f>VLOOKUP(Tabla1[[#This Row],[Código]],[1]DETALLE_TARIFA!$C$2:$I$7282,7,FALSE)</f>
        <v>MTR</v>
      </c>
      <c r="G3515" s="2" t="s">
        <v>26905</v>
      </c>
      <c r="H3515" s="2" t="s">
        <v>6196</v>
      </c>
      <c r="I3515" s="10" t="s">
        <v>18725</v>
      </c>
      <c r="J3515" s="2" t="str">
        <f>VLOOKUP(Tabla1[[#This Row],[Código]],[1]ARTICULOS!$B$2:$I$1048576,8,FALSE)</f>
        <v>KTS Sistemas de bandejas portacables</v>
      </c>
      <c r="K3515" s="4">
        <v>4012196038718</v>
      </c>
      <c r="L3515" s="2">
        <v>3</v>
      </c>
      <c r="M3515" s="4">
        <v>4012196183845</v>
      </c>
      <c r="N3515" s="2" t="s">
        <v>26913</v>
      </c>
      <c r="O3515" s="2">
        <v>42</v>
      </c>
      <c r="P3515" s="4">
        <v>4012196666843</v>
      </c>
      <c r="Q3515" s="2" t="s">
        <v>26912</v>
      </c>
      <c r="R3515" s="2">
        <v>73089059</v>
      </c>
      <c r="S3515" s="9" t="s">
        <v>9090</v>
      </c>
      <c r="T3515" s="3" t="s">
        <v>12847</v>
      </c>
    </row>
    <row r="3516" spans="1:20" x14ac:dyDescent="0.25">
      <c r="A3516">
        <v>6052703</v>
      </c>
      <c r="B3516" s="4" t="s">
        <v>2854</v>
      </c>
      <c r="C3516" s="2" t="s">
        <v>23136</v>
      </c>
      <c r="D3516" s="8">
        <v>28.61</v>
      </c>
      <c r="E3516" s="2">
        <v>1</v>
      </c>
      <c r="F3516" s="2" t="str">
        <f>VLOOKUP(Tabla1[[#This Row],[Código]],[1]DETALLE_TARIFA!$C$2:$I$7282,7,FALSE)</f>
        <v>MTR</v>
      </c>
      <c r="G3516" s="2" t="s">
        <v>26905</v>
      </c>
      <c r="H3516" s="2" t="s">
        <v>6196</v>
      </c>
      <c r="I3516" s="10" t="s">
        <v>18725</v>
      </c>
      <c r="J3516" s="2" t="str">
        <f>VLOOKUP(Tabla1[[#This Row],[Código]],[1]ARTICULOS!$B$2:$I$1048576,8,FALSE)</f>
        <v>KTS Sistemas de bandejas portacables</v>
      </c>
      <c r="K3516" s="4">
        <v>4012196038770</v>
      </c>
      <c r="L3516" s="2">
        <v>3</v>
      </c>
      <c r="M3516" s="4">
        <v>4012196183876</v>
      </c>
      <c r="N3516" s="2" t="s">
        <v>26913</v>
      </c>
      <c r="O3516" s="2">
        <v>24</v>
      </c>
      <c r="P3516" s="4">
        <v>4012196666850</v>
      </c>
      <c r="Q3516" s="2" t="s">
        <v>26912</v>
      </c>
      <c r="R3516" s="2">
        <v>73089059</v>
      </c>
      <c r="S3516" s="9" t="s">
        <v>9091</v>
      </c>
      <c r="T3516" s="3" t="s">
        <v>12847</v>
      </c>
    </row>
    <row r="3517" spans="1:20" x14ac:dyDescent="0.25">
      <c r="A3517">
        <v>6052706</v>
      </c>
      <c r="B3517" s="4" t="s">
        <v>2855</v>
      </c>
      <c r="C3517" s="2" t="s">
        <v>23137</v>
      </c>
      <c r="D3517" s="8">
        <v>33.36</v>
      </c>
      <c r="E3517" s="2">
        <v>1</v>
      </c>
      <c r="F3517" s="2" t="str">
        <f>VLOOKUP(Tabla1[[#This Row],[Código]],[1]DETALLE_TARIFA!$C$2:$I$7282,7,FALSE)</f>
        <v>MTR</v>
      </c>
      <c r="G3517" s="2" t="s">
        <v>26905</v>
      </c>
      <c r="H3517" s="2" t="s">
        <v>6196</v>
      </c>
      <c r="I3517" s="10" t="s">
        <v>18725</v>
      </c>
      <c r="J3517" s="2" t="str">
        <f>VLOOKUP(Tabla1[[#This Row],[Código]],[1]ARTICULOS!$B$2:$I$1048576,8,FALSE)</f>
        <v>KTS Sistemas de bandejas portacables</v>
      </c>
      <c r="K3517" s="4">
        <v>4012196038831</v>
      </c>
      <c r="L3517" s="2">
        <v>3</v>
      </c>
      <c r="M3517" s="4">
        <v>4012196183883</v>
      </c>
      <c r="N3517" s="2" t="s">
        <v>26913</v>
      </c>
      <c r="O3517" s="2">
        <v>6</v>
      </c>
      <c r="P3517" s="4">
        <v>4012196666867</v>
      </c>
      <c r="Q3517" s="2" t="s">
        <v>26912</v>
      </c>
      <c r="R3517" s="2">
        <v>73089059</v>
      </c>
      <c r="S3517" s="9" t="s">
        <v>9092</v>
      </c>
      <c r="T3517" s="3" t="s">
        <v>12847</v>
      </c>
    </row>
    <row r="3518" spans="1:20" x14ac:dyDescent="0.25">
      <c r="A3518">
        <v>6052709</v>
      </c>
      <c r="B3518" s="4" t="s">
        <v>2856</v>
      </c>
      <c r="C3518" s="2" t="s">
        <v>23138</v>
      </c>
      <c r="D3518" s="8">
        <v>37.64</v>
      </c>
      <c r="E3518" s="2">
        <v>1</v>
      </c>
      <c r="F3518" s="2" t="str">
        <f>VLOOKUP(Tabla1[[#This Row],[Código]],[1]DETALLE_TARIFA!$C$2:$I$7282,7,FALSE)</f>
        <v>MTR</v>
      </c>
      <c r="G3518" s="2" t="s">
        <v>26905</v>
      </c>
      <c r="H3518" s="2" t="s">
        <v>6196</v>
      </c>
      <c r="I3518" s="10" t="s">
        <v>18725</v>
      </c>
      <c r="J3518" s="2" t="str">
        <f>VLOOKUP(Tabla1[[#This Row],[Código]],[1]ARTICULOS!$B$2:$I$1048576,8,FALSE)</f>
        <v>KTS Sistemas de bandejas portacables</v>
      </c>
      <c r="K3518" s="4">
        <v>4012196038893</v>
      </c>
      <c r="L3518" s="2">
        <v>3</v>
      </c>
      <c r="M3518" s="4">
        <v>4012196183890</v>
      </c>
      <c r="N3518" s="2" t="s">
        <v>26913</v>
      </c>
      <c r="O3518" s="2">
        <v>6</v>
      </c>
      <c r="P3518" s="4">
        <v>4012196666874</v>
      </c>
      <c r="Q3518" s="2" t="s">
        <v>26912</v>
      </c>
      <c r="R3518" s="2">
        <v>73089059</v>
      </c>
      <c r="S3518" s="9" t="s">
        <v>9093</v>
      </c>
      <c r="T3518" s="3" t="s">
        <v>12847</v>
      </c>
    </row>
    <row r="3519" spans="1:20" x14ac:dyDescent="0.25">
      <c r="A3519">
        <v>6052712</v>
      </c>
      <c r="B3519" s="4" t="s">
        <v>2857</v>
      </c>
      <c r="C3519" s="2" t="s">
        <v>23139</v>
      </c>
      <c r="D3519" s="8">
        <v>51.8</v>
      </c>
      <c r="E3519" s="2">
        <v>1</v>
      </c>
      <c r="F3519" s="2" t="str">
        <f>VLOOKUP(Tabla1[[#This Row],[Código]],[1]DETALLE_TARIFA!$C$2:$I$7282,7,FALSE)</f>
        <v>MTR</v>
      </c>
      <c r="G3519" s="2" t="s">
        <v>26905</v>
      </c>
      <c r="H3519" s="2" t="s">
        <v>6196</v>
      </c>
      <c r="I3519" s="10" t="s">
        <v>18725</v>
      </c>
      <c r="J3519" s="2" t="str">
        <f>VLOOKUP(Tabla1[[#This Row],[Código]],[1]ARTICULOS!$B$2:$I$1048576,8,FALSE)</f>
        <v>KTS Sistemas de bandejas portacables</v>
      </c>
      <c r="K3519" s="4">
        <v>4012196038954</v>
      </c>
      <c r="L3519" s="2">
        <v>3</v>
      </c>
      <c r="M3519" s="4">
        <v>4012196183906</v>
      </c>
      <c r="N3519" s="2" t="s">
        <v>26913</v>
      </c>
      <c r="O3519" s="2">
        <v>6</v>
      </c>
      <c r="P3519" s="4">
        <v>4012196666881</v>
      </c>
      <c r="Q3519" s="2" t="s">
        <v>26912</v>
      </c>
      <c r="R3519" s="2">
        <v>73089059</v>
      </c>
      <c r="S3519" s="9" t="s">
        <v>9094</v>
      </c>
      <c r="T3519" s="3" t="s">
        <v>12847</v>
      </c>
    </row>
    <row r="3520" spans="1:20" x14ac:dyDescent="0.25">
      <c r="A3520">
        <v>6052715</v>
      </c>
      <c r="B3520" s="4" t="s">
        <v>2858</v>
      </c>
      <c r="C3520" s="2" t="s">
        <v>23140</v>
      </c>
      <c r="D3520" s="8">
        <v>62.99</v>
      </c>
      <c r="E3520" s="2">
        <v>1</v>
      </c>
      <c r="F3520" s="2" t="str">
        <f>VLOOKUP(Tabla1[[#This Row],[Código]],[1]DETALLE_TARIFA!$C$2:$I$7282,7,FALSE)</f>
        <v>MTR</v>
      </c>
      <c r="G3520" s="2" t="s">
        <v>26905</v>
      </c>
      <c r="H3520" s="2" t="s">
        <v>6196</v>
      </c>
      <c r="I3520" s="10" t="s">
        <v>18725</v>
      </c>
      <c r="J3520" s="2" t="str">
        <f>VLOOKUP(Tabla1[[#This Row],[Código]],[1]ARTICULOS!$B$2:$I$1048576,8,FALSE)</f>
        <v>KTS Sistemas de bandejas portacables</v>
      </c>
      <c r="K3520" s="4">
        <v>4012196039012</v>
      </c>
      <c r="L3520" s="2">
        <v>3</v>
      </c>
      <c r="M3520" s="4">
        <v>4012196185221</v>
      </c>
      <c r="N3520" s="2" t="s">
        <v>26913</v>
      </c>
      <c r="O3520" s="2">
        <v>6</v>
      </c>
      <c r="P3520" s="4">
        <v>4012196666898</v>
      </c>
      <c r="Q3520" s="2" t="s">
        <v>26912</v>
      </c>
      <c r="R3520" s="2">
        <v>73089059</v>
      </c>
      <c r="S3520" s="9" t="s">
        <v>9095</v>
      </c>
      <c r="T3520" s="3" t="s">
        <v>12847</v>
      </c>
    </row>
    <row r="3521" spans="1:20" x14ac:dyDescent="0.25">
      <c r="A3521">
        <v>6052718</v>
      </c>
      <c r="B3521" s="4" t="s">
        <v>2859</v>
      </c>
      <c r="C3521" s="2" t="s">
        <v>23141</v>
      </c>
      <c r="D3521" s="8">
        <v>82.97</v>
      </c>
      <c r="E3521" s="2">
        <v>1</v>
      </c>
      <c r="F3521" s="2" t="str">
        <f>VLOOKUP(Tabla1[[#This Row],[Código]],[1]DETALLE_TARIFA!$C$2:$I$7282,7,FALSE)</f>
        <v>MTR</v>
      </c>
      <c r="G3521" s="2" t="s">
        <v>26905</v>
      </c>
      <c r="H3521" s="2" t="s">
        <v>6196</v>
      </c>
      <c r="I3521" s="10" t="s">
        <v>18725</v>
      </c>
      <c r="J3521" s="2" t="str">
        <f>VLOOKUP(Tabla1[[#This Row],[Código]],[1]ARTICULOS!$B$2:$I$1048576,8,FALSE)</f>
        <v>KTS Sistemas de bandejas portacables</v>
      </c>
      <c r="K3521" s="4">
        <v>4012196039074</v>
      </c>
      <c r="L3521" s="2">
        <v>3</v>
      </c>
      <c r="M3521" s="4">
        <v>4012196185269</v>
      </c>
      <c r="N3521" s="2" t="s">
        <v>26913</v>
      </c>
      <c r="O3521" s="2">
        <v>6</v>
      </c>
      <c r="P3521" s="4">
        <v>4012196666904</v>
      </c>
      <c r="Q3521" s="2" t="s">
        <v>26912</v>
      </c>
      <c r="R3521" s="2">
        <v>73089059</v>
      </c>
      <c r="S3521" s="9" t="s">
        <v>9096</v>
      </c>
      <c r="T3521" s="3" t="s">
        <v>12847</v>
      </c>
    </row>
    <row r="3522" spans="1:20" x14ac:dyDescent="0.25">
      <c r="A3522">
        <v>6052721</v>
      </c>
      <c r="B3522" s="4" t="s">
        <v>2860</v>
      </c>
      <c r="C3522" s="2" t="s">
        <v>23142</v>
      </c>
      <c r="D3522" s="8">
        <v>91.33</v>
      </c>
      <c r="E3522" s="2">
        <v>1</v>
      </c>
      <c r="F3522" s="2" t="str">
        <f>VLOOKUP(Tabla1[[#This Row],[Código]],[1]DETALLE_TARIFA!$C$2:$I$7282,7,FALSE)</f>
        <v>MTR</v>
      </c>
      <c r="G3522" s="2" t="s">
        <v>26905</v>
      </c>
      <c r="H3522" s="2" t="s">
        <v>6196</v>
      </c>
      <c r="I3522" s="10" t="s">
        <v>18725</v>
      </c>
      <c r="J3522" s="2" t="str">
        <f>VLOOKUP(Tabla1[[#This Row],[Código]],[1]ARTICULOS!$B$2:$I$1048576,8,FALSE)</f>
        <v>KTS Sistemas de bandejas portacables</v>
      </c>
      <c r="K3522" s="4">
        <v>4012196039135</v>
      </c>
      <c r="L3522" s="2">
        <v>3</v>
      </c>
      <c r="M3522" s="4">
        <v>4012196185276</v>
      </c>
      <c r="N3522" s="2" t="s">
        <v>26913</v>
      </c>
      <c r="O3522" s="2">
        <v>6</v>
      </c>
      <c r="P3522" s="4">
        <v>4012196666911</v>
      </c>
      <c r="Q3522" s="2" t="s">
        <v>26912</v>
      </c>
      <c r="R3522" s="2">
        <v>73089059</v>
      </c>
      <c r="S3522" s="9" t="s">
        <v>9097</v>
      </c>
      <c r="T3522" s="3" t="s">
        <v>12847</v>
      </c>
    </row>
    <row r="3523" spans="1:20" x14ac:dyDescent="0.25">
      <c r="A3523">
        <v>6052724</v>
      </c>
      <c r="B3523" s="4" t="s">
        <v>2861</v>
      </c>
      <c r="C3523" s="2" t="s">
        <v>23143</v>
      </c>
      <c r="D3523" s="8">
        <v>96.71</v>
      </c>
      <c r="E3523" s="2">
        <v>1</v>
      </c>
      <c r="F3523" s="2" t="str">
        <f>VLOOKUP(Tabla1[[#This Row],[Código]],[1]DETALLE_TARIFA!$C$2:$I$7282,7,FALSE)</f>
        <v>MTR</v>
      </c>
      <c r="G3523" s="2" t="s">
        <v>26905</v>
      </c>
      <c r="H3523" s="2" t="s">
        <v>6196</v>
      </c>
      <c r="I3523" s="10" t="s">
        <v>18725</v>
      </c>
      <c r="J3523" s="2" t="str">
        <f>VLOOKUP(Tabla1[[#This Row],[Código]],[1]ARTICULOS!$B$2:$I$1048576,8,FALSE)</f>
        <v>KTS Sistemas de bandejas portacables</v>
      </c>
      <c r="K3523" s="4">
        <v>4012196039197</v>
      </c>
      <c r="L3523" s="2">
        <v>3</v>
      </c>
      <c r="M3523" s="4">
        <v>4012196185320</v>
      </c>
      <c r="N3523" s="2" t="s">
        <v>26913</v>
      </c>
      <c r="O3523" s="2">
        <v>6</v>
      </c>
      <c r="P3523" s="4">
        <v>4012196666928</v>
      </c>
      <c r="Q3523" s="2" t="s">
        <v>26912</v>
      </c>
      <c r="R3523" s="2">
        <v>73089059</v>
      </c>
      <c r="S3523" s="9" t="s">
        <v>9098</v>
      </c>
      <c r="T3523" s="3" t="s">
        <v>12847</v>
      </c>
    </row>
    <row r="3524" spans="1:20" x14ac:dyDescent="0.25">
      <c r="A3524">
        <v>6052810</v>
      </c>
      <c r="B3524" s="4" t="s">
        <v>2862</v>
      </c>
      <c r="C3524" s="2" t="s">
        <v>23144</v>
      </c>
      <c r="D3524" s="8">
        <v>1.19</v>
      </c>
      <c r="E3524" s="2">
        <v>1</v>
      </c>
      <c r="F3524" s="2" t="str">
        <f>VLOOKUP(Tabla1[[#This Row],[Código]],[1]DETALLE_TARIFA!$C$2:$I$7282,7,FALSE)</f>
        <v>PCE</v>
      </c>
      <c r="G3524" s="2" t="s">
        <v>26905</v>
      </c>
      <c r="H3524" s="2" t="s">
        <v>6196</v>
      </c>
      <c r="I3524" s="10" t="s">
        <v>18725</v>
      </c>
      <c r="J3524" s="2" t="str">
        <f>VLOOKUP(Tabla1[[#This Row],[Código]],[1]ARTICULOS!$B$2:$I$1048576,8,FALSE)</f>
        <v>KTS Sistemas de bandejas portacables</v>
      </c>
      <c r="K3524" s="4">
        <v>4012196692347</v>
      </c>
      <c r="L3524" s="2">
        <v>30</v>
      </c>
      <c r="M3524" s="4">
        <v>4012196692361</v>
      </c>
      <c r="N3524" s="2" t="s">
        <v>26910</v>
      </c>
      <c r="O3524" s="2">
        <v>300</v>
      </c>
      <c r="P3524" s="4">
        <v>4012196692378</v>
      </c>
      <c r="Q3524" s="2" t="s">
        <v>26911</v>
      </c>
      <c r="R3524" s="2">
        <v>73089059</v>
      </c>
      <c r="S3524" s="9" t="s">
        <v>9099</v>
      </c>
      <c r="T3524" s="3" t="s">
        <v>12847</v>
      </c>
    </row>
    <row r="3525" spans="1:20" x14ac:dyDescent="0.25">
      <c r="A3525">
        <v>6052821</v>
      </c>
      <c r="B3525" s="4" t="s">
        <v>2863</v>
      </c>
      <c r="C3525" s="2" t="s">
        <v>23145</v>
      </c>
      <c r="D3525" s="8">
        <v>29.47</v>
      </c>
      <c r="E3525" s="2">
        <v>1</v>
      </c>
      <c r="F3525" s="2" t="str">
        <f>VLOOKUP(Tabla1[[#This Row],[Código]],[1]DETALLE_TARIFA!$C$2:$I$7282,7,FALSE)</f>
        <v>MTR</v>
      </c>
      <c r="G3525" s="2" t="s">
        <v>26905</v>
      </c>
      <c r="H3525" s="2" t="s">
        <v>6196</v>
      </c>
      <c r="I3525" s="10" t="s">
        <v>18725</v>
      </c>
      <c r="J3525" s="2" t="str">
        <f>VLOOKUP(Tabla1[[#This Row],[Código]],[1]ARTICULOS!$B$2:$I$1048576,8,FALSE)</f>
        <v>KTS Sistemas de bandejas portacables</v>
      </c>
      <c r="K3525" s="4">
        <v>4012196031818</v>
      </c>
      <c r="L3525" s="2">
        <v>3</v>
      </c>
      <c r="M3525" s="4">
        <v>4012196191307</v>
      </c>
      <c r="N3525" s="2" t="s">
        <v>26913</v>
      </c>
      <c r="O3525" s="2">
        <v>30</v>
      </c>
      <c r="P3525" s="4">
        <v>4012196662319</v>
      </c>
      <c r="Q3525" s="2" t="s">
        <v>26912</v>
      </c>
      <c r="R3525" s="2">
        <v>73089059</v>
      </c>
      <c r="S3525" s="9" t="s">
        <v>9100</v>
      </c>
      <c r="T3525" s="3" t="s">
        <v>12847</v>
      </c>
    </row>
    <row r="3526" spans="1:20" x14ac:dyDescent="0.25">
      <c r="A3526">
        <v>6052824</v>
      </c>
      <c r="B3526" s="4" t="s">
        <v>2864</v>
      </c>
      <c r="C3526" s="2" t="s">
        <v>23146</v>
      </c>
      <c r="D3526" s="8">
        <v>36.409999999999997</v>
      </c>
      <c r="E3526" s="2">
        <v>1</v>
      </c>
      <c r="F3526" s="2" t="str">
        <f>VLOOKUP(Tabla1[[#This Row],[Código]],[1]DETALLE_TARIFA!$C$2:$I$7282,7,FALSE)</f>
        <v>MTR</v>
      </c>
      <c r="G3526" s="2" t="s">
        <v>26905</v>
      </c>
      <c r="H3526" s="2" t="s">
        <v>6196</v>
      </c>
      <c r="I3526" s="10" t="s">
        <v>18725</v>
      </c>
      <c r="J3526" s="2" t="str">
        <f>VLOOKUP(Tabla1[[#This Row],[Código]],[1]ARTICULOS!$B$2:$I$1048576,8,FALSE)</f>
        <v>KTS Sistemas de bandejas portacables</v>
      </c>
      <c r="K3526" s="4">
        <v>4012196031931</v>
      </c>
      <c r="L3526" s="2">
        <v>3</v>
      </c>
      <c r="M3526" s="4">
        <v>4012196183937</v>
      </c>
      <c r="N3526" s="2" t="s">
        <v>26913</v>
      </c>
      <c r="O3526" s="2">
        <v>18</v>
      </c>
      <c r="P3526" s="4">
        <v>4012196857739</v>
      </c>
      <c r="Q3526" s="2" t="s">
        <v>26912</v>
      </c>
      <c r="R3526" s="2">
        <v>73089059</v>
      </c>
      <c r="S3526" s="9" t="s">
        <v>9101</v>
      </c>
      <c r="T3526" s="3" t="s">
        <v>12847</v>
      </c>
    </row>
    <row r="3527" spans="1:20" x14ac:dyDescent="0.25">
      <c r="A3527">
        <v>6052828</v>
      </c>
      <c r="B3527" s="4" t="s">
        <v>2865</v>
      </c>
      <c r="C3527" s="2" t="s">
        <v>23147</v>
      </c>
      <c r="D3527" s="8">
        <v>47.62</v>
      </c>
      <c r="E3527" s="2">
        <v>1</v>
      </c>
      <c r="F3527" s="2" t="str">
        <f>VLOOKUP(Tabla1[[#This Row],[Código]],[1]DETALLE_TARIFA!$C$2:$I$7282,7,FALSE)</f>
        <v>MTR</v>
      </c>
      <c r="G3527" s="2" t="s">
        <v>26905</v>
      </c>
      <c r="H3527" s="2" t="s">
        <v>6196</v>
      </c>
      <c r="I3527" s="10" t="s">
        <v>18725</v>
      </c>
      <c r="J3527" s="2" t="str">
        <f>VLOOKUP(Tabla1[[#This Row],[Código]],[1]ARTICULOS!$B$2:$I$1048576,8,FALSE)</f>
        <v>KTS Sistemas de bandejas portacables</v>
      </c>
      <c r="K3527" s="4">
        <v>4012196031993</v>
      </c>
      <c r="L3527" s="2">
        <v>3</v>
      </c>
      <c r="M3527" s="4">
        <v>4012196191314</v>
      </c>
      <c r="N3527" s="2" t="s">
        <v>26913</v>
      </c>
      <c r="O3527" s="2">
        <v>6</v>
      </c>
      <c r="P3527" s="4">
        <v>4012196662494</v>
      </c>
      <c r="Q3527" s="2" t="s">
        <v>26912</v>
      </c>
      <c r="R3527" s="2">
        <v>73089059</v>
      </c>
      <c r="S3527" s="9" t="s">
        <v>9102</v>
      </c>
      <c r="T3527" s="3" t="s">
        <v>12847</v>
      </c>
    </row>
    <row r="3528" spans="1:20" x14ac:dyDescent="0.25">
      <c r="A3528">
        <v>6052831</v>
      </c>
      <c r="B3528" s="4" t="s">
        <v>2866</v>
      </c>
      <c r="C3528" s="2" t="s">
        <v>23148</v>
      </c>
      <c r="D3528" s="8">
        <v>58.85</v>
      </c>
      <c r="E3528" s="2">
        <v>1</v>
      </c>
      <c r="F3528" s="2" t="str">
        <f>VLOOKUP(Tabla1[[#This Row],[Código]],[1]DETALLE_TARIFA!$C$2:$I$7282,7,FALSE)</f>
        <v>MTR</v>
      </c>
      <c r="G3528" s="2" t="s">
        <v>26905</v>
      </c>
      <c r="H3528" s="2" t="s">
        <v>6196</v>
      </c>
      <c r="I3528" s="10" t="s">
        <v>18725</v>
      </c>
      <c r="J3528" s="2" t="str">
        <f>VLOOKUP(Tabla1[[#This Row],[Código]],[1]ARTICULOS!$B$2:$I$1048576,8,FALSE)</f>
        <v>KTS Sistemas de bandejas portacables</v>
      </c>
      <c r="K3528" s="4">
        <v>4012196032051</v>
      </c>
      <c r="L3528" s="2">
        <v>3</v>
      </c>
      <c r="M3528" s="4">
        <v>4012196183944</v>
      </c>
      <c r="N3528" s="2" t="s">
        <v>26913</v>
      </c>
      <c r="O3528" s="2">
        <v>6</v>
      </c>
      <c r="P3528" s="4">
        <v>4012196666959</v>
      </c>
      <c r="Q3528" s="2" t="s">
        <v>26912</v>
      </c>
      <c r="R3528" s="2">
        <v>73089059</v>
      </c>
      <c r="S3528" s="9" t="s">
        <v>9103</v>
      </c>
      <c r="T3528" s="3" t="s">
        <v>12847</v>
      </c>
    </row>
    <row r="3529" spans="1:20" x14ac:dyDescent="0.25">
      <c r="A3529">
        <v>6052834</v>
      </c>
      <c r="B3529" s="4" t="s">
        <v>2867</v>
      </c>
      <c r="C3529" s="2" t="s">
        <v>23149</v>
      </c>
      <c r="D3529" s="8">
        <v>81.81</v>
      </c>
      <c r="E3529" s="2">
        <v>1</v>
      </c>
      <c r="F3529" s="2" t="str">
        <f>VLOOKUP(Tabla1[[#This Row],[Código]],[1]DETALLE_TARIFA!$C$2:$I$7282,7,FALSE)</f>
        <v>MTR</v>
      </c>
      <c r="G3529" s="2" t="s">
        <v>26905</v>
      </c>
      <c r="H3529" s="2" t="s">
        <v>6196</v>
      </c>
      <c r="I3529" s="10" t="s">
        <v>18725</v>
      </c>
      <c r="J3529" s="2" t="str">
        <f>VLOOKUP(Tabla1[[#This Row],[Código]],[1]ARTICULOS!$B$2:$I$1048576,8,FALSE)</f>
        <v>KTS Sistemas de bandejas portacables</v>
      </c>
      <c r="K3529" s="4">
        <v>4012196032174</v>
      </c>
      <c r="L3529" s="2">
        <v>3</v>
      </c>
      <c r="M3529" s="4">
        <v>4012196185337</v>
      </c>
      <c r="N3529" s="2" t="s">
        <v>26913</v>
      </c>
      <c r="O3529" s="2">
        <v>6</v>
      </c>
      <c r="P3529" s="4">
        <v>4012196666966</v>
      </c>
      <c r="Q3529" s="2" t="s">
        <v>26912</v>
      </c>
      <c r="R3529" s="2">
        <v>73089059</v>
      </c>
      <c r="S3529" s="9" t="s">
        <v>9104</v>
      </c>
      <c r="T3529" s="3" t="s">
        <v>12847</v>
      </c>
    </row>
    <row r="3530" spans="1:20" x14ac:dyDescent="0.25">
      <c r="A3530">
        <v>6052837</v>
      </c>
      <c r="B3530" s="4" t="s">
        <v>2868</v>
      </c>
      <c r="C3530" s="2" t="s">
        <v>23150</v>
      </c>
      <c r="D3530" s="8">
        <v>115.4</v>
      </c>
      <c r="E3530" s="2">
        <v>1</v>
      </c>
      <c r="F3530" s="2" t="str">
        <f>VLOOKUP(Tabla1[[#This Row],[Código]],[1]DETALLE_TARIFA!$C$2:$I$7282,7,FALSE)</f>
        <v>MTR</v>
      </c>
      <c r="G3530" s="2" t="s">
        <v>26905</v>
      </c>
      <c r="H3530" s="2" t="s">
        <v>6196</v>
      </c>
      <c r="I3530" s="10" t="s">
        <v>18725</v>
      </c>
      <c r="J3530" s="2" t="str">
        <f>VLOOKUP(Tabla1[[#This Row],[Código]],[1]ARTICULOS!$B$2:$I$1048576,8,FALSE)</f>
        <v>KTS Sistemas de bandejas portacables</v>
      </c>
      <c r="K3530" s="4">
        <v>4012196032235</v>
      </c>
      <c r="L3530" s="2">
        <v>3</v>
      </c>
      <c r="M3530" s="4">
        <v>4012196185344</v>
      </c>
      <c r="N3530" s="2" t="s">
        <v>26913</v>
      </c>
      <c r="O3530" s="2">
        <v>6</v>
      </c>
      <c r="P3530" s="4">
        <v>4012196666997</v>
      </c>
      <c r="Q3530" s="2" t="s">
        <v>26912</v>
      </c>
      <c r="R3530" s="2">
        <v>73089059</v>
      </c>
      <c r="S3530" s="9" t="s">
        <v>9105</v>
      </c>
      <c r="T3530" s="3" t="s">
        <v>12847</v>
      </c>
    </row>
    <row r="3531" spans="1:20" x14ac:dyDescent="0.25">
      <c r="A3531">
        <v>6052841</v>
      </c>
      <c r="B3531" s="4" t="s">
        <v>2869</v>
      </c>
      <c r="C3531" s="2" t="s">
        <v>23151</v>
      </c>
      <c r="D3531" s="8">
        <v>165.08</v>
      </c>
      <c r="E3531" s="2">
        <v>1</v>
      </c>
      <c r="F3531" s="2" t="str">
        <f>VLOOKUP(Tabla1[[#This Row],[Código]],[1]DETALLE_TARIFA!$C$2:$I$7282,7,FALSE)</f>
        <v>MTR</v>
      </c>
      <c r="G3531" s="2" t="s">
        <v>26905</v>
      </c>
      <c r="H3531" s="2" t="s">
        <v>6196</v>
      </c>
      <c r="I3531" s="10" t="s">
        <v>18725</v>
      </c>
      <c r="J3531" s="2" t="str">
        <f>VLOOKUP(Tabla1[[#This Row],[Código]],[1]ARTICULOS!$B$2:$I$1048576,8,FALSE)</f>
        <v>KTS Sistemas de bandejas portacables</v>
      </c>
      <c r="K3531" s="4">
        <v>4012196032297</v>
      </c>
      <c r="L3531" s="2">
        <v>3</v>
      </c>
      <c r="M3531" s="4">
        <v>4012196191321</v>
      </c>
      <c r="N3531" s="2" t="s">
        <v>26913</v>
      </c>
      <c r="O3531" s="2">
        <v>6</v>
      </c>
      <c r="P3531" s="4">
        <v>4012196662500</v>
      </c>
      <c r="Q3531" s="2" t="s">
        <v>26912</v>
      </c>
      <c r="R3531" s="2">
        <v>73089059</v>
      </c>
      <c r="S3531" s="9" t="s">
        <v>9106</v>
      </c>
      <c r="T3531" s="3" t="s">
        <v>12847</v>
      </c>
    </row>
    <row r="3532" spans="1:20" x14ac:dyDescent="0.25">
      <c r="A3532">
        <v>6052844</v>
      </c>
      <c r="B3532" s="4" t="s">
        <v>2870</v>
      </c>
      <c r="C3532" s="2" t="s">
        <v>23152</v>
      </c>
      <c r="D3532" s="8">
        <v>182.29</v>
      </c>
      <c r="E3532" s="2">
        <v>1</v>
      </c>
      <c r="F3532" s="2" t="str">
        <f>VLOOKUP(Tabla1[[#This Row],[Código]],[1]DETALLE_TARIFA!$C$2:$I$7282,7,FALSE)</f>
        <v>MTR</v>
      </c>
      <c r="G3532" s="2" t="s">
        <v>26905</v>
      </c>
      <c r="H3532" s="2" t="s">
        <v>6196</v>
      </c>
      <c r="I3532" s="10" t="s">
        <v>18725</v>
      </c>
      <c r="J3532" s="2" t="str">
        <f>VLOOKUP(Tabla1[[#This Row],[Código]],[1]ARTICULOS!$B$2:$I$1048576,8,FALSE)</f>
        <v>KTS Sistemas de bandejas portacables</v>
      </c>
      <c r="K3532" s="4">
        <v>4012196032358</v>
      </c>
      <c r="L3532" s="2">
        <v>3</v>
      </c>
      <c r="M3532" s="4">
        <v>4012196191338</v>
      </c>
      <c r="N3532" s="2" t="s">
        <v>26913</v>
      </c>
      <c r="O3532" s="2">
        <v>6</v>
      </c>
      <c r="P3532" s="4">
        <v>4012196662517</v>
      </c>
      <c r="Q3532" s="2" t="s">
        <v>26912</v>
      </c>
      <c r="R3532" s="2">
        <v>73089059</v>
      </c>
      <c r="S3532" s="9" t="s">
        <v>9107</v>
      </c>
      <c r="T3532" s="3" t="s">
        <v>12847</v>
      </c>
    </row>
    <row r="3533" spans="1:20" x14ac:dyDescent="0.25">
      <c r="A3533">
        <v>6052878</v>
      </c>
      <c r="B3533" s="4" t="s">
        <v>2871</v>
      </c>
      <c r="C3533" s="2" t="s">
        <v>23153</v>
      </c>
      <c r="D3533" s="8">
        <v>69.12</v>
      </c>
      <c r="E3533" s="2">
        <v>1</v>
      </c>
      <c r="F3533" s="2" t="str">
        <f>VLOOKUP(Tabla1[[#This Row],[Código]],[1]DETALLE_TARIFA!$C$2:$I$7282,7,FALSE)</f>
        <v>MTR</v>
      </c>
      <c r="G3533" s="2" t="s">
        <v>26905</v>
      </c>
      <c r="H3533" s="2" t="s">
        <v>6196</v>
      </c>
      <c r="I3533" s="10" t="s">
        <v>18725</v>
      </c>
      <c r="J3533" s="2" t="str">
        <f>VLOOKUP(Tabla1[[#This Row],[Código]],[1]ARTICULOS!$B$2:$I$1048576,8,FALSE)</f>
        <v>KTS Sistemas de bandejas portacables</v>
      </c>
      <c r="K3533" s="4">
        <v>4012196058877</v>
      </c>
      <c r="L3533" s="2">
        <v>3</v>
      </c>
      <c r="M3533" s="4">
        <v>4012196185399</v>
      </c>
      <c r="N3533" s="2" t="s">
        <v>26913</v>
      </c>
      <c r="O3533" s="2">
        <v>24</v>
      </c>
      <c r="P3533" s="4">
        <v>4012196667000</v>
      </c>
      <c r="Q3533" s="2" t="s">
        <v>26912</v>
      </c>
      <c r="R3533" s="2">
        <v>73089059</v>
      </c>
      <c r="S3533" s="9" t="s">
        <v>9108</v>
      </c>
      <c r="T3533" s="3" t="s">
        <v>12847</v>
      </c>
    </row>
    <row r="3534" spans="1:20" x14ac:dyDescent="0.25">
      <c r="A3534">
        <v>6052886</v>
      </c>
      <c r="B3534" s="4" t="s">
        <v>2872</v>
      </c>
      <c r="C3534" s="2" t="s">
        <v>23154</v>
      </c>
      <c r="D3534" s="8">
        <v>112.66</v>
      </c>
      <c r="E3534" s="2">
        <v>1</v>
      </c>
      <c r="F3534" s="2" t="str">
        <f>VLOOKUP(Tabla1[[#This Row],[Código]],[1]DETALLE_TARIFA!$C$2:$I$7282,7,FALSE)</f>
        <v>MTR</v>
      </c>
      <c r="G3534" s="2" t="s">
        <v>26905</v>
      </c>
      <c r="H3534" s="2" t="s">
        <v>6196</v>
      </c>
      <c r="I3534" s="10" t="s">
        <v>18725</v>
      </c>
      <c r="J3534" s="2" t="str">
        <f>VLOOKUP(Tabla1[[#This Row],[Código]],[1]ARTICULOS!$B$2:$I$1048576,8,FALSE)</f>
        <v>KTS Sistemas de bandejas portacables</v>
      </c>
      <c r="K3534" s="4">
        <v>4012195995838</v>
      </c>
      <c r="L3534" s="2">
        <v>3</v>
      </c>
      <c r="M3534" s="4">
        <v>4012196191345</v>
      </c>
      <c r="N3534" s="2" t="s">
        <v>26913</v>
      </c>
      <c r="O3534" s="2">
        <v>6</v>
      </c>
      <c r="P3534" s="4">
        <v>4012196662821</v>
      </c>
      <c r="Q3534" s="2" t="s">
        <v>26912</v>
      </c>
      <c r="R3534" s="2">
        <v>73089059</v>
      </c>
      <c r="S3534" s="9" t="s">
        <v>9109</v>
      </c>
      <c r="T3534" s="3" t="s">
        <v>12847</v>
      </c>
    </row>
    <row r="3535" spans="1:20" x14ac:dyDescent="0.25">
      <c r="A3535">
        <v>6052894</v>
      </c>
      <c r="B3535" s="4" t="s">
        <v>2873</v>
      </c>
      <c r="C3535" s="2" t="s">
        <v>23155</v>
      </c>
      <c r="D3535" s="8">
        <v>116.49</v>
      </c>
      <c r="E3535" s="2">
        <v>1</v>
      </c>
      <c r="F3535" s="2" t="str">
        <f>VLOOKUP(Tabla1[[#This Row],[Código]],[1]DETALLE_TARIFA!$C$2:$I$7282,7,FALSE)</f>
        <v>MTR</v>
      </c>
      <c r="G3535" s="2" t="s">
        <v>26905</v>
      </c>
      <c r="H3535" s="2" t="s">
        <v>6196</v>
      </c>
      <c r="I3535" s="10" t="s">
        <v>18725</v>
      </c>
      <c r="J3535" s="2" t="str">
        <f>VLOOKUP(Tabla1[[#This Row],[Código]],[1]ARTICULOS!$B$2:$I$1048576,8,FALSE)</f>
        <v>KTS Sistemas de bandejas portacables</v>
      </c>
      <c r="K3535" s="4">
        <v>4012196058938</v>
      </c>
      <c r="L3535" s="2">
        <v>3</v>
      </c>
      <c r="M3535" s="4">
        <v>4012196185436</v>
      </c>
      <c r="N3535" s="2" t="s">
        <v>26913</v>
      </c>
      <c r="O3535" s="2">
        <v>6</v>
      </c>
      <c r="P3535" s="4">
        <v>4012196667017</v>
      </c>
      <c r="Q3535" s="2" t="s">
        <v>26912</v>
      </c>
      <c r="R3535" s="2">
        <v>73089059</v>
      </c>
      <c r="S3535" s="9" t="s">
        <v>9110</v>
      </c>
      <c r="T3535" s="3" t="s">
        <v>12847</v>
      </c>
    </row>
    <row r="3536" spans="1:20" x14ac:dyDescent="0.25">
      <c r="A3536">
        <v>6052908</v>
      </c>
      <c r="B3536" s="4" t="s">
        <v>2874</v>
      </c>
      <c r="C3536" s="2" t="s">
        <v>23156</v>
      </c>
      <c r="D3536" s="8">
        <v>151.58000000000001</v>
      </c>
      <c r="E3536" s="2">
        <v>1</v>
      </c>
      <c r="F3536" s="2" t="str">
        <f>VLOOKUP(Tabla1[[#This Row],[Código]],[1]DETALLE_TARIFA!$C$2:$I$7282,7,FALSE)</f>
        <v>MTR</v>
      </c>
      <c r="G3536" s="2" t="s">
        <v>26905</v>
      </c>
      <c r="H3536" s="2" t="s">
        <v>6196</v>
      </c>
      <c r="I3536" s="10" t="s">
        <v>18725</v>
      </c>
      <c r="J3536" s="2" t="str">
        <f>VLOOKUP(Tabla1[[#This Row],[Código]],[1]ARTICULOS!$B$2:$I$1048576,8,FALSE)</f>
        <v>KTS Sistemas de bandejas portacables</v>
      </c>
      <c r="K3536" s="4">
        <v>4012196058990</v>
      </c>
      <c r="L3536" s="2">
        <v>3</v>
      </c>
      <c r="M3536" s="4">
        <v>4012196185450</v>
      </c>
      <c r="N3536" s="2" t="s">
        <v>26913</v>
      </c>
      <c r="O3536" s="2">
        <v>6</v>
      </c>
      <c r="P3536" s="4">
        <v>4012196667024</v>
      </c>
      <c r="Q3536" s="2" t="s">
        <v>26912</v>
      </c>
      <c r="R3536" s="2">
        <v>73089059</v>
      </c>
      <c r="S3536" s="9" t="s">
        <v>9111</v>
      </c>
      <c r="T3536" s="3" t="s">
        <v>12847</v>
      </c>
    </row>
    <row r="3537" spans="1:20" x14ac:dyDescent="0.25">
      <c r="A3537">
        <v>6052959</v>
      </c>
      <c r="B3537" s="4" t="s">
        <v>2875</v>
      </c>
      <c r="C3537" s="2" t="s">
        <v>23157</v>
      </c>
      <c r="D3537" s="8">
        <v>306.81</v>
      </c>
      <c r="E3537" s="2">
        <v>1</v>
      </c>
      <c r="F3537" s="2" t="str">
        <f>VLOOKUP(Tabla1[[#This Row],[Código]],[1]DETALLE_TARIFA!$C$2:$I$7282,7,FALSE)</f>
        <v>MTR</v>
      </c>
      <c r="G3537" s="2" t="s">
        <v>26905</v>
      </c>
      <c r="H3537" s="2" t="s">
        <v>6196</v>
      </c>
      <c r="I3537" s="10" t="s">
        <v>18725</v>
      </c>
      <c r="J3537" s="2" t="str">
        <f>VLOOKUP(Tabla1[[#This Row],[Código]],[1]ARTICULOS!$B$2:$I$1048576,8,FALSE)</f>
        <v>KTS Sistemas de bandejas portacables</v>
      </c>
      <c r="K3537" s="4">
        <v>4012196059119</v>
      </c>
      <c r="L3537" s="2">
        <v>3</v>
      </c>
      <c r="M3537" s="4">
        <v>4012196185498</v>
      </c>
      <c r="N3537" s="2" t="s">
        <v>26913</v>
      </c>
      <c r="O3537" s="2">
        <v>6</v>
      </c>
      <c r="P3537" s="4">
        <v>4012196667062</v>
      </c>
      <c r="Q3537" s="2" t="s">
        <v>26912</v>
      </c>
      <c r="R3537" s="2">
        <v>73089059</v>
      </c>
      <c r="S3537" s="9" t="s">
        <v>9112</v>
      </c>
      <c r="T3537" s="3" t="s">
        <v>12847</v>
      </c>
    </row>
    <row r="3538" spans="1:20" x14ac:dyDescent="0.25">
      <c r="A3538">
        <v>6052975</v>
      </c>
      <c r="B3538" s="4" t="s">
        <v>2876</v>
      </c>
      <c r="C3538" s="2" t="s">
        <v>23158</v>
      </c>
      <c r="D3538" s="8">
        <v>334.67</v>
      </c>
      <c r="E3538" s="2">
        <v>1</v>
      </c>
      <c r="F3538" s="2" t="str">
        <f>VLOOKUP(Tabla1[[#This Row],[Código]],[1]DETALLE_TARIFA!$C$2:$I$7282,7,FALSE)</f>
        <v>MTR</v>
      </c>
      <c r="G3538" s="2" t="s">
        <v>26905</v>
      </c>
      <c r="H3538" s="2" t="s">
        <v>6196</v>
      </c>
      <c r="I3538" s="10" t="s">
        <v>18725</v>
      </c>
      <c r="J3538" s="2" t="str">
        <f>VLOOKUP(Tabla1[[#This Row],[Código]],[1]ARTICULOS!$B$2:$I$1048576,8,FALSE)</f>
        <v>KTS Sistemas de bandejas portacables</v>
      </c>
      <c r="K3538" s="4">
        <v>4012196059171</v>
      </c>
      <c r="L3538" s="2">
        <v>3</v>
      </c>
      <c r="M3538" s="4">
        <v>4012196185504</v>
      </c>
      <c r="N3538" s="2" t="s">
        <v>26913</v>
      </c>
      <c r="O3538" s="2">
        <v>6</v>
      </c>
      <c r="P3538" s="4">
        <v>4012196667079</v>
      </c>
      <c r="Q3538" s="2" t="s">
        <v>26912</v>
      </c>
      <c r="R3538" s="2">
        <v>73089059</v>
      </c>
      <c r="S3538" s="9" t="s">
        <v>9113</v>
      </c>
      <c r="T3538" s="3" t="s">
        <v>12847</v>
      </c>
    </row>
    <row r="3539" spans="1:20" x14ac:dyDescent="0.25">
      <c r="A3539">
        <v>6052991</v>
      </c>
      <c r="B3539" s="4" t="s">
        <v>2877</v>
      </c>
      <c r="C3539" s="2" t="s">
        <v>23159</v>
      </c>
      <c r="D3539" s="8">
        <v>66.37</v>
      </c>
      <c r="E3539" s="2">
        <v>1</v>
      </c>
      <c r="F3539" s="2" t="str">
        <f>VLOOKUP(Tabla1[[#This Row],[Código]],[1]DETALLE_TARIFA!$C$2:$I$7282,7,FALSE)</f>
        <v>MTR</v>
      </c>
      <c r="G3539" s="2" t="s">
        <v>26905</v>
      </c>
      <c r="H3539" s="2" t="s">
        <v>6196</v>
      </c>
      <c r="I3539" s="10" t="s">
        <v>18725</v>
      </c>
      <c r="J3539" s="2" t="str">
        <f>VLOOKUP(Tabla1[[#This Row],[Código]],[1]ARTICULOS!$B$2:$I$1048576,8,FALSE)</f>
        <v>KTS Sistemas de bandejas portacables</v>
      </c>
      <c r="K3539" s="4">
        <v>4012195021124</v>
      </c>
      <c r="L3539" s="2">
        <v>3</v>
      </c>
      <c r="M3539" s="4">
        <v>4012196183951</v>
      </c>
      <c r="N3539" s="2" t="s">
        <v>26913</v>
      </c>
      <c r="O3539" s="2">
        <v>18</v>
      </c>
      <c r="P3539" s="4">
        <v>4012196858712</v>
      </c>
      <c r="Q3539" s="2" t="s">
        <v>26912</v>
      </c>
      <c r="R3539" s="2">
        <v>73089059</v>
      </c>
      <c r="S3539" s="9" t="s">
        <v>9114</v>
      </c>
      <c r="T3539" s="3" t="s">
        <v>12847</v>
      </c>
    </row>
    <row r="3540" spans="1:20" x14ac:dyDescent="0.25">
      <c r="A3540">
        <v>6052993</v>
      </c>
      <c r="B3540" s="4" t="s">
        <v>2878</v>
      </c>
      <c r="C3540" s="2" t="s">
        <v>23160</v>
      </c>
      <c r="D3540" s="8">
        <v>134.1</v>
      </c>
      <c r="E3540" s="2">
        <v>1</v>
      </c>
      <c r="F3540" s="2" t="str">
        <f>VLOOKUP(Tabla1[[#This Row],[Código]],[1]DETALLE_TARIFA!$C$2:$I$7282,7,FALSE)</f>
        <v>MTR</v>
      </c>
      <c r="G3540" s="2" t="s">
        <v>26905</v>
      </c>
      <c r="H3540" s="2" t="s">
        <v>6196</v>
      </c>
      <c r="I3540" s="10" t="s">
        <v>18725</v>
      </c>
      <c r="J3540" s="2" t="str">
        <f>VLOOKUP(Tabla1[[#This Row],[Código]],[1]ARTICULOS!$B$2:$I$1048576,8,FALSE)</f>
        <v>KTS Sistemas de bandejas portacables</v>
      </c>
      <c r="K3540" s="4">
        <v>4012195021155</v>
      </c>
      <c r="L3540" s="2">
        <v>3</v>
      </c>
      <c r="M3540" s="4">
        <v>4012196183968</v>
      </c>
      <c r="N3540" s="2" t="s">
        <v>26913</v>
      </c>
      <c r="O3540" s="2">
        <v>6</v>
      </c>
      <c r="P3540" s="4">
        <v>4012196667185</v>
      </c>
      <c r="Q3540" s="2" t="s">
        <v>26912</v>
      </c>
      <c r="R3540" s="2">
        <v>73089059</v>
      </c>
      <c r="S3540" s="9" t="s">
        <v>9115</v>
      </c>
      <c r="T3540" s="3" t="s">
        <v>12847</v>
      </c>
    </row>
    <row r="3541" spans="1:20" x14ac:dyDescent="0.25">
      <c r="A3541">
        <v>6052994</v>
      </c>
      <c r="B3541" s="4" t="s">
        <v>2879</v>
      </c>
      <c r="C3541" s="2" t="s">
        <v>23161</v>
      </c>
      <c r="D3541" s="8">
        <v>186.51</v>
      </c>
      <c r="E3541" s="2">
        <v>1</v>
      </c>
      <c r="F3541" s="2" t="str">
        <f>VLOOKUP(Tabla1[[#This Row],[Código]],[1]DETALLE_TARIFA!$C$2:$I$7282,7,FALSE)</f>
        <v>MTR</v>
      </c>
      <c r="G3541" s="2" t="s">
        <v>26905</v>
      </c>
      <c r="H3541" s="2" t="s">
        <v>6196</v>
      </c>
      <c r="I3541" s="10" t="s">
        <v>18725</v>
      </c>
      <c r="J3541" s="2" t="str">
        <f>VLOOKUP(Tabla1[[#This Row],[Código]],[1]ARTICULOS!$B$2:$I$1048576,8,FALSE)</f>
        <v>KTS Sistemas de bandejas portacables</v>
      </c>
      <c r="K3541" s="4">
        <v>4012195021162</v>
      </c>
      <c r="L3541" s="2">
        <v>3</v>
      </c>
      <c r="M3541" s="4">
        <v>4012196185610</v>
      </c>
      <c r="N3541" s="2" t="s">
        <v>26913</v>
      </c>
      <c r="O3541" s="2">
        <v>6</v>
      </c>
      <c r="P3541" s="4">
        <v>4012196667192</v>
      </c>
      <c r="Q3541" s="2" t="s">
        <v>26912</v>
      </c>
      <c r="R3541" s="2">
        <v>73089059</v>
      </c>
      <c r="S3541" s="9" t="s">
        <v>9116</v>
      </c>
      <c r="T3541" s="3" t="s">
        <v>12847</v>
      </c>
    </row>
    <row r="3542" spans="1:20" x14ac:dyDescent="0.25">
      <c r="A3542">
        <v>6052995</v>
      </c>
      <c r="B3542" s="4" t="s">
        <v>2880</v>
      </c>
      <c r="C3542" s="2" t="s">
        <v>23162</v>
      </c>
      <c r="D3542" s="8">
        <v>225.49</v>
      </c>
      <c r="E3542" s="2">
        <v>1</v>
      </c>
      <c r="F3542" s="2" t="str">
        <f>VLOOKUP(Tabla1[[#This Row],[Código]],[1]DETALLE_TARIFA!$C$2:$I$7282,7,FALSE)</f>
        <v>MTR</v>
      </c>
      <c r="G3542" s="2" t="s">
        <v>26905</v>
      </c>
      <c r="H3542" s="2" t="s">
        <v>6196</v>
      </c>
      <c r="I3542" s="10" t="s">
        <v>18725</v>
      </c>
      <c r="J3542" s="2" t="str">
        <f>VLOOKUP(Tabla1[[#This Row],[Código]],[1]ARTICULOS!$B$2:$I$1048576,8,FALSE)</f>
        <v>KTS Sistemas de bandejas portacables</v>
      </c>
      <c r="K3542" s="4">
        <v>4012195021216</v>
      </c>
      <c r="L3542" s="2">
        <v>3</v>
      </c>
      <c r="M3542" s="4">
        <v>4012196185627</v>
      </c>
      <c r="N3542" s="2" t="s">
        <v>26913</v>
      </c>
      <c r="O3542" s="2">
        <v>6</v>
      </c>
      <c r="P3542" s="4">
        <v>4012196667208</v>
      </c>
      <c r="Q3542" s="2" t="s">
        <v>26912</v>
      </c>
      <c r="R3542" s="2">
        <v>73089059</v>
      </c>
      <c r="S3542" s="9" t="s">
        <v>9117</v>
      </c>
      <c r="T3542" s="3" t="s">
        <v>12847</v>
      </c>
    </row>
    <row r="3543" spans="1:20" x14ac:dyDescent="0.25">
      <c r="A3543">
        <v>6052996</v>
      </c>
      <c r="B3543" s="4" t="s">
        <v>2881</v>
      </c>
      <c r="C3543" s="2" t="s">
        <v>23163</v>
      </c>
      <c r="D3543" s="8">
        <v>455.3</v>
      </c>
      <c r="E3543" s="2">
        <v>1</v>
      </c>
      <c r="F3543" s="2" t="str">
        <f>VLOOKUP(Tabla1[[#This Row],[Código]],[1]DETALLE_TARIFA!$C$2:$I$7282,7,FALSE)</f>
        <v>MTR</v>
      </c>
      <c r="G3543" s="2" t="s">
        <v>26905</v>
      </c>
      <c r="H3543" s="2" t="s">
        <v>6196</v>
      </c>
      <c r="I3543" s="10" t="s">
        <v>18725</v>
      </c>
      <c r="J3543" s="2" t="str">
        <f>VLOOKUP(Tabla1[[#This Row],[Código]],[1]ARTICULOS!$B$2:$I$1048576,8,FALSE)</f>
        <v>KTS Sistemas de bandejas portacables</v>
      </c>
      <c r="K3543" s="4">
        <v>4012195021223</v>
      </c>
      <c r="L3543" s="2">
        <v>3</v>
      </c>
      <c r="M3543" s="4">
        <v>4012196191406</v>
      </c>
      <c r="N3543" s="2" t="s">
        <v>26913</v>
      </c>
      <c r="O3543" s="2">
        <v>6</v>
      </c>
      <c r="P3543" s="4">
        <v>4012196662562</v>
      </c>
      <c r="Q3543" s="2" t="s">
        <v>26912</v>
      </c>
      <c r="R3543" s="2">
        <v>73089059</v>
      </c>
      <c r="S3543" s="9" t="s">
        <v>9118</v>
      </c>
      <c r="T3543" s="3" t="s">
        <v>12847</v>
      </c>
    </row>
    <row r="3544" spans="1:20" x14ac:dyDescent="0.25">
      <c r="A3544">
        <v>6052998</v>
      </c>
      <c r="B3544" s="4" t="s">
        <v>2882</v>
      </c>
      <c r="C3544" s="2" t="s">
        <v>23164</v>
      </c>
      <c r="D3544" s="8">
        <v>486.41</v>
      </c>
      <c r="E3544" s="2">
        <v>1</v>
      </c>
      <c r="F3544" s="2" t="str">
        <f>VLOOKUP(Tabla1[[#This Row],[Código]],[1]DETALLE_TARIFA!$C$2:$I$7282,7,FALSE)</f>
        <v>MTR</v>
      </c>
      <c r="G3544" s="2" t="s">
        <v>26905</v>
      </c>
      <c r="H3544" s="2" t="s">
        <v>6196</v>
      </c>
      <c r="I3544" s="10" t="s">
        <v>18725</v>
      </c>
      <c r="J3544" s="2" t="str">
        <f>VLOOKUP(Tabla1[[#This Row],[Código]],[1]ARTICULOS!$B$2:$I$1048576,8,FALSE)</f>
        <v>KTS Sistemas de bandejas portacables</v>
      </c>
      <c r="K3544" s="4">
        <v>4012195021247</v>
      </c>
      <c r="L3544" s="2">
        <v>3</v>
      </c>
      <c r="M3544" s="4">
        <v>4012196185634</v>
      </c>
      <c r="N3544" s="2" t="s">
        <v>26913</v>
      </c>
      <c r="O3544" s="2">
        <v>6</v>
      </c>
      <c r="P3544" s="4">
        <v>4012196662838</v>
      </c>
      <c r="Q3544" s="2" t="s">
        <v>26912</v>
      </c>
      <c r="R3544" s="2">
        <v>73089059</v>
      </c>
      <c r="S3544" s="9" t="s">
        <v>9119</v>
      </c>
      <c r="T3544" s="3" t="s">
        <v>12847</v>
      </c>
    </row>
    <row r="3545" spans="1:20" x14ac:dyDescent="0.25">
      <c r="A3545">
        <v>6053106</v>
      </c>
      <c r="B3545" s="4" t="s">
        <v>2883</v>
      </c>
      <c r="C3545" s="2" t="s">
        <v>23165</v>
      </c>
      <c r="D3545" s="8">
        <v>24.79</v>
      </c>
      <c r="E3545" s="2">
        <v>1</v>
      </c>
      <c r="F3545" s="2" t="str">
        <f>VLOOKUP(Tabla1[[#This Row],[Código]],[1]DETALLE_TARIFA!$C$2:$I$7282,7,FALSE)</f>
        <v>MTR</v>
      </c>
      <c r="G3545" s="2" t="s">
        <v>26905</v>
      </c>
      <c r="H3545" s="2" t="s">
        <v>6196</v>
      </c>
      <c r="I3545" s="10" t="s">
        <v>18725</v>
      </c>
      <c r="J3545" s="2" t="str">
        <f>VLOOKUP(Tabla1[[#This Row],[Código]],[1]ARTICULOS!$B$2:$I$1048576,8,FALSE)</f>
        <v>KTS Sistemas de bandejas portacables</v>
      </c>
      <c r="K3545" s="4">
        <v>4012196059294</v>
      </c>
      <c r="L3545" s="2">
        <v>3</v>
      </c>
      <c r="M3545" s="4">
        <v>4012196169894</v>
      </c>
      <c r="N3545" s="2" t="s">
        <v>26913</v>
      </c>
      <c r="O3545" s="2">
        <v>18</v>
      </c>
      <c r="P3545" s="4">
        <v>4012196667246</v>
      </c>
      <c r="Q3545" s="2" t="s">
        <v>26912</v>
      </c>
      <c r="R3545" s="2">
        <v>73089059</v>
      </c>
      <c r="S3545" s="9" t="s">
        <v>9120</v>
      </c>
      <c r="T3545" s="3" t="s">
        <v>12847</v>
      </c>
    </row>
    <row r="3546" spans="1:20" x14ac:dyDescent="0.25">
      <c r="A3546">
        <v>6053165</v>
      </c>
      <c r="B3546" s="4" t="s">
        <v>2884</v>
      </c>
      <c r="C3546" s="2" t="s">
        <v>23166</v>
      </c>
      <c r="D3546" s="8">
        <v>34.92</v>
      </c>
      <c r="E3546" s="2">
        <v>1</v>
      </c>
      <c r="F3546" s="2" t="str">
        <f>VLOOKUP(Tabla1[[#This Row],[Código]],[1]DETALLE_TARIFA!$C$2:$I$7282,7,FALSE)</f>
        <v>MTR</v>
      </c>
      <c r="G3546" s="2" t="s">
        <v>26905</v>
      </c>
      <c r="H3546" s="2" t="s">
        <v>6196</v>
      </c>
      <c r="I3546" s="10" t="s">
        <v>18725</v>
      </c>
      <c r="J3546" s="2" t="str">
        <f>VLOOKUP(Tabla1[[#This Row],[Código]],[1]ARTICULOS!$B$2:$I$1048576,8,FALSE)</f>
        <v>KTS Sistemas de bandejas portacables</v>
      </c>
      <c r="K3546" s="4">
        <v>4012196386352</v>
      </c>
      <c r="L3546" s="2">
        <v>3</v>
      </c>
      <c r="M3546" s="4">
        <v>4012196169900</v>
      </c>
      <c r="N3546" s="2" t="s">
        <v>26913</v>
      </c>
      <c r="O3546" s="2">
        <v>12</v>
      </c>
      <c r="P3546" s="4">
        <v>4012196667253</v>
      </c>
      <c r="Q3546" s="2" t="s">
        <v>26912</v>
      </c>
      <c r="R3546" s="2">
        <v>73089059</v>
      </c>
      <c r="S3546" s="9" t="s">
        <v>9121</v>
      </c>
      <c r="T3546" s="3" t="s">
        <v>12847</v>
      </c>
    </row>
    <row r="3547" spans="1:20" x14ac:dyDescent="0.25">
      <c r="A3547">
        <v>6053203</v>
      </c>
      <c r="B3547" s="4" t="s">
        <v>2885</v>
      </c>
      <c r="C3547" s="2" t="s">
        <v>23167</v>
      </c>
      <c r="D3547" s="8">
        <v>37.299999999999997</v>
      </c>
      <c r="E3547" s="2">
        <v>1</v>
      </c>
      <c r="F3547" s="2" t="str">
        <f>VLOOKUP(Tabla1[[#This Row],[Código]],[1]DETALLE_TARIFA!$C$2:$I$7282,7,FALSE)</f>
        <v>MTR</v>
      </c>
      <c r="G3547" s="2" t="s">
        <v>26905</v>
      </c>
      <c r="H3547" s="2" t="s">
        <v>6196</v>
      </c>
      <c r="I3547" s="10" t="s">
        <v>18725</v>
      </c>
      <c r="J3547" s="2" t="str">
        <f>VLOOKUP(Tabla1[[#This Row],[Código]],[1]ARTICULOS!$B$2:$I$1048576,8,FALSE)</f>
        <v>KTS Sistemas de bandejas portacables</v>
      </c>
      <c r="K3547" s="4">
        <v>4012196059355</v>
      </c>
      <c r="L3547" s="2">
        <v>3</v>
      </c>
      <c r="M3547" s="4">
        <v>4012196169917</v>
      </c>
      <c r="N3547" s="2" t="s">
        <v>26913</v>
      </c>
      <c r="O3547" s="2">
        <v>12</v>
      </c>
      <c r="P3547" s="4">
        <v>4012196667260</v>
      </c>
      <c r="Q3547" s="2" t="s">
        <v>26912</v>
      </c>
      <c r="R3547" s="2">
        <v>73089059</v>
      </c>
      <c r="S3547" s="9" t="s">
        <v>9122</v>
      </c>
      <c r="T3547" s="3" t="s">
        <v>12847</v>
      </c>
    </row>
    <row r="3548" spans="1:20" x14ac:dyDescent="0.25">
      <c r="A3548">
        <v>6053300</v>
      </c>
      <c r="B3548" s="4" t="s">
        <v>2886</v>
      </c>
      <c r="C3548" s="2" t="s">
        <v>23168</v>
      </c>
      <c r="D3548" s="8">
        <v>62.25</v>
      </c>
      <c r="E3548" s="2">
        <v>1</v>
      </c>
      <c r="F3548" s="2" t="str">
        <f>VLOOKUP(Tabla1[[#This Row],[Código]],[1]DETALLE_TARIFA!$C$2:$I$7282,7,FALSE)</f>
        <v>MTR</v>
      </c>
      <c r="G3548" s="2" t="s">
        <v>26905</v>
      </c>
      <c r="H3548" s="2" t="s">
        <v>6196</v>
      </c>
      <c r="I3548" s="10" t="s">
        <v>18725</v>
      </c>
      <c r="J3548" s="2" t="str">
        <f>VLOOKUP(Tabla1[[#This Row],[Código]],[1]ARTICULOS!$B$2:$I$1048576,8,FALSE)</f>
        <v>KTS Sistemas de bandejas portacables</v>
      </c>
      <c r="K3548" s="4">
        <v>4012196059416</v>
      </c>
      <c r="L3548" s="2">
        <v>3</v>
      </c>
      <c r="M3548" s="4">
        <v>4012196169924</v>
      </c>
      <c r="N3548" s="2" t="s">
        <v>26913</v>
      </c>
      <c r="O3548" s="2">
        <v>12</v>
      </c>
      <c r="P3548" s="4">
        <v>4012196667277</v>
      </c>
      <c r="Q3548" s="2" t="s">
        <v>26912</v>
      </c>
      <c r="R3548" s="2">
        <v>73089059</v>
      </c>
      <c r="S3548" s="9" t="s">
        <v>9123</v>
      </c>
      <c r="T3548" s="3" t="s">
        <v>12847</v>
      </c>
    </row>
    <row r="3549" spans="1:20" x14ac:dyDescent="0.25">
      <c r="A3549">
        <v>6053548</v>
      </c>
      <c r="B3549" s="4" t="s">
        <v>2887</v>
      </c>
      <c r="C3549" s="2" t="s">
        <v>23169</v>
      </c>
      <c r="D3549" s="8">
        <v>20.41</v>
      </c>
      <c r="E3549" s="2">
        <v>1</v>
      </c>
      <c r="F3549" s="2" t="str">
        <f>VLOOKUP(Tabla1[[#This Row],[Código]],[1]DETALLE_TARIFA!$C$2:$I$7282,7,FALSE)</f>
        <v>MTR</v>
      </c>
      <c r="G3549" s="2" t="s">
        <v>26905</v>
      </c>
      <c r="H3549" s="2" t="s">
        <v>6196</v>
      </c>
      <c r="I3549" s="10" t="s">
        <v>18725</v>
      </c>
      <c r="J3549" s="2" t="str">
        <f>VLOOKUP(Tabla1[[#This Row],[Código]],[1]ARTICULOS!$B$2:$I$1048576,8,FALSE)</f>
        <v>KTS Sistemas de bandejas portacables</v>
      </c>
      <c r="K3549" s="4">
        <v>4012196059478</v>
      </c>
      <c r="L3549" s="2">
        <v>3</v>
      </c>
      <c r="M3549" s="4">
        <v>4012196169955</v>
      </c>
      <c r="N3549" s="2" t="s">
        <v>26913</v>
      </c>
      <c r="O3549" s="2">
        <v>6</v>
      </c>
      <c r="P3549" s="4">
        <v>4012196667291</v>
      </c>
      <c r="Q3549" s="2" t="s">
        <v>26912</v>
      </c>
      <c r="R3549" s="2">
        <v>73089059</v>
      </c>
      <c r="S3549" s="9" t="s">
        <v>9124</v>
      </c>
      <c r="T3549" s="3" t="s">
        <v>12847</v>
      </c>
    </row>
    <row r="3550" spans="1:20" x14ac:dyDescent="0.25">
      <c r="A3550">
        <v>6053572</v>
      </c>
      <c r="B3550" s="4" t="s">
        <v>2888</v>
      </c>
      <c r="C3550" s="2" t="s">
        <v>23170</v>
      </c>
      <c r="D3550" s="8">
        <v>22.12</v>
      </c>
      <c r="E3550" s="2">
        <v>1</v>
      </c>
      <c r="F3550" s="2" t="str">
        <f>VLOOKUP(Tabla1[[#This Row],[Código]],[1]DETALLE_TARIFA!$C$2:$I$7282,7,FALSE)</f>
        <v>MTR</v>
      </c>
      <c r="G3550" s="2" t="s">
        <v>26905</v>
      </c>
      <c r="H3550" s="2" t="s">
        <v>6196</v>
      </c>
      <c r="I3550" s="10" t="s">
        <v>18725</v>
      </c>
      <c r="J3550" s="2" t="str">
        <f>VLOOKUP(Tabla1[[#This Row],[Código]],[1]ARTICULOS!$B$2:$I$1048576,8,FALSE)</f>
        <v>KTS Sistemas de bandejas portacables</v>
      </c>
      <c r="K3550" s="4">
        <v>4012196386659</v>
      </c>
      <c r="L3550" s="2">
        <v>3</v>
      </c>
      <c r="M3550" s="4">
        <v>4012196169962</v>
      </c>
      <c r="N3550" s="2" t="s">
        <v>26913</v>
      </c>
      <c r="O3550" s="2">
        <v>6</v>
      </c>
      <c r="P3550" s="4">
        <v>4012196667307</v>
      </c>
      <c r="Q3550" s="2" t="s">
        <v>26912</v>
      </c>
      <c r="R3550" s="2">
        <v>73089059</v>
      </c>
      <c r="S3550" s="9" t="s">
        <v>9125</v>
      </c>
      <c r="T3550" s="3" t="s">
        <v>12847</v>
      </c>
    </row>
    <row r="3551" spans="1:20" x14ac:dyDescent="0.25">
      <c r="A3551">
        <v>6053599</v>
      </c>
      <c r="B3551" s="4" t="s">
        <v>19382</v>
      </c>
      <c r="C3551" s="2" t="s">
        <v>23171</v>
      </c>
      <c r="D3551" s="8">
        <v>23.52</v>
      </c>
      <c r="E3551" s="2">
        <v>1</v>
      </c>
      <c r="F3551" s="2" t="str">
        <f>VLOOKUP(Tabla1[[#This Row],[Código]],[1]DETALLE_TARIFA!$C$2:$I$7282,7,FALSE)</f>
        <v>MTR</v>
      </c>
      <c r="G3551" s="2" t="s">
        <v>26905</v>
      </c>
      <c r="H3551" s="2" t="s">
        <v>6196</v>
      </c>
      <c r="I3551" s="10" t="s">
        <v>18725</v>
      </c>
      <c r="J3551" s="2" t="str">
        <f>VLOOKUP(Tabla1[[#This Row],[Código]],[1]ARTICULOS!$B$2:$I$1048576,8,FALSE)</f>
        <v>KTS Sistemas de bandejas portacables</v>
      </c>
      <c r="K3551" s="4">
        <v>4012196059539</v>
      </c>
      <c r="L3551" s="2">
        <v>3</v>
      </c>
      <c r="M3551" s="4">
        <v>4012196169979</v>
      </c>
      <c r="N3551" s="2" t="s">
        <v>26913</v>
      </c>
      <c r="O3551" s="2">
        <v>12</v>
      </c>
      <c r="P3551" s="4">
        <v>4012196667314</v>
      </c>
      <c r="Q3551" s="2" t="s">
        <v>26912</v>
      </c>
      <c r="R3551" s="2">
        <v>73089059</v>
      </c>
      <c r="S3551" s="9" t="s">
        <v>27426</v>
      </c>
      <c r="T3551" s="3" t="s">
        <v>12847</v>
      </c>
    </row>
    <row r="3552" spans="1:20" x14ac:dyDescent="0.25">
      <c r="A3552">
        <v>6053637</v>
      </c>
      <c r="B3552" s="4" t="s">
        <v>19383</v>
      </c>
      <c r="C3552" s="2" t="s">
        <v>23172</v>
      </c>
      <c r="D3552" s="8">
        <v>31.27</v>
      </c>
      <c r="E3552" s="2">
        <v>1</v>
      </c>
      <c r="F3552" s="2" t="str">
        <f>VLOOKUP(Tabla1[[#This Row],[Código]],[1]DETALLE_TARIFA!$C$2:$I$7282,7,FALSE)</f>
        <v>MTR</v>
      </c>
      <c r="G3552" s="2" t="s">
        <v>26905</v>
      </c>
      <c r="H3552" s="2" t="s">
        <v>6196</v>
      </c>
      <c r="I3552" s="10" t="s">
        <v>18725</v>
      </c>
      <c r="J3552" s="2" t="str">
        <f>VLOOKUP(Tabla1[[#This Row],[Código]],[1]ARTICULOS!$B$2:$I$1048576,8,FALSE)</f>
        <v>KTS Sistemas de bandejas portacables</v>
      </c>
      <c r="K3552" s="4">
        <v>4012196059591</v>
      </c>
      <c r="L3552" s="2">
        <v>3</v>
      </c>
      <c r="M3552" s="4">
        <v>4012196169986</v>
      </c>
      <c r="N3552" s="2" t="s">
        <v>26913</v>
      </c>
      <c r="O3552" s="2">
        <v>12</v>
      </c>
      <c r="P3552" s="4">
        <v>4012196667321</v>
      </c>
      <c r="Q3552" s="2" t="s">
        <v>26912</v>
      </c>
      <c r="R3552" s="2">
        <v>73089059</v>
      </c>
      <c r="S3552" s="9" t="s">
        <v>27427</v>
      </c>
      <c r="T3552" s="3" t="s">
        <v>12847</v>
      </c>
    </row>
    <row r="3553" spans="1:20" x14ac:dyDescent="0.25">
      <c r="A3553">
        <v>6055109</v>
      </c>
      <c r="B3553" s="4" t="s">
        <v>2889</v>
      </c>
      <c r="C3553" s="2" t="s">
        <v>23173</v>
      </c>
      <c r="D3553" s="8">
        <v>21.21</v>
      </c>
      <c r="E3553" s="2">
        <v>1</v>
      </c>
      <c r="F3553" s="2" t="str">
        <f>VLOOKUP(Tabla1[[#This Row],[Código]],[1]DETALLE_TARIFA!$C$2:$I$7282,7,FALSE)</f>
        <v>MTR</v>
      </c>
      <c r="G3553" s="2" t="s">
        <v>26905</v>
      </c>
      <c r="H3553" s="2" t="s">
        <v>6196</v>
      </c>
      <c r="I3553" s="10" t="s">
        <v>18725</v>
      </c>
      <c r="J3553" s="2" t="str">
        <f>VLOOKUP(Tabla1[[#This Row],[Código]],[1]ARTICULOS!$B$2:$I$1048576,8,FALSE)</f>
        <v>KTS Sistemas de bandejas portacables</v>
      </c>
      <c r="K3553" s="4">
        <v>4012196059652</v>
      </c>
      <c r="L3553" s="2">
        <v>3</v>
      </c>
      <c r="M3553" s="4">
        <v>4012196170043</v>
      </c>
      <c r="N3553" s="2" t="s">
        <v>26913</v>
      </c>
      <c r="O3553" s="2">
        <v>6</v>
      </c>
      <c r="P3553" s="4">
        <v>4012196667383</v>
      </c>
      <c r="Q3553" s="2" t="s">
        <v>26912</v>
      </c>
      <c r="R3553" s="2">
        <v>73089059</v>
      </c>
      <c r="S3553" s="9" t="s">
        <v>9126</v>
      </c>
      <c r="T3553" s="3" t="s">
        <v>12847</v>
      </c>
    </row>
    <row r="3554" spans="1:20" x14ac:dyDescent="0.25">
      <c r="A3554">
        <v>6055141</v>
      </c>
      <c r="B3554" s="4" t="s">
        <v>2890</v>
      </c>
      <c r="C3554" s="2" t="s">
        <v>23174</v>
      </c>
      <c r="D3554" s="8">
        <v>23.46</v>
      </c>
      <c r="E3554" s="2">
        <v>1</v>
      </c>
      <c r="F3554" s="2" t="str">
        <f>VLOOKUP(Tabla1[[#This Row],[Código]],[1]DETALLE_TARIFA!$C$2:$I$7282,7,FALSE)</f>
        <v>MTR</v>
      </c>
      <c r="G3554" s="2" t="s">
        <v>26905</v>
      </c>
      <c r="H3554" s="2" t="s">
        <v>6196</v>
      </c>
      <c r="I3554" s="10" t="s">
        <v>18725</v>
      </c>
      <c r="J3554" s="2" t="str">
        <f>VLOOKUP(Tabla1[[#This Row],[Código]],[1]ARTICULOS!$B$2:$I$1048576,8,FALSE)</f>
        <v>KTS Sistemas de bandejas portacables</v>
      </c>
      <c r="K3554" s="4">
        <v>4012196387731</v>
      </c>
      <c r="L3554" s="2">
        <v>3</v>
      </c>
      <c r="M3554" s="4">
        <v>4012196170074</v>
      </c>
      <c r="N3554" s="2" t="s">
        <v>26913</v>
      </c>
      <c r="O3554" s="2">
        <v>6</v>
      </c>
      <c r="P3554" s="4">
        <v>4012196662579</v>
      </c>
      <c r="Q3554" s="2" t="s">
        <v>26912</v>
      </c>
      <c r="R3554" s="2">
        <v>73089059</v>
      </c>
      <c r="S3554" s="9" t="s">
        <v>9127</v>
      </c>
      <c r="T3554" s="3" t="s">
        <v>12847</v>
      </c>
    </row>
    <row r="3555" spans="1:20" x14ac:dyDescent="0.25">
      <c r="A3555">
        <v>6055206</v>
      </c>
      <c r="B3555" s="4" t="s">
        <v>2891</v>
      </c>
      <c r="C3555" s="2" t="s">
        <v>23175</v>
      </c>
      <c r="D3555" s="8">
        <v>26.02</v>
      </c>
      <c r="E3555" s="2">
        <v>1</v>
      </c>
      <c r="F3555" s="2" t="str">
        <f>VLOOKUP(Tabla1[[#This Row],[Código]],[1]DETALLE_TARIFA!$C$2:$I$7282,7,FALSE)</f>
        <v>MTR</v>
      </c>
      <c r="G3555" s="2" t="s">
        <v>26905</v>
      </c>
      <c r="H3555" s="2" t="s">
        <v>6196</v>
      </c>
      <c r="I3555" s="10" t="s">
        <v>18725</v>
      </c>
      <c r="J3555" s="2" t="str">
        <f>VLOOKUP(Tabla1[[#This Row],[Código]],[1]ARTICULOS!$B$2:$I$1048576,8,FALSE)</f>
        <v>KTS Sistemas de bandejas portacables</v>
      </c>
      <c r="K3555" s="4">
        <v>4012196059713</v>
      </c>
      <c r="L3555" s="2">
        <v>3</v>
      </c>
      <c r="M3555" s="4">
        <v>4012196170081</v>
      </c>
      <c r="N3555" s="2" t="s">
        <v>26913</v>
      </c>
      <c r="O3555" s="2">
        <v>6</v>
      </c>
      <c r="P3555" s="4">
        <v>4012196662586</v>
      </c>
      <c r="Q3555" s="2" t="s">
        <v>26912</v>
      </c>
      <c r="R3555" s="2">
        <v>73089059</v>
      </c>
      <c r="S3555" s="9" t="s">
        <v>9128</v>
      </c>
      <c r="T3555" s="3" t="s">
        <v>12847</v>
      </c>
    </row>
    <row r="3556" spans="1:20" x14ac:dyDescent="0.25">
      <c r="A3556">
        <v>6055303</v>
      </c>
      <c r="B3556" s="4" t="s">
        <v>2892</v>
      </c>
      <c r="C3556" s="2" t="s">
        <v>23176</v>
      </c>
      <c r="D3556" s="8">
        <v>33.39</v>
      </c>
      <c r="E3556" s="2">
        <v>1</v>
      </c>
      <c r="F3556" s="2" t="str">
        <f>VLOOKUP(Tabla1[[#This Row],[Código]],[1]DETALLE_TARIFA!$C$2:$I$7282,7,FALSE)</f>
        <v>MTR</v>
      </c>
      <c r="G3556" s="2" t="s">
        <v>26905</v>
      </c>
      <c r="H3556" s="2" t="s">
        <v>6196</v>
      </c>
      <c r="I3556" s="10" t="s">
        <v>18725</v>
      </c>
      <c r="J3556" s="2" t="str">
        <f>VLOOKUP(Tabla1[[#This Row],[Código]],[1]ARTICULOS!$B$2:$I$1048576,8,FALSE)</f>
        <v>KTS Sistemas de bandejas portacables</v>
      </c>
      <c r="K3556" s="4">
        <v>4012196059775</v>
      </c>
      <c r="L3556" s="2">
        <v>3</v>
      </c>
      <c r="M3556" s="4">
        <v>4012196170098</v>
      </c>
      <c r="N3556" s="2" t="s">
        <v>26913</v>
      </c>
      <c r="O3556" s="2">
        <v>6</v>
      </c>
      <c r="P3556" s="4">
        <v>4012196662616</v>
      </c>
      <c r="Q3556" s="2" t="s">
        <v>26912</v>
      </c>
      <c r="R3556" s="2">
        <v>73089059</v>
      </c>
      <c r="S3556" s="9" t="s">
        <v>9129</v>
      </c>
      <c r="T3556" s="3" t="s">
        <v>12847</v>
      </c>
    </row>
    <row r="3557" spans="1:20" x14ac:dyDescent="0.25">
      <c r="A3557">
        <v>6055400</v>
      </c>
      <c r="B3557" s="4" t="s">
        <v>2893</v>
      </c>
      <c r="C3557" s="2" t="s">
        <v>23177</v>
      </c>
      <c r="D3557" s="8">
        <v>44.3</v>
      </c>
      <c r="E3557" s="2">
        <v>1</v>
      </c>
      <c r="F3557" s="2" t="str">
        <f>VLOOKUP(Tabla1[[#This Row],[Código]],[1]DETALLE_TARIFA!$C$2:$I$7282,7,FALSE)</f>
        <v>MTR</v>
      </c>
      <c r="G3557" s="2" t="s">
        <v>26905</v>
      </c>
      <c r="H3557" s="2" t="s">
        <v>6196</v>
      </c>
      <c r="I3557" s="10" t="s">
        <v>18725</v>
      </c>
      <c r="J3557" s="2" t="str">
        <f>VLOOKUP(Tabla1[[#This Row],[Código]],[1]ARTICULOS!$B$2:$I$1048576,8,FALSE)</f>
        <v>KTS Sistemas de bandejas portacables</v>
      </c>
      <c r="K3557" s="4">
        <v>4012196059836</v>
      </c>
      <c r="L3557" s="2">
        <v>3</v>
      </c>
      <c r="M3557" s="4">
        <v>4012196170104</v>
      </c>
      <c r="N3557" s="2" t="s">
        <v>26913</v>
      </c>
      <c r="O3557" s="2">
        <v>6</v>
      </c>
      <c r="P3557" s="4">
        <v>4012196662623</v>
      </c>
      <c r="Q3557" s="2" t="s">
        <v>26912</v>
      </c>
      <c r="R3557" s="2">
        <v>73089059</v>
      </c>
      <c r="S3557" s="9" t="s">
        <v>9130</v>
      </c>
      <c r="T3557" s="3" t="s">
        <v>12847</v>
      </c>
    </row>
    <row r="3558" spans="1:20" x14ac:dyDescent="0.25">
      <c r="A3558">
        <v>6055508</v>
      </c>
      <c r="B3558" s="4" t="s">
        <v>2894</v>
      </c>
      <c r="C3558" s="2" t="s">
        <v>23178</v>
      </c>
      <c r="D3558" s="8">
        <v>50.21</v>
      </c>
      <c r="E3558" s="2">
        <v>1</v>
      </c>
      <c r="F3558" s="2" t="str">
        <f>VLOOKUP(Tabla1[[#This Row],[Código]],[1]DETALLE_TARIFA!$C$2:$I$7282,7,FALSE)</f>
        <v>MTR</v>
      </c>
      <c r="G3558" s="2" t="s">
        <v>26905</v>
      </c>
      <c r="H3558" s="2" t="s">
        <v>6196</v>
      </c>
      <c r="I3558" s="10" t="s">
        <v>18725</v>
      </c>
      <c r="J3558" s="2" t="str">
        <f>VLOOKUP(Tabla1[[#This Row],[Código]],[1]ARTICULOS!$B$2:$I$1048576,8,FALSE)</f>
        <v>KTS Sistemas de bandejas portacables</v>
      </c>
      <c r="K3558" s="4">
        <v>4012196059898</v>
      </c>
      <c r="L3558" s="2">
        <v>3</v>
      </c>
      <c r="M3558" s="4">
        <v>4012196170135</v>
      </c>
      <c r="N3558" s="2" t="s">
        <v>26913</v>
      </c>
      <c r="O3558" s="2">
        <v>6</v>
      </c>
      <c r="P3558" s="4">
        <v>4012196662630</v>
      </c>
      <c r="Q3558" s="2" t="s">
        <v>26912</v>
      </c>
      <c r="R3558" s="2">
        <v>73089059</v>
      </c>
      <c r="S3558" s="9" t="s">
        <v>9131</v>
      </c>
      <c r="T3558" s="3" t="s">
        <v>12847</v>
      </c>
    </row>
    <row r="3559" spans="1:20" x14ac:dyDescent="0.25">
      <c r="A3559">
        <v>6055516</v>
      </c>
      <c r="B3559" s="4" t="s">
        <v>2895</v>
      </c>
      <c r="C3559" s="2" t="s">
        <v>23179</v>
      </c>
      <c r="D3559" s="8">
        <v>26.69</v>
      </c>
      <c r="E3559" s="2">
        <v>1</v>
      </c>
      <c r="F3559" s="2" t="str">
        <f>VLOOKUP(Tabla1[[#This Row],[Código]],[1]DETALLE_TARIFA!$C$2:$I$7282,7,FALSE)</f>
        <v>MTR</v>
      </c>
      <c r="G3559" s="2" t="s">
        <v>26905</v>
      </c>
      <c r="H3559" s="2" t="s">
        <v>6196</v>
      </c>
      <c r="I3559" s="10" t="s">
        <v>18725</v>
      </c>
      <c r="J3559" s="2" t="str">
        <f>VLOOKUP(Tabla1[[#This Row],[Código]],[1]ARTICULOS!$B$2:$I$1048576,8,FALSE)</f>
        <v>KTS Sistemas de bandejas portacables</v>
      </c>
      <c r="K3559" s="4">
        <v>4012196387854</v>
      </c>
      <c r="L3559" s="2">
        <v>3</v>
      </c>
      <c r="M3559" s="4">
        <v>4012196184026</v>
      </c>
      <c r="N3559" s="2" t="s">
        <v>26913</v>
      </c>
      <c r="O3559" s="2">
        <v>12</v>
      </c>
      <c r="P3559" s="4">
        <v>4012196675463</v>
      </c>
      <c r="Q3559" s="2" t="s">
        <v>26912</v>
      </c>
      <c r="R3559" s="2">
        <v>73089059</v>
      </c>
      <c r="S3559" s="9" t="s">
        <v>9132</v>
      </c>
      <c r="T3559" s="3" t="s">
        <v>12847</v>
      </c>
    </row>
    <row r="3560" spans="1:20" x14ac:dyDescent="0.25">
      <c r="A3560">
        <v>6055524</v>
      </c>
      <c r="B3560" s="4" t="s">
        <v>2896</v>
      </c>
      <c r="C3560" s="2" t="s">
        <v>23180</v>
      </c>
      <c r="D3560" s="8">
        <v>59.55</v>
      </c>
      <c r="E3560" s="2">
        <v>1</v>
      </c>
      <c r="F3560" s="2" t="str">
        <f>VLOOKUP(Tabla1[[#This Row],[Código]],[1]DETALLE_TARIFA!$C$2:$I$7282,7,FALSE)</f>
        <v>MTR</v>
      </c>
      <c r="G3560" s="2" t="s">
        <v>26905</v>
      </c>
      <c r="H3560" s="2" t="s">
        <v>6196</v>
      </c>
      <c r="I3560" s="10" t="s">
        <v>18725</v>
      </c>
      <c r="J3560" s="2" t="str">
        <f>VLOOKUP(Tabla1[[#This Row],[Código]],[1]ARTICULOS!$B$2:$I$1048576,8,FALSE)</f>
        <v>KTS Sistemas de bandejas portacables</v>
      </c>
      <c r="K3560" s="4">
        <v>4012196059959</v>
      </c>
      <c r="L3560" s="2">
        <v>3</v>
      </c>
      <c r="M3560" s="4">
        <v>4012196170142</v>
      </c>
      <c r="N3560" s="2" t="s">
        <v>26913</v>
      </c>
      <c r="O3560" s="2">
        <v>6</v>
      </c>
      <c r="P3560" s="4">
        <v>4012196667420</v>
      </c>
      <c r="Q3560" s="2" t="s">
        <v>26912</v>
      </c>
      <c r="R3560" s="2">
        <v>73089059</v>
      </c>
      <c r="S3560" s="9" t="s">
        <v>9133</v>
      </c>
      <c r="T3560" s="3" t="s">
        <v>12847</v>
      </c>
    </row>
    <row r="3561" spans="1:20" x14ac:dyDescent="0.25">
      <c r="A3561">
        <v>6055532</v>
      </c>
      <c r="B3561" s="4" t="s">
        <v>2897</v>
      </c>
      <c r="C3561" s="2" t="s">
        <v>23181</v>
      </c>
      <c r="D3561" s="8">
        <v>27.75</v>
      </c>
      <c r="E3561" s="2">
        <v>1</v>
      </c>
      <c r="F3561" s="2" t="str">
        <f>VLOOKUP(Tabla1[[#This Row],[Código]],[1]DETALLE_TARIFA!$C$2:$I$7282,7,FALSE)</f>
        <v>MTR</v>
      </c>
      <c r="G3561" s="2" t="s">
        <v>26905</v>
      </c>
      <c r="H3561" s="2" t="s">
        <v>6196</v>
      </c>
      <c r="I3561" s="10" t="s">
        <v>18725</v>
      </c>
      <c r="J3561" s="2" t="str">
        <f>VLOOKUP(Tabla1[[#This Row],[Código]],[1]ARTICULOS!$B$2:$I$1048576,8,FALSE)</f>
        <v>KTS Sistemas de bandejas portacables</v>
      </c>
      <c r="K3561" s="4">
        <v>4012196060016</v>
      </c>
      <c r="L3561" s="2">
        <v>3</v>
      </c>
      <c r="M3561" s="4">
        <v>4012196185641</v>
      </c>
      <c r="N3561" s="2" t="s">
        <v>26913</v>
      </c>
      <c r="O3561" s="2">
        <v>12</v>
      </c>
      <c r="P3561" s="4">
        <v>4012196667437</v>
      </c>
      <c r="Q3561" s="2" t="s">
        <v>26912</v>
      </c>
      <c r="R3561" s="2">
        <v>73089059</v>
      </c>
      <c r="S3561" s="9" t="s">
        <v>9134</v>
      </c>
      <c r="T3561" s="3" t="s">
        <v>12847</v>
      </c>
    </row>
    <row r="3562" spans="1:20" x14ac:dyDescent="0.25">
      <c r="A3562">
        <v>6055559</v>
      </c>
      <c r="B3562" s="4" t="s">
        <v>2898</v>
      </c>
      <c r="C3562" s="2" t="s">
        <v>23182</v>
      </c>
      <c r="D3562" s="8">
        <v>38.67</v>
      </c>
      <c r="E3562" s="2">
        <v>1</v>
      </c>
      <c r="F3562" s="2" t="str">
        <f>VLOOKUP(Tabla1[[#This Row],[Código]],[1]DETALLE_TARIFA!$C$2:$I$7282,7,FALSE)</f>
        <v>MTR</v>
      </c>
      <c r="G3562" s="2" t="s">
        <v>26905</v>
      </c>
      <c r="H3562" s="2" t="s">
        <v>6196</v>
      </c>
      <c r="I3562" s="10" t="s">
        <v>18725</v>
      </c>
      <c r="J3562" s="2" t="str">
        <f>VLOOKUP(Tabla1[[#This Row],[Código]],[1]ARTICULOS!$B$2:$I$1048576,8,FALSE)</f>
        <v>KTS Sistemas de bandejas portacables</v>
      </c>
      <c r="K3562" s="4">
        <v>4012196387915</v>
      </c>
      <c r="L3562" s="2">
        <v>3</v>
      </c>
      <c r="M3562" s="4">
        <v>4012196170159</v>
      </c>
      <c r="N3562" s="2" t="s">
        <v>26913</v>
      </c>
      <c r="O3562" s="2">
        <v>12</v>
      </c>
      <c r="P3562" s="4">
        <v>4012196667444</v>
      </c>
      <c r="Q3562" s="2" t="s">
        <v>26912</v>
      </c>
      <c r="R3562" s="2">
        <v>73089059</v>
      </c>
      <c r="S3562" s="9" t="s">
        <v>9135</v>
      </c>
      <c r="T3562" s="3" t="s">
        <v>12847</v>
      </c>
    </row>
    <row r="3563" spans="1:20" x14ac:dyDescent="0.25">
      <c r="A3563">
        <v>6055575</v>
      </c>
      <c r="B3563" s="4" t="s">
        <v>2899</v>
      </c>
      <c r="C3563" s="2" t="s">
        <v>23183</v>
      </c>
      <c r="D3563" s="8">
        <v>39.47</v>
      </c>
      <c r="E3563" s="2">
        <v>1</v>
      </c>
      <c r="F3563" s="2" t="str">
        <f>VLOOKUP(Tabla1[[#This Row],[Código]],[1]DETALLE_TARIFA!$C$2:$I$7282,7,FALSE)</f>
        <v>MTR</v>
      </c>
      <c r="G3563" s="2" t="s">
        <v>26905</v>
      </c>
      <c r="H3563" s="2" t="s">
        <v>6196</v>
      </c>
      <c r="I3563" s="10" t="s">
        <v>18725</v>
      </c>
      <c r="J3563" s="2" t="str">
        <f>VLOOKUP(Tabla1[[#This Row],[Código]],[1]ARTICULOS!$B$2:$I$1048576,8,FALSE)</f>
        <v>KTS Sistemas de bandejas portacables</v>
      </c>
      <c r="K3563" s="4">
        <v>4012196060078</v>
      </c>
      <c r="L3563" s="2">
        <v>3</v>
      </c>
      <c r="M3563" s="4">
        <v>4012196185672</v>
      </c>
      <c r="N3563" s="2" t="s">
        <v>26913</v>
      </c>
      <c r="O3563" s="2">
        <v>6</v>
      </c>
      <c r="P3563" s="4">
        <v>4012196667475</v>
      </c>
      <c r="Q3563" s="2" t="s">
        <v>26912</v>
      </c>
      <c r="R3563" s="2">
        <v>73089059</v>
      </c>
      <c r="S3563" s="9" t="s">
        <v>9136</v>
      </c>
      <c r="T3563" s="3" t="s">
        <v>12847</v>
      </c>
    </row>
    <row r="3564" spans="1:20" x14ac:dyDescent="0.25">
      <c r="A3564">
        <v>6055613</v>
      </c>
      <c r="B3564" s="4" t="s">
        <v>2900</v>
      </c>
      <c r="C3564" s="2" t="s">
        <v>23184</v>
      </c>
      <c r="D3564" s="8">
        <v>60.2</v>
      </c>
      <c r="E3564" s="2">
        <v>1</v>
      </c>
      <c r="F3564" s="2" t="str">
        <f>VLOOKUP(Tabla1[[#This Row],[Código]],[1]DETALLE_TARIFA!$C$2:$I$7282,7,FALSE)</f>
        <v>MTR</v>
      </c>
      <c r="G3564" s="2" t="s">
        <v>26905</v>
      </c>
      <c r="H3564" s="2" t="s">
        <v>6196</v>
      </c>
      <c r="I3564" s="10" t="s">
        <v>18725</v>
      </c>
      <c r="J3564" s="2" t="str">
        <f>VLOOKUP(Tabla1[[#This Row],[Código]],[1]ARTICULOS!$B$2:$I$1048576,8,FALSE)</f>
        <v>KTS Sistemas de bandejas portacables</v>
      </c>
      <c r="K3564" s="4">
        <v>4012196060139</v>
      </c>
      <c r="L3564" s="2">
        <v>3</v>
      </c>
      <c r="M3564" s="4">
        <v>4012196185689</v>
      </c>
      <c r="N3564" s="2" t="s">
        <v>26913</v>
      </c>
      <c r="O3564" s="2">
        <v>6</v>
      </c>
      <c r="P3564" s="4">
        <v>4012196667482</v>
      </c>
      <c r="Q3564" s="2" t="s">
        <v>26912</v>
      </c>
      <c r="R3564" s="2">
        <v>73089059</v>
      </c>
      <c r="S3564" s="9" t="s">
        <v>9137</v>
      </c>
      <c r="T3564" s="3" t="s">
        <v>12847</v>
      </c>
    </row>
    <row r="3565" spans="1:20" x14ac:dyDescent="0.25">
      <c r="A3565">
        <v>6055664</v>
      </c>
      <c r="B3565" s="4" t="s">
        <v>2901</v>
      </c>
      <c r="C3565" s="2" t="s">
        <v>23185</v>
      </c>
      <c r="D3565" s="8">
        <v>77.81</v>
      </c>
      <c r="E3565" s="2">
        <v>1</v>
      </c>
      <c r="F3565" s="2" t="str">
        <f>VLOOKUP(Tabla1[[#This Row],[Código]],[1]DETALLE_TARIFA!$C$2:$I$7282,7,FALSE)</f>
        <v>MTR</v>
      </c>
      <c r="G3565" s="2" t="s">
        <v>26905</v>
      </c>
      <c r="H3565" s="2" t="s">
        <v>6196</v>
      </c>
      <c r="I3565" s="10" t="s">
        <v>18725</v>
      </c>
      <c r="J3565" s="2" t="str">
        <f>VLOOKUP(Tabla1[[#This Row],[Código]],[1]ARTICULOS!$B$2:$I$1048576,8,FALSE)</f>
        <v>KTS Sistemas de bandejas portacables</v>
      </c>
      <c r="K3565" s="4">
        <v>4012196388035</v>
      </c>
      <c r="L3565" s="2">
        <v>3</v>
      </c>
      <c r="M3565" s="4">
        <v>4012196185696</v>
      </c>
      <c r="N3565" s="2" t="s">
        <v>26913</v>
      </c>
      <c r="O3565" s="2">
        <v>6</v>
      </c>
      <c r="P3565" s="4">
        <v>4012196667499</v>
      </c>
      <c r="Q3565" s="2" t="s">
        <v>26912</v>
      </c>
      <c r="R3565" s="2">
        <v>73089059</v>
      </c>
      <c r="S3565" s="9" t="s">
        <v>9138</v>
      </c>
      <c r="T3565" s="3" t="s">
        <v>12847</v>
      </c>
    </row>
    <row r="3566" spans="1:20" x14ac:dyDescent="0.25">
      <c r="A3566">
        <v>6055699</v>
      </c>
      <c r="B3566" s="4" t="s">
        <v>2902</v>
      </c>
      <c r="C3566" s="2" t="s">
        <v>23186</v>
      </c>
      <c r="D3566" s="8">
        <v>91.38</v>
      </c>
      <c r="E3566" s="2">
        <v>1</v>
      </c>
      <c r="F3566" s="2" t="str">
        <f>VLOOKUP(Tabla1[[#This Row],[Código]],[1]DETALLE_TARIFA!$C$2:$I$7282,7,FALSE)</f>
        <v>MTR</v>
      </c>
      <c r="G3566" s="2" t="s">
        <v>26905</v>
      </c>
      <c r="H3566" s="2" t="s">
        <v>6196</v>
      </c>
      <c r="I3566" s="10" t="s">
        <v>18725</v>
      </c>
      <c r="J3566" s="2" t="str">
        <f>VLOOKUP(Tabla1[[#This Row],[Código]],[1]ARTICULOS!$B$2:$I$1048576,8,FALSE)</f>
        <v>KTS Sistemas de bandejas portacables</v>
      </c>
      <c r="K3566" s="4">
        <v>4012196388097</v>
      </c>
      <c r="L3566" s="2">
        <v>3</v>
      </c>
      <c r="M3566" s="4">
        <v>4012196185702</v>
      </c>
      <c r="N3566" s="2" t="s">
        <v>26913</v>
      </c>
      <c r="O3566" s="2">
        <v>6</v>
      </c>
      <c r="P3566" s="4">
        <v>4012196388110</v>
      </c>
      <c r="Q3566" s="2" t="s">
        <v>26912</v>
      </c>
      <c r="R3566" s="2">
        <v>73089059</v>
      </c>
      <c r="S3566" s="9" t="s">
        <v>9139</v>
      </c>
      <c r="T3566" s="3" t="s">
        <v>12847</v>
      </c>
    </row>
    <row r="3567" spans="1:20" x14ac:dyDescent="0.25">
      <c r="A3567">
        <v>6055710</v>
      </c>
      <c r="B3567" s="4" t="s">
        <v>2903</v>
      </c>
      <c r="C3567" s="2" t="s">
        <v>23187</v>
      </c>
      <c r="D3567" s="8">
        <v>107.27</v>
      </c>
      <c r="E3567" s="2">
        <v>1</v>
      </c>
      <c r="F3567" s="2" t="str">
        <f>VLOOKUP(Tabla1[[#This Row],[Código]],[1]DETALLE_TARIFA!$C$2:$I$7282,7,FALSE)</f>
        <v>MTR</v>
      </c>
      <c r="G3567" s="2" t="s">
        <v>26905</v>
      </c>
      <c r="H3567" s="2" t="s">
        <v>6196</v>
      </c>
      <c r="I3567" s="10" t="s">
        <v>18725</v>
      </c>
      <c r="J3567" s="2" t="str">
        <f>VLOOKUP(Tabla1[[#This Row],[Código]],[1]ARTICULOS!$B$2:$I$1048576,8,FALSE)</f>
        <v>KTS Sistemas de bandejas portacables</v>
      </c>
      <c r="K3567" s="4">
        <v>4012196388219</v>
      </c>
      <c r="L3567" s="2">
        <v>3</v>
      </c>
      <c r="M3567" s="4">
        <v>4012196185733</v>
      </c>
      <c r="N3567" s="2" t="s">
        <v>26913</v>
      </c>
      <c r="O3567" s="2">
        <v>6</v>
      </c>
      <c r="P3567" s="4">
        <v>4012196667505</v>
      </c>
      <c r="Q3567" s="2" t="s">
        <v>26912</v>
      </c>
      <c r="R3567" s="2">
        <v>73089059</v>
      </c>
      <c r="S3567" s="9" t="s">
        <v>9140</v>
      </c>
      <c r="T3567" s="3" t="s">
        <v>12847</v>
      </c>
    </row>
    <row r="3568" spans="1:20" x14ac:dyDescent="0.25">
      <c r="A3568">
        <v>6056016</v>
      </c>
      <c r="B3568" s="4" t="s">
        <v>2904</v>
      </c>
      <c r="C3568" s="2" t="s">
        <v>23188</v>
      </c>
      <c r="D3568" s="8">
        <v>97.84</v>
      </c>
      <c r="E3568" s="2">
        <v>1</v>
      </c>
      <c r="F3568" s="2" t="str">
        <f>VLOOKUP(Tabla1[[#This Row],[Código]],[1]DETALLE_TARIFA!$C$2:$I$7282,7,FALSE)</f>
        <v>MTR</v>
      </c>
      <c r="G3568" s="2" t="s">
        <v>26905</v>
      </c>
      <c r="H3568" s="2" t="s">
        <v>6196</v>
      </c>
      <c r="I3568" s="10" t="s">
        <v>18725</v>
      </c>
      <c r="J3568" s="2" t="str">
        <f>VLOOKUP(Tabla1[[#This Row],[Código]],[1]ARTICULOS!$B$2:$I$1048576,8,FALSE)</f>
        <v>KTS Sistemas de bandejas portacables</v>
      </c>
      <c r="K3568" s="4">
        <v>4012196389292</v>
      </c>
      <c r="L3568" s="2">
        <v>3</v>
      </c>
      <c r="M3568" s="4">
        <v>4012196170166</v>
      </c>
      <c r="N3568" s="2" t="s">
        <v>26913</v>
      </c>
      <c r="O3568" s="2">
        <v>12</v>
      </c>
      <c r="P3568" s="4">
        <v>4012196667550</v>
      </c>
      <c r="Q3568" s="2" t="s">
        <v>26912</v>
      </c>
      <c r="R3568" s="2">
        <v>73089059</v>
      </c>
      <c r="S3568" s="9" t="s">
        <v>9141</v>
      </c>
      <c r="T3568" s="3" t="s">
        <v>12847</v>
      </c>
    </row>
    <row r="3569" spans="1:20" x14ac:dyDescent="0.25">
      <c r="A3569">
        <v>6056024</v>
      </c>
      <c r="B3569" s="4" t="s">
        <v>2905</v>
      </c>
      <c r="C3569" s="2" t="s">
        <v>23189</v>
      </c>
      <c r="D3569" s="8">
        <v>138.06</v>
      </c>
      <c r="E3569" s="2">
        <v>1</v>
      </c>
      <c r="F3569" s="2" t="str">
        <f>VLOOKUP(Tabla1[[#This Row],[Código]],[1]DETALLE_TARIFA!$C$2:$I$7282,7,FALSE)</f>
        <v>MTR</v>
      </c>
      <c r="G3569" s="2" t="s">
        <v>26905</v>
      </c>
      <c r="H3569" s="2" t="s">
        <v>6196</v>
      </c>
      <c r="I3569" s="10" t="s">
        <v>18725</v>
      </c>
      <c r="J3569" s="2" t="str">
        <f>VLOOKUP(Tabla1[[#This Row],[Código]],[1]ARTICULOS!$B$2:$I$1048576,8,FALSE)</f>
        <v>KTS Sistemas de bandejas portacables</v>
      </c>
      <c r="K3569" s="4">
        <v>4012196389353</v>
      </c>
      <c r="L3569" s="2">
        <v>3</v>
      </c>
      <c r="M3569" s="4">
        <v>4012196170197</v>
      </c>
      <c r="N3569" s="2" t="s">
        <v>26913</v>
      </c>
      <c r="O3569" s="2">
        <v>6</v>
      </c>
      <c r="P3569" s="4">
        <v>4012196667567</v>
      </c>
      <c r="Q3569" s="2" t="s">
        <v>26912</v>
      </c>
      <c r="R3569" s="2">
        <v>73089059</v>
      </c>
      <c r="S3569" s="9" t="s">
        <v>9142</v>
      </c>
      <c r="T3569" s="3" t="s">
        <v>12847</v>
      </c>
    </row>
    <row r="3570" spans="1:20" x14ac:dyDescent="0.25">
      <c r="A3570">
        <v>6056040</v>
      </c>
      <c r="B3570" s="4" t="s">
        <v>2906</v>
      </c>
      <c r="C3570" s="2" t="s">
        <v>23190</v>
      </c>
      <c r="D3570" s="8">
        <v>160.18</v>
      </c>
      <c r="E3570" s="2">
        <v>1</v>
      </c>
      <c r="F3570" s="2" t="str">
        <f>VLOOKUP(Tabla1[[#This Row],[Código]],[1]DETALLE_TARIFA!$C$2:$I$7282,7,FALSE)</f>
        <v>MTR</v>
      </c>
      <c r="G3570" s="2" t="s">
        <v>26905</v>
      </c>
      <c r="H3570" s="2" t="s">
        <v>6196</v>
      </c>
      <c r="I3570" s="10" t="s">
        <v>18725</v>
      </c>
      <c r="J3570" s="2" t="str">
        <f>VLOOKUP(Tabla1[[#This Row],[Código]],[1]ARTICULOS!$B$2:$I$1048576,8,FALSE)</f>
        <v>KTS Sistemas de bandejas portacables</v>
      </c>
      <c r="K3570" s="4">
        <v>4012196389414</v>
      </c>
      <c r="L3570" s="2">
        <v>3</v>
      </c>
      <c r="M3570" s="4">
        <v>4012196170203</v>
      </c>
      <c r="N3570" s="2" t="s">
        <v>26913</v>
      </c>
      <c r="O3570" s="2">
        <v>6</v>
      </c>
      <c r="P3570" s="4">
        <v>4012196667598</v>
      </c>
      <c r="Q3570" s="2" t="s">
        <v>26912</v>
      </c>
      <c r="R3570" s="2">
        <v>73089059</v>
      </c>
      <c r="S3570" s="9" t="s">
        <v>9143</v>
      </c>
      <c r="T3570" s="3" t="s">
        <v>12847</v>
      </c>
    </row>
    <row r="3571" spans="1:20" x14ac:dyDescent="0.25">
      <c r="A3571">
        <v>6056059</v>
      </c>
      <c r="B3571" s="4" t="s">
        <v>2907</v>
      </c>
      <c r="C3571" s="2" t="s">
        <v>23191</v>
      </c>
      <c r="D3571" s="8">
        <v>194.13</v>
      </c>
      <c r="E3571" s="2">
        <v>1</v>
      </c>
      <c r="F3571" s="2" t="str">
        <f>VLOOKUP(Tabla1[[#This Row],[Código]],[1]DETALLE_TARIFA!$C$2:$I$7282,7,FALSE)</f>
        <v>MTR</v>
      </c>
      <c r="G3571" s="2" t="s">
        <v>26905</v>
      </c>
      <c r="H3571" s="2" t="s">
        <v>6196</v>
      </c>
      <c r="I3571" s="10" t="s">
        <v>18725</v>
      </c>
      <c r="J3571" s="2" t="str">
        <f>VLOOKUP(Tabla1[[#This Row],[Código]],[1]ARTICULOS!$B$2:$I$1048576,8,FALSE)</f>
        <v>KTS Sistemas de bandejas portacables</v>
      </c>
      <c r="K3571" s="4">
        <v>4012196389476</v>
      </c>
      <c r="L3571" s="2">
        <v>3</v>
      </c>
      <c r="M3571" s="4">
        <v>4012196170210</v>
      </c>
      <c r="N3571" s="2" t="s">
        <v>26913</v>
      </c>
      <c r="O3571" s="2">
        <v>6</v>
      </c>
      <c r="P3571" s="4">
        <v>4012196667604</v>
      </c>
      <c r="Q3571" s="2" t="s">
        <v>26912</v>
      </c>
      <c r="R3571" s="2">
        <v>73089059</v>
      </c>
      <c r="S3571" s="9" t="s">
        <v>9144</v>
      </c>
      <c r="T3571" s="3" t="s">
        <v>12847</v>
      </c>
    </row>
    <row r="3572" spans="1:20" x14ac:dyDescent="0.25">
      <c r="A3572">
        <v>6056105</v>
      </c>
      <c r="B3572" s="4" t="s">
        <v>2908</v>
      </c>
      <c r="C3572" s="2" t="s">
        <v>23192</v>
      </c>
      <c r="D3572" s="8">
        <v>30.98</v>
      </c>
      <c r="E3572" s="2">
        <v>1</v>
      </c>
      <c r="F3572" s="2" t="str">
        <f>VLOOKUP(Tabla1[[#This Row],[Código]],[1]DETALLE_TARIFA!$C$2:$I$7282,7,FALSE)</f>
        <v>MTR</v>
      </c>
      <c r="G3572" s="2" t="s">
        <v>26905</v>
      </c>
      <c r="H3572" s="2" t="s">
        <v>6196</v>
      </c>
      <c r="I3572" s="10" t="s">
        <v>18725</v>
      </c>
      <c r="J3572" s="2" t="str">
        <f>VLOOKUP(Tabla1[[#This Row],[Código]],[1]ARTICULOS!$B$2:$I$1048576,8,FALSE)</f>
        <v>KTS Sistemas de bandejas portacables</v>
      </c>
      <c r="K3572" s="4">
        <v>4012196060191</v>
      </c>
      <c r="L3572" s="2">
        <v>3</v>
      </c>
      <c r="M3572" s="4">
        <v>4012196173860</v>
      </c>
      <c r="N3572" s="2" t="s">
        <v>26913</v>
      </c>
      <c r="O3572" s="2">
        <v>6</v>
      </c>
      <c r="P3572" s="4">
        <v>4012196667659</v>
      </c>
      <c r="Q3572" s="2" t="s">
        <v>26912</v>
      </c>
      <c r="R3572" s="2">
        <v>73089059</v>
      </c>
      <c r="S3572" s="9" t="s">
        <v>9145</v>
      </c>
      <c r="T3572" s="3" t="s">
        <v>12847</v>
      </c>
    </row>
    <row r="3573" spans="1:20" x14ac:dyDescent="0.25">
      <c r="A3573">
        <v>6056148</v>
      </c>
      <c r="B3573" s="4" t="s">
        <v>2909</v>
      </c>
      <c r="C3573" s="2" t="s">
        <v>23193</v>
      </c>
      <c r="D3573" s="8">
        <v>62.19</v>
      </c>
      <c r="E3573" s="2">
        <v>1</v>
      </c>
      <c r="F3573" s="2" t="str">
        <f>VLOOKUP(Tabla1[[#This Row],[Código]],[1]DETALLE_TARIFA!$C$2:$I$7282,7,FALSE)</f>
        <v>MTR</v>
      </c>
      <c r="G3573" s="2" t="s">
        <v>26905</v>
      </c>
      <c r="H3573" s="2" t="s">
        <v>6196</v>
      </c>
      <c r="I3573" s="10" t="s">
        <v>18725</v>
      </c>
      <c r="J3573" s="2" t="str">
        <f>VLOOKUP(Tabla1[[#This Row],[Código]],[1]ARTICULOS!$B$2:$I$1048576,8,FALSE)</f>
        <v>KTS Sistemas de bandejas portacables</v>
      </c>
      <c r="K3573" s="4">
        <v>4012196542659</v>
      </c>
      <c r="L3573" s="2">
        <v>3</v>
      </c>
      <c r="M3573" s="4">
        <v>4012196173877</v>
      </c>
      <c r="N3573" s="2" t="s">
        <v>26913</v>
      </c>
      <c r="O3573" s="2">
        <v>6</v>
      </c>
      <c r="P3573" s="4">
        <v>4012196667666</v>
      </c>
      <c r="Q3573" s="2" t="s">
        <v>26912</v>
      </c>
      <c r="R3573" s="2">
        <v>73089059</v>
      </c>
      <c r="S3573" s="9" t="s">
        <v>9146</v>
      </c>
      <c r="T3573" s="3" t="s">
        <v>12847</v>
      </c>
    </row>
    <row r="3574" spans="1:20" x14ac:dyDescent="0.25">
      <c r="A3574">
        <v>6056156</v>
      </c>
      <c r="B3574" s="4" t="s">
        <v>2910</v>
      </c>
      <c r="C3574" s="2" t="s">
        <v>23194</v>
      </c>
      <c r="D3574" s="8">
        <v>39.64</v>
      </c>
      <c r="E3574" s="2">
        <v>1</v>
      </c>
      <c r="F3574" s="2" t="str">
        <f>VLOOKUP(Tabla1[[#This Row],[Código]],[1]DETALLE_TARIFA!$C$2:$I$7282,7,FALSE)</f>
        <v>MTR</v>
      </c>
      <c r="G3574" s="2" t="s">
        <v>26905</v>
      </c>
      <c r="H3574" s="2" t="s">
        <v>6196</v>
      </c>
      <c r="I3574" s="10" t="s">
        <v>18725</v>
      </c>
      <c r="J3574" s="2" t="str">
        <f>VLOOKUP(Tabla1[[#This Row],[Código]],[1]ARTICULOS!$B$2:$I$1048576,8,FALSE)</f>
        <v>KTS Sistemas de bandejas portacables</v>
      </c>
      <c r="K3574" s="4">
        <v>4012196389711</v>
      </c>
      <c r="L3574" s="2">
        <v>3</v>
      </c>
      <c r="M3574" s="4">
        <v>4012196173884</v>
      </c>
      <c r="N3574" s="2" t="s">
        <v>26913</v>
      </c>
      <c r="O3574" s="2">
        <v>6</v>
      </c>
      <c r="P3574" s="4">
        <v>4012196667673</v>
      </c>
      <c r="Q3574" s="2" t="s">
        <v>26912</v>
      </c>
      <c r="R3574" s="2">
        <v>73089059</v>
      </c>
      <c r="S3574" s="9" t="s">
        <v>9147</v>
      </c>
      <c r="T3574" s="3" t="s">
        <v>12847</v>
      </c>
    </row>
    <row r="3575" spans="1:20" x14ac:dyDescent="0.25">
      <c r="A3575">
        <v>6056202</v>
      </c>
      <c r="B3575" s="4" t="s">
        <v>2911</v>
      </c>
      <c r="C3575" s="2" t="s">
        <v>23195</v>
      </c>
      <c r="D3575" s="8">
        <v>43.37</v>
      </c>
      <c r="E3575" s="2">
        <v>1</v>
      </c>
      <c r="F3575" s="2" t="str">
        <f>VLOOKUP(Tabla1[[#This Row],[Código]],[1]DETALLE_TARIFA!$C$2:$I$7282,7,FALSE)</f>
        <v>MTR</v>
      </c>
      <c r="G3575" s="2" t="s">
        <v>26905</v>
      </c>
      <c r="H3575" s="2" t="s">
        <v>6196</v>
      </c>
      <c r="I3575" s="10" t="s">
        <v>18725</v>
      </c>
      <c r="J3575" s="2" t="str">
        <f>VLOOKUP(Tabla1[[#This Row],[Código]],[1]ARTICULOS!$B$2:$I$1048576,8,FALSE)</f>
        <v>KTS Sistemas de bandejas portacables</v>
      </c>
      <c r="K3575" s="4">
        <v>4012196060252</v>
      </c>
      <c r="L3575" s="2">
        <v>3</v>
      </c>
      <c r="M3575" s="4">
        <v>4012196173914</v>
      </c>
      <c r="N3575" s="2" t="s">
        <v>26913</v>
      </c>
      <c r="O3575" s="2">
        <v>6</v>
      </c>
      <c r="P3575" s="4">
        <v>4012196667680</v>
      </c>
      <c r="Q3575" s="2" t="s">
        <v>26912</v>
      </c>
      <c r="R3575" s="2">
        <v>73089059</v>
      </c>
      <c r="S3575" s="9" t="s">
        <v>9148</v>
      </c>
      <c r="T3575" s="3" t="s">
        <v>12847</v>
      </c>
    </row>
    <row r="3576" spans="1:20" x14ac:dyDescent="0.25">
      <c r="A3576">
        <v>6056229</v>
      </c>
      <c r="B3576" s="4" t="s">
        <v>2912</v>
      </c>
      <c r="C3576" s="2" t="s">
        <v>23196</v>
      </c>
      <c r="D3576" s="8">
        <v>77</v>
      </c>
      <c r="E3576" s="2">
        <v>1</v>
      </c>
      <c r="F3576" s="2" t="str">
        <f>VLOOKUP(Tabla1[[#This Row],[Código]],[1]DETALLE_TARIFA!$C$2:$I$7282,7,FALSE)</f>
        <v>MTR</v>
      </c>
      <c r="G3576" s="2" t="s">
        <v>26905</v>
      </c>
      <c r="H3576" s="2" t="s">
        <v>6196</v>
      </c>
      <c r="I3576" s="10" t="s">
        <v>18725</v>
      </c>
      <c r="J3576" s="2" t="str">
        <f>VLOOKUP(Tabla1[[#This Row],[Código]],[1]ARTICULOS!$B$2:$I$1048576,8,FALSE)</f>
        <v>KTS Sistemas de bandejas portacables</v>
      </c>
      <c r="K3576" s="4">
        <v>4012196114672</v>
      </c>
      <c r="L3576" s="2">
        <v>3</v>
      </c>
      <c r="M3576" s="4">
        <v>4012196173921</v>
      </c>
      <c r="N3576" s="2" t="s">
        <v>26913</v>
      </c>
      <c r="O3576" s="2">
        <v>6</v>
      </c>
      <c r="P3576" s="4">
        <v>4012196667710</v>
      </c>
      <c r="Q3576" s="2" t="s">
        <v>26912</v>
      </c>
      <c r="R3576" s="2">
        <v>73089059</v>
      </c>
      <c r="S3576" s="9" t="s">
        <v>9149</v>
      </c>
      <c r="T3576" s="3" t="s">
        <v>12847</v>
      </c>
    </row>
    <row r="3577" spans="1:20" x14ac:dyDescent="0.25">
      <c r="A3577">
        <v>6056296</v>
      </c>
      <c r="B3577" s="4" t="s">
        <v>2913</v>
      </c>
      <c r="C3577" s="2" t="s">
        <v>23197</v>
      </c>
      <c r="D3577" s="8">
        <v>51.84</v>
      </c>
      <c r="E3577" s="2">
        <v>1</v>
      </c>
      <c r="F3577" s="2" t="str">
        <f>VLOOKUP(Tabla1[[#This Row],[Código]],[1]DETALLE_TARIFA!$C$2:$I$7282,7,FALSE)</f>
        <v>MTR</v>
      </c>
      <c r="G3577" s="2" t="s">
        <v>26905</v>
      </c>
      <c r="H3577" s="2" t="s">
        <v>6196</v>
      </c>
      <c r="I3577" s="10" t="s">
        <v>18725</v>
      </c>
      <c r="J3577" s="2" t="str">
        <f>VLOOKUP(Tabla1[[#This Row],[Código]],[1]ARTICULOS!$B$2:$I$1048576,8,FALSE)</f>
        <v>KTS Sistemas de bandejas portacables</v>
      </c>
      <c r="K3577" s="4">
        <v>4012196060313</v>
      </c>
      <c r="L3577" s="2">
        <v>3</v>
      </c>
      <c r="M3577" s="4">
        <v>4012196173938</v>
      </c>
      <c r="N3577" s="2" t="s">
        <v>26913</v>
      </c>
      <c r="O3577" s="2">
        <v>6</v>
      </c>
      <c r="P3577" s="4">
        <v>4012196667727</v>
      </c>
      <c r="Q3577" s="2" t="s">
        <v>26912</v>
      </c>
      <c r="R3577" s="2">
        <v>73089059</v>
      </c>
      <c r="S3577" s="9" t="s">
        <v>9150</v>
      </c>
      <c r="T3577" s="3" t="s">
        <v>12847</v>
      </c>
    </row>
    <row r="3578" spans="1:20" x14ac:dyDescent="0.25">
      <c r="A3578">
        <v>6056326</v>
      </c>
      <c r="B3578" s="4" t="s">
        <v>2914</v>
      </c>
      <c r="C3578" s="2" t="s">
        <v>23198</v>
      </c>
      <c r="D3578" s="8">
        <v>98.15</v>
      </c>
      <c r="E3578" s="2">
        <v>1</v>
      </c>
      <c r="F3578" s="2" t="str">
        <f>VLOOKUP(Tabla1[[#This Row],[Código]],[1]DETALLE_TARIFA!$C$2:$I$7282,7,FALSE)</f>
        <v>MTR</v>
      </c>
      <c r="G3578" s="2" t="s">
        <v>26905</v>
      </c>
      <c r="H3578" s="2" t="s">
        <v>6196</v>
      </c>
      <c r="I3578" s="10" t="s">
        <v>18725</v>
      </c>
      <c r="J3578" s="2" t="str">
        <f>VLOOKUP(Tabla1[[#This Row],[Código]],[1]ARTICULOS!$B$2:$I$1048576,8,FALSE)</f>
        <v>KTS Sistemas de bandejas portacables</v>
      </c>
      <c r="K3578" s="4">
        <v>4012196389834</v>
      </c>
      <c r="L3578" s="2">
        <v>3</v>
      </c>
      <c r="M3578" s="4">
        <v>4012196173945</v>
      </c>
      <c r="N3578" s="2" t="s">
        <v>26913</v>
      </c>
      <c r="O3578" s="2">
        <v>6</v>
      </c>
      <c r="P3578" s="4">
        <v>4012196667734</v>
      </c>
      <c r="Q3578" s="2" t="s">
        <v>26912</v>
      </c>
      <c r="R3578" s="2">
        <v>73089059</v>
      </c>
      <c r="S3578" s="9" t="s">
        <v>9151</v>
      </c>
      <c r="T3578" s="3" t="s">
        <v>12847</v>
      </c>
    </row>
    <row r="3579" spans="1:20" x14ac:dyDescent="0.25">
      <c r="A3579">
        <v>6056407</v>
      </c>
      <c r="B3579" s="4" t="s">
        <v>2915</v>
      </c>
      <c r="C3579" s="2" t="s">
        <v>23199</v>
      </c>
      <c r="D3579" s="8">
        <v>64.72</v>
      </c>
      <c r="E3579" s="2">
        <v>1</v>
      </c>
      <c r="F3579" s="2" t="str">
        <f>VLOOKUP(Tabla1[[#This Row],[Código]],[1]DETALLE_TARIFA!$C$2:$I$7282,7,FALSE)</f>
        <v>MTR</v>
      </c>
      <c r="G3579" s="2" t="s">
        <v>26905</v>
      </c>
      <c r="H3579" s="2" t="s">
        <v>6196</v>
      </c>
      <c r="I3579" s="10" t="s">
        <v>18725</v>
      </c>
      <c r="J3579" s="2" t="str">
        <f>VLOOKUP(Tabla1[[#This Row],[Código]],[1]ARTICULOS!$B$2:$I$1048576,8,FALSE)</f>
        <v>KTS Sistemas de bandejas portacables</v>
      </c>
      <c r="K3579" s="4">
        <v>4012196060375</v>
      </c>
      <c r="L3579" s="2">
        <v>3</v>
      </c>
      <c r="M3579" s="4">
        <v>4012196173976</v>
      </c>
      <c r="N3579" s="2" t="s">
        <v>26913</v>
      </c>
      <c r="O3579" s="2">
        <v>6</v>
      </c>
      <c r="P3579" s="4">
        <v>4012196667741</v>
      </c>
      <c r="Q3579" s="2" t="s">
        <v>26912</v>
      </c>
      <c r="R3579" s="2">
        <v>73089059</v>
      </c>
      <c r="S3579" s="9" t="s">
        <v>9152</v>
      </c>
      <c r="T3579" s="3" t="s">
        <v>12847</v>
      </c>
    </row>
    <row r="3580" spans="1:20" x14ac:dyDescent="0.25">
      <c r="A3580">
        <v>6056423</v>
      </c>
      <c r="B3580" s="4" t="s">
        <v>2916</v>
      </c>
      <c r="C3580" s="2" t="s">
        <v>23200</v>
      </c>
      <c r="D3580" s="8">
        <v>107.91</v>
      </c>
      <c r="E3580" s="2">
        <v>1</v>
      </c>
      <c r="F3580" s="2" t="str">
        <f>VLOOKUP(Tabla1[[#This Row],[Código]],[1]DETALLE_TARIFA!$C$2:$I$7282,7,FALSE)</f>
        <v>MTR</v>
      </c>
      <c r="G3580" s="2" t="s">
        <v>26905</v>
      </c>
      <c r="H3580" s="2" t="s">
        <v>6196</v>
      </c>
      <c r="I3580" s="10" t="s">
        <v>18725</v>
      </c>
      <c r="J3580" s="2" t="str">
        <f>VLOOKUP(Tabla1[[#This Row],[Código]],[1]ARTICULOS!$B$2:$I$1048576,8,FALSE)</f>
        <v>KTS Sistemas de bandejas portacables</v>
      </c>
      <c r="K3580" s="4">
        <v>4012196625215</v>
      </c>
      <c r="L3580" s="2">
        <v>3</v>
      </c>
      <c r="M3580" s="4">
        <v>4012196173983</v>
      </c>
      <c r="N3580" s="2" t="s">
        <v>26913</v>
      </c>
      <c r="O3580" s="2">
        <v>6</v>
      </c>
      <c r="P3580" s="4">
        <v>4012196667772</v>
      </c>
      <c r="Q3580" s="2" t="s">
        <v>26912</v>
      </c>
      <c r="R3580" s="2">
        <v>73089059</v>
      </c>
      <c r="S3580" s="9" t="s">
        <v>9153</v>
      </c>
      <c r="T3580" s="3" t="s">
        <v>12847</v>
      </c>
    </row>
    <row r="3581" spans="1:20" x14ac:dyDescent="0.25">
      <c r="A3581">
        <v>6056504</v>
      </c>
      <c r="B3581" s="4" t="s">
        <v>2917</v>
      </c>
      <c r="C3581" s="2" t="s">
        <v>23201</v>
      </c>
      <c r="D3581" s="8">
        <v>79.42</v>
      </c>
      <c r="E3581" s="2">
        <v>1</v>
      </c>
      <c r="F3581" s="2" t="str">
        <f>VLOOKUP(Tabla1[[#This Row],[Código]],[1]DETALLE_TARIFA!$C$2:$I$7282,7,FALSE)</f>
        <v>MTR</v>
      </c>
      <c r="G3581" s="2" t="s">
        <v>26905</v>
      </c>
      <c r="H3581" s="2" t="s">
        <v>6196</v>
      </c>
      <c r="I3581" s="10" t="s">
        <v>18725</v>
      </c>
      <c r="J3581" s="2" t="str">
        <f>VLOOKUP(Tabla1[[#This Row],[Código]],[1]ARTICULOS!$B$2:$I$1048576,8,FALSE)</f>
        <v>KTS Sistemas de bandejas portacables</v>
      </c>
      <c r="K3581" s="4">
        <v>4012196060436</v>
      </c>
      <c r="L3581" s="2">
        <v>3</v>
      </c>
      <c r="M3581" s="4">
        <v>4012196173990</v>
      </c>
      <c r="N3581" s="2" t="s">
        <v>26913</v>
      </c>
      <c r="O3581" s="2">
        <v>6</v>
      </c>
      <c r="P3581" s="4">
        <v>4012196667789</v>
      </c>
      <c r="Q3581" s="2" t="s">
        <v>26912</v>
      </c>
      <c r="R3581" s="2">
        <v>73089059</v>
      </c>
      <c r="S3581" s="9" t="s">
        <v>9154</v>
      </c>
      <c r="T3581" s="3" t="s">
        <v>12847</v>
      </c>
    </row>
    <row r="3582" spans="1:20" x14ac:dyDescent="0.25">
      <c r="A3582">
        <v>6056520</v>
      </c>
      <c r="B3582" s="4" t="s">
        <v>2918</v>
      </c>
      <c r="C3582" s="2" t="s">
        <v>23202</v>
      </c>
      <c r="D3582" s="8">
        <v>124.14</v>
      </c>
      <c r="E3582" s="2">
        <v>1</v>
      </c>
      <c r="F3582" s="2" t="str">
        <f>VLOOKUP(Tabla1[[#This Row],[Código]],[1]DETALLE_TARIFA!$C$2:$I$7282,7,FALSE)</f>
        <v>MTR</v>
      </c>
      <c r="G3582" s="2" t="s">
        <v>26905</v>
      </c>
      <c r="H3582" s="2" t="s">
        <v>6196</v>
      </c>
      <c r="I3582" s="10" t="s">
        <v>18725</v>
      </c>
      <c r="J3582" s="2" t="str">
        <f>VLOOKUP(Tabla1[[#This Row],[Código]],[1]ARTICULOS!$B$2:$I$1048576,8,FALSE)</f>
        <v>KTS Sistemas de bandejas portacables</v>
      </c>
      <c r="K3582" s="4">
        <v>4012196625277</v>
      </c>
      <c r="L3582" s="2">
        <v>3</v>
      </c>
      <c r="M3582" s="4">
        <v>4012196174003</v>
      </c>
      <c r="N3582" s="2" t="s">
        <v>26913</v>
      </c>
      <c r="R3582" s="2">
        <v>73089059</v>
      </c>
      <c r="S3582" s="9" t="s">
        <v>9155</v>
      </c>
      <c r="T3582" s="3" t="s">
        <v>12847</v>
      </c>
    </row>
    <row r="3583" spans="1:20" x14ac:dyDescent="0.25">
      <c r="A3583">
        <v>6056601</v>
      </c>
      <c r="B3583" s="4" t="s">
        <v>2919</v>
      </c>
      <c r="C3583" s="2" t="s">
        <v>23203</v>
      </c>
      <c r="D3583" s="8">
        <v>89.89</v>
      </c>
      <c r="E3583" s="2">
        <v>1</v>
      </c>
      <c r="F3583" s="2" t="str">
        <f>VLOOKUP(Tabla1[[#This Row],[Código]],[1]DETALLE_TARIFA!$C$2:$I$7282,7,FALSE)</f>
        <v>MTR</v>
      </c>
      <c r="G3583" s="2" t="s">
        <v>26905</v>
      </c>
      <c r="H3583" s="2" t="s">
        <v>6196</v>
      </c>
      <c r="I3583" s="10" t="s">
        <v>18725</v>
      </c>
      <c r="J3583" s="2" t="str">
        <f>VLOOKUP(Tabla1[[#This Row],[Código]],[1]ARTICULOS!$B$2:$I$1048576,8,FALSE)</f>
        <v>KTS Sistemas de bandejas portacables</v>
      </c>
      <c r="K3583" s="4">
        <v>4012196060498</v>
      </c>
      <c r="L3583" s="2">
        <v>3</v>
      </c>
      <c r="M3583" s="4">
        <v>4012196174034</v>
      </c>
      <c r="N3583" s="2" t="s">
        <v>26913</v>
      </c>
      <c r="O3583" s="2">
        <v>6</v>
      </c>
      <c r="P3583" s="4">
        <v>4012196667802</v>
      </c>
      <c r="Q3583" s="2" t="s">
        <v>26912</v>
      </c>
      <c r="R3583" s="2">
        <v>73089059</v>
      </c>
      <c r="S3583" s="9" t="s">
        <v>9156</v>
      </c>
      <c r="T3583" s="3" t="s">
        <v>12847</v>
      </c>
    </row>
    <row r="3584" spans="1:20" x14ac:dyDescent="0.25">
      <c r="A3584">
        <v>6056628</v>
      </c>
      <c r="B3584" s="4" t="s">
        <v>2920</v>
      </c>
      <c r="C3584" s="2" t="s">
        <v>23204</v>
      </c>
      <c r="D3584" s="8">
        <v>151.94999999999999</v>
      </c>
      <c r="E3584" s="2">
        <v>1</v>
      </c>
      <c r="F3584" s="2" t="str">
        <f>VLOOKUP(Tabla1[[#This Row],[Código]],[1]DETALLE_TARIFA!$C$2:$I$7282,7,FALSE)</f>
        <v>MTR</v>
      </c>
      <c r="G3584" s="2" t="s">
        <v>26905</v>
      </c>
      <c r="H3584" s="2" t="s">
        <v>6196</v>
      </c>
      <c r="I3584" s="10" t="s">
        <v>18725</v>
      </c>
      <c r="J3584" s="2" t="str">
        <f>VLOOKUP(Tabla1[[#This Row],[Código]],[1]ARTICULOS!$B$2:$I$1048576,8,FALSE)</f>
        <v>KTS Sistemas de bandejas portacables</v>
      </c>
      <c r="K3584" s="4">
        <v>4012196389896</v>
      </c>
      <c r="L3584" s="2">
        <v>3</v>
      </c>
      <c r="M3584" s="4">
        <v>4012196174041</v>
      </c>
      <c r="N3584" s="2" t="s">
        <v>26913</v>
      </c>
      <c r="R3584" s="2">
        <v>73089059</v>
      </c>
      <c r="S3584" s="9" t="s">
        <v>9157</v>
      </c>
      <c r="T3584" s="3" t="s">
        <v>12847</v>
      </c>
    </row>
    <row r="3585" spans="1:20" x14ac:dyDescent="0.25">
      <c r="A3585">
        <v>6056636</v>
      </c>
      <c r="B3585" s="4" t="s">
        <v>2921</v>
      </c>
      <c r="C3585" s="2" t="s">
        <v>23205</v>
      </c>
      <c r="D3585" s="8">
        <v>38.909999999999997</v>
      </c>
      <c r="E3585" s="2">
        <v>1</v>
      </c>
      <c r="F3585" s="2" t="str">
        <f>VLOOKUP(Tabla1[[#This Row],[Código]],[1]DETALLE_TARIFA!$C$2:$I$7282,7,FALSE)</f>
        <v>MTR</v>
      </c>
      <c r="G3585" s="2" t="s">
        <v>26905</v>
      </c>
      <c r="H3585" s="2" t="s">
        <v>6196</v>
      </c>
      <c r="I3585" s="10" t="s">
        <v>18725</v>
      </c>
      <c r="J3585" s="2" t="str">
        <f>VLOOKUP(Tabla1[[#This Row],[Código]],[1]ARTICULOS!$B$2:$I$1048576,8,FALSE)</f>
        <v>KTS Sistemas de bandejas portacables</v>
      </c>
      <c r="K3585" s="4">
        <v>4012196389957</v>
      </c>
      <c r="L3585" s="2">
        <v>3</v>
      </c>
      <c r="M3585" s="4">
        <v>4012196185740</v>
      </c>
      <c r="N3585" s="2" t="s">
        <v>26913</v>
      </c>
      <c r="O3585" s="2">
        <v>12</v>
      </c>
      <c r="P3585" s="4">
        <v>4012196667857</v>
      </c>
      <c r="Q3585" s="2" t="s">
        <v>26912</v>
      </c>
      <c r="R3585" s="2">
        <v>73089059</v>
      </c>
      <c r="S3585" s="9" t="s">
        <v>9158</v>
      </c>
      <c r="T3585" s="3" t="s">
        <v>12847</v>
      </c>
    </row>
    <row r="3586" spans="1:20" x14ac:dyDescent="0.25">
      <c r="A3586">
        <v>6056644</v>
      </c>
      <c r="B3586" s="4" t="s">
        <v>2922</v>
      </c>
      <c r="C3586" s="2" t="s">
        <v>23206</v>
      </c>
      <c r="D3586" s="8">
        <v>50.13</v>
      </c>
      <c r="E3586" s="2">
        <v>1</v>
      </c>
      <c r="F3586" s="2" t="str">
        <f>VLOOKUP(Tabla1[[#This Row],[Código]],[1]DETALLE_TARIFA!$C$2:$I$7282,7,FALSE)</f>
        <v>MTR</v>
      </c>
      <c r="G3586" s="2" t="s">
        <v>26905</v>
      </c>
      <c r="H3586" s="2" t="s">
        <v>6196</v>
      </c>
      <c r="I3586" s="10" t="s">
        <v>18725</v>
      </c>
      <c r="J3586" s="2" t="str">
        <f>VLOOKUP(Tabla1[[#This Row],[Código]],[1]ARTICULOS!$B$2:$I$1048576,8,FALSE)</f>
        <v>KTS Sistemas de bandejas portacables</v>
      </c>
      <c r="K3586" s="4">
        <v>4012196390014</v>
      </c>
      <c r="L3586" s="2">
        <v>3</v>
      </c>
      <c r="M3586" s="4">
        <v>4012196175253</v>
      </c>
      <c r="N3586" s="2" t="s">
        <v>26913</v>
      </c>
      <c r="O3586" s="2">
        <v>12</v>
      </c>
      <c r="P3586" s="4">
        <v>4012196667864</v>
      </c>
      <c r="Q3586" s="2" t="s">
        <v>26912</v>
      </c>
      <c r="R3586" s="2">
        <v>73089059</v>
      </c>
      <c r="S3586" s="9" t="s">
        <v>9159</v>
      </c>
      <c r="T3586" s="3" t="s">
        <v>12847</v>
      </c>
    </row>
    <row r="3587" spans="1:20" x14ac:dyDescent="0.25">
      <c r="A3587">
        <v>6056652</v>
      </c>
      <c r="B3587" s="4" t="s">
        <v>2923</v>
      </c>
      <c r="C3587" s="2" t="s">
        <v>23207</v>
      </c>
      <c r="D3587" s="8">
        <v>54.65</v>
      </c>
      <c r="E3587" s="2">
        <v>1</v>
      </c>
      <c r="F3587" s="2" t="str">
        <f>VLOOKUP(Tabla1[[#This Row],[Código]],[1]DETALLE_TARIFA!$C$2:$I$7282,7,FALSE)</f>
        <v>MTR</v>
      </c>
      <c r="G3587" s="2" t="s">
        <v>26905</v>
      </c>
      <c r="H3587" s="2" t="s">
        <v>6196</v>
      </c>
      <c r="I3587" s="10" t="s">
        <v>18725</v>
      </c>
      <c r="J3587" s="2" t="str">
        <f>VLOOKUP(Tabla1[[#This Row],[Código]],[1]ARTICULOS!$B$2:$I$1048576,8,FALSE)</f>
        <v>KTS Sistemas de bandejas portacables</v>
      </c>
      <c r="K3587" s="4">
        <v>4012196390076</v>
      </c>
      <c r="L3587" s="2">
        <v>3</v>
      </c>
      <c r="M3587" s="4">
        <v>4012196185757</v>
      </c>
      <c r="N3587" s="2" t="s">
        <v>26913</v>
      </c>
      <c r="O3587" s="2">
        <v>6</v>
      </c>
      <c r="P3587" s="4">
        <v>4012196667895</v>
      </c>
      <c r="Q3587" s="2" t="s">
        <v>26912</v>
      </c>
      <c r="R3587" s="2">
        <v>73089059</v>
      </c>
      <c r="S3587" s="9" t="s">
        <v>9160</v>
      </c>
      <c r="T3587" s="3" t="s">
        <v>12847</v>
      </c>
    </row>
    <row r="3588" spans="1:20" x14ac:dyDescent="0.25">
      <c r="A3588">
        <v>6056679</v>
      </c>
      <c r="B3588" s="4" t="s">
        <v>2924</v>
      </c>
      <c r="C3588" s="2" t="s">
        <v>23208</v>
      </c>
      <c r="D3588" s="8">
        <v>73.55</v>
      </c>
      <c r="E3588" s="2">
        <v>1</v>
      </c>
      <c r="F3588" s="2" t="str">
        <f>VLOOKUP(Tabla1[[#This Row],[Código]],[1]DETALLE_TARIFA!$C$2:$I$7282,7,FALSE)</f>
        <v>MTR</v>
      </c>
      <c r="G3588" s="2" t="s">
        <v>26905</v>
      </c>
      <c r="H3588" s="2" t="s">
        <v>6196</v>
      </c>
      <c r="I3588" s="10" t="s">
        <v>18725</v>
      </c>
      <c r="J3588" s="2" t="str">
        <f>VLOOKUP(Tabla1[[#This Row],[Código]],[1]ARTICULOS!$B$2:$I$1048576,8,FALSE)</f>
        <v>KTS Sistemas de bandejas portacables</v>
      </c>
      <c r="K3588" s="4">
        <v>4012196390137</v>
      </c>
      <c r="L3588" s="2">
        <v>3</v>
      </c>
      <c r="M3588" s="4">
        <v>4012196185764</v>
      </c>
      <c r="N3588" s="2" t="s">
        <v>26913</v>
      </c>
      <c r="O3588" s="2">
        <v>6</v>
      </c>
      <c r="P3588" s="4">
        <v>4012196667901</v>
      </c>
      <c r="Q3588" s="2" t="s">
        <v>26912</v>
      </c>
      <c r="R3588" s="2">
        <v>73089059</v>
      </c>
      <c r="S3588" s="9" t="s">
        <v>9161</v>
      </c>
      <c r="T3588" s="3" t="s">
        <v>12847</v>
      </c>
    </row>
    <row r="3589" spans="1:20" x14ac:dyDescent="0.25">
      <c r="A3589">
        <v>6056695</v>
      </c>
      <c r="B3589" s="4" t="s">
        <v>2925</v>
      </c>
      <c r="C3589" s="2" t="s">
        <v>23209</v>
      </c>
      <c r="D3589" s="8">
        <v>87.27</v>
      </c>
      <c r="E3589" s="2">
        <v>1</v>
      </c>
      <c r="F3589" s="2" t="str">
        <f>VLOOKUP(Tabla1[[#This Row],[Código]],[1]DETALLE_TARIFA!$C$2:$I$7282,7,FALSE)</f>
        <v>MTR</v>
      </c>
      <c r="G3589" s="2" t="s">
        <v>26905</v>
      </c>
      <c r="H3589" s="2" t="s">
        <v>6196</v>
      </c>
      <c r="I3589" s="10" t="s">
        <v>18725</v>
      </c>
      <c r="J3589" s="2" t="str">
        <f>VLOOKUP(Tabla1[[#This Row],[Código]],[1]ARTICULOS!$B$2:$I$1048576,8,FALSE)</f>
        <v>KTS Sistemas de bandejas portacables</v>
      </c>
      <c r="K3589" s="4">
        <v>4012196060559</v>
      </c>
      <c r="L3589" s="2">
        <v>3</v>
      </c>
      <c r="M3589" s="4">
        <v>4012196185795</v>
      </c>
      <c r="N3589" s="2" t="s">
        <v>26913</v>
      </c>
      <c r="O3589" s="2">
        <v>6</v>
      </c>
      <c r="P3589" s="4">
        <v>4012196667918</v>
      </c>
      <c r="Q3589" s="2" t="s">
        <v>26912</v>
      </c>
      <c r="R3589" s="2">
        <v>73089059</v>
      </c>
      <c r="S3589" s="9" t="s">
        <v>9162</v>
      </c>
      <c r="T3589" s="3" t="s">
        <v>12847</v>
      </c>
    </row>
    <row r="3590" spans="1:20" x14ac:dyDescent="0.25">
      <c r="A3590">
        <v>6056717</v>
      </c>
      <c r="B3590" s="4" t="s">
        <v>2926</v>
      </c>
      <c r="C3590" s="2" t="s">
        <v>23210</v>
      </c>
      <c r="D3590" s="8">
        <v>107.44</v>
      </c>
      <c r="E3590" s="2">
        <v>1</v>
      </c>
      <c r="F3590" s="2" t="str">
        <f>VLOOKUP(Tabla1[[#This Row],[Código]],[1]DETALLE_TARIFA!$C$2:$I$7282,7,FALSE)</f>
        <v>MTR</v>
      </c>
      <c r="G3590" s="2" t="s">
        <v>26905</v>
      </c>
      <c r="H3590" s="2" t="s">
        <v>6196</v>
      </c>
      <c r="I3590" s="10" t="s">
        <v>18725</v>
      </c>
      <c r="J3590" s="2" t="str">
        <f>VLOOKUP(Tabla1[[#This Row],[Código]],[1]ARTICULOS!$B$2:$I$1048576,8,FALSE)</f>
        <v>KTS Sistemas de bandejas portacables</v>
      </c>
      <c r="K3590" s="4">
        <v>4012196060610</v>
      </c>
      <c r="L3590" s="2">
        <v>3</v>
      </c>
      <c r="M3590" s="4">
        <v>4012196185801</v>
      </c>
      <c r="N3590" s="2" t="s">
        <v>26913</v>
      </c>
      <c r="O3590" s="2">
        <v>6</v>
      </c>
      <c r="P3590" s="4">
        <v>4012196667956</v>
      </c>
      <c r="Q3590" s="2" t="s">
        <v>26912</v>
      </c>
      <c r="R3590" s="2">
        <v>73089059</v>
      </c>
      <c r="S3590" s="9" t="s">
        <v>9163</v>
      </c>
      <c r="T3590" s="3" t="s">
        <v>12847</v>
      </c>
    </row>
    <row r="3591" spans="1:20" x14ac:dyDescent="0.25">
      <c r="A3591">
        <v>6056733</v>
      </c>
      <c r="B3591" s="4" t="s">
        <v>2927</v>
      </c>
      <c r="C3591" s="2" t="s">
        <v>23211</v>
      </c>
      <c r="D3591" s="8">
        <v>128.85</v>
      </c>
      <c r="E3591" s="2">
        <v>1</v>
      </c>
      <c r="F3591" s="2" t="str">
        <f>VLOOKUP(Tabla1[[#This Row],[Código]],[1]DETALLE_TARIFA!$C$2:$I$7282,7,FALSE)</f>
        <v>MTR</v>
      </c>
      <c r="G3591" s="2" t="s">
        <v>26905</v>
      </c>
      <c r="H3591" s="2" t="s">
        <v>6196</v>
      </c>
      <c r="I3591" s="10" t="s">
        <v>18725</v>
      </c>
      <c r="J3591" s="2" t="str">
        <f>VLOOKUP(Tabla1[[#This Row],[Código]],[1]ARTICULOS!$B$2:$I$1048576,8,FALSE)</f>
        <v>KTS Sistemas de bandejas portacables</v>
      </c>
      <c r="K3591" s="4">
        <v>4012196060672</v>
      </c>
      <c r="L3591" s="2">
        <v>3</v>
      </c>
      <c r="M3591" s="4">
        <v>4012196185818</v>
      </c>
      <c r="N3591" s="2" t="s">
        <v>26913</v>
      </c>
      <c r="O3591" s="2">
        <v>6</v>
      </c>
      <c r="P3591" s="4">
        <v>4012196667963</v>
      </c>
      <c r="Q3591" s="2" t="s">
        <v>26912</v>
      </c>
      <c r="R3591" s="2">
        <v>73089059</v>
      </c>
      <c r="S3591" s="9" t="s">
        <v>9164</v>
      </c>
      <c r="T3591" s="3" t="s">
        <v>12847</v>
      </c>
    </row>
    <row r="3592" spans="1:20" x14ac:dyDescent="0.25">
      <c r="A3592">
        <v>6056735</v>
      </c>
      <c r="B3592" s="4" t="s">
        <v>2928</v>
      </c>
      <c r="C3592" s="2" t="s">
        <v>23212</v>
      </c>
      <c r="D3592" s="8">
        <v>125.9</v>
      </c>
      <c r="E3592" s="2">
        <v>1</v>
      </c>
      <c r="F3592" s="2" t="str">
        <f>VLOOKUP(Tabla1[[#This Row],[Código]],[1]DETALLE_TARIFA!$C$2:$I$7282,7,FALSE)</f>
        <v>MTR</v>
      </c>
      <c r="G3592" s="2" t="s">
        <v>26905</v>
      </c>
      <c r="H3592" s="2" t="s">
        <v>6196</v>
      </c>
      <c r="I3592" s="10" t="s">
        <v>18725</v>
      </c>
      <c r="J3592" s="2" t="str">
        <f>VLOOKUP(Tabla1[[#This Row],[Código]],[1]ARTICULOS!$B$2:$I$1048576,8,FALSE)</f>
        <v>KTS Sistemas de bandejas portacables</v>
      </c>
      <c r="K3592" s="4">
        <v>4012196120550</v>
      </c>
      <c r="L3592" s="2">
        <v>3</v>
      </c>
      <c r="M3592" s="4">
        <v>4012196175307</v>
      </c>
      <c r="N3592" s="2" t="s">
        <v>26913</v>
      </c>
      <c r="O3592" s="2">
        <v>6</v>
      </c>
      <c r="P3592" s="4">
        <v>4012196667970</v>
      </c>
      <c r="Q3592" s="2" t="s">
        <v>26912</v>
      </c>
      <c r="R3592" s="2">
        <v>73089059</v>
      </c>
      <c r="S3592" s="9" t="s">
        <v>9165</v>
      </c>
      <c r="T3592" s="3" t="s">
        <v>12847</v>
      </c>
    </row>
    <row r="3593" spans="1:20" x14ac:dyDescent="0.25">
      <c r="A3593">
        <v>6056739</v>
      </c>
      <c r="B3593" s="4" t="s">
        <v>2929</v>
      </c>
      <c r="C3593" s="2" t="s">
        <v>23213</v>
      </c>
      <c r="D3593" s="8">
        <v>223.2</v>
      </c>
      <c r="E3593" s="2">
        <v>1</v>
      </c>
      <c r="F3593" s="2" t="str">
        <f>VLOOKUP(Tabla1[[#This Row],[Código]],[1]DETALLE_TARIFA!$C$2:$I$7282,7,FALSE)</f>
        <v>MTR</v>
      </c>
      <c r="G3593" s="2" t="s">
        <v>26905</v>
      </c>
      <c r="H3593" s="2" t="s">
        <v>6196</v>
      </c>
      <c r="I3593" s="10" t="s">
        <v>18725</v>
      </c>
      <c r="J3593" s="2" t="str">
        <f>VLOOKUP(Tabla1[[#This Row],[Código]],[1]ARTICULOS!$B$2:$I$1048576,8,FALSE)</f>
        <v>KTS Sistemas de bandejas portacables</v>
      </c>
      <c r="K3593" s="4">
        <v>4012196120673</v>
      </c>
      <c r="L3593" s="2">
        <v>3</v>
      </c>
      <c r="M3593" s="4">
        <v>4012196175321</v>
      </c>
      <c r="N3593" s="2" t="s">
        <v>26913</v>
      </c>
      <c r="O3593" s="2">
        <v>6</v>
      </c>
      <c r="P3593" s="4">
        <v>4012196668014</v>
      </c>
      <c r="Q3593" s="2" t="s">
        <v>26912</v>
      </c>
      <c r="R3593" s="2">
        <v>73089059</v>
      </c>
      <c r="S3593" s="9" t="s">
        <v>9166</v>
      </c>
      <c r="T3593" s="3" t="s">
        <v>12847</v>
      </c>
    </row>
    <row r="3594" spans="1:20" x14ac:dyDescent="0.25">
      <c r="A3594">
        <v>6056742</v>
      </c>
      <c r="B3594" s="4" t="s">
        <v>2930</v>
      </c>
      <c r="C3594" s="2" t="s">
        <v>23214</v>
      </c>
      <c r="D3594" s="8">
        <v>279.44</v>
      </c>
      <c r="E3594" s="2">
        <v>1</v>
      </c>
      <c r="F3594" s="2" t="str">
        <f>VLOOKUP(Tabla1[[#This Row],[Código]],[1]DETALLE_TARIFA!$C$2:$I$7282,7,FALSE)</f>
        <v>MTR</v>
      </c>
      <c r="G3594" s="2" t="s">
        <v>26905</v>
      </c>
      <c r="H3594" s="2" t="s">
        <v>6196</v>
      </c>
      <c r="I3594" s="10" t="s">
        <v>18725</v>
      </c>
      <c r="J3594" s="2" t="str">
        <f>VLOOKUP(Tabla1[[#This Row],[Código]],[1]ARTICULOS!$B$2:$I$1048576,8,FALSE)</f>
        <v>KTS Sistemas de bandejas portacables</v>
      </c>
      <c r="K3594" s="4">
        <v>4012196120734</v>
      </c>
      <c r="L3594" s="2">
        <v>3</v>
      </c>
      <c r="M3594" s="4">
        <v>4012196175352</v>
      </c>
      <c r="N3594" s="2" t="s">
        <v>26913</v>
      </c>
      <c r="O3594" s="2">
        <v>6</v>
      </c>
      <c r="P3594" s="4">
        <v>4012196668021</v>
      </c>
      <c r="Q3594" s="2" t="s">
        <v>26912</v>
      </c>
      <c r="R3594" s="2">
        <v>73089059</v>
      </c>
      <c r="S3594" s="9" t="s">
        <v>9167</v>
      </c>
      <c r="T3594" s="3" t="s">
        <v>12847</v>
      </c>
    </row>
    <row r="3595" spans="1:20" x14ac:dyDescent="0.25">
      <c r="A3595">
        <v>6056744</v>
      </c>
      <c r="B3595" s="4" t="s">
        <v>2931</v>
      </c>
      <c r="C3595" s="2" t="s">
        <v>23215</v>
      </c>
      <c r="D3595" s="8">
        <v>318.94</v>
      </c>
      <c r="E3595" s="2">
        <v>1</v>
      </c>
      <c r="F3595" s="2" t="str">
        <f>VLOOKUP(Tabla1[[#This Row],[Código]],[1]DETALLE_TARIFA!$C$2:$I$7282,7,FALSE)</f>
        <v>MTR</v>
      </c>
      <c r="G3595" s="2" t="s">
        <v>26905</v>
      </c>
      <c r="H3595" s="2" t="s">
        <v>6196</v>
      </c>
      <c r="I3595" s="10" t="s">
        <v>18725</v>
      </c>
      <c r="J3595" s="2" t="str">
        <f>VLOOKUP(Tabla1[[#This Row],[Código]],[1]ARTICULOS!$B$2:$I$1048576,8,FALSE)</f>
        <v>KTS Sistemas de bandejas portacables</v>
      </c>
      <c r="K3595" s="4">
        <v>4012196120796</v>
      </c>
      <c r="L3595" s="2">
        <v>3</v>
      </c>
      <c r="M3595" s="4">
        <v>4012196175369</v>
      </c>
      <c r="N3595" s="2" t="s">
        <v>26913</v>
      </c>
      <c r="O3595" s="2">
        <v>6</v>
      </c>
      <c r="P3595" s="4">
        <v>4012196668038</v>
      </c>
      <c r="Q3595" s="2" t="s">
        <v>26912</v>
      </c>
      <c r="R3595" s="2">
        <v>73089059</v>
      </c>
      <c r="S3595" s="9" t="s">
        <v>9168</v>
      </c>
      <c r="T3595" s="3" t="s">
        <v>12847</v>
      </c>
    </row>
    <row r="3596" spans="1:20" x14ac:dyDescent="0.25">
      <c r="A3596">
        <v>6056746</v>
      </c>
      <c r="B3596" s="4" t="s">
        <v>2932</v>
      </c>
      <c r="C3596" s="2" t="s">
        <v>23216</v>
      </c>
      <c r="D3596" s="8">
        <v>370.39</v>
      </c>
      <c r="E3596" s="2">
        <v>1</v>
      </c>
      <c r="F3596" s="2" t="str">
        <f>VLOOKUP(Tabla1[[#This Row],[Código]],[1]DETALLE_TARIFA!$C$2:$I$7282,7,FALSE)</f>
        <v>MTR</v>
      </c>
      <c r="G3596" s="2" t="s">
        <v>26905</v>
      </c>
      <c r="H3596" s="2" t="s">
        <v>6196</v>
      </c>
      <c r="I3596" s="10" t="s">
        <v>18725</v>
      </c>
      <c r="J3596" s="2" t="str">
        <f>VLOOKUP(Tabla1[[#This Row],[Código]],[1]ARTICULOS!$B$2:$I$1048576,8,FALSE)</f>
        <v>KTS Sistemas de bandejas portacables</v>
      </c>
      <c r="K3596" s="4">
        <v>4012196120857</v>
      </c>
      <c r="L3596" s="2">
        <v>3</v>
      </c>
      <c r="M3596" s="4">
        <v>4012196175376</v>
      </c>
      <c r="N3596" s="2" t="s">
        <v>26913</v>
      </c>
      <c r="O3596" s="2">
        <v>6</v>
      </c>
      <c r="P3596" s="4">
        <v>4012196668045</v>
      </c>
      <c r="Q3596" s="2" t="s">
        <v>26912</v>
      </c>
      <c r="R3596" s="2">
        <v>73089059</v>
      </c>
      <c r="S3596" s="9" t="s">
        <v>9169</v>
      </c>
      <c r="T3596" s="3" t="s">
        <v>12847</v>
      </c>
    </row>
    <row r="3597" spans="1:20" x14ac:dyDescent="0.25">
      <c r="A3597">
        <v>6056750</v>
      </c>
      <c r="B3597" s="4" t="s">
        <v>2933</v>
      </c>
      <c r="C3597" s="2" t="s">
        <v>23217</v>
      </c>
      <c r="D3597" s="8">
        <v>236.72</v>
      </c>
      <c r="E3597" s="2">
        <v>1</v>
      </c>
      <c r="F3597" s="2" t="str">
        <f>VLOOKUP(Tabla1[[#This Row],[Código]],[1]DETALLE_TARIFA!$C$2:$I$7282,7,FALSE)</f>
        <v>MTR</v>
      </c>
      <c r="G3597" s="2" t="s">
        <v>26905</v>
      </c>
      <c r="H3597" s="2" t="s">
        <v>6196</v>
      </c>
      <c r="I3597" s="10" t="s">
        <v>18725</v>
      </c>
      <c r="J3597" s="2" t="str">
        <f>VLOOKUP(Tabla1[[#This Row],[Código]],[1]ARTICULOS!$B$2:$I$1048576,8,FALSE)</f>
        <v>KTS Sistemas de bandejas portacables</v>
      </c>
      <c r="K3597" s="4">
        <v>4012196050048</v>
      </c>
      <c r="L3597" s="2">
        <v>3</v>
      </c>
      <c r="M3597" s="4">
        <v>4012196175383</v>
      </c>
      <c r="N3597" s="2" t="s">
        <v>26913</v>
      </c>
      <c r="O3597" s="2">
        <v>6</v>
      </c>
      <c r="P3597" s="4">
        <v>4012196668076</v>
      </c>
      <c r="Q3597" s="2" t="s">
        <v>26912</v>
      </c>
      <c r="R3597" s="2">
        <v>73089059</v>
      </c>
      <c r="S3597" s="9" t="s">
        <v>9170</v>
      </c>
      <c r="T3597" s="3" t="s">
        <v>12847</v>
      </c>
    </row>
    <row r="3598" spans="1:20" x14ac:dyDescent="0.25">
      <c r="A3598">
        <v>6056776</v>
      </c>
      <c r="B3598" s="4" t="s">
        <v>2934</v>
      </c>
      <c r="C3598" s="2" t="s">
        <v>23218</v>
      </c>
      <c r="D3598" s="8">
        <v>67</v>
      </c>
      <c r="E3598" s="2">
        <v>1</v>
      </c>
      <c r="F3598" s="2" t="str">
        <f>VLOOKUP(Tabla1[[#This Row],[Código]],[1]DETALLE_TARIFA!$C$2:$I$7282,7,FALSE)</f>
        <v>MTR</v>
      </c>
      <c r="G3598" s="2" t="s">
        <v>26905</v>
      </c>
      <c r="H3598" s="2" t="s">
        <v>6196</v>
      </c>
      <c r="I3598" s="10" t="s">
        <v>18725</v>
      </c>
      <c r="J3598" s="2" t="str">
        <f>VLOOKUP(Tabla1[[#This Row],[Código]],[1]ARTICULOS!$B$2:$I$1048576,8,FALSE)</f>
        <v>KTS Sistemas de bandejas portacables</v>
      </c>
      <c r="K3598" s="4">
        <v>4012196333677</v>
      </c>
      <c r="L3598" s="2">
        <v>3</v>
      </c>
      <c r="M3598" s="4">
        <v>4012196175482</v>
      </c>
      <c r="N3598" s="2" t="s">
        <v>26913</v>
      </c>
      <c r="O3598" s="2">
        <v>6</v>
      </c>
      <c r="P3598" s="4">
        <v>4012196668151</v>
      </c>
      <c r="Q3598" s="2" t="s">
        <v>26912</v>
      </c>
      <c r="R3598" s="2">
        <v>73089059</v>
      </c>
      <c r="S3598" s="9" t="s">
        <v>9171</v>
      </c>
      <c r="T3598" s="3" t="s">
        <v>12847</v>
      </c>
    </row>
    <row r="3599" spans="1:20" x14ac:dyDescent="0.25">
      <c r="A3599">
        <v>6056792</v>
      </c>
      <c r="B3599" s="4" t="s">
        <v>2935</v>
      </c>
      <c r="C3599" s="2" t="s">
        <v>23219</v>
      </c>
      <c r="D3599" s="8">
        <v>85.68</v>
      </c>
      <c r="E3599" s="2">
        <v>1</v>
      </c>
      <c r="F3599" s="2" t="str">
        <f>VLOOKUP(Tabla1[[#This Row],[Código]],[1]DETALLE_TARIFA!$C$2:$I$7282,7,FALSE)</f>
        <v>MTR</v>
      </c>
      <c r="G3599" s="2" t="s">
        <v>26905</v>
      </c>
      <c r="H3599" s="2" t="s">
        <v>6196</v>
      </c>
      <c r="I3599" s="10" t="s">
        <v>18725</v>
      </c>
      <c r="J3599" s="2" t="str">
        <f>VLOOKUP(Tabla1[[#This Row],[Código]],[1]ARTICULOS!$B$2:$I$1048576,8,FALSE)</f>
        <v>KTS Sistemas de bandejas portacables</v>
      </c>
      <c r="K3599" s="4">
        <v>4012196333738</v>
      </c>
      <c r="L3599" s="2">
        <v>3</v>
      </c>
      <c r="M3599" s="4">
        <v>4012196175499</v>
      </c>
      <c r="N3599" s="2" t="s">
        <v>26913</v>
      </c>
      <c r="O3599" s="2">
        <v>6</v>
      </c>
      <c r="P3599" s="4">
        <v>4012196668168</v>
      </c>
      <c r="Q3599" s="2" t="s">
        <v>26912</v>
      </c>
      <c r="R3599" s="2">
        <v>73089059</v>
      </c>
      <c r="S3599" s="9" t="s">
        <v>9172</v>
      </c>
      <c r="T3599" s="3" t="s">
        <v>12847</v>
      </c>
    </row>
    <row r="3600" spans="1:20" x14ac:dyDescent="0.25">
      <c r="A3600">
        <v>6056806</v>
      </c>
      <c r="B3600" s="4" t="s">
        <v>2936</v>
      </c>
      <c r="C3600" s="2" t="s">
        <v>23220</v>
      </c>
      <c r="D3600" s="8">
        <v>112.85</v>
      </c>
      <c r="E3600" s="2">
        <v>1</v>
      </c>
      <c r="F3600" s="2" t="str">
        <f>VLOOKUP(Tabla1[[#This Row],[Código]],[1]DETALLE_TARIFA!$C$2:$I$7282,7,FALSE)</f>
        <v>MTR</v>
      </c>
      <c r="G3600" s="2" t="s">
        <v>26905</v>
      </c>
      <c r="H3600" s="2" t="s">
        <v>6196</v>
      </c>
      <c r="I3600" s="10" t="s">
        <v>18725</v>
      </c>
      <c r="J3600" s="2" t="str">
        <f>VLOOKUP(Tabla1[[#This Row],[Código]],[1]ARTICULOS!$B$2:$I$1048576,8,FALSE)</f>
        <v>KTS Sistemas de bandejas portacables</v>
      </c>
      <c r="K3600" s="4">
        <v>4012196333790</v>
      </c>
      <c r="L3600" s="2">
        <v>3</v>
      </c>
      <c r="M3600" s="4">
        <v>4012196175505</v>
      </c>
      <c r="N3600" s="2" t="s">
        <v>26913</v>
      </c>
      <c r="O3600" s="2">
        <v>6</v>
      </c>
      <c r="P3600" s="4">
        <v>4012196668199</v>
      </c>
      <c r="Q3600" s="2" t="s">
        <v>26912</v>
      </c>
      <c r="R3600" s="2">
        <v>73089059</v>
      </c>
      <c r="S3600" s="9" t="s">
        <v>9173</v>
      </c>
      <c r="T3600" s="3" t="s">
        <v>12847</v>
      </c>
    </row>
    <row r="3601" spans="1:20" x14ac:dyDescent="0.25">
      <c r="A3601">
        <v>6056970</v>
      </c>
      <c r="B3601" s="4" t="s">
        <v>2937</v>
      </c>
      <c r="C3601" s="2" t="s">
        <v>23221</v>
      </c>
      <c r="D3601" s="8">
        <v>120.07</v>
      </c>
      <c r="E3601" s="2">
        <v>1</v>
      </c>
      <c r="F3601" s="2" t="str">
        <f>VLOOKUP(Tabla1[[#This Row],[Código]],[1]DETALLE_TARIFA!$C$2:$I$7282,7,FALSE)</f>
        <v>MTR</v>
      </c>
      <c r="G3601" s="2" t="s">
        <v>26905</v>
      </c>
      <c r="H3601" s="2" t="s">
        <v>6196</v>
      </c>
      <c r="I3601" s="10" t="s">
        <v>18725</v>
      </c>
      <c r="J3601" s="2" t="str">
        <f>VLOOKUP(Tabla1[[#This Row],[Código]],[1]ARTICULOS!$B$2:$I$1048576,8,FALSE)</f>
        <v>KTS Sistemas de bandejas portacables</v>
      </c>
      <c r="K3601" s="4">
        <v>4012196333493</v>
      </c>
      <c r="L3601" s="2">
        <v>3</v>
      </c>
      <c r="M3601" s="4">
        <v>4012196175536</v>
      </c>
      <c r="N3601" s="2" t="s">
        <v>26913</v>
      </c>
      <c r="O3601" s="2">
        <v>6</v>
      </c>
      <c r="P3601" s="4">
        <v>4012196668205</v>
      </c>
      <c r="Q3601" s="2" t="s">
        <v>26912</v>
      </c>
      <c r="R3601" s="2">
        <v>73089059</v>
      </c>
      <c r="S3601" s="9" t="s">
        <v>9174</v>
      </c>
      <c r="T3601" s="3" t="s">
        <v>12847</v>
      </c>
    </row>
    <row r="3602" spans="1:20" x14ac:dyDescent="0.25">
      <c r="A3602">
        <v>6056989</v>
      </c>
      <c r="B3602" s="4" t="s">
        <v>2938</v>
      </c>
      <c r="C3602" s="2" t="s">
        <v>23222</v>
      </c>
      <c r="D3602" s="8">
        <v>132.26</v>
      </c>
      <c r="E3602" s="2">
        <v>1</v>
      </c>
      <c r="F3602" s="2" t="str">
        <f>VLOOKUP(Tabla1[[#This Row],[Código]],[1]DETALLE_TARIFA!$C$2:$I$7282,7,FALSE)</f>
        <v>MTR</v>
      </c>
      <c r="G3602" s="2" t="s">
        <v>26905</v>
      </c>
      <c r="H3602" s="2" t="s">
        <v>6196</v>
      </c>
      <c r="I3602" s="10" t="s">
        <v>18725</v>
      </c>
      <c r="J3602" s="2" t="str">
        <f>VLOOKUP(Tabla1[[#This Row],[Código]],[1]ARTICULOS!$B$2:$I$1048576,8,FALSE)</f>
        <v>KTS Sistemas de bandejas portacables</v>
      </c>
      <c r="K3602" s="4">
        <v>4012196333554</v>
      </c>
      <c r="L3602" s="2">
        <v>3</v>
      </c>
      <c r="M3602" s="4">
        <v>4012196175550</v>
      </c>
      <c r="N3602" s="2" t="s">
        <v>26913</v>
      </c>
      <c r="O3602" s="2">
        <v>6</v>
      </c>
      <c r="P3602" s="4">
        <v>4012196668229</v>
      </c>
      <c r="Q3602" s="2" t="s">
        <v>26912</v>
      </c>
      <c r="R3602" s="2">
        <v>73089059</v>
      </c>
      <c r="S3602" s="9" t="s">
        <v>9175</v>
      </c>
      <c r="T3602" s="3" t="s">
        <v>12847</v>
      </c>
    </row>
    <row r="3603" spans="1:20" x14ac:dyDescent="0.25">
      <c r="A3603">
        <v>6056997</v>
      </c>
      <c r="B3603" s="4" t="s">
        <v>2939</v>
      </c>
      <c r="C3603" s="2" t="s">
        <v>23223</v>
      </c>
      <c r="D3603" s="8">
        <v>170.06</v>
      </c>
      <c r="E3603" s="2">
        <v>1</v>
      </c>
      <c r="F3603" s="2" t="str">
        <f>VLOOKUP(Tabla1[[#This Row],[Código]],[1]DETALLE_TARIFA!$C$2:$I$7282,7,FALSE)</f>
        <v>MTR</v>
      </c>
      <c r="G3603" s="2" t="s">
        <v>26905</v>
      </c>
      <c r="H3603" s="2" t="s">
        <v>6196</v>
      </c>
      <c r="I3603" s="10" t="s">
        <v>18725</v>
      </c>
      <c r="J3603" s="2" t="str">
        <f>VLOOKUP(Tabla1[[#This Row],[Código]],[1]ARTICULOS!$B$2:$I$1048576,8,FALSE)</f>
        <v>KTS Sistemas de bandejas portacables</v>
      </c>
      <c r="K3603" s="4">
        <v>4012196333615</v>
      </c>
      <c r="L3603" s="2">
        <v>3</v>
      </c>
      <c r="M3603" s="4">
        <v>4012196175567</v>
      </c>
      <c r="N3603" s="2" t="s">
        <v>26913</v>
      </c>
      <c r="O3603" s="2">
        <v>6</v>
      </c>
      <c r="P3603" s="4">
        <v>4012196668250</v>
      </c>
      <c r="Q3603" s="2" t="s">
        <v>26912</v>
      </c>
      <c r="R3603" s="2">
        <v>73089059</v>
      </c>
      <c r="S3603" s="9" t="s">
        <v>9176</v>
      </c>
      <c r="T3603" s="3" t="s">
        <v>12847</v>
      </c>
    </row>
    <row r="3604" spans="1:20" x14ac:dyDescent="0.25">
      <c r="A3604">
        <v>6058647</v>
      </c>
      <c r="B3604" s="4" t="s">
        <v>2940</v>
      </c>
      <c r="C3604" s="2" t="s">
        <v>23224</v>
      </c>
      <c r="D3604" s="8">
        <v>69.41</v>
      </c>
      <c r="E3604" s="2">
        <v>1</v>
      </c>
      <c r="F3604" s="2" t="str">
        <f>VLOOKUP(Tabla1[[#This Row],[Código]],[1]DETALLE_TARIFA!$C$2:$I$7282,7,FALSE)</f>
        <v>MTR</v>
      </c>
      <c r="G3604" s="2" t="s">
        <v>26905</v>
      </c>
      <c r="H3604" s="2" t="s">
        <v>6196</v>
      </c>
      <c r="I3604" s="10" t="s">
        <v>18725</v>
      </c>
      <c r="J3604" s="2" t="str">
        <f>VLOOKUP(Tabla1[[#This Row],[Código]],[1]ARTICULOS!$B$2:$I$1048576,8,FALSE)</f>
        <v>KTS Sistemas de bandejas portacables</v>
      </c>
      <c r="K3604" s="4">
        <v>4012196061518</v>
      </c>
      <c r="L3604" s="2">
        <v>3</v>
      </c>
      <c r="M3604" s="4">
        <v>4012196185856</v>
      </c>
      <c r="N3604" s="2" t="s">
        <v>26913</v>
      </c>
      <c r="O3604" s="2">
        <v>6</v>
      </c>
      <c r="P3604" s="4">
        <v>4012196668458</v>
      </c>
      <c r="Q3604" s="2" t="s">
        <v>26912</v>
      </c>
      <c r="R3604" s="2">
        <v>73089059</v>
      </c>
      <c r="S3604" s="9" t="s">
        <v>9177</v>
      </c>
      <c r="T3604" s="3" t="s">
        <v>12847</v>
      </c>
    </row>
    <row r="3605" spans="1:20" x14ac:dyDescent="0.25">
      <c r="A3605">
        <v>6058698</v>
      </c>
      <c r="B3605" s="4" t="s">
        <v>2941</v>
      </c>
      <c r="C3605" s="2" t="s">
        <v>23225</v>
      </c>
      <c r="D3605" s="8">
        <v>107.28</v>
      </c>
      <c r="E3605" s="2">
        <v>1</v>
      </c>
      <c r="F3605" s="2" t="str">
        <f>VLOOKUP(Tabla1[[#This Row],[Código]],[1]DETALLE_TARIFA!$C$2:$I$7282,7,FALSE)</f>
        <v>MTR</v>
      </c>
      <c r="G3605" s="2" t="s">
        <v>26905</v>
      </c>
      <c r="H3605" s="2" t="s">
        <v>6196</v>
      </c>
      <c r="I3605" s="10" t="s">
        <v>18725</v>
      </c>
      <c r="J3605" s="2" t="str">
        <f>VLOOKUP(Tabla1[[#This Row],[Código]],[1]ARTICULOS!$B$2:$I$1048576,8,FALSE)</f>
        <v>KTS Sistemas de bandejas portacables</v>
      </c>
      <c r="K3605" s="4">
        <v>4012196061631</v>
      </c>
      <c r="L3605" s="2">
        <v>3</v>
      </c>
      <c r="M3605" s="4">
        <v>4012196185870</v>
      </c>
      <c r="N3605" s="2" t="s">
        <v>26913</v>
      </c>
      <c r="O3605" s="2">
        <v>6</v>
      </c>
      <c r="P3605" s="4">
        <v>4012196668496</v>
      </c>
      <c r="Q3605" s="2" t="s">
        <v>26912</v>
      </c>
      <c r="R3605" s="2">
        <v>73089059</v>
      </c>
      <c r="S3605" s="9" t="s">
        <v>9178</v>
      </c>
      <c r="T3605" s="3" t="s">
        <v>12847</v>
      </c>
    </row>
    <row r="3606" spans="1:20" x14ac:dyDescent="0.25">
      <c r="A3606">
        <v>6059000</v>
      </c>
      <c r="B3606" s="4" t="s">
        <v>2942</v>
      </c>
      <c r="C3606" s="2" t="s">
        <v>23226</v>
      </c>
      <c r="D3606" s="8">
        <v>23.97</v>
      </c>
      <c r="E3606" s="2">
        <v>1</v>
      </c>
      <c r="F3606" s="2" t="str">
        <f>VLOOKUP(Tabla1[[#This Row],[Código]],[1]DETALLE_TARIFA!$C$2:$I$7282,7,FALSE)</f>
        <v>MTR</v>
      </c>
      <c r="G3606" s="2" t="s">
        <v>26905</v>
      </c>
      <c r="H3606" s="2" t="s">
        <v>6196</v>
      </c>
      <c r="I3606" s="10" t="s">
        <v>18725</v>
      </c>
      <c r="J3606" s="2" t="str">
        <f>VLOOKUP(Tabla1[[#This Row],[Código]],[1]ARTICULOS!$B$2:$I$1048576,8,FALSE)</f>
        <v>KTS Sistemas de bandejas portacables</v>
      </c>
      <c r="K3606" s="4">
        <v>4012195829553</v>
      </c>
      <c r="L3606" s="2">
        <v>3</v>
      </c>
      <c r="M3606" s="4">
        <v>4012196114108</v>
      </c>
      <c r="N3606" s="2" t="s">
        <v>26913</v>
      </c>
      <c r="O3606" s="2">
        <v>6</v>
      </c>
      <c r="P3606" s="4">
        <v>4012196668526</v>
      </c>
      <c r="Q3606" s="2" t="s">
        <v>26912</v>
      </c>
      <c r="R3606" s="2">
        <v>73089059</v>
      </c>
      <c r="S3606" s="9" t="s">
        <v>9179</v>
      </c>
      <c r="T3606" s="3" t="s">
        <v>12847</v>
      </c>
    </row>
    <row r="3607" spans="1:20" x14ac:dyDescent="0.25">
      <c r="A3607">
        <v>6059002</v>
      </c>
      <c r="B3607" s="4" t="s">
        <v>2943</v>
      </c>
      <c r="C3607" s="2" t="s">
        <v>23227</v>
      </c>
      <c r="D3607" s="8">
        <v>26.51</v>
      </c>
      <c r="E3607" s="2">
        <v>1</v>
      </c>
      <c r="F3607" s="2" t="str">
        <f>VLOOKUP(Tabla1[[#This Row],[Código]],[1]DETALLE_TARIFA!$C$2:$I$7282,7,FALSE)</f>
        <v>MTR</v>
      </c>
      <c r="G3607" s="2" t="s">
        <v>26905</v>
      </c>
      <c r="H3607" s="2" t="s">
        <v>6196</v>
      </c>
      <c r="I3607" s="10" t="s">
        <v>18725</v>
      </c>
      <c r="J3607" s="2" t="str">
        <f>VLOOKUP(Tabla1[[#This Row],[Código]],[1]ARTICULOS!$B$2:$I$1048576,8,FALSE)</f>
        <v>KTS Sistemas de bandejas portacables</v>
      </c>
      <c r="K3607" s="4">
        <v>4012195829935</v>
      </c>
      <c r="L3607" s="2">
        <v>3</v>
      </c>
      <c r="M3607" s="4">
        <v>4012196114115</v>
      </c>
      <c r="N3607" s="2" t="s">
        <v>26913</v>
      </c>
      <c r="O3607" s="2">
        <v>6</v>
      </c>
      <c r="P3607" s="4">
        <v>4012196668557</v>
      </c>
      <c r="Q3607" s="2" t="s">
        <v>26912</v>
      </c>
      <c r="R3607" s="2">
        <v>73089059</v>
      </c>
      <c r="S3607" s="9" t="s">
        <v>9180</v>
      </c>
      <c r="T3607" s="3" t="s">
        <v>12847</v>
      </c>
    </row>
    <row r="3608" spans="1:20" x14ac:dyDescent="0.25">
      <c r="A3608">
        <v>6059004</v>
      </c>
      <c r="B3608" s="4" t="s">
        <v>2944</v>
      </c>
      <c r="C3608" s="2" t="s">
        <v>23228</v>
      </c>
      <c r="D3608" s="8">
        <v>29.41</v>
      </c>
      <c r="E3608" s="2">
        <v>1</v>
      </c>
      <c r="F3608" s="2" t="str">
        <f>VLOOKUP(Tabla1[[#This Row],[Código]],[1]DETALLE_TARIFA!$C$2:$I$7282,7,FALSE)</f>
        <v>MTR</v>
      </c>
      <c r="G3608" s="2" t="s">
        <v>26905</v>
      </c>
      <c r="H3608" s="2" t="s">
        <v>6196</v>
      </c>
      <c r="I3608" s="10" t="s">
        <v>18725</v>
      </c>
      <c r="J3608" s="2" t="str">
        <f>VLOOKUP(Tabla1[[#This Row],[Código]],[1]ARTICULOS!$B$2:$I$1048576,8,FALSE)</f>
        <v>KTS Sistemas de bandejas portacables</v>
      </c>
      <c r="K3608" s="4">
        <v>4012195829942</v>
      </c>
      <c r="L3608" s="2">
        <v>3</v>
      </c>
      <c r="M3608" s="4">
        <v>4012196114122</v>
      </c>
      <c r="N3608" s="2" t="s">
        <v>26913</v>
      </c>
      <c r="O3608" s="2">
        <v>6</v>
      </c>
      <c r="P3608" s="4">
        <v>4012196668564</v>
      </c>
      <c r="Q3608" s="2" t="s">
        <v>26912</v>
      </c>
      <c r="R3608" s="2">
        <v>73089059</v>
      </c>
      <c r="S3608" s="9" t="s">
        <v>9181</v>
      </c>
      <c r="T3608" s="3" t="s">
        <v>12847</v>
      </c>
    </row>
    <row r="3609" spans="1:20" x14ac:dyDescent="0.25">
      <c r="A3609">
        <v>6059006</v>
      </c>
      <c r="B3609" s="4" t="s">
        <v>2945</v>
      </c>
      <c r="C3609" s="2" t="s">
        <v>23229</v>
      </c>
      <c r="D3609" s="8">
        <v>37.729999999999997</v>
      </c>
      <c r="E3609" s="2">
        <v>1</v>
      </c>
      <c r="F3609" s="2" t="str">
        <f>VLOOKUP(Tabla1[[#This Row],[Código]],[1]DETALLE_TARIFA!$C$2:$I$7282,7,FALSE)</f>
        <v>MTR</v>
      </c>
      <c r="G3609" s="2" t="s">
        <v>26905</v>
      </c>
      <c r="H3609" s="2" t="s">
        <v>6196</v>
      </c>
      <c r="I3609" s="10" t="s">
        <v>18725</v>
      </c>
      <c r="J3609" s="2" t="str">
        <f>VLOOKUP(Tabla1[[#This Row],[Código]],[1]ARTICULOS!$B$2:$I$1048576,8,FALSE)</f>
        <v>KTS Sistemas de bandejas portacables</v>
      </c>
      <c r="K3609" s="4">
        <v>4012195829959</v>
      </c>
      <c r="L3609" s="2">
        <v>3</v>
      </c>
      <c r="M3609" s="4">
        <v>4012196114153</v>
      </c>
      <c r="N3609" s="2" t="s">
        <v>26913</v>
      </c>
      <c r="O3609" s="2">
        <v>6</v>
      </c>
      <c r="P3609" s="4">
        <v>4012196668571</v>
      </c>
      <c r="Q3609" s="2" t="s">
        <v>26912</v>
      </c>
      <c r="R3609" s="2">
        <v>73089059</v>
      </c>
      <c r="S3609" s="9" t="s">
        <v>9182</v>
      </c>
      <c r="T3609" s="3" t="s">
        <v>12847</v>
      </c>
    </row>
    <row r="3610" spans="1:20" x14ac:dyDescent="0.25">
      <c r="A3610">
        <v>6059008</v>
      </c>
      <c r="B3610" s="4" t="s">
        <v>2946</v>
      </c>
      <c r="C3610" s="2" t="s">
        <v>23230</v>
      </c>
      <c r="D3610" s="8">
        <v>50.06</v>
      </c>
      <c r="E3610" s="2">
        <v>1</v>
      </c>
      <c r="F3610" s="2" t="str">
        <f>VLOOKUP(Tabla1[[#This Row],[Código]],[1]DETALLE_TARIFA!$C$2:$I$7282,7,FALSE)</f>
        <v>MTR</v>
      </c>
      <c r="G3610" s="2" t="s">
        <v>26905</v>
      </c>
      <c r="H3610" s="2" t="s">
        <v>6196</v>
      </c>
      <c r="I3610" s="10" t="s">
        <v>18725</v>
      </c>
      <c r="J3610" s="2" t="str">
        <f>VLOOKUP(Tabla1[[#This Row],[Código]],[1]ARTICULOS!$B$2:$I$1048576,8,FALSE)</f>
        <v>KTS Sistemas de bandejas portacables</v>
      </c>
      <c r="K3610" s="4">
        <v>4012195829966</v>
      </c>
      <c r="L3610" s="2">
        <v>3</v>
      </c>
      <c r="M3610" s="4">
        <v>4012196114160</v>
      </c>
      <c r="N3610" s="2" t="s">
        <v>26913</v>
      </c>
      <c r="O3610" s="2">
        <v>6</v>
      </c>
      <c r="P3610" s="4">
        <v>4012196668588</v>
      </c>
      <c r="Q3610" s="2" t="s">
        <v>26912</v>
      </c>
      <c r="R3610" s="2">
        <v>73089059</v>
      </c>
      <c r="S3610" s="9" t="s">
        <v>9183</v>
      </c>
      <c r="T3610" s="3" t="s">
        <v>12847</v>
      </c>
    </row>
    <row r="3611" spans="1:20" x14ac:dyDescent="0.25">
      <c r="A3611">
        <v>6059010</v>
      </c>
      <c r="B3611" s="4" t="s">
        <v>2947</v>
      </c>
      <c r="C3611" s="2" t="s">
        <v>23231</v>
      </c>
      <c r="D3611" s="8">
        <v>56.76</v>
      </c>
      <c r="E3611" s="2">
        <v>1</v>
      </c>
      <c r="F3611" s="2" t="str">
        <f>VLOOKUP(Tabla1[[#This Row],[Código]],[1]DETALLE_TARIFA!$C$2:$I$7282,7,FALSE)</f>
        <v>MTR</v>
      </c>
      <c r="G3611" s="2" t="s">
        <v>26905</v>
      </c>
      <c r="H3611" s="2" t="s">
        <v>6196</v>
      </c>
      <c r="I3611" s="10" t="s">
        <v>18725</v>
      </c>
      <c r="J3611" s="2" t="str">
        <f>VLOOKUP(Tabla1[[#This Row],[Código]],[1]ARTICULOS!$B$2:$I$1048576,8,FALSE)</f>
        <v>KTS Sistemas de bandejas portacables</v>
      </c>
      <c r="K3611" s="4">
        <v>4012195829973</v>
      </c>
      <c r="L3611" s="2">
        <v>3</v>
      </c>
      <c r="M3611" s="4">
        <v>4012196114177</v>
      </c>
      <c r="N3611" s="2" t="s">
        <v>26913</v>
      </c>
      <c r="O3611" s="2">
        <v>6</v>
      </c>
      <c r="P3611" s="4">
        <v>4012196668618</v>
      </c>
      <c r="Q3611" s="2" t="s">
        <v>26912</v>
      </c>
      <c r="R3611" s="2">
        <v>73089059</v>
      </c>
      <c r="S3611" s="9" t="s">
        <v>9184</v>
      </c>
      <c r="T3611" s="3" t="s">
        <v>12847</v>
      </c>
    </row>
    <row r="3612" spans="1:20" x14ac:dyDescent="0.25">
      <c r="A3612">
        <v>6059012</v>
      </c>
      <c r="B3612" s="4" t="s">
        <v>2948</v>
      </c>
      <c r="C3612" s="2" t="s">
        <v>23232</v>
      </c>
      <c r="D3612" s="8">
        <v>67.31</v>
      </c>
      <c r="E3612" s="2">
        <v>1</v>
      </c>
      <c r="F3612" s="2" t="str">
        <f>VLOOKUP(Tabla1[[#This Row],[Código]],[1]DETALLE_TARIFA!$C$2:$I$7282,7,FALSE)</f>
        <v>MTR</v>
      </c>
      <c r="G3612" s="2" t="s">
        <v>26905</v>
      </c>
      <c r="H3612" s="2" t="s">
        <v>6196</v>
      </c>
      <c r="I3612" s="10" t="s">
        <v>18725</v>
      </c>
      <c r="J3612" s="2" t="str">
        <f>VLOOKUP(Tabla1[[#This Row],[Código]],[1]ARTICULOS!$B$2:$I$1048576,8,FALSE)</f>
        <v>KTS Sistemas de bandejas portacables</v>
      </c>
      <c r="K3612" s="4">
        <v>4012195829980</v>
      </c>
      <c r="L3612" s="2">
        <v>3</v>
      </c>
      <c r="M3612" s="4">
        <v>4012196114184</v>
      </c>
      <c r="N3612" s="2" t="s">
        <v>26913</v>
      </c>
      <c r="O3612" s="2">
        <v>6</v>
      </c>
      <c r="P3612" s="4">
        <v>4012196668625</v>
      </c>
      <c r="Q3612" s="2" t="s">
        <v>26912</v>
      </c>
      <c r="R3612" s="2">
        <v>73089059</v>
      </c>
      <c r="S3612" s="9" t="s">
        <v>9185</v>
      </c>
      <c r="T3612" s="3" t="s">
        <v>12847</v>
      </c>
    </row>
    <row r="3613" spans="1:20" x14ac:dyDescent="0.25">
      <c r="A3613">
        <v>6059018</v>
      </c>
      <c r="B3613" s="4" t="s">
        <v>2949</v>
      </c>
      <c r="C3613" s="2" t="s">
        <v>23233</v>
      </c>
      <c r="D3613" s="8">
        <v>31.36</v>
      </c>
      <c r="E3613" s="2">
        <v>1</v>
      </c>
      <c r="F3613" s="2" t="str">
        <f>VLOOKUP(Tabla1[[#This Row],[Código]],[1]DETALLE_TARIFA!$C$2:$I$7282,7,FALSE)</f>
        <v>MTR</v>
      </c>
      <c r="G3613" s="2" t="s">
        <v>26905</v>
      </c>
      <c r="H3613" s="2" t="s">
        <v>6196</v>
      </c>
      <c r="I3613" s="10" t="s">
        <v>18725</v>
      </c>
      <c r="J3613" s="2" t="str">
        <f>VLOOKUP(Tabla1[[#This Row],[Código]],[1]ARTICULOS!$B$2:$I$1048576,8,FALSE)</f>
        <v>KTS Sistemas de bandejas portacables</v>
      </c>
      <c r="K3613" s="4">
        <v>4012195830023</v>
      </c>
      <c r="L3613" s="2">
        <v>3</v>
      </c>
      <c r="M3613" s="4">
        <v>4012196112432</v>
      </c>
      <c r="N3613" s="2" t="s">
        <v>26913</v>
      </c>
      <c r="O3613" s="2">
        <v>6</v>
      </c>
      <c r="P3613" s="4">
        <v>4012196668632</v>
      </c>
      <c r="Q3613" s="2" t="s">
        <v>26912</v>
      </c>
      <c r="R3613" s="2">
        <v>73089059</v>
      </c>
      <c r="S3613" s="9" t="s">
        <v>9186</v>
      </c>
      <c r="T3613" s="3" t="s">
        <v>12847</v>
      </c>
    </row>
    <row r="3614" spans="1:20" x14ac:dyDescent="0.25">
      <c r="A3614">
        <v>6059020</v>
      </c>
      <c r="B3614" s="4" t="s">
        <v>2950</v>
      </c>
      <c r="C3614" s="2" t="s">
        <v>23234</v>
      </c>
      <c r="D3614" s="8">
        <v>43.7</v>
      </c>
      <c r="E3614" s="2">
        <v>1</v>
      </c>
      <c r="F3614" s="2" t="str">
        <f>VLOOKUP(Tabla1[[#This Row],[Código]],[1]DETALLE_TARIFA!$C$2:$I$7282,7,FALSE)</f>
        <v>MTR</v>
      </c>
      <c r="G3614" s="2" t="s">
        <v>26905</v>
      </c>
      <c r="H3614" s="2" t="s">
        <v>6196</v>
      </c>
      <c r="I3614" s="10" t="s">
        <v>18725</v>
      </c>
      <c r="J3614" s="2" t="str">
        <f>VLOOKUP(Tabla1[[#This Row],[Código]],[1]ARTICULOS!$B$2:$I$1048576,8,FALSE)</f>
        <v>KTS Sistemas de bandejas portacables</v>
      </c>
      <c r="K3614" s="4">
        <v>4012195830030</v>
      </c>
      <c r="L3614" s="2">
        <v>3</v>
      </c>
      <c r="M3614" s="4">
        <v>4012196112449</v>
      </c>
      <c r="N3614" s="2" t="s">
        <v>26913</v>
      </c>
      <c r="O3614" s="2">
        <v>6</v>
      </c>
      <c r="P3614" s="4">
        <v>4012196668649</v>
      </c>
      <c r="Q3614" s="2" t="s">
        <v>26912</v>
      </c>
      <c r="R3614" s="2">
        <v>73089059</v>
      </c>
      <c r="S3614" s="9" t="s">
        <v>9187</v>
      </c>
      <c r="T3614" s="3" t="s">
        <v>12847</v>
      </c>
    </row>
    <row r="3615" spans="1:20" x14ac:dyDescent="0.25">
      <c r="A3615">
        <v>6059022</v>
      </c>
      <c r="B3615" s="4" t="s">
        <v>2951</v>
      </c>
      <c r="C3615" s="2" t="s">
        <v>23235</v>
      </c>
      <c r="D3615" s="8">
        <v>44.61</v>
      </c>
      <c r="E3615" s="2">
        <v>1</v>
      </c>
      <c r="F3615" s="2" t="str">
        <f>VLOOKUP(Tabla1[[#This Row],[Código]],[1]DETALLE_TARIFA!$C$2:$I$7282,7,FALSE)</f>
        <v>MTR</v>
      </c>
      <c r="G3615" s="2" t="s">
        <v>26905</v>
      </c>
      <c r="H3615" s="2" t="s">
        <v>6196</v>
      </c>
      <c r="I3615" s="10" t="s">
        <v>18725</v>
      </c>
      <c r="J3615" s="2" t="str">
        <f>VLOOKUP(Tabla1[[#This Row],[Código]],[1]ARTICULOS!$B$2:$I$1048576,8,FALSE)</f>
        <v>KTS Sistemas de bandejas portacables</v>
      </c>
      <c r="K3615" s="4">
        <v>4012195830047</v>
      </c>
      <c r="L3615" s="2">
        <v>3</v>
      </c>
      <c r="M3615" s="4">
        <v>4012196112470</v>
      </c>
      <c r="N3615" s="2" t="s">
        <v>26913</v>
      </c>
      <c r="O3615" s="2">
        <v>6</v>
      </c>
      <c r="P3615" s="4">
        <v>4012196668670</v>
      </c>
      <c r="Q3615" s="2" t="s">
        <v>26912</v>
      </c>
      <c r="R3615" s="2">
        <v>73089059</v>
      </c>
      <c r="S3615" s="9" t="s">
        <v>9188</v>
      </c>
      <c r="T3615" s="3" t="s">
        <v>12847</v>
      </c>
    </row>
    <row r="3616" spans="1:20" x14ac:dyDescent="0.25">
      <c r="A3616">
        <v>6059025</v>
      </c>
      <c r="B3616" s="4" t="s">
        <v>2952</v>
      </c>
      <c r="C3616" s="2" t="s">
        <v>23236</v>
      </c>
      <c r="D3616" s="8">
        <v>68.05</v>
      </c>
      <c r="E3616" s="2">
        <v>1</v>
      </c>
      <c r="F3616" s="2" t="str">
        <f>VLOOKUP(Tabla1[[#This Row],[Código]],[1]DETALLE_TARIFA!$C$2:$I$7282,7,FALSE)</f>
        <v>MTR</v>
      </c>
      <c r="G3616" s="2" t="s">
        <v>26905</v>
      </c>
      <c r="H3616" s="2" t="s">
        <v>6196</v>
      </c>
      <c r="I3616" s="10" t="s">
        <v>18725</v>
      </c>
      <c r="J3616" s="2" t="str">
        <f>VLOOKUP(Tabla1[[#This Row],[Código]],[1]ARTICULOS!$B$2:$I$1048576,8,FALSE)</f>
        <v>KTS Sistemas de bandejas portacables</v>
      </c>
      <c r="K3616" s="4">
        <v>4012195830085</v>
      </c>
      <c r="L3616" s="2">
        <v>3</v>
      </c>
      <c r="M3616" s="4">
        <v>4012196112487</v>
      </c>
      <c r="N3616" s="2" t="s">
        <v>26913</v>
      </c>
      <c r="O3616" s="2">
        <v>6</v>
      </c>
      <c r="P3616" s="4">
        <v>4012196668687</v>
      </c>
      <c r="Q3616" s="2" t="s">
        <v>26912</v>
      </c>
      <c r="R3616" s="2">
        <v>73089059</v>
      </c>
      <c r="S3616" s="9" t="s">
        <v>9189</v>
      </c>
      <c r="T3616" s="3" t="s">
        <v>12847</v>
      </c>
    </row>
    <row r="3617" spans="1:20" x14ac:dyDescent="0.25">
      <c r="A3617">
        <v>6059027</v>
      </c>
      <c r="B3617" s="4" t="s">
        <v>2953</v>
      </c>
      <c r="C3617" s="2" t="s">
        <v>23237</v>
      </c>
      <c r="D3617" s="8">
        <v>87.94</v>
      </c>
      <c r="E3617" s="2">
        <v>1</v>
      </c>
      <c r="F3617" s="2" t="str">
        <f>VLOOKUP(Tabla1[[#This Row],[Código]],[1]DETALLE_TARIFA!$C$2:$I$7282,7,FALSE)</f>
        <v>MTR</v>
      </c>
      <c r="G3617" s="2" t="s">
        <v>26905</v>
      </c>
      <c r="H3617" s="2" t="s">
        <v>6196</v>
      </c>
      <c r="I3617" s="10" t="s">
        <v>18725</v>
      </c>
      <c r="J3617" s="2" t="str">
        <f>VLOOKUP(Tabla1[[#This Row],[Código]],[1]ARTICULOS!$B$2:$I$1048576,8,FALSE)</f>
        <v>KTS Sistemas de bandejas portacables</v>
      </c>
      <c r="K3617" s="4">
        <v>4012195830092</v>
      </c>
      <c r="L3617" s="2">
        <v>3</v>
      </c>
      <c r="M3617" s="4">
        <v>4012196112494</v>
      </c>
      <c r="N3617" s="2" t="s">
        <v>26913</v>
      </c>
      <c r="O3617" s="2">
        <v>6</v>
      </c>
      <c r="P3617" s="4">
        <v>4012196668694</v>
      </c>
      <c r="Q3617" s="2" t="s">
        <v>26912</v>
      </c>
      <c r="R3617" s="2">
        <v>73089059</v>
      </c>
      <c r="S3617" s="9" t="s">
        <v>9190</v>
      </c>
      <c r="T3617" s="3" t="s">
        <v>12847</v>
      </c>
    </row>
    <row r="3618" spans="1:20" x14ac:dyDescent="0.25">
      <c r="A3618">
        <v>6059029</v>
      </c>
      <c r="B3618" s="4" t="s">
        <v>2954</v>
      </c>
      <c r="C3618" s="2" t="s">
        <v>23238</v>
      </c>
      <c r="D3618" s="8">
        <v>101.15</v>
      </c>
      <c r="E3618" s="2">
        <v>1</v>
      </c>
      <c r="F3618" s="2" t="str">
        <f>VLOOKUP(Tabla1[[#This Row],[Código]],[1]DETALLE_TARIFA!$C$2:$I$7282,7,FALSE)</f>
        <v>MTR</v>
      </c>
      <c r="G3618" s="2" t="s">
        <v>26905</v>
      </c>
      <c r="H3618" s="2" t="s">
        <v>6196</v>
      </c>
      <c r="I3618" s="10" t="s">
        <v>18725</v>
      </c>
      <c r="J3618" s="2" t="str">
        <f>VLOOKUP(Tabla1[[#This Row],[Código]],[1]ARTICULOS!$B$2:$I$1048576,8,FALSE)</f>
        <v>KTS Sistemas de bandejas portacables</v>
      </c>
      <c r="K3618" s="4">
        <v>4012195830108</v>
      </c>
      <c r="L3618" s="2">
        <v>3</v>
      </c>
      <c r="M3618" s="4">
        <v>4012196112500</v>
      </c>
      <c r="N3618" s="2" t="s">
        <v>26913</v>
      </c>
      <c r="O3618" s="2">
        <v>6</v>
      </c>
      <c r="P3618" s="4">
        <v>4012196668700</v>
      </c>
      <c r="Q3618" s="2" t="s">
        <v>26912</v>
      </c>
      <c r="R3618" s="2">
        <v>73089059</v>
      </c>
      <c r="S3618" s="9" t="s">
        <v>9191</v>
      </c>
      <c r="T3618" s="3" t="s">
        <v>12847</v>
      </c>
    </row>
    <row r="3619" spans="1:20" x14ac:dyDescent="0.25">
      <c r="A3619">
        <v>6059032</v>
      </c>
      <c r="B3619" s="4" t="s">
        <v>2955</v>
      </c>
      <c r="C3619" s="2" t="s">
        <v>23239</v>
      </c>
      <c r="D3619" s="8">
        <v>117.7</v>
      </c>
      <c r="E3619" s="2">
        <v>1</v>
      </c>
      <c r="F3619" s="2" t="str">
        <f>VLOOKUP(Tabla1[[#This Row],[Código]],[1]DETALLE_TARIFA!$C$2:$I$7282,7,FALSE)</f>
        <v>MTR</v>
      </c>
      <c r="G3619" s="2" t="s">
        <v>26905</v>
      </c>
      <c r="H3619" s="2" t="s">
        <v>6196</v>
      </c>
      <c r="I3619" s="10" t="s">
        <v>18725</v>
      </c>
      <c r="J3619" s="2" t="str">
        <f>VLOOKUP(Tabla1[[#This Row],[Código]],[1]ARTICULOS!$B$2:$I$1048576,8,FALSE)</f>
        <v>KTS Sistemas de bandejas portacables</v>
      </c>
      <c r="K3619" s="4">
        <v>4012195830146</v>
      </c>
      <c r="L3619" s="2">
        <v>3</v>
      </c>
      <c r="M3619" s="4">
        <v>4012196112531</v>
      </c>
      <c r="N3619" s="2" t="s">
        <v>26913</v>
      </c>
      <c r="O3619" s="2">
        <v>6</v>
      </c>
      <c r="P3619" s="4">
        <v>4012196668731</v>
      </c>
      <c r="Q3619" s="2" t="s">
        <v>26912</v>
      </c>
      <c r="R3619" s="2">
        <v>73089059</v>
      </c>
      <c r="S3619" s="9" t="s">
        <v>9192</v>
      </c>
      <c r="T3619" s="3" t="s">
        <v>12847</v>
      </c>
    </row>
    <row r="3620" spans="1:20" x14ac:dyDescent="0.25">
      <c r="A3620">
        <v>6059088</v>
      </c>
      <c r="B3620" s="4" t="s">
        <v>19384</v>
      </c>
      <c r="C3620" s="2" t="s">
        <v>23240</v>
      </c>
      <c r="D3620" s="8">
        <v>56.4</v>
      </c>
      <c r="E3620" s="2">
        <v>1</v>
      </c>
      <c r="F3620" s="2" t="str">
        <f>VLOOKUP(Tabla1[[#This Row],[Código]],[1]DETALLE_TARIFA!$C$2:$I$7282,7,FALSE)</f>
        <v>MTR</v>
      </c>
      <c r="G3620" s="2" t="s">
        <v>26905</v>
      </c>
      <c r="H3620" s="2" t="s">
        <v>6196</v>
      </c>
      <c r="I3620" s="10" t="s">
        <v>18725</v>
      </c>
      <c r="J3620" s="2" t="str">
        <f>VLOOKUP(Tabla1[[#This Row],[Código]],[1]ARTICULOS!$B$2:$I$1048576,8,FALSE)</f>
        <v>KTS Sistemas de bandejas portacables</v>
      </c>
      <c r="K3620" s="4">
        <v>4012195830382</v>
      </c>
      <c r="L3620" s="2">
        <v>3</v>
      </c>
      <c r="M3620" s="4">
        <v>4012196161317</v>
      </c>
      <c r="N3620" s="2" t="s">
        <v>26913</v>
      </c>
      <c r="O3620" s="2">
        <v>6</v>
      </c>
      <c r="P3620" s="4">
        <v>4012196668823</v>
      </c>
      <c r="Q3620" s="2" t="s">
        <v>26912</v>
      </c>
      <c r="R3620" s="2">
        <v>73089059</v>
      </c>
      <c r="S3620" s="9" t="s">
        <v>27428</v>
      </c>
      <c r="T3620" s="3" t="s">
        <v>12847</v>
      </c>
    </row>
    <row r="3621" spans="1:20" x14ac:dyDescent="0.25">
      <c r="A3621">
        <v>6059101</v>
      </c>
      <c r="B3621" s="4" t="s">
        <v>19385</v>
      </c>
      <c r="C3621" s="2" t="s">
        <v>23241</v>
      </c>
      <c r="D3621" s="8">
        <v>52.95</v>
      </c>
      <c r="E3621" s="2">
        <v>1</v>
      </c>
      <c r="F3621" s="2" t="str">
        <f>VLOOKUP(Tabla1[[#This Row],[Código]],[1]DETALLE_TARIFA!$C$2:$I$7282,7,FALSE)</f>
        <v>MTR</v>
      </c>
      <c r="G3621" s="2" t="s">
        <v>26905</v>
      </c>
      <c r="H3621" s="2" t="s">
        <v>6196</v>
      </c>
      <c r="I3621" s="10" t="s">
        <v>18725</v>
      </c>
      <c r="J3621" s="2" t="str">
        <f>VLOOKUP(Tabla1[[#This Row],[Código]],[1]ARTICULOS!$B$2:$I$1048576,8,FALSE)</f>
        <v>KTS Sistemas de bandejas portacables</v>
      </c>
      <c r="K3621" s="4">
        <v>4012195830436</v>
      </c>
      <c r="L3621" s="2">
        <v>3</v>
      </c>
      <c r="M3621" s="4">
        <v>4012196163113</v>
      </c>
      <c r="N3621" s="2" t="s">
        <v>26913</v>
      </c>
      <c r="O3621" s="2">
        <v>6</v>
      </c>
      <c r="P3621" s="4">
        <v>4012196668915</v>
      </c>
      <c r="Q3621" s="2" t="s">
        <v>26912</v>
      </c>
      <c r="R3621" s="2">
        <v>73089059</v>
      </c>
      <c r="S3621" s="9" t="s">
        <v>27429</v>
      </c>
      <c r="T3621" s="3" t="s">
        <v>12847</v>
      </c>
    </row>
    <row r="3622" spans="1:20" x14ac:dyDescent="0.25">
      <c r="A3622">
        <v>6059103</v>
      </c>
      <c r="B3622" s="4" t="s">
        <v>19386</v>
      </c>
      <c r="C3622" s="2" t="s">
        <v>23242</v>
      </c>
      <c r="D3622" s="8">
        <v>73.25</v>
      </c>
      <c r="E3622" s="2">
        <v>1</v>
      </c>
      <c r="F3622" s="2" t="str">
        <f>VLOOKUP(Tabla1[[#This Row],[Código]],[1]DETALLE_TARIFA!$C$2:$I$7282,7,FALSE)</f>
        <v>MTR</v>
      </c>
      <c r="G3622" s="2" t="s">
        <v>26905</v>
      </c>
      <c r="H3622" s="2" t="s">
        <v>6196</v>
      </c>
      <c r="I3622" s="10" t="s">
        <v>18725</v>
      </c>
      <c r="J3622" s="2" t="str">
        <f>VLOOKUP(Tabla1[[#This Row],[Código]],[1]ARTICULOS!$B$2:$I$1048576,8,FALSE)</f>
        <v>KTS Sistemas de bandejas portacables</v>
      </c>
      <c r="K3622" s="4">
        <v>4012195830443</v>
      </c>
      <c r="L3622" s="2">
        <v>3</v>
      </c>
      <c r="M3622" s="4">
        <v>4012196163120</v>
      </c>
      <c r="N3622" s="2" t="s">
        <v>26913</v>
      </c>
      <c r="O3622" s="2">
        <v>6</v>
      </c>
      <c r="P3622" s="4">
        <v>4012196668922</v>
      </c>
      <c r="Q3622" s="2" t="s">
        <v>26912</v>
      </c>
      <c r="R3622" s="2">
        <v>73089059</v>
      </c>
      <c r="S3622" s="9" t="s">
        <v>27430</v>
      </c>
      <c r="T3622" s="3" t="s">
        <v>12847</v>
      </c>
    </row>
    <row r="3623" spans="1:20" x14ac:dyDescent="0.25">
      <c r="A3623">
        <v>6059109</v>
      </c>
      <c r="B3623" s="4" t="s">
        <v>19387</v>
      </c>
      <c r="C3623" s="2" t="s">
        <v>23243</v>
      </c>
      <c r="D3623" s="8">
        <v>157.19999999999999</v>
      </c>
      <c r="E3623" s="2">
        <v>1</v>
      </c>
      <c r="F3623" s="2" t="str">
        <f>VLOOKUP(Tabla1[[#This Row],[Código]],[1]DETALLE_TARIFA!$C$2:$I$7282,7,FALSE)</f>
        <v>MTR</v>
      </c>
      <c r="G3623" s="2" t="s">
        <v>26905</v>
      </c>
      <c r="H3623" s="2" t="s">
        <v>6196</v>
      </c>
      <c r="I3623" s="10" t="s">
        <v>18725</v>
      </c>
      <c r="J3623" s="2" t="str">
        <f>VLOOKUP(Tabla1[[#This Row],[Código]],[1]ARTICULOS!$B$2:$I$1048576,8,FALSE)</f>
        <v>KTS Sistemas de bandejas portacables</v>
      </c>
      <c r="K3623" s="4">
        <v>4012195830474</v>
      </c>
      <c r="L3623" s="2">
        <v>3</v>
      </c>
      <c r="M3623" s="4">
        <v>4012196163069</v>
      </c>
      <c r="N3623" s="2" t="s">
        <v>26913</v>
      </c>
      <c r="O3623" s="2">
        <v>6</v>
      </c>
      <c r="P3623" s="4">
        <v>4012196668977</v>
      </c>
      <c r="Q3623" s="2" t="s">
        <v>26912</v>
      </c>
      <c r="R3623" s="2">
        <v>73089059</v>
      </c>
      <c r="S3623" s="9" t="s">
        <v>27431</v>
      </c>
      <c r="T3623" s="3" t="s">
        <v>12847</v>
      </c>
    </row>
    <row r="3624" spans="1:20" x14ac:dyDescent="0.25">
      <c r="A3624">
        <v>6059156</v>
      </c>
      <c r="B3624" s="4" t="s">
        <v>2956</v>
      </c>
      <c r="C3624" s="2" t="s">
        <v>23244</v>
      </c>
      <c r="D3624" s="8">
        <v>28.77</v>
      </c>
      <c r="E3624" s="2">
        <v>1</v>
      </c>
      <c r="F3624" s="2" t="str">
        <f>VLOOKUP(Tabla1[[#This Row],[Código]],[1]DETALLE_TARIFA!$C$2:$I$7282,7,FALSE)</f>
        <v>MTR</v>
      </c>
      <c r="G3624" s="2" t="s">
        <v>26905</v>
      </c>
      <c r="H3624" s="2" t="s">
        <v>6196</v>
      </c>
      <c r="I3624" s="10" t="s">
        <v>18725</v>
      </c>
      <c r="J3624" s="2" t="str">
        <f>VLOOKUP(Tabla1[[#This Row],[Código]],[1]ARTICULOS!$B$2:$I$1048576,8,FALSE)</f>
        <v>KTS Sistemas de bandejas portacables</v>
      </c>
      <c r="K3624" s="4">
        <v>4012195830627</v>
      </c>
      <c r="L3624" s="2">
        <v>3</v>
      </c>
      <c r="M3624" s="4">
        <v>4012196114214</v>
      </c>
      <c r="N3624" s="2" t="s">
        <v>26913</v>
      </c>
      <c r="O3624" s="2">
        <v>6</v>
      </c>
      <c r="P3624" s="4">
        <v>4012196668984</v>
      </c>
      <c r="Q3624" s="2" t="s">
        <v>26912</v>
      </c>
      <c r="R3624" s="2">
        <v>73089059</v>
      </c>
      <c r="S3624" s="9" t="s">
        <v>9193</v>
      </c>
      <c r="T3624" s="3" t="s">
        <v>12847</v>
      </c>
    </row>
    <row r="3625" spans="1:20" x14ac:dyDescent="0.25">
      <c r="A3625">
        <v>6059158</v>
      </c>
      <c r="B3625" s="4" t="s">
        <v>2957</v>
      </c>
      <c r="C3625" s="2" t="s">
        <v>23245</v>
      </c>
      <c r="D3625" s="8">
        <v>32.68</v>
      </c>
      <c r="E3625" s="2">
        <v>1</v>
      </c>
      <c r="F3625" s="2" t="str">
        <f>VLOOKUP(Tabla1[[#This Row],[Código]],[1]DETALLE_TARIFA!$C$2:$I$7282,7,FALSE)</f>
        <v>MTR</v>
      </c>
      <c r="G3625" s="2" t="s">
        <v>26905</v>
      </c>
      <c r="H3625" s="2" t="s">
        <v>6196</v>
      </c>
      <c r="I3625" s="10" t="s">
        <v>18725</v>
      </c>
      <c r="J3625" s="2" t="str">
        <f>VLOOKUP(Tabla1[[#This Row],[Código]],[1]ARTICULOS!$B$2:$I$1048576,8,FALSE)</f>
        <v>KTS Sistemas de bandejas portacables</v>
      </c>
      <c r="K3625" s="4">
        <v>4012195830924</v>
      </c>
      <c r="L3625" s="2">
        <v>3</v>
      </c>
      <c r="M3625" s="4">
        <v>4012196114221</v>
      </c>
      <c r="N3625" s="2" t="s">
        <v>26913</v>
      </c>
      <c r="O3625" s="2">
        <v>6</v>
      </c>
      <c r="P3625" s="4">
        <v>4012196668991</v>
      </c>
      <c r="Q3625" s="2" t="s">
        <v>26912</v>
      </c>
      <c r="R3625" s="2">
        <v>73089059</v>
      </c>
      <c r="S3625" s="9" t="s">
        <v>9194</v>
      </c>
      <c r="T3625" s="3" t="s">
        <v>12847</v>
      </c>
    </row>
    <row r="3626" spans="1:20" x14ac:dyDescent="0.25">
      <c r="A3626">
        <v>6059160</v>
      </c>
      <c r="B3626" s="4" t="s">
        <v>2958</v>
      </c>
      <c r="C3626" s="2" t="s">
        <v>23246</v>
      </c>
      <c r="D3626" s="8">
        <v>36.090000000000003</v>
      </c>
      <c r="E3626" s="2">
        <v>1</v>
      </c>
      <c r="F3626" s="2" t="str">
        <f>VLOOKUP(Tabla1[[#This Row],[Código]],[1]DETALLE_TARIFA!$C$2:$I$7282,7,FALSE)</f>
        <v>MTR</v>
      </c>
      <c r="G3626" s="2" t="s">
        <v>26905</v>
      </c>
      <c r="H3626" s="2" t="s">
        <v>6196</v>
      </c>
      <c r="I3626" s="10" t="s">
        <v>18725</v>
      </c>
      <c r="J3626" s="2" t="str">
        <f>VLOOKUP(Tabla1[[#This Row],[Código]],[1]ARTICULOS!$B$2:$I$1048576,8,FALSE)</f>
        <v>KTS Sistemas de bandejas portacables</v>
      </c>
      <c r="K3626" s="4">
        <v>4012195830931</v>
      </c>
      <c r="L3626" s="2">
        <v>3</v>
      </c>
      <c r="M3626" s="4">
        <v>4012196114238</v>
      </c>
      <c r="N3626" s="2" t="s">
        <v>26913</v>
      </c>
      <c r="O3626" s="2">
        <v>6</v>
      </c>
      <c r="P3626" s="4">
        <v>4012196669004</v>
      </c>
      <c r="Q3626" s="2" t="s">
        <v>26912</v>
      </c>
      <c r="R3626" s="2">
        <v>73089059</v>
      </c>
      <c r="S3626" s="9" t="s">
        <v>9195</v>
      </c>
      <c r="T3626" s="3" t="s">
        <v>12847</v>
      </c>
    </row>
    <row r="3627" spans="1:20" x14ac:dyDescent="0.25">
      <c r="A3627">
        <v>6059162</v>
      </c>
      <c r="B3627" s="4" t="s">
        <v>2959</v>
      </c>
      <c r="C3627" s="2" t="s">
        <v>23247</v>
      </c>
      <c r="D3627" s="8">
        <v>50.73</v>
      </c>
      <c r="E3627" s="2">
        <v>1</v>
      </c>
      <c r="F3627" s="2" t="str">
        <f>VLOOKUP(Tabla1[[#This Row],[Código]],[1]DETALLE_TARIFA!$C$2:$I$7282,7,FALSE)</f>
        <v>MTR</v>
      </c>
      <c r="G3627" s="2" t="s">
        <v>26905</v>
      </c>
      <c r="H3627" s="2" t="s">
        <v>6196</v>
      </c>
      <c r="I3627" s="10" t="s">
        <v>18725</v>
      </c>
      <c r="J3627" s="2" t="str">
        <f>VLOOKUP(Tabla1[[#This Row],[Código]],[1]ARTICULOS!$B$2:$I$1048576,8,FALSE)</f>
        <v>KTS Sistemas de bandejas portacables</v>
      </c>
      <c r="K3627" s="4">
        <v>4012195830948</v>
      </c>
      <c r="L3627" s="2">
        <v>3</v>
      </c>
      <c r="M3627" s="4">
        <v>4012196114245</v>
      </c>
      <c r="N3627" s="2" t="s">
        <v>26913</v>
      </c>
      <c r="O3627" s="2">
        <v>6</v>
      </c>
      <c r="P3627" s="4">
        <v>4012196669035</v>
      </c>
      <c r="Q3627" s="2" t="s">
        <v>26912</v>
      </c>
      <c r="R3627" s="2">
        <v>73089059</v>
      </c>
      <c r="S3627" s="9" t="s">
        <v>9196</v>
      </c>
      <c r="T3627" s="3" t="s">
        <v>12847</v>
      </c>
    </row>
    <row r="3628" spans="1:20" x14ac:dyDescent="0.25">
      <c r="A3628">
        <v>6059164</v>
      </c>
      <c r="B3628" s="4" t="s">
        <v>2960</v>
      </c>
      <c r="C3628" s="2" t="s">
        <v>23248</v>
      </c>
      <c r="D3628" s="8">
        <v>62.89</v>
      </c>
      <c r="E3628" s="2">
        <v>1</v>
      </c>
      <c r="F3628" s="2" t="str">
        <f>VLOOKUP(Tabla1[[#This Row],[Código]],[1]DETALLE_TARIFA!$C$2:$I$7282,7,FALSE)</f>
        <v>MTR</v>
      </c>
      <c r="G3628" s="2" t="s">
        <v>26905</v>
      </c>
      <c r="H3628" s="2" t="s">
        <v>6196</v>
      </c>
      <c r="I3628" s="10" t="s">
        <v>18725</v>
      </c>
      <c r="J3628" s="2" t="str">
        <f>VLOOKUP(Tabla1[[#This Row],[Código]],[1]ARTICULOS!$B$2:$I$1048576,8,FALSE)</f>
        <v>KTS Sistemas de bandejas portacables</v>
      </c>
      <c r="K3628" s="4">
        <v>4012195830986</v>
      </c>
      <c r="L3628" s="2">
        <v>3</v>
      </c>
      <c r="M3628" s="4">
        <v>4012196114276</v>
      </c>
      <c r="N3628" s="2" t="s">
        <v>26913</v>
      </c>
      <c r="O3628" s="2">
        <v>6</v>
      </c>
      <c r="P3628" s="4">
        <v>4012196669042</v>
      </c>
      <c r="Q3628" s="2" t="s">
        <v>26912</v>
      </c>
      <c r="R3628" s="2">
        <v>73089059</v>
      </c>
      <c r="S3628" s="9" t="s">
        <v>9197</v>
      </c>
      <c r="T3628" s="3" t="s">
        <v>12847</v>
      </c>
    </row>
    <row r="3629" spans="1:20" x14ac:dyDescent="0.25">
      <c r="A3629">
        <v>6059166</v>
      </c>
      <c r="B3629" s="4" t="s">
        <v>2961</v>
      </c>
      <c r="C3629" s="2" t="s">
        <v>23249</v>
      </c>
      <c r="D3629" s="8">
        <v>91.66</v>
      </c>
      <c r="E3629" s="2">
        <v>1</v>
      </c>
      <c r="F3629" s="2" t="str">
        <f>VLOOKUP(Tabla1[[#This Row],[Código]],[1]DETALLE_TARIFA!$C$2:$I$7282,7,FALSE)</f>
        <v>MTR</v>
      </c>
      <c r="G3629" s="2" t="s">
        <v>26905</v>
      </c>
      <c r="H3629" s="2" t="s">
        <v>6196</v>
      </c>
      <c r="I3629" s="10" t="s">
        <v>18725</v>
      </c>
      <c r="J3629" s="2" t="str">
        <f>VLOOKUP(Tabla1[[#This Row],[Código]],[1]ARTICULOS!$B$2:$I$1048576,8,FALSE)</f>
        <v>KTS Sistemas de bandejas portacables</v>
      </c>
      <c r="K3629" s="4">
        <v>4012195830993</v>
      </c>
      <c r="L3629" s="2">
        <v>3</v>
      </c>
      <c r="M3629" s="4">
        <v>4012196114283</v>
      </c>
      <c r="N3629" s="2" t="s">
        <v>26913</v>
      </c>
      <c r="O3629" s="2">
        <v>6</v>
      </c>
      <c r="P3629" s="4">
        <v>4012196669059</v>
      </c>
      <c r="Q3629" s="2" t="s">
        <v>26912</v>
      </c>
      <c r="R3629" s="2">
        <v>73089059</v>
      </c>
      <c r="S3629" s="9" t="s">
        <v>9198</v>
      </c>
      <c r="T3629" s="3" t="s">
        <v>12847</v>
      </c>
    </row>
    <row r="3630" spans="1:20" x14ac:dyDescent="0.25">
      <c r="A3630">
        <v>6059168</v>
      </c>
      <c r="B3630" s="4" t="s">
        <v>2962</v>
      </c>
      <c r="C3630" s="2" t="s">
        <v>23250</v>
      </c>
      <c r="D3630" s="8">
        <v>97.44</v>
      </c>
      <c r="E3630" s="2">
        <v>1</v>
      </c>
      <c r="F3630" s="2" t="str">
        <f>VLOOKUP(Tabla1[[#This Row],[Código]],[1]DETALLE_TARIFA!$C$2:$I$7282,7,FALSE)</f>
        <v>MTR</v>
      </c>
      <c r="G3630" s="2" t="s">
        <v>26905</v>
      </c>
      <c r="H3630" s="2" t="s">
        <v>6196</v>
      </c>
      <c r="I3630" s="10" t="s">
        <v>18725</v>
      </c>
      <c r="J3630" s="2" t="str">
        <f>VLOOKUP(Tabla1[[#This Row],[Código]],[1]ARTICULOS!$B$2:$I$1048576,8,FALSE)</f>
        <v>KTS Sistemas de bandejas portacables</v>
      </c>
      <c r="K3630" s="4">
        <v>4012195831006</v>
      </c>
      <c r="L3630" s="2">
        <v>3</v>
      </c>
      <c r="M3630" s="4">
        <v>4012196114290</v>
      </c>
      <c r="N3630" s="2" t="s">
        <v>26913</v>
      </c>
      <c r="O3630" s="2">
        <v>6</v>
      </c>
      <c r="P3630" s="4">
        <v>4012196669066</v>
      </c>
      <c r="Q3630" s="2" t="s">
        <v>26912</v>
      </c>
      <c r="R3630" s="2">
        <v>73089059</v>
      </c>
      <c r="S3630" s="9" t="s">
        <v>9199</v>
      </c>
      <c r="T3630" s="3" t="s">
        <v>12847</v>
      </c>
    </row>
    <row r="3631" spans="1:20" x14ac:dyDescent="0.25">
      <c r="A3631">
        <v>6059173</v>
      </c>
      <c r="B3631" s="4" t="s">
        <v>2963</v>
      </c>
      <c r="C3631" s="2" t="s">
        <v>23251</v>
      </c>
      <c r="D3631" s="8">
        <v>47.63</v>
      </c>
      <c r="E3631" s="2">
        <v>1</v>
      </c>
      <c r="F3631" s="2" t="str">
        <f>VLOOKUP(Tabla1[[#This Row],[Código]],[1]DETALLE_TARIFA!$C$2:$I$7282,7,FALSE)</f>
        <v>MTR</v>
      </c>
      <c r="G3631" s="2" t="s">
        <v>26905</v>
      </c>
      <c r="H3631" s="2" t="s">
        <v>6196</v>
      </c>
      <c r="I3631" s="10" t="s">
        <v>18725</v>
      </c>
      <c r="J3631" s="2" t="str">
        <f>VLOOKUP(Tabla1[[#This Row],[Código]],[1]ARTICULOS!$B$2:$I$1048576,8,FALSE)</f>
        <v>KTS Sistemas de bandejas portacables</v>
      </c>
      <c r="K3631" s="4">
        <v>4012195831037</v>
      </c>
      <c r="L3631" s="2">
        <v>3</v>
      </c>
      <c r="M3631" s="4">
        <v>4012196112548</v>
      </c>
      <c r="N3631" s="2" t="s">
        <v>26913</v>
      </c>
      <c r="O3631" s="2">
        <v>6</v>
      </c>
      <c r="P3631" s="4">
        <v>4012196669097</v>
      </c>
      <c r="Q3631" s="2" t="s">
        <v>26912</v>
      </c>
      <c r="R3631" s="2">
        <v>73089059</v>
      </c>
      <c r="S3631" s="9" t="s">
        <v>9200</v>
      </c>
      <c r="T3631" s="3" t="s">
        <v>12847</v>
      </c>
    </row>
    <row r="3632" spans="1:20" x14ac:dyDescent="0.25">
      <c r="A3632">
        <v>6059175</v>
      </c>
      <c r="B3632" s="4" t="s">
        <v>2964</v>
      </c>
      <c r="C3632" s="2" t="s">
        <v>23252</v>
      </c>
      <c r="D3632" s="8">
        <v>54.21</v>
      </c>
      <c r="E3632" s="2">
        <v>1</v>
      </c>
      <c r="F3632" s="2" t="str">
        <f>VLOOKUP(Tabla1[[#This Row],[Código]],[1]DETALLE_TARIFA!$C$2:$I$7282,7,FALSE)</f>
        <v>MTR</v>
      </c>
      <c r="G3632" s="2" t="s">
        <v>26905</v>
      </c>
      <c r="H3632" s="2" t="s">
        <v>6196</v>
      </c>
      <c r="I3632" s="10" t="s">
        <v>18725</v>
      </c>
      <c r="J3632" s="2" t="str">
        <f>VLOOKUP(Tabla1[[#This Row],[Código]],[1]ARTICULOS!$B$2:$I$1048576,8,FALSE)</f>
        <v>KTS Sistemas de bandejas portacables</v>
      </c>
      <c r="K3632" s="4">
        <v>4012195831044</v>
      </c>
      <c r="L3632" s="2">
        <v>3</v>
      </c>
      <c r="M3632" s="4">
        <v>4012196112555</v>
      </c>
      <c r="N3632" s="2" t="s">
        <v>26913</v>
      </c>
      <c r="O3632" s="2">
        <v>6</v>
      </c>
      <c r="P3632" s="4">
        <v>4012196669103</v>
      </c>
      <c r="Q3632" s="2" t="s">
        <v>26912</v>
      </c>
      <c r="R3632" s="2">
        <v>73089059</v>
      </c>
      <c r="S3632" s="9" t="s">
        <v>9201</v>
      </c>
      <c r="T3632" s="3" t="s">
        <v>12847</v>
      </c>
    </row>
    <row r="3633" spans="1:20" x14ac:dyDescent="0.25">
      <c r="A3633">
        <v>6059177</v>
      </c>
      <c r="B3633" s="4" t="s">
        <v>2965</v>
      </c>
      <c r="C3633" s="2" t="s">
        <v>23253</v>
      </c>
      <c r="D3633" s="8">
        <v>56.52</v>
      </c>
      <c r="E3633" s="2">
        <v>1</v>
      </c>
      <c r="F3633" s="2" t="str">
        <f>VLOOKUP(Tabla1[[#This Row],[Código]],[1]DETALLE_TARIFA!$C$2:$I$7282,7,FALSE)</f>
        <v>MTR</v>
      </c>
      <c r="G3633" s="2" t="s">
        <v>26905</v>
      </c>
      <c r="H3633" s="2" t="s">
        <v>6196</v>
      </c>
      <c r="I3633" s="10" t="s">
        <v>18725</v>
      </c>
      <c r="J3633" s="2" t="str">
        <f>VLOOKUP(Tabla1[[#This Row],[Código]],[1]ARTICULOS!$B$2:$I$1048576,8,FALSE)</f>
        <v>KTS Sistemas de bandejas portacables</v>
      </c>
      <c r="K3633" s="4">
        <v>4012195831051</v>
      </c>
      <c r="L3633" s="2">
        <v>3</v>
      </c>
      <c r="M3633" s="4">
        <v>4012196112562</v>
      </c>
      <c r="N3633" s="2" t="s">
        <v>26913</v>
      </c>
      <c r="O3633" s="2">
        <v>6</v>
      </c>
      <c r="P3633" s="4">
        <v>4012196669110</v>
      </c>
      <c r="Q3633" s="2" t="s">
        <v>26912</v>
      </c>
      <c r="R3633" s="2">
        <v>73089059</v>
      </c>
      <c r="S3633" s="9" t="s">
        <v>9202</v>
      </c>
      <c r="T3633" s="3" t="s">
        <v>12847</v>
      </c>
    </row>
    <row r="3634" spans="1:20" x14ac:dyDescent="0.25">
      <c r="A3634">
        <v>6059179</v>
      </c>
      <c r="B3634" s="4" t="s">
        <v>2966</v>
      </c>
      <c r="C3634" s="2" t="s">
        <v>23254</v>
      </c>
      <c r="D3634" s="8">
        <v>78.19</v>
      </c>
      <c r="E3634" s="2">
        <v>1</v>
      </c>
      <c r="F3634" s="2" t="str">
        <f>VLOOKUP(Tabla1[[#This Row],[Código]],[1]DETALLE_TARIFA!$C$2:$I$7282,7,FALSE)</f>
        <v>MTR</v>
      </c>
      <c r="G3634" s="2" t="s">
        <v>26905</v>
      </c>
      <c r="H3634" s="2" t="s">
        <v>6196</v>
      </c>
      <c r="I3634" s="10" t="s">
        <v>18725</v>
      </c>
      <c r="J3634" s="2" t="str">
        <f>VLOOKUP(Tabla1[[#This Row],[Código]],[1]ARTICULOS!$B$2:$I$1048576,8,FALSE)</f>
        <v>KTS Sistemas de bandejas portacables</v>
      </c>
      <c r="K3634" s="4">
        <v>4012195831068</v>
      </c>
      <c r="L3634" s="2">
        <v>3</v>
      </c>
      <c r="M3634" s="4">
        <v>4012196112593</v>
      </c>
      <c r="N3634" s="2" t="s">
        <v>26913</v>
      </c>
      <c r="O3634" s="2">
        <v>6</v>
      </c>
      <c r="P3634" s="4">
        <v>4012196669127</v>
      </c>
      <c r="Q3634" s="2" t="s">
        <v>26912</v>
      </c>
      <c r="R3634" s="2">
        <v>73089059</v>
      </c>
      <c r="S3634" s="9" t="s">
        <v>9203</v>
      </c>
      <c r="T3634" s="3" t="s">
        <v>12847</v>
      </c>
    </row>
    <row r="3635" spans="1:20" x14ac:dyDescent="0.25">
      <c r="A3635">
        <v>6059181</v>
      </c>
      <c r="B3635" s="4" t="s">
        <v>2967</v>
      </c>
      <c r="C3635" s="2" t="s">
        <v>23255</v>
      </c>
      <c r="D3635" s="8">
        <v>109.61</v>
      </c>
      <c r="E3635" s="2">
        <v>1</v>
      </c>
      <c r="F3635" s="2" t="str">
        <f>VLOOKUP(Tabla1[[#This Row],[Código]],[1]DETALLE_TARIFA!$C$2:$I$7282,7,FALSE)</f>
        <v>MTR</v>
      </c>
      <c r="G3635" s="2" t="s">
        <v>26905</v>
      </c>
      <c r="H3635" s="2" t="s">
        <v>6196</v>
      </c>
      <c r="I3635" s="10" t="s">
        <v>18725</v>
      </c>
      <c r="J3635" s="2" t="str">
        <f>VLOOKUP(Tabla1[[#This Row],[Código]],[1]ARTICULOS!$B$2:$I$1048576,8,FALSE)</f>
        <v>KTS Sistemas de bandejas portacables</v>
      </c>
      <c r="K3635" s="4">
        <v>4012195831105</v>
      </c>
      <c r="L3635" s="2">
        <v>3</v>
      </c>
      <c r="M3635" s="4">
        <v>4012196112609</v>
      </c>
      <c r="N3635" s="2" t="s">
        <v>26913</v>
      </c>
      <c r="O3635" s="2">
        <v>6</v>
      </c>
      <c r="P3635" s="4">
        <v>4012196669158</v>
      </c>
      <c r="Q3635" s="2" t="s">
        <v>26912</v>
      </c>
      <c r="R3635" s="2">
        <v>73089059</v>
      </c>
      <c r="S3635" s="9" t="s">
        <v>9204</v>
      </c>
      <c r="T3635" s="3" t="s">
        <v>12847</v>
      </c>
    </row>
    <row r="3636" spans="1:20" x14ac:dyDescent="0.25">
      <c r="A3636">
        <v>6059183</v>
      </c>
      <c r="B3636" s="4" t="s">
        <v>2968</v>
      </c>
      <c r="C3636" s="2" t="s">
        <v>23256</v>
      </c>
      <c r="D3636" s="8">
        <v>151.88</v>
      </c>
      <c r="E3636" s="2">
        <v>1</v>
      </c>
      <c r="F3636" s="2" t="str">
        <f>VLOOKUP(Tabla1[[#This Row],[Código]],[1]DETALLE_TARIFA!$C$2:$I$7282,7,FALSE)</f>
        <v>MTR</v>
      </c>
      <c r="G3636" s="2" t="s">
        <v>26905</v>
      </c>
      <c r="H3636" s="2" t="s">
        <v>6196</v>
      </c>
      <c r="I3636" s="10" t="s">
        <v>18725</v>
      </c>
      <c r="J3636" s="2" t="str">
        <f>VLOOKUP(Tabla1[[#This Row],[Código]],[1]ARTICULOS!$B$2:$I$1048576,8,FALSE)</f>
        <v>KTS Sistemas de bandejas portacables</v>
      </c>
      <c r="K3636" s="4">
        <v>4012195831112</v>
      </c>
      <c r="L3636" s="2">
        <v>3</v>
      </c>
      <c r="M3636" s="4">
        <v>4012196112616</v>
      </c>
      <c r="N3636" s="2" t="s">
        <v>26913</v>
      </c>
      <c r="O3636" s="2">
        <v>6</v>
      </c>
      <c r="P3636" s="4">
        <v>4012196669165</v>
      </c>
      <c r="Q3636" s="2" t="s">
        <v>26912</v>
      </c>
      <c r="R3636" s="2">
        <v>73089059</v>
      </c>
      <c r="S3636" s="9" t="s">
        <v>9205</v>
      </c>
      <c r="T3636" s="3" t="s">
        <v>12847</v>
      </c>
    </row>
    <row r="3637" spans="1:20" x14ac:dyDescent="0.25">
      <c r="A3637">
        <v>6059185</v>
      </c>
      <c r="B3637" s="4" t="s">
        <v>2969</v>
      </c>
      <c r="C3637" s="2" t="s">
        <v>23257</v>
      </c>
      <c r="D3637" s="8">
        <v>168.61</v>
      </c>
      <c r="E3637" s="2">
        <v>1</v>
      </c>
      <c r="F3637" s="2" t="str">
        <f>VLOOKUP(Tabla1[[#This Row],[Código]],[1]DETALLE_TARIFA!$C$2:$I$7282,7,FALSE)</f>
        <v>MTR</v>
      </c>
      <c r="G3637" s="2" t="s">
        <v>26905</v>
      </c>
      <c r="H3637" s="2" t="s">
        <v>6196</v>
      </c>
      <c r="I3637" s="10" t="s">
        <v>18725</v>
      </c>
      <c r="J3637" s="2" t="str">
        <f>VLOOKUP(Tabla1[[#This Row],[Código]],[1]ARTICULOS!$B$2:$I$1048576,8,FALSE)</f>
        <v>KTS Sistemas de bandejas portacables</v>
      </c>
      <c r="K3637" s="4">
        <v>4012195831129</v>
      </c>
      <c r="L3637" s="2">
        <v>3</v>
      </c>
      <c r="M3637" s="4">
        <v>4012196112623</v>
      </c>
      <c r="N3637" s="2" t="s">
        <v>26913</v>
      </c>
      <c r="O3637" s="2">
        <v>6</v>
      </c>
      <c r="P3637" s="4">
        <v>4012196669172</v>
      </c>
      <c r="Q3637" s="2" t="s">
        <v>26912</v>
      </c>
      <c r="R3637" s="2">
        <v>73089059</v>
      </c>
      <c r="S3637" s="9" t="s">
        <v>9206</v>
      </c>
      <c r="T3637" s="3" t="s">
        <v>12847</v>
      </c>
    </row>
    <row r="3638" spans="1:20" x14ac:dyDescent="0.25">
      <c r="A3638">
        <v>6059190</v>
      </c>
      <c r="B3638" s="4" t="s">
        <v>2970</v>
      </c>
      <c r="C3638" s="2" t="s">
        <v>23258</v>
      </c>
      <c r="D3638" s="8">
        <v>177</v>
      </c>
      <c r="E3638" s="2">
        <v>1</v>
      </c>
      <c r="F3638" s="2" t="str">
        <f>VLOOKUP(Tabla1[[#This Row],[Código]],[1]DETALLE_TARIFA!$C$2:$I$7282,7,FALSE)</f>
        <v>MTR</v>
      </c>
      <c r="G3638" s="2" t="s">
        <v>26905</v>
      </c>
      <c r="H3638" s="2" t="s">
        <v>6196</v>
      </c>
      <c r="I3638" s="10" t="s">
        <v>18725</v>
      </c>
      <c r="J3638" s="2" t="str">
        <f>VLOOKUP(Tabla1[[#This Row],[Código]],[1]ARTICULOS!$B$2:$I$1048576,8,FALSE)</f>
        <v>KTS Sistemas de bandejas portacables</v>
      </c>
      <c r="K3638" s="4">
        <v>4012195831150</v>
      </c>
      <c r="L3638" s="2">
        <v>3</v>
      </c>
      <c r="M3638" s="4">
        <v>4012196145447</v>
      </c>
      <c r="N3638" s="2" t="s">
        <v>26913</v>
      </c>
      <c r="O3638" s="2">
        <v>6</v>
      </c>
      <c r="P3638" s="4">
        <v>4012196669189</v>
      </c>
      <c r="Q3638" s="2" t="s">
        <v>26912</v>
      </c>
      <c r="R3638" s="2">
        <v>73089059</v>
      </c>
      <c r="S3638" s="9" t="s">
        <v>9207</v>
      </c>
      <c r="T3638" s="3" t="s">
        <v>12847</v>
      </c>
    </row>
    <row r="3639" spans="1:20" x14ac:dyDescent="0.25">
      <c r="A3639">
        <v>6059194</v>
      </c>
      <c r="B3639" s="4" t="s">
        <v>2971</v>
      </c>
      <c r="C3639" s="2" t="s">
        <v>23259</v>
      </c>
      <c r="D3639" s="8">
        <v>216.31</v>
      </c>
      <c r="E3639" s="2">
        <v>1</v>
      </c>
      <c r="F3639" s="2" t="str">
        <f>VLOOKUP(Tabla1[[#This Row],[Código]],[1]DETALLE_TARIFA!$C$2:$I$7282,7,FALSE)</f>
        <v>MTR</v>
      </c>
      <c r="G3639" s="2" t="s">
        <v>26905</v>
      </c>
      <c r="H3639" s="2" t="s">
        <v>6196</v>
      </c>
      <c r="I3639" s="10" t="s">
        <v>18725</v>
      </c>
      <c r="J3639" s="2" t="str">
        <f>VLOOKUP(Tabla1[[#This Row],[Código]],[1]ARTICULOS!$B$2:$I$1048576,8,FALSE)</f>
        <v>KTS Sistemas de bandejas portacables</v>
      </c>
      <c r="K3639" s="4">
        <v>4012195831174</v>
      </c>
      <c r="L3639" s="2">
        <v>3</v>
      </c>
      <c r="M3639" s="4">
        <v>4012196145485</v>
      </c>
      <c r="N3639" s="2" t="s">
        <v>26913</v>
      </c>
      <c r="O3639" s="2">
        <v>6</v>
      </c>
      <c r="P3639" s="4">
        <v>4012196669226</v>
      </c>
      <c r="Q3639" s="2" t="s">
        <v>26912</v>
      </c>
      <c r="R3639" s="2">
        <v>73089059</v>
      </c>
      <c r="S3639" s="9" t="s">
        <v>9208</v>
      </c>
      <c r="T3639" s="3" t="s">
        <v>12847</v>
      </c>
    </row>
    <row r="3640" spans="1:20" x14ac:dyDescent="0.25">
      <c r="A3640">
        <v>6059196</v>
      </c>
      <c r="B3640" s="4" t="s">
        <v>2972</v>
      </c>
      <c r="C3640" s="2" t="s">
        <v>23260</v>
      </c>
      <c r="D3640" s="8">
        <v>262.37</v>
      </c>
      <c r="E3640" s="2">
        <v>1</v>
      </c>
      <c r="F3640" s="2" t="str">
        <f>VLOOKUP(Tabla1[[#This Row],[Código]],[1]DETALLE_TARIFA!$C$2:$I$7282,7,FALSE)</f>
        <v>MTR</v>
      </c>
      <c r="G3640" s="2" t="s">
        <v>26905</v>
      </c>
      <c r="H3640" s="2" t="s">
        <v>6196</v>
      </c>
      <c r="I3640" s="10" t="s">
        <v>18725</v>
      </c>
      <c r="J3640" s="2" t="str">
        <f>VLOOKUP(Tabla1[[#This Row],[Código]],[1]ARTICULOS!$B$2:$I$1048576,8,FALSE)</f>
        <v>KTS Sistemas de bandejas portacables</v>
      </c>
      <c r="K3640" s="4">
        <v>4012195831181</v>
      </c>
      <c r="L3640" s="2">
        <v>3</v>
      </c>
      <c r="M3640" s="4">
        <v>4012196145492</v>
      </c>
      <c r="N3640" s="2" t="s">
        <v>26913</v>
      </c>
      <c r="O3640" s="2">
        <v>6</v>
      </c>
      <c r="P3640" s="4">
        <v>4012196669233</v>
      </c>
      <c r="Q3640" s="2" t="s">
        <v>26912</v>
      </c>
      <c r="R3640" s="2">
        <v>73089059</v>
      </c>
      <c r="S3640" s="9" t="s">
        <v>9209</v>
      </c>
      <c r="T3640" s="3" t="s">
        <v>12847</v>
      </c>
    </row>
    <row r="3641" spans="1:20" x14ac:dyDescent="0.25">
      <c r="A3641">
        <v>6059198</v>
      </c>
      <c r="B3641" s="4" t="s">
        <v>2973</v>
      </c>
      <c r="C3641" s="2" t="s">
        <v>23261</v>
      </c>
      <c r="D3641" s="8">
        <v>328.78</v>
      </c>
      <c r="E3641" s="2">
        <v>1</v>
      </c>
      <c r="F3641" s="2" t="str">
        <f>VLOOKUP(Tabla1[[#This Row],[Código]],[1]DETALLE_TARIFA!$C$2:$I$7282,7,FALSE)</f>
        <v>MTR</v>
      </c>
      <c r="G3641" s="2" t="s">
        <v>26905</v>
      </c>
      <c r="H3641" s="2" t="s">
        <v>6196</v>
      </c>
      <c r="I3641" s="10" t="s">
        <v>18725</v>
      </c>
      <c r="J3641" s="2" t="str">
        <f>VLOOKUP(Tabla1[[#This Row],[Código]],[1]ARTICULOS!$B$2:$I$1048576,8,FALSE)</f>
        <v>KTS Sistemas de bandejas portacables</v>
      </c>
      <c r="K3641" s="4">
        <v>4012195831228</v>
      </c>
      <c r="L3641" s="2">
        <v>3</v>
      </c>
      <c r="M3641" s="4">
        <v>4012196145508</v>
      </c>
      <c r="N3641" s="2" t="s">
        <v>26913</v>
      </c>
      <c r="O3641" s="2">
        <v>6</v>
      </c>
      <c r="P3641" s="4">
        <v>4012196669240</v>
      </c>
      <c r="Q3641" s="2" t="s">
        <v>26912</v>
      </c>
      <c r="R3641" s="2">
        <v>73089059</v>
      </c>
      <c r="S3641" s="9" t="s">
        <v>9210</v>
      </c>
      <c r="T3641" s="3" t="s">
        <v>12847</v>
      </c>
    </row>
    <row r="3642" spans="1:20" x14ac:dyDescent="0.25">
      <c r="A3642">
        <v>6059200</v>
      </c>
      <c r="B3642" s="4" t="s">
        <v>2974</v>
      </c>
      <c r="C3642" s="2" t="s">
        <v>23262</v>
      </c>
      <c r="D3642" s="8">
        <v>351.53</v>
      </c>
      <c r="E3642" s="2">
        <v>1</v>
      </c>
      <c r="F3642" s="2" t="str">
        <f>VLOOKUP(Tabla1[[#This Row],[Código]],[1]DETALLE_TARIFA!$C$2:$I$7282,7,FALSE)</f>
        <v>MTR</v>
      </c>
      <c r="G3642" s="2" t="s">
        <v>26905</v>
      </c>
      <c r="H3642" s="2" t="s">
        <v>6196</v>
      </c>
      <c r="I3642" s="10" t="s">
        <v>18725</v>
      </c>
      <c r="J3642" s="2" t="str">
        <f>VLOOKUP(Tabla1[[#This Row],[Código]],[1]ARTICULOS!$B$2:$I$1048576,8,FALSE)</f>
        <v>KTS Sistemas de bandejas portacables</v>
      </c>
      <c r="K3642" s="4">
        <v>4012195831235</v>
      </c>
      <c r="L3642" s="2">
        <v>3</v>
      </c>
      <c r="M3642" s="4">
        <v>4012196145539</v>
      </c>
      <c r="N3642" s="2" t="s">
        <v>26913</v>
      </c>
      <c r="O3642" s="2">
        <v>6</v>
      </c>
      <c r="P3642" s="4">
        <v>4012196669271</v>
      </c>
      <c r="Q3642" s="2" t="s">
        <v>26912</v>
      </c>
      <c r="R3642" s="2">
        <v>73089059</v>
      </c>
      <c r="S3642" s="9" t="s">
        <v>9211</v>
      </c>
      <c r="T3642" s="3" t="s">
        <v>12847</v>
      </c>
    </row>
    <row r="3643" spans="1:20" x14ac:dyDescent="0.25">
      <c r="A3643">
        <v>6059202</v>
      </c>
      <c r="B3643" s="4" t="s">
        <v>2975</v>
      </c>
      <c r="C3643" s="2" t="s">
        <v>23263</v>
      </c>
      <c r="D3643" s="8">
        <v>391.47</v>
      </c>
      <c r="E3643" s="2">
        <v>1</v>
      </c>
      <c r="F3643" s="2" t="str">
        <f>VLOOKUP(Tabla1[[#This Row],[Código]],[1]DETALLE_TARIFA!$C$2:$I$7282,7,FALSE)</f>
        <v>MTR</v>
      </c>
      <c r="G3643" s="2" t="s">
        <v>26905</v>
      </c>
      <c r="H3643" s="2" t="s">
        <v>6196</v>
      </c>
      <c r="I3643" s="10" t="s">
        <v>18725</v>
      </c>
      <c r="J3643" s="2" t="str">
        <f>VLOOKUP(Tabla1[[#This Row],[Código]],[1]ARTICULOS!$B$2:$I$1048576,8,FALSE)</f>
        <v>KTS Sistemas de bandejas portacables</v>
      </c>
      <c r="K3643" s="4">
        <v>4012195831242</v>
      </c>
      <c r="L3643" s="2">
        <v>3</v>
      </c>
      <c r="M3643" s="4">
        <v>4012196145546</v>
      </c>
      <c r="N3643" s="2" t="s">
        <v>26913</v>
      </c>
      <c r="O3643" s="2">
        <v>6</v>
      </c>
      <c r="P3643" s="4">
        <v>4012196669288</v>
      </c>
      <c r="Q3643" s="2" t="s">
        <v>26912</v>
      </c>
      <c r="R3643" s="2">
        <v>73089059</v>
      </c>
      <c r="S3643" s="9" t="s">
        <v>9212</v>
      </c>
      <c r="T3643" s="3" t="s">
        <v>12847</v>
      </c>
    </row>
    <row r="3644" spans="1:20" x14ac:dyDescent="0.25">
      <c r="A3644">
        <v>6059230</v>
      </c>
      <c r="B3644" s="4" t="s">
        <v>2976</v>
      </c>
      <c r="C3644" s="2" t="s">
        <v>23264</v>
      </c>
      <c r="D3644" s="8">
        <v>16.59</v>
      </c>
      <c r="E3644" s="2">
        <v>1</v>
      </c>
      <c r="F3644" s="2" t="str">
        <f>VLOOKUP(Tabla1[[#This Row],[Código]],[1]DETALLE_TARIFA!$C$2:$I$7282,7,FALSE)</f>
        <v>MTR</v>
      </c>
      <c r="G3644" s="2" t="s">
        <v>26905</v>
      </c>
      <c r="H3644" s="2" t="s">
        <v>6196</v>
      </c>
      <c r="I3644" s="10" t="s">
        <v>18725</v>
      </c>
      <c r="J3644" s="2" t="str">
        <f>VLOOKUP(Tabla1[[#This Row],[Código]],[1]ARTICULOS!$B$2:$I$1048576,8,FALSE)</f>
        <v>KTS Sistemas de bandejas portacables</v>
      </c>
      <c r="K3644" s="4">
        <v>4012195831341</v>
      </c>
      <c r="L3644" s="2">
        <v>3</v>
      </c>
      <c r="M3644" s="4">
        <v>4012196161409</v>
      </c>
      <c r="N3644" s="2" t="s">
        <v>26913</v>
      </c>
      <c r="O3644" s="2">
        <v>6</v>
      </c>
      <c r="P3644" s="4">
        <v>4012196669301</v>
      </c>
      <c r="Q3644" s="2" t="s">
        <v>26912</v>
      </c>
      <c r="R3644" s="2">
        <v>73089059</v>
      </c>
      <c r="S3644" s="9" t="s">
        <v>9213</v>
      </c>
      <c r="T3644" s="3" t="s">
        <v>12847</v>
      </c>
    </row>
    <row r="3645" spans="1:20" x14ac:dyDescent="0.25">
      <c r="A3645">
        <v>6059232</v>
      </c>
      <c r="B3645" s="4" t="s">
        <v>2977</v>
      </c>
      <c r="C3645" s="2" t="s">
        <v>23265</v>
      </c>
      <c r="D3645" s="8">
        <v>20.36</v>
      </c>
      <c r="E3645" s="2">
        <v>1</v>
      </c>
      <c r="F3645" s="2" t="str">
        <f>VLOOKUP(Tabla1[[#This Row],[Código]],[1]DETALLE_TARIFA!$C$2:$I$7282,7,FALSE)</f>
        <v>MTR</v>
      </c>
      <c r="G3645" s="2" t="s">
        <v>26905</v>
      </c>
      <c r="H3645" s="2" t="s">
        <v>6196</v>
      </c>
      <c r="I3645" s="10" t="s">
        <v>18725</v>
      </c>
      <c r="J3645" s="2" t="str">
        <f>VLOOKUP(Tabla1[[#This Row],[Código]],[1]ARTICULOS!$B$2:$I$1048576,8,FALSE)</f>
        <v>KTS Sistemas de bandejas portacables</v>
      </c>
      <c r="K3645" s="4">
        <v>4012195831358</v>
      </c>
      <c r="L3645" s="2">
        <v>3</v>
      </c>
      <c r="M3645" s="4">
        <v>4012196161430</v>
      </c>
      <c r="N3645" s="2" t="s">
        <v>26913</v>
      </c>
      <c r="O3645" s="2">
        <v>6</v>
      </c>
      <c r="P3645" s="4">
        <v>4012196669332</v>
      </c>
      <c r="Q3645" s="2" t="s">
        <v>26912</v>
      </c>
      <c r="R3645" s="2">
        <v>73089059</v>
      </c>
      <c r="S3645" s="9" t="s">
        <v>9214</v>
      </c>
      <c r="T3645" s="3" t="s">
        <v>12847</v>
      </c>
    </row>
    <row r="3646" spans="1:20" x14ac:dyDescent="0.25">
      <c r="A3646">
        <v>6059234</v>
      </c>
      <c r="B3646" s="4" t="s">
        <v>2978</v>
      </c>
      <c r="C3646" s="2" t="s">
        <v>23266</v>
      </c>
      <c r="D3646" s="8">
        <v>24.8</v>
      </c>
      <c r="E3646" s="2">
        <v>1</v>
      </c>
      <c r="F3646" s="2" t="str">
        <f>VLOOKUP(Tabla1[[#This Row],[Código]],[1]DETALLE_TARIFA!$C$2:$I$7282,7,FALSE)</f>
        <v>MTR</v>
      </c>
      <c r="G3646" s="2" t="s">
        <v>26905</v>
      </c>
      <c r="H3646" s="2" t="s">
        <v>6196</v>
      </c>
      <c r="I3646" s="10" t="s">
        <v>18725</v>
      </c>
      <c r="J3646" s="2" t="str">
        <f>VLOOKUP(Tabla1[[#This Row],[Código]],[1]ARTICULOS!$B$2:$I$1048576,8,FALSE)</f>
        <v>KTS Sistemas de bandejas portacables</v>
      </c>
      <c r="K3646" s="4">
        <v>4012195831365</v>
      </c>
      <c r="L3646" s="2">
        <v>3</v>
      </c>
      <c r="M3646" s="4">
        <v>4012196161447</v>
      </c>
      <c r="N3646" s="2" t="s">
        <v>26913</v>
      </c>
      <c r="O3646" s="2">
        <v>6</v>
      </c>
      <c r="P3646" s="4">
        <v>4012196669349</v>
      </c>
      <c r="Q3646" s="2" t="s">
        <v>26912</v>
      </c>
      <c r="R3646" s="2">
        <v>73089059</v>
      </c>
      <c r="S3646" s="9" t="s">
        <v>9215</v>
      </c>
      <c r="T3646" s="3" t="s">
        <v>12847</v>
      </c>
    </row>
    <row r="3647" spans="1:20" x14ac:dyDescent="0.25">
      <c r="A3647">
        <v>6059237</v>
      </c>
      <c r="B3647" s="4" t="s">
        <v>2979</v>
      </c>
      <c r="C3647" s="2" t="s">
        <v>23267</v>
      </c>
      <c r="D3647" s="8">
        <v>36.82</v>
      </c>
      <c r="E3647" s="2">
        <v>1</v>
      </c>
      <c r="F3647" s="2" t="str">
        <f>VLOOKUP(Tabla1[[#This Row],[Código]],[1]DETALLE_TARIFA!$C$2:$I$7282,7,FALSE)</f>
        <v>MTR</v>
      </c>
      <c r="G3647" s="2" t="s">
        <v>26905</v>
      </c>
      <c r="H3647" s="2" t="s">
        <v>6196</v>
      </c>
      <c r="I3647" s="10" t="s">
        <v>18725</v>
      </c>
      <c r="J3647" s="2" t="str">
        <f>VLOOKUP(Tabla1[[#This Row],[Código]],[1]ARTICULOS!$B$2:$I$1048576,8,FALSE)</f>
        <v>KTS Sistemas de bandejas portacables</v>
      </c>
      <c r="K3647" s="4">
        <v>4012195831372</v>
      </c>
      <c r="L3647" s="2">
        <v>3</v>
      </c>
      <c r="M3647" s="4">
        <v>4012196161454</v>
      </c>
      <c r="N3647" s="2" t="s">
        <v>26913</v>
      </c>
      <c r="O3647" s="2">
        <v>6</v>
      </c>
      <c r="P3647" s="4">
        <v>4012196669356</v>
      </c>
      <c r="Q3647" s="2" t="s">
        <v>26912</v>
      </c>
      <c r="R3647" s="2">
        <v>73089059</v>
      </c>
      <c r="S3647" s="9" t="s">
        <v>9216</v>
      </c>
      <c r="T3647" s="3" t="s">
        <v>12847</v>
      </c>
    </row>
    <row r="3648" spans="1:20" x14ac:dyDescent="0.25">
      <c r="A3648">
        <v>6059239</v>
      </c>
      <c r="B3648" s="4" t="s">
        <v>2980</v>
      </c>
      <c r="C3648" s="2" t="s">
        <v>23268</v>
      </c>
      <c r="D3648" s="8">
        <v>52.17</v>
      </c>
      <c r="E3648" s="2">
        <v>1</v>
      </c>
      <c r="F3648" s="2" t="str">
        <f>VLOOKUP(Tabla1[[#This Row],[Código]],[1]DETALLE_TARIFA!$C$2:$I$7282,7,FALSE)</f>
        <v>MTR</v>
      </c>
      <c r="G3648" s="2" t="s">
        <v>26905</v>
      </c>
      <c r="H3648" s="2" t="s">
        <v>6196</v>
      </c>
      <c r="I3648" s="10" t="s">
        <v>18725</v>
      </c>
      <c r="J3648" s="2" t="str">
        <f>VLOOKUP(Tabla1[[#This Row],[Código]],[1]ARTICULOS!$B$2:$I$1048576,8,FALSE)</f>
        <v>KTS Sistemas de bandejas portacables</v>
      </c>
      <c r="K3648" s="4">
        <v>4012195831389</v>
      </c>
      <c r="L3648" s="2">
        <v>3</v>
      </c>
      <c r="M3648" s="4">
        <v>4012196161461</v>
      </c>
      <c r="N3648" s="2" t="s">
        <v>26913</v>
      </c>
      <c r="O3648" s="2">
        <v>6</v>
      </c>
      <c r="P3648" s="4">
        <v>4012196669394</v>
      </c>
      <c r="Q3648" s="2" t="s">
        <v>26912</v>
      </c>
      <c r="R3648" s="2">
        <v>73089059</v>
      </c>
      <c r="S3648" s="9" t="s">
        <v>9217</v>
      </c>
      <c r="T3648" s="3" t="s">
        <v>12847</v>
      </c>
    </row>
    <row r="3649" spans="1:20" x14ac:dyDescent="0.25">
      <c r="A3649">
        <v>6059241</v>
      </c>
      <c r="B3649" s="4" t="s">
        <v>2981</v>
      </c>
      <c r="C3649" s="2" t="s">
        <v>23269</v>
      </c>
      <c r="D3649" s="8">
        <v>64.59</v>
      </c>
      <c r="E3649" s="2">
        <v>1</v>
      </c>
      <c r="F3649" s="2" t="str">
        <f>VLOOKUP(Tabla1[[#This Row],[Código]],[1]DETALLE_TARIFA!$C$2:$I$7282,7,FALSE)</f>
        <v>MTR</v>
      </c>
      <c r="G3649" s="2" t="s">
        <v>26905</v>
      </c>
      <c r="H3649" s="2" t="s">
        <v>6196</v>
      </c>
      <c r="I3649" s="10" t="s">
        <v>18725</v>
      </c>
      <c r="J3649" s="2" t="str">
        <f>VLOOKUP(Tabla1[[#This Row],[Código]],[1]ARTICULOS!$B$2:$I$1048576,8,FALSE)</f>
        <v>KTS Sistemas de bandejas portacables</v>
      </c>
      <c r="K3649" s="4">
        <v>4012195831396</v>
      </c>
      <c r="L3649" s="2">
        <v>3</v>
      </c>
      <c r="M3649" s="4">
        <v>4012196161492</v>
      </c>
      <c r="N3649" s="2" t="s">
        <v>26913</v>
      </c>
      <c r="O3649" s="2">
        <v>6</v>
      </c>
      <c r="P3649" s="4">
        <v>4012196669400</v>
      </c>
      <c r="Q3649" s="2" t="s">
        <v>26912</v>
      </c>
      <c r="R3649" s="2">
        <v>73089059</v>
      </c>
      <c r="S3649" s="9" t="s">
        <v>9218</v>
      </c>
      <c r="T3649" s="3" t="s">
        <v>12847</v>
      </c>
    </row>
    <row r="3650" spans="1:20" x14ac:dyDescent="0.25">
      <c r="A3650">
        <v>6059243</v>
      </c>
      <c r="B3650" s="4" t="s">
        <v>2982</v>
      </c>
      <c r="C3650" s="2" t="s">
        <v>23270</v>
      </c>
      <c r="D3650" s="8">
        <v>88.03</v>
      </c>
      <c r="E3650" s="2">
        <v>1</v>
      </c>
      <c r="F3650" s="2" t="str">
        <f>VLOOKUP(Tabla1[[#This Row],[Código]],[1]DETALLE_TARIFA!$C$2:$I$7282,7,FALSE)</f>
        <v>MTR</v>
      </c>
      <c r="G3650" s="2" t="s">
        <v>26905</v>
      </c>
      <c r="H3650" s="2" t="s">
        <v>6196</v>
      </c>
      <c r="I3650" s="10" t="s">
        <v>18725</v>
      </c>
      <c r="J3650" s="2" t="str">
        <f>VLOOKUP(Tabla1[[#This Row],[Código]],[1]ARTICULOS!$B$2:$I$1048576,8,FALSE)</f>
        <v>KTS Sistemas de bandejas portacables</v>
      </c>
      <c r="K3650" s="4">
        <v>4012195831402</v>
      </c>
      <c r="L3650" s="2">
        <v>3</v>
      </c>
      <c r="M3650" s="4">
        <v>4012196161508</v>
      </c>
      <c r="N3650" s="2" t="s">
        <v>26913</v>
      </c>
      <c r="O3650" s="2">
        <v>6</v>
      </c>
      <c r="P3650" s="4">
        <v>4012196669417</v>
      </c>
      <c r="Q3650" s="2" t="s">
        <v>26912</v>
      </c>
      <c r="R3650" s="2">
        <v>73089059</v>
      </c>
      <c r="S3650" s="9" t="s">
        <v>9219</v>
      </c>
      <c r="T3650" s="3" t="s">
        <v>12847</v>
      </c>
    </row>
    <row r="3651" spans="1:20" x14ac:dyDescent="0.25">
      <c r="A3651">
        <v>6059248</v>
      </c>
      <c r="B3651" s="4" t="s">
        <v>2983</v>
      </c>
      <c r="C3651" s="2" t="s">
        <v>23271</v>
      </c>
      <c r="D3651" s="8">
        <v>29.78</v>
      </c>
      <c r="E3651" s="2">
        <v>1</v>
      </c>
      <c r="F3651" s="2" t="str">
        <f>VLOOKUP(Tabla1[[#This Row],[Código]],[1]DETALLE_TARIFA!$C$2:$I$7282,7,FALSE)</f>
        <v>MTR</v>
      </c>
      <c r="G3651" s="2" t="s">
        <v>26905</v>
      </c>
      <c r="H3651" s="2" t="s">
        <v>6196</v>
      </c>
      <c r="I3651" s="10" t="s">
        <v>18725</v>
      </c>
      <c r="J3651" s="2" t="str">
        <f>VLOOKUP(Tabla1[[#This Row],[Código]],[1]ARTICULOS!$B$2:$I$1048576,8,FALSE)</f>
        <v>KTS Sistemas de bandejas portacables</v>
      </c>
      <c r="K3651" s="4">
        <v>4012195831419</v>
      </c>
      <c r="L3651" s="2">
        <v>3</v>
      </c>
      <c r="M3651" s="4">
        <v>4012196163137</v>
      </c>
      <c r="N3651" s="2" t="s">
        <v>26913</v>
      </c>
      <c r="O3651" s="2">
        <v>6</v>
      </c>
      <c r="P3651" s="4">
        <v>4012196669424</v>
      </c>
      <c r="Q3651" s="2" t="s">
        <v>26912</v>
      </c>
      <c r="R3651" s="2">
        <v>73089059</v>
      </c>
      <c r="S3651" s="9" t="s">
        <v>9220</v>
      </c>
      <c r="T3651" s="3" t="s">
        <v>12847</v>
      </c>
    </row>
    <row r="3652" spans="1:20" x14ac:dyDescent="0.25">
      <c r="A3652">
        <v>6059250</v>
      </c>
      <c r="B3652" s="4" t="s">
        <v>2984</v>
      </c>
      <c r="C3652" s="2" t="s">
        <v>23272</v>
      </c>
      <c r="D3652" s="8">
        <v>36.15</v>
      </c>
      <c r="E3652" s="2">
        <v>1</v>
      </c>
      <c r="F3652" s="2" t="str">
        <f>VLOOKUP(Tabla1[[#This Row],[Código]],[1]DETALLE_TARIFA!$C$2:$I$7282,7,FALSE)</f>
        <v>MTR</v>
      </c>
      <c r="G3652" s="2" t="s">
        <v>26905</v>
      </c>
      <c r="H3652" s="2" t="s">
        <v>6196</v>
      </c>
      <c r="I3652" s="10" t="s">
        <v>18725</v>
      </c>
      <c r="J3652" s="2" t="str">
        <f>VLOOKUP(Tabla1[[#This Row],[Código]],[1]ARTICULOS!$B$2:$I$1048576,8,FALSE)</f>
        <v>KTS Sistemas de bandejas portacables</v>
      </c>
      <c r="K3652" s="4">
        <v>4012195831426</v>
      </c>
      <c r="L3652" s="2">
        <v>3</v>
      </c>
      <c r="M3652" s="4">
        <v>4012196163144</v>
      </c>
      <c r="N3652" s="2" t="s">
        <v>26913</v>
      </c>
      <c r="O3652" s="2">
        <v>6</v>
      </c>
      <c r="P3652" s="4">
        <v>4012196669455</v>
      </c>
      <c r="Q3652" s="2" t="s">
        <v>26912</v>
      </c>
      <c r="R3652" s="2">
        <v>73089059</v>
      </c>
      <c r="S3652" s="9" t="s">
        <v>9221</v>
      </c>
      <c r="T3652" s="3" t="s">
        <v>12847</v>
      </c>
    </row>
    <row r="3653" spans="1:20" x14ac:dyDescent="0.25">
      <c r="A3653">
        <v>6059252</v>
      </c>
      <c r="B3653" s="4" t="s">
        <v>2985</v>
      </c>
      <c r="C3653" s="2" t="s">
        <v>23273</v>
      </c>
      <c r="D3653" s="8">
        <v>44.02</v>
      </c>
      <c r="E3653" s="2">
        <v>1</v>
      </c>
      <c r="F3653" s="2" t="str">
        <f>VLOOKUP(Tabla1[[#This Row],[Código]],[1]DETALLE_TARIFA!$C$2:$I$7282,7,FALSE)</f>
        <v>MTR</v>
      </c>
      <c r="G3653" s="2" t="s">
        <v>26905</v>
      </c>
      <c r="H3653" s="2" t="s">
        <v>6196</v>
      </c>
      <c r="I3653" s="10" t="s">
        <v>18725</v>
      </c>
      <c r="J3653" s="2" t="str">
        <f>VLOOKUP(Tabla1[[#This Row],[Código]],[1]ARTICULOS!$B$2:$I$1048576,8,FALSE)</f>
        <v>KTS Sistemas de bandejas portacables</v>
      </c>
      <c r="K3653" s="4">
        <v>4012195831433</v>
      </c>
      <c r="L3653" s="2">
        <v>3</v>
      </c>
      <c r="M3653" s="4">
        <v>4012196163175</v>
      </c>
      <c r="N3653" s="2" t="s">
        <v>26913</v>
      </c>
      <c r="O3653" s="2">
        <v>6</v>
      </c>
      <c r="P3653" s="4">
        <v>4012196669462</v>
      </c>
      <c r="Q3653" s="2" t="s">
        <v>26912</v>
      </c>
      <c r="R3653" s="2">
        <v>73089059</v>
      </c>
      <c r="S3653" s="9" t="s">
        <v>9222</v>
      </c>
      <c r="T3653" s="3" t="s">
        <v>12847</v>
      </c>
    </row>
    <row r="3654" spans="1:20" x14ac:dyDescent="0.25">
      <c r="A3654">
        <v>6059254</v>
      </c>
      <c r="B3654" s="4" t="s">
        <v>2986</v>
      </c>
      <c r="C3654" s="2" t="s">
        <v>23274</v>
      </c>
      <c r="D3654" s="8">
        <v>60.88</v>
      </c>
      <c r="E3654" s="2">
        <v>1</v>
      </c>
      <c r="F3654" s="2" t="str">
        <f>VLOOKUP(Tabla1[[#This Row],[Código]],[1]DETALLE_TARIFA!$C$2:$I$7282,7,FALSE)</f>
        <v>MTR</v>
      </c>
      <c r="G3654" s="2" t="s">
        <v>26905</v>
      </c>
      <c r="H3654" s="2" t="s">
        <v>6196</v>
      </c>
      <c r="I3654" s="10" t="s">
        <v>18725</v>
      </c>
      <c r="J3654" s="2" t="str">
        <f>VLOOKUP(Tabla1[[#This Row],[Código]],[1]ARTICULOS!$B$2:$I$1048576,8,FALSE)</f>
        <v>KTS Sistemas de bandejas portacables</v>
      </c>
      <c r="K3654" s="4">
        <v>4012195831440</v>
      </c>
      <c r="L3654" s="2">
        <v>3</v>
      </c>
      <c r="M3654" s="4">
        <v>4012196163182</v>
      </c>
      <c r="N3654" s="2" t="s">
        <v>26913</v>
      </c>
      <c r="O3654" s="2">
        <v>6</v>
      </c>
      <c r="P3654" s="4">
        <v>4012196669479</v>
      </c>
      <c r="Q3654" s="2" t="s">
        <v>26912</v>
      </c>
      <c r="R3654" s="2">
        <v>73089059</v>
      </c>
      <c r="S3654" s="9" t="s">
        <v>9223</v>
      </c>
      <c r="T3654" s="3" t="s">
        <v>12847</v>
      </c>
    </row>
    <row r="3655" spans="1:20" x14ac:dyDescent="0.25">
      <c r="A3655">
        <v>6059256</v>
      </c>
      <c r="B3655" s="4" t="s">
        <v>2987</v>
      </c>
      <c r="C3655" s="2" t="s">
        <v>23275</v>
      </c>
      <c r="D3655" s="8">
        <v>80.92</v>
      </c>
      <c r="E3655" s="2">
        <v>1</v>
      </c>
      <c r="F3655" s="2" t="str">
        <f>VLOOKUP(Tabla1[[#This Row],[Código]],[1]DETALLE_TARIFA!$C$2:$I$7282,7,FALSE)</f>
        <v>MTR</v>
      </c>
      <c r="G3655" s="2" t="s">
        <v>26905</v>
      </c>
      <c r="H3655" s="2" t="s">
        <v>6196</v>
      </c>
      <c r="I3655" s="10" t="s">
        <v>18725</v>
      </c>
      <c r="J3655" s="2" t="str">
        <f>VLOOKUP(Tabla1[[#This Row],[Código]],[1]ARTICULOS!$B$2:$I$1048576,8,FALSE)</f>
        <v>KTS Sistemas de bandejas portacables</v>
      </c>
      <c r="K3655" s="4">
        <v>4012195831457</v>
      </c>
      <c r="L3655" s="2">
        <v>3</v>
      </c>
      <c r="M3655" s="4">
        <v>4012196163199</v>
      </c>
      <c r="N3655" s="2" t="s">
        <v>26913</v>
      </c>
      <c r="O3655" s="2">
        <v>6</v>
      </c>
      <c r="P3655" s="4">
        <v>4012196669486</v>
      </c>
      <c r="Q3655" s="2" t="s">
        <v>26912</v>
      </c>
      <c r="R3655" s="2">
        <v>73089059</v>
      </c>
      <c r="S3655" s="9" t="s">
        <v>9224</v>
      </c>
      <c r="T3655" s="3" t="s">
        <v>12847</v>
      </c>
    </row>
    <row r="3656" spans="1:20" x14ac:dyDescent="0.25">
      <c r="A3656">
        <v>6059258</v>
      </c>
      <c r="B3656" s="4" t="s">
        <v>2988</v>
      </c>
      <c r="C3656" s="2" t="s">
        <v>23276</v>
      </c>
      <c r="D3656" s="8">
        <v>103.72</v>
      </c>
      <c r="E3656" s="2">
        <v>1</v>
      </c>
      <c r="F3656" s="2" t="str">
        <f>VLOOKUP(Tabla1[[#This Row],[Código]],[1]DETALLE_TARIFA!$C$2:$I$7282,7,FALSE)</f>
        <v>MTR</v>
      </c>
      <c r="G3656" s="2" t="s">
        <v>26905</v>
      </c>
      <c r="H3656" s="2" t="s">
        <v>6196</v>
      </c>
      <c r="I3656" s="10" t="s">
        <v>18725</v>
      </c>
      <c r="J3656" s="2" t="str">
        <f>VLOOKUP(Tabla1[[#This Row],[Código]],[1]ARTICULOS!$B$2:$I$1048576,8,FALSE)</f>
        <v>KTS Sistemas de bandejas portacables</v>
      </c>
      <c r="K3656" s="4">
        <v>4012195831464</v>
      </c>
      <c r="L3656" s="2">
        <v>3</v>
      </c>
      <c r="M3656" s="4">
        <v>4012196163205</v>
      </c>
      <c r="N3656" s="2" t="s">
        <v>26913</v>
      </c>
      <c r="O3656" s="2">
        <v>6</v>
      </c>
      <c r="P3656" s="4">
        <v>4012196669516</v>
      </c>
      <c r="Q3656" s="2" t="s">
        <v>26912</v>
      </c>
      <c r="R3656" s="2">
        <v>73089059</v>
      </c>
      <c r="S3656" s="9" t="s">
        <v>9225</v>
      </c>
      <c r="T3656" s="3" t="s">
        <v>12847</v>
      </c>
    </row>
    <row r="3657" spans="1:20" x14ac:dyDescent="0.25">
      <c r="A3657">
        <v>6059260</v>
      </c>
      <c r="B3657" s="4" t="s">
        <v>2989</v>
      </c>
      <c r="C3657" s="2" t="s">
        <v>23277</v>
      </c>
      <c r="D3657" s="8">
        <v>146.22999999999999</v>
      </c>
      <c r="E3657" s="2">
        <v>1</v>
      </c>
      <c r="F3657" s="2" t="str">
        <f>VLOOKUP(Tabla1[[#This Row],[Código]],[1]DETALLE_TARIFA!$C$2:$I$7282,7,FALSE)</f>
        <v>MTR</v>
      </c>
      <c r="G3657" s="2" t="s">
        <v>26905</v>
      </c>
      <c r="H3657" s="2" t="s">
        <v>6196</v>
      </c>
      <c r="I3657" s="10" t="s">
        <v>18725</v>
      </c>
      <c r="J3657" s="2" t="str">
        <f>VLOOKUP(Tabla1[[#This Row],[Código]],[1]ARTICULOS!$B$2:$I$1048576,8,FALSE)</f>
        <v>KTS Sistemas de bandejas portacables</v>
      </c>
      <c r="K3657" s="4">
        <v>4012195831471</v>
      </c>
      <c r="L3657" s="2">
        <v>3</v>
      </c>
      <c r="M3657" s="4">
        <v>4012196160372</v>
      </c>
      <c r="N3657" s="2" t="s">
        <v>26913</v>
      </c>
      <c r="O3657" s="2">
        <v>6</v>
      </c>
      <c r="P3657" s="4">
        <v>4012196669523</v>
      </c>
      <c r="Q3657" s="2" t="s">
        <v>26912</v>
      </c>
      <c r="R3657" s="2">
        <v>73089059</v>
      </c>
      <c r="S3657" s="9" t="s">
        <v>9226</v>
      </c>
      <c r="T3657" s="3" t="s">
        <v>12847</v>
      </c>
    </row>
    <row r="3658" spans="1:20" x14ac:dyDescent="0.25">
      <c r="A3658">
        <v>6059265</v>
      </c>
      <c r="B3658" s="4" t="s">
        <v>2990</v>
      </c>
      <c r="C3658" s="2" t="s">
        <v>23278</v>
      </c>
      <c r="D3658" s="8">
        <v>90.38</v>
      </c>
      <c r="E3658" s="2">
        <v>1</v>
      </c>
      <c r="F3658" s="2" t="str">
        <f>VLOOKUP(Tabla1[[#This Row],[Código]],[1]DETALLE_TARIFA!$C$2:$I$7282,7,FALSE)</f>
        <v>MTR</v>
      </c>
      <c r="G3658" s="2" t="s">
        <v>26905</v>
      </c>
      <c r="H3658" s="2" t="s">
        <v>6196</v>
      </c>
      <c r="I3658" s="10" t="s">
        <v>18725</v>
      </c>
      <c r="J3658" s="2" t="str">
        <f>VLOOKUP(Tabla1[[#This Row],[Código]],[1]ARTICULOS!$B$2:$I$1048576,8,FALSE)</f>
        <v>KTS Sistemas de bandejas portacables</v>
      </c>
      <c r="K3658" s="4">
        <v>4012195831488</v>
      </c>
      <c r="L3658" s="2">
        <v>3</v>
      </c>
      <c r="M3658" s="4">
        <v>4012196160297</v>
      </c>
      <c r="N3658" s="2" t="s">
        <v>26913</v>
      </c>
      <c r="O3658" s="2">
        <v>6</v>
      </c>
      <c r="P3658" s="4">
        <v>4012196669530</v>
      </c>
      <c r="Q3658" s="2" t="s">
        <v>26912</v>
      </c>
      <c r="R3658" s="2">
        <v>73089059</v>
      </c>
      <c r="S3658" s="9" t="s">
        <v>9227</v>
      </c>
      <c r="T3658" s="3" t="s">
        <v>12847</v>
      </c>
    </row>
    <row r="3659" spans="1:20" x14ac:dyDescent="0.25">
      <c r="A3659">
        <v>6059271</v>
      </c>
      <c r="B3659" s="4" t="s">
        <v>2991</v>
      </c>
      <c r="C3659" s="2" t="s">
        <v>23279</v>
      </c>
      <c r="D3659" s="8">
        <v>165.68</v>
      </c>
      <c r="E3659" s="2">
        <v>1</v>
      </c>
      <c r="F3659" s="2" t="str">
        <f>VLOOKUP(Tabla1[[#This Row],[Código]],[1]DETALLE_TARIFA!$C$2:$I$7282,7,FALSE)</f>
        <v>MTR</v>
      </c>
      <c r="G3659" s="2" t="s">
        <v>26905</v>
      </c>
      <c r="H3659" s="2" t="s">
        <v>6196</v>
      </c>
      <c r="I3659" s="10" t="s">
        <v>18725</v>
      </c>
      <c r="J3659" s="2" t="str">
        <f>VLOOKUP(Tabla1[[#This Row],[Código]],[1]ARTICULOS!$B$2:$I$1048576,8,FALSE)</f>
        <v>KTS Sistemas de bandejas portacables</v>
      </c>
      <c r="K3659" s="4">
        <v>4012195831518</v>
      </c>
      <c r="L3659" s="2">
        <v>3</v>
      </c>
      <c r="M3659" s="4">
        <v>4012196160327</v>
      </c>
      <c r="N3659" s="2" t="s">
        <v>26913</v>
      </c>
      <c r="O3659" s="2">
        <v>6</v>
      </c>
      <c r="P3659" s="4">
        <v>4012196669585</v>
      </c>
      <c r="Q3659" s="2" t="s">
        <v>26912</v>
      </c>
      <c r="R3659" s="2">
        <v>73089059</v>
      </c>
      <c r="S3659" s="9" t="s">
        <v>9228</v>
      </c>
      <c r="T3659" s="3" t="s">
        <v>12847</v>
      </c>
    </row>
    <row r="3660" spans="1:20" x14ac:dyDescent="0.25">
      <c r="A3660">
        <v>6059275</v>
      </c>
      <c r="B3660" s="4" t="s">
        <v>2992</v>
      </c>
      <c r="C3660" s="2" t="s">
        <v>23280</v>
      </c>
      <c r="D3660" s="8">
        <v>266.14</v>
      </c>
      <c r="E3660" s="2">
        <v>1</v>
      </c>
      <c r="F3660" s="2" t="str">
        <f>VLOOKUP(Tabla1[[#This Row],[Código]],[1]DETALLE_TARIFA!$C$2:$I$7282,7,FALSE)</f>
        <v>MTR</v>
      </c>
      <c r="G3660" s="2" t="s">
        <v>26905</v>
      </c>
      <c r="H3660" s="2" t="s">
        <v>6196</v>
      </c>
      <c r="I3660" s="10" t="s">
        <v>18725</v>
      </c>
      <c r="J3660" s="2" t="str">
        <f>VLOOKUP(Tabla1[[#This Row],[Código]],[1]ARTICULOS!$B$2:$I$1048576,8,FALSE)</f>
        <v>KTS Sistemas de bandejas portacables</v>
      </c>
      <c r="K3660" s="4">
        <v>4012195831532</v>
      </c>
      <c r="L3660" s="2">
        <v>3</v>
      </c>
      <c r="M3660" s="4">
        <v>4012196160365</v>
      </c>
      <c r="N3660" s="2" t="s">
        <v>26913</v>
      </c>
      <c r="O3660" s="2">
        <v>6</v>
      </c>
      <c r="P3660" s="4">
        <v>4012196669608</v>
      </c>
      <c r="Q3660" s="2" t="s">
        <v>26912</v>
      </c>
      <c r="R3660" s="2">
        <v>73089059</v>
      </c>
      <c r="S3660" s="9" t="s">
        <v>9229</v>
      </c>
      <c r="T3660" s="3" t="s">
        <v>12847</v>
      </c>
    </row>
    <row r="3661" spans="1:20" x14ac:dyDescent="0.25">
      <c r="A3661">
        <v>6059277</v>
      </c>
      <c r="B3661" s="4" t="s">
        <v>2993</v>
      </c>
      <c r="C3661" s="2" t="s">
        <v>23281</v>
      </c>
      <c r="D3661" s="8">
        <v>303.44</v>
      </c>
      <c r="E3661" s="2">
        <v>1</v>
      </c>
      <c r="F3661" s="2" t="str">
        <f>VLOOKUP(Tabla1[[#This Row],[Código]],[1]DETALLE_TARIFA!$C$2:$I$7282,7,FALSE)</f>
        <v>MTR</v>
      </c>
      <c r="G3661" s="2" t="s">
        <v>26905</v>
      </c>
      <c r="H3661" s="2" t="s">
        <v>6196</v>
      </c>
      <c r="I3661" s="10" t="s">
        <v>18725</v>
      </c>
      <c r="J3661" s="2" t="str">
        <f>VLOOKUP(Tabla1[[#This Row],[Código]],[1]ARTICULOS!$B$2:$I$1048576,8,FALSE)</f>
        <v>KTS Sistemas de bandejas portacables</v>
      </c>
      <c r="K3661" s="4">
        <v>4012195831549</v>
      </c>
      <c r="L3661" s="2">
        <v>3</v>
      </c>
      <c r="M3661" s="4">
        <v>4012196165933</v>
      </c>
      <c r="N3661" s="2" t="s">
        <v>26913</v>
      </c>
      <c r="O3661" s="2">
        <v>6</v>
      </c>
      <c r="P3661" s="4">
        <v>4012196669639</v>
      </c>
      <c r="Q3661" s="2" t="s">
        <v>26912</v>
      </c>
      <c r="R3661" s="2">
        <v>73089059</v>
      </c>
      <c r="S3661" s="9" t="s">
        <v>9230</v>
      </c>
      <c r="T3661" s="3" t="s">
        <v>12847</v>
      </c>
    </row>
    <row r="3662" spans="1:20" x14ac:dyDescent="0.25">
      <c r="A3662">
        <v>6059382</v>
      </c>
      <c r="B3662" s="4" t="s">
        <v>2994</v>
      </c>
      <c r="C3662" s="2" t="s">
        <v>23282</v>
      </c>
      <c r="D3662" s="8">
        <v>29.46</v>
      </c>
      <c r="E3662" s="2">
        <v>1</v>
      </c>
      <c r="F3662" s="2" t="str">
        <f>VLOOKUP(Tabla1[[#This Row],[Código]],[1]DETALLE_TARIFA!$C$2:$I$7282,7,FALSE)</f>
        <v>MTR</v>
      </c>
      <c r="G3662" s="2" t="s">
        <v>26905</v>
      </c>
      <c r="H3662" s="2" t="s">
        <v>6196</v>
      </c>
      <c r="I3662" s="10" t="s">
        <v>18725</v>
      </c>
      <c r="J3662" s="2" t="str">
        <f>VLOOKUP(Tabla1[[#This Row],[Código]],[1]ARTICULOS!$B$2:$I$1048576,8,FALSE)</f>
        <v>KTS Sistemas de bandejas portacables</v>
      </c>
      <c r="K3662" s="4">
        <v>4012195832003</v>
      </c>
      <c r="L3662" s="2">
        <v>3</v>
      </c>
      <c r="M3662" s="4">
        <v>4012196161645</v>
      </c>
      <c r="N3662" s="2" t="s">
        <v>26913</v>
      </c>
      <c r="O3662" s="2">
        <v>6</v>
      </c>
      <c r="P3662" s="4">
        <v>4012196669875</v>
      </c>
      <c r="Q3662" s="2" t="s">
        <v>26912</v>
      </c>
      <c r="R3662" s="2">
        <v>73089059</v>
      </c>
      <c r="S3662" s="9" t="s">
        <v>9231</v>
      </c>
      <c r="T3662" s="3" t="s">
        <v>12847</v>
      </c>
    </row>
    <row r="3663" spans="1:20" x14ac:dyDescent="0.25">
      <c r="A3663">
        <v>6059384</v>
      </c>
      <c r="B3663" s="4" t="s">
        <v>2995</v>
      </c>
      <c r="C3663" s="2" t="s">
        <v>23283</v>
      </c>
      <c r="D3663" s="8">
        <v>35.97</v>
      </c>
      <c r="E3663" s="2">
        <v>1</v>
      </c>
      <c r="F3663" s="2" t="str">
        <f>VLOOKUP(Tabla1[[#This Row],[Código]],[1]DETALLE_TARIFA!$C$2:$I$7282,7,FALSE)</f>
        <v>MTR</v>
      </c>
      <c r="G3663" s="2" t="s">
        <v>26905</v>
      </c>
      <c r="H3663" s="2" t="s">
        <v>6196</v>
      </c>
      <c r="I3663" s="10" t="s">
        <v>18725</v>
      </c>
      <c r="J3663" s="2" t="str">
        <f>VLOOKUP(Tabla1[[#This Row],[Código]],[1]ARTICULOS!$B$2:$I$1048576,8,FALSE)</f>
        <v>KTS Sistemas de bandejas portacables</v>
      </c>
      <c r="K3663" s="4">
        <v>4012195832010</v>
      </c>
      <c r="L3663" s="2">
        <v>3</v>
      </c>
      <c r="M3663" s="4">
        <v>4012196161676</v>
      </c>
      <c r="N3663" s="2" t="s">
        <v>26913</v>
      </c>
      <c r="O3663" s="2">
        <v>6</v>
      </c>
      <c r="P3663" s="4">
        <v>4012196669882</v>
      </c>
      <c r="Q3663" s="2" t="s">
        <v>26912</v>
      </c>
      <c r="R3663" s="2">
        <v>73089059</v>
      </c>
      <c r="S3663" s="9" t="s">
        <v>9232</v>
      </c>
      <c r="T3663" s="3" t="s">
        <v>12847</v>
      </c>
    </row>
    <row r="3664" spans="1:20" x14ac:dyDescent="0.25">
      <c r="A3664">
        <v>6059386</v>
      </c>
      <c r="B3664" s="4" t="s">
        <v>2996</v>
      </c>
      <c r="C3664" s="2" t="s">
        <v>23284</v>
      </c>
      <c r="D3664" s="8">
        <v>36.5</v>
      </c>
      <c r="E3664" s="2">
        <v>1</v>
      </c>
      <c r="F3664" s="2" t="str">
        <f>VLOOKUP(Tabla1[[#This Row],[Código]],[1]DETALLE_TARIFA!$C$2:$I$7282,7,FALSE)</f>
        <v>MTR</v>
      </c>
      <c r="G3664" s="2" t="s">
        <v>26905</v>
      </c>
      <c r="H3664" s="2" t="s">
        <v>6196</v>
      </c>
      <c r="I3664" s="10" t="s">
        <v>18725</v>
      </c>
      <c r="J3664" s="2" t="str">
        <f>VLOOKUP(Tabla1[[#This Row],[Código]],[1]ARTICULOS!$B$2:$I$1048576,8,FALSE)</f>
        <v>KTS Sistemas de bandejas portacables</v>
      </c>
      <c r="K3664" s="4">
        <v>4012195832027</v>
      </c>
      <c r="L3664" s="2">
        <v>3</v>
      </c>
      <c r="M3664" s="4">
        <v>4012196161683</v>
      </c>
      <c r="N3664" s="2" t="s">
        <v>26913</v>
      </c>
      <c r="O3664" s="2">
        <v>6</v>
      </c>
      <c r="P3664" s="4">
        <v>4012196669899</v>
      </c>
      <c r="Q3664" s="2" t="s">
        <v>26912</v>
      </c>
      <c r="R3664" s="2">
        <v>73089059</v>
      </c>
      <c r="S3664" s="9" t="s">
        <v>9233</v>
      </c>
      <c r="T3664" s="3" t="s">
        <v>12847</v>
      </c>
    </row>
    <row r="3665" spans="1:20" x14ac:dyDescent="0.25">
      <c r="A3665">
        <v>6059388</v>
      </c>
      <c r="B3665" s="4" t="s">
        <v>2997</v>
      </c>
      <c r="C3665" s="2" t="s">
        <v>23285</v>
      </c>
      <c r="D3665" s="8">
        <v>49.78</v>
      </c>
      <c r="E3665" s="2">
        <v>1</v>
      </c>
      <c r="F3665" s="2" t="str">
        <f>VLOOKUP(Tabla1[[#This Row],[Código]],[1]DETALLE_TARIFA!$C$2:$I$7282,7,FALSE)</f>
        <v>MTR</v>
      </c>
      <c r="G3665" s="2" t="s">
        <v>26905</v>
      </c>
      <c r="H3665" s="2" t="s">
        <v>6196</v>
      </c>
      <c r="I3665" s="10" t="s">
        <v>18725</v>
      </c>
      <c r="J3665" s="2" t="str">
        <f>VLOOKUP(Tabla1[[#This Row],[Código]],[1]ARTICULOS!$B$2:$I$1048576,8,FALSE)</f>
        <v>KTS Sistemas de bandejas portacables</v>
      </c>
      <c r="K3665" s="4">
        <v>4012195832065</v>
      </c>
      <c r="L3665" s="2">
        <v>3</v>
      </c>
      <c r="M3665" s="4">
        <v>4012196161690</v>
      </c>
      <c r="N3665" s="2" t="s">
        <v>26913</v>
      </c>
      <c r="O3665" s="2">
        <v>6</v>
      </c>
      <c r="P3665" s="4">
        <v>4012196669905</v>
      </c>
      <c r="Q3665" s="2" t="s">
        <v>26912</v>
      </c>
      <c r="R3665" s="2">
        <v>73089059</v>
      </c>
      <c r="S3665" s="9" t="s">
        <v>9234</v>
      </c>
      <c r="T3665" s="3" t="s">
        <v>12847</v>
      </c>
    </row>
    <row r="3666" spans="1:20" x14ac:dyDescent="0.25">
      <c r="A3666">
        <v>6059390</v>
      </c>
      <c r="B3666" s="4" t="s">
        <v>2998</v>
      </c>
      <c r="C3666" s="2" t="s">
        <v>23286</v>
      </c>
      <c r="D3666" s="8">
        <v>63.47</v>
      </c>
      <c r="E3666" s="2">
        <v>1</v>
      </c>
      <c r="F3666" s="2" t="str">
        <f>VLOOKUP(Tabla1[[#This Row],[Código]],[1]DETALLE_TARIFA!$C$2:$I$7282,7,FALSE)</f>
        <v>MTR</v>
      </c>
      <c r="G3666" s="2" t="s">
        <v>26905</v>
      </c>
      <c r="H3666" s="2" t="s">
        <v>6196</v>
      </c>
      <c r="I3666" s="10" t="s">
        <v>18725</v>
      </c>
      <c r="J3666" s="2" t="str">
        <f>VLOOKUP(Tabla1[[#This Row],[Código]],[1]ARTICULOS!$B$2:$I$1048576,8,FALSE)</f>
        <v>KTS Sistemas de bandejas portacables</v>
      </c>
      <c r="K3666" s="4">
        <v>4012195832072</v>
      </c>
      <c r="L3666" s="2">
        <v>3</v>
      </c>
      <c r="M3666" s="4">
        <v>4012196161737</v>
      </c>
      <c r="N3666" s="2" t="s">
        <v>26913</v>
      </c>
      <c r="O3666" s="2">
        <v>6</v>
      </c>
      <c r="P3666" s="4">
        <v>4012196669936</v>
      </c>
      <c r="Q3666" s="2" t="s">
        <v>26912</v>
      </c>
      <c r="R3666" s="2">
        <v>73089059</v>
      </c>
      <c r="S3666" s="9" t="s">
        <v>9235</v>
      </c>
      <c r="T3666" s="3" t="s">
        <v>12847</v>
      </c>
    </row>
    <row r="3667" spans="1:20" x14ac:dyDescent="0.25">
      <c r="A3667">
        <v>6059392</v>
      </c>
      <c r="B3667" s="4" t="s">
        <v>2999</v>
      </c>
      <c r="C3667" s="2" t="s">
        <v>23287</v>
      </c>
      <c r="D3667" s="8">
        <v>92.1</v>
      </c>
      <c r="E3667" s="2">
        <v>1</v>
      </c>
      <c r="F3667" s="2" t="str">
        <f>VLOOKUP(Tabla1[[#This Row],[Código]],[1]DETALLE_TARIFA!$C$2:$I$7282,7,FALSE)</f>
        <v>MTR</v>
      </c>
      <c r="G3667" s="2" t="s">
        <v>26905</v>
      </c>
      <c r="H3667" s="2" t="s">
        <v>6196</v>
      </c>
      <c r="I3667" s="10" t="s">
        <v>18725</v>
      </c>
      <c r="J3667" s="2" t="str">
        <f>VLOOKUP(Tabla1[[#This Row],[Código]],[1]ARTICULOS!$B$2:$I$1048576,8,FALSE)</f>
        <v>KTS Sistemas de bandejas portacables</v>
      </c>
      <c r="K3667" s="4">
        <v>4012195832089</v>
      </c>
      <c r="L3667" s="2">
        <v>3</v>
      </c>
      <c r="M3667" s="4">
        <v>4012196161744</v>
      </c>
      <c r="N3667" s="2" t="s">
        <v>26913</v>
      </c>
      <c r="O3667" s="2">
        <v>6</v>
      </c>
      <c r="P3667" s="4">
        <v>4012196669943</v>
      </c>
      <c r="Q3667" s="2" t="s">
        <v>26912</v>
      </c>
      <c r="R3667" s="2">
        <v>73089059</v>
      </c>
      <c r="S3667" s="9" t="s">
        <v>9236</v>
      </c>
      <c r="T3667" s="3" t="s">
        <v>12847</v>
      </c>
    </row>
    <row r="3668" spans="1:20" x14ac:dyDescent="0.25">
      <c r="A3668">
        <v>6059394</v>
      </c>
      <c r="B3668" s="4" t="s">
        <v>3000</v>
      </c>
      <c r="C3668" s="2" t="s">
        <v>23288</v>
      </c>
      <c r="D3668" s="8">
        <v>98.06</v>
      </c>
      <c r="E3668" s="2">
        <v>1</v>
      </c>
      <c r="F3668" s="2" t="str">
        <f>VLOOKUP(Tabla1[[#This Row],[Código]],[1]DETALLE_TARIFA!$C$2:$I$7282,7,FALSE)</f>
        <v>MTR</v>
      </c>
      <c r="G3668" s="2" t="s">
        <v>26905</v>
      </c>
      <c r="H3668" s="2" t="s">
        <v>6196</v>
      </c>
      <c r="I3668" s="10" t="s">
        <v>18725</v>
      </c>
      <c r="J3668" s="2" t="str">
        <f>VLOOKUP(Tabla1[[#This Row],[Código]],[1]ARTICULOS!$B$2:$I$1048576,8,FALSE)</f>
        <v>KTS Sistemas de bandejas portacables</v>
      </c>
      <c r="K3668" s="4">
        <v>4012195832119</v>
      </c>
      <c r="L3668" s="2">
        <v>3</v>
      </c>
      <c r="M3668" s="4">
        <v>4012196161751</v>
      </c>
      <c r="N3668" s="2" t="s">
        <v>26913</v>
      </c>
      <c r="O3668" s="2">
        <v>6</v>
      </c>
      <c r="P3668" s="4">
        <v>4012196669950</v>
      </c>
      <c r="Q3668" s="2" t="s">
        <v>26912</v>
      </c>
      <c r="R3668" s="2">
        <v>73089059</v>
      </c>
      <c r="S3668" s="9" t="s">
        <v>9237</v>
      </c>
      <c r="T3668" s="3" t="s">
        <v>12847</v>
      </c>
    </row>
    <row r="3669" spans="1:20" x14ac:dyDescent="0.25">
      <c r="A3669">
        <v>6059399</v>
      </c>
      <c r="B3669" s="4" t="s">
        <v>3001</v>
      </c>
      <c r="C3669" s="2" t="s">
        <v>23289</v>
      </c>
      <c r="D3669" s="8">
        <v>47.43</v>
      </c>
      <c r="E3669" s="2">
        <v>1</v>
      </c>
      <c r="F3669" s="2" t="str">
        <f>VLOOKUP(Tabla1[[#This Row],[Código]],[1]DETALLE_TARIFA!$C$2:$I$7282,7,FALSE)</f>
        <v>MTR</v>
      </c>
      <c r="G3669" s="2" t="s">
        <v>26905</v>
      </c>
      <c r="H3669" s="2" t="s">
        <v>6196</v>
      </c>
      <c r="I3669" s="10" t="s">
        <v>18725</v>
      </c>
      <c r="J3669" s="2" t="str">
        <f>VLOOKUP(Tabla1[[#This Row],[Código]],[1]ARTICULOS!$B$2:$I$1048576,8,FALSE)</f>
        <v>KTS Sistemas de bandejas portacables</v>
      </c>
      <c r="K3669" s="4">
        <v>4012195832126</v>
      </c>
      <c r="L3669" s="2">
        <v>3</v>
      </c>
      <c r="M3669" s="4">
        <v>4012196163366</v>
      </c>
      <c r="N3669" s="2" t="s">
        <v>26913</v>
      </c>
      <c r="O3669" s="2">
        <v>6</v>
      </c>
      <c r="P3669" s="4">
        <v>4012196669967</v>
      </c>
      <c r="Q3669" s="2" t="s">
        <v>26912</v>
      </c>
      <c r="R3669" s="2">
        <v>73089059</v>
      </c>
      <c r="S3669" s="9" t="s">
        <v>9238</v>
      </c>
      <c r="T3669" s="3" t="s">
        <v>12847</v>
      </c>
    </row>
    <row r="3670" spans="1:20" x14ac:dyDescent="0.25">
      <c r="A3670">
        <v>6059401</v>
      </c>
      <c r="B3670" s="4" t="s">
        <v>3002</v>
      </c>
      <c r="C3670" s="2" t="s">
        <v>23290</v>
      </c>
      <c r="D3670" s="8">
        <v>57.83</v>
      </c>
      <c r="E3670" s="2">
        <v>1</v>
      </c>
      <c r="F3670" s="2" t="str">
        <f>VLOOKUP(Tabla1[[#This Row],[Código]],[1]DETALLE_TARIFA!$C$2:$I$7282,7,FALSE)</f>
        <v>MTR</v>
      </c>
      <c r="G3670" s="2" t="s">
        <v>26905</v>
      </c>
      <c r="H3670" s="2" t="s">
        <v>6196</v>
      </c>
      <c r="I3670" s="10" t="s">
        <v>18725</v>
      </c>
      <c r="J3670" s="2" t="str">
        <f>VLOOKUP(Tabla1[[#This Row],[Código]],[1]ARTICULOS!$B$2:$I$1048576,8,FALSE)</f>
        <v>KTS Sistemas de bandejas portacables</v>
      </c>
      <c r="K3670" s="4">
        <v>4012195832133</v>
      </c>
      <c r="L3670" s="2">
        <v>3</v>
      </c>
      <c r="M3670" s="4">
        <v>4012196163373</v>
      </c>
      <c r="N3670" s="2" t="s">
        <v>26913</v>
      </c>
      <c r="O3670" s="2">
        <v>6</v>
      </c>
      <c r="P3670" s="4">
        <v>4012196669998</v>
      </c>
      <c r="Q3670" s="2" t="s">
        <v>26912</v>
      </c>
      <c r="R3670" s="2">
        <v>73089059</v>
      </c>
      <c r="S3670" s="9" t="s">
        <v>9239</v>
      </c>
      <c r="T3670" s="3" t="s">
        <v>12847</v>
      </c>
    </row>
    <row r="3671" spans="1:20" x14ac:dyDescent="0.25">
      <c r="A3671">
        <v>6059403</v>
      </c>
      <c r="B3671" s="4" t="s">
        <v>3003</v>
      </c>
      <c r="C3671" s="2" t="s">
        <v>23291</v>
      </c>
      <c r="D3671" s="8">
        <v>57.52</v>
      </c>
      <c r="E3671" s="2">
        <v>1</v>
      </c>
      <c r="F3671" s="2" t="str">
        <f>VLOOKUP(Tabla1[[#This Row],[Código]],[1]DETALLE_TARIFA!$C$2:$I$7282,7,FALSE)</f>
        <v>MTR</v>
      </c>
      <c r="G3671" s="2" t="s">
        <v>26905</v>
      </c>
      <c r="H3671" s="2" t="s">
        <v>6196</v>
      </c>
      <c r="I3671" s="10" t="s">
        <v>18725</v>
      </c>
      <c r="J3671" s="2" t="str">
        <f>VLOOKUP(Tabla1[[#This Row],[Código]],[1]ARTICULOS!$B$2:$I$1048576,8,FALSE)</f>
        <v>KTS Sistemas de bandejas portacables</v>
      </c>
      <c r="K3671" s="4">
        <v>4012195832140</v>
      </c>
      <c r="L3671" s="2">
        <v>3</v>
      </c>
      <c r="M3671" s="4">
        <v>4012196163380</v>
      </c>
      <c r="N3671" s="2" t="s">
        <v>26913</v>
      </c>
      <c r="O3671" s="2">
        <v>6</v>
      </c>
      <c r="P3671" s="4">
        <v>4012196670000</v>
      </c>
      <c r="Q3671" s="2" t="s">
        <v>26912</v>
      </c>
      <c r="R3671" s="2">
        <v>73089059</v>
      </c>
      <c r="S3671" s="9" t="s">
        <v>9240</v>
      </c>
      <c r="T3671" s="3" t="s">
        <v>12847</v>
      </c>
    </row>
    <row r="3672" spans="1:20" x14ac:dyDescent="0.25">
      <c r="A3672">
        <v>6059405</v>
      </c>
      <c r="B3672" s="4" t="s">
        <v>3004</v>
      </c>
      <c r="C3672" s="2" t="s">
        <v>23292</v>
      </c>
      <c r="D3672" s="8">
        <v>79.48</v>
      </c>
      <c r="E3672" s="2">
        <v>1</v>
      </c>
      <c r="F3672" s="2" t="str">
        <f>VLOOKUP(Tabla1[[#This Row],[Código]],[1]DETALLE_TARIFA!$C$2:$I$7282,7,FALSE)</f>
        <v>MTR</v>
      </c>
      <c r="G3672" s="2" t="s">
        <v>26905</v>
      </c>
      <c r="H3672" s="2" t="s">
        <v>6196</v>
      </c>
      <c r="I3672" s="10" t="s">
        <v>18725</v>
      </c>
      <c r="J3672" s="2" t="str">
        <f>VLOOKUP(Tabla1[[#This Row],[Código]],[1]ARTICULOS!$B$2:$I$1048576,8,FALSE)</f>
        <v>KTS Sistemas de bandejas portacables</v>
      </c>
      <c r="K3672" s="4">
        <v>4012195832188</v>
      </c>
      <c r="L3672" s="2">
        <v>3</v>
      </c>
      <c r="M3672" s="4">
        <v>4012196163410</v>
      </c>
      <c r="N3672" s="2" t="s">
        <v>26913</v>
      </c>
      <c r="O3672" s="2">
        <v>6</v>
      </c>
      <c r="P3672" s="4">
        <v>4012196670017</v>
      </c>
      <c r="Q3672" s="2" t="s">
        <v>26912</v>
      </c>
      <c r="R3672" s="2">
        <v>73089059</v>
      </c>
      <c r="S3672" s="9" t="s">
        <v>9241</v>
      </c>
      <c r="T3672" s="3" t="s">
        <v>12847</v>
      </c>
    </row>
    <row r="3673" spans="1:20" x14ac:dyDescent="0.25">
      <c r="A3673">
        <v>6059407</v>
      </c>
      <c r="B3673" s="4" t="s">
        <v>3005</v>
      </c>
      <c r="C3673" s="2" t="s">
        <v>23293</v>
      </c>
      <c r="D3673" s="8">
        <v>109.38</v>
      </c>
      <c r="E3673" s="2">
        <v>1</v>
      </c>
      <c r="F3673" s="2" t="str">
        <f>VLOOKUP(Tabla1[[#This Row],[Código]],[1]DETALLE_TARIFA!$C$2:$I$7282,7,FALSE)</f>
        <v>MTR</v>
      </c>
      <c r="G3673" s="2" t="s">
        <v>26905</v>
      </c>
      <c r="H3673" s="2" t="s">
        <v>6196</v>
      </c>
      <c r="I3673" s="10" t="s">
        <v>18725</v>
      </c>
      <c r="J3673" s="2" t="str">
        <f>VLOOKUP(Tabla1[[#This Row],[Código]],[1]ARTICULOS!$B$2:$I$1048576,8,FALSE)</f>
        <v>KTS Sistemas de bandejas portacables</v>
      </c>
      <c r="K3673" s="4">
        <v>4012195832195</v>
      </c>
      <c r="L3673" s="2">
        <v>3</v>
      </c>
      <c r="M3673" s="4">
        <v>4012196163434</v>
      </c>
      <c r="N3673" s="2" t="s">
        <v>26913</v>
      </c>
      <c r="O3673" s="2">
        <v>6</v>
      </c>
      <c r="P3673" s="4">
        <v>4012196670024</v>
      </c>
      <c r="Q3673" s="2" t="s">
        <v>26912</v>
      </c>
      <c r="R3673" s="2">
        <v>73089059</v>
      </c>
      <c r="S3673" s="9" t="s">
        <v>9242</v>
      </c>
      <c r="T3673" s="3" t="s">
        <v>12847</v>
      </c>
    </row>
    <row r="3674" spans="1:20" x14ac:dyDescent="0.25">
      <c r="A3674">
        <v>6059409</v>
      </c>
      <c r="B3674" s="4" t="s">
        <v>3006</v>
      </c>
      <c r="C3674" s="2" t="s">
        <v>23294</v>
      </c>
      <c r="D3674" s="8">
        <v>160.41999999999999</v>
      </c>
      <c r="E3674" s="2">
        <v>1</v>
      </c>
      <c r="F3674" s="2" t="str">
        <f>VLOOKUP(Tabla1[[#This Row],[Código]],[1]DETALLE_TARIFA!$C$2:$I$7282,7,FALSE)</f>
        <v>MTR</v>
      </c>
      <c r="G3674" s="2" t="s">
        <v>26905</v>
      </c>
      <c r="H3674" s="2" t="s">
        <v>6196</v>
      </c>
      <c r="I3674" s="10" t="s">
        <v>18725</v>
      </c>
      <c r="J3674" s="2" t="str">
        <f>VLOOKUP(Tabla1[[#This Row],[Código]],[1]ARTICULOS!$B$2:$I$1048576,8,FALSE)</f>
        <v>KTS Sistemas de bandejas portacables</v>
      </c>
      <c r="K3674" s="4">
        <v>4012195832201</v>
      </c>
      <c r="L3674" s="2">
        <v>3</v>
      </c>
      <c r="M3674" s="4">
        <v>4012196163441</v>
      </c>
      <c r="N3674" s="2" t="s">
        <v>26913</v>
      </c>
      <c r="O3674" s="2">
        <v>6</v>
      </c>
      <c r="P3674" s="4">
        <v>4012196670055</v>
      </c>
      <c r="Q3674" s="2" t="s">
        <v>26912</v>
      </c>
      <c r="R3674" s="2">
        <v>73089059</v>
      </c>
      <c r="S3674" s="9" t="s">
        <v>9243</v>
      </c>
      <c r="T3674" s="3" t="s">
        <v>12847</v>
      </c>
    </row>
    <row r="3675" spans="1:20" x14ac:dyDescent="0.25">
      <c r="A3675">
        <v>6059411</v>
      </c>
      <c r="B3675" s="4" t="s">
        <v>3007</v>
      </c>
      <c r="C3675" s="2" t="s">
        <v>23295</v>
      </c>
      <c r="D3675" s="8">
        <v>168.56</v>
      </c>
      <c r="E3675" s="2">
        <v>1</v>
      </c>
      <c r="F3675" s="2" t="str">
        <f>VLOOKUP(Tabla1[[#This Row],[Código]],[1]DETALLE_TARIFA!$C$2:$I$7282,7,FALSE)</f>
        <v>MTR</v>
      </c>
      <c r="G3675" s="2" t="s">
        <v>26905</v>
      </c>
      <c r="H3675" s="2" t="s">
        <v>6196</v>
      </c>
      <c r="I3675" s="10" t="s">
        <v>18725</v>
      </c>
      <c r="J3675" s="2" t="str">
        <f>VLOOKUP(Tabla1[[#This Row],[Código]],[1]ARTICULOS!$B$2:$I$1048576,8,FALSE)</f>
        <v>KTS Sistemas de bandejas portacables</v>
      </c>
      <c r="K3675" s="4">
        <v>4012195832232</v>
      </c>
      <c r="L3675" s="2">
        <v>3</v>
      </c>
      <c r="M3675" s="4">
        <v>4012196163472</v>
      </c>
      <c r="N3675" s="2" t="s">
        <v>26913</v>
      </c>
      <c r="O3675" s="2">
        <v>6</v>
      </c>
      <c r="P3675" s="4">
        <v>4012196670062</v>
      </c>
      <c r="Q3675" s="2" t="s">
        <v>26912</v>
      </c>
      <c r="R3675" s="2">
        <v>73089059</v>
      </c>
      <c r="S3675" s="9" t="s">
        <v>9244</v>
      </c>
      <c r="T3675" s="3" t="s">
        <v>12847</v>
      </c>
    </row>
    <row r="3676" spans="1:20" x14ac:dyDescent="0.25">
      <c r="A3676">
        <v>6059416</v>
      </c>
      <c r="B3676" s="4" t="s">
        <v>3008</v>
      </c>
      <c r="C3676" s="2" t="s">
        <v>23296</v>
      </c>
      <c r="D3676" s="8">
        <v>185.77</v>
      </c>
      <c r="E3676" s="2">
        <v>1</v>
      </c>
      <c r="F3676" s="2" t="str">
        <f>VLOOKUP(Tabla1[[#This Row],[Código]],[1]DETALLE_TARIFA!$C$2:$I$7282,7,FALSE)</f>
        <v>MTR</v>
      </c>
      <c r="G3676" s="2" t="s">
        <v>26905</v>
      </c>
      <c r="H3676" s="2" t="s">
        <v>6196</v>
      </c>
      <c r="I3676" s="10" t="s">
        <v>18725</v>
      </c>
      <c r="J3676" s="2" t="str">
        <f>VLOOKUP(Tabla1[[#This Row],[Código]],[1]ARTICULOS!$B$2:$I$1048576,8,FALSE)</f>
        <v>KTS Sistemas de bandejas portacables</v>
      </c>
      <c r="K3676" s="4">
        <v>4012195832249</v>
      </c>
      <c r="L3676" s="2">
        <v>3</v>
      </c>
      <c r="M3676" s="4">
        <v>4012196160532</v>
      </c>
      <c r="N3676" s="2" t="s">
        <v>26913</v>
      </c>
      <c r="O3676" s="2">
        <v>6</v>
      </c>
      <c r="P3676" s="4">
        <v>4012196670079</v>
      </c>
      <c r="Q3676" s="2" t="s">
        <v>26912</v>
      </c>
      <c r="R3676" s="2">
        <v>73089059</v>
      </c>
      <c r="S3676" s="9" t="s">
        <v>9245</v>
      </c>
      <c r="T3676" s="3" t="s">
        <v>12847</v>
      </c>
    </row>
    <row r="3677" spans="1:20" x14ac:dyDescent="0.25">
      <c r="A3677">
        <v>6059420</v>
      </c>
      <c r="B3677" s="4" t="s">
        <v>3009</v>
      </c>
      <c r="C3677" s="2" t="s">
        <v>23297</v>
      </c>
      <c r="D3677" s="8">
        <v>227.08</v>
      </c>
      <c r="E3677" s="2">
        <v>1</v>
      </c>
      <c r="F3677" s="2" t="str">
        <f>VLOOKUP(Tabla1[[#This Row],[Código]],[1]DETALLE_TARIFA!$C$2:$I$7282,7,FALSE)</f>
        <v>MTR</v>
      </c>
      <c r="G3677" s="2" t="s">
        <v>26905</v>
      </c>
      <c r="H3677" s="2" t="s">
        <v>6196</v>
      </c>
      <c r="I3677" s="10" t="s">
        <v>18725</v>
      </c>
      <c r="J3677" s="2" t="str">
        <f>VLOOKUP(Tabla1[[#This Row],[Código]],[1]ARTICULOS!$B$2:$I$1048576,8,FALSE)</f>
        <v>KTS Sistemas de bandejas portacables</v>
      </c>
      <c r="K3677" s="4">
        <v>4012195832263</v>
      </c>
      <c r="L3677" s="2">
        <v>3</v>
      </c>
      <c r="M3677" s="4">
        <v>4012196160556</v>
      </c>
      <c r="N3677" s="2" t="s">
        <v>26913</v>
      </c>
      <c r="O3677" s="2">
        <v>6</v>
      </c>
      <c r="P3677" s="4">
        <v>4012196670116</v>
      </c>
      <c r="Q3677" s="2" t="s">
        <v>26912</v>
      </c>
      <c r="R3677" s="2">
        <v>73089059</v>
      </c>
      <c r="S3677" s="9" t="s">
        <v>9246</v>
      </c>
      <c r="T3677" s="3" t="s">
        <v>12847</v>
      </c>
    </row>
    <row r="3678" spans="1:20" x14ac:dyDescent="0.25">
      <c r="A3678">
        <v>6059422</v>
      </c>
      <c r="B3678" s="4" t="s">
        <v>3010</v>
      </c>
      <c r="C3678" s="2" t="s">
        <v>23298</v>
      </c>
      <c r="D3678" s="8">
        <v>275.58999999999997</v>
      </c>
      <c r="E3678" s="2">
        <v>1</v>
      </c>
      <c r="F3678" s="2" t="str">
        <f>VLOOKUP(Tabla1[[#This Row],[Código]],[1]DETALLE_TARIFA!$C$2:$I$7282,7,FALSE)</f>
        <v>MTR</v>
      </c>
      <c r="G3678" s="2" t="s">
        <v>26905</v>
      </c>
      <c r="H3678" s="2" t="s">
        <v>6196</v>
      </c>
      <c r="I3678" s="10" t="s">
        <v>18725</v>
      </c>
      <c r="J3678" s="2" t="str">
        <f>VLOOKUP(Tabla1[[#This Row],[Código]],[1]ARTICULOS!$B$2:$I$1048576,8,FALSE)</f>
        <v>KTS Sistemas de bandejas portacables</v>
      </c>
      <c r="K3678" s="4">
        <v>4012195832300</v>
      </c>
      <c r="L3678" s="2">
        <v>3</v>
      </c>
      <c r="M3678" s="4">
        <v>4012196160563</v>
      </c>
      <c r="N3678" s="2" t="s">
        <v>26913</v>
      </c>
      <c r="O3678" s="2">
        <v>6</v>
      </c>
      <c r="P3678" s="4">
        <v>4012196670123</v>
      </c>
      <c r="Q3678" s="2" t="s">
        <v>26912</v>
      </c>
      <c r="R3678" s="2">
        <v>73089059</v>
      </c>
      <c r="S3678" s="9" t="s">
        <v>9247</v>
      </c>
      <c r="T3678" s="3" t="s">
        <v>12847</v>
      </c>
    </row>
    <row r="3679" spans="1:20" x14ac:dyDescent="0.25">
      <c r="A3679">
        <v>6059424</v>
      </c>
      <c r="B3679" s="4" t="s">
        <v>3011</v>
      </c>
      <c r="C3679" s="2" t="s">
        <v>23299</v>
      </c>
      <c r="D3679" s="8">
        <v>345.14</v>
      </c>
      <c r="E3679" s="2">
        <v>1</v>
      </c>
      <c r="F3679" s="2" t="str">
        <f>VLOOKUP(Tabla1[[#This Row],[Código]],[1]DETALLE_TARIFA!$C$2:$I$7282,7,FALSE)</f>
        <v>MTR</v>
      </c>
      <c r="G3679" s="2" t="s">
        <v>26905</v>
      </c>
      <c r="H3679" s="2" t="s">
        <v>6196</v>
      </c>
      <c r="I3679" s="10" t="s">
        <v>18725</v>
      </c>
      <c r="J3679" s="2" t="str">
        <f>VLOOKUP(Tabla1[[#This Row],[Código]],[1]ARTICULOS!$B$2:$I$1048576,8,FALSE)</f>
        <v>KTS Sistemas de bandejas portacables</v>
      </c>
      <c r="K3679" s="4">
        <v>4012195832317</v>
      </c>
      <c r="L3679" s="2">
        <v>3</v>
      </c>
      <c r="M3679" s="4">
        <v>4012196160594</v>
      </c>
      <c r="N3679" s="2" t="s">
        <v>26913</v>
      </c>
      <c r="O3679" s="2">
        <v>6</v>
      </c>
      <c r="P3679" s="4">
        <v>4012196670130</v>
      </c>
      <c r="Q3679" s="2" t="s">
        <v>26912</v>
      </c>
      <c r="R3679" s="2">
        <v>73089059</v>
      </c>
      <c r="S3679" s="9" t="s">
        <v>9248</v>
      </c>
      <c r="T3679" s="3" t="s">
        <v>12847</v>
      </c>
    </row>
    <row r="3680" spans="1:20" x14ac:dyDescent="0.25">
      <c r="A3680">
        <v>6059426</v>
      </c>
      <c r="B3680" s="4" t="s">
        <v>3012</v>
      </c>
      <c r="C3680" s="2" t="s">
        <v>23300</v>
      </c>
      <c r="D3680" s="8">
        <v>369.04</v>
      </c>
      <c r="E3680" s="2">
        <v>1</v>
      </c>
      <c r="F3680" s="2" t="str">
        <f>VLOOKUP(Tabla1[[#This Row],[Código]],[1]DETALLE_TARIFA!$C$2:$I$7282,7,FALSE)</f>
        <v>MTR</v>
      </c>
      <c r="G3680" s="2" t="s">
        <v>26905</v>
      </c>
      <c r="H3680" s="2" t="s">
        <v>6196</v>
      </c>
      <c r="I3680" s="10" t="s">
        <v>18725</v>
      </c>
      <c r="J3680" s="2" t="str">
        <f>VLOOKUP(Tabla1[[#This Row],[Código]],[1]ARTICULOS!$B$2:$I$1048576,8,FALSE)</f>
        <v>KTS Sistemas de bandejas portacables</v>
      </c>
      <c r="K3680" s="4">
        <v>4012195832324</v>
      </c>
      <c r="L3680" s="2">
        <v>3</v>
      </c>
      <c r="M3680" s="4">
        <v>4012196160600</v>
      </c>
      <c r="N3680" s="2" t="s">
        <v>26913</v>
      </c>
      <c r="O3680" s="2">
        <v>6</v>
      </c>
      <c r="P3680" s="4">
        <v>4012196670147</v>
      </c>
      <c r="Q3680" s="2" t="s">
        <v>26912</v>
      </c>
      <c r="R3680" s="2">
        <v>73089059</v>
      </c>
      <c r="S3680" s="9" t="s">
        <v>9249</v>
      </c>
      <c r="T3680" s="3" t="s">
        <v>12847</v>
      </c>
    </row>
    <row r="3681" spans="1:20" x14ac:dyDescent="0.25">
      <c r="A3681">
        <v>6059428</v>
      </c>
      <c r="B3681" s="4" t="s">
        <v>3013</v>
      </c>
      <c r="C3681" s="2" t="s">
        <v>23301</v>
      </c>
      <c r="D3681" s="8">
        <v>411.12</v>
      </c>
      <c r="E3681" s="2">
        <v>1</v>
      </c>
      <c r="F3681" s="2" t="str">
        <f>VLOOKUP(Tabla1[[#This Row],[Código]],[1]DETALLE_TARIFA!$C$2:$I$7282,7,FALSE)</f>
        <v>MTR</v>
      </c>
      <c r="G3681" s="2" t="s">
        <v>26905</v>
      </c>
      <c r="H3681" s="2" t="s">
        <v>6196</v>
      </c>
      <c r="I3681" s="10" t="s">
        <v>18725</v>
      </c>
      <c r="J3681" s="2" t="str">
        <f>VLOOKUP(Tabla1[[#This Row],[Código]],[1]ARTICULOS!$B$2:$I$1048576,8,FALSE)</f>
        <v>KTS Sistemas de bandejas portacables</v>
      </c>
      <c r="K3681" s="4">
        <v>4012195832355</v>
      </c>
      <c r="L3681" s="2">
        <v>3</v>
      </c>
      <c r="M3681" s="4">
        <v>4012196165889</v>
      </c>
      <c r="N3681" s="2" t="s">
        <v>26913</v>
      </c>
      <c r="O3681" s="2">
        <v>6</v>
      </c>
      <c r="P3681" s="4">
        <v>4012196670178</v>
      </c>
      <c r="Q3681" s="2" t="s">
        <v>26912</v>
      </c>
      <c r="R3681" s="2">
        <v>73089059</v>
      </c>
      <c r="S3681" s="9" t="s">
        <v>9250</v>
      </c>
      <c r="T3681" s="3" t="s">
        <v>12847</v>
      </c>
    </row>
    <row r="3682" spans="1:20" x14ac:dyDescent="0.25">
      <c r="A3682">
        <v>6059456</v>
      </c>
      <c r="B3682" s="4" t="s">
        <v>3014</v>
      </c>
      <c r="C3682" s="2" t="s">
        <v>23302</v>
      </c>
      <c r="D3682" s="8">
        <v>30.98</v>
      </c>
      <c r="E3682" s="2">
        <v>1</v>
      </c>
      <c r="F3682" s="2" t="str">
        <f>VLOOKUP(Tabla1[[#This Row],[Código]],[1]DETALLE_TARIFA!$C$2:$I$7282,7,FALSE)</f>
        <v>MTR</v>
      </c>
      <c r="G3682" s="2" t="s">
        <v>26905</v>
      </c>
      <c r="H3682" s="2" t="s">
        <v>6196</v>
      </c>
      <c r="I3682" s="10" t="s">
        <v>18725</v>
      </c>
      <c r="J3682" s="2" t="str">
        <f>VLOOKUP(Tabla1[[#This Row],[Código]],[1]ARTICULOS!$B$2:$I$1048576,8,FALSE)</f>
        <v>KTS Sistemas de bandejas portacables</v>
      </c>
      <c r="K3682" s="4">
        <v>4012195832485</v>
      </c>
      <c r="L3682" s="2">
        <v>3</v>
      </c>
      <c r="M3682" s="4">
        <v>4012197292003</v>
      </c>
      <c r="N3682" s="2" t="s">
        <v>26913</v>
      </c>
      <c r="O3682" s="2">
        <v>6</v>
      </c>
      <c r="P3682" s="4">
        <v>4012195975113</v>
      </c>
      <c r="Q3682" s="2" t="s">
        <v>26912</v>
      </c>
      <c r="R3682" s="2">
        <v>73089059</v>
      </c>
      <c r="S3682" s="9" t="s">
        <v>9251</v>
      </c>
      <c r="T3682" s="3" t="s">
        <v>12847</v>
      </c>
    </row>
    <row r="3683" spans="1:20" x14ac:dyDescent="0.25">
      <c r="A3683">
        <v>6059458</v>
      </c>
      <c r="B3683" s="4" t="s">
        <v>3015</v>
      </c>
      <c r="C3683" s="2" t="s">
        <v>23303</v>
      </c>
      <c r="D3683" s="8">
        <v>39.64</v>
      </c>
      <c r="E3683" s="2">
        <v>1</v>
      </c>
      <c r="F3683" s="2" t="str">
        <f>VLOOKUP(Tabla1[[#This Row],[Código]],[1]DETALLE_TARIFA!$C$2:$I$7282,7,FALSE)</f>
        <v>MTR</v>
      </c>
      <c r="G3683" s="2" t="s">
        <v>26905</v>
      </c>
      <c r="H3683" s="2" t="s">
        <v>6196</v>
      </c>
      <c r="I3683" s="10" t="s">
        <v>18725</v>
      </c>
      <c r="J3683" s="2" t="str">
        <f>VLOOKUP(Tabla1[[#This Row],[Código]],[1]ARTICULOS!$B$2:$I$1048576,8,FALSE)</f>
        <v>KTS Sistemas de bandejas portacables</v>
      </c>
      <c r="K3683" s="4">
        <v>4012195832492</v>
      </c>
      <c r="L3683" s="2">
        <v>3</v>
      </c>
      <c r="M3683" s="4">
        <v>4012196161799</v>
      </c>
      <c r="N3683" s="2" t="s">
        <v>26913</v>
      </c>
      <c r="O3683" s="2">
        <v>6</v>
      </c>
      <c r="P3683" s="4">
        <v>4012196670185</v>
      </c>
      <c r="Q3683" s="2" t="s">
        <v>26912</v>
      </c>
      <c r="R3683" s="2">
        <v>73089059</v>
      </c>
      <c r="S3683" s="9" t="s">
        <v>9252</v>
      </c>
      <c r="T3683" s="3" t="s">
        <v>12847</v>
      </c>
    </row>
    <row r="3684" spans="1:20" x14ac:dyDescent="0.25">
      <c r="A3684">
        <v>6059460</v>
      </c>
      <c r="B3684" s="4" t="s">
        <v>3016</v>
      </c>
      <c r="C3684" s="2" t="s">
        <v>23304</v>
      </c>
      <c r="D3684" s="8">
        <v>43.37</v>
      </c>
      <c r="E3684" s="2">
        <v>1</v>
      </c>
      <c r="F3684" s="2" t="str">
        <f>VLOOKUP(Tabla1[[#This Row],[Código]],[1]DETALLE_TARIFA!$C$2:$I$7282,7,FALSE)</f>
        <v>MTR</v>
      </c>
      <c r="G3684" s="2" t="s">
        <v>26905</v>
      </c>
      <c r="H3684" s="2" t="s">
        <v>6196</v>
      </c>
      <c r="I3684" s="10" t="s">
        <v>18725</v>
      </c>
      <c r="J3684" s="2" t="str">
        <f>VLOOKUP(Tabla1[[#This Row],[Código]],[1]ARTICULOS!$B$2:$I$1048576,8,FALSE)</f>
        <v>KTS Sistemas de bandejas portacables</v>
      </c>
      <c r="K3684" s="4">
        <v>4012195832508</v>
      </c>
      <c r="L3684" s="2">
        <v>3</v>
      </c>
      <c r="M3684" s="4">
        <v>4012196161805</v>
      </c>
      <c r="N3684" s="2" t="s">
        <v>26913</v>
      </c>
      <c r="O3684" s="2">
        <v>6</v>
      </c>
      <c r="P3684" s="4">
        <v>4012196670192</v>
      </c>
      <c r="Q3684" s="2" t="s">
        <v>26912</v>
      </c>
      <c r="R3684" s="2">
        <v>73089059</v>
      </c>
      <c r="S3684" s="9" t="s">
        <v>9253</v>
      </c>
      <c r="T3684" s="3" t="s">
        <v>12847</v>
      </c>
    </row>
    <row r="3685" spans="1:20" x14ac:dyDescent="0.25">
      <c r="A3685">
        <v>6059462</v>
      </c>
      <c r="B3685" s="4" t="s">
        <v>3017</v>
      </c>
      <c r="C3685" s="2" t="s">
        <v>23305</v>
      </c>
      <c r="D3685" s="8">
        <v>51.84</v>
      </c>
      <c r="E3685" s="2">
        <v>1</v>
      </c>
      <c r="F3685" s="2" t="str">
        <f>VLOOKUP(Tabla1[[#This Row],[Código]],[1]DETALLE_TARIFA!$C$2:$I$7282,7,FALSE)</f>
        <v>MTR</v>
      </c>
      <c r="G3685" s="2" t="s">
        <v>26905</v>
      </c>
      <c r="H3685" s="2" t="s">
        <v>6196</v>
      </c>
      <c r="I3685" s="10" t="s">
        <v>18725</v>
      </c>
      <c r="J3685" s="2" t="str">
        <f>VLOOKUP(Tabla1[[#This Row],[Código]],[1]ARTICULOS!$B$2:$I$1048576,8,FALSE)</f>
        <v>KTS Sistemas de bandejas portacables</v>
      </c>
      <c r="K3685" s="4">
        <v>4012195832546</v>
      </c>
      <c r="L3685" s="2">
        <v>3</v>
      </c>
      <c r="M3685" s="4">
        <v>4012196161812</v>
      </c>
      <c r="N3685" s="2" t="s">
        <v>26913</v>
      </c>
      <c r="O3685" s="2">
        <v>6</v>
      </c>
      <c r="P3685" s="4">
        <v>4012196670208</v>
      </c>
      <c r="Q3685" s="2" t="s">
        <v>26912</v>
      </c>
      <c r="R3685" s="2">
        <v>73089059</v>
      </c>
      <c r="S3685" s="9" t="s">
        <v>9254</v>
      </c>
      <c r="T3685" s="3" t="s">
        <v>12847</v>
      </c>
    </row>
    <row r="3686" spans="1:20" x14ac:dyDescent="0.25">
      <c r="A3686">
        <v>6059464</v>
      </c>
      <c r="B3686" s="4" t="s">
        <v>3018</v>
      </c>
      <c r="C3686" s="2" t="s">
        <v>23306</v>
      </c>
      <c r="D3686" s="8">
        <v>64.72</v>
      </c>
      <c r="E3686" s="2">
        <v>1</v>
      </c>
      <c r="F3686" s="2" t="str">
        <f>VLOOKUP(Tabla1[[#This Row],[Código]],[1]DETALLE_TARIFA!$C$2:$I$7282,7,FALSE)</f>
        <v>MTR</v>
      </c>
      <c r="G3686" s="2" t="s">
        <v>26905</v>
      </c>
      <c r="H3686" s="2" t="s">
        <v>6196</v>
      </c>
      <c r="I3686" s="10" t="s">
        <v>18725</v>
      </c>
      <c r="J3686" s="2" t="str">
        <f>VLOOKUP(Tabla1[[#This Row],[Código]],[1]ARTICULOS!$B$2:$I$1048576,8,FALSE)</f>
        <v>KTS Sistemas de bandejas portacables</v>
      </c>
      <c r="K3686" s="4">
        <v>4012195832553</v>
      </c>
      <c r="L3686" s="2">
        <v>3</v>
      </c>
      <c r="M3686" s="4">
        <v>4012196161850</v>
      </c>
      <c r="N3686" s="2" t="s">
        <v>26913</v>
      </c>
      <c r="O3686" s="2">
        <v>6</v>
      </c>
      <c r="P3686" s="4">
        <v>4012196670239</v>
      </c>
      <c r="Q3686" s="2" t="s">
        <v>26912</v>
      </c>
      <c r="R3686" s="2">
        <v>73089059</v>
      </c>
      <c r="S3686" s="9" t="s">
        <v>9255</v>
      </c>
      <c r="T3686" s="3" t="s">
        <v>12847</v>
      </c>
    </row>
    <row r="3687" spans="1:20" x14ac:dyDescent="0.25">
      <c r="A3687">
        <v>6059466</v>
      </c>
      <c r="B3687" s="4" t="s">
        <v>3019</v>
      </c>
      <c r="C3687" s="2" t="s">
        <v>23307</v>
      </c>
      <c r="D3687" s="8">
        <v>79.42</v>
      </c>
      <c r="E3687" s="2">
        <v>1</v>
      </c>
      <c r="F3687" s="2" t="str">
        <f>VLOOKUP(Tabla1[[#This Row],[Código]],[1]DETALLE_TARIFA!$C$2:$I$7282,7,FALSE)</f>
        <v>MTR</v>
      </c>
      <c r="G3687" s="2" t="s">
        <v>26905</v>
      </c>
      <c r="H3687" s="2" t="s">
        <v>6196</v>
      </c>
      <c r="I3687" s="10" t="s">
        <v>18725</v>
      </c>
      <c r="J3687" s="2" t="str">
        <f>VLOOKUP(Tabla1[[#This Row],[Código]],[1]ARTICULOS!$B$2:$I$1048576,8,FALSE)</f>
        <v>KTS Sistemas de bandejas portacables</v>
      </c>
      <c r="K3687" s="4">
        <v>4012195832560</v>
      </c>
      <c r="L3687" s="2">
        <v>3</v>
      </c>
      <c r="M3687" s="4">
        <v>4012196161867</v>
      </c>
      <c r="N3687" s="2" t="s">
        <v>26913</v>
      </c>
      <c r="O3687" s="2">
        <v>6</v>
      </c>
      <c r="P3687" s="4">
        <v>4012196670246</v>
      </c>
      <c r="Q3687" s="2" t="s">
        <v>26912</v>
      </c>
      <c r="R3687" s="2">
        <v>73089059</v>
      </c>
      <c r="S3687" s="9" t="s">
        <v>9256</v>
      </c>
      <c r="T3687" s="3" t="s">
        <v>12847</v>
      </c>
    </row>
    <row r="3688" spans="1:20" x14ac:dyDescent="0.25">
      <c r="A3688">
        <v>6059468</v>
      </c>
      <c r="B3688" s="4" t="s">
        <v>3020</v>
      </c>
      <c r="C3688" s="2" t="s">
        <v>23308</v>
      </c>
      <c r="D3688" s="8">
        <v>89.89</v>
      </c>
      <c r="E3688" s="2">
        <v>1</v>
      </c>
      <c r="F3688" s="2" t="str">
        <f>VLOOKUP(Tabla1[[#This Row],[Código]],[1]DETALLE_TARIFA!$C$2:$I$7282,7,FALSE)</f>
        <v>MTR</v>
      </c>
      <c r="G3688" s="2" t="s">
        <v>26905</v>
      </c>
      <c r="H3688" s="2" t="s">
        <v>6196</v>
      </c>
      <c r="I3688" s="10" t="s">
        <v>18725</v>
      </c>
      <c r="J3688" s="2" t="str">
        <f>VLOOKUP(Tabla1[[#This Row],[Código]],[1]ARTICULOS!$B$2:$I$1048576,8,FALSE)</f>
        <v>KTS Sistemas de bandejas portacables</v>
      </c>
      <c r="K3688" s="4">
        <v>4012195832591</v>
      </c>
      <c r="L3688" s="2">
        <v>3</v>
      </c>
      <c r="M3688" s="4">
        <v>4012196161874</v>
      </c>
      <c r="N3688" s="2" t="s">
        <v>26913</v>
      </c>
      <c r="O3688" s="2">
        <v>6</v>
      </c>
      <c r="P3688" s="4">
        <v>4012196670253</v>
      </c>
      <c r="Q3688" s="2" t="s">
        <v>26912</v>
      </c>
      <c r="R3688" s="2">
        <v>73089059</v>
      </c>
      <c r="S3688" s="9" t="s">
        <v>9257</v>
      </c>
      <c r="T3688" s="3" t="s">
        <v>12847</v>
      </c>
    </row>
    <row r="3689" spans="1:20" x14ac:dyDescent="0.25">
      <c r="A3689">
        <v>6059473</v>
      </c>
      <c r="B3689" s="4" t="s">
        <v>3021</v>
      </c>
      <c r="C3689" s="2" t="s">
        <v>23309</v>
      </c>
      <c r="D3689" s="8">
        <v>38.909999999999997</v>
      </c>
      <c r="E3689" s="2">
        <v>1</v>
      </c>
      <c r="F3689" s="2" t="str">
        <f>VLOOKUP(Tabla1[[#This Row],[Código]],[1]DETALLE_TARIFA!$C$2:$I$7282,7,FALSE)</f>
        <v>MTR</v>
      </c>
      <c r="G3689" s="2" t="s">
        <v>26905</v>
      </c>
      <c r="H3689" s="2" t="s">
        <v>6196</v>
      </c>
      <c r="I3689" s="10" t="s">
        <v>18725</v>
      </c>
      <c r="J3689" s="2" t="str">
        <f>VLOOKUP(Tabla1[[#This Row],[Código]],[1]ARTICULOS!$B$2:$I$1048576,8,FALSE)</f>
        <v>KTS Sistemas de bandejas portacables</v>
      </c>
      <c r="K3689" s="4">
        <v>4012195832607</v>
      </c>
      <c r="L3689" s="2">
        <v>3</v>
      </c>
      <c r="M3689" s="4">
        <v>4012196164868</v>
      </c>
      <c r="N3689" s="2" t="s">
        <v>26913</v>
      </c>
      <c r="O3689" s="2">
        <v>6</v>
      </c>
      <c r="P3689" s="4">
        <v>4012196670260</v>
      </c>
      <c r="Q3689" s="2" t="s">
        <v>26912</v>
      </c>
      <c r="R3689" s="2">
        <v>73089059</v>
      </c>
      <c r="S3689" s="9" t="s">
        <v>9258</v>
      </c>
      <c r="T3689" s="3" t="s">
        <v>12847</v>
      </c>
    </row>
    <row r="3690" spans="1:20" x14ac:dyDescent="0.25">
      <c r="A3690">
        <v>6059475</v>
      </c>
      <c r="B3690" s="4" t="s">
        <v>3022</v>
      </c>
      <c r="C3690" s="2" t="s">
        <v>23310</v>
      </c>
      <c r="D3690" s="8">
        <v>50.13</v>
      </c>
      <c r="E3690" s="2">
        <v>1</v>
      </c>
      <c r="F3690" s="2" t="str">
        <f>VLOOKUP(Tabla1[[#This Row],[Código]],[1]DETALLE_TARIFA!$C$2:$I$7282,7,FALSE)</f>
        <v>MTR</v>
      </c>
      <c r="G3690" s="2" t="s">
        <v>26905</v>
      </c>
      <c r="H3690" s="2" t="s">
        <v>6196</v>
      </c>
      <c r="I3690" s="10" t="s">
        <v>18725</v>
      </c>
      <c r="J3690" s="2" t="str">
        <f>VLOOKUP(Tabla1[[#This Row],[Código]],[1]ARTICULOS!$B$2:$I$1048576,8,FALSE)</f>
        <v>KTS Sistemas de bandejas portacables</v>
      </c>
      <c r="K3690" s="4">
        <v>4012195832614</v>
      </c>
      <c r="L3690" s="2">
        <v>3</v>
      </c>
      <c r="M3690" s="4">
        <v>4012196164875</v>
      </c>
      <c r="N3690" s="2" t="s">
        <v>26913</v>
      </c>
      <c r="O3690" s="2">
        <v>6</v>
      </c>
      <c r="P3690" s="4">
        <v>4012196670291</v>
      </c>
      <c r="Q3690" s="2" t="s">
        <v>26912</v>
      </c>
      <c r="R3690" s="2">
        <v>73089059</v>
      </c>
      <c r="S3690" s="9" t="s">
        <v>9259</v>
      </c>
      <c r="T3690" s="3" t="s">
        <v>12847</v>
      </c>
    </row>
    <row r="3691" spans="1:20" x14ac:dyDescent="0.25">
      <c r="A3691">
        <v>6059477</v>
      </c>
      <c r="B3691" s="4" t="s">
        <v>3023</v>
      </c>
      <c r="C3691" s="2" t="s">
        <v>23311</v>
      </c>
      <c r="D3691" s="8">
        <v>54.65</v>
      </c>
      <c r="E3691" s="2">
        <v>1</v>
      </c>
      <c r="F3691" s="2" t="str">
        <f>VLOOKUP(Tabla1[[#This Row],[Código]],[1]DETALLE_TARIFA!$C$2:$I$7282,7,FALSE)</f>
        <v>MTR</v>
      </c>
      <c r="G3691" s="2" t="s">
        <v>26905</v>
      </c>
      <c r="H3691" s="2" t="s">
        <v>6196</v>
      </c>
      <c r="I3691" s="10" t="s">
        <v>18725</v>
      </c>
      <c r="J3691" s="2" t="str">
        <f>VLOOKUP(Tabla1[[#This Row],[Código]],[1]ARTICULOS!$B$2:$I$1048576,8,FALSE)</f>
        <v>KTS Sistemas de bandejas portacables</v>
      </c>
      <c r="K3691" s="4">
        <v>4012195832621</v>
      </c>
      <c r="L3691" s="2">
        <v>3</v>
      </c>
      <c r="M3691" s="4">
        <v>4012196164882</v>
      </c>
      <c r="N3691" s="2" t="s">
        <v>26913</v>
      </c>
      <c r="O3691" s="2">
        <v>6</v>
      </c>
      <c r="P3691" s="4">
        <v>4012196670307</v>
      </c>
      <c r="Q3691" s="2" t="s">
        <v>26912</v>
      </c>
      <c r="R3691" s="2">
        <v>73089059</v>
      </c>
      <c r="S3691" s="9" t="s">
        <v>9260</v>
      </c>
      <c r="T3691" s="3" t="s">
        <v>12847</v>
      </c>
    </row>
    <row r="3692" spans="1:20" x14ac:dyDescent="0.25">
      <c r="A3692">
        <v>6059479</v>
      </c>
      <c r="B3692" s="4" t="s">
        <v>3024</v>
      </c>
      <c r="C3692" s="2" t="s">
        <v>23312</v>
      </c>
      <c r="D3692" s="8">
        <v>73.55</v>
      </c>
      <c r="E3692" s="2">
        <v>1</v>
      </c>
      <c r="F3692" s="2" t="str">
        <f>VLOOKUP(Tabla1[[#This Row],[Código]],[1]DETALLE_TARIFA!$C$2:$I$7282,7,FALSE)</f>
        <v>MTR</v>
      </c>
      <c r="G3692" s="2" t="s">
        <v>26905</v>
      </c>
      <c r="H3692" s="2" t="s">
        <v>6196</v>
      </c>
      <c r="I3692" s="10" t="s">
        <v>18725</v>
      </c>
      <c r="J3692" s="2" t="str">
        <f>VLOOKUP(Tabla1[[#This Row],[Código]],[1]ARTICULOS!$B$2:$I$1048576,8,FALSE)</f>
        <v>KTS Sistemas de bandejas portacables</v>
      </c>
      <c r="K3692" s="4">
        <v>4012195832669</v>
      </c>
      <c r="L3692" s="2">
        <v>3</v>
      </c>
      <c r="M3692" s="4">
        <v>4012196164912</v>
      </c>
      <c r="N3692" s="2" t="s">
        <v>26913</v>
      </c>
      <c r="O3692" s="2">
        <v>6</v>
      </c>
      <c r="P3692" s="4">
        <v>4012196670314</v>
      </c>
      <c r="Q3692" s="2" t="s">
        <v>26912</v>
      </c>
      <c r="R3692" s="2">
        <v>73089059</v>
      </c>
      <c r="S3692" s="9" t="s">
        <v>9261</v>
      </c>
      <c r="T3692" s="3" t="s">
        <v>12847</v>
      </c>
    </row>
    <row r="3693" spans="1:20" x14ac:dyDescent="0.25">
      <c r="A3693">
        <v>6059481</v>
      </c>
      <c r="B3693" s="4" t="s">
        <v>3025</v>
      </c>
      <c r="C3693" s="2" t="s">
        <v>23313</v>
      </c>
      <c r="D3693" s="8">
        <v>87.27</v>
      </c>
      <c r="E3693" s="2">
        <v>1</v>
      </c>
      <c r="F3693" s="2" t="str">
        <f>VLOOKUP(Tabla1[[#This Row],[Código]],[1]DETALLE_TARIFA!$C$2:$I$7282,7,FALSE)</f>
        <v>MTR</v>
      </c>
      <c r="G3693" s="2" t="s">
        <v>26905</v>
      </c>
      <c r="H3693" s="2" t="s">
        <v>6196</v>
      </c>
      <c r="I3693" s="10" t="s">
        <v>18725</v>
      </c>
      <c r="J3693" s="2" t="str">
        <f>VLOOKUP(Tabla1[[#This Row],[Código]],[1]ARTICULOS!$B$2:$I$1048576,8,FALSE)</f>
        <v>KTS Sistemas de bandejas portacables</v>
      </c>
      <c r="K3693" s="4">
        <v>4012195832676</v>
      </c>
      <c r="L3693" s="2">
        <v>3</v>
      </c>
      <c r="M3693" s="4">
        <v>4012196164929</v>
      </c>
      <c r="N3693" s="2" t="s">
        <v>26913</v>
      </c>
      <c r="O3693" s="2">
        <v>6</v>
      </c>
      <c r="P3693" s="4">
        <v>4012196670321</v>
      </c>
      <c r="Q3693" s="2" t="s">
        <v>26912</v>
      </c>
      <c r="R3693" s="2">
        <v>73089059</v>
      </c>
      <c r="S3693" s="9" t="s">
        <v>9262</v>
      </c>
      <c r="T3693" s="3" t="s">
        <v>12847</v>
      </c>
    </row>
    <row r="3694" spans="1:20" x14ac:dyDescent="0.25">
      <c r="A3694">
        <v>6059483</v>
      </c>
      <c r="B3694" s="4" t="s">
        <v>3026</v>
      </c>
      <c r="C3694" s="2" t="s">
        <v>23314</v>
      </c>
      <c r="D3694" s="8">
        <v>107.44</v>
      </c>
      <c r="E3694" s="2">
        <v>1</v>
      </c>
      <c r="F3694" s="2" t="str">
        <f>VLOOKUP(Tabla1[[#This Row],[Código]],[1]DETALLE_TARIFA!$C$2:$I$7282,7,FALSE)</f>
        <v>MTR</v>
      </c>
      <c r="G3694" s="2" t="s">
        <v>26905</v>
      </c>
      <c r="H3694" s="2" t="s">
        <v>6196</v>
      </c>
      <c r="I3694" s="10" t="s">
        <v>18725</v>
      </c>
      <c r="J3694" s="2" t="str">
        <f>VLOOKUP(Tabla1[[#This Row],[Código]],[1]ARTICULOS!$B$2:$I$1048576,8,FALSE)</f>
        <v>KTS Sistemas de bandejas portacables</v>
      </c>
      <c r="K3694" s="4">
        <v>4012195832683</v>
      </c>
      <c r="L3694" s="2">
        <v>3</v>
      </c>
      <c r="M3694" s="4">
        <v>4012196164936</v>
      </c>
      <c r="N3694" s="2" t="s">
        <v>26913</v>
      </c>
      <c r="O3694" s="2">
        <v>6</v>
      </c>
      <c r="P3694" s="4">
        <v>4012196670352</v>
      </c>
      <c r="Q3694" s="2" t="s">
        <v>26912</v>
      </c>
      <c r="R3694" s="2">
        <v>73089059</v>
      </c>
      <c r="S3694" s="9" t="s">
        <v>9263</v>
      </c>
      <c r="T3694" s="3" t="s">
        <v>12847</v>
      </c>
    </row>
    <row r="3695" spans="1:20" x14ac:dyDescent="0.25">
      <c r="A3695">
        <v>6059485</v>
      </c>
      <c r="B3695" s="4" t="s">
        <v>3027</v>
      </c>
      <c r="C3695" s="2" t="s">
        <v>23315</v>
      </c>
      <c r="D3695" s="8">
        <v>128.85</v>
      </c>
      <c r="E3695" s="2">
        <v>1</v>
      </c>
      <c r="F3695" s="2" t="str">
        <f>VLOOKUP(Tabla1[[#This Row],[Código]],[1]DETALLE_TARIFA!$C$2:$I$7282,7,FALSE)</f>
        <v>MTR</v>
      </c>
      <c r="G3695" s="2" t="s">
        <v>26905</v>
      </c>
      <c r="H3695" s="2" t="s">
        <v>6196</v>
      </c>
      <c r="I3695" s="10" t="s">
        <v>18725</v>
      </c>
      <c r="J3695" s="2" t="str">
        <f>VLOOKUP(Tabla1[[#This Row],[Código]],[1]ARTICULOS!$B$2:$I$1048576,8,FALSE)</f>
        <v>KTS Sistemas de bandejas portacables</v>
      </c>
      <c r="K3695" s="4">
        <v>4012195832713</v>
      </c>
      <c r="L3695" s="2">
        <v>3</v>
      </c>
      <c r="M3695" s="4">
        <v>4012196164943</v>
      </c>
      <c r="N3695" s="2" t="s">
        <v>26913</v>
      </c>
      <c r="O3695" s="2">
        <v>6</v>
      </c>
      <c r="P3695" s="4">
        <v>4012196670369</v>
      </c>
      <c r="Q3695" s="2" t="s">
        <v>26912</v>
      </c>
      <c r="R3695" s="2">
        <v>73089059</v>
      </c>
      <c r="S3695" s="9" t="s">
        <v>9264</v>
      </c>
      <c r="T3695" s="3" t="s">
        <v>12847</v>
      </c>
    </row>
    <row r="3696" spans="1:20" x14ac:dyDescent="0.25">
      <c r="A3696">
        <v>6059490</v>
      </c>
      <c r="B3696" s="4" t="s">
        <v>3028</v>
      </c>
      <c r="C3696" s="2" t="s">
        <v>23316</v>
      </c>
      <c r="D3696" s="8">
        <v>139.88</v>
      </c>
      <c r="E3696" s="2">
        <v>1</v>
      </c>
      <c r="F3696" s="2" t="str">
        <f>VLOOKUP(Tabla1[[#This Row],[Código]],[1]DETALLE_TARIFA!$C$2:$I$7282,7,FALSE)</f>
        <v>MTR</v>
      </c>
      <c r="G3696" s="2" t="s">
        <v>26905</v>
      </c>
      <c r="H3696" s="2" t="s">
        <v>6196</v>
      </c>
      <c r="I3696" s="10" t="s">
        <v>18725</v>
      </c>
      <c r="J3696" s="2" t="str">
        <f>VLOOKUP(Tabla1[[#This Row],[Código]],[1]ARTICULOS!$B$2:$I$1048576,8,FALSE)</f>
        <v>KTS Sistemas de bandejas portacables</v>
      </c>
      <c r="K3696" s="4">
        <v>4012195832720</v>
      </c>
      <c r="L3696" s="2">
        <v>3</v>
      </c>
      <c r="M3696" s="4">
        <v>4012196160624</v>
      </c>
      <c r="N3696" s="2" t="s">
        <v>26913</v>
      </c>
      <c r="O3696" s="2">
        <v>6</v>
      </c>
      <c r="P3696" s="4">
        <v>4012196670376</v>
      </c>
      <c r="Q3696" s="2" t="s">
        <v>26912</v>
      </c>
      <c r="R3696" s="2">
        <v>73089059</v>
      </c>
      <c r="S3696" s="9" t="s">
        <v>9265</v>
      </c>
      <c r="T3696" s="3" t="s">
        <v>12847</v>
      </c>
    </row>
    <row r="3697" spans="1:20" x14ac:dyDescent="0.25">
      <c r="A3697">
        <v>6059494</v>
      </c>
      <c r="B3697" s="4" t="s">
        <v>3029</v>
      </c>
      <c r="C3697" s="2" t="s">
        <v>23317</v>
      </c>
      <c r="D3697" s="8">
        <v>200.02</v>
      </c>
      <c r="E3697" s="2">
        <v>1</v>
      </c>
      <c r="F3697" s="2" t="str">
        <f>VLOOKUP(Tabla1[[#This Row],[Código]],[1]DETALLE_TARIFA!$C$2:$I$7282,7,FALSE)</f>
        <v>MTR</v>
      </c>
      <c r="G3697" s="2" t="s">
        <v>26905</v>
      </c>
      <c r="H3697" s="2" t="s">
        <v>6196</v>
      </c>
      <c r="I3697" s="10" t="s">
        <v>18725</v>
      </c>
      <c r="J3697" s="2" t="str">
        <f>VLOOKUP(Tabla1[[#This Row],[Código]],[1]ARTICULOS!$B$2:$I$1048576,8,FALSE)</f>
        <v>KTS Sistemas de bandejas portacables</v>
      </c>
      <c r="K3697" s="4">
        <v>4012195832744</v>
      </c>
      <c r="L3697" s="2">
        <v>3</v>
      </c>
      <c r="M3697" s="4">
        <v>4012196160662</v>
      </c>
      <c r="N3697" s="2" t="s">
        <v>26913</v>
      </c>
      <c r="O3697" s="2">
        <v>6</v>
      </c>
      <c r="P3697" s="4">
        <v>4012196670413</v>
      </c>
      <c r="Q3697" s="2" t="s">
        <v>26912</v>
      </c>
      <c r="R3697" s="2">
        <v>73089059</v>
      </c>
      <c r="S3697" s="9" t="s">
        <v>9266</v>
      </c>
      <c r="T3697" s="3" t="s">
        <v>12847</v>
      </c>
    </row>
    <row r="3698" spans="1:20" x14ac:dyDescent="0.25">
      <c r="A3698">
        <v>6059496</v>
      </c>
      <c r="B3698" s="4" t="s">
        <v>3030</v>
      </c>
      <c r="C3698" s="2" t="s">
        <v>23318</v>
      </c>
      <c r="D3698" s="8">
        <v>248</v>
      </c>
      <c r="E3698" s="2">
        <v>1</v>
      </c>
      <c r="F3698" s="2" t="str">
        <f>VLOOKUP(Tabla1[[#This Row],[Código]],[1]DETALLE_TARIFA!$C$2:$I$7282,7,FALSE)</f>
        <v>MTR</v>
      </c>
      <c r="G3698" s="2" t="s">
        <v>26905</v>
      </c>
      <c r="H3698" s="2" t="s">
        <v>6196</v>
      </c>
      <c r="I3698" s="10" t="s">
        <v>18725</v>
      </c>
      <c r="J3698" s="2" t="str">
        <f>VLOOKUP(Tabla1[[#This Row],[Código]],[1]ARTICULOS!$B$2:$I$1048576,8,FALSE)</f>
        <v>KTS Sistemas de bandejas portacables</v>
      </c>
      <c r="K3698" s="4">
        <v>4012195832782</v>
      </c>
      <c r="L3698" s="2">
        <v>3</v>
      </c>
      <c r="M3698" s="4">
        <v>4012196160679</v>
      </c>
      <c r="N3698" s="2" t="s">
        <v>26913</v>
      </c>
      <c r="O3698" s="2">
        <v>6</v>
      </c>
      <c r="P3698" s="4">
        <v>4012196670420</v>
      </c>
      <c r="Q3698" s="2" t="s">
        <v>26912</v>
      </c>
      <c r="R3698" s="2">
        <v>73089059</v>
      </c>
      <c r="S3698" s="9" t="s">
        <v>9267</v>
      </c>
      <c r="T3698" s="3" t="s">
        <v>12847</v>
      </c>
    </row>
    <row r="3699" spans="1:20" x14ac:dyDescent="0.25">
      <c r="A3699">
        <v>6059498</v>
      </c>
      <c r="B3699" s="4" t="s">
        <v>3031</v>
      </c>
      <c r="C3699" s="2" t="s">
        <v>23319</v>
      </c>
      <c r="D3699" s="8">
        <v>310.5</v>
      </c>
      <c r="E3699" s="2">
        <v>1</v>
      </c>
      <c r="F3699" s="2" t="str">
        <f>VLOOKUP(Tabla1[[#This Row],[Código]],[1]DETALLE_TARIFA!$C$2:$I$7282,7,FALSE)</f>
        <v>MTR</v>
      </c>
      <c r="G3699" s="2" t="s">
        <v>26905</v>
      </c>
      <c r="H3699" s="2" t="s">
        <v>6196</v>
      </c>
      <c r="I3699" s="10" t="s">
        <v>18725</v>
      </c>
      <c r="J3699" s="2" t="str">
        <f>VLOOKUP(Tabla1[[#This Row],[Código]],[1]ARTICULOS!$B$2:$I$1048576,8,FALSE)</f>
        <v>KTS Sistemas de bandejas portacables</v>
      </c>
      <c r="K3699" s="4">
        <v>4012195832799</v>
      </c>
      <c r="L3699" s="2">
        <v>3</v>
      </c>
      <c r="M3699" s="4">
        <v>4012196160686</v>
      </c>
      <c r="N3699" s="2" t="s">
        <v>26913</v>
      </c>
      <c r="O3699" s="2">
        <v>6</v>
      </c>
      <c r="P3699" s="4">
        <v>4012196670437</v>
      </c>
      <c r="Q3699" s="2" t="s">
        <v>26912</v>
      </c>
      <c r="R3699" s="2">
        <v>73089059</v>
      </c>
      <c r="S3699" s="9" t="s">
        <v>9268</v>
      </c>
      <c r="T3699" s="3" t="s">
        <v>12847</v>
      </c>
    </row>
    <row r="3700" spans="1:20" x14ac:dyDescent="0.25">
      <c r="A3700">
        <v>6059500</v>
      </c>
      <c r="B3700" s="4" t="s">
        <v>3032</v>
      </c>
      <c r="C3700" s="2" t="s">
        <v>23320</v>
      </c>
      <c r="D3700" s="8">
        <v>354.37</v>
      </c>
      <c r="E3700" s="2">
        <v>1</v>
      </c>
      <c r="F3700" s="2" t="str">
        <f>VLOOKUP(Tabla1[[#This Row],[Código]],[1]DETALLE_TARIFA!$C$2:$I$7282,7,FALSE)</f>
        <v>MTR</v>
      </c>
      <c r="G3700" s="2" t="s">
        <v>26905</v>
      </c>
      <c r="H3700" s="2" t="s">
        <v>6196</v>
      </c>
      <c r="I3700" s="10" t="s">
        <v>18725</v>
      </c>
      <c r="J3700" s="2" t="str">
        <f>VLOOKUP(Tabla1[[#This Row],[Código]],[1]ARTICULOS!$B$2:$I$1048576,8,FALSE)</f>
        <v>KTS Sistemas de bandejas portacables</v>
      </c>
      <c r="K3700" s="4">
        <v>4012195832805</v>
      </c>
      <c r="L3700" s="2">
        <v>3</v>
      </c>
      <c r="M3700" s="4">
        <v>4012196160716</v>
      </c>
      <c r="N3700" s="2" t="s">
        <v>26913</v>
      </c>
      <c r="O3700" s="2">
        <v>6</v>
      </c>
      <c r="P3700" s="4">
        <v>4012196670444</v>
      </c>
      <c r="Q3700" s="2" t="s">
        <v>26912</v>
      </c>
      <c r="R3700" s="2">
        <v>73089059</v>
      </c>
      <c r="S3700" s="9" t="s">
        <v>9269</v>
      </c>
      <c r="T3700" s="3" t="s">
        <v>12847</v>
      </c>
    </row>
    <row r="3701" spans="1:20" x14ac:dyDescent="0.25">
      <c r="A3701">
        <v>6059502</v>
      </c>
      <c r="B3701" s="4" t="s">
        <v>3033</v>
      </c>
      <c r="C3701" s="2" t="s">
        <v>23321</v>
      </c>
      <c r="D3701" s="8">
        <v>411.57</v>
      </c>
      <c r="E3701" s="2">
        <v>1</v>
      </c>
      <c r="F3701" s="2" t="str">
        <f>VLOOKUP(Tabla1[[#This Row],[Código]],[1]DETALLE_TARIFA!$C$2:$I$7282,7,FALSE)</f>
        <v>MTR</v>
      </c>
      <c r="G3701" s="2" t="s">
        <v>26905</v>
      </c>
      <c r="H3701" s="2" t="s">
        <v>6196</v>
      </c>
      <c r="I3701" s="10" t="s">
        <v>18725</v>
      </c>
      <c r="J3701" s="2" t="str">
        <f>VLOOKUP(Tabla1[[#This Row],[Código]],[1]ARTICULOS!$B$2:$I$1048576,8,FALSE)</f>
        <v>KTS Sistemas de bandejas portacables</v>
      </c>
      <c r="K3701" s="4">
        <v>4012195832836</v>
      </c>
      <c r="L3701" s="2">
        <v>3</v>
      </c>
      <c r="M3701" s="4">
        <v>4012196171057</v>
      </c>
      <c r="N3701" s="2" t="s">
        <v>26913</v>
      </c>
      <c r="O3701" s="2">
        <v>6</v>
      </c>
      <c r="P3701" s="4">
        <v>4012196670475</v>
      </c>
      <c r="Q3701" s="2" t="s">
        <v>26912</v>
      </c>
      <c r="R3701" s="2">
        <v>73089059</v>
      </c>
      <c r="S3701" s="9" t="s">
        <v>9270</v>
      </c>
      <c r="T3701" s="3" t="s">
        <v>12847</v>
      </c>
    </row>
    <row r="3702" spans="1:20" x14ac:dyDescent="0.25">
      <c r="A3702">
        <v>6059614</v>
      </c>
      <c r="B3702" s="4" t="s">
        <v>3034</v>
      </c>
      <c r="C3702" s="2" t="s">
        <v>23322</v>
      </c>
      <c r="D3702" s="8">
        <v>65.39</v>
      </c>
      <c r="E3702" s="2">
        <v>1</v>
      </c>
      <c r="F3702" s="2" t="str">
        <f>VLOOKUP(Tabla1[[#This Row],[Código]],[1]DETALLE_TARIFA!$C$2:$I$7282,7,FALSE)</f>
        <v>MTR</v>
      </c>
      <c r="G3702" s="2" t="s">
        <v>26905</v>
      </c>
      <c r="H3702" s="2" t="s">
        <v>6196</v>
      </c>
      <c r="I3702" s="10" t="s">
        <v>18725</v>
      </c>
      <c r="J3702" s="2" t="str">
        <f>VLOOKUP(Tabla1[[#This Row],[Código]],[1]ARTICULOS!$B$2:$I$1048576,8,FALSE)</f>
        <v>KTS Sistemas de bandejas portacables</v>
      </c>
      <c r="K3702" s="4">
        <v>4012195829560</v>
      </c>
      <c r="L3702" s="2">
        <v>3</v>
      </c>
      <c r="M3702" s="4">
        <v>4012196162031</v>
      </c>
      <c r="N3702" s="2" t="s">
        <v>26913</v>
      </c>
      <c r="O3702" s="2">
        <v>6</v>
      </c>
      <c r="P3702" s="4">
        <v>4012196670796</v>
      </c>
      <c r="Q3702" s="2" t="s">
        <v>26912</v>
      </c>
      <c r="R3702" s="2">
        <v>73089059</v>
      </c>
      <c r="S3702" s="9" t="s">
        <v>9271</v>
      </c>
      <c r="T3702" s="3" t="s">
        <v>12847</v>
      </c>
    </row>
    <row r="3703" spans="1:20" x14ac:dyDescent="0.25">
      <c r="A3703">
        <v>6059616</v>
      </c>
      <c r="B3703" s="4" t="s">
        <v>3035</v>
      </c>
      <c r="C3703" s="2" t="s">
        <v>23323</v>
      </c>
      <c r="D3703" s="8">
        <v>82.28</v>
      </c>
      <c r="E3703" s="2">
        <v>1</v>
      </c>
      <c r="F3703" s="2" t="str">
        <f>VLOOKUP(Tabla1[[#This Row],[Código]],[1]DETALLE_TARIFA!$C$2:$I$7282,7,FALSE)</f>
        <v>MTR</v>
      </c>
      <c r="G3703" s="2" t="s">
        <v>26905</v>
      </c>
      <c r="H3703" s="2" t="s">
        <v>6196</v>
      </c>
      <c r="I3703" s="10" t="s">
        <v>18725</v>
      </c>
      <c r="J3703" s="2" t="str">
        <f>VLOOKUP(Tabla1[[#This Row],[Código]],[1]ARTICULOS!$B$2:$I$1048576,8,FALSE)</f>
        <v>KTS Sistemas de bandejas portacables</v>
      </c>
      <c r="K3703" s="4">
        <v>4012195829577</v>
      </c>
      <c r="L3703" s="2">
        <v>3</v>
      </c>
      <c r="M3703" s="4">
        <v>4012196162048</v>
      </c>
      <c r="N3703" s="2" t="s">
        <v>26913</v>
      </c>
      <c r="O3703" s="2">
        <v>6</v>
      </c>
      <c r="P3703" s="4">
        <v>4012196670802</v>
      </c>
      <c r="Q3703" s="2" t="s">
        <v>26912</v>
      </c>
      <c r="R3703" s="2">
        <v>73089059</v>
      </c>
      <c r="S3703" s="9" t="s">
        <v>9272</v>
      </c>
      <c r="T3703" s="3" t="s">
        <v>12847</v>
      </c>
    </row>
    <row r="3704" spans="1:20" x14ac:dyDescent="0.25">
      <c r="A3704">
        <v>6059618</v>
      </c>
      <c r="B3704" s="4" t="s">
        <v>3036</v>
      </c>
      <c r="C3704" s="2" t="s">
        <v>23324</v>
      </c>
      <c r="D3704" s="8">
        <v>87.85</v>
      </c>
      <c r="E3704" s="2">
        <v>1</v>
      </c>
      <c r="F3704" s="2" t="str">
        <f>VLOOKUP(Tabla1[[#This Row],[Código]],[1]DETALLE_TARIFA!$C$2:$I$7282,7,FALSE)</f>
        <v>MTR</v>
      </c>
      <c r="G3704" s="2" t="s">
        <v>26905</v>
      </c>
      <c r="H3704" s="2" t="s">
        <v>6196</v>
      </c>
      <c r="I3704" s="10" t="s">
        <v>18725</v>
      </c>
      <c r="J3704" s="2" t="str">
        <f>VLOOKUP(Tabla1[[#This Row],[Código]],[1]ARTICULOS!$B$2:$I$1048576,8,FALSE)</f>
        <v>KTS Sistemas de bandejas portacables</v>
      </c>
      <c r="K3704" s="4">
        <v>4012195829584</v>
      </c>
      <c r="L3704" s="2">
        <v>3</v>
      </c>
      <c r="M3704" s="4">
        <v>4012196162055</v>
      </c>
      <c r="N3704" s="2" t="s">
        <v>26913</v>
      </c>
      <c r="O3704" s="2">
        <v>6</v>
      </c>
      <c r="P3704" s="4">
        <v>4012196670833</v>
      </c>
      <c r="Q3704" s="2" t="s">
        <v>26912</v>
      </c>
      <c r="R3704" s="2">
        <v>73089059</v>
      </c>
      <c r="S3704" s="9" t="s">
        <v>9273</v>
      </c>
      <c r="T3704" s="3" t="s">
        <v>12847</v>
      </c>
    </row>
    <row r="3705" spans="1:20" x14ac:dyDescent="0.25">
      <c r="A3705">
        <v>6059620</v>
      </c>
      <c r="B3705" s="4" t="s">
        <v>3037</v>
      </c>
      <c r="C3705" s="2" t="s">
        <v>23325</v>
      </c>
      <c r="D3705" s="8">
        <v>97.33</v>
      </c>
      <c r="E3705" s="2">
        <v>1</v>
      </c>
      <c r="F3705" s="2" t="str">
        <f>VLOOKUP(Tabla1[[#This Row],[Código]],[1]DETALLE_TARIFA!$C$2:$I$7282,7,FALSE)</f>
        <v>MTR</v>
      </c>
      <c r="G3705" s="2" t="s">
        <v>26905</v>
      </c>
      <c r="H3705" s="2" t="s">
        <v>6196</v>
      </c>
      <c r="I3705" s="10" t="s">
        <v>18725</v>
      </c>
      <c r="J3705" s="2" t="str">
        <f>VLOOKUP(Tabla1[[#This Row],[Código]],[1]ARTICULOS!$B$2:$I$1048576,8,FALSE)</f>
        <v>KTS Sistemas de bandejas portacables</v>
      </c>
      <c r="K3705" s="4">
        <v>4012195829591</v>
      </c>
      <c r="L3705" s="2">
        <v>3</v>
      </c>
      <c r="M3705" s="4">
        <v>4012196162062</v>
      </c>
      <c r="N3705" s="2" t="s">
        <v>26913</v>
      </c>
      <c r="O3705" s="2">
        <v>6</v>
      </c>
      <c r="P3705" s="4">
        <v>4012196670840</v>
      </c>
      <c r="Q3705" s="2" t="s">
        <v>26912</v>
      </c>
      <c r="R3705" s="2">
        <v>73089059</v>
      </c>
      <c r="S3705" s="9" t="s">
        <v>9274</v>
      </c>
      <c r="T3705" s="3" t="s">
        <v>12847</v>
      </c>
    </row>
    <row r="3706" spans="1:20" x14ac:dyDescent="0.25">
      <c r="A3706">
        <v>6059622</v>
      </c>
      <c r="B3706" s="4" t="s">
        <v>3038</v>
      </c>
      <c r="C3706" s="2" t="s">
        <v>23326</v>
      </c>
      <c r="D3706" s="8">
        <v>113.81</v>
      </c>
      <c r="E3706" s="2">
        <v>1</v>
      </c>
      <c r="F3706" s="2" t="str">
        <f>VLOOKUP(Tabla1[[#This Row],[Código]],[1]DETALLE_TARIFA!$C$2:$I$7282,7,FALSE)</f>
        <v>MTR</v>
      </c>
      <c r="G3706" s="2" t="s">
        <v>26905</v>
      </c>
      <c r="H3706" s="2" t="s">
        <v>6196</v>
      </c>
      <c r="I3706" s="10" t="s">
        <v>18725</v>
      </c>
      <c r="J3706" s="2" t="str">
        <f>VLOOKUP(Tabla1[[#This Row],[Código]],[1]ARTICULOS!$B$2:$I$1048576,8,FALSE)</f>
        <v>KTS Sistemas de bandejas portacables</v>
      </c>
      <c r="K3706" s="4">
        <v>4012195829607</v>
      </c>
      <c r="L3706" s="2">
        <v>3</v>
      </c>
      <c r="M3706" s="4">
        <v>4012196162093</v>
      </c>
      <c r="N3706" s="2" t="s">
        <v>26913</v>
      </c>
      <c r="O3706" s="2">
        <v>6</v>
      </c>
      <c r="P3706" s="4">
        <v>4012196670857</v>
      </c>
      <c r="Q3706" s="2" t="s">
        <v>26912</v>
      </c>
      <c r="R3706" s="2">
        <v>73089059</v>
      </c>
      <c r="S3706" s="9" t="s">
        <v>9275</v>
      </c>
      <c r="T3706" s="3" t="s">
        <v>12847</v>
      </c>
    </row>
    <row r="3707" spans="1:20" x14ac:dyDescent="0.25">
      <c r="A3707">
        <v>6059624</v>
      </c>
      <c r="B3707" s="4" t="s">
        <v>3039</v>
      </c>
      <c r="C3707" s="2" t="s">
        <v>23327</v>
      </c>
      <c r="D3707" s="8">
        <v>130.13999999999999</v>
      </c>
      <c r="E3707" s="2">
        <v>1</v>
      </c>
      <c r="F3707" s="2" t="str">
        <f>VLOOKUP(Tabla1[[#This Row],[Código]],[1]DETALLE_TARIFA!$C$2:$I$7282,7,FALSE)</f>
        <v>MTR</v>
      </c>
      <c r="G3707" s="2" t="s">
        <v>26905</v>
      </c>
      <c r="H3707" s="2" t="s">
        <v>6196</v>
      </c>
      <c r="I3707" s="10" t="s">
        <v>18725</v>
      </c>
      <c r="J3707" s="2" t="str">
        <f>VLOOKUP(Tabla1[[#This Row],[Código]],[1]ARTICULOS!$B$2:$I$1048576,8,FALSE)</f>
        <v>KTS Sistemas de bandejas portacables</v>
      </c>
      <c r="K3707" s="4">
        <v>4012195829614</v>
      </c>
      <c r="L3707" s="2">
        <v>3</v>
      </c>
      <c r="M3707" s="4">
        <v>4012196162109</v>
      </c>
      <c r="N3707" s="2" t="s">
        <v>26913</v>
      </c>
      <c r="O3707" s="2">
        <v>6</v>
      </c>
      <c r="P3707" s="4">
        <v>4012196670864</v>
      </c>
      <c r="Q3707" s="2" t="s">
        <v>26912</v>
      </c>
      <c r="R3707" s="2">
        <v>73089059</v>
      </c>
      <c r="S3707" s="9" t="s">
        <v>9276</v>
      </c>
      <c r="T3707" s="3" t="s">
        <v>12847</v>
      </c>
    </row>
    <row r="3708" spans="1:20" x14ac:dyDescent="0.25">
      <c r="A3708">
        <v>6059626</v>
      </c>
      <c r="B3708" s="4" t="s">
        <v>3040</v>
      </c>
      <c r="C3708" s="2" t="s">
        <v>23328</v>
      </c>
      <c r="D3708" s="8">
        <v>162.36000000000001</v>
      </c>
      <c r="E3708" s="2">
        <v>1</v>
      </c>
      <c r="F3708" s="2" t="str">
        <f>VLOOKUP(Tabla1[[#This Row],[Código]],[1]DETALLE_TARIFA!$C$2:$I$7282,7,FALSE)</f>
        <v>MTR</v>
      </c>
      <c r="G3708" s="2" t="s">
        <v>26905</v>
      </c>
      <c r="H3708" s="2" t="s">
        <v>6196</v>
      </c>
      <c r="I3708" s="10" t="s">
        <v>18725</v>
      </c>
      <c r="J3708" s="2" t="str">
        <f>VLOOKUP(Tabla1[[#This Row],[Código]],[1]ARTICULOS!$B$2:$I$1048576,8,FALSE)</f>
        <v>KTS Sistemas de bandejas portacables</v>
      </c>
      <c r="K3708" s="4">
        <v>4012195829621</v>
      </c>
      <c r="L3708" s="2">
        <v>3</v>
      </c>
      <c r="M3708" s="4">
        <v>4012196162116</v>
      </c>
      <c r="N3708" s="2" t="s">
        <v>26913</v>
      </c>
      <c r="O3708" s="2">
        <v>6</v>
      </c>
      <c r="P3708" s="4">
        <v>4012196670895</v>
      </c>
      <c r="Q3708" s="2" t="s">
        <v>26912</v>
      </c>
      <c r="R3708" s="2">
        <v>73089059</v>
      </c>
      <c r="S3708" s="9" t="s">
        <v>9277</v>
      </c>
      <c r="T3708" s="3" t="s">
        <v>12847</v>
      </c>
    </row>
    <row r="3709" spans="1:20" x14ac:dyDescent="0.25">
      <c r="A3709">
        <v>6059631</v>
      </c>
      <c r="B3709" s="4" t="s">
        <v>3041</v>
      </c>
      <c r="C3709" s="2" t="s">
        <v>23329</v>
      </c>
      <c r="D3709" s="8">
        <v>67.099999999999994</v>
      </c>
      <c r="E3709" s="2">
        <v>1</v>
      </c>
      <c r="F3709" s="2" t="str">
        <f>VLOOKUP(Tabla1[[#This Row],[Código]],[1]DETALLE_TARIFA!$C$2:$I$7282,7,FALSE)</f>
        <v>MTR</v>
      </c>
      <c r="G3709" s="2" t="s">
        <v>26905</v>
      </c>
      <c r="H3709" s="2" t="s">
        <v>6196</v>
      </c>
      <c r="I3709" s="10" t="s">
        <v>18725</v>
      </c>
      <c r="J3709" s="2" t="str">
        <f>VLOOKUP(Tabla1[[#This Row],[Código]],[1]ARTICULOS!$B$2:$I$1048576,8,FALSE)</f>
        <v>KTS Sistemas de bandejas portacables</v>
      </c>
      <c r="K3709" s="4">
        <v>4012195829638</v>
      </c>
      <c r="L3709" s="2">
        <v>3</v>
      </c>
      <c r="M3709" s="4">
        <v>4012196165117</v>
      </c>
      <c r="N3709" s="2" t="s">
        <v>26913</v>
      </c>
      <c r="O3709" s="2">
        <v>6</v>
      </c>
      <c r="P3709" s="4">
        <v>4012196670901</v>
      </c>
      <c r="Q3709" s="2" t="s">
        <v>26912</v>
      </c>
      <c r="R3709" s="2">
        <v>73089059</v>
      </c>
      <c r="S3709" s="9" t="s">
        <v>9278</v>
      </c>
      <c r="T3709" s="3" t="s">
        <v>12847</v>
      </c>
    </row>
    <row r="3710" spans="1:20" x14ac:dyDescent="0.25">
      <c r="A3710">
        <v>6059633</v>
      </c>
      <c r="B3710" s="4" t="s">
        <v>3042</v>
      </c>
      <c r="C3710" s="2" t="s">
        <v>23330</v>
      </c>
      <c r="D3710" s="8">
        <v>85.95</v>
      </c>
      <c r="E3710" s="2">
        <v>1</v>
      </c>
      <c r="F3710" s="2" t="str">
        <f>VLOOKUP(Tabla1[[#This Row],[Código]],[1]DETALLE_TARIFA!$C$2:$I$7282,7,FALSE)</f>
        <v>MTR</v>
      </c>
      <c r="G3710" s="2" t="s">
        <v>26905</v>
      </c>
      <c r="H3710" s="2" t="s">
        <v>6196</v>
      </c>
      <c r="I3710" s="10" t="s">
        <v>18725</v>
      </c>
      <c r="J3710" s="2" t="str">
        <f>VLOOKUP(Tabla1[[#This Row],[Código]],[1]ARTICULOS!$B$2:$I$1048576,8,FALSE)</f>
        <v>KTS Sistemas de bandejas portacables</v>
      </c>
      <c r="K3710" s="4">
        <v>4012195829645</v>
      </c>
      <c r="L3710" s="2">
        <v>3</v>
      </c>
      <c r="M3710" s="4">
        <v>4012196165124</v>
      </c>
      <c r="N3710" s="2" t="s">
        <v>26913</v>
      </c>
      <c r="O3710" s="2">
        <v>6</v>
      </c>
      <c r="P3710" s="4">
        <v>4012196670918</v>
      </c>
      <c r="Q3710" s="2" t="s">
        <v>26912</v>
      </c>
      <c r="R3710" s="2">
        <v>73089059</v>
      </c>
      <c r="S3710" s="9" t="s">
        <v>9279</v>
      </c>
      <c r="T3710" s="3" t="s">
        <v>12847</v>
      </c>
    </row>
    <row r="3711" spans="1:20" x14ac:dyDescent="0.25">
      <c r="A3711">
        <v>6059635</v>
      </c>
      <c r="B3711" s="4" t="s">
        <v>3043</v>
      </c>
      <c r="C3711" s="2" t="s">
        <v>23331</v>
      </c>
      <c r="D3711" s="8">
        <v>90.78</v>
      </c>
      <c r="E3711" s="2">
        <v>1</v>
      </c>
      <c r="F3711" s="2" t="str">
        <f>VLOOKUP(Tabla1[[#This Row],[Código]],[1]DETALLE_TARIFA!$C$2:$I$7282,7,FALSE)</f>
        <v>MTR</v>
      </c>
      <c r="G3711" s="2" t="s">
        <v>26905</v>
      </c>
      <c r="H3711" s="2" t="s">
        <v>6196</v>
      </c>
      <c r="I3711" s="10" t="s">
        <v>18725</v>
      </c>
      <c r="J3711" s="2" t="str">
        <f>VLOOKUP(Tabla1[[#This Row],[Código]],[1]ARTICULOS!$B$2:$I$1048576,8,FALSE)</f>
        <v>KTS Sistemas de bandejas portacables</v>
      </c>
      <c r="K3711" s="4">
        <v>4012195829652</v>
      </c>
      <c r="L3711" s="2">
        <v>3</v>
      </c>
      <c r="M3711" s="4">
        <v>4012196165162</v>
      </c>
      <c r="N3711" s="2" t="s">
        <v>26913</v>
      </c>
      <c r="O3711" s="2">
        <v>6</v>
      </c>
      <c r="P3711" s="4">
        <v>4012196670925</v>
      </c>
      <c r="Q3711" s="2" t="s">
        <v>26912</v>
      </c>
      <c r="R3711" s="2">
        <v>73089059</v>
      </c>
      <c r="S3711" s="9" t="s">
        <v>9280</v>
      </c>
      <c r="T3711" s="3" t="s">
        <v>12847</v>
      </c>
    </row>
    <row r="3712" spans="1:20" x14ac:dyDescent="0.25">
      <c r="A3712">
        <v>6059637</v>
      </c>
      <c r="B3712" s="4" t="s">
        <v>3044</v>
      </c>
      <c r="C3712" s="2" t="s">
        <v>23332</v>
      </c>
      <c r="D3712" s="8">
        <v>103.05</v>
      </c>
      <c r="E3712" s="2">
        <v>1</v>
      </c>
      <c r="F3712" s="2" t="str">
        <f>VLOOKUP(Tabla1[[#This Row],[Código]],[1]DETALLE_TARIFA!$C$2:$I$7282,7,FALSE)</f>
        <v>MTR</v>
      </c>
      <c r="G3712" s="2" t="s">
        <v>26905</v>
      </c>
      <c r="H3712" s="2" t="s">
        <v>6196</v>
      </c>
      <c r="I3712" s="10" t="s">
        <v>18725</v>
      </c>
      <c r="J3712" s="2" t="str">
        <f>VLOOKUP(Tabla1[[#This Row],[Código]],[1]ARTICULOS!$B$2:$I$1048576,8,FALSE)</f>
        <v>KTS Sistemas de bandejas portacables</v>
      </c>
      <c r="K3712" s="4">
        <v>4012195829669</v>
      </c>
      <c r="L3712" s="2">
        <v>3</v>
      </c>
      <c r="M3712" s="4">
        <v>4012196165179</v>
      </c>
      <c r="N3712" s="2" t="s">
        <v>26913</v>
      </c>
      <c r="O3712" s="2">
        <v>6</v>
      </c>
      <c r="P3712" s="4">
        <v>4012196670956</v>
      </c>
      <c r="Q3712" s="2" t="s">
        <v>26912</v>
      </c>
      <c r="R3712" s="2">
        <v>73089059</v>
      </c>
      <c r="S3712" s="9" t="s">
        <v>9281</v>
      </c>
      <c r="T3712" s="3" t="s">
        <v>12847</v>
      </c>
    </row>
    <row r="3713" spans="1:20" x14ac:dyDescent="0.25">
      <c r="A3713">
        <v>6059639</v>
      </c>
      <c r="B3713" s="4" t="s">
        <v>3045</v>
      </c>
      <c r="C3713" s="2" t="s">
        <v>23333</v>
      </c>
      <c r="D3713" s="8">
        <v>145.16999999999999</v>
      </c>
      <c r="E3713" s="2">
        <v>1</v>
      </c>
      <c r="F3713" s="2" t="str">
        <f>VLOOKUP(Tabla1[[#This Row],[Código]],[1]DETALLE_TARIFA!$C$2:$I$7282,7,FALSE)</f>
        <v>MTR</v>
      </c>
      <c r="G3713" s="2" t="s">
        <v>26905</v>
      </c>
      <c r="H3713" s="2" t="s">
        <v>6196</v>
      </c>
      <c r="I3713" s="10" t="s">
        <v>18725</v>
      </c>
      <c r="J3713" s="2" t="str">
        <f>VLOOKUP(Tabla1[[#This Row],[Código]],[1]ARTICULOS!$B$2:$I$1048576,8,FALSE)</f>
        <v>KTS Sistemas de bandejas portacables</v>
      </c>
      <c r="K3713" s="4">
        <v>4012195829676</v>
      </c>
      <c r="L3713" s="2">
        <v>3</v>
      </c>
      <c r="M3713" s="4">
        <v>4012196165186</v>
      </c>
      <c r="N3713" s="2" t="s">
        <v>26913</v>
      </c>
      <c r="O3713" s="2">
        <v>6</v>
      </c>
      <c r="P3713" s="4">
        <v>4012196670963</v>
      </c>
      <c r="Q3713" s="2" t="s">
        <v>26912</v>
      </c>
      <c r="R3713" s="2">
        <v>73089059</v>
      </c>
      <c r="S3713" s="9" t="s">
        <v>9282</v>
      </c>
      <c r="T3713" s="3" t="s">
        <v>12847</v>
      </c>
    </row>
    <row r="3714" spans="1:20" x14ac:dyDescent="0.25">
      <c r="A3714">
        <v>6059641</v>
      </c>
      <c r="B3714" s="4" t="s">
        <v>3046</v>
      </c>
      <c r="C3714" s="2" t="s">
        <v>23334</v>
      </c>
      <c r="D3714" s="8">
        <v>151.29</v>
      </c>
      <c r="E3714" s="2">
        <v>1</v>
      </c>
      <c r="F3714" s="2" t="str">
        <f>VLOOKUP(Tabla1[[#This Row],[Código]],[1]DETALLE_TARIFA!$C$2:$I$7282,7,FALSE)</f>
        <v>MTR</v>
      </c>
      <c r="G3714" s="2" t="s">
        <v>26905</v>
      </c>
      <c r="H3714" s="2" t="s">
        <v>6196</v>
      </c>
      <c r="I3714" s="10" t="s">
        <v>18725</v>
      </c>
      <c r="J3714" s="2" t="str">
        <f>VLOOKUP(Tabla1[[#This Row],[Código]],[1]ARTICULOS!$B$2:$I$1048576,8,FALSE)</f>
        <v>KTS Sistemas de bandejas portacables</v>
      </c>
      <c r="K3714" s="4">
        <v>4012195829683</v>
      </c>
      <c r="L3714" s="2">
        <v>3</v>
      </c>
      <c r="M3714" s="4">
        <v>4012196165223</v>
      </c>
      <c r="N3714" s="2" t="s">
        <v>26913</v>
      </c>
      <c r="O3714" s="2">
        <v>6</v>
      </c>
      <c r="P3714" s="4">
        <v>4012196670970</v>
      </c>
      <c r="Q3714" s="2" t="s">
        <v>26912</v>
      </c>
      <c r="R3714" s="2">
        <v>73089059</v>
      </c>
      <c r="S3714" s="9" t="s">
        <v>9283</v>
      </c>
      <c r="T3714" s="3" t="s">
        <v>12847</v>
      </c>
    </row>
    <row r="3715" spans="1:20" x14ac:dyDescent="0.25">
      <c r="A3715">
        <v>6059643</v>
      </c>
      <c r="B3715" s="4" t="s">
        <v>3047</v>
      </c>
      <c r="C3715" s="2" t="s">
        <v>23335</v>
      </c>
      <c r="D3715" s="8">
        <v>180.38</v>
      </c>
      <c r="E3715" s="2">
        <v>1</v>
      </c>
      <c r="F3715" s="2" t="str">
        <f>VLOOKUP(Tabla1[[#This Row],[Código]],[1]DETALLE_TARIFA!$C$2:$I$7282,7,FALSE)</f>
        <v>MTR</v>
      </c>
      <c r="G3715" s="2" t="s">
        <v>26905</v>
      </c>
      <c r="H3715" s="2" t="s">
        <v>6196</v>
      </c>
      <c r="I3715" s="10" t="s">
        <v>18725</v>
      </c>
      <c r="J3715" s="2" t="str">
        <f>VLOOKUP(Tabla1[[#This Row],[Código]],[1]ARTICULOS!$B$2:$I$1048576,8,FALSE)</f>
        <v>KTS Sistemas de bandejas portacables</v>
      </c>
      <c r="K3715" s="4">
        <v>4012195829690</v>
      </c>
      <c r="L3715" s="2">
        <v>3</v>
      </c>
      <c r="M3715" s="4">
        <v>4012196165230</v>
      </c>
      <c r="N3715" s="2" t="s">
        <v>26913</v>
      </c>
      <c r="O3715" s="2">
        <v>6</v>
      </c>
      <c r="P3715" s="4">
        <v>4012196670987</v>
      </c>
      <c r="Q3715" s="2" t="s">
        <v>26912</v>
      </c>
      <c r="R3715" s="2">
        <v>73089059</v>
      </c>
      <c r="S3715" s="9" t="s">
        <v>9284</v>
      </c>
      <c r="T3715" s="3" t="s">
        <v>12847</v>
      </c>
    </row>
    <row r="3716" spans="1:20" x14ac:dyDescent="0.25">
      <c r="A3716">
        <v>6059688</v>
      </c>
      <c r="B3716" s="4" t="s">
        <v>3048</v>
      </c>
      <c r="C3716" s="2" t="s">
        <v>23336</v>
      </c>
      <c r="D3716" s="8">
        <v>37.57</v>
      </c>
      <c r="E3716" s="2">
        <v>1</v>
      </c>
      <c r="F3716" s="2" t="str">
        <f>VLOOKUP(Tabla1[[#This Row],[Código]],[1]DETALLE_TARIFA!$C$2:$I$7282,7,FALSE)</f>
        <v>MTR</v>
      </c>
      <c r="G3716" s="2" t="s">
        <v>26905</v>
      </c>
      <c r="H3716" s="2" t="s">
        <v>6196</v>
      </c>
      <c r="I3716" s="10" t="s">
        <v>18725</v>
      </c>
      <c r="J3716" s="2" t="str">
        <f>VLOOKUP(Tabla1[[#This Row],[Código]],[1]ARTICULOS!$B$2:$I$1048576,8,FALSE)</f>
        <v>KTS Sistemas de bandejas portacables</v>
      </c>
      <c r="K3716" s="4">
        <v>4012195829843</v>
      </c>
      <c r="L3716" s="2">
        <v>3</v>
      </c>
      <c r="M3716" s="4">
        <v>4012196162123</v>
      </c>
      <c r="N3716" s="2" t="s">
        <v>26913</v>
      </c>
      <c r="O3716" s="2">
        <v>6</v>
      </c>
      <c r="P3716" s="4">
        <v>4012196671038</v>
      </c>
      <c r="Q3716" s="2" t="s">
        <v>26912</v>
      </c>
      <c r="R3716" s="2">
        <v>73089059</v>
      </c>
      <c r="S3716" s="9" t="s">
        <v>9285</v>
      </c>
      <c r="T3716" s="3" t="s">
        <v>12847</v>
      </c>
    </row>
    <row r="3717" spans="1:20" x14ac:dyDescent="0.25">
      <c r="A3717">
        <v>6059690</v>
      </c>
      <c r="B3717" s="4" t="s">
        <v>3049</v>
      </c>
      <c r="C3717" s="2" t="s">
        <v>23337</v>
      </c>
      <c r="D3717" s="8">
        <v>41.25</v>
      </c>
      <c r="E3717" s="2">
        <v>1</v>
      </c>
      <c r="F3717" s="2" t="str">
        <f>VLOOKUP(Tabla1[[#This Row],[Código]],[1]DETALLE_TARIFA!$C$2:$I$7282,7,FALSE)</f>
        <v>MTR</v>
      </c>
      <c r="G3717" s="2" t="s">
        <v>26905</v>
      </c>
      <c r="H3717" s="2" t="s">
        <v>6196</v>
      </c>
      <c r="I3717" s="10" t="s">
        <v>18725</v>
      </c>
      <c r="J3717" s="2" t="str">
        <f>VLOOKUP(Tabla1[[#This Row],[Código]],[1]ARTICULOS!$B$2:$I$1048576,8,FALSE)</f>
        <v>KTS Sistemas de bandejas portacables</v>
      </c>
      <c r="K3717" s="4">
        <v>4012195829850</v>
      </c>
      <c r="L3717" s="2">
        <v>3</v>
      </c>
      <c r="M3717" s="4">
        <v>4012196162154</v>
      </c>
      <c r="N3717" s="2" t="s">
        <v>26913</v>
      </c>
      <c r="O3717" s="2">
        <v>6</v>
      </c>
      <c r="P3717" s="4">
        <v>4012196671045</v>
      </c>
      <c r="Q3717" s="2" t="s">
        <v>26912</v>
      </c>
      <c r="R3717" s="2">
        <v>73089059</v>
      </c>
      <c r="S3717" s="9" t="s">
        <v>9286</v>
      </c>
      <c r="T3717" s="3" t="s">
        <v>12847</v>
      </c>
    </row>
    <row r="3718" spans="1:20" x14ac:dyDescent="0.25">
      <c r="A3718">
        <v>6059692</v>
      </c>
      <c r="B3718" s="4" t="s">
        <v>3050</v>
      </c>
      <c r="C3718" s="2" t="s">
        <v>23338</v>
      </c>
      <c r="D3718" s="8">
        <v>43.35</v>
      </c>
      <c r="E3718" s="2">
        <v>1</v>
      </c>
      <c r="F3718" s="2" t="str">
        <f>VLOOKUP(Tabla1[[#This Row],[Código]],[1]DETALLE_TARIFA!$C$2:$I$7282,7,FALSE)</f>
        <v>MTR</v>
      </c>
      <c r="G3718" s="2" t="s">
        <v>26905</v>
      </c>
      <c r="H3718" s="2" t="s">
        <v>6196</v>
      </c>
      <c r="I3718" s="10" t="s">
        <v>18725</v>
      </c>
      <c r="J3718" s="2" t="str">
        <f>VLOOKUP(Tabla1[[#This Row],[Código]],[1]ARTICULOS!$B$2:$I$1048576,8,FALSE)</f>
        <v>KTS Sistemas de bandejas portacables</v>
      </c>
      <c r="K3718" s="4">
        <v>4012195829867</v>
      </c>
      <c r="L3718" s="2">
        <v>3</v>
      </c>
      <c r="M3718" s="4">
        <v>4012196162161</v>
      </c>
      <c r="N3718" s="2" t="s">
        <v>26913</v>
      </c>
      <c r="O3718" s="2">
        <v>6</v>
      </c>
      <c r="P3718" s="4">
        <v>4012196671076</v>
      </c>
      <c r="Q3718" s="2" t="s">
        <v>26912</v>
      </c>
      <c r="R3718" s="2">
        <v>73089059</v>
      </c>
      <c r="S3718" s="9" t="s">
        <v>9287</v>
      </c>
      <c r="T3718" s="3" t="s">
        <v>12847</v>
      </c>
    </row>
    <row r="3719" spans="1:20" x14ac:dyDescent="0.25">
      <c r="A3719">
        <v>6059694</v>
      </c>
      <c r="B3719" s="4" t="s">
        <v>3051</v>
      </c>
      <c r="C3719" s="2" t="s">
        <v>23339</v>
      </c>
      <c r="D3719" s="8">
        <v>59.09</v>
      </c>
      <c r="E3719" s="2">
        <v>1</v>
      </c>
      <c r="F3719" s="2" t="str">
        <f>VLOOKUP(Tabla1[[#This Row],[Código]],[1]DETALLE_TARIFA!$C$2:$I$7282,7,FALSE)</f>
        <v>MTR</v>
      </c>
      <c r="G3719" s="2" t="s">
        <v>26905</v>
      </c>
      <c r="H3719" s="2" t="s">
        <v>6196</v>
      </c>
      <c r="I3719" s="10" t="s">
        <v>18725</v>
      </c>
      <c r="J3719" s="2" t="str">
        <f>VLOOKUP(Tabla1[[#This Row],[Código]],[1]ARTICULOS!$B$2:$I$1048576,8,FALSE)</f>
        <v>KTS Sistemas de bandejas portacables</v>
      </c>
      <c r="K3719" s="4">
        <v>4012195829874</v>
      </c>
      <c r="L3719" s="2">
        <v>3</v>
      </c>
      <c r="M3719" s="4">
        <v>4012196162178</v>
      </c>
      <c r="N3719" s="2" t="s">
        <v>26913</v>
      </c>
      <c r="O3719" s="2">
        <v>6</v>
      </c>
      <c r="P3719" s="4">
        <v>4012196671083</v>
      </c>
      <c r="Q3719" s="2" t="s">
        <v>26912</v>
      </c>
      <c r="R3719" s="2">
        <v>73089059</v>
      </c>
      <c r="S3719" s="9" t="s">
        <v>9288</v>
      </c>
      <c r="T3719" s="3" t="s">
        <v>12847</v>
      </c>
    </row>
    <row r="3720" spans="1:20" x14ac:dyDescent="0.25">
      <c r="A3720">
        <v>6059696</v>
      </c>
      <c r="B3720" s="4" t="s">
        <v>3052</v>
      </c>
      <c r="C3720" s="2" t="s">
        <v>23340</v>
      </c>
      <c r="D3720" s="8">
        <v>73.2</v>
      </c>
      <c r="E3720" s="2">
        <v>1</v>
      </c>
      <c r="F3720" s="2" t="str">
        <f>VLOOKUP(Tabla1[[#This Row],[Código]],[1]DETALLE_TARIFA!$C$2:$I$7282,7,FALSE)</f>
        <v>MTR</v>
      </c>
      <c r="G3720" s="2" t="s">
        <v>26905</v>
      </c>
      <c r="H3720" s="2" t="s">
        <v>6196</v>
      </c>
      <c r="I3720" s="10" t="s">
        <v>18725</v>
      </c>
      <c r="J3720" s="2" t="str">
        <f>VLOOKUP(Tabla1[[#This Row],[Código]],[1]ARTICULOS!$B$2:$I$1048576,8,FALSE)</f>
        <v>KTS Sistemas de bandejas portacables</v>
      </c>
      <c r="K3720" s="4">
        <v>4012195829881</v>
      </c>
      <c r="L3720" s="2">
        <v>3</v>
      </c>
      <c r="M3720" s="4">
        <v>4012196162215</v>
      </c>
      <c r="N3720" s="2" t="s">
        <v>26913</v>
      </c>
      <c r="O3720" s="2">
        <v>6</v>
      </c>
      <c r="P3720" s="4">
        <v>4012196671090</v>
      </c>
      <c r="Q3720" s="2" t="s">
        <v>26912</v>
      </c>
      <c r="R3720" s="2">
        <v>73089059</v>
      </c>
      <c r="S3720" s="9" t="s">
        <v>9289</v>
      </c>
      <c r="T3720" s="3" t="s">
        <v>12847</v>
      </c>
    </row>
    <row r="3721" spans="1:20" x14ac:dyDescent="0.25">
      <c r="A3721">
        <v>6059698</v>
      </c>
      <c r="B3721" s="4" t="s">
        <v>3053</v>
      </c>
      <c r="C3721" s="2" t="s">
        <v>23341</v>
      </c>
      <c r="D3721" s="8">
        <v>78.5</v>
      </c>
      <c r="E3721" s="2">
        <v>1</v>
      </c>
      <c r="F3721" s="2" t="str">
        <f>VLOOKUP(Tabla1[[#This Row],[Código]],[1]DETALLE_TARIFA!$C$2:$I$7282,7,FALSE)</f>
        <v>MTR</v>
      </c>
      <c r="G3721" s="2" t="s">
        <v>26905</v>
      </c>
      <c r="H3721" s="2" t="s">
        <v>6196</v>
      </c>
      <c r="I3721" s="10" t="s">
        <v>18725</v>
      </c>
      <c r="J3721" s="2" t="str">
        <f>VLOOKUP(Tabla1[[#This Row],[Código]],[1]ARTICULOS!$B$2:$I$1048576,8,FALSE)</f>
        <v>KTS Sistemas de bandejas portacables</v>
      </c>
      <c r="K3721" s="4">
        <v>4012195829898</v>
      </c>
      <c r="L3721" s="2">
        <v>3</v>
      </c>
      <c r="M3721" s="4">
        <v>4012196162222</v>
      </c>
      <c r="N3721" s="2" t="s">
        <v>26913</v>
      </c>
      <c r="O3721" s="2">
        <v>6</v>
      </c>
      <c r="P3721" s="4">
        <v>4012196671106</v>
      </c>
      <c r="Q3721" s="2" t="s">
        <v>26912</v>
      </c>
      <c r="R3721" s="2">
        <v>73089059</v>
      </c>
      <c r="S3721" s="9" t="s">
        <v>9290</v>
      </c>
      <c r="T3721" s="3" t="s">
        <v>12847</v>
      </c>
    </row>
    <row r="3722" spans="1:20" x14ac:dyDescent="0.25">
      <c r="A3722">
        <v>6059700</v>
      </c>
      <c r="B3722" s="4" t="s">
        <v>3054</v>
      </c>
      <c r="C3722" s="2" t="s">
        <v>23342</v>
      </c>
      <c r="D3722" s="8">
        <v>89.65</v>
      </c>
      <c r="E3722" s="2">
        <v>1</v>
      </c>
      <c r="F3722" s="2" t="str">
        <f>VLOOKUP(Tabla1[[#This Row],[Código]],[1]DETALLE_TARIFA!$C$2:$I$7282,7,FALSE)</f>
        <v>MTR</v>
      </c>
      <c r="G3722" s="2" t="s">
        <v>26905</v>
      </c>
      <c r="H3722" s="2" t="s">
        <v>6196</v>
      </c>
      <c r="I3722" s="10" t="s">
        <v>18725</v>
      </c>
      <c r="J3722" s="2" t="str">
        <f>VLOOKUP(Tabla1[[#This Row],[Código]],[1]ARTICULOS!$B$2:$I$1048576,8,FALSE)</f>
        <v>KTS Sistemas de bandejas portacables</v>
      </c>
      <c r="K3722" s="4">
        <v>4012195829904</v>
      </c>
      <c r="L3722" s="2">
        <v>3</v>
      </c>
      <c r="M3722" s="4">
        <v>4012196162239</v>
      </c>
      <c r="N3722" s="2" t="s">
        <v>26913</v>
      </c>
      <c r="O3722" s="2">
        <v>6</v>
      </c>
      <c r="P3722" s="4">
        <v>4012196671137</v>
      </c>
      <c r="Q3722" s="2" t="s">
        <v>26912</v>
      </c>
      <c r="R3722" s="2">
        <v>73089059</v>
      </c>
      <c r="S3722" s="9" t="s">
        <v>9291</v>
      </c>
      <c r="T3722" s="3" t="s">
        <v>12847</v>
      </c>
    </row>
    <row r="3723" spans="1:20" x14ac:dyDescent="0.25">
      <c r="A3723">
        <v>6059705</v>
      </c>
      <c r="B3723" s="4" t="s">
        <v>3055</v>
      </c>
      <c r="C3723" s="2" t="s">
        <v>23343</v>
      </c>
      <c r="D3723" s="8">
        <v>44.01</v>
      </c>
      <c r="E3723" s="2">
        <v>1</v>
      </c>
      <c r="F3723" s="2" t="str">
        <f>VLOOKUP(Tabla1[[#This Row],[Código]],[1]DETALLE_TARIFA!$C$2:$I$7282,7,FALSE)</f>
        <v>MTR</v>
      </c>
      <c r="G3723" s="2" t="s">
        <v>26905</v>
      </c>
      <c r="H3723" s="2" t="s">
        <v>6196</v>
      </c>
      <c r="I3723" s="10" t="s">
        <v>18725</v>
      </c>
      <c r="J3723" s="2" t="str">
        <f>VLOOKUP(Tabla1[[#This Row],[Código]],[1]ARTICULOS!$B$2:$I$1048576,8,FALSE)</f>
        <v>KTS Sistemas de bandejas portacables</v>
      </c>
      <c r="K3723" s="4">
        <v>4012195829911</v>
      </c>
      <c r="L3723" s="2">
        <v>3</v>
      </c>
      <c r="M3723" s="4">
        <v>4012196165292</v>
      </c>
      <c r="N3723" s="2" t="s">
        <v>26913</v>
      </c>
      <c r="O3723" s="2">
        <v>6</v>
      </c>
      <c r="P3723" s="4">
        <v>4012196671144</v>
      </c>
      <c r="Q3723" s="2" t="s">
        <v>26912</v>
      </c>
      <c r="R3723" s="2">
        <v>73089059</v>
      </c>
      <c r="S3723" s="9" t="s">
        <v>9292</v>
      </c>
      <c r="T3723" s="3" t="s">
        <v>12847</v>
      </c>
    </row>
    <row r="3724" spans="1:20" x14ac:dyDescent="0.25">
      <c r="A3724">
        <v>6059707</v>
      </c>
      <c r="B3724" s="4" t="s">
        <v>3056</v>
      </c>
      <c r="C3724" s="2" t="s">
        <v>23344</v>
      </c>
      <c r="D3724" s="8">
        <v>64.72</v>
      </c>
      <c r="E3724" s="2">
        <v>1</v>
      </c>
      <c r="F3724" s="2" t="str">
        <f>VLOOKUP(Tabla1[[#This Row],[Código]],[1]DETALLE_TARIFA!$C$2:$I$7282,7,FALSE)</f>
        <v>MTR</v>
      </c>
      <c r="G3724" s="2" t="s">
        <v>26905</v>
      </c>
      <c r="H3724" s="2" t="s">
        <v>6196</v>
      </c>
      <c r="I3724" s="10" t="s">
        <v>18725</v>
      </c>
      <c r="J3724" s="2" t="str">
        <f>VLOOKUP(Tabla1[[#This Row],[Código]],[1]ARTICULOS!$B$2:$I$1048576,8,FALSE)</f>
        <v>KTS Sistemas de bandejas portacables</v>
      </c>
      <c r="K3724" s="4">
        <v>4012195829928</v>
      </c>
      <c r="L3724" s="2">
        <v>3</v>
      </c>
      <c r="M3724" s="4">
        <v>4012196165308</v>
      </c>
      <c r="N3724" s="2" t="s">
        <v>26913</v>
      </c>
      <c r="O3724" s="2">
        <v>6</v>
      </c>
      <c r="P3724" s="4">
        <v>4012196671151</v>
      </c>
      <c r="Q3724" s="2" t="s">
        <v>26912</v>
      </c>
      <c r="R3724" s="2">
        <v>73089059</v>
      </c>
      <c r="S3724" s="9" t="s">
        <v>9293</v>
      </c>
      <c r="T3724" s="3" t="s">
        <v>12847</v>
      </c>
    </row>
    <row r="3725" spans="1:20" x14ac:dyDescent="0.25">
      <c r="A3725">
        <v>6059709</v>
      </c>
      <c r="B3725" s="4" t="s">
        <v>3057</v>
      </c>
      <c r="C3725" s="2" t="s">
        <v>23345</v>
      </c>
      <c r="D3725" s="8">
        <v>70.349999999999994</v>
      </c>
      <c r="E3725" s="2">
        <v>1</v>
      </c>
      <c r="F3725" s="2" t="str">
        <f>VLOOKUP(Tabla1[[#This Row],[Código]],[1]DETALLE_TARIFA!$C$2:$I$7282,7,FALSE)</f>
        <v>MTR</v>
      </c>
      <c r="G3725" s="2" t="s">
        <v>26905</v>
      </c>
      <c r="H3725" s="2" t="s">
        <v>6196</v>
      </c>
      <c r="I3725" s="10" t="s">
        <v>18725</v>
      </c>
      <c r="J3725" s="2" t="str">
        <f>VLOOKUP(Tabla1[[#This Row],[Código]],[1]ARTICULOS!$B$2:$I$1048576,8,FALSE)</f>
        <v>KTS Sistemas de bandejas portacables</v>
      </c>
      <c r="K3725" s="4">
        <v>4012195830634</v>
      </c>
      <c r="L3725" s="2">
        <v>3</v>
      </c>
      <c r="M3725" s="4">
        <v>4012196165346</v>
      </c>
      <c r="N3725" s="2" t="s">
        <v>26913</v>
      </c>
      <c r="O3725" s="2">
        <v>6</v>
      </c>
      <c r="P3725" s="4">
        <v>4012196671168</v>
      </c>
      <c r="Q3725" s="2" t="s">
        <v>26912</v>
      </c>
      <c r="R3725" s="2">
        <v>73089059</v>
      </c>
      <c r="S3725" s="9" t="s">
        <v>9294</v>
      </c>
      <c r="T3725" s="3" t="s">
        <v>12847</v>
      </c>
    </row>
    <row r="3726" spans="1:20" x14ac:dyDescent="0.25">
      <c r="A3726">
        <v>6059711</v>
      </c>
      <c r="B3726" s="4" t="s">
        <v>3058</v>
      </c>
      <c r="C3726" s="2" t="s">
        <v>23346</v>
      </c>
      <c r="D3726" s="8">
        <v>95.65</v>
      </c>
      <c r="E3726" s="2">
        <v>1</v>
      </c>
      <c r="F3726" s="2" t="str">
        <f>VLOOKUP(Tabla1[[#This Row],[Código]],[1]DETALLE_TARIFA!$C$2:$I$7282,7,FALSE)</f>
        <v>MTR</v>
      </c>
      <c r="G3726" s="2" t="s">
        <v>26905</v>
      </c>
      <c r="H3726" s="2" t="s">
        <v>6196</v>
      </c>
      <c r="I3726" s="10" t="s">
        <v>18725</v>
      </c>
      <c r="J3726" s="2" t="str">
        <f>VLOOKUP(Tabla1[[#This Row],[Código]],[1]ARTICULOS!$B$2:$I$1048576,8,FALSE)</f>
        <v>KTS Sistemas de bandejas portacables</v>
      </c>
      <c r="K3726" s="4">
        <v>4012195830641</v>
      </c>
      <c r="L3726" s="2">
        <v>3</v>
      </c>
      <c r="M3726" s="4">
        <v>4012196165353</v>
      </c>
      <c r="N3726" s="2" t="s">
        <v>26913</v>
      </c>
      <c r="O3726" s="2">
        <v>6</v>
      </c>
      <c r="P3726" s="4">
        <v>4012196671199</v>
      </c>
      <c r="Q3726" s="2" t="s">
        <v>26912</v>
      </c>
      <c r="R3726" s="2">
        <v>73089059</v>
      </c>
      <c r="S3726" s="9" t="s">
        <v>9295</v>
      </c>
      <c r="T3726" s="3" t="s">
        <v>12847</v>
      </c>
    </row>
    <row r="3727" spans="1:20" x14ac:dyDescent="0.25">
      <c r="A3727">
        <v>6059713</v>
      </c>
      <c r="B3727" s="4" t="s">
        <v>3059</v>
      </c>
      <c r="C3727" s="2" t="s">
        <v>23347</v>
      </c>
      <c r="D3727" s="8">
        <v>118.86</v>
      </c>
      <c r="E3727" s="2">
        <v>1</v>
      </c>
      <c r="F3727" s="2" t="str">
        <f>VLOOKUP(Tabla1[[#This Row],[Código]],[1]DETALLE_TARIFA!$C$2:$I$7282,7,FALSE)</f>
        <v>MTR</v>
      </c>
      <c r="G3727" s="2" t="s">
        <v>26905</v>
      </c>
      <c r="H3727" s="2" t="s">
        <v>6196</v>
      </c>
      <c r="I3727" s="10" t="s">
        <v>18725</v>
      </c>
      <c r="J3727" s="2" t="str">
        <f>VLOOKUP(Tabla1[[#This Row],[Código]],[1]ARTICULOS!$B$2:$I$1048576,8,FALSE)</f>
        <v>KTS Sistemas de bandejas portacables</v>
      </c>
      <c r="K3727" s="4">
        <v>4012195830658</v>
      </c>
      <c r="L3727" s="2">
        <v>3</v>
      </c>
      <c r="M3727" s="4">
        <v>4012196165360</v>
      </c>
      <c r="N3727" s="2" t="s">
        <v>26913</v>
      </c>
      <c r="O3727" s="2">
        <v>6</v>
      </c>
      <c r="P3727" s="4">
        <v>4012196671205</v>
      </c>
      <c r="Q3727" s="2" t="s">
        <v>26912</v>
      </c>
      <c r="R3727" s="2">
        <v>73089059</v>
      </c>
      <c r="S3727" s="9" t="s">
        <v>9296</v>
      </c>
      <c r="T3727" s="3" t="s">
        <v>12847</v>
      </c>
    </row>
    <row r="3728" spans="1:20" x14ac:dyDescent="0.25">
      <c r="A3728">
        <v>6059715</v>
      </c>
      <c r="B3728" s="4" t="s">
        <v>3060</v>
      </c>
      <c r="C3728" s="2" t="s">
        <v>23348</v>
      </c>
      <c r="D3728" s="8">
        <v>126.07</v>
      </c>
      <c r="E3728" s="2">
        <v>1</v>
      </c>
      <c r="F3728" s="2" t="str">
        <f>VLOOKUP(Tabla1[[#This Row],[Código]],[1]DETALLE_TARIFA!$C$2:$I$7282,7,FALSE)</f>
        <v>MTR</v>
      </c>
      <c r="G3728" s="2" t="s">
        <v>26905</v>
      </c>
      <c r="H3728" s="2" t="s">
        <v>6196</v>
      </c>
      <c r="I3728" s="10" t="s">
        <v>18725</v>
      </c>
      <c r="J3728" s="2" t="str">
        <f>VLOOKUP(Tabla1[[#This Row],[Código]],[1]ARTICULOS!$B$2:$I$1048576,8,FALSE)</f>
        <v>KTS Sistemas de bandejas portacables</v>
      </c>
      <c r="K3728" s="4">
        <v>4012195830665</v>
      </c>
      <c r="L3728" s="2">
        <v>3</v>
      </c>
      <c r="M3728" s="4">
        <v>4012196165407</v>
      </c>
      <c r="N3728" s="2" t="s">
        <v>26913</v>
      </c>
      <c r="O3728" s="2">
        <v>6</v>
      </c>
      <c r="P3728" s="4">
        <v>4012196671212</v>
      </c>
      <c r="Q3728" s="2" t="s">
        <v>26912</v>
      </c>
      <c r="R3728" s="2">
        <v>73089059</v>
      </c>
      <c r="S3728" s="9" t="s">
        <v>9297</v>
      </c>
      <c r="T3728" s="3" t="s">
        <v>12847</v>
      </c>
    </row>
    <row r="3729" spans="1:20" x14ac:dyDescent="0.25">
      <c r="A3729">
        <v>6059717</v>
      </c>
      <c r="B3729" s="4" t="s">
        <v>3061</v>
      </c>
      <c r="C3729" s="2" t="s">
        <v>23349</v>
      </c>
      <c r="D3729" s="8">
        <v>171.02</v>
      </c>
      <c r="E3729" s="2">
        <v>1</v>
      </c>
      <c r="F3729" s="2" t="str">
        <f>VLOOKUP(Tabla1[[#This Row],[Código]],[1]DETALLE_TARIFA!$C$2:$I$7282,7,FALSE)</f>
        <v>MTR</v>
      </c>
      <c r="G3729" s="2" t="s">
        <v>26905</v>
      </c>
      <c r="H3729" s="2" t="s">
        <v>6196</v>
      </c>
      <c r="I3729" s="10" t="s">
        <v>18725</v>
      </c>
      <c r="J3729" s="2" t="str">
        <f>VLOOKUP(Tabla1[[#This Row],[Código]],[1]ARTICULOS!$B$2:$I$1048576,8,FALSE)</f>
        <v>KTS Sistemas de bandejas portacables</v>
      </c>
      <c r="K3729" s="4">
        <v>4012195830672</v>
      </c>
      <c r="L3729" s="2">
        <v>3</v>
      </c>
      <c r="M3729" s="4">
        <v>4012196165414</v>
      </c>
      <c r="N3729" s="2" t="s">
        <v>26913</v>
      </c>
      <c r="O3729" s="2">
        <v>6</v>
      </c>
      <c r="P3729" s="4">
        <v>4012196671229</v>
      </c>
      <c r="Q3729" s="2" t="s">
        <v>26912</v>
      </c>
      <c r="R3729" s="2">
        <v>73089059</v>
      </c>
      <c r="S3729" s="9" t="s">
        <v>9298</v>
      </c>
      <c r="T3729" s="3" t="s">
        <v>12847</v>
      </c>
    </row>
    <row r="3730" spans="1:20" x14ac:dyDescent="0.25">
      <c r="A3730">
        <v>6059726</v>
      </c>
      <c r="B3730" s="4" t="s">
        <v>19388</v>
      </c>
      <c r="C3730" s="2" t="s">
        <v>23350</v>
      </c>
      <c r="D3730" s="8">
        <v>177.34</v>
      </c>
      <c r="E3730" s="2">
        <v>1</v>
      </c>
      <c r="F3730" s="2" t="str">
        <f>VLOOKUP(Tabla1[[#This Row],[Código]],[1]DETALLE_TARIFA!$C$2:$I$7282,7,FALSE)</f>
        <v>MTR</v>
      </c>
      <c r="G3730" s="2" t="s">
        <v>26905</v>
      </c>
      <c r="H3730" s="2" t="s">
        <v>6196</v>
      </c>
      <c r="I3730" s="10" t="s">
        <v>18725</v>
      </c>
      <c r="J3730" s="2" t="str">
        <f>VLOOKUP(Tabla1[[#This Row],[Código]],[1]ARTICULOS!$B$2:$I$1048576,8,FALSE)</f>
        <v>KTS Sistemas de bandejas portacables</v>
      </c>
      <c r="K3730" s="4">
        <v>4012195830702</v>
      </c>
      <c r="L3730" s="2">
        <v>3</v>
      </c>
      <c r="M3730" s="4">
        <v>4012196160914</v>
      </c>
      <c r="N3730" s="2" t="s">
        <v>26913</v>
      </c>
      <c r="O3730" s="2">
        <v>6</v>
      </c>
      <c r="P3730" s="4">
        <v>4012196671274</v>
      </c>
      <c r="Q3730" s="2" t="s">
        <v>26912</v>
      </c>
      <c r="R3730" s="2">
        <v>73089059</v>
      </c>
      <c r="S3730" s="9" t="s">
        <v>27432</v>
      </c>
      <c r="T3730" s="3" t="s">
        <v>12847</v>
      </c>
    </row>
    <row r="3731" spans="1:20" x14ac:dyDescent="0.25">
      <c r="A3731">
        <v>6059836</v>
      </c>
      <c r="B3731" s="4" t="s">
        <v>3062</v>
      </c>
      <c r="C3731" s="2" t="s">
        <v>23351</v>
      </c>
      <c r="D3731" s="8">
        <v>57.31</v>
      </c>
      <c r="E3731" s="2">
        <v>1</v>
      </c>
      <c r="F3731" s="2" t="str">
        <f>VLOOKUP(Tabla1[[#This Row],[Código]],[1]DETALLE_TARIFA!$C$2:$I$7282,7,FALSE)</f>
        <v>MTR</v>
      </c>
      <c r="G3731" s="2" t="s">
        <v>26905</v>
      </c>
      <c r="H3731" s="2" t="s">
        <v>6196</v>
      </c>
      <c r="I3731" s="10" t="s">
        <v>18725</v>
      </c>
      <c r="J3731" s="2" t="str">
        <f>VLOOKUP(Tabla1[[#This Row],[Código]],[1]ARTICULOS!$B$2:$I$1048576,8,FALSE)</f>
        <v>KTS Sistemas de bandejas portacables</v>
      </c>
      <c r="K3731" s="4">
        <v>4012195833925</v>
      </c>
      <c r="L3731" s="2">
        <v>3</v>
      </c>
      <c r="M3731" s="4">
        <v>4012196162406</v>
      </c>
      <c r="N3731" s="2" t="s">
        <v>26913</v>
      </c>
      <c r="O3731" s="2">
        <v>6</v>
      </c>
      <c r="P3731" s="4">
        <v>4012196671564</v>
      </c>
      <c r="Q3731" s="2" t="s">
        <v>26912</v>
      </c>
      <c r="R3731" s="2">
        <v>73089059</v>
      </c>
      <c r="S3731" s="9" t="s">
        <v>9299</v>
      </c>
      <c r="T3731" s="3" t="s">
        <v>12847</v>
      </c>
    </row>
    <row r="3732" spans="1:20" x14ac:dyDescent="0.25">
      <c r="A3732">
        <v>6059838</v>
      </c>
      <c r="B3732" s="4" t="s">
        <v>3063</v>
      </c>
      <c r="C3732" s="2" t="s">
        <v>23352</v>
      </c>
      <c r="D3732" s="8">
        <v>68.55</v>
      </c>
      <c r="E3732" s="2">
        <v>1</v>
      </c>
      <c r="F3732" s="2" t="str">
        <f>VLOOKUP(Tabla1[[#This Row],[Código]],[1]DETALLE_TARIFA!$C$2:$I$7282,7,FALSE)</f>
        <v>MTR</v>
      </c>
      <c r="G3732" s="2" t="s">
        <v>26905</v>
      </c>
      <c r="H3732" s="2" t="s">
        <v>6196</v>
      </c>
      <c r="I3732" s="10" t="s">
        <v>18725</v>
      </c>
      <c r="J3732" s="2" t="str">
        <f>VLOOKUP(Tabla1[[#This Row],[Código]],[1]ARTICULOS!$B$2:$I$1048576,8,FALSE)</f>
        <v>KTS Sistemas de bandejas portacables</v>
      </c>
      <c r="K3732" s="4">
        <v>4012195833932</v>
      </c>
      <c r="L3732" s="2">
        <v>3</v>
      </c>
      <c r="M3732" s="4">
        <v>4012196162413</v>
      </c>
      <c r="N3732" s="2" t="s">
        <v>26913</v>
      </c>
      <c r="O3732" s="2">
        <v>6</v>
      </c>
      <c r="P3732" s="4">
        <v>4012196671571</v>
      </c>
      <c r="Q3732" s="2" t="s">
        <v>26912</v>
      </c>
      <c r="R3732" s="2">
        <v>73089059</v>
      </c>
      <c r="S3732" s="9" t="s">
        <v>9300</v>
      </c>
      <c r="T3732" s="3" t="s">
        <v>12847</v>
      </c>
    </row>
    <row r="3733" spans="1:20" x14ac:dyDescent="0.25">
      <c r="A3733">
        <v>6059840</v>
      </c>
      <c r="B3733" s="4" t="s">
        <v>3064</v>
      </c>
      <c r="C3733" s="2" t="s">
        <v>23353</v>
      </c>
      <c r="D3733" s="8">
        <v>74.53</v>
      </c>
      <c r="E3733" s="2">
        <v>1</v>
      </c>
      <c r="F3733" s="2" t="str">
        <f>VLOOKUP(Tabla1[[#This Row],[Código]],[1]DETALLE_TARIFA!$C$2:$I$7282,7,FALSE)</f>
        <v>MTR</v>
      </c>
      <c r="G3733" s="2" t="s">
        <v>26905</v>
      </c>
      <c r="H3733" s="2" t="s">
        <v>6196</v>
      </c>
      <c r="I3733" s="10" t="s">
        <v>18725</v>
      </c>
      <c r="J3733" s="2" t="str">
        <f>VLOOKUP(Tabla1[[#This Row],[Código]],[1]ARTICULOS!$B$2:$I$1048576,8,FALSE)</f>
        <v>KTS Sistemas de bandejas portacables</v>
      </c>
      <c r="K3733" s="4">
        <v>4012195833949</v>
      </c>
      <c r="L3733" s="2">
        <v>3</v>
      </c>
      <c r="M3733" s="4">
        <v>4012196162420</v>
      </c>
      <c r="N3733" s="2" t="s">
        <v>26913</v>
      </c>
      <c r="O3733" s="2">
        <v>6</v>
      </c>
      <c r="P3733" s="4">
        <v>4012196671588</v>
      </c>
      <c r="Q3733" s="2" t="s">
        <v>26912</v>
      </c>
      <c r="R3733" s="2">
        <v>73089059</v>
      </c>
      <c r="S3733" s="9" t="s">
        <v>9301</v>
      </c>
      <c r="T3733" s="3" t="s">
        <v>12847</v>
      </c>
    </row>
    <row r="3734" spans="1:20" x14ac:dyDescent="0.25">
      <c r="A3734">
        <v>6059842</v>
      </c>
      <c r="B3734" s="4" t="s">
        <v>3065</v>
      </c>
      <c r="C3734" s="2" t="s">
        <v>23354</v>
      </c>
      <c r="D3734" s="8">
        <v>91.89</v>
      </c>
      <c r="E3734" s="2">
        <v>1</v>
      </c>
      <c r="F3734" s="2" t="str">
        <f>VLOOKUP(Tabla1[[#This Row],[Código]],[1]DETALLE_TARIFA!$C$2:$I$7282,7,FALSE)</f>
        <v>MTR</v>
      </c>
      <c r="G3734" s="2" t="s">
        <v>26905</v>
      </c>
      <c r="H3734" s="2" t="s">
        <v>6196</v>
      </c>
      <c r="I3734" s="10" t="s">
        <v>18725</v>
      </c>
      <c r="J3734" s="2" t="str">
        <f>VLOOKUP(Tabla1[[#This Row],[Código]],[1]ARTICULOS!$B$2:$I$1048576,8,FALSE)</f>
        <v>KTS Sistemas de bandejas portacables</v>
      </c>
      <c r="K3734" s="4">
        <v>4012195833987</v>
      </c>
      <c r="L3734" s="2">
        <v>3</v>
      </c>
      <c r="M3734" s="4">
        <v>4012196162468</v>
      </c>
      <c r="N3734" s="2" t="s">
        <v>26913</v>
      </c>
      <c r="O3734" s="2">
        <v>6</v>
      </c>
      <c r="P3734" s="4">
        <v>4012196671618</v>
      </c>
      <c r="Q3734" s="2" t="s">
        <v>26912</v>
      </c>
      <c r="R3734" s="2">
        <v>73089059</v>
      </c>
      <c r="S3734" s="9" t="s">
        <v>9302</v>
      </c>
      <c r="T3734" s="3" t="s">
        <v>12847</v>
      </c>
    </row>
    <row r="3735" spans="1:20" x14ac:dyDescent="0.25">
      <c r="A3735">
        <v>6059844</v>
      </c>
      <c r="B3735" s="4" t="s">
        <v>3066</v>
      </c>
      <c r="C3735" s="2" t="s">
        <v>23355</v>
      </c>
      <c r="D3735" s="8">
        <v>115.78</v>
      </c>
      <c r="E3735" s="2">
        <v>1</v>
      </c>
      <c r="F3735" s="2" t="str">
        <f>VLOOKUP(Tabla1[[#This Row],[Código]],[1]DETALLE_TARIFA!$C$2:$I$7282,7,FALSE)</f>
        <v>MTR</v>
      </c>
      <c r="G3735" s="2" t="s">
        <v>26905</v>
      </c>
      <c r="H3735" s="2" t="s">
        <v>6196</v>
      </c>
      <c r="I3735" s="10" t="s">
        <v>18725</v>
      </c>
      <c r="J3735" s="2" t="str">
        <f>VLOOKUP(Tabla1[[#This Row],[Código]],[1]ARTICULOS!$B$2:$I$1048576,8,FALSE)</f>
        <v>KTS Sistemas de bandejas portacables</v>
      </c>
      <c r="K3735" s="4">
        <v>4012195833994</v>
      </c>
      <c r="L3735" s="2">
        <v>3</v>
      </c>
      <c r="M3735" s="4">
        <v>4012196162475</v>
      </c>
      <c r="N3735" s="2" t="s">
        <v>26913</v>
      </c>
      <c r="O3735" s="2">
        <v>6</v>
      </c>
      <c r="P3735" s="4">
        <v>4012196671625</v>
      </c>
      <c r="Q3735" s="2" t="s">
        <v>26912</v>
      </c>
      <c r="R3735" s="2">
        <v>73089059</v>
      </c>
      <c r="S3735" s="9" t="s">
        <v>9303</v>
      </c>
      <c r="T3735" s="3" t="s">
        <v>12847</v>
      </c>
    </row>
    <row r="3736" spans="1:20" x14ac:dyDescent="0.25">
      <c r="A3736">
        <v>6059846</v>
      </c>
      <c r="B3736" s="4" t="s">
        <v>3067</v>
      </c>
      <c r="C3736" s="2" t="s">
        <v>23356</v>
      </c>
      <c r="D3736" s="8">
        <v>144.38</v>
      </c>
      <c r="E3736" s="2">
        <v>1</v>
      </c>
      <c r="F3736" s="2" t="str">
        <f>VLOOKUP(Tabla1[[#This Row],[Código]],[1]DETALLE_TARIFA!$C$2:$I$7282,7,FALSE)</f>
        <v>MTR</v>
      </c>
      <c r="G3736" s="2" t="s">
        <v>26905</v>
      </c>
      <c r="H3736" s="2" t="s">
        <v>6196</v>
      </c>
      <c r="I3736" s="10" t="s">
        <v>18725</v>
      </c>
      <c r="J3736" s="2" t="str">
        <f>VLOOKUP(Tabla1[[#This Row],[Código]],[1]ARTICULOS!$B$2:$I$1048576,8,FALSE)</f>
        <v>KTS Sistemas de bandejas portacables</v>
      </c>
      <c r="K3736" s="4">
        <v>4012195834007</v>
      </c>
      <c r="L3736" s="2">
        <v>3</v>
      </c>
      <c r="M3736" s="4">
        <v>4012196162482</v>
      </c>
      <c r="N3736" s="2" t="s">
        <v>26913</v>
      </c>
      <c r="O3736" s="2">
        <v>6</v>
      </c>
      <c r="P3736" s="4">
        <v>4012196671632</v>
      </c>
      <c r="Q3736" s="2" t="s">
        <v>26912</v>
      </c>
      <c r="R3736" s="2">
        <v>73089059</v>
      </c>
      <c r="S3736" s="9" t="s">
        <v>9304</v>
      </c>
      <c r="T3736" s="3" t="s">
        <v>12847</v>
      </c>
    </row>
    <row r="3737" spans="1:20" x14ac:dyDescent="0.25">
      <c r="A3737">
        <v>6059848</v>
      </c>
      <c r="B3737" s="4" t="s">
        <v>3068</v>
      </c>
      <c r="C3737" s="2" t="s">
        <v>23357</v>
      </c>
      <c r="D3737" s="8">
        <v>181.41</v>
      </c>
      <c r="E3737" s="2">
        <v>1</v>
      </c>
      <c r="F3737" s="2" t="str">
        <f>VLOOKUP(Tabla1[[#This Row],[Código]],[1]DETALLE_TARIFA!$C$2:$I$7282,7,FALSE)</f>
        <v>MTR</v>
      </c>
      <c r="G3737" s="2" t="s">
        <v>26905</v>
      </c>
      <c r="H3737" s="2" t="s">
        <v>6196</v>
      </c>
      <c r="I3737" s="10" t="s">
        <v>18725</v>
      </c>
      <c r="J3737" s="2" t="str">
        <f>VLOOKUP(Tabla1[[#This Row],[Código]],[1]ARTICULOS!$B$2:$I$1048576,8,FALSE)</f>
        <v>KTS Sistemas de bandejas portacables</v>
      </c>
      <c r="K3737" s="4">
        <v>4012195834038</v>
      </c>
      <c r="L3737" s="2">
        <v>3</v>
      </c>
      <c r="M3737" s="4">
        <v>4012196162529</v>
      </c>
      <c r="N3737" s="2" t="s">
        <v>26913</v>
      </c>
      <c r="O3737" s="2">
        <v>6</v>
      </c>
      <c r="P3737" s="4">
        <v>4012196671649</v>
      </c>
      <c r="Q3737" s="2" t="s">
        <v>26912</v>
      </c>
      <c r="R3737" s="2">
        <v>73089059</v>
      </c>
      <c r="S3737" s="9" t="s">
        <v>9305</v>
      </c>
      <c r="T3737" s="3" t="s">
        <v>12847</v>
      </c>
    </row>
    <row r="3738" spans="1:20" x14ac:dyDescent="0.25">
      <c r="A3738">
        <v>6059853</v>
      </c>
      <c r="B3738" s="4" t="s">
        <v>3069</v>
      </c>
      <c r="C3738" s="2" t="s">
        <v>23358</v>
      </c>
      <c r="D3738" s="8">
        <v>101.1</v>
      </c>
      <c r="E3738" s="2">
        <v>1</v>
      </c>
      <c r="F3738" s="2" t="str">
        <f>VLOOKUP(Tabla1[[#This Row],[Código]],[1]DETALLE_TARIFA!$C$2:$I$7282,7,FALSE)</f>
        <v>MTR</v>
      </c>
      <c r="G3738" s="2" t="s">
        <v>26905</v>
      </c>
      <c r="H3738" s="2" t="s">
        <v>6196</v>
      </c>
      <c r="I3738" s="10" t="s">
        <v>18725</v>
      </c>
      <c r="J3738" s="2" t="str">
        <f>VLOOKUP(Tabla1[[#This Row],[Código]],[1]ARTICULOS!$B$2:$I$1048576,8,FALSE)</f>
        <v>KTS Sistemas de bandejas portacables</v>
      </c>
      <c r="K3738" s="4">
        <v>4012195834045</v>
      </c>
      <c r="L3738" s="2">
        <v>3</v>
      </c>
      <c r="M3738" s="4">
        <v>4012196165537</v>
      </c>
      <c r="N3738" s="2" t="s">
        <v>26913</v>
      </c>
      <c r="O3738" s="2">
        <v>6</v>
      </c>
      <c r="P3738" s="4">
        <v>4012196671670</v>
      </c>
      <c r="Q3738" s="2" t="s">
        <v>26912</v>
      </c>
      <c r="R3738" s="2">
        <v>73089059</v>
      </c>
      <c r="S3738" s="9" t="s">
        <v>9306</v>
      </c>
      <c r="T3738" s="3" t="s">
        <v>12847</v>
      </c>
    </row>
    <row r="3739" spans="1:20" x14ac:dyDescent="0.25">
      <c r="A3739">
        <v>6059855</v>
      </c>
      <c r="B3739" s="4" t="s">
        <v>3070</v>
      </c>
      <c r="C3739" s="2" t="s">
        <v>23359</v>
      </c>
      <c r="D3739" s="8">
        <v>115.19</v>
      </c>
      <c r="E3739" s="2">
        <v>1</v>
      </c>
      <c r="F3739" s="2" t="str">
        <f>VLOOKUP(Tabla1[[#This Row],[Código]],[1]DETALLE_TARIFA!$C$2:$I$7282,7,FALSE)</f>
        <v>MTR</v>
      </c>
      <c r="G3739" s="2" t="s">
        <v>26905</v>
      </c>
      <c r="H3739" s="2" t="s">
        <v>6196</v>
      </c>
      <c r="I3739" s="10" t="s">
        <v>18725</v>
      </c>
      <c r="J3739" s="2" t="str">
        <f>VLOOKUP(Tabla1[[#This Row],[Código]],[1]ARTICULOS!$B$2:$I$1048576,8,FALSE)</f>
        <v>KTS Sistemas de bandejas portacables</v>
      </c>
      <c r="K3739" s="4">
        <v>4012195834052</v>
      </c>
      <c r="L3739" s="2">
        <v>3</v>
      </c>
      <c r="M3739" s="4">
        <v>4012196165544</v>
      </c>
      <c r="N3739" s="2" t="s">
        <v>26913</v>
      </c>
      <c r="O3739" s="2">
        <v>6</v>
      </c>
      <c r="P3739" s="4">
        <v>4012196671687</v>
      </c>
      <c r="Q3739" s="2" t="s">
        <v>26912</v>
      </c>
      <c r="R3739" s="2">
        <v>73089059</v>
      </c>
      <c r="S3739" s="9" t="s">
        <v>9307</v>
      </c>
      <c r="T3739" s="3" t="s">
        <v>12847</v>
      </c>
    </row>
    <row r="3740" spans="1:20" x14ac:dyDescent="0.25">
      <c r="A3740">
        <v>6059857</v>
      </c>
      <c r="B3740" s="4" t="s">
        <v>3071</v>
      </c>
      <c r="C3740" s="2" t="s">
        <v>23360</v>
      </c>
      <c r="D3740" s="8">
        <v>119.75</v>
      </c>
      <c r="E3740" s="2">
        <v>1</v>
      </c>
      <c r="F3740" s="2" t="str">
        <f>VLOOKUP(Tabla1[[#This Row],[Código]],[1]DETALLE_TARIFA!$C$2:$I$7282,7,FALSE)</f>
        <v>MTR</v>
      </c>
      <c r="G3740" s="2" t="s">
        <v>26905</v>
      </c>
      <c r="H3740" s="2" t="s">
        <v>6196</v>
      </c>
      <c r="I3740" s="10" t="s">
        <v>18725</v>
      </c>
      <c r="J3740" s="2" t="str">
        <f>VLOOKUP(Tabla1[[#This Row],[Código]],[1]ARTICULOS!$B$2:$I$1048576,8,FALSE)</f>
        <v>KTS Sistemas de bandejas portacables</v>
      </c>
      <c r="K3740" s="4">
        <v>4012195834069</v>
      </c>
      <c r="L3740" s="2">
        <v>3</v>
      </c>
      <c r="M3740" s="4">
        <v>4012196165582</v>
      </c>
      <c r="N3740" s="2" t="s">
        <v>26913</v>
      </c>
      <c r="O3740" s="2">
        <v>6</v>
      </c>
      <c r="P3740" s="4">
        <v>4012196671694</v>
      </c>
      <c r="Q3740" s="2" t="s">
        <v>26912</v>
      </c>
      <c r="R3740" s="2">
        <v>73089059</v>
      </c>
      <c r="S3740" s="9" t="s">
        <v>9308</v>
      </c>
      <c r="T3740" s="3" t="s">
        <v>12847</v>
      </c>
    </row>
    <row r="3741" spans="1:20" x14ac:dyDescent="0.25">
      <c r="A3741">
        <v>6059859</v>
      </c>
      <c r="B3741" s="4" t="s">
        <v>3072</v>
      </c>
      <c r="C3741" s="2" t="s">
        <v>23361</v>
      </c>
      <c r="D3741" s="8">
        <v>140.44</v>
      </c>
      <c r="E3741" s="2">
        <v>1</v>
      </c>
      <c r="F3741" s="2" t="str">
        <f>VLOOKUP(Tabla1[[#This Row],[Código]],[1]DETALLE_TARIFA!$C$2:$I$7282,7,FALSE)</f>
        <v>MTR</v>
      </c>
      <c r="G3741" s="2" t="s">
        <v>26905</v>
      </c>
      <c r="H3741" s="2" t="s">
        <v>6196</v>
      </c>
      <c r="I3741" s="10" t="s">
        <v>18725</v>
      </c>
      <c r="J3741" s="2" t="str">
        <f>VLOOKUP(Tabla1[[#This Row],[Código]],[1]ARTICULOS!$B$2:$I$1048576,8,FALSE)</f>
        <v>KTS Sistemas de bandejas portacables</v>
      </c>
      <c r="K3741" s="4">
        <v>4012195834106</v>
      </c>
      <c r="L3741" s="2">
        <v>3</v>
      </c>
      <c r="M3741" s="4">
        <v>4012196165599</v>
      </c>
      <c r="N3741" s="2" t="s">
        <v>26913</v>
      </c>
      <c r="O3741" s="2">
        <v>6</v>
      </c>
      <c r="P3741" s="4">
        <v>4012196671700</v>
      </c>
      <c r="Q3741" s="2" t="s">
        <v>26912</v>
      </c>
      <c r="R3741" s="2">
        <v>73089059</v>
      </c>
      <c r="S3741" s="9" t="s">
        <v>9309</v>
      </c>
      <c r="T3741" s="3" t="s">
        <v>12847</v>
      </c>
    </row>
    <row r="3742" spans="1:20" x14ac:dyDescent="0.25">
      <c r="A3742">
        <v>6059861</v>
      </c>
      <c r="B3742" s="4" t="s">
        <v>3073</v>
      </c>
      <c r="C3742" s="2" t="s">
        <v>23362</v>
      </c>
      <c r="D3742" s="8">
        <v>164.11</v>
      </c>
      <c r="E3742" s="2">
        <v>1</v>
      </c>
      <c r="F3742" s="2" t="str">
        <f>VLOOKUP(Tabla1[[#This Row],[Código]],[1]DETALLE_TARIFA!$C$2:$I$7282,7,FALSE)</f>
        <v>MTR</v>
      </c>
      <c r="G3742" s="2" t="s">
        <v>26905</v>
      </c>
      <c r="H3742" s="2" t="s">
        <v>6196</v>
      </c>
      <c r="I3742" s="10" t="s">
        <v>18725</v>
      </c>
      <c r="J3742" s="2" t="str">
        <f>VLOOKUP(Tabla1[[#This Row],[Código]],[1]ARTICULOS!$B$2:$I$1048576,8,FALSE)</f>
        <v>KTS Sistemas de bandejas portacables</v>
      </c>
      <c r="K3742" s="4">
        <v>4012195834113</v>
      </c>
      <c r="L3742" s="2">
        <v>3</v>
      </c>
      <c r="M3742" s="4">
        <v>4012196165605</v>
      </c>
      <c r="N3742" s="2" t="s">
        <v>26913</v>
      </c>
      <c r="O3742" s="2">
        <v>6</v>
      </c>
      <c r="P3742" s="4">
        <v>4012196671731</v>
      </c>
      <c r="Q3742" s="2" t="s">
        <v>26912</v>
      </c>
      <c r="R3742" s="2">
        <v>73089059</v>
      </c>
      <c r="S3742" s="9" t="s">
        <v>9310</v>
      </c>
      <c r="T3742" s="3" t="s">
        <v>12847</v>
      </c>
    </row>
    <row r="3743" spans="1:20" x14ac:dyDescent="0.25">
      <c r="A3743">
        <v>6059863</v>
      </c>
      <c r="B3743" s="4" t="s">
        <v>3074</v>
      </c>
      <c r="C3743" s="2" t="s">
        <v>23363</v>
      </c>
      <c r="D3743" s="8">
        <v>178.88</v>
      </c>
      <c r="E3743" s="2">
        <v>1</v>
      </c>
      <c r="F3743" s="2" t="str">
        <f>VLOOKUP(Tabla1[[#This Row],[Código]],[1]DETALLE_TARIFA!$C$2:$I$7282,7,FALSE)</f>
        <v>MTR</v>
      </c>
      <c r="G3743" s="2" t="s">
        <v>26905</v>
      </c>
      <c r="H3743" s="2" t="s">
        <v>6196</v>
      </c>
      <c r="I3743" s="10" t="s">
        <v>18725</v>
      </c>
      <c r="J3743" s="2" t="str">
        <f>VLOOKUP(Tabla1[[#This Row],[Código]],[1]ARTICULOS!$B$2:$I$1048576,8,FALSE)</f>
        <v>KTS Sistemas de bandejas portacables</v>
      </c>
      <c r="K3743" s="4">
        <v>4012195834120</v>
      </c>
      <c r="L3743" s="2">
        <v>3</v>
      </c>
      <c r="M3743" s="4">
        <v>4012196165636</v>
      </c>
      <c r="N3743" s="2" t="s">
        <v>26913</v>
      </c>
      <c r="O3743" s="2">
        <v>6</v>
      </c>
      <c r="P3743" s="4">
        <v>4012196671748</v>
      </c>
      <c r="Q3743" s="2" t="s">
        <v>26912</v>
      </c>
      <c r="R3743" s="2">
        <v>73089059</v>
      </c>
      <c r="S3743" s="9" t="s">
        <v>9311</v>
      </c>
      <c r="T3743" s="3" t="s">
        <v>12847</v>
      </c>
    </row>
    <row r="3744" spans="1:20" x14ac:dyDescent="0.25">
      <c r="A3744">
        <v>6059865</v>
      </c>
      <c r="B3744" s="4" t="s">
        <v>3075</v>
      </c>
      <c r="C3744" s="2" t="s">
        <v>23364</v>
      </c>
      <c r="D3744" s="8">
        <v>233.09</v>
      </c>
      <c r="E3744" s="2">
        <v>1</v>
      </c>
      <c r="F3744" s="2" t="str">
        <f>VLOOKUP(Tabla1[[#This Row],[Código]],[1]DETALLE_TARIFA!$C$2:$I$7282,7,FALSE)</f>
        <v>MTR</v>
      </c>
      <c r="G3744" s="2" t="s">
        <v>26905</v>
      </c>
      <c r="H3744" s="2" t="s">
        <v>6196</v>
      </c>
      <c r="I3744" s="10" t="s">
        <v>18725</v>
      </c>
      <c r="J3744" s="2" t="str">
        <f>VLOOKUP(Tabla1[[#This Row],[Código]],[1]ARTICULOS!$B$2:$I$1048576,8,FALSE)</f>
        <v>KTS Sistemas de bandejas portacables</v>
      </c>
      <c r="K3744" s="4">
        <v>4012195834151</v>
      </c>
      <c r="L3744" s="2">
        <v>3</v>
      </c>
      <c r="M3744" s="4">
        <v>4012196165643</v>
      </c>
      <c r="N3744" s="2" t="s">
        <v>26913</v>
      </c>
      <c r="O3744" s="2">
        <v>6</v>
      </c>
      <c r="P3744" s="4">
        <v>4012196671755</v>
      </c>
      <c r="Q3744" s="2" t="s">
        <v>26912</v>
      </c>
      <c r="R3744" s="2">
        <v>73089059</v>
      </c>
      <c r="S3744" s="9" t="s">
        <v>9312</v>
      </c>
      <c r="T3744" s="3" t="s">
        <v>12847</v>
      </c>
    </row>
    <row r="3745" spans="1:20" x14ac:dyDescent="0.25">
      <c r="A3745">
        <v>6060102</v>
      </c>
      <c r="B3745" s="4" t="s">
        <v>3076</v>
      </c>
      <c r="C3745" s="2" t="s">
        <v>23365</v>
      </c>
      <c r="D3745" s="8">
        <v>28.77</v>
      </c>
      <c r="E3745" s="2">
        <v>1</v>
      </c>
      <c r="F3745" s="2" t="str">
        <f>VLOOKUP(Tabla1[[#This Row],[Código]],[1]DETALLE_TARIFA!$C$2:$I$7282,7,FALSE)</f>
        <v>MTR</v>
      </c>
      <c r="G3745" s="2" t="s">
        <v>26905</v>
      </c>
      <c r="H3745" s="2" t="s">
        <v>6196</v>
      </c>
      <c r="I3745" s="10" t="s">
        <v>18725</v>
      </c>
      <c r="J3745" s="2" t="str">
        <f>VLOOKUP(Tabla1[[#This Row],[Código]],[1]ARTICULOS!$B$2:$I$1048576,8,FALSE)</f>
        <v>KTS Sistemas de bandejas portacables</v>
      </c>
      <c r="K3745" s="4">
        <v>4012196061815</v>
      </c>
      <c r="L3745" s="2">
        <v>3</v>
      </c>
      <c r="M3745" s="4">
        <v>4012196174270</v>
      </c>
      <c r="N3745" s="2" t="s">
        <v>26913</v>
      </c>
      <c r="O3745" s="2">
        <v>6</v>
      </c>
      <c r="P3745" s="4">
        <v>4012196671991</v>
      </c>
      <c r="Q3745" s="2" t="s">
        <v>26912</v>
      </c>
      <c r="R3745" s="2">
        <v>73089059</v>
      </c>
      <c r="S3745" s="9" t="s">
        <v>9313</v>
      </c>
      <c r="T3745" s="3" t="s">
        <v>12847</v>
      </c>
    </row>
    <row r="3746" spans="1:20" x14ac:dyDescent="0.25">
      <c r="A3746">
        <v>6060196</v>
      </c>
      <c r="B3746" s="4" t="s">
        <v>3077</v>
      </c>
      <c r="C3746" s="2" t="s">
        <v>23366</v>
      </c>
      <c r="D3746" s="8">
        <v>36.090000000000003</v>
      </c>
      <c r="E3746" s="2">
        <v>1</v>
      </c>
      <c r="F3746" s="2" t="str">
        <f>VLOOKUP(Tabla1[[#This Row],[Código]],[1]DETALLE_TARIFA!$C$2:$I$7282,7,FALSE)</f>
        <v>MTR</v>
      </c>
      <c r="G3746" s="2" t="s">
        <v>26905</v>
      </c>
      <c r="H3746" s="2" t="s">
        <v>6196</v>
      </c>
      <c r="I3746" s="10" t="s">
        <v>18725</v>
      </c>
      <c r="J3746" s="2" t="str">
        <f>VLOOKUP(Tabla1[[#This Row],[Código]],[1]ARTICULOS!$B$2:$I$1048576,8,FALSE)</f>
        <v>KTS Sistemas de bandejas portacables</v>
      </c>
      <c r="K3746" s="4">
        <v>4012196061877</v>
      </c>
      <c r="L3746" s="2">
        <v>3</v>
      </c>
      <c r="M3746" s="4">
        <v>4012196174287</v>
      </c>
      <c r="N3746" s="2" t="s">
        <v>26913</v>
      </c>
      <c r="O3746" s="2">
        <v>6</v>
      </c>
      <c r="P3746" s="4">
        <v>4012196672004</v>
      </c>
      <c r="Q3746" s="2" t="s">
        <v>26912</v>
      </c>
      <c r="R3746" s="2">
        <v>73089059</v>
      </c>
      <c r="S3746" s="9" t="s">
        <v>9314</v>
      </c>
      <c r="T3746" s="3" t="s">
        <v>12847</v>
      </c>
    </row>
    <row r="3747" spans="1:20" x14ac:dyDescent="0.25">
      <c r="A3747">
        <v>6060307</v>
      </c>
      <c r="B3747" s="4" t="s">
        <v>3078</v>
      </c>
      <c r="C3747" s="2" t="s">
        <v>23367</v>
      </c>
      <c r="D3747" s="8">
        <v>50.73</v>
      </c>
      <c r="E3747" s="2">
        <v>1</v>
      </c>
      <c r="F3747" s="2" t="str">
        <f>VLOOKUP(Tabla1[[#This Row],[Código]],[1]DETALLE_TARIFA!$C$2:$I$7282,7,FALSE)</f>
        <v>MTR</v>
      </c>
      <c r="G3747" s="2" t="s">
        <v>26905</v>
      </c>
      <c r="H3747" s="2" t="s">
        <v>6196</v>
      </c>
      <c r="I3747" s="10" t="s">
        <v>18725</v>
      </c>
      <c r="J3747" s="2" t="str">
        <f>VLOOKUP(Tabla1[[#This Row],[Código]],[1]ARTICULOS!$B$2:$I$1048576,8,FALSE)</f>
        <v>KTS Sistemas de bandejas portacables</v>
      </c>
      <c r="K3747" s="4">
        <v>4012196061938</v>
      </c>
      <c r="L3747" s="2">
        <v>3</v>
      </c>
      <c r="M3747" s="4">
        <v>4012196174294</v>
      </c>
      <c r="N3747" s="2" t="s">
        <v>26913</v>
      </c>
      <c r="O3747" s="2">
        <v>6</v>
      </c>
      <c r="P3747" s="4">
        <v>4012196672035</v>
      </c>
      <c r="Q3747" s="2" t="s">
        <v>26912</v>
      </c>
      <c r="R3747" s="2">
        <v>73089059</v>
      </c>
      <c r="S3747" s="9" t="s">
        <v>9315</v>
      </c>
      <c r="T3747" s="3" t="s">
        <v>12847</v>
      </c>
    </row>
    <row r="3748" spans="1:20" x14ac:dyDescent="0.25">
      <c r="A3748">
        <v>6060404</v>
      </c>
      <c r="B3748" s="4" t="s">
        <v>3079</v>
      </c>
      <c r="C3748" s="2" t="s">
        <v>23368</v>
      </c>
      <c r="D3748" s="8">
        <v>62.89</v>
      </c>
      <c r="E3748" s="2">
        <v>1</v>
      </c>
      <c r="F3748" s="2" t="str">
        <f>VLOOKUP(Tabla1[[#This Row],[Código]],[1]DETALLE_TARIFA!$C$2:$I$7282,7,FALSE)</f>
        <v>MTR</v>
      </c>
      <c r="G3748" s="2" t="s">
        <v>26905</v>
      </c>
      <c r="H3748" s="2" t="s">
        <v>6196</v>
      </c>
      <c r="I3748" s="10" t="s">
        <v>18725</v>
      </c>
      <c r="J3748" s="2" t="str">
        <f>VLOOKUP(Tabla1[[#This Row],[Código]],[1]ARTICULOS!$B$2:$I$1048576,8,FALSE)</f>
        <v>KTS Sistemas de bandejas portacables</v>
      </c>
      <c r="K3748" s="4">
        <v>4012196061990</v>
      </c>
      <c r="L3748" s="2">
        <v>3</v>
      </c>
      <c r="M3748" s="4">
        <v>4012196174300</v>
      </c>
      <c r="N3748" s="2" t="s">
        <v>26913</v>
      </c>
      <c r="O3748" s="2">
        <v>6</v>
      </c>
      <c r="P3748" s="4">
        <v>4012196672042</v>
      </c>
      <c r="Q3748" s="2" t="s">
        <v>26912</v>
      </c>
      <c r="R3748" s="2">
        <v>73089059</v>
      </c>
      <c r="S3748" s="9" t="s">
        <v>9316</v>
      </c>
      <c r="T3748" s="3" t="s">
        <v>12847</v>
      </c>
    </row>
    <row r="3749" spans="1:20" x14ac:dyDescent="0.25">
      <c r="A3749">
        <v>6060412</v>
      </c>
      <c r="B3749" s="4" t="s">
        <v>3080</v>
      </c>
      <c r="C3749" s="2" t="s">
        <v>23369</v>
      </c>
      <c r="D3749" s="8">
        <v>91.66</v>
      </c>
      <c r="E3749" s="2">
        <v>1</v>
      </c>
      <c r="F3749" s="2" t="str">
        <f>VLOOKUP(Tabla1[[#This Row],[Código]],[1]DETALLE_TARIFA!$C$2:$I$7282,7,FALSE)</f>
        <v>MTR</v>
      </c>
      <c r="G3749" s="2" t="s">
        <v>26905</v>
      </c>
      <c r="H3749" s="2" t="s">
        <v>6196</v>
      </c>
      <c r="I3749" s="10" t="s">
        <v>18725</v>
      </c>
      <c r="J3749" s="2" t="str">
        <f>VLOOKUP(Tabla1[[#This Row],[Código]],[1]ARTICULOS!$B$2:$I$1048576,8,FALSE)</f>
        <v>KTS Sistemas de bandejas portacables</v>
      </c>
      <c r="K3749" s="4">
        <v>4012196062058</v>
      </c>
      <c r="L3749" s="2">
        <v>3</v>
      </c>
      <c r="M3749" s="4">
        <v>4012196174331</v>
      </c>
      <c r="N3749" s="2" t="s">
        <v>26913</v>
      </c>
      <c r="O3749" s="2">
        <v>6</v>
      </c>
      <c r="P3749" s="4">
        <v>4012196672059</v>
      </c>
      <c r="Q3749" s="2" t="s">
        <v>26912</v>
      </c>
      <c r="R3749" s="2">
        <v>73089059</v>
      </c>
      <c r="S3749" s="9" t="s">
        <v>9317</v>
      </c>
      <c r="T3749" s="3" t="s">
        <v>12847</v>
      </c>
    </row>
    <row r="3750" spans="1:20" x14ac:dyDescent="0.25">
      <c r="A3750">
        <v>6060528</v>
      </c>
      <c r="B3750" s="4" t="s">
        <v>3081</v>
      </c>
      <c r="C3750" s="2" t="s">
        <v>23370</v>
      </c>
      <c r="D3750" s="8">
        <v>94.91</v>
      </c>
      <c r="E3750" s="2">
        <v>1</v>
      </c>
      <c r="F3750" s="2" t="str">
        <f>VLOOKUP(Tabla1[[#This Row],[Código]],[1]DETALLE_TARIFA!$C$2:$I$7282,7,FALSE)</f>
        <v>MTR</v>
      </c>
      <c r="G3750" s="2" t="s">
        <v>26905</v>
      </c>
      <c r="H3750" s="2" t="s">
        <v>6196</v>
      </c>
      <c r="I3750" s="10" t="s">
        <v>18725</v>
      </c>
      <c r="J3750" s="2" t="str">
        <f>VLOOKUP(Tabla1[[#This Row],[Código]],[1]ARTICULOS!$B$2:$I$1048576,8,FALSE)</f>
        <v>KTS Sistemas de bandejas portacables</v>
      </c>
      <c r="K3750" s="4">
        <v>4012196062119</v>
      </c>
      <c r="L3750" s="2">
        <v>3</v>
      </c>
      <c r="M3750" s="4">
        <v>4012196174348</v>
      </c>
      <c r="N3750" s="2" t="s">
        <v>26913</v>
      </c>
      <c r="O3750" s="2">
        <v>6</v>
      </c>
      <c r="P3750" s="4">
        <v>4012196672066</v>
      </c>
      <c r="Q3750" s="2" t="s">
        <v>26912</v>
      </c>
      <c r="R3750" s="2">
        <v>73089059</v>
      </c>
      <c r="S3750" s="9" t="s">
        <v>9318</v>
      </c>
      <c r="T3750" s="3" t="s">
        <v>12847</v>
      </c>
    </row>
    <row r="3751" spans="1:20" x14ac:dyDescent="0.25">
      <c r="A3751">
        <v>6060609</v>
      </c>
      <c r="B3751" s="4" t="s">
        <v>3082</v>
      </c>
      <c r="C3751" s="2" t="s">
        <v>23371</v>
      </c>
      <c r="D3751" s="8">
        <v>47.63</v>
      </c>
      <c r="E3751" s="2">
        <v>1</v>
      </c>
      <c r="F3751" s="2" t="str">
        <f>VLOOKUP(Tabla1[[#This Row],[Código]],[1]DETALLE_TARIFA!$C$2:$I$7282,7,FALSE)</f>
        <v>MTR</v>
      </c>
      <c r="G3751" s="2" t="s">
        <v>26905</v>
      </c>
      <c r="H3751" s="2" t="s">
        <v>6196</v>
      </c>
      <c r="I3751" s="10" t="s">
        <v>18725</v>
      </c>
      <c r="J3751" s="2" t="str">
        <f>VLOOKUP(Tabla1[[#This Row],[Código]],[1]ARTICULOS!$B$2:$I$1048576,8,FALSE)</f>
        <v>KTS Sistemas de bandejas portacables</v>
      </c>
      <c r="K3751" s="4">
        <v>4012196392292</v>
      </c>
      <c r="L3751" s="2">
        <v>3</v>
      </c>
      <c r="M3751" s="4">
        <v>4012196175598</v>
      </c>
      <c r="N3751" s="2" t="s">
        <v>26913</v>
      </c>
      <c r="O3751" s="2">
        <v>6</v>
      </c>
      <c r="P3751" s="4">
        <v>4012196672097</v>
      </c>
      <c r="Q3751" s="2" t="s">
        <v>26912</v>
      </c>
      <c r="R3751" s="2">
        <v>73089059</v>
      </c>
      <c r="S3751" s="9" t="s">
        <v>9319</v>
      </c>
      <c r="T3751" s="3" t="s">
        <v>12847</v>
      </c>
    </row>
    <row r="3752" spans="1:20" x14ac:dyDescent="0.25">
      <c r="A3752">
        <v>6060625</v>
      </c>
      <c r="B3752" s="4" t="s">
        <v>3083</v>
      </c>
      <c r="C3752" s="2" t="s">
        <v>23372</v>
      </c>
      <c r="D3752" s="8">
        <v>56.52</v>
      </c>
      <c r="E3752" s="2">
        <v>1</v>
      </c>
      <c r="F3752" s="2" t="str">
        <f>VLOOKUP(Tabla1[[#This Row],[Código]],[1]DETALLE_TARIFA!$C$2:$I$7282,7,FALSE)</f>
        <v>MTR</v>
      </c>
      <c r="G3752" s="2" t="s">
        <v>26905</v>
      </c>
      <c r="H3752" s="2" t="s">
        <v>6196</v>
      </c>
      <c r="I3752" s="10" t="s">
        <v>18725</v>
      </c>
      <c r="J3752" s="2" t="str">
        <f>VLOOKUP(Tabla1[[#This Row],[Código]],[1]ARTICULOS!$B$2:$I$1048576,8,FALSE)</f>
        <v>KTS Sistemas de bandejas portacables</v>
      </c>
      <c r="K3752" s="4">
        <v>4012196392353</v>
      </c>
      <c r="L3752" s="2">
        <v>3</v>
      </c>
      <c r="M3752" s="4">
        <v>4012196175604</v>
      </c>
      <c r="N3752" s="2" t="s">
        <v>26913</v>
      </c>
      <c r="O3752" s="2">
        <v>6</v>
      </c>
      <c r="P3752" s="4">
        <v>4012196672103</v>
      </c>
      <c r="Q3752" s="2" t="s">
        <v>26912</v>
      </c>
      <c r="R3752" s="2">
        <v>73089059</v>
      </c>
      <c r="S3752" s="9" t="s">
        <v>9320</v>
      </c>
      <c r="T3752" s="3" t="s">
        <v>12847</v>
      </c>
    </row>
    <row r="3753" spans="1:20" x14ac:dyDescent="0.25">
      <c r="A3753">
        <v>6060641</v>
      </c>
      <c r="B3753" s="4" t="s">
        <v>3084</v>
      </c>
      <c r="C3753" s="2" t="s">
        <v>23373</v>
      </c>
      <c r="D3753" s="8">
        <v>78.19</v>
      </c>
      <c r="E3753" s="2">
        <v>1</v>
      </c>
      <c r="F3753" s="2" t="str">
        <f>VLOOKUP(Tabla1[[#This Row],[Código]],[1]DETALLE_TARIFA!$C$2:$I$7282,7,FALSE)</f>
        <v>MTR</v>
      </c>
      <c r="G3753" s="2" t="s">
        <v>26905</v>
      </c>
      <c r="H3753" s="2" t="s">
        <v>6196</v>
      </c>
      <c r="I3753" s="10" t="s">
        <v>18725</v>
      </c>
      <c r="J3753" s="2" t="str">
        <f>VLOOKUP(Tabla1[[#This Row],[Código]],[1]ARTICULOS!$B$2:$I$1048576,8,FALSE)</f>
        <v>KTS Sistemas de bandejas portacables</v>
      </c>
      <c r="K3753" s="4">
        <v>4012196392414</v>
      </c>
      <c r="L3753" s="2">
        <v>3</v>
      </c>
      <c r="M3753" s="4">
        <v>4012196175611</v>
      </c>
      <c r="N3753" s="2" t="s">
        <v>26913</v>
      </c>
      <c r="O3753" s="2">
        <v>6</v>
      </c>
      <c r="P3753" s="4">
        <v>4012196672110</v>
      </c>
      <c r="Q3753" s="2" t="s">
        <v>26912</v>
      </c>
      <c r="R3753" s="2">
        <v>73089059</v>
      </c>
      <c r="S3753" s="9" t="s">
        <v>9321</v>
      </c>
      <c r="T3753" s="3" t="s">
        <v>12847</v>
      </c>
    </row>
    <row r="3754" spans="1:20" x14ac:dyDescent="0.25">
      <c r="A3754">
        <v>6060676</v>
      </c>
      <c r="B3754" s="4" t="s">
        <v>3085</v>
      </c>
      <c r="C3754" s="2" t="s">
        <v>23374</v>
      </c>
      <c r="D3754" s="8">
        <v>109.61</v>
      </c>
      <c r="E3754" s="2">
        <v>1</v>
      </c>
      <c r="F3754" s="2" t="str">
        <f>VLOOKUP(Tabla1[[#This Row],[Código]],[1]DETALLE_TARIFA!$C$2:$I$7282,7,FALSE)</f>
        <v>MTR</v>
      </c>
      <c r="G3754" s="2" t="s">
        <v>26905</v>
      </c>
      <c r="H3754" s="2" t="s">
        <v>6196</v>
      </c>
      <c r="I3754" s="10" t="s">
        <v>18725</v>
      </c>
      <c r="J3754" s="2" t="str">
        <f>VLOOKUP(Tabla1[[#This Row],[Código]],[1]ARTICULOS!$B$2:$I$1048576,8,FALSE)</f>
        <v>KTS Sistemas de bandejas portacables</v>
      </c>
      <c r="K3754" s="4">
        <v>4012196392476</v>
      </c>
      <c r="L3754" s="2">
        <v>3</v>
      </c>
      <c r="M3754" s="4">
        <v>4012196175628</v>
      </c>
      <c r="N3754" s="2" t="s">
        <v>26913</v>
      </c>
      <c r="O3754" s="2">
        <v>6</v>
      </c>
      <c r="P3754" s="4">
        <v>4012196672127</v>
      </c>
      <c r="Q3754" s="2" t="s">
        <v>26912</v>
      </c>
      <c r="R3754" s="2">
        <v>73089059</v>
      </c>
      <c r="S3754" s="9" t="s">
        <v>9322</v>
      </c>
      <c r="T3754" s="3" t="s">
        <v>12847</v>
      </c>
    </row>
    <row r="3755" spans="1:20" x14ac:dyDescent="0.25">
      <c r="A3755">
        <v>6060803</v>
      </c>
      <c r="B3755" s="4" t="s">
        <v>3086</v>
      </c>
      <c r="C3755" s="2" t="s">
        <v>23375</v>
      </c>
      <c r="D3755" s="8">
        <v>177</v>
      </c>
      <c r="E3755" s="2">
        <v>1</v>
      </c>
      <c r="F3755" s="2" t="str">
        <f>VLOOKUP(Tabla1[[#This Row],[Código]],[1]DETALLE_TARIFA!$C$2:$I$7282,7,FALSE)</f>
        <v>MTR</v>
      </c>
      <c r="G3755" s="2" t="s">
        <v>26905</v>
      </c>
      <c r="H3755" s="2" t="s">
        <v>6196</v>
      </c>
      <c r="I3755" s="10" t="s">
        <v>18725</v>
      </c>
      <c r="J3755" s="2" t="str">
        <f>VLOOKUP(Tabla1[[#This Row],[Código]],[1]ARTICULOS!$B$2:$I$1048576,8,FALSE)</f>
        <v>KTS Sistemas de bandejas portacables</v>
      </c>
      <c r="K3755" s="4">
        <v>4012196392711</v>
      </c>
      <c r="L3755" s="2">
        <v>3</v>
      </c>
      <c r="M3755" s="4">
        <v>4012196175642</v>
      </c>
      <c r="N3755" s="2" t="s">
        <v>26913</v>
      </c>
      <c r="O3755" s="2">
        <v>6</v>
      </c>
      <c r="P3755" s="4">
        <v>4012196672158</v>
      </c>
      <c r="Q3755" s="2" t="s">
        <v>26912</v>
      </c>
      <c r="R3755" s="2">
        <v>73089059</v>
      </c>
      <c r="S3755" s="9" t="s">
        <v>9323</v>
      </c>
      <c r="T3755" s="3" t="s">
        <v>12847</v>
      </c>
    </row>
    <row r="3756" spans="1:20" x14ac:dyDescent="0.25">
      <c r="A3756">
        <v>6061109</v>
      </c>
      <c r="B3756" s="4" t="s">
        <v>3087</v>
      </c>
      <c r="C3756" s="2" t="s">
        <v>23376</v>
      </c>
      <c r="D3756" s="8">
        <v>62.47</v>
      </c>
      <c r="E3756" s="2">
        <v>1</v>
      </c>
      <c r="F3756" s="2" t="str">
        <f>VLOOKUP(Tabla1[[#This Row],[Código]],[1]DETALLE_TARIFA!$C$2:$I$7282,7,FALSE)</f>
        <v>MTR</v>
      </c>
      <c r="G3756" s="2" t="s">
        <v>26905</v>
      </c>
      <c r="H3756" s="2" t="s">
        <v>6196</v>
      </c>
      <c r="I3756" s="10" t="s">
        <v>18725</v>
      </c>
      <c r="J3756" s="2" t="str">
        <f>VLOOKUP(Tabla1[[#This Row],[Código]],[1]ARTICULOS!$B$2:$I$1048576,8,FALSE)</f>
        <v>KTS Sistemas de bandejas portacables</v>
      </c>
      <c r="K3756" s="4">
        <v>4012196062171</v>
      </c>
      <c r="L3756" s="2">
        <v>3</v>
      </c>
      <c r="M3756" s="4">
        <v>4012196174362</v>
      </c>
      <c r="N3756" s="2" t="s">
        <v>26913</v>
      </c>
      <c r="O3756" s="2">
        <v>6</v>
      </c>
      <c r="P3756" s="4">
        <v>4012196662951</v>
      </c>
      <c r="Q3756" s="2" t="s">
        <v>26912</v>
      </c>
      <c r="R3756" s="2">
        <v>73089059</v>
      </c>
      <c r="S3756" s="9" t="s">
        <v>9324</v>
      </c>
      <c r="T3756" s="3" t="s">
        <v>12847</v>
      </c>
    </row>
    <row r="3757" spans="1:20" x14ac:dyDescent="0.25">
      <c r="A3757">
        <v>6061206</v>
      </c>
      <c r="B3757" s="4" t="s">
        <v>3088</v>
      </c>
      <c r="C3757" s="2" t="s">
        <v>23377</v>
      </c>
      <c r="D3757" s="8">
        <v>87.85</v>
      </c>
      <c r="E3757" s="2">
        <v>1</v>
      </c>
      <c r="F3757" s="2" t="str">
        <f>VLOOKUP(Tabla1[[#This Row],[Código]],[1]DETALLE_TARIFA!$C$2:$I$7282,7,FALSE)</f>
        <v>MTR</v>
      </c>
      <c r="G3757" s="2" t="s">
        <v>26905</v>
      </c>
      <c r="H3757" s="2" t="s">
        <v>6196</v>
      </c>
      <c r="I3757" s="10" t="s">
        <v>18725</v>
      </c>
      <c r="J3757" s="2" t="str">
        <f>VLOOKUP(Tabla1[[#This Row],[Código]],[1]ARTICULOS!$B$2:$I$1048576,8,FALSE)</f>
        <v>KTS Sistemas de bandejas portacables</v>
      </c>
      <c r="K3757" s="4">
        <v>4012196062232</v>
      </c>
      <c r="L3757" s="2">
        <v>3</v>
      </c>
      <c r="M3757" s="4">
        <v>4012196174393</v>
      </c>
      <c r="N3757" s="2" t="s">
        <v>26913</v>
      </c>
      <c r="O3757" s="2">
        <v>6</v>
      </c>
      <c r="P3757" s="4">
        <v>4012196662968</v>
      </c>
      <c r="Q3757" s="2" t="s">
        <v>26912</v>
      </c>
      <c r="R3757" s="2">
        <v>73089059</v>
      </c>
      <c r="S3757" s="9" t="s">
        <v>9325</v>
      </c>
      <c r="T3757" s="3" t="s">
        <v>12847</v>
      </c>
    </row>
    <row r="3758" spans="1:20" x14ac:dyDescent="0.25">
      <c r="A3758">
        <v>6061303</v>
      </c>
      <c r="B3758" s="4" t="s">
        <v>3089</v>
      </c>
      <c r="C3758" s="2" t="s">
        <v>23378</v>
      </c>
      <c r="D3758" s="8">
        <v>97.33</v>
      </c>
      <c r="E3758" s="2">
        <v>1</v>
      </c>
      <c r="F3758" s="2" t="str">
        <f>VLOOKUP(Tabla1[[#This Row],[Código]],[1]DETALLE_TARIFA!$C$2:$I$7282,7,FALSE)</f>
        <v>MTR</v>
      </c>
      <c r="G3758" s="2" t="s">
        <v>26905</v>
      </c>
      <c r="H3758" s="2" t="s">
        <v>6196</v>
      </c>
      <c r="I3758" s="10" t="s">
        <v>18725</v>
      </c>
      <c r="J3758" s="2" t="str">
        <f>VLOOKUP(Tabla1[[#This Row],[Código]],[1]ARTICULOS!$B$2:$I$1048576,8,FALSE)</f>
        <v>KTS Sistemas de bandejas portacables</v>
      </c>
      <c r="K3758" s="4">
        <v>4012196062294</v>
      </c>
      <c r="L3758" s="2">
        <v>3</v>
      </c>
      <c r="M3758" s="4">
        <v>4012196174409</v>
      </c>
      <c r="N3758" s="2" t="s">
        <v>26913</v>
      </c>
      <c r="O3758" s="2">
        <v>6</v>
      </c>
      <c r="P3758" s="4">
        <v>4012196662975</v>
      </c>
      <c r="Q3758" s="2" t="s">
        <v>26912</v>
      </c>
      <c r="R3758" s="2">
        <v>73089059</v>
      </c>
      <c r="S3758" s="9" t="s">
        <v>9326</v>
      </c>
      <c r="T3758" s="3" t="s">
        <v>12847</v>
      </c>
    </row>
    <row r="3759" spans="1:20" x14ac:dyDescent="0.25">
      <c r="A3759">
        <v>6061400</v>
      </c>
      <c r="B3759" s="4" t="s">
        <v>3090</v>
      </c>
      <c r="C3759" s="2" t="s">
        <v>23379</v>
      </c>
      <c r="D3759" s="8">
        <v>113.81</v>
      </c>
      <c r="E3759" s="2">
        <v>1</v>
      </c>
      <c r="F3759" s="2" t="str">
        <f>VLOOKUP(Tabla1[[#This Row],[Código]],[1]DETALLE_TARIFA!$C$2:$I$7282,7,FALSE)</f>
        <v>MTR</v>
      </c>
      <c r="G3759" s="2" t="s">
        <v>26905</v>
      </c>
      <c r="H3759" s="2" t="s">
        <v>6196</v>
      </c>
      <c r="I3759" s="10" t="s">
        <v>18725</v>
      </c>
      <c r="J3759" s="2" t="str">
        <f>VLOOKUP(Tabla1[[#This Row],[Código]],[1]ARTICULOS!$B$2:$I$1048576,8,FALSE)</f>
        <v>KTS Sistemas de bandejas portacables</v>
      </c>
      <c r="K3759" s="4">
        <v>4012196062355</v>
      </c>
      <c r="L3759" s="2">
        <v>3</v>
      </c>
      <c r="M3759" s="4">
        <v>4012196174416</v>
      </c>
      <c r="N3759" s="2" t="s">
        <v>26913</v>
      </c>
      <c r="O3759" s="2">
        <v>6</v>
      </c>
      <c r="P3759" s="4">
        <v>4012196662982</v>
      </c>
      <c r="Q3759" s="2" t="s">
        <v>26912</v>
      </c>
      <c r="R3759" s="2">
        <v>73089059</v>
      </c>
      <c r="S3759" s="9" t="s">
        <v>9327</v>
      </c>
      <c r="T3759" s="3" t="s">
        <v>12847</v>
      </c>
    </row>
    <row r="3760" spans="1:20" x14ac:dyDescent="0.25">
      <c r="A3760">
        <v>6061508</v>
      </c>
      <c r="B3760" s="4" t="s">
        <v>3091</v>
      </c>
      <c r="C3760" s="2" t="s">
        <v>23380</v>
      </c>
      <c r="D3760" s="8">
        <v>138.86000000000001</v>
      </c>
      <c r="E3760" s="2">
        <v>1</v>
      </c>
      <c r="F3760" s="2" t="str">
        <f>VLOOKUP(Tabla1[[#This Row],[Código]],[1]DETALLE_TARIFA!$C$2:$I$7282,7,FALSE)</f>
        <v>MTR</v>
      </c>
      <c r="G3760" s="2" t="s">
        <v>26905</v>
      </c>
      <c r="H3760" s="2" t="s">
        <v>6196</v>
      </c>
      <c r="I3760" s="10" t="s">
        <v>18725</v>
      </c>
      <c r="J3760" s="2" t="str">
        <f>VLOOKUP(Tabla1[[#This Row],[Código]],[1]ARTICULOS!$B$2:$I$1048576,8,FALSE)</f>
        <v>KTS Sistemas de bandejas portacables</v>
      </c>
      <c r="K3760" s="4">
        <v>4012196062416</v>
      </c>
      <c r="L3760" s="2">
        <v>3</v>
      </c>
      <c r="M3760" s="4">
        <v>4012196174423</v>
      </c>
      <c r="N3760" s="2" t="s">
        <v>26913</v>
      </c>
      <c r="O3760" s="2">
        <v>6</v>
      </c>
      <c r="P3760" s="4">
        <v>4012196662999</v>
      </c>
      <c r="Q3760" s="2" t="s">
        <v>26912</v>
      </c>
      <c r="R3760" s="2">
        <v>73089059</v>
      </c>
      <c r="S3760" s="9" t="s">
        <v>9328</v>
      </c>
      <c r="T3760" s="3" t="s">
        <v>12847</v>
      </c>
    </row>
    <row r="3761" spans="1:20" x14ac:dyDescent="0.25">
      <c r="A3761">
        <v>6061559</v>
      </c>
      <c r="B3761" s="4" t="s">
        <v>3092</v>
      </c>
      <c r="C3761" s="2" t="s">
        <v>23381</v>
      </c>
      <c r="D3761" s="8">
        <v>162.51</v>
      </c>
      <c r="E3761" s="2">
        <v>1</v>
      </c>
      <c r="F3761" s="2" t="str">
        <f>VLOOKUP(Tabla1[[#This Row],[Código]],[1]DETALLE_TARIFA!$C$2:$I$7282,7,FALSE)</f>
        <v>MTR</v>
      </c>
      <c r="G3761" s="2" t="s">
        <v>26905</v>
      </c>
      <c r="H3761" s="2" t="s">
        <v>6196</v>
      </c>
      <c r="I3761" s="10" t="s">
        <v>18725</v>
      </c>
      <c r="J3761" s="2" t="str">
        <f>VLOOKUP(Tabla1[[#This Row],[Código]],[1]ARTICULOS!$B$2:$I$1048576,8,FALSE)</f>
        <v>KTS Sistemas de bandejas portacables</v>
      </c>
      <c r="K3761" s="4">
        <v>4012196062478</v>
      </c>
      <c r="L3761" s="2">
        <v>3</v>
      </c>
      <c r="M3761" s="4">
        <v>4012196174454</v>
      </c>
      <c r="N3761" s="2" t="s">
        <v>26913</v>
      </c>
      <c r="O3761" s="2">
        <v>6</v>
      </c>
      <c r="P3761" s="4">
        <v>4012196663002</v>
      </c>
      <c r="Q3761" s="2" t="s">
        <v>26912</v>
      </c>
      <c r="R3761" s="2">
        <v>73089059</v>
      </c>
      <c r="S3761" s="9" t="s">
        <v>9329</v>
      </c>
      <c r="T3761" s="3" t="s">
        <v>12847</v>
      </c>
    </row>
    <row r="3762" spans="1:20" x14ac:dyDescent="0.25">
      <c r="A3762">
        <v>6061605</v>
      </c>
      <c r="B3762" s="4" t="s">
        <v>3093</v>
      </c>
      <c r="C3762" s="2" t="s">
        <v>23382</v>
      </c>
      <c r="D3762" s="8">
        <v>67.099999999999994</v>
      </c>
      <c r="E3762" s="2">
        <v>1</v>
      </c>
      <c r="F3762" s="2" t="str">
        <f>VLOOKUP(Tabla1[[#This Row],[Código]],[1]DETALLE_TARIFA!$C$2:$I$7282,7,FALSE)</f>
        <v>MTR</v>
      </c>
      <c r="G3762" s="2" t="s">
        <v>26905</v>
      </c>
      <c r="H3762" s="2" t="s">
        <v>6196</v>
      </c>
      <c r="I3762" s="10" t="s">
        <v>18725</v>
      </c>
      <c r="J3762" s="2" t="str">
        <f>VLOOKUP(Tabla1[[#This Row],[Código]],[1]ARTICULOS!$B$2:$I$1048576,8,FALSE)</f>
        <v>KTS Sistemas de bandejas portacables</v>
      </c>
      <c r="K3762" s="4">
        <v>4012196062539</v>
      </c>
      <c r="L3762" s="2">
        <v>3</v>
      </c>
      <c r="M3762" s="4">
        <v>4012196185924</v>
      </c>
      <c r="N3762" s="2" t="s">
        <v>26913</v>
      </c>
      <c r="O3762" s="2">
        <v>6</v>
      </c>
      <c r="P3762" s="4">
        <v>4012196663019</v>
      </c>
      <c r="Q3762" s="2" t="s">
        <v>26912</v>
      </c>
      <c r="R3762" s="2">
        <v>73089059</v>
      </c>
      <c r="S3762" s="9" t="s">
        <v>9330</v>
      </c>
      <c r="T3762" s="3" t="s">
        <v>12847</v>
      </c>
    </row>
    <row r="3763" spans="1:20" x14ac:dyDescent="0.25">
      <c r="A3763">
        <v>6061621</v>
      </c>
      <c r="B3763" s="4" t="s">
        <v>3094</v>
      </c>
      <c r="C3763" s="2" t="s">
        <v>23383</v>
      </c>
      <c r="D3763" s="8">
        <v>90.78</v>
      </c>
      <c r="E3763" s="2">
        <v>1</v>
      </c>
      <c r="F3763" s="2" t="str">
        <f>VLOOKUP(Tabla1[[#This Row],[Código]],[1]DETALLE_TARIFA!$C$2:$I$7282,7,FALSE)</f>
        <v>MTR</v>
      </c>
      <c r="G3763" s="2" t="s">
        <v>26905</v>
      </c>
      <c r="H3763" s="2" t="s">
        <v>6196</v>
      </c>
      <c r="I3763" s="10" t="s">
        <v>18725</v>
      </c>
      <c r="J3763" s="2" t="str">
        <f>VLOOKUP(Tabla1[[#This Row],[Código]],[1]ARTICULOS!$B$2:$I$1048576,8,FALSE)</f>
        <v>KTS Sistemas de bandejas portacables</v>
      </c>
      <c r="K3763" s="4">
        <v>4012196062591</v>
      </c>
      <c r="L3763" s="2">
        <v>3</v>
      </c>
      <c r="M3763" s="4">
        <v>4012196185931</v>
      </c>
      <c r="N3763" s="2" t="s">
        <v>26913</v>
      </c>
      <c r="O3763" s="2">
        <v>6</v>
      </c>
      <c r="P3763" s="4">
        <v>4012196663026</v>
      </c>
      <c r="Q3763" s="2" t="s">
        <v>26912</v>
      </c>
      <c r="R3763" s="2">
        <v>73089059</v>
      </c>
      <c r="S3763" s="9" t="s">
        <v>9331</v>
      </c>
      <c r="T3763" s="3" t="s">
        <v>12847</v>
      </c>
    </row>
    <row r="3764" spans="1:20" x14ac:dyDescent="0.25">
      <c r="A3764">
        <v>6061656</v>
      </c>
      <c r="B3764" s="4" t="s">
        <v>3095</v>
      </c>
      <c r="C3764" s="2" t="s">
        <v>23384</v>
      </c>
      <c r="D3764" s="8">
        <v>103.05</v>
      </c>
      <c r="E3764" s="2">
        <v>1</v>
      </c>
      <c r="F3764" s="2" t="str">
        <f>VLOOKUP(Tabla1[[#This Row],[Código]],[1]DETALLE_TARIFA!$C$2:$I$7282,7,FALSE)</f>
        <v>MTR</v>
      </c>
      <c r="G3764" s="2" t="s">
        <v>26905</v>
      </c>
      <c r="H3764" s="2" t="s">
        <v>6196</v>
      </c>
      <c r="I3764" s="10" t="s">
        <v>18725</v>
      </c>
      <c r="J3764" s="2" t="str">
        <f>VLOOKUP(Tabla1[[#This Row],[Código]],[1]ARTICULOS!$B$2:$I$1048576,8,FALSE)</f>
        <v>KTS Sistemas de bandejas portacables</v>
      </c>
      <c r="K3764" s="4">
        <v>4012196062652</v>
      </c>
      <c r="L3764" s="2">
        <v>3</v>
      </c>
      <c r="M3764" s="4">
        <v>4012196185948</v>
      </c>
      <c r="N3764" s="2" t="s">
        <v>26913</v>
      </c>
      <c r="O3764" s="2">
        <v>6</v>
      </c>
      <c r="P3764" s="4">
        <v>4012196663033</v>
      </c>
      <c r="Q3764" s="2" t="s">
        <v>26912</v>
      </c>
      <c r="R3764" s="2">
        <v>73089059</v>
      </c>
      <c r="S3764" s="9" t="s">
        <v>9332</v>
      </c>
      <c r="T3764" s="3" t="s">
        <v>12847</v>
      </c>
    </row>
    <row r="3765" spans="1:20" x14ac:dyDescent="0.25">
      <c r="A3765">
        <v>6061672</v>
      </c>
      <c r="B3765" s="4" t="s">
        <v>3096</v>
      </c>
      <c r="C3765" s="2" t="s">
        <v>23385</v>
      </c>
      <c r="D3765" s="8">
        <v>145.16999999999999</v>
      </c>
      <c r="E3765" s="2">
        <v>1</v>
      </c>
      <c r="F3765" s="2" t="str">
        <f>VLOOKUP(Tabla1[[#This Row],[Código]],[1]DETALLE_TARIFA!$C$2:$I$7282,7,FALSE)</f>
        <v>MTR</v>
      </c>
      <c r="G3765" s="2" t="s">
        <v>26905</v>
      </c>
      <c r="H3765" s="2" t="s">
        <v>6196</v>
      </c>
      <c r="I3765" s="10" t="s">
        <v>18725</v>
      </c>
      <c r="J3765" s="2" t="str">
        <f>VLOOKUP(Tabla1[[#This Row],[Código]],[1]ARTICULOS!$B$2:$I$1048576,8,FALSE)</f>
        <v>KTS Sistemas de bandejas portacables</v>
      </c>
      <c r="K3765" s="4">
        <v>4012196062713</v>
      </c>
      <c r="L3765" s="2">
        <v>3</v>
      </c>
      <c r="M3765" s="4">
        <v>4012196185979</v>
      </c>
      <c r="N3765" s="2" t="s">
        <v>26913</v>
      </c>
      <c r="O3765" s="2">
        <v>6</v>
      </c>
      <c r="P3765" s="4">
        <v>4012196663040</v>
      </c>
      <c r="Q3765" s="2" t="s">
        <v>26912</v>
      </c>
      <c r="R3765" s="2">
        <v>73089059</v>
      </c>
      <c r="S3765" s="9" t="s">
        <v>9333</v>
      </c>
      <c r="T3765" s="3" t="s">
        <v>12847</v>
      </c>
    </row>
    <row r="3766" spans="1:20" x14ac:dyDescent="0.25">
      <c r="A3766">
        <v>6061702</v>
      </c>
      <c r="B3766" s="4" t="s">
        <v>3097</v>
      </c>
      <c r="C3766" s="2" t="s">
        <v>23386</v>
      </c>
      <c r="D3766" s="8">
        <v>151.29</v>
      </c>
      <c r="E3766" s="2">
        <v>1</v>
      </c>
      <c r="F3766" s="2" t="str">
        <f>VLOOKUP(Tabla1[[#This Row],[Código]],[1]DETALLE_TARIFA!$C$2:$I$7282,7,FALSE)</f>
        <v>MTR</v>
      </c>
      <c r="G3766" s="2" t="s">
        <v>26905</v>
      </c>
      <c r="H3766" s="2" t="s">
        <v>6196</v>
      </c>
      <c r="I3766" s="10" t="s">
        <v>18725</v>
      </c>
      <c r="J3766" s="2" t="str">
        <f>VLOOKUP(Tabla1[[#This Row],[Código]],[1]ARTICULOS!$B$2:$I$1048576,8,FALSE)</f>
        <v>KTS Sistemas de bandejas portacables</v>
      </c>
      <c r="K3766" s="4">
        <v>4012196062775</v>
      </c>
      <c r="L3766" s="2">
        <v>3</v>
      </c>
      <c r="M3766" s="4">
        <v>4012196185986</v>
      </c>
      <c r="N3766" s="2" t="s">
        <v>26913</v>
      </c>
      <c r="O3766" s="2">
        <v>6</v>
      </c>
      <c r="P3766" s="4">
        <v>4012196663057</v>
      </c>
      <c r="Q3766" s="2" t="s">
        <v>26912</v>
      </c>
      <c r="R3766" s="2">
        <v>73089059</v>
      </c>
      <c r="S3766" s="9" t="s">
        <v>9334</v>
      </c>
      <c r="T3766" s="3" t="s">
        <v>12847</v>
      </c>
    </row>
    <row r="3767" spans="1:20" x14ac:dyDescent="0.25">
      <c r="A3767">
        <v>6061729</v>
      </c>
      <c r="B3767" s="4" t="s">
        <v>3098</v>
      </c>
      <c r="C3767" s="2" t="s">
        <v>23387</v>
      </c>
      <c r="D3767" s="8">
        <v>165.1</v>
      </c>
      <c r="E3767" s="2">
        <v>1</v>
      </c>
      <c r="F3767" s="2" t="str">
        <f>VLOOKUP(Tabla1[[#This Row],[Código]],[1]DETALLE_TARIFA!$C$2:$I$7282,7,FALSE)</f>
        <v>MTR</v>
      </c>
      <c r="G3767" s="2" t="s">
        <v>26905</v>
      </c>
      <c r="H3767" s="2" t="s">
        <v>6196</v>
      </c>
      <c r="I3767" s="10" t="s">
        <v>18725</v>
      </c>
      <c r="J3767" s="2" t="str">
        <f>VLOOKUP(Tabla1[[#This Row],[Código]],[1]ARTICULOS!$B$2:$I$1048576,8,FALSE)</f>
        <v>KTS Sistemas de bandejas portacables</v>
      </c>
      <c r="K3767" s="4">
        <v>4012196062836</v>
      </c>
      <c r="L3767" s="2">
        <v>3</v>
      </c>
      <c r="M3767" s="4">
        <v>4012196185993</v>
      </c>
      <c r="N3767" s="2" t="s">
        <v>26913</v>
      </c>
      <c r="O3767" s="2">
        <v>6</v>
      </c>
      <c r="P3767" s="4">
        <v>4012196663064</v>
      </c>
      <c r="Q3767" s="2" t="s">
        <v>26912</v>
      </c>
      <c r="R3767" s="2">
        <v>73089059</v>
      </c>
      <c r="S3767" s="9" t="s">
        <v>9335</v>
      </c>
      <c r="T3767" s="3" t="s">
        <v>12847</v>
      </c>
    </row>
    <row r="3768" spans="1:20" x14ac:dyDescent="0.25">
      <c r="A3768">
        <v>6061981</v>
      </c>
      <c r="B3768" s="4" t="s">
        <v>3099</v>
      </c>
      <c r="C3768" s="2" t="s">
        <v>23388</v>
      </c>
      <c r="D3768" s="8">
        <v>58.51</v>
      </c>
      <c r="E3768" s="2">
        <v>1</v>
      </c>
      <c r="F3768" s="2" t="str">
        <f>VLOOKUP(Tabla1[[#This Row],[Código]],[1]DETALLE_TARIFA!$C$2:$I$7282,7,FALSE)</f>
        <v>MTR</v>
      </c>
      <c r="G3768" s="2" t="s">
        <v>26905</v>
      </c>
      <c r="H3768" s="2" t="s">
        <v>6196</v>
      </c>
      <c r="I3768" s="10" t="s">
        <v>18726</v>
      </c>
      <c r="J3768" s="2" t="str">
        <f>VLOOKUP(Tabla1[[#This Row],[Código]],[1]ARTICULOS!$B$2:$I$1048576,8,FALSE)</f>
        <v>KTS Sistemas modulares</v>
      </c>
      <c r="K3768" s="4">
        <v>4012196147007</v>
      </c>
      <c r="L3768" s="2">
        <v>3</v>
      </c>
      <c r="M3768" s="4">
        <v>4012196163663</v>
      </c>
      <c r="N3768" s="2" t="s">
        <v>26913</v>
      </c>
      <c r="R3768" s="2">
        <v>73089059</v>
      </c>
      <c r="S3768" s="9" t="s">
        <v>9336</v>
      </c>
      <c r="T3768" s="3" t="s">
        <v>12847</v>
      </c>
    </row>
    <row r="3769" spans="1:20" x14ac:dyDescent="0.25">
      <c r="A3769">
        <v>6061983</v>
      </c>
      <c r="B3769" s="4" t="s">
        <v>3100</v>
      </c>
      <c r="C3769" s="2" t="s">
        <v>23389</v>
      </c>
      <c r="D3769" s="8">
        <v>77.11</v>
      </c>
      <c r="E3769" s="2">
        <v>1</v>
      </c>
      <c r="F3769" s="2" t="str">
        <f>VLOOKUP(Tabla1[[#This Row],[Código]],[1]DETALLE_TARIFA!$C$2:$I$7282,7,FALSE)</f>
        <v>MTR</v>
      </c>
      <c r="G3769" s="2" t="s">
        <v>26905</v>
      </c>
      <c r="H3769" s="2" t="s">
        <v>6196</v>
      </c>
      <c r="I3769" s="10" t="s">
        <v>18726</v>
      </c>
      <c r="J3769" s="2" t="str">
        <f>VLOOKUP(Tabla1[[#This Row],[Código]],[1]ARTICULOS!$B$2:$I$1048576,8,FALSE)</f>
        <v>KTS Sistemas modulares</v>
      </c>
      <c r="K3769" s="4">
        <v>4012196147038</v>
      </c>
      <c r="L3769" s="2">
        <v>3</v>
      </c>
      <c r="M3769" s="4">
        <v>4012196163670</v>
      </c>
      <c r="N3769" s="2" t="s">
        <v>26913</v>
      </c>
      <c r="R3769" s="2">
        <v>73089059</v>
      </c>
      <c r="S3769" s="9" t="s">
        <v>9337</v>
      </c>
      <c r="T3769" s="3" t="s">
        <v>12847</v>
      </c>
    </row>
    <row r="3770" spans="1:20" x14ac:dyDescent="0.25">
      <c r="A3770">
        <v>6061985</v>
      </c>
      <c r="B3770" s="4" t="s">
        <v>3101</v>
      </c>
      <c r="C3770" s="2" t="s">
        <v>23390</v>
      </c>
      <c r="D3770" s="8">
        <v>91.44</v>
      </c>
      <c r="E3770" s="2">
        <v>1</v>
      </c>
      <c r="F3770" s="2" t="str">
        <f>VLOOKUP(Tabla1[[#This Row],[Código]],[1]DETALLE_TARIFA!$C$2:$I$7282,7,FALSE)</f>
        <v>MTR</v>
      </c>
      <c r="G3770" s="2" t="s">
        <v>26905</v>
      </c>
      <c r="H3770" s="2" t="s">
        <v>6196</v>
      </c>
      <c r="I3770" s="10" t="s">
        <v>18726</v>
      </c>
      <c r="J3770" s="2" t="str">
        <f>VLOOKUP(Tabla1[[#This Row],[Código]],[1]ARTICULOS!$B$2:$I$1048576,8,FALSE)</f>
        <v>KTS Sistemas modulares</v>
      </c>
      <c r="K3770" s="4">
        <v>4012196147045</v>
      </c>
      <c r="L3770" s="2">
        <v>3</v>
      </c>
      <c r="M3770" s="4">
        <v>4012196163687</v>
      </c>
      <c r="N3770" s="2" t="s">
        <v>26913</v>
      </c>
      <c r="R3770" s="2">
        <v>73089059</v>
      </c>
      <c r="S3770" s="9" t="s">
        <v>9338</v>
      </c>
      <c r="T3770" s="3" t="s">
        <v>12847</v>
      </c>
    </row>
    <row r="3771" spans="1:20" x14ac:dyDescent="0.25">
      <c r="A3771">
        <v>6061987</v>
      </c>
      <c r="B3771" s="4" t="s">
        <v>3102</v>
      </c>
      <c r="C3771" s="2" t="s">
        <v>23391</v>
      </c>
      <c r="D3771" s="8">
        <v>109.19</v>
      </c>
      <c r="E3771" s="2">
        <v>1</v>
      </c>
      <c r="F3771" s="2" t="str">
        <f>VLOOKUP(Tabla1[[#This Row],[Código]],[1]DETALLE_TARIFA!$C$2:$I$7282,7,FALSE)</f>
        <v>MTR</v>
      </c>
      <c r="G3771" s="2" t="s">
        <v>26905</v>
      </c>
      <c r="H3771" s="2" t="s">
        <v>6196</v>
      </c>
      <c r="I3771" s="10" t="s">
        <v>18726</v>
      </c>
      <c r="J3771" s="2" t="str">
        <f>VLOOKUP(Tabla1[[#This Row],[Código]],[1]ARTICULOS!$B$2:$I$1048576,8,FALSE)</f>
        <v>KTS Sistemas modulares</v>
      </c>
      <c r="K3771" s="4">
        <v>4012196147052</v>
      </c>
      <c r="L3771" s="2">
        <v>3</v>
      </c>
      <c r="M3771" s="4">
        <v>4012196163724</v>
      </c>
      <c r="N3771" s="2" t="s">
        <v>26913</v>
      </c>
      <c r="R3771" s="2">
        <v>73089059</v>
      </c>
      <c r="S3771" s="9" t="s">
        <v>9339</v>
      </c>
      <c r="T3771" s="3" t="s">
        <v>12847</v>
      </c>
    </row>
    <row r="3772" spans="1:20" x14ac:dyDescent="0.25">
      <c r="A3772">
        <v>6061989</v>
      </c>
      <c r="B3772" s="4" t="s">
        <v>3103</v>
      </c>
      <c r="C3772" s="2" t="s">
        <v>23392</v>
      </c>
      <c r="D3772" s="8">
        <v>126.5</v>
      </c>
      <c r="E3772" s="2">
        <v>1</v>
      </c>
      <c r="F3772" s="2" t="str">
        <f>VLOOKUP(Tabla1[[#This Row],[Código]],[1]DETALLE_TARIFA!$C$2:$I$7282,7,FALSE)</f>
        <v>MTR</v>
      </c>
      <c r="G3772" s="2" t="s">
        <v>26905</v>
      </c>
      <c r="H3772" s="2" t="s">
        <v>6196</v>
      </c>
      <c r="I3772" s="10" t="s">
        <v>18726</v>
      </c>
      <c r="J3772" s="2" t="str">
        <f>VLOOKUP(Tabla1[[#This Row],[Código]],[1]ARTICULOS!$B$2:$I$1048576,8,FALSE)</f>
        <v>KTS Sistemas modulares</v>
      </c>
      <c r="K3772" s="4">
        <v>4012196147069</v>
      </c>
      <c r="L3772" s="2">
        <v>3</v>
      </c>
      <c r="M3772" s="4">
        <v>4012196163731</v>
      </c>
      <c r="N3772" s="2" t="s">
        <v>26913</v>
      </c>
      <c r="R3772" s="2">
        <v>73089059</v>
      </c>
      <c r="S3772" s="9" t="s">
        <v>9340</v>
      </c>
      <c r="T3772" s="3" t="s">
        <v>12847</v>
      </c>
    </row>
    <row r="3773" spans="1:20" x14ac:dyDescent="0.25">
      <c r="A3773">
        <v>6061991</v>
      </c>
      <c r="B3773" s="4" t="s">
        <v>3104</v>
      </c>
      <c r="C3773" s="2" t="s">
        <v>23393</v>
      </c>
      <c r="D3773" s="8">
        <v>166.52</v>
      </c>
      <c r="E3773" s="2">
        <v>1</v>
      </c>
      <c r="F3773" s="2" t="str">
        <f>VLOOKUP(Tabla1[[#This Row],[Código]],[1]DETALLE_TARIFA!$C$2:$I$7282,7,FALSE)</f>
        <v>MTR</v>
      </c>
      <c r="G3773" s="2" t="s">
        <v>26905</v>
      </c>
      <c r="H3773" s="2" t="s">
        <v>6196</v>
      </c>
      <c r="I3773" s="10" t="s">
        <v>18726</v>
      </c>
      <c r="J3773" s="2" t="str">
        <f>VLOOKUP(Tabla1[[#This Row],[Código]],[1]ARTICULOS!$B$2:$I$1048576,8,FALSE)</f>
        <v>KTS Sistemas modulares</v>
      </c>
      <c r="K3773" s="4">
        <v>4012196147090</v>
      </c>
      <c r="L3773" s="2">
        <v>3</v>
      </c>
      <c r="M3773" s="4">
        <v>4012196163748</v>
      </c>
      <c r="N3773" s="2" t="s">
        <v>26913</v>
      </c>
      <c r="R3773" s="2">
        <v>73089059</v>
      </c>
      <c r="S3773" s="9" t="s">
        <v>9341</v>
      </c>
      <c r="T3773" s="3" t="s">
        <v>12847</v>
      </c>
    </row>
    <row r="3774" spans="1:20" x14ac:dyDescent="0.25">
      <c r="A3774">
        <v>6062000</v>
      </c>
      <c r="B3774" s="4" t="s">
        <v>3105</v>
      </c>
      <c r="C3774" s="2" t="s">
        <v>23394</v>
      </c>
      <c r="D3774" s="8">
        <v>55.79</v>
      </c>
      <c r="E3774" s="2">
        <v>1</v>
      </c>
      <c r="F3774" s="2" t="str">
        <f>VLOOKUP(Tabla1[[#This Row],[Código]],[1]DETALLE_TARIFA!$C$2:$I$7282,7,FALSE)</f>
        <v>MTR</v>
      </c>
      <c r="G3774" s="2" t="s">
        <v>26905</v>
      </c>
      <c r="H3774" s="2" t="s">
        <v>6196</v>
      </c>
      <c r="I3774" s="10" t="s">
        <v>18726</v>
      </c>
      <c r="J3774" s="2" t="str">
        <f>VLOOKUP(Tabla1[[#This Row],[Código]],[1]ARTICULOS!$B$2:$I$1048576,8,FALSE)</f>
        <v>KTS Sistemas modulares</v>
      </c>
      <c r="K3774" s="4">
        <v>4012196341863</v>
      </c>
      <c r="L3774" s="2">
        <v>3</v>
      </c>
      <c r="M3774" s="4">
        <v>4012196382590</v>
      </c>
      <c r="N3774" s="2" t="s">
        <v>26913</v>
      </c>
      <c r="R3774" s="2">
        <v>73089059</v>
      </c>
      <c r="S3774" s="9" t="s">
        <v>9342</v>
      </c>
      <c r="T3774" s="3" t="s">
        <v>12847</v>
      </c>
    </row>
    <row r="3775" spans="1:20" x14ac:dyDescent="0.25">
      <c r="A3775">
        <v>6062002</v>
      </c>
      <c r="B3775" s="4" t="s">
        <v>3106</v>
      </c>
      <c r="C3775" s="2" t="s">
        <v>23395</v>
      </c>
      <c r="D3775" s="8">
        <v>73.39</v>
      </c>
      <c r="E3775" s="2">
        <v>1</v>
      </c>
      <c r="F3775" s="2" t="str">
        <f>VLOOKUP(Tabla1[[#This Row],[Código]],[1]DETALLE_TARIFA!$C$2:$I$7282,7,FALSE)</f>
        <v>MTR</v>
      </c>
      <c r="G3775" s="2" t="s">
        <v>26905</v>
      </c>
      <c r="H3775" s="2" t="s">
        <v>6196</v>
      </c>
      <c r="I3775" s="10" t="s">
        <v>18726</v>
      </c>
      <c r="J3775" s="2" t="str">
        <f>VLOOKUP(Tabla1[[#This Row],[Código]],[1]ARTICULOS!$B$2:$I$1048576,8,FALSE)</f>
        <v>KTS Sistemas modulares</v>
      </c>
      <c r="K3775" s="4">
        <v>4012196341870</v>
      </c>
      <c r="L3775" s="2">
        <v>3</v>
      </c>
      <c r="M3775" s="4">
        <v>4012196384693</v>
      </c>
      <c r="N3775" s="2" t="s">
        <v>26913</v>
      </c>
      <c r="R3775" s="2">
        <v>73089059</v>
      </c>
      <c r="S3775" s="9" t="s">
        <v>9343</v>
      </c>
      <c r="T3775" s="3" t="s">
        <v>12847</v>
      </c>
    </row>
    <row r="3776" spans="1:20" x14ac:dyDescent="0.25">
      <c r="A3776">
        <v>6062004</v>
      </c>
      <c r="B3776" s="4" t="s">
        <v>3107</v>
      </c>
      <c r="C3776" s="2" t="s">
        <v>23396</v>
      </c>
      <c r="D3776" s="8">
        <v>87.15</v>
      </c>
      <c r="E3776" s="2">
        <v>1</v>
      </c>
      <c r="F3776" s="2" t="str">
        <f>VLOOKUP(Tabla1[[#This Row],[Código]],[1]DETALLE_TARIFA!$C$2:$I$7282,7,FALSE)</f>
        <v>MTR</v>
      </c>
      <c r="G3776" s="2" t="s">
        <v>26905</v>
      </c>
      <c r="H3776" s="2" t="s">
        <v>6196</v>
      </c>
      <c r="I3776" s="10" t="s">
        <v>18726</v>
      </c>
      <c r="J3776" s="2" t="str">
        <f>VLOOKUP(Tabla1[[#This Row],[Código]],[1]ARTICULOS!$B$2:$I$1048576,8,FALSE)</f>
        <v>KTS Sistemas modulares</v>
      </c>
      <c r="K3776" s="4">
        <v>4012196341887</v>
      </c>
      <c r="L3776" s="2">
        <v>3</v>
      </c>
      <c r="M3776" s="4">
        <v>4012196384709</v>
      </c>
      <c r="N3776" s="2" t="s">
        <v>26913</v>
      </c>
      <c r="R3776" s="2">
        <v>73089059</v>
      </c>
      <c r="S3776" s="9" t="s">
        <v>9344</v>
      </c>
      <c r="T3776" s="3" t="s">
        <v>12847</v>
      </c>
    </row>
    <row r="3777" spans="1:20" x14ac:dyDescent="0.25">
      <c r="A3777">
        <v>6062006</v>
      </c>
      <c r="B3777" s="4" t="s">
        <v>3108</v>
      </c>
      <c r="C3777" s="2" t="s">
        <v>23397</v>
      </c>
      <c r="D3777" s="8">
        <v>104.04</v>
      </c>
      <c r="E3777" s="2">
        <v>1</v>
      </c>
      <c r="F3777" s="2" t="str">
        <f>VLOOKUP(Tabla1[[#This Row],[Código]],[1]DETALLE_TARIFA!$C$2:$I$7282,7,FALSE)</f>
        <v>MTR</v>
      </c>
      <c r="G3777" s="2" t="s">
        <v>26905</v>
      </c>
      <c r="H3777" s="2" t="s">
        <v>6196</v>
      </c>
      <c r="I3777" s="10" t="s">
        <v>18726</v>
      </c>
      <c r="J3777" s="2" t="str">
        <f>VLOOKUP(Tabla1[[#This Row],[Código]],[1]ARTICULOS!$B$2:$I$1048576,8,FALSE)</f>
        <v>KTS Sistemas modulares</v>
      </c>
      <c r="K3777" s="4">
        <v>4012196341894</v>
      </c>
      <c r="L3777" s="2">
        <v>3</v>
      </c>
      <c r="M3777" s="4">
        <v>4012196384716</v>
      </c>
      <c r="N3777" s="2" t="s">
        <v>26913</v>
      </c>
      <c r="R3777" s="2">
        <v>73089059</v>
      </c>
      <c r="S3777" s="9" t="s">
        <v>9345</v>
      </c>
      <c r="T3777" s="3" t="s">
        <v>12847</v>
      </c>
    </row>
    <row r="3778" spans="1:20" x14ac:dyDescent="0.25">
      <c r="A3778">
        <v>6062008</v>
      </c>
      <c r="B3778" s="4" t="s">
        <v>3109</v>
      </c>
      <c r="C3778" s="2" t="s">
        <v>23398</v>
      </c>
      <c r="D3778" s="8">
        <v>144.71</v>
      </c>
      <c r="E3778" s="2">
        <v>1</v>
      </c>
      <c r="F3778" s="2" t="str">
        <f>VLOOKUP(Tabla1[[#This Row],[Código]],[1]DETALLE_TARIFA!$C$2:$I$7282,7,FALSE)</f>
        <v>MTR</v>
      </c>
      <c r="G3778" s="2" t="s">
        <v>26905</v>
      </c>
      <c r="H3778" s="2" t="s">
        <v>6196</v>
      </c>
      <c r="I3778" s="10" t="s">
        <v>18726</v>
      </c>
      <c r="J3778" s="2" t="str">
        <f>VLOOKUP(Tabla1[[#This Row],[Código]],[1]ARTICULOS!$B$2:$I$1048576,8,FALSE)</f>
        <v>KTS Sistemas modulares</v>
      </c>
      <c r="K3778" s="4">
        <v>4012196341900</v>
      </c>
      <c r="L3778" s="2">
        <v>3</v>
      </c>
      <c r="M3778" s="4">
        <v>4012196384723</v>
      </c>
      <c r="N3778" s="2" t="s">
        <v>26913</v>
      </c>
      <c r="R3778" s="2">
        <v>73089059</v>
      </c>
      <c r="S3778" s="9" t="s">
        <v>9346</v>
      </c>
      <c r="T3778" s="3" t="s">
        <v>12847</v>
      </c>
    </row>
    <row r="3779" spans="1:20" x14ac:dyDescent="0.25">
      <c r="A3779">
        <v>6062010</v>
      </c>
      <c r="B3779" s="4" t="s">
        <v>3110</v>
      </c>
      <c r="C3779" s="2" t="s">
        <v>23399</v>
      </c>
      <c r="D3779" s="8">
        <v>158.66</v>
      </c>
      <c r="E3779" s="2">
        <v>1</v>
      </c>
      <c r="F3779" s="2" t="str">
        <f>VLOOKUP(Tabla1[[#This Row],[Código]],[1]DETALLE_TARIFA!$C$2:$I$7282,7,FALSE)</f>
        <v>MTR</v>
      </c>
      <c r="G3779" s="2" t="s">
        <v>26905</v>
      </c>
      <c r="H3779" s="2" t="s">
        <v>6196</v>
      </c>
      <c r="I3779" s="10" t="s">
        <v>18726</v>
      </c>
      <c r="J3779" s="2" t="str">
        <f>VLOOKUP(Tabla1[[#This Row],[Código]],[1]ARTICULOS!$B$2:$I$1048576,8,FALSE)</f>
        <v>KTS Sistemas modulares</v>
      </c>
      <c r="K3779" s="4">
        <v>4012196341917</v>
      </c>
      <c r="L3779" s="2">
        <v>3</v>
      </c>
      <c r="M3779" s="4">
        <v>4012196384662</v>
      </c>
      <c r="N3779" s="2" t="s">
        <v>26913</v>
      </c>
      <c r="R3779" s="2">
        <v>73089059</v>
      </c>
      <c r="S3779" s="9" t="s">
        <v>9347</v>
      </c>
      <c r="T3779" s="3" t="s">
        <v>12847</v>
      </c>
    </row>
    <row r="3780" spans="1:20" x14ac:dyDescent="0.25">
      <c r="A3780">
        <v>6062025</v>
      </c>
      <c r="B3780" s="4" t="s">
        <v>3111</v>
      </c>
      <c r="C3780" s="2" t="s">
        <v>23400</v>
      </c>
      <c r="D3780" s="8">
        <v>27.15</v>
      </c>
      <c r="E3780" s="2">
        <v>1</v>
      </c>
      <c r="F3780" s="2" t="str">
        <f>VLOOKUP(Tabla1[[#This Row],[Código]],[1]DETALLE_TARIFA!$C$2:$I$7282,7,FALSE)</f>
        <v>MTR</v>
      </c>
      <c r="G3780" s="2" t="s">
        <v>26905</v>
      </c>
      <c r="H3780" s="2" t="s">
        <v>6196</v>
      </c>
      <c r="I3780" s="10" t="s">
        <v>18725</v>
      </c>
      <c r="J3780" s="2" t="str">
        <f>VLOOKUP(Tabla1[[#This Row],[Código]],[1]ARTICULOS!$B$2:$I$1048576,8,FALSE)</f>
        <v>KTS Sistemas de bandejas portacables</v>
      </c>
      <c r="K3780" s="4">
        <v>4012195694441</v>
      </c>
      <c r="L3780" s="2">
        <v>3</v>
      </c>
      <c r="M3780" s="4">
        <v>4012196105342</v>
      </c>
      <c r="N3780" s="2" t="s">
        <v>26913</v>
      </c>
      <c r="O3780" s="2">
        <v>45</v>
      </c>
      <c r="P3780" s="4">
        <v>4012196663088</v>
      </c>
      <c r="Q3780" s="2" t="s">
        <v>26912</v>
      </c>
      <c r="R3780" s="2">
        <v>73089059</v>
      </c>
      <c r="S3780" s="9" t="s">
        <v>9348</v>
      </c>
      <c r="T3780" s="3" t="s">
        <v>12847</v>
      </c>
    </row>
    <row r="3781" spans="1:20" x14ac:dyDescent="0.25">
      <c r="A3781">
        <v>6062028</v>
      </c>
      <c r="B3781" s="4" t="s">
        <v>3112</v>
      </c>
      <c r="C3781" s="2" t="s">
        <v>23401</v>
      </c>
      <c r="D3781" s="8">
        <v>34.42</v>
      </c>
      <c r="E3781" s="2">
        <v>1</v>
      </c>
      <c r="F3781" s="2" t="str">
        <f>VLOOKUP(Tabla1[[#This Row],[Código]],[1]DETALLE_TARIFA!$C$2:$I$7282,7,FALSE)</f>
        <v>MTR</v>
      </c>
      <c r="G3781" s="2" t="s">
        <v>26905</v>
      </c>
      <c r="H3781" s="2" t="s">
        <v>6196</v>
      </c>
      <c r="I3781" s="10" t="s">
        <v>18725</v>
      </c>
      <c r="J3781" s="2" t="str">
        <f>VLOOKUP(Tabla1[[#This Row],[Código]],[1]ARTICULOS!$B$2:$I$1048576,8,FALSE)</f>
        <v>KTS Sistemas de bandejas portacables</v>
      </c>
      <c r="K3781" s="4">
        <v>4012195694472</v>
      </c>
      <c r="L3781" s="2">
        <v>3</v>
      </c>
      <c r="M3781" s="4">
        <v>4012196105359</v>
      </c>
      <c r="N3781" s="2" t="s">
        <v>26913</v>
      </c>
      <c r="O3781" s="2">
        <v>45</v>
      </c>
      <c r="P3781" s="4">
        <v>4012196663095</v>
      </c>
      <c r="Q3781" s="2" t="s">
        <v>26912</v>
      </c>
      <c r="R3781" s="2">
        <v>73089059</v>
      </c>
      <c r="S3781" s="9" t="s">
        <v>9349</v>
      </c>
      <c r="T3781" s="3" t="s">
        <v>12847</v>
      </c>
    </row>
    <row r="3782" spans="1:20" x14ac:dyDescent="0.25">
      <c r="A3782">
        <v>6062033</v>
      </c>
      <c r="B3782" s="4" t="s">
        <v>3113</v>
      </c>
      <c r="C3782" s="2" t="s">
        <v>23402</v>
      </c>
      <c r="D3782" s="8">
        <v>7.86</v>
      </c>
      <c r="E3782" s="2">
        <v>1</v>
      </c>
      <c r="F3782" s="2" t="str">
        <f>VLOOKUP(Tabla1[[#This Row],[Código]],[1]DETALLE_TARIFA!$C$2:$I$7282,7,FALSE)</f>
        <v>MTR</v>
      </c>
      <c r="G3782" s="2" t="s">
        <v>26905</v>
      </c>
      <c r="H3782" s="2" t="s">
        <v>6196</v>
      </c>
      <c r="I3782" s="10" t="s">
        <v>18725</v>
      </c>
      <c r="J3782" s="2" t="str">
        <f>VLOOKUP(Tabla1[[#This Row],[Código]],[1]ARTICULOS!$B$2:$I$1048576,8,FALSE)</f>
        <v>KTS Sistemas de bandejas portacables</v>
      </c>
      <c r="K3782" s="4">
        <v>4012195694489</v>
      </c>
      <c r="L3782" s="2">
        <v>3</v>
      </c>
      <c r="M3782" s="4">
        <v>4012196105366</v>
      </c>
      <c r="N3782" s="2" t="s">
        <v>26913</v>
      </c>
      <c r="O3782" s="2">
        <v>45</v>
      </c>
      <c r="P3782" s="4">
        <v>4012196663101</v>
      </c>
      <c r="Q3782" s="2" t="s">
        <v>26912</v>
      </c>
      <c r="R3782" s="2">
        <v>73089059</v>
      </c>
      <c r="S3782" s="9" t="s">
        <v>9350</v>
      </c>
      <c r="T3782" s="3" t="s">
        <v>12847</v>
      </c>
    </row>
    <row r="3783" spans="1:20" x14ac:dyDescent="0.25">
      <c r="A3783">
        <v>6062050</v>
      </c>
      <c r="B3783" s="4" t="s">
        <v>3114</v>
      </c>
      <c r="C3783" s="2" t="s">
        <v>23403</v>
      </c>
      <c r="D3783" s="8">
        <v>7.59</v>
      </c>
      <c r="E3783" s="2">
        <v>1</v>
      </c>
      <c r="F3783" s="2" t="str">
        <f>VLOOKUP(Tabla1[[#This Row],[Código]],[1]DETALLE_TARIFA!$C$2:$I$7282,7,FALSE)</f>
        <v>MTR</v>
      </c>
      <c r="G3783" s="2" t="s">
        <v>26905</v>
      </c>
      <c r="H3783" s="2" t="s">
        <v>6196</v>
      </c>
      <c r="I3783" s="10" t="s">
        <v>18725</v>
      </c>
      <c r="J3783" s="2" t="str">
        <f>VLOOKUP(Tabla1[[#This Row],[Código]],[1]ARTICULOS!$B$2:$I$1048576,8,FALSE)</f>
        <v>KTS Sistemas de bandejas portacables</v>
      </c>
      <c r="K3783" s="4">
        <v>4012195694496</v>
      </c>
      <c r="L3783" s="2">
        <v>3</v>
      </c>
      <c r="M3783" s="4">
        <v>4012196105397</v>
      </c>
      <c r="N3783" s="2" t="s">
        <v>26913</v>
      </c>
      <c r="O3783" s="2">
        <v>45</v>
      </c>
      <c r="P3783" s="4">
        <v>4012196662845</v>
      </c>
      <c r="Q3783" s="2" t="s">
        <v>26912</v>
      </c>
      <c r="R3783" s="2">
        <v>73089059</v>
      </c>
      <c r="S3783" s="9" t="s">
        <v>9351</v>
      </c>
      <c r="T3783" s="3" t="s">
        <v>12847</v>
      </c>
    </row>
    <row r="3784" spans="1:20" x14ac:dyDescent="0.25">
      <c r="A3784">
        <v>6062052</v>
      </c>
      <c r="B3784" s="4" t="s">
        <v>3115</v>
      </c>
      <c r="C3784" s="2" t="s">
        <v>23404</v>
      </c>
      <c r="D3784" s="8">
        <v>22.91</v>
      </c>
      <c r="E3784" s="2">
        <v>1</v>
      </c>
      <c r="F3784" s="2" t="str">
        <f>VLOOKUP(Tabla1[[#This Row],[Código]],[1]DETALLE_TARIFA!$C$2:$I$7282,7,FALSE)</f>
        <v>MTR</v>
      </c>
      <c r="G3784" s="2" t="s">
        <v>26905</v>
      </c>
      <c r="H3784" s="2" t="s">
        <v>6196</v>
      </c>
      <c r="I3784" s="10" t="s">
        <v>18725</v>
      </c>
      <c r="J3784" s="2" t="str">
        <f>VLOOKUP(Tabla1[[#This Row],[Código]],[1]ARTICULOS!$B$2:$I$1048576,8,FALSE)</f>
        <v>KTS Sistemas de bandejas portacables</v>
      </c>
      <c r="K3784" s="4">
        <v>4012195694502</v>
      </c>
      <c r="L3784" s="2">
        <v>3</v>
      </c>
      <c r="M3784" s="4">
        <v>4012196105403</v>
      </c>
      <c r="N3784" s="2" t="s">
        <v>26913</v>
      </c>
      <c r="O3784" s="2">
        <v>45</v>
      </c>
      <c r="P3784" s="4">
        <v>4012196662852</v>
      </c>
      <c r="Q3784" s="2" t="s">
        <v>26912</v>
      </c>
      <c r="R3784" s="2">
        <v>73089059</v>
      </c>
      <c r="S3784" s="9" t="s">
        <v>9352</v>
      </c>
      <c r="T3784" s="3" t="s">
        <v>12847</v>
      </c>
    </row>
    <row r="3785" spans="1:20" x14ac:dyDescent="0.25">
      <c r="A3785">
        <v>6062068</v>
      </c>
      <c r="B3785" s="4" t="s">
        <v>3116</v>
      </c>
      <c r="C3785" s="2" t="s">
        <v>23405</v>
      </c>
      <c r="D3785" s="8">
        <v>10.14</v>
      </c>
      <c r="E3785" s="2">
        <v>1</v>
      </c>
      <c r="F3785" s="2" t="str">
        <f>VLOOKUP(Tabla1[[#This Row],[Código]],[1]DETALLE_TARIFA!$C$2:$I$7282,7,FALSE)</f>
        <v>MTR</v>
      </c>
      <c r="G3785" s="2" t="s">
        <v>26905</v>
      </c>
      <c r="H3785" s="2" t="s">
        <v>6196</v>
      </c>
      <c r="I3785" s="10" t="s">
        <v>18725</v>
      </c>
      <c r="J3785" s="2" t="str">
        <f>VLOOKUP(Tabla1[[#This Row],[Código]],[1]ARTICULOS!$B$2:$I$1048576,8,FALSE)</f>
        <v>KTS Sistemas de bandejas portacables</v>
      </c>
      <c r="K3785" s="4">
        <v>4012195694540</v>
      </c>
      <c r="L3785" s="2">
        <v>3</v>
      </c>
      <c r="M3785" s="4">
        <v>4012196105427</v>
      </c>
      <c r="N3785" s="2" t="s">
        <v>26913</v>
      </c>
      <c r="O3785" s="2">
        <v>45</v>
      </c>
      <c r="P3785" s="4">
        <v>4012196663118</v>
      </c>
      <c r="Q3785" s="2" t="s">
        <v>26912</v>
      </c>
      <c r="R3785" s="2">
        <v>73089059</v>
      </c>
      <c r="S3785" s="9" t="s">
        <v>9353</v>
      </c>
      <c r="T3785" s="3" t="s">
        <v>12847</v>
      </c>
    </row>
    <row r="3786" spans="1:20" x14ac:dyDescent="0.25">
      <c r="A3786">
        <v>6062084</v>
      </c>
      <c r="B3786" s="4" t="s">
        <v>3117</v>
      </c>
      <c r="C3786" s="2" t="s">
        <v>23406</v>
      </c>
      <c r="D3786" s="8">
        <v>40.89</v>
      </c>
      <c r="E3786" s="2">
        <v>1</v>
      </c>
      <c r="F3786" s="2" t="str">
        <f>VLOOKUP(Tabla1[[#This Row],[Código]],[1]DETALLE_TARIFA!$C$2:$I$7282,7,FALSE)</f>
        <v>MTR</v>
      </c>
      <c r="G3786" s="2" t="s">
        <v>26905</v>
      </c>
      <c r="H3786" s="2" t="s">
        <v>6196</v>
      </c>
      <c r="I3786" s="10" t="s">
        <v>18725</v>
      </c>
      <c r="J3786" s="2" t="str">
        <f>VLOOKUP(Tabla1[[#This Row],[Código]],[1]ARTICULOS!$B$2:$I$1048576,8,FALSE)</f>
        <v>KTS Sistemas de bandejas portacables</v>
      </c>
      <c r="K3786" s="4">
        <v>4012195694557</v>
      </c>
      <c r="L3786" s="2">
        <v>3</v>
      </c>
      <c r="M3786" s="4">
        <v>4012196105458</v>
      </c>
      <c r="N3786" s="2" t="s">
        <v>26913</v>
      </c>
      <c r="O3786" s="2">
        <v>45</v>
      </c>
      <c r="P3786" s="4">
        <v>4012196663125</v>
      </c>
      <c r="Q3786" s="2" t="s">
        <v>26912</v>
      </c>
      <c r="R3786" s="2">
        <v>73089059</v>
      </c>
      <c r="S3786" s="9" t="s">
        <v>9354</v>
      </c>
      <c r="T3786" s="3" t="s">
        <v>12847</v>
      </c>
    </row>
    <row r="3787" spans="1:20" x14ac:dyDescent="0.25">
      <c r="A3787">
        <v>6062086</v>
      </c>
      <c r="B3787" s="4" t="s">
        <v>3118</v>
      </c>
      <c r="C3787" s="2" t="s">
        <v>23407</v>
      </c>
      <c r="D3787" s="8">
        <v>50.99</v>
      </c>
      <c r="E3787" s="2">
        <v>1</v>
      </c>
      <c r="F3787" s="2" t="str">
        <f>VLOOKUP(Tabla1[[#This Row],[Código]],[1]DETALLE_TARIFA!$C$2:$I$7282,7,FALSE)</f>
        <v>MTR</v>
      </c>
      <c r="G3787" s="2" t="s">
        <v>26905</v>
      </c>
      <c r="H3787" s="2" t="s">
        <v>6196</v>
      </c>
      <c r="I3787" s="10" t="s">
        <v>18725</v>
      </c>
      <c r="J3787" s="2" t="str">
        <f>VLOOKUP(Tabla1[[#This Row],[Código]],[1]ARTICULOS!$B$2:$I$1048576,8,FALSE)</f>
        <v>KTS Sistemas de bandejas portacables</v>
      </c>
      <c r="K3787" s="4">
        <v>4012195694564</v>
      </c>
      <c r="L3787" s="2">
        <v>3</v>
      </c>
      <c r="M3787" s="4">
        <v>4012196105465</v>
      </c>
      <c r="N3787" s="2" t="s">
        <v>26913</v>
      </c>
      <c r="O3787" s="2">
        <v>45</v>
      </c>
      <c r="P3787" s="4">
        <v>4012196663132</v>
      </c>
      <c r="Q3787" s="2" t="s">
        <v>26912</v>
      </c>
      <c r="R3787" s="2">
        <v>73089059</v>
      </c>
      <c r="S3787" s="9" t="s">
        <v>9355</v>
      </c>
      <c r="T3787" s="3" t="s">
        <v>12847</v>
      </c>
    </row>
    <row r="3788" spans="1:20" x14ac:dyDescent="0.25">
      <c r="A3788">
        <v>6062114</v>
      </c>
      <c r="B3788" s="4" t="s">
        <v>3119</v>
      </c>
      <c r="C3788" s="2" t="s">
        <v>23408</v>
      </c>
      <c r="D3788" s="8">
        <v>13.51</v>
      </c>
      <c r="E3788" s="2">
        <v>1</v>
      </c>
      <c r="F3788" s="2" t="str">
        <f>VLOOKUP(Tabla1[[#This Row],[Código]],[1]DETALLE_TARIFA!$C$2:$I$7282,7,FALSE)</f>
        <v>MTR</v>
      </c>
      <c r="G3788" s="2" t="s">
        <v>26905</v>
      </c>
      <c r="H3788" s="2" t="s">
        <v>6196</v>
      </c>
      <c r="I3788" s="10" t="s">
        <v>18725</v>
      </c>
      <c r="J3788" s="2" t="str">
        <f>VLOOKUP(Tabla1[[#This Row],[Código]],[1]ARTICULOS!$B$2:$I$1048576,8,FALSE)</f>
        <v>KTS Sistemas de bandejas portacables</v>
      </c>
      <c r="K3788" s="4">
        <v>4012195694571</v>
      </c>
      <c r="L3788" s="2">
        <v>3</v>
      </c>
      <c r="M3788" s="4">
        <v>4012196105472</v>
      </c>
      <c r="N3788" s="2" t="s">
        <v>26913</v>
      </c>
      <c r="O3788" s="2">
        <v>45</v>
      </c>
      <c r="P3788" s="4">
        <v>4012196663149</v>
      </c>
      <c r="Q3788" s="2" t="s">
        <v>26912</v>
      </c>
      <c r="R3788" s="2">
        <v>73089059</v>
      </c>
      <c r="S3788" s="9" t="s">
        <v>9356</v>
      </c>
      <c r="T3788" s="3" t="s">
        <v>12847</v>
      </c>
    </row>
    <row r="3789" spans="1:20" x14ac:dyDescent="0.25">
      <c r="A3789">
        <v>6062122</v>
      </c>
      <c r="B3789" s="4" t="s">
        <v>3120</v>
      </c>
      <c r="C3789" s="2" t="s">
        <v>23409</v>
      </c>
      <c r="D3789" s="8">
        <v>19.59</v>
      </c>
      <c r="E3789" s="2">
        <v>1</v>
      </c>
      <c r="F3789" s="2" t="str">
        <f>VLOOKUP(Tabla1[[#This Row],[Código]],[1]DETALLE_TARIFA!$C$2:$I$7282,7,FALSE)</f>
        <v>MTR</v>
      </c>
      <c r="G3789" s="2" t="s">
        <v>26905</v>
      </c>
      <c r="H3789" s="2" t="s">
        <v>6196</v>
      </c>
      <c r="I3789" s="10" t="s">
        <v>18725</v>
      </c>
      <c r="J3789" s="2" t="str">
        <f>VLOOKUP(Tabla1[[#This Row],[Código]],[1]ARTICULOS!$B$2:$I$1048576,8,FALSE)</f>
        <v>KTS Sistemas de bandejas portacables</v>
      </c>
      <c r="K3789" s="4">
        <v>4012195694588</v>
      </c>
      <c r="L3789" s="2">
        <v>3</v>
      </c>
      <c r="M3789" s="4">
        <v>4012196105489</v>
      </c>
      <c r="N3789" s="2" t="s">
        <v>26913</v>
      </c>
      <c r="O3789" s="2">
        <v>30</v>
      </c>
      <c r="P3789" s="4">
        <v>4012196662647</v>
      </c>
      <c r="Q3789" s="2" t="s">
        <v>26912</v>
      </c>
      <c r="R3789" s="2">
        <v>73089059</v>
      </c>
      <c r="S3789" s="9" t="s">
        <v>9357</v>
      </c>
      <c r="T3789" s="3" t="s">
        <v>12847</v>
      </c>
    </row>
    <row r="3790" spans="1:20" x14ac:dyDescent="0.25">
      <c r="A3790">
        <v>6062132</v>
      </c>
      <c r="B3790" s="4" t="s">
        <v>3121</v>
      </c>
      <c r="C3790" s="2" t="s">
        <v>23410</v>
      </c>
      <c r="D3790" s="8">
        <v>21.71</v>
      </c>
      <c r="E3790" s="2">
        <v>1</v>
      </c>
      <c r="F3790" s="2" t="str">
        <f>VLOOKUP(Tabla1[[#This Row],[Código]],[1]DETALLE_TARIFA!$C$2:$I$7282,7,FALSE)</f>
        <v>MTR</v>
      </c>
      <c r="G3790" s="2" t="s">
        <v>26905</v>
      </c>
      <c r="H3790" s="2" t="s">
        <v>6196</v>
      </c>
      <c r="I3790" s="10" t="s">
        <v>18725</v>
      </c>
      <c r="J3790" s="2" t="str">
        <f>VLOOKUP(Tabla1[[#This Row],[Código]],[1]ARTICULOS!$B$2:$I$1048576,8,FALSE)</f>
        <v>KTS Sistemas de bandejas portacables</v>
      </c>
      <c r="K3790" s="4">
        <v>4012195694595</v>
      </c>
      <c r="L3790" s="2">
        <v>3</v>
      </c>
      <c r="M3790" s="4">
        <v>4012196105519</v>
      </c>
      <c r="N3790" s="2" t="s">
        <v>26913</v>
      </c>
      <c r="O3790" s="2">
        <v>15</v>
      </c>
      <c r="P3790" s="4">
        <v>4012196663156</v>
      </c>
      <c r="Q3790" s="2" t="s">
        <v>26912</v>
      </c>
      <c r="R3790" s="2">
        <v>73089059</v>
      </c>
      <c r="S3790" s="9" t="s">
        <v>9358</v>
      </c>
      <c r="T3790" s="3" t="s">
        <v>12847</v>
      </c>
    </row>
    <row r="3791" spans="1:20" x14ac:dyDescent="0.25">
      <c r="A3791">
        <v>6062173</v>
      </c>
      <c r="B3791" s="4" t="s">
        <v>3122</v>
      </c>
      <c r="C3791" s="2" t="s">
        <v>23411</v>
      </c>
      <c r="D3791" s="8">
        <v>44.26</v>
      </c>
      <c r="E3791" s="2">
        <v>1</v>
      </c>
      <c r="F3791" s="2" t="str">
        <f>VLOOKUP(Tabla1[[#This Row],[Código]],[1]DETALLE_TARIFA!$C$2:$I$7282,7,FALSE)</f>
        <v>MTR</v>
      </c>
      <c r="G3791" s="2" t="s">
        <v>26905</v>
      </c>
      <c r="H3791" s="2" t="s">
        <v>6196</v>
      </c>
      <c r="I3791" s="10" t="s">
        <v>18725</v>
      </c>
      <c r="J3791" s="2" t="str">
        <f>VLOOKUP(Tabla1[[#This Row],[Código]],[1]ARTICULOS!$B$2:$I$1048576,8,FALSE)</f>
        <v>KTS Sistemas de bandejas portacables</v>
      </c>
      <c r="K3791" s="4">
        <v>4012195694601</v>
      </c>
      <c r="L3791" s="2">
        <v>3</v>
      </c>
      <c r="M3791" s="4">
        <v>4012196105526</v>
      </c>
      <c r="N3791" s="2" t="s">
        <v>26913</v>
      </c>
      <c r="O3791" s="2">
        <v>45</v>
      </c>
      <c r="P3791" s="4">
        <v>4012196663163</v>
      </c>
      <c r="Q3791" s="2" t="s">
        <v>26912</v>
      </c>
      <c r="R3791" s="2">
        <v>73089059</v>
      </c>
      <c r="S3791" s="9" t="s">
        <v>9359</v>
      </c>
      <c r="T3791" s="3" t="s">
        <v>12847</v>
      </c>
    </row>
    <row r="3792" spans="1:20" x14ac:dyDescent="0.25">
      <c r="A3792">
        <v>6062255</v>
      </c>
      <c r="B3792" s="4" t="s">
        <v>3123</v>
      </c>
      <c r="C3792" s="2" t="s">
        <v>23412</v>
      </c>
      <c r="D3792" s="8">
        <v>55.16</v>
      </c>
      <c r="E3792" s="2">
        <v>1</v>
      </c>
      <c r="F3792" s="2" t="str">
        <f>VLOOKUP(Tabla1[[#This Row],[Código]],[1]DETALLE_TARIFA!$C$2:$I$7282,7,FALSE)</f>
        <v>MTR</v>
      </c>
      <c r="G3792" s="2" t="s">
        <v>26905</v>
      </c>
      <c r="H3792" s="2" t="s">
        <v>6196</v>
      </c>
      <c r="I3792" s="10" t="s">
        <v>18725</v>
      </c>
      <c r="J3792" s="2" t="str">
        <f>VLOOKUP(Tabla1[[#This Row],[Código]],[1]ARTICULOS!$B$2:$I$1048576,8,FALSE)</f>
        <v>KTS Sistemas de bandejas portacables</v>
      </c>
      <c r="K3792" s="4">
        <v>4012195778431</v>
      </c>
      <c r="L3792" s="2">
        <v>3</v>
      </c>
      <c r="M3792" s="4">
        <v>4012196105533</v>
      </c>
      <c r="N3792" s="2" t="s">
        <v>26913</v>
      </c>
      <c r="O3792" s="2">
        <v>30</v>
      </c>
      <c r="P3792" s="4">
        <v>4012196663170</v>
      </c>
      <c r="Q3792" s="2" t="s">
        <v>26912</v>
      </c>
      <c r="R3792" s="2">
        <v>73089059</v>
      </c>
      <c r="S3792" s="9" t="s">
        <v>9360</v>
      </c>
      <c r="T3792" s="3" t="s">
        <v>12847</v>
      </c>
    </row>
    <row r="3793" spans="1:20" x14ac:dyDescent="0.25">
      <c r="A3793">
        <v>6062280</v>
      </c>
      <c r="B3793" s="4" t="s">
        <v>3124</v>
      </c>
      <c r="C3793" s="2" t="s">
        <v>23413</v>
      </c>
      <c r="D3793" s="8">
        <v>141.08000000000001</v>
      </c>
      <c r="E3793" s="2">
        <v>100</v>
      </c>
      <c r="F3793" s="2" t="str">
        <f>VLOOKUP(Tabla1[[#This Row],[Código]],[1]DETALLE_TARIFA!$C$2:$I$7282,7,FALSE)</f>
        <v>PCE</v>
      </c>
      <c r="G3793" s="2" t="s">
        <v>26905</v>
      </c>
      <c r="H3793" s="2" t="s">
        <v>6196</v>
      </c>
      <c r="I3793" s="10" t="s">
        <v>18725</v>
      </c>
      <c r="J3793" s="2" t="str">
        <f>VLOOKUP(Tabla1[[#This Row],[Código]],[1]ARTICULOS!$B$2:$I$1048576,8,FALSE)</f>
        <v>KTS Sistemas de bandejas portacables</v>
      </c>
      <c r="K3793" s="4">
        <v>4012195694618</v>
      </c>
      <c r="L3793" s="2">
        <v>30</v>
      </c>
      <c r="M3793" s="4">
        <v>4012195748076</v>
      </c>
      <c r="N3793" s="2" t="s">
        <v>26910</v>
      </c>
      <c r="O3793" s="2">
        <v>180</v>
      </c>
      <c r="P3793" s="4">
        <v>4012195761990</v>
      </c>
      <c r="Q3793" s="2" t="s">
        <v>26911</v>
      </c>
      <c r="R3793" s="2">
        <v>73089059</v>
      </c>
      <c r="S3793" s="9" t="s">
        <v>9361</v>
      </c>
      <c r="T3793" s="3" t="s">
        <v>12847</v>
      </c>
    </row>
    <row r="3794" spans="1:20" x14ac:dyDescent="0.25">
      <c r="A3794">
        <v>6062282</v>
      </c>
      <c r="B3794" s="4" t="s">
        <v>3125</v>
      </c>
      <c r="C3794" s="2" t="s">
        <v>23414</v>
      </c>
      <c r="D3794" s="8">
        <v>157.76</v>
      </c>
      <c r="E3794" s="2">
        <v>100</v>
      </c>
      <c r="F3794" s="2" t="str">
        <f>VLOOKUP(Tabla1[[#This Row],[Código]],[1]DETALLE_TARIFA!$C$2:$I$7282,7,FALSE)</f>
        <v>PCE</v>
      </c>
      <c r="G3794" s="2" t="s">
        <v>26905</v>
      </c>
      <c r="H3794" s="2" t="s">
        <v>6196</v>
      </c>
      <c r="I3794" s="10" t="s">
        <v>18720</v>
      </c>
      <c r="J3794" s="2" t="str">
        <f>VLOOKUP(Tabla1[[#This Row],[Código]],[1]ARTICULOS!$B$2:$I$1048576,8,FALSE)</f>
        <v>KTS Sistemas de bandejas de rejilla</v>
      </c>
      <c r="K3794" s="4">
        <v>4012195694625</v>
      </c>
      <c r="L3794" s="2">
        <v>30</v>
      </c>
      <c r="M3794" s="4">
        <v>4012195748083</v>
      </c>
      <c r="N3794" s="2" t="s">
        <v>26910</v>
      </c>
      <c r="O3794" s="2">
        <v>180</v>
      </c>
      <c r="P3794" s="4">
        <v>4012195762003</v>
      </c>
      <c r="Q3794" s="2" t="s">
        <v>26911</v>
      </c>
      <c r="R3794" s="2">
        <v>73269098</v>
      </c>
      <c r="S3794" s="9" t="s">
        <v>9362</v>
      </c>
      <c r="T3794" s="3" t="s">
        <v>12847</v>
      </c>
    </row>
    <row r="3795" spans="1:20" x14ac:dyDescent="0.25">
      <c r="A3795">
        <v>6062284</v>
      </c>
      <c r="B3795" s="4" t="s">
        <v>3126</v>
      </c>
      <c r="C3795" s="2" t="s">
        <v>23415</v>
      </c>
      <c r="D3795" s="8">
        <v>189.66</v>
      </c>
      <c r="E3795" s="2">
        <v>100</v>
      </c>
      <c r="F3795" s="2" t="str">
        <f>VLOOKUP(Tabla1[[#This Row],[Código]],[1]DETALLE_TARIFA!$C$2:$I$7282,7,FALSE)</f>
        <v>PCE</v>
      </c>
      <c r="G3795" s="2" t="s">
        <v>26905</v>
      </c>
      <c r="H3795" s="2" t="s">
        <v>6196</v>
      </c>
      <c r="I3795" s="10" t="s">
        <v>18721</v>
      </c>
      <c r="J3795" s="2" t="str">
        <f>VLOOKUP(Tabla1[[#This Row],[Código]],[1]ARTICULOS!$B$2:$I$1048576,8,FALSE)</f>
        <v>KTS Sistemas de bandejas de escalera vertical</v>
      </c>
      <c r="K3795" s="4">
        <v>4012195694656</v>
      </c>
      <c r="L3795" s="2">
        <v>30</v>
      </c>
      <c r="M3795" s="4">
        <v>4012195748113</v>
      </c>
      <c r="N3795" s="2" t="s">
        <v>26910</v>
      </c>
      <c r="O3795" s="2">
        <v>180</v>
      </c>
      <c r="P3795" s="4">
        <v>4012195762010</v>
      </c>
      <c r="Q3795" s="2" t="s">
        <v>26911</v>
      </c>
      <c r="R3795" s="2">
        <v>73089059</v>
      </c>
      <c r="S3795" s="9" t="s">
        <v>9363</v>
      </c>
      <c r="T3795" s="3" t="s">
        <v>12847</v>
      </c>
    </row>
    <row r="3796" spans="1:20" x14ac:dyDescent="0.25">
      <c r="A3796">
        <v>6062314</v>
      </c>
      <c r="B3796" s="4" t="s">
        <v>3127</v>
      </c>
      <c r="C3796" s="2" t="s">
        <v>23416</v>
      </c>
      <c r="D3796" s="8">
        <v>15.05</v>
      </c>
      <c r="E3796" s="2">
        <v>1</v>
      </c>
      <c r="F3796" s="2" t="str">
        <f>VLOOKUP(Tabla1[[#This Row],[Código]],[1]DETALLE_TARIFA!$C$2:$I$7282,7,FALSE)</f>
        <v>MTR</v>
      </c>
      <c r="G3796" s="2" t="s">
        <v>26905</v>
      </c>
      <c r="H3796" s="2" t="s">
        <v>6196</v>
      </c>
      <c r="I3796" s="10" t="s">
        <v>18725</v>
      </c>
      <c r="J3796" s="2" t="str">
        <f>VLOOKUP(Tabla1[[#This Row],[Código]],[1]ARTICULOS!$B$2:$I$1048576,8,FALSE)</f>
        <v>KTS Sistemas de bandejas portacables</v>
      </c>
      <c r="K3796" s="4">
        <v>4012195694663</v>
      </c>
      <c r="L3796" s="2">
        <v>3</v>
      </c>
      <c r="M3796" s="4">
        <v>4012196105540</v>
      </c>
      <c r="N3796" s="2" t="s">
        <v>26913</v>
      </c>
      <c r="O3796" s="2">
        <v>45</v>
      </c>
      <c r="P3796" s="4">
        <v>4012196662876</v>
      </c>
      <c r="Q3796" s="2" t="s">
        <v>26912</v>
      </c>
      <c r="R3796" s="2">
        <v>73089059</v>
      </c>
      <c r="S3796" s="9" t="s">
        <v>9364</v>
      </c>
      <c r="T3796" s="3" t="s">
        <v>12847</v>
      </c>
    </row>
    <row r="3797" spans="1:20" x14ac:dyDescent="0.25">
      <c r="A3797">
        <v>6062321</v>
      </c>
      <c r="B3797" s="4" t="s">
        <v>3128</v>
      </c>
      <c r="C3797" s="2" t="s">
        <v>23417</v>
      </c>
      <c r="D3797" s="8">
        <v>15.53</v>
      </c>
      <c r="E3797" s="2">
        <v>1</v>
      </c>
      <c r="F3797" s="2" t="str">
        <f>VLOOKUP(Tabla1[[#This Row],[Código]],[1]DETALLE_TARIFA!$C$2:$I$7282,7,FALSE)</f>
        <v>MTR</v>
      </c>
      <c r="G3797" s="2" t="s">
        <v>26905</v>
      </c>
      <c r="H3797" s="2" t="s">
        <v>6196</v>
      </c>
      <c r="I3797" s="10" t="s">
        <v>18725</v>
      </c>
      <c r="J3797" s="2" t="str">
        <f>VLOOKUP(Tabla1[[#This Row],[Código]],[1]ARTICULOS!$B$2:$I$1048576,8,FALSE)</f>
        <v>KTS Sistemas de bandejas portacables</v>
      </c>
      <c r="K3797" s="4">
        <v>4012195694670</v>
      </c>
      <c r="L3797" s="2">
        <v>3</v>
      </c>
      <c r="M3797" s="4">
        <v>4012196105571</v>
      </c>
      <c r="N3797" s="2" t="s">
        <v>26913</v>
      </c>
      <c r="O3797" s="2">
        <v>45</v>
      </c>
      <c r="P3797" s="4">
        <v>4012196663187</v>
      </c>
      <c r="Q3797" s="2" t="s">
        <v>26912</v>
      </c>
      <c r="R3797" s="2">
        <v>73089059</v>
      </c>
      <c r="S3797" s="9" t="s">
        <v>9365</v>
      </c>
      <c r="T3797" s="3" t="s">
        <v>12847</v>
      </c>
    </row>
    <row r="3798" spans="1:20" x14ac:dyDescent="0.25">
      <c r="A3798">
        <v>6062327</v>
      </c>
      <c r="B3798" s="4" t="s">
        <v>3129</v>
      </c>
      <c r="C3798" s="2" t="s">
        <v>23418</v>
      </c>
      <c r="D3798" s="8">
        <v>17.010000000000002</v>
      </c>
      <c r="E3798" s="2">
        <v>1</v>
      </c>
      <c r="F3798" s="2" t="str">
        <f>VLOOKUP(Tabla1[[#This Row],[Código]],[1]DETALLE_TARIFA!$C$2:$I$7282,7,FALSE)</f>
        <v>MTR</v>
      </c>
      <c r="G3798" s="2" t="s">
        <v>26905</v>
      </c>
      <c r="H3798" s="2" t="s">
        <v>6196</v>
      </c>
      <c r="I3798" s="10" t="s">
        <v>18725</v>
      </c>
      <c r="J3798" s="2" t="str">
        <f>VLOOKUP(Tabla1[[#This Row],[Código]],[1]ARTICULOS!$B$2:$I$1048576,8,FALSE)</f>
        <v>KTS Sistemas de bandejas portacables</v>
      </c>
      <c r="K3798" s="4">
        <v>4012195694687</v>
      </c>
      <c r="L3798" s="2">
        <v>3</v>
      </c>
      <c r="M3798" s="4">
        <v>4012196105588</v>
      </c>
      <c r="N3798" s="2" t="s">
        <v>26913</v>
      </c>
      <c r="O3798" s="2">
        <v>45</v>
      </c>
      <c r="P3798" s="4">
        <v>4012196663194</v>
      </c>
      <c r="Q3798" s="2" t="s">
        <v>26912</v>
      </c>
      <c r="R3798" s="2">
        <v>73089059</v>
      </c>
      <c r="S3798" s="9" t="s">
        <v>9366</v>
      </c>
      <c r="T3798" s="3" t="s">
        <v>12847</v>
      </c>
    </row>
    <row r="3799" spans="1:20" x14ac:dyDescent="0.25">
      <c r="A3799">
        <v>6062331</v>
      </c>
      <c r="B3799" s="4" t="s">
        <v>3130</v>
      </c>
      <c r="C3799" s="2" t="s">
        <v>23419</v>
      </c>
      <c r="D3799" s="8">
        <v>19.260000000000002</v>
      </c>
      <c r="E3799" s="2">
        <v>1</v>
      </c>
      <c r="F3799" s="2" t="str">
        <f>VLOOKUP(Tabla1[[#This Row],[Código]],[1]DETALLE_TARIFA!$C$2:$I$7282,7,FALSE)</f>
        <v>MTR</v>
      </c>
      <c r="G3799" s="2" t="s">
        <v>26905</v>
      </c>
      <c r="H3799" s="2" t="s">
        <v>6196</v>
      </c>
      <c r="I3799" s="10" t="s">
        <v>18725</v>
      </c>
      <c r="J3799" s="2" t="str">
        <f>VLOOKUP(Tabla1[[#This Row],[Código]],[1]ARTICULOS!$B$2:$I$1048576,8,FALSE)</f>
        <v>KTS Sistemas de bandejas portacables</v>
      </c>
      <c r="K3799" s="4">
        <v>4012195694694</v>
      </c>
      <c r="L3799" s="2">
        <v>3</v>
      </c>
      <c r="M3799" s="4">
        <v>4012196105663</v>
      </c>
      <c r="N3799" s="2" t="s">
        <v>26913</v>
      </c>
      <c r="O3799" s="2">
        <v>45</v>
      </c>
      <c r="P3799" s="4">
        <v>4012196663200</v>
      </c>
      <c r="Q3799" s="2" t="s">
        <v>26912</v>
      </c>
      <c r="R3799" s="2">
        <v>73089059</v>
      </c>
      <c r="S3799" s="9" t="s">
        <v>9367</v>
      </c>
      <c r="T3799" s="3" t="s">
        <v>12847</v>
      </c>
    </row>
    <row r="3800" spans="1:20" x14ac:dyDescent="0.25">
      <c r="A3800">
        <v>6062335</v>
      </c>
      <c r="B3800" s="4" t="s">
        <v>3131</v>
      </c>
      <c r="C3800" s="2" t="s">
        <v>23420</v>
      </c>
      <c r="D3800" s="8">
        <v>23.6</v>
      </c>
      <c r="E3800" s="2">
        <v>1</v>
      </c>
      <c r="F3800" s="2" t="str">
        <f>VLOOKUP(Tabla1[[#This Row],[Código]],[1]DETALLE_TARIFA!$C$2:$I$7282,7,FALSE)</f>
        <v>MTR</v>
      </c>
      <c r="G3800" s="2" t="s">
        <v>26905</v>
      </c>
      <c r="H3800" s="2" t="s">
        <v>6196</v>
      </c>
      <c r="I3800" s="10" t="s">
        <v>18725</v>
      </c>
      <c r="J3800" s="2" t="str">
        <f>VLOOKUP(Tabla1[[#This Row],[Código]],[1]ARTICULOS!$B$2:$I$1048576,8,FALSE)</f>
        <v>KTS Sistemas de bandejas portacables</v>
      </c>
      <c r="K3800" s="4">
        <v>4012195694700</v>
      </c>
      <c r="L3800" s="2">
        <v>3</v>
      </c>
      <c r="M3800" s="4">
        <v>4012196105595</v>
      </c>
      <c r="N3800" s="2" t="s">
        <v>26913</v>
      </c>
      <c r="O3800" s="2">
        <v>30</v>
      </c>
      <c r="P3800" s="4">
        <v>4012196663217</v>
      </c>
      <c r="Q3800" s="2" t="s">
        <v>26912</v>
      </c>
      <c r="R3800" s="2">
        <v>73089059</v>
      </c>
      <c r="S3800" s="9" t="s">
        <v>9368</v>
      </c>
      <c r="T3800" s="3" t="s">
        <v>12847</v>
      </c>
    </row>
    <row r="3801" spans="1:20" x14ac:dyDescent="0.25">
      <c r="A3801">
        <v>6062338</v>
      </c>
      <c r="B3801" s="4" t="s">
        <v>3132</v>
      </c>
      <c r="C3801" s="2" t="s">
        <v>23421</v>
      </c>
      <c r="D3801" s="8">
        <v>31.1</v>
      </c>
      <c r="E3801" s="2">
        <v>1</v>
      </c>
      <c r="F3801" s="2" t="str">
        <f>VLOOKUP(Tabla1[[#This Row],[Código]],[1]DETALLE_TARIFA!$C$2:$I$7282,7,FALSE)</f>
        <v>MTR</v>
      </c>
      <c r="G3801" s="2" t="s">
        <v>26905</v>
      </c>
      <c r="H3801" s="2" t="s">
        <v>6196</v>
      </c>
      <c r="I3801" s="10" t="s">
        <v>18725</v>
      </c>
      <c r="J3801" s="2" t="str">
        <f>VLOOKUP(Tabla1[[#This Row],[Código]],[1]ARTICULOS!$B$2:$I$1048576,8,FALSE)</f>
        <v>KTS Sistemas de bandejas portacables</v>
      </c>
      <c r="K3801" s="4">
        <v>4012195694717</v>
      </c>
      <c r="L3801" s="2">
        <v>3</v>
      </c>
      <c r="M3801" s="4">
        <v>4012196105601</v>
      </c>
      <c r="N3801" s="2" t="s">
        <v>26913</v>
      </c>
      <c r="O3801" s="2">
        <v>15</v>
      </c>
      <c r="P3801" s="4">
        <v>4012196663224</v>
      </c>
      <c r="Q3801" s="2" t="s">
        <v>26912</v>
      </c>
      <c r="R3801" s="2">
        <v>73089059</v>
      </c>
      <c r="S3801" s="9" t="s">
        <v>9369</v>
      </c>
      <c r="T3801" s="3" t="s">
        <v>12847</v>
      </c>
    </row>
    <row r="3802" spans="1:20" x14ac:dyDescent="0.25">
      <c r="A3802">
        <v>6062389</v>
      </c>
      <c r="B3802" s="4" t="s">
        <v>6191</v>
      </c>
      <c r="C3802" s="2" t="s">
        <v>23422</v>
      </c>
      <c r="D3802" s="8">
        <v>25.15</v>
      </c>
      <c r="E3802" s="2">
        <v>1</v>
      </c>
      <c r="F3802" s="2" t="str">
        <f>VLOOKUP(Tabla1[[#This Row],[Código]],[1]DETALLE_TARIFA!$C$2:$I$7282,7,FALSE)</f>
        <v>MTR</v>
      </c>
      <c r="G3802" s="2" t="s">
        <v>26905</v>
      </c>
      <c r="H3802" s="2" t="s">
        <v>6196</v>
      </c>
      <c r="I3802" s="10" t="s">
        <v>18726</v>
      </c>
      <c r="J3802" s="2" t="str">
        <f>VLOOKUP(Tabla1[[#This Row],[Código]],[1]ARTICULOS!$B$2:$I$1048576,8,FALSE)</f>
        <v>KTS Sistemas modulares</v>
      </c>
      <c r="K3802" s="4">
        <v>4012196806751</v>
      </c>
      <c r="L3802" s="2">
        <v>3</v>
      </c>
      <c r="M3802" s="4">
        <v>4012196832538</v>
      </c>
      <c r="N3802" s="2" t="s">
        <v>26913</v>
      </c>
      <c r="R3802" s="2">
        <v>73089059</v>
      </c>
      <c r="S3802" s="9" t="s">
        <v>9370</v>
      </c>
      <c r="T3802" s="3" t="s">
        <v>12847</v>
      </c>
    </row>
    <row r="3803" spans="1:20" x14ac:dyDescent="0.25">
      <c r="A3803">
        <v>6062390</v>
      </c>
      <c r="B3803" s="4" t="s">
        <v>3133</v>
      </c>
      <c r="C3803" s="2" t="s">
        <v>23423</v>
      </c>
      <c r="D3803" s="8">
        <v>30.27</v>
      </c>
      <c r="E3803" s="2">
        <v>1</v>
      </c>
      <c r="F3803" s="2" t="str">
        <f>VLOOKUP(Tabla1[[#This Row],[Código]],[1]DETALLE_TARIFA!$C$2:$I$7282,7,FALSE)</f>
        <v>MTR</v>
      </c>
      <c r="G3803" s="2" t="s">
        <v>26905</v>
      </c>
      <c r="H3803" s="2" t="s">
        <v>6196</v>
      </c>
      <c r="I3803" s="10" t="s">
        <v>18726</v>
      </c>
      <c r="J3803" s="2" t="str">
        <f>VLOOKUP(Tabla1[[#This Row],[Código]],[1]ARTICULOS!$B$2:$I$1048576,8,FALSE)</f>
        <v>KTS Sistemas modulares</v>
      </c>
      <c r="K3803" s="4">
        <v>4012196341788</v>
      </c>
      <c r="L3803" s="2">
        <v>3</v>
      </c>
      <c r="M3803" s="4">
        <v>4012196384747</v>
      </c>
      <c r="N3803" s="2" t="s">
        <v>26913</v>
      </c>
      <c r="R3803" s="2">
        <v>73089059</v>
      </c>
      <c r="S3803" s="9" t="s">
        <v>9371</v>
      </c>
      <c r="T3803" s="3" t="s">
        <v>12847</v>
      </c>
    </row>
    <row r="3804" spans="1:20" x14ac:dyDescent="0.25">
      <c r="A3804">
        <v>6062391</v>
      </c>
      <c r="B3804" s="4" t="s">
        <v>3134</v>
      </c>
      <c r="C3804" s="2" t="s">
        <v>23424</v>
      </c>
      <c r="D3804" s="8">
        <v>39</v>
      </c>
      <c r="E3804" s="2">
        <v>1</v>
      </c>
      <c r="F3804" s="2" t="str">
        <f>VLOOKUP(Tabla1[[#This Row],[Código]],[1]DETALLE_TARIFA!$C$2:$I$7282,7,FALSE)</f>
        <v>MTR</v>
      </c>
      <c r="G3804" s="2" t="s">
        <v>26905</v>
      </c>
      <c r="H3804" s="2" t="s">
        <v>6196</v>
      </c>
      <c r="I3804" s="10" t="s">
        <v>18726</v>
      </c>
      <c r="J3804" s="2" t="str">
        <f>VLOOKUP(Tabla1[[#This Row],[Código]],[1]ARTICULOS!$B$2:$I$1048576,8,FALSE)</f>
        <v>KTS Sistemas modulares</v>
      </c>
      <c r="K3804" s="4">
        <v>4012196147779</v>
      </c>
      <c r="L3804" s="2">
        <v>3</v>
      </c>
      <c r="M3804" s="4">
        <v>4012196187416</v>
      </c>
      <c r="N3804" s="2" t="s">
        <v>26913</v>
      </c>
      <c r="R3804" s="2">
        <v>73089059</v>
      </c>
      <c r="S3804" s="9" t="s">
        <v>9372</v>
      </c>
      <c r="T3804" s="3" t="s">
        <v>12847</v>
      </c>
    </row>
    <row r="3805" spans="1:20" x14ac:dyDescent="0.25">
      <c r="A3805">
        <v>6063160</v>
      </c>
      <c r="B3805" s="4" t="s">
        <v>3135</v>
      </c>
      <c r="C3805" s="2" t="s">
        <v>23425</v>
      </c>
      <c r="D3805" s="8">
        <v>16.59</v>
      </c>
      <c r="E3805" s="2">
        <v>1</v>
      </c>
      <c r="F3805" s="2" t="str">
        <f>VLOOKUP(Tabla1[[#This Row],[Código]],[1]DETALLE_TARIFA!$C$2:$I$7282,7,FALSE)</f>
        <v>MTR</v>
      </c>
      <c r="G3805" s="2" t="s">
        <v>26905</v>
      </c>
      <c r="H3805" s="2" t="s">
        <v>6196</v>
      </c>
      <c r="I3805" s="10" t="s">
        <v>18725</v>
      </c>
      <c r="J3805" s="2" t="str">
        <f>VLOOKUP(Tabla1[[#This Row],[Código]],[1]ARTICULOS!$B$2:$I$1048576,8,FALSE)</f>
        <v>KTS Sistemas de bandejas portacables</v>
      </c>
      <c r="K3805" s="4">
        <v>4012196063611</v>
      </c>
      <c r="L3805" s="2">
        <v>3</v>
      </c>
      <c r="M3805" s="4">
        <v>4012196174478</v>
      </c>
      <c r="N3805" s="2" t="s">
        <v>26913</v>
      </c>
      <c r="O3805" s="2">
        <v>6</v>
      </c>
      <c r="P3805" s="4">
        <v>4012196663231</v>
      </c>
      <c r="Q3805" s="2" t="s">
        <v>26912</v>
      </c>
      <c r="R3805" s="2">
        <v>73089059</v>
      </c>
      <c r="S3805" s="9" t="s">
        <v>9373</v>
      </c>
      <c r="T3805" s="3" t="s">
        <v>12847</v>
      </c>
    </row>
    <row r="3806" spans="1:20" x14ac:dyDescent="0.25">
      <c r="A3806">
        <v>6063179</v>
      </c>
      <c r="B3806" s="4" t="s">
        <v>3136</v>
      </c>
      <c r="C3806" s="2" t="s">
        <v>23426</v>
      </c>
      <c r="D3806" s="8">
        <v>20.36</v>
      </c>
      <c r="E3806" s="2">
        <v>1</v>
      </c>
      <c r="F3806" s="2" t="str">
        <f>VLOOKUP(Tabla1[[#This Row],[Código]],[1]DETALLE_TARIFA!$C$2:$I$7282,7,FALSE)</f>
        <v>MTR</v>
      </c>
      <c r="G3806" s="2" t="s">
        <v>26905</v>
      </c>
      <c r="H3806" s="2" t="s">
        <v>6196</v>
      </c>
      <c r="I3806" s="10" t="s">
        <v>18725</v>
      </c>
      <c r="J3806" s="2" t="str">
        <f>VLOOKUP(Tabla1[[#This Row],[Código]],[1]ARTICULOS!$B$2:$I$1048576,8,FALSE)</f>
        <v>KTS Sistemas de bandejas portacables</v>
      </c>
      <c r="K3806" s="4">
        <v>4012196394630</v>
      </c>
      <c r="L3806" s="2">
        <v>3</v>
      </c>
      <c r="M3806" s="4">
        <v>4012196174485</v>
      </c>
      <c r="N3806" s="2" t="s">
        <v>26913</v>
      </c>
      <c r="O3806" s="2">
        <v>6</v>
      </c>
      <c r="P3806" s="4">
        <v>4012196663248</v>
      </c>
      <c r="Q3806" s="2" t="s">
        <v>26912</v>
      </c>
      <c r="R3806" s="2">
        <v>73089059</v>
      </c>
      <c r="S3806" s="9" t="s">
        <v>9374</v>
      </c>
      <c r="T3806" s="3" t="s">
        <v>12847</v>
      </c>
    </row>
    <row r="3807" spans="1:20" x14ac:dyDescent="0.25">
      <c r="A3807">
        <v>6063187</v>
      </c>
      <c r="B3807" s="4" t="s">
        <v>3137</v>
      </c>
      <c r="C3807" s="2" t="s">
        <v>23427</v>
      </c>
      <c r="D3807" s="8">
        <v>24.8</v>
      </c>
      <c r="E3807" s="2">
        <v>1</v>
      </c>
      <c r="F3807" s="2" t="str">
        <f>VLOOKUP(Tabla1[[#This Row],[Código]],[1]DETALLE_TARIFA!$C$2:$I$7282,7,FALSE)</f>
        <v>MTR</v>
      </c>
      <c r="G3807" s="2" t="s">
        <v>26905</v>
      </c>
      <c r="H3807" s="2" t="s">
        <v>6196</v>
      </c>
      <c r="I3807" s="10" t="s">
        <v>18725</v>
      </c>
      <c r="J3807" s="2" t="str">
        <f>VLOOKUP(Tabla1[[#This Row],[Código]],[1]ARTICULOS!$B$2:$I$1048576,8,FALSE)</f>
        <v>KTS Sistemas de bandejas portacables</v>
      </c>
      <c r="K3807" s="4">
        <v>4012196063673</v>
      </c>
      <c r="L3807" s="2">
        <v>3</v>
      </c>
      <c r="M3807" s="4">
        <v>4012196174515</v>
      </c>
      <c r="N3807" s="2" t="s">
        <v>26913</v>
      </c>
      <c r="O3807" s="2">
        <v>6</v>
      </c>
      <c r="P3807" s="4">
        <v>4012196663255</v>
      </c>
      <c r="Q3807" s="2" t="s">
        <v>26912</v>
      </c>
      <c r="R3807" s="2">
        <v>73089059</v>
      </c>
      <c r="S3807" s="9" t="s">
        <v>9375</v>
      </c>
      <c r="T3807" s="3" t="s">
        <v>12847</v>
      </c>
    </row>
    <row r="3808" spans="1:20" x14ac:dyDescent="0.25">
      <c r="A3808">
        <v>6063209</v>
      </c>
      <c r="B3808" s="4" t="s">
        <v>3138</v>
      </c>
      <c r="C3808" s="2" t="s">
        <v>23428</v>
      </c>
      <c r="D3808" s="8">
        <v>36.82</v>
      </c>
      <c r="E3808" s="2">
        <v>1</v>
      </c>
      <c r="F3808" s="2" t="str">
        <f>VLOOKUP(Tabla1[[#This Row],[Código]],[1]DETALLE_TARIFA!$C$2:$I$7282,7,FALSE)</f>
        <v>MTR</v>
      </c>
      <c r="G3808" s="2" t="s">
        <v>26905</v>
      </c>
      <c r="H3808" s="2" t="s">
        <v>6196</v>
      </c>
      <c r="I3808" s="10" t="s">
        <v>18725</v>
      </c>
      <c r="J3808" s="2" t="str">
        <f>VLOOKUP(Tabla1[[#This Row],[Código]],[1]ARTICULOS!$B$2:$I$1048576,8,FALSE)</f>
        <v>KTS Sistemas de bandejas portacables</v>
      </c>
      <c r="K3808" s="4">
        <v>4012196063734</v>
      </c>
      <c r="L3808" s="2">
        <v>3</v>
      </c>
      <c r="M3808" s="4">
        <v>4012196174522</v>
      </c>
      <c r="N3808" s="2" t="s">
        <v>26913</v>
      </c>
      <c r="O3808" s="2">
        <v>6</v>
      </c>
      <c r="P3808" s="4">
        <v>4012196663262</v>
      </c>
      <c r="Q3808" s="2" t="s">
        <v>26912</v>
      </c>
      <c r="R3808" s="2">
        <v>73089059</v>
      </c>
      <c r="S3808" s="9" t="s">
        <v>9376</v>
      </c>
      <c r="T3808" s="3" t="s">
        <v>12847</v>
      </c>
    </row>
    <row r="3809" spans="1:20" x14ac:dyDescent="0.25">
      <c r="A3809">
        <v>6063225</v>
      </c>
      <c r="B3809" s="4" t="s">
        <v>3139</v>
      </c>
      <c r="C3809" s="2" t="s">
        <v>23429</v>
      </c>
      <c r="D3809" s="8">
        <v>52.17</v>
      </c>
      <c r="E3809" s="2">
        <v>1</v>
      </c>
      <c r="F3809" s="2" t="str">
        <f>VLOOKUP(Tabla1[[#This Row],[Código]],[1]DETALLE_TARIFA!$C$2:$I$7282,7,FALSE)</f>
        <v>MTR</v>
      </c>
      <c r="G3809" s="2" t="s">
        <v>26905</v>
      </c>
      <c r="H3809" s="2" t="s">
        <v>6196</v>
      </c>
      <c r="I3809" s="10" t="s">
        <v>18725</v>
      </c>
      <c r="J3809" s="2" t="str">
        <f>VLOOKUP(Tabla1[[#This Row],[Código]],[1]ARTICULOS!$B$2:$I$1048576,8,FALSE)</f>
        <v>KTS Sistemas de bandejas portacables</v>
      </c>
      <c r="K3809" s="4">
        <v>4012196063796</v>
      </c>
      <c r="L3809" s="2">
        <v>3</v>
      </c>
      <c r="M3809" s="4">
        <v>4012196174768</v>
      </c>
      <c r="N3809" s="2" t="s">
        <v>26913</v>
      </c>
      <c r="O3809" s="2">
        <v>6</v>
      </c>
      <c r="P3809" s="4">
        <v>4012196663279</v>
      </c>
      <c r="Q3809" s="2" t="s">
        <v>26912</v>
      </c>
      <c r="R3809" s="2">
        <v>73089059</v>
      </c>
      <c r="S3809" s="9" t="s">
        <v>9377</v>
      </c>
      <c r="T3809" s="3" t="s">
        <v>12847</v>
      </c>
    </row>
    <row r="3810" spans="1:20" x14ac:dyDescent="0.25">
      <c r="A3810">
        <v>6063234</v>
      </c>
      <c r="B3810" s="4" t="s">
        <v>3140</v>
      </c>
      <c r="C3810" s="2" t="s">
        <v>23430</v>
      </c>
      <c r="D3810" s="8">
        <v>37.57</v>
      </c>
      <c r="E3810" s="2">
        <v>1</v>
      </c>
      <c r="F3810" s="2" t="str">
        <f>VLOOKUP(Tabla1[[#This Row],[Código]],[1]DETALLE_TARIFA!$C$2:$I$7282,7,FALSE)</f>
        <v>MTR</v>
      </c>
      <c r="G3810" s="2" t="s">
        <v>26905</v>
      </c>
      <c r="H3810" s="2" t="s">
        <v>6196</v>
      </c>
      <c r="I3810" s="10" t="s">
        <v>18725</v>
      </c>
      <c r="J3810" s="2" t="str">
        <f>VLOOKUP(Tabla1[[#This Row],[Código]],[1]ARTICULOS!$B$2:$I$1048576,8,FALSE)</f>
        <v>KTS Sistemas de bandejas portacables</v>
      </c>
      <c r="K3810" s="4">
        <v>4012195060369</v>
      </c>
      <c r="L3810" s="2">
        <v>3</v>
      </c>
      <c r="M3810" s="4">
        <v>4012196174539</v>
      </c>
      <c r="N3810" s="2" t="s">
        <v>26913</v>
      </c>
      <c r="O3810" s="2">
        <v>6</v>
      </c>
      <c r="P3810" s="4">
        <v>4012196663286</v>
      </c>
      <c r="Q3810" s="2" t="s">
        <v>26912</v>
      </c>
      <c r="R3810" s="2">
        <v>73089059</v>
      </c>
      <c r="S3810" s="9" t="s">
        <v>9378</v>
      </c>
      <c r="T3810" s="3" t="s">
        <v>12847</v>
      </c>
    </row>
    <row r="3811" spans="1:20" x14ac:dyDescent="0.25">
      <c r="A3811">
        <v>6063236</v>
      </c>
      <c r="B3811" s="4" t="s">
        <v>3141</v>
      </c>
      <c r="C3811" s="2" t="s">
        <v>23431</v>
      </c>
      <c r="D3811" s="8">
        <v>43.35</v>
      </c>
      <c r="E3811" s="2">
        <v>1</v>
      </c>
      <c r="F3811" s="2" t="str">
        <f>VLOOKUP(Tabla1[[#This Row],[Código]],[1]DETALLE_TARIFA!$C$2:$I$7282,7,FALSE)</f>
        <v>MTR</v>
      </c>
      <c r="G3811" s="2" t="s">
        <v>26905</v>
      </c>
      <c r="H3811" s="2" t="s">
        <v>6196</v>
      </c>
      <c r="I3811" s="10" t="s">
        <v>18725</v>
      </c>
      <c r="J3811" s="2" t="str">
        <f>VLOOKUP(Tabla1[[#This Row],[Código]],[1]ARTICULOS!$B$2:$I$1048576,8,FALSE)</f>
        <v>KTS Sistemas de bandejas portacables</v>
      </c>
      <c r="K3811" s="4">
        <v>4012195060390</v>
      </c>
      <c r="L3811" s="2">
        <v>3</v>
      </c>
      <c r="M3811" s="4">
        <v>4012196174546</v>
      </c>
      <c r="N3811" s="2" t="s">
        <v>26913</v>
      </c>
      <c r="O3811" s="2">
        <v>6</v>
      </c>
      <c r="P3811" s="4">
        <v>4012196663293</v>
      </c>
      <c r="Q3811" s="2" t="s">
        <v>26912</v>
      </c>
      <c r="R3811" s="2">
        <v>73089059</v>
      </c>
      <c r="S3811" s="9" t="s">
        <v>9379</v>
      </c>
      <c r="T3811" s="3" t="s">
        <v>12847</v>
      </c>
    </row>
    <row r="3812" spans="1:20" x14ac:dyDescent="0.25">
      <c r="A3812">
        <v>6063238</v>
      </c>
      <c r="B3812" s="4" t="s">
        <v>3142</v>
      </c>
      <c r="C3812" s="2" t="s">
        <v>23432</v>
      </c>
      <c r="D3812" s="8">
        <v>59.09</v>
      </c>
      <c r="E3812" s="2">
        <v>1</v>
      </c>
      <c r="F3812" s="2" t="str">
        <f>VLOOKUP(Tabla1[[#This Row],[Código]],[1]DETALLE_TARIFA!$C$2:$I$7282,7,FALSE)</f>
        <v>MTR</v>
      </c>
      <c r="G3812" s="2" t="s">
        <v>26905</v>
      </c>
      <c r="H3812" s="2" t="s">
        <v>6196</v>
      </c>
      <c r="I3812" s="10" t="s">
        <v>18725</v>
      </c>
      <c r="J3812" s="2" t="str">
        <f>VLOOKUP(Tabla1[[#This Row],[Código]],[1]ARTICULOS!$B$2:$I$1048576,8,FALSE)</f>
        <v>KTS Sistemas de bandejas portacables</v>
      </c>
      <c r="K3812" s="4">
        <v>4012195060406</v>
      </c>
      <c r="L3812" s="2">
        <v>3</v>
      </c>
      <c r="M3812" s="4">
        <v>4012196174577</v>
      </c>
      <c r="N3812" s="2" t="s">
        <v>26913</v>
      </c>
      <c r="O3812" s="2">
        <v>6</v>
      </c>
      <c r="P3812" s="4">
        <v>4012196663309</v>
      </c>
      <c r="Q3812" s="2" t="s">
        <v>26912</v>
      </c>
      <c r="R3812" s="2">
        <v>73089059</v>
      </c>
      <c r="S3812" s="9" t="s">
        <v>9380</v>
      </c>
      <c r="T3812" s="3" t="s">
        <v>12847</v>
      </c>
    </row>
    <row r="3813" spans="1:20" x14ac:dyDescent="0.25">
      <c r="A3813">
        <v>6063241</v>
      </c>
      <c r="B3813" s="4" t="s">
        <v>3143</v>
      </c>
      <c r="C3813" s="2" t="s">
        <v>23433</v>
      </c>
      <c r="D3813" s="8">
        <v>78.5</v>
      </c>
      <c r="E3813" s="2">
        <v>1</v>
      </c>
      <c r="F3813" s="2" t="str">
        <f>VLOOKUP(Tabla1[[#This Row],[Código]],[1]DETALLE_TARIFA!$C$2:$I$7282,7,FALSE)</f>
        <v>MTR</v>
      </c>
      <c r="G3813" s="2" t="s">
        <v>26905</v>
      </c>
      <c r="H3813" s="2" t="s">
        <v>6196</v>
      </c>
      <c r="I3813" s="10" t="s">
        <v>18725</v>
      </c>
      <c r="J3813" s="2" t="str">
        <f>VLOOKUP(Tabla1[[#This Row],[Código]],[1]ARTICULOS!$B$2:$I$1048576,8,FALSE)</f>
        <v>KTS Sistemas de bandejas portacables</v>
      </c>
      <c r="K3813" s="4">
        <v>4012196063857</v>
      </c>
      <c r="L3813" s="2">
        <v>3</v>
      </c>
      <c r="M3813" s="4">
        <v>4012196174584</v>
      </c>
      <c r="N3813" s="2" t="s">
        <v>26913</v>
      </c>
      <c r="O3813" s="2">
        <v>6</v>
      </c>
      <c r="P3813" s="4">
        <v>4012196663316</v>
      </c>
      <c r="Q3813" s="2" t="s">
        <v>26912</v>
      </c>
      <c r="R3813" s="2">
        <v>73089059</v>
      </c>
      <c r="S3813" s="9" t="s">
        <v>9381</v>
      </c>
      <c r="T3813" s="3" t="s">
        <v>12847</v>
      </c>
    </row>
    <row r="3814" spans="1:20" x14ac:dyDescent="0.25">
      <c r="A3814">
        <v>6063276</v>
      </c>
      <c r="B3814" s="4" t="s">
        <v>3144</v>
      </c>
      <c r="C3814" s="2" t="s">
        <v>23434</v>
      </c>
      <c r="D3814" s="8">
        <v>89.65</v>
      </c>
      <c r="E3814" s="2">
        <v>1</v>
      </c>
      <c r="F3814" s="2" t="str">
        <f>VLOOKUP(Tabla1[[#This Row],[Código]],[1]DETALLE_TARIFA!$C$2:$I$7282,7,FALSE)</f>
        <v>MTR</v>
      </c>
      <c r="G3814" s="2" t="s">
        <v>26905</v>
      </c>
      <c r="H3814" s="2" t="s">
        <v>6196</v>
      </c>
      <c r="I3814" s="10" t="s">
        <v>18725</v>
      </c>
      <c r="J3814" s="2" t="str">
        <f>VLOOKUP(Tabla1[[#This Row],[Código]],[1]ARTICULOS!$B$2:$I$1048576,8,FALSE)</f>
        <v>KTS Sistemas de bandejas portacables</v>
      </c>
      <c r="K3814" s="4">
        <v>4012196063918</v>
      </c>
      <c r="L3814" s="2">
        <v>3</v>
      </c>
      <c r="M3814" s="4">
        <v>4012196174591</v>
      </c>
      <c r="N3814" s="2" t="s">
        <v>26913</v>
      </c>
      <c r="O3814" s="2">
        <v>6</v>
      </c>
      <c r="P3814" s="4">
        <v>4012196663323</v>
      </c>
      <c r="Q3814" s="2" t="s">
        <v>26912</v>
      </c>
      <c r="R3814" s="2">
        <v>73089059</v>
      </c>
      <c r="S3814" s="9" t="s">
        <v>9382</v>
      </c>
      <c r="T3814" s="3" t="s">
        <v>12847</v>
      </c>
    </row>
    <row r="3815" spans="1:20" x14ac:dyDescent="0.25">
      <c r="A3815">
        <v>6063403</v>
      </c>
      <c r="B3815" s="4" t="s">
        <v>3145</v>
      </c>
      <c r="C3815" s="2" t="s">
        <v>23435</v>
      </c>
      <c r="D3815" s="8">
        <v>57.31</v>
      </c>
      <c r="E3815" s="2">
        <v>1</v>
      </c>
      <c r="F3815" s="2" t="str">
        <f>VLOOKUP(Tabla1[[#This Row],[Código]],[1]DETALLE_TARIFA!$C$2:$I$7282,7,FALSE)</f>
        <v>MTR</v>
      </c>
      <c r="G3815" s="2" t="s">
        <v>26905</v>
      </c>
      <c r="H3815" s="2" t="s">
        <v>6196</v>
      </c>
      <c r="I3815" s="10" t="s">
        <v>18725</v>
      </c>
      <c r="J3815" s="2" t="str">
        <f>VLOOKUP(Tabla1[[#This Row],[Código]],[1]ARTICULOS!$B$2:$I$1048576,8,FALSE)</f>
        <v>KTS Sistemas de bandejas portacables</v>
      </c>
      <c r="K3815" s="4">
        <v>4012196395231</v>
      </c>
      <c r="L3815" s="2">
        <v>3</v>
      </c>
      <c r="M3815" s="4">
        <v>4012196174751</v>
      </c>
      <c r="N3815" s="2" t="s">
        <v>26913</v>
      </c>
      <c r="O3815" s="2">
        <v>6</v>
      </c>
      <c r="P3815" s="4">
        <v>4012196663422</v>
      </c>
      <c r="Q3815" s="2" t="s">
        <v>26912</v>
      </c>
      <c r="R3815" s="2">
        <v>73089059</v>
      </c>
      <c r="S3815" s="9" t="s">
        <v>9383</v>
      </c>
      <c r="T3815" s="3" t="s">
        <v>12847</v>
      </c>
    </row>
    <row r="3816" spans="1:20" x14ac:dyDescent="0.25">
      <c r="A3816">
        <v>6063438</v>
      </c>
      <c r="B3816" s="4" t="s">
        <v>3146</v>
      </c>
      <c r="C3816" s="2" t="s">
        <v>23436</v>
      </c>
      <c r="D3816" s="8">
        <v>74.53</v>
      </c>
      <c r="E3816" s="2">
        <v>1</v>
      </c>
      <c r="F3816" s="2" t="str">
        <f>VLOOKUP(Tabla1[[#This Row],[Código]],[1]DETALLE_TARIFA!$C$2:$I$7282,7,FALSE)</f>
        <v>MTR</v>
      </c>
      <c r="G3816" s="2" t="s">
        <v>26905</v>
      </c>
      <c r="H3816" s="2" t="s">
        <v>6196</v>
      </c>
      <c r="I3816" s="10" t="s">
        <v>18725</v>
      </c>
      <c r="J3816" s="2" t="str">
        <f>VLOOKUP(Tabla1[[#This Row],[Código]],[1]ARTICULOS!$B$2:$I$1048576,8,FALSE)</f>
        <v>KTS Sistemas de bandejas portacables</v>
      </c>
      <c r="K3816" s="4">
        <v>4012196395293</v>
      </c>
      <c r="L3816" s="2">
        <v>3</v>
      </c>
      <c r="M3816" s="4">
        <v>4012196174775</v>
      </c>
      <c r="N3816" s="2" t="s">
        <v>26913</v>
      </c>
      <c r="O3816" s="2">
        <v>6</v>
      </c>
      <c r="P3816" s="4">
        <v>4012196663439</v>
      </c>
      <c r="Q3816" s="2" t="s">
        <v>26912</v>
      </c>
      <c r="R3816" s="2">
        <v>73089059</v>
      </c>
      <c r="S3816" s="9" t="s">
        <v>9384</v>
      </c>
      <c r="T3816" s="3" t="s">
        <v>12847</v>
      </c>
    </row>
    <row r="3817" spans="1:20" x14ac:dyDescent="0.25">
      <c r="A3817">
        <v>6063454</v>
      </c>
      <c r="B3817" s="4" t="s">
        <v>3147</v>
      </c>
      <c r="C3817" s="2" t="s">
        <v>23437</v>
      </c>
      <c r="D3817" s="8">
        <v>91.89</v>
      </c>
      <c r="E3817" s="2">
        <v>1</v>
      </c>
      <c r="F3817" s="2" t="str">
        <f>VLOOKUP(Tabla1[[#This Row],[Código]],[1]DETALLE_TARIFA!$C$2:$I$7282,7,FALSE)</f>
        <v>MTR</v>
      </c>
      <c r="G3817" s="2" t="s">
        <v>26905</v>
      </c>
      <c r="H3817" s="2" t="s">
        <v>6196</v>
      </c>
      <c r="I3817" s="10" t="s">
        <v>18725</v>
      </c>
      <c r="J3817" s="2" t="str">
        <f>VLOOKUP(Tabla1[[#This Row],[Código]],[1]ARTICULOS!$B$2:$I$1048576,8,FALSE)</f>
        <v>KTS Sistemas de bandejas portacables</v>
      </c>
      <c r="K3817" s="4">
        <v>4012196395354</v>
      </c>
      <c r="L3817" s="2">
        <v>3</v>
      </c>
      <c r="M3817" s="4">
        <v>4012196174782</v>
      </c>
      <c r="N3817" s="2" t="s">
        <v>26913</v>
      </c>
      <c r="O3817" s="2">
        <v>6</v>
      </c>
      <c r="P3817" s="4">
        <v>4012196663446</v>
      </c>
      <c r="Q3817" s="2" t="s">
        <v>26912</v>
      </c>
      <c r="R3817" s="2">
        <v>73089059</v>
      </c>
      <c r="S3817" s="9" t="s">
        <v>9385</v>
      </c>
      <c r="T3817" s="3" t="s">
        <v>12847</v>
      </c>
    </row>
    <row r="3818" spans="1:20" x14ac:dyDescent="0.25">
      <c r="A3818">
        <v>6063470</v>
      </c>
      <c r="B3818" s="4" t="s">
        <v>3148</v>
      </c>
      <c r="C3818" s="2" t="s">
        <v>23438</v>
      </c>
      <c r="D3818" s="8">
        <v>115.78</v>
      </c>
      <c r="E3818" s="2">
        <v>1</v>
      </c>
      <c r="F3818" s="2" t="str">
        <f>VLOOKUP(Tabla1[[#This Row],[Código]],[1]DETALLE_TARIFA!$C$2:$I$7282,7,FALSE)</f>
        <v>MTR</v>
      </c>
      <c r="G3818" s="2" t="s">
        <v>26905</v>
      </c>
      <c r="H3818" s="2" t="s">
        <v>6196</v>
      </c>
      <c r="I3818" s="10" t="s">
        <v>18725</v>
      </c>
      <c r="J3818" s="2" t="str">
        <f>VLOOKUP(Tabla1[[#This Row],[Código]],[1]ARTICULOS!$B$2:$I$1048576,8,FALSE)</f>
        <v>KTS Sistemas de bandejas portacables</v>
      </c>
      <c r="K3818" s="4">
        <v>4012196395415</v>
      </c>
      <c r="L3818" s="2">
        <v>3</v>
      </c>
      <c r="M3818" s="4">
        <v>4012196174812</v>
      </c>
      <c r="N3818" s="2" t="s">
        <v>26913</v>
      </c>
      <c r="O3818" s="2">
        <v>6</v>
      </c>
      <c r="P3818" s="4">
        <v>4012196663453</v>
      </c>
      <c r="Q3818" s="2" t="s">
        <v>26912</v>
      </c>
      <c r="R3818" s="2">
        <v>73089059</v>
      </c>
      <c r="S3818" s="9" t="s">
        <v>9386</v>
      </c>
      <c r="T3818" s="3" t="s">
        <v>12847</v>
      </c>
    </row>
    <row r="3819" spans="1:20" x14ac:dyDescent="0.25">
      <c r="A3819">
        <v>6063497</v>
      </c>
      <c r="B3819" s="4" t="s">
        <v>3149</v>
      </c>
      <c r="C3819" s="2" t="s">
        <v>23439</v>
      </c>
      <c r="D3819" s="8">
        <v>144.38</v>
      </c>
      <c r="E3819" s="2">
        <v>1</v>
      </c>
      <c r="F3819" s="2" t="str">
        <f>VLOOKUP(Tabla1[[#This Row],[Código]],[1]DETALLE_TARIFA!$C$2:$I$7282,7,FALSE)</f>
        <v>MTR</v>
      </c>
      <c r="G3819" s="2" t="s">
        <v>26905</v>
      </c>
      <c r="H3819" s="2" t="s">
        <v>6196</v>
      </c>
      <c r="I3819" s="10" t="s">
        <v>18725</v>
      </c>
      <c r="J3819" s="2" t="str">
        <f>VLOOKUP(Tabla1[[#This Row],[Código]],[1]ARTICULOS!$B$2:$I$1048576,8,FALSE)</f>
        <v>KTS Sistemas de bandejas portacables</v>
      </c>
      <c r="K3819" s="4">
        <v>4012196395477</v>
      </c>
      <c r="L3819" s="2">
        <v>3</v>
      </c>
      <c r="M3819" s="4">
        <v>4012196174829</v>
      </c>
      <c r="N3819" s="2" t="s">
        <v>26913</v>
      </c>
      <c r="O3819" s="2">
        <v>6</v>
      </c>
      <c r="P3819" s="4">
        <v>4012196663460</v>
      </c>
      <c r="Q3819" s="2" t="s">
        <v>26912</v>
      </c>
      <c r="R3819" s="2">
        <v>73089059</v>
      </c>
      <c r="S3819" s="9" t="s">
        <v>9387</v>
      </c>
      <c r="T3819" s="3" t="s">
        <v>12847</v>
      </c>
    </row>
    <row r="3820" spans="1:20" x14ac:dyDescent="0.25">
      <c r="A3820">
        <v>6063500</v>
      </c>
      <c r="B3820" s="4" t="s">
        <v>3150</v>
      </c>
      <c r="C3820" s="2" t="s">
        <v>23440</v>
      </c>
      <c r="D3820" s="8">
        <v>161.26</v>
      </c>
      <c r="E3820" s="2">
        <v>1</v>
      </c>
      <c r="F3820" s="2" t="str">
        <f>VLOOKUP(Tabla1[[#This Row],[Código]],[1]DETALLE_TARIFA!$C$2:$I$7282,7,FALSE)</f>
        <v>MTR</v>
      </c>
      <c r="G3820" s="2" t="s">
        <v>26905</v>
      </c>
      <c r="H3820" s="2" t="s">
        <v>6196</v>
      </c>
      <c r="I3820" s="10" t="s">
        <v>18725</v>
      </c>
      <c r="J3820" s="2" t="str">
        <f>VLOOKUP(Tabla1[[#This Row],[Código]],[1]ARTICULOS!$B$2:$I$1048576,8,FALSE)</f>
        <v>KTS Sistemas de bandejas portacables</v>
      </c>
      <c r="K3820" s="4">
        <v>4012195038702</v>
      </c>
      <c r="L3820" s="2">
        <v>3</v>
      </c>
      <c r="M3820" s="4">
        <v>4012195038696</v>
      </c>
      <c r="N3820" s="2" t="s">
        <v>26913</v>
      </c>
      <c r="O3820" s="2">
        <v>6</v>
      </c>
      <c r="P3820" s="4">
        <v>4012196663477</v>
      </c>
      <c r="Q3820" s="2" t="s">
        <v>26912</v>
      </c>
      <c r="R3820" s="2">
        <v>73089059</v>
      </c>
      <c r="S3820" s="9" t="s">
        <v>9388</v>
      </c>
      <c r="T3820" s="3" t="s">
        <v>12847</v>
      </c>
    </row>
    <row r="3821" spans="1:20" x14ac:dyDescent="0.25">
      <c r="A3821">
        <v>6063861</v>
      </c>
      <c r="B3821" s="4" t="s">
        <v>3151</v>
      </c>
      <c r="C3821" s="2" t="s">
        <v>23441</v>
      </c>
      <c r="D3821" s="8">
        <v>266.14</v>
      </c>
      <c r="E3821" s="2">
        <v>1</v>
      </c>
      <c r="F3821" s="2" t="str">
        <f>VLOOKUP(Tabla1[[#This Row],[Código]],[1]DETALLE_TARIFA!$C$2:$I$7282,7,FALSE)</f>
        <v>MTR</v>
      </c>
      <c r="G3821" s="2" t="s">
        <v>26905</v>
      </c>
      <c r="H3821" s="2" t="s">
        <v>6196</v>
      </c>
      <c r="I3821" s="10" t="s">
        <v>18725</v>
      </c>
      <c r="J3821" s="2" t="str">
        <f>VLOOKUP(Tabla1[[#This Row],[Código]],[1]ARTICULOS!$B$2:$I$1048576,8,FALSE)</f>
        <v>KTS Sistemas de bandejas portacables</v>
      </c>
      <c r="K3821" s="4">
        <v>4012196064212</v>
      </c>
      <c r="L3821" s="2">
        <v>3</v>
      </c>
      <c r="M3821" s="4">
        <v>4012196175710</v>
      </c>
      <c r="N3821" s="2" t="s">
        <v>26913</v>
      </c>
      <c r="O3821" s="2">
        <v>6</v>
      </c>
      <c r="P3821" s="4">
        <v>4012196663538</v>
      </c>
      <c r="Q3821" s="2" t="s">
        <v>26912</v>
      </c>
      <c r="R3821" s="2">
        <v>73089059</v>
      </c>
      <c r="S3821" s="9" t="s">
        <v>9389</v>
      </c>
      <c r="T3821" s="3" t="s">
        <v>12847</v>
      </c>
    </row>
    <row r="3822" spans="1:20" x14ac:dyDescent="0.25">
      <c r="A3822">
        <v>6063950</v>
      </c>
      <c r="B3822" s="4" t="s">
        <v>3152</v>
      </c>
      <c r="C3822" s="2" t="s">
        <v>23442</v>
      </c>
      <c r="D3822" s="8">
        <v>73.2</v>
      </c>
      <c r="E3822" s="2">
        <v>1</v>
      </c>
      <c r="F3822" s="2" t="str">
        <f>VLOOKUP(Tabla1[[#This Row],[Código]],[1]DETALLE_TARIFA!$C$2:$I$7282,7,FALSE)</f>
        <v>MTR</v>
      </c>
      <c r="G3822" s="2" t="s">
        <v>26905</v>
      </c>
      <c r="H3822" s="2" t="s">
        <v>6196</v>
      </c>
      <c r="I3822" s="10" t="s">
        <v>18725</v>
      </c>
      <c r="J3822" s="2" t="str">
        <f>VLOOKUP(Tabla1[[#This Row],[Código]],[1]ARTICULOS!$B$2:$I$1048576,8,FALSE)</f>
        <v>KTS Sistemas de bandejas portacables</v>
      </c>
      <c r="K3822" s="4">
        <v>4012195060413</v>
      </c>
      <c r="L3822" s="2">
        <v>3</v>
      </c>
      <c r="M3822" s="4">
        <v>4012196178780</v>
      </c>
      <c r="N3822" s="2" t="s">
        <v>26913</v>
      </c>
      <c r="O3822" s="2">
        <v>6</v>
      </c>
      <c r="P3822" s="4">
        <v>4012196663552</v>
      </c>
      <c r="Q3822" s="2" t="s">
        <v>26912</v>
      </c>
      <c r="R3822" s="2">
        <v>73089059</v>
      </c>
      <c r="S3822" s="9" t="s">
        <v>9390</v>
      </c>
      <c r="T3822" s="3" t="s">
        <v>12847</v>
      </c>
    </row>
    <row r="3823" spans="1:20" x14ac:dyDescent="0.25">
      <c r="A3823">
        <v>6064302</v>
      </c>
      <c r="B3823" s="4" t="s">
        <v>3153</v>
      </c>
      <c r="C3823" s="2" t="s">
        <v>23443</v>
      </c>
      <c r="D3823" s="8">
        <v>29.78</v>
      </c>
      <c r="E3823" s="2">
        <v>1</v>
      </c>
      <c r="F3823" s="2" t="str">
        <f>VLOOKUP(Tabla1[[#This Row],[Código]],[1]DETALLE_TARIFA!$C$2:$I$7282,7,FALSE)</f>
        <v>MTR</v>
      </c>
      <c r="G3823" s="2" t="s">
        <v>26905</v>
      </c>
      <c r="H3823" s="2" t="s">
        <v>6196</v>
      </c>
      <c r="I3823" s="10" t="s">
        <v>18725</v>
      </c>
      <c r="J3823" s="2" t="str">
        <f>VLOOKUP(Tabla1[[#This Row],[Código]],[1]ARTICULOS!$B$2:$I$1048576,8,FALSE)</f>
        <v>KTS Sistemas de bandejas portacables</v>
      </c>
      <c r="K3823" s="4">
        <v>4012196396795</v>
      </c>
      <c r="L3823" s="2">
        <v>3</v>
      </c>
      <c r="M3823" s="4">
        <v>4012196175734</v>
      </c>
      <c r="N3823" s="2" t="s">
        <v>26913</v>
      </c>
      <c r="O3823" s="2">
        <v>12</v>
      </c>
      <c r="P3823" s="4">
        <v>4012196663569</v>
      </c>
      <c r="Q3823" s="2" t="s">
        <v>26912</v>
      </c>
      <c r="R3823" s="2">
        <v>73089059</v>
      </c>
      <c r="S3823" s="9" t="s">
        <v>9391</v>
      </c>
      <c r="T3823" s="3" t="s">
        <v>12847</v>
      </c>
    </row>
    <row r="3824" spans="1:20" x14ac:dyDescent="0.25">
      <c r="A3824">
        <v>6064307</v>
      </c>
      <c r="B3824" s="4" t="s">
        <v>3154</v>
      </c>
      <c r="C3824" s="2" t="s">
        <v>23444</v>
      </c>
      <c r="D3824" s="8">
        <v>44.01</v>
      </c>
      <c r="E3824" s="2">
        <v>1</v>
      </c>
      <c r="F3824" s="2" t="str">
        <f>VLOOKUP(Tabla1[[#This Row],[Código]],[1]DETALLE_TARIFA!$C$2:$I$7282,7,FALSE)</f>
        <v>MTR</v>
      </c>
      <c r="G3824" s="2" t="s">
        <v>26905</v>
      </c>
      <c r="H3824" s="2" t="s">
        <v>6196</v>
      </c>
      <c r="I3824" s="10" t="s">
        <v>18725</v>
      </c>
      <c r="J3824" s="2" t="str">
        <f>VLOOKUP(Tabla1[[#This Row],[Código]],[1]ARTICULOS!$B$2:$I$1048576,8,FALSE)</f>
        <v>KTS Sistemas de bandejas portacables</v>
      </c>
      <c r="K3824" s="4">
        <v>4012195069836</v>
      </c>
      <c r="L3824" s="2">
        <v>3</v>
      </c>
      <c r="M3824" s="4">
        <v>4012196175741</v>
      </c>
      <c r="N3824" s="2" t="s">
        <v>26913</v>
      </c>
      <c r="O3824" s="2">
        <v>12</v>
      </c>
      <c r="P3824" s="4">
        <v>4012196663576</v>
      </c>
      <c r="Q3824" s="2" t="s">
        <v>26912</v>
      </c>
      <c r="R3824" s="2">
        <v>73089059</v>
      </c>
      <c r="S3824" s="9" t="s">
        <v>9392</v>
      </c>
      <c r="T3824" s="3" t="s">
        <v>12847</v>
      </c>
    </row>
    <row r="3825" spans="1:20" x14ac:dyDescent="0.25">
      <c r="A3825">
        <v>6064319</v>
      </c>
      <c r="B3825" s="4" t="s">
        <v>3155</v>
      </c>
      <c r="C3825" s="2" t="s">
        <v>23445</v>
      </c>
      <c r="D3825" s="8">
        <v>36.15</v>
      </c>
      <c r="E3825" s="2">
        <v>1</v>
      </c>
      <c r="F3825" s="2" t="str">
        <f>VLOOKUP(Tabla1[[#This Row],[Código]],[1]DETALLE_TARIFA!$C$2:$I$7282,7,FALSE)</f>
        <v>MTR</v>
      </c>
      <c r="G3825" s="2" t="s">
        <v>26905</v>
      </c>
      <c r="H3825" s="2" t="s">
        <v>6196</v>
      </c>
      <c r="I3825" s="10" t="s">
        <v>18725</v>
      </c>
      <c r="J3825" s="2" t="str">
        <f>VLOOKUP(Tabla1[[#This Row],[Código]],[1]ARTICULOS!$B$2:$I$1048576,8,FALSE)</f>
        <v>KTS Sistemas de bandejas portacables</v>
      </c>
      <c r="K3825" s="4">
        <v>4012196026760</v>
      </c>
      <c r="L3825" s="2">
        <v>3</v>
      </c>
      <c r="M3825" s="4">
        <v>4012196175772</v>
      </c>
      <c r="N3825" s="2" t="s">
        <v>26913</v>
      </c>
      <c r="O3825" s="2">
        <v>12</v>
      </c>
      <c r="P3825" s="4">
        <v>4012196663583</v>
      </c>
      <c r="Q3825" s="2" t="s">
        <v>26912</v>
      </c>
      <c r="R3825" s="2">
        <v>73089059</v>
      </c>
      <c r="S3825" s="9" t="s">
        <v>9393</v>
      </c>
      <c r="T3825" s="3" t="s">
        <v>12847</v>
      </c>
    </row>
    <row r="3826" spans="1:20" x14ac:dyDescent="0.25">
      <c r="A3826">
        <v>6064345</v>
      </c>
      <c r="B3826" s="4" t="s">
        <v>3156</v>
      </c>
      <c r="C3826" s="2" t="s">
        <v>23446</v>
      </c>
      <c r="D3826" s="8">
        <v>44.02</v>
      </c>
      <c r="E3826" s="2">
        <v>1</v>
      </c>
      <c r="F3826" s="2" t="str">
        <f>VLOOKUP(Tabla1[[#This Row],[Código]],[1]DETALLE_TARIFA!$C$2:$I$7282,7,FALSE)</f>
        <v>MTR</v>
      </c>
      <c r="G3826" s="2" t="s">
        <v>26905</v>
      </c>
      <c r="H3826" s="2" t="s">
        <v>6196</v>
      </c>
      <c r="I3826" s="10" t="s">
        <v>18725</v>
      </c>
      <c r="J3826" s="2" t="str">
        <f>VLOOKUP(Tabla1[[#This Row],[Código]],[1]ARTICULOS!$B$2:$I$1048576,8,FALSE)</f>
        <v>KTS Sistemas de bandejas portacables</v>
      </c>
      <c r="K3826" s="4">
        <v>4012196396856</v>
      </c>
      <c r="L3826" s="2">
        <v>3</v>
      </c>
      <c r="M3826" s="4">
        <v>4012196175789</v>
      </c>
      <c r="N3826" s="2" t="s">
        <v>26913</v>
      </c>
      <c r="O3826" s="2">
        <v>6</v>
      </c>
      <c r="P3826" s="4">
        <v>4012196663590</v>
      </c>
      <c r="Q3826" s="2" t="s">
        <v>26912</v>
      </c>
      <c r="R3826" s="2">
        <v>73089059</v>
      </c>
      <c r="S3826" s="9" t="s">
        <v>9394</v>
      </c>
      <c r="T3826" s="3" t="s">
        <v>12847</v>
      </c>
    </row>
    <row r="3827" spans="1:20" x14ac:dyDescent="0.25">
      <c r="A3827">
        <v>6064353</v>
      </c>
      <c r="B3827" s="4" t="s">
        <v>3157</v>
      </c>
      <c r="C3827" s="2" t="s">
        <v>23447</v>
      </c>
      <c r="D3827" s="8">
        <v>70.349999999999994</v>
      </c>
      <c r="E3827" s="2">
        <v>1</v>
      </c>
      <c r="F3827" s="2" t="str">
        <f>VLOOKUP(Tabla1[[#This Row],[Código]],[1]DETALLE_TARIFA!$C$2:$I$7282,7,FALSE)</f>
        <v>MTR</v>
      </c>
      <c r="G3827" s="2" t="s">
        <v>26905</v>
      </c>
      <c r="H3827" s="2" t="s">
        <v>6196</v>
      </c>
      <c r="I3827" s="10" t="s">
        <v>18725</v>
      </c>
      <c r="J3827" s="2" t="str">
        <f>VLOOKUP(Tabla1[[#This Row],[Código]],[1]ARTICULOS!$B$2:$I$1048576,8,FALSE)</f>
        <v>KTS Sistemas de bandejas portacables</v>
      </c>
      <c r="K3827" s="4">
        <v>4012196050888</v>
      </c>
      <c r="L3827" s="2">
        <v>3</v>
      </c>
      <c r="M3827" s="4">
        <v>4012196050932</v>
      </c>
      <c r="N3827" s="2" t="s">
        <v>26913</v>
      </c>
      <c r="O3827" s="2">
        <v>6</v>
      </c>
      <c r="P3827" s="4">
        <v>4012196663606</v>
      </c>
      <c r="Q3827" s="2" t="s">
        <v>26912</v>
      </c>
      <c r="R3827" s="2">
        <v>73089059</v>
      </c>
      <c r="S3827" s="9" t="s">
        <v>9395</v>
      </c>
      <c r="T3827" s="3" t="s">
        <v>12847</v>
      </c>
    </row>
    <row r="3828" spans="1:20" x14ac:dyDescent="0.25">
      <c r="A3828">
        <v>6064396</v>
      </c>
      <c r="B3828" s="4" t="s">
        <v>3158</v>
      </c>
      <c r="C3828" s="2" t="s">
        <v>23448</v>
      </c>
      <c r="D3828" s="8">
        <v>60.88</v>
      </c>
      <c r="E3828" s="2">
        <v>1</v>
      </c>
      <c r="F3828" s="2" t="str">
        <f>VLOOKUP(Tabla1[[#This Row],[Código]],[1]DETALLE_TARIFA!$C$2:$I$7282,7,FALSE)</f>
        <v>MTR</v>
      </c>
      <c r="G3828" s="2" t="s">
        <v>26905</v>
      </c>
      <c r="H3828" s="2" t="s">
        <v>6196</v>
      </c>
      <c r="I3828" s="10" t="s">
        <v>18725</v>
      </c>
      <c r="J3828" s="2" t="str">
        <f>VLOOKUP(Tabla1[[#This Row],[Código]],[1]ARTICULOS!$B$2:$I$1048576,8,FALSE)</f>
        <v>KTS Sistemas de bandejas portacables</v>
      </c>
      <c r="K3828" s="4">
        <v>4012196396979</v>
      </c>
      <c r="L3828" s="2">
        <v>3</v>
      </c>
      <c r="M3828" s="4">
        <v>4012196175796</v>
      </c>
      <c r="N3828" s="2" t="s">
        <v>26913</v>
      </c>
      <c r="O3828" s="2">
        <v>6</v>
      </c>
      <c r="P3828" s="4">
        <v>4012196663613</v>
      </c>
      <c r="Q3828" s="2" t="s">
        <v>26912</v>
      </c>
      <c r="R3828" s="2">
        <v>73089059</v>
      </c>
      <c r="S3828" s="9" t="s">
        <v>9396</v>
      </c>
      <c r="T3828" s="3" t="s">
        <v>12847</v>
      </c>
    </row>
    <row r="3829" spans="1:20" x14ac:dyDescent="0.25">
      <c r="A3829">
        <v>6064409</v>
      </c>
      <c r="B3829" s="4" t="s">
        <v>3159</v>
      </c>
      <c r="C3829" s="2" t="s">
        <v>23449</v>
      </c>
      <c r="D3829" s="8">
        <v>95.65</v>
      </c>
      <c r="E3829" s="2">
        <v>1</v>
      </c>
      <c r="F3829" s="2" t="str">
        <f>VLOOKUP(Tabla1[[#This Row],[Código]],[1]DETALLE_TARIFA!$C$2:$I$7282,7,FALSE)</f>
        <v>MTR</v>
      </c>
      <c r="G3829" s="2" t="s">
        <v>26905</v>
      </c>
      <c r="H3829" s="2" t="s">
        <v>6196</v>
      </c>
      <c r="I3829" s="10" t="s">
        <v>18725</v>
      </c>
      <c r="J3829" s="2" t="str">
        <f>VLOOKUP(Tabla1[[#This Row],[Código]],[1]ARTICULOS!$B$2:$I$1048576,8,FALSE)</f>
        <v>KTS Sistemas de bandejas portacables</v>
      </c>
      <c r="K3829" s="4">
        <v>4012195069843</v>
      </c>
      <c r="L3829" s="2">
        <v>3</v>
      </c>
      <c r="M3829" s="4">
        <v>4012196175802</v>
      </c>
      <c r="N3829" s="2" t="s">
        <v>26913</v>
      </c>
      <c r="O3829" s="2">
        <v>6</v>
      </c>
      <c r="P3829" s="4">
        <v>4012196663620</v>
      </c>
      <c r="Q3829" s="2" t="s">
        <v>26912</v>
      </c>
      <c r="R3829" s="2">
        <v>73089059</v>
      </c>
      <c r="S3829" s="9" t="s">
        <v>9397</v>
      </c>
      <c r="T3829" s="3" t="s">
        <v>12847</v>
      </c>
    </row>
    <row r="3830" spans="1:20" x14ac:dyDescent="0.25">
      <c r="A3830">
        <v>6064426</v>
      </c>
      <c r="B3830" s="4" t="s">
        <v>3160</v>
      </c>
      <c r="C3830" s="2" t="s">
        <v>23450</v>
      </c>
      <c r="D3830" s="8">
        <v>80.92</v>
      </c>
      <c r="E3830" s="2">
        <v>1</v>
      </c>
      <c r="F3830" s="2" t="str">
        <f>VLOOKUP(Tabla1[[#This Row],[Código]],[1]DETALLE_TARIFA!$C$2:$I$7282,7,FALSE)</f>
        <v>MTR</v>
      </c>
      <c r="G3830" s="2" t="s">
        <v>26905</v>
      </c>
      <c r="H3830" s="2" t="s">
        <v>6196</v>
      </c>
      <c r="I3830" s="10" t="s">
        <v>18725</v>
      </c>
      <c r="J3830" s="2" t="str">
        <f>VLOOKUP(Tabla1[[#This Row],[Código]],[1]ARTICULOS!$B$2:$I$1048576,8,FALSE)</f>
        <v>KTS Sistemas de bandejas portacables</v>
      </c>
      <c r="K3830" s="4">
        <v>4012196397099</v>
      </c>
      <c r="L3830" s="2">
        <v>3</v>
      </c>
      <c r="M3830" s="4">
        <v>4012196175833</v>
      </c>
      <c r="N3830" s="2" t="s">
        <v>26913</v>
      </c>
      <c r="O3830" s="2">
        <v>6</v>
      </c>
      <c r="P3830" s="4">
        <v>4012196663637</v>
      </c>
      <c r="Q3830" s="2" t="s">
        <v>26912</v>
      </c>
      <c r="R3830" s="2">
        <v>73089059</v>
      </c>
      <c r="S3830" s="9" t="s">
        <v>9398</v>
      </c>
      <c r="T3830" s="3" t="s">
        <v>12847</v>
      </c>
    </row>
    <row r="3831" spans="1:20" x14ac:dyDescent="0.25">
      <c r="A3831">
        <v>6064435</v>
      </c>
      <c r="B3831" s="4" t="s">
        <v>3161</v>
      </c>
      <c r="C3831" s="2" t="s">
        <v>23451</v>
      </c>
      <c r="D3831" s="8">
        <v>118.86</v>
      </c>
      <c r="E3831" s="2">
        <v>1</v>
      </c>
      <c r="F3831" s="2" t="str">
        <f>VLOOKUP(Tabla1[[#This Row],[Código]],[1]DETALLE_TARIFA!$C$2:$I$7282,7,FALSE)</f>
        <v>MTR</v>
      </c>
      <c r="G3831" s="2" t="s">
        <v>26905</v>
      </c>
      <c r="H3831" s="2" t="s">
        <v>6196</v>
      </c>
      <c r="I3831" s="10" t="s">
        <v>18725</v>
      </c>
      <c r="J3831" s="2" t="str">
        <f>VLOOKUP(Tabla1[[#This Row],[Código]],[1]ARTICULOS!$B$2:$I$1048576,8,FALSE)</f>
        <v>KTS Sistemas de bandejas portacables</v>
      </c>
      <c r="K3831" s="4">
        <v>4012195069874</v>
      </c>
      <c r="L3831" s="2">
        <v>3</v>
      </c>
      <c r="M3831" s="4">
        <v>4012196175840</v>
      </c>
      <c r="N3831" s="2" t="s">
        <v>26913</v>
      </c>
      <c r="O3831" s="2">
        <v>6</v>
      </c>
      <c r="P3831" s="4">
        <v>4012196663644</v>
      </c>
      <c r="Q3831" s="2" t="s">
        <v>26912</v>
      </c>
      <c r="R3831" s="2">
        <v>73089059</v>
      </c>
      <c r="S3831" s="9" t="s">
        <v>9399</v>
      </c>
      <c r="T3831" s="3" t="s">
        <v>12847</v>
      </c>
    </row>
    <row r="3832" spans="1:20" x14ac:dyDescent="0.25">
      <c r="A3832">
        <v>6064515</v>
      </c>
      <c r="B3832" s="4" t="s">
        <v>3162</v>
      </c>
      <c r="C3832" s="2" t="s">
        <v>23452</v>
      </c>
      <c r="D3832" s="8">
        <v>126.07</v>
      </c>
      <c r="E3832" s="2">
        <v>1</v>
      </c>
      <c r="F3832" s="2" t="str">
        <f>VLOOKUP(Tabla1[[#This Row],[Código]],[1]DETALLE_TARIFA!$C$2:$I$7282,7,FALSE)</f>
        <v>MTR</v>
      </c>
      <c r="G3832" s="2" t="s">
        <v>26905</v>
      </c>
      <c r="H3832" s="2" t="s">
        <v>6196</v>
      </c>
      <c r="I3832" s="10" t="s">
        <v>18725</v>
      </c>
      <c r="J3832" s="2" t="str">
        <f>VLOOKUP(Tabla1[[#This Row],[Código]],[1]ARTICULOS!$B$2:$I$1048576,8,FALSE)</f>
        <v>KTS Sistemas de bandejas portacables</v>
      </c>
      <c r="K3832" s="4">
        <v>4012196308958</v>
      </c>
      <c r="L3832" s="2">
        <v>3</v>
      </c>
      <c r="M3832" s="4">
        <v>4012196175857</v>
      </c>
      <c r="N3832" s="2" t="s">
        <v>26913</v>
      </c>
      <c r="O3832" s="2">
        <v>6</v>
      </c>
      <c r="P3832" s="4">
        <v>4012196663651</v>
      </c>
      <c r="Q3832" s="2" t="s">
        <v>26912</v>
      </c>
      <c r="R3832" s="2">
        <v>73089059</v>
      </c>
      <c r="S3832" s="9" t="s">
        <v>9400</v>
      </c>
      <c r="T3832" s="3" t="s">
        <v>12847</v>
      </c>
    </row>
    <row r="3833" spans="1:20" x14ac:dyDescent="0.25">
      <c r="A3833">
        <v>6064523</v>
      </c>
      <c r="B3833" s="4" t="s">
        <v>3163</v>
      </c>
      <c r="C3833" s="2" t="s">
        <v>23453</v>
      </c>
      <c r="D3833" s="8">
        <v>171.02</v>
      </c>
      <c r="E3833" s="2">
        <v>1</v>
      </c>
      <c r="F3833" s="2" t="str">
        <f>VLOOKUP(Tabla1[[#This Row],[Código]],[1]DETALLE_TARIFA!$C$2:$I$7282,7,FALSE)</f>
        <v>MTR</v>
      </c>
      <c r="G3833" s="2" t="s">
        <v>26905</v>
      </c>
      <c r="H3833" s="2" t="s">
        <v>6196</v>
      </c>
      <c r="I3833" s="10" t="s">
        <v>18725</v>
      </c>
      <c r="J3833" s="2" t="str">
        <f>VLOOKUP(Tabla1[[#This Row],[Código]],[1]ARTICULOS!$B$2:$I$1048576,8,FALSE)</f>
        <v>KTS Sistemas de bandejas portacables</v>
      </c>
      <c r="K3833" s="4">
        <v>4012196397273</v>
      </c>
      <c r="L3833" s="2">
        <v>3</v>
      </c>
      <c r="M3833" s="4">
        <v>4012196175864</v>
      </c>
      <c r="N3833" s="2" t="s">
        <v>26913</v>
      </c>
      <c r="O3833" s="2">
        <v>6</v>
      </c>
      <c r="P3833" s="4">
        <v>4012196663668</v>
      </c>
      <c r="Q3833" s="2" t="s">
        <v>26912</v>
      </c>
      <c r="R3833" s="2">
        <v>73089059</v>
      </c>
      <c r="S3833" s="9" t="s">
        <v>9401</v>
      </c>
      <c r="T3833" s="3" t="s">
        <v>12847</v>
      </c>
    </row>
    <row r="3834" spans="1:20" x14ac:dyDescent="0.25">
      <c r="A3834">
        <v>6064795</v>
      </c>
      <c r="B3834" s="4" t="s">
        <v>3164</v>
      </c>
      <c r="C3834" s="2" t="s">
        <v>23454</v>
      </c>
      <c r="D3834" s="8">
        <v>101.1</v>
      </c>
      <c r="E3834" s="2">
        <v>1</v>
      </c>
      <c r="F3834" s="2" t="str">
        <f>VLOOKUP(Tabla1[[#This Row],[Código]],[1]DETALLE_TARIFA!$C$2:$I$7282,7,FALSE)</f>
        <v>MTR</v>
      </c>
      <c r="G3834" s="2" t="s">
        <v>26905</v>
      </c>
      <c r="H3834" s="2" t="s">
        <v>6196</v>
      </c>
      <c r="I3834" s="10" t="s">
        <v>18725</v>
      </c>
      <c r="J3834" s="2" t="str">
        <f>VLOOKUP(Tabla1[[#This Row],[Código]],[1]ARTICULOS!$B$2:$I$1048576,8,FALSE)</f>
        <v>KTS Sistemas de bandejas portacables</v>
      </c>
      <c r="K3834" s="4">
        <v>4012196397754</v>
      </c>
      <c r="L3834" s="2">
        <v>3</v>
      </c>
      <c r="M3834" s="4">
        <v>4012196175987</v>
      </c>
      <c r="N3834" s="2" t="s">
        <v>26913</v>
      </c>
      <c r="O3834" s="2">
        <v>6</v>
      </c>
      <c r="P3834" s="4">
        <v>4012196663743</v>
      </c>
      <c r="Q3834" s="2" t="s">
        <v>26912</v>
      </c>
      <c r="R3834" s="2">
        <v>73089059</v>
      </c>
      <c r="S3834" s="9" t="s">
        <v>9402</v>
      </c>
      <c r="T3834" s="3" t="s">
        <v>12847</v>
      </c>
    </row>
    <row r="3835" spans="1:20" x14ac:dyDescent="0.25">
      <c r="A3835">
        <v>6064833</v>
      </c>
      <c r="B3835" s="4" t="s">
        <v>3165</v>
      </c>
      <c r="C3835" s="2" t="s">
        <v>23455</v>
      </c>
      <c r="D3835" s="8">
        <v>119.75</v>
      </c>
      <c r="E3835" s="2">
        <v>1</v>
      </c>
      <c r="F3835" s="2" t="str">
        <f>VLOOKUP(Tabla1[[#This Row],[Código]],[1]DETALLE_TARIFA!$C$2:$I$7282,7,FALSE)</f>
        <v>MTR</v>
      </c>
      <c r="G3835" s="2" t="s">
        <v>26905</v>
      </c>
      <c r="H3835" s="2" t="s">
        <v>6196</v>
      </c>
      <c r="I3835" s="10" t="s">
        <v>18725</v>
      </c>
      <c r="J3835" s="2" t="str">
        <f>VLOOKUP(Tabla1[[#This Row],[Código]],[1]ARTICULOS!$B$2:$I$1048576,8,FALSE)</f>
        <v>KTS Sistemas de bandejas portacables</v>
      </c>
      <c r="K3835" s="4">
        <v>4012196397877</v>
      </c>
      <c r="L3835" s="2">
        <v>3</v>
      </c>
      <c r="M3835" s="4">
        <v>4012196176007</v>
      </c>
      <c r="N3835" s="2" t="s">
        <v>26913</v>
      </c>
      <c r="O3835" s="2">
        <v>6</v>
      </c>
      <c r="P3835" s="4">
        <v>4012196663750</v>
      </c>
      <c r="Q3835" s="2" t="s">
        <v>26912</v>
      </c>
      <c r="R3835" s="2">
        <v>73089059</v>
      </c>
      <c r="S3835" s="9" t="s">
        <v>9403</v>
      </c>
      <c r="T3835" s="3" t="s">
        <v>12847</v>
      </c>
    </row>
    <row r="3836" spans="1:20" x14ac:dyDescent="0.25">
      <c r="A3836">
        <v>6064884</v>
      </c>
      <c r="B3836" s="4" t="s">
        <v>3166</v>
      </c>
      <c r="C3836" s="2" t="s">
        <v>23456</v>
      </c>
      <c r="D3836" s="8">
        <v>140.44</v>
      </c>
      <c r="E3836" s="2">
        <v>1</v>
      </c>
      <c r="F3836" s="2" t="str">
        <f>VLOOKUP(Tabla1[[#This Row],[Código]],[1]DETALLE_TARIFA!$C$2:$I$7282,7,FALSE)</f>
        <v>MTR</v>
      </c>
      <c r="G3836" s="2" t="s">
        <v>26905</v>
      </c>
      <c r="H3836" s="2" t="s">
        <v>6196</v>
      </c>
      <c r="I3836" s="10" t="s">
        <v>18725</v>
      </c>
      <c r="J3836" s="2" t="str">
        <f>VLOOKUP(Tabla1[[#This Row],[Código]],[1]ARTICULOS!$B$2:$I$1048576,8,FALSE)</f>
        <v>KTS Sistemas de bandejas portacables</v>
      </c>
      <c r="K3836" s="4">
        <v>4012196397990</v>
      </c>
      <c r="L3836" s="2">
        <v>3</v>
      </c>
      <c r="M3836" s="4">
        <v>4012196176014</v>
      </c>
      <c r="N3836" s="2" t="s">
        <v>26913</v>
      </c>
      <c r="O3836" s="2">
        <v>6</v>
      </c>
      <c r="P3836" s="4">
        <v>4012196663767</v>
      </c>
      <c r="Q3836" s="2" t="s">
        <v>26912</v>
      </c>
      <c r="R3836" s="2">
        <v>73089059</v>
      </c>
      <c r="S3836" s="9" t="s">
        <v>9404</v>
      </c>
      <c r="T3836" s="3" t="s">
        <v>12847</v>
      </c>
    </row>
    <row r="3837" spans="1:20" x14ac:dyDescent="0.25">
      <c r="A3837">
        <v>6064922</v>
      </c>
      <c r="B3837" s="4" t="s">
        <v>3167</v>
      </c>
      <c r="C3837" s="2" t="s">
        <v>23457</v>
      </c>
      <c r="D3837" s="8">
        <v>164.11</v>
      </c>
      <c r="E3837" s="2">
        <v>1</v>
      </c>
      <c r="F3837" s="2" t="str">
        <f>VLOOKUP(Tabla1[[#This Row],[Código]],[1]DETALLE_TARIFA!$C$2:$I$7282,7,FALSE)</f>
        <v>MTR</v>
      </c>
      <c r="G3837" s="2" t="s">
        <v>26905</v>
      </c>
      <c r="H3837" s="2" t="s">
        <v>6196</v>
      </c>
      <c r="I3837" s="10" t="s">
        <v>18725</v>
      </c>
      <c r="J3837" s="2" t="str">
        <f>VLOOKUP(Tabla1[[#This Row],[Código]],[1]ARTICULOS!$B$2:$I$1048576,8,FALSE)</f>
        <v>KTS Sistemas de bandejas portacables</v>
      </c>
      <c r="K3837" s="4">
        <v>4012195069690</v>
      </c>
      <c r="L3837" s="2">
        <v>3</v>
      </c>
      <c r="M3837" s="4">
        <v>4012196178797</v>
      </c>
      <c r="N3837" s="2" t="s">
        <v>26913</v>
      </c>
      <c r="O3837" s="2">
        <v>6</v>
      </c>
      <c r="P3837" s="4">
        <v>4012196663774</v>
      </c>
      <c r="Q3837" s="2" t="s">
        <v>26912</v>
      </c>
      <c r="R3837" s="2">
        <v>73089059</v>
      </c>
      <c r="S3837" s="9" t="s">
        <v>9405</v>
      </c>
      <c r="T3837" s="3" t="s">
        <v>12847</v>
      </c>
    </row>
    <row r="3838" spans="1:20" x14ac:dyDescent="0.25">
      <c r="A3838">
        <v>6064965</v>
      </c>
      <c r="B3838" s="4" t="s">
        <v>3168</v>
      </c>
      <c r="C3838" s="2" t="s">
        <v>23458</v>
      </c>
      <c r="D3838" s="8">
        <v>178.88</v>
      </c>
      <c r="E3838" s="2">
        <v>1</v>
      </c>
      <c r="F3838" s="2" t="str">
        <f>VLOOKUP(Tabla1[[#This Row],[Código]],[1]DETALLE_TARIFA!$C$2:$I$7282,7,FALSE)</f>
        <v>MTR</v>
      </c>
      <c r="G3838" s="2" t="s">
        <v>26905</v>
      </c>
      <c r="H3838" s="2" t="s">
        <v>6196</v>
      </c>
      <c r="I3838" s="10" t="s">
        <v>18725</v>
      </c>
      <c r="J3838" s="2" t="str">
        <f>VLOOKUP(Tabla1[[#This Row],[Código]],[1]ARTICULOS!$B$2:$I$1048576,8,FALSE)</f>
        <v>KTS Sistemas de bandejas portacables</v>
      </c>
      <c r="K3838" s="4">
        <v>4012196398232</v>
      </c>
      <c r="L3838" s="2">
        <v>3</v>
      </c>
      <c r="M3838" s="4">
        <v>4012196176021</v>
      </c>
      <c r="N3838" s="2" t="s">
        <v>26913</v>
      </c>
      <c r="O3838" s="2">
        <v>6</v>
      </c>
      <c r="P3838" s="4">
        <v>4012196663781</v>
      </c>
      <c r="Q3838" s="2" t="s">
        <v>26912</v>
      </c>
      <c r="R3838" s="2">
        <v>73089059</v>
      </c>
      <c r="S3838" s="9" t="s">
        <v>9406</v>
      </c>
      <c r="T3838" s="3" t="s">
        <v>12847</v>
      </c>
    </row>
    <row r="3839" spans="1:20" x14ac:dyDescent="0.25">
      <c r="A3839">
        <v>6064973</v>
      </c>
      <c r="B3839" s="4" t="s">
        <v>3169</v>
      </c>
      <c r="C3839" s="2" t="s">
        <v>23459</v>
      </c>
      <c r="D3839" s="8">
        <v>189.88</v>
      </c>
      <c r="E3839" s="2">
        <v>1</v>
      </c>
      <c r="F3839" s="2" t="str">
        <f>VLOOKUP(Tabla1[[#This Row],[Código]],[1]DETALLE_TARIFA!$C$2:$I$7282,7,FALSE)</f>
        <v>MTR</v>
      </c>
      <c r="G3839" s="2" t="s">
        <v>26905</v>
      </c>
      <c r="H3839" s="2" t="s">
        <v>6196</v>
      </c>
      <c r="I3839" s="10" t="s">
        <v>18725</v>
      </c>
      <c r="J3839" s="2" t="str">
        <f>VLOOKUP(Tabla1[[#This Row],[Código]],[1]ARTICULOS!$B$2:$I$1048576,8,FALSE)</f>
        <v>KTS Sistemas de bandejas portacables</v>
      </c>
      <c r="K3839" s="4">
        <v>4012196102433</v>
      </c>
      <c r="L3839" s="2">
        <v>3</v>
      </c>
      <c r="M3839" s="4">
        <v>4012196176038</v>
      </c>
      <c r="N3839" s="2" t="s">
        <v>26913</v>
      </c>
      <c r="O3839" s="2">
        <v>6</v>
      </c>
      <c r="P3839" s="4">
        <v>4012196663798</v>
      </c>
      <c r="Q3839" s="2" t="s">
        <v>26912</v>
      </c>
      <c r="R3839" s="2">
        <v>73089059</v>
      </c>
      <c r="S3839" s="9" t="s">
        <v>9407</v>
      </c>
      <c r="T3839" s="3" t="s">
        <v>12847</v>
      </c>
    </row>
    <row r="3840" spans="1:20" x14ac:dyDescent="0.25">
      <c r="A3840">
        <v>6065012</v>
      </c>
      <c r="B3840" s="4" t="s">
        <v>3170</v>
      </c>
      <c r="C3840" s="2" t="s">
        <v>23460</v>
      </c>
      <c r="D3840" s="8">
        <v>2.5499999999999998</v>
      </c>
      <c r="E3840" s="2">
        <v>1</v>
      </c>
      <c r="F3840" s="2" t="str">
        <f>VLOOKUP(Tabla1[[#This Row],[Código]],[1]DETALLE_TARIFA!$C$2:$I$7282,7,FALSE)</f>
        <v>PCE</v>
      </c>
      <c r="G3840" s="2" t="s">
        <v>26905</v>
      </c>
      <c r="H3840" s="2" t="s">
        <v>6196</v>
      </c>
      <c r="I3840" s="10" t="s">
        <v>18725</v>
      </c>
      <c r="J3840" s="2" t="str">
        <f>VLOOKUP(Tabla1[[#This Row],[Código]],[1]ARTICULOS!$B$2:$I$1048576,8,FALSE)</f>
        <v>KTS Sistemas de bandejas portacables</v>
      </c>
      <c r="K3840" s="4">
        <v>4012196619047</v>
      </c>
      <c r="L3840" s="2">
        <v>20</v>
      </c>
      <c r="M3840" s="4">
        <v>4012196632633</v>
      </c>
      <c r="N3840" s="2" t="s">
        <v>26910</v>
      </c>
      <c r="O3840" s="2">
        <v>200</v>
      </c>
      <c r="P3840" s="4">
        <v>4012196647576</v>
      </c>
      <c r="Q3840" s="2" t="s">
        <v>26911</v>
      </c>
      <c r="R3840" s="2">
        <v>73089059</v>
      </c>
      <c r="S3840" s="9" t="s">
        <v>9408</v>
      </c>
      <c r="T3840" s="3" t="s">
        <v>12847</v>
      </c>
    </row>
    <row r="3841" spans="1:20" x14ac:dyDescent="0.25">
      <c r="A3841">
        <v>6065016</v>
      </c>
      <c r="B3841" s="4" t="s">
        <v>3171</v>
      </c>
      <c r="C3841" s="2" t="s">
        <v>23461</v>
      </c>
      <c r="D3841" s="8">
        <v>6.92</v>
      </c>
      <c r="E3841" s="2">
        <v>1</v>
      </c>
      <c r="F3841" s="2" t="str">
        <f>VLOOKUP(Tabla1[[#This Row],[Código]],[1]DETALLE_TARIFA!$C$2:$I$7282,7,FALSE)</f>
        <v>PCE</v>
      </c>
      <c r="G3841" s="2" t="s">
        <v>26905</v>
      </c>
      <c r="H3841" s="2" t="s">
        <v>6196</v>
      </c>
      <c r="I3841" s="10" t="s">
        <v>18725</v>
      </c>
      <c r="J3841" s="2" t="str">
        <f>VLOOKUP(Tabla1[[#This Row],[Código]],[1]ARTICULOS!$B$2:$I$1048576,8,FALSE)</f>
        <v>KTS Sistemas de bandejas portacables</v>
      </c>
      <c r="K3841" s="4">
        <v>4012196619054</v>
      </c>
      <c r="L3841" s="2">
        <v>20</v>
      </c>
      <c r="M3841" s="4">
        <v>4012196632657</v>
      </c>
      <c r="N3841" s="2" t="s">
        <v>26910</v>
      </c>
      <c r="O3841" s="2">
        <v>200</v>
      </c>
      <c r="P3841" s="4">
        <v>4012196682676</v>
      </c>
      <c r="Q3841" s="2" t="s">
        <v>26911</v>
      </c>
      <c r="R3841" s="2">
        <v>73089059</v>
      </c>
      <c r="S3841" s="9" t="s">
        <v>9409</v>
      </c>
      <c r="T3841" s="3" t="s">
        <v>12847</v>
      </c>
    </row>
    <row r="3842" spans="1:20" x14ac:dyDescent="0.25">
      <c r="A3842">
        <v>6065018</v>
      </c>
      <c r="B3842" s="4" t="s">
        <v>3172</v>
      </c>
      <c r="C3842" s="2" t="s">
        <v>23462</v>
      </c>
      <c r="D3842" s="8">
        <v>5.84</v>
      </c>
      <c r="E3842" s="2">
        <v>1</v>
      </c>
      <c r="F3842" s="2" t="str">
        <f>VLOOKUP(Tabla1[[#This Row],[Código]],[1]DETALLE_TARIFA!$C$2:$I$7282,7,FALSE)</f>
        <v>PCE</v>
      </c>
      <c r="G3842" s="2" t="s">
        <v>26905</v>
      </c>
      <c r="H3842" s="2" t="s">
        <v>6196</v>
      </c>
      <c r="I3842" s="10" t="s">
        <v>18725</v>
      </c>
      <c r="J3842" s="2" t="str">
        <f>VLOOKUP(Tabla1[[#This Row],[Código]],[1]ARTICULOS!$B$2:$I$1048576,8,FALSE)</f>
        <v>KTS Sistemas de bandejas portacables</v>
      </c>
      <c r="K3842" s="4">
        <v>4012196689675</v>
      </c>
      <c r="L3842" s="2">
        <v>20</v>
      </c>
      <c r="M3842" s="4">
        <v>4012196691784</v>
      </c>
      <c r="N3842" s="2" t="s">
        <v>26910</v>
      </c>
      <c r="O3842" s="2">
        <v>200</v>
      </c>
      <c r="P3842" s="4">
        <v>4012196691791</v>
      </c>
      <c r="Q3842" s="2" t="s">
        <v>26911</v>
      </c>
      <c r="R3842" s="2">
        <v>73089059</v>
      </c>
      <c r="S3842" s="9" t="s">
        <v>9410</v>
      </c>
      <c r="T3842" s="3" t="s">
        <v>12847</v>
      </c>
    </row>
    <row r="3843" spans="1:20" x14ac:dyDescent="0.25">
      <c r="A3843">
        <v>6065104</v>
      </c>
      <c r="B3843" s="4" t="s">
        <v>3173</v>
      </c>
      <c r="C3843" s="2" t="s">
        <v>23463</v>
      </c>
      <c r="D3843" s="8">
        <v>2.91</v>
      </c>
      <c r="E3843" s="2">
        <v>1</v>
      </c>
      <c r="F3843" s="2" t="str">
        <f>VLOOKUP(Tabla1[[#This Row],[Código]],[1]DETALLE_TARIFA!$C$2:$I$7282,7,FALSE)</f>
        <v>PCE</v>
      </c>
      <c r="G3843" s="2" t="s">
        <v>26905</v>
      </c>
      <c r="H3843" s="2" t="s">
        <v>6196</v>
      </c>
      <c r="I3843" s="10" t="s">
        <v>18726</v>
      </c>
      <c r="J3843" s="2" t="str">
        <f>VLOOKUP(Tabla1[[#This Row],[Código]],[1]ARTICULOS!$B$2:$I$1048576,8,FALSE)</f>
        <v>KTS Sistemas modulares</v>
      </c>
      <c r="K3843" s="4">
        <v>4012196064397</v>
      </c>
      <c r="L3843" s="2">
        <v>20</v>
      </c>
      <c r="M3843" s="4">
        <v>4012196064403</v>
      </c>
      <c r="N3843" s="2" t="s">
        <v>26910</v>
      </c>
      <c r="O3843" s="2">
        <v>1000</v>
      </c>
      <c r="P3843" s="4">
        <v>4012196064410</v>
      </c>
      <c r="Q3843" s="2" t="s">
        <v>26911</v>
      </c>
      <c r="R3843" s="2">
        <v>73089059</v>
      </c>
      <c r="S3843" s="9" t="s">
        <v>9411</v>
      </c>
      <c r="T3843" s="3" t="s">
        <v>12847</v>
      </c>
    </row>
    <row r="3844" spans="1:20" x14ac:dyDescent="0.25">
      <c r="A3844">
        <v>6065112</v>
      </c>
      <c r="B3844" s="4" t="s">
        <v>3174</v>
      </c>
      <c r="C3844" s="2" t="s">
        <v>23464</v>
      </c>
      <c r="D3844" s="8">
        <v>4.8899999999999997</v>
      </c>
      <c r="E3844" s="2">
        <v>1</v>
      </c>
      <c r="F3844" s="2" t="str">
        <f>VLOOKUP(Tabla1[[#This Row],[Código]],[1]DETALLE_TARIFA!$C$2:$I$7282,7,FALSE)</f>
        <v>PCE</v>
      </c>
      <c r="G3844" s="2" t="s">
        <v>26905</v>
      </c>
      <c r="H3844" s="2" t="s">
        <v>6196</v>
      </c>
      <c r="I3844" s="10" t="s">
        <v>18726</v>
      </c>
      <c r="J3844" s="2" t="str">
        <f>VLOOKUP(Tabla1[[#This Row],[Código]],[1]ARTICULOS!$B$2:$I$1048576,8,FALSE)</f>
        <v>KTS Sistemas modulares</v>
      </c>
      <c r="K3844" s="4">
        <v>4012196064458</v>
      </c>
      <c r="L3844" s="2">
        <v>20</v>
      </c>
      <c r="M3844" s="4">
        <v>4012196064465</v>
      </c>
      <c r="N3844" s="2" t="s">
        <v>26910</v>
      </c>
      <c r="O3844" s="2">
        <v>600</v>
      </c>
      <c r="P3844" s="4">
        <v>4012196064472</v>
      </c>
      <c r="Q3844" s="2" t="s">
        <v>26911</v>
      </c>
      <c r="R3844" s="2">
        <v>73089059</v>
      </c>
      <c r="S3844" s="9" t="s">
        <v>9412</v>
      </c>
      <c r="T3844" s="3" t="s">
        <v>12847</v>
      </c>
    </row>
    <row r="3845" spans="1:20" x14ac:dyDescent="0.25">
      <c r="A3845">
        <v>6065309</v>
      </c>
      <c r="B3845" s="4" t="s">
        <v>3175</v>
      </c>
      <c r="C3845" s="2" t="s">
        <v>23465</v>
      </c>
      <c r="D3845" s="8">
        <v>5.49</v>
      </c>
      <c r="E3845" s="2">
        <v>1</v>
      </c>
      <c r="F3845" s="2" t="str">
        <f>VLOOKUP(Tabla1[[#This Row],[Código]],[1]DETALLE_TARIFA!$C$2:$I$7282,7,FALSE)</f>
        <v>PCE</v>
      </c>
      <c r="G3845" s="2" t="s">
        <v>26905</v>
      </c>
      <c r="H3845" s="2" t="s">
        <v>6196</v>
      </c>
      <c r="I3845" s="10" t="s">
        <v>18726</v>
      </c>
      <c r="J3845" s="2" t="str">
        <f>VLOOKUP(Tabla1[[#This Row],[Código]],[1]ARTICULOS!$B$2:$I$1048576,8,FALSE)</f>
        <v>KTS Sistemas modulares</v>
      </c>
      <c r="K3845" s="4">
        <v>4012196064632</v>
      </c>
      <c r="L3845" s="2">
        <v>10</v>
      </c>
      <c r="M3845" s="4">
        <v>4012196064649</v>
      </c>
      <c r="N3845" s="2" t="s">
        <v>26910</v>
      </c>
      <c r="O3845" s="2">
        <v>150</v>
      </c>
      <c r="P3845" s="4">
        <v>4012196064656</v>
      </c>
      <c r="Q3845" s="2" t="s">
        <v>26911</v>
      </c>
      <c r="R3845" s="2">
        <v>73089059</v>
      </c>
      <c r="S3845" s="9" t="s">
        <v>9413</v>
      </c>
      <c r="T3845" s="3" t="s">
        <v>12847</v>
      </c>
    </row>
    <row r="3846" spans="1:20" x14ac:dyDescent="0.25">
      <c r="A3846">
        <v>6065317</v>
      </c>
      <c r="B3846" s="4" t="s">
        <v>3176</v>
      </c>
      <c r="C3846" s="2" t="s">
        <v>23466</v>
      </c>
      <c r="D3846" s="8">
        <v>5.75</v>
      </c>
      <c r="E3846" s="2">
        <v>1</v>
      </c>
      <c r="F3846" s="2" t="str">
        <f>VLOOKUP(Tabla1[[#This Row],[Código]],[1]DETALLE_TARIFA!$C$2:$I$7282,7,FALSE)</f>
        <v>PCE</v>
      </c>
      <c r="G3846" s="2" t="s">
        <v>26905</v>
      </c>
      <c r="H3846" s="2" t="s">
        <v>6196</v>
      </c>
      <c r="I3846" s="10" t="s">
        <v>18726</v>
      </c>
      <c r="J3846" s="2" t="str">
        <f>VLOOKUP(Tabla1[[#This Row],[Código]],[1]ARTICULOS!$B$2:$I$1048576,8,FALSE)</f>
        <v>KTS Sistemas modulares</v>
      </c>
      <c r="K3846" s="4">
        <v>4012196064694</v>
      </c>
      <c r="L3846" s="2">
        <v>10</v>
      </c>
      <c r="M3846" s="4">
        <v>4012196064700</v>
      </c>
      <c r="N3846" s="2" t="s">
        <v>26910</v>
      </c>
      <c r="O3846" s="2">
        <v>150</v>
      </c>
      <c r="P3846" s="4">
        <v>4012196064717</v>
      </c>
      <c r="Q3846" s="2" t="s">
        <v>26911</v>
      </c>
      <c r="R3846" s="2">
        <v>73089059</v>
      </c>
      <c r="S3846" s="9" t="s">
        <v>9414</v>
      </c>
      <c r="T3846" s="3" t="s">
        <v>12847</v>
      </c>
    </row>
    <row r="3847" spans="1:20" x14ac:dyDescent="0.25">
      <c r="A3847">
        <v>6065538</v>
      </c>
      <c r="B3847" s="4" t="s">
        <v>3177</v>
      </c>
      <c r="C3847" s="2" t="s">
        <v>23467</v>
      </c>
      <c r="D3847" s="8">
        <v>9.9499999999999993</v>
      </c>
      <c r="E3847" s="2">
        <v>1</v>
      </c>
      <c r="F3847" s="2" t="str">
        <f>VLOOKUP(Tabla1[[#This Row],[Código]],[1]DETALLE_TARIFA!$C$2:$I$7282,7,FALSE)</f>
        <v>PCE</v>
      </c>
      <c r="G3847" s="2" t="s">
        <v>26905</v>
      </c>
      <c r="H3847" s="2" t="s">
        <v>6196</v>
      </c>
      <c r="I3847" s="10" t="s">
        <v>18725</v>
      </c>
      <c r="J3847" s="2" t="str">
        <f>VLOOKUP(Tabla1[[#This Row],[Código]],[1]ARTICULOS!$B$2:$I$1048576,8,FALSE)</f>
        <v>KTS Sistemas de bandejas portacables</v>
      </c>
      <c r="K3847" s="4">
        <v>4012196517817</v>
      </c>
      <c r="L3847" s="2">
        <v>20</v>
      </c>
      <c r="M3847" s="4">
        <v>4012196213399</v>
      </c>
      <c r="N3847" s="2" t="s">
        <v>26910</v>
      </c>
      <c r="O3847" s="2">
        <v>400</v>
      </c>
      <c r="P3847" s="4">
        <v>4012196330188</v>
      </c>
      <c r="Q3847" s="2" t="s">
        <v>26911</v>
      </c>
      <c r="R3847" s="2">
        <v>73089059</v>
      </c>
      <c r="S3847" s="9" t="s">
        <v>9415</v>
      </c>
      <c r="T3847" s="3" t="s">
        <v>12847</v>
      </c>
    </row>
    <row r="3848" spans="1:20" x14ac:dyDescent="0.25">
      <c r="A3848">
        <v>6065600</v>
      </c>
      <c r="B3848" s="4" t="s">
        <v>3178</v>
      </c>
      <c r="C3848" s="2" t="s">
        <v>23468</v>
      </c>
      <c r="D3848" s="8">
        <v>98.36</v>
      </c>
      <c r="E3848" s="2">
        <v>100</v>
      </c>
      <c r="F3848" s="2" t="str">
        <f>VLOOKUP(Tabla1[[#This Row],[Código]],[1]DETALLE_TARIFA!$C$2:$I$7282,7,FALSE)</f>
        <v>PCE</v>
      </c>
      <c r="G3848" s="2" t="s">
        <v>26905</v>
      </c>
      <c r="H3848" s="2" t="s">
        <v>6196</v>
      </c>
      <c r="I3848" s="10" t="s">
        <v>18725</v>
      </c>
      <c r="J3848" s="2" t="str">
        <f>VLOOKUP(Tabla1[[#This Row],[Código]],[1]ARTICULOS!$B$2:$I$1048576,8,FALSE)</f>
        <v>KTS Sistemas de bandejas portacables</v>
      </c>
      <c r="K3848" s="4">
        <v>4012196441372</v>
      </c>
      <c r="L3848" s="2">
        <v>20</v>
      </c>
      <c r="M3848" s="4">
        <v>4012196213412</v>
      </c>
      <c r="N3848" s="2" t="s">
        <v>26910</v>
      </c>
      <c r="O3848" s="2">
        <v>600</v>
      </c>
      <c r="P3848" s="4">
        <v>4012196441396</v>
      </c>
      <c r="Q3848" s="2" t="s">
        <v>26911</v>
      </c>
      <c r="R3848" s="2">
        <v>73089059</v>
      </c>
      <c r="S3848" s="9" t="s">
        <v>9416</v>
      </c>
      <c r="T3848" s="3" t="s">
        <v>12847</v>
      </c>
    </row>
    <row r="3849" spans="1:20" x14ac:dyDescent="0.25">
      <c r="A3849">
        <v>6066242</v>
      </c>
      <c r="B3849" s="4" t="s">
        <v>3179</v>
      </c>
      <c r="C3849" s="2" t="s">
        <v>23469</v>
      </c>
      <c r="D3849" s="8">
        <v>2.69</v>
      </c>
      <c r="E3849" s="2">
        <v>1</v>
      </c>
      <c r="F3849" s="2" t="str">
        <f>VLOOKUP(Tabla1[[#This Row],[Código]],[1]DETALLE_TARIFA!$C$2:$I$7282,7,FALSE)</f>
        <v>PCE</v>
      </c>
      <c r="G3849" s="2" t="s">
        <v>26905</v>
      </c>
      <c r="H3849" s="2" t="s">
        <v>6196</v>
      </c>
      <c r="I3849" s="10" t="s">
        <v>18727</v>
      </c>
      <c r="J3849" s="2" t="str">
        <f>VLOOKUP(Tabla1[[#This Row],[Código]],[1]ARTICULOS!$B$2:$I$1048576,8,FALSE)</f>
        <v>KTS Sistemas para la ingeniería naval</v>
      </c>
      <c r="K3849" s="4">
        <v>4012195706847</v>
      </c>
      <c r="L3849" s="2">
        <v>25</v>
      </c>
      <c r="M3849" s="4">
        <v>4012196207367</v>
      </c>
      <c r="N3849" s="2" t="s">
        <v>26910</v>
      </c>
      <c r="O3849" s="2">
        <v>150</v>
      </c>
      <c r="P3849" s="4">
        <v>4012196207398</v>
      </c>
      <c r="Q3849" s="2" t="s">
        <v>26911</v>
      </c>
      <c r="R3849" s="2">
        <v>73089059</v>
      </c>
      <c r="S3849" s="9" t="s">
        <v>9417</v>
      </c>
      <c r="T3849" s="3" t="s">
        <v>12847</v>
      </c>
    </row>
    <row r="3850" spans="1:20" x14ac:dyDescent="0.25">
      <c r="A3850">
        <v>6066550</v>
      </c>
      <c r="B3850" s="4" t="s">
        <v>3180</v>
      </c>
      <c r="C3850" s="2" t="s">
        <v>23470</v>
      </c>
      <c r="D3850" s="8">
        <v>3.66</v>
      </c>
      <c r="E3850" s="2">
        <v>1</v>
      </c>
      <c r="F3850" s="2" t="str">
        <f>VLOOKUP(Tabla1[[#This Row],[Código]],[1]DETALLE_TARIFA!$C$2:$I$7282,7,FALSE)</f>
        <v>PCE</v>
      </c>
      <c r="G3850" s="2" t="s">
        <v>26905</v>
      </c>
      <c r="H3850" s="2" t="s">
        <v>6196</v>
      </c>
      <c r="I3850" s="10" t="s">
        <v>18726</v>
      </c>
      <c r="J3850" s="2" t="str">
        <f>VLOOKUP(Tabla1[[#This Row],[Código]],[1]ARTICULOS!$B$2:$I$1048576,8,FALSE)</f>
        <v>KTS Sistemas modulares</v>
      </c>
      <c r="K3850" s="4">
        <v>4012196064991</v>
      </c>
      <c r="L3850" s="2">
        <v>25</v>
      </c>
      <c r="M3850" s="4">
        <v>4012196065004</v>
      </c>
      <c r="N3850" s="2" t="s">
        <v>26910</v>
      </c>
      <c r="O3850" s="2">
        <v>150</v>
      </c>
      <c r="P3850" s="4">
        <v>4012196065011</v>
      </c>
      <c r="Q3850" s="2" t="s">
        <v>26911</v>
      </c>
      <c r="R3850" s="2">
        <v>73089059</v>
      </c>
      <c r="S3850" s="9" t="s">
        <v>9418</v>
      </c>
      <c r="T3850" s="3" t="s">
        <v>12847</v>
      </c>
    </row>
    <row r="3851" spans="1:20" x14ac:dyDescent="0.25">
      <c r="A3851">
        <v>6066569</v>
      </c>
      <c r="B3851" s="4" t="s">
        <v>3181</v>
      </c>
      <c r="C3851" s="2" t="s">
        <v>23471</v>
      </c>
      <c r="D3851" s="8">
        <v>7.74</v>
      </c>
      <c r="E3851" s="2">
        <v>1</v>
      </c>
      <c r="F3851" s="2" t="str">
        <f>VLOOKUP(Tabla1[[#This Row],[Código]],[1]DETALLE_TARIFA!$C$2:$I$7282,7,FALSE)</f>
        <v>PCE</v>
      </c>
      <c r="G3851" s="2" t="s">
        <v>26905</v>
      </c>
      <c r="H3851" s="2" t="s">
        <v>6196</v>
      </c>
      <c r="I3851" s="10" t="s">
        <v>18726</v>
      </c>
      <c r="J3851" s="2" t="str">
        <f>VLOOKUP(Tabla1[[#This Row],[Código]],[1]ARTICULOS!$B$2:$I$1048576,8,FALSE)</f>
        <v>KTS Sistemas modulares</v>
      </c>
      <c r="K3851" s="4">
        <v>4012196065059</v>
      </c>
      <c r="L3851" s="2">
        <v>10</v>
      </c>
      <c r="M3851" s="4">
        <v>4012196065066</v>
      </c>
      <c r="N3851" s="2" t="s">
        <v>26910</v>
      </c>
      <c r="O3851" s="2">
        <v>180</v>
      </c>
      <c r="P3851" s="4">
        <v>4012196065073</v>
      </c>
      <c r="Q3851" s="2" t="s">
        <v>26911</v>
      </c>
      <c r="R3851" s="2">
        <v>73089059</v>
      </c>
      <c r="S3851" s="9" t="s">
        <v>9419</v>
      </c>
      <c r="T3851" s="3" t="s">
        <v>12847</v>
      </c>
    </row>
    <row r="3852" spans="1:20" x14ac:dyDescent="0.25">
      <c r="A3852">
        <v>6066571</v>
      </c>
      <c r="B3852" s="4" t="s">
        <v>3182</v>
      </c>
      <c r="C3852" s="2" t="s">
        <v>23472</v>
      </c>
      <c r="D3852" s="8">
        <v>9.5</v>
      </c>
      <c r="E3852" s="2">
        <v>1</v>
      </c>
      <c r="F3852" s="2" t="str">
        <f>VLOOKUP(Tabla1[[#This Row],[Código]],[1]DETALLE_TARIFA!$C$2:$I$7282,7,FALSE)</f>
        <v>PCE</v>
      </c>
      <c r="G3852" s="2" t="s">
        <v>26905</v>
      </c>
      <c r="H3852" s="2" t="s">
        <v>6196</v>
      </c>
      <c r="I3852" s="10" t="s">
        <v>18726</v>
      </c>
      <c r="J3852" s="2" t="str">
        <f>VLOOKUP(Tabla1[[#This Row],[Código]],[1]ARTICULOS!$B$2:$I$1048576,8,FALSE)</f>
        <v>KTS Sistemas modulares</v>
      </c>
      <c r="K3852" s="4">
        <v>4012195866206</v>
      </c>
      <c r="L3852" s="2">
        <v>10</v>
      </c>
      <c r="M3852" s="4">
        <v>4012195895671</v>
      </c>
      <c r="N3852" s="2" t="s">
        <v>26910</v>
      </c>
      <c r="O3852" s="2">
        <v>180</v>
      </c>
      <c r="P3852" s="4">
        <v>4012195895688</v>
      </c>
      <c r="Q3852" s="2" t="s">
        <v>26911</v>
      </c>
      <c r="R3852" s="2">
        <v>73089059</v>
      </c>
      <c r="S3852" s="9" t="s">
        <v>9420</v>
      </c>
      <c r="T3852" s="3" t="s">
        <v>12847</v>
      </c>
    </row>
    <row r="3853" spans="1:20" x14ac:dyDescent="0.25">
      <c r="A3853">
        <v>6066577</v>
      </c>
      <c r="B3853" s="4" t="s">
        <v>3183</v>
      </c>
      <c r="C3853" s="2" t="s">
        <v>23473</v>
      </c>
      <c r="D3853" s="8">
        <v>3.9</v>
      </c>
      <c r="E3853" s="2">
        <v>1</v>
      </c>
      <c r="F3853" s="2" t="str">
        <f>VLOOKUP(Tabla1[[#This Row],[Código]],[1]DETALLE_TARIFA!$C$2:$I$7282,7,FALSE)</f>
        <v>PCE</v>
      </c>
      <c r="G3853" s="2" t="s">
        <v>26905</v>
      </c>
      <c r="H3853" s="2" t="s">
        <v>6196</v>
      </c>
      <c r="I3853" s="10" t="s">
        <v>18726</v>
      </c>
      <c r="J3853" s="2" t="str">
        <f>VLOOKUP(Tabla1[[#This Row],[Código]],[1]ARTICULOS!$B$2:$I$1048576,8,FALSE)</f>
        <v>KTS Sistemas modulares</v>
      </c>
      <c r="K3853" s="4">
        <v>4012196398898</v>
      </c>
      <c r="L3853" s="2">
        <v>50</v>
      </c>
      <c r="M3853" s="4">
        <v>4012196398904</v>
      </c>
      <c r="N3853" s="2" t="s">
        <v>26910</v>
      </c>
      <c r="O3853" s="2">
        <v>200</v>
      </c>
      <c r="P3853" s="4">
        <v>4012196398911</v>
      </c>
      <c r="Q3853" s="2" t="s">
        <v>26911</v>
      </c>
      <c r="R3853" s="2">
        <v>73089059</v>
      </c>
      <c r="S3853" s="9" t="s">
        <v>9421</v>
      </c>
      <c r="T3853" s="3" t="s">
        <v>12847</v>
      </c>
    </row>
    <row r="3854" spans="1:20" x14ac:dyDescent="0.25">
      <c r="A3854">
        <v>6066585</v>
      </c>
      <c r="B3854" s="4" t="s">
        <v>3184</v>
      </c>
      <c r="C3854" s="2" t="s">
        <v>23474</v>
      </c>
      <c r="D3854" s="8">
        <v>2.73</v>
      </c>
      <c r="E3854" s="2">
        <v>1</v>
      </c>
      <c r="F3854" s="2" t="str">
        <f>VLOOKUP(Tabla1[[#This Row],[Código]],[1]DETALLE_TARIFA!$C$2:$I$7282,7,FALSE)</f>
        <v>PCE</v>
      </c>
      <c r="G3854" s="2" t="s">
        <v>26905</v>
      </c>
      <c r="H3854" s="2" t="s">
        <v>6196</v>
      </c>
      <c r="I3854" s="10" t="s">
        <v>18726</v>
      </c>
      <c r="J3854" s="2" t="str">
        <f>VLOOKUP(Tabla1[[#This Row],[Código]],[1]ARTICULOS!$B$2:$I$1048576,8,FALSE)</f>
        <v>KTS Sistemas modulares</v>
      </c>
      <c r="K3854" s="4">
        <v>4012196398959</v>
      </c>
      <c r="L3854" s="2">
        <v>50</v>
      </c>
      <c r="M3854" s="4">
        <v>4012196398966</v>
      </c>
      <c r="N3854" s="2" t="s">
        <v>26910</v>
      </c>
      <c r="O3854" s="2">
        <v>200</v>
      </c>
      <c r="P3854" s="4">
        <v>4012196398973</v>
      </c>
      <c r="Q3854" s="2" t="s">
        <v>26911</v>
      </c>
      <c r="R3854" s="2">
        <v>73089059</v>
      </c>
      <c r="S3854" s="9" t="s">
        <v>9422</v>
      </c>
      <c r="T3854" s="3" t="s">
        <v>12847</v>
      </c>
    </row>
    <row r="3855" spans="1:20" x14ac:dyDescent="0.25">
      <c r="A3855">
        <v>6066615</v>
      </c>
      <c r="B3855" s="4" t="s">
        <v>3185</v>
      </c>
      <c r="C3855" s="2" t="s">
        <v>23475</v>
      </c>
      <c r="D3855" s="8">
        <v>18.440000000000001</v>
      </c>
      <c r="E3855" s="2">
        <v>1</v>
      </c>
      <c r="F3855" s="2" t="str">
        <f>VLOOKUP(Tabla1[[#This Row],[Código]],[1]DETALLE_TARIFA!$C$2:$I$7282,7,FALSE)</f>
        <v>PCE</v>
      </c>
      <c r="G3855" s="2" t="s">
        <v>26905</v>
      </c>
      <c r="H3855" s="2" t="s">
        <v>6196</v>
      </c>
      <c r="I3855" s="10" t="s">
        <v>18726</v>
      </c>
      <c r="J3855" s="2" t="str">
        <f>VLOOKUP(Tabla1[[#This Row],[Código]],[1]ARTICULOS!$B$2:$I$1048576,8,FALSE)</f>
        <v>KTS Sistemas modulares</v>
      </c>
      <c r="K3855" s="4">
        <v>4012195049623</v>
      </c>
      <c r="L3855" s="2">
        <v>25</v>
      </c>
      <c r="M3855" s="4">
        <v>4012195059219</v>
      </c>
      <c r="N3855" s="2" t="s">
        <v>26911</v>
      </c>
      <c r="R3855" s="2">
        <v>73089059</v>
      </c>
      <c r="S3855" s="9" t="s">
        <v>9423</v>
      </c>
      <c r="T3855" s="3" t="s">
        <v>12847</v>
      </c>
    </row>
    <row r="3856" spans="1:20" x14ac:dyDescent="0.25">
      <c r="A3856">
        <v>6066623</v>
      </c>
      <c r="B3856" s="4" t="s">
        <v>3186</v>
      </c>
      <c r="C3856" s="2" t="s">
        <v>23476</v>
      </c>
      <c r="D3856" s="8">
        <v>21.67</v>
      </c>
      <c r="E3856" s="2">
        <v>1</v>
      </c>
      <c r="F3856" s="2" t="str">
        <f>VLOOKUP(Tabla1[[#This Row],[Código]],[1]DETALLE_TARIFA!$C$2:$I$7282,7,FALSE)</f>
        <v>PCE</v>
      </c>
      <c r="G3856" s="2" t="s">
        <v>26905</v>
      </c>
      <c r="H3856" s="2" t="s">
        <v>6196</v>
      </c>
      <c r="I3856" s="10" t="s">
        <v>18726</v>
      </c>
      <c r="J3856" s="2" t="str">
        <f>VLOOKUP(Tabla1[[#This Row],[Código]],[1]ARTICULOS!$B$2:$I$1048576,8,FALSE)</f>
        <v>KTS Sistemas modulares</v>
      </c>
      <c r="K3856" s="4">
        <v>4012196046089</v>
      </c>
      <c r="L3856" s="2">
        <v>25</v>
      </c>
      <c r="M3856" s="4">
        <v>4012195059226</v>
      </c>
      <c r="N3856" s="2" t="s">
        <v>26911</v>
      </c>
      <c r="R3856" s="2">
        <v>73089059</v>
      </c>
      <c r="S3856" s="9" t="s">
        <v>9424</v>
      </c>
      <c r="T3856" s="3" t="s">
        <v>12847</v>
      </c>
    </row>
    <row r="3857" spans="1:20" x14ac:dyDescent="0.25">
      <c r="A3857">
        <v>6066629</v>
      </c>
      <c r="B3857" s="4" t="s">
        <v>3187</v>
      </c>
      <c r="C3857" s="2" t="s">
        <v>23477</v>
      </c>
      <c r="D3857" s="8">
        <v>36.409999999999997</v>
      </c>
      <c r="E3857" s="2">
        <v>1</v>
      </c>
      <c r="F3857" s="2" t="str">
        <f>VLOOKUP(Tabla1[[#This Row],[Código]],[1]DETALLE_TARIFA!$C$2:$I$7282,7,FALSE)</f>
        <v>PCE</v>
      </c>
      <c r="G3857" s="2" t="s">
        <v>26905</v>
      </c>
      <c r="H3857" s="2" t="s">
        <v>6196</v>
      </c>
      <c r="I3857" s="10" t="s">
        <v>18726</v>
      </c>
      <c r="J3857" s="2" t="str">
        <f>VLOOKUP(Tabla1[[#This Row],[Código]],[1]ARTICULOS!$B$2:$I$1048576,8,FALSE)</f>
        <v>KTS Sistemas modulares</v>
      </c>
      <c r="K3857" s="4">
        <v>4012195863861</v>
      </c>
      <c r="L3857" s="2">
        <v>25</v>
      </c>
      <c r="M3857" s="4">
        <v>4012195865438</v>
      </c>
      <c r="N3857" s="2" t="s">
        <v>26911</v>
      </c>
      <c r="R3857" s="2">
        <v>73089059</v>
      </c>
      <c r="S3857" s="9" t="s">
        <v>9425</v>
      </c>
      <c r="T3857" s="3" t="s">
        <v>12847</v>
      </c>
    </row>
    <row r="3858" spans="1:20" x14ac:dyDescent="0.25">
      <c r="A3858">
        <v>6066688</v>
      </c>
      <c r="B3858" s="4" t="s">
        <v>3188</v>
      </c>
      <c r="C3858" s="2" t="s">
        <v>23478</v>
      </c>
      <c r="D3858" s="8">
        <v>1.89</v>
      </c>
      <c r="E3858" s="2">
        <v>1</v>
      </c>
      <c r="F3858" s="2" t="str">
        <f>VLOOKUP(Tabla1[[#This Row],[Código]],[1]DETALLE_TARIFA!$C$2:$I$7282,7,FALSE)</f>
        <v>PCE</v>
      </c>
      <c r="G3858" s="2" t="s">
        <v>26905</v>
      </c>
      <c r="H3858" s="2" t="s">
        <v>6196</v>
      </c>
      <c r="I3858" s="10" t="s">
        <v>18726</v>
      </c>
      <c r="J3858" s="2" t="str">
        <f>VLOOKUP(Tabla1[[#This Row],[Código]],[1]ARTICULOS!$B$2:$I$1048576,8,FALSE)</f>
        <v>KTS Sistemas modulares</v>
      </c>
      <c r="K3858" s="4">
        <v>4012195811084</v>
      </c>
      <c r="L3858" s="2">
        <v>25</v>
      </c>
      <c r="M3858" s="4">
        <v>4012195875635</v>
      </c>
      <c r="N3858" s="2" t="s">
        <v>26910</v>
      </c>
      <c r="O3858" s="2">
        <v>300</v>
      </c>
      <c r="P3858" s="4">
        <v>4012195905554</v>
      </c>
      <c r="Q3858" s="2" t="s">
        <v>26911</v>
      </c>
      <c r="R3858" s="2">
        <v>85472000</v>
      </c>
      <c r="S3858" s="9" t="s">
        <v>9426</v>
      </c>
      <c r="T3858" s="3" t="s">
        <v>12847</v>
      </c>
    </row>
    <row r="3859" spans="1:20" x14ac:dyDescent="0.25">
      <c r="A3859">
        <v>6066696</v>
      </c>
      <c r="B3859" s="4" t="s">
        <v>3189</v>
      </c>
      <c r="C3859" s="2" t="s">
        <v>23479</v>
      </c>
      <c r="D3859" s="8">
        <v>1.89</v>
      </c>
      <c r="E3859" s="2">
        <v>1</v>
      </c>
      <c r="F3859" s="2" t="str">
        <f>VLOOKUP(Tabla1[[#This Row],[Código]],[1]DETALLE_TARIFA!$C$2:$I$7282,7,FALSE)</f>
        <v>PCE</v>
      </c>
      <c r="G3859" s="2" t="s">
        <v>26905</v>
      </c>
      <c r="H3859" s="2" t="s">
        <v>6196</v>
      </c>
      <c r="I3859" s="10" t="s">
        <v>18726</v>
      </c>
      <c r="J3859" s="2" t="str">
        <f>VLOOKUP(Tabla1[[#This Row],[Código]],[1]ARTICULOS!$B$2:$I$1048576,8,FALSE)</f>
        <v>KTS Sistemas modulares</v>
      </c>
      <c r="K3859" s="4">
        <v>4012195811114</v>
      </c>
      <c r="L3859" s="2">
        <v>25</v>
      </c>
      <c r="M3859" s="4">
        <v>4012195875642</v>
      </c>
      <c r="N3859" s="2" t="s">
        <v>26910</v>
      </c>
      <c r="O3859" s="2">
        <v>300</v>
      </c>
      <c r="P3859" s="4">
        <v>4012195905561</v>
      </c>
      <c r="Q3859" s="2" t="s">
        <v>26911</v>
      </c>
      <c r="R3859" s="2">
        <v>85472000</v>
      </c>
      <c r="S3859" s="9" t="s">
        <v>9427</v>
      </c>
      <c r="T3859" s="3" t="s">
        <v>12847</v>
      </c>
    </row>
    <row r="3860" spans="1:20" x14ac:dyDescent="0.25">
      <c r="A3860">
        <v>6066704</v>
      </c>
      <c r="B3860" s="4" t="s">
        <v>3190</v>
      </c>
      <c r="C3860" s="2" t="s">
        <v>23480</v>
      </c>
      <c r="D3860" s="8">
        <v>1.7</v>
      </c>
      <c r="E3860" s="2">
        <v>1</v>
      </c>
      <c r="F3860" s="2" t="str">
        <f>VLOOKUP(Tabla1[[#This Row],[Código]],[1]DETALLE_TARIFA!$C$2:$I$7282,7,FALSE)</f>
        <v>PCE</v>
      </c>
      <c r="G3860" s="2" t="s">
        <v>26905</v>
      </c>
      <c r="H3860" s="2" t="s">
        <v>6196</v>
      </c>
      <c r="I3860" s="10" t="s">
        <v>18726</v>
      </c>
      <c r="J3860" s="2" t="str">
        <f>VLOOKUP(Tabla1[[#This Row],[Código]],[1]ARTICULOS!$B$2:$I$1048576,8,FALSE)</f>
        <v>KTS Sistemas modulares</v>
      </c>
      <c r="K3860" s="4">
        <v>4012196065110</v>
      </c>
      <c r="L3860" s="2">
        <v>25</v>
      </c>
      <c r="M3860" s="4">
        <v>4012196065127</v>
      </c>
      <c r="N3860" s="2" t="s">
        <v>26910</v>
      </c>
      <c r="O3860" s="2">
        <v>300</v>
      </c>
      <c r="P3860" s="4">
        <v>4012196065134</v>
      </c>
      <c r="Q3860" s="2" t="s">
        <v>26911</v>
      </c>
      <c r="R3860" s="2">
        <v>85472000</v>
      </c>
      <c r="S3860" s="9" t="s">
        <v>9428</v>
      </c>
      <c r="T3860" s="3" t="s">
        <v>12847</v>
      </c>
    </row>
    <row r="3861" spans="1:20" x14ac:dyDescent="0.25">
      <c r="A3861">
        <v>6066712</v>
      </c>
      <c r="B3861" s="4" t="s">
        <v>3191</v>
      </c>
      <c r="C3861" s="2" t="s">
        <v>23481</v>
      </c>
      <c r="D3861" s="8">
        <v>1.7</v>
      </c>
      <c r="E3861" s="2">
        <v>1</v>
      </c>
      <c r="F3861" s="2" t="str">
        <f>VLOOKUP(Tabla1[[#This Row],[Código]],[1]DETALLE_TARIFA!$C$2:$I$7282,7,FALSE)</f>
        <v>PCE</v>
      </c>
      <c r="G3861" s="2" t="s">
        <v>26905</v>
      </c>
      <c r="H3861" s="2" t="s">
        <v>6196</v>
      </c>
      <c r="I3861" s="10" t="s">
        <v>18726</v>
      </c>
      <c r="J3861" s="2" t="str">
        <f>VLOOKUP(Tabla1[[#This Row],[Código]],[1]ARTICULOS!$B$2:$I$1048576,8,FALSE)</f>
        <v>KTS Sistemas modulares</v>
      </c>
      <c r="K3861" s="4">
        <v>4012196065172</v>
      </c>
      <c r="L3861" s="2">
        <v>25</v>
      </c>
      <c r="M3861" s="4">
        <v>4012196065189</v>
      </c>
      <c r="N3861" s="2" t="s">
        <v>26910</v>
      </c>
      <c r="O3861" s="2">
        <v>300</v>
      </c>
      <c r="P3861" s="4">
        <v>4012196065196</v>
      </c>
      <c r="Q3861" s="2" t="s">
        <v>26911</v>
      </c>
      <c r="R3861" s="2">
        <v>85472000</v>
      </c>
      <c r="S3861" s="9" t="s">
        <v>9429</v>
      </c>
      <c r="T3861" s="3" t="s">
        <v>12847</v>
      </c>
    </row>
    <row r="3862" spans="1:20" x14ac:dyDescent="0.25">
      <c r="A3862">
        <v>6066941</v>
      </c>
      <c r="B3862" s="4" t="s">
        <v>3192</v>
      </c>
      <c r="C3862" s="2" t="s">
        <v>23482</v>
      </c>
      <c r="D3862" s="8">
        <v>5.12</v>
      </c>
      <c r="E3862" s="2">
        <v>1</v>
      </c>
      <c r="F3862" s="2" t="str">
        <f>VLOOKUP(Tabla1[[#This Row],[Código]],[1]DETALLE_TARIFA!$C$2:$I$7282,7,FALSE)</f>
        <v>PCE</v>
      </c>
      <c r="G3862" s="2" t="s">
        <v>26905</v>
      </c>
      <c r="H3862" s="2" t="s">
        <v>6196</v>
      </c>
      <c r="I3862" s="10" t="s">
        <v>18726</v>
      </c>
      <c r="J3862" s="2" t="str">
        <f>VLOOKUP(Tabla1[[#This Row],[Código]],[1]ARTICULOS!$B$2:$I$1048576,8,FALSE)</f>
        <v>KTS Sistemas modulares</v>
      </c>
      <c r="K3862" s="4">
        <v>4012196084432</v>
      </c>
      <c r="L3862" s="2">
        <v>50</v>
      </c>
      <c r="M3862" s="4">
        <v>4012196084449</v>
      </c>
      <c r="N3862" s="2" t="s">
        <v>26910</v>
      </c>
      <c r="O3862" s="2">
        <v>200</v>
      </c>
      <c r="P3862" s="4">
        <v>4012196084456</v>
      </c>
      <c r="Q3862" s="2" t="s">
        <v>26911</v>
      </c>
      <c r="R3862" s="2">
        <v>73089059</v>
      </c>
      <c r="S3862" s="9" t="s">
        <v>9430</v>
      </c>
      <c r="T3862" s="3" t="s">
        <v>12847</v>
      </c>
    </row>
    <row r="3863" spans="1:20" x14ac:dyDescent="0.25">
      <c r="A3863">
        <v>6067085</v>
      </c>
      <c r="B3863" s="4" t="s">
        <v>3193</v>
      </c>
      <c r="C3863" s="2" t="s">
        <v>23483</v>
      </c>
      <c r="D3863" s="8">
        <v>2.27</v>
      </c>
      <c r="E3863" s="2">
        <v>1</v>
      </c>
      <c r="F3863" s="2" t="str">
        <f>VLOOKUP(Tabla1[[#This Row],[Código]],[1]DETALLE_TARIFA!$C$2:$I$7282,7,FALSE)</f>
        <v>PCE</v>
      </c>
      <c r="G3863" s="2" t="s">
        <v>26905</v>
      </c>
      <c r="H3863" s="2" t="s">
        <v>6196</v>
      </c>
      <c r="I3863" s="10" t="s">
        <v>18725</v>
      </c>
      <c r="J3863" s="2" t="str">
        <f>VLOOKUP(Tabla1[[#This Row],[Código]],[1]ARTICULOS!$B$2:$I$1048576,8,FALSE)</f>
        <v>KTS Sistemas de bandejas portacables</v>
      </c>
      <c r="K3863" s="4">
        <v>4012196065356</v>
      </c>
      <c r="L3863" s="2">
        <v>10</v>
      </c>
      <c r="M3863" s="4">
        <v>4012196065363</v>
      </c>
      <c r="N3863" s="2" t="s">
        <v>26910</v>
      </c>
      <c r="O3863" s="2">
        <v>180</v>
      </c>
      <c r="P3863" s="4">
        <v>4012196065370</v>
      </c>
      <c r="Q3863" s="2" t="s">
        <v>26911</v>
      </c>
      <c r="R3863" s="2">
        <v>73089059</v>
      </c>
      <c r="S3863" s="9" t="s">
        <v>9431</v>
      </c>
      <c r="T3863" s="3" t="s">
        <v>12847</v>
      </c>
    </row>
    <row r="3864" spans="1:20" x14ac:dyDescent="0.25">
      <c r="A3864">
        <v>6067093</v>
      </c>
      <c r="B3864" s="4" t="s">
        <v>3194</v>
      </c>
      <c r="C3864" s="2" t="s">
        <v>23484</v>
      </c>
      <c r="D3864" s="8">
        <v>3.48</v>
      </c>
      <c r="E3864" s="2">
        <v>1</v>
      </c>
      <c r="F3864" s="2" t="str">
        <f>VLOOKUP(Tabla1[[#This Row],[Código]],[1]DETALLE_TARIFA!$C$2:$I$7282,7,FALSE)</f>
        <v>PCE</v>
      </c>
      <c r="G3864" s="2" t="s">
        <v>26905</v>
      </c>
      <c r="H3864" s="2" t="s">
        <v>6196</v>
      </c>
      <c r="I3864" s="10" t="s">
        <v>18725</v>
      </c>
      <c r="J3864" s="2" t="str">
        <f>VLOOKUP(Tabla1[[#This Row],[Código]],[1]ARTICULOS!$B$2:$I$1048576,8,FALSE)</f>
        <v>KTS Sistemas de bandejas portacables</v>
      </c>
      <c r="K3864" s="4">
        <v>4012196065417</v>
      </c>
      <c r="L3864" s="2">
        <v>10</v>
      </c>
      <c r="M3864" s="4">
        <v>4012196065424</v>
      </c>
      <c r="N3864" s="2" t="s">
        <v>26910</v>
      </c>
      <c r="O3864" s="2">
        <v>120</v>
      </c>
      <c r="P3864" s="4">
        <v>4012196065431</v>
      </c>
      <c r="Q3864" s="2" t="s">
        <v>26911</v>
      </c>
      <c r="R3864" s="2">
        <v>73089059</v>
      </c>
      <c r="S3864" s="9" t="s">
        <v>9432</v>
      </c>
      <c r="T3864" s="3" t="s">
        <v>12847</v>
      </c>
    </row>
    <row r="3865" spans="1:20" x14ac:dyDescent="0.25">
      <c r="A3865">
        <v>6067107</v>
      </c>
      <c r="B3865" s="4" t="s">
        <v>3195</v>
      </c>
      <c r="C3865" s="2" t="s">
        <v>23485</v>
      </c>
      <c r="D3865" s="8">
        <v>4.43</v>
      </c>
      <c r="E3865" s="2">
        <v>1</v>
      </c>
      <c r="F3865" s="2" t="str">
        <f>VLOOKUP(Tabla1[[#This Row],[Código]],[1]DETALLE_TARIFA!$C$2:$I$7282,7,FALSE)</f>
        <v>PCE</v>
      </c>
      <c r="G3865" s="2" t="s">
        <v>26905</v>
      </c>
      <c r="H3865" s="2" t="s">
        <v>6196</v>
      </c>
      <c r="I3865" s="10" t="s">
        <v>18725</v>
      </c>
      <c r="J3865" s="2" t="str">
        <f>VLOOKUP(Tabla1[[#This Row],[Código]],[1]ARTICULOS!$B$2:$I$1048576,8,FALSE)</f>
        <v>KTS Sistemas de bandejas portacables</v>
      </c>
      <c r="K3865" s="4">
        <v>4012196065479</v>
      </c>
      <c r="L3865" s="2">
        <v>10</v>
      </c>
      <c r="M3865" s="4">
        <v>4012196065486</v>
      </c>
      <c r="N3865" s="2" t="s">
        <v>26910</v>
      </c>
      <c r="O3865" s="2">
        <v>150</v>
      </c>
      <c r="P3865" s="4">
        <v>4012196065493</v>
      </c>
      <c r="Q3865" s="2" t="s">
        <v>26911</v>
      </c>
      <c r="R3865" s="2">
        <v>73089059</v>
      </c>
      <c r="S3865" s="9" t="s">
        <v>9433</v>
      </c>
      <c r="T3865" s="3" t="s">
        <v>12847</v>
      </c>
    </row>
    <row r="3866" spans="1:20" x14ac:dyDescent="0.25">
      <c r="A3866">
        <v>6067115</v>
      </c>
      <c r="B3866" s="4" t="s">
        <v>3196</v>
      </c>
      <c r="C3866" s="2" t="s">
        <v>23486</v>
      </c>
      <c r="D3866" s="8">
        <v>4.84</v>
      </c>
      <c r="E3866" s="2">
        <v>1</v>
      </c>
      <c r="F3866" s="2" t="str">
        <f>VLOOKUP(Tabla1[[#This Row],[Código]],[1]DETALLE_TARIFA!$C$2:$I$7282,7,FALSE)</f>
        <v>PCE</v>
      </c>
      <c r="G3866" s="2" t="s">
        <v>26905</v>
      </c>
      <c r="H3866" s="2" t="s">
        <v>6196</v>
      </c>
      <c r="I3866" s="10" t="s">
        <v>18725</v>
      </c>
      <c r="J3866" s="2" t="str">
        <f>VLOOKUP(Tabla1[[#This Row],[Código]],[1]ARTICULOS!$B$2:$I$1048576,8,FALSE)</f>
        <v>KTS Sistemas de bandejas portacables</v>
      </c>
      <c r="K3866" s="4">
        <v>4012196065530</v>
      </c>
      <c r="L3866" s="2">
        <v>10</v>
      </c>
      <c r="M3866" s="4">
        <v>4012196065547</v>
      </c>
      <c r="N3866" s="2" t="s">
        <v>26910</v>
      </c>
      <c r="O3866" s="2">
        <v>40</v>
      </c>
      <c r="P3866" s="4">
        <v>4012196065554</v>
      </c>
      <c r="Q3866" s="2" t="s">
        <v>26911</v>
      </c>
      <c r="R3866" s="2">
        <v>73089059</v>
      </c>
      <c r="S3866" s="9" t="s">
        <v>9434</v>
      </c>
      <c r="T3866" s="3" t="s">
        <v>12847</v>
      </c>
    </row>
    <row r="3867" spans="1:20" x14ac:dyDescent="0.25">
      <c r="A3867">
        <v>6067123</v>
      </c>
      <c r="B3867" s="4" t="s">
        <v>3197</v>
      </c>
      <c r="C3867" s="2" t="s">
        <v>23487</v>
      </c>
      <c r="D3867" s="8">
        <v>11</v>
      </c>
      <c r="E3867" s="2">
        <v>1</v>
      </c>
      <c r="F3867" s="2" t="str">
        <f>VLOOKUP(Tabla1[[#This Row],[Código]],[1]DETALLE_TARIFA!$C$2:$I$7282,7,FALSE)</f>
        <v>PCE</v>
      </c>
      <c r="G3867" s="2" t="s">
        <v>26905</v>
      </c>
      <c r="H3867" s="2" t="s">
        <v>6196</v>
      </c>
      <c r="I3867" s="10" t="s">
        <v>18725</v>
      </c>
      <c r="J3867" s="2" t="str">
        <f>VLOOKUP(Tabla1[[#This Row],[Código]],[1]ARTICULOS!$B$2:$I$1048576,8,FALSE)</f>
        <v>KTS Sistemas de bandejas portacables</v>
      </c>
      <c r="K3867" s="4">
        <v>4012196065592</v>
      </c>
      <c r="L3867" s="2">
        <v>10</v>
      </c>
      <c r="M3867" s="4">
        <v>4012196065608</v>
      </c>
      <c r="N3867" s="2" t="s">
        <v>26910</v>
      </c>
      <c r="O3867" s="2">
        <v>40</v>
      </c>
      <c r="P3867" s="4">
        <v>4012196065615</v>
      </c>
      <c r="Q3867" s="2" t="s">
        <v>26911</v>
      </c>
      <c r="R3867" s="2">
        <v>73089059</v>
      </c>
      <c r="S3867" s="9" t="s">
        <v>9435</v>
      </c>
      <c r="T3867" s="3" t="s">
        <v>12847</v>
      </c>
    </row>
    <row r="3868" spans="1:20" x14ac:dyDescent="0.25">
      <c r="A3868">
        <v>6067131</v>
      </c>
      <c r="B3868" s="4" t="s">
        <v>3198</v>
      </c>
      <c r="C3868" s="2" t="s">
        <v>23488</v>
      </c>
      <c r="D3868" s="8">
        <v>10.99</v>
      </c>
      <c r="E3868" s="2">
        <v>1</v>
      </c>
      <c r="F3868" s="2" t="str">
        <f>VLOOKUP(Tabla1[[#This Row],[Código]],[1]DETALLE_TARIFA!$C$2:$I$7282,7,FALSE)</f>
        <v>PCE</v>
      </c>
      <c r="G3868" s="2" t="s">
        <v>26905</v>
      </c>
      <c r="H3868" s="2" t="s">
        <v>6196</v>
      </c>
      <c r="I3868" s="10" t="s">
        <v>18725</v>
      </c>
      <c r="J3868" s="2" t="str">
        <f>VLOOKUP(Tabla1[[#This Row],[Código]],[1]ARTICULOS!$B$2:$I$1048576,8,FALSE)</f>
        <v>KTS Sistemas de bandejas portacables</v>
      </c>
      <c r="K3868" s="4">
        <v>4012196065653</v>
      </c>
      <c r="L3868" s="2">
        <v>10</v>
      </c>
      <c r="M3868" s="4">
        <v>4012196065660</v>
      </c>
      <c r="N3868" s="2" t="s">
        <v>26910</v>
      </c>
      <c r="O3868" s="2">
        <v>20</v>
      </c>
      <c r="P3868" s="4">
        <v>4012196065677</v>
      </c>
      <c r="Q3868" s="2" t="s">
        <v>26911</v>
      </c>
      <c r="R3868" s="2">
        <v>73089059</v>
      </c>
      <c r="S3868" s="9" t="s">
        <v>9436</v>
      </c>
      <c r="T3868" s="3" t="s">
        <v>12847</v>
      </c>
    </row>
    <row r="3869" spans="1:20" x14ac:dyDescent="0.25">
      <c r="A3869">
        <v>6067157</v>
      </c>
      <c r="B3869" s="4" t="s">
        <v>3200</v>
      </c>
      <c r="C3869" s="2" t="s">
        <v>23489</v>
      </c>
      <c r="D3869" s="8">
        <v>10.78</v>
      </c>
      <c r="E3869" s="2">
        <v>1</v>
      </c>
      <c r="F3869" s="2" t="str">
        <f>VLOOKUP(Tabla1[[#This Row],[Código]],[1]DETALLE_TARIFA!$C$2:$I$7282,7,FALSE)</f>
        <v>PCE</v>
      </c>
      <c r="G3869" s="2" t="s">
        <v>26905</v>
      </c>
      <c r="H3869" s="2" t="s">
        <v>6196</v>
      </c>
      <c r="I3869" s="10" t="s">
        <v>18725</v>
      </c>
      <c r="J3869" s="2" t="str">
        <f>VLOOKUP(Tabla1[[#This Row],[Código]],[1]ARTICULOS!$B$2:$I$1048576,8,FALSE)</f>
        <v>KTS Sistemas de bandejas portacables</v>
      </c>
      <c r="K3869" s="4">
        <v>4012196690749</v>
      </c>
      <c r="L3869" s="2">
        <v>10</v>
      </c>
      <c r="M3869" s="4">
        <v>4012196700769</v>
      </c>
      <c r="N3869" s="2" t="s">
        <v>26909</v>
      </c>
      <c r="O3869" s="2">
        <v>30</v>
      </c>
      <c r="P3869" s="4">
        <v>4012196700776</v>
      </c>
      <c r="Q3869" s="2" t="s">
        <v>26911</v>
      </c>
      <c r="R3869" s="2">
        <v>73089059</v>
      </c>
      <c r="S3869" s="9" t="s">
        <v>9437</v>
      </c>
      <c r="T3869" s="3" t="s">
        <v>12847</v>
      </c>
    </row>
    <row r="3870" spans="1:20" x14ac:dyDescent="0.25">
      <c r="A3870">
        <v>6067301</v>
      </c>
      <c r="B3870" s="4" t="s">
        <v>3201</v>
      </c>
      <c r="C3870" s="2" t="s">
        <v>23490</v>
      </c>
      <c r="D3870" s="8">
        <v>2.59</v>
      </c>
      <c r="E3870" s="2">
        <v>1</v>
      </c>
      <c r="F3870" s="2" t="str">
        <f>VLOOKUP(Tabla1[[#This Row],[Código]],[1]DETALLE_TARIFA!$C$2:$I$7282,7,FALSE)</f>
        <v>PCE</v>
      </c>
      <c r="G3870" s="2" t="s">
        <v>26905</v>
      </c>
      <c r="H3870" s="2" t="s">
        <v>6196</v>
      </c>
      <c r="I3870" s="10" t="s">
        <v>18725</v>
      </c>
      <c r="J3870" s="2" t="str">
        <f>VLOOKUP(Tabla1[[#This Row],[Código]],[1]ARTICULOS!$B$2:$I$1048576,8,FALSE)</f>
        <v>KTS Sistemas de bandejas portacables</v>
      </c>
      <c r="K3870" s="4">
        <v>4012196065714</v>
      </c>
      <c r="L3870" s="2">
        <v>10</v>
      </c>
      <c r="M3870" s="4">
        <v>4012196065721</v>
      </c>
      <c r="N3870" s="2" t="s">
        <v>26910</v>
      </c>
      <c r="O3870" s="2">
        <v>180</v>
      </c>
      <c r="P3870" s="4">
        <v>4012196065738</v>
      </c>
      <c r="Q3870" s="2" t="s">
        <v>26911</v>
      </c>
      <c r="R3870" s="2">
        <v>73089059</v>
      </c>
      <c r="S3870" s="9" t="s">
        <v>9438</v>
      </c>
      <c r="T3870" s="3" t="s">
        <v>12847</v>
      </c>
    </row>
    <row r="3871" spans="1:20" x14ac:dyDescent="0.25">
      <c r="A3871">
        <v>6067328</v>
      </c>
      <c r="B3871" s="4" t="s">
        <v>3202</v>
      </c>
      <c r="C3871" s="2" t="s">
        <v>23491</v>
      </c>
      <c r="D3871" s="8">
        <v>5.05</v>
      </c>
      <c r="E3871" s="2">
        <v>1</v>
      </c>
      <c r="F3871" s="2" t="str">
        <f>VLOOKUP(Tabla1[[#This Row],[Código]],[1]DETALLE_TARIFA!$C$2:$I$7282,7,FALSE)</f>
        <v>PCE</v>
      </c>
      <c r="G3871" s="2" t="s">
        <v>26905</v>
      </c>
      <c r="H3871" s="2" t="s">
        <v>6196</v>
      </c>
      <c r="I3871" s="10" t="s">
        <v>18725</v>
      </c>
      <c r="J3871" s="2" t="str">
        <f>VLOOKUP(Tabla1[[#This Row],[Código]],[1]ARTICULOS!$B$2:$I$1048576,8,FALSE)</f>
        <v>KTS Sistemas de bandejas portacables</v>
      </c>
      <c r="K3871" s="4">
        <v>4012196065776</v>
      </c>
      <c r="L3871" s="2">
        <v>10</v>
      </c>
      <c r="M3871" s="4">
        <v>4012196065783</v>
      </c>
      <c r="N3871" s="2" t="s">
        <v>26910</v>
      </c>
      <c r="O3871" s="2">
        <v>150</v>
      </c>
      <c r="P3871" s="4">
        <v>4012196065790</v>
      </c>
      <c r="Q3871" s="2" t="s">
        <v>26911</v>
      </c>
      <c r="R3871" s="2">
        <v>73089059</v>
      </c>
      <c r="S3871" s="9" t="s">
        <v>9439</v>
      </c>
      <c r="T3871" s="3" t="s">
        <v>12847</v>
      </c>
    </row>
    <row r="3872" spans="1:20" x14ac:dyDescent="0.25">
      <c r="A3872">
        <v>6067603</v>
      </c>
      <c r="B3872" s="4" t="s">
        <v>3203</v>
      </c>
      <c r="C3872" s="2" t="s">
        <v>23492</v>
      </c>
      <c r="D3872" s="8">
        <v>5.59</v>
      </c>
      <c r="E3872" s="2">
        <v>1</v>
      </c>
      <c r="F3872" s="2" t="str">
        <f>VLOOKUP(Tabla1[[#This Row],[Código]],[1]DETALLE_TARIFA!$C$2:$I$7282,7,FALSE)</f>
        <v>PCE</v>
      </c>
      <c r="G3872" s="2" t="s">
        <v>26905</v>
      </c>
      <c r="H3872" s="2" t="s">
        <v>6196</v>
      </c>
      <c r="I3872" s="10" t="s">
        <v>18725</v>
      </c>
      <c r="J3872" s="2" t="str">
        <f>VLOOKUP(Tabla1[[#This Row],[Código]],[1]ARTICULOS!$B$2:$I$1048576,8,FALSE)</f>
        <v>KTS Sistemas de bandejas portacables</v>
      </c>
      <c r="K3872" s="4">
        <v>4012196065899</v>
      </c>
      <c r="L3872" s="2">
        <v>10</v>
      </c>
      <c r="M3872" s="4">
        <v>4012196065905</v>
      </c>
      <c r="N3872" s="2" t="s">
        <v>26910</v>
      </c>
      <c r="O3872" s="2">
        <v>120</v>
      </c>
      <c r="P3872" s="4">
        <v>4012196065912</v>
      </c>
      <c r="Q3872" s="2" t="s">
        <v>26911</v>
      </c>
      <c r="R3872" s="2">
        <v>73089059</v>
      </c>
      <c r="S3872" s="9" t="s">
        <v>9440</v>
      </c>
      <c r="T3872" s="3" t="s">
        <v>12847</v>
      </c>
    </row>
    <row r="3873" spans="1:20" x14ac:dyDescent="0.25">
      <c r="A3873">
        <v>6067611</v>
      </c>
      <c r="B3873" s="4" t="s">
        <v>3204</v>
      </c>
      <c r="C3873" s="2" t="s">
        <v>23493</v>
      </c>
      <c r="D3873" s="8">
        <v>7.56</v>
      </c>
      <c r="E3873" s="2">
        <v>1</v>
      </c>
      <c r="F3873" s="2" t="str">
        <f>VLOOKUP(Tabla1[[#This Row],[Código]],[1]DETALLE_TARIFA!$C$2:$I$7282,7,FALSE)</f>
        <v>PCE</v>
      </c>
      <c r="G3873" s="2" t="s">
        <v>26905</v>
      </c>
      <c r="H3873" s="2" t="s">
        <v>6196</v>
      </c>
      <c r="I3873" s="10" t="s">
        <v>18725</v>
      </c>
      <c r="J3873" s="2" t="str">
        <f>VLOOKUP(Tabla1[[#This Row],[Código]],[1]ARTICULOS!$B$2:$I$1048576,8,FALSE)</f>
        <v>KTS Sistemas de bandejas portacables</v>
      </c>
      <c r="K3873" s="4">
        <v>4012196065950</v>
      </c>
      <c r="L3873" s="2">
        <v>10</v>
      </c>
      <c r="M3873" s="4">
        <v>4012196065967</v>
      </c>
      <c r="N3873" s="2" t="s">
        <v>26910</v>
      </c>
      <c r="O3873" s="2">
        <v>40</v>
      </c>
      <c r="P3873" s="4">
        <v>4012196065974</v>
      </c>
      <c r="Q3873" s="2" t="s">
        <v>26911</v>
      </c>
      <c r="R3873" s="2">
        <v>73089059</v>
      </c>
      <c r="S3873" s="9" t="s">
        <v>9441</v>
      </c>
      <c r="T3873" s="3" t="s">
        <v>12847</v>
      </c>
    </row>
    <row r="3874" spans="1:20" x14ac:dyDescent="0.25">
      <c r="A3874">
        <v>6067654</v>
      </c>
      <c r="B3874" s="4" t="s">
        <v>3205</v>
      </c>
      <c r="C3874" s="2" t="s">
        <v>23494</v>
      </c>
      <c r="D3874" s="8">
        <v>8.9600000000000009</v>
      </c>
      <c r="E3874" s="2">
        <v>1</v>
      </c>
      <c r="F3874" s="2" t="str">
        <f>VLOOKUP(Tabla1[[#This Row],[Código]],[1]DETALLE_TARIFA!$C$2:$I$7282,7,FALSE)</f>
        <v>PCE</v>
      </c>
      <c r="G3874" s="2" t="s">
        <v>26905</v>
      </c>
      <c r="H3874" s="2" t="s">
        <v>6196</v>
      </c>
      <c r="I3874" s="10" t="s">
        <v>18725</v>
      </c>
      <c r="J3874" s="2" t="str">
        <f>VLOOKUP(Tabla1[[#This Row],[Código]],[1]ARTICULOS!$B$2:$I$1048576,8,FALSE)</f>
        <v>KTS Sistemas de bandejas portacables</v>
      </c>
      <c r="K3874" s="4">
        <v>4012196066018</v>
      </c>
      <c r="L3874" s="2">
        <v>10</v>
      </c>
      <c r="M3874" s="4">
        <v>4012196066025</v>
      </c>
      <c r="N3874" s="2" t="s">
        <v>26910</v>
      </c>
      <c r="O3874" s="2">
        <v>120</v>
      </c>
      <c r="P3874" s="4">
        <v>4012196066032</v>
      </c>
      <c r="Q3874" s="2" t="s">
        <v>26911</v>
      </c>
      <c r="R3874" s="2">
        <v>73089059</v>
      </c>
      <c r="S3874" s="9" t="s">
        <v>9442</v>
      </c>
      <c r="T3874" s="3" t="s">
        <v>12847</v>
      </c>
    </row>
    <row r="3875" spans="1:20" x14ac:dyDescent="0.25">
      <c r="A3875">
        <v>6067662</v>
      </c>
      <c r="B3875" s="4" t="s">
        <v>3206</v>
      </c>
      <c r="C3875" s="2" t="s">
        <v>23495</v>
      </c>
      <c r="D3875" s="8">
        <v>14.44</v>
      </c>
      <c r="E3875" s="2">
        <v>1</v>
      </c>
      <c r="F3875" s="2" t="str">
        <f>VLOOKUP(Tabla1[[#This Row],[Código]],[1]DETALLE_TARIFA!$C$2:$I$7282,7,FALSE)</f>
        <v>PCE</v>
      </c>
      <c r="G3875" s="2" t="s">
        <v>26905</v>
      </c>
      <c r="H3875" s="2" t="s">
        <v>6196</v>
      </c>
      <c r="I3875" s="10" t="s">
        <v>18725</v>
      </c>
      <c r="J3875" s="2" t="str">
        <f>VLOOKUP(Tabla1[[#This Row],[Código]],[1]ARTICULOS!$B$2:$I$1048576,8,FALSE)</f>
        <v>KTS Sistemas de bandejas portacables</v>
      </c>
      <c r="K3875" s="4">
        <v>4012196066070</v>
      </c>
      <c r="L3875" s="2">
        <v>10</v>
      </c>
      <c r="M3875" s="4">
        <v>4012196066087</v>
      </c>
      <c r="N3875" s="2" t="s">
        <v>26910</v>
      </c>
      <c r="O3875" s="2">
        <v>40</v>
      </c>
      <c r="P3875" s="4">
        <v>4012196066094</v>
      </c>
      <c r="Q3875" s="2" t="s">
        <v>26911</v>
      </c>
      <c r="R3875" s="2">
        <v>73089059</v>
      </c>
      <c r="S3875" s="9" t="s">
        <v>9443</v>
      </c>
      <c r="T3875" s="3" t="s">
        <v>12847</v>
      </c>
    </row>
    <row r="3876" spans="1:20" x14ac:dyDescent="0.25">
      <c r="A3876">
        <v>6067664</v>
      </c>
      <c r="B3876" s="4" t="s">
        <v>3207</v>
      </c>
      <c r="C3876" s="2" t="s">
        <v>23496</v>
      </c>
      <c r="D3876" s="8">
        <v>18.760000000000002</v>
      </c>
      <c r="E3876" s="2">
        <v>1</v>
      </c>
      <c r="F3876" s="2" t="str">
        <f>VLOOKUP(Tabla1[[#This Row],[Código]],[1]DETALLE_TARIFA!$C$2:$I$7282,7,FALSE)</f>
        <v>PCE</v>
      </c>
      <c r="G3876" s="2" t="s">
        <v>26905</v>
      </c>
      <c r="H3876" s="2" t="s">
        <v>6196</v>
      </c>
      <c r="I3876" s="10" t="s">
        <v>18725</v>
      </c>
      <c r="J3876" s="2" t="str">
        <f>VLOOKUP(Tabla1[[#This Row],[Código]],[1]ARTICULOS!$B$2:$I$1048576,8,FALSE)</f>
        <v>KTS Sistemas de bandejas portacables</v>
      </c>
      <c r="K3876" s="4">
        <v>4012196343157</v>
      </c>
      <c r="L3876" s="2">
        <v>10</v>
      </c>
      <c r="M3876" s="4">
        <v>4012196343164</v>
      </c>
      <c r="N3876" s="2" t="s">
        <v>26910</v>
      </c>
      <c r="O3876" s="2">
        <v>40</v>
      </c>
      <c r="P3876" s="4">
        <v>4012196343171</v>
      </c>
      <c r="Q3876" s="2" t="s">
        <v>26911</v>
      </c>
      <c r="R3876" s="2">
        <v>73089059</v>
      </c>
      <c r="S3876" s="9" t="s">
        <v>9444</v>
      </c>
      <c r="T3876" s="3" t="s">
        <v>12847</v>
      </c>
    </row>
    <row r="3877" spans="1:20" x14ac:dyDescent="0.25">
      <c r="A3877">
        <v>6067675</v>
      </c>
      <c r="B3877" s="4" t="s">
        <v>3208</v>
      </c>
      <c r="C3877" s="2" t="s">
        <v>23497</v>
      </c>
      <c r="D3877" s="8">
        <v>14.82</v>
      </c>
      <c r="E3877" s="2">
        <v>1</v>
      </c>
      <c r="F3877" s="2" t="str">
        <f>VLOOKUP(Tabla1[[#This Row],[Código]],[1]DETALLE_TARIFA!$C$2:$I$7282,7,FALSE)</f>
        <v>PCE</v>
      </c>
      <c r="G3877" s="2" t="s">
        <v>26905</v>
      </c>
      <c r="H3877" s="2" t="s">
        <v>6196</v>
      </c>
      <c r="I3877" s="10" t="s">
        <v>18725</v>
      </c>
      <c r="J3877" s="2" t="str">
        <f>VLOOKUP(Tabla1[[#This Row],[Código]],[1]ARTICULOS!$B$2:$I$1048576,8,FALSE)</f>
        <v>KTS Sistemas de bandejas portacables</v>
      </c>
      <c r="K3877" s="4">
        <v>4012196955459</v>
      </c>
      <c r="L3877" s="2">
        <v>10</v>
      </c>
      <c r="M3877" s="4">
        <v>4012196955466</v>
      </c>
      <c r="N3877" s="2" t="s">
        <v>26910</v>
      </c>
      <c r="O3877" s="2">
        <v>100</v>
      </c>
      <c r="P3877" s="4">
        <v>4012195018483</v>
      </c>
      <c r="Q3877" s="2" t="s">
        <v>26911</v>
      </c>
      <c r="R3877" s="2">
        <v>73089059</v>
      </c>
      <c r="S3877" s="9" t="s">
        <v>9445</v>
      </c>
      <c r="T3877" s="3" t="s">
        <v>12847</v>
      </c>
    </row>
    <row r="3878" spans="1:20" x14ac:dyDescent="0.25">
      <c r="A3878">
        <v>6067816</v>
      </c>
      <c r="B3878" s="4" t="s">
        <v>19389</v>
      </c>
      <c r="C3878" s="2" t="s">
        <v>23498</v>
      </c>
      <c r="D3878" s="8">
        <v>12.97</v>
      </c>
      <c r="E3878" s="2">
        <v>1</v>
      </c>
      <c r="F3878" s="2" t="str">
        <f>VLOOKUP(Tabla1[[#This Row],[Código]],[1]DETALLE_TARIFA!$C$2:$I$7282,7,FALSE)</f>
        <v>PCE</v>
      </c>
      <c r="G3878" s="2" t="s">
        <v>26905</v>
      </c>
      <c r="H3878" s="2" t="s">
        <v>6196</v>
      </c>
      <c r="I3878" s="10" t="s">
        <v>18725</v>
      </c>
      <c r="J3878" s="2" t="str">
        <f>VLOOKUP(Tabla1[[#This Row],[Código]],[1]ARTICULOS!$B$2:$I$1048576,8,FALSE)</f>
        <v>KTS Sistemas de bandejas portacables</v>
      </c>
      <c r="K3878" s="4">
        <v>4012196066131</v>
      </c>
      <c r="L3878" s="2">
        <v>10</v>
      </c>
      <c r="M3878" s="4">
        <v>4012196066148</v>
      </c>
      <c r="N3878" s="2" t="s">
        <v>26910</v>
      </c>
      <c r="O3878" s="2">
        <v>40</v>
      </c>
      <c r="P3878" s="4">
        <v>4012196066155</v>
      </c>
      <c r="Q3878" s="2" t="s">
        <v>26911</v>
      </c>
      <c r="R3878" s="2">
        <v>73089059</v>
      </c>
      <c r="S3878" s="9" t="s">
        <v>27433</v>
      </c>
      <c r="T3878" s="3" t="s">
        <v>12847</v>
      </c>
    </row>
    <row r="3879" spans="1:20" x14ac:dyDescent="0.25">
      <c r="A3879">
        <v>6067870</v>
      </c>
      <c r="B3879" s="4" t="s">
        <v>3199</v>
      </c>
      <c r="C3879" s="2" t="s">
        <v>23499</v>
      </c>
      <c r="D3879" s="8">
        <v>11.52</v>
      </c>
      <c r="E3879" s="2">
        <v>1</v>
      </c>
      <c r="F3879" s="2" t="str">
        <f>VLOOKUP(Tabla1[[#This Row],[Código]],[1]DETALLE_TARIFA!$C$2:$I$7282,7,FALSE)</f>
        <v>PCE</v>
      </c>
      <c r="G3879" s="2" t="s">
        <v>26905</v>
      </c>
      <c r="H3879" s="2" t="s">
        <v>6196</v>
      </c>
      <c r="I3879" s="10" t="s">
        <v>18726</v>
      </c>
      <c r="J3879" s="2" t="str">
        <f>VLOOKUP(Tabla1[[#This Row],[Código]],[1]ARTICULOS!$B$2:$I$1048576,8,FALSE)</f>
        <v>KTS Sistemas modulares</v>
      </c>
      <c r="K3879" s="4">
        <v>4012196446292</v>
      </c>
      <c r="L3879" s="2">
        <v>10</v>
      </c>
      <c r="M3879" s="4">
        <v>4012196448197</v>
      </c>
      <c r="N3879" s="2" t="s">
        <v>26910</v>
      </c>
      <c r="O3879" s="2">
        <v>40</v>
      </c>
      <c r="P3879" s="4">
        <v>4012196457731</v>
      </c>
      <c r="Q3879" s="2" t="s">
        <v>26911</v>
      </c>
      <c r="R3879" s="2">
        <v>73089059</v>
      </c>
      <c r="S3879" s="9" t="s">
        <v>9446</v>
      </c>
      <c r="T3879" s="3" t="s">
        <v>12847</v>
      </c>
    </row>
    <row r="3880" spans="1:20" x14ac:dyDescent="0.25">
      <c r="A3880">
        <v>6067913</v>
      </c>
      <c r="B3880" s="4" t="s">
        <v>3209</v>
      </c>
      <c r="C3880" s="2" t="s">
        <v>23500</v>
      </c>
      <c r="D3880" s="8">
        <v>14.14</v>
      </c>
      <c r="E3880" s="2">
        <v>1</v>
      </c>
      <c r="F3880" s="2" t="str">
        <f>VLOOKUP(Tabla1[[#This Row],[Código]],[1]DETALLE_TARIFA!$C$2:$I$7282,7,FALSE)</f>
        <v>PCE</v>
      </c>
      <c r="G3880" s="2" t="s">
        <v>26905</v>
      </c>
      <c r="H3880" s="2" t="s">
        <v>6196</v>
      </c>
      <c r="I3880" s="10" t="s">
        <v>18725</v>
      </c>
      <c r="J3880" s="2" t="str">
        <f>VLOOKUP(Tabla1[[#This Row],[Código]],[1]ARTICULOS!$B$2:$I$1048576,8,FALSE)</f>
        <v>KTS Sistemas de bandejas portacables</v>
      </c>
      <c r="K3880" s="4">
        <v>4012196066193</v>
      </c>
      <c r="L3880" s="2">
        <v>10</v>
      </c>
      <c r="M3880" s="4">
        <v>4012196066209</v>
      </c>
      <c r="N3880" s="2" t="s">
        <v>26910</v>
      </c>
      <c r="O3880" s="2">
        <v>20</v>
      </c>
      <c r="P3880" s="4">
        <v>4012196066216</v>
      </c>
      <c r="Q3880" s="2" t="s">
        <v>26911</v>
      </c>
      <c r="R3880" s="2">
        <v>73089059</v>
      </c>
      <c r="S3880" s="9" t="s">
        <v>9447</v>
      </c>
      <c r="T3880" s="3" t="s">
        <v>12847</v>
      </c>
    </row>
    <row r="3881" spans="1:20" x14ac:dyDescent="0.25">
      <c r="A3881">
        <v>6067948</v>
      </c>
      <c r="B3881" s="4" t="s">
        <v>3210</v>
      </c>
      <c r="C3881" s="2" t="s">
        <v>23501</v>
      </c>
      <c r="D3881" s="8">
        <v>27.16</v>
      </c>
      <c r="E3881" s="2">
        <v>1</v>
      </c>
      <c r="F3881" s="2" t="str">
        <f>VLOOKUP(Tabla1[[#This Row],[Código]],[1]DETALLE_TARIFA!$C$2:$I$7282,7,FALSE)</f>
        <v>PCE</v>
      </c>
      <c r="G3881" s="2" t="s">
        <v>26905</v>
      </c>
      <c r="H3881" s="2" t="s">
        <v>6196</v>
      </c>
      <c r="I3881" s="10" t="s">
        <v>18725</v>
      </c>
      <c r="J3881" s="2" t="str">
        <f>VLOOKUP(Tabla1[[#This Row],[Código]],[1]ARTICULOS!$B$2:$I$1048576,8,FALSE)</f>
        <v>KTS Sistemas de bandejas portacables</v>
      </c>
      <c r="K3881" s="4">
        <v>4012196400690</v>
      </c>
      <c r="L3881" s="2">
        <v>10</v>
      </c>
      <c r="M3881" s="4">
        <v>4012196400706</v>
      </c>
      <c r="N3881" s="2" t="s">
        <v>26910</v>
      </c>
      <c r="O3881" s="2">
        <v>20</v>
      </c>
      <c r="P3881" s="4">
        <v>4012196400713</v>
      </c>
      <c r="Q3881" s="2" t="s">
        <v>26911</v>
      </c>
      <c r="R3881" s="2">
        <v>73089059</v>
      </c>
      <c r="S3881" s="9" t="s">
        <v>9448</v>
      </c>
      <c r="T3881" s="3" t="s">
        <v>12847</v>
      </c>
    </row>
    <row r="3882" spans="1:20" x14ac:dyDescent="0.25">
      <c r="A3882">
        <v>6067956</v>
      </c>
      <c r="B3882" s="4" t="s">
        <v>3211</v>
      </c>
      <c r="C3882" s="2" t="s">
        <v>23502</v>
      </c>
      <c r="D3882" s="8">
        <v>17.940000000000001</v>
      </c>
      <c r="E3882" s="2">
        <v>1</v>
      </c>
      <c r="F3882" s="2" t="str">
        <f>VLOOKUP(Tabla1[[#This Row],[Código]],[1]DETALLE_TARIFA!$C$2:$I$7282,7,FALSE)</f>
        <v>PCE</v>
      </c>
      <c r="G3882" s="2" t="s">
        <v>26905</v>
      </c>
      <c r="H3882" s="2" t="s">
        <v>6196</v>
      </c>
      <c r="I3882" s="10" t="s">
        <v>18725</v>
      </c>
      <c r="J3882" s="2" t="str">
        <f>VLOOKUP(Tabla1[[#This Row],[Código]],[1]ARTICULOS!$B$2:$I$1048576,8,FALSE)</f>
        <v>KTS Sistemas de bandejas portacables</v>
      </c>
      <c r="K3882" s="4">
        <v>4012196066254</v>
      </c>
      <c r="L3882" s="2">
        <v>10</v>
      </c>
      <c r="M3882" s="4">
        <v>4012195149804</v>
      </c>
      <c r="N3882" s="2" t="s">
        <v>26912</v>
      </c>
      <c r="R3882" s="2">
        <v>73089059</v>
      </c>
      <c r="S3882" s="9" t="s">
        <v>9449</v>
      </c>
      <c r="T3882" s="3" t="s">
        <v>12847</v>
      </c>
    </row>
    <row r="3883" spans="1:20" x14ac:dyDescent="0.25">
      <c r="A3883">
        <v>6067970</v>
      </c>
      <c r="B3883" s="4" t="s">
        <v>3212</v>
      </c>
      <c r="C3883" s="2" t="s">
        <v>23503</v>
      </c>
      <c r="D3883" s="8">
        <v>2.5299999999999998</v>
      </c>
      <c r="E3883" s="2">
        <v>1</v>
      </c>
      <c r="F3883" s="2" t="str">
        <f>VLOOKUP(Tabla1[[#This Row],[Código]],[1]DETALLE_TARIFA!$C$2:$I$7282,7,FALSE)</f>
        <v>PCE</v>
      </c>
      <c r="G3883" s="2" t="s">
        <v>26905</v>
      </c>
      <c r="H3883" s="2" t="s">
        <v>6196</v>
      </c>
      <c r="I3883" s="10" t="s">
        <v>18725</v>
      </c>
      <c r="J3883" s="2" t="str">
        <f>VLOOKUP(Tabla1[[#This Row],[Código]],[1]ARTICULOS!$B$2:$I$1048576,8,FALSE)</f>
        <v>KTS Sistemas de bandejas portacables</v>
      </c>
      <c r="K3883" s="4">
        <v>4012195694724</v>
      </c>
      <c r="L3883" s="2">
        <v>10</v>
      </c>
      <c r="M3883" s="4">
        <v>4012195740339</v>
      </c>
      <c r="N3883" s="2" t="s">
        <v>26910</v>
      </c>
      <c r="O3883" s="2">
        <v>150</v>
      </c>
      <c r="P3883" s="4">
        <v>4012195740346</v>
      </c>
      <c r="Q3883" s="2" t="s">
        <v>26911</v>
      </c>
      <c r="R3883" s="2">
        <v>73089059</v>
      </c>
      <c r="S3883" s="9" t="s">
        <v>9450</v>
      </c>
      <c r="T3883" s="3" t="s">
        <v>12847</v>
      </c>
    </row>
    <row r="3884" spans="1:20" x14ac:dyDescent="0.25">
      <c r="A3884">
        <v>6067972</v>
      </c>
      <c r="B3884" s="4" t="s">
        <v>3213</v>
      </c>
      <c r="C3884" s="2" t="s">
        <v>23504</v>
      </c>
      <c r="D3884" s="8">
        <v>14.54</v>
      </c>
      <c r="E3884" s="2">
        <v>1</v>
      </c>
      <c r="F3884" s="2" t="str">
        <f>VLOOKUP(Tabla1[[#This Row],[Código]],[1]DETALLE_TARIFA!$C$2:$I$7282,7,FALSE)</f>
        <v>PCE</v>
      </c>
      <c r="G3884" s="2" t="s">
        <v>26905</v>
      </c>
      <c r="H3884" s="2" t="s">
        <v>6196</v>
      </c>
      <c r="I3884" s="10" t="s">
        <v>18725</v>
      </c>
      <c r="J3884" s="2" t="str">
        <f>VLOOKUP(Tabla1[[#This Row],[Código]],[1]ARTICULOS!$B$2:$I$1048576,8,FALSE)</f>
        <v>KTS Sistemas de bandejas portacables</v>
      </c>
      <c r="K3884" s="4">
        <v>4012196066315</v>
      </c>
      <c r="L3884" s="2">
        <v>10</v>
      </c>
      <c r="M3884" s="4">
        <v>4012195149811</v>
      </c>
      <c r="N3884" s="2" t="s">
        <v>26912</v>
      </c>
      <c r="R3884" s="2">
        <v>73089059</v>
      </c>
      <c r="S3884" s="9" t="s">
        <v>9451</v>
      </c>
      <c r="T3884" s="3" t="s">
        <v>12847</v>
      </c>
    </row>
    <row r="3885" spans="1:20" x14ac:dyDescent="0.25">
      <c r="A3885">
        <v>6067999</v>
      </c>
      <c r="B3885" s="4" t="s">
        <v>3214</v>
      </c>
      <c r="C3885" s="2" t="s">
        <v>23505</v>
      </c>
      <c r="D3885" s="8">
        <v>26.21</v>
      </c>
      <c r="E3885" s="2">
        <v>1</v>
      </c>
      <c r="F3885" s="2" t="str">
        <f>VLOOKUP(Tabla1[[#This Row],[Código]],[1]DETALLE_TARIFA!$C$2:$I$7282,7,FALSE)</f>
        <v>PCE</v>
      </c>
      <c r="G3885" s="2" t="s">
        <v>26905</v>
      </c>
      <c r="H3885" s="2" t="s">
        <v>6196</v>
      </c>
      <c r="I3885" s="10" t="s">
        <v>18725</v>
      </c>
      <c r="J3885" s="2" t="str">
        <f>VLOOKUP(Tabla1[[#This Row],[Código]],[1]ARTICULOS!$B$2:$I$1048576,8,FALSE)</f>
        <v>KTS Sistemas de bandejas portacables</v>
      </c>
      <c r="K3885" s="4">
        <v>4012196066438</v>
      </c>
      <c r="L3885" s="2">
        <v>10</v>
      </c>
      <c r="M3885" s="4">
        <v>4012195149859</v>
      </c>
      <c r="N3885" s="2" t="s">
        <v>26912</v>
      </c>
      <c r="R3885" s="2">
        <v>73089059</v>
      </c>
      <c r="S3885" s="9" t="s">
        <v>9452</v>
      </c>
      <c r="T3885" s="3" t="s">
        <v>12847</v>
      </c>
    </row>
    <row r="3886" spans="1:20" x14ac:dyDescent="0.25">
      <c r="A3886">
        <v>6068022</v>
      </c>
      <c r="B3886" s="4" t="s">
        <v>3215</v>
      </c>
      <c r="C3886" s="2" t="s">
        <v>23506</v>
      </c>
      <c r="D3886" s="8">
        <v>40.78</v>
      </c>
      <c r="E3886" s="2">
        <v>1</v>
      </c>
      <c r="F3886" s="2" t="str">
        <f>VLOOKUP(Tabla1[[#This Row],[Código]],[1]DETALLE_TARIFA!$C$2:$I$7282,7,FALSE)</f>
        <v>PCE</v>
      </c>
      <c r="G3886" s="2" t="s">
        <v>26905</v>
      </c>
      <c r="H3886" s="2" t="s">
        <v>6196</v>
      </c>
      <c r="I3886" s="10" t="s">
        <v>18725</v>
      </c>
      <c r="J3886" s="2" t="str">
        <f>VLOOKUP(Tabla1[[#This Row],[Código]],[1]ARTICULOS!$B$2:$I$1048576,8,FALSE)</f>
        <v>KTS Sistemas de bandejas portacables</v>
      </c>
      <c r="K3886" s="4">
        <v>4012196066490</v>
      </c>
      <c r="L3886" s="2">
        <v>5</v>
      </c>
      <c r="M3886" s="4">
        <v>4012196066506</v>
      </c>
      <c r="N3886" s="2" t="s">
        <v>26909</v>
      </c>
      <c r="R3886" s="2">
        <v>73089059</v>
      </c>
      <c r="S3886" s="9" t="s">
        <v>9453</v>
      </c>
      <c r="T3886" s="3" t="s">
        <v>12847</v>
      </c>
    </row>
    <row r="3887" spans="1:20" x14ac:dyDescent="0.25">
      <c r="A3887">
        <v>6068049</v>
      </c>
      <c r="B3887" s="4" t="s">
        <v>3216</v>
      </c>
      <c r="C3887" s="2" t="s">
        <v>23507</v>
      </c>
      <c r="D3887" s="8">
        <v>93.28</v>
      </c>
      <c r="E3887" s="2">
        <v>1</v>
      </c>
      <c r="F3887" s="2" t="str">
        <f>VLOOKUP(Tabla1[[#This Row],[Código]],[1]DETALLE_TARIFA!$C$2:$I$7282,7,FALSE)</f>
        <v>PCE</v>
      </c>
      <c r="G3887" s="2" t="s">
        <v>26905</v>
      </c>
      <c r="H3887" s="2" t="s">
        <v>6196</v>
      </c>
      <c r="I3887" s="10" t="s">
        <v>18725</v>
      </c>
      <c r="J3887" s="2" t="str">
        <f>VLOOKUP(Tabla1[[#This Row],[Código]],[1]ARTICULOS!$B$2:$I$1048576,8,FALSE)</f>
        <v>KTS Sistemas de bandejas portacables</v>
      </c>
      <c r="K3887" s="4">
        <v>4012196400812</v>
      </c>
      <c r="L3887" s="2">
        <v>5</v>
      </c>
      <c r="M3887" s="4">
        <v>4012196400829</v>
      </c>
      <c r="N3887" s="2" t="s">
        <v>26909</v>
      </c>
      <c r="R3887" s="2">
        <v>73089059</v>
      </c>
      <c r="S3887" s="9" t="s">
        <v>9454</v>
      </c>
      <c r="T3887" s="3" t="s">
        <v>12847</v>
      </c>
    </row>
    <row r="3888" spans="1:20" x14ac:dyDescent="0.25">
      <c r="A3888">
        <v>6068054</v>
      </c>
      <c r="B3888" s="4" t="s">
        <v>3217</v>
      </c>
      <c r="C3888" s="2" t="s">
        <v>23508</v>
      </c>
      <c r="D3888" s="8">
        <v>66.06</v>
      </c>
      <c r="E3888" s="2">
        <v>1</v>
      </c>
      <c r="F3888" s="2" t="str">
        <f>VLOOKUP(Tabla1[[#This Row],[Código]],[1]DETALLE_TARIFA!$C$2:$I$7282,7,FALSE)</f>
        <v>PCE</v>
      </c>
      <c r="G3888" s="2" t="s">
        <v>26905</v>
      </c>
      <c r="H3888" s="2" t="s">
        <v>6196</v>
      </c>
      <c r="I3888" s="10" t="s">
        <v>18725</v>
      </c>
      <c r="J3888" s="2" t="str">
        <f>VLOOKUP(Tabla1[[#This Row],[Código]],[1]ARTICULOS!$B$2:$I$1048576,8,FALSE)</f>
        <v>KTS Sistemas de bandejas portacables</v>
      </c>
      <c r="K3888" s="4">
        <v>4012195021483</v>
      </c>
      <c r="L3888" s="2">
        <v>5</v>
      </c>
      <c r="M3888" s="4">
        <v>4012195032564</v>
      </c>
      <c r="N3888" s="2" t="s">
        <v>26909</v>
      </c>
      <c r="R3888" s="2">
        <v>73089059</v>
      </c>
      <c r="S3888" s="9" t="s">
        <v>9455</v>
      </c>
      <c r="T3888" s="3" t="s">
        <v>12847</v>
      </c>
    </row>
    <row r="3889" spans="1:20" x14ac:dyDescent="0.25">
      <c r="A3889">
        <v>6068170</v>
      </c>
      <c r="B3889" s="4" t="s">
        <v>12517</v>
      </c>
      <c r="C3889" s="2" t="s">
        <v>23509</v>
      </c>
      <c r="D3889" s="8">
        <v>7.46</v>
      </c>
      <c r="E3889" s="2">
        <v>1</v>
      </c>
      <c r="F3889" s="2" t="str">
        <f>VLOOKUP(Tabla1[[#This Row],[Código]],[1]DETALLE_TARIFA!$C$2:$I$7282,7,FALSE)</f>
        <v>PCE</v>
      </c>
      <c r="G3889" s="2" t="s">
        <v>26905</v>
      </c>
      <c r="H3889" s="2" t="s">
        <v>6196</v>
      </c>
      <c r="I3889" s="10" t="s">
        <v>18725</v>
      </c>
      <c r="J3889" s="2" t="str">
        <f>VLOOKUP(Tabla1[[#This Row],[Código]],[1]ARTICULOS!$B$2:$I$1048576,8,FALSE)</f>
        <v>KTS Sistemas de bandejas portacables</v>
      </c>
      <c r="K3889" s="4">
        <v>4012196066919</v>
      </c>
      <c r="L3889" s="2">
        <v>10</v>
      </c>
      <c r="M3889" s="4">
        <v>4012196066926</v>
      </c>
      <c r="N3889" s="2" t="s">
        <v>26911</v>
      </c>
      <c r="R3889" s="2">
        <v>73089059</v>
      </c>
      <c r="S3889" s="9" t="s">
        <v>12730</v>
      </c>
      <c r="T3889" s="3" t="s">
        <v>12847</v>
      </c>
    </row>
    <row r="3890" spans="1:20" x14ac:dyDescent="0.25">
      <c r="A3890">
        <v>6068914</v>
      </c>
      <c r="B3890" s="4" t="s">
        <v>12518</v>
      </c>
      <c r="C3890" s="2" t="s">
        <v>23510</v>
      </c>
      <c r="D3890" s="8">
        <v>22.6</v>
      </c>
      <c r="E3890" s="2">
        <v>1</v>
      </c>
      <c r="F3890" s="2" t="str">
        <f>VLOOKUP(Tabla1[[#This Row],[Código]],[1]DETALLE_TARIFA!$C$2:$I$7282,7,FALSE)</f>
        <v>PCE</v>
      </c>
      <c r="G3890" s="2" t="s">
        <v>26905</v>
      </c>
      <c r="H3890" s="2" t="s">
        <v>6196</v>
      </c>
      <c r="I3890" s="10" t="s">
        <v>18725</v>
      </c>
      <c r="J3890" s="2" t="str">
        <f>VLOOKUP(Tabla1[[#This Row],[Código]],[1]ARTICULOS!$B$2:$I$1048576,8,FALSE)</f>
        <v>KTS Sistemas de bandejas portacables</v>
      </c>
      <c r="K3890" s="4">
        <v>4012195889502</v>
      </c>
      <c r="L3890" s="2">
        <v>1</v>
      </c>
      <c r="M3890" s="4">
        <v>4012195990611</v>
      </c>
      <c r="N3890" s="2" t="s">
        <v>26914</v>
      </c>
      <c r="R3890" s="2">
        <v>73089059</v>
      </c>
      <c r="S3890" s="9" t="s">
        <v>12731</v>
      </c>
      <c r="T3890" s="3" t="s">
        <v>12847</v>
      </c>
    </row>
    <row r="3891" spans="1:20" x14ac:dyDescent="0.25">
      <c r="A3891">
        <v>6068922</v>
      </c>
      <c r="B3891" s="4" t="s">
        <v>3218</v>
      </c>
      <c r="C3891" s="2" t="s">
        <v>23511</v>
      </c>
      <c r="D3891" s="8">
        <v>36.369999999999997</v>
      </c>
      <c r="E3891" s="2">
        <v>1</v>
      </c>
      <c r="F3891" s="2" t="str">
        <f>VLOOKUP(Tabla1[[#This Row],[Código]],[1]DETALLE_TARIFA!$C$2:$I$7282,7,FALSE)</f>
        <v>PCE</v>
      </c>
      <c r="G3891" s="2" t="s">
        <v>26905</v>
      </c>
      <c r="H3891" s="2" t="s">
        <v>6196</v>
      </c>
      <c r="I3891" s="10" t="s">
        <v>18725</v>
      </c>
      <c r="J3891" s="2" t="str">
        <f>VLOOKUP(Tabla1[[#This Row],[Código]],[1]ARTICULOS!$B$2:$I$1048576,8,FALSE)</f>
        <v>KTS Sistemas de bandejas portacables</v>
      </c>
      <c r="K3891" s="4">
        <v>4012195889540</v>
      </c>
      <c r="L3891" s="2">
        <v>1</v>
      </c>
      <c r="M3891" s="4">
        <v>4012195990659</v>
      </c>
      <c r="N3891" s="2" t="s">
        <v>26914</v>
      </c>
      <c r="R3891" s="2">
        <v>73089059</v>
      </c>
      <c r="S3891" s="9" t="s">
        <v>9456</v>
      </c>
      <c r="T3891" s="3" t="s">
        <v>12847</v>
      </c>
    </row>
    <row r="3892" spans="1:20" x14ac:dyDescent="0.25">
      <c r="A3892">
        <v>6069304</v>
      </c>
      <c r="B3892" s="4" t="s">
        <v>3219</v>
      </c>
      <c r="C3892" s="2" t="s">
        <v>23512</v>
      </c>
      <c r="D3892" s="8">
        <v>21.99</v>
      </c>
      <c r="E3892" s="2">
        <v>1</v>
      </c>
      <c r="F3892" s="2" t="str">
        <f>VLOOKUP(Tabla1[[#This Row],[Código]],[1]DETALLE_TARIFA!$C$2:$I$7282,7,FALSE)</f>
        <v>PCE</v>
      </c>
      <c r="G3892" s="2" t="s">
        <v>26905</v>
      </c>
      <c r="H3892" s="2" t="s">
        <v>6196</v>
      </c>
      <c r="I3892" s="10" t="s">
        <v>18725</v>
      </c>
      <c r="J3892" s="2" t="str">
        <f>VLOOKUP(Tabla1[[#This Row],[Código]],[1]ARTICULOS!$B$2:$I$1048576,8,FALSE)</f>
        <v>KTS Sistemas de bandejas portacables</v>
      </c>
      <c r="K3892" s="4">
        <v>4012196067633</v>
      </c>
      <c r="L3892" s="2">
        <v>1</v>
      </c>
      <c r="M3892" s="4">
        <v>4012197292034</v>
      </c>
      <c r="N3892" s="2" t="s">
        <v>26914</v>
      </c>
      <c r="O3892" s="2">
        <v>10</v>
      </c>
      <c r="P3892" s="4">
        <v>4012195073536</v>
      </c>
      <c r="Q3892" s="2" t="s">
        <v>26912</v>
      </c>
      <c r="R3892" s="2">
        <v>73089059</v>
      </c>
      <c r="S3892" s="9" t="s">
        <v>9457</v>
      </c>
      <c r="T3892" s="3" t="s">
        <v>12847</v>
      </c>
    </row>
    <row r="3893" spans="1:20" x14ac:dyDescent="0.25">
      <c r="A3893">
        <v>6069339</v>
      </c>
      <c r="B3893" s="4" t="s">
        <v>3220</v>
      </c>
      <c r="C3893" s="2" t="s">
        <v>23513</v>
      </c>
      <c r="D3893" s="8">
        <v>33.54</v>
      </c>
      <c r="E3893" s="2">
        <v>1</v>
      </c>
      <c r="F3893" s="2" t="str">
        <f>VLOOKUP(Tabla1[[#This Row],[Código]],[1]DETALLE_TARIFA!$C$2:$I$7282,7,FALSE)</f>
        <v>PCE</v>
      </c>
      <c r="G3893" s="2" t="s">
        <v>26905</v>
      </c>
      <c r="H3893" s="2" t="s">
        <v>6196</v>
      </c>
      <c r="I3893" s="10" t="s">
        <v>18725</v>
      </c>
      <c r="J3893" s="2" t="str">
        <f>VLOOKUP(Tabla1[[#This Row],[Código]],[1]ARTICULOS!$B$2:$I$1048576,8,FALSE)</f>
        <v>KTS Sistemas de bandejas portacables</v>
      </c>
      <c r="K3893" s="4">
        <v>4012196067817</v>
      </c>
      <c r="L3893" s="2">
        <v>1</v>
      </c>
      <c r="M3893" s="4">
        <v>4012197292058</v>
      </c>
      <c r="N3893" s="2" t="s">
        <v>26914</v>
      </c>
      <c r="O3893" s="2">
        <v>10</v>
      </c>
      <c r="P3893" s="4">
        <v>4012195073567</v>
      </c>
      <c r="Q3893" s="2" t="s">
        <v>26912</v>
      </c>
      <c r="R3893" s="2">
        <v>73089059</v>
      </c>
      <c r="S3893" s="9" t="s">
        <v>9458</v>
      </c>
      <c r="T3893" s="3" t="s">
        <v>12847</v>
      </c>
    </row>
    <row r="3894" spans="1:20" x14ac:dyDescent="0.25">
      <c r="A3894">
        <v>6069410</v>
      </c>
      <c r="B3894" s="4" t="s">
        <v>3221</v>
      </c>
      <c r="C3894" s="2" t="s">
        <v>23514</v>
      </c>
      <c r="D3894" s="8">
        <v>25.53</v>
      </c>
      <c r="E3894" s="2">
        <v>1</v>
      </c>
      <c r="F3894" s="2" t="str">
        <f>VLOOKUP(Tabla1[[#This Row],[Código]],[1]DETALLE_TARIFA!$C$2:$I$7282,7,FALSE)</f>
        <v>PCE</v>
      </c>
      <c r="G3894" s="2" t="s">
        <v>26905</v>
      </c>
      <c r="H3894" s="2" t="s">
        <v>6196</v>
      </c>
      <c r="I3894" s="10" t="s">
        <v>18725</v>
      </c>
      <c r="J3894" s="2" t="str">
        <f>VLOOKUP(Tabla1[[#This Row],[Código]],[1]ARTICULOS!$B$2:$I$1048576,8,FALSE)</f>
        <v>KTS Sistemas de bandejas portacables</v>
      </c>
      <c r="K3894" s="4">
        <v>4012196337033</v>
      </c>
      <c r="L3894" s="2">
        <v>1</v>
      </c>
      <c r="M3894" s="4">
        <v>4012197292065</v>
      </c>
      <c r="N3894" s="2" t="s">
        <v>26914</v>
      </c>
      <c r="O3894" s="2">
        <v>10</v>
      </c>
      <c r="P3894" s="4">
        <v>4012195073598</v>
      </c>
      <c r="Q3894" s="2" t="s">
        <v>26912</v>
      </c>
      <c r="R3894" s="2">
        <v>73089059</v>
      </c>
      <c r="S3894" s="9" t="s">
        <v>9459</v>
      </c>
      <c r="T3894" s="3" t="s">
        <v>12847</v>
      </c>
    </row>
    <row r="3895" spans="1:20" x14ac:dyDescent="0.25">
      <c r="A3895">
        <v>6072895</v>
      </c>
      <c r="B3895" s="4" t="s">
        <v>3222</v>
      </c>
      <c r="C3895" s="2" t="s">
        <v>23515</v>
      </c>
      <c r="D3895" s="8">
        <v>1909.55</v>
      </c>
      <c r="E3895" s="2">
        <v>100</v>
      </c>
      <c r="F3895" s="2" t="str">
        <f>VLOOKUP(Tabla1[[#This Row],[Código]],[1]DETALLE_TARIFA!$C$2:$I$7282,7,FALSE)</f>
        <v>MTR</v>
      </c>
      <c r="G3895" s="2" t="s">
        <v>26905</v>
      </c>
      <c r="H3895" s="2" t="s">
        <v>6196</v>
      </c>
      <c r="I3895" s="10" t="s">
        <v>18725</v>
      </c>
      <c r="J3895" s="2" t="str">
        <f>VLOOKUP(Tabla1[[#This Row],[Código]],[1]ARTICULOS!$B$2:$I$1048576,8,FALSE)</f>
        <v>KTS Sistemas de bandejas portacables</v>
      </c>
      <c r="K3895" s="4">
        <v>4012196295579</v>
      </c>
      <c r="L3895" s="2">
        <v>10</v>
      </c>
      <c r="M3895" s="4">
        <v>4012196295586</v>
      </c>
      <c r="N3895" s="2" t="s">
        <v>26909</v>
      </c>
      <c r="O3895" s="2">
        <v>200</v>
      </c>
      <c r="P3895" s="4">
        <v>4012196295593</v>
      </c>
      <c r="Q3895" s="2" t="s">
        <v>26911</v>
      </c>
      <c r="R3895" s="2">
        <v>39162000</v>
      </c>
      <c r="S3895" s="9" t="s">
        <v>9460</v>
      </c>
      <c r="T3895" s="3" t="s">
        <v>12847</v>
      </c>
    </row>
    <row r="3896" spans="1:20" x14ac:dyDescent="0.25">
      <c r="A3896">
        <v>6072909</v>
      </c>
      <c r="B3896" s="4" t="s">
        <v>3223</v>
      </c>
      <c r="C3896" s="2" t="s">
        <v>23516</v>
      </c>
      <c r="D3896" s="8">
        <v>1340.11</v>
      </c>
      <c r="E3896" s="2">
        <v>100</v>
      </c>
      <c r="F3896" s="2" t="str">
        <f>VLOOKUP(Tabla1[[#This Row],[Código]],[1]DETALLE_TARIFA!$C$2:$I$7282,7,FALSE)</f>
        <v>MTR</v>
      </c>
      <c r="G3896" s="2" t="s">
        <v>26905</v>
      </c>
      <c r="H3896" s="2" t="s">
        <v>6196</v>
      </c>
      <c r="I3896" s="10" t="s">
        <v>18725</v>
      </c>
      <c r="J3896" s="2" t="str">
        <f>VLOOKUP(Tabla1[[#This Row],[Código]],[1]ARTICULOS!$B$2:$I$1048576,8,FALSE)</f>
        <v>KTS Sistemas de bandejas portacables</v>
      </c>
      <c r="K3896" s="4">
        <v>4012196295395</v>
      </c>
      <c r="L3896" s="2">
        <v>10</v>
      </c>
      <c r="M3896" s="4">
        <v>4012196295401</v>
      </c>
      <c r="N3896" s="2" t="s">
        <v>26909</v>
      </c>
      <c r="O3896" s="2">
        <v>300</v>
      </c>
      <c r="P3896" s="4">
        <v>4012196295418</v>
      </c>
      <c r="Q3896" s="2" t="s">
        <v>26911</v>
      </c>
      <c r="R3896" s="2">
        <v>39162000</v>
      </c>
      <c r="S3896" s="9" t="s">
        <v>9461</v>
      </c>
      <c r="T3896" s="3" t="s">
        <v>12847</v>
      </c>
    </row>
    <row r="3897" spans="1:20" x14ac:dyDescent="0.25">
      <c r="A3897">
        <v>6075005</v>
      </c>
      <c r="B3897" s="4" t="s">
        <v>12879</v>
      </c>
      <c r="C3897" s="2" t="s">
        <v>23517</v>
      </c>
      <c r="D3897" s="8">
        <v>27.25</v>
      </c>
      <c r="E3897" s="2">
        <v>1</v>
      </c>
      <c r="F3897" s="2" t="str">
        <f>VLOOKUP(Tabla1[[#This Row],[Código]],[1]DETALLE_TARIFA!$C$2:$I$7282,7,FALSE)</f>
        <v>MTR</v>
      </c>
      <c r="G3897" s="2" t="s">
        <v>26905</v>
      </c>
      <c r="H3897" s="2" t="s">
        <v>6196</v>
      </c>
      <c r="I3897" s="10" t="s">
        <v>18729</v>
      </c>
      <c r="J3897" s="2" t="str">
        <f>VLOOKUP(Tabla1[[#This Row],[Código]],[1]ARTICULOS!$B$2:$I$1048576,8,FALSE)</f>
        <v>KTS Sistemas de suspensión de luminarias</v>
      </c>
      <c r="K3897" s="4">
        <v>4012196936014</v>
      </c>
      <c r="L3897" s="2">
        <v>6</v>
      </c>
      <c r="M3897" s="4">
        <v>4012196184149</v>
      </c>
      <c r="N3897" s="2" t="s">
        <v>26913</v>
      </c>
      <c r="R3897" s="2">
        <v>73089059</v>
      </c>
      <c r="S3897" s="9" t="s">
        <v>18791</v>
      </c>
      <c r="T3897" s="3" t="s">
        <v>12847</v>
      </c>
    </row>
    <row r="3898" spans="1:20" x14ac:dyDescent="0.25">
      <c r="A3898">
        <v>6075096</v>
      </c>
      <c r="B3898" s="4" t="s">
        <v>3224</v>
      </c>
      <c r="C3898" s="2" t="s">
        <v>23518</v>
      </c>
      <c r="D3898" s="8">
        <v>23.53</v>
      </c>
      <c r="E3898" s="2">
        <v>1</v>
      </c>
      <c r="F3898" s="2" t="str">
        <f>VLOOKUP(Tabla1[[#This Row],[Código]],[1]DETALLE_TARIFA!$C$2:$I$7282,7,FALSE)</f>
        <v>MTR</v>
      </c>
      <c r="G3898" s="2" t="s">
        <v>26905</v>
      </c>
      <c r="H3898" s="2" t="s">
        <v>6196</v>
      </c>
      <c r="I3898" s="10" t="s">
        <v>18726</v>
      </c>
      <c r="J3898" s="2" t="str">
        <f>VLOOKUP(Tabla1[[#This Row],[Código]],[1]ARTICULOS!$B$2:$I$1048576,8,FALSE)</f>
        <v>KTS Sistemas modulares</v>
      </c>
      <c r="K3898" s="4">
        <v>4012196068951</v>
      </c>
      <c r="L3898" s="2">
        <v>3</v>
      </c>
      <c r="M3898" s="4">
        <v>4012196184187</v>
      </c>
      <c r="N3898" s="2" t="s">
        <v>26913</v>
      </c>
      <c r="O3898" s="2">
        <v>12</v>
      </c>
      <c r="P3898" s="4">
        <v>4012196663866</v>
      </c>
      <c r="Q3898" s="2" t="s">
        <v>26912</v>
      </c>
      <c r="R3898" s="2">
        <v>73089059</v>
      </c>
      <c r="S3898" s="9" t="s">
        <v>9462</v>
      </c>
      <c r="T3898" s="3" t="s">
        <v>12847</v>
      </c>
    </row>
    <row r="3899" spans="1:20" x14ac:dyDescent="0.25">
      <c r="A3899">
        <v>6075142</v>
      </c>
      <c r="B3899" s="4" t="s">
        <v>3225</v>
      </c>
      <c r="C3899" s="2" t="s">
        <v>23519</v>
      </c>
      <c r="D3899" s="8">
        <v>25.34</v>
      </c>
      <c r="E3899" s="2">
        <v>1</v>
      </c>
      <c r="F3899" s="2" t="str">
        <f>VLOOKUP(Tabla1[[#This Row],[Código]],[1]DETALLE_TARIFA!$C$2:$I$7282,7,FALSE)</f>
        <v>MTR</v>
      </c>
      <c r="G3899" s="2" t="s">
        <v>26905</v>
      </c>
      <c r="H3899" s="2" t="s">
        <v>6196</v>
      </c>
      <c r="I3899" s="10" t="s">
        <v>18726</v>
      </c>
      <c r="J3899" s="2" t="str">
        <f>VLOOKUP(Tabla1[[#This Row],[Código]],[1]ARTICULOS!$B$2:$I$1048576,8,FALSE)</f>
        <v>KTS Sistemas modulares</v>
      </c>
      <c r="K3899" s="4">
        <v>4012196069019</v>
      </c>
      <c r="L3899" s="2">
        <v>3</v>
      </c>
      <c r="M3899" s="4">
        <v>4012196750474</v>
      </c>
      <c r="N3899" s="2" t="s">
        <v>26913</v>
      </c>
      <c r="O3899" s="2">
        <v>12</v>
      </c>
      <c r="P3899" s="4">
        <v>4012196750481</v>
      </c>
      <c r="Q3899" s="2" t="s">
        <v>26912</v>
      </c>
      <c r="R3899" s="2">
        <v>73089059</v>
      </c>
      <c r="S3899" s="9" t="s">
        <v>9463</v>
      </c>
      <c r="T3899" s="3" t="s">
        <v>12847</v>
      </c>
    </row>
    <row r="3900" spans="1:20" x14ac:dyDescent="0.25">
      <c r="A3900">
        <v>6075150</v>
      </c>
      <c r="B3900" s="4" t="s">
        <v>3226</v>
      </c>
      <c r="C3900" s="2" t="s">
        <v>23520</v>
      </c>
      <c r="D3900" s="8">
        <v>104.61</v>
      </c>
      <c r="E3900" s="2">
        <v>1</v>
      </c>
      <c r="F3900" s="2" t="str">
        <f>VLOOKUP(Tabla1[[#This Row],[Código]],[1]DETALLE_TARIFA!$C$2:$I$7282,7,FALSE)</f>
        <v>MTR</v>
      </c>
      <c r="G3900" s="2" t="s">
        <v>26905</v>
      </c>
      <c r="H3900" s="2" t="s">
        <v>6196</v>
      </c>
      <c r="I3900" s="10" t="s">
        <v>18726</v>
      </c>
      <c r="J3900" s="2" t="str">
        <f>VLOOKUP(Tabla1[[#This Row],[Código]],[1]ARTICULOS!$B$2:$I$1048576,8,FALSE)</f>
        <v>KTS Sistemas modulares</v>
      </c>
      <c r="K3900" s="4">
        <v>4012196069071</v>
      </c>
      <c r="L3900" s="2">
        <v>3</v>
      </c>
      <c r="M3900" s="4">
        <v>4012196750511</v>
      </c>
      <c r="N3900" s="2" t="s">
        <v>26913</v>
      </c>
      <c r="O3900" s="2">
        <v>12</v>
      </c>
      <c r="P3900" s="4">
        <v>4012196750528</v>
      </c>
      <c r="Q3900" s="2" t="s">
        <v>26912</v>
      </c>
      <c r="R3900" s="2">
        <v>73089059</v>
      </c>
      <c r="S3900" s="9" t="s">
        <v>9464</v>
      </c>
      <c r="T3900" s="3" t="s">
        <v>12847</v>
      </c>
    </row>
    <row r="3901" spans="1:20" x14ac:dyDescent="0.25">
      <c r="A3901">
        <v>6075152</v>
      </c>
      <c r="B3901" s="4" t="s">
        <v>3227</v>
      </c>
      <c r="C3901" s="2" t="s">
        <v>23521</v>
      </c>
      <c r="D3901" s="8">
        <v>135.71</v>
      </c>
      <c r="E3901" s="2">
        <v>1</v>
      </c>
      <c r="F3901" s="2" t="str">
        <f>VLOOKUP(Tabla1[[#This Row],[Código]],[1]DETALLE_TARIFA!$C$2:$I$7282,7,FALSE)</f>
        <v>MTR</v>
      </c>
      <c r="G3901" s="2" t="s">
        <v>26905</v>
      </c>
      <c r="H3901" s="2" t="s">
        <v>6196</v>
      </c>
      <c r="I3901" s="10" t="s">
        <v>18726</v>
      </c>
      <c r="J3901" s="2" t="str">
        <f>VLOOKUP(Tabla1[[#This Row],[Código]],[1]ARTICULOS!$B$2:$I$1048576,8,FALSE)</f>
        <v>KTS Sistemas modulares</v>
      </c>
      <c r="K3901" s="4">
        <v>4012195866213</v>
      </c>
      <c r="L3901" s="2">
        <v>3</v>
      </c>
      <c r="M3901" s="4">
        <v>4012196750535</v>
      </c>
      <c r="N3901" s="2" t="s">
        <v>26913</v>
      </c>
      <c r="O3901" s="2">
        <v>12</v>
      </c>
      <c r="P3901" s="4">
        <v>4012196750542</v>
      </c>
      <c r="Q3901" s="2" t="s">
        <v>26912</v>
      </c>
      <c r="R3901" s="2">
        <v>73089059</v>
      </c>
      <c r="S3901" s="9" t="s">
        <v>9465</v>
      </c>
      <c r="T3901" s="3" t="s">
        <v>12847</v>
      </c>
    </row>
    <row r="3902" spans="1:20" x14ac:dyDescent="0.25">
      <c r="A3902">
        <v>6075231</v>
      </c>
      <c r="B3902" s="4" t="s">
        <v>3228</v>
      </c>
      <c r="C3902" s="2" t="s">
        <v>23522</v>
      </c>
      <c r="D3902" s="8">
        <v>30.74</v>
      </c>
      <c r="E3902" s="2">
        <v>1</v>
      </c>
      <c r="F3902" s="2" t="str">
        <f>VLOOKUP(Tabla1[[#This Row],[Código]],[1]DETALLE_TARIFA!$C$2:$I$7282,7,FALSE)</f>
        <v>MTR</v>
      </c>
      <c r="G3902" s="2" t="s">
        <v>26905</v>
      </c>
      <c r="H3902" s="2" t="s">
        <v>6196</v>
      </c>
      <c r="I3902" s="10" t="s">
        <v>18726</v>
      </c>
      <c r="J3902" s="2" t="str">
        <f>VLOOKUP(Tabla1[[#This Row],[Código]],[1]ARTICULOS!$B$2:$I$1048576,8,FALSE)</f>
        <v>KTS Sistemas modulares</v>
      </c>
      <c r="K3902" s="4">
        <v>4012196069132</v>
      </c>
      <c r="L3902" s="2">
        <v>3</v>
      </c>
      <c r="M3902" s="4">
        <v>4012196184194</v>
      </c>
      <c r="N3902" s="2" t="s">
        <v>26913</v>
      </c>
      <c r="O3902" s="2">
        <v>12</v>
      </c>
      <c r="P3902" s="4">
        <v>4012196663873</v>
      </c>
      <c r="Q3902" s="2" t="s">
        <v>26912</v>
      </c>
      <c r="R3902" s="2">
        <v>73089059</v>
      </c>
      <c r="S3902" s="9" t="s">
        <v>9466</v>
      </c>
      <c r="T3902" s="3" t="s">
        <v>12847</v>
      </c>
    </row>
    <row r="3903" spans="1:20" x14ac:dyDescent="0.25">
      <c r="A3903">
        <v>6075258</v>
      </c>
      <c r="B3903" s="4" t="s">
        <v>3229</v>
      </c>
      <c r="C3903" s="2" t="s">
        <v>23523</v>
      </c>
      <c r="D3903" s="8">
        <v>45.9</v>
      </c>
      <c r="E3903" s="2">
        <v>1</v>
      </c>
      <c r="F3903" s="2" t="str">
        <f>VLOOKUP(Tabla1[[#This Row],[Código]],[1]DETALLE_TARIFA!$C$2:$I$7282,7,FALSE)</f>
        <v>MTR</v>
      </c>
      <c r="G3903" s="2" t="s">
        <v>26905</v>
      </c>
      <c r="H3903" s="2" t="s">
        <v>6196</v>
      </c>
      <c r="I3903" s="10" t="s">
        <v>18726</v>
      </c>
      <c r="J3903" s="2" t="str">
        <f>VLOOKUP(Tabla1[[#This Row],[Código]],[1]ARTICULOS!$B$2:$I$1048576,8,FALSE)</f>
        <v>KTS Sistemas modulares</v>
      </c>
      <c r="K3903" s="4">
        <v>4012196069194</v>
      </c>
      <c r="L3903" s="2">
        <v>3</v>
      </c>
      <c r="M3903" s="4">
        <v>4012196750573</v>
      </c>
      <c r="N3903" s="2" t="s">
        <v>26913</v>
      </c>
      <c r="O3903" s="2">
        <v>12</v>
      </c>
      <c r="P3903" s="4">
        <v>4012196750580</v>
      </c>
      <c r="Q3903" s="2" t="s">
        <v>26912</v>
      </c>
      <c r="R3903" s="2">
        <v>73089059</v>
      </c>
      <c r="S3903" s="9" t="s">
        <v>9467</v>
      </c>
      <c r="T3903" s="3" t="s">
        <v>12847</v>
      </c>
    </row>
    <row r="3904" spans="1:20" x14ac:dyDescent="0.25">
      <c r="A3904">
        <v>6075304</v>
      </c>
      <c r="B3904" s="4" t="s">
        <v>3230</v>
      </c>
      <c r="C3904" s="2" t="s">
        <v>23524</v>
      </c>
      <c r="D3904" s="8">
        <v>133.62</v>
      </c>
      <c r="E3904" s="2">
        <v>1</v>
      </c>
      <c r="F3904" s="2" t="str">
        <f>VLOOKUP(Tabla1[[#This Row],[Código]],[1]DETALLE_TARIFA!$C$2:$I$7282,7,FALSE)</f>
        <v>MTR</v>
      </c>
      <c r="G3904" s="2" t="s">
        <v>26905</v>
      </c>
      <c r="H3904" s="2" t="s">
        <v>6196</v>
      </c>
      <c r="I3904" s="10" t="s">
        <v>18726</v>
      </c>
      <c r="J3904" s="2" t="str">
        <f>VLOOKUP(Tabla1[[#This Row],[Código]],[1]ARTICULOS!$B$2:$I$1048576,8,FALSE)</f>
        <v>KTS Sistemas modulares</v>
      </c>
      <c r="K3904" s="4">
        <v>4012196069255</v>
      </c>
      <c r="L3904" s="2">
        <v>3</v>
      </c>
      <c r="M3904" s="4">
        <v>4012196750597</v>
      </c>
      <c r="N3904" s="2" t="s">
        <v>26913</v>
      </c>
      <c r="O3904" s="2">
        <v>6</v>
      </c>
      <c r="P3904" s="4">
        <v>4012196750603</v>
      </c>
      <c r="Q3904" s="2" t="s">
        <v>26912</v>
      </c>
      <c r="R3904" s="2">
        <v>73089059</v>
      </c>
      <c r="S3904" s="9" t="s">
        <v>9468</v>
      </c>
      <c r="T3904" s="3" t="s">
        <v>12847</v>
      </c>
    </row>
    <row r="3905" spans="1:20" x14ac:dyDescent="0.25">
      <c r="A3905">
        <v>6075320</v>
      </c>
      <c r="B3905" s="4" t="s">
        <v>3231</v>
      </c>
      <c r="C3905" s="2" t="s">
        <v>23525</v>
      </c>
      <c r="D3905" s="8">
        <v>40</v>
      </c>
      <c r="E3905" s="2">
        <v>1</v>
      </c>
      <c r="F3905" s="2" t="str">
        <f>VLOOKUP(Tabla1[[#This Row],[Código]],[1]DETALLE_TARIFA!$C$2:$I$7282,7,FALSE)</f>
        <v>MTR</v>
      </c>
      <c r="G3905" s="2" t="s">
        <v>26905</v>
      </c>
      <c r="H3905" s="2" t="s">
        <v>6196</v>
      </c>
      <c r="I3905" s="10" t="s">
        <v>18726</v>
      </c>
      <c r="J3905" s="2" t="str">
        <f>VLOOKUP(Tabla1[[#This Row],[Código]],[1]ARTICULOS!$B$2:$I$1048576,8,FALSE)</f>
        <v>KTS Sistemas modulares</v>
      </c>
      <c r="K3905" s="4">
        <v>4012195811121</v>
      </c>
      <c r="L3905" s="2">
        <v>3</v>
      </c>
      <c r="M3905" s="4">
        <v>4012196184200</v>
      </c>
      <c r="N3905" s="2" t="s">
        <v>26913</v>
      </c>
      <c r="O3905" s="2">
        <v>6</v>
      </c>
      <c r="P3905" s="4">
        <v>4012196663880</v>
      </c>
      <c r="Q3905" s="2" t="s">
        <v>26912</v>
      </c>
      <c r="R3905" s="2">
        <v>73089059</v>
      </c>
      <c r="S3905" s="9" t="s">
        <v>9469</v>
      </c>
      <c r="T3905" s="3" t="s">
        <v>12847</v>
      </c>
    </row>
    <row r="3906" spans="1:20" x14ac:dyDescent="0.25">
      <c r="A3906">
        <v>6075325</v>
      </c>
      <c r="B3906" s="4" t="s">
        <v>3232</v>
      </c>
      <c r="C3906" s="2" t="s">
        <v>23526</v>
      </c>
      <c r="D3906" s="8">
        <v>62.79</v>
      </c>
      <c r="E3906" s="2">
        <v>1</v>
      </c>
      <c r="F3906" s="2" t="str">
        <f>VLOOKUP(Tabla1[[#This Row],[Código]],[1]DETALLE_TARIFA!$C$2:$I$7282,7,FALSE)</f>
        <v>MTR</v>
      </c>
      <c r="G3906" s="2" t="s">
        <v>26905</v>
      </c>
      <c r="H3906" s="2" t="s">
        <v>6196</v>
      </c>
      <c r="I3906" s="10" t="s">
        <v>18726</v>
      </c>
      <c r="J3906" s="2" t="str">
        <f>VLOOKUP(Tabla1[[#This Row],[Código]],[1]ARTICULOS!$B$2:$I$1048576,8,FALSE)</f>
        <v>KTS Sistemas modulares</v>
      </c>
      <c r="K3906" s="4">
        <v>4012195811138</v>
      </c>
      <c r="L3906" s="2">
        <v>3</v>
      </c>
      <c r="M3906" s="4">
        <v>4012196184248</v>
      </c>
      <c r="N3906" s="2" t="s">
        <v>26913</v>
      </c>
      <c r="O3906" s="2">
        <v>6</v>
      </c>
      <c r="P3906" s="4">
        <v>4012196663897</v>
      </c>
      <c r="Q3906" s="2" t="s">
        <v>26912</v>
      </c>
      <c r="R3906" s="2">
        <v>73089059</v>
      </c>
      <c r="S3906" s="9" t="s">
        <v>9470</v>
      </c>
      <c r="T3906" s="3" t="s">
        <v>12847</v>
      </c>
    </row>
    <row r="3907" spans="1:20" x14ac:dyDescent="0.25">
      <c r="A3907">
        <v>6075330</v>
      </c>
      <c r="B3907" s="4" t="s">
        <v>3233</v>
      </c>
      <c r="C3907" s="2" t="s">
        <v>23527</v>
      </c>
      <c r="D3907" s="8">
        <v>137.11000000000001</v>
      </c>
      <c r="E3907" s="2">
        <v>1</v>
      </c>
      <c r="F3907" s="2" t="str">
        <f>VLOOKUP(Tabla1[[#This Row],[Código]],[1]DETALLE_TARIFA!$C$2:$I$7282,7,FALSE)</f>
        <v>MTR</v>
      </c>
      <c r="G3907" s="2" t="s">
        <v>26905</v>
      </c>
      <c r="H3907" s="2" t="s">
        <v>6196</v>
      </c>
      <c r="I3907" s="10" t="s">
        <v>18726</v>
      </c>
      <c r="J3907" s="2" t="str">
        <f>VLOOKUP(Tabla1[[#This Row],[Código]],[1]ARTICULOS!$B$2:$I$1048576,8,FALSE)</f>
        <v>KTS Sistemas modulares</v>
      </c>
      <c r="K3907" s="4">
        <v>4012195811145</v>
      </c>
      <c r="L3907" s="2">
        <v>3</v>
      </c>
      <c r="M3907" s="4">
        <v>4012196750658</v>
      </c>
      <c r="N3907" s="2" t="s">
        <v>26913</v>
      </c>
      <c r="O3907" s="2">
        <v>6</v>
      </c>
      <c r="P3907" s="4">
        <v>4012196750665</v>
      </c>
      <c r="Q3907" s="2" t="s">
        <v>26912</v>
      </c>
      <c r="R3907" s="2">
        <v>73089059</v>
      </c>
      <c r="S3907" s="9" t="s">
        <v>9471</v>
      </c>
      <c r="T3907" s="3" t="s">
        <v>12847</v>
      </c>
    </row>
    <row r="3908" spans="1:20" x14ac:dyDescent="0.25">
      <c r="A3908">
        <v>6075345</v>
      </c>
      <c r="B3908" s="4" t="s">
        <v>3234</v>
      </c>
      <c r="C3908" s="2" t="s">
        <v>23528</v>
      </c>
      <c r="D3908" s="8">
        <v>45.45</v>
      </c>
      <c r="E3908" s="2">
        <v>1</v>
      </c>
      <c r="F3908" s="2" t="str">
        <f>VLOOKUP(Tabla1[[#This Row],[Código]],[1]DETALLE_TARIFA!$C$2:$I$7282,7,FALSE)</f>
        <v>MTR</v>
      </c>
      <c r="G3908" s="2" t="s">
        <v>26905</v>
      </c>
      <c r="H3908" s="2" t="s">
        <v>6196</v>
      </c>
      <c r="I3908" s="10" t="s">
        <v>18726</v>
      </c>
      <c r="J3908" s="2" t="str">
        <f>VLOOKUP(Tabla1[[#This Row],[Código]],[1]ARTICULOS!$B$2:$I$1048576,8,FALSE)</f>
        <v>KTS Sistemas modulares</v>
      </c>
      <c r="K3908" s="4">
        <v>4012195811183</v>
      </c>
      <c r="L3908" s="2">
        <v>3</v>
      </c>
      <c r="M3908" s="4">
        <v>4012196184255</v>
      </c>
      <c r="N3908" s="2" t="s">
        <v>26913</v>
      </c>
      <c r="O3908" s="2">
        <v>6</v>
      </c>
      <c r="P3908" s="4">
        <v>4012196663903</v>
      </c>
      <c r="Q3908" s="2" t="s">
        <v>26912</v>
      </c>
      <c r="R3908" s="2">
        <v>73089059</v>
      </c>
      <c r="S3908" s="9" t="s">
        <v>9472</v>
      </c>
      <c r="T3908" s="3" t="s">
        <v>12847</v>
      </c>
    </row>
    <row r="3909" spans="1:20" x14ac:dyDescent="0.25">
      <c r="A3909">
        <v>6075350</v>
      </c>
      <c r="B3909" s="4" t="s">
        <v>3235</v>
      </c>
      <c r="C3909" s="2" t="s">
        <v>23529</v>
      </c>
      <c r="D3909" s="8">
        <v>66.98</v>
      </c>
      <c r="E3909" s="2">
        <v>1</v>
      </c>
      <c r="F3909" s="2" t="str">
        <f>VLOOKUP(Tabla1[[#This Row],[Código]],[1]DETALLE_TARIFA!$C$2:$I$7282,7,FALSE)</f>
        <v>MTR</v>
      </c>
      <c r="G3909" s="2" t="s">
        <v>26905</v>
      </c>
      <c r="H3909" s="2" t="s">
        <v>6196</v>
      </c>
      <c r="I3909" s="10" t="s">
        <v>18726</v>
      </c>
      <c r="J3909" s="2" t="str">
        <f>VLOOKUP(Tabla1[[#This Row],[Código]],[1]ARTICULOS!$B$2:$I$1048576,8,FALSE)</f>
        <v>KTS Sistemas modulares</v>
      </c>
      <c r="K3909" s="4">
        <v>4012195811190</v>
      </c>
      <c r="L3909" s="2">
        <v>3</v>
      </c>
      <c r="M3909" s="4">
        <v>4012196184262</v>
      </c>
      <c r="N3909" s="2" t="s">
        <v>26913</v>
      </c>
      <c r="O3909" s="2">
        <v>6</v>
      </c>
      <c r="P3909" s="4">
        <v>4012196663910</v>
      </c>
      <c r="Q3909" s="2" t="s">
        <v>26912</v>
      </c>
      <c r="R3909" s="2">
        <v>73089059</v>
      </c>
      <c r="S3909" s="9" t="s">
        <v>9473</v>
      </c>
      <c r="T3909" s="3" t="s">
        <v>12847</v>
      </c>
    </row>
    <row r="3910" spans="1:20" x14ac:dyDescent="0.25">
      <c r="A3910">
        <v>6075355</v>
      </c>
      <c r="B3910" s="4" t="s">
        <v>3236</v>
      </c>
      <c r="C3910" s="2" t="s">
        <v>23530</v>
      </c>
      <c r="D3910" s="8">
        <v>165.55</v>
      </c>
      <c r="E3910" s="2">
        <v>1</v>
      </c>
      <c r="F3910" s="2" t="str">
        <f>VLOOKUP(Tabla1[[#This Row],[Código]],[1]DETALLE_TARIFA!$C$2:$I$7282,7,FALSE)</f>
        <v>MTR</v>
      </c>
      <c r="G3910" s="2" t="s">
        <v>26905</v>
      </c>
      <c r="H3910" s="2" t="s">
        <v>6196</v>
      </c>
      <c r="I3910" s="10" t="s">
        <v>18726</v>
      </c>
      <c r="J3910" s="2" t="str">
        <f>VLOOKUP(Tabla1[[#This Row],[Código]],[1]ARTICULOS!$B$2:$I$1048576,8,FALSE)</f>
        <v>KTS Sistemas modulares</v>
      </c>
      <c r="K3910" s="4">
        <v>4012195811206</v>
      </c>
      <c r="L3910" s="2">
        <v>3</v>
      </c>
      <c r="M3910" s="4">
        <v>4012196750672</v>
      </c>
      <c r="N3910" s="2" t="s">
        <v>26913</v>
      </c>
      <c r="O3910" s="2">
        <v>6</v>
      </c>
      <c r="P3910" s="4">
        <v>4012196750689</v>
      </c>
      <c r="Q3910" s="2" t="s">
        <v>26912</v>
      </c>
      <c r="R3910" s="2">
        <v>73089059</v>
      </c>
      <c r="S3910" s="9" t="s">
        <v>9474</v>
      </c>
      <c r="T3910" s="3" t="s">
        <v>12847</v>
      </c>
    </row>
    <row r="3911" spans="1:20" x14ac:dyDescent="0.25">
      <c r="A3911">
        <v>6075370</v>
      </c>
      <c r="B3911" s="4" t="s">
        <v>3237</v>
      </c>
      <c r="C3911" s="2" t="s">
        <v>23531</v>
      </c>
      <c r="D3911" s="8">
        <v>52.71</v>
      </c>
      <c r="E3911" s="2">
        <v>1</v>
      </c>
      <c r="F3911" s="2" t="str">
        <f>VLOOKUP(Tabla1[[#This Row],[Código]],[1]DETALLE_TARIFA!$C$2:$I$7282,7,FALSE)</f>
        <v>MTR</v>
      </c>
      <c r="G3911" s="2" t="s">
        <v>26905</v>
      </c>
      <c r="H3911" s="2" t="s">
        <v>6196</v>
      </c>
      <c r="I3911" s="10" t="s">
        <v>18726</v>
      </c>
      <c r="J3911" s="2" t="str">
        <f>VLOOKUP(Tabla1[[#This Row],[Código]],[1]ARTICULOS!$B$2:$I$1048576,8,FALSE)</f>
        <v>KTS Sistemas modulares</v>
      </c>
      <c r="K3911" s="4">
        <v>4012195811244</v>
      </c>
      <c r="L3911" s="2">
        <v>3</v>
      </c>
      <c r="M3911" s="4">
        <v>4012196750719</v>
      </c>
      <c r="N3911" s="2" t="s">
        <v>26913</v>
      </c>
      <c r="O3911" s="2">
        <v>6</v>
      </c>
      <c r="P3911" s="4">
        <v>4012196750726</v>
      </c>
      <c r="Q3911" s="2" t="s">
        <v>26912</v>
      </c>
      <c r="R3911" s="2">
        <v>73089059</v>
      </c>
      <c r="S3911" s="9" t="s">
        <v>9475</v>
      </c>
      <c r="T3911" s="3" t="s">
        <v>12847</v>
      </c>
    </row>
    <row r="3912" spans="1:20" x14ac:dyDescent="0.25">
      <c r="A3912">
        <v>6075375</v>
      </c>
      <c r="B3912" s="4" t="s">
        <v>3238</v>
      </c>
      <c r="C3912" s="2" t="s">
        <v>23532</v>
      </c>
      <c r="D3912" s="8">
        <v>85.23</v>
      </c>
      <c r="E3912" s="2">
        <v>1</v>
      </c>
      <c r="F3912" s="2" t="str">
        <f>VLOOKUP(Tabla1[[#This Row],[Código]],[1]DETALLE_TARIFA!$C$2:$I$7282,7,FALSE)</f>
        <v>MTR</v>
      </c>
      <c r="G3912" s="2" t="s">
        <v>26905</v>
      </c>
      <c r="H3912" s="2" t="s">
        <v>6196</v>
      </c>
      <c r="I3912" s="10" t="s">
        <v>18726</v>
      </c>
      <c r="J3912" s="2" t="str">
        <f>VLOOKUP(Tabla1[[#This Row],[Código]],[1]ARTICULOS!$B$2:$I$1048576,8,FALSE)</f>
        <v>KTS Sistemas modulares</v>
      </c>
      <c r="K3912" s="4">
        <v>4012195811251</v>
      </c>
      <c r="L3912" s="2">
        <v>3</v>
      </c>
      <c r="M3912" s="4">
        <v>4012196750757</v>
      </c>
      <c r="N3912" s="2" t="s">
        <v>26913</v>
      </c>
      <c r="O3912" s="2">
        <v>6</v>
      </c>
      <c r="P3912" s="4">
        <v>4012196750764</v>
      </c>
      <c r="Q3912" s="2" t="s">
        <v>26912</v>
      </c>
      <c r="R3912" s="2">
        <v>73089059</v>
      </c>
      <c r="S3912" s="9" t="s">
        <v>9476</v>
      </c>
      <c r="T3912" s="3" t="s">
        <v>12847</v>
      </c>
    </row>
    <row r="3913" spans="1:20" x14ac:dyDescent="0.25">
      <c r="A3913">
        <v>6076149</v>
      </c>
      <c r="B3913" s="4" t="s">
        <v>3239</v>
      </c>
      <c r="C3913" s="2" t="s">
        <v>23533</v>
      </c>
      <c r="D3913" s="8">
        <v>32.56</v>
      </c>
      <c r="E3913" s="2">
        <v>1</v>
      </c>
      <c r="F3913" s="2" t="str">
        <f>VLOOKUP(Tabla1[[#This Row],[Código]],[1]DETALLE_TARIFA!$C$2:$I$7282,7,FALSE)</f>
        <v>MTR</v>
      </c>
      <c r="G3913" s="2" t="s">
        <v>26905</v>
      </c>
      <c r="H3913" s="2" t="s">
        <v>6196</v>
      </c>
      <c r="I3913" s="10" t="s">
        <v>18726</v>
      </c>
      <c r="J3913" s="2" t="str">
        <f>VLOOKUP(Tabla1[[#This Row],[Código]],[1]ARTICULOS!$B$2:$I$1048576,8,FALSE)</f>
        <v>KTS Sistemas modulares</v>
      </c>
      <c r="K3913" s="4">
        <v>4012196069316</v>
      </c>
      <c r="L3913" s="2">
        <v>3</v>
      </c>
      <c r="M3913" s="4">
        <v>4012196184293</v>
      </c>
      <c r="N3913" s="2" t="s">
        <v>26913</v>
      </c>
      <c r="O3913" s="2">
        <v>12</v>
      </c>
      <c r="P3913" s="4">
        <v>4012196663927</v>
      </c>
      <c r="Q3913" s="2" t="s">
        <v>26912</v>
      </c>
      <c r="R3913" s="2">
        <v>73089059</v>
      </c>
      <c r="S3913" s="9" t="s">
        <v>9477</v>
      </c>
      <c r="T3913" s="3" t="s">
        <v>12847</v>
      </c>
    </row>
    <row r="3914" spans="1:20" x14ac:dyDescent="0.25">
      <c r="A3914">
        <v>6076246</v>
      </c>
      <c r="B3914" s="4" t="s">
        <v>3240</v>
      </c>
      <c r="C3914" s="2" t="s">
        <v>23534</v>
      </c>
      <c r="D3914" s="8">
        <v>59.01</v>
      </c>
      <c r="E3914" s="2">
        <v>1</v>
      </c>
      <c r="F3914" s="2" t="str">
        <f>VLOOKUP(Tabla1[[#This Row],[Código]],[1]DETALLE_TARIFA!$C$2:$I$7282,7,FALSE)</f>
        <v>MTR</v>
      </c>
      <c r="G3914" s="2" t="s">
        <v>26905</v>
      </c>
      <c r="H3914" s="2" t="s">
        <v>6196</v>
      </c>
      <c r="I3914" s="10" t="s">
        <v>18726</v>
      </c>
      <c r="J3914" s="2" t="str">
        <f>VLOOKUP(Tabla1[[#This Row],[Código]],[1]ARTICULOS!$B$2:$I$1048576,8,FALSE)</f>
        <v>KTS Sistemas modulares</v>
      </c>
      <c r="K3914" s="4">
        <v>4012196069378</v>
      </c>
      <c r="L3914" s="2">
        <v>3</v>
      </c>
      <c r="M3914" s="4">
        <v>4012196184309</v>
      </c>
      <c r="N3914" s="2" t="s">
        <v>26913</v>
      </c>
      <c r="O3914" s="2">
        <v>12</v>
      </c>
      <c r="P3914" s="4">
        <v>4012196663934</v>
      </c>
      <c r="Q3914" s="2" t="s">
        <v>26912</v>
      </c>
      <c r="R3914" s="2">
        <v>73089059</v>
      </c>
      <c r="S3914" s="9" t="s">
        <v>9478</v>
      </c>
      <c r="T3914" s="3" t="s">
        <v>12847</v>
      </c>
    </row>
    <row r="3915" spans="1:20" x14ac:dyDescent="0.25">
      <c r="A3915">
        <v>6080138</v>
      </c>
      <c r="B3915" s="4" t="s">
        <v>3241</v>
      </c>
      <c r="C3915" s="2" t="s">
        <v>23535</v>
      </c>
      <c r="D3915" s="8">
        <v>15.68</v>
      </c>
      <c r="E3915" s="2">
        <v>1</v>
      </c>
      <c r="F3915" s="2" t="str">
        <f>VLOOKUP(Tabla1[[#This Row],[Código]],[1]DETALLE_TARIFA!$C$2:$I$7282,7,FALSE)</f>
        <v>MTR</v>
      </c>
      <c r="G3915" s="2" t="s">
        <v>26905</v>
      </c>
      <c r="H3915" s="2" t="s">
        <v>6196</v>
      </c>
      <c r="I3915" s="10" t="s">
        <v>18726</v>
      </c>
      <c r="J3915" s="2" t="str">
        <f>VLOOKUP(Tabla1[[#This Row],[Código]],[1]ARTICULOS!$B$2:$I$1048576,8,FALSE)</f>
        <v>KTS Sistemas modulares</v>
      </c>
      <c r="K3915" s="4">
        <v>4012196069439</v>
      </c>
      <c r="L3915" s="2">
        <v>3</v>
      </c>
      <c r="M3915" s="4">
        <v>4012196184316</v>
      </c>
      <c r="N3915" s="2" t="s">
        <v>26913</v>
      </c>
      <c r="O3915" s="2">
        <v>42</v>
      </c>
      <c r="P3915" s="4">
        <v>4012196663941</v>
      </c>
      <c r="Q3915" s="2" t="s">
        <v>26912</v>
      </c>
      <c r="R3915" s="2">
        <v>73089059</v>
      </c>
      <c r="S3915" s="9" t="s">
        <v>9479</v>
      </c>
      <c r="T3915" s="3" t="s">
        <v>12847</v>
      </c>
    </row>
    <row r="3916" spans="1:20" x14ac:dyDescent="0.25">
      <c r="A3916">
        <v>6080154</v>
      </c>
      <c r="B3916" s="4" t="s">
        <v>3242</v>
      </c>
      <c r="C3916" s="2" t="s">
        <v>23536</v>
      </c>
      <c r="D3916" s="8">
        <v>20.45</v>
      </c>
      <c r="E3916" s="2">
        <v>1</v>
      </c>
      <c r="F3916" s="2" t="str">
        <f>VLOOKUP(Tabla1[[#This Row],[Código]],[1]DETALLE_TARIFA!$C$2:$I$7282,7,FALSE)</f>
        <v>MTR</v>
      </c>
      <c r="G3916" s="2" t="s">
        <v>26905</v>
      </c>
      <c r="H3916" s="2" t="s">
        <v>6196</v>
      </c>
      <c r="I3916" s="10" t="s">
        <v>18726</v>
      </c>
      <c r="J3916" s="2" t="str">
        <f>VLOOKUP(Tabla1[[#This Row],[Código]],[1]ARTICULOS!$B$2:$I$1048576,8,FALSE)</f>
        <v>KTS Sistemas modulares</v>
      </c>
      <c r="K3916" s="4">
        <v>4012196405916</v>
      </c>
      <c r="L3916" s="2">
        <v>3</v>
      </c>
      <c r="M3916" s="4">
        <v>4012196184323</v>
      </c>
      <c r="N3916" s="2" t="s">
        <v>26913</v>
      </c>
      <c r="O3916" s="2">
        <v>42</v>
      </c>
      <c r="P3916" s="4">
        <v>4012196663958</v>
      </c>
      <c r="Q3916" s="2" t="s">
        <v>26912</v>
      </c>
      <c r="R3916" s="2">
        <v>73089059</v>
      </c>
      <c r="S3916" s="9" t="s">
        <v>9480</v>
      </c>
      <c r="T3916" s="3" t="s">
        <v>12847</v>
      </c>
    </row>
    <row r="3917" spans="1:20" x14ac:dyDescent="0.25">
      <c r="A3917">
        <v>6080158</v>
      </c>
      <c r="B3917" s="4" t="s">
        <v>3243</v>
      </c>
      <c r="C3917" s="2" t="s">
        <v>23537</v>
      </c>
      <c r="D3917" s="8">
        <v>12.1</v>
      </c>
      <c r="E3917" s="2">
        <v>1</v>
      </c>
      <c r="F3917" s="2" t="str">
        <f>VLOOKUP(Tabla1[[#This Row],[Código]],[1]DETALLE_TARIFA!$C$2:$I$7282,7,FALSE)</f>
        <v>MTR</v>
      </c>
      <c r="G3917" s="2" t="s">
        <v>26905</v>
      </c>
      <c r="H3917" s="2" t="s">
        <v>6196</v>
      </c>
      <c r="I3917" s="10" t="s">
        <v>18726</v>
      </c>
      <c r="J3917" s="2" t="str">
        <f>VLOOKUP(Tabla1[[#This Row],[Código]],[1]ARTICULOS!$B$2:$I$1048576,8,FALSE)</f>
        <v>KTS Sistemas modulares</v>
      </c>
      <c r="K3917" s="4">
        <v>4012196084135</v>
      </c>
      <c r="L3917" s="2">
        <v>3</v>
      </c>
      <c r="M3917" s="4">
        <v>4012196184361</v>
      </c>
      <c r="N3917" s="2" t="s">
        <v>26913</v>
      </c>
      <c r="O3917" s="2">
        <v>42</v>
      </c>
      <c r="P3917" s="4">
        <v>4012196663965</v>
      </c>
      <c r="Q3917" s="2" t="s">
        <v>26912</v>
      </c>
      <c r="R3917" s="2">
        <v>73089059</v>
      </c>
      <c r="S3917" s="9" t="s">
        <v>9481</v>
      </c>
      <c r="T3917" s="3" t="s">
        <v>12847</v>
      </c>
    </row>
    <row r="3918" spans="1:20" x14ac:dyDescent="0.25">
      <c r="A3918">
        <v>6080197</v>
      </c>
      <c r="B3918" s="4" t="s">
        <v>3244</v>
      </c>
      <c r="C3918" s="2" t="s">
        <v>23538</v>
      </c>
      <c r="D3918" s="8">
        <v>56.61</v>
      </c>
      <c r="E3918" s="2">
        <v>1</v>
      </c>
      <c r="F3918" s="2" t="str">
        <f>VLOOKUP(Tabla1[[#This Row],[Código]],[1]DETALLE_TARIFA!$C$2:$I$7282,7,FALSE)</f>
        <v>MTR</v>
      </c>
      <c r="G3918" s="2" t="s">
        <v>26905</v>
      </c>
      <c r="H3918" s="2" t="s">
        <v>6196</v>
      </c>
      <c r="I3918" s="10" t="s">
        <v>18726</v>
      </c>
      <c r="J3918" s="2" t="str">
        <f>VLOOKUP(Tabla1[[#This Row],[Código]],[1]ARTICULOS!$B$2:$I$1048576,8,FALSE)</f>
        <v>KTS Sistemas modulares</v>
      </c>
      <c r="K3918" s="4">
        <v>4012196069491</v>
      </c>
      <c r="L3918" s="2">
        <v>3</v>
      </c>
      <c r="M3918" s="4">
        <v>4012197292072</v>
      </c>
      <c r="N3918" s="2" t="s">
        <v>26913</v>
      </c>
      <c r="O3918" s="2">
        <v>30</v>
      </c>
      <c r="P3918" s="4">
        <v>4012196069507</v>
      </c>
      <c r="Q3918" s="2" t="s">
        <v>26912</v>
      </c>
      <c r="R3918" s="2">
        <v>73089059</v>
      </c>
      <c r="S3918" s="9" t="s">
        <v>9482</v>
      </c>
      <c r="T3918" s="3" t="s">
        <v>12847</v>
      </c>
    </row>
    <row r="3919" spans="1:20" x14ac:dyDescent="0.25">
      <c r="A3919">
        <v>6080227</v>
      </c>
      <c r="B3919" s="4" t="s">
        <v>3245</v>
      </c>
      <c r="C3919" s="2" t="s">
        <v>23539</v>
      </c>
      <c r="D3919" s="8">
        <v>24.84</v>
      </c>
      <c r="E3919" s="2">
        <v>1</v>
      </c>
      <c r="F3919" s="2" t="str">
        <f>VLOOKUP(Tabla1[[#This Row],[Código]],[1]DETALLE_TARIFA!$C$2:$I$7282,7,FALSE)</f>
        <v>MTR</v>
      </c>
      <c r="G3919" s="2" t="s">
        <v>26905</v>
      </c>
      <c r="H3919" s="2" t="s">
        <v>6196</v>
      </c>
      <c r="I3919" s="10" t="s">
        <v>18726</v>
      </c>
      <c r="J3919" s="2" t="str">
        <f>VLOOKUP(Tabla1[[#This Row],[Código]],[1]ARTICULOS!$B$2:$I$1048576,8,FALSE)</f>
        <v>KTS Sistemas modulares</v>
      </c>
      <c r="K3919" s="4">
        <v>4012196069552</v>
      </c>
      <c r="L3919" s="2">
        <v>3</v>
      </c>
      <c r="M3919" s="4">
        <v>4012196184378</v>
      </c>
      <c r="N3919" s="2" t="s">
        <v>26913</v>
      </c>
      <c r="O3919" s="2">
        <v>24</v>
      </c>
      <c r="P3919" s="4">
        <v>4012196663972</v>
      </c>
      <c r="Q3919" s="2" t="s">
        <v>26912</v>
      </c>
      <c r="R3919" s="2">
        <v>73089059</v>
      </c>
      <c r="S3919" s="9" t="s">
        <v>9483</v>
      </c>
      <c r="T3919" s="3" t="s">
        <v>12847</v>
      </c>
    </row>
    <row r="3920" spans="1:20" x14ac:dyDescent="0.25">
      <c r="A3920">
        <v>6080235</v>
      </c>
      <c r="B3920" s="4" t="s">
        <v>3246</v>
      </c>
      <c r="C3920" s="2" t="s">
        <v>23540</v>
      </c>
      <c r="D3920" s="8">
        <v>31.49</v>
      </c>
      <c r="E3920" s="2">
        <v>1</v>
      </c>
      <c r="F3920" s="2" t="str">
        <f>VLOOKUP(Tabla1[[#This Row],[Código]],[1]DETALLE_TARIFA!$C$2:$I$7282,7,FALSE)</f>
        <v>MTR</v>
      </c>
      <c r="G3920" s="2" t="s">
        <v>26905</v>
      </c>
      <c r="H3920" s="2" t="s">
        <v>6196</v>
      </c>
      <c r="I3920" s="10" t="s">
        <v>18726</v>
      </c>
      <c r="J3920" s="2" t="str">
        <f>VLOOKUP(Tabla1[[#This Row],[Código]],[1]ARTICULOS!$B$2:$I$1048576,8,FALSE)</f>
        <v>KTS Sistemas modulares</v>
      </c>
      <c r="K3920" s="4">
        <v>4012196406098</v>
      </c>
      <c r="L3920" s="2">
        <v>3</v>
      </c>
      <c r="M3920" s="4">
        <v>4012196184385</v>
      </c>
      <c r="N3920" s="2" t="s">
        <v>26913</v>
      </c>
      <c r="O3920" s="2">
        <v>24</v>
      </c>
      <c r="P3920" s="4">
        <v>4012196663989</v>
      </c>
      <c r="Q3920" s="2" t="s">
        <v>26912</v>
      </c>
      <c r="R3920" s="2">
        <v>73089059</v>
      </c>
      <c r="S3920" s="9" t="s">
        <v>9484</v>
      </c>
      <c r="T3920" s="3" t="s">
        <v>12847</v>
      </c>
    </row>
    <row r="3921" spans="1:20" x14ac:dyDescent="0.25">
      <c r="A3921">
        <v>6080239</v>
      </c>
      <c r="B3921" s="4" t="s">
        <v>3247</v>
      </c>
      <c r="C3921" s="2" t="s">
        <v>23541</v>
      </c>
      <c r="D3921" s="8">
        <v>18.28</v>
      </c>
      <c r="E3921" s="2">
        <v>1</v>
      </c>
      <c r="F3921" s="2" t="str">
        <f>VLOOKUP(Tabla1[[#This Row],[Código]],[1]DETALLE_TARIFA!$C$2:$I$7282,7,FALSE)</f>
        <v>MTR</v>
      </c>
      <c r="G3921" s="2" t="s">
        <v>26905</v>
      </c>
      <c r="H3921" s="2" t="s">
        <v>6196</v>
      </c>
      <c r="I3921" s="10" t="s">
        <v>18726</v>
      </c>
      <c r="J3921" s="2" t="str">
        <f>VLOOKUP(Tabla1[[#This Row],[Código]],[1]ARTICULOS!$B$2:$I$1048576,8,FALSE)</f>
        <v>KTS Sistemas modulares</v>
      </c>
      <c r="K3921" s="4">
        <v>4012196084197</v>
      </c>
      <c r="L3921" s="2">
        <v>3</v>
      </c>
      <c r="M3921" s="4">
        <v>4012196184408</v>
      </c>
      <c r="N3921" s="2" t="s">
        <v>26913</v>
      </c>
      <c r="O3921" s="2">
        <v>42</v>
      </c>
      <c r="P3921" s="4">
        <v>4012196663996</v>
      </c>
      <c r="Q3921" s="2" t="s">
        <v>26912</v>
      </c>
      <c r="R3921" s="2">
        <v>73089059</v>
      </c>
      <c r="S3921" s="9" t="s">
        <v>9485</v>
      </c>
      <c r="T3921" s="3" t="s">
        <v>12847</v>
      </c>
    </row>
    <row r="3922" spans="1:20" x14ac:dyDescent="0.25">
      <c r="A3922">
        <v>6080294</v>
      </c>
      <c r="B3922" s="4" t="s">
        <v>3248</v>
      </c>
      <c r="C3922" s="2" t="s">
        <v>23542</v>
      </c>
      <c r="D3922" s="8">
        <v>77.489999999999995</v>
      </c>
      <c r="E3922" s="2">
        <v>1</v>
      </c>
      <c r="F3922" s="2" t="str">
        <f>VLOOKUP(Tabla1[[#This Row],[Código]],[1]DETALLE_TARIFA!$C$2:$I$7282,7,FALSE)</f>
        <v>MTR</v>
      </c>
      <c r="G3922" s="2" t="s">
        <v>26905</v>
      </c>
      <c r="H3922" s="2" t="s">
        <v>6196</v>
      </c>
      <c r="I3922" s="10" t="s">
        <v>18726</v>
      </c>
      <c r="J3922" s="2" t="str">
        <f>VLOOKUP(Tabla1[[#This Row],[Código]],[1]ARTICULOS!$B$2:$I$1048576,8,FALSE)</f>
        <v>KTS Sistemas modulares</v>
      </c>
      <c r="K3922" s="4">
        <v>4012196069613</v>
      </c>
      <c r="L3922" s="2">
        <v>3</v>
      </c>
      <c r="M3922" s="4">
        <v>4012196186105</v>
      </c>
      <c r="N3922" s="2" t="s">
        <v>26913</v>
      </c>
      <c r="O3922" s="2">
        <v>30</v>
      </c>
      <c r="P3922" s="4">
        <v>4012196664009</v>
      </c>
      <c r="Q3922" s="2" t="s">
        <v>26912</v>
      </c>
      <c r="R3922" s="2">
        <v>73089059</v>
      </c>
      <c r="S3922" s="9" t="s">
        <v>9486</v>
      </c>
      <c r="T3922" s="3" t="s">
        <v>12847</v>
      </c>
    </row>
    <row r="3923" spans="1:20" x14ac:dyDescent="0.25">
      <c r="A3923">
        <v>6080860</v>
      </c>
      <c r="B3923" s="4" t="s">
        <v>3249</v>
      </c>
      <c r="C3923" s="2" t="s">
        <v>23543</v>
      </c>
      <c r="D3923" s="8">
        <v>31.9</v>
      </c>
      <c r="E3923" s="2">
        <v>1</v>
      </c>
      <c r="F3923" s="2" t="str">
        <f>VLOOKUP(Tabla1[[#This Row],[Código]],[1]DETALLE_TARIFA!$C$2:$I$7282,7,FALSE)</f>
        <v>MTR</v>
      </c>
      <c r="G3923" s="2" t="s">
        <v>26905</v>
      </c>
      <c r="H3923" s="2" t="s">
        <v>6196</v>
      </c>
      <c r="I3923" s="10" t="s">
        <v>18726</v>
      </c>
      <c r="J3923" s="2" t="str">
        <f>VLOOKUP(Tabla1[[#This Row],[Código]],[1]ARTICULOS!$B$2:$I$1048576,8,FALSE)</f>
        <v>KTS Sistemas modulares</v>
      </c>
      <c r="K3923" s="4">
        <v>4012195811305</v>
      </c>
      <c r="L3923" s="2">
        <v>3</v>
      </c>
      <c r="M3923" s="4">
        <v>4012196184415</v>
      </c>
      <c r="N3923" s="2" t="s">
        <v>26913</v>
      </c>
      <c r="O3923" s="2">
        <v>6</v>
      </c>
      <c r="P3923" s="4">
        <v>4012196664016</v>
      </c>
      <c r="Q3923" s="2" t="s">
        <v>26912</v>
      </c>
      <c r="R3923" s="2">
        <v>73089059</v>
      </c>
      <c r="S3923" s="9" t="s">
        <v>9487</v>
      </c>
      <c r="T3923" s="3" t="s">
        <v>12847</v>
      </c>
    </row>
    <row r="3924" spans="1:20" x14ac:dyDescent="0.25">
      <c r="A3924">
        <v>6080865</v>
      </c>
      <c r="B3924" s="4" t="s">
        <v>3250</v>
      </c>
      <c r="C3924" s="2" t="s">
        <v>23544</v>
      </c>
      <c r="D3924" s="8">
        <v>63.86</v>
      </c>
      <c r="E3924" s="2">
        <v>1</v>
      </c>
      <c r="F3924" s="2" t="str">
        <f>VLOOKUP(Tabla1[[#This Row],[Código]],[1]DETALLE_TARIFA!$C$2:$I$7282,7,FALSE)</f>
        <v>MTR</v>
      </c>
      <c r="G3924" s="2" t="s">
        <v>26905</v>
      </c>
      <c r="H3924" s="2" t="s">
        <v>6196</v>
      </c>
      <c r="I3924" s="10" t="s">
        <v>18726</v>
      </c>
      <c r="J3924" s="2" t="str">
        <f>VLOOKUP(Tabla1[[#This Row],[Código]],[1]ARTICULOS!$B$2:$I$1048576,8,FALSE)</f>
        <v>KTS Sistemas modulares</v>
      </c>
      <c r="K3924" s="4">
        <v>4012195811312</v>
      </c>
      <c r="L3924" s="2">
        <v>3</v>
      </c>
      <c r="M3924" s="4">
        <v>4012196186112</v>
      </c>
      <c r="N3924" s="2" t="s">
        <v>26913</v>
      </c>
      <c r="O3924" s="2">
        <v>6</v>
      </c>
      <c r="P3924" s="4">
        <v>4012196662685</v>
      </c>
      <c r="Q3924" s="2" t="s">
        <v>26912</v>
      </c>
      <c r="R3924" s="2">
        <v>73089059</v>
      </c>
      <c r="S3924" s="9" t="s">
        <v>9488</v>
      </c>
      <c r="T3924" s="3" t="s">
        <v>12847</v>
      </c>
    </row>
    <row r="3925" spans="1:20" x14ac:dyDescent="0.25">
      <c r="A3925">
        <v>6080870</v>
      </c>
      <c r="B3925" s="4" t="s">
        <v>3251</v>
      </c>
      <c r="C3925" s="2" t="s">
        <v>23545</v>
      </c>
      <c r="D3925" s="8">
        <v>109.39</v>
      </c>
      <c r="E3925" s="2">
        <v>1</v>
      </c>
      <c r="F3925" s="2" t="str">
        <f>VLOOKUP(Tabla1[[#This Row],[Código]],[1]DETALLE_TARIFA!$C$2:$I$7282,7,FALSE)</f>
        <v>MTR</v>
      </c>
      <c r="G3925" s="2" t="s">
        <v>26905</v>
      </c>
      <c r="H3925" s="2" t="s">
        <v>6196</v>
      </c>
      <c r="I3925" s="10" t="s">
        <v>18726</v>
      </c>
      <c r="J3925" s="2" t="str">
        <f>VLOOKUP(Tabla1[[#This Row],[Código]],[1]ARTICULOS!$B$2:$I$1048576,8,FALSE)</f>
        <v>KTS Sistemas modulares</v>
      </c>
      <c r="K3925" s="4">
        <v>4012195811329</v>
      </c>
      <c r="L3925" s="2">
        <v>3</v>
      </c>
      <c r="M3925" s="4">
        <v>4012196186129</v>
      </c>
      <c r="N3925" s="2" t="s">
        <v>26913</v>
      </c>
      <c r="O3925" s="2">
        <v>6</v>
      </c>
      <c r="P3925" s="4">
        <v>4012196662692</v>
      </c>
      <c r="Q3925" s="2" t="s">
        <v>26912</v>
      </c>
      <c r="R3925" s="2">
        <v>73089059</v>
      </c>
      <c r="S3925" s="9" t="s">
        <v>9489</v>
      </c>
      <c r="T3925" s="3" t="s">
        <v>12847</v>
      </c>
    </row>
    <row r="3926" spans="1:20" x14ac:dyDescent="0.25">
      <c r="A3926">
        <v>6080885</v>
      </c>
      <c r="B3926" s="4" t="s">
        <v>3252</v>
      </c>
      <c r="C3926" s="2" t="s">
        <v>23546</v>
      </c>
      <c r="D3926" s="8">
        <v>37.54</v>
      </c>
      <c r="E3926" s="2">
        <v>1</v>
      </c>
      <c r="F3926" s="2" t="str">
        <f>VLOOKUP(Tabla1[[#This Row],[Código]],[1]DETALLE_TARIFA!$C$2:$I$7282,7,FALSE)</f>
        <v>MTR</v>
      </c>
      <c r="G3926" s="2" t="s">
        <v>26905</v>
      </c>
      <c r="H3926" s="2" t="s">
        <v>6196</v>
      </c>
      <c r="I3926" s="10" t="s">
        <v>18726</v>
      </c>
      <c r="J3926" s="2" t="str">
        <f>VLOOKUP(Tabla1[[#This Row],[Código]],[1]ARTICULOS!$B$2:$I$1048576,8,FALSE)</f>
        <v>KTS Sistemas modulares</v>
      </c>
      <c r="K3926" s="4">
        <v>4012195811350</v>
      </c>
      <c r="L3926" s="2">
        <v>3</v>
      </c>
      <c r="M3926" s="4">
        <v>4012196184422</v>
      </c>
      <c r="N3926" s="2" t="s">
        <v>26913</v>
      </c>
      <c r="O3926" s="2">
        <v>6</v>
      </c>
      <c r="P3926" s="4">
        <v>4012196664023</v>
      </c>
      <c r="Q3926" s="2" t="s">
        <v>26912</v>
      </c>
      <c r="R3926" s="2">
        <v>73089059</v>
      </c>
      <c r="S3926" s="9" t="s">
        <v>9490</v>
      </c>
      <c r="T3926" s="3" t="s">
        <v>12847</v>
      </c>
    </row>
    <row r="3927" spans="1:20" x14ac:dyDescent="0.25">
      <c r="A3927">
        <v>6080890</v>
      </c>
      <c r="B3927" s="4" t="s">
        <v>3253</v>
      </c>
      <c r="C3927" s="2" t="s">
        <v>23547</v>
      </c>
      <c r="D3927" s="8">
        <v>73.680000000000007</v>
      </c>
      <c r="E3927" s="2">
        <v>1</v>
      </c>
      <c r="F3927" s="2" t="str">
        <f>VLOOKUP(Tabla1[[#This Row],[Código]],[1]DETALLE_TARIFA!$C$2:$I$7282,7,FALSE)</f>
        <v>MTR</v>
      </c>
      <c r="G3927" s="2" t="s">
        <v>26905</v>
      </c>
      <c r="H3927" s="2" t="s">
        <v>6196</v>
      </c>
      <c r="I3927" s="10" t="s">
        <v>18726</v>
      </c>
      <c r="J3927" s="2" t="str">
        <f>VLOOKUP(Tabla1[[#This Row],[Código]],[1]ARTICULOS!$B$2:$I$1048576,8,FALSE)</f>
        <v>KTS Sistemas modulares</v>
      </c>
      <c r="K3927" s="4">
        <v>4012195811367</v>
      </c>
      <c r="L3927" s="2">
        <v>3</v>
      </c>
      <c r="M3927" s="4">
        <v>4012196186150</v>
      </c>
      <c r="N3927" s="2" t="s">
        <v>26913</v>
      </c>
      <c r="O3927" s="2">
        <v>6</v>
      </c>
      <c r="P3927" s="4">
        <v>4012196662708</v>
      </c>
      <c r="Q3927" s="2" t="s">
        <v>26912</v>
      </c>
      <c r="R3927" s="2">
        <v>73089059</v>
      </c>
      <c r="S3927" s="9" t="s">
        <v>9491</v>
      </c>
      <c r="T3927" s="3" t="s">
        <v>12847</v>
      </c>
    </row>
    <row r="3928" spans="1:20" x14ac:dyDescent="0.25">
      <c r="A3928">
        <v>6080895</v>
      </c>
      <c r="B3928" s="4" t="s">
        <v>3254</v>
      </c>
      <c r="C3928" s="2" t="s">
        <v>23548</v>
      </c>
      <c r="D3928" s="8">
        <v>134.19</v>
      </c>
      <c r="E3928" s="2">
        <v>1</v>
      </c>
      <c r="F3928" s="2" t="str">
        <f>VLOOKUP(Tabla1[[#This Row],[Código]],[1]DETALLE_TARIFA!$C$2:$I$7282,7,FALSE)</f>
        <v>MTR</v>
      </c>
      <c r="G3928" s="2" t="s">
        <v>26905</v>
      </c>
      <c r="H3928" s="2" t="s">
        <v>6196</v>
      </c>
      <c r="I3928" s="10" t="s">
        <v>18726</v>
      </c>
      <c r="J3928" s="2" t="str">
        <f>VLOOKUP(Tabla1[[#This Row],[Código]],[1]ARTICULOS!$B$2:$I$1048576,8,FALSE)</f>
        <v>KTS Sistemas modulares</v>
      </c>
      <c r="K3928" s="4">
        <v>4012195811374</v>
      </c>
      <c r="L3928" s="2">
        <v>3</v>
      </c>
      <c r="M3928" s="4">
        <v>4012196186167</v>
      </c>
      <c r="N3928" s="2" t="s">
        <v>26913</v>
      </c>
      <c r="O3928" s="2">
        <v>6</v>
      </c>
      <c r="P3928" s="4">
        <v>4012196662739</v>
      </c>
      <c r="Q3928" s="2" t="s">
        <v>26912</v>
      </c>
      <c r="R3928" s="2">
        <v>73089059</v>
      </c>
      <c r="S3928" s="9" t="s">
        <v>9492</v>
      </c>
      <c r="T3928" s="3" t="s">
        <v>12847</v>
      </c>
    </row>
    <row r="3929" spans="1:20" x14ac:dyDescent="0.25">
      <c r="A3929">
        <v>6080910</v>
      </c>
      <c r="B3929" s="4" t="s">
        <v>3255</v>
      </c>
      <c r="C3929" s="2" t="s">
        <v>23549</v>
      </c>
      <c r="D3929" s="8">
        <v>51.19</v>
      </c>
      <c r="E3929" s="2">
        <v>1</v>
      </c>
      <c r="F3929" s="2" t="str">
        <f>VLOOKUP(Tabla1[[#This Row],[Código]],[1]DETALLE_TARIFA!$C$2:$I$7282,7,FALSE)</f>
        <v>MTR</v>
      </c>
      <c r="G3929" s="2" t="s">
        <v>26905</v>
      </c>
      <c r="H3929" s="2" t="s">
        <v>6196</v>
      </c>
      <c r="I3929" s="10" t="s">
        <v>18726</v>
      </c>
      <c r="J3929" s="2" t="str">
        <f>VLOOKUP(Tabla1[[#This Row],[Código]],[1]ARTICULOS!$B$2:$I$1048576,8,FALSE)</f>
        <v>KTS Sistemas modulares</v>
      </c>
      <c r="K3929" s="4">
        <v>4012195811381</v>
      </c>
      <c r="L3929" s="2">
        <v>3</v>
      </c>
      <c r="M3929" s="4">
        <v>4012196184439</v>
      </c>
      <c r="N3929" s="2" t="s">
        <v>26913</v>
      </c>
      <c r="O3929" s="2">
        <v>6</v>
      </c>
      <c r="P3929" s="4">
        <v>4012196664030</v>
      </c>
      <c r="Q3929" s="2" t="s">
        <v>26912</v>
      </c>
      <c r="R3929" s="2">
        <v>73089059</v>
      </c>
      <c r="S3929" s="9" t="s">
        <v>9493</v>
      </c>
      <c r="T3929" s="3" t="s">
        <v>12847</v>
      </c>
    </row>
    <row r="3930" spans="1:20" x14ac:dyDescent="0.25">
      <c r="A3930">
        <v>6080915</v>
      </c>
      <c r="B3930" s="4" t="s">
        <v>3256</v>
      </c>
      <c r="C3930" s="2" t="s">
        <v>23550</v>
      </c>
      <c r="D3930" s="8">
        <v>90.7</v>
      </c>
      <c r="E3930" s="2">
        <v>1</v>
      </c>
      <c r="F3930" s="2" t="str">
        <f>VLOOKUP(Tabla1[[#This Row],[Código]],[1]DETALLE_TARIFA!$C$2:$I$7282,7,FALSE)</f>
        <v>MTR</v>
      </c>
      <c r="G3930" s="2" t="s">
        <v>26905</v>
      </c>
      <c r="H3930" s="2" t="s">
        <v>6196</v>
      </c>
      <c r="I3930" s="10" t="s">
        <v>18726</v>
      </c>
      <c r="J3930" s="2" t="str">
        <f>VLOOKUP(Tabla1[[#This Row],[Código]],[1]ARTICULOS!$B$2:$I$1048576,8,FALSE)</f>
        <v>KTS Sistemas modulares</v>
      </c>
      <c r="K3930" s="4">
        <v>4012195811428</v>
      </c>
      <c r="L3930" s="2">
        <v>3</v>
      </c>
      <c r="M3930" s="4">
        <v>4012196186174</v>
      </c>
      <c r="N3930" s="2" t="s">
        <v>26913</v>
      </c>
      <c r="O3930" s="2">
        <v>6</v>
      </c>
      <c r="P3930" s="4">
        <v>4012196664047</v>
      </c>
      <c r="Q3930" s="2" t="s">
        <v>26912</v>
      </c>
      <c r="R3930" s="2">
        <v>73089059</v>
      </c>
      <c r="S3930" s="9" t="s">
        <v>9494</v>
      </c>
      <c r="T3930" s="3" t="s">
        <v>12847</v>
      </c>
    </row>
    <row r="3931" spans="1:20" x14ac:dyDescent="0.25">
      <c r="A3931">
        <v>6087116</v>
      </c>
      <c r="B3931" s="4" t="s">
        <v>3257</v>
      </c>
      <c r="C3931" s="2" t="s">
        <v>23551</v>
      </c>
      <c r="D3931" s="8">
        <v>27.85</v>
      </c>
      <c r="E3931" s="2">
        <v>1</v>
      </c>
      <c r="F3931" s="2" t="str">
        <f>VLOOKUP(Tabla1[[#This Row],[Código]],[1]DETALLE_TARIFA!$C$2:$I$7282,7,FALSE)</f>
        <v>MTR</v>
      </c>
      <c r="G3931" s="2" t="s">
        <v>26905</v>
      </c>
      <c r="H3931" s="2" t="s">
        <v>6196</v>
      </c>
      <c r="I3931" s="10" t="s">
        <v>18725</v>
      </c>
      <c r="J3931" s="2" t="str">
        <f>VLOOKUP(Tabla1[[#This Row],[Código]],[1]ARTICULOS!$B$2:$I$1048576,8,FALSE)</f>
        <v>KTS Sistemas de bandejas portacables</v>
      </c>
      <c r="K3931" s="4">
        <v>4012196168439</v>
      </c>
      <c r="L3931" s="2">
        <v>3</v>
      </c>
      <c r="M3931" s="4">
        <v>4012196174935</v>
      </c>
      <c r="N3931" s="2" t="s">
        <v>26913</v>
      </c>
      <c r="O3931" s="2">
        <v>6</v>
      </c>
      <c r="P3931" s="4">
        <v>4012196664351</v>
      </c>
      <c r="Q3931" s="2" t="s">
        <v>26912</v>
      </c>
      <c r="R3931" s="2">
        <v>73089059</v>
      </c>
      <c r="S3931" s="9" t="s">
        <v>9495</v>
      </c>
      <c r="T3931" s="3" t="s">
        <v>12847</v>
      </c>
    </row>
    <row r="3932" spans="1:20" x14ac:dyDescent="0.25">
      <c r="A3932">
        <v>6087132</v>
      </c>
      <c r="B3932" s="4" t="s">
        <v>3258</v>
      </c>
      <c r="C3932" s="2" t="s">
        <v>23552</v>
      </c>
      <c r="D3932" s="8">
        <v>33.520000000000003</v>
      </c>
      <c r="E3932" s="2">
        <v>1</v>
      </c>
      <c r="F3932" s="2" t="str">
        <f>VLOOKUP(Tabla1[[#This Row],[Código]],[1]DETALLE_TARIFA!$C$2:$I$7282,7,FALSE)</f>
        <v>MTR</v>
      </c>
      <c r="G3932" s="2" t="s">
        <v>26905</v>
      </c>
      <c r="H3932" s="2" t="s">
        <v>6196</v>
      </c>
      <c r="I3932" s="10" t="s">
        <v>18725</v>
      </c>
      <c r="J3932" s="2" t="str">
        <f>VLOOKUP(Tabla1[[#This Row],[Código]],[1]ARTICULOS!$B$2:$I$1048576,8,FALSE)</f>
        <v>KTS Sistemas de bandejas portacables</v>
      </c>
      <c r="K3932" s="4">
        <v>4012196335053</v>
      </c>
      <c r="L3932" s="2">
        <v>3</v>
      </c>
      <c r="M3932" s="4">
        <v>4012196174942</v>
      </c>
      <c r="N3932" s="2" t="s">
        <v>26913</v>
      </c>
      <c r="O3932" s="2">
        <v>6</v>
      </c>
      <c r="P3932" s="4">
        <v>4012196664368</v>
      </c>
      <c r="Q3932" s="2" t="s">
        <v>26912</v>
      </c>
      <c r="R3932" s="2">
        <v>73089059</v>
      </c>
      <c r="S3932" s="9" t="s">
        <v>9496</v>
      </c>
      <c r="T3932" s="3" t="s">
        <v>12847</v>
      </c>
    </row>
    <row r="3933" spans="1:20" x14ac:dyDescent="0.25">
      <c r="A3933">
        <v>6087140</v>
      </c>
      <c r="B3933" s="4" t="s">
        <v>3259</v>
      </c>
      <c r="C3933" s="2" t="s">
        <v>23553</v>
      </c>
      <c r="D3933" s="8">
        <v>38.26</v>
      </c>
      <c r="E3933" s="2">
        <v>1</v>
      </c>
      <c r="F3933" s="2" t="str">
        <f>VLOOKUP(Tabla1[[#This Row],[Código]],[1]DETALLE_TARIFA!$C$2:$I$7282,7,FALSE)</f>
        <v>MTR</v>
      </c>
      <c r="G3933" s="2" t="s">
        <v>26905</v>
      </c>
      <c r="H3933" s="2" t="s">
        <v>6196</v>
      </c>
      <c r="I3933" s="10" t="s">
        <v>18725</v>
      </c>
      <c r="J3933" s="2" t="str">
        <f>VLOOKUP(Tabla1[[#This Row],[Código]],[1]ARTICULOS!$B$2:$I$1048576,8,FALSE)</f>
        <v>KTS Sistemas de bandejas portacables</v>
      </c>
      <c r="K3933" s="4">
        <v>4012196335114</v>
      </c>
      <c r="L3933" s="2">
        <v>3</v>
      </c>
      <c r="M3933" s="4">
        <v>4012196174959</v>
      </c>
      <c r="N3933" s="2" t="s">
        <v>26913</v>
      </c>
      <c r="O3933" s="2">
        <v>6</v>
      </c>
      <c r="P3933" s="4">
        <v>4012196664375</v>
      </c>
      <c r="Q3933" s="2" t="s">
        <v>26912</v>
      </c>
      <c r="R3933" s="2">
        <v>73089059</v>
      </c>
      <c r="S3933" s="9" t="s">
        <v>9497</v>
      </c>
      <c r="T3933" s="3" t="s">
        <v>12847</v>
      </c>
    </row>
    <row r="3934" spans="1:20" x14ac:dyDescent="0.25">
      <c r="A3934">
        <v>6087159</v>
      </c>
      <c r="B3934" s="4" t="s">
        <v>3260</v>
      </c>
      <c r="C3934" s="2" t="s">
        <v>23554</v>
      </c>
      <c r="D3934" s="8">
        <v>65.02</v>
      </c>
      <c r="E3934" s="2">
        <v>1</v>
      </c>
      <c r="F3934" s="2" t="str">
        <f>VLOOKUP(Tabla1[[#This Row],[Código]],[1]DETALLE_TARIFA!$C$2:$I$7282,7,FALSE)</f>
        <v>MTR</v>
      </c>
      <c r="G3934" s="2" t="s">
        <v>26905</v>
      </c>
      <c r="H3934" s="2" t="s">
        <v>6196</v>
      </c>
      <c r="I3934" s="10" t="s">
        <v>18725</v>
      </c>
      <c r="J3934" s="2" t="str">
        <f>VLOOKUP(Tabla1[[#This Row],[Código]],[1]ARTICULOS!$B$2:$I$1048576,8,FALSE)</f>
        <v>KTS Sistemas de bandejas portacables</v>
      </c>
      <c r="K3934" s="4">
        <v>4012196335176</v>
      </c>
      <c r="L3934" s="2">
        <v>3</v>
      </c>
      <c r="M3934" s="4">
        <v>4012196174966</v>
      </c>
      <c r="N3934" s="2" t="s">
        <v>26913</v>
      </c>
      <c r="O3934" s="2">
        <v>6</v>
      </c>
      <c r="P3934" s="4">
        <v>4012196664382</v>
      </c>
      <c r="Q3934" s="2" t="s">
        <v>26912</v>
      </c>
      <c r="R3934" s="2">
        <v>73089059</v>
      </c>
      <c r="S3934" s="9" t="s">
        <v>9498</v>
      </c>
      <c r="T3934" s="3" t="s">
        <v>12847</v>
      </c>
    </row>
    <row r="3935" spans="1:20" x14ac:dyDescent="0.25">
      <c r="A3935">
        <v>6087965</v>
      </c>
      <c r="B3935" s="4" t="s">
        <v>3261</v>
      </c>
      <c r="C3935" s="2" t="s">
        <v>23555</v>
      </c>
      <c r="D3935" s="8">
        <v>1.57</v>
      </c>
      <c r="E3935" s="2">
        <v>1</v>
      </c>
      <c r="F3935" s="2" t="str">
        <f>VLOOKUP(Tabla1[[#This Row],[Código]],[1]DETALLE_TARIFA!$C$2:$I$7282,7,FALSE)</f>
        <v>PCE</v>
      </c>
      <c r="G3935" s="2" t="s">
        <v>26905</v>
      </c>
      <c r="H3935" s="2" t="s">
        <v>6196</v>
      </c>
      <c r="I3935" s="10" t="s">
        <v>18725</v>
      </c>
      <c r="J3935" s="2" t="str">
        <f>VLOOKUP(Tabla1[[#This Row],[Código]],[1]ARTICULOS!$B$2:$I$1048576,8,FALSE)</f>
        <v>KTS Sistemas de bandejas portacables</v>
      </c>
      <c r="K3935" s="4">
        <v>4012196346639</v>
      </c>
      <c r="L3935" s="2">
        <v>25</v>
      </c>
      <c r="M3935" s="4">
        <v>4012196346646</v>
      </c>
      <c r="N3935" s="2" t="s">
        <v>26910</v>
      </c>
      <c r="O3935" s="2">
        <v>250</v>
      </c>
      <c r="P3935" s="4">
        <v>4012196346653</v>
      </c>
      <c r="Q3935" s="2" t="s">
        <v>26911</v>
      </c>
      <c r="R3935" s="2">
        <v>39269097</v>
      </c>
      <c r="S3935" s="9" t="s">
        <v>9499</v>
      </c>
      <c r="T3935" s="3" t="s">
        <v>12847</v>
      </c>
    </row>
    <row r="3936" spans="1:20" x14ac:dyDescent="0.25">
      <c r="A3936">
        <v>6091164</v>
      </c>
      <c r="B3936" s="4" t="s">
        <v>3262</v>
      </c>
      <c r="C3936" s="2" t="s">
        <v>23556</v>
      </c>
      <c r="D3936" s="8">
        <v>31.67</v>
      </c>
      <c r="E3936" s="2">
        <v>1</v>
      </c>
      <c r="F3936" s="2" t="str">
        <f>VLOOKUP(Tabla1[[#This Row],[Código]],[1]DETALLE_TARIFA!$C$2:$I$7282,7,FALSE)</f>
        <v>PCE</v>
      </c>
      <c r="G3936" s="2" t="s">
        <v>26905</v>
      </c>
      <c r="H3936" s="2" t="s">
        <v>6196</v>
      </c>
      <c r="I3936" s="10" t="s">
        <v>18730</v>
      </c>
      <c r="J3936" s="2" t="str">
        <f>VLOOKUP(Tabla1[[#This Row],[Código]],[1]ARTICULOS!$B$2:$I$1048576,8,FALSE)</f>
        <v>KTS Sistemas de vano ancho</v>
      </c>
      <c r="K3936" s="4">
        <v>4012196299171</v>
      </c>
      <c r="L3936" s="2">
        <v>2</v>
      </c>
      <c r="M3936" s="4">
        <v>4012195651949</v>
      </c>
      <c r="N3936" s="2" t="s">
        <v>26912</v>
      </c>
      <c r="R3936" s="2">
        <v>73089059</v>
      </c>
      <c r="S3936" s="9" t="s">
        <v>9500</v>
      </c>
      <c r="T3936" s="3" t="s">
        <v>12847</v>
      </c>
    </row>
    <row r="3937" spans="1:20" x14ac:dyDescent="0.25">
      <c r="A3937">
        <v>6091180</v>
      </c>
      <c r="B3937" s="4" t="s">
        <v>3263</v>
      </c>
      <c r="C3937" s="2" t="s">
        <v>23557</v>
      </c>
      <c r="D3937" s="8">
        <v>40.69</v>
      </c>
      <c r="E3937" s="2">
        <v>1</v>
      </c>
      <c r="F3937" s="2" t="str">
        <f>VLOOKUP(Tabla1[[#This Row],[Código]],[1]DETALLE_TARIFA!$C$2:$I$7282,7,FALSE)</f>
        <v>PCE</v>
      </c>
      <c r="G3937" s="2" t="s">
        <v>26905</v>
      </c>
      <c r="H3937" s="2" t="s">
        <v>6196</v>
      </c>
      <c r="I3937" s="10" t="s">
        <v>18730</v>
      </c>
      <c r="J3937" s="2" t="str">
        <f>VLOOKUP(Tabla1[[#This Row],[Código]],[1]ARTICULOS!$B$2:$I$1048576,8,FALSE)</f>
        <v>KTS Sistemas de vano ancho</v>
      </c>
      <c r="K3937" s="4">
        <v>4012196299232</v>
      </c>
      <c r="L3937" s="2">
        <v>2</v>
      </c>
      <c r="M3937" s="4">
        <v>4012195651956</v>
      </c>
      <c r="N3937" s="2" t="s">
        <v>26912</v>
      </c>
      <c r="R3937" s="2">
        <v>73089059</v>
      </c>
      <c r="S3937" s="9" t="s">
        <v>9501</v>
      </c>
      <c r="T3937" s="3" t="s">
        <v>12847</v>
      </c>
    </row>
    <row r="3938" spans="1:20" x14ac:dyDescent="0.25">
      <c r="A3938">
        <v>6091229</v>
      </c>
      <c r="B3938" s="4" t="s">
        <v>3264</v>
      </c>
      <c r="C3938" s="2" t="s">
        <v>23558</v>
      </c>
      <c r="D3938" s="8">
        <v>76.569999999999993</v>
      </c>
      <c r="E3938" s="2">
        <v>1</v>
      </c>
      <c r="F3938" s="2" t="str">
        <f>VLOOKUP(Tabla1[[#This Row],[Código]],[1]DETALLE_TARIFA!$C$2:$I$7282,7,FALSE)</f>
        <v>PCE</v>
      </c>
      <c r="G3938" s="2" t="s">
        <v>26905</v>
      </c>
      <c r="H3938" s="2" t="s">
        <v>6196</v>
      </c>
      <c r="I3938" s="10" t="s">
        <v>18730</v>
      </c>
      <c r="J3938" s="2" t="str">
        <f>VLOOKUP(Tabla1[[#This Row],[Código]],[1]ARTICULOS!$B$2:$I$1048576,8,FALSE)</f>
        <v>KTS Sistemas de vano ancho</v>
      </c>
      <c r="K3938" s="4">
        <v>4012196901814</v>
      </c>
      <c r="L3938" s="2">
        <v>2</v>
      </c>
      <c r="M3938" s="4">
        <v>4012195651963</v>
      </c>
      <c r="N3938" s="2" t="s">
        <v>26912</v>
      </c>
      <c r="R3938" s="2">
        <v>73089059</v>
      </c>
      <c r="S3938" s="9" t="s">
        <v>9502</v>
      </c>
      <c r="T3938" s="3" t="s">
        <v>12847</v>
      </c>
    </row>
    <row r="3939" spans="1:20" x14ac:dyDescent="0.25">
      <c r="A3939">
        <v>6091234</v>
      </c>
      <c r="B3939" s="4" t="s">
        <v>3265</v>
      </c>
      <c r="C3939" s="2" t="s">
        <v>23559</v>
      </c>
      <c r="D3939" s="8">
        <v>166.37</v>
      </c>
      <c r="E3939" s="2">
        <v>1</v>
      </c>
      <c r="F3939" s="2" t="str">
        <f>VLOOKUP(Tabla1[[#This Row],[Código]],[1]DETALLE_TARIFA!$C$2:$I$7282,7,FALSE)</f>
        <v>PCE</v>
      </c>
      <c r="G3939" s="2" t="s">
        <v>26905</v>
      </c>
      <c r="H3939" s="2" t="s">
        <v>6196</v>
      </c>
      <c r="I3939" s="10" t="s">
        <v>18730</v>
      </c>
      <c r="J3939" s="2" t="str">
        <f>VLOOKUP(Tabla1[[#This Row],[Código]],[1]ARTICULOS!$B$2:$I$1048576,8,FALSE)</f>
        <v>KTS Sistemas de vano ancho</v>
      </c>
      <c r="K3939" s="4">
        <v>4012195403074</v>
      </c>
      <c r="L3939" s="2">
        <v>2</v>
      </c>
      <c r="M3939" s="4">
        <v>4012195680673</v>
      </c>
      <c r="N3939" s="2" t="s">
        <v>26912</v>
      </c>
      <c r="R3939" s="2">
        <v>73089059</v>
      </c>
      <c r="S3939" s="9" t="s">
        <v>9503</v>
      </c>
      <c r="T3939" s="3" t="s">
        <v>12847</v>
      </c>
    </row>
    <row r="3940" spans="1:20" x14ac:dyDescent="0.25">
      <c r="A3940">
        <v>6091318</v>
      </c>
      <c r="B3940" s="4" t="s">
        <v>3266</v>
      </c>
      <c r="C3940" s="2" t="s">
        <v>23560</v>
      </c>
      <c r="D3940" s="8">
        <v>56.88</v>
      </c>
      <c r="E3940" s="2">
        <v>1</v>
      </c>
      <c r="F3940" s="2" t="str">
        <f>VLOOKUP(Tabla1[[#This Row],[Código]],[1]DETALLE_TARIFA!$C$2:$I$7282,7,FALSE)</f>
        <v>PCE</v>
      </c>
      <c r="G3940" s="2" t="s">
        <v>26905</v>
      </c>
      <c r="H3940" s="2" t="s">
        <v>6196</v>
      </c>
      <c r="I3940" s="10" t="s">
        <v>18730</v>
      </c>
      <c r="J3940" s="2" t="str">
        <f>VLOOKUP(Tabla1[[#This Row],[Código]],[1]ARTICULOS!$B$2:$I$1048576,8,FALSE)</f>
        <v>KTS Sistemas de vano ancho</v>
      </c>
      <c r="K3940" s="4">
        <v>4012196299294</v>
      </c>
      <c r="L3940" s="2">
        <v>2</v>
      </c>
      <c r="M3940" s="4">
        <v>4012195039341</v>
      </c>
      <c r="N3940" s="2" t="s">
        <v>26912</v>
      </c>
      <c r="R3940" s="2">
        <v>73089059</v>
      </c>
      <c r="S3940" s="9" t="s">
        <v>9504</v>
      </c>
      <c r="T3940" s="3" t="s">
        <v>12847</v>
      </c>
    </row>
    <row r="3941" spans="1:20" x14ac:dyDescent="0.25">
      <c r="A3941">
        <v>6091334</v>
      </c>
      <c r="B3941" s="4" t="s">
        <v>3267</v>
      </c>
      <c r="C3941" s="2" t="s">
        <v>23561</v>
      </c>
      <c r="D3941" s="8">
        <v>70.45</v>
      </c>
      <c r="E3941" s="2">
        <v>1</v>
      </c>
      <c r="F3941" s="2" t="str">
        <f>VLOOKUP(Tabla1[[#This Row],[Código]],[1]DETALLE_TARIFA!$C$2:$I$7282,7,FALSE)</f>
        <v>PCE</v>
      </c>
      <c r="G3941" s="2" t="s">
        <v>26905</v>
      </c>
      <c r="H3941" s="2" t="s">
        <v>6196</v>
      </c>
      <c r="I3941" s="10" t="s">
        <v>18730</v>
      </c>
      <c r="J3941" s="2" t="str">
        <f>VLOOKUP(Tabla1[[#This Row],[Código]],[1]ARTICULOS!$B$2:$I$1048576,8,FALSE)</f>
        <v>KTS Sistemas de vano ancho</v>
      </c>
      <c r="K3941" s="4">
        <v>4012196299355</v>
      </c>
      <c r="L3941" s="2">
        <v>2</v>
      </c>
      <c r="M3941" s="4">
        <v>4012195039600</v>
      </c>
      <c r="N3941" s="2" t="s">
        <v>26912</v>
      </c>
      <c r="R3941" s="2">
        <v>73089059</v>
      </c>
      <c r="S3941" s="9" t="s">
        <v>9505</v>
      </c>
      <c r="T3941" s="3" t="s">
        <v>12847</v>
      </c>
    </row>
    <row r="3942" spans="1:20" x14ac:dyDescent="0.25">
      <c r="A3942">
        <v>6091338</v>
      </c>
      <c r="B3942" s="4" t="s">
        <v>3268</v>
      </c>
      <c r="C3942" s="2" t="s">
        <v>23562</v>
      </c>
      <c r="D3942" s="8">
        <v>116.72</v>
      </c>
      <c r="E3942" s="2">
        <v>1</v>
      </c>
      <c r="F3942" s="2" t="str">
        <f>VLOOKUP(Tabla1[[#This Row],[Código]],[1]DETALLE_TARIFA!$C$2:$I$7282,7,FALSE)</f>
        <v>PCE</v>
      </c>
      <c r="G3942" s="2" t="s">
        <v>26905</v>
      </c>
      <c r="H3942" s="2" t="s">
        <v>6196</v>
      </c>
      <c r="I3942" s="10" t="s">
        <v>18730</v>
      </c>
      <c r="J3942" s="2" t="str">
        <f>VLOOKUP(Tabla1[[#This Row],[Código]],[1]ARTICULOS!$B$2:$I$1048576,8,FALSE)</f>
        <v>KTS Sistemas de vano ancho</v>
      </c>
      <c r="K3942" s="4">
        <v>4012196897018</v>
      </c>
      <c r="L3942" s="2">
        <v>2</v>
      </c>
      <c r="M3942" s="4">
        <v>4012195039358</v>
      </c>
      <c r="N3942" s="2" t="s">
        <v>26912</v>
      </c>
      <c r="R3942" s="2">
        <v>73089059</v>
      </c>
      <c r="S3942" s="9" t="s">
        <v>9506</v>
      </c>
      <c r="T3942" s="3" t="s">
        <v>12847</v>
      </c>
    </row>
    <row r="3943" spans="1:20" x14ac:dyDescent="0.25">
      <c r="A3943">
        <v>6091343</v>
      </c>
      <c r="B3943" s="4" t="s">
        <v>3269</v>
      </c>
      <c r="C3943" s="2" t="s">
        <v>23563</v>
      </c>
      <c r="D3943" s="8">
        <v>153.94999999999999</v>
      </c>
      <c r="E3943" s="2">
        <v>1</v>
      </c>
      <c r="F3943" s="2" t="str">
        <f>VLOOKUP(Tabla1[[#This Row],[Código]],[1]DETALLE_TARIFA!$C$2:$I$7282,7,FALSE)</f>
        <v>PCE</v>
      </c>
      <c r="G3943" s="2" t="s">
        <v>26905</v>
      </c>
      <c r="H3943" s="2" t="s">
        <v>6196</v>
      </c>
      <c r="I3943" s="10" t="s">
        <v>18730</v>
      </c>
      <c r="J3943" s="2" t="str">
        <f>VLOOKUP(Tabla1[[#This Row],[Código]],[1]ARTICULOS!$B$2:$I$1048576,8,FALSE)</f>
        <v>KTS Sistemas de vano ancho</v>
      </c>
      <c r="K3943" s="4">
        <v>4012195403081</v>
      </c>
      <c r="L3943" s="2">
        <v>2</v>
      </c>
      <c r="M3943" s="4">
        <v>4012195674023</v>
      </c>
      <c r="N3943" s="2" t="s">
        <v>26912</v>
      </c>
      <c r="R3943" s="2">
        <v>73089059</v>
      </c>
      <c r="S3943" s="9" t="s">
        <v>9507</v>
      </c>
      <c r="T3943" s="3" t="s">
        <v>12847</v>
      </c>
    </row>
    <row r="3944" spans="1:20" x14ac:dyDescent="0.25">
      <c r="A3944">
        <v>6091377</v>
      </c>
      <c r="B3944" s="4" t="s">
        <v>3270</v>
      </c>
      <c r="C3944" s="2" t="s">
        <v>23564</v>
      </c>
      <c r="D3944" s="8">
        <v>33.909999999999997</v>
      </c>
      <c r="E3944" s="2">
        <v>1</v>
      </c>
      <c r="F3944" s="2" t="str">
        <f>VLOOKUP(Tabla1[[#This Row],[Código]],[1]DETALLE_TARIFA!$C$2:$I$7282,7,FALSE)</f>
        <v>PCE</v>
      </c>
      <c r="G3944" s="2" t="s">
        <v>26905</v>
      </c>
      <c r="H3944" s="2" t="s">
        <v>6196</v>
      </c>
      <c r="I3944" s="10" t="s">
        <v>18730</v>
      </c>
      <c r="J3944" s="2" t="str">
        <f>VLOOKUP(Tabla1[[#This Row],[Código]],[1]ARTICULOS!$B$2:$I$1048576,8,FALSE)</f>
        <v>KTS Sistemas de vano ancho</v>
      </c>
      <c r="K3944" s="4">
        <v>4012196309610</v>
      </c>
      <c r="L3944" s="2">
        <v>2</v>
      </c>
      <c r="M3944" s="4">
        <v>4012195652007</v>
      </c>
      <c r="N3944" s="2" t="s">
        <v>26912</v>
      </c>
      <c r="R3944" s="2">
        <v>73089059</v>
      </c>
      <c r="S3944" s="9" t="s">
        <v>9508</v>
      </c>
      <c r="T3944" s="3" t="s">
        <v>12847</v>
      </c>
    </row>
    <row r="3945" spans="1:20" x14ac:dyDescent="0.25">
      <c r="A3945">
        <v>6091393</v>
      </c>
      <c r="B3945" s="4" t="s">
        <v>3271</v>
      </c>
      <c r="C3945" s="2" t="s">
        <v>23565</v>
      </c>
      <c r="D3945" s="8">
        <v>52.52</v>
      </c>
      <c r="E3945" s="2">
        <v>1</v>
      </c>
      <c r="F3945" s="2" t="str">
        <f>VLOOKUP(Tabla1[[#This Row],[Código]],[1]DETALLE_TARIFA!$C$2:$I$7282,7,FALSE)</f>
        <v>PCE</v>
      </c>
      <c r="G3945" s="2" t="s">
        <v>26905</v>
      </c>
      <c r="H3945" s="2" t="s">
        <v>6196</v>
      </c>
      <c r="I3945" s="10" t="s">
        <v>18730</v>
      </c>
      <c r="J3945" s="2" t="str">
        <f>VLOOKUP(Tabla1[[#This Row],[Código]],[1]ARTICULOS!$B$2:$I$1048576,8,FALSE)</f>
        <v>KTS Sistemas de vano ancho</v>
      </c>
      <c r="K3945" s="4">
        <v>4012196309672</v>
      </c>
      <c r="L3945" s="2">
        <v>2</v>
      </c>
      <c r="M3945" s="4">
        <v>4012195652021</v>
      </c>
      <c r="N3945" s="2" t="s">
        <v>26912</v>
      </c>
      <c r="R3945" s="2">
        <v>73089059</v>
      </c>
      <c r="S3945" s="9" t="s">
        <v>9509</v>
      </c>
      <c r="T3945" s="3" t="s">
        <v>12847</v>
      </c>
    </row>
    <row r="3946" spans="1:20" x14ac:dyDescent="0.25">
      <c r="A3946">
        <v>6091397</v>
      </c>
      <c r="B3946" s="4" t="s">
        <v>3272</v>
      </c>
      <c r="C3946" s="2" t="s">
        <v>23566</v>
      </c>
      <c r="D3946" s="8">
        <v>86.3</v>
      </c>
      <c r="E3946" s="2">
        <v>1</v>
      </c>
      <c r="F3946" s="2" t="str">
        <f>VLOOKUP(Tabla1[[#This Row],[Código]],[1]DETALLE_TARIFA!$C$2:$I$7282,7,FALSE)</f>
        <v>PCE</v>
      </c>
      <c r="G3946" s="2" t="s">
        <v>26905</v>
      </c>
      <c r="H3946" s="2" t="s">
        <v>6196</v>
      </c>
      <c r="I3946" s="10" t="s">
        <v>18730</v>
      </c>
      <c r="J3946" s="2" t="str">
        <f>VLOOKUP(Tabla1[[#This Row],[Código]],[1]ARTICULOS!$B$2:$I$1048576,8,FALSE)</f>
        <v>KTS Sistemas de vano ancho</v>
      </c>
      <c r="K3946" s="4">
        <v>4012195403111</v>
      </c>
      <c r="L3946" s="2">
        <v>2</v>
      </c>
      <c r="M3946" s="4">
        <v>4012195958598</v>
      </c>
      <c r="N3946" s="2" t="s">
        <v>26912</v>
      </c>
      <c r="R3946" s="2">
        <v>73089059</v>
      </c>
      <c r="S3946" s="9" t="s">
        <v>9510</v>
      </c>
      <c r="T3946" s="3" t="s">
        <v>12847</v>
      </c>
    </row>
    <row r="3947" spans="1:20" x14ac:dyDescent="0.25">
      <c r="A3947">
        <v>6098111</v>
      </c>
      <c r="B3947" s="4" t="s">
        <v>3273</v>
      </c>
      <c r="C3947" s="2" t="s">
        <v>23567</v>
      </c>
      <c r="D3947" s="8">
        <v>98.63</v>
      </c>
      <c r="E3947" s="2">
        <v>1</v>
      </c>
      <c r="F3947" s="2" t="str">
        <f>VLOOKUP(Tabla1[[#This Row],[Código]],[1]DETALLE_TARIFA!$C$2:$I$7282,7,FALSE)</f>
        <v>MTR</v>
      </c>
      <c r="G3947" s="2" t="s">
        <v>26905</v>
      </c>
      <c r="H3947" s="2" t="s">
        <v>6196</v>
      </c>
      <c r="I3947" s="10" t="s">
        <v>18730</v>
      </c>
      <c r="J3947" s="2" t="str">
        <f>VLOOKUP(Tabla1[[#This Row],[Código]],[1]ARTICULOS!$B$2:$I$1048576,8,FALSE)</f>
        <v>KTS Sistemas de vano ancho</v>
      </c>
      <c r="K3947" s="4">
        <v>4012196351435</v>
      </c>
      <c r="L3947" s="2">
        <v>6</v>
      </c>
      <c r="M3947" s="4">
        <v>4012196172313</v>
      </c>
      <c r="N3947" s="2" t="s">
        <v>26913</v>
      </c>
      <c r="R3947" s="2">
        <v>73089059</v>
      </c>
      <c r="S3947" s="9" t="s">
        <v>9511</v>
      </c>
      <c r="T3947" s="3" t="s">
        <v>12847</v>
      </c>
    </row>
    <row r="3948" spans="1:20" x14ac:dyDescent="0.25">
      <c r="A3948">
        <v>6098115</v>
      </c>
      <c r="B3948" s="4" t="s">
        <v>3274</v>
      </c>
      <c r="C3948" s="2" t="s">
        <v>23568</v>
      </c>
      <c r="D3948" s="8">
        <v>104.93</v>
      </c>
      <c r="E3948" s="2">
        <v>1</v>
      </c>
      <c r="F3948" s="2" t="str">
        <f>VLOOKUP(Tabla1[[#This Row],[Código]],[1]DETALLE_TARIFA!$C$2:$I$7282,7,FALSE)</f>
        <v>MTR</v>
      </c>
      <c r="G3948" s="2" t="s">
        <v>26905</v>
      </c>
      <c r="H3948" s="2" t="s">
        <v>6196</v>
      </c>
      <c r="I3948" s="10" t="s">
        <v>18730</v>
      </c>
      <c r="J3948" s="2" t="str">
        <f>VLOOKUP(Tabla1[[#This Row],[Código]],[1]ARTICULOS!$B$2:$I$1048576,8,FALSE)</f>
        <v>KTS Sistemas de vano ancho</v>
      </c>
      <c r="K3948" s="4">
        <v>4012196351497</v>
      </c>
      <c r="L3948" s="2">
        <v>6</v>
      </c>
      <c r="M3948" s="4">
        <v>4012196172320</v>
      </c>
      <c r="N3948" s="2" t="s">
        <v>26913</v>
      </c>
      <c r="R3948" s="2">
        <v>73089059</v>
      </c>
      <c r="S3948" s="9" t="s">
        <v>9512</v>
      </c>
      <c r="T3948" s="3" t="s">
        <v>12847</v>
      </c>
    </row>
    <row r="3949" spans="1:20" x14ac:dyDescent="0.25">
      <c r="A3949">
        <v>6098119</v>
      </c>
      <c r="B3949" s="4" t="s">
        <v>3275</v>
      </c>
      <c r="C3949" s="2" t="s">
        <v>23569</v>
      </c>
      <c r="D3949" s="8">
        <v>108.94</v>
      </c>
      <c r="E3949" s="2">
        <v>1</v>
      </c>
      <c r="F3949" s="2" t="str">
        <f>VLOOKUP(Tabla1[[#This Row],[Código]],[1]DETALLE_TARIFA!$C$2:$I$7282,7,FALSE)</f>
        <v>MTR</v>
      </c>
      <c r="G3949" s="2" t="s">
        <v>26905</v>
      </c>
      <c r="H3949" s="2" t="s">
        <v>6196</v>
      </c>
      <c r="I3949" s="10" t="s">
        <v>18730</v>
      </c>
      <c r="J3949" s="2" t="str">
        <f>VLOOKUP(Tabla1[[#This Row],[Código]],[1]ARTICULOS!$B$2:$I$1048576,8,FALSE)</f>
        <v>KTS Sistemas de vano ancho</v>
      </c>
      <c r="K3949" s="4">
        <v>4012196351558</v>
      </c>
      <c r="L3949" s="2">
        <v>6</v>
      </c>
      <c r="M3949" s="4">
        <v>4012196172351</v>
      </c>
      <c r="N3949" s="2" t="s">
        <v>26913</v>
      </c>
      <c r="R3949" s="2">
        <v>73089059</v>
      </c>
      <c r="S3949" s="9" t="s">
        <v>9513</v>
      </c>
      <c r="T3949" s="3" t="s">
        <v>12847</v>
      </c>
    </row>
    <row r="3950" spans="1:20" x14ac:dyDescent="0.25">
      <c r="A3950">
        <v>6098123</v>
      </c>
      <c r="B3950" s="4" t="s">
        <v>3276</v>
      </c>
      <c r="C3950" s="2" t="s">
        <v>23570</v>
      </c>
      <c r="D3950" s="8">
        <v>130.02000000000001</v>
      </c>
      <c r="E3950" s="2">
        <v>1</v>
      </c>
      <c r="F3950" s="2" t="str">
        <f>VLOOKUP(Tabla1[[#This Row],[Código]],[1]DETALLE_TARIFA!$C$2:$I$7282,7,FALSE)</f>
        <v>MTR</v>
      </c>
      <c r="G3950" s="2" t="s">
        <v>26905</v>
      </c>
      <c r="H3950" s="2" t="s">
        <v>6196</v>
      </c>
      <c r="I3950" s="10" t="s">
        <v>18730</v>
      </c>
      <c r="J3950" s="2" t="str">
        <f>VLOOKUP(Tabla1[[#This Row],[Código]],[1]ARTICULOS!$B$2:$I$1048576,8,FALSE)</f>
        <v>KTS Sistemas de vano ancho</v>
      </c>
      <c r="K3950" s="4">
        <v>4012196351619</v>
      </c>
      <c r="L3950" s="2">
        <v>6</v>
      </c>
      <c r="M3950" s="4">
        <v>4012196172368</v>
      </c>
      <c r="N3950" s="2" t="s">
        <v>26913</v>
      </c>
      <c r="R3950" s="2">
        <v>73089059</v>
      </c>
      <c r="S3950" s="9" t="s">
        <v>9514</v>
      </c>
      <c r="T3950" s="3" t="s">
        <v>12847</v>
      </c>
    </row>
    <row r="3951" spans="1:20" x14ac:dyDescent="0.25">
      <c r="A3951">
        <v>6098127</v>
      </c>
      <c r="B3951" s="4" t="s">
        <v>3277</v>
      </c>
      <c r="C3951" s="2" t="s">
        <v>23571</v>
      </c>
      <c r="D3951" s="8">
        <v>145.22999999999999</v>
      </c>
      <c r="E3951" s="2">
        <v>1</v>
      </c>
      <c r="F3951" s="2" t="str">
        <f>VLOOKUP(Tabla1[[#This Row],[Código]],[1]DETALLE_TARIFA!$C$2:$I$7282,7,FALSE)</f>
        <v>MTR</v>
      </c>
      <c r="G3951" s="2" t="s">
        <v>26905</v>
      </c>
      <c r="H3951" s="2" t="s">
        <v>6196</v>
      </c>
      <c r="I3951" s="10" t="s">
        <v>18730</v>
      </c>
      <c r="J3951" s="2" t="str">
        <f>VLOOKUP(Tabla1[[#This Row],[Código]],[1]ARTICULOS!$B$2:$I$1048576,8,FALSE)</f>
        <v>KTS Sistemas de vano ancho</v>
      </c>
      <c r="K3951" s="4">
        <v>4012196351671</v>
      </c>
      <c r="L3951" s="2">
        <v>6</v>
      </c>
      <c r="M3951" s="4">
        <v>4012196172375</v>
      </c>
      <c r="N3951" s="2" t="s">
        <v>26913</v>
      </c>
      <c r="R3951" s="2">
        <v>73089059</v>
      </c>
      <c r="S3951" s="9" t="s">
        <v>9515</v>
      </c>
      <c r="T3951" s="3" t="s">
        <v>12847</v>
      </c>
    </row>
    <row r="3952" spans="1:20" x14ac:dyDescent="0.25">
      <c r="A3952">
        <v>6098141</v>
      </c>
      <c r="B3952" s="4" t="s">
        <v>3278</v>
      </c>
      <c r="C3952" s="2" t="s">
        <v>23572</v>
      </c>
      <c r="D3952" s="8">
        <v>114.85</v>
      </c>
      <c r="E3952" s="2">
        <v>1</v>
      </c>
      <c r="F3952" s="2" t="str">
        <f>VLOOKUP(Tabla1[[#This Row],[Código]],[1]DETALLE_TARIFA!$C$2:$I$7282,7,FALSE)</f>
        <v>MTR</v>
      </c>
      <c r="G3952" s="2" t="s">
        <v>26905</v>
      </c>
      <c r="H3952" s="2" t="s">
        <v>6196</v>
      </c>
      <c r="I3952" s="10" t="s">
        <v>18730</v>
      </c>
      <c r="J3952" s="2" t="str">
        <f>VLOOKUP(Tabla1[[#This Row],[Código]],[1]ARTICULOS!$B$2:$I$1048576,8,FALSE)</f>
        <v>KTS Sistemas de vano ancho</v>
      </c>
      <c r="K3952" s="4">
        <v>4012196351732</v>
      </c>
      <c r="L3952" s="2">
        <v>6</v>
      </c>
      <c r="M3952" s="4">
        <v>4012196172382</v>
      </c>
      <c r="N3952" s="2" t="s">
        <v>26913</v>
      </c>
      <c r="R3952" s="2">
        <v>73089059</v>
      </c>
      <c r="S3952" s="9" t="s">
        <v>9516</v>
      </c>
      <c r="T3952" s="3" t="s">
        <v>12847</v>
      </c>
    </row>
    <row r="3953" spans="1:20" x14ac:dyDescent="0.25">
      <c r="A3953">
        <v>6098145</v>
      </c>
      <c r="B3953" s="4" t="s">
        <v>3279</v>
      </c>
      <c r="C3953" s="2" t="s">
        <v>23573</v>
      </c>
      <c r="D3953" s="8">
        <v>119.1</v>
      </c>
      <c r="E3953" s="2">
        <v>1</v>
      </c>
      <c r="F3953" s="2" t="str">
        <f>VLOOKUP(Tabla1[[#This Row],[Código]],[1]DETALLE_TARIFA!$C$2:$I$7282,7,FALSE)</f>
        <v>MTR</v>
      </c>
      <c r="G3953" s="2" t="s">
        <v>26905</v>
      </c>
      <c r="H3953" s="2" t="s">
        <v>6196</v>
      </c>
      <c r="I3953" s="10" t="s">
        <v>18730</v>
      </c>
      <c r="J3953" s="2" t="str">
        <f>VLOOKUP(Tabla1[[#This Row],[Código]],[1]ARTICULOS!$B$2:$I$1048576,8,FALSE)</f>
        <v>KTS Sistemas de vano ancho</v>
      </c>
      <c r="K3953" s="4">
        <v>4012196370030</v>
      </c>
      <c r="L3953" s="2">
        <v>6</v>
      </c>
      <c r="M3953" s="4">
        <v>4012196172412</v>
      </c>
      <c r="N3953" s="2" t="s">
        <v>26913</v>
      </c>
      <c r="R3953" s="2">
        <v>73089059</v>
      </c>
      <c r="S3953" s="9" t="s">
        <v>9517</v>
      </c>
      <c r="T3953" s="3" t="s">
        <v>12847</v>
      </c>
    </row>
    <row r="3954" spans="1:20" x14ac:dyDescent="0.25">
      <c r="A3954">
        <v>6098149</v>
      </c>
      <c r="B3954" s="4" t="s">
        <v>3280</v>
      </c>
      <c r="C3954" s="2" t="s">
        <v>23574</v>
      </c>
      <c r="D3954" s="8">
        <v>126.55</v>
      </c>
      <c r="E3954" s="2">
        <v>1</v>
      </c>
      <c r="F3954" s="2" t="str">
        <f>VLOOKUP(Tabla1[[#This Row],[Código]],[1]DETALLE_TARIFA!$C$2:$I$7282,7,FALSE)</f>
        <v>MTR</v>
      </c>
      <c r="G3954" s="2" t="s">
        <v>26905</v>
      </c>
      <c r="H3954" s="2" t="s">
        <v>6196</v>
      </c>
      <c r="I3954" s="10" t="s">
        <v>18730</v>
      </c>
      <c r="J3954" s="2" t="str">
        <f>VLOOKUP(Tabla1[[#This Row],[Código]],[1]ARTICULOS!$B$2:$I$1048576,8,FALSE)</f>
        <v>KTS Sistemas de vano ancho</v>
      </c>
      <c r="K3954" s="4">
        <v>4012196034277</v>
      </c>
      <c r="L3954" s="2">
        <v>6</v>
      </c>
      <c r="M3954" s="4">
        <v>4012196172429</v>
      </c>
      <c r="N3954" s="2" t="s">
        <v>26913</v>
      </c>
      <c r="R3954" s="2">
        <v>73089059</v>
      </c>
      <c r="S3954" s="9" t="s">
        <v>9518</v>
      </c>
      <c r="T3954" s="3" t="s">
        <v>12847</v>
      </c>
    </row>
    <row r="3955" spans="1:20" x14ac:dyDescent="0.25">
      <c r="A3955">
        <v>6098153</v>
      </c>
      <c r="B3955" s="4" t="s">
        <v>3281</v>
      </c>
      <c r="C3955" s="2" t="s">
        <v>23575</v>
      </c>
      <c r="D3955" s="8">
        <v>152.41999999999999</v>
      </c>
      <c r="E3955" s="2">
        <v>1</v>
      </c>
      <c r="F3955" s="2" t="str">
        <f>VLOOKUP(Tabla1[[#This Row],[Código]],[1]DETALLE_TARIFA!$C$2:$I$7282,7,FALSE)</f>
        <v>MTR</v>
      </c>
      <c r="G3955" s="2" t="s">
        <v>26905</v>
      </c>
      <c r="H3955" s="2" t="s">
        <v>6196</v>
      </c>
      <c r="I3955" s="10" t="s">
        <v>18730</v>
      </c>
      <c r="J3955" s="2" t="str">
        <f>VLOOKUP(Tabla1[[#This Row],[Código]],[1]ARTICULOS!$B$2:$I$1048576,8,FALSE)</f>
        <v>KTS Sistemas de vano ancho</v>
      </c>
      <c r="K3955" s="4">
        <v>4012196034031</v>
      </c>
      <c r="L3955" s="2">
        <v>6</v>
      </c>
      <c r="M3955" s="4">
        <v>4012196172436</v>
      </c>
      <c r="N3955" s="2" t="s">
        <v>26913</v>
      </c>
      <c r="R3955" s="2">
        <v>73089059</v>
      </c>
      <c r="S3955" s="9" t="s">
        <v>9519</v>
      </c>
      <c r="T3955" s="3" t="s">
        <v>12847</v>
      </c>
    </row>
    <row r="3956" spans="1:20" x14ac:dyDescent="0.25">
      <c r="A3956">
        <v>6098157</v>
      </c>
      <c r="B3956" s="4" t="s">
        <v>3282</v>
      </c>
      <c r="C3956" s="2" t="s">
        <v>23576</v>
      </c>
      <c r="D3956" s="8">
        <v>176.64</v>
      </c>
      <c r="E3956" s="2">
        <v>1</v>
      </c>
      <c r="F3956" s="2" t="str">
        <f>VLOOKUP(Tabla1[[#This Row],[Código]],[1]DETALLE_TARIFA!$C$2:$I$7282,7,FALSE)</f>
        <v>MTR</v>
      </c>
      <c r="G3956" s="2" t="s">
        <v>26905</v>
      </c>
      <c r="H3956" s="2" t="s">
        <v>6196</v>
      </c>
      <c r="I3956" s="10" t="s">
        <v>18730</v>
      </c>
      <c r="J3956" s="2" t="str">
        <f>VLOOKUP(Tabla1[[#This Row],[Código]],[1]ARTICULOS!$B$2:$I$1048576,8,FALSE)</f>
        <v>KTS Sistemas de vano ancho</v>
      </c>
      <c r="K3956" s="4">
        <v>4012196033973</v>
      </c>
      <c r="L3956" s="2">
        <v>6</v>
      </c>
      <c r="M3956" s="4">
        <v>4012196172443</v>
      </c>
      <c r="N3956" s="2" t="s">
        <v>26913</v>
      </c>
      <c r="R3956" s="2">
        <v>73089059</v>
      </c>
      <c r="S3956" s="9" t="s">
        <v>9520</v>
      </c>
      <c r="T3956" s="3" t="s">
        <v>12847</v>
      </c>
    </row>
    <row r="3957" spans="1:20" x14ac:dyDescent="0.25">
      <c r="A3957">
        <v>6098161</v>
      </c>
      <c r="B3957" s="4" t="s">
        <v>3283</v>
      </c>
      <c r="C3957" s="2" t="s">
        <v>23577</v>
      </c>
      <c r="D3957" s="8">
        <v>290.60000000000002</v>
      </c>
      <c r="E3957" s="2">
        <v>1</v>
      </c>
      <c r="F3957" s="2" t="str">
        <f>VLOOKUP(Tabla1[[#This Row],[Código]],[1]DETALLE_TARIFA!$C$2:$I$7282,7,FALSE)</f>
        <v>MTR</v>
      </c>
      <c r="G3957" s="2" t="s">
        <v>26905</v>
      </c>
      <c r="H3957" s="2" t="s">
        <v>6196</v>
      </c>
      <c r="I3957" s="10" t="s">
        <v>18730</v>
      </c>
      <c r="J3957" s="2" t="str">
        <f>VLOOKUP(Tabla1[[#This Row],[Código]],[1]ARTICULOS!$B$2:$I$1048576,8,FALSE)</f>
        <v>KTS Sistemas de vano ancho</v>
      </c>
      <c r="K3957" s="4">
        <v>4012195683506</v>
      </c>
      <c r="L3957" s="2">
        <v>6</v>
      </c>
      <c r="M3957" s="4">
        <v>4012196172474</v>
      </c>
      <c r="N3957" s="2" t="s">
        <v>26913</v>
      </c>
      <c r="R3957" s="2">
        <v>73089059</v>
      </c>
      <c r="S3957" s="9" t="s">
        <v>9521</v>
      </c>
      <c r="T3957" s="3" t="s">
        <v>12847</v>
      </c>
    </row>
    <row r="3958" spans="1:20" x14ac:dyDescent="0.25">
      <c r="A3958">
        <v>6098165</v>
      </c>
      <c r="B3958" s="4" t="s">
        <v>3284</v>
      </c>
      <c r="C3958" s="2" t="s">
        <v>23578</v>
      </c>
      <c r="D3958" s="8">
        <v>334.63</v>
      </c>
      <c r="E3958" s="2">
        <v>1</v>
      </c>
      <c r="F3958" s="2" t="str">
        <f>VLOOKUP(Tabla1[[#This Row],[Código]],[1]DETALLE_TARIFA!$C$2:$I$7282,7,FALSE)</f>
        <v>MTR</v>
      </c>
      <c r="G3958" s="2" t="s">
        <v>26905</v>
      </c>
      <c r="H3958" s="2" t="s">
        <v>6196</v>
      </c>
      <c r="I3958" s="10" t="s">
        <v>18730</v>
      </c>
      <c r="J3958" s="2" t="str">
        <f>VLOOKUP(Tabla1[[#This Row],[Código]],[1]ARTICULOS!$B$2:$I$1048576,8,FALSE)</f>
        <v>KTS Sistemas de vano ancho</v>
      </c>
      <c r="K3958" s="4">
        <v>4012195683513</v>
      </c>
      <c r="L3958" s="2">
        <v>6</v>
      </c>
      <c r="M3958" s="4">
        <v>4012196172481</v>
      </c>
      <c r="N3958" s="2" t="s">
        <v>26913</v>
      </c>
      <c r="R3958" s="2">
        <v>73089059</v>
      </c>
      <c r="S3958" s="9" t="s">
        <v>9522</v>
      </c>
      <c r="T3958" s="3" t="s">
        <v>12847</v>
      </c>
    </row>
    <row r="3959" spans="1:20" x14ac:dyDescent="0.25">
      <c r="A3959">
        <v>6098169</v>
      </c>
      <c r="B3959" s="4" t="s">
        <v>3285</v>
      </c>
      <c r="C3959" s="2" t="s">
        <v>23579</v>
      </c>
      <c r="D3959" s="8">
        <v>383.14</v>
      </c>
      <c r="E3959" s="2">
        <v>1</v>
      </c>
      <c r="F3959" s="2" t="str">
        <f>VLOOKUP(Tabla1[[#This Row],[Código]],[1]DETALLE_TARIFA!$C$2:$I$7282,7,FALSE)</f>
        <v>MTR</v>
      </c>
      <c r="G3959" s="2" t="s">
        <v>26905</v>
      </c>
      <c r="H3959" s="2" t="s">
        <v>6196</v>
      </c>
      <c r="I3959" s="10" t="s">
        <v>18730</v>
      </c>
      <c r="J3959" s="2" t="str">
        <f>VLOOKUP(Tabla1[[#This Row],[Código]],[1]ARTICULOS!$B$2:$I$1048576,8,FALSE)</f>
        <v>KTS Sistemas de vano ancho</v>
      </c>
      <c r="K3959" s="4">
        <v>4012195683520</v>
      </c>
      <c r="L3959" s="2">
        <v>6</v>
      </c>
      <c r="M3959" s="4">
        <v>4012196172498</v>
      </c>
      <c r="N3959" s="2" t="s">
        <v>26913</v>
      </c>
      <c r="R3959" s="2">
        <v>73089059</v>
      </c>
      <c r="S3959" s="9" t="s">
        <v>9523</v>
      </c>
      <c r="T3959" s="3" t="s">
        <v>12847</v>
      </c>
    </row>
    <row r="3960" spans="1:20" x14ac:dyDescent="0.25">
      <c r="A3960">
        <v>6098173</v>
      </c>
      <c r="B3960" s="4" t="s">
        <v>3286</v>
      </c>
      <c r="C3960" s="2" t="s">
        <v>23580</v>
      </c>
      <c r="D3960" s="8">
        <v>430.04</v>
      </c>
      <c r="E3960" s="2">
        <v>1</v>
      </c>
      <c r="F3960" s="2" t="str">
        <f>VLOOKUP(Tabla1[[#This Row],[Código]],[1]DETALLE_TARIFA!$C$2:$I$7282,7,FALSE)</f>
        <v>MTR</v>
      </c>
      <c r="G3960" s="2" t="s">
        <v>26905</v>
      </c>
      <c r="H3960" s="2" t="s">
        <v>6196</v>
      </c>
      <c r="I3960" s="10" t="s">
        <v>18730</v>
      </c>
      <c r="J3960" s="2" t="str">
        <f>VLOOKUP(Tabla1[[#This Row],[Código]],[1]ARTICULOS!$B$2:$I$1048576,8,FALSE)</f>
        <v>KTS Sistemas de vano ancho</v>
      </c>
      <c r="K3960" s="4">
        <v>4012195683568</v>
      </c>
      <c r="L3960" s="2">
        <v>6</v>
      </c>
      <c r="M3960" s="4">
        <v>4012196172504</v>
      </c>
      <c r="N3960" s="2" t="s">
        <v>26913</v>
      </c>
      <c r="R3960" s="2">
        <v>73089059</v>
      </c>
      <c r="S3960" s="9" t="s">
        <v>9524</v>
      </c>
      <c r="T3960" s="3" t="s">
        <v>12847</v>
      </c>
    </row>
    <row r="3961" spans="1:20" x14ac:dyDescent="0.25">
      <c r="A3961">
        <v>6098177</v>
      </c>
      <c r="B3961" s="4" t="s">
        <v>3287</v>
      </c>
      <c r="C3961" s="2" t="s">
        <v>23581</v>
      </c>
      <c r="D3961" s="8">
        <v>477.6</v>
      </c>
      <c r="E3961" s="2">
        <v>1</v>
      </c>
      <c r="F3961" s="2" t="str">
        <f>VLOOKUP(Tabla1[[#This Row],[Código]],[1]DETALLE_TARIFA!$C$2:$I$7282,7,FALSE)</f>
        <v>MTR</v>
      </c>
      <c r="G3961" s="2" t="s">
        <v>26905</v>
      </c>
      <c r="H3961" s="2" t="s">
        <v>6196</v>
      </c>
      <c r="I3961" s="10" t="s">
        <v>18730</v>
      </c>
      <c r="J3961" s="2" t="str">
        <f>VLOOKUP(Tabla1[[#This Row],[Código]],[1]ARTICULOS!$B$2:$I$1048576,8,FALSE)</f>
        <v>KTS Sistemas de vano ancho</v>
      </c>
      <c r="K3961" s="4">
        <v>4012195683575</v>
      </c>
      <c r="L3961" s="2">
        <v>6</v>
      </c>
      <c r="M3961" s="4">
        <v>4012196172535</v>
      </c>
      <c r="N3961" s="2" t="s">
        <v>26913</v>
      </c>
      <c r="R3961" s="2">
        <v>73089059</v>
      </c>
      <c r="S3961" s="9" t="s">
        <v>9525</v>
      </c>
      <c r="T3961" s="3" t="s">
        <v>12847</v>
      </c>
    </row>
    <row r="3962" spans="1:20" x14ac:dyDescent="0.25">
      <c r="A3962">
        <v>6098304</v>
      </c>
      <c r="B3962" s="4" t="s">
        <v>3288</v>
      </c>
      <c r="C3962" s="2" t="s">
        <v>23582</v>
      </c>
      <c r="D3962" s="8">
        <v>445.05</v>
      </c>
      <c r="E3962" s="2">
        <v>1</v>
      </c>
      <c r="F3962" s="2" t="str">
        <f>VLOOKUP(Tabla1[[#This Row],[Código]],[1]DETALLE_TARIFA!$C$2:$I$7282,7,FALSE)</f>
        <v>PCE</v>
      </c>
      <c r="G3962" s="2" t="s">
        <v>26905</v>
      </c>
      <c r="H3962" s="2" t="s">
        <v>6196</v>
      </c>
      <c r="I3962" s="10" t="s">
        <v>18730</v>
      </c>
      <c r="J3962" s="2" t="str">
        <f>VLOOKUP(Tabla1[[#This Row],[Código]],[1]ARTICULOS!$B$2:$I$1048576,8,FALSE)</f>
        <v>KTS Sistemas de vano ancho</v>
      </c>
      <c r="K3962" s="4">
        <v>4012196033676</v>
      </c>
      <c r="L3962" s="2">
        <v>1</v>
      </c>
      <c r="M3962" s="4">
        <v>4012196033683</v>
      </c>
      <c r="N3962" s="2" t="s">
        <v>26914</v>
      </c>
      <c r="R3962" s="2">
        <v>73089059</v>
      </c>
      <c r="S3962" s="9" t="s">
        <v>9526</v>
      </c>
      <c r="T3962" s="3" t="s">
        <v>12847</v>
      </c>
    </row>
    <row r="3963" spans="1:20" x14ac:dyDescent="0.25">
      <c r="A3963">
        <v>6098308</v>
      </c>
      <c r="B3963" s="4" t="s">
        <v>3289</v>
      </c>
      <c r="C3963" s="2" t="s">
        <v>23583</v>
      </c>
      <c r="D3963" s="8">
        <v>605.94000000000005</v>
      </c>
      <c r="E3963" s="2">
        <v>1</v>
      </c>
      <c r="F3963" s="2" t="str">
        <f>VLOOKUP(Tabla1[[#This Row],[Código]],[1]DETALLE_TARIFA!$C$2:$I$7282,7,FALSE)</f>
        <v>PCE</v>
      </c>
      <c r="G3963" s="2" t="s">
        <v>26905</v>
      </c>
      <c r="H3963" s="2" t="s">
        <v>6196</v>
      </c>
      <c r="I3963" s="10" t="s">
        <v>18730</v>
      </c>
      <c r="J3963" s="2" t="str">
        <f>VLOOKUP(Tabla1[[#This Row],[Código]],[1]ARTICULOS!$B$2:$I$1048576,8,FALSE)</f>
        <v>KTS Sistemas de vano ancho</v>
      </c>
      <c r="K3963" s="4">
        <v>4012196351916</v>
      </c>
      <c r="L3963" s="2">
        <v>1</v>
      </c>
      <c r="M3963" s="4">
        <v>4012196351923</v>
      </c>
      <c r="N3963" s="2" t="s">
        <v>26914</v>
      </c>
      <c r="R3963" s="2">
        <v>73089059</v>
      </c>
      <c r="S3963" s="9" t="s">
        <v>9527</v>
      </c>
      <c r="T3963" s="3" t="s">
        <v>12847</v>
      </c>
    </row>
    <row r="3964" spans="1:20" x14ac:dyDescent="0.25">
      <c r="A3964">
        <v>6098312</v>
      </c>
      <c r="B3964" s="4" t="s">
        <v>3290</v>
      </c>
      <c r="C3964" s="2" t="s">
        <v>23584</v>
      </c>
      <c r="D3964" s="8">
        <v>653.88</v>
      </c>
      <c r="E3964" s="2">
        <v>1</v>
      </c>
      <c r="F3964" s="2" t="str">
        <f>VLOOKUP(Tabla1[[#This Row],[Código]],[1]DETALLE_TARIFA!$C$2:$I$7282,7,FALSE)</f>
        <v>PCE</v>
      </c>
      <c r="G3964" s="2" t="s">
        <v>26905</v>
      </c>
      <c r="H3964" s="2" t="s">
        <v>6196</v>
      </c>
      <c r="I3964" s="10" t="s">
        <v>18730</v>
      </c>
      <c r="J3964" s="2" t="str">
        <f>VLOOKUP(Tabla1[[#This Row],[Código]],[1]ARTICULOS!$B$2:$I$1048576,8,FALSE)</f>
        <v>KTS Sistemas de vano ancho</v>
      </c>
      <c r="K3964" s="4">
        <v>4012196351978</v>
      </c>
      <c r="L3964" s="2">
        <v>1</v>
      </c>
      <c r="M3964" s="4">
        <v>4012196351985</v>
      </c>
      <c r="N3964" s="2" t="s">
        <v>26914</v>
      </c>
      <c r="R3964" s="2">
        <v>73089059</v>
      </c>
      <c r="S3964" s="9" t="s">
        <v>9528</v>
      </c>
      <c r="T3964" s="3" t="s">
        <v>12847</v>
      </c>
    </row>
    <row r="3965" spans="1:20" x14ac:dyDescent="0.25">
      <c r="A3965">
        <v>6098316</v>
      </c>
      <c r="B3965" s="4" t="s">
        <v>3291</v>
      </c>
      <c r="C3965" s="2" t="s">
        <v>23585</v>
      </c>
      <c r="D3965" s="8">
        <v>791.7</v>
      </c>
      <c r="E3965" s="2">
        <v>1</v>
      </c>
      <c r="F3965" s="2" t="str">
        <f>VLOOKUP(Tabla1[[#This Row],[Código]],[1]DETALLE_TARIFA!$C$2:$I$7282,7,FALSE)</f>
        <v>PCE</v>
      </c>
      <c r="G3965" s="2" t="s">
        <v>26905</v>
      </c>
      <c r="H3965" s="2" t="s">
        <v>6196</v>
      </c>
      <c r="I3965" s="10" t="s">
        <v>18730</v>
      </c>
      <c r="J3965" s="2" t="str">
        <f>VLOOKUP(Tabla1[[#This Row],[Código]],[1]ARTICULOS!$B$2:$I$1048576,8,FALSE)</f>
        <v>KTS Sistemas de vano ancho</v>
      </c>
      <c r="K3965" s="4">
        <v>4012196352036</v>
      </c>
      <c r="L3965" s="2">
        <v>1</v>
      </c>
      <c r="M3965" s="4">
        <v>4012196352043</v>
      </c>
      <c r="N3965" s="2" t="s">
        <v>26914</v>
      </c>
      <c r="R3965" s="2">
        <v>73089059</v>
      </c>
      <c r="S3965" s="9" t="s">
        <v>9529</v>
      </c>
      <c r="T3965" s="3" t="s">
        <v>12847</v>
      </c>
    </row>
    <row r="3966" spans="1:20" x14ac:dyDescent="0.25">
      <c r="A3966">
        <v>6098320</v>
      </c>
      <c r="B3966" s="4" t="s">
        <v>3292</v>
      </c>
      <c r="C3966" s="2" t="s">
        <v>23586</v>
      </c>
      <c r="D3966" s="8">
        <v>836.91</v>
      </c>
      <c r="E3966" s="2">
        <v>1</v>
      </c>
      <c r="F3966" s="2" t="str">
        <f>VLOOKUP(Tabla1[[#This Row],[Código]],[1]DETALLE_TARIFA!$C$2:$I$7282,7,FALSE)</f>
        <v>PCE</v>
      </c>
      <c r="G3966" s="2" t="s">
        <v>26905</v>
      </c>
      <c r="H3966" s="2" t="s">
        <v>6196</v>
      </c>
      <c r="I3966" s="10" t="s">
        <v>18730</v>
      </c>
      <c r="J3966" s="2" t="str">
        <f>VLOOKUP(Tabla1[[#This Row],[Código]],[1]ARTICULOS!$B$2:$I$1048576,8,FALSE)</f>
        <v>KTS Sistemas de vano ancho</v>
      </c>
      <c r="K3966" s="4">
        <v>4012196352098</v>
      </c>
      <c r="L3966" s="2">
        <v>1</v>
      </c>
      <c r="M3966" s="4">
        <v>4012196352104</v>
      </c>
      <c r="N3966" s="2" t="s">
        <v>26914</v>
      </c>
      <c r="R3966" s="2">
        <v>73089059</v>
      </c>
      <c r="S3966" s="9" t="s">
        <v>9530</v>
      </c>
      <c r="T3966" s="3" t="s">
        <v>12847</v>
      </c>
    </row>
    <row r="3967" spans="1:20" x14ac:dyDescent="0.25">
      <c r="A3967">
        <v>6098344</v>
      </c>
      <c r="B3967" s="4" t="s">
        <v>3293</v>
      </c>
      <c r="C3967" s="2" t="s">
        <v>23587</v>
      </c>
      <c r="D3967" s="8">
        <v>643.15</v>
      </c>
      <c r="E3967" s="2">
        <v>1</v>
      </c>
      <c r="F3967" s="2" t="str">
        <f>VLOOKUP(Tabla1[[#This Row],[Código]],[1]DETALLE_TARIFA!$C$2:$I$7282,7,FALSE)</f>
        <v>PCE</v>
      </c>
      <c r="G3967" s="2" t="s">
        <v>26905</v>
      </c>
      <c r="H3967" s="2" t="s">
        <v>6196</v>
      </c>
      <c r="I3967" s="10" t="s">
        <v>18730</v>
      </c>
      <c r="J3967" s="2" t="str">
        <f>VLOOKUP(Tabla1[[#This Row],[Código]],[1]ARTICULOS!$B$2:$I$1048576,8,FALSE)</f>
        <v>KTS Sistemas de vano ancho</v>
      </c>
      <c r="K3967" s="4">
        <v>4012196352159</v>
      </c>
      <c r="L3967" s="2">
        <v>1</v>
      </c>
      <c r="M3967" s="4">
        <v>4012196352166</v>
      </c>
      <c r="N3967" s="2" t="s">
        <v>26914</v>
      </c>
      <c r="R3967" s="2">
        <v>73089059</v>
      </c>
      <c r="S3967" s="9" t="s">
        <v>9531</v>
      </c>
      <c r="T3967" s="3" t="s">
        <v>12847</v>
      </c>
    </row>
    <row r="3968" spans="1:20" x14ac:dyDescent="0.25">
      <c r="A3968">
        <v>6098348</v>
      </c>
      <c r="B3968" s="4" t="s">
        <v>3294</v>
      </c>
      <c r="C3968" s="2" t="s">
        <v>23588</v>
      </c>
      <c r="D3968" s="8">
        <v>737.34</v>
      </c>
      <c r="E3968" s="2">
        <v>1</v>
      </c>
      <c r="F3968" s="2" t="str">
        <f>VLOOKUP(Tabla1[[#This Row],[Código]],[1]DETALLE_TARIFA!$C$2:$I$7282,7,FALSE)</f>
        <v>PCE</v>
      </c>
      <c r="G3968" s="2" t="s">
        <v>26905</v>
      </c>
      <c r="H3968" s="2" t="s">
        <v>6196</v>
      </c>
      <c r="I3968" s="10" t="s">
        <v>18730</v>
      </c>
      <c r="J3968" s="2" t="str">
        <f>VLOOKUP(Tabla1[[#This Row],[Código]],[1]ARTICULOS!$B$2:$I$1048576,8,FALSE)</f>
        <v>KTS Sistemas de vano ancho</v>
      </c>
      <c r="K3968" s="4">
        <v>4012196352210</v>
      </c>
      <c r="L3968" s="2">
        <v>1</v>
      </c>
      <c r="M3968" s="4">
        <v>4012196352227</v>
      </c>
      <c r="N3968" s="2" t="s">
        <v>26914</v>
      </c>
      <c r="R3968" s="2">
        <v>73089059</v>
      </c>
      <c r="S3968" s="9" t="s">
        <v>9532</v>
      </c>
      <c r="T3968" s="3" t="s">
        <v>12847</v>
      </c>
    </row>
    <row r="3969" spans="1:20" x14ac:dyDescent="0.25">
      <c r="A3969">
        <v>6098352</v>
      </c>
      <c r="B3969" s="4" t="s">
        <v>3295</v>
      </c>
      <c r="C3969" s="2" t="s">
        <v>23589</v>
      </c>
      <c r="D3969" s="8">
        <v>883.82</v>
      </c>
      <c r="E3969" s="2">
        <v>1</v>
      </c>
      <c r="F3969" s="2" t="str">
        <f>VLOOKUP(Tabla1[[#This Row],[Código]],[1]DETALLE_TARIFA!$C$2:$I$7282,7,FALSE)</f>
        <v>PCE</v>
      </c>
      <c r="G3969" s="2" t="s">
        <v>26905</v>
      </c>
      <c r="H3969" s="2" t="s">
        <v>6196</v>
      </c>
      <c r="I3969" s="10" t="s">
        <v>18730</v>
      </c>
      <c r="J3969" s="2" t="str">
        <f>VLOOKUP(Tabla1[[#This Row],[Código]],[1]ARTICULOS!$B$2:$I$1048576,8,FALSE)</f>
        <v>KTS Sistemas de vano ancho</v>
      </c>
      <c r="K3969" s="4">
        <v>4012196624737</v>
      </c>
      <c r="L3969" s="2">
        <v>1</v>
      </c>
      <c r="M3969" s="4">
        <v>4012196624744</v>
      </c>
      <c r="N3969" s="2" t="s">
        <v>26914</v>
      </c>
      <c r="R3969" s="2">
        <v>73089059</v>
      </c>
      <c r="S3969" s="9" t="s">
        <v>9533</v>
      </c>
      <c r="T3969" s="3" t="s">
        <v>12847</v>
      </c>
    </row>
    <row r="3970" spans="1:20" x14ac:dyDescent="0.25">
      <c r="A3970">
        <v>6098356</v>
      </c>
      <c r="B3970" s="4" t="s">
        <v>3296</v>
      </c>
      <c r="C3970" s="2" t="s">
        <v>23590</v>
      </c>
      <c r="D3970" s="8">
        <v>910.47</v>
      </c>
      <c r="E3970" s="2">
        <v>1</v>
      </c>
      <c r="F3970" s="2" t="str">
        <f>VLOOKUP(Tabla1[[#This Row],[Código]],[1]DETALLE_TARIFA!$C$2:$I$7282,7,FALSE)</f>
        <v>PCE</v>
      </c>
      <c r="G3970" s="2" t="s">
        <v>26905</v>
      </c>
      <c r="H3970" s="2" t="s">
        <v>6196</v>
      </c>
      <c r="I3970" s="10" t="s">
        <v>18730</v>
      </c>
      <c r="J3970" s="2" t="str">
        <f>VLOOKUP(Tabla1[[#This Row],[Código]],[1]ARTICULOS!$B$2:$I$1048576,8,FALSE)</f>
        <v>KTS Sistemas de vano ancho</v>
      </c>
      <c r="K3970" s="4">
        <v>4012196352272</v>
      </c>
      <c r="L3970" s="2">
        <v>1</v>
      </c>
      <c r="M3970" s="4">
        <v>4012196352289</v>
      </c>
      <c r="N3970" s="2" t="s">
        <v>26914</v>
      </c>
      <c r="R3970" s="2">
        <v>73089059</v>
      </c>
      <c r="S3970" s="9" t="s">
        <v>9534</v>
      </c>
      <c r="T3970" s="3" t="s">
        <v>12847</v>
      </c>
    </row>
    <row r="3971" spans="1:20" x14ac:dyDescent="0.25">
      <c r="A3971">
        <v>6098360</v>
      </c>
      <c r="B3971" s="4" t="s">
        <v>3297</v>
      </c>
      <c r="C3971" s="2" t="s">
        <v>23591</v>
      </c>
      <c r="D3971" s="8">
        <v>1178.28</v>
      </c>
      <c r="E3971" s="2">
        <v>1</v>
      </c>
      <c r="F3971" s="2" t="str">
        <f>VLOOKUP(Tabla1[[#This Row],[Código]],[1]DETALLE_TARIFA!$C$2:$I$7282,7,FALSE)</f>
        <v>PCE</v>
      </c>
      <c r="G3971" s="2" t="s">
        <v>26905</v>
      </c>
      <c r="H3971" s="2" t="s">
        <v>6196</v>
      </c>
      <c r="I3971" s="10" t="s">
        <v>18730</v>
      </c>
      <c r="J3971" s="2" t="str">
        <f>VLOOKUP(Tabla1[[#This Row],[Código]],[1]ARTICULOS!$B$2:$I$1048576,8,FALSE)</f>
        <v>KTS Sistemas de vano ancho</v>
      </c>
      <c r="K3971" s="4">
        <v>4012196352333</v>
      </c>
      <c r="L3971" s="2">
        <v>1</v>
      </c>
      <c r="M3971" s="4">
        <v>4012196352340</v>
      </c>
      <c r="N3971" s="2" t="s">
        <v>26914</v>
      </c>
      <c r="R3971" s="2">
        <v>73089059</v>
      </c>
      <c r="S3971" s="9" t="s">
        <v>9535</v>
      </c>
      <c r="T3971" s="3" t="s">
        <v>12847</v>
      </c>
    </row>
    <row r="3972" spans="1:20" x14ac:dyDescent="0.25">
      <c r="A3972">
        <v>6098405</v>
      </c>
      <c r="B3972" s="4" t="s">
        <v>3298</v>
      </c>
      <c r="C3972" s="2" t="s">
        <v>23592</v>
      </c>
      <c r="D3972" s="8">
        <v>570.11</v>
      </c>
      <c r="E3972" s="2">
        <v>1</v>
      </c>
      <c r="F3972" s="2" t="str">
        <f>VLOOKUP(Tabla1[[#This Row],[Código]],[1]DETALLE_TARIFA!$C$2:$I$7282,7,FALSE)</f>
        <v>PCE</v>
      </c>
      <c r="G3972" s="2" t="s">
        <v>26905</v>
      </c>
      <c r="H3972" s="2" t="s">
        <v>6196</v>
      </c>
      <c r="I3972" s="10" t="s">
        <v>18730</v>
      </c>
      <c r="J3972" s="2" t="str">
        <f>VLOOKUP(Tabla1[[#This Row],[Código]],[1]ARTICULOS!$B$2:$I$1048576,8,FALSE)</f>
        <v>KTS Sistemas de vano ancho</v>
      </c>
      <c r="K3972" s="4">
        <v>4012196352395</v>
      </c>
      <c r="L3972" s="2">
        <v>1</v>
      </c>
      <c r="M3972" s="4">
        <v>4012196352401</v>
      </c>
      <c r="N3972" s="2" t="s">
        <v>26914</v>
      </c>
      <c r="R3972" s="2">
        <v>73089059</v>
      </c>
      <c r="S3972" s="9" t="s">
        <v>9536</v>
      </c>
      <c r="T3972" s="3" t="s">
        <v>12847</v>
      </c>
    </row>
    <row r="3973" spans="1:20" x14ac:dyDescent="0.25">
      <c r="A3973">
        <v>6098409</v>
      </c>
      <c r="B3973" s="4" t="s">
        <v>3299</v>
      </c>
      <c r="C3973" s="2" t="s">
        <v>23593</v>
      </c>
      <c r="D3973" s="8">
        <v>598.04999999999995</v>
      </c>
      <c r="E3973" s="2">
        <v>1</v>
      </c>
      <c r="F3973" s="2" t="str">
        <f>VLOOKUP(Tabla1[[#This Row],[Código]],[1]DETALLE_TARIFA!$C$2:$I$7282,7,FALSE)</f>
        <v>PCE</v>
      </c>
      <c r="G3973" s="2" t="s">
        <v>26905</v>
      </c>
      <c r="H3973" s="2" t="s">
        <v>6196</v>
      </c>
      <c r="I3973" s="10" t="s">
        <v>18730</v>
      </c>
      <c r="J3973" s="2" t="str">
        <f>VLOOKUP(Tabla1[[#This Row],[Código]],[1]ARTICULOS!$B$2:$I$1048576,8,FALSE)</f>
        <v>KTS Sistemas de vano ancho</v>
      </c>
      <c r="K3973" s="4">
        <v>4012196352456</v>
      </c>
      <c r="L3973" s="2">
        <v>1</v>
      </c>
      <c r="M3973" s="4">
        <v>4012196352463</v>
      </c>
      <c r="N3973" s="2" t="s">
        <v>26914</v>
      </c>
      <c r="R3973" s="2">
        <v>73089059</v>
      </c>
      <c r="S3973" s="9" t="s">
        <v>9537</v>
      </c>
      <c r="T3973" s="3" t="s">
        <v>12847</v>
      </c>
    </row>
    <row r="3974" spans="1:20" x14ac:dyDescent="0.25">
      <c r="A3974">
        <v>6098413</v>
      </c>
      <c r="B3974" s="4" t="s">
        <v>3300</v>
      </c>
      <c r="C3974" s="2" t="s">
        <v>23594</v>
      </c>
      <c r="D3974" s="8">
        <v>603.01</v>
      </c>
      <c r="E3974" s="2">
        <v>1</v>
      </c>
      <c r="F3974" s="2" t="str">
        <f>VLOOKUP(Tabla1[[#This Row],[Código]],[1]DETALLE_TARIFA!$C$2:$I$7282,7,FALSE)</f>
        <v>PCE</v>
      </c>
      <c r="G3974" s="2" t="s">
        <v>26905</v>
      </c>
      <c r="H3974" s="2" t="s">
        <v>6196</v>
      </c>
      <c r="I3974" s="10" t="s">
        <v>18730</v>
      </c>
      <c r="J3974" s="2" t="str">
        <f>VLOOKUP(Tabla1[[#This Row],[Código]],[1]ARTICULOS!$B$2:$I$1048576,8,FALSE)</f>
        <v>KTS Sistemas de vano ancho</v>
      </c>
      <c r="K3974" s="4">
        <v>4012196352517</v>
      </c>
      <c r="L3974" s="2">
        <v>1</v>
      </c>
      <c r="M3974" s="4">
        <v>4012196352524</v>
      </c>
      <c r="N3974" s="2" t="s">
        <v>26914</v>
      </c>
      <c r="R3974" s="2">
        <v>73089059</v>
      </c>
      <c r="S3974" s="9" t="s">
        <v>9538</v>
      </c>
      <c r="T3974" s="3" t="s">
        <v>12847</v>
      </c>
    </row>
    <row r="3975" spans="1:20" x14ac:dyDescent="0.25">
      <c r="A3975">
        <v>6098417</v>
      </c>
      <c r="B3975" s="4" t="s">
        <v>3301</v>
      </c>
      <c r="C3975" s="2" t="s">
        <v>23595</v>
      </c>
      <c r="D3975" s="8">
        <v>745.04</v>
      </c>
      <c r="E3975" s="2">
        <v>1</v>
      </c>
      <c r="F3975" s="2" t="str">
        <f>VLOOKUP(Tabla1[[#This Row],[Código]],[1]DETALLE_TARIFA!$C$2:$I$7282,7,FALSE)</f>
        <v>PCE</v>
      </c>
      <c r="G3975" s="2" t="s">
        <v>26905</v>
      </c>
      <c r="H3975" s="2" t="s">
        <v>6196</v>
      </c>
      <c r="I3975" s="10" t="s">
        <v>18730</v>
      </c>
      <c r="J3975" s="2" t="str">
        <f>VLOOKUP(Tabla1[[#This Row],[Código]],[1]ARTICULOS!$B$2:$I$1048576,8,FALSE)</f>
        <v>KTS Sistemas de vano ancho</v>
      </c>
      <c r="K3975" s="4">
        <v>4012196352579</v>
      </c>
      <c r="L3975" s="2">
        <v>1</v>
      </c>
      <c r="M3975" s="4">
        <v>4012196352586</v>
      </c>
      <c r="N3975" s="2" t="s">
        <v>26914</v>
      </c>
      <c r="R3975" s="2">
        <v>73089059</v>
      </c>
      <c r="S3975" s="9" t="s">
        <v>9539</v>
      </c>
      <c r="T3975" s="3" t="s">
        <v>12847</v>
      </c>
    </row>
    <row r="3976" spans="1:20" x14ac:dyDescent="0.25">
      <c r="A3976">
        <v>6098421</v>
      </c>
      <c r="B3976" s="4" t="s">
        <v>3302</v>
      </c>
      <c r="C3976" s="2" t="s">
        <v>23596</v>
      </c>
      <c r="D3976" s="8">
        <v>778.11</v>
      </c>
      <c r="E3976" s="2">
        <v>1</v>
      </c>
      <c r="F3976" s="2" t="str">
        <f>VLOOKUP(Tabla1[[#This Row],[Código]],[1]DETALLE_TARIFA!$C$2:$I$7282,7,FALSE)</f>
        <v>PCE</v>
      </c>
      <c r="G3976" s="2" t="s">
        <v>26905</v>
      </c>
      <c r="H3976" s="2" t="s">
        <v>6196</v>
      </c>
      <c r="I3976" s="10" t="s">
        <v>18730</v>
      </c>
      <c r="J3976" s="2" t="str">
        <f>VLOOKUP(Tabla1[[#This Row],[Código]],[1]ARTICULOS!$B$2:$I$1048576,8,FALSE)</f>
        <v>KTS Sistemas de vano ancho</v>
      </c>
      <c r="K3976" s="4">
        <v>4012196000975</v>
      </c>
      <c r="L3976" s="2">
        <v>1</v>
      </c>
      <c r="M3976" s="4">
        <v>4012196000982</v>
      </c>
      <c r="N3976" s="2" t="s">
        <v>26914</v>
      </c>
      <c r="R3976" s="2">
        <v>73089059</v>
      </c>
      <c r="S3976" s="9" t="s">
        <v>9540</v>
      </c>
      <c r="T3976" s="3" t="s">
        <v>12847</v>
      </c>
    </row>
    <row r="3977" spans="1:20" x14ac:dyDescent="0.25">
      <c r="A3977">
        <v>6098445</v>
      </c>
      <c r="B3977" s="4" t="s">
        <v>3303</v>
      </c>
      <c r="C3977" s="2" t="s">
        <v>23597</v>
      </c>
      <c r="D3977" s="8">
        <v>775.86</v>
      </c>
      <c r="E3977" s="2">
        <v>1</v>
      </c>
      <c r="F3977" s="2" t="str">
        <f>VLOOKUP(Tabla1[[#This Row],[Código]],[1]DETALLE_TARIFA!$C$2:$I$7282,7,FALSE)</f>
        <v>PCE</v>
      </c>
      <c r="G3977" s="2" t="s">
        <v>26905</v>
      </c>
      <c r="H3977" s="2" t="s">
        <v>6196</v>
      </c>
      <c r="I3977" s="10" t="s">
        <v>18730</v>
      </c>
      <c r="J3977" s="2" t="str">
        <f>VLOOKUP(Tabla1[[#This Row],[Código]],[1]ARTICULOS!$B$2:$I$1048576,8,FALSE)</f>
        <v>KTS Sistemas de vano ancho</v>
      </c>
      <c r="K3977" s="4">
        <v>4012196001033</v>
      </c>
      <c r="L3977" s="2">
        <v>1</v>
      </c>
      <c r="M3977" s="4">
        <v>4012196001040</v>
      </c>
      <c r="N3977" s="2" t="s">
        <v>26914</v>
      </c>
      <c r="R3977" s="2">
        <v>73089059</v>
      </c>
      <c r="S3977" s="9" t="s">
        <v>9541</v>
      </c>
      <c r="T3977" s="3" t="s">
        <v>12847</v>
      </c>
    </row>
    <row r="3978" spans="1:20" x14ac:dyDescent="0.25">
      <c r="A3978">
        <v>6098449</v>
      </c>
      <c r="B3978" s="4" t="s">
        <v>3304</v>
      </c>
      <c r="C3978" s="2" t="s">
        <v>23598</v>
      </c>
      <c r="D3978" s="8">
        <v>808.7</v>
      </c>
      <c r="E3978" s="2">
        <v>1</v>
      </c>
      <c r="F3978" s="2" t="str">
        <f>VLOOKUP(Tabla1[[#This Row],[Código]],[1]DETALLE_TARIFA!$C$2:$I$7282,7,FALSE)</f>
        <v>PCE</v>
      </c>
      <c r="G3978" s="2" t="s">
        <v>26905</v>
      </c>
      <c r="H3978" s="2" t="s">
        <v>6196</v>
      </c>
      <c r="I3978" s="10" t="s">
        <v>18730</v>
      </c>
      <c r="J3978" s="2" t="str">
        <f>VLOOKUP(Tabla1[[#This Row],[Código]],[1]ARTICULOS!$B$2:$I$1048576,8,FALSE)</f>
        <v>KTS Sistemas de vano ancho</v>
      </c>
      <c r="K3978" s="4">
        <v>4012196001095</v>
      </c>
      <c r="L3978" s="2">
        <v>1</v>
      </c>
      <c r="M3978" s="4">
        <v>4012196001101</v>
      </c>
      <c r="N3978" s="2" t="s">
        <v>26914</v>
      </c>
      <c r="R3978" s="2">
        <v>73089059</v>
      </c>
      <c r="S3978" s="9" t="s">
        <v>9542</v>
      </c>
      <c r="T3978" s="3" t="s">
        <v>12847</v>
      </c>
    </row>
    <row r="3979" spans="1:20" x14ac:dyDescent="0.25">
      <c r="A3979">
        <v>6098453</v>
      </c>
      <c r="B3979" s="4" t="s">
        <v>3305</v>
      </c>
      <c r="C3979" s="2" t="s">
        <v>23599</v>
      </c>
      <c r="D3979" s="8">
        <v>864.17</v>
      </c>
      <c r="E3979" s="2">
        <v>1</v>
      </c>
      <c r="F3979" s="2" t="str">
        <f>VLOOKUP(Tabla1[[#This Row],[Código]],[1]DETALLE_TARIFA!$C$2:$I$7282,7,FALSE)</f>
        <v>PCE</v>
      </c>
      <c r="G3979" s="2" t="s">
        <v>26905</v>
      </c>
      <c r="H3979" s="2" t="s">
        <v>6196</v>
      </c>
      <c r="I3979" s="10" t="s">
        <v>18730</v>
      </c>
      <c r="J3979" s="2" t="str">
        <f>VLOOKUP(Tabla1[[#This Row],[Código]],[1]ARTICULOS!$B$2:$I$1048576,8,FALSE)</f>
        <v>KTS Sistemas de vano ancho</v>
      </c>
      <c r="K3979" s="4">
        <v>4012196001156</v>
      </c>
      <c r="L3979" s="2">
        <v>1</v>
      </c>
      <c r="M3979" s="4">
        <v>4012196001163</v>
      </c>
      <c r="N3979" s="2" t="s">
        <v>26914</v>
      </c>
      <c r="R3979" s="2">
        <v>73089059</v>
      </c>
      <c r="S3979" s="9" t="s">
        <v>9543</v>
      </c>
      <c r="T3979" s="3" t="s">
        <v>12847</v>
      </c>
    </row>
    <row r="3980" spans="1:20" x14ac:dyDescent="0.25">
      <c r="A3980">
        <v>6098457</v>
      </c>
      <c r="B3980" s="4" t="s">
        <v>3306</v>
      </c>
      <c r="C3980" s="2" t="s">
        <v>23600</v>
      </c>
      <c r="D3980" s="8">
        <v>1037.53</v>
      </c>
      <c r="E3980" s="2">
        <v>1</v>
      </c>
      <c r="F3980" s="2" t="str">
        <f>VLOOKUP(Tabla1[[#This Row],[Código]],[1]DETALLE_TARIFA!$C$2:$I$7282,7,FALSE)</f>
        <v>PCE</v>
      </c>
      <c r="G3980" s="2" t="s">
        <v>26905</v>
      </c>
      <c r="H3980" s="2" t="s">
        <v>6196</v>
      </c>
      <c r="I3980" s="10" t="s">
        <v>18730</v>
      </c>
      <c r="J3980" s="2" t="str">
        <f>VLOOKUP(Tabla1[[#This Row],[Código]],[1]ARTICULOS!$B$2:$I$1048576,8,FALSE)</f>
        <v>KTS Sistemas de vano ancho</v>
      </c>
      <c r="K3980" s="4">
        <v>4012196001217</v>
      </c>
      <c r="L3980" s="2">
        <v>1</v>
      </c>
      <c r="M3980" s="4">
        <v>4012196001224</v>
      </c>
      <c r="N3980" s="2" t="s">
        <v>26914</v>
      </c>
      <c r="R3980" s="2">
        <v>73089059</v>
      </c>
      <c r="S3980" s="9" t="s">
        <v>9544</v>
      </c>
      <c r="T3980" s="3" t="s">
        <v>12847</v>
      </c>
    </row>
    <row r="3981" spans="1:20" x14ac:dyDescent="0.25">
      <c r="A3981">
        <v>6098461</v>
      </c>
      <c r="B3981" s="4" t="s">
        <v>3307</v>
      </c>
      <c r="C3981" s="2" t="s">
        <v>23601</v>
      </c>
      <c r="D3981" s="8">
        <v>1044.81</v>
      </c>
      <c r="E3981" s="2">
        <v>1</v>
      </c>
      <c r="F3981" s="2" t="str">
        <f>VLOOKUP(Tabla1[[#This Row],[Código]],[1]DETALLE_TARIFA!$C$2:$I$7282,7,FALSE)</f>
        <v>PCE</v>
      </c>
      <c r="G3981" s="2" t="s">
        <v>26905</v>
      </c>
      <c r="H3981" s="2" t="s">
        <v>6196</v>
      </c>
      <c r="I3981" s="10" t="s">
        <v>18730</v>
      </c>
      <c r="J3981" s="2" t="str">
        <f>VLOOKUP(Tabla1[[#This Row],[Código]],[1]ARTICULOS!$B$2:$I$1048576,8,FALSE)</f>
        <v>KTS Sistemas de vano ancho</v>
      </c>
      <c r="K3981" s="4">
        <v>4012196001279</v>
      </c>
      <c r="L3981" s="2">
        <v>1</v>
      </c>
      <c r="M3981" s="4">
        <v>4012196001286</v>
      </c>
      <c r="N3981" s="2" t="s">
        <v>26914</v>
      </c>
      <c r="R3981" s="2">
        <v>73089059</v>
      </c>
      <c r="S3981" s="9" t="s">
        <v>9545</v>
      </c>
      <c r="T3981" s="3" t="s">
        <v>12847</v>
      </c>
    </row>
    <row r="3982" spans="1:20" x14ac:dyDescent="0.25">
      <c r="A3982">
        <v>6098475</v>
      </c>
      <c r="B3982" s="4" t="s">
        <v>3308</v>
      </c>
      <c r="C3982" s="2" t="s">
        <v>23602</v>
      </c>
      <c r="D3982" s="8">
        <v>208.31</v>
      </c>
      <c r="E3982" s="2">
        <v>1</v>
      </c>
      <c r="F3982" s="2" t="str">
        <f>VLOOKUP(Tabla1[[#This Row],[Código]],[1]DETALLE_TARIFA!$C$2:$I$7282,7,FALSE)</f>
        <v>PCE</v>
      </c>
      <c r="G3982" s="2" t="s">
        <v>26905</v>
      </c>
      <c r="H3982" s="2" t="s">
        <v>6196</v>
      </c>
      <c r="I3982" s="10" t="s">
        <v>18730</v>
      </c>
      <c r="J3982" s="2" t="str">
        <f>VLOOKUP(Tabla1[[#This Row],[Código]],[1]ARTICULOS!$B$2:$I$1048576,8,FALSE)</f>
        <v>KTS Sistemas de vano ancho</v>
      </c>
      <c r="K3982" s="4">
        <v>4012195242512</v>
      </c>
      <c r="L3982" s="2">
        <v>1</v>
      </c>
      <c r="M3982" s="4">
        <v>4012196101399</v>
      </c>
      <c r="N3982" s="2" t="s">
        <v>26914</v>
      </c>
      <c r="R3982" s="2">
        <v>73089059</v>
      </c>
      <c r="S3982" s="9" t="s">
        <v>9546</v>
      </c>
      <c r="T3982" s="3" t="s">
        <v>12847</v>
      </c>
    </row>
    <row r="3983" spans="1:20" x14ac:dyDescent="0.25">
      <c r="A3983">
        <v>6098479</v>
      </c>
      <c r="B3983" s="4" t="s">
        <v>3309</v>
      </c>
      <c r="C3983" s="2" t="s">
        <v>23603</v>
      </c>
      <c r="D3983" s="8">
        <v>348.99</v>
      </c>
      <c r="E3983" s="2">
        <v>1</v>
      </c>
      <c r="F3983" s="2" t="str">
        <f>VLOOKUP(Tabla1[[#This Row],[Código]],[1]DETALLE_TARIFA!$C$2:$I$7282,7,FALSE)</f>
        <v>PCE</v>
      </c>
      <c r="G3983" s="2" t="s">
        <v>26905</v>
      </c>
      <c r="H3983" s="2" t="s">
        <v>6196</v>
      </c>
      <c r="I3983" s="10" t="s">
        <v>18730</v>
      </c>
      <c r="J3983" s="2" t="str">
        <f>VLOOKUP(Tabla1[[#This Row],[Código]],[1]ARTICULOS!$B$2:$I$1048576,8,FALSE)</f>
        <v>KTS Sistemas de vano ancho</v>
      </c>
      <c r="K3983" s="4">
        <v>4012195242529</v>
      </c>
      <c r="L3983" s="2">
        <v>1</v>
      </c>
      <c r="M3983" s="4">
        <v>4012196101405</v>
      </c>
      <c r="N3983" s="2" t="s">
        <v>26914</v>
      </c>
      <c r="R3983" s="2">
        <v>73089059</v>
      </c>
      <c r="S3983" s="9" t="s">
        <v>9547</v>
      </c>
      <c r="T3983" s="3" t="s">
        <v>12847</v>
      </c>
    </row>
    <row r="3984" spans="1:20" x14ac:dyDescent="0.25">
      <c r="A3984">
        <v>6098483</v>
      </c>
      <c r="B3984" s="4" t="s">
        <v>3310</v>
      </c>
      <c r="C3984" s="2" t="s">
        <v>23604</v>
      </c>
      <c r="D3984" s="8">
        <v>418.44</v>
      </c>
      <c r="E3984" s="2">
        <v>1</v>
      </c>
      <c r="F3984" s="2" t="str">
        <f>VLOOKUP(Tabla1[[#This Row],[Código]],[1]DETALLE_TARIFA!$C$2:$I$7282,7,FALSE)</f>
        <v>PCE</v>
      </c>
      <c r="G3984" s="2" t="s">
        <v>26905</v>
      </c>
      <c r="H3984" s="2" t="s">
        <v>6196</v>
      </c>
      <c r="I3984" s="10" t="s">
        <v>18730</v>
      </c>
      <c r="J3984" s="2" t="str">
        <f>VLOOKUP(Tabla1[[#This Row],[Código]],[1]ARTICULOS!$B$2:$I$1048576,8,FALSE)</f>
        <v>KTS Sistemas de vano ancho</v>
      </c>
      <c r="K3984" s="4">
        <v>4012195242536</v>
      </c>
      <c r="L3984" s="2">
        <v>1</v>
      </c>
      <c r="M3984" s="4">
        <v>4012196101429</v>
      </c>
      <c r="N3984" s="2" t="s">
        <v>26914</v>
      </c>
      <c r="R3984" s="2">
        <v>73089059</v>
      </c>
      <c r="S3984" s="9" t="s">
        <v>9548</v>
      </c>
      <c r="T3984" s="3" t="s">
        <v>12847</v>
      </c>
    </row>
    <row r="3985" spans="1:20" x14ac:dyDescent="0.25">
      <c r="A3985">
        <v>6098501</v>
      </c>
      <c r="B3985" s="4" t="s">
        <v>3311</v>
      </c>
      <c r="C3985" s="2" t="s">
        <v>23605</v>
      </c>
      <c r="D3985" s="8">
        <v>112.91</v>
      </c>
      <c r="E3985" s="2">
        <v>1</v>
      </c>
      <c r="F3985" s="2" t="str">
        <f>VLOOKUP(Tabla1[[#This Row],[Código]],[1]DETALLE_TARIFA!$C$2:$I$7282,7,FALSE)</f>
        <v>MTR</v>
      </c>
      <c r="G3985" s="2" t="s">
        <v>26905</v>
      </c>
      <c r="H3985" s="2" t="s">
        <v>6196</v>
      </c>
      <c r="I3985" s="10" t="s">
        <v>18730</v>
      </c>
      <c r="J3985" s="2" t="str">
        <f>VLOOKUP(Tabla1[[#This Row],[Código]],[1]ARTICULOS!$B$2:$I$1048576,8,FALSE)</f>
        <v>KTS Sistemas de vano ancho</v>
      </c>
      <c r="K3985" s="4">
        <v>4012196334810</v>
      </c>
      <c r="L3985" s="2">
        <v>6</v>
      </c>
      <c r="M3985" s="4">
        <v>4012196172542</v>
      </c>
      <c r="N3985" s="2" t="s">
        <v>26913</v>
      </c>
      <c r="R3985" s="2">
        <v>73089059</v>
      </c>
      <c r="S3985" s="9" t="s">
        <v>9549</v>
      </c>
      <c r="T3985" s="3" t="s">
        <v>12847</v>
      </c>
    </row>
    <row r="3986" spans="1:20" x14ac:dyDescent="0.25">
      <c r="A3986">
        <v>6098505</v>
      </c>
      <c r="B3986" s="4" t="s">
        <v>3312</v>
      </c>
      <c r="C3986" s="2" t="s">
        <v>23606</v>
      </c>
      <c r="D3986" s="8">
        <v>120.42</v>
      </c>
      <c r="E3986" s="2">
        <v>1</v>
      </c>
      <c r="F3986" s="2" t="str">
        <f>VLOOKUP(Tabla1[[#This Row],[Código]],[1]DETALLE_TARIFA!$C$2:$I$7282,7,FALSE)</f>
        <v>MTR</v>
      </c>
      <c r="G3986" s="2" t="s">
        <v>26905</v>
      </c>
      <c r="H3986" s="2" t="s">
        <v>6196</v>
      </c>
      <c r="I3986" s="10" t="s">
        <v>18730</v>
      </c>
      <c r="J3986" s="2" t="str">
        <f>VLOOKUP(Tabla1[[#This Row],[Código]],[1]ARTICULOS!$B$2:$I$1048576,8,FALSE)</f>
        <v>KTS Sistemas de vano ancho</v>
      </c>
      <c r="K3986" s="4">
        <v>4012196812059</v>
      </c>
      <c r="L3986" s="2">
        <v>6</v>
      </c>
      <c r="M3986" s="4">
        <v>4012196172559</v>
      </c>
      <c r="N3986" s="2" t="s">
        <v>26913</v>
      </c>
      <c r="R3986" s="2">
        <v>73089059</v>
      </c>
      <c r="S3986" s="9" t="s">
        <v>9550</v>
      </c>
      <c r="T3986" s="3" t="s">
        <v>12847</v>
      </c>
    </row>
    <row r="3987" spans="1:20" x14ac:dyDescent="0.25">
      <c r="A3987">
        <v>6098509</v>
      </c>
      <c r="B3987" s="4" t="s">
        <v>3313</v>
      </c>
      <c r="C3987" s="2" t="s">
        <v>23607</v>
      </c>
      <c r="D3987" s="8">
        <v>135.22999999999999</v>
      </c>
      <c r="E3987" s="2">
        <v>1</v>
      </c>
      <c r="F3987" s="2" t="str">
        <f>VLOOKUP(Tabla1[[#This Row],[Código]],[1]DETALLE_TARIFA!$C$2:$I$7282,7,FALSE)</f>
        <v>MTR</v>
      </c>
      <c r="G3987" s="2" t="s">
        <v>26905</v>
      </c>
      <c r="H3987" s="2" t="s">
        <v>6196</v>
      </c>
      <c r="I3987" s="10" t="s">
        <v>18730</v>
      </c>
      <c r="J3987" s="2" t="str">
        <f>VLOOKUP(Tabla1[[#This Row],[Código]],[1]ARTICULOS!$B$2:$I$1048576,8,FALSE)</f>
        <v>KTS Sistemas de vano ancho</v>
      </c>
      <c r="K3987" s="4">
        <v>4012196808939</v>
      </c>
      <c r="L3987" s="2">
        <v>6</v>
      </c>
      <c r="M3987" s="4">
        <v>4012196172566</v>
      </c>
      <c r="N3987" s="2" t="s">
        <v>26913</v>
      </c>
      <c r="R3987" s="2">
        <v>73089059</v>
      </c>
      <c r="S3987" s="9" t="s">
        <v>9551</v>
      </c>
      <c r="T3987" s="3" t="s">
        <v>12847</v>
      </c>
    </row>
    <row r="3988" spans="1:20" x14ac:dyDescent="0.25">
      <c r="A3988">
        <v>6098513</v>
      </c>
      <c r="B3988" s="4" t="s">
        <v>3314</v>
      </c>
      <c r="C3988" s="2" t="s">
        <v>23608</v>
      </c>
      <c r="D3988" s="8">
        <v>143.51</v>
      </c>
      <c r="E3988" s="2">
        <v>1</v>
      </c>
      <c r="F3988" s="2" t="str">
        <f>VLOOKUP(Tabla1[[#This Row],[Código]],[1]DETALLE_TARIFA!$C$2:$I$7282,7,FALSE)</f>
        <v>MTR</v>
      </c>
      <c r="G3988" s="2" t="s">
        <v>26905</v>
      </c>
      <c r="H3988" s="2" t="s">
        <v>6196</v>
      </c>
      <c r="I3988" s="10" t="s">
        <v>18730</v>
      </c>
      <c r="J3988" s="2" t="str">
        <f>VLOOKUP(Tabla1[[#This Row],[Código]],[1]ARTICULOS!$B$2:$I$1048576,8,FALSE)</f>
        <v>KTS Sistemas de vano ancho</v>
      </c>
      <c r="K3988" s="4">
        <v>4012196808397</v>
      </c>
      <c r="L3988" s="2">
        <v>6</v>
      </c>
      <c r="M3988" s="4">
        <v>4012196172597</v>
      </c>
      <c r="N3988" s="2" t="s">
        <v>26913</v>
      </c>
      <c r="R3988" s="2">
        <v>73089059</v>
      </c>
      <c r="S3988" s="9" t="s">
        <v>9552</v>
      </c>
      <c r="T3988" s="3" t="s">
        <v>12847</v>
      </c>
    </row>
    <row r="3989" spans="1:20" x14ac:dyDescent="0.25">
      <c r="A3989">
        <v>6098517</v>
      </c>
      <c r="B3989" s="4" t="s">
        <v>3315</v>
      </c>
      <c r="C3989" s="2" t="s">
        <v>23609</v>
      </c>
      <c r="D3989" s="8">
        <v>156.51</v>
      </c>
      <c r="E3989" s="2">
        <v>1</v>
      </c>
      <c r="F3989" s="2" t="str">
        <f>VLOOKUP(Tabla1[[#This Row],[Código]],[1]DETALLE_TARIFA!$C$2:$I$7282,7,FALSE)</f>
        <v>MTR</v>
      </c>
      <c r="G3989" s="2" t="s">
        <v>26905</v>
      </c>
      <c r="H3989" s="2" t="s">
        <v>6196</v>
      </c>
      <c r="I3989" s="10" t="s">
        <v>18730</v>
      </c>
      <c r="J3989" s="2" t="str">
        <f>VLOOKUP(Tabla1[[#This Row],[Código]],[1]ARTICULOS!$B$2:$I$1048576,8,FALSE)</f>
        <v>KTS Sistemas de vano ancho</v>
      </c>
      <c r="K3989" s="4">
        <v>4012196808335</v>
      </c>
      <c r="L3989" s="2">
        <v>6</v>
      </c>
      <c r="M3989" s="4">
        <v>4012196172603</v>
      </c>
      <c r="N3989" s="2" t="s">
        <v>26913</v>
      </c>
      <c r="R3989" s="2">
        <v>73089059</v>
      </c>
      <c r="S3989" s="9" t="s">
        <v>9553</v>
      </c>
      <c r="T3989" s="3" t="s">
        <v>12847</v>
      </c>
    </row>
    <row r="3990" spans="1:20" x14ac:dyDescent="0.25">
      <c r="A3990">
        <v>6098550</v>
      </c>
      <c r="B3990" s="4" t="s">
        <v>3316</v>
      </c>
      <c r="C3990" s="2" t="s">
        <v>23610</v>
      </c>
      <c r="D3990" s="8">
        <v>124.72</v>
      </c>
      <c r="E3990" s="2">
        <v>1</v>
      </c>
      <c r="F3990" s="2" t="str">
        <f>VLOOKUP(Tabla1[[#This Row],[Código]],[1]DETALLE_TARIFA!$C$2:$I$7282,7,FALSE)</f>
        <v>MTR</v>
      </c>
      <c r="G3990" s="2" t="s">
        <v>26905</v>
      </c>
      <c r="H3990" s="2" t="s">
        <v>6196</v>
      </c>
      <c r="I3990" s="10" t="s">
        <v>18730</v>
      </c>
      <c r="J3990" s="2" t="str">
        <f>VLOOKUP(Tabla1[[#This Row],[Código]],[1]ARTICULOS!$B$2:$I$1048576,8,FALSE)</f>
        <v>KTS Sistemas de vano ancho</v>
      </c>
      <c r="K3990" s="4">
        <v>4012196810734</v>
      </c>
      <c r="L3990" s="2">
        <v>6</v>
      </c>
      <c r="M3990" s="4">
        <v>4012196172610</v>
      </c>
      <c r="N3990" s="2" t="s">
        <v>26913</v>
      </c>
      <c r="R3990" s="2">
        <v>73089059</v>
      </c>
      <c r="S3990" s="9" t="s">
        <v>9554</v>
      </c>
      <c r="T3990" s="3" t="s">
        <v>12847</v>
      </c>
    </row>
    <row r="3991" spans="1:20" x14ac:dyDescent="0.25">
      <c r="A3991">
        <v>6098554</v>
      </c>
      <c r="B3991" s="4" t="s">
        <v>3317</v>
      </c>
      <c r="C3991" s="2" t="s">
        <v>23611</v>
      </c>
      <c r="D3991" s="8">
        <v>137.54</v>
      </c>
      <c r="E3991" s="2">
        <v>1</v>
      </c>
      <c r="F3991" s="2" t="str">
        <f>VLOOKUP(Tabla1[[#This Row],[Código]],[1]DETALLE_TARIFA!$C$2:$I$7282,7,FALSE)</f>
        <v>MTR</v>
      </c>
      <c r="G3991" s="2" t="s">
        <v>26905</v>
      </c>
      <c r="H3991" s="2" t="s">
        <v>6196</v>
      </c>
      <c r="I3991" s="10" t="s">
        <v>18730</v>
      </c>
      <c r="J3991" s="2" t="str">
        <f>VLOOKUP(Tabla1[[#This Row],[Código]],[1]ARTICULOS!$B$2:$I$1048576,8,FALSE)</f>
        <v>KTS Sistemas de vano ancho</v>
      </c>
      <c r="K3991" s="4">
        <v>4012196766390</v>
      </c>
      <c r="L3991" s="2">
        <v>6</v>
      </c>
      <c r="M3991" s="4">
        <v>4012196172627</v>
      </c>
      <c r="N3991" s="2" t="s">
        <v>26913</v>
      </c>
      <c r="R3991" s="2">
        <v>73089059</v>
      </c>
      <c r="S3991" s="9" t="s">
        <v>9555</v>
      </c>
      <c r="T3991" s="3" t="s">
        <v>12847</v>
      </c>
    </row>
    <row r="3992" spans="1:20" x14ac:dyDescent="0.25">
      <c r="A3992">
        <v>6098558</v>
      </c>
      <c r="B3992" s="4" t="s">
        <v>3318</v>
      </c>
      <c r="C3992" s="2" t="s">
        <v>23612</v>
      </c>
      <c r="D3992" s="8">
        <v>149.81</v>
      </c>
      <c r="E3992" s="2">
        <v>1</v>
      </c>
      <c r="F3992" s="2" t="str">
        <f>VLOOKUP(Tabla1[[#This Row],[Código]],[1]DETALLE_TARIFA!$C$2:$I$7282,7,FALSE)</f>
        <v>MTR</v>
      </c>
      <c r="G3992" s="2" t="s">
        <v>26905</v>
      </c>
      <c r="H3992" s="2" t="s">
        <v>6196</v>
      </c>
      <c r="I3992" s="10" t="s">
        <v>18730</v>
      </c>
      <c r="J3992" s="2" t="str">
        <f>VLOOKUP(Tabla1[[#This Row],[Código]],[1]ARTICULOS!$B$2:$I$1048576,8,FALSE)</f>
        <v>KTS Sistemas de vano ancho</v>
      </c>
      <c r="K3992" s="4">
        <v>4012196766451</v>
      </c>
      <c r="L3992" s="2">
        <v>6</v>
      </c>
      <c r="M3992" s="4">
        <v>4012196172658</v>
      </c>
      <c r="N3992" s="2" t="s">
        <v>26913</v>
      </c>
      <c r="R3992" s="2">
        <v>73089059</v>
      </c>
      <c r="S3992" s="9" t="s">
        <v>9556</v>
      </c>
      <c r="T3992" s="3" t="s">
        <v>12847</v>
      </c>
    </row>
    <row r="3993" spans="1:20" x14ac:dyDescent="0.25">
      <c r="A3993">
        <v>6098562</v>
      </c>
      <c r="B3993" s="4" t="s">
        <v>3319</v>
      </c>
      <c r="C3993" s="2" t="s">
        <v>23613</v>
      </c>
      <c r="D3993" s="8">
        <v>171.5</v>
      </c>
      <c r="E3993" s="2">
        <v>1</v>
      </c>
      <c r="F3993" s="2" t="str">
        <f>VLOOKUP(Tabla1[[#This Row],[Código]],[1]DETALLE_TARIFA!$C$2:$I$7282,7,FALSE)</f>
        <v>MTR</v>
      </c>
      <c r="G3993" s="2" t="s">
        <v>26905</v>
      </c>
      <c r="H3993" s="2" t="s">
        <v>6196</v>
      </c>
      <c r="I3993" s="10" t="s">
        <v>18730</v>
      </c>
      <c r="J3993" s="2" t="str">
        <f>VLOOKUP(Tabla1[[#This Row],[Código]],[1]ARTICULOS!$B$2:$I$1048576,8,FALSE)</f>
        <v>KTS Sistemas de vano ancho</v>
      </c>
      <c r="K3993" s="4">
        <v>4012196656059</v>
      </c>
      <c r="L3993" s="2">
        <v>6</v>
      </c>
      <c r="M3993" s="4">
        <v>4012196172665</v>
      </c>
      <c r="N3993" s="2" t="s">
        <v>26913</v>
      </c>
      <c r="R3993" s="2">
        <v>73089059</v>
      </c>
      <c r="S3993" s="9" t="s">
        <v>9557</v>
      </c>
      <c r="T3993" s="3" t="s">
        <v>12847</v>
      </c>
    </row>
    <row r="3994" spans="1:20" x14ac:dyDescent="0.25">
      <c r="A3994">
        <v>6098566</v>
      </c>
      <c r="B3994" s="4" t="s">
        <v>3320</v>
      </c>
      <c r="C3994" s="2" t="s">
        <v>23614</v>
      </c>
      <c r="D3994" s="8">
        <v>186.72</v>
      </c>
      <c r="E3994" s="2">
        <v>1</v>
      </c>
      <c r="F3994" s="2" t="str">
        <f>VLOOKUP(Tabla1[[#This Row],[Código]],[1]DETALLE_TARIFA!$C$2:$I$7282,7,FALSE)</f>
        <v>MTR</v>
      </c>
      <c r="G3994" s="2" t="s">
        <v>26905</v>
      </c>
      <c r="H3994" s="2" t="s">
        <v>6196</v>
      </c>
      <c r="I3994" s="10" t="s">
        <v>18730</v>
      </c>
      <c r="J3994" s="2" t="str">
        <f>VLOOKUP(Tabla1[[#This Row],[Código]],[1]ARTICULOS!$B$2:$I$1048576,8,FALSE)</f>
        <v>KTS Sistemas de vano ancho</v>
      </c>
      <c r="K3994" s="4">
        <v>4012196656295</v>
      </c>
      <c r="L3994" s="2">
        <v>6</v>
      </c>
      <c r="M3994" s="4">
        <v>4012196172672</v>
      </c>
      <c r="N3994" s="2" t="s">
        <v>26913</v>
      </c>
      <c r="R3994" s="2">
        <v>73089059</v>
      </c>
      <c r="S3994" s="9" t="s">
        <v>9558</v>
      </c>
      <c r="T3994" s="3" t="s">
        <v>12847</v>
      </c>
    </row>
    <row r="3995" spans="1:20" x14ac:dyDescent="0.25">
      <c r="A3995">
        <v>6098571</v>
      </c>
      <c r="B3995" s="4" t="s">
        <v>3321</v>
      </c>
      <c r="C3995" s="2" t="s">
        <v>23615</v>
      </c>
      <c r="D3995" s="8">
        <v>355.13</v>
      </c>
      <c r="E3995" s="2">
        <v>1</v>
      </c>
      <c r="F3995" s="2" t="str">
        <f>VLOOKUP(Tabla1[[#This Row],[Código]],[1]DETALLE_TARIFA!$C$2:$I$7282,7,FALSE)</f>
        <v>MTR</v>
      </c>
      <c r="G3995" s="2" t="s">
        <v>26905</v>
      </c>
      <c r="H3995" s="2" t="s">
        <v>6196</v>
      </c>
      <c r="I3995" s="10" t="s">
        <v>18730</v>
      </c>
      <c r="J3995" s="2" t="str">
        <f>VLOOKUP(Tabla1[[#This Row],[Código]],[1]ARTICULOS!$B$2:$I$1048576,8,FALSE)</f>
        <v>KTS Sistemas de vano ancho</v>
      </c>
      <c r="K3995" s="4">
        <v>4012195683582</v>
      </c>
      <c r="L3995" s="2">
        <v>6</v>
      </c>
      <c r="M3995" s="4">
        <v>4012196172689</v>
      </c>
      <c r="N3995" s="2" t="s">
        <v>26913</v>
      </c>
      <c r="R3995" s="2">
        <v>73089059</v>
      </c>
      <c r="S3995" s="9" t="s">
        <v>9559</v>
      </c>
      <c r="T3995" s="3" t="s">
        <v>12847</v>
      </c>
    </row>
    <row r="3996" spans="1:20" x14ac:dyDescent="0.25">
      <c r="A3996">
        <v>6098573</v>
      </c>
      <c r="B3996" s="4" t="s">
        <v>3322</v>
      </c>
      <c r="C3996" s="2" t="s">
        <v>23616</v>
      </c>
      <c r="D3996" s="8">
        <v>390.54</v>
      </c>
      <c r="E3996" s="2">
        <v>1</v>
      </c>
      <c r="F3996" s="2" t="str">
        <f>VLOOKUP(Tabla1[[#This Row],[Código]],[1]DETALLE_TARIFA!$C$2:$I$7282,7,FALSE)</f>
        <v>MTR</v>
      </c>
      <c r="G3996" s="2" t="s">
        <v>26905</v>
      </c>
      <c r="H3996" s="2" t="s">
        <v>6196</v>
      </c>
      <c r="I3996" s="10" t="s">
        <v>18730</v>
      </c>
      <c r="J3996" s="2" t="str">
        <f>VLOOKUP(Tabla1[[#This Row],[Código]],[1]ARTICULOS!$B$2:$I$1048576,8,FALSE)</f>
        <v>KTS Sistemas de vano ancho</v>
      </c>
      <c r="K3996" s="4">
        <v>4012195683599</v>
      </c>
      <c r="L3996" s="2">
        <v>6</v>
      </c>
      <c r="M3996" s="4">
        <v>4012196172719</v>
      </c>
      <c r="N3996" s="2" t="s">
        <v>26913</v>
      </c>
      <c r="R3996" s="2">
        <v>73089059</v>
      </c>
      <c r="S3996" s="9" t="s">
        <v>9560</v>
      </c>
      <c r="T3996" s="3" t="s">
        <v>12847</v>
      </c>
    </row>
    <row r="3997" spans="1:20" x14ac:dyDescent="0.25">
      <c r="A3997">
        <v>6098575</v>
      </c>
      <c r="B3997" s="4" t="s">
        <v>3323</v>
      </c>
      <c r="C3997" s="2" t="s">
        <v>23617</v>
      </c>
      <c r="D3997" s="8">
        <v>425.89</v>
      </c>
      <c r="E3997" s="2">
        <v>1</v>
      </c>
      <c r="F3997" s="2" t="str">
        <f>VLOOKUP(Tabla1[[#This Row],[Código]],[1]DETALLE_TARIFA!$C$2:$I$7282,7,FALSE)</f>
        <v>MTR</v>
      </c>
      <c r="G3997" s="2" t="s">
        <v>26905</v>
      </c>
      <c r="H3997" s="2" t="s">
        <v>6196</v>
      </c>
      <c r="I3997" s="10" t="s">
        <v>18730</v>
      </c>
      <c r="J3997" s="2" t="str">
        <f>VLOOKUP(Tabla1[[#This Row],[Código]],[1]ARTICULOS!$B$2:$I$1048576,8,FALSE)</f>
        <v>KTS Sistemas de vano ancho</v>
      </c>
      <c r="K3997" s="4">
        <v>4012195683605</v>
      </c>
      <c r="L3997" s="2">
        <v>6</v>
      </c>
      <c r="M3997" s="4">
        <v>4012196172726</v>
      </c>
      <c r="N3997" s="2" t="s">
        <v>26913</v>
      </c>
      <c r="R3997" s="2">
        <v>73089059</v>
      </c>
      <c r="S3997" s="9" t="s">
        <v>9561</v>
      </c>
      <c r="T3997" s="3" t="s">
        <v>12847</v>
      </c>
    </row>
    <row r="3998" spans="1:20" x14ac:dyDescent="0.25">
      <c r="A3998">
        <v>6098577</v>
      </c>
      <c r="B3998" s="4" t="s">
        <v>3324</v>
      </c>
      <c r="C3998" s="2" t="s">
        <v>23618</v>
      </c>
      <c r="D3998" s="8">
        <v>476.85</v>
      </c>
      <c r="E3998" s="2">
        <v>1</v>
      </c>
      <c r="F3998" s="2" t="str">
        <f>VLOOKUP(Tabla1[[#This Row],[Código]],[1]DETALLE_TARIFA!$C$2:$I$7282,7,FALSE)</f>
        <v>MTR</v>
      </c>
      <c r="G3998" s="2" t="s">
        <v>26905</v>
      </c>
      <c r="H3998" s="2" t="s">
        <v>6196</v>
      </c>
      <c r="I3998" s="10" t="s">
        <v>18730</v>
      </c>
      <c r="J3998" s="2" t="str">
        <f>VLOOKUP(Tabla1[[#This Row],[Código]],[1]ARTICULOS!$B$2:$I$1048576,8,FALSE)</f>
        <v>KTS Sistemas de vano ancho</v>
      </c>
      <c r="K3998" s="4">
        <v>4012195683612</v>
      </c>
      <c r="L3998" s="2">
        <v>6</v>
      </c>
      <c r="M3998" s="4">
        <v>4012196172733</v>
      </c>
      <c r="N3998" s="2" t="s">
        <v>26913</v>
      </c>
      <c r="R3998" s="2">
        <v>73089059</v>
      </c>
      <c r="S3998" s="9" t="s">
        <v>9562</v>
      </c>
      <c r="T3998" s="3" t="s">
        <v>12847</v>
      </c>
    </row>
    <row r="3999" spans="1:20" x14ac:dyDescent="0.25">
      <c r="A3999">
        <v>6098579</v>
      </c>
      <c r="B3999" s="4" t="s">
        <v>3325</v>
      </c>
      <c r="C3999" s="2" t="s">
        <v>23619</v>
      </c>
      <c r="D3999" s="8">
        <v>513.49</v>
      </c>
      <c r="E3999" s="2">
        <v>1</v>
      </c>
      <c r="F3999" s="2" t="str">
        <f>VLOOKUP(Tabla1[[#This Row],[Código]],[1]DETALLE_TARIFA!$C$2:$I$7282,7,FALSE)</f>
        <v>MTR</v>
      </c>
      <c r="G3999" s="2" t="s">
        <v>26905</v>
      </c>
      <c r="H3999" s="2" t="s">
        <v>6196</v>
      </c>
      <c r="I3999" s="10" t="s">
        <v>18730</v>
      </c>
      <c r="J3999" s="2" t="str">
        <f>VLOOKUP(Tabla1[[#This Row],[Código]],[1]ARTICULOS!$B$2:$I$1048576,8,FALSE)</f>
        <v>KTS Sistemas de vano ancho</v>
      </c>
      <c r="K3999" s="4">
        <v>4012195683629</v>
      </c>
      <c r="L3999" s="2">
        <v>6</v>
      </c>
      <c r="M3999" s="4">
        <v>4012196172740</v>
      </c>
      <c r="N3999" s="2" t="s">
        <v>26913</v>
      </c>
      <c r="R3999" s="2">
        <v>73089059</v>
      </c>
      <c r="S3999" s="9" t="s">
        <v>9563</v>
      </c>
      <c r="T3999" s="3" t="s">
        <v>12847</v>
      </c>
    </row>
    <row r="4000" spans="1:20" x14ac:dyDescent="0.25">
      <c r="A4000">
        <v>6098703</v>
      </c>
      <c r="B4000" s="4" t="s">
        <v>3326</v>
      </c>
      <c r="C4000" s="2" t="s">
        <v>23620</v>
      </c>
      <c r="D4000" s="8">
        <v>532.35</v>
      </c>
      <c r="E4000" s="2">
        <v>1</v>
      </c>
      <c r="F4000" s="2" t="str">
        <f>VLOOKUP(Tabla1[[#This Row],[Código]],[1]DETALLE_TARIFA!$C$2:$I$7282,7,FALSE)</f>
        <v>PCE</v>
      </c>
      <c r="G4000" s="2" t="s">
        <v>26905</v>
      </c>
      <c r="H4000" s="2" t="s">
        <v>6196</v>
      </c>
      <c r="I4000" s="10" t="s">
        <v>18730</v>
      </c>
      <c r="J4000" s="2" t="str">
        <f>VLOOKUP(Tabla1[[#This Row],[Código]],[1]ARTICULOS!$B$2:$I$1048576,8,FALSE)</f>
        <v>KTS Sistemas de vano ancho</v>
      </c>
      <c r="K4000" s="4">
        <v>4012196335237</v>
      </c>
      <c r="L4000" s="2">
        <v>1</v>
      </c>
      <c r="M4000" s="4">
        <v>4012196335244</v>
      </c>
      <c r="N4000" s="2" t="s">
        <v>26914</v>
      </c>
      <c r="R4000" s="2">
        <v>73089059</v>
      </c>
      <c r="S4000" s="9" t="s">
        <v>9564</v>
      </c>
      <c r="T4000" s="3" t="s">
        <v>12847</v>
      </c>
    </row>
    <row r="4001" spans="1:20" x14ac:dyDescent="0.25">
      <c r="A4001">
        <v>6098707</v>
      </c>
      <c r="B4001" s="4" t="s">
        <v>3327</v>
      </c>
      <c r="C4001" s="2" t="s">
        <v>23621</v>
      </c>
      <c r="D4001" s="8">
        <v>694.29</v>
      </c>
      <c r="E4001" s="2">
        <v>1</v>
      </c>
      <c r="F4001" s="2" t="str">
        <f>VLOOKUP(Tabla1[[#This Row],[Código]],[1]DETALLE_TARIFA!$C$2:$I$7282,7,FALSE)</f>
        <v>PCE</v>
      </c>
      <c r="G4001" s="2" t="s">
        <v>26905</v>
      </c>
      <c r="H4001" s="2" t="s">
        <v>6196</v>
      </c>
      <c r="I4001" s="10" t="s">
        <v>18730</v>
      </c>
      <c r="J4001" s="2" t="str">
        <f>VLOOKUP(Tabla1[[#This Row],[Código]],[1]ARTICULOS!$B$2:$I$1048576,8,FALSE)</f>
        <v>KTS Sistemas de vano ancho</v>
      </c>
      <c r="K4001" s="4">
        <v>4012196335299</v>
      </c>
      <c r="L4001" s="2">
        <v>1</v>
      </c>
      <c r="M4001" s="4">
        <v>4012196335305</v>
      </c>
      <c r="N4001" s="2" t="s">
        <v>26914</v>
      </c>
      <c r="R4001" s="2">
        <v>73089059</v>
      </c>
      <c r="S4001" s="9" t="s">
        <v>9565</v>
      </c>
      <c r="T4001" s="3" t="s">
        <v>12847</v>
      </c>
    </row>
    <row r="4002" spans="1:20" x14ac:dyDescent="0.25">
      <c r="A4002">
        <v>6098711</v>
      </c>
      <c r="B4002" s="4" t="s">
        <v>3328</v>
      </c>
      <c r="C4002" s="2" t="s">
        <v>23622</v>
      </c>
      <c r="D4002" s="8">
        <v>741.7</v>
      </c>
      <c r="E4002" s="2">
        <v>1</v>
      </c>
      <c r="F4002" s="2" t="str">
        <f>VLOOKUP(Tabla1[[#This Row],[Código]],[1]DETALLE_TARIFA!$C$2:$I$7282,7,FALSE)</f>
        <v>PCE</v>
      </c>
      <c r="G4002" s="2" t="s">
        <v>26905</v>
      </c>
      <c r="H4002" s="2" t="s">
        <v>6196</v>
      </c>
      <c r="I4002" s="10" t="s">
        <v>18730</v>
      </c>
      <c r="J4002" s="2" t="str">
        <f>VLOOKUP(Tabla1[[#This Row],[Código]],[1]ARTICULOS!$B$2:$I$1048576,8,FALSE)</f>
        <v>KTS Sistemas de vano ancho</v>
      </c>
      <c r="K4002" s="4">
        <v>4012196335350</v>
      </c>
      <c r="L4002" s="2">
        <v>1</v>
      </c>
      <c r="M4002" s="4">
        <v>4012196335367</v>
      </c>
      <c r="N4002" s="2" t="s">
        <v>26914</v>
      </c>
      <c r="R4002" s="2">
        <v>73089059</v>
      </c>
      <c r="S4002" s="9" t="s">
        <v>9566</v>
      </c>
      <c r="T4002" s="3" t="s">
        <v>12847</v>
      </c>
    </row>
    <row r="4003" spans="1:20" x14ac:dyDescent="0.25">
      <c r="A4003">
        <v>6098715</v>
      </c>
      <c r="B4003" s="4" t="s">
        <v>3329</v>
      </c>
      <c r="C4003" s="2" t="s">
        <v>23623</v>
      </c>
      <c r="D4003" s="8">
        <v>849.78</v>
      </c>
      <c r="E4003" s="2">
        <v>1</v>
      </c>
      <c r="F4003" s="2" t="str">
        <f>VLOOKUP(Tabla1[[#This Row],[Código]],[1]DETALLE_TARIFA!$C$2:$I$7282,7,FALSE)</f>
        <v>PCE</v>
      </c>
      <c r="G4003" s="2" t="s">
        <v>26905</v>
      </c>
      <c r="H4003" s="2" t="s">
        <v>6196</v>
      </c>
      <c r="I4003" s="10" t="s">
        <v>18730</v>
      </c>
      <c r="J4003" s="2" t="str">
        <f>VLOOKUP(Tabla1[[#This Row],[Código]],[1]ARTICULOS!$B$2:$I$1048576,8,FALSE)</f>
        <v>KTS Sistemas de vano ancho</v>
      </c>
      <c r="K4003" s="4">
        <v>4012196335411</v>
      </c>
      <c r="L4003" s="2">
        <v>1</v>
      </c>
      <c r="M4003" s="4">
        <v>4012196335428</v>
      </c>
      <c r="N4003" s="2" t="s">
        <v>26914</v>
      </c>
      <c r="R4003" s="2">
        <v>73089059</v>
      </c>
      <c r="S4003" s="9" t="s">
        <v>9567</v>
      </c>
      <c r="T4003" s="3" t="s">
        <v>12847</v>
      </c>
    </row>
    <row r="4004" spans="1:20" x14ac:dyDescent="0.25">
      <c r="A4004">
        <v>6098719</v>
      </c>
      <c r="B4004" s="4" t="s">
        <v>3330</v>
      </c>
      <c r="C4004" s="2" t="s">
        <v>23624</v>
      </c>
      <c r="D4004" s="8">
        <v>1002.83</v>
      </c>
      <c r="E4004" s="2">
        <v>1</v>
      </c>
      <c r="F4004" s="2" t="str">
        <f>VLOOKUP(Tabla1[[#This Row],[Código]],[1]DETALLE_TARIFA!$C$2:$I$7282,7,FALSE)</f>
        <v>PCE</v>
      </c>
      <c r="G4004" s="2" t="s">
        <v>26905</v>
      </c>
      <c r="H4004" s="2" t="s">
        <v>6196</v>
      </c>
      <c r="I4004" s="10" t="s">
        <v>18730</v>
      </c>
      <c r="J4004" s="2" t="str">
        <f>VLOOKUP(Tabla1[[#This Row],[Código]],[1]ARTICULOS!$B$2:$I$1048576,8,FALSE)</f>
        <v>KTS Sistemas de vano ancho</v>
      </c>
      <c r="K4004" s="4">
        <v>4012196335473</v>
      </c>
      <c r="L4004" s="2">
        <v>1</v>
      </c>
      <c r="M4004" s="4">
        <v>4012196335480</v>
      </c>
      <c r="N4004" s="2" t="s">
        <v>26914</v>
      </c>
      <c r="R4004" s="2">
        <v>73089059</v>
      </c>
      <c r="S4004" s="9" t="s">
        <v>9568</v>
      </c>
      <c r="T4004" s="3" t="s">
        <v>12847</v>
      </c>
    </row>
    <row r="4005" spans="1:20" x14ac:dyDescent="0.25">
      <c r="A4005">
        <v>6098730</v>
      </c>
      <c r="B4005" s="4" t="s">
        <v>3331</v>
      </c>
      <c r="C4005" s="2" t="s">
        <v>23625</v>
      </c>
      <c r="D4005" s="8">
        <v>747.61</v>
      </c>
      <c r="E4005" s="2">
        <v>1</v>
      </c>
      <c r="F4005" s="2" t="str">
        <f>VLOOKUP(Tabla1[[#This Row],[Código]],[1]DETALLE_TARIFA!$C$2:$I$7282,7,FALSE)</f>
        <v>PCE</v>
      </c>
      <c r="G4005" s="2" t="s">
        <v>26905</v>
      </c>
      <c r="H4005" s="2" t="s">
        <v>6196</v>
      </c>
      <c r="I4005" s="10" t="s">
        <v>18730</v>
      </c>
      <c r="J4005" s="2" t="str">
        <f>VLOOKUP(Tabla1[[#This Row],[Código]],[1]ARTICULOS!$B$2:$I$1048576,8,FALSE)</f>
        <v>KTS Sistemas de vano ancho</v>
      </c>
      <c r="K4005" s="4">
        <v>4012196335534</v>
      </c>
      <c r="L4005" s="2">
        <v>1</v>
      </c>
      <c r="M4005" s="4">
        <v>4012196335541</v>
      </c>
      <c r="N4005" s="2" t="s">
        <v>26914</v>
      </c>
      <c r="R4005" s="2">
        <v>73089059</v>
      </c>
      <c r="S4005" s="9" t="s">
        <v>9569</v>
      </c>
      <c r="T4005" s="3" t="s">
        <v>12847</v>
      </c>
    </row>
    <row r="4006" spans="1:20" x14ac:dyDescent="0.25">
      <c r="A4006">
        <v>6098734</v>
      </c>
      <c r="B4006" s="4" t="s">
        <v>3332</v>
      </c>
      <c r="C4006" s="2" t="s">
        <v>23626</v>
      </c>
      <c r="D4006" s="8">
        <v>886.61</v>
      </c>
      <c r="E4006" s="2">
        <v>1</v>
      </c>
      <c r="F4006" s="2" t="str">
        <f>VLOOKUP(Tabla1[[#This Row],[Código]],[1]DETALLE_TARIFA!$C$2:$I$7282,7,FALSE)</f>
        <v>PCE</v>
      </c>
      <c r="G4006" s="2" t="s">
        <v>26905</v>
      </c>
      <c r="H4006" s="2" t="s">
        <v>6196</v>
      </c>
      <c r="I4006" s="10" t="s">
        <v>18730</v>
      </c>
      <c r="J4006" s="2" t="str">
        <f>VLOOKUP(Tabla1[[#This Row],[Código]],[1]ARTICULOS!$B$2:$I$1048576,8,FALSE)</f>
        <v>KTS Sistemas de vano ancho</v>
      </c>
      <c r="K4006" s="4">
        <v>4012196656417</v>
      </c>
      <c r="L4006" s="2">
        <v>1</v>
      </c>
      <c r="M4006" s="4">
        <v>4012196656424</v>
      </c>
      <c r="N4006" s="2" t="s">
        <v>26914</v>
      </c>
      <c r="R4006" s="2">
        <v>73089059</v>
      </c>
      <c r="S4006" s="9" t="s">
        <v>9570</v>
      </c>
      <c r="T4006" s="3" t="s">
        <v>12847</v>
      </c>
    </row>
    <row r="4007" spans="1:20" x14ac:dyDescent="0.25">
      <c r="A4007">
        <v>6098738</v>
      </c>
      <c r="B4007" s="4" t="s">
        <v>3333</v>
      </c>
      <c r="C4007" s="2" t="s">
        <v>23627</v>
      </c>
      <c r="D4007" s="8">
        <v>1094.92</v>
      </c>
      <c r="E4007" s="2">
        <v>1</v>
      </c>
      <c r="F4007" s="2" t="str">
        <f>VLOOKUP(Tabla1[[#This Row],[Código]],[1]DETALLE_TARIFA!$C$2:$I$7282,7,FALSE)</f>
        <v>PCE</v>
      </c>
      <c r="G4007" s="2" t="s">
        <v>26905</v>
      </c>
      <c r="H4007" s="2" t="s">
        <v>6196</v>
      </c>
      <c r="I4007" s="10" t="s">
        <v>18730</v>
      </c>
      <c r="J4007" s="2" t="str">
        <f>VLOOKUP(Tabla1[[#This Row],[Código]],[1]ARTICULOS!$B$2:$I$1048576,8,FALSE)</f>
        <v>KTS Sistemas de vano ancho</v>
      </c>
      <c r="K4007" s="4">
        <v>4012196656479</v>
      </c>
      <c r="L4007" s="2">
        <v>1</v>
      </c>
      <c r="M4007" s="4">
        <v>4012196656486</v>
      </c>
      <c r="N4007" s="2" t="s">
        <v>26914</v>
      </c>
      <c r="R4007" s="2">
        <v>73089059</v>
      </c>
      <c r="S4007" s="9" t="s">
        <v>9571</v>
      </c>
      <c r="T4007" s="3" t="s">
        <v>12847</v>
      </c>
    </row>
    <row r="4008" spans="1:20" x14ac:dyDescent="0.25">
      <c r="A4008">
        <v>6098742</v>
      </c>
      <c r="B4008" s="4" t="s">
        <v>3334</v>
      </c>
      <c r="C4008" s="2" t="s">
        <v>23628</v>
      </c>
      <c r="D4008" s="8">
        <v>1105.3499999999999</v>
      </c>
      <c r="E4008" s="2">
        <v>1</v>
      </c>
      <c r="F4008" s="2" t="str">
        <f>VLOOKUP(Tabla1[[#This Row],[Código]],[1]DETALLE_TARIFA!$C$2:$I$7282,7,FALSE)</f>
        <v>PCE</v>
      </c>
      <c r="G4008" s="2" t="s">
        <v>26905</v>
      </c>
      <c r="H4008" s="2" t="s">
        <v>6196</v>
      </c>
      <c r="I4008" s="10" t="s">
        <v>18730</v>
      </c>
      <c r="J4008" s="2" t="str">
        <f>VLOOKUP(Tabla1[[#This Row],[Código]],[1]ARTICULOS!$B$2:$I$1048576,8,FALSE)</f>
        <v>KTS Sistemas de vano ancho</v>
      </c>
      <c r="K4008" s="4">
        <v>4012196656530</v>
      </c>
      <c r="L4008" s="2">
        <v>1</v>
      </c>
      <c r="M4008" s="4">
        <v>4012196656547</v>
      </c>
      <c r="N4008" s="2" t="s">
        <v>26914</v>
      </c>
      <c r="R4008" s="2">
        <v>73089059</v>
      </c>
      <c r="S4008" s="9" t="s">
        <v>9572</v>
      </c>
      <c r="T4008" s="3" t="s">
        <v>12847</v>
      </c>
    </row>
    <row r="4009" spans="1:20" x14ac:dyDescent="0.25">
      <c r="A4009">
        <v>6098746</v>
      </c>
      <c r="B4009" s="4" t="s">
        <v>3335</v>
      </c>
      <c r="C4009" s="2" t="s">
        <v>23629</v>
      </c>
      <c r="D4009" s="8">
        <v>1326.17</v>
      </c>
      <c r="E4009" s="2">
        <v>1</v>
      </c>
      <c r="F4009" s="2" t="str">
        <f>VLOOKUP(Tabla1[[#This Row],[Código]],[1]DETALLE_TARIFA!$C$2:$I$7282,7,FALSE)</f>
        <v>PCE</v>
      </c>
      <c r="G4009" s="2" t="s">
        <v>26905</v>
      </c>
      <c r="H4009" s="2" t="s">
        <v>6196</v>
      </c>
      <c r="I4009" s="10" t="s">
        <v>18730</v>
      </c>
      <c r="J4009" s="2" t="str">
        <f>VLOOKUP(Tabla1[[#This Row],[Código]],[1]ARTICULOS!$B$2:$I$1048576,8,FALSE)</f>
        <v>KTS Sistemas de vano ancho</v>
      </c>
      <c r="K4009" s="4">
        <v>4012196656592</v>
      </c>
      <c r="L4009" s="2">
        <v>1</v>
      </c>
      <c r="M4009" s="4">
        <v>4012196656608</v>
      </c>
      <c r="N4009" s="2" t="s">
        <v>26914</v>
      </c>
      <c r="R4009" s="2">
        <v>73089059</v>
      </c>
      <c r="S4009" s="9" t="s">
        <v>9573</v>
      </c>
      <c r="T4009" s="3" t="s">
        <v>12847</v>
      </c>
    </row>
    <row r="4010" spans="1:20" x14ac:dyDescent="0.25">
      <c r="A4010">
        <v>6098800</v>
      </c>
      <c r="B4010" s="4" t="s">
        <v>3336</v>
      </c>
      <c r="C4010" s="2" t="s">
        <v>23630</v>
      </c>
      <c r="D4010" s="8">
        <v>647.45000000000005</v>
      </c>
      <c r="E4010" s="2">
        <v>1</v>
      </c>
      <c r="F4010" s="2" t="str">
        <f>VLOOKUP(Tabla1[[#This Row],[Código]],[1]DETALLE_TARIFA!$C$2:$I$7282,7,FALSE)</f>
        <v>PCE</v>
      </c>
      <c r="G4010" s="2" t="s">
        <v>26905</v>
      </c>
      <c r="H4010" s="2" t="s">
        <v>6196</v>
      </c>
      <c r="I4010" s="10" t="s">
        <v>18730</v>
      </c>
      <c r="J4010" s="2" t="str">
        <f>VLOOKUP(Tabla1[[#This Row],[Código]],[1]ARTICULOS!$B$2:$I$1048576,8,FALSE)</f>
        <v>KTS Sistemas de vano ancho</v>
      </c>
      <c r="K4010" s="4">
        <v>4012196656653</v>
      </c>
      <c r="L4010" s="2">
        <v>1</v>
      </c>
      <c r="M4010" s="4">
        <v>4012196656660</v>
      </c>
      <c r="N4010" s="2" t="s">
        <v>26914</v>
      </c>
      <c r="R4010" s="2">
        <v>73089059</v>
      </c>
      <c r="S4010" s="9" t="s">
        <v>9574</v>
      </c>
      <c r="T4010" s="3" t="s">
        <v>12847</v>
      </c>
    </row>
    <row r="4011" spans="1:20" x14ac:dyDescent="0.25">
      <c r="A4011">
        <v>6098804</v>
      </c>
      <c r="B4011" s="4" t="s">
        <v>3337</v>
      </c>
      <c r="C4011" s="2" t="s">
        <v>23631</v>
      </c>
      <c r="D4011" s="8">
        <v>711.61</v>
      </c>
      <c r="E4011" s="2">
        <v>1</v>
      </c>
      <c r="F4011" s="2" t="str">
        <f>VLOOKUP(Tabla1[[#This Row],[Código]],[1]DETALLE_TARIFA!$C$2:$I$7282,7,FALSE)</f>
        <v>PCE</v>
      </c>
      <c r="G4011" s="2" t="s">
        <v>26905</v>
      </c>
      <c r="H4011" s="2" t="s">
        <v>6196</v>
      </c>
      <c r="I4011" s="10" t="s">
        <v>18730</v>
      </c>
      <c r="J4011" s="2" t="str">
        <f>VLOOKUP(Tabla1[[#This Row],[Código]],[1]ARTICULOS!$B$2:$I$1048576,8,FALSE)</f>
        <v>KTS Sistemas de vano ancho</v>
      </c>
      <c r="K4011" s="4">
        <v>4012196656714</v>
      </c>
      <c r="L4011" s="2">
        <v>1</v>
      </c>
      <c r="M4011" s="4">
        <v>4012196656721</v>
      </c>
      <c r="N4011" s="2" t="s">
        <v>26914</v>
      </c>
      <c r="R4011" s="2">
        <v>73089059</v>
      </c>
      <c r="S4011" s="9" t="s">
        <v>9575</v>
      </c>
      <c r="T4011" s="3" t="s">
        <v>12847</v>
      </c>
    </row>
    <row r="4012" spans="1:20" x14ac:dyDescent="0.25">
      <c r="A4012">
        <v>6098808</v>
      </c>
      <c r="B4012" s="4" t="s">
        <v>3338</v>
      </c>
      <c r="C4012" s="2" t="s">
        <v>23632</v>
      </c>
      <c r="D4012" s="8">
        <v>734.09</v>
      </c>
      <c r="E4012" s="2">
        <v>1</v>
      </c>
      <c r="F4012" s="2" t="str">
        <f>VLOOKUP(Tabla1[[#This Row],[Código]],[1]DETALLE_TARIFA!$C$2:$I$7282,7,FALSE)</f>
        <v>PCE</v>
      </c>
      <c r="G4012" s="2" t="s">
        <v>26905</v>
      </c>
      <c r="H4012" s="2" t="s">
        <v>6196</v>
      </c>
      <c r="I4012" s="10" t="s">
        <v>18730</v>
      </c>
      <c r="J4012" s="2" t="str">
        <f>VLOOKUP(Tabla1[[#This Row],[Código]],[1]ARTICULOS!$B$2:$I$1048576,8,FALSE)</f>
        <v>KTS Sistemas de vano ancho</v>
      </c>
      <c r="K4012" s="4">
        <v>4012196335596</v>
      </c>
      <c r="L4012" s="2">
        <v>1</v>
      </c>
      <c r="M4012" s="4">
        <v>4012196335602</v>
      </c>
      <c r="N4012" s="2" t="s">
        <v>26914</v>
      </c>
      <c r="R4012" s="2">
        <v>73089059</v>
      </c>
      <c r="S4012" s="9" t="s">
        <v>9576</v>
      </c>
      <c r="T4012" s="3" t="s">
        <v>12847</v>
      </c>
    </row>
    <row r="4013" spans="1:20" x14ac:dyDescent="0.25">
      <c r="A4013">
        <v>6098812</v>
      </c>
      <c r="B4013" s="4" t="s">
        <v>3339</v>
      </c>
      <c r="C4013" s="2" t="s">
        <v>23633</v>
      </c>
      <c r="D4013" s="8">
        <v>801.46</v>
      </c>
      <c r="E4013" s="2">
        <v>1</v>
      </c>
      <c r="F4013" s="2" t="str">
        <f>VLOOKUP(Tabla1[[#This Row],[Código]],[1]DETALLE_TARIFA!$C$2:$I$7282,7,FALSE)</f>
        <v>PCE</v>
      </c>
      <c r="G4013" s="2" t="s">
        <v>26905</v>
      </c>
      <c r="H4013" s="2" t="s">
        <v>6196</v>
      </c>
      <c r="I4013" s="10" t="s">
        <v>18730</v>
      </c>
      <c r="J4013" s="2" t="str">
        <f>VLOOKUP(Tabla1[[#This Row],[Código]],[1]ARTICULOS!$B$2:$I$1048576,8,FALSE)</f>
        <v>KTS Sistemas de vano ancho</v>
      </c>
      <c r="K4013" s="4">
        <v>4012196335657</v>
      </c>
      <c r="L4013" s="2">
        <v>1</v>
      </c>
      <c r="M4013" s="4">
        <v>4012196335664</v>
      </c>
      <c r="N4013" s="2" t="s">
        <v>26914</v>
      </c>
      <c r="R4013" s="2">
        <v>73089059</v>
      </c>
      <c r="S4013" s="9" t="s">
        <v>9577</v>
      </c>
      <c r="T4013" s="3" t="s">
        <v>12847</v>
      </c>
    </row>
    <row r="4014" spans="1:20" x14ac:dyDescent="0.25">
      <c r="A4014">
        <v>6098816</v>
      </c>
      <c r="B4014" s="4" t="s">
        <v>3340</v>
      </c>
      <c r="C4014" s="2" t="s">
        <v>23634</v>
      </c>
      <c r="D4014" s="8">
        <v>838.32</v>
      </c>
      <c r="E4014" s="2">
        <v>1</v>
      </c>
      <c r="F4014" s="2" t="str">
        <f>VLOOKUP(Tabla1[[#This Row],[Código]],[1]DETALLE_TARIFA!$C$2:$I$7282,7,FALSE)</f>
        <v>PCE</v>
      </c>
      <c r="G4014" s="2" t="s">
        <v>26905</v>
      </c>
      <c r="H4014" s="2" t="s">
        <v>6196</v>
      </c>
      <c r="I4014" s="10" t="s">
        <v>18730</v>
      </c>
      <c r="J4014" s="2" t="str">
        <f>VLOOKUP(Tabla1[[#This Row],[Código]],[1]ARTICULOS!$B$2:$I$1048576,8,FALSE)</f>
        <v>KTS Sistemas de vano ancho</v>
      </c>
      <c r="K4014" s="4">
        <v>4012196335718</v>
      </c>
      <c r="L4014" s="2">
        <v>1</v>
      </c>
      <c r="M4014" s="4">
        <v>4012196335725</v>
      </c>
      <c r="N4014" s="2" t="s">
        <v>26914</v>
      </c>
      <c r="R4014" s="2">
        <v>73089059</v>
      </c>
      <c r="S4014" s="9" t="s">
        <v>9578</v>
      </c>
      <c r="T4014" s="3" t="s">
        <v>12847</v>
      </c>
    </row>
    <row r="4015" spans="1:20" x14ac:dyDescent="0.25">
      <c r="A4015">
        <v>6098827</v>
      </c>
      <c r="B4015" s="4" t="s">
        <v>3341</v>
      </c>
      <c r="C4015" s="2" t="s">
        <v>23635</v>
      </c>
      <c r="D4015" s="8">
        <v>911.51</v>
      </c>
      <c r="E4015" s="2">
        <v>1</v>
      </c>
      <c r="F4015" s="2" t="str">
        <f>VLOOKUP(Tabla1[[#This Row],[Código]],[1]DETALLE_TARIFA!$C$2:$I$7282,7,FALSE)</f>
        <v>PCE</v>
      </c>
      <c r="G4015" s="2" t="s">
        <v>26905</v>
      </c>
      <c r="H4015" s="2" t="s">
        <v>6196</v>
      </c>
      <c r="I4015" s="10" t="s">
        <v>18730</v>
      </c>
      <c r="J4015" s="2" t="str">
        <f>VLOOKUP(Tabla1[[#This Row],[Código]],[1]ARTICULOS!$B$2:$I$1048576,8,FALSE)</f>
        <v>KTS Sistemas de vano ancho</v>
      </c>
      <c r="K4015" s="4">
        <v>4012196335770</v>
      </c>
      <c r="L4015" s="2">
        <v>1</v>
      </c>
      <c r="M4015" s="4">
        <v>4012196335787</v>
      </c>
      <c r="N4015" s="2" t="s">
        <v>26914</v>
      </c>
      <c r="R4015" s="2">
        <v>73089059</v>
      </c>
      <c r="S4015" s="9" t="s">
        <v>9579</v>
      </c>
      <c r="T4015" s="3" t="s">
        <v>12847</v>
      </c>
    </row>
    <row r="4016" spans="1:20" x14ac:dyDescent="0.25">
      <c r="A4016">
        <v>6098831</v>
      </c>
      <c r="B4016" s="4" t="s">
        <v>3342</v>
      </c>
      <c r="C4016" s="2" t="s">
        <v>23636</v>
      </c>
      <c r="D4016" s="8">
        <v>920.13</v>
      </c>
      <c r="E4016" s="2">
        <v>1</v>
      </c>
      <c r="F4016" s="2" t="str">
        <f>VLOOKUP(Tabla1[[#This Row],[Código]],[1]DETALLE_TARIFA!$C$2:$I$7282,7,FALSE)</f>
        <v>PCE</v>
      </c>
      <c r="G4016" s="2" t="s">
        <v>26905</v>
      </c>
      <c r="H4016" s="2" t="s">
        <v>6196</v>
      </c>
      <c r="I4016" s="10" t="s">
        <v>18730</v>
      </c>
      <c r="J4016" s="2" t="str">
        <f>VLOOKUP(Tabla1[[#This Row],[Código]],[1]ARTICULOS!$B$2:$I$1048576,8,FALSE)</f>
        <v>KTS Sistemas de vano ancho</v>
      </c>
      <c r="K4016" s="4">
        <v>4012196335831</v>
      </c>
      <c r="L4016" s="2">
        <v>1</v>
      </c>
      <c r="M4016" s="4">
        <v>4012196335848</v>
      </c>
      <c r="N4016" s="2" t="s">
        <v>26914</v>
      </c>
      <c r="R4016" s="2">
        <v>73089059</v>
      </c>
      <c r="S4016" s="9" t="s">
        <v>9580</v>
      </c>
      <c r="T4016" s="3" t="s">
        <v>12847</v>
      </c>
    </row>
    <row r="4017" spans="1:20" x14ac:dyDescent="0.25">
      <c r="A4017">
        <v>6098835</v>
      </c>
      <c r="B4017" s="4" t="s">
        <v>3343</v>
      </c>
      <c r="C4017" s="2" t="s">
        <v>23637</v>
      </c>
      <c r="D4017" s="8">
        <v>1043.17</v>
      </c>
      <c r="E4017" s="2">
        <v>1</v>
      </c>
      <c r="F4017" s="2" t="str">
        <f>VLOOKUP(Tabla1[[#This Row],[Código]],[1]DETALLE_TARIFA!$C$2:$I$7282,7,FALSE)</f>
        <v>PCE</v>
      </c>
      <c r="G4017" s="2" t="s">
        <v>26905</v>
      </c>
      <c r="H4017" s="2" t="s">
        <v>6196</v>
      </c>
      <c r="I4017" s="10" t="s">
        <v>18730</v>
      </c>
      <c r="J4017" s="2" t="str">
        <f>VLOOKUP(Tabla1[[#This Row],[Código]],[1]ARTICULOS!$B$2:$I$1048576,8,FALSE)</f>
        <v>KTS Sistemas de vano ancho</v>
      </c>
      <c r="K4017" s="4">
        <v>4012196335893</v>
      </c>
      <c r="L4017" s="2">
        <v>1</v>
      </c>
      <c r="M4017" s="4">
        <v>4012196335909</v>
      </c>
      <c r="N4017" s="2" t="s">
        <v>26914</v>
      </c>
      <c r="R4017" s="2">
        <v>73089059</v>
      </c>
      <c r="S4017" s="9" t="s">
        <v>9581</v>
      </c>
      <c r="T4017" s="3" t="s">
        <v>12847</v>
      </c>
    </row>
    <row r="4018" spans="1:20" x14ac:dyDescent="0.25">
      <c r="A4018">
        <v>6098839</v>
      </c>
      <c r="B4018" s="4" t="s">
        <v>3344</v>
      </c>
      <c r="C4018" s="2" t="s">
        <v>23638</v>
      </c>
      <c r="D4018" s="8">
        <v>1134.0999999999999</v>
      </c>
      <c r="E4018" s="2">
        <v>1</v>
      </c>
      <c r="F4018" s="2" t="str">
        <f>VLOOKUP(Tabla1[[#This Row],[Código]],[1]DETALLE_TARIFA!$C$2:$I$7282,7,FALSE)</f>
        <v>PCE</v>
      </c>
      <c r="G4018" s="2" t="s">
        <v>26905</v>
      </c>
      <c r="H4018" s="2" t="s">
        <v>6196</v>
      </c>
      <c r="I4018" s="10" t="s">
        <v>18730</v>
      </c>
      <c r="J4018" s="2" t="str">
        <f>VLOOKUP(Tabla1[[#This Row],[Código]],[1]ARTICULOS!$B$2:$I$1048576,8,FALSE)</f>
        <v>KTS Sistemas de vano ancho</v>
      </c>
      <c r="K4018" s="4">
        <v>4012196656776</v>
      </c>
      <c r="L4018" s="2">
        <v>1</v>
      </c>
      <c r="M4018" s="4">
        <v>4012196656783</v>
      </c>
      <c r="N4018" s="2" t="s">
        <v>26914</v>
      </c>
      <c r="R4018" s="2">
        <v>73089059</v>
      </c>
      <c r="S4018" s="9" t="s">
        <v>9582</v>
      </c>
      <c r="T4018" s="3" t="s">
        <v>12847</v>
      </c>
    </row>
    <row r="4019" spans="1:20" x14ac:dyDescent="0.25">
      <c r="A4019">
        <v>6098843</v>
      </c>
      <c r="B4019" s="4" t="s">
        <v>3345</v>
      </c>
      <c r="C4019" s="2" t="s">
        <v>23639</v>
      </c>
      <c r="D4019" s="8">
        <v>1161.5899999999999</v>
      </c>
      <c r="E4019" s="2">
        <v>1</v>
      </c>
      <c r="F4019" s="2" t="str">
        <f>VLOOKUP(Tabla1[[#This Row],[Código]],[1]DETALLE_TARIFA!$C$2:$I$7282,7,FALSE)</f>
        <v>PCE</v>
      </c>
      <c r="G4019" s="2" t="s">
        <v>26905</v>
      </c>
      <c r="H4019" s="2" t="s">
        <v>6196</v>
      </c>
      <c r="I4019" s="10" t="s">
        <v>18730</v>
      </c>
      <c r="J4019" s="2" t="str">
        <f>VLOOKUP(Tabla1[[#This Row],[Código]],[1]ARTICULOS!$B$2:$I$1048576,8,FALSE)</f>
        <v>KTS Sistemas de vano ancho</v>
      </c>
      <c r="K4019" s="4">
        <v>4012196657018</v>
      </c>
      <c r="L4019" s="2">
        <v>1</v>
      </c>
      <c r="M4019" s="4">
        <v>4012196657025</v>
      </c>
      <c r="N4019" s="2" t="s">
        <v>26914</v>
      </c>
      <c r="R4019" s="2">
        <v>73089059</v>
      </c>
      <c r="S4019" s="9" t="s">
        <v>9583</v>
      </c>
      <c r="T4019" s="3" t="s">
        <v>12847</v>
      </c>
    </row>
    <row r="4020" spans="1:20" x14ac:dyDescent="0.25">
      <c r="A4020">
        <v>6098860</v>
      </c>
      <c r="B4020" s="4" t="s">
        <v>3346</v>
      </c>
      <c r="C4020" s="2" t="s">
        <v>23640</v>
      </c>
      <c r="D4020" s="8">
        <v>237.21</v>
      </c>
      <c r="E4020" s="2">
        <v>1</v>
      </c>
      <c r="F4020" s="2" t="str">
        <f>VLOOKUP(Tabla1[[#This Row],[Código]],[1]DETALLE_TARIFA!$C$2:$I$7282,7,FALSE)</f>
        <v>PCE</v>
      </c>
      <c r="G4020" s="2" t="s">
        <v>26905</v>
      </c>
      <c r="H4020" s="2" t="s">
        <v>6196</v>
      </c>
      <c r="I4020" s="10" t="s">
        <v>18730</v>
      </c>
      <c r="J4020" s="2" t="str">
        <f>VLOOKUP(Tabla1[[#This Row],[Código]],[1]ARTICULOS!$B$2:$I$1048576,8,FALSE)</f>
        <v>KTS Sistemas de vano ancho</v>
      </c>
      <c r="K4020" s="4">
        <v>4012195242543</v>
      </c>
      <c r="L4020" s="2">
        <v>1</v>
      </c>
      <c r="M4020" s="4">
        <v>4012196101436</v>
      </c>
      <c r="N4020" s="2" t="s">
        <v>26914</v>
      </c>
      <c r="R4020" s="2">
        <v>73089059</v>
      </c>
      <c r="S4020" s="9" t="s">
        <v>9584</v>
      </c>
      <c r="T4020" s="3" t="s">
        <v>12847</v>
      </c>
    </row>
    <row r="4021" spans="1:20" x14ac:dyDescent="0.25">
      <c r="A4021">
        <v>6098864</v>
      </c>
      <c r="B4021" s="4" t="s">
        <v>3347</v>
      </c>
      <c r="C4021" s="2" t="s">
        <v>23641</v>
      </c>
      <c r="D4021" s="8">
        <v>396.44</v>
      </c>
      <c r="E4021" s="2">
        <v>1</v>
      </c>
      <c r="F4021" s="2" t="str">
        <f>VLOOKUP(Tabla1[[#This Row],[Código]],[1]DETALLE_TARIFA!$C$2:$I$7282,7,FALSE)</f>
        <v>PCE</v>
      </c>
      <c r="G4021" s="2" t="s">
        <v>26905</v>
      </c>
      <c r="H4021" s="2" t="s">
        <v>6196</v>
      </c>
      <c r="I4021" s="10" t="s">
        <v>18730</v>
      </c>
      <c r="J4021" s="2" t="str">
        <f>VLOOKUP(Tabla1[[#This Row],[Código]],[1]ARTICULOS!$B$2:$I$1048576,8,FALSE)</f>
        <v>KTS Sistemas de vano ancho</v>
      </c>
      <c r="K4021" s="4">
        <v>4012195242550</v>
      </c>
      <c r="L4021" s="2">
        <v>1</v>
      </c>
      <c r="M4021" s="4">
        <v>4012196101443</v>
      </c>
      <c r="N4021" s="2" t="s">
        <v>26914</v>
      </c>
      <c r="R4021" s="2">
        <v>73089059</v>
      </c>
      <c r="S4021" s="9" t="s">
        <v>9585</v>
      </c>
      <c r="T4021" s="3" t="s">
        <v>12847</v>
      </c>
    </row>
    <row r="4022" spans="1:20" x14ac:dyDescent="0.25">
      <c r="A4022">
        <v>6104610</v>
      </c>
      <c r="B4022" s="4" t="s">
        <v>3348</v>
      </c>
      <c r="C4022" s="2" t="s">
        <v>23642</v>
      </c>
      <c r="D4022" s="8">
        <v>74.37</v>
      </c>
      <c r="E4022" s="2">
        <v>1</v>
      </c>
      <c r="F4022" s="2" t="str">
        <f>VLOOKUP(Tabla1[[#This Row],[Código]],[1]DETALLE_TARIFA!$C$2:$I$7282,7,FALSE)</f>
        <v>PCE</v>
      </c>
      <c r="G4022" s="2" t="s">
        <v>26905</v>
      </c>
      <c r="H4022" s="2" t="s">
        <v>6199</v>
      </c>
      <c r="I4022" s="10" t="s">
        <v>18731</v>
      </c>
      <c r="J4022" s="2" t="str">
        <f>VLOOKUP(Tabla1[[#This Row],[Código]],[1]ARTICULOS!$B$2:$I$1048576,8,FALSE)</f>
        <v>EGS Sistemas de conmutación y de datos Modul 45</v>
      </c>
      <c r="K4022" s="4">
        <v>4012195898023</v>
      </c>
      <c r="L4022" s="2">
        <v>1</v>
      </c>
      <c r="M4022" s="4">
        <v>4012195961628</v>
      </c>
      <c r="N4022" s="2" t="s">
        <v>26909</v>
      </c>
      <c r="O4022" s="2">
        <v>5</v>
      </c>
      <c r="P4022" s="4">
        <v>4012195961635</v>
      </c>
      <c r="Q4022" s="2" t="s">
        <v>26910</v>
      </c>
      <c r="R4022" s="2">
        <v>85381000</v>
      </c>
      <c r="S4022" s="9" t="s">
        <v>9586</v>
      </c>
      <c r="T4022" s="3" t="s">
        <v>12847</v>
      </c>
    </row>
    <row r="4023" spans="1:20" x14ac:dyDescent="0.25">
      <c r="A4023">
        <v>6104616</v>
      </c>
      <c r="B4023" s="4" t="s">
        <v>3349</v>
      </c>
      <c r="C4023" s="2" t="s">
        <v>23643</v>
      </c>
      <c r="D4023" s="8">
        <v>89.25</v>
      </c>
      <c r="E4023" s="2">
        <v>1</v>
      </c>
      <c r="F4023" s="2" t="str">
        <f>VLOOKUP(Tabla1[[#This Row],[Código]],[1]DETALLE_TARIFA!$C$2:$I$7282,7,FALSE)</f>
        <v>PCE</v>
      </c>
      <c r="G4023" s="2" t="s">
        <v>26905</v>
      </c>
      <c r="H4023" s="2" t="s">
        <v>6199</v>
      </c>
      <c r="I4023" s="10" t="s">
        <v>18731</v>
      </c>
      <c r="J4023" s="2" t="str">
        <f>VLOOKUP(Tabla1[[#This Row],[Código]],[1]ARTICULOS!$B$2:$I$1048576,8,FALSE)</f>
        <v>EGS Sistemas de conmutación y de datos Modul 45</v>
      </c>
      <c r="K4023" s="4">
        <v>4012195898085</v>
      </c>
      <c r="L4023" s="2">
        <v>1</v>
      </c>
      <c r="M4023" s="4">
        <v>4012195961666</v>
      </c>
      <c r="N4023" s="2" t="s">
        <v>26909</v>
      </c>
      <c r="O4023" s="2">
        <v>5</v>
      </c>
      <c r="P4023" s="4">
        <v>4012195961673</v>
      </c>
      <c r="Q4023" s="2" t="s">
        <v>26910</v>
      </c>
      <c r="R4023" s="2">
        <v>85381000</v>
      </c>
      <c r="S4023" s="9" t="s">
        <v>9587</v>
      </c>
      <c r="T4023" s="3" t="s">
        <v>12847</v>
      </c>
    </row>
    <row r="4024" spans="1:20" x14ac:dyDescent="0.25">
      <c r="A4024">
        <v>6104622</v>
      </c>
      <c r="B4024" s="4" t="s">
        <v>3350</v>
      </c>
      <c r="C4024" s="2" t="s">
        <v>23644</v>
      </c>
      <c r="D4024" s="8">
        <v>74.37</v>
      </c>
      <c r="E4024" s="2">
        <v>1</v>
      </c>
      <c r="F4024" s="2" t="str">
        <f>VLOOKUP(Tabla1[[#This Row],[Código]],[1]DETALLE_TARIFA!$C$2:$I$7282,7,FALSE)</f>
        <v>PCE</v>
      </c>
      <c r="G4024" s="2" t="s">
        <v>26905</v>
      </c>
      <c r="H4024" s="2" t="s">
        <v>6199</v>
      </c>
      <c r="I4024" s="10" t="s">
        <v>18731</v>
      </c>
      <c r="J4024" s="2" t="str">
        <f>VLOOKUP(Tabla1[[#This Row],[Código]],[1]ARTICULOS!$B$2:$I$1048576,8,FALSE)</f>
        <v>EGS Sistemas de conmutación y de datos Modul 45</v>
      </c>
      <c r="K4024" s="4">
        <v>4012195898122</v>
      </c>
      <c r="L4024" s="2">
        <v>1</v>
      </c>
      <c r="M4024" s="4">
        <v>4012195961680</v>
      </c>
      <c r="N4024" s="2" t="s">
        <v>26909</v>
      </c>
      <c r="O4024" s="2">
        <v>5</v>
      </c>
      <c r="P4024" s="4">
        <v>4012195961697</v>
      </c>
      <c r="Q4024" s="2" t="s">
        <v>26910</v>
      </c>
      <c r="R4024" s="2">
        <v>85381000</v>
      </c>
      <c r="S4024" s="9" t="s">
        <v>9588</v>
      </c>
      <c r="T4024" s="3" t="s">
        <v>12847</v>
      </c>
    </row>
    <row r="4025" spans="1:20" x14ac:dyDescent="0.25">
      <c r="A4025">
        <v>6104628</v>
      </c>
      <c r="B4025" s="4" t="s">
        <v>3351</v>
      </c>
      <c r="C4025" s="2" t="s">
        <v>23645</v>
      </c>
      <c r="D4025" s="8">
        <v>89.25</v>
      </c>
      <c r="E4025" s="2">
        <v>1</v>
      </c>
      <c r="F4025" s="2" t="str">
        <f>VLOOKUP(Tabla1[[#This Row],[Código]],[1]DETALLE_TARIFA!$C$2:$I$7282,7,FALSE)</f>
        <v>PCE</v>
      </c>
      <c r="G4025" s="2" t="s">
        <v>26905</v>
      </c>
      <c r="H4025" s="2" t="s">
        <v>6199</v>
      </c>
      <c r="I4025" s="10" t="s">
        <v>18731</v>
      </c>
      <c r="J4025" s="2" t="str">
        <f>VLOOKUP(Tabla1[[#This Row],[Código]],[1]ARTICULOS!$B$2:$I$1048576,8,FALSE)</f>
        <v>EGS Sistemas de conmutación y de datos Modul 45</v>
      </c>
      <c r="K4025" s="4">
        <v>4012195898146</v>
      </c>
      <c r="L4025" s="2">
        <v>1</v>
      </c>
      <c r="M4025" s="4">
        <v>4012195961727</v>
      </c>
      <c r="N4025" s="2" t="s">
        <v>26909</v>
      </c>
      <c r="O4025" s="2">
        <v>5</v>
      </c>
      <c r="P4025" s="4">
        <v>4012195961734</v>
      </c>
      <c r="Q4025" s="2" t="s">
        <v>26910</v>
      </c>
      <c r="R4025" s="2">
        <v>85381000</v>
      </c>
      <c r="S4025" s="9" t="s">
        <v>9589</v>
      </c>
      <c r="T4025" s="3" t="s">
        <v>12847</v>
      </c>
    </row>
    <row r="4026" spans="1:20" x14ac:dyDescent="0.25">
      <c r="A4026">
        <v>6104634</v>
      </c>
      <c r="B4026" s="4" t="s">
        <v>3352</v>
      </c>
      <c r="C4026" s="2" t="s">
        <v>23646</v>
      </c>
      <c r="D4026" s="8">
        <v>74.37</v>
      </c>
      <c r="E4026" s="2">
        <v>1</v>
      </c>
      <c r="F4026" s="2" t="str">
        <f>VLOOKUP(Tabla1[[#This Row],[Código]],[1]DETALLE_TARIFA!$C$2:$I$7282,7,FALSE)</f>
        <v>PCE</v>
      </c>
      <c r="G4026" s="2" t="s">
        <v>26905</v>
      </c>
      <c r="H4026" s="2" t="s">
        <v>6199</v>
      </c>
      <c r="I4026" s="10" t="s">
        <v>18731</v>
      </c>
      <c r="J4026" s="2" t="str">
        <f>VLOOKUP(Tabla1[[#This Row],[Código]],[1]ARTICULOS!$B$2:$I$1048576,8,FALSE)</f>
        <v>EGS Sistemas de conmutación y de datos Modul 45</v>
      </c>
      <c r="K4026" s="4">
        <v>4012195898177</v>
      </c>
      <c r="L4026" s="2">
        <v>1</v>
      </c>
      <c r="M4026" s="4">
        <v>4012195961864</v>
      </c>
      <c r="N4026" s="2" t="s">
        <v>26909</v>
      </c>
      <c r="O4026" s="2">
        <v>5</v>
      </c>
      <c r="P4026" s="4">
        <v>4012195961871</v>
      </c>
      <c r="Q4026" s="2" t="s">
        <v>26910</v>
      </c>
      <c r="R4026" s="2">
        <v>85381000</v>
      </c>
      <c r="S4026" s="9" t="s">
        <v>9590</v>
      </c>
      <c r="T4026" s="3" t="s">
        <v>12847</v>
      </c>
    </row>
    <row r="4027" spans="1:20" x14ac:dyDescent="0.25">
      <c r="A4027">
        <v>6104640</v>
      </c>
      <c r="B4027" s="4" t="s">
        <v>3353</v>
      </c>
      <c r="C4027" s="2" t="s">
        <v>23647</v>
      </c>
      <c r="D4027" s="8">
        <v>89.25</v>
      </c>
      <c r="E4027" s="2">
        <v>1</v>
      </c>
      <c r="F4027" s="2" t="str">
        <f>VLOOKUP(Tabla1[[#This Row],[Código]],[1]DETALLE_TARIFA!$C$2:$I$7282,7,FALSE)</f>
        <v>PCE</v>
      </c>
      <c r="G4027" s="2" t="s">
        <v>26905</v>
      </c>
      <c r="H4027" s="2" t="s">
        <v>6199</v>
      </c>
      <c r="I4027" s="10" t="s">
        <v>18731</v>
      </c>
      <c r="J4027" s="2" t="str">
        <f>VLOOKUP(Tabla1[[#This Row],[Código]],[1]ARTICULOS!$B$2:$I$1048576,8,FALSE)</f>
        <v>EGS Sistemas de conmutación y de datos Modul 45</v>
      </c>
      <c r="K4027" s="4">
        <v>4012195898245</v>
      </c>
      <c r="L4027" s="2">
        <v>1</v>
      </c>
      <c r="M4027" s="4">
        <v>4012195961901</v>
      </c>
      <c r="N4027" s="2" t="s">
        <v>26909</v>
      </c>
      <c r="O4027" s="2">
        <v>5</v>
      </c>
      <c r="P4027" s="4">
        <v>4012195961918</v>
      </c>
      <c r="Q4027" s="2" t="s">
        <v>26910</v>
      </c>
      <c r="R4027" s="2">
        <v>85381000</v>
      </c>
      <c r="S4027" s="9" t="s">
        <v>9591</v>
      </c>
      <c r="T4027" s="3" t="s">
        <v>12847</v>
      </c>
    </row>
    <row r="4028" spans="1:20" x14ac:dyDescent="0.25">
      <c r="A4028">
        <v>6104646</v>
      </c>
      <c r="B4028" s="4" t="s">
        <v>3354</v>
      </c>
      <c r="C4028" s="2" t="s">
        <v>23648</v>
      </c>
      <c r="D4028" s="8">
        <v>74.37</v>
      </c>
      <c r="E4028" s="2">
        <v>1</v>
      </c>
      <c r="F4028" s="2" t="str">
        <f>VLOOKUP(Tabla1[[#This Row],[Código]],[1]DETALLE_TARIFA!$C$2:$I$7282,7,FALSE)</f>
        <v>PCE</v>
      </c>
      <c r="G4028" s="2" t="s">
        <v>26905</v>
      </c>
      <c r="H4028" s="2" t="s">
        <v>6199</v>
      </c>
      <c r="I4028" s="10" t="s">
        <v>18731</v>
      </c>
      <c r="J4028" s="2" t="str">
        <f>VLOOKUP(Tabla1[[#This Row],[Código]],[1]ARTICULOS!$B$2:$I$1048576,8,FALSE)</f>
        <v>EGS Sistemas de conmutación y de datos Modul 45</v>
      </c>
      <c r="K4028" s="4">
        <v>4012195898269</v>
      </c>
      <c r="L4028" s="2">
        <v>1</v>
      </c>
      <c r="M4028" s="4">
        <v>4012195961925</v>
      </c>
      <c r="N4028" s="2" t="s">
        <v>26909</v>
      </c>
      <c r="O4028" s="2">
        <v>5</v>
      </c>
      <c r="P4028" s="4">
        <v>4012195961932</v>
      </c>
      <c r="Q4028" s="2" t="s">
        <v>26910</v>
      </c>
      <c r="R4028" s="2">
        <v>85381000</v>
      </c>
      <c r="S4028" s="9" t="s">
        <v>9592</v>
      </c>
      <c r="T4028" s="3" t="s">
        <v>12847</v>
      </c>
    </row>
    <row r="4029" spans="1:20" x14ac:dyDescent="0.25">
      <c r="A4029">
        <v>6104652</v>
      </c>
      <c r="B4029" s="4" t="s">
        <v>3355</v>
      </c>
      <c r="C4029" s="2" t="s">
        <v>23649</v>
      </c>
      <c r="D4029" s="8">
        <v>89.25</v>
      </c>
      <c r="E4029" s="2">
        <v>1</v>
      </c>
      <c r="F4029" s="2" t="str">
        <f>VLOOKUP(Tabla1[[#This Row],[Código]],[1]DETALLE_TARIFA!$C$2:$I$7282,7,FALSE)</f>
        <v>PCE</v>
      </c>
      <c r="G4029" s="2" t="s">
        <v>26905</v>
      </c>
      <c r="H4029" s="2" t="s">
        <v>6199</v>
      </c>
      <c r="I4029" s="10" t="s">
        <v>18731</v>
      </c>
      <c r="J4029" s="2" t="str">
        <f>VLOOKUP(Tabla1[[#This Row],[Código]],[1]ARTICULOS!$B$2:$I$1048576,8,FALSE)</f>
        <v>EGS Sistemas de conmutación y de datos Modul 45</v>
      </c>
      <c r="K4029" s="4">
        <v>4012195898320</v>
      </c>
      <c r="L4029" s="2">
        <v>1</v>
      </c>
      <c r="M4029" s="4">
        <v>4012195961963</v>
      </c>
      <c r="N4029" s="2" t="s">
        <v>26909</v>
      </c>
      <c r="O4029" s="2">
        <v>5</v>
      </c>
      <c r="P4029" s="4">
        <v>4012195961970</v>
      </c>
      <c r="Q4029" s="2" t="s">
        <v>26910</v>
      </c>
      <c r="R4029" s="2">
        <v>85381000</v>
      </c>
      <c r="S4029" s="9" t="s">
        <v>9593</v>
      </c>
      <c r="T4029" s="3" t="s">
        <v>12847</v>
      </c>
    </row>
    <row r="4030" spans="1:20" x14ac:dyDescent="0.25">
      <c r="A4030">
        <v>6104658</v>
      </c>
      <c r="B4030" s="4" t="s">
        <v>3356</v>
      </c>
      <c r="C4030" s="2" t="s">
        <v>23650</v>
      </c>
      <c r="D4030" s="8">
        <v>81.739999999999995</v>
      </c>
      <c r="E4030" s="2">
        <v>1</v>
      </c>
      <c r="F4030" s="2" t="str">
        <f>VLOOKUP(Tabla1[[#This Row],[Código]],[1]DETALLE_TARIFA!$C$2:$I$7282,7,FALSE)</f>
        <v>PCE</v>
      </c>
      <c r="G4030" s="2" t="s">
        <v>26905</v>
      </c>
      <c r="H4030" s="2" t="s">
        <v>6199</v>
      </c>
      <c r="I4030" s="10" t="s">
        <v>18731</v>
      </c>
      <c r="J4030" s="2" t="str">
        <f>VLOOKUP(Tabla1[[#This Row],[Código]],[1]ARTICULOS!$B$2:$I$1048576,8,FALSE)</f>
        <v>EGS Sistemas de conmutación y de datos Modul 45</v>
      </c>
      <c r="K4030" s="4">
        <v>4012195898375</v>
      </c>
      <c r="L4030" s="2">
        <v>1</v>
      </c>
      <c r="M4030" s="4">
        <v>4012195961741</v>
      </c>
      <c r="N4030" s="2" t="s">
        <v>26909</v>
      </c>
      <c r="O4030" s="2">
        <v>5</v>
      </c>
      <c r="P4030" s="4">
        <v>4012195961758</v>
      </c>
      <c r="Q4030" s="2" t="s">
        <v>26910</v>
      </c>
      <c r="R4030" s="2">
        <v>85381000</v>
      </c>
      <c r="S4030" s="9" t="s">
        <v>9594</v>
      </c>
      <c r="T4030" s="3" t="s">
        <v>12847</v>
      </c>
    </row>
    <row r="4031" spans="1:20" x14ac:dyDescent="0.25">
      <c r="A4031">
        <v>6104664</v>
      </c>
      <c r="B4031" s="4" t="s">
        <v>3357</v>
      </c>
      <c r="C4031" s="2" t="s">
        <v>23651</v>
      </c>
      <c r="D4031" s="8">
        <v>98.12</v>
      </c>
      <c r="E4031" s="2">
        <v>1</v>
      </c>
      <c r="F4031" s="2" t="str">
        <f>VLOOKUP(Tabla1[[#This Row],[Código]],[1]DETALLE_TARIFA!$C$2:$I$7282,7,FALSE)</f>
        <v>PCE</v>
      </c>
      <c r="G4031" s="2" t="s">
        <v>26905</v>
      </c>
      <c r="H4031" s="2" t="s">
        <v>6199</v>
      </c>
      <c r="I4031" s="10" t="s">
        <v>18731</v>
      </c>
      <c r="J4031" s="2" t="str">
        <f>VLOOKUP(Tabla1[[#This Row],[Código]],[1]ARTICULOS!$B$2:$I$1048576,8,FALSE)</f>
        <v>EGS Sistemas de conmutación y de datos Modul 45</v>
      </c>
      <c r="K4031" s="4">
        <v>4012195898443</v>
      </c>
      <c r="L4031" s="2">
        <v>1</v>
      </c>
      <c r="M4031" s="4">
        <v>4012195961789</v>
      </c>
      <c r="N4031" s="2" t="s">
        <v>26909</v>
      </c>
      <c r="O4031" s="2">
        <v>5</v>
      </c>
      <c r="P4031" s="4">
        <v>4012195961796</v>
      </c>
      <c r="Q4031" s="2" t="s">
        <v>26910</v>
      </c>
      <c r="R4031" s="2">
        <v>85381000</v>
      </c>
      <c r="S4031" s="9" t="s">
        <v>9595</v>
      </c>
      <c r="T4031" s="3" t="s">
        <v>12847</v>
      </c>
    </row>
    <row r="4032" spans="1:20" x14ac:dyDescent="0.25">
      <c r="A4032">
        <v>6104670</v>
      </c>
      <c r="B4032" s="4" t="s">
        <v>3358</v>
      </c>
      <c r="C4032" s="2" t="s">
        <v>23652</v>
      </c>
      <c r="D4032" s="8">
        <v>81.739999999999995</v>
      </c>
      <c r="E4032" s="2">
        <v>1</v>
      </c>
      <c r="F4032" s="2" t="str">
        <f>VLOOKUP(Tabla1[[#This Row],[Código]],[1]DETALLE_TARIFA!$C$2:$I$7282,7,FALSE)</f>
        <v>PCE</v>
      </c>
      <c r="G4032" s="2" t="s">
        <v>26905</v>
      </c>
      <c r="H4032" s="2" t="s">
        <v>6199</v>
      </c>
      <c r="I4032" s="10" t="s">
        <v>18731</v>
      </c>
      <c r="J4032" s="2" t="str">
        <f>VLOOKUP(Tabla1[[#This Row],[Código]],[1]ARTICULOS!$B$2:$I$1048576,8,FALSE)</f>
        <v>EGS Sistemas de conmutación y de datos Modul 45</v>
      </c>
      <c r="K4032" s="4">
        <v>4012195898481</v>
      </c>
      <c r="L4032" s="2">
        <v>1</v>
      </c>
      <c r="M4032" s="4">
        <v>4012195961802</v>
      </c>
      <c r="N4032" s="2" t="s">
        <v>26909</v>
      </c>
      <c r="O4032" s="2">
        <v>5</v>
      </c>
      <c r="P4032" s="4">
        <v>4012195961819</v>
      </c>
      <c r="Q4032" s="2" t="s">
        <v>26910</v>
      </c>
      <c r="R4032" s="2">
        <v>85381000</v>
      </c>
      <c r="S4032" s="9" t="s">
        <v>9596</v>
      </c>
      <c r="T4032" s="3" t="s">
        <v>12847</v>
      </c>
    </row>
    <row r="4033" spans="1:20" x14ac:dyDescent="0.25">
      <c r="A4033">
        <v>6104676</v>
      </c>
      <c r="B4033" s="4" t="s">
        <v>3359</v>
      </c>
      <c r="C4033" s="2" t="s">
        <v>23653</v>
      </c>
      <c r="D4033" s="8">
        <v>98.12</v>
      </c>
      <c r="E4033" s="2">
        <v>1</v>
      </c>
      <c r="F4033" s="2" t="str">
        <f>VLOOKUP(Tabla1[[#This Row],[Código]],[1]DETALLE_TARIFA!$C$2:$I$7282,7,FALSE)</f>
        <v>PCE</v>
      </c>
      <c r="G4033" s="2" t="s">
        <v>26905</v>
      </c>
      <c r="H4033" s="2" t="s">
        <v>6199</v>
      </c>
      <c r="I4033" s="10" t="s">
        <v>18731</v>
      </c>
      <c r="J4033" s="2" t="str">
        <f>VLOOKUP(Tabla1[[#This Row],[Código]],[1]ARTICULOS!$B$2:$I$1048576,8,FALSE)</f>
        <v>EGS Sistemas de conmutación y de datos Modul 45</v>
      </c>
      <c r="K4033" s="4">
        <v>4012195898504</v>
      </c>
      <c r="L4033" s="2">
        <v>1</v>
      </c>
      <c r="M4033" s="4">
        <v>4012195961840</v>
      </c>
      <c r="N4033" s="2" t="s">
        <v>26909</v>
      </c>
      <c r="O4033" s="2">
        <v>5</v>
      </c>
      <c r="P4033" s="4">
        <v>4012195961857</v>
      </c>
      <c r="Q4033" s="2" t="s">
        <v>26910</v>
      </c>
      <c r="R4033" s="2">
        <v>85381000</v>
      </c>
      <c r="S4033" s="9" t="s">
        <v>9597</v>
      </c>
      <c r="T4033" s="3" t="s">
        <v>12847</v>
      </c>
    </row>
    <row r="4034" spans="1:20" x14ac:dyDescent="0.25">
      <c r="A4034">
        <v>6104682</v>
      </c>
      <c r="B4034" s="4" t="s">
        <v>3360</v>
      </c>
      <c r="C4034" s="2" t="s">
        <v>23654</v>
      </c>
      <c r="D4034" s="8">
        <v>81.739999999999995</v>
      </c>
      <c r="E4034" s="2">
        <v>1</v>
      </c>
      <c r="F4034" s="2" t="str">
        <f>VLOOKUP(Tabla1[[#This Row],[Código]],[1]DETALLE_TARIFA!$C$2:$I$7282,7,FALSE)</f>
        <v>PCE</v>
      </c>
      <c r="G4034" s="2" t="s">
        <v>26905</v>
      </c>
      <c r="H4034" s="2" t="s">
        <v>6199</v>
      </c>
      <c r="I4034" s="10" t="s">
        <v>18731</v>
      </c>
      <c r="J4034" s="2" t="str">
        <f>VLOOKUP(Tabla1[[#This Row],[Código]],[1]ARTICULOS!$B$2:$I$1048576,8,FALSE)</f>
        <v>EGS Sistemas de conmutación y de datos Modul 45</v>
      </c>
      <c r="K4034" s="4">
        <v>4012195898535</v>
      </c>
      <c r="L4034" s="2">
        <v>1</v>
      </c>
      <c r="M4034" s="4">
        <v>4012195961987</v>
      </c>
      <c r="N4034" s="2" t="s">
        <v>26909</v>
      </c>
      <c r="O4034" s="2">
        <v>5</v>
      </c>
      <c r="P4034" s="4">
        <v>4012195961994</v>
      </c>
      <c r="Q4034" s="2" t="s">
        <v>26910</v>
      </c>
      <c r="R4034" s="2">
        <v>85381000</v>
      </c>
      <c r="S4034" s="9" t="s">
        <v>9598</v>
      </c>
      <c r="T4034" s="3" t="s">
        <v>12847</v>
      </c>
    </row>
    <row r="4035" spans="1:20" x14ac:dyDescent="0.25">
      <c r="A4035">
        <v>6104688</v>
      </c>
      <c r="B4035" s="4" t="s">
        <v>3361</v>
      </c>
      <c r="C4035" s="2" t="s">
        <v>23655</v>
      </c>
      <c r="D4035" s="8">
        <v>98.12</v>
      </c>
      <c r="E4035" s="2">
        <v>1</v>
      </c>
      <c r="F4035" s="2" t="str">
        <f>VLOOKUP(Tabla1[[#This Row],[Código]],[1]DETALLE_TARIFA!$C$2:$I$7282,7,FALSE)</f>
        <v>PCE</v>
      </c>
      <c r="G4035" s="2" t="s">
        <v>26905</v>
      </c>
      <c r="H4035" s="2" t="s">
        <v>6199</v>
      </c>
      <c r="I4035" s="10" t="s">
        <v>18731</v>
      </c>
      <c r="J4035" s="2" t="str">
        <f>VLOOKUP(Tabla1[[#This Row],[Código]],[1]ARTICULOS!$B$2:$I$1048576,8,FALSE)</f>
        <v>EGS Sistemas de conmutación y de datos Modul 45</v>
      </c>
      <c r="K4035" s="4">
        <v>4012195898559</v>
      </c>
      <c r="L4035" s="2">
        <v>1</v>
      </c>
      <c r="M4035" s="4">
        <v>4012195962021</v>
      </c>
      <c r="N4035" s="2" t="s">
        <v>26909</v>
      </c>
      <c r="O4035" s="2">
        <v>5</v>
      </c>
      <c r="P4035" s="4">
        <v>4012195962038</v>
      </c>
      <c r="Q4035" s="2" t="s">
        <v>26910</v>
      </c>
      <c r="R4035" s="2">
        <v>85381000</v>
      </c>
      <c r="S4035" s="9" t="s">
        <v>9599</v>
      </c>
      <c r="T4035" s="3" t="s">
        <v>12847</v>
      </c>
    </row>
    <row r="4036" spans="1:20" x14ac:dyDescent="0.25">
      <c r="A4036">
        <v>6104694</v>
      </c>
      <c r="B4036" s="4" t="s">
        <v>3362</v>
      </c>
      <c r="C4036" s="2" t="s">
        <v>23656</v>
      </c>
      <c r="D4036" s="8">
        <v>81.739999999999995</v>
      </c>
      <c r="E4036" s="2">
        <v>1</v>
      </c>
      <c r="F4036" s="2" t="str">
        <f>VLOOKUP(Tabla1[[#This Row],[Código]],[1]DETALLE_TARIFA!$C$2:$I$7282,7,FALSE)</f>
        <v>PCE</v>
      </c>
      <c r="G4036" s="2" t="s">
        <v>26905</v>
      </c>
      <c r="H4036" s="2" t="s">
        <v>6199</v>
      </c>
      <c r="I4036" s="10" t="s">
        <v>18731</v>
      </c>
      <c r="J4036" s="2" t="str">
        <f>VLOOKUP(Tabla1[[#This Row],[Código]],[1]ARTICULOS!$B$2:$I$1048576,8,FALSE)</f>
        <v>EGS Sistemas de conmutación y de datos Modul 45</v>
      </c>
      <c r="K4036" s="4">
        <v>4012195898566</v>
      </c>
      <c r="L4036" s="2">
        <v>1</v>
      </c>
      <c r="M4036" s="4">
        <v>4012195962045</v>
      </c>
      <c r="N4036" s="2" t="s">
        <v>26909</v>
      </c>
      <c r="O4036" s="2">
        <v>5</v>
      </c>
      <c r="P4036" s="4">
        <v>4012195962052</v>
      </c>
      <c r="Q4036" s="2" t="s">
        <v>26910</v>
      </c>
      <c r="R4036" s="2">
        <v>85381000</v>
      </c>
      <c r="S4036" s="9" t="s">
        <v>9600</v>
      </c>
      <c r="T4036" s="3" t="s">
        <v>12847</v>
      </c>
    </row>
    <row r="4037" spans="1:20" x14ac:dyDescent="0.25">
      <c r="A4037">
        <v>6104700</v>
      </c>
      <c r="B4037" s="4" t="s">
        <v>3363</v>
      </c>
      <c r="C4037" s="2" t="s">
        <v>23657</v>
      </c>
      <c r="D4037" s="8">
        <v>98.12</v>
      </c>
      <c r="E4037" s="2">
        <v>1</v>
      </c>
      <c r="F4037" s="2" t="str">
        <f>VLOOKUP(Tabla1[[#This Row],[Código]],[1]DETALLE_TARIFA!$C$2:$I$7282,7,FALSE)</f>
        <v>PCE</v>
      </c>
      <c r="G4037" s="2" t="s">
        <v>26905</v>
      </c>
      <c r="H4037" s="2" t="s">
        <v>6199</v>
      </c>
      <c r="I4037" s="10" t="s">
        <v>18731</v>
      </c>
      <c r="J4037" s="2" t="str">
        <f>VLOOKUP(Tabla1[[#This Row],[Código]],[1]ARTICULOS!$B$2:$I$1048576,8,FALSE)</f>
        <v>EGS Sistemas de conmutación y de datos Modul 45</v>
      </c>
      <c r="K4037" s="4">
        <v>4012195898580</v>
      </c>
      <c r="L4037" s="2">
        <v>1</v>
      </c>
      <c r="M4037" s="4">
        <v>4012195962083</v>
      </c>
      <c r="N4037" s="2" t="s">
        <v>26909</v>
      </c>
      <c r="O4037" s="2">
        <v>5</v>
      </c>
      <c r="P4037" s="4">
        <v>4012195962090</v>
      </c>
      <c r="Q4037" s="2" t="s">
        <v>26910</v>
      </c>
      <c r="R4037" s="2">
        <v>85381000</v>
      </c>
      <c r="S4037" s="9" t="s">
        <v>9601</v>
      </c>
      <c r="T4037" s="3" t="s">
        <v>12847</v>
      </c>
    </row>
    <row r="4038" spans="1:20" x14ac:dyDescent="0.25">
      <c r="A4038">
        <v>6104706</v>
      </c>
      <c r="B4038" s="4" t="s">
        <v>3364</v>
      </c>
      <c r="C4038" s="2" t="s">
        <v>23658</v>
      </c>
      <c r="D4038" s="8">
        <v>20.62</v>
      </c>
      <c r="E4038" s="2">
        <v>1</v>
      </c>
      <c r="F4038" s="2" t="str">
        <f>VLOOKUP(Tabla1[[#This Row],[Código]],[1]DETALLE_TARIFA!$C$2:$I$7282,7,FALSE)</f>
        <v>PCE</v>
      </c>
      <c r="G4038" s="2" t="s">
        <v>26905</v>
      </c>
      <c r="H4038" s="2" t="s">
        <v>6199</v>
      </c>
      <c r="I4038" s="10" t="s">
        <v>18731</v>
      </c>
      <c r="J4038" s="2" t="str">
        <f>VLOOKUP(Tabla1[[#This Row],[Código]],[1]ARTICULOS!$B$2:$I$1048576,8,FALSE)</f>
        <v>EGS Sistemas de conmutación y de datos Modul 45</v>
      </c>
      <c r="K4038" s="4">
        <v>4012195898597</v>
      </c>
      <c r="L4038" s="2">
        <v>1</v>
      </c>
      <c r="M4038" s="4">
        <v>4012195962106</v>
      </c>
      <c r="N4038" s="2" t="s">
        <v>26909</v>
      </c>
      <c r="O4038" s="2">
        <v>10</v>
      </c>
      <c r="P4038" s="4">
        <v>4012195985341</v>
      </c>
      <c r="Q4038" s="2" t="s">
        <v>26910</v>
      </c>
      <c r="R4038" s="2">
        <v>85381000</v>
      </c>
      <c r="S4038" s="9" t="s">
        <v>9602</v>
      </c>
      <c r="T4038" s="3" t="s">
        <v>12847</v>
      </c>
    </row>
    <row r="4039" spans="1:20" x14ac:dyDescent="0.25">
      <c r="A4039">
        <v>6104712</v>
      </c>
      <c r="B4039" s="4" t="s">
        <v>3365</v>
      </c>
      <c r="C4039" s="2" t="s">
        <v>23659</v>
      </c>
      <c r="D4039" s="8">
        <v>27.83</v>
      </c>
      <c r="E4039" s="2">
        <v>1</v>
      </c>
      <c r="F4039" s="2" t="str">
        <f>VLOOKUP(Tabla1[[#This Row],[Código]],[1]DETALLE_TARIFA!$C$2:$I$7282,7,FALSE)</f>
        <v>PCE</v>
      </c>
      <c r="G4039" s="2" t="s">
        <v>26905</v>
      </c>
      <c r="H4039" s="2" t="s">
        <v>6199</v>
      </c>
      <c r="I4039" s="10" t="s">
        <v>18731</v>
      </c>
      <c r="J4039" s="2" t="str">
        <f>VLOOKUP(Tabla1[[#This Row],[Código]],[1]ARTICULOS!$B$2:$I$1048576,8,FALSE)</f>
        <v>EGS Sistemas de conmutación y de datos Modul 45</v>
      </c>
      <c r="K4039" s="4">
        <v>4012195898610</v>
      </c>
      <c r="L4039" s="2">
        <v>1</v>
      </c>
      <c r="M4039" s="4">
        <v>4012195962144</v>
      </c>
      <c r="N4039" s="2" t="s">
        <v>26909</v>
      </c>
      <c r="O4039" s="2">
        <v>10</v>
      </c>
      <c r="P4039" s="4">
        <v>4012195985365</v>
      </c>
      <c r="Q4039" s="2" t="s">
        <v>26910</v>
      </c>
      <c r="R4039" s="2">
        <v>85381000</v>
      </c>
      <c r="S4039" s="9" t="s">
        <v>9603</v>
      </c>
      <c r="T4039" s="3" t="s">
        <v>12847</v>
      </c>
    </row>
    <row r="4040" spans="1:20" x14ac:dyDescent="0.25">
      <c r="A4040">
        <v>6104718</v>
      </c>
      <c r="B4040" s="4" t="s">
        <v>3366</v>
      </c>
      <c r="C4040" s="2" t="s">
        <v>23660</v>
      </c>
      <c r="D4040" s="8">
        <v>20.62</v>
      </c>
      <c r="E4040" s="2">
        <v>1</v>
      </c>
      <c r="F4040" s="2" t="str">
        <f>VLOOKUP(Tabla1[[#This Row],[Código]],[1]DETALLE_TARIFA!$C$2:$I$7282,7,FALSE)</f>
        <v>PCE</v>
      </c>
      <c r="G4040" s="2" t="s">
        <v>26905</v>
      </c>
      <c r="H4040" s="2" t="s">
        <v>6199</v>
      </c>
      <c r="I4040" s="10" t="s">
        <v>18731</v>
      </c>
      <c r="J4040" s="2" t="str">
        <f>VLOOKUP(Tabla1[[#This Row],[Código]],[1]ARTICULOS!$B$2:$I$1048576,8,FALSE)</f>
        <v>EGS Sistemas de conmutación y de datos Modul 45</v>
      </c>
      <c r="K4040" s="4">
        <v>4012195898627</v>
      </c>
      <c r="L4040" s="2">
        <v>1</v>
      </c>
      <c r="M4040" s="4">
        <v>4012195962168</v>
      </c>
      <c r="N4040" s="2" t="s">
        <v>26909</v>
      </c>
      <c r="O4040" s="2">
        <v>10</v>
      </c>
      <c r="P4040" s="4">
        <v>4012195985389</v>
      </c>
      <c r="Q4040" s="2" t="s">
        <v>26910</v>
      </c>
      <c r="R4040" s="2">
        <v>85381000</v>
      </c>
      <c r="S4040" s="9" t="s">
        <v>9604</v>
      </c>
      <c r="T4040" s="3" t="s">
        <v>12847</v>
      </c>
    </row>
    <row r="4041" spans="1:20" x14ac:dyDescent="0.25">
      <c r="A4041">
        <v>6104724</v>
      </c>
      <c r="B4041" s="4" t="s">
        <v>3367</v>
      </c>
      <c r="C4041" s="2" t="s">
        <v>23661</v>
      </c>
      <c r="D4041" s="8">
        <v>27.83</v>
      </c>
      <c r="E4041" s="2">
        <v>1</v>
      </c>
      <c r="F4041" s="2" t="str">
        <f>VLOOKUP(Tabla1[[#This Row],[Código]],[1]DETALLE_TARIFA!$C$2:$I$7282,7,FALSE)</f>
        <v>PCE</v>
      </c>
      <c r="G4041" s="2" t="s">
        <v>26905</v>
      </c>
      <c r="H4041" s="2" t="s">
        <v>6199</v>
      </c>
      <c r="I4041" s="10" t="s">
        <v>18731</v>
      </c>
      <c r="J4041" s="2" t="str">
        <f>VLOOKUP(Tabla1[[#This Row],[Código]],[1]ARTICULOS!$B$2:$I$1048576,8,FALSE)</f>
        <v>EGS Sistemas de conmutación y de datos Modul 45</v>
      </c>
      <c r="K4041" s="4">
        <v>4012195898641</v>
      </c>
      <c r="L4041" s="2">
        <v>1</v>
      </c>
      <c r="M4041" s="4">
        <v>4012195962205</v>
      </c>
      <c r="N4041" s="2" t="s">
        <v>26909</v>
      </c>
      <c r="O4041" s="2">
        <v>10</v>
      </c>
      <c r="P4041" s="4">
        <v>4012195985402</v>
      </c>
      <c r="Q4041" s="2" t="s">
        <v>26910</v>
      </c>
      <c r="R4041" s="2">
        <v>85381000</v>
      </c>
      <c r="S4041" s="9" t="s">
        <v>9605</v>
      </c>
      <c r="T4041" s="3" t="s">
        <v>12847</v>
      </c>
    </row>
    <row r="4042" spans="1:20" x14ac:dyDescent="0.25">
      <c r="A4042">
        <v>6104730</v>
      </c>
      <c r="B4042" s="4" t="s">
        <v>3368</v>
      </c>
      <c r="C4042" s="2" t="s">
        <v>23662</v>
      </c>
      <c r="D4042" s="8">
        <v>74.37</v>
      </c>
      <c r="E4042" s="2">
        <v>1</v>
      </c>
      <c r="F4042" s="2" t="str">
        <f>VLOOKUP(Tabla1[[#This Row],[Código]],[1]DETALLE_TARIFA!$C$2:$I$7282,7,FALSE)</f>
        <v>PCE</v>
      </c>
      <c r="G4042" s="2" t="s">
        <v>26905</v>
      </c>
      <c r="H4042" s="2" t="s">
        <v>6199</v>
      </c>
      <c r="I4042" s="10" t="s">
        <v>18731</v>
      </c>
      <c r="J4042" s="2" t="str">
        <f>VLOOKUP(Tabla1[[#This Row],[Código]],[1]ARTICULOS!$B$2:$I$1048576,8,FALSE)</f>
        <v>EGS Sistemas de conmutación y de datos Modul 45</v>
      </c>
      <c r="K4042" s="4">
        <v>4012195898658</v>
      </c>
      <c r="L4042" s="2">
        <v>1</v>
      </c>
      <c r="M4042" s="4">
        <v>4012195962229</v>
      </c>
      <c r="N4042" s="2" t="s">
        <v>26909</v>
      </c>
      <c r="O4042" s="2">
        <v>5</v>
      </c>
      <c r="P4042" s="4">
        <v>4012195962236</v>
      </c>
      <c r="Q4042" s="2" t="s">
        <v>26910</v>
      </c>
      <c r="R4042" s="2">
        <v>85381000</v>
      </c>
      <c r="S4042" s="9" t="s">
        <v>9606</v>
      </c>
      <c r="T4042" s="3" t="s">
        <v>12847</v>
      </c>
    </row>
    <row r="4043" spans="1:20" x14ac:dyDescent="0.25">
      <c r="A4043">
        <v>6104736</v>
      </c>
      <c r="B4043" s="4" t="s">
        <v>3369</v>
      </c>
      <c r="C4043" s="2" t="s">
        <v>23663</v>
      </c>
      <c r="D4043" s="8">
        <v>89.25</v>
      </c>
      <c r="E4043" s="2">
        <v>1</v>
      </c>
      <c r="F4043" s="2" t="str">
        <f>VLOOKUP(Tabla1[[#This Row],[Código]],[1]DETALLE_TARIFA!$C$2:$I$7282,7,FALSE)</f>
        <v>PCE</v>
      </c>
      <c r="G4043" s="2" t="s">
        <v>26905</v>
      </c>
      <c r="H4043" s="2" t="s">
        <v>6199</v>
      </c>
      <c r="I4043" s="10" t="s">
        <v>18731</v>
      </c>
      <c r="J4043" s="2" t="str">
        <f>VLOOKUP(Tabla1[[#This Row],[Código]],[1]ARTICULOS!$B$2:$I$1048576,8,FALSE)</f>
        <v>EGS Sistemas de conmutación y de datos Modul 45</v>
      </c>
      <c r="K4043" s="4">
        <v>4012195898672</v>
      </c>
      <c r="L4043" s="2">
        <v>1</v>
      </c>
      <c r="M4043" s="4">
        <v>4012195962281</v>
      </c>
      <c r="N4043" s="2" t="s">
        <v>26909</v>
      </c>
      <c r="O4043" s="2">
        <v>5</v>
      </c>
      <c r="P4043" s="4">
        <v>4012195962298</v>
      </c>
      <c r="Q4043" s="2" t="s">
        <v>26910</v>
      </c>
      <c r="R4043" s="2">
        <v>85381000</v>
      </c>
      <c r="S4043" s="9" t="s">
        <v>9607</v>
      </c>
      <c r="T4043" s="3" t="s">
        <v>12847</v>
      </c>
    </row>
    <row r="4044" spans="1:20" x14ac:dyDescent="0.25">
      <c r="A4044">
        <v>6104742</v>
      </c>
      <c r="B4044" s="4" t="s">
        <v>3370</v>
      </c>
      <c r="C4044" s="2" t="s">
        <v>23664</v>
      </c>
      <c r="D4044" s="8">
        <v>74.37</v>
      </c>
      <c r="E4044" s="2">
        <v>1</v>
      </c>
      <c r="F4044" s="2" t="str">
        <f>VLOOKUP(Tabla1[[#This Row],[Código]],[1]DETALLE_TARIFA!$C$2:$I$7282,7,FALSE)</f>
        <v>PCE</v>
      </c>
      <c r="G4044" s="2" t="s">
        <v>26905</v>
      </c>
      <c r="H4044" s="2" t="s">
        <v>6199</v>
      </c>
      <c r="I4044" s="10" t="s">
        <v>18731</v>
      </c>
      <c r="J4044" s="2" t="str">
        <f>VLOOKUP(Tabla1[[#This Row],[Código]],[1]ARTICULOS!$B$2:$I$1048576,8,FALSE)</f>
        <v>EGS Sistemas de conmutación y de datos Modul 45</v>
      </c>
      <c r="K4044" s="4">
        <v>4012195898689</v>
      </c>
      <c r="L4044" s="2">
        <v>1</v>
      </c>
      <c r="M4044" s="4">
        <v>4012195962335</v>
      </c>
      <c r="N4044" s="2" t="s">
        <v>26909</v>
      </c>
      <c r="O4044" s="2">
        <v>5</v>
      </c>
      <c r="P4044" s="4">
        <v>4012195962342</v>
      </c>
      <c r="Q4044" s="2" t="s">
        <v>26910</v>
      </c>
      <c r="R4044" s="2">
        <v>85381000</v>
      </c>
      <c r="S4044" s="9" t="s">
        <v>9608</v>
      </c>
      <c r="T4044" s="3" t="s">
        <v>12847</v>
      </c>
    </row>
    <row r="4045" spans="1:20" x14ac:dyDescent="0.25">
      <c r="A4045">
        <v>6104748</v>
      </c>
      <c r="B4045" s="4" t="s">
        <v>3371</v>
      </c>
      <c r="C4045" s="2" t="s">
        <v>23665</v>
      </c>
      <c r="D4045" s="8">
        <v>89.25</v>
      </c>
      <c r="E4045" s="2">
        <v>1</v>
      </c>
      <c r="F4045" s="2" t="str">
        <f>VLOOKUP(Tabla1[[#This Row],[Código]],[1]DETALLE_TARIFA!$C$2:$I$7282,7,FALSE)</f>
        <v>PCE</v>
      </c>
      <c r="G4045" s="2" t="s">
        <v>26905</v>
      </c>
      <c r="H4045" s="2" t="s">
        <v>6199</v>
      </c>
      <c r="I4045" s="10" t="s">
        <v>18731</v>
      </c>
      <c r="J4045" s="2" t="str">
        <f>VLOOKUP(Tabla1[[#This Row],[Código]],[1]ARTICULOS!$B$2:$I$1048576,8,FALSE)</f>
        <v>EGS Sistemas de conmutación y de datos Modul 45</v>
      </c>
      <c r="K4045" s="4">
        <v>4012195898702</v>
      </c>
      <c r="L4045" s="2">
        <v>1</v>
      </c>
      <c r="M4045" s="4">
        <v>4012195962397</v>
      </c>
      <c r="N4045" s="2" t="s">
        <v>26909</v>
      </c>
      <c r="O4045" s="2">
        <v>5</v>
      </c>
      <c r="P4045" s="4">
        <v>4012195962403</v>
      </c>
      <c r="Q4045" s="2" t="s">
        <v>26910</v>
      </c>
      <c r="R4045" s="2">
        <v>85381000</v>
      </c>
      <c r="S4045" s="9" t="s">
        <v>9609</v>
      </c>
      <c r="T4045" s="3" t="s">
        <v>12847</v>
      </c>
    </row>
    <row r="4046" spans="1:20" x14ac:dyDescent="0.25">
      <c r="A4046">
        <v>6104754</v>
      </c>
      <c r="B4046" s="4" t="s">
        <v>3372</v>
      </c>
      <c r="C4046" s="2" t="s">
        <v>23666</v>
      </c>
      <c r="D4046" s="8">
        <v>81.739999999999995</v>
      </c>
      <c r="E4046" s="2">
        <v>1</v>
      </c>
      <c r="F4046" s="2" t="str">
        <f>VLOOKUP(Tabla1[[#This Row],[Código]],[1]DETALLE_TARIFA!$C$2:$I$7282,7,FALSE)</f>
        <v>PCE</v>
      </c>
      <c r="G4046" s="2" t="s">
        <v>26905</v>
      </c>
      <c r="H4046" s="2" t="s">
        <v>6199</v>
      </c>
      <c r="I4046" s="10" t="s">
        <v>18731</v>
      </c>
      <c r="J4046" s="2" t="str">
        <f>VLOOKUP(Tabla1[[#This Row],[Código]],[1]ARTICULOS!$B$2:$I$1048576,8,FALSE)</f>
        <v>EGS Sistemas de conmutación y de datos Modul 45</v>
      </c>
      <c r="K4046" s="4">
        <v>4012195898719</v>
      </c>
      <c r="L4046" s="2">
        <v>1</v>
      </c>
      <c r="M4046" s="4">
        <v>4012195962410</v>
      </c>
      <c r="N4046" s="2" t="s">
        <v>26909</v>
      </c>
      <c r="O4046" s="2">
        <v>5</v>
      </c>
      <c r="P4046" s="4">
        <v>4012195962441</v>
      </c>
      <c r="Q4046" s="2" t="s">
        <v>26910</v>
      </c>
      <c r="R4046" s="2">
        <v>85381000</v>
      </c>
      <c r="S4046" s="9" t="s">
        <v>9610</v>
      </c>
      <c r="T4046" s="3" t="s">
        <v>12847</v>
      </c>
    </row>
    <row r="4047" spans="1:20" x14ac:dyDescent="0.25">
      <c r="A4047">
        <v>6104760</v>
      </c>
      <c r="B4047" s="4" t="s">
        <v>3373</v>
      </c>
      <c r="C4047" s="2" t="s">
        <v>23667</v>
      </c>
      <c r="D4047" s="8">
        <v>98.12</v>
      </c>
      <c r="E4047" s="2">
        <v>1</v>
      </c>
      <c r="F4047" s="2" t="str">
        <f>VLOOKUP(Tabla1[[#This Row],[Código]],[1]DETALLE_TARIFA!$C$2:$I$7282,7,FALSE)</f>
        <v>PCE</v>
      </c>
      <c r="G4047" s="2" t="s">
        <v>26905</v>
      </c>
      <c r="H4047" s="2" t="s">
        <v>6199</v>
      </c>
      <c r="I4047" s="10" t="s">
        <v>18731</v>
      </c>
      <c r="J4047" s="2" t="str">
        <f>VLOOKUP(Tabla1[[#This Row],[Código]],[1]ARTICULOS!$B$2:$I$1048576,8,FALSE)</f>
        <v>EGS Sistemas de conmutación y de datos Modul 45</v>
      </c>
      <c r="K4047" s="4">
        <v>4012195898733</v>
      </c>
      <c r="L4047" s="2">
        <v>1</v>
      </c>
      <c r="M4047" s="4">
        <v>4012195962472</v>
      </c>
      <c r="N4047" s="2" t="s">
        <v>26909</v>
      </c>
      <c r="O4047" s="2">
        <v>5</v>
      </c>
      <c r="P4047" s="4">
        <v>4012195962502</v>
      </c>
      <c r="Q4047" s="2" t="s">
        <v>26910</v>
      </c>
      <c r="R4047" s="2">
        <v>85381000</v>
      </c>
      <c r="S4047" s="9" t="s">
        <v>9611</v>
      </c>
      <c r="T4047" s="3" t="s">
        <v>12847</v>
      </c>
    </row>
    <row r="4048" spans="1:20" x14ac:dyDescent="0.25">
      <c r="A4048">
        <v>6104766</v>
      </c>
      <c r="B4048" s="4" t="s">
        <v>3374</v>
      </c>
      <c r="C4048" s="2" t="s">
        <v>23668</v>
      </c>
      <c r="D4048" s="8">
        <v>81.739999999999995</v>
      </c>
      <c r="E4048" s="2">
        <v>1</v>
      </c>
      <c r="F4048" s="2" t="str">
        <f>VLOOKUP(Tabla1[[#This Row],[Código]],[1]DETALLE_TARIFA!$C$2:$I$7282,7,FALSE)</f>
        <v>PCE</v>
      </c>
      <c r="G4048" s="2" t="s">
        <v>26905</v>
      </c>
      <c r="H4048" s="2" t="s">
        <v>6199</v>
      </c>
      <c r="I4048" s="10" t="s">
        <v>18731</v>
      </c>
      <c r="J4048" s="2" t="str">
        <f>VLOOKUP(Tabla1[[#This Row],[Código]],[1]ARTICULOS!$B$2:$I$1048576,8,FALSE)</f>
        <v>EGS Sistemas de conmutación y de datos Modul 45</v>
      </c>
      <c r="K4048" s="4">
        <v>4012195898740</v>
      </c>
      <c r="L4048" s="2">
        <v>1</v>
      </c>
      <c r="M4048" s="4">
        <v>4012195962519</v>
      </c>
      <c r="N4048" s="2" t="s">
        <v>26909</v>
      </c>
      <c r="O4048" s="2">
        <v>5</v>
      </c>
      <c r="P4048" s="4">
        <v>4012195962526</v>
      </c>
      <c r="Q4048" s="2" t="s">
        <v>26910</v>
      </c>
      <c r="R4048" s="2">
        <v>85381000</v>
      </c>
      <c r="S4048" s="9" t="s">
        <v>9612</v>
      </c>
      <c r="T4048" s="3" t="s">
        <v>12847</v>
      </c>
    </row>
    <row r="4049" spans="1:20" x14ac:dyDescent="0.25">
      <c r="A4049">
        <v>6104772</v>
      </c>
      <c r="B4049" s="4" t="s">
        <v>3375</v>
      </c>
      <c r="C4049" s="2" t="s">
        <v>23669</v>
      </c>
      <c r="D4049" s="8">
        <v>98.12</v>
      </c>
      <c r="E4049" s="2">
        <v>1</v>
      </c>
      <c r="F4049" s="2" t="str">
        <f>VLOOKUP(Tabla1[[#This Row],[Código]],[1]DETALLE_TARIFA!$C$2:$I$7282,7,FALSE)</f>
        <v>PCE</v>
      </c>
      <c r="G4049" s="2" t="s">
        <v>26905</v>
      </c>
      <c r="H4049" s="2" t="s">
        <v>6199</v>
      </c>
      <c r="I4049" s="10" t="s">
        <v>18731</v>
      </c>
      <c r="J4049" s="2" t="str">
        <f>VLOOKUP(Tabla1[[#This Row],[Código]],[1]ARTICULOS!$B$2:$I$1048576,8,FALSE)</f>
        <v>EGS Sistemas de conmutación y de datos Modul 45</v>
      </c>
      <c r="K4049" s="4">
        <v>4012195898764</v>
      </c>
      <c r="L4049" s="2">
        <v>1</v>
      </c>
      <c r="M4049" s="4">
        <v>4012195962557</v>
      </c>
      <c r="N4049" s="2" t="s">
        <v>26909</v>
      </c>
      <c r="O4049" s="2">
        <v>5</v>
      </c>
      <c r="P4049" s="4">
        <v>4012195962564</v>
      </c>
      <c r="Q4049" s="2" t="s">
        <v>26910</v>
      </c>
      <c r="R4049" s="2">
        <v>85381000</v>
      </c>
      <c r="S4049" s="9" t="s">
        <v>9613</v>
      </c>
      <c r="T4049" s="3" t="s">
        <v>12847</v>
      </c>
    </row>
    <row r="4050" spans="1:20" x14ac:dyDescent="0.25">
      <c r="A4050">
        <v>6104778</v>
      </c>
      <c r="B4050" s="4" t="s">
        <v>3376</v>
      </c>
      <c r="C4050" s="2" t="s">
        <v>23670</v>
      </c>
      <c r="D4050" s="8">
        <v>20.62</v>
      </c>
      <c r="E4050" s="2">
        <v>1</v>
      </c>
      <c r="F4050" s="2" t="str">
        <f>VLOOKUP(Tabla1[[#This Row],[Código]],[1]DETALLE_TARIFA!$C$2:$I$7282,7,FALSE)</f>
        <v>PCE</v>
      </c>
      <c r="G4050" s="2" t="s">
        <v>26905</v>
      </c>
      <c r="H4050" s="2" t="s">
        <v>6199</v>
      </c>
      <c r="I4050" s="10" t="s">
        <v>18731</v>
      </c>
      <c r="J4050" s="2" t="str">
        <f>VLOOKUP(Tabla1[[#This Row],[Código]],[1]ARTICULOS!$B$2:$I$1048576,8,FALSE)</f>
        <v>EGS Sistemas de conmutación y de datos Modul 45</v>
      </c>
      <c r="K4050" s="4">
        <v>4012195898771</v>
      </c>
      <c r="L4050" s="2">
        <v>1</v>
      </c>
      <c r="M4050" s="4">
        <v>4012195962571</v>
      </c>
      <c r="N4050" s="2" t="s">
        <v>26909</v>
      </c>
      <c r="O4050" s="2">
        <v>10</v>
      </c>
      <c r="P4050" s="4">
        <v>4012195985419</v>
      </c>
      <c r="Q4050" s="2" t="s">
        <v>26910</v>
      </c>
      <c r="R4050" s="2">
        <v>85381000</v>
      </c>
      <c r="S4050" s="9" t="s">
        <v>9614</v>
      </c>
      <c r="T4050" s="3" t="s">
        <v>12847</v>
      </c>
    </row>
    <row r="4051" spans="1:20" x14ac:dyDescent="0.25">
      <c r="A4051">
        <v>6104784</v>
      </c>
      <c r="B4051" s="4" t="s">
        <v>3377</v>
      </c>
      <c r="C4051" s="2" t="s">
        <v>23671</v>
      </c>
      <c r="D4051" s="8">
        <v>27.83</v>
      </c>
      <c r="E4051" s="2">
        <v>1</v>
      </c>
      <c r="F4051" s="2" t="str">
        <f>VLOOKUP(Tabla1[[#This Row],[Código]],[1]DETALLE_TARIFA!$C$2:$I$7282,7,FALSE)</f>
        <v>PCE</v>
      </c>
      <c r="G4051" s="2" t="s">
        <v>26905</v>
      </c>
      <c r="H4051" s="2" t="s">
        <v>6199</v>
      </c>
      <c r="I4051" s="10" t="s">
        <v>18731</v>
      </c>
      <c r="J4051" s="2" t="str">
        <f>VLOOKUP(Tabla1[[#This Row],[Código]],[1]ARTICULOS!$B$2:$I$1048576,8,FALSE)</f>
        <v>EGS Sistemas de conmutación y de datos Modul 45</v>
      </c>
      <c r="K4051" s="4">
        <v>4012195898795</v>
      </c>
      <c r="L4051" s="2">
        <v>1</v>
      </c>
      <c r="M4051" s="4">
        <v>4012195962632</v>
      </c>
      <c r="N4051" s="2" t="s">
        <v>26909</v>
      </c>
      <c r="O4051" s="2">
        <v>10</v>
      </c>
      <c r="P4051" s="4">
        <v>4012195985433</v>
      </c>
      <c r="Q4051" s="2" t="s">
        <v>26910</v>
      </c>
      <c r="R4051" s="2">
        <v>85381000</v>
      </c>
      <c r="S4051" s="9" t="s">
        <v>9615</v>
      </c>
      <c r="T4051" s="3" t="s">
        <v>12847</v>
      </c>
    </row>
    <row r="4052" spans="1:20" x14ac:dyDescent="0.25">
      <c r="A4052">
        <v>6104790</v>
      </c>
      <c r="B4052" s="4" t="s">
        <v>3378</v>
      </c>
      <c r="C4052" s="2" t="s">
        <v>23672</v>
      </c>
      <c r="D4052" s="8">
        <v>20.62</v>
      </c>
      <c r="E4052" s="2">
        <v>1</v>
      </c>
      <c r="F4052" s="2" t="str">
        <f>VLOOKUP(Tabla1[[#This Row],[Código]],[1]DETALLE_TARIFA!$C$2:$I$7282,7,FALSE)</f>
        <v>PCE</v>
      </c>
      <c r="G4052" s="2" t="s">
        <v>26905</v>
      </c>
      <c r="H4052" s="2" t="s">
        <v>6199</v>
      </c>
      <c r="I4052" s="10" t="s">
        <v>18731</v>
      </c>
      <c r="J4052" s="2" t="str">
        <f>VLOOKUP(Tabla1[[#This Row],[Código]],[1]ARTICULOS!$B$2:$I$1048576,8,FALSE)</f>
        <v>EGS Sistemas de conmutación y de datos Modul 45</v>
      </c>
      <c r="K4052" s="4">
        <v>4012195898849</v>
      </c>
      <c r="L4052" s="2">
        <v>1</v>
      </c>
      <c r="M4052" s="4">
        <v>4012195962656</v>
      </c>
      <c r="N4052" s="2" t="s">
        <v>26909</v>
      </c>
      <c r="O4052" s="2">
        <v>10</v>
      </c>
      <c r="P4052" s="4">
        <v>4012195985440</v>
      </c>
      <c r="Q4052" s="2" t="s">
        <v>26910</v>
      </c>
      <c r="R4052" s="2">
        <v>85381000</v>
      </c>
      <c r="S4052" s="9" t="s">
        <v>9616</v>
      </c>
      <c r="T4052" s="3" t="s">
        <v>12847</v>
      </c>
    </row>
    <row r="4053" spans="1:20" x14ac:dyDescent="0.25">
      <c r="A4053">
        <v>6104796</v>
      </c>
      <c r="B4053" s="4" t="s">
        <v>3379</v>
      </c>
      <c r="C4053" s="2" t="s">
        <v>23673</v>
      </c>
      <c r="D4053" s="8">
        <v>27.83</v>
      </c>
      <c r="E4053" s="2">
        <v>1</v>
      </c>
      <c r="F4053" s="2" t="str">
        <f>VLOOKUP(Tabla1[[#This Row],[Código]],[1]DETALLE_TARIFA!$C$2:$I$7282,7,FALSE)</f>
        <v>PCE</v>
      </c>
      <c r="G4053" s="2" t="s">
        <v>26905</v>
      </c>
      <c r="H4053" s="2" t="s">
        <v>6199</v>
      </c>
      <c r="I4053" s="10" t="s">
        <v>18731</v>
      </c>
      <c r="J4053" s="2" t="str">
        <f>VLOOKUP(Tabla1[[#This Row],[Código]],[1]ARTICULOS!$B$2:$I$1048576,8,FALSE)</f>
        <v>EGS Sistemas de conmutación y de datos Modul 45</v>
      </c>
      <c r="K4053" s="4">
        <v>4012195898863</v>
      </c>
      <c r="L4053" s="2">
        <v>1</v>
      </c>
      <c r="M4053" s="4">
        <v>4012195962717</v>
      </c>
      <c r="N4053" s="2" t="s">
        <v>26909</v>
      </c>
      <c r="O4053" s="2">
        <v>10</v>
      </c>
      <c r="P4053" s="4">
        <v>4012195985464</v>
      </c>
      <c r="Q4053" s="2" t="s">
        <v>26910</v>
      </c>
      <c r="R4053" s="2">
        <v>85381000</v>
      </c>
      <c r="S4053" s="9" t="s">
        <v>9617</v>
      </c>
      <c r="T4053" s="3" t="s">
        <v>12847</v>
      </c>
    </row>
    <row r="4054" spans="1:20" x14ac:dyDescent="0.25">
      <c r="A4054">
        <v>6104802</v>
      </c>
      <c r="B4054" s="4" t="s">
        <v>3380</v>
      </c>
      <c r="C4054" s="2" t="s">
        <v>23674</v>
      </c>
      <c r="D4054" s="8">
        <v>86.7</v>
      </c>
      <c r="E4054" s="2">
        <v>1</v>
      </c>
      <c r="F4054" s="2" t="str">
        <f>VLOOKUP(Tabla1[[#This Row],[Código]],[1]DETALLE_TARIFA!$C$2:$I$7282,7,FALSE)</f>
        <v>PCE</v>
      </c>
      <c r="G4054" s="2" t="s">
        <v>26905</v>
      </c>
      <c r="H4054" s="2" t="s">
        <v>6199</v>
      </c>
      <c r="I4054" s="10" t="s">
        <v>18731</v>
      </c>
      <c r="J4054" s="2" t="str">
        <f>VLOOKUP(Tabla1[[#This Row],[Código]],[1]ARTICULOS!$B$2:$I$1048576,8,FALSE)</f>
        <v>EGS Sistemas de conmutación y de datos Modul 45</v>
      </c>
      <c r="K4054" s="4">
        <v>4012195898894</v>
      </c>
      <c r="L4054" s="2">
        <v>1</v>
      </c>
      <c r="M4054" s="4">
        <v>4012195962755</v>
      </c>
      <c r="N4054" s="2" t="s">
        <v>26909</v>
      </c>
      <c r="O4054" s="2">
        <v>5</v>
      </c>
      <c r="P4054" s="4">
        <v>4012195962762</v>
      </c>
      <c r="Q4054" s="2" t="s">
        <v>26910</v>
      </c>
      <c r="R4054" s="2">
        <v>85381000</v>
      </c>
      <c r="S4054" s="9" t="s">
        <v>9618</v>
      </c>
      <c r="T4054" s="3" t="s">
        <v>12847</v>
      </c>
    </row>
    <row r="4055" spans="1:20" x14ac:dyDescent="0.25">
      <c r="A4055">
        <v>6104808</v>
      </c>
      <c r="B4055" s="4" t="s">
        <v>3381</v>
      </c>
      <c r="C4055" s="2" t="s">
        <v>23675</v>
      </c>
      <c r="D4055" s="8">
        <v>103.98</v>
      </c>
      <c r="E4055" s="2">
        <v>1</v>
      </c>
      <c r="F4055" s="2" t="str">
        <f>VLOOKUP(Tabla1[[#This Row],[Código]],[1]DETALLE_TARIFA!$C$2:$I$7282,7,FALSE)</f>
        <v>PCE</v>
      </c>
      <c r="G4055" s="2" t="s">
        <v>26905</v>
      </c>
      <c r="H4055" s="2" t="s">
        <v>6199</v>
      </c>
      <c r="I4055" s="10" t="s">
        <v>18731</v>
      </c>
      <c r="J4055" s="2" t="str">
        <f>VLOOKUP(Tabla1[[#This Row],[Código]],[1]ARTICULOS!$B$2:$I$1048576,8,FALSE)</f>
        <v>EGS Sistemas de conmutación y de datos Modul 45</v>
      </c>
      <c r="K4055" s="4">
        <v>4012195898924</v>
      </c>
      <c r="L4055" s="2">
        <v>1</v>
      </c>
      <c r="M4055" s="4">
        <v>4012195962816</v>
      </c>
      <c r="N4055" s="2" t="s">
        <v>26909</v>
      </c>
      <c r="O4055" s="2">
        <v>5</v>
      </c>
      <c r="P4055" s="4">
        <v>4012195962823</v>
      </c>
      <c r="Q4055" s="2" t="s">
        <v>26910</v>
      </c>
      <c r="R4055" s="2">
        <v>85381000</v>
      </c>
      <c r="S4055" s="9" t="s">
        <v>9619</v>
      </c>
      <c r="T4055" s="3" t="s">
        <v>12847</v>
      </c>
    </row>
    <row r="4056" spans="1:20" x14ac:dyDescent="0.25">
      <c r="A4056">
        <v>6104814</v>
      </c>
      <c r="B4056" s="4" t="s">
        <v>3382</v>
      </c>
      <c r="C4056" s="2" t="s">
        <v>23676</v>
      </c>
      <c r="D4056" s="8">
        <v>86.7</v>
      </c>
      <c r="E4056" s="2">
        <v>1</v>
      </c>
      <c r="F4056" s="2" t="str">
        <f>VLOOKUP(Tabla1[[#This Row],[Código]],[1]DETALLE_TARIFA!$C$2:$I$7282,7,FALSE)</f>
        <v>PCE</v>
      </c>
      <c r="G4056" s="2" t="s">
        <v>26905</v>
      </c>
      <c r="H4056" s="2" t="s">
        <v>6199</v>
      </c>
      <c r="I4056" s="10" t="s">
        <v>18731</v>
      </c>
      <c r="J4056" s="2" t="str">
        <f>VLOOKUP(Tabla1[[#This Row],[Código]],[1]ARTICULOS!$B$2:$I$1048576,8,FALSE)</f>
        <v>EGS Sistemas de conmutación y de datos Modul 45</v>
      </c>
      <c r="K4056" s="4">
        <v>4012195898931</v>
      </c>
      <c r="L4056" s="2">
        <v>1</v>
      </c>
      <c r="M4056" s="4">
        <v>4012195962830</v>
      </c>
      <c r="N4056" s="2" t="s">
        <v>26909</v>
      </c>
      <c r="O4056" s="2">
        <v>5</v>
      </c>
      <c r="P4056" s="4">
        <v>4012195962861</v>
      </c>
      <c r="Q4056" s="2" t="s">
        <v>26910</v>
      </c>
      <c r="R4056" s="2">
        <v>85381000</v>
      </c>
      <c r="S4056" s="9" t="s">
        <v>9620</v>
      </c>
      <c r="T4056" s="3" t="s">
        <v>12847</v>
      </c>
    </row>
    <row r="4057" spans="1:20" x14ac:dyDescent="0.25">
      <c r="A4057">
        <v>6104820</v>
      </c>
      <c r="B4057" s="4" t="s">
        <v>3383</v>
      </c>
      <c r="C4057" s="2" t="s">
        <v>23677</v>
      </c>
      <c r="D4057" s="8">
        <v>103.98</v>
      </c>
      <c r="E4057" s="2">
        <v>1</v>
      </c>
      <c r="F4057" s="2" t="str">
        <f>VLOOKUP(Tabla1[[#This Row],[Código]],[1]DETALLE_TARIFA!$C$2:$I$7282,7,FALSE)</f>
        <v>PCE</v>
      </c>
      <c r="G4057" s="2" t="s">
        <v>26905</v>
      </c>
      <c r="H4057" s="2" t="s">
        <v>6199</v>
      </c>
      <c r="I4057" s="10" t="s">
        <v>18731</v>
      </c>
      <c r="J4057" s="2" t="str">
        <f>VLOOKUP(Tabla1[[#This Row],[Código]],[1]ARTICULOS!$B$2:$I$1048576,8,FALSE)</f>
        <v>EGS Sistemas de conmutación y de datos Modul 45</v>
      </c>
      <c r="K4057" s="4">
        <v>4012195898979</v>
      </c>
      <c r="L4057" s="2">
        <v>1</v>
      </c>
      <c r="M4057" s="4">
        <v>4012195962892</v>
      </c>
      <c r="N4057" s="2" t="s">
        <v>26909</v>
      </c>
      <c r="O4057" s="2">
        <v>5</v>
      </c>
      <c r="P4057" s="4">
        <v>4012195962922</v>
      </c>
      <c r="Q4057" s="2" t="s">
        <v>26910</v>
      </c>
      <c r="R4057" s="2">
        <v>85381000</v>
      </c>
      <c r="S4057" s="9" t="s">
        <v>9621</v>
      </c>
      <c r="T4057" s="3" t="s">
        <v>12847</v>
      </c>
    </row>
    <row r="4058" spans="1:20" x14ac:dyDescent="0.25">
      <c r="A4058">
        <v>6104826</v>
      </c>
      <c r="B4058" s="4" t="s">
        <v>3384</v>
      </c>
      <c r="C4058" s="2" t="s">
        <v>23678</v>
      </c>
      <c r="D4058" s="8">
        <v>94.26</v>
      </c>
      <c r="E4058" s="2">
        <v>1</v>
      </c>
      <c r="F4058" s="2" t="str">
        <f>VLOOKUP(Tabla1[[#This Row],[Código]],[1]DETALLE_TARIFA!$C$2:$I$7282,7,FALSE)</f>
        <v>PCE</v>
      </c>
      <c r="G4058" s="2" t="s">
        <v>26905</v>
      </c>
      <c r="H4058" s="2" t="s">
        <v>6199</v>
      </c>
      <c r="I4058" s="10" t="s">
        <v>18731</v>
      </c>
      <c r="J4058" s="2" t="str">
        <f>VLOOKUP(Tabla1[[#This Row],[Código]],[1]ARTICULOS!$B$2:$I$1048576,8,FALSE)</f>
        <v>EGS Sistemas de conmutación y de datos Modul 45</v>
      </c>
      <c r="K4058" s="4">
        <v>4012195899013</v>
      </c>
      <c r="L4058" s="2">
        <v>1</v>
      </c>
      <c r="M4058" s="4">
        <v>4012195962939</v>
      </c>
      <c r="N4058" s="2" t="s">
        <v>26909</v>
      </c>
      <c r="O4058" s="2">
        <v>5</v>
      </c>
      <c r="P4058" s="4">
        <v>4012195962946</v>
      </c>
      <c r="Q4058" s="2" t="s">
        <v>26910</v>
      </c>
      <c r="R4058" s="2">
        <v>85381000</v>
      </c>
      <c r="S4058" s="9" t="s">
        <v>9622</v>
      </c>
      <c r="T4058" s="3" t="s">
        <v>12847</v>
      </c>
    </row>
    <row r="4059" spans="1:20" x14ac:dyDescent="0.25">
      <c r="A4059">
        <v>6104832</v>
      </c>
      <c r="B4059" s="4" t="s">
        <v>3385</v>
      </c>
      <c r="C4059" s="2" t="s">
        <v>23679</v>
      </c>
      <c r="D4059" s="8">
        <v>113.15</v>
      </c>
      <c r="E4059" s="2">
        <v>1</v>
      </c>
      <c r="F4059" s="2" t="str">
        <f>VLOOKUP(Tabla1[[#This Row],[Código]],[1]DETALLE_TARIFA!$C$2:$I$7282,7,FALSE)</f>
        <v>PCE</v>
      </c>
      <c r="G4059" s="2" t="s">
        <v>26905</v>
      </c>
      <c r="H4059" s="2" t="s">
        <v>6199</v>
      </c>
      <c r="I4059" s="10" t="s">
        <v>18731</v>
      </c>
      <c r="J4059" s="2" t="str">
        <f>VLOOKUP(Tabla1[[#This Row],[Código]],[1]ARTICULOS!$B$2:$I$1048576,8,FALSE)</f>
        <v>EGS Sistemas de conmutación y de datos Modul 45</v>
      </c>
      <c r="K4059" s="4">
        <v>4012195899044</v>
      </c>
      <c r="L4059" s="2">
        <v>1</v>
      </c>
      <c r="M4059" s="4">
        <v>4012195962991</v>
      </c>
      <c r="N4059" s="2" t="s">
        <v>26909</v>
      </c>
      <c r="O4059" s="2">
        <v>5</v>
      </c>
      <c r="P4059" s="4">
        <v>4012195963004</v>
      </c>
      <c r="Q4059" s="2" t="s">
        <v>26910</v>
      </c>
      <c r="R4059" s="2">
        <v>85381000</v>
      </c>
      <c r="S4059" s="9" t="s">
        <v>9623</v>
      </c>
      <c r="T4059" s="3" t="s">
        <v>12847</v>
      </c>
    </row>
    <row r="4060" spans="1:20" x14ac:dyDescent="0.25">
      <c r="A4060">
        <v>6104838</v>
      </c>
      <c r="B4060" s="4" t="s">
        <v>3386</v>
      </c>
      <c r="C4060" s="2" t="s">
        <v>23680</v>
      </c>
      <c r="D4060" s="8">
        <v>94.26</v>
      </c>
      <c r="E4060" s="2">
        <v>1</v>
      </c>
      <c r="F4060" s="2" t="str">
        <f>VLOOKUP(Tabla1[[#This Row],[Código]],[1]DETALLE_TARIFA!$C$2:$I$7282,7,FALSE)</f>
        <v>PCE</v>
      </c>
      <c r="G4060" s="2" t="s">
        <v>26905</v>
      </c>
      <c r="H4060" s="2" t="s">
        <v>6199</v>
      </c>
      <c r="I4060" s="10" t="s">
        <v>18731</v>
      </c>
      <c r="J4060" s="2" t="str">
        <f>VLOOKUP(Tabla1[[#This Row],[Código]],[1]ARTICULOS!$B$2:$I$1048576,8,FALSE)</f>
        <v>EGS Sistemas de conmutación y de datos Modul 45</v>
      </c>
      <c r="K4060" s="4">
        <v>4012195899082</v>
      </c>
      <c r="L4060" s="2">
        <v>1</v>
      </c>
      <c r="M4060" s="4">
        <v>4012195963011</v>
      </c>
      <c r="N4060" s="2" t="s">
        <v>26909</v>
      </c>
      <c r="O4060" s="2">
        <v>5</v>
      </c>
      <c r="P4060" s="4">
        <v>4012195963042</v>
      </c>
      <c r="Q4060" s="2" t="s">
        <v>26910</v>
      </c>
      <c r="R4060" s="2">
        <v>85381000</v>
      </c>
      <c r="S4060" s="9" t="s">
        <v>9624</v>
      </c>
      <c r="T4060" s="3" t="s">
        <v>12847</v>
      </c>
    </row>
    <row r="4061" spans="1:20" x14ac:dyDescent="0.25">
      <c r="A4061">
        <v>6104844</v>
      </c>
      <c r="B4061" s="4" t="s">
        <v>3387</v>
      </c>
      <c r="C4061" s="2" t="s">
        <v>23681</v>
      </c>
      <c r="D4061" s="8">
        <v>113.15</v>
      </c>
      <c r="E4061" s="2">
        <v>1</v>
      </c>
      <c r="F4061" s="2" t="str">
        <f>VLOOKUP(Tabla1[[#This Row],[Código]],[1]DETALLE_TARIFA!$C$2:$I$7282,7,FALSE)</f>
        <v>PCE</v>
      </c>
      <c r="G4061" s="2" t="s">
        <v>26905</v>
      </c>
      <c r="H4061" s="2" t="s">
        <v>6199</v>
      </c>
      <c r="I4061" s="10" t="s">
        <v>18731</v>
      </c>
      <c r="J4061" s="2" t="str">
        <f>VLOOKUP(Tabla1[[#This Row],[Código]],[1]ARTICULOS!$B$2:$I$1048576,8,FALSE)</f>
        <v>EGS Sistemas de conmutación y de datos Modul 45</v>
      </c>
      <c r="K4061" s="4">
        <v>4012195899150</v>
      </c>
      <c r="L4061" s="2">
        <v>1</v>
      </c>
      <c r="M4061" s="4">
        <v>4012195963073</v>
      </c>
      <c r="N4061" s="2" t="s">
        <v>26909</v>
      </c>
      <c r="O4061" s="2">
        <v>5</v>
      </c>
      <c r="P4061" s="4">
        <v>4012195963103</v>
      </c>
      <c r="Q4061" s="2" t="s">
        <v>26910</v>
      </c>
      <c r="R4061" s="2">
        <v>85381000</v>
      </c>
      <c r="S4061" s="9" t="s">
        <v>9625</v>
      </c>
      <c r="T4061" s="3" t="s">
        <v>12847</v>
      </c>
    </row>
    <row r="4062" spans="1:20" x14ac:dyDescent="0.25">
      <c r="A4062">
        <v>6104874</v>
      </c>
      <c r="B4062" s="4" t="s">
        <v>3388</v>
      </c>
      <c r="C4062" s="2" t="s">
        <v>23682</v>
      </c>
      <c r="D4062" s="8">
        <v>86.7</v>
      </c>
      <c r="E4062" s="2">
        <v>1</v>
      </c>
      <c r="F4062" s="2" t="str">
        <f>VLOOKUP(Tabla1[[#This Row],[Código]],[1]DETALLE_TARIFA!$C$2:$I$7282,7,FALSE)</f>
        <v>PCE</v>
      </c>
      <c r="G4062" s="2" t="s">
        <v>26905</v>
      </c>
      <c r="H4062" s="2" t="s">
        <v>6199</v>
      </c>
      <c r="I4062" s="10" t="s">
        <v>18731</v>
      </c>
      <c r="J4062" s="2" t="str">
        <f>VLOOKUP(Tabla1[[#This Row],[Código]],[1]ARTICULOS!$B$2:$I$1048576,8,FALSE)</f>
        <v>EGS Sistemas de conmutación y de datos Modul 45</v>
      </c>
      <c r="K4062" s="4">
        <v>4012195899334</v>
      </c>
      <c r="L4062" s="2">
        <v>1</v>
      </c>
      <c r="M4062" s="4">
        <v>4012195963479</v>
      </c>
      <c r="N4062" s="2" t="s">
        <v>26909</v>
      </c>
      <c r="O4062" s="2">
        <v>5</v>
      </c>
      <c r="P4062" s="4">
        <v>4012195963486</v>
      </c>
      <c r="Q4062" s="2" t="s">
        <v>26910</v>
      </c>
      <c r="R4062" s="2">
        <v>85381000</v>
      </c>
      <c r="S4062" s="9" t="s">
        <v>9626</v>
      </c>
      <c r="T4062" s="3" t="s">
        <v>12847</v>
      </c>
    </row>
    <row r="4063" spans="1:20" x14ac:dyDescent="0.25">
      <c r="A4063">
        <v>6104880</v>
      </c>
      <c r="B4063" s="4" t="s">
        <v>3389</v>
      </c>
      <c r="C4063" s="2" t="s">
        <v>23683</v>
      </c>
      <c r="D4063" s="8">
        <v>103.98</v>
      </c>
      <c r="E4063" s="2">
        <v>1</v>
      </c>
      <c r="F4063" s="2" t="str">
        <f>VLOOKUP(Tabla1[[#This Row],[Código]],[1]DETALLE_TARIFA!$C$2:$I$7282,7,FALSE)</f>
        <v>PCE</v>
      </c>
      <c r="G4063" s="2" t="s">
        <v>26905</v>
      </c>
      <c r="H4063" s="2" t="s">
        <v>6199</v>
      </c>
      <c r="I4063" s="10" t="s">
        <v>18731</v>
      </c>
      <c r="J4063" s="2" t="str">
        <f>VLOOKUP(Tabla1[[#This Row],[Código]],[1]ARTICULOS!$B$2:$I$1048576,8,FALSE)</f>
        <v>EGS Sistemas de conmutación y de datos Modul 45</v>
      </c>
      <c r="K4063" s="4">
        <v>4012195899372</v>
      </c>
      <c r="L4063" s="2">
        <v>1</v>
      </c>
      <c r="M4063" s="4">
        <v>4012195963530</v>
      </c>
      <c r="N4063" s="2" t="s">
        <v>26909</v>
      </c>
      <c r="O4063" s="2">
        <v>5</v>
      </c>
      <c r="P4063" s="4">
        <v>4012195963547</v>
      </c>
      <c r="Q4063" s="2" t="s">
        <v>26910</v>
      </c>
      <c r="R4063" s="2">
        <v>85381000</v>
      </c>
      <c r="S4063" s="9" t="s">
        <v>9627</v>
      </c>
      <c r="T4063" s="3" t="s">
        <v>12847</v>
      </c>
    </row>
    <row r="4064" spans="1:20" x14ac:dyDescent="0.25">
      <c r="A4064">
        <v>6104886</v>
      </c>
      <c r="B4064" s="4" t="s">
        <v>3390</v>
      </c>
      <c r="C4064" s="2" t="s">
        <v>23684</v>
      </c>
      <c r="D4064" s="8">
        <v>86.7</v>
      </c>
      <c r="E4064" s="2">
        <v>1</v>
      </c>
      <c r="F4064" s="2" t="str">
        <f>VLOOKUP(Tabla1[[#This Row],[Código]],[1]DETALLE_TARIFA!$C$2:$I$7282,7,FALSE)</f>
        <v>PCE</v>
      </c>
      <c r="G4064" s="2" t="s">
        <v>26905</v>
      </c>
      <c r="H4064" s="2" t="s">
        <v>6199</v>
      </c>
      <c r="I4064" s="10" t="s">
        <v>18731</v>
      </c>
      <c r="J4064" s="2" t="str">
        <f>VLOOKUP(Tabla1[[#This Row],[Código]],[1]ARTICULOS!$B$2:$I$1048576,8,FALSE)</f>
        <v>EGS Sistemas de conmutación y de datos Modul 45</v>
      </c>
      <c r="K4064" s="4">
        <v>4012195899389</v>
      </c>
      <c r="L4064" s="2">
        <v>1</v>
      </c>
      <c r="M4064" s="4">
        <v>4012195963554</v>
      </c>
      <c r="N4064" s="2" t="s">
        <v>26909</v>
      </c>
      <c r="O4064" s="2">
        <v>5</v>
      </c>
      <c r="P4064" s="4">
        <v>4012195963585</v>
      </c>
      <c r="Q4064" s="2" t="s">
        <v>26910</v>
      </c>
      <c r="R4064" s="2">
        <v>85381000</v>
      </c>
      <c r="S4064" s="9" t="s">
        <v>9628</v>
      </c>
      <c r="T4064" s="3" t="s">
        <v>12847</v>
      </c>
    </row>
    <row r="4065" spans="1:20" x14ac:dyDescent="0.25">
      <c r="A4065">
        <v>6104892</v>
      </c>
      <c r="B4065" s="4" t="s">
        <v>3391</v>
      </c>
      <c r="C4065" s="2" t="s">
        <v>23685</v>
      </c>
      <c r="D4065" s="8">
        <v>103.98</v>
      </c>
      <c r="E4065" s="2">
        <v>1</v>
      </c>
      <c r="F4065" s="2" t="str">
        <f>VLOOKUP(Tabla1[[#This Row],[Código]],[1]DETALLE_TARIFA!$C$2:$I$7282,7,FALSE)</f>
        <v>PCE</v>
      </c>
      <c r="G4065" s="2" t="s">
        <v>26905</v>
      </c>
      <c r="H4065" s="2" t="s">
        <v>6199</v>
      </c>
      <c r="I4065" s="10" t="s">
        <v>18731</v>
      </c>
      <c r="J4065" s="2" t="str">
        <f>VLOOKUP(Tabla1[[#This Row],[Código]],[1]ARTICULOS!$B$2:$I$1048576,8,FALSE)</f>
        <v>EGS Sistemas de conmutación y de datos Modul 45</v>
      </c>
      <c r="K4065" s="4">
        <v>4012195899402</v>
      </c>
      <c r="L4065" s="2">
        <v>1</v>
      </c>
      <c r="M4065" s="4">
        <v>4012195963615</v>
      </c>
      <c r="N4065" s="2" t="s">
        <v>26909</v>
      </c>
      <c r="O4065" s="2">
        <v>5</v>
      </c>
      <c r="P4065" s="4">
        <v>4012195963646</v>
      </c>
      <c r="Q4065" s="2" t="s">
        <v>26910</v>
      </c>
      <c r="R4065" s="2">
        <v>85381000</v>
      </c>
      <c r="S4065" s="9" t="s">
        <v>9629</v>
      </c>
      <c r="T4065" s="3" t="s">
        <v>12847</v>
      </c>
    </row>
    <row r="4066" spans="1:20" x14ac:dyDescent="0.25">
      <c r="A4066">
        <v>6104922</v>
      </c>
      <c r="B4066" s="4" t="s">
        <v>3392</v>
      </c>
      <c r="C4066" s="2" t="s">
        <v>23686</v>
      </c>
      <c r="D4066" s="8">
        <v>94.26</v>
      </c>
      <c r="E4066" s="2">
        <v>1</v>
      </c>
      <c r="F4066" s="2" t="str">
        <f>VLOOKUP(Tabla1[[#This Row],[Código]],[1]DETALLE_TARIFA!$C$2:$I$7282,7,FALSE)</f>
        <v>PCE</v>
      </c>
      <c r="G4066" s="2" t="s">
        <v>26905</v>
      </c>
      <c r="H4066" s="2" t="s">
        <v>6199</v>
      </c>
      <c r="I4066" s="10" t="s">
        <v>18731</v>
      </c>
      <c r="J4066" s="2" t="str">
        <f>VLOOKUP(Tabla1[[#This Row],[Código]],[1]ARTICULOS!$B$2:$I$1048576,8,FALSE)</f>
        <v>EGS Sistemas de conmutación y de datos Modul 45</v>
      </c>
      <c r="K4066" s="4">
        <v>4012195899648</v>
      </c>
      <c r="L4066" s="2">
        <v>1</v>
      </c>
      <c r="M4066" s="4">
        <v>4012195963653</v>
      </c>
      <c r="N4066" s="2" t="s">
        <v>26909</v>
      </c>
      <c r="O4066" s="2">
        <v>5</v>
      </c>
      <c r="P4066" s="4">
        <v>4012195963660</v>
      </c>
      <c r="Q4066" s="2" t="s">
        <v>26910</v>
      </c>
      <c r="R4066" s="2">
        <v>85381000</v>
      </c>
      <c r="S4066" s="9" t="s">
        <v>9630</v>
      </c>
      <c r="T4066" s="3" t="s">
        <v>12847</v>
      </c>
    </row>
    <row r="4067" spans="1:20" x14ac:dyDescent="0.25">
      <c r="A4067">
        <v>6104928</v>
      </c>
      <c r="B4067" s="4" t="s">
        <v>3393</v>
      </c>
      <c r="C4067" s="2" t="s">
        <v>23687</v>
      </c>
      <c r="D4067" s="8">
        <v>113.15</v>
      </c>
      <c r="E4067" s="2">
        <v>1</v>
      </c>
      <c r="F4067" s="2" t="str">
        <f>VLOOKUP(Tabla1[[#This Row],[Código]],[1]DETALLE_TARIFA!$C$2:$I$7282,7,FALSE)</f>
        <v>PCE</v>
      </c>
      <c r="G4067" s="2" t="s">
        <v>26905</v>
      </c>
      <c r="H4067" s="2" t="s">
        <v>6199</v>
      </c>
      <c r="I4067" s="10" t="s">
        <v>18731</v>
      </c>
      <c r="J4067" s="2" t="str">
        <f>VLOOKUP(Tabla1[[#This Row],[Código]],[1]ARTICULOS!$B$2:$I$1048576,8,FALSE)</f>
        <v>EGS Sistemas de conmutación y de datos Modul 45</v>
      </c>
      <c r="K4067" s="4">
        <v>4012195899754</v>
      </c>
      <c r="L4067" s="2">
        <v>1</v>
      </c>
      <c r="M4067" s="4">
        <v>4012195963714</v>
      </c>
      <c r="N4067" s="2" t="s">
        <v>26909</v>
      </c>
      <c r="O4067" s="2">
        <v>5</v>
      </c>
      <c r="P4067" s="4">
        <v>4012195963721</v>
      </c>
      <c r="Q4067" s="2" t="s">
        <v>26910</v>
      </c>
      <c r="R4067" s="2">
        <v>85381000</v>
      </c>
      <c r="S4067" s="9" t="s">
        <v>9631</v>
      </c>
      <c r="T4067" s="3" t="s">
        <v>12847</v>
      </c>
    </row>
    <row r="4068" spans="1:20" x14ac:dyDescent="0.25">
      <c r="A4068">
        <v>6104934</v>
      </c>
      <c r="B4068" s="4" t="s">
        <v>3394</v>
      </c>
      <c r="C4068" s="2" t="s">
        <v>23688</v>
      </c>
      <c r="D4068" s="8">
        <v>94.26</v>
      </c>
      <c r="E4068" s="2">
        <v>1</v>
      </c>
      <c r="F4068" s="2" t="str">
        <f>VLOOKUP(Tabla1[[#This Row],[Código]],[1]DETALLE_TARIFA!$C$2:$I$7282,7,FALSE)</f>
        <v>PCE</v>
      </c>
      <c r="G4068" s="2" t="s">
        <v>26905</v>
      </c>
      <c r="H4068" s="2" t="s">
        <v>6199</v>
      </c>
      <c r="I4068" s="10" t="s">
        <v>18731</v>
      </c>
      <c r="J4068" s="2" t="str">
        <f>VLOOKUP(Tabla1[[#This Row],[Código]],[1]ARTICULOS!$B$2:$I$1048576,8,FALSE)</f>
        <v>EGS Sistemas de conmutación y de datos Modul 45</v>
      </c>
      <c r="K4068" s="4">
        <v>4012195899808</v>
      </c>
      <c r="L4068" s="2">
        <v>1</v>
      </c>
      <c r="M4068" s="4">
        <v>4012195963738</v>
      </c>
      <c r="N4068" s="2" t="s">
        <v>26909</v>
      </c>
      <c r="O4068" s="2">
        <v>5</v>
      </c>
      <c r="P4068" s="4">
        <v>4012195963769</v>
      </c>
      <c r="Q4068" s="2" t="s">
        <v>26910</v>
      </c>
      <c r="R4068" s="2">
        <v>85381000</v>
      </c>
      <c r="S4068" s="9" t="s">
        <v>9632</v>
      </c>
      <c r="T4068" s="3" t="s">
        <v>12847</v>
      </c>
    </row>
    <row r="4069" spans="1:20" x14ac:dyDescent="0.25">
      <c r="A4069">
        <v>6104940</v>
      </c>
      <c r="B4069" s="4" t="s">
        <v>3395</v>
      </c>
      <c r="C4069" s="2" t="s">
        <v>23689</v>
      </c>
      <c r="D4069" s="8">
        <v>113.15</v>
      </c>
      <c r="E4069" s="2">
        <v>1</v>
      </c>
      <c r="F4069" s="2" t="str">
        <f>VLOOKUP(Tabla1[[#This Row],[Código]],[1]DETALLE_TARIFA!$C$2:$I$7282,7,FALSE)</f>
        <v>PCE</v>
      </c>
      <c r="G4069" s="2" t="s">
        <v>26905</v>
      </c>
      <c r="H4069" s="2" t="s">
        <v>6199</v>
      </c>
      <c r="I4069" s="10" t="s">
        <v>18731</v>
      </c>
      <c r="J4069" s="2" t="str">
        <f>VLOOKUP(Tabla1[[#This Row],[Código]],[1]ARTICULOS!$B$2:$I$1048576,8,FALSE)</f>
        <v>EGS Sistemas de conmutación y de datos Modul 45</v>
      </c>
      <c r="K4069" s="4">
        <v>4012195899884</v>
      </c>
      <c r="L4069" s="2">
        <v>1</v>
      </c>
      <c r="M4069" s="4">
        <v>4012195963790</v>
      </c>
      <c r="N4069" s="2" t="s">
        <v>26909</v>
      </c>
      <c r="O4069" s="2">
        <v>5</v>
      </c>
      <c r="P4069" s="4">
        <v>4012195963820</v>
      </c>
      <c r="Q4069" s="2" t="s">
        <v>26910</v>
      </c>
      <c r="R4069" s="2">
        <v>85381000</v>
      </c>
      <c r="S4069" s="9" t="s">
        <v>9633</v>
      </c>
      <c r="T4069" s="3" t="s">
        <v>12847</v>
      </c>
    </row>
    <row r="4070" spans="1:20" x14ac:dyDescent="0.25">
      <c r="A4070">
        <v>6104946</v>
      </c>
      <c r="B4070" s="4" t="s">
        <v>3396</v>
      </c>
      <c r="C4070" s="2" t="s">
        <v>23690</v>
      </c>
      <c r="D4070" s="8">
        <v>36.76</v>
      </c>
      <c r="E4070" s="2">
        <v>1</v>
      </c>
      <c r="F4070" s="2" t="str">
        <f>VLOOKUP(Tabla1[[#This Row],[Código]],[1]DETALLE_TARIFA!$C$2:$I$7282,7,FALSE)</f>
        <v>PCE</v>
      </c>
      <c r="G4070" s="2" t="s">
        <v>26905</v>
      </c>
      <c r="H4070" s="2" t="s">
        <v>6199</v>
      </c>
      <c r="I4070" s="10" t="s">
        <v>18731</v>
      </c>
      <c r="J4070" s="2" t="str">
        <f>VLOOKUP(Tabla1[[#This Row],[Código]],[1]ARTICULOS!$B$2:$I$1048576,8,FALSE)</f>
        <v>EGS Sistemas de conmutación y de datos Modul 45</v>
      </c>
      <c r="K4070" s="4">
        <v>4012195899921</v>
      </c>
      <c r="L4070" s="2">
        <v>1</v>
      </c>
      <c r="M4070" s="4">
        <v>4012195963837</v>
      </c>
      <c r="N4070" s="2" t="s">
        <v>26909</v>
      </c>
      <c r="O4070" s="2">
        <v>5</v>
      </c>
      <c r="P4070" s="4">
        <v>4012195963844</v>
      </c>
      <c r="Q4070" s="2" t="s">
        <v>26910</v>
      </c>
      <c r="R4070" s="2">
        <v>85381000</v>
      </c>
      <c r="S4070" s="9" t="s">
        <v>9634</v>
      </c>
      <c r="T4070" s="3" t="s">
        <v>12847</v>
      </c>
    </row>
    <row r="4071" spans="1:20" x14ac:dyDescent="0.25">
      <c r="A4071">
        <v>6104958</v>
      </c>
      <c r="B4071" s="4" t="s">
        <v>3397</v>
      </c>
      <c r="C4071" s="2" t="s">
        <v>23691</v>
      </c>
      <c r="D4071" s="8">
        <v>36.76</v>
      </c>
      <c r="E4071" s="2">
        <v>1</v>
      </c>
      <c r="F4071" s="2" t="str">
        <f>VLOOKUP(Tabla1[[#This Row],[Código]],[1]DETALLE_TARIFA!$C$2:$I$7282,7,FALSE)</f>
        <v>PCE</v>
      </c>
      <c r="G4071" s="2" t="s">
        <v>26905</v>
      </c>
      <c r="H4071" s="2" t="s">
        <v>6199</v>
      </c>
      <c r="I4071" s="10" t="s">
        <v>18731</v>
      </c>
      <c r="J4071" s="2" t="str">
        <f>VLOOKUP(Tabla1[[#This Row],[Código]],[1]ARTICULOS!$B$2:$I$1048576,8,FALSE)</f>
        <v>EGS Sistemas de conmutación y de datos Modul 45</v>
      </c>
      <c r="K4071" s="4">
        <v>4012195899976</v>
      </c>
      <c r="L4071" s="2">
        <v>1</v>
      </c>
      <c r="M4071" s="4">
        <v>4012195963912</v>
      </c>
      <c r="N4071" s="2" t="s">
        <v>26909</v>
      </c>
      <c r="O4071" s="2">
        <v>5</v>
      </c>
      <c r="P4071" s="4">
        <v>4012195963950</v>
      </c>
      <c r="Q4071" s="2" t="s">
        <v>26910</v>
      </c>
      <c r="R4071" s="2">
        <v>85381000</v>
      </c>
      <c r="S4071" s="9" t="s">
        <v>9635</v>
      </c>
      <c r="T4071" s="3" t="s">
        <v>12847</v>
      </c>
    </row>
    <row r="4072" spans="1:20" x14ac:dyDescent="0.25">
      <c r="A4072">
        <v>6105006</v>
      </c>
      <c r="B4072" s="4" t="s">
        <v>3398</v>
      </c>
      <c r="C4072" s="2" t="s">
        <v>23692</v>
      </c>
      <c r="D4072" s="8">
        <v>49.32</v>
      </c>
      <c r="E4072" s="2">
        <v>1</v>
      </c>
      <c r="F4072" s="2" t="str">
        <f>VLOOKUP(Tabla1[[#This Row],[Código]],[1]DETALLE_TARIFA!$C$2:$I$7282,7,FALSE)</f>
        <v>PCE</v>
      </c>
      <c r="G4072" s="2" t="s">
        <v>26905</v>
      </c>
      <c r="H4072" s="2" t="s">
        <v>6199</v>
      </c>
      <c r="I4072" s="10" t="s">
        <v>18731</v>
      </c>
      <c r="J4072" s="2" t="str">
        <f>VLOOKUP(Tabla1[[#This Row],[Código]],[1]ARTICULOS!$B$2:$I$1048576,8,FALSE)</f>
        <v>EGS Sistemas de conmutación y de datos Modul 45</v>
      </c>
      <c r="K4072" s="4">
        <v>4012195900290</v>
      </c>
      <c r="L4072" s="2">
        <v>1</v>
      </c>
      <c r="M4072" s="4">
        <v>4012195964360</v>
      </c>
      <c r="N4072" s="2" t="s">
        <v>26909</v>
      </c>
      <c r="O4072" s="2">
        <v>5</v>
      </c>
      <c r="P4072" s="4">
        <v>4012195964377</v>
      </c>
      <c r="Q4072" s="2" t="s">
        <v>26910</v>
      </c>
      <c r="R4072" s="2">
        <v>85381000</v>
      </c>
      <c r="S4072" s="9" t="s">
        <v>9636</v>
      </c>
      <c r="T4072" s="3" t="s">
        <v>12847</v>
      </c>
    </row>
    <row r="4073" spans="1:20" x14ac:dyDescent="0.25">
      <c r="A4073">
        <v>6105030</v>
      </c>
      <c r="B4073" s="4" t="s">
        <v>3399</v>
      </c>
      <c r="C4073" s="2" t="s">
        <v>23693</v>
      </c>
      <c r="D4073" s="8">
        <v>68.77</v>
      </c>
      <c r="E4073" s="2">
        <v>1</v>
      </c>
      <c r="F4073" s="2" t="str">
        <f>VLOOKUP(Tabla1[[#This Row],[Código]],[1]DETALLE_TARIFA!$C$2:$I$7282,7,FALSE)</f>
        <v>PCE</v>
      </c>
      <c r="G4073" s="2" t="s">
        <v>26905</v>
      </c>
      <c r="H4073" s="2" t="s">
        <v>6199</v>
      </c>
      <c r="I4073" s="10" t="s">
        <v>18731</v>
      </c>
      <c r="J4073" s="2" t="str">
        <f>VLOOKUP(Tabla1[[#This Row],[Código]],[1]ARTICULOS!$B$2:$I$1048576,8,FALSE)</f>
        <v>EGS Sistemas de conmutación y de datos Modul 45</v>
      </c>
      <c r="K4073" s="4">
        <v>4012195900405</v>
      </c>
      <c r="L4073" s="2">
        <v>1</v>
      </c>
      <c r="M4073" s="4">
        <v>4012195964506</v>
      </c>
      <c r="N4073" s="2" t="s">
        <v>26909</v>
      </c>
      <c r="O4073" s="2">
        <v>5</v>
      </c>
      <c r="P4073" s="4">
        <v>4012195964513</v>
      </c>
      <c r="Q4073" s="2" t="s">
        <v>26910</v>
      </c>
      <c r="R4073" s="2">
        <v>85381000</v>
      </c>
      <c r="S4073" s="9" t="s">
        <v>9637</v>
      </c>
      <c r="T4073" s="3" t="s">
        <v>12847</v>
      </c>
    </row>
    <row r="4074" spans="1:20" x14ac:dyDescent="0.25">
      <c r="A4074">
        <v>6105042</v>
      </c>
      <c r="B4074" s="4" t="s">
        <v>3400</v>
      </c>
      <c r="C4074" s="2" t="s">
        <v>23694</v>
      </c>
      <c r="D4074" s="8">
        <v>48.31</v>
      </c>
      <c r="E4074" s="2">
        <v>1</v>
      </c>
      <c r="F4074" s="2" t="str">
        <f>VLOOKUP(Tabla1[[#This Row],[Código]],[1]DETALLE_TARIFA!$C$2:$I$7282,7,FALSE)</f>
        <v>PCE</v>
      </c>
      <c r="G4074" s="2" t="s">
        <v>26905</v>
      </c>
      <c r="H4074" s="2" t="s">
        <v>6199</v>
      </c>
      <c r="I4074" s="10" t="s">
        <v>18731</v>
      </c>
      <c r="J4074" s="2" t="str">
        <f>VLOOKUP(Tabla1[[#This Row],[Código]],[1]ARTICULOS!$B$2:$I$1048576,8,FALSE)</f>
        <v>EGS Sistemas de conmutación y de datos Modul 45</v>
      </c>
      <c r="K4074" s="4">
        <v>4012195900467</v>
      </c>
      <c r="L4074" s="2">
        <v>1</v>
      </c>
      <c r="M4074" s="4">
        <v>4012195964568</v>
      </c>
      <c r="N4074" s="2" t="s">
        <v>26909</v>
      </c>
      <c r="O4074" s="2">
        <v>5</v>
      </c>
      <c r="P4074" s="4">
        <v>4012195964575</v>
      </c>
      <c r="Q4074" s="2" t="s">
        <v>26910</v>
      </c>
      <c r="R4074" s="2">
        <v>85381000</v>
      </c>
      <c r="S4074" s="9" t="s">
        <v>9638</v>
      </c>
      <c r="T4074" s="3" t="s">
        <v>12847</v>
      </c>
    </row>
    <row r="4075" spans="1:20" x14ac:dyDescent="0.25">
      <c r="A4075">
        <v>6105066</v>
      </c>
      <c r="B4075" s="4" t="s">
        <v>3401</v>
      </c>
      <c r="C4075" s="2" t="s">
        <v>23695</v>
      </c>
      <c r="D4075" s="8">
        <v>71.5</v>
      </c>
      <c r="E4075" s="2">
        <v>1</v>
      </c>
      <c r="F4075" s="2" t="str">
        <f>VLOOKUP(Tabla1[[#This Row],[Código]],[1]DETALLE_TARIFA!$C$2:$I$7282,7,FALSE)</f>
        <v>PCE</v>
      </c>
      <c r="G4075" s="2" t="s">
        <v>26905</v>
      </c>
      <c r="H4075" s="2" t="s">
        <v>6199</v>
      </c>
      <c r="I4075" s="10" t="s">
        <v>18731</v>
      </c>
      <c r="J4075" s="2" t="str">
        <f>VLOOKUP(Tabla1[[#This Row],[Código]],[1]ARTICULOS!$B$2:$I$1048576,8,FALSE)</f>
        <v>EGS Sistemas de conmutación y de datos Modul 45</v>
      </c>
      <c r="K4075" s="4">
        <v>4012195900542</v>
      </c>
      <c r="L4075" s="2">
        <v>1</v>
      </c>
      <c r="M4075" s="4">
        <v>4012195964735</v>
      </c>
      <c r="N4075" s="2" t="s">
        <v>26909</v>
      </c>
      <c r="O4075" s="2">
        <v>5</v>
      </c>
      <c r="P4075" s="4">
        <v>4012195964742</v>
      </c>
      <c r="Q4075" s="2" t="s">
        <v>26910</v>
      </c>
      <c r="R4075" s="2">
        <v>85381000</v>
      </c>
      <c r="S4075" s="9" t="s">
        <v>9639</v>
      </c>
      <c r="T4075" s="3" t="s">
        <v>12847</v>
      </c>
    </row>
    <row r="4076" spans="1:20" x14ac:dyDescent="0.25">
      <c r="A4076">
        <v>6105078</v>
      </c>
      <c r="B4076" s="4" t="s">
        <v>3402</v>
      </c>
      <c r="C4076" s="2" t="s">
        <v>23696</v>
      </c>
      <c r="D4076" s="8">
        <v>71.5</v>
      </c>
      <c r="E4076" s="2">
        <v>1</v>
      </c>
      <c r="F4076" s="2" t="str">
        <f>VLOOKUP(Tabla1[[#This Row],[Código]],[1]DETALLE_TARIFA!$C$2:$I$7282,7,FALSE)</f>
        <v>PCE</v>
      </c>
      <c r="G4076" s="2" t="s">
        <v>26905</v>
      </c>
      <c r="H4076" s="2" t="s">
        <v>6199</v>
      </c>
      <c r="I4076" s="10" t="s">
        <v>18731</v>
      </c>
      <c r="J4076" s="2" t="str">
        <f>VLOOKUP(Tabla1[[#This Row],[Código]],[1]ARTICULOS!$B$2:$I$1048576,8,FALSE)</f>
        <v>EGS Sistemas de conmutación y de datos Modul 45</v>
      </c>
      <c r="K4076" s="4">
        <v>4012195900573</v>
      </c>
      <c r="L4076" s="2">
        <v>1</v>
      </c>
      <c r="M4076" s="4">
        <v>4012195964810</v>
      </c>
      <c r="N4076" s="2" t="s">
        <v>26909</v>
      </c>
      <c r="O4076" s="2">
        <v>5</v>
      </c>
      <c r="P4076" s="4">
        <v>4012195964841</v>
      </c>
      <c r="Q4076" s="2" t="s">
        <v>26910</v>
      </c>
      <c r="R4076" s="2">
        <v>85381000</v>
      </c>
      <c r="S4076" s="9" t="s">
        <v>9640</v>
      </c>
      <c r="T4076" s="3" t="s">
        <v>12847</v>
      </c>
    </row>
    <row r="4077" spans="1:20" x14ac:dyDescent="0.25">
      <c r="A4077">
        <v>6105114</v>
      </c>
      <c r="B4077" s="4" t="s">
        <v>3403</v>
      </c>
      <c r="C4077" s="2" t="s">
        <v>23697</v>
      </c>
      <c r="D4077" s="8">
        <v>58.94</v>
      </c>
      <c r="E4077" s="2">
        <v>1</v>
      </c>
      <c r="F4077" s="2" t="str">
        <f>VLOOKUP(Tabla1[[#This Row],[Código]],[1]DETALLE_TARIFA!$C$2:$I$7282,7,FALSE)</f>
        <v>PCE</v>
      </c>
      <c r="G4077" s="2" t="s">
        <v>26905</v>
      </c>
      <c r="H4077" s="2" t="s">
        <v>6199</v>
      </c>
      <c r="I4077" s="10" t="s">
        <v>18731</v>
      </c>
      <c r="J4077" s="2" t="str">
        <f>VLOOKUP(Tabla1[[#This Row],[Código]],[1]ARTICULOS!$B$2:$I$1048576,8,FALSE)</f>
        <v>EGS Sistemas de conmutación y de datos Modul 45</v>
      </c>
      <c r="K4077" s="4">
        <v>4012195899037</v>
      </c>
      <c r="L4077" s="2">
        <v>1</v>
      </c>
      <c r="M4077" s="4">
        <v>4012195965053</v>
      </c>
      <c r="N4077" s="2" t="s">
        <v>26909</v>
      </c>
      <c r="O4077" s="2">
        <v>5</v>
      </c>
      <c r="P4077" s="4">
        <v>4012195965060</v>
      </c>
      <c r="Q4077" s="2" t="s">
        <v>26910</v>
      </c>
      <c r="R4077" s="2">
        <v>85381000</v>
      </c>
      <c r="S4077" s="9" t="s">
        <v>9641</v>
      </c>
      <c r="T4077" s="3" t="s">
        <v>12847</v>
      </c>
    </row>
    <row r="4078" spans="1:20" x14ac:dyDescent="0.25">
      <c r="A4078">
        <v>6105162</v>
      </c>
      <c r="B4078" s="4" t="s">
        <v>3404</v>
      </c>
      <c r="C4078" s="2" t="s">
        <v>23698</v>
      </c>
      <c r="D4078" s="8">
        <v>58.94</v>
      </c>
      <c r="E4078" s="2">
        <v>1</v>
      </c>
      <c r="F4078" s="2" t="str">
        <f>VLOOKUP(Tabla1[[#This Row],[Código]],[1]DETALLE_TARIFA!$C$2:$I$7282,7,FALSE)</f>
        <v>PCE</v>
      </c>
      <c r="G4078" s="2" t="s">
        <v>26905</v>
      </c>
      <c r="H4078" s="2" t="s">
        <v>6199</v>
      </c>
      <c r="I4078" s="10" t="s">
        <v>18731</v>
      </c>
      <c r="J4078" s="2" t="str">
        <f>VLOOKUP(Tabla1[[#This Row],[Código]],[1]ARTICULOS!$B$2:$I$1048576,8,FALSE)</f>
        <v>EGS Sistemas de conmutación y de datos Modul 45</v>
      </c>
      <c r="K4078" s="4">
        <v>4012195899501</v>
      </c>
      <c r="L4078" s="2">
        <v>1</v>
      </c>
      <c r="M4078" s="4">
        <v>4012195965312</v>
      </c>
      <c r="N4078" s="2" t="s">
        <v>26909</v>
      </c>
      <c r="O4078" s="2">
        <v>5</v>
      </c>
      <c r="P4078" s="4">
        <v>4012195965329</v>
      </c>
      <c r="Q4078" s="2" t="s">
        <v>26910</v>
      </c>
      <c r="R4078" s="2">
        <v>85381000</v>
      </c>
      <c r="S4078" s="9" t="s">
        <v>9642</v>
      </c>
      <c r="T4078" s="3" t="s">
        <v>12847</v>
      </c>
    </row>
    <row r="4079" spans="1:20" x14ac:dyDescent="0.25">
      <c r="A4079">
        <v>6105174</v>
      </c>
      <c r="B4079" s="4" t="s">
        <v>3405</v>
      </c>
      <c r="C4079" s="2" t="s">
        <v>23699</v>
      </c>
      <c r="D4079" s="8">
        <v>58.94</v>
      </c>
      <c r="E4079" s="2">
        <v>1</v>
      </c>
      <c r="F4079" s="2" t="str">
        <f>VLOOKUP(Tabla1[[#This Row],[Código]],[1]DETALLE_TARIFA!$C$2:$I$7282,7,FALSE)</f>
        <v>PCE</v>
      </c>
      <c r="G4079" s="2" t="s">
        <v>26905</v>
      </c>
      <c r="H4079" s="2" t="s">
        <v>6199</v>
      </c>
      <c r="I4079" s="10" t="s">
        <v>18731</v>
      </c>
      <c r="J4079" s="2" t="str">
        <f>VLOOKUP(Tabla1[[#This Row],[Código]],[1]ARTICULOS!$B$2:$I$1048576,8,FALSE)</f>
        <v>EGS Sistemas de conmutación y de datos Modul 45</v>
      </c>
      <c r="K4079" s="4">
        <v>4012195899617</v>
      </c>
      <c r="L4079" s="2">
        <v>1</v>
      </c>
      <c r="M4079" s="4">
        <v>4012195965374</v>
      </c>
      <c r="N4079" s="2" t="s">
        <v>26909</v>
      </c>
      <c r="O4079" s="2">
        <v>5</v>
      </c>
      <c r="P4079" s="4">
        <v>4012195965381</v>
      </c>
      <c r="Q4079" s="2" t="s">
        <v>26910</v>
      </c>
      <c r="R4079" s="2">
        <v>85381000</v>
      </c>
      <c r="S4079" s="9" t="s">
        <v>9643</v>
      </c>
      <c r="T4079" s="3" t="s">
        <v>12847</v>
      </c>
    </row>
    <row r="4080" spans="1:20" x14ac:dyDescent="0.25">
      <c r="A4080">
        <v>6105186</v>
      </c>
      <c r="B4080" s="4" t="s">
        <v>3406</v>
      </c>
      <c r="C4080" s="2" t="s">
        <v>23700</v>
      </c>
      <c r="D4080" s="8">
        <v>92.81</v>
      </c>
      <c r="E4080" s="2">
        <v>1</v>
      </c>
      <c r="F4080" s="2" t="str">
        <f>VLOOKUP(Tabla1[[#This Row],[Código]],[1]DETALLE_TARIFA!$C$2:$I$7282,7,FALSE)</f>
        <v>PCE</v>
      </c>
      <c r="G4080" s="2" t="s">
        <v>26905</v>
      </c>
      <c r="H4080" s="2" t="s">
        <v>6199</v>
      </c>
      <c r="I4080" s="10" t="s">
        <v>18731</v>
      </c>
      <c r="J4080" s="2" t="str">
        <f>VLOOKUP(Tabla1[[#This Row],[Código]],[1]ARTICULOS!$B$2:$I$1048576,8,FALSE)</f>
        <v>EGS Sistemas de conmutación y de datos Modul 45</v>
      </c>
      <c r="K4080" s="4">
        <v>4012195899693</v>
      </c>
      <c r="L4080" s="2">
        <v>1</v>
      </c>
      <c r="M4080" s="4">
        <v>4012195965435</v>
      </c>
      <c r="N4080" s="2" t="s">
        <v>26909</v>
      </c>
      <c r="O4080" s="2">
        <v>5</v>
      </c>
      <c r="P4080" s="4">
        <v>4012195965442</v>
      </c>
      <c r="Q4080" s="2" t="s">
        <v>26910</v>
      </c>
      <c r="R4080" s="2">
        <v>85381000</v>
      </c>
      <c r="S4080" s="9" t="s">
        <v>9644</v>
      </c>
      <c r="T4080" s="3" t="s">
        <v>12847</v>
      </c>
    </row>
    <row r="4081" spans="1:20" x14ac:dyDescent="0.25">
      <c r="A4081">
        <v>6105198</v>
      </c>
      <c r="B4081" s="4" t="s">
        <v>3407</v>
      </c>
      <c r="C4081" s="2" t="s">
        <v>23701</v>
      </c>
      <c r="D4081" s="8">
        <v>92.81</v>
      </c>
      <c r="E4081" s="2">
        <v>1</v>
      </c>
      <c r="F4081" s="2" t="str">
        <f>VLOOKUP(Tabla1[[#This Row],[Código]],[1]DETALLE_TARIFA!$C$2:$I$7282,7,FALSE)</f>
        <v>PCE</v>
      </c>
      <c r="G4081" s="2" t="s">
        <v>26905</v>
      </c>
      <c r="H4081" s="2" t="s">
        <v>6199</v>
      </c>
      <c r="I4081" s="10" t="s">
        <v>18731</v>
      </c>
      <c r="J4081" s="2" t="str">
        <f>VLOOKUP(Tabla1[[#This Row],[Código]],[1]ARTICULOS!$B$2:$I$1048576,8,FALSE)</f>
        <v>EGS Sistemas de conmutación y de datos Modul 45</v>
      </c>
      <c r="K4081" s="4">
        <v>4012195899761</v>
      </c>
      <c r="L4081" s="2">
        <v>1</v>
      </c>
      <c r="M4081" s="4">
        <v>4012195965497</v>
      </c>
      <c r="N4081" s="2" t="s">
        <v>26909</v>
      </c>
      <c r="O4081" s="2">
        <v>5</v>
      </c>
      <c r="P4081" s="4">
        <v>4012195965503</v>
      </c>
      <c r="Q4081" s="2" t="s">
        <v>26910</v>
      </c>
      <c r="R4081" s="2">
        <v>85381000</v>
      </c>
      <c r="S4081" s="9" t="s">
        <v>9645</v>
      </c>
      <c r="T4081" s="3" t="s">
        <v>12847</v>
      </c>
    </row>
    <row r="4082" spans="1:20" x14ac:dyDescent="0.25">
      <c r="A4082">
        <v>6105210</v>
      </c>
      <c r="B4082" s="4" t="s">
        <v>3408</v>
      </c>
      <c r="C4082" s="2" t="s">
        <v>23702</v>
      </c>
      <c r="D4082" s="8">
        <v>51.28</v>
      </c>
      <c r="E4082" s="2">
        <v>1</v>
      </c>
      <c r="F4082" s="2" t="str">
        <f>VLOOKUP(Tabla1[[#This Row],[Código]],[1]DETALLE_TARIFA!$C$2:$I$7282,7,FALSE)</f>
        <v>PCE</v>
      </c>
      <c r="G4082" s="2" t="s">
        <v>26905</v>
      </c>
      <c r="H4082" s="2" t="s">
        <v>6199</v>
      </c>
      <c r="I4082" s="10" t="s">
        <v>18731</v>
      </c>
      <c r="J4082" s="2" t="str">
        <f>VLOOKUP(Tabla1[[#This Row],[Código]],[1]ARTICULOS!$B$2:$I$1048576,8,FALSE)</f>
        <v>EGS Sistemas de conmutación y de datos Modul 45</v>
      </c>
      <c r="K4082" s="4">
        <v>4012195899860</v>
      </c>
      <c r="L4082" s="2">
        <v>1</v>
      </c>
      <c r="M4082" s="4">
        <v>4012195965558</v>
      </c>
      <c r="N4082" s="2" t="s">
        <v>26909</v>
      </c>
      <c r="O4082" s="2">
        <v>5</v>
      </c>
      <c r="P4082" s="4">
        <v>4012195965565</v>
      </c>
      <c r="Q4082" s="2" t="s">
        <v>26910</v>
      </c>
      <c r="R4082" s="2">
        <v>85381000</v>
      </c>
      <c r="S4082" s="9" t="s">
        <v>9646</v>
      </c>
      <c r="T4082" s="3" t="s">
        <v>12847</v>
      </c>
    </row>
    <row r="4083" spans="1:20" x14ac:dyDescent="0.25">
      <c r="A4083">
        <v>6105216</v>
      </c>
      <c r="B4083" s="4" t="s">
        <v>3409</v>
      </c>
      <c r="C4083" s="2" t="s">
        <v>23703</v>
      </c>
      <c r="D4083" s="8">
        <v>61.42</v>
      </c>
      <c r="E4083" s="2">
        <v>1</v>
      </c>
      <c r="F4083" s="2" t="str">
        <f>VLOOKUP(Tabla1[[#This Row],[Código]],[1]DETALLE_TARIFA!$C$2:$I$7282,7,FALSE)</f>
        <v>PCE</v>
      </c>
      <c r="G4083" s="2" t="s">
        <v>26905</v>
      </c>
      <c r="H4083" s="2" t="s">
        <v>6199</v>
      </c>
      <c r="I4083" s="10" t="s">
        <v>18731</v>
      </c>
      <c r="J4083" s="2" t="str">
        <f>VLOOKUP(Tabla1[[#This Row],[Código]],[1]ARTICULOS!$B$2:$I$1048576,8,FALSE)</f>
        <v>EGS Sistemas de conmutación y de datos Modul 45</v>
      </c>
      <c r="K4083" s="4">
        <v>4012195900009</v>
      </c>
      <c r="L4083" s="2">
        <v>1</v>
      </c>
      <c r="M4083" s="4">
        <v>4012195965596</v>
      </c>
      <c r="N4083" s="2" t="s">
        <v>26909</v>
      </c>
      <c r="O4083" s="2">
        <v>5</v>
      </c>
      <c r="P4083" s="4">
        <v>4012195965633</v>
      </c>
      <c r="Q4083" s="2" t="s">
        <v>26910</v>
      </c>
      <c r="R4083" s="2">
        <v>85381000</v>
      </c>
      <c r="S4083" s="9" t="s">
        <v>9647</v>
      </c>
      <c r="T4083" s="3" t="s">
        <v>12847</v>
      </c>
    </row>
    <row r="4084" spans="1:20" x14ac:dyDescent="0.25">
      <c r="A4084">
        <v>6105222</v>
      </c>
      <c r="B4084" s="4" t="s">
        <v>3410</v>
      </c>
      <c r="C4084" s="2" t="s">
        <v>23704</v>
      </c>
      <c r="D4084" s="8">
        <v>51.28</v>
      </c>
      <c r="E4084" s="2">
        <v>1</v>
      </c>
      <c r="F4084" s="2" t="str">
        <f>VLOOKUP(Tabla1[[#This Row],[Código]],[1]DETALLE_TARIFA!$C$2:$I$7282,7,FALSE)</f>
        <v>PCE</v>
      </c>
      <c r="G4084" s="2" t="s">
        <v>26905</v>
      </c>
      <c r="H4084" s="2" t="s">
        <v>6199</v>
      </c>
      <c r="I4084" s="10" t="s">
        <v>18731</v>
      </c>
      <c r="J4084" s="2" t="str">
        <f>VLOOKUP(Tabla1[[#This Row],[Código]],[1]ARTICULOS!$B$2:$I$1048576,8,FALSE)</f>
        <v>EGS Sistemas de conmutación y de datos Modul 45</v>
      </c>
      <c r="K4084" s="4">
        <v>4012195900054</v>
      </c>
      <c r="L4084" s="2">
        <v>1</v>
      </c>
      <c r="M4084" s="4">
        <v>4012195965640</v>
      </c>
      <c r="N4084" s="2" t="s">
        <v>26909</v>
      </c>
      <c r="O4084" s="2">
        <v>5</v>
      </c>
      <c r="P4084" s="4">
        <v>4012195965657</v>
      </c>
      <c r="Q4084" s="2" t="s">
        <v>26910</v>
      </c>
      <c r="R4084" s="2">
        <v>85381000</v>
      </c>
      <c r="S4084" s="9" t="s">
        <v>9648</v>
      </c>
      <c r="T4084" s="3" t="s">
        <v>12847</v>
      </c>
    </row>
    <row r="4085" spans="1:20" x14ac:dyDescent="0.25">
      <c r="A4085">
        <v>6105234</v>
      </c>
      <c r="B4085" s="4" t="s">
        <v>3411</v>
      </c>
      <c r="C4085" s="2" t="s">
        <v>23705</v>
      </c>
      <c r="D4085" s="8">
        <v>20.62</v>
      </c>
      <c r="E4085" s="2">
        <v>1</v>
      </c>
      <c r="F4085" s="2" t="str">
        <f>VLOOKUP(Tabla1[[#This Row],[Código]],[1]DETALLE_TARIFA!$C$2:$I$7282,7,FALSE)</f>
        <v>PCE</v>
      </c>
      <c r="G4085" s="2" t="s">
        <v>26905</v>
      </c>
      <c r="H4085" s="2" t="s">
        <v>6199</v>
      </c>
      <c r="I4085" s="10" t="s">
        <v>18731</v>
      </c>
      <c r="J4085" s="2" t="str">
        <f>VLOOKUP(Tabla1[[#This Row],[Código]],[1]ARTICULOS!$B$2:$I$1048576,8,FALSE)</f>
        <v>EGS Sistemas de conmutación y de datos Modul 45</v>
      </c>
      <c r="K4085" s="4">
        <v>4012195900115</v>
      </c>
      <c r="L4085" s="2">
        <v>1</v>
      </c>
      <c r="M4085" s="4">
        <v>4012195965763</v>
      </c>
      <c r="N4085" s="2" t="s">
        <v>26909</v>
      </c>
      <c r="O4085" s="2">
        <v>10</v>
      </c>
      <c r="P4085" s="4">
        <v>4012195985471</v>
      </c>
      <c r="Q4085" s="2" t="s">
        <v>26910</v>
      </c>
      <c r="R4085" s="2">
        <v>85381000</v>
      </c>
      <c r="S4085" s="9" t="s">
        <v>9649</v>
      </c>
      <c r="T4085" s="3" t="s">
        <v>12847</v>
      </c>
    </row>
    <row r="4086" spans="1:20" x14ac:dyDescent="0.25">
      <c r="A4086">
        <v>6105250</v>
      </c>
      <c r="B4086" s="4" t="s">
        <v>3412</v>
      </c>
      <c r="C4086" s="2" t="s">
        <v>23706</v>
      </c>
      <c r="D4086" s="8">
        <v>58.12</v>
      </c>
      <c r="E4086" s="2">
        <v>1</v>
      </c>
      <c r="F4086" s="2" t="str">
        <f>VLOOKUP(Tabla1[[#This Row],[Código]],[1]DETALLE_TARIFA!$C$2:$I$7282,7,FALSE)</f>
        <v>PCE</v>
      </c>
      <c r="G4086" s="2" t="s">
        <v>26905</v>
      </c>
      <c r="H4086" s="2" t="s">
        <v>6199</v>
      </c>
      <c r="I4086" s="10" t="s">
        <v>18731</v>
      </c>
      <c r="J4086" s="2" t="str">
        <f>VLOOKUP(Tabla1[[#This Row],[Código]],[1]ARTICULOS!$B$2:$I$1048576,8,FALSE)</f>
        <v>EGS Sistemas de conmutación y de datos Modul 45</v>
      </c>
      <c r="K4086" s="4">
        <v>4012196102051</v>
      </c>
      <c r="L4086" s="2">
        <v>1</v>
      </c>
      <c r="M4086" s="4">
        <v>4012196106486</v>
      </c>
      <c r="N4086" s="2" t="s">
        <v>26909</v>
      </c>
      <c r="O4086" s="2">
        <v>5</v>
      </c>
      <c r="P4086" s="4">
        <v>4012196106493</v>
      </c>
      <c r="Q4086" s="2" t="s">
        <v>26910</v>
      </c>
      <c r="R4086" s="2">
        <v>85381000</v>
      </c>
      <c r="S4086" s="9" t="s">
        <v>9650</v>
      </c>
      <c r="T4086" s="3" t="s">
        <v>12847</v>
      </c>
    </row>
    <row r="4087" spans="1:20" x14ac:dyDescent="0.25">
      <c r="A4087">
        <v>6105252</v>
      </c>
      <c r="B4087" s="4" t="s">
        <v>3413</v>
      </c>
      <c r="C4087" s="2" t="s">
        <v>23707</v>
      </c>
      <c r="D4087" s="8">
        <v>58.12</v>
      </c>
      <c r="E4087" s="2">
        <v>1</v>
      </c>
      <c r="F4087" s="2" t="str">
        <f>VLOOKUP(Tabla1[[#This Row],[Código]],[1]DETALLE_TARIFA!$C$2:$I$7282,7,FALSE)</f>
        <v>PCE</v>
      </c>
      <c r="G4087" s="2" t="s">
        <v>26905</v>
      </c>
      <c r="H4087" s="2" t="s">
        <v>6199</v>
      </c>
      <c r="I4087" s="10" t="s">
        <v>18731</v>
      </c>
      <c r="J4087" s="2" t="str">
        <f>VLOOKUP(Tabla1[[#This Row],[Código]],[1]ARTICULOS!$B$2:$I$1048576,8,FALSE)</f>
        <v>EGS Sistemas de conmutación y de datos Modul 45</v>
      </c>
      <c r="K4087" s="4">
        <v>4012196102068</v>
      </c>
      <c r="L4087" s="2">
        <v>1</v>
      </c>
      <c r="M4087" s="4">
        <v>4012196106547</v>
      </c>
      <c r="N4087" s="2" t="s">
        <v>26909</v>
      </c>
      <c r="O4087" s="2">
        <v>5</v>
      </c>
      <c r="P4087" s="4">
        <v>4012196106554</v>
      </c>
      <c r="Q4087" s="2" t="s">
        <v>26910</v>
      </c>
      <c r="R4087" s="2">
        <v>85381000</v>
      </c>
      <c r="S4087" s="9" t="s">
        <v>9651</v>
      </c>
      <c r="T4087" s="3" t="s">
        <v>12847</v>
      </c>
    </row>
    <row r="4088" spans="1:20" x14ac:dyDescent="0.25">
      <c r="A4088">
        <v>6105282</v>
      </c>
      <c r="B4088" s="4" t="s">
        <v>3414</v>
      </c>
      <c r="C4088" s="2" t="s">
        <v>23708</v>
      </c>
      <c r="D4088" s="8">
        <v>67.010000000000005</v>
      </c>
      <c r="E4088" s="2">
        <v>1</v>
      </c>
      <c r="F4088" s="2" t="str">
        <f>VLOOKUP(Tabla1[[#This Row],[Código]],[1]DETALLE_TARIFA!$C$2:$I$7282,7,FALSE)</f>
        <v>PCE</v>
      </c>
      <c r="G4088" s="2" t="s">
        <v>26905</v>
      </c>
      <c r="H4088" s="2" t="s">
        <v>6199</v>
      </c>
      <c r="I4088" s="10" t="s">
        <v>18731</v>
      </c>
      <c r="J4088" s="2" t="str">
        <f>VLOOKUP(Tabla1[[#This Row],[Código]],[1]ARTICULOS!$B$2:$I$1048576,8,FALSE)</f>
        <v>EGS Sistemas de conmutación y de datos Modul 45</v>
      </c>
      <c r="K4088" s="4">
        <v>4012196164752</v>
      </c>
      <c r="L4088" s="2">
        <v>1</v>
      </c>
      <c r="M4088" s="4">
        <v>4012196329700</v>
      </c>
      <c r="N4088" s="2" t="s">
        <v>26909</v>
      </c>
      <c r="O4088" s="2">
        <v>5</v>
      </c>
      <c r="P4088" s="4">
        <v>4012196329731</v>
      </c>
      <c r="Q4088" s="2" t="s">
        <v>26910</v>
      </c>
      <c r="R4088" s="2">
        <v>85381000</v>
      </c>
      <c r="S4088" s="9" t="s">
        <v>9652</v>
      </c>
      <c r="T4088" s="3" t="s">
        <v>12847</v>
      </c>
    </row>
    <row r="4089" spans="1:20" x14ac:dyDescent="0.25">
      <c r="A4089">
        <v>6105284</v>
      </c>
      <c r="B4089" s="4" t="s">
        <v>3415</v>
      </c>
      <c r="C4089" s="2" t="s">
        <v>23709</v>
      </c>
      <c r="D4089" s="8">
        <v>67.010000000000005</v>
      </c>
      <c r="E4089" s="2">
        <v>1</v>
      </c>
      <c r="F4089" s="2" t="str">
        <f>VLOOKUP(Tabla1[[#This Row],[Código]],[1]DETALLE_TARIFA!$C$2:$I$7282,7,FALSE)</f>
        <v>PCE</v>
      </c>
      <c r="G4089" s="2" t="s">
        <v>26905</v>
      </c>
      <c r="H4089" s="2" t="s">
        <v>6199</v>
      </c>
      <c r="I4089" s="10" t="s">
        <v>18731</v>
      </c>
      <c r="J4089" s="2" t="str">
        <f>VLOOKUP(Tabla1[[#This Row],[Código]],[1]ARTICULOS!$B$2:$I$1048576,8,FALSE)</f>
        <v>EGS Sistemas de conmutación y de datos Modul 45</v>
      </c>
      <c r="K4089" s="4">
        <v>4012196164769</v>
      </c>
      <c r="L4089" s="2">
        <v>1</v>
      </c>
      <c r="M4089" s="4">
        <v>4012196329755</v>
      </c>
      <c r="N4089" s="2" t="s">
        <v>26909</v>
      </c>
      <c r="O4089" s="2">
        <v>5</v>
      </c>
      <c r="P4089" s="4">
        <v>4012196329762</v>
      </c>
      <c r="Q4089" s="2" t="s">
        <v>26910</v>
      </c>
      <c r="R4089" s="2">
        <v>85381000</v>
      </c>
      <c r="S4089" s="9" t="s">
        <v>9653</v>
      </c>
      <c r="T4089" s="3" t="s">
        <v>12847</v>
      </c>
    </row>
    <row r="4090" spans="1:20" x14ac:dyDescent="0.25">
      <c r="A4090">
        <v>6105286</v>
      </c>
      <c r="B4090" s="4" t="s">
        <v>3416</v>
      </c>
      <c r="C4090" s="2" t="s">
        <v>23710</v>
      </c>
      <c r="D4090" s="8">
        <v>73.67</v>
      </c>
      <c r="E4090" s="2">
        <v>1</v>
      </c>
      <c r="F4090" s="2" t="str">
        <f>VLOOKUP(Tabla1[[#This Row],[Código]],[1]DETALLE_TARIFA!$C$2:$I$7282,7,FALSE)</f>
        <v>PCE</v>
      </c>
      <c r="G4090" s="2" t="s">
        <v>26905</v>
      </c>
      <c r="H4090" s="2" t="s">
        <v>6199</v>
      </c>
      <c r="I4090" s="10" t="s">
        <v>18731</v>
      </c>
      <c r="J4090" s="2" t="str">
        <f>VLOOKUP(Tabla1[[#This Row],[Código]],[1]ARTICULOS!$B$2:$I$1048576,8,FALSE)</f>
        <v>EGS Sistemas de conmutación y de datos Modul 45</v>
      </c>
      <c r="K4090" s="4">
        <v>4012196164790</v>
      </c>
      <c r="L4090" s="2">
        <v>1</v>
      </c>
      <c r="M4090" s="4">
        <v>4012196329809</v>
      </c>
      <c r="N4090" s="2" t="s">
        <v>26909</v>
      </c>
      <c r="O4090" s="2">
        <v>5</v>
      </c>
      <c r="P4090" s="4">
        <v>4012196329816</v>
      </c>
      <c r="Q4090" s="2" t="s">
        <v>26910</v>
      </c>
      <c r="R4090" s="2">
        <v>85381000</v>
      </c>
      <c r="S4090" s="9" t="s">
        <v>9654</v>
      </c>
      <c r="T4090" s="3" t="s">
        <v>12847</v>
      </c>
    </row>
    <row r="4091" spans="1:20" x14ac:dyDescent="0.25">
      <c r="A4091">
        <v>6105300</v>
      </c>
      <c r="B4091" s="4" t="s">
        <v>3417</v>
      </c>
      <c r="C4091" s="2" t="s">
        <v>23711</v>
      </c>
      <c r="D4091" s="8">
        <v>91.69</v>
      </c>
      <c r="E4091" s="2">
        <v>1</v>
      </c>
      <c r="F4091" s="2" t="str">
        <f>VLOOKUP(Tabla1[[#This Row],[Código]],[1]DETALLE_TARIFA!$C$2:$I$7282,7,FALSE)</f>
        <v>PCE</v>
      </c>
      <c r="G4091" s="2" t="s">
        <v>26905</v>
      </c>
      <c r="H4091" s="2" t="s">
        <v>6199</v>
      </c>
      <c r="I4091" s="10" t="s">
        <v>18731</v>
      </c>
      <c r="J4091" s="2" t="str">
        <f>VLOOKUP(Tabla1[[#This Row],[Código]],[1]ARTICULOS!$B$2:$I$1048576,8,FALSE)</f>
        <v>EGS Sistemas de conmutación y de datos Modul 45</v>
      </c>
      <c r="K4091" s="4">
        <v>4012196594603</v>
      </c>
      <c r="L4091" s="2">
        <v>1</v>
      </c>
      <c r="M4091" s="4">
        <v>4012196627653</v>
      </c>
      <c r="N4091" s="2" t="s">
        <v>26910</v>
      </c>
      <c r="O4091" s="2">
        <v>15</v>
      </c>
      <c r="P4091" s="4">
        <v>4012196627660</v>
      </c>
      <c r="Q4091" s="2" t="s">
        <v>26911</v>
      </c>
      <c r="R4091" s="2">
        <v>85366990</v>
      </c>
      <c r="S4091" s="9" t="s">
        <v>9655</v>
      </c>
      <c r="T4091" s="3" t="s">
        <v>12847</v>
      </c>
    </row>
    <row r="4092" spans="1:20" x14ac:dyDescent="0.25">
      <c r="A4092">
        <v>6105302</v>
      </c>
      <c r="B4092" s="4" t="s">
        <v>3418</v>
      </c>
      <c r="C4092" s="2" t="s">
        <v>23712</v>
      </c>
      <c r="D4092" s="8">
        <v>91.69</v>
      </c>
      <c r="E4092" s="2">
        <v>1</v>
      </c>
      <c r="F4092" s="2" t="str">
        <f>VLOOKUP(Tabla1[[#This Row],[Código]],[1]DETALLE_TARIFA!$C$2:$I$7282,7,FALSE)</f>
        <v>PCE</v>
      </c>
      <c r="G4092" s="2" t="s">
        <v>26905</v>
      </c>
      <c r="H4092" s="2" t="s">
        <v>6199</v>
      </c>
      <c r="I4092" s="10" t="s">
        <v>18731</v>
      </c>
      <c r="J4092" s="2" t="str">
        <f>VLOOKUP(Tabla1[[#This Row],[Código]],[1]ARTICULOS!$B$2:$I$1048576,8,FALSE)</f>
        <v>EGS Sistemas de conmutación y de datos Modul 45</v>
      </c>
      <c r="K4092" s="4">
        <v>4012196594641</v>
      </c>
      <c r="L4092" s="2">
        <v>1</v>
      </c>
      <c r="M4092" s="4">
        <v>4012196627677</v>
      </c>
      <c r="N4092" s="2" t="s">
        <v>26910</v>
      </c>
      <c r="O4092" s="2">
        <v>15</v>
      </c>
      <c r="P4092" s="4">
        <v>4012196627684</v>
      </c>
      <c r="Q4092" s="2" t="s">
        <v>26911</v>
      </c>
      <c r="R4092" s="2">
        <v>85366990</v>
      </c>
      <c r="S4092" s="9" t="s">
        <v>9656</v>
      </c>
      <c r="T4092" s="3" t="s">
        <v>12847</v>
      </c>
    </row>
    <row r="4093" spans="1:20" x14ac:dyDescent="0.25">
      <c r="A4093">
        <v>6105304</v>
      </c>
      <c r="B4093" s="4" t="s">
        <v>3419</v>
      </c>
      <c r="C4093" s="2" t="s">
        <v>23713</v>
      </c>
      <c r="D4093" s="8">
        <v>104.12</v>
      </c>
      <c r="E4093" s="2">
        <v>1</v>
      </c>
      <c r="F4093" s="2" t="str">
        <f>VLOOKUP(Tabla1[[#This Row],[Código]],[1]DETALLE_TARIFA!$C$2:$I$7282,7,FALSE)</f>
        <v>PCE</v>
      </c>
      <c r="G4093" s="2" t="s">
        <v>26905</v>
      </c>
      <c r="H4093" s="2" t="s">
        <v>6199</v>
      </c>
      <c r="I4093" s="10" t="s">
        <v>18731</v>
      </c>
      <c r="J4093" s="2" t="str">
        <f>VLOOKUP(Tabla1[[#This Row],[Código]],[1]ARTICULOS!$B$2:$I$1048576,8,FALSE)</f>
        <v>EGS Sistemas de conmutación y de datos Modul 45</v>
      </c>
      <c r="K4093" s="4">
        <v>4012196594665</v>
      </c>
      <c r="L4093" s="2">
        <v>1</v>
      </c>
      <c r="M4093" s="4">
        <v>4012196627691</v>
      </c>
      <c r="N4093" s="2" t="s">
        <v>26910</v>
      </c>
      <c r="O4093" s="2">
        <v>15</v>
      </c>
      <c r="P4093" s="4">
        <v>4012196627707</v>
      </c>
      <c r="Q4093" s="2" t="s">
        <v>26911</v>
      </c>
      <c r="R4093" s="2">
        <v>85366990</v>
      </c>
      <c r="S4093" s="9" t="s">
        <v>9657</v>
      </c>
      <c r="T4093" s="3" t="s">
        <v>12847</v>
      </c>
    </row>
    <row r="4094" spans="1:20" x14ac:dyDescent="0.25">
      <c r="A4094">
        <v>6107002</v>
      </c>
      <c r="B4094" s="4" t="s">
        <v>3420</v>
      </c>
      <c r="C4094" s="2" t="s">
        <v>23714</v>
      </c>
      <c r="D4094" s="8">
        <v>7.21</v>
      </c>
      <c r="E4094" s="2">
        <v>1</v>
      </c>
      <c r="F4094" s="2" t="str">
        <f>VLOOKUP(Tabla1[[#This Row],[Código]],[1]DETALLE_TARIFA!$C$2:$I$7282,7,FALSE)</f>
        <v>PCE</v>
      </c>
      <c r="G4094" s="2" t="s">
        <v>26905</v>
      </c>
      <c r="H4094" s="2" t="s">
        <v>6199</v>
      </c>
      <c r="I4094" s="10" t="s">
        <v>18732</v>
      </c>
      <c r="J4094" s="2" t="str">
        <f>VLOOKUP(Tabla1[[#This Row],[Código]],[1]ARTICULOS!$B$2:$I$1048576,8,FALSE)</f>
        <v>EGS Adaptador para sistema empotrado y de superficie Modul 45</v>
      </c>
      <c r="K4094" s="4">
        <v>4012195120957</v>
      </c>
      <c r="L4094" s="2">
        <v>1</v>
      </c>
      <c r="M4094" s="4">
        <v>4012195168843</v>
      </c>
      <c r="N4094" s="2" t="s">
        <v>26909</v>
      </c>
      <c r="O4094" s="2">
        <v>10</v>
      </c>
      <c r="P4094" s="4">
        <v>4012196626823</v>
      </c>
      <c r="Q4094" s="2" t="s">
        <v>26910</v>
      </c>
      <c r="R4094" s="2">
        <v>85381000</v>
      </c>
      <c r="S4094" s="9" t="s">
        <v>9658</v>
      </c>
      <c r="T4094" s="3" t="s">
        <v>12847</v>
      </c>
    </row>
    <row r="4095" spans="1:20" x14ac:dyDescent="0.25">
      <c r="A4095">
        <v>6107102</v>
      </c>
      <c r="B4095" s="4" t="s">
        <v>3421</v>
      </c>
      <c r="C4095" s="2" t="s">
        <v>23715</v>
      </c>
      <c r="D4095" s="8">
        <v>9.25</v>
      </c>
      <c r="E4095" s="2">
        <v>1</v>
      </c>
      <c r="F4095" s="2" t="str">
        <f>VLOOKUP(Tabla1[[#This Row],[Código]],[1]DETALLE_TARIFA!$C$2:$I$7282,7,FALSE)</f>
        <v>PCE</v>
      </c>
      <c r="G4095" s="2" t="s">
        <v>26905</v>
      </c>
      <c r="H4095" s="2" t="s">
        <v>6199</v>
      </c>
      <c r="I4095" s="10" t="s">
        <v>18732</v>
      </c>
      <c r="J4095" s="2" t="str">
        <f>VLOOKUP(Tabla1[[#This Row],[Código]],[1]ARTICULOS!$B$2:$I$1048576,8,FALSE)</f>
        <v>EGS Adaptador para sistema empotrado y de superficie Modul 45</v>
      </c>
      <c r="K4095" s="4">
        <v>4012195121084</v>
      </c>
      <c r="L4095" s="2">
        <v>1</v>
      </c>
      <c r="M4095" s="4">
        <v>4012195169000</v>
      </c>
      <c r="N4095" s="2" t="s">
        <v>26909</v>
      </c>
      <c r="O4095" s="2">
        <v>6</v>
      </c>
      <c r="P4095" s="4">
        <v>4012196692682</v>
      </c>
      <c r="Q4095" s="2" t="s">
        <v>26910</v>
      </c>
      <c r="R4095" s="2">
        <v>85381000</v>
      </c>
      <c r="S4095" s="9" t="s">
        <v>9659</v>
      </c>
      <c r="T4095" s="3" t="s">
        <v>12847</v>
      </c>
    </row>
    <row r="4096" spans="1:20" x14ac:dyDescent="0.25">
      <c r="A4096">
        <v>6107172</v>
      </c>
      <c r="B4096" s="4" t="s">
        <v>3422</v>
      </c>
      <c r="C4096" s="2" t="s">
        <v>23716</v>
      </c>
      <c r="D4096" s="8">
        <v>9.91</v>
      </c>
      <c r="E4096" s="2">
        <v>1</v>
      </c>
      <c r="F4096" s="2" t="str">
        <f>VLOOKUP(Tabla1[[#This Row],[Código]],[1]DETALLE_TARIFA!$C$2:$I$7282,7,FALSE)</f>
        <v>PCE</v>
      </c>
      <c r="G4096" s="2" t="s">
        <v>26905</v>
      </c>
      <c r="H4096" s="2" t="s">
        <v>6199</v>
      </c>
      <c r="I4096" s="10" t="s">
        <v>18732</v>
      </c>
      <c r="J4096" s="2" t="str">
        <f>VLOOKUP(Tabla1[[#This Row],[Código]],[1]ARTICULOS!$B$2:$I$1048576,8,FALSE)</f>
        <v>EGS Adaptador para sistema empotrado y de superficie Modul 45</v>
      </c>
      <c r="K4096" s="4">
        <v>4012195273349</v>
      </c>
      <c r="L4096" s="2">
        <v>1</v>
      </c>
      <c r="M4096" s="4">
        <v>4012196627516</v>
      </c>
      <c r="N4096" s="2" t="s">
        <v>26909</v>
      </c>
      <c r="O4096" s="2">
        <v>6</v>
      </c>
      <c r="P4096" s="4">
        <v>4012196692729</v>
      </c>
      <c r="Q4096" s="2" t="s">
        <v>26910</v>
      </c>
      <c r="R4096" s="2">
        <v>85389099</v>
      </c>
      <c r="S4096" s="9" t="s">
        <v>9660</v>
      </c>
      <c r="T4096" s="3" t="s">
        <v>12847</v>
      </c>
    </row>
    <row r="4097" spans="1:20" x14ac:dyDescent="0.25">
      <c r="A4097">
        <v>6107202</v>
      </c>
      <c r="B4097" s="4" t="s">
        <v>3423</v>
      </c>
      <c r="C4097" s="2" t="s">
        <v>23717</v>
      </c>
      <c r="D4097" s="8">
        <v>9.85</v>
      </c>
      <c r="E4097" s="2">
        <v>1</v>
      </c>
      <c r="F4097" s="2" t="str">
        <f>VLOOKUP(Tabla1[[#This Row],[Código]],[1]DETALLE_TARIFA!$C$2:$I$7282,7,FALSE)</f>
        <v>PCE</v>
      </c>
      <c r="G4097" s="2" t="s">
        <v>26905</v>
      </c>
      <c r="H4097" s="2" t="s">
        <v>6199</v>
      </c>
      <c r="I4097" s="10" t="s">
        <v>18732</v>
      </c>
      <c r="J4097" s="2" t="str">
        <f>VLOOKUP(Tabla1[[#This Row],[Código]],[1]ARTICULOS!$B$2:$I$1048576,8,FALSE)</f>
        <v>EGS Adaptador para sistema empotrado y de superficie Modul 45</v>
      </c>
      <c r="K4097" s="4">
        <v>4012195121244</v>
      </c>
      <c r="L4097" s="2">
        <v>1</v>
      </c>
      <c r="M4097" s="4">
        <v>4012195169130</v>
      </c>
      <c r="N4097" s="2" t="s">
        <v>26909</v>
      </c>
      <c r="O4097" s="2">
        <v>6</v>
      </c>
      <c r="P4097" s="4">
        <v>4012196692743</v>
      </c>
      <c r="Q4097" s="2" t="s">
        <v>26910</v>
      </c>
      <c r="R4097" s="2">
        <v>85381000</v>
      </c>
      <c r="S4097" s="9" t="s">
        <v>9661</v>
      </c>
      <c r="T4097" s="3" t="s">
        <v>12847</v>
      </c>
    </row>
    <row r="4098" spans="1:20" x14ac:dyDescent="0.25">
      <c r="A4098">
        <v>6107980</v>
      </c>
      <c r="B4098" s="4" t="s">
        <v>3424</v>
      </c>
      <c r="C4098" s="2" t="s">
        <v>23718</v>
      </c>
      <c r="D4098" s="8">
        <v>136.31</v>
      </c>
      <c r="E4098" s="2">
        <v>1</v>
      </c>
      <c r="F4098" s="2" t="str">
        <f>VLOOKUP(Tabla1[[#This Row],[Código]],[1]DETALLE_TARIFA!$C$2:$I$7282,7,FALSE)</f>
        <v>PCE</v>
      </c>
      <c r="G4098" s="2" t="s">
        <v>26905</v>
      </c>
      <c r="H4098" s="2" t="s">
        <v>6199</v>
      </c>
      <c r="I4098" s="10" t="s">
        <v>18733</v>
      </c>
      <c r="J4098" s="2" t="str">
        <f>VLOOKUP(Tabla1[[#This Row],[Código]],[1]ARTICULOS!$B$2:$I$1048576,8,FALSE)</f>
        <v>EGS Sistemas de distribuidores de energía</v>
      </c>
      <c r="K4098" s="4">
        <v>4012196688142</v>
      </c>
      <c r="L4098" s="2">
        <v>1</v>
      </c>
      <c r="M4098" s="4">
        <v>4012196747450</v>
      </c>
      <c r="N4098" s="2" t="s">
        <v>26914</v>
      </c>
      <c r="O4098" s="2">
        <v>5</v>
      </c>
      <c r="P4098" s="4">
        <v>4012196747467</v>
      </c>
      <c r="Q4098" s="2" t="s">
        <v>26911</v>
      </c>
      <c r="R4098" s="2">
        <v>85366990</v>
      </c>
      <c r="S4098" s="9" t="s">
        <v>9662</v>
      </c>
      <c r="T4098" s="3" t="s">
        <v>12847</v>
      </c>
    </row>
    <row r="4099" spans="1:20" x14ac:dyDescent="0.25">
      <c r="A4099">
        <v>6107982</v>
      </c>
      <c r="B4099" s="4" t="s">
        <v>3425</v>
      </c>
      <c r="C4099" s="2" t="s">
        <v>23719</v>
      </c>
      <c r="D4099" s="8">
        <v>136.31</v>
      </c>
      <c r="E4099" s="2">
        <v>1</v>
      </c>
      <c r="F4099" s="2" t="str">
        <f>VLOOKUP(Tabla1[[#This Row],[Código]],[1]DETALLE_TARIFA!$C$2:$I$7282,7,FALSE)</f>
        <v>PCE</v>
      </c>
      <c r="G4099" s="2" t="s">
        <v>26905</v>
      </c>
      <c r="H4099" s="2" t="s">
        <v>6199</v>
      </c>
      <c r="I4099" s="10" t="s">
        <v>18733</v>
      </c>
      <c r="J4099" s="2" t="str">
        <f>VLOOKUP(Tabla1[[#This Row],[Código]],[1]ARTICULOS!$B$2:$I$1048576,8,FALSE)</f>
        <v>EGS Sistemas de distribuidores de energía</v>
      </c>
      <c r="K4099" s="4">
        <v>4012196688159</v>
      </c>
      <c r="L4099" s="2">
        <v>1</v>
      </c>
      <c r="M4099" s="4">
        <v>4012196747474</v>
      </c>
      <c r="N4099" s="2" t="s">
        <v>26914</v>
      </c>
      <c r="O4099" s="2">
        <v>5</v>
      </c>
      <c r="P4099" s="4">
        <v>4012196747481</v>
      </c>
      <c r="Q4099" s="2" t="s">
        <v>26911</v>
      </c>
      <c r="R4099" s="2">
        <v>85366990</v>
      </c>
      <c r="S4099" s="9" t="s">
        <v>9663</v>
      </c>
      <c r="T4099" s="3" t="s">
        <v>12847</v>
      </c>
    </row>
    <row r="4100" spans="1:20" x14ac:dyDescent="0.25">
      <c r="A4100">
        <v>6107984</v>
      </c>
      <c r="B4100" s="4" t="s">
        <v>3426</v>
      </c>
      <c r="C4100" s="2" t="s">
        <v>23720</v>
      </c>
      <c r="D4100" s="8">
        <v>237.96</v>
      </c>
      <c r="E4100" s="2">
        <v>1</v>
      </c>
      <c r="F4100" s="2" t="str">
        <f>VLOOKUP(Tabla1[[#This Row],[Código]],[1]DETALLE_TARIFA!$C$2:$I$7282,7,FALSE)</f>
        <v>PCE</v>
      </c>
      <c r="G4100" s="2" t="s">
        <v>26905</v>
      </c>
      <c r="H4100" s="2" t="s">
        <v>6199</v>
      </c>
      <c r="I4100" s="10" t="s">
        <v>18733</v>
      </c>
      <c r="J4100" s="2" t="str">
        <f>VLOOKUP(Tabla1[[#This Row],[Código]],[1]ARTICULOS!$B$2:$I$1048576,8,FALSE)</f>
        <v>EGS Sistemas de distribuidores de energía</v>
      </c>
      <c r="K4100" s="4">
        <v>4012196688166</v>
      </c>
      <c r="L4100" s="2">
        <v>1</v>
      </c>
      <c r="M4100" s="4">
        <v>4012196747498</v>
      </c>
      <c r="N4100" s="2" t="s">
        <v>26914</v>
      </c>
      <c r="O4100" s="2">
        <v>5</v>
      </c>
      <c r="P4100" s="4">
        <v>4012196747504</v>
      </c>
      <c r="Q4100" s="2" t="s">
        <v>26911</v>
      </c>
      <c r="R4100" s="2">
        <v>85366990</v>
      </c>
      <c r="S4100" s="9" t="s">
        <v>9664</v>
      </c>
      <c r="T4100" s="3" t="s">
        <v>12847</v>
      </c>
    </row>
    <row r="4101" spans="1:20" x14ac:dyDescent="0.25">
      <c r="A4101">
        <v>6107986</v>
      </c>
      <c r="B4101" s="4" t="s">
        <v>3427</v>
      </c>
      <c r="C4101" s="2" t="s">
        <v>23721</v>
      </c>
      <c r="D4101" s="8">
        <v>136.31</v>
      </c>
      <c r="E4101" s="2">
        <v>1</v>
      </c>
      <c r="F4101" s="2" t="str">
        <f>VLOOKUP(Tabla1[[#This Row],[Código]],[1]DETALLE_TARIFA!$C$2:$I$7282,7,FALSE)</f>
        <v>PCE</v>
      </c>
      <c r="G4101" s="2" t="s">
        <v>26905</v>
      </c>
      <c r="H4101" s="2" t="s">
        <v>6199</v>
      </c>
      <c r="I4101" s="10" t="s">
        <v>18733</v>
      </c>
      <c r="J4101" s="2" t="str">
        <f>VLOOKUP(Tabla1[[#This Row],[Código]],[1]ARTICULOS!$B$2:$I$1048576,8,FALSE)</f>
        <v>EGS Sistemas de distribuidores de energía</v>
      </c>
      <c r="K4101" s="4">
        <v>4012196688173</v>
      </c>
      <c r="L4101" s="2">
        <v>1</v>
      </c>
      <c r="M4101" s="4">
        <v>4012196747511</v>
      </c>
      <c r="N4101" s="2" t="s">
        <v>26914</v>
      </c>
      <c r="O4101" s="2">
        <v>5</v>
      </c>
      <c r="P4101" s="4">
        <v>4012196747528</v>
      </c>
      <c r="Q4101" s="2" t="s">
        <v>26911</v>
      </c>
      <c r="R4101" s="2">
        <v>85366990</v>
      </c>
      <c r="S4101" s="9" t="s">
        <v>9665</v>
      </c>
      <c r="T4101" s="3" t="s">
        <v>12847</v>
      </c>
    </row>
    <row r="4102" spans="1:20" x14ac:dyDescent="0.25">
      <c r="A4102">
        <v>6107988</v>
      </c>
      <c r="B4102" s="4" t="s">
        <v>3428</v>
      </c>
      <c r="C4102" s="2" t="s">
        <v>23722</v>
      </c>
      <c r="D4102" s="8">
        <v>136.31</v>
      </c>
      <c r="E4102" s="2">
        <v>1</v>
      </c>
      <c r="F4102" s="2" t="str">
        <f>VLOOKUP(Tabla1[[#This Row],[Código]],[1]DETALLE_TARIFA!$C$2:$I$7282,7,FALSE)</f>
        <v>PCE</v>
      </c>
      <c r="G4102" s="2" t="s">
        <v>26905</v>
      </c>
      <c r="H4102" s="2" t="s">
        <v>6199</v>
      </c>
      <c r="I4102" s="10" t="s">
        <v>18733</v>
      </c>
      <c r="J4102" s="2" t="str">
        <f>VLOOKUP(Tabla1[[#This Row],[Código]],[1]ARTICULOS!$B$2:$I$1048576,8,FALSE)</f>
        <v>EGS Sistemas de distribuidores de energía</v>
      </c>
      <c r="K4102" s="4">
        <v>4012196688180</v>
      </c>
      <c r="L4102" s="2">
        <v>1</v>
      </c>
      <c r="M4102" s="4">
        <v>4012196747535</v>
      </c>
      <c r="N4102" s="2" t="s">
        <v>26914</v>
      </c>
      <c r="O4102" s="2">
        <v>5</v>
      </c>
      <c r="P4102" s="4">
        <v>4012196747542</v>
      </c>
      <c r="Q4102" s="2" t="s">
        <v>26911</v>
      </c>
      <c r="R4102" s="2">
        <v>85366990</v>
      </c>
      <c r="S4102" s="9" t="s">
        <v>9666</v>
      </c>
      <c r="T4102" s="3" t="s">
        <v>12847</v>
      </c>
    </row>
    <row r="4103" spans="1:20" x14ac:dyDescent="0.25">
      <c r="A4103">
        <v>6107990</v>
      </c>
      <c r="B4103" s="4" t="s">
        <v>3429</v>
      </c>
      <c r="C4103" s="2" t="s">
        <v>23723</v>
      </c>
      <c r="D4103" s="8">
        <v>237.96</v>
      </c>
      <c r="E4103" s="2">
        <v>1</v>
      </c>
      <c r="F4103" s="2" t="str">
        <f>VLOOKUP(Tabla1[[#This Row],[Código]],[1]DETALLE_TARIFA!$C$2:$I$7282,7,FALSE)</f>
        <v>PCE</v>
      </c>
      <c r="G4103" s="2" t="s">
        <v>26905</v>
      </c>
      <c r="H4103" s="2" t="s">
        <v>6199</v>
      </c>
      <c r="I4103" s="10" t="s">
        <v>18733</v>
      </c>
      <c r="J4103" s="2" t="str">
        <f>VLOOKUP(Tabla1[[#This Row],[Código]],[1]ARTICULOS!$B$2:$I$1048576,8,FALSE)</f>
        <v>EGS Sistemas de distribuidores de energía</v>
      </c>
      <c r="K4103" s="4">
        <v>4012196688197</v>
      </c>
      <c r="L4103" s="2">
        <v>1</v>
      </c>
      <c r="M4103" s="4">
        <v>4012196747559</v>
      </c>
      <c r="N4103" s="2" t="s">
        <v>26914</v>
      </c>
      <c r="O4103" s="2">
        <v>5</v>
      </c>
      <c r="P4103" s="4">
        <v>4012196747566</v>
      </c>
      <c r="Q4103" s="2" t="s">
        <v>26911</v>
      </c>
      <c r="R4103" s="2">
        <v>85366990</v>
      </c>
      <c r="S4103" s="9" t="s">
        <v>9667</v>
      </c>
      <c r="T4103" s="3" t="s">
        <v>12847</v>
      </c>
    </row>
    <row r="4104" spans="1:20" x14ac:dyDescent="0.25">
      <c r="A4104">
        <v>6108000</v>
      </c>
      <c r="B4104" s="4" t="s">
        <v>3430</v>
      </c>
      <c r="C4104" s="2" t="s">
        <v>23724</v>
      </c>
      <c r="D4104" s="8">
        <v>136.31</v>
      </c>
      <c r="E4104" s="2">
        <v>1</v>
      </c>
      <c r="F4104" s="2" t="str">
        <f>VLOOKUP(Tabla1[[#This Row],[Código]],[1]DETALLE_TARIFA!$C$2:$I$7282,7,FALSE)</f>
        <v>PCE</v>
      </c>
      <c r="G4104" s="2" t="s">
        <v>26905</v>
      </c>
      <c r="H4104" s="2" t="s">
        <v>6199</v>
      </c>
      <c r="I4104" s="10" t="s">
        <v>18733</v>
      </c>
      <c r="J4104" s="2" t="str">
        <f>VLOOKUP(Tabla1[[#This Row],[Código]],[1]ARTICULOS!$B$2:$I$1048576,8,FALSE)</f>
        <v>EGS Sistemas de distribuidores de energía</v>
      </c>
      <c r="K4104" s="4">
        <v>4012195122265</v>
      </c>
      <c r="L4104" s="2">
        <v>1</v>
      </c>
      <c r="M4104" s="4">
        <v>4012195170167</v>
      </c>
      <c r="N4104" s="2" t="s">
        <v>26914</v>
      </c>
      <c r="O4104" s="2">
        <v>5</v>
      </c>
      <c r="P4104" s="4">
        <v>4012196140886</v>
      </c>
      <c r="Q4104" s="2" t="s">
        <v>26911</v>
      </c>
      <c r="R4104" s="2">
        <v>85366990</v>
      </c>
      <c r="S4104" s="9" t="s">
        <v>9668</v>
      </c>
      <c r="T4104" s="3" t="s">
        <v>12847</v>
      </c>
    </row>
    <row r="4105" spans="1:20" x14ac:dyDescent="0.25">
      <c r="A4105">
        <v>6108005</v>
      </c>
      <c r="B4105" s="4" t="s">
        <v>3431</v>
      </c>
      <c r="C4105" s="2" t="s">
        <v>23725</v>
      </c>
      <c r="D4105" s="8">
        <v>136.31</v>
      </c>
      <c r="E4105" s="2">
        <v>1</v>
      </c>
      <c r="F4105" s="2" t="str">
        <f>VLOOKUP(Tabla1[[#This Row],[Código]],[1]DETALLE_TARIFA!$C$2:$I$7282,7,FALSE)</f>
        <v>PCE</v>
      </c>
      <c r="G4105" s="2" t="s">
        <v>26905</v>
      </c>
      <c r="H4105" s="2" t="s">
        <v>6199</v>
      </c>
      <c r="I4105" s="10" t="s">
        <v>18733</v>
      </c>
      <c r="J4105" s="2" t="str">
        <f>VLOOKUP(Tabla1[[#This Row],[Código]],[1]ARTICULOS!$B$2:$I$1048576,8,FALSE)</f>
        <v>EGS Sistemas de distribuidores de energía</v>
      </c>
      <c r="K4105" s="4">
        <v>4012195122272</v>
      </c>
      <c r="L4105" s="2">
        <v>1</v>
      </c>
      <c r="M4105" s="4">
        <v>4012195170204</v>
      </c>
      <c r="N4105" s="2" t="s">
        <v>26914</v>
      </c>
      <c r="O4105" s="2">
        <v>5</v>
      </c>
      <c r="P4105" s="4">
        <v>4012196140923</v>
      </c>
      <c r="Q4105" s="2" t="s">
        <v>26911</v>
      </c>
      <c r="R4105" s="2">
        <v>85366990</v>
      </c>
      <c r="S4105" s="9" t="s">
        <v>9669</v>
      </c>
      <c r="T4105" s="3" t="s">
        <v>12847</v>
      </c>
    </row>
    <row r="4106" spans="1:20" x14ac:dyDescent="0.25">
      <c r="A4106">
        <v>6108010</v>
      </c>
      <c r="B4106" s="4" t="s">
        <v>3432</v>
      </c>
      <c r="C4106" s="2" t="s">
        <v>23726</v>
      </c>
      <c r="D4106" s="8">
        <v>237.96</v>
      </c>
      <c r="E4106" s="2">
        <v>1</v>
      </c>
      <c r="F4106" s="2" t="str">
        <f>VLOOKUP(Tabla1[[#This Row],[Código]],[1]DETALLE_TARIFA!$C$2:$I$7282,7,FALSE)</f>
        <v>PCE</v>
      </c>
      <c r="G4106" s="2" t="s">
        <v>26905</v>
      </c>
      <c r="H4106" s="2" t="s">
        <v>6199</v>
      </c>
      <c r="I4106" s="10" t="s">
        <v>18733</v>
      </c>
      <c r="J4106" s="2" t="str">
        <f>VLOOKUP(Tabla1[[#This Row],[Código]],[1]ARTICULOS!$B$2:$I$1048576,8,FALSE)</f>
        <v>EGS Sistemas de distribuidores de energía</v>
      </c>
      <c r="K4106" s="4">
        <v>4012195122289</v>
      </c>
      <c r="L4106" s="2">
        <v>1</v>
      </c>
      <c r="M4106" s="4">
        <v>4012195170211</v>
      </c>
      <c r="N4106" s="2" t="s">
        <v>26914</v>
      </c>
      <c r="O4106" s="2">
        <v>5</v>
      </c>
      <c r="P4106" s="4">
        <v>4012196140930</v>
      </c>
      <c r="Q4106" s="2" t="s">
        <v>26911</v>
      </c>
      <c r="R4106" s="2">
        <v>85366990</v>
      </c>
      <c r="S4106" s="9" t="s">
        <v>9670</v>
      </c>
      <c r="T4106" s="3" t="s">
        <v>12847</v>
      </c>
    </row>
    <row r="4107" spans="1:20" x14ac:dyDescent="0.25">
      <c r="A4107">
        <v>6108012</v>
      </c>
      <c r="B4107" s="4" t="s">
        <v>3433</v>
      </c>
      <c r="C4107" s="2" t="s">
        <v>23727</v>
      </c>
      <c r="D4107" s="8">
        <v>136.31</v>
      </c>
      <c r="E4107" s="2">
        <v>1</v>
      </c>
      <c r="F4107" s="2" t="str">
        <f>VLOOKUP(Tabla1[[#This Row],[Código]],[1]DETALLE_TARIFA!$C$2:$I$7282,7,FALSE)</f>
        <v>PCE</v>
      </c>
      <c r="G4107" s="2" t="s">
        <v>26905</v>
      </c>
      <c r="H4107" s="2" t="s">
        <v>6199</v>
      </c>
      <c r="I4107" s="10" t="s">
        <v>18733</v>
      </c>
      <c r="J4107" s="2" t="str">
        <f>VLOOKUP(Tabla1[[#This Row],[Código]],[1]ARTICULOS!$B$2:$I$1048576,8,FALSE)</f>
        <v>EGS Sistemas de distribuidores de energía</v>
      </c>
      <c r="K4107" s="4">
        <v>4012195522997</v>
      </c>
      <c r="L4107" s="2">
        <v>1</v>
      </c>
      <c r="M4107" s="4">
        <v>4012195679066</v>
      </c>
      <c r="N4107" s="2" t="s">
        <v>26914</v>
      </c>
      <c r="O4107" s="2">
        <v>5</v>
      </c>
      <c r="P4107" s="4">
        <v>4012196140947</v>
      </c>
      <c r="Q4107" s="2" t="s">
        <v>26911</v>
      </c>
      <c r="R4107" s="2">
        <v>85366990</v>
      </c>
      <c r="S4107" s="9" t="s">
        <v>9671</v>
      </c>
      <c r="T4107" s="3" t="s">
        <v>12847</v>
      </c>
    </row>
    <row r="4108" spans="1:20" x14ac:dyDescent="0.25">
      <c r="A4108">
        <v>6108013</v>
      </c>
      <c r="B4108" s="4" t="s">
        <v>3434</v>
      </c>
      <c r="C4108" s="2" t="s">
        <v>23728</v>
      </c>
      <c r="D4108" s="8">
        <v>119.35</v>
      </c>
      <c r="E4108" s="2">
        <v>1</v>
      </c>
      <c r="F4108" s="2" t="str">
        <f>VLOOKUP(Tabla1[[#This Row],[Código]],[1]DETALLE_TARIFA!$C$2:$I$7282,7,FALSE)</f>
        <v>PCE</v>
      </c>
      <c r="G4108" s="2" t="s">
        <v>26905</v>
      </c>
      <c r="H4108" s="2" t="s">
        <v>6199</v>
      </c>
      <c r="I4108" s="10" t="s">
        <v>18733</v>
      </c>
      <c r="J4108" s="2" t="str">
        <f>VLOOKUP(Tabla1[[#This Row],[Código]],[1]ARTICULOS!$B$2:$I$1048576,8,FALSE)</f>
        <v>EGS Sistemas de distribuidores de energía</v>
      </c>
      <c r="K4108" s="4">
        <v>4012195685050</v>
      </c>
      <c r="L4108" s="2">
        <v>1</v>
      </c>
      <c r="M4108" s="4">
        <v>4012195809340</v>
      </c>
      <c r="N4108" s="2" t="s">
        <v>26914</v>
      </c>
      <c r="O4108" s="2">
        <v>5</v>
      </c>
      <c r="P4108" s="4">
        <v>4012196140978</v>
      </c>
      <c r="Q4108" s="2" t="s">
        <v>26911</v>
      </c>
      <c r="R4108" s="2">
        <v>85371098</v>
      </c>
      <c r="S4108" s="9" t="s">
        <v>9672</v>
      </c>
      <c r="T4108" s="3" t="s">
        <v>12847</v>
      </c>
    </row>
    <row r="4109" spans="1:20" x14ac:dyDescent="0.25">
      <c r="A4109">
        <v>6108014</v>
      </c>
      <c r="B4109" s="4" t="s">
        <v>3435</v>
      </c>
      <c r="C4109" s="2" t="s">
        <v>23729</v>
      </c>
      <c r="D4109" s="8">
        <v>136.31</v>
      </c>
      <c r="E4109" s="2">
        <v>1</v>
      </c>
      <c r="F4109" s="2" t="str">
        <f>VLOOKUP(Tabla1[[#This Row],[Código]],[1]DETALLE_TARIFA!$C$2:$I$7282,7,FALSE)</f>
        <v>PCE</v>
      </c>
      <c r="G4109" s="2" t="s">
        <v>26905</v>
      </c>
      <c r="H4109" s="2" t="s">
        <v>6199</v>
      </c>
      <c r="I4109" s="10" t="s">
        <v>18733</v>
      </c>
      <c r="J4109" s="2" t="str">
        <f>VLOOKUP(Tabla1[[#This Row],[Código]],[1]ARTICULOS!$B$2:$I$1048576,8,FALSE)</f>
        <v>EGS Sistemas de distribuidores de energía</v>
      </c>
      <c r="K4109" s="4">
        <v>4012195523000</v>
      </c>
      <c r="L4109" s="2">
        <v>1</v>
      </c>
      <c r="M4109" s="4">
        <v>4012195679073</v>
      </c>
      <c r="N4109" s="2" t="s">
        <v>26914</v>
      </c>
      <c r="O4109" s="2">
        <v>5</v>
      </c>
      <c r="P4109" s="4">
        <v>4012196140985</v>
      </c>
      <c r="Q4109" s="2" t="s">
        <v>26911</v>
      </c>
      <c r="R4109" s="2">
        <v>85366990</v>
      </c>
      <c r="S4109" s="9" t="s">
        <v>9673</v>
      </c>
      <c r="T4109" s="3" t="s">
        <v>12847</v>
      </c>
    </row>
    <row r="4110" spans="1:20" x14ac:dyDescent="0.25">
      <c r="A4110">
        <v>6108015</v>
      </c>
      <c r="B4110" s="4" t="s">
        <v>3436</v>
      </c>
      <c r="C4110" s="2" t="s">
        <v>23730</v>
      </c>
      <c r="D4110" s="8">
        <v>119.35</v>
      </c>
      <c r="E4110" s="2">
        <v>1</v>
      </c>
      <c r="F4110" s="2" t="str">
        <f>VLOOKUP(Tabla1[[#This Row],[Código]],[1]DETALLE_TARIFA!$C$2:$I$7282,7,FALSE)</f>
        <v>PCE</v>
      </c>
      <c r="G4110" s="2" t="s">
        <v>26905</v>
      </c>
      <c r="H4110" s="2" t="s">
        <v>6199</v>
      </c>
      <c r="I4110" s="10" t="s">
        <v>18733</v>
      </c>
      <c r="J4110" s="2" t="str">
        <f>VLOOKUP(Tabla1[[#This Row],[Código]],[1]ARTICULOS!$B$2:$I$1048576,8,FALSE)</f>
        <v>EGS Sistemas de distribuidores de energía</v>
      </c>
      <c r="K4110" s="4">
        <v>4012195685067</v>
      </c>
      <c r="L4110" s="2">
        <v>1</v>
      </c>
      <c r="M4110" s="4">
        <v>4012195809371</v>
      </c>
      <c r="N4110" s="2" t="s">
        <v>26914</v>
      </c>
      <c r="O4110" s="2">
        <v>5</v>
      </c>
      <c r="P4110" s="4">
        <v>4012196140992</v>
      </c>
      <c r="Q4110" s="2" t="s">
        <v>26911</v>
      </c>
      <c r="R4110" s="2">
        <v>85371098</v>
      </c>
      <c r="S4110" s="9" t="s">
        <v>9674</v>
      </c>
      <c r="T4110" s="3" t="s">
        <v>12847</v>
      </c>
    </row>
    <row r="4111" spans="1:20" x14ac:dyDescent="0.25">
      <c r="A4111">
        <v>6108016</v>
      </c>
      <c r="B4111" s="4" t="s">
        <v>3437</v>
      </c>
      <c r="C4111" s="2" t="s">
        <v>23731</v>
      </c>
      <c r="D4111" s="8">
        <v>237.96</v>
      </c>
      <c r="E4111" s="2">
        <v>1</v>
      </c>
      <c r="F4111" s="2" t="str">
        <f>VLOOKUP(Tabla1[[#This Row],[Código]],[1]DETALLE_TARIFA!$C$2:$I$7282,7,FALSE)</f>
        <v>PCE</v>
      </c>
      <c r="G4111" s="2" t="s">
        <v>26905</v>
      </c>
      <c r="H4111" s="2" t="s">
        <v>6199</v>
      </c>
      <c r="I4111" s="10" t="s">
        <v>18733</v>
      </c>
      <c r="J4111" s="2" t="str">
        <f>VLOOKUP(Tabla1[[#This Row],[Código]],[1]ARTICULOS!$B$2:$I$1048576,8,FALSE)</f>
        <v>EGS Sistemas de distribuidores de energía</v>
      </c>
      <c r="K4111" s="4">
        <v>4012195523017</v>
      </c>
      <c r="L4111" s="2">
        <v>1</v>
      </c>
      <c r="M4111" s="4">
        <v>4012195679080</v>
      </c>
      <c r="N4111" s="2" t="s">
        <v>26914</v>
      </c>
      <c r="O4111" s="2">
        <v>5</v>
      </c>
      <c r="P4111" s="4">
        <v>4012196259052</v>
      </c>
      <c r="Q4111" s="2" t="s">
        <v>26911</v>
      </c>
      <c r="R4111" s="2">
        <v>85366990</v>
      </c>
      <c r="S4111" s="9" t="s">
        <v>9675</v>
      </c>
      <c r="T4111" s="3" t="s">
        <v>12847</v>
      </c>
    </row>
    <row r="4112" spans="1:20" x14ac:dyDescent="0.25">
      <c r="A4112">
        <v>6108037</v>
      </c>
      <c r="B4112" s="4" t="s">
        <v>3438</v>
      </c>
      <c r="C4112" s="2" t="s">
        <v>23732</v>
      </c>
      <c r="D4112" s="8">
        <v>99.25</v>
      </c>
      <c r="E4112" s="2">
        <v>1</v>
      </c>
      <c r="F4112" s="2" t="str">
        <f>VLOOKUP(Tabla1[[#This Row],[Código]],[1]DETALLE_TARIFA!$C$2:$I$7282,7,FALSE)</f>
        <v>PCE</v>
      </c>
      <c r="G4112" s="2" t="s">
        <v>26905</v>
      </c>
      <c r="H4112" s="2" t="s">
        <v>6199</v>
      </c>
      <c r="I4112" s="10" t="s">
        <v>18733</v>
      </c>
      <c r="J4112" s="2" t="str">
        <f>VLOOKUP(Tabla1[[#This Row],[Código]],[1]ARTICULOS!$B$2:$I$1048576,8,FALSE)</f>
        <v>EGS Sistemas de distribuidores de energía</v>
      </c>
      <c r="K4112" s="4">
        <v>4012195577942</v>
      </c>
      <c r="L4112" s="2">
        <v>1</v>
      </c>
      <c r="M4112" s="4">
        <v>4012195626596</v>
      </c>
      <c r="N4112" s="2" t="s">
        <v>26914</v>
      </c>
      <c r="O4112" s="2">
        <v>7</v>
      </c>
      <c r="P4112" s="4">
        <v>4012196139422</v>
      </c>
      <c r="Q4112" s="2" t="s">
        <v>26911</v>
      </c>
      <c r="R4112" s="2">
        <v>85381000</v>
      </c>
      <c r="S4112" s="9" t="s">
        <v>9676</v>
      </c>
      <c r="T4112" s="3" t="s">
        <v>12847</v>
      </c>
    </row>
    <row r="4113" spans="1:20" x14ac:dyDescent="0.25">
      <c r="A4113">
        <v>6108039</v>
      </c>
      <c r="B4113" s="4" t="s">
        <v>3439</v>
      </c>
      <c r="C4113" s="2" t="s">
        <v>23733</v>
      </c>
      <c r="D4113" s="8">
        <v>7.34</v>
      </c>
      <c r="E4113" s="2">
        <v>1</v>
      </c>
      <c r="F4113" s="2" t="str">
        <f>VLOOKUP(Tabla1[[#This Row],[Código]],[1]DETALLE_TARIFA!$C$2:$I$7282,7,FALSE)</f>
        <v>PCE</v>
      </c>
      <c r="G4113" s="2" t="s">
        <v>26905</v>
      </c>
      <c r="H4113" s="2" t="s">
        <v>6199</v>
      </c>
      <c r="I4113" s="10" t="s">
        <v>18733</v>
      </c>
      <c r="J4113" s="2" t="str">
        <f>VLOOKUP(Tabla1[[#This Row],[Código]],[1]ARTICULOS!$B$2:$I$1048576,8,FALSE)</f>
        <v>EGS Sistemas de distribuidores de energía</v>
      </c>
      <c r="K4113" s="4">
        <v>4012195577959</v>
      </c>
      <c r="L4113" s="2">
        <v>1</v>
      </c>
      <c r="M4113" s="4">
        <v>4012195626602</v>
      </c>
      <c r="N4113" s="2" t="s">
        <v>26914</v>
      </c>
      <c r="O4113" s="2">
        <v>10</v>
      </c>
      <c r="P4113" s="4">
        <v>4012196139439</v>
      </c>
      <c r="Q4113" s="2" t="s">
        <v>26910</v>
      </c>
      <c r="R4113" s="2">
        <v>85381000</v>
      </c>
      <c r="S4113" s="9" t="s">
        <v>9677</v>
      </c>
      <c r="T4113" s="3" t="s">
        <v>12847</v>
      </c>
    </row>
    <row r="4114" spans="1:20" x14ac:dyDescent="0.25">
      <c r="A4114">
        <v>6108054</v>
      </c>
      <c r="B4114" s="4" t="s">
        <v>19390</v>
      </c>
      <c r="C4114" s="2" t="s">
        <v>23734</v>
      </c>
      <c r="D4114" s="8">
        <v>7</v>
      </c>
      <c r="E4114" s="2">
        <v>1</v>
      </c>
      <c r="F4114" s="2" t="str">
        <f>VLOOKUP(Tabla1[[#This Row],[Código]],[1]DETALLE_TARIFA!$C$2:$I$7282,7,FALSE)</f>
        <v>PCE</v>
      </c>
      <c r="G4114" s="2" t="s">
        <v>26905</v>
      </c>
      <c r="H4114" s="2" t="s">
        <v>6199</v>
      </c>
      <c r="I4114" s="10" t="s">
        <v>18733</v>
      </c>
      <c r="J4114" s="2" t="str">
        <f>VLOOKUP(Tabla1[[#This Row],[Código]],[1]ARTICULOS!$B$2:$I$1048576,8,FALSE)</f>
        <v>EGS Sistemas de distribuidores de energía</v>
      </c>
      <c r="K4114" s="4">
        <v>4012195273608</v>
      </c>
      <c r="L4114" s="2">
        <v>1</v>
      </c>
      <c r="M4114" s="4">
        <v>4012196430567</v>
      </c>
      <c r="N4114" s="2" t="s">
        <v>26909</v>
      </c>
      <c r="O4114" s="2">
        <v>25</v>
      </c>
      <c r="P4114" s="4">
        <v>4012196447220</v>
      </c>
      <c r="Q4114" s="2" t="s">
        <v>26911</v>
      </c>
      <c r="R4114" s="2">
        <v>85369010</v>
      </c>
      <c r="S4114" s="9" t="s">
        <v>27434</v>
      </c>
      <c r="T4114" s="3" t="s">
        <v>12847</v>
      </c>
    </row>
    <row r="4115" spans="1:20" x14ac:dyDescent="0.25">
      <c r="A4115">
        <v>6108056</v>
      </c>
      <c r="B4115" s="4" t="s">
        <v>19391</v>
      </c>
      <c r="C4115" s="2" t="s">
        <v>23735</v>
      </c>
      <c r="D4115" s="8">
        <v>7.36</v>
      </c>
      <c r="E4115" s="2">
        <v>1</v>
      </c>
      <c r="F4115" s="2" t="str">
        <f>VLOOKUP(Tabla1[[#This Row],[Código]],[1]DETALLE_TARIFA!$C$2:$I$7282,7,FALSE)</f>
        <v>PCE</v>
      </c>
      <c r="G4115" s="2" t="s">
        <v>26905</v>
      </c>
      <c r="H4115" s="2" t="s">
        <v>6199</v>
      </c>
      <c r="I4115" s="10" t="s">
        <v>18733</v>
      </c>
      <c r="J4115" s="2" t="str">
        <f>VLOOKUP(Tabla1[[#This Row],[Código]],[1]ARTICULOS!$B$2:$I$1048576,8,FALSE)</f>
        <v>EGS Sistemas de distribuidores de energía</v>
      </c>
      <c r="K4115" s="4">
        <v>4012195273653</v>
      </c>
      <c r="L4115" s="2">
        <v>1</v>
      </c>
      <c r="M4115" s="4">
        <v>4012196430611</v>
      </c>
      <c r="N4115" s="2" t="s">
        <v>26909</v>
      </c>
      <c r="O4115" s="2">
        <v>25</v>
      </c>
      <c r="P4115" s="4">
        <v>4012196449217</v>
      </c>
      <c r="Q4115" s="2" t="s">
        <v>26911</v>
      </c>
      <c r="R4115" s="2">
        <v>85366990</v>
      </c>
      <c r="S4115" s="9" t="s">
        <v>27435</v>
      </c>
      <c r="T4115" s="3" t="s">
        <v>12847</v>
      </c>
    </row>
    <row r="4116" spans="1:20" x14ac:dyDescent="0.25">
      <c r="A4116">
        <v>6108080</v>
      </c>
      <c r="B4116" s="4" t="s">
        <v>3440</v>
      </c>
      <c r="C4116" s="2" t="s">
        <v>23736</v>
      </c>
      <c r="D4116" s="8">
        <v>18.57</v>
      </c>
      <c r="E4116" s="2">
        <v>1</v>
      </c>
      <c r="F4116" s="2" t="str">
        <f>VLOOKUP(Tabla1[[#This Row],[Código]],[1]DETALLE_TARIFA!$C$2:$I$7282,7,FALSE)</f>
        <v>PCE</v>
      </c>
      <c r="G4116" s="2" t="s">
        <v>26905</v>
      </c>
      <c r="H4116" s="2" t="s">
        <v>6199</v>
      </c>
      <c r="I4116" s="10" t="s">
        <v>18733</v>
      </c>
      <c r="J4116" s="2" t="str">
        <f>VLOOKUP(Tabla1[[#This Row],[Código]],[1]ARTICULOS!$B$2:$I$1048576,8,FALSE)</f>
        <v>EGS Sistemas de distribuidores de energía</v>
      </c>
      <c r="K4116" s="4">
        <v>4012195273721</v>
      </c>
      <c r="L4116" s="2">
        <v>1</v>
      </c>
      <c r="M4116" s="4">
        <v>4012196430659</v>
      </c>
      <c r="N4116" s="2" t="s">
        <v>26909</v>
      </c>
      <c r="O4116" s="2">
        <v>25</v>
      </c>
      <c r="P4116" s="4">
        <v>4012196477746</v>
      </c>
      <c r="Q4116" s="2" t="s">
        <v>26911</v>
      </c>
      <c r="R4116" s="2">
        <v>85369010</v>
      </c>
      <c r="S4116" s="9" t="s">
        <v>9678</v>
      </c>
      <c r="T4116" s="3" t="s">
        <v>12847</v>
      </c>
    </row>
    <row r="4117" spans="1:20" x14ac:dyDescent="0.25">
      <c r="A4117">
        <v>6108082</v>
      </c>
      <c r="B4117" s="4" t="s">
        <v>19392</v>
      </c>
      <c r="C4117" s="2" t="s">
        <v>23737</v>
      </c>
      <c r="D4117" s="8">
        <v>28.05</v>
      </c>
      <c r="E4117" s="2">
        <v>1</v>
      </c>
      <c r="F4117" s="2" t="str">
        <f>VLOOKUP(Tabla1[[#This Row],[Código]],[1]DETALLE_TARIFA!$C$2:$I$7282,7,FALSE)</f>
        <v>PCE</v>
      </c>
      <c r="G4117" s="2" t="s">
        <v>26905</v>
      </c>
      <c r="H4117" s="2" t="s">
        <v>6199</v>
      </c>
      <c r="I4117" s="10" t="s">
        <v>18733</v>
      </c>
      <c r="J4117" s="2" t="str">
        <f>VLOOKUP(Tabla1[[#This Row],[Código]],[1]ARTICULOS!$B$2:$I$1048576,8,FALSE)</f>
        <v>EGS Sistemas de distribuidores de energía</v>
      </c>
      <c r="K4117" s="4">
        <v>4012195273769</v>
      </c>
      <c r="L4117" s="2">
        <v>1</v>
      </c>
      <c r="M4117" s="4">
        <v>4012196430666</v>
      </c>
      <c r="N4117" s="2" t="s">
        <v>26909</v>
      </c>
      <c r="O4117" s="2">
        <v>25</v>
      </c>
      <c r="P4117" s="4">
        <v>4012196509157</v>
      </c>
      <c r="Q4117" s="2" t="s">
        <v>26911</v>
      </c>
      <c r="R4117" s="2">
        <v>85369010</v>
      </c>
      <c r="S4117" s="9" t="s">
        <v>27436</v>
      </c>
      <c r="T4117" s="3" t="s">
        <v>12847</v>
      </c>
    </row>
    <row r="4118" spans="1:20" x14ac:dyDescent="0.25">
      <c r="A4118">
        <v>6108450</v>
      </c>
      <c r="B4118" s="4" t="s">
        <v>19393</v>
      </c>
      <c r="C4118" s="2" t="s">
        <v>23738</v>
      </c>
      <c r="D4118" s="8">
        <v>19.77</v>
      </c>
      <c r="E4118" s="2">
        <v>1</v>
      </c>
      <c r="F4118" s="2" t="str">
        <f>VLOOKUP(Tabla1[[#This Row],[Código]],[1]DETALLE_TARIFA!$C$2:$I$7282,7,FALSE)</f>
        <v>PCE</v>
      </c>
      <c r="G4118" s="2" t="s">
        <v>26905</v>
      </c>
      <c r="H4118" s="2" t="s">
        <v>6199</v>
      </c>
      <c r="I4118" s="10" t="s">
        <v>18733</v>
      </c>
      <c r="J4118" s="2" t="str">
        <f>VLOOKUP(Tabla1[[#This Row],[Código]],[1]ARTICULOS!$B$2:$I$1048576,8,FALSE)</f>
        <v>EGS Sistemas de distribuidores de energía</v>
      </c>
      <c r="K4118" s="4">
        <v>4012195124368</v>
      </c>
      <c r="L4118" s="2">
        <v>1</v>
      </c>
      <c r="M4118" s="4">
        <v>4012195172505</v>
      </c>
      <c r="N4118" s="2" t="s">
        <v>26909</v>
      </c>
      <c r="O4118" s="2">
        <v>50</v>
      </c>
      <c r="P4118" s="4">
        <v>4012196468713</v>
      </c>
      <c r="Q4118" s="2" t="s">
        <v>26911</v>
      </c>
      <c r="R4118" s="2">
        <v>85444290</v>
      </c>
      <c r="S4118" s="9" t="s">
        <v>27437</v>
      </c>
      <c r="T4118" s="3" t="s">
        <v>12847</v>
      </c>
    </row>
    <row r="4119" spans="1:20" x14ac:dyDescent="0.25">
      <c r="A4119">
        <v>6108452</v>
      </c>
      <c r="B4119" s="4" t="s">
        <v>19394</v>
      </c>
      <c r="C4119" s="2" t="s">
        <v>23739</v>
      </c>
      <c r="D4119" s="8">
        <v>36.31</v>
      </c>
      <c r="E4119" s="2">
        <v>1</v>
      </c>
      <c r="F4119" s="2" t="str">
        <f>VLOOKUP(Tabla1[[#This Row],[Código]],[1]DETALLE_TARIFA!$C$2:$I$7282,7,FALSE)</f>
        <v>PCE</v>
      </c>
      <c r="G4119" s="2" t="s">
        <v>26905</v>
      </c>
      <c r="H4119" s="2" t="s">
        <v>6199</v>
      </c>
      <c r="I4119" s="10" t="s">
        <v>18733</v>
      </c>
      <c r="J4119" s="2" t="str">
        <f>VLOOKUP(Tabla1[[#This Row],[Código]],[1]ARTICULOS!$B$2:$I$1048576,8,FALSE)</f>
        <v>EGS Sistemas de distribuidores de energía</v>
      </c>
      <c r="K4119" s="4">
        <v>4012195124382</v>
      </c>
      <c r="L4119" s="2">
        <v>1</v>
      </c>
      <c r="M4119" s="4">
        <v>4012195172550</v>
      </c>
      <c r="N4119" s="2" t="s">
        <v>26909</v>
      </c>
      <c r="O4119" s="2">
        <v>15</v>
      </c>
      <c r="P4119" s="4">
        <v>4012196467877</v>
      </c>
      <c r="Q4119" s="2" t="s">
        <v>26911</v>
      </c>
      <c r="R4119" s="2">
        <v>85444290</v>
      </c>
      <c r="S4119" s="9" t="s">
        <v>27438</v>
      </c>
      <c r="T4119" s="3" t="s">
        <v>12847</v>
      </c>
    </row>
    <row r="4120" spans="1:20" x14ac:dyDescent="0.25">
      <c r="A4120">
        <v>6109780</v>
      </c>
      <c r="B4120" s="4" t="s">
        <v>3441</v>
      </c>
      <c r="C4120" s="2" t="s">
        <v>23740</v>
      </c>
      <c r="D4120" s="8">
        <v>639.82000000000005</v>
      </c>
      <c r="E4120" s="2">
        <v>1</v>
      </c>
      <c r="F4120" s="2" t="str">
        <f>VLOOKUP(Tabla1[[#This Row],[Código]],[1]DETALLE_TARIFA!$C$2:$I$7282,7,FALSE)</f>
        <v>PCE</v>
      </c>
      <c r="G4120" s="2" t="s">
        <v>26905</v>
      </c>
      <c r="H4120" s="2" t="s">
        <v>6199</v>
      </c>
      <c r="I4120" s="10" t="s">
        <v>18734</v>
      </c>
      <c r="J4120" s="2" t="str">
        <f>VLOOKUP(Tabla1[[#This Row],[Código]],[1]ARTICULOS!$B$2:$I$1048576,8,FALSE)</f>
        <v>EGS Sistemas para la industria y de instalaciones especiales</v>
      </c>
      <c r="K4120" s="4">
        <v>4012196776214</v>
      </c>
      <c r="L4120" s="2">
        <v>1</v>
      </c>
      <c r="M4120" s="4">
        <v>4012196791347</v>
      </c>
      <c r="N4120" s="2" t="s">
        <v>26911</v>
      </c>
      <c r="R4120" s="2">
        <v>85366990</v>
      </c>
      <c r="S4120" s="9" t="s">
        <v>9679</v>
      </c>
      <c r="T4120" s="3" t="s">
        <v>12847</v>
      </c>
    </row>
    <row r="4121" spans="1:20" x14ac:dyDescent="0.25">
      <c r="A4121">
        <v>6109782</v>
      </c>
      <c r="B4121" s="4" t="s">
        <v>3442</v>
      </c>
      <c r="C4121" s="2" t="s">
        <v>23741</v>
      </c>
      <c r="D4121" s="8">
        <v>639.82000000000005</v>
      </c>
      <c r="E4121" s="2">
        <v>1</v>
      </c>
      <c r="F4121" s="2" t="str">
        <f>VLOOKUP(Tabla1[[#This Row],[Código]],[1]DETALLE_TARIFA!$C$2:$I$7282,7,FALSE)</f>
        <v>PCE</v>
      </c>
      <c r="G4121" s="2" t="s">
        <v>26905</v>
      </c>
      <c r="H4121" s="2" t="s">
        <v>6199</v>
      </c>
      <c r="I4121" s="10" t="s">
        <v>18734</v>
      </c>
      <c r="J4121" s="2" t="str">
        <f>VLOOKUP(Tabla1[[#This Row],[Código]],[1]ARTICULOS!$B$2:$I$1048576,8,FALSE)</f>
        <v>EGS Sistemas para la industria y de instalaciones especiales</v>
      </c>
      <c r="K4121" s="4">
        <v>4012196776221</v>
      </c>
      <c r="L4121" s="2">
        <v>1</v>
      </c>
      <c r="M4121" s="4">
        <v>4012196791392</v>
      </c>
      <c r="N4121" s="2" t="s">
        <v>26911</v>
      </c>
      <c r="R4121" s="2">
        <v>85366990</v>
      </c>
      <c r="S4121" s="9" t="s">
        <v>9680</v>
      </c>
      <c r="T4121" s="3" t="s">
        <v>12847</v>
      </c>
    </row>
    <row r="4122" spans="1:20" x14ac:dyDescent="0.25">
      <c r="A4122">
        <v>6109788</v>
      </c>
      <c r="B4122" s="4" t="s">
        <v>3443</v>
      </c>
      <c r="C4122" s="2" t="s">
        <v>23742</v>
      </c>
      <c r="D4122" s="8">
        <v>116.22</v>
      </c>
      <c r="E4122" s="2">
        <v>1</v>
      </c>
      <c r="F4122" s="2" t="str">
        <f>VLOOKUP(Tabla1[[#This Row],[Código]],[1]DETALLE_TARIFA!$C$2:$I$7282,7,FALSE)</f>
        <v>PCE</v>
      </c>
      <c r="G4122" s="2" t="s">
        <v>26905</v>
      </c>
      <c r="H4122" s="2" t="s">
        <v>6199</v>
      </c>
      <c r="I4122" s="10" t="s">
        <v>18734</v>
      </c>
      <c r="J4122" s="2" t="str">
        <f>VLOOKUP(Tabla1[[#This Row],[Código]],[1]ARTICULOS!$B$2:$I$1048576,8,FALSE)</f>
        <v>EGS Sistemas para la industria y de instalaciones especiales</v>
      </c>
      <c r="K4122" s="4">
        <v>4012196776238</v>
      </c>
      <c r="L4122" s="2">
        <v>1</v>
      </c>
      <c r="M4122" s="4">
        <v>4012196791361</v>
      </c>
      <c r="N4122" s="2" t="s">
        <v>26910</v>
      </c>
      <c r="O4122" s="2">
        <v>6</v>
      </c>
      <c r="P4122" s="4">
        <v>4012196791378</v>
      </c>
      <c r="Q4122" s="2" t="s">
        <v>26911</v>
      </c>
      <c r="R4122" s="2">
        <v>85389099</v>
      </c>
      <c r="S4122" s="9" t="s">
        <v>9681</v>
      </c>
      <c r="T4122" s="3" t="s">
        <v>12847</v>
      </c>
    </row>
    <row r="4123" spans="1:20" x14ac:dyDescent="0.25">
      <c r="A4123">
        <v>6109789</v>
      </c>
      <c r="B4123" s="4" t="s">
        <v>3444</v>
      </c>
      <c r="C4123" s="2" t="s">
        <v>23743</v>
      </c>
      <c r="D4123" s="8">
        <v>116.22</v>
      </c>
      <c r="E4123" s="2">
        <v>1</v>
      </c>
      <c r="F4123" s="2" t="str">
        <f>VLOOKUP(Tabla1[[#This Row],[Código]],[1]DETALLE_TARIFA!$C$2:$I$7282,7,FALSE)</f>
        <v>PCE</v>
      </c>
      <c r="G4123" s="2" t="s">
        <v>26905</v>
      </c>
      <c r="H4123" s="2" t="s">
        <v>6199</v>
      </c>
      <c r="I4123" s="10" t="s">
        <v>18734</v>
      </c>
      <c r="J4123" s="2" t="str">
        <f>VLOOKUP(Tabla1[[#This Row],[Código]],[1]ARTICULOS!$B$2:$I$1048576,8,FALSE)</f>
        <v>EGS Sistemas para la industria y de instalaciones especiales</v>
      </c>
      <c r="K4123" s="4">
        <v>4012196776252</v>
      </c>
      <c r="L4123" s="2">
        <v>1</v>
      </c>
      <c r="M4123" s="4">
        <v>4012196791316</v>
      </c>
      <c r="N4123" s="2" t="s">
        <v>26910</v>
      </c>
      <c r="O4123" s="2">
        <v>6</v>
      </c>
      <c r="P4123" s="4">
        <v>4012196791323</v>
      </c>
      <c r="Q4123" s="2" t="s">
        <v>26911</v>
      </c>
      <c r="R4123" s="2">
        <v>85389099</v>
      </c>
      <c r="S4123" s="9" t="s">
        <v>9682</v>
      </c>
      <c r="T4123" s="3" t="s">
        <v>12847</v>
      </c>
    </row>
    <row r="4124" spans="1:20" x14ac:dyDescent="0.25">
      <c r="A4124">
        <v>6109800</v>
      </c>
      <c r="B4124" s="4" t="s">
        <v>3445</v>
      </c>
      <c r="C4124" s="2" t="s">
        <v>23744</v>
      </c>
      <c r="D4124" s="8">
        <v>112.34</v>
      </c>
      <c r="E4124" s="2">
        <v>1</v>
      </c>
      <c r="F4124" s="2" t="str">
        <f>VLOOKUP(Tabla1[[#This Row],[Código]],[1]DETALLE_TARIFA!$C$2:$I$7282,7,FALSE)</f>
        <v>PCE</v>
      </c>
      <c r="G4124" s="2" t="s">
        <v>26905</v>
      </c>
      <c r="H4124" s="2" t="s">
        <v>6199</v>
      </c>
      <c r="I4124" s="10" t="s">
        <v>18734</v>
      </c>
      <c r="J4124" s="2" t="str">
        <f>VLOOKUP(Tabla1[[#This Row],[Código]],[1]ARTICULOS!$B$2:$I$1048576,8,FALSE)</f>
        <v>EGS Sistemas para la industria y de instalaciones especiales</v>
      </c>
      <c r="K4124" s="4">
        <v>4012195125037</v>
      </c>
      <c r="L4124" s="2">
        <v>1</v>
      </c>
      <c r="M4124" s="4">
        <v>4012195173274</v>
      </c>
      <c r="N4124" s="2" t="s">
        <v>26911</v>
      </c>
      <c r="R4124" s="2">
        <v>85369010</v>
      </c>
      <c r="S4124" s="9" t="s">
        <v>9683</v>
      </c>
      <c r="T4124" s="3" t="s">
        <v>12847</v>
      </c>
    </row>
    <row r="4125" spans="1:20" x14ac:dyDescent="0.25">
      <c r="A4125">
        <v>6109801</v>
      </c>
      <c r="B4125" s="4" t="s">
        <v>3446</v>
      </c>
      <c r="C4125" s="2" t="s">
        <v>23745</v>
      </c>
      <c r="D4125" s="8">
        <v>131.37</v>
      </c>
      <c r="E4125" s="2">
        <v>1</v>
      </c>
      <c r="F4125" s="2" t="str">
        <f>VLOOKUP(Tabla1[[#This Row],[Código]],[1]DETALLE_TARIFA!$C$2:$I$7282,7,FALSE)</f>
        <v>PCE</v>
      </c>
      <c r="G4125" s="2" t="s">
        <v>26905</v>
      </c>
      <c r="H4125" s="2" t="s">
        <v>6199</v>
      </c>
      <c r="I4125" s="10" t="s">
        <v>18734</v>
      </c>
      <c r="J4125" s="2" t="str">
        <f>VLOOKUP(Tabla1[[#This Row],[Código]],[1]ARTICULOS!$B$2:$I$1048576,8,FALSE)</f>
        <v>EGS Sistemas para la industria y de instalaciones especiales</v>
      </c>
      <c r="K4125" s="4">
        <v>4012196101511</v>
      </c>
      <c r="L4125" s="2">
        <v>1</v>
      </c>
      <c r="M4125" s="4">
        <v>4012196118236</v>
      </c>
      <c r="N4125" s="2" t="s">
        <v>26911</v>
      </c>
      <c r="R4125" s="2">
        <v>85369010</v>
      </c>
      <c r="S4125" s="9" t="s">
        <v>9684</v>
      </c>
      <c r="T4125" s="3" t="s">
        <v>12847</v>
      </c>
    </row>
    <row r="4126" spans="1:20" x14ac:dyDescent="0.25">
      <c r="A4126">
        <v>6109802</v>
      </c>
      <c r="B4126" s="4" t="s">
        <v>3447</v>
      </c>
      <c r="C4126" s="2" t="s">
        <v>23746</v>
      </c>
      <c r="D4126" s="8">
        <v>207.18</v>
      </c>
      <c r="E4126" s="2">
        <v>1</v>
      </c>
      <c r="F4126" s="2" t="str">
        <f>VLOOKUP(Tabla1[[#This Row],[Código]],[1]DETALLE_TARIFA!$C$2:$I$7282,7,FALSE)</f>
        <v>PCE</v>
      </c>
      <c r="G4126" s="2" t="s">
        <v>26905</v>
      </c>
      <c r="H4126" s="2" t="s">
        <v>6199</v>
      </c>
      <c r="I4126" s="10" t="s">
        <v>18734</v>
      </c>
      <c r="J4126" s="2" t="str">
        <f>VLOOKUP(Tabla1[[#This Row],[Código]],[1]ARTICULOS!$B$2:$I$1048576,8,FALSE)</f>
        <v>EGS Sistemas para la industria y de instalaciones especiales</v>
      </c>
      <c r="K4126" s="4">
        <v>4012195125044</v>
      </c>
      <c r="L4126" s="2">
        <v>1</v>
      </c>
      <c r="M4126" s="4">
        <v>4012195173281</v>
      </c>
      <c r="N4126" s="2" t="s">
        <v>26911</v>
      </c>
      <c r="R4126" s="2">
        <v>85369010</v>
      </c>
      <c r="S4126" s="9" t="s">
        <v>9685</v>
      </c>
      <c r="T4126" s="3" t="s">
        <v>12847</v>
      </c>
    </row>
    <row r="4127" spans="1:20" x14ac:dyDescent="0.25">
      <c r="A4127">
        <v>6109804</v>
      </c>
      <c r="B4127" s="4" t="s">
        <v>3448</v>
      </c>
      <c r="C4127" s="2" t="s">
        <v>23747</v>
      </c>
      <c r="D4127" s="8">
        <v>256.17</v>
      </c>
      <c r="E4127" s="2">
        <v>1</v>
      </c>
      <c r="F4127" s="2" t="str">
        <f>VLOOKUP(Tabla1[[#This Row],[Código]],[1]DETALLE_TARIFA!$C$2:$I$7282,7,FALSE)</f>
        <v>PCE</v>
      </c>
      <c r="G4127" s="2" t="s">
        <v>26905</v>
      </c>
      <c r="H4127" s="2" t="s">
        <v>6199</v>
      </c>
      <c r="I4127" s="10" t="s">
        <v>18734</v>
      </c>
      <c r="J4127" s="2" t="str">
        <f>VLOOKUP(Tabla1[[#This Row],[Código]],[1]ARTICULOS!$B$2:$I$1048576,8,FALSE)</f>
        <v>EGS Sistemas para la industria y de instalaciones especiales</v>
      </c>
      <c r="K4127" s="4">
        <v>4012195125075</v>
      </c>
      <c r="L4127" s="2">
        <v>1</v>
      </c>
      <c r="M4127" s="4">
        <v>4012195173328</v>
      </c>
      <c r="N4127" s="2" t="s">
        <v>26911</v>
      </c>
      <c r="R4127" s="2">
        <v>85369010</v>
      </c>
      <c r="S4127" s="9" t="s">
        <v>9686</v>
      </c>
      <c r="T4127" s="3" t="s">
        <v>12847</v>
      </c>
    </row>
    <row r="4128" spans="1:20" x14ac:dyDescent="0.25">
      <c r="A4128">
        <v>6109810</v>
      </c>
      <c r="B4128" s="4" t="s">
        <v>3449</v>
      </c>
      <c r="C4128" s="2" t="s">
        <v>23748</v>
      </c>
      <c r="D4128" s="8">
        <v>738.03</v>
      </c>
      <c r="E4128" s="2">
        <v>1</v>
      </c>
      <c r="F4128" s="2" t="str">
        <f>VLOOKUP(Tabla1[[#This Row],[Código]],[1]DETALLE_TARIFA!$C$2:$I$7282,7,FALSE)</f>
        <v>PCE</v>
      </c>
      <c r="G4128" s="2" t="s">
        <v>26905</v>
      </c>
      <c r="H4128" s="2" t="s">
        <v>6199</v>
      </c>
      <c r="I4128" s="10" t="s">
        <v>18734</v>
      </c>
      <c r="J4128" s="2" t="str">
        <f>VLOOKUP(Tabla1[[#This Row],[Código]],[1]ARTICULOS!$B$2:$I$1048576,8,FALSE)</f>
        <v>EGS Sistemas para la industria y de instalaciones especiales</v>
      </c>
      <c r="K4128" s="4">
        <v>4012195125105</v>
      </c>
      <c r="L4128" s="2">
        <v>1</v>
      </c>
      <c r="M4128" s="4">
        <v>4012195173380</v>
      </c>
      <c r="N4128" s="2" t="s">
        <v>26911</v>
      </c>
      <c r="R4128" s="2">
        <v>85369010</v>
      </c>
      <c r="S4128" s="9" t="s">
        <v>9687</v>
      </c>
      <c r="T4128" s="3" t="s">
        <v>12847</v>
      </c>
    </row>
    <row r="4129" spans="1:20" x14ac:dyDescent="0.25">
      <c r="A4129">
        <v>6109812</v>
      </c>
      <c r="B4129" s="4" t="s">
        <v>3450</v>
      </c>
      <c r="C4129" s="2" t="s">
        <v>23749</v>
      </c>
      <c r="D4129" s="8">
        <v>847.67</v>
      </c>
      <c r="E4129" s="2">
        <v>1</v>
      </c>
      <c r="F4129" s="2" t="str">
        <f>VLOOKUP(Tabla1[[#This Row],[Código]],[1]DETALLE_TARIFA!$C$2:$I$7282,7,FALSE)</f>
        <v>PCE</v>
      </c>
      <c r="G4129" s="2" t="s">
        <v>26905</v>
      </c>
      <c r="H4129" s="2" t="s">
        <v>6199</v>
      </c>
      <c r="I4129" s="10" t="s">
        <v>18734</v>
      </c>
      <c r="J4129" s="2" t="str">
        <f>VLOOKUP(Tabla1[[#This Row],[Código]],[1]ARTICULOS!$B$2:$I$1048576,8,FALSE)</f>
        <v>EGS Sistemas para la industria y de instalaciones especiales</v>
      </c>
      <c r="K4129" s="4">
        <v>4012195125136</v>
      </c>
      <c r="L4129" s="2">
        <v>1</v>
      </c>
      <c r="M4129" s="4">
        <v>4012195173397</v>
      </c>
      <c r="N4129" s="2" t="s">
        <v>26911</v>
      </c>
      <c r="R4129" s="2">
        <v>85369010</v>
      </c>
      <c r="S4129" s="9" t="s">
        <v>9688</v>
      </c>
      <c r="T4129" s="3" t="s">
        <v>12847</v>
      </c>
    </row>
    <row r="4130" spans="1:20" x14ac:dyDescent="0.25">
      <c r="A4130">
        <v>6109814</v>
      </c>
      <c r="B4130" s="4" t="s">
        <v>3451</v>
      </c>
      <c r="C4130" s="2" t="s">
        <v>23750</v>
      </c>
      <c r="D4130" s="8">
        <v>966.53</v>
      </c>
      <c r="E4130" s="2">
        <v>1</v>
      </c>
      <c r="F4130" s="2" t="str">
        <f>VLOOKUP(Tabla1[[#This Row],[Código]],[1]DETALLE_TARIFA!$C$2:$I$7282,7,FALSE)</f>
        <v>PCE</v>
      </c>
      <c r="G4130" s="2" t="s">
        <v>26905</v>
      </c>
      <c r="H4130" s="2" t="s">
        <v>6199</v>
      </c>
      <c r="I4130" s="10" t="s">
        <v>18734</v>
      </c>
      <c r="J4130" s="2" t="str">
        <f>VLOOKUP(Tabla1[[#This Row],[Código]],[1]ARTICULOS!$B$2:$I$1048576,8,FALSE)</f>
        <v>EGS Sistemas para la industria y de instalaciones especiales</v>
      </c>
      <c r="K4130" s="4">
        <v>4012195125143</v>
      </c>
      <c r="L4130" s="2">
        <v>1</v>
      </c>
      <c r="M4130" s="4">
        <v>4012195173403</v>
      </c>
      <c r="N4130" s="2" t="s">
        <v>26911</v>
      </c>
      <c r="R4130" s="2">
        <v>85369010</v>
      </c>
      <c r="S4130" s="9" t="s">
        <v>9689</v>
      </c>
      <c r="T4130" s="3" t="s">
        <v>12847</v>
      </c>
    </row>
    <row r="4131" spans="1:20" x14ac:dyDescent="0.25">
      <c r="A4131">
        <v>6109820</v>
      </c>
      <c r="B4131" s="4" t="s">
        <v>3452</v>
      </c>
      <c r="C4131" s="2" t="s">
        <v>23751</v>
      </c>
      <c r="D4131" s="8">
        <v>321.13</v>
      </c>
      <c r="E4131" s="2">
        <v>1</v>
      </c>
      <c r="F4131" s="2" t="str">
        <f>VLOOKUP(Tabla1[[#This Row],[Código]],[1]DETALLE_TARIFA!$C$2:$I$7282,7,FALSE)</f>
        <v>PCE</v>
      </c>
      <c r="G4131" s="2" t="s">
        <v>26905</v>
      </c>
      <c r="H4131" s="2" t="s">
        <v>6199</v>
      </c>
      <c r="I4131" s="10" t="s">
        <v>18734</v>
      </c>
      <c r="J4131" s="2" t="str">
        <f>VLOOKUP(Tabla1[[#This Row],[Código]],[1]ARTICULOS!$B$2:$I$1048576,8,FALSE)</f>
        <v>EGS Sistemas para la industria y de instalaciones especiales</v>
      </c>
      <c r="K4131" s="4">
        <v>4012195125198</v>
      </c>
      <c r="L4131" s="2">
        <v>1</v>
      </c>
      <c r="M4131" s="4">
        <v>4012195173465</v>
      </c>
      <c r="N4131" s="2" t="s">
        <v>26911</v>
      </c>
      <c r="R4131" s="2">
        <v>39269097</v>
      </c>
      <c r="S4131" s="9" t="s">
        <v>9690</v>
      </c>
      <c r="T4131" s="3" t="s">
        <v>12847</v>
      </c>
    </row>
    <row r="4132" spans="1:20" x14ac:dyDescent="0.25">
      <c r="A4132">
        <v>6109821</v>
      </c>
      <c r="B4132" s="4" t="s">
        <v>3453</v>
      </c>
      <c r="C4132" s="2" t="s">
        <v>23752</v>
      </c>
      <c r="D4132" s="8">
        <v>293.26</v>
      </c>
      <c r="E4132" s="2">
        <v>1</v>
      </c>
      <c r="F4132" s="2" t="str">
        <f>VLOOKUP(Tabla1[[#This Row],[Código]],[1]DETALLE_TARIFA!$C$2:$I$7282,7,FALSE)</f>
        <v>PCE</v>
      </c>
      <c r="G4132" s="2" t="s">
        <v>26905</v>
      </c>
      <c r="H4132" s="2" t="s">
        <v>6199</v>
      </c>
      <c r="I4132" s="10" t="s">
        <v>18734</v>
      </c>
      <c r="J4132" s="2" t="str">
        <f>VLOOKUP(Tabla1[[#This Row],[Código]],[1]ARTICULOS!$B$2:$I$1048576,8,FALSE)</f>
        <v>EGS Sistemas para la industria y de instalaciones especiales</v>
      </c>
      <c r="K4132" s="4">
        <v>4012195287391</v>
      </c>
      <c r="L4132" s="2">
        <v>1</v>
      </c>
      <c r="M4132" s="4">
        <v>4012195287940</v>
      </c>
      <c r="N4132" s="2" t="s">
        <v>26911</v>
      </c>
      <c r="R4132" s="2">
        <v>85369010</v>
      </c>
      <c r="S4132" s="9" t="s">
        <v>9691</v>
      </c>
      <c r="T4132" s="3" t="s">
        <v>12847</v>
      </c>
    </row>
    <row r="4133" spans="1:20" x14ac:dyDescent="0.25">
      <c r="A4133">
        <v>6109822</v>
      </c>
      <c r="B4133" s="4" t="s">
        <v>3454</v>
      </c>
      <c r="C4133" s="2" t="s">
        <v>23753</v>
      </c>
      <c r="D4133" s="8">
        <v>271.42</v>
      </c>
      <c r="E4133" s="2">
        <v>1</v>
      </c>
      <c r="F4133" s="2" t="str">
        <f>VLOOKUP(Tabla1[[#This Row],[Código]],[1]DETALLE_TARIFA!$C$2:$I$7282,7,FALSE)</f>
        <v>PCE</v>
      </c>
      <c r="G4133" s="2" t="s">
        <v>26905</v>
      </c>
      <c r="H4133" s="2" t="s">
        <v>6199</v>
      </c>
      <c r="I4133" s="10" t="s">
        <v>18734</v>
      </c>
      <c r="J4133" s="2" t="str">
        <f>VLOOKUP(Tabla1[[#This Row],[Código]],[1]ARTICULOS!$B$2:$I$1048576,8,FALSE)</f>
        <v>EGS Sistemas para la industria y de instalaciones especiales</v>
      </c>
      <c r="K4133" s="4">
        <v>4012195125204</v>
      </c>
      <c r="L4133" s="2">
        <v>1</v>
      </c>
      <c r="M4133" s="4">
        <v>4012195173502</v>
      </c>
      <c r="N4133" s="2" t="s">
        <v>26911</v>
      </c>
      <c r="R4133" s="2">
        <v>85369010</v>
      </c>
      <c r="S4133" s="9" t="s">
        <v>9692</v>
      </c>
      <c r="T4133" s="3" t="s">
        <v>12847</v>
      </c>
    </row>
    <row r="4134" spans="1:20" x14ac:dyDescent="0.25">
      <c r="A4134">
        <v>6109825</v>
      </c>
      <c r="B4134" s="4" t="s">
        <v>3455</v>
      </c>
      <c r="C4134" s="2" t="s">
        <v>23754</v>
      </c>
      <c r="D4134" s="8">
        <v>901.72</v>
      </c>
      <c r="E4134" s="2">
        <v>1</v>
      </c>
      <c r="F4134" s="2" t="str">
        <f>VLOOKUP(Tabla1[[#This Row],[Código]],[1]DETALLE_TARIFA!$C$2:$I$7282,7,FALSE)</f>
        <v>PCE</v>
      </c>
      <c r="G4134" s="2" t="s">
        <v>26905</v>
      </c>
      <c r="H4134" s="2" t="s">
        <v>6199</v>
      </c>
      <c r="I4134" s="10" t="s">
        <v>18734</v>
      </c>
      <c r="J4134" s="2" t="str">
        <f>VLOOKUP(Tabla1[[#This Row],[Código]],[1]ARTICULOS!$B$2:$I$1048576,8,FALSE)</f>
        <v>EGS Sistemas para la industria y de instalaciones especiales</v>
      </c>
      <c r="K4134" s="4">
        <v>4012195125211</v>
      </c>
      <c r="L4134" s="2">
        <v>1</v>
      </c>
      <c r="M4134" s="4">
        <v>4012195173519</v>
      </c>
      <c r="N4134" s="2" t="s">
        <v>26911</v>
      </c>
      <c r="R4134" s="2">
        <v>85369010</v>
      </c>
      <c r="S4134" s="9" t="s">
        <v>9693</v>
      </c>
      <c r="T4134" s="3" t="s">
        <v>12847</v>
      </c>
    </row>
    <row r="4135" spans="1:20" x14ac:dyDescent="0.25">
      <c r="A4135">
        <v>6109827</v>
      </c>
      <c r="B4135" s="4" t="s">
        <v>3456</v>
      </c>
      <c r="C4135" s="2" t="s">
        <v>23755</v>
      </c>
      <c r="D4135" s="8">
        <v>827.84</v>
      </c>
      <c r="E4135" s="2">
        <v>1</v>
      </c>
      <c r="F4135" s="2" t="str">
        <f>VLOOKUP(Tabla1[[#This Row],[Código]],[1]DETALLE_TARIFA!$C$2:$I$7282,7,FALSE)</f>
        <v>PCE</v>
      </c>
      <c r="G4135" s="2" t="s">
        <v>26905</v>
      </c>
      <c r="H4135" s="2" t="s">
        <v>6199</v>
      </c>
      <c r="I4135" s="10" t="s">
        <v>18734</v>
      </c>
      <c r="J4135" s="2" t="str">
        <f>VLOOKUP(Tabla1[[#This Row],[Código]],[1]ARTICULOS!$B$2:$I$1048576,8,FALSE)</f>
        <v>EGS Sistemas para la industria y de instalaciones especiales</v>
      </c>
      <c r="K4135" s="4">
        <v>4012195125228</v>
      </c>
      <c r="L4135" s="2">
        <v>1</v>
      </c>
      <c r="M4135" s="4">
        <v>4012195173526</v>
      </c>
      <c r="N4135" s="2" t="s">
        <v>26911</v>
      </c>
      <c r="R4135" s="2">
        <v>85369010</v>
      </c>
      <c r="S4135" s="9" t="s">
        <v>9694</v>
      </c>
      <c r="T4135" s="3" t="s">
        <v>12847</v>
      </c>
    </row>
    <row r="4136" spans="1:20" x14ac:dyDescent="0.25">
      <c r="A4136">
        <v>6109829</v>
      </c>
      <c r="B4136" s="4" t="s">
        <v>3457</v>
      </c>
      <c r="C4136" s="2" t="s">
        <v>23756</v>
      </c>
      <c r="D4136" s="8">
        <v>23.76</v>
      </c>
      <c r="E4136" s="2">
        <v>1</v>
      </c>
      <c r="F4136" s="2" t="str">
        <f>VLOOKUP(Tabla1[[#This Row],[Código]],[1]DETALLE_TARIFA!$C$2:$I$7282,7,FALSE)</f>
        <v>PCE</v>
      </c>
      <c r="G4136" s="2" t="s">
        <v>26905</v>
      </c>
      <c r="H4136" s="2" t="s">
        <v>6199</v>
      </c>
      <c r="I4136" s="10" t="s">
        <v>18734</v>
      </c>
      <c r="J4136" s="2" t="str">
        <f>VLOOKUP(Tabla1[[#This Row],[Código]],[1]ARTICULOS!$B$2:$I$1048576,8,FALSE)</f>
        <v>EGS Sistemas para la industria y de instalaciones especiales</v>
      </c>
      <c r="K4136" s="4">
        <v>4012196404704</v>
      </c>
      <c r="L4136" s="2">
        <v>1</v>
      </c>
      <c r="M4136" s="4">
        <v>4012196408160</v>
      </c>
      <c r="N4136" s="2" t="s">
        <v>26909</v>
      </c>
      <c r="O4136" s="2">
        <v>40</v>
      </c>
      <c r="P4136" s="4">
        <v>4012196408177</v>
      </c>
      <c r="Q4136" s="2" t="s">
        <v>26911</v>
      </c>
      <c r="R4136" s="2">
        <v>73202085</v>
      </c>
      <c r="S4136" s="9" t="s">
        <v>9695</v>
      </c>
      <c r="T4136" s="3" t="s">
        <v>12847</v>
      </c>
    </row>
    <row r="4137" spans="1:20" x14ac:dyDescent="0.25">
      <c r="A4137">
        <v>6109832</v>
      </c>
      <c r="B4137" s="4" t="s">
        <v>3458</v>
      </c>
      <c r="C4137" s="2" t="s">
        <v>23757</v>
      </c>
      <c r="D4137" s="8">
        <v>7.64</v>
      </c>
      <c r="E4137" s="2">
        <v>1</v>
      </c>
      <c r="F4137" s="2" t="str">
        <f>VLOOKUP(Tabla1[[#This Row],[Código]],[1]DETALLE_TARIFA!$C$2:$I$7282,7,FALSE)</f>
        <v>PCE</v>
      </c>
      <c r="G4137" s="2" t="s">
        <v>26905</v>
      </c>
      <c r="H4137" s="2" t="s">
        <v>6199</v>
      </c>
      <c r="I4137" s="10" t="s">
        <v>18734</v>
      </c>
      <c r="J4137" s="2" t="str">
        <f>VLOOKUP(Tabla1[[#This Row],[Código]],[1]ARTICULOS!$B$2:$I$1048576,8,FALSE)</f>
        <v>EGS Sistemas para la industria y de instalaciones especiales</v>
      </c>
      <c r="K4137" s="4">
        <v>4012195125266</v>
      </c>
      <c r="L4137" s="2">
        <v>1</v>
      </c>
      <c r="M4137" s="4">
        <v>4012195173571</v>
      </c>
      <c r="N4137" s="2" t="s">
        <v>26914</v>
      </c>
      <c r="O4137" s="2">
        <v>50</v>
      </c>
      <c r="P4137" s="4">
        <v>4012196139545</v>
      </c>
      <c r="Q4137" s="2" t="s">
        <v>26910</v>
      </c>
      <c r="R4137" s="2">
        <v>39269097</v>
      </c>
      <c r="S4137" s="9" t="s">
        <v>9696</v>
      </c>
      <c r="T4137" s="3" t="s">
        <v>12847</v>
      </c>
    </row>
    <row r="4138" spans="1:20" x14ac:dyDescent="0.25">
      <c r="A4138">
        <v>6109835</v>
      </c>
      <c r="B4138" s="4" t="s">
        <v>3459</v>
      </c>
      <c r="C4138" s="2" t="s">
        <v>23758</v>
      </c>
      <c r="D4138" s="8">
        <v>9.93</v>
      </c>
      <c r="E4138" s="2">
        <v>1</v>
      </c>
      <c r="F4138" s="2" t="str">
        <f>VLOOKUP(Tabla1[[#This Row],[Código]],[1]DETALLE_TARIFA!$C$2:$I$7282,7,FALSE)</f>
        <v>PCE</v>
      </c>
      <c r="G4138" s="2" t="s">
        <v>26905</v>
      </c>
      <c r="H4138" s="2" t="s">
        <v>6199</v>
      </c>
      <c r="I4138" s="10" t="s">
        <v>18734</v>
      </c>
      <c r="J4138" s="2" t="str">
        <f>VLOOKUP(Tabla1[[#This Row],[Código]],[1]ARTICULOS!$B$2:$I$1048576,8,FALSE)</f>
        <v>EGS Sistemas para la industria y de instalaciones especiales</v>
      </c>
      <c r="K4138" s="4">
        <v>4012196101528</v>
      </c>
      <c r="L4138" s="2">
        <v>1</v>
      </c>
      <c r="M4138" s="4">
        <v>4012196118243</v>
      </c>
      <c r="N4138" s="2" t="s">
        <v>26909</v>
      </c>
      <c r="O4138" s="2">
        <v>10</v>
      </c>
      <c r="P4138" s="4">
        <v>4012196331567</v>
      </c>
      <c r="Q4138" s="2" t="s">
        <v>26909</v>
      </c>
      <c r="R4138" s="2">
        <v>39269097</v>
      </c>
      <c r="S4138" s="9" t="s">
        <v>9697</v>
      </c>
      <c r="T4138" s="3" t="s">
        <v>12847</v>
      </c>
    </row>
    <row r="4139" spans="1:20" x14ac:dyDescent="0.25">
      <c r="A4139">
        <v>6109836</v>
      </c>
      <c r="B4139" s="4" t="s">
        <v>3460</v>
      </c>
      <c r="C4139" s="2" t="s">
        <v>23759</v>
      </c>
      <c r="D4139" s="8">
        <v>3.7</v>
      </c>
      <c r="E4139" s="2">
        <v>1</v>
      </c>
      <c r="F4139" s="2" t="str">
        <f>VLOOKUP(Tabla1[[#This Row],[Código]],[1]DETALLE_TARIFA!$C$2:$I$7282,7,FALSE)</f>
        <v>PCE</v>
      </c>
      <c r="G4139" s="2" t="s">
        <v>26905</v>
      </c>
      <c r="H4139" s="2" t="s">
        <v>6199</v>
      </c>
      <c r="I4139" s="10" t="s">
        <v>18734</v>
      </c>
      <c r="J4139" s="2" t="str">
        <f>VLOOKUP(Tabla1[[#This Row],[Código]],[1]ARTICULOS!$B$2:$I$1048576,8,FALSE)</f>
        <v>EGS Sistemas para la industria y de instalaciones especiales</v>
      </c>
      <c r="K4139" s="4">
        <v>4012195125280</v>
      </c>
      <c r="L4139" s="2">
        <v>1</v>
      </c>
      <c r="M4139" s="4">
        <v>4012195173625</v>
      </c>
      <c r="N4139" s="2" t="s">
        <v>26909</v>
      </c>
      <c r="O4139" s="2">
        <v>10</v>
      </c>
      <c r="P4139" s="4">
        <v>4012196331604</v>
      </c>
      <c r="Q4139" s="2" t="s">
        <v>26909</v>
      </c>
      <c r="R4139" s="2">
        <v>39269097</v>
      </c>
      <c r="S4139" s="9" t="s">
        <v>9698</v>
      </c>
      <c r="T4139" s="3" t="s">
        <v>12847</v>
      </c>
    </row>
    <row r="4140" spans="1:20" x14ac:dyDescent="0.25">
      <c r="A4140">
        <v>6109837</v>
      </c>
      <c r="B4140" s="4" t="s">
        <v>3461</v>
      </c>
      <c r="C4140" s="2" t="s">
        <v>23760</v>
      </c>
      <c r="D4140" s="8">
        <v>10.4</v>
      </c>
      <c r="E4140" s="2">
        <v>1</v>
      </c>
      <c r="F4140" s="2" t="str">
        <f>VLOOKUP(Tabla1[[#This Row],[Código]],[1]DETALLE_TARIFA!$C$2:$I$7282,7,FALSE)</f>
        <v>PCE</v>
      </c>
      <c r="G4140" s="2" t="s">
        <v>26905</v>
      </c>
      <c r="H4140" s="2" t="s">
        <v>6199</v>
      </c>
      <c r="I4140" s="10" t="s">
        <v>18734</v>
      </c>
      <c r="J4140" s="2" t="str">
        <f>VLOOKUP(Tabla1[[#This Row],[Código]],[1]ARTICULOS!$B$2:$I$1048576,8,FALSE)</f>
        <v>EGS Sistemas para la industria y de instalaciones especiales</v>
      </c>
      <c r="K4140" s="4">
        <v>4012196101559</v>
      </c>
      <c r="L4140" s="2">
        <v>1</v>
      </c>
      <c r="M4140" s="4">
        <v>4012196118250</v>
      </c>
      <c r="N4140" s="2" t="s">
        <v>26909</v>
      </c>
      <c r="O4140" s="2">
        <v>10</v>
      </c>
      <c r="P4140" s="4">
        <v>4012196331628</v>
      </c>
      <c r="Q4140" s="2" t="s">
        <v>26911</v>
      </c>
      <c r="R4140" s="2">
        <v>39269097</v>
      </c>
      <c r="S4140" s="9" t="s">
        <v>9699</v>
      </c>
      <c r="T4140" s="3" t="s">
        <v>12847</v>
      </c>
    </row>
    <row r="4141" spans="1:20" x14ac:dyDescent="0.25">
      <c r="A4141">
        <v>6109838</v>
      </c>
      <c r="B4141" s="4" t="s">
        <v>3462</v>
      </c>
      <c r="C4141" s="2" t="s">
        <v>23761</v>
      </c>
      <c r="D4141" s="8">
        <v>4.71</v>
      </c>
      <c r="E4141" s="2">
        <v>1</v>
      </c>
      <c r="F4141" s="2" t="str">
        <f>VLOOKUP(Tabla1[[#This Row],[Código]],[1]DETALLE_TARIFA!$C$2:$I$7282,7,FALSE)</f>
        <v>PCE</v>
      </c>
      <c r="G4141" s="2" t="s">
        <v>26905</v>
      </c>
      <c r="H4141" s="2" t="s">
        <v>6199</v>
      </c>
      <c r="I4141" s="10" t="s">
        <v>18734</v>
      </c>
      <c r="J4141" s="2" t="str">
        <f>VLOOKUP(Tabla1[[#This Row],[Código]],[1]ARTICULOS!$B$2:$I$1048576,8,FALSE)</f>
        <v>EGS Sistemas para la industria y de instalaciones especiales</v>
      </c>
      <c r="K4141" s="4">
        <v>4012195125310</v>
      </c>
      <c r="L4141" s="2">
        <v>1</v>
      </c>
      <c r="M4141" s="4">
        <v>4012195173632</v>
      </c>
      <c r="N4141" s="2" t="s">
        <v>26909</v>
      </c>
      <c r="O4141" s="2">
        <v>10</v>
      </c>
      <c r="P4141" s="4">
        <v>4012196330836</v>
      </c>
      <c r="Q4141" s="2" t="s">
        <v>26911</v>
      </c>
      <c r="R4141" s="2">
        <v>39269097</v>
      </c>
      <c r="S4141" s="9" t="s">
        <v>9700</v>
      </c>
      <c r="T4141" s="3" t="s">
        <v>12847</v>
      </c>
    </row>
    <row r="4142" spans="1:20" x14ac:dyDescent="0.25">
      <c r="A4142">
        <v>6109839</v>
      </c>
      <c r="B4142" s="4" t="s">
        <v>3463</v>
      </c>
      <c r="C4142" s="2" t="s">
        <v>23762</v>
      </c>
      <c r="D4142" s="8">
        <v>13.76</v>
      </c>
      <c r="E4142" s="2">
        <v>1</v>
      </c>
      <c r="F4142" s="2" t="str">
        <f>VLOOKUP(Tabla1[[#This Row],[Código]],[1]DETALLE_TARIFA!$C$2:$I$7282,7,FALSE)</f>
        <v>PCE</v>
      </c>
      <c r="G4142" s="2" t="s">
        <v>26905</v>
      </c>
      <c r="H4142" s="2" t="s">
        <v>6199</v>
      </c>
      <c r="I4142" s="10" t="s">
        <v>18734</v>
      </c>
      <c r="J4142" s="2" t="str">
        <f>VLOOKUP(Tabla1[[#This Row],[Código]],[1]ARTICULOS!$B$2:$I$1048576,8,FALSE)</f>
        <v>EGS Sistemas para la industria y de instalaciones especiales</v>
      </c>
      <c r="K4142" s="4">
        <v>4012195428459</v>
      </c>
      <c r="L4142" s="2">
        <v>1</v>
      </c>
      <c r="M4142" s="4">
        <v>4012195428503</v>
      </c>
      <c r="N4142" s="2" t="s">
        <v>26909</v>
      </c>
      <c r="O4142" s="2">
        <v>10</v>
      </c>
      <c r="P4142" s="4">
        <v>4012196330881</v>
      </c>
      <c r="Q4142" s="2" t="s">
        <v>26911</v>
      </c>
      <c r="R4142" s="2">
        <v>39259080</v>
      </c>
      <c r="S4142" s="9" t="s">
        <v>9701</v>
      </c>
      <c r="T4142" s="3" t="s">
        <v>12847</v>
      </c>
    </row>
    <row r="4143" spans="1:20" x14ac:dyDescent="0.25">
      <c r="A4143">
        <v>6109840</v>
      </c>
      <c r="B4143" s="4" t="s">
        <v>3464</v>
      </c>
      <c r="C4143" s="2" t="s">
        <v>23763</v>
      </c>
      <c r="D4143" s="8">
        <v>3.7</v>
      </c>
      <c r="E4143" s="2">
        <v>1</v>
      </c>
      <c r="F4143" s="2" t="str">
        <f>VLOOKUP(Tabla1[[#This Row],[Código]],[1]DETALLE_TARIFA!$C$2:$I$7282,7,FALSE)</f>
        <v>PCE</v>
      </c>
      <c r="G4143" s="2" t="s">
        <v>26905</v>
      </c>
      <c r="H4143" s="2" t="s">
        <v>6199</v>
      </c>
      <c r="I4143" s="10" t="s">
        <v>18734</v>
      </c>
      <c r="J4143" s="2" t="str">
        <f>VLOOKUP(Tabla1[[#This Row],[Código]],[1]ARTICULOS!$B$2:$I$1048576,8,FALSE)</f>
        <v>EGS Sistemas para la industria y de instalaciones especiales</v>
      </c>
      <c r="K4143" s="4">
        <v>4012195125327</v>
      </c>
      <c r="L4143" s="2">
        <v>1</v>
      </c>
      <c r="M4143" s="4">
        <v>4012195173649</v>
      </c>
      <c r="N4143" s="2" t="s">
        <v>26914</v>
      </c>
      <c r="O4143" s="2">
        <v>10</v>
      </c>
      <c r="P4143" s="4">
        <v>4012196331659</v>
      </c>
      <c r="Q4143" s="2" t="s">
        <v>26909</v>
      </c>
      <c r="R4143" s="2">
        <v>39269097</v>
      </c>
      <c r="S4143" s="9" t="s">
        <v>9702</v>
      </c>
      <c r="T4143" s="3" t="s">
        <v>12847</v>
      </c>
    </row>
    <row r="4144" spans="1:20" x14ac:dyDescent="0.25">
      <c r="A4144">
        <v>6109841</v>
      </c>
      <c r="B4144" s="4" t="s">
        <v>3465</v>
      </c>
      <c r="C4144" s="2" t="s">
        <v>23764</v>
      </c>
      <c r="D4144" s="8">
        <v>3.95</v>
      </c>
      <c r="E4144" s="2">
        <v>1</v>
      </c>
      <c r="F4144" s="2" t="str">
        <f>VLOOKUP(Tabla1[[#This Row],[Código]],[1]DETALLE_TARIFA!$C$2:$I$7282,7,FALSE)</f>
        <v>PCE</v>
      </c>
      <c r="G4144" s="2" t="s">
        <v>26905</v>
      </c>
      <c r="H4144" s="2" t="s">
        <v>6199</v>
      </c>
      <c r="I4144" s="10" t="s">
        <v>18734</v>
      </c>
      <c r="J4144" s="2" t="str">
        <f>VLOOKUP(Tabla1[[#This Row],[Código]],[1]ARTICULOS!$B$2:$I$1048576,8,FALSE)</f>
        <v>EGS Sistemas para la industria y de instalaciones especiales</v>
      </c>
      <c r="K4144" s="4">
        <v>4012196101566</v>
      </c>
      <c r="L4144" s="2">
        <v>1</v>
      </c>
      <c r="M4144" s="4">
        <v>4012196118267</v>
      </c>
      <c r="N4144" s="2" t="s">
        <v>26909</v>
      </c>
      <c r="O4144" s="2">
        <v>10</v>
      </c>
      <c r="P4144" s="4">
        <v>4012196331673</v>
      </c>
      <c r="Q4144" s="2" t="s">
        <v>26910</v>
      </c>
      <c r="R4144" s="2">
        <v>39269097</v>
      </c>
      <c r="S4144" s="9" t="s">
        <v>9703</v>
      </c>
      <c r="T4144" s="3" t="s">
        <v>12847</v>
      </c>
    </row>
    <row r="4145" spans="1:20" x14ac:dyDescent="0.25">
      <c r="A4145">
        <v>6109842</v>
      </c>
      <c r="B4145" s="4" t="s">
        <v>3466</v>
      </c>
      <c r="C4145" s="2" t="s">
        <v>23765</v>
      </c>
      <c r="D4145" s="8">
        <v>3.38</v>
      </c>
      <c r="E4145" s="2">
        <v>1</v>
      </c>
      <c r="F4145" s="2" t="str">
        <f>VLOOKUP(Tabla1[[#This Row],[Código]],[1]DETALLE_TARIFA!$C$2:$I$7282,7,FALSE)</f>
        <v>PCE</v>
      </c>
      <c r="G4145" s="2" t="s">
        <v>26905</v>
      </c>
      <c r="H4145" s="2" t="s">
        <v>6199</v>
      </c>
      <c r="I4145" s="10" t="s">
        <v>18734</v>
      </c>
      <c r="J4145" s="2" t="str">
        <f>VLOOKUP(Tabla1[[#This Row],[Código]],[1]ARTICULOS!$B$2:$I$1048576,8,FALSE)</f>
        <v>EGS Sistemas para la industria y de instalaciones especiales</v>
      </c>
      <c r="K4145" s="4">
        <v>4012195125334</v>
      </c>
      <c r="L4145" s="2">
        <v>1</v>
      </c>
      <c r="M4145" s="4">
        <v>4012195173687</v>
      </c>
      <c r="N4145" s="2" t="s">
        <v>26914</v>
      </c>
      <c r="O4145" s="2">
        <v>10</v>
      </c>
      <c r="P4145" s="4">
        <v>4012196331710</v>
      </c>
      <c r="Q4145" s="2" t="s">
        <v>26909</v>
      </c>
      <c r="R4145" s="2">
        <v>39269097</v>
      </c>
      <c r="S4145" s="9" t="s">
        <v>9704</v>
      </c>
      <c r="T4145" s="3" t="s">
        <v>12847</v>
      </c>
    </row>
    <row r="4146" spans="1:20" x14ac:dyDescent="0.25">
      <c r="A4146">
        <v>6109843</v>
      </c>
      <c r="B4146" s="4" t="s">
        <v>3467</v>
      </c>
      <c r="C4146" s="2" t="s">
        <v>23766</v>
      </c>
      <c r="D4146" s="8">
        <v>7.66</v>
      </c>
      <c r="E4146" s="2">
        <v>1</v>
      </c>
      <c r="F4146" s="2" t="str">
        <f>VLOOKUP(Tabla1[[#This Row],[Código]],[1]DETALLE_TARIFA!$C$2:$I$7282,7,FALSE)</f>
        <v>PCE</v>
      </c>
      <c r="G4146" s="2" t="s">
        <v>26905</v>
      </c>
      <c r="H4146" s="2" t="s">
        <v>6199</v>
      </c>
      <c r="I4146" s="10" t="s">
        <v>18734</v>
      </c>
      <c r="J4146" s="2" t="str">
        <f>VLOOKUP(Tabla1[[#This Row],[Código]],[1]ARTICULOS!$B$2:$I$1048576,8,FALSE)</f>
        <v>EGS Sistemas para la industria y de instalaciones especiales</v>
      </c>
      <c r="K4146" s="4">
        <v>4012196101573</v>
      </c>
      <c r="L4146" s="2">
        <v>1</v>
      </c>
      <c r="M4146" s="4">
        <v>4012196118298</v>
      </c>
      <c r="N4146" s="2" t="s">
        <v>26914</v>
      </c>
      <c r="O4146" s="2">
        <v>10</v>
      </c>
      <c r="P4146" s="4">
        <v>4012196332212</v>
      </c>
      <c r="Q4146" s="2" t="s">
        <v>26909</v>
      </c>
      <c r="R4146" s="2">
        <v>39269097</v>
      </c>
      <c r="S4146" s="9" t="s">
        <v>9705</v>
      </c>
      <c r="T4146" s="3" t="s">
        <v>12847</v>
      </c>
    </row>
    <row r="4147" spans="1:20" x14ac:dyDescent="0.25">
      <c r="A4147">
        <v>6109852</v>
      </c>
      <c r="B4147" s="4" t="s">
        <v>3468</v>
      </c>
      <c r="C4147" s="2" t="s">
        <v>23767</v>
      </c>
      <c r="D4147" s="8">
        <v>40.26</v>
      </c>
      <c r="E4147" s="2">
        <v>1</v>
      </c>
      <c r="F4147" s="2" t="str">
        <f>VLOOKUP(Tabla1[[#This Row],[Código]],[1]DETALLE_TARIFA!$C$2:$I$7282,7,FALSE)</f>
        <v>PCE</v>
      </c>
      <c r="G4147" s="2" t="s">
        <v>26905</v>
      </c>
      <c r="H4147" s="2" t="s">
        <v>6199</v>
      </c>
      <c r="I4147" s="10" t="s">
        <v>18734</v>
      </c>
      <c r="J4147" s="2" t="str">
        <f>VLOOKUP(Tabla1[[#This Row],[Código]],[1]ARTICULOS!$B$2:$I$1048576,8,FALSE)</f>
        <v>EGS Sistemas para la industria y de instalaciones especiales</v>
      </c>
      <c r="K4147" s="4">
        <v>4012195125372</v>
      </c>
      <c r="L4147" s="2">
        <v>1</v>
      </c>
      <c r="M4147" s="4">
        <v>4012195173700</v>
      </c>
      <c r="N4147" s="2" t="s">
        <v>26909</v>
      </c>
      <c r="O4147" s="2">
        <v>10</v>
      </c>
      <c r="P4147" s="4">
        <v>4012196139613</v>
      </c>
      <c r="Q4147" s="2" t="s">
        <v>26911</v>
      </c>
      <c r="R4147" s="2">
        <v>73089059</v>
      </c>
      <c r="S4147" s="9" t="s">
        <v>9706</v>
      </c>
      <c r="T4147" s="3" t="s">
        <v>12847</v>
      </c>
    </row>
    <row r="4148" spans="1:20" x14ac:dyDescent="0.25">
      <c r="A4148">
        <v>6109854</v>
      </c>
      <c r="B4148" s="4" t="s">
        <v>3469</v>
      </c>
      <c r="C4148" s="2" t="s">
        <v>23768</v>
      </c>
      <c r="D4148" s="8">
        <v>57.06</v>
      </c>
      <c r="E4148" s="2">
        <v>1</v>
      </c>
      <c r="F4148" s="2" t="str">
        <f>VLOOKUP(Tabla1[[#This Row],[Código]],[1]DETALLE_TARIFA!$C$2:$I$7282,7,FALSE)</f>
        <v>PCE</v>
      </c>
      <c r="G4148" s="2" t="s">
        <v>26905</v>
      </c>
      <c r="H4148" s="2" t="s">
        <v>6199</v>
      </c>
      <c r="I4148" s="10" t="s">
        <v>18734</v>
      </c>
      <c r="J4148" s="2" t="str">
        <f>VLOOKUP(Tabla1[[#This Row],[Código]],[1]ARTICULOS!$B$2:$I$1048576,8,FALSE)</f>
        <v>EGS Sistemas para la industria y de instalaciones especiales</v>
      </c>
      <c r="K4148" s="4">
        <v>4012195125389</v>
      </c>
      <c r="L4148" s="2">
        <v>1</v>
      </c>
      <c r="M4148" s="4">
        <v>4012195173748</v>
      </c>
      <c r="N4148" s="2" t="s">
        <v>26909</v>
      </c>
      <c r="O4148" s="2">
        <v>10</v>
      </c>
      <c r="P4148" s="4">
        <v>4012196139620</v>
      </c>
      <c r="Q4148" s="2" t="s">
        <v>26911</v>
      </c>
      <c r="R4148" s="2">
        <v>73089059</v>
      </c>
      <c r="S4148" s="9" t="s">
        <v>9707</v>
      </c>
      <c r="T4148" s="3" t="s">
        <v>12847</v>
      </c>
    </row>
    <row r="4149" spans="1:20" x14ac:dyDescent="0.25">
      <c r="A4149">
        <v>6109856</v>
      </c>
      <c r="B4149" s="4" t="s">
        <v>3470</v>
      </c>
      <c r="C4149" s="2" t="s">
        <v>23769</v>
      </c>
      <c r="D4149" s="8">
        <v>25.19</v>
      </c>
      <c r="E4149" s="2">
        <v>1</v>
      </c>
      <c r="F4149" s="2" t="str">
        <f>VLOOKUP(Tabla1[[#This Row],[Código]],[1]DETALLE_TARIFA!$C$2:$I$7282,7,FALSE)</f>
        <v>PCE</v>
      </c>
      <c r="G4149" s="2" t="s">
        <v>26905</v>
      </c>
      <c r="H4149" s="2" t="s">
        <v>6199</v>
      </c>
      <c r="I4149" s="10" t="s">
        <v>18734</v>
      </c>
      <c r="J4149" s="2" t="str">
        <f>VLOOKUP(Tabla1[[#This Row],[Código]],[1]ARTICULOS!$B$2:$I$1048576,8,FALSE)</f>
        <v>EGS Sistemas para la industria y de instalaciones especiales</v>
      </c>
      <c r="K4149" s="4">
        <v>4012196169368</v>
      </c>
      <c r="L4149" s="2">
        <v>1</v>
      </c>
      <c r="M4149" s="4">
        <v>4012196179459</v>
      </c>
      <c r="N4149" s="2" t="s">
        <v>26909</v>
      </c>
      <c r="O4149" s="2">
        <v>10</v>
      </c>
      <c r="P4149" s="4">
        <v>4012196179466</v>
      </c>
      <c r="Q4149" s="2" t="s">
        <v>26910</v>
      </c>
      <c r="R4149" s="2">
        <v>39269097</v>
      </c>
      <c r="S4149" s="9" t="s">
        <v>9708</v>
      </c>
      <c r="T4149" s="3" t="s">
        <v>12847</v>
      </c>
    </row>
    <row r="4150" spans="1:20" x14ac:dyDescent="0.25">
      <c r="A4150">
        <v>6109858</v>
      </c>
      <c r="B4150" s="4" t="s">
        <v>3471</v>
      </c>
      <c r="C4150" s="2" t="s">
        <v>23770</v>
      </c>
      <c r="D4150" s="8">
        <v>32.409999999999997</v>
      </c>
      <c r="E4150" s="2">
        <v>1</v>
      </c>
      <c r="F4150" s="2" t="str">
        <f>VLOOKUP(Tabla1[[#This Row],[Código]],[1]DETALLE_TARIFA!$C$2:$I$7282,7,FALSE)</f>
        <v>PCE</v>
      </c>
      <c r="G4150" s="2" t="s">
        <v>26905</v>
      </c>
      <c r="H4150" s="2" t="s">
        <v>6199</v>
      </c>
      <c r="I4150" s="10" t="s">
        <v>18734</v>
      </c>
      <c r="J4150" s="2" t="str">
        <f>VLOOKUP(Tabla1[[#This Row],[Código]],[1]ARTICULOS!$B$2:$I$1048576,8,FALSE)</f>
        <v>EGS Sistemas para la industria y de instalaciones especiales</v>
      </c>
      <c r="K4150" s="4">
        <v>4012196169375</v>
      </c>
      <c r="L4150" s="2">
        <v>1</v>
      </c>
      <c r="M4150" s="4">
        <v>4012196179503</v>
      </c>
      <c r="N4150" s="2" t="s">
        <v>26909</v>
      </c>
      <c r="O4150" s="2">
        <v>10</v>
      </c>
      <c r="P4150" s="4">
        <v>4012196179510</v>
      </c>
      <c r="Q4150" s="2" t="s">
        <v>26910</v>
      </c>
      <c r="R4150" s="2">
        <v>39269097</v>
      </c>
      <c r="S4150" s="9" t="s">
        <v>9709</v>
      </c>
      <c r="T4150" s="3" t="s">
        <v>12847</v>
      </c>
    </row>
    <row r="4151" spans="1:20" x14ac:dyDescent="0.25">
      <c r="A4151">
        <v>6109860</v>
      </c>
      <c r="B4151" s="4" t="s">
        <v>3472</v>
      </c>
      <c r="C4151" s="2" t="s">
        <v>23771</v>
      </c>
      <c r="D4151" s="8">
        <v>10.199999999999999</v>
      </c>
      <c r="E4151" s="2">
        <v>1</v>
      </c>
      <c r="F4151" s="2" t="str">
        <f>VLOOKUP(Tabla1[[#This Row],[Código]],[1]DETALLE_TARIFA!$C$2:$I$7282,7,FALSE)</f>
        <v>PCE</v>
      </c>
      <c r="G4151" s="2" t="s">
        <v>26905</v>
      </c>
      <c r="H4151" s="2" t="s">
        <v>6199</v>
      </c>
      <c r="I4151" s="10" t="s">
        <v>18734</v>
      </c>
      <c r="J4151" s="2" t="str">
        <f>VLOOKUP(Tabla1[[#This Row],[Código]],[1]ARTICULOS!$B$2:$I$1048576,8,FALSE)</f>
        <v>EGS Sistemas para la industria y de instalaciones especiales</v>
      </c>
      <c r="K4151" s="4">
        <v>4012195125396</v>
      </c>
      <c r="L4151" s="2">
        <v>1</v>
      </c>
      <c r="M4151" s="4">
        <v>4012195173755</v>
      </c>
      <c r="N4151" s="2" t="s">
        <v>26914</v>
      </c>
      <c r="O4151" s="2">
        <v>50</v>
      </c>
      <c r="P4151" s="4">
        <v>4012196139668</v>
      </c>
      <c r="Q4151" s="2" t="s">
        <v>26910</v>
      </c>
      <c r="R4151" s="2">
        <v>39269097</v>
      </c>
      <c r="S4151" s="9" t="s">
        <v>9710</v>
      </c>
      <c r="T4151" s="3" t="s">
        <v>12847</v>
      </c>
    </row>
    <row r="4152" spans="1:20" x14ac:dyDescent="0.25">
      <c r="A4152">
        <v>6109861</v>
      </c>
      <c r="B4152" s="4" t="s">
        <v>3473</v>
      </c>
      <c r="C4152" s="2" t="s">
        <v>23772</v>
      </c>
      <c r="D4152" s="8">
        <v>16.809999999999999</v>
      </c>
      <c r="E4152" s="2">
        <v>1</v>
      </c>
      <c r="F4152" s="2" t="str">
        <f>VLOOKUP(Tabla1[[#This Row],[Código]],[1]DETALLE_TARIFA!$C$2:$I$7282,7,FALSE)</f>
        <v>PCE</v>
      </c>
      <c r="G4152" s="2" t="s">
        <v>26905</v>
      </c>
      <c r="H4152" s="2" t="s">
        <v>6199</v>
      </c>
      <c r="I4152" s="10" t="s">
        <v>18734</v>
      </c>
      <c r="J4152" s="2" t="str">
        <f>VLOOKUP(Tabla1[[#This Row],[Código]],[1]ARTICULOS!$B$2:$I$1048576,8,FALSE)</f>
        <v>EGS Sistemas para la industria y de instalaciones especiales</v>
      </c>
      <c r="K4152" s="4">
        <v>4012195125402</v>
      </c>
      <c r="L4152" s="2">
        <v>1</v>
      </c>
      <c r="M4152" s="4">
        <v>4012195173762</v>
      </c>
      <c r="N4152" s="2" t="s">
        <v>26914</v>
      </c>
      <c r="O4152" s="2">
        <v>50</v>
      </c>
      <c r="P4152" s="4">
        <v>4012196139682</v>
      </c>
      <c r="Q4152" s="2" t="s">
        <v>26911</v>
      </c>
      <c r="R4152" s="2">
        <v>39269097</v>
      </c>
      <c r="S4152" s="9" t="s">
        <v>9711</v>
      </c>
      <c r="T4152" s="3" t="s">
        <v>12847</v>
      </c>
    </row>
    <row r="4153" spans="1:20" x14ac:dyDescent="0.25">
      <c r="A4153">
        <v>6109865</v>
      </c>
      <c r="B4153" s="4" t="s">
        <v>3474</v>
      </c>
      <c r="C4153" s="2" t="s">
        <v>23773</v>
      </c>
      <c r="D4153" s="8">
        <v>30.69</v>
      </c>
      <c r="E4153" s="2">
        <v>1</v>
      </c>
      <c r="F4153" s="2" t="str">
        <f>VLOOKUP(Tabla1[[#This Row],[Código]],[1]DETALLE_TARIFA!$C$2:$I$7282,7,FALSE)</f>
        <v>PCE</v>
      </c>
      <c r="G4153" s="2" t="s">
        <v>26905</v>
      </c>
      <c r="H4153" s="2" t="s">
        <v>6199</v>
      </c>
      <c r="I4153" s="10" t="s">
        <v>18734</v>
      </c>
      <c r="J4153" s="2" t="str">
        <f>VLOOKUP(Tabla1[[#This Row],[Código]],[1]ARTICULOS!$B$2:$I$1048576,8,FALSE)</f>
        <v>EGS Sistemas para la industria y de instalaciones especiales</v>
      </c>
      <c r="K4153" s="4">
        <v>4012195125501</v>
      </c>
      <c r="L4153" s="2">
        <v>1</v>
      </c>
      <c r="M4153" s="4">
        <v>4012195173861</v>
      </c>
      <c r="N4153" s="2" t="s">
        <v>26909</v>
      </c>
      <c r="O4153" s="2">
        <v>10</v>
      </c>
      <c r="P4153" s="4">
        <v>4012196139781</v>
      </c>
      <c r="Q4153" s="2" t="s">
        <v>26910</v>
      </c>
      <c r="R4153" s="2">
        <v>39269097</v>
      </c>
      <c r="S4153" s="9" t="s">
        <v>9712</v>
      </c>
      <c r="T4153" s="3" t="s">
        <v>12847</v>
      </c>
    </row>
    <row r="4154" spans="1:20" x14ac:dyDescent="0.25">
      <c r="A4154">
        <v>6109867</v>
      </c>
      <c r="B4154" s="4" t="s">
        <v>3475</v>
      </c>
      <c r="C4154" s="2" t="s">
        <v>23774</v>
      </c>
      <c r="D4154" s="8">
        <v>29.5</v>
      </c>
      <c r="E4154" s="2">
        <v>1</v>
      </c>
      <c r="F4154" s="2" t="str">
        <f>VLOOKUP(Tabla1[[#This Row],[Código]],[1]DETALLE_TARIFA!$C$2:$I$7282,7,FALSE)</f>
        <v>PCE</v>
      </c>
      <c r="G4154" s="2" t="s">
        <v>26905</v>
      </c>
      <c r="H4154" s="2" t="s">
        <v>6199</v>
      </c>
      <c r="I4154" s="10" t="s">
        <v>18734</v>
      </c>
      <c r="J4154" s="2" t="str">
        <f>VLOOKUP(Tabla1[[#This Row],[Código]],[1]ARTICULOS!$B$2:$I$1048576,8,FALSE)</f>
        <v>EGS Sistemas para la industria y de instalaciones especiales</v>
      </c>
      <c r="K4154" s="4">
        <v>4012195125525</v>
      </c>
      <c r="L4154" s="2">
        <v>1</v>
      </c>
      <c r="M4154" s="4">
        <v>4012195173885</v>
      </c>
      <c r="N4154" s="2" t="s">
        <v>26909</v>
      </c>
      <c r="O4154" s="2">
        <v>10</v>
      </c>
      <c r="P4154" s="4">
        <v>4012196139842</v>
      </c>
      <c r="Q4154" s="2" t="s">
        <v>26910</v>
      </c>
      <c r="R4154" s="2">
        <v>39269097</v>
      </c>
      <c r="S4154" s="9" t="s">
        <v>9713</v>
      </c>
      <c r="T4154" s="3" t="s">
        <v>12847</v>
      </c>
    </row>
    <row r="4155" spans="1:20" x14ac:dyDescent="0.25">
      <c r="A4155">
        <v>6109868</v>
      </c>
      <c r="B4155" s="4" t="s">
        <v>3476</v>
      </c>
      <c r="C4155" s="2" t="s">
        <v>23775</v>
      </c>
      <c r="D4155" s="8">
        <v>17.71</v>
      </c>
      <c r="E4155" s="2">
        <v>1</v>
      </c>
      <c r="F4155" s="2" t="str">
        <f>VLOOKUP(Tabla1[[#This Row],[Código]],[1]DETALLE_TARIFA!$C$2:$I$7282,7,FALSE)</f>
        <v>PCE</v>
      </c>
      <c r="G4155" s="2" t="s">
        <v>26905</v>
      </c>
      <c r="H4155" s="2" t="s">
        <v>6199</v>
      </c>
      <c r="I4155" s="10" t="s">
        <v>18734</v>
      </c>
      <c r="J4155" s="2" t="str">
        <f>VLOOKUP(Tabla1[[#This Row],[Código]],[1]ARTICULOS!$B$2:$I$1048576,8,FALSE)</f>
        <v>EGS Sistemas para la industria y de instalaciones especiales</v>
      </c>
      <c r="K4155" s="4">
        <v>4012195125532</v>
      </c>
      <c r="L4155" s="2">
        <v>1</v>
      </c>
      <c r="M4155" s="4">
        <v>4012195173922</v>
      </c>
      <c r="N4155" s="2" t="s">
        <v>26909</v>
      </c>
      <c r="O4155" s="2">
        <v>10</v>
      </c>
      <c r="P4155" s="4">
        <v>4012196139866</v>
      </c>
      <c r="Q4155" s="2" t="s">
        <v>26910</v>
      </c>
      <c r="R4155" s="2">
        <v>39269097</v>
      </c>
      <c r="S4155" s="9" t="s">
        <v>9714</v>
      </c>
      <c r="T4155" s="3" t="s">
        <v>12847</v>
      </c>
    </row>
    <row r="4156" spans="1:20" x14ac:dyDescent="0.25">
      <c r="A4156">
        <v>6109870</v>
      </c>
      <c r="B4156" s="4" t="s">
        <v>3477</v>
      </c>
      <c r="C4156" s="2" t="s">
        <v>23776</v>
      </c>
      <c r="D4156" s="8">
        <v>15.81</v>
      </c>
      <c r="E4156" s="2">
        <v>1</v>
      </c>
      <c r="F4156" s="2" t="str">
        <f>VLOOKUP(Tabla1[[#This Row],[Código]],[1]DETALLE_TARIFA!$C$2:$I$7282,7,FALSE)</f>
        <v>MTR</v>
      </c>
      <c r="G4156" s="2" t="s">
        <v>26905</v>
      </c>
      <c r="H4156" s="2" t="s">
        <v>6199</v>
      </c>
      <c r="I4156" s="10" t="s">
        <v>18734</v>
      </c>
      <c r="J4156" s="2" t="str">
        <f>VLOOKUP(Tabla1[[#This Row],[Código]],[1]ARTICULOS!$B$2:$I$1048576,8,FALSE)</f>
        <v>EGS Sistemas para la industria y de instalaciones especiales</v>
      </c>
      <c r="K4156" s="4">
        <v>4012195125549</v>
      </c>
      <c r="L4156" s="2">
        <v>1</v>
      </c>
      <c r="M4156" s="4">
        <v>4012195173939</v>
      </c>
      <c r="N4156" s="2" t="s">
        <v>26913</v>
      </c>
      <c r="R4156" s="2">
        <v>73158900</v>
      </c>
      <c r="S4156" s="9" t="s">
        <v>9715</v>
      </c>
      <c r="T4156" s="3" t="s">
        <v>12847</v>
      </c>
    </row>
    <row r="4157" spans="1:20" x14ac:dyDescent="0.25">
      <c r="A4157">
        <v>6109873</v>
      </c>
      <c r="B4157" s="4" t="s">
        <v>3478</v>
      </c>
      <c r="C4157" s="2" t="s">
        <v>23777</v>
      </c>
      <c r="D4157" s="8">
        <v>36.94</v>
      </c>
      <c r="E4157" s="2">
        <v>1</v>
      </c>
      <c r="F4157" s="2" t="str">
        <f>VLOOKUP(Tabla1[[#This Row],[Código]],[1]DETALLE_TARIFA!$C$2:$I$7282,7,FALSE)</f>
        <v>PCE</v>
      </c>
      <c r="G4157" s="2" t="s">
        <v>26905</v>
      </c>
      <c r="H4157" s="2" t="s">
        <v>6199</v>
      </c>
      <c r="I4157" s="10" t="s">
        <v>18734</v>
      </c>
      <c r="J4157" s="2" t="str">
        <f>VLOOKUP(Tabla1[[#This Row],[Código]],[1]ARTICULOS!$B$2:$I$1048576,8,FALSE)</f>
        <v>EGS Sistemas para la industria y de instalaciones especiales</v>
      </c>
      <c r="K4157" s="4">
        <v>4012196169351</v>
      </c>
      <c r="L4157" s="2">
        <v>1</v>
      </c>
      <c r="M4157" s="4">
        <v>4012196179442</v>
      </c>
      <c r="N4157" s="2" t="s">
        <v>26914</v>
      </c>
      <c r="O4157" s="2">
        <v>5</v>
      </c>
      <c r="P4157" s="4">
        <v>4012196279425</v>
      </c>
      <c r="Q4157" s="2" t="s">
        <v>26910</v>
      </c>
      <c r="R4157" s="2">
        <v>85366990</v>
      </c>
      <c r="S4157" s="9" t="s">
        <v>9716</v>
      </c>
      <c r="T4157" s="3" t="s">
        <v>12847</v>
      </c>
    </row>
    <row r="4158" spans="1:20" x14ac:dyDescent="0.25">
      <c r="A4158">
        <v>6109874</v>
      </c>
      <c r="B4158" s="4" t="s">
        <v>3479</v>
      </c>
      <c r="C4158" s="2" t="s">
        <v>23778</v>
      </c>
      <c r="D4158" s="8">
        <v>40.47</v>
      </c>
      <c r="E4158" s="2">
        <v>1</v>
      </c>
      <c r="F4158" s="2" t="str">
        <f>VLOOKUP(Tabla1[[#This Row],[Código]],[1]DETALLE_TARIFA!$C$2:$I$7282,7,FALSE)</f>
        <v>PCE</v>
      </c>
      <c r="G4158" s="2" t="s">
        <v>26905</v>
      </c>
      <c r="H4158" s="2" t="s">
        <v>6199</v>
      </c>
      <c r="I4158" s="10" t="s">
        <v>18734</v>
      </c>
      <c r="J4158" s="2" t="str">
        <f>VLOOKUP(Tabla1[[#This Row],[Código]],[1]ARTICULOS!$B$2:$I$1048576,8,FALSE)</f>
        <v>EGS Sistemas para la industria y de instalaciones especiales</v>
      </c>
      <c r="K4158" s="4">
        <v>4012195125594</v>
      </c>
      <c r="L4158" s="2">
        <v>1</v>
      </c>
      <c r="M4158" s="4">
        <v>4012195173984</v>
      </c>
      <c r="N4158" s="2" t="s">
        <v>26910</v>
      </c>
      <c r="O4158" s="2">
        <v>10</v>
      </c>
      <c r="P4158" s="4">
        <v>4012196467921</v>
      </c>
      <c r="Q4158" s="2" t="s">
        <v>26911</v>
      </c>
      <c r="R4158" s="2">
        <v>85366990</v>
      </c>
      <c r="S4158" s="9" t="s">
        <v>9717</v>
      </c>
      <c r="T4158" s="3" t="s">
        <v>12847</v>
      </c>
    </row>
    <row r="4159" spans="1:20" x14ac:dyDescent="0.25">
      <c r="A4159">
        <v>6109876</v>
      </c>
      <c r="B4159" s="4" t="s">
        <v>3480</v>
      </c>
      <c r="C4159" s="2" t="s">
        <v>23779</v>
      </c>
      <c r="D4159" s="8">
        <v>70.61</v>
      </c>
      <c r="E4159" s="2">
        <v>1</v>
      </c>
      <c r="F4159" s="2" t="str">
        <f>VLOOKUP(Tabla1[[#This Row],[Código]],[1]DETALLE_TARIFA!$C$2:$I$7282,7,FALSE)</f>
        <v>PCE</v>
      </c>
      <c r="G4159" s="2" t="s">
        <v>26905</v>
      </c>
      <c r="H4159" s="2" t="s">
        <v>6199</v>
      </c>
      <c r="I4159" s="10" t="s">
        <v>18734</v>
      </c>
      <c r="J4159" s="2" t="str">
        <f>VLOOKUP(Tabla1[[#This Row],[Código]],[1]ARTICULOS!$B$2:$I$1048576,8,FALSE)</f>
        <v>EGS Sistemas para la industria y de instalaciones especiales</v>
      </c>
      <c r="K4159" s="4">
        <v>4012195125600</v>
      </c>
      <c r="L4159" s="2">
        <v>1</v>
      </c>
      <c r="M4159" s="4">
        <v>4012195173991</v>
      </c>
      <c r="N4159" s="2" t="s">
        <v>26910</v>
      </c>
      <c r="O4159" s="2">
        <v>10</v>
      </c>
      <c r="P4159" s="4">
        <v>4012196467938</v>
      </c>
      <c r="Q4159" s="2" t="s">
        <v>26911</v>
      </c>
      <c r="R4159" s="2">
        <v>85366990</v>
      </c>
      <c r="S4159" s="9" t="s">
        <v>9718</v>
      </c>
      <c r="T4159" s="3" t="s">
        <v>12847</v>
      </c>
    </row>
    <row r="4160" spans="1:20" x14ac:dyDescent="0.25">
      <c r="A4160">
        <v>6109879</v>
      </c>
      <c r="B4160" s="4" t="s">
        <v>3481</v>
      </c>
      <c r="C4160" s="2" t="s">
        <v>23780</v>
      </c>
      <c r="D4160" s="8">
        <v>26.38</v>
      </c>
      <c r="E4160" s="2">
        <v>1</v>
      </c>
      <c r="F4160" s="2" t="str">
        <f>VLOOKUP(Tabla1[[#This Row],[Código]],[1]DETALLE_TARIFA!$C$2:$I$7282,7,FALSE)</f>
        <v>PCE</v>
      </c>
      <c r="G4160" s="2" t="s">
        <v>26905</v>
      </c>
      <c r="H4160" s="2" t="s">
        <v>6199</v>
      </c>
      <c r="I4160" s="10" t="s">
        <v>18734</v>
      </c>
      <c r="J4160" s="2" t="str">
        <f>VLOOKUP(Tabla1[[#This Row],[Código]],[1]ARTICULOS!$B$2:$I$1048576,8,FALSE)</f>
        <v>EGS Sistemas para la industria y de instalaciones especiales</v>
      </c>
      <c r="K4160" s="4">
        <v>4012195477457</v>
      </c>
      <c r="L4160" s="2">
        <v>1</v>
      </c>
      <c r="M4160" s="4">
        <v>4012195616436</v>
      </c>
      <c r="N4160" s="2" t="s">
        <v>26909</v>
      </c>
      <c r="O4160" s="2">
        <v>10</v>
      </c>
      <c r="P4160" s="4">
        <v>4012196139927</v>
      </c>
      <c r="Q4160" s="2" t="s">
        <v>26910</v>
      </c>
      <c r="R4160" s="2">
        <v>39269097</v>
      </c>
      <c r="S4160" s="9" t="s">
        <v>9719</v>
      </c>
      <c r="T4160" s="3" t="s">
        <v>12847</v>
      </c>
    </row>
    <row r="4161" spans="1:20" x14ac:dyDescent="0.25">
      <c r="A4161">
        <v>6109887</v>
      </c>
      <c r="B4161" s="4" t="s">
        <v>3482</v>
      </c>
      <c r="C4161" s="2" t="s">
        <v>23781</v>
      </c>
      <c r="D4161" s="8">
        <v>535.92999999999995</v>
      </c>
      <c r="E4161" s="2">
        <v>1</v>
      </c>
      <c r="F4161" s="2" t="str">
        <f>VLOOKUP(Tabla1[[#This Row],[Código]],[1]DETALLE_TARIFA!$C$2:$I$7282,7,FALSE)</f>
        <v>PCE</v>
      </c>
      <c r="G4161" s="2" t="s">
        <v>26905</v>
      </c>
      <c r="H4161" s="2" t="s">
        <v>6199</v>
      </c>
      <c r="I4161" s="10" t="s">
        <v>18734</v>
      </c>
      <c r="J4161" s="2" t="str">
        <f>VLOOKUP(Tabla1[[#This Row],[Código]],[1]ARTICULOS!$B$2:$I$1048576,8,FALSE)</f>
        <v>EGS Sistemas para la industria y de instalaciones especiales</v>
      </c>
      <c r="K4161" s="4">
        <v>4012196486021</v>
      </c>
      <c r="L4161" s="2">
        <v>1</v>
      </c>
      <c r="M4161" s="4">
        <v>4012196493791</v>
      </c>
      <c r="N4161" s="2" t="s">
        <v>26911</v>
      </c>
      <c r="O4161" s="2">
        <v>30</v>
      </c>
      <c r="P4161" s="4">
        <v>4012196496181</v>
      </c>
      <c r="Q4161" s="2" t="s">
        <v>26911</v>
      </c>
      <c r="R4161" s="2">
        <v>84798997</v>
      </c>
      <c r="S4161" s="9" t="s">
        <v>9720</v>
      </c>
      <c r="T4161" s="3" t="s">
        <v>12847</v>
      </c>
    </row>
    <row r="4162" spans="1:20" x14ac:dyDescent="0.25">
      <c r="A4162">
        <v>6109900</v>
      </c>
      <c r="B4162" s="4" t="s">
        <v>3483</v>
      </c>
      <c r="C4162" s="2" t="s">
        <v>23782</v>
      </c>
      <c r="D4162" s="8">
        <v>22.51</v>
      </c>
      <c r="E4162" s="2">
        <v>1</v>
      </c>
      <c r="F4162" s="2" t="str">
        <f>VLOOKUP(Tabla1[[#This Row],[Código]],[1]DETALLE_TARIFA!$C$2:$I$7282,7,FALSE)</f>
        <v>PCE</v>
      </c>
      <c r="G4162" s="2" t="s">
        <v>26905</v>
      </c>
      <c r="H4162" s="2" t="s">
        <v>6199</v>
      </c>
      <c r="I4162" s="10" t="s">
        <v>18732</v>
      </c>
      <c r="J4162" s="2" t="str">
        <f>VLOOKUP(Tabla1[[#This Row],[Código]],[1]ARTICULOS!$B$2:$I$1048576,8,FALSE)</f>
        <v>EGS Adaptador para sistema empotrado y de superficie Modul 45</v>
      </c>
      <c r="K4162" s="4">
        <v>4012195125730</v>
      </c>
      <c r="L4162" s="2">
        <v>1</v>
      </c>
      <c r="M4162" s="4">
        <v>4012195174004</v>
      </c>
      <c r="N4162" s="2" t="s">
        <v>26910</v>
      </c>
      <c r="O4162" s="2">
        <v>12</v>
      </c>
      <c r="P4162" s="4">
        <v>4012196615407</v>
      </c>
      <c r="Q4162" s="2" t="s">
        <v>26911</v>
      </c>
      <c r="R4162" s="2">
        <v>85472000</v>
      </c>
      <c r="S4162" s="9" t="s">
        <v>9721</v>
      </c>
      <c r="T4162" s="3" t="s">
        <v>12847</v>
      </c>
    </row>
    <row r="4163" spans="1:20" x14ac:dyDescent="0.25">
      <c r="A4163">
        <v>6109905</v>
      </c>
      <c r="B4163" s="4" t="s">
        <v>3484</v>
      </c>
      <c r="C4163" s="2" t="s">
        <v>23783</v>
      </c>
      <c r="D4163" s="8">
        <v>8.7899999999999991</v>
      </c>
      <c r="E4163" s="2">
        <v>1</v>
      </c>
      <c r="F4163" s="2" t="str">
        <f>VLOOKUP(Tabla1[[#This Row],[Código]],[1]DETALLE_TARIFA!$C$2:$I$7282,7,FALSE)</f>
        <v>PCE</v>
      </c>
      <c r="G4163" s="2" t="s">
        <v>26905</v>
      </c>
      <c r="H4163" s="2" t="s">
        <v>6199</v>
      </c>
      <c r="I4163" s="10" t="s">
        <v>18732</v>
      </c>
      <c r="J4163" s="2" t="str">
        <f>VLOOKUP(Tabla1[[#This Row],[Código]],[1]ARTICULOS!$B$2:$I$1048576,8,FALSE)</f>
        <v>EGS Adaptador para sistema empotrado y de superficie Modul 45</v>
      </c>
      <c r="K4163" s="4">
        <v>4012195125747</v>
      </c>
      <c r="L4163" s="2">
        <v>1</v>
      </c>
      <c r="M4163" s="4">
        <v>4012195174042</v>
      </c>
      <c r="N4163" s="2" t="s">
        <v>26910</v>
      </c>
      <c r="O4163" s="2">
        <v>6</v>
      </c>
      <c r="P4163" s="4">
        <v>4012195760955</v>
      </c>
      <c r="Q4163" s="2" t="s">
        <v>26911</v>
      </c>
      <c r="R4163" s="2">
        <v>85472000</v>
      </c>
      <c r="S4163" s="9" t="s">
        <v>9722</v>
      </c>
      <c r="T4163" s="3" t="s">
        <v>12847</v>
      </c>
    </row>
    <row r="4164" spans="1:20" x14ac:dyDescent="0.25">
      <c r="A4164">
        <v>6109916</v>
      </c>
      <c r="B4164" s="4" t="s">
        <v>3485</v>
      </c>
      <c r="C4164" s="2" t="s">
        <v>23784</v>
      </c>
      <c r="D4164" s="8">
        <v>95.38</v>
      </c>
      <c r="E4164" s="2">
        <v>1</v>
      </c>
      <c r="F4164" s="2" t="str">
        <f>VLOOKUP(Tabla1[[#This Row],[Código]],[1]DETALLE_TARIFA!$C$2:$I$7282,7,FALSE)</f>
        <v>PCE</v>
      </c>
      <c r="G4164" s="2" t="s">
        <v>26905</v>
      </c>
      <c r="H4164" s="2" t="s">
        <v>6199</v>
      </c>
      <c r="I4164" s="10" t="s">
        <v>18732</v>
      </c>
      <c r="J4164" s="2" t="str">
        <f>VLOOKUP(Tabla1[[#This Row],[Código]],[1]ARTICULOS!$B$2:$I$1048576,8,FALSE)</f>
        <v>EGS Adaptador para sistema empotrado y de superficie Modul 45</v>
      </c>
      <c r="K4164" s="4">
        <v>4012195670377</v>
      </c>
      <c r="L4164" s="2">
        <v>1</v>
      </c>
      <c r="M4164" s="4">
        <v>4012195690771</v>
      </c>
      <c r="N4164" s="2" t="s">
        <v>26910</v>
      </c>
      <c r="O4164" s="2">
        <v>24</v>
      </c>
      <c r="P4164" s="4">
        <v>4012195690788</v>
      </c>
      <c r="Q4164" s="2" t="s">
        <v>26911</v>
      </c>
      <c r="R4164" s="2">
        <v>85472000</v>
      </c>
      <c r="S4164" s="9" t="s">
        <v>9723</v>
      </c>
      <c r="T4164" s="3" t="s">
        <v>12847</v>
      </c>
    </row>
    <row r="4165" spans="1:20" x14ac:dyDescent="0.25">
      <c r="A4165">
        <v>6109932</v>
      </c>
      <c r="B4165" s="4" t="s">
        <v>3486</v>
      </c>
      <c r="C4165" s="2" t="s">
        <v>23785</v>
      </c>
      <c r="D4165" s="8">
        <v>25.05</v>
      </c>
      <c r="E4165" s="2">
        <v>1</v>
      </c>
      <c r="F4165" s="2" t="str">
        <f>VLOOKUP(Tabla1[[#This Row],[Código]],[1]DETALLE_TARIFA!$C$2:$I$7282,7,FALSE)</f>
        <v>PCE</v>
      </c>
      <c r="G4165" s="2" t="s">
        <v>26905</v>
      </c>
      <c r="H4165" s="2" t="s">
        <v>6199</v>
      </c>
      <c r="I4165" s="10" t="s">
        <v>18732</v>
      </c>
      <c r="J4165" s="2" t="str">
        <f>VLOOKUP(Tabla1[[#This Row],[Código]],[1]ARTICULOS!$B$2:$I$1048576,8,FALSE)</f>
        <v>EGS Adaptador para sistema empotrado y de superficie Modul 45</v>
      </c>
      <c r="K4165" s="4">
        <v>4012195125815</v>
      </c>
      <c r="L4165" s="2">
        <v>1</v>
      </c>
      <c r="M4165" s="4">
        <v>4012195174110</v>
      </c>
      <c r="N4165" s="2" t="s">
        <v>26910</v>
      </c>
      <c r="O4165" s="2">
        <v>10</v>
      </c>
      <c r="P4165" s="4">
        <v>4012196138579</v>
      </c>
      <c r="Q4165" s="2" t="s">
        <v>26911</v>
      </c>
      <c r="R4165" s="2">
        <v>85381000</v>
      </c>
      <c r="S4165" s="9" t="s">
        <v>9724</v>
      </c>
      <c r="T4165" s="3" t="s">
        <v>12847</v>
      </c>
    </row>
    <row r="4166" spans="1:20" x14ac:dyDescent="0.25">
      <c r="A4166">
        <v>6109934</v>
      </c>
      <c r="B4166" s="4" t="s">
        <v>3487</v>
      </c>
      <c r="C4166" s="2" t="s">
        <v>23786</v>
      </c>
      <c r="D4166" s="8">
        <v>6.86</v>
      </c>
      <c r="E4166" s="2">
        <v>1</v>
      </c>
      <c r="F4166" s="2" t="str">
        <f>VLOOKUP(Tabla1[[#This Row],[Código]],[1]DETALLE_TARIFA!$C$2:$I$7282,7,FALSE)</f>
        <v>PCE</v>
      </c>
      <c r="G4166" s="2" t="s">
        <v>26905</v>
      </c>
      <c r="H4166" s="2" t="s">
        <v>6199</v>
      </c>
      <c r="I4166" s="10" t="s">
        <v>18732</v>
      </c>
      <c r="J4166" s="2" t="str">
        <f>VLOOKUP(Tabla1[[#This Row],[Código]],[1]ARTICULOS!$B$2:$I$1048576,8,FALSE)</f>
        <v>EGS Adaptador para sistema empotrado y de superficie Modul 45</v>
      </c>
      <c r="K4166" s="4">
        <v>4012195125822</v>
      </c>
      <c r="L4166" s="2">
        <v>1</v>
      </c>
      <c r="M4166" s="4">
        <v>4012195174127</v>
      </c>
      <c r="N4166" s="2" t="s">
        <v>26909</v>
      </c>
      <c r="O4166" s="2">
        <v>25</v>
      </c>
      <c r="P4166" s="4">
        <v>4012196402663</v>
      </c>
      <c r="Q4166" s="2" t="s">
        <v>26911</v>
      </c>
      <c r="R4166" s="2">
        <v>85472000</v>
      </c>
      <c r="S4166" s="9" t="s">
        <v>9725</v>
      </c>
      <c r="T4166" s="3" t="s">
        <v>12847</v>
      </c>
    </row>
    <row r="4167" spans="1:20" x14ac:dyDescent="0.25">
      <c r="A4167">
        <v>6109936</v>
      </c>
      <c r="B4167" s="4" t="s">
        <v>3488</v>
      </c>
      <c r="C4167" s="2" t="s">
        <v>23787</v>
      </c>
      <c r="D4167" s="8">
        <v>8.66</v>
      </c>
      <c r="E4167" s="2">
        <v>1</v>
      </c>
      <c r="F4167" s="2" t="str">
        <f>VLOOKUP(Tabla1[[#This Row],[Código]],[1]DETALLE_TARIFA!$C$2:$I$7282,7,FALSE)</f>
        <v>PCE</v>
      </c>
      <c r="G4167" s="2" t="s">
        <v>26905</v>
      </c>
      <c r="H4167" s="2" t="s">
        <v>6199</v>
      </c>
      <c r="I4167" s="10" t="s">
        <v>18732</v>
      </c>
      <c r="J4167" s="2" t="str">
        <f>VLOOKUP(Tabla1[[#This Row],[Código]],[1]ARTICULOS!$B$2:$I$1048576,8,FALSE)</f>
        <v>EGS Adaptador para sistema empotrado y de superficie Modul 45</v>
      </c>
      <c r="K4167" s="4">
        <v>4012195125860</v>
      </c>
      <c r="L4167" s="2">
        <v>1</v>
      </c>
      <c r="M4167" s="4">
        <v>4012195174165</v>
      </c>
      <c r="N4167" s="2" t="s">
        <v>26909</v>
      </c>
      <c r="O4167" s="2">
        <v>20</v>
      </c>
      <c r="P4167" s="4">
        <v>4012196402670</v>
      </c>
      <c r="Q4167" s="2" t="s">
        <v>26911</v>
      </c>
      <c r="R4167" s="2">
        <v>85472000</v>
      </c>
      <c r="S4167" s="9" t="s">
        <v>9726</v>
      </c>
      <c r="T4167" s="3" t="s">
        <v>12847</v>
      </c>
    </row>
    <row r="4168" spans="1:20" x14ac:dyDescent="0.25">
      <c r="A4168">
        <v>6109950</v>
      </c>
      <c r="B4168" s="4" t="s">
        <v>3489</v>
      </c>
      <c r="C4168" s="2" t="s">
        <v>23788</v>
      </c>
      <c r="D4168" s="8">
        <v>43.91</v>
      </c>
      <c r="E4168" s="2">
        <v>1</v>
      </c>
      <c r="F4168" s="2" t="str">
        <f>VLOOKUP(Tabla1[[#This Row],[Código]],[1]DETALLE_TARIFA!$C$2:$I$7282,7,FALSE)</f>
        <v>PCE</v>
      </c>
      <c r="G4168" s="2" t="s">
        <v>26905</v>
      </c>
      <c r="H4168" s="2" t="s">
        <v>6199</v>
      </c>
      <c r="I4168" s="10" t="s">
        <v>18732</v>
      </c>
      <c r="J4168" s="2" t="str">
        <f>VLOOKUP(Tabla1[[#This Row],[Código]],[1]ARTICULOS!$B$2:$I$1048576,8,FALSE)</f>
        <v>EGS Adaptador para sistema empotrado y de superficie Modul 45</v>
      </c>
      <c r="K4168" s="4">
        <v>4012195125938</v>
      </c>
      <c r="L4168" s="2">
        <v>1</v>
      </c>
      <c r="M4168" s="4">
        <v>4012195174233</v>
      </c>
      <c r="N4168" s="2" t="s">
        <v>26909</v>
      </c>
      <c r="O4168" s="2">
        <v>24</v>
      </c>
      <c r="P4168" s="4">
        <v>4012196139989</v>
      </c>
      <c r="Q4168" s="2" t="s">
        <v>26911</v>
      </c>
      <c r="R4168" s="2">
        <v>85472000</v>
      </c>
      <c r="S4168" s="9" t="s">
        <v>9727</v>
      </c>
      <c r="T4168" s="3" t="s">
        <v>12847</v>
      </c>
    </row>
    <row r="4169" spans="1:20" x14ac:dyDescent="0.25">
      <c r="A4169">
        <v>6109952</v>
      </c>
      <c r="B4169" s="4" t="s">
        <v>3490</v>
      </c>
      <c r="C4169" s="2" t="s">
        <v>23789</v>
      </c>
      <c r="D4169" s="8">
        <v>49.8</v>
      </c>
      <c r="E4169" s="2">
        <v>1</v>
      </c>
      <c r="F4169" s="2" t="str">
        <f>VLOOKUP(Tabla1[[#This Row],[Código]],[1]DETALLE_TARIFA!$C$2:$I$7282,7,FALSE)</f>
        <v>PCE</v>
      </c>
      <c r="G4169" s="2" t="s">
        <v>26905</v>
      </c>
      <c r="H4169" s="2" t="s">
        <v>6199</v>
      </c>
      <c r="I4169" s="10" t="s">
        <v>18732</v>
      </c>
      <c r="J4169" s="2" t="str">
        <f>VLOOKUP(Tabla1[[#This Row],[Código]],[1]ARTICULOS!$B$2:$I$1048576,8,FALSE)</f>
        <v>EGS Adaptador para sistema empotrado y de superficie Modul 45</v>
      </c>
      <c r="K4169" s="4">
        <v>4012195125945</v>
      </c>
      <c r="L4169" s="2">
        <v>1</v>
      </c>
      <c r="M4169" s="4">
        <v>4012195174240</v>
      </c>
      <c r="N4169" s="2" t="s">
        <v>26909</v>
      </c>
      <c r="O4169" s="2">
        <v>20</v>
      </c>
      <c r="P4169" s="4">
        <v>4012196140015</v>
      </c>
      <c r="Q4169" s="2" t="s">
        <v>26911</v>
      </c>
      <c r="R4169" s="2">
        <v>85472000</v>
      </c>
      <c r="S4169" s="9" t="s">
        <v>9728</v>
      </c>
      <c r="T4169" s="3" t="s">
        <v>12847</v>
      </c>
    </row>
    <row r="4170" spans="1:20" x14ac:dyDescent="0.25">
      <c r="A4170">
        <v>6112400</v>
      </c>
      <c r="B4170" s="4" t="s">
        <v>3491</v>
      </c>
      <c r="C4170" s="2" t="s">
        <v>23790</v>
      </c>
      <c r="D4170" s="8">
        <v>119.44</v>
      </c>
      <c r="E4170" s="2">
        <v>1</v>
      </c>
      <c r="F4170" s="2" t="str">
        <f>VLOOKUP(Tabla1[[#This Row],[Código]],[1]DETALLE_TARIFA!$C$2:$I$7282,7,FALSE)</f>
        <v>MTR</v>
      </c>
      <c r="G4170" s="2" t="s">
        <v>26905</v>
      </c>
      <c r="H4170" s="2" t="s">
        <v>6198</v>
      </c>
      <c r="I4170" s="10" t="s">
        <v>18735</v>
      </c>
      <c r="J4170" s="2" t="str">
        <f>VLOOKUP(Tabla1[[#This Row],[Código]],[1]ARTICULOS!$B$2:$I$1048576,8,FALSE)</f>
        <v>LFS Sistemas de canales frontales de aluminio</v>
      </c>
      <c r="K4170" s="4">
        <v>4012196417902</v>
      </c>
      <c r="L4170" s="2">
        <v>2</v>
      </c>
      <c r="M4170" s="4">
        <v>4012197292096</v>
      </c>
      <c r="N4170" s="2" t="s">
        <v>26913</v>
      </c>
      <c r="O4170" s="2">
        <v>8</v>
      </c>
      <c r="P4170" s="4">
        <v>4012196469970</v>
      </c>
      <c r="Q4170" s="2" t="s">
        <v>26911</v>
      </c>
      <c r="R4170" s="2">
        <v>76109090</v>
      </c>
      <c r="S4170" s="9" t="s">
        <v>9729</v>
      </c>
      <c r="T4170" s="3" t="s">
        <v>12847</v>
      </c>
    </row>
    <row r="4171" spans="1:20" x14ac:dyDescent="0.25">
      <c r="A4171">
        <v>6112403</v>
      </c>
      <c r="B4171" s="4" t="s">
        <v>3492</v>
      </c>
      <c r="C4171" s="2" t="s">
        <v>23791</v>
      </c>
      <c r="D4171" s="8">
        <v>119.44</v>
      </c>
      <c r="E4171" s="2">
        <v>1</v>
      </c>
      <c r="F4171" s="2" t="str">
        <f>VLOOKUP(Tabla1[[#This Row],[Código]],[1]DETALLE_TARIFA!$C$2:$I$7282,7,FALSE)</f>
        <v>MTR</v>
      </c>
      <c r="G4171" s="2" t="s">
        <v>26905</v>
      </c>
      <c r="H4171" s="2" t="s">
        <v>6198</v>
      </c>
      <c r="I4171" s="10" t="s">
        <v>18735</v>
      </c>
      <c r="J4171" s="2" t="str">
        <f>VLOOKUP(Tabla1[[#This Row],[Código]],[1]ARTICULOS!$B$2:$I$1048576,8,FALSE)</f>
        <v>LFS Sistemas de canales frontales de aluminio</v>
      </c>
      <c r="K4171" s="4">
        <v>4012196417919</v>
      </c>
      <c r="L4171" s="2">
        <v>2</v>
      </c>
      <c r="M4171" s="4">
        <v>4012197292102</v>
      </c>
      <c r="N4171" s="2" t="s">
        <v>26913</v>
      </c>
      <c r="O4171" s="2">
        <v>8</v>
      </c>
      <c r="P4171" s="4">
        <v>4012196469987</v>
      </c>
      <c r="Q4171" s="2" t="s">
        <v>26911</v>
      </c>
      <c r="R4171" s="2">
        <v>76109090</v>
      </c>
      <c r="S4171" s="9" t="s">
        <v>9730</v>
      </c>
      <c r="T4171" s="3" t="s">
        <v>12847</v>
      </c>
    </row>
    <row r="4172" spans="1:20" x14ac:dyDescent="0.25">
      <c r="A4172">
        <v>6112413</v>
      </c>
      <c r="B4172" s="4" t="s">
        <v>3493</v>
      </c>
      <c r="C4172" s="2" t="s">
        <v>23792</v>
      </c>
      <c r="D4172" s="8">
        <v>37.94</v>
      </c>
      <c r="E4172" s="2">
        <v>1</v>
      </c>
      <c r="F4172" s="2" t="str">
        <f>VLOOKUP(Tabla1[[#This Row],[Código]],[1]DETALLE_TARIFA!$C$2:$I$7282,7,FALSE)</f>
        <v>MTR</v>
      </c>
      <c r="G4172" s="2" t="s">
        <v>26905</v>
      </c>
      <c r="H4172" s="2" t="s">
        <v>6198</v>
      </c>
      <c r="I4172" s="10" t="s">
        <v>18735</v>
      </c>
      <c r="J4172" s="2" t="str">
        <f>VLOOKUP(Tabla1[[#This Row],[Código]],[1]ARTICULOS!$B$2:$I$1048576,8,FALSE)</f>
        <v>LFS Sistemas de canales frontales de aluminio</v>
      </c>
      <c r="K4172" s="4">
        <v>4012196417933</v>
      </c>
      <c r="L4172" s="2">
        <v>2</v>
      </c>
      <c r="M4172" s="4">
        <v>4012197292126</v>
      </c>
      <c r="N4172" s="2" t="s">
        <v>26913</v>
      </c>
      <c r="O4172" s="2">
        <v>20</v>
      </c>
      <c r="P4172" s="4">
        <v>4012196482146</v>
      </c>
      <c r="Q4172" s="2" t="s">
        <v>26911</v>
      </c>
      <c r="R4172" s="2">
        <v>76109090</v>
      </c>
      <c r="S4172" s="9" t="s">
        <v>9731</v>
      </c>
      <c r="T4172" s="3" t="s">
        <v>12847</v>
      </c>
    </row>
    <row r="4173" spans="1:20" x14ac:dyDescent="0.25">
      <c r="A4173">
        <v>6112423</v>
      </c>
      <c r="B4173" s="4" t="s">
        <v>3494</v>
      </c>
      <c r="C4173" s="2" t="s">
        <v>23793</v>
      </c>
      <c r="D4173" s="8">
        <v>120.23</v>
      </c>
      <c r="E4173" s="2">
        <v>1</v>
      </c>
      <c r="F4173" s="2" t="str">
        <f>VLOOKUP(Tabla1[[#This Row],[Código]],[1]DETALLE_TARIFA!$C$2:$I$7282,7,FALSE)</f>
        <v>PCE</v>
      </c>
      <c r="G4173" s="2" t="s">
        <v>26905</v>
      </c>
      <c r="H4173" s="2" t="s">
        <v>6198</v>
      </c>
      <c r="I4173" s="10" t="s">
        <v>18735</v>
      </c>
      <c r="J4173" s="2" t="str">
        <f>VLOOKUP(Tabla1[[#This Row],[Código]],[1]ARTICULOS!$B$2:$I$1048576,8,FALSE)</f>
        <v>LFS Sistemas de canales frontales de aluminio</v>
      </c>
      <c r="K4173" s="4">
        <v>4012196417971</v>
      </c>
      <c r="L4173" s="2">
        <v>1</v>
      </c>
      <c r="M4173" s="4">
        <v>4012196470556</v>
      </c>
      <c r="N4173" s="2" t="s">
        <v>26909</v>
      </c>
      <c r="O4173" s="2">
        <v>6</v>
      </c>
      <c r="P4173" s="4">
        <v>4012196477821</v>
      </c>
      <c r="Q4173" s="2" t="s">
        <v>26911</v>
      </c>
      <c r="R4173" s="2">
        <v>76109090</v>
      </c>
      <c r="S4173" s="9" t="s">
        <v>9732</v>
      </c>
      <c r="T4173" s="3" t="s">
        <v>12847</v>
      </c>
    </row>
    <row r="4174" spans="1:20" x14ac:dyDescent="0.25">
      <c r="A4174">
        <v>6112433</v>
      </c>
      <c r="B4174" s="4" t="s">
        <v>3495</v>
      </c>
      <c r="C4174" s="2" t="s">
        <v>23794</v>
      </c>
      <c r="D4174" s="8">
        <v>120.23</v>
      </c>
      <c r="E4174" s="2">
        <v>1</v>
      </c>
      <c r="F4174" s="2" t="str">
        <f>VLOOKUP(Tabla1[[#This Row],[Código]],[1]DETALLE_TARIFA!$C$2:$I$7282,7,FALSE)</f>
        <v>PCE</v>
      </c>
      <c r="G4174" s="2" t="s">
        <v>26905</v>
      </c>
      <c r="H4174" s="2" t="s">
        <v>6198</v>
      </c>
      <c r="I4174" s="10" t="s">
        <v>18735</v>
      </c>
      <c r="J4174" s="2" t="str">
        <f>VLOOKUP(Tabla1[[#This Row],[Código]],[1]ARTICULOS!$B$2:$I$1048576,8,FALSE)</f>
        <v>LFS Sistemas de canales frontales de aluminio</v>
      </c>
      <c r="K4174" s="4">
        <v>4012196418008</v>
      </c>
      <c r="L4174" s="2">
        <v>1</v>
      </c>
      <c r="M4174" s="4">
        <v>4012196470570</v>
      </c>
      <c r="N4174" s="2" t="s">
        <v>26909</v>
      </c>
      <c r="O4174" s="2">
        <v>6</v>
      </c>
      <c r="P4174" s="4">
        <v>4012196478194</v>
      </c>
      <c r="Q4174" s="2" t="s">
        <v>26911</v>
      </c>
      <c r="R4174" s="2">
        <v>76109090</v>
      </c>
      <c r="S4174" s="9" t="s">
        <v>9733</v>
      </c>
      <c r="T4174" s="3" t="s">
        <v>12847</v>
      </c>
    </row>
    <row r="4175" spans="1:20" x14ac:dyDescent="0.25">
      <c r="A4175">
        <v>6112443</v>
      </c>
      <c r="B4175" s="4" t="s">
        <v>3496</v>
      </c>
      <c r="C4175" s="2" t="s">
        <v>23795</v>
      </c>
      <c r="D4175" s="8">
        <v>120.23</v>
      </c>
      <c r="E4175" s="2">
        <v>1</v>
      </c>
      <c r="F4175" s="2" t="str">
        <f>VLOOKUP(Tabla1[[#This Row],[Código]],[1]DETALLE_TARIFA!$C$2:$I$7282,7,FALSE)</f>
        <v>PCE</v>
      </c>
      <c r="G4175" s="2" t="s">
        <v>26905</v>
      </c>
      <c r="H4175" s="2" t="s">
        <v>6198</v>
      </c>
      <c r="I4175" s="10" t="s">
        <v>18735</v>
      </c>
      <c r="J4175" s="2" t="str">
        <f>VLOOKUP(Tabla1[[#This Row],[Código]],[1]ARTICULOS!$B$2:$I$1048576,8,FALSE)</f>
        <v>LFS Sistemas de canales frontales de aluminio</v>
      </c>
      <c r="K4175" s="4">
        <v>4012196418039</v>
      </c>
      <c r="L4175" s="2">
        <v>1</v>
      </c>
      <c r="M4175" s="4">
        <v>4012196471409</v>
      </c>
      <c r="N4175" s="2" t="s">
        <v>26909</v>
      </c>
      <c r="O4175" s="2">
        <v>8</v>
      </c>
      <c r="P4175" s="4">
        <v>4012196487677</v>
      </c>
      <c r="Q4175" s="2" t="s">
        <v>26911</v>
      </c>
      <c r="R4175" s="2">
        <v>76109090</v>
      </c>
      <c r="S4175" s="9" t="s">
        <v>9734</v>
      </c>
      <c r="T4175" s="3" t="s">
        <v>12847</v>
      </c>
    </row>
    <row r="4176" spans="1:20" x14ac:dyDescent="0.25">
      <c r="A4176">
        <v>6112503</v>
      </c>
      <c r="B4176" s="4" t="s">
        <v>3497</v>
      </c>
      <c r="C4176" s="2" t="s">
        <v>23796</v>
      </c>
      <c r="D4176" s="8">
        <v>162.16999999999999</v>
      </c>
      <c r="E4176" s="2">
        <v>1</v>
      </c>
      <c r="F4176" s="2" t="str">
        <f>VLOOKUP(Tabla1[[#This Row],[Código]],[1]DETALLE_TARIFA!$C$2:$I$7282,7,FALSE)</f>
        <v>MTR</v>
      </c>
      <c r="G4176" s="2" t="s">
        <v>26905</v>
      </c>
      <c r="H4176" s="2" t="s">
        <v>6198</v>
      </c>
      <c r="I4176" s="10" t="s">
        <v>18735</v>
      </c>
      <c r="J4176" s="2" t="str">
        <f>VLOOKUP(Tabla1[[#This Row],[Código]],[1]ARTICULOS!$B$2:$I$1048576,8,FALSE)</f>
        <v>LFS Sistemas de canales frontales de aluminio</v>
      </c>
      <c r="K4176" s="4">
        <v>4012196418251</v>
      </c>
      <c r="L4176" s="2">
        <v>2</v>
      </c>
      <c r="M4176" s="4">
        <v>4012197292140</v>
      </c>
      <c r="N4176" s="2" t="s">
        <v>26913</v>
      </c>
      <c r="O4176" s="2">
        <v>8</v>
      </c>
      <c r="P4176" s="4">
        <v>4012196475155</v>
      </c>
      <c r="Q4176" s="2" t="s">
        <v>26911</v>
      </c>
      <c r="R4176" s="2">
        <v>76109090</v>
      </c>
      <c r="S4176" s="9" t="s">
        <v>9735</v>
      </c>
      <c r="T4176" s="3" t="s">
        <v>12847</v>
      </c>
    </row>
    <row r="4177" spans="1:20" x14ac:dyDescent="0.25">
      <c r="A4177">
        <v>6112513</v>
      </c>
      <c r="B4177" s="4" t="s">
        <v>3498</v>
      </c>
      <c r="C4177" s="2" t="s">
        <v>23797</v>
      </c>
      <c r="D4177" s="8">
        <v>144.29</v>
      </c>
      <c r="E4177" s="2">
        <v>1</v>
      </c>
      <c r="F4177" s="2" t="str">
        <f>VLOOKUP(Tabla1[[#This Row],[Código]],[1]DETALLE_TARIFA!$C$2:$I$7282,7,FALSE)</f>
        <v>PCE</v>
      </c>
      <c r="G4177" s="2" t="s">
        <v>26905</v>
      </c>
      <c r="H4177" s="2" t="s">
        <v>6198</v>
      </c>
      <c r="I4177" s="10" t="s">
        <v>18735</v>
      </c>
      <c r="J4177" s="2" t="str">
        <f>VLOOKUP(Tabla1[[#This Row],[Código]],[1]ARTICULOS!$B$2:$I$1048576,8,FALSE)</f>
        <v>LFS Sistemas de canales frontales de aluminio</v>
      </c>
      <c r="K4177" s="4">
        <v>4012196418299</v>
      </c>
      <c r="L4177" s="2">
        <v>1</v>
      </c>
      <c r="M4177" s="4">
        <v>4012196472017</v>
      </c>
      <c r="N4177" s="2" t="s">
        <v>26909</v>
      </c>
      <c r="O4177" s="2">
        <v>6</v>
      </c>
      <c r="P4177" s="4">
        <v>4012196478231</v>
      </c>
      <c r="Q4177" s="2" t="s">
        <v>26911</v>
      </c>
      <c r="R4177" s="2">
        <v>76109090</v>
      </c>
      <c r="S4177" s="9" t="s">
        <v>9736</v>
      </c>
      <c r="T4177" s="3" t="s">
        <v>12847</v>
      </c>
    </row>
    <row r="4178" spans="1:20" x14ac:dyDescent="0.25">
      <c r="A4178">
        <v>6112523</v>
      </c>
      <c r="B4178" s="4" t="s">
        <v>3499</v>
      </c>
      <c r="C4178" s="2" t="s">
        <v>23798</v>
      </c>
      <c r="D4178" s="8">
        <v>144.29</v>
      </c>
      <c r="E4178" s="2">
        <v>1</v>
      </c>
      <c r="F4178" s="2" t="str">
        <f>VLOOKUP(Tabla1[[#This Row],[Código]],[1]DETALLE_TARIFA!$C$2:$I$7282,7,FALSE)</f>
        <v>PCE</v>
      </c>
      <c r="G4178" s="2" t="s">
        <v>26905</v>
      </c>
      <c r="H4178" s="2" t="s">
        <v>6198</v>
      </c>
      <c r="I4178" s="10" t="s">
        <v>18735</v>
      </c>
      <c r="J4178" s="2" t="str">
        <f>VLOOKUP(Tabla1[[#This Row],[Código]],[1]ARTICULOS!$B$2:$I$1048576,8,FALSE)</f>
        <v>LFS Sistemas de canales frontales de aluminio</v>
      </c>
      <c r="K4178" s="4">
        <v>4012196418336</v>
      </c>
      <c r="L4178" s="2">
        <v>1</v>
      </c>
      <c r="M4178" s="4">
        <v>4012196472062</v>
      </c>
      <c r="N4178" s="2" t="s">
        <v>26909</v>
      </c>
      <c r="O4178" s="2">
        <v>6</v>
      </c>
      <c r="P4178" s="4">
        <v>4012196478255</v>
      </c>
      <c r="Q4178" s="2" t="s">
        <v>26911</v>
      </c>
      <c r="R4178" s="2">
        <v>76109090</v>
      </c>
      <c r="S4178" s="9" t="s">
        <v>9737</v>
      </c>
      <c r="T4178" s="3" t="s">
        <v>12847</v>
      </c>
    </row>
    <row r="4179" spans="1:20" x14ac:dyDescent="0.25">
      <c r="A4179">
        <v>6112533</v>
      </c>
      <c r="B4179" s="4" t="s">
        <v>3500</v>
      </c>
      <c r="C4179" s="2" t="s">
        <v>23799</v>
      </c>
      <c r="D4179" s="8">
        <v>144.29</v>
      </c>
      <c r="E4179" s="2">
        <v>1</v>
      </c>
      <c r="F4179" s="2" t="str">
        <f>VLOOKUP(Tabla1[[#This Row],[Código]],[1]DETALLE_TARIFA!$C$2:$I$7282,7,FALSE)</f>
        <v>PCE</v>
      </c>
      <c r="G4179" s="2" t="s">
        <v>26905</v>
      </c>
      <c r="H4179" s="2" t="s">
        <v>6198</v>
      </c>
      <c r="I4179" s="10" t="s">
        <v>18735</v>
      </c>
      <c r="J4179" s="2" t="str">
        <f>VLOOKUP(Tabla1[[#This Row],[Código]],[1]ARTICULOS!$B$2:$I$1048576,8,FALSE)</f>
        <v>LFS Sistemas de canales frontales de aluminio</v>
      </c>
      <c r="K4179" s="4">
        <v>4012196418367</v>
      </c>
      <c r="L4179" s="2">
        <v>1</v>
      </c>
      <c r="M4179" s="4">
        <v>4012196472116</v>
      </c>
      <c r="N4179" s="2" t="s">
        <v>26909</v>
      </c>
      <c r="O4179" s="2">
        <v>8</v>
      </c>
      <c r="P4179" s="4">
        <v>4012196487752</v>
      </c>
      <c r="Q4179" s="2" t="s">
        <v>26911</v>
      </c>
      <c r="R4179" s="2">
        <v>76109090</v>
      </c>
      <c r="S4179" s="9" t="s">
        <v>9738</v>
      </c>
      <c r="T4179" s="3" t="s">
        <v>12847</v>
      </c>
    </row>
    <row r="4180" spans="1:20" x14ac:dyDescent="0.25">
      <c r="A4180">
        <v>6112603</v>
      </c>
      <c r="B4180" s="4" t="s">
        <v>3501</v>
      </c>
      <c r="C4180" s="2" t="s">
        <v>23800</v>
      </c>
      <c r="D4180" s="8">
        <v>193.82</v>
      </c>
      <c r="E4180" s="2">
        <v>1</v>
      </c>
      <c r="F4180" s="2" t="str">
        <f>VLOOKUP(Tabla1[[#This Row],[Código]],[1]DETALLE_TARIFA!$C$2:$I$7282,7,FALSE)</f>
        <v>MTR</v>
      </c>
      <c r="G4180" s="2" t="s">
        <v>26905</v>
      </c>
      <c r="H4180" s="2" t="s">
        <v>6198</v>
      </c>
      <c r="I4180" s="10" t="s">
        <v>18735</v>
      </c>
      <c r="J4180" s="2" t="str">
        <f>VLOOKUP(Tabla1[[#This Row],[Código]],[1]ARTICULOS!$B$2:$I$1048576,8,FALSE)</f>
        <v>LFS Sistemas de canales frontales de aluminio</v>
      </c>
      <c r="K4180" s="4">
        <v>4012196418534</v>
      </c>
      <c r="L4180" s="2">
        <v>2</v>
      </c>
      <c r="M4180" s="4">
        <v>4012197292164</v>
      </c>
      <c r="N4180" s="2" t="s">
        <v>26913</v>
      </c>
      <c r="O4180" s="2">
        <v>6</v>
      </c>
      <c r="P4180" s="4">
        <v>4012196472130</v>
      </c>
      <c r="Q4180" s="2" t="s">
        <v>26911</v>
      </c>
      <c r="R4180" s="2">
        <v>76109090</v>
      </c>
      <c r="S4180" s="9" t="s">
        <v>9739</v>
      </c>
      <c r="T4180" s="3" t="s">
        <v>12847</v>
      </c>
    </row>
    <row r="4181" spans="1:20" x14ac:dyDescent="0.25">
      <c r="A4181">
        <v>6112613</v>
      </c>
      <c r="B4181" s="4" t="s">
        <v>3502</v>
      </c>
      <c r="C4181" s="2" t="s">
        <v>23801</v>
      </c>
      <c r="D4181" s="8">
        <v>165.94</v>
      </c>
      <c r="E4181" s="2">
        <v>1</v>
      </c>
      <c r="F4181" s="2" t="str">
        <f>VLOOKUP(Tabla1[[#This Row],[Código]],[1]DETALLE_TARIFA!$C$2:$I$7282,7,FALSE)</f>
        <v>PCE</v>
      </c>
      <c r="G4181" s="2" t="s">
        <v>26905</v>
      </c>
      <c r="H4181" s="2" t="s">
        <v>6198</v>
      </c>
      <c r="I4181" s="10" t="s">
        <v>18735</v>
      </c>
      <c r="J4181" s="2" t="str">
        <f>VLOOKUP(Tabla1[[#This Row],[Código]],[1]ARTICULOS!$B$2:$I$1048576,8,FALSE)</f>
        <v>LFS Sistemas de canales frontales de aluminio</v>
      </c>
      <c r="K4181" s="4">
        <v>4012196418541</v>
      </c>
      <c r="L4181" s="2">
        <v>1</v>
      </c>
      <c r="M4181" s="4">
        <v>4012196472161</v>
      </c>
      <c r="N4181" s="2" t="s">
        <v>26909</v>
      </c>
      <c r="O4181" s="2">
        <v>4</v>
      </c>
      <c r="P4181" s="4">
        <v>4012196478293</v>
      </c>
      <c r="Q4181" s="2" t="s">
        <v>26911</v>
      </c>
      <c r="R4181" s="2">
        <v>76109090</v>
      </c>
      <c r="S4181" s="9" t="s">
        <v>9740</v>
      </c>
      <c r="T4181" s="3" t="s">
        <v>12847</v>
      </c>
    </row>
    <row r="4182" spans="1:20" x14ac:dyDescent="0.25">
      <c r="A4182">
        <v>6112623</v>
      </c>
      <c r="B4182" s="4" t="s">
        <v>3503</v>
      </c>
      <c r="C4182" s="2" t="s">
        <v>23802</v>
      </c>
      <c r="D4182" s="8">
        <v>165.94</v>
      </c>
      <c r="E4182" s="2">
        <v>1</v>
      </c>
      <c r="F4182" s="2" t="str">
        <f>VLOOKUP(Tabla1[[#This Row],[Código]],[1]DETALLE_TARIFA!$C$2:$I$7282,7,FALSE)</f>
        <v>PCE</v>
      </c>
      <c r="G4182" s="2" t="s">
        <v>26905</v>
      </c>
      <c r="H4182" s="2" t="s">
        <v>6198</v>
      </c>
      <c r="I4182" s="10" t="s">
        <v>18735</v>
      </c>
      <c r="J4182" s="2" t="str">
        <f>VLOOKUP(Tabla1[[#This Row],[Código]],[1]ARTICULOS!$B$2:$I$1048576,8,FALSE)</f>
        <v>LFS Sistemas de canales frontales de aluminio</v>
      </c>
      <c r="K4182" s="4">
        <v>4012196418596</v>
      </c>
      <c r="L4182" s="2">
        <v>1</v>
      </c>
      <c r="M4182" s="4">
        <v>4012196472185</v>
      </c>
      <c r="N4182" s="2" t="s">
        <v>26909</v>
      </c>
      <c r="O4182" s="2">
        <v>4</v>
      </c>
      <c r="P4182" s="4">
        <v>4012196478316</v>
      </c>
      <c r="Q4182" s="2" t="s">
        <v>26911</v>
      </c>
      <c r="R4182" s="2">
        <v>76109090</v>
      </c>
      <c r="S4182" s="9" t="s">
        <v>9741</v>
      </c>
      <c r="T4182" s="3" t="s">
        <v>12847</v>
      </c>
    </row>
    <row r="4183" spans="1:20" x14ac:dyDescent="0.25">
      <c r="A4183">
        <v>6112633</v>
      </c>
      <c r="B4183" s="4" t="s">
        <v>3504</v>
      </c>
      <c r="C4183" s="2" t="s">
        <v>23803</v>
      </c>
      <c r="D4183" s="8">
        <v>165.94</v>
      </c>
      <c r="E4183" s="2">
        <v>1</v>
      </c>
      <c r="F4183" s="2" t="str">
        <f>VLOOKUP(Tabla1[[#This Row],[Código]],[1]DETALLE_TARIFA!$C$2:$I$7282,7,FALSE)</f>
        <v>PCE</v>
      </c>
      <c r="G4183" s="2" t="s">
        <v>26905</v>
      </c>
      <c r="H4183" s="2" t="s">
        <v>6198</v>
      </c>
      <c r="I4183" s="10" t="s">
        <v>18735</v>
      </c>
      <c r="J4183" s="2" t="str">
        <f>VLOOKUP(Tabla1[[#This Row],[Código]],[1]ARTICULOS!$B$2:$I$1048576,8,FALSE)</f>
        <v>LFS Sistemas de canales frontales de aluminio</v>
      </c>
      <c r="K4183" s="4">
        <v>4012196418626</v>
      </c>
      <c r="L4183" s="2">
        <v>1</v>
      </c>
      <c r="M4183" s="4">
        <v>4012196472208</v>
      </c>
      <c r="N4183" s="2" t="s">
        <v>26909</v>
      </c>
      <c r="O4183" s="2">
        <v>8</v>
      </c>
      <c r="P4183" s="4">
        <v>4012196487776</v>
      </c>
      <c r="Q4183" s="2" t="s">
        <v>26911</v>
      </c>
      <c r="R4183" s="2">
        <v>76109090</v>
      </c>
      <c r="S4183" s="9" t="s">
        <v>9742</v>
      </c>
      <c r="T4183" s="3" t="s">
        <v>12847</v>
      </c>
    </row>
    <row r="4184" spans="1:20" x14ac:dyDescent="0.25">
      <c r="A4184">
        <v>6113000</v>
      </c>
      <c r="B4184" s="4" t="s">
        <v>3505</v>
      </c>
      <c r="C4184" s="2" t="s">
        <v>23804</v>
      </c>
      <c r="D4184" s="8">
        <v>24.27</v>
      </c>
      <c r="E4184" s="2">
        <v>1</v>
      </c>
      <c r="F4184" s="2" t="str">
        <f>VLOOKUP(Tabla1[[#This Row],[Código]],[1]DETALLE_TARIFA!$C$2:$I$7282,7,FALSE)</f>
        <v>MTR</v>
      </c>
      <c r="G4184" s="2" t="s">
        <v>26905</v>
      </c>
      <c r="H4184" s="2" t="s">
        <v>6198</v>
      </c>
      <c r="I4184" s="10" t="s">
        <v>18736</v>
      </c>
      <c r="J4184" s="2" t="str">
        <f>VLOOKUP(Tabla1[[#This Row],[Código]],[1]ARTICULOS!$B$2:$I$1048576,8,FALSE)</f>
        <v>LFS Canal portamecanismos, sistemas de plástico</v>
      </c>
      <c r="K4184" s="4">
        <v>4012196419036</v>
      </c>
      <c r="L4184" s="2">
        <v>2</v>
      </c>
      <c r="M4184" s="4">
        <v>4012197292171</v>
      </c>
      <c r="N4184" s="2" t="s">
        <v>26913</v>
      </c>
      <c r="O4184" s="2">
        <v>12</v>
      </c>
      <c r="P4184" s="4">
        <v>4012196475049</v>
      </c>
      <c r="Q4184" s="2" t="s">
        <v>26911</v>
      </c>
      <c r="R4184" s="2">
        <v>39259020</v>
      </c>
      <c r="S4184" s="9" t="s">
        <v>9743</v>
      </c>
      <c r="T4184" s="3" t="s">
        <v>12847</v>
      </c>
    </row>
    <row r="4185" spans="1:20" x14ac:dyDescent="0.25">
      <c r="A4185">
        <v>6113002</v>
      </c>
      <c r="B4185" s="4" t="s">
        <v>3506</v>
      </c>
      <c r="C4185" s="2" t="s">
        <v>23805</v>
      </c>
      <c r="D4185" s="8">
        <v>24.27</v>
      </c>
      <c r="E4185" s="2">
        <v>1</v>
      </c>
      <c r="F4185" s="2" t="str">
        <f>VLOOKUP(Tabla1[[#This Row],[Código]],[1]DETALLE_TARIFA!$C$2:$I$7282,7,FALSE)</f>
        <v>MTR</v>
      </c>
      <c r="G4185" s="2" t="s">
        <v>26905</v>
      </c>
      <c r="H4185" s="2" t="s">
        <v>6198</v>
      </c>
      <c r="I4185" s="10" t="s">
        <v>18736</v>
      </c>
      <c r="J4185" s="2" t="str">
        <f>VLOOKUP(Tabla1[[#This Row],[Código]],[1]ARTICULOS!$B$2:$I$1048576,8,FALSE)</f>
        <v>LFS Canal portamecanismos, sistemas de plástico</v>
      </c>
      <c r="K4185" s="4">
        <v>4012196419074</v>
      </c>
      <c r="L4185" s="2">
        <v>2</v>
      </c>
      <c r="M4185" s="4">
        <v>4012197292188</v>
      </c>
      <c r="N4185" s="2" t="s">
        <v>26913</v>
      </c>
      <c r="O4185" s="2">
        <v>12</v>
      </c>
      <c r="P4185" s="4">
        <v>4012196475056</v>
      </c>
      <c r="Q4185" s="2" t="s">
        <v>26911</v>
      </c>
      <c r="R4185" s="2">
        <v>39259020</v>
      </c>
      <c r="S4185" s="9" t="s">
        <v>9744</v>
      </c>
      <c r="T4185" s="3" t="s">
        <v>12847</v>
      </c>
    </row>
    <row r="4186" spans="1:20" x14ac:dyDescent="0.25">
      <c r="A4186">
        <v>6113003</v>
      </c>
      <c r="B4186" s="4" t="s">
        <v>19395</v>
      </c>
      <c r="C4186" s="2" t="s">
        <v>23806</v>
      </c>
      <c r="D4186" s="8">
        <v>24.27</v>
      </c>
      <c r="E4186" s="2">
        <v>1</v>
      </c>
      <c r="F4186" s="2" t="str">
        <f>VLOOKUP(Tabla1[[#This Row],[Código]],[1]DETALLE_TARIFA!$C$2:$I$7282,7,FALSE)</f>
        <v>MTR</v>
      </c>
      <c r="G4186" s="2" t="s">
        <v>26905</v>
      </c>
      <c r="H4186" s="2" t="s">
        <v>6198</v>
      </c>
      <c r="I4186" s="10" t="s">
        <v>18736</v>
      </c>
      <c r="J4186" s="2" t="str">
        <f>VLOOKUP(Tabla1[[#This Row],[Código]],[1]ARTICULOS!$B$2:$I$1048576,8,FALSE)</f>
        <v>LFS Canal portamecanismos, sistemas de plástico</v>
      </c>
      <c r="K4186" s="4">
        <v>4012196710980</v>
      </c>
      <c r="L4186" s="2">
        <v>12</v>
      </c>
      <c r="M4186" s="4">
        <v>4012196711772</v>
      </c>
      <c r="N4186" s="2" t="s">
        <v>26911</v>
      </c>
      <c r="R4186" s="2">
        <v>39259020</v>
      </c>
      <c r="S4186" s="9" t="s">
        <v>27439</v>
      </c>
      <c r="T4186" s="3" t="s">
        <v>12847</v>
      </c>
    </row>
    <row r="4187" spans="1:20" x14ac:dyDescent="0.25">
      <c r="A4187">
        <v>6113010</v>
      </c>
      <c r="B4187" s="4" t="s">
        <v>3507</v>
      </c>
      <c r="C4187" s="2" t="s">
        <v>23807</v>
      </c>
      <c r="D4187" s="8">
        <v>4.4000000000000004</v>
      </c>
      <c r="E4187" s="2">
        <v>1</v>
      </c>
      <c r="F4187" s="2" t="str">
        <f>VLOOKUP(Tabla1[[#This Row],[Código]],[1]DETALLE_TARIFA!$C$2:$I$7282,7,FALSE)</f>
        <v>MTR</v>
      </c>
      <c r="G4187" s="2" t="s">
        <v>26905</v>
      </c>
      <c r="H4187" s="2" t="s">
        <v>6198</v>
      </c>
      <c r="I4187" s="10" t="s">
        <v>18736</v>
      </c>
      <c r="J4187" s="2" t="str">
        <f>VLOOKUP(Tabla1[[#This Row],[Código]],[1]ARTICULOS!$B$2:$I$1048576,8,FALSE)</f>
        <v>LFS Canal portamecanismos, sistemas de plástico</v>
      </c>
      <c r="K4187" s="4">
        <v>4012196419081</v>
      </c>
      <c r="L4187" s="2">
        <v>2</v>
      </c>
      <c r="M4187" s="4">
        <v>4012197292195</v>
      </c>
      <c r="N4187" s="2" t="s">
        <v>26913</v>
      </c>
      <c r="O4187" s="2">
        <v>24</v>
      </c>
      <c r="P4187" s="4">
        <v>4012196472239</v>
      </c>
      <c r="Q4187" s="2" t="s">
        <v>26911</v>
      </c>
      <c r="R4187" s="2">
        <v>39259020</v>
      </c>
      <c r="S4187" s="9" t="s">
        <v>9745</v>
      </c>
      <c r="T4187" s="3" t="s">
        <v>12847</v>
      </c>
    </row>
    <row r="4188" spans="1:20" x14ac:dyDescent="0.25">
      <c r="A4188">
        <v>6113012</v>
      </c>
      <c r="B4188" s="4" t="s">
        <v>3508</v>
      </c>
      <c r="C4188" s="2" t="s">
        <v>23808</v>
      </c>
      <c r="D4188" s="8">
        <v>4.4000000000000004</v>
      </c>
      <c r="E4188" s="2">
        <v>1</v>
      </c>
      <c r="F4188" s="2" t="str">
        <f>VLOOKUP(Tabla1[[#This Row],[Código]],[1]DETALLE_TARIFA!$C$2:$I$7282,7,FALSE)</f>
        <v>MTR</v>
      </c>
      <c r="G4188" s="2" t="s">
        <v>26905</v>
      </c>
      <c r="H4188" s="2" t="s">
        <v>6198</v>
      </c>
      <c r="I4188" s="10" t="s">
        <v>18736</v>
      </c>
      <c r="J4188" s="2" t="str">
        <f>VLOOKUP(Tabla1[[#This Row],[Código]],[1]ARTICULOS!$B$2:$I$1048576,8,FALSE)</f>
        <v>LFS Canal portamecanismos, sistemas de plástico</v>
      </c>
      <c r="K4188" s="4">
        <v>4012196419104</v>
      </c>
      <c r="L4188" s="2">
        <v>2</v>
      </c>
      <c r="M4188" s="4">
        <v>4012197292201</v>
      </c>
      <c r="N4188" s="2" t="s">
        <v>26913</v>
      </c>
      <c r="O4188" s="2">
        <v>24</v>
      </c>
      <c r="P4188" s="4">
        <v>4012196472246</v>
      </c>
      <c r="Q4188" s="2" t="s">
        <v>26911</v>
      </c>
      <c r="R4188" s="2">
        <v>39259020</v>
      </c>
      <c r="S4188" s="9" t="s">
        <v>9746</v>
      </c>
      <c r="T4188" s="3" t="s">
        <v>12847</v>
      </c>
    </row>
    <row r="4189" spans="1:20" x14ac:dyDescent="0.25">
      <c r="A4189">
        <v>6113020</v>
      </c>
      <c r="B4189" s="4" t="s">
        <v>3509</v>
      </c>
      <c r="C4189" s="2" t="s">
        <v>23809</v>
      </c>
      <c r="D4189" s="8">
        <v>2.25</v>
      </c>
      <c r="E4189" s="2">
        <v>1</v>
      </c>
      <c r="F4189" s="2" t="str">
        <f>VLOOKUP(Tabla1[[#This Row],[Código]],[1]DETALLE_TARIFA!$C$2:$I$7282,7,FALSE)</f>
        <v>PCE</v>
      </c>
      <c r="G4189" s="2" t="s">
        <v>26905</v>
      </c>
      <c r="H4189" s="2" t="s">
        <v>6198</v>
      </c>
      <c r="I4189" s="10" t="s">
        <v>18736</v>
      </c>
      <c r="J4189" s="2" t="str">
        <f>VLOOKUP(Tabla1[[#This Row],[Código]],[1]ARTICULOS!$B$2:$I$1048576,8,FALSE)</f>
        <v>LFS Canal portamecanismos, sistemas de plástico</v>
      </c>
      <c r="K4189" s="4">
        <v>4012196419111</v>
      </c>
      <c r="L4189" s="2">
        <v>6</v>
      </c>
      <c r="M4189" s="4">
        <v>4012196472253</v>
      </c>
      <c r="N4189" s="2" t="s">
        <v>26909</v>
      </c>
      <c r="O4189" s="2">
        <v>60</v>
      </c>
      <c r="P4189" s="4">
        <v>4012196484539</v>
      </c>
      <c r="Q4189" s="2" t="s">
        <v>26911</v>
      </c>
      <c r="R4189" s="2">
        <v>39259020</v>
      </c>
      <c r="S4189" s="9" t="s">
        <v>9747</v>
      </c>
      <c r="T4189" s="3" t="s">
        <v>12847</v>
      </c>
    </row>
    <row r="4190" spans="1:20" x14ac:dyDescent="0.25">
      <c r="A4190">
        <v>6113022</v>
      </c>
      <c r="B4190" s="4" t="s">
        <v>3510</v>
      </c>
      <c r="C4190" s="2" t="s">
        <v>23810</v>
      </c>
      <c r="D4190" s="8">
        <v>2.25</v>
      </c>
      <c r="E4190" s="2">
        <v>1</v>
      </c>
      <c r="F4190" s="2" t="str">
        <f>VLOOKUP(Tabla1[[#This Row],[Código]],[1]DETALLE_TARIFA!$C$2:$I$7282,7,FALSE)</f>
        <v>PCE</v>
      </c>
      <c r="G4190" s="2" t="s">
        <v>26905</v>
      </c>
      <c r="H4190" s="2" t="s">
        <v>6198</v>
      </c>
      <c r="I4190" s="10" t="s">
        <v>18736</v>
      </c>
      <c r="J4190" s="2" t="str">
        <f>VLOOKUP(Tabla1[[#This Row],[Código]],[1]ARTICULOS!$B$2:$I$1048576,8,FALSE)</f>
        <v>LFS Canal portamecanismos, sistemas de plástico</v>
      </c>
      <c r="K4190" s="4">
        <v>4012196419142</v>
      </c>
      <c r="L4190" s="2">
        <v>6</v>
      </c>
      <c r="M4190" s="4">
        <v>4012196472260</v>
      </c>
      <c r="N4190" s="2" t="s">
        <v>26909</v>
      </c>
      <c r="O4190" s="2">
        <v>60</v>
      </c>
      <c r="P4190" s="4">
        <v>4012196484546</v>
      </c>
      <c r="Q4190" s="2" t="s">
        <v>26911</v>
      </c>
      <c r="R4190" s="2">
        <v>39259020</v>
      </c>
      <c r="S4190" s="9" t="s">
        <v>9748</v>
      </c>
      <c r="T4190" s="3" t="s">
        <v>12847</v>
      </c>
    </row>
    <row r="4191" spans="1:20" x14ac:dyDescent="0.25">
      <c r="A4191">
        <v>6113024</v>
      </c>
      <c r="B4191" s="4" t="s">
        <v>3511</v>
      </c>
      <c r="C4191" s="2" t="s">
        <v>23811</v>
      </c>
      <c r="D4191" s="8">
        <v>7.6</v>
      </c>
      <c r="E4191" s="2">
        <v>1</v>
      </c>
      <c r="F4191" s="2" t="str">
        <f>VLOOKUP(Tabla1[[#This Row],[Código]],[1]DETALLE_TARIFA!$C$2:$I$7282,7,FALSE)</f>
        <v>PCE</v>
      </c>
      <c r="G4191" s="2" t="s">
        <v>26905</v>
      </c>
      <c r="H4191" s="2" t="s">
        <v>6198</v>
      </c>
      <c r="I4191" s="10" t="s">
        <v>18736</v>
      </c>
      <c r="J4191" s="2" t="str">
        <f>VLOOKUP(Tabla1[[#This Row],[Código]],[1]ARTICULOS!$B$2:$I$1048576,8,FALSE)</f>
        <v>LFS Canal portamecanismos, sistemas de plástico</v>
      </c>
      <c r="K4191" s="4">
        <v>4012196417940</v>
      </c>
      <c r="L4191" s="2">
        <v>1</v>
      </c>
      <c r="M4191" s="4">
        <v>4012196501908</v>
      </c>
      <c r="N4191" s="2" t="s">
        <v>26909</v>
      </c>
      <c r="O4191" s="2">
        <v>6</v>
      </c>
      <c r="P4191" s="4">
        <v>4012196501939</v>
      </c>
      <c r="Q4191" s="2" t="s">
        <v>26910</v>
      </c>
      <c r="R4191" s="2">
        <v>39259020</v>
      </c>
      <c r="S4191" s="9" t="s">
        <v>9749</v>
      </c>
      <c r="T4191" s="3" t="s">
        <v>12847</v>
      </c>
    </row>
    <row r="4192" spans="1:20" x14ac:dyDescent="0.25">
      <c r="A4192">
        <v>6113030</v>
      </c>
      <c r="B4192" s="4" t="s">
        <v>3512</v>
      </c>
      <c r="C4192" s="2" t="s">
        <v>23812</v>
      </c>
      <c r="D4192" s="8">
        <v>3.64</v>
      </c>
      <c r="E4192" s="2">
        <v>1</v>
      </c>
      <c r="F4192" s="2" t="str">
        <f>VLOOKUP(Tabla1[[#This Row],[Código]],[1]DETALLE_TARIFA!$C$2:$I$7282,7,FALSE)</f>
        <v>PCE</v>
      </c>
      <c r="G4192" s="2" t="s">
        <v>26905</v>
      </c>
      <c r="H4192" s="2" t="s">
        <v>6198</v>
      </c>
      <c r="I4192" s="10" t="s">
        <v>18736</v>
      </c>
      <c r="J4192" s="2" t="str">
        <f>VLOOKUP(Tabla1[[#This Row],[Código]],[1]ARTICULOS!$B$2:$I$1048576,8,FALSE)</f>
        <v>LFS Canal portamecanismos, sistemas de plástico</v>
      </c>
      <c r="K4192" s="4">
        <v>4012196419159</v>
      </c>
      <c r="L4192" s="2">
        <v>6</v>
      </c>
      <c r="M4192" s="4">
        <v>4012196472291</v>
      </c>
      <c r="N4192" s="2" t="s">
        <v>26909</v>
      </c>
      <c r="O4192" s="2">
        <v>60</v>
      </c>
      <c r="P4192" s="4">
        <v>4012196487356</v>
      </c>
      <c r="Q4192" s="2" t="s">
        <v>26911</v>
      </c>
      <c r="R4192" s="2">
        <v>39259020</v>
      </c>
      <c r="S4192" s="9" t="s">
        <v>9750</v>
      </c>
      <c r="T4192" s="3" t="s">
        <v>12847</v>
      </c>
    </row>
    <row r="4193" spans="1:20" x14ac:dyDescent="0.25">
      <c r="A4193">
        <v>6113032</v>
      </c>
      <c r="B4193" s="4" t="s">
        <v>3513</v>
      </c>
      <c r="C4193" s="2" t="s">
        <v>23813</v>
      </c>
      <c r="D4193" s="8">
        <v>3.64</v>
      </c>
      <c r="E4193" s="2">
        <v>1</v>
      </c>
      <c r="F4193" s="2" t="str">
        <f>VLOOKUP(Tabla1[[#This Row],[Código]],[1]DETALLE_TARIFA!$C$2:$I$7282,7,FALSE)</f>
        <v>PCE</v>
      </c>
      <c r="G4193" s="2" t="s">
        <v>26905</v>
      </c>
      <c r="H4193" s="2" t="s">
        <v>6198</v>
      </c>
      <c r="I4193" s="10" t="s">
        <v>18736</v>
      </c>
      <c r="J4193" s="2" t="str">
        <f>VLOOKUP(Tabla1[[#This Row],[Código]],[1]ARTICULOS!$B$2:$I$1048576,8,FALSE)</f>
        <v>LFS Canal portamecanismos, sistemas de plástico</v>
      </c>
      <c r="K4193" s="4">
        <v>4012196419166</v>
      </c>
      <c r="L4193" s="2">
        <v>6</v>
      </c>
      <c r="M4193" s="4">
        <v>4012196472307</v>
      </c>
      <c r="N4193" s="2" t="s">
        <v>26909</v>
      </c>
      <c r="O4193" s="2">
        <v>60</v>
      </c>
      <c r="P4193" s="4">
        <v>4012196487363</v>
      </c>
      <c r="Q4193" s="2" t="s">
        <v>26911</v>
      </c>
      <c r="R4193" s="2">
        <v>39259020</v>
      </c>
      <c r="S4193" s="9" t="s">
        <v>9751</v>
      </c>
      <c r="T4193" s="3" t="s">
        <v>12847</v>
      </c>
    </row>
    <row r="4194" spans="1:20" x14ac:dyDescent="0.25">
      <c r="A4194">
        <v>6113034</v>
      </c>
      <c r="B4194" s="4" t="s">
        <v>3514</v>
      </c>
      <c r="C4194" s="2" t="s">
        <v>23814</v>
      </c>
      <c r="D4194" s="8">
        <v>15.93</v>
      </c>
      <c r="E4194" s="2">
        <v>1</v>
      </c>
      <c r="F4194" s="2" t="str">
        <f>VLOOKUP(Tabla1[[#This Row],[Código]],[1]DETALLE_TARIFA!$C$2:$I$7282,7,FALSE)</f>
        <v>PCE</v>
      </c>
      <c r="G4194" s="2" t="s">
        <v>26905</v>
      </c>
      <c r="H4194" s="2" t="s">
        <v>6198</v>
      </c>
      <c r="I4194" s="10" t="s">
        <v>18736</v>
      </c>
      <c r="J4194" s="2" t="str">
        <f>VLOOKUP(Tabla1[[#This Row],[Código]],[1]ARTICULOS!$B$2:$I$1048576,8,FALSE)</f>
        <v>LFS Canal portamecanismos, sistemas de plástico</v>
      </c>
      <c r="K4194" s="4">
        <v>4012196417957</v>
      </c>
      <c r="L4194" s="2">
        <v>1</v>
      </c>
      <c r="M4194" s="4">
        <v>4012196501953</v>
      </c>
      <c r="N4194" s="2" t="s">
        <v>26909</v>
      </c>
      <c r="O4194" s="2">
        <v>6</v>
      </c>
      <c r="P4194" s="4">
        <v>4012196501960</v>
      </c>
      <c r="Q4194" s="2" t="s">
        <v>26910</v>
      </c>
      <c r="R4194" s="2">
        <v>39259020</v>
      </c>
      <c r="S4194" s="9" t="s">
        <v>9752</v>
      </c>
      <c r="T4194" s="3" t="s">
        <v>12847</v>
      </c>
    </row>
    <row r="4195" spans="1:20" x14ac:dyDescent="0.25">
      <c r="A4195">
        <v>6113040</v>
      </c>
      <c r="B4195" s="4" t="s">
        <v>3515</v>
      </c>
      <c r="C4195" s="2" t="s">
        <v>23815</v>
      </c>
      <c r="D4195" s="8">
        <v>78.48</v>
      </c>
      <c r="E4195" s="2">
        <v>1</v>
      </c>
      <c r="F4195" s="2" t="str">
        <f>VLOOKUP(Tabla1[[#This Row],[Código]],[1]DETALLE_TARIFA!$C$2:$I$7282,7,FALSE)</f>
        <v>PCE</v>
      </c>
      <c r="G4195" s="2" t="s">
        <v>26905</v>
      </c>
      <c r="H4195" s="2" t="s">
        <v>6198</v>
      </c>
      <c r="I4195" s="10" t="s">
        <v>18736</v>
      </c>
      <c r="J4195" s="2" t="str">
        <f>VLOOKUP(Tabla1[[#This Row],[Código]],[1]ARTICULOS!$B$2:$I$1048576,8,FALSE)</f>
        <v>LFS Canal portamecanismos, sistemas de plástico</v>
      </c>
      <c r="K4195" s="4">
        <v>4012196419173</v>
      </c>
      <c r="L4195" s="2">
        <v>1</v>
      </c>
      <c r="M4195" s="4">
        <v>4012196472321</v>
      </c>
      <c r="N4195" s="2" t="s">
        <v>26909</v>
      </c>
      <c r="O4195" s="2">
        <v>6</v>
      </c>
      <c r="P4195" s="4">
        <v>4012196478361</v>
      </c>
      <c r="Q4195" s="2" t="s">
        <v>26911</v>
      </c>
      <c r="R4195" s="2">
        <v>39259020</v>
      </c>
      <c r="S4195" s="9" t="s">
        <v>9753</v>
      </c>
      <c r="T4195" s="3" t="s">
        <v>12847</v>
      </c>
    </row>
    <row r="4196" spans="1:20" x14ac:dyDescent="0.25">
      <c r="A4196">
        <v>6113042</v>
      </c>
      <c r="B4196" s="4" t="s">
        <v>3516</v>
      </c>
      <c r="C4196" s="2" t="s">
        <v>23816</v>
      </c>
      <c r="D4196" s="8">
        <v>78.48</v>
      </c>
      <c r="E4196" s="2">
        <v>1</v>
      </c>
      <c r="F4196" s="2" t="str">
        <f>VLOOKUP(Tabla1[[#This Row],[Código]],[1]DETALLE_TARIFA!$C$2:$I$7282,7,FALSE)</f>
        <v>PCE</v>
      </c>
      <c r="G4196" s="2" t="s">
        <v>26905</v>
      </c>
      <c r="H4196" s="2" t="s">
        <v>6198</v>
      </c>
      <c r="I4196" s="10" t="s">
        <v>18736</v>
      </c>
      <c r="J4196" s="2" t="str">
        <f>VLOOKUP(Tabla1[[#This Row],[Código]],[1]ARTICULOS!$B$2:$I$1048576,8,FALSE)</f>
        <v>LFS Canal portamecanismos, sistemas de plástico</v>
      </c>
      <c r="K4196" s="4">
        <v>4012196419197</v>
      </c>
      <c r="L4196" s="2">
        <v>1</v>
      </c>
      <c r="M4196" s="4">
        <v>4012196472345</v>
      </c>
      <c r="N4196" s="2" t="s">
        <v>26909</v>
      </c>
      <c r="O4196" s="2">
        <v>6</v>
      </c>
      <c r="P4196" s="4">
        <v>4012196478378</v>
      </c>
      <c r="Q4196" s="2" t="s">
        <v>26911</v>
      </c>
      <c r="R4196" s="2">
        <v>39259020</v>
      </c>
      <c r="S4196" s="9" t="s">
        <v>9754</v>
      </c>
      <c r="T4196" s="3" t="s">
        <v>12847</v>
      </c>
    </row>
    <row r="4197" spans="1:20" x14ac:dyDescent="0.25">
      <c r="A4197">
        <v>6113045</v>
      </c>
      <c r="B4197" s="4" t="s">
        <v>12519</v>
      </c>
      <c r="C4197" s="2" t="s">
        <v>23817</v>
      </c>
      <c r="D4197" s="8">
        <v>74.42</v>
      </c>
      <c r="E4197" s="2">
        <v>1</v>
      </c>
      <c r="F4197" s="2" t="str">
        <f>VLOOKUP(Tabla1[[#This Row],[Código]],[1]DETALLE_TARIFA!$C$2:$I$7282,7,FALSE)</f>
        <v>PCE</v>
      </c>
      <c r="G4197" s="2" t="s">
        <v>26905</v>
      </c>
      <c r="H4197" s="2" t="s">
        <v>6198</v>
      </c>
      <c r="I4197" s="10" t="s">
        <v>18736</v>
      </c>
      <c r="J4197" s="2" t="str">
        <f>VLOOKUP(Tabla1[[#This Row],[Código]],[1]ARTICULOS!$B$2:$I$1048576,8,FALSE)</f>
        <v>LFS Canal portamecanismos, sistemas de plástico</v>
      </c>
      <c r="K4197" s="4">
        <v>4012197264864</v>
      </c>
      <c r="L4197" s="2">
        <v>1</v>
      </c>
      <c r="M4197" s="4">
        <v>4012197264543</v>
      </c>
      <c r="N4197" s="2" t="s">
        <v>26909</v>
      </c>
      <c r="O4197" s="2">
        <v>6</v>
      </c>
      <c r="P4197" s="4">
        <v>4012197264550</v>
      </c>
      <c r="Q4197" s="2" t="s">
        <v>26911</v>
      </c>
      <c r="R4197" s="2">
        <v>39259020</v>
      </c>
      <c r="S4197" s="9" t="s">
        <v>12732</v>
      </c>
      <c r="T4197" s="3" t="s">
        <v>12847</v>
      </c>
    </row>
    <row r="4198" spans="1:20" x14ac:dyDescent="0.25">
      <c r="A4198">
        <v>6113050</v>
      </c>
      <c r="B4198" s="4" t="s">
        <v>3517</v>
      </c>
      <c r="C4198" s="2" t="s">
        <v>23818</v>
      </c>
      <c r="D4198" s="8">
        <v>17.09</v>
      </c>
      <c r="E4198" s="2">
        <v>1</v>
      </c>
      <c r="F4198" s="2" t="str">
        <f>VLOOKUP(Tabla1[[#This Row],[Código]],[1]DETALLE_TARIFA!$C$2:$I$7282,7,FALSE)</f>
        <v>PCE</v>
      </c>
      <c r="G4198" s="2" t="s">
        <v>26905</v>
      </c>
      <c r="H4198" s="2" t="s">
        <v>6198</v>
      </c>
      <c r="I4198" s="10" t="s">
        <v>18736</v>
      </c>
      <c r="J4198" s="2" t="str">
        <f>VLOOKUP(Tabla1[[#This Row],[Código]],[1]ARTICULOS!$B$2:$I$1048576,8,FALSE)</f>
        <v>LFS Canal portamecanismos, sistemas de plástico</v>
      </c>
      <c r="K4198" s="4">
        <v>4012196419203</v>
      </c>
      <c r="L4198" s="2">
        <v>1</v>
      </c>
      <c r="M4198" s="4">
        <v>4012196472352</v>
      </c>
      <c r="N4198" s="2" t="s">
        <v>26909</v>
      </c>
      <c r="O4198" s="2">
        <v>4</v>
      </c>
      <c r="P4198" s="4">
        <v>4012196472369</v>
      </c>
      <c r="Q4198" s="2" t="s">
        <v>26911</v>
      </c>
      <c r="R4198" s="2">
        <v>39259020</v>
      </c>
      <c r="S4198" s="9" t="s">
        <v>9755</v>
      </c>
      <c r="T4198" s="3" t="s">
        <v>12847</v>
      </c>
    </row>
    <row r="4199" spans="1:20" x14ac:dyDescent="0.25">
      <c r="A4199">
        <v>6113052</v>
      </c>
      <c r="B4199" s="4" t="s">
        <v>3518</v>
      </c>
      <c r="C4199" s="2" t="s">
        <v>23819</v>
      </c>
      <c r="D4199" s="8">
        <v>17.09</v>
      </c>
      <c r="E4199" s="2">
        <v>1</v>
      </c>
      <c r="F4199" s="2" t="str">
        <f>VLOOKUP(Tabla1[[#This Row],[Código]],[1]DETALLE_TARIFA!$C$2:$I$7282,7,FALSE)</f>
        <v>PCE</v>
      </c>
      <c r="G4199" s="2" t="s">
        <v>26905</v>
      </c>
      <c r="H4199" s="2" t="s">
        <v>6198</v>
      </c>
      <c r="I4199" s="10" t="s">
        <v>18736</v>
      </c>
      <c r="J4199" s="2" t="str">
        <f>VLOOKUP(Tabla1[[#This Row],[Código]],[1]ARTICULOS!$B$2:$I$1048576,8,FALSE)</f>
        <v>LFS Canal portamecanismos, sistemas de plástico</v>
      </c>
      <c r="K4199" s="4">
        <v>4012196419210</v>
      </c>
      <c r="L4199" s="2">
        <v>1</v>
      </c>
      <c r="M4199" s="4">
        <v>4012196472376</v>
      </c>
      <c r="N4199" s="2" t="s">
        <v>26909</v>
      </c>
      <c r="O4199" s="2">
        <v>4</v>
      </c>
      <c r="P4199" s="4">
        <v>4012196472383</v>
      </c>
      <c r="Q4199" s="2" t="s">
        <v>26911</v>
      </c>
      <c r="R4199" s="2">
        <v>39259020</v>
      </c>
      <c r="S4199" s="9" t="s">
        <v>9756</v>
      </c>
      <c r="T4199" s="3" t="s">
        <v>12847</v>
      </c>
    </row>
    <row r="4200" spans="1:20" x14ac:dyDescent="0.25">
      <c r="A4200">
        <v>6113053</v>
      </c>
      <c r="B4200" s="4" t="s">
        <v>19396</v>
      </c>
      <c r="C4200" s="2" t="s">
        <v>23820</v>
      </c>
      <c r="D4200" s="8">
        <v>17.09</v>
      </c>
      <c r="E4200" s="2">
        <v>1</v>
      </c>
      <c r="F4200" s="2" t="str">
        <f>VLOOKUP(Tabla1[[#This Row],[Código]],[1]DETALLE_TARIFA!$C$2:$I$7282,7,FALSE)</f>
        <v>PCE</v>
      </c>
      <c r="G4200" s="2" t="s">
        <v>26905</v>
      </c>
      <c r="H4200" s="2" t="s">
        <v>6198</v>
      </c>
      <c r="I4200" s="10" t="s">
        <v>18736</v>
      </c>
      <c r="J4200" s="2" t="str">
        <f>VLOOKUP(Tabla1[[#This Row],[Código]],[1]ARTICULOS!$B$2:$I$1048576,8,FALSE)</f>
        <v>LFS Canal portamecanismos, sistemas de plástico</v>
      </c>
      <c r="K4200" s="4">
        <v>4012197373191</v>
      </c>
      <c r="L4200" s="2">
        <v>1</v>
      </c>
      <c r="M4200" s="4">
        <v>4012197373214</v>
      </c>
      <c r="N4200" s="2" t="s">
        <v>26909</v>
      </c>
      <c r="O4200" s="2">
        <v>4</v>
      </c>
      <c r="P4200" s="4">
        <v>4012197373207</v>
      </c>
      <c r="Q4200" s="2" t="s">
        <v>26911</v>
      </c>
      <c r="R4200" s="2">
        <v>39259020</v>
      </c>
      <c r="S4200" s="9" t="s">
        <v>27440</v>
      </c>
      <c r="T4200" s="3" t="s">
        <v>12847</v>
      </c>
    </row>
    <row r="4201" spans="1:20" x14ac:dyDescent="0.25">
      <c r="A4201">
        <v>6113054</v>
      </c>
      <c r="B4201" s="4" t="s">
        <v>3519</v>
      </c>
      <c r="C4201" s="2" t="s">
        <v>23821</v>
      </c>
      <c r="D4201" s="8">
        <v>30.4</v>
      </c>
      <c r="E4201" s="2">
        <v>1</v>
      </c>
      <c r="F4201" s="2" t="str">
        <f>VLOOKUP(Tabla1[[#This Row],[Código]],[1]DETALLE_TARIFA!$C$2:$I$7282,7,FALSE)</f>
        <v>PCE</v>
      </c>
      <c r="G4201" s="2" t="s">
        <v>26905</v>
      </c>
      <c r="H4201" s="2" t="s">
        <v>6198</v>
      </c>
      <c r="I4201" s="10" t="s">
        <v>18736</v>
      </c>
      <c r="J4201" s="2" t="str">
        <f>VLOOKUP(Tabla1[[#This Row],[Código]],[1]ARTICULOS!$B$2:$I$1048576,8,FALSE)</f>
        <v>LFS Canal portamecanismos, sistemas de plástico</v>
      </c>
      <c r="K4201" s="4">
        <v>4012196417988</v>
      </c>
      <c r="L4201" s="2">
        <v>1</v>
      </c>
      <c r="M4201" s="4">
        <v>4012196472406</v>
      </c>
      <c r="N4201" s="2" t="s">
        <v>26909</v>
      </c>
      <c r="O4201" s="2">
        <v>4</v>
      </c>
      <c r="P4201" s="4">
        <v>4012196472413</v>
      </c>
      <c r="Q4201" s="2" t="s">
        <v>26911</v>
      </c>
      <c r="R4201" s="2">
        <v>39259020</v>
      </c>
      <c r="S4201" s="9" t="s">
        <v>9757</v>
      </c>
      <c r="T4201" s="3" t="s">
        <v>12847</v>
      </c>
    </row>
    <row r="4202" spans="1:20" x14ac:dyDescent="0.25">
      <c r="A4202">
        <v>6113060</v>
      </c>
      <c r="B4202" s="4" t="s">
        <v>3520</v>
      </c>
      <c r="C4202" s="2" t="s">
        <v>23822</v>
      </c>
      <c r="D4202" s="8">
        <v>78.48</v>
      </c>
      <c r="E4202" s="2">
        <v>1</v>
      </c>
      <c r="F4202" s="2" t="str">
        <f>VLOOKUP(Tabla1[[#This Row],[Código]],[1]DETALLE_TARIFA!$C$2:$I$7282,7,FALSE)</f>
        <v>PCE</v>
      </c>
      <c r="G4202" s="2" t="s">
        <v>26905</v>
      </c>
      <c r="H4202" s="2" t="s">
        <v>6198</v>
      </c>
      <c r="I4202" s="10" t="s">
        <v>18736</v>
      </c>
      <c r="J4202" s="2" t="str">
        <f>VLOOKUP(Tabla1[[#This Row],[Código]],[1]ARTICULOS!$B$2:$I$1048576,8,FALSE)</f>
        <v>LFS Canal portamecanismos, sistemas de plástico</v>
      </c>
      <c r="K4202" s="4">
        <v>4012196419227</v>
      </c>
      <c r="L4202" s="2">
        <v>1</v>
      </c>
      <c r="M4202" s="4">
        <v>4012196472444</v>
      </c>
      <c r="N4202" s="2" t="s">
        <v>26909</v>
      </c>
      <c r="O4202" s="2">
        <v>6</v>
      </c>
      <c r="P4202" s="4">
        <v>4012196478385</v>
      </c>
      <c r="Q4202" s="2" t="s">
        <v>26911</v>
      </c>
      <c r="R4202" s="2">
        <v>39259020</v>
      </c>
      <c r="S4202" s="9" t="s">
        <v>9758</v>
      </c>
      <c r="T4202" s="3" t="s">
        <v>12847</v>
      </c>
    </row>
    <row r="4203" spans="1:20" x14ac:dyDescent="0.25">
      <c r="A4203">
        <v>6113062</v>
      </c>
      <c r="B4203" s="4" t="s">
        <v>3521</v>
      </c>
      <c r="C4203" s="2" t="s">
        <v>23823</v>
      </c>
      <c r="D4203" s="8">
        <v>78.48</v>
      </c>
      <c r="E4203" s="2">
        <v>1</v>
      </c>
      <c r="F4203" s="2" t="str">
        <f>VLOOKUP(Tabla1[[#This Row],[Código]],[1]DETALLE_TARIFA!$C$2:$I$7282,7,FALSE)</f>
        <v>PCE</v>
      </c>
      <c r="G4203" s="2" t="s">
        <v>26905</v>
      </c>
      <c r="H4203" s="2" t="s">
        <v>6198</v>
      </c>
      <c r="I4203" s="10" t="s">
        <v>18736</v>
      </c>
      <c r="J4203" s="2" t="str">
        <f>VLOOKUP(Tabla1[[#This Row],[Código]],[1]ARTICULOS!$B$2:$I$1048576,8,FALSE)</f>
        <v>LFS Canal portamecanismos, sistemas de plástico</v>
      </c>
      <c r="K4203" s="4">
        <v>4012196419234</v>
      </c>
      <c r="L4203" s="2">
        <v>1</v>
      </c>
      <c r="M4203" s="4">
        <v>4012196472451</v>
      </c>
      <c r="N4203" s="2" t="s">
        <v>26909</v>
      </c>
      <c r="O4203" s="2">
        <v>6</v>
      </c>
      <c r="P4203" s="4">
        <v>4012196478392</v>
      </c>
      <c r="Q4203" s="2" t="s">
        <v>26911</v>
      </c>
      <c r="R4203" s="2">
        <v>39259020</v>
      </c>
      <c r="S4203" s="9" t="s">
        <v>9759</v>
      </c>
      <c r="T4203" s="3" t="s">
        <v>12847</v>
      </c>
    </row>
    <row r="4204" spans="1:20" x14ac:dyDescent="0.25">
      <c r="A4204">
        <v>6113065</v>
      </c>
      <c r="B4204" s="4" t="s">
        <v>12520</v>
      </c>
      <c r="C4204" s="2" t="s">
        <v>23824</v>
      </c>
      <c r="D4204" s="8">
        <v>74.42</v>
      </c>
      <c r="E4204" s="2">
        <v>1</v>
      </c>
      <c r="F4204" s="2" t="str">
        <f>VLOOKUP(Tabla1[[#This Row],[Código]],[1]DETALLE_TARIFA!$C$2:$I$7282,7,FALSE)</f>
        <v>PCE</v>
      </c>
      <c r="G4204" s="2" t="s">
        <v>26905</v>
      </c>
      <c r="H4204" s="2" t="s">
        <v>6198</v>
      </c>
      <c r="I4204" s="10" t="s">
        <v>18736</v>
      </c>
      <c r="J4204" s="2" t="str">
        <f>VLOOKUP(Tabla1[[#This Row],[Código]],[1]ARTICULOS!$B$2:$I$1048576,8,FALSE)</f>
        <v>LFS Canal portamecanismos, sistemas de plástico</v>
      </c>
      <c r="K4204" s="4">
        <v>4012197264840</v>
      </c>
      <c r="L4204" s="2">
        <v>1</v>
      </c>
      <c r="M4204" s="4">
        <v>4012197264536</v>
      </c>
      <c r="N4204" s="2" t="s">
        <v>26909</v>
      </c>
      <c r="O4204" s="2">
        <v>6</v>
      </c>
      <c r="P4204" s="4">
        <v>4012197264529</v>
      </c>
      <c r="Q4204" s="2" t="s">
        <v>26911</v>
      </c>
      <c r="R4204" s="2">
        <v>39259020</v>
      </c>
      <c r="S4204" s="9" t="s">
        <v>12733</v>
      </c>
      <c r="T4204" s="3" t="s">
        <v>12847</v>
      </c>
    </row>
    <row r="4205" spans="1:20" x14ac:dyDescent="0.25">
      <c r="A4205">
        <v>6113070</v>
      </c>
      <c r="B4205" s="4" t="s">
        <v>3522</v>
      </c>
      <c r="C4205" s="2" t="s">
        <v>23825</v>
      </c>
      <c r="D4205" s="8">
        <v>17.09</v>
      </c>
      <c r="E4205" s="2">
        <v>1</v>
      </c>
      <c r="F4205" s="2" t="str">
        <f>VLOOKUP(Tabla1[[#This Row],[Código]],[1]DETALLE_TARIFA!$C$2:$I$7282,7,FALSE)</f>
        <v>PCE</v>
      </c>
      <c r="G4205" s="2" t="s">
        <v>26905</v>
      </c>
      <c r="H4205" s="2" t="s">
        <v>6198</v>
      </c>
      <c r="I4205" s="10" t="s">
        <v>18736</v>
      </c>
      <c r="J4205" s="2" t="str">
        <f>VLOOKUP(Tabla1[[#This Row],[Código]],[1]ARTICULOS!$B$2:$I$1048576,8,FALSE)</f>
        <v>LFS Canal portamecanismos, sistemas de plástico</v>
      </c>
      <c r="K4205" s="4">
        <v>4012196419258</v>
      </c>
      <c r="L4205" s="2">
        <v>1</v>
      </c>
      <c r="M4205" s="4">
        <v>4012196472468</v>
      </c>
      <c r="N4205" s="2" t="s">
        <v>26909</v>
      </c>
      <c r="O4205" s="2">
        <v>4</v>
      </c>
      <c r="P4205" s="4">
        <v>4012196472475</v>
      </c>
      <c r="Q4205" s="2" t="s">
        <v>26911</v>
      </c>
      <c r="R4205" s="2">
        <v>39259020</v>
      </c>
      <c r="S4205" s="9" t="s">
        <v>9760</v>
      </c>
      <c r="T4205" s="3" t="s">
        <v>12847</v>
      </c>
    </row>
    <row r="4206" spans="1:20" x14ac:dyDescent="0.25">
      <c r="A4206">
        <v>6113072</v>
      </c>
      <c r="B4206" s="4" t="s">
        <v>3523</v>
      </c>
      <c r="C4206" s="2" t="s">
        <v>23826</v>
      </c>
      <c r="D4206" s="8">
        <v>17.09</v>
      </c>
      <c r="E4206" s="2">
        <v>1</v>
      </c>
      <c r="F4206" s="2" t="str">
        <f>VLOOKUP(Tabla1[[#This Row],[Código]],[1]DETALLE_TARIFA!$C$2:$I$7282,7,FALSE)</f>
        <v>PCE</v>
      </c>
      <c r="G4206" s="2" t="s">
        <v>26905</v>
      </c>
      <c r="H4206" s="2" t="s">
        <v>6198</v>
      </c>
      <c r="I4206" s="10" t="s">
        <v>18736</v>
      </c>
      <c r="J4206" s="2" t="str">
        <f>VLOOKUP(Tabla1[[#This Row],[Código]],[1]ARTICULOS!$B$2:$I$1048576,8,FALSE)</f>
        <v>LFS Canal portamecanismos, sistemas de plástico</v>
      </c>
      <c r="K4206" s="4">
        <v>4012196419265</v>
      </c>
      <c r="L4206" s="2">
        <v>1</v>
      </c>
      <c r="M4206" s="4">
        <v>4012196472482</v>
      </c>
      <c r="N4206" s="2" t="s">
        <v>26909</v>
      </c>
      <c r="O4206" s="2">
        <v>4</v>
      </c>
      <c r="P4206" s="4">
        <v>4012196472499</v>
      </c>
      <c r="Q4206" s="2" t="s">
        <v>26911</v>
      </c>
      <c r="R4206" s="2">
        <v>39259020</v>
      </c>
      <c r="S4206" s="9" t="s">
        <v>9761</v>
      </c>
      <c r="T4206" s="3" t="s">
        <v>12847</v>
      </c>
    </row>
    <row r="4207" spans="1:20" x14ac:dyDescent="0.25">
      <c r="A4207">
        <v>6113073</v>
      </c>
      <c r="B4207" s="4" t="s">
        <v>19397</v>
      </c>
      <c r="C4207" s="2" t="s">
        <v>23827</v>
      </c>
      <c r="D4207" s="8">
        <v>17.09</v>
      </c>
      <c r="E4207" s="2">
        <v>1</v>
      </c>
      <c r="F4207" s="2" t="str">
        <f>VLOOKUP(Tabla1[[#This Row],[Código]],[1]DETALLE_TARIFA!$C$2:$I$7282,7,FALSE)</f>
        <v>PCE</v>
      </c>
      <c r="G4207" s="2" t="s">
        <v>26905</v>
      </c>
      <c r="H4207" s="2" t="s">
        <v>6198</v>
      </c>
      <c r="I4207" s="10" t="s">
        <v>18736</v>
      </c>
      <c r="J4207" s="2" t="str">
        <f>VLOOKUP(Tabla1[[#This Row],[Código]],[1]ARTICULOS!$B$2:$I$1048576,8,FALSE)</f>
        <v>LFS Canal portamecanismos, sistemas de plástico</v>
      </c>
      <c r="K4207" s="4">
        <v>4012197373184</v>
      </c>
      <c r="L4207" s="2">
        <v>1</v>
      </c>
      <c r="M4207" s="4">
        <v>4012197373177</v>
      </c>
      <c r="N4207" s="2" t="s">
        <v>26909</v>
      </c>
      <c r="O4207" s="2">
        <v>4</v>
      </c>
      <c r="P4207" s="4">
        <v>4012197373160</v>
      </c>
      <c r="Q4207" s="2" t="s">
        <v>26911</v>
      </c>
      <c r="R4207" s="2">
        <v>39259020</v>
      </c>
      <c r="S4207" s="9" t="s">
        <v>27441</v>
      </c>
      <c r="T4207" s="3" t="s">
        <v>12847</v>
      </c>
    </row>
    <row r="4208" spans="1:20" x14ac:dyDescent="0.25">
      <c r="A4208">
        <v>6113074</v>
      </c>
      <c r="B4208" s="4" t="s">
        <v>3524</v>
      </c>
      <c r="C4208" s="2" t="s">
        <v>23828</v>
      </c>
      <c r="D4208" s="8">
        <v>26.23</v>
      </c>
      <c r="E4208" s="2">
        <v>1</v>
      </c>
      <c r="F4208" s="2" t="str">
        <f>VLOOKUP(Tabla1[[#This Row],[Código]],[1]DETALLE_TARIFA!$C$2:$I$7282,7,FALSE)</f>
        <v>PCE</v>
      </c>
      <c r="G4208" s="2" t="s">
        <v>26905</v>
      </c>
      <c r="H4208" s="2" t="s">
        <v>6198</v>
      </c>
      <c r="I4208" s="10" t="s">
        <v>18736</v>
      </c>
      <c r="J4208" s="2" t="str">
        <f>VLOOKUP(Tabla1[[#This Row],[Código]],[1]ARTICULOS!$B$2:$I$1048576,8,FALSE)</f>
        <v>LFS Canal portamecanismos, sistemas de plástico</v>
      </c>
      <c r="K4208" s="4">
        <v>4012196418015</v>
      </c>
      <c r="L4208" s="2">
        <v>1</v>
      </c>
      <c r="M4208" s="4">
        <v>4012196472505</v>
      </c>
      <c r="N4208" s="2" t="s">
        <v>26909</v>
      </c>
      <c r="O4208" s="2">
        <v>4</v>
      </c>
      <c r="P4208" s="4">
        <v>4012196472512</v>
      </c>
      <c r="Q4208" s="2" t="s">
        <v>26911</v>
      </c>
      <c r="R4208" s="2">
        <v>39259020</v>
      </c>
      <c r="S4208" s="9" t="s">
        <v>9762</v>
      </c>
      <c r="T4208" s="3" t="s">
        <v>12847</v>
      </c>
    </row>
    <row r="4209" spans="1:20" x14ac:dyDescent="0.25">
      <c r="A4209">
        <v>6113080</v>
      </c>
      <c r="B4209" s="4" t="s">
        <v>3525</v>
      </c>
      <c r="C4209" s="2" t="s">
        <v>23829</v>
      </c>
      <c r="D4209" s="8">
        <v>66.569999999999993</v>
      </c>
      <c r="E4209" s="2">
        <v>1</v>
      </c>
      <c r="F4209" s="2" t="str">
        <f>VLOOKUP(Tabla1[[#This Row],[Código]],[1]DETALLE_TARIFA!$C$2:$I$7282,7,FALSE)</f>
        <v>PCE</v>
      </c>
      <c r="G4209" s="2" t="s">
        <v>26905</v>
      </c>
      <c r="H4209" s="2" t="s">
        <v>6198</v>
      </c>
      <c r="I4209" s="10" t="s">
        <v>18736</v>
      </c>
      <c r="J4209" s="2" t="str">
        <f>VLOOKUP(Tabla1[[#This Row],[Código]],[1]ARTICULOS!$B$2:$I$1048576,8,FALSE)</f>
        <v>LFS Canal portamecanismos, sistemas de plástico</v>
      </c>
      <c r="K4209" s="4">
        <v>4012196419272</v>
      </c>
      <c r="L4209" s="2">
        <v>1</v>
      </c>
      <c r="M4209" s="4">
        <v>4012196472529</v>
      </c>
      <c r="N4209" s="2" t="s">
        <v>26909</v>
      </c>
      <c r="O4209" s="2">
        <v>6</v>
      </c>
      <c r="P4209" s="4">
        <v>4012196478408</v>
      </c>
      <c r="Q4209" s="2" t="s">
        <v>26911</v>
      </c>
      <c r="R4209" s="2">
        <v>39259020</v>
      </c>
      <c r="S4209" s="9" t="s">
        <v>9763</v>
      </c>
      <c r="T4209" s="3" t="s">
        <v>12847</v>
      </c>
    </row>
    <row r="4210" spans="1:20" x14ac:dyDescent="0.25">
      <c r="A4210">
        <v>6113082</v>
      </c>
      <c r="B4210" s="4" t="s">
        <v>3526</v>
      </c>
      <c r="C4210" s="2" t="s">
        <v>23830</v>
      </c>
      <c r="D4210" s="8">
        <v>66.569999999999993</v>
      </c>
      <c r="E4210" s="2">
        <v>1</v>
      </c>
      <c r="F4210" s="2" t="str">
        <f>VLOOKUP(Tabla1[[#This Row],[Código]],[1]DETALLE_TARIFA!$C$2:$I$7282,7,FALSE)</f>
        <v>PCE</v>
      </c>
      <c r="G4210" s="2" t="s">
        <v>26905</v>
      </c>
      <c r="H4210" s="2" t="s">
        <v>6198</v>
      </c>
      <c r="I4210" s="10" t="s">
        <v>18736</v>
      </c>
      <c r="J4210" s="2" t="str">
        <f>VLOOKUP(Tabla1[[#This Row],[Código]],[1]ARTICULOS!$B$2:$I$1048576,8,FALSE)</f>
        <v>LFS Canal portamecanismos, sistemas de plástico</v>
      </c>
      <c r="K4210" s="4">
        <v>4012196419289</v>
      </c>
      <c r="L4210" s="2">
        <v>1</v>
      </c>
      <c r="M4210" s="4">
        <v>4012196472543</v>
      </c>
      <c r="N4210" s="2" t="s">
        <v>26909</v>
      </c>
      <c r="O4210" s="2">
        <v>6</v>
      </c>
      <c r="P4210" s="4">
        <v>4012196478415</v>
      </c>
      <c r="Q4210" s="2" t="s">
        <v>26911</v>
      </c>
      <c r="R4210" s="2">
        <v>39259020</v>
      </c>
      <c r="S4210" s="9" t="s">
        <v>9764</v>
      </c>
      <c r="T4210" s="3" t="s">
        <v>12847</v>
      </c>
    </row>
    <row r="4211" spans="1:20" x14ac:dyDescent="0.25">
      <c r="A4211">
        <v>6113085</v>
      </c>
      <c r="B4211" s="4" t="s">
        <v>12521</v>
      </c>
      <c r="C4211" s="2" t="s">
        <v>23831</v>
      </c>
      <c r="D4211" s="8">
        <v>74.42</v>
      </c>
      <c r="E4211" s="2">
        <v>1</v>
      </c>
      <c r="F4211" s="2" t="str">
        <f>VLOOKUP(Tabla1[[#This Row],[Código]],[1]DETALLE_TARIFA!$C$2:$I$7282,7,FALSE)</f>
        <v>PCE</v>
      </c>
      <c r="G4211" s="2" t="s">
        <v>26905</v>
      </c>
      <c r="H4211" s="2" t="s">
        <v>6198</v>
      </c>
      <c r="I4211" s="10" t="s">
        <v>18736</v>
      </c>
      <c r="J4211" s="2" t="str">
        <f>VLOOKUP(Tabla1[[#This Row],[Código]],[1]ARTICULOS!$B$2:$I$1048576,8,FALSE)</f>
        <v>LFS Canal portamecanismos, sistemas de plástico</v>
      </c>
      <c r="K4211" s="4">
        <v>4012197264888</v>
      </c>
      <c r="L4211" s="2">
        <v>1</v>
      </c>
      <c r="M4211" s="4">
        <v>4012197264567</v>
      </c>
      <c r="N4211" s="2" t="s">
        <v>26909</v>
      </c>
      <c r="O4211" s="2">
        <v>6</v>
      </c>
      <c r="P4211" s="4">
        <v>4012197264574</v>
      </c>
      <c r="Q4211" s="2" t="s">
        <v>26911</v>
      </c>
      <c r="R4211" s="2">
        <v>39259020</v>
      </c>
      <c r="S4211" s="9" t="s">
        <v>12734</v>
      </c>
      <c r="T4211" s="3" t="s">
        <v>12847</v>
      </c>
    </row>
    <row r="4212" spans="1:20" x14ac:dyDescent="0.25">
      <c r="A4212">
        <v>6113090</v>
      </c>
      <c r="B4212" s="4" t="s">
        <v>3527</v>
      </c>
      <c r="C4212" s="2" t="s">
        <v>23832</v>
      </c>
      <c r="D4212" s="8">
        <v>17.18</v>
      </c>
      <c r="E4212" s="2">
        <v>1</v>
      </c>
      <c r="F4212" s="2" t="str">
        <f>VLOOKUP(Tabla1[[#This Row],[Código]],[1]DETALLE_TARIFA!$C$2:$I$7282,7,FALSE)</f>
        <v>PCE</v>
      </c>
      <c r="G4212" s="2" t="s">
        <v>26905</v>
      </c>
      <c r="H4212" s="2" t="s">
        <v>6198</v>
      </c>
      <c r="I4212" s="10" t="s">
        <v>18736</v>
      </c>
      <c r="J4212" s="2" t="str">
        <f>VLOOKUP(Tabla1[[#This Row],[Código]],[1]ARTICULOS!$B$2:$I$1048576,8,FALSE)</f>
        <v>LFS Canal portamecanismos, sistemas de plástico</v>
      </c>
      <c r="K4212" s="4">
        <v>4012196419296</v>
      </c>
      <c r="L4212" s="2">
        <v>1</v>
      </c>
      <c r="M4212" s="4">
        <v>4012197292218</v>
      </c>
      <c r="N4212" s="2" t="s">
        <v>26914</v>
      </c>
      <c r="O4212" s="2">
        <v>2</v>
      </c>
      <c r="P4212" s="4">
        <v>4012196472550</v>
      </c>
      <c r="Q4212" s="2" t="s">
        <v>26909</v>
      </c>
      <c r="R4212" s="2">
        <v>39259020</v>
      </c>
      <c r="S4212" s="9" t="s">
        <v>9765</v>
      </c>
      <c r="T4212" s="3" t="s">
        <v>12847</v>
      </c>
    </row>
    <row r="4213" spans="1:20" x14ac:dyDescent="0.25">
      <c r="A4213">
        <v>6113092</v>
      </c>
      <c r="B4213" s="4" t="s">
        <v>3528</v>
      </c>
      <c r="C4213" s="2" t="s">
        <v>23833</v>
      </c>
      <c r="D4213" s="8">
        <v>17.18</v>
      </c>
      <c r="E4213" s="2">
        <v>1</v>
      </c>
      <c r="F4213" s="2" t="str">
        <f>VLOOKUP(Tabla1[[#This Row],[Código]],[1]DETALLE_TARIFA!$C$2:$I$7282,7,FALSE)</f>
        <v>PCE</v>
      </c>
      <c r="G4213" s="2" t="s">
        <v>26905</v>
      </c>
      <c r="H4213" s="2" t="s">
        <v>6198</v>
      </c>
      <c r="I4213" s="10" t="s">
        <v>18736</v>
      </c>
      <c r="J4213" s="2" t="str">
        <f>VLOOKUP(Tabla1[[#This Row],[Código]],[1]ARTICULOS!$B$2:$I$1048576,8,FALSE)</f>
        <v>LFS Canal portamecanismos, sistemas de plástico</v>
      </c>
      <c r="K4213" s="4">
        <v>4012196419319</v>
      </c>
      <c r="L4213" s="2">
        <v>1</v>
      </c>
      <c r="M4213" s="4">
        <v>4012197292225</v>
      </c>
      <c r="N4213" s="2" t="s">
        <v>26914</v>
      </c>
      <c r="O4213" s="2">
        <v>2</v>
      </c>
      <c r="P4213" s="4">
        <v>4012196472574</v>
      </c>
      <c r="Q4213" s="2" t="s">
        <v>26909</v>
      </c>
      <c r="R4213" s="2">
        <v>39259020</v>
      </c>
      <c r="S4213" s="9" t="s">
        <v>9766</v>
      </c>
      <c r="T4213" s="3" t="s">
        <v>12847</v>
      </c>
    </row>
    <row r="4214" spans="1:20" x14ac:dyDescent="0.25">
      <c r="A4214">
        <v>6113093</v>
      </c>
      <c r="B4214" s="4" t="s">
        <v>19398</v>
      </c>
      <c r="C4214" s="2" t="s">
        <v>23834</v>
      </c>
      <c r="D4214" s="8">
        <v>17.18</v>
      </c>
      <c r="E4214" s="2">
        <v>1</v>
      </c>
      <c r="F4214" s="2" t="str">
        <f>VLOOKUP(Tabla1[[#This Row],[Código]],[1]DETALLE_TARIFA!$C$2:$I$7282,7,FALSE)</f>
        <v>PCE</v>
      </c>
      <c r="G4214" s="2" t="s">
        <v>26905</v>
      </c>
      <c r="H4214" s="2" t="s">
        <v>6198</v>
      </c>
      <c r="I4214" s="10" t="s">
        <v>18736</v>
      </c>
      <c r="J4214" s="2" t="str">
        <f>VLOOKUP(Tabla1[[#This Row],[Código]],[1]ARTICULOS!$B$2:$I$1048576,8,FALSE)</f>
        <v>LFS Canal portamecanismos, sistemas de plástico</v>
      </c>
      <c r="K4214" s="4">
        <v>4012197373108</v>
      </c>
      <c r="L4214" s="2">
        <v>1</v>
      </c>
      <c r="M4214" s="4">
        <v>4012197373139</v>
      </c>
      <c r="N4214" s="2" t="s">
        <v>26914</v>
      </c>
      <c r="O4214" s="2">
        <v>2</v>
      </c>
      <c r="P4214" s="4">
        <v>4012197373122</v>
      </c>
      <c r="Q4214" s="2" t="s">
        <v>26909</v>
      </c>
      <c r="R4214" s="2">
        <v>39259020</v>
      </c>
      <c r="S4214" s="9" t="s">
        <v>27442</v>
      </c>
      <c r="T4214" s="3" t="s">
        <v>12847</v>
      </c>
    </row>
    <row r="4215" spans="1:20" x14ac:dyDescent="0.25">
      <c r="A4215">
        <v>6113094</v>
      </c>
      <c r="B4215" s="4" t="s">
        <v>3529</v>
      </c>
      <c r="C4215" s="2" t="s">
        <v>23835</v>
      </c>
      <c r="D4215" s="8">
        <v>57.71</v>
      </c>
      <c r="E4215" s="2">
        <v>1</v>
      </c>
      <c r="F4215" s="2" t="str">
        <f>VLOOKUP(Tabla1[[#This Row],[Código]],[1]DETALLE_TARIFA!$C$2:$I$7282,7,FALSE)</f>
        <v>PCE</v>
      </c>
      <c r="G4215" s="2" t="s">
        <v>26905</v>
      </c>
      <c r="H4215" s="2" t="s">
        <v>6198</v>
      </c>
      <c r="I4215" s="10" t="s">
        <v>18736</v>
      </c>
      <c r="J4215" s="2" t="str">
        <f>VLOOKUP(Tabla1[[#This Row],[Código]],[1]ARTICULOS!$B$2:$I$1048576,8,FALSE)</f>
        <v>LFS Canal portamecanismos, sistemas de plástico</v>
      </c>
      <c r="K4215" s="4">
        <v>4012196418046</v>
      </c>
      <c r="L4215" s="2">
        <v>1</v>
      </c>
      <c r="M4215" s="4">
        <v>4012197292232</v>
      </c>
      <c r="N4215" s="2" t="s">
        <v>26914</v>
      </c>
      <c r="O4215" s="2">
        <v>2</v>
      </c>
      <c r="P4215" s="4">
        <v>4012196472598</v>
      </c>
      <c r="Q4215" s="2" t="s">
        <v>26909</v>
      </c>
      <c r="R4215" s="2">
        <v>39259020</v>
      </c>
      <c r="S4215" s="9" t="s">
        <v>9767</v>
      </c>
      <c r="T4215" s="3" t="s">
        <v>12847</v>
      </c>
    </row>
    <row r="4216" spans="1:20" x14ac:dyDescent="0.25">
      <c r="A4216">
        <v>6113100</v>
      </c>
      <c r="B4216" s="4" t="s">
        <v>3530</v>
      </c>
      <c r="C4216" s="2" t="s">
        <v>23836</v>
      </c>
      <c r="D4216" s="8">
        <v>22.05</v>
      </c>
      <c r="E4216" s="2">
        <v>1</v>
      </c>
      <c r="F4216" s="2" t="str">
        <f>VLOOKUP(Tabla1[[#This Row],[Código]],[1]DETALLE_TARIFA!$C$2:$I$7282,7,FALSE)</f>
        <v>PCE</v>
      </c>
      <c r="G4216" s="2" t="s">
        <v>26905</v>
      </c>
      <c r="H4216" s="2" t="s">
        <v>6198</v>
      </c>
      <c r="I4216" s="10" t="s">
        <v>18736</v>
      </c>
      <c r="J4216" s="2" t="str">
        <f>VLOOKUP(Tabla1[[#This Row],[Código]],[1]ARTICULOS!$B$2:$I$1048576,8,FALSE)</f>
        <v>LFS Canal portamecanismos, sistemas de plástico</v>
      </c>
      <c r="K4216" s="4">
        <v>4012196419333</v>
      </c>
      <c r="L4216" s="2">
        <v>1</v>
      </c>
      <c r="M4216" s="4">
        <v>4012196470587</v>
      </c>
      <c r="N4216" s="2" t="s">
        <v>26909</v>
      </c>
      <c r="O4216" s="2">
        <v>10</v>
      </c>
      <c r="P4216" s="4">
        <v>4012196470594</v>
      </c>
      <c r="Q4216" s="2" t="s">
        <v>26911</v>
      </c>
      <c r="R4216" s="2">
        <v>39259020</v>
      </c>
      <c r="S4216" s="9" t="s">
        <v>9768</v>
      </c>
      <c r="T4216" s="3" t="s">
        <v>12847</v>
      </c>
    </row>
    <row r="4217" spans="1:20" x14ac:dyDescent="0.25">
      <c r="A4217">
        <v>6113102</v>
      </c>
      <c r="B4217" s="4" t="s">
        <v>3531</v>
      </c>
      <c r="C4217" s="2" t="s">
        <v>23837</v>
      </c>
      <c r="D4217" s="8">
        <v>22.05</v>
      </c>
      <c r="E4217" s="2">
        <v>1</v>
      </c>
      <c r="F4217" s="2" t="str">
        <f>VLOOKUP(Tabla1[[#This Row],[Código]],[1]DETALLE_TARIFA!$C$2:$I$7282,7,FALSE)</f>
        <v>PCE</v>
      </c>
      <c r="G4217" s="2" t="s">
        <v>26905</v>
      </c>
      <c r="H4217" s="2" t="s">
        <v>6198</v>
      </c>
      <c r="I4217" s="10" t="s">
        <v>18736</v>
      </c>
      <c r="J4217" s="2" t="str">
        <f>VLOOKUP(Tabla1[[#This Row],[Código]],[1]ARTICULOS!$B$2:$I$1048576,8,FALSE)</f>
        <v>LFS Canal portamecanismos, sistemas de plástico</v>
      </c>
      <c r="K4217" s="4">
        <v>4012196419340</v>
      </c>
      <c r="L4217" s="2">
        <v>1</v>
      </c>
      <c r="M4217" s="4">
        <v>4012196470600</v>
      </c>
      <c r="N4217" s="2" t="s">
        <v>26909</v>
      </c>
      <c r="O4217" s="2">
        <v>10</v>
      </c>
      <c r="P4217" s="4">
        <v>4012196470617</v>
      </c>
      <c r="Q4217" s="2" t="s">
        <v>26911</v>
      </c>
      <c r="R4217" s="2">
        <v>39259020</v>
      </c>
      <c r="S4217" s="9" t="s">
        <v>9769</v>
      </c>
      <c r="T4217" s="3" t="s">
        <v>12847</v>
      </c>
    </row>
    <row r="4218" spans="1:20" x14ac:dyDescent="0.25">
      <c r="A4218">
        <v>6113103</v>
      </c>
      <c r="B4218" s="4" t="s">
        <v>19399</v>
      </c>
      <c r="C4218" s="2" t="s">
        <v>23838</v>
      </c>
      <c r="D4218" s="8">
        <v>22.05</v>
      </c>
      <c r="E4218" s="2">
        <v>1</v>
      </c>
      <c r="F4218" s="2" t="str">
        <f>VLOOKUP(Tabla1[[#This Row],[Código]],[1]DETALLE_TARIFA!$C$2:$I$7282,7,FALSE)</f>
        <v>PCE</v>
      </c>
      <c r="G4218" s="2" t="s">
        <v>26905</v>
      </c>
      <c r="H4218" s="2" t="s">
        <v>6198</v>
      </c>
      <c r="I4218" s="10" t="s">
        <v>18736</v>
      </c>
      <c r="J4218" s="2" t="str">
        <f>VLOOKUP(Tabla1[[#This Row],[Código]],[1]ARTICULOS!$B$2:$I$1048576,8,FALSE)</f>
        <v>LFS Canal portamecanismos, sistemas de plástico</v>
      </c>
      <c r="K4218" s="4">
        <v>4012197373061</v>
      </c>
      <c r="L4218" s="2">
        <v>1</v>
      </c>
      <c r="M4218" s="4">
        <v>4012197373092</v>
      </c>
      <c r="N4218" s="2" t="s">
        <v>26909</v>
      </c>
      <c r="O4218" s="2">
        <v>10</v>
      </c>
      <c r="P4218" s="4">
        <v>4012197373085</v>
      </c>
      <c r="Q4218" s="2" t="s">
        <v>26911</v>
      </c>
      <c r="R4218" s="2">
        <v>39259020</v>
      </c>
      <c r="S4218" s="9" t="s">
        <v>27443</v>
      </c>
      <c r="T4218" s="3" t="s">
        <v>12847</v>
      </c>
    </row>
    <row r="4219" spans="1:20" x14ac:dyDescent="0.25">
      <c r="A4219">
        <v>6113104</v>
      </c>
      <c r="B4219" s="4" t="s">
        <v>3532</v>
      </c>
      <c r="C4219" s="2" t="s">
        <v>23839</v>
      </c>
      <c r="D4219" s="8">
        <v>23.16</v>
      </c>
      <c r="E4219" s="2">
        <v>1</v>
      </c>
      <c r="F4219" s="2" t="str">
        <f>VLOOKUP(Tabla1[[#This Row],[Código]],[1]DETALLE_TARIFA!$C$2:$I$7282,7,FALSE)</f>
        <v>PCE</v>
      </c>
      <c r="G4219" s="2" t="s">
        <v>26905</v>
      </c>
      <c r="H4219" s="2" t="s">
        <v>6198</v>
      </c>
      <c r="I4219" s="10" t="s">
        <v>18736</v>
      </c>
      <c r="J4219" s="2" t="str">
        <f>VLOOKUP(Tabla1[[#This Row],[Código]],[1]ARTICULOS!$B$2:$I$1048576,8,FALSE)</f>
        <v>LFS Canal portamecanismos, sistemas de plástico</v>
      </c>
      <c r="K4219" s="4">
        <v>4012196418176</v>
      </c>
      <c r="L4219" s="2">
        <v>1</v>
      </c>
      <c r="M4219" s="4">
        <v>4012196472611</v>
      </c>
      <c r="N4219" s="2" t="s">
        <v>26909</v>
      </c>
      <c r="O4219" s="2">
        <v>10</v>
      </c>
      <c r="P4219" s="4">
        <v>4012196472628</v>
      </c>
      <c r="Q4219" s="2" t="s">
        <v>26911</v>
      </c>
      <c r="R4219" s="2">
        <v>39259020</v>
      </c>
      <c r="S4219" s="9" t="s">
        <v>9770</v>
      </c>
      <c r="T4219" s="3" t="s">
        <v>12847</v>
      </c>
    </row>
    <row r="4220" spans="1:20" x14ac:dyDescent="0.25">
      <c r="A4220">
        <v>6113110</v>
      </c>
      <c r="B4220" s="4" t="s">
        <v>3533</v>
      </c>
      <c r="C4220" s="2" t="s">
        <v>23840</v>
      </c>
      <c r="D4220" s="8">
        <v>5.49</v>
      </c>
      <c r="E4220" s="2">
        <v>1</v>
      </c>
      <c r="F4220" s="2" t="str">
        <f>VLOOKUP(Tabla1[[#This Row],[Código]],[1]DETALLE_TARIFA!$C$2:$I$7282,7,FALSE)</f>
        <v>PCE</v>
      </c>
      <c r="G4220" s="2" t="s">
        <v>26905</v>
      </c>
      <c r="H4220" s="2" t="s">
        <v>6198</v>
      </c>
      <c r="I4220" s="10" t="s">
        <v>18736</v>
      </c>
      <c r="J4220" s="2" t="str">
        <f>VLOOKUP(Tabla1[[#This Row],[Código]],[1]ARTICULOS!$B$2:$I$1048576,8,FALSE)</f>
        <v>LFS Canal portamecanismos, sistemas de plástico</v>
      </c>
      <c r="K4220" s="4">
        <v>4012196419357</v>
      </c>
      <c r="L4220" s="2">
        <v>1</v>
      </c>
      <c r="M4220" s="4">
        <v>4012196472635</v>
      </c>
      <c r="N4220" s="2" t="s">
        <v>26909</v>
      </c>
      <c r="O4220" s="2">
        <v>6</v>
      </c>
      <c r="P4220" s="4">
        <v>4012196472642</v>
      </c>
      <c r="Q4220" s="2" t="s">
        <v>26910</v>
      </c>
      <c r="R4220" s="2">
        <v>39259020</v>
      </c>
      <c r="S4220" s="9" t="s">
        <v>9771</v>
      </c>
      <c r="T4220" s="3" t="s">
        <v>12847</v>
      </c>
    </row>
    <row r="4221" spans="1:20" x14ac:dyDescent="0.25">
      <c r="A4221">
        <v>6113112</v>
      </c>
      <c r="B4221" s="4" t="s">
        <v>3534</v>
      </c>
      <c r="C4221" s="2" t="s">
        <v>23841</v>
      </c>
      <c r="D4221" s="8">
        <v>5.49</v>
      </c>
      <c r="E4221" s="2">
        <v>1</v>
      </c>
      <c r="F4221" s="2" t="str">
        <f>VLOOKUP(Tabla1[[#This Row],[Código]],[1]DETALLE_TARIFA!$C$2:$I$7282,7,FALSE)</f>
        <v>PCE</v>
      </c>
      <c r="G4221" s="2" t="s">
        <v>26905</v>
      </c>
      <c r="H4221" s="2" t="s">
        <v>6198</v>
      </c>
      <c r="I4221" s="10" t="s">
        <v>18736</v>
      </c>
      <c r="J4221" s="2" t="str">
        <f>VLOOKUP(Tabla1[[#This Row],[Código]],[1]ARTICULOS!$B$2:$I$1048576,8,FALSE)</f>
        <v>LFS Canal portamecanismos, sistemas de plástico</v>
      </c>
      <c r="K4221" s="4">
        <v>4012196419371</v>
      </c>
      <c r="L4221" s="2">
        <v>1</v>
      </c>
      <c r="M4221" s="4">
        <v>4012196472666</v>
      </c>
      <c r="N4221" s="2" t="s">
        <v>26909</v>
      </c>
      <c r="O4221" s="2">
        <v>6</v>
      </c>
      <c r="P4221" s="4">
        <v>4012196472673</v>
      </c>
      <c r="Q4221" s="2" t="s">
        <v>26910</v>
      </c>
      <c r="R4221" s="2">
        <v>39259020</v>
      </c>
      <c r="S4221" s="9" t="s">
        <v>9772</v>
      </c>
      <c r="T4221" s="3" t="s">
        <v>12847</v>
      </c>
    </row>
    <row r="4222" spans="1:20" x14ac:dyDescent="0.25">
      <c r="A4222">
        <v>6113113</v>
      </c>
      <c r="B4222" s="4" t="s">
        <v>19400</v>
      </c>
      <c r="C4222" s="2" t="s">
        <v>23842</v>
      </c>
      <c r="D4222" s="8">
        <v>5.49</v>
      </c>
      <c r="E4222" s="2">
        <v>1</v>
      </c>
      <c r="F4222" s="2" t="str">
        <f>VLOOKUP(Tabla1[[#This Row],[Código]],[1]DETALLE_TARIFA!$C$2:$I$7282,7,FALSE)</f>
        <v>PCE</v>
      </c>
      <c r="G4222" s="2" t="s">
        <v>26905</v>
      </c>
      <c r="H4222" s="2" t="s">
        <v>6198</v>
      </c>
      <c r="I4222" s="10" t="s">
        <v>18736</v>
      </c>
      <c r="J4222" s="2" t="str">
        <f>VLOOKUP(Tabla1[[#This Row],[Código]],[1]ARTICULOS!$B$2:$I$1048576,8,FALSE)</f>
        <v>LFS Canal portamecanismos, sistemas de plástico</v>
      </c>
      <c r="K4222" s="4">
        <v>4012197373238</v>
      </c>
      <c r="L4222" s="2">
        <v>1</v>
      </c>
      <c r="M4222" s="4">
        <v>4012197373245</v>
      </c>
      <c r="N4222" s="2" t="s">
        <v>26909</v>
      </c>
      <c r="O4222" s="2">
        <v>6</v>
      </c>
      <c r="P4222" s="4">
        <v>4012197373252</v>
      </c>
      <c r="Q4222" s="2" t="s">
        <v>26910</v>
      </c>
      <c r="R4222" s="2">
        <v>39259020</v>
      </c>
      <c r="S4222" s="9" t="s">
        <v>27444</v>
      </c>
      <c r="T4222" s="3" t="s">
        <v>12847</v>
      </c>
    </row>
    <row r="4223" spans="1:20" x14ac:dyDescent="0.25">
      <c r="A4223">
        <v>6113114</v>
      </c>
      <c r="B4223" s="4" t="s">
        <v>3535</v>
      </c>
      <c r="C4223" s="2" t="s">
        <v>23843</v>
      </c>
      <c r="D4223" s="8">
        <v>10.49</v>
      </c>
      <c r="E4223" s="2">
        <v>1</v>
      </c>
      <c r="F4223" s="2" t="str">
        <f>VLOOKUP(Tabla1[[#This Row],[Código]],[1]DETALLE_TARIFA!$C$2:$I$7282,7,FALSE)</f>
        <v>PCE</v>
      </c>
      <c r="G4223" s="2" t="s">
        <v>26905</v>
      </c>
      <c r="H4223" s="2" t="s">
        <v>6198</v>
      </c>
      <c r="I4223" s="10" t="s">
        <v>18736</v>
      </c>
      <c r="J4223" s="2" t="str">
        <f>VLOOKUP(Tabla1[[#This Row],[Código]],[1]ARTICULOS!$B$2:$I$1048576,8,FALSE)</f>
        <v>LFS Canal portamecanismos, sistemas de plástico</v>
      </c>
      <c r="K4223" s="4">
        <v>4012196418206</v>
      </c>
      <c r="L4223" s="2">
        <v>1</v>
      </c>
      <c r="M4223" s="4">
        <v>4012196472697</v>
      </c>
      <c r="N4223" s="2" t="s">
        <v>26909</v>
      </c>
      <c r="O4223" s="2">
        <v>6</v>
      </c>
      <c r="P4223" s="4">
        <v>4012196472703</v>
      </c>
      <c r="Q4223" s="2" t="s">
        <v>26910</v>
      </c>
      <c r="R4223" s="2">
        <v>39259020</v>
      </c>
      <c r="S4223" s="9" t="s">
        <v>9773</v>
      </c>
      <c r="T4223" s="3" t="s">
        <v>12847</v>
      </c>
    </row>
    <row r="4224" spans="1:20" x14ac:dyDescent="0.25">
      <c r="A4224">
        <v>6113200</v>
      </c>
      <c r="B4224" s="4" t="s">
        <v>3536</v>
      </c>
      <c r="C4224" s="2" t="s">
        <v>23844</v>
      </c>
      <c r="D4224" s="8">
        <v>28.37</v>
      </c>
      <c r="E4224" s="2">
        <v>1</v>
      </c>
      <c r="F4224" s="2" t="str">
        <f>VLOOKUP(Tabla1[[#This Row],[Código]],[1]DETALLE_TARIFA!$C$2:$I$7282,7,FALSE)</f>
        <v>MTR</v>
      </c>
      <c r="G4224" s="2" t="s">
        <v>26905</v>
      </c>
      <c r="H4224" s="2" t="s">
        <v>6198</v>
      </c>
      <c r="I4224" s="10" t="s">
        <v>18736</v>
      </c>
      <c r="J4224" s="2" t="str">
        <f>VLOOKUP(Tabla1[[#This Row],[Código]],[1]ARTICULOS!$B$2:$I$1048576,8,FALSE)</f>
        <v>LFS Canal portamecanismos, sistemas de plástico</v>
      </c>
      <c r="K4224" s="4">
        <v>4012196419388</v>
      </c>
      <c r="L4224" s="2">
        <v>2</v>
      </c>
      <c r="M4224" s="4">
        <v>4012197292249</v>
      </c>
      <c r="N4224" s="2" t="s">
        <v>26913</v>
      </c>
      <c r="O4224" s="2">
        <v>8</v>
      </c>
      <c r="P4224" s="4">
        <v>4012196475063</v>
      </c>
      <c r="Q4224" s="2" t="s">
        <v>26911</v>
      </c>
      <c r="R4224" s="2">
        <v>39259020</v>
      </c>
      <c r="S4224" s="9" t="s">
        <v>9774</v>
      </c>
      <c r="T4224" s="3" t="s">
        <v>12847</v>
      </c>
    </row>
    <row r="4225" spans="1:20" x14ac:dyDescent="0.25">
      <c r="A4225">
        <v>6113202</v>
      </c>
      <c r="B4225" s="4" t="s">
        <v>3537</v>
      </c>
      <c r="C4225" s="2" t="s">
        <v>23845</v>
      </c>
      <c r="D4225" s="8">
        <v>28.37</v>
      </c>
      <c r="E4225" s="2">
        <v>1</v>
      </c>
      <c r="F4225" s="2" t="str">
        <f>VLOOKUP(Tabla1[[#This Row],[Código]],[1]DETALLE_TARIFA!$C$2:$I$7282,7,FALSE)</f>
        <v>MTR</v>
      </c>
      <c r="G4225" s="2" t="s">
        <v>26905</v>
      </c>
      <c r="H4225" s="2" t="s">
        <v>6198</v>
      </c>
      <c r="I4225" s="10" t="s">
        <v>18736</v>
      </c>
      <c r="J4225" s="2" t="str">
        <f>VLOOKUP(Tabla1[[#This Row],[Código]],[1]ARTICULOS!$B$2:$I$1048576,8,FALSE)</f>
        <v>LFS Canal portamecanismos, sistemas de plástico</v>
      </c>
      <c r="K4225" s="4">
        <v>4012196419395</v>
      </c>
      <c r="L4225" s="2">
        <v>2</v>
      </c>
      <c r="M4225" s="4">
        <v>4012197292256</v>
      </c>
      <c r="N4225" s="2" t="s">
        <v>26913</v>
      </c>
      <c r="O4225" s="2">
        <v>8</v>
      </c>
      <c r="P4225" s="4">
        <v>4012196475070</v>
      </c>
      <c r="Q4225" s="2" t="s">
        <v>26911</v>
      </c>
      <c r="R4225" s="2">
        <v>39259020</v>
      </c>
      <c r="S4225" s="9" t="s">
        <v>9775</v>
      </c>
      <c r="T4225" s="3" t="s">
        <v>12847</v>
      </c>
    </row>
    <row r="4226" spans="1:20" x14ac:dyDescent="0.25">
      <c r="A4226">
        <v>6113210</v>
      </c>
      <c r="B4226" s="4" t="s">
        <v>3538</v>
      </c>
      <c r="C4226" s="2" t="s">
        <v>23846</v>
      </c>
      <c r="D4226" s="8">
        <v>2.2999999999999998</v>
      </c>
      <c r="E4226" s="2">
        <v>1</v>
      </c>
      <c r="F4226" s="2" t="str">
        <f>VLOOKUP(Tabla1[[#This Row],[Código]],[1]DETALLE_TARIFA!$C$2:$I$7282,7,FALSE)</f>
        <v>PCE</v>
      </c>
      <c r="G4226" s="2" t="s">
        <v>26905</v>
      </c>
      <c r="H4226" s="2" t="s">
        <v>6198</v>
      </c>
      <c r="I4226" s="10" t="s">
        <v>18736</v>
      </c>
      <c r="J4226" s="2" t="str">
        <f>VLOOKUP(Tabla1[[#This Row],[Código]],[1]ARTICULOS!$B$2:$I$1048576,8,FALSE)</f>
        <v>LFS Canal portamecanismos, sistemas de plástico</v>
      </c>
      <c r="K4226" s="4">
        <v>4012196419418</v>
      </c>
      <c r="L4226" s="2">
        <v>6</v>
      </c>
      <c r="M4226" s="4">
        <v>4012196472727</v>
      </c>
      <c r="N4226" s="2" t="s">
        <v>26909</v>
      </c>
      <c r="O4226" s="2">
        <v>60</v>
      </c>
      <c r="P4226" s="4">
        <v>4012196486038</v>
      </c>
      <c r="Q4226" s="2" t="s">
        <v>26911</v>
      </c>
      <c r="R4226" s="2">
        <v>39259020</v>
      </c>
      <c r="S4226" s="9" t="s">
        <v>9776</v>
      </c>
      <c r="T4226" s="3" t="s">
        <v>12847</v>
      </c>
    </row>
    <row r="4227" spans="1:20" x14ac:dyDescent="0.25">
      <c r="A4227">
        <v>6113212</v>
      </c>
      <c r="B4227" s="4" t="s">
        <v>3539</v>
      </c>
      <c r="C4227" s="2" t="s">
        <v>23847</v>
      </c>
      <c r="D4227" s="8">
        <v>2.2999999999999998</v>
      </c>
      <c r="E4227" s="2">
        <v>1</v>
      </c>
      <c r="F4227" s="2" t="str">
        <f>VLOOKUP(Tabla1[[#This Row],[Código]],[1]DETALLE_TARIFA!$C$2:$I$7282,7,FALSE)</f>
        <v>PCE</v>
      </c>
      <c r="G4227" s="2" t="s">
        <v>26905</v>
      </c>
      <c r="H4227" s="2" t="s">
        <v>6198</v>
      </c>
      <c r="I4227" s="10" t="s">
        <v>18736</v>
      </c>
      <c r="J4227" s="2" t="str">
        <f>VLOOKUP(Tabla1[[#This Row],[Código]],[1]ARTICULOS!$B$2:$I$1048576,8,FALSE)</f>
        <v>LFS Canal portamecanismos, sistemas de plástico</v>
      </c>
      <c r="K4227" s="4">
        <v>4012196419432</v>
      </c>
      <c r="L4227" s="2">
        <v>6</v>
      </c>
      <c r="M4227" s="4">
        <v>4012196472734</v>
      </c>
      <c r="N4227" s="2" t="s">
        <v>26909</v>
      </c>
      <c r="O4227" s="2">
        <v>60</v>
      </c>
      <c r="P4227" s="4">
        <v>4012196486045</v>
      </c>
      <c r="Q4227" s="2" t="s">
        <v>26911</v>
      </c>
      <c r="R4227" s="2">
        <v>39259020</v>
      </c>
      <c r="S4227" s="9" t="s">
        <v>9777</v>
      </c>
      <c r="T4227" s="3" t="s">
        <v>12847</v>
      </c>
    </row>
    <row r="4228" spans="1:20" x14ac:dyDescent="0.25">
      <c r="A4228">
        <v>6113214</v>
      </c>
      <c r="B4228" s="4" t="s">
        <v>3540</v>
      </c>
      <c r="C4228" s="2" t="s">
        <v>23848</v>
      </c>
      <c r="D4228" s="8">
        <v>7.6</v>
      </c>
      <c r="E4228" s="2">
        <v>1</v>
      </c>
      <c r="F4228" s="2" t="str">
        <f>VLOOKUP(Tabla1[[#This Row],[Código]],[1]DETALLE_TARIFA!$C$2:$I$7282,7,FALSE)</f>
        <v>PCE</v>
      </c>
      <c r="G4228" s="2" t="s">
        <v>26905</v>
      </c>
      <c r="H4228" s="2" t="s">
        <v>6198</v>
      </c>
      <c r="I4228" s="10" t="s">
        <v>18736</v>
      </c>
      <c r="J4228" s="2" t="str">
        <f>VLOOKUP(Tabla1[[#This Row],[Código]],[1]ARTICULOS!$B$2:$I$1048576,8,FALSE)</f>
        <v>LFS Canal portamecanismos, sistemas de plástico</v>
      </c>
      <c r="K4228" s="4">
        <v>4012196418268</v>
      </c>
      <c r="L4228" s="2">
        <v>1</v>
      </c>
      <c r="M4228" s="4">
        <v>4012196502004</v>
      </c>
      <c r="N4228" s="2" t="s">
        <v>26909</v>
      </c>
      <c r="O4228" s="2">
        <v>6</v>
      </c>
      <c r="P4228" s="4">
        <v>4012196502011</v>
      </c>
      <c r="Q4228" s="2" t="s">
        <v>26910</v>
      </c>
      <c r="R4228" s="2">
        <v>39259020</v>
      </c>
      <c r="S4228" s="9" t="s">
        <v>9778</v>
      </c>
      <c r="T4228" s="3" t="s">
        <v>12847</v>
      </c>
    </row>
    <row r="4229" spans="1:20" x14ac:dyDescent="0.25">
      <c r="A4229">
        <v>6113220</v>
      </c>
      <c r="B4229" s="4" t="s">
        <v>3541</v>
      </c>
      <c r="C4229" s="2" t="s">
        <v>23849</v>
      </c>
      <c r="D4229" s="8">
        <v>84.93</v>
      </c>
      <c r="E4229" s="2">
        <v>1</v>
      </c>
      <c r="F4229" s="2" t="str">
        <f>VLOOKUP(Tabla1[[#This Row],[Código]],[1]DETALLE_TARIFA!$C$2:$I$7282,7,FALSE)</f>
        <v>PCE</v>
      </c>
      <c r="G4229" s="2" t="s">
        <v>26905</v>
      </c>
      <c r="H4229" s="2" t="s">
        <v>6198</v>
      </c>
      <c r="I4229" s="10" t="s">
        <v>18736</v>
      </c>
      <c r="J4229" s="2" t="str">
        <f>VLOOKUP(Tabla1[[#This Row],[Código]],[1]ARTICULOS!$B$2:$I$1048576,8,FALSE)</f>
        <v>LFS Canal portamecanismos, sistemas de plástico</v>
      </c>
      <c r="K4229" s="4">
        <v>4012196419456</v>
      </c>
      <c r="L4229" s="2">
        <v>1</v>
      </c>
      <c r="M4229" s="4">
        <v>4012196472772</v>
      </c>
      <c r="N4229" s="2" t="s">
        <v>26909</v>
      </c>
      <c r="O4229" s="2">
        <v>6</v>
      </c>
      <c r="P4229" s="4">
        <v>4012196478422</v>
      </c>
      <c r="Q4229" s="2" t="s">
        <v>26911</v>
      </c>
      <c r="R4229" s="2">
        <v>39259020</v>
      </c>
      <c r="S4229" s="9" t="s">
        <v>9779</v>
      </c>
      <c r="T4229" s="3" t="s">
        <v>12847</v>
      </c>
    </row>
    <row r="4230" spans="1:20" x14ac:dyDescent="0.25">
      <c r="A4230">
        <v>6113222</v>
      </c>
      <c r="B4230" s="4" t="s">
        <v>3542</v>
      </c>
      <c r="C4230" s="2" t="s">
        <v>23850</v>
      </c>
      <c r="D4230" s="8">
        <v>84.93</v>
      </c>
      <c r="E4230" s="2">
        <v>1</v>
      </c>
      <c r="F4230" s="2" t="str">
        <f>VLOOKUP(Tabla1[[#This Row],[Código]],[1]DETALLE_TARIFA!$C$2:$I$7282,7,FALSE)</f>
        <v>PCE</v>
      </c>
      <c r="G4230" s="2" t="s">
        <v>26905</v>
      </c>
      <c r="H4230" s="2" t="s">
        <v>6198</v>
      </c>
      <c r="I4230" s="10" t="s">
        <v>18736</v>
      </c>
      <c r="J4230" s="2" t="str">
        <f>VLOOKUP(Tabla1[[#This Row],[Código]],[1]ARTICULOS!$B$2:$I$1048576,8,FALSE)</f>
        <v>LFS Canal portamecanismos, sistemas de plástico</v>
      </c>
      <c r="K4230" s="4">
        <v>4012196419463</v>
      </c>
      <c r="L4230" s="2">
        <v>1</v>
      </c>
      <c r="M4230" s="4">
        <v>4012196472789</v>
      </c>
      <c r="N4230" s="2" t="s">
        <v>26909</v>
      </c>
      <c r="O4230" s="2">
        <v>6</v>
      </c>
      <c r="P4230" s="4">
        <v>4012196478439</v>
      </c>
      <c r="Q4230" s="2" t="s">
        <v>26911</v>
      </c>
      <c r="R4230" s="2">
        <v>39259020</v>
      </c>
      <c r="S4230" s="9" t="s">
        <v>9780</v>
      </c>
      <c r="T4230" s="3" t="s">
        <v>12847</v>
      </c>
    </row>
    <row r="4231" spans="1:20" x14ac:dyDescent="0.25">
      <c r="A4231">
        <v>6113230</v>
      </c>
      <c r="B4231" s="4" t="s">
        <v>3543</v>
      </c>
      <c r="C4231" s="2" t="s">
        <v>23851</v>
      </c>
      <c r="D4231" s="8">
        <v>18.579999999999998</v>
      </c>
      <c r="E4231" s="2">
        <v>1</v>
      </c>
      <c r="F4231" s="2" t="str">
        <f>VLOOKUP(Tabla1[[#This Row],[Código]],[1]DETALLE_TARIFA!$C$2:$I$7282,7,FALSE)</f>
        <v>PCE</v>
      </c>
      <c r="G4231" s="2" t="s">
        <v>26905</v>
      </c>
      <c r="H4231" s="2" t="s">
        <v>6198</v>
      </c>
      <c r="I4231" s="10" t="s">
        <v>18736</v>
      </c>
      <c r="J4231" s="2" t="str">
        <f>VLOOKUP(Tabla1[[#This Row],[Código]],[1]ARTICULOS!$B$2:$I$1048576,8,FALSE)</f>
        <v>LFS Canal portamecanismos, sistemas de plástico</v>
      </c>
      <c r="K4231" s="4">
        <v>4012196419470</v>
      </c>
      <c r="L4231" s="2">
        <v>1</v>
      </c>
      <c r="M4231" s="4">
        <v>4012196472796</v>
      </c>
      <c r="N4231" s="2" t="s">
        <v>26909</v>
      </c>
      <c r="O4231" s="2">
        <v>5</v>
      </c>
      <c r="P4231" s="4">
        <v>4012196472802</v>
      </c>
      <c r="Q4231" s="2" t="s">
        <v>26911</v>
      </c>
      <c r="R4231" s="2">
        <v>39259020</v>
      </c>
      <c r="S4231" s="9" t="s">
        <v>9781</v>
      </c>
      <c r="T4231" s="3" t="s">
        <v>12847</v>
      </c>
    </row>
    <row r="4232" spans="1:20" x14ac:dyDescent="0.25">
      <c r="A4232">
        <v>6113232</v>
      </c>
      <c r="B4232" s="4" t="s">
        <v>3544</v>
      </c>
      <c r="C4232" s="2" t="s">
        <v>23852</v>
      </c>
      <c r="D4232" s="8">
        <v>18.579999999999998</v>
      </c>
      <c r="E4232" s="2">
        <v>1</v>
      </c>
      <c r="F4232" s="2" t="str">
        <f>VLOOKUP(Tabla1[[#This Row],[Código]],[1]DETALLE_TARIFA!$C$2:$I$7282,7,FALSE)</f>
        <v>PCE</v>
      </c>
      <c r="G4232" s="2" t="s">
        <v>26905</v>
      </c>
      <c r="H4232" s="2" t="s">
        <v>6198</v>
      </c>
      <c r="I4232" s="10" t="s">
        <v>18736</v>
      </c>
      <c r="J4232" s="2" t="str">
        <f>VLOOKUP(Tabla1[[#This Row],[Código]],[1]ARTICULOS!$B$2:$I$1048576,8,FALSE)</f>
        <v>LFS Canal portamecanismos, sistemas de plástico</v>
      </c>
      <c r="K4232" s="4">
        <v>4012196419500</v>
      </c>
      <c r="L4232" s="2">
        <v>1</v>
      </c>
      <c r="M4232" s="4">
        <v>4012196472819</v>
      </c>
      <c r="N4232" s="2" t="s">
        <v>26909</v>
      </c>
      <c r="O4232" s="2">
        <v>5</v>
      </c>
      <c r="P4232" s="4">
        <v>4012196472826</v>
      </c>
      <c r="Q4232" s="2" t="s">
        <v>26911</v>
      </c>
      <c r="R4232" s="2">
        <v>39259020</v>
      </c>
      <c r="S4232" s="9" t="s">
        <v>9782</v>
      </c>
      <c r="T4232" s="3" t="s">
        <v>12847</v>
      </c>
    </row>
    <row r="4233" spans="1:20" x14ac:dyDescent="0.25">
      <c r="A4233">
        <v>6113234</v>
      </c>
      <c r="B4233" s="4" t="s">
        <v>3545</v>
      </c>
      <c r="C4233" s="2" t="s">
        <v>23853</v>
      </c>
      <c r="D4233" s="8">
        <v>31</v>
      </c>
      <c r="E4233" s="2">
        <v>1</v>
      </c>
      <c r="F4233" s="2" t="str">
        <f>VLOOKUP(Tabla1[[#This Row],[Código]],[1]DETALLE_TARIFA!$C$2:$I$7282,7,FALSE)</f>
        <v>PCE</v>
      </c>
      <c r="G4233" s="2" t="s">
        <v>26905</v>
      </c>
      <c r="H4233" s="2" t="s">
        <v>6198</v>
      </c>
      <c r="I4233" s="10" t="s">
        <v>18736</v>
      </c>
      <c r="J4233" s="2" t="str">
        <f>VLOOKUP(Tabla1[[#This Row],[Código]],[1]ARTICULOS!$B$2:$I$1048576,8,FALSE)</f>
        <v>LFS Canal portamecanismos, sistemas de plástico</v>
      </c>
      <c r="K4233" s="4">
        <v>4012196418305</v>
      </c>
      <c r="L4233" s="2">
        <v>1</v>
      </c>
      <c r="M4233" s="4">
        <v>4012196472833</v>
      </c>
      <c r="N4233" s="2" t="s">
        <v>26909</v>
      </c>
      <c r="O4233" s="2">
        <v>5</v>
      </c>
      <c r="P4233" s="4">
        <v>4012196472840</v>
      </c>
      <c r="Q4233" s="2" t="s">
        <v>26911</v>
      </c>
      <c r="R4233" s="2">
        <v>39259020</v>
      </c>
      <c r="S4233" s="9" t="s">
        <v>9783</v>
      </c>
      <c r="T4233" s="3" t="s">
        <v>12847</v>
      </c>
    </row>
    <row r="4234" spans="1:20" x14ac:dyDescent="0.25">
      <c r="A4234">
        <v>6113240</v>
      </c>
      <c r="B4234" s="4" t="s">
        <v>3546</v>
      </c>
      <c r="C4234" s="2" t="s">
        <v>23854</v>
      </c>
      <c r="D4234" s="8">
        <v>84.93</v>
      </c>
      <c r="E4234" s="2">
        <v>1</v>
      </c>
      <c r="F4234" s="2" t="str">
        <f>VLOOKUP(Tabla1[[#This Row],[Código]],[1]DETALLE_TARIFA!$C$2:$I$7282,7,FALSE)</f>
        <v>PCE</v>
      </c>
      <c r="G4234" s="2" t="s">
        <v>26905</v>
      </c>
      <c r="H4234" s="2" t="s">
        <v>6198</v>
      </c>
      <c r="I4234" s="10" t="s">
        <v>18736</v>
      </c>
      <c r="J4234" s="2" t="str">
        <f>VLOOKUP(Tabla1[[#This Row],[Código]],[1]ARTICULOS!$B$2:$I$1048576,8,FALSE)</f>
        <v>LFS Canal portamecanismos, sistemas de plástico</v>
      </c>
      <c r="K4234" s="4">
        <v>4012196419517</v>
      </c>
      <c r="L4234" s="2">
        <v>1</v>
      </c>
      <c r="M4234" s="4">
        <v>4012196472857</v>
      </c>
      <c r="N4234" s="2" t="s">
        <v>26909</v>
      </c>
      <c r="O4234" s="2">
        <v>6</v>
      </c>
      <c r="P4234" s="4">
        <v>4012196495955</v>
      </c>
      <c r="Q4234" s="2" t="s">
        <v>26911</v>
      </c>
      <c r="R4234" s="2">
        <v>39259020</v>
      </c>
      <c r="S4234" s="9" t="s">
        <v>9784</v>
      </c>
      <c r="T4234" s="3" t="s">
        <v>12847</v>
      </c>
    </row>
    <row r="4235" spans="1:20" x14ac:dyDescent="0.25">
      <c r="A4235">
        <v>6113242</v>
      </c>
      <c r="B4235" s="4" t="s">
        <v>3547</v>
      </c>
      <c r="C4235" s="2" t="s">
        <v>23855</v>
      </c>
      <c r="D4235" s="8">
        <v>84.93</v>
      </c>
      <c r="E4235" s="2">
        <v>1</v>
      </c>
      <c r="F4235" s="2" t="str">
        <f>VLOOKUP(Tabla1[[#This Row],[Código]],[1]DETALLE_TARIFA!$C$2:$I$7282,7,FALSE)</f>
        <v>PCE</v>
      </c>
      <c r="G4235" s="2" t="s">
        <v>26905</v>
      </c>
      <c r="H4235" s="2" t="s">
        <v>6198</v>
      </c>
      <c r="I4235" s="10" t="s">
        <v>18736</v>
      </c>
      <c r="J4235" s="2" t="str">
        <f>VLOOKUP(Tabla1[[#This Row],[Código]],[1]ARTICULOS!$B$2:$I$1048576,8,FALSE)</f>
        <v>LFS Canal portamecanismos, sistemas de plástico</v>
      </c>
      <c r="K4235" s="4">
        <v>4012196419531</v>
      </c>
      <c r="L4235" s="2">
        <v>1</v>
      </c>
      <c r="M4235" s="4">
        <v>4012196472932</v>
      </c>
      <c r="N4235" s="2" t="s">
        <v>26909</v>
      </c>
      <c r="O4235" s="2">
        <v>6</v>
      </c>
      <c r="P4235" s="4">
        <v>4012196495962</v>
      </c>
      <c r="Q4235" s="2" t="s">
        <v>26911</v>
      </c>
      <c r="R4235" s="2">
        <v>39259020</v>
      </c>
      <c r="S4235" s="9" t="s">
        <v>9785</v>
      </c>
      <c r="T4235" s="3" t="s">
        <v>12847</v>
      </c>
    </row>
    <row r="4236" spans="1:20" x14ac:dyDescent="0.25">
      <c r="A4236">
        <v>6113250</v>
      </c>
      <c r="B4236" s="4" t="s">
        <v>3548</v>
      </c>
      <c r="C4236" s="2" t="s">
        <v>23856</v>
      </c>
      <c r="D4236" s="8">
        <v>18.579999999999998</v>
      </c>
      <c r="E4236" s="2">
        <v>1</v>
      </c>
      <c r="F4236" s="2" t="str">
        <f>VLOOKUP(Tabla1[[#This Row],[Código]],[1]DETALLE_TARIFA!$C$2:$I$7282,7,FALSE)</f>
        <v>PCE</v>
      </c>
      <c r="G4236" s="2" t="s">
        <v>26905</v>
      </c>
      <c r="H4236" s="2" t="s">
        <v>6198</v>
      </c>
      <c r="I4236" s="10" t="s">
        <v>18736</v>
      </c>
      <c r="J4236" s="2" t="str">
        <f>VLOOKUP(Tabla1[[#This Row],[Código]],[1]ARTICULOS!$B$2:$I$1048576,8,FALSE)</f>
        <v>LFS Canal portamecanismos, sistemas de plástico</v>
      </c>
      <c r="K4236" s="4">
        <v>4012196419555</v>
      </c>
      <c r="L4236" s="2">
        <v>1</v>
      </c>
      <c r="M4236" s="4">
        <v>4012196472956</v>
      </c>
      <c r="N4236" s="2" t="s">
        <v>26909</v>
      </c>
      <c r="O4236" s="2">
        <v>4</v>
      </c>
      <c r="P4236" s="4">
        <v>4012196487387</v>
      </c>
      <c r="Q4236" s="2" t="s">
        <v>26911</v>
      </c>
      <c r="R4236" s="2">
        <v>39259020</v>
      </c>
      <c r="S4236" s="9" t="s">
        <v>9786</v>
      </c>
      <c r="T4236" s="3" t="s">
        <v>12847</v>
      </c>
    </row>
    <row r="4237" spans="1:20" x14ac:dyDescent="0.25">
      <c r="A4237">
        <v>6113252</v>
      </c>
      <c r="B4237" s="4" t="s">
        <v>3549</v>
      </c>
      <c r="C4237" s="2" t="s">
        <v>23857</v>
      </c>
      <c r="D4237" s="8">
        <v>18.579999999999998</v>
      </c>
      <c r="E4237" s="2">
        <v>1</v>
      </c>
      <c r="F4237" s="2" t="str">
        <f>VLOOKUP(Tabla1[[#This Row],[Código]],[1]DETALLE_TARIFA!$C$2:$I$7282,7,FALSE)</f>
        <v>PCE</v>
      </c>
      <c r="G4237" s="2" t="s">
        <v>26905</v>
      </c>
      <c r="H4237" s="2" t="s">
        <v>6198</v>
      </c>
      <c r="I4237" s="10" t="s">
        <v>18736</v>
      </c>
      <c r="J4237" s="2" t="str">
        <f>VLOOKUP(Tabla1[[#This Row],[Código]],[1]ARTICULOS!$B$2:$I$1048576,8,FALSE)</f>
        <v>LFS Canal portamecanismos, sistemas de plástico</v>
      </c>
      <c r="K4237" s="4">
        <v>4012196419562</v>
      </c>
      <c r="L4237" s="2">
        <v>1</v>
      </c>
      <c r="M4237" s="4">
        <v>4012196487394</v>
      </c>
      <c r="N4237" s="2" t="s">
        <v>26909</v>
      </c>
      <c r="O4237" s="2">
        <v>4</v>
      </c>
      <c r="P4237" s="4">
        <v>4012196487400</v>
      </c>
      <c r="Q4237" s="2" t="s">
        <v>26911</v>
      </c>
      <c r="R4237" s="2">
        <v>39259020</v>
      </c>
      <c r="S4237" s="9" t="s">
        <v>9787</v>
      </c>
      <c r="T4237" s="3" t="s">
        <v>12847</v>
      </c>
    </row>
    <row r="4238" spans="1:20" x14ac:dyDescent="0.25">
      <c r="A4238">
        <v>6113254</v>
      </c>
      <c r="B4238" s="4" t="s">
        <v>3550</v>
      </c>
      <c r="C4238" s="2" t="s">
        <v>23858</v>
      </c>
      <c r="D4238" s="8">
        <v>27.95</v>
      </c>
      <c r="E4238" s="2">
        <v>1</v>
      </c>
      <c r="F4238" s="2" t="str">
        <f>VLOOKUP(Tabla1[[#This Row],[Código]],[1]DETALLE_TARIFA!$C$2:$I$7282,7,FALSE)</f>
        <v>PCE</v>
      </c>
      <c r="G4238" s="2" t="s">
        <v>26905</v>
      </c>
      <c r="H4238" s="2" t="s">
        <v>6198</v>
      </c>
      <c r="I4238" s="10" t="s">
        <v>18736</v>
      </c>
      <c r="J4238" s="2" t="str">
        <f>VLOOKUP(Tabla1[[#This Row],[Código]],[1]ARTICULOS!$B$2:$I$1048576,8,FALSE)</f>
        <v>LFS Canal portamecanismos, sistemas de plástico</v>
      </c>
      <c r="K4238" s="4">
        <v>4012196418312</v>
      </c>
      <c r="L4238" s="2">
        <v>1</v>
      </c>
      <c r="M4238" s="4">
        <v>4012196472963</v>
      </c>
      <c r="N4238" s="2" t="s">
        <v>26909</v>
      </c>
      <c r="O4238" s="2">
        <v>4</v>
      </c>
      <c r="P4238" s="4">
        <v>4012196487417</v>
      </c>
      <c r="Q4238" s="2" t="s">
        <v>26911</v>
      </c>
      <c r="R4238" s="2">
        <v>39259020</v>
      </c>
      <c r="S4238" s="9" t="s">
        <v>9788</v>
      </c>
      <c r="T4238" s="3" t="s">
        <v>12847</v>
      </c>
    </row>
    <row r="4239" spans="1:20" x14ac:dyDescent="0.25">
      <c r="A4239">
        <v>6113260</v>
      </c>
      <c r="B4239" s="4" t="s">
        <v>3551</v>
      </c>
      <c r="C4239" s="2" t="s">
        <v>23859</v>
      </c>
      <c r="D4239" s="8">
        <v>70.77</v>
      </c>
      <c r="E4239" s="2">
        <v>1</v>
      </c>
      <c r="F4239" s="2" t="str">
        <f>VLOOKUP(Tabla1[[#This Row],[Código]],[1]DETALLE_TARIFA!$C$2:$I$7282,7,FALSE)</f>
        <v>PCE</v>
      </c>
      <c r="G4239" s="2" t="s">
        <v>26905</v>
      </c>
      <c r="H4239" s="2" t="s">
        <v>6198</v>
      </c>
      <c r="I4239" s="10" t="s">
        <v>18736</v>
      </c>
      <c r="J4239" s="2" t="str">
        <f>VLOOKUP(Tabla1[[#This Row],[Código]],[1]ARTICULOS!$B$2:$I$1048576,8,FALSE)</f>
        <v>LFS Canal portamecanismos, sistemas de plástico</v>
      </c>
      <c r="K4239" s="4">
        <v>4012196419586</v>
      </c>
      <c r="L4239" s="2">
        <v>1</v>
      </c>
      <c r="M4239" s="4">
        <v>4012196472970</v>
      </c>
      <c r="N4239" s="2" t="s">
        <v>26909</v>
      </c>
      <c r="O4239" s="2">
        <v>3</v>
      </c>
      <c r="P4239" s="4">
        <v>4012196478446</v>
      </c>
      <c r="Q4239" s="2" t="s">
        <v>26911</v>
      </c>
      <c r="R4239" s="2">
        <v>39259020</v>
      </c>
      <c r="S4239" s="9" t="s">
        <v>9789</v>
      </c>
      <c r="T4239" s="3" t="s">
        <v>12847</v>
      </c>
    </row>
    <row r="4240" spans="1:20" x14ac:dyDescent="0.25">
      <c r="A4240">
        <v>6113262</v>
      </c>
      <c r="B4240" s="4" t="s">
        <v>3552</v>
      </c>
      <c r="C4240" s="2" t="s">
        <v>23860</v>
      </c>
      <c r="D4240" s="8">
        <v>70.77</v>
      </c>
      <c r="E4240" s="2">
        <v>1</v>
      </c>
      <c r="F4240" s="2" t="str">
        <f>VLOOKUP(Tabla1[[#This Row],[Código]],[1]DETALLE_TARIFA!$C$2:$I$7282,7,FALSE)</f>
        <v>PCE</v>
      </c>
      <c r="G4240" s="2" t="s">
        <v>26905</v>
      </c>
      <c r="H4240" s="2" t="s">
        <v>6198</v>
      </c>
      <c r="I4240" s="10" t="s">
        <v>18736</v>
      </c>
      <c r="J4240" s="2" t="str">
        <f>VLOOKUP(Tabla1[[#This Row],[Código]],[1]ARTICULOS!$B$2:$I$1048576,8,FALSE)</f>
        <v>LFS Canal portamecanismos, sistemas de plástico</v>
      </c>
      <c r="K4240" s="4">
        <v>4012196419609</v>
      </c>
      <c r="L4240" s="2">
        <v>1</v>
      </c>
      <c r="M4240" s="4">
        <v>4012196472987</v>
      </c>
      <c r="N4240" s="2" t="s">
        <v>26909</v>
      </c>
      <c r="O4240" s="2">
        <v>3</v>
      </c>
      <c r="P4240" s="4">
        <v>4012196478453</v>
      </c>
      <c r="Q4240" s="2" t="s">
        <v>26911</v>
      </c>
      <c r="R4240" s="2">
        <v>39259020</v>
      </c>
      <c r="S4240" s="9" t="s">
        <v>9790</v>
      </c>
      <c r="T4240" s="3" t="s">
        <v>12847</v>
      </c>
    </row>
    <row r="4241" spans="1:20" x14ac:dyDescent="0.25">
      <c r="A4241">
        <v>6113270</v>
      </c>
      <c r="B4241" s="4" t="s">
        <v>3553</v>
      </c>
      <c r="C4241" s="2" t="s">
        <v>23861</v>
      </c>
      <c r="D4241" s="8">
        <v>18.7</v>
      </c>
      <c r="E4241" s="2">
        <v>1</v>
      </c>
      <c r="F4241" s="2" t="str">
        <f>VLOOKUP(Tabla1[[#This Row],[Código]],[1]DETALLE_TARIFA!$C$2:$I$7282,7,FALSE)</f>
        <v>PCE</v>
      </c>
      <c r="G4241" s="2" t="s">
        <v>26905</v>
      </c>
      <c r="H4241" s="2" t="s">
        <v>6198</v>
      </c>
      <c r="I4241" s="10" t="s">
        <v>18736</v>
      </c>
      <c r="J4241" s="2" t="str">
        <f>VLOOKUP(Tabla1[[#This Row],[Código]],[1]ARTICULOS!$B$2:$I$1048576,8,FALSE)</f>
        <v>LFS Canal portamecanismos, sistemas de plástico</v>
      </c>
      <c r="K4241" s="4">
        <v>4012196419616</v>
      </c>
      <c r="L4241" s="2">
        <v>1</v>
      </c>
      <c r="M4241" s="4">
        <v>4012197292263</v>
      </c>
      <c r="N4241" s="2" t="s">
        <v>26914</v>
      </c>
      <c r="O4241" s="2">
        <v>2</v>
      </c>
      <c r="P4241" s="4">
        <v>4012196472994</v>
      </c>
      <c r="Q4241" s="2" t="s">
        <v>26909</v>
      </c>
      <c r="R4241" s="2">
        <v>39259020</v>
      </c>
      <c r="S4241" s="9" t="s">
        <v>9791</v>
      </c>
      <c r="T4241" s="3" t="s">
        <v>12847</v>
      </c>
    </row>
    <row r="4242" spans="1:20" x14ac:dyDescent="0.25">
      <c r="A4242">
        <v>6113272</v>
      </c>
      <c r="B4242" s="4" t="s">
        <v>3554</v>
      </c>
      <c r="C4242" s="2" t="s">
        <v>23862</v>
      </c>
      <c r="D4242" s="8">
        <v>18.7</v>
      </c>
      <c r="E4242" s="2">
        <v>1</v>
      </c>
      <c r="F4242" s="2" t="str">
        <f>VLOOKUP(Tabla1[[#This Row],[Código]],[1]DETALLE_TARIFA!$C$2:$I$7282,7,FALSE)</f>
        <v>PCE</v>
      </c>
      <c r="G4242" s="2" t="s">
        <v>26905</v>
      </c>
      <c r="H4242" s="2" t="s">
        <v>6198</v>
      </c>
      <c r="I4242" s="10" t="s">
        <v>18736</v>
      </c>
      <c r="J4242" s="2" t="str">
        <f>VLOOKUP(Tabla1[[#This Row],[Código]],[1]ARTICULOS!$B$2:$I$1048576,8,FALSE)</f>
        <v>LFS Canal portamecanismos, sistemas de plástico</v>
      </c>
      <c r="K4242" s="4">
        <v>4012196419630</v>
      </c>
      <c r="L4242" s="2">
        <v>1</v>
      </c>
      <c r="M4242" s="4">
        <v>4012197292270</v>
      </c>
      <c r="N4242" s="2" t="s">
        <v>26914</v>
      </c>
      <c r="O4242" s="2">
        <v>2</v>
      </c>
      <c r="P4242" s="4">
        <v>4012196473014</v>
      </c>
      <c r="Q4242" s="2" t="s">
        <v>26909</v>
      </c>
      <c r="R4242" s="2">
        <v>39259020</v>
      </c>
      <c r="S4242" s="9" t="s">
        <v>9792</v>
      </c>
      <c r="T4242" s="3" t="s">
        <v>12847</v>
      </c>
    </row>
    <row r="4243" spans="1:20" x14ac:dyDescent="0.25">
      <c r="A4243">
        <v>6113274</v>
      </c>
      <c r="B4243" s="4" t="s">
        <v>3555</v>
      </c>
      <c r="C4243" s="2" t="s">
        <v>23863</v>
      </c>
      <c r="D4243" s="8">
        <v>65.680000000000007</v>
      </c>
      <c r="E4243" s="2">
        <v>1</v>
      </c>
      <c r="F4243" s="2" t="str">
        <f>VLOOKUP(Tabla1[[#This Row],[Código]],[1]DETALLE_TARIFA!$C$2:$I$7282,7,FALSE)</f>
        <v>PCE</v>
      </c>
      <c r="G4243" s="2" t="s">
        <v>26905</v>
      </c>
      <c r="H4243" s="2" t="s">
        <v>6198</v>
      </c>
      <c r="I4243" s="10" t="s">
        <v>18736</v>
      </c>
      <c r="J4243" s="2" t="str">
        <f>VLOOKUP(Tabla1[[#This Row],[Código]],[1]ARTICULOS!$B$2:$I$1048576,8,FALSE)</f>
        <v>LFS Canal portamecanismos, sistemas de plástico</v>
      </c>
      <c r="K4243" s="4">
        <v>4012196418374</v>
      </c>
      <c r="L4243" s="2">
        <v>1</v>
      </c>
      <c r="M4243" s="4">
        <v>4012197292287</v>
      </c>
      <c r="N4243" s="2" t="s">
        <v>26914</v>
      </c>
      <c r="O4243" s="2">
        <v>2</v>
      </c>
      <c r="P4243" s="4">
        <v>4012196473038</v>
      </c>
      <c r="Q4243" s="2" t="s">
        <v>26909</v>
      </c>
      <c r="R4243" s="2">
        <v>39259020</v>
      </c>
      <c r="S4243" s="9" t="s">
        <v>9793</v>
      </c>
      <c r="T4243" s="3" t="s">
        <v>12847</v>
      </c>
    </row>
    <row r="4244" spans="1:20" x14ac:dyDescent="0.25">
      <c r="A4244">
        <v>6113280</v>
      </c>
      <c r="B4244" s="4" t="s">
        <v>3556</v>
      </c>
      <c r="C4244" s="2" t="s">
        <v>23864</v>
      </c>
      <c r="D4244" s="8">
        <v>6.44</v>
      </c>
      <c r="E4244" s="2">
        <v>1</v>
      </c>
      <c r="F4244" s="2" t="str">
        <f>VLOOKUP(Tabla1[[#This Row],[Código]],[1]DETALLE_TARIFA!$C$2:$I$7282,7,FALSE)</f>
        <v>PCE</v>
      </c>
      <c r="G4244" s="2" t="s">
        <v>26905</v>
      </c>
      <c r="H4244" s="2" t="s">
        <v>6198</v>
      </c>
      <c r="I4244" s="10" t="s">
        <v>18736</v>
      </c>
      <c r="J4244" s="2" t="str">
        <f>VLOOKUP(Tabla1[[#This Row],[Código]],[1]ARTICULOS!$B$2:$I$1048576,8,FALSE)</f>
        <v>LFS Canal portamecanismos, sistemas de plástico</v>
      </c>
      <c r="K4244" s="4">
        <v>4012196419647</v>
      </c>
      <c r="L4244" s="2">
        <v>1</v>
      </c>
      <c r="M4244" s="4">
        <v>4012196473052</v>
      </c>
      <c r="N4244" s="2" t="s">
        <v>26909</v>
      </c>
      <c r="O4244" s="2">
        <v>6</v>
      </c>
      <c r="P4244" s="4">
        <v>4012196473069</v>
      </c>
      <c r="Q4244" s="2" t="s">
        <v>26910</v>
      </c>
      <c r="R4244" s="2">
        <v>39259020</v>
      </c>
      <c r="S4244" s="9" t="s">
        <v>9794</v>
      </c>
      <c r="T4244" s="3" t="s">
        <v>12847</v>
      </c>
    </row>
    <row r="4245" spans="1:20" x14ac:dyDescent="0.25">
      <c r="A4245">
        <v>6113282</v>
      </c>
      <c r="B4245" s="4" t="s">
        <v>3557</v>
      </c>
      <c r="C4245" s="2" t="s">
        <v>23865</v>
      </c>
      <c r="D4245" s="8">
        <v>6.44</v>
      </c>
      <c r="E4245" s="2">
        <v>1</v>
      </c>
      <c r="F4245" s="2" t="str">
        <f>VLOOKUP(Tabla1[[#This Row],[Código]],[1]DETALLE_TARIFA!$C$2:$I$7282,7,FALSE)</f>
        <v>PCE</v>
      </c>
      <c r="G4245" s="2" t="s">
        <v>26905</v>
      </c>
      <c r="H4245" s="2" t="s">
        <v>6198</v>
      </c>
      <c r="I4245" s="10" t="s">
        <v>18736</v>
      </c>
      <c r="J4245" s="2" t="str">
        <f>VLOOKUP(Tabla1[[#This Row],[Código]],[1]ARTICULOS!$B$2:$I$1048576,8,FALSE)</f>
        <v>LFS Canal portamecanismos, sistemas de plástico</v>
      </c>
      <c r="K4245" s="4">
        <v>4012196419661</v>
      </c>
      <c r="L4245" s="2">
        <v>1</v>
      </c>
      <c r="M4245" s="4">
        <v>4012196473076</v>
      </c>
      <c r="N4245" s="2" t="s">
        <v>26909</v>
      </c>
      <c r="O4245" s="2">
        <v>6</v>
      </c>
      <c r="P4245" s="4">
        <v>4012196473083</v>
      </c>
      <c r="Q4245" s="2" t="s">
        <v>26910</v>
      </c>
      <c r="R4245" s="2">
        <v>39259020</v>
      </c>
      <c r="S4245" s="9" t="s">
        <v>9795</v>
      </c>
      <c r="T4245" s="3" t="s">
        <v>12847</v>
      </c>
    </row>
    <row r="4246" spans="1:20" x14ac:dyDescent="0.25">
      <c r="A4246">
        <v>6113284</v>
      </c>
      <c r="B4246" s="4" t="s">
        <v>3558</v>
      </c>
      <c r="C4246" s="2" t="s">
        <v>23866</v>
      </c>
      <c r="D4246" s="8">
        <v>10.85</v>
      </c>
      <c r="E4246" s="2">
        <v>1</v>
      </c>
      <c r="F4246" s="2" t="str">
        <f>VLOOKUP(Tabla1[[#This Row],[Código]],[1]DETALLE_TARIFA!$C$2:$I$7282,7,FALSE)</f>
        <v>PCE</v>
      </c>
      <c r="G4246" s="2" t="s">
        <v>26905</v>
      </c>
      <c r="H4246" s="2" t="s">
        <v>6198</v>
      </c>
      <c r="I4246" s="10" t="s">
        <v>18736</v>
      </c>
      <c r="J4246" s="2" t="str">
        <f>VLOOKUP(Tabla1[[#This Row],[Código]],[1]ARTICULOS!$B$2:$I$1048576,8,FALSE)</f>
        <v>LFS Canal portamecanismos, sistemas de plástico</v>
      </c>
      <c r="K4246" s="4">
        <v>4012196418381</v>
      </c>
      <c r="L4246" s="2">
        <v>1</v>
      </c>
      <c r="M4246" s="4">
        <v>4012196473090</v>
      </c>
      <c r="N4246" s="2" t="s">
        <v>26909</v>
      </c>
      <c r="O4246" s="2">
        <v>6</v>
      </c>
      <c r="P4246" s="4">
        <v>4012196473106</v>
      </c>
      <c r="Q4246" s="2" t="s">
        <v>26910</v>
      </c>
      <c r="R4246" s="2">
        <v>39259020</v>
      </c>
      <c r="S4246" s="9" t="s">
        <v>9796</v>
      </c>
      <c r="T4246" s="3" t="s">
        <v>12847</v>
      </c>
    </row>
    <row r="4247" spans="1:20" x14ac:dyDescent="0.25">
      <c r="A4247">
        <v>6113290</v>
      </c>
      <c r="B4247" s="4" t="s">
        <v>3559</v>
      </c>
      <c r="C4247" s="2" t="s">
        <v>23867</v>
      </c>
      <c r="D4247" s="8">
        <v>5.87</v>
      </c>
      <c r="E4247" s="2">
        <v>1</v>
      </c>
      <c r="F4247" s="2" t="str">
        <f>VLOOKUP(Tabla1[[#This Row],[Código]],[1]DETALLE_TARIFA!$C$2:$I$7282,7,FALSE)</f>
        <v>MTR</v>
      </c>
      <c r="G4247" s="2" t="s">
        <v>26905</v>
      </c>
      <c r="H4247" s="2" t="s">
        <v>6198</v>
      </c>
      <c r="I4247" s="10" t="s">
        <v>18736</v>
      </c>
      <c r="J4247" s="2" t="str">
        <f>VLOOKUP(Tabla1[[#This Row],[Código]],[1]ARTICULOS!$B$2:$I$1048576,8,FALSE)</f>
        <v>LFS Canal portamecanismos, sistemas de plástico</v>
      </c>
      <c r="K4247" s="4">
        <v>4012196419685</v>
      </c>
      <c r="L4247" s="2">
        <v>2</v>
      </c>
      <c r="M4247" s="4">
        <v>4012197292294</v>
      </c>
      <c r="N4247" s="2" t="s">
        <v>26913</v>
      </c>
      <c r="O4247" s="2">
        <v>40</v>
      </c>
      <c r="P4247" s="4">
        <v>4012196482528</v>
      </c>
      <c r="Q4247" s="2" t="s">
        <v>26911</v>
      </c>
      <c r="R4247" s="2">
        <v>39259020</v>
      </c>
      <c r="S4247" s="9" t="s">
        <v>9797</v>
      </c>
      <c r="T4247" s="3" t="s">
        <v>12847</v>
      </c>
    </row>
    <row r="4248" spans="1:20" x14ac:dyDescent="0.25">
      <c r="A4248">
        <v>6113300</v>
      </c>
      <c r="B4248" s="4" t="s">
        <v>3560</v>
      </c>
      <c r="C4248" s="2" t="s">
        <v>23868</v>
      </c>
      <c r="D4248" s="8">
        <v>22.29</v>
      </c>
      <c r="E4248" s="2">
        <v>1</v>
      </c>
      <c r="F4248" s="2" t="str">
        <f>VLOOKUP(Tabla1[[#This Row],[Código]],[1]DETALLE_TARIFA!$C$2:$I$7282,7,FALSE)</f>
        <v>PCE</v>
      </c>
      <c r="G4248" s="2" t="s">
        <v>26905</v>
      </c>
      <c r="H4248" s="2" t="s">
        <v>6198</v>
      </c>
      <c r="I4248" s="10" t="s">
        <v>18736</v>
      </c>
      <c r="J4248" s="2" t="str">
        <f>VLOOKUP(Tabla1[[#This Row],[Código]],[1]ARTICULOS!$B$2:$I$1048576,8,FALSE)</f>
        <v>LFS Canal portamecanismos, sistemas de plástico</v>
      </c>
      <c r="K4248" s="4">
        <v>4012196419814</v>
      </c>
      <c r="L4248" s="2">
        <v>1</v>
      </c>
      <c r="M4248" s="4">
        <v>4012196473144</v>
      </c>
      <c r="N4248" s="2" t="s">
        <v>26909</v>
      </c>
      <c r="O4248" s="2">
        <v>10</v>
      </c>
      <c r="P4248" s="4">
        <v>4012196473151</v>
      </c>
      <c r="Q4248" s="2" t="s">
        <v>26911</v>
      </c>
      <c r="R4248" s="2">
        <v>39259020</v>
      </c>
      <c r="S4248" s="9" t="s">
        <v>9798</v>
      </c>
      <c r="T4248" s="3" t="s">
        <v>12847</v>
      </c>
    </row>
    <row r="4249" spans="1:20" x14ac:dyDescent="0.25">
      <c r="A4249">
        <v>6113302</v>
      </c>
      <c r="B4249" s="4" t="s">
        <v>3561</v>
      </c>
      <c r="C4249" s="2" t="s">
        <v>23869</v>
      </c>
      <c r="D4249" s="8">
        <v>22.29</v>
      </c>
      <c r="E4249" s="2">
        <v>1</v>
      </c>
      <c r="F4249" s="2" t="str">
        <f>VLOOKUP(Tabla1[[#This Row],[Código]],[1]DETALLE_TARIFA!$C$2:$I$7282,7,FALSE)</f>
        <v>PCE</v>
      </c>
      <c r="G4249" s="2" t="s">
        <v>26905</v>
      </c>
      <c r="H4249" s="2" t="s">
        <v>6198</v>
      </c>
      <c r="I4249" s="10" t="s">
        <v>18736</v>
      </c>
      <c r="J4249" s="2" t="str">
        <f>VLOOKUP(Tabla1[[#This Row],[Código]],[1]ARTICULOS!$B$2:$I$1048576,8,FALSE)</f>
        <v>LFS Canal portamecanismos, sistemas de plástico</v>
      </c>
      <c r="K4249" s="4">
        <v>4012196419821</v>
      </c>
      <c r="L4249" s="2">
        <v>1</v>
      </c>
      <c r="M4249" s="4">
        <v>4012196473168</v>
      </c>
      <c r="N4249" s="2" t="s">
        <v>26909</v>
      </c>
      <c r="O4249" s="2">
        <v>10</v>
      </c>
      <c r="P4249" s="4">
        <v>4012196473199</v>
      </c>
      <c r="Q4249" s="2" t="s">
        <v>26911</v>
      </c>
      <c r="R4249" s="2">
        <v>39259020</v>
      </c>
      <c r="S4249" s="9" t="s">
        <v>9799</v>
      </c>
      <c r="T4249" s="3" t="s">
        <v>12847</v>
      </c>
    </row>
    <row r="4250" spans="1:20" x14ac:dyDescent="0.25">
      <c r="A4250">
        <v>6113304</v>
      </c>
      <c r="B4250" s="4" t="s">
        <v>3562</v>
      </c>
      <c r="C4250" s="2" t="s">
        <v>23870</v>
      </c>
      <c r="D4250" s="8">
        <v>23.61</v>
      </c>
      <c r="E4250" s="2">
        <v>1</v>
      </c>
      <c r="F4250" s="2" t="str">
        <f>VLOOKUP(Tabla1[[#This Row],[Código]],[1]DETALLE_TARIFA!$C$2:$I$7282,7,FALSE)</f>
        <v>PCE</v>
      </c>
      <c r="G4250" s="2" t="s">
        <v>26905</v>
      </c>
      <c r="H4250" s="2" t="s">
        <v>6198</v>
      </c>
      <c r="I4250" s="10" t="s">
        <v>18736</v>
      </c>
      <c r="J4250" s="2" t="str">
        <f>VLOOKUP(Tabla1[[#This Row],[Código]],[1]ARTICULOS!$B$2:$I$1048576,8,FALSE)</f>
        <v>LFS Canal portamecanismos, sistemas de plástico</v>
      </c>
      <c r="K4250" s="4">
        <v>4012196418411</v>
      </c>
      <c r="L4250" s="2">
        <v>1</v>
      </c>
      <c r="M4250" s="4">
        <v>4012196473205</v>
      </c>
      <c r="N4250" s="2" t="s">
        <v>26909</v>
      </c>
      <c r="O4250" s="2">
        <v>10</v>
      </c>
      <c r="P4250" s="4">
        <v>4012196473212</v>
      </c>
      <c r="Q4250" s="2" t="s">
        <v>26911</v>
      </c>
      <c r="R4250" s="2">
        <v>39259020</v>
      </c>
      <c r="S4250" s="9" t="s">
        <v>9800</v>
      </c>
      <c r="T4250" s="3" t="s">
        <v>12847</v>
      </c>
    </row>
    <row r="4251" spans="1:20" x14ac:dyDescent="0.25">
      <c r="A4251">
        <v>6113310</v>
      </c>
      <c r="B4251" s="4" t="s">
        <v>3563</v>
      </c>
      <c r="C4251" s="2" t="s">
        <v>23871</v>
      </c>
      <c r="D4251" s="8">
        <v>8.7200000000000006</v>
      </c>
      <c r="E4251" s="2">
        <v>1</v>
      </c>
      <c r="F4251" s="2" t="str">
        <f>VLOOKUP(Tabla1[[#This Row],[Código]],[1]DETALLE_TARIFA!$C$2:$I$7282,7,FALSE)</f>
        <v>PCE</v>
      </c>
      <c r="G4251" s="2" t="s">
        <v>26905</v>
      </c>
      <c r="H4251" s="2" t="s">
        <v>6198</v>
      </c>
      <c r="I4251" s="10" t="s">
        <v>18736</v>
      </c>
      <c r="J4251" s="2" t="str">
        <f>VLOOKUP(Tabla1[[#This Row],[Código]],[1]ARTICULOS!$B$2:$I$1048576,8,FALSE)</f>
        <v>LFS Canal portamecanismos, sistemas de plástico</v>
      </c>
      <c r="K4251" s="4">
        <v>4012196419845</v>
      </c>
      <c r="L4251" s="2">
        <v>1</v>
      </c>
      <c r="M4251" s="4">
        <v>4012196473229</v>
      </c>
      <c r="N4251" s="2" t="s">
        <v>26909</v>
      </c>
      <c r="O4251" s="2">
        <v>10</v>
      </c>
      <c r="P4251" s="4">
        <v>4012196473250</v>
      </c>
      <c r="Q4251" s="2" t="s">
        <v>26911</v>
      </c>
      <c r="R4251" s="2">
        <v>39259020</v>
      </c>
      <c r="S4251" s="9" t="s">
        <v>9801</v>
      </c>
      <c r="T4251" s="3" t="s">
        <v>12847</v>
      </c>
    </row>
    <row r="4252" spans="1:20" x14ac:dyDescent="0.25">
      <c r="A4252">
        <v>6113312</v>
      </c>
      <c r="B4252" s="4" t="s">
        <v>3564</v>
      </c>
      <c r="C4252" s="2" t="s">
        <v>23872</v>
      </c>
      <c r="D4252" s="8">
        <v>8.7200000000000006</v>
      </c>
      <c r="E4252" s="2">
        <v>1</v>
      </c>
      <c r="F4252" s="2" t="str">
        <f>VLOOKUP(Tabla1[[#This Row],[Código]],[1]DETALLE_TARIFA!$C$2:$I$7282,7,FALSE)</f>
        <v>PCE</v>
      </c>
      <c r="G4252" s="2" t="s">
        <v>26905</v>
      </c>
      <c r="H4252" s="2" t="s">
        <v>6198</v>
      </c>
      <c r="I4252" s="10" t="s">
        <v>18736</v>
      </c>
      <c r="J4252" s="2" t="str">
        <f>VLOOKUP(Tabla1[[#This Row],[Código]],[1]ARTICULOS!$B$2:$I$1048576,8,FALSE)</f>
        <v>LFS Canal portamecanismos, sistemas de plástico</v>
      </c>
      <c r="K4252" s="4">
        <v>4012196419869</v>
      </c>
      <c r="L4252" s="2">
        <v>1</v>
      </c>
      <c r="M4252" s="4">
        <v>4012196473267</v>
      </c>
      <c r="N4252" s="2" t="s">
        <v>26909</v>
      </c>
      <c r="O4252" s="2">
        <v>10</v>
      </c>
      <c r="P4252" s="4">
        <v>4012196473274</v>
      </c>
      <c r="Q4252" s="2" t="s">
        <v>26911</v>
      </c>
      <c r="R4252" s="2">
        <v>39259020</v>
      </c>
      <c r="S4252" s="9" t="s">
        <v>9802</v>
      </c>
      <c r="T4252" s="3" t="s">
        <v>12847</v>
      </c>
    </row>
    <row r="4253" spans="1:20" x14ac:dyDescent="0.25">
      <c r="A4253">
        <v>6113314</v>
      </c>
      <c r="B4253" s="4" t="s">
        <v>3565</v>
      </c>
      <c r="C4253" s="2" t="s">
        <v>23873</v>
      </c>
      <c r="D4253" s="8">
        <v>22.55</v>
      </c>
      <c r="E4253" s="2">
        <v>1</v>
      </c>
      <c r="F4253" s="2" t="str">
        <f>VLOOKUP(Tabla1[[#This Row],[Código]],[1]DETALLE_TARIFA!$C$2:$I$7282,7,FALSE)</f>
        <v>PCE</v>
      </c>
      <c r="G4253" s="2" t="s">
        <v>26905</v>
      </c>
      <c r="H4253" s="2" t="s">
        <v>6198</v>
      </c>
      <c r="I4253" s="10" t="s">
        <v>18736</v>
      </c>
      <c r="J4253" s="2" t="str">
        <f>VLOOKUP(Tabla1[[#This Row],[Código]],[1]ARTICULOS!$B$2:$I$1048576,8,FALSE)</f>
        <v>LFS Canal portamecanismos, sistemas de plástico</v>
      </c>
      <c r="K4253" s="4">
        <v>4012196418398</v>
      </c>
      <c r="L4253" s="2">
        <v>1</v>
      </c>
      <c r="M4253" s="4">
        <v>4012196473281</v>
      </c>
      <c r="N4253" s="2" t="s">
        <v>26909</v>
      </c>
      <c r="O4253" s="2">
        <v>10</v>
      </c>
      <c r="P4253" s="4">
        <v>4012196473311</v>
      </c>
      <c r="Q4253" s="2" t="s">
        <v>26911</v>
      </c>
      <c r="R4253" s="2">
        <v>39259020</v>
      </c>
      <c r="S4253" s="9" t="s">
        <v>9803</v>
      </c>
      <c r="T4253" s="3" t="s">
        <v>12847</v>
      </c>
    </row>
    <row r="4254" spans="1:20" x14ac:dyDescent="0.25">
      <c r="A4254">
        <v>6113320</v>
      </c>
      <c r="B4254" s="4" t="s">
        <v>3566</v>
      </c>
      <c r="C4254" s="2" t="s">
        <v>23874</v>
      </c>
      <c r="D4254" s="8">
        <v>8.7200000000000006</v>
      </c>
      <c r="E4254" s="2">
        <v>1</v>
      </c>
      <c r="F4254" s="2" t="str">
        <f>VLOOKUP(Tabla1[[#This Row],[Código]],[1]DETALLE_TARIFA!$C$2:$I$7282,7,FALSE)</f>
        <v>PCE</v>
      </c>
      <c r="G4254" s="2" t="s">
        <v>26905</v>
      </c>
      <c r="H4254" s="2" t="s">
        <v>6198</v>
      </c>
      <c r="I4254" s="10" t="s">
        <v>18736</v>
      </c>
      <c r="J4254" s="2" t="str">
        <f>VLOOKUP(Tabla1[[#This Row],[Código]],[1]ARTICULOS!$B$2:$I$1048576,8,FALSE)</f>
        <v>LFS Canal portamecanismos, sistemas de plástico</v>
      </c>
      <c r="K4254" s="4">
        <v>4012196419876</v>
      </c>
      <c r="L4254" s="2">
        <v>1</v>
      </c>
      <c r="M4254" s="4">
        <v>4012196473328</v>
      </c>
      <c r="N4254" s="2" t="s">
        <v>26909</v>
      </c>
      <c r="O4254" s="2">
        <v>10</v>
      </c>
      <c r="P4254" s="4">
        <v>4012196473335</v>
      </c>
      <c r="Q4254" s="2" t="s">
        <v>26911</v>
      </c>
      <c r="R4254" s="2">
        <v>39259020</v>
      </c>
      <c r="S4254" s="9" t="s">
        <v>9804</v>
      </c>
      <c r="T4254" s="3" t="s">
        <v>12847</v>
      </c>
    </row>
    <row r="4255" spans="1:20" x14ac:dyDescent="0.25">
      <c r="A4255">
        <v>6113322</v>
      </c>
      <c r="B4255" s="4" t="s">
        <v>3567</v>
      </c>
      <c r="C4255" s="2" t="s">
        <v>23875</v>
      </c>
      <c r="D4255" s="8">
        <v>8.7200000000000006</v>
      </c>
      <c r="E4255" s="2">
        <v>1</v>
      </c>
      <c r="F4255" s="2" t="str">
        <f>VLOOKUP(Tabla1[[#This Row],[Código]],[1]DETALLE_TARIFA!$C$2:$I$7282,7,FALSE)</f>
        <v>PCE</v>
      </c>
      <c r="G4255" s="2" t="s">
        <v>26905</v>
      </c>
      <c r="H4255" s="2" t="s">
        <v>6198</v>
      </c>
      <c r="I4255" s="10" t="s">
        <v>18736</v>
      </c>
      <c r="J4255" s="2" t="str">
        <f>VLOOKUP(Tabla1[[#This Row],[Código]],[1]ARTICULOS!$B$2:$I$1048576,8,FALSE)</f>
        <v>LFS Canal portamecanismos, sistemas de plástico</v>
      </c>
      <c r="K4255" s="4">
        <v>4012196419883</v>
      </c>
      <c r="L4255" s="2">
        <v>1</v>
      </c>
      <c r="M4255" s="4">
        <v>4012196473342</v>
      </c>
      <c r="N4255" s="2" t="s">
        <v>26909</v>
      </c>
      <c r="O4255" s="2">
        <v>10</v>
      </c>
      <c r="P4255" s="4">
        <v>4012196473373</v>
      </c>
      <c r="Q4255" s="2" t="s">
        <v>26911</v>
      </c>
      <c r="R4255" s="2">
        <v>39259020</v>
      </c>
      <c r="S4255" s="9" t="s">
        <v>9805</v>
      </c>
      <c r="T4255" s="3" t="s">
        <v>12847</v>
      </c>
    </row>
    <row r="4256" spans="1:20" x14ac:dyDescent="0.25">
      <c r="A4256">
        <v>6113324</v>
      </c>
      <c r="B4256" s="4" t="s">
        <v>3568</v>
      </c>
      <c r="C4256" s="2" t="s">
        <v>23876</v>
      </c>
      <c r="D4256" s="8">
        <v>22.55</v>
      </c>
      <c r="E4256" s="2">
        <v>1</v>
      </c>
      <c r="F4256" s="2" t="str">
        <f>VLOOKUP(Tabla1[[#This Row],[Código]],[1]DETALLE_TARIFA!$C$2:$I$7282,7,FALSE)</f>
        <v>PCE</v>
      </c>
      <c r="G4256" s="2" t="s">
        <v>26905</v>
      </c>
      <c r="H4256" s="2" t="s">
        <v>6198</v>
      </c>
      <c r="I4256" s="10" t="s">
        <v>18736</v>
      </c>
      <c r="J4256" s="2" t="str">
        <f>VLOOKUP(Tabla1[[#This Row],[Código]],[1]ARTICULOS!$B$2:$I$1048576,8,FALSE)</f>
        <v>LFS Canal portamecanismos, sistemas de plástico</v>
      </c>
      <c r="K4256" s="4">
        <v>4012196418428</v>
      </c>
      <c r="L4256" s="2">
        <v>1</v>
      </c>
      <c r="M4256" s="4">
        <v>4012196473380</v>
      </c>
      <c r="N4256" s="2" t="s">
        <v>26909</v>
      </c>
      <c r="O4256" s="2">
        <v>10</v>
      </c>
      <c r="P4256" s="4">
        <v>4012196473397</v>
      </c>
      <c r="Q4256" s="2" t="s">
        <v>26911</v>
      </c>
      <c r="R4256" s="2">
        <v>39259020</v>
      </c>
      <c r="S4256" s="9" t="s">
        <v>9806</v>
      </c>
      <c r="T4256" s="3" t="s">
        <v>12847</v>
      </c>
    </row>
    <row r="4257" spans="1:20" x14ac:dyDescent="0.25">
      <c r="A4257">
        <v>6113400</v>
      </c>
      <c r="B4257" s="4" t="s">
        <v>3569</v>
      </c>
      <c r="C4257" s="2" t="s">
        <v>23877</v>
      </c>
      <c r="D4257" s="8">
        <v>45.3</v>
      </c>
      <c r="E4257" s="2">
        <v>1</v>
      </c>
      <c r="F4257" s="2" t="str">
        <f>VLOOKUP(Tabla1[[#This Row],[Código]],[1]DETALLE_TARIFA!$C$2:$I$7282,7,FALSE)</f>
        <v>MTR</v>
      </c>
      <c r="G4257" s="2" t="s">
        <v>26905</v>
      </c>
      <c r="H4257" s="2" t="s">
        <v>6198</v>
      </c>
      <c r="I4257" s="10" t="s">
        <v>18736</v>
      </c>
      <c r="J4257" s="2" t="str">
        <f>VLOOKUP(Tabla1[[#This Row],[Código]],[1]ARTICULOS!$B$2:$I$1048576,8,FALSE)</f>
        <v>LFS Canal portamecanismos, sistemas de plástico</v>
      </c>
      <c r="K4257" s="4">
        <v>4012196419913</v>
      </c>
      <c r="L4257" s="2">
        <v>2</v>
      </c>
      <c r="M4257" s="4">
        <v>4012197292300</v>
      </c>
      <c r="N4257" s="2" t="s">
        <v>26913</v>
      </c>
      <c r="O4257" s="2">
        <v>8</v>
      </c>
      <c r="P4257" s="4">
        <v>4012196475087</v>
      </c>
      <c r="Q4257" s="2" t="s">
        <v>26911</v>
      </c>
      <c r="R4257" s="2">
        <v>39259020</v>
      </c>
      <c r="S4257" s="9" t="s">
        <v>9807</v>
      </c>
      <c r="T4257" s="3" t="s">
        <v>12847</v>
      </c>
    </row>
    <row r="4258" spans="1:20" x14ac:dyDescent="0.25">
      <c r="A4258">
        <v>6113402</v>
      </c>
      <c r="B4258" s="4" t="s">
        <v>3570</v>
      </c>
      <c r="C4258" s="2" t="s">
        <v>23878</v>
      </c>
      <c r="D4258" s="8">
        <v>45.3</v>
      </c>
      <c r="E4258" s="2">
        <v>1</v>
      </c>
      <c r="F4258" s="2" t="str">
        <f>VLOOKUP(Tabla1[[#This Row],[Código]],[1]DETALLE_TARIFA!$C$2:$I$7282,7,FALSE)</f>
        <v>MTR</v>
      </c>
      <c r="G4258" s="2" t="s">
        <v>26905</v>
      </c>
      <c r="H4258" s="2" t="s">
        <v>6198</v>
      </c>
      <c r="I4258" s="10" t="s">
        <v>18736</v>
      </c>
      <c r="J4258" s="2" t="str">
        <f>VLOOKUP(Tabla1[[#This Row],[Código]],[1]ARTICULOS!$B$2:$I$1048576,8,FALSE)</f>
        <v>LFS Canal portamecanismos, sistemas de plástico</v>
      </c>
      <c r="K4258" s="4">
        <v>4012196419920</v>
      </c>
      <c r="L4258" s="2">
        <v>2</v>
      </c>
      <c r="M4258" s="4">
        <v>4012197292317</v>
      </c>
      <c r="N4258" s="2" t="s">
        <v>26913</v>
      </c>
      <c r="O4258" s="2">
        <v>8</v>
      </c>
      <c r="P4258" s="4">
        <v>4012196475117</v>
      </c>
      <c r="Q4258" s="2" t="s">
        <v>26911</v>
      </c>
      <c r="R4258" s="2">
        <v>39259020</v>
      </c>
      <c r="S4258" s="9" t="s">
        <v>9808</v>
      </c>
      <c r="T4258" s="3" t="s">
        <v>12847</v>
      </c>
    </row>
    <row r="4259" spans="1:20" x14ac:dyDescent="0.25">
      <c r="A4259">
        <v>6113410</v>
      </c>
      <c r="B4259" s="4" t="s">
        <v>3571</v>
      </c>
      <c r="C4259" s="2" t="s">
        <v>23879</v>
      </c>
      <c r="D4259" s="8">
        <v>88.93</v>
      </c>
      <c r="E4259" s="2">
        <v>1</v>
      </c>
      <c r="F4259" s="2" t="str">
        <f>VLOOKUP(Tabla1[[#This Row],[Código]],[1]DETALLE_TARIFA!$C$2:$I$7282,7,FALSE)</f>
        <v>PCE</v>
      </c>
      <c r="G4259" s="2" t="s">
        <v>26905</v>
      </c>
      <c r="H4259" s="2" t="s">
        <v>6198</v>
      </c>
      <c r="I4259" s="10" t="s">
        <v>18736</v>
      </c>
      <c r="J4259" s="2" t="str">
        <f>VLOOKUP(Tabla1[[#This Row],[Código]],[1]ARTICULOS!$B$2:$I$1048576,8,FALSE)</f>
        <v>LFS Canal portamecanismos, sistemas de plástico</v>
      </c>
      <c r="K4259" s="4">
        <v>4012196419937</v>
      </c>
      <c r="L4259" s="2">
        <v>1</v>
      </c>
      <c r="M4259" s="4">
        <v>4012196473441</v>
      </c>
      <c r="N4259" s="2" t="s">
        <v>26909</v>
      </c>
      <c r="O4259" s="2">
        <v>4</v>
      </c>
      <c r="P4259" s="4">
        <v>4012196478460</v>
      </c>
      <c r="Q4259" s="2" t="s">
        <v>26911</v>
      </c>
      <c r="R4259" s="2">
        <v>39259020</v>
      </c>
      <c r="S4259" s="9" t="s">
        <v>9809</v>
      </c>
      <c r="T4259" s="3" t="s">
        <v>12847</v>
      </c>
    </row>
    <row r="4260" spans="1:20" x14ac:dyDescent="0.25">
      <c r="A4260">
        <v>6113412</v>
      </c>
      <c r="B4260" s="4" t="s">
        <v>3572</v>
      </c>
      <c r="C4260" s="2" t="s">
        <v>23880</v>
      </c>
      <c r="D4260" s="8">
        <v>88.93</v>
      </c>
      <c r="E4260" s="2">
        <v>1</v>
      </c>
      <c r="F4260" s="2" t="str">
        <f>VLOOKUP(Tabla1[[#This Row],[Código]],[1]DETALLE_TARIFA!$C$2:$I$7282,7,FALSE)</f>
        <v>PCE</v>
      </c>
      <c r="G4260" s="2" t="s">
        <v>26905</v>
      </c>
      <c r="H4260" s="2" t="s">
        <v>6198</v>
      </c>
      <c r="I4260" s="10" t="s">
        <v>18736</v>
      </c>
      <c r="J4260" s="2" t="str">
        <f>VLOOKUP(Tabla1[[#This Row],[Código]],[1]ARTICULOS!$B$2:$I$1048576,8,FALSE)</f>
        <v>LFS Canal portamecanismos, sistemas de plástico</v>
      </c>
      <c r="K4260" s="4">
        <v>4012196419944</v>
      </c>
      <c r="L4260" s="2">
        <v>1</v>
      </c>
      <c r="M4260" s="4">
        <v>4012196473458</v>
      </c>
      <c r="N4260" s="2" t="s">
        <v>26909</v>
      </c>
      <c r="O4260" s="2">
        <v>4</v>
      </c>
      <c r="P4260" s="4">
        <v>4012196478477</v>
      </c>
      <c r="Q4260" s="2" t="s">
        <v>26911</v>
      </c>
      <c r="R4260" s="2">
        <v>39259020</v>
      </c>
      <c r="S4260" s="9" t="s">
        <v>9810</v>
      </c>
      <c r="T4260" s="3" t="s">
        <v>12847</v>
      </c>
    </row>
    <row r="4261" spans="1:20" x14ac:dyDescent="0.25">
      <c r="A4261">
        <v>6113420</v>
      </c>
      <c r="B4261" s="4" t="s">
        <v>3573</v>
      </c>
      <c r="C4261" s="2" t="s">
        <v>23881</v>
      </c>
      <c r="D4261" s="8">
        <v>22.26</v>
      </c>
      <c r="E4261" s="2">
        <v>1</v>
      </c>
      <c r="F4261" s="2" t="str">
        <f>VLOOKUP(Tabla1[[#This Row],[Código]],[1]DETALLE_TARIFA!$C$2:$I$7282,7,FALSE)</f>
        <v>PCE</v>
      </c>
      <c r="G4261" s="2" t="s">
        <v>26905</v>
      </c>
      <c r="H4261" s="2" t="s">
        <v>6198</v>
      </c>
      <c r="I4261" s="10" t="s">
        <v>18736</v>
      </c>
      <c r="J4261" s="2" t="str">
        <f>VLOOKUP(Tabla1[[#This Row],[Código]],[1]ARTICULOS!$B$2:$I$1048576,8,FALSE)</f>
        <v>LFS Canal portamecanismos, sistemas de plástico</v>
      </c>
      <c r="K4261" s="4">
        <v>4012196419975</v>
      </c>
      <c r="L4261" s="2">
        <v>1</v>
      </c>
      <c r="M4261" s="4">
        <v>4012196473465</v>
      </c>
      <c r="N4261" s="2" t="s">
        <v>26909</v>
      </c>
      <c r="O4261" s="2">
        <v>5</v>
      </c>
      <c r="P4261" s="4">
        <v>4012196473472</v>
      </c>
      <c r="Q4261" s="2" t="s">
        <v>26911</v>
      </c>
      <c r="R4261" s="2">
        <v>39259020</v>
      </c>
      <c r="S4261" s="9" t="s">
        <v>9811</v>
      </c>
      <c r="T4261" s="3" t="s">
        <v>12847</v>
      </c>
    </row>
    <row r="4262" spans="1:20" x14ac:dyDescent="0.25">
      <c r="A4262">
        <v>6113422</v>
      </c>
      <c r="B4262" s="4" t="s">
        <v>3574</v>
      </c>
      <c r="C4262" s="2" t="s">
        <v>23882</v>
      </c>
      <c r="D4262" s="8">
        <v>22.26</v>
      </c>
      <c r="E4262" s="2">
        <v>1</v>
      </c>
      <c r="F4262" s="2" t="str">
        <f>VLOOKUP(Tabla1[[#This Row],[Código]],[1]DETALLE_TARIFA!$C$2:$I$7282,7,FALSE)</f>
        <v>PCE</v>
      </c>
      <c r="G4262" s="2" t="s">
        <v>26905</v>
      </c>
      <c r="H4262" s="2" t="s">
        <v>6198</v>
      </c>
      <c r="I4262" s="10" t="s">
        <v>18736</v>
      </c>
      <c r="J4262" s="2" t="str">
        <f>VLOOKUP(Tabla1[[#This Row],[Código]],[1]ARTICULOS!$B$2:$I$1048576,8,FALSE)</f>
        <v>LFS Canal portamecanismos, sistemas de plástico</v>
      </c>
      <c r="K4262" s="4">
        <v>4012196419982</v>
      </c>
      <c r="L4262" s="2">
        <v>1</v>
      </c>
      <c r="M4262" s="4">
        <v>4012196473489</v>
      </c>
      <c r="N4262" s="2" t="s">
        <v>26909</v>
      </c>
      <c r="O4262" s="2">
        <v>5</v>
      </c>
      <c r="P4262" s="4">
        <v>4012196473496</v>
      </c>
      <c r="Q4262" s="2" t="s">
        <v>26911</v>
      </c>
      <c r="R4262" s="2">
        <v>39259020</v>
      </c>
      <c r="S4262" s="9" t="s">
        <v>9812</v>
      </c>
      <c r="T4262" s="3" t="s">
        <v>12847</v>
      </c>
    </row>
    <row r="4263" spans="1:20" x14ac:dyDescent="0.25">
      <c r="A4263">
        <v>6113424</v>
      </c>
      <c r="B4263" s="4" t="s">
        <v>3575</v>
      </c>
      <c r="C4263" s="2" t="s">
        <v>23883</v>
      </c>
      <c r="D4263" s="8">
        <v>31.91</v>
      </c>
      <c r="E4263" s="2">
        <v>1</v>
      </c>
      <c r="F4263" s="2" t="str">
        <f>VLOOKUP(Tabla1[[#This Row],[Código]],[1]DETALLE_TARIFA!$C$2:$I$7282,7,FALSE)</f>
        <v>PCE</v>
      </c>
      <c r="G4263" s="2" t="s">
        <v>26905</v>
      </c>
      <c r="H4263" s="2" t="s">
        <v>6198</v>
      </c>
      <c r="I4263" s="10" t="s">
        <v>18736</v>
      </c>
      <c r="J4263" s="2" t="str">
        <f>VLOOKUP(Tabla1[[#This Row],[Código]],[1]ARTICULOS!$B$2:$I$1048576,8,FALSE)</f>
        <v>LFS Canal portamecanismos, sistemas de plástico</v>
      </c>
      <c r="K4263" s="4">
        <v>4012196418565</v>
      </c>
      <c r="L4263" s="2">
        <v>1</v>
      </c>
      <c r="M4263" s="4">
        <v>4012196473502</v>
      </c>
      <c r="N4263" s="2" t="s">
        <v>26909</v>
      </c>
      <c r="O4263" s="2">
        <v>5</v>
      </c>
      <c r="P4263" s="4">
        <v>4012196473519</v>
      </c>
      <c r="Q4263" s="2" t="s">
        <v>26911</v>
      </c>
      <c r="R4263" s="2">
        <v>39259020</v>
      </c>
      <c r="S4263" s="9" t="s">
        <v>9813</v>
      </c>
      <c r="T4263" s="3" t="s">
        <v>12847</v>
      </c>
    </row>
    <row r="4264" spans="1:20" x14ac:dyDescent="0.25">
      <c r="A4264">
        <v>6113430</v>
      </c>
      <c r="B4264" s="4" t="s">
        <v>3576</v>
      </c>
      <c r="C4264" s="2" t="s">
        <v>23884</v>
      </c>
      <c r="D4264" s="8">
        <v>88.93</v>
      </c>
      <c r="E4264" s="2">
        <v>1</v>
      </c>
      <c r="F4264" s="2" t="str">
        <f>VLOOKUP(Tabla1[[#This Row],[Código]],[1]DETALLE_TARIFA!$C$2:$I$7282,7,FALSE)</f>
        <v>PCE</v>
      </c>
      <c r="G4264" s="2" t="s">
        <v>26905</v>
      </c>
      <c r="H4264" s="2" t="s">
        <v>6198</v>
      </c>
      <c r="I4264" s="10" t="s">
        <v>18736</v>
      </c>
      <c r="J4264" s="2" t="str">
        <f>VLOOKUP(Tabla1[[#This Row],[Código]],[1]ARTICULOS!$B$2:$I$1048576,8,FALSE)</f>
        <v>LFS Canal portamecanismos, sistemas de plástico</v>
      </c>
      <c r="K4264" s="4">
        <v>4012196419999</v>
      </c>
      <c r="L4264" s="2">
        <v>1</v>
      </c>
      <c r="M4264" s="4">
        <v>4012196473526</v>
      </c>
      <c r="N4264" s="2" t="s">
        <v>26909</v>
      </c>
      <c r="O4264" s="2">
        <v>4</v>
      </c>
      <c r="P4264" s="4">
        <v>4012196478484</v>
      </c>
      <c r="Q4264" s="2" t="s">
        <v>26911</v>
      </c>
      <c r="R4264" s="2">
        <v>39259020</v>
      </c>
      <c r="S4264" s="9" t="s">
        <v>9814</v>
      </c>
      <c r="T4264" s="3" t="s">
        <v>12847</v>
      </c>
    </row>
    <row r="4265" spans="1:20" x14ac:dyDescent="0.25">
      <c r="A4265">
        <v>6113432</v>
      </c>
      <c r="B4265" s="4" t="s">
        <v>3577</v>
      </c>
      <c r="C4265" s="2" t="s">
        <v>23885</v>
      </c>
      <c r="D4265" s="8">
        <v>88.93</v>
      </c>
      <c r="E4265" s="2">
        <v>1</v>
      </c>
      <c r="F4265" s="2" t="str">
        <f>VLOOKUP(Tabla1[[#This Row],[Código]],[1]DETALLE_TARIFA!$C$2:$I$7282,7,FALSE)</f>
        <v>PCE</v>
      </c>
      <c r="G4265" s="2" t="s">
        <v>26905</v>
      </c>
      <c r="H4265" s="2" t="s">
        <v>6198</v>
      </c>
      <c r="I4265" s="10" t="s">
        <v>18736</v>
      </c>
      <c r="J4265" s="2" t="str">
        <f>VLOOKUP(Tabla1[[#This Row],[Código]],[1]ARTICULOS!$B$2:$I$1048576,8,FALSE)</f>
        <v>LFS Canal portamecanismos, sistemas de plástico</v>
      </c>
      <c r="K4265" s="4">
        <v>4012196420001</v>
      </c>
      <c r="L4265" s="2">
        <v>1</v>
      </c>
      <c r="M4265" s="4">
        <v>4012196473557</v>
      </c>
      <c r="N4265" s="2" t="s">
        <v>26909</v>
      </c>
      <c r="O4265" s="2">
        <v>4</v>
      </c>
      <c r="P4265" s="4">
        <v>4012196478491</v>
      </c>
      <c r="Q4265" s="2" t="s">
        <v>26911</v>
      </c>
      <c r="R4265" s="2">
        <v>39259020</v>
      </c>
      <c r="S4265" s="9" t="s">
        <v>9815</v>
      </c>
      <c r="T4265" s="3" t="s">
        <v>12847</v>
      </c>
    </row>
    <row r="4266" spans="1:20" x14ac:dyDescent="0.25">
      <c r="A4266">
        <v>6113440</v>
      </c>
      <c r="B4266" s="4" t="s">
        <v>3578</v>
      </c>
      <c r="C4266" s="2" t="s">
        <v>23886</v>
      </c>
      <c r="D4266" s="8">
        <v>22.26</v>
      </c>
      <c r="E4266" s="2">
        <v>1</v>
      </c>
      <c r="F4266" s="2" t="str">
        <f>VLOOKUP(Tabla1[[#This Row],[Código]],[1]DETALLE_TARIFA!$C$2:$I$7282,7,FALSE)</f>
        <v>PCE</v>
      </c>
      <c r="G4266" s="2" t="s">
        <v>26905</v>
      </c>
      <c r="H4266" s="2" t="s">
        <v>6198</v>
      </c>
      <c r="I4266" s="10" t="s">
        <v>18736</v>
      </c>
      <c r="J4266" s="2" t="str">
        <f>VLOOKUP(Tabla1[[#This Row],[Código]],[1]ARTICULOS!$B$2:$I$1048576,8,FALSE)</f>
        <v>LFS Canal portamecanismos, sistemas de plástico</v>
      </c>
      <c r="K4266" s="4">
        <v>4012196420032</v>
      </c>
      <c r="L4266" s="2">
        <v>1</v>
      </c>
      <c r="M4266" s="4">
        <v>4012196473564</v>
      </c>
      <c r="N4266" s="2" t="s">
        <v>26909</v>
      </c>
      <c r="O4266" s="2">
        <v>4</v>
      </c>
      <c r="P4266" s="4">
        <v>4012196473571</v>
      </c>
      <c r="Q4266" s="2" t="s">
        <v>26911</v>
      </c>
      <c r="R4266" s="2">
        <v>39259020</v>
      </c>
      <c r="S4266" s="9" t="s">
        <v>9816</v>
      </c>
      <c r="T4266" s="3" t="s">
        <v>12847</v>
      </c>
    </row>
    <row r="4267" spans="1:20" x14ac:dyDescent="0.25">
      <c r="A4267">
        <v>6113442</v>
      </c>
      <c r="B4267" s="4" t="s">
        <v>3579</v>
      </c>
      <c r="C4267" s="2" t="s">
        <v>23887</v>
      </c>
      <c r="D4267" s="8">
        <v>22.26</v>
      </c>
      <c r="E4267" s="2">
        <v>1</v>
      </c>
      <c r="F4267" s="2" t="str">
        <f>VLOOKUP(Tabla1[[#This Row],[Código]],[1]DETALLE_TARIFA!$C$2:$I$7282,7,FALSE)</f>
        <v>PCE</v>
      </c>
      <c r="G4267" s="2" t="s">
        <v>26905</v>
      </c>
      <c r="H4267" s="2" t="s">
        <v>6198</v>
      </c>
      <c r="I4267" s="10" t="s">
        <v>18736</v>
      </c>
      <c r="J4267" s="2" t="str">
        <f>VLOOKUP(Tabla1[[#This Row],[Código]],[1]ARTICULOS!$B$2:$I$1048576,8,FALSE)</f>
        <v>LFS Canal portamecanismos, sistemas de plástico</v>
      </c>
      <c r="K4267" s="4">
        <v>4012196420049</v>
      </c>
      <c r="L4267" s="2">
        <v>1</v>
      </c>
      <c r="M4267" s="4">
        <v>4012196473588</v>
      </c>
      <c r="N4267" s="2" t="s">
        <v>26909</v>
      </c>
      <c r="O4267" s="2">
        <v>4</v>
      </c>
      <c r="P4267" s="4">
        <v>4012196473618</v>
      </c>
      <c r="Q4267" s="2" t="s">
        <v>26911</v>
      </c>
      <c r="R4267" s="2">
        <v>39259020</v>
      </c>
      <c r="S4267" s="9" t="s">
        <v>9817</v>
      </c>
      <c r="T4267" s="3" t="s">
        <v>12847</v>
      </c>
    </row>
    <row r="4268" spans="1:20" x14ac:dyDescent="0.25">
      <c r="A4268">
        <v>6113444</v>
      </c>
      <c r="B4268" s="4" t="s">
        <v>3580</v>
      </c>
      <c r="C4268" s="2" t="s">
        <v>23888</v>
      </c>
      <c r="D4268" s="8">
        <v>29.17</v>
      </c>
      <c r="E4268" s="2">
        <v>1</v>
      </c>
      <c r="F4268" s="2" t="str">
        <f>VLOOKUP(Tabla1[[#This Row],[Código]],[1]DETALLE_TARIFA!$C$2:$I$7282,7,FALSE)</f>
        <v>PCE</v>
      </c>
      <c r="G4268" s="2" t="s">
        <v>26905</v>
      </c>
      <c r="H4268" s="2" t="s">
        <v>6198</v>
      </c>
      <c r="I4268" s="10" t="s">
        <v>18736</v>
      </c>
      <c r="J4268" s="2" t="str">
        <f>VLOOKUP(Tabla1[[#This Row],[Código]],[1]ARTICULOS!$B$2:$I$1048576,8,FALSE)</f>
        <v>LFS Canal portamecanismos, sistemas de plástico</v>
      </c>
      <c r="K4268" s="4">
        <v>4012196418602</v>
      </c>
      <c r="L4268" s="2">
        <v>1</v>
      </c>
      <c r="M4268" s="4">
        <v>4012196473625</v>
      </c>
      <c r="N4268" s="2" t="s">
        <v>26909</v>
      </c>
      <c r="O4268" s="2">
        <v>4</v>
      </c>
      <c r="P4268" s="4">
        <v>4012196473632</v>
      </c>
      <c r="Q4268" s="2" t="s">
        <v>26911</v>
      </c>
      <c r="R4268" s="2">
        <v>39259020</v>
      </c>
      <c r="S4268" s="9" t="s">
        <v>9818</v>
      </c>
      <c r="T4268" s="3" t="s">
        <v>12847</v>
      </c>
    </row>
    <row r="4269" spans="1:20" x14ac:dyDescent="0.25">
      <c r="A4269">
        <v>6113450</v>
      </c>
      <c r="B4269" s="4" t="s">
        <v>3581</v>
      </c>
      <c r="C4269" s="2" t="s">
        <v>23889</v>
      </c>
      <c r="D4269" s="8">
        <v>74.66</v>
      </c>
      <c r="E4269" s="2">
        <v>1</v>
      </c>
      <c r="F4269" s="2" t="str">
        <f>VLOOKUP(Tabla1[[#This Row],[Código]],[1]DETALLE_TARIFA!$C$2:$I$7282,7,FALSE)</f>
        <v>PCE</v>
      </c>
      <c r="G4269" s="2" t="s">
        <v>26905</v>
      </c>
      <c r="H4269" s="2" t="s">
        <v>6198</v>
      </c>
      <c r="I4269" s="10" t="s">
        <v>18736</v>
      </c>
      <c r="J4269" s="2" t="str">
        <f>VLOOKUP(Tabla1[[#This Row],[Código]],[1]ARTICULOS!$B$2:$I$1048576,8,FALSE)</f>
        <v>LFS Canal portamecanismos, sistemas de plástico</v>
      </c>
      <c r="K4269" s="4">
        <v>4012196420056</v>
      </c>
      <c r="L4269" s="2">
        <v>1</v>
      </c>
      <c r="M4269" s="4">
        <v>4012196473649</v>
      </c>
      <c r="N4269" s="2" t="s">
        <v>26909</v>
      </c>
      <c r="O4269" s="2">
        <v>3</v>
      </c>
      <c r="P4269" s="4">
        <v>4012196478507</v>
      </c>
      <c r="Q4269" s="2" t="s">
        <v>26911</v>
      </c>
      <c r="R4269" s="2">
        <v>39259020</v>
      </c>
      <c r="S4269" s="9" t="s">
        <v>9819</v>
      </c>
      <c r="T4269" s="3" t="s">
        <v>12847</v>
      </c>
    </row>
    <row r="4270" spans="1:20" x14ac:dyDescent="0.25">
      <c r="A4270">
        <v>6113452</v>
      </c>
      <c r="B4270" s="4" t="s">
        <v>3582</v>
      </c>
      <c r="C4270" s="2" t="s">
        <v>23890</v>
      </c>
      <c r="D4270" s="8">
        <v>74.66</v>
      </c>
      <c r="E4270" s="2">
        <v>1</v>
      </c>
      <c r="F4270" s="2" t="str">
        <f>VLOOKUP(Tabla1[[#This Row],[Código]],[1]DETALLE_TARIFA!$C$2:$I$7282,7,FALSE)</f>
        <v>PCE</v>
      </c>
      <c r="G4270" s="2" t="s">
        <v>26905</v>
      </c>
      <c r="H4270" s="2" t="s">
        <v>6198</v>
      </c>
      <c r="I4270" s="10" t="s">
        <v>18736</v>
      </c>
      <c r="J4270" s="2" t="str">
        <f>VLOOKUP(Tabla1[[#This Row],[Código]],[1]ARTICULOS!$B$2:$I$1048576,8,FALSE)</f>
        <v>LFS Canal portamecanismos, sistemas de plástico</v>
      </c>
      <c r="K4270" s="4">
        <v>4012196420063</v>
      </c>
      <c r="L4270" s="2">
        <v>1</v>
      </c>
      <c r="M4270" s="4">
        <v>4012196473670</v>
      </c>
      <c r="N4270" s="2" t="s">
        <v>26909</v>
      </c>
      <c r="O4270" s="2">
        <v>3</v>
      </c>
      <c r="P4270" s="4">
        <v>4012196478514</v>
      </c>
      <c r="Q4270" s="2" t="s">
        <v>26911</v>
      </c>
      <c r="R4270" s="2">
        <v>39259020</v>
      </c>
      <c r="S4270" s="9" t="s">
        <v>9820</v>
      </c>
      <c r="T4270" s="3" t="s">
        <v>12847</v>
      </c>
    </row>
    <row r="4271" spans="1:20" x14ac:dyDescent="0.25">
      <c r="A4271">
        <v>6113460</v>
      </c>
      <c r="B4271" s="4" t="s">
        <v>3583</v>
      </c>
      <c r="C4271" s="2" t="s">
        <v>23891</v>
      </c>
      <c r="D4271" s="8">
        <v>22.42</v>
      </c>
      <c r="E4271" s="2">
        <v>1</v>
      </c>
      <c r="F4271" s="2" t="str">
        <f>VLOOKUP(Tabla1[[#This Row],[Código]],[1]DETALLE_TARIFA!$C$2:$I$7282,7,FALSE)</f>
        <v>PCE</v>
      </c>
      <c r="G4271" s="2" t="s">
        <v>26905</v>
      </c>
      <c r="H4271" s="2" t="s">
        <v>6198</v>
      </c>
      <c r="I4271" s="10" t="s">
        <v>18736</v>
      </c>
      <c r="J4271" s="2" t="str">
        <f>VLOOKUP(Tabla1[[#This Row],[Código]],[1]ARTICULOS!$B$2:$I$1048576,8,FALSE)</f>
        <v>LFS Canal portamecanismos, sistemas de plástico</v>
      </c>
      <c r="K4271" s="4">
        <v>4012196420094</v>
      </c>
      <c r="L4271" s="2">
        <v>1</v>
      </c>
      <c r="M4271" s="4">
        <v>4012197292324</v>
      </c>
      <c r="N4271" s="2" t="s">
        <v>26914</v>
      </c>
      <c r="O4271" s="2">
        <v>2</v>
      </c>
      <c r="P4271" s="4">
        <v>4012196473687</v>
      </c>
      <c r="Q4271" s="2" t="s">
        <v>26909</v>
      </c>
      <c r="R4271" s="2">
        <v>39259020</v>
      </c>
      <c r="S4271" s="9" t="s">
        <v>9821</v>
      </c>
      <c r="T4271" s="3" t="s">
        <v>12847</v>
      </c>
    </row>
    <row r="4272" spans="1:20" x14ac:dyDescent="0.25">
      <c r="A4272">
        <v>6113462</v>
      </c>
      <c r="B4272" s="4" t="s">
        <v>3584</v>
      </c>
      <c r="C4272" s="2" t="s">
        <v>23892</v>
      </c>
      <c r="D4272" s="8">
        <v>22.42</v>
      </c>
      <c r="E4272" s="2">
        <v>1</v>
      </c>
      <c r="F4272" s="2" t="str">
        <f>VLOOKUP(Tabla1[[#This Row],[Código]],[1]DETALLE_TARIFA!$C$2:$I$7282,7,FALSE)</f>
        <v>PCE</v>
      </c>
      <c r="G4272" s="2" t="s">
        <v>26905</v>
      </c>
      <c r="H4272" s="2" t="s">
        <v>6198</v>
      </c>
      <c r="I4272" s="10" t="s">
        <v>18736</v>
      </c>
      <c r="J4272" s="2" t="str">
        <f>VLOOKUP(Tabla1[[#This Row],[Código]],[1]ARTICULOS!$B$2:$I$1048576,8,FALSE)</f>
        <v>LFS Canal portamecanismos, sistemas de plástico</v>
      </c>
      <c r="K4272" s="4">
        <v>4012196420100</v>
      </c>
      <c r="L4272" s="2">
        <v>1</v>
      </c>
      <c r="M4272" s="4">
        <v>4012197292331</v>
      </c>
      <c r="N4272" s="2" t="s">
        <v>26914</v>
      </c>
      <c r="O4272" s="2">
        <v>2</v>
      </c>
      <c r="P4272" s="4">
        <v>4012196473694</v>
      </c>
      <c r="Q4272" s="2" t="s">
        <v>26909</v>
      </c>
      <c r="R4272" s="2">
        <v>39259020</v>
      </c>
      <c r="S4272" s="9" t="s">
        <v>9822</v>
      </c>
      <c r="T4272" s="3" t="s">
        <v>12847</v>
      </c>
    </row>
    <row r="4273" spans="1:20" x14ac:dyDescent="0.25">
      <c r="A4273">
        <v>6113464</v>
      </c>
      <c r="B4273" s="4" t="s">
        <v>3585</v>
      </c>
      <c r="C4273" s="2" t="s">
        <v>23893</v>
      </c>
      <c r="D4273" s="8">
        <v>74.55</v>
      </c>
      <c r="E4273" s="2">
        <v>1</v>
      </c>
      <c r="F4273" s="2" t="str">
        <f>VLOOKUP(Tabla1[[#This Row],[Código]],[1]DETALLE_TARIFA!$C$2:$I$7282,7,FALSE)</f>
        <v>PCE</v>
      </c>
      <c r="G4273" s="2" t="s">
        <v>26905</v>
      </c>
      <c r="H4273" s="2" t="s">
        <v>6198</v>
      </c>
      <c r="I4273" s="10" t="s">
        <v>18736</v>
      </c>
      <c r="J4273" s="2" t="str">
        <f>VLOOKUP(Tabla1[[#This Row],[Código]],[1]ARTICULOS!$B$2:$I$1048576,8,FALSE)</f>
        <v>LFS Canal portamecanismos, sistemas de plástico</v>
      </c>
      <c r="K4273" s="4">
        <v>4012196418633</v>
      </c>
      <c r="L4273" s="2">
        <v>1</v>
      </c>
      <c r="M4273" s="4">
        <v>4012197292348</v>
      </c>
      <c r="N4273" s="2" t="s">
        <v>26914</v>
      </c>
      <c r="O4273" s="2">
        <v>2</v>
      </c>
      <c r="P4273" s="4">
        <v>4012196473700</v>
      </c>
      <c r="Q4273" s="2" t="s">
        <v>26909</v>
      </c>
      <c r="R4273" s="2">
        <v>39259020</v>
      </c>
      <c r="S4273" s="9" t="s">
        <v>9823</v>
      </c>
      <c r="T4273" s="3" t="s">
        <v>12847</v>
      </c>
    </row>
    <row r="4274" spans="1:20" x14ac:dyDescent="0.25">
      <c r="A4274">
        <v>6113470</v>
      </c>
      <c r="B4274" s="4" t="s">
        <v>3586</v>
      </c>
      <c r="C4274" s="2" t="s">
        <v>23894</v>
      </c>
      <c r="D4274" s="8">
        <v>6.6</v>
      </c>
      <c r="E4274" s="2">
        <v>1</v>
      </c>
      <c r="F4274" s="2" t="str">
        <f>VLOOKUP(Tabla1[[#This Row],[Código]],[1]DETALLE_TARIFA!$C$2:$I$7282,7,FALSE)</f>
        <v>PCE</v>
      </c>
      <c r="G4274" s="2" t="s">
        <v>26905</v>
      </c>
      <c r="H4274" s="2" t="s">
        <v>6198</v>
      </c>
      <c r="I4274" s="10" t="s">
        <v>18736</v>
      </c>
      <c r="J4274" s="2" t="str">
        <f>VLOOKUP(Tabla1[[#This Row],[Código]],[1]ARTICULOS!$B$2:$I$1048576,8,FALSE)</f>
        <v>LFS Canal portamecanismos, sistemas de plástico</v>
      </c>
      <c r="K4274" s="4">
        <v>4012196420117</v>
      </c>
      <c r="L4274" s="2">
        <v>1</v>
      </c>
      <c r="M4274" s="4">
        <v>4012196473731</v>
      </c>
      <c r="N4274" s="2" t="s">
        <v>26909</v>
      </c>
      <c r="O4274" s="2">
        <v>6</v>
      </c>
      <c r="P4274" s="4">
        <v>4012196473748</v>
      </c>
      <c r="Q4274" s="2" t="s">
        <v>26910</v>
      </c>
      <c r="R4274" s="2">
        <v>39259020</v>
      </c>
      <c r="S4274" s="9" t="s">
        <v>9824</v>
      </c>
      <c r="T4274" s="3" t="s">
        <v>12847</v>
      </c>
    </row>
    <row r="4275" spans="1:20" x14ac:dyDescent="0.25">
      <c r="A4275">
        <v>6113472</v>
      </c>
      <c r="B4275" s="4" t="s">
        <v>3587</v>
      </c>
      <c r="C4275" s="2" t="s">
        <v>23895</v>
      </c>
      <c r="D4275" s="8">
        <v>6.6</v>
      </c>
      <c r="E4275" s="2">
        <v>1</v>
      </c>
      <c r="F4275" s="2" t="str">
        <f>VLOOKUP(Tabla1[[#This Row],[Código]],[1]DETALLE_TARIFA!$C$2:$I$7282,7,FALSE)</f>
        <v>PCE</v>
      </c>
      <c r="G4275" s="2" t="s">
        <v>26905</v>
      </c>
      <c r="H4275" s="2" t="s">
        <v>6198</v>
      </c>
      <c r="I4275" s="10" t="s">
        <v>18736</v>
      </c>
      <c r="J4275" s="2" t="str">
        <f>VLOOKUP(Tabla1[[#This Row],[Código]],[1]ARTICULOS!$B$2:$I$1048576,8,FALSE)</f>
        <v>LFS Canal portamecanismos, sistemas de plástico</v>
      </c>
      <c r="K4275" s="4">
        <v>4012196420124</v>
      </c>
      <c r="L4275" s="2">
        <v>1</v>
      </c>
      <c r="M4275" s="4">
        <v>4012196473755</v>
      </c>
      <c r="N4275" s="2" t="s">
        <v>26909</v>
      </c>
      <c r="O4275" s="2">
        <v>6</v>
      </c>
      <c r="P4275" s="4">
        <v>4012196473762</v>
      </c>
      <c r="Q4275" s="2" t="s">
        <v>26910</v>
      </c>
      <c r="R4275" s="2">
        <v>39259020</v>
      </c>
      <c r="S4275" s="9" t="s">
        <v>9825</v>
      </c>
      <c r="T4275" s="3" t="s">
        <v>12847</v>
      </c>
    </row>
    <row r="4276" spans="1:20" x14ac:dyDescent="0.25">
      <c r="A4276">
        <v>6113474</v>
      </c>
      <c r="B4276" s="4" t="s">
        <v>3588</v>
      </c>
      <c r="C4276" s="2" t="s">
        <v>23896</v>
      </c>
      <c r="D4276" s="8">
        <v>11.31</v>
      </c>
      <c r="E4276" s="2">
        <v>1</v>
      </c>
      <c r="F4276" s="2" t="str">
        <f>VLOOKUP(Tabla1[[#This Row],[Código]],[1]DETALLE_TARIFA!$C$2:$I$7282,7,FALSE)</f>
        <v>PCE</v>
      </c>
      <c r="G4276" s="2" t="s">
        <v>26905</v>
      </c>
      <c r="H4276" s="2" t="s">
        <v>6198</v>
      </c>
      <c r="I4276" s="10" t="s">
        <v>18736</v>
      </c>
      <c r="J4276" s="2" t="str">
        <f>VLOOKUP(Tabla1[[#This Row],[Código]],[1]ARTICULOS!$B$2:$I$1048576,8,FALSE)</f>
        <v>LFS Canal portamecanismos, sistemas de plástico</v>
      </c>
      <c r="K4276" s="4">
        <v>4012196418657</v>
      </c>
      <c r="L4276" s="2">
        <v>1</v>
      </c>
      <c r="M4276" s="4">
        <v>4012196473793</v>
      </c>
      <c r="N4276" s="2" t="s">
        <v>26909</v>
      </c>
      <c r="O4276" s="2">
        <v>6</v>
      </c>
      <c r="P4276" s="4">
        <v>4012196473809</v>
      </c>
      <c r="Q4276" s="2" t="s">
        <v>26910</v>
      </c>
      <c r="R4276" s="2">
        <v>39259020</v>
      </c>
      <c r="S4276" s="9" t="s">
        <v>9826</v>
      </c>
      <c r="T4276" s="3" t="s">
        <v>12847</v>
      </c>
    </row>
    <row r="4277" spans="1:20" x14ac:dyDescent="0.25">
      <c r="A4277">
        <v>6113480</v>
      </c>
      <c r="B4277" s="4" t="s">
        <v>3589</v>
      </c>
      <c r="C4277" s="2" t="s">
        <v>23897</v>
      </c>
      <c r="D4277" s="8">
        <v>35.04</v>
      </c>
      <c r="E4277" s="2">
        <v>1</v>
      </c>
      <c r="F4277" s="2" t="str">
        <f>VLOOKUP(Tabla1[[#This Row],[Código]],[1]DETALLE_TARIFA!$C$2:$I$7282,7,FALSE)</f>
        <v>PCE</v>
      </c>
      <c r="G4277" s="2" t="s">
        <v>26905</v>
      </c>
      <c r="H4277" s="2" t="s">
        <v>6198</v>
      </c>
      <c r="I4277" s="10" t="s">
        <v>18736</v>
      </c>
      <c r="J4277" s="2" t="str">
        <f>VLOOKUP(Tabla1[[#This Row],[Código]],[1]ARTICULOS!$B$2:$I$1048576,8,FALSE)</f>
        <v>LFS Canal portamecanismos, sistemas de plástico</v>
      </c>
      <c r="K4277" s="4">
        <v>4012196420155</v>
      </c>
      <c r="L4277" s="2">
        <v>1</v>
      </c>
      <c r="M4277" s="4">
        <v>4012196473816</v>
      </c>
      <c r="N4277" s="2" t="s">
        <v>26909</v>
      </c>
      <c r="O4277" s="2">
        <v>10</v>
      </c>
      <c r="P4277" s="4">
        <v>4012196473823</v>
      </c>
      <c r="Q4277" s="2" t="s">
        <v>26911</v>
      </c>
      <c r="R4277" s="2">
        <v>39259020</v>
      </c>
      <c r="S4277" s="9" t="s">
        <v>9827</v>
      </c>
      <c r="T4277" s="3" t="s">
        <v>12847</v>
      </c>
    </row>
    <row r="4278" spans="1:20" x14ac:dyDescent="0.25">
      <c r="A4278">
        <v>6113482</v>
      </c>
      <c r="B4278" s="4" t="s">
        <v>3590</v>
      </c>
      <c r="C4278" s="2" t="s">
        <v>23898</v>
      </c>
      <c r="D4278" s="8">
        <v>35.04</v>
      </c>
      <c r="E4278" s="2">
        <v>1</v>
      </c>
      <c r="F4278" s="2" t="str">
        <f>VLOOKUP(Tabla1[[#This Row],[Código]],[1]DETALLE_TARIFA!$C$2:$I$7282,7,FALSE)</f>
        <v>PCE</v>
      </c>
      <c r="G4278" s="2" t="s">
        <v>26905</v>
      </c>
      <c r="H4278" s="2" t="s">
        <v>6198</v>
      </c>
      <c r="I4278" s="10" t="s">
        <v>18736</v>
      </c>
      <c r="J4278" s="2" t="str">
        <f>VLOOKUP(Tabla1[[#This Row],[Código]],[1]ARTICULOS!$B$2:$I$1048576,8,FALSE)</f>
        <v>LFS Canal portamecanismos, sistemas de plástico</v>
      </c>
      <c r="K4278" s="4">
        <v>4012196420162</v>
      </c>
      <c r="L4278" s="2">
        <v>1</v>
      </c>
      <c r="M4278" s="4">
        <v>4012196473854</v>
      </c>
      <c r="N4278" s="2" t="s">
        <v>26909</v>
      </c>
      <c r="O4278" s="2">
        <v>10</v>
      </c>
      <c r="P4278" s="4">
        <v>4012196473861</v>
      </c>
      <c r="Q4278" s="2" t="s">
        <v>26911</v>
      </c>
      <c r="R4278" s="2">
        <v>39259020</v>
      </c>
      <c r="S4278" s="9" t="s">
        <v>9828</v>
      </c>
      <c r="T4278" s="3" t="s">
        <v>12847</v>
      </c>
    </row>
    <row r="4279" spans="1:20" x14ac:dyDescent="0.25">
      <c r="A4279">
        <v>6113484</v>
      </c>
      <c r="B4279" s="4" t="s">
        <v>3591</v>
      </c>
      <c r="C4279" s="2" t="s">
        <v>23899</v>
      </c>
      <c r="D4279" s="8">
        <v>23.84</v>
      </c>
      <c r="E4279" s="2">
        <v>1</v>
      </c>
      <c r="F4279" s="2" t="str">
        <f>VLOOKUP(Tabla1[[#This Row],[Código]],[1]DETALLE_TARIFA!$C$2:$I$7282,7,FALSE)</f>
        <v>PCE</v>
      </c>
      <c r="G4279" s="2" t="s">
        <v>26905</v>
      </c>
      <c r="H4279" s="2" t="s">
        <v>6198</v>
      </c>
      <c r="I4279" s="10" t="s">
        <v>18736</v>
      </c>
      <c r="J4279" s="2" t="str">
        <f>VLOOKUP(Tabla1[[#This Row],[Código]],[1]ARTICULOS!$B$2:$I$1048576,8,FALSE)</f>
        <v>LFS Canal portamecanismos, sistemas de plástico</v>
      </c>
      <c r="K4279" s="4">
        <v>4012196418664</v>
      </c>
      <c r="L4279" s="2">
        <v>1</v>
      </c>
      <c r="M4279" s="4">
        <v>4012196473878</v>
      </c>
      <c r="N4279" s="2" t="s">
        <v>26909</v>
      </c>
      <c r="O4279" s="2">
        <v>10</v>
      </c>
      <c r="P4279" s="4">
        <v>4012196473885</v>
      </c>
      <c r="Q4279" s="2" t="s">
        <v>26911</v>
      </c>
      <c r="R4279" s="2">
        <v>39259020</v>
      </c>
      <c r="S4279" s="9" t="s">
        <v>9829</v>
      </c>
      <c r="T4279" s="3" t="s">
        <v>12847</v>
      </c>
    </row>
    <row r="4280" spans="1:20" x14ac:dyDescent="0.25">
      <c r="A4280">
        <v>6114157</v>
      </c>
      <c r="B4280" s="4" t="s">
        <v>12522</v>
      </c>
      <c r="C4280" s="2" t="s">
        <v>23900</v>
      </c>
      <c r="D4280" s="8">
        <v>59.14</v>
      </c>
      <c r="E4280" s="2">
        <v>1</v>
      </c>
      <c r="F4280" s="2" t="str">
        <f>VLOOKUP(Tabla1[[#This Row],[Código]],[1]DETALLE_TARIFA!$C$2:$I$7282,7,FALSE)</f>
        <v>MTR</v>
      </c>
      <c r="G4280" s="2" t="s">
        <v>26905</v>
      </c>
      <c r="H4280" s="2" t="s">
        <v>6198</v>
      </c>
      <c r="I4280" s="10" t="s">
        <v>18736</v>
      </c>
      <c r="J4280" s="2" t="str">
        <f>VLOOKUP(Tabla1[[#This Row],[Código]],[1]ARTICULOS!$B$2:$I$1048576,8,FALSE)</f>
        <v>LFS Canal portamecanismos, sistemas de plástico</v>
      </c>
      <c r="K4280" s="4">
        <v>4012197257545</v>
      </c>
      <c r="L4280" s="2">
        <v>12</v>
      </c>
      <c r="M4280" s="4">
        <v>4012197257491</v>
      </c>
      <c r="N4280" s="2" t="s">
        <v>26911</v>
      </c>
      <c r="R4280" s="2">
        <v>39259020</v>
      </c>
      <c r="S4280" s="9" t="s">
        <v>12735</v>
      </c>
      <c r="T4280" s="3" t="s">
        <v>12847</v>
      </c>
    </row>
    <row r="4281" spans="1:20" x14ac:dyDescent="0.25">
      <c r="A4281">
        <v>6114162</v>
      </c>
      <c r="B4281" s="4" t="s">
        <v>12523</v>
      </c>
      <c r="C4281" s="2" t="s">
        <v>23901</v>
      </c>
      <c r="D4281" s="8">
        <v>10.83</v>
      </c>
      <c r="E4281" s="2">
        <v>1</v>
      </c>
      <c r="F4281" s="2" t="str">
        <f>VLOOKUP(Tabla1[[#This Row],[Código]],[1]DETALLE_TARIFA!$C$2:$I$7282,7,FALSE)</f>
        <v>MTR</v>
      </c>
      <c r="G4281" s="2" t="s">
        <v>26905</v>
      </c>
      <c r="H4281" s="2" t="s">
        <v>6198</v>
      </c>
      <c r="I4281" s="10" t="s">
        <v>18736</v>
      </c>
      <c r="J4281" s="2" t="str">
        <f>VLOOKUP(Tabla1[[#This Row],[Código]],[1]ARTICULOS!$B$2:$I$1048576,8,FALSE)</f>
        <v>LFS Canal portamecanismos, sistemas de plástico</v>
      </c>
      <c r="K4281" s="4">
        <v>4012197257538</v>
      </c>
      <c r="L4281" s="2">
        <v>24</v>
      </c>
      <c r="M4281" s="4">
        <v>4012197257507</v>
      </c>
      <c r="N4281" s="2" t="s">
        <v>26911</v>
      </c>
      <c r="R4281" s="2">
        <v>39259020</v>
      </c>
      <c r="S4281" s="9" t="s">
        <v>12736</v>
      </c>
      <c r="T4281" s="3" t="s">
        <v>12847</v>
      </c>
    </row>
    <row r="4282" spans="1:20" x14ac:dyDescent="0.25">
      <c r="A4282">
        <v>6114166</v>
      </c>
      <c r="B4282" s="4" t="s">
        <v>12524</v>
      </c>
      <c r="C4282" s="2" t="s">
        <v>23902</v>
      </c>
      <c r="D4282" s="8">
        <v>7.86</v>
      </c>
      <c r="E4282" s="2">
        <v>1</v>
      </c>
      <c r="F4282" s="2" t="str">
        <f>VLOOKUP(Tabla1[[#This Row],[Código]],[1]DETALLE_TARIFA!$C$2:$I$7282,7,FALSE)</f>
        <v>MTR</v>
      </c>
      <c r="G4282" s="2" t="s">
        <v>26905</v>
      </c>
      <c r="H4282" s="2" t="s">
        <v>6198</v>
      </c>
      <c r="I4282" s="10" t="s">
        <v>18736</v>
      </c>
      <c r="J4282" s="2" t="str">
        <f>VLOOKUP(Tabla1[[#This Row],[Código]],[1]ARTICULOS!$B$2:$I$1048576,8,FALSE)</f>
        <v>LFS Canal portamecanismos, sistemas de plástico</v>
      </c>
      <c r="K4282" s="4">
        <v>4012197257521</v>
      </c>
      <c r="L4282" s="2">
        <v>40</v>
      </c>
      <c r="M4282" s="4">
        <v>4012197257514</v>
      </c>
      <c r="N4282" s="2" t="s">
        <v>26911</v>
      </c>
      <c r="R4282" s="2">
        <v>39259020</v>
      </c>
      <c r="S4282" s="9" t="s">
        <v>12737</v>
      </c>
      <c r="T4282" s="3" t="s">
        <v>12847</v>
      </c>
    </row>
    <row r="4283" spans="1:20" x14ac:dyDescent="0.25">
      <c r="A4283">
        <v>6114210</v>
      </c>
      <c r="B4283" s="4" t="s">
        <v>3592</v>
      </c>
      <c r="C4283" s="2" t="s">
        <v>23903</v>
      </c>
      <c r="D4283" s="8">
        <v>17.78</v>
      </c>
      <c r="E4283" s="2">
        <v>1</v>
      </c>
      <c r="F4283" s="2" t="str">
        <f>VLOOKUP(Tabla1[[#This Row],[Código]],[1]DETALLE_TARIFA!$C$2:$I$7282,7,FALSE)</f>
        <v>MTR</v>
      </c>
      <c r="G4283" s="2" t="s">
        <v>26905</v>
      </c>
      <c r="H4283" s="2" t="s">
        <v>6198</v>
      </c>
      <c r="I4283" s="10" t="s">
        <v>18736</v>
      </c>
      <c r="J4283" s="2" t="str">
        <f>VLOOKUP(Tabla1[[#This Row],[Código]],[1]ARTICULOS!$B$2:$I$1048576,8,FALSE)</f>
        <v>LFS Canal portamecanismos, sistemas de plástico</v>
      </c>
      <c r="K4283" s="4">
        <v>4012196450831</v>
      </c>
      <c r="L4283" s="2">
        <v>2</v>
      </c>
      <c r="M4283" s="4">
        <v>4012197292362</v>
      </c>
      <c r="N4283" s="2" t="s">
        <v>26913</v>
      </c>
      <c r="O4283" s="2">
        <v>16</v>
      </c>
      <c r="P4283" s="4">
        <v>4012196487127</v>
      </c>
      <c r="Q4283" s="2" t="s">
        <v>26911</v>
      </c>
      <c r="R4283" s="2">
        <v>39259020</v>
      </c>
      <c r="S4283" s="9" t="s">
        <v>9830</v>
      </c>
      <c r="T4283" s="3" t="s">
        <v>12847</v>
      </c>
    </row>
    <row r="4284" spans="1:20" x14ac:dyDescent="0.25">
      <c r="A4284">
        <v>6115825</v>
      </c>
      <c r="B4284" s="4" t="s">
        <v>3593</v>
      </c>
      <c r="C4284" s="2" t="s">
        <v>23904</v>
      </c>
      <c r="D4284" s="8">
        <v>120.43</v>
      </c>
      <c r="E4284" s="2">
        <v>1</v>
      </c>
      <c r="F4284" s="2" t="str">
        <f>VLOOKUP(Tabla1[[#This Row],[Código]],[1]DETALLE_TARIFA!$C$2:$I$7282,7,FALSE)</f>
        <v>PCE</v>
      </c>
      <c r="G4284" s="2" t="s">
        <v>26905</v>
      </c>
      <c r="H4284" s="2" t="s">
        <v>6198</v>
      </c>
      <c r="I4284" s="10" t="s">
        <v>18735</v>
      </c>
      <c r="J4284" s="2" t="str">
        <f>VLOOKUP(Tabla1[[#This Row],[Código]],[1]ARTICULOS!$B$2:$I$1048576,8,FALSE)</f>
        <v>LFS Sistemas de canales frontales de aluminio</v>
      </c>
      <c r="K4284" s="4">
        <v>4012195914150</v>
      </c>
      <c r="L4284" s="2">
        <v>1</v>
      </c>
      <c r="M4284" s="4">
        <v>4012195983415</v>
      </c>
      <c r="N4284" s="2" t="s">
        <v>26909</v>
      </c>
      <c r="O4284" s="2">
        <v>2</v>
      </c>
      <c r="P4284" s="4">
        <v>4012195991687</v>
      </c>
      <c r="Q4284" s="2" t="s">
        <v>26911</v>
      </c>
      <c r="R4284" s="2">
        <v>76109090</v>
      </c>
      <c r="S4284" s="9" t="s">
        <v>9831</v>
      </c>
      <c r="T4284" s="3" t="s">
        <v>12847</v>
      </c>
    </row>
    <row r="4285" spans="1:20" x14ac:dyDescent="0.25">
      <c r="A4285">
        <v>6115835</v>
      </c>
      <c r="B4285" s="4" t="s">
        <v>3594</v>
      </c>
      <c r="C4285" s="2" t="s">
        <v>23905</v>
      </c>
      <c r="D4285" s="8">
        <v>120.43</v>
      </c>
      <c r="E4285" s="2">
        <v>1</v>
      </c>
      <c r="F4285" s="2" t="str">
        <f>VLOOKUP(Tabla1[[#This Row],[Código]],[1]DETALLE_TARIFA!$C$2:$I$7282,7,FALSE)</f>
        <v>PCE</v>
      </c>
      <c r="G4285" s="2" t="s">
        <v>26905</v>
      </c>
      <c r="H4285" s="2" t="s">
        <v>6198</v>
      </c>
      <c r="I4285" s="10" t="s">
        <v>18735</v>
      </c>
      <c r="J4285" s="2" t="str">
        <f>VLOOKUP(Tabla1[[#This Row],[Código]],[1]ARTICULOS!$B$2:$I$1048576,8,FALSE)</f>
        <v>LFS Sistemas de canales frontales de aluminio</v>
      </c>
      <c r="K4285" s="4">
        <v>4012195914174</v>
      </c>
      <c r="L4285" s="2">
        <v>1</v>
      </c>
      <c r="M4285" s="4">
        <v>4012195983422</v>
      </c>
      <c r="N4285" s="2" t="s">
        <v>26909</v>
      </c>
      <c r="O4285" s="2">
        <v>2</v>
      </c>
      <c r="P4285" s="4">
        <v>4012195991694</v>
      </c>
      <c r="Q4285" s="2" t="s">
        <v>26911</v>
      </c>
      <c r="R4285" s="2">
        <v>76109090</v>
      </c>
      <c r="S4285" s="9" t="s">
        <v>9832</v>
      </c>
      <c r="T4285" s="3" t="s">
        <v>12847</v>
      </c>
    </row>
    <row r="4286" spans="1:20" x14ac:dyDescent="0.25">
      <c r="A4286">
        <v>6115845</v>
      </c>
      <c r="B4286" s="4" t="s">
        <v>3595</v>
      </c>
      <c r="C4286" s="2" t="s">
        <v>23906</v>
      </c>
      <c r="D4286" s="8">
        <v>120.43</v>
      </c>
      <c r="E4286" s="2">
        <v>1</v>
      </c>
      <c r="F4286" s="2" t="str">
        <f>VLOOKUP(Tabla1[[#This Row],[Código]],[1]DETALLE_TARIFA!$C$2:$I$7282,7,FALSE)</f>
        <v>PCE</v>
      </c>
      <c r="G4286" s="2" t="s">
        <v>26905</v>
      </c>
      <c r="H4286" s="2" t="s">
        <v>6198</v>
      </c>
      <c r="I4286" s="10" t="s">
        <v>18735</v>
      </c>
      <c r="J4286" s="2" t="str">
        <f>VLOOKUP(Tabla1[[#This Row],[Código]],[1]ARTICULOS!$B$2:$I$1048576,8,FALSE)</f>
        <v>LFS Sistemas de canales frontales de aluminio</v>
      </c>
      <c r="K4286" s="4">
        <v>4012195914198</v>
      </c>
      <c r="L4286" s="2">
        <v>1</v>
      </c>
      <c r="M4286" s="4">
        <v>4012195983439</v>
      </c>
      <c r="N4286" s="2" t="s">
        <v>26909</v>
      </c>
      <c r="O4286" s="2">
        <v>2</v>
      </c>
      <c r="P4286" s="4">
        <v>4012195991700</v>
      </c>
      <c r="Q4286" s="2" t="s">
        <v>26911</v>
      </c>
      <c r="R4286" s="2">
        <v>76109090</v>
      </c>
      <c r="S4286" s="9" t="s">
        <v>9833</v>
      </c>
      <c r="T4286" s="3" t="s">
        <v>12847</v>
      </c>
    </row>
    <row r="4287" spans="1:20" x14ac:dyDescent="0.25">
      <c r="A4287">
        <v>6116073</v>
      </c>
      <c r="B4287" s="4" t="s">
        <v>3596</v>
      </c>
      <c r="C4287" s="2" t="s">
        <v>23907</v>
      </c>
      <c r="D4287" s="8">
        <v>53.7</v>
      </c>
      <c r="E4287" s="2">
        <v>1</v>
      </c>
      <c r="F4287" s="2" t="str">
        <f>VLOOKUP(Tabla1[[#This Row],[Código]],[1]DETALLE_TARIFA!$C$2:$I$7282,7,FALSE)</f>
        <v>MTR</v>
      </c>
      <c r="G4287" s="2" t="s">
        <v>26905</v>
      </c>
      <c r="H4287" s="2" t="s">
        <v>6198</v>
      </c>
      <c r="I4287" s="10" t="s">
        <v>18736</v>
      </c>
      <c r="J4287" s="2" t="str">
        <f>VLOOKUP(Tabla1[[#This Row],[Código]],[1]ARTICULOS!$B$2:$I$1048576,8,FALSE)</f>
        <v>LFS Canal portamecanismos, sistemas de plástico</v>
      </c>
      <c r="K4287" s="4">
        <v>4012195391630</v>
      </c>
      <c r="L4287" s="2">
        <v>8</v>
      </c>
      <c r="M4287" s="4">
        <v>4012195418504</v>
      </c>
      <c r="N4287" s="2" t="s">
        <v>26911</v>
      </c>
      <c r="R4287" s="2">
        <v>39259020</v>
      </c>
      <c r="S4287" s="9" t="s">
        <v>9834</v>
      </c>
      <c r="T4287" s="3" t="s">
        <v>12847</v>
      </c>
    </row>
    <row r="4288" spans="1:20" x14ac:dyDescent="0.25">
      <c r="A4288">
        <v>6116108</v>
      </c>
      <c r="B4288" s="4" t="s">
        <v>3597</v>
      </c>
      <c r="C4288" s="2" t="s">
        <v>23908</v>
      </c>
      <c r="D4288" s="8">
        <v>3.94</v>
      </c>
      <c r="E4288" s="2">
        <v>1</v>
      </c>
      <c r="F4288" s="2" t="str">
        <f>VLOOKUP(Tabla1[[#This Row],[Código]],[1]DETALLE_TARIFA!$C$2:$I$7282,7,FALSE)</f>
        <v>MTR</v>
      </c>
      <c r="G4288" s="2" t="s">
        <v>26905</v>
      </c>
      <c r="H4288" s="2" t="s">
        <v>6198</v>
      </c>
      <c r="I4288" s="10" t="s">
        <v>18736</v>
      </c>
      <c r="J4288" s="2" t="str">
        <f>VLOOKUP(Tabla1[[#This Row],[Código]],[1]ARTICULOS!$B$2:$I$1048576,8,FALSE)</f>
        <v>LFS Canal portamecanismos, sistemas de plástico</v>
      </c>
      <c r="K4288" s="4">
        <v>4012196708970</v>
      </c>
      <c r="L4288" s="2">
        <v>24</v>
      </c>
      <c r="M4288" s="4">
        <v>4012196708987</v>
      </c>
      <c r="N4288" s="2" t="s">
        <v>26911</v>
      </c>
      <c r="R4288" s="2">
        <v>39259020</v>
      </c>
      <c r="S4288" s="9" t="s">
        <v>9835</v>
      </c>
      <c r="T4288" s="3" t="s">
        <v>12847</v>
      </c>
    </row>
    <row r="4289" spans="1:20" x14ac:dyDescent="0.25">
      <c r="A4289">
        <v>6116116</v>
      </c>
      <c r="B4289" s="4" t="s">
        <v>3598</v>
      </c>
      <c r="C4289" s="2" t="s">
        <v>23909</v>
      </c>
      <c r="D4289" s="8">
        <v>3.11</v>
      </c>
      <c r="E4289" s="2">
        <v>1</v>
      </c>
      <c r="F4289" s="2" t="str">
        <f>VLOOKUP(Tabla1[[#This Row],[Código]],[1]DETALLE_TARIFA!$C$2:$I$7282,7,FALSE)</f>
        <v>PCE</v>
      </c>
      <c r="G4289" s="2" t="s">
        <v>26905</v>
      </c>
      <c r="H4289" s="2" t="s">
        <v>6198</v>
      </c>
      <c r="I4289" s="10" t="s">
        <v>18736</v>
      </c>
      <c r="J4289" s="2" t="str">
        <f>VLOOKUP(Tabla1[[#This Row],[Código]],[1]ARTICULOS!$B$2:$I$1048576,8,FALSE)</f>
        <v>LFS Canal portamecanismos, sistemas de plástico</v>
      </c>
      <c r="K4289" s="4">
        <v>4012196176236</v>
      </c>
      <c r="L4289" s="2">
        <v>10</v>
      </c>
      <c r="M4289" s="4">
        <v>4012196176243</v>
      </c>
      <c r="N4289" s="2" t="s">
        <v>26910</v>
      </c>
      <c r="O4289" s="2">
        <v>150</v>
      </c>
      <c r="P4289" s="4">
        <v>4012196176250</v>
      </c>
      <c r="Q4289" s="2" t="s">
        <v>26911</v>
      </c>
      <c r="R4289" s="2">
        <v>85381000</v>
      </c>
      <c r="S4289" s="9" t="s">
        <v>9836</v>
      </c>
      <c r="T4289" s="3" t="s">
        <v>12847</v>
      </c>
    </row>
    <row r="4290" spans="1:20" x14ac:dyDescent="0.25">
      <c r="A4290">
        <v>6116152</v>
      </c>
      <c r="B4290" s="4" t="s">
        <v>3599</v>
      </c>
      <c r="C4290" s="2" t="s">
        <v>23910</v>
      </c>
      <c r="D4290" s="8">
        <v>1.36</v>
      </c>
      <c r="E4290" s="2">
        <v>1</v>
      </c>
      <c r="F4290" s="2" t="str">
        <f>VLOOKUP(Tabla1[[#This Row],[Código]],[1]DETALLE_TARIFA!$C$2:$I$7282,7,FALSE)</f>
        <v>PCE</v>
      </c>
      <c r="G4290" s="2" t="s">
        <v>26905</v>
      </c>
      <c r="H4290" s="2" t="s">
        <v>6198</v>
      </c>
      <c r="I4290" s="10" t="s">
        <v>18736</v>
      </c>
      <c r="J4290" s="2" t="str">
        <f>VLOOKUP(Tabla1[[#This Row],[Código]],[1]ARTICULOS!$B$2:$I$1048576,8,FALSE)</f>
        <v>LFS Canal portamecanismos, sistemas de plástico</v>
      </c>
      <c r="K4290" s="4">
        <v>4012195481485</v>
      </c>
      <c r="L4290" s="2">
        <v>6</v>
      </c>
      <c r="M4290" s="4">
        <v>4012195483731</v>
      </c>
      <c r="N4290" s="2" t="s">
        <v>26909</v>
      </c>
      <c r="O4290" s="2">
        <v>180</v>
      </c>
      <c r="P4290" s="4">
        <v>4012195578000</v>
      </c>
      <c r="Q4290" s="2" t="s">
        <v>26911</v>
      </c>
      <c r="R4290" s="2">
        <v>39259020</v>
      </c>
      <c r="S4290" s="9" t="s">
        <v>9837</v>
      </c>
      <c r="T4290" s="3" t="s">
        <v>12847</v>
      </c>
    </row>
    <row r="4291" spans="1:20" x14ac:dyDescent="0.25">
      <c r="A4291">
        <v>6116163</v>
      </c>
      <c r="B4291" s="4" t="s">
        <v>3600</v>
      </c>
      <c r="C4291" s="2" t="s">
        <v>23911</v>
      </c>
      <c r="D4291" s="8">
        <v>6</v>
      </c>
      <c r="E4291" s="2">
        <v>1</v>
      </c>
      <c r="F4291" s="2" t="str">
        <f>VLOOKUP(Tabla1[[#This Row],[Código]],[1]DETALLE_TARIFA!$C$2:$I$7282,7,FALSE)</f>
        <v>PCE</v>
      </c>
      <c r="G4291" s="2" t="s">
        <v>26905</v>
      </c>
      <c r="H4291" s="2" t="s">
        <v>6198</v>
      </c>
      <c r="I4291" s="10" t="s">
        <v>18736</v>
      </c>
      <c r="J4291" s="2" t="str">
        <f>VLOOKUP(Tabla1[[#This Row],[Código]],[1]ARTICULOS!$B$2:$I$1048576,8,FALSE)</f>
        <v>LFS Canal portamecanismos, sistemas de plástico</v>
      </c>
      <c r="K4291" s="4">
        <v>4012195391647</v>
      </c>
      <c r="L4291" s="2">
        <v>6</v>
      </c>
      <c r="M4291" s="4">
        <v>4012195438632</v>
      </c>
      <c r="N4291" s="2" t="s">
        <v>26910</v>
      </c>
      <c r="O4291" s="2">
        <v>60</v>
      </c>
      <c r="P4291" s="4">
        <v>4012195456612</v>
      </c>
      <c r="Q4291" s="2" t="s">
        <v>26911</v>
      </c>
      <c r="R4291" s="2">
        <v>39259020</v>
      </c>
      <c r="S4291" s="9" t="s">
        <v>9838</v>
      </c>
      <c r="T4291" s="3" t="s">
        <v>12847</v>
      </c>
    </row>
    <row r="4292" spans="1:20" x14ac:dyDescent="0.25">
      <c r="A4292">
        <v>6116193</v>
      </c>
      <c r="B4292" s="4" t="s">
        <v>3601</v>
      </c>
      <c r="C4292" s="2" t="s">
        <v>23912</v>
      </c>
      <c r="D4292" s="8">
        <v>77.36</v>
      </c>
      <c r="E4292" s="2">
        <v>1</v>
      </c>
      <c r="F4292" s="2" t="str">
        <f>VLOOKUP(Tabla1[[#This Row],[Código]],[1]DETALLE_TARIFA!$C$2:$I$7282,7,FALSE)</f>
        <v>PCE</v>
      </c>
      <c r="G4292" s="2" t="s">
        <v>26905</v>
      </c>
      <c r="H4292" s="2" t="s">
        <v>6198</v>
      </c>
      <c r="I4292" s="10" t="s">
        <v>18736</v>
      </c>
      <c r="J4292" s="2" t="str">
        <f>VLOOKUP(Tabla1[[#This Row],[Código]],[1]ARTICULOS!$B$2:$I$1048576,8,FALSE)</f>
        <v>LFS Canal portamecanismos, sistemas de plástico</v>
      </c>
      <c r="K4292" s="4">
        <v>4012195391654</v>
      </c>
      <c r="L4292" s="2">
        <v>1</v>
      </c>
      <c r="M4292" s="4">
        <v>4012195438724</v>
      </c>
      <c r="N4292" s="2" t="s">
        <v>26909</v>
      </c>
      <c r="O4292" s="2">
        <v>7</v>
      </c>
      <c r="P4292" s="4">
        <v>4012195447290</v>
      </c>
      <c r="Q4292" s="2" t="s">
        <v>26911</v>
      </c>
      <c r="R4292" s="2">
        <v>39259020</v>
      </c>
      <c r="S4292" s="9" t="s">
        <v>9839</v>
      </c>
      <c r="T4292" s="3" t="s">
        <v>12847</v>
      </c>
    </row>
    <row r="4293" spans="1:20" x14ac:dyDescent="0.25">
      <c r="A4293">
        <v>6116201</v>
      </c>
      <c r="B4293" s="4" t="s">
        <v>3602</v>
      </c>
      <c r="C4293" s="2" t="s">
        <v>23913</v>
      </c>
      <c r="D4293" s="8">
        <v>23.25</v>
      </c>
      <c r="E4293" s="2">
        <v>1</v>
      </c>
      <c r="F4293" s="2" t="str">
        <f>VLOOKUP(Tabla1[[#This Row],[Código]],[1]DETALLE_TARIFA!$C$2:$I$7282,7,FALSE)</f>
        <v>PCE</v>
      </c>
      <c r="G4293" s="2" t="s">
        <v>26905</v>
      </c>
      <c r="H4293" s="2" t="s">
        <v>6198</v>
      </c>
      <c r="I4293" s="10" t="s">
        <v>18736</v>
      </c>
      <c r="J4293" s="2" t="str">
        <f>VLOOKUP(Tabla1[[#This Row],[Código]],[1]ARTICULOS!$B$2:$I$1048576,8,FALSE)</f>
        <v>LFS Canal portamecanismos, sistemas de plástico</v>
      </c>
      <c r="K4293" s="4">
        <v>4012195428688</v>
      </c>
      <c r="L4293" s="2">
        <v>2</v>
      </c>
      <c r="M4293" s="4">
        <v>4012195480785</v>
      </c>
      <c r="N4293" s="2" t="s">
        <v>26909</v>
      </c>
      <c r="O4293" s="2">
        <v>4</v>
      </c>
      <c r="P4293" s="4">
        <v>4012195480358</v>
      </c>
      <c r="Q4293" s="2" t="s">
        <v>26911</v>
      </c>
      <c r="R4293" s="2">
        <v>39259020</v>
      </c>
      <c r="S4293" s="9" t="s">
        <v>9840</v>
      </c>
      <c r="T4293" s="3" t="s">
        <v>12847</v>
      </c>
    </row>
    <row r="4294" spans="1:20" x14ac:dyDescent="0.25">
      <c r="A4294">
        <v>6116203</v>
      </c>
      <c r="B4294" s="4" t="s">
        <v>3603</v>
      </c>
      <c r="C4294" s="2" t="s">
        <v>23914</v>
      </c>
      <c r="D4294" s="8">
        <v>106.49</v>
      </c>
      <c r="E4294" s="2">
        <v>1</v>
      </c>
      <c r="F4294" s="2" t="str">
        <f>VLOOKUP(Tabla1[[#This Row],[Código]],[1]DETALLE_TARIFA!$C$2:$I$7282,7,FALSE)</f>
        <v>PCE</v>
      </c>
      <c r="G4294" s="2" t="s">
        <v>26905</v>
      </c>
      <c r="H4294" s="2" t="s">
        <v>6198</v>
      </c>
      <c r="I4294" s="10" t="s">
        <v>18736</v>
      </c>
      <c r="J4294" s="2" t="str">
        <f>VLOOKUP(Tabla1[[#This Row],[Código]],[1]ARTICULOS!$B$2:$I$1048576,8,FALSE)</f>
        <v>LFS Canal portamecanismos, sistemas de plástico</v>
      </c>
      <c r="K4294" s="4">
        <v>4012195391661</v>
      </c>
      <c r="L4294" s="2">
        <v>1</v>
      </c>
      <c r="M4294" s="4">
        <v>4012195437314</v>
      </c>
      <c r="N4294" s="2" t="s">
        <v>26909</v>
      </c>
      <c r="O4294" s="2">
        <v>4</v>
      </c>
      <c r="P4294" s="4">
        <v>4012195447306</v>
      </c>
      <c r="Q4294" s="2" t="s">
        <v>26911</v>
      </c>
      <c r="R4294" s="2">
        <v>39259020</v>
      </c>
      <c r="S4294" s="9" t="s">
        <v>9841</v>
      </c>
      <c r="T4294" s="3" t="s">
        <v>12847</v>
      </c>
    </row>
    <row r="4295" spans="1:20" x14ac:dyDescent="0.25">
      <c r="A4295">
        <v>6116261</v>
      </c>
      <c r="B4295" s="4" t="s">
        <v>3604</v>
      </c>
      <c r="C4295" s="2" t="s">
        <v>23915</v>
      </c>
      <c r="D4295" s="8">
        <v>23.25</v>
      </c>
      <c r="E4295" s="2">
        <v>1</v>
      </c>
      <c r="F4295" s="2" t="str">
        <f>VLOOKUP(Tabla1[[#This Row],[Código]],[1]DETALLE_TARIFA!$C$2:$I$7282,7,FALSE)</f>
        <v>PCE</v>
      </c>
      <c r="G4295" s="2" t="s">
        <v>26905</v>
      </c>
      <c r="H4295" s="2" t="s">
        <v>6198</v>
      </c>
      <c r="I4295" s="10" t="s">
        <v>18736</v>
      </c>
      <c r="J4295" s="2" t="str">
        <f>VLOOKUP(Tabla1[[#This Row],[Código]],[1]ARTICULOS!$B$2:$I$1048576,8,FALSE)</f>
        <v>LFS Canal portamecanismos, sistemas de plástico</v>
      </c>
      <c r="K4295" s="4">
        <v>4012195428695</v>
      </c>
      <c r="L4295" s="2">
        <v>2</v>
      </c>
      <c r="M4295" s="4">
        <v>4012195480778</v>
      </c>
      <c r="N4295" s="2" t="s">
        <v>26909</v>
      </c>
      <c r="O4295" s="2">
        <v>4</v>
      </c>
      <c r="P4295" s="4">
        <v>4012195480709</v>
      </c>
      <c r="Q4295" s="2" t="s">
        <v>26911</v>
      </c>
      <c r="R4295" s="2">
        <v>39259020</v>
      </c>
      <c r="S4295" s="9" t="s">
        <v>9842</v>
      </c>
      <c r="T4295" s="3" t="s">
        <v>12847</v>
      </c>
    </row>
    <row r="4296" spans="1:20" x14ac:dyDescent="0.25">
      <c r="A4296">
        <v>6116263</v>
      </c>
      <c r="B4296" s="4" t="s">
        <v>3605</v>
      </c>
      <c r="C4296" s="2" t="s">
        <v>23916</v>
      </c>
      <c r="D4296" s="8">
        <v>106.49</v>
      </c>
      <c r="E4296" s="2">
        <v>1</v>
      </c>
      <c r="F4296" s="2" t="str">
        <f>VLOOKUP(Tabla1[[#This Row],[Código]],[1]DETALLE_TARIFA!$C$2:$I$7282,7,FALSE)</f>
        <v>PCE</v>
      </c>
      <c r="G4296" s="2" t="s">
        <v>26905</v>
      </c>
      <c r="H4296" s="2" t="s">
        <v>6198</v>
      </c>
      <c r="I4296" s="10" t="s">
        <v>18736</v>
      </c>
      <c r="J4296" s="2" t="str">
        <f>VLOOKUP(Tabla1[[#This Row],[Código]],[1]ARTICULOS!$B$2:$I$1048576,8,FALSE)</f>
        <v>LFS Canal portamecanismos, sistemas de plástico</v>
      </c>
      <c r="K4296" s="4">
        <v>4012195391678</v>
      </c>
      <c r="L4296" s="2">
        <v>1</v>
      </c>
      <c r="M4296" s="4">
        <v>4012195437321</v>
      </c>
      <c r="N4296" s="2" t="s">
        <v>26909</v>
      </c>
      <c r="O4296" s="2">
        <v>4</v>
      </c>
      <c r="P4296" s="4">
        <v>4012195447344</v>
      </c>
      <c r="Q4296" s="2" t="s">
        <v>26911</v>
      </c>
      <c r="R4296" s="2">
        <v>39259020</v>
      </c>
      <c r="S4296" s="9" t="s">
        <v>9843</v>
      </c>
      <c r="T4296" s="3" t="s">
        <v>12847</v>
      </c>
    </row>
    <row r="4297" spans="1:20" x14ac:dyDescent="0.25">
      <c r="A4297">
        <v>6116403</v>
      </c>
      <c r="B4297" s="4" t="s">
        <v>3606</v>
      </c>
      <c r="C4297" s="2" t="s">
        <v>23917</v>
      </c>
      <c r="D4297" s="8">
        <v>7.67</v>
      </c>
      <c r="E4297" s="2">
        <v>1</v>
      </c>
      <c r="F4297" s="2" t="str">
        <f>VLOOKUP(Tabla1[[#This Row],[Código]],[1]DETALLE_TARIFA!$C$2:$I$7282,7,FALSE)</f>
        <v>PCE</v>
      </c>
      <c r="G4297" s="2" t="s">
        <v>26905</v>
      </c>
      <c r="H4297" s="2" t="s">
        <v>6198</v>
      </c>
      <c r="I4297" s="10" t="s">
        <v>18736</v>
      </c>
      <c r="J4297" s="2" t="str">
        <f>VLOOKUP(Tabla1[[#This Row],[Código]],[1]ARTICULOS!$B$2:$I$1048576,8,FALSE)</f>
        <v>LFS Canal portamecanismos, sistemas de plástico</v>
      </c>
      <c r="K4297" s="4">
        <v>4012195391685</v>
      </c>
      <c r="L4297" s="2">
        <v>8</v>
      </c>
      <c r="M4297" s="4">
        <v>4012195429340</v>
      </c>
      <c r="N4297" s="2" t="s">
        <v>26910</v>
      </c>
      <c r="O4297" s="2">
        <v>96</v>
      </c>
      <c r="P4297" s="4">
        <v>4012195429357</v>
      </c>
      <c r="Q4297" s="2" t="s">
        <v>26911</v>
      </c>
      <c r="R4297" s="2">
        <v>39259020</v>
      </c>
      <c r="S4297" s="9" t="s">
        <v>9844</v>
      </c>
      <c r="T4297" s="3" t="s">
        <v>12847</v>
      </c>
    </row>
    <row r="4298" spans="1:20" x14ac:dyDescent="0.25">
      <c r="A4298">
        <v>6116493</v>
      </c>
      <c r="B4298" s="4" t="s">
        <v>3607</v>
      </c>
      <c r="C4298" s="2" t="s">
        <v>23918</v>
      </c>
      <c r="D4298" s="8">
        <v>81.84</v>
      </c>
      <c r="E4298" s="2">
        <v>1</v>
      </c>
      <c r="F4298" s="2" t="str">
        <f>VLOOKUP(Tabla1[[#This Row],[Código]],[1]DETALLE_TARIFA!$C$2:$I$7282,7,FALSE)</f>
        <v>PCE</v>
      </c>
      <c r="G4298" s="2" t="s">
        <v>26905</v>
      </c>
      <c r="H4298" s="2" t="s">
        <v>6198</v>
      </c>
      <c r="I4298" s="10" t="s">
        <v>18736</v>
      </c>
      <c r="J4298" s="2" t="str">
        <f>VLOOKUP(Tabla1[[#This Row],[Código]],[1]ARTICULOS!$B$2:$I$1048576,8,FALSE)</f>
        <v>LFS Canal portamecanismos, sistemas de plástico</v>
      </c>
      <c r="K4298" s="4">
        <v>4012195391692</v>
      </c>
      <c r="L4298" s="2">
        <v>1</v>
      </c>
      <c r="M4298" s="4">
        <v>4012195437277</v>
      </c>
      <c r="N4298" s="2" t="s">
        <v>26909</v>
      </c>
      <c r="O4298" s="2">
        <v>8</v>
      </c>
      <c r="P4298" s="4">
        <v>4012195447351</v>
      </c>
      <c r="Q4298" s="2" t="s">
        <v>26911</v>
      </c>
      <c r="R4298" s="2">
        <v>39259020</v>
      </c>
      <c r="S4298" s="9" t="s">
        <v>9845</v>
      </c>
      <c r="T4298" s="3" t="s">
        <v>12847</v>
      </c>
    </row>
    <row r="4299" spans="1:20" x14ac:dyDescent="0.25">
      <c r="A4299">
        <v>6116760</v>
      </c>
      <c r="B4299" s="4" t="s">
        <v>19401</v>
      </c>
      <c r="C4299" s="2" t="s">
        <v>23919</v>
      </c>
      <c r="D4299" s="8">
        <v>82.95</v>
      </c>
      <c r="E4299" s="2">
        <v>1</v>
      </c>
      <c r="F4299" s="2" t="str">
        <f>VLOOKUP(Tabla1[[#This Row],[Código]],[1]DETALLE_TARIFA!$C$2:$I$7282,7,FALSE)</f>
        <v>PCE</v>
      </c>
      <c r="G4299" s="2" t="s">
        <v>26905</v>
      </c>
      <c r="H4299" s="2" t="s">
        <v>6199</v>
      </c>
      <c r="I4299" s="10" t="s">
        <v>18737</v>
      </c>
      <c r="J4299" s="2" t="str">
        <f>VLOOKUP(Tabla1[[#This Row],[Código]],[1]ARTICULOS!$B$2:$I$1048576,8,FALSE)</f>
        <v>EGS Sistemas de puestos de trabajo</v>
      </c>
      <c r="K4299" s="4">
        <v>4012197333201</v>
      </c>
      <c r="L4299" s="2">
        <v>1</v>
      </c>
      <c r="M4299" s="4">
        <v>4012197316884</v>
      </c>
      <c r="N4299" s="2" t="s">
        <v>26911</v>
      </c>
      <c r="O4299" s="2">
        <v>6</v>
      </c>
      <c r="P4299" s="4">
        <v>4012197333188</v>
      </c>
      <c r="Q4299" s="2" t="s">
        <v>26911</v>
      </c>
      <c r="R4299" s="2">
        <v>76169990</v>
      </c>
      <c r="S4299" s="9" t="s">
        <v>27445</v>
      </c>
      <c r="T4299" s="3" t="s">
        <v>12847</v>
      </c>
    </row>
    <row r="4300" spans="1:20" x14ac:dyDescent="0.25">
      <c r="A4300">
        <v>6116762</v>
      </c>
      <c r="B4300" s="4" t="s">
        <v>19402</v>
      </c>
      <c r="C4300" s="2" t="s">
        <v>23920</v>
      </c>
      <c r="D4300" s="8">
        <v>159.12</v>
      </c>
      <c r="E4300" s="2">
        <v>1</v>
      </c>
      <c r="F4300" s="2" t="str">
        <f>VLOOKUP(Tabla1[[#This Row],[Código]],[1]DETALLE_TARIFA!$C$2:$I$7282,7,FALSE)</f>
        <v>PCE</v>
      </c>
      <c r="G4300" s="2" t="s">
        <v>26905</v>
      </c>
      <c r="H4300" s="2" t="s">
        <v>6199</v>
      </c>
      <c r="I4300" s="10" t="s">
        <v>18737</v>
      </c>
      <c r="J4300" s="2" t="str">
        <f>VLOOKUP(Tabla1[[#This Row],[Código]],[1]ARTICULOS!$B$2:$I$1048576,8,FALSE)</f>
        <v>EGS Sistemas de puestos de trabajo</v>
      </c>
      <c r="K4300" s="4">
        <v>4012197333249</v>
      </c>
      <c r="L4300" s="2">
        <v>1</v>
      </c>
      <c r="M4300" s="4">
        <v>4012197316907</v>
      </c>
      <c r="N4300" s="2" t="s">
        <v>26911</v>
      </c>
      <c r="O4300" s="2">
        <v>6</v>
      </c>
      <c r="P4300" s="4">
        <v>4012197333256</v>
      </c>
      <c r="Q4300" s="2" t="s">
        <v>26911</v>
      </c>
      <c r="R4300" s="2">
        <v>85366990</v>
      </c>
      <c r="S4300" s="9" t="s">
        <v>27446</v>
      </c>
      <c r="T4300" s="3" t="s">
        <v>12847</v>
      </c>
    </row>
    <row r="4301" spans="1:20" x14ac:dyDescent="0.25">
      <c r="A4301">
        <v>6116764</v>
      </c>
      <c r="B4301" s="4" t="s">
        <v>19403</v>
      </c>
      <c r="C4301" s="2" t="s">
        <v>23921</v>
      </c>
      <c r="D4301" s="8">
        <v>173.62</v>
      </c>
      <c r="E4301" s="2">
        <v>1</v>
      </c>
      <c r="F4301" s="2" t="str">
        <f>VLOOKUP(Tabla1[[#This Row],[Código]],[1]DETALLE_TARIFA!$C$2:$I$7282,7,FALSE)</f>
        <v>PCE</v>
      </c>
      <c r="G4301" s="2" t="s">
        <v>26905</v>
      </c>
      <c r="H4301" s="2" t="s">
        <v>6199</v>
      </c>
      <c r="I4301" s="10" t="s">
        <v>18737</v>
      </c>
      <c r="J4301" s="2" t="str">
        <f>VLOOKUP(Tabla1[[#This Row],[Código]],[1]ARTICULOS!$B$2:$I$1048576,8,FALSE)</f>
        <v>EGS Sistemas de puestos de trabajo</v>
      </c>
      <c r="K4301" s="4">
        <v>4012197333225</v>
      </c>
      <c r="L4301" s="2">
        <v>1</v>
      </c>
      <c r="M4301" s="4">
        <v>4012197316891</v>
      </c>
      <c r="N4301" s="2" t="s">
        <v>26911</v>
      </c>
      <c r="O4301" s="2">
        <v>6</v>
      </c>
      <c r="P4301" s="4">
        <v>4012197333218</v>
      </c>
      <c r="Q4301" s="2" t="s">
        <v>26911</v>
      </c>
      <c r="R4301" s="2">
        <v>85366990</v>
      </c>
      <c r="S4301" s="9" t="s">
        <v>27447</v>
      </c>
      <c r="T4301" s="3" t="s">
        <v>12847</v>
      </c>
    </row>
    <row r="4302" spans="1:20" x14ac:dyDescent="0.25">
      <c r="A4302">
        <v>6116802</v>
      </c>
      <c r="B4302" s="4" t="s">
        <v>3608</v>
      </c>
      <c r="C4302" s="2" t="s">
        <v>23922</v>
      </c>
      <c r="D4302" s="8">
        <v>354.16</v>
      </c>
      <c r="E4302" s="2">
        <v>1</v>
      </c>
      <c r="F4302" s="2" t="str">
        <f>VLOOKUP(Tabla1[[#This Row],[Código]],[1]DETALLE_TARIFA!$C$2:$I$7282,7,FALSE)</f>
        <v>PCE</v>
      </c>
      <c r="G4302" s="2" t="s">
        <v>26905</v>
      </c>
      <c r="H4302" s="2" t="s">
        <v>6199</v>
      </c>
      <c r="I4302" s="10" t="s">
        <v>18737</v>
      </c>
      <c r="J4302" s="2" t="str">
        <f>VLOOKUP(Tabla1[[#This Row],[Código]],[1]ARTICULOS!$B$2:$I$1048576,8,FALSE)</f>
        <v>EGS Sistemas de puestos de trabajo</v>
      </c>
      <c r="K4302" s="4">
        <v>4012196485970</v>
      </c>
      <c r="L4302" s="2">
        <v>1</v>
      </c>
      <c r="M4302" s="4">
        <v>4012196487493</v>
      </c>
      <c r="N4302" s="2" t="s">
        <v>26911</v>
      </c>
      <c r="R4302" s="2">
        <v>85369095</v>
      </c>
      <c r="S4302" s="9" t="s">
        <v>9846</v>
      </c>
      <c r="T4302" s="3" t="s">
        <v>12847</v>
      </c>
    </row>
    <row r="4303" spans="1:20" x14ac:dyDescent="0.25">
      <c r="A4303">
        <v>6116806</v>
      </c>
      <c r="B4303" s="4" t="s">
        <v>3609</v>
      </c>
      <c r="C4303" s="2" t="s">
        <v>23923</v>
      </c>
      <c r="D4303" s="8">
        <v>424.14</v>
      </c>
      <c r="E4303" s="2">
        <v>1</v>
      </c>
      <c r="F4303" s="2" t="str">
        <f>VLOOKUP(Tabla1[[#This Row],[Código]],[1]DETALLE_TARIFA!$C$2:$I$7282,7,FALSE)</f>
        <v>PCE</v>
      </c>
      <c r="G4303" s="2" t="s">
        <v>26905</v>
      </c>
      <c r="H4303" s="2" t="s">
        <v>6199</v>
      </c>
      <c r="I4303" s="10" t="s">
        <v>18737</v>
      </c>
      <c r="J4303" s="2" t="str">
        <f>VLOOKUP(Tabla1[[#This Row],[Código]],[1]ARTICULOS!$B$2:$I$1048576,8,FALSE)</f>
        <v>EGS Sistemas de puestos de trabajo</v>
      </c>
      <c r="K4303" s="4">
        <v>4012196485987</v>
      </c>
      <c r="L4303" s="2">
        <v>1</v>
      </c>
      <c r="M4303" s="4">
        <v>4012196487516</v>
      </c>
      <c r="N4303" s="2" t="s">
        <v>26911</v>
      </c>
      <c r="R4303" s="2">
        <v>85366990</v>
      </c>
      <c r="S4303" s="9" t="s">
        <v>9847</v>
      </c>
      <c r="T4303" s="3" t="s">
        <v>12847</v>
      </c>
    </row>
    <row r="4304" spans="1:20" x14ac:dyDescent="0.25">
      <c r="A4304">
        <v>6116918</v>
      </c>
      <c r="B4304" s="4" t="s">
        <v>3610</v>
      </c>
      <c r="C4304" s="2" t="s">
        <v>23924</v>
      </c>
      <c r="D4304" s="8">
        <v>251.27</v>
      </c>
      <c r="E4304" s="2">
        <v>1</v>
      </c>
      <c r="F4304" s="2" t="str">
        <f>VLOOKUP(Tabla1[[#This Row],[Código]],[1]DETALLE_TARIFA!$C$2:$I$7282,7,FALSE)</f>
        <v>PCE</v>
      </c>
      <c r="G4304" s="2" t="s">
        <v>26905</v>
      </c>
      <c r="H4304" s="2" t="s">
        <v>6199</v>
      </c>
      <c r="I4304" s="10" t="s">
        <v>18737</v>
      </c>
      <c r="J4304" s="2" t="str">
        <f>VLOOKUP(Tabla1[[#This Row],[Código]],[1]ARTICULOS!$B$2:$I$1048576,8,FALSE)</f>
        <v>EGS Sistemas de puestos de trabajo</v>
      </c>
      <c r="K4304" s="4">
        <v>4012195875239</v>
      </c>
      <c r="L4304" s="2">
        <v>1</v>
      </c>
      <c r="M4304" s="4">
        <v>4012195877738</v>
      </c>
      <c r="N4304" s="2" t="s">
        <v>26911</v>
      </c>
      <c r="R4304" s="2">
        <v>85366990</v>
      </c>
      <c r="S4304" s="9" t="s">
        <v>9848</v>
      </c>
      <c r="T4304" s="3" t="s">
        <v>12847</v>
      </c>
    </row>
    <row r="4305" spans="1:20" x14ac:dyDescent="0.25">
      <c r="A4305">
        <v>6116936</v>
      </c>
      <c r="B4305" s="4" t="s">
        <v>3611</v>
      </c>
      <c r="C4305" s="2" t="s">
        <v>23925</v>
      </c>
      <c r="D4305" s="8">
        <v>116.89</v>
      </c>
      <c r="E4305" s="2">
        <v>1</v>
      </c>
      <c r="F4305" s="2" t="str">
        <f>VLOOKUP(Tabla1[[#This Row],[Código]],[1]DETALLE_TARIFA!$C$2:$I$7282,7,FALSE)</f>
        <v>PCE</v>
      </c>
      <c r="G4305" s="2" t="s">
        <v>26905</v>
      </c>
      <c r="H4305" s="2" t="s">
        <v>6199</v>
      </c>
      <c r="I4305" s="10" t="s">
        <v>18737</v>
      </c>
      <c r="J4305" s="2" t="str">
        <f>VLOOKUP(Tabla1[[#This Row],[Código]],[1]ARTICULOS!$B$2:$I$1048576,8,FALSE)</f>
        <v>EGS Sistemas de puestos de trabajo</v>
      </c>
      <c r="K4305" s="4">
        <v>4012195714170</v>
      </c>
      <c r="L4305" s="2">
        <v>1</v>
      </c>
      <c r="M4305" s="4">
        <v>4012195759096</v>
      </c>
      <c r="N4305" s="2" t="s">
        <v>26911</v>
      </c>
      <c r="R4305" s="2">
        <v>85366990</v>
      </c>
      <c r="S4305" s="9" t="s">
        <v>9849</v>
      </c>
      <c r="T4305" s="3" t="s">
        <v>12847</v>
      </c>
    </row>
    <row r="4306" spans="1:20" x14ac:dyDescent="0.25">
      <c r="A4306">
        <v>6116939</v>
      </c>
      <c r="B4306" s="4" t="s">
        <v>3612</v>
      </c>
      <c r="C4306" s="2" t="s">
        <v>23926</v>
      </c>
      <c r="D4306" s="8">
        <v>90.16</v>
      </c>
      <c r="E4306" s="2">
        <v>1</v>
      </c>
      <c r="F4306" s="2" t="str">
        <f>VLOOKUP(Tabla1[[#This Row],[Código]],[1]DETALLE_TARIFA!$C$2:$I$7282,7,FALSE)</f>
        <v>PCE</v>
      </c>
      <c r="G4306" s="2" t="s">
        <v>26905</v>
      </c>
      <c r="H4306" s="2" t="s">
        <v>6199</v>
      </c>
      <c r="I4306" s="10" t="s">
        <v>18737</v>
      </c>
      <c r="J4306" s="2" t="str">
        <f>VLOOKUP(Tabla1[[#This Row],[Código]],[1]ARTICULOS!$B$2:$I$1048576,8,FALSE)</f>
        <v>EGS Sistemas de puestos de trabajo</v>
      </c>
      <c r="K4306" s="4">
        <v>4012195714187</v>
      </c>
      <c r="L4306" s="2">
        <v>1</v>
      </c>
      <c r="M4306" s="4">
        <v>4012195759102</v>
      </c>
      <c r="N4306" s="2" t="s">
        <v>26911</v>
      </c>
      <c r="R4306" s="2">
        <v>85366990</v>
      </c>
      <c r="S4306" s="9" t="s">
        <v>9850</v>
      </c>
      <c r="T4306" s="3" t="s">
        <v>12847</v>
      </c>
    </row>
    <row r="4307" spans="1:20" x14ac:dyDescent="0.25">
      <c r="A4307">
        <v>6116942</v>
      </c>
      <c r="B4307" s="4" t="s">
        <v>3613</v>
      </c>
      <c r="C4307" s="2" t="s">
        <v>23927</v>
      </c>
      <c r="D4307" s="8">
        <v>204.38</v>
      </c>
      <c r="E4307" s="2">
        <v>1</v>
      </c>
      <c r="F4307" s="2" t="str">
        <f>VLOOKUP(Tabla1[[#This Row],[Código]],[1]DETALLE_TARIFA!$C$2:$I$7282,7,FALSE)</f>
        <v>PCE</v>
      </c>
      <c r="G4307" s="2" t="s">
        <v>26905</v>
      </c>
      <c r="H4307" s="2" t="s">
        <v>6199</v>
      </c>
      <c r="I4307" s="10" t="s">
        <v>18737</v>
      </c>
      <c r="J4307" s="2" t="str">
        <f>VLOOKUP(Tabla1[[#This Row],[Código]],[1]ARTICULOS!$B$2:$I$1048576,8,FALSE)</f>
        <v>EGS Sistemas de puestos de trabajo</v>
      </c>
      <c r="K4307" s="4">
        <v>4012195714224</v>
      </c>
      <c r="L4307" s="2">
        <v>1</v>
      </c>
      <c r="M4307" s="4">
        <v>4012195759119</v>
      </c>
      <c r="N4307" s="2" t="s">
        <v>26911</v>
      </c>
      <c r="R4307" s="2">
        <v>85366990</v>
      </c>
      <c r="S4307" s="9" t="s">
        <v>9851</v>
      </c>
      <c r="T4307" s="3" t="s">
        <v>12847</v>
      </c>
    </row>
    <row r="4308" spans="1:20" x14ac:dyDescent="0.25">
      <c r="A4308">
        <v>6116945</v>
      </c>
      <c r="B4308" s="4" t="s">
        <v>3614</v>
      </c>
      <c r="C4308" s="2" t="s">
        <v>23928</v>
      </c>
      <c r="D4308" s="8">
        <v>150.84</v>
      </c>
      <c r="E4308" s="2">
        <v>1</v>
      </c>
      <c r="F4308" s="2" t="str">
        <f>VLOOKUP(Tabla1[[#This Row],[Código]],[1]DETALLE_TARIFA!$C$2:$I$7282,7,FALSE)</f>
        <v>PCE</v>
      </c>
      <c r="G4308" s="2" t="s">
        <v>26905</v>
      </c>
      <c r="H4308" s="2" t="s">
        <v>6199</v>
      </c>
      <c r="I4308" s="10" t="s">
        <v>18737</v>
      </c>
      <c r="J4308" s="2" t="str">
        <f>VLOOKUP(Tabla1[[#This Row],[Código]],[1]ARTICULOS!$B$2:$I$1048576,8,FALSE)</f>
        <v>EGS Sistemas de puestos de trabajo</v>
      </c>
      <c r="K4308" s="4">
        <v>4012195714231</v>
      </c>
      <c r="L4308" s="2">
        <v>1</v>
      </c>
      <c r="M4308" s="4">
        <v>4012195759126</v>
      </c>
      <c r="N4308" s="2" t="s">
        <v>26911</v>
      </c>
      <c r="R4308" s="2">
        <v>85366990</v>
      </c>
      <c r="S4308" s="9" t="s">
        <v>9852</v>
      </c>
      <c r="T4308" s="3" t="s">
        <v>12847</v>
      </c>
    </row>
    <row r="4309" spans="1:20" x14ac:dyDescent="0.25">
      <c r="A4309">
        <v>6116976</v>
      </c>
      <c r="B4309" s="4" t="s">
        <v>3615</v>
      </c>
      <c r="C4309" s="2" t="s">
        <v>23929</v>
      </c>
      <c r="D4309" s="8">
        <v>39.619999999999997</v>
      </c>
      <c r="E4309" s="2">
        <v>1</v>
      </c>
      <c r="F4309" s="2" t="str">
        <f>VLOOKUP(Tabla1[[#This Row],[Código]],[1]DETALLE_TARIFA!$C$2:$I$7282,7,FALSE)</f>
        <v>PCE</v>
      </c>
      <c r="G4309" s="2" t="s">
        <v>26905</v>
      </c>
      <c r="H4309" s="2" t="s">
        <v>6199</v>
      </c>
      <c r="I4309" s="10" t="s">
        <v>18737</v>
      </c>
      <c r="J4309" s="2" t="str">
        <f>VLOOKUP(Tabla1[[#This Row],[Código]],[1]ARTICULOS!$B$2:$I$1048576,8,FALSE)</f>
        <v>EGS Sistemas de puestos de trabajo</v>
      </c>
      <c r="K4309" s="4">
        <v>4012195714347</v>
      </c>
      <c r="L4309" s="2">
        <v>1</v>
      </c>
      <c r="M4309" s="4">
        <v>4012195759195</v>
      </c>
      <c r="N4309" s="2" t="s">
        <v>26914</v>
      </c>
      <c r="O4309" s="2">
        <v>10</v>
      </c>
      <c r="P4309" s="4">
        <v>4012195759201</v>
      </c>
      <c r="Q4309" s="2" t="s">
        <v>26911</v>
      </c>
      <c r="R4309" s="2">
        <v>82057000</v>
      </c>
      <c r="S4309" s="9" t="s">
        <v>9853</v>
      </c>
      <c r="T4309" s="3" t="s">
        <v>12847</v>
      </c>
    </row>
    <row r="4310" spans="1:20" x14ac:dyDescent="0.25">
      <c r="A4310">
        <v>6116978</v>
      </c>
      <c r="B4310" s="4" t="s">
        <v>19404</v>
      </c>
      <c r="C4310" s="2" t="s">
        <v>23930</v>
      </c>
      <c r="D4310" s="8">
        <v>26.5</v>
      </c>
      <c r="E4310" s="2">
        <v>1</v>
      </c>
      <c r="F4310" s="2" t="str">
        <f>VLOOKUP(Tabla1[[#This Row],[Código]],[1]DETALLE_TARIFA!$C$2:$I$7282,7,FALSE)</f>
        <v>PK</v>
      </c>
      <c r="G4310" s="2" t="s">
        <v>26905</v>
      </c>
      <c r="H4310" s="2" t="s">
        <v>6199</v>
      </c>
      <c r="I4310" s="10" t="s">
        <v>18737</v>
      </c>
      <c r="J4310" s="2" t="str">
        <f>VLOOKUP(Tabla1[[#This Row],[Código]],[1]ARTICULOS!$B$2:$I$1048576,8,FALSE)</f>
        <v>EGS Sistemas de puestos de trabajo</v>
      </c>
      <c r="K4310" s="4">
        <v>4012197355425</v>
      </c>
      <c r="L4310" s="2">
        <v>1</v>
      </c>
      <c r="M4310" s="4">
        <v>4012197355661</v>
      </c>
      <c r="N4310" s="2" t="s">
        <v>26910</v>
      </c>
      <c r="O4310" s="2">
        <v>10</v>
      </c>
      <c r="P4310" s="4">
        <v>4012197355678</v>
      </c>
      <c r="Q4310" s="2" t="s">
        <v>26911</v>
      </c>
      <c r="R4310" s="2">
        <v>73269098</v>
      </c>
      <c r="S4310" s="9" t="s">
        <v>27448</v>
      </c>
      <c r="T4310" s="3" t="s">
        <v>12847</v>
      </c>
    </row>
    <row r="4311" spans="1:20" x14ac:dyDescent="0.25">
      <c r="A4311">
        <v>6116979</v>
      </c>
      <c r="B4311" s="4" t="s">
        <v>3616</v>
      </c>
      <c r="C4311" s="2" t="s">
        <v>23931</v>
      </c>
      <c r="D4311" s="8">
        <v>44.73</v>
      </c>
      <c r="E4311" s="2">
        <v>1</v>
      </c>
      <c r="F4311" s="2" t="str">
        <f>VLOOKUP(Tabla1[[#This Row],[Código]],[1]DETALLE_TARIFA!$C$2:$I$7282,7,FALSE)</f>
        <v>PCE</v>
      </c>
      <c r="G4311" s="2" t="s">
        <v>26905</v>
      </c>
      <c r="H4311" s="2" t="s">
        <v>6199</v>
      </c>
      <c r="I4311" s="10" t="s">
        <v>18737</v>
      </c>
      <c r="J4311" s="2" t="str">
        <f>VLOOKUP(Tabla1[[#This Row],[Código]],[1]ARTICULOS!$B$2:$I$1048576,8,FALSE)</f>
        <v>EGS Sistemas de puestos de trabajo</v>
      </c>
      <c r="K4311" s="4">
        <v>4012195714354</v>
      </c>
      <c r="L4311" s="2">
        <v>1</v>
      </c>
      <c r="M4311" s="4">
        <v>4012195759218</v>
      </c>
      <c r="N4311" s="2" t="s">
        <v>26914</v>
      </c>
      <c r="O4311" s="2">
        <v>10</v>
      </c>
      <c r="P4311" s="4">
        <v>4012195759225</v>
      </c>
      <c r="Q4311" s="2" t="s">
        <v>26911</v>
      </c>
      <c r="R4311" s="2">
        <v>82057000</v>
      </c>
      <c r="S4311" s="9" t="s">
        <v>9854</v>
      </c>
      <c r="T4311" s="3" t="s">
        <v>12847</v>
      </c>
    </row>
    <row r="4312" spans="1:20" x14ac:dyDescent="0.25">
      <c r="A4312">
        <v>6116985</v>
      </c>
      <c r="B4312" s="4" t="s">
        <v>3617</v>
      </c>
      <c r="C4312" s="2" t="s">
        <v>23932</v>
      </c>
      <c r="D4312" s="8">
        <v>21.74</v>
      </c>
      <c r="E4312" s="2">
        <v>1</v>
      </c>
      <c r="F4312" s="2" t="str">
        <f>VLOOKUP(Tabla1[[#This Row],[Código]],[1]DETALLE_TARIFA!$C$2:$I$7282,7,FALSE)</f>
        <v>PCE</v>
      </c>
      <c r="G4312" s="2" t="s">
        <v>26905</v>
      </c>
      <c r="H4312" s="2" t="s">
        <v>6199</v>
      </c>
      <c r="I4312" s="10" t="s">
        <v>18737</v>
      </c>
      <c r="J4312" s="2" t="str">
        <f>VLOOKUP(Tabla1[[#This Row],[Código]],[1]ARTICULOS!$B$2:$I$1048576,8,FALSE)</f>
        <v>EGS Sistemas de puestos de trabajo</v>
      </c>
      <c r="K4312" s="4">
        <v>4012195714392</v>
      </c>
      <c r="L4312" s="2">
        <v>1</v>
      </c>
      <c r="M4312" s="4">
        <v>4012195759256</v>
      </c>
      <c r="N4312" s="2" t="s">
        <v>26909</v>
      </c>
      <c r="O4312" s="2">
        <v>10</v>
      </c>
      <c r="P4312" s="4">
        <v>4012195759263</v>
      </c>
      <c r="Q4312" s="2" t="s">
        <v>26911</v>
      </c>
      <c r="R4312" s="2">
        <v>82057000</v>
      </c>
      <c r="S4312" s="9" t="s">
        <v>9855</v>
      </c>
      <c r="T4312" s="3" t="s">
        <v>12847</v>
      </c>
    </row>
    <row r="4313" spans="1:20" x14ac:dyDescent="0.25">
      <c r="A4313">
        <v>6116986</v>
      </c>
      <c r="B4313" s="4" t="s">
        <v>3618</v>
      </c>
      <c r="C4313" s="2" t="s">
        <v>23933</v>
      </c>
      <c r="D4313" s="8">
        <v>30.43</v>
      </c>
      <c r="E4313" s="2">
        <v>1</v>
      </c>
      <c r="F4313" s="2" t="str">
        <f>VLOOKUP(Tabla1[[#This Row],[Código]],[1]DETALLE_TARIFA!$C$2:$I$7282,7,FALSE)</f>
        <v>PCE</v>
      </c>
      <c r="G4313" s="2" t="s">
        <v>26905</v>
      </c>
      <c r="H4313" s="2" t="s">
        <v>6199</v>
      </c>
      <c r="I4313" s="10" t="s">
        <v>18737</v>
      </c>
      <c r="J4313" s="2" t="str">
        <f>VLOOKUP(Tabla1[[#This Row],[Código]],[1]ARTICULOS!$B$2:$I$1048576,8,FALSE)</f>
        <v>EGS Sistemas de puestos de trabajo</v>
      </c>
      <c r="K4313" s="4">
        <v>4012195875246</v>
      </c>
      <c r="L4313" s="2">
        <v>1</v>
      </c>
      <c r="M4313" s="4">
        <v>4012195877905</v>
      </c>
      <c r="N4313" s="2" t="s">
        <v>26909</v>
      </c>
      <c r="O4313" s="2">
        <v>10</v>
      </c>
      <c r="P4313" s="4">
        <v>4012195877912</v>
      </c>
      <c r="Q4313" s="2" t="s">
        <v>26911</v>
      </c>
      <c r="R4313" s="2">
        <v>82057000</v>
      </c>
      <c r="S4313" s="9" t="s">
        <v>9856</v>
      </c>
      <c r="T4313" s="3" t="s">
        <v>12847</v>
      </c>
    </row>
    <row r="4314" spans="1:20" x14ac:dyDescent="0.25">
      <c r="A4314">
        <v>6116991</v>
      </c>
      <c r="B4314" s="4" t="s">
        <v>3619</v>
      </c>
      <c r="C4314" s="2" t="s">
        <v>23934</v>
      </c>
      <c r="D4314" s="8">
        <v>4.05</v>
      </c>
      <c r="E4314" s="2">
        <v>1</v>
      </c>
      <c r="F4314" s="2" t="str">
        <f>VLOOKUP(Tabla1[[#This Row],[Código]],[1]DETALLE_TARIFA!$C$2:$I$7282,7,FALSE)</f>
        <v>PCE</v>
      </c>
      <c r="G4314" s="2" t="s">
        <v>26905</v>
      </c>
      <c r="H4314" s="2" t="s">
        <v>6199</v>
      </c>
      <c r="I4314" s="10" t="s">
        <v>18737</v>
      </c>
      <c r="J4314" s="2" t="str">
        <f>VLOOKUP(Tabla1[[#This Row],[Código]],[1]ARTICULOS!$B$2:$I$1048576,8,FALSE)</f>
        <v>EGS Sistemas de puestos de trabajo</v>
      </c>
      <c r="K4314" s="4">
        <v>4012195714415</v>
      </c>
      <c r="L4314" s="2">
        <v>1</v>
      </c>
      <c r="M4314" s="4">
        <v>4012195759300</v>
      </c>
      <c r="N4314" s="2" t="s">
        <v>26909</v>
      </c>
      <c r="O4314" s="2">
        <v>10</v>
      </c>
      <c r="P4314" s="4">
        <v>4012195759317</v>
      </c>
      <c r="Q4314" s="2" t="s">
        <v>26911</v>
      </c>
      <c r="R4314" s="2">
        <v>82057000</v>
      </c>
      <c r="S4314" s="9" t="s">
        <v>9857</v>
      </c>
      <c r="T4314" s="3" t="s">
        <v>12847</v>
      </c>
    </row>
    <row r="4315" spans="1:20" x14ac:dyDescent="0.25">
      <c r="A4315">
        <v>6116994</v>
      </c>
      <c r="B4315" s="4" t="s">
        <v>3620</v>
      </c>
      <c r="C4315" s="2" t="s">
        <v>23935</v>
      </c>
      <c r="D4315" s="8">
        <v>237.17</v>
      </c>
      <c r="E4315" s="2">
        <v>1</v>
      </c>
      <c r="F4315" s="2" t="str">
        <f>VLOOKUP(Tabla1[[#This Row],[Código]],[1]DETALLE_TARIFA!$C$2:$I$7282,7,FALSE)</f>
        <v>PCE</v>
      </c>
      <c r="G4315" s="2" t="s">
        <v>26905</v>
      </c>
      <c r="H4315" s="2" t="s">
        <v>6199</v>
      </c>
      <c r="I4315" s="10" t="s">
        <v>18737</v>
      </c>
      <c r="J4315" s="2" t="str">
        <f>VLOOKUP(Tabla1[[#This Row],[Código]],[1]ARTICULOS!$B$2:$I$1048576,8,FALSE)</f>
        <v>EGS Sistemas de puestos de trabajo</v>
      </c>
      <c r="K4315" s="4">
        <v>4012195875468</v>
      </c>
      <c r="L4315" s="2">
        <v>1</v>
      </c>
      <c r="M4315" s="4">
        <v>4012195878100</v>
      </c>
      <c r="N4315" s="2" t="s">
        <v>26914</v>
      </c>
      <c r="R4315" s="2">
        <v>82075060</v>
      </c>
      <c r="S4315" s="9" t="s">
        <v>9858</v>
      </c>
      <c r="T4315" s="3" t="s">
        <v>12847</v>
      </c>
    </row>
    <row r="4316" spans="1:20" x14ac:dyDescent="0.25">
      <c r="A4316">
        <v>6117192</v>
      </c>
      <c r="B4316" s="4" t="s">
        <v>3621</v>
      </c>
      <c r="C4316" s="2" t="s">
        <v>23936</v>
      </c>
      <c r="D4316" s="8">
        <v>7.27</v>
      </c>
      <c r="E4316" s="2">
        <v>1</v>
      </c>
      <c r="F4316" s="2" t="str">
        <f>VLOOKUP(Tabla1[[#This Row],[Código]],[1]DETALLE_TARIFA!$C$2:$I$7282,7,FALSE)</f>
        <v>PCE</v>
      </c>
      <c r="G4316" s="2" t="s">
        <v>26905</v>
      </c>
      <c r="H4316" s="2" t="s">
        <v>6199</v>
      </c>
      <c r="I4316" s="10" t="s">
        <v>18738</v>
      </c>
      <c r="J4316" s="2" t="str">
        <f>VLOOKUP(Tabla1[[#This Row],[Código]],[1]ARTICULOS!$B$2:$I$1048576,8,FALSE)</f>
        <v>EGS Sistemas de mecanismos Modul 45</v>
      </c>
      <c r="K4316" s="4">
        <v>4012195438090</v>
      </c>
      <c r="L4316" s="2">
        <v>10</v>
      </c>
      <c r="M4316" s="4">
        <v>4012195612841</v>
      </c>
      <c r="N4316" s="2" t="s">
        <v>26910</v>
      </c>
      <c r="O4316" s="2">
        <v>280</v>
      </c>
      <c r="P4316" s="4">
        <v>4012195612858</v>
      </c>
      <c r="Q4316" s="2" t="s">
        <v>26911</v>
      </c>
      <c r="R4316" s="2">
        <v>85369010</v>
      </c>
      <c r="S4316" s="9" t="s">
        <v>9859</v>
      </c>
      <c r="T4316" s="3" t="s">
        <v>12847</v>
      </c>
    </row>
    <row r="4317" spans="1:20" x14ac:dyDescent="0.25">
      <c r="A4317">
        <v>6117196</v>
      </c>
      <c r="B4317" s="4" t="s">
        <v>19405</v>
      </c>
      <c r="C4317" s="2" t="s">
        <v>23937</v>
      </c>
      <c r="D4317" s="8">
        <v>10.48</v>
      </c>
      <c r="E4317" s="2">
        <v>1</v>
      </c>
      <c r="F4317" s="2" t="str">
        <f>VLOOKUP(Tabla1[[#This Row],[Código]],[1]DETALLE_TARIFA!$C$2:$I$7282,7,FALSE)</f>
        <v>PCE</v>
      </c>
      <c r="G4317" s="2" t="s">
        <v>26905</v>
      </c>
      <c r="H4317" s="2" t="s">
        <v>6199</v>
      </c>
      <c r="I4317" s="10" t="s">
        <v>18738</v>
      </c>
      <c r="J4317" s="2" t="str">
        <f>VLOOKUP(Tabla1[[#This Row],[Código]],[1]ARTICULOS!$B$2:$I$1048576,8,FALSE)</f>
        <v>EGS Sistemas de mecanismos Modul 45</v>
      </c>
      <c r="K4317" s="4">
        <v>4012195670933</v>
      </c>
      <c r="L4317" s="2">
        <v>10</v>
      </c>
      <c r="M4317" s="4">
        <v>4012195728191</v>
      </c>
      <c r="N4317" s="2" t="s">
        <v>26910</v>
      </c>
      <c r="O4317" s="2">
        <v>240</v>
      </c>
      <c r="P4317" s="4">
        <v>4012196508532</v>
      </c>
      <c r="Q4317" s="2" t="s">
        <v>26911</v>
      </c>
      <c r="R4317" s="2">
        <v>85381000</v>
      </c>
      <c r="S4317" s="9" t="s">
        <v>27449</v>
      </c>
      <c r="T4317" s="3" t="s">
        <v>12847</v>
      </c>
    </row>
    <row r="4318" spans="1:20" x14ac:dyDescent="0.25">
      <c r="A4318">
        <v>6117198</v>
      </c>
      <c r="B4318" s="4" t="s">
        <v>3622</v>
      </c>
      <c r="C4318" s="2" t="s">
        <v>23938</v>
      </c>
      <c r="D4318" s="8">
        <v>7.56</v>
      </c>
      <c r="E4318" s="2">
        <v>1</v>
      </c>
      <c r="F4318" s="2" t="str">
        <f>VLOOKUP(Tabla1[[#This Row],[Código]],[1]DETALLE_TARIFA!$C$2:$I$7282,7,FALSE)</f>
        <v>PCE</v>
      </c>
      <c r="G4318" s="2" t="s">
        <v>26905</v>
      </c>
      <c r="H4318" s="2" t="s">
        <v>6199</v>
      </c>
      <c r="I4318" s="10" t="s">
        <v>18738</v>
      </c>
      <c r="J4318" s="2" t="str">
        <f>VLOOKUP(Tabla1[[#This Row],[Código]],[1]ARTICULOS!$B$2:$I$1048576,8,FALSE)</f>
        <v>EGS Sistemas de mecanismos Modul 45</v>
      </c>
      <c r="K4318" s="4">
        <v>4012195438113</v>
      </c>
      <c r="L4318" s="2">
        <v>10</v>
      </c>
      <c r="M4318" s="4">
        <v>4012195612889</v>
      </c>
      <c r="N4318" s="2" t="s">
        <v>26910</v>
      </c>
      <c r="O4318" s="2">
        <v>280</v>
      </c>
      <c r="P4318" s="4">
        <v>4012195612896</v>
      </c>
      <c r="Q4318" s="2" t="s">
        <v>26911</v>
      </c>
      <c r="R4318" s="2">
        <v>85369010</v>
      </c>
      <c r="S4318" s="9" t="s">
        <v>9860</v>
      </c>
      <c r="T4318" s="3" t="s">
        <v>12847</v>
      </c>
    </row>
    <row r="4319" spans="1:20" x14ac:dyDescent="0.25">
      <c r="A4319">
        <v>6117325</v>
      </c>
      <c r="B4319" s="4" t="s">
        <v>3623</v>
      </c>
      <c r="C4319" s="2" t="s">
        <v>23939</v>
      </c>
      <c r="D4319" s="8">
        <v>19.05</v>
      </c>
      <c r="E4319" s="2">
        <v>1</v>
      </c>
      <c r="F4319" s="2" t="str">
        <f>VLOOKUP(Tabla1[[#This Row],[Código]],[1]DETALLE_TARIFA!$C$2:$I$7282,7,FALSE)</f>
        <v>PCE</v>
      </c>
      <c r="G4319" s="2" t="s">
        <v>26905</v>
      </c>
      <c r="H4319" s="2" t="s">
        <v>6199</v>
      </c>
      <c r="I4319" s="10" t="s">
        <v>18739</v>
      </c>
      <c r="J4319" s="2" t="str">
        <f>VLOOKUP(Tabla1[[#This Row],[Código]],[1]ARTICULOS!$B$2:$I$1048576,8,FALSE)</f>
        <v>EGS Sistemas de datos Modul 45</v>
      </c>
      <c r="K4319" s="4">
        <v>4012196235155</v>
      </c>
      <c r="L4319" s="2">
        <v>1</v>
      </c>
      <c r="M4319" s="4">
        <v>4012196235162</v>
      </c>
      <c r="N4319" s="2" t="s">
        <v>26909</v>
      </c>
      <c r="O4319" s="2">
        <v>10</v>
      </c>
      <c r="P4319" s="4">
        <v>4012196235179</v>
      </c>
      <c r="Q4319" s="2" t="s">
        <v>26910</v>
      </c>
      <c r="R4319" s="2">
        <v>85366990</v>
      </c>
      <c r="S4319" s="9" t="s">
        <v>9861</v>
      </c>
      <c r="T4319" s="3" t="s">
        <v>12847</v>
      </c>
    </row>
    <row r="4320" spans="1:20" x14ac:dyDescent="0.25">
      <c r="A4320">
        <v>6117329</v>
      </c>
      <c r="B4320" s="4" t="s">
        <v>3624</v>
      </c>
      <c r="C4320" s="2" t="s">
        <v>23940</v>
      </c>
      <c r="D4320" s="8">
        <v>30.44</v>
      </c>
      <c r="E4320" s="2">
        <v>1</v>
      </c>
      <c r="F4320" s="2" t="str">
        <f>VLOOKUP(Tabla1[[#This Row],[Código]],[1]DETALLE_TARIFA!$C$2:$I$7282,7,FALSE)</f>
        <v>PCE</v>
      </c>
      <c r="G4320" s="2" t="s">
        <v>26905</v>
      </c>
      <c r="H4320" s="2" t="s">
        <v>6199</v>
      </c>
      <c r="I4320" s="10" t="s">
        <v>18739</v>
      </c>
      <c r="J4320" s="2" t="str">
        <f>VLOOKUP(Tabla1[[#This Row],[Código]],[1]ARTICULOS!$B$2:$I$1048576,8,FALSE)</f>
        <v>EGS Sistemas de datos Modul 45</v>
      </c>
      <c r="K4320" s="4">
        <v>4012196235216</v>
      </c>
      <c r="L4320" s="2">
        <v>1</v>
      </c>
      <c r="M4320" s="4">
        <v>4012196235223</v>
      </c>
      <c r="N4320" s="2" t="s">
        <v>26909</v>
      </c>
      <c r="O4320" s="2">
        <v>10</v>
      </c>
      <c r="P4320" s="4">
        <v>4012196235230</v>
      </c>
      <c r="Q4320" s="2" t="s">
        <v>26910</v>
      </c>
      <c r="R4320" s="2">
        <v>85366990</v>
      </c>
      <c r="S4320" s="9" t="s">
        <v>9862</v>
      </c>
      <c r="T4320" s="3" t="s">
        <v>12847</v>
      </c>
    </row>
    <row r="4321" spans="1:20" x14ac:dyDescent="0.25">
      <c r="A4321">
        <v>6117337</v>
      </c>
      <c r="B4321" s="4" t="s">
        <v>3625</v>
      </c>
      <c r="C4321" s="2" t="s">
        <v>23941</v>
      </c>
      <c r="D4321" s="8">
        <v>14.31</v>
      </c>
      <c r="E4321" s="2">
        <v>1</v>
      </c>
      <c r="F4321" s="2" t="str">
        <f>VLOOKUP(Tabla1[[#This Row],[Código]],[1]DETALLE_TARIFA!$C$2:$I$7282,7,FALSE)</f>
        <v>PCE</v>
      </c>
      <c r="G4321" s="2" t="s">
        <v>26905</v>
      </c>
      <c r="H4321" s="2" t="s">
        <v>6199</v>
      </c>
      <c r="I4321" s="10" t="s">
        <v>18739</v>
      </c>
      <c r="J4321" s="2" t="str">
        <f>VLOOKUP(Tabla1[[#This Row],[Código]],[1]ARTICULOS!$B$2:$I$1048576,8,FALSE)</f>
        <v>EGS Sistemas de datos Modul 45</v>
      </c>
      <c r="K4321" s="4">
        <v>4012196235278</v>
      </c>
      <c r="L4321" s="2">
        <v>1</v>
      </c>
      <c r="M4321" s="4">
        <v>4012196235285</v>
      </c>
      <c r="N4321" s="2" t="s">
        <v>26909</v>
      </c>
      <c r="O4321" s="2">
        <v>10</v>
      </c>
      <c r="P4321" s="4">
        <v>4012196235292</v>
      </c>
      <c r="Q4321" s="2" t="s">
        <v>26910</v>
      </c>
      <c r="R4321" s="2">
        <v>85366990</v>
      </c>
      <c r="S4321" s="9" t="s">
        <v>9863</v>
      </c>
      <c r="T4321" s="3" t="s">
        <v>12847</v>
      </c>
    </row>
    <row r="4322" spans="1:20" x14ac:dyDescent="0.25">
      <c r="A4322">
        <v>6117341</v>
      </c>
      <c r="B4322" s="4" t="s">
        <v>3626</v>
      </c>
      <c r="C4322" s="2" t="s">
        <v>23942</v>
      </c>
      <c r="D4322" s="8">
        <v>26.33</v>
      </c>
      <c r="E4322" s="2">
        <v>1</v>
      </c>
      <c r="F4322" s="2" t="str">
        <f>VLOOKUP(Tabla1[[#This Row],[Código]],[1]DETALLE_TARIFA!$C$2:$I$7282,7,FALSE)</f>
        <v>PCE</v>
      </c>
      <c r="G4322" s="2" t="s">
        <v>26905</v>
      </c>
      <c r="H4322" s="2" t="s">
        <v>6199</v>
      </c>
      <c r="I4322" s="10" t="s">
        <v>18739</v>
      </c>
      <c r="J4322" s="2" t="str">
        <f>VLOOKUP(Tabla1[[#This Row],[Código]],[1]ARTICULOS!$B$2:$I$1048576,8,FALSE)</f>
        <v>EGS Sistemas de datos Modul 45</v>
      </c>
      <c r="K4322" s="4">
        <v>4012196235339</v>
      </c>
      <c r="L4322" s="2">
        <v>1</v>
      </c>
      <c r="M4322" s="4">
        <v>4012196235346</v>
      </c>
      <c r="N4322" s="2" t="s">
        <v>26909</v>
      </c>
      <c r="O4322" s="2">
        <v>10</v>
      </c>
      <c r="P4322" s="4">
        <v>4012196235353</v>
      </c>
      <c r="Q4322" s="2" t="s">
        <v>26910</v>
      </c>
      <c r="R4322" s="2">
        <v>85366990</v>
      </c>
      <c r="S4322" s="9" t="s">
        <v>9864</v>
      </c>
      <c r="T4322" s="3" t="s">
        <v>12847</v>
      </c>
    </row>
    <row r="4323" spans="1:20" x14ac:dyDescent="0.25">
      <c r="A4323">
        <v>6117343</v>
      </c>
      <c r="B4323" s="4" t="s">
        <v>3627</v>
      </c>
      <c r="C4323" s="2" t="s">
        <v>23943</v>
      </c>
      <c r="D4323" s="8">
        <v>21.68</v>
      </c>
      <c r="E4323" s="2">
        <v>1</v>
      </c>
      <c r="F4323" s="2" t="str">
        <f>VLOOKUP(Tabla1[[#This Row],[Código]],[1]DETALLE_TARIFA!$C$2:$I$7282,7,FALSE)</f>
        <v>PCE</v>
      </c>
      <c r="G4323" s="2" t="s">
        <v>26905</v>
      </c>
      <c r="H4323" s="2" t="s">
        <v>6199</v>
      </c>
      <c r="I4323" s="10" t="s">
        <v>18739</v>
      </c>
      <c r="J4323" s="2" t="str">
        <f>VLOOKUP(Tabla1[[#This Row],[Código]],[1]ARTICULOS!$B$2:$I$1048576,8,FALSE)</f>
        <v>EGS Sistemas de datos Modul 45</v>
      </c>
      <c r="K4323" s="4">
        <v>4012195402428</v>
      </c>
      <c r="L4323" s="2">
        <v>1</v>
      </c>
      <c r="M4323" s="4">
        <v>4012195416265</v>
      </c>
      <c r="N4323" s="2" t="s">
        <v>26909</v>
      </c>
      <c r="O4323" s="2">
        <v>10</v>
      </c>
      <c r="P4323" s="4">
        <v>4012195416272</v>
      </c>
      <c r="Q4323" s="2" t="s">
        <v>26910</v>
      </c>
      <c r="R4323" s="2">
        <v>85366990</v>
      </c>
      <c r="S4323" s="9" t="s">
        <v>9865</v>
      </c>
      <c r="T4323" s="3" t="s">
        <v>12847</v>
      </c>
    </row>
    <row r="4324" spans="1:20" x14ac:dyDescent="0.25">
      <c r="A4324">
        <v>6117345</v>
      </c>
      <c r="B4324" s="4" t="s">
        <v>3628</v>
      </c>
      <c r="C4324" s="2" t="s">
        <v>23944</v>
      </c>
      <c r="D4324" s="8">
        <v>33.700000000000003</v>
      </c>
      <c r="E4324" s="2">
        <v>1</v>
      </c>
      <c r="F4324" s="2" t="str">
        <f>VLOOKUP(Tabla1[[#This Row],[Código]],[1]DETALLE_TARIFA!$C$2:$I$7282,7,FALSE)</f>
        <v>PCE</v>
      </c>
      <c r="G4324" s="2" t="s">
        <v>26905</v>
      </c>
      <c r="H4324" s="2" t="s">
        <v>6199</v>
      </c>
      <c r="I4324" s="10" t="s">
        <v>18739</v>
      </c>
      <c r="J4324" s="2" t="str">
        <f>VLOOKUP(Tabla1[[#This Row],[Código]],[1]ARTICULOS!$B$2:$I$1048576,8,FALSE)</f>
        <v>EGS Sistemas de datos Modul 45</v>
      </c>
      <c r="K4324" s="4">
        <v>4012195402435</v>
      </c>
      <c r="L4324" s="2">
        <v>1</v>
      </c>
      <c r="M4324" s="4">
        <v>4012195416326</v>
      </c>
      <c r="N4324" s="2" t="s">
        <v>26909</v>
      </c>
      <c r="O4324" s="2">
        <v>10</v>
      </c>
      <c r="P4324" s="4">
        <v>4012195416333</v>
      </c>
      <c r="Q4324" s="2" t="s">
        <v>26910</v>
      </c>
      <c r="R4324" s="2">
        <v>85366990</v>
      </c>
      <c r="S4324" s="9" t="s">
        <v>9866</v>
      </c>
      <c r="T4324" s="3" t="s">
        <v>12847</v>
      </c>
    </row>
    <row r="4325" spans="1:20" x14ac:dyDescent="0.25">
      <c r="A4325">
        <v>6117346</v>
      </c>
      <c r="B4325" s="4" t="s">
        <v>3629</v>
      </c>
      <c r="C4325" s="2" t="s">
        <v>23945</v>
      </c>
      <c r="D4325" s="8">
        <v>50.32</v>
      </c>
      <c r="E4325" s="2">
        <v>1</v>
      </c>
      <c r="F4325" s="2" t="str">
        <f>VLOOKUP(Tabla1[[#This Row],[Código]],[1]DETALLE_TARIFA!$C$2:$I$7282,7,FALSE)</f>
        <v>PCE</v>
      </c>
      <c r="G4325" s="2" t="s">
        <v>26905</v>
      </c>
      <c r="H4325" s="2" t="s">
        <v>6199</v>
      </c>
      <c r="I4325" s="10" t="s">
        <v>18739</v>
      </c>
      <c r="J4325" s="2" t="str">
        <f>VLOOKUP(Tabla1[[#This Row],[Código]],[1]ARTICULOS!$B$2:$I$1048576,8,FALSE)</f>
        <v>EGS Sistemas de datos Modul 45</v>
      </c>
      <c r="K4325" s="4">
        <v>4012195887515</v>
      </c>
      <c r="L4325" s="2">
        <v>1</v>
      </c>
      <c r="M4325" s="4">
        <v>4012195943846</v>
      </c>
      <c r="N4325" s="2" t="s">
        <v>26909</v>
      </c>
      <c r="O4325" s="2">
        <v>10</v>
      </c>
      <c r="P4325" s="4">
        <v>4012195943853</v>
      </c>
      <c r="Q4325" s="2" t="s">
        <v>26910</v>
      </c>
      <c r="R4325" s="2">
        <v>85366990</v>
      </c>
      <c r="S4325" s="9" t="s">
        <v>9867</v>
      </c>
      <c r="T4325" s="3" t="s">
        <v>12847</v>
      </c>
    </row>
    <row r="4326" spans="1:20" x14ac:dyDescent="0.25">
      <c r="A4326">
        <v>6117347</v>
      </c>
      <c r="B4326" s="4" t="s">
        <v>3630</v>
      </c>
      <c r="C4326" s="2" t="s">
        <v>23946</v>
      </c>
      <c r="D4326" s="8">
        <v>16.920000000000002</v>
      </c>
      <c r="E4326" s="2">
        <v>1</v>
      </c>
      <c r="F4326" s="2" t="str">
        <f>VLOOKUP(Tabla1[[#This Row],[Código]],[1]DETALLE_TARIFA!$C$2:$I$7282,7,FALSE)</f>
        <v>PCE</v>
      </c>
      <c r="G4326" s="2" t="s">
        <v>26905</v>
      </c>
      <c r="H4326" s="2" t="s">
        <v>6199</v>
      </c>
      <c r="I4326" s="10" t="s">
        <v>18739</v>
      </c>
      <c r="J4326" s="2" t="str">
        <f>VLOOKUP(Tabla1[[#This Row],[Código]],[1]ARTICULOS!$B$2:$I$1048576,8,FALSE)</f>
        <v>EGS Sistemas de datos Modul 45</v>
      </c>
      <c r="K4326" s="4">
        <v>4012195402442</v>
      </c>
      <c r="L4326" s="2">
        <v>1</v>
      </c>
      <c r="M4326" s="4">
        <v>4012195416371</v>
      </c>
      <c r="N4326" s="2" t="s">
        <v>26909</v>
      </c>
      <c r="O4326" s="2">
        <v>10</v>
      </c>
      <c r="P4326" s="4">
        <v>4012195416388</v>
      </c>
      <c r="Q4326" s="2" t="s">
        <v>26910</v>
      </c>
      <c r="R4326" s="2">
        <v>85366990</v>
      </c>
      <c r="S4326" s="9" t="s">
        <v>9868</v>
      </c>
      <c r="T4326" s="3" t="s">
        <v>12847</v>
      </c>
    </row>
    <row r="4327" spans="1:20" x14ac:dyDescent="0.25">
      <c r="A4327">
        <v>6117348</v>
      </c>
      <c r="B4327" s="4" t="s">
        <v>3631</v>
      </c>
      <c r="C4327" s="2" t="s">
        <v>23947</v>
      </c>
      <c r="D4327" s="8">
        <v>42.97</v>
      </c>
      <c r="E4327" s="2">
        <v>1</v>
      </c>
      <c r="F4327" s="2" t="str">
        <f>VLOOKUP(Tabla1[[#This Row],[Código]],[1]DETALLE_TARIFA!$C$2:$I$7282,7,FALSE)</f>
        <v>PCE</v>
      </c>
      <c r="G4327" s="2" t="s">
        <v>26905</v>
      </c>
      <c r="H4327" s="2" t="s">
        <v>6199</v>
      </c>
      <c r="I4327" s="10" t="s">
        <v>18739</v>
      </c>
      <c r="J4327" s="2" t="str">
        <f>VLOOKUP(Tabla1[[#This Row],[Código]],[1]ARTICULOS!$B$2:$I$1048576,8,FALSE)</f>
        <v>EGS Sistemas de datos Modul 45</v>
      </c>
      <c r="K4327" s="4">
        <v>4012195887522</v>
      </c>
      <c r="L4327" s="2">
        <v>1</v>
      </c>
      <c r="M4327" s="4">
        <v>4012195943891</v>
      </c>
      <c r="N4327" s="2" t="s">
        <v>26909</v>
      </c>
      <c r="O4327" s="2">
        <v>10</v>
      </c>
      <c r="P4327" s="4">
        <v>4012195943907</v>
      </c>
      <c r="Q4327" s="2" t="s">
        <v>26910</v>
      </c>
      <c r="R4327" s="2">
        <v>85366990</v>
      </c>
      <c r="S4327" s="9" t="s">
        <v>9869</v>
      </c>
      <c r="T4327" s="3" t="s">
        <v>12847</v>
      </c>
    </row>
    <row r="4328" spans="1:20" x14ac:dyDescent="0.25">
      <c r="A4328">
        <v>6117349</v>
      </c>
      <c r="B4328" s="4" t="s">
        <v>3632</v>
      </c>
      <c r="C4328" s="2" t="s">
        <v>23948</v>
      </c>
      <c r="D4328" s="8">
        <v>30.72</v>
      </c>
      <c r="E4328" s="2">
        <v>1</v>
      </c>
      <c r="F4328" s="2" t="str">
        <f>VLOOKUP(Tabla1[[#This Row],[Código]],[1]DETALLE_TARIFA!$C$2:$I$7282,7,FALSE)</f>
        <v>PCE</v>
      </c>
      <c r="G4328" s="2" t="s">
        <v>26905</v>
      </c>
      <c r="H4328" s="2" t="s">
        <v>6199</v>
      </c>
      <c r="I4328" s="10" t="s">
        <v>18739</v>
      </c>
      <c r="J4328" s="2" t="str">
        <f>VLOOKUP(Tabla1[[#This Row],[Código]],[1]ARTICULOS!$B$2:$I$1048576,8,FALSE)</f>
        <v>EGS Sistemas de datos Modul 45</v>
      </c>
      <c r="K4328" s="4">
        <v>4012195402459</v>
      </c>
      <c r="L4328" s="2">
        <v>1</v>
      </c>
      <c r="M4328" s="4">
        <v>4012195416401</v>
      </c>
      <c r="N4328" s="2" t="s">
        <v>26909</v>
      </c>
      <c r="O4328" s="2">
        <v>10</v>
      </c>
      <c r="P4328" s="4">
        <v>4012195416432</v>
      </c>
      <c r="Q4328" s="2" t="s">
        <v>26910</v>
      </c>
      <c r="R4328" s="2">
        <v>85366990</v>
      </c>
      <c r="S4328" s="9" t="s">
        <v>9870</v>
      </c>
      <c r="T4328" s="3" t="s">
        <v>12847</v>
      </c>
    </row>
    <row r="4329" spans="1:20" x14ac:dyDescent="0.25">
      <c r="A4329">
        <v>6117406</v>
      </c>
      <c r="B4329" s="4" t="s">
        <v>3633</v>
      </c>
      <c r="C4329" s="2" t="s">
        <v>23949</v>
      </c>
      <c r="D4329" s="8">
        <v>4.6500000000000004</v>
      </c>
      <c r="E4329" s="2">
        <v>1</v>
      </c>
      <c r="F4329" s="2" t="str">
        <f>VLOOKUP(Tabla1[[#This Row],[Código]],[1]DETALLE_TARIFA!$C$2:$I$7282,7,FALSE)</f>
        <v>PCE</v>
      </c>
      <c r="G4329" s="2" t="s">
        <v>26905</v>
      </c>
      <c r="H4329" s="2" t="s">
        <v>6199</v>
      </c>
      <c r="I4329" s="10" t="s">
        <v>18731</v>
      </c>
      <c r="J4329" s="2" t="str">
        <f>VLOOKUP(Tabla1[[#This Row],[Código]],[1]ARTICULOS!$B$2:$I$1048576,8,FALSE)</f>
        <v>EGS Sistemas de conmutación y de datos Modul 45</v>
      </c>
      <c r="K4329" s="4">
        <v>4012196117499</v>
      </c>
      <c r="L4329" s="2">
        <v>10</v>
      </c>
      <c r="M4329" s="4">
        <v>4012196117505</v>
      </c>
      <c r="N4329" s="2" t="s">
        <v>26910</v>
      </c>
      <c r="O4329" s="2">
        <v>300</v>
      </c>
      <c r="P4329" s="4">
        <v>4012195984757</v>
      </c>
      <c r="Q4329" s="2" t="s">
        <v>26911</v>
      </c>
      <c r="R4329" s="2">
        <v>39269097</v>
      </c>
      <c r="S4329" s="9" t="s">
        <v>9871</v>
      </c>
      <c r="T4329" s="3" t="s">
        <v>12847</v>
      </c>
    </row>
    <row r="4330" spans="1:20" x14ac:dyDescent="0.25">
      <c r="A4330">
        <v>6117407</v>
      </c>
      <c r="B4330" s="4" t="s">
        <v>19406</v>
      </c>
      <c r="C4330" s="2" t="s">
        <v>23950</v>
      </c>
      <c r="D4330" s="8">
        <v>4.6500000000000004</v>
      </c>
      <c r="E4330" s="2">
        <v>1</v>
      </c>
      <c r="F4330" s="2" t="str">
        <f>VLOOKUP(Tabla1[[#This Row],[Código]],[1]DETALLE_TARIFA!$C$2:$I$7282,7,FALSE)</f>
        <v>PCE</v>
      </c>
      <c r="G4330" s="2" t="s">
        <v>26905</v>
      </c>
      <c r="H4330" s="2" t="s">
        <v>6199</v>
      </c>
      <c r="I4330" s="10" t="s">
        <v>18731</v>
      </c>
      <c r="J4330" s="2" t="str">
        <f>VLOOKUP(Tabla1[[#This Row],[Código]],[1]ARTICULOS!$B$2:$I$1048576,8,FALSE)</f>
        <v>EGS Sistemas de conmutación y de datos Modul 45</v>
      </c>
      <c r="K4330" s="4">
        <v>4012195701279</v>
      </c>
      <c r="L4330" s="2">
        <v>10</v>
      </c>
      <c r="M4330" s="4">
        <v>4012195724674</v>
      </c>
      <c r="N4330" s="2" t="s">
        <v>26910</v>
      </c>
      <c r="O4330" s="2">
        <v>300</v>
      </c>
      <c r="P4330" s="4">
        <v>4012195984764</v>
      </c>
      <c r="Q4330" s="2" t="s">
        <v>26911</v>
      </c>
      <c r="R4330" s="2">
        <v>39269097</v>
      </c>
      <c r="S4330" s="9" t="s">
        <v>27450</v>
      </c>
      <c r="T4330" s="3" t="s">
        <v>12847</v>
      </c>
    </row>
    <row r="4331" spans="1:20" x14ac:dyDescent="0.25">
      <c r="A4331">
        <v>6117408</v>
      </c>
      <c r="B4331" s="4" t="s">
        <v>3634</v>
      </c>
      <c r="C4331" s="2" t="s">
        <v>23951</v>
      </c>
      <c r="D4331" s="8">
        <v>15.98</v>
      </c>
      <c r="E4331" s="2">
        <v>1</v>
      </c>
      <c r="F4331" s="2" t="str">
        <f>VLOOKUP(Tabla1[[#This Row],[Código]],[1]DETALLE_TARIFA!$C$2:$I$7282,7,FALSE)</f>
        <v>PCE</v>
      </c>
      <c r="G4331" s="2" t="s">
        <v>26905</v>
      </c>
      <c r="H4331" s="2" t="s">
        <v>6199</v>
      </c>
      <c r="I4331" s="10" t="s">
        <v>18731</v>
      </c>
      <c r="J4331" s="2" t="str">
        <f>VLOOKUP(Tabla1[[#This Row],[Código]],[1]ARTICULOS!$B$2:$I$1048576,8,FALSE)</f>
        <v>EGS Sistemas de conmutación y de datos Modul 45</v>
      </c>
      <c r="K4331" s="4">
        <v>4012196214037</v>
      </c>
      <c r="L4331" s="2">
        <v>1</v>
      </c>
      <c r="M4331" s="4">
        <v>4012195984771</v>
      </c>
      <c r="N4331" s="2" t="s">
        <v>26909</v>
      </c>
      <c r="O4331" s="2">
        <v>10</v>
      </c>
      <c r="P4331" s="4">
        <v>4012195984788</v>
      </c>
      <c r="Q4331" s="2" t="s">
        <v>26910</v>
      </c>
      <c r="R4331" s="2">
        <v>39269097</v>
      </c>
      <c r="S4331" s="9" t="s">
        <v>9872</v>
      </c>
      <c r="T4331" s="3" t="s">
        <v>12847</v>
      </c>
    </row>
    <row r="4332" spans="1:20" x14ac:dyDescent="0.25">
      <c r="A4332">
        <v>6117414</v>
      </c>
      <c r="B4332" s="4" t="s">
        <v>3635</v>
      </c>
      <c r="C4332" s="2" t="s">
        <v>23952</v>
      </c>
      <c r="D4332" s="8">
        <v>4.6500000000000004</v>
      </c>
      <c r="E4332" s="2">
        <v>1</v>
      </c>
      <c r="F4332" s="2" t="str">
        <f>VLOOKUP(Tabla1[[#This Row],[Código]],[1]DETALLE_TARIFA!$C$2:$I$7282,7,FALSE)</f>
        <v>PCE</v>
      </c>
      <c r="G4332" s="2" t="s">
        <v>26905</v>
      </c>
      <c r="H4332" s="2" t="s">
        <v>6199</v>
      </c>
      <c r="I4332" s="10" t="s">
        <v>18731</v>
      </c>
      <c r="J4332" s="2" t="str">
        <f>VLOOKUP(Tabla1[[#This Row],[Código]],[1]ARTICULOS!$B$2:$I$1048576,8,FALSE)</f>
        <v>EGS Sistemas de conmutación y de datos Modul 45</v>
      </c>
      <c r="K4332" s="4">
        <v>4012196117550</v>
      </c>
      <c r="L4332" s="2">
        <v>10</v>
      </c>
      <c r="M4332" s="4">
        <v>4012196117567</v>
      </c>
      <c r="N4332" s="2" t="s">
        <v>26910</v>
      </c>
      <c r="O4332" s="2">
        <v>240</v>
      </c>
      <c r="P4332" s="4">
        <v>4012196165841</v>
      </c>
      <c r="Q4332" s="2" t="s">
        <v>26911</v>
      </c>
      <c r="R4332" s="2">
        <v>39269097</v>
      </c>
      <c r="S4332" s="9" t="s">
        <v>9873</v>
      </c>
      <c r="T4332" s="3" t="s">
        <v>12847</v>
      </c>
    </row>
    <row r="4333" spans="1:20" x14ac:dyDescent="0.25">
      <c r="A4333">
        <v>6117415</v>
      </c>
      <c r="B4333" s="4" t="s">
        <v>3636</v>
      </c>
      <c r="C4333" s="2" t="s">
        <v>23953</v>
      </c>
      <c r="D4333" s="8">
        <v>4.6500000000000004</v>
      </c>
      <c r="E4333" s="2">
        <v>1</v>
      </c>
      <c r="F4333" s="2" t="str">
        <f>VLOOKUP(Tabla1[[#This Row],[Código]],[1]DETALLE_TARIFA!$C$2:$I$7282,7,FALSE)</f>
        <v>PCE</v>
      </c>
      <c r="G4333" s="2" t="s">
        <v>26905</v>
      </c>
      <c r="H4333" s="2" t="s">
        <v>6199</v>
      </c>
      <c r="I4333" s="10" t="s">
        <v>18731</v>
      </c>
      <c r="J4333" s="2" t="str">
        <f>VLOOKUP(Tabla1[[#This Row],[Código]],[1]ARTICULOS!$B$2:$I$1048576,8,FALSE)</f>
        <v>EGS Sistemas de conmutación y de datos Modul 45</v>
      </c>
      <c r="K4333" s="4">
        <v>4012195701286</v>
      </c>
      <c r="L4333" s="2">
        <v>10</v>
      </c>
      <c r="M4333" s="4">
        <v>4012195724681</v>
      </c>
      <c r="N4333" s="2" t="s">
        <v>26910</v>
      </c>
      <c r="O4333" s="2">
        <v>240</v>
      </c>
      <c r="P4333" s="4">
        <v>4012196169078</v>
      </c>
      <c r="Q4333" s="2" t="s">
        <v>26911</v>
      </c>
      <c r="R4333" s="2">
        <v>39269097</v>
      </c>
      <c r="S4333" s="9" t="s">
        <v>9874</v>
      </c>
      <c r="T4333" s="3" t="s">
        <v>12847</v>
      </c>
    </row>
    <row r="4334" spans="1:20" x14ac:dyDescent="0.25">
      <c r="A4334">
        <v>6117420</v>
      </c>
      <c r="B4334" s="4" t="s">
        <v>3637</v>
      </c>
      <c r="C4334" s="2" t="s">
        <v>23954</v>
      </c>
      <c r="D4334" s="8">
        <v>48.81</v>
      </c>
      <c r="E4334" s="2">
        <v>1</v>
      </c>
      <c r="F4334" s="2" t="str">
        <f>VLOOKUP(Tabla1[[#This Row],[Código]],[1]DETALLE_TARIFA!$C$2:$I$7282,7,FALSE)</f>
        <v>PCE</v>
      </c>
      <c r="G4334" s="2" t="s">
        <v>26905</v>
      </c>
      <c r="H4334" s="2" t="s">
        <v>6199</v>
      </c>
      <c r="I4334" s="10" t="s">
        <v>18731</v>
      </c>
      <c r="J4334" s="2" t="str">
        <f>VLOOKUP(Tabla1[[#This Row],[Código]],[1]ARTICULOS!$B$2:$I$1048576,8,FALSE)</f>
        <v>EGS Sistemas de conmutación y de datos Modul 45</v>
      </c>
      <c r="K4334" s="4">
        <v>4012196133833</v>
      </c>
      <c r="L4334" s="2">
        <v>1</v>
      </c>
      <c r="M4334" s="4">
        <v>4012196144785</v>
      </c>
      <c r="N4334" s="2" t="s">
        <v>26909</v>
      </c>
      <c r="O4334" s="2">
        <v>5</v>
      </c>
      <c r="P4334" s="4">
        <v>4012196144815</v>
      </c>
      <c r="Q4334" s="2" t="s">
        <v>26910</v>
      </c>
      <c r="R4334" s="2">
        <v>39269097</v>
      </c>
      <c r="S4334" s="9" t="s">
        <v>9875</v>
      </c>
      <c r="T4334" s="3" t="s">
        <v>12847</v>
      </c>
    </row>
    <row r="4335" spans="1:20" x14ac:dyDescent="0.25">
      <c r="A4335">
        <v>6117422</v>
      </c>
      <c r="B4335" s="4" t="s">
        <v>3638</v>
      </c>
      <c r="C4335" s="2" t="s">
        <v>23955</v>
      </c>
      <c r="D4335" s="8">
        <v>64.099999999999994</v>
      </c>
      <c r="E4335" s="2">
        <v>1</v>
      </c>
      <c r="F4335" s="2" t="str">
        <f>VLOOKUP(Tabla1[[#This Row],[Código]],[1]DETALLE_TARIFA!$C$2:$I$7282,7,FALSE)</f>
        <v>PCE</v>
      </c>
      <c r="G4335" s="2" t="s">
        <v>26905</v>
      </c>
      <c r="H4335" s="2" t="s">
        <v>6199</v>
      </c>
      <c r="I4335" s="10" t="s">
        <v>18731</v>
      </c>
      <c r="J4335" s="2" t="str">
        <f>VLOOKUP(Tabla1[[#This Row],[Código]],[1]ARTICULOS!$B$2:$I$1048576,8,FALSE)</f>
        <v>EGS Sistemas de conmutación y de datos Modul 45</v>
      </c>
      <c r="K4335" s="4">
        <v>4012196133857</v>
      </c>
      <c r="L4335" s="2">
        <v>1</v>
      </c>
      <c r="M4335" s="4">
        <v>4012196144884</v>
      </c>
      <c r="N4335" s="2" t="s">
        <v>26909</v>
      </c>
      <c r="O4335" s="2">
        <v>5</v>
      </c>
      <c r="P4335" s="4">
        <v>4012196144891</v>
      </c>
      <c r="Q4335" s="2" t="s">
        <v>26910</v>
      </c>
      <c r="R4335" s="2">
        <v>39269097</v>
      </c>
      <c r="S4335" s="9" t="s">
        <v>9876</v>
      </c>
      <c r="T4335" s="3" t="s">
        <v>12847</v>
      </c>
    </row>
    <row r="4336" spans="1:20" x14ac:dyDescent="0.25">
      <c r="A4336">
        <v>6117473</v>
      </c>
      <c r="B4336" s="4" t="s">
        <v>3639</v>
      </c>
      <c r="C4336" s="2" t="s">
        <v>23956</v>
      </c>
      <c r="D4336" s="8">
        <v>77.05</v>
      </c>
      <c r="E4336" s="2">
        <v>1</v>
      </c>
      <c r="F4336" s="2" t="str">
        <f>VLOOKUP(Tabla1[[#This Row],[Código]],[1]DETALLE_TARIFA!$C$2:$I$7282,7,FALSE)</f>
        <v>PCE</v>
      </c>
      <c r="G4336" s="2" t="s">
        <v>26905</v>
      </c>
      <c r="H4336" s="2" t="s">
        <v>6195</v>
      </c>
      <c r="I4336" s="10" t="s">
        <v>18718</v>
      </c>
      <c r="J4336" s="2" t="str">
        <f>VLOOKUP(Tabla1[[#This Row],[Código]],[1]ARTICULOS!$B$2:$I$1048576,8,FALSE)</f>
        <v>TBS Sistemas de protección contra sobretensiones</v>
      </c>
      <c r="K4336" s="4">
        <v>4012196117673</v>
      </c>
      <c r="L4336" s="2">
        <v>1</v>
      </c>
      <c r="M4336" s="4">
        <v>4012196117680</v>
      </c>
      <c r="N4336" s="2" t="s">
        <v>26910</v>
      </c>
      <c r="O4336" s="2">
        <v>32</v>
      </c>
      <c r="P4336" s="4">
        <v>4012196117697</v>
      </c>
      <c r="Q4336" s="2" t="s">
        <v>26911</v>
      </c>
      <c r="R4336" s="2">
        <v>85381000</v>
      </c>
      <c r="S4336" s="9" t="s">
        <v>9877</v>
      </c>
      <c r="T4336" s="3" t="s">
        <v>12847</v>
      </c>
    </row>
    <row r="4337" spans="1:20" x14ac:dyDescent="0.25">
      <c r="A4337">
        <v>6117647</v>
      </c>
      <c r="B4337" s="4" t="s">
        <v>19407</v>
      </c>
      <c r="C4337" s="2" t="s">
        <v>23957</v>
      </c>
      <c r="D4337" s="8">
        <v>22.26</v>
      </c>
      <c r="E4337" s="2">
        <v>1</v>
      </c>
      <c r="F4337" s="2" t="str">
        <f>VLOOKUP(Tabla1[[#This Row],[Código]],[1]DETALLE_TARIFA!$C$2:$I$7282,7,FALSE)</f>
        <v>PCE</v>
      </c>
      <c r="G4337" s="2" t="s">
        <v>26905</v>
      </c>
      <c r="H4337" s="2" t="s">
        <v>6199</v>
      </c>
      <c r="I4337" s="10" t="s">
        <v>18731</v>
      </c>
      <c r="J4337" s="2" t="str">
        <f>VLOOKUP(Tabla1[[#This Row],[Código]],[1]ARTICULOS!$B$2:$I$1048576,8,FALSE)</f>
        <v>EGS Sistemas de conmutación y de datos Modul 45</v>
      </c>
      <c r="K4337" s="4">
        <v>4012195275923</v>
      </c>
      <c r="L4337" s="2">
        <v>10</v>
      </c>
      <c r="M4337" s="4">
        <v>4012195284567</v>
      </c>
      <c r="N4337" s="2" t="s">
        <v>26910</v>
      </c>
      <c r="O4337" s="2">
        <v>60</v>
      </c>
      <c r="P4337" s="4">
        <v>4012195284574</v>
      </c>
      <c r="Q4337" s="2" t="s">
        <v>26911</v>
      </c>
      <c r="R4337" s="2">
        <v>85369010</v>
      </c>
      <c r="S4337" s="9" t="s">
        <v>27451</v>
      </c>
      <c r="T4337" s="3" t="s">
        <v>12847</v>
      </c>
    </row>
    <row r="4338" spans="1:20" x14ac:dyDescent="0.25">
      <c r="A4338">
        <v>6119202</v>
      </c>
      <c r="B4338" s="4" t="s">
        <v>3640</v>
      </c>
      <c r="C4338" s="2" t="s">
        <v>23958</v>
      </c>
      <c r="D4338" s="8">
        <v>9.89</v>
      </c>
      <c r="E4338" s="2">
        <v>1</v>
      </c>
      <c r="F4338" s="2" t="str">
        <f>VLOOKUP(Tabla1[[#This Row],[Código]],[1]DETALLE_TARIFA!$C$2:$I$7282,7,FALSE)</f>
        <v>PCE</v>
      </c>
      <c r="G4338" s="2" t="s">
        <v>26905</v>
      </c>
      <c r="H4338" s="2" t="s">
        <v>6199</v>
      </c>
      <c r="I4338" s="10" t="s">
        <v>18739</v>
      </c>
      <c r="J4338" s="2" t="str">
        <f>VLOOKUP(Tabla1[[#This Row],[Código]],[1]ARTICULOS!$B$2:$I$1048576,8,FALSE)</f>
        <v>EGS Sistemas de datos Modul 45</v>
      </c>
      <c r="K4338" s="4">
        <v>4012195696896</v>
      </c>
      <c r="L4338" s="2">
        <v>1</v>
      </c>
      <c r="M4338" s="4">
        <v>4012195714477</v>
      </c>
      <c r="N4338" s="2" t="s">
        <v>26909</v>
      </c>
      <c r="O4338" s="2">
        <v>10</v>
      </c>
      <c r="P4338" s="4">
        <v>4012195714484</v>
      </c>
      <c r="Q4338" s="2" t="s">
        <v>26910</v>
      </c>
      <c r="R4338" s="2">
        <v>85381000</v>
      </c>
      <c r="S4338" s="9" t="s">
        <v>9878</v>
      </c>
      <c r="T4338" s="3" t="s">
        <v>12847</v>
      </c>
    </row>
    <row r="4339" spans="1:20" x14ac:dyDescent="0.25">
      <c r="A4339">
        <v>6119204</v>
      </c>
      <c r="B4339" s="4" t="s">
        <v>3641</v>
      </c>
      <c r="C4339" s="2" t="s">
        <v>23959</v>
      </c>
      <c r="D4339" s="8">
        <v>12.3</v>
      </c>
      <c r="E4339" s="2">
        <v>1</v>
      </c>
      <c r="F4339" s="2" t="str">
        <f>VLOOKUP(Tabla1[[#This Row],[Código]],[1]DETALLE_TARIFA!$C$2:$I$7282,7,FALSE)</f>
        <v>PCE</v>
      </c>
      <c r="G4339" s="2" t="s">
        <v>26905</v>
      </c>
      <c r="H4339" s="2" t="s">
        <v>6199</v>
      </c>
      <c r="I4339" s="10" t="s">
        <v>18739</v>
      </c>
      <c r="J4339" s="2" t="str">
        <f>VLOOKUP(Tabla1[[#This Row],[Código]],[1]ARTICULOS!$B$2:$I$1048576,8,FALSE)</f>
        <v>EGS Sistemas de datos Modul 45</v>
      </c>
      <c r="K4339" s="4">
        <v>4012195696902</v>
      </c>
      <c r="L4339" s="2">
        <v>1</v>
      </c>
      <c r="M4339" s="4">
        <v>4012195714521</v>
      </c>
      <c r="N4339" s="2" t="s">
        <v>26909</v>
      </c>
      <c r="O4339" s="2">
        <v>10</v>
      </c>
      <c r="P4339" s="4">
        <v>4012195714538</v>
      </c>
      <c r="Q4339" s="2" t="s">
        <v>26910</v>
      </c>
      <c r="R4339" s="2">
        <v>85381000</v>
      </c>
      <c r="S4339" s="9" t="s">
        <v>9879</v>
      </c>
      <c r="T4339" s="3" t="s">
        <v>12847</v>
      </c>
    </row>
    <row r="4340" spans="1:20" x14ac:dyDescent="0.25">
      <c r="A4340">
        <v>6119206</v>
      </c>
      <c r="B4340" s="4" t="s">
        <v>3642</v>
      </c>
      <c r="C4340" s="2" t="s">
        <v>23960</v>
      </c>
      <c r="D4340" s="8">
        <v>17.61</v>
      </c>
      <c r="E4340" s="2">
        <v>1</v>
      </c>
      <c r="F4340" s="2" t="str">
        <f>VLOOKUP(Tabla1[[#This Row],[Código]],[1]DETALLE_TARIFA!$C$2:$I$7282,7,FALSE)</f>
        <v>PCE</v>
      </c>
      <c r="G4340" s="2" t="s">
        <v>26905</v>
      </c>
      <c r="H4340" s="2" t="s">
        <v>6199</v>
      </c>
      <c r="I4340" s="10" t="s">
        <v>18739</v>
      </c>
      <c r="J4340" s="2" t="str">
        <f>VLOOKUP(Tabla1[[#This Row],[Código]],[1]ARTICULOS!$B$2:$I$1048576,8,FALSE)</f>
        <v>EGS Sistemas de datos Modul 45</v>
      </c>
      <c r="K4340" s="4">
        <v>4012195696940</v>
      </c>
      <c r="L4340" s="2">
        <v>1</v>
      </c>
      <c r="M4340" s="4">
        <v>4012195714545</v>
      </c>
      <c r="N4340" s="2" t="s">
        <v>26909</v>
      </c>
      <c r="O4340" s="2">
        <v>10</v>
      </c>
      <c r="P4340" s="4">
        <v>4012195714576</v>
      </c>
      <c r="Q4340" s="2" t="s">
        <v>26910</v>
      </c>
      <c r="R4340" s="2">
        <v>85381000</v>
      </c>
      <c r="S4340" s="9" t="s">
        <v>9880</v>
      </c>
      <c r="T4340" s="3" t="s">
        <v>12847</v>
      </c>
    </row>
    <row r="4341" spans="1:20" x14ac:dyDescent="0.25">
      <c r="A4341">
        <v>6119208</v>
      </c>
      <c r="B4341" s="4" t="s">
        <v>3643</v>
      </c>
      <c r="C4341" s="2" t="s">
        <v>23961</v>
      </c>
      <c r="D4341" s="8">
        <v>9.89</v>
      </c>
      <c r="E4341" s="2">
        <v>1</v>
      </c>
      <c r="F4341" s="2" t="str">
        <f>VLOOKUP(Tabla1[[#This Row],[Código]],[1]DETALLE_TARIFA!$C$2:$I$7282,7,FALSE)</f>
        <v>PCE</v>
      </c>
      <c r="G4341" s="2" t="s">
        <v>26905</v>
      </c>
      <c r="H4341" s="2" t="s">
        <v>6199</v>
      </c>
      <c r="I4341" s="10" t="s">
        <v>18739</v>
      </c>
      <c r="J4341" s="2" t="str">
        <f>VLOOKUP(Tabla1[[#This Row],[Código]],[1]ARTICULOS!$B$2:$I$1048576,8,FALSE)</f>
        <v>EGS Sistemas de datos Modul 45</v>
      </c>
      <c r="K4341" s="4">
        <v>4012195696957</v>
      </c>
      <c r="L4341" s="2">
        <v>1</v>
      </c>
      <c r="M4341" s="4">
        <v>4012195714583</v>
      </c>
      <c r="N4341" s="2" t="s">
        <v>26909</v>
      </c>
      <c r="O4341" s="2">
        <v>10</v>
      </c>
      <c r="P4341" s="4">
        <v>4012195714590</v>
      </c>
      <c r="Q4341" s="2" t="s">
        <v>26910</v>
      </c>
      <c r="R4341" s="2">
        <v>85381000</v>
      </c>
      <c r="S4341" s="9" t="s">
        <v>9881</v>
      </c>
      <c r="T4341" s="3" t="s">
        <v>12847</v>
      </c>
    </row>
    <row r="4342" spans="1:20" x14ac:dyDescent="0.25">
      <c r="A4342">
        <v>6119212</v>
      </c>
      <c r="B4342" s="4" t="s">
        <v>3644</v>
      </c>
      <c r="C4342" s="2" t="s">
        <v>23962</v>
      </c>
      <c r="D4342" s="8">
        <v>17.61</v>
      </c>
      <c r="E4342" s="2">
        <v>1</v>
      </c>
      <c r="F4342" s="2" t="str">
        <f>VLOOKUP(Tabla1[[#This Row],[Código]],[1]DETALLE_TARIFA!$C$2:$I$7282,7,FALSE)</f>
        <v>PCE</v>
      </c>
      <c r="G4342" s="2" t="s">
        <v>26905</v>
      </c>
      <c r="H4342" s="2" t="s">
        <v>6199</v>
      </c>
      <c r="I4342" s="10" t="s">
        <v>18739</v>
      </c>
      <c r="J4342" s="2" t="str">
        <f>VLOOKUP(Tabla1[[#This Row],[Código]],[1]ARTICULOS!$B$2:$I$1048576,8,FALSE)</f>
        <v>EGS Sistemas de datos Modul 45</v>
      </c>
      <c r="K4342" s="4">
        <v>4012195696971</v>
      </c>
      <c r="L4342" s="2">
        <v>1</v>
      </c>
      <c r="M4342" s="4">
        <v>4012195714644</v>
      </c>
      <c r="N4342" s="2" t="s">
        <v>26909</v>
      </c>
      <c r="O4342" s="2">
        <v>10</v>
      </c>
      <c r="P4342" s="4">
        <v>4012195714651</v>
      </c>
      <c r="Q4342" s="2" t="s">
        <v>26910</v>
      </c>
      <c r="R4342" s="2">
        <v>85381000</v>
      </c>
      <c r="S4342" s="9" t="s">
        <v>9882</v>
      </c>
      <c r="T4342" s="3" t="s">
        <v>12847</v>
      </c>
    </row>
    <row r="4343" spans="1:20" x14ac:dyDescent="0.25">
      <c r="A4343">
        <v>6119214</v>
      </c>
      <c r="B4343" s="4" t="s">
        <v>3645</v>
      </c>
      <c r="C4343" s="2" t="s">
        <v>23963</v>
      </c>
      <c r="D4343" s="8">
        <v>9.89</v>
      </c>
      <c r="E4343" s="2">
        <v>1</v>
      </c>
      <c r="F4343" s="2" t="str">
        <f>VLOOKUP(Tabla1[[#This Row],[Código]],[1]DETALLE_TARIFA!$C$2:$I$7282,7,FALSE)</f>
        <v>PCE</v>
      </c>
      <c r="G4343" s="2" t="s">
        <v>26905</v>
      </c>
      <c r="H4343" s="2" t="s">
        <v>6199</v>
      </c>
      <c r="I4343" s="10" t="s">
        <v>18739</v>
      </c>
      <c r="J4343" s="2" t="str">
        <f>VLOOKUP(Tabla1[[#This Row],[Código]],[1]ARTICULOS!$B$2:$I$1048576,8,FALSE)</f>
        <v>EGS Sistemas de datos Modul 45</v>
      </c>
      <c r="K4343" s="4">
        <v>4012195696988</v>
      </c>
      <c r="L4343" s="2">
        <v>1</v>
      </c>
      <c r="M4343" s="4">
        <v>4012195714668</v>
      </c>
      <c r="N4343" s="2" t="s">
        <v>26909</v>
      </c>
      <c r="O4343" s="2">
        <v>10</v>
      </c>
      <c r="P4343" s="4">
        <v>4012195714699</v>
      </c>
      <c r="Q4343" s="2" t="s">
        <v>26910</v>
      </c>
      <c r="R4343" s="2">
        <v>85389099</v>
      </c>
      <c r="S4343" s="9" t="s">
        <v>9883</v>
      </c>
      <c r="T4343" s="3" t="s">
        <v>12847</v>
      </c>
    </row>
    <row r="4344" spans="1:20" x14ac:dyDescent="0.25">
      <c r="A4344">
        <v>6119216</v>
      </c>
      <c r="B4344" s="4" t="s">
        <v>3646</v>
      </c>
      <c r="C4344" s="2" t="s">
        <v>23964</v>
      </c>
      <c r="D4344" s="8">
        <v>12.3</v>
      </c>
      <c r="E4344" s="2">
        <v>1</v>
      </c>
      <c r="F4344" s="2" t="str">
        <f>VLOOKUP(Tabla1[[#This Row],[Código]],[1]DETALLE_TARIFA!$C$2:$I$7282,7,FALSE)</f>
        <v>PCE</v>
      </c>
      <c r="G4344" s="2" t="s">
        <v>26905</v>
      </c>
      <c r="H4344" s="2" t="s">
        <v>6199</v>
      </c>
      <c r="I4344" s="10" t="s">
        <v>18739</v>
      </c>
      <c r="J4344" s="2" t="str">
        <f>VLOOKUP(Tabla1[[#This Row],[Código]],[1]ARTICULOS!$B$2:$I$1048576,8,FALSE)</f>
        <v>EGS Sistemas de datos Modul 45</v>
      </c>
      <c r="K4344" s="4">
        <v>4012195696995</v>
      </c>
      <c r="L4344" s="2">
        <v>1</v>
      </c>
      <c r="M4344" s="4">
        <v>4012195714705</v>
      </c>
      <c r="N4344" s="2" t="s">
        <v>26909</v>
      </c>
      <c r="O4344" s="2">
        <v>10</v>
      </c>
      <c r="P4344" s="4">
        <v>4012195714712</v>
      </c>
      <c r="Q4344" s="2" t="s">
        <v>26910</v>
      </c>
      <c r="R4344" s="2">
        <v>85381000</v>
      </c>
      <c r="S4344" s="9" t="s">
        <v>9884</v>
      </c>
      <c r="T4344" s="3" t="s">
        <v>12847</v>
      </c>
    </row>
    <row r="4345" spans="1:20" x14ac:dyDescent="0.25">
      <c r="A4345">
        <v>6119218</v>
      </c>
      <c r="B4345" s="4" t="s">
        <v>3647</v>
      </c>
      <c r="C4345" s="2" t="s">
        <v>23965</v>
      </c>
      <c r="D4345" s="8">
        <v>17.61</v>
      </c>
      <c r="E4345" s="2">
        <v>1</v>
      </c>
      <c r="F4345" s="2" t="str">
        <f>VLOOKUP(Tabla1[[#This Row],[Código]],[1]DETALLE_TARIFA!$C$2:$I$7282,7,FALSE)</f>
        <v>PCE</v>
      </c>
      <c r="G4345" s="2" t="s">
        <v>26905</v>
      </c>
      <c r="H4345" s="2" t="s">
        <v>6199</v>
      </c>
      <c r="I4345" s="10" t="s">
        <v>18739</v>
      </c>
      <c r="J4345" s="2" t="str">
        <f>VLOOKUP(Tabla1[[#This Row],[Código]],[1]ARTICULOS!$B$2:$I$1048576,8,FALSE)</f>
        <v>EGS Sistemas de datos Modul 45</v>
      </c>
      <c r="K4345" s="4">
        <v>4012195697008</v>
      </c>
      <c r="L4345" s="2">
        <v>1</v>
      </c>
      <c r="M4345" s="4">
        <v>4012195714729</v>
      </c>
      <c r="N4345" s="2" t="s">
        <v>26909</v>
      </c>
      <c r="O4345" s="2">
        <v>10</v>
      </c>
      <c r="P4345" s="4">
        <v>4012195714750</v>
      </c>
      <c r="Q4345" s="2" t="s">
        <v>26910</v>
      </c>
      <c r="R4345" s="2">
        <v>85381000</v>
      </c>
      <c r="S4345" s="9" t="s">
        <v>9885</v>
      </c>
      <c r="T4345" s="3" t="s">
        <v>12847</v>
      </c>
    </row>
    <row r="4346" spans="1:20" x14ac:dyDescent="0.25">
      <c r="A4346">
        <v>6119220</v>
      </c>
      <c r="B4346" s="4" t="s">
        <v>3648</v>
      </c>
      <c r="C4346" s="2" t="s">
        <v>23966</v>
      </c>
      <c r="D4346" s="8">
        <v>9.89</v>
      </c>
      <c r="E4346" s="2">
        <v>1</v>
      </c>
      <c r="F4346" s="2" t="str">
        <f>VLOOKUP(Tabla1[[#This Row],[Código]],[1]DETALLE_TARIFA!$C$2:$I$7282,7,FALSE)</f>
        <v>PCE</v>
      </c>
      <c r="G4346" s="2" t="s">
        <v>26905</v>
      </c>
      <c r="H4346" s="2" t="s">
        <v>6199</v>
      </c>
      <c r="I4346" s="10" t="s">
        <v>18739</v>
      </c>
      <c r="J4346" s="2" t="str">
        <f>VLOOKUP(Tabla1[[#This Row],[Código]],[1]ARTICULOS!$B$2:$I$1048576,8,FALSE)</f>
        <v>EGS Sistemas de datos Modul 45</v>
      </c>
      <c r="K4346" s="4">
        <v>4012195697015</v>
      </c>
      <c r="L4346" s="2">
        <v>1</v>
      </c>
      <c r="M4346" s="4">
        <v>4012195714767</v>
      </c>
      <c r="N4346" s="2" t="s">
        <v>26909</v>
      </c>
      <c r="O4346" s="2">
        <v>10</v>
      </c>
      <c r="P4346" s="4">
        <v>4012195714774</v>
      </c>
      <c r="Q4346" s="2" t="s">
        <v>26910</v>
      </c>
      <c r="R4346" s="2">
        <v>85381000</v>
      </c>
      <c r="S4346" s="9" t="s">
        <v>9886</v>
      </c>
      <c r="T4346" s="3" t="s">
        <v>12847</v>
      </c>
    </row>
    <row r="4347" spans="1:20" x14ac:dyDescent="0.25">
      <c r="A4347">
        <v>6119224</v>
      </c>
      <c r="B4347" s="4" t="s">
        <v>3649</v>
      </c>
      <c r="C4347" s="2" t="s">
        <v>23967</v>
      </c>
      <c r="D4347" s="8">
        <v>17.61</v>
      </c>
      <c r="E4347" s="2">
        <v>1</v>
      </c>
      <c r="F4347" s="2" t="str">
        <f>VLOOKUP(Tabla1[[#This Row],[Código]],[1]DETALLE_TARIFA!$C$2:$I$7282,7,FALSE)</f>
        <v>PCE</v>
      </c>
      <c r="G4347" s="2" t="s">
        <v>26905</v>
      </c>
      <c r="H4347" s="2" t="s">
        <v>6199</v>
      </c>
      <c r="I4347" s="10" t="s">
        <v>18739</v>
      </c>
      <c r="J4347" s="2" t="str">
        <f>VLOOKUP(Tabla1[[#This Row],[Código]],[1]ARTICULOS!$B$2:$I$1048576,8,FALSE)</f>
        <v>EGS Sistemas de datos Modul 45</v>
      </c>
      <c r="K4347" s="4">
        <v>4012195697039</v>
      </c>
      <c r="L4347" s="2">
        <v>1</v>
      </c>
      <c r="M4347" s="4">
        <v>4012195714804</v>
      </c>
      <c r="N4347" s="2" t="s">
        <v>26909</v>
      </c>
      <c r="O4347" s="2">
        <v>10</v>
      </c>
      <c r="P4347" s="4">
        <v>4012195714811</v>
      </c>
      <c r="Q4347" s="2" t="s">
        <v>26910</v>
      </c>
      <c r="R4347" s="2">
        <v>85381000</v>
      </c>
      <c r="S4347" s="9" t="s">
        <v>9887</v>
      </c>
      <c r="T4347" s="3" t="s">
        <v>12847</v>
      </c>
    </row>
    <row r="4348" spans="1:20" x14ac:dyDescent="0.25">
      <c r="A4348">
        <v>6119226</v>
      </c>
      <c r="B4348" s="4" t="s">
        <v>3650</v>
      </c>
      <c r="C4348" s="2" t="s">
        <v>23968</v>
      </c>
      <c r="D4348" s="8">
        <v>9.89</v>
      </c>
      <c r="E4348" s="2">
        <v>1</v>
      </c>
      <c r="F4348" s="2" t="str">
        <f>VLOOKUP(Tabla1[[#This Row],[Código]],[1]DETALLE_TARIFA!$C$2:$I$7282,7,FALSE)</f>
        <v>PCE</v>
      </c>
      <c r="G4348" s="2" t="s">
        <v>26905</v>
      </c>
      <c r="H4348" s="2" t="s">
        <v>6199</v>
      </c>
      <c r="I4348" s="10" t="s">
        <v>18739</v>
      </c>
      <c r="J4348" s="2" t="str">
        <f>VLOOKUP(Tabla1[[#This Row],[Código]],[1]ARTICULOS!$B$2:$I$1048576,8,FALSE)</f>
        <v>EGS Sistemas de datos Modul 45</v>
      </c>
      <c r="K4348" s="4">
        <v>4012195697046</v>
      </c>
      <c r="L4348" s="2">
        <v>1</v>
      </c>
      <c r="M4348" s="4">
        <v>4012195714828</v>
      </c>
      <c r="N4348" s="2" t="s">
        <v>26909</v>
      </c>
      <c r="O4348" s="2">
        <v>10</v>
      </c>
      <c r="P4348" s="4">
        <v>4012195714835</v>
      </c>
      <c r="Q4348" s="2" t="s">
        <v>26910</v>
      </c>
      <c r="R4348" s="2">
        <v>85381000</v>
      </c>
      <c r="S4348" s="9" t="s">
        <v>9888</v>
      </c>
      <c r="T4348" s="3" t="s">
        <v>12847</v>
      </c>
    </row>
    <row r="4349" spans="1:20" x14ac:dyDescent="0.25">
      <c r="A4349">
        <v>6119230</v>
      </c>
      <c r="B4349" s="4" t="s">
        <v>3651</v>
      </c>
      <c r="C4349" s="2" t="s">
        <v>23969</v>
      </c>
      <c r="D4349" s="8">
        <v>17.61</v>
      </c>
      <c r="E4349" s="2">
        <v>1</v>
      </c>
      <c r="F4349" s="2" t="str">
        <f>VLOOKUP(Tabla1[[#This Row],[Código]],[1]DETALLE_TARIFA!$C$2:$I$7282,7,FALSE)</f>
        <v>PCE</v>
      </c>
      <c r="G4349" s="2" t="s">
        <v>26905</v>
      </c>
      <c r="H4349" s="2" t="s">
        <v>6199</v>
      </c>
      <c r="I4349" s="10" t="s">
        <v>18739</v>
      </c>
      <c r="J4349" s="2" t="str">
        <f>VLOOKUP(Tabla1[[#This Row],[Código]],[1]ARTICULOS!$B$2:$I$1048576,8,FALSE)</f>
        <v>EGS Sistemas de datos Modul 45</v>
      </c>
      <c r="K4349" s="4">
        <v>4012195697060</v>
      </c>
      <c r="L4349" s="2">
        <v>1</v>
      </c>
      <c r="M4349" s="4">
        <v>4012195714866</v>
      </c>
      <c r="N4349" s="2" t="s">
        <v>26909</v>
      </c>
      <c r="O4349" s="2">
        <v>10</v>
      </c>
      <c r="P4349" s="4">
        <v>4012195714873</v>
      </c>
      <c r="Q4349" s="2" t="s">
        <v>26910</v>
      </c>
      <c r="R4349" s="2">
        <v>85381000</v>
      </c>
      <c r="S4349" s="9" t="s">
        <v>9889</v>
      </c>
      <c r="T4349" s="3" t="s">
        <v>12847</v>
      </c>
    </row>
    <row r="4350" spans="1:20" x14ac:dyDescent="0.25">
      <c r="A4350">
        <v>6119232</v>
      </c>
      <c r="B4350" s="4" t="s">
        <v>3652</v>
      </c>
      <c r="C4350" s="2" t="s">
        <v>23970</v>
      </c>
      <c r="D4350" s="8">
        <v>9.89</v>
      </c>
      <c r="E4350" s="2">
        <v>1</v>
      </c>
      <c r="F4350" s="2" t="str">
        <f>VLOOKUP(Tabla1[[#This Row],[Código]],[1]DETALLE_TARIFA!$C$2:$I$7282,7,FALSE)</f>
        <v>PCE</v>
      </c>
      <c r="G4350" s="2" t="s">
        <v>26905</v>
      </c>
      <c r="H4350" s="2" t="s">
        <v>6199</v>
      </c>
      <c r="I4350" s="10" t="s">
        <v>18739</v>
      </c>
      <c r="J4350" s="2" t="str">
        <f>VLOOKUP(Tabla1[[#This Row],[Código]],[1]ARTICULOS!$B$2:$I$1048576,8,FALSE)</f>
        <v>EGS Sistemas de datos Modul 45</v>
      </c>
      <c r="K4350" s="4">
        <v>4012195697077</v>
      </c>
      <c r="L4350" s="2">
        <v>1</v>
      </c>
      <c r="M4350" s="4">
        <v>4012195714880</v>
      </c>
      <c r="N4350" s="2" t="s">
        <v>26909</v>
      </c>
      <c r="O4350" s="2">
        <v>10</v>
      </c>
      <c r="P4350" s="4">
        <v>4012195714897</v>
      </c>
      <c r="Q4350" s="2" t="s">
        <v>26910</v>
      </c>
      <c r="R4350" s="2">
        <v>85381000</v>
      </c>
      <c r="S4350" s="9" t="s">
        <v>9890</v>
      </c>
      <c r="T4350" s="3" t="s">
        <v>12847</v>
      </c>
    </row>
    <row r="4351" spans="1:20" x14ac:dyDescent="0.25">
      <c r="A4351">
        <v>6119236</v>
      </c>
      <c r="B4351" s="4" t="s">
        <v>3653</v>
      </c>
      <c r="C4351" s="2" t="s">
        <v>23971</v>
      </c>
      <c r="D4351" s="8">
        <v>17.61</v>
      </c>
      <c r="E4351" s="2">
        <v>1</v>
      </c>
      <c r="F4351" s="2" t="str">
        <f>VLOOKUP(Tabla1[[#This Row],[Código]],[1]DETALLE_TARIFA!$C$2:$I$7282,7,FALSE)</f>
        <v>PCE</v>
      </c>
      <c r="G4351" s="2" t="s">
        <v>26905</v>
      </c>
      <c r="H4351" s="2" t="s">
        <v>6199</v>
      </c>
      <c r="I4351" s="10" t="s">
        <v>18739</v>
      </c>
      <c r="J4351" s="2" t="str">
        <f>VLOOKUP(Tabla1[[#This Row],[Código]],[1]ARTICULOS!$B$2:$I$1048576,8,FALSE)</f>
        <v>EGS Sistemas de datos Modul 45</v>
      </c>
      <c r="K4351" s="4">
        <v>4012195697121</v>
      </c>
      <c r="L4351" s="2">
        <v>1</v>
      </c>
      <c r="M4351" s="4">
        <v>4012195714941</v>
      </c>
      <c r="N4351" s="2" t="s">
        <v>26909</v>
      </c>
      <c r="O4351" s="2">
        <v>10</v>
      </c>
      <c r="P4351" s="4">
        <v>4012195714958</v>
      </c>
      <c r="Q4351" s="2" t="s">
        <v>26910</v>
      </c>
      <c r="R4351" s="2">
        <v>85381000</v>
      </c>
      <c r="S4351" s="9" t="s">
        <v>9891</v>
      </c>
      <c r="T4351" s="3" t="s">
        <v>12847</v>
      </c>
    </row>
    <row r="4352" spans="1:20" x14ac:dyDescent="0.25">
      <c r="A4352">
        <v>6119238</v>
      </c>
      <c r="B4352" s="4" t="s">
        <v>3654</v>
      </c>
      <c r="C4352" s="2" t="s">
        <v>23972</v>
      </c>
      <c r="D4352" s="8">
        <v>10.58</v>
      </c>
      <c r="E4352" s="2">
        <v>1</v>
      </c>
      <c r="F4352" s="2" t="str">
        <f>VLOOKUP(Tabla1[[#This Row],[Código]],[1]DETALLE_TARIFA!$C$2:$I$7282,7,FALSE)</f>
        <v>PCE</v>
      </c>
      <c r="G4352" s="2" t="s">
        <v>26905</v>
      </c>
      <c r="H4352" s="2" t="s">
        <v>6199</v>
      </c>
      <c r="I4352" s="10" t="s">
        <v>18739</v>
      </c>
      <c r="J4352" s="2" t="str">
        <f>VLOOKUP(Tabla1[[#This Row],[Código]],[1]ARTICULOS!$B$2:$I$1048576,8,FALSE)</f>
        <v>EGS Sistemas de datos Modul 45</v>
      </c>
      <c r="K4352" s="4">
        <v>4012195697138</v>
      </c>
      <c r="L4352" s="2">
        <v>1</v>
      </c>
      <c r="M4352" s="4">
        <v>4012195714965</v>
      </c>
      <c r="N4352" s="2" t="s">
        <v>26909</v>
      </c>
      <c r="O4352" s="2">
        <v>10</v>
      </c>
      <c r="P4352" s="4">
        <v>4012195715009</v>
      </c>
      <c r="Q4352" s="2" t="s">
        <v>26910</v>
      </c>
      <c r="R4352" s="2">
        <v>85381000</v>
      </c>
      <c r="S4352" s="9" t="s">
        <v>9892</v>
      </c>
      <c r="T4352" s="3" t="s">
        <v>12847</v>
      </c>
    </row>
    <row r="4353" spans="1:20" x14ac:dyDescent="0.25">
      <c r="A4353">
        <v>6119240</v>
      </c>
      <c r="B4353" s="4" t="s">
        <v>3655</v>
      </c>
      <c r="C4353" s="2" t="s">
        <v>23973</v>
      </c>
      <c r="D4353" s="8">
        <v>14.31</v>
      </c>
      <c r="E4353" s="2">
        <v>1</v>
      </c>
      <c r="F4353" s="2" t="str">
        <f>VLOOKUP(Tabla1[[#This Row],[Código]],[1]DETALLE_TARIFA!$C$2:$I$7282,7,FALSE)</f>
        <v>PCE</v>
      </c>
      <c r="G4353" s="2" t="s">
        <v>26905</v>
      </c>
      <c r="H4353" s="2" t="s">
        <v>6199</v>
      </c>
      <c r="I4353" s="10" t="s">
        <v>18739</v>
      </c>
      <c r="J4353" s="2" t="str">
        <f>VLOOKUP(Tabla1[[#This Row],[Código]],[1]ARTICULOS!$B$2:$I$1048576,8,FALSE)</f>
        <v>EGS Sistemas de datos Modul 45</v>
      </c>
      <c r="K4353" s="4">
        <v>4012195697145</v>
      </c>
      <c r="L4353" s="2">
        <v>1</v>
      </c>
      <c r="M4353" s="4">
        <v>4012195715016</v>
      </c>
      <c r="N4353" s="2" t="s">
        <v>26909</v>
      </c>
      <c r="O4353" s="2">
        <v>10</v>
      </c>
      <c r="P4353" s="4">
        <v>4012195715023</v>
      </c>
      <c r="Q4353" s="2" t="s">
        <v>26910</v>
      </c>
      <c r="R4353" s="2">
        <v>85381000</v>
      </c>
      <c r="S4353" s="9" t="s">
        <v>9893</v>
      </c>
      <c r="T4353" s="3" t="s">
        <v>12847</v>
      </c>
    </row>
    <row r="4354" spans="1:20" x14ac:dyDescent="0.25">
      <c r="A4354">
        <v>6119242</v>
      </c>
      <c r="B4354" s="4" t="s">
        <v>3656</v>
      </c>
      <c r="C4354" s="2" t="s">
        <v>23974</v>
      </c>
      <c r="D4354" s="8">
        <v>18.86</v>
      </c>
      <c r="E4354" s="2">
        <v>1</v>
      </c>
      <c r="F4354" s="2" t="str">
        <f>VLOOKUP(Tabla1[[#This Row],[Código]],[1]DETALLE_TARIFA!$C$2:$I$7282,7,FALSE)</f>
        <v>PCE</v>
      </c>
      <c r="G4354" s="2" t="s">
        <v>26905</v>
      </c>
      <c r="H4354" s="2" t="s">
        <v>6199</v>
      </c>
      <c r="I4354" s="10" t="s">
        <v>18739</v>
      </c>
      <c r="J4354" s="2" t="str">
        <f>VLOOKUP(Tabla1[[#This Row],[Código]],[1]ARTICULOS!$B$2:$I$1048576,8,FALSE)</f>
        <v>EGS Sistemas de datos Modul 45</v>
      </c>
      <c r="K4354" s="4">
        <v>4012195697183</v>
      </c>
      <c r="L4354" s="2">
        <v>1</v>
      </c>
      <c r="M4354" s="4">
        <v>4012195715030</v>
      </c>
      <c r="N4354" s="2" t="s">
        <v>26909</v>
      </c>
      <c r="O4354" s="2">
        <v>10</v>
      </c>
      <c r="P4354" s="4">
        <v>4012195715047</v>
      </c>
      <c r="Q4354" s="2" t="s">
        <v>26910</v>
      </c>
      <c r="R4354" s="2">
        <v>85381000</v>
      </c>
      <c r="S4354" s="9" t="s">
        <v>9894</v>
      </c>
      <c r="T4354" s="3" t="s">
        <v>12847</v>
      </c>
    </row>
    <row r="4355" spans="1:20" x14ac:dyDescent="0.25">
      <c r="A4355">
        <v>6119244</v>
      </c>
      <c r="B4355" s="4" t="s">
        <v>3657</v>
      </c>
      <c r="C4355" s="2" t="s">
        <v>23975</v>
      </c>
      <c r="D4355" s="8">
        <v>10.58</v>
      </c>
      <c r="E4355" s="2">
        <v>1</v>
      </c>
      <c r="F4355" s="2" t="str">
        <f>VLOOKUP(Tabla1[[#This Row],[Código]],[1]DETALLE_TARIFA!$C$2:$I$7282,7,FALSE)</f>
        <v>PCE</v>
      </c>
      <c r="G4355" s="2" t="s">
        <v>26905</v>
      </c>
      <c r="H4355" s="2" t="s">
        <v>6199</v>
      </c>
      <c r="I4355" s="10" t="s">
        <v>18739</v>
      </c>
      <c r="J4355" s="2" t="str">
        <f>VLOOKUP(Tabla1[[#This Row],[Código]],[1]ARTICULOS!$B$2:$I$1048576,8,FALSE)</f>
        <v>EGS Sistemas de datos Modul 45</v>
      </c>
      <c r="K4355" s="4">
        <v>4012195697190</v>
      </c>
      <c r="L4355" s="2">
        <v>1</v>
      </c>
      <c r="M4355" s="4">
        <v>4012195715054</v>
      </c>
      <c r="N4355" s="2" t="s">
        <v>26909</v>
      </c>
      <c r="O4355" s="2">
        <v>10</v>
      </c>
      <c r="P4355" s="4">
        <v>4012195715061</v>
      </c>
      <c r="Q4355" s="2" t="s">
        <v>26910</v>
      </c>
      <c r="R4355" s="2">
        <v>85381000</v>
      </c>
      <c r="S4355" s="9" t="s">
        <v>9895</v>
      </c>
      <c r="T4355" s="3" t="s">
        <v>12847</v>
      </c>
    </row>
    <row r="4356" spans="1:20" x14ac:dyDescent="0.25">
      <c r="A4356">
        <v>6119248</v>
      </c>
      <c r="B4356" s="4" t="s">
        <v>3658</v>
      </c>
      <c r="C4356" s="2" t="s">
        <v>23976</v>
      </c>
      <c r="D4356" s="8">
        <v>18.86</v>
      </c>
      <c r="E4356" s="2">
        <v>1</v>
      </c>
      <c r="F4356" s="2" t="str">
        <f>VLOOKUP(Tabla1[[#This Row],[Código]],[1]DETALLE_TARIFA!$C$2:$I$7282,7,FALSE)</f>
        <v>PCE</v>
      </c>
      <c r="G4356" s="2" t="s">
        <v>26905</v>
      </c>
      <c r="H4356" s="2" t="s">
        <v>6199</v>
      </c>
      <c r="I4356" s="10" t="s">
        <v>18739</v>
      </c>
      <c r="J4356" s="2" t="str">
        <f>VLOOKUP(Tabla1[[#This Row],[Código]],[1]ARTICULOS!$B$2:$I$1048576,8,FALSE)</f>
        <v>EGS Sistemas de datos Modul 45</v>
      </c>
      <c r="K4356" s="4">
        <v>4012195697244</v>
      </c>
      <c r="L4356" s="2">
        <v>1</v>
      </c>
      <c r="M4356" s="4">
        <v>4012195715092</v>
      </c>
      <c r="N4356" s="2" t="s">
        <v>26909</v>
      </c>
      <c r="O4356" s="2">
        <v>10</v>
      </c>
      <c r="P4356" s="4">
        <v>4012195715108</v>
      </c>
      <c r="Q4356" s="2" t="s">
        <v>26910</v>
      </c>
      <c r="R4356" s="2">
        <v>85381000</v>
      </c>
      <c r="S4356" s="9" t="s">
        <v>9896</v>
      </c>
      <c r="T4356" s="3" t="s">
        <v>12847</v>
      </c>
    </row>
    <row r="4357" spans="1:20" x14ac:dyDescent="0.25">
      <c r="A4357">
        <v>6119250</v>
      </c>
      <c r="B4357" s="4" t="s">
        <v>3659</v>
      </c>
      <c r="C4357" s="2" t="s">
        <v>23977</v>
      </c>
      <c r="D4357" s="8">
        <v>10.58</v>
      </c>
      <c r="E4357" s="2">
        <v>1</v>
      </c>
      <c r="F4357" s="2" t="str">
        <f>VLOOKUP(Tabla1[[#This Row],[Código]],[1]DETALLE_TARIFA!$C$2:$I$7282,7,FALSE)</f>
        <v>PCE</v>
      </c>
      <c r="G4357" s="2" t="s">
        <v>26905</v>
      </c>
      <c r="H4357" s="2" t="s">
        <v>6199</v>
      </c>
      <c r="I4357" s="10" t="s">
        <v>18739</v>
      </c>
      <c r="J4357" s="2" t="str">
        <f>VLOOKUP(Tabla1[[#This Row],[Código]],[1]ARTICULOS!$B$2:$I$1048576,8,FALSE)</f>
        <v>EGS Sistemas de datos Modul 45</v>
      </c>
      <c r="K4357" s="4">
        <v>4012195697251</v>
      </c>
      <c r="L4357" s="2">
        <v>1</v>
      </c>
      <c r="M4357" s="4">
        <v>4012195715115</v>
      </c>
      <c r="N4357" s="2" t="s">
        <v>26909</v>
      </c>
      <c r="O4357" s="2">
        <v>10</v>
      </c>
      <c r="P4357" s="4">
        <v>4012195715122</v>
      </c>
      <c r="Q4357" s="2" t="s">
        <v>26910</v>
      </c>
      <c r="R4357" s="2">
        <v>85371098</v>
      </c>
      <c r="S4357" s="9" t="s">
        <v>9897</v>
      </c>
      <c r="T4357" s="3" t="s">
        <v>12847</v>
      </c>
    </row>
    <row r="4358" spans="1:20" x14ac:dyDescent="0.25">
      <c r="A4358">
        <v>6119252</v>
      </c>
      <c r="B4358" s="4" t="s">
        <v>3660</v>
      </c>
      <c r="C4358" s="2" t="s">
        <v>23978</v>
      </c>
      <c r="D4358" s="8">
        <v>14.31</v>
      </c>
      <c r="E4358" s="2">
        <v>1</v>
      </c>
      <c r="F4358" s="2" t="str">
        <f>VLOOKUP(Tabla1[[#This Row],[Código]],[1]DETALLE_TARIFA!$C$2:$I$7282,7,FALSE)</f>
        <v>PCE</v>
      </c>
      <c r="G4358" s="2" t="s">
        <v>26905</v>
      </c>
      <c r="H4358" s="2" t="s">
        <v>6199</v>
      </c>
      <c r="I4358" s="10" t="s">
        <v>18739</v>
      </c>
      <c r="J4358" s="2" t="str">
        <f>VLOOKUP(Tabla1[[#This Row],[Código]],[1]ARTICULOS!$B$2:$I$1048576,8,FALSE)</f>
        <v>EGS Sistemas de datos Modul 45</v>
      </c>
      <c r="K4358" s="4">
        <v>4012195697268</v>
      </c>
      <c r="L4358" s="2">
        <v>1</v>
      </c>
      <c r="M4358" s="4">
        <v>4012195715139</v>
      </c>
      <c r="N4358" s="2" t="s">
        <v>26909</v>
      </c>
      <c r="O4358" s="2">
        <v>10</v>
      </c>
      <c r="P4358" s="4">
        <v>4012195715146</v>
      </c>
      <c r="Q4358" s="2" t="s">
        <v>26910</v>
      </c>
      <c r="R4358" s="2">
        <v>85381000</v>
      </c>
      <c r="S4358" s="9" t="s">
        <v>9898</v>
      </c>
      <c r="T4358" s="3" t="s">
        <v>12847</v>
      </c>
    </row>
    <row r="4359" spans="1:20" x14ac:dyDescent="0.25">
      <c r="A4359">
        <v>6119254</v>
      </c>
      <c r="B4359" s="4" t="s">
        <v>3661</v>
      </c>
      <c r="C4359" s="2" t="s">
        <v>23979</v>
      </c>
      <c r="D4359" s="8">
        <v>18.86</v>
      </c>
      <c r="E4359" s="2">
        <v>1</v>
      </c>
      <c r="F4359" s="2" t="str">
        <f>VLOOKUP(Tabla1[[#This Row],[Código]],[1]DETALLE_TARIFA!$C$2:$I$7282,7,FALSE)</f>
        <v>PCE</v>
      </c>
      <c r="G4359" s="2" t="s">
        <v>26905</v>
      </c>
      <c r="H4359" s="2" t="s">
        <v>6199</v>
      </c>
      <c r="I4359" s="10" t="s">
        <v>18739</v>
      </c>
      <c r="J4359" s="2" t="str">
        <f>VLOOKUP(Tabla1[[#This Row],[Código]],[1]ARTICULOS!$B$2:$I$1048576,8,FALSE)</f>
        <v>EGS Sistemas de datos Modul 45</v>
      </c>
      <c r="K4359" s="4">
        <v>4012195697305</v>
      </c>
      <c r="L4359" s="2">
        <v>1</v>
      </c>
      <c r="M4359" s="4">
        <v>4012195715153</v>
      </c>
      <c r="N4359" s="2" t="s">
        <v>26909</v>
      </c>
      <c r="O4359" s="2">
        <v>10</v>
      </c>
      <c r="P4359" s="4">
        <v>4012195715160</v>
      </c>
      <c r="Q4359" s="2" t="s">
        <v>26910</v>
      </c>
      <c r="R4359" s="2">
        <v>85381000</v>
      </c>
      <c r="S4359" s="9" t="s">
        <v>9899</v>
      </c>
      <c r="T4359" s="3" t="s">
        <v>12847</v>
      </c>
    </row>
    <row r="4360" spans="1:20" x14ac:dyDescent="0.25">
      <c r="A4360">
        <v>6119256</v>
      </c>
      <c r="B4360" s="4" t="s">
        <v>3662</v>
      </c>
      <c r="C4360" s="2" t="s">
        <v>23980</v>
      </c>
      <c r="D4360" s="8">
        <v>10.58</v>
      </c>
      <c r="E4360" s="2">
        <v>1</v>
      </c>
      <c r="F4360" s="2" t="str">
        <f>VLOOKUP(Tabla1[[#This Row],[Código]],[1]DETALLE_TARIFA!$C$2:$I$7282,7,FALSE)</f>
        <v>PCE</v>
      </c>
      <c r="G4360" s="2" t="s">
        <v>26905</v>
      </c>
      <c r="H4360" s="2" t="s">
        <v>6199</v>
      </c>
      <c r="I4360" s="10" t="s">
        <v>18739</v>
      </c>
      <c r="J4360" s="2" t="str">
        <f>VLOOKUP(Tabla1[[#This Row],[Código]],[1]ARTICULOS!$B$2:$I$1048576,8,FALSE)</f>
        <v>EGS Sistemas de datos Modul 45</v>
      </c>
      <c r="K4360" s="4">
        <v>4012195697312</v>
      </c>
      <c r="L4360" s="2">
        <v>1</v>
      </c>
      <c r="M4360" s="4">
        <v>4012195715177</v>
      </c>
      <c r="N4360" s="2" t="s">
        <v>26909</v>
      </c>
      <c r="O4360" s="2">
        <v>10</v>
      </c>
      <c r="P4360" s="4">
        <v>4012195715184</v>
      </c>
      <c r="Q4360" s="2" t="s">
        <v>26910</v>
      </c>
      <c r="R4360" s="2">
        <v>85381000</v>
      </c>
      <c r="S4360" s="9" t="s">
        <v>9900</v>
      </c>
      <c r="T4360" s="3" t="s">
        <v>12847</v>
      </c>
    </row>
    <row r="4361" spans="1:20" x14ac:dyDescent="0.25">
      <c r="A4361">
        <v>6119260</v>
      </c>
      <c r="B4361" s="4" t="s">
        <v>3663</v>
      </c>
      <c r="C4361" s="2" t="s">
        <v>23981</v>
      </c>
      <c r="D4361" s="8">
        <v>18.86</v>
      </c>
      <c r="E4361" s="2">
        <v>1</v>
      </c>
      <c r="F4361" s="2" t="str">
        <f>VLOOKUP(Tabla1[[#This Row],[Código]],[1]DETALLE_TARIFA!$C$2:$I$7282,7,FALSE)</f>
        <v>PCE</v>
      </c>
      <c r="G4361" s="2" t="s">
        <v>26905</v>
      </c>
      <c r="H4361" s="2" t="s">
        <v>6199</v>
      </c>
      <c r="I4361" s="10" t="s">
        <v>18739</v>
      </c>
      <c r="J4361" s="2" t="str">
        <f>VLOOKUP(Tabla1[[#This Row],[Código]],[1]ARTICULOS!$B$2:$I$1048576,8,FALSE)</f>
        <v>EGS Sistemas de datos Modul 45</v>
      </c>
      <c r="K4361" s="4">
        <v>4012195697374</v>
      </c>
      <c r="L4361" s="2">
        <v>1</v>
      </c>
      <c r="M4361" s="4">
        <v>4012195715214</v>
      </c>
      <c r="N4361" s="2" t="s">
        <v>26909</v>
      </c>
      <c r="O4361" s="2">
        <v>10</v>
      </c>
      <c r="P4361" s="4">
        <v>4012195715221</v>
      </c>
      <c r="Q4361" s="2" t="s">
        <v>26910</v>
      </c>
      <c r="R4361" s="2">
        <v>85381000</v>
      </c>
      <c r="S4361" s="9" t="s">
        <v>9901</v>
      </c>
      <c r="T4361" s="3" t="s">
        <v>12847</v>
      </c>
    </row>
    <row r="4362" spans="1:20" x14ac:dyDescent="0.25">
      <c r="A4362">
        <v>6119262</v>
      </c>
      <c r="B4362" s="4" t="s">
        <v>3664</v>
      </c>
      <c r="C4362" s="2" t="s">
        <v>23982</v>
      </c>
      <c r="D4362" s="8">
        <v>10.58</v>
      </c>
      <c r="E4362" s="2">
        <v>1</v>
      </c>
      <c r="F4362" s="2" t="str">
        <f>VLOOKUP(Tabla1[[#This Row],[Código]],[1]DETALLE_TARIFA!$C$2:$I$7282,7,FALSE)</f>
        <v>PCE</v>
      </c>
      <c r="G4362" s="2" t="s">
        <v>26905</v>
      </c>
      <c r="H4362" s="2" t="s">
        <v>6199</v>
      </c>
      <c r="I4362" s="10" t="s">
        <v>18739</v>
      </c>
      <c r="J4362" s="2" t="str">
        <f>VLOOKUP(Tabla1[[#This Row],[Código]],[1]ARTICULOS!$B$2:$I$1048576,8,FALSE)</f>
        <v>EGS Sistemas de datos Modul 45</v>
      </c>
      <c r="K4362" s="4">
        <v>4012195697381</v>
      </c>
      <c r="L4362" s="2">
        <v>1</v>
      </c>
      <c r="M4362" s="4">
        <v>4012195715238</v>
      </c>
      <c r="N4362" s="2" t="s">
        <v>26909</v>
      </c>
      <c r="O4362" s="2">
        <v>10</v>
      </c>
      <c r="P4362" s="4">
        <v>4012195715245</v>
      </c>
      <c r="Q4362" s="2" t="s">
        <v>26910</v>
      </c>
      <c r="R4362" s="2">
        <v>85381000</v>
      </c>
      <c r="S4362" s="9" t="s">
        <v>9902</v>
      </c>
      <c r="T4362" s="3" t="s">
        <v>12847</v>
      </c>
    </row>
    <row r="4363" spans="1:20" x14ac:dyDescent="0.25">
      <c r="A4363">
        <v>6119266</v>
      </c>
      <c r="B4363" s="4" t="s">
        <v>3665</v>
      </c>
      <c r="C4363" s="2" t="s">
        <v>23983</v>
      </c>
      <c r="D4363" s="8">
        <v>18.86</v>
      </c>
      <c r="E4363" s="2">
        <v>1</v>
      </c>
      <c r="F4363" s="2" t="str">
        <f>VLOOKUP(Tabla1[[#This Row],[Código]],[1]DETALLE_TARIFA!$C$2:$I$7282,7,FALSE)</f>
        <v>PCE</v>
      </c>
      <c r="G4363" s="2" t="s">
        <v>26905</v>
      </c>
      <c r="H4363" s="2" t="s">
        <v>6199</v>
      </c>
      <c r="I4363" s="10" t="s">
        <v>18739</v>
      </c>
      <c r="J4363" s="2" t="str">
        <f>VLOOKUP(Tabla1[[#This Row],[Código]],[1]ARTICULOS!$B$2:$I$1048576,8,FALSE)</f>
        <v>EGS Sistemas de datos Modul 45</v>
      </c>
      <c r="K4363" s="4">
        <v>4012195697435</v>
      </c>
      <c r="L4363" s="2">
        <v>1</v>
      </c>
      <c r="M4363" s="4">
        <v>4012195715290</v>
      </c>
      <c r="N4363" s="2" t="s">
        <v>26909</v>
      </c>
      <c r="O4363" s="2">
        <v>10</v>
      </c>
      <c r="P4363" s="4">
        <v>4012195715306</v>
      </c>
      <c r="Q4363" s="2" t="s">
        <v>26910</v>
      </c>
      <c r="R4363" s="2">
        <v>85381000</v>
      </c>
      <c r="S4363" s="9" t="s">
        <v>9903</v>
      </c>
      <c r="T4363" s="3" t="s">
        <v>12847</v>
      </c>
    </row>
    <row r="4364" spans="1:20" x14ac:dyDescent="0.25">
      <c r="A4364">
        <v>6119268</v>
      </c>
      <c r="B4364" s="4" t="s">
        <v>3666</v>
      </c>
      <c r="C4364" s="2" t="s">
        <v>23984</v>
      </c>
      <c r="D4364" s="8">
        <v>10.58</v>
      </c>
      <c r="E4364" s="2">
        <v>1</v>
      </c>
      <c r="F4364" s="2" t="str">
        <f>VLOOKUP(Tabla1[[#This Row],[Código]],[1]DETALLE_TARIFA!$C$2:$I$7282,7,FALSE)</f>
        <v>PCE</v>
      </c>
      <c r="G4364" s="2" t="s">
        <v>26905</v>
      </c>
      <c r="H4364" s="2" t="s">
        <v>6199</v>
      </c>
      <c r="I4364" s="10" t="s">
        <v>18739</v>
      </c>
      <c r="J4364" s="2" t="str">
        <f>VLOOKUP(Tabla1[[#This Row],[Código]],[1]ARTICULOS!$B$2:$I$1048576,8,FALSE)</f>
        <v>EGS Sistemas de datos Modul 45</v>
      </c>
      <c r="K4364" s="4">
        <v>4012195697442</v>
      </c>
      <c r="L4364" s="2">
        <v>1</v>
      </c>
      <c r="M4364" s="4">
        <v>4012195715313</v>
      </c>
      <c r="N4364" s="2" t="s">
        <v>26909</v>
      </c>
      <c r="O4364" s="2">
        <v>10</v>
      </c>
      <c r="P4364" s="4">
        <v>4012195715320</v>
      </c>
      <c r="Q4364" s="2" t="s">
        <v>26910</v>
      </c>
      <c r="R4364" s="2">
        <v>85381000</v>
      </c>
      <c r="S4364" s="9" t="s">
        <v>9904</v>
      </c>
      <c r="T4364" s="3" t="s">
        <v>12847</v>
      </c>
    </row>
    <row r="4365" spans="1:20" x14ac:dyDescent="0.25">
      <c r="A4365">
        <v>6119272</v>
      </c>
      <c r="B4365" s="4" t="s">
        <v>3667</v>
      </c>
      <c r="C4365" s="2" t="s">
        <v>23985</v>
      </c>
      <c r="D4365" s="8">
        <v>18.86</v>
      </c>
      <c r="E4365" s="2">
        <v>1</v>
      </c>
      <c r="F4365" s="2" t="str">
        <f>VLOOKUP(Tabla1[[#This Row],[Código]],[1]DETALLE_TARIFA!$C$2:$I$7282,7,FALSE)</f>
        <v>PCE</v>
      </c>
      <c r="G4365" s="2" t="s">
        <v>26905</v>
      </c>
      <c r="H4365" s="2" t="s">
        <v>6199</v>
      </c>
      <c r="I4365" s="10" t="s">
        <v>18739</v>
      </c>
      <c r="J4365" s="2" t="str">
        <f>VLOOKUP(Tabla1[[#This Row],[Código]],[1]ARTICULOS!$B$2:$I$1048576,8,FALSE)</f>
        <v>EGS Sistemas de datos Modul 45</v>
      </c>
      <c r="K4365" s="4">
        <v>4012195697497</v>
      </c>
      <c r="L4365" s="2">
        <v>1</v>
      </c>
      <c r="M4365" s="4">
        <v>4012195715351</v>
      </c>
      <c r="N4365" s="2" t="s">
        <v>26909</v>
      </c>
      <c r="O4365" s="2">
        <v>10</v>
      </c>
      <c r="P4365" s="4">
        <v>4012195715368</v>
      </c>
      <c r="Q4365" s="2" t="s">
        <v>26910</v>
      </c>
      <c r="R4365" s="2">
        <v>85381000</v>
      </c>
      <c r="S4365" s="9" t="s">
        <v>9905</v>
      </c>
      <c r="T4365" s="3" t="s">
        <v>12847</v>
      </c>
    </row>
    <row r="4366" spans="1:20" x14ac:dyDescent="0.25">
      <c r="A4366">
        <v>6119280</v>
      </c>
      <c r="B4366" s="4" t="s">
        <v>3668</v>
      </c>
      <c r="C4366" s="2" t="s">
        <v>23986</v>
      </c>
      <c r="D4366" s="8">
        <v>9.89</v>
      </c>
      <c r="E4366" s="2">
        <v>1</v>
      </c>
      <c r="F4366" s="2" t="str">
        <f>VLOOKUP(Tabla1[[#This Row],[Código]],[1]DETALLE_TARIFA!$C$2:$I$7282,7,FALSE)</f>
        <v>PCE</v>
      </c>
      <c r="G4366" s="2" t="s">
        <v>26905</v>
      </c>
      <c r="H4366" s="2" t="s">
        <v>6199</v>
      </c>
      <c r="I4366" s="10" t="s">
        <v>18739</v>
      </c>
      <c r="J4366" s="2" t="str">
        <f>VLOOKUP(Tabla1[[#This Row],[Código]],[1]ARTICULOS!$B$2:$I$1048576,8,FALSE)</f>
        <v>EGS Sistemas de datos Modul 45</v>
      </c>
      <c r="K4366" s="4">
        <v>4012195887331</v>
      </c>
      <c r="L4366" s="2">
        <v>1</v>
      </c>
      <c r="M4366" s="4">
        <v>4012195894391</v>
      </c>
      <c r="N4366" s="2" t="s">
        <v>26909</v>
      </c>
      <c r="O4366" s="2">
        <v>10</v>
      </c>
      <c r="P4366" s="4">
        <v>4012195894407</v>
      </c>
      <c r="Q4366" s="2" t="s">
        <v>26910</v>
      </c>
      <c r="R4366" s="2">
        <v>85381000</v>
      </c>
      <c r="S4366" s="9" t="s">
        <v>9906</v>
      </c>
      <c r="T4366" s="3" t="s">
        <v>12847</v>
      </c>
    </row>
    <row r="4367" spans="1:20" x14ac:dyDescent="0.25">
      <c r="A4367">
        <v>6119284</v>
      </c>
      <c r="B4367" s="4" t="s">
        <v>3669</v>
      </c>
      <c r="C4367" s="2" t="s">
        <v>23987</v>
      </c>
      <c r="D4367" s="8">
        <v>17.61</v>
      </c>
      <c r="E4367" s="2">
        <v>1</v>
      </c>
      <c r="F4367" s="2" t="str">
        <f>VLOOKUP(Tabla1[[#This Row],[Código]],[1]DETALLE_TARIFA!$C$2:$I$7282,7,FALSE)</f>
        <v>PCE</v>
      </c>
      <c r="G4367" s="2" t="s">
        <v>26905</v>
      </c>
      <c r="H4367" s="2" t="s">
        <v>6199</v>
      </c>
      <c r="I4367" s="10" t="s">
        <v>18739</v>
      </c>
      <c r="J4367" s="2" t="str">
        <f>VLOOKUP(Tabla1[[#This Row],[Código]],[1]ARTICULOS!$B$2:$I$1048576,8,FALSE)</f>
        <v>EGS Sistemas de datos Modul 45</v>
      </c>
      <c r="K4367" s="4">
        <v>4012195887379</v>
      </c>
      <c r="L4367" s="2">
        <v>1</v>
      </c>
      <c r="M4367" s="4">
        <v>4012195894438</v>
      </c>
      <c r="N4367" s="2" t="s">
        <v>26909</v>
      </c>
      <c r="O4367" s="2">
        <v>10</v>
      </c>
      <c r="P4367" s="4">
        <v>4012195894445</v>
      </c>
      <c r="Q4367" s="2" t="s">
        <v>26910</v>
      </c>
      <c r="R4367" s="2">
        <v>85381000</v>
      </c>
      <c r="S4367" s="9" t="s">
        <v>9907</v>
      </c>
      <c r="T4367" s="3" t="s">
        <v>12847</v>
      </c>
    </row>
    <row r="4368" spans="1:20" x14ac:dyDescent="0.25">
      <c r="A4368">
        <v>6119286</v>
      </c>
      <c r="B4368" s="4" t="s">
        <v>3670</v>
      </c>
      <c r="C4368" s="2" t="s">
        <v>23988</v>
      </c>
      <c r="D4368" s="8">
        <v>9.89</v>
      </c>
      <c r="E4368" s="2">
        <v>1</v>
      </c>
      <c r="F4368" s="2" t="str">
        <f>VLOOKUP(Tabla1[[#This Row],[Código]],[1]DETALLE_TARIFA!$C$2:$I$7282,7,FALSE)</f>
        <v>PCE</v>
      </c>
      <c r="G4368" s="2" t="s">
        <v>26905</v>
      </c>
      <c r="H4368" s="2" t="s">
        <v>6199</v>
      </c>
      <c r="I4368" s="10" t="s">
        <v>18739</v>
      </c>
      <c r="J4368" s="2" t="str">
        <f>VLOOKUP(Tabla1[[#This Row],[Código]],[1]ARTICULOS!$B$2:$I$1048576,8,FALSE)</f>
        <v>EGS Sistemas de datos Modul 45</v>
      </c>
      <c r="K4368" s="4">
        <v>4012195887386</v>
      </c>
      <c r="L4368" s="2">
        <v>1</v>
      </c>
      <c r="M4368" s="4">
        <v>4012195894452</v>
      </c>
      <c r="N4368" s="2" t="s">
        <v>26909</v>
      </c>
      <c r="O4368" s="2">
        <v>10</v>
      </c>
      <c r="P4368" s="4">
        <v>4012195894469</v>
      </c>
      <c r="Q4368" s="2" t="s">
        <v>26910</v>
      </c>
      <c r="R4368" s="2">
        <v>85381000</v>
      </c>
      <c r="S4368" s="9" t="s">
        <v>9908</v>
      </c>
      <c r="T4368" s="3" t="s">
        <v>12847</v>
      </c>
    </row>
    <row r="4369" spans="1:20" x14ac:dyDescent="0.25">
      <c r="A4369">
        <v>6119290</v>
      </c>
      <c r="B4369" s="4" t="s">
        <v>3671</v>
      </c>
      <c r="C4369" s="2" t="s">
        <v>23989</v>
      </c>
      <c r="D4369" s="8">
        <v>17.61</v>
      </c>
      <c r="E4369" s="2">
        <v>1</v>
      </c>
      <c r="F4369" s="2" t="str">
        <f>VLOOKUP(Tabla1[[#This Row],[Código]],[1]DETALLE_TARIFA!$C$2:$I$7282,7,FALSE)</f>
        <v>PCE</v>
      </c>
      <c r="G4369" s="2" t="s">
        <v>26905</v>
      </c>
      <c r="H4369" s="2" t="s">
        <v>6199</v>
      </c>
      <c r="I4369" s="10" t="s">
        <v>18739</v>
      </c>
      <c r="J4369" s="2" t="str">
        <f>VLOOKUP(Tabla1[[#This Row],[Código]],[1]ARTICULOS!$B$2:$I$1048576,8,FALSE)</f>
        <v>EGS Sistemas de datos Modul 45</v>
      </c>
      <c r="K4369" s="4">
        <v>4012195887409</v>
      </c>
      <c r="L4369" s="2">
        <v>1</v>
      </c>
      <c r="M4369" s="4">
        <v>4012195894513</v>
      </c>
      <c r="N4369" s="2" t="s">
        <v>26909</v>
      </c>
      <c r="O4369" s="2">
        <v>10</v>
      </c>
      <c r="P4369" s="4">
        <v>4012195894520</v>
      </c>
      <c r="Q4369" s="2" t="s">
        <v>26910</v>
      </c>
      <c r="R4369" s="2">
        <v>85381000</v>
      </c>
      <c r="S4369" s="9" t="s">
        <v>9909</v>
      </c>
      <c r="T4369" s="3" t="s">
        <v>12847</v>
      </c>
    </row>
    <row r="4370" spans="1:20" x14ac:dyDescent="0.25">
      <c r="A4370">
        <v>6119292</v>
      </c>
      <c r="B4370" s="4" t="s">
        <v>3672</v>
      </c>
      <c r="C4370" s="2" t="s">
        <v>23990</v>
      </c>
      <c r="D4370" s="8">
        <v>9.89</v>
      </c>
      <c r="E4370" s="2">
        <v>1</v>
      </c>
      <c r="F4370" s="2" t="str">
        <f>VLOOKUP(Tabla1[[#This Row],[Código]],[1]DETALLE_TARIFA!$C$2:$I$7282,7,FALSE)</f>
        <v>PCE</v>
      </c>
      <c r="G4370" s="2" t="s">
        <v>26905</v>
      </c>
      <c r="H4370" s="2" t="s">
        <v>6199</v>
      </c>
      <c r="I4370" s="10" t="s">
        <v>18739</v>
      </c>
      <c r="J4370" s="2" t="str">
        <f>VLOOKUP(Tabla1[[#This Row],[Código]],[1]ARTICULOS!$B$2:$I$1048576,8,FALSE)</f>
        <v>EGS Sistemas de datos Modul 45</v>
      </c>
      <c r="K4370" s="4">
        <v>4012195887430</v>
      </c>
      <c r="L4370" s="2">
        <v>1</v>
      </c>
      <c r="M4370" s="4">
        <v>4012195943983</v>
      </c>
      <c r="N4370" s="2" t="s">
        <v>26909</v>
      </c>
      <c r="O4370" s="2">
        <v>10</v>
      </c>
      <c r="P4370" s="4">
        <v>4012195944010</v>
      </c>
      <c r="Q4370" s="2" t="s">
        <v>26910</v>
      </c>
      <c r="R4370" s="2">
        <v>85381000</v>
      </c>
      <c r="S4370" s="9" t="s">
        <v>9910</v>
      </c>
      <c r="T4370" s="3" t="s">
        <v>12847</v>
      </c>
    </row>
    <row r="4371" spans="1:20" x14ac:dyDescent="0.25">
      <c r="A4371">
        <v>6119294</v>
      </c>
      <c r="B4371" s="4" t="s">
        <v>3673</v>
      </c>
      <c r="C4371" s="2" t="s">
        <v>23991</v>
      </c>
      <c r="D4371" s="8">
        <v>12.3</v>
      </c>
      <c r="E4371" s="2">
        <v>1</v>
      </c>
      <c r="F4371" s="2" t="str">
        <f>VLOOKUP(Tabla1[[#This Row],[Código]],[1]DETALLE_TARIFA!$C$2:$I$7282,7,FALSE)</f>
        <v>PCE</v>
      </c>
      <c r="G4371" s="2" t="s">
        <v>26905</v>
      </c>
      <c r="H4371" s="2" t="s">
        <v>6199</v>
      </c>
      <c r="I4371" s="10" t="s">
        <v>18739</v>
      </c>
      <c r="J4371" s="2" t="str">
        <f>VLOOKUP(Tabla1[[#This Row],[Código]],[1]ARTICULOS!$B$2:$I$1048576,8,FALSE)</f>
        <v>EGS Sistemas de datos Modul 45</v>
      </c>
      <c r="K4371" s="4">
        <v>4012195887447</v>
      </c>
      <c r="L4371" s="2">
        <v>1</v>
      </c>
      <c r="M4371" s="4">
        <v>4012195944027</v>
      </c>
      <c r="N4371" s="2" t="s">
        <v>26909</v>
      </c>
      <c r="O4371" s="2">
        <v>10</v>
      </c>
      <c r="P4371" s="4">
        <v>4012195944034</v>
      </c>
      <c r="Q4371" s="2" t="s">
        <v>26910</v>
      </c>
      <c r="R4371" s="2">
        <v>85381000</v>
      </c>
      <c r="S4371" s="9" t="s">
        <v>9911</v>
      </c>
      <c r="T4371" s="3" t="s">
        <v>12847</v>
      </c>
    </row>
    <row r="4372" spans="1:20" x14ac:dyDescent="0.25">
      <c r="A4372">
        <v>6119296</v>
      </c>
      <c r="B4372" s="4" t="s">
        <v>3674</v>
      </c>
      <c r="C4372" s="2" t="s">
        <v>23992</v>
      </c>
      <c r="D4372" s="8">
        <v>17.61</v>
      </c>
      <c r="E4372" s="2">
        <v>1</v>
      </c>
      <c r="F4372" s="2" t="str">
        <f>VLOOKUP(Tabla1[[#This Row],[Código]],[1]DETALLE_TARIFA!$C$2:$I$7282,7,FALSE)</f>
        <v>PCE</v>
      </c>
      <c r="G4372" s="2" t="s">
        <v>26905</v>
      </c>
      <c r="H4372" s="2" t="s">
        <v>6199</v>
      </c>
      <c r="I4372" s="10" t="s">
        <v>18739</v>
      </c>
      <c r="J4372" s="2" t="str">
        <f>VLOOKUP(Tabla1[[#This Row],[Código]],[1]ARTICULOS!$B$2:$I$1048576,8,FALSE)</f>
        <v>EGS Sistemas de datos Modul 45</v>
      </c>
      <c r="K4372" s="4">
        <v>4012195887454</v>
      </c>
      <c r="L4372" s="2">
        <v>1</v>
      </c>
      <c r="M4372" s="4">
        <v>4012195944041</v>
      </c>
      <c r="N4372" s="2" t="s">
        <v>26909</v>
      </c>
      <c r="O4372" s="2">
        <v>10</v>
      </c>
      <c r="P4372" s="4">
        <v>4012195944072</v>
      </c>
      <c r="Q4372" s="2" t="s">
        <v>26910</v>
      </c>
      <c r="R4372" s="2">
        <v>85381000</v>
      </c>
      <c r="S4372" s="9" t="s">
        <v>9912</v>
      </c>
      <c r="T4372" s="3" t="s">
        <v>12847</v>
      </c>
    </row>
    <row r="4373" spans="1:20" x14ac:dyDescent="0.25">
      <c r="A4373">
        <v>6119298</v>
      </c>
      <c r="B4373" s="4" t="s">
        <v>3675</v>
      </c>
      <c r="C4373" s="2" t="s">
        <v>23993</v>
      </c>
      <c r="D4373" s="8">
        <v>9.89</v>
      </c>
      <c r="E4373" s="2">
        <v>1</v>
      </c>
      <c r="F4373" s="2" t="str">
        <f>VLOOKUP(Tabla1[[#This Row],[Código]],[1]DETALLE_TARIFA!$C$2:$I$7282,7,FALSE)</f>
        <v>PCE</v>
      </c>
      <c r="G4373" s="2" t="s">
        <v>26905</v>
      </c>
      <c r="H4373" s="2" t="s">
        <v>6199</v>
      </c>
      <c r="I4373" s="10" t="s">
        <v>18739</v>
      </c>
      <c r="J4373" s="2" t="str">
        <f>VLOOKUP(Tabla1[[#This Row],[Código]],[1]ARTICULOS!$B$2:$I$1048576,8,FALSE)</f>
        <v>EGS Sistemas de datos Modul 45</v>
      </c>
      <c r="K4373" s="4">
        <v>4012195888024</v>
      </c>
      <c r="L4373" s="2">
        <v>1</v>
      </c>
      <c r="M4373" s="4">
        <v>4012195944089</v>
      </c>
      <c r="N4373" s="2" t="s">
        <v>26909</v>
      </c>
      <c r="O4373" s="2">
        <v>10</v>
      </c>
      <c r="P4373" s="4">
        <v>4012195944096</v>
      </c>
      <c r="Q4373" s="2" t="s">
        <v>26910</v>
      </c>
      <c r="R4373" s="2">
        <v>85381000</v>
      </c>
      <c r="S4373" s="9" t="s">
        <v>9913</v>
      </c>
      <c r="T4373" s="3" t="s">
        <v>12847</v>
      </c>
    </row>
    <row r="4374" spans="1:20" x14ac:dyDescent="0.25">
      <c r="A4374">
        <v>6119302</v>
      </c>
      <c r="B4374" s="4" t="s">
        <v>3676</v>
      </c>
      <c r="C4374" s="2" t="s">
        <v>23994</v>
      </c>
      <c r="D4374" s="8">
        <v>17.61</v>
      </c>
      <c r="E4374" s="2">
        <v>1</v>
      </c>
      <c r="F4374" s="2" t="str">
        <f>VLOOKUP(Tabla1[[#This Row],[Código]],[1]DETALLE_TARIFA!$C$2:$I$7282,7,FALSE)</f>
        <v>PCE</v>
      </c>
      <c r="G4374" s="2" t="s">
        <v>26905</v>
      </c>
      <c r="H4374" s="2" t="s">
        <v>6199</v>
      </c>
      <c r="I4374" s="10" t="s">
        <v>18739</v>
      </c>
      <c r="J4374" s="2" t="str">
        <f>VLOOKUP(Tabla1[[#This Row],[Código]],[1]ARTICULOS!$B$2:$I$1048576,8,FALSE)</f>
        <v>EGS Sistemas de datos Modul 45</v>
      </c>
      <c r="K4374" s="4">
        <v>4012195887508</v>
      </c>
      <c r="L4374" s="2">
        <v>1</v>
      </c>
      <c r="M4374" s="4">
        <v>4012195944140</v>
      </c>
      <c r="N4374" s="2" t="s">
        <v>26909</v>
      </c>
      <c r="O4374" s="2">
        <v>10</v>
      </c>
      <c r="P4374" s="4">
        <v>4012195944157</v>
      </c>
      <c r="Q4374" s="2" t="s">
        <v>26910</v>
      </c>
      <c r="R4374" s="2">
        <v>85381000</v>
      </c>
      <c r="S4374" s="9" t="s">
        <v>9914</v>
      </c>
      <c r="T4374" s="3" t="s">
        <v>12847</v>
      </c>
    </row>
    <row r="4375" spans="1:20" x14ac:dyDescent="0.25">
      <c r="A4375">
        <v>6119304</v>
      </c>
      <c r="B4375" s="4" t="s">
        <v>3677</v>
      </c>
      <c r="C4375" s="2" t="s">
        <v>23995</v>
      </c>
      <c r="D4375" s="8">
        <v>9.89</v>
      </c>
      <c r="E4375" s="2">
        <v>1</v>
      </c>
      <c r="F4375" s="2" t="str">
        <f>VLOOKUP(Tabla1[[#This Row],[Código]],[1]DETALLE_TARIFA!$C$2:$I$7282,7,FALSE)</f>
        <v>PCE</v>
      </c>
      <c r="G4375" s="2" t="s">
        <v>26905</v>
      </c>
      <c r="H4375" s="2" t="s">
        <v>6199</v>
      </c>
      <c r="I4375" s="10" t="s">
        <v>18739</v>
      </c>
      <c r="J4375" s="2" t="str">
        <f>VLOOKUP(Tabla1[[#This Row],[Código]],[1]ARTICULOS!$B$2:$I$1048576,8,FALSE)</f>
        <v>EGS Sistemas de datos Modul 45</v>
      </c>
      <c r="K4375" s="4">
        <v>4012195925491</v>
      </c>
      <c r="L4375" s="2">
        <v>1</v>
      </c>
      <c r="M4375" s="4">
        <v>4012195965886</v>
      </c>
      <c r="N4375" s="2" t="s">
        <v>26909</v>
      </c>
      <c r="O4375" s="2">
        <v>10</v>
      </c>
      <c r="P4375" s="4">
        <v>4012195965893</v>
      </c>
      <c r="Q4375" s="2" t="s">
        <v>26910</v>
      </c>
      <c r="R4375" s="2">
        <v>85381000</v>
      </c>
      <c r="S4375" s="9" t="s">
        <v>9915</v>
      </c>
      <c r="T4375" s="3" t="s">
        <v>12847</v>
      </c>
    </row>
    <row r="4376" spans="1:20" x14ac:dyDescent="0.25">
      <c r="A4376">
        <v>6119308</v>
      </c>
      <c r="B4376" s="4" t="s">
        <v>3678</v>
      </c>
      <c r="C4376" s="2" t="s">
        <v>23996</v>
      </c>
      <c r="D4376" s="8">
        <v>17.61</v>
      </c>
      <c r="E4376" s="2">
        <v>1</v>
      </c>
      <c r="F4376" s="2" t="str">
        <f>VLOOKUP(Tabla1[[#This Row],[Código]],[1]DETALLE_TARIFA!$C$2:$I$7282,7,FALSE)</f>
        <v>PCE</v>
      </c>
      <c r="G4376" s="2" t="s">
        <v>26905</v>
      </c>
      <c r="H4376" s="2" t="s">
        <v>6199</v>
      </c>
      <c r="I4376" s="10" t="s">
        <v>18739</v>
      </c>
      <c r="J4376" s="2" t="str">
        <f>VLOOKUP(Tabla1[[#This Row],[Código]],[1]ARTICULOS!$B$2:$I$1048576,8,FALSE)</f>
        <v>EGS Sistemas de datos Modul 45</v>
      </c>
      <c r="K4376" s="4">
        <v>4012195925538</v>
      </c>
      <c r="L4376" s="2">
        <v>1</v>
      </c>
      <c r="M4376" s="4">
        <v>4012195965954</v>
      </c>
      <c r="N4376" s="2" t="s">
        <v>26909</v>
      </c>
      <c r="O4376" s="2">
        <v>10</v>
      </c>
      <c r="P4376" s="4">
        <v>4012195965992</v>
      </c>
      <c r="Q4376" s="2" t="s">
        <v>26910</v>
      </c>
      <c r="R4376" s="2">
        <v>85381000</v>
      </c>
      <c r="S4376" s="9" t="s">
        <v>9916</v>
      </c>
      <c r="T4376" s="3" t="s">
        <v>12847</v>
      </c>
    </row>
    <row r="4377" spans="1:20" x14ac:dyDescent="0.25">
      <c r="A4377">
        <v>6119319</v>
      </c>
      <c r="B4377" s="4" t="s">
        <v>3679</v>
      </c>
      <c r="C4377" s="2" t="s">
        <v>23997</v>
      </c>
      <c r="D4377" s="8">
        <v>72.92</v>
      </c>
      <c r="E4377" s="2">
        <v>1</v>
      </c>
      <c r="F4377" s="2" t="str">
        <f>VLOOKUP(Tabla1[[#This Row],[Código]],[1]DETALLE_TARIFA!$C$2:$I$7282,7,FALSE)</f>
        <v>PCE</v>
      </c>
      <c r="G4377" s="2" t="s">
        <v>26905</v>
      </c>
      <c r="H4377" s="2" t="s">
        <v>6199</v>
      </c>
      <c r="I4377" s="10" t="s">
        <v>18732</v>
      </c>
      <c r="J4377" s="2" t="str">
        <f>VLOOKUP(Tabla1[[#This Row],[Código]],[1]ARTICULOS!$B$2:$I$1048576,8,FALSE)</f>
        <v>EGS Adaptador para sistema empotrado y de superficie Modul 45</v>
      </c>
      <c r="K4377" s="4">
        <v>4012195889373</v>
      </c>
      <c r="L4377" s="2">
        <v>1</v>
      </c>
      <c r="M4377" s="4">
        <v>4012195958017</v>
      </c>
      <c r="N4377" s="2" t="s">
        <v>26910</v>
      </c>
      <c r="O4377" s="2">
        <v>4</v>
      </c>
      <c r="P4377" s="4">
        <v>4012195958024</v>
      </c>
      <c r="Q4377" s="2" t="s">
        <v>26911</v>
      </c>
      <c r="R4377" s="2">
        <v>85389099</v>
      </c>
      <c r="S4377" s="9" t="s">
        <v>9917</v>
      </c>
      <c r="T4377" s="3" t="s">
        <v>12847</v>
      </c>
    </row>
    <row r="4378" spans="1:20" x14ac:dyDescent="0.25">
      <c r="A4378">
        <v>6119322</v>
      </c>
      <c r="B4378" s="4" t="s">
        <v>3680</v>
      </c>
      <c r="C4378" s="2" t="s">
        <v>23998</v>
      </c>
      <c r="D4378" s="8">
        <v>6.15</v>
      </c>
      <c r="E4378" s="2">
        <v>1</v>
      </c>
      <c r="F4378" s="2" t="str">
        <f>VLOOKUP(Tabla1[[#This Row],[Código]],[1]DETALLE_TARIFA!$C$2:$I$7282,7,FALSE)</f>
        <v>PCE</v>
      </c>
      <c r="G4378" s="2" t="s">
        <v>26905</v>
      </c>
      <c r="H4378" s="2" t="s">
        <v>6199</v>
      </c>
      <c r="I4378" s="10" t="s">
        <v>18732</v>
      </c>
      <c r="J4378" s="2" t="str">
        <f>VLOOKUP(Tabla1[[#This Row],[Código]],[1]ARTICULOS!$B$2:$I$1048576,8,FALSE)</f>
        <v>EGS Adaptador para sistema empotrado y de superficie Modul 45</v>
      </c>
      <c r="K4378" s="4">
        <v>4012195888789</v>
      </c>
      <c r="L4378" s="2">
        <v>1</v>
      </c>
      <c r="M4378" s="4">
        <v>4012195956839</v>
      </c>
      <c r="N4378" s="2" t="s">
        <v>26909</v>
      </c>
      <c r="O4378" s="2">
        <v>10</v>
      </c>
      <c r="P4378" s="4">
        <v>4012195956846</v>
      </c>
      <c r="Q4378" s="2" t="s">
        <v>26910</v>
      </c>
      <c r="R4378" s="2">
        <v>85389099</v>
      </c>
      <c r="S4378" s="9" t="s">
        <v>9918</v>
      </c>
      <c r="T4378" s="3" t="s">
        <v>12847</v>
      </c>
    </row>
    <row r="4379" spans="1:20" x14ac:dyDescent="0.25">
      <c r="A4379">
        <v>6119326</v>
      </c>
      <c r="B4379" s="4" t="s">
        <v>3681</v>
      </c>
      <c r="C4379" s="2" t="s">
        <v>23999</v>
      </c>
      <c r="D4379" s="8">
        <v>17.97</v>
      </c>
      <c r="E4379" s="2">
        <v>1</v>
      </c>
      <c r="F4379" s="2" t="str">
        <f>VLOOKUP(Tabla1[[#This Row],[Código]],[1]DETALLE_TARIFA!$C$2:$I$7282,7,FALSE)</f>
        <v>PCE</v>
      </c>
      <c r="G4379" s="2" t="s">
        <v>26905</v>
      </c>
      <c r="H4379" s="2" t="s">
        <v>6199</v>
      </c>
      <c r="I4379" s="10" t="s">
        <v>18732</v>
      </c>
      <c r="J4379" s="2" t="str">
        <f>VLOOKUP(Tabla1[[#This Row],[Código]],[1]ARTICULOS!$B$2:$I$1048576,8,FALSE)</f>
        <v>EGS Adaptador para sistema empotrado y de superficie Modul 45</v>
      </c>
      <c r="K4379" s="4">
        <v>4012195888802</v>
      </c>
      <c r="L4379" s="2">
        <v>1</v>
      </c>
      <c r="M4379" s="4">
        <v>4012195956891</v>
      </c>
      <c r="N4379" s="2" t="s">
        <v>26909</v>
      </c>
      <c r="O4379" s="2">
        <v>10</v>
      </c>
      <c r="P4379" s="4">
        <v>4012195956907</v>
      </c>
      <c r="Q4379" s="2" t="s">
        <v>26910</v>
      </c>
      <c r="R4379" s="2">
        <v>85389099</v>
      </c>
      <c r="S4379" s="9" t="s">
        <v>9919</v>
      </c>
      <c r="T4379" s="3" t="s">
        <v>12847</v>
      </c>
    </row>
    <row r="4380" spans="1:20" x14ac:dyDescent="0.25">
      <c r="A4380">
        <v>6119332</v>
      </c>
      <c r="B4380" s="4" t="s">
        <v>3682</v>
      </c>
      <c r="C4380" s="2" t="s">
        <v>24000</v>
      </c>
      <c r="D4380" s="8">
        <v>7.53</v>
      </c>
      <c r="E4380" s="2">
        <v>1</v>
      </c>
      <c r="F4380" s="2" t="str">
        <f>VLOOKUP(Tabla1[[#This Row],[Código]],[1]DETALLE_TARIFA!$C$2:$I$7282,7,FALSE)</f>
        <v>PCE</v>
      </c>
      <c r="G4380" s="2" t="s">
        <v>26905</v>
      </c>
      <c r="H4380" s="2" t="s">
        <v>6199</v>
      </c>
      <c r="I4380" s="10" t="s">
        <v>18732</v>
      </c>
      <c r="J4380" s="2" t="str">
        <f>VLOOKUP(Tabla1[[#This Row],[Código]],[1]ARTICULOS!$B$2:$I$1048576,8,FALSE)</f>
        <v>EGS Adaptador para sistema empotrado y de superficie Modul 45</v>
      </c>
      <c r="K4380" s="4">
        <v>4012195888819</v>
      </c>
      <c r="L4380" s="2">
        <v>1</v>
      </c>
      <c r="M4380" s="4">
        <v>4012195956921</v>
      </c>
      <c r="N4380" s="2" t="s">
        <v>26909</v>
      </c>
      <c r="O4380" s="2">
        <v>10</v>
      </c>
      <c r="P4380" s="4">
        <v>4012195956938</v>
      </c>
      <c r="Q4380" s="2" t="s">
        <v>26910</v>
      </c>
      <c r="R4380" s="2">
        <v>85472000</v>
      </c>
      <c r="S4380" s="9" t="s">
        <v>9920</v>
      </c>
      <c r="T4380" s="3" t="s">
        <v>12847</v>
      </c>
    </row>
    <row r="4381" spans="1:20" x14ac:dyDescent="0.25">
      <c r="A4381">
        <v>6119336</v>
      </c>
      <c r="B4381" s="4" t="s">
        <v>3683</v>
      </c>
      <c r="C4381" s="2" t="s">
        <v>24001</v>
      </c>
      <c r="D4381" s="8">
        <v>19.5</v>
      </c>
      <c r="E4381" s="2">
        <v>1</v>
      </c>
      <c r="F4381" s="2" t="str">
        <f>VLOOKUP(Tabla1[[#This Row],[Código]],[1]DETALLE_TARIFA!$C$2:$I$7282,7,FALSE)</f>
        <v>PCE</v>
      </c>
      <c r="G4381" s="2" t="s">
        <v>26905</v>
      </c>
      <c r="H4381" s="2" t="s">
        <v>6199</v>
      </c>
      <c r="I4381" s="10" t="s">
        <v>18732</v>
      </c>
      <c r="J4381" s="2" t="str">
        <f>VLOOKUP(Tabla1[[#This Row],[Código]],[1]ARTICULOS!$B$2:$I$1048576,8,FALSE)</f>
        <v>EGS Adaptador para sistema empotrado y de superficie Modul 45</v>
      </c>
      <c r="K4381" s="4">
        <v>4012195888833</v>
      </c>
      <c r="L4381" s="2">
        <v>1</v>
      </c>
      <c r="M4381" s="4">
        <v>4012195956983</v>
      </c>
      <c r="N4381" s="2" t="s">
        <v>26909</v>
      </c>
      <c r="O4381" s="2">
        <v>10</v>
      </c>
      <c r="P4381" s="4">
        <v>4012195956990</v>
      </c>
      <c r="Q4381" s="2" t="s">
        <v>26910</v>
      </c>
      <c r="R4381" s="2">
        <v>85472000</v>
      </c>
      <c r="S4381" s="9" t="s">
        <v>9921</v>
      </c>
      <c r="T4381" s="3" t="s">
        <v>12847</v>
      </c>
    </row>
    <row r="4382" spans="1:20" x14ac:dyDescent="0.25">
      <c r="A4382">
        <v>6119338</v>
      </c>
      <c r="B4382" s="4" t="s">
        <v>3684</v>
      </c>
      <c r="C4382" s="2" t="s">
        <v>24002</v>
      </c>
      <c r="D4382" s="8">
        <v>7.13</v>
      </c>
      <c r="E4382" s="2">
        <v>1</v>
      </c>
      <c r="F4382" s="2" t="str">
        <f>VLOOKUP(Tabla1[[#This Row],[Código]],[1]DETALLE_TARIFA!$C$2:$I$7282,7,FALSE)</f>
        <v>PCE</v>
      </c>
      <c r="G4382" s="2" t="s">
        <v>26905</v>
      </c>
      <c r="H4382" s="2" t="s">
        <v>6199</v>
      </c>
      <c r="I4382" s="10" t="s">
        <v>18732</v>
      </c>
      <c r="J4382" s="2" t="str">
        <f>VLOOKUP(Tabla1[[#This Row],[Código]],[1]ARTICULOS!$B$2:$I$1048576,8,FALSE)</f>
        <v>EGS Adaptador para sistema empotrado y de superficie Modul 45</v>
      </c>
      <c r="K4382" s="4">
        <v>4012195896791</v>
      </c>
      <c r="L4382" s="2">
        <v>1</v>
      </c>
      <c r="M4382" s="4">
        <v>4012195957010</v>
      </c>
      <c r="N4382" s="2" t="s">
        <v>26909</v>
      </c>
      <c r="O4382" s="2">
        <v>10</v>
      </c>
      <c r="P4382" s="4">
        <v>4012195957027</v>
      </c>
      <c r="Q4382" s="2" t="s">
        <v>26910</v>
      </c>
      <c r="R4382" s="2">
        <v>85472000</v>
      </c>
      <c r="S4382" s="9" t="s">
        <v>9922</v>
      </c>
      <c r="T4382" s="3" t="s">
        <v>12847</v>
      </c>
    </row>
    <row r="4383" spans="1:20" x14ac:dyDescent="0.25">
      <c r="A4383">
        <v>6119340</v>
      </c>
      <c r="B4383" s="4" t="s">
        <v>3685</v>
      </c>
      <c r="C4383" s="2" t="s">
        <v>24003</v>
      </c>
      <c r="D4383" s="8">
        <v>19.5</v>
      </c>
      <c r="E4383" s="2">
        <v>1</v>
      </c>
      <c r="F4383" s="2" t="str">
        <f>VLOOKUP(Tabla1[[#This Row],[Código]],[1]DETALLE_TARIFA!$C$2:$I$7282,7,FALSE)</f>
        <v>PCE</v>
      </c>
      <c r="G4383" s="2" t="s">
        <v>26905</v>
      </c>
      <c r="H4383" s="2" t="s">
        <v>6199</v>
      </c>
      <c r="I4383" s="10" t="s">
        <v>18732</v>
      </c>
      <c r="J4383" s="2" t="str">
        <f>VLOOKUP(Tabla1[[#This Row],[Código]],[1]ARTICULOS!$B$2:$I$1048576,8,FALSE)</f>
        <v>EGS Adaptador para sistema empotrado y de superficie Modul 45</v>
      </c>
      <c r="K4383" s="4">
        <v>4012195896814</v>
      </c>
      <c r="L4383" s="2">
        <v>1</v>
      </c>
      <c r="M4383" s="4">
        <v>4012195957072</v>
      </c>
      <c r="N4383" s="2" t="s">
        <v>26909</v>
      </c>
      <c r="O4383" s="2">
        <v>10</v>
      </c>
      <c r="P4383" s="4">
        <v>4012195957089</v>
      </c>
      <c r="Q4383" s="2" t="s">
        <v>26910</v>
      </c>
      <c r="R4383" s="2">
        <v>85472000</v>
      </c>
      <c r="S4383" s="9" t="s">
        <v>9923</v>
      </c>
      <c r="T4383" s="3" t="s">
        <v>12847</v>
      </c>
    </row>
    <row r="4384" spans="1:20" x14ac:dyDescent="0.25">
      <c r="A4384">
        <v>6119342</v>
      </c>
      <c r="B4384" s="4" t="s">
        <v>3686</v>
      </c>
      <c r="C4384" s="2" t="s">
        <v>24004</v>
      </c>
      <c r="D4384" s="8">
        <v>9.25</v>
      </c>
      <c r="E4384" s="2">
        <v>1</v>
      </c>
      <c r="F4384" s="2" t="str">
        <f>VLOOKUP(Tabla1[[#This Row],[Código]],[1]DETALLE_TARIFA!$C$2:$I$7282,7,FALSE)</f>
        <v>PCE</v>
      </c>
      <c r="G4384" s="2" t="s">
        <v>26905</v>
      </c>
      <c r="H4384" s="2" t="s">
        <v>6199</v>
      </c>
      <c r="I4384" s="10" t="s">
        <v>18732</v>
      </c>
      <c r="J4384" s="2" t="str">
        <f>VLOOKUP(Tabla1[[#This Row],[Código]],[1]ARTICULOS!$B$2:$I$1048576,8,FALSE)</f>
        <v>EGS Adaptador para sistema empotrado y de superficie Modul 45</v>
      </c>
      <c r="K4384" s="4">
        <v>4012195888840</v>
      </c>
      <c r="L4384" s="2">
        <v>1</v>
      </c>
      <c r="M4384" s="4">
        <v>4012195957102</v>
      </c>
      <c r="N4384" s="2" t="s">
        <v>26909</v>
      </c>
      <c r="O4384" s="2">
        <v>8</v>
      </c>
      <c r="P4384" s="4">
        <v>4012195957119</v>
      </c>
      <c r="Q4384" s="2" t="s">
        <v>26910</v>
      </c>
      <c r="R4384" s="2">
        <v>85389099</v>
      </c>
      <c r="S4384" s="9" t="s">
        <v>9924</v>
      </c>
      <c r="T4384" s="3" t="s">
        <v>12847</v>
      </c>
    </row>
    <row r="4385" spans="1:20" x14ac:dyDescent="0.25">
      <c r="A4385">
        <v>6119346</v>
      </c>
      <c r="B4385" s="4" t="s">
        <v>3687</v>
      </c>
      <c r="C4385" s="2" t="s">
        <v>24005</v>
      </c>
      <c r="D4385" s="8">
        <v>24.54</v>
      </c>
      <c r="E4385" s="2">
        <v>1</v>
      </c>
      <c r="F4385" s="2" t="str">
        <f>VLOOKUP(Tabla1[[#This Row],[Código]],[1]DETALLE_TARIFA!$C$2:$I$7282,7,FALSE)</f>
        <v>PCE</v>
      </c>
      <c r="G4385" s="2" t="s">
        <v>26905</v>
      </c>
      <c r="H4385" s="2" t="s">
        <v>6199</v>
      </c>
      <c r="I4385" s="10" t="s">
        <v>18732</v>
      </c>
      <c r="J4385" s="2" t="str">
        <f>VLOOKUP(Tabla1[[#This Row],[Código]],[1]ARTICULOS!$B$2:$I$1048576,8,FALSE)</f>
        <v>EGS Adaptador para sistema empotrado y de superficie Modul 45</v>
      </c>
      <c r="K4385" s="4">
        <v>4012195888888</v>
      </c>
      <c r="L4385" s="2">
        <v>1</v>
      </c>
      <c r="M4385" s="4">
        <v>4012195957164</v>
      </c>
      <c r="N4385" s="2" t="s">
        <v>26909</v>
      </c>
      <c r="O4385" s="2">
        <v>8</v>
      </c>
      <c r="P4385" s="4">
        <v>4012195957171</v>
      </c>
      <c r="Q4385" s="2" t="s">
        <v>26910</v>
      </c>
      <c r="R4385" s="2">
        <v>85389099</v>
      </c>
      <c r="S4385" s="9" t="s">
        <v>9925</v>
      </c>
      <c r="T4385" s="3" t="s">
        <v>12847</v>
      </c>
    </row>
    <row r="4386" spans="1:20" x14ac:dyDescent="0.25">
      <c r="A4386">
        <v>6119352</v>
      </c>
      <c r="B4386" s="4" t="s">
        <v>3688</v>
      </c>
      <c r="C4386" s="2" t="s">
        <v>24006</v>
      </c>
      <c r="D4386" s="8">
        <v>9.6999999999999993</v>
      </c>
      <c r="E4386" s="2">
        <v>1</v>
      </c>
      <c r="F4386" s="2" t="str">
        <f>VLOOKUP(Tabla1[[#This Row],[Código]],[1]DETALLE_TARIFA!$C$2:$I$7282,7,FALSE)</f>
        <v>PCE</v>
      </c>
      <c r="G4386" s="2" t="s">
        <v>26905</v>
      </c>
      <c r="H4386" s="2" t="s">
        <v>6199</v>
      </c>
      <c r="I4386" s="10" t="s">
        <v>18732</v>
      </c>
      <c r="J4386" s="2" t="str">
        <f>VLOOKUP(Tabla1[[#This Row],[Código]],[1]ARTICULOS!$B$2:$I$1048576,8,FALSE)</f>
        <v>EGS Adaptador para sistema empotrado y de superficie Modul 45</v>
      </c>
      <c r="K4386" s="4">
        <v>4012195888895</v>
      </c>
      <c r="L4386" s="2">
        <v>1</v>
      </c>
      <c r="M4386" s="4">
        <v>4012195957195</v>
      </c>
      <c r="N4386" s="2" t="s">
        <v>26909</v>
      </c>
      <c r="O4386" s="2">
        <v>8</v>
      </c>
      <c r="P4386" s="4">
        <v>4012195957201</v>
      </c>
      <c r="Q4386" s="2" t="s">
        <v>26910</v>
      </c>
      <c r="R4386" s="2">
        <v>85472000</v>
      </c>
      <c r="S4386" s="9" t="s">
        <v>9926</v>
      </c>
      <c r="T4386" s="3" t="s">
        <v>12847</v>
      </c>
    </row>
    <row r="4387" spans="1:20" x14ac:dyDescent="0.25">
      <c r="A4387">
        <v>6119356</v>
      </c>
      <c r="B4387" s="4" t="s">
        <v>3689</v>
      </c>
      <c r="C4387" s="2" t="s">
        <v>24007</v>
      </c>
      <c r="D4387" s="8">
        <v>29.15</v>
      </c>
      <c r="E4387" s="2">
        <v>1</v>
      </c>
      <c r="F4387" s="2" t="str">
        <f>VLOOKUP(Tabla1[[#This Row],[Código]],[1]DETALLE_TARIFA!$C$2:$I$7282,7,FALSE)</f>
        <v>PCE</v>
      </c>
      <c r="G4387" s="2" t="s">
        <v>26905</v>
      </c>
      <c r="H4387" s="2" t="s">
        <v>6199</v>
      </c>
      <c r="I4387" s="10" t="s">
        <v>18732</v>
      </c>
      <c r="J4387" s="2" t="str">
        <f>VLOOKUP(Tabla1[[#This Row],[Código]],[1]ARTICULOS!$B$2:$I$1048576,8,FALSE)</f>
        <v>EGS Adaptador para sistema empotrado y de superficie Modul 45</v>
      </c>
      <c r="K4387" s="4">
        <v>4012195888932</v>
      </c>
      <c r="L4387" s="2">
        <v>1</v>
      </c>
      <c r="M4387" s="4">
        <v>4012195957256</v>
      </c>
      <c r="N4387" s="2" t="s">
        <v>26909</v>
      </c>
      <c r="O4387" s="2">
        <v>8</v>
      </c>
      <c r="P4387" s="4">
        <v>4012195957263</v>
      </c>
      <c r="Q4387" s="2" t="s">
        <v>26910</v>
      </c>
      <c r="R4387" s="2">
        <v>85472000</v>
      </c>
      <c r="S4387" s="9" t="s">
        <v>9927</v>
      </c>
      <c r="T4387" s="3" t="s">
        <v>12847</v>
      </c>
    </row>
    <row r="4388" spans="1:20" x14ac:dyDescent="0.25">
      <c r="A4388">
        <v>6119362</v>
      </c>
      <c r="B4388" s="4" t="s">
        <v>3690</v>
      </c>
      <c r="C4388" s="2" t="s">
        <v>24008</v>
      </c>
      <c r="D4388" s="8">
        <v>10.24</v>
      </c>
      <c r="E4388" s="2">
        <v>1</v>
      </c>
      <c r="F4388" s="2" t="str">
        <f>VLOOKUP(Tabla1[[#This Row],[Código]],[1]DETALLE_TARIFA!$C$2:$I$7282,7,FALSE)</f>
        <v>PCE</v>
      </c>
      <c r="G4388" s="2" t="s">
        <v>26905</v>
      </c>
      <c r="H4388" s="2" t="s">
        <v>6199</v>
      </c>
      <c r="I4388" s="10" t="s">
        <v>18732</v>
      </c>
      <c r="J4388" s="2" t="str">
        <f>VLOOKUP(Tabla1[[#This Row],[Código]],[1]ARTICULOS!$B$2:$I$1048576,8,FALSE)</f>
        <v>EGS Adaptador para sistema empotrado y de superficie Modul 45</v>
      </c>
      <c r="K4388" s="4">
        <v>4012195888949</v>
      </c>
      <c r="L4388" s="2">
        <v>1</v>
      </c>
      <c r="M4388" s="4">
        <v>4012195957287</v>
      </c>
      <c r="N4388" s="2" t="s">
        <v>26909</v>
      </c>
      <c r="O4388" s="2">
        <v>8</v>
      </c>
      <c r="P4388" s="4">
        <v>4012195957294</v>
      </c>
      <c r="Q4388" s="2" t="s">
        <v>26910</v>
      </c>
      <c r="R4388" s="2">
        <v>85472000</v>
      </c>
      <c r="S4388" s="9" t="s">
        <v>9928</v>
      </c>
      <c r="T4388" s="3" t="s">
        <v>12847</v>
      </c>
    </row>
    <row r="4389" spans="1:20" x14ac:dyDescent="0.25">
      <c r="A4389">
        <v>6119366</v>
      </c>
      <c r="B4389" s="4" t="s">
        <v>3691</v>
      </c>
      <c r="C4389" s="2" t="s">
        <v>24009</v>
      </c>
      <c r="D4389" s="8">
        <v>29.15</v>
      </c>
      <c r="E4389" s="2">
        <v>1</v>
      </c>
      <c r="F4389" s="2" t="str">
        <f>VLOOKUP(Tabla1[[#This Row],[Código]],[1]DETALLE_TARIFA!$C$2:$I$7282,7,FALSE)</f>
        <v>PCE</v>
      </c>
      <c r="G4389" s="2" t="s">
        <v>26905</v>
      </c>
      <c r="H4389" s="2" t="s">
        <v>6199</v>
      </c>
      <c r="I4389" s="10" t="s">
        <v>18732</v>
      </c>
      <c r="J4389" s="2" t="str">
        <f>VLOOKUP(Tabla1[[#This Row],[Código]],[1]ARTICULOS!$B$2:$I$1048576,8,FALSE)</f>
        <v>EGS Adaptador para sistema empotrado y de superficie Modul 45</v>
      </c>
      <c r="K4389" s="4">
        <v>4012195888963</v>
      </c>
      <c r="L4389" s="2">
        <v>1</v>
      </c>
      <c r="M4389" s="4">
        <v>4012195957348</v>
      </c>
      <c r="N4389" s="2" t="s">
        <v>26909</v>
      </c>
      <c r="O4389" s="2">
        <v>8</v>
      </c>
      <c r="P4389" s="4">
        <v>4012195957355</v>
      </c>
      <c r="Q4389" s="2" t="s">
        <v>26910</v>
      </c>
      <c r="R4389" s="2">
        <v>85389099</v>
      </c>
      <c r="S4389" s="9" t="s">
        <v>9929</v>
      </c>
      <c r="T4389" s="3" t="s">
        <v>12847</v>
      </c>
    </row>
    <row r="4390" spans="1:20" x14ac:dyDescent="0.25">
      <c r="A4390">
        <v>6119372</v>
      </c>
      <c r="B4390" s="4" t="s">
        <v>3692</v>
      </c>
      <c r="C4390" s="2" t="s">
        <v>24010</v>
      </c>
      <c r="D4390" s="8">
        <v>9.85</v>
      </c>
      <c r="E4390" s="2">
        <v>1</v>
      </c>
      <c r="F4390" s="2" t="str">
        <f>VLOOKUP(Tabla1[[#This Row],[Código]],[1]DETALLE_TARIFA!$C$2:$I$7282,7,FALSE)</f>
        <v>PCE</v>
      </c>
      <c r="G4390" s="2" t="s">
        <v>26905</v>
      </c>
      <c r="H4390" s="2" t="s">
        <v>6199</v>
      </c>
      <c r="I4390" s="10" t="s">
        <v>18732</v>
      </c>
      <c r="J4390" s="2" t="str">
        <f>VLOOKUP(Tabla1[[#This Row],[Código]],[1]ARTICULOS!$B$2:$I$1048576,8,FALSE)</f>
        <v>EGS Adaptador para sistema empotrado y de superficie Modul 45</v>
      </c>
      <c r="K4390" s="4">
        <v>4012195888994</v>
      </c>
      <c r="L4390" s="2">
        <v>1</v>
      </c>
      <c r="M4390" s="4">
        <v>4012195957379</v>
      </c>
      <c r="N4390" s="2" t="s">
        <v>26909</v>
      </c>
      <c r="O4390" s="2">
        <v>8</v>
      </c>
      <c r="P4390" s="4">
        <v>4012195957386</v>
      </c>
      <c r="Q4390" s="2" t="s">
        <v>26910</v>
      </c>
      <c r="R4390" s="2">
        <v>85389099</v>
      </c>
      <c r="S4390" s="9" t="s">
        <v>9930</v>
      </c>
      <c r="T4390" s="3" t="s">
        <v>12847</v>
      </c>
    </row>
    <row r="4391" spans="1:20" x14ac:dyDescent="0.25">
      <c r="A4391">
        <v>6119374</v>
      </c>
      <c r="B4391" s="4" t="s">
        <v>3693</v>
      </c>
      <c r="C4391" s="2" t="s">
        <v>24011</v>
      </c>
      <c r="D4391" s="8">
        <v>9.75</v>
      </c>
      <c r="E4391" s="2">
        <v>1</v>
      </c>
      <c r="F4391" s="2" t="str">
        <f>VLOOKUP(Tabla1[[#This Row],[Código]],[1]DETALLE_TARIFA!$C$2:$I$7282,7,FALSE)</f>
        <v>PCE</v>
      </c>
      <c r="G4391" s="2" t="s">
        <v>26905</v>
      </c>
      <c r="H4391" s="2" t="s">
        <v>6199</v>
      </c>
      <c r="I4391" s="10" t="s">
        <v>18732</v>
      </c>
      <c r="J4391" s="2" t="str">
        <f>VLOOKUP(Tabla1[[#This Row],[Código]],[1]ARTICULOS!$B$2:$I$1048576,8,FALSE)</f>
        <v>EGS Adaptador para sistema empotrado y de superficie Modul 45</v>
      </c>
      <c r="K4391" s="4">
        <v>4012195889007</v>
      </c>
      <c r="L4391" s="2">
        <v>1</v>
      </c>
      <c r="M4391" s="4">
        <v>4012195957409</v>
      </c>
      <c r="N4391" s="2" t="s">
        <v>26909</v>
      </c>
      <c r="O4391" s="2">
        <v>8</v>
      </c>
      <c r="P4391" s="4">
        <v>4012195957416</v>
      </c>
      <c r="Q4391" s="2" t="s">
        <v>26910</v>
      </c>
      <c r="R4391" s="2">
        <v>85472000</v>
      </c>
      <c r="S4391" s="9" t="s">
        <v>9931</v>
      </c>
      <c r="T4391" s="3" t="s">
        <v>12847</v>
      </c>
    </row>
    <row r="4392" spans="1:20" x14ac:dyDescent="0.25">
      <c r="A4392">
        <v>6119376</v>
      </c>
      <c r="B4392" s="4" t="s">
        <v>3694</v>
      </c>
      <c r="C4392" s="2" t="s">
        <v>24012</v>
      </c>
      <c r="D4392" s="8">
        <v>27.93</v>
      </c>
      <c r="E4392" s="2">
        <v>1</v>
      </c>
      <c r="F4392" s="2" t="str">
        <f>VLOOKUP(Tabla1[[#This Row],[Código]],[1]DETALLE_TARIFA!$C$2:$I$7282,7,FALSE)</f>
        <v>PCE</v>
      </c>
      <c r="G4392" s="2" t="s">
        <v>26905</v>
      </c>
      <c r="H4392" s="2" t="s">
        <v>6199</v>
      </c>
      <c r="I4392" s="10" t="s">
        <v>18732</v>
      </c>
      <c r="J4392" s="2" t="str">
        <f>VLOOKUP(Tabla1[[#This Row],[Código]],[1]ARTICULOS!$B$2:$I$1048576,8,FALSE)</f>
        <v>EGS Adaptador para sistema empotrado y de superficie Modul 45</v>
      </c>
      <c r="K4392" s="4">
        <v>4012195889014</v>
      </c>
      <c r="L4392" s="2">
        <v>1</v>
      </c>
      <c r="M4392" s="4">
        <v>4012195957430</v>
      </c>
      <c r="N4392" s="2" t="s">
        <v>26909</v>
      </c>
      <c r="O4392" s="2">
        <v>8</v>
      </c>
      <c r="P4392" s="4">
        <v>4012195957447</v>
      </c>
      <c r="Q4392" s="2" t="s">
        <v>26910</v>
      </c>
      <c r="R4392" s="2">
        <v>85472000</v>
      </c>
      <c r="S4392" s="9" t="s">
        <v>9932</v>
      </c>
      <c r="T4392" s="3" t="s">
        <v>12847</v>
      </c>
    </row>
    <row r="4393" spans="1:20" x14ac:dyDescent="0.25">
      <c r="A4393">
        <v>6119382</v>
      </c>
      <c r="B4393" s="4" t="s">
        <v>3695</v>
      </c>
      <c r="C4393" s="2" t="s">
        <v>24013</v>
      </c>
      <c r="D4393" s="8">
        <v>10.24</v>
      </c>
      <c r="E4393" s="2">
        <v>1</v>
      </c>
      <c r="F4393" s="2" t="str">
        <f>VLOOKUP(Tabla1[[#This Row],[Código]],[1]DETALLE_TARIFA!$C$2:$I$7282,7,FALSE)</f>
        <v>PCE</v>
      </c>
      <c r="G4393" s="2" t="s">
        <v>26905</v>
      </c>
      <c r="H4393" s="2" t="s">
        <v>6199</v>
      </c>
      <c r="I4393" s="10" t="s">
        <v>18732</v>
      </c>
      <c r="J4393" s="2" t="str">
        <f>VLOOKUP(Tabla1[[#This Row],[Código]],[1]ARTICULOS!$B$2:$I$1048576,8,FALSE)</f>
        <v>EGS Adaptador para sistema empotrado y de superficie Modul 45</v>
      </c>
      <c r="K4393" s="4">
        <v>4012195889021</v>
      </c>
      <c r="L4393" s="2">
        <v>1</v>
      </c>
      <c r="M4393" s="4">
        <v>4012195957461</v>
      </c>
      <c r="N4393" s="2" t="s">
        <v>26909</v>
      </c>
      <c r="O4393" s="2">
        <v>8</v>
      </c>
      <c r="P4393" s="4">
        <v>4012195957478</v>
      </c>
      <c r="Q4393" s="2" t="s">
        <v>26910</v>
      </c>
      <c r="R4393" s="2">
        <v>85389099</v>
      </c>
      <c r="S4393" s="9" t="s">
        <v>9933</v>
      </c>
      <c r="T4393" s="3" t="s">
        <v>12847</v>
      </c>
    </row>
    <row r="4394" spans="1:20" x14ac:dyDescent="0.25">
      <c r="A4394">
        <v>6119386</v>
      </c>
      <c r="B4394" s="4" t="s">
        <v>3696</v>
      </c>
      <c r="C4394" s="2" t="s">
        <v>24014</v>
      </c>
      <c r="D4394" s="8">
        <v>29.16</v>
      </c>
      <c r="E4394" s="2">
        <v>1</v>
      </c>
      <c r="F4394" s="2" t="str">
        <f>VLOOKUP(Tabla1[[#This Row],[Código]],[1]DETALLE_TARIFA!$C$2:$I$7282,7,FALSE)</f>
        <v>PCE</v>
      </c>
      <c r="G4394" s="2" t="s">
        <v>26905</v>
      </c>
      <c r="H4394" s="2" t="s">
        <v>6199</v>
      </c>
      <c r="I4394" s="10" t="s">
        <v>18732</v>
      </c>
      <c r="J4394" s="2" t="str">
        <f>VLOOKUP(Tabla1[[#This Row],[Código]],[1]ARTICULOS!$B$2:$I$1048576,8,FALSE)</f>
        <v>EGS Adaptador para sistema empotrado y de superficie Modul 45</v>
      </c>
      <c r="K4394" s="4">
        <v>4012195889045</v>
      </c>
      <c r="L4394" s="2">
        <v>1</v>
      </c>
      <c r="M4394" s="4">
        <v>4012195957546</v>
      </c>
      <c r="N4394" s="2" t="s">
        <v>26909</v>
      </c>
      <c r="O4394" s="2">
        <v>8</v>
      </c>
      <c r="P4394" s="4">
        <v>4012195957553</v>
      </c>
      <c r="Q4394" s="2" t="s">
        <v>26910</v>
      </c>
      <c r="R4394" s="2">
        <v>85389099</v>
      </c>
      <c r="S4394" s="9" t="s">
        <v>9934</v>
      </c>
      <c r="T4394" s="3" t="s">
        <v>12847</v>
      </c>
    </row>
    <row r="4395" spans="1:20" x14ac:dyDescent="0.25">
      <c r="A4395">
        <v>6119387</v>
      </c>
      <c r="B4395" s="4" t="s">
        <v>3697</v>
      </c>
      <c r="C4395" s="2" t="s">
        <v>24015</v>
      </c>
      <c r="D4395" s="8">
        <v>10.24</v>
      </c>
      <c r="E4395" s="2">
        <v>1</v>
      </c>
      <c r="F4395" s="2" t="str">
        <f>VLOOKUP(Tabla1[[#This Row],[Código]],[1]DETALLE_TARIFA!$C$2:$I$7282,7,FALSE)</f>
        <v>PCE</v>
      </c>
      <c r="G4395" s="2" t="s">
        <v>26905</v>
      </c>
      <c r="H4395" s="2" t="s">
        <v>6199</v>
      </c>
      <c r="I4395" s="10" t="s">
        <v>18732</v>
      </c>
      <c r="J4395" s="2" t="str">
        <f>VLOOKUP(Tabla1[[#This Row],[Código]],[1]ARTICULOS!$B$2:$I$1048576,8,FALSE)</f>
        <v>EGS Adaptador para sistema empotrado y de superficie Modul 45</v>
      </c>
      <c r="K4395" s="4">
        <v>4012195983309</v>
      </c>
      <c r="L4395" s="2">
        <v>1</v>
      </c>
      <c r="M4395" s="4">
        <v>4012196083671</v>
      </c>
      <c r="N4395" s="2" t="s">
        <v>26909</v>
      </c>
      <c r="O4395" s="2">
        <v>8</v>
      </c>
      <c r="P4395" s="4">
        <v>4012196083688</v>
      </c>
      <c r="Q4395" s="2" t="s">
        <v>26910</v>
      </c>
      <c r="R4395" s="2">
        <v>85381000</v>
      </c>
      <c r="S4395" s="9" t="s">
        <v>9935</v>
      </c>
      <c r="T4395" s="3" t="s">
        <v>12847</v>
      </c>
    </row>
    <row r="4396" spans="1:20" x14ac:dyDescent="0.25">
      <c r="A4396">
        <v>6119389</v>
      </c>
      <c r="B4396" s="4" t="s">
        <v>3698</v>
      </c>
      <c r="C4396" s="2" t="s">
        <v>24016</v>
      </c>
      <c r="D4396" s="8">
        <v>29.16</v>
      </c>
      <c r="E4396" s="2">
        <v>1</v>
      </c>
      <c r="F4396" s="2" t="str">
        <f>VLOOKUP(Tabla1[[#This Row],[Código]],[1]DETALLE_TARIFA!$C$2:$I$7282,7,FALSE)</f>
        <v>PCE</v>
      </c>
      <c r="G4396" s="2" t="s">
        <v>26905</v>
      </c>
      <c r="H4396" s="2" t="s">
        <v>6199</v>
      </c>
      <c r="I4396" s="10" t="s">
        <v>18732</v>
      </c>
      <c r="J4396" s="2" t="str">
        <f>VLOOKUP(Tabla1[[#This Row],[Código]],[1]ARTICULOS!$B$2:$I$1048576,8,FALSE)</f>
        <v>EGS Adaptador para sistema empotrado y de superficie Modul 45</v>
      </c>
      <c r="K4396" s="4">
        <v>4012195983323</v>
      </c>
      <c r="L4396" s="2">
        <v>1</v>
      </c>
      <c r="M4396" s="4">
        <v>4012196083763</v>
      </c>
      <c r="N4396" s="2" t="s">
        <v>26909</v>
      </c>
      <c r="O4396" s="2">
        <v>8</v>
      </c>
      <c r="P4396" s="4">
        <v>4012196083794</v>
      </c>
      <c r="Q4396" s="2" t="s">
        <v>26910</v>
      </c>
      <c r="R4396" s="2">
        <v>85381000</v>
      </c>
      <c r="S4396" s="9" t="s">
        <v>9936</v>
      </c>
      <c r="T4396" s="3" t="s">
        <v>12847</v>
      </c>
    </row>
    <row r="4397" spans="1:20" x14ac:dyDescent="0.25">
      <c r="A4397">
        <v>6119392</v>
      </c>
      <c r="B4397" s="4" t="s">
        <v>3699</v>
      </c>
      <c r="C4397" s="2" t="s">
        <v>24017</v>
      </c>
      <c r="D4397" s="8">
        <v>7.53</v>
      </c>
      <c r="E4397" s="2">
        <v>1</v>
      </c>
      <c r="F4397" s="2" t="str">
        <f>VLOOKUP(Tabla1[[#This Row],[Código]],[1]DETALLE_TARIFA!$C$2:$I$7282,7,FALSE)</f>
        <v>PCE</v>
      </c>
      <c r="G4397" s="2" t="s">
        <v>26905</v>
      </c>
      <c r="H4397" s="2" t="s">
        <v>6199</v>
      </c>
      <c r="I4397" s="10" t="s">
        <v>18732</v>
      </c>
      <c r="J4397" s="2" t="str">
        <f>VLOOKUP(Tabla1[[#This Row],[Código]],[1]ARTICULOS!$B$2:$I$1048576,8,FALSE)</f>
        <v>EGS Adaptador para sistema empotrado y de superficie Modul 45</v>
      </c>
      <c r="K4397" s="4">
        <v>4012195889052</v>
      </c>
      <c r="L4397" s="2">
        <v>1</v>
      </c>
      <c r="M4397" s="4">
        <v>4012195957577</v>
      </c>
      <c r="N4397" s="2" t="s">
        <v>26909</v>
      </c>
      <c r="O4397" s="2">
        <v>10</v>
      </c>
      <c r="P4397" s="4">
        <v>4012195957584</v>
      </c>
      <c r="Q4397" s="2" t="s">
        <v>26910</v>
      </c>
      <c r="R4397" s="2">
        <v>85381000</v>
      </c>
      <c r="S4397" s="9" t="s">
        <v>9937</v>
      </c>
      <c r="T4397" s="3" t="s">
        <v>12847</v>
      </c>
    </row>
    <row r="4398" spans="1:20" x14ac:dyDescent="0.25">
      <c r="A4398">
        <v>6119396</v>
      </c>
      <c r="B4398" s="4" t="s">
        <v>3700</v>
      </c>
      <c r="C4398" s="2" t="s">
        <v>24018</v>
      </c>
      <c r="D4398" s="8">
        <v>17.97</v>
      </c>
      <c r="E4398" s="2">
        <v>1</v>
      </c>
      <c r="F4398" s="2" t="str">
        <f>VLOOKUP(Tabla1[[#This Row],[Código]],[1]DETALLE_TARIFA!$C$2:$I$7282,7,FALSE)</f>
        <v>PCE</v>
      </c>
      <c r="G4398" s="2" t="s">
        <v>26905</v>
      </c>
      <c r="H4398" s="2" t="s">
        <v>6199</v>
      </c>
      <c r="I4398" s="10" t="s">
        <v>18732</v>
      </c>
      <c r="J4398" s="2" t="str">
        <f>VLOOKUP(Tabla1[[#This Row],[Código]],[1]ARTICULOS!$B$2:$I$1048576,8,FALSE)</f>
        <v>EGS Adaptador para sistema empotrado y de superficie Modul 45</v>
      </c>
      <c r="K4398" s="4">
        <v>4012195889076</v>
      </c>
      <c r="L4398" s="2">
        <v>1</v>
      </c>
      <c r="M4398" s="4">
        <v>4012195957638</v>
      </c>
      <c r="N4398" s="2" t="s">
        <v>26909</v>
      </c>
      <c r="O4398" s="2">
        <v>10</v>
      </c>
      <c r="P4398" s="4">
        <v>4012195957645</v>
      </c>
      <c r="Q4398" s="2" t="s">
        <v>26910</v>
      </c>
      <c r="R4398" s="2">
        <v>85381000</v>
      </c>
      <c r="S4398" s="9" t="s">
        <v>9938</v>
      </c>
      <c r="T4398" s="3" t="s">
        <v>12847</v>
      </c>
    </row>
    <row r="4399" spans="1:20" x14ac:dyDescent="0.25">
      <c r="A4399">
        <v>6119414</v>
      </c>
      <c r="B4399" s="4" t="s">
        <v>3701</v>
      </c>
      <c r="C4399" s="2" t="s">
        <v>24019</v>
      </c>
      <c r="D4399" s="8">
        <v>47.33</v>
      </c>
      <c r="E4399" s="2">
        <v>1</v>
      </c>
      <c r="F4399" s="2" t="str">
        <f>VLOOKUP(Tabla1[[#This Row],[Código]],[1]DETALLE_TARIFA!$C$2:$I$7282,7,FALSE)</f>
        <v>PCE</v>
      </c>
      <c r="G4399" s="2" t="s">
        <v>26905</v>
      </c>
      <c r="H4399" s="2" t="s">
        <v>6199</v>
      </c>
      <c r="I4399" s="10" t="s">
        <v>18732</v>
      </c>
      <c r="J4399" s="2" t="str">
        <f>VLOOKUP(Tabla1[[#This Row],[Código]],[1]ARTICULOS!$B$2:$I$1048576,8,FALSE)</f>
        <v>EGS Adaptador para sistema empotrado y de superficie Modul 45</v>
      </c>
      <c r="K4399" s="4">
        <v>4012195889199</v>
      </c>
      <c r="L4399" s="2">
        <v>1</v>
      </c>
      <c r="M4399" s="4">
        <v>4012197292478</v>
      </c>
      <c r="N4399" s="2" t="s">
        <v>26914</v>
      </c>
      <c r="O4399" s="2">
        <v>2</v>
      </c>
      <c r="P4399" s="4">
        <v>4012195926719</v>
      </c>
      <c r="Q4399" s="2" t="s">
        <v>26911</v>
      </c>
      <c r="R4399" s="2">
        <v>85366990</v>
      </c>
      <c r="S4399" s="9" t="s">
        <v>9939</v>
      </c>
      <c r="T4399" s="3" t="s">
        <v>12847</v>
      </c>
    </row>
    <row r="4400" spans="1:20" x14ac:dyDescent="0.25">
      <c r="A4400">
        <v>6119483</v>
      </c>
      <c r="B4400" s="4" t="s">
        <v>3702</v>
      </c>
      <c r="C4400" s="2" t="s">
        <v>24020</v>
      </c>
      <c r="D4400" s="8">
        <v>89.39</v>
      </c>
      <c r="E4400" s="2">
        <v>1</v>
      </c>
      <c r="F4400" s="2" t="str">
        <f>VLOOKUP(Tabla1[[#This Row],[Código]],[1]DETALLE_TARIFA!$C$2:$I$7282,7,FALSE)</f>
        <v>PCE</v>
      </c>
      <c r="G4400" s="2" t="s">
        <v>26905</v>
      </c>
      <c r="H4400" s="2" t="s">
        <v>6199</v>
      </c>
      <c r="I4400" s="10" t="s">
        <v>18732</v>
      </c>
      <c r="J4400" s="2" t="str">
        <f>VLOOKUP(Tabla1[[#This Row],[Código]],[1]ARTICULOS!$B$2:$I$1048576,8,FALSE)</f>
        <v>EGS Adaptador para sistema empotrado y de superficie Modul 45</v>
      </c>
      <c r="K4400" s="4">
        <v>4012196609963</v>
      </c>
      <c r="L4400" s="2">
        <v>1</v>
      </c>
      <c r="M4400" s="4">
        <v>4012196610402</v>
      </c>
      <c r="N4400" s="2" t="s">
        <v>26910</v>
      </c>
      <c r="O4400" s="2">
        <v>12</v>
      </c>
      <c r="P4400" s="4">
        <v>4012196641079</v>
      </c>
      <c r="Q4400" s="2" t="s">
        <v>26911</v>
      </c>
      <c r="R4400" s="2">
        <v>85366990</v>
      </c>
      <c r="S4400" s="9" t="s">
        <v>9940</v>
      </c>
      <c r="T4400" s="3" t="s">
        <v>12847</v>
      </c>
    </row>
    <row r="4401" spans="1:20" x14ac:dyDescent="0.25">
      <c r="A4401">
        <v>6120003</v>
      </c>
      <c r="B4401" s="4" t="s">
        <v>19408</v>
      </c>
      <c r="C4401" s="2" t="s">
        <v>24021</v>
      </c>
      <c r="D4401" s="8">
        <v>45.69</v>
      </c>
      <c r="E4401" s="2">
        <v>1</v>
      </c>
      <c r="F4401" s="2" t="str">
        <f>VLOOKUP(Tabla1[[#This Row],[Código]],[1]DETALLE_TARIFA!$C$2:$I$7282,7,FALSE)</f>
        <v>PCE</v>
      </c>
      <c r="G4401" s="2" t="s">
        <v>26905</v>
      </c>
      <c r="H4401" s="2" t="s">
        <v>6199</v>
      </c>
      <c r="I4401" s="10" t="s">
        <v>18731</v>
      </c>
      <c r="J4401" s="2" t="str">
        <f>VLOOKUP(Tabla1[[#This Row],[Código]],[1]ARTICULOS!$B$2:$I$1048576,8,FALSE)</f>
        <v>EGS Sistemas de conmutación y de datos Modul 45</v>
      </c>
      <c r="K4401" s="4">
        <v>4012196049127</v>
      </c>
      <c r="L4401" s="2">
        <v>1</v>
      </c>
      <c r="M4401" s="4">
        <v>4012196058174</v>
      </c>
      <c r="N4401" s="2" t="s">
        <v>26909</v>
      </c>
      <c r="O4401" s="2">
        <v>10</v>
      </c>
      <c r="P4401" s="4">
        <v>4012196058181</v>
      </c>
      <c r="Q4401" s="2" t="s">
        <v>26910</v>
      </c>
      <c r="R4401" s="2">
        <v>85381000</v>
      </c>
      <c r="S4401" s="9" t="s">
        <v>27452</v>
      </c>
      <c r="T4401" s="3" t="s">
        <v>12847</v>
      </c>
    </row>
    <row r="4402" spans="1:20" x14ac:dyDescent="0.25">
      <c r="A4402">
        <v>6120008</v>
      </c>
      <c r="B4402" s="4" t="s">
        <v>3703</v>
      </c>
      <c r="C4402" s="2" t="s">
        <v>24022</v>
      </c>
      <c r="D4402" s="8">
        <v>8.6999999999999993</v>
      </c>
      <c r="E4402" s="2">
        <v>1</v>
      </c>
      <c r="F4402" s="2" t="str">
        <f>VLOOKUP(Tabla1[[#This Row],[Código]],[1]DETALLE_TARIFA!$C$2:$I$7282,7,FALSE)</f>
        <v>PCE</v>
      </c>
      <c r="G4402" s="2" t="s">
        <v>26905</v>
      </c>
      <c r="H4402" s="2" t="s">
        <v>6199</v>
      </c>
      <c r="I4402" s="10" t="s">
        <v>18738</v>
      </c>
      <c r="J4402" s="2" t="str">
        <f>VLOOKUP(Tabla1[[#This Row],[Código]],[1]ARTICULOS!$B$2:$I$1048576,8,FALSE)</f>
        <v>EGS Sistemas de mecanismos Modul 45</v>
      </c>
      <c r="K4402" s="4">
        <v>4012196046966</v>
      </c>
      <c r="L4402" s="2">
        <v>1</v>
      </c>
      <c r="M4402" s="4">
        <v>4012196147106</v>
      </c>
      <c r="N4402" s="2" t="s">
        <v>26914</v>
      </c>
      <c r="O4402" s="2">
        <v>12</v>
      </c>
      <c r="P4402" s="4">
        <v>4012196147113</v>
      </c>
      <c r="Q4402" s="2" t="s">
        <v>26910</v>
      </c>
      <c r="R4402" s="2">
        <v>85366990</v>
      </c>
      <c r="S4402" s="9" t="s">
        <v>9941</v>
      </c>
      <c r="T4402" s="3" t="s">
        <v>12847</v>
      </c>
    </row>
    <row r="4403" spans="1:20" x14ac:dyDescent="0.25">
      <c r="A4403">
        <v>6120010</v>
      </c>
      <c r="B4403" s="4" t="s">
        <v>3704</v>
      </c>
      <c r="C4403" s="2" t="s">
        <v>24023</v>
      </c>
      <c r="D4403" s="8">
        <v>8.6999999999999993</v>
      </c>
      <c r="E4403" s="2">
        <v>1</v>
      </c>
      <c r="F4403" s="2" t="str">
        <f>VLOOKUP(Tabla1[[#This Row],[Código]],[1]DETALLE_TARIFA!$C$2:$I$7282,7,FALSE)</f>
        <v>PCE</v>
      </c>
      <c r="G4403" s="2" t="s">
        <v>26905</v>
      </c>
      <c r="H4403" s="2" t="s">
        <v>6199</v>
      </c>
      <c r="I4403" s="10" t="s">
        <v>18738</v>
      </c>
      <c r="J4403" s="2" t="str">
        <f>VLOOKUP(Tabla1[[#This Row],[Código]],[1]ARTICULOS!$B$2:$I$1048576,8,FALSE)</f>
        <v>EGS Sistemas de mecanismos Modul 45</v>
      </c>
      <c r="K4403" s="4">
        <v>4012196046973</v>
      </c>
      <c r="L4403" s="2">
        <v>1</v>
      </c>
      <c r="M4403" s="4">
        <v>4012196274857</v>
      </c>
      <c r="N4403" s="2" t="s">
        <v>26914</v>
      </c>
      <c r="O4403" s="2">
        <v>12</v>
      </c>
      <c r="P4403" s="4">
        <v>4012196274864</v>
      </c>
      <c r="Q4403" s="2" t="s">
        <v>26910</v>
      </c>
      <c r="R4403" s="2">
        <v>85366990</v>
      </c>
      <c r="S4403" s="9" t="s">
        <v>9942</v>
      </c>
      <c r="T4403" s="3" t="s">
        <v>12847</v>
      </c>
    </row>
    <row r="4404" spans="1:20" x14ac:dyDescent="0.25">
      <c r="A4404">
        <v>6120012</v>
      </c>
      <c r="B4404" s="4" t="s">
        <v>3705</v>
      </c>
      <c r="C4404" s="2" t="s">
        <v>24024</v>
      </c>
      <c r="D4404" s="8">
        <v>8.6999999999999993</v>
      </c>
      <c r="E4404" s="2">
        <v>1</v>
      </c>
      <c r="F4404" s="2" t="str">
        <f>VLOOKUP(Tabla1[[#This Row],[Código]],[1]DETALLE_TARIFA!$C$2:$I$7282,7,FALSE)</f>
        <v>PCE</v>
      </c>
      <c r="G4404" s="2" t="s">
        <v>26905</v>
      </c>
      <c r="H4404" s="2" t="s">
        <v>6199</v>
      </c>
      <c r="I4404" s="10" t="s">
        <v>18738</v>
      </c>
      <c r="J4404" s="2" t="str">
        <f>VLOOKUP(Tabla1[[#This Row],[Código]],[1]ARTICULOS!$B$2:$I$1048576,8,FALSE)</f>
        <v>EGS Sistemas de mecanismos Modul 45</v>
      </c>
      <c r="K4404" s="4">
        <v>4012196047024</v>
      </c>
      <c r="L4404" s="2">
        <v>1</v>
      </c>
      <c r="M4404" s="4">
        <v>4012196274901</v>
      </c>
      <c r="N4404" s="2" t="s">
        <v>26914</v>
      </c>
      <c r="O4404" s="2">
        <v>12</v>
      </c>
      <c r="P4404" s="4">
        <v>4012196274918</v>
      </c>
      <c r="Q4404" s="2" t="s">
        <v>26910</v>
      </c>
      <c r="R4404" s="2">
        <v>85366990</v>
      </c>
      <c r="S4404" s="9" t="s">
        <v>9943</v>
      </c>
      <c r="T4404" s="3" t="s">
        <v>12847</v>
      </c>
    </row>
    <row r="4405" spans="1:20" x14ac:dyDescent="0.25">
      <c r="A4405">
        <v>6120014</v>
      </c>
      <c r="B4405" s="4" t="s">
        <v>3706</v>
      </c>
      <c r="C4405" s="2" t="s">
        <v>24025</v>
      </c>
      <c r="D4405" s="8">
        <v>8.6999999999999993</v>
      </c>
      <c r="E4405" s="2">
        <v>1</v>
      </c>
      <c r="F4405" s="2" t="str">
        <f>VLOOKUP(Tabla1[[#This Row],[Código]],[1]DETALLE_TARIFA!$C$2:$I$7282,7,FALSE)</f>
        <v>PCE</v>
      </c>
      <c r="G4405" s="2" t="s">
        <v>26905</v>
      </c>
      <c r="H4405" s="2" t="s">
        <v>6199</v>
      </c>
      <c r="I4405" s="10" t="s">
        <v>18738</v>
      </c>
      <c r="J4405" s="2" t="str">
        <f>VLOOKUP(Tabla1[[#This Row],[Código]],[1]ARTICULOS!$B$2:$I$1048576,8,FALSE)</f>
        <v>EGS Sistemas de mecanismos Modul 45</v>
      </c>
      <c r="K4405" s="4">
        <v>4012196047031</v>
      </c>
      <c r="L4405" s="2">
        <v>1</v>
      </c>
      <c r="M4405" s="4">
        <v>4012196274963</v>
      </c>
      <c r="N4405" s="2" t="s">
        <v>26914</v>
      </c>
      <c r="O4405" s="2">
        <v>12</v>
      </c>
      <c r="P4405" s="4">
        <v>4012196274970</v>
      </c>
      <c r="Q4405" s="2" t="s">
        <v>26910</v>
      </c>
      <c r="R4405" s="2">
        <v>85366990</v>
      </c>
      <c r="S4405" s="9" t="s">
        <v>9944</v>
      </c>
      <c r="T4405" s="3" t="s">
        <v>12847</v>
      </c>
    </row>
    <row r="4406" spans="1:20" x14ac:dyDescent="0.25">
      <c r="A4406">
        <v>6120016</v>
      </c>
      <c r="B4406" s="4" t="s">
        <v>3707</v>
      </c>
      <c r="C4406" s="2" t="s">
        <v>24026</v>
      </c>
      <c r="D4406" s="8">
        <v>8.6999999999999993</v>
      </c>
      <c r="E4406" s="2">
        <v>1</v>
      </c>
      <c r="F4406" s="2" t="str">
        <f>VLOOKUP(Tabla1[[#This Row],[Código]],[1]DETALLE_TARIFA!$C$2:$I$7282,7,FALSE)</f>
        <v>PCE</v>
      </c>
      <c r="G4406" s="2" t="s">
        <v>26905</v>
      </c>
      <c r="H4406" s="2" t="s">
        <v>6199</v>
      </c>
      <c r="I4406" s="10" t="s">
        <v>18738</v>
      </c>
      <c r="J4406" s="2" t="str">
        <f>VLOOKUP(Tabla1[[#This Row],[Código]],[1]ARTICULOS!$B$2:$I$1048576,8,FALSE)</f>
        <v>EGS Sistemas de mecanismos Modul 45</v>
      </c>
      <c r="K4406" s="4">
        <v>4012196047086</v>
      </c>
      <c r="L4406" s="2">
        <v>1</v>
      </c>
      <c r="M4406" s="4">
        <v>4012196275021</v>
      </c>
      <c r="N4406" s="2" t="s">
        <v>26914</v>
      </c>
      <c r="O4406" s="2">
        <v>12</v>
      </c>
      <c r="P4406" s="4">
        <v>4012196275038</v>
      </c>
      <c r="Q4406" s="2" t="s">
        <v>26910</v>
      </c>
      <c r="R4406" s="2">
        <v>85366990</v>
      </c>
      <c r="S4406" s="9" t="s">
        <v>9945</v>
      </c>
      <c r="T4406" s="3" t="s">
        <v>12847</v>
      </c>
    </row>
    <row r="4407" spans="1:20" x14ac:dyDescent="0.25">
      <c r="A4407">
        <v>6120018</v>
      </c>
      <c r="B4407" s="4" t="s">
        <v>3708</v>
      </c>
      <c r="C4407" s="2" t="s">
        <v>24027</v>
      </c>
      <c r="D4407" s="8">
        <v>17.48</v>
      </c>
      <c r="E4407" s="2">
        <v>1</v>
      </c>
      <c r="F4407" s="2" t="str">
        <f>VLOOKUP(Tabla1[[#This Row],[Código]],[1]DETALLE_TARIFA!$C$2:$I$7282,7,FALSE)</f>
        <v>PCE</v>
      </c>
      <c r="G4407" s="2" t="s">
        <v>26905</v>
      </c>
      <c r="H4407" s="2" t="s">
        <v>6199</v>
      </c>
      <c r="I4407" s="10" t="s">
        <v>18738</v>
      </c>
      <c r="J4407" s="2" t="str">
        <f>VLOOKUP(Tabla1[[#This Row],[Código]],[1]ARTICULOS!$B$2:$I$1048576,8,FALSE)</f>
        <v>EGS Sistemas de mecanismos Modul 45</v>
      </c>
      <c r="K4407" s="4">
        <v>4012196047093</v>
      </c>
      <c r="L4407" s="2">
        <v>1</v>
      </c>
      <c r="M4407" s="4">
        <v>4012196275083</v>
      </c>
      <c r="N4407" s="2" t="s">
        <v>26914</v>
      </c>
      <c r="O4407" s="2">
        <v>12</v>
      </c>
      <c r="P4407" s="4">
        <v>4012196275090</v>
      </c>
      <c r="Q4407" s="2" t="s">
        <v>26910</v>
      </c>
      <c r="R4407" s="2">
        <v>85366990</v>
      </c>
      <c r="S4407" s="9" t="s">
        <v>9946</v>
      </c>
      <c r="T4407" s="3" t="s">
        <v>12847</v>
      </c>
    </row>
    <row r="4408" spans="1:20" x14ac:dyDescent="0.25">
      <c r="A4408">
        <v>6120022</v>
      </c>
      <c r="B4408" s="4" t="s">
        <v>3709</v>
      </c>
      <c r="C4408" s="2" t="s">
        <v>24028</v>
      </c>
      <c r="D4408" s="8">
        <v>17.059999999999999</v>
      </c>
      <c r="E4408" s="2">
        <v>1</v>
      </c>
      <c r="F4408" s="2" t="str">
        <f>VLOOKUP(Tabla1[[#This Row],[Código]],[1]DETALLE_TARIFA!$C$2:$I$7282,7,FALSE)</f>
        <v>PCE</v>
      </c>
      <c r="G4408" s="2" t="s">
        <v>26905</v>
      </c>
      <c r="H4408" s="2" t="s">
        <v>6199</v>
      </c>
      <c r="I4408" s="10" t="s">
        <v>18738</v>
      </c>
      <c r="J4408" s="2" t="str">
        <f>VLOOKUP(Tabla1[[#This Row],[Código]],[1]ARTICULOS!$B$2:$I$1048576,8,FALSE)</f>
        <v>EGS Sistemas de mecanismos Modul 45</v>
      </c>
      <c r="K4408" s="4">
        <v>4012196047109</v>
      </c>
      <c r="L4408" s="2">
        <v>1</v>
      </c>
      <c r="M4408" s="4">
        <v>4012196147281</v>
      </c>
      <c r="N4408" s="2" t="s">
        <v>26914</v>
      </c>
      <c r="O4408" s="2">
        <v>6</v>
      </c>
      <c r="P4408" s="4">
        <v>4012196147298</v>
      </c>
      <c r="Q4408" s="2" t="s">
        <v>26910</v>
      </c>
      <c r="R4408" s="2">
        <v>85366990</v>
      </c>
      <c r="S4408" s="9" t="s">
        <v>9947</v>
      </c>
      <c r="T4408" s="3" t="s">
        <v>12847</v>
      </c>
    </row>
    <row r="4409" spans="1:20" x14ac:dyDescent="0.25">
      <c r="A4409">
        <v>6120024</v>
      </c>
      <c r="B4409" s="4" t="s">
        <v>3710</v>
      </c>
      <c r="C4409" s="2" t="s">
        <v>24029</v>
      </c>
      <c r="D4409" s="8">
        <v>17.059999999999999</v>
      </c>
      <c r="E4409" s="2">
        <v>1</v>
      </c>
      <c r="F4409" s="2" t="str">
        <f>VLOOKUP(Tabla1[[#This Row],[Código]],[1]DETALLE_TARIFA!$C$2:$I$7282,7,FALSE)</f>
        <v>PCE</v>
      </c>
      <c r="G4409" s="2" t="s">
        <v>26905</v>
      </c>
      <c r="H4409" s="2" t="s">
        <v>6199</v>
      </c>
      <c r="I4409" s="10" t="s">
        <v>18738</v>
      </c>
      <c r="J4409" s="2" t="str">
        <f>VLOOKUP(Tabla1[[#This Row],[Código]],[1]ARTICULOS!$B$2:$I$1048576,8,FALSE)</f>
        <v>EGS Sistemas de mecanismos Modul 45</v>
      </c>
      <c r="K4409" s="4">
        <v>4012196047130</v>
      </c>
      <c r="L4409" s="2">
        <v>1</v>
      </c>
      <c r="M4409" s="4">
        <v>4012196275144</v>
      </c>
      <c r="N4409" s="2" t="s">
        <v>26914</v>
      </c>
      <c r="O4409" s="2">
        <v>6</v>
      </c>
      <c r="P4409" s="4">
        <v>4012196275151</v>
      </c>
      <c r="Q4409" s="2" t="s">
        <v>26910</v>
      </c>
      <c r="R4409" s="2">
        <v>85366990</v>
      </c>
      <c r="S4409" s="9" t="s">
        <v>9948</v>
      </c>
      <c r="T4409" s="3" t="s">
        <v>12847</v>
      </c>
    </row>
    <row r="4410" spans="1:20" x14ac:dyDescent="0.25">
      <c r="A4410">
        <v>6120026</v>
      </c>
      <c r="B4410" s="4" t="s">
        <v>3711</v>
      </c>
      <c r="C4410" s="2" t="s">
        <v>24030</v>
      </c>
      <c r="D4410" s="8">
        <v>17.059999999999999</v>
      </c>
      <c r="E4410" s="2">
        <v>1</v>
      </c>
      <c r="F4410" s="2" t="str">
        <f>VLOOKUP(Tabla1[[#This Row],[Código]],[1]DETALLE_TARIFA!$C$2:$I$7282,7,FALSE)</f>
        <v>PCE</v>
      </c>
      <c r="G4410" s="2" t="s">
        <v>26905</v>
      </c>
      <c r="H4410" s="2" t="s">
        <v>6199</v>
      </c>
      <c r="I4410" s="10" t="s">
        <v>18738</v>
      </c>
      <c r="J4410" s="2" t="str">
        <f>VLOOKUP(Tabla1[[#This Row],[Código]],[1]ARTICULOS!$B$2:$I$1048576,8,FALSE)</f>
        <v>EGS Sistemas de mecanismos Modul 45</v>
      </c>
      <c r="K4410" s="4">
        <v>4012196047147</v>
      </c>
      <c r="L4410" s="2">
        <v>1</v>
      </c>
      <c r="M4410" s="4">
        <v>4012196275205</v>
      </c>
      <c r="N4410" s="2" t="s">
        <v>26914</v>
      </c>
      <c r="O4410" s="2">
        <v>6</v>
      </c>
      <c r="P4410" s="4">
        <v>4012196275212</v>
      </c>
      <c r="Q4410" s="2" t="s">
        <v>26910</v>
      </c>
      <c r="R4410" s="2">
        <v>85366990</v>
      </c>
      <c r="S4410" s="9" t="s">
        <v>9949</v>
      </c>
      <c r="T4410" s="3" t="s">
        <v>12847</v>
      </c>
    </row>
    <row r="4411" spans="1:20" x14ac:dyDescent="0.25">
      <c r="A4411">
        <v>6120028</v>
      </c>
      <c r="B4411" s="4" t="s">
        <v>3712</v>
      </c>
      <c r="C4411" s="2" t="s">
        <v>24031</v>
      </c>
      <c r="D4411" s="8">
        <v>17.059999999999999</v>
      </c>
      <c r="E4411" s="2">
        <v>1</v>
      </c>
      <c r="F4411" s="2" t="str">
        <f>VLOOKUP(Tabla1[[#This Row],[Código]],[1]DETALLE_TARIFA!$C$2:$I$7282,7,FALSE)</f>
        <v>PCE</v>
      </c>
      <c r="G4411" s="2" t="s">
        <v>26905</v>
      </c>
      <c r="H4411" s="2" t="s">
        <v>6199</v>
      </c>
      <c r="I4411" s="10" t="s">
        <v>18738</v>
      </c>
      <c r="J4411" s="2" t="str">
        <f>VLOOKUP(Tabla1[[#This Row],[Código]],[1]ARTICULOS!$B$2:$I$1048576,8,FALSE)</f>
        <v>EGS Sistemas de mecanismos Modul 45</v>
      </c>
      <c r="K4411" s="4">
        <v>4012196047154</v>
      </c>
      <c r="L4411" s="2">
        <v>1</v>
      </c>
      <c r="M4411" s="4">
        <v>4012196275267</v>
      </c>
      <c r="N4411" s="2" t="s">
        <v>26914</v>
      </c>
      <c r="O4411" s="2">
        <v>6</v>
      </c>
      <c r="P4411" s="4">
        <v>4012196275274</v>
      </c>
      <c r="Q4411" s="2" t="s">
        <v>26910</v>
      </c>
      <c r="R4411" s="2">
        <v>85366990</v>
      </c>
      <c r="S4411" s="9" t="s">
        <v>9950</v>
      </c>
      <c r="T4411" s="3" t="s">
        <v>12847</v>
      </c>
    </row>
    <row r="4412" spans="1:20" x14ac:dyDescent="0.25">
      <c r="A4412">
        <v>6120030</v>
      </c>
      <c r="B4412" s="4" t="s">
        <v>3713</v>
      </c>
      <c r="C4412" s="2" t="s">
        <v>24032</v>
      </c>
      <c r="D4412" s="8">
        <v>17.059999999999999</v>
      </c>
      <c r="E4412" s="2">
        <v>1</v>
      </c>
      <c r="F4412" s="2" t="str">
        <f>VLOOKUP(Tabla1[[#This Row],[Código]],[1]DETALLE_TARIFA!$C$2:$I$7282,7,FALSE)</f>
        <v>PCE</v>
      </c>
      <c r="G4412" s="2" t="s">
        <v>26905</v>
      </c>
      <c r="H4412" s="2" t="s">
        <v>6199</v>
      </c>
      <c r="I4412" s="10" t="s">
        <v>18738</v>
      </c>
      <c r="J4412" s="2" t="str">
        <f>VLOOKUP(Tabla1[[#This Row],[Código]],[1]ARTICULOS!$B$2:$I$1048576,8,FALSE)</f>
        <v>EGS Sistemas de mecanismos Modul 45</v>
      </c>
      <c r="K4412" s="4">
        <v>4012196047208</v>
      </c>
      <c r="L4412" s="2">
        <v>1</v>
      </c>
      <c r="M4412" s="4">
        <v>4012196275328</v>
      </c>
      <c r="N4412" s="2" t="s">
        <v>26914</v>
      </c>
      <c r="O4412" s="2">
        <v>6</v>
      </c>
      <c r="P4412" s="4">
        <v>4012196275335</v>
      </c>
      <c r="Q4412" s="2" t="s">
        <v>26910</v>
      </c>
      <c r="R4412" s="2">
        <v>85366990</v>
      </c>
      <c r="S4412" s="9" t="s">
        <v>9951</v>
      </c>
      <c r="T4412" s="3" t="s">
        <v>12847</v>
      </c>
    </row>
    <row r="4413" spans="1:20" x14ac:dyDescent="0.25">
      <c r="A4413">
        <v>6120032</v>
      </c>
      <c r="B4413" s="4" t="s">
        <v>3714</v>
      </c>
      <c r="C4413" s="2" t="s">
        <v>24033</v>
      </c>
      <c r="D4413" s="8">
        <v>34.18</v>
      </c>
      <c r="E4413" s="2">
        <v>1</v>
      </c>
      <c r="F4413" s="2" t="str">
        <f>VLOOKUP(Tabla1[[#This Row],[Código]],[1]DETALLE_TARIFA!$C$2:$I$7282,7,FALSE)</f>
        <v>PCE</v>
      </c>
      <c r="G4413" s="2" t="s">
        <v>26905</v>
      </c>
      <c r="H4413" s="2" t="s">
        <v>6199</v>
      </c>
      <c r="I4413" s="10" t="s">
        <v>18738</v>
      </c>
      <c r="J4413" s="2" t="str">
        <f>VLOOKUP(Tabla1[[#This Row],[Código]],[1]ARTICULOS!$B$2:$I$1048576,8,FALSE)</f>
        <v>EGS Sistemas de mecanismos Modul 45</v>
      </c>
      <c r="K4413" s="4">
        <v>4012196047222</v>
      </c>
      <c r="L4413" s="2">
        <v>1</v>
      </c>
      <c r="M4413" s="4">
        <v>4012196275373</v>
      </c>
      <c r="N4413" s="2" t="s">
        <v>26914</v>
      </c>
      <c r="O4413" s="2">
        <v>6</v>
      </c>
      <c r="P4413" s="4">
        <v>4012196275380</v>
      </c>
      <c r="Q4413" s="2" t="s">
        <v>26910</v>
      </c>
      <c r="R4413" s="2">
        <v>85366990</v>
      </c>
      <c r="S4413" s="9" t="s">
        <v>9952</v>
      </c>
      <c r="T4413" s="3" t="s">
        <v>12847</v>
      </c>
    </row>
    <row r="4414" spans="1:20" x14ac:dyDescent="0.25">
      <c r="A4414">
        <v>6120042</v>
      </c>
      <c r="B4414" s="4" t="s">
        <v>3715</v>
      </c>
      <c r="C4414" s="2" t="s">
        <v>24034</v>
      </c>
      <c r="D4414" s="8">
        <v>26.08</v>
      </c>
      <c r="E4414" s="2">
        <v>1</v>
      </c>
      <c r="F4414" s="2" t="str">
        <f>VLOOKUP(Tabla1[[#This Row],[Código]],[1]DETALLE_TARIFA!$C$2:$I$7282,7,FALSE)</f>
        <v>PCE</v>
      </c>
      <c r="G4414" s="2" t="s">
        <v>26905</v>
      </c>
      <c r="H4414" s="2" t="s">
        <v>6199</v>
      </c>
      <c r="I4414" s="10" t="s">
        <v>18738</v>
      </c>
      <c r="J4414" s="2" t="str">
        <f>VLOOKUP(Tabla1[[#This Row],[Código]],[1]ARTICULOS!$B$2:$I$1048576,8,FALSE)</f>
        <v>EGS Sistemas de mecanismos Modul 45</v>
      </c>
      <c r="K4414" s="4">
        <v>4012196047260</v>
      </c>
      <c r="L4414" s="2">
        <v>1</v>
      </c>
      <c r="M4414" s="4">
        <v>4012196147465</v>
      </c>
      <c r="N4414" s="2" t="s">
        <v>26914</v>
      </c>
      <c r="O4414" s="2">
        <v>4</v>
      </c>
      <c r="P4414" s="4">
        <v>4012196147472</v>
      </c>
      <c r="Q4414" s="2" t="s">
        <v>26910</v>
      </c>
      <c r="R4414" s="2">
        <v>85366990</v>
      </c>
      <c r="S4414" s="9" t="s">
        <v>9953</v>
      </c>
      <c r="T4414" s="3" t="s">
        <v>12847</v>
      </c>
    </row>
    <row r="4415" spans="1:20" x14ac:dyDescent="0.25">
      <c r="A4415">
        <v>6120044</v>
      </c>
      <c r="B4415" s="4" t="s">
        <v>3716</v>
      </c>
      <c r="C4415" s="2" t="s">
        <v>24035</v>
      </c>
      <c r="D4415" s="8">
        <v>26.08</v>
      </c>
      <c r="E4415" s="2">
        <v>1</v>
      </c>
      <c r="F4415" s="2" t="str">
        <f>VLOOKUP(Tabla1[[#This Row],[Código]],[1]DETALLE_TARIFA!$C$2:$I$7282,7,FALSE)</f>
        <v>PCE</v>
      </c>
      <c r="G4415" s="2" t="s">
        <v>26905</v>
      </c>
      <c r="H4415" s="2" t="s">
        <v>6199</v>
      </c>
      <c r="I4415" s="10" t="s">
        <v>18738</v>
      </c>
      <c r="J4415" s="2" t="str">
        <f>VLOOKUP(Tabla1[[#This Row],[Código]],[1]ARTICULOS!$B$2:$I$1048576,8,FALSE)</f>
        <v>EGS Sistemas de mecanismos Modul 45</v>
      </c>
      <c r="K4415" s="4">
        <v>4012196047277</v>
      </c>
      <c r="L4415" s="2">
        <v>1</v>
      </c>
      <c r="M4415" s="4">
        <v>4012196275403</v>
      </c>
      <c r="N4415" s="2" t="s">
        <v>26914</v>
      </c>
      <c r="O4415" s="2">
        <v>4</v>
      </c>
      <c r="P4415" s="4">
        <v>4012196275441</v>
      </c>
      <c r="Q4415" s="2" t="s">
        <v>26910</v>
      </c>
      <c r="R4415" s="2">
        <v>85366990</v>
      </c>
      <c r="S4415" s="9" t="s">
        <v>9954</v>
      </c>
      <c r="T4415" s="3" t="s">
        <v>12847</v>
      </c>
    </row>
    <row r="4416" spans="1:20" x14ac:dyDescent="0.25">
      <c r="A4416">
        <v>6120046</v>
      </c>
      <c r="B4416" s="4" t="s">
        <v>3717</v>
      </c>
      <c r="C4416" s="2" t="s">
        <v>24036</v>
      </c>
      <c r="D4416" s="8">
        <v>26.08</v>
      </c>
      <c r="E4416" s="2">
        <v>1</v>
      </c>
      <c r="F4416" s="2" t="str">
        <f>VLOOKUP(Tabla1[[#This Row],[Código]],[1]DETALLE_TARIFA!$C$2:$I$7282,7,FALSE)</f>
        <v>PCE</v>
      </c>
      <c r="G4416" s="2" t="s">
        <v>26905</v>
      </c>
      <c r="H4416" s="2" t="s">
        <v>6199</v>
      </c>
      <c r="I4416" s="10" t="s">
        <v>18738</v>
      </c>
      <c r="J4416" s="2" t="str">
        <f>VLOOKUP(Tabla1[[#This Row],[Código]],[1]ARTICULOS!$B$2:$I$1048576,8,FALSE)</f>
        <v>EGS Sistemas de mecanismos Modul 45</v>
      </c>
      <c r="K4416" s="4">
        <v>4012196047321</v>
      </c>
      <c r="L4416" s="2">
        <v>1</v>
      </c>
      <c r="M4416" s="4">
        <v>4012196275465</v>
      </c>
      <c r="N4416" s="2" t="s">
        <v>26914</v>
      </c>
      <c r="O4416" s="2">
        <v>4</v>
      </c>
      <c r="P4416" s="4">
        <v>4012196275502</v>
      </c>
      <c r="Q4416" s="2" t="s">
        <v>26910</v>
      </c>
      <c r="R4416" s="2">
        <v>85366990</v>
      </c>
      <c r="S4416" s="9" t="s">
        <v>9955</v>
      </c>
      <c r="T4416" s="3" t="s">
        <v>12847</v>
      </c>
    </row>
    <row r="4417" spans="1:20" x14ac:dyDescent="0.25">
      <c r="A4417">
        <v>6120048</v>
      </c>
      <c r="B4417" s="4" t="s">
        <v>3718</v>
      </c>
      <c r="C4417" s="2" t="s">
        <v>24037</v>
      </c>
      <c r="D4417" s="8">
        <v>26.08</v>
      </c>
      <c r="E4417" s="2">
        <v>1</v>
      </c>
      <c r="F4417" s="2" t="str">
        <f>VLOOKUP(Tabla1[[#This Row],[Código]],[1]DETALLE_TARIFA!$C$2:$I$7282,7,FALSE)</f>
        <v>PCE</v>
      </c>
      <c r="G4417" s="2" t="s">
        <v>26905</v>
      </c>
      <c r="H4417" s="2" t="s">
        <v>6199</v>
      </c>
      <c r="I4417" s="10" t="s">
        <v>18738</v>
      </c>
      <c r="J4417" s="2" t="str">
        <f>VLOOKUP(Tabla1[[#This Row],[Código]],[1]ARTICULOS!$B$2:$I$1048576,8,FALSE)</f>
        <v>EGS Sistemas de mecanismos Modul 45</v>
      </c>
      <c r="K4417" s="4">
        <v>4012196047345</v>
      </c>
      <c r="L4417" s="2">
        <v>1</v>
      </c>
      <c r="M4417" s="4">
        <v>4012196275526</v>
      </c>
      <c r="N4417" s="2" t="s">
        <v>26914</v>
      </c>
      <c r="O4417" s="2">
        <v>4</v>
      </c>
      <c r="P4417" s="4">
        <v>4012196275564</v>
      </c>
      <c r="Q4417" s="2" t="s">
        <v>26910</v>
      </c>
      <c r="R4417" s="2">
        <v>85366990</v>
      </c>
      <c r="S4417" s="9" t="s">
        <v>9956</v>
      </c>
      <c r="T4417" s="3" t="s">
        <v>12847</v>
      </c>
    </row>
    <row r="4418" spans="1:20" x14ac:dyDescent="0.25">
      <c r="A4418">
        <v>6120050</v>
      </c>
      <c r="B4418" s="4" t="s">
        <v>3719</v>
      </c>
      <c r="C4418" s="2" t="s">
        <v>24038</v>
      </c>
      <c r="D4418" s="8">
        <v>26.08</v>
      </c>
      <c r="E4418" s="2">
        <v>1</v>
      </c>
      <c r="F4418" s="2" t="str">
        <f>VLOOKUP(Tabla1[[#This Row],[Código]],[1]DETALLE_TARIFA!$C$2:$I$7282,7,FALSE)</f>
        <v>PCE</v>
      </c>
      <c r="G4418" s="2" t="s">
        <v>26905</v>
      </c>
      <c r="H4418" s="2" t="s">
        <v>6199</v>
      </c>
      <c r="I4418" s="10" t="s">
        <v>18738</v>
      </c>
      <c r="J4418" s="2" t="str">
        <f>VLOOKUP(Tabla1[[#This Row],[Código]],[1]ARTICULOS!$B$2:$I$1048576,8,FALSE)</f>
        <v>EGS Sistemas de mecanismos Modul 45</v>
      </c>
      <c r="K4418" s="4">
        <v>4012196047383</v>
      </c>
      <c r="L4418" s="2">
        <v>1</v>
      </c>
      <c r="M4418" s="4">
        <v>4012196275588</v>
      </c>
      <c r="N4418" s="2" t="s">
        <v>26914</v>
      </c>
      <c r="O4418" s="2">
        <v>4</v>
      </c>
      <c r="P4418" s="4">
        <v>4012196275625</v>
      </c>
      <c r="Q4418" s="2" t="s">
        <v>26910</v>
      </c>
      <c r="R4418" s="2">
        <v>85366990</v>
      </c>
      <c r="S4418" s="9" t="s">
        <v>9957</v>
      </c>
      <c r="T4418" s="3" t="s">
        <v>12847</v>
      </c>
    </row>
    <row r="4419" spans="1:20" x14ac:dyDescent="0.25">
      <c r="A4419">
        <v>6120052</v>
      </c>
      <c r="B4419" s="4" t="s">
        <v>3720</v>
      </c>
      <c r="C4419" s="2" t="s">
        <v>24039</v>
      </c>
      <c r="D4419" s="8">
        <v>52.17</v>
      </c>
      <c r="E4419" s="2">
        <v>1</v>
      </c>
      <c r="F4419" s="2" t="str">
        <f>VLOOKUP(Tabla1[[#This Row],[Código]],[1]DETALLE_TARIFA!$C$2:$I$7282,7,FALSE)</f>
        <v>PCE</v>
      </c>
      <c r="G4419" s="2" t="s">
        <v>26905</v>
      </c>
      <c r="H4419" s="2" t="s">
        <v>6199</v>
      </c>
      <c r="I4419" s="10" t="s">
        <v>18738</v>
      </c>
      <c r="J4419" s="2" t="str">
        <f>VLOOKUP(Tabla1[[#This Row],[Código]],[1]ARTICULOS!$B$2:$I$1048576,8,FALSE)</f>
        <v>EGS Sistemas de mecanismos Modul 45</v>
      </c>
      <c r="K4419" s="4">
        <v>4012196047390</v>
      </c>
      <c r="L4419" s="2">
        <v>1</v>
      </c>
      <c r="M4419" s="4">
        <v>4012196275649</v>
      </c>
      <c r="N4419" s="2" t="s">
        <v>26914</v>
      </c>
      <c r="O4419" s="2">
        <v>4</v>
      </c>
      <c r="P4419" s="4">
        <v>4012196275687</v>
      </c>
      <c r="Q4419" s="2" t="s">
        <v>26910</v>
      </c>
      <c r="R4419" s="2">
        <v>85366990</v>
      </c>
      <c r="S4419" s="9" t="s">
        <v>9958</v>
      </c>
      <c r="T4419" s="3" t="s">
        <v>12847</v>
      </c>
    </row>
    <row r="4420" spans="1:20" x14ac:dyDescent="0.25">
      <c r="A4420">
        <v>6120073</v>
      </c>
      <c r="B4420" s="4" t="s">
        <v>12525</v>
      </c>
      <c r="C4420" s="2" t="s">
        <v>24040</v>
      </c>
      <c r="D4420" s="8">
        <v>10.63</v>
      </c>
      <c r="E4420" s="2">
        <v>1</v>
      </c>
      <c r="F4420" s="2" t="str">
        <f>VLOOKUP(Tabla1[[#This Row],[Código]],[1]DETALLE_TARIFA!$C$2:$I$7282,7,FALSE)</f>
        <v>PCE</v>
      </c>
      <c r="G4420" s="2" t="s">
        <v>26905</v>
      </c>
      <c r="H4420" s="2" t="s">
        <v>6199</v>
      </c>
      <c r="I4420" s="10" t="s">
        <v>18738</v>
      </c>
      <c r="J4420" s="2" t="str">
        <f>VLOOKUP(Tabla1[[#This Row],[Código]],[1]ARTICULOS!$B$2:$I$1048576,8,FALSE)</f>
        <v>EGS Sistemas de mecanismos Modul 45</v>
      </c>
      <c r="K4420" s="4">
        <v>4012197255572</v>
      </c>
      <c r="L4420" s="2">
        <v>1</v>
      </c>
      <c r="M4420" s="4">
        <v>4012197255466</v>
      </c>
      <c r="N4420" s="2" t="s">
        <v>26914</v>
      </c>
      <c r="O4420" s="2">
        <v>12</v>
      </c>
      <c r="P4420" s="4">
        <v>4012197255473</v>
      </c>
      <c r="Q4420" s="2" t="s">
        <v>26910</v>
      </c>
      <c r="R4420" s="2">
        <v>85366990</v>
      </c>
      <c r="S4420" s="9" t="s">
        <v>12738</v>
      </c>
      <c r="T4420" s="3" t="s">
        <v>12847</v>
      </c>
    </row>
    <row r="4421" spans="1:20" x14ac:dyDescent="0.25">
      <c r="A4421">
        <v>6120074</v>
      </c>
      <c r="B4421" s="4" t="s">
        <v>3721</v>
      </c>
      <c r="C4421" s="2" t="s">
        <v>24041</v>
      </c>
      <c r="D4421" s="8">
        <v>10.63</v>
      </c>
      <c r="E4421" s="2">
        <v>1</v>
      </c>
      <c r="F4421" s="2" t="str">
        <f>VLOOKUP(Tabla1[[#This Row],[Código]],[1]DETALLE_TARIFA!$C$2:$I$7282,7,FALSE)</f>
        <v>PCE</v>
      </c>
      <c r="G4421" s="2" t="s">
        <v>26905</v>
      </c>
      <c r="H4421" s="2" t="s">
        <v>6199</v>
      </c>
      <c r="I4421" s="10" t="s">
        <v>18738</v>
      </c>
      <c r="J4421" s="2" t="str">
        <f>VLOOKUP(Tabla1[[#This Row],[Código]],[1]ARTICULOS!$B$2:$I$1048576,8,FALSE)</f>
        <v>EGS Sistemas de mecanismos Modul 45</v>
      </c>
      <c r="K4421" s="4">
        <v>4012196047468</v>
      </c>
      <c r="L4421" s="2">
        <v>1</v>
      </c>
      <c r="M4421" s="4">
        <v>4012196275700</v>
      </c>
      <c r="N4421" s="2" t="s">
        <v>26914</v>
      </c>
      <c r="O4421" s="2">
        <v>12</v>
      </c>
      <c r="P4421" s="4">
        <v>4012196275748</v>
      </c>
      <c r="Q4421" s="2" t="s">
        <v>26910</v>
      </c>
      <c r="R4421" s="2">
        <v>85366990</v>
      </c>
      <c r="S4421" s="9" t="s">
        <v>9959</v>
      </c>
      <c r="T4421" s="3" t="s">
        <v>12847</v>
      </c>
    </row>
    <row r="4422" spans="1:20" x14ac:dyDescent="0.25">
      <c r="A4422">
        <v>6120075</v>
      </c>
      <c r="B4422" s="4" t="s">
        <v>12526</v>
      </c>
      <c r="C4422" s="2" t="s">
        <v>24042</v>
      </c>
      <c r="D4422" s="8">
        <v>10.63</v>
      </c>
      <c r="E4422" s="2">
        <v>1</v>
      </c>
      <c r="F4422" s="2" t="str">
        <f>VLOOKUP(Tabla1[[#This Row],[Código]],[1]DETALLE_TARIFA!$C$2:$I$7282,7,FALSE)</f>
        <v>PCE</v>
      </c>
      <c r="G4422" s="2" t="s">
        <v>26905</v>
      </c>
      <c r="H4422" s="2" t="s">
        <v>6199</v>
      </c>
      <c r="I4422" s="10" t="s">
        <v>18738</v>
      </c>
      <c r="J4422" s="2" t="str">
        <f>VLOOKUP(Tabla1[[#This Row],[Código]],[1]ARTICULOS!$B$2:$I$1048576,8,FALSE)</f>
        <v>EGS Sistemas de mecanismos Modul 45</v>
      </c>
      <c r="K4422" s="4">
        <v>4012197255565</v>
      </c>
      <c r="L4422" s="2">
        <v>1</v>
      </c>
      <c r="M4422" s="4">
        <v>4012197255527</v>
      </c>
      <c r="N4422" s="2" t="s">
        <v>26914</v>
      </c>
      <c r="O4422" s="2">
        <v>12</v>
      </c>
      <c r="P4422" s="4">
        <v>4012197255534</v>
      </c>
      <c r="Q4422" s="2" t="s">
        <v>26910</v>
      </c>
      <c r="R4422" s="2">
        <v>85366990</v>
      </c>
      <c r="S4422" s="9" t="s">
        <v>12739</v>
      </c>
      <c r="T4422" s="3" t="s">
        <v>12847</v>
      </c>
    </row>
    <row r="4423" spans="1:20" x14ac:dyDescent="0.25">
      <c r="A4423">
        <v>6120079</v>
      </c>
      <c r="B4423" s="4" t="s">
        <v>12527</v>
      </c>
      <c r="C4423" s="2" t="s">
        <v>24043</v>
      </c>
      <c r="D4423" s="8">
        <v>10.63</v>
      </c>
      <c r="E4423" s="2">
        <v>1</v>
      </c>
      <c r="F4423" s="2" t="str">
        <f>VLOOKUP(Tabla1[[#This Row],[Código]],[1]DETALLE_TARIFA!$C$2:$I$7282,7,FALSE)</f>
        <v>PCE</v>
      </c>
      <c r="G4423" s="2" t="s">
        <v>26905</v>
      </c>
      <c r="H4423" s="2" t="s">
        <v>6199</v>
      </c>
      <c r="I4423" s="10" t="s">
        <v>18738</v>
      </c>
      <c r="J4423" s="2" t="str">
        <f>VLOOKUP(Tabla1[[#This Row],[Código]],[1]ARTICULOS!$B$2:$I$1048576,8,FALSE)</f>
        <v>EGS Sistemas de mecanismos Modul 45</v>
      </c>
      <c r="K4423" s="4">
        <v>4012197255633</v>
      </c>
      <c r="L4423" s="2">
        <v>1</v>
      </c>
      <c r="M4423" s="4">
        <v>4012197255640</v>
      </c>
      <c r="N4423" s="2" t="s">
        <v>26914</v>
      </c>
      <c r="O4423" s="2">
        <v>12</v>
      </c>
      <c r="P4423" s="4">
        <v>4012197255671</v>
      </c>
      <c r="Q4423" s="2" t="s">
        <v>26910</v>
      </c>
      <c r="R4423" s="2">
        <v>85366990</v>
      </c>
      <c r="S4423" s="9" t="s">
        <v>12740</v>
      </c>
      <c r="T4423" s="3" t="s">
        <v>12847</v>
      </c>
    </row>
    <row r="4424" spans="1:20" x14ac:dyDescent="0.25">
      <c r="A4424">
        <v>6120081</v>
      </c>
      <c r="B4424" s="4" t="s">
        <v>12528</v>
      </c>
      <c r="C4424" s="2" t="s">
        <v>24044</v>
      </c>
      <c r="D4424" s="8">
        <v>10.63</v>
      </c>
      <c r="E4424" s="2">
        <v>1</v>
      </c>
      <c r="F4424" s="2" t="str">
        <f>VLOOKUP(Tabla1[[#This Row],[Código]],[1]DETALLE_TARIFA!$C$2:$I$7282,7,FALSE)</f>
        <v>PCE</v>
      </c>
      <c r="G4424" s="2" t="s">
        <v>26905</v>
      </c>
      <c r="H4424" s="2" t="s">
        <v>6199</v>
      </c>
      <c r="I4424" s="10" t="s">
        <v>18738</v>
      </c>
      <c r="J4424" s="2" t="str">
        <f>VLOOKUP(Tabla1[[#This Row],[Código]],[1]ARTICULOS!$B$2:$I$1048576,8,FALSE)</f>
        <v>EGS Sistemas de mecanismos Modul 45</v>
      </c>
      <c r="K4424" s="4">
        <v>4012197255688</v>
      </c>
      <c r="L4424" s="2">
        <v>1</v>
      </c>
      <c r="M4424" s="4">
        <v>4012197255695</v>
      </c>
      <c r="N4424" s="2" t="s">
        <v>26914</v>
      </c>
      <c r="O4424" s="2">
        <v>12</v>
      </c>
      <c r="P4424" s="4">
        <v>4012197255701</v>
      </c>
      <c r="Q4424" s="2" t="s">
        <v>26910</v>
      </c>
      <c r="R4424" s="2">
        <v>85366990</v>
      </c>
      <c r="S4424" s="9" t="s">
        <v>12741</v>
      </c>
      <c r="T4424" s="3" t="s">
        <v>12847</v>
      </c>
    </row>
    <row r="4425" spans="1:20" x14ac:dyDescent="0.25">
      <c r="A4425">
        <v>6120083</v>
      </c>
      <c r="B4425" s="4" t="s">
        <v>12529</v>
      </c>
      <c r="C4425" s="2" t="s">
        <v>24045</v>
      </c>
      <c r="D4425" s="8">
        <v>21.31</v>
      </c>
      <c r="E4425" s="2">
        <v>1</v>
      </c>
      <c r="F4425" s="2" t="str">
        <f>VLOOKUP(Tabla1[[#This Row],[Código]],[1]DETALLE_TARIFA!$C$2:$I$7282,7,FALSE)</f>
        <v>PCE</v>
      </c>
      <c r="G4425" s="2" t="s">
        <v>26905</v>
      </c>
      <c r="H4425" s="2" t="s">
        <v>6199</v>
      </c>
      <c r="I4425" s="10" t="s">
        <v>18738</v>
      </c>
      <c r="J4425" s="2" t="str">
        <f>VLOOKUP(Tabla1[[#This Row],[Código]],[1]ARTICULOS!$B$2:$I$1048576,8,FALSE)</f>
        <v>EGS Sistemas de mecanismos Modul 45</v>
      </c>
      <c r="K4425" s="4">
        <v>4012197255732</v>
      </c>
      <c r="L4425" s="2">
        <v>1</v>
      </c>
      <c r="M4425" s="4">
        <v>4012197255749</v>
      </c>
      <c r="N4425" s="2" t="s">
        <v>26914</v>
      </c>
      <c r="O4425" s="2">
        <v>12</v>
      </c>
      <c r="P4425" s="4">
        <v>4012197255756</v>
      </c>
      <c r="Q4425" s="2" t="s">
        <v>26910</v>
      </c>
      <c r="R4425" s="2">
        <v>85366990</v>
      </c>
      <c r="S4425" s="9" t="s">
        <v>12742</v>
      </c>
      <c r="T4425" s="3" t="s">
        <v>12847</v>
      </c>
    </row>
    <row r="4426" spans="1:20" x14ac:dyDescent="0.25">
      <c r="A4426">
        <v>6120103</v>
      </c>
      <c r="B4426" s="4" t="s">
        <v>12530</v>
      </c>
      <c r="C4426" s="2" t="s">
        <v>24046</v>
      </c>
      <c r="D4426" s="8">
        <v>18.14</v>
      </c>
      <c r="E4426" s="2">
        <v>1</v>
      </c>
      <c r="F4426" s="2" t="str">
        <f>VLOOKUP(Tabla1[[#This Row],[Código]],[1]DETALLE_TARIFA!$C$2:$I$7282,7,FALSE)</f>
        <v>PCE</v>
      </c>
      <c r="G4426" s="2" t="s">
        <v>26905</v>
      </c>
      <c r="H4426" s="2" t="s">
        <v>6199</v>
      </c>
      <c r="I4426" s="10" t="s">
        <v>18738</v>
      </c>
      <c r="J4426" s="2" t="str">
        <f>VLOOKUP(Tabla1[[#This Row],[Código]],[1]ARTICULOS!$B$2:$I$1048576,8,FALSE)</f>
        <v>EGS Sistemas de mecanismos Modul 45</v>
      </c>
      <c r="K4426" s="4">
        <v>4012197255787</v>
      </c>
      <c r="L4426" s="2">
        <v>1</v>
      </c>
      <c r="M4426" s="4">
        <v>4012197255817</v>
      </c>
      <c r="N4426" s="2" t="s">
        <v>26914</v>
      </c>
      <c r="O4426" s="2">
        <v>6</v>
      </c>
      <c r="P4426" s="4">
        <v>4012197255824</v>
      </c>
      <c r="Q4426" s="2" t="s">
        <v>26910</v>
      </c>
      <c r="R4426" s="2">
        <v>85366990</v>
      </c>
      <c r="S4426" s="9" t="s">
        <v>12743</v>
      </c>
      <c r="T4426" s="3" t="s">
        <v>12847</v>
      </c>
    </row>
    <row r="4427" spans="1:20" x14ac:dyDescent="0.25">
      <c r="A4427">
        <v>6120104</v>
      </c>
      <c r="B4427" s="4" t="s">
        <v>3722</v>
      </c>
      <c r="C4427" s="2" t="s">
        <v>24047</v>
      </c>
      <c r="D4427" s="8">
        <v>18.14</v>
      </c>
      <c r="E4427" s="2">
        <v>1</v>
      </c>
      <c r="F4427" s="2" t="str">
        <f>VLOOKUP(Tabla1[[#This Row],[Código]],[1]DETALLE_TARIFA!$C$2:$I$7282,7,FALSE)</f>
        <v>PCE</v>
      </c>
      <c r="G4427" s="2" t="s">
        <v>26905</v>
      </c>
      <c r="H4427" s="2" t="s">
        <v>6199</v>
      </c>
      <c r="I4427" s="10" t="s">
        <v>18738</v>
      </c>
      <c r="J4427" s="2" t="str">
        <f>VLOOKUP(Tabla1[[#This Row],[Código]],[1]ARTICULOS!$B$2:$I$1048576,8,FALSE)</f>
        <v>EGS Sistemas de mecanismos Modul 45</v>
      </c>
      <c r="K4427" s="4">
        <v>4012196047581</v>
      </c>
      <c r="L4427" s="2">
        <v>1</v>
      </c>
      <c r="M4427" s="4">
        <v>4012196276004</v>
      </c>
      <c r="N4427" s="2" t="s">
        <v>26914</v>
      </c>
      <c r="O4427" s="2">
        <v>6</v>
      </c>
      <c r="P4427" s="4">
        <v>4012196276042</v>
      </c>
      <c r="Q4427" s="2" t="s">
        <v>26910</v>
      </c>
      <c r="R4427" s="2">
        <v>85366990</v>
      </c>
      <c r="S4427" s="9" t="s">
        <v>9960</v>
      </c>
      <c r="T4427" s="3" t="s">
        <v>12847</v>
      </c>
    </row>
    <row r="4428" spans="1:20" x14ac:dyDescent="0.25">
      <c r="A4428">
        <v>6120105</v>
      </c>
      <c r="B4428" s="4" t="s">
        <v>12531</v>
      </c>
      <c r="C4428" s="2" t="s">
        <v>24048</v>
      </c>
      <c r="D4428" s="8">
        <v>18.14</v>
      </c>
      <c r="E4428" s="2">
        <v>1</v>
      </c>
      <c r="F4428" s="2" t="str">
        <f>VLOOKUP(Tabla1[[#This Row],[Código]],[1]DETALLE_TARIFA!$C$2:$I$7282,7,FALSE)</f>
        <v>PCE</v>
      </c>
      <c r="G4428" s="2" t="s">
        <v>26905</v>
      </c>
      <c r="H4428" s="2" t="s">
        <v>6199</v>
      </c>
      <c r="I4428" s="10" t="s">
        <v>18738</v>
      </c>
      <c r="J4428" s="2" t="str">
        <f>VLOOKUP(Tabla1[[#This Row],[Código]],[1]ARTICULOS!$B$2:$I$1048576,8,FALSE)</f>
        <v>EGS Sistemas de mecanismos Modul 45</v>
      </c>
      <c r="K4428" s="4">
        <v>4012197255879</v>
      </c>
      <c r="L4428" s="2">
        <v>1</v>
      </c>
      <c r="M4428" s="4">
        <v>4012197255886</v>
      </c>
      <c r="N4428" s="2" t="s">
        <v>26914</v>
      </c>
      <c r="O4428" s="2">
        <v>6</v>
      </c>
      <c r="P4428" s="4">
        <v>4012197255893</v>
      </c>
      <c r="Q4428" s="2" t="s">
        <v>26910</v>
      </c>
      <c r="R4428" s="2">
        <v>85366990</v>
      </c>
      <c r="S4428" s="9" t="s">
        <v>12744</v>
      </c>
      <c r="T4428" s="3" t="s">
        <v>12847</v>
      </c>
    </row>
    <row r="4429" spans="1:20" x14ac:dyDescent="0.25">
      <c r="A4429">
        <v>6120109</v>
      </c>
      <c r="B4429" s="4" t="s">
        <v>12532</v>
      </c>
      <c r="C4429" s="2" t="s">
        <v>24049</v>
      </c>
      <c r="D4429" s="8">
        <v>18.14</v>
      </c>
      <c r="E4429" s="2">
        <v>1</v>
      </c>
      <c r="F4429" s="2" t="str">
        <f>VLOOKUP(Tabla1[[#This Row],[Código]],[1]DETALLE_TARIFA!$C$2:$I$7282,7,FALSE)</f>
        <v>PCE</v>
      </c>
      <c r="G4429" s="2" t="s">
        <v>26905</v>
      </c>
      <c r="H4429" s="2" t="s">
        <v>6199</v>
      </c>
      <c r="I4429" s="10" t="s">
        <v>18738</v>
      </c>
      <c r="J4429" s="2" t="str">
        <f>VLOOKUP(Tabla1[[#This Row],[Código]],[1]ARTICULOS!$B$2:$I$1048576,8,FALSE)</f>
        <v>EGS Sistemas de mecanismos Modul 45</v>
      </c>
      <c r="K4429" s="4">
        <v>4012197256005</v>
      </c>
      <c r="L4429" s="2">
        <v>1</v>
      </c>
      <c r="M4429" s="4">
        <v>4012197256012</v>
      </c>
      <c r="N4429" s="2" t="s">
        <v>26914</v>
      </c>
      <c r="O4429" s="2">
        <v>6</v>
      </c>
      <c r="P4429" s="4">
        <v>4012197256029</v>
      </c>
      <c r="Q4429" s="2" t="s">
        <v>26910</v>
      </c>
      <c r="R4429" s="2">
        <v>85366990</v>
      </c>
      <c r="S4429" s="9" t="s">
        <v>12745</v>
      </c>
      <c r="T4429" s="3" t="s">
        <v>12847</v>
      </c>
    </row>
    <row r="4430" spans="1:20" x14ac:dyDescent="0.25">
      <c r="A4430">
        <v>6120110</v>
      </c>
      <c r="B4430" s="4" t="s">
        <v>3723</v>
      </c>
      <c r="C4430" s="2" t="s">
        <v>24050</v>
      </c>
      <c r="D4430" s="8">
        <v>18.14</v>
      </c>
      <c r="E4430" s="2">
        <v>1</v>
      </c>
      <c r="F4430" s="2" t="str">
        <f>VLOOKUP(Tabla1[[#This Row],[Código]],[1]DETALLE_TARIFA!$C$2:$I$7282,7,FALSE)</f>
        <v>PCE</v>
      </c>
      <c r="G4430" s="2" t="s">
        <v>26905</v>
      </c>
      <c r="H4430" s="2" t="s">
        <v>6199</v>
      </c>
      <c r="I4430" s="10" t="s">
        <v>18738</v>
      </c>
      <c r="J4430" s="2" t="str">
        <f>VLOOKUP(Tabla1[[#This Row],[Código]],[1]ARTICULOS!$B$2:$I$1048576,8,FALSE)</f>
        <v>EGS Sistemas de mecanismos Modul 45</v>
      </c>
      <c r="K4430" s="4">
        <v>4012196047680</v>
      </c>
      <c r="L4430" s="2">
        <v>1</v>
      </c>
      <c r="M4430" s="4">
        <v>4012196276189</v>
      </c>
      <c r="N4430" s="2" t="s">
        <v>26914</v>
      </c>
      <c r="O4430" s="2">
        <v>6</v>
      </c>
      <c r="P4430" s="4">
        <v>4012196276226</v>
      </c>
      <c r="Q4430" s="2" t="s">
        <v>26910</v>
      </c>
      <c r="R4430" s="2">
        <v>85366990</v>
      </c>
      <c r="S4430" s="9" t="s">
        <v>9961</v>
      </c>
      <c r="T4430" s="3" t="s">
        <v>12847</v>
      </c>
    </row>
    <row r="4431" spans="1:20" x14ac:dyDescent="0.25">
      <c r="A4431">
        <v>6120111</v>
      </c>
      <c r="B4431" s="4" t="s">
        <v>19409</v>
      </c>
      <c r="C4431" s="2" t="s">
        <v>24051</v>
      </c>
      <c r="D4431" s="8">
        <v>18.14</v>
      </c>
      <c r="E4431" s="2">
        <v>1</v>
      </c>
      <c r="F4431" s="2" t="str">
        <f>VLOOKUP(Tabla1[[#This Row],[Código]],[1]DETALLE_TARIFA!$C$2:$I$7282,7,FALSE)</f>
        <v>PCE</v>
      </c>
      <c r="G4431" s="2" t="s">
        <v>26905</v>
      </c>
      <c r="H4431" s="2" t="s">
        <v>6199</v>
      </c>
      <c r="I4431" s="10" t="s">
        <v>18738</v>
      </c>
      <c r="J4431" s="2" t="str">
        <f>VLOOKUP(Tabla1[[#This Row],[Código]],[1]ARTICULOS!$B$2:$I$1048576,8,FALSE)</f>
        <v>EGS Sistemas de mecanismos Modul 45</v>
      </c>
      <c r="K4431" s="4">
        <v>4012197256050</v>
      </c>
      <c r="L4431" s="2">
        <v>1</v>
      </c>
      <c r="M4431" s="4">
        <v>4012197256067</v>
      </c>
      <c r="N4431" s="2" t="s">
        <v>26914</v>
      </c>
      <c r="O4431" s="2">
        <v>6</v>
      </c>
      <c r="P4431" s="4">
        <v>4012197256074</v>
      </c>
      <c r="Q4431" s="2" t="s">
        <v>26910</v>
      </c>
      <c r="R4431" s="2">
        <v>85366990</v>
      </c>
      <c r="S4431" s="9" t="s">
        <v>27453</v>
      </c>
      <c r="T4431" s="3" t="s">
        <v>12847</v>
      </c>
    </row>
    <row r="4432" spans="1:20" x14ac:dyDescent="0.25">
      <c r="A4432">
        <v>6120114</v>
      </c>
      <c r="B4432" s="4" t="s">
        <v>12533</v>
      </c>
      <c r="C4432" s="2" t="s">
        <v>24052</v>
      </c>
      <c r="D4432" s="8">
        <v>36.39</v>
      </c>
      <c r="E4432" s="2">
        <v>1</v>
      </c>
      <c r="F4432" s="2" t="str">
        <f>VLOOKUP(Tabla1[[#This Row],[Código]],[1]DETALLE_TARIFA!$C$2:$I$7282,7,FALSE)</f>
        <v>PCE</v>
      </c>
      <c r="G4432" s="2" t="s">
        <v>26905</v>
      </c>
      <c r="H4432" s="2" t="s">
        <v>6199</v>
      </c>
      <c r="I4432" s="10" t="s">
        <v>18738</v>
      </c>
      <c r="J4432" s="2" t="str">
        <f>VLOOKUP(Tabla1[[#This Row],[Código]],[1]ARTICULOS!$B$2:$I$1048576,8,FALSE)</f>
        <v>EGS Sistemas de mecanismos Modul 45</v>
      </c>
      <c r="K4432" s="4">
        <v>4012197256128</v>
      </c>
      <c r="L4432" s="2">
        <v>1</v>
      </c>
      <c r="M4432" s="4">
        <v>4012197256142</v>
      </c>
      <c r="N4432" s="2" t="s">
        <v>26914</v>
      </c>
      <c r="O4432" s="2">
        <v>6</v>
      </c>
      <c r="P4432" s="4">
        <v>4012197256135</v>
      </c>
      <c r="Q4432" s="2" t="s">
        <v>26910</v>
      </c>
      <c r="R4432" s="2">
        <v>85366990</v>
      </c>
      <c r="S4432" s="9" t="s">
        <v>12746</v>
      </c>
      <c r="T4432" s="3" t="s">
        <v>12847</v>
      </c>
    </row>
    <row r="4433" spans="1:20" x14ac:dyDescent="0.25">
      <c r="A4433">
        <v>6120123</v>
      </c>
      <c r="B4433" s="4" t="s">
        <v>12534</v>
      </c>
      <c r="C4433" s="2" t="s">
        <v>24053</v>
      </c>
      <c r="D4433" s="8">
        <v>28.96</v>
      </c>
      <c r="E4433" s="2">
        <v>1</v>
      </c>
      <c r="F4433" s="2" t="str">
        <f>VLOOKUP(Tabla1[[#This Row],[Código]],[1]DETALLE_TARIFA!$C$2:$I$7282,7,FALSE)</f>
        <v>PCE</v>
      </c>
      <c r="G4433" s="2" t="s">
        <v>26905</v>
      </c>
      <c r="H4433" s="2" t="s">
        <v>6199</v>
      </c>
      <c r="I4433" s="10" t="s">
        <v>18738</v>
      </c>
      <c r="J4433" s="2" t="str">
        <f>VLOOKUP(Tabla1[[#This Row],[Código]],[1]ARTICULOS!$B$2:$I$1048576,8,FALSE)</f>
        <v>EGS Sistemas de mecanismos Modul 45</v>
      </c>
      <c r="K4433" s="4">
        <v>4012197256173</v>
      </c>
      <c r="L4433" s="2">
        <v>1</v>
      </c>
      <c r="M4433" s="4">
        <v>4012197256180</v>
      </c>
      <c r="N4433" s="2" t="s">
        <v>26914</v>
      </c>
      <c r="O4433" s="2">
        <v>4</v>
      </c>
      <c r="P4433" s="4">
        <v>4012197256197</v>
      </c>
      <c r="Q4433" s="2" t="s">
        <v>26910</v>
      </c>
      <c r="R4433" s="2">
        <v>85366990</v>
      </c>
      <c r="S4433" s="9" t="s">
        <v>12747</v>
      </c>
      <c r="T4433" s="3" t="s">
        <v>12847</v>
      </c>
    </row>
    <row r="4434" spans="1:20" x14ac:dyDescent="0.25">
      <c r="A4434">
        <v>6120124</v>
      </c>
      <c r="B4434" s="4" t="s">
        <v>3724</v>
      </c>
      <c r="C4434" s="2" t="s">
        <v>24054</v>
      </c>
      <c r="D4434" s="8">
        <v>28.96</v>
      </c>
      <c r="E4434" s="2">
        <v>1</v>
      </c>
      <c r="F4434" s="2" t="str">
        <f>VLOOKUP(Tabla1[[#This Row],[Código]],[1]DETALLE_TARIFA!$C$2:$I$7282,7,FALSE)</f>
        <v>PCE</v>
      </c>
      <c r="G4434" s="2" t="s">
        <v>26905</v>
      </c>
      <c r="H4434" s="2" t="s">
        <v>6199</v>
      </c>
      <c r="I4434" s="10" t="s">
        <v>18738</v>
      </c>
      <c r="J4434" s="2" t="str">
        <f>VLOOKUP(Tabla1[[#This Row],[Código]],[1]ARTICULOS!$B$2:$I$1048576,8,FALSE)</f>
        <v>EGS Sistemas de mecanismos Modul 45</v>
      </c>
      <c r="K4434" s="4">
        <v>4012196047871</v>
      </c>
      <c r="L4434" s="2">
        <v>1</v>
      </c>
      <c r="M4434" s="4">
        <v>4012196276301</v>
      </c>
      <c r="N4434" s="2" t="s">
        <v>26914</v>
      </c>
      <c r="O4434" s="2">
        <v>4</v>
      </c>
      <c r="P4434" s="4">
        <v>4012196276349</v>
      </c>
      <c r="Q4434" s="2" t="s">
        <v>26910</v>
      </c>
      <c r="R4434" s="2">
        <v>85366990</v>
      </c>
      <c r="S4434" s="9" t="s">
        <v>9962</v>
      </c>
      <c r="T4434" s="3" t="s">
        <v>12847</v>
      </c>
    </row>
    <row r="4435" spans="1:20" x14ac:dyDescent="0.25">
      <c r="A4435">
        <v>6120125</v>
      </c>
      <c r="B4435" s="4" t="s">
        <v>12535</v>
      </c>
      <c r="C4435" s="2" t="s">
        <v>24055</v>
      </c>
      <c r="D4435" s="8">
        <v>28.96</v>
      </c>
      <c r="E4435" s="2">
        <v>1</v>
      </c>
      <c r="F4435" s="2" t="str">
        <f>VLOOKUP(Tabla1[[#This Row],[Código]],[1]DETALLE_TARIFA!$C$2:$I$7282,7,FALSE)</f>
        <v>PCE</v>
      </c>
      <c r="G4435" s="2" t="s">
        <v>26905</v>
      </c>
      <c r="H4435" s="2" t="s">
        <v>6199</v>
      </c>
      <c r="I4435" s="10" t="s">
        <v>18738</v>
      </c>
      <c r="J4435" s="2" t="str">
        <f>VLOOKUP(Tabla1[[#This Row],[Código]],[1]ARTICULOS!$B$2:$I$1048576,8,FALSE)</f>
        <v>EGS Sistemas de mecanismos Modul 45</v>
      </c>
      <c r="K4435" s="4">
        <v>4012197256227</v>
      </c>
      <c r="L4435" s="2">
        <v>1</v>
      </c>
      <c r="M4435" s="4">
        <v>4012197256234</v>
      </c>
      <c r="N4435" s="2" t="s">
        <v>26914</v>
      </c>
      <c r="O4435" s="2">
        <v>4</v>
      </c>
      <c r="P4435" s="4">
        <v>4012197256241</v>
      </c>
      <c r="Q4435" s="2" t="s">
        <v>26910</v>
      </c>
      <c r="R4435" s="2">
        <v>85366990</v>
      </c>
      <c r="S4435" s="9" t="s">
        <v>12748</v>
      </c>
      <c r="T4435" s="3" t="s">
        <v>12847</v>
      </c>
    </row>
    <row r="4436" spans="1:20" x14ac:dyDescent="0.25">
      <c r="A4436">
        <v>6120126</v>
      </c>
      <c r="B4436" s="4" t="s">
        <v>3725</v>
      </c>
      <c r="C4436" s="2" t="s">
        <v>24056</v>
      </c>
      <c r="D4436" s="8">
        <v>28.96</v>
      </c>
      <c r="E4436" s="2">
        <v>1</v>
      </c>
      <c r="F4436" s="2" t="str">
        <f>VLOOKUP(Tabla1[[#This Row],[Código]],[1]DETALLE_TARIFA!$C$2:$I$7282,7,FALSE)</f>
        <v>PCE</v>
      </c>
      <c r="G4436" s="2" t="s">
        <v>26905</v>
      </c>
      <c r="H4436" s="2" t="s">
        <v>6199</v>
      </c>
      <c r="I4436" s="10" t="s">
        <v>18738</v>
      </c>
      <c r="J4436" s="2" t="str">
        <f>VLOOKUP(Tabla1[[#This Row],[Código]],[1]ARTICULOS!$B$2:$I$1048576,8,FALSE)</f>
        <v>EGS Sistemas de mecanismos Modul 45</v>
      </c>
      <c r="K4436" s="4">
        <v>4012196047925</v>
      </c>
      <c r="L4436" s="2">
        <v>1</v>
      </c>
      <c r="M4436" s="4">
        <v>4012196276363</v>
      </c>
      <c r="N4436" s="2" t="s">
        <v>26914</v>
      </c>
      <c r="O4436" s="2">
        <v>4</v>
      </c>
      <c r="P4436" s="4">
        <v>4012196276400</v>
      </c>
      <c r="Q4436" s="2" t="s">
        <v>26910</v>
      </c>
      <c r="R4436" s="2">
        <v>85366990</v>
      </c>
      <c r="S4436" s="9" t="s">
        <v>9963</v>
      </c>
      <c r="T4436" s="3" t="s">
        <v>12847</v>
      </c>
    </row>
    <row r="4437" spans="1:20" x14ac:dyDescent="0.25">
      <c r="A4437">
        <v>6120129</v>
      </c>
      <c r="B4437" s="4" t="s">
        <v>12536</v>
      </c>
      <c r="C4437" s="2" t="s">
        <v>24057</v>
      </c>
      <c r="D4437" s="8">
        <v>28.96</v>
      </c>
      <c r="E4437" s="2">
        <v>1</v>
      </c>
      <c r="F4437" s="2" t="str">
        <f>VLOOKUP(Tabla1[[#This Row],[Código]],[1]DETALLE_TARIFA!$C$2:$I$7282,7,FALSE)</f>
        <v>PCE</v>
      </c>
      <c r="G4437" s="2" t="s">
        <v>26905</v>
      </c>
      <c r="H4437" s="2" t="s">
        <v>6199</v>
      </c>
      <c r="I4437" s="10" t="s">
        <v>18738</v>
      </c>
      <c r="J4437" s="2" t="str">
        <f>VLOOKUP(Tabla1[[#This Row],[Código]],[1]ARTICULOS!$B$2:$I$1048576,8,FALSE)</f>
        <v>EGS Sistemas de mecanismos Modul 45</v>
      </c>
      <c r="K4437" s="4">
        <v>4012197256326</v>
      </c>
      <c r="L4437" s="2">
        <v>1</v>
      </c>
      <c r="M4437" s="4">
        <v>4012197256333</v>
      </c>
      <c r="N4437" s="2" t="s">
        <v>26914</v>
      </c>
      <c r="O4437" s="2">
        <v>4</v>
      </c>
      <c r="P4437" s="4">
        <v>4012197256340</v>
      </c>
      <c r="Q4437" s="2" t="s">
        <v>26910</v>
      </c>
      <c r="R4437" s="2">
        <v>85366990</v>
      </c>
      <c r="S4437" s="9" t="s">
        <v>12749</v>
      </c>
      <c r="T4437" s="3" t="s">
        <v>12847</v>
      </c>
    </row>
    <row r="4438" spans="1:20" x14ac:dyDescent="0.25">
      <c r="A4438">
        <v>6120131</v>
      </c>
      <c r="B4438" s="4" t="s">
        <v>19410</v>
      </c>
      <c r="C4438" s="2" t="s">
        <v>24058</v>
      </c>
      <c r="D4438" s="8">
        <v>28.96</v>
      </c>
      <c r="E4438" s="2">
        <v>1</v>
      </c>
      <c r="F4438" s="2" t="str">
        <f>VLOOKUP(Tabla1[[#This Row],[Código]],[1]DETALLE_TARIFA!$C$2:$I$7282,7,FALSE)</f>
        <v>PCE</v>
      </c>
      <c r="G4438" s="2" t="s">
        <v>26905</v>
      </c>
      <c r="H4438" s="2" t="s">
        <v>6199</v>
      </c>
      <c r="I4438" s="10" t="s">
        <v>18738</v>
      </c>
      <c r="J4438" s="2" t="str">
        <f>VLOOKUP(Tabla1[[#This Row],[Código]],[1]ARTICULOS!$B$2:$I$1048576,8,FALSE)</f>
        <v>EGS Sistemas de mecanismos Modul 45</v>
      </c>
      <c r="K4438" s="4">
        <v>4012197256371</v>
      </c>
      <c r="L4438" s="2">
        <v>1</v>
      </c>
      <c r="M4438" s="4">
        <v>4012197256388</v>
      </c>
      <c r="N4438" s="2" t="s">
        <v>26914</v>
      </c>
      <c r="O4438" s="2">
        <v>4</v>
      </c>
      <c r="P4438" s="4">
        <v>4012197256418</v>
      </c>
      <c r="Q4438" s="2" t="s">
        <v>26910</v>
      </c>
      <c r="R4438" s="2">
        <v>85366990</v>
      </c>
      <c r="S4438" s="9" t="s">
        <v>27454</v>
      </c>
      <c r="T4438" s="3" t="s">
        <v>12847</v>
      </c>
    </row>
    <row r="4439" spans="1:20" x14ac:dyDescent="0.25">
      <c r="A4439">
        <v>6120133</v>
      </c>
      <c r="B4439" s="4" t="s">
        <v>12537</v>
      </c>
      <c r="C4439" s="2" t="s">
        <v>24059</v>
      </c>
      <c r="D4439" s="8">
        <v>58.06</v>
      </c>
      <c r="E4439" s="2">
        <v>1</v>
      </c>
      <c r="F4439" s="2" t="str">
        <f>VLOOKUP(Tabla1[[#This Row],[Código]],[1]DETALLE_TARIFA!$C$2:$I$7282,7,FALSE)</f>
        <v>PCE</v>
      </c>
      <c r="G4439" s="2" t="s">
        <v>26905</v>
      </c>
      <c r="H4439" s="2" t="s">
        <v>6199</v>
      </c>
      <c r="I4439" s="10" t="s">
        <v>18738</v>
      </c>
      <c r="J4439" s="2" t="str">
        <f>VLOOKUP(Tabla1[[#This Row],[Código]],[1]ARTICULOS!$B$2:$I$1048576,8,FALSE)</f>
        <v>EGS Sistemas de mecanismos Modul 45</v>
      </c>
      <c r="K4439" s="4">
        <v>4012197256449</v>
      </c>
      <c r="L4439" s="2">
        <v>1</v>
      </c>
      <c r="M4439" s="4">
        <v>4012197256456</v>
      </c>
      <c r="N4439" s="2" t="s">
        <v>26914</v>
      </c>
      <c r="O4439" s="2">
        <v>4</v>
      </c>
      <c r="P4439" s="4">
        <v>4012197256463</v>
      </c>
      <c r="Q4439" s="2" t="s">
        <v>26910</v>
      </c>
      <c r="R4439" s="2">
        <v>85366990</v>
      </c>
      <c r="S4439" s="9" t="s">
        <v>12750</v>
      </c>
      <c r="T4439" s="3" t="s">
        <v>12847</v>
      </c>
    </row>
    <row r="4440" spans="1:20" x14ac:dyDescent="0.25">
      <c r="A4440">
        <v>6120182</v>
      </c>
      <c r="B4440" s="4" t="s">
        <v>3726</v>
      </c>
      <c r="C4440" s="2" t="s">
        <v>24060</v>
      </c>
      <c r="D4440" s="8">
        <v>32.78</v>
      </c>
      <c r="E4440" s="2">
        <v>1</v>
      </c>
      <c r="F4440" s="2" t="str">
        <f>VLOOKUP(Tabla1[[#This Row],[Código]],[1]DETALLE_TARIFA!$C$2:$I$7282,7,FALSE)</f>
        <v>PCE</v>
      </c>
      <c r="G4440" s="2" t="s">
        <v>26905</v>
      </c>
      <c r="H4440" s="2" t="s">
        <v>6199</v>
      </c>
      <c r="I4440" s="10" t="s">
        <v>18738</v>
      </c>
      <c r="J4440" s="2" t="str">
        <f>VLOOKUP(Tabla1[[#This Row],[Código]],[1]ARTICULOS!$B$2:$I$1048576,8,FALSE)</f>
        <v>EGS Sistemas de mecanismos Modul 45</v>
      </c>
      <c r="K4440" s="4">
        <v>4012196048298</v>
      </c>
      <c r="L4440" s="2">
        <v>1</v>
      </c>
      <c r="M4440" s="4">
        <v>4012196277131</v>
      </c>
      <c r="N4440" s="2" t="s">
        <v>26914</v>
      </c>
      <c r="O4440" s="2">
        <v>6</v>
      </c>
      <c r="P4440" s="4">
        <v>4012196277148</v>
      </c>
      <c r="Q4440" s="2" t="s">
        <v>26910</v>
      </c>
      <c r="R4440" s="2">
        <v>85366990</v>
      </c>
      <c r="S4440" s="9" t="s">
        <v>9964</v>
      </c>
      <c r="T4440" s="3" t="s">
        <v>12847</v>
      </c>
    </row>
    <row r="4441" spans="1:20" x14ac:dyDescent="0.25">
      <c r="A4441">
        <v>6120222</v>
      </c>
      <c r="B4441" s="4" t="s">
        <v>12538</v>
      </c>
      <c r="C4441" s="2" t="s">
        <v>24061</v>
      </c>
      <c r="D4441" s="8">
        <v>10.34</v>
      </c>
      <c r="E4441" s="2">
        <v>1</v>
      </c>
      <c r="F4441" s="2" t="str">
        <f>VLOOKUP(Tabla1[[#This Row],[Código]],[1]DETALLE_TARIFA!$C$2:$I$7282,7,FALSE)</f>
        <v>PCE</v>
      </c>
      <c r="G4441" s="2" t="s">
        <v>26905</v>
      </c>
      <c r="H4441" s="2" t="s">
        <v>6199</v>
      </c>
      <c r="I4441" s="10" t="s">
        <v>18738</v>
      </c>
      <c r="J4441" s="2" t="str">
        <f>VLOOKUP(Tabla1[[#This Row],[Código]],[1]ARTICULOS!$B$2:$I$1048576,8,FALSE)</f>
        <v>EGS Sistemas de mecanismos Modul 45</v>
      </c>
      <c r="K4441" s="4">
        <v>4012196048540</v>
      </c>
      <c r="L4441" s="2">
        <v>1</v>
      </c>
      <c r="M4441" s="4">
        <v>4012196147236</v>
      </c>
      <c r="N4441" s="2" t="s">
        <v>26914</v>
      </c>
      <c r="O4441" s="2">
        <v>12</v>
      </c>
      <c r="P4441" s="4">
        <v>4012196147243</v>
      </c>
      <c r="Q4441" s="2" t="s">
        <v>26910</v>
      </c>
      <c r="R4441" s="2">
        <v>85366990</v>
      </c>
      <c r="S4441" s="9" t="s">
        <v>12751</v>
      </c>
      <c r="T4441" s="3" t="s">
        <v>12847</v>
      </c>
    </row>
    <row r="4442" spans="1:20" x14ac:dyDescent="0.25">
      <c r="A4442">
        <v>6120248</v>
      </c>
      <c r="B4442" s="4" t="s">
        <v>12539</v>
      </c>
      <c r="C4442" s="2" t="s">
        <v>24062</v>
      </c>
      <c r="D4442" s="8">
        <v>18.82</v>
      </c>
      <c r="E4442" s="2">
        <v>1</v>
      </c>
      <c r="F4442" s="2" t="str">
        <f>VLOOKUP(Tabla1[[#This Row],[Código]],[1]DETALLE_TARIFA!$C$2:$I$7282,7,FALSE)</f>
        <v>PCE</v>
      </c>
      <c r="G4442" s="2" t="s">
        <v>26905</v>
      </c>
      <c r="H4442" s="2" t="s">
        <v>6199</v>
      </c>
      <c r="I4442" s="10" t="s">
        <v>18738</v>
      </c>
      <c r="J4442" s="2" t="str">
        <f>VLOOKUP(Tabla1[[#This Row],[Código]],[1]ARTICULOS!$B$2:$I$1048576,8,FALSE)</f>
        <v>EGS Sistemas de mecanismos Modul 45</v>
      </c>
      <c r="K4442" s="4">
        <v>4012196048885</v>
      </c>
      <c r="L4442" s="2">
        <v>1</v>
      </c>
      <c r="M4442" s="4">
        <v>4012196277780</v>
      </c>
      <c r="N4442" s="2" t="s">
        <v>26914</v>
      </c>
      <c r="O4442" s="2">
        <v>6</v>
      </c>
      <c r="P4442" s="4">
        <v>4012196277797</v>
      </c>
      <c r="Q4442" s="2" t="s">
        <v>26910</v>
      </c>
      <c r="R4442" s="2">
        <v>85366990</v>
      </c>
      <c r="S4442" s="9" t="s">
        <v>12752</v>
      </c>
      <c r="T4442" s="3" t="s">
        <v>12847</v>
      </c>
    </row>
    <row r="4443" spans="1:20" x14ac:dyDescent="0.25">
      <c r="A4443">
        <v>6120302</v>
      </c>
      <c r="B4443" s="4" t="s">
        <v>3727</v>
      </c>
      <c r="C4443" s="2" t="s">
        <v>24063</v>
      </c>
      <c r="D4443" s="8">
        <v>13.25</v>
      </c>
      <c r="E4443" s="2">
        <v>1</v>
      </c>
      <c r="F4443" s="2" t="str">
        <f>VLOOKUP(Tabla1[[#This Row],[Código]],[1]DETALLE_TARIFA!$C$2:$I$7282,7,FALSE)</f>
        <v>PCE</v>
      </c>
      <c r="G4443" s="2" t="s">
        <v>26905</v>
      </c>
      <c r="H4443" s="2" t="s">
        <v>6199</v>
      </c>
      <c r="I4443" s="10" t="s">
        <v>18738</v>
      </c>
      <c r="J4443" s="2" t="str">
        <f>VLOOKUP(Tabla1[[#This Row],[Código]],[1]ARTICULOS!$B$2:$I$1048576,8,FALSE)</f>
        <v>EGS Sistemas de mecanismos Modul 45</v>
      </c>
      <c r="K4443" s="4">
        <v>4012196049240</v>
      </c>
      <c r="L4443" s="2">
        <v>1</v>
      </c>
      <c r="M4443" s="4">
        <v>4012196399048</v>
      </c>
      <c r="N4443" s="2" t="s">
        <v>26914</v>
      </c>
      <c r="O4443" s="2">
        <v>12</v>
      </c>
      <c r="P4443" s="4">
        <v>4012196399055</v>
      </c>
      <c r="Q4443" s="2" t="s">
        <v>26910</v>
      </c>
      <c r="R4443" s="2">
        <v>85366990</v>
      </c>
      <c r="S4443" s="9" t="s">
        <v>9965</v>
      </c>
      <c r="T4443" s="3" t="s">
        <v>12847</v>
      </c>
    </row>
    <row r="4444" spans="1:20" x14ac:dyDescent="0.25">
      <c r="A4444">
        <v>6120340</v>
      </c>
      <c r="B4444" s="4" t="s">
        <v>3728</v>
      </c>
      <c r="C4444" s="2" t="s">
        <v>24064</v>
      </c>
      <c r="D4444" s="8">
        <v>26.41</v>
      </c>
      <c r="E4444" s="2">
        <v>1</v>
      </c>
      <c r="F4444" s="2" t="str">
        <f>VLOOKUP(Tabla1[[#This Row],[Código]],[1]DETALLE_TARIFA!$C$2:$I$7282,7,FALSE)</f>
        <v>PCE</v>
      </c>
      <c r="G4444" s="2" t="s">
        <v>26905</v>
      </c>
      <c r="H4444" s="2" t="s">
        <v>6199</v>
      </c>
      <c r="I4444" s="10" t="s">
        <v>18738</v>
      </c>
      <c r="J4444" s="2" t="str">
        <f>VLOOKUP(Tabla1[[#This Row],[Código]],[1]ARTICULOS!$B$2:$I$1048576,8,FALSE)</f>
        <v>EGS Sistemas de mecanismos Modul 45</v>
      </c>
      <c r="K4444" s="4">
        <v>4012196049387</v>
      </c>
      <c r="L4444" s="2">
        <v>1</v>
      </c>
      <c r="M4444" s="4">
        <v>4012196499595</v>
      </c>
      <c r="N4444" s="2" t="s">
        <v>26914</v>
      </c>
      <c r="O4444" s="2">
        <v>6</v>
      </c>
      <c r="P4444" s="4">
        <v>4012196499601</v>
      </c>
      <c r="Q4444" s="2" t="s">
        <v>26910</v>
      </c>
      <c r="R4444" s="2">
        <v>85366990</v>
      </c>
      <c r="S4444" s="9" t="s">
        <v>9966</v>
      </c>
      <c r="T4444" s="3" t="s">
        <v>12847</v>
      </c>
    </row>
    <row r="4445" spans="1:20" x14ac:dyDescent="0.25">
      <c r="A4445">
        <v>6120344</v>
      </c>
      <c r="B4445" s="4" t="s">
        <v>3729</v>
      </c>
      <c r="C4445" s="2" t="s">
        <v>24065</v>
      </c>
      <c r="D4445" s="8">
        <v>26.41</v>
      </c>
      <c r="E4445" s="2">
        <v>1</v>
      </c>
      <c r="F4445" s="2" t="str">
        <f>VLOOKUP(Tabla1[[#This Row],[Código]],[1]DETALLE_TARIFA!$C$2:$I$7282,7,FALSE)</f>
        <v>PCE</v>
      </c>
      <c r="G4445" s="2" t="s">
        <v>26905</v>
      </c>
      <c r="H4445" s="2" t="s">
        <v>6199</v>
      </c>
      <c r="I4445" s="10" t="s">
        <v>18738</v>
      </c>
      <c r="J4445" s="2" t="str">
        <f>VLOOKUP(Tabla1[[#This Row],[Código]],[1]ARTICULOS!$B$2:$I$1048576,8,FALSE)</f>
        <v>EGS Sistemas de mecanismos Modul 45</v>
      </c>
      <c r="K4445" s="4">
        <v>4012196049431</v>
      </c>
      <c r="L4445" s="2">
        <v>1</v>
      </c>
      <c r="M4445" s="4">
        <v>4012196499625</v>
      </c>
      <c r="N4445" s="2" t="s">
        <v>26914</v>
      </c>
      <c r="O4445" s="2">
        <v>6</v>
      </c>
      <c r="P4445" s="4">
        <v>4012196499632</v>
      </c>
      <c r="Q4445" s="2" t="s">
        <v>26910</v>
      </c>
      <c r="R4445" s="2">
        <v>85366990</v>
      </c>
      <c r="S4445" s="9" t="s">
        <v>9967</v>
      </c>
      <c r="T4445" s="3" t="s">
        <v>12847</v>
      </c>
    </row>
    <row r="4446" spans="1:20" x14ac:dyDescent="0.25">
      <c r="A4446">
        <v>6120348</v>
      </c>
      <c r="B4446" s="4" t="s">
        <v>3730</v>
      </c>
      <c r="C4446" s="2" t="s">
        <v>24066</v>
      </c>
      <c r="D4446" s="8">
        <v>26.41</v>
      </c>
      <c r="E4446" s="2">
        <v>1</v>
      </c>
      <c r="F4446" s="2" t="str">
        <f>VLOOKUP(Tabla1[[#This Row],[Código]],[1]DETALLE_TARIFA!$C$2:$I$7282,7,FALSE)</f>
        <v>PCE</v>
      </c>
      <c r="G4446" s="2" t="s">
        <v>26905</v>
      </c>
      <c r="H4446" s="2" t="s">
        <v>6199</v>
      </c>
      <c r="I4446" s="10" t="s">
        <v>18738</v>
      </c>
      <c r="J4446" s="2" t="str">
        <f>VLOOKUP(Tabla1[[#This Row],[Código]],[1]ARTICULOS!$B$2:$I$1048576,8,FALSE)</f>
        <v>EGS Sistemas de mecanismos Modul 45</v>
      </c>
      <c r="K4446" s="4">
        <v>4012196049509</v>
      </c>
      <c r="L4446" s="2">
        <v>1</v>
      </c>
      <c r="M4446" s="4">
        <v>4012196499687</v>
      </c>
      <c r="N4446" s="2" t="s">
        <v>26914</v>
      </c>
      <c r="O4446" s="2">
        <v>6</v>
      </c>
      <c r="P4446" s="4">
        <v>4012196499694</v>
      </c>
      <c r="Q4446" s="2" t="s">
        <v>26910</v>
      </c>
      <c r="R4446" s="2">
        <v>85366990</v>
      </c>
      <c r="S4446" s="9" t="s">
        <v>9968</v>
      </c>
      <c r="T4446" s="3" t="s">
        <v>12847</v>
      </c>
    </row>
    <row r="4447" spans="1:20" x14ac:dyDescent="0.25">
      <c r="A4447">
        <v>6120362</v>
      </c>
      <c r="B4447" s="4" t="s">
        <v>3731</v>
      </c>
      <c r="C4447" s="2" t="s">
        <v>24067</v>
      </c>
      <c r="D4447" s="8">
        <v>32.99</v>
      </c>
      <c r="E4447" s="2">
        <v>1</v>
      </c>
      <c r="F4447" s="2" t="str">
        <f>VLOOKUP(Tabla1[[#This Row],[Código]],[1]DETALLE_TARIFA!$C$2:$I$7282,7,FALSE)</f>
        <v>PCE</v>
      </c>
      <c r="G4447" s="2" t="s">
        <v>26905</v>
      </c>
      <c r="H4447" s="2" t="s">
        <v>6199</v>
      </c>
      <c r="I4447" s="10" t="s">
        <v>18738</v>
      </c>
      <c r="J4447" s="2" t="str">
        <f>VLOOKUP(Tabla1[[#This Row],[Código]],[1]ARTICULOS!$B$2:$I$1048576,8,FALSE)</f>
        <v>EGS Sistemas de mecanismos Modul 45</v>
      </c>
      <c r="K4447" s="4">
        <v>4012196049615</v>
      </c>
      <c r="L4447" s="2">
        <v>1</v>
      </c>
      <c r="M4447" s="4">
        <v>4012196499779</v>
      </c>
      <c r="N4447" s="2" t="s">
        <v>26914</v>
      </c>
      <c r="O4447" s="2">
        <v>4</v>
      </c>
      <c r="P4447" s="4">
        <v>4012196499786</v>
      </c>
      <c r="Q4447" s="2" t="s">
        <v>26910</v>
      </c>
      <c r="R4447" s="2">
        <v>85366990</v>
      </c>
      <c r="S4447" s="9" t="s">
        <v>9969</v>
      </c>
      <c r="T4447" s="3" t="s">
        <v>12847</v>
      </c>
    </row>
    <row r="4448" spans="1:20" x14ac:dyDescent="0.25">
      <c r="A4448">
        <v>6120368</v>
      </c>
      <c r="B4448" s="4" t="s">
        <v>3732</v>
      </c>
      <c r="C4448" s="2" t="s">
        <v>24068</v>
      </c>
      <c r="D4448" s="8">
        <v>32.99</v>
      </c>
      <c r="E4448" s="2">
        <v>1</v>
      </c>
      <c r="F4448" s="2" t="str">
        <f>VLOOKUP(Tabla1[[#This Row],[Código]],[1]DETALLE_TARIFA!$C$2:$I$7282,7,FALSE)</f>
        <v>PCE</v>
      </c>
      <c r="G4448" s="2" t="s">
        <v>26905</v>
      </c>
      <c r="H4448" s="2" t="s">
        <v>6199</v>
      </c>
      <c r="I4448" s="10" t="s">
        <v>18738</v>
      </c>
      <c r="J4448" s="2" t="str">
        <f>VLOOKUP(Tabla1[[#This Row],[Código]],[1]ARTICULOS!$B$2:$I$1048576,8,FALSE)</f>
        <v>EGS Sistemas de mecanismos Modul 45</v>
      </c>
      <c r="K4448" s="4">
        <v>4012196049677</v>
      </c>
      <c r="L4448" s="2">
        <v>1</v>
      </c>
      <c r="M4448" s="4">
        <v>4012196499885</v>
      </c>
      <c r="N4448" s="2" t="s">
        <v>26914</v>
      </c>
      <c r="O4448" s="2">
        <v>4</v>
      </c>
      <c r="P4448" s="4">
        <v>4012196499892</v>
      </c>
      <c r="Q4448" s="2" t="s">
        <v>26910</v>
      </c>
      <c r="R4448" s="2">
        <v>85366990</v>
      </c>
      <c r="S4448" s="9" t="s">
        <v>9970</v>
      </c>
      <c r="T4448" s="3" t="s">
        <v>12847</v>
      </c>
    </row>
    <row r="4449" spans="1:20" x14ac:dyDescent="0.25">
      <c r="A4449">
        <v>6120382</v>
      </c>
      <c r="B4449" s="4" t="s">
        <v>3733</v>
      </c>
      <c r="C4449" s="2" t="s">
        <v>24069</v>
      </c>
      <c r="D4449" s="8">
        <v>46.56</v>
      </c>
      <c r="E4449" s="2">
        <v>1</v>
      </c>
      <c r="F4449" s="2" t="str">
        <f>VLOOKUP(Tabla1[[#This Row],[Código]],[1]DETALLE_TARIFA!$C$2:$I$7282,7,FALSE)</f>
        <v>PCE</v>
      </c>
      <c r="G4449" s="2" t="s">
        <v>26905</v>
      </c>
      <c r="H4449" s="2" t="s">
        <v>6199</v>
      </c>
      <c r="I4449" s="10" t="s">
        <v>18738</v>
      </c>
      <c r="J4449" s="2" t="str">
        <f>VLOOKUP(Tabla1[[#This Row],[Código]],[1]ARTICULOS!$B$2:$I$1048576,8,FALSE)</f>
        <v>EGS Sistemas de mecanismos Modul 45</v>
      </c>
      <c r="K4449" s="4">
        <v>4012196049745</v>
      </c>
      <c r="L4449" s="2">
        <v>1</v>
      </c>
      <c r="M4449" s="4">
        <v>4012196499977</v>
      </c>
      <c r="N4449" s="2" t="s">
        <v>26914</v>
      </c>
      <c r="O4449" s="2">
        <v>3</v>
      </c>
      <c r="P4449" s="4">
        <v>4012196499984</v>
      </c>
      <c r="Q4449" s="2" t="s">
        <v>26910</v>
      </c>
      <c r="R4449" s="2">
        <v>85366990</v>
      </c>
      <c r="S4449" s="9" t="s">
        <v>9971</v>
      </c>
      <c r="T4449" s="3" t="s">
        <v>12847</v>
      </c>
    </row>
    <row r="4450" spans="1:20" x14ac:dyDescent="0.25">
      <c r="A4450">
        <v>6120388</v>
      </c>
      <c r="B4450" s="4" t="s">
        <v>3734</v>
      </c>
      <c r="C4450" s="2" t="s">
        <v>24070</v>
      </c>
      <c r="D4450" s="8">
        <v>46.56</v>
      </c>
      <c r="E4450" s="2">
        <v>1</v>
      </c>
      <c r="F4450" s="2" t="str">
        <f>VLOOKUP(Tabla1[[#This Row],[Código]],[1]DETALLE_TARIFA!$C$2:$I$7282,7,FALSE)</f>
        <v>PCE</v>
      </c>
      <c r="G4450" s="2" t="s">
        <v>26905</v>
      </c>
      <c r="H4450" s="2" t="s">
        <v>6199</v>
      </c>
      <c r="I4450" s="10" t="s">
        <v>18738</v>
      </c>
      <c r="J4450" s="2" t="str">
        <f>VLOOKUP(Tabla1[[#This Row],[Código]],[1]ARTICULOS!$B$2:$I$1048576,8,FALSE)</f>
        <v>EGS Sistemas de mecanismos Modul 45</v>
      </c>
      <c r="K4450" s="4">
        <v>4012196049974</v>
      </c>
      <c r="L4450" s="2">
        <v>1</v>
      </c>
      <c r="M4450" s="4">
        <v>4012196500062</v>
      </c>
      <c r="N4450" s="2" t="s">
        <v>26914</v>
      </c>
      <c r="O4450" s="2">
        <v>3</v>
      </c>
      <c r="P4450" s="4">
        <v>4012196500079</v>
      </c>
      <c r="Q4450" s="2" t="s">
        <v>26910</v>
      </c>
      <c r="R4450" s="2">
        <v>85366990</v>
      </c>
      <c r="S4450" s="9" t="s">
        <v>9972</v>
      </c>
      <c r="T4450" s="3" t="s">
        <v>12847</v>
      </c>
    </row>
    <row r="4451" spans="1:20" x14ac:dyDescent="0.25">
      <c r="A4451">
        <v>6120392</v>
      </c>
      <c r="B4451" s="4" t="s">
        <v>3735</v>
      </c>
      <c r="C4451" s="2" t="s">
        <v>24071</v>
      </c>
      <c r="D4451" s="8">
        <v>46.56</v>
      </c>
      <c r="E4451" s="2">
        <v>1</v>
      </c>
      <c r="F4451" s="2" t="str">
        <f>VLOOKUP(Tabla1[[#This Row],[Código]],[1]DETALLE_TARIFA!$C$2:$I$7282,7,FALSE)</f>
        <v>PCE</v>
      </c>
      <c r="G4451" s="2" t="s">
        <v>26905</v>
      </c>
      <c r="H4451" s="2" t="s">
        <v>6199</v>
      </c>
      <c r="I4451" s="10" t="s">
        <v>18738</v>
      </c>
      <c r="J4451" s="2" t="str">
        <f>VLOOKUP(Tabla1[[#This Row],[Código]],[1]ARTICULOS!$B$2:$I$1048576,8,FALSE)</f>
        <v>EGS Sistemas de mecanismos Modul 45</v>
      </c>
      <c r="K4451" s="4">
        <v>4012196050031</v>
      </c>
      <c r="L4451" s="2">
        <v>1</v>
      </c>
      <c r="M4451" s="4">
        <v>4012196500123</v>
      </c>
      <c r="N4451" s="2" t="s">
        <v>26914</v>
      </c>
      <c r="O4451" s="2">
        <v>3</v>
      </c>
      <c r="P4451" s="4">
        <v>4012196500130</v>
      </c>
      <c r="Q4451" s="2" t="s">
        <v>26910</v>
      </c>
      <c r="R4451" s="2">
        <v>85366990</v>
      </c>
      <c r="S4451" s="9" t="s">
        <v>9973</v>
      </c>
      <c r="T4451" s="3" t="s">
        <v>12847</v>
      </c>
    </row>
    <row r="4452" spans="1:20" x14ac:dyDescent="0.25">
      <c r="A4452">
        <v>6120483</v>
      </c>
      <c r="B4452" s="4" t="s">
        <v>12540</v>
      </c>
      <c r="C4452" s="2" t="s">
        <v>24072</v>
      </c>
      <c r="D4452" s="8">
        <v>22.76</v>
      </c>
      <c r="E4452" s="2">
        <v>1</v>
      </c>
      <c r="F4452" s="2" t="str">
        <f>VLOOKUP(Tabla1[[#This Row],[Código]],[1]DETALLE_TARIFA!$C$2:$I$7282,7,FALSE)</f>
        <v>PCE</v>
      </c>
      <c r="G4452" s="2" t="s">
        <v>26905</v>
      </c>
      <c r="H4452" s="2" t="s">
        <v>6199</v>
      </c>
      <c r="I4452" s="10" t="s">
        <v>18738</v>
      </c>
      <c r="J4452" s="2" t="str">
        <f>VLOOKUP(Tabla1[[#This Row],[Código]],[1]ARTICULOS!$B$2:$I$1048576,8,FALSE)</f>
        <v>EGS Sistemas de mecanismos Modul 45</v>
      </c>
      <c r="K4452" s="4">
        <v>4012197256494</v>
      </c>
      <c r="L4452" s="2">
        <v>1</v>
      </c>
      <c r="M4452" s="4">
        <v>4012197256500</v>
      </c>
      <c r="N4452" s="2" t="s">
        <v>26914</v>
      </c>
      <c r="O4452" s="2">
        <v>6</v>
      </c>
      <c r="P4452" s="4">
        <v>4012197256531</v>
      </c>
      <c r="Q4452" s="2" t="s">
        <v>26910</v>
      </c>
      <c r="R4452" s="2">
        <v>85366990</v>
      </c>
      <c r="S4452" s="9" t="s">
        <v>12753</v>
      </c>
      <c r="T4452" s="3" t="s">
        <v>12847</v>
      </c>
    </row>
    <row r="4453" spans="1:20" x14ac:dyDescent="0.25">
      <c r="A4453">
        <v>6120484</v>
      </c>
      <c r="B4453" s="4" t="s">
        <v>3736</v>
      </c>
      <c r="C4453" s="2" t="s">
        <v>24073</v>
      </c>
      <c r="D4453" s="8">
        <v>22.76</v>
      </c>
      <c r="E4453" s="2">
        <v>1</v>
      </c>
      <c r="F4453" s="2" t="str">
        <f>VLOOKUP(Tabla1[[#This Row],[Código]],[1]DETALLE_TARIFA!$C$2:$I$7282,7,FALSE)</f>
        <v>PCE</v>
      </c>
      <c r="G4453" s="2" t="s">
        <v>26905</v>
      </c>
      <c r="H4453" s="2" t="s">
        <v>6199</v>
      </c>
      <c r="I4453" s="10" t="s">
        <v>18738</v>
      </c>
      <c r="J4453" s="2" t="str">
        <f>VLOOKUP(Tabla1[[#This Row],[Código]],[1]ARTICULOS!$B$2:$I$1048576,8,FALSE)</f>
        <v>EGS Sistemas de mecanismos Modul 45</v>
      </c>
      <c r="K4453" s="4">
        <v>4012196050567</v>
      </c>
      <c r="L4453" s="2">
        <v>1</v>
      </c>
      <c r="M4453" s="4">
        <v>4012196279944</v>
      </c>
      <c r="N4453" s="2" t="s">
        <v>26914</v>
      </c>
      <c r="O4453" s="2">
        <v>6</v>
      </c>
      <c r="P4453" s="4">
        <v>4012196279951</v>
      </c>
      <c r="Q4453" s="2" t="s">
        <v>26910</v>
      </c>
      <c r="R4453" s="2">
        <v>85366990</v>
      </c>
      <c r="S4453" s="9" t="s">
        <v>9974</v>
      </c>
      <c r="T4453" s="3" t="s">
        <v>12847</v>
      </c>
    </row>
    <row r="4454" spans="1:20" x14ac:dyDescent="0.25">
      <c r="A4454">
        <v>6120489</v>
      </c>
      <c r="B4454" s="4" t="s">
        <v>12541</v>
      </c>
      <c r="C4454" s="2" t="s">
        <v>24074</v>
      </c>
      <c r="D4454" s="8">
        <v>22.76</v>
      </c>
      <c r="E4454" s="2">
        <v>1</v>
      </c>
      <c r="F4454" s="2" t="str">
        <f>VLOOKUP(Tabla1[[#This Row],[Código]],[1]DETALLE_TARIFA!$C$2:$I$7282,7,FALSE)</f>
        <v>PCE</v>
      </c>
      <c r="G4454" s="2" t="s">
        <v>26905</v>
      </c>
      <c r="H4454" s="2" t="s">
        <v>6199</v>
      </c>
      <c r="I4454" s="10" t="s">
        <v>18738</v>
      </c>
      <c r="J4454" s="2" t="str">
        <f>VLOOKUP(Tabla1[[#This Row],[Código]],[1]ARTICULOS!$B$2:$I$1048576,8,FALSE)</f>
        <v>EGS Sistemas de mecanismos Modul 45</v>
      </c>
      <c r="K4454" s="4">
        <v>4012197256647</v>
      </c>
      <c r="L4454" s="2">
        <v>1</v>
      </c>
      <c r="M4454" s="4">
        <v>4012197256654</v>
      </c>
      <c r="N4454" s="2" t="s">
        <v>26914</v>
      </c>
      <c r="O4454" s="2">
        <v>6</v>
      </c>
      <c r="P4454" s="4">
        <v>4012197256661</v>
      </c>
      <c r="Q4454" s="2" t="s">
        <v>26910</v>
      </c>
      <c r="R4454" s="2">
        <v>85366990</v>
      </c>
      <c r="S4454" s="9" t="s">
        <v>12754</v>
      </c>
      <c r="T4454" s="3" t="s">
        <v>12847</v>
      </c>
    </row>
    <row r="4455" spans="1:20" x14ac:dyDescent="0.25">
      <c r="A4455">
        <v>6120492</v>
      </c>
      <c r="B4455" s="4" t="s">
        <v>3737</v>
      </c>
      <c r="C4455" s="2" t="s">
        <v>24075</v>
      </c>
      <c r="D4455" s="8">
        <v>37.64</v>
      </c>
      <c r="E4455" s="2">
        <v>1</v>
      </c>
      <c r="F4455" s="2" t="str">
        <f>VLOOKUP(Tabla1[[#This Row],[Código]],[1]DETALLE_TARIFA!$C$2:$I$7282,7,FALSE)</f>
        <v>PCE</v>
      </c>
      <c r="G4455" s="2" t="s">
        <v>26905</v>
      </c>
      <c r="H4455" s="2" t="s">
        <v>6199</v>
      </c>
      <c r="I4455" s="10" t="s">
        <v>18738</v>
      </c>
      <c r="J4455" s="2" t="str">
        <f>VLOOKUP(Tabla1[[#This Row],[Código]],[1]ARTICULOS!$B$2:$I$1048576,8,FALSE)</f>
        <v>EGS Sistemas de mecanismos Modul 45</v>
      </c>
      <c r="K4455" s="4">
        <v>4012196050635</v>
      </c>
      <c r="L4455" s="2">
        <v>1</v>
      </c>
      <c r="M4455" s="4">
        <v>4012196280117</v>
      </c>
      <c r="N4455" s="2" t="s">
        <v>26914</v>
      </c>
      <c r="O4455" s="2">
        <v>6</v>
      </c>
      <c r="P4455" s="4">
        <v>4012196280124</v>
      </c>
      <c r="Q4455" s="2" t="s">
        <v>26910</v>
      </c>
      <c r="R4455" s="2">
        <v>85366990</v>
      </c>
      <c r="S4455" s="9" t="s">
        <v>9975</v>
      </c>
      <c r="T4455" s="3" t="s">
        <v>12847</v>
      </c>
    </row>
    <row r="4456" spans="1:20" x14ac:dyDescent="0.25">
      <c r="A4456">
        <v>6120493</v>
      </c>
      <c r="B4456" s="4" t="s">
        <v>12542</v>
      </c>
      <c r="C4456" s="2" t="s">
        <v>24076</v>
      </c>
      <c r="D4456" s="8">
        <v>34.270000000000003</v>
      </c>
      <c r="E4456" s="2">
        <v>1</v>
      </c>
      <c r="F4456" s="2" t="str">
        <f>VLOOKUP(Tabla1[[#This Row],[Código]],[1]DETALLE_TARIFA!$C$2:$I$7282,7,FALSE)</f>
        <v>PCE</v>
      </c>
      <c r="G4456" s="2" t="s">
        <v>26905</v>
      </c>
      <c r="H4456" s="2" t="s">
        <v>6199</v>
      </c>
      <c r="I4456" s="10" t="s">
        <v>18738</v>
      </c>
      <c r="J4456" s="2" t="str">
        <f>VLOOKUP(Tabla1[[#This Row],[Código]],[1]ARTICULOS!$B$2:$I$1048576,8,FALSE)</f>
        <v>EGS Sistemas de mecanismos Modul 45</v>
      </c>
      <c r="K4456" s="4">
        <v>4012197256777</v>
      </c>
      <c r="L4456" s="2">
        <v>1</v>
      </c>
      <c r="M4456" s="4">
        <v>4012197256784</v>
      </c>
      <c r="N4456" s="2" t="s">
        <v>26914</v>
      </c>
      <c r="O4456" s="2">
        <v>6</v>
      </c>
      <c r="P4456" s="4">
        <v>4012197256791</v>
      </c>
      <c r="Q4456" s="2" t="s">
        <v>26910</v>
      </c>
      <c r="R4456" s="2">
        <v>85366990</v>
      </c>
      <c r="S4456" s="9" t="s">
        <v>12755</v>
      </c>
      <c r="T4456" s="3" t="s">
        <v>12847</v>
      </c>
    </row>
    <row r="4457" spans="1:20" x14ac:dyDescent="0.25">
      <c r="A4457">
        <v>6120503</v>
      </c>
      <c r="B4457" s="4" t="s">
        <v>12543</v>
      </c>
      <c r="C4457" s="2" t="s">
        <v>24077</v>
      </c>
      <c r="D4457" s="8">
        <v>34.270000000000003</v>
      </c>
      <c r="E4457" s="2">
        <v>1</v>
      </c>
      <c r="F4457" s="2" t="str">
        <f>VLOOKUP(Tabla1[[#This Row],[Código]],[1]DETALLE_TARIFA!$C$2:$I$7282,7,FALSE)</f>
        <v>PCE</v>
      </c>
      <c r="G4457" s="2" t="s">
        <v>26905</v>
      </c>
      <c r="H4457" s="2" t="s">
        <v>6199</v>
      </c>
      <c r="I4457" s="10" t="s">
        <v>18738</v>
      </c>
      <c r="J4457" s="2" t="str">
        <f>VLOOKUP(Tabla1[[#This Row],[Código]],[1]ARTICULOS!$B$2:$I$1048576,8,FALSE)</f>
        <v>EGS Sistemas de mecanismos Modul 45</v>
      </c>
      <c r="K4457" s="4">
        <v>4012197256821</v>
      </c>
      <c r="L4457" s="2">
        <v>1</v>
      </c>
      <c r="M4457" s="4">
        <v>4012197256838</v>
      </c>
      <c r="N4457" s="2" t="s">
        <v>26914</v>
      </c>
      <c r="O4457" s="2">
        <v>4</v>
      </c>
      <c r="P4457" s="4">
        <v>4012197256845</v>
      </c>
      <c r="Q4457" s="2" t="s">
        <v>26910</v>
      </c>
      <c r="R4457" s="2">
        <v>85366990</v>
      </c>
      <c r="S4457" s="9" t="s">
        <v>12756</v>
      </c>
      <c r="T4457" s="3" t="s">
        <v>12847</v>
      </c>
    </row>
    <row r="4458" spans="1:20" x14ac:dyDescent="0.25">
      <c r="A4458">
        <v>6120508</v>
      </c>
      <c r="B4458" s="4" t="s">
        <v>3738</v>
      </c>
      <c r="C4458" s="2" t="s">
        <v>24078</v>
      </c>
      <c r="D4458" s="8">
        <v>35.979999999999997</v>
      </c>
      <c r="E4458" s="2">
        <v>1</v>
      </c>
      <c r="F4458" s="2" t="str">
        <f>VLOOKUP(Tabla1[[#This Row],[Código]],[1]DETALLE_TARIFA!$C$2:$I$7282,7,FALSE)</f>
        <v>PCE</v>
      </c>
      <c r="G4458" s="2" t="s">
        <v>26905</v>
      </c>
      <c r="H4458" s="2" t="s">
        <v>6199</v>
      </c>
      <c r="I4458" s="10" t="s">
        <v>18738</v>
      </c>
      <c r="J4458" s="2" t="str">
        <f>VLOOKUP(Tabla1[[#This Row],[Código]],[1]ARTICULOS!$B$2:$I$1048576,8,FALSE)</f>
        <v>EGS Sistemas de mecanismos Modul 45</v>
      </c>
      <c r="K4458" s="4">
        <v>4012196050734</v>
      </c>
      <c r="L4458" s="2">
        <v>1</v>
      </c>
      <c r="M4458" s="4">
        <v>4012196280254</v>
      </c>
      <c r="N4458" s="2" t="s">
        <v>26914</v>
      </c>
      <c r="O4458" s="2">
        <v>4</v>
      </c>
      <c r="P4458" s="4">
        <v>4012196280261</v>
      </c>
      <c r="Q4458" s="2" t="s">
        <v>26910</v>
      </c>
      <c r="R4458" s="2">
        <v>85366990</v>
      </c>
      <c r="S4458" s="9" t="s">
        <v>9976</v>
      </c>
      <c r="T4458" s="3" t="s">
        <v>12847</v>
      </c>
    </row>
    <row r="4459" spans="1:20" x14ac:dyDescent="0.25">
      <c r="A4459">
        <v>6120509</v>
      </c>
      <c r="B4459" s="4" t="s">
        <v>12544</v>
      </c>
      <c r="C4459" s="2" t="s">
        <v>24079</v>
      </c>
      <c r="D4459" s="8">
        <v>35.979999999999997</v>
      </c>
      <c r="E4459" s="2">
        <v>1</v>
      </c>
      <c r="F4459" s="2" t="str">
        <f>VLOOKUP(Tabla1[[#This Row],[Código]],[1]DETALLE_TARIFA!$C$2:$I$7282,7,FALSE)</f>
        <v>PCE</v>
      </c>
      <c r="G4459" s="2" t="s">
        <v>26905</v>
      </c>
      <c r="H4459" s="2" t="s">
        <v>6199</v>
      </c>
      <c r="I4459" s="10" t="s">
        <v>18738</v>
      </c>
      <c r="J4459" s="2" t="str">
        <f>VLOOKUP(Tabla1[[#This Row],[Código]],[1]ARTICULOS!$B$2:$I$1048576,8,FALSE)</f>
        <v>EGS Sistemas de mecanismos Modul 45</v>
      </c>
      <c r="K4459" s="4">
        <v>4012197256975</v>
      </c>
      <c r="L4459" s="2">
        <v>1</v>
      </c>
      <c r="M4459" s="4">
        <v>4012197256982</v>
      </c>
      <c r="N4459" s="2" t="s">
        <v>26914</v>
      </c>
      <c r="O4459" s="2">
        <v>4</v>
      </c>
      <c r="P4459" s="4">
        <v>4012197256999</v>
      </c>
      <c r="Q4459" s="2" t="s">
        <v>26910</v>
      </c>
      <c r="R4459" s="2">
        <v>85366990</v>
      </c>
      <c r="S4459" s="9" t="s">
        <v>12757</v>
      </c>
      <c r="T4459" s="3" t="s">
        <v>12847</v>
      </c>
    </row>
    <row r="4460" spans="1:20" x14ac:dyDescent="0.25">
      <c r="A4460">
        <v>6120510</v>
      </c>
      <c r="B4460" s="4" t="s">
        <v>3739</v>
      </c>
      <c r="C4460" s="2" t="s">
        <v>24080</v>
      </c>
      <c r="D4460" s="8">
        <v>35.979999999999997</v>
      </c>
      <c r="E4460" s="2">
        <v>1</v>
      </c>
      <c r="F4460" s="2" t="str">
        <f>VLOOKUP(Tabla1[[#This Row],[Código]],[1]DETALLE_TARIFA!$C$2:$I$7282,7,FALSE)</f>
        <v>PCE</v>
      </c>
      <c r="G4460" s="2" t="s">
        <v>26905</v>
      </c>
      <c r="H4460" s="2" t="s">
        <v>6199</v>
      </c>
      <c r="I4460" s="10" t="s">
        <v>18738</v>
      </c>
      <c r="J4460" s="2" t="str">
        <f>VLOOKUP(Tabla1[[#This Row],[Código]],[1]ARTICULOS!$B$2:$I$1048576,8,FALSE)</f>
        <v>EGS Sistemas de mecanismos Modul 45</v>
      </c>
      <c r="K4460" s="4">
        <v>4012196050741</v>
      </c>
      <c r="L4460" s="2">
        <v>1</v>
      </c>
      <c r="M4460" s="4">
        <v>4012196280315</v>
      </c>
      <c r="N4460" s="2" t="s">
        <v>26914</v>
      </c>
      <c r="O4460" s="2">
        <v>4</v>
      </c>
      <c r="P4460" s="4">
        <v>4012196280322</v>
      </c>
      <c r="Q4460" s="2" t="s">
        <v>26910</v>
      </c>
      <c r="R4460" s="2">
        <v>85366990</v>
      </c>
      <c r="S4460" s="9" t="s">
        <v>9977</v>
      </c>
      <c r="T4460" s="3" t="s">
        <v>12847</v>
      </c>
    </row>
    <row r="4461" spans="1:20" x14ac:dyDescent="0.25">
      <c r="A4461">
        <v>6120512</v>
      </c>
      <c r="B4461" s="4" t="s">
        <v>3740</v>
      </c>
      <c r="C4461" s="2" t="s">
        <v>24081</v>
      </c>
      <c r="D4461" s="8">
        <v>66.41</v>
      </c>
      <c r="E4461" s="2">
        <v>1</v>
      </c>
      <c r="F4461" s="2" t="str">
        <f>VLOOKUP(Tabla1[[#This Row],[Código]],[1]DETALLE_TARIFA!$C$2:$I$7282,7,FALSE)</f>
        <v>PCE</v>
      </c>
      <c r="G4461" s="2" t="s">
        <v>26905</v>
      </c>
      <c r="H4461" s="2" t="s">
        <v>6199</v>
      </c>
      <c r="I4461" s="10" t="s">
        <v>18738</v>
      </c>
      <c r="J4461" s="2" t="str">
        <f>VLOOKUP(Tabla1[[#This Row],[Código]],[1]ARTICULOS!$B$2:$I$1048576,8,FALSE)</f>
        <v>EGS Sistemas de mecanismos Modul 45</v>
      </c>
      <c r="K4461" s="4">
        <v>4012196050758</v>
      </c>
      <c r="L4461" s="2">
        <v>1</v>
      </c>
      <c r="M4461" s="4">
        <v>4012196280377</v>
      </c>
      <c r="N4461" s="2" t="s">
        <v>26914</v>
      </c>
      <c r="O4461" s="2">
        <v>4</v>
      </c>
      <c r="P4461" s="4">
        <v>4012196280384</v>
      </c>
      <c r="Q4461" s="2" t="s">
        <v>26910</v>
      </c>
      <c r="R4461" s="2">
        <v>85366990</v>
      </c>
      <c r="S4461" s="9" t="s">
        <v>9978</v>
      </c>
      <c r="T4461" s="3" t="s">
        <v>12847</v>
      </c>
    </row>
    <row r="4462" spans="1:20" x14ac:dyDescent="0.25">
      <c r="A4462">
        <v>6120513</v>
      </c>
      <c r="B4462" s="4" t="s">
        <v>12545</v>
      </c>
      <c r="C4462" s="2" t="s">
        <v>24082</v>
      </c>
      <c r="D4462" s="8">
        <v>66.41</v>
      </c>
      <c r="E4462" s="2">
        <v>1</v>
      </c>
      <c r="F4462" s="2" t="str">
        <f>VLOOKUP(Tabla1[[#This Row],[Código]],[1]DETALLE_TARIFA!$C$2:$I$7282,7,FALSE)</f>
        <v>PCE</v>
      </c>
      <c r="G4462" s="2" t="s">
        <v>26905</v>
      </c>
      <c r="H4462" s="2" t="s">
        <v>6199</v>
      </c>
      <c r="I4462" s="10" t="s">
        <v>18738</v>
      </c>
      <c r="J4462" s="2" t="str">
        <f>VLOOKUP(Tabla1[[#This Row],[Código]],[1]ARTICULOS!$B$2:$I$1048576,8,FALSE)</f>
        <v>EGS Sistemas de mecanismos Modul 45</v>
      </c>
      <c r="K4462" s="4">
        <v>4012197257071</v>
      </c>
      <c r="L4462" s="2">
        <v>1</v>
      </c>
      <c r="M4462" s="4">
        <v>4012197257088</v>
      </c>
      <c r="N4462" s="2" t="s">
        <v>26914</v>
      </c>
      <c r="O4462" s="2">
        <v>4</v>
      </c>
      <c r="P4462" s="4">
        <v>4012197257095</v>
      </c>
      <c r="Q4462" s="2" t="s">
        <v>26910</v>
      </c>
      <c r="R4462" s="2">
        <v>85366990</v>
      </c>
      <c r="S4462" s="9" t="s">
        <v>12758</v>
      </c>
      <c r="T4462" s="3" t="s">
        <v>12847</v>
      </c>
    </row>
    <row r="4463" spans="1:20" x14ac:dyDescent="0.25">
      <c r="A4463">
        <v>6120558</v>
      </c>
      <c r="B4463" s="4" t="s">
        <v>3741</v>
      </c>
      <c r="C4463" s="2" t="s">
        <v>24083</v>
      </c>
      <c r="D4463" s="8">
        <v>24.36</v>
      </c>
      <c r="E4463" s="2">
        <v>1</v>
      </c>
      <c r="F4463" s="2" t="str">
        <f>VLOOKUP(Tabla1[[#This Row],[Código]],[1]DETALLE_TARIFA!$C$2:$I$7282,7,FALSE)</f>
        <v>PCE</v>
      </c>
      <c r="G4463" s="2" t="s">
        <v>26905</v>
      </c>
      <c r="H4463" s="2" t="s">
        <v>6199</v>
      </c>
      <c r="I4463" s="10" t="s">
        <v>18738</v>
      </c>
      <c r="J4463" s="2" t="str">
        <f>VLOOKUP(Tabla1[[#This Row],[Código]],[1]ARTICULOS!$B$2:$I$1048576,8,FALSE)</f>
        <v>EGS Sistemas de mecanismos Modul 45</v>
      </c>
      <c r="K4463" s="4">
        <v>4012196050949</v>
      </c>
      <c r="L4463" s="2">
        <v>1</v>
      </c>
      <c r="M4463" s="4">
        <v>4012196499199</v>
      </c>
      <c r="N4463" s="2" t="s">
        <v>26914</v>
      </c>
      <c r="O4463" s="2">
        <v>4</v>
      </c>
      <c r="P4463" s="4">
        <v>4012196499205</v>
      </c>
      <c r="Q4463" s="2" t="s">
        <v>26910</v>
      </c>
      <c r="R4463" s="2">
        <v>85366990</v>
      </c>
      <c r="S4463" s="9" t="s">
        <v>9979</v>
      </c>
      <c r="T4463" s="3" t="s">
        <v>12847</v>
      </c>
    </row>
    <row r="4464" spans="1:20" x14ac:dyDescent="0.25">
      <c r="A4464">
        <v>6120672</v>
      </c>
      <c r="B4464" s="4" t="s">
        <v>3742</v>
      </c>
      <c r="C4464" s="2" t="s">
        <v>24084</v>
      </c>
      <c r="D4464" s="8">
        <v>20.73</v>
      </c>
      <c r="E4464" s="2">
        <v>1</v>
      </c>
      <c r="F4464" s="2" t="str">
        <f>VLOOKUP(Tabla1[[#This Row],[Código]],[1]DETALLE_TARIFA!$C$2:$I$7282,7,FALSE)</f>
        <v>PCE</v>
      </c>
      <c r="G4464" s="2" t="s">
        <v>26905</v>
      </c>
      <c r="H4464" s="2" t="s">
        <v>6199</v>
      </c>
      <c r="I4464" s="10" t="s">
        <v>18738</v>
      </c>
      <c r="J4464" s="2" t="str">
        <f>VLOOKUP(Tabla1[[#This Row],[Código]],[1]ARTICULOS!$B$2:$I$1048576,8,FALSE)</f>
        <v>EGS Sistemas de mecanismos Modul 45</v>
      </c>
      <c r="K4464" s="4">
        <v>4012196048410</v>
      </c>
      <c r="L4464" s="2">
        <v>1</v>
      </c>
      <c r="M4464" s="4">
        <v>4012196290888</v>
      </c>
      <c r="N4464" s="2" t="s">
        <v>26914</v>
      </c>
      <c r="O4464" s="2">
        <v>6</v>
      </c>
      <c r="P4464" s="4">
        <v>4012196290925</v>
      </c>
      <c r="Q4464" s="2" t="s">
        <v>26910</v>
      </c>
      <c r="R4464" s="2">
        <v>85366990</v>
      </c>
      <c r="S4464" s="9" t="s">
        <v>9980</v>
      </c>
      <c r="T4464" s="3" t="s">
        <v>12847</v>
      </c>
    </row>
    <row r="4465" spans="1:20" x14ac:dyDescent="0.25">
      <c r="A4465">
        <v>6120692</v>
      </c>
      <c r="B4465" s="4" t="s">
        <v>3743</v>
      </c>
      <c r="C4465" s="2" t="s">
        <v>24085</v>
      </c>
      <c r="D4465" s="8">
        <v>33.24</v>
      </c>
      <c r="E4465" s="2">
        <v>1</v>
      </c>
      <c r="F4465" s="2" t="str">
        <f>VLOOKUP(Tabla1[[#This Row],[Código]],[1]DETALLE_TARIFA!$C$2:$I$7282,7,FALSE)</f>
        <v>PCE</v>
      </c>
      <c r="G4465" s="2" t="s">
        <v>26905</v>
      </c>
      <c r="H4465" s="2" t="s">
        <v>6199</v>
      </c>
      <c r="I4465" s="10" t="s">
        <v>18738</v>
      </c>
      <c r="J4465" s="2" t="str">
        <f>VLOOKUP(Tabla1[[#This Row],[Código]],[1]ARTICULOS!$B$2:$I$1048576,8,FALSE)</f>
        <v>EGS Sistemas de mecanismos Modul 45</v>
      </c>
      <c r="K4465" s="4">
        <v>4012196048533</v>
      </c>
      <c r="L4465" s="2">
        <v>1</v>
      </c>
      <c r="M4465" s="4">
        <v>4012196291229</v>
      </c>
      <c r="N4465" s="2" t="s">
        <v>26914</v>
      </c>
      <c r="O4465" s="2">
        <v>4</v>
      </c>
      <c r="P4465" s="4">
        <v>4012196291236</v>
      </c>
      <c r="Q4465" s="2" t="s">
        <v>26910</v>
      </c>
      <c r="R4465" s="2">
        <v>85366990</v>
      </c>
      <c r="S4465" s="9" t="s">
        <v>9981</v>
      </c>
      <c r="T4465" s="3" t="s">
        <v>12847</v>
      </c>
    </row>
    <row r="4466" spans="1:20" x14ac:dyDescent="0.25">
      <c r="A4466">
        <v>6120722</v>
      </c>
      <c r="B4466" s="4" t="s">
        <v>12546</v>
      </c>
      <c r="C4466" s="2" t="s">
        <v>24086</v>
      </c>
      <c r="D4466" s="8">
        <v>13.2</v>
      </c>
      <c r="E4466" s="2">
        <v>1</v>
      </c>
      <c r="F4466" s="2" t="str">
        <f>VLOOKUP(Tabla1[[#This Row],[Código]],[1]DETALLE_TARIFA!$C$2:$I$7282,7,FALSE)</f>
        <v>PCE</v>
      </c>
      <c r="G4466" s="2" t="s">
        <v>26905</v>
      </c>
      <c r="H4466" s="2" t="s">
        <v>6199</v>
      </c>
      <c r="I4466" s="10" t="s">
        <v>18738</v>
      </c>
      <c r="J4466" s="2" t="str">
        <f>VLOOKUP(Tabla1[[#This Row],[Código]],[1]ARTICULOS!$B$2:$I$1048576,8,FALSE)</f>
        <v>EGS Sistemas de mecanismos Modul 45</v>
      </c>
      <c r="K4466" s="4">
        <v>4012196049851</v>
      </c>
      <c r="L4466" s="2">
        <v>1</v>
      </c>
      <c r="M4466" s="4">
        <v>4012196177592</v>
      </c>
      <c r="N4466" s="2" t="s">
        <v>26914</v>
      </c>
      <c r="O4466" s="2">
        <v>12</v>
      </c>
      <c r="P4466" s="4">
        <v>4012196177608</v>
      </c>
      <c r="Q4466" s="2" t="s">
        <v>26910</v>
      </c>
      <c r="R4466" s="2">
        <v>85366990</v>
      </c>
      <c r="S4466" s="9" t="s">
        <v>12759</v>
      </c>
      <c r="T4466" s="3" t="s">
        <v>12847</v>
      </c>
    </row>
    <row r="4467" spans="1:20" x14ac:dyDescent="0.25">
      <c r="A4467">
        <v>6120920</v>
      </c>
      <c r="B4467" s="4" t="s">
        <v>3744</v>
      </c>
      <c r="C4467" s="2" t="s">
        <v>24087</v>
      </c>
      <c r="D4467" s="8">
        <v>14.99</v>
      </c>
      <c r="E4467" s="2">
        <v>1</v>
      </c>
      <c r="F4467" s="2" t="str">
        <f>VLOOKUP(Tabla1[[#This Row],[Código]],[1]DETALLE_TARIFA!$C$2:$I$7282,7,FALSE)</f>
        <v>PCE</v>
      </c>
      <c r="G4467" s="2" t="s">
        <v>26905</v>
      </c>
      <c r="H4467" s="2" t="s">
        <v>6199</v>
      </c>
      <c r="I4467" s="10" t="s">
        <v>18731</v>
      </c>
      <c r="J4467" s="2" t="str">
        <f>VLOOKUP(Tabla1[[#This Row],[Código]],[1]ARTICULOS!$B$2:$I$1048576,8,FALSE)</f>
        <v>EGS Sistemas de conmutación y de datos Modul 45</v>
      </c>
      <c r="K4467" s="4">
        <v>4012196570805</v>
      </c>
      <c r="L4467" s="2">
        <v>1</v>
      </c>
      <c r="M4467" s="4">
        <v>4012196581757</v>
      </c>
      <c r="N4467" s="2" t="s">
        <v>26914</v>
      </c>
      <c r="O4467" s="2">
        <v>10</v>
      </c>
      <c r="P4467" s="4">
        <v>4012196581764</v>
      </c>
      <c r="Q4467" s="2" t="s">
        <v>26910</v>
      </c>
      <c r="R4467" s="2">
        <v>85369010</v>
      </c>
      <c r="S4467" s="9" t="s">
        <v>9982</v>
      </c>
      <c r="T4467" s="3" t="s">
        <v>12847</v>
      </c>
    </row>
    <row r="4468" spans="1:20" x14ac:dyDescent="0.25">
      <c r="A4468">
        <v>6120922</v>
      </c>
      <c r="B4468" s="4" t="s">
        <v>3745</v>
      </c>
      <c r="C4468" s="2" t="s">
        <v>24088</v>
      </c>
      <c r="D4468" s="8">
        <v>14.99</v>
      </c>
      <c r="E4468" s="2">
        <v>1</v>
      </c>
      <c r="F4468" s="2" t="str">
        <f>VLOOKUP(Tabla1[[#This Row],[Código]],[1]DETALLE_TARIFA!$C$2:$I$7282,7,FALSE)</f>
        <v>PCE</v>
      </c>
      <c r="G4468" s="2" t="s">
        <v>26905</v>
      </c>
      <c r="H4468" s="2" t="s">
        <v>6199</v>
      </c>
      <c r="I4468" s="10" t="s">
        <v>18731</v>
      </c>
      <c r="J4468" s="2" t="str">
        <f>VLOOKUP(Tabla1[[#This Row],[Código]],[1]ARTICULOS!$B$2:$I$1048576,8,FALSE)</f>
        <v>EGS Sistemas de conmutación y de datos Modul 45</v>
      </c>
      <c r="K4468" s="4">
        <v>4012196570812</v>
      </c>
      <c r="L4468" s="2">
        <v>1</v>
      </c>
      <c r="M4468" s="4">
        <v>4012196590162</v>
      </c>
      <c r="N4468" s="2" t="s">
        <v>26914</v>
      </c>
      <c r="O4468" s="2">
        <v>10</v>
      </c>
      <c r="P4468" s="4">
        <v>4012196590179</v>
      </c>
      <c r="Q4468" s="2" t="s">
        <v>26910</v>
      </c>
      <c r="R4468" s="2">
        <v>85369010</v>
      </c>
      <c r="S4468" s="9" t="s">
        <v>9983</v>
      </c>
      <c r="T4468" s="3" t="s">
        <v>12847</v>
      </c>
    </row>
    <row r="4469" spans="1:20" x14ac:dyDescent="0.25">
      <c r="A4469">
        <v>6120924</v>
      </c>
      <c r="B4469" s="4" t="s">
        <v>3746</v>
      </c>
      <c r="C4469" s="2" t="s">
        <v>24089</v>
      </c>
      <c r="D4469" s="8">
        <v>17.96</v>
      </c>
      <c r="E4469" s="2">
        <v>1</v>
      </c>
      <c r="F4469" s="2" t="str">
        <f>VLOOKUP(Tabla1[[#This Row],[Código]],[1]DETALLE_TARIFA!$C$2:$I$7282,7,FALSE)</f>
        <v>PCE</v>
      </c>
      <c r="G4469" s="2" t="s">
        <v>26905</v>
      </c>
      <c r="H4469" s="2" t="s">
        <v>6199</v>
      </c>
      <c r="I4469" s="10" t="s">
        <v>18731</v>
      </c>
      <c r="J4469" s="2" t="str">
        <f>VLOOKUP(Tabla1[[#This Row],[Código]],[1]ARTICULOS!$B$2:$I$1048576,8,FALSE)</f>
        <v>EGS Sistemas de conmutación y de datos Modul 45</v>
      </c>
      <c r="K4469" s="4">
        <v>4012196570829</v>
      </c>
      <c r="L4469" s="2">
        <v>1</v>
      </c>
      <c r="M4469" s="4">
        <v>4012196590186</v>
      </c>
      <c r="N4469" s="2" t="s">
        <v>26914</v>
      </c>
      <c r="O4469" s="2">
        <v>10</v>
      </c>
      <c r="P4469" s="4">
        <v>4012196590193</v>
      </c>
      <c r="Q4469" s="2" t="s">
        <v>26910</v>
      </c>
      <c r="R4469" s="2">
        <v>85369010</v>
      </c>
      <c r="S4469" s="9" t="s">
        <v>9984</v>
      </c>
      <c r="T4469" s="3" t="s">
        <v>12847</v>
      </c>
    </row>
    <row r="4470" spans="1:20" x14ac:dyDescent="0.25">
      <c r="A4470">
        <v>6120926</v>
      </c>
      <c r="B4470" s="4" t="s">
        <v>3747</v>
      </c>
      <c r="C4470" s="2" t="s">
        <v>24090</v>
      </c>
      <c r="D4470" s="8">
        <v>17.649999999999999</v>
      </c>
      <c r="E4470" s="2">
        <v>1</v>
      </c>
      <c r="F4470" s="2" t="str">
        <f>VLOOKUP(Tabla1[[#This Row],[Código]],[1]DETALLE_TARIFA!$C$2:$I$7282,7,FALSE)</f>
        <v>PCE</v>
      </c>
      <c r="G4470" s="2" t="s">
        <v>26905</v>
      </c>
      <c r="H4470" s="2" t="s">
        <v>6199</v>
      </c>
      <c r="I4470" s="10" t="s">
        <v>18731</v>
      </c>
      <c r="J4470" s="2" t="str">
        <f>VLOOKUP(Tabla1[[#This Row],[Código]],[1]ARTICULOS!$B$2:$I$1048576,8,FALSE)</f>
        <v>EGS Sistemas de conmutación y de datos Modul 45</v>
      </c>
      <c r="K4470" s="4">
        <v>4012196570836</v>
      </c>
      <c r="L4470" s="2">
        <v>1</v>
      </c>
      <c r="M4470" s="4">
        <v>4012196590209</v>
      </c>
      <c r="N4470" s="2" t="s">
        <v>26914</v>
      </c>
      <c r="O4470" s="2">
        <v>10</v>
      </c>
      <c r="P4470" s="4">
        <v>4012196590216</v>
      </c>
      <c r="Q4470" s="2" t="s">
        <v>26910</v>
      </c>
      <c r="R4470" s="2">
        <v>85369010</v>
      </c>
      <c r="S4470" s="9" t="s">
        <v>9985</v>
      </c>
      <c r="T4470" s="3" t="s">
        <v>12847</v>
      </c>
    </row>
    <row r="4471" spans="1:20" x14ac:dyDescent="0.25">
      <c r="A4471">
        <v>6120928</v>
      </c>
      <c r="B4471" s="4" t="s">
        <v>3748</v>
      </c>
      <c r="C4471" s="2" t="s">
        <v>24091</v>
      </c>
      <c r="D4471" s="8">
        <v>17.649999999999999</v>
      </c>
      <c r="E4471" s="2">
        <v>1</v>
      </c>
      <c r="F4471" s="2" t="str">
        <f>VLOOKUP(Tabla1[[#This Row],[Código]],[1]DETALLE_TARIFA!$C$2:$I$7282,7,FALSE)</f>
        <v>PCE</v>
      </c>
      <c r="G4471" s="2" t="s">
        <v>26905</v>
      </c>
      <c r="H4471" s="2" t="s">
        <v>6199</v>
      </c>
      <c r="I4471" s="10" t="s">
        <v>18731</v>
      </c>
      <c r="J4471" s="2" t="str">
        <f>VLOOKUP(Tabla1[[#This Row],[Código]],[1]ARTICULOS!$B$2:$I$1048576,8,FALSE)</f>
        <v>EGS Sistemas de conmutación y de datos Modul 45</v>
      </c>
      <c r="K4471" s="4">
        <v>4012196570843</v>
      </c>
      <c r="L4471" s="2">
        <v>1</v>
      </c>
      <c r="M4471" s="4">
        <v>4012196590223</v>
      </c>
      <c r="N4471" s="2" t="s">
        <v>26914</v>
      </c>
      <c r="O4471" s="2">
        <v>10</v>
      </c>
      <c r="P4471" s="4">
        <v>4012196590230</v>
      </c>
      <c r="Q4471" s="2" t="s">
        <v>26910</v>
      </c>
      <c r="R4471" s="2">
        <v>85369010</v>
      </c>
      <c r="S4471" s="9" t="s">
        <v>9986</v>
      </c>
      <c r="T4471" s="3" t="s">
        <v>12847</v>
      </c>
    </row>
    <row r="4472" spans="1:20" x14ac:dyDescent="0.25">
      <c r="A4472">
        <v>6120930</v>
      </c>
      <c r="B4472" s="4" t="s">
        <v>3749</v>
      </c>
      <c r="C4472" s="2" t="s">
        <v>24092</v>
      </c>
      <c r="D4472" s="8">
        <v>21.12</v>
      </c>
      <c r="E4472" s="2">
        <v>1</v>
      </c>
      <c r="F4472" s="2" t="str">
        <f>VLOOKUP(Tabla1[[#This Row],[Código]],[1]DETALLE_TARIFA!$C$2:$I$7282,7,FALSE)</f>
        <v>PCE</v>
      </c>
      <c r="G4472" s="2" t="s">
        <v>26905</v>
      </c>
      <c r="H4472" s="2" t="s">
        <v>6199</v>
      </c>
      <c r="I4472" s="10" t="s">
        <v>18731</v>
      </c>
      <c r="J4472" s="2" t="str">
        <f>VLOOKUP(Tabla1[[#This Row],[Código]],[1]ARTICULOS!$B$2:$I$1048576,8,FALSE)</f>
        <v>EGS Sistemas de conmutación y de datos Modul 45</v>
      </c>
      <c r="K4472" s="4">
        <v>4012196570850</v>
      </c>
      <c r="L4472" s="2">
        <v>1</v>
      </c>
      <c r="M4472" s="4">
        <v>4012196590247</v>
      </c>
      <c r="N4472" s="2" t="s">
        <v>26914</v>
      </c>
      <c r="O4472" s="2">
        <v>10</v>
      </c>
      <c r="P4472" s="4">
        <v>4012196590254</v>
      </c>
      <c r="Q4472" s="2" t="s">
        <v>26910</v>
      </c>
      <c r="R4472" s="2">
        <v>85369010</v>
      </c>
      <c r="S4472" s="9" t="s">
        <v>9987</v>
      </c>
      <c r="T4472" s="3" t="s">
        <v>12847</v>
      </c>
    </row>
    <row r="4473" spans="1:20" x14ac:dyDescent="0.25">
      <c r="A4473">
        <v>6120932</v>
      </c>
      <c r="B4473" s="4" t="s">
        <v>3750</v>
      </c>
      <c r="C4473" s="2" t="s">
        <v>24093</v>
      </c>
      <c r="D4473" s="8">
        <v>18.649999999999999</v>
      </c>
      <c r="E4473" s="2">
        <v>1</v>
      </c>
      <c r="F4473" s="2" t="str">
        <f>VLOOKUP(Tabla1[[#This Row],[Código]],[1]DETALLE_TARIFA!$C$2:$I$7282,7,FALSE)</f>
        <v>PCE</v>
      </c>
      <c r="G4473" s="2" t="s">
        <v>26905</v>
      </c>
      <c r="H4473" s="2" t="s">
        <v>6199</v>
      </c>
      <c r="I4473" s="10" t="s">
        <v>18731</v>
      </c>
      <c r="J4473" s="2" t="str">
        <f>VLOOKUP(Tabla1[[#This Row],[Código]],[1]ARTICULOS!$B$2:$I$1048576,8,FALSE)</f>
        <v>EGS Sistemas de conmutación y de datos Modul 45</v>
      </c>
      <c r="K4473" s="4">
        <v>4012196570867</v>
      </c>
      <c r="L4473" s="2">
        <v>1</v>
      </c>
      <c r="M4473" s="4">
        <v>4012196581771</v>
      </c>
      <c r="N4473" s="2" t="s">
        <v>26914</v>
      </c>
      <c r="O4473" s="2">
        <v>10</v>
      </c>
      <c r="P4473" s="4">
        <v>4012196581788</v>
      </c>
      <c r="Q4473" s="2" t="s">
        <v>26910</v>
      </c>
      <c r="R4473" s="2">
        <v>85369010</v>
      </c>
      <c r="S4473" s="9" t="s">
        <v>9988</v>
      </c>
      <c r="T4473" s="3" t="s">
        <v>12847</v>
      </c>
    </row>
    <row r="4474" spans="1:20" x14ac:dyDescent="0.25">
      <c r="A4474">
        <v>6120934</v>
      </c>
      <c r="B4474" s="4" t="s">
        <v>3751</v>
      </c>
      <c r="C4474" s="2" t="s">
        <v>24094</v>
      </c>
      <c r="D4474" s="8">
        <v>18.649999999999999</v>
      </c>
      <c r="E4474" s="2">
        <v>1</v>
      </c>
      <c r="F4474" s="2" t="str">
        <f>VLOOKUP(Tabla1[[#This Row],[Código]],[1]DETALLE_TARIFA!$C$2:$I$7282,7,FALSE)</f>
        <v>PCE</v>
      </c>
      <c r="G4474" s="2" t="s">
        <v>26905</v>
      </c>
      <c r="H4474" s="2" t="s">
        <v>6199</v>
      </c>
      <c r="I4474" s="10" t="s">
        <v>18731</v>
      </c>
      <c r="J4474" s="2" t="str">
        <f>VLOOKUP(Tabla1[[#This Row],[Código]],[1]ARTICULOS!$B$2:$I$1048576,8,FALSE)</f>
        <v>EGS Sistemas de conmutación y de datos Modul 45</v>
      </c>
      <c r="K4474" s="4">
        <v>4012196570874</v>
      </c>
      <c r="L4474" s="2">
        <v>1</v>
      </c>
      <c r="M4474" s="4">
        <v>4012196590261</v>
      </c>
      <c r="N4474" s="2" t="s">
        <v>26914</v>
      </c>
      <c r="O4474" s="2">
        <v>10</v>
      </c>
      <c r="P4474" s="4">
        <v>4012196590278</v>
      </c>
      <c r="Q4474" s="2" t="s">
        <v>26910</v>
      </c>
      <c r="R4474" s="2">
        <v>85369010</v>
      </c>
      <c r="S4474" s="9" t="s">
        <v>9989</v>
      </c>
      <c r="T4474" s="3" t="s">
        <v>12847</v>
      </c>
    </row>
    <row r="4475" spans="1:20" x14ac:dyDescent="0.25">
      <c r="A4475">
        <v>6120936</v>
      </c>
      <c r="B4475" s="4" t="s">
        <v>3752</v>
      </c>
      <c r="C4475" s="2" t="s">
        <v>24095</v>
      </c>
      <c r="D4475" s="8">
        <v>22.48</v>
      </c>
      <c r="E4475" s="2">
        <v>1</v>
      </c>
      <c r="F4475" s="2" t="str">
        <f>VLOOKUP(Tabla1[[#This Row],[Código]],[1]DETALLE_TARIFA!$C$2:$I$7282,7,FALSE)</f>
        <v>PCE</v>
      </c>
      <c r="G4475" s="2" t="s">
        <v>26905</v>
      </c>
      <c r="H4475" s="2" t="s">
        <v>6199</v>
      </c>
      <c r="I4475" s="10" t="s">
        <v>18731</v>
      </c>
      <c r="J4475" s="2" t="str">
        <f>VLOOKUP(Tabla1[[#This Row],[Código]],[1]ARTICULOS!$B$2:$I$1048576,8,FALSE)</f>
        <v>EGS Sistemas de conmutación y de datos Modul 45</v>
      </c>
      <c r="K4475" s="4">
        <v>4012196570881</v>
      </c>
      <c r="L4475" s="2">
        <v>1</v>
      </c>
      <c r="M4475" s="4">
        <v>4012196590285</v>
      </c>
      <c r="N4475" s="2" t="s">
        <v>26914</v>
      </c>
      <c r="O4475" s="2">
        <v>10</v>
      </c>
      <c r="P4475" s="4">
        <v>4012196590292</v>
      </c>
      <c r="Q4475" s="2" t="s">
        <v>26910</v>
      </c>
      <c r="R4475" s="2">
        <v>85369010</v>
      </c>
      <c r="S4475" s="9" t="s">
        <v>9990</v>
      </c>
      <c r="T4475" s="3" t="s">
        <v>12847</v>
      </c>
    </row>
    <row r="4476" spans="1:20" x14ac:dyDescent="0.25">
      <c r="A4476">
        <v>6120938</v>
      </c>
      <c r="B4476" s="4" t="s">
        <v>3753</v>
      </c>
      <c r="C4476" s="2" t="s">
        <v>24096</v>
      </c>
      <c r="D4476" s="8">
        <v>22.25</v>
      </c>
      <c r="E4476" s="2">
        <v>1</v>
      </c>
      <c r="F4476" s="2" t="str">
        <f>VLOOKUP(Tabla1[[#This Row],[Código]],[1]DETALLE_TARIFA!$C$2:$I$7282,7,FALSE)</f>
        <v>PCE</v>
      </c>
      <c r="G4476" s="2" t="s">
        <v>26905</v>
      </c>
      <c r="H4476" s="2" t="s">
        <v>6199</v>
      </c>
      <c r="I4476" s="10" t="s">
        <v>18731</v>
      </c>
      <c r="J4476" s="2" t="str">
        <f>VLOOKUP(Tabla1[[#This Row],[Código]],[1]ARTICULOS!$B$2:$I$1048576,8,FALSE)</f>
        <v>EGS Sistemas de conmutación y de datos Modul 45</v>
      </c>
      <c r="K4476" s="4">
        <v>4012196570898</v>
      </c>
      <c r="L4476" s="2">
        <v>1</v>
      </c>
      <c r="M4476" s="4">
        <v>4012196590308</v>
      </c>
      <c r="N4476" s="2" t="s">
        <v>26914</v>
      </c>
      <c r="O4476" s="2">
        <v>10</v>
      </c>
      <c r="P4476" s="4">
        <v>4012196590315</v>
      </c>
      <c r="Q4476" s="2" t="s">
        <v>26910</v>
      </c>
      <c r="R4476" s="2">
        <v>85369010</v>
      </c>
      <c r="S4476" s="9" t="s">
        <v>9991</v>
      </c>
      <c r="T4476" s="3" t="s">
        <v>12847</v>
      </c>
    </row>
    <row r="4477" spans="1:20" x14ac:dyDescent="0.25">
      <c r="A4477">
        <v>6120940</v>
      </c>
      <c r="B4477" s="4" t="s">
        <v>3754</v>
      </c>
      <c r="C4477" s="2" t="s">
        <v>24097</v>
      </c>
      <c r="D4477" s="8">
        <v>22.25</v>
      </c>
      <c r="E4477" s="2">
        <v>1</v>
      </c>
      <c r="F4477" s="2" t="str">
        <f>VLOOKUP(Tabla1[[#This Row],[Código]],[1]DETALLE_TARIFA!$C$2:$I$7282,7,FALSE)</f>
        <v>PCE</v>
      </c>
      <c r="G4477" s="2" t="s">
        <v>26905</v>
      </c>
      <c r="H4477" s="2" t="s">
        <v>6199</v>
      </c>
      <c r="I4477" s="10" t="s">
        <v>18731</v>
      </c>
      <c r="J4477" s="2" t="str">
        <f>VLOOKUP(Tabla1[[#This Row],[Código]],[1]ARTICULOS!$B$2:$I$1048576,8,FALSE)</f>
        <v>EGS Sistemas de conmutación y de datos Modul 45</v>
      </c>
      <c r="K4477" s="4">
        <v>4012196570911</v>
      </c>
      <c r="L4477" s="2">
        <v>1</v>
      </c>
      <c r="M4477" s="4">
        <v>4012196590322</v>
      </c>
      <c r="N4477" s="2" t="s">
        <v>26914</v>
      </c>
      <c r="O4477" s="2">
        <v>10</v>
      </c>
      <c r="P4477" s="4">
        <v>4012196590339</v>
      </c>
      <c r="Q4477" s="2" t="s">
        <v>26910</v>
      </c>
      <c r="R4477" s="2">
        <v>85369010</v>
      </c>
      <c r="S4477" s="9" t="s">
        <v>9992</v>
      </c>
      <c r="T4477" s="3" t="s">
        <v>12847</v>
      </c>
    </row>
    <row r="4478" spans="1:20" x14ac:dyDescent="0.25">
      <c r="A4478">
        <v>6120942</v>
      </c>
      <c r="B4478" s="4" t="s">
        <v>3755</v>
      </c>
      <c r="C4478" s="2" t="s">
        <v>24098</v>
      </c>
      <c r="D4478" s="8">
        <v>26.71</v>
      </c>
      <c r="E4478" s="2">
        <v>1</v>
      </c>
      <c r="F4478" s="2" t="str">
        <f>VLOOKUP(Tabla1[[#This Row],[Código]],[1]DETALLE_TARIFA!$C$2:$I$7282,7,FALSE)</f>
        <v>PCE</v>
      </c>
      <c r="G4478" s="2" t="s">
        <v>26905</v>
      </c>
      <c r="H4478" s="2" t="s">
        <v>6199</v>
      </c>
      <c r="I4478" s="10" t="s">
        <v>18731</v>
      </c>
      <c r="J4478" s="2" t="str">
        <f>VLOOKUP(Tabla1[[#This Row],[Código]],[1]ARTICULOS!$B$2:$I$1048576,8,FALSE)</f>
        <v>EGS Sistemas de conmutación y de datos Modul 45</v>
      </c>
      <c r="K4478" s="4">
        <v>4012196570928</v>
      </c>
      <c r="L4478" s="2">
        <v>1</v>
      </c>
      <c r="M4478" s="4">
        <v>4012196590346</v>
      </c>
      <c r="N4478" s="2" t="s">
        <v>26914</v>
      </c>
      <c r="O4478" s="2">
        <v>10</v>
      </c>
      <c r="P4478" s="4">
        <v>4012196590353</v>
      </c>
      <c r="Q4478" s="2" t="s">
        <v>26910</v>
      </c>
      <c r="R4478" s="2">
        <v>85369010</v>
      </c>
      <c r="S4478" s="9" t="s">
        <v>9993</v>
      </c>
      <c r="T4478" s="3" t="s">
        <v>12847</v>
      </c>
    </row>
    <row r="4479" spans="1:20" x14ac:dyDescent="0.25">
      <c r="A4479">
        <v>6120950</v>
      </c>
      <c r="B4479" s="4" t="s">
        <v>3756</v>
      </c>
      <c r="C4479" s="2" t="s">
        <v>24099</v>
      </c>
      <c r="D4479" s="8">
        <v>22.02</v>
      </c>
      <c r="E4479" s="2">
        <v>1</v>
      </c>
      <c r="F4479" s="2" t="str">
        <f>VLOOKUP(Tabla1[[#This Row],[Código]],[1]DETALLE_TARIFA!$C$2:$I$7282,7,FALSE)</f>
        <v>PCE</v>
      </c>
      <c r="G4479" s="2" t="s">
        <v>26905</v>
      </c>
      <c r="H4479" s="2" t="s">
        <v>6199</v>
      </c>
      <c r="I4479" s="10" t="s">
        <v>18731</v>
      </c>
      <c r="J4479" s="2" t="str">
        <f>VLOOKUP(Tabla1[[#This Row],[Código]],[1]ARTICULOS!$B$2:$I$1048576,8,FALSE)</f>
        <v>EGS Sistemas de conmutación y de datos Modul 45</v>
      </c>
      <c r="K4479" s="4">
        <v>4012196570935</v>
      </c>
      <c r="L4479" s="2">
        <v>1</v>
      </c>
      <c r="M4479" s="4">
        <v>4012196590360</v>
      </c>
      <c r="N4479" s="2" t="s">
        <v>26914</v>
      </c>
      <c r="O4479" s="2">
        <v>10</v>
      </c>
      <c r="P4479" s="4">
        <v>4012196590377</v>
      </c>
      <c r="Q4479" s="2" t="s">
        <v>26910</v>
      </c>
      <c r="R4479" s="2">
        <v>85369010</v>
      </c>
      <c r="S4479" s="9" t="s">
        <v>9994</v>
      </c>
      <c r="T4479" s="3" t="s">
        <v>12847</v>
      </c>
    </row>
    <row r="4480" spans="1:20" x14ac:dyDescent="0.25">
      <c r="A4480">
        <v>6120952</v>
      </c>
      <c r="B4480" s="4" t="s">
        <v>3757</v>
      </c>
      <c r="C4480" s="2" t="s">
        <v>24100</v>
      </c>
      <c r="D4480" s="8">
        <v>22.02</v>
      </c>
      <c r="E4480" s="2">
        <v>1</v>
      </c>
      <c r="F4480" s="2" t="str">
        <f>VLOOKUP(Tabla1[[#This Row],[Código]],[1]DETALLE_TARIFA!$C$2:$I$7282,7,FALSE)</f>
        <v>PCE</v>
      </c>
      <c r="G4480" s="2" t="s">
        <v>26905</v>
      </c>
      <c r="H4480" s="2" t="s">
        <v>6199</v>
      </c>
      <c r="I4480" s="10" t="s">
        <v>18731</v>
      </c>
      <c r="J4480" s="2" t="str">
        <f>VLOOKUP(Tabla1[[#This Row],[Código]],[1]ARTICULOS!$B$2:$I$1048576,8,FALSE)</f>
        <v>EGS Sistemas de conmutación y de datos Modul 45</v>
      </c>
      <c r="K4480" s="4">
        <v>4012196570942</v>
      </c>
      <c r="L4480" s="2">
        <v>1</v>
      </c>
      <c r="M4480" s="4">
        <v>4012196590384</v>
      </c>
      <c r="N4480" s="2" t="s">
        <v>26914</v>
      </c>
      <c r="O4480" s="2">
        <v>10</v>
      </c>
      <c r="P4480" s="4">
        <v>4012196590391</v>
      </c>
      <c r="Q4480" s="2" t="s">
        <v>26910</v>
      </c>
      <c r="R4480" s="2">
        <v>85369010</v>
      </c>
      <c r="S4480" s="9" t="s">
        <v>9995</v>
      </c>
      <c r="T4480" s="3" t="s">
        <v>12847</v>
      </c>
    </row>
    <row r="4481" spans="1:20" x14ac:dyDescent="0.25">
      <c r="A4481">
        <v>6120954</v>
      </c>
      <c r="B4481" s="4" t="s">
        <v>3758</v>
      </c>
      <c r="C4481" s="2" t="s">
        <v>24101</v>
      </c>
      <c r="D4481" s="8">
        <v>26.31</v>
      </c>
      <c r="E4481" s="2">
        <v>1</v>
      </c>
      <c r="F4481" s="2" t="str">
        <f>VLOOKUP(Tabla1[[#This Row],[Código]],[1]DETALLE_TARIFA!$C$2:$I$7282,7,FALSE)</f>
        <v>PCE</v>
      </c>
      <c r="G4481" s="2" t="s">
        <v>26905</v>
      </c>
      <c r="H4481" s="2" t="s">
        <v>6199</v>
      </c>
      <c r="I4481" s="10" t="s">
        <v>18731</v>
      </c>
      <c r="J4481" s="2" t="str">
        <f>VLOOKUP(Tabla1[[#This Row],[Código]],[1]ARTICULOS!$B$2:$I$1048576,8,FALSE)</f>
        <v>EGS Sistemas de conmutación y de datos Modul 45</v>
      </c>
      <c r="K4481" s="4">
        <v>4012196570959</v>
      </c>
      <c r="L4481" s="2">
        <v>1</v>
      </c>
      <c r="M4481" s="4">
        <v>4012196590407</v>
      </c>
      <c r="N4481" s="2" t="s">
        <v>26914</v>
      </c>
      <c r="O4481" s="2">
        <v>10</v>
      </c>
      <c r="P4481" s="4">
        <v>4012196590414</v>
      </c>
      <c r="Q4481" s="2" t="s">
        <v>26910</v>
      </c>
      <c r="R4481" s="2">
        <v>85369010</v>
      </c>
      <c r="S4481" s="9" t="s">
        <v>9996</v>
      </c>
      <c r="T4481" s="3" t="s">
        <v>12847</v>
      </c>
    </row>
    <row r="4482" spans="1:20" x14ac:dyDescent="0.25">
      <c r="A4482">
        <v>6120960</v>
      </c>
      <c r="B4482" s="4" t="s">
        <v>3759</v>
      </c>
      <c r="C4482" s="2" t="s">
        <v>24102</v>
      </c>
      <c r="D4482" s="8">
        <v>15.49</v>
      </c>
      <c r="E4482" s="2">
        <v>1</v>
      </c>
      <c r="F4482" s="2" t="str">
        <f>VLOOKUP(Tabla1[[#This Row],[Código]],[1]DETALLE_TARIFA!$C$2:$I$7282,7,FALSE)</f>
        <v>PCE</v>
      </c>
      <c r="G4482" s="2" t="s">
        <v>26905</v>
      </c>
      <c r="H4482" s="2" t="s">
        <v>6199</v>
      </c>
      <c r="I4482" s="10" t="s">
        <v>18731</v>
      </c>
      <c r="J4482" s="2" t="str">
        <f>VLOOKUP(Tabla1[[#This Row],[Código]],[1]ARTICULOS!$B$2:$I$1048576,8,FALSE)</f>
        <v>EGS Sistemas de conmutación y de datos Modul 45</v>
      </c>
      <c r="K4482" s="4">
        <v>4012196570966</v>
      </c>
      <c r="L4482" s="2">
        <v>1</v>
      </c>
      <c r="M4482" s="4">
        <v>4012196590421</v>
      </c>
      <c r="N4482" s="2" t="s">
        <v>26910</v>
      </c>
      <c r="O4482" s="2">
        <v>10</v>
      </c>
      <c r="P4482" s="4">
        <v>4012196590438</v>
      </c>
      <c r="Q4482" s="2" t="s">
        <v>26911</v>
      </c>
      <c r="R4482" s="2">
        <v>85369010</v>
      </c>
      <c r="S4482" s="9" t="s">
        <v>9997</v>
      </c>
      <c r="T4482" s="3" t="s">
        <v>12847</v>
      </c>
    </row>
    <row r="4483" spans="1:20" x14ac:dyDescent="0.25">
      <c r="A4483">
        <v>6120962</v>
      </c>
      <c r="B4483" s="4" t="s">
        <v>3760</v>
      </c>
      <c r="C4483" s="2" t="s">
        <v>24103</v>
      </c>
      <c r="D4483" s="8">
        <v>15.49</v>
      </c>
      <c r="E4483" s="2">
        <v>1</v>
      </c>
      <c r="F4483" s="2" t="str">
        <f>VLOOKUP(Tabla1[[#This Row],[Código]],[1]DETALLE_TARIFA!$C$2:$I$7282,7,FALSE)</f>
        <v>PCE</v>
      </c>
      <c r="G4483" s="2" t="s">
        <v>26905</v>
      </c>
      <c r="H4483" s="2" t="s">
        <v>6199</v>
      </c>
      <c r="I4483" s="10" t="s">
        <v>18731</v>
      </c>
      <c r="J4483" s="2" t="str">
        <f>VLOOKUP(Tabla1[[#This Row],[Código]],[1]ARTICULOS!$B$2:$I$1048576,8,FALSE)</f>
        <v>EGS Sistemas de conmutación y de datos Modul 45</v>
      </c>
      <c r="K4483" s="4">
        <v>4012196571000</v>
      </c>
      <c r="L4483" s="2">
        <v>1</v>
      </c>
      <c r="M4483" s="4">
        <v>4012196590445</v>
      </c>
      <c r="N4483" s="2" t="s">
        <v>26914</v>
      </c>
      <c r="O4483" s="2">
        <v>10</v>
      </c>
      <c r="P4483" s="4">
        <v>4012196590452</v>
      </c>
      <c r="Q4483" s="2" t="s">
        <v>26910</v>
      </c>
      <c r="R4483" s="2">
        <v>85369010</v>
      </c>
      <c r="S4483" s="9" t="s">
        <v>9998</v>
      </c>
      <c r="T4483" s="3" t="s">
        <v>12847</v>
      </c>
    </row>
    <row r="4484" spans="1:20" x14ac:dyDescent="0.25">
      <c r="A4484">
        <v>6120964</v>
      </c>
      <c r="B4484" s="4" t="s">
        <v>3761</v>
      </c>
      <c r="C4484" s="2" t="s">
        <v>24104</v>
      </c>
      <c r="D4484" s="8">
        <v>18.55</v>
      </c>
      <c r="E4484" s="2">
        <v>1</v>
      </c>
      <c r="F4484" s="2" t="str">
        <f>VLOOKUP(Tabla1[[#This Row],[Código]],[1]DETALLE_TARIFA!$C$2:$I$7282,7,FALSE)</f>
        <v>PCE</v>
      </c>
      <c r="G4484" s="2" t="s">
        <v>26905</v>
      </c>
      <c r="H4484" s="2" t="s">
        <v>6199</v>
      </c>
      <c r="I4484" s="10" t="s">
        <v>18731</v>
      </c>
      <c r="J4484" s="2" t="str">
        <f>VLOOKUP(Tabla1[[#This Row],[Código]],[1]ARTICULOS!$B$2:$I$1048576,8,FALSE)</f>
        <v>EGS Sistemas de conmutación y de datos Modul 45</v>
      </c>
      <c r="K4484" s="4">
        <v>4012196571017</v>
      </c>
      <c r="L4484" s="2">
        <v>1</v>
      </c>
      <c r="M4484" s="4">
        <v>4012196590469</v>
      </c>
      <c r="N4484" s="2" t="s">
        <v>26914</v>
      </c>
      <c r="O4484" s="2">
        <v>10</v>
      </c>
      <c r="P4484" s="4">
        <v>4012196590490</v>
      </c>
      <c r="Q4484" s="2" t="s">
        <v>26910</v>
      </c>
      <c r="R4484" s="2">
        <v>85369010</v>
      </c>
      <c r="S4484" s="9" t="s">
        <v>9999</v>
      </c>
      <c r="T4484" s="3" t="s">
        <v>12847</v>
      </c>
    </row>
    <row r="4485" spans="1:20" x14ac:dyDescent="0.25">
      <c r="A4485">
        <v>6120966</v>
      </c>
      <c r="B4485" s="4" t="s">
        <v>3762</v>
      </c>
      <c r="C4485" s="2" t="s">
        <v>24105</v>
      </c>
      <c r="D4485" s="8">
        <v>19.309999999999999</v>
      </c>
      <c r="E4485" s="2">
        <v>1</v>
      </c>
      <c r="F4485" s="2" t="str">
        <f>VLOOKUP(Tabla1[[#This Row],[Código]],[1]DETALLE_TARIFA!$C$2:$I$7282,7,FALSE)</f>
        <v>PCE</v>
      </c>
      <c r="G4485" s="2" t="s">
        <v>26905</v>
      </c>
      <c r="H4485" s="2" t="s">
        <v>6199</v>
      </c>
      <c r="I4485" s="10" t="s">
        <v>18731</v>
      </c>
      <c r="J4485" s="2" t="str">
        <f>VLOOKUP(Tabla1[[#This Row],[Código]],[1]ARTICULOS!$B$2:$I$1048576,8,FALSE)</f>
        <v>EGS Sistemas de conmutación y de datos Modul 45</v>
      </c>
      <c r="K4485" s="4">
        <v>4012196571024</v>
      </c>
      <c r="L4485" s="2">
        <v>1</v>
      </c>
      <c r="M4485" s="4">
        <v>4012196590506</v>
      </c>
      <c r="N4485" s="2" t="s">
        <v>26914</v>
      </c>
      <c r="O4485" s="2">
        <v>10</v>
      </c>
      <c r="P4485" s="4">
        <v>4012196590513</v>
      </c>
      <c r="Q4485" s="2" t="s">
        <v>26910</v>
      </c>
      <c r="R4485" s="2">
        <v>85369010</v>
      </c>
      <c r="S4485" s="9" t="s">
        <v>10000</v>
      </c>
      <c r="T4485" s="3" t="s">
        <v>12847</v>
      </c>
    </row>
    <row r="4486" spans="1:20" x14ac:dyDescent="0.25">
      <c r="A4486">
        <v>6120968</v>
      </c>
      <c r="B4486" s="4" t="s">
        <v>3763</v>
      </c>
      <c r="C4486" s="2" t="s">
        <v>24106</v>
      </c>
      <c r="D4486" s="8">
        <v>19.309999999999999</v>
      </c>
      <c r="E4486" s="2">
        <v>1</v>
      </c>
      <c r="F4486" s="2" t="str">
        <f>VLOOKUP(Tabla1[[#This Row],[Código]],[1]DETALLE_TARIFA!$C$2:$I$7282,7,FALSE)</f>
        <v>PCE</v>
      </c>
      <c r="G4486" s="2" t="s">
        <v>26905</v>
      </c>
      <c r="H4486" s="2" t="s">
        <v>6199</v>
      </c>
      <c r="I4486" s="10" t="s">
        <v>18731</v>
      </c>
      <c r="J4486" s="2" t="str">
        <f>VLOOKUP(Tabla1[[#This Row],[Código]],[1]ARTICULOS!$B$2:$I$1048576,8,FALSE)</f>
        <v>EGS Sistemas de conmutación y de datos Modul 45</v>
      </c>
      <c r="K4486" s="4">
        <v>4012196571031</v>
      </c>
      <c r="L4486" s="2">
        <v>1</v>
      </c>
      <c r="M4486" s="4">
        <v>4012196590520</v>
      </c>
      <c r="N4486" s="2" t="s">
        <v>26914</v>
      </c>
      <c r="O4486" s="2">
        <v>10</v>
      </c>
      <c r="P4486" s="4">
        <v>4012196590537</v>
      </c>
      <c r="Q4486" s="2" t="s">
        <v>26910</v>
      </c>
      <c r="R4486" s="2">
        <v>85369010</v>
      </c>
      <c r="S4486" s="9" t="s">
        <v>10001</v>
      </c>
      <c r="T4486" s="3" t="s">
        <v>12847</v>
      </c>
    </row>
    <row r="4487" spans="1:20" x14ac:dyDescent="0.25">
      <c r="A4487">
        <v>6120970</v>
      </c>
      <c r="B4487" s="4" t="s">
        <v>3764</v>
      </c>
      <c r="C4487" s="2" t="s">
        <v>24107</v>
      </c>
      <c r="D4487" s="8">
        <v>23.18</v>
      </c>
      <c r="E4487" s="2">
        <v>1</v>
      </c>
      <c r="F4487" s="2" t="str">
        <f>VLOOKUP(Tabla1[[#This Row],[Código]],[1]DETALLE_TARIFA!$C$2:$I$7282,7,FALSE)</f>
        <v>PCE</v>
      </c>
      <c r="G4487" s="2" t="s">
        <v>26905</v>
      </c>
      <c r="H4487" s="2" t="s">
        <v>6199</v>
      </c>
      <c r="I4487" s="10" t="s">
        <v>18731</v>
      </c>
      <c r="J4487" s="2" t="str">
        <f>VLOOKUP(Tabla1[[#This Row],[Código]],[1]ARTICULOS!$B$2:$I$1048576,8,FALSE)</f>
        <v>EGS Sistemas de conmutación y de datos Modul 45</v>
      </c>
      <c r="K4487" s="4">
        <v>4012196571048</v>
      </c>
      <c r="L4487" s="2">
        <v>1</v>
      </c>
      <c r="M4487" s="4">
        <v>4012196590544</v>
      </c>
      <c r="N4487" s="2" t="s">
        <v>26914</v>
      </c>
      <c r="O4487" s="2">
        <v>10</v>
      </c>
      <c r="P4487" s="4">
        <v>4012196590551</v>
      </c>
      <c r="Q4487" s="2" t="s">
        <v>26910</v>
      </c>
      <c r="R4487" s="2">
        <v>85369010</v>
      </c>
      <c r="S4487" s="9" t="s">
        <v>10002</v>
      </c>
      <c r="T4487" s="3" t="s">
        <v>12847</v>
      </c>
    </row>
    <row r="4488" spans="1:20" x14ac:dyDescent="0.25">
      <c r="A4488">
        <v>6120980</v>
      </c>
      <c r="B4488" s="4" t="s">
        <v>3765</v>
      </c>
      <c r="C4488" s="2" t="s">
        <v>24108</v>
      </c>
      <c r="D4488" s="8">
        <v>28.37</v>
      </c>
      <c r="E4488" s="2">
        <v>1</v>
      </c>
      <c r="F4488" s="2" t="str">
        <f>VLOOKUP(Tabla1[[#This Row],[Código]],[1]DETALLE_TARIFA!$C$2:$I$7282,7,FALSE)</f>
        <v>PCE</v>
      </c>
      <c r="G4488" s="2" t="s">
        <v>26905</v>
      </c>
      <c r="H4488" s="2" t="s">
        <v>6199</v>
      </c>
      <c r="I4488" s="10" t="s">
        <v>18731</v>
      </c>
      <c r="J4488" s="2" t="str">
        <f>VLOOKUP(Tabla1[[#This Row],[Código]],[1]ARTICULOS!$B$2:$I$1048576,8,FALSE)</f>
        <v>EGS Sistemas de conmutación y de datos Modul 45</v>
      </c>
      <c r="K4488" s="4">
        <v>4012196571055</v>
      </c>
      <c r="L4488" s="2">
        <v>1</v>
      </c>
      <c r="M4488" s="4">
        <v>4012196590568</v>
      </c>
      <c r="N4488" s="2" t="s">
        <v>26914</v>
      </c>
      <c r="O4488" s="2">
        <v>10</v>
      </c>
      <c r="P4488" s="4">
        <v>4012196590575</v>
      </c>
      <c r="Q4488" s="2" t="s">
        <v>26910</v>
      </c>
      <c r="R4488" s="2">
        <v>85369010</v>
      </c>
      <c r="S4488" s="9" t="s">
        <v>10003</v>
      </c>
      <c r="T4488" s="3" t="s">
        <v>12847</v>
      </c>
    </row>
    <row r="4489" spans="1:20" x14ac:dyDescent="0.25">
      <c r="A4489">
        <v>6120982</v>
      </c>
      <c r="B4489" s="4" t="s">
        <v>3766</v>
      </c>
      <c r="C4489" s="2" t="s">
        <v>24109</v>
      </c>
      <c r="D4489" s="8">
        <v>28.37</v>
      </c>
      <c r="E4489" s="2">
        <v>1</v>
      </c>
      <c r="F4489" s="2" t="str">
        <f>VLOOKUP(Tabla1[[#This Row],[Código]],[1]DETALLE_TARIFA!$C$2:$I$7282,7,FALSE)</f>
        <v>PCE</v>
      </c>
      <c r="G4489" s="2" t="s">
        <v>26905</v>
      </c>
      <c r="H4489" s="2" t="s">
        <v>6199</v>
      </c>
      <c r="I4489" s="10" t="s">
        <v>18731</v>
      </c>
      <c r="J4489" s="2" t="str">
        <f>VLOOKUP(Tabla1[[#This Row],[Código]],[1]ARTICULOS!$B$2:$I$1048576,8,FALSE)</f>
        <v>EGS Sistemas de conmutación y de datos Modul 45</v>
      </c>
      <c r="K4489" s="4">
        <v>4012196571062</v>
      </c>
      <c r="L4489" s="2">
        <v>1</v>
      </c>
      <c r="M4489" s="4">
        <v>4012196590582</v>
      </c>
      <c r="N4489" s="2" t="s">
        <v>26914</v>
      </c>
      <c r="O4489" s="2">
        <v>10</v>
      </c>
      <c r="P4489" s="4">
        <v>4012196590612</v>
      </c>
      <c r="Q4489" s="2" t="s">
        <v>26910</v>
      </c>
      <c r="R4489" s="2">
        <v>85369010</v>
      </c>
      <c r="S4489" s="9" t="s">
        <v>10004</v>
      </c>
      <c r="T4489" s="3" t="s">
        <v>12847</v>
      </c>
    </row>
    <row r="4490" spans="1:20" x14ac:dyDescent="0.25">
      <c r="A4490">
        <v>6120984</v>
      </c>
      <c r="B4490" s="4" t="s">
        <v>3767</v>
      </c>
      <c r="C4490" s="2" t="s">
        <v>24110</v>
      </c>
      <c r="D4490" s="8">
        <v>33.94</v>
      </c>
      <c r="E4490" s="2">
        <v>1</v>
      </c>
      <c r="F4490" s="2" t="str">
        <f>VLOOKUP(Tabla1[[#This Row],[Código]],[1]DETALLE_TARIFA!$C$2:$I$7282,7,FALSE)</f>
        <v>PCE</v>
      </c>
      <c r="G4490" s="2" t="s">
        <v>26905</v>
      </c>
      <c r="H4490" s="2" t="s">
        <v>6199</v>
      </c>
      <c r="I4490" s="10" t="s">
        <v>18731</v>
      </c>
      <c r="J4490" s="2" t="str">
        <f>VLOOKUP(Tabla1[[#This Row],[Código]],[1]ARTICULOS!$B$2:$I$1048576,8,FALSE)</f>
        <v>EGS Sistemas de conmutación y de datos Modul 45</v>
      </c>
      <c r="K4490" s="4">
        <v>4012196571079</v>
      </c>
      <c r="L4490" s="2">
        <v>1</v>
      </c>
      <c r="M4490" s="4">
        <v>4012196590629</v>
      </c>
      <c r="N4490" s="2" t="s">
        <v>26914</v>
      </c>
      <c r="O4490" s="2">
        <v>10</v>
      </c>
      <c r="P4490" s="4">
        <v>4012196590636</v>
      </c>
      <c r="Q4490" s="2" t="s">
        <v>26910</v>
      </c>
      <c r="R4490" s="2">
        <v>85369010</v>
      </c>
      <c r="S4490" s="9" t="s">
        <v>10005</v>
      </c>
      <c r="T4490" s="3" t="s">
        <v>12847</v>
      </c>
    </row>
    <row r="4491" spans="1:20" x14ac:dyDescent="0.25">
      <c r="A4491">
        <v>6120992</v>
      </c>
      <c r="B4491" s="4" t="s">
        <v>3768</v>
      </c>
      <c r="C4491" s="2" t="s">
        <v>24111</v>
      </c>
      <c r="D4491" s="8">
        <v>8.6300000000000008</v>
      </c>
      <c r="E4491" s="2">
        <v>1</v>
      </c>
      <c r="F4491" s="2" t="str">
        <f>VLOOKUP(Tabla1[[#This Row],[Código]],[1]DETALLE_TARIFA!$C$2:$I$7282,7,FALSE)</f>
        <v>PCE</v>
      </c>
      <c r="G4491" s="2" t="s">
        <v>26905</v>
      </c>
      <c r="H4491" s="2" t="s">
        <v>6199</v>
      </c>
      <c r="I4491" s="10" t="s">
        <v>18732</v>
      </c>
      <c r="J4491" s="2" t="str">
        <f>VLOOKUP(Tabla1[[#This Row],[Código]],[1]ARTICULOS!$B$2:$I$1048576,8,FALSE)</f>
        <v>EGS Adaptador para sistema empotrado y de superficie Modul 45</v>
      </c>
      <c r="K4491" s="4">
        <v>4012196594702</v>
      </c>
      <c r="L4491" s="2">
        <v>1</v>
      </c>
      <c r="M4491" s="4">
        <v>4012196621736</v>
      </c>
      <c r="N4491" s="2" t="s">
        <v>26909</v>
      </c>
      <c r="O4491" s="2">
        <v>25</v>
      </c>
      <c r="P4491" s="4">
        <v>4012196621743</v>
      </c>
      <c r="Q4491" s="2" t="s">
        <v>26911</v>
      </c>
      <c r="R4491" s="2">
        <v>85381000</v>
      </c>
      <c r="S4491" s="9" t="s">
        <v>10006</v>
      </c>
      <c r="T4491" s="3" t="s">
        <v>12847</v>
      </c>
    </row>
    <row r="4492" spans="1:20" x14ac:dyDescent="0.25">
      <c r="A4492">
        <v>6131164</v>
      </c>
      <c r="B4492" s="4" t="s">
        <v>19411</v>
      </c>
      <c r="C4492" s="2" t="s">
        <v>24112</v>
      </c>
      <c r="D4492" s="8">
        <v>18.690000000000001</v>
      </c>
      <c r="E4492" s="2">
        <v>1</v>
      </c>
      <c r="F4492" s="2" t="str">
        <f>VLOOKUP(Tabla1[[#This Row],[Código]],[1]DETALLE_TARIFA!$C$2:$I$7282,7,FALSE)</f>
        <v>MTR</v>
      </c>
      <c r="G4492" s="2" t="s">
        <v>26905</v>
      </c>
      <c r="H4492" s="2" t="s">
        <v>6198</v>
      </c>
      <c r="I4492" s="10" t="s">
        <v>18724</v>
      </c>
      <c r="J4492" s="2" t="str">
        <f>VLOOKUP(Tabla1[[#This Row],[Código]],[1]ARTICULOS!$B$2:$I$1048576,8,FALSE)</f>
        <v>LFS Sistemas de canalización plástico Tipo WDK</v>
      </c>
      <c r="K4492" s="4">
        <v>4012196723256</v>
      </c>
      <c r="L4492" s="2">
        <v>30</v>
      </c>
      <c r="M4492" s="4">
        <v>4012196744039</v>
      </c>
      <c r="N4492" s="2" t="s">
        <v>26911</v>
      </c>
      <c r="R4492" s="2">
        <v>39259020</v>
      </c>
      <c r="S4492" s="9" t="s">
        <v>27455</v>
      </c>
      <c r="T4492" s="3" t="s">
        <v>12847</v>
      </c>
    </row>
    <row r="4493" spans="1:20" x14ac:dyDescent="0.25">
      <c r="A4493">
        <v>6132235</v>
      </c>
      <c r="B4493" s="4" t="s">
        <v>19412</v>
      </c>
      <c r="C4493" s="2" t="s">
        <v>24113</v>
      </c>
      <c r="D4493" s="8">
        <v>2.76</v>
      </c>
      <c r="E4493" s="2">
        <v>1</v>
      </c>
      <c r="F4493" s="2" t="str">
        <f>VLOOKUP(Tabla1[[#This Row],[Código]],[1]DETALLE_TARIFA!$C$2:$I$7282,7,FALSE)</f>
        <v>PCE</v>
      </c>
      <c r="G4493" s="2" t="s">
        <v>26905</v>
      </c>
      <c r="H4493" s="2" t="s">
        <v>6198</v>
      </c>
      <c r="I4493" s="10" t="s">
        <v>18723</v>
      </c>
      <c r="J4493" s="2" t="str">
        <f>VLOOKUP(Tabla1[[#This Row],[Código]],[1]ARTICULOS!$B$2:$I$1048576,8,FALSE)</f>
        <v>LFS Sistemas de canales para zócalo</v>
      </c>
      <c r="K4493" s="4">
        <v>4012196719884</v>
      </c>
      <c r="L4493" s="2">
        <v>10</v>
      </c>
      <c r="M4493" s="4">
        <v>4012196752492</v>
      </c>
      <c r="N4493" s="2" t="s">
        <v>26910</v>
      </c>
      <c r="R4493" s="2">
        <v>39259020</v>
      </c>
      <c r="S4493" s="9" t="s">
        <v>27456</v>
      </c>
      <c r="T4493" s="3" t="s">
        <v>12847</v>
      </c>
    </row>
    <row r="4494" spans="1:20" x14ac:dyDescent="0.25">
      <c r="A4494">
        <v>6132236</v>
      </c>
      <c r="B4494" s="4" t="s">
        <v>19413</v>
      </c>
      <c r="C4494" s="2" t="s">
        <v>24114</v>
      </c>
      <c r="D4494" s="8">
        <v>24.23</v>
      </c>
      <c r="E4494" s="2">
        <v>1</v>
      </c>
      <c r="F4494" s="2" t="str">
        <f>VLOOKUP(Tabla1[[#This Row],[Código]],[1]DETALLE_TARIFA!$C$2:$I$7282,7,FALSE)</f>
        <v>PCE</v>
      </c>
      <c r="G4494" s="2" t="s">
        <v>26905</v>
      </c>
      <c r="H4494" s="2" t="s">
        <v>6198</v>
      </c>
      <c r="I4494" s="10" t="s">
        <v>18723</v>
      </c>
      <c r="J4494" s="2" t="str">
        <f>VLOOKUP(Tabla1[[#This Row],[Código]],[1]ARTICULOS!$B$2:$I$1048576,8,FALSE)</f>
        <v>LFS Sistemas de canales para zócalo</v>
      </c>
      <c r="K4494" s="4">
        <v>4012196719891</v>
      </c>
      <c r="L4494" s="2">
        <v>1</v>
      </c>
      <c r="M4494" s="4">
        <v>4012196759590</v>
      </c>
      <c r="N4494" s="2" t="s">
        <v>26909</v>
      </c>
      <c r="O4494" s="2">
        <v>10</v>
      </c>
      <c r="P4494" s="4">
        <v>4012196776863</v>
      </c>
      <c r="Q4494" s="2" t="s">
        <v>26911</v>
      </c>
      <c r="R4494" s="2">
        <v>39259080</v>
      </c>
      <c r="S4494" s="9" t="s">
        <v>27457</v>
      </c>
      <c r="T4494" s="3" t="s">
        <v>12847</v>
      </c>
    </row>
    <row r="4495" spans="1:20" x14ac:dyDescent="0.25">
      <c r="A4495">
        <v>6132250</v>
      </c>
      <c r="B4495" s="4" t="s">
        <v>19414</v>
      </c>
      <c r="C4495" s="2" t="s">
        <v>24115</v>
      </c>
      <c r="D4495" s="8">
        <v>34.97</v>
      </c>
      <c r="E4495" s="2">
        <v>1</v>
      </c>
      <c r="F4495" s="2" t="str">
        <f>VLOOKUP(Tabla1[[#This Row],[Código]],[1]DETALLE_TARIFA!$C$2:$I$7282,7,FALSE)</f>
        <v>PCE</v>
      </c>
      <c r="G4495" s="2" t="s">
        <v>26905</v>
      </c>
      <c r="H4495" s="2" t="s">
        <v>6198</v>
      </c>
      <c r="I4495" s="10" t="s">
        <v>18723</v>
      </c>
      <c r="J4495" s="2" t="str">
        <f>VLOOKUP(Tabla1[[#This Row],[Código]],[1]ARTICULOS!$B$2:$I$1048576,8,FALSE)</f>
        <v>LFS Sistemas de canales para zócalo</v>
      </c>
      <c r="K4495" s="4">
        <v>4012196726462</v>
      </c>
      <c r="L4495" s="2">
        <v>1</v>
      </c>
      <c r="M4495" s="4">
        <v>4012196759651</v>
      </c>
      <c r="N4495" s="2" t="s">
        <v>26909</v>
      </c>
      <c r="O4495" s="2">
        <v>10</v>
      </c>
      <c r="P4495" s="4">
        <v>4012196793686</v>
      </c>
      <c r="Q4495" s="2" t="s">
        <v>26911</v>
      </c>
      <c r="R4495" s="2">
        <v>85369010</v>
      </c>
      <c r="S4495" s="9" t="s">
        <v>27458</v>
      </c>
      <c r="T4495" s="3" t="s">
        <v>12847</v>
      </c>
    </row>
    <row r="4496" spans="1:20" x14ac:dyDescent="0.25">
      <c r="A4496">
        <v>6132259</v>
      </c>
      <c r="B4496" s="4" t="s">
        <v>19415</v>
      </c>
      <c r="C4496" s="2" t="s">
        <v>24116</v>
      </c>
      <c r="D4496" s="8">
        <v>2.99</v>
      </c>
      <c r="E4496" s="2">
        <v>1</v>
      </c>
      <c r="F4496" s="2" t="str">
        <f>VLOOKUP(Tabla1[[#This Row],[Código]],[1]DETALLE_TARIFA!$C$2:$I$7282,7,FALSE)</f>
        <v>PCE</v>
      </c>
      <c r="G4496" s="2" t="s">
        <v>26905</v>
      </c>
      <c r="H4496" s="2" t="s">
        <v>6198</v>
      </c>
      <c r="I4496" s="10" t="s">
        <v>18723</v>
      </c>
      <c r="J4496" s="2" t="str">
        <f>VLOOKUP(Tabla1[[#This Row],[Código]],[1]ARTICULOS!$B$2:$I$1048576,8,FALSE)</f>
        <v>LFS Sistemas de canales para zócalo</v>
      </c>
      <c r="K4496" s="4">
        <v>4012196726653</v>
      </c>
      <c r="L4496" s="2">
        <v>10</v>
      </c>
      <c r="M4496" s="4">
        <v>4012196752669</v>
      </c>
      <c r="N4496" s="2" t="s">
        <v>26909</v>
      </c>
      <c r="O4496" s="2">
        <v>100</v>
      </c>
      <c r="P4496" s="4">
        <v>4012197387211</v>
      </c>
      <c r="Q4496" s="2" t="s">
        <v>26911</v>
      </c>
      <c r="R4496" s="2">
        <v>39259020</v>
      </c>
      <c r="S4496" s="9" t="s">
        <v>27459</v>
      </c>
      <c r="T4496" s="3" t="s">
        <v>12847</v>
      </c>
    </row>
    <row r="4497" spans="1:20" x14ac:dyDescent="0.25">
      <c r="A4497">
        <v>6132274</v>
      </c>
      <c r="B4497" s="4" t="s">
        <v>19416</v>
      </c>
      <c r="C4497" s="2" t="s">
        <v>24117</v>
      </c>
      <c r="D4497" s="8">
        <v>22.06</v>
      </c>
      <c r="E4497" s="2">
        <v>1</v>
      </c>
      <c r="F4497" s="2" t="str">
        <f>VLOOKUP(Tabla1[[#This Row],[Código]],[1]DETALLE_TARIFA!$C$2:$I$7282,7,FALSE)</f>
        <v>MTR</v>
      </c>
      <c r="G4497" s="2" t="s">
        <v>26905</v>
      </c>
      <c r="H4497" s="2" t="s">
        <v>6198</v>
      </c>
      <c r="I4497" s="10" t="s">
        <v>18723</v>
      </c>
      <c r="J4497" s="2" t="str">
        <f>VLOOKUP(Tabla1[[#This Row],[Código]],[1]ARTICULOS!$B$2:$I$1048576,8,FALSE)</f>
        <v>LFS Sistemas de canales para zócalo</v>
      </c>
      <c r="K4497" s="4">
        <v>4012196723416</v>
      </c>
      <c r="L4497" s="2">
        <v>2</v>
      </c>
      <c r="M4497" s="4">
        <v>4012197292881</v>
      </c>
      <c r="N4497" s="2" t="s">
        <v>26913</v>
      </c>
      <c r="O4497" s="2">
        <v>18</v>
      </c>
      <c r="P4497" s="4">
        <v>4012196744749</v>
      </c>
      <c r="Q4497" s="2" t="s">
        <v>26911</v>
      </c>
      <c r="R4497" s="2">
        <v>39259020</v>
      </c>
      <c r="S4497" s="9" t="s">
        <v>27460</v>
      </c>
      <c r="T4497" s="3" t="s">
        <v>12847</v>
      </c>
    </row>
    <row r="4498" spans="1:20" x14ac:dyDescent="0.25">
      <c r="A4498">
        <v>6132275</v>
      </c>
      <c r="B4498" s="4" t="s">
        <v>19417</v>
      </c>
      <c r="C4498" s="2" t="s">
        <v>24118</v>
      </c>
      <c r="D4498" s="8">
        <v>3.23</v>
      </c>
      <c r="E4498" s="2">
        <v>1</v>
      </c>
      <c r="F4498" s="2" t="str">
        <f>VLOOKUP(Tabla1[[#This Row],[Código]],[1]DETALLE_TARIFA!$C$2:$I$7282,7,FALSE)</f>
        <v>PCE</v>
      </c>
      <c r="G4498" s="2" t="s">
        <v>26905</v>
      </c>
      <c r="H4498" s="2" t="s">
        <v>6198</v>
      </c>
      <c r="I4498" s="10" t="s">
        <v>18723</v>
      </c>
      <c r="J4498" s="2" t="str">
        <f>VLOOKUP(Tabla1[[#This Row],[Código]],[1]ARTICULOS!$B$2:$I$1048576,8,FALSE)</f>
        <v>LFS Sistemas de canales para zócalo</v>
      </c>
      <c r="K4498" s="4">
        <v>4012196720866</v>
      </c>
      <c r="L4498" s="2">
        <v>10</v>
      </c>
      <c r="M4498" s="4">
        <v>4012196752829</v>
      </c>
      <c r="N4498" s="2" t="s">
        <v>26910</v>
      </c>
      <c r="O4498" s="2">
        <v>120</v>
      </c>
      <c r="P4498" s="4">
        <v>4012197388225</v>
      </c>
      <c r="Q4498" s="2" t="s">
        <v>26911</v>
      </c>
      <c r="R4498" s="2">
        <v>39259020</v>
      </c>
      <c r="S4498" s="9" t="s">
        <v>27461</v>
      </c>
      <c r="T4498" s="3" t="s">
        <v>12847</v>
      </c>
    </row>
    <row r="4499" spans="1:20" x14ac:dyDescent="0.25">
      <c r="A4499">
        <v>6132286</v>
      </c>
      <c r="B4499" s="4" t="s">
        <v>19418</v>
      </c>
      <c r="C4499" s="2" t="s">
        <v>24119</v>
      </c>
      <c r="D4499" s="8">
        <v>2.0299999999999998</v>
      </c>
      <c r="E4499" s="2">
        <v>1</v>
      </c>
      <c r="F4499" s="2" t="str">
        <f>VLOOKUP(Tabla1[[#This Row],[Código]],[1]DETALLE_TARIFA!$C$2:$I$7282,7,FALSE)</f>
        <v>PCE</v>
      </c>
      <c r="G4499" s="2" t="s">
        <v>26905</v>
      </c>
      <c r="H4499" s="2" t="s">
        <v>6198</v>
      </c>
      <c r="I4499" s="10" t="s">
        <v>18723</v>
      </c>
      <c r="J4499" s="2" t="str">
        <f>VLOOKUP(Tabla1[[#This Row],[Código]],[1]ARTICULOS!$B$2:$I$1048576,8,FALSE)</f>
        <v>LFS Sistemas de canales para zócalo</v>
      </c>
      <c r="K4499" s="4">
        <v>4012196724345</v>
      </c>
      <c r="L4499" s="2">
        <v>10</v>
      </c>
      <c r="M4499" s="4">
        <v>4012196757992</v>
      </c>
      <c r="N4499" s="2" t="s">
        <v>26910</v>
      </c>
      <c r="O4499" s="2">
        <v>120</v>
      </c>
      <c r="P4499" s="4">
        <v>4012197387235</v>
      </c>
      <c r="Q4499" s="2" t="s">
        <v>26911</v>
      </c>
      <c r="R4499" s="2">
        <v>39259020</v>
      </c>
      <c r="S4499" s="9" t="s">
        <v>27462</v>
      </c>
      <c r="T4499" s="3" t="s">
        <v>12847</v>
      </c>
    </row>
    <row r="4500" spans="1:20" x14ac:dyDescent="0.25">
      <c r="A4500">
        <v>6132300</v>
      </c>
      <c r="B4500" s="4" t="s">
        <v>19419</v>
      </c>
      <c r="C4500" s="2" t="s">
        <v>24120</v>
      </c>
      <c r="D4500" s="8">
        <v>2.0299999999999998</v>
      </c>
      <c r="E4500" s="2">
        <v>1</v>
      </c>
      <c r="F4500" s="2" t="str">
        <f>VLOOKUP(Tabla1[[#This Row],[Código]],[1]DETALLE_TARIFA!$C$2:$I$7282,7,FALSE)</f>
        <v>PCE</v>
      </c>
      <c r="G4500" s="2" t="s">
        <v>26905</v>
      </c>
      <c r="H4500" s="2" t="s">
        <v>6198</v>
      </c>
      <c r="I4500" s="10" t="s">
        <v>18723</v>
      </c>
      <c r="J4500" s="2" t="str">
        <f>VLOOKUP(Tabla1[[#This Row],[Código]],[1]ARTICULOS!$B$2:$I$1048576,8,FALSE)</f>
        <v>LFS Sistemas de canales para zócalo</v>
      </c>
      <c r="K4500" s="4">
        <v>4012196725380</v>
      </c>
      <c r="L4500" s="2">
        <v>10</v>
      </c>
      <c r="M4500" s="4">
        <v>4012196758012</v>
      </c>
      <c r="N4500" s="2" t="s">
        <v>26910</v>
      </c>
      <c r="O4500" s="2">
        <v>120</v>
      </c>
      <c r="P4500" s="4">
        <v>4012197386900</v>
      </c>
      <c r="Q4500" s="2" t="s">
        <v>26911</v>
      </c>
      <c r="R4500" s="2">
        <v>39259020</v>
      </c>
      <c r="S4500" s="9" t="s">
        <v>27463</v>
      </c>
      <c r="T4500" s="3" t="s">
        <v>12847</v>
      </c>
    </row>
    <row r="4501" spans="1:20" x14ac:dyDescent="0.25">
      <c r="A4501">
        <v>6132540</v>
      </c>
      <c r="B4501" s="4" t="s">
        <v>12880</v>
      </c>
      <c r="C4501" s="2" t="s">
        <v>24121</v>
      </c>
      <c r="D4501" s="8">
        <v>14.72</v>
      </c>
      <c r="E4501" s="2">
        <v>1</v>
      </c>
      <c r="F4501" s="2" t="str">
        <f>VLOOKUP(Tabla1[[#This Row],[Código]],[1]DETALLE_TARIFA!$C$2:$I$7282,7,FALSE)</f>
        <v>MTR</v>
      </c>
      <c r="G4501" s="2" t="s">
        <v>26905</v>
      </c>
      <c r="H4501" s="2" t="s">
        <v>6198</v>
      </c>
      <c r="I4501" s="10" t="s">
        <v>18740</v>
      </c>
      <c r="J4501" s="2" t="str">
        <f>VLOOKUP(Tabla1[[#This Row],[Código]],[1]ARTICULOS!$B$2:$I$1048576,8,FALSE)</f>
        <v>LFS Sistema de canal de cuadro</v>
      </c>
      <c r="K4501" s="4">
        <v>4012196718856</v>
      </c>
      <c r="L4501" s="2">
        <v>2</v>
      </c>
      <c r="M4501" s="4">
        <v>4012197293475</v>
      </c>
      <c r="N4501" s="2" t="s">
        <v>26913</v>
      </c>
      <c r="O4501" s="2">
        <v>64</v>
      </c>
      <c r="P4501" s="4">
        <v>4012196786145</v>
      </c>
      <c r="Q4501" s="2" t="s">
        <v>26911</v>
      </c>
      <c r="R4501" s="2">
        <v>39259020</v>
      </c>
      <c r="S4501" s="9" t="s">
        <v>18792</v>
      </c>
      <c r="T4501" s="3" t="s">
        <v>12847</v>
      </c>
    </row>
    <row r="4502" spans="1:20" x14ac:dyDescent="0.25">
      <c r="A4502">
        <v>6132544</v>
      </c>
      <c r="B4502" s="4" t="s">
        <v>12881</v>
      </c>
      <c r="C4502" s="2" t="s">
        <v>24122</v>
      </c>
      <c r="D4502" s="8">
        <v>16.809999999999999</v>
      </c>
      <c r="E4502" s="2">
        <v>1</v>
      </c>
      <c r="F4502" s="2" t="str">
        <f>VLOOKUP(Tabla1[[#This Row],[Código]],[1]DETALLE_TARIFA!$C$2:$I$7282,7,FALSE)</f>
        <v>MTR</v>
      </c>
      <c r="G4502" s="2" t="s">
        <v>26905</v>
      </c>
      <c r="H4502" s="2" t="s">
        <v>6198</v>
      </c>
      <c r="I4502" s="10" t="s">
        <v>18740</v>
      </c>
      <c r="J4502" s="2" t="str">
        <f>VLOOKUP(Tabla1[[#This Row],[Código]],[1]ARTICULOS!$B$2:$I$1048576,8,FALSE)</f>
        <v>LFS Sistema de canal de cuadro</v>
      </c>
      <c r="K4502" s="4">
        <v>4012196718863</v>
      </c>
      <c r="L4502" s="2">
        <v>2</v>
      </c>
      <c r="M4502" s="4">
        <v>4012197293482</v>
      </c>
      <c r="N4502" s="2" t="s">
        <v>26913</v>
      </c>
      <c r="O4502" s="2">
        <v>68</v>
      </c>
      <c r="P4502" s="4">
        <v>4012196760534</v>
      </c>
      <c r="Q4502" s="2" t="s">
        <v>26911</v>
      </c>
      <c r="R4502" s="2">
        <v>39259020</v>
      </c>
      <c r="S4502" s="9" t="s">
        <v>18793</v>
      </c>
      <c r="T4502" s="3" t="s">
        <v>12847</v>
      </c>
    </row>
    <row r="4503" spans="1:20" x14ac:dyDescent="0.25">
      <c r="A4503">
        <v>6132546</v>
      </c>
      <c r="B4503" s="4" t="s">
        <v>12882</v>
      </c>
      <c r="C4503" s="2" t="s">
        <v>24123</v>
      </c>
      <c r="D4503" s="8">
        <v>19.309999999999999</v>
      </c>
      <c r="E4503" s="2">
        <v>1</v>
      </c>
      <c r="F4503" s="2" t="str">
        <f>VLOOKUP(Tabla1[[#This Row],[Código]],[1]DETALLE_TARIFA!$C$2:$I$7282,7,FALSE)</f>
        <v>MTR</v>
      </c>
      <c r="G4503" s="2" t="s">
        <v>26905</v>
      </c>
      <c r="H4503" s="2" t="s">
        <v>6198</v>
      </c>
      <c r="I4503" s="10" t="s">
        <v>18740</v>
      </c>
      <c r="J4503" s="2" t="str">
        <f>VLOOKUP(Tabla1[[#This Row],[Código]],[1]ARTICULOS!$B$2:$I$1048576,8,FALSE)</f>
        <v>LFS Sistema de canal de cuadro</v>
      </c>
      <c r="K4503" s="4">
        <v>4012196718870</v>
      </c>
      <c r="L4503" s="2">
        <v>2</v>
      </c>
      <c r="M4503" s="4">
        <v>4012197293499</v>
      </c>
      <c r="N4503" s="2" t="s">
        <v>26913</v>
      </c>
      <c r="O4503" s="2">
        <v>52</v>
      </c>
      <c r="P4503" s="4">
        <v>4012196760541</v>
      </c>
      <c r="Q4503" s="2" t="s">
        <v>26911</v>
      </c>
      <c r="R4503" s="2">
        <v>39259020</v>
      </c>
      <c r="S4503" s="9" t="s">
        <v>18794</v>
      </c>
      <c r="T4503" s="3" t="s">
        <v>12847</v>
      </c>
    </row>
    <row r="4504" spans="1:20" x14ac:dyDescent="0.25">
      <c r="A4504">
        <v>6132548</v>
      </c>
      <c r="B4504" s="4" t="s">
        <v>12883</v>
      </c>
      <c r="C4504" s="2" t="s">
        <v>24124</v>
      </c>
      <c r="D4504" s="8">
        <v>22.22</v>
      </c>
      <c r="E4504" s="2">
        <v>1</v>
      </c>
      <c r="F4504" s="2" t="str">
        <f>VLOOKUP(Tabla1[[#This Row],[Código]],[1]DETALLE_TARIFA!$C$2:$I$7282,7,FALSE)</f>
        <v>MTR</v>
      </c>
      <c r="G4504" s="2" t="s">
        <v>26905</v>
      </c>
      <c r="H4504" s="2" t="s">
        <v>6198</v>
      </c>
      <c r="I4504" s="10" t="s">
        <v>18740</v>
      </c>
      <c r="J4504" s="2" t="str">
        <f>VLOOKUP(Tabla1[[#This Row],[Código]],[1]ARTICULOS!$B$2:$I$1048576,8,FALSE)</f>
        <v>LFS Sistema de canal de cuadro</v>
      </c>
      <c r="K4504" s="4">
        <v>4012196719044</v>
      </c>
      <c r="L4504" s="2">
        <v>2</v>
      </c>
      <c r="M4504" s="4">
        <v>4012197293505</v>
      </c>
      <c r="N4504" s="2" t="s">
        <v>26913</v>
      </c>
      <c r="O4504" s="2">
        <v>40</v>
      </c>
      <c r="P4504" s="4">
        <v>4012196760558</v>
      </c>
      <c r="Q4504" s="2" t="s">
        <v>26911</v>
      </c>
      <c r="R4504" s="2">
        <v>39259020</v>
      </c>
      <c r="S4504" s="9" t="s">
        <v>18795</v>
      </c>
      <c r="T4504" s="3" t="s">
        <v>12847</v>
      </c>
    </row>
    <row r="4505" spans="1:20" x14ac:dyDescent="0.25">
      <c r="A4505">
        <v>6132550</v>
      </c>
      <c r="B4505" s="4" t="s">
        <v>12884</v>
      </c>
      <c r="C4505" s="2" t="s">
        <v>24125</v>
      </c>
      <c r="D4505" s="8">
        <v>19.350000000000001</v>
      </c>
      <c r="E4505" s="2">
        <v>1</v>
      </c>
      <c r="F4505" s="2" t="str">
        <f>VLOOKUP(Tabla1[[#This Row],[Código]],[1]DETALLE_TARIFA!$C$2:$I$7282,7,FALSE)</f>
        <v>MTR</v>
      </c>
      <c r="G4505" s="2" t="s">
        <v>26905</v>
      </c>
      <c r="H4505" s="2" t="s">
        <v>6198</v>
      </c>
      <c r="I4505" s="10" t="s">
        <v>18740</v>
      </c>
      <c r="J4505" s="2" t="str">
        <f>VLOOKUP(Tabla1[[#This Row],[Código]],[1]ARTICULOS!$B$2:$I$1048576,8,FALSE)</f>
        <v>LFS Sistema de canal de cuadro</v>
      </c>
      <c r="K4505" s="4">
        <v>4012196719051</v>
      </c>
      <c r="L4505" s="2">
        <v>2</v>
      </c>
      <c r="M4505" s="4">
        <v>4012197293512</v>
      </c>
      <c r="N4505" s="2" t="s">
        <v>26913</v>
      </c>
      <c r="O4505" s="2">
        <v>60</v>
      </c>
      <c r="P4505" s="4">
        <v>4012196771516</v>
      </c>
      <c r="Q4505" s="2" t="s">
        <v>26911</v>
      </c>
      <c r="R4505" s="2">
        <v>39259020</v>
      </c>
      <c r="S4505" s="9" t="s">
        <v>18796</v>
      </c>
      <c r="T4505" s="3" t="s">
        <v>12847</v>
      </c>
    </row>
    <row r="4506" spans="1:20" x14ac:dyDescent="0.25">
      <c r="A4506">
        <v>6132552</v>
      </c>
      <c r="B4506" s="4" t="s">
        <v>12885</v>
      </c>
      <c r="C4506" s="2" t="s">
        <v>24126</v>
      </c>
      <c r="D4506" s="8">
        <v>23.88</v>
      </c>
      <c r="E4506" s="2">
        <v>1</v>
      </c>
      <c r="F4506" s="2" t="str">
        <f>VLOOKUP(Tabla1[[#This Row],[Código]],[1]DETALLE_TARIFA!$C$2:$I$7282,7,FALSE)</f>
        <v>MTR</v>
      </c>
      <c r="G4506" s="2" t="s">
        <v>26905</v>
      </c>
      <c r="H4506" s="2" t="s">
        <v>6198</v>
      </c>
      <c r="I4506" s="10" t="s">
        <v>18740</v>
      </c>
      <c r="J4506" s="2" t="str">
        <f>VLOOKUP(Tabla1[[#This Row],[Código]],[1]ARTICULOS!$B$2:$I$1048576,8,FALSE)</f>
        <v>LFS Sistema de canal de cuadro</v>
      </c>
      <c r="K4506" s="4">
        <v>4012196719242</v>
      </c>
      <c r="L4506" s="2">
        <v>2</v>
      </c>
      <c r="M4506" s="4">
        <v>4012197293529</v>
      </c>
      <c r="N4506" s="2" t="s">
        <v>26913</v>
      </c>
      <c r="O4506" s="2">
        <v>48</v>
      </c>
      <c r="P4506" s="4">
        <v>4012196771523</v>
      </c>
      <c r="Q4506" s="2" t="s">
        <v>26911</v>
      </c>
      <c r="R4506" s="2">
        <v>39259020</v>
      </c>
      <c r="S4506" s="9" t="s">
        <v>18797</v>
      </c>
      <c r="T4506" s="3" t="s">
        <v>12847</v>
      </c>
    </row>
    <row r="4507" spans="1:20" x14ac:dyDescent="0.25">
      <c r="A4507">
        <v>6132554</v>
      </c>
      <c r="B4507" s="4" t="s">
        <v>12886</v>
      </c>
      <c r="C4507" s="2" t="s">
        <v>24127</v>
      </c>
      <c r="D4507" s="8">
        <v>26.43</v>
      </c>
      <c r="E4507" s="2">
        <v>1</v>
      </c>
      <c r="F4507" s="2" t="str">
        <f>VLOOKUP(Tabla1[[#This Row],[Código]],[1]DETALLE_TARIFA!$C$2:$I$7282,7,FALSE)</f>
        <v>MTR</v>
      </c>
      <c r="G4507" s="2" t="s">
        <v>26905</v>
      </c>
      <c r="H4507" s="2" t="s">
        <v>6198</v>
      </c>
      <c r="I4507" s="10" t="s">
        <v>18740</v>
      </c>
      <c r="J4507" s="2" t="str">
        <f>VLOOKUP(Tabla1[[#This Row],[Código]],[1]ARTICULOS!$B$2:$I$1048576,8,FALSE)</f>
        <v>LFS Sistema de canal de cuadro</v>
      </c>
      <c r="K4507" s="4">
        <v>4012196719259</v>
      </c>
      <c r="L4507" s="2">
        <v>2</v>
      </c>
      <c r="M4507" s="4">
        <v>4012197293536</v>
      </c>
      <c r="N4507" s="2" t="s">
        <v>26913</v>
      </c>
      <c r="O4507" s="2">
        <v>36</v>
      </c>
      <c r="P4507" s="4">
        <v>4012196760565</v>
      </c>
      <c r="Q4507" s="2" t="s">
        <v>26911</v>
      </c>
      <c r="R4507" s="2">
        <v>39259020</v>
      </c>
      <c r="S4507" s="9" t="s">
        <v>18798</v>
      </c>
      <c r="T4507" s="3" t="s">
        <v>12847</v>
      </c>
    </row>
    <row r="4508" spans="1:20" x14ac:dyDescent="0.25">
      <c r="A4508">
        <v>6132556</v>
      </c>
      <c r="B4508" s="4" t="s">
        <v>12887</v>
      </c>
      <c r="C4508" s="2" t="s">
        <v>24128</v>
      </c>
      <c r="D4508" s="8">
        <v>38.14</v>
      </c>
      <c r="E4508" s="2">
        <v>1</v>
      </c>
      <c r="F4508" s="2" t="str">
        <f>VLOOKUP(Tabla1[[#This Row],[Código]],[1]DETALLE_TARIFA!$C$2:$I$7282,7,FALSE)</f>
        <v>MTR</v>
      </c>
      <c r="G4508" s="2" t="s">
        <v>26905</v>
      </c>
      <c r="H4508" s="2" t="s">
        <v>6198</v>
      </c>
      <c r="I4508" s="10" t="s">
        <v>18740</v>
      </c>
      <c r="J4508" s="2" t="str">
        <f>VLOOKUP(Tabla1[[#This Row],[Código]],[1]ARTICULOS!$B$2:$I$1048576,8,FALSE)</f>
        <v>LFS Sistema de canal de cuadro</v>
      </c>
      <c r="K4508" s="4">
        <v>4012196719266</v>
      </c>
      <c r="L4508" s="2">
        <v>2</v>
      </c>
      <c r="M4508" s="4">
        <v>4012197293543</v>
      </c>
      <c r="N4508" s="2" t="s">
        <v>26913</v>
      </c>
      <c r="O4508" s="2">
        <v>32</v>
      </c>
      <c r="P4508" s="4">
        <v>4012196760572</v>
      </c>
      <c r="Q4508" s="2" t="s">
        <v>26911</v>
      </c>
      <c r="R4508" s="2">
        <v>39259020</v>
      </c>
      <c r="S4508" s="9" t="s">
        <v>18799</v>
      </c>
      <c r="T4508" s="3" t="s">
        <v>12847</v>
      </c>
    </row>
    <row r="4509" spans="1:20" x14ac:dyDescent="0.25">
      <c r="A4509">
        <v>6132560</v>
      </c>
      <c r="B4509" s="4" t="s">
        <v>12888</v>
      </c>
      <c r="C4509" s="2" t="s">
        <v>24129</v>
      </c>
      <c r="D4509" s="8">
        <v>27.77</v>
      </c>
      <c r="E4509" s="2">
        <v>1</v>
      </c>
      <c r="F4509" s="2" t="str">
        <f>VLOOKUP(Tabla1[[#This Row],[Código]],[1]DETALLE_TARIFA!$C$2:$I$7282,7,FALSE)</f>
        <v>MTR</v>
      </c>
      <c r="G4509" s="2" t="s">
        <v>26905</v>
      </c>
      <c r="H4509" s="2" t="s">
        <v>6198</v>
      </c>
      <c r="I4509" s="10" t="s">
        <v>18740</v>
      </c>
      <c r="J4509" s="2" t="str">
        <f>VLOOKUP(Tabla1[[#This Row],[Código]],[1]ARTICULOS!$B$2:$I$1048576,8,FALSE)</f>
        <v>LFS Sistema de canal de cuadro</v>
      </c>
      <c r="K4509" s="4">
        <v>4012196719273</v>
      </c>
      <c r="L4509" s="2">
        <v>2</v>
      </c>
      <c r="M4509" s="4">
        <v>4012197293550</v>
      </c>
      <c r="N4509" s="2" t="s">
        <v>26913</v>
      </c>
      <c r="O4509" s="2">
        <v>56</v>
      </c>
      <c r="P4509" s="4">
        <v>4012196771530</v>
      </c>
      <c r="Q4509" s="2" t="s">
        <v>26911</v>
      </c>
      <c r="R4509" s="2">
        <v>39259020</v>
      </c>
      <c r="S4509" s="9" t="s">
        <v>18800</v>
      </c>
      <c r="T4509" s="3" t="s">
        <v>12847</v>
      </c>
    </row>
    <row r="4510" spans="1:20" x14ac:dyDescent="0.25">
      <c r="A4510">
        <v>6132562</v>
      </c>
      <c r="B4510" s="4" t="s">
        <v>12889</v>
      </c>
      <c r="C4510" s="2" t="s">
        <v>24130</v>
      </c>
      <c r="D4510" s="8">
        <v>28.51</v>
      </c>
      <c r="E4510" s="2">
        <v>1</v>
      </c>
      <c r="F4510" s="2" t="str">
        <f>VLOOKUP(Tabla1[[#This Row],[Código]],[1]DETALLE_TARIFA!$C$2:$I$7282,7,FALSE)</f>
        <v>MTR</v>
      </c>
      <c r="G4510" s="2" t="s">
        <v>26905</v>
      </c>
      <c r="H4510" s="2" t="s">
        <v>6198</v>
      </c>
      <c r="I4510" s="10" t="s">
        <v>18740</v>
      </c>
      <c r="J4510" s="2" t="str">
        <f>VLOOKUP(Tabla1[[#This Row],[Código]],[1]ARTICULOS!$B$2:$I$1048576,8,FALSE)</f>
        <v>LFS Sistema de canal de cuadro</v>
      </c>
      <c r="K4510" s="4">
        <v>4012196719280</v>
      </c>
      <c r="L4510" s="2">
        <v>2</v>
      </c>
      <c r="M4510" s="4">
        <v>4012197293567</v>
      </c>
      <c r="N4510" s="2" t="s">
        <v>26913</v>
      </c>
      <c r="O4510" s="2">
        <v>40</v>
      </c>
      <c r="P4510" s="4">
        <v>4012196760602</v>
      </c>
      <c r="Q4510" s="2" t="s">
        <v>26911</v>
      </c>
      <c r="R4510" s="2">
        <v>39259020</v>
      </c>
      <c r="S4510" s="9" t="s">
        <v>18801</v>
      </c>
      <c r="T4510" s="3" t="s">
        <v>12847</v>
      </c>
    </row>
    <row r="4511" spans="1:20" x14ac:dyDescent="0.25">
      <c r="A4511">
        <v>6132564</v>
      </c>
      <c r="B4511" s="4" t="s">
        <v>12890</v>
      </c>
      <c r="C4511" s="2" t="s">
        <v>24131</v>
      </c>
      <c r="D4511" s="8">
        <v>31.84</v>
      </c>
      <c r="E4511" s="2">
        <v>1</v>
      </c>
      <c r="F4511" s="2" t="str">
        <f>VLOOKUP(Tabla1[[#This Row],[Código]],[1]DETALLE_TARIFA!$C$2:$I$7282,7,FALSE)</f>
        <v>MTR</v>
      </c>
      <c r="G4511" s="2" t="s">
        <v>26905</v>
      </c>
      <c r="H4511" s="2" t="s">
        <v>6198</v>
      </c>
      <c r="I4511" s="10" t="s">
        <v>18740</v>
      </c>
      <c r="J4511" s="2" t="str">
        <f>VLOOKUP(Tabla1[[#This Row],[Código]],[1]ARTICULOS!$B$2:$I$1048576,8,FALSE)</f>
        <v>LFS Sistema de canal de cuadro</v>
      </c>
      <c r="K4511" s="4">
        <v>4012196719297</v>
      </c>
      <c r="L4511" s="2">
        <v>2</v>
      </c>
      <c r="M4511" s="4">
        <v>4012197293574</v>
      </c>
      <c r="N4511" s="2" t="s">
        <v>26913</v>
      </c>
      <c r="O4511" s="2">
        <v>36</v>
      </c>
      <c r="P4511" s="4">
        <v>4012196771547</v>
      </c>
      <c r="Q4511" s="2" t="s">
        <v>26911</v>
      </c>
      <c r="R4511" s="2">
        <v>39259020</v>
      </c>
      <c r="S4511" s="9" t="s">
        <v>18802</v>
      </c>
      <c r="T4511" s="3" t="s">
        <v>12847</v>
      </c>
    </row>
    <row r="4512" spans="1:20" x14ac:dyDescent="0.25">
      <c r="A4512">
        <v>6132566</v>
      </c>
      <c r="B4512" s="4" t="s">
        <v>12891</v>
      </c>
      <c r="C4512" s="2" t="s">
        <v>24132</v>
      </c>
      <c r="D4512" s="8">
        <v>38.409999999999997</v>
      </c>
      <c r="E4512" s="2">
        <v>1</v>
      </c>
      <c r="F4512" s="2" t="str">
        <f>VLOOKUP(Tabla1[[#This Row],[Código]],[1]DETALLE_TARIFA!$C$2:$I$7282,7,FALSE)</f>
        <v>MTR</v>
      </c>
      <c r="G4512" s="2" t="s">
        <v>26905</v>
      </c>
      <c r="H4512" s="2" t="s">
        <v>6198</v>
      </c>
      <c r="I4512" s="10" t="s">
        <v>18740</v>
      </c>
      <c r="J4512" s="2" t="str">
        <f>VLOOKUP(Tabla1[[#This Row],[Código]],[1]ARTICULOS!$B$2:$I$1048576,8,FALSE)</f>
        <v>LFS Sistema de canal de cuadro</v>
      </c>
      <c r="K4512" s="4">
        <v>4012196719303</v>
      </c>
      <c r="L4512" s="2">
        <v>2</v>
      </c>
      <c r="M4512" s="4">
        <v>4012197293581</v>
      </c>
      <c r="N4512" s="2" t="s">
        <v>26913</v>
      </c>
      <c r="O4512" s="2">
        <v>24</v>
      </c>
      <c r="P4512" s="4">
        <v>4012196760619</v>
      </c>
      <c r="Q4512" s="2" t="s">
        <v>26911</v>
      </c>
      <c r="R4512" s="2">
        <v>39259020</v>
      </c>
      <c r="S4512" s="9" t="s">
        <v>18803</v>
      </c>
      <c r="T4512" s="3" t="s">
        <v>12847</v>
      </c>
    </row>
    <row r="4513" spans="1:20" x14ac:dyDescent="0.25">
      <c r="A4513">
        <v>6132568</v>
      </c>
      <c r="B4513" s="4" t="s">
        <v>12892</v>
      </c>
      <c r="C4513" s="2" t="s">
        <v>24133</v>
      </c>
      <c r="D4513" s="8">
        <v>42.64</v>
      </c>
      <c r="E4513" s="2">
        <v>1</v>
      </c>
      <c r="F4513" s="2" t="str">
        <f>VLOOKUP(Tabla1[[#This Row],[Código]],[1]DETALLE_TARIFA!$C$2:$I$7282,7,FALSE)</f>
        <v>MTR</v>
      </c>
      <c r="G4513" s="2" t="s">
        <v>26905</v>
      </c>
      <c r="H4513" s="2" t="s">
        <v>6198</v>
      </c>
      <c r="I4513" s="10" t="s">
        <v>18740</v>
      </c>
      <c r="J4513" s="2" t="str">
        <f>VLOOKUP(Tabla1[[#This Row],[Código]],[1]ARTICULOS!$B$2:$I$1048576,8,FALSE)</f>
        <v>LFS Sistema de canal de cuadro</v>
      </c>
      <c r="K4513" s="4">
        <v>4012196719310</v>
      </c>
      <c r="L4513" s="2">
        <v>2</v>
      </c>
      <c r="M4513" s="4">
        <v>4012197293598</v>
      </c>
      <c r="N4513" s="2" t="s">
        <v>26913</v>
      </c>
      <c r="O4513" s="2">
        <v>24</v>
      </c>
      <c r="P4513" s="4">
        <v>4012196760626</v>
      </c>
      <c r="Q4513" s="2" t="s">
        <v>26911</v>
      </c>
      <c r="R4513" s="2">
        <v>39259020</v>
      </c>
      <c r="S4513" s="9" t="s">
        <v>18804</v>
      </c>
      <c r="T4513" s="3" t="s">
        <v>12847</v>
      </c>
    </row>
    <row r="4514" spans="1:20" x14ac:dyDescent="0.25">
      <c r="A4514">
        <v>6132569</v>
      </c>
      <c r="B4514" s="4" t="s">
        <v>12893</v>
      </c>
      <c r="C4514" s="2" t="s">
        <v>24134</v>
      </c>
      <c r="D4514" s="8">
        <v>55.77</v>
      </c>
      <c r="E4514" s="2">
        <v>1</v>
      </c>
      <c r="F4514" s="2" t="str">
        <f>VLOOKUP(Tabla1[[#This Row],[Código]],[1]DETALLE_TARIFA!$C$2:$I$7282,7,FALSE)</f>
        <v>MTR</v>
      </c>
      <c r="G4514" s="2" t="s">
        <v>26905</v>
      </c>
      <c r="H4514" s="2" t="s">
        <v>6198</v>
      </c>
      <c r="I4514" s="10" t="s">
        <v>18740</v>
      </c>
      <c r="J4514" s="2" t="str">
        <f>VLOOKUP(Tabla1[[#This Row],[Código]],[1]ARTICULOS!$B$2:$I$1048576,8,FALSE)</f>
        <v>LFS Sistema de canal de cuadro</v>
      </c>
      <c r="K4514" s="4">
        <v>4012196734078</v>
      </c>
      <c r="L4514" s="2">
        <v>2</v>
      </c>
      <c r="M4514" s="4">
        <v>4012197293604</v>
      </c>
      <c r="N4514" s="2" t="s">
        <v>26913</v>
      </c>
      <c r="O4514" s="2">
        <v>16</v>
      </c>
      <c r="P4514" s="4">
        <v>4012196802005</v>
      </c>
      <c r="Q4514" s="2" t="s">
        <v>26911</v>
      </c>
      <c r="R4514" s="2">
        <v>39259020</v>
      </c>
      <c r="S4514" s="9" t="s">
        <v>18805</v>
      </c>
      <c r="T4514" s="3" t="s">
        <v>12847</v>
      </c>
    </row>
    <row r="4515" spans="1:20" x14ac:dyDescent="0.25">
      <c r="A4515">
        <v>6132570</v>
      </c>
      <c r="B4515" s="4" t="s">
        <v>12894</v>
      </c>
      <c r="C4515" s="2" t="s">
        <v>24135</v>
      </c>
      <c r="D4515" s="8">
        <v>44.98</v>
      </c>
      <c r="E4515" s="2">
        <v>1</v>
      </c>
      <c r="F4515" s="2" t="str">
        <f>VLOOKUP(Tabla1[[#This Row],[Código]],[1]DETALLE_TARIFA!$C$2:$I$7282,7,FALSE)</f>
        <v>MTR</v>
      </c>
      <c r="G4515" s="2" t="s">
        <v>26905</v>
      </c>
      <c r="H4515" s="2" t="s">
        <v>6198</v>
      </c>
      <c r="I4515" s="10" t="s">
        <v>18740</v>
      </c>
      <c r="J4515" s="2" t="str">
        <f>VLOOKUP(Tabla1[[#This Row],[Código]],[1]ARTICULOS!$B$2:$I$1048576,8,FALSE)</f>
        <v>LFS Sistema de canal de cuadro</v>
      </c>
      <c r="K4515" s="4">
        <v>4012196719327</v>
      </c>
      <c r="L4515" s="2">
        <v>2</v>
      </c>
      <c r="M4515" s="4">
        <v>4012197293611</v>
      </c>
      <c r="N4515" s="2" t="s">
        <v>26913</v>
      </c>
      <c r="O4515" s="2">
        <v>24</v>
      </c>
      <c r="P4515" s="4">
        <v>4012196760633</v>
      </c>
      <c r="Q4515" s="2" t="s">
        <v>26911</v>
      </c>
      <c r="R4515" s="2">
        <v>39259020</v>
      </c>
      <c r="S4515" s="9" t="s">
        <v>18806</v>
      </c>
      <c r="T4515" s="3" t="s">
        <v>12847</v>
      </c>
    </row>
    <row r="4516" spans="1:20" x14ac:dyDescent="0.25">
      <c r="A4516">
        <v>6132572</v>
      </c>
      <c r="B4516" s="4" t="s">
        <v>12895</v>
      </c>
      <c r="C4516" s="2" t="s">
        <v>24136</v>
      </c>
      <c r="D4516" s="8">
        <v>46.8</v>
      </c>
      <c r="E4516" s="2">
        <v>1</v>
      </c>
      <c r="F4516" s="2" t="str">
        <f>VLOOKUP(Tabla1[[#This Row],[Código]],[1]DETALLE_TARIFA!$C$2:$I$7282,7,FALSE)</f>
        <v>MTR</v>
      </c>
      <c r="G4516" s="2" t="s">
        <v>26905</v>
      </c>
      <c r="H4516" s="2" t="s">
        <v>6198</v>
      </c>
      <c r="I4516" s="10" t="s">
        <v>18740</v>
      </c>
      <c r="J4516" s="2" t="str">
        <f>VLOOKUP(Tabla1[[#This Row],[Código]],[1]ARTICULOS!$B$2:$I$1048576,8,FALSE)</f>
        <v>LFS Sistema de canal de cuadro</v>
      </c>
      <c r="K4516" s="4">
        <v>4012196719334</v>
      </c>
      <c r="L4516" s="2">
        <v>2</v>
      </c>
      <c r="M4516" s="4">
        <v>4012197293628</v>
      </c>
      <c r="N4516" s="2" t="s">
        <v>26913</v>
      </c>
      <c r="O4516" s="2">
        <v>32</v>
      </c>
      <c r="P4516" s="4">
        <v>4012196771561</v>
      </c>
      <c r="Q4516" s="2" t="s">
        <v>26911</v>
      </c>
      <c r="R4516" s="2">
        <v>39259020</v>
      </c>
      <c r="S4516" s="9" t="s">
        <v>18807</v>
      </c>
      <c r="T4516" s="3" t="s">
        <v>12847</v>
      </c>
    </row>
    <row r="4517" spans="1:20" x14ac:dyDescent="0.25">
      <c r="A4517">
        <v>6132574</v>
      </c>
      <c r="B4517" s="4" t="s">
        <v>12896</v>
      </c>
      <c r="C4517" s="2" t="s">
        <v>24137</v>
      </c>
      <c r="D4517" s="8">
        <v>49.99</v>
      </c>
      <c r="E4517" s="2">
        <v>1</v>
      </c>
      <c r="F4517" s="2" t="str">
        <f>VLOOKUP(Tabla1[[#This Row],[Código]],[1]DETALLE_TARIFA!$C$2:$I$7282,7,FALSE)</f>
        <v>MTR</v>
      </c>
      <c r="G4517" s="2" t="s">
        <v>26905</v>
      </c>
      <c r="H4517" s="2" t="s">
        <v>6198</v>
      </c>
      <c r="I4517" s="10" t="s">
        <v>18740</v>
      </c>
      <c r="J4517" s="2" t="str">
        <f>VLOOKUP(Tabla1[[#This Row],[Código]],[1]ARTICULOS!$B$2:$I$1048576,8,FALSE)</f>
        <v>LFS Sistema de canal de cuadro</v>
      </c>
      <c r="K4517" s="4">
        <v>4012196719341</v>
      </c>
      <c r="L4517" s="2">
        <v>2</v>
      </c>
      <c r="M4517" s="4">
        <v>4012197293635</v>
      </c>
      <c r="N4517" s="2" t="s">
        <v>26913</v>
      </c>
      <c r="O4517" s="2">
        <v>20</v>
      </c>
      <c r="P4517" s="4">
        <v>4012196760640</v>
      </c>
      <c r="Q4517" s="2" t="s">
        <v>26911</v>
      </c>
      <c r="R4517" s="2">
        <v>39259020</v>
      </c>
      <c r="S4517" s="9" t="s">
        <v>18808</v>
      </c>
      <c r="T4517" s="3" t="s">
        <v>12847</v>
      </c>
    </row>
    <row r="4518" spans="1:20" x14ac:dyDescent="0.25">
      <c r="A4518">
        <v>6132576</v>
      </c>
      <c r="B4518" s="4" t="s">
        <v>12897</v>
      </c>
      <c r="C4518" s="2" t="s">
        <v>24138</v>
      </c>
      <c r="D4518" s="8">
        <v>57.44</v>
      </c>
      <c r="E4518" s="2">
        <v>1</v>
      </c>
      <c r="F4518" s="2" t="str">
        <f>VLOOKUP(Tabla1[[#This Row],[Código]],[1]DETALLE_TARIFA!$C$2:$I$7282,7,FALSE)</f>
        <v>MTR</v>
      </c>
      <c r="G4518" s="2" t="s">
        <v>26905</v>
      </c>
      <c r="H4518" s="2" t="s">
        <v>6198</v>
      </c>
      <c r="I4518" s="10" t="s">
        <v>18740</v>
      </c>
      <c r="J4518" s="2" t="str">
        <f>VLOOKUP(Tabla1[[#This Row],[Código]],[1]ARTICULOS!$B$2:$I$1048576,8,FALSE)</f>
        <v>LFS Sistema de canal de cuadro</v>
      </c>
      <c r="K4518" s="4">
        <v>4012196719358</v>
      </c>
      <c r="L4518" s="2">
        <v>2</v>
      </c>
      <c r="M4518" s="4">
        <v>4012197293642</v>
      </c>
      <c r="N4518" s="2" t="s">
        <v>26913</v>
      </c>
      <c r="O4518" s="2">
        <v>16</v>
      </c>
      <c r="P4518" s="4">
        <v>4012196771578</v>
      </c>
      <c r="Q4518" s="2" t="s">
        <v>26911</v>
      </c>
      <c r="R4518" s="2">
        <v>39259020</v>
      </c>
      <c r="S4518" s="9" t="s">
        <v>18809</v>
      </c>
      <c r="T4518" s="3" t="s">
        <v>12847</v>
      </c>
    </row>
    <row r="4519" spans="1:20" x14ac:dyDescent="0.25">
      <c r="A4519">
        <v>6132594</v>
      </c>
      <c r="B4519" s="4" t="s">
        <v>12898</v>
      </c>
      <c r="C4519" s="2" t="s">
        <v>24139</v>
      </c>
      <c r="D4519" s="8">
        <v>0.92</v>
      </c>
      <c r="E4519" s="2">
        <v>1</v>
      </c>
      <c r="F4519" s="2" t="str">
        <f>VLOOKUP(Tabla1[[#This Row],[Código]],[1]DETALLE_TARIFA!$C$2:$I$7282,7,FALSE)</f>
        <v>PCE</v>
      </c>
      <c r="G4519" s="2" t="s">
        <v>26905</v>
      </c>
      <c r="H4519" s="2" t="s">
        <v>6198</v>
      </c>
      <c r="I4519" s="10" t="s">
        <v>18740</v>
      </c>
      <c r="J4519" s="2" t="str">
        <f>VLOOKUP(Tabla1[[#This Row],[Código]],[1]ARTICULOS!$B$2:$I$1048576,8,FALSE)</f>
        <v>LFS Sistema de canal de cuadro</v>
      </c>
      <c r="K4519" s="4">
        <v>4012196734139</v>
      </c>
      <c r="L4519" s="2">
        <v>25</v>
      </c>
      <c r="M4519" s="4">
        <v>4012196783281</v>
      </c>
      <c r="N4519" s="2" t="s">
        <v>26909</v>
      </c>
      <c r="O4519" s="2">
        <v>375</v>
      </c>
      <c r="P4519" s="4">
        <v>4012196783298</v>
      </c>
      <c r="Q4519" s="2" t="s">
        <v>26911</v>
      </c>
      <c r="R4519" s="2">
        <v>39269097</v>
      </c>
      <c r="S4519" s="9" t="s">
        <v>18810</v>
      </c>
      <c r="T4519" s="3" t="s">
        <v>12847</v>
      </c>
    </row>
    <row r="4520" spans="1:20" x14ac:dyDescent="0.25">
      <c r="A4520">
        <v>6134500</v>
      </c>
      <c r="B4520" s="4" t="s">
        <v>19420</v>
      </c>
      <c r="C4520" s="2" t="s">
        <v>24140</v>
      </c>
      <c r="D4520" s="8">
        <v>24.9</v>
      </c>
      <c r="E4520" s="2">
        <v>1</v>
      </c>
      <c r="F4520" s="2" t="str">
        <f>VLOOKUP(Tabla1[[#This Row],[Código]],[1]DETALLE_TARIFA!$C$2:$I$7282,7,FALSE)</f>
        <v>PCE</v>
      </c>
      <c r="G4520" s="2" t="s">
        <v>26905</v>
      </c>
      <c r="H4520" s="2" t="s">
        <v>6198</v>
      </c>
      <c r="I4520" s="10" t="s">
        <v>18723</v>
      </c>
      <c r="J4520" s="2" t="str">
        <f>VLOOKUP(Tabla1[[#This Row],[Código]],[1]ARTICULOS!$B$2:$I$1048576,8,FALSE)</f>
        <v>LFS Sistemas de canales para zócalo</v>
      </c>
      <c r="K4520" s="4">
        <v>4012197376482</v>
      </c>
      <c r="L4520" s="2">
        <v>1</v>
      </c>
      <c r="M4520" s="4">
        <v>4012197376499</v>
      </c>
      <c r="N4520" s="2" t="s">
        <v>26909</v>
      </c>
      <c r="O4520" s="2">
        <v>10</v>
      </c>
      <c r="P4520" s="4">
        <v>4012197376505</v>
      </c>
      <c r="Q4520" s="2" t="s">
        <v>26911</v>
      </c>
      <c r="R4520" s="2">
        <v>39259020</v>
      </c>
      <c r="S4520" s="9" t="s">
        <v>27464</v>
      </c>
      <c r="T4520" s="3" t="s">
        <v>12847</v>
      </c>
    </row>
    <row r="4521" spans="1:20" x14ac:dyDescent="0.25">
      <c r="A4521">
        <v>6134501</v>
      </c>
      <c r="B4521" s="4" t="s">
        <v>19421</v>
      </c>
      <c r="C4521" s="2" t="s">
        <v>24141</v>
      </c>
      <c r="D4521" s="8">
        <v>24.9</v>
      </c>
      <c r="E4521" s="2">
        <v>1</v>
      </c>
      <c r="F4521" s="2" t="str">
        <f>VLOOKUP(Tabla1[[#This Row],[Código]],[1]DETALLE_TARIFA!$C$2:$I$7282,7,FALSE)</f>
        <v>PCE</v>
      </c>
      <c r="G4521" s="2" t="s">
        <v>26905</v>
      </c>
      <c r="H4521" s="2" t="s">
        <v>6198</v>
      </c>
      <c r="I4521" s="10" t="s">
        <v>18723</v>
      </c>
      <c r="J4521" s="2" t="str">
        <f>VLOOKUP(Tabla1[[#This Row],[Código]],[1]ARTICULOS!$B$2:$I$1048576,8,FALSE)</f>
        <v>LFS Sistemas de canales para zócalo</v>
      </c>
      <c r="K4521" s="4">
        <v>4012197376451</v>
      </c>
      <c r="L4521" s="2">
        <v>1</v>
      </c>
      <c r="M4521" s="4">
        <v>4012197376468</v>
      </c>
      <c r="N4521" s="2" t="s">
        <v>26909</v>
      </c>
      <c r="O4521" s="2">
        <v>10</v>
      </c>
      <c r="P4521" s="4">
        <v>4012197376475</v>
      </c>
      <c r="Q4521" s="2" t="s">
        <v>26911</v>
      </c>
      <c r="R4521" s="2">
        <v>39259020</v>
      </c>
      <c r="S4521" s="9" t="s">
        <v>27465</v>
      </c>
      <c r="T4521" s="3" t="s">
        <v>12847</v>
      </c>
    </row>
    <row r="4522" spans="1:20" x14ac:dyDescent="0.25">
      <c r="A4522">
        <v>6134506</v>
      </c>
      <c r="B4522" s="4" t="s">
        <v>19422</v>
      </c>
      <c r="C4522" s="2" t="s">
        <v>24142</v>
      </c>
      <c r="D4522" s="8">
        <v>37.42</v>
      </c>
      <c r="E4522" s="2">
        <v>1</v>
      </c>
      <c r="F4522" s="2" t="str">
        <f>VLOOKUP(Tabla1[[#This Row],[Código]],[1]DETALLE_TARIFA!$C$2:$I$7282,7,FALSE)</f>
        <v>PCE</v>
      </c>
      <c r="G4522" s="2" t="s">
        <v>26905</v>
      </c>
      <c r="H4522" s="2" t="s">
        <v>6198</v>
      </c>
      <c r="I4522" s="10" t="s">
        <v>18723</v>
      </c>
      <c r="J4522" s="2" t="str">
        <f>VLOOKUP(Tabla1[[#This Row],[Código]],[1]ARTICULOS!$B$2:$I$1048576,8,FALSE)</f>
        <v>LFS Sistemas de canales para zócalo</v>
      </c>
      <c r="K4522" s="4">
        <v>4012197376512</v>
      </c>
      <c r="L4522" s="2">
        <v>1</v>
      </c>
      <c r="M4522" s="4">
        <v>4012197376529</v>
      </c>
      <c r="N4522" s="2" t="s">
        <v>26909</v>
      </c>
      <c r="O4522" s="2">
        <v>10</v>
      </c>
      <c r="P4522" s="4">
        <v>4012197376536</v>
      </c>
      <c r="Q4522" s="2" t="s">
        <v>26911</v>
      </c>
      <c r="R4522" s="2">
        <v>39259020</v>
      </c>
      <c r="S4522" s="9" t="s">
        <v>27466</v>
      </c>
      <c r="T4522" s="3" t="s">
        <v>12847</v>
      </c>
    </row>
    <row r="4523" spans="1:20" x14ac:dyDescent="0.25">
      <c r="A4523">
        <v>6193153</v>
      </c>
      <c r="B4523" s="4" t="s">
        <v>4074</v>
      </c>
      <c r="C4523" s="2" t="s">
        <v>24143</v>
      </c>
      <c r="D4523" s="8">
        <v>1.69</v>
      </c>
      <c r="E4523" s="2">
        <v>1</v>
      </c>
      <c r="F4523" s="2" t="str">
        <f>VLOOKUP(Tabla1[[#This Row],[Código]],[1]DETALLE_TARIFA!$C$2:$I$7282,7,FALSE)</f>
        <v>PCE</v>
      </c>
      <c r="G4523" s="2" t="s">
        <v>26905</v>
      </c>
      <c r="H4523" s="2" t="s">
        <v>6198</v>
      </c>
      <c r="I4523" s="10" t="s">
        <v>18724</v>
      </c>
      <c r="J4523" s="2" t="str">
        <f>VLOOKUP(Tabla1[[#This Row],[Código]],[1]ARTICULOS!$B$2:$I$1048576,8,FALSE)</f>
        <v>LFS Sistemas de canalización plástico Tipo WDK</v>
      </c>
      <c r="K4523" s="4">
        <v>4012196797356</v>
      </c>
      <c r="L4523" s="2">
        <v>10</v>
      </c>
      <c r="M4523" s="4">
        <v>4012196203628</v>
      </c>
      <c r="N4523" s="2" t="s">
        <v>26910</v>
      </c>
      <c r="O4523" s="2">
        <v>150</v>
      </c>
      <c r="P4523" s="4">
        <v>4012196203635</v>
      </c>
      <c r="Q4523" s="2" t="s">
        <v>26911</v>
      </c>
      <c r="R4523" s="2">
        <v>39259020</v>
      </c>
      <c r="S4523" s="9" t="s">
        <v>10313</v>
      </c>
      <c r="T4523" s="3" t="s">
        <v>12847</v>
      </c>
    </row>
    <row r="4524" spans="1:20" x14ac:dyDescent="0.25">
      <c r="A4524">
        <v>6191808</v>
      </c>
      <c r="B4524" s="4" t="s">
        <v>19423</v>
      </c>
      <c r="C4524" s="2" t="s">
        <v>24144</v>
      </c>
      <c r="D4524" s="8">
        <v>1.69</v>
      </c>
      <c r="E4524" s="2">
        <v>1</v>
      </c>
      <c r="F4524" s="2" t="str">
        <f>VLOOKUP(Tabla1[[#This Row],[Código]],[1]DETALLE_TARIFA!$C$2:$I$7282,7,FALSE)</f>
        <v>PCE</v>
      </c>
      <c r="G4524" s="2" t="s">
        <v>26905</v>
      </c>
      <c r="H4524" s="2" t="s">
        <v>6198</v>
      </c>
      <c r="I4524" s="10" t="s">
        <v>18724</v>
      </c>
      <c r="J4524" s="2" t="str">
        <f>VLOOKUP(Tabla1[[#This Row],[Código]],[1]ARTICULOS!$B$2:$I$1048576,8,FALSE)</f>
        <v>LFS Sistemas de canalización plástico Tipo WDK</v>
      </c>
      <c r="K4524" s="4">
        <v>4012197373603</v>
      </c>
      <c r="L4524" s="2">
        <v>10</v>
      </c>
      <c r="M4524" s="4">
        <v>4012197373610</v>
      </c>
      <c r="N4524" s="2" t="s">
        <v>26910</v>
      </c>
      <c r="O4524" s="2">
        <v>150</v>
      </c>
      <c r="P4524" s="4">
        <v>4012197373627</v>
      </c>
      <c r="Q4524" s="2" t="s">
        <v>26911</v>
      </c>
      <c r="R4524" s="2">
        <v>39259020</v>
      </c>
      <c r="S4524" s="9" t="s">
        <v>27467</v>
      </c>
      <c r="T4524" s="3" t="s">
        <v>12847</v>
      </c>
    </row>
    <row r="4525" spans="1:20" x14ac:dyDescent="0.25">
      <c r="A4525">
        <v>6158765</v>
      </c>
      <c r="B4525" s="4" t="s">
        <v>12550</v>
      </c>
      <c r="C4525" s="2" t="s">
        <v>24145</v>
      </c>
      <c r="D4525" s="8">
        <v>1.87</v>
      </c>
      <c r="E4525" s="2">
        <v>1</v>
      </c>
      <c r="F4525" s="2" t="str">
        <f>VLOOKUP(Tabla1[[#This Row],[Código]],[1]DETALLE_TARIFA!$C$2:$I$7282,7,FALSE)</f>
        <v>PCE</v>
      </c>
      <c r="G4525" s="2" t="s">
        <v>26905</v>
      </c>
      <c r="H4525" s="2" t="s">
        <v>6198</v>
      </c>
      <c r="I4525" s="10" t="s">
        <v>18724</v>
      </c>
      <c r="J4525" s="2" t="str">
        <f>VLOOKUP(Tabla1[[#This Row],[Código]],[1]ARTICULOS!$B$2:$I$1048576,8,FALSE)</f>
        <v>LFS Sistemas de canalización plástico Tipo WDK</v>
      </c>
      <c r="K4525" s="4">
        <v>4012196584178</v>
      </c>
      <c r="L4525" s="2">
        <v>10</v>
      </c>
      <c r="M4525" s="4">
        <v>4012196200931</v>
      </c>
      <c r="N4525" s="2" t="s">
        <v>26910</v>
      </c>
      <c r="O4525" s="2">
        <v>150</v>
      </c>
      <c r="P4525" s="4">
        <v>4012196200948</v>
      </c>
      <c r="Q4525" s="2" t="s">
        <v>26911</v>
      </c>
      <c r="R4525" s="2">
        <v>39259020</v>
      </c>
      <c r="S4525" s="9" t="s">
        <v>12763</v>
      </c>
      <c r="T4525" s="3" t="s">
        <v>12847</v>
      </c>
    </row>
    <row r="4526" spans="1:20" x14ac:dyDescent="0.25">
      <c r="A4526">
        <v>6193188</v>
      </c>
      <c r="B4526" s="4" t="s">
        <v>4075</v>
      </c>
      <c r="C4526" s="2" t="s">
        <v>24146</v>
      </c>
      <c r="D4526" s="8">
        <v>1.87</v>
      </c>
      <c r="E4526" s="2">
        <v>1</v>
      </c>
      <c r="F4526" s="2" t="str">
        <f>VLOOKUP(Tabla1[[#This Row],[Código]],[1]DETALLE_TARIFA!$C$2:$I$7282,7,FALSE)</f>
        <v>PCE</v>
      </c>
      <c r="G4526" s="2" t="s">
        <v>26905</v>
      </c>
      <c r="H4526" s="2" t="s">
        <v>6198</v>
      </c>
      <c r="I4526" s="10" t="s">
        <v>18724</v>
      </c>
      <c r="J4526" s="2" t="str">
        <f>VLOOKUP(Tabla1[[#This Row],[Código]],[1]ARTICULOS!$B$2:$I$1048576,8,FALSE)</f>
        <v>LFS Sistemas de canalización plástico Tipo WDK</v>
      </c>
      <c r="K4526" s="4">
        <v>4012196797417</v>
      </c>
      <c r="L4526" s="2">
        <v>10</v>
      </c>
      <c r="M4526" s="4">
        <v>4012196203642</v>
      </c>
      <c r="N4526" s="2" t="s">
        <v>26910</v>
      </c>
      <c r="O4526" s="2">
        <v>150</v>
      </c>
      <c r="P4526" s="4">
        <v>4012196203673</v>
      </c>
      <c r="Q4526" s="2" t="s">
        <v>26911</v>
      </c>
      <c r="R4526" s="2">
        <v>39259020</v>
      </c>
      <c r="S4526" s="9" t="s">
        <v>10314</v>
      </c>
      <c r="T4526" s="3" t="s">
        <v>12847</v>
      </c>
    </row>
    <row r="4527" spans="1:20" x14ac:dyDescent="0.25">
      <c r="A4527">
        <v>6193196</v>
      </c>
      <c r="B4527" s="4" t="s">
        <v>4076</v>
      </c>
      <c r="C4527" s="2" t="s">
        <v>24147</v>
      </c>
      <c r="D4527" s="8">
        <v>2.11</v>
      </c>
      <c r="E4527" s="2">
        <v>1</v>
      </c>
      <c r="F4527" s="2" t="str">
        <f>VLOOKUP(Tabla1[[#This Row],[Código]],[1]DETALLE_TARIFA!$C$2:$I$7282,7,FALSE)</f>
        <v>PCE</v>
      </c>
      <c r="G4527" s="2" t="s">
        <v>26905</v>
      </c>
      <c r="H4527" s="2" t="s">
        <v>6198</v>
      </c>
      <c r="I4527" s="10" t="s">
        <v>18724</v>
      </c>
      <c r="J4527" s="2" t="str">
        <f>VLOOKUP(Tabla1[[#This Row],[Código]],[1]ARTICULOS!$B$2:$I$1048576,8,FALSE)</f>
        <v>LFS Sistemas de canalización plástico Tipo WDK</v>
      </c>
      <c r="K4527" s="4">
        <v>4012196497355</v>
      </c>
      <c r="L4527" s="2">
        <v>10</v>
      </c>
      <c r="M4527" s="4">
        <v>4012196203680</v>
      </c>
      <c r="N4527" s="2" t="s">
        <v>26910</v>
      </c>
      <c r="O4527" s="2">
        <v>140</v>
      </c>
      <c r="P4527" s="4">
        <v>4012196203697</v>
      </c>
      <c r="Q4527" s="2" t="s">
        <v>26911</v>
      </c>
      <c r="R4527" s="2">
        <v>39259020</v>
      </c>
      <c r="S4527" s="9" t="s">
        <v>10315</v>
      </c>
      <c r="T4527" s="3" t="s">
        <v>12847</v>
      </c>
    </row>
    <row r="4528" spans="1:20" x14ac:dyDescent="0.25">
      <c r="A4528">
        <v>6158773</v>
      </c>
      <c r="B4528" s="4" t="s">
        <v>3827</v>
      </c>
      <c r="C4528" s="2" t="s">
        <v>24148</v>
      </c>
      <c r="D4528" s="8">
        <v>2.11</v>
      </c>
      <c r="E4528" s="2">
        <v>1</v>
      </c>
      <c r="F4528" s="2" t="str">
        <f>VLOOKUP(Tabla1[[#This Row],[Código]],[1]DETALLE_TARIFA!$C$2:$I$7282,7,FALSE)</f>
        <v>PCE</v>
      </c>
      <c r="G4528" s="2" t="s">
        <v>26905</v>
      </c>
      <c r="H4528" s="2" t="s">
        <v>6198</v>
      </c>
      <c r="I4528" s="10" t="s">
        <v>18724</v>
      </c>
      <c r="J4528" s="2" t="str">
        <f>VLOOKUP(Tabla1[[#This Row],[Código]],[1]ARTICULOS!$B$2:$I$1048576,8,FALSE)</f>
        <v>LFS Sistemas de canalización plástico Tipo WDK</v>
      </c>
      <c r="K4528" s="4">
        <v>4012196583270</v>
      </c>
      <c r="L4528" s="2">
        <v>10</v>
      </c>
      <c r="M4528" s="4">
        <v>4012196200986</v>
      </c>
      <c r="N4528" s="2" t="s">
        <v>26910</v>
      </c>
      <c r="O4528" s="2">
        <v>140</v>
      </c>
      <c r="P4528" s="4">
        <v>4012196200993</v>
      </c>
      <c r="Q4528" s="2" t="s">
        <v>26911</v>
      </c>
      <c r="R4528" s="2">
        <v>39259020</v>
      </c>
      <c r="S4528" s="9" t="s">
        <v>10065</v>
      </c>
      <c r="T4528" s="3" t="s">
        <v>12847</v>
      </c>
    </row>
    <row r="4529" spans="1:20" x14ac:dyDescent="0.25">
      <c r="A4529">
        <v>6183727</v>
      </c>
      <c r="B4529" s="4" t="s">
        <v>3941</v>
      </c>
      <c r="C4529" s="2" t="s">
        <v>24149</v>
      </c>
      <c r="D4529" s="8">
        <v>2.11</v>
      </c>
      <c r="E4529" s="2">
        <v>1</v>
      </c>
      <c r="F4529" s="2" t="str">
        <f>VLOOKUP(Tabla1[[#This Row],[Código]],[1]DETALLE_TARIFA!$C$2:$I$7282,7,FALSE)</f>
        <v>PCE</v>
      </c>
      <c r="G4529" s="2" t="s">
        <v>26905</v>
      </c>
      <c r="H4529" s="2" t="s">
        <v>6198</v>
      </c>
      <c r="I4529" s="10" t="s">
        <v>18724</v>
      </c>
      <c r="J4529" s="2" t="str">
        <f>VLOOKUP(Tabla1[[#This Row],[Código]],[1]ARTICULOS!$B$2:$I$1048576,8,FALSE)</f>
        <v>LFS Sistemas de canalización plástico Tipo WDK</v>
      </c>
      <c r="K4529" s="4">
        <v>4012196674299</v>
      </c>
      <c r="L4529" s="2">
        <v>10</v>
      </c>
      <c r="M4529" s="4">
        <v>4012196203215</v>
      </c>
      <c r="N4529" s="2" t="s">
        <v>26910</v>
      </c>
      <c r="O4529" s="2">
        <v>140</v>
      </c>
      <c r="P4529" s="4">
        <v>4012196203222</v>
      </c>
      <c r="Q4529" s="2" t="s">
        <v>26911</v>
      </c>
      <c r="R4529" s="2">
        <v>39259020</v>
      </c>
      <c r="S4529" s="9" t="s">
        <v>10179</v>
      </c>
      <c r="T4529" s="3" t="s">
        <v>12847</v>
      </c>
    </row>
    <row r="4530" spans="1:20" x14ac:dyDescent="0.25">
      <c r="A4530">
        <v>6193218</v>
      </c>
      <c r="B4530" s="4" t="s">
        <v>4077</v>
      </c>
      <c r="C4530" s="2" t="s">
        <v>24150</v>
      </c>
      <c r="D4530" s="8">
        <v>2.11</v>
      </c>
      <c r="E4530" s="2">
        <v>1</v>
      </c>
      <c r="F4530" s="2" t="str">
        <f>VLOOKUP(Tabla1[[#This Row],[Código]],[1]DETALLE_TARIFA!$C$2:$I$7282,7,FALSE)</f>
        <v>PCE</v>
      </c>
      <c r="G4530" s="2" t="s">
        <v>26905</v>
      </c>
      <c r="H4530" s="2" t="s">
        <v>6198</v>
      </c>
      <c r="I4530" s="10" t="s">
        <v>18724</v>
      </c>
      <c r="J4530" s="2" t="str">
        <f>VLOOKUP(Tabla1[[#This Row],[Código]],[1]ARTICULOS!$B$2:$I$1048576,8,FALSE)</f>
        <v>LFS Sistemas de canalización plástico Tipo WDK</v>
      </c>
      <c r="K4530" s="4">
        <v>4012196712939</v>
      </c>
      <c r="L4530" s="2">
        <v>10</v>
      </c>
      <c r="M4530" s="4">
        <v>4012196203703</v>
      </c>
      <c r="N4530" s="2" t="s">
        <v>26910</v>
      </c>
      <c r="O4530" s="2">
        <v>140</v>
      </c>
      <c r="P4530" s="4">
        <v>4012196203734</v>
      </c>
      <c r="Q4530" s="2" t="s">
        <v>26911</v>
      </c>
      <c r="R4530" s="2">
        <v>39259020</v>
      </c>
      <c r="S4530" s="9" t="s">
        <v>10316</v>
      </c>
      <c r="T4530" s="3" t="s">
        <v>12847</v>
      </c>
    </row>
    <row r="4531" spans="1:20" x14ac:dyDescent="0.25">
      <c r="A4531">
        <v>6021492</v>
      </c>
      <c r="B4531" s="4" t="s">
        <v>2446</v>
      </c>
      <c r="C4531" s="2" t="s">
        <v>24151</v>
      </c>
      <c r="D4531" s="8">
        <v>3.02</v>
      </c>
      <c r="E4531" s="2">
        <v>1</v>
      </c>
      <c r="F4531" s="2" t="str">
        <f>VLOOKUP(Tabla1[[#This Row],[Código]],[1]DETALLE_TARIFA!$C$2:$I$7282,7,FALSE)</f>
        <v>PCE</v>
      </c>
      <c r="G4531" s="2" t="s">
        <v>26905</v>
      </c>
      <c r="H4531" s="2" t="s">
        <v>6198</v>
      </c>
      <c r="I4531" s="10" t="s">
        <v>18724</v>
      </c>
      <c r="J4531" s="2" t="str">
        <f>VLOOKUP(Tabla1[[#This Row],[Código]],[1]ARTICULOS!$B$2:$I$1048576,8,FALSE)</f>
        <v>LFS Sistemas de canalización plástico Tipo WDK</v>
      </c>
      <c r="K4531" s="4">
        <v>4012196018857</v>
      </c>
      <c r="L4531" s="2">
        <v>10</v>
      </c>
      <c r="M4531" s="4">
        <v>4012196199648</v>
      </c>
      <c r="N4531" s="2" t="s">
        <v>26910</v>
      </c>
      <c r="O4531" s="2">
        <v>100</v>
      </c>
      <c r="P4531" s="4">
        <v>4012196199655</v>
      </c>
      <c r="Q4531" s="2" t="s">
        <v>26911</v>
      </c>
      <c r="R4531" s="2">
        <v>39259020</v>
      </c>
      <c r="S4531" s="9" t="s">
        <v>8680</v>
      </c>
      <c r="T4531" s="3" t="s">
        <v>12847</v>
      </c>
    </row>
    <row r="4532" spans="1:20" x14ac:dyDescent="0.25">
      <c r="A4532">
        <v>6183735</v>
      </c>
      <c r="B4532" s="4" t="s">
        <v>3942</v>
      </c>
      <c r="C4532" s="2" t="s">
        <v>24152</v>
      </c>
      <c r="D4532" s="8">
        <v>3.02</v>
      </c>
      <c r="E4532" s="2">
        <v>1</v>
      </c>
      <c r="F4532" s="2" t="str">
        <f>VLOOKUP(Tabla1[[#This Row],[Código]],[1]DETALLE_TARIFA!$C$2:$I$7282,7,FALSE)</f>
        <v>PCE</v>
      </c>
      <c r="G4532" s="2" t="s">
        <v>26905</v>
      </c>
      <c r="H4532" s="2" t="s">
        <v>6198</v>
      </c>
      <c r="I4532" s="10" t="s">
        <v>18724</v>
      </c>
      <c r="J4532" s="2" t="str">
        <f>VLOOKUP(Tabla1[[#This Row],[Código]],[1]ARTICULOS!$B$2:$I$1048576,8,FALSE)</f>
        <v>LFS Sistemas de canalización plástico Tipo WDK</v>
      </c>
      <c r="K4532" s="4">
        <v>4012196674350</v>
      </c>
      <c r="L4532" s="2">
        <v>10</v>
      </c>
      <c r="M4532" s="4">
        <v>4012196203246</v>
      </c>
      <c r="N4532" s="2" t="s">
        <v>26910</v>
      </c>
      <c r="O4532" s="2">
        <v>100</v>
      </c>
      <c r="P4532" s="4">
        <v>4012196203253</v>
      </c>
      <c r="Q4532" s="2" t="s">
        <v>26911</v>
      </c>
      <c r="R4532" s="2">
        <v>39259020</v>
      </c>
      <c r="S4532" s="9" t="s">
        <v>10180</v>
      </c>
      <c r="T4532" s="3" t="s">
        <v>12847</v>
      </c>
    </row>
    <row r="4533" spans="1:20" x14ac:dyDescent="0.25">
      <c r="A4533">
        <v>6193226</v>
      </c>
      <c r="B4533" s="4" t="s">
        <v>4078</v>
      </c>
      <c r="C4533" s="2" t="s">
        <v>24153</v>
      </c>
      <c r="D4533" s="8">
        <v>3.02</v>
      </c>
      <c r="E4533" s="2">
        <v>1</v>
      </c>
      <c r="F4533" s="2" t="str">
        <f>VLOOKUP(Tabla1[[#This Row],[Código]],[1]DETALLE_TARIFA!$C$2:$I$7282,7,FALSE)</f>
        <v>PCE</v>
      </c>
      <c r="G4533" s="2" t="s">
        <v>26905</v>
      </c>
      <c r="H4533" s="2" t="s">
        <v>6198</v>
      </c>
      <c r="I4533" s="10" t="s">
        <v>18724</v>
      </c>
      <c r="J4533" s="2" t="str">
        <f>VLOOKUP(Tabla1[[#This Row],[Código]],[1]ARTICULOS!$B$2:$I$1048576,8,FALSE)</f>
        <v>LFS Sistemas de canalización plástico Tipo WDK</v>
      </c>
      <c r="K4533" s="4">
        <v>4012196797479</v>
      </c>
      <c r="L4533" s="2">
        <v>10</v>
      </c>
      <c r="M4533" s="4">
        <v>4012196203741</v>
      </c>
      <c r="N4533" s="2" t="s">
        <v>26910</v>
      </c>
      <c r="O4533" s="2">
        <v>100</v>
      </c>
      <c r="P4533" s="4">
        <v>4012196203758</v>
      </c>
      <c r="Q4533" s="2" t="s">
        <v>26911</v>
      </c>
      <c r="R4533" s="2">
        <v>39259020</v>
      </c>
      <c r="S4533" s="9" t="s">
        <v>10317</v>
      </c>
      <c r="T4533" s="3" t="s">
        <v>12847</v>
      </c>
    </row>
    <row r="4534" spans="1:20" x14ac:dyDescent="0.25">
      <c r="A4534">
        <v>6191810</v>
      </c>
      <c r="B4534" s="4" t="s">
        <v>19424</v>
      </c>
      <c r="C4534" s="2" t="s">
        <v>24154</v>
      </c>
      <c r="D4534" s="8">
        <v>3.02</v>
      </c>
      <c r="E4534" s="2">
        <v>1</v>
      </c>
      <c r="F4534" s="2" t="str">
        <f>VLOOKUP(Tabla1[[#This Row],[Código]],[1]DETALLE_TARIFA!$C$2:$I$7282,7,FALSE)</f>
        <v>PCE</v>
      </c>
      <c r="G4534" s="2" t="s">
        <v>26905</v>
      </c>
      <c r="H4534" s="2" t="s">
        <v>6198</v>
      </c>
      <c r="I4534" s="10" t="s">
        <v>18724</v>
      </c>
      <c r="J4534" s="2" t="str">
        <f>VLOOKUP(Tabla1[[#This Row],[Código]],[1]ARTICULOS!$B$2:$I$1048576,8,FALSE)</f>
        <v>LFS Sistemas de canalización plástico Tipo WDK</v>
      </c>
      <c r="K4534" s="4">
        <v>4012197373443</v>
      </c>
      <c r="L4534" s="2">
        <v>10</v>
      </c>
      <c r="M4534" s="4">
        <v>4012197373467</v>
      </c>
      <c r="N4534" s="2" t="s">
        <v>26910</v>
      </c>
      <c r="O4534" s="2">
        <v>100</v>
      </c>
      <c r="P4534" s="4">
        <v>4012197373450</v>
      </c>
      <c r="Q4534" s="2" t="s">
        <v>26911</v>
      </c>
      <c r="R4534" s="2">
        <v>39259020</v>
      </c>
      <c r="S4534" s="9" t="s">
        <v>27468</v>
      </c>
      <c r="T4534" s="3" t="s">
        <v>12847</v>
      </c>
    </row>
    <row r="4535" spans="1:20" x14ac:dyDescent="0.25">
      <c r="A4535">
        <v>6162614</v>
      </c>
      <c r="B4535" s="4" t="s">
        <v>3839</v>
      </c>
      <c r="C4535" s="2" t="s">
        <v>24155</v>
      </c>
      <c r="D4535" s="8">
        <v>3.14</v>
      </c>
      <c r="E4535" s="2">
        <v>1</v>
      </c>
      <c r="F4535" s="2" t="str">
        <f>VLOOKUP(Tabla1[[#This Row],[Código]],[1]DETALLE_TARIFA!$C$2:$I$7282,7,FALSE)</f>
        <v>PCE</v>
      </c>
      <c r="G4535" s="2" t="s">
        <v>26905</v>
      </c>
      <c r="H4535" s="2" t="s">
        <v>6198</v>
      </c>
      <c r="I4535" s="10" t="s">
        <v>18724</v>
      </c>
      <c r="J4535" s="2" t="str">
        <f>VLOOKUP(Tabla1[[#This Row],[Código]],[1]ARTICULOS!$B$2:$I$1048576,8,FALSE)</f>
        <v>LFS Sistemas de canalización plástico Tipo WDK</v>
      </c>
      <c r="K4535" s="4">
        <v>4012196109579</v>
      </c>
      <c r="L4535" s="2">
        <v>10</v>
      </c>
      <c r="M4535" s="4">
        <v>4012196201822</v>
      </c>
      <c r="N4535" s="2" t="s">
        <v>26910</v>
      </c>
      <c r="O4535" s="2">
        <v>120</v>
      </c>
      <c r="P4535" s="4">
        <v>4012196201839</v>
      </c>
      <c r="Q4535" s="2" t="s">
        <v>26911</v>
      </c>
      <c r="R4535" s="2">
        <v>39259020</v>
      </c>
      <c r="S4535" s="9" t="s">
        <v>10077</v>
      </c>
      <c r="T4535" s="3" t="s">
        <v>12847</v>
      </c>
    </row>
    <row r="4536" spans="1:20" x14ac:dyDescent="0.25">
      <c r="A4536">
        <v>6193234</v>
      </c>
      <c r="B4536" s="4" t="s">
        <v>4079</v>
      </c>
      <c r="C4536" s="2" t="s">
        <v>24156</v>
      </c>
      <c r="D4536" s="8">
        <v>3.14</v>
      </c>
      <c r="E4536" s="2">
        <v>1</v>
      </c>
      <c r="F4536" s="2" t="str">
        <f>VLOOKUP(Tabla1[[#This Row],[Código]],[1]DETALLE_TARIFA!$C$2:$I$7282,7,FALSE)</f>
        <v>PCE</v>
      </c>
      <c r="G4536" s="2" t="s">
        <v>26905</v>
      </c>
      <c r="H4536" s="2" t="s">
        <v>6198</v>
      </c>
      <c r="I4536" s="10" t="s">
        <v>18724</v>
      </c>
      <c r="J4536" s="2" t="str">
        <f>VLOOKUP(Tabla1[[#This Row],[Código]],[1]ARTICULOS!$B$2:$I$1048576,8,FALSE)</f>
        <v>LFS Sistemas de canalización plástico Tipo WDK</v>
      </c>
      <c r="K4536" s="4">
        <v>4012196797530</v>
      </c>
      <c r="L4536" s="2">
        <v>10</v>
      </c>
      <c r="M4536" s="4">
        <v>4012196203765</v>
      </c>
      <c r="N4536" s="2" t="s">
        <v>26910</v>
      </c>
      <c r="O4536" s="2">
        <v>120</v>
      </c>
      <c r="P4536" s="4">
        <v>4012196203796</v>
      </c>
      <c r="Q4536" s="2" t="s">
        <v>26911</v>
      </c>
      <c r="R4536" s="2">
        <v>39259020</v>
      </c>
      <c r="S4536" s="9" t="s">
        <v>10318</v>
      </c>
      <c r="T4536" s="3" t="s">
        <v>12847</v>
      </c>
    </row>
    <row r="4537" spans="1:20" x14ac:dyDescent="0.25">
      <c r="A4537">
        <v>6193242</v>
      </c>
      <c r="B4537" s="4" t="s">
        <v>4080</v>
      </c>
      <c r="C4537" s="2" t="s">
        <v>24157</v>
      </c>
      <c r="D4537" s="8">
        <v>3.66</v>
      </c>
      <c r="E4537" s="2">
        <v>1</v>
      </c>
      <c r="F4537" s="2" t="str">
        <f>VLOOKUP(Tabla1[[#This Row],[Código]],[1]DETALLE_TARIFA!$C$2:$I$7282,7,FALSE)</f>
        <v>PCE</v>
      </c>
      <c r="G4537" s="2" t="s">
        <v>26905</v>
      </c>
      <c r="H4537" s="2" t="s">
        <v>6198</v>
      </c>
      <c r="I4537" s="10" t="s">
        <v>18724</v>
      </c>
      <c r="J4537" s="2" t="str">
        <f>VLOOKUP(Tabla1[[#This Row],[Código]],[1]ARTICULOS!$B$2:$I$1048576,8,FALSE)</f>
        <v>LFS Sistemas de canalización plástico Tipo WDK</v>
      </c>
      <c r="K4537" s="4">
        <v>4012196974788</v>
      </c>
      <c r="L4537" s="2">
        <v>10</v>
      </c>
      <c r="M4537" s="4">
        <v>4012196203802</v>
      </c>
      <c r="N4537" s="2" t="s">
        <v>26910</v>
      </c>
      <c r="O4537" s="2">
        <v>100</v>
      </c>
      <c r="P4537" s="4">
        <v>4012196203819</v>
      </c>
      <c r="Q4537" s="2" t="s">
        <v>26911</v>
      </c>
      <c r="R4537" s="2">
        <v>39259020</v>
      </c>
      <c r="S4537" s="9" t="s">
        <v>10319</v>
      </c>
      <c r="T4537" s="3" t="s">
        <v>12847</v>
      </c>
    </row>
    <row r="4538" spans="1:20" x14ac:dyDescent="0.25">
      <c r="A4538">
        <v>6022499</v>
      </c>
      <c r="B4538" s="4" t="s">
        <v>2462</v>
      </c>
      <c r="C4538" s="2" t="s">
        <v>24158</v>
      </c>
      <c r="D4538" s="8">
        <v>3.14</v>
      </c>
      <c r="E4538" s="2">
        <v>1</v>
      </c>
      <c r="F4538" s="2" t="str">
        <f>VLOOKUP(Tabla1[[#This Row],[Código]],[1]DETALLE_TARIFA!$C$2:$I$7282,7,FALSE)</f>
        <v>PCE</v>
      </c>
      <c r="G4538" s="2" t="s">
        <v>26905</v>
      </c>
      <c r="H4538" s="2" t="s">
        <v>6198</v>
      </c>
      <c r="I4538" s="10" t="s">
        <v>18724</v>
      </c>
      <c r="J4538" s="2" t="str">
        <f>VLOOKUP(Tabla1[[#This Row],[Código]],[1]ARTICULOS!$B$2:$I$1048576,8,FALSE)</f>
        <v>LFS Sistemas de canalización plástico Tipo WDK</v>
      </c>
      <c r="K4538" s="4">
        <v>4012196022694</v>
      </c>
      <c r="L4538" s="2">
        <v>10</v>
      </c>
      <c r="M4538" s="4">
        <v>4012196199723</v>
      </c>
      <c r="N4538" s="2" t="s">
        <v>26910</v>
      </c>
      <c r="O4538" s="2">
        <v>120</v>
      </c>
      <c r="P4538" s="4">
        <v>4012196199730</v>
      </c>
      <c r="Q4538" s="2" t="s">
        <v>26911</v>
      </c>
      <c r="R4538" s="2">
        <v>39259020</v>
      </c>
      <c r="S4538" s="9" t="s">
        <v>8696</v>
      </c>
      <c r="T4538" s="3" t="s">
        <v>12847</v>
      </c>
    </row>
    <row r="4539" spans="1:20" x14ac:dyDescent="0.25">
      <c r="A4539">
        <v>6183808</v>
      </c>
      <c r="B4539" s="4" t="s">
        <v>3943</v>
      </c>
      <c r="C4539" s="2" t="s">
        <v>24159</v>
      </c>
      <c r="D4539" s="8">
        <v>3.14</v>
      </c>
      <c r="E4539" s="2">
        <v>1</v>
      </c>
      <c r="F4539" s="2" t="str">
        <f>VLOOKUP(Tabla1[[#This Row],[Código]],[1]DETALLE_TARIFA!$C$2:$I$7282,7,FALSE)</f>
        <v>PCE</v>
      </c>
      <c r="G4539" s="2" t="s">
        <v>26905</v>
      </c>
      <c r="H4539" s="2" t="s">
        <v>6198</v>
      </c>
      <c r="I4539" s="10" t="s">
        <v>18724</v>
      </c>
      <c r="J4539" s="2" t="str">
        <f>VLOOKUP(Tabla1[[#This Row],[Código]],[1]ARTICULOS!$B$2:$I$1048576,8,FALSE)</f>
        <v>LFS Sistemas de canalización plástico Tipo WDK</v>
      </c>
      <c r="K4539" s="4">
        <v>4012196678372</v>
      </c>
      <c r="L4539" s="2">
        <v>10</v>
      </c>
      <c r="M4539" s="4">
        <v>4012196203314</v>
      </c>
      <c r="N4539" s="2" t="s">
        <v>26910</v>
      </c>
      <c r="O4539" s="2">
        <v>120</v>
      </c>
      <c r="P4539" s="4">
        <v>4012196203321</v>
      </c>
      <c r="Q4539" s="2" t="s">
        <v>26911</v>
      </c>
      <c r="R4539" s="2">
        <v>39259020</v>
      </c>
      <c r="S4539" s="9" t="s">
        <v>10181</v>
      </c>
      <c r="T4539" s="3" t="s">
        <v>12847</v>
      </c>
    </row>
    <row r="4540" spans="1:20" x14ac:dyDescent="0.25">
      <c r="A4540">
        <v>6193285</v>
      </c>
      <c r="B4540" s="4" t="s">
        <v>4081</v>
      </c>
      <c r="C4540" s="2" t="s">
        <v>24160</v>
      </c>
      <c r="D4540" s="8">
        <v>3.14</v>
      </c>
      <c r="E4540" s="2">
        <v>1</v>
      </c>
      <c r="F4540" s="2" t="str">
        <f>VLOOKUP(Tabla1[[#This Row],[Código]],[1]DETALLE_TARIFA!$C$2:$I$7282,7,FALSE)</f>
        <v>PCE</v>
      </c>
      <c r="G4540" s="2" t="s">
        <v>26905</v>
      </c>
      <c r="H4540" s="2" t="s">
        <v>6198</v>
      </c>
      <c r="I4540" s="10" t="s">
        <v>18724</v>
      </c>
      <c r="J4540" s="2" t="str">
        <f>VLOOKUP(Tabla1[[#This Row],[Código]],[1]ARTICULOS!$B$2:$I$1048576,8,FALSE)</f>
        <v>LFS Sistemas de canalización plástico Tipo WDK</v>
      </c>
      <c r="K4540" s="4">
        <v>4012196712991</v>
      </c>
      <c r="L4540" s="2">
        <v>10</v>
      </c>
      <c r="M4540" s="4">
        <v>4012196203826</v>
      </c>
      <c r="N4540" s="2" t="s">
        <v>26910</v>
      </c>
      <c r="O4540" s="2">
        <v>120</v>
      </c>
      <c r="P4540" s="4">
        <v>4012196203857</v>
      </c>
      <c r="Q4540" s="2" t="s">
        <v>26911</v>
      </c>
      <c r="R4540" s="2">
        <v>39259020</v>
      </c>
      <c r="S4540" s="9" t="s">
        <v>10320</v>
      </c>
      <c r="T4540" s="3" t="s">
        <v>12847</v>
      </c>
    </row>
    <row r="4541" spans="1:20" x14ac:dyDescent="0.25">
      <c r="A4541">
        <v>6022502</v>
      </c>
      <c r="B4541" s="4" t="s">
        <v>2463</v>
      </c>
      <c r="C4541" s="2" t="s">
        <v>24161</v>
      </c>
      <c r="D4541" s="8">
        <v>3.57</v>
      </c>
      <c r="E4541" s="2">
        <v>1</v>
      </c>
      <c r="F4541" s="2" t="str">
        <f>VLOOKUP(Tabla1[[#This Row],[Código]],[1]DETALLE_TARIFA!$C$2:$I$7282,7,FALSE)</f>
        <v>PCE</v>
      </c>
      <c r="G4541" s="2" t="s">
        <v>26905</v>
      </c>
      <c r="H4541" s="2" t="s">
        <v>6198</v>
      </c>
      <c r="I4541" s="10" t="s">
        <v>18724</v>
      </c>
      <c r="J4541" s="2" t="str">
        <f>VLOOKUP(Tabla1[[#This Row],[Código]],[1]ARTICULOS!$B$2:$I$1048576,8,FALSE)</f>
        <v>LFS Sistemas de canalización plástico Tipo WDK</v>
      </c>
      <c r="K4541" s="4">
        <v>4012196022755</v>
      </c>
      <c r="L4541" s="2">
        <v>10</v>
      </c>
      <c r="M4541" s="4">
        <v>4012196199747</v>
      </c>
      <c r="N4541" s="2" t="s">
        <v>26910</v>
      </c>
      <c r="O4541" s="2">
        <v>100</v>
      </c>
      <c r="P4541" s="4">
        <v>4012196199778</v>
      </c>
      <c r="Q4541" s="2" t="s">
        <v>26911</v>
      </c>
      <c r="R4541" s="2">
        <v>39259020</v>
      </c>
      <c r="S4541" s="9" t="s">
        <v>8697</v>
      </c>
      <c r="T4541" s="3" t="s">
        <v>12847</v>
      </c>
    </row>
    <row r="4542" spans="1:20" x14ac:dyDescent="0.25">
      <c r="A4542">
        <v>6183816</v>
      </c>
      <c r="B4542" s="4" t="s">
        <v>3944</v>
      </c>
      <c r="C4542" s="2" t="s">
        <v>24162</v>
      </c>
      <c r="D4542" s="8">
        <v>3.57</v>
      </c>
      <c r="E4542" s="2">
        <v>1</v>
      </c>
      <c r="F4542" s="2" t="str">
        <f>VLOOKUP(Tabla1[[#This Row],[Código]],[1]DETALLE_TARIFA!$C$2:$I$7282,7,FALSE)</f>
        <v>PCE</v>
      </c>
      <c r="G4542" s="2" t="s">
        <v>26905</v>
      </c>
      <c r="H4542" s="2" t="s">
        <v>6198</v>
      </c>
      <c r="I4542" s="10" t="s">
        <v>18724</v>
      </c>
      <c r="J4542" s="2" t="str">
        <f>VLOOKUP(Tabla1[[#This Row],[Código]],[1]ARTICULOS!$B$2:$I$1048576,8,FALSE)</f>
        <v>LFS Sistemas de canalización plástico Tipo WDK</v>
      </c>
      <c r="K4542" s="4">
        <v>4012196678433</v>
      </c>
      <c r="L4542" s="2">
        <v>10</v>
      </c>
      <c r="M4542" s="4">
        <v>4012196203338</v>
      </c>
      <c r="N4542" s="2" t="s">
        <v>26910</v>
      </c>
      <c r="O4542" s="2">
        <v>100</v>
      </c>
      <c r="P4542" s="4">
        <v>4012196203345</v>
      </c>
      <c r="Q4542" s="2" t="s">
        <v>26911</v>
      </c>
      <c r="R4542" s="2">
        <v>39259020</v>
      </c>
      <c r="S4542" s="9" t="s">
        <v>10182</v>
      </c>
      <c r="T4542" s="3" t="s">
        <v>12847</v>
      </c>
    </row>
    <row r="4543" spans="1:20" x14ac:dyDescent="0.25">
      <c r="A4543">
        <v>6193293</v>
      </c>
      <c r="B4543" s="4" t="s">
        <v>4082</v>
      </c>
      <c r="C4543" s="2" t="s">
        <v>24163</v>
      </c>
      <c r="D4543" s="8">
        <v>3.57</v>
      </c>
      <c r="E4543" s="2">
        <v>1</v>
      </c>
      <c r="F4543" s="2" t="str">
        <f>VLOOKUP(Tabla1[[#This Row],[Código]],[1]DETALLE_TARIFA!$C$2:$I$7282,7,FALSE)</f>
        <v>PCE</v>
      </c>
      <c r="G4543" s="2" t="s">
        <v>26905</v>
      </c>
      <c r="H4543" s="2" t="s">
        <v>6198</v>
      </c>
      <c r="I4543" s="10" t="s">
        <v>18724</v>
      </c>
      <c r="J4543" s="2" t="str">
        <f>VLOOKUP(Tabla1[[#This Row],[Código]],[1]ARTICULOS!$B$2:$I$1048576,8,FALSE)</f>
        <v>LFS Sistemas de canalización plástico Tipo WDK</v>
      </c>
      <c r="K4543" s="4">
        <v>4012196492794</v>
      </c>
      <c r="L4543" s="2">
        <v>10</v>
      </c>
      <c r="M4543" s="4">
        <v>4012196203864</v>
      </c>
      <c r="N4543" s="2" t="s">
        <v>26910</v>
      </c>
      <c r="O4543" s="2">
        <v>100</v>
      </c>
      <c r="P4543" s="4">
        <v>4012196203871</v>
      </c>
      <c r="Q4543" s="2" t="s">
        <v>26911</v>
      </c>
      <c r="R4543" s="2">
        <v>39259020</v>
      </c>
      <c r="S4543" s="9" t="s">
        <v>10321</v>
      </c>
      <c r="T4543" s="3" t="s">
        <v>12847</v>
      </c>
    </row>
    <row r="4544" spans="1:20" x14ac:dyDescent="0.25">
      <c r="A4544">
        <v>6162827</v>
      </c>
      <c r="B4544" s="4" t="s">
        <v>3840</v>
      </c>
      <c r="C4544" s="2" t="s">
        <v>24164</v>
      </c>
      <c r="D4544" s="8">
        <v>4.7699999999999996</v>
      </c>
      <c r="E4544" s="2">
        <v>1</v>
      </c>
      <c r="F4544" s="2" t="str">
        <f>VLOOKUP(Tabla1[[#This Row],[Código]],[1]DETALLE_TARIFA!$C$2:$I$7282,7,FALSE)</f>
        <v>PCE</v>
      </c>
      <c r="G4544" s="2" t="s">
        <v>26905</v>
      </c>
      <c r="H4544" s="2" t="s">
        <v>6198</v>
      </c>
      <c r="I4544" s="10" t="s">
        <v>18724</v>
      </c>
      <c r="J4544" s="2" t="str">
        <f>VLOOKUP(Tabla1[[#This Row],[Código]],[1]ARTICULOS!$B$2:$I$1048576,8,FALSE)</f>
        <v>LFS Sistemas de canalización plástico Tipo WDK</v>
      </c>
      <c r="K4544" s="4">
        <v>4012196109999</v>
      </c>
      <c r="L4544" s="2">
        <v>10</v>
      </c>
      <c r="M4544" s="4">
        <v>4012196201945</v>
      </c>
      <c r="N4544" s="2" t="s">
        <v>26910</v>
      </c>
      <c r="O4544" s="2">
        <v>100</v>
      </c>
      <c r="P4544" s="4">
        <v>4012196201952</v>
      </c>
      <c r="Q4544" s="2" t="s">
        <v>26911</v>
      </c>
      <c r="R4544" s="2">
        <v>39259020</v>
      </c>
      <c r="S4544" s="9" t="s">
        <v>10078</v>
      </c>
      <c r="T4544" s="3" t="s">
        <v>12847</v>
      </c>
    </row>
    <row r="4545" spans="1:20" x14ac:dyDescent="0.25">
      <c r="A4545">
        <v>6022588</v>
      </c>
      <c r="B4545" s="4" t="s">
        <v>2464</v>
      </c>
      <c r="C4545" s="2" t="s">
        <v>24165</v>
      </c>
      <c r="D4545" s="8">
        <v>4.7699999999999996</v>
      </c>
      <c r="E4545" s="2">
        <v>1</v>
      </c>
      <c r="F4545" s="2" t="str">
        <f>VLOOKUP(Tabla1[[#This Row],[Código]],[1]DETALLE_TARIFA!$C$2:$I$7282,7,FALSE)</f>
        <v>PCE</v>
      </c>
      <c r="G4545" s="2" t="s">
        <v>26905</v>
      </c>
      <c r="H4545" s="2" t="s">
        <v>6198</v>
      </c>
      <c r="I4545" s="10" t="s">
        <v>18724</v>
      </c>
      <c r="J4545" s="2" t="str">
        <f>VLOOKUP(Tabla1[[#This Row],[Código]],[1]ARTICULOS!$B$2:$I$1048576,8,FALSE)</f>
        <v>LFS Sistemas de canalización plástico Tipo WDK</v>
      </c>
      <c r="K4545" s="4">
        <v>4012196022991</v>
      </c>
      <c r="L4545" s="2">
        <v>10</v>
      </c>
      <c r="M4545" s="4">
        <v>4012196199808</v>
      </c>
      <c r="N4545" s="2" t="s">
        <v>26910</v>
      </c>
      <c r="O4545" s="2">
        <v>100</v>
      </c>
      <c r="P4545" s="4">
        <v>4012196199846</v>
      </c>
      <c r="Q4545" s="2" t="s">
        <v>26911</v>
      </c>
      <c r="R4545" s="2">
        <v>39259020</v>
      </c>
      <c r="S4545" s="9" t="s">
        <v>8698</v>
      </c>
      <c r="T4545" s="3" t="s">
        <v>12847</v>
      </c>
    </row>
    <row r="4546" spans="1:20" x14ac:dyDescent="0.25">
      <c r="A4546">
        <v>6193307</v>
      </c>
      <c r="B4546" s="4" t="s">
        <v>4083</v>
      </c>
      <c r="C4546" s="2" t="s">
        <v>24166</v>
      </c>
      <c r="D4546" s="8">
        <v>4.7699999999999996</v>
      </c>
      <c r="E4546" s="2">
        <v>1</v>
      </c>
      <c r="F4546" s="2" t="str">
        <f>VLOOKUP(Tabla1[[#This Row],[Código]],[1]DETALLE_TARIFA!$C$2:$I$7282,7,FALSE)</f>
        <v>PCE</v>
      </c>
      <c r="G4546" s="2" t="s">
        <v>26905</v>
      </c>
      <c r="H4546" s="2" t="s">
        <v>6198</v>
      </c>
      <c r="I4546" s="10" t="s">
        <v>18724</v>
      </c>
      <c r="J4546" s="2" t="str">
        <f>VLOOKUP(Tabla1[[#This Row],[Código]],[1]ARTICULOS!$B$2:$I$1048576,8,FALSE)</f>
        <v>LFS Sistemas de canalización plástico Tipo WDK</v>
      </c>
      <c r="K4546" s="4">
        <v>4012196713059</v>
      </c>
      <c r="L4546" s="2">
        <v>10</v>
      </c>
      <c r="M4546" s="4">
        <v>4012196203888</v>
      </c>
      <c r="N4546" s="2" t="s">
        <v>26910</v>
      </c>
      <c r="O4546" s="2">
        <v>100</v>
      </c>
      <c r="P4546" s="4">
        <v>4012196203918</v>
      </c>
      <c r="Q4546" s="2" t="s">
        <v>26911</v>
      </c>
      <c r="R4546" s="2">
        <v>39259020</v>
      </c>
      <c r="S4546" s="9" t="s">
        <v>10322</v>
      </c>
      <c r="T4546" s="3" t="s">
        <v>12847</v>
      </c>
    </row>
    <row r="4547" spans="1:20" x14ac:dyDescent="0.25">
      <c r="A4547">
        <v>6191812</v>
      </c>
      <c r="B4547" s="4" t="s">
        <v>19425</v>
      </c>
      <c r="C4547" s="2" t="s">
        <v>24167</v>
      </c>
      <c r="D4547" s="8">
        <v>4.7699999999999996</v>
      </c>
      <c r="E4547" s="2">
        <v>1</v>
      </c>
      <c r="F4547" s="2" t="str">
        <f>VLOOKUP(Tabla1[[#This Row],[Código]],[1]DETALLE_TARIFA!$C$2:$I$7282,7,FALSE)</f>
        <v>PCE</v>
      </c>
      <c r="G4547" s="2" t="s">
        <v>26905</v>
      </c>
      <c r="H4547" s="2" t="s">
        <v>6198</v>
      </c>
      <c r="I4547" s="10" t="s">
        <v>18724</v>
      </c>
      <c r="J4547" s="2" t="str">
        <f>VLOOKUP(Tabla1[[#This Row],[Código]],[1]ARTICULOS!$B$2:$I$1048576,8,FALSE)</f>
        <v>LFS Sistemas de canalización plástico Tipo WDK</v>
      </c>
      <c r="K4547" s="4">
        <v>4012197373283</v>
      </c>
      <c r="L4547" s="2">
        <v>10</v>
      </c>
      <c r="M4547" s="4">
        <v>4012197373313</v>
      </c>
      <c r="N4547" s="2" t="s">
        <v>26910</v>
      </c>
      <c r="O4547" s="2">
        <v>100</v>
      </c>
      <c r="P4547" s="4">
        <v>4012197373306</v>
      </c>
      <c r="Q4547" s="2" t="s">
        <v>26911</v>
      </c>
      <c r="R4547" s="2">
        <v>39259020</v>
      </c>
      <c r="S4547" s="9" t="s">
        <v>27469</v>
      </c>
      <c r="T4547" s="3" t="s">
        <v>12847</v>
      </c>
    </row>
    <row r="4548" spans="1:20" x14ac:dyDescent="0.25">
      <c r="A4548">
        <v>6193315</v>
      </c>
      <c r="B4548" s="4" t="s">
        <v>4084</v>
      </c>
      <c r="C4548" s="2" t="s">
        <v>24168</v>
      </c>
      <c r="D4548" s="8">
        <v>4.76</v>
      </c>
      <c r="E4548" s="2">
        <v>1</v>
      </c>
      <c r="F4548" s="2" t="str">
        <f>VLOOKUP(Tabla1[[#This Row],[Código]],[1]DETALLE_TARIFA!$C$2:$I$7282,7,FALSE)</f>
        <v>PCE</v>
      </c>
      <c r="G4548" s="2" t="s">
        <v>26905</v>
      </c>
      <c r="H4548" s="2" t="s">
        <v>6198</v>
      </c>
      <c r="I4548" s="10" t="s">
        <v>18724</v>
      </c>
      <c r="J4548" s="2" t="str">
        <f>VLOOKUP(Tabla1[[#This Row],[Código]],[1]ARTICULOS!$B$2:$I$1048576,8,FALSE)</f>
        <v>LFS Sistemas de canalización plástico Tipo WDK</v>
      </c>
      <c r="K4548" s="4">
        <v>4012196713110</v>
      </c>
      <c r="L4548" s="2">
        <v>10</v>
      </c>
      <c r="M4548" s="4">
        <v>4012196203925</v>
      </c>
      <c r="N4548" s="2" t="s">
        <v>26910</v>
      </c>
      <c r="O4548" s="2">
        <v>120</v>
      </c>
      <c r="P4548" s="4">
        <v>4012196203932</v>
      </c>
      <c r="Q4548" s="2" t="s">
        <v>26911</v>
      </c>
      <c r="R4548" s="2">
        <v>39259020</v>
      </c>
      <c r="S4548" s="9" t="s">
        <v>10323</v>
      </c>
      <c r="T4548" s="3" t="s">
        <v>12847</v>
      </c>
    </row>
    <row r="4549" spans="1:20" x14ac:dyDescent="0.25">
      <c r="A4549">
        <v>6024823</v>
      </c>
      <c r="B4549" s="4" t="s">
        <v>2477</v>
      </c>
      <c r="C4549" s="2" t="s">
        <v>24169</v>
      </c>
      <c r="D4549" s="8">
        <v>5.78</v>
      </c>
      <c r="E4549" s="2">
        <v>1</v>
      </c>
      <c r="F4549" s="2" t="str">
        <f>VLOOKUP(Tabla1[[#This Row],[Código]],[1]DETALLE_TARIFA!$C$2:$I$7282,7,FALSE)</f>
        <v>PCE</v>
      </c>
      <c r="G4549" s="2" t="s">
        <v>26905</v>
      </c>
      <c r="H4549" s="2" t="s">
        <v>6198</v>
      </c>
      <c r="I4549" s="10" t="s">
        <v>18724</v>
      </c>
      <c r="J4549" s="2" t="str">
        <f>VLOOKUP(Tabla1[[#This Row],[Código]],[1]ARTICULOS!$B$2:$I$1048576,8,FALSE)</f>
        <v>LFS Sistemas de canalización plástico Tipo WDK</v>
      </c>
      <c r="K4549" s="4">
        <v>4012196637935</v>
      </c>
      <c r="L4549" s="2">
        <v>10</v>
      </c>
      <c r="M4549" s="4">
        <v>4012196637942</v>
      </c>
      <c r="N4549" s="2" t="s">
        <v>26910</v>
      </c>
      <c r="O4549" s="2">
        <v>120</v>
      </c>
      <c r="P4549" s="4">
        <v>4012196637959</v>
      </c>
      <c r="Q4549" s="2" t="s">
        <v>26911</v>
      </c>
      <c r="R4549" s="2">
        <v>39259020</v>
      </c>
      <c r="S4549" s="9" t="s">
        <v>8713</v>
      </c>
      <c r="T4549" s="3" t="s">
        <v>12847</v>
      </c>
    </row>
    <row r="4550" spans="1:20" x14ac:dyDescent="0.25">
      <c r="A4550">
        <v>6193323</v>
      </c>
      <c r="B4550" s="4" t="s">
        <v>4085</v>
      </c>
      <c r="C4550" s="2" t="s">
        <v>24170</v>
      </c>
      <c r="D4550" s="8">
        <v>5.78</v>
      </c>
      <c r="E4550" s="2">
        <v>1</v>
      </c>
      <c r="F4550" s="2" t="str">
        <f>VLOOKUP(Tabla1[[#This Row],[Código]],[1]DETALLE_TARIFA!$C$2:$I$7282,7,FALSE)</f>
        <v>PCE</v>
      </c>
      <c r="G4550" s="2" t="s">
        <v>26905</v>
      </c>
      <c r="H4550" s="2" t="s">
        <v>6198</v>
      </c>
      <c r="I4550" s="10" t="s">
        <v>18724</v>
      </c>
      <c r="J4550" s="2" t="str">
        <f>VLOOKUP(Tabla1[[#This Row],[Código]],[1]ARTICULOS!$B$2:$I$1048576,8,FALSE)</f>
        <v>LFS Sistemas de canalización plástico Tipo WDK</v>
      </c>
      <c r="K4550" s="4">
        <v>4012196492855</v>
      </c>
      <c r="L4550" s="2">
        <v>10</v>
      </c>
      <c r="M4550" s="4">
        <v>4012196492862</v>
      </c>
      <c r="N4550" s="2" t="s">
        <v>26910</v>
      </c>
      <c r="O4550" s="2">
        <v>120</v>
      </c>
      <c r="P4550" s="4">
        <v>4012196492879</v>
      </c>
      <c r="Q4550" s="2" t="s">
        <v>26911</v>
      </c>
      <c r="R4550" s="2">
        <v>39259020</v>
      </c>
      <c r="S4550" s="9" t="s">
        <v>10324</v>
      </c>
      <c r="T4550" s="3" t="s">
        <v>12847</v>
      </c>
    </row>
    <row r="4551" spans="1:20" x14ac:dyDescent="0.25">
      <c r="A4551">
        <v>6193331</v>
      </c>
      <c r="B4551" s="4" t="s">
        <v>4086</v>
      </c>
      <c r="C4551" s="2" t="s">
        <v>24171</v>
      </c>
      <c r="D4551" s="8">
        <v>5.82</v>
      </c>
      <c r="E4551" s="2">
        <v>1</v>
      </c>
      <c r="F4551" s="2" t="str">
        <f>VLOOKUP(Tabla1[[#This Row],[Código]],[1]DETALLE_TARIFA!$C$2:$I$7282,7,FALSE)</f>
        <v>PCE</v>
      </c>
      <c r="G4551" s="2" t="s">
        <v>26905</v>
      </c>
      <c r="H4551" s="2" t="s">
        <v>6198</v>
      </c>
      <c r="I4551" s="10" t="s">
        <v>18724</v>
      </c>
      <c r="J4551" s="2" t="str">
        <f>VLOOKUP(Tabla1[[#This Row],[Código]],[1]ARTICULOS!$B$2:$I$1048576,8,FALSE)</f>
        <v>LFS Sistemas de canalización plástico Tipo WDK</v>
      </c>
      <c r="K4551" s="4">
        <v>4012196713172</v>
      </c>
      <c r="L4551" s="2">
        <v>10</v>
      </c>
      <c r="M4551" s="4">
        <v>4012196713189</v>
      </c>
      <c r="N4551" s="2" t="s">
        <v>26910</v>
      </c>
      <c r="O4551" s="2">
        <v>120</v>
      </c>
      <c r="P4551" s="4">
        <v>4012196713196</v>
      </c>
      <c r="Q4551" s="2" t="s">
        <v>26911</v>
      </c>
      <c r="R4551" s="2">
        <v>39259020</v>
      </c>
      <c r="S4551" s="9" t="s">
        <v>10325</v>
      </c>
      <c r="T4551" s="3" t="s">
        <v>12847</v>
      </c>
    </row>
    <row r="4552" spans="1:20" x14ac:dyDescent="0.25">
      <c r="A4552">
        <v>6193358</v>
      </c>
      <c r="B4552" s="4" t="s">
        <v>4087</v>
      </c>
      <c r="C4552" s="2" t="s">
        <v>24172</v>
      </c>
      <c r="D4552" s="8">
        <v>6.97</v>
      </c>
      <c r="E4552" s="2">
        <v>1</v>
      </c>
      <c r="F4552" s="2" t="str">
        <f>VLOOKUP(Tabla1[[#This Row],[Código]],[1]DETALLE_TARIFA!$C$2:$I$7282,7,FALSE)</f>
        <v>PCE</v>
      </c>
      <c r="G4552" s="2" t="s">
        <v>26905</v>
      </c>
      <c r="H4552" s="2" t="s">
        <v>6198</v>
      </c>
      <c r="I4552" s="10" t="s">
        <v>18724</v>
      </c>
      <c r="J4552" s="2" t="str">
        <f>VLOOKUP(Tabla1[[#This Row],[Código]],[1]ARTICULOS!$B$2:$I$1048576,8,FALSE)</f>
        <v>LFS Sistemas de canalización plástico Tipo WDK</v>
      </c>
      <c r="K4552" s="4">
        <v>4012196797592</v>
      </c>
      <c r="L4552" s="2">
        <v>10</v>
      </c>
      <c r="M4552" s="4">
        <v>4012196797608</v>
      </c>
      <c r="N4552" s="2" t="s">
        <v>26910</v>
      </c>
      <c r="O4552" s="2">
        <v>60</v>
      </c>
      <c r="P4552" s="4">
        <v>4012196797615</v>
      </c>
      <c r="Q4552" s="2" t="s">
        <v>26911</v>
      </c>
      <c r="R4552" s="2">
        <v>39259020</v>
      </c>
      <c r="S4552" s="9" t="s">
        <v>10326</v>
      </c>
      <c r="T4552" s="3" t="s">
        <v>12847</v>
      </c>
    </row>
    <row r="4553" spans="1:20" x14ac:dyDescent="0.25">
      <c r="A4553">
        <v>6183875</v>
      </c>
      <c r="B4553" s="4" t="s">
        <v>3945</v>
      </c>
      <c r="C4553" s="2" t="s">
        <v>24173</v>
      </c>
      <c r="D4553" s="8">
        <v>6.97</v>
      </c>
      <c r="E4553" s="2">
        <v>1</v>
      </c>
      <c r="F4553" s="2" t="str">
        <f>VLOOKUP(Tabla1[[#This Row],[Código]],[1]DETALLE_TARIFA!$C$2:$I$7282,7,FALSE)</f>
        <v>PCE</v>
      </c>
      <c r="G4553" s="2" t="s">
        <v>26905</v>
      </c>
      <c r="H4553" s="2" t="s">
        <v>6198</v>
      </c>
      <c r="I4553" s="10" t="s">
        <v>18724</v>
      </c>
      <c r="J4553" s="2" t="str">
        <f>VLOOKUP(Tabla1[[#This Row],[Código]],[1]ARTICULOS!$B$2:$I$1048576,8,FALSE)</f>
        <v>LFS Sistemas de canalización plástico Tipo WDK</v>
      </c>
      <c r="K4553" s="4">
        <v>4012196678792</v>
      </c>
      <c r="L4553" s="2">
        <v>10</v>
      </c>
      <c r="M4553" s="4">
        <v>4012196678808</v>
      </c>
      <c r="N4553" s="2" t="s">
        <v>26911</v>
      </c>
      <c r="R4553" s="2">
        <v>39259020</v>
      </c>
      <c r="S4553" s="9" t="s">
        <v>10183</v>
      </c>
      <c r="T4553" s="3" t="s">
        <v>12847</v>
      </c>
    </row>
    <row r="4554" spans="1:20" x14ac:dyDescent="0.25">
      <c r="A4554">
        <v>6193366</v>
      </c>
      <c r="B4554" s="4" t="s">
        <v>4088</v>
      </c>
      <c r="C4554" s="2" t="s">
        <v>24174</v>
      </c>
      <c r="D4554" s="8">
        <v>6.97</v>
      </c>
      <c r="E4554" s="2">
        <v>1</v>
      </c>
      <c r="F4554" s="2" t="str">
        <f>VLOOKUP(Tabla1[[#This Row],[Código]],[1]DETALLE_TARIFA!$C$2:$I$7282,7,FALSE)</f>
        <v>PCE</v>
      </c>
      <c r="G4554" s="2" t="s">
        <v>26905</v>
      </c>
      <c r="H4554" s="2" t="s">
        <v>6198</v>
      </c>
      <c r="I4554" s="10" t="s">
        <v>18724</v>
      </c>
      <c r="J4554" s="2" t="str">
        <f>VLOOKUP(Tabla1[[#This Row],[Código]],[1]ARTICULOS!$B$2:$I$1048576,8,FALSE)</f>
        <v>LFS Sistemas de canalización plástico Tipo WDK</v>
      </c>
      <c r="K4554" s="4">
        <v>4012196492916</v>
      </c>
      <c r="L4554" s="2">
        <v>10</v>
      </c>
      <c r="M4554" s="4">
        <v>4012196492923</v>
      </c>
      <c r="N4554" s="2" t="s">
        <v>26911</v>
      </c>
      <c r="R4554" s="2">
        <v>39259020</v>
      </c>
      <c r="S4554" s="9" t="s">
        <v>10327</v>
      </c>
      <c r="T4554" s="3" t="s">
        <v>12847</v>
      </c>
    </row>
    <row r="4555" spans="1:20" x14ac:dyDescent="0.25">
      <c r="A4555">
        <v>6024858</v>
      </c>
      <c r="B4555" s="4" t="s">
        <v>12512</v>
      </c>
      <c r="C4555" s="2" t="s">
        <v>24175</v>
      </c>
      <c r="D4555" s="8">
        <v>20.329999999999998</v>
      </c>
      <c r="E4555" s="2">
        <v>1</v>
      </c>
      <c r="F4555" s="2" t="str">
        <f>VLOOKUP(Tabla1[[#This Row],[Código]],[1]DETALLE_TARIFA!$C$2:$I$7282,7,FALSE)</f>
        <v>PCE</v>
      </c>
      <c r="G4555" s="2" t="s">
        <v>26905</v>
      </c>
      <c r="H4555" s="2" t="s">
        <v>6198</v>
      </c>
      <c r="I4555" s="10" t="s">
        <v>18724</v>
      </c>
      <c r="J4555" s="2" t="str">
        <f>VLOOKUP(Tabla1[[#This Row],[Código]],[1]ARTICULOS!$B$2:$I$1048576,8,FALSE)</f>
        <v>LFS Sistemas de canalización plástico Tipo WDK</v>
      </c>
      <c r="K4555" s="4">
        <v>4012196028214</v>
      </c>
      <c r="L4555" s="2">
        <v>10</v>
      </c>
      <c r="M4555" s="4">
        <v>4012196028221</v>
      </c>
      <c r="N4555" s="2" t="s">
        <v>26909</v>
      </c>
      <c r="R4555" s="2">
        <v>39259020</v>
      </c>
      <c r="S4555" s="9" t="s">
        <v>12725</v>
      </c>
      <c r="T4555" s="3" t="s">
        <v>12847</v>
      </c>
    </row>
    <row r="4556" spans="1:20" x14ac:dyDescent="0.25">
      <c r="A4556">
        <v>6154922</v>
      </c>
      <c r="B4556" s="4" t="s">
        <v>3811</v>
      </c>
      <c r="C4556" s="2" t="s">
        <v>24176</v>
      </c>
      <c r="D4556" s="8">
        <v>45.66</v>
      </c>
      <c r="E4556" s="2">
        <v>1</v>
      </c>
      <c r="F4556" s="2" t="str">
        <f>VLOOKUP(Tabla1[[#This Row],[Código]],[1]DETALLE_TARIFA!$C$2:$I$7282,7,FALSE)</f>
        <v>MTR</v>
      </c>
      <c r="G4556" s="2" t="s">
        <v>26905</v>
      </c>
      <c r="H4556" s="2" t="s">
        <v>6199</v>
      </c>
      <c r="I4556" s="10" t="s">
        <v>18737</v>
      </c>
      <c r="J4556" s="2" t="str">
        <f>VLOOKUP(Tabla1[[#This Row],[Código]],[1]ARTICULOS!$B$2:$I$1048576,8,FALSE)</f>
        <v>EGS Sistemas de puestos de trabajo</v>
      </c>
      <c r="K4556" s="4">
        <v>4012196277575</v>
      </c>
      <c r="L4556" s="2">
        <v>1</v>
      </c>
      <c r="M4556" s="4">
        <v>4012196277582</v>
      </c>
      <c r="N4556" s="2" t="s">
        <v>26909</v>
      </c>
      <c r="O4556" s="2">
        <v>36</v>
      </c>
      <c r="P4556" s="4">
        <v>4012196277599</v>
      </c>
      <c r="Q4556" s="2" t="s">
        <v>26911</v>
      </c>
      <c r="R4556" s="2">
        <v>39269097</v>
      </c>
      <c r="S4556" s="9" t="s">
        <v>10049</v>
      </c>
      <c r="T4556" s="3" t="s">
        <v>12847</v>
      </c>
    </row>
    <row r="4557" spans="1:20" x14ac:dyDescent="0.25">
      <c r="A4557">
        <v>6154930</v>
      </c>
      <c r="B4557" s="4" t="s">
        <v>3812</v>
      </c>
      <c r="C4557" s="2" t="s">
        <v>24177</v>
      </c>
      <c r="D4557" s="8">
        <v>45.66</v>
      </c>
      <c r="E4557" s="2">
        <v>1</v>
      </c>
      <c r="F4557" s="2" t="str">
        <f>VLOOKUP(Tabla1[[#This Row],[Código]],[1]DETALLE_TARIFA!$C$2:$I$7282,7,FALSE)</f>
        <v>MTR</v>
      </c>
      <c r="G4557" s="2" t="s">
        <v>26905</v>
      </c>
      <c r="H4557" s="2" t="s">
        <v>6199</v>
      </c>
      <c r="I4557" s="10" t="s">
        <v>18737</v>
      </c>
      <c r="J4557" s="2" t="str">
        <f>VLOOKUP(Tabla1[[#This Row],[Código]],[1]ARTICULOS!$B$2:$I$1048576,8,FALSE)</f>
        <v>EGS Sistemas de puestos de trabajo</v>
      </c>
      <c r="K4557" s="4">
        <v>4012196277995</v>
      </c>
      <c r="L4557" s="2">
        <v>1</v>
      </c>
      <c r="M4557" s="4">
        <v>4012196278008</v>
      </c>
      <c r="N4557" s="2" t="s">
        <v>26913</v>
      </c>
      <c r="O4557" s="2">
        <v>36</v>
      </c>
      <c r="P4557" s="4">
        <v>4012196278015</v>
      </c>
      <c r="Q4557" s="2" t="s">
        <v>26911</v>
      </c>
      <c r="R4557" s="2">
        <v>39269097</v>
      </c>
      <c r="S4557" s="9" t="s">
        <v>10050</v>
      </c>
      <c r="T4557" s="3" t="s">
        <v>12847</v>
      </c>
    </row>
    <row r="4558" spans="1:20" x14ac:dyDescent="0.25">
      <c r="A4558">
        <v>6154961</v>
      </c>
      <c r="B4558" s="4" t="s">
        <v>3813</v>
      </c>
      <c r="C4558" s="2" t="s">
        <v>24178</v>
      </c>
      <c r="D4558" s="8">
        <v>11.56</v>
      </c>
      <c r="E4558" s="2">
        <v>1</v>
      </c>
      <c r="F4558" s="2" t="str">
        <f>VLOOKUP(Tabla1[[#This Row],[Código]],[1]DETALLE_TARIFA!$C$2:$I$7282,7,FALSE)</f>
        <v>PCE</v>
      </c>
      <c r="G4558" s="2" t="s">
        <v>26905</v>
      </c>
      <c r="H4558" s="2" t="s">
        <v>6199</v>
      </c>
      <c r="I4558" s="10" t="s">
        <v>18737</v>
      </c>
      <c r="J4558" s="2" t="str">
        <f>VLOOKUP(Tabla1[[#This Row],[Código]],[1]ARTICULOS!$B$2:$I$1048576,8,FALSE)</f>
        <v>EGS Sistemas de puestos de trabajo</v>
      </c>
      <c r="K4558" s="4">
        <v>4012196278350</v>
      </c>
      <c r="L4558" s="2">
        <v>1</v>
      </c>
      <c r="M4558" s="4">
        <v>4012196278367</v>
      </c>
      <c r="N4558" s="2" t="s">
        <v>26909</v>
      </c>
      <c r="O4558" s="2">
        <v>10</v>
      </c>
      <c r="P4558" s="4">
        <v>4012196278374</v>
      </c>
      <c r="Q4558" s="2" t="s">
        <v>26909</v>
      </c>
      <c r="R4558" s="2">
        <v>39259020</v>
      </c>
      <c r="S4558" s="9" t="s">
        <v>10051</v>
      </c>
      <c r="T4558" s="3" t="s">
        <v>12847</v>
      </c>
    </row>
    <row r="4559" spans="1:20" x14ac:dyDescent="0.25">
      <c r="A4559">
        <v>6154965</v>
      </c>
      <c r="B4559" s="4" t="s">
        <v>3814</v>
      </c>
      <c r="C4559" s="2" t="s">
        <v>24179</v>
      </c>
      <c r="D4559" s="8">
        <v>35.85</v>
      </c>
      <c r="E4559" s="2">
        <v>1</v>
      </c>
      <c r="F4559" s="2" t="str">
        <f>VLOOKUP(Tabla1[[#This Row],[Código]],[1]DETALLE_TARIFA!$C$2:$I$7282,7,FALSE)</f>
        <v>PCE</v>
      </c>
      <c r="G4559" s="2" t="s">
        <v>26905</v>
      </c>
      <c r="H4559" s="2" t="s">
        <v>6199</v>
      </c>
      <c r="I4559" s="10" t="s">
        <v>18737</v>
      </c>
      <c r="J4559" s="2" t="str">
        <f>VLOOKUP(Tabla1[[#This Row],[Código]],[1]ARTICULOS!$B$2:$I$1048576,8,FALSE)</f>
        <v>EGS Sistemas de puestos de trabajo</v>
      </c>
      <c r="K4559" s="4">
        <v>4012196278411</v>
      </c>
      <c r="L4559" s="2">
        <v>1</v>
      </c>
      <c r="M4559" s="4">
        <v>4012196278428</v>
      </c>
      <c r="N4559" s="2" t="s">
        <v>26909</v>
      </c>
      <c r="O4559" s="2">
        <v>10</v>
      </c>
      <c r="P4559" s="4">
        <v>4012196278435</v>
      </c>
      <c r="Q4559" s="2" t="s">
        <v>26910</v>
      </c>
      <c r="R4559" s="2">
        <v>39269097</v>
      </c>
      <c r="S4559" s="9" t="s">
        <v>10052</v>
      </c>
      <c r="T4559" s="3" t="s">
        <v>12847</v>
      </c>
    </row>
    <row r="4560" spans="1:20" x14ac:dyDescent="0.25">
      <c r="A4560">
        <v>6154968</v>
      </c>
      <c r="B4560" s="4" t="s">
        <v>3815</v>
      </c>
      <c r="C4560" s="2" t="s">
        <v>24180</v>
      </c>
      <c r="D4560" s="8">
        <v>8.52</v>
      </c>
      <c r="E4560" s="2">
        <v>1</v>
      </c>
      <c r="F4560" s="2" t="str">
        <f>VLOOKUP(Tabla1[[#This Row],[Código]],[1]DETALLE_TARIFA!$C$2:$I$7282,7,FALSE)</f>
        <v>PCE</v>
      </c>
      <c r="G4560" s="2" t="s">
        <v>26905</v>
      </c>
      <c r="H4560" s="2" t="s">
        <v>6199</v>
      </c>
      <c r="I4560" s="10" t="s">
        <v>18737</v>
      </c>
      <c r="J4560" s="2" t="str">
        <f>VLOOKUP(Tabla1[[#This Row],[Código]],[1]ARTICULOS!$B$2:$I$1048576,8,FALSE)</f>
        <v>EGS Sistemas de puestos de trabajo</v>
      </c>
      <c r="K4560" s="4">
        <v>4012196278473</v>
      </c>
      <c r="L4560" s="2">
        <v>10</v>
      </c>
      <c r="M4560" s="4">
        <v>4012196751433</v>
      </c>
      <c r="N4560" s="2" t="s">
        <v>26909</v>
      </c>
      <c r="O4560" s="2">
        <v>100</v>
      </c>
      <c r="P4560" s="4">
        <v>4012196751440</v>
      </c>
      <c r="Q4560" s="2" t="s">
        <v>26910</v>
      </c>
      <c r="R4560" s="2">
        <v>76169990</v>
      </c>
      <c r="S4560" s="9" t="s">
        <v>10053</v>
      </c>
      <c r="T4560" s="3" t="s">
        <v>12847</v>
      </c>
    </row>
    <row r="4561" spans="1:20" x14ac:dyDescent="0.25">
      <c r="A4561">
        <v>6154980</v>
      </c>
      <c r="B4561" s="4" t="s">
        <v>3816</v>
      </c>
      <c r="C4561" s="2" t="s">
        <v>24181</v>
      </c>
      <c r="D4561" s="8">
        <v>42.71</v>
      </c>
      <c r="E4561" s="2">
        <v>1</v>
      </c>
      <c r="F4561" s="2" t="str">
        <f>VLOOKUP(Tabla1[[#This Row],[Código]],[1]DETALLE_TARIFA!$C$2:$I$7282,7,FALSE)</f>
        <v>PCE</v>
      </c>
      <c r="G4561" s="2" t="s">
        <v>26905</v>
      </c>
      <c r="H4561" s="2" t="s">
        <v>6199</v>
      </c>
      <c r="I4561" s="10" t="s">
        <v>18737</v>
      </c>
      <c r="J4561" s="2" t="str">
        <f>VLOOKUP(Tabla1[[#This Row],[Código]],[1]ARTICULOS!$B$2:$I$1048576,8,FALSE)</f>
        <v>EGS Sistemas de puestos de trabajo</v>
      </c>
      <c r="K4561" s="4">
        <v>4012196278657</v>
      </c>
      <c r="L4561" s="2">
        <v>1</v>
      </c>
      <c r="M4561" s="4">
        <v>4012196278664</v>
      </c>
      <c r="N4561" s="2" t="s">
        <v>26909</v>
      </c>
      <c r="O4561" s="2">
        <v>10</v>
      </c>
      <c r="P4561" s="4">
        <v>4012196278671</v>
      </c>
      <c r="Q4561" s="2" t="s">
        <v>26911</v>
      </c>
      <c r="R4561" s="2">
        <v>39269097</v>
      </c>
      <c r="S4561" s="9" t="s">
        <v>10054</v>
      </c>
      <c r="T4561" s="3" t="s">
        <v>12847</v>
      </c>
    </row>
    <row r="4562" spans="1:20" x14ac:dyDescent="0.25">
      <c r="A4562">
        <v>6154983</v>
      </c>
      <c r="B4562" s="4" t="s">
        <v>3817</v>
      </c>
      <c r="C4562" s="2" t="s">
        <v>24182</v>
      </c>
      <c r="D4562" s="8">
        <v>63.65</v>
      </c>
      <c r="E4562" s="2">
        <v>1</v>
      </c>
      <c r="F4562" s="2" t="str">
        <f>VLOOKUP(Tabla1[[#This Row],[Código]],[1]DETALLE_TARIFA!$C$2:$I$7282,7,FALSE)</f>
        <v>PCE</v>
      </c>
      <c r="G4562" s="2" t="s">
        <v>26905</v>
      </c>
      <c r="H4562" s="2" t="s">
        <v>6199</v>
      </c>
      <c r="I4562" s="10" t="s">
        <v>18737</v>
      </c>
      <c r="J4562" s="2" t="str">
        <f>VLOOKUP(Tabla1[[#This Row],[Código]],[1]ARTICULOS!$B$2:$I$1048576,8,FALSE)</f>
        <v>EGS Sistemas de puestos de trabajo</v>
      </c>
      <c r="K4562" s="4">
        <v>4012196278718</v>
      </c>
      <c r="L4562" s="2">
        <v>1</v>
      </c>
      <c r="M4562" s="4">
        <v>4012196278725</v>
      </c>
      <c r="N4562" s="2" t="s">
        <v>26909</v>
      </c>
      <c r="O4562" s="2">
        <v>10</v>
      </c>
      <c r="P4562" s="4">
        <v>4012196278732</v>
      </c>
      <c r="Q4562" s="2" t="s">
        <v>26911</v>
      </c>
      <c r="R4562" s="2">
        <v>39269097</v>
      </c>
      <c r="S4562" s="9" t="s">
        <v>10055</v>
      </c>
      <c r="T4562" s="3" t="s">
        <v>12847</v>
      </c>
    </row>
    <row r="4563" spans="1:20" x14ac:dyDescent="0.25">
      <c r="A4563">
        <v>6193387</v>
      </c>
      <c r="B4563" s="4" t="s">
        <v>4089</v>
      </c>
      <c r="C4563" s="2" t="s">
        <v>24183</v>
      </c>
      <c r="D4563" s="8">
        <v>20.329999999999998</v>
      </c>
      <c r="E4563" s="2">
        <v>1</v>
      </c>
      <c r="F4563" s="2" t="str">
        <f>VLOOKUP(Tabla1[[#This Row],[Código]],[1]DETALLE_TARIFA!$C$2:$I$7282,7,FALSE)</f>
        <v>PCE</v>
      </c>
      <c r="G4563" s="2" t="s">
        <v>26905</v>
      </c>
      <c r="H4563" s="2" t="s">
        <v>6198</v>
      </c>
      <c r="I4563" s="10" t="s">
        <v>18724</v>
      </c>
      <c r="J4563" s="2" t="str">
        <f>VLOOKUP(Tabla1[[#This Row],[Código]],[1]ARTICULOS!$B$2:$I$1048576,8,FALSE)</f>
        <v>LFS Sistemas de canalización plástico Tipo WDK</v>
      </c>
      <c r="K4563" s="4">
        <v>4012195042518</v>
      </c>
      <c r="L4563" s="2">
        <v>10</v>
      </c>
      <c r="M4563" s="4">
        <v>4012195066248</v>
      </c>
      <c r="N4563" s="2" t="s">
        <v>26909</v>
      </c>
      <c r="R4563" s="2">
        <v>39259020</v>
      </c>
      <c r="S4563" s="9" t="s">
        <v>10328</v>
      </c>
      <c r="T4563" s="3" t="s">
        <v>12847</v>
      </c>
    </row>
    <row r="4564" spans="1:20" x14ac:dyDescent="0.25">
      <c r="A4564">
        <v>6193391</v>
      </c>
      <c r="B4564" s="4" t="s">
        <v>4090</v>
      </c>
      <c r="C4564" s="2" t="s">
        <v>24184</v>
      </c>
      <c r="D4564" s="8">
        <v>20.55</v>
      </c>
      <c r="E4564" s="2">
        <v>1</v>
      </c>
      <c r="F4564" s="2" t="str">
        <f>VLOOKUP(Tabla1[[#This Row],[Código]],[1]DETALLE_TARIFA!$C$2:$I$7282,7,FALSE)</f>
        <v>PCE</v>
      </c>
      <c r="G4564" s="2" t="s">
        <v>26905</v>
      </c>
      <c r="H4564" s="2" t="s">
        <v>6198</v>
      </c>
      <c r="I4564" s="10" t="s">
        <v>18724</v>
      </c>
      <c r="J4564" s="2" t="str">
        <f>VLOOKUP(Tabla1[[#This Row],[Código]],[1]ARTICULOS!$B$2:$I$1048576,8,FALSE)</f>
        <v>LFS Sistemas de canalización plástico Tipo WDK</v>
      </c>
      <c r="K4564" s="4">
        <v>4012195042587</v>
      </c>
      <c r="L4564" s="2">
        <v>10</v>
      </c>
      <c r="M4564" s="4">
        <v>4012195066279</v>
      </c>
      <c r="N4564" s="2" t="s">
        <v>26909</v>
      </c>
      <c r="R4564" s="2">
        <v>39259020</v>
      </c>
      <c r="S4564" s="9" t="s">
        <v>10329</v>
      </c>
      <c r="T4564" s="3" t="s">
        <v>12847</v>
      </c>
    </row>
    <row r="4565" spans="1:20" x14ac:dyDescent="0.25">
      <c r="A4565">
        <v>6152600</v>
      </c>
      <c r="B4565" s="4" t="s">
        <v>3781</v>
      </c>
      <c r="C4565" s="2" t="s">
        <v>24185</v>
      </c>
      <c r="D4565" s="8">
        <v>1.54</v>
      </c>
      <c r="E4565" s="2">
        <v>1</v>
      </c>
      <c r="F4565" s="2" t="str">
        <f>VLOOKUP(Tabla1[[#This Row],[Código]],[1]DETALLE_TARIFA!$C$2:$I$7282,7,FALSE)</f>
        <v>PCE</v>
      </c>
      <c r="G4565" s="2" t="s">
        <v>26905</v>
      </c>
      <c r="H4565" s="2" t="s">
        <v>6198</v>
      </c>
      <c r="I4565" s="10" t="s">
        <v>18724</v>
      </c>
      <c r="J4565" s="2" t="str">
        <f>VLOOKUP(Tabla1[[#This Row],[Código]],[1]ARTICULOS!$B$2:$I$1048576,8,FALSE)</f>
        <v>LFS Sistemas de canalización plástico Tipo WDK</v>
      </c>
      <c r="K4565" s="4">
        <v>4012196099139</v>
      </c>
      <c r="L4565" s="2">
        <v>4</v>
      </c>
      <c r="M4565" s="4">
        <v>4012196099146</v>
      </c>
      <c r="N4565" s="2" t="s">
        <v>26910</v>
      </c>
      <c r="O4565" s="2">
        <v>48</v>
      </c>
      <c r="P4565" s="4">
        <v>4012196099153</v>
      </c>
      <c r="Q4565" s="2" t="s">
        <v>26911</v>
      </c>
      <c r="R4565" s="2">
        <v>39259020</v>
      </c>
      <c r="S4565" s="9" t="s">
        <v>10019</v>
      </c>
      <c r="T4565" s="3" t="s">
        <v>12847</v>
      </c>
    </row>
    <row r="4566" spans="1:20" x14ac:dyDescent="0.25">
      <c r="A4566">
        <v>6154212</v>
      </c>
      <c r="B4566" s="4" t="s">
        <v>3791</v>
      </c>
      <c r="C4566" s="2" t="s">
        <v>24186</v>
      </c>
      <c r="D4566" s="8">
        <v>1.54</v>
      </c>
      <c r="E4566" s="2">
        <v>1</v>
      </c>
      <c r="F4566" s="2" t="str">
        <f>VLOOKUP(Tabla1[[#This Row],[Código]],[1]DETALLE_TARIFA!$C$2:$I$7282,7,FALSE)</f>
        <v>PCE</v>
      </c>
      <c r="G4566" s="2" t="s">
        <v>26905</v>
      </c>
      <c r="H4566" s="2" t="s">
        <v>6198</v>
      </c>
      <c r="I4566" s="10" t="s">
        <v>18724</v>
      </c>
      <c r="J4566" s="2" t="str">
        <f>VLOOKUP(Tabla1[[#This Row],[Código]],[1]ARTICULOS!$B$2:$I$1048576,8,FALSE)</f>
        <v>LFS Sistemas de canalización plástico Tipo WDK</v>
      </c>
      <c r="K4566" s="4">
        <v>4012196491896</v>
      </c>
      <c r="L4566" s="2">
        <v>4</v>
      </c>
      <c r="M4566" s="4">
        <v>4012196491902</v>
      </c>
      <c r="N4566" s="2" t="s">
        <v>26910</v>
      </c>
      <c r="O4566" s="2">
        <v>48</v>
      </c>
      <c r="P4566" s="4">
        <v>4012196491919</v>
      </c>
      <c r="Q4566" s="2" t="s">
        <v>26911</v>
      </c>
      <c r="R4566" s="2">
        <v>39259020</v>
      </c>
      <c r="S4566" s="9" t="s">
        <v>10029</v>
      </c>
      <c r="T4566" s="3" t="s">
        <v>12847</v>
      </c>
    </row>
    <row r="4567" spans="1:20" x14ac:dyDescent="0.25">
      <c r="A4567">
        <v>6154220</v>
      </c>
      <c r="B4567" s="4" t="s">
        <v>3792</v>
      </c>
      <c r="C4567" s="2" t="s">
        <v>24187</v>
      </c>
      <c r="D4567" s="8">
        <v>1.95</v>
      </c>
      <c r="E4567" s="2">
        <v>1</v>
      </c>
      <c r="F4567" s="2" t="str">
        <f>VLOOKUP(Tabla1[[#This Row],[Código]],[1]DETALLE_TARIFA!$C$2:$I$7282,7,FALSE)</f>
        <v>PCE</v>
      </c>
      <c r="G4567" s="2" t="s">
        <v>26905</v>
      </c>
      <c r="H4567" s="2" t="s">
        <v>6198</v>
      </c>
      <c r="I4567" s="10" t="s">
        <v>18724</v>
      </c>
      <c r="J4567" s="2" t="str">
        <f>VLOOKUP(Tabla1[[#This Row],[Código]],[1]ARTICULOS!$B$2:$I$1048576,8,FALSE)</f>
        <v>LFS Sistemas de canalización plástico Tipo WDK</v>
      </c>
      <c r="K4567" s="4">
        <v>4012196491414</v>
      </c>
      <c r="L4567" s="2">
        <v>4</v>
      </c>
      <c r="M4567" s="4">
        <v>4012196491421</v>
      </c>
      <c r="N4567" s="2" t="s">
        <v>26910</v>
      </c>
      <c r="O4567" s="2">
        <v>48</v>
      </c>
      <c r="P4567" s="4">
        <v>4012196491438</v>
      </c>
      <c r="Q4567" s="2" t="s">
        <v>26911</v>
      </c>
      <c r="R4567" s="2">
        <v>39259020</v>
      </c>
      <c r="S4567" s="9" t="s">
        <v>10030</v>
      </c>
      <c r="T4567" s="3" t="s">
        <v>12847</v>
      </c>
    </row>
    <row r="4568" spans="1:20" x14ac:dyDescent="0.25">
      <c r="A4568">
        <v>6154232</v>
      </c>
      <c r="B4568" s="4" t="s">
        <v>3793</v>
      </c>
      <c r="C4568" s="2" t="s">
        <v>24188</v>
      </c>
      <c r="D4568" s="8">
        <v>1.52</v>
      </c>
      <c r="E4568" s="2">
        <v>1</v>
      </c>
      <c r="F4568" s="2" t="str">
        <f>VLOOKUP(Tabla1[[#This Row],[Código]],[1]DETALLE_TARIFA!$C$2:$I$7282,7,FALSE)</f>
        <v>PCE</v>
      </c>
      <c r="G4568" s="2" t="s">
        <v>26905</v>
      </c>
      <c r="H4568" s="2" t="s">
        <v>6198</v>
      </c>
      <c r="I4568" s="10" t="s">
        <v>18724</v>
      </c>
      <c r="J4568" s="2" t="str">
        <f>VLOOKUP(Tabla1[[#This Row],[Código]],[1]ARTICULOS!$B$2:$I$1048576,8,FALSE)</f>
        <v>LFS Sistemas de canalización plástico Tipo WDK</v>
      </c>
      <c r="K4568" s="4">
        <v>4012196615810</v>
      </c>
      <c r="L4568" s="2">
        <v>4</v>
      </c>
      <c r="M4568" s="4">
        <v>4012196633289</v>
      </c>
      <c r="N4568" s="2" t="s">
        <v>26910</v>
      </c>
      <c r="O4568" s="2">
        <v>48</v>
      </c>
      <c r="P4568" s="4">
        <v>4012196633296</v>
      </c>
      <c r="Q4568" s="2" t="s">
        <v>26911</v>
      </c>
      <c r="R4568" s="2">
        <v>39259020</v>
      </c>
      <c r="S4568" s="9" t="s">
        <v>10031</v>
      </c>
      <c r="T4568" s="3" t="s">
        <v>12847</v>
      </c>
    </row>
    <row r="4569" spans="1:20" x14ac:dyDescent="0.25">
      <c r="A4569">
        <v>6192742</v>
      </c>
      <c r="B4569" s="4" t="s">
        <v>4045</v>
      </c>
      <c r="C4569" s="2" t="s">
        <v>24189</v>
      </c>
      <c r="D4569" s="8">
        <v>1.93</v>
      </c>
      <c r="E4569" s="2">
        <v>1</v>
      </c>
      <c r="F4569" s="2" t="str">
        <f>VLOOKUP(Tabla1[[#This Row],[Código]],[1]DETALLE_TARIFA!$C$2:$I$7282,7,FALSE)</f>
        <v>PCE</v>
      </c>
      <c r="G4569" s="2" t="s">
        <v>26905</v>
      </c>
      <c r="H4569" s="2" t="s">
        <v>6198</v>
      </c>
      <c r="I4569" s="10" t="s">
        <v>18724</v>
      </c>
      <c r="J4569" s="2" t="str">
        <f>VLOOKUP(Tabla1[[#This Row],[Código]],[1]ARTICULOS!$B$2:$I$1048576,8,FALSE)</f>
        <v>LFS Sistemas de canalización plástico Tipo WDK</v>
      </c>
      <c r="K4569" s="4">
        <v>4012195959144</v>
      </c>
      <c r="L4569" s="2">
        <v>10</v>
      </c>
      <c r="M4569" s="4">
        <v>4012196036752</v>
      </c>
      <c r="N4569" s="2" t="s">
        <v>26910</v>
      </c>
      <c r="O4569" s="2">
        <v>200</v>
      </c>
      <c r="P4569" s="4">
        <v>4012196046539</v>
      </c>
      <c r="Q4569" s="2" t="s">
        <v>26911</v>
      </c>
      <c r="R4569" s="2">
        <v>39259020</v>
      </c>
      <c r="S4569" s="9" t="s">
        <v>10284</v>
      </c>
      <c r="T4569" s="3" t="s">
        <v>12847</v>
      </c>
    </row>
    <row r="4570" spans="1:20" x14ac:dyDescent="0.25">
      <c r="A4570">
        <v>6161219</v>
      </c>
      <c r="B4570" s="4" t="s">
        <v>3833</v>
      </c>
      <c r="C4570" s="2" t="s">
        <v>24190</v>
      </c>
      <c r="D4570" s="8">
        <v>2.36</v>
      </c>
      <c r="E4570" s="2">
        <v>1</v>
      </c>
      <c r="F4570" s="2" t="str">
        <f>VLOOKUP(Tabla1[[#This Row],[Código]],[1]DETALLE_TARIFA!$C$2:$I$7282,7,FALSE)</f>
        <v>PCE</v>
      </c>
      <c r="G4570" s="2" t="s">
        <v>26905</v>
      </c>
      <c r="H4570" s="2" t="s">
        <v>6198</v>
      </c>
      <c r="I4570" s="10" t="s">
        <v>18724</v>
      </c>
      <c r="J4570" s="2" t="str">
        <f>VLOOKUP(Tabla1[[#This Row],[Código]],[1]ARTICULOS!$B$2:$I$1048576,8,FALSE)</f>
        <v>LFS Sistemas de canalización plástico Tipo WDK</v>
      </c>
      <c r="K4570" s="4">
        <v>4012196582075</v>
      </c>
      <c r="L4570" s="2">
        <v>4</v>
      </c>
      <c r="M4570" s="4">
        <v>4012196582082</v>
      </c>
      <c r="N4570" s="2" t="s">
        <v>26910</v>
      </c>
      <c r="O4570" s="2">
        <v>60</v>
      </c>
      <c r="P4570" s="4">
        <v>4012196582099</v>
      </c>
      <c r="Q4570" s="2" t="s">
        <v>26911</v>
      </c>
      <c r="R4570" s="2">
        <v>39259020</v>
      </c>
      <c r="S4570" s="9" t="s">
        <v>10071</v>
      </c>
      <c r="T4570" s="3" t="s">
        <v>12847</v>
      </c>
    </row>
    <row r="4571" spans="1:20" x14ac:dyDescent="0.25">
      <c r="A4571">
        <v>6192750</v>
      </c>
      <c r="B4571" s="4" t="s">
        <v>4046</v>
      </c>
      <c r="C4571" s="2" t="s">
        <v>24191</v>
      </c>
      <c r="D4571" s="8">
        <v>2.36</v>
      </c>
      <c r="E4571" s="2">
        <v>1</v>
      </c>
      <c r="F4571" s="2" t="str">
        <f>VLOOKUP(Tabla1[[#This Row],[Código]],[1]DETALLE_TARIFA!$C$2:$I$7282,7,FALSE)</f>
        <v>PCE</v>
      </c>
      <c r="G4571" s="2" t="s">
        <v>26905</v>
      </c>
      <c r="H4571" s="2" t="s">
        <v>6198</v>
      </c>
      <c r="I4571" s="10" t="s">
        <v>18724</v>
      </c>
      <c r="J4571" s="2" t="str">
        <f>VLOOKUP(Tabla1[[#This Row],[Código]],[1]ARTICULOS!$B$2:$I$1048576,8,FALSE)</f>
        <v>LFS Sistemas de canalización plástico Tipo WDK</v>
      </c>
      <c r="K4571" s="4">
        <v>4012196796694</v>
      </c>
      <c r="L4571" s="2">
        <v>4</v>
      </c>
      <c r="M4571" s="4">
        <v>4012196796700</v>
      </c>
      <c r="N4571" s="2" t="s">
        <v>26910</v>
      </c>
      <c r="O4571" s="2">
        <v>60</v>
      </c>
      <c r="P4571" s="4">
        <v>4012196796717</v>
      </c>
      <c r="Q4571" s="2" t="s">
        <v>26911</v>
      </c>
      <c r="R4571" s="2">
        <v>39259020</v>
      </c>
      <c r="S4571" s="9" t="s">
        <v>10285</v>
      </c>
      <c r="T4571" s="3" t="s">
        <v>12847</v>
      </c>
    </row>
    <row r="4572" spans="1:20" x14ac:dyDescent="0.25">
      <c r="A4572">
        <v>6192769</v>
      </c>
      <c r="B4572" s="4" t="s">
        <v>4047</v>
      </c>
      <c r="C4572" s="2" t="s">
        <v>24192</v>
      </c>
      <c r="D4572" s="8">
        <v>3.16</v>
      </c>
      <c r="E4572" s="2">
        <v>1</v>
      </c>
      <c r="F4572" s="2" t="str">
        <f>VLOOKUP(Tabla1[[#This Row],[Código]],[1]DETALLE_TARIFA!$C$2:$I$7282,7,FALSE)</f>
        <v>PCE</v>
      </c>
      <c r="G4572" s="2" t="s">
        <v>26905</v>
      </c>
      <c r="H4572" s="2" t="s">
        <v>6198</v>
      </c>
      <c r="I4572" s="10" t="s">
        <v>18724</v>
      </c>
      <c r="J4572" s="2" t="str">
        <f>VLOOKUP(Tabla1[[#This Row],[Código]],[1]ARTICULOS!$B$2:$I$1048576,8,FALSE)</f>
        <v>LFS Sistemas de canalización plástico Tipo WDK</v>
      </c>
      <c r="K4572" s="4">
        <v>4012196494835</v>
      </c>
      <c r="L4572" s="2">
        <v>4</v>
      </c>
      <c r="M4572" s="4">
        <v>4012196494842</v>
      </c>
      <c r="N4572" s="2" t="s">
        <v>26910</v>
      </c>
      <c r="O4572" s="2">
        <v>40</v>
      </c>
      <c r="P4572" s="4">
        <v>4012196494859</v>
      </c>
      <c r="Q4572" s="2" t="s">
        <v>26911</v>
      </c>
      <c r="R4572" s="2">
        <v>39259020</v>
      </c>
      <c r="S4572" s="9" t="s">
        <v>10286</v>
      </c>
      <c r="T4572" s="3" t="s">
        <v>12847</v>
      </c>
    </row>
    <row r="4573" spans="1:20" x14ac:dyDescent="0.25">
      <c r="A4573">
        <v>6158587</v>
      </c>
      <c r="B4573" s="4" t="s">
        <v>3824</v>
      </c>
      <c r="C4573" s="2" t="s">
        <v>24193</v>
      </c>
      <c r="D4573" s="8">
        <v>2.36</v>
      </c>
      <c r="E4573" s="2">
        <v>1</v>
      </c>
      <c r="F4573" s="2" t="str">
        <f>VLOOKUP(Tabla1[[#This Row],[Código]],[1]DETALLE_TARIFA!$C$2:$I$7282,7,FALSE)</f>
        <v>PCE</v>
      </c>
      <c r="G4573" s="2" t="s">
        <v>26905</v>
      </c>
      <c r="H4573" s="2" t="s">
        <v>6198</v>
      </c>
      <c r="I4573" s="10" t="s">
        <v>18724</v>
      </c>
      <c r="J4573" s="2" t="str">
        <f>VLOOKUP(Tabla1[[#This Row],[Código]],[1]ARTICULOS!$B$2:$I$1048576,8,FALSE)</f>
        <v>LFS Sistemas de canalización plástico Tipo WDK</v>
      </c>
      <c r="K4573" s="4">
        <v>4012196581832</v>
      </c>
      <c r="L4573" s="2">
        <v>4</v>
      </c>
      <c r="M4573" s="4">
        <v>4012196581849</v>
      </c>
      <c r="N4573" s="2" t="s">
        <v>26910</v>
      </c>
      <c r="O4573" s="2">
        <v>200</v>
      </c>
      <c r="P4573" s="4">
        <v>4012196581856</v>
      </c>
      <c r="Q4573" s="2" t="s">
        <v>26911</v>
      </c>
      <c r="R4573" s="2">
        <v>39259020</v>
      </c>
      <c r="S4573" s="9" t="s">
        <v>10062</v>
      </c>
      <c r="T4573" s="3" t="s">
        <v>12847</v>
      </c>
    </row>
    <row r="4574" spans="1:20" x14ac:dyDescent="0.25">
      <c r="A4574">
        <v>6192777</v>
      </c>
      <c r="B4574" s="4" t="s">
        <v>4048</v>
      </c>
      <c r="C4574" s="2" t="s">
        <v>24194</v>
      </c>
      <c r="D4574" s="8">
        <v>2.36</v>
      </c>
      <c r="E4574" s="2">
        <v>1</v>
      </c>
      <c r="F4574" s="2" t="str">
        <f>VLOOKUP(Tabla1[[#This Row],[Código]],[1]DETALLE_TARIFA!$C$2:$I$7282,7,FALSE)</f>
        <v>PCE</v>
      </c>
      <c r="G4574" s="2" t="s">
        <v>26905</v>
      </c>
      <c r="H4574" s="2" t="s">
        <v>6198</v>
      </c>
      <c r="I4574" s="10" t="s">
        <v>18724</v>
      </c>
      <c r="J4574" s="2" t="str">
        <f>VLOOKUP(Tabla1[[#This Row],[Código]],[1]ARTICULOS!$B$2:$I$1048576,8,FALSE)</f>
        <v>LFS Sistemas de canalización plástico Tipo WDK</v>
      </c>
      <c r="K4574" s="4">
        <v>4012196796755</v>
      </c>
      <c r="L4574" s="2">
        <v>4</v>
      </c>
      <c r="M4574" s="4">
        <v>4012196796762</v>
      </c>
      <c r="N4574" s="2" t="s">
        <v>26910</v>
      </c>
      <c r="O4574" s="2">
        <v>200</v>
      </c>
      <c r="P4574" s="4">
        <v>4012196796779</v>
      </c>
      <c r="Q4574" s="2" t="s">
        <v>26911</v>
      </c>
      <c r="R4574" s="2">
        <v>39259020</v>
      </c>
      <c r="S4574" s="9" t="s">
        <v>10287</v>
      </c>
      <c r="T4574" s="3" t="s">
        <v>12847</v>
      </c>
    </row>
    <row r="4575" spans="1:20" x14ac:dyDescent="0.25">
      <c r="A4575">
        <v>6152686</v>
      </c>
      <c r="B4575" s="4" t="s">
        <v>19426</v>
      </c>
      <c r="C4575" s="2" t="s">
        <v>24195</v>
      </c>
      <c r="D4575" s="8">
        <v>3.28</v>
      </c>
      <c r="E4575" s="2">
        <v>1</v>
      </c>
      <c r="F4575" s="2" t="str">
        <f>VLOOKUP(Tabla1[[#This Row],[Código]],[1]DETALLE_TARIFA!$C$2:$I$7282,7,FALSE)</f>
        <v>PCE</v>
      </c>
      <c r="G4575" s="2" t="s">
        <v>26905</v>
      </c>
      <c r="H4575" s="2" t="s">
        <v>6198</v>
      </c>
      <c r="I4575" s="10" t="s">
        <v>18724</v>
      </c>
      <c r="J4575" s="2" t="str">
        <f>VLOOKUP(Tabla1[[#This Row],[Código]],[1]ARTICULOS!$B$2:$I$1048576,8,FALSE)</f>
        <v>LFS Sistemas de canalización plástico Tipo WDK</v>
      </c>
      <c r="K4575" s="4">
        <v>4012196507733</v>
      </c>
      <c r="L4575" s="2">
        <v>4</v>
      </c>
      <c r="M4575" s="4">
        <v>4012196507740</v>
      </c>
      <c r="N4575" s="2" t="s">
        <v>26910</v>
      </c>
      <c r="O4575" s="2">
        <v>48</v>
      </c>
      <c r="P4575" s="4">
        <v>4012196507757</v>
      </c>
      <c r="Q4575" s="2" t="s">
        <v>26911</v>
      </c>
      <c r="R4575" s="2">
        <v>39259020</v>
      </c>
      <c r="S4575" s="9" t="s">
        <v>27470</v>
      </c>
      <c r="T4575" s="3" t="s">
        <v>12847</v>
      </c>
    </row>
    <row r="4576" spans="1:20" x14ac:dyDescent="0.25">
      <c r="A4576">
        <v>6154255</v>
      </c>
      <c r="B4576" s="4" t="s">
        <v>3794</v>
      </c>
      <c r="C4576" s="2" t="s">
        <v>24196</v>
      </c>
      <c r="D4576" s="8">
        <v>3.28</v>
      </c>
      <c r="E4576" s="2">
        <v>1</v>
      </c>
      <c r="F4576" s="2" t="str">
        <f>VLOOKUP(Tabla1[[#This Row],[Código]],[1]DETALLE_TARIFA!$C$2:$I$7282,7,FALSE)</f>
        <v>PCE</v>
      </c>
      <c r="G4576" s="2" t="s">
        <v>26905</v>
      </c>
      <c r="H4576" s="2" t="s">
        <v>6198</v>
      </c>
      <c r="I4576" s="10" t="s">
        <v>18724</v>
      </c>
      <c r="J4576" s="2" t="str">
        <f>VLOOKUP(Tabla1[[#This Row],[Código]],[1]ARTICULOS!$B$2:$I$1048576,8,FALSE)</f>
        <v>LFS Sistemas de canalización plástico Tipo WDK</v>
      </c>
      <c r="K4576" s="4">
        <v>4012196493333</v>
      </c>
      <c r="L4576" s="2">
        <v>4</v>
      </c>
      <c r="M4576" s="4">
        <v>4012196493340</v>
      </c>
      <c r="N4576" s="2" t="s">
        <v>26910</v>
      </c>
      <c r="O4576" s="2">
        <v>48</v>
      </c>
      <c r="P4576" s="4">
        <v>4012196493357</v>
      </c>
      <c r="Q4576" s="2" t="s">
        <v>26911</v>
      </c>
      <c r="R4576" s="2">
        <v>39259020</v>
      </c>
      <c r="S4576" s="9" t="s">
        <v>10032</v>
      </c>
      <c r="T4576" s="3" t="s">
        <v>12847</v>
      </c>
    </row>
    <row r="4577" spans="1:20" x14ac:dyDescent="0.25">
      <c r="A4577">
        <v>6192785</v>
      </c>
      <c r="B4577" s="4" t="s">
        <v>4049</v>
      </c>
      <c r="C4577" s="2" t="s">
        <v>24197</v>
      </c>
      <c r="D4577" s="8">
        <v>3.16</v>
      </c>
      <c r="E4577" s="2">
        <v>1</v>
      </c>
      <c r="F4577" s="2" t="str">
        <f>VLOOKUP(Tabla1[[#This Row],[Código]],[1]DETALLE_TARIFA!$C$2:$I$7282,7,FALSE)</f>
        <v>PCE</v>
      </c>
      <c r="G4577" s="2" t="s">
        <v>26905</v>
      </c>
      <c r="H4577" s="2" t="s">
        <v>6198</v>
      </c>
      <c r="I4577" s="10" t="s">
        <v>18724</v>
      </c>
      <c r="J4577" s="2" t="str">
        <f>VLOOKUP(Tabla1[[#This Row],[Código]],[1]ARTICULOS!$B$2:$I$1048576,8,FALSE)</f>
        <v>LFS Sistemas de canalización plástico Tipo WDK</v>
      </c>
      <c r="K4577" s="4">
        <v>4012196504916</v>
      </c>
      <c r="L4577" s="2">
        <v>4</v>
      </c>
      <c r="M4577" s="4">
        <v>4012196504923</v>
      </c>
      <c r="N4577" s="2" t="s">
        <v>26910</v>
      </c>
      <c r="O4577" s="2">
        <v>60</v>
      </c>
      <c r="P4577" s="4">
        <v>4012196504930</v>
      </c>
      <c r="Q4577" s="2" t="s">
        <v>26911</v>
      </c>
      <c r="R4577" s="2">
        <v>39259020</v>
      </c>
      <c r="S4577" s="9" t="s">
        <v>10288</v>
      </c>
      <c r="T4577" s="3" t="s">
        <v>12847</v>
      </c>
    </row>
    <row r="4578" spans="1:20" x14ac:dyDescent="0.25">
      <c r="A4578">
        <v>6161243</v>
      </c>
      <c r="B4578" s="4" t="s">
        <v>3834</v>
      </c>
      <c r="C4578" s="2" t="s">
        <v>24198</v>
      </c>
      <c r="D4578" s="8">
        <v>3.4</v>
      </c>
      <c r="E4578" s="2">
        <v>1</v>
      </c>
      <c r="F4578" s="2" t="str">
        <f>VLOOKUP(Tabla1[[#This Row],[Código]],[1]DETALLE_TARIFA!$C$2:$I$7282,7,FALSE)</f>
        <v>PCE</v>
      </c>
      <c r="G4578" s="2" t="s">
        <v>26905</v>
      </c>
      <c r="H4578" s="2" t="s">
        <v>6198</v>
      </c>
      <c r="I4578" s="10" t="s">
        <v>18724</v>
      </c>
      <c r="J4578" s="2" t="str">
        <f>VLOOKUP(Tabla1[[#This Row],[Código]],[1]ARTICULOS!$B$2:$I$1048576,8,FALSE)</f>
        <v>LFS Sistemas de canalización plástico Tipo WDK</v>
      </c>
      <c r="K4578" s="4">
        <v>4012196582617</v>
      </c>
      <c r="L4578" s="2">
        <v>4</v>
      </c>
      <c r="M4578" s="4">
        <v>4012196582624</v>
      </c>
      <c r="N4578" s="2" t="s">
        <v>26910</v>
      </c>
      <c r="O4578" s="2">
        <v>48</v>
      </c>
      <c r="P4578" s="4">
        <v>4012196582631</v>
      </c>
      <c r="Q4578" s="2" t="s">
        <v>26911</v>
      </c>
      <c r="R4578" s="2">
        <v>39259020</v>
      </c>
      <c r="S4578" s="9" t="s">
        <v>10072</v>
      </c>
      <c r="T4578" s="3" t="s">
        <v>12847</v>
      </c>
    </row>
    <row r="4579" spans="1:20" x14ac:dyDescent="0.25">
      <c r="A4579">
        <v>6192793</v>
      </c>
      <c r="B4579" s="4" t="s">
        <v>4050</v>
      </c>
      <c r="C4579" s="2" t="s">
        <v>24199</v>
      </c>
      <c r="D4579" s="8">
        <v>3.4</v>
      </c>
      <c r="E4579" s="2">
        <v>1</v>
      </c>
      <c r="F4579" s="2" t="str">
        <f>VLOOKUP(Tabla1[[#This Row],[Código]],[1]DETALLE_TARIFA!$C$2:$I$7282,7,FALSE)</f>
        <v>PCE</v>
      </c>
      <c r="G4579" s="2" t="s">
        <v>26905</v>
      </c>
      <c r="H4579" s="2" t="s">
        <v>6198</v>
      </c>
      <c r="I4579" s="10" t="s">
        <v>18724</v>
      </c>
      <c r="J4579" s="2" t="str">
        <f>VLOOKUP(Tabla1[[#This Row],[Código]],[1]ARTICULOS!$B$2:$I$1048576,8,FALSE)</f>
        <v>LFS Sistemas de canalización plástico Tipo WDK</v>
      </c>
      <c r="K4579" s="4">
        <v>4012196796816</v>
      </c>
      <c r="L4579" s="2">
        <v>4</v>
      </c>
      <c r="M4579" s="4">
        <v>4012196796823</v>
      </c>
      <c r="N4579" s="2" t="s">
        <v>26910</v>
      </c>
      <c r="O4579" s="2">
        <v>48</v>
      </c>
      <c r="P4579" s="4">
        <v>4012195049067</v>
      </c>
      <c r="Q4579" s="2" t="s">
        <v>26911</v>
      </c>
      <c r="R4579" s="2">
        <v>39259020</v>
      </c>
      <c r="S4579" s="9" t="s">
        <v>10289</v>
      </c>
      <c r="T4579" s="3" t="s">
        <v>12847</v>
      </c>
    </row>
    <row r="4580" spans="1:20" x14ac:dyDescent="0.25">
      <c r="A4580">
        <v>6191790</v>
      </c>
      <c r="B4580" s="4" t="s">
        <v>19427</v>
      </c>
      <c r="C4580" s="2" t="s">
        <v>24200</v>
      </c>
      <c r="D4580" s="8">
        <v>3.4</v>
      </c>
      <c r="E4580" s="2">
        <v>1</v>
      </c>
      <c r="F4580" s="2" t="str">
        <f>VLOOKUP(Tabla1[[#This Row],[Código]],[1]DETALLE_TARIFA!$C$2:$I$7282,7,FALSE)</f>
        <v>PCE</v>
      </c>
      <c r="G4580" s="2" t="s">
        <v>26905</v>
      </c>
      <c r="H4580" s="2" t="s">
        <v>6198</v>
      </c>
      <c r="I4580" s="10" t="s">
        <v>18724</v>
      </c>
      <c r="J4580" s="2" t="str">
        <f>VLOOKUP(Tabla1[[#This Row],[Código]],[1]ARTICULOS!$B$2:$I$1048576,8,FALSE)</f>
        <v>LFS Sistemas de canalización plástico Tipo WDK</v>
      </c>
      <c r="K4580" s="4">
        <v>4012197373726</v>
      </c>
      <c r="L4580" s="2">
        <v>4</v>
      </c>
      <c r="M4580" s="4">
        <v>4012197373733</v>
      </c>
      <c r="N4580" s="2" t="s">
        <v>26910</v>
      </c>
      <c r="O4580" s="2">
        <v>48</v>
      </c>
      <c r="P4580" s="4">
        <v>4012197373740</v>
      </c>
      <c r="Q4580" s="2" t="s">
        <v>26911</v>
      </c>
      <c r="R4580" s="2">
        <v>39259020</v>
      </c>
      <c r="S4580" s="9" t="s">
        <v>27471</v>
      </c>
      <c r="T4580" s="3" t="s">
        <v>12847</v>
      </c>
    </row>
    <row r="4581" spans="1:20" x14ac:dyDescent="0.25">
      <c r="A4581">
        <v>6158641</v>
      </c>
      <c r="B4581" s="4" t="s">
        <v>12549</v>
      </c>
      <c r="C4581" s="2" t="s">
        <v>24201</v>
      </c>
      <c r="D4581" s="8">
        <v>3.52</v>
      </c>
      <c r="E4581" s="2">
        <v>1</v>
      </c>
      <c r="F4581" s="2" t="str">
        <f>VLOOKUP(Tabla1[[#This Row],[Código]],[1]DETALLE_TARIFA!$C$2:$I$7282,7,FALSE)</f>
        <v>PCE</v>
      </c>
      <c r="G4581" s="2" t="s">
        <v>26905</v>
      </c>
      <c r="H4581" s="2" t="s">
        <v>6198</v>
      </c>
      <c r="I4581" s="10" t="s">
        <v>18724</v>
      </c>
      <c r="J4581" s="2" t="str">
        <f>VLOOKUP(Tabla1[[#This Row],[Código]],[1]ARTICULOS!$B$2:$I$1048576,8,FALSE)</f>
        <v>LFS Sistemas de canalización plástico Tipo WDK</v>
      </c>
      <c r="K4581" s="4">
        <v>4012196582914</v>
      </c>
      <c r="L4581" s="2">
        <v>4</v>
      </c>
      <c r="M4581" s="4">
        <v>4012196582921</v>
      </c>
      <c r="N4581" s="2" t="s">
        <v>26910</v>
      </c>
      <c r="O4581" s="2">
        <v>80</v>
      </c>
      <c r="P4581" s="4">
        <v>4012196582938</v>
      </c>
      <c r="Q4581" s="2" t="s">
        <v>26911</v>
      </c>
      <c r="R4581" s="2">
        <v>39259020</v>
      </c>
      <c r="S4581" s="9" t="s">
        <v>12762</v>
      </c>
      <c r="T4581" s="3" t="s">
        <v>12847</v>
      </c>
    </row>
    <row r="4582" spans="1:20" x14ac:dyDescent="0.25">
      <c r="A4582">
        <v>6192815</v>
      </c>
      <c r="B4582" s="4" t="s">
        <v>4051</v>
      </c>
      <c r="C4582" s="2" t="s">
        <v>24202</v>
      </c>
      <c r="D4582" s="8">
        <v>3.52</v>
      </c>
      <c r="E4582" s="2">
        <v>1</v>
      </c>
      <c r="F4582" s="2" t="str">
        <f>VLOOKUP(Tabla1[[#This Row],[Código]],[1]DETALLE_TARIFA!$C$2:$I$7282,7,FALSE)</f>
        <v>PCE</v>
      </c>
      <c r="G4582" s="2" t="s">
        <v>26905</v>
      </c>
      <c r="H4582" s="2" t="s">
        <v>6198</v>
      </c>
      <c r="I4582" s="10" t="s">
        <v>18724</v>
      </c>
      <c r="J4582" s="2" t="str">
        <f>VLOOKUP(Tabla1[[#This Row],[Código]],[1]ARTICULOS!$B$2:$I$1048576,8,FALSE)</f>
        <v>LFS Sistemas de canalización plástico Tipo WDK</v>
      </c>
      <c r="K4582" s="4">
        <v>4012196796878</v>
      </c>
      <c r="L4582" s="2">
        <v>4</v>
      </c>
      <c r="M4582" s="4">
        <v>4012196796885</v>
      </c>
      <c r="N4582" s="2" t="s">
        <v>26910</v>
      </c>
      <c r="O4582" s="2">
        <v>80</v>
      </c>
      <c r="P4582" s="4">
        <v>4012196796892</v>
      </c>
      <c r="Q4582" s="2" t="s">
        <v>26911</v>
      </c>
      <c r="R4582" s="2">
        <v>39259020</v>
      </c>
      <c r="S4582" s="9" t="s">
        <v>10290</v>
      </c>
      <c r="T4582" s="3" t="s">
        <v>12847</v>
      </c>
    </row>
    <row r="4583" spans="1:20" x14ac:dyDescent="0.25">
      <c r="A4583">
        <v>6192823</v>
      </c>
      <c r="B4583" s="4" t="s">
        <v>4052</v>
      </c>
      <c r="C4583" s="2" t="s">
        <v>24203</v>
      </c>
      <c r="D4583" s="8">
        <v>3.53</v>
      </c>
      <c r="E4583" s="2">
        <v>1</v>
      </c>
      <c r="F4583" s="2" t="str">
        <f>VLOOKUP(Tabla1[[#This Row],[Código]],[1]DETALLE_TARIFA!$C$2:$I$7282,7,FALSE)</f>
        <v>PCE</v>
      </c>
      <c r="G4583" s="2" t="s">
        <v>26905</v>
      </c>
      <c r="H4583" s="2" t="s">
        <v>6198</v>
      </c>
      <c r="I4583" s="10" t="s">
        <v>18724</v>
      </c>
      <c r="J4583" s="2" t="str">
        <f>VLOOKUP(Tabla1[[#This Row],[Código]],[1]ARTICULOS!$B$2:$I$1048576,8,FALSE)</f>
        <v>LFS Sistemas de canalización plástico Tipo WDK</v>
      </c>
      <c r="K4583" s="4">
        <v>4012196497294</v>
      </c>
      <c r="L4583" s="2">
        <v>4</v>
      </c>
      <c r="M4583" s="4">
        <v>4012196497300</v>
      </c>
      <c r="N4583" s="2" t="s">
        <v>26910</v>
      </c>
      <c r="O4583" s="2">
        <v>48</v>
      </c>
      <c r="P4583" s="4">
        <v>4012196497317</v>
      </c>
      <c r="Q4583" s="2" t="s">
        <v>26911</v>
      </c>
      <c r="R4583" s="2">
        <v>39259020</v>
      </c>
      <c r="S4583" s="9" t="s">
        <v>10291</v>
      </c>
      <c r="T4583" s="3" t="s">
        <v>12847</v>
      </c>
    </row>
    <row r="4584" spans="1:20" x14ac:dyDescent="0.25">
      <c r="A4584">
        <v>6158668</v>
      </c>
      <c r="B4584" s="4" t="s">
        <v>3825</v>
      </c>
      <c r="C4584" s="2" t="s">
        <v>24204</v>
      </c>
      <c r="D4584" s="8">
        <v>4.0199999999999996</v>
      </c>
      <c r="E4584" s="2">
        <v>1</v>
      </c>
      <c r="F4584" s="2" t="str">
        <f>VLOOKUP(Tabla1[[#This Row],[Código]],[1]DETALLE_TARIFA!$C$2:$I$7282,7,FALSE)</f>
        <v>PCE</v>
      </c>
      <c r="G4584" s="2" t="s">
        <v>26905</v>
      </c>
      <c r="H4584" s="2" t="s">
        <v>6198</v>
      </c>
      <c r="I4584" s="10" t="s">
        <v>18724</v>
      </c>
      <c r="J4584" s="2" t="str">
        <f>VLOOKUP(Tabla1[[#This Row],[Código]],[1]ARTICULOS!$B$2:$I$1048576,8,FALSE)</f>
        <v>LFS Sistemas de canalización plástico Tipo WDK</v>
      </c>
      <c r="K4584" s="4">
        <v>4012196583096</v>
      </c>
      <c r="L4584" s="2">
        <v>4</v>
      </c>
      <c r="M4584" s="4">
        <v>4012196583102</v>
      </c>
      <c r="N4584" s="2" t="s">
        <v>26910</v>
      </c>
      <c r="O4584" s="2">
        <v>40</v>
      </c>
      <c r="P4584" s="4">
        <v>4012196583119</v>
      </c>
      <c r="Q4584" s="2" t="s">
        <v>26911</v>
      </c>
      <c r="R4584" s="2">
        <v>39259020</v>
      </c>
      <c r="S4584" s="9" t="s">
        <v>10063</v>
      </c>
      <c r="T4584" s="3" t="s">
        <v>12847</v>
      </c>
    </row>
    <row r="4585" spans="1:20" x14ac:dyDescent="0.25">
      <c r="A4585">
        <v>6192831</v>
      </c>
      <c r="B4585" s="4" t="s">
        <v>4053</v>
      </c>
      <c r="C4585" s="2" t="s">
        <v>24205</v>
      </c>
      <c r="D4585" s="8">
        <v>4.0199999999999996</v>
      </c>
      <c r="E4585" s="2">
        <v>1</v>
      </c>
      <c r="F4585" s="2" t="str">
        <f>VLOOKUP(Tabla1[[#This Row],[Código]],[1]DETALLE_TARIFA!$C$2:$I$7282,7,FALSE)</f>
        <v>PCE</v>
      </c>
      <c r="G4585" s="2" t="s">
        <v>26905</v>
      </c>
      <c r="H4585" s="2" t="s">
        <v>6198</v>
      </c>
      <c r="I4585" s="10" t="s">
        <v>18724</v>
      </c>
      <c r="J4585" s="2" t="str">
        <f>VLOOKUP(Tabla1[[#This Row],[Código]],[1]ARTICULOS!$B$2:$I$1048576,8,FALSE)</f>
        <v>LFS Sistemas de canalización plástico Tipo WDK</v>
      </c>
      <c r="K4585" s="4">
        <v>4012196796939</v>
      </c>
      <c r="L4585" s="2">
        <v>4</v>
      </c>
      <c r="M4585" s="4">
        <v>4012196796946</v>
      </c>
      <c r="N4585" s="2" t="s">
        <v>26910</v>
      </c>
      <c r="O4585" s="2">
        <v>40</v>
      </c>
      <c r="P4585" s="4">
        <v>4012196796953</v>
      </c>
      <c r="Q4585" s="2" t="s">
        <v>26911</v>
      </c>
      <c r="R4585" s="2">
        <v>39259020</v>
      </c>
      <c r="S4585" s="9" t="s">
        <v>10292</v>
      </c>
      <c r="T4585" s="3" t="s">
        <v>12847</v>
      </c>
    </row>
    <row r="4586" spans="1:20" x14ac:dyDescent="0.25">
      <c r="A4586">
        <v>6021735</v>
      </c>
      <c r="B4586" s="4" t="s">
        <v>2449</v>
      </c>
      <c r="C4586" s="2" t="s">
        <v>24206</v>
      </c>
      <c r="D4586" s="8">
        <v>10.94</v>
      </c>
      <c r="E4586" s="2">
        <v>1</v>
      </c>
      <c r="F4586" s="2" t="str">
        <f>VLOOKUP(Tabla1[[#This Row],[Código]],[1]DETALLE_TARIFA!$C$2:$I$7282,7,FALSE)</f>
        <v>PCE</v>
      </c>
      <c r="G4586" s="2" t="s">
        <v>26905</v>
      </c>
      <c r="H4586" s="2" t="s">
        <v>6198</v>
      </c>
      <c r="I4586" s="10" t="s">
        <v>18724</v>
      </c>
      <c r="J4586" s="2" t="str">
        <f>VLOOKUP(Tabla1[[#This Row],[Código]],[1]ARTICULOS!$B$2:$I$1048576,8,FALSE)</f>
        <v>LFS Sistemas de canalización plástico Tipo WDK</v>
      </c>
      <c r="K4586" s="4">
        <v>4012196019458</v>
      </c>
      <c r="L4586" s="2">
        <v>2</v>
      </c>
      <c r="M4586" s="4">
        <v>4012196019465</v>
      </c>
      <c r="N4586" s="2" t="s">
        <v>26909</v>
      </c>
      <c r="O4586" s="2">
        <v>16</v>
      </c>
      <c r="P4586" s="4">
        <v>4012196019472</v>
      </c>
      <c r="Q4586" s="2" t="s">
        <v>26911</v>
      </c>
      <c r="R4586" s="2">
        <v>39259020</v>
      </c>
      <c r="S4586" s="9" t="s">
        <v>8683</v>
      </c>
      <c r="T4586" s="3" t="s">
        <v>12847</v>
      </c>
    </row>
    <row r="4587" spans="1:20" x14ac:dyDescent="0.25">
      <c r="A4587">
        <v>6192858</v>
      </c>
      <c r="B4587" s="4" t="s">
        <v>4054</v>
      </c>
      <c r="C4587" s="2" t="s">
        <v>24207</v>
      </c>
      <c r="D4587" s="8">
        <v>10.94</v>
      </c>
      <c r="E4587" s="2">
        <v>1</v>
      </c>
      <c r="F4587" s="2" t="str">
        <f>VLOOKUP(Tabla1[[#This Row],[Código]],[1]DETALLE_TARIFA!$C$2:$I$7282,7,FALSE)</f>
        <v>PCE</v>
      </c>
      <c r="G4587" s="2" t="s">
        <v>26905</v>
      </c>
      <c r="H4587" s="2" t="s">
        <v>6198</v>
      </c>
      <c r="I4587" s="10" t="s">
        <v>18724</v>
      </c>
      <c r="J4587" s="2" t="str">
        <f>VLOOKUP(Tabla1[[#This Row],[Código]],[1]ARTICULOS!$B$2:$I$1048576,8,FALSE)</f>
        <v>LFS Sistemas de canalización plástico Tipo WDK</v>
      </c>
      <c r="K4587" s="4">
        <v>4012196796991</v>
      </c>
      <c r="L4587" s="2">
        <v>2</v>
      </c>
      <c r="M4587" s="4">
        <v>4012196797004</v>
      </c>
      <c r="N4587" s="2" t="s">
        <v>26909</v>
      </c>
      <c r="O4587" s="2">
        <v>16</v>
      </c>
      <c r="P4587" s="4">
        <v>4012196797011</v>
      </c>
      <c r="Q4587" s="2" t="s">
        <v>26911</v>
      </c>
      <c r="R4587" s="2">
        <v>39259020</v>
      </c>
      <c r="S4587" s="9" t="s">
        <v>10293</v>
      </c>
      <c r="T4587" s="3" t="s">
        <v>12847</v>
      </c>
    </row>
    <row r="4588" spans="1:20" x14ac:dyDescent="0.25">
      <c r="A4588">
        <v>6191792</v>
      </c>
      <c r="B4588" s="4" t="s">
        <v>19428</v>
      </c>
      <c r="C4588" s="2" t="s">
        <v>24208</v>
      </c>
      <c r="D4588" s="8">
        <v>10.94</v>
      </c>
      <c r="E4588" s="2">
        <v>1</v>
      </c>
      <c r="F4588" s="2" t="str">
        <f>VLOOKUP(Tabla1[[#This Row],[Código]],[1]DETALLE_TARIFA!$C$2:$I$7282,7,FALSE)</f>
        <v>PCE</v>
      </c>
      <c r="G4588" s="2" t="s">
        <v>26905</v>
      </c>
      <c r="H4588" s="2" t="s">
        <v>6198</v>
      </c>
      <c r="I4588" s="10" t="s">
        <v>18724</v>
      </c>
      <c r="J4588" s="2" t="str">
        <f>VLOOKUP(Tabla1[[#This Row],[Código]],[1]ARTICULOS!$B$2:$I$1048576,8,FALSE)</f>
        <v>LFS Sistemas de canalización plástico Tipo WDK</v>
      </c>
      <c r="K4588" s="4">
        <v>4012197373566</v>
      </c>
      <c r="L4588" s="2">
        <v>2</v>
      </c>
      <c r="M4588" s="4">
        <v>4012197373573</v>
      </c>
      <c r="N4588" s="2" t="s">
        <v>26909</v>
      </c>
      <c r="O4588" s="2">
        <v>16</v>
      </c>
      <c r="P4588" s="4">
        <v>4012197373580</v>
      </c>
      <c r="Q4588" s="2" t="s">
        <v>26911</v>
      </c>
      <c r="R4588" s="2">
        <v>39259020</v>
      </c>
      <c r="S4588" s="9" t="s">
        <v>27472</v>
      </c>
      <c r="T4588" s="3" t="s">
        <v>12847</v>
      </c>
    </row>
    <row r="4589" spans="1:20" x14ac:dyDescent="0.25">
      <c r="A4589">
        <v>6161316</v>
      </c>
      <c r="B4589" s="4" t="s">
        <v>3835</v>
      </c>
      <c r="C4589" s="2" t="s">
        <v>24209</v>
      </c>
      <c r="D4589" s="8">
        <v>14.09</v>
      </c>
      <c r="E4589" s="2">
        <v>1</v>
      </c>
      <c r="F4589" s="2" t="str">
        <f>VLOOKUP(Tabla1[[#This Row],[Código]],[1]DETALLE_TARIFA!$C$2:$I$7282,7,FALSE)</f>
        <v>PCE</v>
      </c>
      <c r="G4589" s="2" t="s">
        <v>26905</v>
      </c>
      <c r="H4589" s="2" t="s">
        <v>6198</v>
      </c>
      <c r="I4589" s="10" t="s">
        <v>18724</v>
      </c>
      <c r="J4589" s="2" t="str">
        <f>VLOOKUP(Tabla1[[#This Row],[Código]],[1]ARTICULOS!$B$2:$I$1048576,8,FALSE)</f>
        <v>LFS Sistemas de canalización plástico Tipo WDK</v>
      </c>
      <c r="K4589" s="4">
        <v>4012196107773</v>
      </c>
      <c r="L4589" s="2">
        <v>2</v>
      </c>
      <c r="M4589" s="4">
        <v>4012196107780</v>
      </c>
      <c r="N4589" s="2" t="s">
        <v>26909</v>
      </c>
      <c r="O4589" s="2">
        <v>20</v>
      </c>
      <c r="P4589" s="4">
        <v>4012196107797</v>
      </c>
      <c r="Q4589" s="2" t="s">
        <v>26911</v>
      </c>
      <c r="R4589" s="2">
        <v>39259020</v>
      </c>
      <c r="S4589" s="9" t="s">
        <v>10073</v>
      </c>
      <c r="T4589" s="3" t="s">
        <v>12847</v>
      </c>
    </row>
    <row r="4590" spans="1:20" x14ac:dyDescent="0.25">
      <c r="A4590">
        <v>6192866</v>
      </c>
      <c r="B4590" s="4" t="s">
        <v>4055</v>
      </c>
      <c r="C4590" s="2" t="s">
        <v>24210</v>
      </c>
      <c r="D4590" s="8">
        <v>14.09</v>
      </c>
      <c r="E4590" s="2">
        <v>1</v>
      </c>
      <c r="F4590" s="2" t="str">
        <f>VLOOKUP(Tabla1[[#This Row],[Código]],[1]DETALLE_TARIFA!$C$2:$I$7282,7,FALSE)</f>
        <v>PCE</v>
      </c>
      <c r="G4590" s="2" t="s">
        <v>26905</v>
      </c>
      <c r="H4590" s="2" t="s">
        <v>6198</v>
      </c>
      <c r="I4590" s="10" t="s">
        <v>18724</v>
      </c>
      <c r="J4590" s="2" t="str">
        <f>VLOOKUP(Tabla1[[#This Row],[Código]],[1]ARTICULOS!$B$2:$I$1048576,8,FALSE)</f>
        <v>LFS Sistemas de canalización plástico Tipo WDK</v>
      </c>
      <c r="K4590" s="4">
        <v>4012196797059</v>
      </c>
      <c r="L4590" s="2">
        <v>2</v>
      </c>
      <c r="M4590" s="4">
        <v>4012196797066</v>
      </c>
      <c r="N4590" s="2" t="s">
        <v>26909</v>
      </c>
      <c r="O4590" s="2">
        <v>20</v>
      </c>
      <c r="P4590" s="4">
        <v>4012196797073</v>
      </c>
      <c r="Q4590" s="2" t="s">
        <v>26911</v>
      </c>
      <c r="R4590" s="2">
        <v>39259020</v>
      </c>
      <c r="S4590" s="9" t="s">
        <v>10294</v>
      </c>
      <c r="T4590" s="3" t="s">
        <v>12847</v>
      </c>
    </row>
    <row r="4591" spans="1:20" x14ac:dyDescent="0.25">
      <c r="A4591">
        <v>6192874</v>
      </c>
      <c r="B4591" s="4" t="s">
        <v>4056</v>
      </c>
      <c r="C4591" s="2" t="s">
        <v>24211</v>
      </c>
      <c r="D4591" s="8">
        <v>15.71</v>
      </c>
      <c r="E4591" s="2">
        <v>1</v>
      </c>
      <c r="F4591" s="2" t="str">
        <f>VLOOKUP(Tabla1[[#This Row],[Código]],[1]DETALLE_TARIFA!$C$2:$I$7282,7,FALSE)</f>
        <v>PCE</v>
      </c>
      <c r="G4591" s="2" t="s">
        <v>26905</v>
      </c>
      <c r="H4591" s="2" t="s">
        <v>6198</v>
      </c>
      <c r="I4591" s="10" t="s">
        <v>18724</v>
      </c>
      <c r="J4591" s="2" t="str">
        <f>VLOOKUP(Tabla1[[#This Row],[Código]],[1]ARTICULOS!$B$2:$I$1048576,8,FALSE)</f>
        <v>LFS Sistemas de canalización plástico Tipo WDK</v>
      </c>
      <c r="K4591" s="4">
        <v>4012196496990</v>
      </c>
      <c r="L4591" s="2">
        <v>2</v>
      </c>
      <c r="M4591" s="4">
        <v>4012196497003</v>
      </c>
      <c r="N4591" s="2" t="s">
        <v>26909</v>
      </c>
      <c r="O4591" s="2">
        <v>8</v>
      </c>
      <c r="P4591" s="4">
        <v>4012196497010</v>
      </c>
      <c r="Q4591" s="2" t="s">
        <v>26911</v>
      </c>
      <c r="R4591" s="2">
        <v>39259020</v>
      </c>
      <c r="S4591" s="9" t="s">
        <v>10295</v>
      </c>
      <c r="T4591" s="3" t="s">
        <v>12847</v>
      </c>
    </row>
    <row r="4592" spans="1:20" x14ac:dyDescent="0.25">
      <c r="A4592">
        <v>6161502</v>
      </c>
      <c r="B4592" s="4" t="s">
        <v>3836</v>
      </c>
      <c r="C4592" s="2" t="s">
        <v>24212</v>
      </c>
      <c r="D4592" s="8">
        <v>15.71</v>
      </c>
      <c r="E4592" s="2">
        <v>1</v>
      </c>
      <c r="F4592" s="2" t="str">
        <f>VLOOKUP(Tabla1[[#This Row],[Código]],[1]DETALLE_TARIFA!$C$2:$I$7282,7,FALSE)</f>
        <v>PCE</v>
      </c>
      <c r="G4592" s="2" t="s">
        <v>26905</v>
      </c>
      <c r="H4592" s="2" t="s">
        <v>6198</v>
      </c>
      <c r="I4592" s="10" t="s">
        <v>18724</v>
      </c>
      <c r="J4592" s="2" t="str">
        <f>VLOOKUP(Tabla1[[#This Row],[Código]],[1]ARTICULOS!$B$2:$I$1048576,8,FALSE)</f>
        <v>LFS Sistemas de canalización plástico Tipo WDK</v>
      </c>
      <c r="K4592" s="4">
        <v>4012196108077</v>
      </c>
      <c r="L4592" s="2">
        <v>2</v>
      </c>
      <c r="M4592" s="4">
        <v>4012196108084</v>
      </c>
      <c r="N4592" s="2" t="s">
        <v>26909</v>
      </c>
      <c r="O4592" s="2">
        <v>16</v>
      </c>
      <c r="P4592" s="4">
        <v>4012196108091</v>
      </c>
      <c r="Q4592" s="2" t="s">
        <v>26911</v>
      </c>
      <c r="R4592" s="2">
        <v>39259020</v>
      </c>
      <c r="S4592" s="9" t="s">
        <v>10074</v>
      </c>
      <c r="T4592" s="3" t="s">
        <v>12847</v>
      </c>
    </row>
    <row r="4593" spans="1:20" x14ac:dyDescent="0.25">
      <c r="A4593">
        <v>6192912</v>
      </c>
      <c r="B4593" s="4" t="s">
        <v>4057</v>
      </c>
      <c r="C4593" s="2" t="s">
        <v>24213</v>
      </c>
      <c r="D4593" s="8">
        <v>15.71</v>
      </c>
      <c r="E4593" s="2">
        <v>1</v>
      </c>
      <c r="F4593" s="2" t="str">
        <f>VLOOKUP(Tabla1[[#This Row],[Código]],[1]DETALLE_TARIFA!$C$2:$I$7282,7,FALSE)</f>
        <v>PCE</v>
      </c>
      <c r="G4593" s="2" t="s">
        <v>26905</v>
      </c>
      <c r="H4593" s="2" t="s">
        <v>6198</v>
      </c>
      <c r="I4593" s="10" t="s">
        <v>18724</v>
      </c>
      <c r="J4593" s="2" t="str">
        <f>VLOOKUP(Tabla1[[#This Row],[Código]],[1]ARTICULOS!$B$2:$I$1048576,8,FALSE)</f>
        <v>LFS Sistemas de canalización plástico Tipo WDK</v>
      </c>
      <c r="K4593" s="4">
        <v>4012196712694</v>
      </c>
      <c r="L4593" s="2">
        <v>2</v>
      </c>
      <c r="M4593" s="4">
        <v>4012196712700</v>
      </c>
      <c r="N4593" s="2" t="s">
        <v>26909</v>
      </c>
      <c r="O4593" s="2">
        <v>16</v>
      </c>
      <c r="P4593" s="4">
        <v>4012196712717</v>
      </c>
      <c r="Q4593" s="2" t="s">
        <v>26911</v>
      </c>
      <c r="R4593" s="2">
        <v>39259020</v>
      </c>
      <c r="S4593" s="9" t="s">
        <v>10296</v>
      </c>
      <c r="T4593" s="3" t="s">
        <v>12847</v>
      </c>
    </row>
    <row r="4594" spans="1:20" x14ac:dyDescent="0.25">
      <c r="A4594">
        <v>6161510</v>
      </c>
      <c r="B4594" s="4" t="s">
        <v>19429</v>
      </c>
      <c r="C4594" s="2" t="s">
        <v>24214</v>
      </c>
      <c r="D4594" s="8">
        <v>17.18</v>
      </c>
      <c r="E4594" s="2">
        <v>1</v>
      </c>
      <c r="F4594" s="2" t="str">
        <f>VLOOKUP(Tabla1[[#This Row],[Código]],[1]DETALLE_TARIFA!$C$2:$I$7282,7,FALSE)</f>
        <v>PCE</v>
      </c>
      <c r="G4594" s="2" t="s">
        <v>26905</v>
      </c>
      <c r="H4594" s="2" t="s">
        <v>6198</v>
      </c>
      <c r="I4594" s="10" t="s">
        <v>18724</v>
      </c>
      <c r="J4594" s="2" t="str">
        <f>VLOOKUP(Tabla1[[#This Row],[Código]],[1]ARTICULOS!$B$2:$I$1048576,8,FALSE)</f>
        <v>LFS Sistemas de canalización plástico Tipo WDK</v>
      </c>
      <c r="K4594" s="4">
        <v>4012196108138</v>
      </c>
      <c r="L4594" s="2">
        <v>2</v>
      </c>
      <c r="M4594" s="4">
        <v>4012196108145</v>
      </c>
      <c r="N4594" s="2" t="s">
        <v>26909</v>
      </c>
      <c r="O4594" s="2">
        <v>20</v>
      </c>
      <c r="P4594" s="4">
        <v>4012196108152</v>
      </c>
      <c r="Q4594" s="2" t="s">
        <v>26911</v>
      </c>
      <c r="R4594" s="2">
        <v>39259020</v>
      </c>
      <c r="S4594" s="9" t="s">
        <v>27473</v>
      </c>
      <c r="T4594" s="3" t="s">
        <v>12847</v>
      </c>
    </row>
    <row r="4595" spans="1:20" x14ac:dyDescent="0.25">
      <c r="A4595">
        <v>6022316</v>
      </c>
      <c r="B4595" s="4" t="s">
        <v>2461</v>
      </c>
      <c r="C4595" s="2" t="s">
        <v>24215</v>
      </c>
      <c r="D4595" s="8">
        <v>17.52</v>
      </c>
      <c r="E4595" s="2">
        <v>1</v>
      </c>
      <c r="F4595" s="2" t="str">
        <f>VLOOKUP(Tabla1[[#This Row],[Código]],[1]DETALLE_TARIFA!$C$2:$I$7282,7,FALSE)</f>
        <v>PCE</v>
      </c>
      <c r="G4595" s="2" t="s">
        <v>26905</v>
      </c>
      <c r="H4595" s="2" t="s">
        <v>6198</v>
      </c>
      <c r="I4595" s="10" t="s">
        <v>18724</v>
      </c>
      <c r="J4595" s="2" t="str">
        <f>VLOOKUP(Tabla1[[#This Row],[Código]],[1]ARTICULOS!$B$2:$I$1048576,8,FALSE)</f>
        <v>LFS Sistemas de canalización plástico Tipo WDK</v>
      </c>
      <c r="K4595" s="4">
        <v>4012196021796</v>
      </c>
      <c r="L4595" s="2">
        <v>2</v>
      </c>
      <c r="M4595" s="4">
        <v>4012196021802</v>
      </c>
      <c r="N4595" s="2" t="s">
        <v>26909</v>
      </c>
      <c r="O4595" s="2">
        <v>20</v>
      </c>
      <c r="P4595" s="4">
        <v>4012196021819</v>
      </c>
      <c r="Q4595" s="2" t="s">
        <v>26911</v>
      </c>
      <c r="R4595" s="2">
        <v>39259020</v>
      </c>
      <c r="S4595" s="9" t="s">
        <v>8695</v>
      </c>
      <c r="T4595" s="3" t="s">
        <v>12847</v>
      </c>
    </row>
    <row r="4596" spans="1:20" x14ac:dyDescent="0.25">
      <c r="A4596">
        <v>6192920</v>
      </c>
      <c r="B4596" s="4" t="s">
        <v>4058</v>
      </c>
      <c r="C4596" s="2" t="s">
        <v>24216</v>
      </c>
      <c r="D4596" s="8">
        <v>17.52</v>
      </c>
      <c r="E4596" s="2">
        <v>1</v>
      </c>
      <c r="F4596" s="2" t="str">
        <f>VLOOKUP(Tabla1[[#This Row],[Código]],[1]DETALLE_TARIFA!$C$2:$I$7282,7,FALSE)</f>
        <v>PCE</v>
      </c>
      <c r="G4596" s="2" t="s">
        <v>26905</v>
      </c>
      <c r="H4596" s="2" t="s">
        <v>6198</v>
      </c>
      <c r="I4596" s="10" t="s">
        <v>18724</v>
      </c>
      <c r="J4596" s="2" t="str">
        <f>VLOOKUP(Tabla1[[#This Row],[Código]],[1]ARTICULOS!$B$2:$I$1048576,8,FALSE)</f>
        <v>LFS Sistemas de canalización plástico Tipo WDK</v>
      </c>
      <c r="K4596" s="4">
        <v>4012196492619</v>
      </c>
      <c r="L4596" s="2">
        <v>2</v>
      </c>
      <c r="M4596" s="4">
        <v>4012196492626</v>
      </c>
      <c r="N4596" s="2" t="s">
        <v>26909</v>
      </c>
      <c r="O4596" s="2">
        <v>20</v>
      </c>
      <c r="P4596" s="4">
        <v>4012196492633</v>
      </c>
      <c r="Q4596" s="2" t="s">
        <v>26911</v>
      </c>
      <c r="R4596" s="2">
        <v>39259020</v>
      </c>
      <c r="S4596" s="9" t="s">
        <v>10297</v>
      </c>
      <c r="T4596" s="3" t="s">
        <v>12847</v>
      </c>
    </row>
    <row r="4597" spans="1:20" x14ac:dyDescent="0.25">
      <c r="A4597">
        <v>6192939</v>
      </c>
      <c r="B4597" s="4" t="s">
        <v>4059</v>
      </c>
      <c r="C4597" s="2" t="s">
        <v>24217</v>
      </c>
      <c r="D4597" s="8">
        <v>18.57</v>
      </c>
      <c r="E4597" s="2">
        <v>1</v>
      </c>
      <c r="F4597" s="2" t="str">
        <f>VLOOKUP(Tabla1[[#This Row],[Código]],[1]DETALLE_TARIFA!$C$2:$I$7282,7,FALSE)</f>
        <v>PCE</v>
      </c>
      <c r="G4597" s="2" t="s">
        <v>26905</v>
      </c>
      <c r="H4597" s="2" t="s">
        <v>6198</v>
      </c>
      <c r="I4597" s="10" t="s">
        <v>18724</v>
      </c>
      <c r="J4597" s="2" t="str">
        <f>VLOOKUP(Tabla1[[#This Row],[Código]],[1]ARTICULOS!$B$2:$I$1048576,8,FALSE)</f>
        <v>LFS Sistemas de canalización plástico Tipo WDK</v>
      </c>
      <c r="K4597" s="4">
        <v>4012196712755</v>
      </c>
      <c r="L4597" s="2">
        <v>2</v>
      </c>
      <c r="M4597" s="4">
        <v>4012196712762</v>
      </c>
      <c r="N4597" s="2" t="s">
        <v>26909</v>
      </c>
      <c r="O4597" s="2">
        <v>8</v>
      </c>
      <c r="P4597" s="4">
        <v>4012196712779</v>
      </c>
      <c r="Q4597" s="2" t="s">
        <v>26911</v>
      </c>
      <c r="R4597" s="2">
        <v>39259020</v>
      </c>
      <c r="S4597" s="9" t="s">
        <v>10298</v>
      </c>
      <c r="T4597" s="3" t="s">
        <v>12847</v>
      </c>
    </row>
    <row r="4598" spans="1:20" x14ac:dyDescent="0.25">
      <c r="A4598">
        <v>6191794</v>
      </c>
      <c r="B4598" s="4" t="s">
        <v>19430</v>
      </c>
      <c r="C4598" s="2" t="s">
        <v>24218</v>
      </c>
      <c r="D4598" s="8">
        <v>18.57</v>
      </c>
      <c r="E4598" s="2">
        <v>1</v>
      </c>
      <c r="F4598" s="2" t="str">
        <f>VLOOKUP(Tabla1[[#This Row],[Código]],[1]DETALLE_TARIFA!$C$2:$I$7282,7,FALSE)</f>
        <v>PCE</v>
      </c>
      <c r="G4598" s="2" t="s">
        <v>26905</v>
      </c>
      <c r="H4598" s="2" t="s">
        <v>6198</v>
      </c>
      <c r="I4598" s="10" t="s">
        <v>18724</v>
      </c>
      <c r="J4598" s="2" t="str">
        <f>VLOOKUP(Tabla1[[#This Row],[Código]],[1]ARTICULOS!$B$2:$I$1048576,8,FALSE)</f>
        <v>LFS Sistemas de canalización plástico Tipo WDK</v>
      </c>
      <c r="K4598" s="4">
        <v>4012197373405</v>
      </c>
      <c r="L4598" s="2">
        <v>2</v>
      </c>
      <c r="M4598" s="4">
        <v>4012197373429</v>
      </c>
      <c r="N4598" s="2" t="s">
        <v>26909</v>
      </c>
      <c r="O4598" s="2">
        <v>8</v>
      </c>
      <c r="P4598" s="4">
        <v>4012197373412</v>
      </c>
      <c r="Q4598" s="2" t="s">
        <v>26911</v>
      </c>
      <c r="R4598" s="2">
        <v>39259020</v>
      </c>
      <c r="S4598" s="9" t="s">
        <v>27474</v>
      </c>
      <c r="T4598" s="3" t="s">
        <v>12847</v>
      </c>
    </row>
    <row r="4599" spans="1:20" x14ac:dyDescent="0.25">
      <c r="A4599">
        <v>6192947</v>
      </c>
      <c r="B4599" s="4" t="s">
        <v>4060</v>
      </c>
      <c r="C4599" s="2" t="s">
        <v>24219</v>
      </c>
      <c r="D4599" s="8">
        <v>22.96</v>
      </c>
      <c r="E4599" s="2">
        <v>1</v>
      </c>
      <c r="F4599" s="2" t="str">
        <f>VLOOKUP(Tabla1[[#This Row],[Código]],[1]DETALLE_TARIFA!$C$2:$I$7282,7,FALSE)</f>
        <v>PCE</v>
      </c>
      <c r="G4599" s="2" t="s">
        <v>26905</v>
      </c>
      <c r="H4599" s="2" t="s">
        <v>6198</v>
      </c>
      <c r="I4599" s="10" t="s">
        <v>18724</v>
      </c>
      <c r="J4599" s="2" t="str">
        <f>VLOOKUP(Tabla1[[#This Row],[Código]],[1]ARTICULOS!$B$2:$I$1048576,8,FALSE)</f>
        <v>LFS Sistemas de canalización plástico Tipo WDK</v>
      </c>
      <c r="K4599" s="4">
        <v>4012196712816</v>
      </c>
      <c r="L4599" s="2">
        <v>2</v>
      </c>
      <c r="M4599" s="4">
        <v>4012196712823</v>
      </c>
      <c r="N4599" s="2" t="s">
        <v>26909</v>
      </c>
      <c r="O4599" s="2">
        <v>8</v>
      </c>
      <c r="P4599" s="4">
        <v>4012196712830</v>
      </c>
      <c r="Q4599" s="2" t="s">
        <v>26911</v>
      </c>
      <c r="R4599" s="2">
        <v>39259020</v>
      </c>
      <c r="S4599" s="9" t="s">
        <v>10299</v>
      </c>
      <c r="T4599" s="3" t="s">
        <v>12847</v>
      </c>
    </row>
    <row r="4600" spans="1:20" x14ac:dyDescent="0.25">
      <c r="A4600">
        <v>6024599</v>
      </c>
      <c r="B4600" s="4" t="s">
        <v>2475</v>
      </c>
      <c r="C4600" s="2" t="s">
        <v>24220</v>
      </c>
      <c r="D4600" s="8">
        <v>23.29</v>
      </c>
      <c r="E4600" s="2">
        <v>1</v>
      </c>
      <c r="F4600" s="2" t="str">
        <f>VLOOKUP(Tabla1[[#This Row],[Código]],[1]DETALLE_TARIFA!$C$2:$I$7282,7,FALSE)</f>
        <v>PCE</v>
      </c>
      <c r="G4600" s="2" t="s">
        <v>26905</v>
      </c>
      <c r="H4600" s="2" t="s">
        <v>6198</v>
      </c>
      <c r="I4600" s="10" t="s">
        <v>18724</v>
      </c>
      <c r="J4600" s="2" t="str">
        <f>VLOOKUP(Tabla1[[#This Row],[Código]],[1]ARTICULOS!$B$2:$I$1048576,8,FALSE)</f>
        <v>LFS Sistemas de canalización plástico Tipo WDK</v>
      </c>
      <c r="K4600" s="4">
        <v>4012196638475</v>
      </c>
      <c r="L4600" s="2">
        <v>2</v>
      </c>
      <c r="M4600" s="4">
        <v>4012196638482</v>
      </c>
      <c r="N4600" s="2" t="s">
        <v>26909</v>
      </c>
      <c r="O4600" s="2">
        <v>12</v>
      </c>
      <c r="P4600" s="4">
        <v>4012196638499</v>
      </c>
      <c r="Q4600" s="2" t="s">
        <v>26911</v>
      </c>
      <c r="R4600" s="2">
        <v>39259020</v>
      </c>
      <c r="S4600" s="9" t="s">
        <v>8711</v>
      </c>
      <c r="T4600" s="3" t="s">
        <v>12847</v>
      </c>
    </row>
    <row r="4601" spans="1:20" x14ac:dyDescent="0.25">
      <c r="A4601">
        <v>6192955</v>
      </c>
      <c r="B4601" s="4" t="s">
        <v>4061</v>
      </c>
      <c r="C4601" s="2" t="s">
        <v>24221</v>
      </c>
      <c r="D4601" s="8">
        <v>23.29</v>
      </c>
      <c r="E4601" s="2">
        <v>1</v>
      </c>
      <c r="F4601" s="2" t="str">
        <f>VLOOKUP(Tabla1[[#This Row],[Código]],[1]DETALLE_TARIFA!$C$2:$I$7282,7,FALSE)</f>
        <v>PCE</v>
      </c>
      <c r="G4601" s="2" t="s">
        <v>26905</v>
      </c>
      <c r="H4601" s="2" t="s">
        <v>6198</v>
      </c>
      <c r="I4601" s="10" t="s">
        <v>18724</v>
      </c>
      <c r="J4601" s="2" t="str">
        <f>VLOOKUP(Tabla1[[#This Row],[Código]],[1]ARTICULOS!$B$2:$I$1048576,8,FALSE)</f>
        <v>LFS Sistemas de canalización plástico Tipo WDK</v>
      </c>
      <c r="K4601" s="4">
        <v>4012196492671</v>
      </c>
      <c r="L4601" s="2">
        <v>2</v>
      </c>
      <c r="M4601" s="4">
        <v>4012196492688</v>
      </c>
      <c r="N4601" s="2" t="s">
        <v>26909</v>
      </c>
      <c r="O4601" s="2">
        <v>12</v>
      </c>
      <c r="P4601" s="4">
        <v>4012196492695</v>
      </c>
      <c r="Q4601" s="2" t="s">
        <v>26911</v>
      </c>
      <c r="R4601" s="2">
        <v>39259020</v>
      </c>
      <c r="S4601" s="9" t="s">
        <v>10300</v>
      </c>
      <c r="T4601" s="3" t="s">
        <v>12847</v>
      </c>
    </row>
    <row r="4602" spans="1:20" x14ac:dyDescent="0.25">
      <c r="A4602">
        <v>6192963</v>
      </c>
      <c r="B4602" s="4" t="s">
        <v>4062</v>
      </c>
      <c r="C4602" s="2" t="s">
        <v>24222</v>
      </c>
      <c r="D4602" s="8">
        <v>26.39</v>
      </c>
      <c r="E4602" s="2">
        <v>1</v>
      </c>
      <c r="F4602" s="2" t="str">
        <f>VLOOKUP(Tabla1[[#This Row],[Código]],[1]DETALLE_TARIFA!$C$2:$I$7282,7,FALSE)</f>
        <v>PCE</v>
      </c>
      <c r="G4602" s="2" t="s">
        <v>26905</v>
      </c>
      <c r="H4602" s="2" t="s">
        <v>6198</v>
      </c>
      <c r="I4602" s="10" t="s">
        <v>18724</v>
      </c>
      <c r="J4602" s="2" t="str">
        <f>VLOOKUP(Tabla1[[#This Row],[Código]],[1]ARTICULOS!$B$2:$I$1048576,8,FALSE)</f>
        <v>LFS Sistemas de canalización plástico Tipo WDK</v>
      </c>
      <c r="K4602" s="4">
        <v>4012196712878</v>
      </c>
      <c r="L4602" s="2">
        <v>2</v>
      </c>
      <c r="M4602" s="4">
        <v>4012196712885</v>
      </c>
      <c r="N4602" s="2" t="s">
        <v>26909</v>
      </c>
      <c r="O4602" s="2">
        <v>10</v>
      </c>
      <c r="P4602" s="4">
        <v>4012196712892</v>
      </c>
      <c r="Q4602" s="2" t="s">
        <v>26911</v>
      </c>
      <c r="R4602" s="2">
        <v>39259020</v>
      </c>
      <c r="S4602" s="9" t="s">
        <v>10301</v>
      </c>
      <c r="T4602" s="3" t="s">
        <v>12847</v>
      </c>
    </row>
    <row r="4603" spans="1:20" x14ac:dyDescent="0.25">
      <c r="A4603">
        <v>6192971</v>
      </c>
      <c r="B4603" s="4" t="s">
        <v>4063</v>
      </c>
      <c r="C4603" s="2" t="s">
        <v>24223</v>
      </c>
      <c r="D4603" s="8">
        <v>28.1</v>
      </c>
      <c r="E4603" s="2">
        <v>1</v>
      </c>
      <c r="F4603" s="2" t="str">
        <f>VLOOKUP(Tabla1[[#This Row],[Código]],[1]DETALLE_TARIFA!$C$2:$I$7282,7,FALSE)</f>
        <v>PCE</v>
      </c>
      <c r="G4603" s="2" t="s">
        <v>26905</v>
      </c>
      <c r="H4603" s="2" t="s">
        <v>6198</v>
      </c>
      <c r="I4603" s="10" t="s">
        <v>18724</v>
      </c>
      <c r="J4603" s="2" t="str">
        <f>VLOOKUP(Tabla1[[#This Row],[Código]],[1]ARTICULOS!$B$2:$I$1048576,8,FALSE)</f>
        <v>LFS Sistemas de canalización plástico Tipo WDK</v>
      </c>
      <c r="K4603" s="4">
        <v>4012196797110</v>
      </c>
      <c r="L4603" s="2">
        <v>2</v>
      </c>
      <c r="M4603" s="4">
        <v>4012196797127</v>
      </c>
      <c r="N4603" s="2" t="s">
        <v>26909</v>
      </c>
      <c r="O4603" s="2">
        <v>12</v>
      </c>
      <c r="P4603" s="4">
        <v>4012196797134</v>
      </c>
      <c r="Q4603" s="2" t="s">
        <v>26911</v>
      </c>
      <c r="R4603" s="2">
        <v>39259020</v>
      </c>
      <c r="S4603" s="9" t="s">
        <v>10302</v>
      </c>
      <c r="T4603" s="3" t="s">
        <v>12847</v>
      </c>
    </row>
    <row r="4604" spans="1:20" x14ac:dyDescent="0.25">
      <c r="A4604">
        <v>6183484</v>
      </c>
      <c r="B4604" s="4" t="s">
        <v>3940</v>
      </c>
      <c r="C4604" s="2" t="s">
        <v>24224</v>
      </c>
      <c r="D4604" s="8">
        <v>32.200000000000003</v>
      </c>
      <c r="E4604" s="2">
        <v>1</v>
      </c>
      <c r="F4604" s="2" t="str">
        <f>VLOOKUP(Tabla1[[#This Row],[Código]],[1]DETALLE_TARIFA!$C$2:$I$7282,7,FALSE)</f>
        <v>PCE</v>
      </c>
      <c r="G4604" s="2" t="s">
        <v>26905</v>
      </c>
      <c r="H4604" s="2" t="s">
        <v>6198</v>
      </c>
      <c r="I4604" s="10" t="s">
        <v>18724</v>
      </c>
      <c r="J4604" s="2" t="str">
        <f>VLOOKUP(Tabla1[[#This Row],[Código]],[1]ARTICULOS!$B$2:$I$1048576,8,FALSE)</f>
        <v>LFS Sistemas de canalización plástico Tipo WDK</v>
      </c>
      <c r="K4604" s="4">
        <v>4012196678136</v>
      </c>
      <c r="L4604" s="2">
        <v>2</v>
      </c>
      <c r="M4604" s="4">
        <v>4012196678143</v>
      </c>
      <c r="N4604" s="2" t="s">
        <v>26909</v>
      </c>
      <c r="O4604" s="2">
        <v>12</v>
      </c>
      <c r="P4604" s="4">
        <v>4012196678150</v>
      </c>
      <c r="Q4604" s="2" t="s">
        <v>26911</v>
      </c>
      <c r="R4604" s="2">
        <v>39259020</v>
      </c>
      <c r="S4604" s="9" t="s">
        <v>10178</v>
      </c>
      <c r="T4604" s="3" t="s">
        <v>12847</v>
      </c>
    </row>
    <row r="4605" spans="1:20" x14ac:dyDescent="0.25">
      <c r="A4605">
        <v>6192998</v>
      </c>
      <c r="B4605" s="4" t="s">
        <v>4064</v>
      </c>
      <c r="C4605" s="2" t="s">
        <v>24225</v>
      </c>
      <c r="D4605" s="8">
        <v>32.200000000000003</v>
      </c>
      <c r="E4605" s="2">
        <v>1</v>
      </c>
      <c r="F4605" s="2" t="str">
        <f>VLOOKUP(Tabla1[[#This Row],[Código]],[1]DETALLE_TARIFA!$C$2:$I$7282,7,FALSE)</f>
        <v>PCE</v>
      </c>
      <c r="G4605" s="2" t="s">
        <v>26905</v>
      </c>
      <c r="H4605" s="2" t="s">
        <v>6198</v>
      </c>
      <c r="I4605" s="10" t="s">
        <v>18724</v>
      </c>
      <c r="J4605" s="2" t="str">
        <f>VLOOKUP(Tabla1[[#This Row],[Código]],[1]ARTICULOS!$B$2:$I$1048576,8,FALSE)</f>
        <v>LFS Sistemas de canalización plástico Tipo WDK</v>
      </c>
      <c r="K4605" s="4">
        <v>4012196492732</v>
      </c>
      <c r="L4605" s="2">
        <v>2</v>
      </c>
      <c r="M4605" s="4">
        <v>4012196492749</v>
      </c>
      <c r="N4605" s="2" t="s">
        <v>26909</v>
      </c>
      <c r="O4605" s="2">
        <v>12</v>
      </c>
      <c r="P4605" s="4">
        <v>4012196492756</v>
      </c>
      <c r="Q4605" s="2" t="s">
        <v>26911</v>
      </c>
      <c r="R4605" s="2">
        <v>39259020</v>
      </c>
      <c r="S4605" s="9" t="s">
        <v>10303</v>
      </c>
      <c r="T4605" s="3" t="s">
        <v>12847</v>
      </c>
    </row>
    <row r="4606" spans="1:20" x14ac:dyDescent="0.25">
      <c r="A4606">
        <v>6153003</v>
      </c>
      <c r="B4606" s="4" t="s">
        <v>3782</v>
      </c>
      <c r="C4606" s="2" t="s">
        <v>24226</v>
      </c>
      <c r="D4606" s="8">
        <v>1.73</v>
      </c>
      <c r="E4606" s="2">
        <v>1</v>
      </c>
      <c r="F4606" s="2" t="str">
        <f>VLOOKUP(Tabla1[[#This Row],[Código]],[1]DETALLE_TARIFA!$C$2:$I$7282,7,FALSE)</f>
        <v>PCE</v>
      </c>
      <c r="G4606" s="2" t="s">
        <v>26905</v>
      </c>
      <c r="H4606" s="2" t="s">
        <v>6198</v>
      </c>
      <c r="I4606" s="10" t="s">
        <v>18724</v>
      </c>
      <c r="J4606" s="2" t="str">
        <f>VLOOKUP(Tabla1[[#This Row],[Código]],[1]ARTICULOS!$B$2:$I$1048576,8,FALSE)</f>
        <v>LFS Sistemas de canalización plástico Tipo WDK</v>
      </c>
      <c r="K4606" s="4">
        <v>4012196099559</v>
      </c>
      <c r="L4606" s="2">
        <v>4</v>
      </c>
      <c r="M4606" s="4">
        <v>4012196099566</v>
      </c>
      <c r="N4606" s="2" t="s">
        <v>26910</v>
      </c>
      <c r="O4606" s="2">
        <v>48</v>
      </c>
      <c r="P4606" s="4">
        <v>4012196099573</v>
      </c>
      <c r="Q4606" s="2" t="s">
        <v>26911</v>
      </c>
      <c r="R4606" s="2">
        <v>39259020</v>
      </c>
      <c r="S4606" s="9" t="s">
        <v>10020</v>
      </c>
      <c r="T4606" s="3" t="s">
        <v>12847</v>
      </c>
    </row>
    <row r="4607" spans="1:20" x14ac:dyDescent="0.25">
      <c r="A4607">
        <v>6154328</v>
      </c>
      <c r="B4607" s="4" t="s">
        <v>3795</v>
      </c>
      <c r="C4607" s="2" t="s">
        <v>24227</v>
      </c>
      <c r="D4607" s="8">
        <v>1.73</v>
      </c>
      <c r="E4607" s="2">
        <v>1</v>
      </c>
      <c r="F4607" s="2" t="str">
        <f>VLOOKUP(Tabla1[[#This Row],[Código]],[1]DETALLE_TARIFA!$C$2:$I$7282,7,FALSE)</f>
        <v>PCE</v>
      </c>
      <c r="G4607" s="2" t="s">
        <v>26905</v>
      </c>
      <c r="H4607" s="2" t="s">
        <v>6198</v>
      </c>
      <c r="I4607" s="10" t="s">
        <v>18724</v>
      </c>
      <c r="J4607" s="2" t="str">
        <f>VLOOKUP(Tabla1[[#This Row],[Código]],[1]ARTICULOS!$B$2:$I$1048576,8,FALSE)</f>
        <v>LFS Sistemas de canalización plástico Tipo WDK</v>
      </c>
      <c r="K4607" s="4">
        <v>4012196492077</v>
      </c>
      <c r="L4607" s="2">
        <v>4</v>
      </c>
      <c r="M4607" s="4">
        <v>4012196492084</v>
      </c>
      <c r="N4607" s="2" t="s">
        <v>26910</v>
      </c>
      <c r="O4607" s="2">
        <v>48</v>
      </c>
      <c r="P4607" s="4">
        <v>4012196492091</v>
      </c>
      <c r="Q4607" s="2" t="s">
        <v>26911</v>
      </c>
      <c r="R4607" s="2">
        <v>39259020</v>
      </c>
      <c r="S4607" s="9" t="s">
        <v>10033</v>
      </c>
      <c r="T4607" s="3" t="s">
        <v>12847</v>
      </c>
    </row>
    <row r="4608" spans="1:20" x14ac:dyDescent="0.25">
      <c r="A4608">
        <v>6154336</v>
      </c>
      <c r="B4608" s="4" t="s">
        <v>3796</v>
      </c>
      <c r="C4608" s="2" t="s">
        <v>24228</v>
      </c>
      <c r="D4608" s="8">
        <v>2.0299999999999998</v>
      </c>
      <c r="E4608" s="2">
        <v>1</v>
      </c>
      <c r="F4608" s="2" t="str">
        <f>VLOOKUP(Tabla1[[#This Row],[Código]],[1]DETALLE_TARIFA!$C$2:$I$7282,7,FALSE)</f>
        <v>PCE</v>
      </c>
      <c r="G4608" s="2" t="s">
        <v>26905</v>
      </c>
      <c r="H4608" s="2" t="s">
        <v>6198</v>
      </c>
      <c r="I4608" s="10" t="s">
        <v>18724</v>
      </c>
      <c r="J4608" s="2" t="str">
        <f>VLOOKUP(Tabla1[[#This Row],[Código]],[1]ARTICULOS!$B$2:$I$1048576,8,FALSE)</f>
        <v>LFS Sistemas de canalización plástico Tipo WDK</v>
      </c>
      <c r="K4608" s="4">
        <v>4012196491599</v>
      </c>
      <c r="L4608" s="2">
        <v>4</v>
      </c>
      <c r="M4608" s="4">
        <v>4012196491605</v>
      </c>
      <c r="N4608" s="2" t="s">
        <v>26910</v>
      </c>
      <c r="O4608" s="2">
        <v>48</v>
      </c>
      <c r="P4608" s="4">
        <v>4012196491612</v>
      </c>
      <c r="Q4608" s="2" t="s">
        <v>26911</v>
      </c>
      <c r="R4608" s="2">
        <v>39259020</v>
      </c>
      <c r="S4608" s="9" t="s">
        <v>10034</v>
      </c>
      <c r="T4608" s="3" t="s">
        <v>12847</v>
      </c>
    </row>
    <row r="4609" spans="1:20" x14ac:dyDescent="0.25">
      <c r="A4609">
        <v>6154342</v>
      </c>
      <c r="B4609" s="4" t="s">
        <v>3797</v>
      </c>
      <c r="C4609" s="2" t="s">
        <v>24229</v>
      </c>
      <c r="D4609" s="8">
        <v>1.54</v>
      </c>
      <c r="E4609" s="2">
        <v>1</v>
      </c>
      <c r="F4609" s="2" t="str">
        <f>VLOOKUP(Tabla1[[#This Row],[Código]],[1]DETALLE_TARIFA!$C$2:$I$7282,7,FALSE)</f>
        <v>PCE</v>
      </c>
      <c r="G4609" s="2" t="s">
        <v>26905</v>
      </c>
      <c r="H4609" s="2" t="s">
        <v>6198</v>
      </c>
      <c r="I4609" s="10" t="s">
        <v>18724</v>
      </c>
      <c r="J4609" s="2" t="str">
        <f>VLOOKUP(Tabla1[[#This Row],[Código]],[1]ARTICULOS!$B$2:$I$1048576,8,FALSE)</f>
        <v>LFS Sistemas de canalización plástico Tipo WDK</v>
      </c>
      <c r="K4609" s="4">
        <v>4012196615780</v>
      </c>
      <c r="L4609" s="2">
        <v>4</v>
      </c>
      <c r="M4609" s="4">
        <v>4012196633227</v>
      </c>
      <c r="N4609" s="2" t="s">
        <v>26910</v>
      </c>
      <c r="O4609" s="2">
        <v>48</v>
      </c>
      <c r="P4609" s="4">
        <v>4012196633234</v>
      </c>
      <c r="Q4609" s="2" t="s">
        <v>26911</v>
      </c>
      <c r="R4609" s="2">
        <v>39259020</v>
      </c>
      <c r="S4609" s="9" t="s">
        <v>10035</v>
      </c>
      <c r="T4609" s="3" t="s">
        <v>12847</v>
      </c>
    </row>
    <row r="4610" spans="1:20" x14ac:dyDescent="0.25">
      <c r="A4610">
        <v>6191835</v>
      </c>
      <c r="B4610" s="4" t="s">
        <v>3973</v>
      </c>
      <c r="C4610" s="2" t="s">
        <v>24230</v>
      </c>
      <c r="D4610" s="8">
        <v>1.86</v>
      </c>
      <c r="E4610" s="2">
        <v>1</v>
      </c>
      <c r="F4610" s="2" t="str">
        <f>VLOOKUP(Tabla1[[#This Row],[Código]],[1]DETALLE_TARIFA!$C$2:$I$7282,7,FALSE)</f>
        <v>PCE</v>
      </c>
      <c r="G4610" s="2" t="s">
        <v>26905</v>
      </c>
      <c r="H4610" s="2" t="s">
        <v>6198</v>
      </c>
      <c r="I4610" s="10" t="s">
        <v>18724</v>
      </c>
      <c r="J4610" s="2" t="str">
        <f>VLOOKUP(Tabla1[[#This Row],[Código]],[1]ARTICULOS!$B$2:$I$1048576,8,FALSE)</f>
        <v>LFS Sistemas de canalización plástico Tipo WDK</v>
      </c>
      <c r="K4610" s="4">
        <v>4012195959342</v>
      </c>
      <c r="L4610" s="2">
        <v>10</v>
      </c>
      <c r="M4610" s="4">
        <v>4012196036592</v>
      </c>
      <c r="N4610" s="2" t="s">
        <v>26910</v>
      </c>
      <c r="O4610" s="2">
        <v>200</v>
      </c>
      <c r="P4610" s="4">
        <v>4012196045761</v>
      </c>
      <c r="Q4610" s="2" t="s">
        <v>26911</v>
      </c>
      <c r="R4610" s="2">
        <v>39259020</v>
      </c>
      <c r="S4610" s="9" t="s">
        <v>10212</v>
      </c>
      <c r="T4610" s="3" t="s">
        <v>12847</v>
      </c>
    </row>
    <row r="4611" spans="1:20" x14ac:dyDescent="0.25">
      <c r="A4611">
        <v>6160026</v>
      </c>
      <c r="B4611" s="4" t="s">
        <v>3829</v>
      </c>
      <c r="C4611" s="2" t="s">
        <v>24231</v>
      </c>
      <c r="D4611" s="8">
        <v>2.61</v>
      </c>
      <c r="E4611" s="2">
        <v>1</v>
      </c>
      <c r="F4611" s="2" t="str">
        <f>VLOOKUP(Tabla1[[#This Row],[Código]],[1]DETALLE_TARIFA!$C$2:$I$7282,7,FALSE)</f>
        <v>PCE</v>
      </c>
      <c r="G4611" s="2" t="s">
        <v>26905</v>
      </c>
      <c r="H4611" s="2" t="s">
        <v>6198</v>
      </c>
      <c r="I4611" s="10" t="s">
        <v>18724</v>
      </c>
      <c r="J4611" s="2" t="str">
        <f>VLOOKUP(Tabla1[[#This Row],[Código]],[1]ARTICULOS!$B$2:$I$1048576,8,FALSE)</f>
        <v>LFS Sistemas de canalización plástico Tipo WDK</v>
      </c>
      <c r="K4611" s="4">
        <v>4012196577811</v>
      </c>
      <c r="L4611" s="2">
        <v>4</v>
      </c>
      <c r="M4611" s="4">
        <v>4012196577828</v>
      </c>
      <c r="N4611" s="2" t="s">
        <v>26910</v>
      </c>
      <c r="O4611" s="2">
        <v>60</v>
      </c>
      <c r="P4611" s="4">
        <v>4012196577835</v>
      </c>
      <c r="Q4611" s="2" t="s">
        <v>26911</v>
      </c>
      <c r="R4611" s="2">
        <v>39259020</v>
      </c>
      <c r="S4611" s="9" t="s">
        <v>10067</v>
      </c>
      <c r="T4611" s="3" t="s">
        <v>12847</v>
      </c>
    </row>
    <row r="4612" spans="1:20" x14ac:dyDescent="0.25">
      <c r="A4612">
        <v>6191843</v>
      </c>
      <c r="B4612" s="4" t="s">
        <v>3974</v>
      </c>
      <c r="C4612" s="2" t="s">
        <v>24232</v>
      </c>
      <c r="D4612" s="8">
        <v>2.61</v>
      </c>
      <c r="E4612" s="2">
        <v>1</v>
      </c>
      <c r="F4612" s="2" t="str">
        <f>VLOOKUP(Tabla1[[#This Row],[Código]],[1]DETALLE_TARIFA!$C$2:$I$7282,7,FALSE)</f>
        <v>PCE</v>
      </c>
      <c r="G4612" s="2" t="s">
        <v>26905</v>
      </c>
      <c r="H4612" s="2" t="s">
        <v>6198</v>
      </c>
      <c r="I4612" s="10" t="s">
        <v>18724</v>
      </c>
      <c r="J4612" s="2" t="str">
        <f>VLOOKUP(Tabla1[[#This Row],[Código]],[1]ARTICULOS!$B$2:$I$1048576,8,FALSE)</f>
        <v>LFS Sistemas de canalización plástico Tipo WDK</v>
      </c>
      <c r="K4612" s="4">
        <v>4012196794652</v>
      </c>
      <c r="L4612" s="2">
        <v>4</v>
      </c>
      <c r="M4612" s="4">
        <v>4012196794669</v>
      </c>
      <c r="N4612" s="2" t="s">
        <v>26910</v>
      </c>
      <c r="O4612" s="2">
        <v>60</v>
      </c>
      <c r="P4612" s="4">
        <v>4012196794676</v>
      </c>
      <c r="Q4612" s="2" t="s">
        <v>26911</v>
      </c>
      <c r="R4612" s="2">
        <v>39259020</v>
      </c>
      <c r="S4612" s="9" t="s">
        <v>10213</v>
      </c>
      <c r="T4612" s="3" t="s">
        <v>12847</v>
      </c>
    </row>
    <row r="4613" spans="1:20" x14ac:dyDescent="0.25">
      <c r="A4613">
        <v>6191851</v>
      </c>
      <c r="B4613" s="4" t="s">
        <v>3975</v>
      </c>
      <c r="C4613" s="2" t="s">
        <v>24233</v>
      </c>
      <c r="D4613" s="8">
        <v>3.16</v>
      </c>
      <c r="E4613" s="2">
        <v>1</v>
      </c>
      <c r="F4613" s="2" t="str">
        <f>VLOOKUP(Tabla1[[#This Row],[Código]],[1]DETALLE_TARIFA!$C$2:$I$7282,7,FALSE)</f>
        <v>PCE</v>
      </c>
      <c r="G4613" s="2" t="s">
        <v>26905</v>
      </c>
      <c r="H4613" s="2" t="s">
        <v>6198</v>
      </c>
      <c r="I4613" s="10" t="s">
        <v>18724</v>
      </c>
      <c r="J4613" s="2" t="str">
        <f>VLOOKUP(Tabla1[[#This Row],[Código]],[1]ARTICULOS!$B$2:$I$1048576,8,FALSE)</f>
        <v>LFS Sistemas de canalización plástico Tipo WDK</v>
      </c>
      <c r="K4613" s="4">
        <v>4012196494651</v>
      </c>
      <c r="L4613" s="2">
        <v>4</v>
      </c>
      <c r="M4613" s="4">
        <v>4012196494668</v>
      </c>
      <c r="N4613" s="2" t="s">
        <v>26910</v>
      </c>
      <c r="O4613" s="2">
        <v>48</v>
      </c>
      <c r="P4613" s="4">
        <v>4012196494675</v>
      </c>
      <c r="Q4613" s="2" t="s">
        <v>26911</v>
      </c>
      <c r="R4613" s="2">
        <v>39259020</v>
      </c>
      <c r="S4613" s="9" t="s">
        <v>10214</v>
      </c>
      <c r="T4613" s="3" t="s">
        <v>12847</v>
      </c>
    </row>
    <row r="4614" spans="1:20" x14ac:dyDescent="0.25">
      <c r="A4614">
        <v>6160018</v>
      </c>
      <c r="B4614" s="4" t="s">
        <v>3828</v>
      </c>
      <c r="C4614" s="2" t="s">
        <v>24234</v>
      </c>
      <c r="D4614" s="8">
        <v>2.36</v>
      </c>
      <c r="E4614" s="2">
        <v>1</v>
      </c>
      <c r="F4614" s="2" t="str">
        <f>VLOOKUP(Tabla1[[#This Row],[Código]],[1]DETALLE_TARIFA!$C$2:$I$7282,7,FALSE)</f>
        <v>PCE</v>
      </c>
      <c r="G4614" s="2" t="s">
        <v>26905</v>
      </c>
      <c r="H4614" s="2" t="s">
        <v>6198</v>
      </c>
      <c r="I4614" s="10" t="s">
        <v>18724</v>
      </c>
      <c r="J4614" s="2" t="str">
        <f>VLOOKUP(Tabla1[[#This Row],[Código]],[1]ARTICULOS!$B$2:$I$1048576,8,FALSE)</f>
        <v>LFS Sistemas de canalización plástico Tipo WDK</v>
      </c>
      <c r="K4614" s="4">
        <v>4012196577637</v>
      </c>
      <c r="L4614" s="2">
        <v>4</v>
      </c>
      <c r="M4614" s="4">
        <v>4012196577644</v>
      </c>
      <c r="N4614" s="2" t="s">
        <v>26910</v>
      </c>
      <c r="O4614" s="2">
        <v>60</v>
      </c>
      <c r="P4614" s="4">
        <v>4012196577651</v>
      </c>
      <c r="Q4614" s="2" t="s">
        <v>26911</v>
      </c>
      <c r="R4614" s="2">
        <v>39259020</v>
      </c>
      <c r="S4614" s="9" t="s">
        <v>10066</v>
      </c>
      <c r="T4614" s="3" t="s">
        <v>12847</v>
      </c>
    </row>
    <row r="4615" spans="1:20" x14ac:dyDescent="0.25">
      <c r="A4615">
        <v>6158226</v>
      </c>
      <c r="B4615" s="4" t="s">
        <v>3818</v>
      </c>
      <c r="C4615" s="2" t="s">
        <v>24235</v>
      </c>
      <c r="D4615" s="8">
        <v>2.36</v>
      </c>
      <c r="E4615" s="2">
        <v>1</v>
      </c>
      <c r="F4615" s="2" t="str">
        <f>VLOOKUP(Tabla1[[#This Row],[Código]],[1]DETALLE_TARIFA!$C$2:$I$7282,7,FALSE)</f>
        <v>PCE</v>
      </c>
      <c r="G4615" s="2" t="s">
        <v>26905</v>
      </c>
      <c r="H4615" s="2" t="s">
        <v>6198</v>
      </c>
      <c r="I4615" s="10" t="s">
        <v>18724</v>
      </c>
      <c r="J4615" s="2" t="str">
        <f>VLOOKUP(Tabla1[[#This Row],[Código]],[1]ARTICULOS!$B$2:$I$1048576,8,FALSE)</f>
        <v>LFS Sistemas de canalización plástico Tipo WDK</v>
      </c>
      <c r="K4615" s="4">
        <v>4012196577576</v>
      </c>
      <c r="L4615" s="2">
        <v>4</v>
      </c>
      <c r="M4615" s="4">
        <v>4012196577583</v>
      </c>
      <c r="N4615" s="2" t="s">
        <v>26910</v>
      </c>
      <c r="O4615" s="2">
        <v>60</v>
      </c>
      <c r="P4615" s="4">
        <v>4012196577590</v>
      </c>
      <c r="Q4615" s="2" t="s">
        <v>26911</v>
      </c>
      <c r="R4615" s="2">
        <v>39259020</v>
      </c>
      <c r="S4615" s="9" t="s">
        <v>10056</v>
      </c>
      <c r="T4615" s="3" t="s">
        <v>12847</v>
      </c>
    </row>
    <row r="4616" spans="1:20" x14ac:dyDescent="0.25">
      <c r="A4616">
        <v>6191878</v>
      </c>
      <c r="B4616" s="4" t="s">
        <v>3976</v>
      </c>
      <c r="C4616" s="2" t="s">
        <v>24236</v>
      </c>
      <c r="D4616" s="8">
        <v>2.36</v>
      </c>
      <c r="E4616" s="2">
        <v>1</v>
      </c>
      <c r="F4616" s="2" t="str">
        <f>VLOOKUP(Tabla1[[#This Row],[Código]],[1]DETALLE_TARIFA!$C$2:$I$7282,7,FALSE)</f>
        <v>PCE</v>
      </c>
      <c r="G4616" s="2" t="s">
        <v>26905</v>
      </c>
      <c r="H4616" s="2" t="s">
        <v>6198</v>
      </c>
      <c r="I4616" s="10" t="s">
        <v>18724</v>
      </c>
      <c r="J4616" s="2" t="str">
        <f>VLOOKUP(Tabla1[[#This Row],[Código]],[1]ARTICULOS!$B$2:$I$1048576,8,FALSE)</f>
        <v>LFS Sistemas de canalización plástico Tipo WDK</v>
      </c>
      <c r="K4616" s="4">
        <v>4012196794713</v>
      </c>
      <c r="L4616" s="2">
        <v>4</v>
      </c>
      <c r="M4616" s="4">
        <v>4012196794720</v>
      </c>
      <c r="N4616" s="2" t="s">
        <v>26910</v>
      </c>
      <c r="O4616" s="2">
        <v>60</v>
      </c>
      <c r="P4616" s="4">
        <v>4012196794737</v>
      </c>
      <c r="Q4616" s="2" t="s">
        <v>26911</v>
      </c>
      <c r="R4616" s="2">
        <v>39259020</v>
      </c>
      <c r="S4616" s="9" t="s">
        <v>10215</v>
      </c>
      <c r="T4616" s="3" t="s">
        <v>12847</v>
      </c>
    </row>
    <row r="4617" spans="1:20" x14ac:dyDescent="0.25">
      <c r="A4617">
        <v>6153089</v>
      </c>
      <c r="B4617" s="4" t="s">
        <v>19431</v>
      </c>
      <c r="C4617" s="2" t="s">
        <v>24237</v>
      </c>
      <c r="D4617" s="8">
        <v>3.4</v>
      </c>
      <c r="E4617" s="2">
        <v>1</v>
      </c>
      <c r="F4617" s="2" t="str">
        <f>VLOOKUP(Tabla1[[#This Row],[Código]],[1]DETALLE_TARIFA!$C$2:$I$7282,7,FALSE)</f>
        <v>PCE</v>
      </c>
      <c r="G4617" s="2" t="s">
        <v>26905</v>
      </c>
      <c r="H4617" s="2" t="s">
        <v>6198</v>
      </c>
      <c r="I4617" s="10" t="s">
        <v>18724</v>
      </c>
      <c r="J4617" s="2" t="str">
        <f>VLOOKUP(Tabla1[[#This Row],[Código]],[1]ARTICULOS!$B$2:$I$1048576,8,FALSE)</f>
        <v>LFS Sistemas de canalización plástico Tipo WDK</v>
      </c>
      <c r="K4617" s="4">
        <v>4012196507917</v>
      </c>
      <c r="L4617" s="2">
        <v>4</v>
      </c>
      <c r="M4617" s="4">
        <v>4012196507924</v>
      </c>
      <c r="N4617" s="2" t="s">
        <v>26910</v>
      </c>
      <c r="O4617" s="2">
        <v>40</v>
      </c>
      <c r="P4617" s="4">
        <v>4012196507931</v>
      </c>
      <c r="Q4617" s="2" t="s">
        <v>26911</v>
      </c>
      <c r="R4617" s="2">
        <v>39259020</v>
      </c>
      <c r="S4617" s="9" t="s">
        <v>27475</v>
      </c>
      <c r="T4617" s="3" t="s">
        <v>12847</v>
      </c>
    </row>
    <row r="4618" spans="1:20" x14ac:dyDescent="0.25">
      <c r="A4618">
        <v>6154360</v>
      </c>
      <c r="B4618" s="4" t="s">
        <v>3798</v>
      </c>
      <c r="C4618" s="2" t="s">
        <v>24238</v>
      </c>
      <c r="D4618" s="8">
        <v>3.4</v>
      </c>
      <c r="E4618" s="2">
        <v>1</v>
      </c>
      <c r="F4618" s="2" t="str">
        <f>VLOOKUP(Tabla1[[#This Row],[Código]],[1]DETALLE_TARIFA!$C$2:$I$7282,7,FALSE)</f>
        <v>PCE</v>
      </c>
      <c r="G4618" s="2" t="s">
        <v>26905</v>
      </c>
      <c r="H4618" s="2" t="s">
        <v>6198</v>
      </c>
      <c r="I4618" s="10" t="s">
        <v>18724</v>
      </c>
      <c r="J4618" s="2" t="str">
        <f>VLOOKUP(Tabla1[[#This Row],[Código]],[1]ARTICULOS!$B$2:$I$1048576,8,FALSE)</f>
        <v>LFS Sistemas de canalización plástico Tipo WDK</v>
      </c>
      <c r="K4618" s="4">
        <v>4012196974542</v>
      </c>
      <c r="L4618" s="2">
        <v>4</v>
      </c>
      <c r="M4618" s="4">
        <v>4012196974559</v>
      </c>
      <c r="N4618" s="2" t="s">
        <v>26910</v>
      </c>
      <c r="O4618" s="2">
        <v>40</v>
      </c>
      <c r="P4618" s="4">
        <v>4012196974566</v>
      </c>
      <c r="Q4618" s="2" t="s">
        <v>26911</v>
      </c>
      <c r="R4618" s="2">
        <v>39259020</v>
      </c>
      <c r="S4618" s="9" t="s">
        <v>10036</v>
      </c>
      <c r="T4618" s="3" t="s">
        <v>12847</v>
      </c>
    </row>
    <row r="4619" spans="1:20" x14ac:dyDescent="0.25">
      <c r="A4619">
        <v>6191886</v>
      </c>
      <c r="B4619" s="4" t="s">
        <v>3977</v>
      </c>
      <c r="C4619" s="2" t="s">
        <v>24239</v>
      </c>
      <c r="D4619" s="8">
        <v>3.16</v>
      </c>
      <c r="E4619" s="2">
        <v>1</v>
      </c>
      <c r="F4619" s="2" t="str">
        <f>VLOOKUP(Tabla1[[#This Row],[Código]],[1]DETALLE_TARIFA!$C$2:$I$7282,7,FALSE)</f>
        <v>PCE</v>
      </c>
      <c r="G4619" s="2" t="s">
        <v>26905</v>
      </c>
      <c r="H4619" s="2" t="s">
        <v>6198</v>
      </c>
      <c r="I4619" s="10" t="s">
        <v>18724</v>
      </c>
      <c r="J4619" s="2" t="str">
        <f>VLOOKUP(Tabla1[[#This Row],[Código]],[1]ARTICULOS!$B$2:$I$1048576,8,FALSE)</f>
        <v>LFS Sistemas de canalización plástico Tipo WDK</v>
      </c>
      <c r="K4619" s="4">
        <v>4012196502219</v>
      </c>
      <c r="L4619" s="2">
        <v>4</v>
      </c>
      <c r="M4619" s="4">
        <v>4012196502226</v>
      </c>
      <c r="N4619" s="2" t="s">
        <v>26910</v>
      </c>
      <c r="O4619" s="2">
        <v>40</v>
      </c>
      <c r="P4619" s="4">
        <v>4012196502233</v>
      </c>
      <c r="Q4619" s="2" t="s">
        <v>26911</v>
      </c>
      <c r="R4619" s="2">
        <v>39259020</v>
      </c>
      <c r="S4619" s="9" t="s">
        <v>10216</v>
      </c>
      <c r="T4619" s="3" t="s">
        <v>12847</v>
      </c>
    </row>
    <row r="4620" spans="1:20" x14ac:dyDescent="0.25">
      <c r="A4620">
        <v>6191894</v>
      </c>
      <c r="B4620" s="4" t="s">
        <v>3978</v>
      </c>
      <c r="C4620" s="2" t="s">
        <v>24240</v>
      </c>
      <c r="D4620" s="8">
        <v>3.52</v>
      </c>
      <c r="E4620" s="2">
        <v>1</v>
      </c>
      <c r="F4620" s="2" t="str">
        <f>VLOOKUP(Tabla1[[#This Row],[Código]],[1]DETALLE_TARIFA!$C$2:$I$7282,7,FALSE)</f>
        <v>PCE</v>
      </c>
      <c r="G4620" s="2" t="s">
        <v>26905</v>
      </c>
      <c r="H4620" s="2" t="s">
        <v>6198</v>
      </c>
      <c r="I4620" s="10" t="s">
        <v>18724</v>
      </c>
      <c r="J4620" s="2" t="str">
        <f>VLOOKUP(Tabla1[[#This Row],[Código]],[1]ARTICULOS!$B$2:$I$1048576,8,FALSE)</f>
        <v>LFS Sistemas de canalización plástico Tipo WDK</v>
      </c>
      <c r="K4620" s="4">
        <v>4012196794775</v>
      </c>
      <c r="L4620" s="2">
        <v>4</v>
      </c>
      <c r="M4620" s="4">
        <v>4012196794782</v>
      </c>
      <c r="N4620" s="2" t="s">
        <v>26910</v>
      </c>
      <c r="O4620" s="2">
        <v>40</v>
      </c>
      <c r="P4620" s="4">
        <v>4012196794799</v>
      </c>
      <c r="Q4620" s="2" t="s">
        <v>26911</v>
      </c>
      <c r="R4620" s="2">
        <v>39259020</v>
      </c>
      <c r="S4620" s="9" t="s">
        <v>10217</v>
      </c>
      <c r="T4620" s="3" t="s">
        <v>12847</v>
      </c>
    </row>
    <row r="4621" spans="1:20" x14ac:dyDescent="0.25">
      <c r="A4621">
        <v>6191760</v>
      </c>
      <c r="B4621" s="4" t="s">
        <v>19432</v>
      </c>
      <c r="C4621" s="2" t="s">
        <v>24241</v>
      </c>
      <c r="D4621" s="8">
        <v>3.52</v>
      </c>
      <c r="E4621" s="2">
        <v>1</v>
      </c>
      <c r="F4621" s="2" t="str">
        <f>VLOOKUP(Tabla1[[#This Row],[Código]],[1]DETALLE_TARIFA!$C$2:$I$7282,7,FALSE)</f>
        <v>PCE</v>
      </c>
      <c r="G4621" s="2" t="s">
        <v>26905</v>
      </c>
      <c r="H4621" s="2" t="s">
        <v>6198</v>
      </c>
      <c r="I4621" s="10" t="s">
        <v>18724</v>
      </c>
      <c r="J4621" s="2" t="str">
        <f>VLOOKUP(Tabla1[[#This Row],[Código]],[1]ARTICULOS!$B$2:$I$1048576,8,FALSE)</f>
        <v>LFS Sistemas de canalización plástico Tipo WDK</v>
      </c>
      <c r="K4621" s="4">
        <v>4012197373689</v>
      </c>
      <c r="L4621" s="2">
        <v>4</v>
      </c>
      <c r="M4621" s="4">
        <v>4012197373696</v>
      </c>
      <c r="N4621" s="2" t="s">
        <v>26910</v>
      </c>
      <c r="O4621" s="2">
        <v>40</v>
      </c>
      <c r="P4621" s="4">
        <v>4012197373702</v>
      </c>
      <c r="Q4621" s="2" t="s">
        <v>26911</v>
      </c>
      <c r="R4621" s="2">
        <v>39259020</v>
      </c>
      <c r="S4621" s="9" t="s">
        <v>27476</v>
      </c>
      <c r="T4621" s="3" t="s">
        <v>12847</v>
      </c>
    </row>
    <row r="4622" spans="1:20" x14ac:dyDescent="0.25">
      <c r="A4622">
        <v>6158285</v>
      </c>
      <c r="B4622" s="4" t="s">
        <v>12547</v>
      </c>
      <c r="C4622" s="2" t="s">
        <v>24242</v>
      </c>
      <c r="D4622" s="8">
        <v>3.52</v>
      </c>
      <c r="E4622" s="2">
        <v>1</v>
      </c>
      <c r="F4622" s="2" t="str">
        <f>VLOOKUP(Tabla1[[#This Row],[Código]],[1]DETALLE_TARIFA!$C$2:$I$7282,7,FALSE)</f>
        <v>PCE</v>
      </c>
      <c r="G4622" s="2" t="s">
        <v>26905</v>
      </c>
      <c r="H4622" s="2" t="s">
        <v>6198</v>
      </c>
      <c r="I4622" s="10" t="s">
        <v>18724</v>
      </c>
      <c r="J4622" s="2" t="str">
        <f>VLOOKUP(Tabla1[[#This Row],[Código]],[1]ARTICULOS!$B$2:$I$1048576,8,FALSE)</f>
        <v>LFS Sistemas de canalización plástico Tipo WDK</v>
      </c>
      <c r="K4622" s="4">
        <v>4012196578658</v>
      </c>
      <c r="L4622" s="2">
        <v>4</v>
      </c>
      <c r="M4622" s="4">
        <v>4012196578665</v>
      </c>
      <c r="N4622" s="2" t="s">
        <v>26910</v>
      </c>
      <c r="O4622" s="2">
        <v>40</v>
      </c>
      <c r="P4622" s="4">
        <v>4012196578672</v>
      </c>
      <c r="Q4622" s="2" t="s">
        <v>26911</v>
      </c>
      <c r="R4622" s="2">
        <v>39259020</v>
      </c>
      <c r="S4622" s="9" t="s">
        <v>12760</v>
      </c>
      <c r="T4622" s="3" t="s">
        <v>12847</v>
      </c>
    </row>
    <row r="4623" spans="1:20" x14ac:dyDescent="0.25">
      <c r="A4623">
        <v>6191924</v>
      </c>
      <c r="B4623" s="4" t="s">
        <v>3979</v>
      </c>
      <c r="C4623" s="2" t="s">
        <v>24243</v>
      </c>
      <c r="D4623" s="8">
        <v>3.52</v>
      </c>
      <c r="E4623" s="2">
        <v>1</v>
      </c>
      <c r="F4623" s="2" t="str">
        <f>VLOOKUP(Tabla1[[#This Row],[Código]],[1]DETALLE_TARIFA!$C$2:$I$7282,7,FALSE)</f>
        <v>PCE</v>
      </c>
      <c r="G4623" s="2" t="s">
        <v>26905</v>
      </c>
      <c r="H4623" s="2" t="s">
        <v>6198</v>
      </c>
      <c r="I4623" s="10" t="s">
        <v>18724</v>
      </c>
      <c r="J4623" s="2" t="str">
        <f>VLOOKUP(Tabla1[[#This Row],[Código]],[1]ARTICULOS!$B$2:$I$1048576,8,FALSE)</f>
        <v>LFS Sistemas de canalización plástico Tipo WDK</v>
      </c>
      <c r="K4623" s="4">
        <v>4012196794836</v>
      </c>
      <c r="L4623" s="2">
        <v>4</v>
      </c>
      <c r="M4623" s="4">
        <v>4012196794843</v>
      </c>
      <c r="N4623" s="2" t="s">
        <v>26910</v>
      </c>
      <c r="O4623" s="2">
        <v>40</v>
      </c>
      <c r="P4623" s="4">
        <v>4012196794850</v>
      </c>
      <c r="Q4623" s="2" t="s">
        <v>26911</v>
      </c>
      <c r="R4623" s="2">
        <v>39259020</v>
      </c>
      <c r="S4623" s="9" t="s">
        <v>10218</v>
      </c>
      <c r="T4623" s="3" t="s">
        <v>12847</v>
      </c>
    </row>
    <row r="4624" spans="1:20" x14ac:dyDescent="0.25">
      <c r="A4624">
        <v>6191932</v>
      </c>
      <c r="B4624" s="4" t="s">
        <v>3980</v>
      </c>
      <c r="C4624" s="2" t="s">
        <v>24244</v>
      </c>
      <c r="D4624" s="8">
        <v>3.53</v>
      </c>
      <c r="E4624" s="2">
        <v>1</v>
      </c>
      <c r="F4624" s="2" t="str">
        <f>VLOOKUP(Tabla1[[#This Row],[Código]],[1]DETALLE_TARIFA!$C$2:$I$7282,7,FALSE)</f>
        <v>PCE</v>
      </c>
      <c r="G4624" s="2" t="s">
        <v>26905</v>
      </c>
      <c r="H4624" s="2" t="s">
        <v>6198</v>
      </c>
      <c r="I4624" s="10" t="s">
        <v>18724</v>
      </c>
      <c r="J4624" s="2" t="str">
        <f>VLOOKUP(Tabla1[[#This Row],[Código]],[1]ARTICULOS!$B$2:$I$1048576,8,FALSE)</f>
        <v>LFS Sistemas de canalización plástico Tipo WDK</v>
      </c>
      <c r="K4624" s="4">
        <v>4012196976829</v>
      </c>
      <c r="L4624" s="2">
        <v>4</v>
      </c>
      <c r="M4624" s="4">
        <v>4012196976836</v>
      </c>
      <c r="N4624" s="2" t="s">
        <v>26910</v>
      </c>
      <c r="O4624" s="2">
        <v>40</v>
      </c>
      <c r="P4624" s="4">
        <v>4012196976843</v>
      </c>
      <c r="Q4624" s="2" t="s">
        <v>26911</v>
      </c>
      <c r="R4624" s="2">
        <v>39259020</v>
      </c>
      <c r="S4624" s="9" t="s">
        <v>10219</v>
      </c>
      <c r="T4624" s="3" t="s">
        <v>12847</v>
      </c>
    </row>
    <row r="4625" spans="1:20" x14ac:dyDescent="0.25">
      <c r="A4625">
        <v>6158293</v>
      </c>
      <c r="B4625" s="4" t="s">
        <v>3819</v>
      </c>
      <c r="C4625" s="2" t="s">
        <v>24245</v>
      </c>
      <c r="D4625" s="8">
        <v>4.0199999999999996</v>
      </c>
      <c r="E4625" s="2">
        <v>1</v>
      </c>
      <c r="F4625" s="2" t="str">
        <f>VLOOKUP(Tabla1[[#This Row],[Código]],[1]DETALLE_TARIFA!$C$2:$I$7282,7,FALSE)</f>
        <v>PCE</v>
      </c>
      <c r="G4625" s="2" t="s">
        <v>26905</v>
      </c>
      <c r="H4625" s="2" t="s">
        <v>6198</v>
      </c>
      <c r="I4625" s="10" t="s">
        <v>18724</v>
      </c>
      <c r="J4625" s="2" t="str">
        <f>VLOOKUP(Tabla1[[#This Row],[Código]],[1]ARTICULOS!$B$2:$I$1048576,8,FALSE)</f>
        <v>LFS Sistemas de canalización plástico Tipo WDK</v>
      </c>
      <c r="K4625" s="4">
        <v>4012196578832</v>
      </c>
      <c r="L4625" s="2">
        <v>4</v>
      </c>
      <c r="M4625" s="4">
        <v>4012196578849</v>
      </c>
      <c r="N4625" s="2" t="s">
        <v>26910</v>
      </c>
      <c r="O4625" s="2">
        <v>48</v>
      </c>
      <c r="P4625" s="4">
        <v>4012196578856</v>
      </c>
      <c r="Q4625" s="2" t="s">
        <v>26911</v>
      </c>
      <c r="R4625" s="2">
        <v>39259020</v>
      </c>
      <c r="S4625" s="9" t="s">
        <v>10057</v>
      </c>
      <c r="T4625" s="3" t="s">
        <v>12847</v>
      </c>
    </row>
    <row r="4626" spans="1:20" x14ac:dyDescent="0.25">
      <c r="A4626">
        <v>6191940</v>
      </c>
      <c r="B4626" s="4" t="s">
        <v>3981</v>
      </c>
      <c r="C4626" s="2" t="s">
        <v>24246</v>
      </c>
      <c r="D4626" s="8">
        <v>4.0199999999999996</v>
      </c>
      <c r="E4626" s="2">
        <v>1</v>
      </c>
      <c r="F4626" s="2" t="str">
        <f>VLOOKUP(Tabla1[[#This Row],[Código]],[1]DETALLE_TARIFA!$C$2:$I$7282,7,FALSE)</f>
        <v>PCE</v>
      </c>
      <c r="G4626" s="2" t="s">
        <v>26905</v>
      </c>
      <c r="H4626" s="2" t="s">
        <v>6198</v>
      </c>
      <c r="I4626" s="10" t="s">
        <v>18724</v>
      </c>
      <c r="J4626" s="2" t="str">
        <f>VLOOKUP(Tabla1[[#This Row],[Código]],[1]ARTICULOS!$B$2:$I$1048576,8,FALSE)</f>
        <v>LFS Sistemas de canalización plástico Tipo WDK</v>
      </c>
      <c r="K4626" s="4">
        <v>4012196794898</v>
      </c>
      <c r="L4626" s="2">
        <v>4</v>
      </c>
      <c r="M4626" s="4">
        <v>4012196794904</v>
      </c>
      <c r="N4626" s="2" t="s">
        <v>26910</v>
      </c>
      <c r="O4626" s="2">
        <v>48</v>
      </c>
      <c r="P4626" s="4">
        <v>4012196794911</v>
      </c>
      <c r="Q4626" s="2" t="s">
        <v>26911</v>
      </c>
      <c r="R4626" s="2">
        <v>39259020</v>
      </c>
      <c r="S4626" s="9" t="s">
        <v>10220</v>
      </c>
      <c r="T4626" s="3" t="s">
        <v>12847</v>
      </c>
    </row>
    <row r="4627" spans="1:20" x14ac:dyDescent="0.25">
      <c r="A4627">
        <v>6021719</v>
      </c>
      <c r="B4627" s="4" t="s">
        <v>2448</v>
      </c>
      <c r="C4627" s="2" t="s">
        <v>24247</v>
      </c>
      <c r="D4627" s="8">
        <v>10.91</v>
      </c>
      <c r="E4627" s="2">
        <v>1</v>
      </c>
      <c r="F4627" s="2" t="str">
        <f>VLOOKUP(Tabla1[[#This Row],[Código]],[1]DETALLE_TARIFA!$C$2:$I$7282,7,FALSE)</f>
        <v>PCE</v>
      </c>
      <c r="G4627" s="2" t="s">
        <v>26905</v>
      </c>
      <c r="H4627" s="2" t="s">
        <v>6198</v>
      </c>
      <c r="I4627" s="10" t="s">
        <v>18724</v>
      </c>
      <c r="J4627" s="2" t="str">
        <f>VLOOKUP(Tabla1[[#This Row],[Código]],[1]ARTICULOS!$B$2:$I$1048576,8,FALSE)</f>
        <v>LFS Sistemas de canalización plástico Tipo WDK</v>
      </c>
      <c r="K4627" s="4">
        <v>4012196019335</v>
      </c>
      <c r="L4627" s="2">
        <v>2</v>
      </c>
      <c r="M4627" s="4">
        <v>4012196019342</v>
      </c>
      <c r="N4627" s="2" t="s">
        <v>26909</v>
      </c>
      <c r="O4627" s="2">
        <v>20</v>
      </c>
      <c r="P4627" s="4">
        <v>4012197264154</v>
      </c>
      <c r="Q4627" s="2" t="s">
        <v>26911</v>
      </c>
      <c r="R4627" s="2">
        <v>39259020</v>
      </c>
      <c r="S4627" s="9" t="s">
        <v>8682</v>
      </c>
      <c r="T4627" s="3" t="s">
        <v>12847</v>
      </c>
    </row>
    <row r="4628" spans="1:20" x14ac:dyDescent="0.25">
      <c r="A4628">
        <v>6191959</v>
      </c>
      <c r="B4628" s="4" t="s">
        <v>3982</v>
      </c>
      <c r="C4628" s="2" t="s">
        <v>24248</v>
      </c>
      <c r="D4628" s="8">
        <v>10.91</v>
      </c>
      <c r="E4628" s="2">
        <v>1</v>
      </c>
      <c r="F4628" s="2" t="str">
        <f>VLOOKUP(Tabla1[[#This Row],[Código]],[1]DETALLE_TARIFA!$C$2:$I$7282,7,FALSE)</f>
        <v>PCE</v>
      </c>
      <c r="G4628" s="2" t="s">
        <v>26905</v>
      </c>
      <c r="H4628" s="2" t="s">
        <v>6198</v>
      </c>
      <c r="I4628" s="10" t="s">
        <v>18724</v>
      </c>
      <c r="J4628" s="2" t="str">
        <f>VLOOKUP(Tabla1[[#This Row],[Código]],[1]ARTICULOS!$B$2:$I$1048576,8,FALSE)</f>
        <v>LFS Sistemas de canalización plástico Tipo WDK</v>
      </c>
      <c r="K4628" s="4">
        <v>4012196794959</v>
      </c>
      <c r="L4628" s="2">
        <v>2</v>
      </c>
      <c r="M4628" s="4">
        <v>4012196794966</v>
      </c>
      <c r="N4628" s="2" t="s">
        <v>26909</v>
      </c>
      <c r="O4628" s="2">
        <v>20</v>
      </c>
      <c r="P4628" s="4">
        <v>4012197264277</v>
      </c>
      <c r="Q4628" s="2" t="s">
        <v>26911</v>
      </c>
      <c r="R4628" s="2">
        <v>39259020</v>
      </c>
      <c r="S4628" s="9" t="s">
        <v>10221</v>
      </c>
      <c r="T4628" s="3" t="s">
        <v>12847</v>
      </c>
    </row>
    <row r="4629" spans="1:20" x14ac:dyDescent="0.25">
      <c r="A4629">
        <v>6191762</v>
      </c>
      <c r="B4629" s="4" t="s">
        <v>19433</v>
      </c>
      <c r="C4629" s="2" t="s">
        <v>24249</v>
      </c>
      <c r="D4629" s="8">
        <v>10.91</v>
      </c>
      <c r="E4629" s="2">
        <v>1</v>
      </c>
      <c r="F4629" s="2" t="str">
        <f>VLOOKUP(Tabla1[[#This Row],[Código]],[1]DETALLE_TARIFA!$C$2:$I$7282,7,FALSE)</f>
        <v>PCE</v>
      </c>
      <c r="G4629" s="2" t="s">
        <v>26905</v>
      </c>
      <c r="H4629" s="2" t="s">
        <v>6198</v>
      </c>
      <c r="I4629" s="10" t="s">
        <v>18724</v>
      </c>
      <c r="J4629" s="2" t="str">
        <f>VLOOKUP(Tabla1[[#This Row],[Código]],[1]ARTICULOS!$B$2:$I$1048576,8,FALSE)</f>
        <v>LFS Sistemas de canalización plástico Tipo WDK</v>
      </c>
      <c r="K4629" s="4">
        <v>4012197373528</v>
      </c>
      <c r="L4629" s="2">
        <v>2</v>
      </c>
      <c r="M4629" s="4">
        <v>4012197373535</v>
      </c>
      <c r="N4629" s="2" t="s">
        <v>26909</v>
      </c>
      <c r="O4629" s="2">
        <v>20</v>
      </c>
      <c r="P4629" s="4">
        <v>4012197373542</v>
      </c>
      <c r="Q4629" s="2" t="s">
        <v>26911</v>
      </c>
      <c r="R4629" s="2">
        <v>39259020</v>
      </c>
      <c r="S4629" s="9" t="s">
        <v>27477</v>
      </c>
      <c r="T4629" s="3" t="s">
        <v>12847</v>
      </c>
    </row>
    <row r="4630" spans="1:20" x14ac:dyDescent="0.25">
      <c r="A4630">
        <v>6191967</v>
      </c>
      <c r="B4630" s="4" t="s">
        <v>3983</v>
      </c>
      <c r="C4630" s="2" t="s">
        <v>24250</v>
      </c>
      <c r="D4630" s="8">
        <v>14.08</v>
      </c>
      <c r="E4630" s="2">
        <v>1</v>
      </c>
      <c r="F4630" s="2" t="str">
        <f>VLOOKUP(Tabla1[[#This Row],[Código]],[1]DETALLE_TARIFA!$C$2:$I$7282,7,FALSE)</f>
        <v>PCE</v>
      </c>
      <c r="G4630" s="2" t="s">
        <v>26905</v>
      </c>
      <c r="H4630" s="2" t="s">
        <v>6198</v>
      </c>
      <c r="I4630" s="10" t="s">
        <v>18724</v>
      </c>
      <c r="J4630" s="2" t="str">
        <f>VLOOKUP(Tabla1[[#This Row],[Código]],[1]ARTICULOS!$B$2:$I$1048576,8,FALSE)</f>
        <v>LFS Sistemas de canalización plástico Tipo WDK</v>
      </c>
      <c r="K4630" s="4">
        <v>4012196795017</v>
      </c>
      <c r="L4630" s="2">
        <v>2</v>
      </c>
      <c r="M4630" s="4">
        <v>4012196795024</v>
      </c>
      <c r="N4630" s="2" t="s">
        <v>26909</v>
      </c>
      <c r="O4630" s="2">
        <v>20</v>
      </c>
      <c r="P4630" s="4">
        <v>4012197268480</v>
      </c>
      <c r="Q4630" s="2" t="s">
        <v>26911</v>
      </c>
      <c r="R4630" s="2">
        <v>39259020</v>
      </c>
      <c r="S4630" s="9" t="s">
        <v>10222</v>
      </c>
      <c r="T4630" s="3" t="s">
        <v>12847</v>
      </c>
    </row>
    <row r="4631" spans="1:20" x14ac:dyDescent="0.25">
      <c r="A4631">
        <v>6191975</v>
      </c>
      <c r="B4631" s="4" t="s">
        <v>3984</v>
      </c>
      <c r="C4631" s="2" t="s">
        <v>24251</v>
      </c>
      <c r="D4631" s="8">
        <v>15.64</v>
      </c>
      <c r="E4631" s="2">
        <v>1</v>
      </c>
      <c r="F4631" s="2" t="str">
        <f>VLOOKUP(Tabla1[[#This Row],[Código]],[1]DETALLE_TARIFA!$C$2:$I$7282,7,FALSE)</f>
        <v>PCE</v>
      </c>
      <c r="G4631" s="2" t="s">
        <v>26905</v>
      </c>
      <c r="H4631" s="2" t="s">
        <v>6198</v>
      </c>
      <c r="I4631" s="10" t="s">
        <v>18724</v>
      </c>
      <c r="J4631" s="2" t="str">
        <f>VLOOKUP(Tabla1[[#This Row],[Código]],[1]ARTICULOS!$B$2:$I$1048576,8,FALSE)</f>
        <v>LFS Sistemas de canalización plástico Tipo WDK</v>
      </c>
      <c r="K4631" s="4">
        <v>4012196221110</v>
      </c>
      <c r="L4631" s="2">
        <v>2</v>
      </c>
      <c r="M4631" s="4">
        <v>4012196221127</v>
      </c>
      <c r="N4631" s="2" t="s">
        <v>26909</v>
      </c>
      <c r="O4631" s="2">
        <v>20</v>
      </c>
      <c r="P4631" s="4">
        <v>4012197268619</v>
      </c>
      <c r="Q4631" s="2" t="s">
        <v>26911</v>
      </c>
      <c r="R4631" s="2">
        <v>39259020</v>
      </c>
      <c r="S4631" s="9" t="s">
        <v>10223</v>
      </c>
      <c r="T4631" s="3" t="s">
        <v>12847</v>
      </c>
    </row>
    <row r="4632" spans="1:20" x14ac:dyDescent="0.25">
      <c r="A4632">
        <v>6160301</v>
      </c>
      <c r="B4632" s="4" t="s">
        <v>3830</v>
      </c>
      <c r="C4632" s="2" t="s">
        <v>24252</v>
      </c>
      <c r="D4632" s="8">
        <v>15.65</v>
      </c>
      <c r="E4632" s="2">
        <v>1</v>
      </c>
      <c r="F4632" s="2" t="str">
        <f>VLOOKUP(Tabla1[[#This Row],[Código]],[1]DETALLE_TARIFA!$C$2:$I$7282,7,FALSE)</f>
        <v>PCE</v>
      </c>
      <c r="G4632" s="2" t="s">
        <v>26905</v>
      </c>
      <c r="H4632" s="2" t="s">
        <v>6198</v>
      </c>
      <c r="I4632" s="10" t="s">
        <v>18724</v>
      </c>
      <c r="J4632" s="2" t="str">
        <f>VLOOKUP(Tabla1[[#This Row],[Código]],[1]ARTICULOS!$B$2:$I$1048576,8,FALSE)</f>
        <v>LFS Sistemas de canalización plástico Tipo WDK</v>
      </c>
      <c r="K4632" s="4">
        <v>4012196106271</v>
      </c>
      <c r="L4632" s="2">
        <v>2</v>
      </c>
      <c r="M4632" s="4">
        <v>4012196106288</v>
      </c>
      <c r="N4632" s="2" t="s">
        <v>26909</v>
      </c>
      <c r="O4632" s="2">
        <v>16</v>
      </c>
      <c r="P4632" s="4">
        <v>4012196106295</v>
      </c>
      <c r="Q4632" s="2" t="s">
        <v>26911</v>
      </c>
      <c r="R4632" s="2">
        <v>39259020</v>
      </c>
      <c r="S4632" s="9" t="s">
        <v>10068</v>
      </c>
      <c r="T4632" s="3" t="s">
        <v>12847</v>
      </c>
    </row>
    <row r="4633" spans="1:20" x14ac:dyDescent="0.25">
      <c r="A4633">
        <v>6192017</v>
      </c>
      <c r="B4633" s="4" t="s">
        <v>3985</v>
      </c>
      <c r="C4633" s="2" t="s">
        <v>24253</v>
      </c>
      <c r="D4633" s="8">
        <v>15.65</v>
      </c>
      <c r="E4633" s="2">
        <v>1</v>
      </c>
      <c r="F4633" s="2" t="str">
        <f>VLOOKUP(Tabla1[[#This Row],[Código]],[1]DETALLE_TARIFA!$C$2:$I$7282,7,FALSE)</f>
        <v>PCE</v>
      </c>
      <c r="G4633" s="2" t="s">
        <v>26905</v>
      </c>
      <c r="H4633" s="2" t="s">
        <v>6198</v>
      </c>
      <c r="I4633" s="10" t="s">
        <v>18724</v>
      </c>
      <c r="J4633" s="2" t="str">
        <f>VLOOKUP(Tabla1[[#This Row],[Código]],[1]ARTICULOS!$B$2:$I$1048576,8,FALSE)</f>
        <v>LFS Sistemas de canalización plástico Tipo WDK</v>
      </c>
      <c r="K4633" s="4">
        <v>4012196362950</v>
      </c>
      <c r="L4633" s="2">
        <v>2</v>
      </c>
      <c r="M4633" s="4">
        <v>4012196362967</v>
      </c>
      <c r="N4633" s="2" t="s">
        <v>26909</v>
      </c>
      <c r="O4633" s="2">
        <v>16</v>
      </c>
      <c r="P4633" s="4">
        <v>4012196362974</v>
      </c>
      <c r="Q4633" s="2" t="s">
        <v>26911</v>
      </c>
      <c r="R4633" s="2">
        <v>39259020</v>
      </c>
      <c r="S4633" s="9" t="s">
        <v>10224</v>
      </c>
      <c r="T4633" s="3" t="s">
        <v>12847</v>
      </c>
    </row>
    <row r="4634" spans="1:20" x14ac:dyDescent="0.25">
      <c r="A4634">
        <v>6022219</v>
      </c>
      <c r="B4634" s="4" t="s">
        <v>2460</v>
      </c>
      <c r="C4634" s="2" t="s">
        <v>24254</v>
      </c>
      <c r="D4634" s="8">
        <v>17.46</v>
      </c>
      <c r="E4634" s="2">
        <v>1</v>
      </c>
      <c r="F4634" s="2" t="str">
        <f>VLOOKUP(Tabla1[[#This Row],[Código]],[1]DETALLE_TARIFA!$C$2:$I$7282,7,FALSE)</f>
        <v>PCE</v>
      </c>
      <c r="G4634" s="2" t="s">
        <v>26905</v>
      </c>
      <c r="H4634" s="2" t="s">
        <v>6198</v>
      </c>
      <c r="I4634" s="10" t="s">
        <v>18724</v>
      </c>
      <c r="J4634" s="2" t="str">
        <f>VLOOKUP(Tabla1[[#This Row],[Código]],[1]ARTICULOS!$B$2:$I$1048576,8,FALSE)</f>
        <v>LFS Sistemas de canalización plástico Tipo WDK</v>
      </c>
      <c r="K4634" s="4">
        <v>4012196021253</v>
      </c>
      <c r="L4634" s="2">
        <v>2</v>
      </c>
      <c r="M4634" s="4">
        <v>4012196021260</v>
      </c>
      <c r="N4634" s="2" t="s">
        <v>26909</v>
      </c>
      <c r="O4634" s="2">
        <v>16</v>
      </c>
      <c r="P4634" s="4">
        <v>4012196021277</v>
      </c>
      <c r="Q4634" s="2" t="s">
        <v>26911</v>
      </c>
      <c r="R4634" s="2">
        <v>39259020</v>
      </c>
      <c r="S4634" s="9" t="s">
        <v>8694</v>
      </c>
      <c r="T4634" s="3" t="s">
        <v>12847</v>
      </c>
    </row>
    <row r="4635" spans="1:20" x14ac:dyDescent="0.25">
      <c r="A4635">
        <v>6192025</v>
      </c>
      <c r="B4635" s="4" t="s">
        <v>3986</v>
      </c>
      <c r="C4635" s="2" t="s">
        <v>24255</v>
      </c>
      <c r="D4635" s="8">
        <v>17.46</v>
      </c>
      <c r="E4635" s="2">
        <v>1</v>
      </c>
      <c r="F4635" s="2" t="str">
        <f>VLOOKUP(Tabla1[[#This Row],[Código]],[1]DETALLE_TARIFA!$C$2:$I$7282,7,FALSE)</f>
        <v>PCE</v>
      </c>
      <c r="G4635" s="2" t="s">
        <v>26905</v>
      </c>
      <c r="H4635" s="2" t="s">
        <v>6198</v>
      </c>
      <c r="I4635" s="10" t="s">
        <v>18724</v>
      </c>
      <c r="J4635" s="2" t="str">
        <f>VLOOKUP(Tabla1[[#This Row],[Código]],[1]ARTICULOS!$B$2:$I$1048576,8,FALSE)</f>
        <v>LFS Sistemas de canalización plástico Tipo WDK</v>
      </c>
      <c r="K4635" s="4">
        <v>4012196799879</v>
      </c>
      <c r="L4635" s="2">
        <v>2</v>
      </c>
      <c r="M4635" s="4">
        <v>4012196799886</v>
      </c>
      <c r="N4635" s="2" t="s">
        <v>26909</v>
      </c>
      <c r="O4635" s="2">
        <v>16</v>
      </c>
      <c r="P4635" s="4">
        <v>4012196799893</v>
      </c>
      <c r="Q4635" s="2" t="s">
        <v>26911</v>
      </c>
      <c r="R4635" s="2">
        <v>39259020</v>
      </c>
      <c r="S4635" s="9" t="s">
        <v>10225</v>
      </c>
      <c r="T4635" s="3" t="s">
        <v>12847</v>
      </c>
    </row>
    <row r="4636" spans="1:20" x14ac:dyDescent="0.25">
      <c r="A4636">
        <v>6192033</v>
      </c>
      <c r="B4636" s="4" t="s">
        <v>3987</v>
      </c>
      <c r="C4636" s="2" t="s">
        <v>24256</v>
      </c>
      <c r="D4636" s="8">
        <v>18.600000000000001</v>
      </c>
      <c r="E4636" s="2">
        <v>1</v>
      </c>
      <c r="F4636" s="2" t="str">
        <f>VLOOKUP(Tabla1[[#This Row],[Código]],[1]DETALLE_TARIFA!$C$2:$I$7282,7,FALSE)</f>
        <v>PCE</v>
      </c>
      <c r="G4636" s="2" t="s">
        <v>26905</v>
      </c>
      <c r="H4636" s="2" t="s">
        <v>6198</v>
      </c>
      <c r="I4636" s="10" t="s">
        <v>18724</v>
      </c>
      <c r="J4636" s="2" t="str">
        <f>VLOOKUP(Tabla1[[#This Row],[Código]],[1]ARTICULOS!$B$2:$I$1048576,8,FALSE)</f>
        <v>LFS Sistemas de canalización plástico Tipo WDK</v>
      </c>
      <c r="K4636" s="4">
        <v>4012196362776</v>
      </c>
      <c r="L4636" s="2">
        <v>2</v>
      </c>
      <c r="M4636" s="4">
        <v>4012196362783</v>
      </c>
      <c r="N4636" s="2" t="s">
        <v>26909</v>
      </c>
      <c r="O4636" s="2">
        <v>16</v>
      </c>
      <c r="P4636" s="4">
        <v>4012196362790</v>
      </c>
      <c r="Q4636" s="2" t="s">
        <v>26911</v>
      </c>
      <c r="R4636" s="2">
        <v>39259020</v>
      </c>
      <c r="S4636" s="9" t="s">
        <v>10226</v>
      </c>
      <c r="T4636" s="3" t="s">
        <v>12847</v>
      </c>
    </row>
    <row r="4637" spans="1:20" x14ac:dyDescent="0.25">
      <c r="A4637">
        <v>6191764</v>
      </c>
      <c r="B4637" s="4" t="s">
        <v>19434</v>
      </c>
      <c r="C4637" s="2" t="s">
        <v>24257</v>
      </c>
      <c r="D4637" s="8">
        <v>18.600000000000001</v>
      </c>
      <c r="E4637" s="2">
        <v>1</v>
      </c>
      <c r="F4637" s="2" t="str">
        <f>VLOOKUP(Tabla1[[#This Row],[Código]],[1]DETALLE_TARIFA!$C$2:$I$7282,7,FALSE)</f>
        <v>PCE</v>
      </c>
      <c r="G4637" s="2" t="s">
        <v>26905</v>
      </c>
      <c r="H4637" s="2" t="s">
        <v>6198</v>
      </c>
      <c r="I4637" s="10" t="s">
        <v>18724</v>
      </c>
      <c r="J4637" s="2" t="str">
        <f>VLOOKUP(Tabla1[[#This Row],[Código]],[1]ARTICULOS!$B$2:$I$1048576,8,FALSE)</f>
        <v>LFS Sistemas de canalización plástico Tipo WDK</v>
      </c>
      <c r="K4637" s="4">
        <v>4012197373368</v>
      </c>
      <c r="L4637" s="2">
        <v>2</v>
      </c>
      <c r="M4637" s="4">
        <v>4012197373382</v>
      </c>
      <c r="N4637" s="2" t="s">
        <v>26909</v>
      </c>
      <c r="O4637" s="2">
        <v>16</v>
      </c>
      <c r="P4637" s="4">
        <v>4012197373375</v>
      </c>
      <c r="Q4637" s="2" t="s">
        <v>26911</v>
      </c>
      <c r="R4637" s="2">
        <v>39259020</v>
      </c>
      <c r="S4637" s="9" t="s">
        <v>27478</v>
      </c>
      <c r="T4637" s="3" t="s">
        <v>12847</v>
      </c>
    </row>
    <row r="4638" spans="1:20" x14ac:dyDescent="0.25">
      <c r="A4638">
        <v>6192041</v>
      </c>
      <c r="B4638" s="4" t="s">
        <v>3988</v>
      </c>
      <c r="C4638" s="2" t="s">
        <v>24258</v>
      </c>
      <c r="D4638" s="8">
        <v>22.51</v>
      </c>
      <c r="E4638" s="2">
        <v>1</v>
      </c>
      <c r="F4638" s="2" t="str">
        <f>VLOOKUP(Tabla1[[#This Row],[Código]],[1]DETALLE_TARIFA!$C$2:$I$7282,7,FALSE)</f>
        <v>PCE</v>
      </c>
      <c r="G4638" s="2" t="s">
        <v>26905</v>
      </c>
      <c r="H4638" s="2" t="s">
        <v>6198</v>
      </c>
      <c r="I4638" s="10" t="s">
        <v>18724</v>
      </c>
      <c r="J4638" s="2" t="str">
        <f>VLOOKUP(Tabla1[[#This Row],[Código]],[1]ARTICULOS!$B$2:$I$1048576,8,FALSE)</f>
        <v>LFS Sistemas de canalización plástico Tipo WDK</v>
      </c>
      <c r="K4638" s="4">
        <v>4012196362479</v>
      </c>
      <c r="L4638" s="2">
        <v>2</v>
      </c>
      <c r="M4638" s="4">
        <v>4012196362486</v>
      </c>
      <c r="N4638" s="2" t="s">
        <v>26909</v>
      </c>
      <c r="O4638" s="2">
        <v>8</v>
      </c>
      <c r="P4638" s="4">
        <v>4012196362493</v>
      </c>
      <c r="Q4638" s="2" t="s">
        <v>26911</v>
      </c>
      <c r="R4638" s="2">
        <v>39259020</v>
      </c>
      <c r="S4638" s="9" t="s">
        <v>10227</v>
      </c>
      <c r="T4638" s="3" t="s">
        <v>12847</v>
      </c>
    </row>
    <row r="4639" spans="1:20" x14ac:dyDescent="0.25">
      <c r="A4639">
        <v>6024432</v>
      </c>
      <c r="B4639" s="4" t="s">
        <v>2473</v>
      </c>
      <c r="C4639" s="2" t="s">
        <v>24259</v>
      </c>
      <c r="D4639" s="8">
        <v>23.22</v>
      </c>
      <c r="E4639" s="2">
        <v>1</v>
      </c>
      <c r="F4639" s="2" t="str">
        <f>VLOOKUP(Tabla1[[#This Row],[Código]],[1]DETALLE_TARIFA!$C$2:$I$7282,7,FALSE)</f>
        <v>PCE</v>
      </c>
      <c r="G4639" s="2" t="s">
        <v>26905</v>
      </c>
      <c r="H4639" s="2" t="s">
        <v>6198</v>
      </c>
      <c r="I4639" s="10" t="s">
        <v>18724</v>
      </c>
      <c r="J4639" s="2" t="str">
        <f>VLOOKUP(Tabla1[[#This Row],[Código]],[1]ARTICULOS!$B$2:$I$1048576,8,FALSE)</f>
        <v>LFS Sistemas de canalización plástico Tipo WDK</v>
      </c>
      <c r="K4639" s="4">
        <v>4012196638116</v>
      </c>
      <c r="L4639" s="2">
        <v>2</v>
      </c>
      <c r="M4639" s="4">
        <v>4012196638123</v>
      </c>
      <c r="N4639" s="2" t="s">
        <v>26909</v>
      </c>
      <c r="O4639" s="2">
        <v>8</v>
      </c>
      <c r="P4639" s="4">
        <v>4012196638130</v>
      </c>
      <c r="Q4639" s="2" t="s">
        <v>26911</v>
      </c>
      <c r="R4639" s="2">
        <v>39259020</v>
      </c>
      <c r="S4639" s="9" t="s">
        <v>8709</v>
      </c>
      <c r="T4639" s="3" t="s">
        <v>12847</v>
      </c>
    </row>
    <row r="4640" spans="1:20" x14ac:dyDescent="0.25">
      <c r="A4640">
        <v>6192068</v>
      </c>
      <c r="B4640" s="4" t="s">
        <v>3989</v>
      </c>
      <c r="C4640" s="2" t="s">
        <v>24260</v>
      </c>
      <c r="D4640" s="8">
        <v>23.22</v>
      </c>
      <c r="E4640" s="2">
        <v>1</v>
      </c>
      <c r="F4640" s="2" t="str">
        <f>VLOOKUP(Tabla1[[#This Row],[Código]],[1]DETALLE_TARIFA!$C$2:$I$7282,7,FALSE)</f>
        <v>PCE</v>
      </c>
      <c r="G4640" s="2" t="s">
        <v>26905</v>
      </c>
      <c r="H4640" s="2" t="s">
        <v>6198</v>
      </c>
      <c r="I4640" s="10" t="s">
        <v>18724</v>
      </c>
      <c r="J4640" s="2" t="str">
        <f>VLOOKUP(Tabla1[[#This Row],[Código]],[1]ARTICULOS!$B$2:$I$1048576,8,FALSE)</f>
        <v>LFS Sistemas de canalización plástico Tipo WDK</v>
      </c>
      <c r="K4640" s="4">
        <v>4012196800056</v>
      </c>
      <c r="L4640" s="2">
        <v>2</v>
      </c>
      <c r="M4640" s="4">
        <v>4012196800063</v>
      </c>
      <c r="N4640" s="2" t="s">
        <v>26909</v>
      </c>
      <c r="O4640" s="2">
        <v>8</v>
      </c>
      <c r="P4640" s="4">
        <v>4012196800070</v>
      </c>
      <c r="Q4640" s="2" t="s">
        <v>26911</v>
      </c>
      <c r="R4640" s="2">
        <v>39259020</v>
      </c>
      <c r="S4640" s="9" t="s">
        <v>10228</v>
      </c>
      <c r="T4640" s="3" t="s">
        <v>12847</v>
      </c>
    </row>
    <row r="4641" spans="1:20" x14ac:dyDescent="0.25">
      <c r="A4641">
        <v>6192076</v>
      </c>
      <c r="B4641" s="4" t="s">
        <v>3990</v>
      </c>
      <c r="C4641" s="2" t="s">
        <v>24261</v>
      </c>
      <c r="D4641" s="8">
        <v>26.29</v>
      </c>
      <c r="E4641" s="2">
        <v>1</v>
      </c>
      <c r="F4641" s="2" t="str">
        <f>VLOOKUP(Tabla1[[#This Row],[Código]],[1]DETALLE_TARIFA!$C$2:$I$7282,7,FALSE)</f>
        <v>PCE</v>
      </c>
      <c r="G4641" s="2" t="s">
        <v>26905</v>
      </c>
      <c r="H4641" s="2" t="s">
        <v>6198</v>
      </c>
      <c r="I4641" s="10" t="s">
        <v>18724</v>
      </c>
      <c r="J4641" s="2" t="str">
        <f>VLOOKUP(Tabla1[[#This Row],[Código]],[1]ARTICULOS!$B$2:$I$1048576,8,FALSE)</f>
        <v>LFS Sistemas de canalización plástico Tipo WDK</v>
      </c>
      <c r="K4641" s="4">
        <v>4012196362233</v>
      </c>
      <c r="L4641" s="2">
        <v>2</v>
      </c>
      <c r="M4641" s="4">
        <v>4012196362240</v>
      </c>
      <c r="N4641" s="2" t="s">
        <v>26909</v>
      </c>
      <c r="O4641" s="2">
        <v>8</v>
      </c>
      <c r="P4641" s="4">
        <v>4012196362257</v>
      </c>
      <c r="Q4641" s="2" t="s">
        <v>26911</v>
      </c>
      <c r="R4641" s="2">
        <v>39259020</v>
      </c>
      <c r="S4641" s="9" t="s">
        <v>10229</v>
      </c>
      <c r="T4641" s="3" t="s">
        <v>12847</v>
      </c>
    </row>
    <row r="4642" spans="1:20" x14ac:dyDescent="0.25">
      <c r="A4642">
        <v>6192084</v>
      </c>
      <c r="B4642" s="4" t="s">
        <v>3991</v>
      </c>
      <c r="C4642" s="2" t="s">
        <v>24262</v>
      </c>
      <c r="D4642" s="8">
        <v>26.29</v>
      </c>
      <c r="E4642" s="2">
        <v>1</v>
      </c>
      <c r="F4642" s="2" t="str">
        <f>VLOOKUP(Tabla1[[#This Row],[Código]],[1]DETALLE_TARIFA!$C$2:$I$7282,7,FALSE)</f>
        <v>PCE</v>
      </c>
      <c r="G4642" s="2" t="s">
        <v>26905</v>
      </c>
      <c r="H4642" s="2" t="s">
        <v>6198</v>
      </c>
      <c r="I4642" s="10" t="s">
        <v>18724</v>
      </c>
      <c r="J4642" s="2" t="str">
        <f>VLOOKUP(Tabla1[[#This Row],[Código]],[1]ARTICULOS!$B$2:$I$1048576,8,FALSE)</f>
        <v>LFS Sistemas de canalización plástico Tipo WDK</v>
      </c>
      <c r="K4642" s="4">
        <v>4012196795079</v>
      </c>
      <c r="L4642" s="2">
        <v>2</v>
      </c>
      <c r="M4642" s="4">
        <v>4012196795086</v>
      </c>
      <c r="N4642" s="2" t="s">
        <v>26909</v>
      </c>
      <c r="O4642" s="2">
        <v>8</v>
      </c>
      <c r="P4642" s="4">
        <v>4012196795093</v>
      </c>
      <c r="Q4642" s="2" t="s">
        <v>26911</v>
      </c>
      <c r="R4642" s="2">
        <v>39259020</v>
      </c>
      <c r="S4642" s="9" t="s">
        <v>10230</v>
      </c>
      <c r="T4642" s="3" t="s">
        <v>12847</v>
      </c>
    </row>
    <row r="4643" spans="1:20" x14ac:dyDescent="0.25">
      <c r="A4643">
        <v>6192092</v>
      </c>
      <c r="B4643" s="4" t="s">
        <v>3992</v>
      </c>
      <c r="C4643" s="2" t="s">
        <v>24263</v>
      </c>
      <c r="D4643" s="8">
        <v>34.22</v>
      </c>
      <c r="E4643" s="2">
        <v>1</v>
      </c>
      <c r="F4643" s="2" t="str">
        <f>VLOOKUP(Tabla1[[#This Row],[Código]],[1]DETALLE_TARIFA!$C$2:$I$7282,7,FALSE)</f>
        <v>PCE</v>
      </c>
      <c r="G4643" s="2" t="s">
        <v>26905</v>
      </c>
      <c r="H4643" s="2" t="s">
        <v>6198</v>
      </c>
      <c r="I4643" s="10" t="s">
        <v>18724</v>
      </c>
      <c r="J4643" s="2" t="str">
        <f>VLOOKUP(Tabla1[[#This Row],[Código]],[1]ARTICULOS!$B$2:$I$1048576,8,FALSE)</f>
        <v>LFS Sistemas de canalización plástico Tipo WDK</v>
      </c>
      <c r="K4643" s="4">
        <v>4012196800896</v>
      </c>
      <c r="L4643" s="2">
        <v>2</v>
      </c>
      <c r="M4643" s="4">
        <v>4012196800902</v>
      </c>
      <c r="N4643" s="2" t="s">
        <v>26909</v>
      </c>
      <c r="O4643" s="2">
        <v>8</v>
      </c>
      <c r="P4643" s="4">
        <v>4012196800919</v>
      </c>
      <c r="Q4643" s="2" t="s">
        <v>26911</v>
      </c>
      <c r="R4643" s="2">
        <v>39259020</v>
      </c>
      <c r="S4643" s="9" t="s">
        <v>10231</v>
      </c>
      <c r="T4643" s="3" t="s">
        <v>12847</v>
      </c>
    </row>
    <row r="4644" spans="1:20" x14ac:dyDescent="0.25">
      <c r="A4644">
        <v>6023312</v>
      </c>
      <c r="B4644" s="4" t="s">
        <v>2469</v>
      </c>
      <c r="C4644" s="2" t="s">
        <v>24264</v>
      </c>
      <c r="D4644" s="8">
        <v>15.37</v>
      </c>
      <c r="E4644" s="2">
        <v>1</v>
      </c>
      <c r="F4644" s="2" t="str">
        <f>VLOOKUP(Tabla1[[#This Row],[Código]],[1]DETALLE_TARIFA!$C$2:$I$7282,7,FALSE)</f>
        <v>PCE</v>
      </c>
      <c r="G4644" s="2" t="s">
        <v>26905</v>
      </c>
      <c r="H4644" s="2" t="s">
        <v>6198</v>
      </c>
      <c r="I4644" s="10" t="s">
        <v>18724</v>
      </c>
      <c r="J4644" s="2" t="str">
        <f>VLOOKUP(Tabla1[[#This Row],[Código]],[1]ARTICULOS!$B$2:$I$1048576,8,FALSE)</f>
        <v>LFS Sistemas de canalización plástico Tipo WDK</v>
      </c>
      <c r="K4644" s="4">
        <v>4012196025459</v>
      </c>
      <c r="L4644" s="2">
        <v>2</v>
      </c>
      <c r="M4644" s="4">
        <v>4012196025466</v>
      </c>
      <c r="N4644" s="2" t="s">
        <v>26909</v>
      </c>
      <c r="O4644" s="2">
        <v>30</v>
      </c>
      <c r="P4644" s="4">
        <v>4012196025473</v>
      </c>
      <c r="Q4644" s="2" t="s">
        <v>26911</v>
      </c>
      <c r="R4644" s="2">
        <v>39259020</v>
      </c>
      <c r="S4644" s="9" t="s">
        <v>8704</v>
      </c>
      <c r="T4644" s="3" t="s">
        <v>12847</v>
      </c>
    </row>
    <row r="4645" spans="1:20" x14ac:dyDescent="0.25">
      <c r="A4645">
        <v>6192556</v>
      </c>
      <c r="B4645" s="4" t="s">
        <v>4030</v>
      </c>
      <c r="C4645" s="2" t="s">
        <v>24265</v>
      </c>
      <c r="D4645" s="8">
        <v>15.37</v>
      </c>
      <c r="E4645" s="2">
        <v>1</v>
      </c>
      <c r="F4645" s="2" t="str">
        <f>VLOOKUP(Tabla1[[#This Row],[Código]],[1]DETALLE_TARIFA!$C$2:$I$7282,7,FALSE)</f>
        <v>PCE</v>
      </c>
      <c r="G4645" s="2" t="s">
        <v>26905</v>
      </c>
      <c r="H4645" s="2" t="s">
        <v>6198</v>
      </c>
      <c r="I4645" s="10" t="s">
        <v>18724</v>
      </c>
      <c r="J4645" s="2" t="str">
        <f>VLOOKUP(Tabla1[[#This Row],[Código]],[1]ARTICULOS!$B$2:$I$1048576,8,FALSE)</f>
        <v>LFS Sistemas de canalización plástico Tipo WDK</v>
      </c>
      <c r="K4645" s="4">
        <v>4012196796519</v>
      </c>
      <c r="L4645" s="2">
        <v>2</v>
      </c>
      <c r="M4645" s="4">
        <v>4012196796526</v>
      </c>
      <c r="N4645" s="2" t="s">
        <v>26909</v>
      </c>
      <c r="O4645" s="2">
        <v>30</v>
      </c>
      <c r="P4645" s="4">
        <v>4012196796533</v>
      </c>
      <c r="Q4645" s="2" t="s">
        <v>26911</v>
      </c>
      <c r="R4645" s="2">
        <v>39259020</v>
      </c>
      <c r="S4645" s="9" t="s">
        <v>10269</v>
      </c>
      <c r="T4645" s="3" t="s">
        <v>12847</v>
      </c>
    </row>
    <row r="4646" spans="1:20" x14ac:dyDescent="0.25">
      <c r="A4646">
        <v>6192564</v>
      </c>
      <c r="B4646" s="4" t="s">
        <v>4031</v>
      </c>
      <c r="C4646" s="2" t="s">
        <v>24266</v>
      </c>
      <c r="D4646" s="8">
        <v>18.32</v>
      </c>
      <c r="E4646" s="2">
        <v>1</v>
      </c>
      <c r="F4646" s="2" t="str">
        <f>VLOOKUP(Tabla1[[#This Row],[Código]],[1]DETALLE_TARIFA!$C$2:$I$7282,7,FALSE)</f>
        <v>PCE</v>
      </c>
      <c r="G4646" s="2" t="s">
        <v>26905</v>
      </c>
      <c r="H4646" s="2" t="s">
        <v>6198</v>
      </c>
      <c r="I4646" s="10" t="s">
        <v>18724</v>
      </c>
      <c r="J4646" s="2" t="str">
        <f>VLOOKUP(Tabla1[[#This Row],[Código]],[1]ARTICULOS!$B$2:$I$1048576,8,FALSE)</f>
        <v>LFS Sistemas de canalización plástico Tipo WDK</v>
      </c>
      <c r="K4646" s="4">
        <v>4012196796571</v>
      </c>
      <c r="L4646" s="2">
        <v>2</v>
      </c>
      <c r="M4646" s="4">
        <v>4012196796588</v>
      </c>
      <c r="N4646" s="2" t="s">
        <v>26909</v>
      </c>
      <c r="O4646" s="2">
        <v>22</v>
      </c>
      <c r="P4646" s="4">
        <v>4012196796595</v>
      </c>
      <c r="Q4646" s="2" t="s">
        <v>26911</v>
      </c>
      <c r="R4646" s="2">
        <v>39259020</v>
      </c>
      <c r="S4646" s="9" t="s">
        <v>10270</v>
      </c>
      <c r="T4646" s="3" t="s">
        <v>12847</v>
      </c>
    </row>
    <row r="4647" spans="1:20" x14ac:dyDescent="0.25">
      <c r="A4647">
        <v>6192572</v>
      </c>
      <c r="B4647" s="4" t="s">
        <v>4032</v>
      </c>
      <c r="C4647" s="2" t="s">
        <v>24267</v>
      </c>
      <c r="D4647" s="8">
        <v>15.71</v>
      </c>
      <c r="E4647" s="2">
        <v>1</v>
      </c>
      <c r="F4647" s="2" t="str">
        <f>VLOOKUP(Tabla1[[#This Row],[Código]],[1]DETALLE_TARIFA!$C$2:$I$7282,7,FALSE)</f>
        <v>PCE</v>
      </c>
      <c r="G4647" s="2" t="s">
        <v>26905</v>
      </c>
      <c r="H4647" s="2" t="s">
        <v>6198</v>
      </c>
      <c r="I4647" s="10" t="s">
        <v>18724</v>
      </c>
      <c r="J4647" s="2" t="str">
        <f>VLOOKUP(Tabla1[[#This Row],[Código]],[1]ARTICULOS!$B$2:$I$1048576,8,FALSE)</f>
        <v>LFS Sistemas de canalización plástico Tipo WDK</v>
      </c>
      <c r="K4647" s="4">
        <v>4012196500833</v>
      </c>
      <c r="L4647" s="2">
        <v>2</v>
      </c>
      <c r="M4647" s="4">
        <v>4012196500840</v>
      </c>
      <c r="N4647" s="2" t="s">
        <v>26909</v>
      </c>
      <c r="O4647" s="2">
        <v>16</v>
      </c>
      <c r="P4647" s="4">
        <v>4012196500857</v>
      </c>
      <c r="Q4647" s="2" t="s">
        <v>26911</v>
      </c>
      <c r="R4647" s="2">
        <v>39259020</v>
      </c>
      <c r="S4647" s="9" t="s">
        <v>10271</v>
      </c>
      <c r="T4647" s="3" t="s">
        <v>12847</v>
      </c>
    </row>
    <row r="4648" spans="1:20" x14ac:dyDescent="0.25">
      <c r="A4648">
        <v>6192610</v>
      </c>
      <c r="B4648" s="4" t="s">
        <v>4033</v>
      </c>
      <c r="C4648" s="2" t="s">
        <v>24268</v>
      </c>
      <c r="D4648" s="8">
        <v>15.71</v>
      </c>
      <c r="E4648" s="2">
        <v>1</v>
      </c>
      <c r="F4648" s="2" t="str">
        <f>VLOOKUP(Tabla1[[#This Row],[Código]],[1]DETALLE_TARIFA!$C$2:$I$7282,7,FALSE)</f>
        <v>PCE</v>
      </c>
      <c r="G4648" s="2" t="s">
        <v>26905</v>
      </c>
      <c r="H4648" s="2" t="s">
        <v>6198</v>
      </c>
      <c r="I4648" s="10" t="s">
        <v>18724</v>
      </c>
      <c r="J4648" s="2" t="str">
        <f>VLOOKUP(Tabla1[[#This Row],[Código]],[1]ARTICULOS!$B$2:$I$1048576,8,FALSE)</f>
        <v>LFS Sistemas de canalización plástico Tipo WDK</v>
      </c>
      <c r="K4648" s="4">
        <v>4012196351794</v>
      </c>
      <c r="L4648" s="2">
        <v>2</v>
      </c>
      <c r="M4648" s="4">
        <v>4012196351800</v>
      </c>
      <c r="N4648" s="2" t="s">
        <v>26909</v>
      </c>
      <c r="O4648" s="2">
        <v>30</v>
      </c>
      <c r="P4648" s="4">
        <v>4012196351817</v>
      </c>
      <c r="Q4648" s="2" t="s">
        <v>26911</v>
      </c>
      <c r="R4648" s="2">
        <v>39259020</v>
      </c>
      <c r="S4648" s="9" t="s">
        <v>10272</v>
      </c>
      <c r="T4648" s="3" t="s">
        <v>12847</v>
      </c>
    </row>
    <row r="4649" spans="1:20" x14ac:dyDescent="0.25">
      <c r="A4649">
        <v>6023002</v>
      </c>
      <c r="B4649" s="4" t="s">
        <v>2465</v>
      </c>
      <c r="C4649" s="2" t="s">
        <v>24269</v>
      </c>
      <c r="D4649" s="8">
        <v>17.920000000000002</v>
      </c>
      <c r="E4649" s="2">
        <v>1</v>
      </c>
      <c r="F4649" s="2" t="str">
        <f>VLOOKUP(Tabla1[[#This Row],[Código]],[1]DETALLE_TARIFA!$C$2:$I$7282,7,FALSE)</f>
        <v>PCE</v>
      </c>
      <c r="G4649" s="2" t="s">
        <v>26905</v>
      </c>
      <c r="H4649" s="2" t="s">
        <v>6198</v>
      </c>
      <c r="I4649" s="10" t="s">
        <v>18724</v>
      </c>
      <c r="J4649" s="2" t="str">
        <f>VLOOKUP(Tabla1[[#This Row],[Código]],[1]ARTICULOS!$B$2:$I$1048576,8,FALSE)</f>
        <v>LFS Sistemas de canalización plástico Tipo WDK</v>
      </c>
      <c r="K4649" s="4">
        <v>4012196023837</v>
      </c>
      <c r="L4649" s="2">
        <v>2</v>
      </c>
      <c r="M4649" s="4">
        <v>4012196023844</v>
      </c>
      <c r="N4649" s="2" t="s">
        <v>26909</v>
      </c>
      <c r="O4649" s="2">
        <v>22</v>
      </c>
      <c r="P4649" s="4">
        <v>4012196023851</v>
      </c>
      <c r="Q4649" s="2" t="s">
        <v>26911</v>
      </c>
      <c r="R4649" s="2">
        <v>39259020</v>
      </c>
      <c r="S4649" s="9" t="s">
        <v>8699</v>
      </c>
      <c r="T4649" s="3" t="s">
        <v>12847</v>
      </c>
    </row>
    <row r="4650" spans="1:20" x14ac:dyDescent="0.25">
      <c r="A4650">
        <v>6192629</v>
      </c>
      <c r="B4650" s="4" t="s">
        <v>4034</v>
      </c>
      <c r="C4650" s="2" t="s">
        <v>24270</v>
      </c>
      <c r="D4650" s="8">
        <v>17.920000000000002</v>
      </c>
      <c r="E4650" s="2">
        <v>1</v>
      </c>
      <c r="F4650" s="2" t="str">
        <f>VLOOKUP(Tabla1[[#This Row],[Código]],[1]DETALLE_TARIFA!$C$2:$I$7282,7,FALSE)</f>
        <v>PCE</v>
      </c>
      <c r="G4650" s="2" t="s">
        <v>26905</v>
      </c>
      <c r="H4650" s="2" t="s">
        <v>6198</v>
      </c>
      <c r="I4650" s="10" t="s">
        <v>18724</v>
      </c>
      <c r="J4650" s="2" t="str">
        <f>VLOOKUP(Tabla1[[#This Row],[Código]],[1]ARTICULOS!$B$2:$I$1048576,8,FALSE)</f>
        <v>LFS Sistemas de canalización plástico Tipo WDK</v>
      </c>
      <c r="K4650" s="4">
        <v>4012196492435</v>
      </c>
      <c r="L4650" s="2">
        <v>2</v>
      </c>
      <c r="M4650" s="4">
        <v>4012196492442</v>
      </c>
      <c r="N4650" s="2" t="s">
        <v>26909</v>
      </c>
      <c r="O4650" s="2">
        <v>22</v>
      </c>
      <c r="P4650" s="4">
        <v>4012196492459</v>
      </c>
      <c r="Q4650" s="2" t="s">
        <v>26911</v>
      </c>
      <c r="R4650" s="2">
        <v>39259020</v>
      </c>
      <c r="S4650" s="9" t="s">
        <v>10273</v>
      </c>
      <c r="T4650" s="3" t="s">
        <v>12847</v>
      </c>
    </row>
    <row r="4651" spans="1:20" x14ac:dyDescent="0.25">
      <c r="A4651">
        <v>6192637</v>
      </c>
      <c r="B4651" s="4" t="s">
        <v>4035</v>
      </c>
      <c r="C4651" s="2" t="s">
        <v>24271</v>
      </c>
      <c r="D4651" s="8">
        <v>25.85</v>
      </c>
      <c r="E4651" s="2">
        <v>1</v>
      </c>
      <c r="F4651" s="2" t="str">
        <f>VLOOKUP(Tabla1[[#This Row],[Código]],[1]DETALLE_TARIFA!$C$2:$I$7282,7,FALSE)</f>
        <v>PCE</v>
      </c>
      <c r="G4651" s="2" t="s">
        <v>26905</v>
      </c>
      <c r="H4651" s="2" t="s">
        <v>6198</v>
      </c>
      <c r="I4651" s="10" t="s">
        <v>18724</v>
      </c>
      <c r="J4651" s="2" t="str">
        <f>VLOOKUP(Tabla1[[#This Row],[Código]],[1]ARTICULOS!$B$2:$I$1048576,8,FALSE)</f>
        <v>LFS Sistemas de canalización plástico Tipo WDK</v>
      </c>
      <c r="K4651" s="4">
        <v>4012196712519</v>
      </c>
      <c r="L4651" s="2">
        <v>2</v>
      </c>
      <c r="M4651" s="4">
        <v>4012196712526</v>
      </c>
      <c r="N4651" s="2" t="s">
        <v>26909</v>
      </c>
      <c r="O4651" s="2">
        <v>16</v>
      </c>
      <c r="P4651" s="4">
        <v>4012196712533</v>
      </c>
      <c r="Q4651" s="2" t="s">
        <v>26911</v>
      </c>
      <c r="R4651" s="2">
        <v>39259020</v>
      </c>
      <c r="S4651" s="9" t="s">
        <v>10274</v>
      </c>
      <c r="T4651" s="3" t="s">
        <v>12847</v>
      </c>
    </row>
    <row r="4652" spans="1:20" x14ac:dyDescent="0.25">
      <c r="A4652">
        <v>6023045</v>
      </c>
      <c r="B4652" s="4" t="s">
        <v>2466</v>
      </c>
      <c r="C4652" s="2" t="s">
        <v>24272</v>
      </c>
      <c r="D4652" s="8">
        <v>26.18</v>
      </c>
      <c r="E4652" s="2">
        <v>1</v>
      </c>
      <c r="F4652" s="2" t="str">
        <f>VLOOKUP(Tabla1[[#This Row],[Código]],[1]DETALLE_TARIFA!$C$2:$I$7282,7,FALSE)</f>
        <v>PCE</v>
      </c>
      <c r="G4652" s="2" t="s">
        <v>26905</v>
      </c>
      <c r="H4652" s="2" t="s">
        <v>6198</v>
      </c>
      <c r="I4652" s="10" t="s">
        <v>18724</v>
      </c>
      <c r="J4652" s="2" t="str">
        <f>VLOOKUP(Tabla1[[#This Row],[Código]],[1]ARTICULOS!$B$2:$I$1048576,8,FALSE)</f>
        <v>LFS Sistemas de canalización plástico Tipo WDK</v>
      </c>
      <c r="K4652" s="4">
        <v>4012196024070</v>
      </c>
      <c r="L4652" s="2">
        <v>2</v>
      </c>
      <c r="M4652" s="4">
        <v>4012196024087</v>
      </c>
      <c r="N4652" s="2" t="s">
        <v>26909</v>
      </c>
      <c r="O4652" s="2">
        <v>10</v>
      </c>
      <c r="P4652" s="4">
        <v>4012196024094</v>
      </c>
      <c r="Q4652" s="2" t="s">
        <v>26911</v>
      </c>
      <c r="R4652" s="2">
        <v>39259020</v>
      </c>
      <c r="S4652" s="9" t="s">
        <v>8700</v>
      </c>
      <c r="T4652" s="3" t="s">
        <v>12847</v>
      </c>
    </row>
    <row r="4653" spans="1:20" x14ac:dyDescent="0.25">
      <c r="A4653">
        <v>6192645</v>
      </c>
      <c r="B4653" s="4" t="s">
        <v>4036</v>
      </c>
      <c r="C4653" s="2" t="s">
        <v>24273</v>
      </c>
      <c r="D4653" s="8">
        <v>26.18</v>
      </c>
      <c r="E4653" s="2">
        <v>1</v>
      </c>
      <c r="F4653" s="2" t="str">
        <f>VLOOKUP(Tabla1[[#This Row],[Código]],[1]DETALLE_TARIFA!$C$2:$I$7282,7,FALSE)</f>
        <v>PCE</v>
      </c>
      <c r="G4653" s="2" t="s">
        <v>26905</v>
      </c>
      <c r="H4653" s="2" t="s">
        <v>6198</v>
      </c>
      <c r="I4653" s="10" t="s">
        <v>18724</v>
      </c>
      <c r="J4653" s="2" t="str">
        <f>VLOOKUP(Tabla1[[#This Row],[Código]],[1]ARTICULOS!$B$2:$I$1048576,8,FALSE)</f>
        <v>LFS Sistemas de canalización plástico Tipo WDK</v>
      </c>
      <c r="K4653" s="4">
        <v>4012196712571</v>
      </c>
      <c r="L4653" s="2">
        <v>2</v>
      </c>
      <c r="M4653" s="4">
        <v>4012196712588</v>
      </c>
      <c r="N4653" s="2" t="s">
        <v>26909</v>
      </c>
      <c r="O4653" s="2">
        <v>10</v>
      </c>
      <c r="P4653" s="4">
        <v>4012196712595</v>
      </c>
      <c r="Q4653" s="2" t="s">
        <v>26911</v>
      </c>
      <c r="R4653" s="2">
        <v>39259020</v>
      </c>
      <c r="S4653" s="9" t="s">
        <v>10275</v>
      </c>
      <c r="T4653" s="3" t="s">
        <v>12847</v>
      </c>
    </row>
    <row r="4654" spans="1:20" x14ac:dyDescent="0.25">
      <c r="A4654">
        <v>6024769</v>
      </c>
      <c r="B4654" s="4" t="s">
        <v>2476</v>
      </c>
      <c r="C4654" s="2" t="s">
        <v>24274</v>
      </c>
      <c r="D4654" s="8">
        <v>26.83</v>
      </c>
      <c r="E4654" s="2">
        <v>1</v>
      </c>
      <c r="F4654" s="2" t="str">
        <f>VLOOKUP(Tabla1[[#This Row],[Código]],[1]DETALLE_TARIFA!$C$2:$I$7282,7,FALSE)</f>
        <v>PCE</v>
      </c>
      <c r="G4654" s="2" t="s">
        <v>26905</v>
      </c>
      <c r="H4654" s="2" t="s">
        <v>6198</v>
      </c>
      <c r="I4654" s="10" t="s">
        <v>18724</v>
      </c>
      <c r="J4654" s="2" t="str">
        <f>VLOOKUP(Tabla1[[#This Row],[Código]],[1]ARTICULOS!$B$2:$I$1048576,8,FALSE)</f>
        <v>LFS Sistemas de canalización plástico Tipo WDK</v>
      </c>
      <c r="K4654" s="4">
        <v>4012196638659</v>
      </c>
      <c r="L4654" s="2">
        <v>2</v>
      </c>
      <c r="M4654" s="4">
        <v>4012196638666</v>
      </c>
      <c r="N4654" s="2" t="s">
        <v>26909</v>
      </c>
      <c r="O4654" s="2">
        <v>8</v>
      </c>
      <c r="P4654" s="4">
        <v>4012196638673</v>
      </c>
      <c r="Q4654" s="2" t="s">
        <v>26911</v>
      </c>
      <c r="R4654" s="2">
        <v>39259020</v>
      </c>
      <c r="S4654" s="9" t="s">
        <v>8712</v>
      </c>
      <c r="T4654" s="3" t="s">
        <v>12847</v>
      </c>
    </row>
    <row r="4655" spans="1:20" x14ac:dyDescent="0.25">
      <c r="A4655">
        <v>6192653</v>
      </c>
      <c r="B4655" s="4" t="s">
        <v>4037</v>
      </c>
      <c r="C4655" s="2" t="s">
        <v>24275</v>
      </c>
      <c r="D4655" s="8">
        <v>26.83</v>
      </c>
      <c r="E4655" s="2">
        <v>1</v>
      </c>
      <c r="F4655" s="2" t="str">
        <f>VLOOKUP(Tabla1[[#This Row],[Código]],[1]DETALLE_TARIFA!$C$2:$I$7282,7,FALSE)</f>
        <v>PCE</v>
      </c>
      <c r="G4655" s="2" t="s">
        <v>26905</v>
      </c>
      <c r="H4655" s="2" t="s">
        <v>6198</v>
      </c>
      <c r="I4655" s="10" t="s">
        <v>18724</v>
      </c>
      <c r="J4655" s="2" t="str">
        <f>VLOOKUP(Tabla1[[#This Row],[Código]],[1]ARTICULOS!$B$2:$I$1048576,8,FALSE)</f>
        <v>LFS Sistemas de canalización plástico Tipo WDK</v>
      </c>
      <c r="K4655" s="4">
        <v>4012196492497</v>
      </c>
      <c r="L4655" s="2">
        <v>2</v>
      </c>
      <c r="M4655" s="4">
        <v>4012196492503</v>
      </c>
      <c r="N4655" s="2" t="s">
        <v>26909</v>
      </c>
      <c r="O4655" s="2">
        <v>8</v>
      </c>
      <c r="P4655" s="4">
        <v>4012196492510</v>
      </c>
      <c r="Q4655" s="2" t="s">
        <v>26911</v>
      </c>
      <c r="R4655" s="2">
        <v>39259020</v>
      </c>
      <c r="S4655" s="9" t="s">
        <v>10276</v>
      </c>
      <c r="T4655" s="3" t="s">
        <v>12847</v>
      </c>
    </row>
    <row r="4656" spans="1:20" x14ac:dyDescent="0.25">
      <c r="A4656">
        <v>6192661</v>
      </c>
      <c r="B4656" s="4" t="s">
        <v>4038</v>
      </c>
      <c r="C4656" s="2" t="s">
        <v>24276</v>
      </c>
      <c r="D4656" s="8">
        <v>28.82</v>
      </c>
      <c r="E4656" s="2">
        <v>1</v>
      </c>
      <c r="F4656" s="2" t="str">
        <f>VLOOKUP(Tabla1[[#This Row],[Código]],[1]DETALLE_TARIFA!$C$2:$I$7282,7,FALSE)</f>
        <v>PCE</v>
      </c>
      <c r="G4656" s="2" t="s">
        <v>26905</v>
      </c>
      <c r="H4656" s="2" t="s">
        <v>6198</v>
      </c>
      <c r="I4656" s="10" t="s">
        <v>18724</v>
      </c>
      <c r="J4656" s="2" t="str">
        <f>VLOOKUP(Tabla1[[#This Row],[Código]],[1]ARTICULOS!$B$2:$I$1048576,8,FALSE)</f>
        <v>LFS Sistemas de canalización plástico Tipo WDK</v>
      </c>
      <c r="K4656" s="4">
        <v>4012196712632</v>
      </c>
      <c r="L4656" s="2">
        <v>2</v>
      </c>
      <c r="M4656" s="4">
        <v>4012196712649</v>
      </c>
      <c r="N4656" s="2" t="s">
        <v>26909</v>
      </c>
      <c r="O4656" s="2">
        <v>12</v>
      </c>
      <c r="P4656" s="4">
        <v>4012196712656</v>
      </c>
      <c r="Q4656" s="2" t="s">
        <v>26911</v>
      </c>
      <c r="R4656" s="2">
        <v>39259020</v>
      </c>
      <c r="S4656" s="9" t="s">
        <v>10277</v>
      </c>
      <c r="T4656" s="3" t="s">
        <v>12847</v>
      </c>
    </row>
    <row r="4657" spans="1:20" x14ac:dyDescent="0.25">
      <c r="A4657">
        <v>6192688</v>
      </c>
      <c r="B4657" s="4" t="s">
        <v>4039</v>
      </c>
      <c r="C4657" s="2" t="s">
        <v>24277</v>
      </c>
      <c r="D4657" s="8">
        <v>32.01</v>
      </c>
      <c r="E4657" s="2">
        <v>1</v>
      </c>
      <c r="F4657" s="2" t="str">
        <f>VLOOKUP(Tabla1[[#This Row],[Código]],[1]DETALLE_TARIFA!$C$2:$I$7282,7,FALSE)</f>
        <v>PCE</v>
      </c>
      <c r="G4657" s="2" t="s">
        <v>26905</v>
      </c>
      <c r="H4657" s="2" t="s">
        <v>6198</v>
      </c>
      <c r="I4657" s="10" t="s">
        <v>18724</v>
      </c>
      <c r="J4657" s="2" t="str">
        <f>VLOOKUP(Tabla1[[#This Row],[Código]],[1]ARTICULOS!$B$2:$I$1048576,8,FALSE)</f>
        <v>LFS Sistemas de canalización plástico Tipo WDK</v>
      </c>
      <c r="K4657" s="4">
        <v>4012196796632</v>
      </c>
      <c r="L4657" s="2">
        <v>2</v>
      </c>
      <c r="M4657" s="4">
        <v>4012196796649</v>
      </c>
      <c r="N4657" s="2" t="s">
        <v>26909</v>
      </c>
      <c r="O4657" s="2">
        <v>10</v>
      </c>
      <c r="P4657" s="4">
        <v>4012196796656</v>
      </c>
      <c r="Q4657" s="2" t="s">
        <v>26911</v>
      </c>
      <c r="R4657" s="2">
        <v>39259020</v>
      </c>
      <c r="S4657" s="9" t="s">
        <v>10278</v>
      </c>
      <c r="T4657" s="3" t="s">
        <v>12847</v>
      </c>
    </row>
    <row r="4658" spans="1:20" x14ac:dyDescent="0.25">
      <c r="A4658">
        <v>6183085</v>
      </c>
      <c r="B4658" s="4" t="s">
        <v>3939</v>
      </c>
      <c r="C4658" s="2" t="s">
        <v>24278</v>
      </c>
      <c r="D4658" s="8">
        <v>36.35</v>
      </c>
      <c r="E4658" s="2">
        <v>1</v>
      </c>
      <c r="F4658" s="2" t="str">
        <f>VLOOKUP(Tabla1[[#This Row],[Código]],[1]DETALLE_TARIFA!$C$2:$I$7282,7,FALSE)</f>
        <v>PCE</v>
      </c>
      <c r="G4658" s="2" t="s">
        <v>26905</v>
      </c>
      <c r="H4658" s="2" t="s">
        <v>6198</v>
      </c>
      <c r="I4658" s="10" t="s">
        <v>18724</v>
      </c>
      <c r="J4658" s="2" t="str">
        <f>VLOOKUP(Tabla1[[#This Row],[Código]],[1]ARTICULOS!$B$2:$I$1048576,8,FALSE)</f>
        <v>LFS Sistemas de canalización plástico Tipo WDK</v>
      </c>
      <c r="K4658" s="4">
        <v>4012196677474</v>
      </c>
      <c r="L4658" s="2">
        <v>2</v>
      </c>
      <c r="M4658" s="4">
        <v>4012196677481</v>
      </c>
      <c r="N4658" s="2" t="s">
        <v>26909</v>
      </c>
      <c r="O4658" s="2">
        <v>10</v>
      </c>
      <c r="P4658" s="4">
        <v>4012196677498</v>
      </c>
      <c r="Q4658" s="2" t="s">
        <v>26911</v>
      </c>
      <c r="R4658" s="2">
        <v>39259020</v>
      </c>
      <c r="S4658" s="9" t="s">
        <v>10177</v>
      </c>
      <c r="T4658" s="3" t="s">
        <v>12847</v>
      </c>
    </row>
    <row r="4659" spans="1:20" x14ac:dyDescent="0.25">
      <c r="A4659">
        <v>6192696</v>
      </c>
      <c r="B4659" s="4" t="s">
        <v>4040</v>
      </c>
      <c r="C4659" s="2" t="s">
        <v>24279</v>
      </c>
      <c r="D4659" s="8">
        <v>36.35</v>
      </c>
      <c r="E4659" s="2">
        <v>1</v>
      </c>
      <c r="F4659" s="2" t="str">
        <f>VLOOKUP(Tabla1[[#This Row],[Código]],[1]DETALLE_TARIFA!$C$2:$I$7282,7,FALSE)</f>
        <v>PCE</v>
      </c>
      <c r="G4659" s="2" t="s">
        <v>26905</v>
      </c>
      <c r="H4659" s="2" t="s">
        <v>6198</v>
      </c>
      <c r="I4659" s="10" t="s">
        <v>18724</v>
      </c>
      <c r="J4659" s="2" t="str">
        <f>VLOOKUP(Tabla1[[#This Row],[Código]],[1]ARTICULOS!$B$2:$I$1048576,8,FALSE)</f>
        <v>LFS Sistemas de canalización plástico Tipo WDK</v>
      </c>
      <c r="K4659" s="4">
        <v>4012196492558</v>
      </c>
      <c r="L4659" s="2">
        <v>2</v>
      </c>
      <c r="M4659" s="4">
        <v>4012196492565</v>
      </c>
      <c r="N4659" s="2" t="s">
        <v>26909</v>
      </c>
      <c r="O4659" s="2">
        <v>10</v>
      </c>
      <c r="P4659" s="4">
        <v>4012196492572</v>
      </c>
      <c r="Q4659" s="2" t="s">
        <v>26911</v>
      </c>
      <c r="R4659" s="2">
        <v>39259020</v>
      </c>
      <c r="S4659" s="9" t="s">
        <v>10279</v>
      </c>
      <c r="T4659" s="3" t="s">
        <v>12847</v>
      </c>
    </row>
    <row r="4660" spans="1:20" x14ac:dyDescent="0.25">
      <c r="A4660">
        <v>6154026</v>
      </c>
      <c r="B4660" s="4" t="s">
        <v>3783</v>
      </c>
      <c r="C4660" s="2" t="s">
        <v>24280</v>
      </c>
      <c r="D4660" s="8">
        <v>1.1599999999999999</v>
      </c>
      <c r="E4660" s="2">
        <v>1</v>
      </c>
      <c r="F4660" s="2" t="str">
        <f>VLOOKUP(Tabla1[[#This Row],[Código]],[1]DETALLE_TARIFA!$C$2:$I$7282,7,FALSE)</f>
        <v>PCE</v>
      </c>
      <c r="G4660" s="2" t="s">
        <v>26905</v>
      </c>
      <c r="H4660" s="2" t="s">
        <v>6198</v>
      </c>
      <c r="I4660" s="10" t="s">
        <v>18724</v>
      </c>
      <c r="J4660" s="2" t="str">
        <f>VLOOKUP(Tabla1[[#This Row],[Código]],[1]ARTICULOS!$B$2:$I$1048576,8,FALSE)</f>
        <v>LFS Sistemas de canalización plástico Tipo WDK</v>
      </c>
      <c r="K4660" s="4">
        <v>4012196492138</v>
      </c>
      <c r="L4660" s="2">
        <v>10</v>
      </c>
      <c r="M4660" s="4">
        <v>4012196200337</v>
      </c>
      <c r="N4660" s="2" t="s">
        <v>26909</v>
      </c>
      <c r="O4660" s="2">
        <v>100</v>
      </c>
      <c r="P4660" s="4">
        <v>4012196200344</v>
      </c>
      <c r="Q4660" s="2" t="s">
        <v>26910</v>
      </c>
      <c r="R4660" s="2">
        <v>39259020</v>
      </c>
      <c r="S4660" s="9" t="s">
        <v>10021</v>
      </c>
      <c r="T4660" s="3" t="s">
        <v>12847</v>
      </c>
    </row>
    <row r="4661" spans="1:20" x14ac:dyDescent="0.25">
      <c r="A4661">
        <v>6154034</v>
      </c>
      <c r="B4661" s="4" t="s">
        <v>3784</v>
      </c>
      <c r="C4661" s="2" t="s">
        <v>24281</v>
      </c>
      <c r="D4661" s="8">
        <v>1.1599999999999999</v>
      </c>
      <c r="E4661" s="2">
        <v>1</v>
      </c>
      <c r="F4661" s="2" t="str">
        <f>VLOOKUP(Tabla1[[#This Row],[Código]],[1]DETALLE_TARIFA!$C$2:$I$7282,7,FALSE)</f>
        <v>PCE</v>
      </c>
      <c r="G4661" s="2" t="s">
        <v>26905</v>
      </c>
      <c r="H4661" s="2" t="s">
        <v>6198</v>
      </c>
      <c r="I4661" s="10" t="s">
        <v>18724</v>
      </c>
      <c r="J4661" s="2" t="str">
        <f>VLOOKUP(Tabla1[[#This Row],[Código]],[1]ARTICULOS!$B$2:$I$1048576,8,FALSE)</f>
        <v>LFS Sistemas de canalización plástico Tipo WDK</v>
      </c>
      <c r="K4661" s="4">
        <v>4012196491650</v>
      </c>
      <c r="L4661" s="2">
        <v>10</v>
      </c>
      <c r="M4661" s="4">
        <v>4012196200399</v>
      </c>
      <c r="N4661" s="2" t="s">
        <v>26909</v>
      </c>
      <c r="O4661" s="2">
        <v>100</v>
      </c>
      <c r="P4661" s="4">
        <v>4012196200405</v>
      </c>
      <c r="Q4661" s="2" t="s">
        <v>26910</v>
      </c>
      <c r="R4661" s="2">
        <v>39259020</v>
      </c>
      <c r="S4661" s="9" t="s">
        <v>10022</v>
      </c>
      <c r="T4661" s="3" t="s">
        <v>12847</v>
      </c>
    </row>
    <row r="4662" spans="1:20" x14ac:dyDescent="0.25">
      <c r="A4662">
        <v>6154042</v>
      </c>
      <c r="B4662" s="4" t="s">
        <v>3785</v>
      </c>
      <c r="C4662" s="2" t="s">
        <v>24282</v>
      </c>
      <c r="D4662" s="8">
        <v>1.04</v>
      </c>
      <c r="E4662" s="2">
        <v>1</v>
      </c>
      <c r="F4662" s="2" t="str">
        <f>VLOOKUP(Tabla1[[#This Row],[Código]],[1]DETALLE_TARIFA!$C$2:$I$7282,7,FALSE)</f>
        <v>PCE</v>
      </c>
      <c r="G4662" s="2" t="s">
        <v>26905</v>
      </c>
      <c r="H4662" s="2" t="s">
        <v>6198</v>
      </c>
      <c r="I4662" s="10" t="s">
        <v>18724</v>
      </c>
      <c r="J4662" s="2" t="str">
        <f>VLOOKUP(Tabla1[[#This Row],[Código]],[1]ARTICULOS!$B$2:$I$1048576,8,FALSE)</f>
        <v>LFS Sistemas de canalización plástico Tipo WDK</v>
      </c>
      <c r="K4662" s="4">
        <v>4012196615773</v>
      </c>
      <c r="L4662" s="2">
        <v>10</v>
      </c>
      <c r="M4662" s="4">
        <v>4012196633197</v>
      </c>
      <c r="N4662" s="2" t="s">
        <v>26909</v>
      </c>
      <c r="O4662" s="2">
        <v>100</v>
      </c>
      <c r="P4662" s="4">
        <v>4012196633203</v>
      </c>
      <c r="Q4662" s="2" t="s">
        <v>26910</v>
      </c>
      <c r="R4662" s="2">
        <v>39259020</v>
      </c>
      <c r="S4662" s="9" t="s">
        <v>10023</v>
      </c>
      <c r="T4662" s="3" t="s">
        <v>12847</v>
      </c>
    </row>
    <row r="4663" spans="1:20" x14ac:dyDescent="0.25">
      <c r="A4663">
        <v>6193498</v>
      </c>
      <c r="B4663" s="4" t="s">
        <v>4093</v>
      </c>
      <c r="C4663" s="2" t="s">
        <v>24283</v>
      </c>
      <c r="D4663" s="8">
        <v>1.6</v>
      </c>
      <c r="E4663" s="2">
        <v>1</v>
      </c>
      <c r="F4663" s="2" t="str">
        <f>VLOOKUP(Tabla1[[#This Row],[Código]],[1]DETALLE_TARIFA!$C$2:$I$7282,7,FALSE)</f>
        <v>PCE</v>
      </c>
      <c r="G4663" s="2" t="s">
        <v>26905</v>
      </c>
      <c r="H4663" s="2" t="s">
        <v>6198</v>
      </c>
      <c r="I4663" s="10" t="s">
        <v>18724</v>
      </c>
      <c r="J4663" s="2" t="str">
        <f>VLOOKUP(Tabla1[[#This Row],[Código]],[1]ARTICULOS!$B$2:$I$1048576,8,FALSE)</f>
        <v>LFS Sistemas de canalización plástico Tipo WDK</v>
      </c>
      <c r="K4663" s="4">
        <v>4012195959069</v>
      </c>
      <c r="L4663" s="2">
        <v>20</v>
      </c>
      <c r="M4663" s="4">
        <v>4012196036578</v>
      </c>
      <c r="N4663" s="2" t="s">
        <v>26910</v>
      </c>
      <c r="O4663" s="2">
        <v>240</v>
      </c>
      <c r="P4663" s="4">
        <v>4012196045709</v>
      </c>
      <c r="Q4663" s="2" t="s">
        <v>26911</v>
      </c>
      <c r="R4663" s="2">
        <v>39259020</v>
      </c>
      <c r="S4663" s="9" t="s">
        <v>10332</v>
      </c>
      <c r="T4663" s="3" t="s">
        <v>12847</v>
      </c>
    </row>
    <row r="4664" spans="1:20" x14ac:dyDescent="0.25">
      <c r="A4664">
        <v>6193501</v>
      </c>
      <c r="B4664" s="4" t="s">
        <v>4094</v>
      </c>
      <c r="C4664" s="2" t="s">
        <v>24284</v>
      </c>
      <c r="D4664" s="8">
        <v>1.1599999999999999</v>
      </c>
      <c r="E4664" s="2">
        <v>1</v>
      </c>
      <c r="F4664" s="2" t="str">
        <f>VLOOKUP(Tabla1[[#This Row],[Código]],[1]DETALLE_TARIFA!$C$2:$I$7282,7,FALSE)</f>
        <v>PCE</v>
      </c>
      <c r="G4664" s="2" t="s">
        <v>26905</v>
      </c>
      <c r="H4664" s="2" t="s">
        <v>6198</v>
      </c>
      <c r="I4664" s="10" t="s">
        <v>18724</v>
      </c>
      <c r="J4664" s="2" t="str">
        <f>VLOOKUP(Tabla1[[#This Row],[Código]],[1]ARTICULOS!$B$2:$I$1048576,8,FALSE)</f>
        <v>LFS Sistemas de canalización plástico Tipo WDK</v>
      </c>
      <c r="K4664" s="4">
        <v>4012196223695</v>
      </c>
      <c r="L4664" s="2">
        <v>10</v>
      </c>
      <c r="M4664" s="4">
        <v>4012196203949</v>
      </c>
      <c r="N4664" s="2" t="s">
        <v>26910</v>
      </c>
      <c r="O4664" s="2">
        <v>160</v>
      </c>
      <c r="P4664" s="4">
        <v>4012196203970</v>
      </c>
      <c r="Q4664" s="2" t="s">
        <v>26911</v>
      </c>
      <c r="R4664" s="2">
        <v>39259020</v>
      </c>
      <c r="S4664" s="9" t="s">
        <v>10333</v>
      </c>
      <c r="T4664" s="3" t="s">
        <v>12847</v>
      </c>
    </row>
    <row r="4665" spans="1:20" x14ac:dyDescent="0.25">
      <c r="A4665">
        <v>6193528</v>
      </c>
      <c r="B4665" s="4" t="s">
        <v>4095</v>
      </c>
      <c r="C4665" s="2" t="s">
        <v>24285</v>
      </c>
      <c r="D4665" s="8">
        <v>1.1599999999999999</v>
      </c>
      <c r="E4665" s="2">
        <v>1</v>
      </c>
      <c r="F4665" s="2" t="str">
        <f>VLOOKUP(Tabla1[[#This Row],[Código]],[1]DETALLE_TARIFA!$C$2:$I$7282,7,FALSE)</f>
        <v>PCE</v>
      </c>
      <c r="G4665" s="2" t="s">
        <v>26905</v>
      </c>
      <c r="H4665" s="2" t="s">
        <v>6198</v>
      </c>
      <c r="I4665" s="10" t="s">
        <v>18724</v>
      </c>
      <c r="J4665" s="2" t="str">
        <f>VLOOKUP(Tabla1[[#This Row],[Código]],[1]ARTICULOS!$B$2:$I$1048576,8,FALSE)</f>
        <v>LFS Sistemas de canalización plástico Tipo WDK</v>
      </c>
      <c r="K4665" s="4">
        <v>4012196975266</v>
      </c>
      <c r="L4665" s="2">
        <v>10</v>
      </c>
      <c r="M4665" s="4">
        <v>4012196203987</v>
      </c>
      <c r="N4665" s="2" t="s">
        <v>26910</v>
      </c>
      <c r="O4665" s="2">
        <v>160</v>
      </c>
      <c r="P4665" s="4">
        <v>4012196203994</v>
      </c>
      <c r="Q4665" s="2" t="s">
        <v>26911</v>
      </c>
      <c r="R4665" s="2">
        <v>39259020</v>
      </c>
      <c r="S4665" s="9" t="s">
        <v>10334</v>
      </c>
      <c r="T4665" s="3" t="s">
        <v>12847</v>
      </c>
    </row>
    <row r="4666" spans="1:20" x14ac:dyDescent="0.25">
      <c r="A4666">
        <v>6154069</v>
      </c>
      <c r="B4666" s="4" t="s">
        <v>3786</v>
      </c>
      <c r="C4666" s="2" t="s">
        <v>24286</v>
      </c>
      <c r="D4666" s="8">
        <v>1.45</v>
      </c>
      <c r="E4666" s="2">
        <v>1</v>
      </c>
      <c r="F4666" s="2" t="str">
        <f>VLOOKUP(Tabla1[[#This Row],[Código]],[1]DETALLE_TARIFA!$C$2:$I$7282,7,FALSE)</f>
        <v>PCE</v>
      </c>
      <c r="G4666" s="2" t="s">
        <v>26905</v>
      </c>
      <c r="H4666" s="2" t="s">
        <v>6198</v>
      </c>
      <c r="I4666" s="10" t="s">
        <v>18724</v>
      </c>
      <c r="J4666" s="2" t="str">
        <f>VLOOKUP(Tabla1[[#This Row],[Código]],[1]ARTICULOS!$B$2:$I$1048576,8,FALSE)</f>
        <v>LFS Sistemas de canalización plástico Tipo WDK</v>
      </c>
      <c r="K4666" s="4">
        <v>4012196974481</v>
      </c>
      <c r="L4666" s="2">
        <v>10</v>
      </c>
      <c r="M4666" s="4">
        <v>4012196200450</v>
      </c>
      <c r="N4666" s="2" t="s">
        <v>26910</v>
      </c>
      <c r="O4666" s="2">
        <v>150</v>
      </c>
      <c r="P4666" s="4">
        <v>4012196200467</v>
      </c>
      <c r="Q4666" s="2" t="s">
        <v>26911</v>
      </c>
      <c r="R4666" s="2">
        <v>39259020</v>
      </c>
      <c r="S4666" s="9" t="s">
        <v>10024</v>
      </c>
      <c r="T4666" s="3" t="s">
        <v>12847</v>
      </c>
    </row>
    <row r="4667" spans="1:20" x14ac:dyDescent="0.25">
      <c r="A4667">
        <v>6193560</v>
      </c>
      <c r="B4667" s="4" t="s">
        <v>4096</v>
      </c>
      <c r="C4667" s="2" t="s">
        <v>24287</v>
      </c>
      <c r="D4667" s="8">
        <v>1.1599999999999999</v>
      </c>
      <c r="E4667" s="2">
        <v>1</v>
      </c>
      <c r="F4667" s="2" t="str">
        <f>VLOOKUP(Tabla1[[#This Row],[Código]],[1]DETALLE_TARIFA!$C$2:$I$7282,7,FALSE)</f>
        <v>PCE</v>
      </c>
      <c r="G4667" s="2" t="s">
        <v>26905</v>
      </c>
      <c r="H4667" s="2" t="s">
        <v>6198</v>
      </c>
      <c r="I4667" s="10" t="s">
        <v>18724</v>
      </c>
      <c r="J4667" s="2" t="str">
        <f>VLOOKUP(Tabla1[[#This Row],[Código]],[1]ARTICULOS!$B$2:$I$1048576,8,FALSE)</f>
        <v>LFS Sistemas de canalización plástico Tipo WDK</v>
      </c>
      <c r="K4667" s="4">
        <v>4012196507313</v>
      </c>
      <c r="L4667" s="2">
        <v>10</v>
      </c>
      <c r="M4667" s="4">
        <v>4012196204007</v>
      </c>
      <c r="N4667" s="2" t="s">
        <v>26910</v>
      </c>
      <c r="O4667" s="2">
        <v>160</v>
      </c>
      <c r="P4667" s="4">
        <v>4012196204038</v>
      </c>
      <c r="Q4667" s="2" t="s">
        <v>26911</v>
      </c>
      <c r="R4667" s="2">
        <v>39259020</v>
      </c>
      <c r="S4667" s="9" t="s">
        <v>10335</v>
      </c>
      <c r="T4667" s="3" t="s">
        <v>12847</v>
      </c>
    </row>
    <row r="4668" spans="1:20" x14ac:dyDescent="0.25">
      <c r="A4668">
        <v>6193580</v>
      </c>
      <c r="B4668" s="4" t="s">
        <v>4097</v>
      </c>
      <c r="C4668" s="2" t="s">
        <v>24288</v>
      </c>
      <c r="D4668" s="8">
        <v>2.42</v>
      </c>
      <c r="E4668" s="2">
        <v>1</v>
      </c>
      <c r="F4668" s="2" t="str">
        <f>VLOOKUP(Tabla1[[#This Row],[Código]],[1]DETALLE_TARIFA!$C$2:$I$7282,7,FALSE)</f>
        <v>PCE</v>
      </c>
      <c r="G4668" s="2" t="s">
        <v>26905</v>
      </c>
      <c r="H4668" s="2" t="s">
        <v>6198</v>
      </c>
      <c r="I4668" s="10" t="s">
        <v>18724</v>
      </c>
      <c r="J4668" s="2" t="str">
        <f>VLOOKUP(Tabla1[[#This Row],[Código]],[1]ARTICULOS!$B$2:$I$1048576,8,FALSE)</f>
        <v>LFS Sistemas de canalización plástico Tipo WDK</v>
      </c>
      <c r="K4668" s="4">
        <v>4012195461814</v>
      </c>
      <c r="L4668" s="2">
        <v>20</v>
      </c>
      <c r="M4668" s="4">
        <v>4012195477884</v>
      </c>
      <c r="N4668" s="2" t="s">
        <v>26910</v>
      </c>
      <c r="O4668" s="2">
        <v>80</v>
      </c>
      <c r="P4668" s="4">
        <v>4012195477891</v>
      </c>
      <c r="Q4668" s="2" t="s">
        <v>26911</v>
      </c>
      <c r="R4668" s="2">
        <v>39259020</v>
      </c>
      <c r="S4668" s="9" t="s">
        <v>10336</v>
      </c>
      <c r="T4668" s="3" t="s">
        <v>12847</v>
      </c>
    </row>
    <row r="4669" spans="1:20" x14ac:dyDescent="0.25">
      <c r="A4669">
        <v>6193586</v>
      </c>
      <c r="B4669" s="4" t="s">
        <v>4098</v>
      </c>
      <c r="C4669" s="2" t="s">
        <v>24289</v>
      </c>
      <c r="D4669" s="8">
        <v>2.82</v>
      </c>
      <c r="E4669" s="2">
        <v>1</v>
      </c>
      <c r="F4669" s="2" t="str">
        <f>VLOOKUP(Tabla1[[#This Row],[Código]],[1]DETALLE_TARIFA!$C$2:$I$7282,7,FALSE)</f>
        <v>PCE</v>
      </c>
      <c r="G4669" s="2" t="s">
        <v>26905</v>
      </c>
      <c r="H4669" s="2" t="s">
        <v>6198</v>
      </c>
      <c r="I4669" s="10" t="s">
        <v>18724</v>
      </c>
      <c r="J4669" s="2" t="str">
        <f>VLOOKUP(Tabla1[[#This Row],[Código]],[1]ARTICULOS!$B$2:$I$1048576,8,FALSE)</f>
        <v>LFS Sistemas de canalización plástico Tipo WDK</v>
      </c>
      <c r="K4669" s="4">
        <v>4012195461821</v>
      </c>
      <c r="L4669" s="2">
        <v>20</v>
      </c>
      <c r="M4669" s="4">
        <v>4012195477952</v>
      </c>
      <c r="N4669" s="2" t="s">
        <v>26910</v>
      </c>
      <c r="O4669" s="2">
        <v>60</v>
      </c>
      <c r="P4669" s="4">
        <v>4012195477969</v>
      </c>
      <c r="Q4669" s="2" t="s">
        <v>26911</v>
      </c>
      <c r="R4669" s="2">
        <v>39259020</v>
      </c>
      <c r="S4669" s="9" t="s">
        <v>10337</v>
      </c>
      <c r="T4669" s="3" t="s">
        <v>12847</v>
      </c>
    </row>
    <row r="4670" spans="1:20" x14ac:dyDescent="0.25">
      <c r="A4670">
        <v>6193590</v>
      </c>
      <c r="B4670" s="4" t="s">
        <v>4099</v>
      </c>
      <c r="C4670" s="2" t="s">
        <v>24290</v>
      </c>
      <c r="D4670" s="8">
        <v>2</v>
      </c>
      <c r="E4670" s="2">
        <v>1</v>
      </c>
      <c r="F4670" s="2" t="str">
        <f>VLOOKUP(Tabla1[[#This Row],[Código]],[1]DETALLE_TARIFA!$C$2:$I$7282,7,FALSE)</f>
        <v>PCE</v>
      </c>
      <c r="G4670" s="2" t="s">
        <v>26905</v>
      </c>
      <c r="H4670" s="2" t="s">
        <v>6198</v>
      </c>
      <c r="I4670" s="10" t="s">
        <v>18724</v>
      </c>
      <c r="J4670" s="2" t="str">
        <f>VLOOKUP(Tabla1[[#This Row],[Código]],[1]ARTICULOS!$B$2:$I$1048576,8,FALSE)</f>
        <v>LFS Sistemas de canalización plástico Tipo WDK</v>
      </c>
      <c r="K4670" s="4">
        <v>4012195461838</v>
      </c>
      <c r="L4670" s="2">
        <v>20</v>
      </c>
      <c r="M4670" s="4">
        <v>4012195477723</v>
      </c>
      <c r="N4670" s="2" t="s">
        <v>26910</v>
      </c>
      <c r="O4670" s="2">
        <v>80</v>
      </c>
      <c r="P4670" s="4">
        <v>4012195477761</v>
      </c>
      <c r="Q4670" s="2" t="s">
        <v>26911</v>
      </c>
      <c r="R4670" s="2">
        <v>39259020</v>
      </c>
      <c r="S4670" s="9" t="s">
        <v>10338</v>
      </c>
      <c r="T4670" s="3" t="s">
        <v>12847</v>
      </c>
    </row>
    <row r="4671" spans="1:20" x14ac:dyDescent="0.25">
      <c r="A4671">
        <v>6193596</v>
      </c>
      <c r="B4671" s="4" t="s">
        <v>4100</v>
      </c>
      <c r="C4671" s="2" t="s">
        <v>24291</v>
      </c>
      <c r="D4671" s="8">
        <v>3.7</v>
      </c>
      <c r="E4671" s="2">
        <v>1</v>
      </c>
      <c r="F4671" s="2" t="str">
        <f>VLOOKUP(Tabla1[[#This Row],[Código]],[1]DETALLE_TARIFA!$C$2:$I$7282,7,FALSE)</f>
        <v>PCE</v>
      </c>
      <c r="G4671" s="2" t="s">
        <v>26905</v>
      </c>
      <c r="H4671" s="2" t="s">
        <v>6198</v>
      </c>
      <c r="I4671" s="10" t="s">
        <v>18724</v>
      </c>
      <c r="J4671" s="2" t="str">
        <f>VLOOKUP(Tabla1[[#This Row],[Código]],[1]ARTICULOS!$B$2:$I$1048576,8,FALSE)</f>
        <v>LFS Sistemas de canalización plástico Tipo WDK</v>
      </c>
      <c r="K4671" s="4">
        <v>4012195461845</v>
      </c>
      <c r="L4671" s="2">
        <v>20</v>
      </c>
      <c r="M4671" s="4">
        <v>4012195477594</v>
      </c>
      <c r="N4671" s="2" t="s">
        <v>26910</v>
      </c>
      <c r="O4671" s="2">
        <v>120</v>
      </c>
      <c r="P4671" s="4">
        <v>4012195477600</v>
      </c>
      <c r="Q4671" s="2" t="s">
        <v>26911</v>
      </c>
      <c r="R4671" s="2">
        <v>39259020</v>
      </c>
      <c r="S4671" s="9" t="s">
        <v>10339</v>
      </c>
      <c r="T4671" s="3" t="s">
        <v>12847</v>
      </c>
    </row>
    <row r="4672" spans="1:20" x14ac:dyDescent="0.25">
      <c r="A4672">
        <v>6152309</v>
      </c>
      <c r="B4672" s="4" t="s">
        <v>19435</v>
      </c>
      <c r="C4672" s="2" t="s">
        <v>24292</v>
      </c>
      <c r="D4672" s="8">
        <v>2</v>
      </c>
      <c r="E4672" s="2">
        <v>1</v>
      </c>
      <c r="F4672" s="2" t="str">
        <f>VLOOKUP(Tabla1[[#This Row],[Código]],[1]DETALLE_TARIFA!$C$2:$I$7282,7,FALSE)</f>
        <v>PCE</v>
      </c>
      <c r="G4672" s="2" t="s">
        <v>26905</v>
      </c>
      <c r="H4672" s="2" t="s">
        <v>6198</v>
      </c>
      <c r="I4672" s="10" t="s">
        <v>18724</v>
      </c>
      <c r="J4672" s="2" t="str">
        <f>VLOOKUP(Tabla1[[#This Row],[Código]],[1]ARTICULOS!$B$2:$I$1048576,8,FALSE)</f>
        <v>LFS Sistemas de canalización plástico Tipo WDK</v>
      </c>
      <c r="K4672" s="4">
        <v>4012196098712</v>
      </c>
      <c r="L4672" s="2">
        <v>4</v>
      </c>
      <c r="M4672" s="4">
        <v>4012196098729</v>
      </c>
      <c r="N4672" s="2" t="s">
        <v>26910</v>
      </c>
      <c r="O4672" s="2">
        <v>48</v>
      </c>
      <c r="P4672" s="4">
        <v>4012196098736</v>
      </c>
      <c r="Q4672" s="2" t="s">
        <v>26911</v>
      </c>
      <c r="R4672" s="2">
        <v>39259020</v>
      </c>
      <c r="S4672" s="9" t="s">
        <v>27479</v>
      </c>
      <c r="T4672" s="3" t="s">
        <v>12847</v>
      </c>
    </row>
    <row r="4673" spans="1:20" x14ac:dyDescent="0.25">
      <c r="A4673">
        <v>6154115</v>
      </c>
      <c r="B4673" s="4" t="s">
        <v>3787</v>
      </c>
      <c r="C4673" s="2" t="s">
        <v>24293</v>
      </c>
      <c r="D4673" s="8">
        <v>2</v>
      </c>
      <c r="E4673" s="2">
        <v>1</v>
      </c>
      <c r="F4673" s="2" t="str">
        <f>VLOOKUP(Tabla1[[#This Row],[Código]],[1]DETALLE_TARIFA!$C$2:$I$7282,7,FALSE)</f>
        <v>PCE</v>
      </c>
      <c r="G4673" s="2" t="s">
        <v>26905</v>
      </c>
      <c r="H4673" s="2" t="s">
        <v>6198</v>
      </c>
      <c r="I4673" s="10" t="s">
        <v>18724</v>
      </c>
      <c r="J4673" s="2" t="str">
        <f>VLOOKUP(Tabla1[[#This Row],[Código]],[1]ARTICULOS!$B$2:$I$1048576,8,FALSE)</f>
        <v>LFS Sistemas de canalización plástico Tipo WDK</v>
      </c>
      <c r="K4673" s="4">
        <v>4012196491957</v>
      </c>
      <c r="L4673" s="2">
        <v>4</v>
      </c>
      <c r="M4673" s="4">
        <v>4012196491964</v>
      </c>
      <c r="N4673" s="2" t="s">
        <v>26910</v>
      </c>
      <c r="O4673" s="2">
        <v>48</v>
      </c>
      <c r="P4673" s="4">
        <v>4012196491971</v>
      </c>
      <c r="Q4673" s="2" t="s">
        <v>26911</v>
      </c>
      <c r="R4673" s="2">
        <v>39259020</v>
      </c>
      <c r="S4673" s="9" t="s">
        <v>10025</v>
      </c>
      <c r="T4673" s="3" t="s">
        <v>12847</v>
      </c>
    </row>
    <row r="4674" spans="1:20" x14ac:dyDescent="0.25">
      <c r="A4674">
        <v>6154123</v>
      </c>
      <c r="B4674" s="4" t="s">
        <v>3788</v>
      </c>
      <c r="C4674" s="2" t="s">
        <v>24294</v>
      </c>
      <c r="D4674" s="8">
        <v>2</v>
      </c>
      <c r="E4674" s="2">
        <v>1</v>
      </c>
      <c r="F4674" s="2" t="str">
        <f>VLOOKUP(Tabla1[[#This Row],[Código]],[1]DETALLE_TARIFA!$C$2:$I$7282,7,FALSE)</f>
        <v>PCE</v>
      </c>
      <c r="G4674" s="2" t="s">
        <v>26905</v>
      </c>
      <c r="H4674" s="2" t="s">
        <v>6198</v>
      </c>
      <c r="I4674" s="10" t="s">
        <v>18724</v>
      </c>
      <c r="J4674" s="2" t="str">
        <f>VLOOKUP(Tabla1[[#This Row],[Código]],[1]ARTICULOS!$B$2:$I$1048576,8,FALSE)</f>
        <v>LFS Sistemas de canalización plástico Tipo WDK</v>
      </c>
      <c r="K4674" s="4">
        <v>4012196491476</v>
      </c>
      <c r="L4674" s="2">
        <v>4</v>
      </c>
      <c r="M4674" s="4">
        <v>4012196491483</v>
      </c>
      <c r="N4674" s="2" t="s">
        <v>26910</v>
      </c>
      <c r="O4674" s="2">
        <v>48</v>
      </c>
      <c r="P4674" s="4">
        <v>4012196491490</v>
      </c>
      <c r="Q4674" s="2" t="s">
        <v>26911</v>
      </c>
      <c r="R4674" s="2">
        <v>39259020</v>
      </c>
      <c r="S4674" s="9" t="s">
        <v>10026</v>
      </c>
      <c r="T4674" s="3" t="s">
        <v>12847</v>
      </c>
    </row>
    <row r="4675" spans="1:20" x14ac:dyDescent="0.25">
      <c r="A4675">
        <v>6154132</v>
      </c>
      <c r="B4675" s="4" t="s">
        <v>3789</v>
      </c>
      <c r="C4675" s="2" t="s">
        <v>24295</v>
      </c>
      <c r="D4675" s="8">
        <v>2.09</v>
      </c>
      <c r="E4675" s="2">
        <v>1</v>
      </c>
      <c r="F4675" s="2" t="str">
        <f>VLOOKUP(Tabla1[[#This Row],[Código]],[1]DETALLE_TARIFA!$C$2:$I$7282,7,FALSE)</f>
        <v>PCE</v>
      </c>
      <c r="G4675" s="2" t="s">
        <v>26905</v>
      </c>
      <c r="H4675" s="2" t="s">
        <v>6198</v>
      </c>
      <c r="I4675" s="10" t="s">
        <v>18724</v>
      </c>
      <c r="J4675" s="2" t="str">
        <f>VLOOKUP(Tabla1[[#This Row],[Código]],[1]ARTICULOS!$B$2:$I$1048576,8,FALSE)</f>
        <v>LFS Sistemas de canalización plástico Tipo WDK</v>
      </c>
      <c r="K4675" s="4">
        <v>4012196615803</v>
      </c>
      <c r="L4675" s="2">
        <v>4</v>
      </c>
      <c r="M4675" s="4">
        <v>4012196633265</v>
      </c>
      <c r="N4675" s="2" t="s">
        <v>26910</v>
      </c>
      <c r="O4675" s="2">
        <v>48</v>
      </c>
      <c r="P4675" s="4">
        <v>4012196633272</v>
      </c>
      <c r="Q4675" s="2" t="s">
        <v>26911</v>
      </c>
      <c r="R4675" s="2">
        <v>39259020</v>
      </c>
      <c r="S4675" s="9" t="s">
        <v>10027</v>
      </c>
      <c r="T4675" s="3" t="s">
        <v>12847</v>
      </c>
    </row>
    <row r="4676" spans="1:20" x14ac:dyDescent="0.25">
      <c r="A4676">
        <v>6192451</v>
      </c>
      <c r="B4676" s="4" t="s">
        <v>4021</v>
      </c>
      <c r="C4676" s="2" t="s">
        <v>24296</v>
      </c>
      <c r="D4676" s="8">
        <v>2.23</v>
      </c>
      <c r="E4676" s="2">
        <v>1</v>
      </c>
      <c r="F4676" s="2" t="str">
        <f>VLOOKUP(Tabla1[[#This Row],[Código]],[1]DETALLE_TARIFA!$C$2:$I$7282,7,FALSE)</f>
        <v>PCE</v>
      </c>
      <c r="G4676" s="2" t="s">
        <v>26905</v>
      </c>
      <c r="H4676" s="2" t="s">
        <v>6198</v>
      </c>
      <c r="I4676" s="10" t="s">
        <v>18724</v>
      </c>
      <c r="J4676" s="2" t="str">
        <f>VLOOKUP(Tabla1[[#This Row],[Código]],[1]ARTICULOS!$B$2:$I$1048576,8,FALSE)</f>
        <v>LFS Sistemas de canalización plástico Tipo WDK</v>
      </c>
      <c r="K4676" s="4">
        <v>4012195959106</v>
      </c>
      <c r="L4676" s="2">
        <v>10</v>
      </c>
      <c r="M4676" s="4">
        <v>4012196036660</v>
      </c>
      <c r="N4676" s="2" t="s">
        <v>26910</v>
      </c>
      <c r="O4676" s="2">
        <v>200</v>
      </c>
      <c r="P4676" s="4">
        <v>4012196046119</v>
      </c>
      <c r="Q4676" s="2" t="s">
        <v>26911</v>
      </c>
      <c r="R4676" s="2">
        <v>39259020</v>
      </c>
      <c r="S4676" s="9" t="s">
        <v>10260</v>
      </c>
      <c r="T4676" s="3" t="s">
        <v>12847</v>
      </c>
    </row>
    <row r="4677" spans="1:20" x14ac:dyDescent="0.25">
      <c r="A4677">
        <v>6161928</v>
      </c>
      <c r="B4677" s="4" t="s">
        <v>3837</v>
      </c>
      <c r="C4677" s="2" t="s">
        <v>24297</v>
      </c>
      <c r="D4677" s="8">
        <v>3.32</v>
      </c>
      <c r="E4677" s="2">
        <v>1</v>
      </c>
      <c r="F4677" s="2" t="str">
        <f>VLOOKUP(Tabla1[[#This Row],[Código]],[1]DETALLE_TARIFA!$C$2:$I$7282,7,FALSE)</f>
        <v>PCE</v>
      </c>
      <c r="G4677" s="2" t="s">
        <v>26905</v>
      </c>
      <c r="H4677" s="2" t="s">
        <v>6198</v>
      </c>
      <c r="I4677" s="10" t="s">
        <v>18724</v>
      </c>
      <c r="J4677" s="2" t="str">
        <f>VLOOKUP(Tabla1[[#This Row],[Código]],[1]ARTICULOS!$B$2:$I$1048576,8,FALSE)</f>
        <v>LFS Sistemas de canalización plástico Tipo WDK</v>
      </c>
      <c r="K4677" s="4">
        <v>4012196580637</v>
      </c>
      <c r="L4677" s="2">
        <v>4</v>
      </c>
      <c r="M4677" s="4">
        <v>4012196580644</v>
      </c>
      <c r="N4677" s="2" t="s">
        <v>26910</v>
      </c>
      <c r="O4677" s="2">
        <v>40</v>
      </c>
      <c r="P4677" s="4">
        <v>4012196580651</v>
      </c>
      <c r="Q4677" s="2" t="s">
        <v>26911</v>
      </c>
      <c r="R4677" s="2">
        <v>39259020</v>
      </c>
      <c r="S4677" s="9" t="s">
        <v>10075</v>
      </c>
      <c r="T4677" s="3" t="s">
        <v>12847</v>
      </c>
    </row>
    <row r="4678" spans="1:20" x14ac:dyDescent="0.25">
      <c r="A4678">
        <v>6192459</v>
      </c>
      <c r="B4678" s="4" t="s">
        <v>4022</v>
      </c>
      <c r="C4678" s="2" t="s">
        <v>24298</v>
      </c>
      <c r="D4678" s="8">
        <v>3.32</v>
      </c>
      <c r="E4678" s="2">
        <v>1</v>
      </c>
      <c r="F4678" s="2" t="str">
        <f>VLOOKUP(Tabla1[[#This Row],[Código]],[1]DETALLE_TARIFA!$C$2:$I$7282,7,FALSE)</f>
        <v>PCE</v>
      </c>
      <c r="G4678" s="2" t="s">
        <v>26905</v>
      </c>
      <c r="H4678" s="2" t="s">
        <v>6198</v>
      </c>
      <c r="I4678" s="10" t="s">
        <v>18724</v>
      </c>
      <c r="J4678" s="2" t="str">
        <f>VLOOKUP(Tabla1[[#This Row],[Código]],[1]ARTICULOS!$B$2:$I$1048576,8,FALSE)</f>
        <v>LFS Sistemas de canalización plástico Tipo WDK</v>
      </c>
      <c r="K4678" s="4">
        <v>4012196796212</v>
      </c>
      <c r="L4678" s="2">
        <v>4</v>
      </c>
      <c r="M4678" s="4">
        <v>4012196796229</v>
      </c>
      <c r="N4678" s="2" t="s">
        <v>26910</v>
      </c>
      <c r="O4678" s="2">
        <v>40</v>
      </c>
      <c r="P4678" s="4">
        <v>4012196796236</v>
      </c>
      <c r="Q4678" s="2" t="s">
        <v>26911</v>
      </c>
      <c r="R4678" s="2">
        <v>39259020</v>
      </c>
      <c r="S4678" s="9" t="s">
        <v>10261</v>
      </c>
      <c r="T4678" s="3" t="s">
        <v>12847</v>
      </c>
    </row>
    <row r="4679" spans="1:20" x14ac:dyDescent="0.25">
      <c r="A4679">
        <v>6192467</v>
      </c>
      <c r="B4679" s="4" t="s">
        <v>4023</v>
      </c>
      <c r="C4679" s="2" t="s">
        <v>24299</v>
      </c>
      <c r="D4679" s="8">
        <v>3.41</v>
      </c>
      <c r="E4679" s="2">
        <v>1</v>
      </c>
      <c r="F4679" s="2" t="str">
        <f>VLOOKUP(Tabla1[[#This Row],[Código]],[1]DETALLE_TARIFA!$C$2:$I$7282,7,FALSE)</f>
        <v>PCE</v>
      </c>
      <c r="G4679" s="2" t="s">
        <v>26905</v>
      </c>
      <c r="H4679" s="2" t="s">
        <v>6198</v>
      </c>
      <c r="I4679" s="10" t="s">
        <v>18724</v>
      </c>
      <c r="J4679" s="2" t="str">
        <f>VLOOKUP(Tabla1[[#This Row],[Código]],[1]ARTICULOS!$B$2:$I$1048576,8,FALSE)</f>
        <v>LFS Sistemas de canalización plástico Tipo WDK</v>
      </c>
      <c r="K4679" s="4">
        <v>4012196494774</v>
      </c>
      <c r="L4679" s="2">
        <v>4</v>
      </c>
      <c r="M4679" s="4">
        <v>4012196494781</v>
      </c>
      <c r="N4679" s="2" t="s">
        <v>26910</v>
      </c>
      <c r="O4679" s="2">
        <v>40</v>
      </c>
      <c r="P4679" s="4">
        <v>4012196494798</v>
      </c>
      <c r="Q4679" s="2" t="s">
        <v>26911</v>
      </c>
      <c r="R4679" s="2">
        <v>39259020</v>
      </c>
      <c r="S4679" s="9" t="s">
        <v>10262</v>
      </c>
      <c r="T4679" s="3" t="s">
        <v>12847</v>
      </c>
    </row>
    <row r="4680" spans="1:20" x14ac:dyDescent="0.25">
      <c r="A4680">
        <v>6158455</v>
      </c>
      <c r="B4680" s="4" t="s">
        <v>3822</v>
      </c>
      <c r="C4680" s="2" t="s">
        <v>24300</v>
      </c>
      <c r="D4680" s="8">
        <v>3.32</v>
      </c>
      <c r="E4680" s="2">
        <v>1</v>
      </c>
      <c r="F4680" s="2" t="str">
        <f>VLOOKUP(Tabla1[[#This Row],[Código]],[1]DETALLE_TARIFA!$C$2:$I$7282,7,FALSE)</f>
        <v>PCE</v>
      </c>
      <c r="G4680" s="2" t="s">
        <v>26905</v>
      </c>
      <c r="H4680" s="2" t="s">
        <v>6198</v>
      </c>
      <c r="I4680" s="10" t="s">
        <v>18724</v>
      </c>
      <c r="J4680" s="2" t="str">
        <f>VLOOKUP(Tabla1[[#This Row],[Código]],[1]ARTICULOS!$B$2:$I$1048576,8,FALSE)</f>
        <v>LFS Sistemas de canalización plástico Tipo WDK</v>
      </c>
      <c r="K4680" s="4">
        <v>4012196580392</v>
      </c>
      <c r="L4680" s="2">
        <v>4</v>
      </c>
      <c r="M4680" s="4">
        <v>4012196580408</v>
      </c>
      <c r="N4680" s="2" t="s">
        <v>26910</v>
      </c>
      <c r="O4680" s="2">
        <v>60</v>
      </c>
      <c r="P4680" s="4">
        <v>4012196580415</v>
      </c>
      <c r="Q4680" s="2" t="s">
        <v>26911</v>
      </c>
      <c r="R4680" s="2">
        <v>39259020</v>
      </c>
      <c r="S4680" s="9" t="s">
        <v>10060</v>
      </c>
      <c r="T4680" s="3" t="s">
        <v>12847</v>
      </c>
    </row>
    <row r="4681" spans="1:20" x14ac:dyDescent="0.25">
      <c r="A4681">
        <v>6176122</v>
      </c>
      <c r="B4681" s="4" t="s">
        <v>3900</v>
      </c>
      <c r="C4681" s="2" t="s">
        <v>24301</v>
      </c>
      <c r="D4681" s="8">
        <v>51.71</v>
      </c>
      <c r="E4681" s="2">
        <v>100</v>
      </c>
      <c r="F4681" s="2" t="str">
        <f>VLOOKUP(Tabla1[[#This Row],[Código]],[1]DETALLE_TARIFA!$C$2:$I$7282,7,FALSE)</f>
        <v>PCE</v>
      </c>
      <c r="G4681" s="2" t="s">
        <v>26905</v>
      </c>
      <c r="H4681" s="2" t="s">
        <v>6198</v>
      </c>
      <c r="I4681" s="10" t="s">
        <v>18724</v>
      </c>
      <c r="J4681" s="2" t="str">
        <f>VLOOKUP(Tabla1[[#This Row],[Código]],[1]ARTICULOS!$B$2:$I$1048576,8,FALSE)</f>
        <v>LFS Sistemas de canalización plástico Tipo WDK</v>
      </c>
      <c r="K4681" s="4">
        <v>4012195817864</v>
      </c>
      <c r="L4681" s="2">
        <v>10</v>
      </c>
      <c r="M4681" s="4">
        <v>4012196399468</v>
      </c>
      <c r="N4681" s="2" t="s">
        <v>26910</v>
      </c>
      <c r="O4681" s="2">
        <v>150</v>
      </c>
      <c r="P4681" s="4">
        <v>4012196399475</v>
      </c>
      <c r="Q4681" s="2" t="s">
        <v>26911</v>
      </c>
      <c r="R4681" s="2">
        <v>39259020</v>
      </c>
      <c r="S4681" s="9" t="s">
        <v>10138</v>
      </c>
      <c r="T4681" s="3" t="s">
        <v>12847</v>
      </c>
    </row>
    <row r="4682" spans="1:20" x14ac:dyDescent="0.25">
      <c r="A4682">
        <v>6176125</v>
      </c>
      <c r="B4682" s="4" t="s">
        <v>3901</v>
      </c>
      <c r="C4682" s="2" t="s">
        <v>24302</v>
      </c>
      <c r="D4682" s="8">
        <v>73.41</v>
      </c>
      <c r="E4682" s="2">
        <v>100</v>
      </c>
      <c r="F4682" s="2" t="str">
        <f>VLOOKUP(Tabla1[[#This Row],[Código]],[1]DETALLE_TARIFA!$C$2:$I$7282,7,FALSE)</f>
        <v>PCE</v>
      </c>
      <c r="G4682" s="2" t="s">
        <v>26905</v>
      </c>
      <c r="H4682" s="2" t="s">
        <v>6198</v>
      </c>
      <c r="I4682" s="10" t="s">
        <v>18724</v>
      </c>
      <c r="J4682" s="2" t="str">
        <f>VLOOKUP(Tabla1[[#This Row],[Código]],[1]ARTICULOS!$B$2:$I$1048576,8,FALSE)</f>
        <v>LFS Sistemas de canalización plástico Tipo WDK</v>
      </c>
      <c r="K4682" s="4">
        <v>4012195817895</v>
      </c>
      <c r="L4682" s="2">
        <v>10</v>
      </c>
      <c r="M4682" s="4">
        <v>4012196399482</v>
      </c>
      <c r="N4682" s="2" t="s">
        <v>26910</v>
      </c>
      <c r="O4682" s="2">
        <v>120</v>
      </c>
      <c r="P4682" s="4">
        <v>4012196399529</v>
      </c>
      <c r="Q4682" s="2" t="s">
        <v>26911</v>
      </c>
      <c r="R4682" s="2">
        <v>39259020</v>
      </c>
      <c r="S4682" s="9" t="s">
        <v>10139</v>
      </c>
      <c r="T4682" s="3" t="s">
        <v>12847</v>
      </c>
    </row>
    <row r="4683" spans="1:20" x14ac:dyDescent="0.25">
      <c r="A4683">
        <v>6176128</v>
      </c>
      <c r="B4683" s="4" t="s">
        <v>3902</v>
      </c>
      <c r="C4683" s="2" t="s">
        <v>24303</v>
      </c>
      <c r="D4683" s="8">
        <v>77.58</v>
      </c>
      <c r="E4683" s="2">
        <v>100</v>
      </c>
      <c r="F4683" s="2" t="str">
        <f>VLOOKUP(Tabla1[[#This Row],[Código]],[1]DETALLE_TARIFA!$C$2:$I$7282,7,FALSE)</f>
        <v>PCE</v>
      </c>
      <c r="G4683" s="2" t="s">
        <v>26905</v>
      </c>
      <c r="H4683" s="2" t="s">
        <v>6198</v>
      </c>
      <c r="I4683" s="10" t="s">
        <v>18724</v>
      </c>
      <c r="J4683" s="2" t="str">
        <f>VLOOKUP(Tabla1[[#This Row],[Código]],[1]ARTICULOS!$B$2:$I$1048576,8,FALSE)</f>
        <v>LFS Sistemas de canalización plástico Tipo WDK</v>
      </c>
      <c r="K4683" s="4">
        <v>4012195817901</v>
      </c>
      <c r="L4683" s="2">
        <v>10</v>
      </c>
      <c r="M4683" s="4">
        <v>4012196399536</v>
      </c>
      <c r="N4683" s="2" t="s">
        <v>26910</v>
      </c>
      <c r="O4683" s="2">
        <v>100</v>
      </c>
      <c r="P4683" s="4">
        <v>4012196399543</v>
      </c>
      <c r="Q4683" s="2" t="s">
        <v>26911</v>
      </c>
      <c r="R4683" s="2">
        <v>39259020</v>
      </c>
      <c r="S4683" s="9" t="s">
        <v>10140</v>
      </c>
      <c r="T4683" s="3" t="s">
        <v>12847</v>
      </c>
    </row>
    <row r="4684" spans="1:20" x14ac:dyDescent="0.25">
      <c r="A4684">
        <v>6176131</v>
      </c>
      <c r="B4684" s="4" t="s">
        <v>3903</v>
      </c>
      <c r="C4684" s="2" t="s">
        <v>24304</v>
      </c>
      <c r="D4684" s="8">
        <v>178.82</v>
      </c>
      <c r="E4684" s="2">
        <v>100</v>
      </c>
      <c r="F4684" s="2" t="str">
        <f>VLOOKUP(Tabla1[[#This Row],[Código]],[1]DETALLE_TARIFA!$C$2:$I$7282,7,FALSE)</f>
        <v>PCE</v>
      </c>
      <c r="G4684" s="2" t="s">
        <v>26905</v>
      </c>
      <c r="H4684" s="2" t="s">
        <v>6198</v>
      </c>
      <c r="I4684" s="10" t="s">
        <v>18724</v>
      </c>
      <c r="J4684" s="2" t="str">
        <f>VLOOKUP(Tabla1[[#This Row],[Código]],[1]ARTICULOS!$B$2:$I$1048576,8,FALSE)</f>
        <v>LFS Sistemas de canalización plástico Tipo WDK</v>
      </c>
      <c r="K4684" s="4">
        <v>4012195817918</v>
      </c>
      <c r="L4684" s="2">
        <v>10</v>
      </c>
      <c r="M4684" s="4">
        <v>4012196399581</v>
      </c>
      <c r="N4684" s="2" t="s">
        <v>26910</v>
      </c>
      <c r="O4684" s="2">
        <v>100</v>
      </c>
      <c r="P4684" s="4">
        <v>4012196399598</v>
      </c>
      <c r="Q4684" s="2" t="s">
        <v>26911</v>
      </c>
      <c r="R4684" s="2">
        <v>39259020</v>
      </c>
      <c r="S4684" s="9" t="s">
        <v>10141</v>
      </c>
      <c r="T4684" s="3" t="s">
        <v>12847</v>
      </c>
    </row>
    <row r="4685" spans="1:20" x14ac:dyDescent="0.25">
      <c r="A4685">
        <v>6178001</v>
      </c>
      <c r="B4685" s="4" t="s">
        <v>3904</v>
      </c>
      <c r="C4685" s="2" t="s">
        <v>24305</v>
      </c>
      <c r="D4685" s="8">
        <v>4.0999999999999996</v>
      </c>
      <c r="E4685" s="2">
        <v>1</v>
      </c>
      <c r="F4685" s="2" t="str">
        <f>VLOOKUP(Tabla1[[#This Row],[Código]],[1]DETALLE_TARIFA!$C$2:$I$7282,7,FALSE)</f>
        <v>MTR</v>
      </c>
      <c r="G4685" s="2" t="s">
        <v>26905</v>
      </c>
      <c r="H4685" s="2" t="s">
        <v>6198</v>
      </c>
      <c r="I4685" s="10" t="s">
        <v>18740</v>
      </c>
      <c r="J4685" s="2" t="str">
        <f>VLOOKUP(Tabla1[[#This Row],[Código]],[1]ARTICULOS!$B$2:$I$1048576,8,FALSE)</f>
        <v>LFS Sistema de canal de cuadro</v>
      </c>
      <c r="K4685" s="4">
        <v>4012196000050</v>
      </c>
      <c r="L4685" s="2">
        <v>2</v>
      </c>
      <c r="M4685" s="4">
        <v>4012197294212</v>
      </c>
      <c r="N4685" s="2" t="s">
        <v>26913</v>
      </c>
      <c r="O4685" s="2">
        <v>72</v>
      </c>
      <c r="P4685" s="4">
        <v>4012195458500</v>
      </c>
      <c r="Q4685" s="2" t="s">
        <v>26911</v>
      </c>
      <c r="R4685" s="2">
        <v>39259020</v>
      </c>
      <c r="S4685" s="9" t="s">
        <v>10142</v>
      </c>
      <c r="T4685" s="3" t="s">
        <v>12847</v>
      </c>
    </row>
    <row r="4686" spans="1:20" x14ac:dyDescent="0.25">
      <c r="A4686">
        <v>6178003</v>
      </c>
      <c r="B4686" s="4" t="s">
        <v>3905</v>
      </c>
      <c r="C4686" s="2" t="s">
        <v>24306</v>
      </c>
      <c r="D4686" s="8">
        <v>5.04</v>
      </c>
      <c r="E4686" s="2">
        <v>1</v>
      </c>
      <c r="F4686" s="2" t="str">
        <f>VLOOKUP(Tabla1[[#This Row],[Código]],[1]DETALLE_TARIFA!$C$2:$I$7282,7,FALSE)</f>
        <v>MTR</v>
      </c>
      <c r="G4686" s="2" t="s">
        <v>26905</v>
      </c>
      <c r="H4686" s="2" t="s">
        <v>6198</v>
      </c>
      <c r="I4686" s="10" t="s">
        <v>18740</v>
      </c>
      <c r="J4686" s="2" t="str">
        <f>VLOOKUP(Tabla1[[#This Row],[Código]],[1]ARTICULOS!$B$2:$I$1048576,8,FALSE)</f>
        <v>LFS Sistema de canal de cuadro</v>
      </c>
      <c r="K4686" s="4">
        <v>4012196000173</v>
      </c>
      <c r="L4686" s="2">
        <v>2</v>
      </c>
      <c r="M4686" s="4">
        <v>4012197294229</v>
      </c>
      <c r="N4686" s="2" t="s">
        <v>26913</v>
      </c>
      <c r="O4686" s="2">
        <v>40</v>
      </c>
      <c r="P4686" s="4">
        <v>4012195462255</v>
      </c>
      <c r="Q4686" s="2" t="s">
        <v>26911</v>
      </c>
      <c r="R4686" s="2">
        <v>39259020</v>
      </c>
      <c r="S4686" s="9" t="s">
        <v>10143</v>
      </c>
      <c r="T4686" s="3" t="s">
        <v>12847</v>
      </c>
    </row>
    <row r="4687" spans="1:20" x14ac:dyDescent="0.25">
      <c r="A4687">
        <v>6178005</v>
      </c>
      <c r="B4687" s="4" t="s">
        <v>3906</v>
      </c>
      <c r="C4687" s="2" t="s">
        <v>24307</v>
      </c>
      <c r="D4687" s="8">
        <v>5.84</v>
      </c>
      <c r="E4687" s="2">
        <v>1</v>
      </c>
      <c r="F4687" s="2" t="str">
        <f>VLOOKUP(Tabla1[[#This Row],[Código]],[1]DETALLE_TARIFA!$C$2:$I$7282,7,FALSE)</f>
        <v>MTR</v>
      </c>
      <c r="G4687" s="2" t="s">
        <v>26905</v>
      </c>
      <c r="H4687" s="2" t="s">
        <v>6198</v>
      </c>
      <c r="I4687" s="10" t="s">
        <v>18740</v>
      </c>
      <c r="J4687" s="2" t="str">
        <f>VLOOKUP(Tabla1[[#This Row],[Código]],[1]ARTICULOS!$B$2:$I$1048576,8,FALSE)</f>
        <v>LFS Sistema de canal de cuadro</v>
      </c>
      <c r="K4687" s="4">
        <v>4012196000296</v>
      </c>
      <c r="L4687" s="2">
        <v>2</v>
      </c>
      <c r="M4687" s="4">
        <v>4012197294236</v>
      </c>
      <c r="N4687" s="2" t="s">
        <v>26913</v>
      </c>
      <c r="O4687" s="2">
        <v>48</v>
      </c>
      <c r="P4687" s="4">
        <v>4012196000302</v>
      </c>
      <c r="Q4687" s="2" t="s">
        <v>26911</v>
      </c>
      <c r="R4687" s="2">
        <v>39259020</v>
      </c>
      <c r="S4687" s="9" t="s">
        <v>10144</v>
      </c>
      <c r="T4687" s="3" t="s">
        <v>12847</v>
      </c>
    </row>
    <row r="4688" spans="1:20" x14ac:dyDescent="0.25">
      <c r="A4688">
        <v>6178010</v>
      </c>
      <c r="B4688" s="4" t="s">
        <v>3907</v>
      </c>
      <c r="C4688" s="2" t="s">
        <v>24308</v>
      </c>
      <c r="D4688" s="8">
        <v>6.26</v>
      </c>
      <c r="E4688" s="2">
        <v>1</v>
      </c>
      <c r="F4688" s="2" t="str">
        <f>VLOOKUP(Tabla1[[#This Row],[Código]],[1]DETALLE_TARIFA!$C$2:$I$7282,7,FALSE)</f>
        <v>MTR</v>
      </c>
      <c r="G4688" s="2" t="s">
        <v>26905</v>
      </c>
      <c r="H4688" s="2" t="s">
        <v>6198</v>
      </c>
      <c r="I4688" s="10" t="s">
        <v>18740</v>
      </c>
      <c r="J4688" s="2" t="str">
        <f>VLOOKUP(Tabla1[[#This Row],[Código]],[1]ARTICULOS!$B$2:$I$1048576,8,FALSE)</f>
        <v>LFS Sistema de canal de cuadro</v>
      </c>
      <c r="K4688" s="4">
        <v>4012196000418</v>
      </c>
      <c r="L4688" s="2">
        <v>2</v>
      </c>
      <c r="M4688" s="4">
        <v>4012197294243</v>
      </c>
      <c r="N4688" s="2" t="s">
        <v>26913</v>
      </c>
      <c r="O4688" s="2">
        <v>48</v>
      </c>
      <c r="P4688" s="4">
        <v>4012195462347</v>
      </c>
      <c r="Q4688" s="2" t="s">
        <v>26911</v>
      </c>
      <c r="R4688" s="2">
        <v>39259020</v>
      </c>
      <c r="S4688" s="9" t="s">
        <v>10145</v>
      </c>
      <c r="T4688" s="3" t="s">
        <v>12847</v>
      </c>
    </row>
    <row r="4689" spans="1:20" x14ac:dyDescent="0.25">
      <c r="A4689">
        <v>6178012</v>
      </c>
      <c r="B4689" s="4" t="s">
        <v>3908</v>
      </c>
      <c r="C4689" s="2" t="s">
        <v>24309</v>
      </c>
      <c r="D4689" s="8">
        <v>8.61</v>
      </c>
      <c r="E4689" s="2">
        <v>1</v>
      </c>
      <c r="F4689" s="2" t="str">
        <f>VLOOKUP(Tabla1[[#This Row],[Código]],[1]DETALLE_TARIFA!$C$2:$I$7282,7,FALSE)</f>
        <v>MTR</v>
      </c>
      <c r="G4689" s="2" t="s">
        <v>26905</v>
      </c>
      <c r="H4689" s="2" t="s">
        <v>6198</v>
      </c>
      <c r="I4689" s="10" t="s">
        <v>18740</v>
      </c>
      <c r="J4689" s="2" t="str">
        <f>VLOOKUP(Tabla1[[#This Row],[Código]],[1]ARTICULOS!$B$2:$I$1048576,8,FALSE)</f>
        <v>LFS Sistema de canal de cuadro</v>
      </c>
      <c r="K4689" s="4">
        <v>4012196000531</v>
      </c>
      <c r="L4689" s="2">
        <v>2</v>
      </c>
      <c r="M4689" s="4">
        <v>4012197294250</v>
      </c>
      <c r="N4689" s="2" t="s">
        <v>26913</v>
      </c>
      <c r="O4689" s="2">
        <v>36</v>
      </c>
      <c r="P4689" s="4">
        <v>4012195462354</v>
      </c>
      <c r="Q4689" s="2" t="s">
        <v>26911</v>
      </c>
      <c r="R4689" s="2">
        <v>39259020</v>
      </c>
      <c r="S4689" s="9" t="s">
        <v>10146</v>
      </c>
      <c r="T4689" s="3" t="s">
        <v>12847</v>
      </c>
    </row>
    <row r="4690" spans="1:20" x14ac:dyDescent="0.25">
      <c r="A4690">
        <v>6178014</v>
      </c>
      <c r="B4690" s="4" t="s">
        <v>3909</v>
      </c>
      <c r="C4690" s="2" t="s">
        <v>24310</v>
      </c>
      <c r="D4690" s="8">
        <v>10.72</v>
      </c>
      <c r="E4690" s="2">
        <v>1</v>
      </c>
      <c r="F4690" s="2" t="str">
        <f>VLOOKUP(Tabla1[[#This Row],[Código]],[1]DETALLE_TARIFA!$C$2:$I$7282,7,FALSE)</f>
        <v>MTR</v>
      </c>
      <c r="G4690" s="2" t="s">
        <v>26905</v>
      </c>
      <c r="H4690" s="2" t="s">
        <v>6198</v>
      </c>
      <c r="I4690" s="10" t="s">
        <v>18740</v>
      </c>
      <c r="J4690" s="2" t="str">
        <f>VLOOKUP(Tabla1[[#This Row],[Código]],[1]ARTICULOS!$B$2:$I$1048576,8,FALSE)</f>
        <v>LFS Sistema de canal de cuadro</v>
      </c>
      <c r="K4690" s="4">
        <v>4012196000654</v>
      </c>
      <c r="L4690" s="2">
        <v>2</v>
      </c>
      <c r="M4690" s="4">
        <v>4012197294267</v>
      </c>
      <c r="N4690" s="2" t="s">
        <v>26913</v>
      </c>
      <c r="O4690" s="2">
        <v>24</v>
      </c>
      <c r="P4690" s="4">
        <v>4012195462408</v>
      </c>
      <c r="Q4690" s="2" t="s">
        <v>26911</v>
      </c>
      <c r="R4690" s="2">
        <v>39259020</v>
      </c>
      <c r="S4690" s="9" t="s">
        <v>10147</v>
      </c>
      <c r="T4690" s="3" t="s">
        <v>12847</v>
      </c>
    </row>
    <row r="4691" spans="1:20" x14ac:dyDescent="0.25">
      <c r="A4691">
        <v>6178016</v>
      </c>
      <c r="B4691" s="4" t="s">
        <v>3910</v>
      </c>
      <c r="C4691" s="2" t="s">
        <v>24311</v>
      </c>
      <c r="D4691" s="8">
        <v>13.37</v>
      </c>
      <c r="E4691" s="2">
        <v>1</v>
      </c>
      <c r="F4691" s="2" t="str">
        <f>VLOOKUP(Tabla1[[#This Row],[Código]],[1]DETALLE_TARIFA!$C$2:$I$7282,7,FALSE)</f>
        <v>MTR</v>
      </c>
      <c r="G4691" s="2" t="s">
        <v>26905</v>
      </c>
      <c r="H4691" s="2" t="s">
        <v>6198</v>
      </c>
      <c r="I4691" s="10" t="s">
        <v>18740</v>
      </c>
      <c r="J4691" s="2" t="str">
        <f>VLOOKUP(Tabla1[[#This Row],[Código]],[1]ARTICULOS!$B$2:$I$1048576,8,FALSE)</f>
        <v>LFS Sistema de canal de cuadro</v>
      </c>
      <c r="K4691" s="4">
        <v>4012196000777</v>
      </c>
      <c r="L4691" s="2">
        <v>2</v>
      </c>
      <c r="M4691" s="4">
        <v>4012197294274</v>
      </c>
      <c r="N4691" s="2" t="s">
        <v>26913</v>
      </c>
      <c r="O4691" s="2">
        <v>24</v>
      </c>
      <c r="P4691" s="4">
        <v>4012195461630</v>
      </c>
      <c r="Q4691" s="2" t="s">
        <v>26911</v>
      </c>
      <c r="R4691" s="2">
        <v>39259020</v>
      </c>
      <c r="S4691" s="9" t="s">
        <v>10148</v>
      </c>
      <c r="T4691" s="3" t="s">
        <v>12847</v>
      </c>
    </row>
    <row r="4692" spans="1:20" x14ac:dyDescent="0.25">
      <c r="A4692">
        <v>6178018</v>
      </c>
      <c r="B4692" s="4" t="s">
        <v>3911</v>
      </c>
      <c r="C4692" s="2" t="s">
        <v>24312</v>
      </c>
      <c r="D4692" s="8">
        <v>17.95</v>
      </c>
      <c r="E4692" s="2">
        <v>1</v>
      </c>
      <c r="F4692" s="2" t="str">
        <f>VLOOKUP(Tabla1[[#This Row],[Código]],[1]DETALLE_TARIFA!$C$2:$I$7282,7,FALSE)</f>
        <v>MTR</v>
      </c>
      <c r="G4692" s="2" t="s">
        <v>26905</v>
      </c>
      <c r="H4692" s="2" t="s">
        <v>6198</v>
      </c>
      <c r="I4692" s="10" t="s">
        <v>18740</v>
      </c>
      <c r="J4692" s="2" t="str">
        <f>VLOOKUP(Tabla1[[#This Row],[Código]],[1]ARTICULOS!$B$2:$I$1048576,8,FALSE)</f>
        <v>LFS Sistema de canal de cuadro</v>
      </c>
      <c r="K4692" s="4">
        <v>4012196000890</v>
      </c>
      <c r="L4692" s="2">
        <v>2</v>
      </c>
      <c r="M4692" s="4">
        <v>4012197294281</v>
      </c>
      <c r="N4692" s="2" t="s">
        <v>26913</v>
      </c>
      <c r="O4692" s="2">
        <v>24</v>
      </c>
      <c r="P4692" s="4">
        <v>4012195462484</v>
      </c>
      <c r="Q4692" s="2" t="s">
        <v>26911</v>
      </c>
      <c r="R4692" s="2">
        <v>39259020</v>
      </c>
      <c r="S4692" s="9" t="s">
        <v>10149</v>
      </c>
      <c r="T4692" s="3" t="s">
        <v>12847</v>
      </c>
    </row>
    <row r="4693" spans="1:20" x14ac:dyDescent="0.25">
      <c r="A4693">
        <v>6178026</v>
      </c>
      <c r="B4693" s="4" t="s">
        <v>3912</v>
      </c>
      <c r="C4693" s="2" t="s">
        <v>24313</v>
      </c>
      <c r="D4693" s="8">
        <v>8.07</v>
      </c>
      <c r="E4693" s="2">
        <v>1</v>
      </c>
      <c r="F4693" s="2" t="str">
        <f>VLOOKUP(Tabla1[[#This Row],[Código]],[1]DETALLE_TARIFA!$C$2:$I$7282,7,FALSE)</f>
        <v>MTR</v>
      </c>
      <c r="G4693" s="2" t="s">
        <v>26905</v>
      </c>
      <c r="H4693" s="2" t="s">
        <v>6198</v>
      </c>
      <c r="I4693" s="10" t="s">
        <v>18740</v>
      </c>
      <c r="J4693" s="2" t="str">
        <f>VLOOKUP(Tabla1[[#This Row],[Código]],[1]ARTICULOS!$B$2:$I$1048576,8,FALSE)</f>
        <v>LFS Sistema de canal de cuadro</v>
      </c>
      <c r="K4693" s="4">
        <v>4012196001132</v>
      </c>
      <c r="L4693" s="2">
        <v>2</v>
      </c>
      <c r="M4693" s="4">
        <v>4012197294298</v>
      </c>
      <c r="N4693" s="2" t="s">
        <v>26913</v>
      </c>
      <c r="O4693" s="2">
        <v>48</v>
      </c>
      <c r="P4693" s="4">
        <v>4012195685500</v>
      </c>
      <c r="Q4693" s="2" t="s">
        <v>26911</v>
      </c>
      <c r="R4693" s="2">
        <v>39259020</v>
      </c>
      <c r="S4693" s="9" t="s">
        <v>10150</v>
      </c>
      <c r="T4693" s="3" t="s">
        <v>12847</v>
      </c>
    </row>
    <row r="4694" spans="1:20" x14ac:dyDescent="0.25">
      <c r="A4694">
        <v>6178028</v>
      </c>
      <c r="B4694" s="4" t="s">
        <v>3913</v>
      </c>
      <c r="C4694" s="2" t="s">
        <v>24314</v>
      </c>
      <c r="D4694" s="8">
        <v>8.35</v>
      </c>
      <c r="E4694" s="2">
        <v>1</v>
      </c>
      <c r="F4694" s="2" t="str">
        <f>VLOOKUP(Tabla1[[#This Row],[Código]],[1]DETALLE_TARIFA!$C$2:$I$7282,7,FALSE)</f>
        <v>MTR</v>
      </c>
      <c r="G4694" s="2" t="s">
        <v>26905</v>
      </c>
      <c r="H4694" s="2" t="s">
        <v>6198</v>
      </c>
      <c r="I4694" s="10" t="s">
        <v>18740</v>
      </c>
      <c r="J4694" s="2" t="str">
        <f>VLOOKUP(Tabla1[[#This Row],[Código]],[1]ARTICULOS!$B$2:$I$1048576,8,FALSE)</f>
        <v>LFS Sistema de canal de cuadro</v>
      </c>
      <c r="K4694" s="4">
        <v>4012196001255</v>
      </c>
      <c r="L4694" s="2">
        <v>2</v>
      </c>
      <c r="M4694" s="4">
        <v>4012197294304</v>
      </c>
      <c r="N4694" s="2" t="s">
        <v>26913</v>
      </c>
      <c r="O4694" s="2">
        <v>32</v>
      </c>
      <c r="P4694" s="4">
        <v>4012195462262</v>
      </c>
      <c r="Q4694" s="2" t="s">
        <v>26911</v>
      </c>
      <c r="R4694" s="2">
        <v>39259020</v>
      </c>
      <c r="S4694" s="9" t="s">
        <v>10151</v>
      </c>
      <c r="T4694" s="3" t="s">
        <v>12847</v>
      </c>
    </row>
    <row r="4695" spans="1:20" x14ac:dyDescent="0.25">
      <c r="A4695">
        <v>6178031</v>
      </c>
      <c r="B4695" s="4" t="s">
        <v>3914</v>
      </c>
      <c r="C4695" s="2" t="s">
        <v>24315</v>
      </c>
      <c r="D4695" s="8">
        <v>10.71</v>
      </c>
      <c r="E4695" s="2">
        <v>1</v>
      </c>
      <c r="F4695" s="2" t="str">
        <f>VLOOKUP(Tabla1[[#This Row],[Código]],[1]DETALLE_TARIFA!$C$2:$I$7282,7,FALSE)</f>
        <v>MTR</v>
      </c>
      <c r="G4695" s="2" t="s">
        <v>26905</v>
      </c>
      <c r="H4695" s="2" t="s">
        <v>6198</v>
      </c>
      <c r="I4695" s="10" t="s">
        <v>18740</v>
      </c>
      <c r="J4695" s="2" t="str">
        <f>VLOOKUP(Tabla1[[#This Row],[Código]],[1]ARTICULOS!$B$2:$I$1048576,8,FALSE)</f>
        <v>LFS Sistema de canal de cuadro</v>
      </c>
      <c r="K4695" s="4">
        <v>4012196001378</v>
      </c>
      <c r="L4695" s="2">
        <v>2</v>
      </c>
      <c r="M4695" s="4">
        <v>4012197294311</v>
      </c>
      <c r="N4695" s="2" t="s">
        <v>26913</v>
      </c>
      <c r="O4695" s="2">
        <v>24</v>
      </c>
      <c r="P4695" s="4">
        <v>4012195462415</v>
      </c>
      <c r="Q4695" s="2" t="s">
        <v>26911</v>
      </c>
      <c r="R4695" s="2">
        <v>39259020</v>
      </c>
      <c r="S4695" s="9" t="s">
        <v>10152</v>
      </c>
      <c r="T4695" s="3" t="s">
        <v>12847</v>
      </c>
    </row>
    <row r="4696" spans="1:20" x14ac:dyDescent="0.25">
      <c r="A4696">
        <v>6178033</v>
      </c>
      <c r="B4696" s="4" t="s">
        <v>3915</v>
      </c>
      <c r="C4696" s="2" t="s">
        <v>24316</v>
      </c>
      <c r="D4696" s="8">
        <v>12.69</v>
      </c>
      <c r="E4696" s="2">
        <v>1</v>
      </c>
      <c r="F4696" s="2" t="str">
        <f>VLOOKUP(Tabla1[[#This Row],[Código]],[1]DETALLE_TARIFA!$C$2:$I$7282,7,FALSE)</f>
        <v>MTR</v>
      </c>
      <c r="G4696" s="2" t="s">
        <v>26905</v>
      </c>
      <c r="H4696" s="2" t="s">
        <v>6198</v>
      </c>
      <c r="I4696" s="10" t="s">
        <v>18740</v>
      </c>
      <c r="J4696" s="2" t="str">
        <f>VLOOKUP(Tabla1[[#This Row],[Código]],[1]ARTICULOS!$B$2:$I$1048576,8,FALSE)</f>
        <v>LFS Sistema de canal de cuadro</v>
      </c>
      <c r="K4696" s="4">
        <v>4012196001491</v>
      </c>
      <c r="L4696" s="2">
        <v>2</v>
      </c>
      <c r="M4696" s="4">
        <v>4012197294328</v>
      </c>
      <c r="N4696" s="2" t="s">
        <v>26913</v>
      </c>
      <c r="O4696" s="2">
        <v>32</v>
      </c>
      <c r="P4696" s="4">
        <v>4012195462514</v>
      </c>
      <c r="Q4696" s="2" t="s">
        <v>26911</v>
      </c>
      <c r="R4696" s="2">
        <v>39259020</v>
      </c>
      <c r="S4696" s="9" t="s">
        <v>10153</v>
      </c>
      <c r="T4696" s="3" t="s">
        <v>12847</v>
      </c>
    </row>
    <row r="4697" spans="1:20" x14ac:dyDescent="0.25">
      <c r="A4697">
        <v>6178035</v>
      </c>
      <c r="B4697" s="4" t="s">
        <v>3916</v>
      </c>
      <c r="C4697" s="2" t="s">
        <v>24317</v>
      </c>
      <c r="D4697" s="8">
        <v>15.02</v>
      </c>
      <c r="E4697" s="2">
        <v>1</v>
      </c>
      <c r="F4697" s="2" t="str">
        <f>VLOOKUP(Tabla1[[#This Row],[Código]],[1]DETALLE_TARIFA!$C$2:$I$7282,7,FALSE)</f>
        <v>MTR</v>
      </c>
      <c r="G4697" s="2" t="s">
        <v>26905</v>
      </c>
      <c r="H4697" s="2" t="s">
        <v>6198</v>
      </c>
      <c r="I4697" s="10" t="s">
        <v>18740</v>
      </c>
      <c r="J4697" s="2" t="str">
        <f>VLOOKUP(Tabla1[[#This Row],[Código]],[1]ARTICULOS!$B$2:$I$1048576,8,FALSE)</f>
        <v>LFS Sistema de canal de cuadro</v>
      </c>
      <c r="K4697" s="4">
        <v>4012196001613</v>
      </c>
      <c r="L4697" s="2">
        <v>2</v>
      </c>
      <c r="M4697" s="4">
        <v>4012197294335</v>
      </c>
      <c r="N4697" s="2" t="s">
        <v>26913</v>
      </c>
      <c r="O4697" s="2">
        <v>24</v>
      </c>
      <c r="P4697" s="4">
        <v>4012195461586</v>
      </c>
      <c r="Q4697" s="2" t="s">
        <v>26911</v>
      </c>
      <c r="R4697" s="2">
        <v>39259020</v>
      </c>
      <c r="S4697" s="9" t="s">
        <v>10154</v>
      </c>
      <c r="T4697" s="3" t="s">
        <v>12847</v>
      </c>
    </row>
    <row r="4698" spans="1:20" x14ac:dyDescent="0.25">
      <c r="A4698">
        <v>6178037</v>
      </c>
      <c r="B4698" s="4" t="s">
        <v>3917</v>
      </c>
      <c r="C4698" s="2" t="s">
        <v>24318</v>
      </c>
      <c r="D4698" s="8">
        <v>19.559999999999999</v>
      </c>
      <c r="E4698" s="2">
        <v>1</v>
      </c>
      <c r="F4698" s="2" t="str">
        <f>VLOOKUP(Tabla1[[#This Row],[Código]],[1]DETALLE_TARIFA!$C$2:$I$7282,7,FALSE)</f>
        <v>MTR</v>
      </c>
      <c r="G4698" s="2" t="s">
        <v>26905</v>
      </c>
      <c r="H4698" s="2" t="s">
        <v>6198</v>
      </c>
      <c r="I4698" s="10" t="s">
        <v>18740</v>
      </c>
      <c r="J4698" s="2" t="str">
        <f>VLOOKUP(Tabla1[[#This Row],[Código]],[1]ARTICULOS!$B$2:$I$1048576,8,FALSE)</f>
        <v>LFS Sistema de canal de cuadro</v>
      </c>
      <c r="K4698" s="4">
        <v>4012196001736</v>
      </c>
      <c r="L4698" s="2">
        <v>2</v>
      </c>
      <c r="M4698" s="4">
        <v>4012197294342</v>
      </c>
      <c r="N4698" s="2" t="s">
        <v>26913</v>
      </c>
      <c r="O4698" s="2">
        <v>16</v>
      </c>
      <c r="P4698" s="4">
        <v>4012196001743</v>
      </c>
      <c r="Q4698" s="2" t="s">
        <v>26911</v>
      </c>
      <c r="R4698" s="2">
        <v>39259020</v>
      </c>
      <c r="S4698" s="9" t="s">
        <v>10155</v>
      </c>
      <c r="T4698" s="3" t="s">
        <v>12847</v>
      </c>
    </row>
    <row r="4699" spans="1:20" x14ac:dyDescent="0.25">
      <c r="A4699">
        <v>6178039</v>
      </c>
      <c r="B4699" s="4" t="s">
        <v>3918</v>
      </c>
      <c r="C4699" s="2" t="s">
        <v>24319</v>
      </c>
      <c r="D4699" s="8">
        <v>22.04</v>
      </c>
      <c r="E4699" s="2">
        <v>1</v>
      </c>
      <c r="F4699" s="2" t="str">
        <f>VLOOKUP(Tabla1[[#This Row],[Código]],[1]DETALLE_TARIFA!$C$2:$I$7282,7,FALSE)</f>
        <v>MTR</v>
      </c>
      <c r="G4699" s="2" t="s">
        <v>26905</v>
      </c>
      <c r="H4699" s="2" t="s">
        <v>6198</v>
      </c>
      <c r="I4699" s="10" t="s">
        <v>18740</v>
      </c>
      <c r="J4699" s="2" t="str">
        <f>VLOOKUP(Tabla1[[#This Row],[Código]],[1]ARTICULOS!$B$2:$I$1048576,8,FALSE)</f>
        <v>LFS Sistema de canal de cuadro</v>
      </c>
      <c r="K4699" s="4">
        <v>4012196001859</v>
      </c>
      <c r="L4699" s="2">
        <v>2</v>
      </c>
      <c r="M4699" s="4">
        <v>4012197294359</v>
      </c>
      <c r="N4699" s="2" t="s">
        <v>26913</v>
      </c>
      <c r="O4699" s="2">
        <v>8</v>
      </c>
      <c r="P4699" s="4">
        <v>4012195462552</v>
      </c>
      <c r="Q4699" s="2" t="s">
        <v>26911</v>
      </c>
      <c r="R4699" s="2">
        <v>39259020</v>
      </c>
      <c r="S4699" s="9" t="s">
        <v>10156</v>
      </c>
      <c r="T4699" s="3" t="s">
        <v>12847</v>
      </c>
    </row>
    <row r="4700" spans="1:20" x14ac:dyDescent="0.25">
      <c r="A4700">
        <v>6178050</v>
      </c>
      <c r="B4700" s="4" t="s">
        <v>3919</v>
      </c>
      <c r="C4700" s="2" t="s">
        <v>24320</v>
      </c>
      <c r="D4700" s="8">
        <v>12.63</v>
      </c>
      <c r="E4700" s="2">
        <v>1</v>
      </c>
      <c r="F4700" s="2" t="str">
        <f>VLOOKUP(Tabla1[[#This Row],[Código]],[1]DETALLE_TARIFA!$C$2:$I$7282,7,FALSE)</f>
        <v>MTR</v>
      </c>
      <c r="G4700" s="2" t="s">
        <v>26905</v>
      </c>
      <c r="H4700" s="2" t="s">
        <v>6198</v>
      </c>
      <c r="I4700" s="10" t="s">
        <v>18740</v>
      </c>
      <c r="J4700" s="2" t="str">
        <f>VLOOKUP(Tabla1[[#This Row],[Código]],[1]ARTICULOS!$B$2:$I$1048576,8,FALSE)</f>
        <v>LFS Sistema de canal de cuadro</v>
      </c>
      <c r="K4700" s="4">
        <v>4012196002214</v>
      </c>
      <c r="L4700" s="2">
        <v>2</v>
      </c>
      <c r="M4700" s="4">
        <v>4012197294366</v>
      </c>
      <c r="N4700" s="2" t="s">
        <v>26913</v>
      </c>
      <c r="O4700" s="2">
        <v>32</v>
      </c>
      <c r="P4700" s="4">
        <v>4012195458043</v>
      </c>
      <c r="Q4700" s="2" t="s">
        <v>26911</v>
      </c>
      <c r="R4700" s="2">
        <v>39259020</v>
      </c>
      <c r="S4700" s="9" t="s">
        <v>10157</v>
      </c>
      <c r="T4700" s="3" t="s">
        <v>12847</v>
      </c>
    </row>
    <row r="4701" spans="1:20" x14ac:dyDescent="0.25">
      <c r="A4701">
        <v>6178052</v>
      </c>
      <c r="B4701" s="4" t="s">
        <v>3920</v>
      </c>
      <c r="C4701" s="2" t="s">
        <v>24321</v>
      </c>
      <c r="D4701" s="8">
        <v>13.04</v>
      </c>
      <c r="E4701" s="2">
        <v>1</v>
      </c>
      <c r="F4701" s="2" t="str">
        <f>VLOOKUP(Tabla1[[#This Row],[Código]],[1]DETALLE_TARIFA!$C$2:$I$7282,7,FALSE)</f>
        <v>MTR</v>
      </c>
      <c r="G4701" s="2" t="s">
        <v>26905</v>
      </c>
      <c r="H4701" s="2" t="s">
        <v>6198</v>
      </c>
      <c r="I4701" s="10" t="s">
        <v>18740</v>
      </c>
      <c r="J4701" s="2" t="str">
        <f>VLOOKUP(Tabla1[[#This Row],[Código]],[1]ARTICULOS!$B$2:$I$1048576,8,FALSE)</f>
        <v>LFS Sistema de canal de cuadro</v>
      </c>
      <c r="K4701" s="4">
        <v>4012196002337</v>
      </c>
      <c r="L4701" s="2">
        <v>2</v>
      </c>
      <c r="M4701" s="4">
        <v>4012197294397</v>
      </c>
      <c r="N4701" s="2" t="s">
        <v>26913</v>
      </c>
      <c r="O4701" s="2">
        <v>24</v>
      </c>
      <c r="P4701" s="4">
        <v>4012195461289</v>
      </c>
      <c r="Q4701" s="2" t="s">
        <v>26911</v>
      </c>
      <c r="R4701" s="2">
        <v>39259020</v>
      </c>
      <c r="S4701" s="9" t="s">
        <v>10158</v>
      </c>
      <c r="T4701" s="3" t="s">
        <v>12847</v>
      </c>
    </row>
    <row r="4702" spans="1:20" x14ac:dyDescent="0.25">
      <c r="A4702">
        <v>6178054</v>
      </c>
      <c r="B4702" s="4" t="s">
        <v>3921</v>
      </c>
      <c r="C4702" s="2" t="s">
        <v>24322</v>
      </c>
      <c r="D4702" s="8">
        <v>15.38</v>
      </c>
      <c r="E4702" s="2">
        <v>1</v>
      </c>
      <c r="F4702" s="2" t="str">
        <f>VLOOKUP(Tabla1[[#This Row],[Código]],[1]DETALLE_TARIFA!$C$2:$I$7282,7,FALSE)</f>
        <v>MTR</v>
      </c>
      <c r="G4702" s="2" t="s">
        <v>26905</v>
      </c>
      <c r="H4702" s="2" t="s">
        <v>6198</v>
      </c>
      <c r="I4702" s="10" t="s">
        <v>18740</v>
      </c>
      <c r="J4702" s="2" t="str">
        <f>VLOOKUP(Tabla1[[#This Row],[Código]],[1]ARTICULOS!$B$2:$I$1048576,8,FALSE)</f>
        <v>LFS Sistema de canal de cuadro</v>
      </c>
      <c r="K4702" s="4">
        <v>4012196002450</v>
      </c>
      <c r="L4702" s="2">
        <v>2</v>
      </c>
      <c r="M4702" s="4">
        <v>4012197294403</v>
      </c>
      <c r="N4702" s="2" t="s">
        <v>26913</v>
      </c>
      <c r="O4702" s="2">
        <v>24</v>
      </c>
      <c r="P4702" s="4">
        <v>4012196002467</v>
      </c>
      <c r="Q4702" s="2" t="s">
        <v>26911</v>
      </c>
      <c r="R4702" s="2">
        <v>39259020</v>
      </c>
      <c r="S4702" s="9" t="s">
        <v>10159</v>
      </c>
      <c r="T4702" s="3" t="s">
        <v>12847</v>
      </c>
    </row>
    <row r="4703" spans="1:20" x14ac:dyDescent="0.25">
      <c r="A4703">
        <v>6178056</v>
      </c>
      <c r="B4703" s="4" t="s">
        <v>3922</v>
      </c>
      <c r="C4703" s="2" t="s">
        <v>24323</v>
      </c>
      <c r="D4703" s="8">
        <v>18.48</v>
      </c>
      <c r="E4703" s="2">
        <v>1</v>
      </c>
      <c r="F4703" s="2" t="str">
        <f>VLOOKUP(Tabla1[[#This Row],[Código]],[1]DETALLE_TARIFA!$C$2:$I$7282,7,FALSE)</f>
        <v>MTR</v>
      </c>
      <c r="G4703" s="2" t="s">
        <v>26905</v>
      </c>
      <c r="H4703" s="2" t="s">
        <v>6198</v>
      </c>
      <c r="I4703" s="10" t="s">
        <v>18740</v>
      </c>
      <c r="J4703" s="2" t="str">
        <f>VLOOKUP(Tabla1[[#This Row],[Código]],[1]ARTICULOS!$B$2:$I$1048576,8,FALSE)</f>
        <v>LFS Sistema de canal de cuadro</v>
      </c>
      <c r="K4703" s="4">
        <v>4012196002573</v>
      </c>
      <c r="L4703" s="2">
        <v>2</v>
      </c>
      <c r="M4703" s="4">
        <v>4012197294410</v>
      </c>
      <c r="N4703" s="2" t="s">
        <v>26913</v>
      </c>
      <c r="O4703" s="2">
        <v>16</v>
      </c>
      <c r="P4703" s="4">
        <v>4012196002580</v>
      </c>
      <c r="Q4703" s="2" t="s">
        <v>26911</v>
      </c>
      <c r="R4703" s="2">
        <v>39259020</v>
      </c>
      <c r="S4703" s="9" t="s">
        <v>10160</v>
      </c>
      <c r="T4703" s="3" t="s">
        <v>12847</v>
      </c>
    </row>
    <row r="4704" spans="1:20" x14ac:dyDescent="0.25">
      <c r="A4704">
        <v>6178059</v>
      </c>
      <c r="B4704" s="4" t="s">
        <v>3923</v>
      </c>
      <c r="C4704" s="2" t="s">
        <v>24324</v>
      </c>
      <c r="D4704" s="8">
        <v>22.54</v>
      </c>
      <c r="E4704" s="2">
        <v>1</v>
      </c>
      <c r="F4704" s="2" t="str">
        <f>VLOOKUP(Tabla1[[#This Row],[Código]],[1]DETALLE_TARIFA!$C$2:$I$7282,7,FALSE)</f>
        <v>MTR</v>
      </c>
      <c r="G4704" s="2" t="s">
        <v>26905</v>
      </c>
      <c r="H4704" s="2" t="s">
        <v>6198</v>
      </c>
      <c r="I4704" s="10" t="s">
        <v>18740</v>
      </c>
      <c r="J4704" s="2" t="str">
        <f>VLOOKUP(Tabla1[[#This Row],[Código]],[1]ARTICULOS!$B$2:$I$1048576,8,FALSE)</f>
        <v>LFS Sistema de canal de cuadro</v>
      </c>
      <c r="K4704" s="4">
        <v>4012196002696</v>
      </c>
      <c r="L4704" s="2">
        <v>2</v>
      </c>
      <c r="M4704" s="4">
        <v>4012197294427</v>
      </c>
      <c r="N4704" s="2" t="s">
        <v>26913</v>
      </c>
      <c r="O4704" s="2">
        <v>16</v>
      </c>
      <c r="P4704" s="4">
        <v>4012195461562</v>
      </c>
      <c r="Q4704" s="2" t="s">
        <v>26911</v>
      </c>
      <c r="R4704" s="2">
        <v>39259020</v>
      </c>
      <c r="S4704" s="9" t="s">
        <v>10161</v>
      </c>
      <c r="T4704" s="3" t="s">
        <v>12847</v>
      </c>
    </row>
    <row r="4705" spans="1:20" x14ac:dyDescent="0.25">
      <c r="A4705">
        <v>6178061</v>
      </c>
      <c r="B4705" s="4" t="s">
        <v>3924</v>
      </c>
      <c r="C4705" s="2" t="s">
        <v>24325</v>
      </c>
      <c r="D4705" s="8">
        <v>24.25</v>
      </c>
      <c r="E4705" s="2">
        <v>1</v>
      </c>
      <c r="F4705" s="2" t="str">
        <f>VLOOKUP(Tabla1[[#This Row],[Código]],[1]DETALLE_TARIFA!$C$2:$I$7282,7,FALSE)</f>
        <v>MTR</v>
      </c>
      <c r="G4705" s="2" t="s">
        <v>26905</v>
      </c>
      <c r="H4705" s="2" t="s">
        <v>6198</v>
      </c>
      <c r="I4705" s="10" t="s">
        <v>18740</v>
      </c>
      <c r="J4705" s="2" t="str">
        <f>VLOOKUP(Tabla1[[#This Row],[Código]],[1]ARTICULOS!$B$2:$I$1048576,8,FALSE)</f>
        <v>LFS Sistema de canal de cuadro</v>
      </c>
      <c r="K4705" s="4">
        <v>4012196002818</v>
      </c>
      <c r="L4705" s="2">
        <v>2</v>
      </c>
      <c r="M4705" s="4">
        <v>4012197294465</v>
      </c>
      <c r="N4705" s="2" t="s">
        <v>26913</v>
      </c>
      <c r="O4705" s="2">
        <v>8</v>
      </c>
      <c r="P4705" s="4">
        <v>4012195462576</v>
      </c>
      <c r="Q4705" s="2" t="s">
        <v>26911</v>
      </c>
      <c r="R4705" s="2">
        <v>39259020</v>
      </c>
      <c r="S4705" s="9" t="s">
        <v>10162</v>
      </c>
      <c r="T4705" s="3" t="s">
        <v>12847</v>
      </c>
    </row>
    <row r="4706" spans="1:20" x14ac:dyDescent="0.25">
      <c r="A4706">
        <v>6178092</v>
      </c>
      <c r="B4706" s="4" t="s">
        <v>3925</v>
      </c>
      <c r="C4706" s="2" t="s">
        <v>24326</v>
      </c>
      <c r="D4706" s="8">
        <v>28.61</v>
      </c>
      <c r="E4706" s="2">
        <v>100</v>
      </c>
      <c r="F4706" s="2" t="str">
        <f>VLOOKUP(Tabla1[[#This Row],[Código]],[1]DETALLE_TARIFA!$C$2:$I$7282,7,FALSE)</f>
        <v>PCE</v>
      </c>
      <c r="G4706" s="2" t="s">
        <v>26905</v>
      </c>
      <c r="H4706" s="2" t="s">
        <v>6198</v>
      </c>
      <c r="I4706" s="10" t="s">
        <v>18740</v>
      </c>
      <c r="J4706" s="2" t="str">
        <f>VLOOKUP(Tabla1[[#This Row],[Código]],[1]ARTICULOS!$B$2:$I$1048576,8,FALSE)</f>
        <v>LFS Sistema de canal de cuadro</v>
      </c>
      <c r="K4706" s="4">
        <v>4012196008339</v>
      </c>
      <c r="L4706" s="2">
        <v>100</v>
      </c>
      <c r="M4706" s="4">
        <v>4012196008346</v>
      </c>
      <c r="N4706" s="2" t="s">
        <v>26910</v>
      </c>
      <c r="O4706" s="2">
        <v>1200</v>
      </c>
      <c r="P4706" s="4">
        <v>4012196008391</v>
      </c>
      <c r="Q4706" s="2" t="s">
        <v>26911</v>
      </c>
      <c r="R4706" s="2">
        <v>39259020</v>
      </c>
      <c r="S4706" s="9" t="s">
        <v>10163</v>
      </c>
      <c r="T4706" s="3" t="s">
        <v>12847</v>
      </c>
    </row>
    <row r="4707" spans="1:20" x14ac:dyDescent="0.25">
      <c r="A4707">
        <v>6178203</v>
      </c>
      <c r="B4707" s="4" t="s">
        <v>3926</v>
      </c>
      <c r="C4707" s="2" t="s">
        <v>24327</v>
      </c>
      <c r="D4707" s="8">
        <v>8.35</v>
      </c>
      <c r="E4707" s="2">
        <v>1</v>
      </c>
      <c r="F4707" s="2" t="str">
        <f>VLOOKUP(Tabla1[[#This Row],[Código]],[1]DETALLE_TARIFA!$C$2:$I$7282,7,FALSE)</f>
        <v>MTR</v>
      </c>
      <c r="G4707" s="2" t="s">
        <v>26905</v>
      </c>
      <c r="H4707" s="2" t="s">
        <v>6198</v>
      </c>
      <c r="I4707" s="10" t="s">
        <v>18740</v>
      </c>
      <c r="J4707" s="2" t="str">
        <f>VLOOKUP(Tabla1[[#This Row],[Código]],[1]ARTICULOS!$B$2:$I$1048576,8,FALSE)</f>
        <v>LFS Sistema de canal de cuadro</v>
      </c>
      <c r="K4707" s="4">
        <v>4012196004973</v>
      </c>
      <c r="L4707" s="2">
        <v>2</v>
      </c>
      <c r="M4707" s="4">
        <v>4012197294489</v>
      </c>
      <c r="N4707" s="2" t="s">
        <v>26913</v>
      </c>
      <c r="O4707" s="2">
        <v>32</v>
      </c>
      <c r="P4707" s="4">
        <v>4012195462286</v>
      </c>
      <c r="Q4707" s="2" t="s">
        <v>26911</v>
      </c>
      <c r="R4707" s="2">
        <v>39259020</v>
      </c>
      <c r="S4707" s="9" t="s">
        <v>10164</v>
      </c>
      <c r="T4707" s="3" t="s">
        <v>12847</v>
      </c>
    </row>
    <row r="4708" spans="1:20" x14ac:dyDescent="0.25">
      <c r="A4708">
        <v>6178225</v>
      </c>
      <c r="B4708" s="4" t="s">
        <v>3927</v>
      </c>
      <c r="C4708" s="2" t="s">
        <v>24328</v>
      </c>
      <c r="D4708" s="8">
        <v>12.63</v>
      </c>
      <c r="E4708" s="2">
        <v>1</v>
      </c>
      <c r="F4708" s="2" t="str">
        <f>VLOOKUP(Tabla1[[#This Row],[Código]],[1]DETALLE_TARIFA!$C$2:$I$7282,7,FALSE)</f>
        <v>MTR</v>
      </c>
      <c r="G4708" s="2" t="s">
        <v>26905</v>
      </c>
      <c r="H4708" s="2" t="s">
        <v>6198</v>
      </c>
      <c r="I4708" s="10" t="s">
        <v>18740</v>
      </c>
      <c r="J4708" s="2" t="str">
        <f>VLOOKUP(Tabla1[[#This Row],[Código]],[1]ARTICULOS!$B$2:$I$1048576,8,FALSE)</f>
        <v>LFS Sistema de canal de cuadro</v>
      </c>
      <c r="K4708" s="4">
        <v>4012196005802</v>
      </c>
      <c r="L4708" s="2">
        <v>2</v>
      </c>
      <c r="M4708" s="4">
        <v>4012197294526</v>
      </c>
      <c r="N4708" s="2" t="s">
        <v>26913</v>
      </c>
      <c r="O4708" s="2">
        <v>32</v>
      </c>
      <c r="P4708" s="4">
        <v>4012195458081</v>
      </c>
      <c r="Q4708" s="2" t="s">
        <v>26911</v>
      </c>
      <c r="R4708" s="2">
        <v>39259020</v>
      </c>
      <c r="S4708" s="9" t="s">
        <v>10165</v>
      </c>
      <c r="T4708" s="3" t="s">
        <v>12847</v>
      </c>
    </row>
    <row r="4709" spans="1:20" x14ac:dyDescent="0.25">
      <c r="A4709">
        <v>6178227</v>
      </c>
      <c r="B4709" s="4" t="s">
        <v>3928</v>
      </c>
      <c r="C4709" s="2" t="s">
        <v>24329</v>
      </c>
      <c r="D4709" s="8">
        <v>13.04</v>
      </c>
      <c r="E4709" s="2">
        <v>1</v>
      </c>
      <c r="F4709" s="2" t="str">
        <f>VLOOKUP(Tabla1[[#This Row],[Código]],[1]DETALLE_TARIFA!$C$2:$I$7282,7,FALSE)</f>
        <v>MTR</v>
      </c>
      <c r="G4709" s="2" t="s">
        <v>26905</v>
      </c>
      <c r="H4709" s="2" t="s">
        <v>6198</v>
      </c>
      <c r="I4709" s="10" t="s">
        <v>18740</v>
      </c>
      <c r="J4709" s="2" t="str">
        <f>VLOOKUP(Tabla1[[#This Row],[Código]],[1]ARTICULOS!$B$2:$I$1048576,8,FALSE)</f>
        <v>LFS Sistema de canal de cuadro</v>
      </c>
      <c r="K4709" s="4">
        <v>4012196005932</v>
      </c>
      <c r="L4709" s="2">
        <v>2</v>
      </c>
      <c r="M4709" s="4">
        <v>4012197294533</v>
      </c>
      <c r="N4709" s="2" t="s">
        <v>26913</v>
      </c>
      <c r="O4709" s="2">
        <v>24</v>
      </c>
      <c r="P4709" s="4">
        <v>4012195461326</v>
      </c>
      <c r="Q4709" s="2" t="s">
        <v>26911</v>
      </c>
      <c r="R4709" s="2">
        <v>39259020</v>
      </c>
      <c r="S4709" s="9" t="s">
        <v>10166</v>
      </c>
      <c r="T4709" s="3" t="s">
        <v>12847</v>
      </c>
    </row>
    <row r="4710" spans="1:20" x14ac:dyDescent="0.25">
      <c r="A4710">
        <v>6178231</v>
      </c>
      <c r="B4710" s="4" t="s">
        <v>3929</v>
      </c>
      <c r="C4710" s="2" t="s">
        <v>24330</v>
      </c>
      <c r="D4710" s="8">
        <v>18.48</v>
      </c>
      <c r="E4710" s="2">
        <v>1</v>
      </c>
      <c r="F4710" s="2" t="str">
        <f>VLOOKUP(Tabla1[[#This Row],[Código]],[1]DETALLE_TARIFA!$C$2:$I$7282,7,FALSE)</f>
        <v>MTR</v>
      </c>
      <c r="G4710" s="2" t="s">
        <v>26905</v>
      </c>
      <c r="H4710" s="2" t="s">
        <v>6198</v>
      </c>
      <c r="I4710" s="10" t="s">
        <v>18740</v>
      </c>
      <c r="J4710" s="2" t="str">
        <f>VLOOKUP(Tabla1[[#This Row],[Código]],[1]ARTICULOS!$B$2:$I$1048576,8,FALSE)</f>
        <v>LFS Sistema de canal de cuadro</v>
      </c>
      <c r="K4710" s="4">
        <v>4012196006175</v>
      </c>
      <c r="L4710" s="2">
        <v>2</v>
      </c>
      <c r="M4710" s="4">
        <v>4012197294557</v>
      </c>
      <c r="N4710" s="2" t="s">
        <v>26913</v>
      </c>
      <c r="O4710" s="2">
        <v>16</v>
      </c>
      <c r="P4710" s="4">
        <v>4012196006182</v>
      </c>
      <c r="Q4710" s="2" t="s">
        <v>26911</v>
      </c>
      <c r="R4710" s="2">
        <v>39259020</v>
      </c>
      <c r="S4710" s="9" t="s">
        <v>10167</v>
      </c>
      <c r="T4710" s="3" t="s">
        <v>12847</v>
      </c>
    </row>
    <row r="4711" spans="1:20" x14ac:dyDescent="0.25">
      <c r="A4711">
        <v>6178233</v>
      </c>
      <c r="B4711" s="4" t="s">
        <v>3930</v>
      </c>
      <c r="C4711" s="2" t="s">
        <v>24331</v>
      </c>
      <c r="D4711" s="8">
        <v>22.54</v>
      </c>
      <c r="E4711" s="2">
        <v>1</v>
      </c>
      <c r="F4711" s="2" t="str">
        <f>VLOOKUP(Tabla1[[#This Row],[Código]],[1]DETALLE_TARIFA!$C$2:$I$7282,7,FALSE)</f>
        <v>MTR</v>
      </c>
      <c r="G4711" s="2" t="s">
        <v>26905</v>
      </c>
      <c r="H4711" s="2" t="s">
        <v>6198</v>
      </c>
      <c r="I4711" s="10" t="s">
        <v>18740</v>
      </c>
      <c r="J4711" s="2" t="str">
        <f>VLOOKUP(Tabla1[[#This Row],[Código]],[1]ARTICULOS!$B$2:$I$1048576,8,FALSE)</f>
        <v>LFS Sistema de canal de cuadro</v>
      </c>
      <c r="K4711" s="4">
        <v>4012196006298</v>
      </c>
      <c r="L4711" s="2">
        <v>2</v>
      </c>
      <c r="M4711" s="4">
        <v>4012197294564</v>
      </c>
      <c r="N4711" s="2" t="s">
        <v>26913</v>
      </c>
      <c r="O4711" s="2">
        <v>16</v>
      </c>
      <c r="P4711" s="4">
        <v>4012195461579</v>
      </c>
      <c r="Q4711" s="2" t="s">
        <v>26911</v>
      </c>
      <c r="R4711" s="2">
        <v>39259020</v>
      </c>
      <c r="S4711" s="9" t="s">
        <v>10168</v>
      </c>
      <c r="T4711" s="3" t="s">
        <v>12847</v>
      </c>
    </row>
    <row r="4712" spans="1:20" x14ac:dyDescent="0.25">
      <c r="A4712">
        <v>6178322</v>
      </c>
      <c r="B4712" s="4" t="s">
        <v>19436</v>
      </c>
      <c r="C4712" s="2" t="s">
        <v>24332</v>
      </c>
      <c r="D4712" s="8">
        <v>13.43</v>
      </c>
      <c r="E4712" s="2">
        <v>1</v>
      </c>
      <c r="F4712" s="2" t="str">
        <f>VLOOKUP(Tabla1[[#This Row],[Código]],[1]DETALLE_TARIFA!$C$2:$I$7282,7,FALSE)</f>
        <v>MTR</v>
      </c>
      <c r="G4712" s="2" t="s">
        <v>26905</v>
      </c>
      <c r="H4712" s="2" t="s">
        <v>6198</v>
      </c>
      <c r="I4712" s="10" t="s">
        <v>18740</v>
      </c>
      <c r="J4712" s="2" t="str">
        <f>VLOOKUP(Tabla1[[#This Row],[Código]],[1]ARTICULOS!$B$2:$I$1048576,8,FALSE)</f>
        <v>LFS Sistema de canal de cuadro</v>
      </c>
      <c r="K4712" s="4">
        <v>4012196010318</v>
      </c>
      <c r="L4712" s="2">
        <v>32</v>
      </c>
      <c r="M4712" s="4">
        <v>4012196010325</v>
      </c>
      <c r="N4712" s="2" t="s">
        <v>26911</v>
      </c>
      <c r="R4712" s="2">
        <v>39259020</v>
      </c>
      <c r="S4712" s="9" t="s">
        <v>27480</v>
      </c>
      <c r="T4712" s="3" t="s">
        <v>12847</v>
      </c>
    </row>
    <row r="4713" spans="1:20" x14ac:dyDescent="0.25">
      <c r="A4713">
        <v>6178324</v>
      </c>
      <c r="B4713" s="4" t="s">
        <v>3931</v>
      </c>
      <c r="C4713" s="2" t="s">
        <v>24333</v>
      </c>
      <c r="D4713" s="8">
        <v>15.66</v>
      </c>
      <c r="E4713" s="2">
        <v>1</v>
      </c>
      <c r="F4713" s="2" t="str">
        <f>VLOOKUP(Tabla1[[#This Row],[Código]],[1]DETALLE_TARIFA!$C$2:$I$7282,7,FALSE)</f>
        <v>MTR</v>
      </c>
      <c r="G4713" s="2" t="s">
        <v>26905</v>
      </c>
      <c r="H4713" s="2" t="s">
        <v>6198</v>
      </c>
      <c r="I4713" s="10" t="s">
        <v>18740</v>
      </c>
      <c r="J4713" s="2" t="str">
        <f>VLOOKUP(Tabla1[[#This Row],[Código]],[1]ARTICULOS!$B$2:$I$1048576,8,FALSE)</f>
        <v>LFS Sistema de canal de cuadro</v>
      </c>
      <c r="K4713" s="4">
        <v>4012196010400</v>
      </c>
      <c r="L4713" s="2">
        <v>24</v>
      </c>
      <c r="M4713" s="4">
        <v>4012195461500</v>
      </c>
      <c r="N4713" s="2" t="s">
        <v>26911</v>
      </c>
      <c r="R4713" s="2">
        <v>39259020</v>
      </c>
      <c r="S4713" s="9" t="s">
        <v>10169</v>
      </c>
      <c r="T4713" s="3" t="s">
        <v>12847</v>
      </c>
    </row>
    <row r="4714" spans="1:20" x14ac:dyDescent="0.25">
      <c r="A4714">
        <v>6178326</v>
      </c>
      <c r="B4714" s="4" t="s">
        <v>19437</v>
      </c>
      <c r="C4714" s="2" t="s">
        <v>24334</v>
      </c>
      <c r="D4714" s="8">
        <v>18.07</v>
      </c>
      <c r="E4714" s="2">
        <v>1</v>
      </c>
      <c r="F4714" s="2" t="str">
        <f>VLOOKUP(Tabla1[[#This Row],[Código]],[1]DETALLE_TARIFA!$C$2:$I$7282,7,FALSE)</f>
        <v>MTR</v>
      </c>
      <c r="G4714" s="2" t="s">
        <v>26905</v>
      </c>
      <c r="H4714" s="2" t="s">
        <v>6198</v>
      </c>
      <c r="I4714" s="10" t="s">
        <v>18740</v>
      </c>
      <c r="J4714" s="2" t="str">
        <f>VLOOKUP(Tabla1[[#This Row],[Código]],[1]ARTICULOS!$B$2:$I$1048576,8,FALSE)</f>
        <v>LFS Sistema de canal de cuadro</v>
      </c>
      <c r="K4714" s="4">
        <v>4012196010509</v>
      </c>
      <c r="L4714" s="2">
        <v>16</v>
      </c>
      <c r="M4714" s="4">
        <v>4012195461852</v>
      </c>
      <c r="N4714" s="2" t="s">
        <v>26911</v>
      </c>
      <c r="R4714" s="2">
        <v>39259020</v>
      </c>
      <c r="S4714" s="9" t="s">
        <v>27481</v>
      </c>
      <c r="T4714" s="3" t="s">
        <v>12847</v>
      </c>
    </row>
    <row r="4715" spans="1:20" x14ac:dyDescent="0.25">
      <c r="A4715">
        <v>6178328</v>
      </c>
      <c r="B4715" s="4" t="s">
        <v>3932</v>
      </c>
      <c r="C4715" s="2" t="s">
        <v>24335</v>
      </c>
      <c r="D4715" s="8">
        <v>22.71</v>
      </c>
      <c r="E4715" s="2">
        <v>1</v>
      </c>
      <c r="F4715" s="2" t="str">
        <f>VLOOKUP(Tabla1[[#This Row],[Código]],[1]DETALLE_TARIFA!$C$2:$I$7282,7,FALSE)</f>
        <v>MTR</v>
      </c>
      <c r="G4715" s="2" t="s">
        <v>26905</v>
      </c>
      <c r="H4715" s="2" t="s">
        <v>6198</v>
      </c>
      <c r="I4715" s="10" t="s">
        <v>18740</v>
      </c>
      <c r="J4715" s="2" t="str">
        <f>VLOOKUP(Tabla1[[#This Row],[Código]],[1]ARTICULOS!$B$2:$I$1048576,8,FALSE)</f>
        <v>LFS Sistema de canal de cuadro</v>
      </c>
      <c r="K4715" s="4">
        <v>4012196010608</v>
      </c>
      <c r="L4715" s="2">
        <v>16</v>
      </c>
      <c r="M4715" s="4">
        <v>4012196010615</v>
      </c>
      <c r="N4715" s="2" t="s">
        <v>26911</v>
      </c>
      <c r="R4715" s="2">
        <v>39259020</v>
      </c>
      <c r="S4715" s="9" t="s">
        <v>10170</v>
      </c>
      <c r="T4715" s="3" t="s">
        <v>12847</v>
      </c>
    </row>
    <row r="4716" spans="1:20" x14ac:dyDescent="0.25">
      <c r="A4716">
        <v>6178330</v>
      </c>
      <c r="B4716" s="4" t="s">
        <v>3933</v>
      </c>
      <c r="C4716" s="2" t="s">
        <v>24336</v>
      </c>
      <c r="D4716" s="8">
        <v>26.15</v>
      </c>
      <c r="E4716" s="2">
        <v>1</v>
      </c>
      <c r="F4716" s="2" t="str">
        <f>VLOOKUP(Tabla1[[#This Row],[Código]],[1]DETALLE_TARIFA!$C$2:$I$7282,7,FALSE)</f>
        <v>MTR</v>
      </c>
      <c r="G4716" s="2" t="s">
        <v>26905</v>
      </c>
      <c r="H4716" s="2" t="s">
        <v>6198</v>
      </c>
      <c r="I4716" s="10" t="s">
        <v>18740</v>
      </c>
      <c r="J4716" s="2" t="str">
        <f>VLOOKUP(Tabla1[[#This Row],[Código]],[1]ARTICULOS!$B$2:$I$1048576,8,FALSE)</f>
        <v>LFS Sistema de canal de cuadro</v>
      </c>
      <c r="K4716" s="4">
        <v>4012196010707</v>
      </c>
      <c r="L4716" s="2">
        <v>8</v>
      </c>
      <c r="M4716" s="4">
        <v>4012195462613</v>
      </c>
      <c r="N4716" s="2" t="s">
        <v>26911</v>
      </c>
      <c r="R4716" s="2">
        <v>39259020</v>
      </c>
      <c r="S4716" s="9" t="s">
        <v>10171</v>
      </c>
      <c r="T4716" s="3" t="s">
        <v>12847</v>
      </c>
    </row>
    <row r="4717" spans="1:20" x14ac:dyDescent="0.25">
      <c r="A4717">
        <v>6178338</v>
      </c>
      <c r="B4717" s="4" t="s">
        <v>19438</v>
      </c>
      <c r="C4717" s="2" t="s">
        <v>24337</v>
      </c>
      <c r="D4717" s="8">
        <v>26.58</v>
      </c>
      <c r="E4717" s="2">
        <v>1</v>
      </c>
      <c r="F4717" s="2" t="str">
        <f>VLOOKUP(Tabla1[[#This Row],[Código]],[1]DETALLE_TARIFA!$C$2:$I$7282,7,FALSE)</f>
        <v>MTR</v>
      </c>
      <c r="G4717" s="2" t="s">
        <v>26905</v>
      </c>
      <c r="H4717" s="2" t="s">
        <v>6198</v>
      </c>
      <c r="I4717" s="10" t="s">
        <v>18740</v>
      </c>
      <c r="J4717" s="2" t="str">
        <f>VLOOKUP(Tabla1[[#This Row],[Código]],[1]ARTICULOS!$B$2:$I$1048576,8,FALSE)</f>
        <v>LFS Sistema de canal de cuadro</v>
      </c>
      <c r="K4717" s="4">
        <v>4012196011049</v>
      </c>
      <c r="L4717" s="2">
        <v>16</v>
      </c>
      <c r="M4717" s="4">
        <v>4012196011094</v>
      </c>
      <c r="N4717" s="2" t="s">
        <v>26911</v>
      </c>
      <c r="R4717" s="2">
        <v>39259020</v>
      </c>
      <c r="S4717" s="9" t="s">
        <v>27482</v>
      </c>
      <c r="T4717" s="3" t="s">
        <v>12847</v>
      </c>
    </row>
    <row r="4718" spans="1:20" x14ac:dyDescent="0.25">
      <c r="A4718">
        <v>6178349</v>
      </c>
      <c r="B4718" s="4" t="s">
        <v>3934</v>
      </c>
      <c r="C4718" s="2" t="s">
        <v>24338</v>
      </c>
      <c r="D4718" s="8">
        <v>31.46</v>
      </c>
      <c r="E4718" s="2">
        <v>100</v>
      </c>
      <c r="F4718" s="2" t="str">
        <f>VLOOKUP(Tabla1[[#This Row],[Código]],[1]DETALLE_TARIFA!$C$2:$I$7282,7,FALSE)</f>
        <v>PCE</v>
      </c>
      <c r="G4718" s="2" t="s">
        <v>26905</v>
      </c>
      <c r="H4718" s="2" t="s">
        <v>6198</v>
      </c>
      <c r="I4718" s="10" t="s">
        <v>18740</v>
      </c>
      <c r="J4718" s="2" t="str">
        <f>VLOOKUP(Tabla1[[#This Row],[Código]],[1]ARTICULOS!$B$2:$I$1048576,8,FALSE)</f>
        <v>LFS Sistema de canal de cuadro</v>
      </c>
      <c r="K4718" s="4">
        <v>4012196011285</v>
      </c>
      <c r="L4718" s="2">
        <v>100</v>
      </c>
      <c r="M4718" s="4">
        <v>4012196011339</v>
      </c>
      <c r="N4718" s="2" t="s">
        <v>26910</v>
      </c>
      <c r="O4718" s="2">
        <v>1200</v>
      </c>
      <c r="P4718" s="4">
        <v>4012196011346</v>
      </c>
      <c r="Q4718" s="2" t="s">
        <v>26911</v>
      </c>
      <c r="R4718" s="2">
        <v>39259020</v>
      </c>
      <c r="S4718" s="9" t="s">
        <v>10172</v>
      </c>
      <c r="T4718" s="3" t="s">
        <v>12847</v>
      </c>
    </row>
    <row r="4719" spans="1:20" x14ac:dyDescent="0.25">
      <c r="A4719">
        <v>6178484</v>
      </c>
      <c r="B4719" s="4" t="s">
        <v>3935</v>
      </c>
      <c r="C4719" s="2" t="s">
        <v>24339</v>
      </c>
      <c r="D4719" s="8">
        <v>4.74</v>
      </c>
      <c r="E4719" s="2">
        <v>1</v>
      </c>
      <c r="F4719" s="2" t="str">
        <f>VLOOKUP(Tabla1[[#This Row],[Código]],[1]DETALLE_TARIFA!$C$2:$I$7282,7,FALSE)</f>
        <v>MTR</v>
      </c>
      <c r="G4719" s="2" t="s">
        <v>26905</v>
      </c>
      <c r="H4719" s="2" t="s">
        <v>6198</v>
      </c>
      <c r="I4719" s="10" t="s">
        <v>18740</v>
      </c>
      <c r="J4719" s="2" t="str">
        <f>VLOOKUP(Tabla1[[#This Row],[Código]],[1]ARTICULOS!$B$2:$I$1048576,8,FALSE)</f>
        <v>LFS Sistema de canal de cuadro</v>
      </c>
      <c r="K4719" s="4">
        <v>4012196040445</v>
      </c>
      <c r="L4719" s="2">
        <v>2</v>
      </c>
      <c r="M4719" s="4">
        <v>4012197294601</v>
      </c>
      <c r="N4719" s="2" t="s">
        <v>26913</v>
      </c>
      <c r="O4719" s="2">
        <v>24</v>
      </c>
      <c r="P4719" s="4">
        <v>4012195447825</v>
      </c>
      <c r="Q4719" s="2" t="s">
        <v>26911</v>
      </c>
      <c r="R4719" s="2">
        <v>39259020</v>
      </c>
      <c r="S4719" s="9" t="s">
        <v>10173</v>
      </c>
      <c r="T4719" s="3" t="s">
        <v>12847</v>
      </c>
    </row>
    <row r="4720" spans="1:20" x14ac:dyDescent="0.25">
      <c r="A4720">
        <v>6178488</v>
      </c>
      <c r="B4720" s="4" t="s">
        <v>3936</v>
      </c>
      <c r="C4720" s="2" t="s">
        <v>24340</v>
      </c>
      <c r="D4720" s="8">
        <v>8.5</v>
      </c>
      <c r="E4720" s="2">
        <v>1</v>
      </c>
      <c r="F4720" s="2" t="str">
        <f>VLOOKUP(Tabla1[[#This Row],[Código]],[1]DETALLE_TARIFA!$C$2:$I$7282,7,FALSE)</f>
        <v>MTR</v>
      </c>
      <c r="G4720" s="2" t="s">
        <v>26905</v>
      </c>
      <c r="H4720" s="2" t="s">
        <v>6198</v>
      </c>
      <c r="I4720" s="10" t="s">
        <v>18740</v>
      </c>
      <c r="J4720" s="2" t="str">
        <f>VLOOKUP(Tabla1[[#This Row],[Código]],[1]ARTICULOS!$B$2:$I$1048576,8,FALSE)</f>
        <v>LFS Sistema de canal de cuadro</v>
      </c>
      <c r="K4720" s="4">
        <v>4012196040681</v>
      </c>
      <c r="L4720" s="2">
        <v>2</v>
      </c>
      <c r="M4720" s="4">
        <v>4012197294656</v>
      </c>
      <c r="N4720" s="2" t="s">
        <v>26913</v>
      </c>
      <c r="O4720" s="2">
        <v>12</v>
      </c>
      <c r="P4720" s="4">
        <v>4012195451181</v>
      </c>
      <c r="Q4720" s="2" t="s">
        <v>26911</v>
      </c>
      <c r="R4720" s="2">
        <v>39259020</v>
      </c>
      <c r="S4720" s="9" t="s">
        <v>10174</v>
      </c>
      <c r="T4720" s="3" t="s">
        <v>12847</v>
      </c>
    </row>
    <row r="4721" spans="1:20" x14ac:dyDescent="0.25">
      <c r="A4721">
        <v>6178506</v>
      </c>
      <c r="B4721" s="4" t="s">
        <v>19439</v>
      </c>
      <c r="C4721" s="2" t="s">
        <v>24341</v>
      </c>
      <c r="D4721" s="8">
        <v>4.74</v>
      </c>
      <c r="E4721" s="2">
        <v>1</v>
      </c>
      <c r="F4721" s="2" t="str">
        <f>VLOOKUP(Tabla1[[#This Row],[Código]],[1]DETALLE_TARIFA!$C$2:$I$7282,7,FALSE)</f>
        <v>MTR</v>
      </c>
      <c r="G4721" s="2" t="s">
        <v>26905</v>
      </c>
      <c r="H4721" s="2" t="s">
        <v>6198</v>
      </c>
      <c r="I4721" s="10" t="s">
        <v>18740</v>
      </c>
      <c r="J4721" s="2" t="str">
        <f>VLOOKUP(Tabla1[[#This Row],[Código]],[1]ARTICULOS!$B$2:$I$1048576,8,FALSE)</f>
        <v>LFS Sistema de canal de cuadro</v>
      </c>
      <c r="K4721" s="4">
        <v>4012196041404</v>
      </c>
      <c r="L4721" s="2">
        <v>24</v>
      </c>
      <c r="M4721" s="4">
        <v>4012195447887</v>
      </c>
      <c r="N4721" s="2" t="s">
        <v>26911</v>
      </c>
      <c r="R4721" s="2">
        <v>39259020</v>
      </c>
      <c r="S4721" s="9" t="s">
        <v>27483</v>
      </c>
      <c r="T4721" s="3" t="s">
        <v>12847</v>
      </c>
    </row>
    <row r="4722" spans="1:20" x14ac:dyDescent="0.25">
      <c r="A4722">
        <v>6178520</v>
      </c>
      <c r="B4722" s="4" t="s">
        <v>3937</v>
      </c>
      <c r="C4722" s="2" t="s">
        <v>24342</v>
      </c>
      <c r="D4722" s="8">
        <v>10.72</v>
      </c>
      <c r="E4722" s="2">
        <v>100</v>
      </c>
      <c r="F4722" s="2" t="str">
        <f>VLOOKUP(Tabla1[[#This Row],[Código]],[1]DETALLE_TARIFA!$C$2:$I$7282,7,FALSE)</f>
        <v>PCE</v>
      </c>
      <c r="G4722" s="2" t="s">
        <v>26905</v>
      </c>
      <c r="H4722" s="2" t="s">
        <v>6198</v>
      </c>
      <c r="I4722" s="10" t="s">
        <v>18740</v>
      </c>
      <c r="J4722" s="2" t="str">
        <f>VLOOKUP(Tabla1[[#This Row],[Código]],[1]ARTICULOS!$B$2:$I$1048576,8,FALSE)</f>
        <v>LFS Sistema de canal de cuadro</v>
      </c>
      <c r="K4722" s="4">
        <v>4012196014279</v>
      </c>
      <c r="L4722" s="2">
        <v>100</v>
      </c>
      <c r="M4722" s="4">
        <v>4012196014286</v>
      </c>
      <c r="N4722" s="2" t="s">
        <v>26910</v>
      </c>
      <c r="O4722" s="2">
        <v>2600</v>
      </c>
      <c r="P4722" s="4">
        <v>4012195989448</v>
      </c>
      <c r="Q4722" s="2" t="s">
        <v>26911</v>
      </c>
      <c r="R4722" s="2">
        <v>39269097</v>
      </c>
      <c r="S4722" s="9" t="s">
        <v>10175</v>
      </c>
      <c r="T4722" s="3" t="s">
        <v>12847</v>
      </c>
    </row>
    <row r="4723" spans="1:20" x14ac:dyDescent="0.25">
      <c r="A4723">
        <v>6178559</v>
      </c>
      <c r="B4723" s="4" t="s">
        <v>3938</v>
      </c>
      <c r="C4723" s="2" t="s">
        <v>24343</v>
      </c>
      <c r="D4723" s="8">
        <v>34.200000000000003</v>
      </c>
      <c r="E4723" s="2">
        <v>1</v>
      </c>
      <c r="F4723" s="2" t="str">
        <f>VLOOKUP(Tabla1[[#This Row],[Código]],[1]DETALLE_TARIFA!$C$2:$I$7282,7,FALSE)</f>
        <v>MTR</v>
      </c>
      <c r="G4723" s="2" t="s">
        <v>26905</v>
      </c>
      <c r="H4723" s="2" t="s">
        <v>6198</v>
      </c>
      <c r="I4723" s="10" t="s">
        <v>18740</v>
      </c>
      <c r="J4723" s="2" t="str">
        <f>VLOOKUP(Tabla1[[#This Row],[Código]],[1]ARTICULOS!$B$2:$I$1048576,8,FALSE)</f>
        <v>LFS Sistema de canal de cuadro</v>
      </c>
      <c r="K4723" s="4">
        <v>4012195803799</v>
      </c>
      <c r="L4723" s="2">
        <v>16</v>
      </c>
      <c r="M4723" s="4">
        <v>4012195851691</v>
      </c>
      <c r="N4723" s="2" t="s">
        <v>26911</v>
      </c>
      <c r="R4723" s="2">
        <v>39259020</v>
      </c>
      <c r="S4723" s="9" t="s">
        <v>10176</v>
      </c>
      <c r="T4723" s="3" t="s">
        <v>12847</v>
      </c>
    </row>
    <row r="4724" spans="1:20" x14ac:dyDescent="0.25">
      <c r="A4724">
        <v>6192475</v>
      </c>
      <c r="B4724" s="4" t="s">
        <v>4024</v>
      </c>
      <c r="C4724" s="2" t="s">
        <v>24344</v>
      </c>
      <c r="D4724" s="8">
        <v>3.32</v>
      </c>
      <c r="E4724" s="2">
        <v>1</v>
      </c>
      <c r="F4724" s="2" t="str">
        <f>VLOOKUP(Tabla1[[#This Row],[Código]],[1]DETALLE_TARIFA!$C$2:$I$7282,7,FALSE)</f>
        <v>PCE</v>
      </c>
      <c r="G4724" s="2" t="s">
        <v>26905</v>
      </c>
      <c r="H4724" s="2" t="s">
        <v>6198</v>
      </c>
      <c r="I4724" s="10" t="s">
        <v>18724</v>
      </c>
      <c r="J4724" s="2" t="str">
        <f>VLOOKUP(Tabla1[[#This Row],[Código]],[1]ARTICULOS!$B$2:$I$1048576,8,FALSE)</f>
        <v>LFS Sistemas de canalización plástico Tipo WDK</v>
      </c>
      <c r="K4724" s="4">
        <v>4012196796274</v>
      </c>
      <c r="L4724" s="2">
        <v>4</v>
      </c>
      <c r="M4724" s="4">
        <v>4012196796281</v>
      </c>
      <c r="N4724" s="2" t="s">
        <v>26910</v>
      </c>
      <c r="O4724" s="2">
        <v>60</v>
      </c>
      <c r="P4724" s="4">
        <v>4012196796298</v>
      </c>
      <c r="Q4724" s="2" t="s">
        <v>26911</v>
      </c>
      <c r="R4724" s="2">
        <v>39259020</v>
      </c>
      <c r="S4724" s="9" t="s">
        <v>10263</v>
      </c>
      <c r="T4724" s="3" t="s">
        <v>12847</v>
      </c>
    </row>
    <row r="4725" spans="1:20" x14ac:dyDescent="0.25">
      <c r="A4725">
        <v>6152384</v>
      </c>
      <c r="B4725" s="4" t="s">
        <v>19440</v>
      </c>
      <c r="C4725" s="2" t="s">
        <v>24345</v>
      </c>
      <c r="D4725" s="8">
        <v>3.99</v>
      </c>
      <c r="E4725" s="2">
        <v>1</v>
      </c>
      <c r="F4725" s="2" t="str">
        <f>VLOOKUP(Tabla1[[#This Row],[Código]],[1]DETALLE_TARIFA!$C$2:$I$7282,7,FALSE)</f>
        <v>PCE</v>
      </c>
      <c r="G4725" s="2" t="s">
        <v>26905</v>
      </c>
      <c r="H4725" s="2" t="s">
        <v>6198</v>
      </c>
      <c r="I4725" s="10" t="s">
        <v>18724</v>
      </c>
      <c r="J4725" s="2" t="str">
        <f>VLOOKUP(Tabla1[[#This Row],[Código]],[1]ARTICULOS!$B$2:$I$1048576,8,FALSE)</f>
        <v>LFS Sistemas de canalización plástico Tipo WDK</v>
      </c>
      <c r="K4725" s="4">
        <v>4012196507795</v>
      </c>
      <c r="L4725" s="2">
        <v>4</v>
      </c>
      <c r="M4725" s="4">
        <v>4012196507801</v>
      </c>
      <c r="N4725" s="2" t="s">
        <v>26910</v>
      </c>
      <c r="O4725" s="2">
        <v>40</v>
      </c>
      <c r="P4725" s="4">
        <v>4012196507818</v>
      </c>
      <c r="Q4725" s="2" t="s">
        <v>26911</v>
      </c>
      <c r="R4725" s="2">
        <v>39259020</v>
      </c>
      <c r="S4725" s="9" t="s">
        <v>27484</v>
      </c>
      <c r="T4725" s="3" t="s">
        <v>12847</v>
      </c>
    </row>
    <row r="4726" spans="1:20" x14ac:dyDescent="0.25">
      <c r="A4726">
        <v>6154166</v>
      </c>
      <c r="B4726" s="4" t="s">
        <v>3790</v>
      </c>
      <c r="C4726" s="2" t="s">
        <v>24346</v>
      </c>
      <c r="D4726" s="8">
        <v>3.99</v>
      </c>
      <c r="E4726" s="2">
        <v>1</v>
      </c>
      <c r="F4726" s="2" t="str">
        <f>VLOOKUP(Tabla1[[#This Row],[Código]],[1]DETALLE_TARIFA!$C$2:$I$7282,7,FALSE)</f>
        <v>PCE</v>
      </c>
      <c r="G4726" s="2" t="s">
        <v>26905</v>
      </c>
      <c r="H4726" s="2" t="s">
        <v>6198</v>
      </c>
      <c r="I4726" s="10" t="s">
        <v>18724</v>
      </c>
      <c r="J4726" s="2" t="str">
        <f>VLOOKUP(Tabla1[[#This Row],[Código]],[1]ARTICULOS!$B$2:$I$1048576,8,FALSE)</f>
        <v>LFS Sistemas de canalización plástico Tipo WDK</v>
      </c>
      <c r="K4726" s="4">
        <v>4012196493272</v>
      </c>
      <c r="L4726" s="2">
        <v>4</v>
      </c>
      <c r="M4726" s="4">
        <v>4012196493289</v>
      </c>
      <c r="N4726" s="2" t="s">
        <v>26910</v>
      </c>
      <c r="O4726" s="2">
        <v>40</v>
      </c>
      <c r="P4726" s="4">
        <v>4012196493296</v>
      </c>
      <c r="Q4726" s="2" t="s">
        <v>26911</v>
      </c>
      <c r="R4726" s="2">
        <v>39259020</v>
      </c>
      <c r="S4726" s="9" t="s">
        <v>10028</v>
      </c>
      <c r="T4726" s="3" t="s">
        <v>12847</v>
      </c>
    </row>
    <row r="4727" spans="1:20" x14ac:dyDescent="0.25">
      <c r="A4727">
        <v>6192483</v>
      </c>
      <c r="B4727" s="4" t="s">
        <v>4025</v>
      </c>
      <c r="C4727" s="2" t="s">
        <v>24347</v>
      </c>
      <c r="D4727" s="8">
        <v>3.63</v>
      </c>
      <c r="E4727" s="2">
        <v>1</v>
      </c>
      <c r="F4727" s="2" t="str">
        <f>VLOOKUP(Tabla1[[#This Row],[Código]],[1]DETALLE_TARIFA!$C$2:$I$7282,7,FALSE)</f>
        <v>PCE</v>
      </c>
      <c r="G4727" s="2" t="s">
        <v>26905</v>
      </c>
      <c r="H4727" s="2" t="s">
        <v>6198</v>
      </c>
      <c r="I4727" s="10" t="s">
        <v>18724</v>
      </c>
      <c r="J4727" s="2" t="str">
        <f>VLOOKUP(Tabla1[[#This Row],[Código]],[1]ARTICULOS!$B$2:$I$1048576,8,FALSE)</f>
        <v>LFS Sistemas de canalización plástico Tipo WDK</v>
      </c>
      <c r="K4727" s="4">
        <v>4012196504978</v>
      </c>
      <c r="L4727" s="2">
        <v>4</v>
      </c>
      <c r="M4727" s="4">
        <v>4012196504985</v>
      </c>
      <c r="N4727" s="2" t="s">
        <v>26910</v>
      </c>
      <c r="O4727" s="2">
        <v>48</v>
      </c>
      <c r="P4727" s="4">
        <v>4012196504992</v>
      </c>
      <c r="Q4727" s="2" t="s">
        <v>26911</v>
      </c>
      <c r="R4727" s="2">
        <v>39259020</v>
      </c>
      <c r="S4727" s="9" t="s">
        <v>10264</v>
      </c>
      <c r="T4727" s="3" t="s">
        <v>12847</v>
      </c>
    </row>
    <row r="4728" spans="1:20" x14ac:dyDescent="0.25">
      <c r="A4728">
        <v>6192491</v>
      </c>
      <c r="B4728" s="4" t="s">
        <v>4026</v>
      </c>
      <c r="C4728" s="2" t="s">
        <v>24348</v>
      </c>
      <c r="D4728" s="8">
        <v>3.77</v>
      </c>
      <c r="E4728" s="2">
        <v>1</v>
      </c>
      <c r="F4728" s="2" t="str">
        <f>VLOOKUP(Tabla1[[#This Row],[Código]],[1]DETALLE_TARIFA!$C$2:$I$7282,7,FALSE)</f>
        <v>PCE</v>
      </c>
      <c r="G4728" s="2" t="s">
        <v>26905</v>
      </c>
      <c r="H4728" s="2" t="s">
        <v>6198</v>
      </c>
      <c r="I4728" s="10" t="s">
        <v>18724</v>
      </c>
      <c r="J4728" s="2" t="str">
        <f>VLOOKUP(Tabla1[[#This Row],[Código]],[1]ARTICULOS!$B$2:$I$1048576,8,FALSE)</f>
        <v>LFS Sistemas de canalización plástico Tipo WDK</v>
      </c>
      <c r="K4728" s="4">
        <v>4012196796335</v>
      </c>
      <c r="L4728" s="2">
        <v>4</v>
      </c>
      <c r="M4728" s="4">
        <v>4012196796342</v>
      </c>
      <c r="N4728" s="2" t="s">
        <v>26910</v>
      </c>
      <c r="O4728" s="2">
        <v>48</v>
      </c>
      <c r="P4728" s="4">
        <v>4012196796359</v>
      </c>
      <c r="Q4728" s="2" t="s">
        <v>26911</v>
      </c>
      <c r="R4728" s="2">
        <v>39259020</v>
      </c>
      <c r="S4728" s="9" t="s">
        <v>10265</v>
      </c>
      <c r="T4728" s="3" t="s">
        <v>12847</v>
      </c>
    </row>
    <row r="4729" spans="1:20" x14ac:dyDescent="0.25">
      <c r="A4729">
        <v>6192513</v>
      </c>
      <c r="B4729" s="4" t="s">
        <v>4027</v>
      </c>
      <c r="C4729" s="2" t="s">
        <v>24349</v>
      </c>
      <c r="D4729" s="8">
        <v>4.63</v>
      </c>
      <c r="E4729" s="2">
        <v>1</v>
      </c>
      <c r="F4729" s="2" t="str">
        <f>VLOOKUP(Tabla1[[#This Row],[Código]],[1]DETALLE_TARIFA!$C$2:$I$7282,7,FALSE)</f>
        <v>PCE</v>
      </c>
      <c r="G4729" s="2" t="s">
        <v>26905</v>
      </c>
      <c r="H4729" s="2" t="s">
        <v>6198</v>
      </c>
      <c r="I4729" s="10" t="s">
        <v>18724</v>
      </c>
      <c r="J4729" s="2" t="str">
        <f>VLOOKUP(Tabla1[[#This Row],[Código]],[1]ARTICULOS!$B$2:$I$1048576,8,FALSE)</f>
        <v>LFS Sistemas de canalización plástico Tipo WDK</v>
      </c>
      <c r="K4729" s="4">
        <v>4012196796397</v>
      </c>
      <c r="L4729" s="2">
        <v>4</v>
      </c>
      <c r="M4729" s="4">
        <v>4012196796403</v>
      </c>
      <c r="N4729" s="2" t="s">
        <v>26910</v>
      </c>
      <c r="O4729" s="2">
        <v>48</v>
      </c>
      <c r="P4729" s="4">
        <v>4012196796410</v>
      </c>
      <c r="Q4729" s="2" t="s">
        <v>26911</v>
      </c>
      <c r="R4729" s="2">
        <v>39259020</v>
      </c>
      <c r="S4729" s="9" t="s">
        <v>10266</v>
      </c>
      <c r="T4729" s="3" t="s">
        <v>12847</v>
      </c>
    </row>
    <row r="4730" spans="1:20" x14ac:dyDescent="0.25">
      <c r="A4730">
        <v>6192521</v>
      </c>
      <c r="B4730" s="4" t="s">
        <v>4028</v>
      </c>
      <c r="C4730" s="2" t="s">
        <v>24350</v>
      </c>
      <c r="D4730" s="8">
        <v>5.01</v>
      </c>
      <c r="E4730" s="2">
        <v>1</v>
      </c>
      <c r="F4730" s="2" t="str">
        <f>VLOOKUP(Tabla1[[#This Row],[Código]],[1]DETALLE_TARIFA!$C$2:$I$7282,7,FALSE)</f>
        <v>PCE</v>
      </c>
      <c r="G4730" s="2" t="s">
        <v>26905</v>
      </c>
      <c r="H4730" s="2" t="s">
        <v>6198</v>
      </c>
      <c r="I4730" s="10" t="s">
        <v>18724</v>
      </c>
      <c r="J4730" s="2" t="str">
        <f>VLOOKUP(Tabla1[[#This Row],[Código]],[1]ARTICULOS!$B$2:$I$1048576,8,FALSE)</f>
        <v>LFS Sistemas de canalización plástico Tipo WDK</v>
      </c>
      <c r="K4730" s="4">
        <v>4012196497232</v>
      </c>
      <c r="L4730" s="2">
        <v>4</v>
      </c>
      <c r="M4730" s="4">
        <v>4012196497249</v>
      </c>
      <c r="N4730" s="2" t="s">
        <v>26910</v>
      </c>
      <c r="O4730" s="2">
        <v>48</v>
      </c>
      <c r="P4730" s="4">
        <v>4012196497256</v>
      </c>
      <c r="Q4730" s="2" t="s">
        <v>26911</v>
      </c>
      <c r="R4730" s="2">
        <v>39259020</v>
      </c>
      <c r="S4730" s="9" t="s">
        <v>10267</v>
      </c>
      <c r="T4730" s="3" t="s">
        <v>12847</v>
      </c>
    </row>
    <row r="4731" spans="1:20" x14ac:dyDescent="0.25">
      <c r="A4731">
        <v>6158544</v>
      </c>
      <c r="B4731" s="4" t="s">
        <v>3823</v>
      </c>
      <c r="C4731" s="2" t="s">
        <v>24351</v>
      </c>
      <c r="D4731" s="8">
        <v>4.2699999999999996</v>
      </c>
      <c r="E4731" s="2">
        <v>1</v>
      </c>
      <c r="F4731" s="2" t="str">
        <f>VLOOKUP(Tabla1[[#This Row],[Código]],[1]DETALLE_TARIFA!$C$2:$I$7282,7,FALSE)</f>
        <v>PCE</v>
      </c>
      <c r="G4731" s="2" t="s">
        <v>26905</v>
      </c>
      <c r="H4731" s="2" t="s">
        <v>6198</v>
      </c>
      <c r="I4731" s="10" t="s">
        <v>18724</v>
      </c>
      <c r="J4731" s="2" t="str">
        <f>VLOOKUP(Tabla1[[#This Row],[Código]],[1]ARTICULOS!$B$2:$I$1048576,8,FALSE)</f>
        <v>LFS Sistemas de canalización plástico Tipo WDK</v>
      </c>
      <c r="K4731" s="4">
        <v>4012196581658</v>
      </c>
      <c r="L4731" s="2">
        <v>4</v>
      </c>
      <c r="M4731" s="4">
        <v>4012196581665</v>
      </c>
      <c r="N4731" s="2" t="s">
        <v>26910</v>
      </c>
      <c r="O4731" s="2">
        <v>48</v>
      </c>
      <c r="P4731" s="4">
        <v>4012196581672</v>
      </c>
      <c r="Q4731" s="2" t="s">
        <v>26911</v>
      </c>
      <c r="R4731" s="2">
        <v>39259020</v>
      </c>
      <c r="S4731" s="9" t="s">
        <v>10061</v>
      </c>
      <c r="T4731" s="3" t="s">
        <v>12847</v>
      </c>
    </row>
    <row r="4732" spans="1:20" x14ac:dyDescent="0.25">
      <c r="A4732">
        <v>6192548</v>
      </c>
      <c r="B4732" s="4" t="s">
        <v>4029</v>
      </c>
      <c r="C4732" s="2" t="s">
        <v>24352</v>
      </c>
      <c r="D4732" s="8">
        <v>4.2699999999999996</v>
      </c>
      <c r="E4732" s="2">
        <v>1</v>
      </c>
      <c r="F4732" s="2" t="str">
        <f>VLOOKUP(Tabla1[[#This Row],[Código]],[1]DETALLE_TARIFA!$C$2:$I$7282,7,FALSE)</f>
        <v>PCE</v>
      </c>
      <c r="G4732" s="2" t="s">
        <v>26905</v>
      </c>
      <c r="H4732" s="2" t="s">
        <v>6198</v>
      </c>
      <c r="I4732" s="10" t="s">
        <v>18724</v>
      </c>
      <c r="J4732" s="2" t="str">
        <f>VLOOKUP(Tabla1[[#This Row],[Código]],[1]ARTICULOS!$B$2:$I$1048576,8,FALSE)</f>
        <v>LFS Sistemas de canalización plástico Tipo WDK</v>
      </c>
      <c r="K4732" s="4">
        <v>4012196796458</v>
      </c>
      <c r="L4732" s="2">
        <v>4</v>
      </c>
      <c r="M4732" s="4">
        <v>4012196796465</v>
      </c>
      <c r="N4732" s="2" t="s">
        <v>26910</v>
      </c>
      <c r="O4732" s="2">
        <v>48</v>
      </c>
      <c r="P4732" s="4">
        <v>4012196796472</v>
      </c>
      <c r="Q4732" s="2" t="s">
        <v>26911</v>
      </c>
      <c r="R4732" s="2">
        <v>39259020</v>
      </c>
      <c r="S4732" s="9" t="s">
        <v>10268</v>
      </c>
      <c r="T4732" s="3" t="s">
        <v>12847</v>
      </c>
    </row>
    <row r="4733" spans="1:20" x14ac:dyDescent="0.25">
      <c r="A4733">
        <v>6192450</v>
      </c>
      <c r="B4733" s="4" t="s">
        <v>4020</v>
      </c>
      <c r="C4733" s="2" t="s">
        <v>24353</v>
      </c>
      <c r="D4733" s="8">
        <v>2.0699999999999998</v>
      </c>
      <c r="E4733" s="2">
        <v>1</v>
      </c>
      <c r="F4733" s="2" t="str">
        <f>VLOOKUP(Tabla1[[#This Row],[Código]],[1]DETALLE_TARIFA!$C$2:$I$7282,7,FALSE)</f>
        <v>PCE</v>
      </c>
      <c r="G4733" s="2" t="s">
        <v>26905</v>
      </c>
      <c r="H4733" s="2" t="s">
        <v>6198</v>
      </c>
      <c r="I4733" s="10" t="s">
        <v>18724</v>
      </c>
      <c r="J4733" s="2" t="str">
        <f>VLOOKUP(Tabla1[[#This Row],[Código]],[1]ARTICULOS!$B$2:$I$1048576,8,FALSE)</f>
        <v>LFS Sistemas de canalización plástico Tipo WDK</v>
      </c>
      <c r="K4733" s="4">
        <v>4012195959120</v>
      </c>
      <c r="L4733" s="2">
        <v>10</v>
      </c>
      <c r="M4733" s="4">
        <v>4012196036707</v>
      </c>
      <c r="N4733" s="2" t="s">
        <v>26910</v>
      </c>
      <c r="O4733" s="2">
        <v>240</v>
      </c>
      <c r="P4733" s="4">
        <v>4012196046133</v>
      </c>
      <c r="Q4733" s="2" t="s">
        <v>26911</v>
      </c>
      <c r="R4733" s="2">
        <v>39259020</v>
      </c>
      <c r="S4733" s="9" t="s">
        <v>10259</v>
      </c>
      <c r="T4733" s="3" t="s">
        <v>12847</v>
      </c>
    </row>
    <row r="4734" spans="1:20" x14ac:dyDescent="0.25">
      <c r="A4734">
        <v>6192429</v>
      </c>
      <c r="B4734" s="4" t="s">
        <v>12562</v>
      </c>
      <c r="C4734" s="2" t="s">
        <v>24354</v>
      </c>
      <c r="D4734" s="8">
        <v>97.81</v>
      </c>
      <c r="E4734" s="2">
        <v>1</v>
      </c>
      <c r="F4734" s="2" t="str">
        <f>VLOOKUP(Tabla1[[#This Row],[Código]],[1]DETALLE_TARIFA!$C$2:$I$7282,7,FALSE)</f>
        <v>PCE</v>
      </c>
      <c r="G4734" s="2" t="s">
        <v>26905</v>
      </c>
      <c r="H4734" s="2" t="s">
        <v>6198</v>
      </c>
      <c r="I4734" s="10" t="s">
        <v>18724</v>
      </c>
      <c r="J4734" s="2" t="str">
        <f>VLOOKUP(Tabla1[[#This Row],[Código]],[1]ARTICULOS!$B$2:$I$1048576,8,FALSE)</f>
        <v>LFS Sistemas de canalización plástico Tipo WDK</v>
      </c>
      <c r="K4734" s="4">
        <v>4012197250348</v>
      </c>
      <c r="L4734" s="2">
        <v>2</v>
      </c>
      <c r="M4734" s="4">
        <v>4012197250355</v>
      </c>
      <c r="N4734" s="2" t="s">
        <v>26909</v>
      </c>
      <c r="O4734" s="2">
        <v>8</v>
      </c>
      <c r="P4734" s="4">
        <v>4012197275235</v>
      </c>
      <c r="Q4734" s="2" t="s">
        <v>26911</v>
      </c>
      <c r="R4734" s="2">
        <v>39259020</v>
      </c>
      <c r="S4734" s="9" t="s">
        <v>12775</v>
      </c>
      <c r="T4734" s="3" t="s">
        <v>12847</v>
      </c>
    </row>
    <row r="4735" spans="1:20" x14ac:dyDescent="0.25">
      <c r="A4735">
        <v>6193081</v>
      </c>
      <c r="B4735" s="4" t="s">
        <v>12563</v>
      </c>
      <c r="C4735" s="2" t="s">
        <v>24355</v>
      </c>
      <c r="D4735" s="8">
        <v>110.78</v>
      </c>
      <c r="E4735" s="2">
        <v>1</v>
      </c>
      <c r="F4735" s="2" t="str">
        <f>VLOOKUP(Tabla1[[#This Row],[Código]],[1]DETALLE_TARIFA!$C$2:$I$7282,7,FALSE)</f>
        <v>PCE</v>
      </c>
      <c r="G4735" s="2" t="s">
        <v>26905</v>
      </c>
      <c r="H4735" s="2" t="s">
        <v>6198</v>
      </c>
      <c r="I4735" s="10" t="s">
        <v>18724</v>
      </c>
      <c r="J4735" s="2" t="str">
        <f>VLOOKUP(Tabla1[[#This Row],[Código]],[1]ARTICULOS!$B$2:$I$1048576,8,FALSE)</f>
        <v>LFS Sistemas de canalización plástico Tipo WDK</v>
      </c>
      <c r="K4735" s="4">
        <v>4012197250461</v>
      </c>
      <c r="L4735" s="2">
        <v>2</v>
      </c>
      <c r="M4735" s="4">
        <v>4012197250478</v>
      </c>
      <c r="N4735" s="2" t="s">
        <v>26909</v>
      </c>
      <c r="R4735" s="2">
        <v>39259020</v>
      </c>
      <c r="S4735" s="9" t="s">
        <v>12776</v>
      </c>
      <c r="T4735" s="3" t="s">
        <v>12847</v>
      </c>
    </row>
    <row r="4736" spans="1:20" x14ac:dyDescent="0.25">
      <c r="A4736">
        <v>6193827</v>
      </c>
      <c r="B4736" s="4" t="s">
        <v>12564</v>
      </c>
      <c r="C4736" s="2" t="s">
        <v>24356</v>
      </c>
      <c r="D4736" s="8">
        <v>96.58</v>
      </c>
      <c r="E4736" s="2">
        <v>1</v>
      </c>
      <c r="F4736" s="2" t="str">
        <f>VLOOKUP(Tabla1[[#This Row],[Código]],[1]DETALLE_TARIFA!$C$2:$I$7282,7,FALSE)</f>
        <v>PCE</v>
      </c>
      <c r="G4736" s="2" t="s">
        <v>26905</v>
      </c>
      <c r="H4736" s="2" t="s">
        <v>6198</v>
      </c>
      <c r="I4736" s="10" t="s">
        <v>18724</v>
      </c>
      <c r="J4736" s="2" t="str">
        <f>VLOOKUP(Tabla1[[#This Row],[Código]],[1]ARTICULOS!$B$2:$I$1048576,8,FALSE)</f>
        <v>LFS Sistemas de canalización plástico Tipo WDK</v>
      </c>
      <c r="K4736" s="4">
        <v>4012197250140</v>
      </c>
      <c r="L4736" s="2">
        <v>1</v>
      </c>
      <c r="M4736" s="4">
        <v>4012197281922</v>
      </c>
      <c r="N4736" s="2" t="s">
        <v>26909</v>
      </c>
      <c r="R4736" s="2">
        <v>39259020</v>
      </c>
      <c r="S4736" s="9" t="s">
        <v>12777</v>
      </c>
      <c r="T4736" s="3" t="s">
        <v>12847</v>
      </c>
    </row>
    <row r="4737" spans="1:20" x14ac:dyDescent="0.25">
      <c r="A4737">
        <v>6193866</v>
      </c>
      <c r="B4737" s="4" t="s">
        <v>12565</v>
      </c>
      <c r="C4737" s="2" t="s">
        <v>24357</v>
      </c>
      <c r="D4737" s="8">
        <v>101.4</v>
      </c>
      <c r="E4737" s="2">
        <v>1</v>
      </c>
      <c r="F4737" s="2" t="str">
        <f>VLOOKUP(Tabla1[[#This Row],[Código]],[1]DETALLE_TARIFA!$C$2:$I$7282,7,FALSE)</f>
        <v>PCE</v>
      </c>
      <c r="G4737" s="2" t="s">
        <v>26905</v>
      </c>
      <c r="H4737" s="2" t="s">
        <v>6198</v>
      </c>
      <c r="I4737" s="10" t="s">
        <v>18724</v>
      </c>
      <c r="J4737" s="2" t="str">
        <f>VLOOKUP(Tabla1[[#This Row],[Código]],[1]ARTICULOS!$B$2:$I$1048576,8,FALSE)</f>
        <v>LFS Sistemas de canalización plástico Tipo WDK</v>
      </c>
      <c r="K4737" s="4">
        <v>4012197250249</v>
      </c>
      <c r="L4737" s="2">
        <v>1</v>
      </c>
      <c r="M4737" s="4">
        <v>4012197281298</v>
      </c>
      <c r="N4737" s="2" t="s">
        <v>26909</v>
      </c>
      <c r="R4737" s="2">
        <v>39259020</v>
      </c>
      <c r="S4737" s="9" t="s">
        <v>12778</v>
      </c>
      <c r="T4737" s="3" t="s">
        <v>12847</v>
      </c>
    </row>
    <row r="4738" spans="1:20" x14ac:dyDescent="0.25">
      <c r="A4738">
        <v>6183990</v>
      </c>
      <c r="B4738" s="4" t="s">
        <v>12556</v>
      </c>
      <c r="C4738" s="2" t="s">
        <v>24358</v>
      </c>
      <c r="D4738" s="8">
        <v>100.24</v>
      </c>
      <c r="E4738" s="2">
        <v>1</v>
      </c>
      <c r="F4738" s="2" t="str">
        <f>VLOOKUP(Tabla1[[#This Row],[Código]],[1]DETALLE_TARIFA!$C$2:$I$7282,7,FALSE)</f>
        <v>PCE</v>
      </c>
      <c r="G4738" s="2" t="s">
        <v>26905</v>
      </c>
      <c r="H4738" s="2" t="s">
        <v>6198</v>
      </c>
      <c r="I4738" s="10" t="s">
        <v>18724</v>
      </c>
      <c r="J4738" s="2" t="str">
        <f>VLOOKUP(Tabla1[[#This Row],[Código]],[1]ARTICULOS!$B$2:$I$1048576,8,FALSE)</f>
        <v>LFS Sistemas de canalización plástico Tipo WDK</v>
      </c>
      <c r="K4738" s="4">
        <v>4012197251505</v>
      </c>
      <c r="L4738" s="2">
        <v>1</v>
      </c>
      <c r="M4738" s="4">
        <v>4012197301835</v>
      </c>
      <c r="N4738" s="2" t="s">
        <v>26909</v>
      </c>
      <c r="R4738" s="2">
        <v>39259020</v>
      </c>
      <c r="S4738" s="9" t="s">
        <v>12769</v>
      </c>
      <c r="T4738" s="3" t="s">
        <v>12847</v>
      </c>
    </row>
    <row r="4739" spans="1:20" x14ac:dyDescent="0.25">
      <c r="A4739">
        <v>6183992</v>
      </c>
      <c r="B4739" s="4" t="s">
        <v>12557</v>
      </c>
      <c r="C4739" s="2" t="s">
        <v>24359</v>
      </c>
      <c r="D4739" s="8">
        <v>111.55</v>
      </c>
      <c r="E4739" s="2">
        <v>1</v>
      </c>
      <c r="F4739" s="2" t="str">
        <f>VLOOKUP(Tabla1[[#This Row],[Código]],[1]DETALLE_TARIFA!$C$2:$I$7282,7,FALSE)</f>
        <v>PCE</v>
      </c>
      <c r="G4739" s="2" t="s">
        <v>26905</v>
      </c>
      <c r="H4739" s="2" t="s">
        <v>6198</v>
      </c>
      <c r="I4739" s="10" t="s">
        <v>18724</v>
      </c>
      <c r="J4739" s="2" t="str">
        <f>VLOOKUP(Tabla1[[#This Row],[Código]],[1]ARTICULOS!$B$2:$I$1048576,8,FALSE)</f>
        <v>LFS Sistemas de canalización plástico Tipo WDK</v>
      </c>
      <c r="K4739" s="4">
        <v>4012197251604</v>
      </c>
      <c r="L4739" s="2">
        <v>1</v>
      </c>
      <c r="M4739" s="4">
        <v>4012197331665</v>
      </c>
      <c r="N4739" s="2" t="s">
        <v>26909</v>
      </c>
      <c r="R4739" s="2">
        <v>39259020</v>
      </c>
      <c r="S4739" s="9" t="s">
        <v>12770</v>
      </c>
      <c r="T4739" s="3" t="s">
        <v>12847</v>
      </c>
    </row>
    <row r="4740" spans="1:20" x14ac:dyDescent="0.25">
      <c r="A4740">
        <v>6183994</v>
      </c>
      <c r="B4740" s="4" t="s">
        <v>12558</v>
      </c>
      <c r="C4740" s="2" t="s">
        <v>24360</v>
      </c>
      <c r="D4740" s="8">
        <v>99.02</v>
      </c>
      <c r="E4740" s="2">
        <v>1</v>
      </c>
      <c r="F4740" s="2" t="str">
        <f>VLOOKUP(Tabla1[[#This Row],[Código]],[1]DETALLE_TARIFA!$C$2:$I$7282,7,FALSE)</f>
        <v>PCE</v>
      </c>
      <c r="G4740" s="2" t="s">
        <v>26905</v>
      </c>
      <c r="H4740" s="2" t="s">
        <v>6198</v>
      </c>
      <c r="I4740" s="10" t="s">
        <v>18724</v>
      </c>
      <c r="J4740" s="2" t="str">
        <f>VLOOKUP(Tabla1[[#This Row],[Código]],[1]ARTICULOS!$B$2:$I$1048576,8,FALSE)</f>
        <v>LFS Sistemas de canalización plástico Tipo WDK</v>
      </c>
      <c r="K4740" s="4">
        <v>4012197251307</v>
      </c>
      <c r="L4740" s="2">
        <v>2</v>
      </c>
      <c r="M4740" s="4">
        <v>4012197251314</v>
      </c>
      <c r="N4740" s="2" t="s">
        <v>26909</v>
      </c>
      <c r="R4740" s="2">
        <v>39259020</v>
      </c>
      <c r="S4740" s="9" t="s">
        <v>12771</v>
      </c>
      <c r="T4740" s="3" t="s">
        <v>12847</v>
      </c>
    </row>
    <row r="4741" spans="1:20" x14ac:dyDescent="0.25">
      <c r="A4741">
        <v>6183996</v>
      </c>
      <c r="B4741" s="4" t="s">
        <v>12559</v>
      </c>
      <c r="C4741" s="2" t="s">
        <v>24361</v>
      </c>
      <c r="D4741" s="8">
        <v>103.7</v>
      </c>
      <c r="E4741" s="2">
        <v>1</v>
      </c>
      <c r="F4741" s="2" t="str">
        <f>VLOOKUP(Tabla1[[#This Row],[Código]],[1]DETALLE_TARIFA!$C$2:$I$7282,7,FALSE)</f>
        <v>PCE</v>
      </c>
      <c r="G4741" s="2" t="s">
        <v>26905</v>
      </c>
      <c r="H4741" s="2" t="s">
        <v>6198</v>
      </c>
      <c r="I4741" s="10" t="s">
        <v>18724</v>
      </c>
      <c r="J4741" s="2" t="str">
        <f>VLOOKUP(Tabla1[[#This Row],[Código]],[1]ARTICULOS!$B$2:$I$1048576,8,FALSE)</f>
        <v>LFS Sistemas de canalización plástico Tipo WDK</v>
      </c>
      <c r="K4741" s="4">
        <v>4012197251406</v>
      </c>
      <c r="L4741" s="2">
        <v>2</v>
      </c>
      <c r="M4741" s="4">
        <v>4012197251413</v>
      </c>
      <c r="N4741" s="2" t="s">
        <v>26909</v>
      </c>
      <c r="R4741" s="2">
        <v>39259020</v>
      </c>
      <c r="S4741" s="9" t="s">
        <v>12772</v>
      </c>
      <c r="T4741" s="3" t="s">
        <v>12847</v>
      </c>
    </row>
    <row r="4742" spans="1:20" x14ac:dyDescent="0.25">
      <c r="A4742">
        <v>6026281</v>
      </c>
      <c r="B4742" s="4" t="s">
        <v>2496</v>
      </c>
      <c r="C4742" s="2" t="s">
        <v>24362</v>
      </c>
      <c r="D4742" s="8">
        <v>68.040000000000006</v>
      </c>
      <c r="E4742" s="2">
        <v>1</v>
      </c>
      <c r="F4742" s="2" t="str">
        <f>VLOOKUP(Tabla1[[#This Row],[Código]],[1]DETALLE_TARIFA!$C$2:$I$7282,7,FALSE)</f>
        <v>MTR</v>
      </c>
      <c r="G4742" s="2" t="s">
        <v>26905</v>
      </c>
      <c r="H4742" s="2" t="s">
        <v>6198</v>
      </c>
      <c r="I4742" s="10" t="s">
        <v>18724</v>
      </c>
      <c r="J4742" s="2" t="str">
        <f>VLOOKUP(Tabla1[[#This Row],[Código]],[1]ARTICULOS!$B$2:$I$1048576,8,FALSE)</f>
        <v>LFS Sistemas de canalización plástico Tipo WDK</v>
      </c>
      <c r="K4742" s="4">
        <v>4012196030194</v>
      </c>
      <c r="L4742" s="2">
        <v>8</v>
      </c>
      <c r="M4742" s="4">
        <v>4012196030200</v>
      </c>
      <c r="N4742" s="2" t="s">
        <v>26911</v>
      </c>
      <c r="R4742" s="2">
        <v>39259020</v>
      </c>
      <c r="S4742" s="9" t="s">
        <v>8732</v>
      </c>
      <c r="T4742" s="3" t="s">
        <v>12847</v>
      </c>
    </row>
    <row r="4743" spans="1:20" x14ac:dyDescent="0.25">
      <c r="A4743">
        <v>6191347</v>
      </c>
      <c r="B4743" s="4" t="s">
        <v>3971</v>
      </c>
      <c r="C4743" s="2" t="s">
        <v>24363</v>
      </c>
      <c r="D4743" s="8">
        <v>68.040000000000006</v>
      </c>
      <c r="E4743" s="2">
        <v>1</v>
      </c>
      <c r="F4743" s="2" t="str">
        <f>VLOOKUP(Tabla1[[#This Row],[Código]],[1]DETALLE_TARIFA!$C$2:$I$7282,7,FALSE)</f>
        <v>MTR</v>
      </c>
      <c r="G4743" s="2" t="s">
        <v>26905</v>
      </c>
      <c r="H4743" s="2" t="s">
        <v>6198</v>
      </c>
      <c r="I4743" s="10" t="s">
        <v>18724</v>
      </c>
      <c r="J4743" s="2" t="str">
        <f>VLOOKUP(Tabla1[[#This Row],[Código]],[1]ARTICULOS!$B$2:$I$1048576,8,FALSE)</f>
        <v>LFS Sistemas de canalización plástico Tipo WDK</v>
      </c>
      <c r="K4743" s="4">
        <v>4012195042297</v>
      </c>
      <c r="L4743" s="2">
        <v>8</v>
      </c>
      <c r="M4743" s="4">
        <v>4012195043058</v>
      </c>
      <c r="N4743" s="2" t="s">
        <v>26911</v>
      </c>
      <c r="R4743" s="2">
        <v>39259020</v>
      </c>
      <c r="S4743" s="9" t="s">
        <v>10210</v>
      </c>
      <c r="T4743" s="3" t="s">
        <v>12847</v>
      </c>
    </row>
    <row r="4744" spans="1:20" x14ac:dyDescent="0.25">
      <c r="A4744">
        <v>6150756</v>
      </c>
      <c r="B4744" s="4" t="s">
        <v>3777</v>
      </c>
      <c r="C4744" s="2" t="s">
        <v>24364</v>
      </c>
      <c r="D4744" s="8">
        <v>2.17</v>
      </c>
      <c r="E4744" s="2">
        <v>1</v>
      </c>
      <c r="F4744" s="2" t="str">
        <f>VLOOKUP(Tabla1[[#This Row],[Código]],[1]DETALLE_TARIFA!$C$2:$I$7282,7,FALSE)</f>
        <v>MTR</v>
      </c>
      <c r="G4744" s="2" t="s">
        <v>26905</v>
      </c>
      <c r="H4744" s="2" t="s">
        <v>6198</v>
      </c>
      <c r="I4744" s="10" t="s">
        <v>18724</v>
      </c>
      <c r="J4744" s="2" t="str">
        <f>VLOOKUP(Tabla1[[#This Row],[Código]],[1]ARTICULOS!$B$2:$I$1048576,8,FALSE)</f>
        <v>LFS Sistemas de canalización plástico Tipo WDK</v>
      </c>
      <c r="K4744" s="4">
        <v>4012196098170</v>
      </c>
      <c r="L4744" s="2">
        <v>2</v>
      </c>
      <c r="M4744" s="4">
        <v>4012197294144</v>
      </c>
      <c r="N4744" s="2" t="s">
        <v>26913</v>
      </c>
      <c r="O4744" s="2">
        <v>96</v>
      </c>
      <c r="P4744" s="4">
        <v>4012196098187</v>
      </c>
      <c r="Q4744" s="2" t="s">
        <v>26911</v>
      </c>
      <c r="R4744" s="2">
        <v>39259020</v>
      </c>
      <c r="S4744" s="9" t="s">
        <v>10015</v>
      </c>
      <c r="T4744" s="3" t="s">
        <v>12847</v>
      </c>
    </row>
    <row r="4745" spans="1:20" x14ac:dyDescent="0.25">
      <c r="A4745">
        <v>6150764</v>
      </c>
      <c r="B4745" s="4" t="s">
        <v>3778</v>
      </c>
      <c r="C4745" s="2" t="s">
        <v>24365</v>
      </c>
      <c r="D4745" s="8">
        <v>2.17</v>
      </c>
      <c r="E4745" s="2">
        <v>1</v>
      </c>
      <c r="F4745" s="2" t="str">
        <f>VLOOKUP(Tabla1[[#This Row],[Código]],[1]DETALLE_TARIFA!$C$2:$I$7282,7,FALSE)</f>
        <v>MTR</v>
      </c>
      <c r="G4745" s="2" t="s">
        <v>26905</v>
      </c>
      <c r="H4745" s="2" t="s">
        <v>6198</v>
      </c>
      <c r="I4745" s="10" t="s">
        <v>18724</v>
      </c>
      <c r="J4745" s="2" t="str">
        <f>VLOOKUP(Tabla1[[#This Row],[Código]],[1]ARTICULOS!$B$2:$I$1048576,8,FALSE)</f>
        <v>LFS Sistemas de canalización plástico Tipo WDK</v>
      </c>
      <c r="K4745" s="4">
        <v>4012196492251</v>
      </c>
      <c r="L4745" s="2">
        <v>2</v>
      </c>
      <c r="M4745" s="4">
        <v>4012197294151</v>
      </c>
      <c r="N4745" s="2" t="s">
        <v>26913</v>
      </c>
      <c r="O4745" s="2">
        <v>96</v>
      </c>
      <c r="P4745" s="4">
        <v>4012196492268</v>
      </c>
      <c r="Q4745" s="2" t="s">
        <v>26911</v>
      </c>
      <c r="R4745" s="2">
        <v>39259020</v>
      </c>
      <c r="S4745" s="9" t="s">
        <v>10016</v>
      </c>
      <c r="T4745" s="3" t="s">
        <v>12847</v>
      </c>
    </row>
    <row r="4746" spans="1:20" x14ac:dyDescent="0.25">
      <c r="A4746">
        <v>6027318</v>
      </c>
      <c r="B4746" s="4" t="s">
        <v>2516</v>
      </c>
      <c r="C4746" s="2" t="s">
        <v>24366</v>
      </c>
      <c r="D4746" s="8">
        <v>3.38</v>
      </c>
      <c r="E4746" s="2">
        <v>1</v>
      </c>
      <c r="F4746" s="2" t="str">
        <f>VLOOKUP(Tabla1[[#This Row],[Código]],[1]DETALLE_TARIFA!$C$2:$I$7282,7,FALSE)</f>
        <v>MTR</v>
      </c>
      <c r="G4746" s="2" t="s">
        <v>26905</v>
      </c>
      <c r="H4746" s="2" t="s">
        <v>6198</v>
      </c>
      <c r="I4746" s="10" t="s">
        <v>18724</v>
      </c>
      <c r="J4746" s="2" t="str">
        <f>VLOOKUP(Tabla1[[#This Row],[Código]],[1]ARTICULOS!$B$2:$I$1048576,8,FALSE)</f>
        <v>LFS Sistemas de canalización plástico Tipo WDK</v>
      </c>
      <c r="K4746" s="4">
        <v>4012195396703</v>
      </c>
      <c r="L4746" s="2">
        <v>84</v>
      </c>
      <c r="M4746" s="4">
        <v>4012195453420</v>
      </c>
      <c r="N4746" s="2" t="s">
        <v>26911</v>
      </c>
      <c r="R4746" s="2">
        <v>39259020</v>
      </c>
      <c r="S4746" s="9" t="s">
        <v>8752</v>
      </c>
      <c r="T4746" s="3" t="s">
        <v>12847</v>
      </c>
    </row>
    <row r="4747" spans="1:20" x14ac:dyDescent="0.25">
      <c r="A4747">
        <v>6027253</v>
      </c>
      <c r="B4747" s="4" t="s">
        <v>2515</v>
      </c>
      <c r="C4747" s="2" t="s">
        <v>24367</v>
      </c>
      <c r="D4747" s="8">
        <v>104.89</v>
      </c>
      <c r="E4747" s="2">
        <v>1</v>
      </c>
      <c r="F4747" s="2" t="str">
        <f>VLOOKUP(Tabla1[[#This Row],[Código]],[1]DETALLE_TARIFA!$C$2:$I$7282,7,FALSE)</f>
        <v>MTR</v>
      </c>
      <c r="G4747" s="2" t="s">
        <v>26905</v>
      </c>
      <c r="H4747" s="2" t="s">
        <v>6198</v>
      </c>
      <c r="I4747" s="10" t="s">
        <v>18724</v>
      </c>
      <c r="J4747" s="2" t="str">
        <f>VLOOKUP(Tabla1[[#This Row],[Código]],[1]ARTICULOS!$B$2:$I$1048576,8,FALSE)</f>
        <v>LFS Sistemas de canalización plástico Tipo WDK</v>
      </c>
      <c r="K4747" s="4">
        <v>4012196668656</v>
      </c>
      <c r="L4747" s="2">
        <v>4</v>
      </c>
      <c r="M4747" s="4">
        <v>4012196668663</v>
      </c>
      <c r="N4747" s="2" t="s">
        <v>26911</v>
      </c>
      <c r="R4747" s="2">
        <v>39259020</v>
      </c>
      <c r="S4747" s="9" t="s">
        <v>8751</v>
      </c>
      <c r="T4747" s="3" t="s">
        <v>12847</v>
      </c>
    </row>
    <row r="4748" spans="1:20" x14ac:dyDescent="0.25">
      <c r="A4748">
        <v>6191355</v>
      </c>
      <c r="B4748" s="4" t="s">
        <v>3972</v>
      </c>
      <c r="C4748" s="2" t="s">
        <v>24368</v>
      </c>
      <c r="D4748" s="8">
        <v>104.89</v>
      </c>
      <c r="E4748" s="2">
        <v>1</v>
      </c>
      <c r="F4748" s="2" t="str">
        <f>VLOOKUP(Tabla1[[#This Row],[Código]],[1]DETALLE_TARIFA!$C$2:$I$7282,7,FALSE)</f>
        <v>MTR</v>
      </c>
      <c r="G4748" s="2" t="s">
        <v>26905</v>
      </c>
      <c r="H4748" s="2" t="s">
        <v>6198</v>
      </c>
      <c r="I4748" s="10" t="s">
        <v>18724</v>
      </c>
      <c r="J4748" s="2" t="str">
        <f>VLOOKUP(Tabla1[[#This Row],[Código]],[1]ARTICULOS!$B$2:$I$1048576,8,FALSE)</f>
        <v>LFS Sistemas de canalización plástico Tipo WDK</v>
      </c>
      <c r="K4748" s="4">
        <v>4012195042303</v>
      </c>
      <c r="L4748" s="2">
        <v>4</v>
      </c>
      <c r="M4748" s="4">
        <v>4012195043065</v>
      </c>
      <c r="N4748" s="2" t="s">
        <v>26911</v>
      </c>
      <c r="R4748" s="2">
        <v>39259020</v>
      </c>
      <c r="S4748" s="9" t="s">
        <v>10211</v>
      </c>
      <c r="T4748" s="3" t="s">
        <v>12847</v>
      </c>
    </row>
    <row r="4749" spans="1:20" x14ac:dyDescent="0.25">
      <c r="A4749">
        <v>6150772</v>
      </c>
      <c r="B4749" s="4" t="s">
        <v>3779</v>
      </c>
      <c r="C4749" s="2" t="s">
        <v>24369</v>
      </c>
      <c r="D4749" s="8">
        <v>3.17</v>
      </c>
      <c r="E4749" s="2">
        <v>1</v>
      </c>
      <c r="F4749" s="2" t="str">
        <f>VLOOKUP(Tabla1[[#This Row],[Código]],[1]DETALLE_TARIFA!$C$2:$I$7282,7,FALSE)</f>
        <v>MTR</v>
      </c>
      <c r="G4749" s="2" t="s">
        <v>26905</v>
      </c>
      <c r="H4749" s="2" t="s">
        <v>6198</v>
      </c>
      <c r="I4749" s="10" t="s">
        <v>18724</v>
      </c>
      <c r="J4749" s="2" t="str">
        <f>VLOOKUP(Tabla1[[#This Row],[Código]],[1]ARTICULOS!$B$2:$I$1048576,8,FALSE)</f>
        <v>LFS Sistemas de canalización plástico Tipo WDK</v>
      </c>
      <c r="K4749" s="4">
        <v>4012196508037</v>
      </c>
      <c r="L4749" s="2">
        <v>64</v>
      </c>
      <c r="M4749" s="4">
        <v>4012196508044</v>
      </c>
      <c r="N4749" s="2" t="s">
        <v>26911</v>
      </c>
      <c r="R4749" s="2">
        <v>39259020</v>
      </c>
      <c r="S4749" s="9" t="s">
        <v>10017</v>
      </c>
      <c r="T4749" s="3" t="s">
        <v>12847</v>
      </c>
    </row>
    <row r="4750" spans="1:20" x14ac:dyDescent="0.25">
      <c r="A4750">
        <v>6150780</v>
      </c>
      <c r="B4750" s="4" t="s">
        <v>3780</v>
      </c>
      <c r="C4750" s="2" t="s">
        <v>24370</v>
      </c>
      <c r="D4750" s="8">
        <v>3.17</v>
      </c>
      <c r="E4750" s="2">
        <v>1</v>
      </c>
      <c r="F4750" s="2" t="str">
        <f>VLOOKUP(Tabla1[[#This Row],[Código]],[1]DETALLE_TARIFA!$C$2:$I$7282,7,FALSE)</f>
        <v>MTR</v>
      </c>
      <c r="G4750" s="2" t="s">
        <v>26905</v>
      </c>
      <c r="H4750" s="2" t="s">
        <v>6198</v>
      </c>
      <c r="I4750" s="10" t="s">
        <v>18724</v>
      </c>
      <c r="J4750" s="2" t="str">
        <f>VLOOKUP(Tabla1[[#This Row],[Código]],[1]ARTICULOS!$B$2:$I$1048576,8,FALSE)</f>
        <v>LFS Sistemas de canalización plástico Tipo WDK</v>
      </c>
      <c r="K4750" s="4">
        <v>4012196491773</v>
      </c>
      <c r="L4750" s="2">
        <v>2</v>
      </c>
      <c r="M4750" s="4">
        <v>4012197294168</v>
      </c>
      <c r="N4750" s="2" t="s">
        <v>26913</v>
      </c>
      <c r="O4750" s="2">
        <v>64</v>
      </c>
      <c r="P4750" s="4">
        <v>4012196491780</v>
      </c>
      <c r="Q4750" s="2" t="s">
        <v>26911</v>
      </c>
      <c r="R4750" s="2">
        <v>39259020</v>
      </c>
      <c r="S4750" s="9" t="s">
        <v>10018</v>
      </c>
      <c r="T4750" s="3" t="s">
        <v>12847</v>
      </c>
    </row>
    <row r="4751" spans="1:20" x14ac:dyDescent="0.25">
      <c r="A4751">
        <v>6150702</v>
      </c>
      <c r="B4751" s="4" t="s">
        <v>3776</v>
      </c>
      <c r="C4751" s="2" t="s">
        <v>24371</v>
      </c>
      <c r="D4751" s="8">
        <v>2.2599999999999998</v>
      </c>
      <c r="E4751" s="2">
        <v>1</v>
      </c>
      <c r="F4751" s="2" t="str">
        <f>VLOOKUP(Tabla1[[#This Row],[Código]],[1]DETALLE_TARIFA!$C$2:$I$7282,7,FALSE)</f>
        <v>MTR</v>
      </c>
      <c r="G4751" s="2" t="s">
        <v>26905</v>
      </c>
      <c r="H4751" s="2" t="s">
        <v>6198</v>
      </c>
      <c r="I4751" s="10" t="s">
        <v>18724</v>
      </c>
      <c r="J4751" s="2" t="str">
        <f>VLOOKUP(Tabla1[[#This Row],[Código]],[1]ARTICULOS!$B$2:$I$1048576,8,FALSE)</f>
        <v>LFS Sistemas de canalización plástico Tipo WDK</v>
      </c>
      <c r="K4751" s="4">
        <v>4012196615766</v>
      </c>
      <c r="L4751" s="2">
        <v>84</v>
      </c>
      <c r="M4751" s="4">
        <v>4012196621132</v>
      </c>
      <c r="N4751" s="2" t="s">
        <v>26911</v>
      </c>
      <c r="R4751" s="2">
        <v>39259020</v>
      </c>
      <c r="S4751" s="9" t="s">
        <v>10014</v>
      </c>
      <c r="T4751" s="3" t="s">
        <v>12847</v>
      </c>
    </row>
    <row r="4752" spans="1:20" x14ac:dyDescent="0.25">
      <c r="A4752">
        <v>6187704</v>
      </c>
      <c r="B4752" s="4" t="s">
        <v>3947</v>
      </c>
      <c r="C4752" s="2" t="s">
        <v>24372</v>
      </c>
      <c r="D4752" s="8">
        <v>4.99</v>
      </c>
      <c r="E4752" s="2">
        <v>1</v>
      </c>
      <c r="F4752" s="2" t="str">
        <f>VLOOKUP(Tabla1[[#This Row],[Código]],[1]DETALLE_TARIFA!$C$2:$I$7282,7,FALSE)</f>
        <v>MTR</v>
      </c>
      <c r="G4752" s="2" t="s">
        <v>26905</v>
      </c>
      <c r="H4752" s="2" t="s">
        <v>6198</v>
      </c>
      <c r="I4752" s="10" t="s">
        <v>18724</v>
      </c>
      <c r="J4752" s="2" t="str">
        <f>VLOOKUP(Tabla1[[#This Row],[Código]],[1]ARTICULOS!$B$2:$I$1048576,8,FALSE)</f>
        <v>LFS Sistemas de canalización plástico Tipo WDK</v>
      </c>
      <c r="K4752" s="4">
        <v>4012195438939</v>
      </c>
      <c r="L4752" s="2">
        <v>24</v>
      </c>
      <c r="M4752" s="4">
        <v>4012195617372</v>
      </c>
      <c r="N4752" s="2" t="s">
        <v>26911</v>
      </c>
      <c r="R4752" s="2">
        <v>39259020</v>
      </c>
      <c r="S4752" s="9" t="s">
        <v>10185</v>
      </c>
      <c r="T4752" s="3" t="s">
        <v>12847</v>
      </c>
    </row>
    <row r="4753" spans="1:20" x14ac:dyDescent="0.25">
      <c r="A4753">
        <v>6187714</v>
      </c>
      <c r="B4753" s="4" t="s">
        <v>3947</v>
      </c>
      <c r="C4753" s="2" t="s">
        <v>24372</v>
      </c>
      <c r="D4753" s="8">
        <v>5.54</v>
      </c>
      <c r="E4753" s="2">
        <v>1</v>
      </c>
      <c r="F4753" s="2" t="str">
        <f>VLOOKUP(Tabla1[[#This Row],[Código]],[1]DETALLE_TARIFA!$C$2:$I$7282,7,FALSE)</f>
        <v>MTR</v>
      </c>
      <c r="G4753" s="2" t="s">
        <v>26905</v>
      </c>
      <c r="H4753" s="2" t="s">
        <v>6198</v>
      </c>
      <c r="I4753" s="10" t="s">
        <v>18724</v>
      </c>
      <c r="J4753" s="2" t="str">
        <f>VLOOKUP(Tabla1[[#This Row],[Código]],[1]ARTICULOS!$B$2:$I$1048576,8,FALSE)</f>
        <v>LFS Sistemas de canalización plástico Tipo WDK</v>
      </c>
      <c r="K4753" s="4">
        <v>4012195438946</v>
      </c>
      <c r="L4753" s="2">
        <v>24</v>
      </c>
      <c r="M4753" s="4">
        <v>4012195617389</v>
      </c>
      <c r="N4753" s="2" t="s">
        <v>26911</v>
      </c>
      <c r="R4753" s="2">
        <v>39259020</v>
      </c>
      <c r="S4753" s="9" t="s">
        <v>10186</v>
      </c>
      <c r="T4753" s="3" t="s">
        <v>12847</v>
      </c>
    </row>
    <row r="4754" spans="1:20" x14ac:dyDescent="0.25">
      <c r="A4754">
        <v>6024971</v>
      </c>
      <c r="B4754" s="4" t="s">
        <v>2480</v>
      </c>
      <c r="C4754" s="2" t="s">
        <v>24373</v>
      </c>
      <c r="D4754" s="8">
        <v>3.16</v>
      </c>
      <c r="E4754" s="2">
        <v>1</v>
      </c>
      <c r="F4754" s="2" t="str">
        <f>VLOOKUP(Tabla1[[#This Row],[Código]],[1]DETALLE_TARIFA!$C$2:$I$7282,7,FALSE)</f>
        <v>MTR</v>
      </c>
      <c r="G4754" s="2" t="s">
        <v>26905</v>
      </c>
      <c r="H4754" s="2" t="s">
        <v>6198</v>
      </c>
      <c r="I4754" s="10" t="s">
        <v>18724</v>
      </c>
      <c r="J4754" s="2" t="str">
        <f>VLOOKUP(Tabla1[[#This Row],[Código]],[1]ARTICULOS!$B$2:$I$1048576,8,FALSE)</f>
        <v>LFS Sistemas de canalización plástico Tipo WDK</v>
      </c>
      <c r="K4754" s="4">
        <v>4012196642373</v>
      </c>
      <c r="L4754" s="2">
        <v>56</v>
      </c>
      <c r="M4754" s="4">
        <v>4012195440680</v>
      </c>
      <c r="N4754" s="2" t="s">
        <v>26911</v>
      </c>
      <c r="R4754" s="2">
        <v>39259020</v>
      </c>
      <c r="S4754" s="9" t="s">
        <v>8716</v>
      </c>
      <c r="T4754" s="3" t="s">
        <v>12847</v>
      </c>
    </row>
    <row r="4755" spans="1:20" x14ac:dyDescent="0.25">
      <c r="A4755">
        <v>6024963</v>
      </c>
      <c r="B4755" s="4" t="s">
        <v>2479</v>
      </c>
      <c r="C4755" s="2" t="s">
        <v>24374</v>
      </c>
      <c r="D4755" s="8">
        <v>3.16</v>
      </c>
      <c r="E4755" s="2">
        <v>1</v>
      </c>
      <c r="F4755" s="2" t="str">
        <f>VLOOKUP(Tabla1[[#This Row],[Código]],[1]DETALLE_TARIFA!$C$2:$I$7282,7,FALSE)</f>
        <v>MTR</v>
      </c>
      <c r="G4755" s="2" t="s">
        <v>26905</v>
      </c>
      <c r="H4755" s="2" t="s">
        <v>6198</v>
      </c>
      <c r="I4755" s="10" t="s">
        <v>18724</v>
      </c>
      <c r="J4755" s="2" t="str">
        <f>VLOOKUP(Tabla1[[#This Row],[Código]],[1]ARTICULOS!$B$2:$I$1048576,8,FALSE)</f>
        <v>LFS Sistemas de canalización plástico Tipo WDK</v>
      </c>
      <c r="K4755" s="4">
        <v>4012196642311</v>
      </c>
      <c r="L4755" s="2">
        <v>56</v>
      </c>
      <c r="M4755" s="4">
        <v>4012195440673</v>
      </c>
      <c r="N4755" s="2" t="s">
        <v>26911</v>
      </c>
      <c r="R4755" s="2">
        <v>39259020</v>
      </c>
      <c r="S4755" s="9" t="s">
        <v>8715</v>
      </c>
      <c r="T4755" s="3" t="s">
        <v>12847</v>
      </c>
    </row>
    <row r="4756" spans="1:20" x14ac:dyDescent="0.25">
      <c r="A4756">
        <v>6191002</v>
      </c>
      <c r="B4756" s="4" t="s">
        <v>3948</v>
      </c>
      <c r="C4756" s="2" t="s">
        <v>24375</v>
      </c>
      <c r="D4756" s="8">
        <v>3.16</v>
      </c>
      <c r="E4756" s="2">
        <v>1</v>
      </c>
      <c r="F4756" s="2" t="str">
        <f>VLOOKUP(Tabla1[[#This Row],[Código]],[1]DETALLE_TARIFA!$C$2:$I$7282,7,FALSE)</f>
        <v>MTR</v>
      </c>
      <c r="G4756" s="2" t="s">
        <v>26905</v>
      </c>
      <c r="H4756" s="2" t="s">
        <v>6198</v>
      </c>
      <c r="I4756" s="10" t="s">
        <v>18724</v>
      </c>
      <c r="J4756" s="2" t="str">
        <f>VLOOKUP(Tabla1[[#This Row],[Código]],[1]ARTICULOS!$B$2:$I$1048576,8,FALSE)</f>
        <v>LFS Sistemas de canalización plástico Tipo WDK</v>
      </c>
      <c r="K4756" s="4">
        <v>4012196794058</v>
      </c>
      <c r="L4756" s="2">
        <v>56</v>
      </c>
      <c r="M4756" s="4">
        <v>4012195440697</v>
      </c>
      <c r="N4756" s="2" t="s">
        <v>26911</v>
      </c>
      <c r="R4756" s="2">
        <v>39259020</v>
      </c>
      <c r="S4756" s="9" t="s">
        <v>10187</v>
      </c>
      <c r="T4756" s="3" t="s">
        <v>12847</v>
      </c>
    </row>
    <row r="4757" spans="1:20" x14ac:dyDescent="0.25">
      <c r="A4757">
        <v>6024949</v>
      </c>
      <c r="B4757" s="4" t="s">
        <v>19441</v>
      </c>
      <c r="C4757" s="2" t="s">
        <v>24376</v>
      </c>
      <c r="D4757" s="8">
        <v>3.16</v>
      </c>
      <c r="E4757" s="2">
        <v>1</v>
      </c>
      <c r="F4757" s="2" t="str">
        <f>VLOOKUP(Tabla1[[#This Row],[Código]],[1]DETALLE_TARIFA!$C$2:$I$7282,7,FALSE)</f>
        <v>MTR</v>
      </c>
      <c r="G4757" s="2" t="s">
        <v>26905</v>
      </c>
      <c r="H4757" s="2" t="s">
        <v>6198</v>
      </c>
      <c r="I4757" s="10" t="s">
        <v>18724</v>
      </c>
      <c r="J4757" s="2" t="str">
        <f>VLOOKUP(Tabla1[[#This Row],[Código]],[1]ARTICULOS!$B$2:$I$1048576,8,FALSE)</f>
        <v>LFS Sistemas de canalización plástico Tipo WDK</v>
      </c>
      <c r="K4757" s="4">
        <v>4012197005054</v>
      </c>
      <c r="L4757" s="2">
        <v>56</v>
      </c>
      <c r="M4757" s="4">
        <v>4012197005061</v>
      </c>
      <c r="N4757" s="2" t="s">
        <v>26911</v>
      </c>
      <c r="R4757" s="2">
        <v>39259020</v>
      </c>
      <c r="S4757" s="9" t="s">
        <v>27485</v>
      </c>
      <c r="T4757" s="3" t="s">
        <v>12847</v>
      </c>
    </row>
    <row r="4758" spans="1:20" x14ac:dyDescent="0.25">
      <c r="A4758">
        <v>6025021</v>
      </c>
      <c r="B4758" s="4" t="s">
        <v>2482</v>
      </c>
      <c r="C4758" s="2" t="s">
        <v>24377</v>
      </c>
      <c r="D4758" s="8">
        <v>4.7</v>
      </c>
      <c r="E4758" s="2">
        <v>1</v>
      </c>
      <c r="F4758" s="2" t="str">
        <f>VLOOKUP(Tabla1[[#This Row],[Código]],[1]DETALLE_TARIFA!$C$2:$I$7282,7,FALSE)</f>
        <v>MTR</v>
      </c>
      <c r="G4758" s="2" t="s">
        <v>26905</v>
      </c>
      <c r="H4758" s="2" t="s">
        <v>6198</v>
      </c>
      <c r="I4758" s="10" t="s">
        <v>18724</v>
      </c>
      <c r="J4758" s="2" t="str">
        <f>VLOOKUP(Tabla1[[#This Row],[Código]],[1]ARTICULOS!$B$2:$I$1048576,8,FALSE)</f>
        <v>LFS Sistemas de canalización plástico Tipo WDK</v>
      </c>
      <c r="K4758" s="4">
        <v>4012196332892</v>
      </c>
      <c r="L4758" s="2">
        <v>32</v>
      </c>
      <c r="M4758" s="4">
        <v>4012195966319</v>
      </c>
      <c r="N4758" s="2" t="s">
        <v>26911</v>
      </c>
      <c r="R4758" s="2">
        <v>39259020</v>
      </c>
      <c r="S4758" s="9" t="s">
        <v>8718</v>
      </c>
      <c r="T4758" s="3" t="s">
        <v>12847</v>
      </c>
    </row>
    <row r="4759" spans="1:20" x14ac:dyDescent="0.25">
      <c r="A4759">
        <v>6025013</v>
      </c>
      <c r="B4759" s="4" t="s">
        <v>2481</v>
      </c>
      <c r="C4759" s="2" t="s">
        <v>24378</v>
      </c>
      <c r="D4759" s="8">
        <v>4.7</v>
      </c>
      <c r="E4759" s="2">
        <v>1</v>
      </c>
      <c r="F4759" s="2" t="str">
        <f>VLOOKUP(Tabla1[[#This Row],[Código]],[1]DETALLE_TARIFA!$C$2:$I$7282,7,FALSE)</f>
        <v>MTR</v>
      </c>
      <c r="G4759" s="2" t="s">
        <v>26905</v>
      </c>
      <c r="H4759" s="2" t="s">
        <v>6198</v>
      </c>
      <c r="I4759" s="10" t="s">
        <v>18724</v>
      </c>
      <c r="J4759" s="2" t="str">
        <f>VLOOKUP(Tabla1[[#This Row],[Código]],[1]ARTICULOS!$B$2:$I$1048576,8,FALSE)</f>
        <v>LFS Sistemas de canalización plástico Tipo WDK</v>
      </c>
      <c r="K4759" s="4">
        <v>4012196332830</v>
      </c>
      <c r="L4759" s="2">
        <v>32</v>
      </c>
      <c r="M4759" s="4">
        <v>4012195966302</v>
      </c>
      <c r="N4759" s="2" t="s">
        <v>26911</v>
      </c>
      <c r="R4759" s="2">
        <v>39259020</v>
      </c>
      <c r="S4759" s="9" t="s">
        <v>8717</v>
      </c>
      <c r="T4759" s="3" t="s">
        <v>12847</v>
      </c>
    </row>
    <row r="4760" spans="1:20" x14ac:dyDescent="0.25">
      <c r="A4760">
        <v>6191010</v>
      </c>
      <c r="B4760" s="4" t="s">
        <v>3949</v>
      </c>
      <c r="C4760" s="2" t="s">
        <v>24379</v>
      </c>
      <c r="D4760" s="8">
        <v>4.7</v>
      </c>
      <c r="E4760" s="2">
        <v>1</v>
      </c>
      <c r="F4760" s="2" t="str">
        <f>VLOOKUP(Tabla1[[#This Row],[Código]],[1]DETALLE_TARIFA!$C$2:$I$7282,7,FALSE)</f>
        <v>MTR</v>
      </c>
      <c r="G4760" s="2" t="s">
        <v>26905</v>
      </c>
      <c r="H4760" s="2" t="s">
        <v>6198</v>
      </c>
      <c r="I4760" s="10" t="s">
        <v>18724</v>
      </c>
      <c r="J4760" s="2" t="str">
        <f>VLOOKUP(Tabla1[[#This Row],[Código]],[1]ARTICULOS!$B$2:$I$1048576,8,FALSE)</f>
        <v>LFS Sistemas de canalización plástico Tipo WDK</v>
      </c>
      <c r="K4760" s="4">
        <v>4012196794119</v>
      </c>
      <c r="L4760" s="2">
        <v>32</v>
      </c>
      <c r="M4760" s="4">
        <v>4012195966371</v>
      </c>
      <c r="N4760" s="2" t="s">
        <v>26911</v>
      </c>
      <c r="R4760" s="2">
        <v>39259020</v>
      </c>
      <c r="S4760" s="9" t="s">
        <v>10188</v>
      </c>
      <c r="T4760" s="3" t="s">
        <v>12847</v>
      </c>
    </row>
    <row r="4761" spans="1:20" x14ac:dyDescent="0.25">
      <c r="A4761">
        <v>6027325</v>
      </c>
      <c r="B4761" s="4" t="s">
        <v>2517</v>
      </c>
      <c r="C4761" s="2" t="s">
        <v>24380</v>
      </c>
      <c r="D4761" s="8">
        <v>7.27</v>
      </c>
      <c r="E4761" s="2">
        <v>1</v>
      </c>
      <c r="F4761" s="2" t="str">
        <f>VLOOKUP(Tabla1[[#This Row],[Código]],[1]DETALLE_TARIFA!$C$2:$I$7282,7,FALSE)</f>
        <v>MTR</v>
      </c>
      <c r="G4761" s="2" t="s">
        <v>26905</v>
      </c>
      <c r="H4761" s="2" t="s">
        <v>6198</v>
      </c>
      <c r="I4761" s="10" t="s">
        <v>18724</v>
      </c>
      <c r="J4761" s="2" t="str">
        <f>VLOOKUP(Tabla1[[#This Row],[Código]],[1]ARTICULOS!$B$2:$I$1048576,8,FALSE)</f>
        <v>LFS Sistemas de canalización plástico Tipo WDK</v>
      </c>
      <c r="K4761" s="4">
        <v>4012195164210</v>
      </c>
      <c r="L4761" s="2">
        <v>32</v>
      </c>
      <c r="M4761" s="4">
        <v>4012195966364</v>
      </c>
      <c r="N4761" s="2" t="s">
        <v>26911</v>
      </c>
      <c r="R4761" s="2">
        <v>39259020</v>
      </c>
      <c r="S4761" s="9" t="s">
        <v>8753</v>
      </c>
      <c r="T4761" s="3" t="s">
        <v>12847</v>
      </c>
    </row>
    <row r="4762" spans="1:20" x14ac:dyDescent="0.25">
      <c r="A4762">
        <v>6025137</v>
      </c>
      <c r="B4762" s="4" t="s">
        <v>2485</v>
      </c>
      <c r="C4762" s="2" t="s">
        <v>24381</v>
      </c>
      <c r="D4762" s="8">
        <v>6.35</v>
      </c>
      <c r="E4762" s="2">
        <v>1</v>
      </c>
      <c r="F4762" s="2" t="str">
        <f>VLOOKUP(Tabla1[[#This Row],[Código]],[1]DETALLE_TARIFA!$C$2:$I$7282,7,FALSE)</f>
        <v>MTR</v>
      </c>
      <c r="G4762" s="2" t="s">
        <v>26905</v>
      </c>
      <c r="H4762" s="2" t="s">
        <v>6198</v>
      </c>
      <c r="I4762" s="10" t="s">
        <v>18724</v>
      </c>
      <c r="J4762" s="2" t="str">
        <f>VLOOKUP(Tabla1[[#This Row],[Código]],[1]ARTICULOS!$B$2:$I$1048576,8,FALSE)</f>
        <v>LFS Sistemas de canalización plástico Tipo WDK</v>
      </c>
      <c r="K4762" s="4">
        <v>4012196028511</v>
      </c>
      <c r="L4762" s="2">
        <v>36</v>
      </c>
      <c r="M4762" s="4">
        <v>4012195452430</v>
      </c>
      <c r="N4762" s="2" t="s">
        <v>26911</v>
      </c>
      <c r="R4762" s="2">
        <v>39259020</v>
      </c>
      <c r="S4762" s="9" t="s">
        <v>8721</v>
      </c>
      <c r="T4762" s="3" t="s">
        <v>12847</v>
      </c>
    </row>
    <row r="4763" spans="1:20" x14ac:dyDescent="0.25">
      <c r="A4763">
        <v>6191029</v>
      </c>
      <c r="B4763" s="4" t="s">
        <v>3950</v>
      </c>
      <c r="C4763" s="2" t="s">
        <v>24382</v>
      </c>
      <c r="D4763" s="8">
        <v>6.35</v>
      </c>
      <c r="E4763" s="2">
        <v>1</v>
      </c>
      <c r="F4763" s="2" t="str">
        <f>VLOOKUP(Tabla1[[#This Row],[Código]],[1]DETALLE_TARIFA!$C$2:$I$7282,7,FALSE)</f>
        <v>MTR</v>
      </c>
      <c r="G4763" s="2" t="s">
        <v>26905</v>
      </c>
      <c r="H4763" s="2" t="s">
        <v>6198</v>
      </c>
      <c r="I4763" s="10" t="s">
        <v>18724</v>
      </c>
      <c r="J4763" s="2" t="str">
        <f>VLOOKUP(Tabla1[[#This Row],[Código]],[1]ARTICULOS!$B$2:$I$1048576,8,FALSE)</f>
        <v>LFS Sistemas de canalización plástico Tipo WDK</v>
      </c>
      <c r="K4763" s="4">
        <v>4012196494590</v>
      </c>
      <c r="L4763" s="2">
        <v>36</v>
      </c>
      <c r="M4763" s="4">
        <v>4012195452461</v>
      </c>
      <c r="N4763" s="2" t="s">
        <v>26911</v>
      </c>
      <c r="R4763" s="2">
        <v>39259020</v>
      </c>
      <c r="S4763" s="9" t="s">
        <v>10189</v>
      </c>
      <c r="T4763" s="3" t="s">
        <v>12847</v>
      </c>
    </row>
    <row r="4764" spans="1:20" x14ac:dyDescent="0.25">
      <c r="A4764">
        <v>6027335</v>
      </c>
      <c r="B4764" s="4" t="s">
        <v>2518</v>
      </c>
      <c r="C4764" s="2" t="s">
        <v>24383</v>
      </c>
      <c r="D4764" s="8">
        <v>9.7799999999999994</v>
      </c>
      <c r="E4764" s="2">
        <v>1</v>
      </c>
      <c r="F4764" s="2" t="str">
        <f>VLOOKUP(Tabla1[[#This Row],[Código]],[1]DETALLE_TARIFA!$C$2:$I$7282,7,FALSE)</f>
        <v>MTR</v>
      </c>
      <c r="G4764" s="2" t="s">
        <v>26905</v>
      </c>
      <c r="H4764" s="2" t="s">
        <v>6198</v>
      </c>
      <c r="I4764" s="10" t="s">
        <v>18724</v>
      </c>
      <c r="J4764" s="2" t="str">
        <f>VLOOKUP(Tabla1[[#This Row],[Código]],[1]ARTICULOS!$B$2:$I$1048576,8,FALSE)</f>
        <v>LFS Sistemas de canalización plástico Tipo WDK</v>
      </c>
      <c r="K4764" s="4">
        <v>4012195164227</v>
      </c>
      <c r="L4764" s="2">
        <v>36</v>
      </c>
      <c r="M4764" s="4">
        <v>4012195452508</v>
      </c>
      <c r="N4764" s="2" t="s">
        <v>26911</v>
      </c>
      <c r="R4764" s="2">
        <v>39259020</v>
      </c>
      <c r="S4764" s="9" t="s">
        <v>8754</v>
      </c>
      <c r="T4764" s="3" t="s">
        <v>12847</v>
      </c>
    </row>
    <row r="4765" spans="1:20" x14ac:dyDescent="0.25">
      <c r="A4765">
        <v>6025129</v>
      </c>
      <c r="B4765" s="4" t="s">
        <v>2484</v>
      </c>
      <c r="C4765" s="2" t="s">
        <v>24384</v>
      </c>
      <c r="D4765" s="8">
        <v>4.21</v>
      </c>
      <c r="E4765" s="2">
        <v>1</v>
      </c>
      <c r="F4765" s="2" t="str">
        <f>VLOOKUP(Tabla1[[#This Row],[Código]],[1]DETALLE_TARIFA!$C$2:$I$7282,7,FALSE)</f>
        <v>MTR</v>
      </c>
      <c r="G4765" s="2" t="s">
        <v>26905</v>
      </c>
      <c r="H4765" s="2" t="s">
        <v>6198</v>
      </c>
      <c r="I4765" s="10" t="s">
        <v>18724</v>
      </c>
      <c r="J4765" s="2" t="str">
        <f>VLOOKUP(Tabla1[[#This Row],[Código]],[1]ARTICULOS!$B$2:$I$1048576,8,FALSE)</f>
        <v>LFS Sistemas de canalización plástico Tipo WDK</v>
      </c>
      <c r="K4765" s="4">
        <v>4012196028450</v>
      </c>
      <c r="L4765" s="2">
        <v>48</v>
      </c>
      <c r="M4765" s="4">
        <v>4012195440383</v>
      </c>
      <c r="N4765" s="2" t="s">
        <v>26911</v>
      </c>
      <c r="R4765" s="2">
        <v>39259020</v>
      </c>
      <c r="S4765" s="9" t="s">
        <v>8720</v>
      </c>
      <c r="T4765" s="3" t="s">
        <v>12847</v>
      </c>
    </row>
    <row r="4766" spans="1:20" x14ac:dyDescent="0.25">
      <c r="A4766">
        <v>6025153</v>
      </c>
      <c r="B4766" s="4" t="s">
        <v>2486</v>
      </c>
      <c r="C4766" s="2" t="s">
        <v>24385</v>
      </c>
      <c r="D4766" s="8">
        <v>4.21</v>
      </c>
      <c r="E4766" s="2">
        <v>1</v>
      </c>
      <c r="F4766" s="2" t="str">
        <f>VLOOKUP(Tabla1[[#This Row],[Código]],[1]DETALLE_TARIFA!$C$2:$I$7282,7,FALSE)</f>
        <v>MTR</v>
      </c>
      <c r="G4766" s="2" t="s">
        <v>26905</v>
      </c>
      <c r="H4766" s="2" t="s">
        <v>6198</v>
      </c>
      <c r="I4766" s="10" t="s">
        <v>18724</v>
      </c>
      <c r="J4766" s="2" t="str">
        <f>VLOOKUP(Tabla1[[#This Row],[Código]],[1]ARTICULOS!$B$2:$I$1048576,8,FALSE)</f>
        <v>LFS Sistemas de canalización plástico Tipo WDK</v>
      </c>
      <c r="K4766" s="4">
        <v>4012196028573</v>
      </c>
      <c r="L4766" s="2">
        <v>48</v>
      </c>
      <c r="M4766" s="4">
        <v>4012195440390</v>
      </c>
      <c r="N4766" s="2" t="s">
        <v>26911</v>
      </c>
      <c r="R4766" s="2">
        <v>39259020</v>
      </c>
      <c r="S4766" s="9" t="s">
        <v>8722</v>
      </c>
      <c r="T4766" s="3" t="s">
        <v>12847</v>
      </c>
    </row>
    <row r="4767" spans="1:20" x14ac:dyDescent="0.25">
      <c r="A4767">
        <v>6025110</v>
      </c>
      <c r="B4767" s="4" t="s">
        <v>2483</v>
      </c>
      <c r="C4767" s="2" t="s">
        <v>24386</v>
      </c>
      <c r="D4767" s="8">
        <v>4.21</v>
      </c>
      <c r="E4767" s="2">
        <v>1</v>
      </c>
      <c r="F4767" s="2" t="str">
        <f>VLOOKUP(Tabla1[[#This Row],[Código]],[1]DETALLE_TARIFA!$C$2:$I$7282,7,FALSE)</f>
        <v>MTR</v>
      </c>
      <c r="G4767" s="2" t="s">
        <v>26905</v>
      </c>
      <c r="H4767" s="2" t="s">
        <v>6198</v>
      </c>
      <c r="I4767" s="10" t="s">
        <v>18724</v>
      </c>
      <c r="J4767" s="2" t="str">
        <f>VLOOKUP(Tabla1[[#This Row],[Código]],[1]ARTICULOS!$B$2:$I$1048576,8,FALSE)</f>
        <v>LFS Sistemas de canalización plástico Tipo WDK</v>
      </c>
      <c r="K4767" s="4">
        <v>4012196028399</v>
      </c>
      <c r="L4767" s="2">
        <v>48</v>
      </c>
      <c r="M4767" s="4">
        <v>4012195440376</v>
      </c>
      <c r="N4767" s="2" t="s">
        <v>26911</v>
      </c>
      <c r="R4767" s="2">
        <v>39259020</v>
      </c>
      <c r="S4767" s="9" t="s">
        <v>8719</v>
      </c>
      <c r="T4767" s="3" t="s">
        <v>12847</v>
      </c>
    </row>
    <row r="4768" spans="1:20" x14ac:dyDescent="0.25">
      <c r="A4768">
        <v>6191037</v>
      </c>
      <c r="B4768" s="4" t="s">
        <v>3951</v>
      </c>
      <c r="C4768" s="2" t="s">
        <v>24387</v>
      </c>
      <c r="D4768" s="8">
        <v>4.21</v>
      </c>
      <c r="E4768" s="2">
        <v>1</v>
      </c>
      <c r="F4768" s="2" t="str">
        <f>VLOOKUP(Tabla1[[#This Row],[Código]],[1]DETALLE_TARIFA!$C$2:$I$7282,7,FALSE)</f>
        <v>MTR</v>
      </c>
      <c r="G4768" s="2" t="s">
        <v>26905</v>
      </c>
      <c r="H4768" s="2" t="s">
        <v>6198</v>
      </c>
      <c r="I4768" s="10" t="s">
        <v>18724</v>
      </c>
      <c r="J4768" s="2" t="str">
        <f>VLOOKUP(Tabla1[[#This Row],[Código]],[1]ARTICULOS!$B$2:$I$1048576,8,FALSE)</f>
        <v>LFS Sistemas de canalización plástico Tipo WDK</v>
      </c>
      <c r="K4768" s="4">
        <v>4012196794171</v>
      </c>
      <c r="L4768" s="2">
        <v>48</v>
      </c>
      <c r="M4768" s="4">
        <v>4012195440406</v>
      </c>
      <c r="N4768" s="2" t="s">
        <v>26911</v>
      </c>
      <c r="R4768" s="2">
        <v>39259020</v>
      </c>
      <c r="S4768" s="9" t="s">
        <v>10190</v>
      </c>
      <c r="T4768" s="3" t="s">
        <v>12847</v>
      </c>
    </row>
    <row r="4769" spans="1:20" x14ac:dyDescent="0.25">
      <c r="A4769">
        <v>6027360</v>
      </c>
      <c r="B4769" s="4" t="s">
        <v>2519</v>
      </c>
      <c r="C4769" s="2" t="s">
        <v>24388</v>
      </c>
      <c r="D4769" s="8">
        <v>6.44</v>
      </c>
      <c r="E4769" s="2">
        <v>1</v>
      </c>
      <c r="F4769" s="2" t="str">
        <f>VLOOKUP(Tabla1[[#This Row],[Código]],[1]DETALLE_TARIFA!$C$2:$I$7282,7,FALSE)</f>
        <v>MTR</v>
      </c>
      <c r="G4769" s="2" t="s">
        <v>26905</v>
      </c>
      <c r="H4769" s="2" t="s">
        <v>6198</v>
      </c>
      <c r="I4769" s="10" t="s">
        <v>18724</v>
      </c>
      <c r="J4769" s="2" t="str">
        <f>VLOOKUP(Tabla1[[#This Row],[Código]],[1]ARTICULOS!$B$2:$I$1048576,8,FALSE)</f>
        <v>LFS Sistemas de canalización plástico Tipo WDK</v>
      </c>
      <c r="K4769" s="4">
        <v>4012195164265</v>
      </c>
      <c r="L4769" s="2">
        <v>48</v>
      </c>
      <c r="M4769" s="4">
        <v>4012195453536</v>
      </c>
      <c r="N4769" s="2" t="s">
        <v>26911</v>
      </c>
      <c r="R4769" s="2">
        <v>39259020</v>
      </c>
      <c r="S4769" s="9" t="s">
        <v>8755</v>
      </c>
      <c r="T4769" s="3" t="s">
        <v>12847</v>
      </c>
    </row>
    <row r="4770" spans="1:20" x14ac:dyDescent="0.25">
      <c r="A4770">
        <v>6026354</v>
      </c>
      <c r="B4770" s="4" t="s">
        <v>2497</v>
      </c>
      <c r="C4770" s="2" t="s">
        <v>24389</v>
      </c>
      <c r="D4770" s="8">
        <v>5.31</v>
      </c>
      <c r="E4770" s="2">
        <v>1</v>
      </c>
      <c r="F4770" s="2" t="str">
        <f>VLOOKUP(Tabla1[[#This Row],[Código]],[1]DETALLE_TARIFA!$C$2:$I$7282,7,FALSE)</f>
        <v>MTR</v>
      </c>
      <c r="G4770" s="2" t="s">
        <v>26905</v>
      </c>
      <c r="H4770" s="2" t="s">
        <v>6198</v>
      </c>
      <c r="I4770" s="10" t="s">
        <v>18724</v>
      </c>
      <c r="J4770" s="2" t="str">
        <f>VLOOKUP(Tabla1[[#This Row],[Código]],[1]ARTICULOS!$B$2:$I$1048576,8,FALSE)</f>
        <v>LFS Sistemas de canalización plástico Tipo WDK</v>
      </c>
      <c r="K4770" s="4">
        <v>4012196667451</v>
      </c>
      <c r="L4770" s="2">
        <v>32</v>
      </c>
      <c r="M4770" s="4">
        <v>4012196205080</v>
      </c>
      <c r="N4770" s="2" t="s">
        <v>26911</v>
      </c>
      <c r="R4770" s="2">
        <v>39259020</v>
      </c>
      <c r="S4770" s="9" t="s">
        <v>8733</v>
      </c>
      <c r="T4770" s="3" t="s">
        <v>12847</v>
      </c>
    </row>
    <row r="4771" spans="1:20" x14ac:dyDescent="0.25">
      <c r="A4771">
        <v>6191045</v>
      </c>
      <c r="B4771" s="4" t="s">
        <v>3952</v>
      </c>
      <c r="C4771" s="2" t="s">
        <v>24390</v>
      </c>
      <c r="D4771" s="8">
        <v>5.31</v>
      </c>
      <c r="E4771" s="2">
        <v>1</v>
      </c>
      <c r="F4771" s="2" t="str">
        <f>VLOOKUP(Tabla1[[#This Row],[Código]],[1]DETALLE_TARIFA!$C$2:$I$7282,7,FALSE)</f>
        <v>MTR</v>
      </c>
      <c r="G4771" s="2" t="s">
        <v>26905</v>
      </c>
      <c r="H4771" s="2" t="s">
        <v>6198</v>
      </c>
      <c r="I4771" s="10" t="s">
        <v>18724</v>
      </c>
      <c r="J4771" s="2" t="str">
        <f>VLOOKUP(Tabla1[[#This Row],[Código]],[1]ARTICULOS!$B$2:$I$1048576,8,FALSE)</f>
        <v>LFS Sistemas de canalización plástico Tipo WDK</v>
      </c>
      <c r="K4771" s="4">
        <v>4012196496938</v>
      </c>
      <c r="L4771" s="2">
        <v>32</v>
      </c>
      <c r="M4771" s="4">
        <v>4012196205141</v>
      </c>
      <c r="N4771" s="2" t="s">
        <v>26911</v>
      </c>
      <c r="R4771" s="2">
        <v>39259020</v>
      </c>
      <c r="S4771" s="9" t="s">
        <v>10191</v>
      </c>
      <c r="T4771" s="3" t="s">
        <v>12847</v>
      </c>
    </row>
    <row r="4772" spans="1:20" x14ac:dyDescent="0.25">
      <c r="A4772">
        <v>6168701</v>
      </c>
      <c r="B4772" s="4" t="s">
        <v>3841</v>
      </c>
      <c r="C4772" s="2" t="s">
        <v>24391</v>
      </c>
      <c r="D4772" s="8">
        <v>7.49</v>
      </c>
      <c r="E4772" s="2">
        <v>1</v>
      </c>
      <c r="F4772" s="2" t="str">
        <f>VLOOKUP(Tabla1[[#This Row],[Código]],[1]DETALLE_TARIFA!$C$2:$I$7282,7,FALSE)</f>
        <v>MTR</v>
      </c>
      <c r="G4772" s="2" t="s">
        <v>26905</v>
      </c>
      <c r="H4772" s="2" t="s">
        <v>6198</v>
      </c>
      <c r="I4772" s="10" t="s">
        <v>18724</v>
      </c>
      <c r="J4772" s="2" t="str">
        <f>VLOOKUP(Tabla1[[#This Row],[Código]],[1]ARTICULOS!$B$2:$I$1048576,8,FALSE)</f>
        <v>LFS Sistemas de canalización plástico Tipo WDK</v>
      </c>
      <c r="K4772" s="4">
        <v>4012196438433</v>
      </c>
      <c r="L4772" s="2">
        <v>42</v>
      </c>
      <c r="M4772" s="4">
        <v>4012195163961</v>
      </c>
      <c r="N4772" s="2" t="s">
        <v>26911</v>
      </c>
      <c r="R4772" s="2">
        <v>39259020</v>
      </c>
      <c r="S4772" s="9" t="s">
        <v>10079</v>
      </c>
      <c r="T4772" s="3" t="s">
        <v>12847</v>
      </c>
    </row>
    <row r="4773" spans="1:20" x14ac:dyDescent="0.25">
      <c r="A4773">
        <v>6168736</v>
      </c>
      <c r="B4773" s="4" t="s">
        <v>3842</v>
      </c>
      <c r="C4773" s="2" t="s">
        <v>24392</v>
      </c>
      <c r="D4773" s="8">
        <v>7.49</v>
      </c>
      <c r="E4773" s="2">
        <v>1</v>
      </c>
      <c r="F4773" s="2" t="str">
        <f>VLOOKUP(Tabla1[[#This Row],[Código]],[1]DETALLE_TARIFA!$C$2:$I$7282,7,FALSE)</f>
        <v>MTR</v>
      </c>
      <c r="G4773" s="2" t="s">
        <v>26905</v>
      </c>
      <c r="H4773" s="2" t="s">
        <v>6198</v>
      </c>
      <c r="I4773" s="10" t="s">
        <v>18724</v>
      </c>
      <c r="J4773" s="2" t="str">
        <f>VLOOKUP(Tabla1[[#This Row],[Código]],[1]ARTICULOS!$B$2:$I$1048576,8,FALSE)</f>
        <v>LFS Sistemas de canalización plástico Tipo WDK</v>
      </c>
      <c r="K4773" s="4">
        <v>4012196801671</v>
      </c>
      <c r="L4773" s="2">
        <v>42</v>
      </c>
      <c r="M4773" s="4">
        <v>4012195163985</v>
      </c>
      <c r="N4773" s="2" t="s">
        <v>26911</v>
      </c>
      <c r="R4773" s="2">
        <v>39259020</v>
      </c>
      <c r="S4773" s="9" t="s">
        <v>10080</v>
      </c>
      <c r="T4773" s="3" t="s">
        <v>12847</v>
      </c>
    </row>
    <row r="4774" spans="1:20" x14ac:dyDescent="0.25">
      <c r="A4774">
        <v>6026427</v>
      </c>
      <c r="B4774" s="4" t="s">
        <v>2500</v>
      </c>
      <c r="C4774" s="2" t="s">
        <v>24393</v>
      </c>
      <c r="D4774" s="8">
        <v>5.76</v>
      </c>
      <c r="E4774" s="2">
        <v>1</v>
      </c>
      <c r="F4774" s="2" t="str">
        <f>VLOOKUP(Tabla1[[#This Row],[Código]],[1]DETALLE_TARIFA!$C$2:$I$7282,7,FALSE)</f>
        <v>MTR</v>
      </c>
      <c r="G4774" s="2" t="s">
        <v>26905</v>
      </c>
      <c r="H4774" s="2" t="s">
        <v>6198</v>
      </c>
      <c r="I4774" s="10" t="s">
        <v>18724</v>
      </c>
      <c r="J4774" s="2" t="str">
        <f>VLOOKUP(Tabla1[[#This Row],[Código]],[1]ARTICULOS!$B$2:$I$1048576,8,FALSE)</f>
        <v>LFS Sistemas de canalización plástico Tipo WDK</v>
      </c>
      <c r="K4774" s="4">
        <v>4012196030316</v>
      </c>
      <c r="L4774" s="2">
        <v>30</v>
      </c>
      <c r="M4774" s="4">
        <v>4012196420551</v>
      </c>
      <c r="N4774" s="2" t="s">
        <v>26911</v>
      </c>
      <c r="R4774" s="2">
        <v>39259020</v>
      </c>
      <c r="S4774" s="9" t="s">
        <v>8736</v>
      </c>
      <c r="T4774" s="3" t="s">
        <v>12847</v>
      </c>
    </row>
    <row r="4775" spans="1:20" x14ac:dyDescent="0.25">
      <c r="A4775">
        <v>6026419</v>
      </c>
      <c r="B4775" s="4" t="s">
        <v>2499</v>
      </c>
      <c r="C4775" s="2" t="s">
        <v>24394</v>
      </c>
      <c r="D4775" s="8">
        <v>5.76</v>
      </c>
      <c r="E4775" s="2">
        <v>1</v>
      </c>
      <c r="F4775" s="2" t="str">
        <f>VLOOKUP(Tabla1[[#This Row],[Código]],[1]DETALLE_TARIFA!$C$2:$I$7282,7,FALSE)</f>
        <v>MTR</v>
      </c>
      <c r="G4775" s="2" t="s">
        <v>26905</v>
      </c>
      <c r="H4775" s="2" t="s">
        <v>6198</v>
      </c>
      <c r="I4775" s="10" t="s">
        <v>18724</v>
      </c>
      <c r="J4775" s="2" t="str">
        <f>VLOOKUP(Tabla1[[#This Row],[Código]],[1]ARTICULOS!$B$2:$I$1048576,8,FALSE)</f>
        <v>LFS Sistemas de canalización plástico Tipo WDK</v>
      </c>
      <c r="K4775" s="4">
        <v>4012196030255</v>
      </c>
      <c r="L4775" s="2">
        <v>30</v>
      </c>
      <c r="M4775" s="4">
        <v>4012196420582</v>
      </c>
      <c r="N4775" s="2" t="s">
        <v>26911</v>
      </c>
      <c r="R4775" s="2">
        <v>39259020</v>
      </c>
      <c r="S4775" s="9" t="s">
        <v>8735</v>
      </c>
      <c r="T4775" s="3" t="s">
        <v>12847</v>
      </c>
    </row>
    <row r="4776" spans="1:20" x14ac:dyDescent="0.25">
      <c r="A4776">
        <v>6026400</v>
      </c>
      <c r="B4776" s="4" t="s">
        <v>2498</v>
      </c>
      <c r="C4776" s="2" t="s">
        <v>24395</v>
      </c>
      <c r="D4776" s="8">
        <v>5.76</v>
      </c>
      <c r="E4776" s="2">
        <v>1</v>
      </c>
      <c r="F4776" s="2" t="str">
        <f>VLOOKUP(Tabla1[[#This Row],[Código]],[1]DETALLE_TARIFA!$C$2:$I$7282,7,FALSE)</f>
        <v>MTR</v>
      </c>
      <c r="G4776" s="2" t="s">
        <v>26905</v>
      </c>
      <c r="H4776" s="2" t="s">
        <v>6198</v>
      </c>
      <c r="I4776" s="10" t="s">
        <v>18724</v>
      </c>
      <c r="J4776" s="2" t="str">
        <f>VLOOKUP(Tabla1[[#This Row],[Código]],[1]ARTICULOS!$B$2:$I$1048576,8,FALSE)</f>
        <v>LFS Sistemas de canalización plástico Tipo WDK</v>
      </c>
      <c r="K4776" s="4">
        <v>4012196667512</v>
      </c>
      <c r="L4776" s="2">
        <v>30</v>
      </c>
      <c r="M4776" s="4">
        <v>4012196420575</v>
      </c>
      <c r="N4776" s="2" t="s">
        <v>26911</v>
      </c>
      <c r="R4776" s="2">
        <v>39259020</v>
      </c>
      <c r="S4776" s="9" t="s">
        <v>8734</v>
      </c>
      <c r="T4776" s="3" t="s">
        <v>12847</v>
      </c>
    </row>
    <row r="4777" spans="1:20" x14ac:dyDescent="0.25">
      <c r="A4777">
        <v>6191053</v>
      </c>
      <c r="B4777" s="4" t="s">
        <v>3953</v>
      </c>
      <c r="C4777" s="2" t="s">
        <v>24396</v>
      </c>
      <c r="D4777" s="8">
        <v>5.76</v>
      </c>
      <c r="E4777" s="2">
        <v>1</v>
      </c>
      <c r="F4777" s="2" t="str">
        <f>VLOOKUP(Tabla1[[#This Row],[Código]],[1]DETALLE_TARIFA!$C$2:$I$7282,7,FALSE)</f>
        <v>MTR</v>
      </c>
      <c r="G4777" s="2" t="s">
        <v>26905</v>
      </c>
      <c r="H4777" s="2" t="s">
        <v>6198</v>
      </c>
      <c r="I4777" s="10" t="s">
        <v>18724</v>
      </c>
      <c r="J4777" s="2" t="str">
        <f>VLOOKUP(Tabla1[[#This Row],[Código]],[1]ARTICULOS!$B$2:$I$1048576,8,FALSE)</f>
        <v>LFS Sistemas de canalización plástico Tipo WDK</v>
      </c>
      <c r="K4777" s="4">
        <v>4012196505036</v>
      </c>
      <c r="L4777" s="2">
        <v>30</v>
      </c>
      <c r="M4777" s="4">
        <v>4012196416806</v>
      </c>
      <c r="N4777" s="2" t="s">
        <v>26911</v>
      </c>
      <c r="R4777" s="2">
        <v>39259020</v>
      </c>
      <c r="S4777" s="9" t="s">
        <v>10192</v>
      </c>
      <c r="T4777" s="3" t="s">
        <v>12847</v>
      </c>
    </row>
    <row r="4778" spans="1:20" x14ac:dyDescent="0.25">
      <c r="A4778">
        <v>6027372</v>
      </c>
      <c r="B4778" s="4" t="s">
        <v>2520</v>
      </c>
      <c r="C4778" s="2" t="s">
        <v>24397</v>
      </c>
      <c r="D4778" s="8">
        <v>11.07</v>
      </c>
      <c r="E4778" s="2">
        <v>1</v>
      </c>
      <c r="F4778" s="2" t="str">
        <f>VLOOKUP(Tabla1[[#This Row],[Código]],[1]DETALLE_TARIFA!$C$2:$I$7282,7,FALSE)</f>
        <v>MTR</v>
      </c>
      <c r="G4778" s="2" t="s">
        <v>26905</v>
      </c>
      <c r="H4778" s="2" t="s">
        <v>6198</v>
      </c>
      <c r="I4778" s="10" t="s">
        <v>18724</v>
      </c>
      <c r="J4778" s="2" t="str">
        <f>VLOOKUP(Tabla1[[#This Row],[Código]],[1]ARTICULOS!$B$2:$I$1048576,8,FALSE)</f>
        <v>LFS Sistemas de canalización plástico Tipo WDK</v>
      </c>
      <c r="K4778" s="4">
        <v>4012195773399</v>
      </c>
      <c r="L4778" s="2">
        <v>30</v>
      </c>
      <c r="M4778" s="4">
        <v>4012196420544</v>
      </c>
      <c r="N4778" s="2" t="s">
        <v>26911</v>
      </c>
      <c r="R4778" s="2">
        <v>39259020</v>
      </c>
      <c r="S4778" s="9" t="s">
        <v>8756</v>
      </c>
      <c r="T4778" s="3" t="s">
        <v>12847</v>
      </c>
    </row>
    <row r="4779" spans="1:20" x14ac:dyDescent="0.25">
      <c r="A4779">
        <v>6026443</v>
      </c>
      <c r="B4779" s="4" t="s">
        <v>2501</v>
      </c>
      <c r="C4779" s="2" t="s">
        <v>24398</v>
      </c>
      <c r="D4779" s="8">
        <v>9.74</v>
      </c>
      <c r="E4779" s="2">
        <v>1</v>
      </c>
      <c r="F4779" s="2" t="str">
        <f>VLOOKUP(Tabla1[[#This Row],[Código]],[1]DETALLE_TARIFA!$C$2:$I$7282,7,FALSE)</f>
        <v>MTR</v>
      </c>
      <c r="G4779" s="2" t="s">
        <v>26905</v>
      </c>
      <c r="H4779" s="2" t="s">
        <v>6198</v>
      </c>
      <c r="I4779" s="10" t="s">
        <v>18724</v>
      </c>
      <c r="J4779" s="2" t="str">
        <f>VLOOKUP(Tabla1[[#This Row],[Código]],[1]ARTICULOS!$B$2:$I$1048576,8,FALSE)</f>
        <v>LFS Sistemas de canalización plástico Tipo WDK</v>
      </c>
      <c r="K4779" s="4">
        <v>4012196030439</v>
      </c>
      <c r="L4779" s="2">
        <v>24</v>
      </c>
      <c r="M4779" s="4">
        <v>4012195450900</v>
      </c>
      <c r="N4779" s="2" t="s">
        <v>26911</v>
      </c>
      <c r="R4779" s="2">
        <v>39259020</v>
      </c>
      <c r="S4779" s="9" t="s">
        <v>8737</v>
      </c>
      <c r="T4779" s="3" t="s">
        <v>12847</v>
      </c>
    </row>
    <row r="4780" spans="1:20" x14ac:dyDescent="0.25">
      <c r="A4780">
        <v>6191061</v>
      </c>
      <c r="B4780" s="4" t="s">
        <v>3954</v>
      </c>
      <c r="C4780" s="2" t="s">
        <v>24399</v>
      </c>
      <c r="D4780" s="8">
        <v>9.74</v>
      </c>
      <c r="E4780" s="2">
        <v>1</v>
      </c>
      <c r="F4780" s="2" t="str">
        <f>VLOOKUP(Tabla1[[#This Row],[Código]],[1]DETALLE_TARIFA!$C$2:$I$7282,7,FALSE)</f>
        <v>MTR</v>
      </c>
      <c r="G4780" s="2" t="s">
        <v>26905</v>
      </c>
      <c r="H4780" s="2" t="s">
        <v>6198</v>
      </c>
      <c r="I4780" s="10" t="s">
        <v>18724</v>
      </c>
      <c r="J4780" s="2" t="str">
        <f>VLOOKUP(Tabla1[[#This Row],[Código]],[1]ARTICULOS!$B$2:$I$1048576,8,FALSE)</f>
        <v>LFS Sistemas de canalización plástico Tipo WDK</v>
      </c>
      <c r="K4780" s="4">
        <v>4012196794232</v>
      </c>
      <c r="L4780" s="2">
        <v>24</v>
      </c>
      <c r="M4780" s="4">
        <v>4012195450962</v>
      </c>
      <c r="N4780" s="2" t="s">
        <v>26911</v>
      </c>
      <c r="R4780" s="2">
        <v>39259020</v>
      </c>
      <c r="S4780" s="9" t="s">
        <v>10193</v>
      </c>
      <c r="T4780" s="3" t="s">
        <v>12847</v>
      </c>
    </row>
    <row r="4781" spans="1:20" x14ac:dyDescent="0.25">
      <c r="A4781">
        <v>6026488</v>
      </c>
      <c r="B4781" s="4" t="s">
        <v>19442</v>
      </c>
      <c r="C4781" s="2" t="s">
        <v>24400</v>
      </c>
      <c r="D4781" s="8">
        <v>9.74</v>
      </c>
      <c r="E4781" s="2">
        <v>1</v>
      </c>
      <c r="F4781" s="2" t="str">
        <f>VLOOKUP(Tabla1[[#This Row],[Código]],[1]DETALLE_TARIFA!$C$2:$I$7282,7,FALSE)</f>
        <v>MTR</v>
      </c>
      <c r="G4781" s="2" t="s">
        <v>26905</v>
      </c>
      <c r="H4781" s="2" t="s">
        <v>6198</v>
      </c>
      <c r="I4781" s="10" t="s">
        <v>18724</v>
      </c>
      <c r="J4781" s="2" t="str">
        <f>VLOOKUP(Tabla1[[#This Row],[Código]],[1]ARTICULOS!$B$2:$I$1048576,8,FALSE)</f>
        <v>LFS Sistemas de canalización plástico Tipo WDK</v>
      </c>
      <c r="K4781" s="4">
        <v>4012197005115</v>
      </c>
      <c r="L4781" s="2">
        <v>24</v>
      </c>
      <c r="M4781" s="4">
        <v>4012197005122</v>
      </c>
      <c r="N4781" s="2" t="s">
        <v>26911</v>
      </c>
      <c r="R4781" s="2">
        <v>39259020</v>
      </c>
      <c r="S4781" s="9" t="s">
        <v>27486</v>
      </c>
      <c r="T4781" s="3" t="s">
        <v>12847</v>
      </c>
    </row>
    <row r="4782" spans="1:20" x14ac:dyDescent="0.25">
      <c r="A4782">
        <v>6026818</v>
      </c>
      <c r="B4782" s="4" t="s">
        <v>2502</v>
      </c>
      <c r="C4782" s="2" t="s">
        <v>24401</v>
      </c>
      <c r="D4782" s="8">
        <v>6.52</v>
      </c>
      <c r="E4782" s="2">
        <v>1</v>
      </c>
      <c r="F4782" s="2" t="str">
        <f>VLOOKUP(Tabla1[[#This Row],[Código]],[1]DETALLE_TARIFA!$C$2:$I$7282,7,FALSE)</f>
        <v>MTR</v>
      </c>
      <c r="G4782" s="2" t="s">
        <v>26905</v>
      </c>
      <c r="H4782" s="2" t="s">
        <v>6198</v>
      </c>
      <c r="I4782" s="10" t="s">
        <v>18724</v>
      </c>
      <c r="J4782" s="2" t="str">
        <f>VLOOKUP(Tabla1[[#This Row],[Código]],[1]ARTICULOS!$B$2:$I$1048576,8,FALSE)</f>
        <v>LFS Sistemas de canalización plástico Tipo WDK</v>
      </c>
      <c r="K4782" s="4">
        <v>4012196332953</v>
      </c>
      <c r="L4782" s="2">
        <v>40</v>
      </c>
      <c r="M4782" s="4">
        <v>4012195966234</v>
      </c>
      <c r="N4782" s="2" t="s">
        <v>26911</v>
      </c>
      <c r="R4782" s="2">
        <v>39259020</v>
      </c>
      <c r="S4782" s="9" t="s">
        <v>8738</v>
      </c>
      <c r="T4782" s="3" t="s">
        <v>12847</v>
      </c>
    </row>
    <row r="4783" spans="1:20" x14ac:dyDescent="0.25">
      <c r="A4783">
        <v>6191096</v>
      </c>
      <c r="B4783" s="4" t="s">
        <v>3955</v>
      </c>
      <c r="C4783" s="2" t="s">
        <v>24402</v>
      </c>
      <c r="D4783" s="8">
        <v>6.52</v>
      </c>
      <c r="E4783" s="2">
        <v>1</v>
      </c>
      <c r="F4783" s="2" t="str">
        <f>VLOOKUP(Tabla1[[#This Row],[Código]],[1]DETALLE_TARIFA!$C$2:$I$7282,7,FALSE)</f>
        <v>MTR</v>
      </c>
      <c r="G4783" s="2" t="s">
        <v>26905</v>
      </c>
      <c r="H4783" s="2" t="s">
        <v>6198</v>
      </c>
      <c r="I4783" s="10" t="s">
        <v>18724</v>
      </c>
      <c r="J4783" s="2" t="str">
        <f>VLOOKUP(Tabla1[[#This Row],[Código]],[1]ARTICULOS!$B$2:$I$1048576,8,FALSE)</f>
        <v>LFS Sistemas de canalización plástico Tipo WDK</v>
      </c>
      <c r="K4783" s="4">
        <v>4012196794294</v>
      </c>
      <c r="L4783" s="2">
        <v>40</v>
      </c>
      <c r="M4783" s="4">
        <v>4012195966296</v>
      </c>
      <c r="N4783" s="2" t="s">
        <v>26911</v>
      </c>
      <c r="R4783" s="2">
        <v>39259020</v>
      </c>
      <c r="S4783" s="9" t="s">
        <v>10194</v>
      </c>
      <c r="T4783" s="3" t="s">
        <v>12847</v>
      </c>
    </row>
    <row r="4784" spans="1:20" x14ac:dyDescent="0.25">
      <c r="A4784">
        <v>6026842</v>
      </c>
      <c r="B4784" s="4" t="s">
        <v>2503</v>
      </c>
      <c r="C4784" s="2" t="s">
        <v>24403</v>
      </c>
      <c r="D4784" s="8">
        <v>10.64</v>
      </c>
      <c r="E4784" s="2">
        <v>1</v>
      </c>
      <c r="F4784" s="2" t="str">
        <f>VLOOKUP(Tabla1[[#This Row],[Código]],[1]DETALLE_TARIFA!$C$2:$I$7282,7,FALSE)</f>
        <v>MTR</v>
      </c>
      <c r="G4784" s="2" t="s">
        <v>26905</v>
      </c>
      <c r="H4784" s="2" t="s">
        <v>6198</v>
      </c>
      <c r="I4784" s="10" t="s">
        <v>18724</v>
      </c>
      <c r="J4784" s="2" t="str">
        <f>VLOOKUP(Tabla1[[#This Row],[Código]],[1]ARTICULOS!$B$2:$I$1048576,8,FALSE)</f>
        <v>LFS Sistemas de canalización plástico Tipo WDK</v>
      </c>
      <c r="K4784" s="4">
        <v>4012196667635</v>
      </c>
      <c r="L4784" s="2">
        <v>48</v>
      </c>
      <c r="M4784" s="4">
        <v>4012196667642</v>
      </c>
      <c r="N4784" s="2" t="s">
        <v>26911</v>
      </c>
      <c r="R4784" s="2">
        <v>39259020</v>
      </c>
      <c r="S4784" s="9" t="s">
        <v>8739</v>
      </c>
      <c r="T4784" s="3" t="s">
        <v>12847</v>
      </c>
    </row>
    <row r="4785" spans="1:20" x14ac:dyDescent="0.25">
      <c r="A4785">
        <v>6191118</v>
      </c>
      <c r="B4785" s="4" t="s">
        <v>3956</v>
      </c>
      <c r="C4785" s="2" t="s">
        <v>24404</v>
      </c>
      <c r="D4785" s="8">
        <v>10.64</v>
      </c>
      <c r="E4785" s="2">
        <v>1</v>
      </c>
      <c r="F4785" s="2" t="str">
        <f>VLOOKUP(Tabla1[[#This Row],[Código]],[1]DETALLE_TARIFA!$C$2:$I$7282,7,FALSE)</f>
        <v>MTR</v>
      </c>
      <c r="G4785" s="2" t="s">
        <v>26905</v>
      </c>
      <c r="H4785" s="2" t="s">
        <v>6198</v>
      </c>
      <c r="I4785" s="10" t="s">
        <v>18724</v>
      </c>
      <c r="J4785" s="2" t="str">
        <f>VLOOKUP(Tabla1[[#This Row],[Código]],[1]ARTICULOS!$B$2:$I$1048576,8,FALSE)</f>
        <v>LFS Sistemas de canalización plástico Tipo WDK</v>
      </c>
      <c r="K4785" s="4">
        <v>4012196497058</v>
      </c>
      <c r="L4785" s="2">
        <v>48</v>
      </c>
      <c r="M4785" s="4">
        <v>4012196497065</v>
      </c>
      <c r="N4785" s="2" t="s">
        <v>26911</v>
      </c>
      <c r="R4785" s="2">
        <v>39259020</v>
      </c>
      <c r="S4785" s="9" t="s">
        <v>10195</v>
      </c>
      <c r="T4785" s="3" t="s">
        <v>12847</v>
      </c>
    </row>
    <row r="4786" spans="1:20" x14ac:dyDescent="0.25">
      <c r="A4786">
        <v>6191592</v>
      </c>
      <c r="B4786" s="4" t="s">
        <v>12899</v>
      </c>
      <c r="C4786" s="2" t="s">
        <v>24405</v>
      </c>
      <c r="D4786" s="8">
        <v>4.9000000000000004</v>
      </c>
      <c r="E4786" s="2">
        <v>1</v>
      </c>
      <c r="F4786" s="2" t="str">
        <f>VLOOKUP(Tabla1[[#This Row],[Código]],[1]DETALLE_TARIFA!$C$2:$I$7282,7,FALSE)</f>
        <v>MTR</v>
      </c>
      <c r="G4786" s="2" t="s">
        <v>26905</v>
      </c>
      <c r="H4786" s="2" t="s">
        <v>6198</v>
      </c>
      <c r="I4786" s="10" t="s">
        <v>18724</v>
      </c>
      <c r="J4786" s="2" t="str">
        <f>VLOOKUP(Tabla1[[#This Row],[Código]],[1]ARTICULOS!$B$2:$I$1048576,8,FALSE)</f>
        <v>LFS Sistemas de canalización plástico Tipo WDK</v>
      </c>
      <c r="K4786" s="4">
        <v>4012196502752</v>
      </c>
      <c r="L4786" s="2">
        <v>2</v>
      </c>
      <c r="M4786" s="4">
        <v>4012197294724</v>
      </c>
      <c r="N4786" s="2" t="s">
        <v>26913</v>
      </c>
      <c r="O4786" s="2">
        <v>52</v>
      </c>
      <c r="P4786" s="4">
        <v>4012195452379</v>
      </c>
      <c r="Q4786" s="2" t="s">
        <v>26911</v>
      </c>
      <c r="R4786" s="2">
        <v>39259020</v>
      </c>
      <c r="S4786" s="9" t="s">
        <v>18811</v>
      </c>
      <c r="T4786" s="3" t="s">
        <v>12847</v>
      </c>
    </row>
    <row r="4787" spans="1:20" x14ac:dyDescent="0.25">
      <c r="A4787">
        <v>6191738</v>
      </c>
      <c r="B4787" s="4" t="s">
        <v>12560</v>
      </c>
      <c r="C4787" s="2" t="s">
        <v>24406</v>
      </c>
      <c r="D4787" s="8">
        <v>18.09</v>
      </c>
      <c r="E4787" s="2">
        <v>1</v>
      </c>
      <c r="F4787" s="2" t="str">
        <f>VLOOKUP(Tabla1[[#This Row],[Código]],[1]DETALLE_TARIFA!$C$2:$I$7282,7,FALSE)</f>
        <v>MTR</v>
      </c>
      <c r="G4787" s="2" t="s">
        <v>26905</v>
      </c>
      <c r="H4787" s="2" t="s">
        <v>6198</v>
      </c>
      <c r="I4787" s="10" t="s">
        <v>18724</v>
      </c>
      <c r="J4787" s="2" t="str">
        <f>VLOOKUP(Tabla1[[#This Row],[Código]],[1]ARTICULOS!$B$2:$I$1048576,8,FALSE)</f>
        <v>LFS Sistemas de canalización plástico Tipo WDK</v>
      </c>
      <c r="K4787" s="4">
        <v>4012196502394</v>
      </c>
      <c r="L4787" s="2">
        <v>2</v>
      </c>
      <c r="M4787" s="4">
        <v>4012197294830</v>
      </c>
      <c r="N4787" s="2" t="s">
        <v>26913</v>
      </c>
      <c r="O4787" s="2">
        <v>28</v>
      </c>
      <c r="P4787" s="4">
        <v>4012196471843</v>
      </c>
      <c r="Q4787" s="2" t="s">
        <v>26911</v>
      </c>
      <c r="R4787" s="2">
        <v>39259020</v>
      </c>
      <c r="S4787" s="9" t="s">
        <v>12773</v>
      </c>
      <c r="T4787" s="3" t="s">
        <v>12847</v>
      </c>
    </row>
    <row r="4788" spans="1:20" x14ac:dyDescent="0.25">
      <c r="A4788">
        <v>6025412</v>
      </c>
      <c r="B4788" s="4" t="s">
        <v>2487</v>
      </c>
      <c r="C4788" s="2" t="s">
        <v>24407</v>
      </c>
      <c r="D4788" s="8">
        <v>11.86</v>
      </c>
      <c r="E4788" s="2">
        <v>1</v>
      </c>
      <c r="F4788" s="2" t="str">
        <f>VLOOKUP(Tabla1[[#This Row],[Código]],[1]DETALLE_TARIFA!$C$2:$I$7282,7,FALSE)</f>
        <v>MTR</v>
      </c>
      <c r="G4788" s="2" t="s">
        <v>26905</v>
      </c>
      <c r="H4788" s="2" t="s">
        <v>6198</v>
      </c>
      <c r="I4788" s="10" t="s">
        <v>18724</v>
      </c>
      <c r="J4788" s="2" t="str">
        <f>VLOOKUP(Tabla1[[#This Row],[Código]],[1]ARTICULOS!$B$2:$I$1048576,8,FALSE)</f>
        <v>LFS Sistemas de canalización plástico Tipo WDK</v>
      </c>
      <c r="K4788" s="4">
        <v>4012196028870</v>
      </c>
      <c r="L4788" s="2">
        <v>36</v>
      </c>
      <c r="M4788" s="4">
        <v>4012196028887</v>
      </c>
      <c r="N4788" s="2" t="s">
        <v>26911</v>
      </c>
      <c r="R4788" s="2">
        <v>39259020</v>
      </c>
      <c r="S4788" s="9" t="s">
        <v>8723</v>
      </c>
      <c r="T4788" s="3" t="s">
        <v>12847</v>
      </c>
    </row>
    <row r="4789" spans="1:20" x14ac:dyDescent="0.25">
      <c r="A4789">
        <v>6025447</v>
      </c>
      <c r="B4789" s="4" t="s">
        <v>2488</v>
      </c>
      <c r="C4789" s="2" t="s">
        <v>24408</v>
      </c>
      <c r="D4789" s="8">
        <v>11.86</v>
      </c>
      <c r="E4789" s="2">
        <v>1</v>
      </c>
      <c r="F4789" s="2" t="str">
        <f>VLOOKUP(Tabla1[[#This Row],[Código]],[1]DETALLE_TARIFA!$C$2:$I$7282,7,FALSE)</f>
        <v>MTR</v>
      </c>
      <c r="G4789" s="2" t="s">
        <v>26905</v>
      </c>
      <c r="H4789" s="2" t="s">
        <v>6198</v>
      </c>
      <c r="I4789" s="10" t="s">
        <v>18724</v>
      </c>
      <c r="J4789" s="2" t="str">
        <f>VLOOKUP(Tabla1[[#This Row],[Código]],[1]ARTICULOS!$B$2:$I$1048576,8,FALSE)</f>
        <v>LFS Sistemas de canalización plástico Tipo WDK</v>
      </c>
      <c r="K4789" s="4">
        <v>4012196028993</v>
      </c>
      <c r="L4789" s="2">
        <v>36</v>
      </c>
      <c r="M4789" s="4">
        <v>4012196029006</v>
      </c>
      <c r="N4789" s="2" t="s">
        <v>26911</v>
      </c>
      <c r="R4789" s="2">
        <v>39259020</v>
      </c>
      <c r="S4789" s="9" t="s">
        <v>8724</v>
      </c>
      <c r="T4789" s="3" t="s">
        <v>12847</v>
      </c>
    </row>
    <row r="4790" spans="1:20" x14ac:dyDescent="0.25">
      <c r="A4790">
        <v>6027016</v>
      </c>
      <c r="B4790" s="4" t="s">
        <v>2506</v>
      </c>
      <c r="C4790" s="2" t="s">
        <v>24409</v>
      </c>
      <c r="D4790" s="8">
        <v>11.86</v>
      </c>
      <c r="E4790" s="2">
        <v>1</v>
      </c>
      <c r="F4790" s="2" t="str">
        <f>VLOOKUP(Tabla1[[#This Row],[Código]],[1]DETALLE_TARIFA!$C$2:$I$7282,7,FALSE)</f>
        <v>MTR</v>
      </c>
      <c r="G4790" s="2" t="s">
        <v>26905</v>
      </c>
      <c r="H4790" s="2" t="s">
        <v>6198</v>
      </c>
      <c r="I4790" s="10" t="s">
        <v>18724</v>
      </c>
      <c r="J4790" s="2" t="str">
        <f>VLOOKUP(Tabla1[[#This Row],[Código]],[1]ARTICULOS!$B$2:$I$1048576,8,FALSE)</f>
        <v>LFS Sistemas de canalización plástico Tipo WDK</v>
      </c>
      <c r="K4790" s="4">
        <v>4012196667697</v>
      </c>
      <c r="L4790" s="2">
        <v>36</v>
      </c>
      <c r="M4790" s="4">
        <v>4012196667703</v>
      </c>
      <c r="N4790" s="2" t="s">
        <v>26911</v>
      </c>
      <c r="R4790" s="2">
        <v>39259020</v>
      </c>
      <c r="S4790" s="9" t="s">
        <v>8742</v>
      </c>
      <c r="T4790" s="3" t="s">
        <v>12847</v>
      </c>
    </row>
    <row r="4791" spans="1:20" x14ac:dyDescent="0.25">
      <c r="A4791">
        <v>6191126</v>
      </c>
      <c r="B4791" s="4" t="s">
        <v>3957</v>
      </c>
      <c r="C4791" s="2" t="s">
        <v>24410</v>
      </c>
      <c r="D4791" s="8">
        <v>11.86</v>
      </c>
      <c r="E4791" s="2">
        <v>1</v>
      </c>
      <c r="F4791" s="2" t="str">
        <f>VLOOKUP(Tabla1[[#This Row],[Código]],[1]DETALLE_TARIFA!$C$2:$I$7282,7,FALSE)</f>
        <v>MTR</v>
      </c>
      <c r="G4791" s="2" t="s">
        <v>26905</v>
      </c>
      <c r="H4791" s="2" t="s">
        <v>6198</v>
      </c>
      <c r="I4791" s="10" t="s">
        <v>18724</v>
      </c>
      <c r="J4791" s="2" t="str">
        <f>VLOOKUP(Tabla1[[#This Row],[Código]],[1]ARTICULOS!$B$2:$I$1048576,8,FALSE)</f>
        <v>LFS Sistemas de canalización plástico Tipo WDK</v>
      </c>
      <c r="K4791" s="4">
        <v>4012196363490</v>
      </c>
      <c r="L4791" s="2">
        <v>36</v>
      </c>
      <c r="M4791" s="4">
        <v>4012196363506</v>
      </c>
      <c r="N4791" s="2" t="s">
        <v>26911</v>
      </c>
      <c r="R4791" s="2">
        <v>39259020</v>
      </c>
      <c r="S4791" s="9" t="s">
        <v>10196</v>
      </c>
      <c r="T4791" s="3" t="s">
        <v>12847</v>
      </c>
    </row>
    <row r="4792" spans="1:20" x14ac:dyDescent="0.25">
      <c r="A4792">
        <v>6025617</v>
      </c>
      <c r="B4792" s="4" t="s">
        <v>2489</v>
      </c>
      <c r="C4792" s="2" t="s">
        <v>24411</v>
      </c>
      <c r="D4792" s="8">
        <v>14.19</v>
      </c>
      <c r="E4792" s="2">
        <v>1</v>
      </c>
      <c r="F4792" s="2" t="str">
        <f>VLOOKUP(Tabla1[[#This Row],[Código]],[1]DETALLE_TARIFA!$C$2:$I$7282,7,FALSE)</f>
        <v>MTR</v>
      </c>
      <c r="G4792" s="2" t="s">
        <v>26905</v>
      </c>
      <c r="H4792" s="2" t="s">
        <v>6198</v>
      </c>
      <c r="I4792" s="10" t="s">
        <v>18724</v>
      </c>
      <c r="J4792" s="2" t="str">
        <f>VLOOKUP(Tabla1[[#This Row],[Código]],[1]ARTICULOS!$B$2:$I$1048576,8,FALSE)</f>
        <v>LFS Sistemas de canalización plástico Tipo WDK</v>
      </c>
      <c r="K4792" s="4">
        <v>4012196029051</v>
      </c>
      <c r="L4792" s="2">
        <v>32</v>
      </c>
      <c r="M4792" s="4">
        <v>4012197288907</v>
      </c>
      <c r="N4792" s="2" t="s">
        <v>26911</v>
      </c>
      <c r="R4792" s="2">
        <v>39259020</v>
      </c>
      <c r="S4792" s="9" t="s">
        <v>8725</v>
      </c>
      <c r="T4792" s="3" t="s">
        <v>12847</v>
      </c>
    </row>
    <row r="4793" spans="1:20" x14ac:dyDescent="0.25">
      <c r="A4793">
        <v>6020887</v>
      </c>
      <c r="B4793" s="4" t="s">
        <v>2444</v>
      </c>
      <c r="C4793" s="2" t="s">
        <v>24412</v>
      </c>
      <c r="D4793" s="8">
        <v>14.19</v>
      </c>
      <c r="E4793" s="2">
        <v>1</v>
      </c>
      <c r="F4793" s="2" t="str">
        <f>VLOOKUP(Tabla1[[#This Row],[Código]],[1]DETALLE_TARIFA!$C$2:$I$7282,7,FALSE)</f>
        <v>MTR</v>
      </c>
      <c r="G4793" s="2" t="s">
        <v>26905</v>
      </c>
      <c r="H4793" s="2" t="s">
        <v>6198</v>
      </c>
      <c r="I4793" s="10" t="s">
        <v>18724</v>
      </c>
      <c r="J4793" s="2" t="str">
        <f>VLOOKUP(Tabla1[[#This Row],[Código]],[1]ARTICULOS!$B$2:$I$1048576,8,FALSE)</f>
        <v>LFS Sistemas de canalización plástico Tipo WDK</v>
      </c>
      <c r="K4793" s="4">
        <v>4012196016273</v>
      </c>
      <c r="L4793" s="2">
        <v>32</v>
      </c>
      <c r="M4793" s="4">
        <v>4012197288884</v>
      </c>
      <c r="N4793" s="2" t="s">
        <v>26911</v>
      </c>
      <c r="R4793" s="2">
        <v>39259020</v>
      </c>
      <c r="S4793" s="9" t="s">
        <v>8678</v>
      </c>
      <c r="T4793" s="3" t="s">
        <v>12847</v>
      </c>
    </row>
    <row r="4794" spans="1:20" x14ac:dyDescent="0.25">
      <c r="A4794">
        <v>6025633</v>
      </c>
      <c r="B4794" s="4" t="s">
        <v>2490</v>
      </c>
      <c r="C4794" s="2" t="s">
        <v>24413</v>
      </c>
      <c r="D4794" s="8">
        <v>14.19</v>
      </c>
      <c r="E4794" s="2">
        <v>1</v>
      </c>
      <c r="F4794" s="2" t="str">
        <f>VLOOKUP(Tabla1[[#This Row],[Código]],[1]DETALLE_TARIFA!$C$2:$I$7282,7,FALSE)</f>
        <v>MTR</v>
      </c>
      <c r="G4794" s="2" t="s">
        <v>26905</v>
      </c>
      <c r="H4794" s="2" t="s">
        <v>6198</v>
      </c>
      <c r="I4794" s="10" t="s">
        <v>18724</v>
      </c>
      <c r="J4794" s="2" t="str">
        <f>VLOOKUP(Tabla1[[#This Row],[Código]],[1]ARTICULOS!$B$2:$I$1048576,8,FALSE)</f>
        <v>LFS Sistemas de canalización plástico Tipo WDK</v>
      </c>
      <c r="K4794" s="4">
        <v>4012196029112</v>
      </c>
      <c r="L4794" s="2">
        <v>32</v>
      </c>
      <c r="M4794" s="4">
        <v>4012197288914</v>
      </c>
      <c r="N4794" s="2" t="s">
        <v>26911</v>
      </c>
      <c r="R4794" s="2">
        <v>39259020</v>
      </c>
      <c r="S4794" s="9" t="s">
        <v>8726</v>
      </c>
      <c r="T4794" s="3" t="s">
        <v>12847</v>
      </c>
    </row>
    <row r="4795" spans="1:20" x14ac:dyDescent="0.25">
      <c r="A4795">
        <v>6027024</v>
      </c>
      <c r="B4795" s="4" t="s">
        <v>2507</v>
      </c>
      <c r="C4795" s="2" t="s">
        <v>24414</v>
      </c>
      <c r="D4795" s="8">
        <v>14.19</v>
      </c>
      <c r="E4795" s="2">
        <v>1</v>
      </c>
      <c r="F4795" s="2" t="str">
        <f>VLOOKUP(Tabla1[[#This Row],[Código]],[1]DETALLE_TARIFA!$C$2:$I$7282,7,FALSE)</f>
        <v>MTR</v>
      </c>
      <c r="G4795" s="2" t="s">
        <v>26905</v>
      </c>
      <c r="H4795" s="2" t="s">
        <v>6198</v>
      </c>
      <c r="I4795" s="10" t="s">
        <v>18724</v>
      </c>
      <c r="J4795" s="2" t="str">
        <f>VLOOKUP(Tabla1[[#This Row],[Código]],[1]ARTICULOS!$B$2:$I$1048576,8,FALSE)</f>
        <v>LFS Sistemas de canalización plástico Tipo WDK</v>
      </c>
      <c r="K4795" s="4">
        <v>4012196667758</v>
      </c>
      <c r="L4795" s="2">
        <v>32</v>
      </c>
      <c r="M4795" s="4">
        <v>4012197288952</v>
      </c>
      <c r="N4795" s="2" t="s">
        <v>26911</v>
      </c>
      <c r="R4795" s="2">
        <v>39259020</v>
      </c>
      <c r="S4795" s="9" t="s">
        <v>8743</v>
      </c>
      <c r="T4795" s="3" t="s">
        <v>12847</v>
      </c>
    </row>
    <row r="4796" spans="1:20" x14ac:dyDescent="0.25">
      <c r="A4796">
        <v>6191134</v>
      </c>
      <c r="B4796" s="4" t="s">
        <v>3958</v>
      </c>
      <c r="C4796" s="2" t="s">
        <v>24415</v>
      </c>
      <c r="D4796" s="8">
        <v>14.19</v>
      </c>
      <c r="E4796" s="2">
        <v>1</v>
      </c>
      <c r="F4796" s="2" t="str">
        <f>VLOOKUP(Tabla1[[#This Row],[Código]],[1]DETALLE_TARIFA!$C$2:$I$7282,7,FALSE)</f>
        <v>MTR</v>
      </c>
      <c r="G4796" s="2" t="s">
        <v>26905</v>
      </c>
      <c r="H4796" s="2" t="s">
        <v>6198</v>
      </c>
      <c r="I4796" s="10" t="s">
        <v>18724</v>
      </c>
      <c r="J4796" s="2" t="str">
        <f>VLOOKUP(Tabla1[[#This Row],[Código]],[1]ARTICULOS!$B$2:$I$1048576,8,FALSE)</f>
        <v>LFS Sistemas de canalización plástico Tipo WDK</v>
      </c>
      <c r="K4796" s="4">
        <v>4012196794355</v>
      </c>
      <c r="L4796" s="2">
        <v>32</v>
      </c>
      <c r="M4796" s="4">
        <v>4012197289072</v>
      </c>
      <c r="N4796" s="2" t="s">
        <v>26911</v>
      </c>
      <c r="R4796" s="2">
        <v>39259020</v>
      </c>
      <c r="S4796" s="9" t="s">
        <v>10197</v>
      </c>
      <c r="T4796" s="3" t="s">
        <v>12847</v>
      </c>
    </row>
    <row r="4797" spans="1:20" x14ac:dyDescent="0.25">
      <c r="A4797">
        <v>6025638</v>
      </c>
      <c r="B4797" s="4" t="s">
        <v>19443</v>
      </c>
      <c r="C4797" s="2" t="s">
        <v>24416</v>
      </c>
      <c r="D4797" s="8">
        <v>14.19</v>
      </c>
      <c r="E4797" s="2">
        <v>1</v>
      </c>
      <c r="F4797" s="2" t="str">
        <f>VLOOKUP(Tabla1[[#This Row],[Código]],[1]DETALLE_TARIFA!$C$2:$I$7282,7,FALSE)</f>
        <v>MTR</v>
      </c>
      <c r="G4797" s="2" t="s">
        <v>26905</v>
      </c>
      <c r="H4797" s="2" t="s">
        <v>6198</v>
      </c>
      <c r="I4797" s="10" t="s">
        <v>18724</v>
      </c>
      <c r="J4797" s="2" t="str">
        <f>VLOOKUP(Tabla1[[#This Row],[Código]],[1]ARTICULOS!$B$2:$I$1048576,8,FALSE)</f>
        <v>LFS Sistemas de canalización plástico Tipo WDK</v>
      </c>
      <c r="K4797" s="4">
        <v>4012197005146</v>
      </c>
      <c r="L4797" s="2">
        <v>32</v>
      </c>
      <c r="M4797" s="4">
        <v>4012197288938</v>
      </c>
      <c r="N4797" s="2" t="s">
        <v>26911</v>
      </c>
      <c r="R4797" s="2">
        <v>39259020</v>
      </c>
      <c r="S4797" s="9" t="s">
        <v>27487</v>
      </c>
      <c r="T4797" s="3" t="s">
        <v>12847</v>
      </c>
    </row>
    <row r="4798" spans="1:20" x14ac:dyDescent="0.25">
      <c r="A4798">
        <v>6020895</v>
      </c>
      <c r="B4798" s="4" t="s">
        <v>2445</v>
      </c>
      <c r="C4798" s="2" t="s">
        <v>24417</v>
      </c>
      <c r="D4798" s="8">
        <v>19.239999999999998</v>
      </c>
      <c r="E4798" s="2">
        <v>1</v>
      </c>
      <c r="F4798" s="2" t="str">
        <f>VLOOKUP(Tabla1[[#This Row],[Código]],[1]DETALLE_TARIFA!$C$2:$I$7282,7,FALSE)</f>
        <v>MTR</v>
      </c>
      <c r="G4798" s="2" t="s">
        <v>26905</v>
      </c>
      <c r="H4798" s="2" t="s">
        <v>6198</v>
      </c>
      <c r="I4798" s="10" t="s">
        <v>18724</v>
      </c>
      <c r="J4798" s="2" t="str">
        <f>VLOOKUP(Tabla1[[#This Row],[Código]],[1]ARTICULOS!$B$2:$I$1048576,8,FALSE)</f>
        <v>LFS Sistemas de canalización plástico Tipo WDK</v>
      </c>
      <c r="K4798" s="4">
        <v>4012196016334</v>
      </c>
      <c r="L4798" s="2">
        <v>32</v>
      </c>
      <c r="M4798" s="4">
        <v>4012195470748</v>
      </c>
      <c r="N4798" s="2" t="s">
        <v>26911</v>
      </c>
      <c r="R4798" s="2">
        <v>39259020</v>
      </c>
      <c r="S4798" s="9" t="s">
        <v>8679</v>
      </c>
      <c r="T4798" s="3" t="s">
        <v>12847</v>
      </c>
    </row>
    <row r="4799" spans="1:20" x14ac:dyDescent="0.25">
      <c r="A4799">
        <v>6191142</v>
      </c>
      <c r="B4799" s="4" t="s">
        <v>3959</v>
      </c>
      <c r="C4799" s="2" t="s">
        <v>24418</v>
      </c>
      <c r="D4799" s="8">
        <v>19.239999999999998</v>
      </c>
      <c r="E4799" s="2">
        <v>1</v>
      </c>
      <c r="F4799" s="2" t="str">
        <f>VLOOKUP(Tabla1[[#This Row],[Código]],[1]DETALLE_TARIFA!$C$2:$I$7282,7,FALSE)</f>
        <v>MTR</v>
      </c>
      <c r="G4799" s="2" t="s">
        <v>26905</v>
      </c>
      <c r="H4799" s="2" t="s">
        <v>6198</v>
      </c>
      <c r="I4799" s="10" t="s">
        <v>18724</v>
      </c>
      <c r="J4799" s="2" t="str">
        <f>VLOOKUP(Tabla1[[#This Row],[Código]],[1]ARTICULOS!$B$2:$I$1048576,8,FALSE)</f>
        <v>LFS Sistemas de canalización plástico Tipo WDK</v>
      </c>
      <c r="K4799" s="4">
        <v>4012196794416</v>
      </c>
      <c r="L4799" s="2">
        <v>32</v>
      </c>
      <c r="M4799" s="4">
        <v>4012195470809</v>
      </c>
      <c r="N4799" s="2" t="s">
        <v>26911</v>
      </c>
      <c r="R4799" s="2">
        <v>39259020</v>
      </c>
      <c r="S4799" s="9" t="s">
        <v>10198</v>
      </c>
      <c r="T4799" s="3" t="s">
        <v>12847</v>
      </c>
    </row>
    <row r="4800" spans="1:20" x14ac:dyDescent="0.25">
      <c r="A4800">
        <v>6027040</v>
      </c>
      <c r="B4800" s="4" t="s">
        <v>2508</v>
      </c>
      <c r="C4800" s="2" t="s">
        <v>24419</v>
      </c>
      <c r="D4800" s="8">
        <v>24.75</v>
      </c>
      <c r="E4800" s="2">
        <v>1</v>
      </c>
      <c r="F4800" s="2" t="str">
        <f>VLOOKUP(Tabla1[[#This Row],[Código]],[1]DETALLE_TARIFA!$C$2:$I$7282,7,FALSE)</f>
        <v>MTR</v>
      </c>
      <c r="G4800" s="2" t="s">
        <v>26905</v>
      </c>
      <c r="H4800" s="2" t="s">
        <v>6198</v>
      </c>
      <c r="I4800" s="10" t="s">
        <v>18724</v>
      </c>
      <c r="J4800" s="2" t="str">
        <f>VLOOKUP(Tabla1[[#This Row],[Código]],[1]ARTICULOS!$B$2:$I$1048576,8,FALSE)</f>
        <v>LFS Sistemas de canalización plástico Tipo WDK</v>
      </c>
      <c r="K4800" s="4">
        <v>4012196667871</v>
      </c>
      <c r="L4800" s="2">
        <v>24</v>
      </c>
      <c r="M4800" s="4">
        <v>4012195458685</v>
      </c>
      <c r="N4800" s="2" t="s">
        <v>26911</v>
      </c>
      <c r="R4800" s="2">
        <v>39259020</v>
      </c>
      <c r="S4800" s="9" t="s">
        <v>8744</v>
      </c>
      <c r="T4800" s="3" t="s">
        <v>12847</v>
      </c>
    </row>
    <row r="4801" spans="1:20" x14ac:dyDescent="0.25">
      <c r="A4801">
        <v>6191150</v>
      </c>
      <c r="B4801" s="4" t="s">
        <v>3960</v>
      </c>
      <c r="C4801" s="2" t="s">
        <v>24420</v>
      </c>
      <c r="D4801" s="8">
        <v>24.75</v>
      </c>
      <c r="E4801" s="2">
        <v>1</v>
      </c>
      <c r="F4801" s="2" t="str">
        <f>VLOOKUP(Tabla1[[#This Row],[Código]],[1]DETALLE_TARIFA!$C$2:$I$7282,7,FALSE)</f>
        <v>MTR</v>
      </c>
      <c r="G4801" s="2" t="s">
        <v>26905</v>
      </c>
      <c r="H4801" s="2" t="s">
        <v>6198</v>
      </c>
      <c r="I4801" s="10" t="s">
        <v>18724</v>
      </c>
      <c r="J4801" s="2" t="str">
        <f>VLOOKUP(Tabla1[[#This Row],[Código]],[1]ARTICULOS!$B$2:$I$1048576,8,FALSE)</f>
        <v>LFS Sistemas de canalización plástico Tipo WDK</v>
      </c>
      <c r="K4801" s="4">
        <v>4012196501199</v>
      </c>
      <c r="L4801" s="2">
        <v>24</v>
      </c>
      <c r="M4801" s="4">
        <v>4012195458692</v>
      </c>
      <c r="N4801" s="2" t="s">
        <v>26911</v>
      </c>
      <c r="R4801" s="2">
        <v>39259020</v>
      </c>
      <c r="S4801" s="9" t="s">
        <v>10199</v>
      </c>
      <c r="T4801" s="3" t="s">
        <v>12847</v>
      </c>
    </row>
    <row r="4802" spans="1:20" x14ac:dyDescent="0.25">
      <c r="A4802">
        <v>6021948</v>
      </c>
      <c r="B4802" s="4" t="s">
        <v>2453</v>
      </c>
      <c r="C4802" s="2" t="s">
        <v>24421</v>
      </c>
      <c r="D4802" s="8">
        <v>19.940000000000001</v>
      </c>
      <c r="E4802" s="2">
        <v>1</v>
      </c>
      <c r="F4802" s="2" t="str">
        <f>VLOOKUP(Tabla1[[#This Row],[Código]],[1]DETALLE_TARIFA!$C$2:$I$7282,7,FALSE)</f>
        <v>MTR</v>
      </c>
      <c r="G4802" s="2" t="s">
        <v>26905</v>
      </c>
      <c r="H4802" s="2" t="s">
        <v>6198</v>
      </c>
      <c r="I4802" s="10" t="s">
        <v>18724</v>
      </c>
      <c r="J4802" s="2" t="str">
        <f>VLOOKUP(Tabla1[[#This Row],[Código]],[1]ARTICULOS!$B$2:$I$1048576,8,FALSE)</f>
        <v>LFS Sistemas de canalización plástico Tipo WDK</v>
      </c>
      <c r="K4802" s="4">
        <v>4012196020171</v>
      </c>
      <c r="L4802" s="2">
        <v>32</v>
      </c>
      <c r="M4802" s="4">
        <v>4012196020188</v>
      </c>
      <c r="N4802" s="2" t="s">
        <v>26911</v>
      </c>
      <c r="R4802" s="2">
        <v>39259020</v>
      </c>
      <c r="S4802" s="9" t="s">
        <v>8687</v>
      </c>
      <c r="T4802" s="3" t="s">
        <v>12847</v>
      </c>
    </row>
    <row r="4803" spans="1:20" x14ac:dyDescent="0.25">
      <c r="A4803">
        <v>6025668</v>
      </c>
      <c r="B4803" s="4" t="s">
        <v>2491</v>
      </c>
      <c r="C4803" s="2" t="s">
        <v>24422</v>
      </c>
      <c r="D4803" s="8">
        <v>19.940000000000001</v>
      </c>
      <c r="E4803" s="2">
        <v>1</v>
      </c>
      <c r="F4803" s="2" t="str">
        <f>VLOOKUP(Tabla1[[#This Row],[Código]],[1]DETALLE_TARIFA!$C$2:$I$7282,7,FALSE)</f>
        <v>MTR</v>
      </c>
      <c r="G4803" s="2" t="s">
        <v>26905</v>
      </c>
      <c r="H4803" s="2" t="s">
        <v>6198</v>
      </c>
      <c r="I4803" s="10" t="s">
        <v>18724</v>
      </c>
      <c r="J4803" s="2" t="str">
        <f>VLOOKUP(Tabla1[[#This Row],[Código]],[1]ARTICULOS!$B$2:$I$1048576,8,FALSE)</f>
        <v>LFS Sistemas de canalización plástico Tipo WDK</v>
      </c>
      <c r="K4803" s="4">
        <v>4012196029174</v>
      </c>
      <c r="L4803" s="2">
        <v>32</v>
      </c>
      <c r="M4803" s="4">
        <v>4012196029181</v>
      </c>
      <c r="N4803" s="2" t="s">
        <v>26911</v>
      </c>
      <c r="R4803" s="2">
        <v>39259020</v>
      </c>
      <c r="S4803" s="9" t="s">
        <v>8727</v>
      </c>
      <c r="T4803" s="3" t="s">
        <v>12847</v>
      </c>
    </row>
    <row r="4804" spans="1:20" x14ac:dyDescent="0.25">
      <c r="A4804">
        <v>6027105</v>
      </c>
      <c r="B4804" s="4" t="s">
        <v>2509</v>
      </c>
      <c r="C4804" s="2" t="s">
        <v>24423</v>
      </c>
      <c r="D4804" s="8">
        <v>19.940000000000001</v>
      </c>
      <c r="E4804" s="2">
        <v>1</v>
      </c>
      <c r="F4804" s="2" t="str">
        <f>VLOOKUP(Tabla1[[#This Row],[Código]],[1]DETALLE_TARIFA!$C$2:$I$7282,7,FALSE)</f>
        <v>MTR</v>
      </c>
      <c r="G4804" s="2" t="s">
        <v>26905</v>
      </c>
      <c r="H4804" s="2" t="s">
        <v>6198</v>
      </c>
      <c r="I4804" s="10" t="s">
        <v>18724</v>
      </c>
      <c r="J4804" s="2" t="str">
        <f>VLOOKUP(Tabla1[[#This Row],[Código]],[1]ARTICULOS!$B$2:$I$1048576,8,FALSE)</f>
        <v>LFS Sistemas de canalización plástico Tipo WDK</v>
      </c>
      <c r="K4804" s="4">
        <v>4012196667994</v>
      </c>
      <c r="L4804" s="2">
        <v>32</v>
      </c>
      <c r="M4804" s="4">
        <v>4012196668007</v>
      </c>
      <c r="N4804" s="2" t="s">
        <v>26911</v>
      </c>
      <c r="R4804" s="2">
        <v>39259020</v>
      </c>
      <c r="S4804" s="9" t="s">
        <v>8745</v>
      </c>
      <c r="T4804" s="3" t="s">
        <v>12847</v>
      </c>
    </row>
    <row r="4805" spans="1:20" x14ac:dyDescent="0.25">
      <c r="A4805">
        <v>6191193</v>
      </c>
      <c r="B4805" s="4" t="s">
        <v>3961</v>
      </c>
      <c r="C4805" s="2" t="s">
        <v>24424</v>
      </c>
      <c r="D4805" s="8">
        <v>19.940000000000001</v>
      </c>
      <c r="E4805" s="2">
        <v>1</v>
      </c>
      <c r="F4805" s="2" t="str">
        <f>VLOOKUP(Tabla1[[#This Row],[Código]],[1]DETALLE_TARIFA!$C$2:$I$7282,7,FALSE)</f>
        <v>MTR</v>
      </c>
      <c r="G4805" s="2" t="s">
        <v>26905</v>
      </c>
      <c r="H4805" s="2" t="s">
        <v>6198</v>
      </c>
      <c r="I4805" s="10" t="s">
        <v>18724</v>
      </c>
      <c r="J4805" s="2" t="str">
        <f>VLOOKUP(Tabla1[[#This Row],[Código]],[1]ARTICULOS!$B$2:$I$1048576,8,FALSE)</f>
        <v>LFS Sistemas de canalización plástico Tipo WDK</v>
      </c>
      <c r="K4805" s="4">
        <v>4012196363018</v>
      </c>
      <c r="L4805" s="2">
        <v>32</v>
      </c>
      <c r="M4805" s="4">
        <v>4012196363025</v>
      </c>
      <c r="N4805" s="2" t="s">
        <v>26911</v>
      </c>
      <c r="R4805" s="2">
        <v>39259020</v>
      </c>
      <c r="S4805" s="9" t="s">
        <v>10200</v>
      </c>
      <c r="T4805" s="3" t="s">
        <v>12847</v>
      </c>
    </row>
    <row r="4806" spans="1:20" x14ac:dyDescent="0.25">
      <c r="A4806">
        <v>6021913</v>
      </c>
      <c r="B4806" s="4" t="s">
        <v>2452</v>
      </c>
      <c r="C4806" s="2" t="s">
        <v>24425</v>
      </c>
      <c r="D4806" s="8">
        <v>24.99</v>
      </c>
      <c r="E4806" s="2">
        <v>1</v>
      </c>
      <c r="F4806" s="2" t="str">
        <f>VLOOKUP(Tabla1[[#This Row],[Código]],[1]DETALLE_TARIFA!$C$2:$I$7282,7,FALSE)</f>
        <v>MTR</v>
      </c>
      <c r="G4806" s="2" t="s">
        <v>26905</v>
      </c>
      <c r="H4806" s="2" t="s">
        <v>6198</v>
      </c>
      <c r="I4806" s="10" t="s">
        <v>18724</v>
      </c>
      <c r="J4806" s="2" t="str">
        <f>VLOOKUP(Tabla1[[#This Row],[Código]],[1]ARTICULOS!$B$2:$I$1048576,8,FALSE)</f>
        <v>LFS Sistemas de canalización plástico Tipo WDK</v>
      </c>
      <c r="K4806" s="4">
        <v>4012196020119</v>
      </c>
      <c r="L4806" s="2">
        <v>24</v>
      </c>
      <c r="M4806" s="4">
        <v>4012196020126</v>
      </c>
      <c r="N4806" s="2" t="s">
        <v>26911</v>
      </c>
      <c r="R4806" s="2">
        <v>39259020</v>
      </c>
      <c r="S4806" s="9" t="s">
        <v>8686</v>
      </c>
      <c r="T4806" s="3" t="s">
        <v>12847</v>
      </c>
    </row>
    <row r="4807" spans="1:20" x14ac:dyDescent="0.25">
      <c r="A4807">
        <v>6022006</v>
      </c>
      <c r="B4807" s="4" t="s">
        <v>2454</v>
      </c>
      <c r="C4807" s="2" t="s">
        <v>24426</v>
      </c>
      <c r="D4807" s="8">
        <v>24.99</v>
      </c>
      <c r="E4807" s="2">
        <v>1</v>
      </c>
      <c r="F4807" s="2" t="str">
        <f>VLOOKUP(Tabla1[[#This Row],[Código]],[1]DETALLE_TARIFA!$C$2:$I$7282,7,FALSE)</f>
        <v>MTR</v>
      </c>
      <c r="G4807" s="2" t="s">
        <v>26905</v>
      </c>
      <c r="H4807" s="2" t="s">
        <v>6198</v>
      </c>
      <c r="I4807" s="10" t="s">
        <v>18724</v>
      </c>
      <c r="J4807" s="2" t="str">
        <f>VLOOKUP(Tabla1[[#This Row],[Código]],[1]ARTICULOS!$B$2:$I$1048576,8,FALSE)</f>
        <v>LFS Sistemas de canalización plástico Tipo WDK</v>
      </c>
      <c r="K4807" s="4">
        <v>4012196020232</v>
      </c>
      <c r="L4807" s="2">
        <v>24</v>
      </c>
      <c r="M4807" s="4">
        <v>4012196020249</v>
      </c>
      <c r="N4807" s="2" t="s">
        <v>26911</v>
      </c>
      <c r="R4807" s="2">
        <v>39259020</v>
      </c>
      <c r="S4807" s="9" t="s">
        <v>8688</v>
      </c>
      <c r="T4807" s="3" t="s">
        <v>12847</v>
      </c>
    </row>
    <row r="4808" spans="1:20" x14ac:dyDescent="0.25">
      <c r="A4808">
        <v>6027113</v>
      </c>
      <c r="B4808" s="4" t="s">
        <v>2510</v>
      </c>
      <c r="C4808" s="2" t="s">
        <v>24427</v>
      </c>
      <c r="D4808" s="8">
        <v>24.99</v>
      </c>
      <c r="E4808" s="2">
        <v>1</v>
      </c>
      <c r="F4808" s="2" t="str">
        <f>VLOOKUP(Tabla1[[#This Row],[Código]],[1]DETALLE_TARIFA!$C$2:$I$7282,7,FALSE)</f>
        <v>MTR</v>
      </c>
      <c r="G4808" s="2" t="s">
        <v>26905</v>
      </c>
      <c r="H4808" s="2" t="s">
        <v>6198</v>
      </c>
      <c r="I4808" s="10" t="s">
        <v>18724</v>
      </c>
      <c r="J4808" s="2" t="str">
        <f>VLOOKUP(Tabla1[[#This Row],[Código]],[1]ARTICULOS!$B$2:$I$1048576,8,FALSE)</f>
        <v>LFS Sistemas de canalización plástico Tipo WDK</v>
      </c>
      <c r="K4808" s="4">
        <v>4012196668052</v>
      </c>
      <c r="L4808" s="2">
        <v>24</v>
      </c>
      <c r="M4808" s="4">
        <v>4012196668069</v>
      </c>
      <c r="N4808" s="2" t="s">
        <v>26911</v>
      </c>
      <c r="R4808" s="2">
        <v>39259020</v>
      </c>
      <c r="S4808" s="9" t="s">
        <v>8746</v>
      </c>
      <c r="T4808" s="3" t="s">
        <v>12847</v>
      </c>
    </row>
    <row r="4809" spans="1:20" x14ac:dyDescent="0.25">
      <c r="A4809">
        <v>6191207</v>
      </c>
      <c r="B4809" s="4" t="s">
        <v>3962</v>
      </c>
      <c r="C4809" s="2" t="s">
        <v>24428</v>
      </c>
      <c r="D4809" s="8">
        <v>24.99</v>
      </c>
      <c r="E4809" s="2">
        <v>1</v>
      </c>
      <c r="F4809" s="2" t="str">
        <f>VLOOKUP(Tabla1[[#This Row],[Código]],[1]DETALLE_TARIFA!$C$2:$I$7282,7,FALSE)</f>
        <v>MTR</v>
      </c>
      <c r="G4809" s="2" t="s">
        <v>26905</v>
      </c>
      <c r="H4809" s="2" t="s">
        <v>6198</v>
      </c>
      <c r="I4809" s="10" t="s">
        <v>18724</v>
      </c>
      <c r="J4809" s="2" t="str">
        <f>VLOOKUP(Tabla1[[#This Row],[Código]],[1]ARTICULOS!$B$2:$I$1048576,8,FALSE)</f>
        <v>LFS Sistemas de canalización plástico Tipo WDK</v>
      </c>
      <c r="K4809" s="4">
        <v>4012196491292</v>
      </c>
      <c r="L4809" s="2">
        <v>24</v>
      </c>
      <c r="M4809" s="4">
        <v>4012196491308</v>
      </c>
      <c r="N4809" s="2" t="s">
        <v>26911</v>
      </c>
      <c r="R4809" s="2">
        <v>39259020</v>
      </c>
      <c r="S4809" s="9" t="s">
        <v>10201</v>
      </c>
      <c r="T4809" s="3" t="s">
        <v>12847</v>
      </c>
    </row>
    <row r="4810" spans="1:20" x14ac:dyDescent="0.25">
      <c r="A4810">
        <v>6021840</v>
      </c>
      <c r="B4810" s="4" t="s">
        <v>2450</v>
      </c>
      <c r="C4810" s="2" t="s">
        <v>24429</v>
      </c>
      <c r="D4810" s="8">
        <v>29.91</v>
      </c>
      <c r="E4810" s="2">
        <v>1</v>
      </c>
      <c r="F4810" s="2" t="str">
        <f>VLOOKUP(Tabla1[[#This Row],[Código]],[1]DETALLE_TARIFA!$C$2:$I$7282,7,FALSE)</f>
        <v>MTR</v>
      </c>
      <c r="G4810" s="2" t="s">
        <v>26905</v>
      </c>
      <c r="H4810" s="2" t="s">
        <v>6198</v>
      </c>
      <c r="I4810" s="10" t="s">
        <v>18724</v>
      </c>
      <c r="J4810" s="2" t="str">
        <f>VLOOKUP(Tabla1[[#This Row],[Código]],[1]ARTICULOS!$B$2:$I$1048576,8,FALSE)</f>
        <v>LFS Sistemas de canalización plástico Tipo WDK</v>
      </c>
      <c r="K4810" s="4">
        <v>4012196019816</v>
      </c>
      <c r="L4810" s="2">
        <v>16</v>
      </c>
      <c r="M4810" s="4">
        <v>4012195456100</v>
      </c>
      <c r="N4810" s="2" t="s">
        <v>26911</v>
      </c>
      <c r="R4810" s="2">
        <v>39259020</v>
      </c>
      <c r="S4810" s="9" t="s">
        <v>8684</v>
      </c>
      <c r="T4810" s="3" t="s">
        <v>12847</v>
      </c>
    </row>
    <row r="4811" spans="1:20" x14ac:dyDescent="0.25">
      <c r="A4811">
        <v>6022014</v>
      </c>
      <c r="B4811" s="4" t="s">
        <v>2455</v>
      </c>
      <c r="C4811" s="2" t="s">
        <v>24430</v>
      </c>
      <c r="D4811" s="8">
        <v>29.91</v>
      </c>
      <c r="E4811" s="2">
        <v>1</v>
      </c>
      <c r="F4811" s="2" t="str">
        <f>VLOOKUP(Tabla1[[#This Row],[Código]],[1]DETALLE_TARIFA!$C$2:$I$7282,7,FALSE)</f>
        <v>MTR</v>
      </c>
      <c r="G4811" s="2" t="s">
        <v>26905</v>
      </c>
      <c r="H4811" s="2" t="s">
        <v>6198</v>
      </c>
      <c r="I4811" s="10" t="s">
        <v>18724</v>
      </c>
      <c r="J4811" s="2" t="str">
        <f>VLOOKUP(Tabla1[[#This Row],[Código]],[1]ARTICULOS!$B$2:$I$1048576,8,FALSE)</f>
        <v>LFS Sistemas de canalización plástico Tipo WDK</v>
      </c>
      <c r="K4811" s="4">
        <v>4012196020294</v>
      </c>
      <c r="L4811" s="2">
        <v>16</v>
      </c>
      <c r="M4811" s="4">
        <v>4012195456117</v>
      </c>
      <c r="N4811" s="2" t="s">
        <v>26911</v>
      </c>
      <c r="R4811" s="2">
        <v>39259020</v>
      </c>
      <c r="S4811" s="9" t="s">
        <v>8689</v>
      </c>
      <c r="T4811" s="3" t="s">
        <v>12847</v>
      </c>
    </row>
    <row r="4812" spans="1:20" x14ac:dyDescent="0.25">
      <c r="A4812">
        <v>6027121</v>
      </c>
      <c r="B4812" s="4" t="s">
        <v>2511</v>
      </c>
      <c r="C4812" s="2" t="s">
        <v>24431</v>
      </c>
      <c r="D4812" s="8">
        <v>29.91</v>
      </c>
      <c r="E4812" s="2">
        <v>1</v>
      </c>
      <c r="F4812" s="2" t="str">
        <f>VLOOKUP(Tabla1[[#This Row],[Código]],[1]DETALLE_TARIFA!$C$2:$I$7282,7,FALSE)</f>
        <v>MTR</v>
      </c>
      <c r="G4812" s="2" t="s">
        <v>26905</v>
      </c>
      <c r="H4812" s="2" t="s">
        <v>6198</v>
      </c>
      <c r="I4812" s="10" t="s">
        <v>18724</v>
      </c>
      <c r="J4812" s="2" t="str">
        <f>VLOOKUP(Tabla1[[#This Row],[Código]],[1]ARTICULOS!$B$2:$I$1048576,8,FALSE)</f>
        <v>LFS Sistemas de canalización plástico Tipo WDK</v>
      </c>
      <c r="K4812" s="4">
        <v>4012196668113</v>
      </c>
      <c r="L4812" s="2">
        <v>16</v>
      </c>
      <c r="M4812" s="4">
        <v>4012195456124</v>
      </c>
      <c r="N4812" s="2" t="s">
        <v>26911</v>
      </c>
      <c r="R4812" s="2">
        <v>39259020</v>
      </c>
      <c r="S4812" s="9" t="s">
        <v>8747</v>
      </c>
      <c r="T4812" s="3" t="s">
        <v>12847</v>
      </c>
    </row>
    <row r="4813" spans="1:20" x14ac:dyDescent="0.25">
      <c r="A4813">
        <v>6191215</v>
      </c>
      <c r="B4813" s="4" t="s">
        <v>3963</v>
      </c>
      <c r="C4813" s="2" t="s">
        <v>24432</v>
      </c>
      <c r="D4813" s="8">
        <v>29.91</v>
      </c>
      <c r="E4813" s="2">
        <v>1</v>
      </c>
      <c r="F4813" s="2" t="str">
        <f>VLOOKUP(Tabla1[[#This Row],[Código]],[1]DETALLE_TARIFA!$C$2:$I$7282,7,FALSE)</f>
        <v>MTR</v>
      </c>
      <c r="G4813" s="2" t="s">
        <v>26905</v>
      </c>
      <c r="H4813" s="2" t="s">
        <v>6198</v>
      </c>
      <c r="I4813" s="10" t="s">
        <v>18724</v>
      </c>
      <c r="J4813" s="2" t="str">
        <f>VLOOKUP(Tabla1[[#This Row],[Código]],[1]ARTICULOS!$B$2:$I$1048576,8,FALSE)</f>
        <v>LFS Sistemas de canalización plástico Tipo WDK</v>
      </c>
      <c r="K4813" s="4">
        <v>4012196363438</v>
      </c>
      <c r="L4813" s="2">
        <v>16</v>
      </c>
      <c r="M4813" s="4">
        <v>4012195456131</v>
      </c>
      <c r="N4813" s="2" t="s">
        <v>26911</v>
      </c>
      <c r="R4813" s="2">
        <v>39259020</v>
      </c>
      <c r="S4813" s="9" t="s">
        <v>10202</v>
      </c>
      <c r="T4813" s="3" t="s">
        <v>12847</v>
      </c>
    </row>
    <row r="4814" spans="1:20" x14ac:dyDescent="0.25">
      <c r="A4814">
        <v>6022018</v>
      </c>
      <c r="B4814" s="4" t="s">
        <v>19444</v>
      </c>
      <c r="C4814" s="2" t="s">
        <v>24433</v>
      </c>
      <c r="D4814" s="8">
        <v>29.91</v>
      </c>
      <c r="E4814" s="2">
        <v>1</v>
      </c>
      <c r="F4814" s="2" t="str">
        <f>VLOOKUP(Tabla1[[#This Row],[Código]],[1]DETALLE_TARIFA!$C$2:$I$7282,7,FALSE)</f>
        <v>MTR</v>
      </c>
      <c r="G4814" s="2" t="s">
        <v>26905</v>
      </c>
      <c r="H4814" s="2" t="s">
        <v>6198</v>
      </c>
      <c r="I4814" s="10" t="s">
        <v>18724</v>
      </c>
      <c r="J4814" s="2" t="str">
        <f>VLOOKUP(Tabla1[[#This Row],[Código]],[1]ARTICULOS!$B$2:$I$1048576,8,FALSE)</f>
        <v>LFS Sistemas de canalización plástico Tipo WDK</v>
      </c>
      <c r="K4814" s="4">
        <v>4012196998395</v>
      </c>
      <c r="L4814" s="2">
        <v>16</v>
      </c>
      <c r="M4814" s="4">
        <v>4012197002688</v>
      </c>
      <c r="N4814" s="2" t="s">
        <v>26911</v>
      </c>
      <c r="R4814" s="2">
        <v>39259020</v>
      </c>
      <c r="S4814" s="9" t="s">
        <v>27488</v>
      </c>
      <c r="T4814" s="3" t="s">
        <v>12847</v>
      </c>
    </row>
    <row r="4815" spans="1:20" x14ac:dyDescent="0.25">
      <c r="A4815">
        <v>6192106</v>
      </c>
      <c r="B4815" s="4" t="s">
        <v>3993</v>
      </c>
      <c r="C4815" s="2" t="s">
        <v>24434</v>
      </c>
      <c r="D4815" s="8">
        <v>96.58</v>
      </c>
      <c r="E4815" s="2">
        <v>1</v>
      </c>
      <c r="F4815" s="2" t="str">
        <f>VLOOKUP(Tabla1[[#This Row],[Código]],[1]DETALLE_TARIFA!$C$2:$I$7282,7,FALSE)</f>
        <v>PCE</v>
      </c>
      <c r="G4815" s="2" t="s">
        <v>26905</v>
      </c>
      <c r="H4815" s="2" t="s">
        <v>6198</v>
      </c>
      <c r="I4815" s="10" t="s">
        <v>18724</v>
      </c>
      <c r="J4815" s="2" t="str">
        <f>VLOOKUP(Tabla1[[#This Row],[Código]],[1]ARTICULOS!$B$2:$I$1048576,8,FALSE)</f>
        <v>LFS Sistemas de canalización plástico Tipo WDK</v>
      </c>
      <c r="K4815" s="4">
        <v>4012195042457</v>
      </c>
      <c r="L4815" s="2">
        <v>2</v>
      </c>
      <c r="M4815" s="4">
        <v>4012195065883</v>
      </c>
      <c r="N4815" s="2" t="s">
        <v>26909</v>
      </c>
      <c r="O4815" s="2">
        <v>10</v>
      </c>
      <c r="P4815" s="4">
        <v>4012195087694</v>
      </c>
      <c r="Q4815" s="2" t="s">
        <v>26911</v>
      </c>
      <c r="R4815" s="2">
        <v>39259020</v>
      </c>
      <c r="S4815" s="9" t="s">
        <v>10232</v>
      </c>
      <c r="T4815" s="3" t="s">
        <v>12847</v>
      </c>
    </row>
    <row r="4816" spans="1:20" x14ac:dyDescent="0.25">
      <c r="A4816">
        <v>6192110</v>
      </c>
      <c r="B4816" s="4" t="s">
        <v>3994</v>
      </c>
      <c r="C4816" s="2" t="s">
        <v>24435</v>
      </c>
      <c r="D4816" s="8">
        <v>101.4</v>
      </c>
      <c r="E4816" s="2">
        <v>1</v>
      </c>
      <c r="F4816" s="2" t="str">
        <f>VLOOKUP(Tabla1[[#This Row],[Código]],[1]DETALLE_TARIFA!$C$2:$I$7282,7,FALSE)</f>
        <v>PCE</v>
      </c>
      <c r="G4816" s="2" t="s">
        <v>26905</v>
      </c>
      <c r="H4816" s="2" t="s">
        <v>6198</v>
      </c>
      <c r="I4816" s="10" t="s">
        <v>18724</v>
      </c>
      <c r="J4816" s="2" t="str">
        <f>VLOOKUP(Tabla1[[#This Row],[Código]],[1]ARTICULOS!$B$2:$I$1048576,8,FALSE)</f>
        <v>LFS Sistemas de canalización plástico Tipo WDK</v>
      </c>
      <c r="K4816" s="4">
        <v>4012195042525</v>
      </c>
      <c r="L4816" s="2">
        <v>2</v>
      </c>
      <c r="M4816" s="4">
        <v>4012195065913</v>
      </c>
      <c r="N4816" s="2" t="s">
        <v>26909</v>
      </c>
      <c r="O4816" s="2">
        <v>10</v>
      </c>
      <c r="P4816" s="4">
        <v>4012195087410</v>
      </c>
      <c r="Q4816" s="2" t="s">
        <v>26911</v>
      </c>
      <c r="R4816" s="2">
        <v>39259020</v>
      </c>
      <c r="S4816" s="9" t="s">
        <v>10233</v>
      </c>
      <c r="T4816" s="3" t="s">
        <v>12847</v>
      </c>
    </row>
    <row r="4817" spans="1:20" x14ac:dyDescent="0.25">
      <c r="A4817">
        <v>6022022</v>
      </c>
      <c r="B4817" s="4" t="s">
        <v>2456</v>
      </c>
      <c r="C4817" s="2" t="s">
        <v>24436</v>
      </c>
      <c r="D4817" s="8">
        <v>36.18</v>
      </c>
      <c r="E4817" s="2">
        <v>1</v>
      </c>
      <c r="F4817" s="2" t="str">
        <f>VLOOKUP(Tabla1[[#This Row],[Código]],[1]DETALLE_TARIFA!$C$2:$I$7282,7,FALSE)</f>
        <v>MTR</v>
      </c>
      <c r="G4817" s="2" t="s">
        <v>26905</v>
      </c>
      <c r="H4817" s="2" t="s">
        <v>6198</v>
      </c>
      <c r="I4817" s="10" t="s">
        <v>18724</v>
      </c>
      <c r="J4817" s="2" t="str">
        <f>VLOOKUP(Tabla1[[#This Row],[Código]],[1]ARTICULOS!$B$2:$I$1048576,8,FALSE)</f>
        <v>LFS Sistemas de canalización plástico Tipo WDK</v>
      </c>
      <c r="K4817" s="4">
        <v>4012196020355</v>
      </c>
      <c r="L4817" s="2">
        <v>16</v>
      </c>
      <c r="M4817" s="4">
        <v>4012196020362</v>
      </c>
      <c r="N4817" s="2" t="s">
        <v>26911</v>
      </c>
      <c r="R4817" s="2">
        <v>39259020</v>
      </c>
      <c r="S4817" s="9" t="s">
        <v>8690</v>
      </c>
      <c r="T4817" s="3" t="s">
        <v>12847</v>
      </c>
    </row>
    <row r="4818" spans="1:20" x14ac:dyDescent="0.25">
      <c r="A4818">
        <v>6192114</v>
      </c>
      <c r="B4818" s="4" t="s">
        <v>3995</v>
      </c>
      <c r="C4818" s="2" t="s">
        <v>24437</v>
      </c>
      <c r="D4818" s="8">
        <v>97.81</v>
      </c>
      <c r="E4818" s="2">
        <v>1</v>
      </c>
      <c r="F4818" s="2" t="str">
        <f>VLOOKUP(Tabla1[[#This Row],[Código]],[1]DETALLE_TARIFA!$C$2:$I$7282,7,FALSE)</f>
        <v>PCE</v>
      </c>
      <c r="G4818" s="2" t="s">
        <v>26905</v>
      </c>
      <c r="H4818" s="2" t="s">
        <v>6198</v>
      </c>
      <c r="I4818" s="10" t="s">
        <v>18724</v>
      </c>
      <c r="J4818" s="2" t="str">
        <f>VLOOKUP(Tabla1[[#This Row],[Código]],[1]ARTICULOS!$B$2:$I$1048576,8,FALSE)</f>
        <v>LFS Sistemas de canalización plástico Tipo WDK</v>
      </c>
      <c r="K4818" s="4">
        <v>4012195042594</v>
      </c>
      <c r="L4818" s="2">
        <v>2</v>
      </c>
      <c r="M4818" s="4">
        <v>4012195065920</v>
      </c>
      <c r="N4818" s="2" t="s">
        <v>26909</v>
      </c>
      <c r="O4818" s="2">
        <v>8</v>
      </c>
      <c r="P4818" s="4">
        <v>4012195087106</v>
      </c>
      <c r="Q4818" s="2" t="s">
        <v>26911</v>
      </c>
      <c r="R4818" s="2">
        <v>39259020</v>
      </c>
      <c r="S4818" s="9" t="s">
        <v>10234</v>
      </c>
      <c r="T4818" s="3" t="s">
        <v>12847</v>
      </c>
    </row>
    <row r="4819" spans="1:20" x14ac:dyDescent="0.25">
      <c r="A4819">
        <v>6192118</v>
      </c>
      <c r="B4819" s="4" t="s">
        <v>3996</v>
      </c>
      <c r="C4819" s="2" t="s">
        <v>24438</v>
      </c>
      <c r="D4819" s="8">
        <v>110.78</v>
      </c>
      <c r="E4819" s="2">
        <v>1</v>
      </c>
      <c r="F4819" s="2" t="str">
        <f>VLOOKUP(Tabla1[[#This Row],[Código]],[1]DETALLE_TARIFA!$C$2:$I$7282,7,FALSE)</f>
        <v>PCE</v>
      </c>
      <c r="G4819" s="2" t="s">
        <v>26905</v>
      </c>
      <c r="H4819" s="2" t="s">
        <v>6198</v>
      </c>
      <c r="I4819" s="10" t="s">
        <v>18724</v>
      </c>
      <c r="J4819" s="2" t="str">
        <f>VLOOKUP(Tabla1[[#This Row],[Código]],[1]ARTICULOS!$B$2:$I$1048576,8,FALSE)</f>
        <v>LFS Sistemas de canalización plástico Tipo WDK</v>
      </c>
      <c r="K4819" s="4">
        <v>4012195042662</v>
      </c>
      <c r="L4819" s="2">
        <v>2</v>
      </c>
      <c r="M4819" s="4">
        <v>4012195066231</v>
      </c>
      <c r="N4819" s="2" t="s">
        <v>26909</v>
      </c>
      <c r="O4819" s="2">
        <v>8</v>
      </c>
      <c r="P4819" s="4">
        <v>4012195087939</v>
      </c>
      <c r="Q4819" s="2" t="s">
        <v>26911</v>
      </c>
      <c r="R4819" s="2">
        <v>39259020</v>
      </c>
      <c r="S4819" s="9" t="s">
        <v>10235</v>
      </c>
      <c r="T4819" s="3" t="s">
        <v>12847</v>
      </c>
    </row>
    <row r="4820" spans="1:20" x14ac:dyDescent="0.25">
      <c r="A4820">
        <v>6191223</v>
      </c>
      <c r="B4820" s="4" t="s">
        <v>3964</v>
      </c>
      <c r="C4820" s="2" t="s">
        <v>24439</v>
      </c>
      <c r="D4820" s="8">
        <v>36.18</v>
      </c>
      <c r="E4820" s="2">
        <v>1</v>
      </c>
      <c r="F4820" s="2" t="str">
        <f>VLOOKUP(Tabla1[[#This Row],[Código]],[1]DETALLE_TARIFA!$C$2:$I$7282,7,FALSE)</f>
        <v>MTR</v>
      </c>
      <c r="G4820" s="2" t="s">
        <v>26905</v>
      </c>
      <c r="H4820" s="2" t="s">
        <v>6198</v>
      </c>
      <c r="I4820" s="10" t="s">
        <v>18724</v>
      </c>
      <c r="J4820" s="2" t="str">
        <f>VLOOKUP(Tabla1[[#This Row],[Código]],[1]ARTICULOS!$B$2:$I$1048576,8,FALSE)</f>
        <v>LFS Sistemas de canalización plástico Tipo WDK</v>
      </c>
      <c r="K4820" s="4">
        <v>4012196363377</v>
      </c>
      <c r="L4820" s="2">
        <v>16</v>
      </c>
      <c r="M4820" s="4">
        <v>4012196363384</v>
      </c>
      <c r="N4820" s="2" t="s">
        <v>26911</v>
      </c>
      <c r="R4820" s="2">
        <v>39259020</v>
      </c>
      <c r="S4820" s="9" t="s">
        <v>10203</v>
      </c>
      <c r="T4820" s="3" t="s">
        <v>12847</v>
      </c>
    </row>
    <row r="4821" spans="1:20" x14ac:dyDescent="0.25">
      <c r="A4821">
        <v>6021883</v>
      </c>
      <c r="B4821" s="4" t="s">
        <v>2451</v>
      </c>
      <c r="C4821" s="2" t="s">
        <v>24440</v>
      </c>
      <c r="D4821" s="8">
        <v>43.66</v>
      </c>
      <c r="E4821" s="2">
        <v>1</v>
      </c>
      <c r="F4821" s="2" t="str">
        <f>VLOOKUP(Tabla1[[#This Row],[Código]],[1]DETALLE_TARIFA!$C$2:$I$7282,7,FALSE)</f>
        <v>MTR</v>
      </c>
      <c r="G4821" s="2" t="s">
        <v>26905</v>
      </c>
      <c r="H4821" s="2" t="s">
        <v>6198</v>
      </c>
      <c r="I4821" s="10" t="s">
        <v>18724</v>
      </c>
      <c r="J4821" s="2" t="str">
        <f>VLOOKUP(Tabla1[[#This Row],[Código]],[1]ARTICULOS!$B$2:$I$1048576,8,FALSE)</f>
        <v>LFS Sistemas de canalización plástico Tipo WDK</v>
      </c>
      <c r="K4821" s="4">
        <v>4012196637577</v>
      </c>
      <c r="L4821" s="2">
        <v>8</v>
      </c>
      <c r="M4821" s="4">
        <v>4012195453963</v>
      </c>
      <c r="N4821" s="2" t="s">
        <v>26911</v>
      </c>
      <c r="R4821" s="2">
        <v>39259020</v>
      </c>
      <c r="S4821" s="9" t="s">
        <v>8685</v>
      </c>
      <c r="T4821" s="3" t="s">
        <v>12847</v>
      </c>
    </row>
    <row r="4822" spans="1:20" x14ac:dyDescent="0.25">
      <c r="A4822">
        <v>6022030</v>
      </c>
      <c r="B4822" s="4" t="s">
        <v>2457</v>
      </c>
      <c r="C4822" s="2" t="s">
        <v>24441</v>
      </c>
      <c r="D4822" s="8">
        <v>43.66</v>
      </c>
      <c r="E4822" s="2">
        <v>1</v>
      </c>
      <c r="F4822" s="2" t="str">
        <f>VLOOKUP(Tabla1[[#This Row],[Código]],[1]DETALLE_TARIFA!$C$2:$I$7282,7,FALSE)</f>
        <v>MTR</v>
      </c>
      <c r="G4822" s="2" t="s">
        <v>26905</v>
      </c>
      <c r="H4822" s="2" t="s">
        <v>6198</v>
      </c>
      <c r="I4822" s="10" t="s">
        <v>18724</v>
      </c>
      <c r="J4822" s="2" t="str">
        <f>VLOOKUP(Tabla1[[#This Row],[Código]],[1]ARTICULOS!$B$2:$I$1048576,8,FALSE)</f>
        <v>LFS Sistemas de canalización plástico Tipo WDK</v>
      </c>
      <c r="K4822" s="4">
        <v>4012196637515</v>
      </c>
      <c r="L4822" s="2">
        <v>8</v>
      </c>
      <c r="M4822" s="4">
        <v>4012195453994</v>
      </c>
      <c r="N4822" s="2" t="s">
        <v>26911</v>
      </c>
      <c r="R4822" s="2">
        <v>39259020</v>
      </c>
      <c r="S4822" s="9" t="s">
        <v>8691</v>
      </c>
      <c r="T4822" s="3" t="s">
        <v>12847</v>
      </c>
    </row>
    <row r="4823" spans="1:20" x14ac:dyDescent="0.25">
      <c r="A4823">
        <v>6027156</v>
      </c>
      <c r="B4823" s="4" t="s">
        <v>2512</v>
      </c>
      <c r="C4823" s="2" t="s">
        <v>24442</v>
      </c>
      <c r="D4823" s="8">
        <v>43.66</v>
      </c>
      <c r="E4823" s="2">
        <v>1</v>
      </c>
      <c r="F4823" s="2" t="str">
        <f>VLOOKUP(Tabla1[[#This Row],[Código]],[1]DETALLE_TARIFA!$C$2:$I$7282,7,FALSE)</f>
        <v>MTR</v>
      </c>
      <c r="G4823" s="2" t="s">
        <v>26905</v>
      </c>
      <c r="H4823" s="2" t="s">
        <v>6198</v>
      </c>
      <c r="I4823" s="10" t="s">
        <v>18724</v>
      </c>
      <c r="J4823" s="2" t="str">
        <f>VLOOKUP(Tabla1[[#This Row],[Código]],[1]ARTICULOS!$B$2:$I$1048576,8,FALSE)</f>
        <v>LFS Sistemas de canalización plástico Tipo WDK</v>
      </c>
      <c r="K4823" s="4">
        <v>4012196668236</v>
      </c>
      <c r="L4823" s="2">
        <v>8</v>
      </c>
      <c r="M4823" s="4">
        <v>4012195454007</v>
      </c>
      <c r="N4823" s="2" t="s">
        <v>26911</v>
      </c>
      <c r="R4823" s="2">
        <v>39259020</v>
      </c>
      <c r="S4823" s="9" t="s">
        <v>8748</v>
      </c>
      <c r="T4823" s="3" t="s">
        <v>12847</v>
      </c>
    </row>
    <row r="4824" spans="1:20" x14ac:dyDescent="0.25">
      <c r="A4824">
        <v>6191231</v>
      </c>
      <c r="B4824" s="4" t="s">
        <v>3965</v>
      </c>
      <c r="C4824" s="2" t="s">
        <v>24443</v>
      </c>
      <c r="D4824" s="8">
        <v>43.66</v>
      </c>
      <c r="E4824" s="2">
        <v>1</v>
      </c>
      <c r="F4824" s="2" t="str">
        <f>VLOOKUP(Tabla1[[#This Row],[Código]],[1]DETALLE_TARIFA!$C$2:$I$7282,7,FALSE)</f>
        <v>MTR</v>
      </c>
      <c r="G4824" s="2" t="s">
        <v>26905</v>
      </c>
      <c r="H4824" s="2" t="s">
        <v>6198</v>
      </c>
      <c r="I4824" s="10" t="s">
        <v>18724</v>
      </c>
      <c r="J4824" s="2" t="str">
        <f>VLOOKUP(Tabla1[[#This Row],[Código]],[1]ARTICULOS!$B$2:$I$1048576,8,FALSE)</f>
        <v>LFS Sistemas de canalización plástico Tipo WDK</v>
      </c>
      <c r="K4824" s="4">
        <v>4012196491230</v>
      </c>
      <c r="L4824" s="2">
        <v>8</v>
      </c>
      <c r="M4824" s="4">
        <v>4012195454014</v>
      </c>
      <c r="N4824" s="2" t="s">
        <v>26911</v>
      </c>
      <c r="R4824" s="2">
        <v>39259020</v>
      </c>
      <c r="S4824" s="9" t="s">
        <v>10204</v>
      </c>
      <c r="T4824" s="3" t="s">
        <v>12847</v>
      </c>
    </row>
    <row r="4825" spans="1:20" x14ac:dyDescent="0.25">
      <c r="A4825">
        <v>6191258</v>
      </c>
      <c r="B4825" s="4" t="s">
        <v>3966</v>
      </c>
      <c r="C4825" s="2" t="s">
        <v>24444</v>
      </c>
      <c r="D4825" s="8">
        <v>52.55</v>
      </c>
      <c r="E4825" s="2">
        <v>1</v>
      </c>
      <c r="F4825" s="2" t="str">
        <f>VLOOKUP(Tabla1[[#This Row],[Código]],[1]DETALLE_TARIFA!$C$2:$I$7282,7,FALSE)</f>
        <v>MTR</v>
      </c>
      <c r="G4825" s="2" t="s">
        <v>26905</v>
      </c>
      <c r="H4825" s="2" t="s">
        <v>6198</v>
      </c>
      <c r="I4825" s="10" t="s">
        <v>18724</v>
      </c>
      <c r="J4825" s="2" t="str">
        <f>VLOOKUP(Tabla1[[#This Row],[Código]],[1]ARTICULOS!$B$2:$I$1048576,8,FALSE)</f>
        <v>LFS Sistemas de canalización plástico Tipo WDK</v>
      </c>
      <c r="K4825" s="4">
        <v>4012196363193</v>
      </c>
      <c r="L4825" s="2">
        <v>8</v>
      </c>
      <c r="M4825" s="4">
        <v>4012195456490</v>
      </c>
      <c r="N4825" s="2" t="s">
        <v>26911</v>
      </c>
      <c r="R4825" s="2">
        <v>39259020</v>
      </c>
      <c r="S4825" s="9" t="s">
        <v>10205</v>
      </c>
      <c r="T4825" s="3" t="s">
        <v>12847</v>
      </c>
    </row>
    <row r="4826" spans="1:20" x14ac:dyDescent="0.25">
      <c r="A4826">
        <v>6022065</v>
      </c>
      <c r="B4826" s="4" t="s">
        <v>2458</v>
      </c>
      <c r="C4826" s="2" t="s">
        <v>24445</v>
      </c>
      <c r="D4826" s="8">
        <v>53.01</v>
      </c>
      <c r="E4826" s="2">
        <v>1</v>
      </c>
      <c r="F4826" s="2" t="str">
        <f>VLOOKUP(Tabla1[[#This Row],[Código]],[1]DETALLE_TARIFA!$C$2:$I$7282,7,FALSE)</f>
        <v>MTR</v>
      </c>
      <c r="G4826" s="2" t="s">
        <v>26905</v>
      </c>
      <c r="H4826" s="2" t="s">
        <v>6198</v>
      </c>
      <c r="I4826" s="10" t="s">
        <v>18724</v>
      </c>
      <c r="J4826" s="2" t="str">
        <f>VLOOKUP(Tabla1[[#This Row],[Código]],[1]ARTICULOS!$B$2:$I$1048576,8,FALSE)</f>
        <v>LFS Sistemas de canalización plástico Tipo WDK</v>
      </c>
      <c r="K4826" s="4">
        <v>4012196020478</v>
      </c>
      <c r="L4826" s="2">
        <v>8</v>
      </c>
      <c r="M4826" s="4">
        <v>4012196020485</v>
      </c>
      <c r="N4826" s="2" t="s">
        <v>26911</v>
      </c>
      <c r="R4826" s="2">
        <v>39259020</v>
      </c>
      <c r="S4826" s="9" t="s">
        <v>8692</v>
      </c>
      <c r="T4826" s="3" t="s">
        <v>12847</v>
      </c>
    </row>
    <row r="4827" spans="1:20" x14ac:dyDescent="0.25">
      <c r="A4827">
        <v>6027172</v>
      </c>
      <c r="B4827" s="4" t="s">
        <v>2513</v>
      </c>
      <c r="C4827" s="2" t="s">
        <v>24446</v>
      </c>
      <c r="D4827" s="8">
        <v>53.01</v>
      </c>
      <c r="E4827" s="2">
        <v>1</v>
      </c>
      <c r="F4827" s="2" t="str">
        <f>VLOOKUP(Tabla1[[#This Row],[Código]],[1]DETALLE_TARIFA!$C$2:$I$7282,7,FALSE)</f>
        <v>MTR</v>
      </c>
      <c r="G4827" s="2" t="s">
        <v>26905</v>
      </c>
      <c r="H4827" s="2" t="s">
        <v>6198</v>
      </c>
      <c r="I4827" s="10" t="s">
        <v>18724</v>
      </c>
      <c r="J4827" s="2" t="str">
        <f>VLOOKUP(Tabla1[[#This Row],[Código]],[1]ARTICULOS!$B$2:$I$1048576,8,FALSE)</f>
        <v>LFS Sistemas de canalización plástico Tipo WDK</v>
      </c>
      <c r="K4827" s="4">
        <v>4012196668359</v>
      </c>
      <c r="L4827" s="2">
        <v>8</v>
      </c>
      <c r="M4827" s="4">
        <v>4012196668366</v>
      </c>
      <c r="N4827" s="2" t="s">
        <v>26911</v>
      </c>
      <c r="R4827" s="2">
        <v>39259020</v>
      </c>
      <c r="S4827" s="9" t="s">
        <v>8749</v>
      </c>
      <c r="T4827" s="3" t="s">
        <v>12847</v>
      </c>
    </row>
    <row r="4828" spans="1:20" x14ac:dyDescent="0.25">
      <c r="A4828">
        <v>6191266</v>
      </c>
      <c r="B4828" s="4" t="s">
        <v>3967</v>
      </c>
      <c r="C4828" s="2" t="s">
        <v>24447</v>
      </c>
      <c r="D4828" s="8">
        <v>53.01</v>
      </c>
      <c r="E4828" s="2">
        <v>1</v>
      </c>
      <c r="F4828" s="2" t="str">
        <f>VLOOKUP(Tabla1[[#This Row],[Código]],[1]DETALLE_TARIFA!$C$2:$I$7282,7,FALSE)</f>
        <v>MTR</v>
      </c>
      <c r="G4828" s="2" t="s">
        <v>26905</v>
      </c>
      <c r="H4828" s="2" t="s">
        <v>6198</v>
      </c>
      <c r="I4828" s="10" t="s">
        <v>18724</v>
      </c>
      <c r="J4828" s="2" t="str">
        <f>VLOOKUP(Tabla1[[#This Row],[Código]],[1]ARTICULOS!$B$2:$I$1048576,8,FALSE)</f>
        <v>LFS Sistemas de canalización plástico Tipo WDK</v>
      </c>
      <c r="K4828" s="4">
        <v>4012196794478</v>
      </c>
      <c r="L4828" s="2">
        <v>8</v>
      </c>
      <c r="M4828" s="4">
        <v>4012196794485</v>
      </c>
      <c r="N4828" s="2" t="s">
        <v>26911</v>
      </c>
      <c r="R4828" s="2">
        <v>39259020</v>
      </c>
      <c r="S4828" s="9" t="s">
        <v>10206</v>
      </c>
      <c r="T4828" s="3" t="s">
        <v>12847</v>
      </c>
    </row>
    <row r="4829" spans="1:20" x14ac:dyDescent="0.25">
      <c r="A4829">
        <v>6027180</v>
      </c>
      <c r="B4829" s="4" t="s">
        <v>2514</v>
      </c>
      <c r="C4829" s="2" t="s">
        <v>24448</v>
      </c>
      <c r="D4829" s="8">
        <v>61.14</v>
      </c>
      <c r="E4829" s="2">
        <v>1</v>
      </c>
      <c r="F4829" s="2" t="str">
        <f>VLOOKUP(Tabla1[[#This Row],[Código]],[1]DETALLE_TARIFA!$C$2:$I$7282,7,FALSE)</f>
        <v>MTR</v>
      </c>
      <c r="G4829" s="2" t="s">
        <v>26905</v>
      </c>
      <c r="H4829" s="2" t="s">
        <v>6198</v>
      </c>
      <c r="I4829" s="10" t="s">
        <v>18724</v>
      </c>
      <c r="J4829" s="2" t="str">
        <f>VLOOKUP(Tabla1[[#This Row],[Código]],[1]ARTICULOS!$B$2:$I$1048576,8,FALSE)</f>
        <v>LFS Sistemas de canalización plástico Tipo WDK</v>
      </c>
      <c r="K4829" s="4">
        <v>4012196668410</v>
      </c>
      <c r="L4829" s="2">
        <v>8</v>
      </c>
      <c r="M4829" s="4">
        <v>4012196668427</v>
      </c>
      <c r="N4829" s="2" t="s">
        <v>26911</v>
      </c>
      <c r="R4829" s="2">
        <v>39259020</v>
      </c>
      <c r="S4829" s="9" t="s">
        <v>8750</v>
      </c>
      <c r="T4829" s="3" t="s">
        <v>12847</v>
      </c>
    </row>
    <row r="4830" spans="1:20" x14ac:dyDescent="0.25">
      <c r="A4830">
        <v>6191274</v>
      </c>
      <c r="B4830" s="4" t="s">
        <v>3968</v>
      </c>
      <c r="C4830" s="2" t="s">
        <v>24449</v>
      </c>
      <c r="D4830" s="8">
        <v>61.14</v>
      </c>
      <c r="E4830" s="2">
        <v>1</v>
      </c>
      <c r="F4830" s="2" t="str">
        <f>VLOOKUP(Tabla1[[#This Row],[Código]],[1]DETALLE_TARIFA!$C$2:$I$7282,7,FALSE)</f>
        <v>MTR</v>
      </c>
      <c r="G4830" s="2" t="s">
        <v>26905</v>
      </c>
      <c r="H4830" s="2" t="s">
        <v>6198</v>
      </c>
      <c r="I4830" s="10" t="s">
        <v>18724</v>
      </c>
      <c r="J4830" s="2" t="str">
        <f>VLOOKUP(Tabla1[[#This Row],[Código]],[1]ARTICULOS!$B$2:$I$1048576,8,FALSE)</f>
        <v>LFS Sistemas de canalización plástico Tipo WDK</v>
      </c>
      <c r="K4830" s="4">
        <v>4012196799459</v>
      </c>
      <c r="L4830" s="2">
        <v>8</v>
      </c>
      <c r="M4830" s="4">
        <v>4012196799466</v>
      </c>
      <c r="N4830" s="2" t="s">
        <v>26911</v>
      </c>
      <c r="R4830" s="2">
        <v>39259020</v>
      </c>
      <c r="S4830" s="9" t="s">
        <v>10207</v>
      </c>
      <c r="T4830" s="3" t="s">
        <v>12847</v>
      </c>
    </row>
    <row r="4831" spans="1:20" x14ac:dyDescent="0.25">
      <c r="A4831">
        <v>6026176</v>
      </c>
      <c r="B4831" s="4" t="s">
        <v>2492</v>
      </c>
      <c r="C4831" s="2" t="s">
        <v>24450</v>
      </c>
      <c r="D4831" s="8">
        <v>64.3</v>
      </c>
      <c r="E4831" s="2">
        <v>1</v>
      </c>
      <c r="F4831" s="2" t="str">
        <f>VLOOKUP(Tabla1[[#This Row],[Código]],[1]DETALLE_TARIFA!$C$2:$I$7282,7,FALSE)</f>
        <v>MTR</v>
      </c>
      <c r="G4831" s="2" t="s">
        <v>26905</v>
      </c>
      <c r="H4831" s="2" t="s">
        <v>6198</v>
      </c>
      <c r="I4831" s="10" t="s">
        <v>18724</v>
      </c>
      <c r="J4831" s="2" t="str">
        <f>VLOOKUP(Tabla1[[#This Row],[Código]],[1]ARTICULOS!$B$2:$I$1048576,8,FALSE)</f>
        <v>LFS Sistemas de canalización plástico Tipo WDK</v>
      </c>
      <c r="K4831" s="4">
        <v>4012196029778</v>
      </c>
      <c r="L4831" s="2">
        <v>8</v>
      </c>
      <c r="M4831" s="4">
        <v>4012196029785</v>
      </c>
      <c r="N4831" s="2" t="s">
        <v>26911</v>
      </c>
      <c r="R4831" s="2">
        <v>39259020</v>
      </c>
      <c r="S4831" s="9" t="s">
        <v>8728</v>
      </c>
      <c r="T4831" s="3" t="s">
        <v>12847</v>
      </c>
    </row>
    <row r="4832" spans="1:20" x14ac:dyDescent="0.25">
      <c r="A4832">
        <v>6026184</v>
      </c>
      <c r="B4832" s="4" t="s">
        <v>2493</v>
      </c>
      <c r="C4832" s="2" t="s">
        <v>24451</v>
      </c>
      <c r="D4832" s="8">
        <v>64.3</v>
      </c>
      <c r="E4832" s="2">
        <v>1</v>
      </c>
      <c r="F4832" s="2" t="str">
        <f>VLOOKUP(Tabla1[[#This Row],[Código]],[1]DETALLE_TARIFA!$C$2:$I$7282,7,FALSE)</f>
        <v>MTR</v>
      </c>
      <c r="G4832" s="2" t="s">
        <v>26905</v>
      </c>
      <c r="H4832" s="2" t="s">
        <v>6198</v>
      </c>
      <c r="I4832" s="10" t="s">
        <v>18724</v>
      </c>
      <c r="J4832" s="2" t="str">
        <f>VLOOKUP(Tabla1[[#This Row],[Código]],[1]ARTICULOS!$B$2:$I$1048576,8,FALSE)</f>
        <v>LFS Sistemas de canalización plástico Tipo WDK</v>
      </c>
      <c r="K4832" s="4">
        <v>4012196029839</v>
      </c>
      <c r="L4832" s="2">
        <v>8</v>
      </c>
      <c r="M4832" s="4">
        <v>4012196029846</v>
      </c>
      <c r="N4832" s="2" t="s">
        <v>26911</v>
      </c>
      <c r="R4832" s="2">
        <v>39259020</v>
      </c>
      <c r="S4832" s="9" t="s">
        <v>8729</v>
      </c>
      <c r="T4832" s="3" t="s">
        <v>12847</v>
      </c>
    </row>
    <row r="4833" spans="1:20" x14ac:dyDescent="0.25">
      <c r="A4833">
        <v>6192416</v>
      </c>
      <c r="B4833" s="4" t="s">
        <v>4017</v>
      </c>
      <c r="C4833" s="2" t="s">
        <v>24452</v>
      </c>
      <c r="D4833" s="8">
        <v>96.58</v>
      </c>
      <c r="E4833" s="2">
        <v>1</v>
      </c>
      <c r="F4833" s="2" t="str">
        <f>VLOOKUP(Tabla1[[#This Row],[Código]],[1]DETALLE_TARIFA!$C$2:$I$7282,7,FALSE)</f>
        <v>PCE</v>
      </c>
      <c r="G4833" s="2" t="s">
        <v>26905</v>
      </c>
      <c r="H4833" s="2" t="s">
        <v>6198</v>
      </c>
      <c r="I4833" s="10" t="s">
        <v>18724</v>
      </c>
      <c r="J4833" s="2" t="str">
        <f>VLOOKUP(Tabla1[[#This Row],[Código]],[1]ARTICULOS!$B$2:$I$1048576,8,FALSE)</f>
        <v>LFS Sistemas de canalización plástico Tipo WDK</v>
      </c>
      <c r="K4833" s="4">
        <v>4012195042464</v>
      </c>
      <c r="L4833" s="2">
        <v>2</v>
      </c>
      <c r="M4833" s="4">
        <v>4012195066040</v>
      </c>
      <c r="N4833" s="2" t="s">
        <v>26909</v>
      </c>
      <c r="O4833" s="2">
        <v>12</v>
      </c>
      <c r="P4833" s="4">
        <v>4012195770404</v>
      </c>
      <c r="Q4833" s="2" t="s">
        <v>26911</v>
      </c>
      <c r="R4833" s="2">
        <v>39259020</v>
      </c>
      <c r="S4833" s="9" t="s">
        <v>10256</v>
      </c>
      <c r="T4833" s="3" t="s">
        <v>12847</v>
      </c>
    </row>
    <row r="4834" spans="1:20" x14ac:dyDescent="0.25">
      <c r="A4834">
        <v>6191304</v>
      </c>
      <c r="B4834" s="4" t="s">
        <v>3969</v>
      </c>
      <c r="C4834" s="2" t="s">
        <v>24453</v>
      </c>
      <c r="D4834" s="8">
        <v>64.3</v>
      </c>
      <c r="E4834" s="2">
        <v>1</v>
      </c>
      <c r="F4834" s="2" t="str">
        <f>VLOOKUP(Tabla1[[#This Row],[Código]],[1]DETALLE_TARIFA!$C$2:$I$7282,7,FALSE)</f>
        <v>MTR</v>
      </c>
      <c r="G4834" s="2" t="s">
        <v>26905</v>
      </c>
      <c r="H4834" s="2" t="s">
        <v>6198</v>
      </c>
      <c r="I4834" s="10" t="s">
        <v>18724</v>
      </c>
      <c r="J4834" s="2" t="str">
        <f>VLOOKUP(Tabla1[[#This Row],[Código]],[1]ARTICULOS!$B$2:$I$1048576,8,FALSE)</f>
        <v>LFS Sistemas de canalización plástico Tipo WDK</v>
      </c>
      <c r="K4834" s="4">
        <v>4012195042273</v>
      </c>
      <c r="L4834" s="2">
        <v>8</v>
      </c>
      <c r="M4834" s="4">
        <v>4012195043010</v>
      </c>
      <c r="N4834" s="2" t="s">
        <v>26911</v>
      </c>
      <c r="R4834" s="2">
        <v>39259020</v>
      </c>
      <c r="S4834" s="9" t="s">
        <v>10208</v>
      </c>
      <c r="T4834" s="3" t="s">
        <v>12847</v>
      </c>
    </row>
    <row r="4835" spans="1:20" x14ac:dyDescent="0.25">
      <c r="A4835">
        <v>6192420</v>
      </c>
      <c r="B4835" s="4" t="s">
        <v>4018</v>
      </c>
      <c r="C4835" s="2" t="s">
        <v>24454</v>
      </c>
      <c r="D4835" s="8">
        <v>101.4</v>
      </c>
      <c r="E4835" s="2">
        <v>1</v>
      </c>
      <c r="F4835" s="2" t="str">
        <f>VLOOKUP(Tabla1[[#This Row],[Código]],[1]DETALLE_TARIFA!$C$2:$I$7282,7,FALSE)</f>
        <v>PCE</v>
      </c>
      <c r="G4835" s="2" t="s">
        <v>26905</v>
      </c>
      <c r="H4835" s="2" t="s">
        <v>6198</v>
      </c>
      <c r="I4835" s="10" t="s">
        <v>18724</v>
      </c>
      <c r="J4835" s="2" t="str">
        <f>VLOOKUP(Tabla1[[#This Row],[Código]],[1]ARTICULOS!$B$2:$I$1048576,8,FALSE)</f>
        <v>LFS Sistemas de canalización plástico Tipo WDK</v>
      </c>
      <c r="K4835" s="4">
        <v>4012195042532</v>
      </c>
      <c r="L4835" s="2">
        <v>2</v>
      </c>
      <c r="M4835" s="4">
        <v>4012195066057</v>
      </c>
      <c r="N4835" s="2" t="s">
        <v>26909</v>
      </c>
      <c r="O4835" s="2">
        <v>12</v>
      </c>
      <c r="P4835" s="4">
        <v>4012195834939</v>
      </c>
      <c r="Q4835" s="2" t="s">
        <v>26911</v>
      </c>
      <c r="R4835" s="2">
        <v>39259020</v>
      </c>
      <c r="S4835" s="9" t="s">
        <v>10257</v>
      </c>
      <c r="T4835" s="3" t="s">
        <v>12847</v>
      </c>
    </row>
    <row r="4836" spans="1:20" x14ac:dyDescent="0.25">
      <c r="A4836">
        <v>6026206</v>
      </c>
      <c r="B4836" s="4" t="s">
        <v>2495</v>
      </c>
      <c r="C4836" s="2" t="s">
        <v>24455</v>
      </c>
      <c r="D4836" s="8">
        <v>81.92</v>
      </c>
      <c r="E4836" s="2">
        <v>1</v>
      </c>
      <c r="F4836" s="2" t="str">
        <f>VLOOKUP(Tabla1[[#This Row],[Código]],[1]DETALLE_TARIFA!$C$2:$I$7282,7,FALSE)</f>
        <v>MTR</v>
      </c>
      <c r="G4836" s="2" t="s">
        <v>26905</v>
      </c>
      <c r="H4836" s="2" t="s">
        <v>6198</v>
      </c>
      <c r="I4836" s="10" t="s">
        <v>18724</v>
      </c>
      <c r="J4836" s="2" t="str">
        <f>VLOOKUP(Tabla1[[#This Row],[Código]],[1]ARTICULOS!$B$2:$I$1048576,8,FALSE)</f>
        <v>LFS Sistemas de canalización plástico Tipo WDK</v>
      </c>
      <c r="K4836" s="4">
        <v>4012196029952</v>
      </c>
      <c r="L4836" s="2">
        <v>8</v>
      </c>
      <c r="M4836" s="4">
        <v>4012196029969</v>
      </c>
      <c r="N4836" s="2" t="s">
        <v>26911</v>
      </c>
      <c r="R4836" s="2">
        <v>39259020</v>
      </c>
      <c r="S4836" s="9" t="s">
        <v>8731</v>
      </c>
      <c r="T4836" s="3" t="s">
        <v>12847</v>
      </c>
    </row>
    <row r="4837" spans="1:20" x14ac:dyDescent="0.25">
      <c r="A4837">
        <v>6192424</v>
      </c>
      <c r="B4837" s="4" t="s">
        <v>4019</v>
      </c>
      <c r="C4837" s="2" t="s">
        <v>24456</v>
      </c>
      <c r="D4837" s="8">
        <v>97.81</v>
      </c>
      <c r="E4837" s="2">
        <v>1</v>
      </c>
      <c r="F4837" s="2" t="str">
        <f>VLOOKUP(Tabla1[[#This Row],[Código]],[1]DETALLE_TARIFA!$C$2:$I$7282,7,FALSE)</f>
        <v>PCE</v>
      </c>
      <c r="G4837" s="2" t="s">
        <v>26905</v>
      </c>
      <c r="H4837" s="2" t="s">
        <v>6198</v>
      </c>
      <c r="I4837" s="10" t="s">
        <v>18724</v>
      </c>
      <c r="J4837" s="2" t="str">
        <f>VLOOKUP(Tabla1[[#This Row],[Código]],[1]ARTICULOS!$B$2:$I$1048576,8,FALSE)</f>
        <v>LFS Sistemas de canalización plástico Tipo WDK</v>
      </c>
      <c r="K4837" s="4">
        <v>4012195042600</v>
      </c>
      <c r="L4837" s="2">
        <v>2</v>
      </c>
      <c r="M4837" s="4">
        <v>4012195066064</v>
      </c>
      <c r="N4837" s="2" t="s">
        <v>26909</v>
      </c>
      <c r="O4837" s="2">
        <v>12</v>
      </c>
      <c r="P4837" s="4">
        <v>4012195087632</v>
      </c>
      <c r="Q4837" s="2" t="s">
        <v>26911</v>
      </c>
      <c r="R4837" s="2">
        <v>39259020</v>
      </c>
      <c r="S4837" s="9" t="s">
        <v>10258</v>
      </c>
      <c r="T4837" s="3" t="s">
        <v>12847</v>
      </c>
    </row>
    <row r="4838" spans="1:20" x14ac:dyDescent="0.25">
      <c r="A4838">
        <v>6026192</v>
      </c>
      <c r="B4838" s="4" t="s">
        <v>2494</v>
      </c>
      <c r="C4838" s="2" t="s">
        <v>24457</v>
      </c>
      <c r="D4838" s="8">
        <v>81.92</v>
      </c>
      <c r="E4838" s="2">
        <v>1</v>
      </c>
      <c r="F4838" s="2" t="str">
        <f>VLOOKUP(Tabla1[[#This Row],[Código]],[1]DETALLE_TARIFA!$C$2:$I$7282,7,FALSE)</f>
        <v>MTR</v>
      </c>
      <c r="G4838" s="2" t="s">
        <v>26905</v>
      </c>
      <c r="H4838" s="2" t="s">
        <v>6198</v>
      </c>
      <c r="I4838" s="10" t="s">
        <v>18724</v>
      </c>
      <c r="J4838" s="2" t="str">
        <f>VLOOKUP(Tabla1[[#This Row],[Código]],[1]ARTICULOS!$B$2:$I$1048576,8,FALSE)</f>
        <v>LFS Sistemas de canalización plástico Tipo WDK</v>
      </c>
      <c r="K4838" s="4">
        <v>4012196029891</v>
      </c>
      <c r="L4838" s="2">
        <v>8</v>
      </c>
      <c r="M4838" s="4">
        <v>4012196029907</v>
      </c>
      <c r="N4838" s="2" t="s">
        <v>26911</v>
      </c>
      <c r="R4838" s="2">
        <v>39259020</v>
      </c>
      <c r="S4838" s="9" t="s">
        <v>8730</v>
      </c>
      <c r="T4838" s="3" t="s">
        <v>12847</v>
      </c>
    </row>
    <row r="4839" spans="1:20" x14ac:dyDescent="0.25">
      <c r="A4839">
        <v>6191312</v>
      </c>
      <c r="B4839" s="4" t="s">
        <v>3970</v>
      </c>
      <c r="C4839" s="2" t="s">
        <v>24458</v>
      </c>
      <c r="D4839" s="8">
        <v>81.92</v>
      </c>
      <c r="E4839" s="2">
        <v>1</v>
      </c>
      <c r="F4839" s="2" t="str">
        <f>VLOOKUP(Tabla1[[#This Row],[Código]],[1]DETALLE_TARIFA!$C$2:$I$7282,7,FALSE)</f>
        <v>MTR</v>
      </c>
      <c r="G4839" s="2" t="s">
        <v>26905</v>
      </c>
      <c r="H4839" s="2" t="s">
        <v>6198</v>
      </c>
      <c r="I4839" s="10" t="s">
        <v>18724</v>
      </c>
      <c r="J4839" s="2" t="str">
        <f>VLOOKUP(Tabla1[[#This Row],[Código]],[1]ARTICULOS!$B$2:$I$1048576,8,FALSE)</f>
        <v>LFS Sistemas de canalización plástico Tipo WDK</v>
      </c>
      <c r="K4839" s="4">
        <v>4012195042280</v>
      </c>
      <c r="L4839" s="2">
        <v>8</v>
      </c>
      <c r="M4839" s="4">
        <v>4012195043027</v>
      </c>
      <c r="N4839" s="2" t="s">
        <v>26911</v>
      </c>
      <c r="R4839" s="2">
        <v>39259020</v>
      </c>
      <c r="S4839" s="9" t="s">
        <v>10209</v>
      </c>
      <c r="T4839" s="3" t="s">
        <v>12847</v>
      </c>
    </row>
    <row r="4840" spans="1:20" x14ac:dyDescent="0.25">
      <c r="A4840">
        <v>6175375</v>
      </c>
      <c r="B4840" s="4" t="s">
        <v>3844</v>
      </c>
      <c r="C4840" s="2" t="s">
        <v>24459</v>
      </c>
      <c r="D4840" s="8">
        <v>4.95</v>
      </c>
      <c r="E4840" s="2">
        <v>1</v>
      </c>
      <c r="F4840" s="2" t="str">
        <f>VLOOKUP(Tabla1[[#This Row],[Código]],[1]DETALLE_TARIFA!$C$2:$I$7282,7,FALSE)</f>
        <v>MTR</v>
      </c>
      <c r="G4840" s="2" t="s">
        <v>26905</v>
      </c>
      <c r="H4840" s="2" t="s">
        <v>6198</v>
      </c>
      <c r="I4840" s="10" t="s">
        <v>18724</v>
      </c>
      <c r="J4840" s="2" t="str">
        <f>VLOOKUP(Tabla1[[#This Row],[Código]],[1]ARTICULOS!$B$2:$I$1048576,8,FALSE)</f>
        <v>LFS Sistemas de canalización plástico Tipo WDK</v>
      </c>
      <c r="K4840" s="4">
        <v>4012195933779</v>
      </c>
      <c r="L4840" s="2">
        <v>96</v>
      </c>
      <c r="M4840" s="4">
        <v>4012196032822</v>
      </c>
      <c r="N4840" s="2" t="s">
        <v>26911</v>
      </c>
      <c r="R4840" s="2">
        <v>39259020</v>
      </c>
      <c r="S4840" s="9" t="s">
        <v>10082</v>
      </c>
      <c r="T4840" s="3" t="s">
        <v>12847</v>
      </c>
    </row>
    <row r="4841" spans="1:20" x14ac:dyDescent="0.25">
      <c r="A4841">
        <v>6175377</v>
      </c>
      <c r="B4841" s="4" t="s">
        <v>3845</v>
      </c>
      <c r="C4841" s="2" t="s">
        <v>24460</v>
      </c>
      <c r="D4841" s="8">
        <v>6.87</v>
      </c>
      <c r="E4841" s="2">
        <v>1</v>
      </c>
      <c r="F4841" s="2" t="str">
        <f>VLOOKUP(Tabla1[[#This Row],[Código]],[1]DETALLE_TARIFA!$C$2:$I$7282,7,FALSE)</f>
        <v>MTR</v>
      </c>
      <c r="G4841" s="2" t="s">
        <v>26905</v>
      </c>
      <c r="H4841" s="2" t="s">
        <v>6198</v>
      </c>
      <c r="I4841" s="10" t="s">
        <v>18724</v>
      </c>
      <c r="J4841" s="2" t="str">
        <f>VLOOKUP(Tabla1[[#This Row],[Código]],[1]ARTICULOS!$B$2:$I$1048576,8,FALSE)</f>
        <v>LFS Sistemas de canalización plástico Tipo WDK</v>
      </c>
      <c r="K4841" s="4">
        <v>4012195933984</v>
      </c>
      <c r="L4841" s="2">
        <v>84</v>
      </c>
      <c r="M4841" s="4">
        <v>4012196033461</v>
      </c>
      <c r="N4841" s="2" t="s">
        <v>26911</v>
      </c>
      <c r="R4841" s="2">
        <v>39259020</v>
      </c>
      <c r="S4841" s="9" t="s">
        <v>10083</v>
      </c>
      <c r="T4841" s="3" t="s">
        <v>12847</v>
      </c>
    </row>
    <row r="4842" spans="1:20" x14ac:dyDescent="0.25">
      <c r="A4842">
        <v>6175390</v>
      </c>
      <c r="B4842" s="4" t="s">
        <v>3846</v>
      </c>
      <c r="C4842" s="2" t="s">
        <v>24461</v>
      </c>
      <c r="D4842" s="8">
        <v>9.81</v>
      </c>
      <c r="E4842" s="2">
        <v>1</v>
      </c>
      <c r="F4842" s="2" t="str">
        <f>VLOOKUP(Tabla1[[#This Row],[Código]],[1]DETALLE_TARIFA!$C$2:$I$7282,7,FALSE)</f>
        <v>MTR</v>
      </c>
      <c r="G4842" s="2" t="s">
        <v>26905</v>
      </c>
      <c r="H4842" s="2" t="s">
        <v>6198</v>
      </c>
      <c r="I4842" s="10" t="s">
        <v>18724</v>
      </c>
      <c r="J4842" s="2" t="str">
        <f>VLOOKUP(Tabla1[[#This Row],[Código]],[1]ARTICULOS!$B$2:$I$1048576,8,FALSE)</f>
        <v>LFS Sistemas de canalización plástico Tipo WDK</v>
      </c>
      <c r="K4842" s="4">
        <v>4012195933953</v>
      </c>
      <c r="L4842" s="2">
        <v>48</v>
      </c>
      <c r="M4842" s="4">
        <v>4012196035625</v>
      </c>
      <c r="N4842" s="2" t="s">
        <v>26911</v>
      </c>
      <c r="R4842" s="2">
        <v>39259020</v>
      </c>
      <c r="S4842" s="9" t="s">
        <v>10084</v>
      </c>
      <c r="T4842" s="3" t="s">
        <v>12847</v>
      </c>
    </row>
    <row r="4843" spans="1:20" x14ac:dyDescent="0.25">
      <c r="A4843">
        <v>6175460</v>
      </c>
      <c r="B4843" s="4" t="s">
        <v>3853</v>
      </c>
      <c r="C4843" s="2" t="s">
        <v>24462</v>
      </c>
      <c r="D4843" s="8">
        <v>7.23</v>
      </c>
      <c r="E4843" s="2">
        <v>1</v>
      </c>
      <c r="F4843" s="2" t="str">
        <f>VLOOKUP(Tabla1[[#This Row],[Código]],[1]DETALLE_TARIFA!$C$2:$I$7282,7,FALSE)</f>
        <v>MTR</v>
      </c>
      <c r="G4843" s="2" t="s">
        <v>26905</v>
      </c>
      <c r="H4843" s="2" t="s">
        <v>6198</v>
      </c>
      <c r="I4843" s="10" t="s">
        <v>18724</v>
      </c>
      <c r="J4843" s="2" t="str">
        <f>VLOOKUP(Tabla1[[#This Row],[Código]],[1]ARTICULOS!$B$2:$I$1048576,8,FALSE)</f>
        <v>LFS Sistemas de canalización plástico Tipo WDK</v>
      </c>
      <c r="K4843" s="4">
        <v>4012195817789</v>
      </c>
      <c r="L4843" s="2">
        <v>48</v>
      </c>
      <c r="M4843" s="4">
        <v>4012195851516</v>
      </c>
      <c r="N4843" s="2" t="s">
        <v>26911</v>
      </c>
      <c r="R4843" s="2">
        <v>39259020</v>
      </c>
      <c r="S4843" s="9" t="s">
        <v>10091</v>
      </c>
      <c r="T4843" s="3" t="s">
        <v>12847</v>
      </c>
    </row>
    <row r="4844" spans="1:20" x14ac:dyDescent="0.25">
      <c r="A4844">
        <v>6175400</v>
      </c>
      <c r="B4844" s="4" t="s">
        <v>3847</v>
      </c>
      <c r="C4844" s="2" t="s">
        <v>24463</v>
      </c>
      <c r="D4844" s="8">
        <v>7.23</v>
      </c>
      <c r="E4844" s="2">
        <v>1</v>
      </c>
      <c r="F4844" s="2" t="str">
        <f>VLOOKUP(Tabla1[[#This Row],[Código]],[1]DETALLE_TARIFA!$C$2:$I$7282,7,FALSE)</f>
        <v>MTR</v>
      </c>
      <c r="G4844" s="2" t="s">
        <v>26905</v>
      </c>
      <c r="H4844" s="2" t="s">
        <v>6198</v>
      </c>
      <c r="I4844" s="10" t="s">
        <v>18724</v>
      </c>
      <c r="J4844" s="2" t="str">
        <f>VLOOKUP(Tabla1[[#This Row],[Código]],[1]ARTICULOS!$B$2:$I$1048576,8,FALSE)</f>
        <v>LFS Sistemas de canalización plástico Tipo WDK</v>
      </c>
      <c r="K4844" s="4">
        <v>4012195812456</v>
      </c>
      <c r="L4844" s="2">
        <v>48</v>
      </c>
      <c r="M4844" s="4">
        <v>4012195851288</v>
      </c>
      <c r="N4844" s="2" t="s">
        <v>26911</v>
      </c>
      <c r="R4844" s="2">
        <v>39259020</v>
      </c>
      <c r="S4844" s="9" t="s">
        <v>10085</v>
      </c>
      <c r="T4844" s="3" t="s">
        <v>12847</v>
      </c>
    </row>
    <row r="4845" spans="1:20" x14ac:dyDescent="0.25">
      <c r="A4845">
        <v>6175405</v>
      </c>
      <c r="B4845" s="4" t="s">
        <v>3848</v>
      </c>
      <c r="C4845" s="2" t="s">
        <v>24464</v>
      </c>
      <c r="D4845" s="8">
        <v>17.45</v>
      </c>
      <c r="E4845" s="2">
        <v>1</v>
      </c>
      <c r="F4845" s="2" t="str">
        <f>VLOOKUP(Tabla1[[#This Row],[Código]],[1]DETALLE_TARIFA!$C$2:$I$7282,7,FALSE)</f>
        <v>MTR</v>
      </c>
      <c r="G4845" s="2" t="s">
        <v>26905</v>
      </c>
      <c r="H4845" s="2" t="s">
        <v>6198</v>
      </c>
      <c r="I4845" s="10" t="s">
        <v>18724</v>
      </c>
      <c r="J4845" s="2" t="str">
        <f>VLOOKUP(Tabla1[[#This Row],[Código]],[1]ARTICULOS!$B$2:$I$1048576,8,FALSE)</f>
        <v>LFS Sistemas de canalización plástico Tipo WDK</v>
      </c>
      <c r="K4845" s="4">
        <v>4012195812463</v>
      </c>
      <c r="L4845" s="2">
        <v>48</v>
      </c>
      <c r="M4845" s="4">
        <v>4012195851325</v>
      </c>
      <c r="N4845" s="2" t="s">
        <v>26911</v>
      </c>
      <c r="R4845" s="2">
        <v>39259020</v>
      </c>
      <c r="S4845" s="9" t="s">
        <v>10086</v>
      </c>
      <c r="T4845" s="3" t="s">
        <v>12847</v>
      </c>
    </row>
    <row r="4846" spans="1:20" x14ac:dyDescent="0.25">
      <c r="A4846">
        <v>6175466</v>
      </c>
      <c r="B4846" s="4" t="s">
        <v>3854</v>
      </c>
      <c r="C4846" s="2" t="s">
        <v>24465</v>
      </c>
      <c r="D4846" s="8">
        <v>24.66</v>
      </c>
      <c r="E4846" s="2">
        <v>1</v>
      </c>
      <c r="F4846" s="2" t="str">
        <f>VLOOKUP(Tabla1[[#This Row],[Código]],[1]DETALLE_TARIFA!$C$2:$I$7282,7,FALSE)</f>
        <v>MTR</v>
      </c>
      <c r="G4846" s="2" t="s">
        <v>26905</v>
      </c>
      <c r="H4846" s="2" t="s">
        <v>6198</v>
      </c>
      <c r="I4846" s="10" t="s">
        <v>18724</v>
      </c>
      <c r="J4846" s="2" t="str">
        <f>VLOOKUP(Tabla1[[#This Row],[Código]],[1]ARTICULOS!$B$2:$I$1048576,8,FALSE)</f>
        <v>LFS Sistemas de canalización plástico Tipo WDK</v>
      </c>
      <c r="K4846" s="4">
        <v>4012195817802</v>
      </c>
      <c r="L4846" s="2">
        <v>32</v>
      </c>
      <c r="M4846" s="4">
        <v>4012197289003</v>
      </c>
      <c r="N4846" s="2" t="s">
        <v>26911</v>
      </c>
      <c r="R4846" s="2">
        <v>39259020</v>
      </c>
      <c r="S4846" s="9" t="s">
        <v>10092</v>
      </c>
      <c r="T4846" s="3" t="s">
        <v>12847</v>
      </c>
    </row>
    <row r="4847" spans="1:20" x14ac:dyDescent="0.25">
      <c r="A4847">
        <v>6175410</v>
      </c>
      <c r="B4847" s="4" t="s">
        <v>3849</v>
      </c>
      <c r="C4847" s="2" t="s">
        <v>24466</v>
      </c>
      <c r="D4847" s="8">
        <v>24.66</v>
      </c>
      <c r="E4847" s="2">
        <v>1</v>
      </c>
      <c r="F4847" s="2" t="str">
        <f>VLOOKUP(Tabla1[[#This Row],[Código]],[1]DETALLE_TARIFA!$C$2:$I$7282,7,FALSE)</f>
        <v>MTR</v>
      </c>
      <c r="G4847" s="2" t="s">
        <v>26905</v>
      </c>
      <c r="H4847" s="2" t="s">
        <v>6198</v>
      </c>
      <c r="I4847" s="10" t="s">
        <v>18724</v>
      </c>
      <c r="J4847" s="2" t="str">
        <f>VLOOKUP(Tabla1[[#This Row],[Código]],[1]ARTICULOS!$B$2:$I$1048576,8,FALSE)</f>
        <v>LFS Sistemas de canalización plástico Tipo WDK</v>
      </c>
      <c r="K4847" s="4">
        <v>4012195812470</v>
      </c>
      <c r="L4847" s="2">
        <v>32</v>
      </c>
      <c r="M4847" s="4">
        <v>4012197288983</v>
      </c>
      <c r="N4847" s="2" t="s">
        <v>26911</v>
      </c>
      <c r="R4847" s="2">
        <v>39259020</v>
      </c>
      <c r="S4847" s="9" t="s">
        <v>10087</v>
      </c>
      <c r="T4847" s="3" t="s">
        <v>12847</v>
      </c>
    </row>
    <row r="4848" spans="1:20" x14ac:dyDescent="0.25">
      <c r="A4848">
        <v>6175469</v>
      </c>
      <c r="B4848" s="4" t="s">
        <v>3855</v>
      </c>
      <c r="C4848" s="2" t="s">
        <v>24467</v>
      </c>
      <c r="D4848" s="8">
        <v>38.83</v>
      </c>
      <c r="E4848" s="2">
        <v>1</v>
      </c>
      <c r="F4848" s="2" t="str">
        <f>VLOOKUP(Tabla1[[#This Row],[Código]],[1]DETALLE_TARIFA!$C$2:$I$7282,7,FALSE)</f>
        <v>MTR</v>
      </c>
      <c r="G4848" s="2" t="s">
        <v>26905</v>
      </c>
      <c r="H4848" s="2" t="s">
        <v>6198</v>
      </c>
      <c r="I4848" s="10" t="s">
        <v>18724</v>
      </c>
      <c r="J4848" s="2" t="str">
        <f>VLOOKUP(Tabla1[[#This Row],[Código]],[1]ARTICULOS!$B$2:$I$1048576,8,FALSE)</f>
        <v>LFS Sistemas de canalización plástico Tipo WDK</v>
      </c>
      <c r="K4848" s="4">
        <v>4012195817833</v>
      </c>
      <c r="L4848" s="2">
        <v>24</v>
      </c>
      <c r="M4848" s="4">
        <v>4012195851578</v>
      </c>
      <c r="N4848" s="2" t="s">
        <v>26911</v>
      </c>
      <c r="R4848" s="2">
        <v>39259020</v>
      </c>
      <c r="S4848" s="9" t="s">
        <v>10093</v>
      </c>
      <c r="T4848" s="3" t="s">
        <v>12847</v>
      </c>
    </row>
    <row r="4849" spans="1:20" x14ac:dyDescent="0.25">
      <c r="A4849">
        <v>6175415</v>
      </c>
      <c r="B4849" s="4" t="s">
        <v>3850</v>
      </c>
      <c r="C4849" s="2" t="s">
        <v>24468</v>
      </c>
      <c r="D4849" s="8">
        <v>38.83</v>
      </c>
      <c r="E4849" s="2">
        <v>1</v>
      </c>
      <c r="F4849" s="2" t="str">
        <f>VLOOKUP(Tabla1[[#This Row],[Código]],[1]DETALLE_TARIFA!$C$2:$I$7282,7,FALSE)</f>
        <v>MTR</v>
      </c>
      <c r="G4849" s="2" t="s">
        <v>26905</v>
      </c>
      <c r="H4849" s="2" t="s">
        <v>6198</v>
      </c>
      <c r="I4849" s="10" t="s">
        <v>18724</v>
      </c>
      <c r="J4849" s="2" t="str">
        <f>VLOOKUP(Tabla1[[#This Row],[Código]],[1]ARTICULOS!$B$2:$I$1048576,8,FALSE)</f>
        <v>LFS Sistemas de canalización plástico Tipo WDK</v>
      </c>
      <c r="K4849" s="4">
        <v>4012195812487</v>
      </c>
      <c r="L4849" s="2">
        <v>24</v>
      </c>
      <c r="M4849" s="4">
        <v>4012195851349</v>
      </c>
      <c r="N4849" s="2" t="s">
        <v>26911</v>
      </c>
      <c r="R4849" s="2">
        <v>39259020</v>
      </c>
      <c r="S4849" s="9" t="s">
        <v>10088</v>
      </c>
      <c r="T4849" s="3" t="s">
        <v>12847</v>
      </c>
    </row>
    <row r="4850" spans="1:20" x14ac:dyDescent="0.25">
      <c r="A4850">
        <v>6175472</v>
      </c>
      <c r="B4850" s="4" t="s">
        <v>3856</v>
      </c>
      <c r="C4850" s="2" t="s">
        <v>24469</v>
      </c>
      <c r="D4850" s="8">
        <v>52.81</v>
      </c>
      <c r="E4850" s="2">
        <v>1</v>
      </c>
      <c r="F4850" s="2" t="str">
        <f>VLOOKUP(Tabla1[[#This Row],[Código]],[1]DETALLE_TARIFA!$C$2:$I$7282,7,FALSE)</f>
        <v>MTR</v>
      </c>
      <c r="G4850" s="2" t="s">
        <v>26905</v>
      </c>
      <c r="H4850" s="2" t="s">
        <v>6198</v>
      </c>
      <c r="I4850" s="10" t="s">
        <v>18724</v>
      </c>
      <c r="J4850" s="2" t="str">
        <f>VLOOKUP(Tabla1[[#This Row],[Código]],[1]ARTICULOS!$B$2:$I$1048576,8,FALSE)</f>
        <v>LFS Sistemas de canalización plástico Tipo WDK</v>
      </c>
      <c r="K4850" s="4">
        <v>4012195817840</v>
      </c>
      <c r="L4850" s="2">
        <v>16</v>
      </c>
      <c r="M4850" s="4">
        <v>4012195851585</v>
      </c>
      <c r="N4850" s="2" t="s">
        <v>26911</v>
      </c>
      <c r="R4850" s="2">
        <v>39259020</v>
      </c>
      <c r="S4850" s="9" t="s">
        <v>10094</v>
      </c>
      <c r="T4850" s="3" t="s">
        <v>12847</v>
      </c>
    </row>
    <row r="4851" spans="1:20" x14ac:dyDescent="0.25">
      <c r="A4851">
        <v>6175420</v>
      </c>
      <c r="B4851" s="4" t="s">
        <v>3851</v>
      </c>
      <c r="C4851" s="2" t="s">
        <v>24470</v>
      </c>
      <c r="D4851" s="8">
        <v>52.81</v>
      </c>
      <c r="E4851" s="2">
        <v>1</v>
      </c>
      <c r="F4851" s="2" t="str">
        <f>VLOOKUP(Tabla1[[#This Row],[Código]],[1]DETALLE_TARIFA!$C$2:$I$7282,7,FALSE)</f>
        <v>MTR</v>
      </c>
      <c r="G4851" s="2" t="s">
        <v>26905</v>
      </c>
      <c r="H4851" s="2" t="s">
        <v>6198</v>
      </c>
      <c r="I4851" s="10" t="s">
        <v>18724</v>
      </c>
      <c r="J4851" s="2" t="str">
        <f>VLOOKUP(Tabla1[[#This Row],[Código]],[1]ARTICULOS!$B$2:$I$1048576,8,FALSE)</f>
        <v>LFS Sistemas de canalización plástico Tipo WDK</v>
      </c>
      <c r="K4851" s="4">
        <v>4012195812494</v>
      </c>
      <c r="L4851" s="2">
        <v>16</v>
      </c>
      <c r="M4851" s="4">
        <v>4012195851387</v>
      </c>
      <c r="N4851" s="2" t="s">
        <v>26911</v>
      </c>
      <c r="R4851" s="2">
        <v>39259020</v>
      </c>
      <c r="S4851" s="9" t="s">
        <v>10089</v>
      </c>
      <c r="T4851" s="3" t="s">
        <v>12847</v>
      </c>
    </row>
    <row r="4852" spans="1:20" x14ac:dyDescent="0.25">
      <c r="A4852">
        <v>6175425</v>
      </c>
      <c r="B4852" s="4" t="s">
        <v>3852</v>
      </c>
      <c r="C4852" s="2" t="s">
        <v>24471</v>
      </c>
      <c r="D4852" s="8">
        <v>69.7</v>
      </c>
      <c r="E4852" s="2">
        <v>1</v>
      </c>
      <c r="F4852" s="2" t="str">
        <f>VLOOKUP(Tabla1[[#This Row],[Código]],[1]DETALLE_TARIFA!$C$2:$I$7282,7,FALSE)</f>
        <v>MTR</v>
      </c>
      <c r="G4852" s="2" t="s">
        <v>26905</v>
      </c>
      <c r="H4852" s="2" t="s">
        <v>6198</v>
      </c>
      <c r="I4852" s="10" t="s">
        <v>18724</v>
      </c>
      <c r="J4852" s="2" t="str">
        <f>VLOOKUP(Tabla1[[#This Row],[Código]],[1]ARTICULOS!$B$2:$I$1048576,8,FALSE)</f>
        <v>LFS Sistemas de canalización plástico Tipo WDK</v>
      </c>
      <c r="K4852" s="4">
        <v>4012195812500</v>
      </c>
      <c r="L4852" s="2">
        <v>8</v>
      </c>
      <c r="M4852" s="4">
        <v>4012195851394</v>
      </c>
      <c r="N4852" s="2" t="s">
        <v>26911</v>
      </c>
      <c r="R4852" s="2">
        <v>39259020</v>
      </c>
      <c r="S4852" s="9" t="s">
        <v>10090</v>
      </c>
      <c r="T4852" s="3" t="s">
        <v>12847</v>
      </c>
    </row>
    <row r="4853" spans="1:20" x14ac:dyDescent="0.25">
      <c r="A4853">
        <v>6175612</v>
      </c>
      <c r="B4853" s="4" t="s">
        <v>3875</v>
      </c>
      <c r="C4853" s="2" t="s">
        <v>24472</v>
      </c>
      <c r="D4853" s="8">
        <v>3.88</v>
      </c>
      <c r="E4853" s="2">
        <v>1</v>
      </c>
      <c r="F4853" s="2" t="str">
        <f>VLOOKUP(Tabla1[[#This Row],[Código]],[1]DETALLE_TARIFA!$C$2:$I$7282,7,FALSE)</f>
        <v>PCE</v>
      </c>
      <c r="G4853" s="2" t="s">
        <v>26905</v>
      </c>
      <c r="H4853" s="2" t="s">
        <v>6198</v>
      </c>
      <c r="I4853" s="10" t="s">
        <v>18724</v>
      </c>
      <c r="J4853" s="2" t="str">
        <f>VLOOKUP(Tabla1[[#This Row],[Código]],[1]ARTICULOS!$B$2:$I$1048576,8,FALSE)</f>
        <v>LFS Sistemas de canalización plástico Tipo WDK</v>
      </c>
      <c r="K4853" s="4">
        <v>4012195933830</v>
      </c>
      <c r="L4853" s="2">
        <v>4</v>
      </c>
      <c r="M4853" s="4">
        <v>4012196032518</v>
      </c>
      <c r="N4853" s="2" t="s">
        <v>26910</v>
      </c>
      <c r="O4853" s="2">
        <v>48</v>
      </c>
      <c r="P4853" s="4">
        <v>4012196032556</v>
      </c>
      <c r="Q4853" s="2" t="s">
        <v>26911</v>
      </c>
      <c r="R4853" s="2">
        <v>39259020</v>
      </c>
      <c r="S4853" s="9" t="s">
        <v>10113</v>
      </c>
      <c r="T4853" s="3" t="s">
        <v>12847</v>
      </c>
    </row>
    <row r="4854" spans="1:20" x14ac:dyDescent="0.25">
      <c r="A4854">
        <v>6175618</v>
      </c>
      <c r="B4854" s="4" t="s">
        <v>3876</v>
      </c>
      <c r="C4854" s="2" t="s">
        <v>24473</v>
      </c>
      <c r="D4854" s="8">
        <v>4.49</v>
      </c>
      <c r="E4854" s="2">
        <v>1</v>
      </c>
      <c r="F4854" s="2" t="str">
        <f>VLOOKUP(Tabla1[[#This Row],[Código]],[1]DETALLE_TARIFA!$C$2:$I$7282,7,FALSE)</f>
        <v>PCE</v>
      </c>
      <c r="G4854" s="2" t="s">
        <v>26905</v>
      </c>
      <c r="H4854" s="2" t="s">
        <v>6198</v>
      </c>
      <c r="I4854" s="10" t="s">
        <v>18724</v>
      </c>
      <c r="J4854" s="2" t="str">
        <f>VLOOKUP(Tabla1[[#This Row],[Código]],[1]ARTICULOS!$B$2:$I$1048576,8,FALSE)</f>
        <v>LFS Sistemas de canalización plástico Tipo WDK</v>
      </c>
      <c r="K4854" s="4">
        <v>4012195934127</v>
      </c>
      <c r="L4854" s="2">
        <v>4</v>
      </c>
      <c r="M4854" s="4">
        <v>4012196033096</v>
      </c>
      <c r="N4854" s="2" t="s">
        <v>26910</v>
      </c>
      <c r="O4854" s="2">
        <v>60</v>
      </c>
      <c r="P4854" s="4">
        <v>4012196033102</v>
      </c>
      <c r="Q4854" s="2" t="s">
        <v>26911</v>
      </c>
      <c r="R4854" s="2">
        <v>39259020</v>
      </c>
      <c r="S4854" s="9" t="s">
        <v>10114</v>
      </c>
      <c r="T4854" s="3" t="s">
        <v>12847</v>
      </c>
    </row>
    <row r="4855" spans="1:20" x14ac:dyDescent="0.25">
      <c r="A4855">
        <v>6192718</v>
      </c>
      <c r="B4855" s="4" t="s">
        <v>4041</v>
      </c>
      <c r="C4855" s="2" t="s">
        <v>24474</v>
      </c>
      <c r="D4855" s="8">
        <v>99.02</v>
      </c>
      <c r="E4855" s="2">
        <v>1</v>
      </c>
      <c r="F4855" s="2" t="str">
        <f>VLOOKUP(Tabla1[[#This Row],[Código]],[1]DETALLE_TARIFA!$C$2:$I$7282,7,FALSE)</f>
        <v>PCE</v>
      </c>
      <c r="G4855" s="2" t="s">
        <v>26905</v>
      </c>
      <c r="H4855" s="2" t="s">
        <v>6198</v>
      </c>
      <c r="I4855" s="10" t="s">
        <v>18724</v>
      </c>
      <c r="J4855" s="2" t="str">
        <f>VLOOKUP(Tabla1[[#This Row],[Código]],[1]ARTICULOS!$B$2:$I$1048576,8,FALSE)</f>
        <v>LFS Sistemas de canalización plástico Tipo WDK</v>
      </c>
      <c r="K4855" s="4">
        <v>4012195042471</v>
      </c>
      <c r="L4855" s="2">
        <v>2</v>
      </c>
      <c r="M4855" s="4">
        <v>4012195066101</v>
      </c>
      <c r="N4855" s="2" t="s">
        <v>26909</v>
      </c>
      <c r="O4855" s="2">
        <v>12</v>
      </c>
      <c r="P4855" s="4">
        <v>4012195087533</v>
      </c>
      <c r="Q4855" s="2" t="s">
        <v>26911</v>
      </c>
      <c r="R4855" s="2">
        <v>39259020</v>
      </c>
      <c r="S4855" s="9" t="s">
        <v>10280</v>
      </c>
      <c r="T4855" s="3" t="s">
        <v>12847</v>
      </c>
    </row>
    <row r="4856" spans="1:20" x14ac:dyDescent="0.25">
      <c r="A4856">
        <v>6192722</v>
      </c>
      <c r="B4856" s="4" t="s">
        <v>4042</v>
      </c>
      <c r="C4856" s="2" t="s">
        <v>24475</v>
      </c>
      <c r="D4856" s="8">
        <v>103.7</v>
      </c>
      <c r="E4856" s="2">
        <v>1</v>
      </c>
      <c r="F4856" s="2" t="str">
        <f>VLOOKUP(Tabla1[[#This Row],[Código]],[1]DETALLE_TARIFA!$C$2:$I$7282,7,FALSE)</f>
        <v>PCE</v>
      </c>
      <c r="G4856" s="2" t="s">
        <v>26905</v>
      </c>
      <c r="H4856" s="2" t="s">
        <v>6198</v>
      </c>
      <c r="I4856" s="10" t="s">
        <v>18724</v>
      </c>
      <c r="J4856" s="2" t="str">
        <f>VLOOKUP(Tabla1[[#This Row],[Código]],[1]ARTICULOS!$B$2:$I$1048576,8,FALSE)</f>
        <v>LFS Sistemas de canalización plástico Tipo WDK</v>
      </c>
      <c r="K4856" s="4">
        <v>4012195042549</v>
      </c>
      <c r="L4856" s="2">
        <v>2</v>
      </c>
      <c r="M4856" s="4">
        <v>4012195066118</v>
      </c>
      <c r="N4856" s="2" t="s">
        <v>26909</v>
      </c>
      <c r="O4856" s="2">
        <v>12</v>
      </c>
      <c r="P4856" s="4">
        <v>4012195087229</v>
      </c>
      <c r="Q4856" s="2" t="s">
        <v>26911</v>
      </c>
      <c r="R4856" s="2">
        <v>39259020</v>
      </c>
      <c r="S4856" s="9" t="s">
        <v>10281</v>
      </c>
      <c r="T4856" s="3" t="s">
        <v>12847</v>
      </c>
    </row>
    <row r="4857" spans="1:20" x14ac:dyDescent="0.25">
      <c r="A4857">
        <v>6192726</v>
      </c>
      <c r="B4857" s="4" t="s">
        <v>4043</v>
      </c>
      <c r="C4857" s="2" t="s">
        <v>24476</v>
      </c>
      <c r="D4857" s="8">
        <v>100.24</v>
      </c>
      <c r="E4857" s="2">
        <v>1</v>
      </c>
      <c r="F4857" s="2" t="str">
        <f>VLOOKUP(Tabla1[[#This Row],[Código]],[1]DETALLE_TARIFA!$C$2:$I$7282,7,FALSE)</f>
        <v>PCE</v>
      </c>
      <c r="G4857" s="2" t="s">
        <v>26905</v>
      </c>
      <c r="H4857" s="2" t="s">
        <v>6198</v>
      </c>
      <c r="I4857" s="10" t="s">
        <v>18724</v>
      </c>
      <c r="J4857" s="2" t="str">
        <f>VLOOKUP(Tabla1[[#This Row],[Código]],[1]ARTICULOS!$B$2:$I$1048576,8,FALSE)</f>
        <v>LFS Sistemas de canalización plástico Tipo WDK</v>
      </c>
      <c r="K4857" s="4">
        <v>4012195042631</v>
      </c>
      <c r="L4857" s="2">
        <v>2</v>
      </c>
      <c r="M4857" s="4">
        <v>4012195066125</v>
      </c>
      <c r="N4857" s="2" t="s">
        <v>26909</v>
      </c>
      <c r="O4857" s="2">
        <v>16</v>
      </c>
      <c r="P4857" s="4">
        <v>4012195087007</v>
      </c>
      <c r="Q4857" s="2" t="s">
        <v>26911</v>
      </c>
      <c r="R4857" s="2">
        <v>39259020</v>
      </c>
      <c r="S4857" s="9" t="s">
        <v>10282</v>
      </c>
      <c r="T4857" s="3" t="s">
        <v>12847</v>
      </c>
    </row>
    <row r="4858" spans="1:20" x14ac:dyDescent="0.25">
      <c r="A4858">
        <v>6192730</v>
      </c>
      <c r="B4858" s="4" t="s">
        <v>4044</v>
      </c>
      <c r="C4858" s="2" t="s">
        <v>24477</v>
      </c>
      <c r="D4858" s="8">
        <v>111.55</v>
      </c>
      <c r="E4858" s="2">
        <v>1</v>
      </c>
      <c r="F4858" s="2" t="str">
        <f>VLOOKUP(Tabla1[[#This Row],[Código]],[1]DETALLE_TARIFA!$C$2:$I$7282,7,FALSE)</f>
        <v>PCE</v>
      </c>
      <c r="G4858" s="2" t="s">
        <v>26905</v>
      </c>
      <c r="H4858" s="2" t="s">
        <v>6198</v>
      </c>
      <c r="I4858" s="10" t="s">
        <v>18724</v>
      </c>
      <c r="J4858" s="2" t="str">
        <f>VLOOKUP(Tabla1[[#This Row],[Código]],[1]ARTICULOS!$B$2:$I$1048576,8,FALSE)</f>
        <v>LFS Sistemas de canalización plástico Tipo WDK</v>
      </c>
      <c r="K4858" s="4">
        <v>4012195042709</v>
      </c>
      <c r="L4858" s="2">
        <v>2</v>
      </c>
      <c r="M4858" s="4">
        <v>4012195066156</v>
      </c>
      <c r="N4858" s="2" t="s">
        <v>26909</v>
      </c>
      <c r="O4858" s="2">
        <v>10</v>
      </c>
      <c r="P4858" s="4">
        <v>4012195087878</v>
      </c>
      <c r="Q4858" s="2" t="s">
        <v>26911</v>
      </c>
      <c r="R4858" s="2">
        <v>39259020</v>
      </c>
      <c r="S4858" s="9" t="s">
        <v>10283</v>
      </c>
      <c r="T4858" s="3" t="s">
        <v>12847</v>
      </c>
    </row>
    <row r="4859" spans="1:20" x14ac:dyDescent="0.25">
      <c r="A4859">
        <v>6175624</v>
      </c>
      <c r="B4859" s="4" t="s">
        <v>3877</v>
      </c>
      <c r="C4859" s="2" t="s">
        <v>24478</v>
      </c>
      <c r="D4859" s="8">
        <v>4.49</v>
      </c>
      <c r="E4859" s="2">
        <v>1</v>
      </c>
      <c r="F4859" s="2" t="str">
        <f>VLOOKUP(Tabla1[[#This Row],[Código]],[1]DETALLE_TARIFA!$C$2:$I$7282,7,FALSE)</f>
        <v>PCE</v>
      </c>
      <c r="G4859" s="2" t="s">
        <v>26905</v>
      </c>
      <c r="H4859" s="2" t="s">
        <v>6198</v>
      </c>
      <c r="I4859" s="10" t="s">
        <v>18724</v>
      </c>
      <c r="J4859" s="2" t="str">
        <f>VLOOKUP(Tabla1[[#This Row],[Código]],[1]ARTICULOS!$B$2:$I$1048576,8,FALSE)</f>
        <v>LFS Sistemas de canalización plástico Tipo WDK</v>
      </c>
      <c r="K4859" s="4">
        <v>4012195922841</v>
      </c>
      <c r="L4859" s="2">
        <v>4</v>
      </c>
      <c r="M4859" s="4">
        <v>4012195929659</v>
      </c>
      <c r="N4859" s="2" t="s">
        <v>26910</v>
      </c>
      <c r="O4859" s="2">
        <v>60</v>
      </c>
      <c r="P4859" s="4">
        <v>4012195929666</v>
      </c>
      <c r="Q4859" s="2" t="s">
        <v>26911</v>
      </c>
      <c r="R4859" s="2">
        <v>39259020</v>
      </c>
      <c r="S4859" s="9" t="s">
        <v>10115</v>
      </c>
      <c r="T4859" s="3" t="s">
        <v>12847</v>
      </c>
    </row>
    <row r="4860" spans="1:20" x14ac:dyDescent="0.25">
      <c r="A4860">
        <v>6175626</v>
      </c>
      <c r="B4860" s="4" t="s">
        <v>3878</v>
      </c>
      <c r="C4860" s="2" t="s">
        <v>24479</v>
      </c>
      <c r="D4860" s="8">
        <v>6.64</v>
      </c>
      <c r="E4860" s="2">
        <v>1</v>
      </c>
      <c r="F4860" s="2" t="str">
        <f>VLOOKUP(Tabla1[[#This Row],[Código]],[1]DETALLE_TARIFA!$C$2:$I$7282,7,FALSE)</f>
        <v>PCE</v>
      </c>
      <c r="G4860" s="2" t="s">
        <v>26905</v>
      </c>
      <c r="H4860" s="2" t="s">
        <v>6198</v>
      </c>
      <c r="I4860" s="10" t="s">
        <v>18724</v>
      </c>
      <c r="J4860" s="2" t="str">
        <f>VLOOKUP(Tabla1[[#This Row],[Código]],[1]ARTICULOS!$B$2:$I$1048576,8,FALSE)</f>
        <v>LFS Sistemas de canalización plástico Tipo WDK</v>
      </c>
      <c r="K4860" s="4">
        <v>4012195814061</v>
      </c>
      <c r="L4860" s="2">
        <v>4</v>
      </c>
      <c r="M4860" s="4">
        <v>4012195852292</v>
      </c>
      <c r="N4860" s="2" t="s">
        <v>26910</v>
      </c>
      <c r="O4860" s="2">
        <v>40</v>
      </c>
      <c r="P4860" s="4">
        <v>4012195852308</v>
      </c>
      <c r="Q4860" s="2" t="s">
        <v>26911</v>
      </c>
      <c r="R4860" s="2">
        <v>39259020</v>
      </c>
      <c r="S4860" s="9" t="s">
        <v>10116</v>
      </c>
      <c r="T4860" s="3" t="s">
        <v>12847</v>
      </c>
    </row>
    <row r="4861" spans="1:20" x14ac:dyDescent="0.25">
      <c r="A4861">
        <v>6175630</v>
      </c>
      <c r="B4861" s="4" t="s">
        <v>3879</v>
      </c>
      <c r="C4861" s="2" t="s">
        <v>24480</v>
      </c>
      <c r="D4861" s="8">
        <v>16.489999999999998</v>
      </c>
      <c r="E4861" s="2">
        <v>1</v>
      </c>
      <c r="F4861" s="2" t="str">
        <f>VLOOKUP(Tabla1[[#This Row],[Código]],[1]DETALLE_TARIFA!$C$2:$I$7282,7,FALSE)</f>
        <v>PCE</v>
      </c>
      <c r="G4861" s="2" t="s">
        <v>26905</v>
      </c>
      <c r="H4861" s="2" t="s">
        <v>6198</v>
      </c>
      <c r="I4861" s="10" t="s">
        <v>18724</v>
      </c>
      <c r="J4861" s="2" t="str">
        <f>VLOOKUP(Tabla1[[#This Row],[Código]],[1]ARTICULOS!$B$2:$I$1048576,8,FALSE)</f>
        <v>LFS Sistemas de canalización plástico Tipo WDK</v>
      </c>
      <c r="K4861" s="4">
        <v>4012195814078</v>
      </c>
      <c r="L4861" s="2">
        <v>2</v>
      </c>
      <c r="M4861" s="4">
        <v>4012195852346</v>
      </c>
      <c r="N4861" s="2" t="s">
        <v>26909</v>
      </c>
      <c r="O4861" s="2">
        <v>14</v>
      </c>
      <c r="P4861" s="4">
        <v>4012197268770</v>
      </c>
      <c r="Q4861" s="2" t="s">
        <v>26911</v>
      </c>
      <c r="R4861" s="2">
        <v>39259020</v>
      </c>
      <c r="S4861" s="9" t="s">
        <v>10117</v>
      </c>
      <c r="T4861" s="3" t="s">
        <v>12847</v>
      </c>
    </row>
    <row r="4862" spans="1:20" x14ac:dyDescent="0.25">
      <c r="A4862">
        <v>6175634</v>
      </c>
      <c r="B4862" s="4" t="s">
        <v>3880</v>
      </c>
      <c r="C4862" s="2" t="s">
        <v>24481</v>
      </c>
      <c r="D4862" s="8">
        <v>17.350000000000001</v>
      </c>
      <c r="E4862" s="2">
        <v>1</v>
      </c>
      <c r="F4862" s="2" t="str">
        <f>VLOOKUP(Tabla1[[#This Row],[Código]],[1]DETALLE_TARIFA!$C$2:$I$7282,7,FALSE)</f>
        <v>PCE</v>
      </c>
      <c r="G4862" s="2" t="s">
        <v>26905</v>
      </c>
      <c r="H4862" s="2" t="s">
        <v>6198</v>
      </c>
      <c r="I4862" s="10" t="s">
        <v>18724</v>
      </c>
      <c r="J4862" s="2" t="str">
        <f>VLOOKUP(Tabla1[[#This Row],[Código]],[1]ARTICULOS!$B$2:$I$1048576,8,FALSE)</f>
        <v>LFS Sistemas de canalización plástico Tipo WDK</v>
      </c>
      <c r="K4862" s="4">
        <v>4012195814085</v>
      </c>
      <c r="L4862" s="2">
        <v>2</v>
      </c>
      <c r="M4862" s="4">
        <v>4012195852360</v>
      </c>
      <c r="N4862" s="2" t="s">
        <v>26909</v>
      </c>
      <c r="O4862" s="2">
        <v>24</v>
      </c>
      <c r="P4862" s="4">
        <v>4012195852377</v>
      </c>
      <c r="Q4862" s="2" t="s">
        <v>26911</v>
      </c>
      <c r="R4862" s="2">
        <v>39259020</v>
      </c>
      <c r="S4862" s="9" t="s">
        <v>10118</v>
      </c>
      <c r="T4862" s="3" t="s">
        <v>12847</v>
      </c>
    </row>
    <row r="4863" spans="1:20" x14ac:dyDescent="0.25">
      <c r="A4863">
        <v>6175638</v>
      </c>
      <c r="B4863" s="4" t="s">
        <v>3881</v>
      </c>
      <c r="C4863" s="2" t="s">
        <v>24482</v>
      </c>
      <c r="D4863" s="8">
        <v>25</v>
      </c>
      <c r="E4863" s="2">
        <v>1</v>
      </c>
      <c r="F4863" s="2" t="str">
        <f>VLOOKUP(Tabla1[[#This Row],[Código]],[1]DETALLE_TARIFA!$C$2:$I$7282,7,FALSE)</f>
        <v>PCE</v>
      </c>
      <c r="G4863" s="2" t="s">
        <v>26905</v>
      </c>
      <c r="H4863" s="2" t="s">
        <v>6198</v>
      </c>
      <c r="I4863" s="10" t="s">
        <v>18724</v>
      </c>
      <c r="J4863" s="2" t="str">
        <f>VLOOKUP(Tabla1[[#This Row],[Código]],[1]ARTICULOS!$B$2:$I$1048576,8,FALSE)</f>
        <v>LFS Sistemas de canalización plástico Tipo WDK</v>
      </c>
      <c r="K4863" s="4">
        <v>4012195814092</v>
      </c>
      <c r="L4863" s="2">
        <v>2</v>
      </c>
      <c r="M4863" s="4">
        <v>4012195852384</v>
      </c>
      <c r="N4863" s="2" t="s">
        <v>26909</v>
      </c>
      <c r="O4863" s="2">
        <v>24</v>
      </c>
      <c r="P4863" s="4">
        <v>4012195852391</v>
      </c>
      <c r="Q4863" s="2" t="s">
        <v>26911</v>
      </c>
      <c r="R4863" s="2">
        <v>39259020</v>
      </c>
      <c r="S4863" s="9" t="s">
        <v>10119</v>
      </c>
      <c r="T4863" s="3" t="s">
        <v>12847</v>
      </c>
    </row>
    <row r="4864" spans="1:20" x14ac:dyDescent="0.25">
      <c r="A4864">
        <v>6175642</v>
      </c>
      <c r="B4864" s="4" t="s">
        <v>3882</v>
      </c>
      <c r="C4864" s="2" t="s">
        <v>24483</v>
      </c>
      <c r="D4864" s="8">
        <v>28.77</v>
      </c>
      <c r="E4864" s="2">
        <v>1</v>
      </c>
      <c r="F4864" s="2" t="str">
        <f>VLOOKUP(Tabla1[[#This Row],[Código]],[1]DETALLE_TARIFA!$C$2:$I$7282,7,FALSE)</f>
        <v>PCE</v>
      </c>
      <c r="G4864" s="2" t="s">
        <v>26905</v>
      </c>
      <c r="H4864" s="2" t="s">
        <v>6198</v>
      </c>
      <c r="I4864" s="10" t="s">
        <v>18724</v>
      </c>
      <c r="J4864" s="2" t="str">
        <f>VLOOKUP(Tabla1[[#This Row],[Código]],[1]ARTICULOS!$B$2:$I$1048576,8,FALSE)</f>
        <v>LFS Sistemas de canalización plástico Tipo WDK</v>
      </c>
      <c r="K4864" s="4">
        <v>4012195814108</v>
      </c>
      <c r="L4864" s="2">
        <v>2</v>
      </c>
      <c r="M4864" s="4">
        <v>4012195852407</v>
      </c>
      <c r="N4864" s="2" t="s">
        <v>26909</v>
      </c>
      <c r="O4864" s="2">
        <v>12</v>
      </c>
      <c r="P4864" s="4">
        <v>4012195852414</v>
      </c>
      <c r="Q4864" s="2" t="s">
        <v>26911</v>
      </c>
      <c r="R4864" s="2">
        <v>39259020</v>
      </c>
      <c r="S4864" s="9" t="s">
        <v>10120</v>
      </c>
      <c r="T4864" s="3" t="s">
        <v>12847</v>
      </c>
    </row>
    <row r="4865" spans="1:20" x14ac:dyDescent="0.25">
      <c r="A4865">
        <v>6175540</v>
      </c>
      <c r="B4865" s="4" t="s">
        <v>3859</v>
      </c>
      <c r="C4865" s="2" t="s">
        <v>24484</v>
      </c>
      <c r="D4865" s="8">
        <v>1.6</v>
      </c>
      <c r="E4865" s="2">
        <v>1</v>
      </c>
      <c r="F4865" s="2" t="str">
        <f>VLOOKUP(Tabla1[[#This Row],[Código]],[1]DETALLE_TARIFA!$C$2:$I$7282,7,FALSE)</f>
        <v>PCE</v>
      </c>
      <c r="G4865" s="2" t="s">
        <v>26905</v>
      </c>
      <c r="H4865" s="2" t="s">
        <v>6198</v>
      </c>
      <c r="I4865" s="10" t="s">
        <v>18724</v>
      </c>
      <c r="J4865" s="2" t="str">
        <f>VLOOKUP(Tabla1[[#This Row],[Código]],[1]ARTICULOS!$B$2:$I$1048576,8,FALSE)</f>
        <v>LFS Sistemas de canalización plástico Tipo WDK</v>
      </c>
      <c r="K4865" s="4">
        <v>4012195933946</v>
      </c>
      <c r="L4865" s="2">
        <v>10</v>
      </c>
      <c r="M4865" s="4">
        <v>4012196202010</v>
      </c>
      <c r="N4865" s="2" t="s">
        <v>26909</v>
      </c>
      <c r="O4865" s="2">
        <v>100</v>
      </c>
      <c r="P4865" s="4">
        <v>4012196202027</v>
      </c>
      <c r="Q4865" s="2" t="s">
        <v>26910</v>
      </c>
      <c r="R4865" s="2">
        <v>39259020</v>
      </c>
      <c r="S4865" s="9" t="s">
        <v>10097</v>
      </c>
      <c r="T4865" s="3" t="s">
        <v>12847</v>
      </c>
    </row>
    <row r="4866" spans="1:20" x14ac:dyDescent="0.25">
      <c r="A4866">
        <v>6175546</v>
      </c>
      <c r="B4866" s="4" t="s">
        <v>3860</v>
      </c>
      <c r="C4866" s="2" t="s">
        <v>24485</v>
      </c>
      <c r="D4866" s="8">
        <v>1.85</v>
      </c>
      <c r="E4866" s="2">
        <v>1</v>
      </c>
      <c r="F4866" s="2" t="str">
        <f>VLOOKUP(Tabla1[[#This Row],[Código]],[1]DETALLE_TARIFA!$C$2:$I$7282,7,FALSE)</f>
        <v>PCE</v>
      </c>
      <c r="G4866" s="2" t="s">
        <v>26905</v>
      </c>
      <c r="H4866" s="2" t="s">
        <v>6198</v>
      </c>
      <c r="I4866" s="10" t="s">
        <v>18724</v>
      </c>
      <c r="J4866" s="2" t="str">
        <f>VLOOKUP(Tabla1[[#This Row],[Código]],[1]ARTICULOS!$B$2:$I$1048576,8,FALSE)</f>
        <v>LFS Sistemas de canalización plástico Tipo WDK</v>
      </c>
      <c r="K4866" s="4">
        <v>4012195934233</v>
      </c>
      <c r="L4866" s="2">
        <v>10</v>
      </c>
      <c r="M4866" s="4">
        <v>4012196202058</v>
      </c>
      <c r="N4866" s="2" t="s">
        <v>26910</v>
      </c>
      <c r="O4866" s="2">
        <v>160</v>
      </c>
      <c r="P4866" s="4">
        <v>4012196202065</v>
      </c>
      <c r="Q4866" s="2" t="s">
        <v>26911</v>
      </c>
      <c r="R4866" s="2">
        <v>39259020</v>
      </c>
      <c r="S4866" s="9" t="s">
        <v>10098</v>
      </c>
      <c r="T4866" s="3" t="s">
        <v>12847</v>
      </c>
    </row>
    <row r="4867" spans="1:20" x14ac:dyDescent="0.25">
      <c r="A4867">
        <v>6175550</v>
      </c>
      <c r="B4867" s="4" t="s">
        <v>3861</v>
      </c>
      <c r="C4867" s="2" t="s">
        <v>24486</v>
      </c>
      <c r="D4867" s="8">
        <v>2.11</v>
      </c>
      <c r="E4867" s="2">
        <v>1</v>
      </c>
      <c r="F4867" s="2" t="str">
        <f>VLOOKUP(Tabla1[[#This Row],[Código]],[1]DETALLE_TARIFA!$C$2:$I$7282,7,FALSE)</f>
        <v>PCE</v>
      </c>
      <c r="G4867" s="2" t="s">
        <v>26905</v>
      </c>
      <c r="H4867" s="2" t="s">
        <v>6198</v>
      </c>
      <c r="I4867" s="10" t="s">
        <v>18724</v>
      </c>
      <c r="J4867" s="2" t="str">
        <f>VLOOKUP(Tabla1[[#This Row],[Código]],[1]ARTICULOS!$B$2:$I$1048576,8,FALSE)</f>
        <v>LFS Sistemas de canalización plástico Tipo WDK</v>
      </c>
      <c r="K4867" s="4">
        <v>4012195813910</v>
      </c>
      <c r="L4867" s="2">
        <v>10</v>
      </c>
      <c r="M4867" s="4">
        <v>4012196202072</v>
      </c>
      <c r="N4867" s="2" t="s">
        <v>26909</v>
      </c>
      <c r="O4867" s="2">
        <v>100</v>
      </c>
      <c r="P4867" s="4">
        <v>4012196202089</v>
      </c>
      <c r="Q4867" s="2" t="s">
        <v>26910</v>
      </c>
      <c r="R4867" s="2">
        <v>39259020</v>
      </c>
      <c r="S4867" s="9" t="s">
        <v>10099</v>
      </c>
      <c r="T4867" s="3" t="s">
        <v>12847</v>
      </c>
    </row>
    <row r="4868" spans="1:20" x14ac:dyDescent="0.25">
      <c r="A4868">
        <v>6175554</v>
      </c>
      <c r="B4868" s="4" t="s">
        <v>3862</v>
      </c>
      <c r="C4868" s="2" t="s">
        <v>24487</v>
      </c>
      <c r="D4868" s="8">
        <v>4.25</v>
      </c>
      <c r="E4868" s="2">
        <v>1</v>
      </c>
      <c r="F4868" s="2" t="str">
        <f>VLOOKUP(Tabla1[[#This Row],[Código]],[1]DETALLE_TARIFA!$C$2:$I$7282,7,FALSE)</f>
        <v>PCE</v>
      </c>
      <c r="G4868" s="2" t="s">
        <v>26905</v>
      </c>
      <c r="H4868" s="2" t="s">
        <v>6198</v>
      </c>
      <c r="I4868" s="10" t="s">
        <v>18724</v>
      </c>
      <c r="J4868" s="2" t="str">
        <f>VLOOKUP(Tabla1[[#This Row],[Código]],[1]ARTICULOS!$B$2:$I$1048576,8,FALSE)</f>
        <v>LFS Sistemas de canalización plástico Tipo WDK</v>
      </c>
      <c r="K4868" s="4">
        <v>4012195813927</v>
      </c>
      <c r="L4868" s="2">
        <v>10</v>
      </c>
      <c r="M4868" s="4">
        <v>4012196202133</v>
      </c>
      <c r="N4868" s="2" t="s">
        <v>26910</v>
      </c>
      <c r="O4868" s="2">
        <v>140</v>
      </c>
      <c r="P4868" s="4">
        <v>4012196202140</v>
      </c>
      <c r="Q4868" s="2" t="s">
        <v>26911</v>
      </c>
      <c r="R4868" s="2">
        <v>39259020</v>
      </c>
      <c r="S4868" s="9" t="s">
        <v>10100</v>
      </c>
      <c r="T4868" s="3" t="s">
        <v>12847</v>
      </c>
    </row>
    <row r="4869" spans="1:20" x14ac:dyDescent="0.25">
      <c r="A4869">
        <v>6175558</v>
      </c>
      <c r="B4869" s="4" t="s">
        <v>3863</v>
      </c>
      <c r="C4869" s="2" t="s">
        <v>24488</v>
      </c>
      <c r="D4869" s="8">
        <v>5.41</v>
      </c>
      <c r="E4869" s="2">
        <v>1</v>
      </c>
      <c r="F4869" s="2" t="str">
        <f>VLOOKUP(Tabla1[[#This Row],[Código]],[1]DETALLE_TARIFA!$C$2:$I$7282,7,FALSE)</f>
        <v>PCE</v>
      </c>
      <c r="G4869" s="2" t="s">
        <v>26905</v>
      </c>
      <c r="H4869" s="2" t="s">
        <v>6198</v>
      </c>
      <c r="I4869" s="10" t="s">
        <v>18724</v>
      </c>
      <c r="J4869" s="2" t="str">
        <f>VLOOKUP(Tabla1[[#This Row],[Código]],[1]ARTICULOS!$B$2:$I$1048576,8,FALSE)</f>
        <v>LFS Sistemas de canalización plástico Tipo WDK</v>
      </c>
      <c r="K4869" s="4">
        <v>4012195813934</v>
      </c>
      <c r="L4869" s="2">
        <v>10</v>
      </c>
      <c r="M4869" s="4">
        <v>4012196202188</v>
      </c>
      <c r="N4869" s="2" t="s">
        <v>26910</v>
      </c>
      <c r="O4869" s="2">
        <v>100</v>
      </c>
      <c r="P4869" s="4">
        <v>4012196202195</v>
      </c>
      <c r="Q4869" s="2" t="s">
        <v>26911</v>
      </c>
      <c r="R4869" s="2">
        <v>39259020</v>
      </c>
      <c r="S4869" s="9" t="s">
        <v>10101</v>
      </c>
      <c r="T4869" s="3" t="s">
        <v>12847</v>
      </c>
    </row>
    <row r="4870" spans="1:20" x14ac:dyDescent="0.25">
      <c r="A4870">
        <v>6193021</v>
      </c>
      <c r="B4870" s="4" t="s">
        <v>4065</v>
      </c>
      <c r="C4870" s="2" t="s">
        <v>24489</v>
      </c>
      <c r="D4870" s="8">
        <v>99.02</v>
      </c>
      <c r="E4870" s="2">
        <v>1</v>
      </c>
      <c r="F4870" s="2" t="str">
        <f>VLOOKUP(Tabla1[[#This Row],[Código]],[1]DETALLE_TARIFA!$C$2:$I$7282,7,FALSE)</f>
        <v>PCE</v>
      </c>
      <c r="G4870" s="2" t="s">
        <v>26905</v>
      </c>
      <c r="H4870" s="2" t="s">
        <v>6198</v>
      </c>
      <c r="I4870" s="10" t="s">
        <v>18724</v>
      </c>
      <c r="J4870" s="2" t="str">
        <f>VLOOKUP(Tabla1[[#This Row],[Código]],[1]ARTICULOS!$B$2:$I$1048576,8,FALSE)</f>
        <v>LFS Sistemas de canalización plástico Tipo WDK</v>
      </c>
      <c r="K4870" s="4">
        <v>4012195042488</v>
      </c>
      <c r="L4870" s="2">
        <v>2</v>
      </c>
      <c r="M4870" s="4">
        <v>4012195066163</v>
      </c>
      <c r="N4870" s="2" t="s">
        <v>26909</v>
      </c>
      <c r="O4870" s="2">
        <v>18</v>
      </c>
      <c r="P4870" s="4">
        <v>4012195087090</v>
      </c>
      <c r="Q4870" s="2" t="s">
        <v>26911</v>
      </c>
      <c r="R4870" s="2">
        <v>39259020</v>
      </c>
      <c r="S4870" s="9" t="s">
        <v>10304</v>
      </c>
      <c r="T4870" s="3" t="s">
        <v>12847</v>
      </c>
    </row>
    <row r="4871" spans="1:20" x14ac:dyDescent="0.25">
      <c r="A4871">
        <v>6175562</v>
      </c>
      <c r="B4871" s="4" t="s">
        <v>3864</v>
      </c>
      <c r="C4871" s="2" t="s">
        <v>24490</v>
      </c>
      <c r="D4871" s="8">
        <v>5.31</v>
      </c>
      <c r="E4871" s="2">
        <v>1</v>
      </c>
      <c r="F4871" s="2" t="str">
        <f>VLOOKUP(Tabla1[[#This Row],[Código]],[1]DETALLE_TARIFA!$C$2:$I$7282,7,FALSE)</f>
        <v>PCE</v>
      </c>
      <c r="G4871" s="2" t="s">
        <v>26905</v>
      </c>
      <c r="H4871" s="2" t="s">
        <v>6198</v>
      </c>
      <c r="I4871" s="10" t="s">
        <v>18724</v>
      </c>
      <c r="J4871" s="2" t="str">
        <f>VLOOKUP(Tabla1[[#This Row],[Código]],[1]ARTICULOS!$B$2:$I$1048576,8,FALSE)</f>
        <v>LFS Sistemas de canalización plástico Tipo WDK</v>
      </c>
      <c r="K4871" s="4">
        <v>4012195813941</v>
      </c>
      <c r="L4871" s="2">
        <v>10</v>
      </c>
      <c r="M4871" s="4">
        <v>4012196202201</v>
      </c>
      <c r="N4871" s="2" t="s">
        <v>26910</v>
      </c>
      <c r="O4871" s="2">
        <v>100</v>
      </c>
      <c r="P4871" s="4">
        <v>4012196202249</v>
      </c>
      <c r="Q4871" s="2" t="s">
        <v>26911</v>
      </c>
      <c r="R4871" s="2">
        <v>39259020</v>
      </c>
      <c r="S4871" s="9" t="s">
        <v>10102</v>
      </c>
      <c r="T4871" s="3" t="s">
        <v>12847</v>
      </c>
    </row>
    <row r="4872" spans="1:20" x14ac:dyDescent="0.25">
      <c r="A4872">
        <v>6193029</v>
      </c>
      <c r="B4872" s="4" t="s">
        <v>4066</v>
      </c>
      <c r="C4872" s="2" t="s">
        <v>24491</v>
      </c>
      <c r="D4872" s="8">
        <v>100.24</v>
      </c>
      <c r="E4872" s="2">
        <v>1</v>
      </c>
      <c r="F4872" s="2" t="str">
        <f>VLOOKUP(Tabla1[[#This Row],[Código]],[1]DETALLE_TARIFA!$C$2:$I$7282,7,FALSE)</f>
        <v>PCE</v>
      </c>
      <c r="G4872" s="2" t="s">
        <v>26905</v>
      </c>
      <c r="H4872" s="2" t="s">
        <v>6198</v>
      </c>
      <c r="I4872" s="10" t="s">
        <v>18724</v>
      </c>
      <c r="J4872" s="2" t="str">
        <f>VLOOKUP(Tabla1[[#This Row],[Código]],[1]ARTICULOS!$B$2:$I$1048576,8,FALSE)</f>
        <v>LFS Sistemas de canalización plástico Tipo WDK</v>
      </c>
      <c r="K4872" s="4">
        <v>4012195042648</v>
      </c>
      <c r="L4872" s="2">
        <v>2</v>
      </c>
      <c r="M4872" s="4">
        <v>4012195066217</v>
      </c>
      <c r="N4872" s="2" t="s">
        <v>26909</v>
      </c>
      <c r="O4872" s="2">
        <v>18</v>
      </c>
      <c r="P4872" s="4">
        <v>4012195087755</v>
      </c>
      <c r="Q4872" s="2" t="s">
        <v>26911</v>
      </c>
      <c r="R4872" s="2">
        <v>39259020</v>
      </c>
      <c r="S4872" s="9" t="s">
        <v>10305</v>
      </c>
      <c r="T4872" s="3" t="s">
        <v>12847</v>
      </c>
    </row>
    <row r="4873" spans="1:20" x14ac:dyDescent="0.25">
      <c r="A4873">
        <v>6175566</v>
      </c>
      <c r="B4873" s="4" t="s">
        <v>3865</v>
      </c>
      <c r="C4873" s="2" t="s">
        <v>24492</v>
      </c>
      <c r="D4873" s="8">
        <v>7.1</v>
      </c>
      <c r="E4873" s="2">
        <v>1</v>
      </c>
      <c r="F4873" s="2" t="str">
        <f>VLOOKUP(Tabla1[[#This Row],[Código]],[1]DETALLE_TARIFA!$C$2:$I$7282,7,FALSE)</f>
        <v>PCE</v>
      </c>
      <c r="G4873" s="2" t="s">
        <v>26905</v>
      </c>
      <c r="H4873" s="2" t="s">
        <v>6198</v>
      </c>
      <c r="I4873" s="10" t="s">
        <v>18724</v>
      </c>
      <c r="J4873" s="2" t="str">
        <f>VLOOKUP(Tabla1[[#This Row],[Código]],[1]ARTICULOS!$B$2:$I$1048576,8,FALSE)</f>
        <v>LFS Sistemas de canalización plástico Tipo WDK</v>
      </c>
      <c r="K4873" s="4">
        <v>4012195813958</v>
      </c>
      <c r="L4873" s="2">
        <v>10</v>
      </c>
      <c r="M4873" s="4">
        <v>4012196202256</v>
      </c>
      <c r="N4873" s="2" t="s">
        <v>26910</v>
      </c>
      <c r="O4873" s="2">
        <v>100</v>
      </c>
      <c r="P4873" s="4">
        <v>4012196202263</v>
      </c>
      <c r="Q4873" s="2" t="s">
        <v>26911</v>
      </c>
      <c r="R4873" s="2">
        <v>39259020</v>
      </c>
      <c r="S4873" s="9" t="s">
        <v>10103</v>
      </c>
      <c r="T4873" s="3" t="s">
        <v>12847</v>
      </c>
    </row>
    <row r="4874" spans="1:20" x14ac:dyDescent="0.25">
      <c r="A4874">
        <v>6175570</v>
      </c>
      <c r="B4874" s="4" t="s">
        <v>3866</v>
      </c>
      <c r="C4874" s="2" t="s">
        <v>24493</v>
      </c>
      <c r="D4874" s="8">
        <v>9.23</v>
      </c>
      <c r="E4874" s="2">
        <v>1</v>
      </c>
      <c r="F4874" s="2" t="str">
        <f>VLOOKUP(Tabla1[[#This Row],[Código]],[1]DETALLE_TARIFA!$C$2:$I$7282,7,FALSE)</f>
        <v>PCE</v>
      </c>
      <c r="G4874" s="2" t="s">
        <v>26905</v>
      </c>
      <c r="H4874" s="2" t="s">
        <v>6198</v>
      </c>
      <c r="I4874" s="10" t="s">
        <v>18724</v>
      </c>
      <c r="J4874" s="2" t="str">
        <f>VLOOKUP(Tabla1[[#This Row],[Código]],[1]ARTICULOS!$B$2:$I$1048576,8,FALSE)</f>
        <v>LFS Sistemas de canalización plástico Tipo WDK</v>
      </c>
      <c r="K4874" s="4">
        <v>4012195813965</v>
      </c>
      <c r="L4874" s="2">
        <v>10</v>
      </c>
      <c r="M4874" s="4">
        <v>4012195852056</v>
      </c>
      <c r="N4874" s="2" t="s">
        <v>26910</v>
      </c>
      <c r="O4874" s="2">
        <v>120</v>
      </c>
      <c r="P4874" s="4">
        <v>4012195852063</v>
      </c>
      <c r="Q4874" s="2" t="s">
        <v>26911</v>
      </c>
      <c r="R4874" s="2">
        <v>39259020</v>
      </c>
      <c r="S4874" s="9" t="s">
        <v>10104</v>
      </c>
      <c r="T4874" s="3" t="s">
        <v>12847</v>
      </c>
    </row>
    <row r="4875" spans="1:20" x14ac:dyDescent="0.25">
      <c r="A4875">
        <v>6175648</v>
      </c>
      <c r="B4875" s="4" t="s">
        <v>3883</v>
      </c>
      <c r="C4875" s="2" t="s">
        <v>24494</v>
      </c>
      <c r="D4875" s="8">
        <v>3.88</v>
      </c>
      <c r="E4875" s="2">
        <v>1</v>
      </c>
      <c r="F4875" s="2" t="str">
        <f>VLOOKUP(Tabla1[[#This Row],[Código]],[1]DETALLE_TARIFA!$C$2:$I$7282,7,FALSE)</f>
        <v>PCE</v>
      </c>
      <c r="G4875" s="2" t="s">
        <v>26905</v>
      </c>
      <c r="H4875" s="2" t="s">
        <v>6198</v>
      </c>
      <c r="I4875" s="10" t="s">
        <v>18724</v>
      </c>
      <c r="J4875" s="2" t="str">
        <f>VLOOKUP(Tabla1[[#This Row],[Código]],[1]ARTICULOS!$B$2:$I$1048576,8,FALSE)</f>
        <v>LFS Sistemas de canalización plástico Tipo WDK</v>
      </c>
      <c r="K4875" s="4">
        <v>4012195933885</v>
      </c>
      <c r="L4875" s="2">
        <v>4</v>
      </c>
      <c r="M4875" s="4">
        <v>4012196032624</v>
      </c>
      <c r="N4875" s="2" t="s">
        <v>26910</v>
      </c>
      <c r="O4875" s="2">
        <v>48</v>
      </c>
      <c r="P4875" s="4">
        <v>4012196032631</v>
      </c>
      <c r="Q4875" s="2" t="s">
        <v>26911</v>
      </c>
      <c r="R4875" s="2">
        <v>39259020</v>
      </c>
      <c r="S4875" s="9" t="s">
        <v>10121</v>
      </c>
      <c r="T4875" s="3" t="s">
        <v>12847</v>
      </c>
    </row>
    <row r="4876" spans="1:20" x14ac:dyDescent="0.25">
      <c r="A4876">
        <v>6175654</v>
      </c>
      <c r="B4876" s="4" t="s">
        <v>3884</v>
      </c>
      <c r="C4876" s="2" t="s">
        <v>24495</v>
      </c>
      <c r="D4876" s="8">
        <v>4.49</v>
      </c>
      <c r="E4876" s="2">
        <v>1</v>
      </c>
      <c r="F4876" s="2" t="str">
        <f>VLOOKUP(Tabla1[[#This Row],[Código]],[1]DETALLE_TARIFA!$C$2:$I$7282,7,FALSE)</f>
        <v>PCE</v>
      </c>
      <c r="G4876" s="2" t="s">
        <v>26905</v>
      </c>
      <c r="H4876" s="2" t="s">
        <v>6198</v>
      </c>
      <c r="I4876" s="10" t="s">
        <v>18724</v>
      </c>
      <c r="J4876" s="2" t="str">
        <f>VLOOKUP(Tabla1[[#This Row],[Código]],[1]ARTICULOS!$B$2:$I$1048576,8,FALSE)</f>
        <v>LFS Sistemas de canalización plástico Tipo WDK</v>
      </c>
      <c r="K4876" s="4">
        <v>4012195934158</v>
      </c>
      <c r="L4876" s="2">
        <v>4</v>
      </c>
      <c r="M4876" s="4">
        <v>4012196033171</v>
      </c>
      <c r="N4876" s="2" t="s">
        <v>26910</v>
      </c>
      <c r="O4876" s="2">
        <v>60</v>
      </c>
      <c r="P4876" s="4">
        <v>4012196033188</v>
      </c>
      <c r="Q4876" s="2" t="s">
        <v>26911</v>
      </c>
      <c r="R4876" s="2">
        <v>39259020</v>
      </c>
      <c r="S4876" s="9" t="s">
        <v>10122</v>
      </c>
      <c r="T4876" s="3" t="s">
        <v>12847</v>
      </c>
    </row>
    <row r="4877" spans="1:20" x14ac:dyDescent="0.25">
      <c r="A4877">
        <v>6175658</v>
      </c>
      <c r="B4877" s="4" t="s">
        <v>3885</v>
      </c>
      <c r="C4877" s="2" t="s">
        <v>24496</v>
      </c>
      <c r="D4877" s="8">
        <v>4.49</v>
      </c>
      <c r="E4877" s="2">
        <v>1</v>
      </c>
      <c r="F4877" s="2" t="str">
        <f>VLOOKUP(Tabla1[[#This Row],[Código]],[1]DETALLE_TARIFA!$C$2:$I$7282,7,FALSE)</f>
        <v>PCE</v>
      </c>
      <c r="G4877" s="2" t="s">
        <v>26905</v>
      </c>
      <c r="H4877" s="2" t="s">
        <v>6198</v>
      </c>
      <c r="I4877" s="10" t="s">
        <v>18724</v>
      </c>
      <c r="J4877" s="2" t="str">
        <f>VLOOKUP(Tabla1[[#This Row],[Código]],[1]ARTICULOS!$B$2:$I$1048576,8,FALSE)</f>
        <v>LFS Sistemas de canalización plástico Tipo WDK</v>
      </c>
      <c r="K4877" s="4">
        <v>4012195922896</v>
      </c>
      <c r="L4877" s="2">
        <v>4</v>
      </c>
      <c r="M4877" s="4">
        <v>4012195929710</v>
      </c>
      <c r="N4877" s="2" t="s">
        <v>26910</v>
      </c>
      <c r="O4877" s="2">
        <v>200</v>
      </c>
      <c r="P4877" s="4">
        <v>4012195929727</v>
      </c>
      <c r="Q4877" s="2" t="s">
        <v>26911</v>
      </c>
      <c r="R4877" s="2">
        <v>39259020</v>
      </c>
      <c r="S4877" s="9" t="s">
        <v>10123</v>
      </c>
      <c r="T4877" s="3" t="s">
        <v>12847</v>
      </c>
    </row>
    <row r="4878" spans="1:20" x14ac:dyDescent="0.25">
      <c r="A4878">
        <v>6175662</v>
      </c>
      <c r="B4878" s="4" t="s">
        <v>3886</v>
      </c>
      <c r="C4878" s="2" t="s">
        <v>24497</v>
      </c>
      <c r="D4878" s="8">
        <v>5.29</v>
      </c>
      <c r="E4878" s="2">
        <v>1</v>
      </c>
      <c r="F4878" s="2" t="str">
        <f>VLOOKUP(Tabla1[[#This Row],[Código]],[1]DETALLE_TARIFA!$C$2:$I$7282,7,FALSE)</f>
        <v>PCE</v>
      </c>
      <c r="G4878" s="2" t="s">
        <v>26905</v>
      </c>
      <c r="H4878" s="2" t="s">
        <v>6198</v>
      </c>
      <c r="I4878" s="10" t="s">
        <v>18724</v>
      </c>
      <c r="J4878" s="2" t="str">
        <f>VLOOKUP(Tabla1[[#This Row],[Código]],[1]ARTICULOS!$B$2:$I$1048576,8,FALSE)</f>
        <v>LFS Sistemas de canalización plástico Tipo WDK</v>
      </c>
      <c r="K4878" s="4">
        <v>4012195814115</v>
      </c>
      <c r="L4878" s="2">
        <v>4</v>
      </c>
      <c r="M4878" s="4">
        <v>4012195852421</v>
      </c>
      <c r="N4878" s="2" t="s">
        <v>26910</v>
      </c>
      <c r="O4878" s="2">
        <v>48</v>
      </c>
      <c r="P4878" s="4">
        <v>4012195852469</v>
      </c>
      <c r="Q4878" s="2" t="s">
        <v>26911</v>
      </c>
      <c r="R4878" s="2">
        <v>39259020</v>
      </c>
      <c r="S4878" s="9" t="s">
        <v>10124</v>
      </c>
      <c r="T4878" s="3" t="s">
        <v>12847</v>
      </c>
    </row>
    <row r="4879" spans="1:20" x14ac:dyDescent="0.25">
      <c r="A4879">
        <v>6176044</v>
      </c>
      <c r="B4879" s="4" t="s">
        <v>3899</v>
      </c>
      <c r="C4879" s="2" t="s">
        <v>24498</v>
      </c>
      <c r="D4879" s="8">
        <v>14.66</v>
      </c>
      <c r="E4879" s="2">
        <v>1</v>
      </c>
      <c r="F4879" s="2" t="str">
        <f>VLOOKUP(Tabla1[[#This Row],[Código]],[1]DETALLE_TARIFA!$C$2:$I$7282,7,FALSE)</f>
        <v>PCE</v>
      </c>
      <c r="G4879" s="2" t="s">
        <v>26905</v>
      </c>
      <c r="H4879" s="2" t="s">
        <v>6198</v>
      </c>
      <c r="I4879" s="10" t="s">
        <v>18724</v>
      </c>
      <c r="J4879" s="2" t="str">
        <f>VLOOKUP(Tabla1[[#This Row],[Código]],[1]ARTICULOS!$B$2:$I$1048576,8,FALSE)</f>
        <v>LFS Sistemas de canalización plástico Tipo WDK</v>
      </c>
      <c r="K4879" s="4">
        <v>4012195815044</v>
      </c>
      <c r="L4879" s="2">
        <v>2</v>
      </c>
      <c r="M4879" s="4">
        <v>4012195853923</v>
      </c>
      <c r="N4879" s="2" t="s">
        <v>26909</v>
      </c>
      <c r="O4879" s="2">
        <v>16</v>
      </c>
      <c r="P4879" s="4">
        <v>4012195853930</v>
      </c>
      <c r="Q4879" s="2" t="s">
        <v>26911</v>
      </c>
      <c r="R4879" s="2">
        <v>39259020</v>
      </c>
      <c r="S4879" s="9" t="s">
        <v>10137</v>
      </c>
      <c r="T4879" s="3" t="s">
        <v>12847</v>
      </c>
    </row>
    <row r="4880" spans="1:20" x14ac:dyDescent="0.25">
      <c r="A4880">
        <v>6175666</v>
      </c>
      <c r="B4880" s="4" t="s">
        <v>3887</v>
      </c>
      <c r="C4880" s="2" t="s">
        <v>24499</v>
      </c>
      <c r="D4880" s="8">
        <v>14.66</v>
      </c>
      <c r="E4880" s="2">
        <v>1</v>
      </c>
      <c r="F4880" s="2" t="str">
        <f>VLOOKUP(Tabla1[[#This Row],[Código]],[1]DETALLE_TARIFA!$C$2:$I$7282,7,FALSE)</f>
        <v>PCE</v>
      </c>
      <c r="G4880" s="2" t="s">
        <v>26905</v>
      </c>
      <c r="H4880" s="2" t="s">
        <v>6198</v>
      </c>
      <c r="I4880" s="10" t="s">
        <v>18724</v>
      </c>
      <c r="J4880" s="2" t="str">
        <f>VLOOKUP(Tabla1[[#This Row],[Código]],[1]ARTICULOS!$B$2:$I$1048576,8,FALSE)</f>
        <v>LFS Sistemas de canalización plástico Tipo WDK</v>
      </c>
      <c r="K4880" s="4">
        <v>4012195814122</v>
      </c>
      <c r="L4880" s="2">
        <v>2</v>
      </c>
      <c r="M4880" s="4">
        <v>4012195852476</v>
      </c>
      <c r="N4880" s="2" t="s">
        <v>26909</v>
      </c>
      <c r="O4880" s="2">
        <v>16</v>
      </c>
      <c r="P4880" s="4">
        <v>4012195852483</v>
      </c>
      <c r="Q4880" s="2" t="s">
        <v>26911</v>
      </c>
      <c r="R4880" s="2">
        <v>39259020</v>
      </c>
      <c r="S4880" s="9" t="s">
        <v>10125</v>
      </c>
      <c r="T4880" s="3" t="s">
        <v>12847</v>
      </c>
    </row>
    <row r="4881" spans="1:20" x14ac:dyDescent="0.25">
      <c r="A4881">
        <v>6175670</v>
      </c>
      <c r="B4881" s="4" t="s">
        <v>3888</v>
      </c>
      <c r="C4881" s="2" t="s">
        <v>24500</v>
      </c>
      <c r="D4881" s="8">
        <v>15.44</v>
      </c>
      <c r="E4881" s="2">
        <v>1</v>
      </c>
      <c r="F4881" s="2" t="str">
        <f>VLOOKUP(Tabla1[[#This Row],[Código]],[1]DETALLE_TARIFA!$C$2:$I$7282,7,FALSE)</f>
        <v>PCE</v>
      </c>
      <c r="G4881" s="2" t="s">
        <v>26905</v>
      </c>
      <c r="H4881" s="2" t="s">
        <v>6198</v>
      </c>
      <c r="I4881" s="10" t="s">
        <v>18724</v>
      </c>
      <c r="J4881" s="2" t="str">
        <f>VLOOKUP(Tabla1[[#This Row],[Código]],[1]ARTICULOS!$B$2:$I$1048576,8,FALSE)</f>
        <v>LFS Sistemas de canalización plástico Tipo WDK</v>
      </c>
      <c r="K4881" s="4">
        <v>4012195814139</v>
      </c>
      <c r="L4881" s="2">
        <v>2</v>
      </c>
      <c r="M4881" s="4">
        <v>4012195852513</v>
      </c>
      <c r="N4881" s="2" t="s">
        <v>26909</v>
      </c>
      <c r="O4881" s="2">
        <v>20</v>
      </c>
      <c r="P4881" s="4">
        <v>4012195852520</v>
      </c>
      <c r="Q4881" s="2" t="s">
        <v>26911</v>
      </c>
      <c r="R4881" s="2">
        <v>39259020</v>
      </c>
      <c r="S4881" s="9" t="s">
        <v>10126</v>
      </c>
      <c r="T4881" s="3" t="s">
        <v>12847</v>
      </c>
    </row>
    <row r="4882" spans="1:20" x14ac:dyDescent="0.25">
      <c r="A4882">
        <v>6175674</v>
      </c>
      <c r="B4882" s="4" t="s">
        <v>3889</v>
      </c>
      <c r="C4882" s="2" t="s">
        <v>24501</v>
      </c>
      <c r="D4882" s="8">
        <v>22.23</v>
      </c>
      <c r="E4882" s="2">
        <v>1</v>
      </c>
      <c r="F4882" s="2" t="str">
        <f>VLOOKUP(Tabla1[[#This Row],[Código]],[1]DETALLE_TARIFA!$C$2:$I$7282,7,FALSE)</f>
        <v>PCE</v>
      </c>
      <c r="G4882" s="2" t="s">
        <v>26905</v>
      </c>
      <c r="H4882" s="2" t="s">
        <v>6198</v>
      </c>
      <c r="I4882" s="10" t="s">
        <v>18724</v>
      </c>
      <c r="J4882" s="2" t="str">
        <f>VLOOKUP(Tabla1[[#This Row],[Código]],[1]ARTICULOS!$B$2:$I$1048576,8,FALSE)</f>
        <v>LFS Sistemas de canalización plástico Tipo WDK</v>
      </c>
      <c r="K4882" s="4">
        <v>4012195814146</v>
      </c>
      <c r="L4882" s="2">
        <v>2</v>
      </c>
      <c r="M4882" s="4">
        <v>4012195852537</v>
      </c>
      <c r="N4882" s="2" t="s">
        <v>26909</v>
      </c>
      <c r="O4882" s="2">
        <v>8</v>
      </c>
      <c r="P4882" s="4">
        <v>4012195852544</v>
      </c>
      <c r="Q4882" s="2" t="s">
        <v>26911</v>
      </c>
      <c r="R4882" s="2">
        <v>39259020</v>
      </c>
      <c r="S4882" s="9" t="s">
        <v>10127</v>
      </c>
      <c r="T4882" s="3" t="s">
        <v>12847</v>
      </c>
    </row>
    <row r="4883" spans="1:20" x14ac:dyDescent="0.25">
      <c r="A4883">
        <v>6175678</v>
      </c>
      <c r="B4883" s="4" t="s">
        <v>3890</v>
      </c>
      <c r="C4883" s="2" t="s">
        <v>24502</v>
      </c>
      <c r="D4883" s="8">
        <v>23.01</v>
      </c>
      <c r="E4883" s="2">
        <v>1</v>
      </c>
      <c r="F4883" s="2" t="str">
        <f>VLOOKUP(Tabla1[[#This Row],[Código]],[1]DETALLE_TARIFA!$C$2:$I$7282,7,FALSE)</f>
        <v>PCE</v>
      </c>
      <c r="G4883" s="2" t="s">
        <v>26905</v>
      </c>
      <c r="H4883" s="2" t="s">
        <v>6198</v>
      </c>
      <c r="I4883" s="10" t="s">
        <v>18724</v>
      </c>
      <c r="J4883" s="2" t="str">
        <f>VLOOKUP(Tabla1[[#This Row],[Código]],[1]ARTICULOS!$B$2:$I$1048576,8,FALSE)</f>
        <v>LFS Sistemas de canalización plástico Tipo WDK</v>
      </c>
      <c r="K4883" s="4">
        <v>4012195814153</v>
      </c>
      <c r="L4883" s="2">
        <v>2</v>
      </c>
      <c r="M4883" s="4">
        <v>4012195852575</v>
      </c>
      <c r="N4883" s="2" t="s">
        <v>26909</v>
      </c>
      <c r="O4883" s="2">
        <v>12</v>
      </c>
      <c r="P4883" s="4">
        <v>4012195852582</v>
      </c>
      <c r="Q4883" s="2" t="s">
        <v>26911</v>
      </c>
      <c r="R4883" s="2">
        <v>39259020</v>
      </c>
      <c r="S4883" s="9" t="s">
        <v>10128</v>
      </c>
      <c r="T4883" s="3" t="s">
        <v>12847</v>
      </c>
    </row>
    <row r="4884" spans="1:20" x14ac:dyDescent="0.25">
      <c r="A4884">
        <v>6175572</v>
      </c>
      <c r="B4884" s="4" t="s">
        <v>3867</v>
      </c>
      <c r="C4884" s="2" t="s">
        <v>24503</v>
      </c>
      <c r="D4884" s="8">
        <v>3.88</v>
      </c>
      <c r="E4884" s="2">
        <v>1</v>
      </c>
      <c r="F4884" s="2" t="str">
        <f>VLOOKUP(Tabla1[[#This Row],[Código]],[1]DETALLE_TARIFA!$C$2:$I$7282,7,FALSE)</f>
        <v>PCE</v>
      </c>
      <c r="G4884" s="2" t="s">
        <v>26905</v>
      </c>
      <c r="H4884" s="2" t="s">
        <v>6198</v>
      </c>
      <c r="I4884" s="10" t="s">
        <v>18724</v>
      </c>
      <c r="J4884" s="2" t="str">
        <f>VLOOKUP(Tabla1[[#This Row],[Código]],[1]ARTICULOS!$B$2:$I$1048576,8,FALSE)</f>
        <v>LFS Sistemas de canalización plástico Tipo WDK</v>
      </c>
      <c r="K4884" s="4">
        <v>4012195933809</v>
      </c>
      <c r="L4884" s="2">
        <v>4</v>
      </c>
      <c r="M4884" s="4">
        <v>4012196032433</v>
      </c>
      <c r="N4884" s="2" t="s">
        <v>26910</v>
      </c>
      <c r="O4884" s="2">
        <v>48</v>
      </c>
      <c r="P4884" s="4">
        <v>4012196032440</v>
      </c>
      <c r="Q4884" s="2" t="s">
        <v>26911</v>
      </c>
      <c r="R4884" s="2">
        <v>39259020</v>
      </c>
      <c r="S4884" s="9" t="s">
        <v>10105</v>
      </c>
      <c r="T4884" s="3" t="s">
        <v>12847</v>
      </c>
    </row>
    <row r="4885" spans="1:20" x14ac:dyDescent="0.25">
      <c r="A4885">
        <v>6175578</v>
      </c>
      <c r="B4885" s="4" t="s">
        <v>3868</v>
      </c>
      <c r="C4885" s="2" t="s">
        <v>24504</v>
      </c>
      <c r="D4885" s="8">
        <v>4.49</v>
      </c>
      <c r="E4885" s="2">
        <v>1</v>
      </c>
      <c r="F4885" s="2" t="str">
        <f>VLOOKUP(Tabla1[[#This Row],[Código]],[1]DETALLE_TARIFA!$C$2:$I$7282,7,FALSE)</f>
        <v>PCE</v>
      </c>
      <c r="G4885" s="2" t="s">
        <v>26905</v>
      </c>
      <c r="H4885" s="2" t="s">
        <v>6198</v>
      </c>
      <c r="I4885" s="10" t="s">
        <v>18724</v>
      </c>
      <c r="J4885" s="2" t="str">
        <f>VLOOKUP(Tabla1[[#This Row],[Código]],[1]ARTICULOS!$B$2:$I$1048576,8,FALSE)</f>
        <v>LFS Sistemas de canalización plástico Tipo WDK</v>
      </c>
      <c r="K4885" s="4">
        <v>4012195934073</v>
      </c>
      <c r="L4885" s="2">
        <v>4</v>
      </c>
      <c r="M4885" s="4">
        <v>4012196032983</v>
      </c>
      <c r="N4885" s="2" t="s">
        <v>26910</v>
      </c>
      <c r="O4885" s="2">
        <v>60</v>
      </c>
      <c r="P4885" s="4">
        <v>4012196032990</v>
      </c>
      <c r="Q4885" s="2" t="s">
        <v>26911</v>
      </c>
      <c r="R4885" s="2">
        <v>39259020</v>
      </c>
      <c r="S4885" s="9" t="s">
        <v>10106</v>
      </c>
      <c r="T4885" s="3" t="s">
        <v>12847</v>
      </c>
    </row>
    <row r="4886" spans="1:20" x14ac:dyDescent="0.25">
      <c r="A4886">
        <v>6175581</v>
      </c>
      <c r="B4886" s="4" t="s">
        <v>3869</v>
      </c>
      <c r="C4886" s="2" t="s">
        <v>24505</v>
      </c>
      <c r="D4886" s="8">
        <v>4.49</v>
      </c>
      <c r="E4886" s="2">
        <v>1</v>
      </c>
      <c r="F4886" s="2" t="str">
        <f>VLOOKUP(Tabla1[[#This Row],[Código]],[1]DETALLE_TARIFA!$C$2:$I$7282,7,FALSE)</f>
        <v>PCE</v>
      </c>
      <c r="G4886" s="2" t="s">
        <v>26905</v>
      </c>
      <c r="H4886" s="2" t="s">
        <v>6198</v>
      </c>
      <c r="I4886" s="10" t="s">
        <v>18724</v>
      </c>
      <c r="J4886" s="2" t="str">
        <f>VLOOKUP(Tabla1[[#This Row],[Código]],[1]ARTICULOS!$B$2:$I$1048576,8,FALSE)</f>
        <v>LFS Sistemas de canalización plástico Tipo WDK</v>
      </c>
      <c r="K4886" s="4">
        <v>4012195922780</v>
      </c>
      <c r="L4886" s="2">
        <v>4</v>
      </c>
      <c r="M4886" s="4">
        <v>4012195929598</v>
      </c>
      <c r="N4886" s="2" t="s">
        <v>26910</v>
      </c>
      <c r="O4886" s="2">
        <v>60</v>
      </c>
      <c r="P4886" s="4">
        <v>4012195929604</v>
      </c>
      <c r="Q4886" s="2" t="s">
        <v>26911</v>
      </c>
      <c r="R4886" s="2">
        <v>39259020</v>
      </c>
      <c r="S4886" s="9" t="s">
        <v>10107</v>
      </c>
      <c r="T4886" s="3" t="s">
        <v>12847</v>
      </c>
    </row>
    <row r="4887" spans="1:20" x14ac:dyDescent="0.25">
      <c r="A4887">
        <v>6175590</v>
      </c>
      <c r="B4887" s="4" t="s">
        <v>3870</v>
      </c>
      <c r="C4887" s="2" t="s">
        <v>24506</v>
      </c>
      <c r="D4887" s="8">
        <v>6.64</v>
      </c>
      <c r="E4887" s="2">
        <v>1</v>
      </c>
      <c r="F4887" s="2" t="str">
        <f>VLOOKUP(Tabla1[[#This Row],[Código]],[1]DETALLE_TARIFA!$C$2:$I$7282,7,FALSE)</f>
        <v>PCE</v>
      </c>
      <c r="G4887" s="2" t="s">
        <v>26905</v>
      </c>
      <c r="H4887" s="2" t="s">
        <v>6198</v>
      </c>
      <c r="I4887" s="10" t="s">
        <v>18724</v>
      </c>
      <c r="J4887" s="2" t="str">
        <f>VLOOKUP(Tabla1[[#This Row],[Código]],[1]ARTICULOS!$B$2:$I$1048576,8,FALSE)</f>
        <v>LFS Sistemas de canalización plástico Tipo WDK</v>
      </c>
      <c r="K4887" s="4">
        <v>4012195814016</v>
      </c>
      <c r="L4887" s="2">
        <v>4</v>
      </c>
      <c r="M4887" s="4">
        <v>4012195852100</v>
      </c>
      <c r="N4887" s="2" t="s">
        <v>26910</v>
      </c>
      <c r="O4887" s="2">
        <v>40</v>
      </c>
      <c r="P4887" s="4">
        <v>4012195852117</v>
      </c>
      <c r="Q4887" s="2" t="s">
        <v>26911</v>
      </c>
      <c r="R4887" s="2">
        <v>39259020</v>
      </c>
      <c r="S4887" s="9" t="s">
        <v>10108</v>
      </c>
      <c r="T4887" s="3" t="s">
        <v>12847</v>
      </c>
    </row>
    <row r="4888" spans="1:20" x14ac:dyDescent="0.25">
      <c r="A4888">
        <v>6175594</v>
      </c>
      <c r="B4888" s="4" t="s">
        <v>3871</v>
      </c>
      <c r="C4888" s="2" t="s">
        <v>24507</v>
      </c>
      <c r="D4888" s="8">
        <v>16.489999999999998</v>
      </c>
      <c r="E4888" s="2">
        <v>1</v>
      </c>
      <c r="F4888" s="2" t="str">
        <f>VLOOKUP(Tabla1[[#This Row],[Código]],[1]DETALLE_TARIFA!$C$2:$I$7282,7,FALSE)</f>
        <v>PCE</v>
      </c>
      <c r="G4888" s="2" t="s">
        <v>26905</v>
      </c>
      <c r="H4888" s="2" t="s">
        <v>6198</v>
      </c>
      <c r="I4888" s="10" t="s">
        <v>18724</v>
      </c>
      <c r="J4888" s="2" t="str">
        <f>VLOOKUP(Tabla1[[#This Row],[Código]],[1]ARTICULOS!$B$2:$I$1048576,8,FALSE)</f>
        <v>LFS Sistemas de canalización plástico Tipo WDK</v>
      </c>
      <c r="K4888" s="4">
        <v>4012195814023</v>
      </c>
      <c r="L4888" s="2">
        <v>2</v>
      </c>
      <c r="M4888" s="4">
        <v>4012195852124</v>
      </c>
      <c r="N4888" s="2" t="s">
        <v>26909</v>
      </c>
      <c r="O4888" s="2">
        <v>20</v>
      </c>
      <c r="P4888" s="4">
        <v>4012197264192</v>
      </c>
      <c r="Q4888" s="2" t="s">
        <v>26911</v>
      </c>
      <c r="R4888" s="2">
        <v>39259020</v>
      </c>
      <c r="S4888" s="9" t="s">
        <v>10109</v>
      </c>
      <c r="T4888" s="3" t="s">
        <v>12847</v>
      </c>
    </row>
    <row r="4889" spans="1:20" x14ac:dyDescent="0.25">
      <c r="A4889">
        <v>6175598</v>
      </c>
      <c r="B4889" s="4" t="s">
        <v>3872</v>
      </c>
      <c r="C4889" s="2" t="s">
        <v>24508</v>
      </c>
      <c r="D4889" s="8">
        <v>17.350000000000001</v>
      </c>
      <c r="E4889" s="2">
        <v>1</v>
      </c>
      <c r="F4889" s="2" t="str">
        <f>VLOOKUP(Tabla1[[#This Row],[Código]],[1]DETALLE_TARIFA!$C$2:$I$7282,7,FALSE)</f>
        <v>PCE</v>
      </c>
      <c r="G4889" s="2" t="s">
        <v>26905</v>
      </c>
      <c r="H4889" s="2" t="s">
        <v>6198</v>
      </c>
      <c r="I4889" s="10" t="s">
        <v>18724</v>
      </c>
      <c r="J4889" s="2" t="str">
        <f>VLOOKUP(Tabla1[[#This Row],[Código]],[1]ARTICULOS!$B$2:$I$1048576,8,FALSE)</f>
        <v>LFS Sistemas de canalización plástico Tipo WDK</v>
      </c>
      <c r="K4889" s="4">
        <v>4012195814030</v>
      </c>
      <c r="L4889" s="2">
        <v>2</v>
      </c>
      <c r="M4889" s="4">
        <v>4012195852179</v>
      </c>
      <c r="N4889" s="2" t="s">
        <v>26909</v>
      </c>
      <c r="O4889" s="2">
        <v>16</v>
      </c>
      <c r="P4889" s="4">
        <v>4012195852186</v>
      </c>
      <c r="Q4889" s="2" t="s">
        <v>26911</v>
      </c>
      <c r="R4889" s="2">
        <v>39259020</v>
      </c>
      <c r="S4889" s="9" t="s">
        <v>10110</v>
      </c>
      <c r="T4889" s="3" t="s">
        <v>12847</v>
      </c>
    </row>
    <row r="4890" spans="1:20" x14ac:dyDescent="0.25">
      <c r="A4890">
        <v>6175602</v>
      </c>
      <c r="B4890" s="4" t="s">
        <v>3873</v>
      </c>
      <c r="C4890" s="2" t="s">
        <v>24509</v>
      </c>
      <c r="D4890" s="8">
        <v>25</v>
      </c>
      <c r="E4890" s="2">
        <v>1</v>
      </c>
      <c r="F4890" s="2" t="str">
        <f>VLOOKUP(Tabla1[[#This Row],[Código]],[1]DETALLE_TARIFA!$C$2:$I$7282,7,FALSE)</f>
        <v>PCE</v>
      </c>
      <c r="G4890" s="2" t="s">
        <v>26905</v>
      </c>
      <c r="H4890" s="2" t="s">
        <v>6198</v>
      </c>
      <c r="I4890" s="10" t="s">
        <v>18724</v>
      </c>
      <c r="J4890" s="2" t="str">
        <f>VLOOKUP(Tabla1[[#This Row],[Código]],[1]ARTICULOS!$B$2:$I$1048576,8,FALSE)</f>
        <v>LFS Sistemas de canalización plástico Tipo WDK</v>
      </c>
      <c r="K4890" s="4">
        <v>4012195814047</v>
      </c>
      <c r="L4890" s="2">
        <v>2</v>
      </c>
      <c r="M4890" s="4">
        <v>4012195852223</v>
      </c>
      <c r="N4890" s="2" t="s">
        <v>26909</v>
      </c>
      <c r="O4890" s="2">
        <v>16</v>
      </c>
      <c r="P4890" s="4">
        <v>4012195852230</v>
      </c>
      <c r="Q4890" s="2" t="s">
        <v>26911</v>
      </c>
      <c r="R4890" s="2">
        <v>39259020</v>
      </c>
      <c r="S4890" s="9" t="s">
        <v>10111</v>
      </c>
      <c r="T4890" s="3" t="s">
        <v>12847</v>
      </c>
    </row>
    <row r="4891" spans="1:20" x14ac:dyDescent="0.25">
      <c r="A4891">
        <v>6175606</v>
      </c>
      <c r="B4891" s="4" t="s">
        <v>3874</v>
      </c>
      <c r="C4891" s="2" t="s">
        <v>24510</v>
      </c>
      <c r="D4891" s="8">
        <v>28.77</v>
      </c>
      <c r="E4891" s="2">
        <v>1</v>
      </c>
      <c r="F4891" s="2" t="str">
        <f>VLOOKUP(Tabla1[[#This Row],[Código]],[1]DETALLE_TARIFA!$C$2:$I$7282,7,FALSE)</f>
        <v>PCE</v>
      </c>
      <c r="G4891" s="2" t="s">
        <v>26905</v>
      </c>
      <c r="H4891" s="2" t="s">
        <v>6198</v>
      </c>
      <c r="I4891" s="10" t="s">
        <v>18724</v>
      </c>
      <c r="J4891" s="2" t="str">
        <f>VLOOKUP(Tabla1[[#This Row],[Código]],[1]ARTICULOS!$B$2:$I$1048576,8,FALSE)</f>
        <v>LFS Sistemas de canalización plástico Tipo WDK</v>
      </c>
      <c r="K4891" s="4">
        <v>4012195814054</v>
      </c>
      <c r="L4891" s="2">
        <v>2</v>
      </c>
      <c r="M4891" s="4">
        <v>4012195852247</v>
      </c>
      <c r="N4891" s="2" t="s">
        <v>26909</v>
      </c>
      <c r="O4891" s="2">
        <v>8</v>
      </c>
      <c r="P4891" s="4">
        <v>4012195852285</v>
      </c>
      <c r="Q4891" s="2" t="s">
        <v>26911</v>
      </c>
      <c r="R4891" s="2">
        <v>39259020</v>
      </c>
      <c r="S4891" s="9" t="s">
        <v>10112</v>
      </c>
      <c r="T4891" s="3" t="s">
        <v>12847</v>
      </c>
    </row>
    <row r="4892" spans="1:20" x14ac:dyDescent="0.25">
      <c r="A4892">
        <v>6175684</v>
      </c>
      <c r="B4892" s="4" t="s">
        <v>3891</v>
      </c>
      <c r="C4892" s="2" t="s">
        <v>24511</v>
      </c>
      <c r="D4892" s="8">
        <v>4.57</v>
      </c>
      <c r="E4892" s="2">
        <v>1</v>
      </c>
      <c r="F4892" s="2" t="str">
        <f>VLOOKUP(Tabla1[[#This Row],[Código]],[1]DETALLE_TARIFA!$C$2:$I$7282,7,FALSE)</f>
        <v>PCE</v>
      </c>
      <c r="G4892" s="2" t="s">
        <v>26905</v>
      </c>
      <c r="H4892" s="2" t="s">
        <v>6198</v>
      </c>
      <c r="I4892" s="10" t="s">
        <v>18724</v>
      </c>
      <c r="J4892" s="2" t="str">
        <f>VLOOKUP(Tabla1[[#This Row],[Código]],[1]ARTICULOS!$B$2:$I$1048576,8,FALSE)</f>
        <v>LFS Sistemas de canalización plástico Tipo WDK</v>
      </c>
      <c r="K4892" s="4">
        <v>4012195933915</v>
      </c>
      <c r="L4892" s="2">
        <v>4</v>
      </c>
      <c r="M4892" s="4">
        <v>4012196032723</v>
      </c>
      <c r="N4892" s="2" t="s">
        <v>26910</v>
      </c>
      <c r="O4892" s="2">
        <v>48</v>
      </c>
      <c r="P4892" s="4">
        <v>4012196032730</v>
      </c>
      <c r="Q4892" s="2" t="s">
        <v>26911</v>
      </c>
      <c r="R4892" s="2">
        <v>39259020</v>
      </c>
      <c r="S4892" s="9" t="s">
        <v>10129</v>
      </c>
      <c r="T4892" s="3" t="s">
        <v>12847</v>
      </c>
    </row>
    <row r="4893" spans="1:20" x14ac:dyDescent="0.25">
      <c r="A4893">
        <v>6175690</v>
      </c>
      <c r="B4893" s="4" t="s">
        <v>3892</v>
      </c>
      <c r="C4893" s="2" t="s">
        <v>24512</v>
      </c>
      <c r="D4893" s="8">
        <v>5.29</v>
      </c>
      <c r="E4893" s="2">
        <v>1</v>
      </c>
      <c r="F4893" s="2" t="str">
        <f>VLOOKUP(Tabla1[[#This Row],[Código]],[1]DETALLE_TARIFA!$C$2:$I$7282,7,FALSE)</f>
        <v>PCE</v>
      </c>
      <c r="G4893" s="2" t="s">
        <v>26905</v>
      </c>
      <c r="H4893" s="2" t="s">
        <v>6198</v>
      </c>
      <c r="I4893" s="10" t="s">
        <v>18724</v>
      </c>
      <c r="J4893" s="2" t="str">
        <f>VLOOKUP(Tabla1[[#This Row],[Código]],[1]ARTICULOS!$B$2:$I$1048576,8,FALSE)</f>
        <v>LFS Sistemas de canalización plástico Tipo WDK</v>
      </c>
      <c r="K4893" s="4">
        <v>4012195934189</v>
      </c>
      <c r="L4893" s="2">
        <v>4</v>
      </c>
      <c r="M4893" s="4">
        <v>4012196033270</v>
      </c>
      <c r="N4893" s="2" t="s">
        <v>26910</v>
      </c>
      <c r="O4893" s="2">
        <v>40</v>
      </c>
      <c r="P4893" s="4">
        <v>4012196033287</v>
      </c>
      <c r="Q4893" s="2" t="s">
        <v>26911</v>
      </c>
      <c r="R4893" s="2">
        <v>39259020</v>
      </c>
      <c r="S4893" s="9" t="s">
        <v>10130</v>
      </c>
      <c r="T4893" s="3" t="s">
        <v>12847</v>
      </c>
    </row>
    <row r="4894" spans="1:20" x14ac:dyDescent="0.25">
      <c r="A4894">
        <v>6175694</v>
      </c>
      <c r="B4894" s="4" t="s">
        <v>3893</v>
      </c>
      <c r="C4894" s="2" t="s">
        <v>24513</v>
      </c>
      <c r="D4894" s="8">
        <v>5.29</v>
      </c>
      <c r="E4894" s="2">
        <v>1</v>
      </c>
      <c r="F4894" s="2" t="str">
        <f>VLOOKUP(Tabla1[[#This Row],[Código]],[1]DETALLE_TARIFA!$C$2:$I$7282,7,FALSE)</f>
        <v>PCE</v>
      </c>
      <c r="G4894" s="2" t="s">
        <v>26905</v>
      </c>
      <c r="H4894" s="2" t="s">
        <v>6198</v>
      </c>
      <c r="I4894" s="10" t="s">
        <v>18724</v>
      </c>
      <c r="J4894" s="2" t="str">
        <f>VLOOKUP(Tabla1[[#This Row],[Código]],[1]ARTICULOS!$B$2:$I$1048576,8,FALSE)</f>
        <v>LFS Sistemas de canalización plástico Tipo WDK</v>
      </c>
      <c r="K4894" s="4">
        <v>4012195922926</v>
      </c>
      <c r="L4894" s="2">
        <v>4</v>
      </c>
      <c r="M4894" s="4">
        <v>4012195929772</v>
      </c>
      <c r="N4894" s="2" t="s">
        <v>26910</v>
      </c>
      <c r="O4894" s="2">
        <v>60</v>
      </c>
      <c r="P4894" s="4">
        <v>4012195929789</v>
      </c>
      <c r="Q4894" s="2" t="s">
        <v>26911</v>
      </c>
      <c r="R4894" s="2">
        <v>39259020</v>
      </c>
      <c r="S4894" s="9" t="s">
        <v>10131</v>
      </c>
      <c r="T4894" s="3" t="s">
        <v>12847</v>
      </c>
    </row>
    <row r="4895" spans="1:20" x14ac:dyDescent="0.25">
      <c r="A4895">
        <v>6175698</v>
      </c>
      <c r="B4895" s="4" t="s">
        <v>3894</v>
      </c>
      <c r="C4895" s="2" t="s">
        <v>24514</v>
      </c>
      <c r="D4895" s="8">
        <v>5.74</v>
      </c>
      <c r="E4895" s="2">
        <v>1</v>
      </c>
      <c r="F4895" s="2" t="str">
        <f>VLOOKUP(Tabla1[[#This Row],[Código]],[1]DETALLE_TARIFA!$C$2:$I$7282,7,FALSE)</f>
        <v>PCE</v>
      </c>
      <c r="G4895" s="2" t="s">
        <v>26905</v>
      </c>
      <c r="H4895" s="2" t="s">
        <v>6198</v>
      </c>
      <c r="I4895" s="10" t="s">
        <v>18724</v>
      </c>
      <c r="J4895" s="2" t="str">
        <f>VLOOKUP(Tabla1[[#This Row],[Código]],[1]ARTICULOS!$B$2:$I$1048576,8,FALSE)</f>
        <v>LFS Sistemas de canalización plástico Tipo WDK</v>
      </c>
      <c r="K4895" s="4">
        <v>4012195814160</v>
      </c>
      <c r="L4895" s="2">
        <v>4</v>
      </c>
      <c r="M4895" s="4">
        <v>4012195852599</v>
      </c>
      <c r="N4895" s="2" t="s">
        <v>26910</v>
      </c>
      <c r="O4895" s="2">
        <v>48</v>
      </c>
      <c r="P4895" s="4">
        <v>4012195852605</v>
      </c>
      <c r="Q4895" s="2" t="s">
        <v>26911</v>
      </c>
      <c r="R4895" s="2">
        <v>39259020</v>
      </c>
      <c r="S4895" s="9" t="s">
        <v>10132</v>
      </c>
      <c r="T4895" s="3" t="s">
        <v>12847</v>
      </c>
    </row>
    <row r="4896" spans="1:20" x14ac:dyDescent="0.25">
      <c r="A4896">
        <v>6175702</v>
      </c>
      <c r="B4896" s="4" t="s">
        <v>3895</v>
      </c>
      <c r="C4896" s="2" t="s">
        <v>24515</v>
      </c>
      <c r="D4896" s="8">
        <v>19.600000000000001</v>
      </c>
      <c r="E4896" s="2">
        <v>1</v>
      </c>
      <c r="F4896" s="2" t="str">
        <f>VLOOKUP(Tabla1[[#This Row],[Código]],[1]DETALLE_TARIFA!$C$2:$I$7282,7,FALSE)</f>
        <v>PCE</v>
      </c>
      <c r="G4896" s="2" t="s">
        <v>26905</v>
      </c>
      <c r="H4896" s="2" t="s">
        <v>6198</v>
      </c>
      <c r="I4896" s="10" t="s">
        <v>18724</v>
      </c>
      <c r="J4896" s="2" t="str">
        <f>VLOOKUP(Tabla1[[#This Row],[Código]],[1]ARTICULOS!$B$2:$I$1048576,8,FALSE)</f>
        <v>LFS Sistemas de canalización plástico Tipo WDK</v>
      </c>
      <c r="K4896" s="4">
        <v>4012195814177</v>
      </c>
      <c r="L4896" s="2">
        <v>2</v>
      </c>
      <c r="M4896" s="4">
        <v>4012195852636</v>
      </c>
      <c r="N4896" s="2" t="s">
        <v>26909</v>
      </c>
      <c r="O4896" s="2">
        <v>30</v>
      </c>
      <c r="P4896" s="4">
        <v>4012195852643</v>
      </c>
      <c r="Q4896" s="2" t="s">
        <v>26911</v>
      </c>
      <c r="R4896" s="2">
        <v>39259020</v>
      </c>
      <c r="S4896" s="9" t="s">
        <v>10133</v>
      </c>
      <c r="T4896" s="3" t="s">
        <v>12847</v>
      </c>
    </row>
    <row r="4897" spans="1:20" x14ac:dyDescent="0.25">
      <c r="A4897">
        <v>6175706</v>
      </c>
      <c r="B4897" s="4" t="s">
        <v>3896</v>
      </c>
      <c r="C4897" s="2" t="s">
        <v>24516</v>
      </c>
      <c r="D4897" s="8">
        <v>21.91</v>
      </c>
      <c r="E4897" s="2">
        <v>1</v>
      </c>
      <c r="F4897" s="2" t="str">
        <f>VLOOKUP(Tabla1[[#This Row],[Código]],[1]DETALLE_TARIFA!$C$2:$I$7282,7,FALSE)</f>
        <v>PCE</v>
      </c>
      <c r="G4897" s="2" t="s">
        <v>26905</v>
      </c>
      <c r="H4897" s="2" t="s">
        <v>6198</v>
      </c>
      <c r="I4897" s="10" t="s">
        <v>18724</v>
      </c>
      <c r="J4897" s="2" t="str">
        <f>VLOOKUP(Tabla1[[#This Row],[Código]],[1]ARTICULOS!$B$2:$I$1048576,8,FALSE)</f>
        <v>LFS Sistemas de canalización plástico Tipo WDK</v>
      </c>
      <c r="K4897" s="4">
        <v>4012195814184</v>
      </c>
      <c r="L4897" s="2">
        <v>2</v>
      </c>
      <c r="M4897" s="4">
        <v>4012195852650</v>
      </c>
      <c r="N4897" s="2" t="s">
        <v>26909</v>
      </c>
      <c r="O4897" s="2">
        <v>22</v>
      </c>
      <c r="P4897" s="4">
        <v>4012195852667</v>
      </c>
      <c r="Q4897" s="2" t="s">
        <v>26911</v>
      </c>
      <c r="R4897" s="2">
        <v>39259020</v>
      </c>
      <c r="S4897" s="9" t="s">
        <v>10134</v>
      </c>
      <c r="T4897" s="3" t="s">
        <v>12847</v>
      </c>
    </row>
    <row r="4898" spans="1:20" x14ac:dyDescent="0.25">
      <c r="A4898">
        <v>6175710</v>
      </c>
      <c r="B4898" s="4" t="s">
        <v>3897</v>
      </c>
      <c r="C4898" s="2" t="s">
        <v>24517</v>
      </c>
      <c r="D4898" s="8">
        <v>32.19</v>
      </c>
      <c r="E4898" s="2">
        <v>1</v>
      </c>
      <c r="F4898" s="2" t="str">
        <f>VLOOKUP(Tabla1[[#This Row],[Código]],[1]DETALLE_TARIFA!$C$2:$I$7282,7,FALSE)</f>
        <v>PCE</v>
      </c>
      <c r="G4898" s="2" t="s">
        <v>26905</v>
      </c>
      <c r="H4898" s="2" t="s">
        <v>6198</v>
      </c>
      <c r="I4898" s="10" t="s">
        <v>18724</v>
      </c>
      <c r="J4898" s="2" t="str">
        <f>VLOOKUP(Tabla1[[#This Row],[Código]],[1]ARTICULOS!$B$2:$I$1048576,8,FALSE)</f>
        <v>LFS Sistemas de canalización plástico Tipo WDK</v>
      </c>
      <c r="K4898" s="4">
        <v>4012195814191</v>
      </c>
      <c r="L4898" s="2">
        <v>2</v>
      </c>
      <c r="M4898" s="4">
        <v>4012195852698</v>
      </c>
      <c r="N4898" s="2" t="s">
        <v>26909</v>
      </c>
      <c r="O4898" s="2">
        <v>16</v>
      </c>
      <c r="P4898" s="4">
        <v>4012195852704</v>
      </c>
      <c r="Q4898" s="2" t="s">
        <v>26911</v>
      </c>
      <c r="R4898" s="2">
        <v>39259020</v>
      </c>
      <c r="S4898" s="9" t="s">
        <v>10135</v>
      </c>
      <c r="T4898" s="3" t="s">
        <v>12847</v>
      </c>
    </row>
    <row r="4899" spans="1:20" x14ac:dyDescent="0.25">
      <c r="A4899">
        <v>6175714</v>
      </c>
      <c r="B4899" s="4" t="s">
        <v>3898</v>
      </c>
      <c r="C4899" s="2" t="s">
        <v>24518</v>
      </c>
      <c r="D4899" s="8">
        <v>33.42</v>
      </c>
      <c r="E4899" s="2">
        <v>1</v>
      </c>
      <c r="F4899" s="2" t="str">
        <f>VLOOKUP(Tabla1[[#This Row],[Código]],[1]DETALLE_TARIFA!$C$2:$I$7282,7,FALSE)</f>
        <v>PCE</v>
      </c>
      <c r="G4899" s="2" t="s">
        <v>26905</v>
      </c>
      <c r="H4899" s="2" t="s">
        <v>6198</v>
      </c>
      <c r="I4899" s="10" t="s">
        <v>18724</v>
      </c>
      <c r="J4899" s="2" t="str">
        <f>VLOOKUP(Tabla1[[#This Row],[Código]],[1]ARTICULOS!$B$2:$I$1048576,8,FALSE)</f>
        <v>LFS Sistemas de canalización plástico Tipo WDK</v>
      </c>
      <c r="K4899" s="4">
        <v>4012195814207</v>
      </c>
      <c r="L4899" s="2">
        <v>2</v>
      </c>
      <c r="M4899" s="4">
        <v>4012195852711</v>
      </c>
      <c r="N4899" s="2" t="s">
        <v>26909</v>
      </c>
      <c r="O4899" s="2">
        <v>8</v>
      </c>
      <c r="P4899" s="4">
        <v>4012195852728</v>
      </c>
      <c r="Q4899" s="2" t="s">
        <v>26911</v>
      </c>
      <c r="R4899" s="2">
        <v>39259020</v>
      </c>
      <c r="S4899" s="9" t="s">
        <v>10136</v>
      </c>
      <c r="T4899" s="3" t="s">
        <v>12847</v>
      </c>
    </row>
    <row r="4900" spans="1:20" x14ac:dyDescent="0.25">
      <c r="A4900">
        <v>6175500</v>
      </c>
      <c r="B4900" s="4" t="s">
        <v>3857</v>
      </c>
      <c r="C4900" s="2" t="s">
        <v>24519</v>
      </c>
      <c r="D4900" s="8">
        <v>7.5</v>
      </c>
      <c r="E4900" s="2">
        <v>1</v>
      </c>
      <c r="F4900" s="2" t="str">
        <f>VLOOKUP(Tabla1[[#This Row],[Código]],[1]DETALLE_TARIFA!$C$2:$I$7282,7,FALSE)</f>
        <v>MTR</v>
      </c>
      <c r="G4900" s="2" t="s">
        <v>26905</v>
      </c>
      <c r="H4900" s="2" t="s">
        <v>6198</v>
      </c>
      <c r="I4900" s="10" t="s">
        <v>18724</v>
      </c>
      <c r="J4900" s="2" t="str">
        <f>VLOOKUP(Tabla1[[#This Row],[Código]],[1]ARTICULOS!$B$2:$I$1048576,8,FALSE)</f>
        <v>LFS Sistemas de canalización plástico Tipo WDK</v>
      </c>
      <c r="K4900" s="4">
        <v>4012195812517</v>
      </c>
      <c r="L4900" s="2">
        <v>2</v>
      </c>
      <c r="M4900" s="4">
        <v>4012197294199</v>
      </c>
      <c r="N4900" s="2" t="s">
        <v>26913</v>
      </c>
      <c r="O4900" s="2">
        <v>60</v>
      </c>
      <c r="P4900" s="4">
        <v>4012195851622</v>
      </c>
      <c r="Q4900" s="2" t="s">
        <v>26911</v>
      </c>
      <c r="R4900" s="2">
        <v>39259020</v>
      </c>
      <c r="S4900" s="9" t="s">
        <v>10095</v>
      </c>
      <c r="T4900" s="3" t="s">
        <v>12847</v>
      </c>
    </row>
    <row r="4901" spans="1:20" x14ac:dyDescent="0.25">
      <c r="A4901">
        <v>6175504</v>
      </c>
      <c r="B4901" s="4" t="s">
        <v>3858</v>
      </c>
      <c r="C4901" s="2" t="s">
        <v>24520</v>
      </c>
      <c r="D4901" s="8">
        <v>10.77</v>
      </c>
      <c r="E4901" s="2">
        <v>1</v>
      </c>
      <c r="F4901" s="2" t="str">
        <f>VLOOKUP(Tabla1[[#This Row],[Código]],[1]DETALLE_TARIFA!$C$2:$I$7282,7,FALSE)</f>
        <v>MTR</v>
      </c>
      <c r="G4901" s="2" t="s">
        <v>26905</v>
      </c>
      <c r="H4901" s="2" t="s">
        <v>6198</v>
      </c>
      <c r="I4901" s="10" t="s">
        <v>18724</v>
      </c>
      <c r="J4901" s="2" t="str">
        <f>VLOOKUP(Tabla1[[#This Row],[Código]],[1]ARTICULOS!$B$2:$I$1048576,8,FALSE)</f>
        <v>LFS Sistemas de canalización plástico Tipo WDK</v>
      </c>
      <c r="K4901" s="4">
        <v>4012195812524</v>
      </c>
      <c r="L4901" s="2">
        <v>2</v>
      </c>
      <c r="M4901" s="4">
        <v>4012197294205</v>
      </c>
      <c r="N4901" s="2" t="s">
        <v>26913</v>
      </c>
      <c r="O4901" s="2">
        <v>40</v>
      </c>
      <c r="P4901" s="4">
        <v>4012195851639</v>
      </c>
      <c r="Q4901" s="2" t="s">
        <v>26911</v>
      </c>
      <c r="R4901" s="2">
        <v>39259020</v>
      </c>
      <c r="S4901" s="9" t="s">
        <v>10096</v>
      </c>
      <c r="T4901" s="3" t="s">
        <v>12847</v>
      </c>
    </row>
    <row r="4902" spans="1:20" x14ac:dyDescent="0.25">
      <c r="A4902">
        <v>6150179</v>
      </c>
      <c r="B4902" s="4" t="s">
        <v>3770</v>
      </c>
      <c r="C4902" s="2" t="s">
        <v>24521</v>
      </c>
      <c r="D4902" s="8">
        <v>3.75</v>
      </c>
      <c r="E4902" s="2">
        <v>1</v>
      </c>
      <c r="F4902" s="2" t="str">
        <f>VLOOKUP(Tabla1[[#This Row],[Código]],[1]DETALLE_TARIFA!$C$2:$I$7282,7,FALSE)</f>
        <v>MTR</v>
      </c>
      <c r="G4902" s="2" t="s">
        <v>26905</v>
      </c>
      <c r="H4902" s="2" t="s">
        <v>6198</v>
      </c>
      <c r="I4902" s="10" t="s">
        <v>18724</v>
      </c>
      <c r="J4902" s="2" t="str">
        <f>VLOOKUP(Tabla1[[#This Row],[Código]],[1]ARTICULOS!$B$2:$I$1048576,8,FALSE)</f>
        <v>LFS Sistemas de canalización plástico Tipo WDK</v>
      </c>
      <c r="K4902" s="4">
        <v>4012196097692</v>
      </c>
      <c r="L4902" s="2">
        <v>80</v>
      </c>
      <c r="M4902" s="4">
        <v>4012195447566</v>
      </c>
      <c r="N4902" s="2" t="s">
        <v>26911</v>
      </c>
      <c r="R4902" s="2">
        <v>39259020</v>
      </c>
      <c r="S4902" s="9" t="s">
        <v>10008</v>
      </c>
      <c r="T4902" s="3" t="s">
        <v>12847</v>
      </c>
    </row>
    <row r="4903" spans="1:20" x14ac:dyDescent="0.25">
      <c r="A4903">
        <v>6150284</v>
      </c>
      <c r="B4903" s="4" t="s">
        <v>3773</v>
      </c>
      <c r="C4903" s="2" t="s">
        <v>24522</v>
      </c>
      <c r="D4903" s="8">
        <v>3.75</v>
      </c>
      <c r="E4903" s="2">
        <v>1</v>
      </c>
      <c r="F4903" s="2" t="str">
        <f>VLOOKUP(Tabla1[[#This Row],[Código]],[1]DETALLE_TARIFA!$C$2:$I$7282,7,FALSE)</f>
        <v>MTR</v>
      </c>
      <c r="G4903" s="2" t="s">
        <v>26905</v>
      </c>
      <c r="H4903" s="2" t="s">
        <v>6198</v>
      </c>
      <c r="I4903" s="10" t="s">
        <v>18724</v>
      </c>
      <c r="J4903" s="2" t="str">
        <f>VLOOKUP(Tabla1[[#This Row],[Código]],[1]ARTICULOS!$B$2:$I$1048576,8,FALSE)</f>
        <v>LFS Sistemas de canalización plástico Tipo WDK</v>
      </c>
      <c r="K4903" s="4">
        <v>4012196493036</v>
      </c>
      <c r="L4903" s="2">
        <v>2</v>
      </c>
      <c r="M4903" s="4">
        <v>4012197294106</v>
      </c>
      <c r="N4903" s="2" t="s">
        <v>26913</v>
      </c>
      <c r="O4903" s="2">
        <v>80</v>
      </c>
      <c r="P4903" s="4">
        <v>4012195447573</v>
      </c>
      <c r="Q4903" s="2" t="s">
        <v>26911</v>
      </c>
      <c r="R4903" s="2">
        <v>39259020</v>
      </c>
      <c r="S4903" s="9" t="s">
        <v>10011</v>
      </c>
      <c r="T4903" s="3" t="s">
        <v>12847</v>
      </c>
    </row>
    <row r="4904" spans="1:20" x14ac:dyDescent="0.25">
      <c r="A4904">
        <v>6150292</v>
      </c>
      <c r="B4904" s="4" t="s">
        <v>3774</v>
      </c>
      <c r="C4904" s="2" t="s">
        <v>24523</v>
      </c>
      <c r="D4904" s="8">
        <v>4.9000000000000004</v>
      </c>
      <c r="E4904" s="2">
        <v>1</v>
      </c>
      <c r="F4904" s="2" t="str">
        <f>VLOOKUP(Tabla1[[#This Row],[Código]],[1]DETALLE_TARIFA!$C$2:$I$7282,7,FALSE)</f>
        <v>MTR</v>
      </c>
      <c r="G4904" s="2" t="s">
        <v>26905</v>
      </c>
      <c r="H4904" s="2" t="s">
        <v>6198</v>
      </c>
      <c r="I4904" s="10" t="s">
        <v>18724</v>
      </c>
      <c r="J4904" s="2" t="str">
        <f>VLOOKUP(Tabla1[[#This Row],[Código]],[1]ARTICULOS!$B$2:$I$1048576,8,FALSE)</f>
        <v>LFS Sistemas de canalización plástico Tipo WDK</v>
      </c>
      <c r="K4904" s="4">
        <v>4012196492978</v>
      </c>
      <c r="L4904" s="2">
        <v>2</v>
      </c>
      <c r="M4904" s="4">
        <v>4012197294113</v>
      </c>
      <c r="N4904" s="2" t="s">
        <v>26913</v>
      </c>
      <c r="O4904" s="2">
        <v>56</v>
      </c>
      <c r="P4904" s="4">
        <v>4012195447641</v>
      </c>
      <c r="Q4904" s="2" t="s">
        <v>26911</v>
      </c>
      <c r="R4904" s="2">
        <v>39259020</v>
      </c>
      <c r="S4904" s="9" t="s">
        <v>10012</v>
      </c>
      <c r="T4904" s="3" t="s">
        <v>12847</v>
      </c>
    </row>
    <row r="4905" spans="1:20" x14ac:dyDescent="0.25">
      <c r="A4905">
        <v>6150268</v>
      </c>
      <c r="B4905" s="4" t="s">
        <v>3771</v>
      </c>
      <c r="C4905" s="2" t="s">
        <v>24524</v>
      </c>
      <c r="D4905" s="8">
        <v>2.74</v>
      </c>
      <c r="E4905" s="2">
        <v>1</v>
      </c>
      <c r="F4905" s="2" t="str">
        <f>VLOOKUP(Tabla1[[#This Row],[Código]],[1]DETALLE_TARIFA!$C$2:$I$7282,7,FALSE)</f>
        <v>MTR</v>
      </c>
      <c r="G4905" s="2" t="s">
        <v>26905</v>
      </c>
      <c r="H4905" s="2" t="s">
        <v>6198</v>
      </c>
      <c r="I4905" s="10" t="s">
        <v>18724</v>
      </c>
      <c r="J4905" s="2" t="str">
        <f>VLOOKUP(Tabla1[[#This Row],[Código]],[1]ARTICULOS!$B$2:$I$1048576,8,FALSE)</f>
        <v>LFS Sistemas de canalización plástico Tipo WDK</v>
      </c>
      <c r="K4905" s="4">
        <v>4012196493159</v>
      </c>
      <c r="L4905" s="2">
        <v>2</v>
      </c>
      <c r="M4905" s="4">
        <v>4012197294083</v>
      </c>
      <c r="N4905" s="2" t="s">
        <v>26913</v>
      </c>
      <c r="O4905" s="2">
        <v>224</v>
      </c>
      <c r="P4905" s="4">
        <v>4012196493166</v>
      </c>
      <c r="Q4905" s="2" t="s">
        <v>26911</v>
      </c>
      <c r="R4905" s="2">
        <v>39259020</v>
      </c>
      <c r="S4905" s="9" t="s">
        <v>10009</v>
      </c>
      <c r="T4905" s="3" t="s">
        <v>12847</v>
      </c>
    </row>
    <row r="4906" spans="1:20" x14ac:dyDescent="0.25">
      <c r="A4906">
        <v>6150160</v>
      </c>
      <c r="B4906" s="4" t="s">
        <v>3769</v>
      </c>
      <c r="C4906" s="2" t="s">
        <v>24525</v>
      </c>
      <c r="D4906" s="8">
        <v>3.44</v>
      </c>
      <c r="E4906" s="2">
        <v>1</v>
      </c>
      <c r="F4906" s="2" t="str">
        <f>VLOOKUP(Tabla1[[#This Row],[Código]],[1]DETALLE_TARIFA!$C$2:$I$7282,7,FALSE)</f>
        <v>MTR</v>
      </c>
      <c r="G4906" s="2" t="s">
        <v>26905</v>
      </c>
      <c r="H4906" s="2" t="s">
        <v>6198</v>
      </c>
      <c r="I4906" s="10" t="s">
        <v>18724</v>
      </c>
      <c r="J4906" s="2" t="str">
        <f>VLOOKUP(Tabla1[[#This Row],[Código]],[1]ARTICULOS!$B$2:$I$1048576,8,FALSE)</f>
        <v>LFS Sistemas de canalización plástico Tipo WDK</v>
      </c>
      <c r="K4906" s="4">
        <v>4012196097630</v>
      </c>
      <c r="L4906" s="2">
        <v>100</v>
      </c>
      <c r="M4906" s="4">
        <v>4012196097647</v>
      </c>
      <c r="N4906" s="2" t="s">
        <v>26911</v>
      </c>
      <c r="R4906" s="2">
        <v>39259020</v>
      </c>
      <c r="S4906" s="9" t="s">
        <v>10007</v>
      </c>
      <c r="T4906" s="3" t="s">
        <v>12847</v>
      </c>
    </row>
    <row r="4907" spans="1:20" x14ac:dyDescent="0.25">
      <c r="A4907">
        <v>6150276</v>
      </c>
      <c r="B4907" s="4" t="s">
        <v>3772</v>
      </c>
      <c r="C4907" s="2" t="s">
        <v>24526</v>
      </c>
      <c r="D4907" s="8">
        <v>3.44</v>
      </c>
      <c r="E4907" s="2">
        <v>1</v>
      </c>
      <c r="F4907" s="2" t="str">
        <f>VLOOKUP(Tabla1[[#This Row],[Código]],[1]DETALLE_TARIFA!$C$2:$I$7282,7,FALSE)</f>
        <v>MTR</v>
      </c>
      <c r="G4907" s="2" t="s">
        <v>26905</v>
      </c>
      <c r="H4907" s="2" t="s">
        <v>6198</v>
      </c>
      <c r="I4907" s="10" t="s">
        <v>18724</v>
      </c>
      <c r="J4907" s="2" t="str">
        <f>VLOOKUP(Tabla1[[#This Row],[Código]],[1]ARTICULOS!$B$2:$I$1048576,8,FALSE)</f>
        <v>LFS Sistemas de canalización plástico Tipo WDK</v>
      </c>
      <c r="K4907" s="4">
        <v>4012196493098</v>
      </c>
      <c r="L4907" s="2">
        <v>2</v>
      </c>
      <c r="M4907" s="4">
        <v>4012197294090</v>
      </c>
      <c r="N4907" s="2" t="s">
        <v>26913</v>
      </c>
      <c r="O4907" s="2">
        <v>100</v>
      </c>
      <c r="P4907" s="4">
        <v>4012196493104</v>
      </c>
      <c r="Q4907" s="2" t="s">
        <v>26911</v>
      </c>
      <c r="R4907" s="2">
        <v>39259020</v>
      </c>
      <c r="S4907" s="9" t="s">
        <v>10010</v>
      </c>
      <c r="T4907" s="3" t="s">
        <v>12847</v>
      </c>
    </row>
    <row r="4908" spans="1:20" x14ac:dyDescent="0.25">
      <c r="A4908">
        <v>6168744</v>
      </c>
      <c r="B4908" s="4" t="s">
        <v>3843</v>
      </c>
      <c r="C4908" s="2" t="s">
        <v>24527</v>
      </c>
      <c r="D4908" s="8">
        <v>8.4499999999999993</v>
      </c>
      <c r="E4908" s="2">
        <v>1</v>
      </c>
      <c r="F4908" s="2" t="str">
        <f>VLOOKUP(Tabla1[[#This Row],[Código]],[1]DETALLE_TARIFA!$C$2:$I$7282,7,FALSE)</f>
        <v>MTR</v>
      </c>
      <c r="G4908" s="2" t="s">
        <v>26905</v>
      </c>
      <c r="H4908" s="2" t="s">
        <v>6198</v>
      </c>
      <c r="I4908" s="10" t="s">
        <v>18724</v>
      </c>
      <c r="J4908" s="2" t="str">
        <f>VLOOKUP(Tabla1[[#This Row],[Código]],[1]ARTICULOS!$B$2:$I$1048576,8,FALSE)</f>
        <v>LFS Sistemas de canalización plástico Tipo WDK</v>
      </c>
      <c r="K4908" s="4">
        <v>4012196802159</v>
      </c>
      <c r="L4908" s="2">
        <v>2</v>
      </c>
      <c r="M4908" s="4">
        <v>4012197294182</v>
      </c>
      <c r="N4908" s="2" t="s">
        <v>26913</v>
      </c>
      <c r="O4908" s="2">
        <v>42</v>
      </c>
      <c r="P4908" s="4">
        <v>4012195164029</v>
      </c>
      <c r="Q4908" s="2" t="s">
        <v>26911</v>
      </c>
      <c r="R4908" s="2">
        <v>39259020</v>
      </c>
      <c r="S4908" s="9" t="s">
        <v>10081</v>
      </c>
      <c r="T4908" s="3" t="s">
        <v>12847</v>
      </c>
    </row>
    <row r="4909" spans="1:20" x14ac:dyDescent="0.25">
      <c r="A4909">
        <v>6150640</v>
      </c>
      <c r="B4909" s="4" t="s">
        <v>3775</v>
      </c>
      <c r="C4909" s="2" t="s">
        <v>24528</v>
      </c>
      <c r="D4909" s="8">
        <v>10.68</v>
      </c>
      <c r="E4909" s="2">
        <v>1</v>
      </c>
      <c r="F4909" s="2" t="str">
        <f>VLOOKUP(Tabla1[[#This Row],[Código]],[1]DETALLE_TARIFA!$C$2:$I$7282,7,FALSE)</f>
        <v>MTR</v>
      </c>
      <c r="G4909" s="2" t="s">
        <v>26905</v>
      </c>
      <c r="H4909" s="2" t="s">
        <v>6198</v>
      </c>
      <c r="I4909" s="10" t="s">
        <v>18724</v>
      </c>
      <c r="J4909" s="2" t="str">
        <f>VLOOKUP(Tabla1[[#This Row],[Código]],[1]ARTICULOS!$B$2:$I$1048576,8,FALSE)</f>
        <v>LFS Sistemas de canalización plástico Tipo WDK</v>
      </c>
      <c r="K4909" s="4">
        <v>4012196975686</v>
      </c>
      <c r="L4909" s="2">
        <v>2</v>
      </c>
      <c r="M4909" s="4">
        <v>4012197294137</v>
      </c>
      <c r="N4909" s="2" t="s">
        <v>26913</v>
      </c>
      <c r="O4909" s="2">
        <v>48</v>
      </c>
      <c r="P4909" s="4">
        <v>4012196813230</v>
      </c>
      <c r="Q4909" s="2" t="s">
        <v>26911</v>
      </c>
      <c r="R4909" s="2">
        <v>39259020</v>
      </c>
      <c r="S4909" s="9" t="s">
        <v>10013</v>
      </c>
      <c r="T4909" s="3" t="s">
        <v>12847</v>
      </c>
    </row>
    <row r="4910" spans="1:20" x14ac:dyDescent="0.25">
      <c r="A4910">
        <v>6194036</v>
      </c>
      <c r="B4910" s="4" t="s">
        <v>12566</v>
      </c>
      <c r="C4910" s="2" t="s">
        <v>24529</v>
      </c>
      <c r="D4910" s="8">
        <v>5.03</v>
      </c>
      <c r="E4910" s="2">
        <v>1</v>
      </c>
      <c r="F4910" s="2" t="str">
        <f>VLOOKUP(Tabla1[[#This Row],[Código]],[1]DETALLE_TARIFA!$C$2:$I$7282,7,FALSE)</f>
        <v>PCE</v>
      </c>
      <c r="G4910" s="2" t="s">
        <v>26905</v>
      </c>
      <c r="H4910" s="2" t="s">
        <v>6198</v>
      </c>
      <c r="I4910" s="10" t="s">
        <v>18724</v>
      </c>
      <c r="J4910" s="2" t="str">
        <f>VLOOKUP(Tabla1[[#This Row],[Código]],[1]ARTICULOS!$B$2:$I$1048576,8,FALSE)</f>
        <v>LFS Sistemas de canalización plástico Tipo WDK</v>
      </c>
      <c r="K4910" s="4">
        <v>4012196448272</v>
      </c>
      <c r="L4910" s="2">
        <v>1</v>
      </c>
      <c r="M4910" s="4">
        <v>4012197294847</v>
      </c>
      <c r="N4910" s="2" t="s">
        <v>26914</v>
      </c>
      <c r="O4910" s="2">
        <v>10</v>
      </c>
      <c r="P4910" s="4">
        <v>4012196448289</v>
      </c>
      <c r="Q4910" s="2" t="s">
        <v>26909</v>
      </c>
      <c r="R4910" s="2">
        <v>39259020</v>
      </c>
      <c r="S4910" s="9" t="s">
        <v>12779</v>
      </c>
      <c r="T4910" s="3" t="s">
        <v>12847</v>
      </c>
    </row>
    <row r="4911" spans="1:20" x14ac:dyDescent="0.25">
      <c r="A4911">
        <v>6194044</v>
      </c>
      <c r="B4911" s="4" t="s">
        <v>12567</v>
      </c>
      <c r="C4911" s="2" t="s">
        <v>24530</v>
      </c>
      <c r="D4911" s="8">
        <v>5.73</v>
      </c>
      <c r="E4911" s="2">
        <v>1</v>
      </c>
      <c r="F4911" s="2" t="str">
        <f>VLOOKUP(Tabla1[[#This Row],[Código]],[1]DETALLE_TARIFA!$C$2:$I$7282,7,FALSE)</f>
        <v>PCE</v>
      </c>
      <c r="G4911" s="2" t="s">
        <v>26905</v>
      </c>
      <c r="H4911" s="2" t="s">
        <v>6198</v>
      </c>
      <c r="I4911" s="10" t="s">
        <v>18724</v>
      </c>
      <c r="J4911" s="2" t="str">
        <f>VLOOKUP(Tabla1[[#This Row],[Código]],[1]ARTICULOS!$B$2:$I$1048576,8,FALSE)</f>
        <v>LFS Sistemas de canalización plástico Tipo WDK</v>
      </c>
      <c r="K4911" s="4">
        <v>4012196448098</v>
      </c>
      <c r="L4911" s="2">
        <v>1</v>
      </c>
      <c r="M4911" s="4">
        <v>4012197294885</v>
      </c>
      <c r="N4911" s="2" t="s">
        <v>26914</v>
      </c>
      <c r="O4911" s="2">
        <v>10</v>
      </c>
      <c r="P4911" s="4">
        <v>4012196448104</v>
      </c>
      <c r="Q4911" s="2" t="s">
        <v>26909</v>
      </c>
      <c r="R4911" s="2">
        <v>39259020</v>
      </c>
      <c r="S4911" s="9" t="s">
        <v>12780</v>
      </c>
      <c r="T4911" s="3" t="s">
        <v>12847</v>
      </c>
    </row>
    <row r="4912" spans="1:20" x14ac:dyDescent="0.25">
      <c r="A4912">
        <v>6194052</v>
      </c>
      <c r="B4912" s="4" t="s">
        <v>4101</v>
      </c>
      <c r="C4912" s="2" t="s">
        <v>24531</v>
      </c>
      <c r="D4912" s="8">
        <v>7.07</v>
      </c>
      <c r="E4912" s="2">
        <v>1</v>
      </c>
      <c r="F4912" s="2" t="str">
        <f>VLOOKUP(Tabla1[[#This Row],[Código]],[1]DETALLE_TARIFA!$C$2:$I$7282,7,FALSE)</f>
        <v>PCE</v>
      </c>
      <c r="G4912" s="2" t="s">
        <v>26905</v>
      </c>
      <c r="H4912" s="2" t="s">
        <v>6198</v>
      </c>
      <c r="I4912" s="10" t="s">
        <v>18724</v>
      </c>
      <c r="J4912" s="2" t="str">
        <f>VLOOKUP(Tabla1[[#This Row],[Código]],[1]ARTICULOS!$B$2:$I$1048576,8,FALSE)</f>
        <v>LFS Sistemas de canalización plástico Tipo WDK</v>
      </c>
      <c r="K4912" s="4">
        <v>4012196447978</v>
      </c>
      <c r="L4912" s="2">
        <v>1</v>
      </c>
      <c r="M4912" s="4">
        <v>4012197294892</v>
      </c>
      <c r="N4912" s="2" t="s">
        <v>26914</v>
      </c>
      <c r="O4912" s="2">
        <v>10</v>
      </c>
      <c r="P4912" s="4">
        <v>4012196447985</v>
      </c>
      <c r="Q4912" s="2" t="s">
        <v>26909</v>
      </c>
      <c r="R4912" s="2">
        <v>39259020</v>
      </c>
      <c r="S4912" s="9" t="s">
        <v>10340</v>
      </c>
      <c r="T4912" s="3" t="s">
        <v>12847</v>
      </c>
    </row>
    <row r="4913" spans="1:20" x14ac:dyDescent="0.25">
      <c r="A4913">
        <v>6194060</v>
      </c>
      <c r="B4913" s="4" t="s">
        <v>12568</v>
      </c>
      <c r="C4913" s="2" t="s">
        <v>24532</v>
      </c>
      <c r="D4913" s="8">
        <v>6.74</v>
      </c>
      <c r="E4913" s="2">
        <v>1</v>
      </c>
      <c r="F4913" s="2" t="str">
        <f>VLOOKUP(Tabla1[[#This Row],[Código]],[1]DETALLE_TARIFA!$C$2:$I$7282,7,FALSE)</f>
        <v>PCE</v>
      </c>
      <c r="G4913" s="2" t="s">
        <v>26905</v>
      </c>
      <c r="H4913" s="2" t="s">
        <v>6198</v>
      </c>
      <c r="I4913" s="10" t="s">
        <v>18724</v>
      </c>
      <c r="J4913" s="2" t="str">
        <f>VLOOKUP(Tabla1[[#This Row],[Código]],[1]ARTICULOS!$B$2:$I$1048576,8,FALSE)</f>
        <v>LFS Sistemas de canalización plástico Tipo WDK</v>
      </c>
      <c r="K4913" s="4">
        <v>4012196447497</v>
      </c>
      <c r="L4913" s="2">
        <v>1</v>
      </c>
      <c r="M4913" s="4">
        <v>4012197294908</v>
      </c>
      <c r="N4913" s="2" t="s">
        <v>26914</v>
      </c>
      <c r="O4913" s="2">
        <v>10</v>
      </c>
      <c r="P4913" s="4">
        <v>4012196447503</v>
      </c>
      <c r="Q4913" s="2" t="s">
        <v>26909</v>
      </c>
      <c r="R4913" s="2">
        <v>39259020</v>
      </c>
      <c r="S4913" s="9" t="s">
        <v>12781</v>
      </c>
      <c r="T4913" s="3" t="s">
        <v>12847</v>
      </c>
    </row>
    <row r="4914" spans="1:20" x14ac:dyDescent="0.25">
      <c r="A4914">
        <v>6194109</v>
      </c>
      <c r="B4914" s="4" t="s">
        <v>4102</v>
      </c>
      <c r="C4914" s="2" t="s">
        <v>24533</v>
      </c>
      <c r="D4914" s="8">
        <v>7.01</v>
      </c>
      <c r="E4914" s="2">
        <v>1</v>
      </c>
      <c r="F4914" s="2" t="str">
        <f>VLOOKUP(Tabla1[[#This Row],[Código]],[1]DETALLE_TARIFA!$C$2:$I$7282,7,FALSE)</f>
        <v>PCE</v>
      </c>
      <c r="G4914" s="2" t="s">
        <v>26905</v>
      </c>
      <c r="H4914" s="2" t="s">
        <v>6198</v>
      </c>
      <c r="I4914" s="10" t="s">
        <v>18724</v>
      </c>
      <c r="J4914" s="2" t="str">
        <f>VLOOKUP(Tabla1[[#This Row],[Código]],[1]ARTICULOS!$B$2:$I$1048576,8,FALSE)</f>
        <v>LFS Sistemas de canalización plástico Tipo WDK</v>
      </c>
      <c r="K4914" s="4">
        <v>4012196628636</v>
      </c>
      <c r="L4914" s="2">
        <v>1</v>
      </c>
      <c r="M4914" s="4">
        <v>4012197294946</v>
      </c>
      <c r="N4914" s="2" t="s">
        <v>26914</v>
      </c>
      <c r="O4914" s="2">
        <v>10</v>
      </c>
      <c r="P4914" s="4">
        <v>4012196628643</v>
      </c>
      <c r="Q4914" s="2" t="s">
        <v>26909</v>
      </c>
      <c r="R4914" s="2">
        <v>39259020</v>
      </c>
      <c r="S4914" s="9" t="s">
        <v>10341</v>
      </c>
      <c r="T4914" s="3" t="s">
        <v>12847</v>
      </c>
    </row>
    <row r="4915" spans="1:20" x14ac:dyDescent="0.25">
      <c r="A4915">
        <v>6194117</v>
      </c>
      <c r="B4915" s="4" t="s">
        <v>12569</v>
      </c>
      <c r="C4915" s="2" t="s">
        <v>24534</v>
      </c>
      <c r="D4915" s="8">
        <v>6.19</v>
      </c>
      <c r="E4915" s="2">
        <v>1</v>
      </c>
      <c r="F4915" s="2" t="str">
        <f>VLOOKUP(Tabla1[[#This Row],[Código]],[1]DETALLE_TARIFA!$C$2:$I$7282,7,FALSE)</f>
        <v>PCE</v>
      </c>
      <c r="G4915" s="2" t="s">
        <v>26905</v>
      </c>
      <c r="H4915" s="2" t="s">
        <v>6198</v>
      </c>
      <c r="I4915" s="10" t="s">
        <v>18724</v>
      </c>
      <c r="J4915" s="2" t="str">
        <f>VLOOKUP(Tabla1[[#This Row],[Código]],[1]ARTICULOS!$B$2:$I$1048576,8,FALSE)</f>
        <v>LFS Sistemas de canalización plástico Tipo WDK</v>
      </c>
      <c r="K4915" s="4">
        <v>4012196628575</v>
      </c>
      <c r="L4915" s="2">
        <v>1</v>
      </c>
      <c r="M4915" s="4">
        <v>4012197294953</v>
      </c>
      <c r="N4915" s="2" t="s">
        <v>26914</v>
      </c>
      <c r="O4915" s="2">
        <v>10</v>
      </c>
      <c r="P4915" s="4">
        <v>4012196628582</v>
      </c>
      <c r="Q4915" s="2" t="s">
        <v>26909</v>
      </c>
      <c r="R4915" s="2">
        <v>39259020</v>
      </c>
      <c r="S4915" s="9" t="s">
        <v>12782</v>
      </c>
      <c r="T4915" s="3" t="s">
        <v>12847</v>
      </c>
    </row>
    <row r="4916" spans="1:20" x14ac:dyDescent="0.25">
      <c r="A4916">
        <v>6194125</v>
      </c>
      <c r="B4916" s="4" t="s">
        <v>4103</v>
      </c>
      <c r="C4916" s="2" t="s">
        <v>24535</v>
      </c>
      <c r="D4916" s="8">
        <v>7.69</v>
      </c>
      <c r="E4916" s="2">
        <v>1</v>
      </c>
      <c r="F4916" s="2" t="str">
        <f>VLOOKUP(Tabla1[[#This Row],[Código]],[1]DETALLE_TARIFA!$C$2:$I$7282,7,FALSE)</f>
        <v>PCE</v>
      </c>
      <c r="G4916" s="2" t="s">
        <v>26905</v>
      </c>
      <c r="H4916" s="2" t="s">
        <v>6198</v>
      </c>
      <c r="I4916" s="10" t="s">
        <v>18724</v>
      </c>
      <c r="J4916" s="2" t="str">
        <f>VLOOKUP(Tabla1[[#This Row],[Código]],[1]ARTICULOS!$B$2:$I$1048576,8,FALSE)</f>
        <v>LFS Sistemas de canalización plástico Tipo WDK</v>
      </c>
      <c r="K4916" s="4">
        <v>4012196628513</v>
      </c>
      <c r="L4916" s="2">
        <v>1</v>
      </c>
      <c r="M4916" s="4">
        <v>4012197294960</v>
      </c>
      <c r="N4916" s="2" t="s">
        <v>26914</v>
      </c>
      <c r="O4916" s="2">
        <v>10</v>
      </c>
      <c r="P4916" s="4">
        <v>4012196628520</v>
      </c>
      <c r="Q4916" s="2" t="s">
        <v>26909</v>
      </c>
      <c r="R4916" s="2">
        <v>39259020</v>
      </c>
      <c r="S4916" s="9" t="s">
        <v>10342</v>
      </c>
      <c r="T4916" s="3" t="s">
        <v>12847</v>
      </c>
    </row>
    <row r="4917" spans="1:20" x14ac:dyDescent="0.25">
      <c r="A4917">
        <v>6194133</v>
      </c>
      <c r="B4917" s="4" t="s">
        <v>4104</v>
      </c>
      <c r="C4917" s="2" t="s">
        <v>24536</v>
      </c>
      <c r="D4917" s="8">
        <v>8.4600000000000009</v>
      </c>
      <c r="E4917" s="2">
        <v>1</v>
      </c>
      <c r="F4917" s="2" t="str">
        <f>VLOOKUP(Tabla1[[#This Row],[Código]],[1]DETALLE_TARIFA!$C$2:$I$7282,7,FALSE)</f>
        <v>PCE</v>
      </c>
      <c r="G4917" s="2" t="s">
        <v>26905</v>
      </c>
      <c r="H4917" s="2" t="s">
        <v>6198</v>
      </c>
      <c r="I4917" s="10" t="s">
        <v>18724</v>
      </c>
      <c r="J4917" s="2" t="str">
        <f>VLOOKUP(Tabla1[[#This Row],[Código]],[1]ARTICULOS!$B$2:$I$1048576,8,FALSE)</f>
        <v>LFS Sistemas de canalización plástico Tipo WDK</v>
      </c>
      <c r="K4917" s="4">
        <v>4012196628452</v>
      </c>
      <c r="L4917" s="2">
        <v>1</v>
      </c>
      <c r="M4917" s="4">
        <v>4012197294977</v>
      </c>
      <c r="N4917" s="2" t="s">
        <v>26914</v>
      </c>
      <c r="O4917" s="2">
        <v>10</v>
      </c>
      <c r="P4917" s="4">
        <v>4012196628469</v>
      </c>
      <c r="Q4917" s="2" t="s">
        <v>26909</v>
      </c>
      <c r="R4917" s="2">
        <v>39259020</v>
      </c>
      <c r="S4917" s="9" t="s">
        <v>10343</v>
      </c>
      <c r="T4917" s="3" t="s">
        <v>12847</v>
      </c>
    </row>
    <row r="4918" spans="1:20" x14ac:dyDescent="0.25">
      <c r="A4918">
        <v>6194141</v>
      </c>
      <c r="B4918" s="4" t="s">
        <v>12570</v>
      </c>
      <c r="C4918" s="2" t="s">
        <v>24537</v>
      </c>
      <c r="D4918" s="8">
        <v>7.78</v>
      </c>
      <c r="E4918" s="2">
        <v>1</v>
      </c>
      <c r="F4918" s="2" t="str">
        <f>VLOOKUP(Tabla1[[#This Row],[Código]],[1]DETALLE_TARIFA!$C$2:$I$7282,7,FALSE)</f>
        <v>PCE</v>
      </c>
      <c r="G4918" s="2" t="s">
        <v>26905</v>
      </c>
      <c r="H4918" s="2" t="s">
        <v>6198</v>
      </c>
      <c r="I4918" s="10" t="s">
        <v>18724</v>
      </c>
      <c r="J4918" s="2" t="str">
        <f>VLOOKUP(Tabla1[[#This Row],[Código]],[1]ARTICULOS!$B$2:$I$1048576,8,FALSE)</f>
        <v>LFS Sistemas de canalización plástico Tipo WDK</v>
      </c>
      <c r="K4918" s="4">
        <v>4012196628391</v>
      </c>
      <c r="L4918" s="2">
        <v>1</v>
      </c>
      <c r="M4918" s="4">
        <v>4012197294984</v>
      </c>
      <c r="N4918" s="2" t="s">
        <v>26914</v>
      </c>
      <c r="O4918" s="2">
        <v>10</v>
      </c>
      <c r="P4918" s="4">
        <v>4012196628407</v>
      </c>
      <c r="Q4918" s="2" t="s">
        <v>26909</v>
      </c>
      <c r="R4918" s="2">
        <v>39259020</v>
      </c>
      <c r="S4918" s="9" t="s">
        <v>12783</v>
      </c>
      <c r="T4918" s="3" t="s">
        <v>12847</v>
      </c>
    </row>
    <row r="4919" spans="1:20" x14ac:dyDescent="0.25">
      <c r="A4919">
        <v>6194184</v>
      </c>
      <c r="B4919" s="4" t="s">
        <v>12571</v>
      </c>
      <c r="C4919" s="2" t="s">
        <v>24538</v>
      </c>
      <c r="D4919" s="8">
        <v>6.24</v>
      </c>
      <c r="E4919" s="2">
        <v>1</v>
      </c>
      <c r="F4919" s="2" t="str">
        <f>VLOOKUP(Tabla1[[#This Row],[Código]],[1]DETALLE_TARIFA!$C$2:$I$7282,7,FALSE)</f>
        <v>PCE</v>
      </c>
      <c r="G4919" s="2" t="s">
        <v>26905</v>
      </c>
      <c r="H4919" s="2" t="s">
        <v>6198</v>
      </c>
      <c r="I4919" s="10" t="s">
        <v>18724</v>
      </c>
      <c r="J4919" s="2" t="str">
        <f>VLOOKUP(Tabla1[[#This Row],[Código]],[1]ARTICULOS!$B$2:$I$1048576,8,FALSE)</f>
        <v>LFS Sistemas de canalización plástico Tipo WDK</v>
      </c>
      <c r="K4919" s="4">
        <v>4012196628339</v>
      </c>
      <c r="L4919" s="2">
        <v>1</v>
      </c>
      <c r="M4919" s="4">
        <v>4012197294991</v>
      </c>
      <c r="N4919" s="2" t="s">
        <v>26914</v>
      </c>
      <c r="O4919" s="2">
        <v>10</v>
      </c>
      <c r="P4919" s="4">
        <v>4012196628346</v>
      </c>
      <c r="Q4919" s="2" t="s">
        <v>26909</v>
      </c>
      <c r="R4919" s="2">
        <v>39259020</v>
      </c>
      <c r="S4919" s="9" t="s">
        <v>12784</v>
      </c>
      <c r="T4919" s="3" t="s">
        <v>12847</v>
      </c>
    </row>
    <row r="4920" spans="1:20" x14ac:dyDescent="0.25">
      <c r="A4920">
        <v>6194192</v>
      </c>
      <c r="B4920" s="4" t="s">
        <v>12572</v>
      </c>
      <c r="C4920" s="2" t="s">
        <v>24539</v>
      </c>
      <c r="D4920" s="8">
        <v>6.54</v>
      </c>
      <c r="E4920" s="2">
        <v>1</v>
      </c>
      <c r="F4920" s="2" t="str">
        <f>VLOOKUP(Tabla1[[#This Row],[Código]],[1]DETALLE_TARIFA!$C$2:$I$7282,7,FALSE)</f>
        <v>PCE</v>
      </c>
      <c r="G4920" s="2" t="s">
        <v>26905</v>
      </c>
      <c r="H4920" s="2" t="s">
        <v>6198</v>
      </c>
      <c r="I4920" s="10" t="s">
        <v>18724</v>
      </c>
      <c r="J4920" s="2" t="str">
        <f>VLOOKUP(Tabla1[[#This Row],[Código]],[1]ARTICULOS!$B$2:$I$1048576,8,FALSE)</f>
        <v>LFS Sistemas de canalización plástico Tipo WDK</v>
      </c>
      <c r="K4920" s="4">
        <v>4012196618910</v>
      </c>
      <c r="L4920" s="2">
        <v>1</v>
      </c>
      <c r="M4920" s="4">
        <v>4012197295004</v>
      </c>
      <c r="N4920" s="2" t="s">
        <v>26914</v>
      </c>
      <c r="O4920" s="2">
        <v>10</v>
      </c>
      <c r="P4920" s="4">
        <v>4012196618927</v>
      </c>
      <c r="Q4920" s="2" t="s">
        <v>26909</v>
      </c>
      <c r="R4920" s="2">
        <v>39259020</v>
      </c>
      <c r="S4920" s="9" t="s">
        <v>12785</v>
      </c>
      <c r="T4920" s="3" t="s">
        <v>12847</v>
      </c>
    </row>
    <row r="4921" spans="1:20" x14ac:dyDescent="0.25">
      <c r="A4921">
        <v>6194206</v>
      </c>
      <c r="B4921" s="4" t="s">
        <v>12573</v>
      </c>
      <c r="C4921" s="2" t="s">
        <v>24540</v>
      </c>
      <c r="D4921" s="8">
        <v>6.74</v>
      </c>
      <c r="E4921" s="2">
        <v>1</v>
      </c>
      <c r="F4921" s="2" t="str">
        <f>VLOOKUP(Tabla1[[#This Row],[Código]],[1]DETALLE_TARIFA!$C$2:$I$7282,7,FALSE)</f>
        <v>PCE</v>
      </c>
      <c r="G4921" s="2" t="s">
        <v>26905</v>
      </c>
      <c r="H4921" s="2" t="s">
        <v>6198</v>
      </c>
      <c r="I4921" s="10" t="s">
        <v>18724</v>
      </c>
      <c r="J4921" s="2" t="str">
        <f>VLOOKUP(Tabla1[[#This Row],[Código]],[1]ARTICULOS!$B$2:$I$1048576,8,FALSE)</f>
        <v>LFS Sistemas de canalización plástico Tipo WDK</v>
      </c>
      <c r="K4921" s="4">
        <v>4012196618859</v>
      </c>
      <c r="L4921" s="2">
        <v>10</v>
      </c>
      <c r="M4921" s="4">
        <v>4012196618866</v>
      </c>
      <c r="N4921" s="2" t="s">
        <v>26909</v>
      </c>
      <c r="R4921" s="2">
        <v>39259020</v>
      </c>
      <c r="S4921" s="9" t="s">
        <v>12786</v>
      </c>
      <c r="T4921" s="3" t="s">
        <v>12847</v>
      </c>
    </row>
    <row r="4922" spans="1:20" x14ac:dyDescent="0.25">
      <c r="A4922">
        <v>6194214</v>
      </c>
      <c r="B4922" s="4" t="s">
        <v>4105</v>
      </c>
      <c r="C4922" s="2" t="s">
        <v>24541</v>
      </c>
      <c r="D4922" s="8">
        <v>8.7799999999999994</v>
      </c>
      <c r="E4922" s="2">
        <v>1</v>
      </c>
      <c r="F4922" s="2" t="str">
        <f>VLOOKUP(Tabla1[[#This Row],[Código]],[1]DETALLE_TARIFA!$C$2:$I$7282,7,FALSE)</f>
        <v>PCE</v>
      </c>
      <c r="G4922" s="2" t="s">
        <v>26905</v>
      </c>
      <c r="H4922" s="2" t="s">
        <v>6198</v>
      </c>
      <c r="I4922" s="10" t="s">
        <v>18724</v>
      </c>
      <c r="J4922" s="2" t="str">
        <f>VLOOKUP(Tabla1[[#This Row],[Código]],[1]ARTICULOS!$B$2:$I$1048576,8,FALSE)</f>
        <v>LFS Sistemas de canalización plástico Tipo WDK</v>
      </c>
      <c r="K4922" s="4">
        <v>4012196349814</v>
      </c>
      <c r="L4922" s="2">
        <v>1</v>
      </c>
      <c r="M4922" s="4">
        <v>4012197295011</v>
      </c>
      <c r="N4922" s="2" t="s">
        <v>26914</v>
      </c>
      <c r="O4922" s="2">
        <v>10</v>
      </c>
      <c r="P4922" s="4">
        <v>4012196349821</v>
      </c>
      <c r="Q4922" s="2" t="s">
        <v>26909</v>
      </c>
      <c r="R4922" s="2">
        <v>39259020</v>
      </c>
      <c r="S4922" s="9" t="s">
        <v>10344</v>
      </c>
      <c r="T4922" s="3" t="s">
        <v>12847</v>
      </c>
    </row>
    <row r="4923" spans="1:20" x14ac:dyDescent="0.25">
      <c r="A4923">
        <v>6207252</v>
      </c>
      <c r="B4923" s="4" t="s">
        <v>4106</v>
      </c>
      <c r="C4923" s="2" t="s">
        <v>24542</v>
      </c>
      <c r="D4923" s="8">
        <v>142.69</v>
      </c>
      <c r="E4923" s="2">
        <v>1</v>
      </c>
      <c r="F4923" s="2" t="str">
        <f>VLOOKUP(Tabla1[[#This Row],[Código]],[1]DETALLE_TARIFA!$C$2:$I$7282,7,FALSE)</f>
        <v>MTR</v>
      </c>
      <c r="G4923" s="2" t="s">
        <v>26905</v>
      </c>
      <c r="H4923" s="2" t="s">
        <v>6196</v>
      </c>
      <c r="I4923" s="10" t="s">
        <v>18721</v>
      </c>
      <c r="J4923" s="2" t="str">
        <f>VLOOKUP(Tabla1[[#This Row],[Código]],[1]ARTICULOS!$B$2:$I$1048576,8,FALSE)</f>
        <v>KTS Sistemas de bandejas de escalera vertical</v>
      </c>
      <c r="K4923" s="4">
        <v>4012196431687</v>
      </c>
      <c r="L4923" s="2">
        <v>6</v>
      </c>
      <c r="M4923" s="4">
        <v>4012196477333</v>
      </c>
      <c r="N4923" s="2" t="s">
        <v>26913</v>
      </c>
      <c r="R4923" s="2">
        <v>73089059</v>
      </c>
      <c r="S4923" s="9" t="s">
        <v>10345</v>
      </c>
      <c r="T4923" s="3" t="s">
        <v>12847</v>
      </c>
    </row>
    <row r="4924" spans="1:20" x14ac:dyDescent="0.25">
      <c r="A4924">
        <v>6207254</v>
      </c>
      <c r="B4924" s="4" t="s">
        <v>4107</v>
      </c>
      <c r="C4924" s="2" t="s">
        <v>24543</v>
      </c>
      <c r="D4924" s="8">
        <v>156.06</v>
      </c>
      <c r="E4924" s="2">
        <v>1</v>
      </c>
      <c r="F4924" s="2" t="str">
        <f>VLOOKUP(Tabla1[[#This Row],[Código]],[1]DETALLE_TARIFA!$C$2:$I$7282,7,FALSE)</f>
        <v>MTR</v>
      </c>
      <c r="G4924" s="2" t="s">
        <v>26905</v>
      </c>
      <c r="H4924" s="2" t="s">
        <v>6196</v>
      </c>
      <c r="I4924" s="10" t="s">
        <v>18721</v>
      </c>
      <c r="J4924" s="2" t="str">
        <f>VLOOKUP(Tabla1[[#This Row],[Código]],[1]ARTICULOS!$B$2:$I$1048576,8,FALSE)</f>
        <v>KTS Sistemas de bandejas de escalera vertical</v>
      </c>
      <c r="K4924" s="4">
        <v>4012196431694</v>
      </c>
      <c r="L4924" s="2">
        <v>6</v>
      </c>
      <c r="M4924" s="4">
        <v>4012196477340</v>
      </c>
      <c r="N4924" s="2" t="s">
        <v>26913</v>
      </c>
      <c r="R4924" s="2">
        <v>73089059</v>
      </c>
      <c r="S4924" s="9" t="s">
        <v>10346</v>
      </c>
      <c r="T4924" s="3" t="s">
        <v>12847</v>
      </c>
    </row>
    <row r="4925" spans="1:20" x14ac:dyDescent="0.25">
      <c r="A4925">
        <v>6207256</v>
      </c>
      <c r="B4925" s="4" t="s">
        <v>4108</v>
      </c>
      <c r="C4925" s="2" t="s">
        <v>24544</v>
      </c>
      <c r="D4925" s="8">
        <v>169.56</v>
      </c>
      <c r="E4925" s="2">
        <v>1</v>
      </c>
      <c r="F4925" s="2" t="str">
        <f>VLOOKUP(Tabla1[[#This Row],[Código]],[1]DETALLE_TARIFA!$C$2:$I$7282,7,FALSE)</f>
        <v>MTR</v>
      </c>
      <c r="G4925" s="2" t="s">
        <v>26905</v>
      </c>
      <c r="H4925" s="2" t="s">
        <v>6196</v>
      </c>
      <c r="I4925" s="10" t="s">
        <v>18721</v>
      </c>
      <c r="J4925" s="2" t="str">
        <f>VLOOKUP(Tabla1[[#This Row],[Código]],[1]ARTICULOS!$B$2:$I$1048576,8,FALSE)</f>
        <v>KTS Sistemas de bandejas de escalera vertical</v>
      </c>
      <c r="K4925" s="4">
        <v>4012196431700</v>
      </c>
      <c r="L4925" s="2">
        <v>6</v>
      </c>
      <c r="M4925" s="4">
        <v>4012196477357</v>
      </c>
      <c r="N4925" s="2" t="s">
        <v>26913</v>
      </c>
      <c r="R4925" s="2">
        <v>73089059</v>
      </c>
      <c r="S4925" s="9" t="s">
        <v>10347</v>
      </c>
      <c r="T4925" s="3" t="s">
        <v>12847</v>
      </c>
    </row>
    <row r="4926" spans="1:20" x14ac:dyDescent="0.25">
      <c r="A4926">
        <v>6207258</v>
      </c>
      <c r="B4926" s="4" t="s">
        <v>4109</v>
      </c>
      <c r="C4926" s="2" t="s">
        <v>24545</v>
      </c>
      <c r="D4926" s="8">
        <v>202.29</v>
      </c>
      <c r="E4926" s="2">
        <v>1</v>
      </c>
      <c r="F4926" s="2" t="str">
        <f>VLOOKUP(Tabla1[[#This Row],[Código]],[1]DETALLE_TARIFA!$C$2:$I$7282,7,FALSE)</f>
        <v>MTR</v>
      </c>
      <c r="G4926" s="2" t="s">
        <v>26905</v>
      </c>
      <c r="H4926" s="2" t="s">
        <v>6196</v>
      </c>
      <c r="I4926" s="10" t="s">
        <v>18721</v>
      </c>
      <c r="J4926" s="2" t="str">
        <f>VLOOKUP(Tabla1[[#This Row],[Código]],[1]ARTICULOS!$B$2:$I$1048576,8,FALSE)</f>
        <v>KTS Sistemas de bandejas de escalera vertical</v>
      </c>
      <c r="K4926" s="4">
        <v>4012196431717</v>
      </c>
      <c r="L4926" s="2">
        <v>6</v>
      </c>
      <c r="M4926" s="4">
        <v>4012196477364</v>
      </c>
      <c r="N4926" s="2" t="s">
        <v>26913</v>
      </c>
      <c r="R4926" s="2">
        <v>73089059</v>
      </c>
      <c r="S4926" s="9" t="s">
        <v>10348</v>
      </c>
      <c r="T4926" s="3" t="s">
        <v>12847</v>
      </c>
    </row>
    <row r="4927" spans="1:20" x14ac:dyDescent="0.25">
      <c r="A4927">
        <v>6207260</v>
      </c>
      <c r="B4927" s="4" t="s">
        <v>4110</v>
      </c>
      <c r="C4927" s="2" t="s">
        <v>24546</v>
      </c>
      <c r="D4927" s="8">
        <v>219.27</v>
      </c>
      <c r="E4927" s="2">
        <v>1</v>
      </c>
      <c r="F4927" s="2" t="str">
        <f>VLOOKUP(Tabla1[[#This Row],[Código]],[1]DETALLE_TARIFA!$C$2:$I$7282,7,FALSE)</f>
        <v>MTR</v>
      </c>
      <c r="G4927" s="2" t="s">
        <v>26905</v>
      </c>
      <c r="H4927" s="2" t="s">
        <v>6196</v>
      </c>
      <c r="I4927" s="10" t="s">
        <v>18721</v>
      </c>
      <c r="J4927" s="2" t="str">
        <f>VLOOKUP(Tabla1[[#This Row],[Código]],[1]ARTICULOS!$B$2:$I$1048576,8,FALSE)</f>
        <v>KTS Sistemas de bandejas de escalera vertical</v>
      </c>
      <c r="K4927" s="4">
        <v>4012196431724</v>
      </c>
      <c r="L4927" s="2">
        <v>6</v>
      </c>
      <c r="M4927" s="4">
        <v>4012196477371</v>
      </c>
      <c r="N4927" s="2" t="s">
        <v>26913</v>
      </c>
      <c r="R4927" s="2">
        <v>73089059</v>
      </c>
      <c r="S4927" s="9" t="s">
        <v>10349</v>
      </c>
      <c r="T4927" s="3" t="s">
        <v>12847</v>
      </c>
    </row>
    <row r="4928" spans="1:20" x14ac:dyDescent="0.25">
      <c r="A4928">
        <v>6207302</v>
      </c>
      <c r="B4928" s="4" t="s">
        <v>4111</v>
      </c>
      <c r="C4928" s="2" t="s">
        <v>24547</v>
      </c>
      <c r="D4928" s="8">
        <v>110.07</v>
      </c>
      <c r="E4928" s="2">
        <v>1</v>
      </c>
      <c r="F4928" s="2" t="str">
        <f>VLOOKUP(Tabla1[[#This Row],[Código]],[1]DETALLE_TARIFA!$C$2:$I$7282,7,FALSE)</f>
        <v>MTR</v>
      </c>
      <c r="G4928" s="2" t="s">
        <v>26905</v>
      </c>
      <c r="H4928" s="2" t="s">
        <v>6196</v>
      </c>
      <c r="I4928" s="10" t="s">
        <v>18721</v>
      </c>
      <c r="J4928" s="2" t="str">
        <f>VLOOKUP(Tabla1[[#This Row],[Código]],[1]ARTICULOS!$B$2:$I$1048576,8,FALSE)</f>
        <v>KTS Sistemas de bandejas de escalera vertical</v>
      </c>
      <c r="K4928" s="4">
        <v>4012196431854</v>
      </c>
      <c r="L4928" s="2">
        <v>3</v>
      </c>
      <c r="M4928" s="4">
        <v>4012196477555</v>
      </c>
      <c r="N4928" s="2" t="s">
        <v>26913</v>
      </c>
      <c r="R4928" s="2">
        <v>73089059</v>
      </c>
      <c r="S4928" s="9" t="s">
        <v>10350</v>
      </c>
      <c r="T4928" s="3" t="s">
        <v>12847</v>
      </c>
    </row>
    <row r="4929" spans="1:20" x14ac:dyDescent="0.25">
      <c r="A4929">
        <v>6207304</v>
      </c>
      <c r="B4929" s="4" t="s">
        <v>4112</v>
      </c>
      <c r="C4929" s="2" t="s">
        <v>24548</v>
      </c>
      <c r="D4929" s="8">
        <v>116</v>
      </c>
      <c r="E4929" s="2">
        <v>1</v>
      </c>
      <c r="F4929" s="2" t="str">
        <f>VLOOKUP(Tabla1[[#This Row],[Código]],[1]DETALLE_TARIFA!$C$2:$I$7282,7,FALSE)</f>
        <v>MTR</v>
      </c>
      <c r="G4929" s="2" t="s">
        <v>26905</v>
      </c>
      <c r="H4929" s="2" t="s">
        <v>6196</v>
      </c>
      <c r="I4929" s="10" t="s">
        <v>18721</v>
      </c>
      <c r="J4929" s="2" t="str">
        <f>VLOOKUP(Tabla1[[#This Row],[Código]],[1]ARTICULOS!$B$2:$I$1048576,8,FALSE)</f>
        <v>KTS Sistemas de bandejas de escalera vertical</v>
      </c>
      <c r="K4929" s="4">
        <v>4012196431861</v>
      </c>
      <c r="L4929" s="2">
        <v>3</v>
      </c>
      <c r="M4929" s="4">
        <v>4012196477562</v>
      </c>
      <c r="N4929" s="2" t="s">
        <v>26913</v>
      </c>
      <c r="R4929" s="2">
        <v>73089059</v>
      </c>
      <c r="S4929" s="9" t="s">
        <v>10351</v>
      </c>
      <c r="T4929" s="3" t="s">
        <v>12847</v>
      </c>
    </row>
    <row r="4930" spans="1:20" x14ac:dyDescent="0.25">
      <c r="A4930">
        <v>6207306</v>
      </c>
      <c r="B4930" s="4" t="s">
        <v>4113</v>
      </c>
      <c r="C4930" s="2" t="s">
        <v>24549</v>
      </c>
      <c r="D4930" s="8">
        <v>121.36</v>
      </c>
      <c r="E4930" s="2">
        <v>1</v>
      </c>
      <c r="F4930" s="2" t="str">
        <f>VLOOKUP(Tabla1[[#This Row],[Código]],[1]DETALLE_TARIFA!$C$2:$I$7282,7,FALSE)</f>
        <v>MTR</v>
      </c>
      <c r="G4930" s="2" t="s">
        <v>26905</v>
      </c>
      <c r="H4930" s="2" t="s">
        <v>6196</v>
      </c>
      <c r="I4930" s="10" t="s">
        <v>18721</v>
      </c>
      <c r="J4930" s="2" t="str">
        <f>VLOOKUP(Tabla1[[#This Row],[Código]],[1]ARTICULOS!$B$2:$I$1048576,8,FALSE)</f>
        <v>KTS Sistemas de bandejas de escalera vertical</v>
      </c>
      <c r="K4930" s="4">
        <v>4012196431878</v>
      </c>
      <c r="L4930" s="2">
        <v>3</v>
      </c>
      <c r="M4930" s="4">
        <v>4012196477579</v>
      </c>
      <c r="N4930" s="2" t="s">
        <v>26913</v>
      </c>
      <c r="R4930" s="2">
        <v>73089059</v>
      </c>
      <c r="S4930" s="9" t="s">
        <v>10352</v>
      </c>
      <c r="T4930" s="3" t="s">
        <v>12847</v>
      </c>
    </row>
    <row r="4931" spans="1:20" x14ac:dyDescent="0.25">
      <c r="A4931">
        <v>6207310</v>
      </c>
      <c r="B4931" s="4" t="s">
        <v>4114</v>
      </c>
      <c r="C4931" s="2" t="s">
        <v>24550</v>
      </c>
      <c r="D4931" s="8">
        <v>129.43</v>
      </c>
      <c r="E4931" s="2">
        <v>1</v>
      </c>
      <c r="F4931" s="2" t="str">
        <f>VLOOKUP(Tabla1[[#This Row],[Código]],[1]DETALLE_TARIFA!$C$2:$I$7282,7,FALSE)</f>
        <v>MTR</v>
      </c>
      <c r="G4931" s="2" t="s">
        <v>26905</v>
      </c>
      <c r="H4931" s="2" t="s">
        <v>6196</v>
      </c>
      <c r="I4931" s="10" t="s">
        <v>18721</v>
      </c>
      <c r="J4931" s="2" t="str">
        <f>VLOOKUP(Tabla1[[#This Row],[Código]],[1]ARTICULOS!$B$2:$I$1048576,8,FALSE)</f>
        <v>KTS Sistemas de bandejas de escalera vertical</v>
      </c>
      <c r="K4931" s="4">
        <v>4012196431892</v>
      </c>
      <c r="L4931" s="2">
        <v>3</v>
      </c>
      <c r="M4931" s="4">
        <v>4012196477593</v>
      </c>
      <c r="N4931" s="2" t="s">
        <v>26913</v>
      </c>
      <c r="R4931" s="2">
        <v>73089059</v>
      </c>
      <c r="S4931" s="9" t="s">
        <v>10353</v>
      </c>
      <c r="T4931" s="3" t="s">
        <v>12847</v>
      </c>
    </row>
    <row r="4932" spans="1:20" x14ac:dyDescent="0.25">
      <c r="A4932">
        <v>6207312</v>
      </c>
      <c r="B4932" s="4" t="s">
        <v>4115</v>
      </c>
      <c r="C4932" s="2" t="s">
        <v>24551</v>
      </c>
      <c r="D4932" s="8">
        <v>151.38999999999999</v>
      </c>
      <c r="E4932" s="2">
        <v>1</v>
      </c>
      <c r="F4932" s="2" t="str">
        <f>VLOOKUP(Tabla1[[#This Row],[Código]],[1]DETALLE_TARIFA!$C$2:$I$7282,7,FALSE)</f>
        <v>MTR</v>
      </c>
      <c r="G4932" s="2" t="s">
        <v>26905</v>
      </c>
      <c r="H4932" s="2" t="s">
        <v>6196</v>
      </c>
      <c r="I4932" s="10" t="s">
        <v>18721</v>
      </c>
      <c r="J4932" s="2" t="str">
        <f>VLOOKUP(Tabla1[[#This Row],[Código]],[1]ARTICULOS!$B$2:$I$1048576,8,FALSE)</f>
        <v>KTS Sistemas de bandejas de escalera vertical</v>
      </c>
      <c r="K4932" s="4">
        <v>4012196431908</v>
      </c>
      <c r="L4932" s="2">
        <v>3</v>
      </c>
      <c r="M4932" s="4">
        <v>4012196477609</v>
      </c>
      <c r="N4932" s="2" t="s">
        <v>26913</v>
      </c>
      <c r="R4932" s="2">
        <v>73089059</v>
      </c>
      <c r="S4932" s="9" t="s">
        <v>10354</v>
      </c>
      <c r="T4932" s="3" t="s">
        <v>12847</v>
      </c>
    </row>
    <row r="4933" spans="1:20" x14ac:dyDescent="0.25">
      <c r="A4933">
        <v>6207314</v>
      </c>
      <c r="B4933" s="4" t="s">
        <v>4116</v>
      </c>
      <c r="C4933" s="2" t="s">
        <v>24552</v>
      </c>
      <c r="D4933" s="8">
        <v>171.29</v>
      </c>
      <c r="E4933" s="2">
        <v>1</v>
      </c>
      <c r="F4933" s="2" t="str">
        <f>VLOOKUP(Tabla1[[#This Row],[Código]],[1]DETALLE_TARIFA!$C$2:$I$7282,7,FALSE)</f>
        <v>MTR</v>
      </c>
      <c r="G4933" s="2" t="s">
        <v>26905</v>
      </c>
      <c r="H4933" s="2" t="s">
        <v>6196</v>
      </c>
      <c r="I4933" s="10" t="s">
        <v>18721</v>
      </c>
      <c r="J4933" s="2" t="str">
        <f>VLOOKUP(Tabla1[[#This Row],[Código]],[1]ARTICULOS!$B$2:$I$1048576,8,FALSE)</f>
        <v>KTS Sistemas de bandejas de escalera vertical</v>
      </c>
      <c r="K4933" s="4">
        <v>4012196431915</v>
      </c>
      <c r="L4933" s="2">
        <v>3</v>
      </c>
      <c r="M4933" s="4">
        <v>4012196477630</v>
      </c>
      <c r="N4933" s="2" t="s">
        <v>26913</v>
      </c>
      <c r="R4933" s="2">
        <v>73089059</v>
      </c>
      <c r="S4933" s="9" t="s">
        <v>10355</v>
      </c>
      <c r="T4933" s="3" t="s">
        <v>12847</v>
      </c>
    </row>
    <row r="4934" spans="1:20" x14ac:dyDescent="0.25">
      <c r="A4934">
        <v>6207316</v>
      </c>
      <c r="B4934" s="4" t="s">
        <v>4117</v>
      </c>
      <c r="C4934" s="2" t="s">
        <v>24553</v>
      </c>
      <c r="D4934" s="8">
        <v>175.98</v>
      </c>
      <c r="E4934" s="2">
        <v>1</v>
      </c>
      <c r="F4934" s="2" t="str">
        <f>VLOOKUP(Tabla1[[#This Row],[Código]],[1]DETALLE_TARIFA!$C$2:$I$7282,7,FALSE)</f>
        <v>MTR</v>
      </c>
      <c r="G4934" s="2" t="s">
        <v>26905</v>
      </c>
      <c r="H4934" s="2" t="s">
        <v>6196</v>
      </c>
      <c r="I4934" s="10" t="s">
        <v>18721</v>
      </c>
      <c r="J4934" s="2" t="str">
        <f>VLOOKUP(Tabla1[[#This Row],[Código]],[1]ARTICULOS!$B$2:$I$1048576,8,FALSE)</f>
        <v>KTS Sistemas de bandejas de escalera vertical</v>
      </c>
      <c r="K4934" s="4">
        <v>4012196431922</v>
      </c>
      <c r="L4934" s="2">
        <v>3</v>
      </c>
      <c r="M4934" s="4">
        <v>4012196477647</v>
      </c>
      <c r="N4934" s="2" t="s">
        <v>26913</v>
      </c>
      <c r="R4934" s="2">
        <v>73089059</v>
      </c>
      <c r="S4934" s="9" t="s">
        <v>10356</v>
      </c>
      <c r="T4934" s="3" t="s">
        <v>12847</v>
      </c>
    </row>
    <row r="4935" spans="1:20" x14ac:dyDescent="0.25">
      <c r="A4935">
        <v>6207320</v>
      </c>
      <c r="B4935" s="4" t="s">
        <v>4118</v>
      </c>
      <c r="C4935" s="2" t="s">
        <v>24554</v>
      </c>
      <c r="D4935" s="8">
        <v>185.75</v>
      </c>
      <c r="E4935" s="2">
        <v>1</v>
      </c>
      <c r="F4935" s="2" t="str">
        <f>VLOOKUP(Tabla1[[#This Row],[Código]],[1]DETALLE_TARIFA!$C$2:$I$7282,7,FALSE)</f>
        <v>MTR</v>
      </c>
      <c r="G4935" s="2" t="s">
        <v>26905</v>
      </c>
      <c r="H4935" s="2" t="s">
        <v>6196</v>
      </c>
      <c r="I4935" s="10" t="s">
        <v>18721</v>
      </c>
      <c r="J4935" s="2" t="str">
        <f>VLOOKUP(Tabla1[[#This Row],[Código]],[1]ARTICULOS!$B$2:$I$1048576,8,FALSE)</f>
        <v>KTS Sistemas de bandejas de escalera vertical</v>
      </c>
      <c r="K4935" s="4">
        <v>4012196431946</v>
      </c>
      <c r="L4935" s="2">
        <v>3</v>
      </c>
      <c r="M4935" s="4">
        <v>4012196477661</v>
      </c>
      <c r="N4935" s="2" t="s">
        <v>26913</v>
      </c>
      <c r="R4935" s="2">
        <v>73089059</v>
      </c>
      <c r="S4935" s="9" t="s">
        <v>10357</v>
      </c>
      <c r="T4935" s="3" t="s">
        <v>12847</v>
      </c>
    </row>
    <row r="4936" spans="1:20" x14ac:dyDescent="0.25">
      <c r="A4936">
        <v>6207322</v>
      </c>
      <c r="B4936" s="4" t="s">
        <v>4119</v>
      </c>
      <c r="C4936" s="2" t="s">
        <v>24555</v>
      </c>
      <c r="D4936" s="8">
        <v>191.14</v>
      </c>
      <c r="E4936" s="2">
        <v>1</v>
      </c>
      <c r="F4936" s="2" t="str">
        <f>VLOOKUP(Tabla1[[#This Row],[Código]],[1]DETALLE_TARIFA!$C$2:$I$7282,7,FALSE)</f>
        <v>MTR</v>
      </c>
      <c r="G4936" s="2" t="s">
        <v>26905</v>
      </c>
      <c r="H4936" s="2" t="s">
        <v>6196</v>
      </c>
      <c r="I4936" s="10" t="s">
        <v>18721</v>
      </c>
      <c r="J4936" s="2" t="str">
        <f>VLOOKUP(Tabla1[[#This Row],[Código]],[1]ARTICULOS!$B$2:$I$1048576,8,FALSE)</f>
        <v>KTS Sistemas de bandejas de escalera vertical</v>
      </c>
      <c r="K4936" s="4">
        <v>4012196431953</v>
      </c>
      <c r="L4936" s="2">
        <v>3</v>
      </c>
      <c r="M4936" s="4">
        <v>4012196477678</v>
      </c>
      <c r="N4936" s="2" t="s">
        <v>26913</v>
      </c>
      <c r="R4936" s="2">
        <v>73089059</v>
      </c>
      <c r="S4936" s="9" t="s">
        <v>10358</v>
      </c>
      <c r="T4936" s="3" t="s">
        <v>12847</v>
      </c>
    </row>
    <row r="4937" spans="1:20" x14ac:dyDescent="0.25">
      <c r="A4937">
        <v>6208538</v>
      </c>
      <c r="B4937" s="4" t="s">
        <v>4120</v>
      </c>
      <c r="C4937" s="2" t="s">
        <v>24556</v>
      </c>
      <c r="D4937" s="8">
        <v>43.18</v>
      </c>
      <c r="E4937" s="2">
        <v>1</v>
      </c>
      <c r="F4937" s="2" t="str">
        <f>VLOOKUP(Tabla1[[#This Row],[Código]],[1]DETALLE_TARIFA!$C$2:$I$7282,7,FALSE)</f>
        <v>MTR</v>
      </c>
      <c r="G4937" s="2" t="s">
        <v>26905</v>
      </c>
      <c r="H4937" s="2" t="s">
        <v>6196</v>
      </c>
      <c r="I4937" s="10" t="s">
        <v>18721</v>
      </c>
      <c r="J4937" s="2" t="str">
        <f>VLOOKUP(Tabla1[[#This Row],[Código]],[1]ARTICULOS!$B$2:$I$1048576,8,FALSE)</f>
        <v>KTS Sistemas de bandejas de escalera vertical</v>
      </c>
      <c r="K4937" s="4">
        <v>4012195064022</v>
      </c>
      <c r="L4937" s="2">
        <v>3</v>
      </c>
      <c r="M4937" s="4">
        <v>4012196108169</v>
      </c>
      <c r="N4937" s="2" t="s">
        <v>26913</v>
      </c>
      <c r="R4937" s="2">
        <v>73089059</v>
      </c>
      <c r="S4937" s="9" t="s">
        <v>10359</v>
      </c>
      <c r="T4937" s="3" t="s">
        <v>12847</v>
      </c>
    </row>
    <row r="4938" spans="1:20" x14ac:dyDescent="0.25">
      <c r="A4938">
        <v>6208541</v>
      </c>
      <c r="B4938" s="4" t="s">
        <v>4121</v>
      </c>
      <c r="C4938" s="2" t="s">
        <v>24557</v>
      </c>
      <c r="D4938" s="8">
        <v>44.46</v>
      </c>
      <c r="E4938" s="2">
        <v>1</v>
      </c>
      <c r="F4938" s="2" t="str">
        <f>VLOOKUP(Tabla1[[#This Row],[Código]],[1]DETALLE_TARIFA!$C$2:$I$7282,7,FALSE)</f>
        <v>MTR</v>
      </c>
      <c r="G4938" s="2" t="s">
        <v>26905</v>
      </c>
      <c r="H4938" s="2" t="s">
        <v>6196</v>
      </c>
      <c r="I4938" s="10" t="s">
        <v>18721</v>
      </c>
      <c r="J4938" s="2" t="str">
        <f>VLOOKUP(Tabla1[[#This Row],[Código]],[1]ARTICULOS!$B$2:$I$1048576,8,FALSE)</f>
        <v>KTS Sistemas de bandejas de escalera vertical</v>
      </c>
      <c r="K4938" s="4">
        <v>4012195064053</v>
      </c>
      <c r="L4938" s="2">
        <v>3</v>
      </c>
      <c r="M4938" s="4">
        <v>4012196108176</v>
      </c>
      <c r="N4938" s="2" t="s">
        <v>26913</v>
      </c>
      <c r="R4938" s="2">
        <v>73089059</v>
      </c>
      <c r="S4938" s="9" t="s">
        <v>10360</v>
      </c>
      <c r="T4938" s="3" t="s">
        <v>12847</v>
      </c>
    </row>
    <row r="4939" spans="1:20" x14ac:dyDescent="0.25">
      <c r="A4939">
        <v>6208544</v>
      </c>
      <c r="B4939" s="4" t="s">
        <v>4122</v>
      </c>
      <c r="C4939" s="2" t="s">
        <v>24558</v>
      </c>
      <c r="D4939" s="8">
        <v>51.3</v>
      </c>
      <c r="E4939" s="2">
        <v>1</v>
      </c>
      <c r="F4939" s="2" t="str">
        <f>VLOOKUP(Tabla1[[#This Row],[Código]],[1]DETALLE_TARIFA!$C$2:$I$7282,7,FALSE)</f>
        <v>MTR</v>
      </c>
      <c r="G4939" s="2" t="s">
        <v>26905</v>
      </c>
      <c r="H4939" s="2" t="s">
        <v>6196</v>
      </c>
      <c r="I4939" s="10" t="s">
        <v>18721</v>
      </c>
      <c r="J4939" s="2" t="str">
        <f>VLOOKUP(Tabla1[[#This Row],[Código]],[1]ARTICULOS!$B$2:$I$1048576,8,FALSE)</f>
        <v>KTS Sistemas de bandejas de escalera vertical</v>
      </c>
      <c r="K4939" s="4">
        <v>4012195064060</v>
      </c>
      <c r="L4939" s="2">
        <v>3</v>
      </c>
      <c r="M4939" s="4">
        <v>4012196108183</v>
      </c>
      <c r="N4939" s="2" t="s">
        <v>26913</v>
      </c>
      <c r="R4939" s="2">
        <v>73089059</v>
      </c>
      <c r="S4939" s="9" t="s">
        <v>10361</v>
      </c>
      <c r="T4939" s="3" t="s">
        <v>12847</v>
      </c>
    </row>
    <row r="4940" spans="1:20" x14ac:dyDescent="0.25">
      <c r="A4940">
        <v>6208547</v>
      </c>
      <c r="B4940" s="4" t="s">
        <v>4123</v>
      </c>
      <c r="C4940" s="2" t="s">
        <v>24559</v>
      </c>
      <c r="D4940" s="8">
        <v>57.31</v>
      </c>
      <c r="E4940" s="2">
        <v>1</v>
      </c>
      <c r="F4940" s="2" t="str">
        <f>VLOOKUP(Tabla1[[#This Row],[Código]],[1]DETALLE_TARIFA!$C$2:$I$7282,7,FALSE)</f>
        <v>MTR</v>
      </c>
      <c r="G4940" s="2" t="s">
        <v>26905</v>
      </c>
      <c r="H4940" s="2" t="s">
        <v>6196</v>
      </c>
      <c r="I4940" s="10" t="s">
        <v>18721</v>
      </c>
      <c r="J4940" s="2" t="str">
        <f>VLOOKUP(Tabla1[[#This Row],[Código]],[1]ARTICULOS!$B$2:$I$1048576,8,FALSE)</f>
        <v>KTS Sistemas de bandejas de escalera vertical</v>
      </c>
      <c r="K4940" s="4">
        <v>4012195064077</v>
      </c>
      <c r="L4940" s="2">
        <v>3</v>
      </c>
      <c r="M4940" s="4">
        <v>4012196108220</v>
      </c>
      <c r="N4940" s="2" t="s">
        <v>26913</v>
      </c>
      <c r="R4940" s="2">
        <v>73089059</v>
      </c>
      <c r="S4940" s="9" t="s">
        <v>10362</v>
      </c>
      <c r="T4940" s="3" t="s">
        <v>12847</v>
      </c>
    </row>
    <row r="4941" spans="1:20" x14ac:dyDescent="0.25">
      <c r="A4941">
        <v>6208550</v>
      </c>
      <c r="B4941" s="4" t="s">
        <v>4124</v>
      </c>
      <c r="C4941" s="2" t="s">
        <v>24560</v>
      </c>
      <c r="D4941" s="8">
        <v>61.23</v>
      </c>
      <c r="E4941" s="2">
        <v>1</v>
      </c>
      <c r="F4941" s="2" t="str">
        <f>VLOOKUP(Tabla1[[#This Row],[Código]],[1]DETALLE_TARIFA!$C$2:$I$7282,7,FALSE)</f>
        <v>MTR</v>
      </c>
      <c r="G4941" s="2" t="s">
        <v>26905</v>
      </c>
      <c r="H4941" s="2" t="s">
        <v>6196</v>
      </c>
      <c r="I4941" s="10" t="s">
        <v>18721</v>
      </c>
      <c r="J4941" s="2" t="str">
        <f>VLOOKUP(Tabla1[[#This Row],[Código]],[1]ARTICULOS!$B$2:$I$1048576,8,FALSE)</f>
        <v>KTS Sistemas de bandejas de escalera vertical</v>
      </c>
      <c r="K4941" s="4">
        <v>4012195064084</v>
      </c>
      <c r="L4941" s="2">
        <v>3</v>
      </c>
      <c r="M4941" s="4">
        <v>4012196108237</v>
      </c>
      <c r="N4941" s="2" t="s">
        <v>26913</v>
      </c>
      <c r="R4941" s="2">
        <v>73089059</v>
      </c>
      <c r="S4941" s="9" t="s">
        <v>10363</v>
      </c>
      <c r="T4941" s="3" t="s">
        <v>12847</v>
      </c>
    </row>
    <row r="4942" spans="1:20" x14ac:dyDescent="0.25">
      <c r="A4942">
        <v>6208562</v>
      </c>
      <c r="B4942" s="4" t="s">
        <v>4125</v>
      </c>
      <c r="C4942" s="2" t="s">
        <v>24561</v>
      </c>
      <c r="D4942" s="8">
        <v>58.61</v>
      </c>
      <c r="E4942" s="2">
        <v>1</v>
      </c>
      <c r="F4942" s="2" t="str">
        <f>VLOOKUP(Tabla1[[#This Row],[Código]],[1]DETALLE_TARIFA!$C$2:$I$7282,7,FALSE)</f>
        <v>MTR</v>
      </c>
      <c r="G4942" s="2" t="s">
        <v>26905</v>
      </c>
      <c r="H4942" s="2" t="s">
        <v>6196</v>
      </c>
      <c r="I4942" s="10" t="s">
        <v>18721</v>
      </c>
      <c r="J4942" s="2" t="str">
        <f>VLOOKUP(Tabla1[[#This Row],[Código]],[1]ARTICULOS!$B$2:$I$1048576,8,FALSE)</f>
        <v>KTS Sistemas de bandejas de escalera vertical</v>
      </c>
      <c r="K4942" s="4">
        <v>4012195434153</v>
      </c>
      <c r="L4942" s="2">
        <v>3</v>
      </c>
      <c r="M4942" s="4">
        <v>4012196143047</v>
      </c>
      <c r="N4942" s="2" t="s">
        <v>26913</v>
      </c>
      <c r="R4942" s="2">
        <v>73089059</v>
      </c>
      <c r="S4942" s="9" t="s">
        <v>10364</v>
      </c>
      <c r="T4942" s="3" t="s">
        <v>12847</v>
      </c>
    </row>
    <row r="4943" spans="1:20" x14ac:dyDescent="0.25">
      <c r="A4943">
        <v>6208566</v>
      </c>
      <c r="B4943" s="4" t="s">
        <v>4126</v>
      </c>
      <c r="C4943" s="2" t="s">
        <v>24562</v>
      </c>
      <c r="D4943" s="8">
        <v>63.75</v>
      </c>
      <c r="E4943" s="2">
        <v>1</v>
      </c>
      <c r="F4943" s="2" t="str">
        <f>VLOOKUP(Tabla1[[#This Row],[Código]],[1]DETALLE_TARIFA!$C$2:$I$7282,7,FALSE)</f>
        <v>MTR</v>
      </c>
      <c r="G4943" s="2" t="s">
        <v>26905</v>
      </c>
      <c r="H4943" s="2" t="s">
        <v>6196</v>
      </c>
      <c r="I4943" s="10" t="s">
        <v>18721</v>
      </c>
      <c r="J4943" s="2" t="str">
        <f>VLOOKUP(Tabla1[[#This Row],[Código]],[1]ARTICULOS!$B$2:$I$1048576,8,FALSE)</f>
        <v>KTS Sistemas de bandejas de escalera vertical</v>
      </c>
      <c r="K4943" s="4">
        <v>4012195434160</v>
      </c>
      <c r="L4943" s="2">
        <v>3</v>
      </c>
      <c r="M4943" s="4">
        <v>4012196143078</v>
      </c>
      <c r="N4943" s="2" t="s">
        <v>26913</v>
      </c>
      <c r="R4943" s="2">
        <v>73089059</v>
      </c>
      <c r="S4943" s="9" t="s">
        <v>10365</v>
      </c>
      <c r="T4943" s="3" t="s">
        <v>12847</v>
      </c>
    </row>
    <row r="4944" spans="1:20" x14ac:dyDescent="0.25">
      <c r="A4944">
        <v>6208570</v>
      </c>
      <c r="B4944" s="4" t="s">
        <v>4127</v>
      </c>
      <c r="C4944" s="2" t="s">
        <v>24563</v>
      </c>
      <c r="D4944" s="8">
        <v>68.42</v>
      </c>
      <c r="E4944" s="2">
        <v>1</v>
      </c>
      <c r="F4944" s="2" t="str">
        <f>VLOOKUP(Tabla1[[#This Row],[Código]],[1]DETALLE_TARIFA!$C$2:$I$7282,7,FALSE)</f>
        <v>MTR</v>
      </c>
      <c r="G4944" s="2" t="s">
        <v>26905</v>
      </c>
      <c r="H4944" s="2" t="s">
        <v>6196</v>
      </c>
      <c r="I4944" s="10" t="s">
        <v>18721</v>
      </c>
      <c r="J4944" s="2" t="str">
        <f>VLOOKUP(Tabla1[[#This Row],[Código]],[1]ARTICULOS!$B$2:$I$1048576,8,FALSE)</f>
        <v>KTS Sistemas de bandejas de escalera vertical</v>
      </c>
      <c r="K4944" s="4">
        <v>4012195434207</v>
      </c>
      <c r="L4944" s="2">
        <v>3</v>
      </c>
      <c r="M4944" s="4">
        <v>4012196108299</v>
      </c>
      <c r="N4944" s="2" t="s">
        <v>26913</v>
      </c>
      <c r="R4944" s="2">
        <v>73089059</v>
      </c>
      <c r="S4944" s="9" t="s">
        <v>10366</v>
      </c>
      <c r="T4944" s="3" t="s">
        <v>12847</v>
      </c>
    </row>
    <row r="4945" spans="1:20" x14ac:dyDescent="0.25">
      <c r="A4945">
        <v>6208574</v>
      </c>
      <c r="B4945" s="4" t="s">
        <v>4128</v>
      </c>
      <c r="C4945" s="2" t="s">
        <v>24564</v>
      </c>
      <c r="D4945" s="8">
        <v>76.02</v>
      </c>
      <c r="E4945" s="2">
        <v>1</v>
      </c>
      <c r="F4945" s="2" t="str">
        <f>VLOOKUP(Tabla1[[#This Row],[Código]],[1]DETALLE_TARIFA!$C$2:$I$7282,7,FALSE)</f>
        <v>MTR</v>
      </c>
      <c r="G4945" s="2" t="s">
        <v>26905</v>
      </c>
      <c r="H4945" s="2" t="s">
        <v>6196</v>
      </c>
      <c r="I4945" s="10" t="s">
        <v>18721</v>
      </c>
      <c r="J4945" s="2" t="str">
        <f>VLOOKUP(Tabla1[[#This Row],[Código]],[1]ARTICULOS!$B$2:$I$1048576,8,FALSE)</f>
        <v>KTS Sistemas de bandejas de escalera vertical</v>
      </c>
      <c r="K4945" s="4">
        <v>4012195434214</v>
      </c>
      <c r="L4945" s="2">
        <v>3</v>
      </c>
      <c r="M4945" s="4">
        <v>4012196108305</v>
      </c>
      <c r="N4945" s="2" t="s">
        <v>26913</v>
      </c>
      <c r="R4945" s="2">
        <v>73089059</v>
      </c>
      <c r="S4945" s="9" t="s">
        <v>10367</v>
      </c>
      <c r="T4945" s="3" t="s">
        <v>12847</v>
      </c>
    </row>
    <row r="4946" spans="1:20" x14ac:dyDescent="0.25">
      <c r="A4946">
        <v>6208578</v>
      </c>
      <c r="B4946" s="4" t="s">
        <v>4129</v>
      </c>
      <c r="C4946" s="2" t="s">
        <v>24565</v>
      </c>
      <c r="D4946" s="8">
        <v>80.89</v>
      </c>
      <c r="E4946" s="2">
        <v>1</v>
      </c>
      <c r="F4946" s="2" t="str">
        <f>VLOOKUP(Tabla1[[#This Row],[Código]],[1]DETALLE_TARIFA!$C$2:$I$7282,7,FALSE)</f>
        <v>MTR</v>
      </c>
      <c r="G4946" s="2" t="s">
        <v>26905</v>
      </c>
      <c r="H4946" s="2" t="s">
        <v>6196</v>
      </c>
      <c r="I4946" s="10" t="s">
        <v>18721</v>
      </c>
      <c r="J4946" s="2" t="str">
        <f>VLOOKUP(Tabla1[[#This Row],[Código]],[1]ARTICULOS!$B$2:$I$1048576,8,FALSE)</f>
        <v>KTS Sistemas de bandejas de escalera vertical</v>
      </c>
      <c r="K4946" s="4">
        <v>4012195434221</v>
      </c>
      <c r="L4946" s="2">
        <v>3</v>
      </c>
      <c r="M4946" s="4">
        <v>4012196108343</v>
      </c>
      <c r="N4946" s="2" t="s">
        <v>26913</v>
      </c>
      <c r="R4946" s="2">
        <v>73089059</v>
      </c>
      <c r="S4946" s="9" t="s">
        <v>10368</v>
      </c>
      <c r="T4946" s="3" t="s">
        <v>12847</v>
      </c>
    </row>
    <row r="4947" spans="1:20" x14ac:dyDescent="0.25">
      <c r="A4947">
        <v>6208627</v>
      </c>
      <c r="B4947" s="4" t="s">
        <v>4130</v>
      </c>
      <c r="C4947" s="2" t="s">
        <v>24566</v>
      </c>
      <c r="D4947" s="8">
        <v>43.18</v>
      </c>
      <c r="E4947" s="2">
        <v>1</v>
      </c>
      <c r="F4947" s="2" t="str">
        <f>VLOOKUP(Tabla1[[#This Row],[Código]],[1]DETALLE_TARIFA!$C$2:$I$7282,7,FALSE)</f>
        <v>MTR</v>
      </c>
      <c r="G4947" s="2" t="s">
        <v>26905</v>
      </c>
      <c r="H4947" s="2" t="s">
        <v>6196</v>
      </c>
      <c r="I4947" s="10" t="s">
        <v>18721</v>
      </c>
      <c r="J4947" s="2" t="str">
        <f>VLOOKUP(Tabla1[[#This Row],[Código]],[1]ARTICULOS!$B$2:$I$1048576,8,FALSE)</f>
        <v>KTS Sistemas de bandejas de escalera vertical</v>
      </c>
      <c r="K4947" s="4">
        <v>4012195064251</v>
      </c>
      <c r="L4947" s="2">
        <v>6</v>
      </c>
      <c r="M4947" s="4">
        <v>4012196109142</v>
      </c>
      <c r="N4947" s="2" t="s">
        <v>26913</v>
      </c>
      <c r="R4947" s="2">
        <v>73089059</v>
      </c>
      <c r="S4947" s="9" t="s">
        <v>10369</v>
      </c>
      <c r="T4947" s="3" t="s">
        <v>12847</v>
      </c>
    </row>
    <row r="4948" spans="1:20" x14ac:dyDescent="0.25">
      <c r="A4948">
        <v>6208650</v>
      </c>
      <c r="B4948" s="4" t="s">
        <v>4131</v>
      </c>
      <c r="C4948" s="2" t="s">
        <v>24567</v>
      </c>
      <c r="D4948" s="8">
        <v>58.61</v>
      </c>
      <c r="E4948" s="2">
        <v>1</v>
      </c>
      <c r="F4948" s="2" t="str">
        <f>VLOOKUP(Tabla1[[#This Row],[Código]],[1]DETALLE_TARIFA!$C$2:$I$7282,7,FALSE)</f>
        <v>MTR</v>
      </c>
      <c r="G4948" s="2" t="s">
        <v>26905</v>
      </c>
      <c r="H4948" s="2" t="s">
        <v>6196</v>
      </c>
      <c r="I4948" s="10" t="s">
        <v>18721</v>
      </c>
      <c r="J4948" s="2" t="str">
        <f>VLOOKUP(Tabla1[[#This Row],[Código]],[1]ARTICULOS!$B$2:$I$1048576,8,FALSE)</f>
        <v>KTS Sistemas de bandejas de escalera vertical</v>
      </c>
      <c r="K4948" s="4">
        <v>4012195064329</v>
      </c>
      <c r="L4948" s="2">
        <v>6</v>
      </c>
      <c r="M4948" s="4">
        <v>4012196109258</v>
      </c>
      <c r="N4948" s="2" t="s">
        <v>26913</v>
      </c>
      <c r="R4948" s="2">
        <v>73089059</v>
      </c>
      <c r="S4948" s="9" t="s">
        <v>10370</v>
      </c>
      <c r="T4948" s="3" t="s">
        <v>12847</v>
      </c>
    </row>
    <row r="4949" spans="1:20" x14ac:dyDescent="0.25">
      <c r="A4949">
        <v>6208653</v>
      </c>
      <c r="B4949" s="4" t="s">
        <v>4132</v>
      </c>
      <c r="C4949" s="2" t="s">
        <v>24568</v>
      </c>
      <c r="D4949" s="8">
        <v>63.75</v>
      </c>
      <c r="E4949" s="2">
        <v>1</v>
      </c>
      <c r="F4949" s="2" t="str">
        <f>VLOOKUP(Tabla1[[#This Row],[Código]],[1]DETALLE_TARIFA!$C$2:$I$7282,7,FALSE)</f>
        <v>MTR</v>
      </c>
      <c r="G4949" s="2" t="s">
        <v>26905</v>
      </c>
      <c r="H4949" s="2" t="s">
        <v>6196</v>
      </c>
      <c r="I4949" s="10" t="s">
        <v>18721</v>
      </c>
      <c r="J4949" s="2" t="str">
        <f>VLOOKUP(Tabla1[[#This Row],[Código]],[1]ARTICULOS!$B$2:$I$1048576,8,FALSE)</f>
        <v>KTS Sistemas de bandejas de escalera vertical</v>
      </c>
      <c r="K4949" s="4">
        <v>4012195064350</v>
      </c>
      <c r="L4949" s="2">
        <v>6</v>
      </c>
      <c r="M4949" s="4">
        <v>4012196109265</v>
      </c>
      <c r="N4949" s="2" t="s">
        <v>26913</v>
      </c>
      <c r="R4949" s="2">
        <v>73089059</v>
      </c>
      <c r="S4949" s="9" t="s">
        <v>10371</v>
      </c>
      <c r="T4949" s="3" t="s">
        <v>12847</v>
      </c>
    </row>
    <row r="4950" spans="1:20" x14ac:dyDescent="0.25">
      <c r="A4950">
        <v>6208656</v>
      </c>
      <c r="B4950" s="4" t="s">
        <v>4133</v>
      </c>
      <c r="C4950" s="2" t="s">
        <v>24569</v>
      </c>
      <c r="D4950" s="8">
        <v>68.42</v>
      </c>
      <c r="E4950" s="2">
        <v>1</v>
      </c>
      <c r="F4950" s="2" t="str">
        <f>VLOOKUP(Tabla1[[#This Row],[Código]],[1]DETALLE_TARIFA!$C$2:$I$7282,7,FALSE)</f>
        <v>MTR</v>
      </c>
      <c r="G4950" s="2" t="s">
        <v>26905</v>
      </c>
      <c r="H4950" s="2" t="s">
        <v>6196</v>
      </c>
      <c r="I4950" s="10" t="s">
        <v>18721</v>
      </c>
      <c r="J4950" s="2" t="str">
        <f>VLOOKUP(Tabla1[[#This Row],[Código]],[1]ARTICULOS!$B$2:$I$1048576,8,FALSE)</f>
        <v>KTS Sistemas de bandejas de escalera vertical</v>
      </c>
      <c r="K4950" s="4">
        <v>4012195064367</v>
      </c>
      <c r="L4950" s="2">
        <v>6</v>
      </c>
      <c r="M4950" s="4">
        <v>4012196109302</v>
      </c>
      <c r="N4950" s="2" t="s">
        <v>26913</v>
      </c>
      <c r="R4950" s="2">
        <v>73089059</v>
      </c>
      <c r="S4950" s="9" t="s">
        <v>10372</v>
      </c>
      <c r="T4950" s="3" t="s">
        <v>12847</v>
      </c>
    </row>
    <row r="4951" spans="1:20" x14ac:dyDescent="0.25">
      <c r="A4951">
        <v>6208659</v>
      </c>
      <c r="B4951" s="4" t="s">
        <v>4134</v>
      </c>
      <c r="C4951" s="2" t="s">
        <v>24570</v>
      </c>
      <c r="D4951" s="8">
        <v>76.02</v>
      </c>
      <c r="E4951" s="2">
        <v>1</v>
      </c>
      <c r="F4951" s="2" t="str">
        <f>VLOOKUP(Tabla1[[#This Row],[Código]],[1]DETALLE_TARIFA!$C$2:$I$7282,7,FALSE)</f>
        <v>MTR</v>
      </c>
      <c r="G4951" s="2" t="s">
        <v>26905</v>
      </c>
      <c r="H4951" s="2" t="s">
        <v>6196</v>
      </c>
      <c r="I4951" s="10" t="s">
        <v>18721</v>
      </c>
      <c r="J4951" s="2" t="str">
        <f>VLOOKUP(Tabla1[[#This Row],[Código]],[1]ARTICULOS!$B$2:$I$1048576,8,FALSE)</f>
        <v>KTS Sistemas de bandejas de escalera vertical</v>
      </c>
      <c r="K4951" s="4">
        <v>4012195064374</v>
      </c>
      <c r="L4951" s="2">
        <v>6</v>
      </c>
      <c r="M4951" s="4">
        <v>4012196109319</v>
      </c>
      <c r="N4951" s="2" t="s">
        <v>26913</v>
      </c>
      <c r="R4951" s="2">
        <v>73089059</v>
      </c>
      <c r="S4951" s="9" t="s">
        <v>10373</v>
      </c>
      <c r="T4951" s="3" t="s">
        <v>12847</v>
      </c>
    </row>
    <row r="4952" spans="1:20" x14ac:dyDescent="0.25">
      <c r="A4952">
        <v>6208661</v>
      </c>
      <c r="B4952" s="4" t="s">
        <v>4135</v>
      </c>
      <c r="C4952" s="2" t="s">
        <v>24571</v>
      </c>
      <c r="D4952" s="8">
        <v>80.89</v>
      </c>
      <c r="E4952" s="2">
        <v>1</v>
      </c>
      <c r="F4952" s="2" t="str">
        <f>VLOOKUP(Tabla1[[#This Row],[Código]],[1]DETALLE_TARIFA!$C$2:$I$7282,7,FALSE)</f>
        <v>MTR</v>
      </c>
      <c r="G4952" s="2" t="s">
        <v>26905</v>
      </c>
      <c r="H4952" s="2" t="s">
        <v>6196</v>
      </c>
      <c r="I4952" s="10" t="s">
        <v>18721</v>
      </c>
      <c r="J4952" s="2" t="str">
        <f>VLOOKUP(Tabla1[[#This Row],[Código]],[1]ARTICULOS!$B$2:$I$1048576,8,FALSE)</f>
        <v>KTS Sistemas de bandejas de escalera vertical</v>
      </c>
      <c r="K4952" s="4">
        <v>4012195064381</v>
      </c>
      <c r="L4952" s="2">
        <v>6</v>
      </c>
      <c r="M4952" s="4">
        <v>4012196109326</v>
      </c>
      <c r="N4952" s="2" t="s">
        <v>26913</v>
      </c>
      <c r="R4952" s="2">
        <v>73089059</v>
      </c>
      <c r="S4952" s="9" t="s">
        <v>10374</v>
      </c>
      <c r="T4952" s="3" t="s">
        <v>12847</v>
      </c>
    </row>
    <row r="4953" spans="1:20" x14ac:dyDescent="0.25">
      <c r="A4953">
        <v>6208700</v>
      </c>
      <c r="B4953" s="4" t="s">
        <v>4136</v>
      </c>
      <c r="C4953" s="2" t="s">
        <v>24572</v>
      </c>
      <c r="D4953" s="8">
        <v>142.69</v>
      </c>
      <c r="E4953" s="2">
        <v>1</v>
      </c>
      <c r="F4953" s="2" t="str">
        <f>VLOOKUP(Tabla1[[#This Row],[Código]],[1]DETALLE_TARIFA!$C$2:$I$7282,7,FALSE)</f>
        <v>MTR</v>
      </c>
      <c r="G4953" s="2" t="s">
        <v>26905</v>
      </c>
      <c r="H4953" s="2" t="s">
        <v>6196</v>
      </c>
      <c r="I4953" s="10" t="s">
        <v>18721</v>
      </c>
      <c r="J4953" s="2" t="str">
        <f>VLOOKUP(Tabla1[[#This Row],[Código]],[1]ARTICULOS!$B$2:$I$1048576,8,FALSE)</f>
        <v>KTS Sistemas de bandejas de escalera vertical</v>
      </c>
      <c r="K4953" s="4">
        <v>4012195064411</v>
      </c>
      <c r="L4953" s="2">
        <v>6</v>
      </c>
      <c r="M4953" s="4">
        <v>4012196109357</v>
      </c>
      <c r="N4953" s="2" t="s">
        <v>26913</v>
      </c>
      <c r="R4953" s="2">
        <v>73089059</v>
      </c>
      <c r="S4953" s="9" t="s">
        <v>10375</v>
      </c>
      <c r="T4953" s="3" t="s">
        <v>12847</v>
      </c>
    </row>
    <row r="4954" spans="1:20" x14ac:dyDescent="0.25">
      <c r="A4954">
        <v>6208703</v>
      </c>
      <c r="B4954" s="4" t="s">
        <v>4137</v>
      </c>
      <c r="C4954" s="2" t="s">
        <v>24573</v>
      </c>
      <c r="D4954" s="8">
        <v>156.06</v>
      </c>
      <c r="E4954" s="2">
        <v>1</v>
      </c>
      <c r="F4954" s="2" t="str">
        <f>VLOOKUP(Tabla1[[#This Row],[Código]],[1]DETALLE_TARIFA!$C$2:$I$7282,7,FALSE)</f>
        <v>MTR</v>
      </c>
      <c r="G4954" s="2" t="s">
        <v>26905</v>
      </c>
      <c r="H4954" s="2" t="s">
        <v>6196</v>
      </c>
      <c r="I4954" s="10" t="s">
        <v>18721</v>
      </c>
      <c r="J4954" s="2" t="str">
        <f>VLOOKUP(Tabla1[[#This Row],[Código]],[1]ARTICULOS!$B$2:$I$1048576,8,FALSE)</f>
        <v>KTS Sistemas de bandejas de escalera vertical</v>
      </c>
      <c r="K4954" s="4">
        <v>4012195064428</v>
      </c>
      <c r="L4954" s="2">
        <v>6</v>
      </c>
      <c r="M4954" s="4">
        <v>4012196109364</v>
      </c>
      <c r="N4954" s="2" t="s">
        <v>26913</v>
      </c>
      <c r="R4954" s="2">
        <v>73089059</v>
      </c>
      <c r="S4954" s="9" t="s">
        <v>10376</v>
      </c>
      <c r="T4954" s="3" t="s">
        <v>12847</v>
      </c>
    </row>
    <row r="4955" spans="1:20" x14ac:dyDescent="0.25">
      <c r="A4955">
        <v>6208706</v>
      </c>
      <c r="B4955" s="4" t="s">
        <v>4138</v>
      </c>
      <c r="C4955" s="2" t="s">
        <v>24574</v>
      </c>
      <c r="D4955" s="8">
        <v>169.56</v>
      </c>
      <c r="E4955" s="2">
        <v>1</v>
      </c>
      <c r="F4955" s="2" t="str">
        <f>VLOOKUP(Tabla1[[#This Row],[Código]],[1]DETALLE_TARIFA!$C$2:$I$7282,7,FALSE)</f>
        <v>MTR</v>
      </c>
      <c r="G4955" s="2" t="s">
        <v>26905</v>
      </c>
      <c r="H4955" s="2" t="s">
        <v>6196</v>
      </c>
      <c r="I4955" s="10" t="s">
        <v>18721</v>
      </c>
      <c r="J4955" s="2" t="str">
        <f>VLOOKUP(Tabla1[[#This Row],[Código]],[1]ARTICULOS!$B$2:$I$1048576,8,FALSE)</f>
        <v>KTS Sistemas de bandejas de escalera vertical</v>
      </c>
      <c r="K4955" s="4">
        <v>4012195064435</v>
      </c>
      <c r="L4955" s="2">
        <v>6</v>
      </c>
      <c r="M4955" s="4">
        <v>4012196109371</v>
      </c>
      <c r="N4955" s="2" t="s">
        <v>26913</v>
      </c>
      <c r="R4955" s="2">
        <v>73089059</v>
      </c>
      <c r="S4955" s="9" t="s">
        <v>10377</v>
      </c>
      <c r="T4955" s="3" t="s">
        <v>12847</v>
      </c>
    </row>
    <row r="4956" spans="1:20" x14ac:dyDescent="0.25">
      <c r="A4956">
        <v>6208709</v>
      </c>
      <c r="B4956" s="4" t="s">
        <v>4139</v>
      </c>
      <c r="C4956" s="2" t="s">
        <v>24575</v>
      </c>
      <c r="D4956" s="8">
        <v>202.29</v>
      </c>
      <c r="E4956" s="2">
        <v>1</v>
      </c>
      <c r="F4956" s="2" t="str">
        <f>VLOOKUP(Tabla1[[#This Row],[Código]],[1]DETALLE_TARIFA!$C$2:$I$7282,7,FALSE)</f>
        <v>MTR</v>
      </c>
      <c r="G4956" s="2" t="s">
        <v>26905</v>
      </c>
      <c r="H4956" s="2" t="s">
        <v>6196</v>
      </c>
      <c r="I4956" s="10" t="s">
        <v>18721</v>
      </c>
      <c r="J4956" s="2" t="str">
        <f>VLOOKUP(Tabla1[[#This Row],[Código]],[1]ARTICULOS!$B$2:$I$1048576,8,FALSE)</f>
        <v>KTS Sistemas de bandejas de escalera vertical</v>
      </c>
      <c r="K4956" s="4">
        <v>4012195064442</v>
      </c>
      <c r="L4956" s="2">
        <v>6</v>
      </c>
      <c r="M4956" s="4">
        <v>4012196109388</v>
      </c>
      <c r="N4956" s="2" t="s">
        <v>26913</v>
      </c>
      <c r="R4956" s="2">
        <v>73089059</v>
      </c>
      <c r="S4956" s="9" t="s">
        <v>10378</v>
      </c>
      <c r="T4956" s="3" t="s">
        <v>12847</v>
      </c>
    </row>
    <row r="4957" spans="1:20" x14ac:dyDescent="0.25">
      <c r="A4957">
        <v>6208712</v>
      </c>
      <c r="B4957" s="4" t="s">
        <v>4140</v>
      </c>
      <c r="C4957" s="2" t="s">
        <v>24576</v>
      </c>
      <c r="D4957" s="8">
        <v>219.27</v>
      </c>
      <c r="E4957" s="2">
        <v>1</v>
      </c>
      <c r="F4957" s="2" t="str">
        <f>VLOOKUP(Tabla1[[#This Row],[Código]],[1]DETALLE_TARIFA!$C$2:$I$7282,7,FALSE)</f>
        <v>MTR</v>
      </c>
      <c r="G4957" s="2" t="s">
        <v>26905</v>
      </c>
      <c r="H4957" s="2" t="s">
        <v>6196</v>
      </c>
      <c r="I4957" s="10" t="s">
        <v>18721</v>
      </c>
      <c r="J4957" s="2" t="str">
        <f>VLOOKUP(Tabla1[[#This Row],[Código]],[1]ARTICULOS!$B$2:$I$1048576,8,FALSE)</f>
        <v>KTS Sistemas de bandejas de escalera vertical</v>
      </c>
      <c r="K4957" s="4">
        <v>4012195064473</v>
      </c>
      <c r="L4957" s="2">
        <v>6</v>
      </c>
      <c r="M4957" s="4">
        <v>4012196109418</v>
      </c>
      <c r="N4957" s="2" t="s">
        <v>26913</v>
      </c>
      <c r="R4957" s="2">
        <v>73089059</v>
      </c>
      <c r="S4957" s="9" t="s">
        <v>10379</v>
      </c>
      <c r="T4957" s="3" t="s">
        <v>12847</v>
      </c>
    </row>
    <row r="4958" spans="1:20" x14ac:dyDescent="0.25">
      <c r="A4958">
        <v>6208778</v>
      </c>
      <c r="B4958" s="4" t="s">
        <v>4141</v>
      </c>
      <c r="C4958" s="2" t="s">
        <v>24577</v>
      </c>
      <c r="D4958" s="8">
        <v>19.95</v>
      </c>
      <c r="E4958" s="2">
        <v>1</v>
      </c>
      <c r="F4958" s="2" t="str">
        <f>VLOOKUP(Tabla1[[#This Row],[Código]],[1]DETALLE_TARIFA!$C$2:$I$7282,7,FALSE)</f>
        <v>PCE</v>
      </c>
      <c r="G4958" s="2" t="s">
        <v>26905</v>
      </c>
      <c r="H4958" s="2" t="s">
        <v>6197</v>
      </c>
      <c r="I4958" s="10" t="s">
        <v>18722</v>
      </c>
      <c r="J4958" s="2" t="str">
        <f>VLOOKUP(Tabla1[[#This Row],[Código]],[1]ARTICULOS!$B$2:$I$1048576,8,FALSE)</f>
        <v>BSS Sistemas de mantenimiento de función</v>
      </c>
      <c r="K4958" s="4">
        <v>4012196339914</v>
      </c>
      <c r="L4958" s="2">
        <v>10</v>
      </c>
      <c r="M4958" s="4">
        <v>4012196339921</v>
      </c>
      <c r="N4958" s="2" t="s">
        <v>26910</v>
      </c>
      <c r="O4958" s="2">
        <v>60</v>
      </c>
      <c r="P4958" s="4">
        <v>4012196339938</v>
      </c>
      <c r="Q4958" s="2" t="s">
        <v>26911</v>
      </c>
      <c r="R4958" s="2">
        <v>73089059</v>
      </c>
      <c r="S4958" s="9" t="s">
        <v>10380</v>
      </c>
      <c r="T4958" s="3" t="s">
        <v>12847</v>
      </c>
    </row>
    <row r="4959" spans="1:20" x14ac:dyDescent="0.25">
      <c r="A4959">
        <v>6208835</v>
      </c>
      <c r="B4959" s="4" t="s">
        <v>4142</v>
      </c>
      <c r="C4959" s="2" t="s">
        <v>24578</v>
      </c>
      <c r="D4959" s="8">
        <v>18.260000000000002</v>
      </c>
      <c r="E4959" s="2">
        <v>1</v>
      </c>
      <c r="F4959" s="2" t="str">
        <f>VLOOKUP(Tabla1[[#This Row],[Código]],[1]DETALLE_TARIFA!$C$2:$I$7282,7,FALSE)</f>
        <v>PCE</v>
      </c>
      <c r="G4959" s="2" t="s">
        <v>26905</v>
      </c>
      <c r="H4959" s="2" t="s">
        <v>6196</v>
      </c>
      <c r="I4959" s="10" t="s">
        <v>18721</v>
      </c>
      <c r="J4959" s="2" t="str">
        <f>VLOOKUP(Tabla1[[#This Row],[Código]],[1]ARTICULOS!$B$2:$I$1048576,8,FALSE)</f>
        <v>KTS Sistemas de bandejas de escalera vertical</v>
      </c>
      <c r="K4959" s="4">
        <v>4012196666799</v>
      </c>
      <c r="L4959" s="2">
        <v>10</v>
      </c>
      <c r="M4959" s="4">
        <v>4012196198726</v>
      </c>
      <c r="N4959" s="2" t="s">
        <v>26911</v>
      </c>
      <c r="R4959" s="2">
        <v>73089059</v>
      </c>
      <c r="S4959" s="9" t="s">
        <v>10381</v>
      </c>
      <c r="T4959" s="3" t="s">
        <v>12847</v>
      </c>
    </row>
    <row r="4960" spans="1:20" x14ac:dyDescent="0.25">
      <c r="A4960">
        <v>6208840</v>
      </c>
      <c r="B4960" s="4" t="s">
        <v>4143</v>
      </c>
      <c r="C4960" s="2" t="s">
        <v>24579</v>
      </c>
      <c r="D4960" s="8">
        <v>4.91</v>
      </c>
      <c r="E4960" s="2">
        <v>1</v>
      </c>
      <c r="F4960" s="2" t="str">
        <f>VLOOKUP(Tabla1[[#This Row],[Código]],[1]DETALLE_TARIFA!$C$2:$I$7282,7,FALSE)</f>
        <v>PCE</v>
      </c>
      <c r="G4960" s="2" t="s">
        <v>26905</v>
      </c>
      <c r="H4960" s="2" t="s">
        <v>6196</v>
      </c>
      <c r="I4960" s="10" t="s">
        <v>18721</v>
      </c>
      <c r="J4960" s="2" t="str">
        <f>VLOOKUP(Tabla1[[#This Row],[Código]],[1]ARTICULOS!$B$2:$I$1048576,8,FALSE)</f>
        <v>KTS Sistemas de bandejas de escalera vertical</v>
      </c>
      <c r="K4960" s="4">
        <v>4012195065555</v>
      </c>
      <c r="L4960" s="2">
        <v>10</v>
      </c>
      <c r="M4960" s="4">
        <v>4012196198757</v>
      </c>
      <c r="N4960" s="2" t="s">
        <v>26911</v>
      </c>
      <c r="R4960" s="2">
        <v>73089059</v>
      </c>
      <c r="S4960" s="9" t="s">
        <v>10382</v>
      </c>
      <c r="T4960" s="3" t="s">
        <v>12847</v>
      </c>
    </row>
    <row r="4961" spans="1:20" x14ac:dyDescent="0.25">
      <c r="A4961">
        <v>6208843</v>
      </c>
      <c r="B4961" s="4" t="s">
        <v>4144</v>
      </c>
      <c r="C4961" s="2" t="s">
        <v>24580</v>
      </c>
      <c r="D4961" s="8">
        <v>7.17</v>
      </c>
      <c r="E4961" s="2">
        <v>1</v>
      </c>
      <c r="F4961" s="2" t="str">
        <f>VLOOKUP(Tabla1[[#This Row],[Código]],[1]DETALLE_TARIFA!$C$2:$I$7282,7,FALSE)</f>
        <v>PCE</v>
      </c>
      <c r="G4961" s="2" t="s">
        <v>26905</v>
      </c>
      <c r="H4961" s="2" t="s">
        <v>6196</v>
      </c>
      <c r="I4961" s="10" t="s">
        <v>18721</v>
      </c>
      <c r="J4961" s="2" t="str">
        <f>VLOOKUP(Tabla1[[#This Row],[Código]],[1]ARTICULOS!$B$2:$I$1048576,8,FALSE)</f>
        <v>KTS Sistemas de bandejas de escalera vertical</v>
      </c>
      <c r="K4961" s="4">
        <v>4012195065562</v>
      </c>
      <c r="L4961" s="2">
        <v>10</v>
      </c>
      <c r="M4961" s="4">
        <v>4012196198764</v>
      </c>
      <c r="N4961" s="2" t="s">
        <v>26911</v>
      </c>
      <c r="R4961" s="2">
        <v>73089059</v>
      </c>
      <c r="S4961" s="9" t="s">
        <v>10383</v>
      </c>
      <c r="T4961" s="3" t="s">
        <v>12847</v>
      </c>
    </row>
    <row r="4962" spans="1:20" x14ac:dyDescent="0.25">
      <c r="A4962">
        <v>6208846</v>
      </c>
      <c r="B4962" s="4" t="s">
        <v>4145</v>
      </c>
      <c r="C4962" s="2" t="s">
        <v>24581</v>
      </c>
      <c r="D4962" s="8">
        <v>13.61</v>
      </c>
      <c r="E4962" s="2">
        <v>1</v>
      </c>
      <c r="F4962" s="2" t="str">
        <f>VLOOKUP(Tabla1[[#This Row],[Código]],[1]DETALLE_TARIFA!$C$2:$I$7282,7,FALSE)</f>
        <v>PCE</v>
      </c>
      <c r="G4962" s="2" t="s">
        <v>26905</v>
      </c>
      <c r="H4962" s="2" t="s">
        <v>6196</v>
      </c>
      <c r="I4962" s="10" t="s">
        <v>18721</v>
      </c>
      <c r="J4962" s="2" t="str">
        <f>VLOOKUP(Tabla1[[#This Row],[Código]],[1]ARTICULOS!$B$2:$I$1048576,8,FALSE)</f>
        <v>KTS Sistemas de bandejas de escalera vertical</v>
      </c>
      <c r="K4962" s="4">
        <v>4012195065579</v>
      </c>
      <c r="L4962" s="2">
        <v>10</v>
      </c>
      <c r="M4962" s="4">
        <v>4012196198771</v>
      </c>
      <c r="N4962" s="2" t="s">
        <v>26911</v>
      </c>
      <c r="R4962" s="2">
        <v>73089059</v>
      </c>
      <c r="S4962" s="9" t="s">
        <v>10384</v>
      </c>
      <c r="T4962" s="3" t="s">
        <v>12847</v>
      </c>
    </row>
    <row r="4963" spans="1:20" x14ac:dyDescent="0.25">
      <c r="A4963">
        <v>6208891</v>
      </c>
      <c r="B4963" s="4" t="s">
        <v>4146</v>
      </c>
      <c r="C4963" s="2" t="s">
        <v>24582</v>
      </c>
      <c r="D4963" s="8">
        <v>18.350000000000001</v>
      </c>
      <c r="E4963" s="2">
        <v>1</v>
      </c>
      <c r="F4963" s="2" t="str">
        <f>VLOOKUP(Tabla1[[#This Row],[Código]],[1]DETALLE_TARIFA!$C$2:$I$7282,7,FALSE)</f>
        <v>PCE</v>
      </c>
      <c r="G4963" s="2" t="s">
        <v>26905</v>
      </c>
      <c r="H4963" s="2" t="s">
        <v>6196</v>
      </c>
      <c r="I4963" s="10" t="s">
        <v>18721</v>
      </c>
      <c r="J4963" s="2" t="str">
        <f>VLOOKUP(Tabla1[[#This Row],[Código]],[1]ARTICULOS!$B$2:$I$1048576,8,FALSE)</f>
        <v>KTS Sistemas de bandejas de escalera vertical</v>
      </c>
      <c r="K4963" s="4">
        <v>4012195022084</v>
      </c>
      <c r="L4963" s="2">
        <v>10</v>
      </c>
      <c r="M4963" s="4">
        <v>4012196213535</v>
      </c>
      <c r="N4963" s="2" t="s">
        <v>26911</v>
      </c>
      <c r="R4963" s="2">
        <v>73089059</v>
      </c>
      <c r="S4963" s="9" t="s">
        <v>10385</v>
      </c>
      <c r="T4963" s="3" t="s">
        <v>12847</v>
      </c>
    </row>
    <row r="4964" spans="1:20" x14ac:dyDescent="0.25">
      <c r="A4964">
        <v>6208895</v>
      </c>
      <c r="B4964" s="4" t="s">
        <v>4147</v>
      </c>
      <c r="C4964" s="2" t="s">
        <v>24583</v>
      </c>
      <c r="D4964" s="8">
        <v>6.44</v>
      </c>
      <c r="E4964" s="2">
        <v>1</v>
      </c>
      <c r="F4964" s="2" t="str">
        <f>VLOOKUP(Tabla1[[#This Row],[Código]],[1]DETALLE_TARIFA!$C$2:$I$7282,7,FALSE)</f>
        <v>PCE</v>
      </c>
      <c r="G4964" s="2" t="s">
        <v>26905</v>
      </c>
      <c r="H4964" s="2" t="s">
        <v>6196</v>
      </c>
      <c r="I4964" s="10" t="s">
        <v>18721</v>
      </c>
      <c r="J4964" s="2" t="str">
        <f>VLOOKUP(Tabla1[[#This Row],[Código]],[1]ARTICULOS!$B$2:$I$1048576,8,FALSE)</f>
        <v>KTS Sistemas de bandejas de escalera vertical</v>
      </c>
      <c r="K4964" s="4">
        <v>4012195065586</v>
      </c>
      <c r="L4964" s="2">
        <v>10</v>
      </c>
      <c r="M4964" s="4">
        <v>4012196213580</v>
      </c>
      <c r="N4964" s="2" t="s">
        <v>26911</v>
      </c>
      <c r="R4964" s="2">
        <v>73089059</v>
      </c>
      <c r="S4964" s="9" t="s">
        <v>10386</v>
      </c>
      <c r="T4964" s="3" t="s">
        <v>12847</v>
      </c>
    </row>
    <row r="4965" spans="1:20" x14ac:dyDescent="0.25">
      <c r="A4965">
        <v>6208898</v>
      </c>
      <c r="B4965" s="4" t="s">
        <v>4148</v>
      </c>
      <c r="C4965" s="2" t="s">
        <v>24584</v>
      </c>
      <c r="D4965" s="8">
        <v>12.45</v>
      </c>
      <c r="E4965" s="2">
        <v>1</v>
      </c>
      <c r="F4965" s="2" t="str">
        <f>VLOOKUP(Tabla1[[#This Row],[Código]],[1]DETALLE_TARIFA!$C$2:$I$7282,7,FALSE)</f>
        <v>PCE</v>
      </c>
      <c r="G4965" s="2" t="s">
        <v>26905</v>
      </c>
      <c r="H4965" s="2" t="s">
        <v>6196</v>
      </c>
      <c r="I4965" s="10" t="s">
        <v>18721</v>
      </c>
      <c r="J4965" s="2" t="str">
        <f>VLOOKUP(Tabla1[[#This Row],[Código]],[1]ARTICULOS!$B$2:$I$1048576,8,FALSE)</f>
        <v>KTS Sistemas de bandejas de escalera vertical</v>
      </c>
      <c r="K4965" s="4">
        <v>4012195065616</v>
      </c>
      <c r="L4965" s="2">
        <v>10</v>
      </c>
      <c r="M4965" s="4">
        <v>4012196213597</v>
      </c>
      <c r="N4965" s="2" t="s">
        <v>26911</v>
      </c>
      <c r="R4965" s="2">
        <v>73089059</v>
      </c>
      <c r="S4965" s="9" t="s">
        <v>10387</v>
      </c>
      <c r="T4965" s="3" t="s">
        <v>12847</v>
      </c>
    </row>
    <row r="4966" spans="1:20" x14ac:dyDescent="0.25">
      <c r="A4966">
        <v>6208932</v>
      </c>
      <c r="B4966" s="4" t="s">
        <v>4149</v>
      </c>
      <c r="C4966" s="2" t="s">
        <v>24585</v>
      </c>
      <c r="D4966" s="8">
        <v>39.35</v>
      </c>
      <c r="E4966" s="2">
        <v>1</v>
      </c>
      <c r="F4966" s="2" t="str">
        <f>VLOOKUP(Tabla1[[#This Row],[Código]],[1]DETALLE_TARIFA!$C$2:$I$7282,7,FALSE)</f>
        <v>PCE</v>
      </c>
      <c r="G4966" s="2" t="s">
        <v>26905</v>
      </c>
      <c r="H4966" s="2" t="s">
        <v>6196</v>
      </c>
      <c r="I4966" s="10" t="s">
        <v>18721</v>
      </c>
      <c r="J4966" s="2" t="str">
        <f>VLOOKUP(Tabla1[[#This Row],[Código]],[1]ARTICULOS!$B$2:$I$1048576,8,FALSE)</f>
        <v>KTS Sistemas de bandejas de escalera vertical</v>
      </c>
      <c r="K4966" s="4">
        <v>4012195046370</v>
      </c>
      <c r="L4966" s="2">
        <v>10</v>
      </c>
      <c r="M4966" s="4">
        <v>4012195046387</v>
      </c>
      <c r="N4966" s="2" t="s">
        <v>26911</v>
      </c>
      <c r="R4966" s="2">
        <v>73089059</v>
      </c>
      <c r="S4966" s="9" t="s">
        <v>10388</v>
      </c>
      <c r="T4966" s="3" t="s">
        <v>12847</v>
      </c>
    </row>
    <row r="4967" spans="1:20" x14ac:dyDescent="0.25">
      <c r="A4967">
        <v>6208941</v>
      </c>
      <c r="B4967" s="4" t="s">
        <v>4150</v>
      </c>
      <c r="C4967" s="2" t="s">
        <v>24586</v>
      </c>
      <c r="D4967" s="8">
        <v>15.55</v>
      </c>
      <c r="E4967" s="2">
        <v>1</v>
      </c>
      <c r="F4967" s="2" t="str">
        <f>VLOOKUP(Tabla1[[#This Row],[Código]],[1]DETALLE_TARIFA!$C$2:$I$7282,7,FALSE)</f>
        <v>PCE</v>
      </c>
      <c r="G4967" s="2" t="s">
        <v>26905</v>
      </c>
      <c r="H4967" s="2" t="s">
        <v>6196</v>
      </c>
      <c r="I4967" s="10" t="s">
        <v>18721</v>
      </c>
      <c r="J4967" s="2" t="str">
        <f>VLOOKUP(Tabla1[[#This Row],[Código]],[1]ARTICULOS!$B$2:$I$1048576,8,FALSE)</f>
        <v>KTS Sistemas de bandejas de escalera vertical</v>
      </c>
      <c r="K4967" s="4">
        <v>4012195065623</v>
      </c>
      <c r="L4967" s="2">
        <v>10</v>
      </c>
      <c r="M4967" s="4">
        <v>4012195082507</v>
      </c>
      <c r="N4967" s="2" t="s">
        <v>26911</v>
      </c>
      <c r="R4967" s="2">
        <v>73089059</v>
      </c>
      <c r="S4967" s="9" t="s">
        <v>10389</v>
      </c>
      <c r="T4967" s="3" t="s">
        <v>12847</v>
      </c>
    </row>
    <row r="4968" spans="1:20" x14ac:dyDescent="0.25">
      <c r="A4968">
        <v>6208944</v>
      </c>
      <c r="B4968" s="4" t="s">
        <v>4151</v>
      </c>
      <c r="C4968" s="2" t="s">
        <v>24587</v>
      </c>
      <c r="D4968" s="8">
        <v>21.15</v>
      </c>
      <c r="E4968" s="2">
        <v>1</v>
      </c>
      <c r="F4968" s="2" t="str">
        <f>VLOOKUP(Tabla1[[#This Row],[Código]],[1]DETALLE_TARIFA!$C$2:$I$7282,7,FALSE)</f>
        <v>PCE</v>
      </c>
      <c r="G4968" s="2" t="s">
        <v>26905</v>
      </c>
      <c r="H4968" s="2" t="s">
        <v>6196</v>
      </c>
      <c r="I4968" s="10" t="s">
        <v>18721</v>
      </c>
      <c r="J4968" s="2" t="str">
        <f>VLOOKUP(Tabla1[[#This Row],[Código]],[1]ARTICULOS!$B$2:$I$1048576,8,FALSE)</f>
        <v>KTS Sistemas de bandejas de escalera vertical</v>
      </c>
      <c r="K4968" s="4">
        <v>4012195065630</v>
      </c>
      <c r="L4968" s="2">
        <v>10</v>
      </c>
      <c r="M4968" s="4">
        <v>4012195082538</v>
      </c>
      <c r="N4968" s="2" t="s">
        <v>26911</v>
      </c>
      <c r="R4968" s="2">
        <v>73089059</v>
      </c>
      <c r="S4968" s="9" t="s">
        <v>10390</v>
      </c>
      <c r="T4968" s="3" t="s">
        <v>12847</v>
      </c>
    </row>
    <row r="4969" spans="1:20" x14ac:dyDescent="0.25">
      <c r="A4969">
        <v>6208947</v>
      </c>
      <c r="B4969" s="4" t="s">
        <v>4152</v>
      </c>
      <c r="C4969" s="2" t="s">
        <v>24588</v>
      </c>
      <c r="D4969" s="8">
        <v>28.23</v>
      </c>
      <c r="E4969" s="2">
        <v>1</v>
      </c>
      <c r="F4969" s="2" t="str">
        <f>VLOOKUP(Tabla1[[#This Row],[Código]],[1]DETALLE_TARIFA!$C$2:$I$7282,7,FALSE)</f>
        <v>PCE</v>
      </c>
      <c r="G4969" s="2" t="s">
        <v>26905</v>
      </c>
      <c r="H4969" s="2" t="s">
        <v>6196</v>
      </c>
      <c r="I4969" s="10" t="s">
        <v>18721</v>
      </c>
      <c r="J4969" s="2" t="str">
        <f>VLOOKUP(Tabla1[[#This Row],[Código]],[1]ARTICULOS!$B$2:$I$1048576,8,FALSE)</f>
        <v>KTS Sistemas de bandejas de escalera vertical</v>
      </c>
      <c r="K4969" s="4">
        <v>4012195065647</v>
      </c>
      <c r="L4969" s="2">
        <v>10</v>
      </c>
      <c r="M4969" s="4">
        <v>4012195082545</v>
      </c>
      <c r="N4969" s="2" t="s">
        <v>26911</v>
      </c>
      <c r="R4969" s="2">
        <v>73089059</v>
      </c>
      <c r="S4969" s="9" t="s">
        <v>10391</v>
      </c>
      <c r="T4969" s="3" t="s">
        <v>12847</v>
      </c>
    </row>
    <row r="4970" spans="1:20" x14ac:dyDescent="0.25">
      <c r="A4970">
        <v>6208970</v>
      </c>
      <c r="B4970" s="4" t="s">
        <v>4153</v>
      </c>
      <c r="C4970" s="2" t="s">
        <v>24589</v>
      </c>
      <c r="D4970" s="8">
        <v>23.81</v>
      </c>
      <c r="E4970" s="2">
        <v>1</v>
      </c>
      <c r="F4970" s="2" t="str">
        <f>VLOOKUP(Tabla1[[#This Row],[Código]],[1]DETALLE_TARIFA!$C$2:$I$7282,7,FALSE)</f>
        <v>PCE</v>
      </c>
      <c r="G4970" s="2" t="s">
        <v>26905</v>
      </c>
      <c r="H4970" s="2" t="s">
        <v>6196</v>
      </c>
      <c r="I4970" s="10" t="s">
        <v>18721</v>
      </c>
      <c r="J4970" s="2" t="str">
        <f>VLOOKUP(Tabla1[[#This Row],[Código]],[1]ARTICULOS!$B$2:$I$1048576,8,FALSE)</f>
        <v>KTS Sistemas de bandejas de escalera vertical</v>
      </c>
      <c r="K4970" s="4">
        <v>4012196464623</v>
      </c>
      <c r="L4970" s="2">
        <v>2</v>
      </c>
      <c r="M4970" s="4">
        <v>4012196467464</v>
      </c>
      <c r="N4970" s="2" t="s">
        <v>26912</v>
      </c>
      <c r="R4970" s="2">
        <v>73089059</v>
      </c>
      <c r="S4970" s="9" t="s">
        <v>10392</v>
      </c>
      <c r="T4970" s="3" t="s">
        <v>12847</v>
      </c>
    </row>
    <row r="4971" spans="1:20" x14ac:dyDescent="0.25">
      <c r="A4971">
        <v>6209608</v>
      </c>
      <c r="B4971" s="4" t="s">
        <v>19445</v>
      </c>
      <c r="C4971" s="2" t="s">
        <v>24590</v>
      </c>
      <c r="D4971" s="8">
        <v>37.74</v>
      </c>
      <c r="E4971" s="2">
        <v>1</v>
      </c>
      <c r="F4971" s="2" t="str">
        <f>VLOOKUP(Tabla1[[#This Row],[Código]],[1]DETALLE_TARIFA!$C$2:$I$7282,7,FALSE)</f>
        <v>MTR</v>
      </c>
      <c r="G4971" s="2" t="s">
        <v>26905</v>
      </c>
      <c r="H4971" s="2" t="s">
        <v>6196</v>
      </c>
      <c r="I4971" s="10" t="s">
        <v>18721</v>
      </c>
      <c r="J4971" s="2" t="str">
        <f>VLOOKUP(Tabla1[[#This Row],[Código]],[1]ARTICULOS!$B$2:$I$1048576,8,FALSE)</f>
        <v>KTS Sistemas de bandejas de escalera vertical</v>
      </c>
      <c r="K4971" s="4">
        <v>4012197347949</v>
      </c>
      <c r="L4971" s="2">
        <v>3</v>
      </c>
      <c r="M4971" s="4">
        <v>4012197347932</v>
      </c>
      <c r="N4971" s="2" t="s">
        <v>26913</v>
      </c>
      <c r="R4971" s="2">
        <v>73089059</v>
      </c>
      <c r="S4971" s="9" t="s">
        <v>27489</v>
      </c>
      <c r="T4971" s="3" t="s">
        <v>12847</v>
      </c>
    </row>
    <row r="4972" spans="1:20" x14ac:dyDescent="0.25">
      <c r="A4972">
        <v>6209610</v>
      </c>
      <c r="B4972" s="4" t="s">
        <v>4154</v>
      </c>
      <c r="C4972" s="2" t="s">
        <v>24591</v>
      </c>
      <c r="D4972" s="8">
        <v>43.18</v>
      </c>
      <c r="E4972" s="2">
        <v>1</v>
      </c>
      <c r="F4972" s="2" t="str">
        <f>VLOOKUP(Tabla1[[#This Row],[Código]],[1]DETALLE_TARIFA!$C$2:$I$7282,7,FALSE)</f>
        <v>MTR</v>
      </c>
      <c r="G4972" s="2" t="s">
        <v>26905</v>
      </c>
      <c r="H4972" s="2" t="s">
        <v>6196</v>
      </c>
      <c r="I4972" s="10" t="s">
        <v>18721</v>
      </c>
      <c r="J4972" s="2" t="str">
        <f>VLOOKUP(Tabla1[[#This Row],[Código]],[1]ARTICULOS!$B$2:$I$1048576,8,FALSE)</f>
        <v>KTS Sistemas de bandejas de escalera vertical</v>
      </c>
      <c r="K4972" s="4">
        <v>4012196487578</v>
      </c>
      <c r="L4972" s="2">
        <v>3</v>
      </c>
      <c r="M4972" s="4">
        <v>4012196487783</v>
      </c>
      <c r="N4972" s="2" t="s">
        <v>26913</v>
      </c>
      <c r="R4972" s="2">
        <v>73089059</v>
      </c>
      <c r="S4972" s="9" t="s">
        <v>10393</v>
      </c>
      <c r="T4972" s="3" t="s">
        <v>12847</v>
      </c>
    </row>
    <row r="4973" spans="1:20" x14ac:dyDescent="0.25">
      <c r="A4973">
        <v>6209612</v>
      </c>
      <c r="B4973" s="4" t="s">
        <v>4155</v>
      </c>
      <c r="C4973" s="2" t="s">
        <v>24592</v>
      </c>
      <c r="D4973" s="8">
        <v>44.46</v>
      </c>
      <c r="E4973" s="2">
        <v>1</v>
      </c>
      <c r="F4973" s="2" t="str">
        <f>VLOOKUP(Tabla1[[#This Row],[Código]],[1]DETALLE_TARIFA!$C$2:$I$7282,7,FALSE)</f>
        <v>MTR</v>
      </c>
      <c r="G4973" s="2" t="s">
        <v>26905</v>
      </c>
      <c r="H4973" s="2" t="s">
        <v>6196</v>
      </c>
      <c r="I4973" s="10" t="s">
        <v>18721</v>
      </c>
      <c r="J4973" s="2" t="str">
        <f>VLOOKUP(Tabla1[[#This Row],[Código]],[1]ARTICULOS!$B$2:$I$1048576,8,FALSE)</f>
        <v>KTS Sistemas de bandejas de escalera vertical</v>
      </c>
      <c r="K4973" s="4">
        <v>4012196487585</v>
      </c>
      <c r="L4973" s="2">
        <v>3</v>
      </c>
      <c r="M4973" s="4">
        <v>4012196487790</v>
      </c>
      <c r="N4973" s="2" t="s">
        <v>26913</v>
      </c>
      <c r="R4973" s="2">
        <v>73089059</v>
      </c>
      <c r="S4973" s="9" t="s">
        <v>10394</v>
      </c>
      <c r="T4973" s="3" t="s">
        <v>12847</v>
      </c>
    </row>
    <row r="4974" spans="1:20" x14ac:dyDescent="0.25">
      <c r="A4974">
        <v>6209614</v>
      </c>
      <c r="B4974" s="4" t="s">
        <v>4156</v>
      </c>
      <c r="C4974" s="2" t="s">
        <v>24593</v>
      </c>
      <c r="D4974" s="8">
        <v>51.3</v>
      </c>
      <c r="E4974" s="2">
        <v>1</v>
      </c>
      <c r="F4974" s="2" t="str">
        <f>VLOOKUP(Tabla1[[#This Row],[Código]],[1]DETALLE_TARIFA!$C$2:$I$7282,7,FALSE)</f>
        <v>MTR</v>
      </c>
      <c r="G4974" s="2" t="s">
        <v>26905</v>
      </c>
      <c r="H4974" s="2" t="s">
        <v>6196</v>
      </c>
      <c r="I4974" s="10" t="s">
        <v>18721</v>
      </c>
      <c r="J4974" s="2" t="str">
        <f>VLOOKUP(Tabla1[[#This Row],[Código]],[1]ARTICULOS!$B$2:$I$1048576,8,FALSE)</f>
        <v>KTS Sistemas de bandejas de escalera vertical</v>
      </c>
      <c r="K4974" s="4">
        <v>4012196487592</v>
      </c>
      <c r="L4974" s="2">
        <v>3</v>
      </c>
      <c r="M4974" s="4">
        <v>4012196487806</v>
      </c>
      <c r="N4974" s="2" t="s">
        <v>26913</v>
      </c>
      <c r="R4974" s="2">
        <v>73089059</v>
      </c>
      <c r="S4974" s="9" t="s">
        <v>10395</v>
      </c>
      <c r="T4974" s="3" t="s">
        <v>12847</v>
      </c>
    </row>
    <row r="4975" spans="1:20" x14ac:dyDescent="0.25">
      <c r="A4975">
        <v>6209616</v>
      </c>
      <c r="B4975" s="4" t="s">
        <v>4157</v>
      </c>
      <c r="C4975" s="2" t="s">
        <v>24594</v>
      </c>
      <c r="D4975" s="8">
        <v>57.31</v>
      </c>
      <c r="E4975" s="2">
        <v>1</v>
      </c>
      <c r="F4975" s="2" t="str">
        <f>VLOOKUP(Tabla1[[#This Row],[Código]],[1]DETALLE_TARIFA!$C$2:$I$7282,7,FALSE)</f>
        <v>MTR</v>
      </c>
      <c r="G4975" s="2" t="s">
        <v>26905</v>
      </c>
      <c r="H4975" s="2" t="s">
        <v>6196</v>
      </c>
      <c r="I4975" s="10" t="s">
        <v>18721</v>
      </c>
      <c r="J4975" s="2" t="str">
        <f>VLOOKUP(Tabla1[[#This Row],[Código]],[1]ARTICULOS!$B$2:$I$1048576,8,FALSE)</f>
        <v>KTS Sistemas de bandejas de escalera vertical</v>
      </c>
      <c r="K4975" s="4">
        <v>4012196487608</v>
      </c>
      <c r="L4975" s="2">
        <v>3</v>
      </c>
      <c r="M4975" s="4">
        <v>4012196487813</v>
      </c>
      <c r="N4975" s="2" t="s">
        <v>26913</v>
      </c>
      <c r="R4975" s="2">
        <v>73089059</v>
      </c>
      <c r="S4975" s="9" t="s">
        <v>10396</v>
      </c>
      <c r="T4975" s="3" t="s">
        <v>12847</v>
      </c>
    </row>
    <row r="4976" spans="1:20" x14ac:dyDescent="0.25">
      <c r="A4976">
        <v>6209618</v>
      </c>
      <c r="B4976" s="4" t="s">
        <v>4158</v>
      </c>
      <c r="C4976" s="2" t="s">
        <v>24595</v>
      </c>
      <c r="D4976" s="8">
        <v>61.23</v>
      </c>
      <c r="E4976" s="2">
        <v>1</v>
      </c>
      <c r="F4976" s="2" t="str">
        <f>VLOOKUP(Tabla1[[#This Row],[Código]],[1]DETALLE_TARIFA!$C$2:$I$7282,7,FALSE)</f>
        <v>MTR</v>
      </c>
      <c r="G4976" s="2" t="s">
        <v>26905</v>
      </c>
      <c r="H4976" s="2" t="s">
        <v>6196</v>
      </c>
      <c r="I4976" s="10" t="s">
        <v>18721</v>
      </c>
      <c r="J4976" s="2" t="str">
        <f>VLOOKUP(Tabla1[[#This Row],[Código]],[1]ARTICULOS!$B$2:$I$1048576,8,FALSE)</f>
        <v>KTS Sistemas de bandejas de escalera vertical</v>
      </c>
      <c r="K4976" s="4">
        <v>4012196487615</v>
      </c>
      <c r="L4976" s="2">
        <v>3</v>
      </c>
      <c r="M4976" s="4">
        <v>4012196487820</v>
      </c>
      <c r="N4976" s="2" t="s">
        <v>26913</v>
      </c>
      <c r="R4976" s="2">
        <v>73089059</v>
      </c>
      <c r="S4976" s="9" t="s">
        <v>10397</v>
      </c>
      <c r="T4976" s="3" t="s">
        <v>12847</v>
      </c>
    </row>
    <row r="4977" spans="1:20" x14ac:dyDescent="0.25">
      <c r="A4977">
        <v>6209643</v>
      </c>
      <c r="B4977" s="4" t="s">
        <v>4159</v>
      </c>
      <c r="C4977" s="2" t="s">
        <v>24596</v>
      </c>
      <c r="D4977" s="8">
        <v>58.61</v>
      </c>
      <c r="E4977" s="2">
        <v>1</v>
      </c>
      <c r="F4977" s="2" t="str">
        <f>VLOOKUP(Tabla1[[#This Row],[Código]],[1]DETALLE_TARIFA!$C$2:$I$7282,7,FALSE)</f>
        <v>MTR</v>
      </c>
      <c r="G4977" s="2" t="s">
        <v>26905</v>
      </c>
      <c r="H4977" s="2" t="s">
        <v>6196</v>
      </c>
      <c r="I4977" s="10" t="s">
        <v>18721</v>
      </c>
      <c r="J4977" s="2" t="str">
        <f>VLOOKUP(Tabla1[[#This Row],[Código]],[1]ARTICULOS!$B$2:$I$1048576,8,FALSE)</f>
        <v>KTS Sistemas de bandejas de escalera vertical</v>
      </c>
      <c r="K4977" s="4">
        <v>4012196431786</v>
      </c>
      <c r="L4977" s="2">
        <v>6</v>
      </c>
      <c r="M4977" s="4">
        <v>4012196477500</v>
      </c>
      <c r="N4977" s="2" t="s">
        <v>26913</v>
      </c>
      <c r="R4977" s="2">
        <v>73089059</v>
      </c>
      <c r="S4977" s="9" t="s">
        <v>10398</v>
      </c>
      <c r="T4977" s="3" t="s">
        <v>12847</v>
      </c>
    </row>
    <row r="4978" spans="1:20" x14ac:dyDescent="0.25">
      <c r="A4978">
        <v>6209645</v>
      </c>
      <c r="B4978" s="4" t="s">
        <v>4160</v>
      </c>
      <c r="C4978" s="2" t="s">
        <v>24597</v>
      </c>
      <c r="D4978" s="8">
        <v>63.75</v>
      </c>
      <c r="E4978" s="2">
        <v>1</v>
      </c>
      <c r="F4978" s="2" t="str">
        <f>VLOOKUP(Tabla1[[#This Row],[Código]],[1]DETALLE_TARIFA!$C$2:$I$7282,7,FALSE)</f>
        <v>MTR</v>
      </c>
      <c r="G4978" s="2" t="s">
        <v>26905</v>
      </c>
      <c r="H4978" s="2" t="s">
        <v>6196</v>
      </c>
      <c r="I4978" s="10" t="s">
        <v>18721</v>
      </c>
      <c r="J4978" s="2" t="str">
        <f>VLOOKUP(Tabla1[[#This Row],[Código]],[1]ARTICULOS!$B$2:$I$1048576,8,FALSE)</f>
        <v>KTS Sistemas de bandejas de escalera vertical</v>
      </c>
      <c r="K4978" s="4">
        <v>4012196431793</v>
      </c>
      <c r="L4978" s="2">
        <v>6</v>
      </c>
      <c r="M4978" s="4">
        <v>4012196477517</v>
      </c>
      <c r="N4978" s="2" t="s">
        <v>26913</v>
      </c>
      <c r="R4978" s="2">
        <v>73089059</v>
      </c>
      <c r="S4978" s="9" t="s">
        <v>10399</v>
      </c>
      <c r="T4978" s="3" t="s">
        <v>12847</v>
      </c>
    </row>
    <row r="4979" spans="1:20" x14ac:dyDescent="0.25">
      <c r="A4979">
        <v>6209719</v>
      </c>
      <c r="B4979" s="4" t="s">
        <v>19446</v>
      </c>
      <c r="C4979" s="2" t="s">
        <v>24598</v>
      </c>
      <c r="D4979" s="8">
        <v>53.58</v>
      </c>
      <c r="E4979" s="2">
        <v>1</v>
      </c>
      <c r="F4979" s="2" t="str">
        <f>VLOOKUP(Tabla1[[#This Row],[Código]],[1]DETALLE_TARIFA!$C$2:$I$7282,7,FALSE)</f>
        <v>MTR</v>
      </c>
      <c r="G4979" s="2" t="s">
        <v>26905</v>
      </c>
      <c r="H4979" s="2" t="s">
        <v>6196</v>
      </c>
      <c r="I4979" s="10" t="s">
        <v>18721</v>
      </c>
      <c r="J4979" s="2" t="str">
        <f>VLOOKUP(Tabla1[[#This Row],[Código]],[1]ARTICULOS!$B$2:$I$1048576,8,FALSE)</f>
        <v>KTS Sistemas de bandejas de escalera vertical</v>
      </c>
      <c r="K4979" s="4">
        <v>4012197347918</v>
      </c>
      <c r="L4979" s="2">
        <v>3</v>
      </c>
      <c r="M4979" s="4">
        <v>4012197347901</v>
      </c>
      <c r="N4979" s="2" t="s">
        <v>26913</v>
      </c>
      <c r="R4979" s="2">
        <v>73089059</v>
      </c>
      <c r="S4979" s="9" t="s">
        <v>27490</v>
      </c>
      <c r="T4979" s="3" t="s">
        <v>12847</v>
      </c>
    </row>
    <row r="4980" spans="1:20" x14ac:dyDescent="0.25">
      <c r="A4980">
        <v>6209721</v>
      </c>
      <c r="B4980" s="4" t="s">
        <v>4161</v>
      </c>
      <c r="C4980" s="2" t="s">
        <v>24599</v>
      </c>
      <c r="D4980" s="8">
        <v>58.61</v>
      </c>
      <c r="E4980" s="2">
        <v>1</v>
      </c>
      <c r="F4980" s="2" t="str">
        <f>VLOOKUP(Tabla1[[#This Row],[Código]],[1]DETALLE_TARIFA!$C$2:$I$7282,7,FALSE)</f>
        <v>MTR</v>
      </c>
      <c r="G4980" s="2" t="s">
        <v>26905</v>
      </c>
      <c r="H4980" s="2" t="s">
        <v>6196</v>
      </c>
      <c r="I4980" s="10" t="s">
        <v>18721</v>
      </c>
      <c r="J4980" s="2" t="str">
        <f>VLOOKUP(Tabla1[[#This Row],[Código]],[1]ARTICULOS!$B$2:$I$1048576,8,FALSE)</f>
        <v>KTS Sistemas de bandejas de escalera vertical</v>
      </c>
      <c r="K4980" s="4">
        <v>4012196431731</v>
      </c>
      <c r="L4980" s="2">
        <v>3</v>
      </c>
      <c r="M4980" s="4">
        <v>4012196477456</v>
      </c>
      <c r="N4980" s="2" t="s">
        <v>26913</v>
      </c>
      <c r="R4980" s="2">
        <v>73089059</v>
      </c>
      <c r="S4980" s="9" t="s">
        <v>10400</v>
      </c>
      <c r="T4980" s="3" t="s">
        <v>12847</v>
      </c>
    </row>
    <row r="4981" spans="1:20" x14ac:dyDescent="0.25">
      <c r="A4981">
        <v>6209729</v>
      </c>
      <c r="B4981" s="4" t="s">
        <v>4162</v>
      </c>
      <c r="C4981" s="2" t="s">
        <v>24600</v>
      </c>
      <c r="D4981" s="8">
        <v>80.89</v>
      </c>
      <c r="E4981" s="2">
        <v>1</v>
      </c>
      <c r="F4981" s="2" t="str">
        <f>VLOOKUP(Tabla1[[#This Row],[Código]],[1]DETALLE_TARIFA!$C$2:$I$7282,7,FALSE)</f>
        <v>MTR</v>
      </c>
      <c r="G4981" s="2" t="s">
        <v>26905</v>
      </c>
      <c r="H4981" s="2" t="s">
        <v>6196</v>
      </c>
      <c r="I4981" s="10" t="s">
        <v>18721</v>
      </c>
      <c r="J4981" s="2" t="str">
        <f>VLOOKUP(Tabla1[[#This Row],[Código]],[1]ARTICULOS!$B$2:$I$1048576,8,FALSE)</f>
        <v>KTS Sistemas de bandejas de escalera vertical</v>
      </c>
      <c r="K4981" s="4">
        <v>4012196431779</v>
      </c>
      <c r="L4981" s="2">
        <v>3</v>
      </c>
      <c r="M4981" s="4">
        <v>4012196477494</v>
      </c>
      <c r="N4981" s="2" t="s">
        <v>26913</v>
      </c>
      <c r="R4981" s="2">
        <v>73089059</v>
      </c>
      <c r="S4981" s="9" t="s">
        <v>10401</v>
      </c>
      <c r="T4981" s="3" t="s">
        <v>12847</v>
      </c>
    </row>
    <row r="4982" spans="1:20" x14ac:dyDescent="0.25">
      <c r="A4982">
        <v>6209820</v>
      </c>
      <c r="B4982" s="4" t="s">
        <v>4163</v>
      </c>
      <c r="C4982" s="2" t="s">
        <v>24601</v>
      </c>
      <c r="D4982" s="8">
        <v>95.71</v>
      </c>
      <c r="E4982" s="2">
        <v>1</v>
      </c>
      <c r="F4982" s="2" t="str">
        <f>VLOOKUP(Tabla1[[#This Row],[Código]],[1]DETALLE_TARIFA!$C$2:$I$7282,7,FALSE)</f>
        <v>MTR</v>
      </c>
      <c r="G4982" s="2" t="s">
        <v>26905</v>
      </c>
      <c r="H4982" s="2" t="s">
        <v>6196</v>
      </c>
      <c r="I4982" s="10" t="s">
        <v>18721</v>
      </c>
      <c r="J4982" s="2" t="str">
        <f>VLOOKUP(Tabla1[[#This Row],[Código]],[1]ARTICULOS!$B$2:$I$1048576,8,FALSE)</f>
        <v>KTS Sistemas de bandejas de escalera vertical</v>
      </c>
      <c r="K4982" s="4">
        <v>4012196431632</v>
      </c>
      <c r="L4982" s="2">
        <v>6</v>
      </c>
      <c r="M4982" s="4">
        <v>4012196477388</v>
      </c>
      <c r="N4982" s="2" t="s">
        <v>26913</v>
      </c>
      <c r="R4982" s="2">
        <v>73089059</v>
      </c>
      <c r="S4982" s="9" t="s">
        <v>10402</v>
      </c>
      <c r="T4982" s="3" t="s">
        <v>12847</v>
      </c>
    </row>
    <row r="4983" spans="1:20" x14ac:dyDescent="0.25">
      <c r="A4983">
        <v>6209822</v>
      </c>
      <c r="B4983" s="4" t="s">
        <v>4164</v>
      </c>
      <c r="C4983" s="2" t="s">
        <v>24602</v>
      </c>
      <c r="D4983" s="8">
        <v>100.87</v>
      </c>
      <c r="E4983" s="2">
        <v>1</v>
      </c>
      <c r="F4983" s="2" t="str">
        <f>VLOOKUP(Tabla1[[#This Row],[Código]],[1]DETALLE_TARIFA!$C$2:$I$7282,7,FALSE)</f>
        <v>MTR</v>
      </c>
      <c r="G4983" s="2" t="s">
        <v>26905</v>
      </c>
      <c r="H4983" s="2" t="s">
        <v>6196</v>
      </c>
      <c r="I4983" s="10" t="s">
        <v>18721</v>
      </c>
      <c r="J4983" s="2" t="str">
        <f>VLOOKUP(Tabla1[[#This Row],[Código]],[1]ARTICULOS!$B$2:$I$1048576,8,FALSE)</f>
        <v>KTS Sistemas de bandejas de escalera vertical</v>
      </c>
      <c r="K4983" s="4">
        <v>4012196431649</v>
      </c>
      <c r="L4983" s="2">
        <v>6</v>
      </c>
      <c r="M4983" s="4">
        <v>4012196477395</v>
      </c>
      <c r="N4983" s="2" t="s">
        <v>26913</v>
      </c>
      <c r="R4983" s="2">
        <v>73089059</v>
      </c>
      <c r="S4983" s="9" t="s">
        <v>10403</v>
      </c>
      <c r="T4983" s="3" t="s">
        <v>12847</v>
      </c>
    </row>
    <row r="4984" spans="1:20" x14ac:dyDescent="0.25">
      <c r="A4984">
        <v>6209824</v>
      </c>
      <c r="B4984" s="4" t="s">
        <v>4165</v>
      </c>
      <c r="C4984" s="2" t="s">
        <v>24603</v>
      </c>
      <c r="D4984" s="8">
        <v>105.53</v>
      </c>
      <c r="E4984" s="2">
        <v>1</v>
      </c>
      <c r="F4984" s="2" t="str">
        <f>VLOOKUP(Tabla1[[#This Row],[Código]],[1]DETALLE_TARIFA!$C$2:$I$7282,7,FALSE)</f>
        <v>MTR</v>
      </c>
      <c r="G4984" s="2" t="s">
        <v>26905</v>
      </c>
      <c r="H4984" s="2" t="s">
        <v>6196</v>
      </c>
      <c r="I4984" s="10" t="s">
        <v>18721</v>
      </c>
      <c r="J4984" s="2" t="str">
        <f>VLOOKUP(Tabla1[[#This Row],[Código]],[1]ARTICULOS!$B$2:$I$1048576,8,FALSE)</f>
        <v>KTS Sistemas de bandejas de escalera vertical</v>
      </c>
      <c r="K4984" s="4">
        <v>4012196431656</v>
      </c>
      <c r="L4984" s="2">
        <v>6</v>
      </c>
      <c r="M4984" s="4">
        <v>4012196477401</v>
      </c>
      <c r="N4984" s="2" t="s">
        <v>26913</v>
      </c>
      <c r="R4984" s="2">
        <v>73089059</v>
      </c>
      <c r="S4984" s="9" t="s">
        <v>10404</v>
      </c>
      <c r="T4984" s="3" t="s">
        <v>12847</v>
      </c>
    </row>
    <row r="4985" spans="1:20" x14ac:dyDescent="0.25">
      <c r="A4985">
        <v>6209826</v>
      </c>
      <c r="B4985" s="4" t="s">
        <v>4166</v>
      </c>
      <c r="C4985" s="2" t="s">
        <v>24604</v>
      </c>
      <c r="D4985" s="8">
        <v>112.55</v>
      </c>
      <c r="E4985" s="2">
        <v>1</v>
      </c>
      <c r="F4985" s="2" t="str">
        <f>VLOOKUP(Tabla1[[#This Row],[Código]],[1]DETALLE_TARIFA!$C$2:$I$7282,7,FALSE)</f>
        <v>MTR</v>
      </c>
      <c r="G4985" s="2" t="s">
        <v>26905</v>
      </c>
      <c r="H4985" s="2" t="s">
        <v>6196</v>
      </c>
      <c r="I4985" s="10" t="s">
        <v>18721</v>
      </c>
      <c r="J4985" s="2" t="str">
        <f>VLOOKUP(Tabla1[[#This Row],[Código]],[1]ARTICULOS!$B$2:$I$1048576,8,FALSE)</f>
        <v>KTS Sistemas de bandejas de escalera vertical</v>
      </c>
      <c r="K4985" s="4">
        <v>4012196431663</v>
      </c>
      <c r="L4985" s="2">
        <v>6</v>
      </c>
      <c r="M4985" s="4">
        <v>4012196477418</v>
      </c>
      <c r="N4985" s="2" t="s">
        <v>26913</v>
      </c>
      <c r="R4985" s="2">
        <v>73089059</v>
      </c>
      <c r="S4985" s="9" t="s">
        <v>10405</v>
      </c>
      <c r="T4985" s="3" t="s">
        <v>12847</v>
      </c>
    </row>
    <row r="4986" spans="1:20" x14ac:dyDescent="0.25">
      <c r="A4986">
        <v>6209828</v>
      </c>
      <c r="B4986" s="4" t="s">
        <v>4167</v>
      </c>
      <c r="C4986" s="2" t="s">
        <v>24605</v>
      </c>
      <c r="D4986" s="8">
        <v>117.73</v>
      </c>
      <c r="E4986" s="2">
        <v>1</v>
      </c>
      <c r="F4986" s="2" t="str">
        <f>VLOOKUP(Tabla1[[#This Row],[Código]],[1]DETALLE_TARIFA!$C$2:$I$7282,7,FALSE)</f>
        <v>MTR</v>
      </c>
      <c r="G4986" s="2" t="s">
        <v>26905</v>
      </c>
      <c r="H4986" s="2" t="s">
        <v>6196</v>
      </c>
      <c r="I4986" s="10" t="s">
        <v>18721</v>
      </c>
      <c r="J4986" s="2" t="str">
        <f>VLOOKUP(Tabla1[[#This Row],[Código]],[1]ARTICULOS!$B$2:$I$1048576,8,FALSE)</f>
        <v>KTS Sistemas de bandejas de escalera vertical</v>
      </c>
      <c r="K4986" s="4">
        <v>4012196431670</v>
      </c>
      <c r="L4986" s="2">
        <v>6</v>
      </c>
      <c r="M4986" s="4">
        <v>4012196477425</v>
      </c>
      <c r="N4986" s="2" t="s">
        <v>26913</v>
      </c>
      <c r="R4986" s="2">
        <v>73089059</v>
      </c>
      <c r="S4986" s="9" t="s">
        <v>10406</v>
      </c>
      <c r="T4986" s="3" t="s">
        <v>12847</v>
      </c>
    </row>
    <row r="4987" spans="1:20" x14ac:dyDescent="0.25">
      <c r="A4987">
        <v>6216404</v>
      </c>
      <c r="B4987" s="4" t="s">
        <v>4168</v>
      </c>
      <c r="C4987" s="2" t="s">
        <v>24606</v>
      </c>
      <c r="D4987" s="8">
        <v>54.91</v>
      </c>
      <c r="E4987" s="2">
        <v>1</v>
      </c>
      <c r="F4987" s="2" t="str">
        <f>VLOOKUP(Tabla1[[#This Row],[Código]],[1]DETALLE_TARIFA!$C$2:$I$7282,7,FALSE)</f>
        <v>MTR</v>
      </c>
      <c r="G4987" s="2" t="s">
        <v>26905</v>
      </c>
      <c r="H4987" s="2" t="s">
        <v>6196</v>
      </c>
      <c r="I4987" s="10" t="s">
        <v>18721</v>
      </c>
      <c r="J4987" s="2" t="str">
        <f>VLOOKUP(Tabla1[[#This Row],[Código]],[1]ARTICULOS!$B$2:$I$1048576,8,FALSE)</f>
        <v>KTS Sistemas de bandejas de escalera vertical</v>
      </c>
      <c r="K4987" s="4">
        <v>4012195064480</v>
      </c>
      <c r="L4987" s="2">
        <v>3</v>
      </c>
      <c r="M4987" s="4">
        <v>4012196108350</v>
      </c>
      <c r="N4987" s="2" t="s">
        <v>26913</v>
      </c>
      <c r="R4987" s="2">
        <v>73089059</v>
      </c>
      <c r="S4987" s="9" t="s">
        <v>10407</v>
      </c>
      <c r="T4987" s="3" t="s">
        <v>12847</v>
      </c>
    </row>
    <row r="4988" spans="1:20" x14ac:dyDescent="0.25">
      <c r="A4988">
        <v>6216407</v>
      </c>
      <c r="B4988" s="4" t="s">
        <v>4169</v>
      </c>
      <c r="C4988" s="2" t="s">
        <v>24607</v>
      </c>
      <c r="D4988" s="8">
        <v>56.74</v>
      </c>
      <c r="E4988" s="2">
        <v>1</v>
      </c>
      <c r="F4988" s="2" t="str">
        <f>VLOOKUP(Tabla1[[#This Row],[Código]],[1]DETALLE_TARIFA!$C$2:$I$7282,7,FALSE)</f>
        <v>MTR</v>
      </c>
      <c r="G4988" s="2" t="s">
        <v>26905</v>
      </c>
      <c r="H4988" s="2" t="s">
        <v>6196</v>
      </c>
      <c r="I4988" s="10" t="s">
        <v>18721</v>
      </c>
      <c r="J4988" s="2" t="str">
        <f>VLOOKUP(Tabla1[[#This Row],[Código]],[1]ARTICULOS!$B$2:$I$1048576,8,FALSE)</f>
        <v>KTS Sistemas de bandejas de escalera vertical</v>
      </c>
      <c r="K4988" s="4">
        <v>4012195064497</v>
      </c>
      <c r="L4988" s="2">
        <v>3</v>
      </c>
      <c r="M4988" s="4">
        <v>4012196108367</v>
      </c>
      <c r="N4988" s="2" t="s">
        <v>26913</v>
      </c>
      <c r="R4988" s="2">
        <v>73089059</v>
      </c>
      <c r="S4988" s="9" t="s">
        <v>10408</v>
      </c>
      <c r="T4988" s="3" t="s">
        <v>12847</v>
      </c>
    </row>
    <row r="4989" spans="1:20" x14ac:dyDescent="0.25">
      <c r="A4989">
        <v>6216410</v>
      </c>
      <c r="B4989" s="4" t="s">
        <v>4170</v>
      </c>
      <c r="C4989" s="2" t="s">
        <v>24608</v>
      </c>
      <c r="D4989" s="8">
        <v>63.7</v>
      </c>
      <c r="E4989" s="2">
        <v>1</v>
      </c>
      <c r="F4989" s="2" t="str">
        <f>VLOOKUP(Tabla1[[#This Row],[Código]],[1]DETALLE_TARIFA!$C$2:$I$7282,7,FALSE)</f>
        <v>MTR</v>
      </c>
      <c r="G4989" s="2" t="s">
        <v>26905</v>
      </c>
      <c r="H4989" s="2" t="s">
        <v>6196</v>
      </c>
      <c r="I4989" s="10" t="s">
        <v>18721</v>
      </c>
      <c r="J4989" s="2" t="str">
        <f>VLOOKUP(Tabla1[[#This Row],[Código]],[1]ARTICULOS!$B$2:$I$1048576,8,FALSE)</f>
        <v>KTS Sistemas de bandejas de escalera vertical</v>
      </c>
      <c r="K4989" s="4">
        <v>4012195064503</v>
      </c>
      <c r="L4989" s="2">
        <v>3</v>
      </c>
      <c r="M4989" s="4">
        <v>4012196108404</v>
      </c>
      <c r="N4989" s="2" t="s">
        <v>26913</v>
      </c>
      <c r="R4989" s="2">
        <v>73089059</v>
      </c>
      <c r="S4989" s="9" t="s">
        <v>10409</v>
      </c>
      <c r="T4989" s="3" t="s">
        <v>12847</v>
      </c>
    </row>
    <row r="4990" spans="1:20" x14ac:dyDescent="0.25">
      <c r="A4990">
        <v>6216413</v>
      </c>
      <c r="B4990" s="4" t="s">
        <v>4171</v>
      </c>
      <c r="C4990" s="2" t="s">
        <v>24609</v>
      </c>
      <c r="D4990" s="8">
        <v>78.64</v>
      </c>
      <c r="E4990" s="2">
        <v>1</v>
      </c>
      <c r="F4990" s="2" t="str">
        <f>VLOOKUP(Tabla1[[#This Row],[Código]],[1]DETALLE_TARIFA!$C$2:$I$7282,7,FALSE)</f>
        <v>MTR</v>
      </c>
      <c r="G4990" s="2" t="s">
        <v>26905</v>
      </c>
      <c r="H4990" s="2" t="s">
        <v>6196</v>
      </c>
      <c r="I4990" s="10" t="s">
        <v>18721</v>
      </c>
      <c r="J4990" s="2" t="str">
        <f>VLOOKUP(Tabla1[[#This Row],[Código]],[1]ARTICULOS!$B$2:$I$1048576,8,FALSE)</f>
        <v>KTS Sistemas de bandejas de escalera vertical</v>
      </c>
      <c r="K4990" s="4">
        <v>4012195064534</v>
      </c>
      <c r="L4990" s="2">
        <v>3</v>
      </c>
      <c r="M4990" s="4">
        <v>4012196108411</v>
      </c>
      <c r="N4990" s="2" t="s">
        <v>26913</v>
      </c>
      <c r="R4990" s="2">
        <v>73089059</v>
      </c>
      <c r="S4990" s="9" t="s">
        <v>10410</v>
      </c>
      <c r="T4990" s="3" t="s">
        <v>12847</v>
      </c>
    </row>
    <row r="4991" spans="1:20" x14ac:dyDescent="0.25">
      <c r="A4991">
        <v>6216416</v>
      </c>
      <c r="B4991" s="4" t="s">
        <v>4172</v>
      </c>
      <c r="C4991" s="2" t="s">
        <v>24610</v>
      </c>
      <c r="D4991" s="8">
        <v>82.72</v>
      </c>
      <c r="E4991" s="2">
        <v>1</v>
      </c>
      <c r="F4991" s="2" t="str">
        <f>VLOOKUP(Tabla1[[#This Row],[Código]],[1]DETALLE_TARIFA!$C$2:$I$7282,7,FALSE)</f>
        <v>MTR</v>
      </c>
      <c r="G4991" s="2" t="s">
        <v>26905</v>
      </c>
      <c r="H4991" s="2" t="s">
        <v>6196</v>
      </c>
      <c r="I4991" s="10" t="s">
        <v>18721</v>
      </c>
      <c r="J4991" s="2" t="str">
        <f>VLOOKUP(Tabla1[[#This Row],[Código]],[1]ARTICULOS!$B$2:$I$1048576,8,FALSE)</f>
        <v>KTS Sistemas de bandejas de escalera vertical</v>
      </c>
      <c r="K4991" s="4">
        <v>4012195065203</v>
      </c>
      <c r="L4991" s="2">
        <v>3</v>
      </c>
      <c r="M4991" s="4">
        <v>4012196108428</v>
      </c>
      <c r="N4991" s="2" t="s">
        <v>26913</v>
      </c>
      <c r="R4991" s="2">
        <v>73089059</v>
      </c>
      <c r="S4991" s="9" t="s">
        <v>10411</v>
      </c>
      <c r="T4991" s="3" t="s">
        <v>12847</v>
      </c>
    </row>
    <row r="4992" spans="1:20" x14ac:dyDescent="0.25">
      <c r="A4992">
        <v>6216423</v>
      </c>
      <c r="B4992" s="4" t="s">
        <v>4173</v>
      </c>
      <c r="C4992" s="2" t="s">
        <v>24611</v>
      </c>
      <c r="D4992" s="8">
        <v>95.71</v>
      </c>
      <c r="E4992" s="2">
        <v>1</v>
      </c>
      <c r="F4992" s="2" t="str">
        <f>VLOOKUP(Tabla1[[#This Row],[Código]],[1]DETALLE_TARIFA!$C$2:$I$7282,7,FALSE)</f>
        <v>MTR</v>
      </c>
      <c r="G4992" s="2" t="s">
        <v>26905</v>
      </c>
      <c r="H4992" s="2" t="s">
        <v>6196</v>
      </c>
      <c r="I4992" s="10" t="s">
        <v>18721</v>
      </c>
      <c r="J4992" s="2" t="str">
        <f>VLOOKUP(Tabla1[[#This Row],[Código]],[1]ARTICULOS!$B$2:$I$1048576,8,FALSE)</f>
        <v>KTS Sistemas de bandejas de escalera vertical</v>
      </c>
      <c r="K4992" s="4">
        <v>4012195065210</v>
      </c>
      <c r="L4992" s="2">
        <v>3</v>
      </c>
      <c r="M4992" s="4">
        <v>4012196108459</v>
      </c>
      <c r="N4992" s="2" t="s">
        <v>26913</v>
      </c>
      <c r="R4992" s="2">
        <v>73089059</v>
      </c>
      <c r="S4992" s="9" t="s">
        <v>10412</v>
      </c>
      <c r="T4992" s="3" t="s">
        <v>12847</v>
      </c>
    </row>
    <row r="4993" spans="1:20" x14ac:dyDescent="0.25">
      <c r="A4993">
        <v>6216426</v>
      </c>
      <c r="B4993" s="4" t="s">
        <v>4174</v>
      </c>
      <c r="C4993" s="2" t="s">
        <v>24612</v>
      </c>
      <c r="D4993" s="8">
        <v>100.87</v>
      </c>
      <c r="E4993" s="2">
        <v>1</v>
      </c>
      <c r="F4993" s="2" t="str">
        <f>VLOOKUP(Tabla1[[#This Row],[Código]],[1]DETALLE_TARIFA!$C$2:$I$7282,7,FALSE)</f>
        <v>MTR</v>
      </c>
      <c r="G4993" s="2" t="s">
        <v>26905</v>
      </c>
      <c r="H4993" s="2" t="s">
        <v>6196</v>
      </c>
      <c r="I4993" s="10" t="s">
        <v>18721</v>
      </c>
      <c r="J4993" s="2" t="str">
        <f>VLOOKUP(Tabla1[[#This Row],[Código]],[1]ARTICULOS!$B$2:$I$1048576,8,FALSE)</f>
        <v>KTS Sistemas de bandejas de escalera vertical</v>
      </c>
      <c r="K4993" s="4">
        <v>4012195065227</v>
      </c>
      <c r="L4993" s="2">
        <v>3</v>
      </c>
      <c r="M4993" s="4">
        <v>4012196108466</v>
      </c>
      <c r="N4993" s="2" t="s">
        <v>26913</v>
      </c>
      <c r="R4993" s="2">
        <v>73089059</v>
      </c>
      <c r="S4993" s="9" t="s">
        <v>10413</v>
      </c>
      <c r="T4993" s="3" t="s">
        <v>12847</v>
      </c>
    </row>
    <row r="4994" spans="1:20" x14ac:dyDescent="0.25">
      <c r="A4994">
        <v>6216429</v>
      </c>
      <c r="B4994" s="4" t="s">
        <v>4175</v>
      </c>
      <c r="C4994" s="2" t="s">
        <v>24613</v>
      </c>
      <c r="D4994" s="8">
        <v>105.53</v>
      </c>
      <c r="E4994" s="2">
        <v>1</v>
      </c>
      <c r="F4994" s="2" t="str">
        <f>VLOOKUP(Tabla1[[#This Row],[Código]],[1]DETALLE_TARIFA!$C$2:$I$7282,7,FALSE)</f>
        <v>MTR</v>
      </c>
      <c r="G4994" s="2" t="s">
        <v>26905</v>
      </c>
      <c r="H4994" s="2" t="s">
        <v>6196</v>
      </c>
      <c r="I4994" s="10" t="s">
        <v>18721</v>
      </c>
      <c r="J4994" s="2" t="str">
        <f>VLOOKUP(Tabla1[[#This Row],[Código]],[1]ARTICULOS!$B$2:$I$1048576,8,FALSE)</f>
        <v>KTS Sistemas de bandejas de escalera vertical</v>
      </c>
      <c r="K4994" s="4">
        <v>4012195065258</v>
      </c>
      <c r="L4994" s="2">
        <v>3</v>
      </c>
      <c r="M4994" s="4">
        <v>4012196108473</v>
      </c>
      <c r="N4994" s="2" t="s">
        <v>26913</v>
      </c>
      <c r="R4994" s="2">
        <v>73089059</v>
      </c>
      <c r="S4994" s="9" t="s">
        <v>10414</v>
      </c>
      <c r="T4994" s="3" t="s">
        <v>12847</v>
      </c>
    </row>
    <row r="4995" spans="1:20" x14ac:dyDescent="0.25">
      <c r="A4995">
        <v>6216432</v>
      </c>
      <c r="B4995" s="4" t="s">
        <v>4176</v>
      </c>
      <c r="C4995" s="2" t="s">
        <v>24614</v>
      </c>
      <c r="D4995" s="8">
        <v>112.55</v>
      </c>
      <c r="E4995" s="2">
        <v>1</v>
      </c>
      <c r="F4995" s="2" t="str">
        <f>VLOOKUP(Tabla1[[#This Row],[Código]],[1]DETALLE_TARIFA!$C$2:$I$7282,7,FALSE)</f>
        <v>MTR</v>
      </c>
      <c r="G4995" s="2" t="s">
        <v>26905</v>
      </c>
      <c r="H4995" s="2" t="s">
        <v>6196</v>
      </c>
      <c r="I4995" s="10" t="s">
        <v>18721</v>
      </c>
      <c r="J4995" s="2" t="str">
        <f>VLOOKUP(Tabla1[[#This Row],[Código]],[1]ARTICULOS!$B$2:$I$1048576,8,FALSE)</f>
        <v>KTS Sistemas de bandejas de escalera vertical</v>
      </c>
      <c r="K4995" s="4">
        <v>4012195065265</v>
      </c>
      <c r="L4995" s="2">
        <v>3</v>
      </c>
      <c r="M4995" s="4">
        <v>4012196108480</v>
      </c>
      <c r="N4995" s="2" t="s">
        <v>26913</v>
      </c>
      <c r="R4995" s="2">
        <v>73089059</v>
      </c>
      <c r="S4995" s="9" t="s">
        <v>10415</v>
      </c>
      <c r="T4995" s="3" t="s">
        <v>12847</v>
      </c>
    </row>
    <row r="4996" spans="1:20" x14ac:dyDescent="0.25">
      <c r="A4996">
        <v>6216435</v>
      </c>
      <c r="B4996" s="4" t="s">
        <v>4177</v>
      </c>
      <c r="C4996" s="2" t="s">
        <v>24615</v>
      </c>
      <c r="D4996" s="8">
        <v>117.73</v>
      </c>
      <c r="E4996" s="2">
        <v>1</v>
      </c>
      <c r="F4996" s="2" t="str">
        <f>VLOOKUP(Tabla1[[#This Row],[Código]],[1]DETALLE_TARIFA!$C$2:$I$7282,7,FALSE)</f>
        <v>MTR</v>
      </c>
      <c r="G4996" s="2" t="s">
        <v>26905</v>
      </c>
      <c r="H4996" s="2" t="s">
        <v>6196</v>
      </c>
      <c r="I4996" s="10" t="s">
        <v>18721</v>
      </c>
      <c r="J4996" s="2" t="str">
        <f>VLOOKUP(Tabla1[[#This Row],[Código]],[1]ARTICULOS!$B$2:$I$1048576,8,FALSE)</f>
        <v>KTS Sistemas de bandejas de escalera vertical</v>
      </c>
      <c r="K4996" s="4">
        <v>4012195065272</v>
      </c>
      <c r="L4996" s="2">
        <v>3</v>
      </c>
      <c r="M4996" s="4">
        <v>4012196108527</v>
      </c>
      <c r="N4996" s="2" t="s">
        <v>26913</v>
      </c>
      <c r="R4996" s="2">
        <v>73089059</v>
      </c>
      <c r="S4996" s="9" t="s">
        <v>10416</v>
      </c>
      <c r="T4996" s="3" t="s">
        <v>12847</v>
      </c>
    </row>
    <row r="4997" spans="1:20" x14ac:dyDescent="0.25">
      <c r="A4997">
        <v>6216442</v>
      </c>
      <c r="B4997" s="4" t="s">
        <v>4178</v>
      </c>
      <c r="C4997" s="2" t="s">
        <v>24616</v>
      </c>
      <c r="D4997" s="8">
        <v>54.91</v>
      </c>
      <c r="E4997" s="2">
        <v>1</v>
      </c>
      <c r="F4997" s="2" t="str">
        <f>VLOOKUP(Tabla1[[#This Row],[Código]],[1]DETALLE_TARIFA!$C$2:$I$7282,7,FALSE)</f>
        <v>MTR</v>
      </c>
      <c r="G4997" s="2" t="s">
        <v>26905</v>
      </c>
      <c r="H4997" s="2" t="s">
        <v>6196</v>
      </c>
      <c r="I4997" s="10" t="s">
        <v>18721</v>
      </c>
      <c r="J4997" s="2" t="str">
        <f>VLOOKUP(Tabla1[[#This Row],[Código]],[1]ARTICULOS!$B$2:$I$1048576,8,FALSE)</f>
        <v>KTS Sistemas de bandejas de escalera vertical</v>
      </c>
      <c r="K4997" s="4">
        <v>4012195065289</v>
      </c>
      <c r="L4997" s="2">
        <v>6</v>
      </c>
      <c r="M4997" s="4">
        <v>4012196109425</v>
      </c>
      <c r="N4997" s="2" t="s">
        <v>26913</v>
      </c>
      <c r="R4997" s="2">
        <v>73089059</v>
      </c>
      <c r="S4997" s="9" t="s">
        <v>10417</v>
      </c>
      <c r="T4997" s="3" t="s">
        <v>12847</v>
      </c>
    </row>
    <row r="4998" spans="1:20" x14ac:dyDescent="0.25">
      <c r="A4998">
        <v>6216445</v>
      </c>
      <c r="B4998" s="4" t="s">
        <v>4179</v>
      </c>
      <c r="C4998" s="2" t="s">
        <v>24617</v>
      </c>
      <c r="D4998" s="8">
        <v>56.74</v>
      </c>
      <c r="E4998" s="2">
        <v>1</v>
      </c>
      <c r="F4998" s="2" t="str">
        <f>VLOOKUP(Tabla1[[#This Row],[Código]],[1]DETALLE_TARIFA!$C$2:$I$7282,7,FALSE)</f>
        <v>MTR</v>
      </c>
      <c r="G4998" s="2" t="s">
        <v>26905</v>
      </c>
      <c r="H4998" s="2" t="s">
        <v>6196</v>
      </c>
      <c r="I4998" s="10" t="s">
        <v>18721</v>
      </c>
      <c r="J4998" s="2" t="str">
        <f>VLOOKUP(Tabla1[[#This Row],[Código]],[1]ARTICULOS!$B$2:$I$1048576,8,FALSE)</f>
        <v>KTS Sistemas de bandejas de escalera vertical</v>
      </c>
      <c r="K4998" s="4">
        <v>4012195065319</v>
      </c>
      <c r="L4998" s="2">
        <v>6</v>
      </c>
      <c r="M4998" s="4">
        <v>4012196109432</v>
      </c>
      <c r="N4998" s="2" t="s">
        <v>26913</v>
      </c>
      <c r="R4998" s="2">
        <v>73089059</v>
      </c>
      <c r="S4998" s="9" t="s">
        <v>10418</v>
      </c>
      <c r="T4998" s="3" t="s">
        <v>12847</v>
      </c>
    </row>
    <row r="4999" spans="1:20" x14ac:dyDescent="0.25">
      <c r="A4999">
        <v>6216448</v>
      </c>
      <c r="B4999" s="4" t="s">
        <v>4180</v>
      </c>
      <c r="C4999" s="2" t="s">
        <v>24618</v>
      </c>
      <c r="D4999" s="8">
        <v>63.7</v>
      </c>
      <c r="E4999" s="2">
        <v>1</v>
      </c>
      <c r="F4999" s="2" t="str">
        <f>VLOOKUP(Tabla1[[#This Row],[Código]],[1]DETALLE_TARIFA!$C$2:$I$7282,7,FALSE)</f>
        <v>MTR</v>
      </c>
      <c r="G4999" s="2" t="s">
        <v>26905</v>
      </c>
      <c r="H4999" s="2" t="s">
        <v>6196</v>
      </c>
      <c r="I4999" s="10" t="s">
        <v>18721</v>
      </c>
      <c r="J4999" s="2" t="str">
        <f>VLOOKUP(Tabla1[[#This Row],[Código]],[1]ARTICULOS!$B$2:$I$1048576,8,FALSE)</f>
        <v>KTS Sistemas de bandejas de escalera vertical</v>
      </c>
      <c r="K4999" s="4">
        <v>4012195065326</v>
      </c>
      <c r="L4999" s="2">
        <v>6</v>
      </c>
      <c r="M4999" s="4">
        <v>4012196109449</v>
      </c>
      <c r="N4999" s="2" t="s">
        <v>26913</v>
      </c>
      <c r="R4999" s="2">
        <v>73089059</v>
      </c>
      <c r="S4999" s="9" t="s">
        <v>10419</v>
      </c>
      <c r="T4999" s="3" t="s">
        <v>12847</v>
      </c>
    </row>
    <row r="5000" spans="1:20" x14ac:dyDescent="0.25">
      <c r="A5000">
        <v>6216451</v>
      </c>
      <c r="B5000" s="4" t="s">
        <v>4181</v>
      </c>
      <c r="C5000" s="2" t="s">
        <v>24619</v>
      </c>
      <c r="D5000" s="8">
        <v>78.64</v>
      </c>
      <c r="E5000" s="2">
        <v>1</v>
      </c>
      <c r="F5000" s="2" t="str">
        <f>VLOOKUP(Tabla1[[#This Row],[Código]],[1]DETALLE_TARIFA!$C$2:$I$7282,7,FALSE)</f>
        <v>MTR</v>
      </c>
      <c r="G5000" s="2" t="s">
        <v>26905</v>
      </c>
      <c r="H5000" s="2" t="s">
        <v>6196</v>
      </c>
      <c r="I5000" s="10" t="s">
        <v>18721</v>
      </c>
      <c r="J5000" s="2" t="str">
        <f>VLOOKUP(Tabla1[[#This Row],[Código]],[1]ARTICULOS!$B$2:$I$1048576,8,FALSE)</f>
        <v>KTS Sistemas de bandejas de escalera vertical</v>
      </c>
      <c r="K5000" s="4">
        <v>4012195065333</v>
      </c>
      <c r="L5000" s="2">
        <v>6</v>
      </c>
      <c r="M5000" s="4">
        <v>4012196109470</v>
      </c>
      <c r="N5000" s="2" t="s">
        <v>26913</v>
      </c>
      <c r="R5000" s="2">
        <v>73089059</v>
      </c>
      <c r="S5000" s="9" t="s">
        <v>10420</v>
      </c>
      <c r="T5000" s="3" t="s">
        <v>12847</v>
      </c>
    </row>
    <row r="5001" spans="1:20" x14ac:dyDescent="0.25">
      <c r="A5001">
        <v>6216454</v>
      </c>
      <c r="B5001" s="4" t="s">
        <v>4182</v>
      </c>
      <c r="C5001" s="2" t="s">
        <v>24620</v>
      </c>
      <c r="D5001" s="8">
        <v>82.72</v>
      </c>
      <c r="E5001" s="2">
        <v>1</v>
      </c>
      <c r="F5001" s="2" t="str">
        <f>VLOOKUP(Tabla1[[#This Row],[Código]],[1]DETALLE_TARIFA!$C$2:$I$7282,7,FALSE)</f>
        <v>MTR</v>
      </c>
      <c r="G5001" s="2" t="s">
        <v>26905</v>
      </c>
      <c r="H5001" s="2" t="s">
        <v>6196</v>
      </c>
      <c r="I5001" s="10" t="s">
        <v>18721</v>
      </c>
      <c r="J5001" s="2" t="str">
        <f>VLOOKUP(Tabla1[[#This Row],[Código]],[1]ARTICULOS!$B$2:$I$1048576,8,FALSE)</f>
        <v>KTS Sistemas de bandejas de escalera vertical</v>
      </c>
      <c r="K5001" s="4">
        <v>4012195065340</v>
      </c>
      <c r="L5001" s="2">
        <v>6</v>
      </c>
      <c r="M5001" s="4">
        <v>4012196109487</v>
      </c>
      <c r="N5001" s="2" t="s">
        <v>26913</v>
      </c>
      <c r="R5001" s="2">
        <v>73089059</v>
      </c>
      <c r="S5001" s="9" t="s">
        <v>10421</v>
      </c>
      <c r="T5001" s="3" t="s">
        <v>12847</v>
      </c>
    </row>
    <row r="5002" spans="1:20" x14ac:dyDescent="0.25">
      <c r="A5002">
        <v>6216465</v>
      </c>
      <c r="B5002" s="4" t="s">
        <v>4183</v>
      </c>
      <c r="C5002" s="2" t="s">
        <v>24621</v>
      </c>
      <c r="D5002" s="8">
        <v>95.71</v>
      </c>
      <c r="E5002" s="2">
        <v>1</v>
      </c>
      <c r="F5002" s="2" t="str">
        <f>VLOOKUP(Tabla1[[#This Row],[Código]],[1]DETALLE_TARIFA!$C$2:$I$7282,7,FALSE)</f>
        <v>MTR</v>
      </c>
      <c r="G5002" s="2" t="s">
        <v>26905</v>
      </c>
      <c r="H5002" s="2" t="s">
        <v>6196</v>
      </c>
      <c r="I5002" s="10" t="s">
        <v>18721</v>
      </c>
      <c r="J5002" s="2" t="str">
        <f>VLOOKUP(Tabla1[[#This Row],[Código]],[1]ARTICULOS!$B$2:$I$1048576,8,FALSE)</f>
        <v>KTS Sistemas de bandejas de escalera vertical</v>
      </c>
      <c r="K5002" s="4">
        <v>4012195065371</v>
      </c>
      <c r="L5002" s="2">
        <v>6</v>
      </c>
      <c r="M5002" s="4">
        <v>4012196109494</v>
      </c>
      <c r="N5002" s="2" t="s">
        <v>26913</v>
      </c>
      <c r="R5002" s="2">
        <v>73089059</v>
      </c>
      <c r="S5002" s="9" t="s">
        <v>10422</v>
      </c>
      <c r="T5002" s="3" t="s">
        <v>12847</v>
      </c>
    </row>
    <row r="5003" spans="1:20" x14ac:dyDescent="0.25">
      <c r="A5003">
        <v>6216468</v>
      </c>
      <c r="B5003" s="4" t="s">
        <v>4184</v>
      </c>
      <c r="C5003" s="2" t="s">
        <v>24622</v>
      </c>
      <c r="D5003" s="8">
        <v>100.87</v>
      </c>
      <c r="E5003" s="2">
        <v>1</v>
      </c>
      <c r="F5003" s="2" t="str">
        <f>VLOOKUP(Tabla1[[#This Row],[Código]],[1]DETALLE_TARIFA!$C$2:$I$7282,7,FALSE)</f>
        <v>MTR</v>
      </c>
      <c r="G5003" s="2" t="s">
        <v>26905</v>
      </c>
      <c r="H5003" s="2" t="s">
        <v>6196</v>
      </c>
      <c r="I5003" s="10" t="s">
        <v>18721</v>
      </c>
      <c r="J5003" s="2" t="str">
        <f>VLOOKUP(Tabla1[[#This Row],[Código]],[1]ARTICULOS!$B$2:$I$1048576,8,FALSE)</f>
        <v>KTS Sistemas de bandejas de escalera vertical</v>
      </c>
      <c r="K5003" s="4">
        <v>4012195065388</v>
      </c>
      <c r="L5003" s="2">
        <v>6</v>
      </c>
      <c r="M5003" s="4">
        <v>4012196109500</v>
      </c>
      <c r="N5003" s="2" t="s">
        <v>26913</v>
      </c>
      <c r="R5003" s="2">
        <v>73089059</v>
      </c>
      <c r="S5003" s="9" t="s">
        <v>10423</v>
      </c>
      <c r="T5003" s="3" t="s">
        <v>12847</v>
      </c>
    </row>
    <row r="5004" spans="1:20" x14ac:dyDescent="0.25">
      <c r="A5004">
        <v>6216471</v>
      </c>
      <c r="B5004" s="4" t="s">
        <v>4185</v>
      </c>
      <c r="C5004" s="2" t="s">
        <v>24623</v>
      </c>
      <c r="D5004" s="8">
        <v>105.53</v>
      </c>
      <c r="E5004" s="2">
        <v>1</v>
      </c>
      <c r="F5004" s="2" t="str">
        <f>VLOOKUP(Tabla1[[#This Row],[Código]],[1]DETALLE_TARIFA!$C$2:$I$7282,7,FALSE)</f>
        <v>MTR</v>
      </c>
      <c r="G5004" s="2" t="s">
        <v>26905</v>
      </c>
      <c r="H5004" s="2" t="s">
        <v>6196</v>
      </c>
      <c r="I5004" s="10" t="s">
        <v>18721</v>
      </c>
      <c r="J5004" s="2" t="str">
        <f>VLOOKUP(Tabla1[[#This Row],[Código]],[1]ARTICULOS!$B$2:$I$1048576,8,FALSE)</f>
        <v>KTS Sistemas de bandejas de escalera vertical</v>
      </c>
      <c r="K5004" s="4">
        <v>4012195065395</v>
      </c>
      <c r="L5004" s="2">
        <v>6</v>
      </c>
      <c r="M5004" s="4">
        <v>4012196109548</v>
      </c>
      <c r="N5004" s="2" t="s">
        <v>26913</v>
      </c>
      <c r="R5004" s="2">
        <v>73089059</v>
      </c>
      <c r="S5004" s="9" t="s">
        <v>10424</v>
      </c>
      <c r="T5004" s="3" t="s">
        <v>12847</v>
      </c>
    </row>
    <row r="5005" spans="1:20" x14ac:dyDescent="0.25">
      <c r="A5005">
        <v>6216474</v>
      </c>
      <c r="B5005" s="4" t="s">
        <v>4186</v>
      </c>
      <c r="C5005" s="2" t="s">
        <v>24624</v>
      </c>
      <c r="D5005" s="8">
        <v>112.55</v>
      </c>
      <c r="E5005" s="2">
        <v>1</v>
      </c>
      <c r="F5005" s="2" t="str">
        <f>VLOOKUP(Tabla1[[#This Row],[Código]],[1]DETALLE_TARIFA!$C$2:$I$7282,7,FALSE)</f>
        <v>MTR</v>
      </c>
      <c r="G5005" s="2" t="s">
        <v>26905</v>
      </c>
      <c r="H5005" s="2" t="s">
        <v>6196</v>
      </c>
      <c r="I5005" s="10" t="s">
        <v>18721</v>
      </c>
      <c r="J5005" s="2" t="str">
        <f>VLOOKUP(Tabla1[[#This Row],[Código]],[1]ARTICULOS!$B$2:$I$1048576,8,FALSE)</f>
        <v>KTS Sistemas de bandejas de escalera vertical</v>
      </c>
      <c r="K5005" s="4">
        <v>4012195065401</v>
      </c>
      <c r="L5005" s="2">
        <v>6</v>
      </c>
      <c r="M5005" s="4">
        <v>4012196109562</v>
      </c>
      <c r="N5005" s="2" t="s">
        <v>26913</v>
      </c>
      <c r="R5005" s="2">
        <v>73089059</v>
      </c>
      <c r="S5005" s="9" t="s">
        <v>10425</v>
      </c>
      <c r="T5005" s="3" t="s">
        <v>12847</v>
      </c>
    </row>
    <row r="5006" spans="1:20" x14ac:dyDescent="0.25">
      <c r="A5006">
        <v>6216477</v>
      </c>
      <c r="B5006" s="4" t="s">
        <v>4187</v>
      </c>
      <c r="C5006" s="2" t="s">
        <v>24625</v>
      </c>
      <c r="D5006" s="8">
        <v>117.73</v>
      </c>
      <c r="E5006" s="2">
        <v>1</v>
      </c>
      <c r="F5006" s="2" t="str">
        <f>VLOOKUP(Tabla1[[#This Row],[Código]],[1]DETALLE_TARIFA!$C$2:$I$7282,7,FALSE)</f>
        <v>MTR</v>
      </c>
      <c r="G5006" s="2" t="s">
        <v>26905</v>
      </c>
      <c r="H5006" s="2" t="s">
        <v>6196</v>
      </c>
      <c r="I5006" s="10" t="s">
        <v>18721</v>
      </c>
      <c r="J5006" s="2" t="str">
        <f>VLOOKUP(Tabla1[[#This Row],[Código]],[1]ARTICULOS!$B$2:$I$1048576,8,FALSE)</f>
        <v>KTS Sistemas de bandejas de escalera vertical</v>
      </c>
      <c r="K5006" s="4">
        <v>4012195065432</v>
      </c>
      <c r="L5006" s="2">
        <v>6</v>
      </c>
      <c r="M5006" s="4">
        <v>4012196109609</v>
      </c>
      <c r="N5006" s="2" t="s">
        <v>26913</v>
      </c>
      <c r="R5006" s="2">
        <v>73089059</v>
      </c>
      <c r="S5006" s="9" t="s">
        <v>10426</v>
      </c>
      <c r="T5006" s="3" t="s">
        <v>12847</v>
      </c>
    </row>
    <row r="5007" spans="1:20" x14ac:dyDescent="0.25">
      <c r="A5007">
        <v>6216492</v>
      </c>
      <c r="B5007" s="4" t="s">
        <v>4188</v>
      </c>
      <c r="C5007" s="2" t="s">
        <v>24626</v>
      </c>
      <c r="D5007" s="8">
        <v>189.45</v>
      </c>
      <c r="E5007" s="2">
        <v>1</v>
      </c>
      <c r="F5007" s="2" t="str">
        <f>VLOOKUP(Tabla1[[#This Row],[Código]],[1]DETALLE_TARIFA!$C$2:$I$7282,7,FALSE)</f>
        <v>MTR</v>
      </c>
      <c r="G5007" s="2" t="s">
        <v>26905</v>
      </c>
      <c r="H5007" s="2" t="s">
        <v>6196</v>
      </c>
      <c r="I5007" s="10" t="s">
        <v>18721</v>
      </c>
      <c r="J5007" s="2" t="str">
        <f>VLOOKUP(Tabla1[[#This Row],[Código]],[1]ARTICULOS!$B$2:$I$1048576,8,FALSE)</f>
        <v>KTS Sistemas de bandejas de escalera vertical</v>
      </c>
      <c r="K5007" s="4">
        <v>4012196082964</v>
      </c>
      <c r="L5007" s="2">
        <v>6</v>
      </c>
      <c r="M5007" s="4">
        <v>4012196173143</v>
      </c>
      <c r="N5007" s="2" t="s">
        <v>26913</v>
      </c>
      <c r="R5007" s="2">
        <v>73089059</v>
      </c>
      <c r="S5007" s="9" t="s">
        <v>10427</v>
      </c>
      <c r="T5007" s="3" t="s">
        <v>12847</v>
      </c>
    </row>
    <row r="5008" spans="1:20" x14ac:dyDescent="0.25">
      <c r="A5008">
        <v>6216493</v>
      </c>
      <c r="B5008" s="4" t="s">
        <v>4189</v>
      </c>
      <c r="C5008" s="2" t="s">
        <v>24627</v>
      </c>
      <c r="D5008" s="8">
        <v>179.11</v>
      </c>
      <c r="E5008" s="2">
        <v>1</v>
      </c>
      <c r="F5008" s="2" t="str">
        <f>VLOOKUP(Tabla1[[#This Row],[Código]],[1]DETALLE_TARIFA!$C$2:$I$7282,7,FALSE)</f>
        <v>MTR</v>
      </c>
      <c r="G5008" s="2" t="s">
        <v>26905</v>
      </c>
      <c r="H5008" s="2" t="s">
        <v>6196</v>
      </c>
      <c r="I5008" s="10" t="s">
        <v>18721</v>
      </c>
      <c r="J5008" s="2" t="str">
        <f>VLOOKUP(Tabla1[[#This Row],[Código]],[1]ARTICULOS!$B$2:$I$1048576,8,FALSE)</f>
        <v>KTS Sistemas de bandejas de escalera vertical</v>
      </c>
      <c r="K5008" s="4">
        <v>4012196039425</v>
      </c>
      <c r="L5008" s="2">
        <v>6</v>
      </c>
      <c r="M5008" s="4">
        <v>4012196173150</v>
      </c>
      <c r="N5008" s="2" t="s">
        <v>26913</v>
      </c>
      <c r="R5008" s="2">
        <v>73089059</v>
      </c>
      <c r="S5008" s="9" t="s">
        <v>10428</v>
      </c>
      <c r="T5008" s="3" t="s">
        <v>12847</v>
      </c>
    </row>
    <row r="5009" spans="1:20" x14ac:dyDescent="0.25">
      <c r="A5009">
        <v>6216495</v>
      </c>
      <c r="B5009" s="4" t="s">
        <v>4190</v>
      </c>
      <c r="C5009" s="2" t="s">
        <v>24628</v>
      </c>
      <c r="D5009" s="8">
        <v>198.49</v>
      </c>
      <c r="E5009" s="2">
        <v>1</v>
      </c>
      <c r="F5009" s="2" t="str">
        <f>VLOOKUP(Tabla1[[#This Row],[Código]],[1]DETALLE_TARIFA!$C$2:$I$7282,7,FALSE)</f>
        <v>MTR</v>
      </c>
      <c r="G5009" s="2" t="s">
        <v>26905</v>
      </c>
      <c r="H5009" s="2" t="s">
        <v>6196</v>
      </c>
      <c r="I5009" s="10" t="s">
        <v>18721</v>
      </c>
      <c r="J5009" s="2" t="str">
        <f>VLOOKUP(Tabla1[[#This Row],[Código]],[1]ARTICULOS!$B$2:$I$1048576,8,FALSE)</f>
        <v>KTS Sistemas de bandejas de escalera vertical</v>
      </c>
      <c r="K5009" s="4">
        <v>4012196082971</v>
      </c>
      <c r="L5009" s="2">
        <v>6</v>
      </c>
      <c r="M5009" s="4">
        <v>4012196173167</v>
      </c>
      <c r="N5009" s="2" t="s">
        <v>26913</v>
      </c>
      <c r="R5009" s="2">
        <v>73089059</v>
      </c>
      <c r="S5009" s="9" t="s">
        <v>10429</v>
      </c>
      <c r="T5009" s="3" t="s">
        <v>12847</v>
      </c>
    </row>
    <row r="5010" spans="1:20" x14ac:dyDescent="0.25">
      <c r="A5010">
        <v>6216545</v>
      </c>
      <c r="B5010" s="4" t="s">
        <v>4191</v>
      </c>
      <c r="C5010" s="2" t="s">
        <v>24629</v>
      </c>
      <c r="D5010" s="8">
        <v>8.09</v>
      </c>
      <c r="E5010" s="2">
        <v>1</v>
      </c>
      <c r="F5010" s="2" t="str">
        <f>VLOOKUP(Tabla1[[#This Row],[Código]],[1]DETALLE_TARIFA!$C$2:$I$7282,7,FALSE)</f>
        <v>PCE</v>
      </c>
      <c r="G5010" s="2" t="s">
        <v>26905</v>
      </c>
      <c r="H5010" s="2" t="s">
        <v>6196</v>
      </c>
      <c r="I5010" s="10" t="s">
        <v>18721</v>
      </c>
      <c r="J5010" s="2" t="str">
        <f>VLOOKUP(Tabla1[[#This Row],[Código]],[1]ARTICULOS!$B$2:$I$1048576,8,FALSE)</f>
        <v>KTS Sistemas de bandejas de escalera vertical</v>
      </c>
      <c r="K5010" s="4">
        <v>4012195065678</v>
      </c>
      <c r="L5010" s="2">
        <v>10</v>
      </c>
      <c r="M5010" s="4">
        <v>4012196198818</v>
      </c>
      <c r="N5010" s="2" t="s">
        <v>26911</v>
      </c>
      <c r="R5010" s="2">
        <v>73089059</v>
      </c>
      <c r="S5010" s="9" t="s">
        <v>10430</v>
      </c>
      <c r="T5010" s="3" t="s">
        <v>12847</v>
      </c>
    </row>
    <row r="5011" spans="1:20" x14ac:dyDescent="0.25">
      <c r="A5011">
        <v>6216548</v>
      </c>
      <c r="B5011" s="4" t="s">
        <v>4192</v>
      </c>
      <c r="C5011" s="2" t="s">
        <v>24630</v>
      </c>
      <c r="D5011" s="8">
        <v>12.67</v>
      </c>
      <c r="E5011" s="2">
        <v>1</v>
      </c>
      <c r="F5011" s="2" t="str">
        <f>VLOOKUP(Tabla1[[#This Row],[Código]],[1]DETALLE_TARIFA!$C$2:$I$7282,7,FALSE)</f>
        <v>PCE</v>
      </c>
      <c r="G5011" s="2" t="s">
        <v>26905</v>
      </c>
      <c r="H5011" s="2" t="s">
        <v>6196</v>
      </c>
      <c r="I5011" s="10" t="s">
        <v>18721</v>
      </c>
      <c r="J5011" s="2" t="str">
        <f>VLOOKUP(Tabla1[[#This Row],[Código]],[1]ARTICULOS!$B$2:$I$1048576,8,FALSE)</f>
        <v>KTS Sistemas de bandejas de escalera vertical</v>
      </c>
      <c r="K5011" s="4">
        <v>4012195065685</v>
      </c>
      <c r="L5011" s="2">
        <v>10</v>
      </c>
      <c r="M5011" s="4">
        <v>4012196198825</v>
      </c>
      <c r="N5011" s="2" t="s">
        <v>26911</v>
      </c>
      <c r="R5011" s="2">
        <v>73089059</v>
      </c>
      <c r="S5011" s="9" t="s">
        <v>10431</v>
      </c>
      <c r="T5011" s="3" t="s">
        <v>12847</v>
      </c>
    </row>
    <row r="5012" spans="1:20" x14ac:dyDescent="0.25">
      <c r="A5012">
        <v>6216550</v>
      </c>
      <c r="B5012" s="4" t="s">
        <v>4193</v>
      </c>
      <c r="C5012" s="2" t="s">
        <v>24631</v>
      </c>
      <c r="D5012" s="8">
        <v>21.62</v>
      </c>
      <c r="E5012" s="2">
        <v>1</v>
      </c>
      <c r="F5012" s="2" t="str">
        <f>VLOOKUP(Tabla1[[#This Row],[Código]],[1]DETALLE_TARIFA!$C$2:$I$7282,7,FALSE)</f>
        <v>PCE</v>
      </c>
      <c r="G5012" s="2" t="s">
        <v>26905</v>
      </c>
      <c r="H5012" s="2" t="s">
        <v>6196</v>
      </c>
      <c r="I5012" s="10" t="s">
        <v>18721</v>
      </c>
      <c r="J5012" s="2" t="str">
        <f>VLOOKUP(Tabla1[[#This Row],[Código]],[1]ARTICULOS!$B$2:$I$1048576,8,FALSE)</f>
        <v>KTS Sistemas de bandejas de escalera vertical</v>
      </c>
      <c r="K5012" s="4">
        <v>4012195623885</v>
      </c>
      <c r="L5012" s="2">
        <v>10</v>
      </c>
      <c r="M5012" s="4">
        <v>4012196483860</v>
      </c>
      <c r="N5012" s="2" t="s">
        <v>26911</v>
      </c>
      <c r="R5012" s="2">
        <v>73089059</v>
      </c>
      <c r="S5012" s="9" t="s">
        <v>10432</v>
      </c>
      <c r="T5012" s="3" t="s">
        <v>12847</v>
      </c>
    </row>
    <row r="5013" spans="1:20" x14ac:dyDescent="0.25">
      <c r="A5013">
        <v>6216587</v>
      </c>
      <c r="B5013" s="4" t="s">
        <v>4194</v>
      </c>
      <c r="C5013" s="2" t="s">
        <v>24632</v>
      </c>
      <c r="D5013" s="8">
        <v>10.02</v>
      </c>
      <c r="E5013" s="2">
        <v>1</v>
      </c>
      <c r="F5013" s="2" t="str">
        <f>VLOOKUP(Tabla1[[#This Row],[Código]],[1]DETALLE_TARIFA!$C$2:$I$7282,7,FALSE)</f>
        <v>PCE</v>
      </c>
      <c r="G5013" s="2" t="s">
        <v>26905</v>
      </c>
      <c r="H5013" s="2" t="s">
        <v>6196</v>
      </c>
      <c r="I5013" s="10" t="s">
        <v>18721</v>
      </c>
      <c r="J5013" s="2" t="str">
        <f>VLOOKUP(Tabla1[[#This Row],[Código]],[1]ARTICULOS!$B$2:$I$1048576,8,FALSE)</f>
        <v>KTS Sistemas de bandejas de escalera vertical</v>
      </c>
      <c r="K5013" s="4">
        <v>4012195065692</v>
      </c>
      <c r="L5013" s="2">
        <v>10</v>
      </c>
      <c r="M5013" s="4">
        <v>4012196198832</v>
      </c>
      <c r="N5013" s="2" t="s">
        <v>26911</v>
      </c>
      <c r="R5013" s="2">
        <v>73089059</v>
      </c>
      <c r="S5013" s="9" t="s">
        <v>10433</v>
      </c>
      <c r="T5013" s="3" t="s">
        <v>12847</v>
      </c>
    </row>
    <row r="5014" spans="1:20" x14ac:dyDescent="0.25">
      <c r="A5014">
        <v>6216590</v>
      </c>
      <c r="B5014" s="4" t="s">
        <v>4195</v>
      </c>
      <c r="C5014" s="2" t="s">
        <v>24633</v>
      </c>
      <c r="D5014" s="8">
        <v>22.17</v>
      </c>
      <c r="E5014" s="2">
        <v>1</v>
      </c>
      <c r="F5014" s="2" t="str">
        <f>VLOOKUP(Tabla1[[#This Row],[Código]],[1]DETALLE_TARIFA!$C$2:$I$7282,7,FALSE)</f>
        <v>PCE</v>
      </c>
      <c r="G5014" s="2" t="s">
        <v>26905</v>
      </c>
      <c r="H5014" s="2" t="s">
        <v>6196</v>
      </c>
      <c r="I5014" s="10" t="s">
        <v>18721</v>
      </c>
      <c r="J5014" s="2" t="str">
        <f>VLOOKUP(Tabla1[[#This Row],[Código]],[1]ARTICULOS!$B$2:$I$1048576,8,FALSE)</f>
        <v>KTS Sistemas de bandejas de escalera vertical</v>
      </c>
      <c r="K5014" s="4">
        <v>4012195065708</v>
      </c>
      <c r="L5014" s="2">
        <v>10</v>
      </c>
      <c r="M5014" s="4">
        <v>4012196198849</v>
      </c>
      <c r="N5014" s="2" t="s">
        <v>26911</v>
      </c>
      <c r="R5014" s="2">
        <v>73089059</v>
      </c>
      <c r="S5014" s="9" t="s">
        <v>10434</v>
      </c>
      <c r="T5014" s="3" t="s">
        <v>12847</v>
      </c>
    </row>
    <row r="5015" spans="1:20" x14ac:dyDescent="0.25">
      <c r="A5015">
        <v>6216650</v>
      </c>
      <c r="B5015" s="4" t="s">
        <v>4196</v>
      </c>
      <c r="C5015" s="2" t="s">
        <v>24634</v>
      </c>
      <c r="D5015" s="8">
        <v>22.63</v>
      </c>
      <c r="E5015" s="2">
        <v>1</v>
      </c>
      <c r="F5015" s="2" t="str">
        <f>VLOOKUP(Tabla1[[#This Row],[Código]],[1]DETALLE_TARIFA!$C$2:$I$7282,7,FALSE)</f>
        <v>PCE</v>
      </c>
      <c r="G5015" s="2" t="s">
        <v>26905</v>
      </c>
      <c r="H5015" s="2" t="s">
        <v>6196</v>
      </c>
      <c r="I5015" s="10" t="s">
        <v>18721</v>
      </c>
      <c r="J5015" s="2" t="str">
        <f>VLOOKUP(Tabla1[[#This Row],[Código]],[1]ARTICULOS!$B$2:$I$1048576,8,FALSE)</f>
        <v>KTS Sistemas de bandejas de escalera vertical</v>
      </c>
      <c r="K5015" s="4">
        <v>4012195065739</v>
      </c>
      <c r="L5015" s="2">
        <v>10</v>
      </c>
      <c r="M5015" s="4">
        <v>4012195080190</v>
      </c>
      <c r="N5015" s="2" t="s">
        <v>26911</v>
      </c>
      <c r="R5015" s="2">
        <v>73089059</v>
      </c>
      <c r="S5015" s="9" t="s">
        <v>10435</v>
      </c>
      <c r="T5015" s="3" t="s">
        <v>12847</v>
      </c>
    </row>
    <row r="5016" spans="1:20" x14ac:dyDescent="0.25">
      <c r="A5016">
        <v>6216653</v>
      </c>
      <c r="B5016" s="4" t="s">
        <v>4197</v>
      </c>
      <c r="C5016" s="2" t="s">
        <v>24635</v>
      </c>
      <c r="D5016" s="8">
        <v>31.12</v>
      </c>
      <c r="E5016" s="2">
        <v>1</v>
      </c>
      <c r="F5016" s="2" t="str">
        <f>VLOOKUP(Tabla1[[#This Row],[Código]],[1]DETALLE_TARIFA!$C$2:$I$7282,7,FALSE)</f>
        <v>PCE</v>
      </c>
      <c r="G5016" s="2" t="s">
        <v>26905</v>
      </c>
      <c r="H5016" s="2" t="s">
        <v>6196</v>
      </c>
      <c r="I5016" s="10" t="s">
        <v>18721</v>
      </c>
      <c r="J5016" s="2" t="str">
        <f>VLOOKUP(Tabla1[[#This Row],[Código]],[1]ARTICULOS!$B$2:$I$1048576,8,FALSE)</f>
        <v>KTS Sistemas de bandejas de escalera vertical</v>
      </c>
      <c r="K5016" s="4">
        <v>4012195065746</v>
      </c>
      <c r="L5016" s="2">
        <v>10</v>
      </c>
      <c r="M5016" s="4">
        <v>4012195080206</v>
      </c>
      <c r="N5016" s="2" t="s">
        <v>26911</v>
      </c>
      <c r="R5016" s="2">
        <v>73089059</v>
      </c>
      <c r="S5016" s="9" t="s">
        <v>10436</v>
      </c>
      <c r="T5016" s="3" t="s">
        <v>12847</v>
      </c>
    </row>
    <row r="5017" spans="1:20" x14ac:dyDescent="0.25">
      <c r="A5017">
        <v>6216670</v>
      </c>
      <c r="B5017" s="4" t="s">
        <v>4198</v>
      </c>
      <c r="C5017" s="2" t="s">
        <v>24636</v>
      </c>
      <c r="D5017" s="8">
        <v>28.89</v>
      </c>
      <c r="E5017" s="2">
        <v>1</v>
      </c>
      <c r="F5017" s="2" t="str">
        <f>VLOOKUP(Tabla1[[#This Row],[Código]],[1]DETALLE_TARIFA!$C$2:$I$7282,7,FALSE)</f>
        <v>PCE</v>
      </c>
      <c r="G5017" s="2" t="s">
        <v>26905</v>
      </c>
      <c r="H5017" s="2" t="s">
        <v>6196</v>
      </c>
      <c r="I5017" s="10" t="s">
        <v>18721</v>
      </c>
      <c r="J5017" s="2" t="str">
        <f>VLOOKUP(Tabla1[[#This Row],[Código]],[1]ARTICULOS!$B$2:$I$1048576,8,FALSE)</f>
        <v>KTS Sistemas de bandejas de escalera vertical</v>
      </c>
      <c r="K5017" s="4">
        <v>4012196464630</v>
      </c>
      <c r="L5017" s="2">
        <v>2</v>
      </c>
      <c r="M5017" s="4">
        <v>4012196467471</v>
      </c>
      <c r="N5017" s="2" t="s">
        <v>26912</v>
      </c>
      <c r="R5017" s="2">
        <v>73089059</v>
      </c>
      <c r="S5017" s="9" t="s">
        <v>10437</v>
      </c>
      <c r="T5017" s="3" t="s">
        <v>12847</v>
      </c>
    </row>
    <row r="5018" spans="1:20" x14ac:dyDescent="0.25">
      <c r="A5018">
        <v>6217729</v>
      </c>
      <c r="B5018" s="4" t="s">
        <v>4199</v>
      </c>
      <c r="C5018" s="2" t="s">
        <v>24637</v>
      </c>
      <c r="D5018" s="8">
        <v>386.08</v>
      </c>
      <c r="E5018" s="2">
        <v>1</v>
      </c>
      <c r="F5018" s="2" t="str">
        <f>VLOOKUP(Tabla1[[#This Row],[Código]],[1]DETALLE_TARIFA!$C$2:$I$7282,7,FALSE)</f>
        <v>PCE</v>
      </c>
      <c r="G5018" s="2" t="s">
        <v>26905</v>
      </c>
      <c r="H5018" s="2" t="s">
        <v>6196</v>
      </c>
      <c r="I5018" s="10" t="s">
        <v>18721</v>
      </c>
      <c r="J5018" s="2" t="str">
        <f>VLOOKUP(Tabla1[[#This Row],[Código]],[1]ARTICULOS!$B$2:$I$1048576,8,FALSE)</f>
        <v>KTS Sistemas de bandejas de escalera vertical</v>
      </c>
      <c r="K5018" s="4">
        <v>4012196157631</v>
      </c>
      <c r="L5018" s="2">
        <v>1</v>
      </c>
      <c r="M5018" s="4">
        <v>4012196157648</v>
      </c>
      <c r="N5018" s="2" t="s">
        <v>26914</v>
      </c>
      <c r="R5018" s="2">
        <v>73089059</v>
      </c>
      <c r="S5018" s="9" t="s">
        <v>10438</v>
      </c>
      <c r="T5018" s="3" t="s">
        <v>12847</v>
      </c>
    </row>
    <row r="5019" spans="1:20" x14ac:dyDescent="0.25">
      <c r="A5019">
        <v>6218946</v>
      </c>
      <c r="B5019" s="4" t="s">
        <v>4200</v>
      </c>
      <c r="C5019" s="2" t="s">
        <v>24638</v>
      </c>
      <c r="D5019" s="8">
        <v>363.85</v>
      </c>
      <c r="E5019" s="2">
        <v>1</v>
      </c>
      <c r="F5019" s="2" t="str">
        <f>VLOOKUP(Tabla1[[#This Row],[Código]],[1]DETALLE_TARIFA!$C$2:$I$7282,7,FALSE)</f>
        <v>PCE</v>
      </c>
      <c r="G5019" s="2" t="s">
        <v>26905</v>
      </c>
      <c r="H5019" s="2" t="s">
        <v>6196</v>
      </c>
      <c r="I5019" s="10" t="s">
        <v>18721</v>
      </c>
      <c r="J5019" s="2" t="str">
        <f>VLOOKUP(Tabla1[[#This Row],[Código]],[1]ARTICULOS!$B$2:$I$1048576,8,FALSE)</f>
        <v>KTS Sistemas de bandejas de escalera vertical</v>
      </c>
      <c r="K5019" s="4">
        <v>4012196160570</v>
      </c>
      <c r="L5019" s="2">
        <v>1</v>
      </c>
      <c r="M5019" s="4">
        <v>4012196160587</v>
      </c>
      <c r="N5019" s="2" t="s">
        <v>26911</v>
      </c>
      <c r="R5019" s="2">
        <v>73089059</v>
      </c>
      <c r="S5019" s="9" t="s">
        <v>10439</v>
      </c>
      <c r="T5019" s="3" t="s">
        <v>12847</v>
      </c>
    </row>
    <row r="5020" spans="1:20" x14ac:dyDescent="0.25">
      <c r="A5020">
        <v>6220139</v>
      </c>
      <c r="B5020" s="4" t="s">
        <v>4201</v>
      </c>
      <c r="C5020" s="2" t="s">
        <v>24639</v>
      </c>
      <c r="D5020" s="8">
        <v>10.29</v>
      </c>
      <c r="E5020" s="2">
        <v>1</v>
      </c>
      <c r="F5020" s="2" t="str">
        <f>VLOOKUP(Tabla1[[#This Row],[Código]],[1]DETALLE_TARIFA!$C$2:$I$7282,7,FALSE)</f>
        <v>PCE</v>
      </c>
      <c r="G5020" s="2" t="s">
        <v>26905</v>
      </c>
      <c r="H5020" s="2" t="s">
        <v>6196</v>
      </c>
      <c r="I5020" s="10" t="s">
        <v>18720</v>
      </c>
      <c r="J5020" s="2" t="str">
        <f>VLOOKUP(Tabla1[[#This Row],[Código]],[1]ARTICULOS!$B$2:$I$1048576,8,FALSE)</f>
        <v>KTS Sistemas de bandejas de rejilla</v>
      </c>
      <c r="K5020" s="4">
        <v>4012195677932</v>
      </c>
      <c r="L5020" s="2">
        <v>10</v>
      </c>
      <c r="M5020" s="4">
        <v>4012195825210</v>
      </c>
      <c r="N5020" s="2" t="s">
        <v>26911</v>
      </c>
      <c r="R5020" s="2">
        <v>73089059</v>
      </c>
      <c r="S5020" s="9" t="s">
        <v>10440</v>
      </c>
      <c r="T5020" s="3" t="s">
        <v>12847</v>
      </c>
    </row>
    <row r="5021" spans="1:20" x14ac:dyDescent="0.25">
      <c r="A5021">
        <v>6220142</v>
      </c>
      <c r="B5021" s="4" t="s">
        <v>4202</v>
      </c>
      <c r="C5021" s="2" t="s">
        <v>24640</v>
      </c>
      <c r="D5021" s="8">
        <v>12.59</v>
      </c>
      <c r="E5021" s="2">
        <v>1</v>
      </c>
      <c r="F5021" s="2" t="str">
        <f>VLOOKUP(Tabla1[[#This Row],[Código]],[1]DETALLE_TARIFA!$C$2:$I$7282,7,FALSE)</f>
        <v>PCE</v>
      </c>
      <c r="G5021" s="2" t="s">
        <v>26905</v>
      </c>
      <c r="H5021" s="2" t="s">
        <v>6196</v>
      </c>
      <c r="I5021" s="10" t="s">
        <v>18720</v>
      </c>
      <c r="J5021" s="2" t="str">
        <f>VLOOKUP(Tabla1[[#This Row],[Código]],[1]ARTICULOS!$B$2:$I$1048576,8,FALSE)</f>
        <v>KTS Sistemas de bandejas de rejilla</v>
      </c>
      <c r="K5021" s="4">
        <v>4012195807124</v>
      </c>
      <c r="L5021" s="2">
        <v>10</v>
      </c>
      <c r="M5021" s="4">
        <v>4012195825227</v>
      </c>
      <c r="N5021" s="2" t="s">
        <v>26911</v>
      </c>
      <c r="R5021" s="2">
        <v>73089059</v>
      </c>
      <c r="S5021" s="9" t="s">
        <v>10441</v>
      </c>
      <c r="T5021" s="3" t="s">
        <v>12847</v>
      </c>
    </row>
    <row r="5022" spans="1:20" x14ac:dyDescent="0.25">
      <c r="A5022">
        <v>6220452</v>
      </c>
      <c r="B5022" s="4" t="s">
        <v>4203</v>
      </c>
      <c r="C5022" s="2" t="s">
        <v>24641</v>
      </c>
      <c r="D5022" s="8">
        <v>75.7</v>
      </c>
      <c r="E5022" s="2">
        <v>1</v>
      </c>
      <c r="F5022" s="2" t="str">
        <f>VLOOKUP(Tabla1[[#This Row],[Código]],[1]DETALLE_TARIFA!$C$2:$I$7282,7,FALSE)</f>
        <v>PCE</v>
      </c>
      <c r="G5022" s="2" t="s">
        <v>26905</v>
      </c>
      <c r="H5022" s="2" t="s">
        <v>6196</v>
      </c>
      <c r="I5022" s="10" t="s">
        <v>18721</v>
      </c>
      <c r="J5022" s="2" t="str">
        <f>VLOOKUP(Tabla1[[#This Row],[Código]],[1]ARTICULOS!$B$2:$I$1048576,8,FALSE)</f>
        <v>KTS Sistemas de bandejas de escalera vertical</v>
      </c>
      <c r="K5022" s="4">
        <v>4012196163519</v>
      </c>
      <c r="L5022" s="2">
        <v>1</v>
      </c>
      <c r="M5022" s="4">
        <v>4012197295073</v>
      </c>
      <c r="N5022" s="2" t="s">
        <v>26914</v>
      </c>
      <c r="O5022" s="2">
        <v>25</v>
      </c>
      <c r="P5022" s="4">
        <v>4012196163526</v>
      </c>
      <c r="Q5022" s="2" t="s">
        <v>26911</v>
      </c>
      <c r="R5022" s="2">
        <v>73089059</v>
      </c>
      <c r="S5022" s="9" t="s">
        <v>10442</v>
      </c>
      <c r="T5022" s="3" t="s">
        <v>12847</v>
      </c>
    </row>
    <row r="5023" spans="1:20" x14ac:dyDescent="0.25">
      <c r="A5023">
        <v>6220479</v>
      </c>
      <c r="B5023" s="4" t="s">
        <v>4204</v>
      </c>
      <c r="C5023" s="2" t="s">
        <v>24642</v>
      </c>
      <c r="D5023" s="8">
        <v>88.34</v>
      </c>
      <c r="E5023" s="2">
        <v>1</v>
      </c>
      <c r="F5023" s="2" t="str">
        <f>VLOOKUP(Tabla1[[#This Row],[Código]],[1]DETALLE_TARIFA!$C$2:$I$7282,7,FALSE)</f>
        <v>PCE</v>
      </c>
      <c r="G5023" s="2" t="s">
        <v>26905</v>
      </c>
      <c r="H5023" s="2" t="s">
        <v>6196</v>
      </c>
      <c r="I5023" s="10" t="s">
        <v>18721</v>
      </c>
      <c r="J5023" s="2" t="str">
        <f>VLOOKUP(Tabla1[[#This Row],[Código]],[1]ARTICULOS!$B$2:$I$1048576,8,FALSE)</f>
        <v>KTS Sistemas de bandejas de escalera vertical</v>
      </c>
      <c r="K5023" s="4">
        <v>4012196163632</v>
      </c>
      <c r="L5023" s="2">
        <v>1</v>
      </c>
      <c r="M5023" s="4">
        <v>4012197295127</v>
      </c>
      <c r="N5023" s="2" t="s">
        <v>26914</v>
      </c>
      <c r="O5023" s="2">
        <v>15</v>
      </c>
      <c r="P5023" s="4">
        <v>4012196163649</v>
      </c>
      <c r="Q5023" s="2" t="s">
        <v>26911</v>
      </c>
      <c r="R5023" s="2">
        <v>73089059</v>
      </c>
      <c r="S5023" s="9" t="s">
        <v>10443</v>
      </c>
      <c r="T5023" s="3" t="s">
        <v>12847</v>
      </c>
    </row>
    <row r="5024" spans="1:20" x14ac:dyDescent="0.25">
      <c r="A5024">
        <v>6221061</v>
      </c>
      <c r="B5024" s="4" t="s">
        <v>4205</v>
      </c>
      <c r="C5024" s="2" t="s">
        <v>24643</v>
      </c>
      <c r="D5024" s="8">
        <v>13.56</v>
      </c>
      <c r="E5024" s="2">
        <v>1</v>
      </c>
      <c r="F5024" s="2" t="str">
        <f>VLOOKUP(Tabla1[[#This Row],[Código]],[1]DETALLE_TARIFA!$C$2:$I$7282,7,FALSE)</f>
        <v>PCE</v>
      </c>
      <c r="G5024" s="2" t="s">
        <v>26905</v>
      </c>
      <c r="H5024" s="2" t="s">
        <v>6196</v>
      </c>
      <c r="I5024" s="10" t="s">
        <v>18721</v>
      </c>
      <c r="J5024" s="2" t="str">
        <f>VLOOKUP(Tabla1[[#This Row],[Código]],[1]ARTICULOS!$B$2:$I$1048576,8,FALSE)</f>
        <v>KTS Sistemas de bandejas de escalera vertical</v>
      </c>
      <c r="K5024" s="4">
        <v>4012195849841</v>
      </c>
      <c r="L5024" s="2">
        <v>10</v>
      </c>
      <c r="M5024" s="4">
        <v>4012196213634</v>
      </c>
      <c r="N5024" s="2" t="s">
        <v>26911</v>
      </c>
      <c r="R5024" s="2">
        <v>73089059</v>
      </c>
      <c r="S5024" s="9" t="s">
        <v>10444</v>
      </c>
      <c r="T5024" s="3" t="s">
        <v>12847</v>
      </c>
    </row>
    <row r="5025" spans="1:20" x14ac:dyDescent="0.25">
      <c r="A5025">
        <v>6221063</v>
      </c>
      <c r="B5025" s="4" t="s">
        <v>4206</v>
      </c>
      <c r="C5025" s="2" t="s">
        <v>24644</v>
      </c>
      <c r="D5025" s="8">
        <v>21.67</v>
      </c>
      <c r="E5025" s="2">
        <v>1</v>
      </c>
      <c r="F5025" s="2" t="str">
        <f>VLOOKUP(Tabla1[[#This Row],[Código]],[1]DETALLE_TARIFA!$C$2:$I$7282,7,FALSE)</f>
        <v>PCE</v>
      </c>
      <c r="G5025" s="2" t="s">
        <v>26905</v>
      </c>
      <c r="H5025" s="2" t="s">
        <v>6196</v>
      </c>
      <c r="I5025" s="10" t="s">
        <v>18721</v>
      </c>
      <c r="J5025" s="2" t="str">
        <f>VLOOKUP(Tabla1[[#This Row],[Código]],[1]ARTICULOS!$B$2:$I$1048576,8,FALSE)</f>
        <v>KTS Sistemas de bandejas de escalera vertical</v>
      </c>
      <c r="K5025" s="4">
        <v>4012195849872</v>
      </c>
      <c r="L5025" s="2">
        <v>10</v>
      </c>
      <c r="M5025" s="4">
        <v>4012196213641</v>
      </c>
      <c r="N5025" s="2" t="s">
        <v>26911</v>
      </c>
      <c r="R5025" s="2">
        <v>73089059</v>
      </c>
      <c r="S5025" s="9" t="s">
        <v>10445</v>
      </c>
      <c r="T5025" s="3" t="s">
        <v>12847</v>
      </c>
    </row>
    <row r="5026" spans="1:20" x14ac:dyDescent="0.25">
      <c r="A5026">
        <v>6221071</v>
      </c>
      <c r="B5026" s="4" t="s">
        <v>4207</v>
      </c>
      <c r="C5026" s="2" t="s">
        <v>24645</v>
      </c>
      <c r="D5026" s="8">
        <v>15.62</v>
      </c>
      <c r="E5026" s="2">
        <v>1</v>
      </c>
      <c r="F5026" s="2" t="str">
        <f>VLOOKUP(Tabla1[[#This Row],[Código]],[1]DETALLE_TARIFA!$C$2:$I$7282,7,FALSE)</f>
        <v>PCE</v>
      </c>
      <c r="G5026" s="2" t="s">
        <v>26905</v>
      </c>
      <c r="H5026" s="2" t="s">
        <v>6196</v>
      </c>
      <c r="I5026" s="10" t="s">
        <v>18721</v>
      </c>
      <c r="J5026" s="2" t="str">
        <f>VLOOKUP(Tabla1[[#This Row],[Código]],[1]ARTICULOS!$B$2:$I$1048576,8,FALSE)</f>
        <v>KTS Sistemas de bandejas de escalera vertical</v>
      </c>
      <c r="K5026" s="4">
        <v>4012195849889</v>
      </c>
      <c r="L5026" s="2">
        <v>10</v>
      </c>
      <c r="M5026" s="4">
        <v>4012196213658</v>
      </c>
      <c r="N5026" s="2" t="s">
        <v>26911</v>
      </c>
      <c r="R5026" s="2">
        <v>73089059</v>
      </c>
      <c r="S5026" s="9" t="s">
        <v>10446</v>
      </c>
      <c r="T5026" s="3" t="s">
        <v>12847</v>
      </c>
    </row>
    <row r="5027" spans="1:20" x14ac:dyDescent="0.25">
      <c r="A5027">
        <v>6221076</v>
      </c>
      <c r="B5027" s="4" t="s">
        <v>4208</v>
      </c>
      <c r="C5027" s="2" t="s">
        <v>24646</v>
      </c>
      <c r="D5027" s="8">
        <v>1.26</v>
      </c>
      <c r="E5027" s="2">
        <v>1</v>
      </c>
      <c r="F5027" s="2" t="str">
        <f>VLOOKUP(Tabla1[[#This Row],[Código]],[1]DETALLE_TARIFA!$C$2:$I$7282,7,FALSE)</f>
        <v>PCE</v>
      </c>
      <c r="G5027" s="2" t="s">
        <v>26905</v>
      </c>
      <c r="H5027" s="2" t="s">
        <v>6196</v>
      </c>
      <c r="I5027" s="10" t="s">
        <v>18721</v>
      </c>
      <c r="J5027" s="2" t="str">
        <f>VLOOKUP(Tabla1[[#This Row],[Código]],[1]ARTICULOS!$B$2:$I$1048576,8,FALSE)</f>
        <v>KTS Sistemas de bandejas de escalera vertical</v>
      </c>
      <c r="K5027" s="4">
        <v>4012196164530</v>
      </c>
      <c r="L5027" s="2">
        <v>10</v>
      </c>
      <c r="M5027" s="4">
        <v>4012196198870</v>
      </c>
      <c r="N5027" s="2" t="s">
        <v>26910</v>
      </c>
      <c r="O5027" s="2">
        <v>100</v>
      </c>
      <c r="P5027" s="4">
        <v>4012196198887</v>
      </c>
      <c r="Q5027" s="2" t="s">
        <v>26911</v>
      </c>
      <c r="R5027" s="2">
        <v>73089059</v>
      </c>
      <c r="S5027" s="9" t="s">
        <v>10447</v>
      </c>
      <c r="T5027" s="3" t="s">
        <v>12847</v>
      </c>
    </row>
    <row r="5028" spans="1:20" x14ac:dyDescent="0.25">
      <c r="A5028">
        <v>6221084</v>
      </c>
      <c r="B5028" s="4" t="s">
        <v>4209</v>
      </c>
      <c r="C5028" s="2" t="s">
        <v>24647</v>
      </c>
      <c r="D5028" s="8">
        <v>1.51</v>
      </c>
      <c r="E5028" s="2">
        <v>1</v>
      </c>
      <c r="F5028" s="2" t="str">
        <f>VLOOKUP(Tabla1[[#This Row],[Código]],[1]DETALLE_TARIFA!$C$2:$I$7282,7,FALSE)</f>
        <v>PCE</v>
      </c>
      <c r="G5028" s="2" t="s">
        <v>26905</v>
      </c>
      <c r="H5028" s="2" t="s">
        <v>6196</v>
      </c>
      <c r="I5028" s="10" t="s">
        <v>18721</v>
      </c>
      <c r="J5028" s="2" t="str">
        <f>VLOOKUP(Tabla1[[#This Row],[Código]],[1]ARTICULOS!$B$2:$I$1048576,8,FALSE)</f>
        <v>KTS Sistemas de bandejas de escalera vertical</v>
      </c>
      <c r="K5028" s="4">
        <v>4012196164592</v>
      </c>
      <c r="L5028" s="2">
        <v>10</v>
      </c>
      <c r="M5028" s="4">
        <v>4012196198894</v>
      </c>
      <c r="N5028" s="2" t="s">
        <v>26910</v>
      </c>
      <c r="O5028" s="2">
        <v>100</v>
      </c>
      <c r="P5028" s="4">
        <v>4012196198900</v>
      </c>
      <c r="Q5028" s="2" t="s">
        <v>26911</v>
      </c>
      <c r="R5028" s="2">
        <v>73089059</v>
      </c>
      <c r="S5028" s="9" t="s">
        <v>10448</v>
      </c>
      <c r="T5028" s="3" t="s">
        <v>12847</v>
      </c>
    </row>
    <row r="5029" spans="1:20" x14ac:dyDescent="0.25">
      <c r="A5029">
        <v>6221122</v>
      </c>
      <c r="B5029" s="4" t="s">
        <v>4210</v>
      </c>
      <c r="C5029" s="2" t="s">
        <v>24648</v>
      </c>
      <c r="D5029" s="8">
        <v>3.51</v>
      </c>
      <c r="E5029" s="2">
        <v>1</v>
      </c>
      <c r="F5029" s="2" t="str">
        <f>VLOOKUP(Tabla1[[#This Row],[Código]],[1]DETALLE_TARIFA!$C$2:$I$7282,7,FALSE)</f>
        <v>PCE</v>
      </c>
      <c r="G5029" s="2" t="s">
        <v>26905</v>
      </c>
      <c r="H5029" s="2" t="s">
        <v>6196</v>
      </c>
      <c r="I5029" s="10" t="s">
        <v>18721</v>
      </c>
      <c r="J5029" s="2" t="str">
        <f>VLOOKUP(Tabla1[[#This Row],[Código]],[1]ARTICULOS!$B$2:$I$1048576,8,FALSE)</f>
        <v>KTS Sistemas de bandejas de escalera vertical</v>
      </c>
      <c r="K5029" s="4">
        <v>4012196164653</v>
      </c>
      <c r="L5029" s="2">
        <v>10</v>
      </c>
      <c r="M5029" s="4">
        <v>4012196198931</v>
      </c>
      <c r="N5029" s="2" t="s">
        <v>26910</v>
      </c>
      <c r="O5029" s="2">
        <v>100</v>
      </c>
      <c r="P5029" s="4">
        <v>4012196198948</v>
      </c>
      <c r="Q5029" s="2" t="s">
        <v>26911</v>
      </c>
      <c r="R5029" s="2">
        <v>73089059</v>
      </c>
      <c r="S5029" s="9" t="s">
        <v>10449</v>
      </c>
      <c r="T5029" s="3" t="s">
        <v>12847</v>
      </c>
    </row>
    <row r="5030" spans="1:20" x14ac:dyDescent="0.25">
      <c r="A5030">
        <v>6221130</v>
      </c>
      <c r="B5030" s="4" t="s">
        <v>4211</v>
      </c>
      <c r="C5030" s="2" t="s">
        <v>24649</v>
      </c>
      <c r="D5030" s="8">
        <v>4.49</v>
      </c>
      <c r="E5030" s="2">
        <v>1</v>
      </c>
      <c r="F5030" s="2" t="str">
        <f>VLOOKUP(Tabla1[[#This Row],[Código]],[1]DETALLE_TARIFA!$C$2:$I$7282,7,FALSE)</f>
        <v>PCE</v>
      </c>
      <c r="G5030" s="2" t="s">
        <v>26905</v>
      </c>
      <c r="H5030" s="2" t="s">
        <v>6196</v>
      </c>
      <c r="I5030" s="10" t="s">
        <v>18721</v>
      </c>
      <c r="J5030" s="2" t="str">
        <f>VLOOKUP(Tabla1[[#This Row],[Código]],[1]ARTICULOS!$B$2:$I$1048576,8,FALSE)</f>
        <v>KTS Sistemas de bandejas de escalera vertical</v>
      </c>
      <c r="K5030" s="4">
        <v>4012196015252</v>
      </c>
      <c r="L5030" s="2">
        <v>10</v>
      </c>
      <c r="M5030" s="4">
        <v>4012196198993</v>
      </c>
      <c r="N5030" s="2" t="s">
        <v>26910</v>
      </c>
      <c r="O5030" s="2">
        <v>100</v>
      </c>
      <c r="P5030" s="4">
        <v>4012196199006</v>
      </c>
      <c r="Q5030" s="2" t="s">
        <v>26911</v>
      </c>
      <c r="R5030" s="2">
        <v>73089059</v>
      </c>
      <c r="S5030" s="9" t="s">
        <v>10450</v>
      </c>
      <c r="T5030" s="3" t="s">
        <v>12847</v>
      </c>
    </row>
    <row r="5031" spans="1:20" x14ac:dyDescent="0.25">
      <c r="A5031">
        <v>6221157</v>
      </c>
      <c r="B5031" s="4" t="s">
        <v>4212</v>
      </c>
      <c r="C5031" s="2" t="s">
        <v>24650</v>
      </c>
      <c r="D5031" s="8">
        <v>7.18</v>
      </c>
      <c r="E5031" s="2">
        <v>1</v>
      </c>
      <c r="F5031" s="2" t="str">
        <f>VLOOKUP(Tabla1[[#This Row],[Código]],[1]DETALLE_TARIFA!$C$2:$I$7282,7,FALSE)</f>
        <v>PCE</v>
      </c>
      <c r="G5031" s="2" t="s">
        <v>26905</v>
      </c>
      <c r="H5031" s="2" t="s">
        <v>6196</v>
      </c>
      <c r="I5031" s="10" t="s">
        <v>18721</v>
      </c>
      <c r="J5031" s="2" t="str">
        <f>VLOOKUP(Tabla1[[#This Row],[Código]],[1]ARTICULOS!$B$2:$I$1048576,8,FALSE)</f>
        <v>KTS Sistemas de bandejas de escalera vertical</v>
      </c>
      <c r="K5031" s="4">
        <v>4012196524839</v>
      </c>
      <c r="L5031" s="2">
        <v>10</v>
      </c>
      <c r="M5031" s="4">
        <v>4012196199013</v>
      </c>
      <c r="N5031" s="2" t="s">
        <v>26910</v>
      </c>
      <c r="O5031" s="2">
        <v>100</v>
      </c>
      <c r="P5031" s="4">
        <v>4012196199020</v>
      </c>
      <c r="Q5031" s="2" t="s">
        <v>26911</v>
      </c>
      <c r="R5031" s="2">
        <v>73089059</v>
      </c>
      <c r="S5031" s="9" t="s">
        <v>10451</v>
      </c>
      <c r="T5031" s="3" t="s">
        <v>12847</v>
      </c>
    </row>
    <row r="5032" spans="1:20" x14ac:dyDescent="0.25">
      <c r="A5032">
        <v>6221216</v>
      </c>
      <c r="B5032" s="4" t="s">
        <v>4213</v>
      </c>
      <c r="C5032" s="2" t="s">
        <v>24651</v>
      </c>
      <c r="D5032" s="8">
        <v>47.57</v>
      </c>
      <c r="E5032" s="2">
        <v>1</v>
      </c>
      <c r="F5032" s="2" t="str">
        <f>VLOOKUP(Tabla1[[#This Row],[Código]],[1]DETALLE_TARIFA!$C$2:$I$7282,7,FALSE)</f>
        <v>PCE</v>
      </c>
      <c r="G5032" s="2" t="s">
        <v>26905</v>
      </c>
      <c r="H5032" s="2" t="s">
        <v>6196</v>
      </c>
      <c r="I5032" s="10" t="s">
        <v>18721</v>
      </c>
      <c r="J5032" s="2" t="str">
        <f>VLOOKUP(Tabla1[[#This Row],[Código]],[1]ARTICULOS!$B$2:$I$1048576,8,FALSE)</f>
        <v>KTS Sistemas de bandejas de escalera vertical</v>
      </c>
      <c r="K5032" s="4">
        <v>4012196089116</v>
      </c>
      <c r="L5032" s="2">
        <v>1</v>
      </c>
      <c r="M5032" s="4">
        <v>4012196089123</v>
      </c>
      <c r="N5032" s="2" t="s">
        <v>26914</v>
      </c>
      <c r="R5032" s="2">
        <v>73089059</v>
      </c>
      <c r="S5032" s="9" t="s">
        <v>10452</v>
      </c>
      <c r="T5032" s="3" t="s">
        <v>12847</v>
      </c>
    </row>
    <row r="5033" spans="1:20" x14ac:dyDescent="0.25">
      <c r="A5033">
        <v>6221351</v>
      </c>
      <c r="B5033" s="4" t="s">
        <v>4214</v>
      </c>
      <c r="C5033" s="2" t="s">
        <v>24652</v>
      </c>
      <c r="D5033" s="8">
        <v>10.37</v>
      </c>
      <c r="E5033" s="2">
        <v>1</v>
      </c>
      <c r="F5033" s="2" t="str">
        <f>VLOOKUP(Tabla1[[#This Row],[Código]],[1]DETALLE_TARIFA!$C$2:$I$7282,7,FALSE)</f>
        <v>PCE</v>
      </c>
      <c r="G5033" s="2" t="s">
        <v>26905</v>
      </c>
      <c r="H5033" s="2" t="s">
        <v>6196</v>
      </c>
      <c r="I5033" s="10" t="s">
        <v>18721</v>
      </c>
      <c r="J5033" s="2" t="str">
        <f>VLOOKUP(Tabla1[[#This Row],[Código]],[1]ARTICULOS!$B$2:$I$1048576,8,FALSE)</f>
        <v>KTS Sistemas de bandejas de escalera vertical</v>
      </c>
      <c r="K5033" s="4">
        <v>4012196165070</v>
      </c>
      <c r="L5033" s="2">
        <v>10</v>
      </c>
      <c r="M5033" s="4">
        <v>4012196165087</v>
      </c>
      <c r="N5033" s="2" t="s">
        <v>26910</v>
      </c>
      <c r="O5033" s="2">
        <v>40</v>
      </c>
      <c r="P5033" s="4">
        <v>4012196165094</v>
      </c>
      <c r="Q5033" s="2" t="s">
        <v>26911</v>
      </c>
      <c r="R5033" s="2">
        <v>73089059</v>
      </c>
      <c r="S5033" s="9" t="s">
        <v>10453</v>
      </c>
      <c r="T5033" s="3" t="s">
        <v>12847</v>
      </c>
    </row>
    <row r="5034" spans="1:20" x14ac:dyDescent="0.25">
      <c r="A5034">
        <v>6221378</v>
      </c>
      <c r="B5034" s="4" t="s">
        <v>4215</v>
      </c>
      <c r="C5034" s="2" t="s">
        <v>24653</v>
      </c>
      <c r="D5034" s="8">
        <v>12.68</v>
      </c>
      <c r="E5034" s="2">
        <v>1</v>
      </c>
      <c r="F5034" s="2" t="str">
        <f>VLOOKUP(Tabla1[[#This Row],[Código]],[1]DETALLE_TARIFA!$C$2:$I$7282,7,FALSE)</f>
        <v>PCE</v>
      </c>
      <c r="G5034" s="2" t="s">
        <v>26905</v>
      </c>
      <c r="H5034" s="2" t="s">
        <v>6196</v>
      </c>
      <c r="I5034" s="10" t="s">
        <v>18721</v>
      </c>
      <c r="J5034" s="2" t="str">
        <f>VLOOKUP(Tabla1[[#This Row],[Código]],[1]ARTICULOS!$B$2:$I$1048576,8,FALSE)</f>
        <v>KTS Sistemas de bandejas de escalera vertical</v>
      </c>
      <c r="K5034" s="4">
        <v>4012196165131</v>
      </c>
      <c r="L5034" s="2">
        <v>10</v>
      </c>
      <c r="M5034" s="4">
        <v>4012196165148</v>
      </c>
      <c r="N5034" s="2" t="s">
        <v>26910</v>
      </c>
      <c r="O5034" s="2">
        <v>40</v>
      </c>
      <c r="P5034" s="4">
        <v>4012196165155</v>
      </c>
      <c r="Q5034" s="2" t="s">
        <v>26911</v>
      </c>
      <c r="R5034" s="2">
        <v>73089059</v>
      </c>
      <c r="S5034" s="9" t="s">
        <v>10454</v>
      </c>
      <c r="T5034" s="3" t="s">
        <v>12847</v>
      </c>
    </row>
    <row r="5035" spans="1:20" x14ac:dyDescent="0.25">
      <c r="A5035">
        <v>6221386</v>
      </c>
      <c r="B5035" s="4" t="s">
        <v>4216</v>
      </c>
      <c r="C5035" s="2" t="s">
        <v>24654</v>
      </c>
      <c r="D5035" s="8">
        <v>15.21</v>
      </c>
      <c r="E5035" s="2">
        <v>1</v>
      </c>
      <c r="F5035" s="2" t="str">
        <f>VLOOKUP(Tabla1[[#This Row],[Código]],[1]DETALLE_TARIFA!$C$2:$I$7282,7,FALSE)</f>
        <v>PCE</v>
      </c>
      <c r="G5035" s="2" t="s">
        <v>26905</v>
      </c>
      <c r="H5035" s="2" t="s">
        <v>6196</v>
      </c>
      <c r="I5035" s="10" t="s">
        <v>18721</v>
      </c>
      <c r="J5035" s="2" t="str">
        <f>VLOOKUP(Tabla1[[#This Row],[Código]],[1]ARTICULOS!$B$2:$I$1048576,8,FALSE)</f>
        <v>KTS Sistemas de bandejas de escalera vertical</v>
      </c>
      <c r="K5035" s="4">
        <v>4012196165193</v>
      </c>
      <c r="L5035" s="2">
        <v>10</v>
      </c>
      <c r="M5035" s="4">
        <v>4012196165209</v>
      </c>
      <c r="N5035" s="2" t="s">
        <v>26910</v>
      </c>
      <c r="O5035" s="2">
        <v>40</v>
      </c>
      <c r="P5035" s="4">
        <v>4012196165216</v>
      </c>
      <c r="Q5035" s="2" t="s">
        <v>26911</v>
      </c>
      <c r="R5035" s="2">
        <v>73089059</v>
      </c>
      <c r="S5035" s="9" t="s">
        <v>10455</v>
      </c>
      <c r="T5035" s="3" t="s">
        <v>12847</v>
      </c>
    </row>
    <row r="5036" spans="1:20" x14ac:dyDescent="0.25">
      <c r="A5036">
        <v>6221416</v>
      </c>
      <c r="B5036" s="4" t="s">
        <v>4217</v>
      </c>
      <c r="C5036" s="2" t="s">
        <v>24655</v>
      </c>
      <c r="D5036" s="8">
        <v>13.94</v>
      </c>
      <c r="E5036" s="2">
        <v>1</v>
      </c>
      <c r="F5036" s="2" t="str">
        <f>VLOOKUP(Tabla1[[#This Row],[Código]],[1]DETALLE_TARIFA!$C$2:$I$7282,7,FALSE)</f>
        <v>PCE</v>
      </c>
      <c r="G5036" s="2" t="s">
        <v>26905</v>
      </c>
      <c r="H5036" s="2" t="s">
        <v>6196</v>
      </c>
      <c r="I5036" s="10" t="s">
        <v>18721</v>
      </c>
      <c r="J5036" s="2" t="str">
        <f>VLOOKUP(Tabla1[[#This Row],[Código]],[1]ARTICULOS!$B$2:$I$1048576,8,FALSE)</f>
        <v>KTS Sistemas de bandejas de escalera vertical</v>
      </c>
      <c r="K5036" s="4">
        <v>4012196165254</v>
      </c>
      <c r="L5036" s="2">
        <v>10</v>
      </c>
      <c r="M5036" s="4">
        <v>4012196165261</v>
      </c>
      <c r="N5036" s="2" t="s">
        <v>26910</v>
      </c>
      <c r="O5036" s="2">
        <v>40</v>
      </c>
      <c r="P5036" s="4">
        <v>4012196165278</v>
      </c>
      <c r="Q5036" s="2" t="s">
        <v>26911</v>
      </c>
      <c r="R5036" s="2">
        <v>73089059</v>
      </c>
      <c r="S5036" s="9" t="s">
        <v>10456</v>
      </c>
      <c r="T5036" s="3" t="s">
        <v>12847</v>
      </c>
    </row>
    <row r="5037" spans="1:20" x14ac:dyDescent="0.25">
      <c r="A5037">
        <v>6221424</v>
      </c>
      <c r="B5037" s="4" t="s">
        <v>4218</v>
      </c>
      <c r="C5037" s="2" t="s">
        <v>24656</v>
      </c>
      <c r="D5037" s="8">
        <v>16.850000000000001</v>
      </c>
      <c r="E5037" s="2">
        <v>1</v>
      </c>
      <c r="F5037" s="2" t="str">
        <f>VLOOKUP(Tabla1[[#This Row],[Código]],[1]DETALLE_TARIFA!$C$2:$I$7282,7,FALSE)</f>
        <v>PCE</v>
      </c>
      <c r="G5037" s="2" t="s">
        <v>26905</v>
      </c>
      <c r="H5037" s="2" t="s">
        <v>6196</v>
      </c>
      <c r="I5037" s="10" t="s">
        <v>18721</v>
      </c>
      <c r="J5037" s="2" t="str">
        <f>VLOOKUP(Tabla1[[#This Row],[Código]],[1]ARTICULOS!$B$2:$I$1048576,8,FALSE)</f>
        <v>KTS Sistemas de bandejas de escalera vertical</v>
      </c>
      <c r="K5037" s="4">
        <v>4012196165315</v>
      </c>
      <c r="L5037" s="2">
        <v>10</v>
      </c>
      <c r="M5037" s="4">
        <v>4012196165322</v>
      </c>
      <c r="N5037" s="2" t="s">
        <v>26910</v>
      </c>
      <c r="O5037" s="2">
        <v>40</v>
      </c>
      <c r="P5037" s="4">
        <v>4012196165339</v>
      </c>
      <c r="Q5037" s="2" t="s">
        <v>26911</v>
      </c>
      <c r="R5037" s="2">
        <v>73089059</v>
      </c>
      <c r="S5037" s="9" t="s">
        <v>10457</v>
      </c>
      <c r="T5037" s="3" t="s">
        <v>12847</v>
      </c>
    </row>
    <row r="5038" spans="1:20" x14ac:dyDescent="0.25">
      <c r="A5038">
        <v>6221432</v>
      </c>
      <c r="B5038" s="4" t="s">
        <v>4219</v>
      </c>
      <c r="C5038" s="2" t="s">
        <v>24657</v>
      </c>
      <c r="D5038" s="8">
        <v>16.43</v>
      </c>
      <c r="E5038" s="2">
        <v>1</v>
      </c>
      <c r="F5038" s="2" t="str">
        <f>VLOOKUP(Tabla1[[#This Row],[Código]],[1]DETALLE_TARIFA!$C$2:$I$7282,7,FALSE)</f>
        <v>PCE</v>
      </c>
      <c r="G5038" s="2" t="s">
        <v>26905</v>
      </c>
      <c r="H5038" s="2" t="s">
        <v>6196</v>
      </c>
      <c r="I5038" s="10" t="s">
        <v>18721</v>
      </c>
      <c r="J5038" s="2" t="str">
        <f>VLOOKUP(Tabla1[[#This Row],[Código]],[1]ARTICULOS!$B$2:$I$1048576,8,FALSE)</f>
        <v>KTS Sistemas de bandejas de escalera vertical</v>
      </c>
      <c r="K5038" s="4">
        <v>4012196938117</v>
      </c>
      <c r="L5038" s="2">
        <v>1</v>
      </c>
      <c r="M5038" s="4">
        <v>4012197295172</v>
      </c>
      <c r="N5038" s="2" t="s">
        <v>26914</v>
      </c>
      <c r="O5038" s="2">
        <v>10</v>
      </c>
      <c r="P5038" s="4">
        <v>4012196938124</v>
      </c>
      <c r="Q5038" s="2" t="s">
        <v>26910</v>
      </c>
      <c r="R5038" s="2">
        <v>73089059</v>
      </c>
      <c r="S5038" s="9" t="s">
        <v>10458</v>
      </c>
      <c r="T5038" s="3" t="s">
        <v>12847</v>
      </c>
    </row>
    <row r="5039" spans="1:20" x14ac:dyDescent="0.25">
      <c r="A5039">
        <v>6221513</v>
      </c>
      <c r="B5039" s="4" t="s">
        <v>4220</v>
      </c>
      <c r="C5039" s="2" t="s">
        <v>24658</v>
      </c>
      <c r="D5039" s="8">
        <v>12.77</v>
      </c>
      <c r="E5039" s="2">
        <v>1</v>
      </c>
      <c r="F5039" s="2" t="str">
        <f>VLOOKUP(Tabla1[[#This Row],[Código]],[1]DETALLE_TARIFA!$C$2:$I$7282,7,FALSE)</f>
        <v>PCE</v>
      </c>
      <c r="G5039" s="2" t="s">
        <v>26905</v>
      </c>
      <c r="H5039" s="2" t="s">
        <v>6196</v>
      </c>
      <c r="I5039" s="10" t="s">
        <v>18721</v>
      </c>
      <c r="J5039" s="2" t="str">
        <f>VLOOKUP(Tabla1[[#This Row],[Código]],[1]ARTICULOS!$B$2:$I$1048576,8,FALSE)</f>
        <v>KTS Sistemas de bandejas de escalera vertical</v>
      </c>
      <c r="K5039" s="4">
        <v>4012196165438</v>
      </c>
      <c r="L5039" s="2">
        <v>10</v>
      </c>
      <c r="M5039" s="4">
        <v>4012196165445</v>
      </c>
      <c r="N5039" s="2" t="s">
        <v>26910</v>
      </c>
      <c r="O5039" s="2">
        <v>120</v>
      </c>
      <c r="P5039" s="4">
        <v>4012196165452</v>
      </c>
      <c r="Q5039" s="2" t="s">
        <v>26911</v>
      </c>
      <c r="R5039" s="2">
        <v>73089059</v>
      </c>
      <c r="S5039" s="9" t="s">
        <v>10459</v>
      </c>
      <c r="T5039" s="3" t="s">
        <v>12847</v>
      </c>
    </row>
    <row r="5040" spans="1:20" x14ac:dyDescent="0.25">
      <c r="A5040">
        <v>6221858</v>
      </c>
      <c r="B5040" s="4" t="s">
        <v>4221</v>
      </c>
      <c r="C5040" s="2" t="s">
        <v>24659</v>
      </c>
      <c r="D5040" s="8">
        <v>59.92</v>
      </c>
      <c r="E5040" s="2">
        <v>1</v>
      </c>
      <c r="F5040" s="2" t="str">
        <f>VLOOKUP(Tabla1[[#This Row],[Código]],[1]DETALLE_TARIFA!$C$2:$I$7282,7,FALSE)</f>
        <v>PCE</v>
      </c>
      <c r="G5040" s="2" t="s">
        <v>26905</v>
      </c>
      <c r="H5040" s="2" t="s">
        <v>6196</v>
      </c>
      <c r="I5040" s="10" t="s">
        <v>18721</v>
      </c>
      <c r="J5040" s="2" t="str">
        <f>VLOOKUP(Tabla1[[#This Row],[Código]],[1]ARTICULOS!$B$2:$I$1048576,8,FALSE)</f>
        <v>KTS Sistemas de bandejas de escalera vertical</v>
      </c>
      <c r="K5040" s="4">
        <v>4012196166152</v>
      </c>
      <c r="L5040" s="2">
        <v>1</v>
      </c>
      <c r="M5040" s="4">
        <v>4012197295189</v>
      </c>
      <c r="N5040" s="2" t="s">
        <v>26914</v>
      </c>
      <c r="O5040" s="2">
        <v>10</v>
      </c>
      <c r="P5040" s="4">
        <v>4012196166169</v>
      </c>
      <c r="Q5040" s="2" t="s">
        <v>26911</v>
      </c>
      <c r="R5040" s="2">
        <v>73089059</v>
      </c>
      <c r="S5040" s="9" t="s">
        <v>10460</v>
      </c>
      <c r="T5040" s="3" t="s">
        <v>12847</v>
      </c>
    </row>
    <row r="5041" spans="1:20" x14ac:dyDescent="0.25">
      <c r="A5041">
        <v>6222537</v>
      </c>
      <c r="B5041" s="4" t="s">
        <v>4222</v>
      </c>
      <c r="C5041" s="2" t="s">
        <v>24660</v>
      </c>
      <c r="D5041" s="8">
        <v>2.35</v>
      </c>
      <c r="E5041" s="2">
        <v>1</v>
      </c>
      <c r="F5041" s="2" t="str">
        <f>VLOOKUP(Tabla1[[#This Row],[Código]],[1]DETALLE_TARIFA!$C$2:$I$7282,7,FALSE)</f>
        <v>PK</v>
      </c>
      <c r="G5041" s="2" t="s">
        <v>26905</v>
      </c>
      <c r="H5041" s="2" t="s">
        <v>6196</v>
      </c>
      <c r="I5041" s="10" t="s">
        <v>18721</v>
      </c>
      <c r="J5041" s="2" t="str">
        <f>VLOOKUP(Tabla1[[#This Row],[Código]],[1]ARTICULOS!$B$2:$I$1048576,8,FALSE)</f>
        <v>KTS Sistemas de bandejas de escalera vertical</v>
      </c>
      <c r="K5041" s="4">
        <v>4012195668008</v>
      </c>
      <c r="L5041" s="2">
        <v>40</v>
      </c>
      <c r="M5041" s="4">
        <v>4012195677536</v>
      </c>
      <c r="N5041" s="2" t="s">
        <v>26910</v>
      </c>
      <c r="O5041" s="2">
        <v>480</v>
      </c>
      <c r="P5041" s="4">
        <v>4012195677543</v>
      </c>
      <c r="Q5041" s="2" t="s">
        <v>26911</v>
      </c>
      <c r="R5041" s="2">
        <v>39269097</v>
      </c>
      <c r="S5041" s="9" t="s">
        <v>10461</v>
      </c>
      <c r="T5041" s="3" t="s">
        <v>12847</v>
      </c>
    </row>
    <row r="5042" spans="1:20" x14ac:dyDescent="0.25">
      <c r="A5042">
        <v>6222553</v>
      </c>
      <c r="B5042" s="4" t="s">
        <v>4223</v>
      </c>
      <c r="C5042" s="2" t="s">
        <v>24661</v>
      </c>
      <c r="D5042" s="8">
        <v>2.4700000000000002</v>
      </c>
      <c r="E5042" s="2">
        <v>1</v>
      </c>
      <c r="F5042" s="2" t="str">
        <f>VLOOKUP(Tabla1[[#This Row],[Código]],[1]DETALLE_TARIFA!$C$2:$I$7282,7,FALSE)</f>
        <v>PK</v>
      </c>
      <c r="G5042" s="2" t="s">
        <v>26905</v>
      </c>
      <c r="H5042" s="2" t="s">
        <v>6196</v>
      </c>
      <c r="I5042" s="10" t="s">
        <v>18721</v>
      </c>
      <c r="J5042" s="2" t="str">
        <f>VLOOKUP(Tabla1[[#This Row],[Código]],[1]ARTICULOS!$B$2:$I$1048576,8,FALSE)</f>
        <v>KTS Sistemas de bandejas de escalera vertical</v>
      </c>
      <c r="K5042" s="4">
        <v>4012195668015</v>
      </c>
      <c r="L5042" s="2">
        <v>20</v>
      </c>
      <c r="M5042" s="4">
        <v>4012195677550</v>
      </c>
      <c r="N5042" s="2" t="s">
        <v>26910</v>
      </c>
      <c r="O5042" s="2">
        <v>240</v>
      </c>
      <c r="P5042" s="4">
        <v>4012195677567</v>
      </c>
      <c r="Q5042" s="2" t="s">
        <v>26911</v>
      </c>
      <c r="R5042" s="2">
        <v>39269097</v>
      </c>
      <c r="S5042" s="9" t="s">
        <v>10462</v>
      </c>
      <c r="T5042" s="3" t="s">
        <v>12847</v>
      </c>
    </row>
    <row r="5043" spans="1:20" x14ac:dyDescent="0.25">
      <c r="A5043">
        <v>6225042</v>
      </c>
      <c r="B5043" s="4" t="s">
        <v>4224</v>
      </c>
      <c r="C5043" s="2" t="s">
        <v>24662</v>
      </c>
      <c r="D5043" s="8">
        <v>147.69</v>
      </c>
      <c r="E5043" s="2">
        <v>1</v>
      </c>
      <c r="F5043" s="2" t="str">
        <f>VLOOKUP(Tabla1[[#This Row],[Código]],[1]DETALLE_TARIFA!$C$2:$I$7282,7,FALSE)</f>
        <v>PCE</v>
      </c>
      <c r="G5043" s="2" t="s">
        <v>26905</v>
      </c>
      <c r="H5043" s="2" t="s">
        <v>6196</v>
      </c>
      <c r="I5043" s="10" t="s">
        <v>18721</v>
      </c>
      <c r="J5043" s="2" t="str">
        <f>VLOOKUP(Tabla1[[#This Row],[Código]],[1]ARTICULOS!$B$2:$I$1048576,8,FALSE)</f>
        <v>KTS Sistemas de bandejas de escalera vertical</v>
      </c>
      <c r="K5043" s="4">
        <v>4012196443604</v>
      </c>
      <c r="L5043" s="2">
        <v>1</v>
      </c>
      <c r="M5043" s="4">
        <v>4012196494156</v>
      </c>
      <c r="N5043" s="2" t="s">
        <v>26914</v>
      </c>
      <c r="R5043" s="2">
        <v>73089059</v>
      </c>
      <c r="S5043" s="9" t="s">
        <v>10463</v>
      </c>
      <c r="T5043" s="3" t="s">
        <v>12847</v>
      </c>
    </row>
    <row r="5044" spans="1:20" x14ac:dyDescent="0.25">
      <c r="A5044">
        <v>6225044</v>
      </c>
      <c r="B5044" s="4" t="s">
        <v>4225</v>
      </c>
      <c r="C5044" s="2" t="s">
        <v>24663</v>
      </c>
      <c r="D5044" s="8">
        <v>156.47</v>
      </c>
      <c r="E5044" s="2">
        <v>1</v>
      </c>
      <c r="F5044" s="2" t="str">
        <f>VLOOKUP(Tabla1[[#This Row],[Código]],[1]DETALLE_TARIFA!$C$2:$I$7282,7,FALSE)</f>
        <v>PCE</v>
      </c>
      <c r="G5044" s="2" t="s">
        <v>26905</v>
      </c>
      <c r="H5044" s="2" t="s">
        <v>6196</v>
      </c>
      <c r="I5044" s="10" t="s">
        <v>18721</v>
      </c>
      <c r="J5044" s="2" t="str">
        <f>VLOOKUP(Tabla1[[#This Row],[Código]],[1]ARTICULOS!$B$2:$I$1048576,8,FALSE)</f>
        <v>KTS Sistemas de bandejas de escalera vertical</v>
      </c>
      <c r="K5044" s="4">
        <v>4012196443611</v>
      </c>
      <c r="L5044" s="2">
        <v>1</v>
      </c>
      <c r="M5044" s="4">
        <v>4012196494279</v>
      </c>
      <c r="N5044" s="2" t="s">
        <v>26914</v>
      </c>
      <c r="R5044" s="2">
        <v>73089059</v>
      </c>
      <c r="S5044" s="9" t="s">
        <v>10464</v>
      </c>
      <c r="T5044" s="3" t="s">
        <v>12847</v>
      </c>
    </row>
    <row r="5045" spans="1:20" x14ac:dyDescent="0.25">
      <c r="A5045">
        <v>6225046</v>
      </c>
      <c r="B5045" s="4" t="s">
        <v>4226</v>
      </c>
      <c r="C5045" s="2" t="s">
        <v>24664</v>
      </c>
      <c r="D5045" s="8">
        <v>163.47999999999999</v>
      </c>
      <c r="E5045" s="2">
        <v>1</v>
      </c>
      <c r="F5045" s="2" t="str">
        <f>VLOOKUP(Tabla1[[#This Row],[Código]],[1]DETALLE_TARIFA!$C$2:$I$7282,7,FALSE)</f>
        <v>PCE</v>
      </c>
      <c r="G5045" s="2" t="s">
        <v>26905</v>
      </c>
      <c r="H5045" s="2" t="s">
        <v>6196</v>
      </c>
      <c r="I5045" s="10" t="s">
        <v>18721</v>
      </c>
      <c r="J5045" s="2" t="str">
        <f>VLOOKUP(Tabla1[[#This Row],[Código]],[1]ARTICULOS!$B$2:$I$1048576,8,FALSE)</f>
        <v>KTS Sistemas de bandejas de escalera vertical</v>
      </c>
      <c r="K5045" s="4">
        <v>4012196443628</v>
      </c>
      <c r="L5045" s="2">
        <v>1</v>
      </c>
      <c r="M5045" s="4">
        <v>4012196494521</v>
      </c>
      <c r="N5045" s="2" t="s">
        <v>26914</v>
      </c>
      <c r="R5045" s="2">
        <v>73089059</v>
      </c>
      <c r="S5045" s="9" t="s">
        <v>10465</v>
      </c>
      <c r="T5045" s="3" t="s">
        <v>12847</v>
      </c>
    </row>
    <row r="5046" spans="1:20" x14ac:dyDescent="0.25">
      <c r="A5046">
        <v>6225048</v>
      </c>
      <c r="B5046" s="4" t="s">
        <v>4227</v>
      </c>
      <c r="C5046" s="2" t="s">
        <v>24665</v>
      </c>
      <c r="D5046" s="8">
        <v>183.69</v>
      </c>
      <c r="E5046" s="2">
        <v>1</v>
      </c>
      <c r="F5046" s="2" t="str">
        <f>VLOOKUP(Tabla1[[#This Row],[Código]],[1]DETALLE_TARIFA!$C$2:$I$7282,7,FALSE)</f>
        <v>PCE</v>
      </c>
      <c r="G5046" s="2" t="s">
        <v>26905</v>
      </c>
      <c r="H5046" s="2" t="s">
        <v>6196</v>
      </c>
      <c r="I5046" s="10" t="s">
        <v>18721</v>
      </c>
      <c r="J5046" s="2" t="str">
        <f>VLOOKUP(Tabla1[[#This Row],[Código]],[1]ARTICULOS!$B$2:$I$1048576,8,FALSE)</f>
        <v>KTS Sistemas de bandejas de escalera vertical</v>
      </c>
      <c r="K5046" s="4">
        <v>4012196443635</v>
      </c>
      <c r="L5046" s="2">
        <v>1</v>
      </c>
      <c r="M5046" s="4">
        <v>4012196494873</v>
      </c>
      <c r="N5046" s="2" t="s">
        <v>26914</v>
      </c>
      <c r="R5046" s="2">
        <v>73089059</v>
      </c>
      <c r="S5046" s="9" t="s">
        <v>10466</v>
      </c>
      <c r="T5046" s="3" t="s">
        <v>12847</v>
      </c>
    </row>
    <row r="5047" spans="1:20" x14ac:dyDescent="0.25">
      <c r="A5047">
        <v>6225050</v>
      </c>
      <c r="B5047" s="4" t="s">
        <v>4228</v>
      </c>
      <c r="C5047" s="2" t="s">
        <v>24666</v>
      </c>
      <c r="D5047" s="8">
        <v>195.14</v>
      </c>
      <c r="E5047" s="2">
        <v>1</v>
      </c>
      <c r="F5047" s="2" t="str">
        <f>VLOOKUP(Tabla1[[#This Row],[Código]],[1]DETALLE_TARIFA!$C$2:$I$7282,7,FALSE)</f>
        <v>PCE</v>
      </c>
      <c r="G5047" s="2" t="s">
        <v>26905</v>
      </c>
      <c r="H5047" s="2" t="s">
        <v>6196</v>
      </c>
      <c r="I5047" s="10" t="s">
        <v>18721</v>
      </c>
      <c r="J5047" s="2" t="str">
        <f>VLOOKUP(Tabla1[[#This Row],[Código]],[1]ARTICULOS!$B$2:$I$1048576,8,FALSE)</f>
        <v>KTS Sistemas de bandejas de escalera vertical</v>
      </c>
      <c r="K5047" s="4">
        <v>4012196443642</v>
      </c>
      <c r="L5047" s="2">
        <v>1</v>
      </c>
      <c r="M5047" s="4">
        <v>4012196496204</v>
      </c>
      <c r="N5047" s="2" t="s">
        <v>26914</v>
      </c>
      <c r="R5047" s="2">
        <v>73089059</v>
      </c>
      <c r="S5047" s="9" t="s">
        <v>10467</v>
      </c>
      <c r="T5047" s="3" t="s">
        <v>12847</v>
      </c>
    </row>
    <row r="5048" spans="1:20" x14ac:dyDescent="0.25">
      <c r="A5048">
        <v>6225062</v>
      </c>
      <c r="B5048" s="4" t="s">
        <v>4229</v>
      </c>
      <c r="C5048" s="2" t="s">
        <v>24667</v>
      </c>
      <c r="D5048" s="8">
        <v>219.74</v>
      </c>
      <c r="E5048" s="2">
        <v>1</v>
      </c>
      <c r="F5048" s="2" t="str">
        <f>VLOOKUP(Tabla1[[#This Row],[Código]],[1]DETALLE_TARIFA!$C$2:$I$7282,7,FALSE)</f>
        <v>PCE</v>
      </c>
      <c r="G5048" s="2" t="s">
        <v>26905</v>
      </c>
      <c r="H5048" s="2" t="s">
        <v>6196</v>
      </c>
      <c r="I5048" s="10" t="s">
        <v>18721</v>
      </c>
      <c r="J5048" s="2" t="str">
        <f>VLOOKUP(Tabla1[[#This Row],[Código]],[1]ARTICULOS!$B$2:$I$1048576,8,FALSE)</f>
        <v>KTS Sistemas de bandejas de escalera vertical</v>
      </c>
      <c r="K5048" s="4">
        <v>4012196443659</v>
      </c>
      <c r="L5048" s="2">
        <v>1</v>
      </c>
      <c r="M5048" s="4">
        <v>4012196494217</v>
      </c>
      <c r="N5048" s="2" t="s">
        <v>26914</v>
      </c>
      <c r="R5048" s="2">
        <v>73089059</v>
      </c>
      <c r="S5048" s="9" t="s">
        <v>10468</v>
      </c>
      <c r="T5048" s="3" t="s">
        <v>12847</v>
      </c>
    </row>
    <row r="5049" spans="1:20" x14ac:dyDescent="0.25">
      <c r="A5049">
        <v>6225064</v>
      </c>
      <c r="B5049" s="4" t="s">
        <v>4230</v>
      </c>
      <c r="C5049" s="2" t="s">
        <v>24668</v>
      </c>
      <c r="D5049" s="8">
        <v>249.66</v>
      </c>
      <c r="E5049" s="2">
        <v>1</v>
      </c>
      <c r="F5049" s="2" t="str">
        <f>VLOOKUP(Tabla1[[#This Row],[Código]],[1]DETALLE_TARIFA!$C$2:$I$7282,7,FALSE)</f>
        <v>PCE</v>
      </c>
      <c r="G5049" s="2" t="s">
        <v>26905</v>
      </c>
      <c r="H5049" s="2" t="s">
        <v>6196</v>
      </c>
      <c r="I5049" s="10" t="s">
        <v>18721</v>
      </c>
      <c r="J5049" s="2" t="str">
        <f>VLOOKUP(Tabla1[[#This Row],[Código]],[1]ARTICULOS!$B$2:$I$1048576,8,FALSE)</f>
        <v>KTS Sistemas de bandejas de escalera vertical</v>
      </c>
      <c r="K5049" s="4">
        <v>4012196443666</v>
      </c>
      <c r="L5049" s="2">
        <v>1</v>
      </c>
      <c r="M5049" s="4">
        <v>4012196494330</v>
      </c>
      <c r="N5049" s="2" t="s">
        <v>26914</v>
      </c>
      <c r="R5049" s="2">
        <v>73089059</v>
      </c>
      <c r="S5049" s="9" t="s">
        <v>10469</v>
      </c>
      <c r="T5049" s="3" t="s">
        <v>12847</v>
      </c>
    </row>
    <row r="5050" spans="1:20" x14ac:dyDescent="0.25">
      <c r="A5050">
        <v>6225066</v>
      </c>
      <c r="B5050" s="4" t="s">
        <v>4231</v>
      </c>
      <c r="C5050" s="2" t="s">
        <v>24669</v>
      </c>
      <c r="D5050" s="8">
        <v>264.58</v>
      </c>
      <c r="E5050" s="2">
        <v>1</v>
      </c>
      <c r="F5050" s="2" t="str">
        <f>VLOOKUP(Tabla1[[#This Row],[Código]],[1]DETALLE_TARIFA!$C$2:$I$7282,7,FALSE)</f>
        <v>PCE</v>
      </c>
      <c r="G5050" s="2" t="s">
        <v>26905</v>
      </c>
      <c r="H5050" s="2" t="s">
        <v>6196</v>
      </c>
      <c r="I5050" s="10" t="s">
        <v>18721</v>
      </c>
      <c r="J5050" s="2" t="str">
        <f>VLOOKUP(Tabla1[[#This Row],[Código]],[1]ARTICULOS!$B$2:$I$1048576,8,FALSE)</f>
        <v>KTS Sistemas de bandejas de escalera vertical</v>
      </c>
      <c r="K5050" s="4">
        <v>4012196443673</v>
      </c>
      <c r="L5050" s="2">
        <v>1</v>
      </c>
      <c r="M5050" s="4">
        <v>4012196494828</v>
      </c>
      <c r="N5050" s="2" t="s">
        <v>26914</v>
      </c>
      <c r="R5050" s="2">
        <v>73089059</v>
      </c>
      <c r="S5050" s="9" t="s">
        <v>10470</v>
      </c>
      <c r="T5050" s="3" t="s">
        <v>12847</v>
      </c>
    </row>
    <row r="5051" spans="1:20" x14ac:dyDescent="0.25">
      <c r="A5051">
        <v>6225068</v>
      </c>
      <c r="B5051" s="4" t="s">
        <v>4232</v>
      </c>
      <c r="C5051" s="2" t="s">
        <v>24670</v>
      </c>
      <c r="D5051" s="8">
        <v>293.57</v>
      </c>
      <c r="E5051" s="2">
        <v>1</v>
      </c>
      <c r="F5051" s="2" t="str">
        <f>VLOOKUP(Tabla1[[#This Row],[Código]],[1]DETALLE_TARIFA!$C$2:$I$7282,7,FALSE)</f>
        <v>PCE</v>
      </c>
      <c r="G5051" s="2" t="s">
        <v>26905</v>
      </c>
      <c r="H5051" s="2" t="s">
        <v>6196</v>
      </c>
      <c r="I5051" s="10" t="s">
        <v>18721</v>
      </c>
      <c r="J5051" s="2" t="str">
        <f>VLOOKUP(Tabla1[[#This Row],[Código]],[1]ARTICULOS!$B$2:$I$1048576,8,FALSE)</f>
        <v>KTS Sistemas de bandejas de escalera vertical</v>
      </c>
      <c r="K5051" s="4">
        <v>4012196443680</v>
      </c>
      <c r="L5051" s="2">
        <v>1</v>
      </c>
      <c r="M5051" s="4">
        <v>4012196494903</v>
      </c>
      <c r="N5051" s="2" t="s">
        <v>26914</v>
      </c>
      <c r="R5051" s="2">
        <v>73089059</v>
      </c>
      <c r="S5051" s="9" t="s">
        <v>10471</v>
      </c>
      <c r="T5051" s="3" t="s">
        <v>12847</v>
      </c>
    </row>
    <row r="5052" spans="1:20" x14ac:dyDescent="0.25">
      <c r="A5052">
        <v>6225070</v>
      </c>
      <c r="B5052" s="4" t="s">
        <v>4233</v>
      </c>
      <c r="C5052" s="2" t="s">
        <v>24671</v>
      </c>
      <c r="D5052" s="8">
        <v>319.07</v>
      </c>
      <c r="E5052" s="2">
        <v>1</v>
      </c>
      <c r="F5052" s="2" t="str">
        <f>VLOOKUP(Tabla1[[#This Row],[Código]],[1]DETALLE_TARIFA!$C$2:$I$7282,7,FALSE)</f>
        <v>PCE</v>
      </c>
      <c r="G5052" s="2" t="s">
        <v>26905</v>
      </c>
      <c r="H5052" s="2" t="s">
        <v>6196</v>
      </c>
      <c r="I5052" s="10" t="s">
        <v>18721</v>
      </c>
      <c r="J5052" s="2" t="str">
        <f>VLOOKUP(Tabla1[[#This Row],[Código]],[1]ARTICULOS!$B$2:$I$1048576,8,FALSE)</f>
        <v>KTS Sistemas de bandejas de escalera vertical</v>
      </c>
      <c r="K5052" s="4">
        <v>4012196443697</v>
      </c>
      <c r="L5052" s="2">
        <v>1</v>
      </c>
      <c r="M5052" s="4">
        <v>4012196496266</v>
      </c>
      <c r="N5052" s="2" t="s">
        <v>26914</v>
      </c>
      <c r="R5052" s="2">
        <v>73089059</v>
      </c>
      <c r="S5052" s="9" t="s">
        <v>10472</v>
      </c>
      <c r="T5052" s="3" t="s">
        <v>12847</v>
      </c>
    </row>
    <row r="5053" spans="1:20" x14ac:dyDescent="0.25">
      <c r="A5053">
        <v>6225082</v>
      </c>
      <c r="B5053" s="4" t="s">
        <v>4234</v>
      </c>
      <c r="C5053" s="2" t="s">
        <v>24672</v>
      </c>
      <c r="D5053" s="8">
        <v>231.59</v>
      </c>
      <c r="E5053" s="2">
        <v>1</v>
      </c>
      <c r="F5053" s="2" t="str">
        <f>VLOOKUP(Tabla1[[#This Row],[Código]],[1]DETALLE_TARIFA!$C$2:$I$7282,7,FALSE)</f>
        <v>PCE</v>
      </c>
      <c r="G5053" s="2" t="s">
        <v>26905</v>
      </c>
      <c r="H5053" s="2" t="s">
        <v>6196</v>
      </c>
      <c r="I5053" s="10" t="s">
        <v>18721</v>
      </c>
      <c r="J5053" s="2" t="str">
        <f>VLOOKUP(Tabla1[[#This Row],[Código]],[1]ARTICULOS!$B$2:$I$1048576,8,FALSE)</f>
        <v>KTS Sistemas de bandejas de escalera vertical</v>
      </c>
      <c r="K5053" s="4">
        <v>4012196443703</v>
      </c>
      <c r="L5053" s="2">
        <v>1</v>
      </c>
      <c r="M5053" s="4">
        <v>4012196497638</v>
      </c>
      <c r="N5053" s="2" t="s">
        <v>26914</v>
      </c>
      <c r="R5053" s="2">
        <v>73089059</v>
      </c>
      <c r="S5053" s="9" t="s">
        <v>10473</v>
      </c>
      <c r="T5053" s="3" t="s">
        <v>12847</v>
      </c>
    </row>
    <row r="5054" spans="1:20" x14ac:dyDescent="0.25">
      <c r="A5054">
        <v>6225084</v>
      </c>
      <c r="B5054" s="4" t="s">
        <v>4235</v>
      </c>
      <c r="C5054" s="2" t="s">
        <v>24673</v>
      </c>
      <c r="D5054" s="8">
        <v>261.77999999999997</v>
      </c>
      <c r="E5054" s="2">
        <v>1</v>
      </c>
      <c r="F5054" s="2" t="str">
        <f>VLOOKUP(Tabla1[[#This Row],[Código]],[1]DETALLE_TARIFA!$C$2:$I$7282,7,FALSE)</f>
        <v>PCE</v>
      </c>
      <c r="G5054" s="2" t="s">
        <v>26905</v>
      </c>
      <c r="H5054" s="2" t="s">
        <v>6196</v>
      </c>
      <c r="I5054" s="10" t="s">
        <v>18721</v>
      </c>
      <c r="J5054" s="2" t="str">
        <f>VLOOKUP(Tabla1[[#This Row],[Código]],[1]ARTICULOS!$B$2:$I$1048576,8,FALSE)</f>
        <v>KTS Sistemas de bandejas de escalera vertical</v>
      </c>
      <c r="K5054" s="4">
        <v>4012196443710</v>
      </c>
      <c r="L5054" s="2">
        <v>1</v>
      </c>
      <c r="M5054" s="4">
        <v>4012196497645</v>
      </c>
      <c r="N5054" s="2" t="s">
        <v>26914</v>
      </c>
      <c r="R5054" s="2">
        <v>73089059</v>
      </c>
      <c r="S5054" s="9" t="s">
        <v>10474</v>
      </c>
      <c r="T5054" s="3" t="s">
        <v>12847</v>
      </c>
    </row>
    <row r="5055" spans="1:20" x14ac:dyDescent="0.25">
      <c r="A5055">
        <v>6225086</v>
      </c>
      <c r="B5055" s="4" t="s">
        <v>4236</v>
      </c>
      <c r="C5055" s="2" t="s">
        <v>24674</v>
      </c>
      <c r="D5055" s="8">
        <v>294.06</v>
      </c>
      <c r="E5055" s="2">
        <v>1</v>
      </c>
      <c r="F5055" s="2" t="str">
        <f>VLOOKUP(Tabla1[[#This Row],[Código]],[1]DETALLE_TARIFA!$C$2:$I$7282,7,FALSE)</f>
        <v>PCE</v>
      </c>
      <c r="G5055" s="2" t="s">
        <v>26905</v>
      </c>
      <c r="H5055" s="2" t="s">
        <v>6196</v>
      </c>
      <c r="I5055" s="10" t="s">
        <v>18721</v>
      </c>
      <c r="J5055" s="2" t="str">
        <f>VLOOKUP(Tabla1[[#This Row],[Código]],[1]ARTICULOS!$B$2:$I$1048576,8,FALSE)</f>
        <v>KTS Sistemas de bandejas de escalera vertical</v>
      </c>
      <c r="K5055" s="4">
        <v>4012196443727</v>
      </c>
      <c r="L5055" s="2">
        <v>1</v>
      </c>
      <c r="M5055" s="4">
        <v>4012196497652</v>
      </c>
      <c r="N5055" s="2" t="s">
        <v>26914</v>
      </c>
      <c r="R5055" s="2">
        <v>73089059</v>
      </c>
      <c r="S5055" s="9" t="s">
        <v>10475</v>
      </c>
      <c r="T5055" s="3" t="s">
        <v>12847</v>
      </c>
    </row>
    <row r="5056" spans="1:20" x14ac:dyDescent="0.25">
      <c r="A5056">
        <v>6225088</v>
      </c>
      <c r="B5056" s="4" t="s">
        <v>4237</v>
      </c>
      <c r="C5056" s="2" t="s">
        <v>24675</v>
      </c>
      <c r="D5056" s="8">
        <v>330.5</v>
      </c>
      <c r="E5056" s="2">
        <v>1</v>
      </c>
      <c r="F5056" s="2" t="str">
        <f>VLOOKUP(Tabla1[[#This Row],[Código]],[1]DETALLE_TARIFA!$C$2:$I$7282,7,FALSE)</f>
        <v>PCE</v>
      </c>
      <c r="G5056" s="2" t="s">
        <v>26905</v>
      </c>
      <c r="H5056" s="2" t="s">
        <v>6196</v>
      </c>
      <c r="I5056" s="10" t="s">
        <v>18721</v>
      </c>
      <c r="J5056" s="2" t="str">
        <f>VLOOKUP(Tabla1[[#This Row],[Código]],[1]ARTICULOS!$B$2:$I$1048576,8,FALSE)</f>
        <v>KTS Sistemas de bandejas de escalera vertical</v>
      </c>
      <c r="K5056" s="4">
        <v>4012196443734</v>
      </c>
      <c r="L5056" s="2">
        <v>1</v>
      </c>
      <c r="M5056" s="4">
        <v>4012196497669</v>
      </c>
      <c r="N5056" s="2" t="s">
        <v>26914</v>
      </c>
      <c r="R5056" s="2">
        <v>73089059</v>
      </c>
      <c r="S5056" s="9" t="s">
        <v>10476</v>
      </c>
      <c r="T5056" s="3" t="s">
        <v>12847</v>
      </c>
    </row>
    <row r="5057" spans="1:20" x14ac:dyDescent="0.25">
      <c r="A5057">
        <v>6225090</v>
      </c>
      <c r="B5057" s="4" t="s">
        <v>4238</v>
      </c>
      <c r="C5057" s="2" t="s">
        <v>24676</v>
      </c>
      <c r="D5057" s="8">
        <v>372.62</v>
      </c>
      <c r="E5057" s="2">
        <v>1</v>
      </c>
      <c r="F5057" s="2" t="str">
        <f>VLOOKUP(Tabla1[[#This Row],[Código]],[1]DETALLE_TARIFA!$C$2:$I$7282,7,FALSE)</f>
        <v>PCE</v>
      </c>
      <c r="G5057" s="2" t="s">
        <v>26905</v>
      </c>
      <c r="H5057" s="2" t="s">
        <v>6196</v>
      </c>
      <c r="I5057" s="10" t="s">
        <v>18721</v>
      </c>
      <c r="J5057" s="2" t="str">
        <f>VLOOKUP(Tabla1[[#This Row],[Código]],[1]ARTICULOS!$B$2:$I$1048576,8,FALSE)</f>
        <v>KTS Sistemas de bandejas de escalera vertical</v>
      </c>
      <c r="K5057" s="4">
        <v>4012196443741</v>
      </c>
      <c r="L5057" s="2">
        <v>1</v>
      </c>
      <c r="M5057" s="4">
        <v>4012196497676</v>
      </c>
      <c r="N5057" s="2" t="s">
        <v>26914</v>
      </c>
      <c r="R5057" s="2">
        <v>73089059</v>
      </c>
      <c r="S5057" s="9" t="s">
        <v>10477</v>
      </c>
      <c r="T5057" s="3" t="s">
        <v>12847</v>
      </c>
    </row>
    <row r="5058" spans="1:20" x14ac:dyDescent="0.25">
      <c r="A5058">
        <v>6225102</v>
      </c>
      <c r="B5058" s="4" t="s">
        <v>4239</v>
      </c>
      <c r="C5058" s="2" t="s">
        <v>24677</v>
      </c>
      <c r="D5058" s="8">
        <v>378.25</v>
      </c>
      <c r="E5058" s="2">
        <v>1</v>
      </c>
      <c r="F5058" s="2" t="str">
        <f>VLOOKUP(Tabla1[[#This Row],[Código]],[1]DETALLE_TARIFA!$C$2:$I$7282,7,FALSE)</f>
        <v>PCE</v>
      </c>
      <c r="G5058" s="2" t="s">
        <v>26905</v>
      </c>
      <c r="H5058" s="2" t="s">
        <v>6196</v>
      </c>
      <c r="I5058" s="10" t="s">
        <v>18721</v>
      </c>
      <c r="J5058" s="2" t="str">
        <f>VLOOKUP(Tabla1[[#This Row],[Código]],[1]ARTICULOS!$B$2:$I$1048576,8,FALSE)</f>
        <v>KTS Sistemas de bandejas de escalera vertical</v>
      </c>
      <c r="K5058" s="4">
        <v>4012196443758</v>
      </c>
      <c r="L5058" s="2">
        <v>1</v>
      </c>
      <c r="M5058" s="4">
        <v>4012196497683</v>
      </c>
      <c r="N5058" s="2" t="s">
        <v>26914</v>
      </c>
      <c r="R5058" s="2">
        <v>73089059</v>
      </c>
      <c r="S5058" s="9" t="s">
        <v>10478</v>
      </c>
      <c r="T5058" s="3" t="s">
        <v>12847</v>
      </c>
    </row>
    <row r="5059" spans="1:20" x14ac:dyDescent="0.25">
      <c r="A5059">
        <v>6225104</v>
      </c>
      <c r="B5059" s="4" t="s">
        <v>4240</v>
      </c>
      <c r="C5059" s="2" t="s">
        <v>24678</v>
      </c>
      <c r="D5059" s="8">
        <v>421.03</v>
      </c>
      <c r="E5059" s="2">
        <v>1</v>
      </c>
      <c r="F5059" s="2" t="str">
        <f>VLOOKUP(Tabla1[[#This Row],[Código]],[1]DETALLE_TARIFA!$C$2:$I$7282,7,FALSE)</f>
        <v>PCE</v>
      </c>
      <c r="G5059" s="2" t="s">
        <v>26905</v>
      </c>
      <c r="H5059" s="2" t="s">
        <v>6196</v>
      </c>
      <c r="I5059" s="10" t="s">
        <v>18721</v>
      </c>
      <c r="J5059" s="2" t="str">
        <f>VLOOKUP(Tabla1[[#This Row],[Código]],[1]ARTICULOS!$B$2:$I$1048576,8,FALSE)</f>
        <v>KTS Sistemas de bandejas de escalera vertical</v>
      </c>
      <c r="K5059" s="4">
        <v>4012196443765</v>
      </c>
      <c r="L5059" s="2">
        <v>1</v>
      </c>
      <c r="M5059" s="4">
        <v>4012196497690</v>
      </c>
      <c r="N5059" s="2" t="s">
        <v>26914</v>
      </c>
      <c r="R5059" s="2">
        <v>73089059</v>
      </c>
      <c r="S5059" s="9" t="s">
        <v>10479</v>
      </c>
      <c r="T5059" s="3" t="s">
        <v>12847</v>
      </c>
    </row>
    <row r="5060" spans="1:20" x14ac:dyDescent="0.25">
      <c r="A5060">
        <v>6225106</v>
      </c>
      <c r="B5060" s="4" t="s">
        <v>4241</v>
      </c>
      <c r="C5060" s="2" t="s">
        <v>24679</v>
      </c>
      <c r="D5060" s="8">
        <v>449.79</v>
      </c>
      <c r="E5060" s="2">
        <v>1</v>
      </c>
      <c r="F5060" s="2" t="str">
        <f>VLOOKUP(Tabla1[[#This Row],[Código]],[1]DETALLE_TARIFA!$C$2:$I$7282,7,FALSE)</f>
        <v>PCE</v>
      </c>
      <c r="G5060" s="2" t="s">
        <v>26905</v>
      </c>
      <c r="H5060" s="2" t="s">
        <v>6196</v>
      </c>
      <c r="I5060" s="10" t="s">
        <v>18721</v>
      </c>
      <c r="J5060" s="2" t="str">
        <f>VLOOKUP(Tabla1[[#This Row],[Código]],[1]ARTICULOS!$B$2:$I$1048576,8,FALSE)</f>
        <v>KTS Sistemas de bandejas de escalera vertical</v>
      </c>
      <c r="K5060" s="4">
        <v>4012196443772</v>
      </c>
      <c r="L5060" s="2">
        <v>1</v>
      </c>
      <c r="M5060" s="4">
        <v>4012196497706</v>
      </c>
      <c r="N5060" s="2" t="s">
        <v>26914</v>
      </c>
      <c r="R5060" s="2">
        <v>73089059</v>
      </c>
      <c r="S5060" s="9" t="s">
        <v>10480</v>
      </c>
      <c r="T5060" s="3" t="s">
        <v>12847</v>
      </c>
    </row>
    <row r="5061" spans="1:20" x14ac:dyDescent="0.25">
      <c r="A5061">
        <v>6225108</v>
      </c>
      <c r="B5061" s="4" t="s">
        <v>4242</v>
      </c>
      <c r="C5061" s="2" t="s">
        <v>24680</v>
      </c>
      <c r="D5061" s="8">
        <v>475.07</v>
      </c>
      <c r="E5061" s="2">
        <v>1</v>
      </c>
      <c r="F5061" s="2" t="str">
        <f>VLOOKUP(Tabla1[[#This Row],[Código]],[1]DETALLE_TARIFA!$C$2:$I$7282,7,FALSE)</f>
        <v>PCE</v>
      </c>
      <c r="G5061" s="2" t="s">
        <v>26905</v>
      </c>
      <c r="H5061" s="2" t="s">
        <v>6196</v>
      </c>
      <c r="I5061" s="10" t="s">
        <v>18721</v>
      </c>
      <c r="J5061" s="2" t="str">
        <f>VLOOKUP(Tabla1[[#This Row],[Código]],[1]ARTICULOS!$B$2:$I$1048576,8,FALSE)</f>
        <v>KTS Sistemas de bandejas de escalera vertical</v>
      </c>
      <c r="K5061" s="4">
        <v>4012196443789</v>
      </c>
      <c r="L5061" s="2">
        <v>1</v>
      </c>
      <c r="M5061" s="4">
        <v>4012196497713</v>
      </c>
      <c r="N5061" s="2" t="s">
        <v>26914</v>
      </c>
      <c r="R5061" s="2">
        <v>73089059</v>
      </c>
      <c r="S5061" s="9" t="s">
        <v>10481</v>
      </c>
      <c r="T5061" s="3" t="s">
        <v>12847</v>
      </c>
    </row>
    <row r="5062" spans="1:20" x14ac:dyDescent="0.25">
      <c r="A5062">
        <v>6225110</v>
      </c>
      <c r="B5062" s="4" t="s">
        <v>4243</v>
      </c>
      <c r="C5062" s="2" t="s">
        <v>24681</v>
      </c>
      <c r="D5062" s="8">
        <v>541.04999999999995</v>
      </c>
      <c r="E5062" s="2">
        <v>1</v>
      </c>
      <c r="F5062" s="2" t="str">
        <f>VLOOKUP(Tabla1[[#This Row],[Código]],[1]DETALLE_TARIFA!$C$2:$I$7282,7,FALSE)</f>
        <v>PCE</v>
      </c>
      <c r="G5062" s="2" t="s">
        <v>26905</v>
      </c>
      <c r="H5062" s="2" t="s">
        <v>6196</v>
      </c>
      <c r="I5062" s="10" t="s">
        <v>18721</v>
      </c>
      <c r="J5062" s="2" t="str">
        <f>VLOOKUP(Tabla1[[#This Row],[Código]],[1]ARTICULOS!$B$2:$I$1048576,8,FALSE)</f>
        <v>KTS Sistemas de bandejas de escalera vertical</v>
      </c>
      <c r="K5062" s="4">
        <v>4012196443796</v>
      </c>
      <c r="L5062" s="2">
        <v>1</v>
      </c>
      <c r="M5062" s="4">
        <v>4012196497720</v>
      </c>
      <c r="N5062" s="2" t="s">
        <v>26914</v>
      </c>
      <c r="R5062" s="2">
        <v>73089059</v>
      </c>
      <c r="S5062" s="9" t="s">
        <v>10482</v>
      </c>
      <c r="T5062" s="3" t="s">
        <v>12847</v>
      </c>
    </row>
    <row r="5063" spans="1:20" x14ac:dyDescent="0.25">
      <c r="A5063">
        <v>6225122</v>
      </c>
      <c r="B5063" s="4" t="s">
        <v>4244</v>
      </c>
      <c r="C5063" s="2" t="s">
        <v>24682</v>
      </c>
      <c r="D5063" s="8">
        <v>172.29</v>
      </c>
      <c r="E5063" s="2">
        <v>1</v>
      </c>
      <c r="F5063" s="2" t="str">
        <f>VLOOKUP(Tabla1[[#This Row],[Código]],[1]DETALLE_TARIFA!$C$2:$I$7282,7,FALSE)</f>
        <v>PCE</v>
      </c>
      <c r="G5063" s="2" t="s">
        <v>26905</v>
      </c>
      <c r="H5063" s="2" t="s">
        <v>6196</v>
      </c>
      <c r="I5063" s="10" t="s">
        <v>18721</v>
      </c>
      <c r="J5063" s="2" t="str">
        <f>VLOOKUP(Tabla1[[#This Row],[Código]],[1]ARTICULOS!$B$2:$I$1048576,8,FALSE)</f>
        <v>KTS Sistemas de bandejas de escalera vertical</v>
      </c>
      <c r="K5063" s="4">
        <v>4012196443871</v>
      </c>
      <c r="L5063" s="2">
        <v>1</v>
      </c>
      <c r="M5063" s="4">
        <v>4012196494163</v>
      </c>
      <c r="N5063" s="2" t="s">
        <v>26914</v>
      </c>
      <c r="R5063" s="2">
        <v>73089059</v>
      </c>
      <c r="S5063" s="9" t="s">
        <v>10483</v>
      </c>
      <c r="T5063" s="3" t="s">
        <v>12847</v>
      </c>
    </row>
    <row r="5064" spans="1:20" x14ac:dyDescent="0.25">
      <c r="A5064">
        <v>6225124</v>
      </c>
      <c r="B5064" s="4" t="s">
        <v>4245</v>
      </c>
      <c r="C5064" s="2" t="s">
        <v>24683</v>
      </c>
      <c r="D5064" s="8">
        <v>189.85</v>
      </c>
      <c r="E5064" s="2">
        <v>1</v>
      </c>
      <c r="F5064" s="2" t="str">
        <f>VLOOKUP(Tabla1[[#This Row],[Código]],[1]DETALLE_TARIFA!$C$2:$I$7282,7,FALSE)</f>
        <v>PCE</v>
      </c>
      <c r="G5064" s="2" t="s">
        <v>26905</v>
      </c>
      <c r="H5064" s="2" t="s">
        <v>6196</v>
      </c>
      <c r="I5064" s="10" t="s">
        <v>18721</v>
      </c>
      <c r="J5064" s="2" t="str">
        <f>VLOOKUP(Tabla1[[#This Row],[Código]],[1]ARTICULOS!$B$2:$I$1048576,8,FALSE)</f>
        <v>KTS Sistemas de bandejas de escalera vertical</v>
      </c>
      <c r="K5064" s="4">
        <v>4012196443895</v>
      </c>
      <c r="L5064" s="2">
        <v>1</v>
      </c>
      <c r="M5064" s="4">
        <v>4012196494286</v>
      </c>
      <c r="N5064" s="2" t="s">
        <v>26914</v>
      </c>
      <c r="R5064" s="2">
        <v>73089059</v>
      </c>
      <c r="S5064" s="9" t="s">
        <v>10484</v>
      </c>
      <c r="T5064" s="3" t="s">
        <v>12847</v>
      </c>
    </row>
    <row r="5065" spans="1:20" x14ac:dyDescent="0.25">
      <c r="A5065">
        <v>6225126</v>
      </c>
      <c r="B5065" s="4" t="s">
        <v>4246</v>
      </c>
      <c r="C5065" s="2" t="s">
        <v>24684</v>
      </c>
      <c r="D5065" s="8">
        <v>198.62</v>
      </c>
      <c r="E5065" s="2">
        <v>1</v>
      </c>
      <c r="F5065" s="2" t="str">
        <f>VLOOKUP(Tabla1[[#This Row],[Código]],[1]DETALLE_TARIFA!$C$2:$I$7282,7,FALSE)</f>
        <v>PCE</v>
      </c>
      <c r="G5065" s="2" t="s">
        <v>26905</v>
      </c>
      <c r="H5065" s="2" t="s">
        <v>6196</v>
      </c>
      <c r="I5065" s="10" t="s">
        <v>18721</v>
      </c>
      <c r="J5065" s="2" t="str">
        <f>VLOOKUP(Tabla1[[#This Row],[Código]],[1]ARTICULOS!$B$2:$I$1048576,8,FALSE)</f>
        <v>KTS Sistemas de bandejas de escalera vertical</v>
      </c>
      <c r="K5065" s="4">
        <v>4012196443901</v>
      </c>
      <c r="L5065" s="2">
        <v>1</v>
      </c>
      <c r="M5065" s="4">
        <v>4012196494804</v>
      </c>
      <c r="N5065" s="2" t="s">
        <v>26914</v>
      </c>
      <c r="R5065" s="2">
        <v>73089059</v>
      </c>
      <c r="S5065" s="9" t="s">
        <v>10485</v>
      </c>
      <c r="T5065" s="3" t="s">
        <v>12847</v>
      </c>
    </row>
    <row r="5066" spans="1:20" x14ac:dyDescent="0.25">
      <c r="A5066">
        <v>6225128</v>
      </c>
      <c r="B5066" s="4" t="s">
        <v>4247</v>
      </c>
      <c r="C5066" s="2" t="s">
        <v>24685</v>
      </c>
      <c r="D5066" s="8">
        <v>213.6</v>
      </c>
      <c r="E5066" s="2">
        <v>1</v>
      </c>
      <c r="F5066" s="2" t="str">
        <f>VLOOKUP(Tabla1[[#This Row],[Código]],[1]DETALLE_TARIFA!$C$2:$I$7282,7,FALSE)</f>
        <v>PCE</v>
      </c>
      <c r="G5066" s="2" t="s">
        <v>26905</v>
      </c>
      <c r="H5066" s="2" t="s">
        <v>6196</v>
      </c>
      <c r="I5066" s="10" t="s">
        <v>18721</v>
      </c>
      <c r="J5066" s="2" t="str">
        <f>VLOOKUP(Tabla1[[#This Row],[Código]],[1]ARTICULOS!$B$2:$I$1048576,8,FALSE)</f>
        <v>KTS Sistemas de bandejas de escalera vertical</v>
      </c>
      <c r="K5066" s="4">
        <v>4012196443918</v>
      </c>
      <c r="L5066" s="2">
        <v>1</v>
      </c>
      <c r="M5066" s="4">
        <v>4012196494880</v>
      </c>
      <c r="N5066" s="2" t="s">
        <v>26914</v>
      </c>
      <c r="R5066" s="2">
        <v>73089059</v>
      </c>
      <c r="S5066" s="9" t="s">
        <v>10486</v>
      </c>
      <c r="T5066" s="3" t="s">
        <v>12847</v>
      </c>
    </row>
    <row r="5067" spans="1:20" x14ac:dyDescent="0.25">
      <c r="A5067">
        <v>6225130</v>
      </c>
      <c r="B5067" s="4" t="s">
        <v>4248</v>
      </c>
      <c r="C5067" s="2" t="s">
        <v>24686</v>
      </c>
      <c r="D5067" s="8">
        <v>226.78</v>
      </c>
      <c r="E5067" s="2">
        <v>1</v>
      </c>
      <c r="F5067" s="2" t="str">
        <f>VLOOKUP(Tabla1[[#This Row],[Código]],[1]DETALLE_TARIFA!$C$2:$I$7282,7,FALSE)</f>
        <v>PCE</v>
      </c>
      <c r="G5067" s="2" t="s">
        <v>26905</v>
      </c>
      <c r="H5067" s="2" t="s">
        <v>6196</v>
      </c>
      <c r="I5067" s="10" t="s">
        <v>18721</v>
      </c>
      <c r="J5067" s="2" t="str">
        <f>VLOOKUP(Tabla1[[#This Row],[Código]],[1]ARTICULOS!$B$2:$I$1048576,8,FALSE)</f>
        <v>KTS Sistemas de bandejas de escalera vertical</v>
      </c>
      <c r="K5067" s="4">
        <v>4012196443925</v>
      </c>
      <c r="L5067" s="2">
        <v>1</v>
      </c>
      <c r="M5067" s="4">
        <v>4012196496242</v>
      </c>
      <c r="N5067" s="2" t="s">
        <v>26914</v>
      </c>
      <c r="R5067" s="2">
        <v>73089059</v>
      </c>
      <c r="S5067" s="9" t="s">
        <v>10487</v>
      </c>
      <c r="T5067" s="3" t="s">
        <v>12847</v>
      </c>
    </row>
    <row r="5068" spans="1:20" x14ac:dyDescent="0.25">
      <c r="A5068">
        <v>6225142</v>
      </c>
      <c r="B5068" s="4" t="s">
        <v>4249</v>
      </c>
      <c r="C5068" s="2" t="s">
        <v>24687</v>
      </c>
      <c r="D5068" s="8">
        <v>305.02</v>
      </c>
      <c r="E5068" s="2">
        <v>1</v>
      </c>
      <c r="F5068" s="2" t="str">
        <f>VLOOKUP(Tabla1[[#This Row],[Código]],[1]DETALLE_TARIFA!$C$2:$I$7282,7,FALSE)</f>
        <v>PCE</v>
      </c>
      <c r="G5068" s="2" t="s">
        <v>26905</v>
      </c>
      <c r="H5068" s="2" t="s">
        <v>6196</v>
      </c>
      <c r="I5068" s="10" t="s">
        <v>18721</v>
      </c>
      <c r="J5068" s="2" t="str">
        <f>VLOOKUP(Tabla1[[#This Row],[Código]],[1]ARTICULOS!$B$2:$I$1048576,8,FALSE)</f>
        <v>KTS Sistemas de bandejas de escalera vertical</v>
      </c>
      <c r="K5068" s="4">
        <v>4012196443932</v>
      </c>
      <c r="L5068" s="2">
        <v>1</v>
      </c>
      <c r="M5068" s="4">
        <v>4012196494224</v>
      </c>
      <c r="N5068" s="2" t="s">
        <v>26914</v>
      </c>
      <c r="R5068" s="2">
        <v>73089059</v>
      </c>
      <c r="S5068" s="9" t="s">
        <v>10488</v>
      </c>
      <c r="T5068" s="3" t="s">
        <v>12847</v>
      </c>
    </row>
    <row r="5069" spans="1:20" x14ac:dyDescent="0.25">
      <c r="A5069">
        <v>6225144</v>
      </c>
      <c r="B5069" s="4" t="s">
        <v>4250</v>
      </c>
      <c r="C5069" s="2" t="s">
        <v>24688</v>
      </c>
      <c r="D5069" s="8">
        <v>332.26</v>
      </c>
      <c r="E5069" s="2">
        <v>1</v>
      </c>
      <c r="F5069" s="2" t="str">
        <f>VLOOKUP(Tabla1[[#This Row],[Código]],[1]DETALLE_TARIFA!$C$2:$I$7282,7,FALSE)</f>
        <v>PCE</v>
      </c>
      <c r="G5069" s="2" t="s">
        <v>26905</v>
      </c>
      <c r="H5069" s="2" t="s">
        <v>6196</v>
      </c>
      <c r="I5069" s="10" t="s">
        <v>18721</v>
      </c>
      <c r="J5069" s="2" t="str">
        <f>VLOOKUP(Tabla1[[#This Row],[Código]],[1]ARTICULOS!$B$2:$I$1048576,8,FALSE)</f>
        <v>KTS Sistemas de bandejas de escalera vertical</v>
      </c>
      <c r="K5069" s="4">
        <v>4012196443949</v>
      </c>
      <c r="L5069" s="2">
        <v>1</v>
      </c>
      <c r="M5069" s="4">
        <v>4012196494385</v>
      </c>
      <c r="N5069" s="2" t="s">
        <v>26914</v>
      </c>
      <c r="R5069" s="2">
        <v>73089059</v>
      </c>
      <c r="S5069" s="9" t="s">
        <v>10489</v>
      </c>
      <c r="T5069" s="3" t="s">
        <v>12847</v>
      </c>
    </row>
    <row r="5070" spans="1:20" x14ac:dyDescent="0.25">
      <c r="A5070">
        <v>6225146</v>
      </c>
      <c r="B5070" s="4" t="s">
        <v>4251</v>
      </c>
      <c r="C5070" s="2" t="s">
        <v>24689</v>
      </c>
      <c r="D5070" s="8">
        <v>344.51</v>
      </c>
      <c r="E5070" s="2">
        <v>1</v>
      </c>
      <c r="F5070" s="2" t="str">
        <f>VLOOKUP(Tabla1[[#This Row],[Código]],[1]DETALLE_TARIFA!$C$2:$I$7282,7,FALSE)</f>
        <v>PCE</v>
      </c>
      <c r="G5070" s="2" t="s">
        <v>26905</v>
      </c>
      <c r="H5070" s="2" t="s">
        <v>6196</v>
      </c>
      <c r="I5070" s="10" t="s">
        <v>18721</v>
      </c>
      <c r="J5070" s="2" t="str">
        <f>VLOOKUP(Tabla1[[#This Row],[Código]],[1]ARTICULOS!$B$2:$I$1048576,8,FALSE)</f>
        <v>KTS Sistemas de bandejas de escalera vertical</v>
      </c>
      <c r="K5070" s="4">
        <v>4012196443956</v>
      </c>
      <c r="L5070" s="2">
        <v>1</v>
      </c>
      <c r="M5070" s="4">
        <v>4012196494866</v>
      </c>
      <c r="N5070" s="2" t="s">
        <v>26914</v>
      </c>
      <c r="R5070" s="2">
        <v>73089059</v>
      </c>
      <c r="S5070" s="9" t="s">
        <v>10490</v>
      </c>
      <c r="T5070" s="3" t="s">
        <v>12847</v>
      </c>
    </row>
    <row r="5071" spans="1:20" x14ac:dyDescent="0.25">
      <c r="A5071">
        <v>6225148</v>
      </c>
      <c r="B5071" s="4" t="s">
        <v>4252</v>
      </c>
      <c r="C5071" s="2" t="s">
        <v>24690</v>
      </c>
      <c r="D5071" s="8">
        <v>341.52</v>
      </c>
      <c r="E5071" s="2">
        <v>1</v>
      </c>
      <c r="F5071" s="2" t="str">
        <f>VLOOKUP(Tabla1[[#This Row],[Código]],[1]DETALLE_TARIFA!$C$2:$I$7282,7,FALSE)</f>
        <v>PCE</v>
      </c>
      <c r="G5071" s="2" t="s">
        <v>26905</v>
      </c>
      <c r="H5071" s="2" t="s">
        <v>6196</v>
      </c>
      <c r="I5071" s="10" t="s">
        <v>18721</v>
      </c>
      <c r="J5071" s="2" t="str">
        <f>VLOOKUP(Tabla1[[#This Row],[Código]],[1]ARTICULOS!$B$2:$I$1048576,8,FALSE)</f>
        <v>KTS Sistemas de bandejas de escalera vertical</v>
      </c>
      <c r="K5071" s="4">
        <v>4012196443963</v>
      </c>
      <c r="L5071" s="2">
        <v>1</v>
      </c>
      <c r="M5071" s="4">
        <v>4012196501274</v>
      </c>
      <c r="N5071" s="2" t="s">
        <v>26914</v>
      </c>
      <c r="R5071" s="2">
        <v>73089059</v>
      </c>
      <c r="S5071" s="9" t="s">
        <v>10491</v>
      </c>
      <c r="T5071" s="3" t="s">
        <v>12847</v>
      </c>
    </row>
    <row r="5072" spans="1:20" x14ac:dyDescent="0.25">
      <c r="A5072">
        <v>6225150</v>
      </c>
      <c r="B5072" s="4" t="s">
        <v>4253</v>
      </c>
      <c r="C5072" s="2" t="s">
        <v>24691</v>
      </c>
      <c r="D5072" s="8">
        <v>372.68</v>
      </c>
      <c r="E5072" s="2">
        <v>1</v>
      </c>
      <c r="F5072" s="2" t="str">
        <f>VLOOKUP(Tabla1[[#This Row],[Código]],[1]DETALLE_TARIFA!$C$2:$I$7282,7,FALSE)</f>
        <v>PCE</v>
      </c>
      <c r="G5072" s="2" t="s">
        <v>26905</v>
      </c>
      <c r="H5072" s="2" t="s">
        <v>6196</v>
      </c>
      <c r="I5072" s="10" t="s">
        <v>18721</v>
      </c>
      <c r="J5072" s="2" t="str">
        <f>VLOOKUP(Tabla1[[#This Row],[Código]],[1]ARTICULOS!$B$2:$I$1048576,8,FALSE)</f>
        <v>KTS Sistemas de bandejas de escalera vertical</v>
      </c>
      <c r="K5072" s="4">
        <v>4012196443970</v>
      </c>
      <c r="L5072" s="2">
        <v>1</v>
      </c>
      <c r="M5072" s="4">
        <v>4012196494910</v>
      </c>
      <c r="N5072" s="2" t="s">
        <v>26914</v>
      </c>
      <c r="R5072" s="2">
        <v>73089059</v>
      </c>
      <c r="S5072" s="9" t="s">
        <v>10492</v>
      </c>
      <c r="T5072" s="3" t="s">
        <v>12847</v>
      </c>
    </row>
    <row r="5073" spans="1:20" x14ac:dyDescent="0.25">
      <c r="A5073">
        <v>6225152</v>
      </c>
      <c r="B5073" s="4" t="s">
        <v>4254</v>
      </c>
      <c r="C5073" s="2" t="s">
        <v>24692</v>
      </c>
      <c r="D5073" s="8">
        <v>388.49</v>
      </c>
      <c r="E5073" s="2">
        <v>1</v>
      </c>
      <c r="F5073" s="2" t="str">
        <f>VLOOKUP(Tabla1[[#This Row],[Código]],[1]DETALLE_TARIFA!$C$2:$I$7282,7,FALSE)</f>
        <v>PCE</v>
      </c>
      <c r="G5073" s="2" t="s">
        <v>26905</v>
      </c>
      <c r="H5073" s="2" t="s">
        <v>6196</v>
      </c>
      <c r="I5073" s="10" t="s">
        <v>18721</v>
      </c>
      <c r="J5073" s="2" t="str">
        <f>VLOOKUP(Tabla1[[#This Row],[Código]],[1]ARTICULOS!$B$2:$I$1048576,8,FALSE)</f>
        <v>KTS Sistemas de bandejas de escalera vertical</v>
      </c>
      <c r="K5073" s="4">
        <v>4012196443987</v>
      </c>
      <c r="L5073" s="2">
        <v>1</v>
      </c>
      <c r="M5073" s="4">
        <v>4012196496273</v>
      </c>
      <c r="N5073" s="2" t="s">
        <v>26914</v>
      </c>
      <c r="R5073" s="2">
        <v>73089059</v>
      </c>
      <c r="S5073" s="9" t="s">
        <v>10493</v>
      </c>
      <c r="T5073" s="3" t="s">
        <v>12847</v>
      </c>
    </row>
    <row r="5074" spans="1:20" x14ac:dyDescent="0.25">
      <c r="A5074">
        <v>6225172</v>
      </c>
      <c r="B5074" s="4" t="s">
        <v>4255</v>
      </c>
      <c r="C5074" s="2" t="s">
        <v>24693</v>
      </c>
      <c r="D5074" s="8">
        <v>377.69</v>
      </c>
      <c r="E5074" s="2">
        <v>1</v>
      </c>
      <c r="F5074" s="2" t="str">
        <f>VLOOKUP(Tabla1[[#This Row],[Código]],[1]DETALLE_TARIFA!$C$2:$I$7282,7,FALSE)</f>
        <v>PCE</v>
      </c>
      <c r="G5074" s="2" t="s">
        <v>26905</v>
      </c>
      <c r="H5074" s="2" t="s">
        <v>6196</v>
      </c>
      <c r="I5074" s="10" t="s">
        <v>18721</v>
      </c>
      <c r="J5074" s="2" t="str">
        <f>VLOOKUP(Tabla1[[#This Row],[Código]],[1]ARTICULOS!$B$2:$I$1048576,8,FALSE)</f>
        <v>KTS Sistemas de bandejas de escalera vertical</v>
      </c>
      <c r="K5074" s="4">
        <v>4012196443994</v>
      </c>
      <c r="L5074" s="2">
        <v>1</v>
      </c>
      <c r="M5074" s="4">
        <v>4012196501106</v>
      </c>
      <c r="N5074" s="2" t="s">
        <v>26914</v>
      </c>
      <c r="R5074" s="2">
        <v>73089059</v>
      </c>
      <c r="S5074" s="9" t="s">
        <v>10494</v>
      </c>
      <c r="T5074" s="3" t="s">
        <v>12847</v>
      </c>
    </row>
    <row r="5075" spans="1:20" x14ac:dyDescent="0.25">
      <c r="A5075">
        <v>6225174</v>
      </c>
      <c r="B5075" s="4" t="s">
        <v>4256</v>
      </c>
      <c r="C5075" s="2" t="s">
        <v>24694</v>
      </c>
      <c r="D5075" s="8">
        <v>411.13</v>
      </c>
      <c r="E5075" s="2">
        <v>1</v>
      </c>
      <c r="F5075" s="2" t="str">
        <f>VLOOKUP(Tabla1[[#This Row],[Código]],[1]DETALLE_TARIFA!$C$2:$I$7282,7,FALSE)</f>
        <v>PCE</v>
      </c>
      <c r="G5075" s="2" t="s">
        <v>26905</v>
      </c>
      <c r="H5075" s="2" t="s">
        <v>6196</v>
      </c>
      <c r="I5075" s="10" t="s">
        <v>18721</v>
      </c>
      <c r="J5075" s="2" t="str">
        <f>VLOOKUP(Tabla1[[#This Row],[Código]],[1]ARTICULOS!$B$2:$I$1048576,8,FALSE)</f>
        <v>KTS Sistemas de bandejas de escalera vertical</v>
      </c>
      <c r="K5075" s="4">
        <v>4012196444007</v>
      </c>
      <c r="L5075" s="2">
        <v>1</v>
      </c>
      <c r="M5075" s="4">
        <v>4012196501113</v>
      </c>
      <c r="N5075" s="2" t="s">
        <v>26914</v>
      </c>
      <c r="R5075" s="2">
        <v>73089059</v>
      </c>
      <c r="S5075" s="9" t="s">
        <v>10495</v>
      </c>
      <c r="T5075" s="3" t="s">
        <v>12847</v>
      </c>
    </row>
    <row r="5076" spans="1:20" x14ac:dyDescent="0.25">
      <c r="A5076">
        <v>6225176</v>
      </c>
      <c r="B5076" s="4" t="s">
        <v>4257</v>
      </c>
      <c r="C5076" s="2" t="s">
        <v>24695</v>
      </c>
      <c r="D5076" s="8">
        <v>426.62</v>
      </c>
      <c r="E5076" s="2">
        <v>1</v>
      </c>
      <c r="F5076" s="2" t="str">
        <f>VLOOKUP(Tabla1[[#This Row],[Código]],[1]DETALLE_TARIFA!$C$2:$I$7282,7,FALSE)</f>
        <v>PCE</v>
      </c>
      <c r="G5076" s="2" t="s">
        <v>26905</v>
      </c>
      <c r="H5076" s="2" t="s">
        <v>6196</v>
      </c>
      <c r="I5076" s="10" t="s">
        <v>18721</v>
      </c>
      <c r="J5076" s="2" t="str">
        <f>VLOOKUP(Tabla1[[#This Row],[Código]],[1]ARTICULOS!$B$2:$I$1048576,8,FALSE)</f>
        <v>KTS Sistemas de bandejas de escalera vertical</v>
      </c>
      <c r="K5076" s="4">
        <v>4012196444014</v>
      </c>
      <c r="L5076" s="2">
        <v>1</v>
      </c>
      <c r="M5076" s="4">
        <v>4012196501120</v>
      </c>
      <c r="N5076" s="2" t="s">
        <v>26914</v>
      </c>
      <c r="R5076" s="2">
        <v>73089059</v>
      </c>
      <c r="S5076" s="9" t="s">
        <v>10496</v>
      </c>
      <c r="T5076" s="3" t="s">
        <v>12847</v>
      </c>
    </row>
    <row r="5077" spans="1:20" x14ac:dyDescent="0.25">
      <c r="A5077">
        <v>6225178</v>
      </c>
      <c r="B5077" s="4" t="s">
        <v>4258</v>
      </c>
      <c r="C5077" s="2" t="s">
        <v>24696</v>
      </c>
      <c r="D5077" s="8">
        <v>444.11</v>
      </c>
      <c r="E5077" s="2">
        <v>1</v>
      </c>
      <c r="F5077" s="2" t="str">
        <f>VLOOKUP(Tabla1[[#This Row],[Código]],[1]DETALLE_TARIFA!$C$2:$I$7282,7,FALSE)</f>
        <v>PCE</v>
      </c>
      <c r="G5077" s="2" t="s">
        <v>26905</v>
      </c>
      <c r="H5077" s="2" t="s">
        <v>6196</v>
      </c>
      <c r="I5077" s="10" t="s">
        <v>18721</v>
      </c>
      <c r="J5077" s="2" t="str">
        <f>VLOOKUP(Tabla1[[#This Row],[Código]],[1]ARTICULOS!$B$2:$I$1048576,8,FALSE)</f>
        <v>KTS Sistemas de bandejas de escalera vertical</v>
      </c>
      <c r="K5077" s="4">
        <v>4012196444021</v>
      </c>
      <c r="L5077" s="2">
        <v>1</v>
      </c>
      <c r="M5077" s="4">
        <v>4012196501151</v>
      </c>
      <c r="N5077" s="2" t="s">
        <v>26914</v>
      </c>
      <c r="R5077" s="2">
        <v>73089059</v>
      </c>
      <c r="S5077" s="9" t="s">
        <v>10497</v>
      </c>
      <c r="T5077" s="3" t="s">
        <v>12847</v>
      </c>
    </row>
    <row r="5078" spans="1:20" x14ac:dyDescent="0.25">
      <c r="A5078">
        <v>6225180</v>
      </c>
      <c r="B5078" s="4" t="s">
        <v>4259</v>
      </c>
      <c r="C5078" s="2" t="s">
        <v>24697</v>
      </c>
      <c r="D5078" s="8">
        <v>461.63</v>
      </c>
      <c r="E5078" s="2">
        <v>1</v>
      </c>
      <c r="F5078" s="2" t="str">
        <f>VLOOKUP(Tabla1[[#This Row],[Código]],[1]DETALLE_TARIFA!$C$2:$I$7282,7,FALSE)</f>
        <v>PCE</v>
      </c>
      <c r="G5078" s="2" t="s">
        <v>26905</v>
      </c>
      <c r="H5078" s="2" t="s">
        <v>6196</v>
      </c>
      <c r="I5078" s="10" t="s">
        <v>18721</v>
      </c>
      <c r="J5078" s="2" t="str">
        <f>VLOOKUP(Tabla1[[#This Row],[Código]],[1]ARTICULOS!$B$2:$I$1048576,8,FALSE)</f>
        <v>KTS Sistemas de bandejas de escalera vertical</v>
      </c>
      <c r="K5078" s="4">
        <v>4012196444038</v>
      </c>
      <c r="L5078" s="2">
        <v>1</v>
      </c>
      <c r="M5078" s="4">
        <v>4012196501168</v>
      </c>
      <c r="N5078" s="2" t="s">
        <v>26914</v>
      </c>
      <c r="R5078" s="2">
        <v>73089059</v>
      </c>
      <c r="S5078" s="9" t="s">
        <v>10498</v>
      </c>
      <c r="T5078" s="3" t="s">
        <v>12847</v>
      </c>
    </row>
    <row r="5079" spans="1:20" x14ac:dyDescent="0.25">
      <c r="A5079">
        <v>6225182</v>
      </c>
      <c r="B5079" s="4" t="s">
        <v>4260</v>
      </c>
      <c r="C5079" s="2" t="s">
        <v>24698</v>
      </c>
      <c r="D5079" s="8">
        <v>481</v>
      </c>
      <c r="E5079" s="2">
        <v>1</v>
      </c>
      <c r="F5079" s="2" t="str">
        <f>VLOOKUP(Tabla1[[#This Row],[Código]],[1]DETALLE_TARIFA!$C$2:$I$7282,7,FALSE)</f>
        <v>PCE</v>
      </c>
      <c r="G5079" s="2" t="s">
        <v>26905</v>
      </c>
      <c r="H5079" s="2" t="s">
        <v>6196</v>
      </c>
      <c r="I5079" s="10" t="s">
        <v>18721</v>
      </c>
      <c r="J5079" s="2" t="str">
        <f>VLOOKUP(Tabla1[[#This Row],[Código]],[1]ARTICULOS!$B$2:$I$1048576,8,FALSE)</f>
        <v>KTS Sistemas de bandejas de escalera vertical</v>
      </c>
      <c r="K5079" s="4">
        <v>4012196444045</v>
      </c>
      <c r="L5079" s="2">
        <v>1</v>
      </c>
      <c r="M5079" s="4">
        <v>4012196501175</v>
      </c>
      <c r="N5079" s="2" t="s">
        <v>26914</v>
      </c>
      <c r="R5079" s="2">
        <v>73089059</v>
      </c>
      <c r="S5079" s="9" t="s">
        <v>10499</v>
      </c>
      <c r="T5079" s="3" t="s">
        <v>12847</v>
      </c>
    </row>
    <row r="5080" spans="1:20" x14ac:dyDescent="0.25">
      <c r="A5080">
        <v>6225186</v>
      </c>
      <c r="B5080" s="4" t="s">
        <v>4261</v>
      </c>
      <c r="C5080" s="2" t="s">
        <v>24699</v>
      </c>
      <c r="D5080" s="8">
        <v>492.08</v>
      </c>
      <c r="E5080" s="2">
        <v>1</v>
      </c>
      <c r="F5080" s="2" t="str">
        <f>VLOOKUP(Tabla1[[#This Row],[Código]],[1]DETALLE_TARIFA!$C$2:$I$7282,7,FALSE)</f>
        <v>PCE</v>
      </c>
      <c r="G5080" s="2" t="s">
        <v>26905</v>
      </c>
      <c r="H5080" s="2" t="s">
        <v>6196</v>
      </c>
      <c r="I5080" s="10" t="s">
        <v>18721</v>
      </c>
      <c r="J5080" s="2" t="str">
        <f>VLOOKUP(Tabla1[[#This Row],[Código]],[1]ARTICULOS!$B$2:$I$1048576,8,FALSE)</f>
        <v>KTS Sistemas de bandejas de escalera vertical</v>
      </c>
      <c r="K5080" s="4">
        <v>4012196444069</v>
      </c>
      <c r="L5080" s="2">
        <v>1</v>
      </c>
      <c r="M5080" s="4">
        <v>4012196501212</v>
      </c>
      <c r="N5080" s="2" t="s">
        <v>26914</v>
      </c>
      <c r="R5080" s="2">
        <v>73089059</v>
      </c>
      <c r="S5080" s="9" t="s">
        <v>10500</v>
      </c>
      <c r="T5080" s="3" t="s">
        <v>12847</v>
      </c>
    </row>
    <row r="5081" spans="1:20" x14ac:dyDescent="0.25">
      <c r="A5081">
        <v>6225190</v>
      </c>
      <c r="B5081" s="4" t="s">
        <v>4262</v>
      </c>
      <c r="C5081" s="2" t="s">
        <v>24700</v>
      </c>
      <c r="D5081" s="8">
        <v>521.41999999999996</v>
      </c>
      <c r="E5081" s="2">
        <v>1</v>
      </c>
      <c r="F5081" s="2" t="str">
        <f>VLOOKUP(Tabla1[[#This Row],[Código]],[1]DETALLE_TARIFA!$C$2:$I$7282,7,FALSE)</f>
        <v>PCE</v>
      </c>
      <c r="G5081" s="2" t="s">
        <v>26905</v>
      </c>
      <c r="H5081" s="2" t="s">
        <v>6196</v>
      </c>
      <c r="I5081" s="10" t="s">
        <v>18721</v>
      </c>
      <c r="J5081" s="2" t="str">
        <f>VLOOKUP(Tabla1[[#This Row],[Código]],[1]ARTICULOS!$B$2:$I$1048576,8,FALSE)</f>
        <v>KTS Sistemas de bandejas de escalera vertical</v>
      </c>
      <c r="K5081" s="4">
        <v>4012196449095</v>
      </c>
      <c r="L5081" s="2">
        <v>1</v>
      </c>
      <c r="M5081" s="4">
        <v>4012196501236</v>
      </c>
      <c r="N5081" s="2" t="s">
        <v>26914</v>
      </c>
      <c r="R5081" s="2">
        <v>73089059</v>
      </c>
      <c r="S5081" s="9" t="s">
        <v>10501</v>
      </c>
      <c r="T5081" s="3" t="s">
        <v>12847</v>
      </c>
    </row>
    <row r="5082" spans="1:20" x14ac:dyDescent="0.25">
      <c r="A5082">
        <v>6225210</v>
      </c>
      <c r="B5082" s="4" t="s">
        <v>4263</v>
      </c>
      <c r="C5082" s="2" t="s">
        <v>24701</v>
      </c>
      <c r="D5082" s="8">
        <v>364.76</v>
      </c>
      <c r="E5082" s="2">
        <v>1</v>
      </c>
      <c r="F5082" s="2" t="str">
        <f>VLOOKUP(Tabla1[[#This Row],[Código]],[1]DETALLE_TARIFA!$C$2:$I$7282,7,FALSE)</f>
        <v>PCE</v>
      </c>
      <c r="G5082" s="2" t="s">
        <v>26905</v>
      </c>
      <c r="H5082" s="2" t="s">
        <v>6196</v>
      </c>
      <c r="I5082" s="10" t="s">
        <v>18721</v>
      </c>
      <c r="J5082" s="2" t="str">
        <f>VLOOKUP(Tabla1[[#This Row],[Código]],[1]ARTICULOS!$B$2:$I$1048576,8,FALSE)</f>
        <v>KTS Sistemas de bandejas de escalera vertical</v>
      </c>
      <c r="K5082" s="4">
        <v>4012196444090</v>
      </c>
      <c r="L5082" s="2">
        <v>1</v>
      </c>
      <c r="M5082" s="4">
        <v>4012196493173</v>
      </c>
      <c r="N5082" s="2" t="s">
        <v>26914</v>
      </c>
      <c r="R5082" s="2">
        <v>73089059</v>
      </c>
      <c r="S5082" s="9" t="s">
        <v>10502</v>
      </c>
      <c r="T5082" s="3" t="s">
        <v>12847</v>
      </c>
    </row>
    <row r="5083" spans="1:20" x14ac:dyDescent="0.25">
      <c r="A5083">
        <v>6225212</v>
      </c>
      <c r="B5083" s="4" t="s">
        <v>4264</v>
      </c>
      <c r="C5083" s="2" t="s">
        <v>24702</v>
      </c>
      <c r="D5083" s="8">
        <v>384.97</v>
      </c>
      <c r="E5083" s="2">
        <v>1</v>
      </c>
      <c r="F5083" s="2" t="str">
        <f>VLOOKUP(Tabla1[[#This Row],[Código]],[1]DETALLE_TARIFA!$C$2:$I$7282,7,FALSE)</f>
        <v>PCE</v>
      </c>
      <c r="G5083" s="2" t="s">
        <v>26905</v>
      </c>
      <c r="H5083" s="2" t="s">
        <v>6196</v>
      </c>
      <c r="I5083" s="10" t="s">
        <v>18721</v>
      </c>
      <c r="J5083" s="2" t="str">
        <f>VLOOKUP(Tabla1[[#This Row],[Código]],[1]ARTICULOS!$B$2:$I$1048576,8,FALSE)</f>
        <v>KTS Sistemas de bandejas de escalera vertical</v>
      </c>
      <c r="K5083" s="4">
        <v>4012196444106</v>
      </c>
      <c r="L5083" s="2">
        <v>1</v>
      </c>
      <c r="M5083" s="4">
        <v>4012196491575</v>
      </c>
      <c r="N5083" s="2" t="s">
        <v>26914</v>
      </c>
      <c r="R5083" s="2">
        <v>73089059</v>
      </c>
      <c r="S5083" s="9" t="s">
        <v>10503</v>
      </c>
      <c r="T5083" s="3" t="s">
        <v>12847</v>
      </c>
    </row>
    <row r="5084" spans="1:20" x14ac:dyDescent="0.25">
      <c r="A5084">
        <v>6225214</v>
      </c>
      <c r="B5084" s="4" t="s">
        <v>4265</v>
      </c>
      <c r="C5084" s="2" t="s">
        <v>24703</v>
      </c>
      <c r="D5084" s="8">
        <v>414.85</v>
      </c>
      <c r="E5084" s="2">
        <v>1</v>
      </c>
      <c r="F5084" s="2" t="str">
        <f>VLOOKUP(Tabla1[[#This Row],[Código]],[1]DETALLE_TARIFA!$C$2:$I$7282,7,FALSE)</f>
        <v>PCE</v>
      </c>
      <c r="G5084" s="2" t="s">
        <v>26905</v>
      </c>
      <c r="H5084" s="2" t="s">
        <v>6196</v>
      </c>
      <c r="I5084" s="10" t="s">
        <v>18721</v>
      </c>
      <c r="J5084" s="2" t="str">
        <f>VLOOKUP(Tabla1[[#This Row],[Código]],[1]ARTICULOS!$B$2:$I$1048576,8,FALSE)</f>
        <v>KTS Sistemas de bandejas de escalera vertical</v>
      </c>
      <c r="K5084" s="4">
        <v>4012196444113</v>
      </c>
      <c r="L5084" s="2">
        <v>1</v>
      </c>
      <c r="M5084" s="4">
        <v>4012196492220</v>
      </c>
      <c r="N5084" s="2" t="s">
        <v>26914</v>
      </c>
      <c r="R5084" s="2">
        <v>73089059</v>
      </c>
      <c r="S5084" s="9" t="s">
        <v>10504</v>
      </c>
      <c r="T5084" s="3" t="s">
        <v>12847</v>
      </c>
    </row>
    <row r="5085" spans="1:20" x14ac:dyDescent="0.25">
      <c r="A5085">
        <v>6225216</v>
      </c>
      <c r="B5085" s="4" t="s">
        <v>4266</v>
      </c>
      <c r="C5085" s="2" t="s">
        <v>24704</v>
      </c>
      <c r="D5085" s="8">
        <v>428.96</v>
      </c>
      <c r="E5085" s="2">
        <v>1</v>
      </c>
      <c r="F5085" s="2" t="str">
        <f>VLOOKUP(Tabla1[[#This Row],[Código]],[1]DETALLE_TARIFA!$C$2:$I$7282,7,FALSE)</f>
        <v>PCE</v>
      </c>
      <c r="G5085" s="2" t="s">
        <v>26905</v>
      </c>
      <c r="H5085" s="2" t="s">
        <v>6196</v>
      </c>
      <c r="I5085" s="10" t="s">
        <v>18721</v>
      </c>
      <c r="J5085" s="2" t="str">
        <f>VLOOKUP(Tabla1[[#This Row],[Código]],[1]ARTICULOS!$B$2:$I$1048576,8,FALSE)</f>
        <v>KTS Sistemas de bandejas de escalera vertical</v>
      </c>
      <c r="K5085" s="4">
        <v>4012196444120</v>
      </c>
      <c r="L5085" s="2">
        <v>1</v>
      </c>
      <c r="M5085" s="4">
        <v>4012196492237</v>
      </c>
      <c r="N5085" s="2" t="s">
        <v>26914</v>
      </c>
      <c r="R5085" s="2">
        <v>73089059</v>
      </c>
      <c r="S5085" s="9" t="s">
        <v>10505</v>
      </c>
      <c r="T5085" s="3" t="s">
        <v>12847</v>
      </c>
    </row>
    <row r="5086" spans="1:20" x14ac:dyDescent="0.25">
      <c r="A5086">
        <v>6225218</v>
      </c>
      <c r="B5086" s="4" t="s">
        <v>4267</v>
      </c>
      <c r="C5086" s="2" t="s">
        <v>24705</v>
      </c>
      <c r="D5086" s="8">
        <v>445.62</v>
      </c>
      <c r="E5086" s="2">
        <v>1</v>
      </c>
      <c r="F5086" s="2" t="str">
        <f>VLOOKUP(Tabla1[[#This Row],[Código]],[1]DETALLE_TARIFA!$C$2:$I$7282,7,FALSE)</f>
        <v>PCE</v>
      </c>
      <c r="G5086" s="2" t="s">
        <v>26905</v>
      </c>
      <c r="H5086" s="2" t="s">
        <v>6196</v>
      </c>
      <c r="I5086" s="10" t="s">
        <v>18721</v>
      </c>
      <c r="J5086" s="2" t="str">
        <f>VLOOKUP(Tabla1[[#This Row],[Código]],[1]ARTICULOS!$B$2:$I$1048576,8,FALSE)</f>
        <v>KTS Sistemas de bandejas de escalera vertical</v>
      </c>
      <c r="K5086" s="4">
        <v>4012196444137</v>
      </c>
      <c r="L5086" s="2">
        <v>1</v>
      </c>
      <c r="M5086" s="4">
        <v>4012196492244</v>
      </c>
      <c r="N5086" s="2" t="s">
        <v>26914</v>
      </c>
      <c r="R5086" s="2">
        <v>73089059</v>
      </c>
      <c r="S5086" s="9" t="s">
        <v>10506</v>
      </c>
      <c r="T5086" s="3" t="s">
        <v>12847</v>
      </c>
    </row>
    <row r="5087" spans="1:20" x14ac:dyDescent="0.25">
      <c r="A5087">
        <v>6225230</v>
      </c>
      <c r="B5087" s="4" t="s">
        <v>4268</v>
      </c>
      <c r="C5087" s="2" t="s">
        <v>24706</v>
      </c>
      <c r="D5087" s="8">
        <v>510.64</v>
      </c>
      <c r="E5087" s="2">
        <v>1</v>
      </c>
      <c r="F5087" s="2" t="str">
        <f>VLOOKUP(Tabla1[[#This Row],[Código]],[1]DETALLE_TARIFA!$C$2:$I$7282,7,FALSE)</f>
        <v>PCE</v>
      </c>
      <c r="G5087" s="2" t="s">
        <v>26905</v>
      </c>
      <c r="H5087" s="2" t="s">
        <v>6196</v>
      </c>
      <c r="I5087" s="10" t="s">
        <v>18721</v>
      </c>
      <c r="J5087" s="2" t="str">
        <f>VLOOKUP(Tabla1[[#This Row],[Código]],[1]ARTICULOS!$B$2:$I$1048576,8,FALSE)</f>
        <v>KTS Sistemas de bandejas de escalera vertical</v>
      </c>
      <c r="K5087" s="4">
        <v>4012196444144</v>
      </c>
      <c r="L5087" s="2">
        <v>1</v>
      </c>
      <c r="M5087" s="4">
        <v>4012196492701</v>
      </c>
      <c r="N5087" s="2" t="s">
        <v>26914</v>
      </c>
      <c r="R5087" s="2">
        <v>73089059</v>
      </c>
      <c r="S5087" s="9" t="s">
        <v>10507</v>
      </c>
      <c r="T5087" s="3" t="s">
        <v>12847</v>
      </c>
    </row>
    <row r="5088" spans="1:20" x14ac:dyDescent="0.25">
      <c r="A5088">
        <v>6225232</v>
      </c>
      <c r="B5088" s="4" t="s">
        <v>4269</v>
      </c>
      <c r="C5088" s="2" t="s">
        <v>24707</v>
      </c>
      <c r="D5088" s="8">
        <v>547.6</v>
      </c>
      <c r="E5088" s="2">
        <v>1</v>
      </c>
      <c r="F5088" s="2" t="str">
        <f>VLOOKUP(Tabla1[[#This Row],[Código]],[1]DETALLE_TARIFA!$C$2:$I$7282,7,FALSE)</f>
        <v>PCE</v>
      </c>
      <c r="G5088" s="2" t="s">
        <v>26905</v>
      </c>
      <c r="H5088" s="2" t="s">
        <v>6196</v>
      </c>
      <c r="I5088" s="10" t="s">
        <v>18721</v>
      </c>
      <c r="J5088" s="2" t="str">
        <f>VLOOKUP(Tabla1[[#This Row],[Código]],[1]ARTICULOS!$B$2:$I$1048576,8,FALSE)</f>
        <v>KTS Sistemas de bandejas de escalera vertical</v>
      </c>
      <c r="K5088" s="4">
        <v>4012196444151</v>
      </c>
      <c r="L5088" s="2">
        <v>1</v>
      </c>
      <c r="M5088" s="4">
        <v>4012196491827</v>
      </c>
      <c r="N5088" s="2" t="s">
        <v>26914</v>
      </c>
      <c r="R5088" s="2">
        <v>73089059</v>
      </c>
      <c r="S5088" s="9" t="s">
        <v>10508</v>
      </c>
      <c r="T5088" s="3" t="s">
        <v>12847</v>
      </c>
    </row>
    <row r="5089" spans="1:20" x14ac:dyDescent="0.25">
      <c r="A5089">
        <v>6225234</v>
      </c>
      <c r="B5089" s="4" t="s">
        <v>4270</v>
      </c>
      <c r="C5089" s="2" t="s">
        <v>24708</v>
      </c>
      <c r="D5089" s="8">
        <v>557.21</v>
      </c>
      <c r="E5089" s="2">
        <v>1</v>
      </c>
      <c r="F5089" s="2" t="str">
        <f>VLOOKUP(Tabla1[[#This Row],[Código]],[1]DETALLE_TARIFA!$C$2:$I$7282,7,FALSE)</f>
        <v>PCE</v>
      </c>
      <c r="G5089" s="2" t="s">
        <v>26905</v>
      </c>
      <c r="H5089" s="2" t="s">
        <v>6196</v>
      </c>
      <c r="I5089" s="10" t="s">
        <v>18721</v>
      </c>
      <c r="J5089" s="2" t="str">
        <f>VLOOKUP(Tabla1[[#This Row],[Código]],[1]ARTICULOS!$B$2:$I$1048576,8,FALSE)</f>
        <v>KTS Sistemas de bandejas de escalera vertical</v>
      </c>
      <c r="K5089" s="4">
        <v>4012196444168</v>
      </c>
      <c r="L5089" s="2">
        <v>1</v>
      </c>
      <c r="M5089" s="4">
        <v>4012196492534</v>
      </c>
      <c r="N5089" s="2" t="s">
        <v>26914</v>
      </c>
      <c r="R5089" s="2">
        <v>73089059</v>
      </c>
      <c r="S5089" s="9" t="s">
        <v>10509</v>
      </c>
      <c r="T5089" s="3" t="s">
        <v>12847</v>
      </c>
    </row>
    <row r="5090" spans="1:20" x14ac:dyDescent="0.25">
      <c r="A5090">
        <v>6225236</v>
      </c>
      <c r="B5090" s="4" t="s">
        <v>4271</v>
      </c>
      <c r="C5090" s="2" t="s">
        <v>24709</v>
      </c>
      <c r="D5090" s="8">
        <v>586.23</v>
      </c>
      <c r="E5090" s="2">
        <v>1</v>
      </c>
      <c r="F5090" s="2" t="str">
        <f>VLOOKUP(Tabla1[[#This Row],[Código]],[1]DETALLE_TARIFA!$C$2:$I$7282,7,FALSE)</f>
        <v>PCE</v>
      </c>
      <c r="G5090" s="2" t="s">
        <v>26905</v>
      </c>
      <c r="H5090" s="2" t="s">
        <v>6196</v>
      </c>
      <c r="I5090" s="10" t="s">
        <v>18721</v>
      </c>
      <c r="J5090" s="2" t="str">
        <f>VLOOKUP(Tabla1[[#This Row],[Código]],[1]ARTICULOS!$B$2:$I$1048576,8,FALSE)</f>
        <v>KTS Sistemas de bandejas de escalera vertical</v>
      </c>
      <c r="K5090" s="4">
        <v>4012196444175</v>
      </c>
      <c r="L5090" s="2">
        <v>1</v>
      </c>
      <c r="M5090" s="4">
        <v>4012196492541</v>
      </c>
      <c r="N5090" s="2" t="s">
        <v>26914</v>
      </c>
      <c r="R5090" s="2">
        <v>73089059</v>
      </c>
      <c r="S5090" s="9" t="s">
        <v>10510</v>
      </c>
      <c r="T5090" s="3" t="s">
        <v>12847</v>
      </c>
    </row>
    <row r="5091" spans="1:20" x14ac:dyDescent="0.25">
      <c r="A5091">
        <v>6225238</v>
      </c>
      <c r="B5091" s="4" t="s">
        <v>4272</v>
      </c>
      <c r="C5091" s="2" t="s">
        <v>24710</v>
      </c>
      <c r="D5091" s="8">
        <v>618.76</v>
      </c>
      <c r="E5091" s="2">
        <v>1</v>
      </c>
      <c r="F5091" s="2" t="str">
        <f>VLOOKUP(Tabla1[[#This Row],[Código]],[1]DETALLE_TARIFA!$C$2:$I$7282,7,FALSE)</f>
        <v>PCE</v>
      </c>
      <c r="G5091" s="2" t="s">
        <v>26905</v>
      </c>
      <c r="H5091" s="2" t="s">
        <v>6196</v>
      </c>
      <c r="I5091" s="10" t="s">
        <v>18721</v>
      </c>
      <c r="J5091" s="2" t="str">
        <f>VLOOKUP(Tabla1[[#This Row],[Código]],[1]ARTICULOS!$B$2:$I$1048576,8,FALSE)</f>
        <v>KTS Sistemas de bandejas de escalera vertical</v>
      </c>
      <c r="K5091" s="4">
        <v>4012196444182</v>
      </c>
      <c r="L5091" s="2">
        <v>1</v>
      </c>
      <c r="M5091" s="4">
        <v>4012196492589</v>
      </c>
      <c r="N5091" s="2" t="s">
        <v>26914</v>
      </c>
      <c r="R5091" s="2">
        <v>73089059</v>
      </c>
      <c r="S5091" s="9" t="s">
        <v>10511</v>
      </c>
      <c r="T5091" s="3" t="s">
        <v>12847</v>
      </c>
    </row>
    <row r="5092" spans="1:20" x14ac:dyDescent="0.25">
      <c r="A5092">
        <v>6225250</v>
      </c>
      <c r="B5092" s="4" t="s">
        <v>4273</v>
      </c>
      <c r="C5092" s="2" t="s">
        <v>24711</v>
      </c>
      <c r="D5092" s="8">
        <v>498.17</v>
      </c>
      <c r="E5092" s="2">
        <v>1</v>
      </c>
      <c r="F5092" s="2" t="str">
        <f>VLOOKUP(Tabla1[[#This Row],[Código]],[1]DETALLE_TARIFA!$C$2:$I$7282,7,FALSE)</f>
        <v>PCE</v>
      </c>
      <c r="G5092" s="2" t="s">
        <v>26905</v>
      </c>
      <c r="H5092" s="2" t="s">
        <v>6196</v>
      </c>
      <c r="I5092" s="10" t="s">
        <v>18721</v>
      </c>
      <c r="J5092" s="2" t="str">
        <f>VLOOKUP(Tabla1[[#This Row],[Código]],[1]ARTICULOS!$B$2:$I$1048576,8,FALSE)</f>
        <v>KTS Sistemas de bandejas de escalera vertical</v>
      </c>
      <c r="K5092" s="4">
        <v>4012196444199</v>
      </c>
      <c r="L5092" s="2">
        <v>1</v>
      </c>
      <c r="M5092" s="4">
        <v>4012196492947</v>
      </c>
      <c r="N5092" s="2" t="s">
        <v>26914</v>
      </c>
      <c r="R5092" s="2">
        <v>73089059</v>
      </c>
      <c r="S5092" s="9" t="s">
        <v>10512</v>
      </c>
      <c r="T5092" s="3" t="s">
        <v>12847</v>
      </c>
    </row>
    <row r="5093" spans="1:20" x14ac:dyDescent="0.25">
      <c r="A5093">
        <v>6225252</v>
      </c>
      <c r="B5093" s="4" t="s">
        <v>4274</v>
      </c>
      <c r="C5093" s="2" t="s">
        <v>24712</v>
      </c>
      <c r="D5093" s="8">
        <v>534.39</v>
      </c>
      <c r="E5093" s="2">
        <v>1</v>
      </c>
      <c r="F5093" s="2" t="str">
        <f>VLOOKUP(Tabla1[[#This Row],[Código]],[1]DETALLE_TARIFA!$C$2:$I$7282,7,FALSE)</f>
        <v>PCE</v>
      </c>
      <c r="G5093" s="2" t="s">
        <v>26905</v>
      </c>
      <c r="H5093" s="2" t="s">
        <v>6196</v>
      </c>
      <c r="I5093" s="10" t="s">
        <v>18721</v>
      </c>
      <c r="J5093" s="2" t="str">
        <f>VLOOKUP(Tabla1[[#This Row],[Código]],[1]ARTICULOS!$B$2:$I$1048576,8,FALSE)</f>
        <v>KTS Sistemas de bandejas de escalera vertical</v>
      </c>
      <c r="K5093" s="4">
        <v>4012196444205</v>
      </c>
      <c r="L5093" s="2">
        <v>1</v>
      </c>
      <c r="M5093" s="4">
        <v>4012196492954</v>
      </c>
      <c r="N5093" s="2" t="s">
        <v>26914</v>
      </c>
      <c r="R5093" s="2">
        <v>73089059</v>
      </c>
      <c r="S5093" s="9" t="s">
        <v>10513</v>
      </c>
      <c r="T5093" s="3" t="s">
        <v>12847</v>
      </c>
    </row>
    <row r="5094" spans="1:20" x14ac:dyDescent="0.25">
      <c r="A5094">
        <v>6225254</v>
      </c>
      <c r="B5094" s="4" t="s">
        <v>4275</v>
      </c>
      <c r="C5094" s="2" t="s">
        <v>24713</v>
      </c>
      <c r="D5094" s="8">
        <v>543.65</v>
      </c>
      <c r="E5094" s="2">
        <v>1</v>
      </c>
      <c r="F5094" s="2" t="str">
        <f>VLOOKUP(Tabla1[[#This Row],[Código]],[1]DETALLE_TARIFA!$C$2:$I$7282,7,FALSE)</f>
        <v>PCE</v>
      </c>
      <c r="G5094" s="2" t="s">
        <v>26905</v>
      </c>
      <c r="H5094" s="2" t="s">
        <v>6196</v>
      </c>
      <c r="I5094" s="10" t="s">
        <v>18721</v>
      </c>
      <c r="J5094" s="2" t="str">
        <f>VLOOKUP(Tabla1[[#This Row],[Código]],[1]ARTICULOS!$B$2:$I$1048576,8,FALSE)</f>
        <v>KTS Sistemas de bandejas de escalera vertical</v>
      </c>
      <c r="K5094" s="4">
        <v>4012196444212</v>
      </c>
      <c r="L5094" s="2">
        <v>1</v>
      </c>
      <c r="M5094" s="4">
        <v>4012196492961</v>
      </c>
      <c r="N5094" s="2" t="s">
        <v>26914</v>
      </c>
      <c r="R5094" s="2">
        <v>73089059</v>
      </c>
      <c r="S5094" s="9" t="s">
        <v>10514</v>
      </c>
      <c r="T5094" s="3" t="s">
        <v>12847</v>
      </c>
    </row>
    <row r="5095" spans="1:20" x14ac:dyDescent="0.25">
      <c r="A5095">
        <v>6225256</v>
      </c>
      <c r="B5095" s="4" t="s">
        <v>4276</v>
      </c>
      <c r="C5095" s="2" t="s">
        <v>24714</v>
      </c>
      <c r="D5095" s="8">
        <v>572</v>
      </c>
      <c r="E5095" s="2">
        <v>1</v>
      </c>
      <c r="F5095" s="2" t="str">
        <f>VLOOKUP(Tabla1[[#This Row],[Código]],[1]DETALLE_TARIFA!$C$2:$I$7282,7,FALSE)</f>
        <v>PCE</v>
      </c>
      <c r="G5095" s="2" t="s">
        <v>26905</v>
      </c>
      <c r="H5095" s="2" t="s">
        <v>6196</v>
      </c>
      <c r="I5095" s="10" t="s">
        <v>18721</v>
      </c>
      <c r="J5095" s="2" t="str">
        <f>VLOOKUP(Tabla1[[#This Row],[Código]],[1]ARTICULOS!$B$2:$I$1048576,8,FALSE)</f>
        <v>KTS Sistemas de bandejas de escalera vertical</v>
      </c>
      <c r="K5095" s="4">
        <v>4012196444229</v>
      </c>
      <c r="L5095" s="2">
        <v>1</v>
      </c>
      <c r="M5095" s="4">
        <v>4012196492992</v>
      </c>
      <c r="N5095" s="2" t="s">
        <v>26914</v>
      </c>
      <c r="R5095" s="2">
        <v>73089059</v>
      </c>
      <c r="S5095" s="9" t="s">
        <v>10515</v>
      </c>
      <c r="T5095" s="3" t="s">
        <v>12847</v>
      </c>
    </row>
    <row r="5096" spans="1:20" x14ac:dyDescent="0.25">
      <c r="A5096">
        <v>6225258</v>
      </c>
      <c r="B5096" s="4" t="s">
        <v>4277</v>
      </c>
      <c r="C5096" s="2" t="s">
        <v>24715</v>
      </c>
      <c r="D5096" s="8">
        <v>603.67999999999995</v>
      </c>
      <c r="E5096" s="2">
        <v>1</v>
      </c>
      <c r="F5096" s="2" t="str">
        <f>VLOOKUP(Tabla1[[#This Row],[Código]],[1]DETALLE_TARIFA!$C$2:$I$7282,7,FALSE)</f>
        <v>PCE</v>
      </c>
      <c r="G5096" s="2" t="s">
        <v>26905</v>
      </c>
      <c r="H5096" s="2" t="s">
        <v>6196</v>
      </c>
      <c r="I5096" s="10" t="s">
        <v>18721</v>
      </c>
      <c r="J5096" s="2" t="str">
        <f>VLOOKUP(Tabla1[[#This Row],[Código]],[1]ARTICULOS!$B$2:$I$1048576,8,FALSE)</f>
        <v>KTS Sistemas de bandejas de escalera vertical</v>
      </c>
      <c r="K5096" s="4">
        <v>4012196444236</v>
      </c>
      <c r="L5096" s="2">
        <v>1</v>
      </c>
      <c r="M5096" s="4">
        <v>4012196493005</v>
      </c>
      <c r="N5096" s="2" t="s">
        <v>26914</v>
      </c>
      <c r="R5096" s="2">
        <v>73089059</v>
      </c>
      <c r="S5096" s="9" t="s">
        <v>10516</v>
      </c>
      <c r="T5096" s="3" t="s">
        <v>12847</v>
      </c>
    </row>
    <row r="5097" spans="1:20" x14ac:dyDescent="0.25">
      <c r="A5097">
        <v>6225270</v>
      </c>
      <c r="B5097" s="4" t="s">
        <v>4278</v>
      </c>
      <c r="C5097" s="2" t="s">
        <v>24716</v>
      </c>
      <c r="D5097" s="8">
        <v>751.54</v>
      </c>
      <c r="E5097" s="2">
        <v>1</v>
      </c>
      <c r="F5097" s="2" t="str">
        <f>VLOOKUP(Tabla1[[#This Row],[Código]],[1]DETALLE_TARIFA!$C$2:$I$7282,7,FALSE)</f>
        <v>PCE</v>
      </c>
      <c r="G5097" s="2" t="s">
        <v>26905</v>
      </c>
      <c r="H5097" s="2" t="s">
        <v>6196</v>
      </c>
      <c r="I5097" s="10" t="s">
        <v>18721</v>
      </c>
      <c r="J5097" s="2" t="str">
        <f>VLOOKUP(Tabla1[[#This Row],[Código]],[1]ARTICULOS!$B$2:$I$1048576,8,FALSE)</f>
        <v>KTS Sistemas de bandejas de escalera vertical</v>
      </c>
      <c r="K5097" s="4">
        <v>4012196444243</v>
      </c>
      <c r="L5097" s="2">
        <v>1</v>
      </c>
      <c r="M5097" s="4">
        <v>4012196493012</v>
      </c>
      <c r="N5097" s="2" t="s">
        <v>26914</v>
      </c>
      <c r="R5097" s="2">
        <v>73089059</v>
      </c>
      <c r="S5097" s="9" t="s">
        <v>10517</v>
      </c>
      <c r="T5097" s="3" t="s">
        <v>12847</v>
      </c>
    </row>
    <row r="5098" spans="1:20" x14ac:dyDescent="0.25">
      <c r="A5098">
        <v>6225272</v>
      </c>
      <c r="B5098" s="4" t="s">
        <v>4279</v>
      </c>
      <c r="C5098" s="2" t="s">
        <v>24717</v>
      </c>
      <c r="D5098" s="8">
        <v>835.07</v>
      </c>
      <c r="E5098" s="2">
        <v>1</v>
      </c>
      <c r="F5098" s="2" t="str">
        <f>VLOOKUP(Tabla1[[#This Row],[Código]],[1]DETALLE_TARIFA!$C$2:$I$7282,7,FALSE)</f>
        <v>PCE</v>
      </c>
      <c r="G5098" s="2" t="s">
        <v>26905</v>
      </c>
      <c r="H5098" s="2" t="s">
        <v>6196</v>
      </c>
      <c r="I5098" s="10" t="s">
        <v>18721</v>
      </c>
      <c r="J5098" s="2" t="str">
        <f>VLOOKUP(Tabla1[[#This Row],[Código]],[1]ARTICULOS!$B$2:$I$1048576,8,FALSE)</f>
        <v>KTS Sistemas de bandejas de escalera vertical</v>
      </c>
      <c r="K5098" s="4">
        <v>4012196444250</v>
      </c>
      <c r="L5098" s="2">
        <v>1</v>
      </c>
      <c r="M5098" s="4">
        <v>4012196493029</v>
      </c>
      <c r="N5098" s="2" t="s">
        <v>26914</v>
      </c>
      <c r="R5098" s="2">
        <v>73089059</v>
      </c>
      <c r="S5098" s="9" t="s">
        <v>10518</v>
      </c>
      <c r="T5098" s="3" t="s">
        <v>12847</v>
      </c>
    </row>
    <row r="5099" spans="1:20" x14ac:dyDescent="0.25">
      <c r="A5099">
        <v>6225274</v>
      </c>
      <c r="B5099" s="4" t="s">
        <v>4280</v>
      </c>
      <c r="C5099" s="2" t="s">
        <v>24718</v>
      </c>
      <c r="D5099" s="8">
        <v>884.92</v>
      </c>
      <c r="E5099" s="2">
        <v>1</v>
      </c>
      <c r="F5099" s="2" t="str">
        <f>VLOOKUP(Tabla1[[#This Row],[Código]],[1]DETALLE_TARIFA!$C$2:$I$7282,7,FALSE)</f>
        <v>PCE</v>
      </c>
      <c r="G5099" s="2" t="s">
        <v>26905</v>
      </c>
      <c r="H5099" s="2" t="s">
        <v>6196</v>
      </c>
      <c r="I5099" s="10" t="s">
        <v>18721</v>
      </c>
      <c r="J5099" s="2" t="str">
        <f>VLOOKUP(Tabla1[[#This Row],[Código]],[1]ARTICULOS!$B$2:$I$1048576,8,FALSE)</f>
        <v>KTS Sistemas de bandejas de escalera vertical</v>
      </c>
      <c r="K5099" s="4">
        <v>4012196444267</v>
      </c>
      <c r="L5099" s="2">
        <v>1</v>
      </c>
      <c r="M5099" s="4">
        <v>4012196493050</v>
      </c>
      <c r="N5099" s="2" t="s">
        <v>26914</v>
      </c>
      <c r="R5099" s="2">
        <v>73089059</v>
      </c>
      <c r="S5099" s="9" t="s">
        <v>10519</v>
      </c>
      <c r="T5099" s="3" t="s">
        <v>12847</v>
      </c>
    </row>
    <row r="5100" spans="1:20" x14ac:dyDescent="0.25">
      <c r="A5100">
        <v>6225276</v>
      </c>
      <c r="B5100" s="4" t="s">
        <v>4281</v>
      </c>
      <c r="C5100" s="2" t="s">
        <v>24719</v>
      </c>
      <c r="D5100" s="8">
        <v>943.86</v>
      </c>
      <c r="E5100" s="2">
        <v>1</v>
      </c>
      <c r="F5100" s="2" t="str">
        <f>VLOOKUP(Tabla1[[#This Row],[Código]],[1]DETALLE_TARIFA!$C$2:$I$7282,7,FALSE)</f>
        <v>PCE</v>
      </c>
      <c r="G5100" s="2" t="s">
        <v>26905</v>
      </c>
      <c r="H5100" s="2" t="s">
        <v>6196</v>
      </c>
      <c r="I5100" s="10" t="s">
        <v>18721</v>
      </c>
      <c r="J5100" s="2" t="str">
        <f>VLOOKUP(Tabla1[[#This Row],[Código]],[1]ARTICULOS!$B$2:$I$1048576,8,FALSE)</f>
        <v>KTS Sistemas de bandejas de escalera vertical</v>
      </c>
      <c r="K5100" s="4">
        <v>4012196444274</v>
      </c>
      <c r="L5100" s="2">
        <v>1</v>
      </c>
      <c r="M5100" s="4">
        <v>4012196493067</v>
      </c>
      <c r="N5100" s="2" t="s">
        <v>26914</v>
      </c>
      <c r="R5100" s="2">
        <v>73089059</v>
      </c>
      <c r="S5100" s="9" t="s">
        <v>10520</v>
      </c>
      <c r="T5100" s="3" t="s">
        <v>12847</v>
      </c>
    </row>
    <row r="5101" spans="1:20" x14ac:dyDescent="0.25">
      <c r="A5101">
        <v>6225278</v>
      </c>
      <c r="B5101" s="4" t="s">
        <v>4282</v>
      </c>
      <c r="C5101" s="2" t="s">
        <v>24720</v>
      </c>
      <c r="D5101" s="8">
        <v>1006.28</v>
      </c>
      <c r="E5101" s="2">
        <v>1</v>
      </c>
      <c r="F5101" s="2" t="str">
        <f>VLOOKUP(Tabla1[[#This Row],[Código]],[1]DETALLE_TARIFA!$C$2:$I$7282,7,FALSE)</f>
        <v>PCE</v>
      </c>
      <c r="G5101" s="2" t="s">
        <v>26905</v>
      </c>
      <c r="H5101" s="2" t="s">
        <v>6196</v>
      </c>
      <c r="I5101" s="10" t="s">
        <v>18721</v>
      </c>
      <c r="J5101" s="2" t="str">
        <f>VLOOKUP(Tabla1[[#This Row],[Código]],[1]ARTICULOS!$B$2:$I$1048576,8,FALSE)</f>
        <v>KTS Sistemas de bandejas de escalera vertical</v>
      </c>
      <c r="K5101" s="4">
        <v>4012196444281</v>
      </c>
      <c r="L5101" s="2">
        <v>1</v>
      </c>
      <c r="M5101" s="4">
        <v>4012196493074</v>
      </c>
      <c r="N5101" s="2" t="s">
        <v>26914</v>
      </c>
      <c r="R5101" s="2">
        <v>73089059</v>
      </c>
      <c r="S5101" s="9" t="s">
        <v>10521</v>
      </c>
      <c r="T5101" s="3" t="s">
        <v>12847</v>
      </c>
    </row>
    <row r="5102" spans="1:20" x14ac:dyDescent="0.25">
      <c r="A5102">
        <v>6225290</v>
      </c>
      <c r="B5102" s="4" t="s">
        <v>4283</v>
      </c>
      <c r="C5102" s="2" t="s">
        <v>24721</v>
      </c>
      <c r="D5102" s="8">
        <v>401.66</v>
      </c>
      <c r="E5102" s="2">
        <v>1</v>
      </c>
      <c r="F5102" s="2" t="str">
        <f>VLOOKUP(Tabla1[[#This Row],[Código]],[1]DETALLE_TARIFA!$C$2:$I$7282,7,FALSE)</f>
        <v>PCE</v>
      </c>
      <c r="G5102" s="2" t="s">
        <v>26905</v>
      </c>
      <c r="H5102" s="2" t="s">
        <v>6196</v>
      </c>
      <c r="I5102" s="10" t="s">
        <v>18721</v>
      </c>
      <c r="J5102" s="2" t="str">
        <f>VLOOKUP(Tabla1[[#This Row],[Código]],[1]ARTICULOS!$B$2:$I$1048576,8,FALSE)</f>
        <v>KTS Sistemas de bandejas de escalera vertical</v>
      </c>
      <c r="K5102" s="4">
        <v>4012196444298</v>
      </c>
      <c r="L5102" s="2">
        <v>1</v>
      </c>
      <c r="M5102" s="4">
        <v>4012196492664</v>
      </c>
      <c r="N5102" s="2" t="s">
        <v>26914</v>
      </c>
      <c r="R5102" s="2">
        <v>73089059</v>
      </c>
      <c r="S5102" s="9" t="s">
        <v>10522</v>
      </c>
      <c r="T5102" s="3" t="s">
        <v>12847</v>
      </c>
    </row>
    <row r="5103" spans="1:20" x14ac:dyDescent="0.25">
      <c r="A5103">
        <v>6225292</v>
      </c>
      <c r="B5103" s="4" t="s">
        <v>4284</v>
      </c>
      <c r="C5103" s="2" t="s">
        <v>24722</v>
      </c>
      <c r="D5103" s="8">
        <v>421.04</v>
      </c>
      <c r="E5103" s="2">
        <v>1</v>
      </c>
      <c r="F5103" s="2" t="str">
        <f>VLOOKUP(Tabla1[[#This Row],[Código]],[1]DETALLE_TARIFA!$C$2:$I$7282,7,FALSE)</f>
        <v>PCE</v>
      </c>
      <c r="G5103" s="2" t="s">
        <v>26905</v>
      </c>
      <c r="H5103" s="2" t="s">
        <v>6196</v>
      </c>
      <c r="I5103" s="10" t="s">
        <v>18721</v>
      </c>
      <c r="J5103" s="2" t="str">
        <f>VLOOKUP(Tabla1[[#This Row],[Código]],[1]ARTICULOS!$B$2:$I$1048576,8,FALSE)</f>
        <v>KTS Sistemas de bandejas de escalera vertical</v>
      </c>
      <c r="K5103" s="4">
        <v>4012196444304</v>
      </c>
      <c r="L5103" s="2">
        <v>1</v>
      </c>
      <c r="M5103" s="4">
        <v>4012196491582</v>
      </c>
      <c r="N5103" s="2" t="s">
        <v>26914</v>
      </c>
      <c r="R5103" s="2">
        <v>73089059</v>
      </c>
      <c r="S5103" s="9" t="s">
        <v>10523</v>
      </c>
      <c r="T5103" s="3" t="s">
        <v>12847</v>
      </c>
    </row>
    <row r="5104" spans="1:20" x14ac:dyDescent="0.25">
      <c r="A5104">
        <v>6225294</v>
      </c>
      <c r="B5104" s="4" t="s">
        <v>4285</v>
      </c>
      <c r="C5104" s="2" t="s">
        <v>24723</v>
      </c>
      <c r="D5104" s="8">
        <v>438.57</v>
      </c>
      <c r="E5104" s="2">
        <v>1</v>
      </c>
      <c r="F5104" s="2" t="str">
        <f>VLOOKUP(Tabla1[[#This Row],[Código]],[1]DETALLE_TARIFA!$C$2:$I$7282,7,FALSE)</f>
        <v>PCE</v>
      </c>
      <c r="G5104" s="2" t="s">
        <v>26905</v>
      </c>
      <c r="H5104" s="2" t="s">
        <v>6196</v>
      </c>
      <c r="I5104" s="10" t="s">
        <v>18721</v>
      </c>
      <c r="J5104" s="2" t="str">
        <f>VLOOKUP(Tabla1[[#This Row],[Código]],[1]ARTICULOS!$B$2:$I$1048576,8,FALSE)</f>
        <v>KTS Sistemas de bandejas de escalera vertical</v>
      </c>
      <c r="K5104" s="4">
        <v>4012196444342</v>
      </c>
      <c r="L5104" s="2">
        <v>1</v>
      </c>
      <c r="M5104" s="4">
        <v>4012196535897</v>
      </c>
      <c r="N5104" s="2" t="s">
        <v>26914</v>
      </c>
      <c r="R5104" s="2">
        <v>73089059</v>
      </c>
      <c r="S5104" s="9" t="s">
        <v>10524</v>
      </c>
      <c r="T5104" s="3" t="s">
        <v>12847</v>
      </c>
    </row>
    <row r="5105" spans="1:20" x14ac:dyDescent="0.25">
      <c r="A5105">
        <v>6225296</v>
      </c>
      <c r="B5105" s="4" t="s">
        <v>4286</v>
      </c>
      <c r="C5105" s="2" t="s">
        <v>24724</v>
      </c>
      <c r="D5105" s="8">
        <v>442.09</v>
      </c>
      <c r="E5105" s="2">
        <v>1</v>
      </c>
      <c r="F5105" s="2" t="str">
        <f>VLOOKUP(Tabla1[[#This Row],[Código]],[1]DETALLE_TARIFA!$C$2:$I$7282,7,FALSE)</f>
        <v>PCE</v>
      </c>
      <c r="G5105" s="2" t="s">
        <v>26905</v>
      </c>
      <c r="H5105" s="2" t="s">
        <v>6196</v>
      </c>
      <c r="I5105" s="10" t="s">
        <v>18721</v>
      </c>
      <c r="J5105" s="2" t="str">
        <f>VLOOKUP(Tabla1[[#This Row],[Código]],[1]ARTICULOS!$B$2:$I$1048576,8,FALSE)</f>
        <v>KTS Sistemas de bandejas de escalera vertical</v>
      </c>
      <c r="K5105" s="4">
        <v>4012196444359</v>
      </c>
      <c r="L5105" s="2">
        <v>1</v>
      </c>
      <c r="M5105" s="4">
        <v>4012196492480</v>
      </c>
      <c r="N5105" s="2" t="s">
        <v>26914</v>
      </c>
      <c r="R5105" s="2">
        <v>73089059</v>
      </c>
      <c r="S5105" s="9" t="s">
        <v>10525</v>
      </c>
      <c r="T5105" s="3" t="s">
        <v>12847</v>
      </c>
    </row>
    <row r="5106" spans="1:20" x14ac:dyDescent="0.25">
      <c r="A5106">
        <v>6225298</v>
      </c>
      <c r="B5106" s="4" t="s">
        <v>4287</v>
      </c>
      <c r="C5106" s="2" t="s">
        <v>24725</v>
      </c>
      <c r="D5106" s="8">
        <v>460.53</v>
      </c>
      <c r="E5106" s="2">
        <v>1</v>
      </c>
      <c r="F5106" s="2" t="str">
        <f>VLOOKUP(Tabla1[[#This Row],[Código]],[1]DETALLE_TARIFA!$C$2:$I$7282,7,FALSE)</f>
        <v>PCE</v>
      </c>
      <c r="G5106" s="2" t="s">
        <v>26905</v>
      </c>
      <c r="H5106" s="2" t="s">
        <v>6196</v>
      </c>
      <c r="I5106" s="10" t="s">
        <v>18721</v>
      </c>
      <c r="J5106" s="2" t="str">
        <f>VLOOKUP(Tabla1[[#This Row],[Código]],[1]ARTICULOS!$B$2:$I$1048576,8,FALSE)</f>
        <v>KTS Sistemas de bandejas de escalera vertical</v>
      </c>
      <c r="K5106" s="4">
        <v>4012196444366</v>
      </c>
      <c r="L5106" s="2">
        <v>1</v>
      </c>
      <c r="M5106" s="4">
        <v>4012196492473</v>
      </c>
      <c r="N5106" s="2" t="s">
        <v>26914</v>
      </c>
      <c r="R5106" s="2">
        <v>73089059</v>
      </c>
      <c r="S5106" s="9" t="s">
        <v>10526</v>
      </c>
      <c r="T5106" s="3" t="s">
        <v>12847</v>
      </c>
    </row>
    <row r="5107" spans="1:20" x14ac:dyDescent="0.25">
      <c r="A5107">
        <v>6225310</v>
      </c>
      <c r="B5107" s="4" t="s">
        <v>4288</v>
      </c>
      <c r="C5107" s="2" t="s">
        <v>24726</v>
      </c>
      <c r="D5107" s="8">
        <v>646.02</v>
      </c>
      <c r="E5107" s="2">
        <v>1</v>
      </c>
      <c r="F5107" s="2" t="str">
        <f>VLOOKUP(Tabla1[[#This Row],[Código]],[1]DETALLE_TARIFA!$C$2:$I$7282,7,FALSE)</f>
        <v>PCE</v>
      </c>
      <c r="G5107" s="2" t="s">
        <v>26905</v>
      </c>
      <c r="H5107" s="2" t="s">
        <v>6196</v>
      </c>
      <c r="I5107" s="10" t="s">
        <v>18721</v>
      </c>
      <c r="J5107" s="2" t="str">
        <f>VLOOKUP(Tabla1[[#This Row],[Código]],[1]ARTICULOS!$B$2:$I$1048576,8,FALSE)</f>
        <v>KTS Sistemas de bandejas de escalera vertical</v>
      </c>
      <c r="K5107" s="4">
        <v>4012196444403</v>
      </c>
      <c r="L5107" s="2">
        <v>1</v>
      </c>
      <c r="M5107" s="4">
        <v>4012196492657</v>
      </c>
      <c r="N5107" s="2" t="s">
        <v>26914</v>
      </c>
      <c r="R5107" s="2">
        <v>73089059</v>
      </c>
      <c r="S5107" s="9" t="s">
        <v>10527</v>
      </c>
      <c r="T5107" s="3" t="s">
        <v>12847</v>
      </c>
    </row>
    <row r="5108" spans="1:20" x14ac:dyDescent="0.25">
      <c r="A5108">
        <v>6225312</v>
      </c>
      <c r="B5108" s="4" t="s">
        <v>4289</v>
      </c>
      <c r="C5108" s="2" t="s">
        <v>24727</v>
      </c>
      <c r="D5108" s="8">
        <v>673.23</v>
      </c>
      <c r="E5108" s="2">
        <v>1</v>
      </c>
      <c r="F5108" s="2" t="str">
        <f>VLOOKUP(Tabla1[[#This Row],[Código]],[1]DETALLE_TARIFA!$C$2:$I$7282,7,FALSE)</f>
        <v>PCE</v>
      </c>
      <c r="G5108" s="2" t="s">
        <v>26905</v>
      </c>
      <c r="H5108" s="2" t="s">
        <v>6196</v>
      </c>
      <c r="I5108" s="10" t="s">
        <v>18721</v>
      </c>
      <c r="J5108" s="2" t="str">
        <f>VLOOKUP(Tabla1[[#This Row],[Código]],[1]ARTICULOS!$B$2:$I$1048576,8,FALSE)</f>
        <v>KTS Sistemas de bandejas de escalera vertical</v>
      </c>
      <c r="K5108" s="4">
        <v>4012196444410</v>
      </c>
      <c r="L5108" s="2">
        <v>1</v>
      </c>
      <c r="M5108" s="4">
        <v>4012196492114</v>
      </c>
      <c r="N5108" s="2" t="s">
        <v>26914</v>
      </c>
      <c r="R5108" s="2">
        <v>73089059</v>
      </c>
      <c r="S5108" s="9" t="s">
        <v>10528</v>
      </c>
      <c r="T5108" s="3" t="s">
        <v>12847</v>
      </c>
    </row>
    <row r="5109" spans="1:20" x14ac:dyDescent="0.25">
      <c r="A5109">
        <v>6225314</v>
      </c>
      <c r="B5109" s="4" t="s">
        <v>4290</v>
      </c>
      <c r="C5109" s="2" t="s">
        <v>24728</v>
      </c>
      <c r="D5109" s="8">
        <v>695.21</v>
      </c>
      <c r="E5109" s="2">
        <v>1</v>
      </c>
      <c r="F5109" s="2" t="str">
        <f>VLOOKUP(Tabla1[[#This Row],[Código]],[1]DETALLE_TARIFA!$C$2:$I$7282,7,FALSE)</f>
        <v>PCE</v>
      </c>
      <c r="G5109" s="2" t="s">
        <v>26905</v>
      </c>
      <c r="H5109" s="2" t="s">
        <v>6196</v>
      </c>
      <c r="I5109" s="10" t="s">
        <v>18721</v>
      </c>
      <c r="J5109" s="2" t="str">
        <f>VLOOKUP(Tabla1[[#This Row],[Código]],[1]ARTICULOS!$B$2:$I$1048576,8,FALSE)</f>
        <v>KTS Sistemas de bandejas de escalera vertical</v>
      </c>
      <c r="K5109" s="4">
        <v>4012196444427</v>
      </c>
      <c r="L5109" s="2">
        <v>1</v>
      </c>
      <c r="M5109" s="4">
        <v>4012196492640</v>
      </c>
      <c r="N5109" s="2" t="s">
        <v>26914</v>
      </c>
      <c r="R5109" s="2">
        <v>73089059</v>
      </c>
      <c r="S5109" s="9" t="s">
        <v>10529</v>
      </c>
      <c r="T5109" s="3" t="s">
        <v>12847</v>
      </c>
    </row>
    <row r="5110" spans="1:20" x14ac:dyDescent="0.25">
      <c r="A5110">
        <v>6225316</v>
      </c>
      <c r="B5110" s="4" t="s">
        <v>4291</v>
      </c>
      <c r="C5110" s="2" t="s">
        <v>24729</v>
      </c>
      <c r="D5110" s="8">
        <v>705.35</v>
      </c>
      <c r="E5110" s="2">
        <v>1</v>
      </c>
      <c r="F5110" s="2" t="str">
        <f>VLOOKUP(Tabla1[[#This Row],[Código]],[1]DETALLE_TARIFA!$C$2:$I$7282,7,FALSE)</f>
        <v>PCE</v>
      </c>
      <c r="G5110" s="2" t="s">
        <v>26905</v>
      </c>
      <c r="H5110" s="2" t="s">
        <v>6196</v>
      </c>
      <c r="I5110" s="10" t="s">
        <v>18721</v>
      </c>
      <c r="J5110" s="2" t="str">
        <f>VLOOKUP(Tabla1[[#This Row],[Código]],[1]ARTICULOS!$B$2:$I$1048576,8,FALSE)</f>
        <v>KTS Sistemas de bandejas de escalera vertical</v>
      </c>
      <c r="K5110" s="4">
        <v>4012196444465</v>
      </c>
      <c r="L5110" s="2">
        <v>1</v>
      </c>
      <c r="M5110" s="4">
        <v>4012196492930</v>
      </c>
      <c r="N5110" s="2" t="s">
        <v>26914</v>
      </c>
      <c r="R5110" s="2">
        <v>73089059</v>
      </c>
      <c r="S5110" s="9" t="s">
        <v>10530</v>
      </c>
      <c r="T5110" s="3" t="s">
        <v>12847</v>
      </c>
    </row>
    <row r="5111" spans="1:20" x14ac:dyDescent="0.25">
      <c r="A5111">
        <v>6225318</v>
      </c>
      <c r="B5111" s="4" t="s">
        <v>4292</v>
      </c>
      <c r="C5111" s="2" t="s">
        <v>24730</v>
      </c>
      <c r="D5111" s="8">
        <v>715.43</v>
      </c>
      <c r="E5111" s="2">
        <v>1</v>
      </c>
      <c r="F5111" s="2" t="str">
        <f>VLOOKUP(Tabla1[[#This Row],[Código]],[1]DETALLE_TARIFA!$C$2:$I$7282,7,FALSE)</f>
        <v>PCE</v>
      </c>
      <c r="G5111" s="2" t="s">
        <v>26905</v>
      </c>
      <c r="H5111" s="2" t="s">
        <v>6196</v>
      </c>
      <c r="I5111" s="10" t="s">
        <v>18721</v>
      </c>
      <c r="J5111" s="2" t="str">
        <f>VLOOKUP(Tabla1[[#This Row],[Código]],[1]ARTICULOS!$B$2:$I$1048576,8,FALSE)</f>
        <v>KTS Sistemas de bandejas de escalera vertical</v>
      </c>
      <c r="K5111" s="4">
        <v>4012196444472</v>
      </c>
      <c r="L5111" s="2">
        <v>1</v>
      </c>
      <c r="M5111" s="4">
        <v>4012196492602</v>
      </c>
      <c r="N5111" s="2" t="s">
        <v>26914</v>
      </c>
      <c r="R5111" s="2">
        <v>73089059</v>
      </c>
      <c r="S5111" s="9" t="s">
        <v>10531</v>
      </c>
      <c r="T5111" s="3" t="s">
        <v>12847</v>
      </c>
    </row>
    <row r="5112" spans="1:20" x14ac:dyDescent="0.25">
      <c r="A5112">
        <v>6225320</v>
      </c>
      <c r="B5112" s="4" t="s">
        <v>4293</v>
      </c>
      <c r="C5112" s="2" t="s">
        <v>24731</v>
      </c>
      <c r="D5112" s="8">
        <v>736.51</v>
      </c>
      <c r="E5112" s="2">
        <v>1</v>
      </c>
      <c r="F5112" s="2" t="str">
        <f>VLOOKUP(Tabla1[[#This Row],[Código]],[1]DETALLE_TARIFA!$C$2:$I$7282,7,FALSE)</f>
        <v>PCE</v>
      </c>
      <c r="G5112" s="2" t="s">
        <v>26905</v>
      </c>
      <c r="H5112" s="2" t="s">
        <v>6196</v>
      </c>
      <c r="I5112" s="10" t="s">
        <v>18721</v>
      </c>
      <c r="J5112" s="2" t="str">
        <f>VLOOKUP(Tabla1[[#This Row],[Código]],[1]ARTICULOS!$B$2:$I$1048576,8,FALSE)</f>
        <v>KTS Sistemas de bandejas de escalera vertical</v>
      </c>
      <c r="K5112" s="4">
        <v>4012196444489</v>
      </c>
      <c r="L5112" s="2">
        <v>1</v>
      </c>
      <c r="M5112" s="4">
        <v>4012196492596</v>
      </c>
      <c r="N5112" s="2" t="s">
        <v>26914</v>
      </c>
      <c r="R5112" s="2">
        <v>73089059</v>
      </c>
      <c r="S5112" s="9" t="s">
        <v>10532</v>
      </c>
      <c r="T5112" s="3" t="s">
        <v>12847</v>
      </c>
    </row>
    <row r="5113" spans="1:20" x14ac:dyDescent="0.25">
      <c r="A5113">
        <v>6225350</v>
      </c>
      <c r="B5113" s="4" t="s">
        <v>4294</v>
      </c>
      <c r="C5113" s="2" t="s">
        <v>24732</v>
      </c>
      <c r="D5113" s="8">
        <v>804.95</v>
      </c>
      <c r="E5113" s="2">
        <v>1</v>
      </c>
      <c r="F5113" s="2" t="str">
        <f>VLOOKUP(Tabla1[[#This Row],[Código]],[1]DETALLE_TARIFA!$C$2:$I$7282,7,FALSE)</f>
        <v>PCE</v>
      </c>
      <c r="G5113" s="2" t="s">
        <v>26905</v>
      </c>
      <c r="H5113" s="2" t="s">
        <v>6196</v>
      </c>
      <c r="I5113" s="10" t="s">
        <v>18721</v>
      </c>
      <c r="J5113" s="2" t="str">
        <f>VLOOKUP(Tabla1[[#This Row],[Código]],[1]ARTICULOS!$B$2:$I$1048576,8,FALSE)</f>
        <v>KTS Sistemas de bandejas de escalera vertical</v>
      </c>
      <c r="K5113" s="4">
        <v>4012196444526</v>
      </c>
      <c r="L5113" s="2">
        <v>1</v>
      </c>
      <c r="M5113" s="4">
        <v>4012196492718</v>
      </c>
      <c r="N5113" s="2" t="s">
        <v>26914</v>
      </c>
      <c r="R5113" s="2">
        <v>73089059</v>
      </c>
      <c r="S5113" s="9" t="s">
        <v>10533</v>
      </c>
      <c r="T5113" s="3" t="s">
        <v>12847</v>
      </c>
    </row>
    <row r="5114" spans="1:20" x14ac:dyDescent="0.25">
      <c r="A5114">
        <v>6225352</v>
      </c>
      <c r="B5114" s="4" t="s">
        <v>4295</v>
      </c>
      <c r="C5114" s="2" t="s">
        <v>24733</v>
      </c>
      <c r="D5114" s="8">
        <v>838.76</v>
      </c>
      <c r="E5114" s="2">
        <v>1</v>
      </c>
      <c r="F5114" s="2" t="str">
        <f>VLOOKUP(Tabla1[[#This Row],[Código]],[1]DETALLE_TARIFA!$C$2:$I$7282,7,FALSE)</f>
        <v>PCE</v>
      </c>
      <c r="G5114" s="2" t="s">
        <v>26905</v>
      </c>
      <c r="H5114" s="2" t="s">
        <v>6196</v>
      </c>
      <c r="I5114" s="10" t="s">
        <v>18721</v>
      </c>
      <c r="J5114" s="2" t="str">
        <f>VLOOKUP(Tabla1[[#This Row],[Código]],[1]ARTICULOS!$B$2:$I$1048576,8,FALSE)</f>
        <v>KTS Sistemas de bandejas de escalera vertical</v>
      </c>
      <c r="K5114" s="4">
        <v>4012196444533</v>
      </c>
      <c r="L5114" s="2">
        <v>1</v>
      </c>
      <c r="M5114" s="4">
        <v>4012196492725</v>
      </c>
      <c r="N5114" s="2" t="s">
        <v>26914</v>
      </c>
      <c r="R5114" s="2">
        <v>73089059</v>
      </c>
      <c r="S5114" s="9" t="s">
        <v>10534</v>
      </c>
      <c r="T5114" s="3" t="s">
        <v>12847</v>
      </c>
    </row>
    <row r="5115" spans="1:20" x14ac:dyDescent="0.25">
      <c r="A5115">
        <v>6225354</v>
      </c>
      <c r="B5115" s="4" t="s">
        <v>4296</v>
      </c>
      <c r="C5115" s="2" t="s">
        <v>24734</v>
      </c>
      <c r="D5115" s="8">
        <v>867.05</v>
      </c>
      <c r="E5115" s="2">
        <v>1</v>
      </c>
      <c r="F5115" s="2" t="str">
        <f>VLOOKUP(Tabla1[[#This Row],[Código]],[1]DETALLE_TARIFA!$C$2:$I$7282,7,FALSE)</f>
        <v>PCE</v>
      </c>
      <c r="G5115" s="2" t="s">
        <v>26905</v>
      </c>
      <c r="H5115" s="2" t="s">
        <v>6196</v>
      </c>
      <c r="I5115" s="10" t="s">
        <v>18721</v>
      </c>
      <c r="J5115" s="2" t="str">
        <f>VLOOKUP(Tabla1[[#This Row],[Código]],[1]ARTICULOS!$B$2:$I$1048576,8,FALSE)</f>
        <v>KTS Sistemas de bandejas de escalera vertical</v>
      </c>
      <c r="K5115" s="4">
        <v>4012196444540</v>
      </c>
      <c r="L5115" s="2">
        <v>1</v>
      </c>
      <c r="M5115" s="4">
        <v>4012196492763</v>
      </c>
      <c r="N5115" s="2" t="s">
        <v>26914</v>
      </c>
      <c r="R5115" s="2">
        <v>73089059</v>
      </c>
      <c r="S5115" s="9" t="s">
        <v>10535</v>
      </c>
      <c r="T5115" s="3" t="s">
        <v>12847</v>
      </c>
    </row>
    <row r="5116" spans="1:20" x14ac:dyDescent="0.25">
      <c r="A5116">
        <v>6225358</v>
      </c>
      <c r="B5116" s="4" t="s">
        <v>4297</v>
      </c>
      <c r="C5116" s="2" t="s">
        <v>24735</v>
      </c>
      <c r="D5116" s="8">
        <v>892.44</v>
      </c>
      <c r="E5116" s="2">
        <v>1</v>
      </c>
      <c r="F5116" s="2" t="str">
        <f>VLOOKUP(Tabla1[[#This Row],[Código]],[1]DETALLE_TARIFA!$C$2:$I$7282,7,FALSE)</f>
        <v>PCE</v>
      </c>
      <c r="G5116" s="2" t="s">
        <v>26905</v>
      </c>
      <c r="H5116" s="2" t="s">
        <v>6196</v>
      </c>
      <c r="I5116" s="10" t="s">
        <v>18721</v>
      </c>
      <c r="J5116" s="2" t="str">
        <f>VLOOKUP(Tabla1[[#This Row],[Código]],[1]ARTICULOS!$B$2:$I$1048576,8,FALSE)</f>
        <v>KTS Sistemas de bandejas de escalera vertical</v>
      </c>
      <c r="K5116" s="4">
        <v>4012196444595</v>
      </c>
      <c r="L5116" s="2">
        <v>1</v>
      </c>
      <c r="M5116" s="4">
        <v>4012196492787</v>
      </c>
      <c r="N5116" s="2" t="s">
        <v>26914</v>
      </c>
      <c r="R5116" s="2">
        <v>73089059</v>
      </c>
      <c r="S5116" s="9" t="s">
        <v>10536</v>
      </c>
      <c r="T5116" s="3" t="s">
        <v>12847</v>
      </c>
    </row>
    <row r="5117" spans="1:20" x14ac:dyDescent="0.25">
      <c r="A5117">
        <v>6225360</v>
      </c>
      <c r="B5117" s="4" t="s">
        <v>4298</v>
      </c>
      <c r="C5117" s="2" t="s">
        <v>24736</v>
      </c>
      <c r="D5117" s="8">
        <v>918.97</v>
      </c>
      <c r="E5117" s="2">
        <v>1</v>
      </c>
      <c r="F5117" s="2" t="str">
        <f>VLOOKUP(Tabla1[[#This Row],[Código]],[1]DETALLE_TARIFA!$C$2:$I$7282,7,FALSE)</f>
        <v>PCE</v>
      </c>
      <c r="G5117" s="2" t="s">
        <v>26905</v>
      </c>
      <c r="H5117" s="2" t="s">
        <v>6196</v>
      </c>
      <c r="I5117" s="10" t="s">
        <v>18721</v>
      </c>
      <c r="J5117" s="2" t="str">
        <f>VLOOKUP(Tabla1[[#This Row],[Código]],[1]ARTICULOS!$B$2:$I$1048576,8,FALSE)</f>
        <v>KTS Sistemas de bandejas de escalera vertical</v>
      </c>
      <c r="K5117" s="4">
        <v>4012196444601</v>
      </c>
      <c r="L5117" s="2">
        <v>1</v>
      </c>
      <c r="M5117" s="4">
        <v>4012196492824</v>
      </c>
      <c r="N5117" s="2" t="s">
        <v>26914</v>
      </c>
      <c r="R5117" s="2">
        <v>73089059</v>
      </c>
      <c r="S5117" s="9" t="s">
        <v>10537</v>
      </c>
      <c r="T5117" s="3" t="s">
        <v>12847</v>
      </c>
    </row>
    <row r="5118" spans="1:20" x14ac:dyDescent="0.25">
      <c r="A5118">
        <v>6225450</v>
      </c>
      <c r="B5118" s="4" t="s">
        <v>4299</v>
      </c>
      <c r="C5118" s="2" t="s">
        <v>24737</v>
      </c>
      <c r="D5118" s="8">
        <v>100.2</v>
      </c>
      <c r="E5118" s="2">
        <v>1</v>
      </c>
      <c r="F5118" s="2" t="str">
        <f>VLOOKUP(Tabla1[[#This Row],[Código]],[1]DETALLE_TARIFA!$C$2:$I$7282,7,FALSE)</f>
        <v>PCE</v>
      </c>
      <c r="G5118" s="2" t="s">
        <v>26905</v>
      </c>
      <c r="H5118" s="2" t="s">
        <v>6196</v>
      </c>
      <c r="I5118" s="10" t="s">
        <v>18721</v>
      </c>
      <c r="J5118" s="2" t="str">
        <f>VLOOKUP(Tabla1[[#This Row],[Código]],[1]ARTICULOS!$B$2:$I$1048576,8,FALSE)</f>
        <v>KTS Sistemas de bandejas de escalera vertical</v>
      </c>
      <c r="K5118" s="4">
        <v>4012196444885</v>
      </c>
      <c r="L5118" s="2">
        <v>1</v>
      </c>
      <c r="M5118" s="4">
        <v>4012196493302</v>
      </c>
      <c r="N5118" s="2" t="s">
        <v>26910</v>
      </c>
      <c r="R5118" s="2">
        <v>73089059</v>
      </c>
      <c r="S5118" s="9" t="s">
        <v>10538</v>
      </c>
      <c r="T5118" s="3" t="s">
        <v>12847</v>
      </c>
    </row>
    <row r="5119" spans="1:20" x14ac:dyDescent="0.25">
      <c r="A5119">
        <v>6225452</v>
      </c>
      <c r="B5119" s="4" t="s">
        <v>4300</v>
      </c>
      <c r="C5119" s="2" t="s">
        <v>24738</v>
      </c>
      <c r="D5119" s="8">
        <v>101.07</v>
      </c>
      <c r="E5119" s="2">
        <v>1</v>
      </c>
      <c r="F5119" s="2" t="str">
        <f>VLOOKUP(Tabla1[[#This Row],[Código]],[1]DETALLE_TARIFA!$C$2:$I$7282,7,FALSE)</f>
        <v>PCE</v>
      </c>
      <c r="G5119" s="2" t="s">
        <v>26905</v>
      </c>
      <c r="H5119" s="2" t="s">
        <v>6196</v>
      </c>
      <c r="I5119" s="10" t="s">
        <v>18721</v>
      </c>
      <c r="J5119" s="2" t="str">
        <f>VLOOKUP(Tabla1[[#This Row],[Código]],[1]ARTICULOS!$B$2:$I$1048576,8,FALSE)</f>
        <v>KTS Sistemas de bandejas de escalera vertical</v>
      </c>
      <c r="K5119" s="4">
        <v>4012196444892</v>
      </c>
      <c r="L5119" s="2">
        <v>1</v>
      </c>
      <c r="M5119" s="4">
        <v>4012196493371</v>
      </c>
      <c r="N5119" s="2" t="s">
        <v>26910</v>
      </c>
      <c r="R5119" s="2">
        <v>73089059</v>
      </c>
      <c r="S5119" s="9" t="s">
        <v>10539</v>
      </c>
      <c r="T5119" s="3" t="s">
        <v>12847</v>
      </c>
    </row>
    <row r="5120" spans="1:20" x14ac:dyDescent="0.25">
      <c r="A5120">
        <v>6225454</v>
      </c>
      <c r="B5120" s="4" t="s">
        <v>4301</v>
      </c>
      <c r="C5120" s="2" t="s">
        <v>24739</v>
      </c>
      <c r="D5120" s="8">
        <v>102.87</v>
      </c>
      <c r="E5120" s="2">
        <v>1</v>
      </c>
      <c r="F5120" s="2" t="str">
        <f>VLOOKUP(Tabla1[[#This Row],[Código]],[1]DETALLE_TARIFA!$C$2:$I$7282,7,FALSE)</f>
        <v>PCE</v>
      </c>
      <c r="G5120" s="2" t="s">
        <v>26905</v>
      </c>
      <c r="H5120" s="2" t="s">
        <v>6196</v>
      </c>
      <c r="I5120" s="10" t="s">
        <v>18721</v>
      </c>
      <c r="J5120" s="2" t="str">
        <f>VLOOKUP(Tabla1[[#This Row],[Código]],[1]ARTICULOS!$B$2:$I$1048576,8,FALSE)</f>
        <v>KTS Sistemas de bandejas de escalera vertical</v>
      </c>
      <c r="K5120" s="4">
        <v>4012196444908</v>
      </c>
      <c r="L5120" s="2">
        <v>1</v>
      </c>
      <c r="M5120" s="4">
        <v>4012196493449</v>
      </c>
      <c r="N5120" s="2" t="s">
        <v>26910</v>
      </c>
      <c r="R5120" s="2">
        <v>73089059</v>
      </c>
      <c r="S5120" s="9" t="s">
        <v>10540</v>
      </c>
      <c r="T5120" s="3" t="s">
        <v>12847</v>
      </c>
    </row>
    <row r="5121" spans="1:20" x14ac:dyDescent="0.25">
      <c r="A5121">
        <v>6225456</v>
      </c>
      <c r="B5121" s="4" t="s">
        <v>4302</v>
      </c>
      <c r="C5121" s="2" t="s">
        <v>24740</v>
      </c>
      <c r="D5121" s="8">
        <v>105.47</v>
      </c>
      <c r="E5121" s="2">
        <v>1</v>
      </c>
      <c r="F5121" s="2" t="str">
        <f>VLOOKUP(Tabla1[[#This Row],[Código]],[1]DETALLE_TARIFA!$C$2:$I$7282,7,FALSE)</f>
        <v>PCE</v>
      </c>
      <c r="G5121" s="2" t="s">
        <v>26905</v>
      </c>
      <c r="H5121" s="2" t="s">
        <v>6196</v>
      </c>
      <c r="I5121" s="10" t="s">
        <v>18721</v>
      </c>
      <c r="J5121" s="2" t="str">
        <f>VLOOKUP(Tabla1[[#This Row],[Código]],[1]ARTICULOS!$B$2:$I$1048576,8,FALSE)</f>
        <v>KTS Sistemas de bandejas de escalera vertical</v>
      </c>
      <c r="K5121" s="4">
        <v>4012196444946</v>
      </c>
      <c r="L5121" s="2">
        <v>1</v>
      </c>
      <c r="M5121" s="4">
        <v>4012196493500</v>
      </c>
      <c r="N5121" s="2" t="s">
        <v>26910</v>
      </c>
      <c r="R5121" s="2">
        <v>73089059</v>
      </c>
      <c r="S5121" s="9" t="s">
        <v>10541</v>
      </c>
      <c r="T5121" s="3" t="s">
        <v>12847</v>
      </c>
    </row>
    <row r="5122" spans="1:20" x14ac:dyDescent="0.25">
      <c r="A5122">
        <v>6225458</v>
      </c>
      <c r="B5122" s="4" t="s">
        <v>4303</v>
      </c>
      <c r="C5122" s="2" t="s">
        <v>24741</v>
      </c>
      <c r="D5122" s="8">
        <v>107.22</v>
      </c>
      <c r="E5122" s="2">
        <v>1</v>
      </c>
      <c r="F5122" s="2" t="str">
        <f>VLOOKUP(Tabla1[[#This Row],[Código]],[1]DETALLE_TARIFA!$C$2:$I$7282,7,FALSE)</f>
        <v>PCE</v>
      </c>
      <c r="G5122" s="2" t="s">
        <v>26905</v>
      </c>
      <c r="H5122" s="2" t="s">
        <v>6196</v>
      </c>
      <c r="I5122" s="10" t="s">
        <v>18721</v>
      </c>
      <c r="J5122" s="2" t="str">
        <f>VLOOKUP(Tabla1[[#This Row],[Código]],[1]ARTICULOS!$B$2:$I$1048576,8,FALSE)</f>
        <v>KTS Sistemas de bandejas de escalera vertical</v>
      </c>
      <c r="K5122" s="4">
        <v>4012196444953</v>
      </c>
      <c r="L5122" s="2">
        <v>1</v>
      </c>
      <c r="M5122" s="4">
        <v>4012196493579</v>
      </c>
      <c r="N5122" s="2" t="s">
        <v>26910</v>
      </c>
      <c r="R5122" s="2">
        <v>73089059</v>
      </c>
      <c r="S5122" s="9" t="s">
        <v>10542</v>
      </c>
      <c r="T5122" s="3" t="s">
        <v>12847</v>
      </c>
    </row>
    <row r="5123" spans="1:20" x14ac:dyDescent="0.25">
      <c r="A5123">
        <v>6225460</v>
      </c>
      <c r="B5123" s="4" t="s">
        <v>4304</v>
      </c>
      <c r="C5123" s="2" t="s">
        <v>24742</v>
      </c>
      <c r="D5123" s="8">
        <v>115.82</v>
      </c>
      <c r="E5123" s="2">
        <v>1</v>
      </c>
      <c r="F5123" s="2" t="str">
        <f>VLOOKUP(Tabla1[[#This Row],[Código]],[1]DETALLE_TARIFA!$C$2:$I$7282,7,FALSE)</f>
        <v>PCE</v>
      </c>
      <c r="G5123" s="2" t="s">
        <v>26905</v>
      </c>
      <c r="H5123" s="2" t="s">
        <v>6196</v>
      </c>
      <c r="I5123" s="10" t="s">
        <v>18721</v>
      </c>
      <c r="J5123" s="2" t="str">
        <f>VLOOKUP(Tabla1[[#This Row],[Código]],[1]ARTICULOS!$B$2:$I$1048576,8,FALSE)</f>
        <v>KTS Sistemas de bandejas de escalera vertical</v>
      </c>
      <c r="K5123" s="4">
        <v>4012196567218</v>
      </c>
      <c r="L5123" s="2">
        <v>1</v>
      </c>
      <c r="M5123" s="4">
        <v>4012196569878</v>
      </c>
      <c r="N5123" s="2" t="s">
        <v>26910</v>
      </c>
      <c r="R5123" s="2">
        <v>73089059</v>
      </c>
      <c r="S5123" s="9" t="s">
        <v>10543</v>
      </c>
      <c r="T5123" s="3" t="s">
        <v>12847</v>
      </c>
    </row>
    <row r="5124" spans="1:20" x14ac:dyDescent="0.25">
      <c r="A5124">
        <v>6225462</v>
      </c>
      <c r="B5124" s="4" t="s">
        <v>4305</v>
      </c>
      <c r="C5124" s="2" t="s">
        <v>24743</v>
      </c>
      <c r="D5124" s="8">
        <v>129.16</v>
      </c>
      <c r="E5124" s="2">
        <v>1</v>
      </c>
      <c r="F5124" s="2" t="str">
        <f>VLOOKUP(Tabla1[[#This Row],[Código]],[1]DETALLE_TARIFA!$C$2:$I$7282,7,FALSE)</f>
        <v>PCE</v>
      </c>
      <c r="G5124" s="2" t="s">
        <v>26905</v>
      </c>
      <c r="H5124" s="2" t="s">
        <v>6196</v>
      </c>
      <c r="I5124" s="10" t="s">
        <v>18721</v>
      </c>
      <c r="J5124" s="2" t="str">
        <f>VLOOKUP(Tabla1[[#This Row],[Código]],[1]ARTICULOS!$B$2:$I$1048576,8,FALSE)</f>
        <v>KTS Sistemas de bandejas de escalera vertical</v>
      </c>
      <c r="K5124" s="4">
        <v>4012196567225</v>
      </c>
      <c r="L5124" s="2">
        <v>1</v>
      </c>
      <c r="M5124" s="4">
        <v>4012196569892</v>
      </c>
      <c r="N5124" s="2" t="s">
        <v>26910</v>
      </c>
      <c r="R5124" s="2">
        <v>73089059</v>
      </c>
      <c r="S5124" s="9" t="s">
        <v>10544</v>
      </c>
      <c r="T5124" s="3" t="s">
        <v>12847</v>
      </c>
    </row>
    <row r="5125" spans="1:20" x14ac:dyDescent="0.25">
      <c r="A5125">
        <v>6225464</v>
      </c>
      <c r="B5125" s="4" t="s">
        <v>4306</v>
      </c>
      <c r="C5125" s="2" t="s">
        <v>24744</v>
      </c>
      <c r="D5125" s="8">
        <v>130.59</v>
      </c>
      <c r="E5125" s="2">
        <v>1</v>
      </c>
      <c r="F5125" s="2" t="str">
        <f>VLOOKUP(Tabla1[[#This Row],[Código]],[1]DETALLE_TARIFA!$C$2:$I$7282,7,FALSE)</f>
        <v>PCE</v>
      </c>
      <c r="G5125" s="2" t="s">
        <v>26905</v>
      </c>
      <c r="H5125" s="2" t="s">
        <v>6196</v>
      </c>
      <c r="I5125" s="10" t="s">
        <v>18721</v>
      </c>
      <c r="J5125" s="2" t="str">
        <f>VLOOKUP(Tabla1[[#This Row],[Código]],[1]ARTICULOS!$B$2:$I$1048576,8,FALSE)</f>
        <v>KTS Sistemas de bandejas de escalera vertical</v>
      </c>
      <c r="K5125" s="4">
        <v>4012196567232</v>
      </c>
      <c r="L5125" s="2">
        <v>1</v>
      </c>
      <c r="M5125" s="4">
        <v>4012196569915</v>
      </c>
      <c r="N5125" s="2" t="s">
        <v>26910</v>
      </c>
      <c r="R5125" s="2">
        <v>73089059</v>
      </c>
      <c r="S5125" s="9" t="s">
        <v>10545</v>
      </c>
      <c r="T5125" s="3" t="s">
        <v>12847</v>
      </c>
    </row>
    <row r="5126" spans="1:20" x14ac:dyDescent="0.25">
      <c r="A5126">
        <v>6225466</v>
      </c>
      <c r="B5126" s="4" t="s">
        <v>4307</v>
      </c>
      <c r="C5126" s="2" t="s">
        <v>24745</v>
      </c>
      <c r="D5126" s="8">
        <v>132.65</v>
      </c>
      <c r="E5126" s="2">
        <v>1</v>
      </c>
      <c r="F5126" s="2" t="str">
        <f>VLOOKUP(Tabla1[[#This Row],[Código]],[1]DETALLE_TARIFA!$C$2:$I$7282,7,FALSE)</f>
        <v>PCE</v>
      </c>
      <c r="G5126" s="2" t="s">
        <v>26905</v>
      </c>
      <c r="H5126" s="2" t="s">
        <v>6196</v>
      </c>
      <c r="I5126" s="10" t="s">
        <v>18721</v>
      </c>
      <c r="J5126" s="2" t="str">
        <f>VLOOKUP(Tabla1[[#This Row],[Código]],[1]ARTICULOS!$B$2:$I$1048576,8,FALSE)</f>
        <v>KTS Sistemas de bandejas de escalera vertical</v>
      </c>
      <c r="K5126" s="4">
        <v>4012196567249</v>
      </c>
      <c r="L5126" s="2">
        <v>1</v>
      </c>
      <c r="M5126" s="4">
        <v>4012196569939</v>
      </c>
      <c r="N5126" s="2" t="s">
        <v>26910</v>
      </c>
      <c r="R5126" s="2">
        <v>73089059</v>
      </c>
      <c r="S5126" s="9" t="s">
        <v>10546</v>
      </c>
      <c r="T5126" s="3" t="s">
        <v>12847</v>
      </c>
    </row>
    <row r="5127" spans="1:20" x14ac:dyDescent="0.25">
      <c r="A5127">
        <v>6225468</v>
      </c>
      <c r="B5127" s="4" t="s">
        <v>4308</v>
      </c>
      <c r="C5127" s="2" t="s">
        <v>24746</v>
      </c>
      <c r="D5127" s="8">
        <v>134.02000000000001</v>
      </c>
      <c r="E5127" s="2">
        <v>1</v>
      </c>
      <c r="F5127" s="2" t="str">
        <f>VLOOKUP(Tabla1[[#This Row],[Código]],[1]DETALLE_TARIFA!$C$2:$I$7282,7,FALSE)</f>
        <v>PCE</v>
      </c>
      <c r="G5127" s="2" t="s">
        <v>26905</v>
      </c>
      <c r="H5127" s="2" t="s">
        <v>6196</v>
      </c>
      <c r="I5127" s="10" t="s">
        <v>18721</v>
      </c>
      <c r="J5127" s="2" t="str">
        <f>VLOOKUP(Tabla1[[#This Row],[Código]],[1]ARTICULOS!$B$2:$I$1048576,8,FALSE)</f>
        <v>KTS Sistemas de bandejas de escalera vertical</v>
      </c>
      <c r="K5127" s="4">
        <v>4012196567270</v>
      </c>
      <c r="L5127" s="2">
        <v>1</v>
      </c>
      <c r="M5127" s="4">
        <v>4012196569953</v>
      </c>
      <c r="N5127" s="2" t="s">
        <v>26910</v>
      </c>
      <c r="R5127" s="2">
        <v>73089059</v>
      </c>
      <c r="S5127" s="9" t="s">
        <v>10547</v>
      </c>
      <c r="T5127" s="3" t="s">
        <v>12847</v>
      </c>
    </row>
    <row r="5128" spans="1:20" x14ac:dyDescent="0.25">
      <c r="A5128">
        <v>6225470</v>
      </c>
      <c r="B5128" s="4" t="s">
        <v>4309</v>
      </c>
      <c r="C5128" s="2" t="s">
        <v>24747</v>
      </c>
      <c r="D5128" s="8">
        <v>116.05</v>
      </c>
      <c r="E5128" s="2">
        <v>1</v>
      </c>
      <c r="F5128" s="2" t="str">
        <f>VLOOKUP(Tabla1[[#This Row],[Código]],[1]DETALLE_TARIFA!$C$2:$I$7282,7,FALSE)</f>
        <v>PCE</v>
      </c>
      <c r="G5128" s="2" t="s">
        <v>26905</v>
      </c>
      <c r="H5128" s="2" t="s">
        <v>6196</v>
      </c>
      <c r="I5128" s="10" t="s">
        <v>18721</v>
      </c>
      <c r="J5128" s="2" t="str">
        <f>VLOOKUP(Tabla1[[#This Row],[Código]],[1]ARTICULOS!$B$2:$I$1048576,8,FALSE)</f>
        <v>KTS Sistemas de bandejas de escalera vertical</v>
      </c>
      <c r="K5128" s="4">
        <v>4012196444960</v>
      </c>
      <c r="L5128" s="2">
        <v>1</v>
      </c>
      <c r="M5128" s="4">
        <v>4012196493326</v>
      </c>
      <c r="N5128" s="2" t="s">
        <v>26910</v>
      </c>
      <c r="R5128" s="2">
        <v>73089059</v>
      </c>
      <c r="S5128" s="9" t="s">
        <v>10548</v>
      </c>
      <c r="T5128" s="3" t="s">
        <v>12847</v>
      </c>
    </row>
    <row r="5129" spans="1:20" x14ac:dyDescent="0.25">
      <c r="A5129">
        <v>6225472</v>
      </c>
      <c r="B5129" s="4" t="s">
        <v>4310</v>
      </c>
      <c r="C5129" s="2" t="s">
        <v>24748</v>
      </c>
      <c r="D5129" s="8">
        <v>129.18</v>
      </c>
      <c r="E5129" s="2">
        <v>1</v>
      </c>
      <c r="F5129" s="2" t="str">
        <f>VLOOKUP(Tabla1[[#This Row],[Código]],[1]DETALLE_TARIFA!$C$2:$I$7282,7,FALSE)</f>
        <v>PCE</v>
      </c>
      <c r="G5129" s="2" t="s">
        <v>26905</v>
      </c>
      <c r="H5129" s="2" t="s">
        <v>6196</v>
      </c>
      <c r="I5129" s="10" t="s">
        <v>18721</v>
      </c>
      <c r="J5129" s="2" t="str">
        <f>VLOOKUP(Tabla1[[#This Row],[Código]],[1]ARTICULOS!$B$2:$I$1048576,8,FALSE)</f>
        <v>KTS Sistemas de bandejas de escalera vertical</v>
      </c>
      <c r="K5129" s="4">
        <v>4012196445004</v>
      </c>
      <c r="L5129" s="2">
        <v>1</v>
      </c>
      <c r="M5129" s="4">
        <v>4012196493425</v>
      </c>
      <c r="N5129" s="2" t="s">
        <v>26910</v>
      </c>
      <c r="R5129" s="2">
        <v>73089059</v>
      </c>
      <c r="S5129" s="9" t="s">
        <v>10549</v>
      </c>
      <c r="T5129" s="3" t="s">
        <v>12847</v>
      </c>
    </row>
    <row r="5130" spans="1:20" x14ac:dyDescent="0.25">
      <c r="A5130">
        <v>6225474</v>
      </c>
      <c r="B5130" s="4" t="s">
        <v>4311</v>
      </c>
      <c r="C5130" s="2" t="s">
        <v>24749</v>
      </c>
      <c r="D5130" s="8">
        <v>131.01</v>
      </c>
      <c r="E5130" s="2">
        <v>1</v>
      </c>
      <c r="F5130" s="2" t="str">
        <f>VLOOKUP(Tabla1[[#This Row],[Código]],[1]DETALLE_TARIFA!$C$2:$I$7282,7,FALSE)</f>
        <v>PCE</v>
      </c>
      <c r="G5130" s="2" t="s">
        <v>26905</v>
      </c>
      <c r="H5130" s="2" t="s">
        <v>6196</v>
      </c>
      <c r="I5130" s="10" t="s">
        <v>18721</v>
      </c>
      <c r="J5130" s="2" t="str">
        <f>VLOOKUP(Tabla1[[#This Row],[Código]],[1]ARTICULOS!$B$2:$I$1048576,8,FALSE)</f>
        <v>KTS Sistemas de bandejas de escalera vertical</v>
      </c>
      <c r="K5130" s="4">
        <v>4012196445011</v>
      </c>
      <c r="L5130" s="2">
        <v>1</v>
      </c>
      <c r="M5130" s="4">
        <v>4012196493487</v>
      </c>
      <c r="N5130" s="2" t="s">
        <v>26910</v>
      </c>
      <c r="R5130" s="2">
        <v>73089059</v>
      </c>
      <c r="S5130" s="9" t="s">
        <v>10550</v>
      </c>
      <c r="T5130" s="3" t="s">
        <v>12847</v>
      </c>
    </row>
    <row r="5131" spans="1:20" x14ac:dyDescent="0.25">
      <c r="A5131">
        <v>6225476</v>
      </c>
      <c r="B5131" s="4" t="s">
        <v>4312</v>
      </c>
      <c r="C5131" s="2" t="s">
        <v>24750</v>
      </c>
      <c r="D5131" s="8">
        <v>132.74</v>
      </c>
      <c r="E5131" s="2">
        <v>1</v>
      </c>
      <c r="F5131" s="2" t="str">
        <f>VLOOKUP(Tabla1[[#This Row],[Código]],[1]DETALLE_TARIFA!$C$2:$I$7282,7,FALSE)</f>
        <v>PCE</v>
      </c>
      <c r="G5131" s="2" t="s">
        <v>26905</v>
      </c>
      <c r="H5131" s="2" t="s">
        <v>6196</v>
      </c>
      <c r="I5131" s="10" t="s">
        <v>18721</v>
      </c>
      <c r="J5131" s="2" t="str">
        <f>VLOOKUP(Tabla1[[#This Row],[Código]],[1]ARTICULOS!$B$2:$I$1048576,8,FALSE)</f>
        <v>KTS Sistemas de bandejas de escalera vertical</v>
      </c>
      <c r="K5131" s="4">
        <v>4012196445028</v>
      </c>
      <c r="L5131" s="2">
        <v>1</v>
      </c>
      <c r="M5131" s="4">
        <v>4012196493555</v>
      </c>
      <c r="N5131" s="2" t="s">
        <v>26910</v>
      </c>
      <c r="R5131" s="2">
        <v>73089059</v>
      </c>
      <c r="S5131" s="9" t="s">
        <v>10551</v>
      </c>
      <c r="T5131" s="3" t="s">
        <v>12847</v>
      </c>
    </row>
    <row r="5132" spans="1:20" x14ac:dyDescent="0.25">
      <c r="A5132">
        <v>6225478</v>
      </c>
      <c r="B5132" s="4" t="s">
        <v>4313</v>
      </c>
      <c r="C5132" s="2" t="s">
        <v>24751</v>
      </c>
      <c r="D5132" s="8">
        <v>134.47</v>
      </c>
      <c r="E5132" s="2">
        <v>1</v>
      </c>
      <c r="F5132" s="2" t="str">
        <f>VLOOKUP(Tabla1[[#This Row],[Código]],[1]DETALLE_TARIFA!$C$2:$I$7282,7,FALSE)</f>
        <v>PCE</v>
      </c>
      <c r="G5132" s="2" t="s">
        <v>26905</v>
      </c>
      <c r="H5132" s="2" t="s">
        <v>6196</v>
      </c>
      <c r="I5132" s="10" t="s">
        <v>18721</v>
      </c>
      <c r="J5132" s="2" t="str">
        <f>VLOOKUP(Tabla1[[#This Row],[Código]],[1]ARTICULOS!$B$2:$I$1048576,8,FALSE)</f>
        <v>KTS Sistemas de bandejas de escalera vertical</v>
      </c>
      <c r="K5132" s="4">
        <v>4012196445035</v>
      </c>
      <c r="L5132" s="2">
        <v>1</v>
      </c>
      <c r="M5132" s="4">
        <v>4012196493593</v>
      </c>
      <c r="N5132" s="2" t="s">
        <v>26910</v>
      </c>
      <c r="R5132" s="2">
        <v>73089059</v>
      </c>
      <c r="S5132" s="9" t="s">
        <v>10552</v>
      </c>
      <c r="T5132" s="3" t="s">
        <v>12847</v>
      </c>
    </row>
    <row r="5133" spans="1:20" x14ac:dyDescent="0.25">
      <c r="A5133">
        <v>6225480</v>
      </c>
      <c r="B5133" s="4" t="s">
        <v>4314</v>
      </c>
      <c r="C5133" s="2" t="s">
        <v>24752</v>
      </c>
      <c r="D5133" s="8">
        <v>174.03</v>
      </c>
      <c r="E5133" s="2">
        <v>1</v>
      </c>
      <c r="F5133" s="2" t="str">
        <f>VLOOKUP(Tabla1[[#This Row],[Código]],[1]DETALLE_TARIFA!$C$2:$I$7282,7,FALSE)</f>
        <v>PCE</v>
      </c>
      <c r="G5133" s="2" t="s">
        <v>26905</v>
      </c>
      <c r="H5133" s="2" t="s">
        <v>6196</v>
      </c>
      <c r="I5133" s="10" t="s">
        <v>18721</v>
      </c>
      <c r="J5133" s="2" t="str">
        <f>VLOOKUP(Tabla1[[#This Row],[Código]],[1]ARTICULOS!$B$2:$I$1048576,8,FALSE)</f>
        <v>KTS Sistemas de bandejas de escalera vertical</v>
      </c>
      <c r="K5133" s="4">
        <v>4012196567287</v>
      </c>
      <c r="L5133" s="2">
        <v>1</v>
      </c>
      <c r="M5133" s="4">
        <v>4012196569885</v>
      </c>
      <c r="N5133" s="2" t="s">
        <v>26910</v>
      </c>
      <c r="R5133" s="2">
        <v>73089059</v>
      </c>
      <c r="S5133" s="9" t="s">
        <v>10553</v>
      </c>
      <c r="T5133" s="3" t="s">
        <v>12847</v>
      </c>
    </row>
    <row r="5134" spans="1:20" x14ac:dyDescent="0.25">
      <c r="A5134">
        <v>6225482</v>
      </c>
      <c r="B5134" s="4" t="s">
        <v>4315</v>
      </c>
      <c r="C5134" s="2" t="s">
        <v>24753</v>
      </c>
      <c r="D5134" s="8">
        <v>193.71</v>
      </c>
      <c r="E5134" s="2">
        <v>1</v>
      </c>
      <c r="F5134" s="2" t="str">
        <f>VLOOKUP(Tabla1[[#This Row],[Código]],[1]DETALLE_TARIFA!$C$2:$I$7282,7,FALSE)</f>
        <v>PCE</v>
      </c>
      <c r="G5134" s="2" t="s">
        <v>26905</v>
      </c>
      <c r="H5134" s="2" t="s">
        <v>6196</v>
      </c>
      <c r="I5134" s="10" t="s">
        <v>18721</v>
      </c>
      <c r="J5134" s="2" t="str">
        <f>VLOOKUP(Tabla1[[#This Row],[Código]],[1]ARTICULOS!$B$2:$I$1048576,8,FALSE)</f>
        <v>KTS Sistemas de bandejas de escalera vertical</v>
      </c>
      <c r="K5134" s="4">
        <v>4012196567300</v>
      </c>
      <c r="L5134" s="2">
        <v>1</v>
      </c>
      <c r="M5134" s="4">
        <v>4012196569908</v>
      </c>
      <c r="N5134" s="2" t="s">
        <v>26910</v>
      </c>
      <c r="R5134" s="2">
        <v>73089059</v>
      </c>
      <c r="S5134" s="9" t="s">
        <v>10554</v>
      </c>
      <c r="T5134" s="3" t="s">
        <v>12847</v>
      </c>
    </row>
    <row r="5135" spans="1:20" x14ac:dyDescent="0.25">
      <c r="A5135">
        <v>6225484</v>
      </c>
      <c r="B5135" s="4" t="s">
        <v>4316</v>
      </c>
      <c r="C5135" s="2" t="s">
        <v>24754</v>
      </c>
      <c r="D5135" s="8">
        <v>195.81</v>
      </c>
      <c r="E5135" s="2">
        <v>1</v>
      </c>
      <c r="F5135" s="2" t="str">
        <f>VLOOKUP(Tabla1[[#This Row],[Código]],[1]DETALLE_TARIFA!$C$2:$I$7282,7,FALSE)</f>
        <v>PCE</v>
      </c>
      <c r="G5135" s="2" t="s">
        <v>26905</v>
      </c>
      <c r="H5135" s="2" t="s">
        <v>6196</v>
      </c>
      <c r="I5135" s="10" t="s">
        <v>18721</v>
      </c>
      <c r="J5135" s="2" t="str">
        <f>VLOOKUP(Tabla1[[#This Row],[Código]],[1]ARTICULOS!$B$2:$I$1048576,8,FALSE)</f>
        <v>KTS Sistemas de bandejas de escalera vertical</v>
      </c>
      <c r="K5135" s="4">
        <v>4012196567348</v>
      </c>
      <c r="L5135" s="2">
        <v>1</v>
      </c>
      <c r="M5135" s="4">
        <v>4012196569922</v>
      </c>
      <c r="N5135" s="2" t="s">
        <v>26910</v>
      </c>
      <c r="R5135" s="2">
        <v>73089059</v>
      </c>
      <c r="S5135" s="9" t="s">
        <v>10555</v>
      </c>
      <c r="T5135" s="3" t="s">
        <v>12847</v>
      </c>
    </row>
    <row r="5136" spans="1:20" x14ac:dyDescent="0.25">
      <c r="A5136">
        <v>6225486</v>
      </c>
      <c r="B5136" s="4" t="s">
        <v>4317</v>
      </c>
      <c r="C5136" s="2" t="s">
        <v>24755</v>
      </c>
      <c r="D5136" s="8">
        <v>199.31</v>
      </c>
      <c r="E5136" s="2">
        <v>1</v>
      </c>
      <c r="F5136" s="2" t="str">
        <f>VLOOKUP(Tabla1[[#This Row],[Código]],[1]DETALLE_TARIFA!$C$2:$I$7282,7,FALSE)</f>
        <v>PCE</v>
      </c>
      <c r="G5136" s="2" t="s">
        <v>26905</v>
      </c>
      <c r="H5136" s="2" t="s">
        <v>6196</v>
      </c>
      <c r="I5136" s="10" t="s">
        <v>18721</v>
      </c>
      <c r="J5136" s="2" t="str">
        <f>VLOOKUP(Tabla1[[#This Row],[Código]],[1]ARTICULOS!$B$2:$I$1048576,8,FALSE)</f>
        <v>KTS Sistemas de bandejas de escalera vertical</v>
      </c>
      <c r="K5136" s="4">
        <v>4012196567355</v>
      </c>
      <c r="L5136" s="2">
        <v>1</v>
      </c>
      <c r="M5136" s="4">
        <v>4012196569946</v>
      </c>
      <c r="N5136" s="2" t="s">
        <v>26910</v>
      </c>
      <c r="R5136" s="2">
        <v>73089059</v>
      </c>
      <c r="S5136" s="9" t="s">
        <v>10556</v>
      </c>
      <c r="T5136" s="3" t="s">
        <v>12847</v>
      </c>
    </row>
    <row r="5137" spans="1:20" x14ac:dyDescent="0.25">
      <c r="A5137">
        <v>6225488</v>
      </c>
      <c r="B5137" s="4" t="s">
        <v>4318</v>
      </c>
      <c r="C5137" s="2" t="s">
        <v>24756</v>
      </c>
      <c r="D5137" s="8">
        <v>201.39</v>
      </c>
      <c r="E5137" s="2">
        <v>1</v>
      </c>
      <c r="F5137" s="2" t="str">
        <f>VLOOKUP(Tabla1[[#This Row],[Código]],[1]DETALLE_TARIFA!$C$2:$I$7282,7,FALSE)</f>
        <v>PCE</v>
      </c>
      <c r="G5137" s="2" t="s">
        <v>26905</v>
      </c>
      <c r="H5137" s="2" t="s">
        <v>6196</v>
      </c>
      <c r="I5137" s="10" t="s">
        <v>18721</v>
      </c>
      <c r="J5137" s="2" t="str">
        <f>VLOOKUP(Tabla1[[#This Row],[Código]],[1]ARTICULOS!$B$2:$I$1048576,8,FALSE)</f>
        <v>KTS Sistemas de bandejas de escalera vertical</v>
      </c>
      <c r="K5137" s="4">
        <v>4012196567362</v>
      </c>
      <c r="L5137" s="2">
        <v>1</v>
      </c>
      <c r="M5137" s="4">
        <v>4012196569960</v>
      </c>
      <c r="N5137" s="2" t="s">
        <v>26910</v>
      </c>
      <c r="R5137" s="2">
        <v>73089059</v>
      </c>
      <c r="S5137" s="9" t="s">
        <v>10557</v>
      </c>
      <c r="T5137" s="3" t="s">
        <v>12847</v>
      </c>
    </row>
    <row r="5138" spans="1:20" x14ac:dyDescent="0.25">
      <c r="A5138">
        <v>6225490</v>
      </c>
      <c r="B5138" s="4" t="s">
        <v>4319</v>
      </c>
      <c r="C5138" s="2" t="s">
        <v>24757</v>
      </c>
      <c r="D5138" s="8">
        <v>112.52</v>
      </c>
      <c r="E5138" s="2">
        <v>1</v>
      </c>
      <c r="F5138" s="2" t="str">
        <f>VLOOKUP(Tabla1[[#This Row],[Código]],[1]DETALLE_TARIFA!$C$2:$I$7282,7,FALSE)</f>
        <v>PCE</v>
      </c>
      <c r="G5138" s="2" t="s">
        <v>26905</v>
      </c>
      <c r="H5138" s="2" t="s">
        <v>6196</v>
      </c>
      <c r="I5138" s="10" t="s">
        <v>18721</v>
      </c>
      <c r="J5138" s="2" t="str">
        <f>VLOOKUP(Tabla1[[#This Row],[Código]],[1]ARTICULOS!$B$2:$I$1048576,8,FALSE)</f>
        <v>KTS Sistemas de bandejas de escalera vertical</v>
      </c>
      <c r="K5138" s="4">
        <v>4012196445042</v>
      </c>
      <c r="L5138" s="2">
        <v>1</v>
      </c>
      <c r="M5138" s="4">
        <v>4012196493319</v>
      </c>
      <c r="N5138" s="2" t="s">
        <v>26914</v>
      </c>
      <c r="R5138" s="2">
        <v>73089059</v>
      </c>
      <c r="S5138" s="9" t="s">
        <v>10558</v>
      </c>
      <c r="T5138" s="3" t="s">
        <v>12847</v>
      </c>
    </row>
    <row r="5139" spans="1:20" x14ac:dyDescent="0.25">
      <c r="A5139">
        <v>6225492</v>
      </c>
      <c r="B5139" s="4" t="s">
        <v>4320</v>
      </c>
      <c r="C5139" s="2" t="s">
        <v>24758</v>
      </c>
      <c r="D5139" s="8">
        <v>113.4</v>
      </c>
      <c r="E5139" s="2">
        <v>1</v>
      </c>
      <c r="F5139" s="2" t="str">
        <f>VLOOKUP(Tabla1[[#This Row],[Código]],[1]DETALLE_TARIFA!$C$2:$I$7282,7,FALSE)</f>
        <v>PCE</v>
      </c>
      <c r="G5139" s="2" t="s">
        <v>26905</v>
      </c>
      <c r="H5139" s="2" t="s">
        <v>6196</v>
      </c>
      <c r="I5139" s="10" t="s">
        <v>18721</v>
      </c>
      <c r="J5139" s="2" t="str">
        <f>VLOOKUP(Tabla1[[#This Row],[Código]],[1]ARTICULOS!$B$2:$I$1048576,8,FALSE)</f>
        <v>KTS Sistemas de bandejas de escalera vertical</v>
      </c>
      <c r="K5139" s="4">
        <v>4012196445059</v>
      </c>
      <c r="L5139" s="2">
        <v>1</v>
      </c>
      <c r="M5139" s="4">
        <v>4012196493388</v>
      </c>
      <c r="N5139" s="2" t="s">
        <v>26914</v>
      </c>
      <c r="R5139" s="2">
        <v>73089059</v>
      </c>
      <c r="S5139" s="9" t="s">
        <v>10559</v>
      </c>
      <c r="T5139" s="3" t="s">
        <v>12847</v>
      </c>
    </row>
    <row r="5140" spans="1:20" x14ac:dyDescent="0.25">
      <c r="A5140">
        <v>6225494</v>
      </c>
      <c r="B5140" s="4" t="s">
        <v>4321</v>
      </c>
      <c r="C5140" s="2" t="s">
        <v>24759</v>
      </c>
      <c r="D5140" s="8">
        <v>123.04</v>
      </c>
      <c r="E5140" s="2">
        <v>1</v>
      </c>
      <c r="F5140" s="2" t="str">
        <f>VLOOKUP(Tabla1[[#This Row],[Código]],[1]DETALLE_TARIFA!$C$2:$I$7282,7,FALSE)</f>
        <v>PCE</v>
      </c>
      <c r="G5140" s="2" t="s">
        <v>26905</v>
      </c>
      <c r="H5140" s="2" t="s">
        <v>6196</v>
      </c>
      <c r="I5140" s="10" t="s">
        <v>18721</v>
      </c>
      <c r="J5140" s="2" t="str">
        <f>VLOOKUP(Tabla1[[#This Row],[Código]],[1]ARTICULOS!$B$2:$I$1048576,8,FALSE)</f>
        <v>KTS Sistemas de bandejas de escalera vertical</v>
      </c>
      <c r="K5140" s="4">
        <v>4012196445066</v>
      </c>
      <c r="L5140" s="2">
        <v>1</v>
      </c>
      <c r="M5140" s="4">
        <v>4012196493470</v>
      </c>
      <c r="N5140" s="2" t="s">
        <v>26914</v>
      </c>
      <c r="R5140" s="2">
        <v>73089059</v>
      </c>
      <c r="S5140" s="9" t="s">
        <v>10560</v>
      </c>
      <c r="T5140" s="3" t="s">
        <v>12847</v>
      </c>
    </row>
    <row r="5141" spans="1:20" x14ac:dyDescent="0.25">
      <c r="A5141">
        <v>6225496</v>
      </c>
      <c r="B5141" s="4" t="s">
        <v>4322</v>
      </c>
      <c r="C5141" s="2" t="s">
        <v>24760</v>
      </c>
      <c r="D5141" s="8">
        <v>123.92</v>
      </c>
      <c r="E5141" s="2">
        <v>1</v>
      </c>
      <c r="F5141" s="2" t="str">
        <f>VLOOKUP(Tabla1[[#This Row],[Código]],[1]DETALLE_TARIFA!$C$2:$I$7282,7,FALSE)</f>
        <v>PCE</v>
      </c>
      <c r="G5141" s="2" t="s">
        <v>26905</v>
      </c>
      <c r="H5141" s="2" t="s">
        <v>6196</v>
      </c>
      <c r="I5141" s="10" t="s">
        <v>18721</v>
      </c>
      <c r="J5141" s="2" t="str">
        <f>VLOOKUP(Tabla1[[#This Row],[Código]],[1]ARTICULOS!$B$2:$I$1048576,8,FALSE)</f>
        <v>KTS Sistemas de bandejas de escalera vertical</v>
      </c>
      <c r="K5141" s="4">
        <v>4012196445073</v>
      </c>
      <c r="L5141" s="2">
        <v>1</v>
      </c>
      <c r="M5141" s="4">
        <v>4012196493548</v>
      </c>
      <c r="N5141" s="2" t="s">
        <v>26914</v>
      </c>
      <c r="R5141" s="2">
        <v>73089059</v>
      </c>
      <c r="S5141" s="9" t="s">
        <v>10561</v>
      </c>
      <c r="T5141" s="3" t="s">
        <v>12847</v>
      </c>
    </row>
    <row r="5142" spans="1:20" x14ac:dyDescent="0.25">
      <c r="A5142">
        <v>6225498</v>
      </c>
      <c r="B5142" s="4" t="s">
        <v>4323</v>
      </c>
      <c r="C5142" s="2" t="s">
        <v>24761</v>
      </c>
      <c r="D5142" s="8">
        <v>125.74</v>
      </c>
      <c r="E5142" s="2">
        <v>1</v>
      </c>
      <c r="F5142" s="2" t="str">
        <f>VLOOKUP(Tabla1[[#This Row],[Código]],[1]DETALLE_TARIFA!$C$2:$I$7282,7,FALSE)</f>
        <v>PCE</v>
      </c>
      <c r="G5142" s="2" t="s">
        <v>26905</v>
      </c>
      <c r="H5142" s="2" t="s">
        <v>6196</v>
      </c>
      <c r="I5142" s="10" t="s">
        <v>18721</v>
      </c>
      <c r="J5142" s="2" t="str">
        <f>VLOOKUP(Tabla1[[#This Row],[Código]],[1]ARTICULOS!$B$2:$I$1048576,8,FALSE)</f>
        <v>KTS Sistemas de bandejas de escalera vertical</v>
      </c>
      <c r="K5142" s="4">
        <v>4012196445080</v>
      </c>
      <c r="L5142" s="2">
        <v>1</v>
      </c>
      <c r="M5142" s="4">
        <v>4012196493586</v>
      </c>
      <c r="N5142" s="2" t="s">
        <v>26914</v>
      </c>
      <c r="R5142" s="2">
        <v>73089059</v>
      </c>
      <c r="S5142" s="9" t="s">
        <v>10562</v>
      </c>
      <c r="T5142" s="3" t="s">
        <v>12847</v>
      </c>
    </row>
    <row r="5143" spans="1:20" x14ac:dyDescent="0.25">
      <c r="A5143">
        <v>6225510</v>
      </c>
      <c r="B5143" s="4" t="s">
        <v>4324</v>
      </c>
      <c r="C5143" s="2" t="s">
        <v>24762</v>
      </c>
      <c r="D5143" s="8">
        <v>136.26</v>
      </c>
      <c r="E5143" s="2">
        <v>1</v>
      </c>
      <c r="F5143" s="2" t="str">
        <f>VLOOKUP(Tabla1[[#This Row],[Código]],[1]DETALLE_TARIFA!$C$2:$I$7282,7,FALSE)</f>
        <v>PCE</v>
      </c>
      <c r="G5143" s="2" t="s">
        <v>26905</v>
      </c>
      <c r="H5143" s="2" t="s">
        <v>6196</v>
      </c>
      <c r="I5143" s="10" t="s">
        <v>18721</v>
      </c>
      <c r="J5143" s="2" t="str">
        <f>VLOOKUP(Tabla1[[#This Row],[Código]],[1]ARTICULOS!$B$2:$I$1048576,8,FALSE)</f>
        <v>KTS Sistemas de bandejas de escalera vertical</v>
      </c>
      <c r="K5143" s="4">
        <v>4012196445097</v>
      </c>
      <c r="L5143" s="2">
        <v>1</v>
      </c>
      <c r="M5143" s="4">
        <v>4012196493364</v>
      </c>
      <c r="N5143" s="2" t="s">
        <v>26914</v>
      </c>
      <c r="R5143" s="2">
        <v>73089059</v>
      </c>
      <c r="S5143" s="9" t="s">
        <v>10563</v>
      </c>
      <c r="T5143" s="3" t="s">
        <v>12847</v>
      </c>
    </row>
    <row r="5144" spans="1:20" x14ac:dyDescent="0.25">
      <c r="A5144">
        <v>6225512</v>
      </c>
      <c r="B5144" s="4" t="s">
        <v>4325</v>
      </c>
      <c r="C5144" s="2" t="s">
        <v>24763</v>
      </c>
      <c r="D5144" s="8">
        <v>137.12</v>
      </c>
      <c r="E5144" s="2">
        <v>1</v>
      </c>
      <c r="F5144" s="2" t="str">
        <f>VLOOKUP(Tabla1[[#This Row],[Código]],[1]DETALLE_TARIFA!$C$2:$I$7282,7,FALSE)</f>
        <v>PCE</v>
      </c>
      <c r="G5144" s="2" t="s">
        <v>26905</v>
      </c>
      <c r="H5144" s="2" t="s">
        <v>6196</v>
      </c>
      <c r="I5144" s="10" t="s">
        <v>18721</v>
      </c>
      <c r="J5144" s="2" t="str">
        <f>VLOOKUP(Tabla1[[#This Row],[Código]],[1]ARTICULOS!$B$2:$I$1048576,8,FALSE)</f>
        <v>KTS Sistemas de bandejas de escalera vertical</v>
      </c>
      <c r="K5144" s="4">
        <v>4012196445103</v>
      </c>
      <c r="L5144" s="2">
        <v>1</v>
      </c>
      <c r="M5144" s="4">
        <v>4012196493432</v>
      </c>
      <c r="N5144" s="2" t="s">
        <v>26914</v>
      </c>
      <c r="R5144" s="2">
        <v>73089059</v>
      </c>
      <c r="S5144" s="9" t="s">
        <v>10564</v>
      </c>
      <c r="T5144" s="3" t="s">
        <v>12847</v>
      </c>
    </row>
    <row r="5145" spans="1:20" x14ac:dyDescent="0.25">
      <c r="A5145">
        <v>6225514</v>
      </c>
      <c r="B5145" s="4" t="s">
        <v>4326</v>
      </c>
      <c r="C5145" s="2" t="s">
        <v>24764</v>
      </c>
      <c r="D5145" s="8">
        <v>138.88999999999999</v>
      </c>
      <c r="E5145" s="2">
        <v>1</v>
      </c>
      <c r="F5145" s="2" t="str">
        <f>VLOOKUP(Tabla1[[#This Row],[Código]],[1]DETALLE_TARIFA!$C$2:$I$7282,7,FALSE)</f>
        <v>PCE</v>
      </c>
      <c r="G5145" s="2" t="s">
        <v>26905</v>
      </c>
      <c r="H5145" s="2" t="s">
        <v>6196</v>
      </c>
      <c r="I5145" s="10" t="s">
        <v>18721</v>
      </c>
      <c r="J5145" s="2" t="str">
        <f>VLOOKUP(Tabla1[[#This Row],[Código]],[1]ARTICULOS!$B$2:$I$1048576,8,FALSE)</f>
        <v>KTS Sistemas de bandejas de escalera vertical</v>
      </c>
      <c r="K5145" s="4">
        <v>4012196445110</v>
      </c>
      <c r="L5145" s="2">
        <v>1</v>
      </c>
      <c r="M5145" s="4">
        <v>4012196493494</v>
      </c>
      <c r="N5145" s="2" t="s">
        <v>26914</v>
      </c>
      <c r="R5145" s="2">
        <v>73089059</v>
      </c>
      <c r="S5145" s="9" t="s">
        <v>10565</v>
      </c>
      <c r="T5145" s="3" t="s">
        <v>12847</v>
      </c>
    </row>
    <row r="5146" spans="1:20" x14ac:dyDescent="0.25">
      <c r="A5146">
        <v>6225518</v>
      </c>
      <c r="B5146" s="4" t="s">
        <v>4327</v>
      </c>
      <c r="C5146" s="2" t="s">
        <v>24765</v>
      </c>
      <c r="D5146" s="8">
        <v>143.27000000000001</v>
      </c>
      <c r="E5146" s="2">
        <v>1</v>
      </c>
      <c r="F5146" s="2" t="str">
        <f>VLOOKUP(Tabla1[[#This Row],[Código]],[1]DETALLE_TARIFA!$C$2:$I$7282,7,FALSE)</f>
        <v>PCE</v>
      </c>
      <c r="G5146" s="2" t="s">
        <v>26905</v>
      </c>
      <c r="H5146" s="2" t="s">
        <v>6196</v>
      </c>
      <c r="I5146" s="10" t="s">
        <v>18721</v>
      </c>
      <c r="J5146" s="2" t="str">
        <f>VLOOKUP(Tabla1[[#This Row],[Código]],[1]ARTICULOS!$B$2:$I$1048576,8,FALSE)</f>
        <v>KTS Sistemas de bandejas de escalera vertical</v>
      </c>
      <c r="K5146" s="4">
        <v>4012196445134</v>
      </c>
      <c r="L5146" s="2">
        <v>1</v>
      </c>
      <c r="M5146" s="4">
        <v>4012196493562</v>
      </c>
      <c r="N5146" s="2" t="s">
        <v>26914</v>
      </c>
      <c r="R5146" s="2">
        <v>73089059</v>
      </c>
      <c r="S5146" s="9" t="s">
        <v>10566</v>
      </c>
      <c r="T5146" s="3" t="s">
        <v>12847</v>
      </c>
    </row>
    <row r="5147" spans="1:20" x14ac:dyDescent="0.25">
      <c r="A5147">
        <v>6225520</v>
      </c>
      <c r="B5147" s="4" t="s">
        <v>4328</v>
      </c>
      <c r="C5147" s="2" t="s">
        <v>24766</v>
      </c>
      <c r="D5147" s="8">
        <v>145.03</v>
      </c>
      <c r="E5147" s="2">
        <v>1</v>
      </c>
      <c r="F5147" s="2" t="str">
        <f>VLOOKUP(Tabla1[[#This Row],[Código]],[1]DETALLE_TARIFA!$C$2:$I$7282,7,FALSE)</f>
        <v>PCE</v>
      </c>
      <c r="G5147" s="2" t="s">
        <v>26905</v>
      </c>
      <c r="H5147" s="2" t="s">
        <v>6196</v>
      </c>
      <c r="I5147" s="10" t="s">
        <v>18721</v>
      </c>
      <c r="J5147" s="2" t="str">
        <f>VLOOKUP(Tabla1[[#This Row],[Código]],[1]ARTICULOS!$B$2:$I$1048576,8,FALSE)</f>
        <v>KTS Sistemas de bandejas de escalera vertical</v>
      </c>
      <c r="K5147" s="4">
        <v>4012196445141</v>
      </c>
      <c r="L5147" s="2">
        <v>1</v>
      </c>
      <c r="M5147" s="4">
        <v>4012196493609</v>
      </c>
      <c r="N5147" s="2" t="s">
        <v>26914</v>
      </c>
      <c r="R5147" s="2">
        <v>73089059</v>
      </c>
      <c r="S5147" s="9" t="s">
        <v>10567</v>
      </c>
      <c r="T5147" s="3" t="s">
        <v>12847</v>
      </c>
    </row>
    <row r="5148" spans="1:20" x14ac:dyDescent="0.25">
      <c r="A5148">
        <v>6225530</v>
      </c>
      <c r="B5148" s="4" t="s">
        <v>4329</v>
      </c>
      <c r="C5148" s="2" t="s">
        <v>24767</v>
      </c>
      <c r="D5148" s="8">
        <v>180.64</v>
      </c>
      <c r="E5148" s="2">
        <v>1</v>
      </c>
      <c r="F5148" s="2" t="str">
        <f>VLOOKUP(Tabla1[[#This Row],[Código]],[1]DETALLE_TARIFA!$C$2:$I$7282,7,FALSE)</f>
        <v>PCE</v>
      </c>
      <c r="G5148" s="2" t="s">
        <v>26905</v>
      </c>
      <c r="H5148" s="2" t="s">
        <v>6196</v>
      </c>
      <c r="I5148" s="10" t="s">
        <v>18721</v>
      </c>
      <c r="J5148" s="2" t="str">
        <f>VLOOKUP(Tabla1[[#This Row],[Código]],[1]ARTICULOS!$B$2:$I$1048576,8,FALSE)</f>
        <v>KTS Sistemas de bandejas de escalera vertical</v>
      </c>
      <c r="K5148" s="4">
        <v>4012196445158</v>
      </c>
      <c r="L5148" s="2">
        <v>1</v>
      </c>
      <c r="M5148" s="4">
        <v>4012196493616</v>
      </c>
      <c r="N5148" s="2" t="s">
        <v>26914</v>
      </c>
      <c r="R5148" s="2">
        <v>73089059</v>
      </c>
      <c r="S5148" s="9" t="s">
        <v>10568</v>
      </c>
      <c r="T5148" s="3" t="s">
        <v>12847</v>
      </c>
    </row>
    <row r="5149" spans="1:20" x14ac:dyDescent="0.25">
      <c r="A5149">
        <v>6225532</v>
      </c>
      <c r="B5149" s="4" t="s">
        <v>4330</v>
      </c>
      <c r="C5149" s="2" t="s">
        <v>24768</v>
      </c>
      <c r="D5149" s="8">
        <v>181.92</v>
      </c>
      <c r="E5149" s="2">
        <v>1</v>
      </c>
      <c r="F5149" s="2" t="str">
        <f>VLOOKUP(Tabla1[[#This Row],[Código]],[1]DETALLE_TARIFA!$C$2:$I$7282,7,FALSE)</f>
        <v>PCE</v>
      </c>
      <c r="G5149" s="2" t="s">
        <v>26905</v>
      </c>
      <c r="H5149" s="2" t="s">
        <v>6196</v>
      </c>
      <c r="I5149" s="10" t="s">
        <v>18721</v>
      </c>
      <c r="J5149" s="2" t="str">
        <f>VLOOKUP(Tabla1[[#This Row],[Código]],[1]ARTICULOS!$B$2:$I$1048576,8,FALSE)</f>
        <v>KTS Sistemas de bandejas de escalera vertical</v>
      </c>
      <c r="K5149" s="4">
        <v>4012196445165</v>
      </c>
      <c r="L5149" s="2">
        <v>1</v>
      </c>
      <c r="M5149" s="4">
        <v>4012196493623</v>
      </c>
      <c r="N5149" s="2" t="s">
        <v>26914</v>
      </c>
      <c r="R5149" s="2">
        <v>73089059</v>
      </c>
      <c r="S5149" s="9" t="s">
        <v>10569</v>
      </c>
      <c r="T5149" s="3" t="s">
        <v>12847</v>
      </c>
    </row>
    <row r="5150" spans="1:20" x14ac:dyDescent="0.25">
      <c r="A5150">
        <v>6225534</v>
      </c>
      <c r="B5150" s="4" t="s">
        <v>4331</v>
      </c>
      <c r="C5150" s="2" t="s">
        <v>24769</v>
      </c>
      <c r="D5150" s="8">
        <v>184.48</v>
      </c>
      <c r="E5150" s="2">
        <v>1</v>
      </c>
      <c r="F5150" s="2" t="str">
        <f>VLOOKUP(Tabla1[[#This Row],[Código]],[1]DETALLE_TARIFA!$C$2:$I$7282,7,FALSE)</f>
        <v>PCE</v>
      </c>
      <c r="G5150" s="2" t="s">
        <v>26905</v>
      </c>
      <c r="H5150" s="2" t="s">
        <v>6196</v>
      </c>
      <c r="I5150" s="10" t="s">
        <v>18721</v>
      </c>
      <c r="J5150" s="2" t="str">
        <f>VLOOKUP(Tabla1[[#This Row],[Código]],[1]ARTICULOS!$B$2:$I$1048576,8,FALSE)</f>
        <v>KTS Sistemas de bandejas de escalera vertical</v>
      </c>
      <c r="K5150" s="4">
        <v>4012196445172</v>
      </c>
      <c r="L5150" s="2">
        <v>1</v>
      </c>
      <c r="M5150" s="4">
        <v>4012196493661</v>
      </c>
      <c r="N5150" s="2" t="s">
        <v>26914</v>
      </c>
      <c r="R5150" s="2">
        <v>73089059</v>
      </c>
      <c r="S5150" s="9" t="s">
        <v>10570</v>
      </c>
      <c r="T5150" s="3" t="s">
        <v>12847</v>
      </c>
    </row>
    <row r="5151" spans="1:20" x14ac:dyDescent="0.25">
      <c r="A5151">
        <v>6225538</v>
      </c>
      <c r="B5151" s="4" t="s">
        <v>4332</v>
      </c>
      <c r="C5151" s="2" t="s">
        <v>24770</v>
      </c>
      <c r="D5151" s="8">
        <v>189.74</v>
      </c>
      <c r="E5151" s="2">
        <v>1</v>
      </c>
      <c r="F5151" s="2" t="str">
        <f>VLOOKUP(Tabla1[[#This Row],[Código]],[1]DETALLE_TARIFA!$C$2:$I$7282,7,FALSE)</f>
        <v>PCE</v>
      </c>
      <c r="G5151" s="2" t="s">
        <v>26905</v>
      </c>
      <c r="H5151" s="2" t="s">
        <v>6196</v>
      </c>
      <c r="I5151" s="10" t="s">
        <v>18721</v>
      </c>
      <c r="J5151" s="2" t="str">
        <f>VLOOKUP(Tabla1[[#This Row],[Código]],[1]ARTICULOS!$B$2:$I$1048576,8,FALSE)</f>
        <v>KTS Sistemas de bandejas de escalera vertical</v>
      </c>
      <c r="K5151" s="4">
        <v>4012196445196</v>
      </c>
      <c r="L5151" s="2">
        <v>1</v>
      </c>
      <c r="M5151" s="4">
        <v>4012196493685</v>
      </c>
      <c r="N5151" s="2" t="s">
        <v>26914</v>
      </c>
      <c r="R5151" s="2">
        <v>73089059</v>
      </c>
      <c r="S5151" s="9" t="s">
        <v>10571</v>
      </c>
      <c r="T5151" s="3" t="s">
        <v>12847</v>
      </c>
    </row>
    <row r="5152" spans="1:20" x14ac:dyDescent="0.25">
      <c r="A5152">
        <v>6225540</v>
      </c>
      <c r="B5152" s="4" t="s">
        <v>4333</v>
      </c>
      <c r="C5152" s="2" t="s">
        <v>24771</v>
      </c>
      <c r="D5152" s="8">
        <v>191.54</v>
      </c>
      <c r="E5152" s="2">
        <v>1</v>
      </c>
      <c r="F5152" s="2" t="str">
        <f>VLOOKUP(Tabla1[[#This Row],[Código]],[1]DETALLE_TARIFA!$C$2:$I$7282,7,FALSE)</f>
        <v>PCE</v>
      </c>
      <c r="G5152" s="2" t="s">
        <v>26905</v>
      </c>
      <c r="H5152" s="2" t="s">
        <v>6196</v>
      </c>
      <c r="I5152" s="10" t="s">
        <v>18721</v>
      </c>
      <c r="J5152" s="2" t="str">
        <f>VLOOKUP(Tabla1[[#This Row],[Código]],[1]ARTICULOS!$B$2:$I$1048576,8,FALSE)</f>
        <v>KTS Sistemas de bandejas de escalera vertical</v>
      </c>
      <c r="K5152" s="4">
        <v>4012196445202</v>
      </c>
      <c r="L5152" s="2">
        <v>1</v>
      </c>
      <c r="M5152" s="4">
        <v>4012196493265</v>
      </c>
      <c r="N5152" s="2" t="s">
        <v>26914</v>
      </c>
      <c r="R5152" s="2">
        <v>73089059</v>
      </c>
      <c r="S5152" s="9" t="s">
        <v>10572</v>
      </c>
      <c r="T5152" s="3" t="s">
        <v>12847</v>
      </c>
    </row>
    <row r="5153" spans="1:20" x14ac:dyDescent="0.25">
      <c r="A5153">
        <v>6225544</v>
      </c>
      <c r="B5153" s="4" t="s">
        <v>4334</v>
      </c>
      <c r="C5153" s="2" t="s">
        <v>24772</v>
      </c>
      <c r="D5153" s="8">
        <v>204.56</v>
      </c>
      <c r="E5153" s="2">
        <v>1</v>
      </c>
      <c r="F5153" s="2" t="str">
        <f>VLOOKUP(Tabla1[[#This Row],[Código]],[1]DETALLE_TARIFA!$C$2:$I$7282,7,FALSE)</f>
        <v>PCE</v>
      </c>
      <c r="G5153" s="2" t="s">
        <v>26905</v>
      </c>
      <c r="H5153" s="2" t="s">
        <v>6196</v>
      </c>
      <c r="I5153" s="10" t="s">
        <v>18721</v>
      </c>
      <c r="J5153" s="2" t="str">
        <f>VLOOKUP(Tabla1[[#This Row],[Código]],[1]ARTICULOS!$B$2:$I$1048576,8,FALSE)</f>
        <v>KTS Sistemas de bandejas de escalera vertical</v>
      </c>
      <c r="K5153" s="4">
        <v>4012196445226</v>
      </c>
      <c r="L5153" s="2">
        <v>1</v>
      </c>
      <c r="M5153" s="4">
        <v>4012196493708</v>
      </c>
      <c r="N5153" s="2" t="s">
        <v>26914</v>
      </c>
      <c r="R5153" s="2">
        <v>73089059</v>
      </c>
      <c r="S5153" s="9" t="s">
        <v>10573</v>
      </c>
      <c r="T5153" s="3" t="s">
        <v>12847</v>
      </c>
    </row>
    <row r="5154" spans="1:20" x14ac:dyDescent="0.25">
      <c r="A5154">
        <v>6225710</v>
      </c>
      <c r="B5154" s="4" t="s">
        <v>4335</v>
      </c>
      <c r="C5154" s="2" t="s">
        <v>24773</v>
      </c>
      <c r="D5154" s="8">
        <v>64.319999999999993</v>
      </c>
      <c r="E5154" s="2">
        <v>1</v>
      </c>
      <c r="F5154" s="2" t="str">
        <f>VLOOKUP(Tabla1[[#This Row],[Código]],[1]DETALLE_TARIFA!$C$2:$I$7282,7,FALSE)</f>
        <v>PCE</v>
      </c>
      <c r="G5154" s="2" t="s">
        <v>26905</v>
      </c>
      <c r="H5154" s="2" t="s">
        <v>6196</v>
      </c>
      <c r="I5154" s="10" t="s">
        <v>18721</v>
      </c>
      <c r="J5154" s="2" t="str">
        <f>VLOOKUP(Tabla1[[#This Row],[Código]],[1]ARTICULOS!$B$2:$I$1048576,8,FALSE)</f>
        <v>KTS Sistemas de bandejas de escalera vertical</v>
      </c>
      <c r="K5154" s="4">
        <v>4012196443246</v>
      </c>
      <c r="L5154" s="2">
        <v>1</v>
      </c>
      <c r="M5154" s="4">
        <v>4012196481484</v>
      </c>
      <c r="N5154" s="2" t="s">
        <v>26914</v>
      </c>
      <c r="R5154" s="2">
        <v>73089059</v>
      </c>
      <c r="S5154" s="9" t="s">
        <v>10574</v>
      </c>
      <c r="T5154" s="3" t="s">
        <v>12847</v>
      </c>
    </row>
    <row r="5155" spans="1:20" x14ac:dyDescent="0.25">
      <c r="A5155">
        <v>6225712</v>
      </c>
      <c r="B5155" s="4" t="s">
        <v>4336</v>
      </c>
      <c r="C5155" s="2" t="s">
        <v>24774</v>
      </c>
      <c r="D5155" s="8">
        <v>65.900000000000006</v>
      </c>
      <c r="E5155" s="2">
        <v>1</v>
      </c>
      <c r="F5155" s="2" t="str">
        <f>VLOOKUP(Tabla1[[#This Row],[Código]],[1]DETALLE_TARIFA!$C$2:$I$7282,7,FALSE)</f>
        <v>PCE</v>
      </c>
      <c r="G5155" s="2" t="s">
        <v>26905</v>
      </c>
      <c r="H5155" s="2" t="s">
        <v>6196</v>
      </c>
      <c r="I5155" s="10" t="s">
        <v>18721</v>
      </c>
      <c r="J5155" s="2" t="str">
        <f>VLOOKUP(Tabla1[[#This Row],[Código]],[1]ARTICULOS!$B$2:$I$1048576,8,FALSE)</f>
        <v>KTS Sistemas de bandejas de escalera vertical</v>
      </c>
      <c r="K5155" s="4">
        <v>4012196443253</v>
      </c>
      <c r="L5155" s="2">
        <v>1</v>
      </c>
      <c r="M5155" s="4">
        <v>4012196481491</v>
      </c>
      <c r="N5155" s="2" t="s">
        <v>26914</v>
      </c>
      <c r="R5155" s="2">
        <v>73089059</v>
      </c>
      <c r="S5155" s="9" t="s">
        <v>10575</v>
      </c>
      <c r="T5155" s="3" t="s">
        <v>12847</v>
      </c>
    </row>
    <row r="5156" spans="1:20" x14ac:dyDescent="0.25">
      <c r="A5156">
        <v>6225714</v>
      </c>
      <c r="B5156" s="4" t="s">
        <v>4337</v>
      </c>
      <c r="C5156" s="2" t="s">
        <v>24775</v>
      </c>
      <c r="D5156" s="8">
        <v>68.319999999999993</v>
      </c>
      <c r="E5156" s="2">
        <v>1</v>
      </c>
      <c r="F5156" s="2" t="str">
        <f>VLOOKUP(Tabla1[[#This Row],[Código]],[1]DETALLE_TARIFA!$C$2:$I$7282,7,FALSE)</f>
        <v>PCE</v>
      </c>
      <c r="G5156" s="2" t="s">
        <v>26905</v>
      </c>
      <c r="H5156" s="2" t="s">
        <v>6196</v>
      </c>
      <c r="I5156" s="10" t="s">
        <v>18721</v>
      </c>
      <c r="J5156" s="2" t="str">
        <f>VLOOKUP(Tabla1[[#This Row],[Código]],[1]ARTICULOS!$B$2:$I$1048576,8,FALSE)</f>
        <v>KTS Sistemas de bandejas de escalera vertical</v>
      </c>
      <c r="K5156" s="4">
        <v>4012196443260</v>
      </c>
      <c r="L5156" s="2">
        <v>1</v>
      </c>
      <c r="M5156" s="4">
        <v>4012196481507</v>
      </c>
      <c r="N5156" s="2" t="s">
        <v>26914</v>
      </c>
      <c r="R5156" s="2">
        <v>73089059</v>
      </c>
      <c r="S5156" s="9" t="s">
        <v>10576</v>
      </c>
      <c r="T5156" s="3" t="s">
        <v>12847</v>
      </c>
    </row>
    <row r="5157" spans="1:20" x14ac:dyDescent="0.25">
      <c r="A5157">
        <v>6225716</v>
      </c>
      <c r="B5157" s="4" t="s">
        <v>4338</v>
      </c>
      <c r="C5157" s="2" t="s">
        <v>24776</v>
      </c>
      <c r="D5157" s="8">
        <v>72.41</v>
      </c>
      <c r="E5157" s="2">
        <v>1</v>
      </c>
      <c r="F5157" s="2" t="str">
        <f>VLOOKUP(Tabla1[[#This Row],[Código]],[1]DETALLE_TARIFA!$C$2:$I$7282,7,FALSE)</f>
        <v>PCE</v>
      </c>
      <c r="G5157" s="2" t="s">
        <v>26905</v>
      </c>
      <c r="H5157" s="2" t="s">
        <v>6196</v>
      </c>
      <c r="I5157" s="10" t="s">
        <v>18721</v>
      </c>
      <c r="J5157" s="2" t="str">
        <f>VLOOKUP(Tabla1[[#This Row],[Código]],[1]ARTICULOS!$B$2:$I$1048576,8,FALSE)</f>
        <v>KTS Sistemas de bandejas de escalera vertical</v>
      </c>
      <c r="K5157" s="4">
        <v>4012196443277</v>
      </c>
      <c r="L5157" s="2">
        <v>1</v>
      </c>
      <c r="M5157" s="4">
        <v>4012196481514</v>
      </c>
      <c r="N5157" s="2" t="s">
        <v>26914</v>
      </c>
      <c r="R5157" s="2">
        <v>73089059</v>
      </c>
      <c r="S5157" s="9" t="s">
        <v>10577</v>
      </c>
      <c r="T5157" s="3" t="s">
        <v>12847</v>
      </c>
    </row>
    <row r="5158" spans="1:20" x14ac:dyDescent="0.25">
      <c r="A5158">
        <v>6225718</v>
      </c>
      <c r="B5158" s="4" t="s">
        <v>4339</v>
      </c>
      <c r="C5158" s="2" t="s">
        <v>24777</v>
      </c>
      <c r="D5158" s="8">
        <v>75.62</v>
      </c>
      <c r="E5158" s="2">
        <v>1</v>
      </c>
      <c r="F5158" s="2" t="str">
        <f>VLOOKUP(Tabla1[[#This Row],[Código]],[1]DETALLE_TARIFA!$C$2:$I$7282,7,FALSE)</f>
        <v>PCE</v>
      </c>
      <c r="G5158" s="2" t="s">
        <v>26905</v>
      </c>
      <c r="H5158" s="2" t="s">
        <v>6196</v>
      </c>
      <c r="I5158" s="10" t="s">
        <v>18721</v>
      </c>
      <c r="J5158" s="2" t="str">
        <f>VLOOKUP(Tabla1[[#This Row],[Código]],[1]ARTICULOS!$B$2:$I$1048576,8,FALSE)</f>
        <v>KTS Sistemas de bandejas de escalera vertical</v>
      </c>
      <c r="K5158" s="4">
        <v>4012196443284</v>
      </c>
      <c r="L5158" s="2">
        <v>1</v>
      </c>
      <c r="M5158" s="4">
        <v>4012196481521</v>
      </c>
      <c r="N5158" s="2" t="s">
        <v>26914</v>
      </c>
      <c r="R5158" s="2">
        <v>73089059</v>
      </c>
      <c r="S5158" s="9" t="s">
        <v>10578</v>
      </c>
      <c r="T5158" s="3" t="s">
        <v>12847</v>
      </c>
    </row>
    <row r="5159" spans="1:20" x14ac:dyDescent="0.25">
      <c r="A5159">
        <v>6225730</v>
      </c>
      <c r="B5159" s="4" t="s">
        <v>4340</v>
      </c>
      <c r="C5159" s="2" t="s">
        <v>24778</v>
      </c>
      <c r="D5159" s="8">
        <v>91.94</v>
      </c>
      <c r="E5159" s="2">
        <v>1</v>
      </c>
      <c r="F5159" s="2" t="str">
        <f>VLOOKUP(Tabla1[[#This Row],[Código]],[1]DETALLE_TARIFA!$C$2:$I$7282,7,FALSE)</f>
        <v>PCE</v>
      </c>
      <c r="G5159" s="2" t="s">
        <v>26905</v>
      </c>
      <c r="H5159" s="2" t="s">
        <v>6196</v>
      </c>
      <c r="I5159" s="10" t="s">
        <v>18721</v>
      </c>
      <c r="J5159" s="2" t="str">
        <f>VLOOKUP(Tabla1[[#This Row],[Código]],[1]ARTICULOS!$B$2:$I$1048576,8,FALSE)</f>
        <v>KTS Sistemas de bandejas de escalera vertical</v>
      </c>
      <c r="K5159" s="4">
        <v>4012196443291</v>
      </c>
      <c r="L5159" s="2">
        <v>1</v>
      </c>
      <c r="M5159" s="4">
        <v>4012196481538</v>
      </c>
      <c r="N5159" s="2" t="s">
        <v>26914</v>
      </c>
      <c r="R5159" s="2">
        <v>73089059</v>
      </c>
      <c r="S5159" s="9" t="s">
        <v>10579</v>
      </c>
      <c r="T5159" s="3" t="s">
        <v>12847</v>
      </c>
    </row>
    <row r="5160" spans="1:20" x14ac:dyDescent="0.25">
      <c r="A5160">
        <v>6225732</v>
      </c>
      <c r="B5160" s="4" t="s">
        <v>4341</v>
      </c>
      <c r="C5160" s="2" t="s">
        <v>24779</v>
      </c>
      <c r="D5160" s="8">
        <v>95.27</v>
      </c>
      <c r="E5160" s="2">
        <v>1</v>
      </c>
      <c r="F5160" s="2" t="str">
        <f>VLOOKUP(Tabla1[[#This Row],[Código]],[1]DETALLE_TARIFA!$C$2:$I$7282,7,FALSE)</f>
        <v>PCE</v>
      </c>
      <c r="G5160" s="2" t="s">
        <v>26905</v>
      </c>
      <c r="H5160" s="2" t="s">
        <v>6196</v>
      </c>
      <c r="I5160" s="10" t="s">
        <v>18721</v>
      </c>
      <c r="J5160" s="2" t="str">
        <f>VLOOKUP(Tabla1[[#This Row],[Código]],[1]ARTICULOS!$B$2:$I$1048576,8,FALSE)</f>
        <v>KTS Sistemas de bandejas de escalera vertical</v>
      </c>
      <c r="K5160" s="4">
        <v>4012196443307</v>
      </c>
      <c r="L5160" s="2">
        <v>1</v>
      </c>
      <c r="M5160" s="4">
        <v>4012196481545</v>
      </c>
      <c r="N5160" s="2" t="s">
        <v>26914</v>
      </c>
      <c r="R5160" s="2">
        <v>73089059</v>
      </c>
      <c r="S5160" s="9" t="s">
        <v>10580</v>
      </c>
      <c r="T5160" s="3" t="s">
        <v>12847</v>
      </c>
    </row>
    <row r="5161" spans="1:20" x14ac:dyDescent="0.25">
      <c r="A5161">
        <v>6225734</v>
      </c>
      <c r="B5161" s="4" t="s">
        <v>4342</v>
      </c>
      <c r="C5161" s="2" t="s">
        <v>24780</v>
      </c>
      <c r="D5161" s="8">
        <v>97.67</v>
      </c>
      <c r="E5161" s="2">
        <v>1</v>
      </c>
      <c r="F5161" s="2" t="str">
        <f>VLOOKUP(Tabla1[[#This Row],[Código]],[1]DETALLE_TARIFA!$C$2:$I$7282,7,FALSE)</f>
        <v>PCE</v>
      </c>
      <c r="G5161" s="2" t="s">
        <v>26905</v>
      </c>
      <c r="H5161" s="2" t="s">
        <v>6196</v>
      </c>
      <c r="I5161" s="10" t="s">
        <v>18721</v>
      </c>
      <c r="J5161" s="2" t="str">
        <f>VLOOKUP(Tabla1[[#This Row],[Código]],[1]ARTICULOS!$B$2:$I$1048576,8,FALSE)</f>
        <v>KTS Sistemas de bandejas de escalera vertical</v>
      </c>
      <c r="K5161" s="4">
        <v>4012196443314</v>
      </c>
      <c r="L5161" s="2">
        <v>1</v>
      </c>
      <c r="M5161" s="4">
        <v>4012196481552</v>
      </c>
      <c r="N5161" s="2" t="s">
        <v>26914</v>
      </c>
      <c r="R5161" s="2">
        <v>73089059</v>
      </c>
      <c r="S5161" s="9" t="s">
        <v>10581</v>
      </c>
      <c r="T5161" s="3" t="s">
        <v>12847</v>
      </c>
    </row>
    <row r="5162" spans="1:20" x14ac:dyDescent="0.25">
      <c r="A5162">
        <v>6225736</v>
      </c>
      <c r="B5162" s="4" t="s">
        <v>4343</v>
      </c>
      <c r="C5162" s="2" t="s">
        <v>24781</v>
      </c>
      <c r="D5162" s="8">
        <v>102.55</v>
      </c>
      <c r="E5162" s="2">
        <v>1</v>
      </c>
      <c r="F5162" s="2" t="str">
        <f>VLOOKUP(Tabla1[[#This Row],[Código]],[1]DETALLE_TARIFA!$C$2:$I$7282,7,FALSE)</f>
        <v>PCE</v>
      </c>
      <c r="G5162" s="2" t="s">
        <v>26905</v>
      </c>
      <c r="H5162" s="2" t="s">
        <v>6196</v>
      </c>
      <c r="I5162" s="10" t="s">
        <v>18721</v>
      </c>
      <c r="J5162" s="2" t="str">
        <f>VLOOKUP(Tabla1[[#This Row],[Código]],[1]ARTICULOS!$B$2:$I$1048576,8,FALSE)</f>
        <v>KTS Sistemas de bandejas de escalera vertical</v>
      </c>
      <c r="K5162" s="4">
        <v>4012196443321</v>
      </c>
      <c r="L5162" s="2">
        <v>1</v>
      </c>
      <c r="M5162" s="4">
        <v>4012196481569</v>
      </c>
      <c r="N5162" s="2" t="s">
        <v>26914</v>
      </c>
      <c r="R5162" s="2">
        <v>73089059</v>
      </c>
      <c r="S5162" s="9" t="s">
        <v>10582</v>
      </c>
      <c r="T5162" s="3" t="s">
        <v>12847</v>
      </c>
    </row>
    <row r="5163" spans="1:20" x14ac:dyDescent="0.25">
      <c r="A5163">
        <v>6225738</v>
      </c>
      <c r="B5163" s="4" t="s">
        <v>4344</v>
      </c>
      <c r="C5163" s="2" t="s">
        <v>24782</v>
      </c>
      <c r="D5163" s="8">
        <v>108.18</v>
      </c>
      <c r="E5163" s="2">
        <v>1</v>
      </c>
      <c r="F5163" s="2" t="str">
        <f>VLOOKUP(Tabla1[[#This Row],[Código]],[1]DETALLE_TARIFA!$C$2:$I$7282,7,FALSE)</f>
        <v>PCE</v>
      </c>
      <c r="G5163" s="2" t="s">
        <v>26905</v>
      </c>
      <c r="H5163" s="2" t="s">
        <v>6196</v>
      </c>
      <c r="I5163" s="10" t="s">
        <v>18721</v>
      </c>
      <c r="J5163" s="2" t="str">
        <f>VLOOKUP(Tabla1[[#This Row],[Código]],[1]ARTICULOS!$B$2:$I$1048576,8,FALSE)</f>
        <v>KTS Sistemas de bandejas de escalera vertical</v>
      </c>
      <c r="K5163" s="4">
        <v>4012196443338</v>
      </c>
      <c r="L5163" s="2">
        <v>1</v>
      </c>
      <c r="M5163" s="4">
        <v>4012196481576</v>
      </c>
      <c r="N5163" s="2" t="s">
        <v>26914</v>
      </c>
      <c r="R5163" s="2">
        <v>73089059</v>
      </c>
      <c r="S5163" s="9" t="s">
        <v>10583</v>
      </c>
      <c r="T5163" s="3" t="s">
        <v>12847</v>
      </c>
    </row>
    <row r="5164" spans="1:20" x14ac:dyDescent="0.25">
      <c r="A5164">
        <v>6225750</v>
      </c>
      <c r="B5164" s="4" t="s">
        <v>4345</v>
      </c>
      <c r="C5164" s="2" t="s">
        <v>24783</v>
      </c>
      <c r="D5164" s="8">
        <v>91.94</v>
      </c>
      <c r="E5164" s="2">
        <v>1</v>
      </c>
      <c r="F5164" s="2" t="str">
        <f>VLOOKUP(Tabla1[[#This Row],[Código]],[1]DETALLE_TARIFA!$C$2:$I$7282,7,FALSE)</f>
        <v>PCE</v>
      </c>
      <c r="G5164" s="2" t="s">
        <v>26905</v>
      </c>
      <c r="H5164" s="2" t="s">
        <v>6196</v>
      </c>
      <c r="I5164" s="10" t="s">
        <v>18721</v>
      </c>
      <c r="J5164" s="2" t="str">
        <f>VLOOKUP(Tabla1[[#This Row],[Código]],[1]ARTICULOS!$B$2:$I$1048576,8,FALSE)</f>
        <v>KTS Sistemas de bandejas de escalera vertical</v>
      </c>
      <c r="K5164" s="4">
        <v>4012196443345</v>
      </c>
      <c r="L5164" s="2">
        <v>1</v>
      </c>
      <c r="M5164" s="4">
        <v>4012196481989</v>
      </c>
      <c r="N5164" s="2" t="s">
        <v>26914</v>
      </c>
      <c r="R5164" s="2">
        <v>73089059</v>
      </c>
      <c r="S5164" s="9" t="s">
        <v>10584</v>
      </c>
      <c r="T5164" s="3" t="s">
        <v>12847</v>
      </c>
    </row>
    <row r="5165" spans="1:20" x14ac:dyDescent="0.25">
      <c r="A5165">
        <v>6225752</v>
      </c>
      <c r="B5165" s="4" t="s">
        <v>4346</v>
      </c>
      <c r="C5165" s="2" t="s">
        <v>24784</v>
      </c>
      <c r="D5165" s="8">
        <v>93.64</v>
      </c>
      <c r="E5165" s="2">
        <v>1</v>
      </c>
      <c r="F5165" s="2" t="str">
        <f>VLOOKUP(Tabla1[[#This Row],[Código]],[1]DETALLE_TARIFA!$C$2:$I$7282,7,FALSE)</f>
        <v>PCE</v>
      </c>
      <c r="G5165" s="2" t="s">
        <v>26905</v>
      </c>
      <c r="H5165" s="2" t="s">
        <v>6196</v>
      </c>
      <c r="I5165" s="10" t="s">
        <v>18721</v>
      </c>
      <c r="J5165" s="2" t="str">
        <f>VLOOKUP(Tabla1[[#This Row],[Código]],[1]ARTICULOS!$B$2:$I$1048576,8,FALSE)</f>
        <v>KTS Sistemas de bandejas de escalera vertical</v>
      </c>
      <c r="K5165" s="4">
        <v>4012196443352</v>
      </c>
      <c r="L5165" s="2">
        <v>1</v>
      </c>
      <c r="M5165" s="4">
        <v>4012196481996</v>
      </c>
      <c r="N5165" s="2" t="s">
        <v>26914</v>
      </c>
      <c r="R5165" s="2">
        <v>73089059</v>
      </c>
      <c r="S5165" s="9" t="s">
        <v>10585</v>
      </c>
      <c r="T5165" s="3" t="s">
        <v>12847</v>
      </c>
    </row>
    <row r="5166" spans="1:20" x14ac:dyDescent="0.25">
      <c r="A5166">
        <v>6225754</v>
      </c>
      <c r="B5166" s="4" t="s">
        <v>4347</v>
      </c>
      <c r="C5166" s="2" t="s">
        <v>24785</v>
      </c>
      <c r="D5166" s="8">
        <v>97.67</v>
      </c>
      <c r="E5166" s="2">
        <v>1</v>
      </c>
      <c r="F5166" s="2" t="str">
        <f>VLOOKUP(Tabla1[[#This Row],[Código]],[1]DETALLE_TARIFA!$C$2:$I$7282,7,FALSE)</f>
        <v>PCE</v>
      </c>
      <c r="G5166" s="2" t="s">
        <v>26905</v>
      </c>
      <c r="H5166" s="2" t="s">
        <v>6196</v>
      </c>
      <c r="I5166" s="10" t="s">
        <v>18721</v>
      </c>
      <c r="J5166" s="2" t="str">
        <f>VLOOKUP(Tabla1[[#This Row],[Código]],[1]ARTICULOS!$B$2:$I$1048576,8,FALSE)</f>
        <v>KTS Sistemas de bandejas de escalera vertical</v>
      </c>
      <c r="K5166" s="4">
        <v>4012196443369</v>
      </c>
      <c r="L5166" s="2">
        <v>1</v>
      </c>
      <c r="M5166" s="4">
        <v>4012196482009</v>
      </c>
      <c r="N5166" s="2" t="s">
        <v>26914</v>
      </c>
      <c r="R5166" s="2">
        <v>73089059</v>
      </c>
      <c r="S5166" s="9" t="s">
        <v>10586</v>
      </c>
      <c r="T5166" s="3" t="s">
        <v>12847</v>
      </c>
    </row>
    <row r="5167" spans="1:20" x14ac:dyDescent="0.25">
      <c r="A5167">
        <v>6225756</v>
      </c>
      <c r="B5167" s="4" t="s">
        <v>4348</v>
      </c>
      <c r="C5167" s="2" t="s">
        <v>24786</v>
      </c>
      <c r="D5167" s="8">
        <v>99.28</v>
      </c>
      <c r="E5167" s="2">
        <v>1</v>
      </c>
      <c r="F5167" s="2" t="str">
        <f>VLOOKUP(Tabla1[[#This Row],[Código]],[1]DETALLE_TARIFA!$C$2:$I$7282,7,FALSE)</f>
        <v>PCE</v>
      </c>
      <c r="G5167" s="2" t="s">
        <v>26905</v>
      </c>
      <c r="H5167" s="2" t="s">
        <v>6196</v>
      </c>
      <c r="I5167" s="10" t="s">
        <v>18721</v>
      </c>
      <c r="J5167" s="2" t="str">
        <f>VLOOKUP(Tabla1[[#This Row],[Código]],[1]ARTICULOS!$B$2:$I$1048576,8,FALSE)</f>
        <v>KTS Sistemas de bandejas de escalera vertical</v>
      </c>
      <c r="K5167" s="4">
        <v>4012196443376</v>
      </c>
      <c r="L5167" s="2">
        <v>1</v>
      </c>
      <c r="M5167" s="4">
        <v>4012196482016</v>
      </c>
      <c r="N5167" s="2" t="s">
        <v>26914</v>
      </c>
      <c r="R5167" s="2">
        <v>73089059</v>
      </c>
      <c r="S5167" s="9" t="s">
        <v>10587</v>
      </c>
      <c r="T5167" s="3" t="s">
        <v>12847</v>
      </c>
    </row>
    <row r="5168" spans="1:20" x14ac:dyDescent="0.25">
      <c r="A5168">
        <v>6225758</v>
      </c>
      <c r="B5168" s="4" t="s">
        <v>4349</v>
      </c>
      <c r="C5168" s="2" t="s">
        <v>24787</v>
      </c>
      <c r="D5168" s="8">
        <v>102.55</v>
      </c>
      <c r="E5168" s="2">
        <v>1</v>
      </c>
      <c r="F5168" s="2" t="str">
        <f>VLOOKUP(Tabla1[[#This Row],[Código]],[1]DETALLE_TARIFA!$C$2:$I$7282,7,FALSE)</f>
        <v>PCE</v>
      </c>
      <c r="G5168" s="2" t="s">
        <v>26905</v>
      </c>
      <c r="H5168" s="2" t="s">
        <v>6196</v>
      </c>
      <c r="I5168" s="10" t="s">
        <v>18721</v>
      </c>
      <c r="J5168" s="2" t="str">
        <f>VLOOKUP(Tabla1[[#This Row],[Código]],[1]ARTICULOS!$B$2:$I$1048576,8,FALSE)</f>
        <v>KTS Sistemas de bandejas de escalera vertical</v>
      </c>
      <c r="K5168" s="4">
        <v>4012196443383</v>
      </c>
      <c r="L5168" s="2">
        <v>1</v>
      </c>
      <c r="M5168" s="4">
        <v>4012196482023</v>
      </c>
      <c r="N5168" s="2" t="s">
        <v>26914</v>
      </c>
      <c r="R5168" s="2">
        <v>73089059</v>
      </c>
      <c r="S5168" s="9" t="s">
        <v>10588</v>
      </c>
      <c r="T5168" s="3" t="s">
        <v>12847</v>
      </c>
    </row>
    <row r="5169" spans="1:20" x14ac:dyDescent="0.25">
      <c r="A5169">
        <v>6225770</v>
      </c>
      <c r="B5169" s="4" t="s">
        <v>4350</v>
      </c>
      <c r="C5169" s="2" t="s">
        <v>24788</v>
      </c>
      <c r="D5169" s="8">
        <v>131.02000000000001</v>
      </c>
      <c r="E5169" s="2">
        <v>1</v>
      </c>
      <c r="F5169" s="2" t="str">
        <f>VLOOKUP(Tabla1[[#This Row],[Código]],[1]DETALLE_TARIFA!$C$2:$I$7282,7,FALSE)</f>
        <v>PCE</v>
      </c>
      <c r="G5169" s="2" t="s">
        <v>26905</v>
      </c>
      <c r="H5169" s="2" t="s">
        <v>6196</v>
      </c>
      <c r="I5169" s="10" t="s">
        <v>18721</v>
      </c>
      <c r="J5169" s="2" t="str">
        <f>VLOOKUP(Tabla1[[#This Row],[Código]],[1]ARTICULOS!$B$2:$I$1048576,8,FALSE)</f>
        <v>KTS Sistemas de bandejas de escalera vertical</v>
      </c>
      <c r="K5169" s="4">
        <v>4012196443390</v>
      </c>
      <c r="L5169" s="2">
        <v>1</v>
      </c>
      <c r="M5169" s="4">
        <v>4012196482030</v>
      </c>
      <c r="N5169" s="2" t="s">
        <v>26914</v>
      </c>
      <c r="R5169" s="2">
        <v>73089059</v>
      </c>
      <c r="S5169" s="9" t="s">
        <v>10589</v>
      </c>
      <c r="T5169" s="3" t="s">
        <v>12847</v>
      </c>
    </row>
    <row r="5170" spans="1:20" x14ac:dyDescent="0.25">
      <c r="A5170">
        <v>6225772</v>
      </c>
      <c r="B5170" s="4" t="s">
        <v>4351</v>
      </c>
      <c r="C5170" s="2" t="s">
        <v>24789</v>
      </c>
      <c r="D5170" s="8">
        <v>133.44</v>
      </c>
      <c r="E5170" s="2">
        <v>1</v>
      </c>
      <c r="F5170" s="2" t="str">
        <f>VLOOKUP(Tabla1[[#This Row],[Código]],[1]DETALLE_TARIFA!$C$2:$I$7282,7,FALSE)</f>
        <v>PCE</v>
      </c>
      <c r="G5170" s="2" t="s">
        <v>26905</v>
      </c>
      <c r="H5170" s="2" t="s">
        <v>6196</v>
      </c>
      <c r="I5170" s="10" t="s">
        <v>18721</v>
      </c>
      <c r="J5170" s="2" t="str">
        <f>VLOOKUP(Tabla1[[#This Row],[Código]],[1]ARTICULOS!$B$2:$I$1048576,8,FALSE)</f>
        <v>KTS Sistemas de bandejas de escalera vertical</v>
      </c>
      <c r="K5170" s="4">
        <v>4012196443406</v>
      </c>
      <c r="L5170" s="2">
        <v>1</v>
      </c>
      <c r="M5170" s="4">
        <v>4012196482047</v>
      </c>
      <c r="N5170" s="2" t="s">
        <v>26914</v>
      </c>
      <c r="R5170" s="2">
        <v>73089059</v>
      </c>
      <c r="S5170" s="9" t="s">
        <v>10590</v>
      </c>
      <c r="T5170" s="3" t="s">
        <v>12847</v>
      </c>
    </row>
    <row r="5171" spans="1:20" x14ac:dyDescent="0.25">
      <c r="A5171">
        <v>6225774</v>
      </c>
      <c r="B5171" s="4" t="s">
        <v>4352</v>
      </c>
      <c r="C5171" s="2" t="s">
        <v>24790</v>
      </c>
      <c r="D5171" s="8">
        <v>138.34</v>
      </c>
      <c r="E5171" s="2">
        <v>1</v>
      </c>
      <c r="F5171" s="2" t="str">
        <f>VLOOKUP(Tabla1[[#This Row],[Código]],[1]DETALLE_TARIFA!$C$2:$I$7282,7,FALSE)</f>
        <v>PCE</v>
      </c>
      <c r="G5171" s="2" t="s">
        <v>26905</v>
      </c>
      <c r="H5171" s="2" t="s">
        <v>6196</v>
      </c>
      <c r="I5171" s="10" t="s">
        <v>18721</v>
      </c>
      <c r="J5171" s="2" t="str">
        <f>VLOOKUP(Tabla1[[#This Row],[Código]],[1]ARTICULOS!$B$2:$I$1048576,8,FALSE)</f>
        <v>KTS Sistemas de bandejas de escalera vertical</v>
      </c>
      <c r="K5171" s="4">
        <v>4012196443413</v>
      </c>
      <c r="L5171" s="2">
        <v>1</v>
      </c>
      <c r="M5171" s="4">
        <v>4012196482085</v>
      </c>
      <c r="N5171" s="2" t="s">
        <v>26914</v>
      </c>
      <c r="R5171" s="2">
        <v>73089059</v>
      </c>
      <c r="S5171" s="9" t="s">
        <v>10591</v>
      </c>
      <c r="T5171" s="3" t="s">
        <v>12847</v>
      </c>
    </row>
    <row r="5172" spans="1:20" x14ac:dyDescent="0.25">
      <c r="A5172">
        <v>6225778</v>
      </c>
      <c r="B5172" s="4" t="s">
        <v>4353</v>
      </c>
      <c r="C5172" s="2" t="s">
        <v>24791</v>
      </c>
      <c r="D5172" s="8">
        <v>142.43</v>
      </c>
      <c r="E5172" s="2">
        <v>1</v>
      </c>
      <c r="F5172" s="2" t="str">
        <f>VLOOKUP(Tabla1[[#This Row],[Código]],[1]DETALLE_TARIFA!$C$2:$I$7282,7,FALSE)</f>
        <v>PCE</v>
      </c>
      <c r="G5172" s="2" t="s">
        <v>26905</v>
      </c>
      <c r="H5172" s="2" t="s">
        <v>6196</v>
      </c>
      <c r="I5172" s="10" t="s">
        <v>18721</v>
      </c>
      <c r="J5172" s="2" t="str">
        <f>VLOOKUP(Tabla1[[#This Row],[Código]],[1]ARTICULOS!$B$2:$I$1048576,8,FALSE)</f>
        <v>KTS Sistemas de bandejas de escalera vertical</v>
      </c>
      <c r="K5172" s="4">
        <v>4012196443437</v>
      </c>
      <c r="L5172" s="2">
        <v>1</v>
      </c>
      <c r="M5172" s="4">
        <v>4012196482153</v>
      </c>
      <c r="N5172" s="2" t="s">
        <v>26914</v>
      </c>
      <c r="R5172" s="2">
        <v>73089059</v>
      </c>
      <c r="S5172" s="9" t="s">
        <v>10592</v>
      </c>
      <c r="T5172" s="3" t="s">
        <v>12847</v>
      </c>
    </row>
    <row r="5173" spans="1:20" x14ac:dyDescent="0.25">
      <c r="A5173">
        <v>6225780</v>
      </c>
      <c r="B5173" s="4" t="s">
        <v>4354</v>
      </c>
      <c r="C5173" s="2" t="s">
        <v>24792</v>
      </c>
      <c r="D5173" s="8">
        <v>148.04</v>
      </c>
      <c r="E5173" s="2">
        <v>1</v>
      </c>
      <c r="F5173" s="2" t="str">
        <f>VLOOKUP(Tabla1[[#This Row],[Código]],[1]DETALLE_TARIFA!$C$2:$I$7282,7,FALSE)</f>
        <v>PCE</v>
      </c>
      <c r="G5173" s="2" t="s">
        <v>26905</v>
      </c>
      <c r="H5173" s="2" t="s">
        <v>6196</v>
      </c>
      <c r="I5173" s="10" t="s">
        <v>18721</v>
      </c>
      <c r="J5173" s="2" t="str">
        <f>VLOOKUP(Tabla1[[#This Row],[Código]],[1]ARTICULOS!$B$2:$I$1048576,8,FALSE)</f>
        <v>KTS Sistemas de bandejas de escalera vertical</v>
      </c>
      <c r="K5173" s="4">
        <v>4012196443444</v>
      </c>
      <c r="L5173" s="2">
        <v>1</v>
      </c>
      <c r="M5173" s="4">
        <v>4012196482160</v>
      </c>
      <c r="N5173" s="2" t="s">
        <v>26914</v>
      </c>
      <c r="R5173" s="2">
        <v>73089059</v>
      </c>
      <c r="S5173" s="9" t="s">
        <v>10593</v>
      </c>
      <c r="T5173" s="3" t="s">
        <v>12847</v>
      </c>
    </row>
    <row r="5174" spans="1:20" x14ac:dyDescent="0.25">
      <c r="A5174">
        <v>6225850</v>
      </c>
      <c r="B5174" s="4" t="s">
        <v>4355</v>
      </c>
      <c r="C5174" s="2" t="s">
        <v>24793</v>
      </c>
      <c r="D5174" s="8">
        <v>321.69</v>
      </c>
      <c r="E5174" s="2">
        <v>1</v>
      </c>
      <c r="F5174" s="2" t="str">
        <f>VLOOKUP(Tabla1[[#This Row],[Código]],[1]DETALLE_TARIFA!$C$2:$I$7282,7,FALSE)</f>
        <v>PCE</v>
      </c>
      <c r="G5174" s="2" t="s">
        <v>26905</v>
      </c>
      <c r="H5174" s="2" t="s">
        <v>6196</v>
      </c>
      <c r="I5174" s="10" t="s">
        <v>18721</v>
      </c>
      <c r="J5174" s="2" t="str">
        <f>VLOOKUP(Tabla1[[#This Row],[Código]],[1]ARTICULOS!$B$2:$I$1048576,8,FALSE)</f>
        <v>KTS Sistemas de bandejas de escalera vertical</v>
      </c>
      <c r="K5174" s="4">
        <v>4012196445387</v>
      </c>
      <c r="L5174" s="2">
        <v>1</v>
      </c>
      <c r="M5174" s="4">
        <v>4012196518302</v>
      </c>
      <c r="N5174" s="2" t="s">
        <v>26914</v>
      </c>
      <c r="R5174" s="2">
        <v>73089059</v>
      </c>
      <c r="S5174" s="9" t="s">
        <v>10594</v>
      </c>
      <c r="T5174" s="3" t="s">
        <v>12847</v>
      </c>
    </row>
    <row r="5175" spans="1:20" x14ac:dyDescent="0.25">
      <c r="A5175">
        <v>6225852</v>
      </c>
      <c r="B5175" s="4" t="s">
        <v>4356</v>
      </c>
      <c r="C5175" s="2" t="s">
        <v>24794</v>
      </c>
      <c r="D5175" s="8">
        <v>326.08999999999997</v>
      </c>
      <c r="E5175" s="2">
        <v>1</v>
      </c>
      <c r="F5175" s="2" t="str">
        <f>VLOOKUP(Tabla1[[#This Row],[Código]],[1]DETALLE_TARIFA!$C$2:$I$7282,7,FALSE)</f>
        <v>PCE</v>
      </c>
      <c r="G5175" s="2" t="s">
        <v>26905</v>
      </c>
      <c r="H5175" s="2" t="s">
        <v>6196</v>
      </c>
      <c r="I5175" s="10" t="s">
        <v>18721</v>
      </c>
      <c r="J5175" s="2" t="str">
        <f>VLOOKUP(Tabla1[[#This Row],[Código]],[1]ARTICULOS!$B$2:$I$1048576,8,FALSE)</f>
        <v>KTS Sistemas de bandejas de escalera vertical</v>
      </c>
      <c r="K5175" s="4">
        <v>4012196445394</v>
      </c>
      <c r="L5175" s="2">
        <v>1</v>
      </c>
      <c r="M5175" s="4">
        <v>4012196518241</v>
      </c>
      <c r="N5175" s="2" t="s">
        <v>26914</v>
      </c>
      <c r="R5175" s="2">
        <v>73089059</v>
      </c>
      <c r="S5175" s="9" t="s">
        <v>10595</v>
      </c>
      <c r="T5175" s="3" t="s">
        <v>12847</v>
      </c>
    </row>
    <row r="5176" spans="1:20" x14ac:dyDescent="0.25">
      <c r="A5176">
        <v>6225854</v>
      </c>
      <c r="B5176" s="4" t="s">
        <v>4357</v>
      </c>
      <c r="C5176" s="2" t="s">
        <v>24795</v>
      </c>
      <c r="D5176" s="8">
        <v>346.3</v>
      </c>
      <c r="E5176" s="2">
        <v>1</v>
      </c>
      <c r="F5176" s="2" t="str">
        <f>VLOOKUP(Tabla1[[#This Row],[Código]],[1]DETALLE_TARIFA!$C$2:$I$7282,7,FALSE)</f>
        <v>PCE</v>
      </c>
      <c r="G5176" s="2" t="s">
        <v>26905</v>
      </c>
      <c r="H5176" s="2" t="s">
        <v>6196</v>
      </c>
      <c r="I5176" s="10" t="s">
        <v>18721</v>
      </c>
      <c r="J5176" s="2" t="str">
        <f>VLOOKUP(Tabla1[[#This Row],[Código]],[1]ARTICULOS!$B$2:$I$1048576,8,FALSE)</f>
        <v>KTS Sistemas de bandejas de escalera vertical</v>
      </c>
      <c r="K5176" s="4">
        <v>4012196445400</v>
      </c>
      <c r="L5176" s="2">
        <v>1</v>
      </c>
      <c r="M5176" s="4">
        <v>4012196518180</v>
      </c>
      <c r="N5176" s="2" t="s">
        <v>26914</v>
      </c>
      <c r="R5176" s="2">
        <v>73089059</v>
      </c>
      <c r="S5176" s="9" t="s">
        <v>10596</v>
      </c>
      <c r="T5176" s="3" t="s">
        <v>12847</v>
      </c>
    </row>
    <row r="5177" spans="1:20" x14ac:dyDescent="0.25">
      <c r="A5177">
        <v>6225856</v>
      </c>
      <c r="B5177" s="4" t="s">
        <v>4358</v>
      </c>
      <c r="C5177" s="2" t="s">
        <v>24796</v>
      </c>
      <c r="D5177" s="8">
        <v>352.43</v>
      </c>
      <c r="E5177" s="2">
        <v>1</v>
      </c>
      <c r="F5177" s="2" t="str">
        <f>VLOOKUP(Tabla1[[#This Row],[Código]],[1]DETALLE_TARIFA!$C$2:$I$7282,7,FALSE)</f>
        <v>PCE</v>
      </c>
      <c r="G5177" s="2" t="s">
        <v>26905</v>
      </c>
      <c r="H5177" s="2" t="s">
        <v>6196</v>
      </c>
      <c r="I5177" s="10" t="s">
        <v>18721</v>
      </c>
      <c r="J5177" s="2" t="str">
        <f>VLOOKUP(Tabla1[[#This Row],[Código]],[1]ARTICULOS!$B$2:$I$1048576,8,FALSE)</f>
        <v>KTS Sistemas de bandejas de escalera vertical</v>
      </c>
      <c r="K5177" s="4">
        <v>4012196445417</v>
      </c>
      <c r="L5177" s="2">
        <v>1</v>
      </c>
      <c r="M5177" s="4">
        <v>4012196518098</v>
      </c>
      <c r="N5177" s="2" t="s">
        <v>26914</v>
      </c>
      <c r="R5177" s="2">
        <v>73089059</v>
      </c>
      <c r="S5177" s="9" t="s">
        <v>10597</v>
      </c>
      <c r="T5177" s="3" t="s">
        <v>12847</v>
      </c>
    </row>
    <row r="5178" spans="1:20" x14ac:dyDescent="0.25">
      <c r="A5178">
        <v>6225858</v>
      </c>
      <c r="B5178" s="4" t="s">
        <v>4359</v>
      </c>
      <c r="C5178" s="2" t="s">
        <v>24797</v>
      </c>
      <c r="D5178" s="8">
        <v>375.31</v>
      </c>
      <c r="E5178" s="2">
        <v>1</v>
      </c>
      <c r="F5178" s="2" t="str">
        <f>VLOOKUP(Tabla1[[#This Row],[Código]],[1]DETALLE_TARIFA!$C$2:$I$7282,7,FALSE)</f>
        <v>PCE</v>
      </c>
      <c r="G5178" s="2" t="s">
        <v>26905</v>
      </c>
      <c r="H5178" s="2" t="s">
        <v>6196</v>
      </c>
      <c r="I5178" s="10" t="s">
        <v>18721</v>
      </c>
      <c r="J5178" s="2" t="str">
        <f>VLOOKUP(Tabla1[[#This Row],[Código]],[1]ARTICULOS!$B$2:$I$1048576,8,FALSE)</f>
        <v>KTS Sistemas de bandejas de escalera vertical</v>
      </c>
      <c r="K5178" s="4">
        <v>4012196445424</v>
      </c>
      <c r="L5178" s="2">
        <v>1</v>
      </c>
      <c r="M5178" s="4">
        <v>4012196502080</v>
      </c>
      <c r="N5178" s="2" t="s">
        <v>26914</v>
      </c>
      <c r="R5178" s="2">
        <v>73089059</v>
      </c>
      <c r="S5178" s="9" t="s">
        <v>10598</v>
      </c>
      <c r="T5178" s="3" t="s">
        <v>12847</v>
      </c>
    </row>
    <row r="5179" spans="1:20" x14ac:dyDescent="0.25">
      <c r="A5179">
        <v>6225870</v>
      </c>
      <c r="B5179" s="4" t="s">
        <v>4360</v>
      </c>
      <c r="C5179" s="2" t="s">
        <v>24798</v>
      </c>
      <c r="D5179" s="8">
        <v>421.04</v>
      </c>
      <c r="E5179" s="2">
        <v>1</v>
      </c>
      <c r="F5179" s="2" t="str">
        <f>VLOOKUP(Tabla1[[#This Row],[Código]],[1]DETALLE_TARIFA!$C$2:$I$7282,7,FALSE)</f>
        <v>PCE</v>
      </c>
      <c r="G5179" s="2" t="s">
        <v>26905</v>
      </c>
      <c r="H5179" s="2" t="s">
        <v>6196</v>
      </c>
      <c r="I5179" s="10" t="s">
        <v>18721</v>
      </c>
      <c r="J5179" s="2" t="str">
        <f>VLOOKUP(Tabla1[[#This Row],[Código]],[1]ARTICULOS!$B$2:$I$1048576,8,FALSE)</f>
        <v>KTS Sistemas de bandejas de escalera vertical</v>
      </c>
      <c r="K5179" s="4">
        <v>4012196445431</v>
      </c>
      <c r="L5179" s="2">
        <v>1</v>
      </c>
      <c r="M5179" s="4">
        <v>4012196518333</v>
      </c>
      <c r="N5179" s="2" t="s">
        <v>26914</v>
      </c>
      <c r="R5179" s="2">
        <v>73089059</v>
      </c>
      <c r="S5179" s="9" t="s">
        <v>10599</v>
      </c>
      <c r="T5179" s="3" t="s">
        <v>12847</v>
      </c>
    </row>
    <row r="5180" spans="1:20" x14ac:dyDescent="0.25">
      <c r="A5180">
        <v>6225872</v>
      </c>
      <c r="B5180" s="4" t="s">
        <v>4361</v>
      </c>
      <c r="C5180" s="2" t="s">
        <v>24799</v>
      </c>
      <c r="D5180" s="8">
        <v>437.72</v>
      </c>
      <c r="E5180" s="2">
        <v>1</v>
      </c>
      <c r="F5180" s="2" t="str">
        <f>VLOOKUP(Tabla1[[#This Row],[Código]],[1]DETALLE_TARIFA!$C$2:$I$7282,7,FALSE)</f>
        <v>PCE</v>
      </c>
      <c r="G5180" s="2" t="s">
        <v>26905</v>
      </c>
      <c r="H5180" s="2" t="s">
        <v>6196</v>
      </c>
      <c r="I5180" s="10" t="s">
        <v>18721</v>
      </c>
      <c r="J5180" s="2" t="str">
        <f>VLOOKUP(Tabla1[[#This Row],[Código]],[1]ARTICULOS!$B$2:$I$1048576,8,FALSE)</f>
        <v>KTS Sistemas de bandejas de escalera vertical</v>
      </c>
      <c r="K5180" s="4">
        <v>4012196445448</v>
      </c>
      <c r="L5180" s="2">
        <v>1</v>
      </c>
      <c r="M5180" s="4">
        <v>4012196518272</v>
      </c>
      <c r="N5180" s="2" t="s">
        <v>26914</v>
      </c>
      <c r="R5180" s="2">
        <v>73089059</v>
      </c>
      <c r="S5180" s="9" t="s">
        <v>10600</v>
      </c>
      <c r="T5180" s="3" t="s">
        <v>12847</v>
      </c>
    </row>
    <row r="5181" spans="1:20" x14ac:dyDescent="0.25">
      <c r="A5181">
        <v>6225874</v>
      </c>
      <c r="B5181" s="4" t="s">
        <v>4362</v>
      </c>
      <c r="C5181" s="2" t="s">
        <v>24800</v>
      </c>
      <c r="D5181" s="8">
        <v>455.27</v>
      </c>
      <c r="E5181" s="2">
        <v>1</v>
      </c>
      <c r="F5181" s="2" t="str">
        <f>VLOOKUP(Tabla1[[#This Row],[Código]],[1]DETALLE_TARIFA!$C$2:$I$7282,7,FALSE)</f>
        <v>PCE</v>
      </c>
      <c r="G5181" s="2" t="s">
        <v>26905</v>
      </c>
      <c r="H5181" s="2" t="s">
        <v>6196</v>
      </c>
      <c r="I5181" s="10" t="s">
        <v>18721</v>
      </c>
      <c r="J5181" s="2" t="str">
        <f>VLOOKUP(Tabla1[[#This Row],[Código]],[1]ARTICULOS!$B$2:$I$1048576,8,FALSE)</f>
        <v>KTS Sistemas de bandejas de escalera vertical</v>
      </c>
      <c r="K5181" s="4">
        <v>4012196445455</v>
      </c>
      <c r="L5181" s="2">
        <v>1</v>
      </c>
      <c r="M5181" s="4">
        <v>4012196518210</v>
      </c>
      <c r="N5181" s="2" t="s">
        <v>26914</v>
      </c>
      <c r="R5181" s="2">
        <v>73089059</v>
      </c>
      <c r="S5181" s="9" t="s">
        <v>10601</v>
      </c>
      <c r="T5181" s="3" t="s">
        <v>12847</v>
      </c>
    </row>
    <row r="5182" spans="1:20" x14ac:dyDescent="0.25">
      <c r="A5182">
        <v>6225876</v>
      </c>
      <c r="B5182" s="4" t="s">
        <v>4363</v>
      </c>
      <c r="C5182" s="2" t="s">
        <v>24801</v>
      </c>
      <c r="D5182" s="8">
        <v>474.62</v>
      </c>
      <c r="E5182" s="2">
        <v>1</v>
      </c>
      <c r="F5182" s="2" t="str">
        <f>VLOOKUP(Tabla1[[#This Row],[Código]],[1]DETALLE_TARIFA!$C$2:$I$7282,7,FALSE)</f>
        <v>PCE</v>
      </c>
      <c r="G5182" s="2" t="s">
        <v>26905</v>
      </c>
      <c r="H5182" s="2" t="s">
        <v>6196</v>
      </c>
      <c r="I5182" s="10" t="s">
        <v>18721</v>
      </c>
      <c r="J5182" s="2" t="str">
        <f>VLOOKUP(Tabla1[[#This Row],[Código]],[1]ARTICULOS!$B$2:$I$1048576,8,FALSE)</f>
        <v>KTS Sistemas de bandejas de escalera vertical</v>
      </c>
      <c r="K5182" s="4">
        <v>4012196445462</v>
      </c>
      <c r="L5182" s="2">
        <v>1</v>
      </c>
      <c r="M5182" s="4">
        <v>4012196518159</v>
      </c>
      <c r="N5182" s="2" t="s">
        <v>26914</v>
      </c>
      <c r="R5182" s="2">
        <v>73089059</v>
      </c>
      <c r="S5182" s="9" t="s">
        <v>10602</v>
      </c>
      <c r="T5182" s="3" t="s">
        <v>12847</v>
      </c>
    </row>
    <row r="5183" spans="1:20" x14ac:dyDescent="0.25">
      <c r="A5183">
        <v>6225878</v>
      </c>
      <c r="B5183" s="4" t="s">
        <v>4364</v>
      </c>
      <c r="C5183" s="2" t="s">
        <v>24802</v>
      </c>
      <c r="D5183" s="8">
        <v>492.23</v>
      </c>
      <c r="E5183" s="2">
        <v>1</v>
      </c>
      <c r="F5183" s="2" t="str">
        <f>VLOOKUP(Tabla1[[#This Row],[Código]],[1]DETALLE_TARIFA!$C$2:$I$7282,7,FALSE)</f>
        <v>PCE</v>
      </c>
      <c r="G5183" s="2" t="s">
        <v>26905</v>
      </c>
      <c r="H5183" s="2" t="s">
        <v>6196</v>
      </c>
      <c r="I5183" s="10" t="s">
        <v>18721</v>
      </c>
      <c r="J5183" s="2" t="str">
        <f>VLOOKUP(Tabla1[[#This Row],[Código]],[1]ARTICULOS!$B$2:$I$1048576,8,FALSE)</f>
        <v>KTS Sistemas de bandejas de escalera vertical</v>
      </c>
      <c r="K5183" s="4">
        <v>4012196445479</v>
      </c>
      <c r="L5183" s="2">
        <v>1</v>
      </c>
      <c r="M5183" s="4">
        <v>4012196502134</v>
      </c>
      <c r="N5183" s="2" t="s">
        <v>26914</v>
      </c>
      <c r="R5183" s="2">
        <v>73089059</v>
      </c>
      <c r="S5183" s="9" t="s">
        <v>10603</v>
      </c>
      <c r="T5183" s="3" t="s">
        <v>12847</v>
      </c>
    </row>
    <row r="5184" spans="1:20" x14ac:dyDescent="0.25">
      <c r="A5184">
        <v>6225882</v>
      </c>
      <c r="B5184" s="4" t="s">
        <v>4365</v>
      </c>
      <c r="C5184" s="2" t="s">
        <v>24803</v>
      </c>
      <c r="D5184" s="8">
        <v>411.11</v>
      </c>
      <c r="E5184" s="2">
        <v>1</v>
      </c>
      <c r="F5184" s="2" t="str">
        <f>VLOOKUP(Tabla1[[#This Row],[Código]],[1]DETALLE_TARIFA!$C$2:$I$7282,7,FALSE)</f>
        <v>PCE</v>
      </c>
      <c r="G5184" s="2" t="s">
        <v>26905</v>
      </c>
      <c r="H5184" s="2" t="s">
        <v>6196</v>
      </c>
      <c r="I5184" s="10" t="s">
        <v>18721</v>
      </c>
      <c r="J5184" s="2" t="str">
        <f>VLOOKUP(Tabla1[[#This Row],[Código]],[1]ARTICULOS!$B$2:$I$1048576,8,FALSE)</f>
        <v>KTS Sistemas de bandejas de escalera vertical</v>
      </c>
      <c r="K5184" s="4">
        <v>4012196567393</v>
      </c>
      <c r="L5184" s="2">
        <v>1</v>
      </c>
      <c r="M5184" s="4">
        <v>4012196569779</v>
      </c>
      <c r="N5184" s="2" t="s">
        <v>26914</v>
      </c>
      <c r="R5184" s="2">
        <v>73089059</v>
      </c>
      <c r="S5184" s="9" t="s">
        <v>10604</v>
      </c>
      <c r="T5184" s="3" t="s">
        <v>12847</v>
      </c>
    </row>
    <row r="5185" spans="1:20" x14ac:dyDescent="0.25">
      <c r="A5185">
        <v>6225884</v>
      </c>
      <c r="B5185" s="4" t="s">
        <v>4366</v>
      </c>
      <c r="C5185" s="2" t="s">
        <v>24804</v>
      </c>
      <c r="D5185" s="8">
        <v>426.87</v>
      </c>
      <c r="E5185" s="2">
        <v>1</v>
      </c>
      <c r="F5185" s="2" t="str">
        <f>VLOOKUP(Tabla1[[#This Row],[Código]],[1]DETALLE_TARIFA!$C$2:$I$7282,7,FALSE)</f>
        <v>PCE</v>
      </c>
      <c r="G5185" s="2" t="s">
        <v>26905</v>
      </c>
      <c r="H5185" s="2" t="s">
        <v>6196</v>
      </c>
      <c r="I5185" s="10" t="s">
        <v>18721</v>
      </c>
      <c r="J5185" s="2" t="str">
        <f>VLOOKUP(Tabla1[[#This Row],[Código]],[1]ARTICULOS!$B$2:$I$1048576,8,FALSE)</f>
        <v>KTS Sistemas de bandejas de escalera vertical</v>
      </c>
      <c r="K5185" s="4">
        <v>4012196567409</v>
      </c>
      <c r="L5185" s="2">
        <v>1</v>
      </c>
      <c r="M5185" s="4">
        <v>4012196569786</v>
      </c>
      <c r="N5185" s="2" t="s">
        <v>26914</v>
      </c>
      <c r="R5185" s="2">
        <v>73089059</v>
      </c>
      <c r="S5185" s="9" t="s">
        <v>10605</v>
      </c>
      <c r="T5185" s="3" t="s">
        <v>12847</v>
      </c>
    </row>
    <row r="5186" spans="1:20" x14ac:dyDescent="0.25">
      <c r="A5186">
        <v>6225886</v>
      </c>
      <c r="B5186" s="4" t="s">
        <v>4367</v>
      </c>
      <c r="C5186" s="2" t="s">
        <v>24805</v>
      </c>
      <c r="D5186" s="8">
        <v>451.64</v>
      </c>
      <c r="E5186" s="2">
        <v>1</v>
      </c>
      <c r="F5186" s="2" t="str">
        <f>VLOOKUP(Tabla1[[#This Row],[Código]],[1]DETALLE_TARIFA!$C$2:$I$7282,7,FALSE)</f>
        <v>PCE</v>
      </c>
      <c r="G5186" s="2" t="s">
        <v>26905</v>
      </c>
      <c r="H5186" s="2" t="s">
        <v>6196</v>
      </c>
      <c r="I5186" s="10" t="s">
        <v>18721</v>
      </c>
      <c r="J5186" s="2" t="str">
        <f>VLOOKUP(Tabla1[[#This Row],[Código]],[1]ARTICULOS!$B$2:$I$1048576,8,FALSE)</f>
        <v>KTS Sistemas de bandejas de escalera vertical</v>
      </c>
      <c r="K5186" s="4">
        <v>4012196567416</v>
      </c>
      <c r="L5186" s="2">
        <v>1</v>
      </c>
      <c r="M5186" s="4">
        <v>4012196569793</v>
      </c>
      <c r="N5186" s="2" t="s">
        <v>26914</v>
      </c>
      <c r="R5186" s="2">
        <v>73089059</v>
      </c>
      <c r="S5186" s="9" t="s">
        <v>10606</v>
      </c>
      <c r="T5186" s="3" t="s">
        <v>12847</v>
      </c>
    </row>
    <row r="5187" spans="1:20" x14ac:dyDescent="0.25">
      <c r="A5187">
        <v>6225888</v>
      </c>
      <c r="B5187" s="4" t="s">
        <v>4368</v>
      </c>
      <c r="C5187" s="2" t="s">
        <v>24806</v>
      </c>
      <c r="D5187" s="8">
        <v>476.42</v>
      </c>
      <c r="E5187" s="2">
        <v>1</v>
      </c>
      <c r="F5187" s="2" t="str">
        <f>VLOOKUP(Tabla1[[#This Row],[Código]],[1]DETALLE_TARIFA!$C$2:$I$7282,7,FALSE)</f>
        <v>PCE</v>
      </c>
      <c r="G5187" s="2" t="s">
        <v>26905</v>
      </c>
      <c r="H5187" s="2" t="s">
        <v>6196</v>
      </c>
      <c r="I5187" s="10" t="s">
        <v>18721</v>
      </c>
      <c r="J5187" s="2" t="str">
        <f>VLOOKUP(Tabla1[[#This Row],[Código]],[1]ARTICULOS!$B$2:$I$1048576,8,FALSE)</f>
        <v>KTS Sistemas de bandejas de escalera vertical</v>
      </c>
      <c r="K5187" s="4">
        <v>4012196567423</v>
      </c>
      <c r="L5187" s="2">
        <v>1</v>
      </c>
      <c r="M5187" s="4">
        <v>4012196569809</v>
      </c>
      <c r="N5187" s="2" t="s">
        <v>26914</v>
      </c>
      <c r="R5187" s="2">
        <v>73089059</v>
      </c>
      <c r="S5187" s="9" t="s">
        <v>10607</v>
      </c>
      <c r="T5187" s="3" t="s">
        <v>12847</v>
      </c>
    </row>
    <row r="5188" spans="1:20" x14ac:dyDescent="0.25">
      <c r="A5188">
        <v>6225890</v>
      </c>
      <c r="B5188" s="4" t="s">
        <v>4369</v>
      </c>
      <c r="C5188" s="2" t="s">
        <v>24807</v>
      </c>
      <c r="D5188" s="8">
        <v>519.83000000000004</v>
      </c>
      <c r="E5188" s="2">
        <v>1</v>
      </c>
      <c r="F5188" s="2" t="str">
        <f>VLOOKUP(Tabla1[[#This Row],[Código]],[1]DETALLE_TARIFA!$C$2:$I$7282,7,FALSE)</f>
        <v>PCE</v>
      </c>
      <c r="G5188" s="2" t="s">
        <v>26905</v>
      </c>
      <c r="H5188" s="2" t="s">
        <v>6196</v>
      </c>
      <c r="I5188" s="10" t="s">
        <v>18721</v>
      </c>
      <c r="J5188" s="2" t="str">
        <f>VLOOKUP(Tabla1[[#This Row],[Código]],[1]ARTICULOS!$B$2:$I$1048576,8,FALSE)</f>
        <v>KTS Sistemas de bandejas de escalera vertical</v>
      </c>
      <c r="K5188" s="4">
        <v>4012196567454</v>
      </c>
      <c r="L5188" s="2">
        <v>1</v>
      </c>
      <c r="M5188" s="4">
        <v>4012196569816</v>
      </c>
      <c r="N5188" s="2" t="s">
        <v>26914</v>
      </c>
      <c r="R5188" s="2">
        <v>73089059</v>
      </c>
      <c r="S5188" s="9" t="s">
        <v>10608</v>
      </c>
      <c r="T5188" s="3" t="s">
        <v>12847</v>
      </c>
    </row>
    <row r="5189" spans="1:20" x14ac:dyDescent="0.25">
      <c r="A5189">
        <v>6225894</v>
      </c>
      <c r="B5189" s="4" t="s">
        <v>4370</v>
      </c>
      <c r="C5189" s="2" t="s">
        <v>24808</v>
      </c>
      <c r="D5189" s="8">
        <v>620.28</v>
      </c>
      <c r="E5189" s="2">
        <v>1</v>
      </c>
      <c r="F5189" s="2" t="str">
        <f>VLOOKUP(Tabla1[[#This Row],[Código]],[1]DETALLE_TARIFA!$C$2:$I$7282,7,FALSE)</f>
        <v>PCE</v>
      </c>
      <c r="G5189" s="2" t="s">
        <v>26905</v>
      </c>
      <c r="H5189" s="2" t="s">
        <v>6196</v>
      </c>
      <c r="I5189" s="10" t="s">
        <v>18721</v>
      </c>
      <c r="J5189" s="2" t="str">
        <f>VLOOKUP(Tabla1[[#This Row],[Código]],[1]ARTICULOS!$B$2:$I$1048576,8,FALSE)</f>
        <v>KTS Sistemas de bandejas de escalera vertical</v>
      </c>
      <c r="K5189" s="4">
        <v>4012196567461</v>
      </c>
      <c r="L5189" s="2">
        <v>1</v>
      </c>
      <c r="M5189" s="4">
        <v>4012196569823</v>
      </c>
      <c r="N5189" s="2" t="s">
        <v>26914</v>
      </c>
      <c r="R5189" s="2">
        <v>73089059</v>
      </c>
      <c r="S5189" s="9" t="s">
        <v>10609</v>
      </c>
      <c r="T5189" s="3" t="s">
        <v>12847</v>
      </c>
    </row>
    <row r="5190" spans="1:20" x14ac:dyDescent="0.25">
      <c r="A5190">
        <v>6225896</v>
      </c>
      <c r="B5190" s="4" t="s">
        <v>4371</v>
      </c>
      <c r="C5190" s="2" t="s">
        <v>24809</v>
      </c>
      <c r="D5190" s="8">
        <v>668.13</v>
      </c>
      <c r="E5190" s="2">
        <v>1</v>
      </c>
      <c r="F5190" s="2" t="str">
        <f>VLOOKUP(Tabla1[[#This Row],[Código]],[1]DETALLE_TARIFA!$C$2:$I$7282,7,FALSE)</f>
        <v>PCE</v>
      </c>
      <c r="G5190" s="2" t="s">
        <v>26905</v>
      </c>
      <c r="H5190" s="2" t="s">
        <v>6196</v>
      </c>
      <c r="I5190" s="10" t="s">
        <v>18721</v>
      </c>
      <c r="J5190" s="2" t="str">
        <f>VLOOKUP(Tabla1[[#This Row],[Código]],[1]ARTICULOS!$B$2:$I$1048576,8,FALSE)</f>
        <v>KTS Sistemas de bandejas de escalera vertical</v>
      </c>
      <c r="K5190" s="4">
        <v>4012196567478</v>
      </c>
      <c r="L5190" s="2">
        <v>1</v>
      </c>
      <c r="M5190" s="4">
        <v>4012196569830</v>
      </c>
      <c r="N5190" s="2" t="s">
        <v>26914</v>
      </c>
      <c r="R5190" s="2">
        <v>73089059</v>
      </c>
      <c r="S5190" s="9" t="s">
        <v>10610</v>
      </c>
      <c r="T5190" s="3" t="s">
        <v>12847</v>
      </c>
    </row>
    <row r="5191" spans="1:20" x14ac:dyDescent="0.25">
      <c r="A5191">
        <v>6225898</v>
      </c>
      <c r="B5191" s="4" t="s">
        <v>4372</v>
      </c>
      <c r="C5191" s="2" t="s">
        <v>24810</v>
      </c>
      <c r="D5191" s="8">
        <v>723.88</v>
      </c>
      <c r="E5191" s="2">
        <v>1</v>
      </c>
      <c r="F5191" s="2" t="str">
        <f>VLOOKUP(Tabla1[[#This Row],[Código]],[1]DETALLE_TARIFA!$C$2:$I$7282,7,FALSE)</f>
        <v>PCE</v>
      </c>
      <c r="G5191" s="2" t="s">
        <v>26905</v>
      </c>
      <c r="H5191" s="2" t="s">
        <v>6196</v>
      </c>
      <c r="I5191" s="10" t="s">
        <v>18721</v>
      </c>
      <c r="J5191" s="2" t="str">
        <f>VLOOKUP(Tabla1[[#This Row],[Código]],[1]ARTICULOS!$B$2:$I$1048576,8,FALSE)</f>
        <v>KTS Sistemas de bandejas de escalera vertical</v>
      </c>
      <c r="K5191" s="4">
        <v>4012196567485</v>
      </c>
      <c r="L5191" s="2">
        <v>1</v>
      </c>
      <c r="M5191" s="4">
        <v>4012196569847</v>
      </c>
      <c r="N5191" s="2" t="s">
        <v>26914</v>
      </c>
      <c r="R5191" s="2">
        <v>73089059</v>
      </c>
      <c r="S5191" s="9" t="s">
        <v>10611</v>
      </c>
      <c r="T5191" s="3" t="s">
        <v>12847</v>
      </c>
    </row>
    <row r="5192" spans="1:20" x14ac:dyDescent="0.25">
      <c r="A5192">
        <v>6225900</v>
      </c>
      <c r="B5192" s="4" t="s">
        <v>4373</v>
      </c>
      <c r="C5192" s="2" t="s">
        <v>24811</v>
      </c>
      <c r="D5192" s="8">
        <v>764.54</v>
      </c>
      <c r="E5192" s="2">
        <v>1</v>
      </c>
      <c r="F5192" s="2" t="str">
        <f>VLOOKUP(Tabla1[[#This Row],[Código]],[1]DETALLE_TARIFA!$C$2:$I$7282,7,FALSE)</f>
        <v>PCE</v>
      </c>
      <c r="G5192" s="2" t="s">
        <v>26905</v>
      </c>
      <c r="H5192" s="2" t="s">
        <v>6196</v>
      </c>
      <c r="I5192" s="10" t="s">
        <v>18721</v>
      </c>
      <c r="J5192" s="2" t="str">
        <f>VLOOKUP(Tabla1[[#This Row],[Código]],[1]ARTICULOS!$B$2:$I$1048576,8,FALSE)</f>
        <v>KTS Sistemas de bandejas de escalera vertical</v>
      </c>
      <c r="K5192" s="4">
        <v>4012196567515</v>
      </c>
      <c r="L5192" s="2">
        <v>1</v>
      </c>
      <c r="M5192" s="4">
        <v>4012196569854</v>
      </c>
      <c r="N5192" s="2" t="s">
        <v>26914</v>
      </c>
      <c r="R5192" s="2">
        <v>73089059</v>
      </c>
      <c r="S5192" s="9" t="s">
        <v>10612</v>
      </c>
      <c r="T5192" s="3" t="s">
        <v>12847</v>
      </c>
    </row>
    <row r="5193" spans="1:20" x14ac:dyDescent="0.25">
      <c r="A5193">
        <v>6225902</v>
      </c>
      <c r="B5193" s="4" t="s">
        <v>4374</v>
      </c>
      <c r="C5193" s="2" t="s">
        <v>24812</v>
      </c>
      <c r="D5193" s="8">
        <v>801.28</v>
      </c>
      <c r="E5193" s="2">
        <v>1</v>
      </c>
      <c r="F5193" s="2" t="str">
        <f>VLOOKUP(Tabla1[[#This Row],[Código]],[1]DETALLE_TARIFA!$C$2:$I$7282,7,FALSE)</f>
        <v>PCE</v>
      </c>
      <c r="G5193" s="2" t="s">
        <v>26905</v>
      </c>
      <c r="H5193" s="2" t="s">
        <v>6196</v>
      </c>
      <c r="I5193" s="10" t="s">
        <v>18721</v>
      </c>
      <c r="J5193" s="2" t="str">
        <f>VLOOKUP(Tabla1[[#This Row],[Código]],[1]ARTICULOS!$B$2:$I$1048576,8,FALSE)</f>
        <v>KTS Sistemas de bandejas de escalera vertical</v>
      </c>
      <c r="K5193" s="4">
        <v>4012196567522</v>
      </c>
      <c r="L5193" s="2">
        <v>1</v>
      </c>
      <c r="M5193" s="4">
        <v>4012196569861</v>
      </c>
      <c r="N5193" s="2" t="s">
        <v>26914</v>
      </c>
      <c r="R5193" s="2">
        <v>73089059</v>
      </c>
      <c r="S5193" s="9" t="s">
        <v>10613</v>
      </c>
      <c r="T5193" s="3" t="s">
        <v>12847</v>
      </c>
    </row>
    <row r="5194" spans="1:20" x14ac:dyDescent="0.25">
      <c r="A5194">
        <v>6225910</v>
      </c>
      <c r="B5194" s="4" t="s">
        <v>4375</v>
      </c>
      <c r="C5194" s="2" t="s">
        <v>24813</v>
      </c>
      <c r="D5194" s="8">
        <v>346.3</v>
      </c>
      <c r="E5194" s="2">
        <v>1</v>
      </c>
      <c r="F5194" s="2" t="str">
        <f>VLOOKUP(Tabla1[[#This Row],[Código]],[1]DETALLE_TARIFA!$C$2:$I$7282,7,FALSE)</f>
        <v>PCE</v>
      </c>
      <c r="G5194" s="2" t="s">
        <v>26905</v>
      </c>
      <c r="H5194" s="2" t="s">
        <v>6196</v>
      </c>
      <c r="I5194" s="10" t="s">
        <v>18721</v>
      </c>
      <c r="J5194" s="2" t="str">
        <f>VLOOKUP(Tabla1[[#This Row],[Código]],[1]ARTICULOS!$B$2:$I$1048576,8,FALSE)</f>
        <v>KTS Sistemas de bandejas de escalera vertical</v>
      </c>
      <c r="K5194" s="4">
        <v>4012196445486</v>
      </c>
      <c r="L5194" s="2">
        <v>1</v>
      </c>
      <c r="M5194" s="4">
        <v>4012196518319</v>
      </c>
      <c r="N5194" s="2" t="s">
        <v>26914</v>
      </c>
      <c r="R5194" s="2">
        <v>73089059</v>
      </c>
      <c r="S5194" s="9" t="s">
        <v>10614</v>
      </c>
      <c r="T5194" s="3" t="s">
        <v>12847</v>
      </c>
    </row>
    <row r="5195" spans="1:20" x14ac:dyDescent="0.25">
      <c r="A5195">
        <v>6225912</v>
      </c>
      <c r="B5195" s="4" t="s">
        <v>4376</v>
      </c>
      <c r="C5195" s="2" t="s">
        <v>24814</v>
      </c>
      <c r="D5195" s="8">
        <v>363.01</v>
      </c>
      <c r="E5195" s="2">
        <v>1</v>
      </c>
      <c r="F5195" s="2" t="str">
        <f>VLOOKUP(Tabla1[[#This Row],[Código]],[1]DETALLE_TARIFA!$C$2:$I$7282,7,FALSE)</f>
        <v>PCE</v>
      </c>
      <c r="G5195" s="2" t="s">
        <v>26905</v>
      </c>
      <c r="H5195" s="2" t="s">
        <v>6196</v>
      </c>
      <c r="I5195" s="10" t="s">
        <v>18721</v>
      </c>
      <c r="J5195" s="2" t="str">
        <f>VLOOKUP(Tabla1[[#This Row],[Código]],[1]ARTICULOS!$B$2:$I$1048576,8,FALSE)</f>
        <v>KTS Sistemas de bandejas de escalera vertical</v>
      </c>
      <c r="K5195" s="4">
        <v>4012196445493</v>
      </c>
      <c r="L5195" s="2">
        <v>1</v>
      </c>
      <c r="M5195" s="4">
        <v>4012196518258</v>
      </c>
      <c r="N5195" s="2" t="s">
        <v>26914</v>
      </c>
      <c r="R5195" s="2">
        <v>73089059</v>
      </c>
      <c r="S5195" s="9" t="s">
        <v>10615</v>
      </c>
      <c r="T5195" s="3" t="s">
        <v>12847</v>
      </c>
    </row>
    <row r="5196" spans="1:20" x14ac:dyDescent="0.25">
      <c r="A5196">
        <v>6225914</v>
      </c>
      <c r="B5196" s="4" t="s">
        <v>4377</v>
      </c>
      <c r="C5196" s="2" t="s">
        <v>24815</v>
      </c>
      <c r="D5196" s="8">
        <v>378.84</v>
      </c>
      <c r="E5196" s="2">
        <v>1</v>
      </c>
      <c r="F5196" s="2" t="str">
        <f>VLOOKUP(Tabla1[[#This Row],[Código]],[1]DETALLE_TARIFA!$C$2:$I$7282,7,FALSE)</f>
        <v>PCE</v>
      </c>
      <c r="G5196" s="2" t="s">
        <v>26905</v>
      </c>
      <c r="H5196" s="2" t="s">
        <v>6196</v>
      </c>
      <c r="I5196" s="10" t="s">
        <v>18721</v>
      </c>
      <c r="J5196" s="2" t="str">
        <f>VLOOKUP(Tabla1[[#This Row],[Código]],[1]ARTICULOS!$B$2:$I$1048576,8,FALSE)</f>
        <v>KTS Sistemas de bandejas de escalera vertical</v>
      </c>
      <c r="K5196" s="4">
        <v>4012196445509</v>
      </c>
      <c r="L5196" s="2">
        <v>1</v>
      </c>
      <c r="M5196" s="4">
        <v>4012196518197</v>
      </c>
      <c r="N5196" s="2" t="s">
        <v>26914</v>
      </c>
      <c r="R5196" s="2">
        <v>73089059</v>
      </c>
      <c r="S5196" s="9" t="s">
        <v>10616</v>
      </c>
      <c r="T5196" s="3" t="s">
        <v>12847</v>
      </c>
    </row>
    <row r="5197" spans="1:20" x14ac:dyDescent="0.25">
      <c r="A5197">
        <v>6225916</v>
      </c>
      <c r="B5197" s="4" t="s">
        <v>4378</v>
      </c>
      <c r="C5197" s="2" t="s">
        <v>24816</v>
      </c>
      <c r="D5197" s="8">
        <v>381.44</v>
      </c>
      <c r="E5197" s="2">
        <v>1</v>
      </c>
      <c r="F5197" s="2" t="str">
        <f>VLOOKUP(Tabla1[[#This Row],[Código]],[1]DETALLE_TARIFA!$C$2:$I$7282,7,FALSE)</f>
        <v>PCE</v>
      </c>
      <c r="G5197" s="2" t="s">
        <v>26905</v>
      </c>
      <c r="H5197" s="2" t="s">
        <v>6196</v>
      </c>
      <c r="I5197" s="10" t="s">
        <v>18721</v>
      </c>
      <c r="J5197" s="2" t="str">
        <f>VLOOKUP(Tabla1[[#This Row],[Código]],[1]ARTICULOS!$B$2:$I$1048576,8,FALSE)</f>
        <v>KTS Sistemas de bandejas de escalera vertical</v>
      </c>
      <c r="K5197" s="4">
        <v>4012196445530</v>
      </c>
      <c r="L5197" s="2">
        <v>1</v>
      </c>
      <c r="M5197" s="4">
        <v>4012196518104</v>
      </c>
      <c r="N5197" s="2" t="s">
        <v>26914</v>
      </c>
      <c r="R5197" s="2">
        <v>73089059</v>
      </c>
      <c r="S5197" s="9" t="s">
        <v>10617</v>
      </c>
      <c r="T5197" s="3" t="s">
        <v>12847</v>
      </c>
    </row>
    <row r="5198" spans="1:20" x14ac:dyDescent="0.25">
      <c r="A5198">
        <v>6225918</v>
      </c>
      <c r="B5198" s="4" t="s">
        <v>4379</v>
      </c>
      <c r="C5198" s="2" t="s">
        <v>24817</v>
      </c>
      <c r="D5198" s="8">
        <v>397.28</v>
      </c>
      <c r="E5198" s="2">
        <v>1</v>
      </c>
      <c r="F5198" s="2" t="str">
        <f>VLOOKUP(Tabla1[[#This Row],[Código]],[1]DETALLE_TARIFA!$C$2:$I$7282,7,FALSE)</f>
        <v>PCE</v>
      </c>
      <c r="G5198" s="2" t="s">
        <v>26905</v>
      </c>
      <c r="H5198" s="2" t="s">
        <v>6196</v>
      </c>
      <c r="I5198" s="10" t="s">
        <v>18721</v>
      </c>
      <c r="J5198" s="2" t="str">
        <f>VLOOKUP(Tabla1[[#This Row],[Código]],[1]ARTICULOS!$B$2:$I$1048576,8,FALSE)</f>
        <v>KTS Sistemas de bandejas de escalera vertical</v>
      </c>
      <c r="K5198" s="4">
        <v>4012196445547</v>
      </c>
      <c r="L5198" s="2">
        <v>1</v>
      </c>
      <c r="M5198" s="4">
        <v>4012196502110</v>
      </c>
      <c r="N5198" s="2" t="s">
        <v>26914</v>
      </c>
      <c r="R5198" s="2">
        <v>73089059</v>
      </c>
      <c r="S5198" s="9" t="s">
        <v>10618</v>
      </c>
      <c r="T5198" s="3" t="s">
        <v>12847</v>
      </c>
    </row>
    <row r="5199" spans="1:20" x14ac:dyDescent="0.25">
      <c r="A5199">
        <v>6225930</v>
      </c>
      <c r="B5199" s="4" t="s">
        <v>4380</v>
      </c>
      <c r="C5199" s="2" t="s">
        <v>24818</v>
      </c>
      <c r="D5199" s="8">
        <v>557.21</v>
      </c>
      <c r="E5199" s="2">
        <v>1</v>
      </c>
      <c r="F5199" s="2" t="str">
        <f>VLOOKUP(Tabla1[[#This Row],[Código]],[1]DETALLE_TARIFA!$C$2:$I$7282,7,FALSE)</f>
        <v>PCE</v>
      </c>
      <c r="G5199" s="2" t="s">
        <v>26905</v>
      </c>
      <c r="H5199" s="2" t="s">
        <v>6196</v>
      </c>
      <c r="I5199" s="10" t="s">
        <v>18721</v>
      </c>
      <c r="J5199" s="2" t="str">
        <f>VLOOKUP(Tabla1[[#This Row],[Código]],[1]ARTICULOS!$B$2:$I$1048576,8,FALSE)</f>
        <v>KTS Sistemas de bandejas de escalera vertical</v>
      </c>
      <c r="K5199" s="4">
        <v>4012196445554</v>
      </c>
      <c r="L5199" s="2">
        <v>1</v>
      </c>
      <c r="M5199" s="4">
        <v>4012196518340</v>
      </c>
      <c r="N5199" s="2" t="s">
        <v>26914</v>
      </c>
      <c r="R5199" s="2">
        <v>73089059</v>
      </c>
      <c r="S5199" s="9" t="s">
        <v>10619</v>
      </c>
      <c r="T5199" s="3" t="s">
        <v>12847</v>
      </c>
    </row>
    <row r="5200" spans="1:20" x14ac:dyDescent="0.25">
      <c r="A5200">
        <v>6225932</v>
      </c>
      <c r="B5200" s="4" t="s">
        <v>4381</v>
      </c>
      <c r="C5200" s="2" t="s">
        <v>24819</v>
      </c>
      <c r="D5200" s="8">
        <v>580.97</v>
      </c>
      <c r="E5200" s="2">
        <v>1</v>
      </c>
      <c r="F5200" s="2" t="str">
        <f>VLOOKUP(Tabla1[[#This Row],[Código]],[1]DETALLE_TARIFA!$C$2:$I$7282,7,FALSE)</f>
        <v>PCE</v>
      </c>
      <c r="G5200" s="2" t="s">
        <v>26905</v>
      </c>
      <c r="H5200" s="2" t="s">
        <v>6196</v>
      </c>
      <c r="I5200" s="10" t="s">
        <v>18721</v>
      </c>
      <c r="J5200" s="2" t="str">
        <f>VLOOKUP(Tabla1[[#This Row],[Código]],[1]ARTICULOS!$B$2:$I$1048576,8,FALSE)</f>
        <v>KTS Sistemas de bandejas de escalera vertical</v>
      </c>
      <c r="K5200" s="4">
        <v>4012196445561</v>
      </c>
      <c r="L5200" s="2">
        <v>1</v>
      </c>
      <c r="M5200" s="4">
        <v>4012196518289</v>
      </c>
      <c r="N5200" s="2" t="s">
        <v>26914</v>
      </c>
      <c r="R5200" s="2">
        <v>73089059</v>
      </c>
      <c r="S5200" s="9" t="s">
        <v>10620</v>
      </c>
      <c r="T5200" s="3" t="s">
        <v>12847</v>
      </c>
    </row>
    <row r="5201" spans="1:20" x14ac:dyDescent="0.25">
      <c r="A5201">
        <v>6225934</v>
      </c>
      <c r="B5201" s="4" t="s">
        <v>4382</v>
      </c>
      <c r="C5201" s="2" t="s">
        <v>24820</v>
      </c>
      <c r="D5201" s="8">
        <v>600.30999999999995</v>
      </c>
      <c r="E5201" s="2">
        <v>1</v>
      </c>
      <c r="F5201" s="2" t="str">
        <f>VLOOKUP(Tabla1[[#This Row],[Código]],[1]DETALLE_TARIFA!$C$2:$I$7282,7,FALSE)</f>
        <v>PCE</v>
      </c>
      <c r="G5201" s="2" t="s">
        <v>26905</v>
      </c>
      <c r="H5201" s="2" t="s">
        <v>6196</v>
      </c>
      <c r="I5201" s="10" t="s">
        <v>18721</v>
      </c>
      <c r="J5201" s="2" t="str">
        <f>VLOOKUP(Tabla1[[#This Row],[Código]],[1]ARTICULOS!$B$2:$I$1048576,8,FALSE)</f>
        <v>KTS Sistemas de bandejas de escalera vertical</v>
      </c>
      <c r="K5201" s="4">
        <v>4012196445578</v>
      </c>
      <c r="L5201" s="2">
        <v>1</v>
      </c>
      <c r="M5201" s="4">
        <v>4012196518227</v>
      </c>
      <c r="N5201" s="2" t="s">
        <v>26914</v>
      </c>
      <c r="R5201" s="2">
        <v>73089059</v>
      </c>
      <c r="S5201" s="9" t="s">
        <v>10621</v>
      </c>
      <c r="T5201" s="3" t="s">
        <v>12847</v>
      </c>
    </row>
    <row r="5202" spans="1:20" x14ac:dyDescent="0.25">
      <c r="A5202">
        <v>6225938</v>
      </c>
      <c r="B5202" s="4" t="s">
        <v>4383</v>
      </c>
      <c r="C5202" s="2" t="s">
        <v>24821</v>
      </c>
      <c r="D5202" s="8">
        <v>617.88</v>
      </c>
      <c r="E5202" s="2">
        <v>1</v>
      </c>
      <c r="F5202" s="2" t="str">
        <f>VLOOKUP(Tabla1[[#This Row],[Código]],[1]DETALLE_TARIFA!$C$2:$I$7282,7,FALSE)</f>
        <v>PCE</v>
      </c>
      <c r="G5202" s="2" t="s">
        <v>26905</v>
      </c>
      <c r="H5202" s="2" t="s">
        <v>6196</v>
      </c>
      <c r="I5202" s="10" t="s">
        <v>18721</v>
      </c>
      <c r="J5202" s="2" t="str">
        <f>VLOOKUP(Tabla1[[#This Row],[Código]],[1]ARTICULOS!$B$2:$I$1048576,8,FALSE)</f>
        <v>KTS Sistemas de bandejas de escalera vertical</v>
      </c>
      <c r="K5202" s="4">
        <v>4012196445592</v>
      </c>
      <c r="L5202" s="2">
        <v>1</v>
      </c>
      <c r="M5202" s="4">
        <v>4012196518166</v>
      </c>
      <c r="N5202" s="2" t="s">
        <v>26914</v>
      </c>
      <c r="R5202" s="2">
        <v>73089059</v>
      </c>
      <c r="S5202" s="9" t="s">
        <v>10622</v>
      </c>
      <c r="T5202" s="3" t="s">
        <v>12847</v>
      </c>
    </row>
    <row r="5203" spans="1:20" x14ac:dyDescent="0.25">
      <c r="A5203">
        <v>6225940</v>
      </c>
      <c r="B5203" s="4" t="s">
        <v>4384</v>
      </c>
      <c r="C5203" s="2" t="s">
        <v>24822</v>
      </c>
      <c r="D5203" s="8">
        <v>636.35</v>
      </c>
      <c r="E5203" s="2">
        <v>1</v>
      </c>
      <c r="F5203" s="2" t="str">
        <f>VLOOKUP(Tabla1[[#This Row],[Código]],[1]DETALLE_TARIFA!$C$2:$I$7282,7,FALSE)</f>
        <v>PCE</v>
      </c>
      <c r="G5203" s="2" t="s">
        <v>26905</v>
      </c>
      <c r="H5203" s="2" t="s">
        <v>6196</v>
      </c>
      <c r="I5203" s="10" t="s">
        <v>18721</v>
      </c>
      <c r="J5203" s="2" t="str">
        <f>VLOOKUP(Tabla1[[#This Row],[Código]],[1]ARTICULOS!$B$2:$I$1048576,8,FALSE)</f>
        <v>KTS Sistemas de bandejas de escalera vertical</v>
      </c>
      <c r="K5203" s="4">
        <v>4012196445608</v>
      </c>
      <c r="L5203" s="2">
        <v>1</v>
      </c>
      <c r="M5203" s="4">
        <v>4012196502141</v>
      </c>
      <c r="N5203" s="2" t="s">
        <v>26914</v>
      </c>
      <c r="R5203" s="2">
        <v>73089059</v>
      </c>
      <c r="S5203" s="9" t="s">
        <v>10623</v>
      </c>
      <c r="T5203" s="3" t="s">
        <v>12847</v>
      </c>
    </row>
    <row r="5204" spans="1:20" x14ac:dyDescent="0.25">
      <c r="A5204">
        <v>6225950</v>
      </c>
      <c r="B5204" s="4" t="s">
        <v>4385</v>
      </c>
      <c r="C5204" s="2" t="s">
        <v>24823</v>
      </c>
      <c r="D5204" s="8">
        <v>683.2</v>
      </c>
      <c r="E5204" s="2">
        <v>1</v>
      </c>
      <c r="F5204" s="2" t="str">
        <f>VLOOKUP(Tabla1[[#This Row],[Código]],[1]DETALLE_TARIFA!$C$2:$I$7282,7,FALSE)</f>
        <v>PCE</v>
      </c>
      <c r="G5204" s="2" t="s">
        <v>26905</v>
      </c>
      <c r="H5204" s="2" t="s">
        <v>6196</v>
      </c>
      <c r="I5204" s="10" t="s">
        <v>18721</v>
      </c>
      <c r="J5204" s="2" t="str">
        <f>VLOOKUP(Tabla1[[#This Row],[Código]],[1]ARTICULOS!$B$2:$I$1048576,8,FALSE)</f>
        <v>KTS Sistemas de bandejas de escalera vertical</v>
      </c>
      <c r="K5204" s="4">
        <v>4012196445615</v>
      </c>
      <c r="L5204" s="2">
        <v>1</v>
      </c>
      <c r="M5204" s="4">
        <v>4012196517855</v>
      </c>
      <c r="N5204" s="2" t="s">
        <v>26914</v>
      </c>
      <c r="R5204" s="2">
        <v>73089059</v>
      </c>
      <c r="S5204" s="9" t="s">
        <v>10624</v>
      </c>
      <c r="T5204" s="3" t="s">
        <v>12847</v>
      </c>
    </row>
    <row r="5205" spans="1:20" x14ac:dyDescent="0.25">
      <c r="A5205">
        <v>6225952</v>
      </c>
      <c r="B5205" s="4" t="s">
        <v>4386</v>
      </c>
      <c r="C5205" s="2" t="s">
        <v>24824</v>
      </c>
      <c r="D5205" s="8">
        <v>711.91</v>
      </c>
      <c r="E5205" s="2">
        <v>1</v>
      </c>
      <c r="F5205" s="2" t="str">
        <f>VLOOKUP(Tabla1[[#This Row],[Código]],[1]DETALLE_TARIFA!$C$2:$I$7282,7,FALSE)</f>
        <v>PCE</v>
      </c>
      <c r="G5205" s="2" t="s">
        <v>26905</v>
      </c>
      <c r="H5205" s="2" t="s">
        <v>6196</v>
      </c>
      <c r="I5205" s="10" t="s">
        <v>18721</v>
      </c>
      <c r="J5205" s="2" t="str">
        <f>VLOOKUP(Tabla1[[#This Row],[Código]],[1]ARTICULOS!$B$2:$I$1048576,8,FALSE)</f>
        <v>KTS Sistemas de bandejas de escalera vertical</v>
      </c>
      <c r="K5205" s="4">
        <v>4012196445622</v>
      </c>
      <c r="L5205" s="2">
        <v>1</v>
      </c>
      <c r="M5205" s="4">
        <v>4012196517862</v>
      </c>
      <c r="N5205" s="2" t="s">
        <v>26914</v>
      </c>
      <c r="R5205" s="2">
        <v>73089059</v>
      </c>
      <c r="S5205" s="9" t="s">
        <v>10625</v>
      </c>
      <c r="T5205" s="3" t="s">
        <v>12847</v>
      </c>
    </row>
    <row r="5206" spans="1:20" x14ac:dyDescent="0.25">
      <c r="A5206">
        <v>6225954</v>
      </c>
      <c r="B5206" s="4" t="s">
        <v>4387</v>
      </c>
      <c r="C5206" s="2" t="s">
        <v>24825</v>
      </c>
      <c r="D5206" s="8">
        <v>735.89</v>
      </c>
      <c r="E5206" s="2">
        <v>1</v>
      </c>
      <c r="F5206" s="2" t="str">
        <f>VLOOKUP(Tabla1[[#This Row],[Código]],[1]DETALLE_TARIFA!$C$2:$I$7282,7,FALSE)</f>
        <v>PCE</v>
      </c>
      <c r="G5206" s="2" t="s">
        <v>26905</v>
      </c>
      <c r="H5206" s="2" t="s">
        <v>6196</v>
      </c>
      <c r="I5206" s="10" t="s">
        <v>18721</v>
      </c>
      <c r="J5206" s="2" t="str">
        <f>VLOOKUP(Tabla1[[#This Row],[Código]],[1]ARTICULOS!$B$2:$I$1048576,8,FALSE)</f>
        <v>KTS Sistemas de bandejas de escalera vertical</v>
      </c>
      <c r="K5206" s="4">
        <v>4012196445639</v>
      </c>
      <c r="L5206" s="2">
        <v>1</v>
      </c>
      <c r="M5206" s="4">
        <v>4012196517893</v>
      </c>
      <c r="N5206" s="2" t="s">
        <v>26914</v>
      </c>
      <c r="R5206" s="2">
        <v>73089059</v>
      </c>
      <c r="S5206" s="9" t="s">
        <v>10626</v>
      </c>
      <c r="T5206" s="3" t="s">
        <v>12847</v>
      </c>
    </row>
    <row r="5207" spans="1:20" x14ac:dyDescent="0.25">
      <c r="A5207">
        <v>6225958</v>
      </c>
      <c r="B5207" s="4" t="s">
        <v>4388</v>
      </c>
      <c r="C5207" s="2" t="s">
        <v>24826</v>
      </c>
      <c r="D5207" s="8">
        <v>757.45</v>
      </c>
      <c r="E5207" s="2">
        <v>1</v>
      </c>
      <c r="F5207" s="2" t="str">
        <f>VLOOKUP(Tabla1[[#This Row],[Código]],[1]DETALLE_TARIFA!$C$2:$I$7282,7,FALSE)</f>
        <v>PCE</v>
      </c>
      <c r="G5207" s="2" t="s">
        <v>26905</v>
      </c>
      <c r="H5207" s="2" t="s">
        <v>6196</v>
      </c>
      <c r="I5207" s="10" t="s">
        <v>18721</v>
      </c>
      <c r="J5207" s="2" t="str">
        <f>VLOOKUP(Tabla1[[#This Row],[Código]],[1]ARTICULOS!$B$2:$I$1048576,8,FALSE)</f>
        <v>KTS Sistemas de bandejas de escalera vertical</v>
      </c>
      <c r="K5207" s="4">
        <v>4012196445653</v>
      </c>
      <c r="L5207" s="2">
        <v>1</v>
      </c>
      <c r="M5207" s="4">
        <v>4012196517916</v>
      </c>
      <c r="N5207" s="2" t="s">
        <v>26914</v>
      </c>
      <c r="R5207" s="2">
        <v>73089059</v>
      </c>
      <c r="S5207" s="9" t="s">
        <v>10627</v>
      </c>
      <c r="T5207" s="3" t="s">
        <v>12847</v>
      </c>
    </row>
    <row r="5208" spans="1:20" x14ac:dyDescent="0.25">
      <c r="A5208">
        <v>6225960</v>
      </c>
      <c r="B5208" s="4" t="s">
        <v>4389</v>
      </c>
      <c r="C5208" s="2" t="s">
        <v>24827</v>
      </c>
      <c r="D5208" s="8">
        <v>780.02</v>
      </c>
      <c r="E5208" s="2">
        <v>1</v>
      </c>
      <c r="F5208" s="2" t="str">
        <f>VLOOKUP(Tabla1[[#This Row],[Código]],[1]DETALLE_TARIFA!$C$2:$I$7282,7,FALSE)</f>
        <v>PCE</v>
      </c>
      <c r="G5208" s="2" t="s">
        <v>26905</v>
      </c>
      <c r="H5208" s="2" t="s">
        <v>6196</v>
      </c>
      <c r="I5208" s="10" t="s">
        <v>18721</v>
      </c>
      <c r="J5208" s="2" t="str">
        <f>VLOOKUP(Tabla1[[#This Row],[Código]],[1]ARTICULOS!$B$2:$I$1048576,8,FALSE)</f>
        <v>KTS Sistemas de bandejas de escalera vertical</v>
      </c>
      <c r="K5208" s="4">
        <v>4012196445660</v>
      </c>
      <c r="L5208" s="2">
        <v>1</v>
      </c>
      <c r="M5208" s="4">
        <v>4012196517923</v>
      </c>
      <c r="N5208" s="2" t="s">
        <v>26914</v>
      </c>
      <c r="R5208" s="2">
        <v>73089059</v>
      </c>
      <c r="S5208" s="9" t="s">
        <v>10628</v>
      </c>
      <c r="T5208" s="3" t="s">
        <v>12847</v>
      </c>
    </row>
    <row r="5209" spans="1:20" x14ac:dyDescent="0.25">
      <c r="A5209">
        <v>6225964</v>
      </c>
      <c r="B5209" s="4" t="s">
        <v>4390</v>
      </c>
      <c r="C5209" s="2" t="s">
        <v>24828</v>
      </c>
      <c r="D5209" s="8">
        <v>800.95</v>
      </c>
      <c r="E5209" s="2">
        <v>1</v>
      </c>
      <c r="F5209" s="2" t="str">
        <f>VLOOKUP(Tabla1[[#This Row],[Código]],[1]DETALLE_TARIFA!$C$2:$I$7282,7,FALSE)</f>
        <v>PCE</v>
      </c>
      <c r="G5209" s="2" t="s">
        <v>26905</v>
      </c>
      <c r="H5209" s="2" t="s">
        <v>6196</v>
      </c>
      <c r="I5209" s="10" t="s">
        <v>18721</v>
      </c>
      <c r="J5209" s="2" t="str">
        <f>VLOOKUP(Tabla1[[#This Row],[Código]],[1]ARTICULOS!$B$2:$I$1048576,8,FALSE)</f>
        <v>KTS Sistemas de bandejas de escalera vertical</v>
      </c>
      <c r="K5209" s="4">
        <v>4012196445684</v>
      </c>
      <c r="L5209" s="2">
        <v>1</v>
      </c>
      <c r="M5209" s="4">
        <v>4012196517978</v>
      </c>
      <c r="N5209" s="2" t="s">
        <v>26914</v>
      </c>
      <c r="R5209" s="2">
        <v>73089059</v>
      </c>
      <c r="S5209" s="9" t="s">
        <v>10629</v>
      </c>
      <c r="T5209" s="3" t="s">
        <v>12847</v>
      </c>
    </row>
    <row r="5210" spans="1:20" x14ac:dyDescent="0.25">
      <c r="A5210">
        <v>6225990</v>
      </c>
      <c r="B5210" s="4" t="s">
        <v>4391</v>
      </c>
      <c r="C5210" s="2" t="s">
        <v>24829</v>
      </c>
      <c r="D5210" s="8">
        <v>161.79</v>
      </c>
      <c r="E5210" s="2">
        <v>1</v>
      </c>
      <c r="F5210" s="2" t="str">
        <f>VLOOKUP(Tabla1[[#This Row],[Código]],[1]DETALLE_TARIFA!$C$2:$I$7282,7,FALSE)</f>
        <v>PCE</v>
      </c>
      <c r="G5210" s="2" t="s">
        <v>26905</v>
      </c>
      <c r="H5210" s="2" t="s">
        <v>6196</v>
      </c>
      <c r="I5210" s="10" t="s">
        <v>18721</v>
      </c>
      <c r="J5210" s="2" t="str">
        <f>VLOOKUP(Tabla1[[#This Row],[Código]],[1]ARTICULOS!$B$2:$I$1048576,8,FALSE)</f>
        <v>KTS Sistemas de bandejas de escalera vertical</v>
      </c>
      <c r="K5210" s="4">
        <v>4012196532780</v>
      </c>
      <c r="L5210" s="2">
        <v>1</v>
      </c>
      <c r="M5210" s="4">
        <v>4012196567843</v>
      </c>
      <c r="N5210" s="2" t="s">
        <v>26914</v>
      </c>
      <c r="R5210" s="2">
        <v>73089059</v>
      </c>
      <c r="S5210" s="9" t="s">
        <v>10630</v>
      </c>
      <c r="T5210" s="3" t="s">
        <v>12847</v>
      </c>
    </row>
    <row r="5211" spans="1:20" x14ac:dyDescent="0.25">
      <c r="A5211">
        <v>6225992</v>
      </c>
      <c r="B5211" s="4" t="s">
        <v>4392</v>
      </c>
      <c r="C5211" s="2" t="s">
        <v>24830</v>
      </c>
      <c r="D5211" s="8">
        <v>191.21</v>
      </c>
      <c r="E5211" s="2">
        <v>1</v>
      </c>
      <c r="F5211" s="2" t="str">
        <f>VLOOKUP(Tabla1[[#This Row],[Código]],[1]DETALLE_TARIFA!$C$2:$I$7282,7,FALSE)</f>
        <v>PCE</v>
      </c>
      <c r="G5211" s="2" t="s">
        <v>26905</v>
      </c>
      <c r="H5211" s="2" t="s">
        <v>6196</v>
      </c>
      <c r="I5211" s="10" t="s">
        <v>18721</v>
      </c>
      <c r="J5211" s="2" t="str">
        <f>VLOOKUP(Tabla1[[#This Row],[Código]],[1]ARTICULOS!$B$2:$I$1048576,8,FALSE)</f>
        <v>KTS Sistemas de bandejas de escalera vertical</v>
      </c>
      <c r="K5211" s="4">
        <v>4012196532797</v>
      </c>
      <c r="L5211" s="2">
        <v>1</v>
      </c>
      <c r="M5211" s="4">
        <v>4012196567874</v>
      </c>
      <c r="N5211" s="2" t="s">
        <v>26914</v>
      </c>
      <c r="R5211" s="2">
        <v>73089059</v>
      </c>
      <c r="S5211" s="9" t="s">
        <v>10631</v>
      </c>
      <c r="T5211" s="3" t="s">
        <v>12847</v>
      </c>
    </row>
    <row r="5212" spans="1:20" x14ac:dyDescent="0.25">
      <c r="A5212">
        <v>6225994</v>
      </c>
      <c r="B5212" s="4" t="s">
        <v>4393</v>
      </c>
      <c r="C5212" s="2" t="s">
        <v>24831</v>
      </c>
      <c r="D5212" s="8">
        <v>242.9</v>
      </c>
      <c r="E5212" s="2">
        <v>1</v>
      </c>
      <c r="F5212" s="2" t="str">
        <f>VLOOKUP(Tabla1[[#This Row],[Código]],[1]DETALLE_TARIFA!$C$2:$I$7282,7,FALSE)</f>
        <v>PCE</v>
      </c>
      <c r="G5212" s="2" t="s">
        <v>26905</v>
      </c>
      <c r="H5212" s="2" t="s">
        <v>6196</v>
      </c>
      <c r="I5212" s="10" t="s">
        <v>18721</v>
      </c>
      <c r="J5212" s="2" t="str">
        <f>VLOOKUP(Tabla1[[#This Row],[Código]],[1]ARTICULOS!$B$2:$I$1048576,8,FALSE)</f>
        <v>KTS Sistemas de bandejas de escalera vertical</v>
      </c>
      <c r="K5212" s="4">
        <v>4012196532803</v>
      </c>
      <c r="L5212" s="2">
        <v>1</v>
      </c>
      <c r="M5212" s="4">
        <v>4012196567881</v>
      </c>
      <c r="N5212" s="2" t="s">
        <v>26914</v>
      </c>
      <c r="R5212" s="2">
        <v>73089059</v>
      </c>
      <c r="S5212" s="9" t="s">
        <v>10632</v>
      </c>
      <c r="T5212" s="3" t="s">
        <v>12847</v>
      </c>
    </row>
    <row r="5213" spans="1:20" x14ac:dyDescent="0.25">
      <c r="A5213">
        <v>6225996</v>
      </c>
      <c r="B5213" s="4" t="s">
        <v>4394</v>
      </c>
      <c r="C5213" s="2" t="s">
        <v>24832</v>
      </c>
      <c r="D5213" s="8">
        <v>254.64</v>
      </c>
      <c r="E5213" s="2">
        <v>1</v>
      </c>
      <c r="F5213" s="2" t="str">
        <f>VLOOKUP(Tabla1[[#This Row],[Código]],[1]DETALLE_TARIFA!$C$2:$I$7282,7,FALSE)</f>
        <v>PCE</v>
      </c>
      <c r="G5213" s="2" t="s">
        <v>26905</v>
      </c>
      <c r="H5213" s="2" t="s">
        <v>6196</v>
      </c>
      <c r="I5213" s="10" t="s">
        <v>18721</v>
      </c>
      <c r="J5213" s="2" t="str">
        <f>VLOOKUP(Tabla1[[#This Row],[Código]],[1]ARTICULOS!$B$2:$I$1048576,8,FALSE)</f>
        <v>KTS Sistemas de bandejas de escalera vertical</v>
      </c>
      <c r="K5213" s="4">
        <v>4012196532810</v>
      </c>
      <c r="L5213" s="2">
        <v>1</v>
      </c>
      <c r="M5213" s="4">
        <v>4012196567898</v>
      </c>
      <c r="N5213" s="2" t="s">
        <v>26914</v>
      </c>
      <c r="R5213" s="2">
        <v>73089059</v>
      </c>
      <c r="S5213" s="9" t="s">
        <v>10633</v>
      </c>
      <c r="T5213" s="3" t="s">
        <v>12847</v>
      </c>
    </row>
    <row r="5214" spans="1:20" x14ac:dyDescent="0.25">
      <c r="A5214">
        <v>6225998</v>
      </c>
      <c r="B5214" s="4" t="s">
        <v>4395</v>
      </c>
      <c r="C5214" s="2" t="s">
        <v>24833</v>
      </c>
      <c r="D5214" s="8">
        <v>286.11</v>
      </c>
      <c r="E5214" s="2">
        <v>1</v>
      </c>
      <c r="F5214" s="2" t="str">
        <f>VLOOKUP(Tabla1[[#This Row],[Código]],[1]DETALLE_TARIFA!$C$2:$I$7282,7,FALSE)</f>
        <v>PCE</v>
      </c>
      <c r="G5214" s="2" t="s">
        <v>26905</v>
      </c>
      <c r="H5214" s="2" t="s">
        <v>6196</v>
      </c>
      <c r="I5214" s="10" t="s">
        <v>18721</v>
      </c>
      <c r="J5214" s="2" t="str">
        <f>VLOOKUP(Tabla1[[#This Row],[Código]],[1]ARTICULOS!$B$2:$I$1048576,8,FALSE)</f>
        <v>KTS Sistemas de bandejas de escalera vertical</v>
      </c>
      <c r="K5214" s="4">
        <v>4012196532827</v>
      </c>
      <c r="L5214" s="2">
        <v>1</v>
      </c>
      <c r="M5214" s="4">
        <v>4012196567904</v>
      </c>
      <c r="N5214" s="2" t="s">
        <v>26914</v>
      </c>
      <c r="R5214" s="2">
        <v>73089059</v>
      </c>
      <c r="S5214" s="9" t="s">
        <v>10634</v>
      </c>
      <c r="T5214" s="3" t="s">
        <v>12847</v>
      </c>
    </row>
    <row r="5215" spans="1:20" x14ac:dyDescent="0.25">
      <c r="A5215">
        <v>6226010</v>
      </c>
      <c r="B5215" s="4" t="s">
        <v>4396</v>
      </c>
      <c r="C5215" s="2" t="s">
        <v>24834</v>
      </c>
      <c r="D5215" s="8">
        <v>202.26</v>
      </c>
      <c r="E5215" s="2">
        <v>1</v>
      </c>
      <c r="F5215" s="2" t="str">
        <f>VLOOKUP(Tabla1[[#This Row],[Código]],[1]DETALLE_TARIFA!$C$2:$I$7282,7,FALSE)</f>
        <v>PCE</v>
      </c>
      <c r="G5215" s="2" t="s">
        <v>26905</v>
      </c>
      <c r="H5215" s="2" t="s">
        <v>6196</v>
      </c>
      <c r="I5215" s="10" t="s">
        <v>18721</v>
      </c>
      <c r="J5215" s="2" t="str">
        <f>VLOOKUP(Tabla1[[#This Row],[Código]],[1]ARTICULOS!$B$2:$I$1048576,8,FALSE)</f>
        <v>KTS Sistemas de bandejas de escalera vertical</v>
      </c>
      <c r="K5215" s="4">
        <v>4012196534654</v>
      </c>
      <c r="L5215" s="2">
        <v>1</v>
      </c>
      <c r="M5215" s="4">
        <v>4012196567935</v>
      </c>
      <c r="N5215" s="2" t="s">
        <v>26914</v>
      </c>
      <c r="R5215" s="2">
        <v>73089059</v>
      </c>
      <c r="S5215" s="9" t="s">
        <v>10635</v>
      </c>
      <c r="T5215" s="3" t="s">
        <v>12847</v>
      </c>
    </row>
    <row r="5216" spans="1:20" x14ac:dyDescent="0.25">
      <c r="A5216">
        <v>6226012</v>
      </c>
      <c r="B5216" s="4" t="s">
        <v>4397</v>
      </c>
      <c r="C5216" s="2" t="s">
        <v>24835</v>
      </c>
      <c r="D5216" s="8">
        <v>238.96</v>
      </c>
      <c r="E5216" s="2">
        <v>1</v>
      </c>
      <c r="F5216" s="2" t="str">
        <f>VLOOKUP(Tabla1[[#This Row],[Código]],[1]DETALLE_TARIFA!$C$2:$I$7282,7,FALSE)</f>
        <v>PCE</v>
      </c>
      <c r="G5216" s="2" t="s">
        <v>26905</v>
      </c>
      <c r="H5216" s="2" t="s">
        <v>6196</v>
      </c>
      <c r="I5216" s="10" t="s">
        <v>18721</v>
      </c>
      <c r="J5216" s="2" t="str">
        <f>VLOOKUP(Tabla1[[#This Row],[Código]],[1]ARTICULOS!$B$2:$I$1048576,8,FALSE)</f>
        <v>KTS Sistemas de bandejas de escalera vertical</v>
      </c>
      <c r="K5216" s="4">
        <v>4012196534661</v>
      </c>
      <c r="L5216" s="2">
        <v>1</v>
      </c>
      <c r="M5216" s="4">
        <v>4012196567942</v>
      </c>
      <c r="N5216" s="2" t="s">
        <v>26914</v>
      </c>
      <c r="R5216" s="2">
        <v>73089059</v>
      </c>
      <c r="S5216" s="9" t="s">
        <v>10636</v>
      </c>
      <c r="T5216" s="3" t="s">
        <v>12847</v>
      </c>
    </row>
    <row r="5217" spans="1:20" x14ac:dyDescent="0.25">
      <c r="A5217">
        <v>6226014</v>
      </c>
      <c r="B5217" s="4" t="s">
        <v>4398</v>
      </c>
      <c r="C5217" s="2" t="s">
        <v>24836</v>
      </c>
      <c r="D5217" s="8">
        <v>303.63</v>
      </c>
      <c r="E5217" s="2">
        <v>1</v>
      </c>
      <c r="F5217" s="2" t="str">
        <f>VLOOKUP(Tabla1[[#This Row],[Código]],[1]DETALLE_TARIFA!$C$2:$I$7282,7,FALSE)</f>
        <v>PCE</v>
      </c>
      <c r="G5217" s="2" t="s">
        <v>26905</v>
      </c>
      <c r="H5217" s="2" t="s">
        <v>6196</v>
      </c>
      <c r="I5217" s="10" t="s">
        <v>18721</v>
      </c>
      <c r="J5217" s="2" t="str">
        <f>VLOOKUP(Tabla1[[#This Row],[Código]],[1]ARTICULOS!$B$2:$I$1048576,8,FALSE)</f>
        <v>KTS Sistemas de bandejas de escalera vertical</v>
      </c>
      <c r="K5217" s="4">
        <v>4012196534678</v>
      </c>
      <c r="L5217" s="2">
        <v>1</v>
      </c>
      <c r="M5217" s="4">
        <v>4012196567959</v>
      </c>
      <c r="N5217" s="2" t="s">
        <v>26914</v>
      </c>
      <c r="R5217" s="2">
        <v>73089059</v>
      </c>
      <c r="S5217" s="9" t="s">
        <v>10637</v>
      </c>
      <c r="T5217" s="3" t="s">
        <v>12847</v>
      </c>
    </row>
    <row r="5218" spans="1:20" x14ac:dyDescent="0.25">
      <c r="A5218">
        <v>6226016</v>
      </c>
      <c r="B5218" s="4" t="s">
        <v>4399</v>
      </c>
      <c r="C5218" s="2" t="s">
        <v>24837</v>
      </c>
      <c r="D5218" s="8">
        <v>314.76</v>
      </c>
      <c r="E5218" s="2">
        <v>1</v>
      </c>
      <c r="F5218" s="2" t="str">
        <f>VLOOKUP(Tabla1[[#This Row],[Código]],[1]DETALLE_TARIFA!$C$2:$I$7282,7,FALSE)</f>
        <v>PCE</v>
      </c>
      <c r="G5218" s="2" t="s">
        <v>26905</v>
      </c>
      <c r="H5218" s="2" t="s">
        <v>6196</v>
      </c>
      <c r="I5218" s="10" t="s">
        <v>18721</v>
      </c>
      <c r="J5218" s="2" t="str">
        <f>VLOOKUP(Tabla1[[#This Row],[Código]],[1]ARTICULOS!$B$2:$I$1048576,8,FALSE)</f>
        <v>KTS Sistemas de bandejas de escalera vertical</v>
      </c>
      <c r="K5218" s="4">
        <v>4012196534685</v>
      </c>
      <c r="L5218" s="2">
        <v>1</v>
      </c>
      <c r="M5218" s="4">
        <v>4012196567966</v>
      </c>
      <c r="N5218" s="2" t="s">
        <v>26914</v>
      </c>
      <c r="R5218" s="2">
        <v>73089059</v>
      </c>
      <c r="S5218" s="9" t="s">
        <v>10638</v>
      </c>
      <c r="T5218" s="3" t="s">
        <v>12847</v>
      </c>
    </row>
    <row r="5219" spans="1:20" x14ac:dyDescent="0.25">
      <c r="A5219">
        <v>6226018</v>
      </c>
      <c r="B5219" s="4" t="s">
        <v>4400</v>
      </c>
      <c r="C5219" s="2" t="s">
        <v>24838</v>
      </c>
      <c r="D5219" s="8">
        <v>318.27</v>
      </c>
      <c r="E5219" s="2">
        <v>1</v>
      </c>
      <c r="F5219" s="2" t="str">
        <f>VLOOKUP(Tabla1[[#This Row],[Código]],[1]DETALLE_TARIFA!$C$2:$I$7282,7,FALSE)</f>
        <v>PCE</v>
      </c>
      <c r="G5219" s="2" t="s">
        <v>26905</v>
      </c>
      <c r="H5219" s="2" t="s">
        <v>6196</v>
      </c>
      <c r="I5219" s="10" t="s">
        <v>18721</v>
      </c>
      <c r="J5219" s="2" t="str">
        <f>VLOOKUP(Tabla1[[#This Row],[Código]],[1]ARTICULOS!$B$2:$I$1048576,8,FALSE)</f>
        <v>KTS Sistemas de bandejas de escalera vertical</v>
      </c>
      <c r="K5219" s="4">
        <v>4012196534692</v>
      </c>
      <c r="L5219" s="2">
        <v>1</v>
      </c>
      <c r="M5219" s="4">
        <v>4012196567997</v>
      </c>
      <c r="N5219" s="2" t="s">
        <v>26914</v>
      </c>
      <c r="R5219" s="2">
        <v>73089059</v>
      </c>
      <c r="S5219" s="9" t="s">
        <v>10639</v>
      </c>
      <c r="T5219" s="3" t="s">
        <v>12847</v>
      </c>
    </row>
    <row r="5220" spans="1:20" x14ac:dyDescent="0.25">
      <c r="A5220">
        <v>6226020</v>
      </c>
      <c r="B5220" s="4" t="s">
        <v>4401</v>
      </c>
      <c r="C5220" s="2" t="s">
        <v>24839</v>
      </c>
      <c r="D5220" s="8">
        <v>357.69</v>
      </c>
      <c r="E5220" s="2">
        <v>1</v>
      </c>
      <c r="F5220" s="2" t="str">
        <f>VLOOKUP(Tabla1[[#This Row],[Código]],[1]DETALLE_TARIFA!$C$2:$I$7282,7,FALSE)</f>
        <v>PCE</v>
      </c>
      <c r="G5220" s="2" t="s">
        <v>26905</v>
      </c>
      <c r="H5220" s="2" t="s">
        <v>6196</v>
      </c>
      <c r="I5220" s="10" t="s">
        <v>18721</v>
      </c>
      <c r="J5220" s="2" t="str">
        <f>VLOOKUP(Tabla1[[#This Row],[Código]],[1]ARTICULOS!$B$2:$I$1048576,8,FALSE)</f>
        <v>KTS Sistemas de bandejas de escalera vertical</v>
      </c>
      <c r="K5220" s="4">
        <v>4012196534708</v>
      </c>
      <c r="L5220" s="2">
        <v>1</v>
      </c>
      <c r="M5220" s="4">
        <v>4012196568000</v>
      </c>
      <c r="N5220" s="2" t="s">
        <v>26914</v>
      </c>
      <c r="R5220" s="2">
        <v>73089059</v>
      </c>
      <c r="S5220" s="9" t="s">
        <v>10640</v>
      </c>
      <c r="T5220" s="3" t="s">
        <v>12847</v>
      </c>
    </row>
    <row r="5221" spans="1:20" x14ac:dyDescent="0.25">
      <c r="A5221">
        <v>6226050</v>
      </c>
      <c r="B5221" s="4" t="s">
        <v>4402</v>
      </c>
      <c r="C5221" s="2" t="s">
        <v>24840</v>
      </c>
      <c r="D5221" s="8">
        <v>225.04</v>
      </c>
      <c r="E5221" s="2">
        <v>1</v>
      </c>
      <c r="F5221" s="2" t="str">
        <f>VLOOKUP(Tabla1[[#This Row],[Código]],[1]DETALLE_TARIFA!$C$2:$I$7282,7,FALSE)</f>
        <v>PCE</v>
      </c>
      <c r="G5221" s="2" t="s">
        <v>26905</v>
      </c>
      <c r="H5221" s="2" t="s">
        <v>6196</v>
      </c>
      <c r="I5221" s="10" t="s">
        <v>18721</v>
      </c>
      <c r="J5221" s="2" t="str">
        <f>VLOOKUP(Tabla1[[#This Row],[Código]],[1]ARTICULOS!$B$2:$I$1048576,8,FALSE)</f>
        <v>KTS Sistemas de bandejas de escalera vertical</v>
      </c>
      <c r="K5221" s="4">
        <v>4012196534784</v>
      </c>
      <c r="L5221" s="2">
        <v>1</v>
      </c>
      <c r="M5221" s="4">
        <v>4012196565528</v>
      </c>
      <c r="N5221" s="2" t="s">
        <v>26914</v>
      </c>
      <c r="R5221" s="2">
        <v>73089059</v>
      </c>
      <c r="S5221" s="9" t="s">
        <v>10641</v>
      </c>
      <c r="T5221" s="3" t="s">
        <v>12847</v>
      </c>
    </row>
    <row r="5222" spans="1:20" x14ac:dyDescent="0.25">
      <c r="A5222">
        <v>6226052</v>
      </c>
      <c r="B5222" s="4" t="s">
        <v>4403</v>
      </c>
      <c r="C5222" s="2" t="s">
        <v>24841</v>
      </c>
      <c r="D5222" s="8">
        <v>265.51</v>
      </c>
      <c r="E5222" s="2">
        <v>1</v>
      </c>
      <c r="F5222" s="2" t="str">
        <f>VLOOKUP(Tabla1[[#This Row],[Código]],[1]DETALLE_TARIFA!$C$2:$I$7282,7,FALSE)</f>
        <v>PCE</v>
      </c>
      <c r="G5222" s="2" t="s">
        <v>26905</v>
      </c>
      <c r="H5222" s="2" t="s">
        <v>6196</v>
      </c>
      <c r="I5222" s="10" t="s">
        <v>18721</v>
      </c>
      <c r="J5222" s="2" t="str">
        <f>VLOOKUP(Tabla1[[#This Row],[Código]],[1]ARTICULOS!$B$2:$I$1048576,8,FALSE)</f>
        <v>KTS Sistemas de bandejas de escalera vertical</v>
      </c>
      <c r="K5222" s="4">
        <v>4012196534814</v>
      </c>
      <c r="L5222" s="2">
        <v>1</v>
      </c>
      <c r="M5222" s="4">
        <v>4012196565535</v>
      </c>
      <c r="N5222" s="2" t="s">
        <v>26914</v>
      </c>
      <c r="R5222" s="2">
        <v>73089059</v>
      </c>
      <c r="S5222" s="9" t="s">
        <v>10642</v>
      </c>
      <c r="T5222" s="3" t="s">
        <v>12847</v>
      </c>
    </row>
    <row r="5223" spans="1:20" x14ac:dyDescent="0.25">
      <c r="A5223">
        <v>6226054</v>
      </c>
      <c r="B5223" s="4" t="s">
        <v>4404</v>
      </c>
      <c r="C5223" s="2" t="s">
        <v>24842</v>
      </c>
      <c r="D5223" s="8">
        <v>313.35000000000002</v>
      </c>
      <c r="E5223" s="2">
        <v>1</v>
      </c>
      <c r="F5223" s="2" t="str">
        <f>VLOOKUP(Tabla1[[#This Row],[Código]],[1]DETALLE_TARIFA!$C$2:$I$7282,7,FALSE)</f>
        <v>PCE</v>
      </c>
      <c r="G5223" s="2" t="s">
        <v>26905</v>
      </c>
      <c r="H5223" s="2" t="s">
        <v>6196</v>
      </c>
      <c r="I5223" s="10" t="s">
        <v>18721</v>
      </c>
      <c r="J5223" s="2" t="str">
        <f>VLOOKUP(Tabla1[[#This Row],[Código]],[1]ARTICULOS!$B$2:$I$1048576,8,FALSE)</f>
        <v>KTS Sistemas de bandejas de escalera vertical</v>
      </c>
      <c r="K5223" s="4">
        <v>4012196534821</v>
      </c>
      <c r="L5223" s="2">
        <v>1</v>
      </c>
      <c r="M5223" s="4">
        <v>4012196565542</v>
      </c>
      <c r="N5223" s="2" t="s">
        <v>26914</v>
      </c>
      <c r="R5223" s="2">
        <v>73089059</v>
      </c>
      <c r="S5223" s="9" t="s">
        <v>10643</v>
      </c>
      <c r="T5223" s="3" t="s">
        <v>12847</v>
      </c>
    </row>
    <row r="5224" spans="1:20" x14ac:dyDescent="0.25">
      <c r="A5224">
        <v>6226056</v>
      </c>
      <c r="B5224" s="4" t="s">
        <v>4405</v>
      </c>
      <c r="C5224" s="2" t="s">
        <v>24843</v>
      </c>
      <c r="D5224" s="8">
        <v>386.7</v>
      </c>
      <c r="E5224" s="2">
        <v>1</v>
      </c>
      <c r="F5224" s="2" t="str">
        <f>VLOOKUP(Tabla1[[#This Row],[Código]],[1]DETALLE_TARIFA!$C$2:$I$7282,7,FALSE)</f>
        <v>PCE</v>
      </c>
      <c r="G5224" s="2" t="s">
        <v>26905</v>
      </c>
      <c r="H5224" s="2" t="s">
        <v>6196</v>
      </c>
      <c r="I5224" s="10" t="s">
        <v>18721</v>
      </c>
      <c r="J5224" s="2" t="str">
        <f>VLOOKUP(Tabla1[[#This Row],[Código]],[1]ARTICULOS!$B$2:$I$1048576,8,FALSE)</f>
        <v>KTS Sistemas de bandejas de escalera vertical</v>
      </c>
      <c r="K5224" s="4">
        <v>4012196534838</v>
      </c>
      <c r="L5224" s="2">
        <v>1</v>
      </c>
      <c r="M5224" s="4">
        <v>4012196565559</v>
      </c>
      <c r="N5224" s="2" t="s">
        <v>26914</v>
      </c>
      <c r="R5224" s="2">
        <v>73089059</v>
      </c>
      <c r="S5224" s="9" t="s">
        <v>10644</v>
      </c>
      <c r="T5224" s="3" t="s">
        <v>12847</v>
      </c>
    </row>
    <row r="5225" spans="1:20" x14ac:dyDescent="0.25">
      <c r="A5225">
        <v>6226058</v>
      </c>
      <c r="B5225" s="4" t="s">
        <v>4406</v>
      </c>
      <c r="C5225" s="2" t="s">
        <v>24844</v>
      </c>
      <c r="D5225" s="8">
        <v>449.31</v>
      </c>
      <c r="E5225" s="2">
        <v>1</v>
      </c>
      <c r="F5225" s="2" t="str">
        <f>VLOOKUP(Tabla1[[#This Row],[Código]],[1]DETALLE_TARIFA!$C$2:$I$7282,7,FALSE)</f>
        <v>PCE</v>
      </c>
      <c r="G5225" s="2" t="s">
        <v>26905</v>
      </c>
      <c r="H5225" s="2" t="s">
        <v>6196</v>
      </c>
      <c r="I5225" s="10" t="s">
        <v>18721</v>
      </c>
      <c r="J5225" s="2" t="str">
        <f>VLOOKUP(Tabla1[[#This Row],[Código]],[1]ARTICULOS!$B$2:$I$1048576,8,FALSE)</f>
        <v>KTS Sistemas de bandejas de escalera vertical</v>
      </c>
      <c r="K5225" s="4">
        <v>4012196534845</v>
      </c>
      <c r="L5225" s="2">
        <v>1</v>
      </c>
      <c r="M5225" s="4">
        <v>4012196565566</v>
      </c>
      <c r="N5225" s="2" t="s">
        <v>26914</v>
      </c>
      <c r="R5225" s="2">
        <v>73089059</v>
      </c>
      <c r="S5225" s="9" t="s">
        <v>10645</v>
      </c>
      <c r="T5225" s="3" t="s">
        <v>12847</v>
      </c>
    </row>
    <row r="5226" spans="1:20" x14ac:dyDescent="0.25">
      <c r="A5226">
        <v>6226070</v>
      </c>
      <c r="B5226" s="4" t="s">
        <v>4407</v>
      </c>
      <c r="C5226" s="2" t="s">
        <v>24845</v>
      </c>
      <c r="D5226" s="8">
        <v>270</v>
      </c>
      <c r="E5226" s="2">
        <v>1</v>
      </c>
      <c r="F5226" s="2" t="str">
        <f>VLOOKUP(Tabla1[[#This Row],[Código]],[1]DETALLE_TARIFA!$C$2:$I$7282,7,FALSE)</f>
        <v>PCE</v>
      </c>
      <c r="G5226" s="2" t="s">
        <v>26905</v>
      </c>
      <c r="H5226" s="2" t="s">
        <v>6196</v>
      </c>
      <c r="I5226" s="10" t="s">
        <v>18721</v>
      </c>
      <c r="J5226" s="2" t="str">
        <f>VLOOKUP(Tabla1[[#This Row],[Código]],[1]ARTICULOS!$B$2:$I$1048576,8,FALSE)</f>
        <v>KTS Sistemas de bandejas de escalera vertical</v>
      </c>
      <c r="K5226" s="4">
        <v>4012196534876</v>
      </c>
      <c r="L5226" s="2">
        <v>1</v>
      </c>
      <c r="M5226" s="4">
        <v>4012196568086</v>
      </c>
      <c r="N5226" s="2" t="s">
        <v>26914</v>
      </c>
      <c r="R5226" s="2">
        <v>73089059</v>
      </c>
      <c r="S5226" s="9" t="s">
        <v>10646</v>
      </c>
      <c r="T5226" s="3" t="s">
        <v>12847</v>
      </c>
    </row>
    <row r="5227" spans="1:20" x14ac:dyDescent="0.25">
      <c r="A5227">
        <v>6226072</v>
      </c>
      <c r="B5227" s="4" t="s">
        <v>4408</v>
      </c>
      <c r="C5227" s="2" t="s">
        <v>24846</v>
      </c>
      <c r="D5227" s="8">
        <v>318.60000000000002</v>
      </c>
      <c r="E5227" s="2">
        <v>1</v>
      </c>
      <c r="F5227" s="2" t="str">
        <f>VLOOKUP(Tabla1[[#This Row],[Código]],[1]DETALLE_TARIFA!$C$2:$I$7282,7,FALSE)</f>
        <v>PCE</v>
      </c>
      <c r="G5227" s="2" t="s">
        <v>26905</v>
      </c>
      <c r="H5227" s="2" t="s">
        <v>6196</v>
      </c>
      <c r="I5227" s="10" t="s">
        <v>18721</v>
      </c>
      <c r="J5227" s="2" t="str">
        <f>VLOOKUP(Tabla1[[#This Row],[Código]],[1]ARTICULOS!$B$2:$I$1048576,8,FALSE)</f>
        <v>KTS Sistemas de bandejas de escalera vertical</v>
      </c>
      <c r="K5227" s="4">
        <v>4012196534883</v>
      </c>
      <c r="L5227" s="2">
        <v>1</v>
      </c>
      <c r="M5227" s="4">
        <v>4012196568116</v>
      </c>
      <c r="N5227" s="2" t="s">
        <v>26914</v>
      </c>
      <c r="R5227" s="2">
        <v>73089059</v>
      </c>
      <c r="S5227" s="9" t="s">
        <v>10647</v>
      </c>
      <c r="T5227" s="3" t="s">
        <v>12847</v>
      </c>
    </row>
    <row r="5228" spans="1:20" x14ac:dyDescent="0.25">
      <c r="A5228">
        <v>6226074</v>
      </c>
      <c r="B5228" s="4" t="s">
        <v>4409</v>
      </c>
      <c r="C5228" s="2" t="s">
        <v>24847</v>
      </c>
      <c r="D5228" s="8">
        <v>395.32</v>
      </c>
      <c r="E5228" s="2">
        <v>1</v>
      </c>
      <c r="F5228" s="2" t="str">
        <f>VLOOKUP(Tabla1[[#This Row],[Código]],[1]DETALLE_TARIFA!$C$2:$I$7282,7,FALSE)</f>
        <v>PCE</v>
      </c>
      <c r="G5228" s="2" t="s">
        <v>26905</v>
      </c>
      <c r="H5228" s="2" t="s">
        <v>6196</v>
      </c>
      <c r="I5228" s="10" t="s">
        <v>18721</v>
      </c>
      <c r="J5228" s="2" t="str">
        <f>VLOOKUP(Tabla1[[#This Row],[Código]],[1]ARTICULOS!$B$2:$I$1048576,8,FALSE)</f>
        <v>KTS Sistemas de bandejas de escalera vertical</v>
      </c>
      <c r="K5228" s="4">
        <v>4012196534890</v>
      </c>
      <c r="L5228" s="2">
        <v>1</v>
      </c>
      <c r="M5228" s="4">
        <v>4012196568123</v>
      </c>
      <c r="N5228" s="2" t="s">
        <v>26914</v>
      </c>
      <c r="R5228" s="2">
        <v>73089059</v>
      </c>
      <c r="S5228" s="9" t="s">
        <v>10648</v>
      </c>
      <c r="T5228" s="3" t="s">
        <v>12847</v>
      </c>
    </row>
    <row r="5229" spans="1:20" x14ac:dyDescent="0.25">
      <c r="A5229">
        <v>6226076</v>
      </c>
      <c r="B5229" s="4" t="s">
        <v>4410</v>
      </c>
      <c r="C5229" s="2" t="s">
        <v>24848</v>
      </c>
      <c r="D5229" s="8">
        <v>481.94</v>
      </c>
      <c r="E5229" s="2">
        <v>1</v>
      </c>
      <c r="F5229" s="2" t="str">
        <f>VLOOKUP(Tabla1[[#This Row],[Código]],[1]DETALLE_TARIFA!$C$2:$I$7282,7,FALSE)</f>
        <v>PCE</v>
      </c>
      <c r="G5229" s="2" t="s">
        <v>26905</v>
      </c>
      <c r="H5229" s="2" t="s">
        <v>6196</v>
      </c>
      <c r="I5229" s="10" t="s">
        <v>18721</v>
      </c>
      <c r="J5229" s="2" t="str">
        <f>VLOOKUP(Tabla1[[#This Row],[Código]],[1]ARTICULOS!$B$2:$I$1048576,8,FALSE)</f>
        <v>KTS Sistemas de bandejas de escalera vertical</v>
      </c>
      <c r="K5229" s="4">
        <v>4012196534906</v>
      </c>
      <c r="L5229" s="2">
        <v>1</v>
      </c>
      <c r="M5229" s="4">
        <v>4012196568130</v>
      </c>
      <c r="N5229" s="2" t="s">
        <v>26914</v>
      </c>
      <c r="R5229" s="2">
        <v>73089059</v>
      </c>
      <c r="S5229" s="9" t="s">
        <v>10649</v>
      </c>
      <c r="T5229" s="3" t="s">
        <v>12847</v>
      </c>
    </row>
    <row r="5230" spans="1:20" x14ac:dyDescent="0.25">
      <c r="A5230">
        <v>6226078</v>
      </c>
      <c r="B5230" s="4" t="s">
        <v>4411</v>
      </c>
      <c r="C5230" s="2" t="s">
        <v>24849</v>
      </c>
      <c r="D5230" s="8">
        <v>540.01</v>
      </c>
      <c r="E5230" s="2">
        <v>1</v>
      </c>
      <c r="F5230" s="2" t="str">
        <f>VLOOKUP(Tabla1[[#This Row],[Código]],[1]DETALLE_TARIFA!$C$2:$I$7282,7,FALSE)</f>
        <v>PCE</v>
      </c>
      <c r="G5230" s="2" t="s">
        <v>26905</v>
      </c>
      <c r="H5230" s="2" t="s">
        <v>6196</v>
      </c>
      <c r="I5230" s="10" t="s">
        <v>18721</v>
      </c>
      <c r="J5230" s="2" t="str">
        <f>VLOOKUP(Tabla1[[#This Row],[Código]],[1]ARTICULOS!$B$2:$I$1048576,8,FALSE)</f>
        <v>KTS Sistemas de bandejas de escalera vertical</v>
      </c>
      <c r="K5230" s="4">
        <v>4012196534937</v>
      </c>
      <c r="L5230" s="2">
        <v>1</v>
      </c>
      <c r="M5230" s="4">
        <v>4012196568147</v>
      </c>
      <c r="N5230" s="2" t="s">
        <v>26914</v>
      </c>
      <c r="R5230" s="2">
        <v>73089059</v>
      </c>
      <c r="S5230" s="9" t="s">
        <v>10650</v>
      </c>
      <c r="T5230" s="3" t="s">
        <v>12847</v>
      </c>
    </row>
    <row r="5231" spans="1:20" x14ac:dyDescent="0.25">
      <c r="A5231">
        <v>6226100</v>
      </c>
      <c r="B5231" s="4" t="s">
        <v>4412</v>
      </c>
      <c r="C5231" s="2" t="s">
        <v>24850</v>
      </c>
      <c r="D5231" s="8">
        <v>320.75</v>
      </c>
      <c r="E5231" s="2">
        <v>1</v>
      </c>
      <c r="F5231" s="2" t="str">
        <f>VLOOKUP(Tabla1[[#This Row],[Código]],[1]DETALLE_TARIFA!$C$2:$I$7282,7,FALSE)</f>
        <v>PCE</v>
      </c>
      <c r="G5231" s="2" t="s">
        <v>26905</v>
      </c>
      <c r="H5231" s="2" t="s">
        <v>6196</v>
      </c>
      <c r="I5231" s="10" t="s">
        <v>18721</v>
      </c>
      <c r="J5231" s="2" t="str">
        <f>VLOOKUP(Tabla1[[#This Row],[Código]],[1]ARTICULOS!$B$2:$I$1048576,8,FALSE)</f>
        <v>KTS Sistemas de bandejas de escalera vertical</v>
      </c>
      <c r="K5231" s="4">
        <v>4012196535422</v>
      </c>
      <c r="L5231" s="2">
        <v>1</v>
      </c>
      <c r="M5231" s="4">
        <v>4012196567744</v>
      </c>
      <c r="N5231" s="2" t="s">
        <v>26914</v>
      </c>
      <c r="R5231" s="2">
        <v>73089059</v>
      </c>
      <c r="S5231" s="9" t="s">
        <v>10651</v>
      </c>
      <c r="T5231" s="3" t="s">
        <v>12847</v>
      </c>
    </row>
    <row r="5232" spans="1:20" x14ac:dyDescent="0.25">
      <c r="A5232">
        <v>6226102</v>
      </c>
      <c r="B5232" s="4" t="s">
        <v>4413</v>
      </c>
      <c r="C5232" s="2" t="s">
        <v>24851</v>
      </c>
      <c r="D5232" s="8">
        <v>365.62</v>
      </c>
      <c r="E5232" s="2">
        <v>1</v>
      </c>
      <c r="F5232" s="2" t="str">
        <f>VLOOKUP(Tabla1[[#This Row],[Código]],[1]DETALLE_TARIFA!$C$2:$I$7282,7,FALSE)</f>
        <v>PCE</v>
      </c>
      <c r="G5232" s="2" t="s">
        <v>26905</v>
      </c>
      <c r="H5232" s="2" t="s">
        <v>6196</v>
      </c>
      <c r="I5232" s="10" t="s">
        <v>18721</v>
      </c>
      <c r="J5232" s="2" t="str">
        <f>VLOOKUP(Tabla1[[#This Row],[Código]],[1]ARTICULOS!$B$2:$I$1048576,8,FALSE)</f>
        <v>KTS Sistemas de bandejas de escalera vertical</v>
      </c>
      <c r="K5232" s="4">
        <v>4012196535439</v>
      </c>
      <c r="L5232" s="2">
        <v>1</v>
      </c>
      <c r="M5232" s="4">
        <v>4012196567751</v>
      </c>
      <c r="N5232" s="2" t="s">
        <v>26914</v>
      </c>
      <c r="R5232" s="2">
        <v>73089059</v>
      </c>
      <c r="S5232" s="9" t="s">
        <v>10652</v>
      </c>
      <c r="T5232" s="3" t="s">
        <v>12847</v>
      </c>
    </row>
    <row r="5233" spans="1:20" x14ac:dyDescent="0.25">
      <c r="A5233">
        <v>6226104</v>
      </c>
      <c r="B5233" s="4" t="s">
        <v>4414</v>
      </c>
      <c r="C5233" s="2" t="s">
        <v>24852</v>
      </c>
      <c r="D5233" s="8">
        <v>413.94</v>
      </c>
      <c r="E5233" s="2">
        <v>1</v>
      </c>
      <c r="F5233" s="2" t="str">
        <f>VLOOKUP(Tabla1[[#This Row],[Código]],[1]DETALLE_TARIFA!$C$2:$I$7282,7,FALSE)</f>
        <v>PCE</v>
      </c>
      <c r="G5233" s="2" t="s">
        <v>26905</v>
      </c>
      <c r="H5233" s="2" t="s">
        <v>6196</v>
      </c>
      <c r="I5233" s="10" t="s">
        <v>18721</v>
      </c>
      <c r="J5233" s="2" t="str">
        <f>VLOOKUP(Tabla1[[#This Row],[Código]],[1]ARTICULOS!$B$2:$I$1048576,8,FALSE)</f>
        <v>KTS Sistemas de bandejas de escalera vertical</v>
      </c>
      <c r="K5233" s="4">
        <v>4012196535446</v>
      </c>
      <c r="L5233" s="2">
        <v>1</v>
      </c>
      <c r="M5233" s="4">
        <v>4012196567768</v>
      </c>
      <c r="N5233" s="2" t="s">
        <v>26914</v>
      </c>
      <c r="R5233" s="2">
        <v>73089059</v>
      </c>
      <c r="S5233" s="9" t="s">
        <v>10653</v>
      </c>
      <c r="T5233" s="3" t="s">
        <v>12847</v>
      </c>
    </row>
    <row r="5234" spans="1:20" x14ac:dyDescent="0.25">
      <c r="A5234">
        <v>6226106</v>
      </c>
      <c r="B5234" s="4" t="s">
        <v>4415</v>
      </c>
      <c r="C5234" s="2" t="s">
        <v>24853</v>
      </c>
      <c r="D5234" s="8">
        <v>457.76</v>
      </c>
      <c r="E5234" s="2">
        <v>1</v>
      </c>
      <c r="F5234" s="2" t="str">
        <f>VLOOKUP(Tabla1[[#This Row],[Código]],[1]DETALLE_TARIFA!$C$2:$I$7282,7,FALSE)</f>
        <v>PCE</v>
      </c>
      <c r="G5234" s="2" t="s">
        <v>26905</v>
      </c>
      <c r="H5234" s="2" t="s">
        <v>6196</v>
      </c>
      <c r="I5234" s="10" t="s">
        <v>18721</v>
      </c>
      <c r="J5234" s="2" t="str">
        <f>VLOOKUP(Tabla1[[#This Row],[Código]],[1]ARTICULOS!$B$2:$I$1048576,8,FALSE)</f>
        <v>KTS Sistemas de bandejas de escalera vertical</v>
      </c>
      <c r="K5234" s="4">
        <v>4012196535477</v>
      </c>
      <c r="L5234" s="2">
        <v>1</v>
      </c>
      <c r="M5234" s="4">
        <v>4012196567775</v>
      </c>
      <c r="N5234" s="2" t="s">
        <v>26914</v>
      </c>
      <c r="R5234" s="2">
        <v>73089059</v>
      </c>
      <c r="S5234" s="9" t="s">
        <v>10654</v>
      </c>
      <c r="T5234" s="3" t="s">
        <v>12847</v>
      </c>
    </row>
    <row r="5235" spans="1:20" x14ac:dyDescent="0.25">
      <c r="A5235">
        <v>6226108</v>
      </c>
      <c r="B5235" s="4" t="s">
        <v>4416</v>
      </c>
      <c r="C5235" s="2" t="s">
        <v>24854</v>
      </c>
      <c r="D5235" s="8">
        <v>503.58</v>
      </c>
      <c r="E5235" s="2">
        <v>1</v>
      </c>
      <c r="F5235" s="2" t="str">
        <f>VLOOKUP(Tabla1[[#This Row],[Código]],[1]DETALLE_TARIFA!$C$2:$I$7282,7,FALSE)</f>
        <v>PCE</v>
      </c>
      <c r="G5235" s="2" t="s">
        <v>26905</v>
      </c>
      <c r="H5235" s="2" t="s">
        <v>6196</v>
      </c>
      <c r="I5235" s="10" t="s">
        <v>18721</v>
      </c>
      <c r="J5235" s="2" t="str">
        <f>VLOOKUP(Tabla1[[#This Row],[Código]],[1]ARTICULOS!$B$2:$I$1048576,8,FALSE)</f>
        <v>KTS Sistemas de bandejas de escalera vertical</v>
      </c>
      <c r="K5235" s="4">
        <v>4012196535484</v>
      </c>
      <c r="L5235" s="2">
        <v>1</v>
      </c>
      <c r="M5235" s="4">
        <v>4012196567782</v>
      </c>
      <c r="N5235" s="2" t="s">
        <v>26914</v>
      </c>
      <c r="R5235" s="2">
        <v>73089059</v>
      </c>
      <c r="S5235" s="9" t="s">
        <v>10655</v>
      </c>
      <c r="T5235" s="3" t="s">
        <v>12847</v>
      </c>
    </row>
    <row r="5236" spans="1:20" x14ac:dyDescent="0.25">
      <c r="A5236">
        <v>6226120</v>
      </c>
      <c r="B5236" s="4" t="s">
        <v>4417</v>
      </c>
      <c r="C5236" s="2" t="s">
        <v>24855</v>
      </c>
      <c r="D5236" s="8">
        <v>400.98</v>
      </c>
      <c r="E5236" s="2">
        <v>1</v>
      </c>
      <c r="F5236" s="2" t="str">
        <f>VLOOKUP(Tabla1[[#This Row],[Código]],[1]DETALLE_TARIFA!$C$2:$I$7282,7,FALSE)</f>
        <v>PCE</v>
      </c>
      <c r="G5236" s="2" t="s">
        <v>26905</v>
      </c>
      <c r="H5236" s="2" t="s">
        <v>6196</v>
      </c>
      <c r="I5236" s="10" t="s">
        <v>18721</v>
      </c>
      <c r="J5236" s="2" t="str">
        <f>VLOOKUP(Tabla1[[#This Row],[Código]],[1]ARTICULOS!$B$2:$I$1048576,8,FALSE)</f>
        <v>KTS Sistemas de bandejas de escalera vertical</v>
      </c>
      <c r="K5236" s="4">
        <v>4012196535675</v>
      </c>
      <c r="L5236" s="2">
        <v>1</v>
      </c>
      <c r="M5236" s="4">
        <v>4012196557318</v>
      </c>
      <c r="N5236" s="2" t="s">
        <v>26914</v>
      </c>
      <c r="R5236" s="2">
        <v>73089059</v>
      </c>
      <c r="S5236" s="9" t="s">
        <v>10656</v>
      </c>
      <c r="T5236" s="3" t="s">
        <v>12847</v>
      </c>
    </row>
    <row r="5237" spans="1:20" x14ac:dyDescent="0.25">
      <c r="A5237">
        <v>6226122</v>
      </c>
      <c r="B5237" s="4" t="s">
        <v>4418</v>
      </c>
      <c r="C5237" s="2" t="s">
        <v>24856</v>
      </c>
      <c r="D5237" s="8">
        <v>457.02</v>
      </c>
      <c r="E5237" s="2">
        <v>1</v>
      </c>
      <c r="F5237" s="2" t="str">
        <f>VLOOKUP(Tabla1[[#This Row],[Código]],[1]DETALLE_TARIFA!$C$2:$I$7282,7,FALSE)</f>
        <v>PCE</v>
      </c>
      <c r="G5237" s="2" t="s">
        <v>26905</v>
      </c>
      <c r="H5237" s="2" t="s">
        <v>6196</v>
      </c>
      <c r="I5237" s="10" t="s">
        <v>18721</v>
      </c>
      <c r="J5237" s="2" t="str">
        <f>VLOOKUP(Tabla1[[#This Row],[Código]],[1]ARTICULOS!$B$2:$I$1048576,8,FALSE)</f>
        <v>KTS Sistemas de bandejas de escalera vertical</v>
      </c>
      <c r="K5237" s="4">
        <v>4012196535682</v>
      </c>
      <c r="L5237" s="2">
        <v>1</v>
      </c>
      <c r="M5237" s="4">
        <v>4012196557325</v>
      </c>
      <c r="N5237" s="2" t="s">
        <v>26914</v>
      </c>
      <c r="R5237" s="2">
        <v>73089059</v>
      </c>
      <c r="S5237" s="9" t="s">
        <v>10657</v>
      </c>
      <c r="T5237" s="3" t="s">
        <v>12847</v>
      </c>
    </row>
    <row r="5238" spans="1:20" x14ac:dyDescent="0.25">
      <c r="A5238">
        <v>6226124</v>
      </c>
      <c r="B5238" s="4" t="s">
        <v>4419</v>
      </c>
      <c r="C5238" s="2" t="s">
        <v>24857</v>
      </c>
      <c r="D5238" s="8">
        <v>517.38</v>
      </c>
      <c r="E5238" s="2">
        <v>1</v>
      </c>
      <c r="F5238" s="2" t="str">
        <f>VLOOKUP(Tabla1[[#This Row],[Código]],[1]DETALLE_TARIFA!$C$2:$I$7282,7,FALSE)</f>
        <v>PCE</v>
      </c>
      <c r="G5238" s="2" t="s">
        <v>26905</v>
      </c>
      <c r="H5238" s="2" t="s">
        <v>6196</v>
      </c>
      <c r="I5238" s="10" t="s">
        <v>18721</v>
      </c>
      <c r="J5238" s="2" t="str">
        <f>VLOOKUP(Tabla1[[#This Row],[Código]],[1]ARTICULOS!$B$2:$I$1048576,8,FALSE)</f>
        <v>KTS Sistemas de bandejas de escalera vertical</v>
      </c>
      <c r="K5238" s="4">
        <v>4012196535712</v>
      </c>
      <c r="L5238" s="2">
        <v>1</v>
      </c>
      <c r="M5238" s="4">
        <v>4012196557332</v>
      </c>
      <c r="N5238" s="2" t="s">
        <v>26914</v>
      </c>
      <c r="R5238" s="2">
        <v>73089059</v>
      </c>
      <c r="S5238" s="9" t="s">
        <v>10658</v>
      </c>
      <c r="T5238" s="3" t="s">
        <v>12847</v>
      </c>
    </row>
    <row r="5239" spans="1:20" x14ac:dyDescent="0.25">
      <c r="A5239">
        <v>6226126</v>
      </c>
      <c r="B5239" s="4" t="s">
        <v>4420</v>
      </c>
      <c r="C5239" s="2" t="s">
        <v>24858</v>
      </c>
      <c r="D5239" s="8">
        <v>543.29999999999995</v>
      </c>
      <c r="E5239" s="2">
        <v>1</v>
      </c>
      <c r="F5239" s="2" t="str">
        <f>VLOOKUP(Tabla1[[#This Row],[Código]],[1]DETALLE_TARIFA!$C$2:$I$7282,7,FALSE)</f>
        <v>PCE</v>
      </c>
      <c r="G5239" s="2" t="s">
        <v>26905</v>
      </c>
      <c r="H5239" s="2" t="s">
        <v>6196</v>
      </c>
      <c r="I5239" s="10" t="s">
        <v>18721</v>
      </c>
      <c r="J5239" s="2" t="str">
        <f>VLOOKUP(Tabla1[[#This Row],[Código]],[1]ARTICULOS!$B$2:$I$1048576,8,FALSE)</f>
        <v>KTS Sistemas de bandejas de escalera vertical</v>
      </c>
      <c r="K5239" s="4">
        <v>4012196535729</v>
      </c>
      <c r="L5239" s="2">
        <v>1</v>
      </c>
      <c r="M5239" s="4">
        <v>4012196557349</v>
      </c>
      <c r="N5239" s="2" t="s">
        <v>26914</v>
      </c>
      <c r="R5239" s="2">
        <v>73089059</v>
      </c>
      <c r="S5239" s="9" t="s">
        <v>10659</v>
      </c>
      <c r="T5239" s="3" t="s">
        <v>12847</v>
      </c>
    </row>
    <row r="5240" spans="1:20" x14ac:dyDescent="0.25">
      <c r="A5240">
        <v>6226128</v>
      </c>
      <c r="B5240" s="4" t="s">
        <v>4421</v>
      </c>
      <c r="C5240" s="2" t="s">
        <v>24859</v>
      </c>
      <c r="D5240" s="8">
        <v>572.20000000000005</v>
      </c>
      <c r="E5240" s="2">
        <v>1</v>
      </c>
      <c r="F5240" s="2" t="str">
        <f>VLOOKUP(Tabla1[[#This Row],[Código]],[1]DETALLE_TARIFA!$C$2:$I$7282,7,FALSE)</f>
        <v>PCE</v>
      </c>
      <c r="G5240" s="2" t="s">
        <v>26905</v>
      </c>
      <c r="H5240" s="2" t="s">
        <v>6196</v>
      </c>
      <c r="I5240" s="10" t="s">
        <v>18721</v>
      </c>
      <c r="J5240" s="2" t="str">
        <f>VLOOKUP(Tabla1[[#This Row],[Código]],[1]ARTICULOS!$B$2:$I$1048576,8,FALSE)</f>
        <v>KTS Sistemas de bandejas de escalera vertical</v>
      </c>
      <c r="K5240" s="4">
        <v>4012196535736</v>
      </c>
      <c r="L5240" s="2">
        <v>1</v>
      </c>
      <c r="M5240" s="4">
        <v>4012196557370</v>
      </c>
      <c r="N5240" s="2" t="s">
        <v>26914</v>
      </c>
      <c r="R5240" s="2">
        <v>73089059</v>
      </c>
      <c r="S5240" s="9" t="s">
        <v>10660</v>
      </c>
      <c r="T5240" s="3" t="s">
        <v>12847</v>
      </c>
    </row>
    <row r="5241" spans="1:20" x14ac:dyDescent="0.25">
      <c r="A5241">
        <v>6226130</v>
      </c>
      <c r="B5241" s="4" t="s">
        <v>4422</v>
      </c>
      <c r="C5241" s="2" t="s">
        <v>24860</v>
      </c>
      <c r="D5241" s="8">
        <v>629.46</v>
      </c>
      <c r="E5241" s="2">
        <v>1</v>
      </c>
      <c r="F5241" s="2" t="str">
        <f>VLOOKUP(Tabla1[[#This Row],[Código]],[1]DETALLE_TARIFA!$C$2:$I$7282,7,FALSE)</f>
        <v>PCE</v>
      </c>
      <c r="G5241" s="2" t="s">
        <v>26905</v>
      </c>
      <c r="H5241" s="2" t="s">
        <v>6196</v>
      </c>
      <c r="I5241" s="10" t="s">
        <v>18721</v>
      </c>
      <c r="J5241" s="2" t="str">
        <f>VLOOKUP(Tabla1[[#This Row],[Código]],[1]ARTICULOS!$B$2:$I$1048576,8,FALSE)</f>
        <v>KTS Sistemas de bandejas de escalera vertical</v>
      </c>
      <c r="K5241" s="4">
        <v>4012196535743</v>
      </c>
      <c r="L5241" s="2">
        <v>1</v>
      </c>
      <c r="M5241" s="4">
        <v>4012196557387</v>
      </c>
      <c r="N5241" s="2" t="s">
        <v>26914</v>
      </c>
      <c r="R5241" s="2">
        <v>73089059</v>
      </c>
      <c r="S5241" s="9" t="s">
        <v>10661</v>
      </c>
      <c r="T5241" s="3" t="s">
        <v>12847</v>
      </c>
    </row>
    <row r="5242" spans="1:20" x14ac:dyDescent="0.25">
      <c r="A5242">
        <v>6226132</v>
      </c>
      <c r="B5242" s="4" t="s">
        <v>4423</v>
      </c>
      <c r="C5242" s="2" t="s">
        <v>24861</v>
      </c>
      <c r="D5242" s="8">
        <v>692.5</v>
      </c>
      <c r="E5242" s="2">
        <v>1</v>
      </c>
      <c r="F5242" s="2" t="str">
        <f>VLOOKUP(Tabla1[[#This Row],[Código]],[1]DETALLE_TARIFA!$C$2:$I$7282,7,FALSE)</f>
        <v>PCE</v>
      </c>
      <c r="G5242" s="2" t="s">
        <v>26905</v>
      </c>
      <c r="H5242" s="2" t="s">
        <v>6196</v>
      </c>
      <c r="I5242" s="10" t="s">
        <v>18721</v>
      </c>
      <c r="J5242" s="2" t="str">
        <f>VLOOKUP(Tabla1[[#This Row],[Código]],[1]ARTICULOS!$B$2:$I$1048576,8,FALSE)</f>
        <v>KTS Sistemas de bandejas de escalera vertical</v>
      </c>
      <c r="K5242" s="4">
        <v>4012196535750</v>
      </c>
      <c r="L5242" s="2">
        <v>1</v>
      </c>
      <c r="M5242" s="4">
        <v>4012196557394</v>
      </c>
      <c r="N5242" s="2" t="s">
        <v>26914</v>
      </c>
      <c r="R5242" s="2">
        <v>73089059</v>
      </c>
      <c r="S5242" s="9" t="s">
        <v>10662</v>
      </c>
      <c r="T5242" s="3" t="s">
        <v>12847</v>
      </c>
    </row>
    <row r="5243" spans="1:20" x14ac:dyDescent="0.25">
      <c r="A5243">
        <v>6226134</v>
      </c>
      <c r="B5243" s="4" t="s">
        <v>4424</v>
      </c>
      <c r="C5243" s="2" t="s">
        <v>24862</v>
      </c>
      <c r="D5243" s="8">
        <v>789.51</v>
      </c>
      <c r="E5243" s="2">
        <v>1</v>
      </c>
      <c r="F5243" s="2" t="str">
        <f>VLOOKUP(Tabla1[[#This Row],[Código]],[1]DETALLE_TARIFA!$C$2:$I$7282,7,FALSE)</f>
        <v>PCE</v>
      </c>
      <c r="G5243" s="2" t="s">
        <v>26905</v>
      </c>
      <c r="H5243" s="2" t="s">
        <v>6196</v>
      </c>
      <c r="I5243" s="10" t="s">
        <v>18721</v>
      </c>
      <c r="J5243" s="2" t="str">
        <f>VLOOKUP(Tabla1[[#This Row],[Código]],[1]ARTICULOS!$B$2:$I$1048576,8,FALSE)</f>
        <v>KTS Sistemas de bandejas de escalera vertical</v>
      </c>
      <c r="K5243" s="4">
        <v>4012196535767</v>
      </c>
      <c r="L5243" s="2">
        <v>1</v>
      </c>
      <c r="M5243" s="4">
        <v>4012196557400</v>
      </c>
      <c r="N5243" s="2" t="s">
        <v>26914</v>
      </c>
      <c r="R5243" s="2">
        <v>73089059</v>
      </c>
      <c r="S5243" s="9" t="s">
        <v>10663</v>
      </c>
      <c r="T5243" s="3" t="s">
        <v>12847</v>
      </c>
    </row>
    <row r="5244" spans="1:20" x14ac:dyDescent="0.25">
      <c r="A5244">
        <v>6226136</v>
      </c>
      <c r="B5244" s="4" t="s">
        <v>4425</v>
      </c>
      <c r="C5244" s="2" t="s">
        <v>24863</v>
      </c>
      <c r="D5244" s="8">
        <v>837.79</v>
      </c>
      <c r="E5244" s="2">
        <v>1</v>
      </c>
      <c r="F5244" s="2" t="str">
        <f>VLOOKUP(Tabla1[[#This Row],[Código]],[1]DETALLE_TARIFA!$C$2:$I$7282,7,FALSE)</f>
        <v>PCE</v>
      </c>
      <c r="G5244" s="2" t="s">
        <v>26905</v>
      </c>
      <c r="H5244" s="2" t="s">
        <v>6196</v>
      </c>
      <c r="I5244" s="10" t="s">
        <v>18721</v>
      </c>
      <c r="J5244" s="2" t="str">
        <f>VLOOKUP(Tabla1[[#This Row],[Código]],[1]ARTICULOS!$B$2:$I$1048576,8,FALSE)</f>
        <v>KTS Sistemas de bandejas de escalera vertical</v>
      </c>
      <c r="K5244" s="4">
        <v>4012196535774</v>
      </c>
      <c r="L5244" s="2">
        <v>1</v>
      </c>
      <c r="M5244" s="4">
        <v>4012196557431</v>
      </c>
      <c r="N5244" s="2" t="s">
        <v>26914</v>
      </c>
      <c r="R5244" s="2">
        <v>73089059</v>
      </c>
      <c r="S5244" s="9" t="s">
        <v>10664</v>
      </c>
      <c r="T5244" s="3" t="s">
        <v>12847</v>
      </c>
    </row>
    <row r="5245" spans="1:20" x14ac:dyDescent="0.25">
      <c r="A5245">
        <v>6226138</v>
      </c>
      <c r="B5245" s="4" t="s">
        <v>4426</v>
      </c>
      <c r="C5245" s="2" t="s">
        <v>24864</v>
      </c>
      <c r="D5245" s="8">
        <v>921.68</v>
      </c>
      <c r="E5245" s="2">
        <v>1</v>
      </c>
      <c r="F5245" s="2" t="str">
        <f>VLOOKUP(Tabla1[[#This Row],[Código]],[1]DETALLE_TARIFA!$C$2:$I$7282,7,FALSE)</f>
        <v>PCE</v>
      </c>
      <c r="G5245" s="2" t="s">
        <v>26905</v>
      </c>
      <c r="H5245" s="2" t="s">
        <v>6196</v>
      </c>
      <c r="I5245" s="10" t="s">
        <v>18721</v>
      </c>
      <c r="J5245" s="2" t="str">
        <f>VLOOKUP(Tabla1[[#This Row],[Código]],[1]ARTICULOS!$B$2:$I$1048576,8,FALSE)</f>
        <v>KTS Sistemas de bandejas de escalera vertical</v>
      </c>
      <c r="K5245" s="4">
        <v>4012196535781</v>
      </c>
      <c r="L5245" s="2">
        <v>1</v>
      </c>
      <c r="M5245" s="4">
        <v>4012196557448</v>
      </c>
      <c r="N5245" s="2" t="s">
        <v>26914</v>
      </c>
      <c r="R5245" s="2">
        <v>73089059</v>
      </c>
      <c r="S5245" s="9" t="s">
        <v>10665</v>
      </c>
      <c r="T5245" s="3" t="s">
        <v>12847</v>
      </c>
    </row>
    <row r="5246" spans="1:20" x14ac:dyDescent="0.25">
      <c r="A5246">
        <v>6226142</v>
      </c>
      <c r="B5246" s="4" t="s">
        <v>4427</v>
      </c>
      <c r="C5246" s="2" t="s">
        <v>24865</v>
      </c>
      <c r="D5246" s="8">
        <v>1055.8</v>
      </c>
      <c r="E5246" s="2">
        <v>1</v>
      </c>
      <c r="F5246" s="2" t="str">
        <f>VLOOKUP(Tabla1[[#This Row],[Código]],[1]DETALLE_TARIFA!$C$2:$I$7282,7,FALSE)</f>
        <v>PCE</v>
      </c>
      <c r="G5246" s="2" t="s">
        <v>26905</v>
      </c>
      <c r="H5246" s="2" t="s">
        <v>6196</v>
      </c>
      <c r="I5246" s="10" t="s">
        <v>18721</v>
      </c>
      <c r="J5246" s="2" t="str">
        <f>VLOOKUP(Tabla1[[#This Row],[Código]],[1]ARTICULOS!$B$2:$I$1048576,8,FALSE)</f>
        <v>KTS Sistemas de bandejas de escalera vertical</v>
      </c>
      <c r="K5246" s="4">
        <v>4012196535798</v>
      </c>
      <c r="L5246" s="2">
        <v>1</v>
      </c>
      <c r="M5246" s="4">
        <v>4012196557455</v>
      </c>
      <c r="N5246" s="2" t="s">
        <v>26914</v>
      </c>
      <c r="R5246" s="2">
        <v>73089059</v>
      </c>
      <c r="S5246" s="9" t="s">
        <v>10666</v>
      </c>
      <c r="T5246" s="3" t="s">
        <v>12847</v>
      </c>
    </row>
    <row r="5247" spans="1:20" x14ac:dyDescent="0.25">
      <c r="A5247">
        <v>6226160</v>
      </c>
      <c r="B5247" s="4" t="s">
        <v>4428</v>
      </c>
      <c r="C5247" s="2" t="s">
        <v>24866</v>
      </c>
      <c r="D5247" s="8">
        <v>448.22</v>
      </c>
      <c r="E5247" s="2">
        <v>1</v>
      </c>
      <c r="F5247" s="2" t="str">
        <f>VLOOKUP(Tabla1[[#This Row],[Código]],[1]DETALLE_TARIFA!$C$2:$I$7282,7,FALSE)</f>
        <v>PCE</v>
      </c>
      <c r="G5247" s="2" t="s">
        <v>26905</v>
      </c>
      <c r="H5247" s="2" t="s">
        <v>6196</v>
      </c>
      <c r="I5247" s="10" t="s">
        <v>18721</v>
      </c>
      <c r="J5247" s="2" t="str">
        <f>VLOOKUP(Tabla1[[#This Row],[Código]],[1]ARTICULOS!$B$2:$I$1048576,8,FALSE)</f>
        <v>KTS Sistemas de bandejas de escalera vertical</v>
      </c>
      <c r="K5247" s="4">
        <v>4012196535910</v>
      </c>
      <c r="L5247" s="2">
        <v>1</v>
      </c>
      <c r="M5247" s="4">
        <v>4012196567690</v>
      </c>
      <c r="N5247" s="2" t="s">
        <v>26914</v>
      </c>
      <c r="R5247" s="2">
        <v>73089059</v>
      </c>
      <c r="S5247" s="9" t="s">
        <v>10667</v>
      </c>
      <c r="T5247" s="3" t="s">
        <v>12847</v>
      </c>
    </row>
    <row r="5248" spans="1:20" x14ac:dyDescent="0.25">
      <c r="A5248">
        <v>6226162</v>
      </c>
      <c r="B5248" s="4" t="s">
        <v>4429</v>
      </c>
      <c r="C5248" s="2" t="s">
        <v>24867</v>
      </c>
      <c r="D5248" s="8">
        <v>510.92</v>
      </c>
      <c r="E5248" s="2">
        <v>1</v>
      </c>
      <c r="F5248" s="2" t="str">
        <f>VLOOKUP(Tabla1[[#This Row],[Código]],[1]DETALLE_TARIFA!$C$2:$I$7282,7,FALSE)</f>
        <v>PCE</v>
      </c>
      <c r="G5248" s="2" t="s">
        <v>26905</v>
      </c>
      <c r="H5248" s="2" t="s">
        <v>6196</v>
      </c>
      <c r="I5248" s="10" t="s">
        <v>18721</v>
      </c>
      <c r="J5248" s="2" t="str">
        <f>VLOOKUP(Tabla1[[#This Row],[Código]],[1]ARTICULOS!$B$2:$I$1048576,8,FALSE)</f>
        <v>KTS Sistemas de bandejas de escalera vertical</v>
      </c>
      <c r="K5248" s="4">
        <v>4012196535927</v>
      </c>
      <c r="L5248" s="2">
        <v>1</v>
      </c>
      <c r="M5248" s="4">
        <v>4012196567706</v>
      </c>
      <c r="N5248" s="2" t="s">
        <v>26914</v>
      </c>
      <c r="R5248" s="2">
        <v>73089059</v>
      </c>
      <c r="S5248" s="9" t="s">
        <v>10668</v>
      </c>
      <c r="T5248" s="3" t="s">
        <v>12847</v>
      </c>
    </row>
    <row r="5249" spans="1:20" x14ac:dyDescent="0.25">
      <c r="A5249">
        <v>6226164</v>
      </c>
      <c r="B5249" s="4" t="s">
        <v>4430</v>
      </c>
      <c r="C5249" s="2" t="s">
        <v>24868</v>
      </c>
      <c r="D5249" s="8">
        <v>578.36</v>
      </c>
      <c r="E5249" s="2">
        <v>1</v>
      </c>
      <c r="F5249" s="2" t="str">
        <f>VLOOKUP(Tabla1[[#This Row],[Código]],[1]DETALLE_TARIFA!$C$2:$I$7282,7,FALSE)</f>
        <v>PCE</v>
      </c>
      <c r="G5249" s="2" t="s">
        <v>26905</v>
      </c>
      <c r="H5249" s="2" t="s">
        <v>6196</v>
      </c>
      <c r="I5249" s="10" t="s">
        <v>18721</v>
      </c>
      <c r="J5249" s="2" t="str">
        <f>VLOOKUP(Tabla1[[#This Row],[Código]],[1]ARTICULOS!$B$2:$I$1048576,8,FALSE)</f>
        <v>KTS Sistemas de bandejas de escalera vertical</v>
      </c>
      <c r="K5249" s="4">
        <v>4012196535958</v>
      </c>
      <c r="L5249" s="2">
        <v>1</v>
      </c>
      <c r="M5249" s="4">
        <v>4012196567713</v>
      </c>
      <c r="N5249" s="2" t="s">
        <v>26914</v>
      </c>
      <c r="R5249" s="2">
        <v>73089059</v>
      </c>
      <c r="S5249" s="9" t="s">
        <v>10669</v>
      </c>
      <c r="T5249" s="3" t="s">
        <v>12847</v>
      </c>
    </row>
    <row r="5250" spans="1:20" x14ac:dyDescent="0.25">
      <c r="A5250">
        <v>6226166</v>
      </c>
      <c r="B5250" s="4" t="s">
        <v>4431</v>
      </c>
      <c r="C5250" s="2" t="s">
        <v>24869</v>
      </c>
      <c r="D5250" s="8">
        <v>639.66</v>
      </c>
      <c r="E5250" s="2">
        <v>1</v>
      </c>
      <c r="F5250" s="2" t="str">
        <f>VLOOKUP(Tabla1[[#This Row],[Código]],[1]DETALLE_TARIFA!$C$2:$I$7282,7,FALSE)</f>
        <v>PCE</v>
      </c>
      <c r="G5250" s="2" t="s">
        <v>26905</v>
      </c>
      <c r="H5250" s="2" t="s">
        <v>6196</v>
      </c>
      <c r="I5250" s="10" t="s">
        <v>18721</v>
      </c>
      <c r="J5250" s="2" t="str">
        <f>VLOOKUP(Tabla1[[#This Row],[Código]],[1]ARTICULOS!$B$2:$I$1048576,8,FALSE)</f>
        <v>KTS Sistemas de bandejas de escalera vertical</v>
      </c>
      <c r="K5250" s="4">
        <v>4012196535965</v>
      </c>
      <c r="L5250" s="2">
        <v>1</v>
      </c>
      <c r="M5250" s="4">
        <v>4012196567720</v>
      </c>
      <c r="N5250" s="2" t="s">
        <v>26914</v>
      </c>
      <c r="R5250" s="2">
        <v>73089059</v>
      </c>
      <c r="S5250" s="9" t="s">
        <v>10670</v>
      </c>
      <c r="T5250" s="3" t="s">
        <v>12847</v>
      </c>
    </row>
    <row r="5251" spans="1:20" x14ac:dyDescent="0.25">
      <c r="A5251">
        <v>6226168</v>
      </c>
      <c r="B5251" s="4" t="s">
        <v>4432</v>
      </c>
      <c r="C5251" s="2" t="s">
        <v>24870</v>
      </c>
      <c r="D5251" s="8">
        <v>742.02</v>
      </c>
      <c r="E5251" s="2">
        <v>1</v>
      </c>
      <c r="F5251" s="2" t="str">
        <f>VLOOKUP(Tabla1[[#This Row],[Código]],[1]DETALLE_TARIFA!$C$2:$I$7282,7,FALSE)</f>
        <v>PCE</v>
      </c>
      <c r="G5251" s="2" t="s">
        <v>26905</v>
      </c>
      <c r="H5251" s="2" t="s">
        <v>6196</v>
      </c>
      <c r="I5251" s="10" t="s">
        <v>18721</v>
      </c>
      <c r="J5251" s="2" t="str">
        <f>VLOOKUP(Tabla1[[#This Row],[Código]],[1]ARTICULOS!$B$2:$I$1048576,8,FALSE)</f>
        <v>KTS Sistemas de bandejas de escalera vertical</v>
      </c>
      <c r="K5251" s="4">
        <v>4012196535972</v>
      </c>
      <c r="L5251" s="2">
        <v>1</v>
      </c>
      <c r="M5251" s="4">
        <v>4012196567737</v>
      </c>
      <c r="N5251" s="2" t="s">
        <v>26914</v>
      </c>
      <c r="R5251" s="2">
        <v>73089059</v>
      </c>
      <c r="S5251" s="9" t="s">
        <v>10671</v>
      </c>
      <c r="T5251" s="3" t="s">
        <v>12847</v>
      </c>
    </row>
    <row r="5252" spans="1:20" x14ac:dyDescent="0.25">
      <c r="A5252">
        <v>6226180</v>
      </c>
      <c r="B5252" s="4" t="s">
        <v>4433</v>
      </c>
      <c r="C5252" s="2" t="s">
        <v>24871</v>
      </c>
      <c r="D5252" s="8">
        <v>537.84</v>
      </c>
      <c r="E5252" s="2">
        <v>1</v>
      </c>
      <c r="F5252" s="2" t="str">
        <f>VLOOKUP(Tabla1[[#This Row],[Código]],[1]DETALLE_TARIFA!$C$2:$I$7282,7,FALSE)</f>
        <v>PCE</v>
      </c>
      <c r="G5252" s="2" t="s">
        <v>26905</v>
      </c>
      <c r="H5252" s="2" t="s">
        <v>6196</v>
      </c>
      <c r="I5252" s="10" t="s">
        <v>18721</v>
      </c>
      <c r="J5252" s="2" t="str">
        <f>VLOOKUP(Tabla1[[#This Row],[Código]],[1]ARTICULOS!$B$2:$I$1048576,8,FALSE)</f>
        <v>KTS Sistemas de bandejas de escalera vertical</v>
      </c>
      <c r="K5252" s="4">
        <v>4012196535989</v>
      </c>
      <c r="L5252" s="2">
        <v>1</v>
      </c>
      <c r="M5252" s="4">
        <v>4012196567799</v>
      </c>
      <c r="N5252" s="2" t="s">
        <v>26914</v>
      </c>
      <c r="R5252" s="2">
        <v>73089059</v>
      </c>
      <c r="S5252" s="9" t="s">
        <v>10672</v>
      </c>
      <c r="T5252" s="3" t="s">
        <v>12847</v>
      </c>
    </row>
    <row r="5253" spans="1:20" x14ac:dyDescent="0.25">
      <c r="A5253">
        <v>6226182</v>
      </c>
      <c r="B5253" s="4" t="s">
        <v>4434</v>
      </c>
      <c r="C5253" s="2" t="s">
        <v>24872</v>
      </c>
      <c r="D5253" s="8">
        <v>613.15</v>
      </c>
      <c r="E5253" s="2">
        <v>1</v>
      </c>
      <c r="F5253" s="2" t="str">
        <f>VLOOKUP(Tabla1[[#This Row],[Código]],[1]DETALLE_TARIFA!$C$2:$I$7282,7,FALSE)</f>
        <v>PCE</v>
      </c>
      <c r="G5253" s="2" t="s">
        <v>26905</v>
      </c>
      <c r="H5253" s="2" t="s">
        <v>6196</v>
      </c>
      <c r="I5253" s="10" t="s">
        <v>18721</v>
      </c>
      <c r="J5253" s="2" t="str">
        <f>VLOOKUP(Tabla1[[#This Row],[Código]],[1]ARTICULOS!$B$2:$I$1048576,8,FALSE)</f>
        <v>KTS Sistemas de bandejas de escalera vertical</v>
      </c>
      <c r="K5253" s="4">
        <v>4012196536016</v>
      </c>
      <c r="L5253" s="2">
        <v>1</v>
      </c>
      <c r="M5253" s="4">
        <v>4012196567805</v>
      </c>
      <c r="N5253" s="2" t="s">
        <v>26914</v>
      </c>
      <c r="R5253" s="2">
        <v>73089059</v>
      </c>
      <c r="S5253" s="9" t="s">
        <v>10673</v>
      </c>
      <c r="T5253" s="3" t="s">
        <v>12847</v>
      </c>
    </row>
    <row r="5254" spans="1:20" x14ac:dyDescent="0.25">
      <c r="A5254">
        <v>6226184</v>
      </c>
      <c r="B5254" s="4" t="s">
        <v>4435</v>
      </c>
      <c r="C5254" s="2" t="s">
        <v>24873</v>
      </c>
      <c r="D5254" s="8">
        <v>694.09</v>
      </c>
      <c r="E5254" s="2">
        <v>1</v>
      </c>
      <c r="F5254" s="2" t="str">
        <f>VLOOKUP(Tabla1[[#This Row],[Código]],[1]DETALLE_TARIFA!$C$2:$I$7282,7,FALSE)</f>
        <v>PCE</v>
      </c>
      <c r="G5254" s="2" t="s">
        <v>26905</v>
      </c>
      <c r="H5254" s="2" t="s">
        <v>6196</v>
      </c>
      <c r="I5254" s="10" t="s">
        <v>18721</v>
      </c>
      <c r="J5254" s="2" t="str">
        <f>VLOOKUP(Tabla1[[#This Row],[Código]],[1]ARTICULOS!$B$2:$I$1048576,8,FALSE)</f>
        <v>KTS Sistemas de bandejas de escalera vertical</v>
      </c>
      <c r="K5254" s="4">
        <v>4012196536023</v>
      </c>
      <c r="L5254" s="2">
        <v>1</v>
      </c>
      <c r="M5254" s="4">
        <v>4012196567812</v>
      </c>
      <c r="N5254" s="2" t="s">
        <v>26914</v>
      </c>
      <c r="R5254" s="2">
        <v>73089059</v>
      </c>
      <c r="S5254" s="9" t="s">
        <v>10674</v>
      </c>
      <c r="T5254" s="3" t="s">
        <v>12847</v>
      </c>
    </row>
    <row r="5255" spans="1:20" x14ac:dyDescent="0.25">
      <c r="A5255">
        <v>6226186</v>
      </c>
      <c r="B5255" s="4" t="s">
        <v>4436</v>
      </c>
      <c r="C5255" s="2" t="s">
        <v>24874</v>
      </c>
      <c r="D5255" s="8">
        <v>767.63</v>
      </c>
      <c r="E5255" s="2">
        <v>1</v>
      </c>
      <c r="F5255" s="2" t="str">
        <f>VLOOKUP(Tabla1[[#This Row],[Código]],[1]DETALLE_TARIFA!$C$2:$I$7282,7,FALSE)</f>
        <v>PCE</v>
      </c>
      <c r="G5255" s="2" t="s">
        <v>26905</v>
      </c>
      <c r="H5255" s="2" t="s">
        <v>6196</v>
      </c>
      <c r="I5255" s="10" t="s">
        <v>18721</v>
      </c>
      <c r="J5255" s="2" t="str">
        <f>VLOOKUP(Tabla1[[#This Row],[Código]],[1]ARTICULOS!$B$2:$I$1048576,8,FALSE)</f>
        <v>KTS Sistemas de bandejas de escalera vertical</v>
      </c>
      <c r="K5255" s="4">
        <v>4012196536030</v>
      </c>
      <c r="L5255" s="2">
        <v>1</v>
      </c>
      <c r="M5255" s="4">
        <v>4012196567829</v>
      </c>
      <c r="N5255" s="2" t="s">
        <v>26914</v>
      </c>
      <c r="R5255" s="2">
        <v>73089059</v>
      </c>
      <c r="S5255" s="9" t="s">
        <v>10675</v>
      </c>
      <c r="T5255" s="3" t="s">
        <v>12847</v>
      </c>
    </row>
    <row r="5256" spans="1:20" x14ac:dyDescent="0.25">
      <c r="A5256">
        <v>6226188</v>
      </c>
      <c r="B5256" s="4" t="s">
        <v>4437</v>
      </c>
      <c r="C5256" s="2" t="s">
        <v>24875</v>
      </c>
      <c r="D5256" s="8">
        <v>844.47</v>
      </c>
      <c r="E5256" s="2">
        <v>1</v>
      </c>
      <c r="F5256" s="2" t="str">
        <f>VLOOKUP(Tabla1[[#This Row],[Código]],[1]DETALLE_TARIFA!$C$2:$I$7282,7,FALSE)</f>
        <v>PCE</v>
      </c>
      <c r="G5256" s="2" t="s">
        <v>26905</v>
      </c>
      <c r="H5256" s="2" t="s">
        <v>6196</v>
      </c>
      <c r="I5256" s="10" t="s">
        <v>18721</v>
      </c>
      <c r="J5256" s="2" t="str">
        <f>VLOOKUP(Tabla1[[#This Row],[Código]],[1]ARTICULOS!$B$2:$I$1048576,8,FALSE)</f>
        <v>KTS Sistemas de bandejas de escalera vertical</v>
      </c>
      <c r="K5256" s="4">
        <v>4012196536047</v>
      </c>
      <c r="L5256" s="2">
        <v>1</v>
      </c>
      <c r="M5256" s="4">
        <v>4012196567836</v>
      </c>
      <c r="N5256" s="2" t="s">
        <v>26914</v>
      </c>
      <c r="R5256" s="2">
        <v>73089059</v>
      </c>
      <c r="S5256" s="9" t="s">
        <v>10676</v>
      </c>
      <c r="T5256" s="3" t="s">
        <v>12847</v>
      </c>
    </row>
    <row r="5257" spans="1:20" x14ac:dyDescent="0.25">
      <c r="A5257">
        <v>6226310</v>
      </c>
      <c r="B5257" s="4" t="s">
        <v>4438</v>
      </c>
      <c r="C5257" s="2" t="s">
        <v>24876</v>
      </c>
      <c r="D5257" s="8">
        <v>288.72000000000003</v>
      </c>
      <c r="E5257" s="2">
        <v>1</v>
      </c>
      <c r="F5257" s="2" t="str">
        <f>VLOOKUP(Tabla1[[#This Row],[Código]],[1]DETALLE_TARIFA!$C$2:$I$7282,7,FALSE)</f>
        <v>PCE</v>
      </c>
      <c r="G5257" s="2" t="s">
        <v>26905</v>
      </c>
      <c r="H5257" s="2" t="s">
        <v>6196</v>
      </c>
      <c r="I5257" s="10" t="s">
        <v>18721</v>
      </c>
      <c r="J5257" s="2" t="str">
        <f>VLOOKUP(Tabla1[[#This Row],[Código]],[1]ARTICULOS!$B$2:$I$1048576,8,FALSE)</f>
        <v>KTS Sistemas de bandejas de escalera vertical</v>
      </c>
      <c r="K5257" s="4">
        <v>4012196536313</v>
      </c>
      <c r="L5257" s="2">
        <v>1</v>
      </c>
      <c r="M5257" s="4">
        <v>4012196568444</v>
      </c>
      <c r="N5257" s="2" t="s">
        <v>26914</v>
      </c>
      <c r="R5257" s="2">
        <v>73089059</v>
      </c>
      <c r="S5257" s="9" t="s">
        <v>10677</v>
      </c>
      <c r="T5257" s="3" t="s">
        <v>12847</v>
      </c>
    </row>
    <row r="5258" spans="1:20" x14ac:dyDescent="0.25">
      <c r="A5258">
        <v>6226312</v>
      </c>
      <c r="B5258" s="4" t="s">
        <v>4439</v>
      </c>
      <c r="C5258" s="2" t="s">
        <v>24877</v>
      </c>
      <c r="D5258" s="8">
        <v>329.1</v>
      </c>
      <c r="E5258" s="2">
        <v>1</v>
      </c>
      <c r="F5258" s="2" t="str">
        <f>VLOOKUP(Tabla1[[#This Row],[Código]],[1]DETALLE_TARIFA!$C$2:$I$7282,7,FALSE)</f>
        <v>PCE</v>
      </c>
      <c r="G5258" s="2" t="s">
        <v>26905</v>
      </c>
      <c r="H5258" s="2" t="s">
        <v>6196</v>
      </c>
      <c r="I5258" s="10" t="s">
        <v>18721</v>
      </c>
      <c r="J5258" s="2" t="str">
        <f>VLOOKUP(Tabla1[[#This Row],[Código]],[1]ARTICULOS!$B$2:$I$1048576,8,FALSE)</f>
        <v>KTS Sistemas de bandejas de escalera vertical</v>
      </c>
      <c r="K5258" s="4">
        <v>4012196536320</v>
      </c>
      <c r="L5258" s="2">
        <v>1</v>
      </c>
      <c r="M5258" s="4">
        <v>4012196568475</v>
      </c>
      <c r="N5258" s="2" t="s">
        <v>26914</v>
      </c>
      <c r="R5258" s="2">
        <v>73089059</v>
      </c>
      <c r="S5258" s="9" t="s">
        <v>10678</v>
      </c>
      <c r="T5258" s="3" t="s">
        <v>12847</v>
      </c>
    </row>
    <row r="5259" spans="1:20" x14ac:dyDescent="0.25">
      <c r="A5259">
        <v>6226314</v>
      </c>
      <c r="B5259" s="4" t="s">
        <v>4440</v>
      </c>
      <c r="C5259" s="2" t="s">
        <v>24878</v>
      </c>
      <c r="D5259" s="8">
        <v>372.6</v>
      </c>
      <c r="E5259" s="2">
        <v>1</v>
      </c>
      <c r="F5259" s="2" t="str">
        <f>VLOOKUP(Tabla1[[#This Row],[Código]],[1]DETALLE_TARIFA!$C$2:$I$7282,7,FALSE)</f>
        <v>PCE</v>
      </c>
      <c r="G5259" s="2" t="s">
        <v>26905</v>
      </c>
      <c r="H5259" s="2" t="s">
        <v>6196</v>
      </c>
      <c r="I5259" s="10" t="s">
        <v>18721</v>
      </c>
      <c r="J5259" s="2" t="str">
        <f>VLOOKUP(Tabla1[[#This Row],[Código]],[1]ARTICULOS!$B$2:$I$1048576,8,FALSE)</f>
        <v>KTS Sistemas de bandejas de escalera vertical</v>
      </c>
      <c r="K5259" s="4">
        <v>4012196536337</v>
      </c>
      <c r="L5259" s="2">
        <v>1</v>
      </c>
      <c r="M5259" s="4">
        <v>4012196568482</v>
      </c>
      <c r="N5259" s="2" t="s">
        <v>26914</v>
      </c>
      <c r="R5259" s="2">
        <v>73089059</v>
      </c>
      <c r="S5259" s="9" t="s">
        <v>10679</v>
      </c>
      <c r="T5259" s="3" t="s">
        <v>12847</v>
      </c>
    </row>
    <row r="5260" spans="1:20" x14ac:dyDescent="0.25">
      <c r="A5260">
        <v>6226316</v>
      </c>
      <c r="B5260" s="4" t="s">
        <v>4441</v>
      </c>
      <c r="C5260" s="2" t="s">
        <v>24879</v>
      </c>
      <c r="D5260" s="8">
        <v>412.03</v>
      </c>
      <c r="E5260" s="2">
        <v>1</v>
      </c>
      <c r="F5260" s="2" t="str">
        <f>VLOOKUP(Tabla1[[#This Row],[Código]],[1]DETALLE_TARIFA!$C$2:$I$7282,7,FALSE)</f>
        <v>PCE</v>
      </c>
      <c r="G5260" s="2" t="s">
        <v>26905</v>
      </c>
      <c r="H5260" s="2" t="s">
        <v>6196</v>
      </c>
      <c r="I5260" s="10" t="s">
        <v>18721</v>
      </c>
      <c r="J5260" s="2" t="str">
        <f>VLOOKUP(Tabla1[[#This Row],[Código]],[1]ARTICULOS!$B$2:$I$1048576,8,FALSE)</f>
        <v>KTS Sistemas de bandejas de escalera vertical</v>
      </c>
      <c r="K5260" s="4">
        <v>4012196536344</v>
      </c>
      <c r="L5260" s="2">
        <v>1</v>
      </c>
      <c r="M5260" s="4">
        <v>4012196568499</v>
      </c>
      <c r="N5260" s="2" t="s">
        <v>26914</v>
      </c>
      <c r="R5260" s="2">
        <v>73089059</v>
      </c>
      <c r="S5260" s="9" t="s">
        <v>10680</v>
      </c>
      <c r="T5260" s="3" t="s">
        <v>12847</v>
      </c>
    </row>
    <row r="5261" spans="1:20" x14ac:dyDescent="0.25">
      <c r="A5261">
        <v>6226318</v>
      </c>
      <c r="B5261" s="4" t="s">
        <v>4442</v>
      </c>
      <c r="C5261" s="2" t="s">
        <v>24880</v>
      </c>
      <c r="D5261" s="8">
        <v>453.18</v>
      </c>
      <c r="E5261" s="2">
        <v>1</v>
      </c>
      <c r="F5261" s="2" t="str">
        <f>VLOOKUP(Tabla1[[#This Row],[Código]],[1]DETALLE_TARIFA!$C$2:$I$7282,7,FALSE)</f>
        <v>PCE</v>
      </c>
      <c r="G5261" s="2" t="s">
        <v>26905</v>
      </c>
      <c r="H5261" s="2" t="s">
        <v>6196</v>
      </c>
      <c r="I5261" s="10" t="s">
        <v>18721</v>
      </c>
      <c r="J5261" s="2" t="str">
        <f>VLOOKUP(Tabla1[[#This Row],[Código]],[1]ARTICULOS!$B$2:$I$1048576,8,FALSE)</f>
        <v>KTS Sistemas de bandejas de escalera vertical</v>
      </c>
      <c r="K5261" s="4">
        <v>4012196536375</v>
      </c>
      <c r="L5261" s="2">
        <v>1</v>
      </c>
      <c r="M5261" s="4">
        <v>4012196568505</v>
      </c>
      <c r="N5261" s="2" t="s">
        <v>26914</v>
      </c>
      <c r="R5261" s="2">
        <v>73089059</v>
      </c>
      <c r="S5261" s="9" t="s">
        <v>10681</v>
      </c>
      <c r="T5261" s="3" t="s">
        <v>12847</v>
      </c>
    </row>
    <row r="5262" spans="1:20" x14ac:dyDescent="0.25">
      <c r="A5262">
        <v>6226330</v>
      </c>
      <c r="B5262" s="4" t="s">
        <v>4443</v>
      </c>
      <c r="C5262" s="2" t="s">
        <v>24881</v>
      </c>
      <c r="D5262" s="8">
        <v>360.86</v>
      </c>
      <c r="E5262" s="2">
        <v>1</v>
      </c>
      <c r="F5262" s="2" t="str">
        <f>VLOOKUP(Tabla1[[#This Row],[Código]],[1]DETALLE_TARIFA!$C$2:$I$7282,7,FALSE)</f>
        <v>PCE</v>
      </c>
      <c r="G5262" s="2" t="s">
        <v>26905</v>
      </c>
      <c r="H5262" s="2" t="s">
        <v>6196</v>
      </c>
      <c r="I5262" s="10" t="s">
        <v>18721</v>
      </c>
      <c r="J5262" s="2" t="str">
        <f>VLOOKUP(Tabla1[[#This Row],[Código]],[1]ARTICULOS!$B$2:$I$1048576,8,FALSE)</f>
        <v>KTS Sistemas de bandejas de escalera vertical</v>
      </c>
      <c r="K5262" s="4">
        <v>4012196536399</v>
      </c>
      <c r="L5262" s="2">
        <v>1</v>
      </c>
      <c r="M5262" s="4">
        <v>4012196568246</v>
      </c>
      <c r="N5262" s="2" t="s">
        <v>26914</v>
      </c>
      <c r="R5262" s="2">
        <v>73089059</v>
      </c>
      <c r="S5262" s="9" t="s">
        <v>10682</v>
      </c>
      <c r="T5262" s="3" t="s">
        <v>12847</v>
      </c>
    </row>
    <row r="5263" spans="1:20" x14ac:dyDescent="0.25">
      <c r="A5263">
        <v>6226332</v>
      </c>
      <c r="B5263" s="4" t="s">
        <v>4444</v>
      </c>
      <c r="C5263" s="2" t="s">
        <v>24882</v>
      </c>
      <c r="D5263" s="8">
        <v>411.34</v>
      </c>
      <c r="E5263" s="2">
        <v>1</v>
      </c>
      <c r="F5263" s="2" t="str">
        <f>VLOOKUP(Tabla1[[#This Row],[Código]],[1]DETALLE_TARIFA!$C$2:$I$7282,7,FALSE)</f>
        <v>PCE</v>
      </c>
      <c r="G5263" s="2" t="s">
        <v>26905</v>
      </c>
      <c r="H5263" s="2" t="s">
        <v>6196</v>
      </c>
      <c r="I5263" s="10" t="s">
        <v>18721</v>
      </c>
      <c r="J5263" s="2" t="str">
        <f>VLOOKUP(Tabla1[[#This Row],[Código]],[1]ARTICULOS!$B$2:$I$1048576,8,FALSE)</f>
        <v>KTS Sistemas de bandejas de escalera vertical</v>
      </c>
      <c r="K5263" s="4">
        <v>4012196536405</v>
      </c>
      <c r="L5263" s="2">
        <v>1</v>
      </c>
      <c r="M5263" s="4">
        <v>4012196568253</v>
      </c>
      <c r="N5263" s="2" t="s">
        <v>26914</v>
      </c>
      <c r="R5263" s="2">
        <v>73089059</v>
      </c>
      <c r="S5263" s="9" t="s">
        <v>10683</v>
      </c>
      <c r="T5263" s="3" t="s">
        <v>12847</v>
      </c>
    </row>
    <row r="5264" spans="1:20" x14ac:dyDescent="0.25">
      <c r="A5264">
        <v>6226334</v>
      </c>
      <c r="B5264" s="4" t="s">
        <v>4445</v>
      </c>
      <c r="C5264" s="2" t="s">
        <v>24883</v>
      </c>
      <c r="D5264" s="8">
        <v>465.65</v>
      </c>
      <c r="E5264" s="2">
        <v>1</v>
      </c>
      <c r="F5264" s="2" t="str">
        <f>VLOOKUP(Tabla1[[#This Row],[Código]],[1]DETALLE_TARIFA!$C$2:$I$7282,7,FALSE)</f>
        <v>PCE</v>
      </c>
      <c r="G5264" s="2" t="s">
        <v>26905</v>
      </c>
      <c r="H5264" s="2" t="s">
        <v>6196</v>
      </c>
      <c r="I5264" s="10" t="s">
        <v>18721</v>
      </c>
      <c r="J5264" s="2" t="str">
        <f>VLOOKUP(Tabla1[[#This Row],[Código]],[1]ARTICULOS!$B$2:$I$1048576,8,FALSE)</f>
        <v>KTS Sistemas de bandejas de escalera vertical</v>
      </c>
      <c r="K5264" s="4">
        <v>4012196536436</v>
      </c>
      <c r="L5264" s="2">
        <v>1</v>
      </c>
      <c r="M5264" s="4">
        <v>4012196568536</v>
      </c>
      <c r="N5264" s="2" t="s">
        <v>26914</v>
      </c>
      <c r="R5264" s="2">
        <v>73089059</v>
      </c>
      <c r="S5264" s="9" t="s">
        <v>10684</v>
      </c>
      <c r="T5264" s="3" t="s">
        <v>12847</v>
      </c>
    </row>
    <row r="5265" spans="1:20" x14ac:dyDescent="0.25">
      <c r="A5265">
        <v>6226336</v>
      </c>
      <c r="B5265" s="4" t="s">
        <v>4446</v>
      </c>
      <c r="C5265" s="2" t="s">
        <v>24884</v>
      </c>
      <c r="D5265" s="8">
        <v>488.93</v>
      </c>
      <c r="E5265" s="2">
        <v>1</v>
      </c>
      <c r="F5265" s="2" t="str">
        <f>VLOOKUP(Tabla1[[#This Row],[Código]],[1]DETALLE_TARIFA!$C$2:$I$7282,7,FALSE)</f>
        <v>PCE</v>
      </c>
      <c r="G5265" s="2" t="s">
        <v>26905</v>
      </c>
      <c r="H5265" s="2" t="s">
        <v>6196</v>
      </c>
      <c r="I5265" s="10" t="s">
        <v>18721</v>
      </c>
      <c r="J5265" s="2" t="str">
        <f>VLOOKUP(Tabla1[[#This Row],[Código]],[1]ARTICULOS!$B$2:$I$1048576,8,FALSE)</f>
        <v>KTS Sistemas de bandejas de escalera vertical</v>
      </c>
      <c r="K5265" s="4">
        <v>4012196536450</v>
      </c>
      <c r="L5265" s="2">
        <v>1</v>
      </c>
      <c r="M5265" s="4">
        <v>4012196568543</v>
      </c>
      <c r="N5265" s="2" t="s">
        <v>26914</v>
      </c>
      <c r="R5265" s="2">
        <v>73089059</v>
      </c>
      <c r="S5265" s="9" t="s">
        <v>10685</v>
      </c>
      <c r="T5265" s="3" t="s">
        <v>12847</v>
      </c>
    </row>
    <row r="5266" spans="1:20" x14ac:dyDescent="0.25">
      <c r="A5266">
        <v>6226338</v>
      </c>
      <c r="B5266" s="4" t="s">
        <v>4447</v>
      </c>
      <c r="C5266" s="2" t="s">
        <v>24885</v>
      </c>
      <c r="D5266" s="8">
        <v>514.96</v>
      </c>
      <c r="E5266" s="2">
        <v>1</v>
      </c>
      <c r="F5266" s="2" t="str">
        <f>VLOOKUP(Tabla1[[#This Row],[Código]],[1]DETALLE_TARIFA!$C$2:$I$7282,7,FALSE)</f>
        <v>PCE</v>
      </c>
      <c r="G5266" s="2" t="s">
        <v>26905</v>
      </c>
      <c r="H5266" s="2" t="s">
        <v>6196</v>
      </c>
      <c r="I5266" s="10" t="s">
        <v>18721</v>
      </c>
      <c r="J5266" s="2" t="str">
        <f>VLOOKUP(Tabla1[[#This Row],[Código]],[1]ARTICULOS!$B$2:$I$1048576,8,FALSE)</f>
        <v>KTS Sistemas de bandejas de escalera vertical</v>
      </c>
      <c r="K5266" s="4">
        <v>4012196536443</v>
      </c>
      <c r="L5266" s="2">
        <v>1</v>
      </c>
      <c r="M5266" s="4">
        <v>4012196568550</v>
      </c>
      <c r="N5266" s="2" t="s">
        <v>26914</v>
      </c>
      <c r="R5266" s="2">
        <v>73089059</v>
      </c>
      <c r="S5266" s="9" t="s">
        <v>10686</v>
      </c>
      <c r="T5266" s="3" t="s">
        <v>12847</v>
      </c>
    </row>
    <row r="5267" spans="1:20" x14ac:dyDescent="0.25">
      <c r="A5267">
        <v>6226340</v>
      </c>
      <c r="B5267" s="4" t="s">
        <v>4448</v>
      </c>
      <c r="C5267" s="2" t="s">
        <v>24886</v>
      </c>
      <c r="D5267" s="8">
        <v>566.51</v>
      </c>
      <c r="E5267" s="2">
        <v>1</v>
      </c>
      <c r="F5267" s="2" t="str">
        <f>VLOOKUP(Tabla1[[#This Row],[Código]],[1]DETALLE_TARIFA!$C$2:$I$7282,7,FALSE)</f>
        <v>PCE</v>
      </c>
      <c r="G5267" s="2" t="s">
        <v>26905</v>
      </c>
      <c r="H5267" s="2" t="s">
        <v>6196</v>
      </c>
      <c r="I5267" s="10" t="s">
        <v>18721</v>
      </c>
      <c r="J5267" s="2" t="str">
        <f>VLOOKUP(Tabla1[[#This Row],[Código]],[1]ARTICULOS!$B$2:$I$1048576,8,FALSE)</f>
        <v>KTS Sistemas de bandejas de escalera vertical</v>
      </c>
      <c r="K5267" s="4">
        <v>4012196536467</v>
      </c>
      <c r="L5267" s="2">
        <v>1</v>
      </c>
      <c r="M5267" s="4">
        <v>4012196568567</v>
      </c>
      <c r="N5267" s="2" t="s">
        <v>26914</v>
      </c>
      <c r="R5267" s="2">
        <v>73089059</v>
      </c>
      <c r="S5267" s="9" t="s">
        <v>10687</v>
      </c>
      <c r="T5267" s="3" t="s">
        <v>12847</v>
      </c>
    </row>
    <row r="5268" spans="1:20" x14ac:dyDescent="0.25">
      <c r="A5268">
        <v>6226361</v>
      </c>
      <c r="B5268" s="4" t="s">
        <v>4449</v>
      </c>
      <c r="C5268" s="2" t="s">
        <v>24887</v>
      </c>
      <c r="D5268" s="8">
        <v>404.61</v>
      </c>
      <c r="E5268" s="2">
        <v>1</v>
      </c>
      <c r="F5268" s="2" t="str">
        <f>VLOOKUP(Tabla1[[#This Row],[Código]],[1]DETALLE_TARIFA!$C$2:$I$7282,7,FALSE)</f>
        <v>PCE</v>
      </c>
      <c r="G5268" s="2" t="s">
        <v>26905</v>
      </c>
      <c r="H5268" s="2" t="s">
        <v>6196</v>
      </c>
      <c r="I5268" s="10" t="s">
        <v>18721</v>
      </c>
      <c r="J5268" s="2" t="str">
        <f>VLOOKUP(Tabla1[[#This Row],[Código]],[1]ARTICULOS!$B$2:$I$1048576,8,FALSE)</f>
        <v>KTS Sistemas de bandejas de escalera vertical</v>
      </c>
      <c r="K5268" s="4">
        <v>4012196806195</v>
      </c>
      <c r="L5268" s="2">
        <v>1</v>
      </c>
      <c r="M5268" s="4">
        <v>4012196806393</v>
      </c>
      <c r="N5268" s="2" t="s">
        <v>26914</v>
      </c>
      <c r="R5268" s="2">
        <v>73089059</v>
      </c>
      <c r="S5268" s="9" t="s">
        <v>10688</v>
      </c>
      <c r="T5268" s="3" t="s">
        <v>12847</v>
      </c>
    </row>
    <row r="5269" spans="1:20" x14ac:dyDescent="0.25">
      <c r="A5269">
        <v>6226363</v>
      </c>
      <c r="B5269" s="4" t="s">
        <v>4450</v>
      </c>
      <c r="C5269" s="2" t="s">
        <v>24888</v>
      </c>
      <c r="D5269" s="8">
        <v>461.18</v>
      </c>
      <c r="E5269" s="2">
        <v>1</v>
      </c>
      <c r="F5269" s="2" t="str">
        <f>VLOOKUP(Tabla1[[#This Row],[Código]],[1]DETALLE_TARIFA!$C$2:$I$7282,7,FALSE)</f>
        <v>PCE</v>
      </c>
      <c r="G5269" s="2" t="s">
        <v>26905</v>
      </c>
      <c r="H5269" s="2" t="s">
        <v>6196</v>
      </c>
      <c r="I5269" s="10" t="s">
        <v>18721</v>
      </c>
      <c r="J5269" s="2" t="str">
        <f>VLOOKUP(Tabla1[[#This Row],[Código]],[1]ARTICULOS!$B$2:$I$1048576,8,FALSE)</f>
        <v>KTS Sistemas de bandejas de escalera vertical</v>
      </c>
      <c r="K5269" s="4">
        <v>4012196806201</v>
      </c>
      <c r="L5269" s="2">
        <v>1</v>
      </c>
      <c r="M5269" s="4">
        <v>4012196806416</v>
      </c>
      <c r="N5269" s="2" t="s">
        <v>26914</v>
      </c>
      <c r="R5269" s="2">
        <v>73089059</v>
      </c>
      <c r="S5269" s="9" t="s">
        <v>10689</v>
      </c>
      <c r="T5269" s="3" t="s">
        <v>12847</v>
      </c>
    </row>
    <row r="5270" spans="1:20" x14ac:dyDescent="0.25">
      <c r="A5270">
        <v>6226365</v>
      </c>
      <c r="B5270" s="4" t="s">
        <v>4451</v>
      </c>
      <c r="C5270" s="2" t="s">
        <v>24889</v>
      </c>
      <c r="D5270" s="8">
        <v>522.1</v>
      </c>
      <c r="E5270" s="2">
        <v>1</v>
      </c>
      <c r="F5270" s="2" t="str">
        <f>VLOOKUP(Tabla1[[#This Row],[Código]],[1]DETALLE_TARIFA!$C$2:$I$7282,7,FALSE)</f>
        <v>PCE</v>
      </c>
      <c r="G5270" s="2" t="s">
        <v>26905</v>
      </c>
      <c r="H5270" s="2" t="s">
        <v>6196</v>
      </c>
      <c r="I5270" s="10" t="s">
        <v>18721</v>
      </c>
      <c r="J5270" s="2" t="str">
        <f>VLOOKUP(Tabla1[[#This Row],[Código]],[1]ARTICULOS!$B$2:$I$1048576,8,FALSE)</f>
        <v>KTS Sistemas de bandejas de escalera vertical</v>
      </c>
      <c r="K5270" s="4">
        <v>4012196806218</v>
      </c>
      <c r="L5270" s="2">
        <v>1</v>
      </c>
      <c r="M5270" s="4">
        <v>4012196814251</v>
      </c>
      <c r="N5270" s="2" t="s">
        <v>26914</v>
      </c>
      <c r="R5270" s="2">
        <v>73089059</v>
      </c>
      <c r="S5270" s="9" t="s">
        <v>10690</v>
      </c>
      <c r="T5270" s="3" t="s">
        <v>12847</v>
      </c>
    </row>
    <row r="5271" spans="1:20" x14ac:dyDescent="0.25">
      <c r="A5271">
        <v>6226367</v>
      </c>
      <c r="B5271" s="4" t="s">
        <v>4452</v>
      </c>
      <c r="C5271" s="2" t="s">
        <v>24890</v>
      </c>
      <c r="D5271" s="8">
        <v>577.41</v>
      </c>
      <c r="E5271" s="2">
        <v>1</v>
      </c>
      <c r="F5271" s="2" t="str">
        <f>VLOOKUP(Tabla1[[#This Row],[Código]],[1]DETALLE_TARIFA!$C$2:$I$7282,7,FALSE)</f>
        <v>PCE</v>
      </c>
      <c r="G5271" s="2" t="s">
        <v>26905</v>
      </c>
      <c r="H5271" s="2" t="s">
        <v>6196</v>
      </c>
      <c r="I5271" s="10" t="s">
        <v>18721</v>
      </c>
      <c r="J5271" s="2" t="str">
        <f>VLOOKUP(Tabla1[[#This Row],[Código]],[1]ARTICULOS!$B$2:$I$1048576,8,FALSE)</f>
        <v>KTS Sistemas de bandejas de escalera vertical</v>
      </c>
      <c r="K5271" s="4">
        <v>4012196806225</v>
      </c>
      <c r="L5271" s="2">
        <v>1</v>
      </c>
      <c r="M5271" s="4">
        <v>4012196806423</v>
      </c>
      <c r="N5271" s="2" t="s">
        <v>26914</v>
      </c>
      <c r="R5271" s="2">
        <v>73089059</v>
      </c>
      <c r="S5271" s="9" t="s">
        <v>10691</v>
      </c>
      <c r="T5271" s="3" t="s">
        <v>12847</v>
      </c>
    </row>
    <row r="5272" spans="1:20" x14ac:dyDescent="0.25">
      <c r="A5272">
        <v>6226369</v>
      </c>
      <c r="B5272" s="4" t="s">
        <v>4453</v>
      </c>
      <c r="C5272" s="2" t="s">
        <v>24891</v>
      </c>
      <c r="D5272" s="8">
        <v>669.81</v>
      </c>
      <c r="E5272" s="2">
        <v>1</v>
      </c>
      <c r="F5272" s="2" t="str">
        <f>VLOOKUP(Tabla1[[#This Row],[Código]],[1]DETALLE_TARIFA!$C$2:$I$7282,7,FALSE)</f>
        <v>PCE</v>
      </c>
      <c r="G5272" s="2" t="s">
        <v>26905</v>
      </c>
      <c r="H5272" s="2" t="s">
        <v>6196</v>
      </c>
      <c r="I5272" s="10" t="s">
        <v>18721</v>
      </c>
      <c r="J5272" s="2" t="str">
        <f>VLOOKUP(Tabla1[[#This Row],[Código]],[1]ARTICULOS!$B$2:$I$1048576,8,FALSE)</f>
        <v>KTS Sistemas de bandejas de escalera vertical</v>
      </c>
      <c r="K5272" s="4">
        <v>4012196806232</v>
      </c>
      <c r="L5272" s="2">
        <v>1</v>
      </c>
      <c r="M5272" s="4">
        <v>4012196806454</v>
      </c>
      <c r="N5272" s="2" t="s">
        <v>26914</v>
      </c>
      <c r="R5272" s="2">
        <v>73089059</v>
      </c>
      <c r="S5272" s="9" t="s">
        <v>10692</v>
      </c>
      <c r="T5272" s="3" t="s">
        <v>12847</v>
      </c>
    </row>
    <row r="5273" spans="1:20" x14ac:dyDescent="0.25">
      <c r="A5273">
        <v>6226381</v>
      </c>
      <c r="B5273" s="4" t="s">
        <v>4454</v>
      </c>
      <c r="C5273" s="2" t="s">
        <v>24892</v>
      </c>
      <c r="D5273" s="8">
        <v>485.48</v>
      </c>
      <c r="E5273" s="2">
        <v>1</v>
      </c>
      <c r="F5273" s="2" t="str">
        <f>VLOOKUP(Tabla1[[#This Row],[Código]],[1]DETALLE_TARIFA!$C$2:$I$7282,7,FALSE)</f>
        <v>PCE</v>
      </c>
      <c r="G5273" s="2" t="s">
        <v>26905</v>
      </c>
      <c r="H5273" s="2" t="s">
        <v>6196</v>
      </c>
      <c r="I5273" s="10" t="s">
        <v>18721</v>
      </c>
      <c r="J5273" s="2" t="str">
        <f>VLOOKUP(Tabla1[[#This Row],[Código]],[1]ARTICULOS!$B$2:$I$1048576,8,FALSE)</f>
        <v>KTS Sistemas de bandejas de escalera vertical</v>
      </c>
      <c r="K5273" s="4">
        <v>4012196806249</v>
      </c>
      <c r="L5273" s="2">
        <v>1</v>
      </c>
      <c r="M5273" s="4">
        <v>4012196806461</v>
      </c>
      <c r="N5273" s="2" t="s">
        <v>26914</v>
      </c>
      <c r="R5273" s="2">
        <v>73089059</v>
      </c>
      <c r="S5273" s="9" t="s">
        <v>10693</v>
      </c>
      <c r="T5273" s="3" t="s">
        <v>12847</v>
      </c>
    </row>
    <row r="5274" spans="1:20" x14ac:dyDescent="0.25">
      <c r="A5274">
        <v>6226383</v>
      </c>
      <c r="B5274" s="4" t="s">
        <v>4455</v>
      </c>
      <c r="C5274" s="2" t="s">
        <v>24893</v>
      </c>
      <c r="D5274" s="8">
        <v>553.5</v>
      </c>
      <c r="E5274" s="2">
        <v>1</v>
      </c>
      <c r="F5274" s="2" t="str">
        <f>VLOOKUP(Tabla1[[#This Row],[Código]],[1]DETALLE_TARIFA!$C$2:$I$7282,7,FALSE)</f>
        <v>PCE</v>
      </c>
      <c r="G5274" s="2" t="s">
        <v>26905</v>
      </c>
      <c r="H5274" s="2" t="s">
        <v>6196</v>
      </c>
      <c r="I5274" s="10" t="s">
        <v>18721</v>
      </c>
      <c r="J5274" s="2" t="str">
        <f>VLOOKUP(Tabla1[[#This Row],[Código]],[1]ARTICULOS!$B$2:$I$1048576,8,FALSE)</f>
        <v>KTS Sistemas de bandejas de escalera vertical</v>
      </c>
      <c r="K5274" s="4">
        <v>4012196806256</v>
      </c>
      <c r="L5274" s="2">
        <v>1</v>
      </c>
      <c r="M5274" s="4">
        <v>4012196806478</v>
      </c>
      <c r="N5274" s="2" t="s">
        <v>26914</v>
      </c>
      <c r="R5274" s="2">
        <v>73089059</v>
      </c>
      <c r="S5274" s="9" t="s">
        <v>10694</v>
      </c>
      <c r="T5274" s="3" t="s">
        <v>12847</v>
      </c>
    </row>
    <row r="5275" spans="1:20" x14ac:dyDescent="0.25">
      <c r="A5275">
        <v>6226385</v>
      </c>
      <c r="B5275" s="4" t="s">
        <v>4456</v>
      </c>
      <c r="C5275" s="2" t="s">
        <v>24894</v>
      </c>
      <c r="D5275" s="8">
        <v>626.58000000000004</v>
      </c>
      <c r="E5275" s="2">
        <v>1</v>
      </c>
      <c r="F5275" s="2" t="str">
        <f>VLOOKUP(Tabla1[[#This Row],[Código]],[1]DETALLE_TARIFA!$C$2:$I$7282,7,FALSE)</f>
        <v>PCE</v>
      </c>
      <c r="G5275" s="2" t="s">
        <v>26905</v>
      </c>
      <c r="H5275" s="2" t="s">
        <v>6196</v>
      </c>
      <c r="I5275" s="10" t="s">
        <v>18721</v>
      </c>
      <c r="J5275" s="2" t="str">
        <f>VLOOKUP(Tabla1[[#This Row],[Código]],[1]ARTICULOS!$B$2:$I$1048576,8,FALSE)</f>
        <v>KTS Sistemas de bandejas de escalera vertical</v>
      </c>
      <c r="K5275" s="4">
        <v>4012196806263</v>
      </c>
      <c r="L5275" s="2">
        <v>1</v>
      </c>
      <c r="M5275" s="4">
        <v>4012196806485</v>
      </c>
      <c r="N5275" s="2" t="s">
        <v>26914</v>
      </c>
      <c r="R5275" s="2">
        <v>73089059</v>
      </c>
      <c r="S5275" s="9" t="s">
        <v>10695</v>
      </c>
      <c r="T5275" s="3" t="s">
        <v>12847</v>
      </c>
    </row>
    <row r="5276" spans="1:20" x14ac:dyDescent="0.25">
      <c r="A5276">
        <v>6226387</v>
      </c>
      <c r="B5276" s="4" t="s">
        <v>4457</v>
      </c>
      <c r="C5276" s="2" t="s">
        <v>24895</v>
      </c>
      <c r="D5276" s="8">
        <v>692.91</v>
      </c>
      <c r="E5276" s="2">
        <v>1</v>
      </c>
      <c r="F5276" s="2" t="str">
        <f>VLOOKUP(Tabla1[[#This Row],[Código]],[1]DETALLE_TARIFA!$C$2:$I$7282,7,FALSE)</f>
        <v>PCE</v>
      </c>
      <c r="G5276" s="2" t="s">
        <v>26905</v>
      </c>
      <c r="H5276" s="2" t="s">
        <v>6196</v>
      </c>
      <c r="I5276" s="10" t="s">
        <v>18721</v>
      </c>
      <c r="J5276" s="2" t="str">
        <f>VLOOKUP(Tabla1[[#This Row],[Código]],[1]ARTICULOS!$B$2:$I$1048576,8,FALSE)</f>
        <v>KTS Sistemas de bandejas de escalera vertical</v>
      </c>
      <c r="K5276" s="4">
        <v>4012196806270</v>
      </c>
      <c r="L5276" s="2">
        <v>1</v>
      </c>
      <c r="M5276" s="4">
        <v>4012196806492</v>
      </c>
      <c r="N5276" s="2" t="s">
        <v>26914</v>
      </c>
      <c r="R5276" s="2">
        <v>73089059</v>
      </c>
      <c r="S5276" s="9" t="s">
        <v>10696</v>
      </c>
      <c r="T5276" s="3" t="s">
        <v>12847</v>
      </c>
    </row>
    <row r="5277" spans="1:20" x14ac:dyDescent="0.25">
      <c r="A5277">
        <v>6226389</v>
      </c>
      <c r="B5277" s="4" t="s">
        <v>4458</v>
      </c>
      <c r="C5277" s="2" t="s">
        <v>24896</v>
      </c>
      <c r="D5277" s="8">
        <v>762.27</v>
      </c>
      <c r="E5277" s="2">
        <v>1</v>
      </c>
      <c r="F5277" s="2" t="str">
        <f>VLOOKUP(Tabla1[[#This Row],[Código]],[1]DETALLE_TARIFA!$C$2:$I$7282,7,FALSE)</f>
        <v>PCE</v>
      </c>
      <c r="G5277" s="2" t="s">
        <v>26905</v>
      </c>
      <c r="H5277" s="2" t="s">
        <v>6196</v>
      </c>
      <c r="I5277" s="10" t="s">
        <v>18721</v>
      </c>
      <c r="J5277" s="2" t="str">
        <f>VLOOKUP(Tabla1[[#This Row],[Código]],[1]ARTICULOS!$B$2:$I$1048576,8,FALSE)</f>
        <v>KTS Sistemas de bandejas de escalera vertical</v>
      </c>
      <c r="K5277" s="4">
        <v>4012196806287</v>
      </c>
      <c r="L5277" s="2">
        <v>1</v>
      </c>
      <c r="M5277" s="4">
        <v>4012196806508</v>
      </c>
      <c r="N5277" s="2" t="s">
        <v>26914</v>
      </c>
      <c r="R5277" s="2">
        <v>73089059</v>
      </c>
      <c r="S5277" s="9" t="s">
        <v>10697</v>
      </c>
      <c r="T5277" s="3" t="s">
        <v>12847</v>
      </c>
    </row>
    <row r="5278" spans="1:20" x14ac:dyDescent="0.25">
      <c r="A5278">
        <v>6227023</v>
      </c>
      <c r="B5278" s="4" t="s">
        <v>4459</v>
      </c>
      <c r="C5278" s="2" t="s">
        <v>24897</v>
      </c>
      <c r="D5278" s="8">
        <v>108.94</v>
      </c>
      <c r="E5278" s="2">
        <v>1</v>
      </c>
      <c r="F5278" s="2" t="str">
        <f>VLOOKUP(Tabla1[[#This Row],[Código]],[1]DETALLE_TARIFA!$C$2:$I$7282,7,FALSE)</f>
        <v>MTR</v>
      </c>
      <c r="G5278" s="2" t="s">
        <v>26905</v>
      </c>
      <c r="H5278" s="2" t="s">
        <v>6196</v>
      </c>
      <c r="I5278" s="10" t="s">
        <v>18730</v>
      </c>
      <c r="J5278" s="2" t="str">
        <f>VLOOKUP(Tabla1[[#This Row],[Código]],[1]ARTICULOS!$B$2:$I$1048576,8,FALSE)</f>
        <v>KTS Sistemas de vano ancho</v>
      </c>
      <c r="K5278" s="4">
        <v>4012196169092</v>
      </c>
      <c r="L5278" s="2">
        <v>6</v>
      </c>
      <c r="M5278" s="4">
        <v>4012196107285</v>
      </c>
      <c r="N5278" s="2" t="s">
        <v>26913</v>
      </c>
      <c r="R5278" s="2">
        <v>73089059</v>
      </c>
      <c r="S5278" s="9" t="s">
        <v>10698</v>
      </c>
      <c r="T5278" s="3" t="s">
        <v>12847</v>
      </c>
    </row>
    <row r="5279" spans="1:20" x14ac:dyDescent="0.25">
      <c r="A5279">
        <v>6227031</v>
      </c>
      <c r="B5279" s="4" t="s">
        <v>4460</v>
      </c>
      <c r="C5279" s="2" t="s">
        <v>24898</v>
      </c>
      <c r="D5279" s="8">
        <v>111.86</v>
      </c>
      <c r="E5279" s="2">
        <v>1</v>
      </c>
      <c r="F5279" s="2" t="str">
        <f>VLOOKUP(Tabla1[[#This Row],[Código]],[1]DETALLE_TARIFA!$C$2:$I$7282,7,FALSE)</f>
        <v>MTR</v>
      </c>
      <c r="G5279" s="2" t="s">
        <v>26905</v>
      </c>
      <c r="H5279" s="2" t="s">
        <v>6196</v>
      </c>
      <c r="I5279" s="10" t="s">
        <v>18730</v>
      </c>
      <c r="J5279" s="2" t="str">
        <f>VLOOKUP(Tabla1[[#This Row],[Código]],[1]ARTICULOS!$B$2:$I$1048576,8,FALSE)</f>
        <v>KTS Sistemas de vano ancho</v>
      </c>
      <c r="K5279" s="4">
        <v>4012196169153</v>
      </c>
      <c r="L5279" s="2">
        <v>6</v>
      </c>
      <c r="M5279" s="4">
        <v>4012196107322</v>
      </c>
      <c r="N5279" s="2" t="s">
        <v>26913</v>
      </c>
      <c r="R5279" s="2">
        <v>73089059</v>
      </c>
      <c r="S5279" s="9" t="s">
        <v>10699</v>
      </c>
      <c r="T5279" s="3" t="s">
        <v>12847</v>
      </c>
    </row>
    <row r="5280" spans="1:20" x14ac:dyDescent="0.25">
      <c r="A5280">
        <v>6227058</v>
      </c>
      <c r="B5280" s="4" t="s">
        <v>4461</v>
      </c>
      <c r="C5280" s="2" t="s">
        <v>24899</v>
      </c>
      <c r="D5280" s="8">
        <v>103.61</v>
      </c>
      <c r="E5280" s="2">
        <v>1</v>
      </c>
      <c r="F5280" s="2" t="str">
        <f>VLOOKUP(Tabla1[[#This Row],[Código]],[1]DETALLE_TARIFA!$C$2:$I$7282,7,FALSE)</f>
        <v>MTR</v>
      </c>
      <c r="G5280" s="2" t="s">
        <v>26905</v>
      </c>
      <c r="H5280" s="2" t="s">
        <v>6196</v>
      </c>
      <c r="I5280" s="10" t="s">
        <v>18730</v>
      </c>
      <c r="J5280" s="2" t="str">
        <f>VLOOKUP(Tabla1[[#This Row],[Código]],[1]ARTICULOS!$B$2:$I$1048576,8,FALSE)</f>
        <v>KTS Sistemas de vano ancho</v>
      </c>
      <c r="K5280" s="4">
        <v>4012196169214</v>
      </c>
      <c r="L5280" s="2">
        <v>6</v>
      </c>
      <c r="M5280" s="4">
        <v>4012196107339</v>
      </c>
      <c r="N5280" s="2" t="s">
        <v>26913</v>
      </c>
      <c r="R5280" s="2">
        <v>73089059</v>
      </c>
      <c r="S5280" s="9" t="s">
        <v>10700</v>
      </c>
      <c r="T5280" s="3" t="s">
        <v>12847</v>
      </c>
    </row>
    <row r="5281" spans="1:20" x14ac:dyDescent="0.25">
      <c r="A5281">
        <v>6227066</v>
      </c>
      <c r="B5281" s="4" t="s">
        <v>4462</v>
      </c>
      <c r="C5281" s="2" t="s">
        <v>24900</v>
      </c>
      <c r="D5281" s="8">
        <v>113.87</v>
      </c>
      <c r="E5281" s="2">
        <v>1</v>
      </c>
      <c r="F5281" s="2" t="str">
        <f>VLOOKUP(Tabla1[[#This Row],[Código]],[1]DETALLE_TARIFA!$C$2:$I$7282,7,FALSE)</f>
        <v>MTR</v>
      </c>
      <c r="G5281" s="2" t="s">
        <v>26905</v>
      </c>
      <c r="H5281" s="2" t="s">
        <v>6196</v>
      </c>
      <c r="I5281" s="10" t="s">
        <v>18730</v>
      </c>
      <c r="J5281" s="2" t="str">
        <f>VLOOKUP(Tabla1[[#This Row],[Código]],[1]ARTICULOS!$B$2:$I$1048576,8,FALSE)</f>
        <v>KTS Sistemas de vano ancho</v>
      </c>
      <c r="K5281" s="4">
        <v>4012196169276</v>
      </c>
      <c r="L5281" s="2">
        <v>6</v>
      </c>
      <c r="M5281" s="4">
        <v>4012196107346</v>
      </c>
      <c r="N5281" s="2" t="s">
        <v>26913</v>
      </c>
      <c r="R5281" s="2">
        <v>73089059</v>
      </c>
      <c r="S5281" s="9" t="s">
        <v>10701</v>
      </c>
      <c r="T5281" s="3" t="s">
        <v>12847</v>
      </c>
    </row>
    <row r="5282" spans="1:20" x14ac:dyDescent="0.25">
      <c r="A5282">
        <v>6227074</v>
      </c>
      <c r="B5282" s="4" t="s">
        <v>4463</v>
      </c>
      <c r="C5282" s="2" t="s">
        <v>24901</v>
      </c>
      <c r="D5282" s="8">
        <v>119.55</v>
      </c>
      <c r="E5282" s="2">
        <v>1</v>
      </c>
      <c r="F5282" s="2" t="str">
        <f>VLOOKUP(Tabla1[[#This Row],[Código]],[1]DETALLE_TARIFA!$C$2:$I$7282,7,FALSE)</f>
        <v>MTR</v>
      </c>
      <c r="G5282" s="2" t="s">
        <v>26905</v>
      </c>
      <c r="H5282" s="2" t="s">
        <v>6196</v>
      </c>
      <c r="I5282" s="10" t="s">
        <v>18730</v>
      </c>
      <c r="J5282" s="2" t="str">
        <f>VLOOKUP(Tabla1[[#This Row],[Código]],[1]ARTICULOS!$B$2:$I$1048576,8,FALSE)</f>
        <v>KTS Sistemas de vano ancho</v>
      </c>
      <c r="K5282" s="4">
        <v>4012196169337</v>
      </c>
      <c r="L5282" s="2">
        <v>6</v>
      </c>
      <c r="M5282" s="4">
        <v>4012196107384</v>
      </c>
      <c r="N5282" s="2" t="s">
        <v>26913</v>
      </c>
      <c r="R5282" s="2">
        <v>73089059</v>
      </c>
      <c r="S5282" s="9" t="s">
        <v>10702</v>
      </c>
      <c r="T5282" s="3" t="s">
        <v>12847</v>
      </c>
    </row>
    <row r="5283" spans="1:20" x14ac:dyDescent="0.25">
      <c r="A5283">
        <v>6227120</v>
      </c>
      <c r="B5283" s="4" t="s">
        <v>4464</v>
      </c>
      <c r="C5283" s="2" t="s">
        <v>24902</v>
      </c>
      <c r="D5283" s="8">
        <v>114.32</v>
      </c>
      <c r="E5283" s="2">
        <v>1</v>
      </c>
      <c r="F5283" s="2" t="str">
        <f>VLOOKUP(Tabla1[[#This Row],[Código]],[1]DETALLE_TARIFA!$C$2:$I$7282,7,FALSE)</f>
        <v>MTR</v>
      </c>
      <c r="G5283" s="2" t="s">
        <v>26905</v>
      </c>
      <c r="H5283" s="2" t="s">
        <v>6196</v>
      </c>
      <c r="I5283" s="10" t="s">
        <v>18730</v>
      </c>
      <c r="J5283" s="2" t="str">
        <f>VLOOKUP(Tabla1[[#This Row],[Código]],[1]ARTICULOS!$B$2:$I$1048576,8,FALSE)</f>
        <v>KTS Sistemas de vano ancho</v>
      </c>
      <c r="K5283" s="4">
        <v>4012196169399</v>
      </c>
      <c r="L5283" s="2">
        <v>6</v>
      </c>
      <c r="M5283" s="4">
        <v>4012196107391</v>
      </c>
      <c r="N5283" s="2" t="s">
        <v>26913</v>
      </c>
      <c r="R5283" s="2">
        <v>73089059</v>
      </c>
      <c r="S5283" s="9" t="s">
        <v>10703</v>
      </c>
      <c r="T5283" s="3" t="s">
        <v>12847</v>
      </c>
    </row>
    <row r="5284" spans="1:20" x14ac:dyDescent="0.25">
      <c r="A5284">
        <v>6227139</v>
      </c>
      <c r="B5284" s="4" t="s">
        <v>4465</v>
      </c>
      <c r="C5284" s="2" t="s">
        <v>24903</v>
      </c>
      <c r="D5284" s="8">
        <v>125.27</v>
      </c>
      <c r="E5284" s="2">
        <v>1</v>
      </c>
      <c r="F5284" s="2" t="str">
        <f>VLOOKUP(Tabla1[[#This Row],[Código]],[1]DETALLE_TARIFA!$C$2:$I$7282,7,FALSE)</f>
        <v>MTR</v>
      </c>
      <c r="G5284" s="2" t="s">
        <v>26905</v>
      </c>
      <c r="H5284" s="2" t="s">
        <v>6196</v>
      </c>
      <c r="I5284" s="10" t="s">
        <v>18730</v>
      </c>
      <c r="J5284" s="2" t="str">
        <f>VLOOKUP(Tabla1[[#This Row],[Código]],[1]ARTICULOS!$B$2:$I$1048576,8,FALSE)</f>
        <v>KTS Sistemas de vano ancho</v>
      </c>
      <c r="K5284" s="4">
        <v>4012196169450</v>
      </c>
      <c r="L5284" s="2">
        <v>6</v>
      </c>
      <c r="M5284" s="4">
        <v>4012196107407</v>
      </c>
      <c r="N5284" s="2" t="s">
        <v>26913</v>
      </c>
      <c r="R5284" s="2">
        <v>73089059</v>
      </c>
      <c r="S5284" s="9" t="s">
        <v>10704</v>
      </c>
      <c r="T5284" s="3" t="s">
        <v>12847</v>
      </c>
    </row>
    <row r="5285" spans="1:20" x14ac:dyDescent="0.25">
      <c r="A5285">
        <v>6227147</v>
      </c>
      <c r="B5285" s="4" t="s">
        <v>4466</v>
      </c>
      <c r="C5285" s="2" t="s">
        <v>24904</v>
      </c>
      <c r="D5285" s="8">
        <v>132.5</v>
      </c>
      <c r="E5285" s="2">
        <v>1</v>
      </c>
      <c r="F5285" s="2" t="str">
        <f>VLOOKUP(Tabla1[[#This Row],[Código]],[1]DETALLE_TARIFA!$C$2:$I$7282,7,FALSE)</f>
        <v>MTR</v>
      </c>
      <c r="G5285" s="2" t="s">
        <v>26905</v>
      </c>
      <c r="H5285" s="2" t="s">
        <v>6196</v>
      </c>
      <c r="I5285" s="10" t="s">
        <v>18730</v>
      </c>
      <c r="J5285" s="2" t="str">
        <f>VLOOKUP(Tabla1[[#This Row],[Código]],[1]ARTICULOS!$B$2:$I$1048576,8,FALSE)</f>
        <v>KTS Sistemas de vano ancho</v>
      </c>
      <c r="K5285" s="4">
        <v>4012196169511</v>
      </c>
      <c r="L5285" s="2">
        <v>6</v>
      </c>
      <c r="M5285" s="4">
        <v>4012196107445</v>
      </c>
      <c r="N5285" s="2" t="s">
        <v>26913</v>
      </c>
      <c r="R5285" s="2">
        <v>73089059</v>
      </c>
      <c r="S5285" s="9" t="s">
        <v>10705</v>
      </c>
      <c r="T5285" s="3" t="s">
        <v>12847</v>
      </c>
    </row>
    <row r="5286" spans="1:20" x14ac:dyDescent="0.25">
      <c r="A5286">
        <v>6227155</v>
      </c>
      <c r="B5286" s="4" t="s">
        <v>4467</v>
      </c>
      <c r="C5286" s="2" t="s">
        <v>24905</v>
      </c>
      <c r="D5286" s="8">
        <v>140.6</v>
      </c>
      <c r="E5286" s="2">
        <v>1</v>
      </c>
      <c r="F5286" s="2" t="str">
        <f>VLOOKUP(Tabla1[[#This Row],[Código]],[1]DETALLE_TARIFA!$C$2:$I$7282,7,FALSE)</f>
        <v>MTR</v>
      </c>
      <c r="G5286" s="2" t="s">
        <v>26905</v>
      </c>
      <c r="H5286" s="2" t="s">
        <v>6196</v>
      </c>
      <c r="I5286" s="10" t="s">
        <v>18730</v>
      </c>
      <c r="J5286" s="2" t="str">
        <f>VLOOKUP(Tabla1[[#This Row],[Código]],[1]ARTICULOS!$B$2:$I$1048576,8,FALSE)</f>
        <v>KTS Sistemas de vano ancho</v>
      </c>
      <c r="K5286" s="4">
        <v>4012196169573</v>
      </c>
      <c r="L5286" s="2">
        <v>6</v>
      </c>
      <c r="M5286" s="4">
        <v>4012196107452</v>
      </c>
      <c r="N5286" s="2" t="s">
        <v>26913</v>
      </c>
      <c r="R5286" s="2">
        <v>73089059</v>
      </c>
      <c r="S5286" s="9" t="s">
        <v>10706</v>
      </c>
      <c r="T5286" s="3" t="s">
        <v>12847</v>
      </c>
    </row>
    <row r="5287" spans="1:20" x14ac:dyDescent="0.25">
      <c r="A5287">
        <v>6227163</v>
      </c>
      <c r="B5287" s="4" t="s">
        <v>4468</v>
      </c>
      <c r="C5287" s="2" t="s">
        <v>24906</v>
      </c>
      <c r="D5287" s="8">
        <v>145.35</v>
      </c>
      <c r="E5287" s="2">
        <v>1</v>
      </c>
      <c r="F5287" s="2" t="str">
        <f>VLOOKUP(Tabla1[[#This Row],[Código]],[1]DETALLE_TARIFA!$C$2:$I$7282,7,FALSE)</f>
        <v>MTR</v>
      </c>
      <c r="G5287" s="2" t="s">
        <v>26905</v>
      </c>
      <c r="H5287" s="2" t="s">
        <v>6196</v>
      </c>
      <c r="I5287" s="10" t="s">
        <v>18730</v>
      </c>
      <c r="J5287" s="2" t="str">
        <f>VLOOKUP(Tabla1[[#This Row],[Código]],[1]ARTICULOS!$B$2:$I$1048576,8,FALSE)</f>
        <v>KTS Sistemas de vano ancho</v>
      </c>
      <c r="K5287" s="4">
        <v>4012196169634</v>
      </c>
      <c r="L5287" s="2">
        <v>6</v>
      </c>
      <c r="M5287" s="4">
        <v>4012196107469</v>
      </c>
      <c r="N5287" s="2" t="s">
        <v>26913</v>
      </c>
      <c r="R5287" s="2">
        <v>73089059</v>
      </c>
      <c r="S5287" s="9" t="s">
        <v>10707</v>
      </c>
      <c r="T5287" s="3" t="s">
        <v>12847</v>
      </c>
    </row>
    <row r="5288" spans="1:20" x14ac:dyDescent="0.25">
      <c r="A5288">
        <v>6227172</v>
      </c>
      <c r="B5288" s="4" t="s">
        <v>4469</v>
      </c>
      <c r="C5288" s="2" t="s">
        <v>24907</v>
      </c>
      <c r="D5288" s="8">
        <v>495.26</v>
      </c>
      <c r="E5288" s="2">
        <v>1</v>
      </c>
      <c r="F5288" s="2" t="str">
        <f>VLOOKUP(Tabla1[[#This Row],[Código]],[1]DETALLE_TARIFA!$C$2:$I$7282,7,FALSE)</f>
        <v>MTR</v>
      </c>
      <c r="G5288" s="2" t="s">
        <v>26905</v>
      </c>
      <c r="H5288" s="2" t="s">
        <v>6196</v>
      </c>
      <c r="I5288" s="10" t="s">
        <v>18730</v>
      </c>
      <c r="J5288" s="2" t="str">
        <f>VLOOKUP(Tabla1[[#This Row],[Código]],[1]ARTICULOS!$B$2:$I$1048576,8,FALSE)</f>
        <v>KTS Sistemas de vano ancho</v>
      </c>
      <c r="K5288" s="4">
        <v>4012195909996</v>
      </c>
      <c r="L5288" s="2">
        <v>6</v>
      </c>
      <c r="M5288" s="4">
        <v>4012196107513</v>
      </c>
      <c r="N5288" s="2" t="s">
        <v>26913</v>
      </c>
      <c r="R5288" s="2">
        <v>73089059</v>
      </c>
      <c r="S5288" s="9" t="s">
        <v>10708</v>
      </c>
      <c r="T5288" s="3" t="s">
        <v>12847</v>
      </c>
    </row>
    <row r="5289" spans="1:20" x14ac:dyDescent="0.25">
      <c r="A5289">
        <v>6227174</v>
      </c>
      <c r="B5289" s="4" t="s">
        <v>4470</v>
      </c>
      <c r="C5289" s="2" t="s">
        <v>24908</v>
      </c>
      <c r="D5289" s="8">
        <v>505.63</v>
      </c>
      <c r="E5289" s="2">
        <v>1</v>
      </c>
      <c r="F5289" s="2" t="str">
        <f>VLOOKUP(Tabla1[[#This Row],[Código]],[1]DETALLE_TARIFA!$C$2:$I$7282,7,FALSE)</f>
        <v>MTR</v>
      </c>
      <c r="G5289" s="2" t="s">
        <v>26905</v>
      </c>
      <c r="H5289" s="2" t="s">
        <v>6196</v>
      </c>
      <c r="I5289" s="10" t="s">
        <v>18730</v>
      </c>
      <c r="J5289" s="2" t="str">
        <f>VLOOKUP(Tabla1[[#This Row],[Código]],[1]ARTICULOS!$B$2:$I$1048576,8,FALSE)</f>
        <v>KTS Sistemas de vano ancho</v>
      </c>
      <c r="K5289" s="4">
        <v>4012195910008</v>
      </c>
      <c r="L5289" s="2">
        <v>6</v>
      </c>
      <c r="M5289" s="4">
        <v>4012196107520</v>
      </c>
      <c r="N5289" s="2" t="s">
        <v>26913</v>
      </c>
      <c r="R5289" s="2">
        <v>73089059</v>
      </c>
      <c r="S5289" s="9" t="s">
        <v>10709</v>
      </c>
      <c r="T5289" s="3" t="s">
        <v>12847</v>
      </c>
    </row>
    <row r="5290" spans="1:20" x14ac:dyDescent="0.25">
      <c r="A5290">
        <v>6227176</v>
      </c>
      <c r="B5290" s="4" t="s">
        <v>4471</v>
      </c>
      <c r="C5290" s="2" t="s">
        <v>24909</v>
      </c>
      <c r="D5290" s="8">
        <v>536.72</v>
      </c>
      <c r="E5290" s="2">
        <v>1</v>
      </c>
      <c r="F5290" s="2" t="str">
        <f>VLOOKUP(Tabla1[[#This Row],[Código]],[1]DETALLE_TARIFA!$C$2:$I$7282,7,FALSE)</f>
        <v>MTR</v>
      </c>
      <c r="G5290" s="2" t="s">
        <v>26905</v>
      </c>
      <c r="H5290" s="2" t="s">
        <v>6196</v>
      </c>
      <c r="I5290" s="10" t="s">
        <v>18730</v>
      </c>
      <c r="J5290" s="2" t="str">
        <f>VLOOKUP(Tabla1[[#This Row],[Código]],[1]ARTICULOS!$B$2:$I$1048576,8,FALSE)</f>
        <v>KTS Sistemas de vano ancho</v>
      </c>
      <c r="K5290" s="4">
        <v>4012195910015</v>
      </c>
      <c r="L5290" s="2">
        <v>6</v>
      </c>
      <c r="M5290" s="4">
        <v>4012196107551</v>
      </c>
      <c r="N5290" s="2" t="s">
        <v>26913</v>
      </c>
      <c r="R5290" s="2">
        <v>73089059</v>
      </c>
      <c r="S5290" s="9" t="s">
        <v>10710</v>
      </c>
      <c r="T5290" s="3" t="s">
        <v>12847</v>
      </c>
    </row>
    <row r="5291" spans="1:20" x14ac:dyDescent="0.25">
      <c r="A5291">
        <v>6227178</v>
      </c>
      <c r="B5291" s="4" t="s">
        <v>4472</v>
      </c>
      <c r="C5291" s="2" t="s">
        <v>24910</v>
      </c>
      <c r="D5291" s="8">
        <v>555.98</v>
      </c>
      <c r="E5291" s="2">
        <v>1</v>
      </c>
      <c r="F5291" s="2" t="str">
        <f>VLOOKUP(Tabla1[[#This Row],[Código]],[1]DETALLE_TARIFA!$C$2:$I$7282,7,FALSE)</f>
        <v>MTR</v>
      </c>
      <c r="G5291" s="2" t="s">
        <v>26905</v>
      </c>
      <c r="H5291" s="2" t="s">
        <v>6196</v>
      </c>
      <c r="I5291" s="10" t="s">
        <v>18730</v>
      </c>
      <c r="J5291" s="2" t="str">
        <f>VLOOKUP(Tabla1[[#This Row],[Código]],[1]ARTICULOS!$B$2:$I$1048576,8,FALSE)</f>
        <v>KTS Sistemas de vano ancho</v>
      </c>
      <c r="K5291" s="4">
        <v>4012195910022</v>
      </c>
      <c r="L5291" s="2">
        <v>6</v>
      </c>
      <c r="M5291" s="4">
        <v>4012196107568</v>
      </c>
      <c r="N5291" s="2" t="s">
        <v>26913</v>
      </c>
      <c r="R5291" s="2">
        <v>73089059</v>
      </c>
      <c r="S5291" s="9" t="s">
        <v>10711</v>
      </c>
      <c r="T5291" s="3" t="s">
        <v>12847</v>
      </c>
    </row>
    <row r="5292" spans="1:20" x14ac:dyDescent="0.25">
      <c r="A5292">
        <v>6227360</v>
      </c>
      <c r="B5292" s="4" t="s">
        <v>4473</v>
      </c>
      <c r="C5292" s="2" t="s">
        <v>24911</v>
      </c>
      <c r="D5292" s="8">
        <v>117.5</v>
      </c>
      <c r="E5292" s="2">
        <v>1</v>
      </c>
      <c r="F5292" s="2" t="str">
        <f>VLOOKUP(Tabla1[[#This Row],[Código]],[1]DETALLE_TARIFA!$C$2:$I$7282,7,FALSE)</f>
        <v>MTR</v>
      </c>
      <c r="G5292" s="2" t="s">
        <v>26905</v>
      </c>
      <c r="H5292" s="2" t="s">
        <v>6196</v>
      </c>
      <c r="I5292" s="10" t="s">
        <v>18730</v>
      </c>
      <c r="J5292" s="2" t="str">
        <f>VLOOKUP(Tabla1[[#This Row],[Código]],[1]ARTICULOS!$B$2:$I$1048576,8,FALSE)</f>
        <v>KTS Sistemas de vano ancho</v>
      </c>
      <c r="K5292" s="4">
        <v>4012195751267</v>
      </c>
      <c r="L5292" s="2">
        <v>3</v>
      </c>
      <c r="M5292" s="4">
        <v>4012196186358</v>
      </c>
      <c r="N5292" s="2" t="s">
        <v>26913</v>
      </c>
      <c r="O5292" s="2">
        <v>6</v>
      </c>
      <c r="P5292" s="4">
        <v>4012196664405</v>
      </c>
      <c r="Q5292" s="2" t="s">
        <v>26912</v>
      </c>
      <c r="R5292" s="2">
        <v>73089059</v>
      </c>
      <c r="S5292" s="9" t="s">
        <v>10712</v>
      </c>
      <c r="T5292" s="3" t="s">
        <v>12847</v>
      </c>
    </row>
    <row r="5293" spans="1:20" x14ac:dyDescent="0.25">
      <c r="A5293">
        <v>6227362</v>
      </c>
      <c r="B5293" s="4" t="s">
        <v>4474</v>
      </c>
      <c r="C5293" s="2" t="s">
        <v>24912</v>
      </c>
      <c r="D5293" s="8">
        <v>159.13999999999999</v>
      </c>
      <c r="E5293" s="2">
        <v>1</v>
      </c>
      <c r="F5293" s="2" t="str">
        <f>VLOOKUP(Tabla1[[#This Row],[Código]],[1]DETALLE_TARIFA!$C$2:$I$7282,7,FALSE)</f>
        <v>MTR</v>
      </c>
      <c r="G5293" s="2" t="s">
        <v>26905</v>
      </c>
      <c r="H5293" s="2" t="s">
        <v>6196</v>
      </c>
      <c r="I5293" s="10" t="s">
        <v>18730</v>
      </c>
      <c r="J5293" s="2" t="str">
        <f>VLOOKUP(Tabla1[[#This Row],[Código]],[1]ARTICULOS!$B$2:$I$1048576,8,FALSE)</f>
        <v>KTS Sistemas de vano ancho</v>
      </c>
      <c r="K5293" s="4">
        <v>4012195751304</v>
      </c>
      <c r="L5293" s="2">
        <v>3</v>
      </c>
      <c r="M5293" s="4">
        <v>4012196186365</v>
      </c>
      <c r="N5293" s="2" t="s">
        <v>26913</v>
      </c>
      <c r="O5293" s="2">
        <v>6</v>
      </c>
      <c r="P5293" s="4">
        <v>4012196664412</v>
      </c>
      <c r="Q5293" s="2" t="s">
        <v>26912</v>
      </c>
      <c r="R5293" s="2">
        <v>73089059</v>
      </c>
      <c r="S5293" s="9" t="s">
        <v>10713</v>
      </c>
      <c r="T5293" s="3" t="s">
        <v>12847</v>
      </c>
    </row>
    <row r="5294" spans="1:20" x14ac:dyDescent="0.25">
      <c r="A5294">
        <v>6227364</v>
      </c>
      <c r="B5294" s="4" t="s">
        <v>4475</v>
      </c>
      <c r="C5294" s="2" t="s">
        <v>24913</v>
      </c>
      <c r="D5294" s="8">
        <v>188.66</v>
      </c>
      <c r="E5294" s="2">
        <v>1</v>
      </c>
      <c r="F5294" s="2" t="str">
        <f>VLOOKUP(Tabla1[[#This Row],[Código]],[1]DETALLE_TARIFA!$C$2:$I$7282,7,FALSE)</f>
        <v>MTR</v>
      </c>
      <c r="G5294" s="2" t="s">
        <v>26905</v>
      </c>
      <c r="H5294" s="2" t="s">
        <v>6196</v>
      </c>
      <c r="I5294" s="10" t="s">
        <v>18730</v>
      </c>
      <c r="J5294" s="2" t="str">
        <f>VLOOKUP(Tabla1[[#This Row],[Código]],[1]ARTICULOS!$B$2:$I$1048576,8,FALSE)</f>
        <v>KTS Sistemas de vano ancho</v>
      </c>
      <c r="K5294" s="4">
        <v>4012195751311</v>
      </c>
      <c r="L5294" s="2">
        <v>3</v>
      </c>
      <c r="M5294" s="4">
        <v>4012196186396</v>
      </c>
      <c r="N5294" s="2" t="s">
        <v>26913</v>
      </c>
      <c r="O5294" s="2">
        <v>6</v>
      </c>
      <c r="P5294" s="4">
        <v>4012196664429</v>
      </c>
      <c r="Q5294" s="2" t="s">
        <v>26912</v>
      </c>
      <c r="R5294" s="2">
        <v>73089059</v>
      </c>
      <c r="S5294" s="9" t="s">
        <v>10714</v>
      </c>
      <c r="T5294" s="3" t="s">
        <v>12847</v>
      </c>
    </row>
    <row r="5295" spans="1:20" x14ac:dyDescent="0.25">
      <c r="A5295">
        <v>6227366</v>
      </c>
      <c r="B5295" s="4" t="s">
        <v>4476</v>
      </c>
      <c r="C5295" s="2" t="s">
        <v>24914</v>
      </c>
      <c r="D5295" s="8">
        <v>303.17</v>
      </c>
      <c r="E5295" s="2">
        <v>1</v>
      </c>
      <c r="F5295" s="2" t="str">
        <f>VLOOKUP(Tabla1[[#This Row],[Código]],[1]DETALLE_TARIFA!$C$2:$I$7282,7,FALSE)</f>
        <v>MTR</v>
      </c>
      <c r="G5295" s="2" t="s">
        <v>26905</v>
      </c>
      <c r="H5295" s="2" t="s">
        <v>6196</v>
      </c>
      <c r="I5295" s="10" t="s">
        <v>18730</v>
      </c>
      <c r="J5295" s="2" t="str">
        <f>VLOOKUP(Tabla1[[#This Row],[Código]],[1]ARTICULOS!$B$2:$I$1048576,8,FALSE)</f>
        <v>KTS Sistemas de vano ancho</v>
      </c>
      <c r="K5295" s="4">
        <v>4012195751328</v>
      </c>
      <c r="L5295" s="2">
        <v>3</v>
      </c>
      <c r="M5295" s="4">
        <v>4012196186402</v>
      </c>
      <c r="N5295" s="2" t="s">
        <v>26913</v>
      </c>
      <c r="O5295" s="2">
        <v>6</v>
      </c>
      <c r="P5295" s="4">
        <v>4012196664436</v>
      </c>
      <c r="Q5295" s="2" t="s">
        <v>26912</v>
      </c>
      <c r="R5295" s="2">
        <v>73089059</v>
      </c>
      <c r="S5295" s="9" t="s">
        <v>10715</v>
      </c>
      <c r="T5295" s="3" t="s">
        <v>12847</v>
      </c>
    </row>
    <row r="5296" spans="1:20" x14ac:dyDescent="0.25">
      <c r="A5296">
        <v>6227368</v>
      </c>
      <c r="B5296" s="4" t="s">
        <v>4477</v>
      </c>
      <c r="C5296" s="2" t="s">
        <v>24915</v>
      </c>
      <c r="D5296" s="8">
        <v>330.62</v>
      </c>
      <c r="E5296" s="2">
        <v>1</v>
      </c>
      <c r="F5296" s="2" t="str">
        <f>VLOOKUP(Tabla1[[#This Row],[Código]],[1]DETALLE_TARIFA!$C$2:$I$7282,7,FALSE)</f>
        <v>MTR</v>
      </c>
      <c r="G5296" s="2" t="s">
        <v>26905</v>
      </c>
      <c r="H5296" s="2" t="s">
        <v>6196</v>
      </c>
      <c r="I5296" s="10" t="s">
        <v>18730</v>
      </c>
      <c r="J5296" s="2" t="str">
        <f>VLOOKUP(Tabla1[[#This Row],[Código]],[1]ARTICULOS!$B$2:$I$1048576,8,FALSE)</f>
        <v>KTS Sistemas de vano ancho</v>
      </c>
      <c r="K5296" s="4">
        <v>4012195751359</v>
      </c>
      <c r="L5296" s="2">
        <v>3</v>
      </c>
      <c r="M5296" s="4">
        <v>4012196186419</v>
      </c>
      <c r="N5296" s="2" t="s">
        <v>26913</v>
      </c>
      <c r="O5296" s="2">
        <v>6</v>
      </c>
      <c r="P5296" s="4">
        <v>4012196664443</v>
      </c>
      <c r="Q5296" s="2" t="s">
        <v>26912</v>
      </c>
      <c r="R5296" s="2">
        <v>73089059</v>
      </c>
      <c r="S5296" s="9" t="s">
        <v>10716</v>
      </c>
      <c r="T5296" s="3" t="s">
        <v>12847</v>
      </c>
    </row>
    <row r="5297" spans="1:20" x14ac:dyDescent="0.25">
      <c r="A5297">
        <v>6227422</v>
      </c>
      <c r="B5297" s="4" t="s">
        <v>4478</v>
      </c>
      <c r="C5297" s="2" t="s">
        <v>24916</v>
      </c>
      <c r="D5297" s="8">
        <v>42.17</v>
      </c>
      <c r="E5297" s="2">
        <v>1</v>
      </c>
      <c r="F5297" s="2" t="str">
        <f>VLOOKUP(Tabla1[[#This Row],[Código]],[1]DETALLE_TARIFA!$C$2:$I$7282,7,FALSE)</f>
        <v>MTR</v>
      </c>
      <c r="G5297" s="2" t="s">
        <v>26905</v>
      </c>
      <c r="H5297" s="2" t="s">
        <v>6196</v>
      </c>
      <c r="I5297" s="10" t="s">
        <v>18730</v>
      </c>
      <c r="J5297" s="2" t="str">
        <f>VLOOKUP(Tabla1[[#This Row],[Código]],[1]ARTICULOS!$B$2:$I$1048576,8,FALSE)</f>
        <v>KTS Sistemas de vano ancho</v>
      </c>
      <c r="K5297" s="4">
        <v>4012196169696</v>
      </c>
      <c r="L5297" s="2">
        <v>3</v>
      </c>
      <c r="M5297" s="4">
        <v>4012196186426</v>
      </c>
      <c r="N5297" s="2" t="s">
        <v>26913</v>
      </c>
      <c r="O5297" s="2">
        <v>6</v>
      </c>
      <c r="P5297" s="4">
        <v>4012196664450</v>
      </c>
      <c r="Q5297" s="2" t="s">
        <v>26912</v>
      </c>
      <c r="R5297" s="2">
        <v>73089059</v>
      </c>
      <c r="S5297" s="9" t="s">
        <v>10717</v>
      </c>
      <c r="T5297" s="3" t="s">
        <v>12847</v>
      </c>
    </row>
    <row r="5298" spans="1:20" x14ac:dyDescent="0.25">
      <c r="A5298">
        <v>6227430</v>
      </c>
      <c r="B5298" s="4" t="s">
        <v>4479</v>
      </c>
      <c r="C5298" s="2" t="s">
        <v>24917</v>
      </c>
      <c r="D5298" s="8">
        <v>47.5</v>
      </c>
      <c r="E5298" s="2">
        <v>1</v>
      </c>
      <c r="F5298" s="2" t="str">
        <f>VLOOKUP(Tabla1[[#This Row],[Código]],[1]DETALLE_TARIFA!$C$2:$I$7282,7,FALSE)</f>
        <v>MTR</v>
      </c>
      <c r="G5298" s="2" t="s">
        <v>26905</v>
      </c>
      <c r="H5298" s="2" t="s">
        <v>6196</v>
      </c>
      <c r="I5298" s="10" t="s">
        <v>18730</v>
      </c>
      <c r="J5298" s="2" t="str">
        <f>VLOOKUP(Tabla1[[#This Row],[Código]],[1]ARTICULOS!$B$2:$I$1048576,8,FALSE)</f>
        <v>KTS Sistemas de vano ancho</v>
      </c>
      <c r="K5298" s="4">
        <v>4012196169757</v>
      </c>
      <c r="L5298" s="2">
        <v>3</v>
      </c>
      <c r="M5298" s="4">
        <v>4012196186457</v>
      </c>
      <c r="N5298" s="2" t="s">
        <v>26913</v>
      </c>
      <c r="O5298" s="2">
        <v>6</v>
      </c>
      <c r="P5298" s="4">
        <v>4012196664467</v>
      </c>
      <c r="Q5298" s="2" t="s">
        <v>26912</v>
      </c>
      <c r="R5298" s="2">
        <v>73089059</v>
      </c>
      <c r="S5298" s="9" t="s">
        <v>10718</v>
      </c>
      <c r="T5298" s="3" t="s">
        <v>12847</v>
      </c>
    </row>
    <row r="5299" spans="1:20" x14ac:dyDescent="0.25">
      <c r="A5299">
        <v>6227449</v>
      </c>
      <c r="B5299" s="4" t="s">
        <v>4480</v>
      </c>
      <c r="C5299" s="2" t="s">
        <v>24918</v>
      </c>
      <c r="D5299" s="8">
        <v>63.4</v>
      </c>
      <c r="E5299" s="2">
        <v>1</v>
      </c>
      <c r="F5299" s="2" t="str">
        <f>VLOOKUP(Tabla1[[#This Row],[Código]],[1]DETALLE_TARIFA!$C$2:$I$7282,7,FALSE)</f>
        <v>MTR</v>
      </c>
      <c r="G5299" s="2" t="s">
        <v>26905</v>
      </c>
      <c r="H5299" s="2" t="s">
        <v>6196</v>
      </c>
      <c r="I5299" s="10" t="s">
        <v>18730</v>
      </c>
      <c r="J5299" s="2" t="str">
        <f>VLOOKUP(Tabla1[[#This Row],[Código]],[1]ARTICULOS!$B$2:$I$1048576,8,FALSE)</f>
        <v>KTS Sistemas de vano ancho</v>
      </c>
      <c r="K5299" s="4">
        <v>4012196169818</v>
      </c>
      <c r="L5299" s="2">
        <v>3</v>
      </c>
      <c r="M5299" s="4">
        <v>4012196186464</v>
      </c>
      <c r="N5299" s="2" t="s">
        <v>26913</v>
      </c>
      <c r="O5299" s="2">
        <v>6</v>
      </c>
      <c r="P5299" s="4">
        <v>4012196664474</v>
      </c>
      <c r="Q5299" s="2" t="s">
        <v>26912</v>
      </c>
      <c r="R5299" s="2">
        <v>73089059</v>
      </c>
      <c r="S5299" s="9" t="s">
        <v>10719</v>
      </c>
      <c r="T5299" s="3" t="s">
        <v>12847</v>
      </c>
    </row>
    <row r="5300" spans="1:20" x14ac:dyDescent="0.25">
      <c r="A5300">
        <v>6227457</v>
      </c>
      <c r="B5300" s="4" t="s">
        <v>4481</v>
      </c>
      <c r="C5300" s="2" t="s">
        <v>24919</v>
      </c>
      <c r="D5300" s="8">
        <v>81.5</v>
      </c>
      <c r="E5300" s="2">
        <v>1</v>
      </c>
      <c r="F5300" s="2" t="str">
        <f>VLOOKUP(Tabla1[[#This Row],[Código]],[1]DETALLE_TARIFA!$C$2:$I$7282,7,FALSE)</f>
        <v>MTR</v>
      </c>
      <c r="G5300" s="2" t="s">
        <v>26905</v>
      </c>
      <c r="H5300" s="2" t="s">
        <v>6196</v>
      </c>
      <c r="I5300" s="10" t="s">
        <v>18730</v>
      </c>
      <c r="J5300" s="2" t="str">
        <f>VLOOKUP(Tabla1[[#This Row],[Código]],[1]ARTICULOS!$B$2:$I$1048576,8,FALSE)</f>
        <v>KTS Sistemas de vano ancho</v>
      </c>
      <c r="K5300" s="4">
        <v>4012196169870</v>
      </c>
      <c r="L5300" s="2">
        <v>3</v>
      </c>
      <c r="M5300" s="4">
        <v>4012196186471</v>
      </c>
      <c r="N5300" s="2" t="s">
        <v>26913</v>
      </c>
      <c r="O5300" s="2">
        <v>6</v>
      </c>
      <c r="P5300" s="4">
        <v>4012196664481</v>
      </c>
      <c r="Q5300" s="2" t="s">
        <v>26912</v>
      </c>
      <c r="R5300" s="2">
        <v>73089059</v>
      </c>
      <c r="S5300" s="9" t="s">
        <v>10720</v>
      </c>
      <c r="T5300" s="3" t="s">
        <v>12847</v>
      </c>
    </row>
    <row r="5301" spans="1:20" x14ac:dyDescent="0.25">
      <c r="A5301">
        <v>6227465</v>
      </c>
      <c r="B5301" s="4" t="s">
        <v>4482</v>
      </c>
      <c r="C5301" s="2" t="s">
        <v>24920</v>
      </c>
      <c r="D5301" s="8">
        <v>90.41</v>
      </c>
      <c r="E5301" s="2">
        <v>1</v>
      </c>
      <c r="F5301" s="2" t="str">
        <f>VLOOKUP(Tabla1[[#This Row],[Código]],[1]DETALLE_TARIFA!$C$2:$I$7282,7,FALSE)</f>
        <v>MTR</v>
      </c>
      <c r="G5301" s="2" t="s">
        <v>26905</v>
      </c>
      <c r="H5301" s="2" t="s">
        <v>6196</v>
      </c>
      <c r="I5301" s="10" t="s">
        <v>18730</v>
      </c>
      <c r="J5301" s="2" t="str">
        <f>VLOOKUP(Tabla1[[#This Row],[Código]],[1]ARTICULOS!$B$2:$I$1048576,8,FALSE)</f>
        <v>KTS Sistemas de vano ancho</v>
      </c>
      <c r="K5301" s="4">
        <v>4012196169931</v>
      </c>
      <c r="L5301" s="2">
        <v>3</v>
      </c>
      <c r="M5301" s="4">
        <v>4012196186488</v>
      </c>
      <c r="N5301" s="2" t="s">
        <v>26913</v>
      </c>
      <c r="O5301" s="2">
        <v>6</v>
      </c>
      <c r="P5301" s="4">
        <v>4012196664498</v>
      </c>
      <c r="Q5301" s="2" t="s">
        <v>26912</v>
      </c>
      <c r="R5301" s="2">
        <v>73089059</v>
      </c>
      <c r="S5301" s="9" t="s">
        <v>10721</v>
      </c>
      <c r="T5301" s="3" t="s">
        <v>12847</v>
      </c>
    </row>
    <row r="5302" spans="1:20" x14ac:dyDescent="0.25">
      <c r="A5302">
        <v>6227600</v>
      </c>
      <c r="B5302" s="4" t="s">
        <v>4483</v>
      </c>
      <c r="C5302" s="2" t="s">
        <v>24921</v>
      </c>
      <c r="D5302" s="8">
        <v>48.61</v>
      </c>
      <c r="E5302" s="2">
        <v>1</v>
      </c>
      <c r="F5302" s="2" t="str">
        <f>VLOOKUP(Tabla1[[#This Row],[Código]],[1]DETALLE_TARIFA!$C$2:$I$7282,7,FALSE)</f>
        <v>MTR</v>
      </c>
      <c r="G5302" s="2" t="s">
        <v>26905</v>
      </c>
      <c r="H5302" s="2" t="s">
        <v>6196</v>
      </c>
      <c r="I5302" s="10" t="s">
        <v>18730</v>
      </c>
      <c r="J5302" s="2" t="str">
        <f>VLOOKUP(Tabla1[[#This Row],[Código]],[1]ARTICULOS!$B$2:$I$1048576,8,FALSE)</f>
        <v>KTS Sistemas de vano ancho</v>
      </c>
      <c r="K5302" s="4">
        <v>4012196072613</v>
      </c>
      <c r="L5302" s="2">
        <v>3</v>
      </c>
      <c r="M5302" s="4">
        <v>4012196186518</v>
      </c>
      <c r="N5302" s="2" t="s">
        <v>26913</v>
      </c>
      <c r="O5302" s="2">
        <v>6</v>
      </c>
      <c r="P5302" s="4">
        <v>4012196664511</v>
      </c>
      <c r="Q5302" s="2" t="s">
        <v>26912</v>
      </c>
      <c r="R5302" s="2">
        <v>73089059</v>
      </c>
      <c r="S5302" s="9" t="s">
        <v>10722</v>
      </c>
      <c r="T5302" s="3" t="s">
        <v>12847</v>
      </c>
    </row>
    <row r="5303" spans="1:20" x14ac:dyDescent="0.25">
      <c r="A5303">
        <v>6227604</v>
      </c>
      <c r="B5303" s="4" t="s">
        <v>4484</v>
      </c>
      <c r="C5303" s="2" t="s">
        <v>24922</v>
      </c>
      <c r="D5303" s="8">
        <v>62.62</v>
      </c>
      <c r="E5303" s="2">
        <v>1</v>
      </c>
      <c r="F5303" s="2" t="str">
        <f>VLOOKUP(Tabla1[[#This Row],[Código]],[1]DETALLE_TARIFA!$C$2:$I$7282,7,FALSE)</f>
        <v>MTR</v>
      </c>
      <c r="G5303" s="2" t="s">
        <v>26905</v>
      </c>
      <c r="H5303" s="2" t="s">
        <v>6196</v>
      </c>
      <c r="I5303" s="10" t="s">
        <v>18730</v>
      </c>
      <c r="J5303" s="2" t="str">
        <f>VLOOKUP(Tabla1[[#This Row],[Código]],[1]ARTICULOS!$B$2:$I$1048576,8,FALSE)</f>
        <v>KTS Sistemas de vano ancho</v>
      </c>
      <c r="K5303" s="4">
        <v>4012196072736</v>
      </c>
      <c r="L5303" s="2">
        <v>3</v>
      </c>
      <c r="M5303" s="4">
        <v>4012196186525</v>
      </c>
      <c r="N5303" s="2" t="s">
        <v>26913</v>
      </c>
      <c r="O5303" s="2">
        <v>6</v>
      </c>
      <c r="P5303" s="4">
        <v>4012196664528</v>
      </c>
      <c r="Q5303" s="2" t="s">
        <v>26912</v>
      </c>
      <c r="R5303" s="2">
        <v>73089059</v>
      </c>
      <c r="S5303" s="9" t="s">
        <v>10723</v>
      </c>
      <c r="T5303" s="3" t="s">
        <v>12847</v>
      </c>
    </row>
    <row r="5304" spans="1:20" x14ac:dyDescent="0.25">
      <c r="A5304">
        <v>6227608</v>
      </c>
      <c r="B5304" s="4" t="s">
        <v>4485</v>
      </c>
      <c r="C5304" s="2" t="s">
        <v>24923</v>
      </c>
      <c r="D5304" s="8">
        <v>81.97</v>
      </c>
      <c r="E5304" s="2">
        <v>1</v>
      </c>
      <c r="F5304" s="2" t="str">
        <f>VLOOKUP(Tabla1[[#This Row],[Código]],[1]DETALLE_TARIFA!$C$2:$I$7282,7,FALSE)</f>
        <v>MTR</v>
      </c>
      <c r="G5304" s="2" t="s">
        <v>26905</v>
      </c>
      <c r="H5304" s="2" t="s">
        <v>6196</v>
      </c>
      <c r="I5304" s="10" t="s">
        <v>18730</v>
      </c>
      <c r="J5304" s="2" t="str">
        <f>VLOOKUP(Tabla1[[#This Row],[Código]],[1]ARTICULOS!$B$2:$I$1048576,8,FALSE)</f>
        <v>KTS Sistemas de vano ancho</v>
      </c>
      <c r="K5304" s="4">
        <v>4012196072910</v>
      </c>
      <c r="L5304" s="2">
        <v>3</v>
      </c>
      <c r="M5304" s="4">
        <v>4012196186532</v>
      </c>
      <c r="N5304" s="2" t="s">
        <v>26913</v>
      </c>
      <c r="O5304" s="2">
        <v>6</v>
      </c>
      <c r="P5304" s="4">
        <v>4012196664535</v>
      </c>
      <c r="Q5304" s="2" t="s">
        <v>26912</v>
      </c>
      <c r="R5304" s="2">
        <v>73089059</v>
      </c>
      <c r="S5304" s="9" t="s">
        <v>10724</v>
      </c>
      <c r="T5304" s="3" t="s">
        <v>12847</v>
      </c>
    </row>
    <row r="5305" spans="1:20" x14ac:dyDescent="0.25">
      <c r="A5305">
        <v>6227612</v>
      </c>
      <c r="B5305" s="4" t="s">
        <v>4486</v>
      </c>
      <c r="C5305" s="2" t="s">
        <v>24924</v>
      </c>
      <c r="D5305" s="8">
        <v>100.88</v>
      </c>
      <c r="E5305" s="2">
        <v>1</v>
      </c>
      <c r="F5305" s="2" t="str">
        <f>VLOOKUP(Tabla1[[#This Row],[Código]],[1]DETALLE_TARIFA!$C$2:$I$7282,7,FALSE)</f>
        <v>MTR</v>
      </c>
      <c r="G5305" s="2" t="s">
        <v>26905</v>
      </c>
      <c r="H5305" s="2" t="s">
        <v>6196</v>
      </c>
      <c r="I5305" s="10" t="s">
        <v>18730</v>
      </c>
      <c r="J5305" s="2" t="str">
        <f>VLOOKUP(Tabla1[[#This Row],[Código]],[1]ARTICULOS!$B$2:$I$1048576,8,FALSE)</f>
        <v>KTS Sistemas de vano ancho</v>
      </c>
      <c r="K5305" s="4">
        <v>4012196073092</v>
      </c>
      <c r="L5305" s="2">
        <v>3</v>
      </c>
      <c r="M5305" s="4">
        <v>4012196186549</v>
      </c>
      <c r="N5305" s="2" t="s">
        <v>26913</v>
      </c>
      <c r="O5305" s="2">
        <v>6</v>
      </c>
      <c r="P5305" s="4">
        <v>4012196664542</v>
      </c>
      <c r="Q5305" s="2" t="s">
        <v>26912</v>
      </c>
      <c r="R5305" s="2">
        <v>73089059</v>
      </c>
      <c r="S5305" s="9" t="s">
        <v>10725</v>
      </c>
      <c r="T5305" s="3" t="s">
        <v>12847</v>
      </c>
    </row>
    <row r="5306" spans="1:20" x14ac:dyDescent="0.25">
      <c r="A5306">
        <v>6227616</v>
      </c>
      <c r="B5306" s="4" t="s">
        <v>4487</v>
      </c>
      <c r="C5306" s="2" t="s">
        <v>24925</v>
      </c>
      <c r="D5306" s="8">
        <v>104.93</v>
      </c>
      <c r="E5306" s="2">
        <v>1</v>
      </c>
      <c r="F5306" s="2" t="str">
        <f>VLOOKUP(Tabla1[[#This Row],[Código]],[1]DETALLE_TARIFA!$C$2:$I$7282,7,FALSE)</f>
        <v>MTR</v>
      </c>
      <c r="G5306" s="2" t="s">
        <v>26905</v>
      </c>
      <c r="H5306" s="2" t="s">
        <v>6196</v>
      </c>
      <c r="I5306" s="10" t="s">
        <v>18730</v>
      </c>
      <c r="J5306" s="2" t="str">
        <f>VLOOKUP(Tabla1[[#This Row],[Código]],[1]ARTICULOS!$B$2:$I$1048576,8,FALSE)</f>
        <v>KTS Sistemas de vano ancho</v>
      </c>
      <c r="K5306" s="4">
        <v>4012196073276</v>
      </c>
      <c r="L5306" s="2">
        <v>3</v>
      </c>
      <c r="M5306" s="4">
        <v>4012196186570</v>
      </c>
      <c r="N5306" s="2" t="s">
        <v>26913</v>
      </c>
      <c r="O5306" s="2">
        <v>6</v>
      </c>
      <c r="P5306" s="4">
        <v>4012196664559</v>
      </c>
      <c r="Q5306" s="2" t="s">
        <v>26912</v>
      </c>
      <c r="R5306" s="2">
        <v>73089059</v>
      </c>
      <c r="S5306" s="9" t="s">
        <v>10726</v>
      </c>
      <c r="T5306" s="3" t="s">
        <v>12847</v>
      </c>
    </row>
    <row r="5307" spans="1:20" x14ac:dyDescent="0.25">
      <c r="A5307">
        <v>6227708</v>
      </c>
      <c r="B5307" s="4" t="s">
        <v>4488</v>
      </c>
      <c r="C5307" s="2" t="s">
        <v>24926</v>
      </c>
      <c r="D5307" s="8">
        <v>45.89</v>
      </c>
      <c r="E5307" s="2">
        <v>1</v>
      </c>
      <c r="F5307" s="2" t="str">
        <f>VLOOKUP(Tabla1[[#This Row],[Código]],[1]DETALLE_TARIFA!$C$2:$I$7282,7,FALSE)</f>
        <v>PCE</v>
      </c>
      <c r="G5307" s="2" t="s">
        <v>26905</v>
      </c>
      <c r="H5307" s="2" t="s">
        <v>6196</v>
      </c>
      <c r="I5307" s="10" t="s">
        <v>18730</v>
      </c>
      <c r="J5307" s="2" t="str">
        <f>VLOOKUP(Tabla1[[#This Row],[Código]],[1]ARTICULOS!$B$2:$I$1048576,8,FALSE)</f>
        <v>KTS Sistemas de vano ancho</v>
      </c>
      <c r="K5307" s="4">
        <v>4012196170470</v>
      </c>
      <c r="L5307" s="2">
        <v>2</v>
      </c>
      <c r="M5307" s="4">
        <v>4012195652038</v>
      </c>
      <c r="N5307" s="2" t="s">
        <v>26912</v>
      </c>
      <c r="R5307" s="2">
        <v>73089059</v>
      </c>
      <c r="S5307" s="9" t="s">
        <v>10727</v>
      </c>
      <c r="T5307" s="3" t="s">
        <v>12847</v>
      </c>
    </row>
    <row r="5308" spans="1:20" x14ac:dyDescent="0.25">
      <c r="A5308">
        <v>6227716</v>
      </c>
      <c r="B5308" s="4" t="s">
        <v>4489</v>
      </c>
      <c r="C5308" s="2" t="s">
        <v>24927</v>
      </c>
      <c r="D5308" s="8">
        <v>54.53</v>
      </c>
      <c r="E5308" s="2">
        <v>1</v>
      </c>
      <c r="F5308" s="2" t="str">
        <f>VLOOKUP(Tabla1[[#This Row],[Código]],[1]DETALLE_TARIFA!$C$2:$I$7282,7,FALSE)</f>
        <v>PCE</v>
      </c>
      <c r="G5308" s="2" t="s">
        <v>26905</v>
      </c>
      <c r="H5308" s="2" t="s">
        <v>6196</v>
      </c>
      <c r="I5308" s="10" t="s">
        <v>18730</v>
      </c>
      <c r="J5308" s="2" t="str">
        <f>VLOOKUP(Tabla1[[#This Row],[Código]],[1]ARTICULOS!$B$2:$I$1048576,8,FALSE)</f>
        <v>KTS Sistemas de vano ancho</v>
      </c>
      <c r="K5308" s="4">
        <v>4012196170531</v>
      </c>
      <c r="L5308" s="2">
        <v>2</v>
      </c>
      <c r="M5308" s="4">
        <v>4012195652045</v>
      </c>
      <c r="N5308" s="2" t="s">
        <v>26912</v>
      </c>
      <c r="R5308" s="2">
        <v>73089059</v>
      </c>
      <c r="S5308" s="9" t="s">
        <v>10728</v>
      </c>
      <c r="T5308" s="3" t="s">
        <v>12847</v>
      </c>
    </row>
    <row r="5309" spans="1:20" x14ac:dyDescent="0.25">
      <c r="A5309">
        <v>6227724</v>
      </c>
      <c r="B5309" s="4" t="s">
        <v>4490</v>
      </c>
      <c r="C5309" s="2" t="s">
        <v>24928</v>
      </c>
      <c r="D5309" s="8">
        <v>120.31</v>
      </c>
      <c r="E5309" s="2">
        <v>1</v>
      </c>
      <c r="F5309" s="2" t="str">
        <f>VLOOKUP(Tabla1[[#This Row],[Código]],[1]DETALLE_TARIFA!$C$2:$I$7282,7,FALSE)</f>
        <v>PCE</v>
      </c>
      <c r="G5309" s="2" t="s">
        <v>26905</v>
      </c>
      <c r="H5309" s="2" t="s">
        <v>6196</v>
      </c>
      <c r="I5309" s="10" t="s">
        <v>18730</v>
      </c>
      <c r="J5309" s="2" t="str">
        <f>VLOOKUP(Tabla1[[#This Row],[Código]],[1]ARTICULOS!$B$2:$I$1048576,8,FALSE)</f>
        <v>KTS Sistemas de vano ancho</v>
      </c>
      <c r="K5309" s="4">
        <v>4012195684107</v>
      </c>
      <c r="L5309" s="2">
        <v>2</v>
      </c>
      <c r="M5309" s="4">
        <v>4012195709954</v>
      </c>
      <c r="N5309" s="2" t="s">
        <v>26912</v>
      </c>
      <c r="R5309" s="2">
        <v>73089059</v>
      </c>
      <c r="S5309" s="9" t="s">
        <v>10729</v>
      </c>
      <c r="T5309" s="3" t="s">
        <v>12847</v>
      </c>
    </row>
    <row r="5310" spans="1:20" x14ac:dyDescent="0.25">
      <c r="A5310">
        <v>6227832</v>
      </c>
      <c r="B5310" s="4" t="s">
        <v>4491</v>
      </c>
      <c r="C5310" s="2" t="s">
        <v>24929</v>
      </c>
      <c r="D5310" s="8">
        <v>72.75</v>
      </c>
      <c r="E5310" s="2">
        <v>1</v>
      </c>
      <c r="F5310" s="2" t="str">
        <f>VLOOKUP(Tabla1[[#This Row],[Código]],[1]DETALLE_TARIFA!$C$2:$I$7282,7,FALSE)</f>
        <v>PCE</v>
      </c>
      <c r="G5310" s="2" t="s">
        <v>26905</v>
      </c>
      <c r="H5310" s="2" t="s">
        <v>6196</v>
      </c>
      <c r="I5310" s="10" t="s">
        <v>18730</v>
      </c>
      <c r="J5310" s="2" t="str">
        <f>VLOOKUP(Tabla1[[#This Row],[Código]],[1]ARTICULOS!$B$2:$I$1048576,8,FALSE)</f>
        <v>KTS Sistemas de vano ancho</v>
      </c>
      <c r="K5310" s="4">
        <v>4012195767701</v>
      </c>
      <c r="L5310" s="2">
        <v>2</v>
      </c>
      <c r="M5310" s="4">
        <v>4012195804857</v>
      </c>
      <c r="N5310" s="2" t="s">
        <v>26912</v>
      </c>
      <c r="R5310" s="2">
        <v>73089059</v>
      </c>
      <c r="S5310" s="9" t="s">
        <v>10730</v>
      </c>
      <c r="T5310" s="3" t="s">
        <v>12847</v>
      </c>
    </row>
    <row r="5311" spans="1:20" x14ac:dyDescent="0.25">
      <c r="A5311">
        <v>6227836</v>
      </c>
      <c r="B5311" s="4" t="s">
        <v>4492</v>
      </c>
      <c r="C5311" s="2" t="s">
        <v>24930</v>
      </c>
      <c r="D5311" s="8">
        <v>150.79</v>
      </c>
      <c r="E5311" s="2">
        <v>1</v>
      </c>
      <c r="F5311" s="2" t="str">
        <f>VLOOKUP(Tabla1[[#This Row],[Código]],[1]DETALLE_TARIFA!$C$2:$I$7282,7,FALSE)</f>
        <v>PCE</v>
      </c>
      <c r="G5311" s="2" t="s">
        <v>26905</v>
      </c>
      <c r="H5311" s="2" t="s">
        <v>6196</v>
      </c>
      <c r="I5311" s="10" t="s">
        <v>18730</v>
      </c>
      <c r="J5311" s="2" t="str">
        <f>VLOOKUP(Tabla1[[#This Row],[Código]],[1]ARTICULOS!$B$2:$I$1048576,8,FALSE)</f>
        <v>KTS Sistemas de vano ancho</v>
      </c>
      <c r="K5311" s="4">
        <v>4012195767923</v>
      </c>
      <c r="L5311" s="2">
        <v>2</v>
      </c>
      <c r="M5311" s="4">
        <v>4012195804864</v>
      </c>
      <c r="N5311" s="2" t="s">
        <v>26912</v>
      </c>
      <c r="R5311" s="2">
        <v>73089059</v>
      </c>
      <c r="S5311" s="9" t="s">
        <v>10731</v>
      </c>
      <c r="T5311" s="3" t="s">
        <v>12847</v>
      </c>
    </row>
    <row r="5312" spans="1:20" x14ac:dyDescent="0.25">
      <c r="A5312">
        <v>6227856</v>
      </c>
      <c r="B5312" s="4" t="s">
        <v>4493</v>
      </c>
      <c r="C5312" s="2" t="s">
        <v>24931</v>
      </c>
      <c r="D5312" s="8">
        <v>100.3</v>
      </c>
      <c r="E5312" s="2">
        <v>1</v>
      </c>
      <c r="F5312" s="2" t="str">
        <f>VLOOKUP(Tabla1[[#This Row],[Código]],[1]DETALLE_TARIFA!$C$2:$I$7282,7,FALSE)</f>
        <v>PCE</v>
      </c>
      <c r="G5312" s="2" t="s">
        <v>26905</v>
      </c>
      <c r="H5312" s="2" t="s">
        <v>6196</v>
      </c>
      <c r="I5312" s="10" t="s">
        <v>18730</v>
      </c>
      <c r="J5312" s="2" t="str">
        <f>VLOOKUP(Tabla1[[#This Row],[Código]],[1]ARTICULOS!$B$2:$I$1048576,8,FALSE)</f>
        <v>KTS Sistemas de vano ancho</v>
      </c>
      <c r="K5312" s="4">
        <v>4012196170838</v>
      </c>
      <c r="L5312" s="2">
        <v>1</v>
      </c>
      <c r="M5312" s="4">
        <v>4012195652052</v>
      </c>
      <c r="N5312" s="2" t="s">
        <v>26914</v>
      </c>
      <c r="R5312" s="2">
        <v>73089059</v>
      </c>
      <c r="S5312" s="9" t="s">
        <v>10732</v>
      </c>
      <c r="T5312" s="3" t="s">
        <v>12847</v>
      </c>
    </row>
    <row r="5313" spans="1:20" x14ac:dyDescent="0.25">
      <c r="A5313">
        <v>6227864</v>
      </c>
      <c r="B5313" s="4" t="s">
        <v>4494</v>
      </c>
      <c r="C5313" s="2" t="s">
        <v>24932</v>
      </c>
      <c r="D5313" s="8">
        <v>104.96</v>
      </c>
      <c r="E5313" s="2">
        <v>1</v>
      </c>
      <c r="F5313" s="2" t="str">
        <f>VLOOKUP(Tabla1[[#This Row],[Código]],[1]DETALLE_TARIFA!$C$2:$I$7282,7,FALSE)</f>
        <v>PCE</v>
      </c>
      <c r="G5313" s="2" t="s">
        <v>26905</v>
      </c>
      <c r="H5313" s="2" t="s">
        <v>6196</v>
      </c>
      <c r="I5313" s="10" t="s">
        <v>18730</v>
      </c>
      <c r="J5313" s="2" t="str">
        <f>VLOOKUP(Tabla1[[#This Row],[Código]],[1]ARTICULOS!$B$2:$I$1048576,8,FALSE)</f>
        <v>KTS Sistemas de vano ancho</v>
      </c>
      <c r="K5313" s="4">
        <v>4012196170890</v>
      </c>
      <c r="L5313" s="2">
        <v>1</v>
      </c>
      <c r="M5313" s="4">
        <v>4012195652069</v>
      </c>
      <c r="N5313" s="2" t="s">
        <v>26914</v>
      </c>
      <c r="R5313" s="2">
        <v>73089059</v>
      </c>
      <c r="S5313" s="9" t="s">
        <v>10733</v>
      </c>
      <c r="T5313" s="3" t="s">
        <v>12847</v>
      </c>
    </row>
    <row r="5314" spans="1:20" x14ac:dyDescent="0.25">
      <c r="A5314">
        <v>6227868</v>
      </c>
      <c r="B5314" s="4" t="s">
        <v>4495</v>
      </c>
      <c r="C5314" s="2" t="s">
        <v>24933</v>
      </c>
      <c r="D5314" s="8">
        <v>172.65</v>
      </c>
      <c r="E5314" s="2">
        <v>1</v>
      </c>
      <c r="F5314" s="2" t="str">
        <f>VLOOKUP(Tabla1[[#This Row],[Código]],[1]DETALLE_TARIFA!$C$2:$I$7282,7,FALSE)</f>
        <v>PCE</v>
      </c>
      <c r="G5314" s="2" t="s">
        <v>26905</v>
      </c>
      <c r="H5314" s="2" t="s">
        <v>6196</v>
      </c>
      <c r="I5314" s="10" t="s">
        <v>18730</v>
      </c>
      <c r="J5314" s="2" t="str">
        <f>VLOOKUP(Tabla1[[#This Row],[Código]],[1]ARTICULOS!$B$2:$I$1048576,8,FALSE)</f>
        <v>KTS Sistemas de vano ancho</v>
      </c>
      <c r="K5314" s="4">
        <v>4012195696353</v>
      </c>
      <c r="L5314" s="2">
        <v>1</v>
      </c>
      <c r="M5314" s="4">
        <v>4012195771241</v>
      </c>
      <c r="N5314" s="2" t="s">
        <v>26910</v>
      </c>
      <c r="R5314" s="2">
        <v>73089059</v>
      </c>
      <c r="S5314" s="9" t="s">
        <v>10734</v>
      </c>
      <c r="T5314" s="3" t="s">
        <v>12847</v>
      </c>
    </row>
    <row r="5315" spans="1:20" x14ac:dyDescent="0.25">
      <c r="A5315">
        <v>6227902</v>
      </c>
      <c r="B5315" s="4" t="s">
        <v>4496</v>
      </c>
      <c r="C5315" s="2" t="s">
        <v>24934</v>
      </c>
      <c r="D5315" s="8">
        <v>128.93</v>
      </c>
      <c r="E5315" s="2">
        <v>1</v>
      </c>
      <c r="F5315" s="2" t="str">
        <f>VLOOKUP(Tabla1[[#This Row],[Código]],[1]DETALLE_TARIFA!$C$2:$I$7282,7,FALSE)</f>
        <v>PCE</v>
      </c>
      <c r="G5315" s="2" t="s">
        <v>26905</v>
      </c>
      <c r="H5315" s="2" t="s">
        <v>6196</v>
      </c>
      <c r="I5315" s="10" t="s">
        <v>18730</v>
      </c>
      <c r="J5315" s="2" t="str">
        <f>VLOOKUP(Tabla1[[#This Row],[Código]],[1]ARTICULOS!$B$2:$I$1048576,8,FALSE)</f>
        <v>KTS Sistemas de vano ancho</v>
      </c>
      <c r="K5315" s="4">
        <v>4012196170951</v>
      </c>
      <c r="L5315" s="2">
        <v>1</v>
      </c>
      <c r="M5315" s="4">
        <v>4012195652076</v>
      </c>
      <c r="N5315" s="2" t="s">
        <v>26914</v>
      </c>
      <c r="R5315" s="2">
        <v>73089059</v>
      </c>
      <c r="S5315" s="9" t="s">
        <v>10735</v>
      </c>
      <c r="T5315" s="3" t="s">
        <v>12847</v>
      </c>
    </row>
    <row r="5316" spans="1:20" x14ac:dyDescent="0.25">
      <c r="A5316">
        <v>6227910</v>
      </c>
      <c r="B5316" s="4" t="s">
        <v>4497</v>
      </c>
      <c r="C5316" s="2" t="s">
        <v>24935</v>
      </c>
      <c r="D5316" s="8">
        <v>131.52000000000001</v>
      </c>
      <c r="E5316" s="2">
        <v>1</v>
      </c>
      <c r="F5316" s="2" t="str">
        <f>VLOOKUP(Tabla1[[#This Row],[Código]],[1]DETALLE_TARIFA!$C$2:$I$7282,7,FALSE)</f>
        <v>PCE</v>
      </c>
      <c r="G5316" s="2" t="s">
        <v>26905</v>
      </c>
      <c r="H5316" s="2" t="s">
        <v>6196</v>
      </c>
      <c r="I5316" s="10" t="s">
        <v>18730</v>
      </c>
      <c r="J5316" s="2" t="str">
        <f>VLOOKUP(Tabla1[[#This Row],[Código]],[1]ARTICULOS!$B$2:$I$1048576,8,FALSE)</f>
        <v>KTS Sistemas de vano ancho</v>
      </c>
      <c r="K5316" s="4">
        <v>4012196171019</v>
      </c>
      <c r="L5316" s="2">
        <v>1</v>
      </c>
      <c r="M5316" s="4">
        <v>4012195652083</v>
      </c>
      <c r="N5316" s="2" t="s">
        <v>26914</v>
      </c>
      <c r="R5316" s="2">
        <v>73089059</v>
      </c>
      <c r="S5316" s="9" t="s">
        <v>10736</v>
      </c>
      <c r="T5316" s="3" t="s">
        <v>12847</v>
      </c>
    </row>
    <row r="5317" spans="1:20" x14ac:dyDescent="0.25">
      <c r="A5317">
        <v>6227953</v>
      </c>
      <c r="B5317" s="4" t="s">
        <v>4498</v>
      </c>
      <c r="C5317" s="2" t="s">
        <v>24936</v>
      </c>
      <c r="D5317" s="8">
        <v>94.2</v>
      </c>
      <c r="E5317" s="2">
        <v>1</v>
      </c>
      <c r="F5317" s="2" t="str">
        <f>VLOOKUP(Tabla1[[#This Row],[Código]],[1]DETALLE_TARIFA!$C$2:$I$7282,7,FALSE)</f>
        <v>PCE</v>
      </c>
      <c r="G5317" s="2" t="s">
        <v>26905</v>
      </c>
      <c r="H5317" s="2" t="s">
        <v>6196</v>
      </c>
      <c r="I5317" s="10" t="s">
        <v>18730</v>
      </c>
      <c r="J5317" s="2" t="str">
        <f>VLOOKUP(Tabla1[[#This Row],[Código]],[1]ARTICULOS!$B$2:$I$1048576,8,FALSE)</f>
        <v>KTS Sistemas de vano ancho</v>
      </c>
      <c r="K5317" s="4">
        <v>4012196171071</v>
      </c>
      <c r="L5317" s="2">
        <v>2</v>
      </c>
      <c r="M5317" s="4">
        <v>4012195032625</v>
      </c>
      <c r="N5317" s="2" t="s">
        <v>26912</v>
      </c>
      <c r="R5317" s="2">
        <v>73089059</v>
      </c>
      <c r="S5317" s="9" t="s">
        <v>10737</v>
      </c>
      <c r="T5317" s="3" t="s">
        <v>12847</v>
      </c>
    </row>
    <row r="5318" spans="1:20" x14ac:dyDescent="0.25">
      <c r="A5318">
        <v>6227961</v>
      </c>
      <c r="B5318" s="4" t="s">
        <v>4499</v>
      </c>
      <c r="C5318" s="2" t="s">
        <v>24937</v>
      </c>
      <c r="D5318" s="8">
        <v>117.43</v>
      </c>
      <c r="E5318" s="2">
        <v>1</v>
      </c>
      <c r="F5318" s="2" t="str">
        <f>VLOOKUP(Tabla1[[#This Row],[Código]],[1]DETALLE_TARIFA!$C$2:$I$7282,7,FALSE)</f>
        <v>PCE</v>
      </c>
      <c r="G5318" s="2" t="s">
        <v>26905</v>
      </c>
      <c r="H5318" s="2" t="s">
        <v>6196</v>
      </c>
      <c r="I5318" s="10" t="s">
        <v>18730</v>
      </c>
      <c r="J5318" s="2" t="str">
        <f>VLOOKUP(Tabla1[[#This Row],[Código]],[1]ARTICULOS!$B$2:$I$1048576,8,FALSE)</f>
        <v>KTS Sistemas de vano ancho</v>
      </c>
      <c r="K5318" s="4">
        <v>4012196171132</v>
      </c>
      <c r="L5318" s="2">
        <v>2</v>
      </c>
      <c r="M5318" s="4">
        <v>4012195032632</v>
      </c>
      <c r="N5318" s="2" t="s">
        <v>26912</v>
      </c>
      <c r="R5318" s="2">
        <v>73089059</v>
      </c>
      <c r="S5318" s="9" t="s">
        <v>10738</v>
      </c>
      <c r="T5318" s="3" t="s">
        <v>12847</v>
      </c>
    </row>
    <row r="5319" spans="1:20" x14ac:dyDescent="0.25">
      <c r="A5319">
        <v>6227965</v>
      </c>
      <c r="B5319" s="4" t="s">
        <v>4500</v>
      </c>
      <c r="C5319" s="2" t="s">
        <v>24938</v>
      </c>
      <c r="D5319" s="8">
        <v>213.98</v>
      </c>
      <c r="E5319" s="2">
        <v>1</v>
      </c>
      <c r="F5319" s="2" t="str">
        <f>VLOOKUP(Tabla1[[#This Row],[Código]],[1]DETALLE_TARIFA!$C$2:$I$7282,7,FALSE)</f>
        <v>PCE</v>
      </c>
      <c r="G5319" s="2" t="s">
        <v>26905</v>
      </c>
      <c r="H5319" s="2" t="s">
        <v>6196</v>
      </c>
      <c r="I5319" s="10" t="s">
        <v>18730</v>
      </c>
      <c r="J5319" s="2" t="str">
        <f>VLOOKUP(Tabla1[[#This Row],[Código]],[1]ARTICULOS!$B$2:$I$1048576,8,FALSE)</f>
        <v>KTS Sistemas de vano ancho</v>
      </c>
      <c r="K5319" s="4">
        <v>4012195696407</v>
      </c>
      <c r="L5319" s="2">
        <v>2</v>
      </c>
      <c r="M5319" s="4">
        <v>4012195755494</v>
      </c>
      <c r="N5319" s="2" t="s">
        <v>26912</v>
      </c>
      <c r="R5319" s="2">
        <v>73089059</v>
      </c>
      <c r="S5319" s="9" t="s">
        <v>10739</v>
      </c>
      <c r="T5319" s="3" t="s">
        <v>12847</v>
      </c>
    </row>
    <row r="5320" spans="1:20" x14ac:dyDescent="0.25">
      <c r="A5320">
        <v>6229336</v>
      </c>
      <c r="B5320" s="4" t="s">
        <v>4501</v>
      </c>
      <c r="C5320" s="2" t="s">
        <v>24939</v>
      </c>
      <c r="D5320" s="8">
        <v>388.47</v>
      </c>
      <c r="E5320" s="2">
        <v>1</v>
      </c>
      <c r="F5320" s="2" t="str">
        <f>VLOOKUP(Tabla1[[#This Row],[Código]],[1]DETALLE_TARIFA!$C$2:$I$7282,7,FALSE)</f>
        <v>PCE</v>
      </c>
      <c r="G5320" s="2" t="s">
        <v>26905</v>
      </c>
      <c r="H5320" s="2" t="s">
        <v>6196</v>
      </c>
      <c r="I5320" s="10" t="s">
        <v>18730</v>
      </c>
      <c r="J5320" s="2" t="str">
        <f>VLOOKUP(Tabla1[[#This Row],[Código]],[1]ARTICULOS!$B$2:$I$1048576,8,FALSE)</f>
        <v>KTS Sistemas de vano ancho</v>
      </c>
      <c r="K5320" s="4">
        <v>4012196171798</v>
      </c>
      <c r="L5320" s="2">
        <v>1</v>
      </c>
      <c r="M5320" s="4">
        <v>4012196171804</v>
      </c>
      <c r="N5320" s="2" t="s">
        <v>26914</v>
      </c>
      <c r="R5320" s="2">
        <v>73089059</v>
      </c>
      <c r="S5320" s="9" t="s">
        <v>10740</v>
      </c>
      <c r="T5320" s="3" t="s">
        <v>12847</v>
      </c>
    </row>
    <row r="5321" spans="1:20" x14ac:dyDescent="0.25">
      <c r="A5321">
        <v>6229344</v>
      </c>
      <c r="B5321" s="4" t="s">
        <v>4502</v>
      </c>
      <c r="C5321" s="2" t="s">
        <v>24940</v>
      </c>
      <c r="D5321" s="8">
        <v>399.3</v>
      </c>
      <c r="E5321" s="2">
        <v>1</v>
      </c>
      <c r="F5321" s="2" t="str">
        <f>VLOOKUP(Tabla1[[#This Row],[Código]],[1]DETALLE_TARIFA!$C$2:$I$7282,7,FALSE)</f>
        <v>PCE</v>
      </c>
      <c r="G5321" s="2" t="s">
        <v>26905</v>
      </c>
      <c r="H5321" s="2" t="s">
        <v>6196</v>
      </c>
      <c r="I5321" s="10" t="s">
        <v>18730</v>
      </c>
      <c r="J5321" s="2" t="str">
        <f>VLOOKUP(Tabla1[[#This Row],[Código]],[1]ARTICULOS!$B$2:$I$1048576,8,FALSE)</f>
        <v>KTS Sistemas de vano ancho</v>
      </c>
      <c r="K5321" s="4">
        <v>4012196171859</v>
      </c>
      <c r="L5321" s="2">
        <v>1</v>
      </c>
      <c r="M5321" s="4">
        <v>4012196171866</v>
      </c>
      <c r="N5321" s="2" t="s">
        <v>26914</v>
      </c>
      <c r="R5321" s="2">
        <v>73089059</v>
      </c>
      <c r="S5321" s="9" t="s">
        <v>10741</v>
      </c>
      <c r="T5321" s="3" t="s">
        <v>12847</v>
      </c>
    </row>
    <row r="5322" spans="1:20" x14ac:dyDescent="0.25">
      <c r="A5322">
        <v>6229352</v>
      </c>
      <c r="B5322" s="4" t="s">
        <v>4503</v>
      </c>
      <c r="C5322" s="2" t="s">
        <v>24941</v>
      </c>
      <c r="D5322" s="8">
        <v>411.78</v>
      </c>
      <c r="E5322" s="2">
        <v>1</v>
      </c>
      <c r="F5322" s="2" t="str">
        <f>VLOOKUP(Tabla1[[#This Row],[Código]],[1]DETALLE_TARIFA!$C$2:$I$7282,7,FALSE)</f>
        <v>PCE</v>
      </c>
      <c r="G5322" s="2" t="s">
        <v>26905</v>
      </c>
      <c r="H5322" s="2" t="s">
        <v>6196</v>
      </c>
      <c r="I5322" s="10" t="s">
        <v>18730</v>
      </c>
      <c r="J5322" s="2" t="str">
        <f>VLOOKUP(Tabla1[[#This Row],[Código]],[1]ARTICULOS!$B$2:$I$1048576,8,FALSE)</f>
        <v>KTS Sistemas de vano ancho</v>
      </c>
      <c r="K5322" s="4">
        <v>4012196171910</v>
      </c>
      <c r="L5322" s="2">
        <v>1</v>
      </c>
      <c r="M5322" s="4">
        <v>4012196171927</v>
      </c>
      <c r="N5322" s="2" t="s">
        <v>26914</v>
      </c>
      <c r="R5322" s="2">
        <v>73089059</v>
      </c>
      <c r="S5322" s="9" t="s">
        <v>10742</v>
      </c>
      <c r="T5322" s="3" t="s">
        <v>12847</v>
      </c>
    </row>
    <row r="5323" spans="1:20" x14ac:dyDescent="0.25">
      <c r="A5323">
        <v>6229360</v>
      </c>
      <c r="B5323" s="4" t="s">
        <v>4504</v>
      </c>
      <c r="C5323" s="2" t="s">
        <v>24942</v>
      </c>
      <c r="D5323" s="8">
        <v>435.28</v>
      </c>
      <c r="E5323" s="2">
        <v>1</v>
      </c>
      <c r="F5323" s="2" t="str">
        <f>VLOOKUP(Tabla1[[#This Row],[Código]],[1]DETALLE_TARIFA!$C$2:$I$7282,7,FALSE)</f>
        <v>PCE</v>
      </c>
      <c r="G5323" s="2" t="s">
        <v>26905</v>
      </c>
      <c r="H5323" s="2" t="s">
        <v>6196</v>
      </c>
      <c r="I5323" s="10" t="s">
        <v>18730</v>
      </c>
      <c r="J5323" s="2" t="str">
        <f>VLOOKUP(Tabla1[[#This Row],[Código]],[1]ARTICULOS!$B$2:$I$1048576,8,FALSE)</f>
        <v>KTS Sistemas de vano ancho</v>
      </c>
      <c r="K5323" s="4">
        <v>4012196171972</v>
      </c>
      <c r="L5323" s="2">
        <v>1</v>
      </c>
      <c r="M5323" s="4">
        <v>4012196171989</v>
      </c>
      <c r="N5323" s="2" t="s">
        <v>26914</v>
      </c>
      <c r="R5323" s="2">
        <v>73089059</v>
      </c>
      <c r="S5323" s="9" t="s">
        <v>10743</v>
      </c>
      <c r="T5323" s="3" t="s">
        <v>12847</v>
      </c>
    </row>
    <row r="5324" spans="1:20" x14ac:dyDescent="0.25">
      <c r="A5324">
        <v>6229379</v>
      </c>
      <c r="B5324" s="4" t="s">
        <v>4505</v>
      </c>
      <c r="C5324" s="2" t="s">
        <v>24943</v>
      </c>
      <c r="D5324" s="8">
        <v>439.39</v>
      </c>
      <c r="E5324" s="2">
        <v>1</v>
      </c>
      <c r="F5324" s="2" t="str">
        <f>VLOOKUP(Tabla1[[#This Row],[Código]],[1]DETALLE_TARIFA!$C$2:$I$7282,7,FALSE)</f>
        <v>PCE</v>
      </c>
      <c r="G5324" s="2" t="s">
        <v>26905</v>
      </c>
      <c r="H5324" s="2" t="s">
        <v>6196</v>
      </c>
      <c r="I5324" s="10" t="s">
        <v>18730</v>
      </c>
      <c r="J5324" s="2" t="str">
        <f>VLOOKUP(Tabla1[[#This Row],[Código]],[1]ARTICULOS!$B$2:$I$1048576,8,FALSE)</f>
        <v>KTS Sistemas de vano ancho</v>
      </c>
      <c r="K5324" s="4">
        <v>4012196172030</v>
      </c>
      <c r="L5324" s="2">
        <v>1</v>
      </c>
      <c r="M5324" s="4">
        <v>4012196172047</v>
      </c>
      <c r="N5324" s="2" t="s">
        <v>26914</v>
      </c>
      <c r="R5324" s="2">
        <v>73089059</v>
      </c>
      <c r="S5324" s="9" t="s">
        <v>10744</v>
      </c>
      <c r="T5324" s="3" t="s">
        <v>12847</v>
      </c>
    </row>
    <row r="5325" spans="1:20" x14ac:dyDescent="0.25">
      <c r="A5325">
        <v>6229425</v>
      </c>
      <c r="B5325" s="4" t="s">
        <v>4506</v>
      </c>
      <c r="C5325" s="2" t="s">
        <v>24944</v>
      </c>
      <c r="D5325" s="8">
        <v>576.30999999999995</v>
      </c>
      <c r="E5325" s="2">
        <v>1</v>
      </c>
      <c r="F5325" s="2" t="str">
        <f>VLOOKUP(Tabla1[[#This Row],[Código]],[1]DETALLE_TARIFA!$C$2:$I$7282,7,FALSE)</f>
        <v>PCE</v>
      </c>
      <c r="G5325" s="2" t="s">
        <v>26905</v>
      </c>
      <c r="H5325" s="2" t="s">
        <v>6196</v>
      </c>
      <c r="I5325" s="10" t="s">
        <v>18730</v>
      </c>
      <c r="J5325" s="2" t="str">
        <f>VLOOKUP(Tabla1[[#This Row],[Código]],[1]ARTICULOS!$B$2:$I$1048576,8,FALSE)</f>
        <v>KTS Sistemas de vano ancho</v>
      </c>
      <c r="K5325" s="4">
        <v>4012196172092</v>
      </c>
      <c r="L5325" s="2">
        <v>1</v>
      </c>
      <c r="M5325" s="4">
        <v>4012196172108</v>
      </c>
      <c r="N5325" s="2" t="s">
        <v>26914</v>
      </c>
      <c r="R5325" s="2">
        <v>73089059</v>
      </c>
      <c r="S5325" s="9" t="s">
        <v>10745</v>
      </c>
      <c r="T5325" s="3" t="s">
        <v>12847</v>
      </c>
    </row>
    <row r="5326" spans="1:20" x14ac:dyDescent="0.25">
      <c r="A5326">
        <v>6229433</v>
      </c>
      <c r="B5326" s="4" t="s">
        <v>4507</v>
      </c>
      <c r="C5326" s="2" t="s">
        <v>24945</v>
      </c>
      <c r="D5326" s="8">
        <v>594.91</v>
      </c>
      <c r="E5326" s="2">
        <v>1</v>
      </c>
      <c r="F5326" s="2" t="str">
        <f>VLOOKUP(Tabla1[[#This Row],[Código]],[1]DETALLE_TARIFA!$C$2:$I$7282,7,FALSE)</f>
        <v>PCE</v>
      </c>
      <c r="G5326" s="2" t="s">
        <v>26905</v>
      </c>
      <c r="H5326" s="2" t="s">
        <v>6196</v>
      </c>
      <c r="I5326" s="10" t="s">
        <v>18730</v>
      </c>
      <c r="J5326" s="2" t="str">
        <f>VLOOKUP(Tabla1[[#This Row],[Código]],[1]ARTICULOS!$B$2:$I$1048576,8,FALSE)</f>
        <v>KTS Sistemas de vano ancho</v>
      </c>
      <c r="K5326" s="4">
        <v>4012196172153</v>
      </c>
      <c r="L5326" s="2">
        <v>1</v>
      </c>
      <c r="M5326" s="4">
        <v>4012196172160</v>
      </c>
      <c r="N5326" s="2" t="s">
        <v>26914</v>
      </c>
      <c r="R5326" s="2">
        <v>73089059</v>
      </c>
      <c r="S5326" s="9" t="s">
        <v>10746</v>
      </c>
      <c r="T5326" s="3" t="s">
        <v>12847</v>
      </c>
    </row>
    <row r="5327" spans="1:20" x14ac:dyDescent="0.25">
      <c r="A5327">
        <v>6229441</v>
      </c>
      <c r="B5327" s="4" t="s">
        <v>4508</v>
      </c>
      <c r="C5327" s="2" t="s">
        <v>24946</v>
      </c>
      <c r="D5327" s="8">
        <v>618.51</v>
      </c>
      <c r="E5327" s="2">
        <v>1</v>
      </c>
      <c r="F5327" s="2" t="str">
        <f>VLOOKUP(Tabla1[[#This Row],[Código]],[1]DETALLE_TARIFA!$C$2:$I$7282,7,FALSE)</f>
        <v>PCE</v>
      </c>
      <c r="G5327" s="2" t="s">
        <v>26905</v>
      </c>
      <c r="H5327" s="2" t="s">
        <v>6196</v>
      </c>
      <c r="I5327" s="10" t="s">
        <v>18730</v>
      </c>
      <c r="J5327" s="2" t="str">
        <f>VLOOKUP(Tabla1[[#This Row],[Código]],[1]ARTICULOS!$B$2:$I$1048576,8,FALSE)</f>
        <v>KTS Sistemas de vano ancho</v>
      </c>
      <c r="K5327" s="4">
        <v>4012196172214</v>
      </c>
      <c r="L5327" s="2">
        <v>1</v>
      </c>
      <c r="M5327" s="4">
        <v>4012196172221</v>
      </c>
      <c r="N5327" s="2" t="s">
        <v>26914</v>
      </c>
      <c r="R5327" s="2">
        <v>73089059</v>
      </c>
      <c r="S5327" s="9" t="s">
        <v>10747</v>
      </c>
      <c r="T5327" s="3" t="s">
        <v>12847</v>
      </c>
    </row>
    <row r="5328" spans="1:20" x14ac:dyDescent="0.25">
      <c r="A5328">
        <v>6229468</v>
      </c>
      <c r="B5328" s="4" t="s">
        <v>4509</v>
      </c>
      <c r="C5328" s="2" t="s">
        <v>24947</v>
      </c>
      <c r="D5328" s="8">
        <v>640.13</v>
      </c>
      <c r="E5328" s="2">
        <v>1</v>
      </c>
      <c r="F5328" s="2" t="str">
        <f>VLOOKUP(Tabla1[[#This Row],[Código]],[1]DETALLE_TARIFA!$C$2:$I$7282,7,FALSE)</f>
        <v>PCE</v>
      </c>
      <c r="G5328" s="2" t="s">
        <v>26905</v>
      </c>
      <c r="H5328" s="2" t="s">
        <v>6196</v>
      </c>
      <c r="I5328" s="10" t="s">
        <v>18730</v>
      </c>
      <c r="J5328" s="2" t="str">
        <f>VLOOKUP(Tabla1[[#This Row],[Código]],[1]ARTICULOS!$B$2:$I$1048576,8,FALSE)</f>
        <v>KTS Sistemas de vano ancho</v>
      </c>
      <c r="K5328" s="4">
        <v>4012196172276</v>
      </c>
      <c r="L5328" s="2">
        <v>1</v>
      </c>
      <c r="M5328" s="4">
        <v>4012196172283</v>
      </c>
      <c r="N5328" s="2" t="s">
        <v>26914</v>
      </c>
      <c r="R5328" s="2">
        <v>73089059</v>
      </c>
      <c r="S5328" s="9" t="s">
        <v>10748</v>
      </c>
      <c r="T5328" s="3" t="s">
        <v>12847</v>
      </c>
    </row>
    <row r="5329" spans="1:20" x14ac:dyDescent="0.25">
      <c r="A5329">
        <v>6229476</v>
      </c>
      <c r="B5329" s="4" t="s">
        <v>4510</v>
      </c>
      <c r="C5329" s="2" t="s">
        <v>24948</v>
      </c>
      <c r="D5329" s="8">
        <v>662.05</v>
      </c>
      <c r="E5329" s="2">
        <v>1</v>
      </c>
      <c r="F5329" s="2" t="str">
        <f>VLOOKUP(Tabla1[[#This Row],[Código]],[1]DETALLE_TARIFA!$C$2:$I$7282,7,FALSE)</f>
        <v>PCE</v>
      </c>
      <c r="G5329" s="2" t="s">
        <v>26905</v>
      </c>
      <c r="H5329" s="2" t="s">
        <v>6196</v>
      </c>
      <c r="I5329" s="10" t="s">
        <v>18730</v>
      </c>
      <c r="J5329" s="2" t="str">
        <f>VLOOKUP(Tabla1[[#This Row],[Código]],[1]ARTICULOS!$B$2:$I$1048576,8,FALSE)</f>
        <v>KTS Sistemas de vano ancho</v>
      </c>
      <c r="K5329" s="4">
        <v>4012196172337</v>
      </c>
      <c r="L5329" s="2">
        <v>1</v>
      </c>
      <c r="M5329" s="4">
        <v>4012196172344</v>
      </c>
      <c r="N5329" s="2" t="s">
        <v>26914</v>
      </c>
      <c r="R5329" s="2">
        <v>73089059</v>
      </c>
      <c r="S5329" s="9" t="s">
        <v>10749</v>
      </c>
      <c r="T5329" s="3" t="s">
        <v>12847</v>
      </c>
    </row>
    <row r="5330" spans="1:20" x14ac:dyDescent="0.25">
      <c r="A5330">
        <v>6229727</v>
      </c>
      <c r="B5330" s="4" t="s">
        <v>4511</v>
      </c>
      <c r="C5330" s="2" t="s">
        <v>24949</v>
      </c>
      <c r="D5330" s="8">
        <v>1126.2</v>
      </c>
      <c r="E5330" s="2">
        <v>1</v>
      </c>
      <c r="F5330" s="2" t="str">
        <f>VLOOKUP(Tabla1[[#This Row],[Código]],[1]DETALLE_TARIFA!$C$2:$I$7282,7,FALSE)</f>
        <v>PCE</v>
      </c>
      <c r="G5330" s="2" t="s">
        <v>26905</v>
      </c>
      <c r="H5330" s="2" t="s">
        <v>6196</v>
      </c>
      <c r="I5330" s="10" t="s">
        <v>18730</v>
      </c>
      <c r="J5330" s="2" t="str">
        <f>VLOOKUP(Tabla1[[#This Row],[Código]],[1]ARTICULOS!$B$2:$I$1048576,8,FALSE)</f>
        <v>KTS Sistemas de vano ancho</v>
      </c>
      <c r="K5330" s="4">
        <v>4012196172696</v>
      </c>
      <c r="L5330" s="2">
        <v>1</v>
      </c>
      <c r="M5330" s="4">
        <v>4012196172702</v>
      </c>
      <c r="N5330" s="2" t="s">
        <v>26914</v>
      </c>
      <c r="R5330" s="2">
        <v>73089059</v>
      </c>
      <c r="S5330" s="9" t="s">
        <v>10750</v>
      </c>
      <c r="T5330" s="3" t="s">
        <v>12847</v>
      </c>
    </row>
    <row r="5331" spans="1:20" x14ac:dyDescent="0.25">
      <c r="A5331">
        <v>6229735</v>
      </c>
      <c r="B5331" s="4" t="s">
        <v>4512</v>
      </c>
      <c r="C5331" s="2" t="s">
        <v>24950</v>
      </c>
      <c r="D5331" s="8">
        <v>1152.19</v>
      </c>
      <c r="E5331" s="2">
        <v>1</v>
      </c>
      <c r="F5331" s="2" t="str">
        <f>VLOOKUP(Tabla1[[#This Row],[Código]],[1]DETALLE_TARIFA!$C$2:$I$7282,7,FALSE)</f>
        <v>PCE</v>
      </c>
      <c r="G5331" s="2" t="s">
        <v>26905</v>
      </c>
      <c r="H5331" s="2" t="s">
        <v>6196</v>
      </c>
      <c r="I5331" s="10" t="s">
        <v>18730</v>
      </c>
      <c r="J5331" s="2" t="str">
        <f>VLOOKUP(Tabla1[[#This Row],[Código]],[1]ARTICULOS!$B$2:$I$1048576,8,FALSE)</f>
        <v>KTS Sistemas de vano ancho</v>
      </c>
      <c r="K5331" s="4">
        <v>4012196172757</v>
      </c>
      <c r="L5331" s="2">
        <v>1</v>
      </c>
      <c r="M5331" s="4">
        <v>4012196172764</v>
      </c>
      <c r="N5331" s="2" t="s">
        <v>26914</v>
      </c>
      <c r="R5331" s="2">
        <v>73089059</v>
      </c>
      <c r="S5331" s="9" t="s">
        <v>10751</v>
      </c>
      <c r="T5331" s="3" t="s">
        <v>12847</v>
      </c>
    </row>
    <row r="5332" spans="1:20" x14ac:dyDescent="0.25">
      <c r="A5332">
        <v>6229743</v>
      </c>
      <c r="B5332" s="4" t="s">
        <v>4513</v>
      </c>
      <c r="C5332" s="2" t="s">
        <v>24951</v>
      </c>
      <c r="D5332" s="8">
        <v>1184.24</v>
      </c>
      <c r="E5332" s="2">
        <v>1</v>
      </c>
      <c r="F5332" s="2" t="str">
        <f>VLOOKUP(Tabla1[[#This Row],[Código]],[1]DETALLE_TARIFA!$C$2:$I$7282,7,FALSE)</f>
        <v>PCE</v>
      </c>
      <c r="G5332" s="2" t="s">
        <v>26905</v>
      </c>
      <c r="H5332" s="2" t="s">
        <v>6196</v>
      </c>
      <c r="I5332" s="10" t="s">
        <v>18730</v>
      </c>
      <c r="J5332" s="2" t="str">
        <f>VLOOKUP(Tabla1[[#This Row],[Código]],[1]ARTICULOS!$B$2:$I$1048576,8,FALSE)</f>
        <v>KTS Sistemas de vano ancho</v>
      </c>
      <c r="K5332" s="4">
        <v>4012196172818</v>
      </c>
      <c r="L5332" s="2">
        <v>1</v>
      </c>
      <c r="M5332" s="4">
        <v>4012196172825</v>
      </c>
      <c r="N5332" s="2" t="s">
        <v>26914</v>
      </c>
      <c r="R5332" s="2">
        <v>73089059</v>
      </c>
      <c r="S5332" s="9" t="s">
        <v>10752</v>
      </c>
      <c r="T5332" s="3" t="s">
        <v>12847</v>
      </c>
    </row>
    <row r="5333" spans="1:20" x14ac:dyDescent="0.25">
      <c r="A5333">
        <v>6229751</v>
      </c>
      <c r="B5333" s="4" t="s">
        <v>4514</v>
      </c>
      <c r="C5333" s="2" t="s">
        <v>24952</v>
      </c>
      <c r="D5333" s="8">
        <v>1230.93</v>
      </c>
      <c r="E5333" s="2">
        <v>1</v>
      </c>
      <c r="F5333" s="2" t="str">
        <f>VLOOKUP(Tabla1[[#This Row],[Código]],[1]DETALLE_TARIFA!$C$2:$I$7282,7,FALSE)</f>
        <v>PCE</v>
      </c>
      <c r="G5333" s="2" t="s">
        <v>26905</v>
      </c>
      <c r="H5333" s="2" t="s">
        <v>6196</v>
      </c>
      <c r="I5333" s="10" t="s">
        <v>18730</v>
      </c>
      <c r="J5333" s="2" t="str">
        <f>VLOOKUP(Tabla1[[#This Row],[Código]],[1]ARTICULOS!$B$2:$I$1048576,8,FALSE)</f>
        <v>KTS Sistemas de vano ancho</v>
      </c>
      <c r="K5333" s="4">
        <v>4012196172870</v>
      </c>
      <c r="L5333" s="2">
        <v>1</v>
      </c>
      <c r="M5333" s="4">
        <v>4012196172887</v>
      </c>
      <c r="N5333" s="2" t="s">
        <v>26914</v>
      </c>
      <c r="R5333" s="2">
        <v>73089059</v>
      </c>
      <c r="S5333" s="9" t="s">
        <v>10753</v>
      </c>
      <c r="T5333" s="3" t="s">
        <v>12847</v>
      </c>
    </row>
    <row r="5334" spans="1:20" x14ac:dyDescent="0.25">
      <c r="A5334">
        <v>6229778</v>
      </c>
      <c r="B5334" s="4" t="s">
        <v>4515</v>
      </c>
      <c r="C5334" s="2" t="s">
        <v>24953</v>
      </c>
      <c r="D5334" s="8">
        <v>1287.2</v>
      </c>
      <c r="E5334" s="2">
        <v>1</v>
      </c>
      <c r="F5334" s="2" t="str">
        <f>VLOOKUP(Tabla1[[#This Row],[Código]],[1]DETALLE_TARIFA!$C$2:$I$7282,7,FALSE)</f>
        <v>PCE</v>
      </c>
      <c r="G5334" s="2" t="s">
        <v>26905</v>
      </c>
      <c r="H5334" s="2" t="s">
        <v>6196</v>
      </c>
      <c r="I5334" s="10" t="s">
        <v>18730</v>
      </c>
      <c r="J5334" s="2" t="str">
        <f>VLOOKUP(Tabla1[[#This Row],[Código]],[1]ARTICULOS!$B$2:$I$1048576,8,FALSE)</f>
        <v>KTS Sistemas de vano ancho</v>
      </c>
      <c r="K5334" s="4">
        <v>4012196172931</v>
      </c>
      <c r="L5334" s="2">
        <v>1</v>
      </c>
      <c r="M5334" s="4">
        <v>4012196172948</v>
      </c>
      <c r="N5334" s="2" t="s">
        <v>26914</v>
      </c>
      <c r="R5334" s="2">
        <v>73089059</v>
      </c>
      <c r="S5334" s="9" t="s">
        <v>10754</v>
      </c>
      <c r="T5334" s="3" t="s">
        <v>12847</v>
      </c>
    </row>
    <row r="5335" spans="1:20" x14ac:dyDescent="0.25">
      <c r="A5335">
        <v>6229820</v>
      </c>
      <c r="B5335" s="4" t="s">
        <v>4516</v>
      </c>
      <c r="C5335" s="2" t="s">
        <v>24954</v>
      </c>
      <c r="D5335" s="8">
        <v>2433.77</v>
      </c>
      <c r="E5335" s="2">
        <v>1</v>
      </c>
      <c r="F5335" s="2" t="str">
        <f>VLOOKUP(Tabla1[[#This Row],[Código]],[1]DETALLE_TARIFA!$C$2:$I$7282,7,FALSE)</f>
        <v>PCE</v>
      </c>
      <c r="G5335" s="2" t="s">
        <v>26905</v>
      </c>
      <c r="H5335" s="2" t="s">
        <v>6196</v>
      </c>
      <c r="I5335" s="10" t="s">
        <v>18730</v>
      </c>
      <c r="J5335" s="2" t="str">
        <f>VLOOKUP(Tabla1[[#This Row],[Código]],[1]ARTICULOS!$B$2:$I$1048576,8,FALSE)</f>
        <v>KTS Sistemas de vano ancho</v>
      </c>
      <c r="K5335" s="4">
        <v>4012195910183</v>
      </c>
      <c r="L5335" s="2">
        <v>1</v>
      </c>
      <c r="M5335" s="4">
        <v>4012195924227</v>
      </c>
      <c r="N5335" s="2" t="s">
        <v>26914</v>
      </c>
      <c r="R5335" s="2">
        <v>73089059</v>
      </c>
      <c r="S5335" s="9" t="s">
        <v>10755</v>
      </c>
      <c r="T5335" s="3" t="s">
        <v>12847</v>
      </c>
    </row>
    <row r="5336" spans="1:20" x14ac:dyDescent="0.25">
      <c r="A5336">
        <v>6229822</v>
      </c>
      <c r="B5336" s="4" t="s">
        <v>4517</v>
      </c>
      <c r="C5336" s="2" t="s">
        <v>24955</v>
      </c>
      <c r="D5336" s="8">
        <v>2518.5300000000002</v>
      </c>
      <c r="E5336" s="2">
        <v>1</v>
      </c>
      <c r="F5336" s="2" t="str">
        <f>VLOOKUP(Tabla1[[#This Row],[Código]],[1]DETALLE_TARIFA!$C$2:$I$7282,7,FALSE)</f>
        <v>PCE</v>
      </c>
      <c r="G5336" s="2" t="s">
        <v>26905</v>
      </c>
      <c r="H5336" s="2" t="s">
        <v>6196</v>
      </c>
      <c r="I5336" s="10" t="s">
        <v>18730</v>
      </c>
      <c r="J5336" s="2" t="str">
        <f>VLOOKUP(Tabla1[[#This Row],[Código]],[1]ARTICULOS!$B$2:$I$1048576,8,FALSE)</f>
        <v>KTS Sistemas de vano ancho</v>
      </c>
      <c r="K5336" s="4">
        <v>4012195910190</v>
      </c>
      <c r="L5336" s="2">
        <v>1</v>
      </c>
      <c r="M5336" s="4">
        <v>4012195924234</v>
      </c>
      <c r="N5336" s="2" t="s">
        <v>26914</v>
      </c>
      <c r="R5336" s="2">
        <v>73089059</v>
      </c>
      <c r="S5336" s="9" t="s">
        <v>10756</v>
      </c>
      <c r="T5336" s="3" t="s">
        <v>12847</v>
      </c>
    </row>
    <row r="5337" spans="1:20" x14ac:dyDescent="0.25">
      <c r="A5337">
        <v>6229824</v>
      </c>
      <c r="B5337" s="4" t="s">
        <v>4518</v>
      </c>
      <c r="C5337" s="2" t="s">
        <v>24956</v>
      </c>
      <c r="D5337" s="8">
        <v>2613.16</v>
      </c>
      <c r="E5337" s="2">
        <v>1</v>
      </c>
      <c r="F5337" s="2" t="str">
        <f>VLOOKUP(Tabla1[[#This Row],[Código]],[1]DETALLE_TARIFA!$C$2:$I$7282,7,FALSE)</f>
        <v>PCE</v>
      </c>
      <c r="G5337" s="2" t="s">
        <v>26905</v>
      </c>
      <c r="H5337" s="2" t="s">
        <v>6196</v>
      </c>
      <c r="I5337" s="10" t="s">
        <v>18730</v>
      </c>
      <c r="J5337" s="2" t="str">
        <f>VLOOKUP(Tabla1[[#This Row],[Código]],[1]ARTICULOS!$B$2:$I$1048576,8,FALSE)</f>
        <v>KTS Sistemas de vano ancho</v>
      </c>
      <c r="K5337" s="4">
        <v>4012195910206</v>
      </c>
      <c r="L5337" s="2">
        <v>1</v>
      </c>
      <c r="M5337" s="4">
        <v>4012195924241</v>
      </c>
      <c r="N5337" s="2" t="s">
        <v>26914</v>
      </c>
      <c r="R5337" s="2">
        <v>73089059</v>
      </c>
      <c r="S5337" s="9" t="s">
        <v>10757</v>
      </c>
      <c r="T5337" s="3" t="s">
        <v>12847</v>
      </c>
    </row>
    <row r="5338" spans="1:20" x14ac:dyDescent="0.25">
      <c r="A5338">
        <v>6229826</v>
      </c>
      <c r="B5338" s="4" t="s">
        <v>4519</v>
      </c>
      <c r="C5338" s="2" t="s">
        <v>24957</v>
      </c>
      <c r="D5338" s="8">
        <v>2688.32</v>
      </c>
      <c r="E5338" s="2">
        <v>1</v>
      </c>
      <c r="F5338" s="2" t="str">
        <f>VLOOKUP(Tabla1[[#This Row],[Código]],[1]DETALLE_TARIFA!$C$2:$I$7282,7,FALSE)</f>
        <v>PCE</v>
      </c>
      <c r="G5338" s="2" t="s">
        <v>26905</v>
      </c>
      <c r="H5338" s="2" t="s">
        <v>6196</v>
      </c>
      <c r="I5338" s="10" t="s">
        <v>18730</v>
      </c>
      <c r="J5338" s="2" t="str">
        <f>VLOOKUP(Tabla1[[#This Row],[Código]],[1]ARTICULOS!$B$2:$I$1048576,8,FALSE)</f>
        <v>KTS Sistemas de vano ancho</v>
      </c>
      <c r="K5338" s="4">
        <v>4012195910237</v>
      </c>
      <c r="L5338" s="2">
        <v>1</v>
      </c>
      <c r="M5338" s="4">
        <v>4012195924265</v>
      </c>
      <c r="N5338" s="2" t="s">
        <v>26914</v>
      </c>
      <c r="R5338" s="2">
        <v>73089059</v>
      </c>
      <c r="S5338" s="9" t="s">
        <v>10758</v>
      </c>
      <c r="T5338" s="3" t="s">
        <v>12847</v>
      </c>
    </row>
    <row r="5339" spans="1:20" x14ac:dyDescent="0.25">
      <c r="A5339">
        <v>6229828</v>
      </c>
      <c r="B5339" s="4" t="s">
        <v>4520</v>
      </c>
      <c r="C5339" s="2" t="s">
        <v>24958</v>
      </c>
      <c r="D5339" s="8">
        <v>2790.94</v>
      </c>
      <c r="E5339" s="2">
        <v>1</v>
      </c>
      <c r="F5339" s="2" t="str">
        <f>VLOOKUP(Tabla1[[#This Row],[Código]],[1]DETALLE_TARIFA!$C$2:$I$7282,7,FALSE)</f>
        <v>PCE</v>
      </c>
      <c r="G5339" s="2" t="s">
        <v>26905</v>
      </c>
      <c r="H5339" s="2" t="s">
        <v>6196</v>
      </c>
      <c r="I5339" s="10" t="s">
        <v>18730</v>
      </c>
      <c r="J5339" s="2" t="str">
        <f>VLOOKUP(Tabla1[[#This Row],[Código]],[1]ARTICULOS!$B$2:$I$1048576,8,FALSE)</f>
        <v>KTS Sistemas de vano ancho</v>
      </c>
      <c r="K5339" s="4">
        <v>4012195910244</v>
      </c>
      <c r="L5339" s="2">
        <v>1</v>
      </c>
      <c r="M5339" s="4">
        <v>4012195924289</v>
      </c>
      <c r="N5339" s="2" t="s">
        <v>26914</v>
      </c>
      <c r="R5339" s="2">
        <v>73089059</v>
      </c>
      <c r="S5339" s="9" t="s">
        <v>10759</v>
      </c>
      <c r="T5339" s="3" t="s">
        <v>12847</v>
      </c>
    </row>
    <row r="5340" spans="1:20" x14ac:dyDescent="0.25">
      <c r="A5340">
        <v>6230423</v>
      </c>
      <c r="B5340" s="4" t="s">
        <v>4521</v>
      </c>
      <c r="C5340" s="2" t="s">
        <v>24959</v>
      </c>
      <c r="D5340" s="8">
        <v>681.33</v>
      </c>
      <c r="E5340" s="2">
        <v>1</v>
      </c>
      <c r="F5340" s="2" t="str">
        <f>VLOOKUP(Tabla1[[#This Row],[Código]],[1]DETALLE_TARIFA!$C$2:$I$7282,7,FALSE)</f>
        <v>PCE</v>
      </c>
      <c r="G5340" s="2" t="s">
        <v>26905</v>
      </c>
      <c r="H5340" s="2" t="s">
        <v>6196</v>
      </c>
      <c r="I5340" s="10" t="s">
        <v>18730</v>
      </c>
      <c r="J5340" s="2" t="str">
        <f>VLOOKUP(Tabla1[[#This Row],[Código]],[1]ARTICULOS!$B$2:$I$1048576,8,FALSE)</f>
        <v>KTS Sistemas de vano ancho</v>
      </c>
      <c r="K5340" s="4">
        <v>4012196173891</v>
      </c>
      <c r="L5340" s="2">
        <v>1</v>
      </c>
      <c r="M5340" s="4">
        <v>4012196173907</v>
      </c>
      <c r="N5340" s="2" t="s">
        <v>26914</v>
      </c>
      <c r="R5340" s="2">
        <v>73089059</v>
      </c>
      <c r="S5340" s="9" t="s">
        <v>10760</v>
      </c>
      <c r="T5340" s="3" t="s">
        <v>12847</v>
      </c>
    </row>
    <row r="5341" spans="1:20" x14ac:dyDescent="0.25">
      <c r="A5341">
        <v>6230431</v>
      </c>
      <c r="B5341" s="4" t="s">
        <v>4522</v>
      </c>
      <c r="C5341" s="2" t="s">
        <v>24960</v>
      </c>
      <c r="D5341" s="8">
        <v>711.1</v>
      </c>
      <c r="E5341" s="2">
        <v>1</v>
      </c>
      <c r="F5341" s="2" t="str">
        <f>VLOOKUP(Tabla1[[#This Row],[Código]],[1]DETALLE_TARIFA!$C$2:$I$7282,7,FALSE)</f>
        <v>PCE</v>
      </c>
      <c r="G5341" s="2" t="s">
        <v>26905</v>
      </c>
      <c r="H5341" s="2" t="s">
        <v>6196</v>
      </c>
      <c r="I5341" s="10" t="s">
        <v>18730</v>
      </c>
      <c r="J5341" s="2" t="str">
        <f>VLOOKUP(Tabla1[[#This Row],[Código]],[1]ARTICULOS!$B$2:$I$1048576,8,FALSE)</f>
        <v>KTS Sistemas de vano ancho</v>
      </c>
      <c r="K5341" s="4">
        <v>4012196173952</v>
      </c>
      <c r="L5341" s="2">
        <v>1</v>
      </c>
      <c r="M5341" s="4">
        <v>4012196173969</v>
      </c>
      <c r="N5341" s="2" t="s">
        <v>26914</v>
      </c>
      <c r="R5341" s="2">
        <v>73089059</v>
      </c>
      <c r="S5341" s="9" t="s">
        <v>10761</v>
      </c>
      <c r="T5341" s="3" t="s">
        <v>12847</v>
      </c>
    </row>
    <row r="5342" spans="1:20" x14ac:dyDescent="0.25">
      <c r="A5342">
        <v>6230458</v>
      </c>
      <c r="B5342" s="4" t="s">
        <v>4523</v>
      </c>
      <c r="C5342" s="2" t="s">
        <v>24961</v>
      </c>
      <c r="D5342" s="8">
        <v>723.48</v>
      </c>
      <c r="E5342" s="2">
        <v>1</v>
      </c>
      <c r="F5342" s="2" t="str">
        <f>VLOOKUP(Tabla1[[#This Row],[Código]],[1]DETALLE_TARIFA!$C$2:$I$7282,7,FALSE)</f>
        <v>PCE</v>
      </c>
      <c r="G5342" s="2" t="s">
        <v>26905</v>
      </c>
      <c r="H5342" s="2" t="s">
        <v>6196</v>
      </c>
      <c r="I5342" s="10" t="s">
        <v>18730</v>
      </c>
      <c r="J5342" s="2" t="str">
        <f>VLOOKUP(Tabla1[[#This Row],[Código]],[1]ARTICULOS!$B$2:$I$1048576,8,FALSE)</f>
        <v>KTS Sistemas de vano ancho</v>
      </c>
      <c r="K5342" s="4">
        <v>4012196174010</v>
      </c>
      <c r="L5342" s="2">
        <v>1</v>
      </c>
      <c r="M5342" s="4">
        <v>4012196174027</v>
      </c>
      <c r="N5342" s="2" t="s">
        <v>26914</v>
      </c>
      <c r="R5342" s="2">
        <v>73089059</v>
      </c>
      <c r="S5342" s="9" t="s">
        <v>10762</v>
      </c>
      <c r="T5342" s="3" t="s">
        <v>12847</v>
      </c>
    </row>
    <row r="5343" spans="1:20" x14ac:dyDescent="0.25">
      <c r="A5343">
        <v>6230466</v>
      </c>
      <c r="B5343" s="4" t="s">
        <v>4524</v>
      </c>
      <c r="C5343" s="2" t="s">
        <v>24962</v>
      </c>
      <c r="D5343" s="8">
        <v>731.69</v>
      </c>
      <c r="E5343" s="2">
        <v>1</v>
      </c>
      <c r="F5343" s="2" t="str">
        <f>VLOOKUP(Tabla1[[#This Row],[Código]],[1]DETALLE_TARIFA!$C$2:$I$7282,7,FALSE)</f>
        <v>PCE</v>
      </c>
      <c r="G5343" s="2" t="s">
        <v>26905</v>
      </c>
      <c r="H5343" s="2" t="s">
        <v>6196</v>
      </c>
      <c r="I5343" s="10" t="s">
        <v>18730</v>
      </c>
      <c r="J5343" s="2" t="str">
        <f>VLOOKUP(Tabla1[[#This Row],[Código]],[1]ARTICULOS!$B$2:$I$1048576,8,FALSE)</f>
        <v>KTS Sistemas de vano ancho</v>
      </c>
      <c r="K5343" s="4">
        <v>4012196174072</v>
      </c>
      <c r="L5343" s="2">
        <v>1</v>
      </c>
      <c r="M5343" s="4">
        <v>4012196174089</v>
      </c>
      <c r="N5343" s="2" t="s">
        <v>26914</v>
      </c>
      <c r="R5343" s="2">
        <v>73089059</v>
      </c>
      <c r="S5343" s="9" t="s">
        <v>10763</v>
      </c>
      <c r="T5343" s="3" t="s">
        <v>12847</v>
      </c>
    </row>
    <row r="5344" spans="1:20" x14ac:dyDescent="0.25">
      <c r="A5344">
        <v>6230474</v>
      </c>
      <c r="B5344" s="4" t="s">
        <v>4525</v>
      </c>
      <c r="C5344" s="2" t="s">
        <v>24963</v>
      </c>
      <c r="D5344" s="8">
        <v>745.39</v>
      </c>
      <c r="E5344" s="2">
        <v>1</v>
      </c>
      <c r="F5344" s="2" t="str">
        <f>VLOOKUP(Tabla1[[#This Row],[Código]],[1]DETALLE_TARIFA!$C$2:$I$7282,7,FALSE)</f>
        <v>PCE</v>
      </c>
      <c r="G5344" s="2" t="s">
        <v>26905</v>
      </c>
      <c r="H5344" s="2" t="s">
        <v>6196</v>
      </c>
      <c r="I5344" s="10" t="s">
        <v>18730</v>
      </c>
      <c r="J5344" s="2" t="str">
        <f>VLOOKUP(Tabla1[[#This Row],[Código]],[1]ARTICULOS!$B$2:$I$1048576,8,FALSE)</f>
        <v>KTS Sistemas de vano ancho</v>
      </c>
      <c r="K5344" s="4">
        <v>4012196174133</v>
      </c>
      <c r="L5344" s="2">
        <v>1</v>
      </c>
      <c r="M5344" s="4">
        <v>4012196174140</v>
      </c>
      <c r="N5344" s="2" t="s">
        <v>26914</v>
      </c>
      <c r="R5344" s="2">
        <v>73089059</v>
      </c>
      <c r="S5344" s="9" t="s">
        <v>10764</v>
      </c>
      <c r="T5344" s="3" t="s">
        <v>12847</v>
      </c>
    </row>
    <row r="5345" spans="1:20" x14ac:dyDescent="0.25">
      <c r="A5345">
        <v>6230725</v>
      </c>
      <c r="B5345" s="4" t="s">
        <v>4526</v>
      </c>
      <c r="C5345" s="2" t="s">
        <v>24964</v>
      </c>
      <c r="D5345" s="8">
        <v>681.33</v>
      </c>
      <c r="E5345" s="2">
        <v>1</v>
      </c>
      <c r="F5345" s="2" t="str">
        <f>VLOOKUP(Tabla1[[#This Row],[Código]],[1]DETALLE_TARIFA!$C$2:$I$7282,7,FALSE)</f>
        <v>PCE</v>
      </c>
      <c r="G5345" s="2" t="s">
        <v>26905</v>
      </c>
      <c r="H5345" s="2" t="s">
        <v>6196</v>
      </c>
      <c r="I5345" s="10" t="s">
        <v>18730</v>
      </c>
      <c r="J5345" s="2" t="str">
        <f>VLOOKUP(Tabla1[[#This Row],[Código]],[1]ARTICULOS!$B$2:$I$1048576,8,FALSE)</f>
        <v>KTS Sistemas de vano ancho</v>
      </c>
      <c r="K5345" s="4">
        <v>4012196174492</v>
      </c>
      <c r="L5345" s="2">
        <v>1</v>
      </c>
      <c r="M5345" s="4">
        <v>4012196174508</v>
      </c>
      <c r="N5345" s="2" t="s">
        <v>26914</v>
      </c>
      <c r="R5345" s="2">
        <v>73089059</v>
      </c>
      <c r="S5345" s="9" t="s">
        <v>10765</v>
      </c>
      <c r="T5345" s="3" t="s">
        <v>12847</v>
      </c>
    </row>
    <row r="5346" spans="1:20" x14ac:dyDescent="0.25">
      <c r="A5346">
        <v>6230733</v>
      </c>
      <c r="B5346" s="4" t="s">
        <v>4527</v>
      </c>
      <c r="C5346" s="2" t="s">
        <v>24965</v>
      </c>
      <c r="D5346" s="8">
        <v>711.1</v>
      </c>
      <c r="E5346" s="2">
        <v>1</v>
      </c>
      <c r="F5346" s="2" t="str">
        <f>VLOOKUP(Tabla1[[#This Row],[Código]],[1]DETALLE_TARIFA!$C$2:$I$7282,7,FALSE)</f>
        <v>PCE</v>
      </c>
      <c r="G5346" s="2" t="s">
        <v>26905</v>
      </c>
      <c r="H5346" s="2" t="s">
        <v>6196</v>
      </c>
      <c r="I5346" s="10" t="s">
        <v>18730</v>
      </c>
      <c r="J5346" s="2" t="str">
        <f>VLOOKUP(Tabla1[[#This Row],[Código]],[1]ARTICULOS!$B$2:$I$1048576,8,FALSE)</f>
        <v>KTS Sistemas de vano ancho</v>
      </c>
      <c r="K5346" s="4">
        <v>4012196174553</v>
      </c>
      <c r="L5346" s="2">
        <v>1</v>
      </c>
      <c r="M5346" s="4">
        <v>4012196174560</v>
      </c>
      <c r="N5346" s="2" t="s">
        <v>26914</v>
      </c>
      <c r="R5346" s="2">
        <v>73089059</v>
      </c>
      <c r="S5346" s="9" t="s">
        <v>10766</v>
      </c>
      <c r="T5346" s="3" t="s">
        <v>12847</v>
      </c>
    </row>
    <row r="5347" spans="1:20" x14ac:dyDescent="0.25">
      <c r="A5347">
        <v>6230741</v>
      </c>
      <c r="B5347" s="4" t="s">
        <v>4528</v>
      </c>
      <c r="C5347" s="2" t="s">
        <v>24966</v>
      </c>
      <c r="D5347" s="8">
        <v>723.48</v>
      </c>
      <c r="E5347" s="2">
        <v>1</v>
      </c>
      <c r="F5347" s="2" t="str">
        <f>VLOOKUP(Tabla1[[#This Row],[Código]],[1]DETALLE_TARIFA!$C$2:$I$7282,7,FALSE)</f>
        <v>PCE</v>
      </c>
      <c r="G5347" s="2" t="s">
        <v>26905</v>
      </c>
      <c r="H5347" s="2" t="s">
        <v>6196</v>
      </c>
      <c r="I5347" s="10" t="s">
        <v>18730</v>
      </c>
      <c r="J5347" s="2" t="str">
        <f>VLOOKUP(Tabla1[[#This Row],[Código]],[1]ARTICULOS!$B$2:$I$1048576,8,FALSE)</f>
        <v>KTS Sistemas de vano ancho</v>
      </c>
      <c r="K5347" s="4">
        <v>4012196174614</v>
      </c>
      <c r="L5347" s="2">
        <v>1</v>
      </c>
      <c r="M5347" s="4">
        <v>4012196174621</v>
      </c>
      <c r="N5347" s="2" t="s">
        <v>26914</v>
      </c>
      <c r="R5347" s="2">
        <v>73089059</v>
      </c>
      <c r="S5347" s="9" t="s">
        <v>10767</v>
      </c>
      <c r="T5347" s="3" t="s">
        <v>12847</v>
      </c>
    </row>
    <row r="5348" spans="1:20" x14ac:dyDescent="0.25">
      <c r="A5348">
        <v>6230768</v>
      </c>
      <c r="B5348" s="4" t="s">
        <v>4529</v>
      </c>
      <c r="C5348" s="2" t="s">
        <v>24967</v>
      </c>
      <c r="D5348" s="8">
        <v>731.69</v>
      </c>
      <c r="E5348" s="2">
        <v>1</v>
      </c>
      <c r="F5348" s="2" t="str">
        <f>VLOOKUP(Tabla1[[#This Row],[Código]],[1]DETALLE_TARIFA!$C$2:$I$7282,7,FALSE)</f>
        <v>PCE</v>
      </c>
      <c r="G5348" s="2" t="s">
        <v>26905</v>
      </c>
      <c r="H5348" s="2" t="s">
        <v>6196</v>
      </c>
      <c r="I5348" s="10" t="s">
        <v>18730</v>
      </c>
      <c r="J5348" s="2" t="str">
        <f>VLOOKUP(Tabla1[[#This Row],[Código]],[1]ARTICULOS!$B$2:$I$1048576,8,FALSE)</f>
        <v>KTS Sistemas de vano ancho</v>
      </c>
      <c r="K5348" s="4">
        <v>4012196174676</v>
      </c>
      <c r="L5348" s="2">
        <v>1</v>
      </c>
      <c r="M5348" s="4">
        <v>4012196174683</v>
      </c>
      <c r="N5348" s="2" t="s">
        <v>26914</v>
      </c>
      <c r="R5348" s="2">
        <v>73089059</v>
      </c>
      <c r="S5348" s="9" t="s">
        <v>10768</v>
      </c>
      <c r="T5348" s="3" t="s">
        <v>12847</v>
      </c>
    </row>
    <row r="5349" spans="1:20" x14ac:dyDescent="0.25">
      <c r="A5349">
        <v>6230776</v>
      </c>
      <c r="B5349" s="4" t="s">
        <v>4530</v>
      </c>
      <c r="C5349" s="2" t="s">
        <v>24968</v>
      </c>
      <c r="D5349" s="8">
        <v>745.39</v>
      </c>
      <c r="E5349" s="2">
        <v>1</v>
      </c>
      <c r="F5349" s="2" t="str">
        <f>VLOOKUP(Tabla1[[#This Row],[Código]],[1]DETALLE_TARIFA!$C$2:$I$7282,7,FALSE)</f>
        <v>PCE</v>
      </c>
      <c r="G5349" s="2" t="s">
        <v>26905</v>
      </c>
      <c r="H5349" s="2" t="s">
        <v>6196</v>
      </c>
      <c r="I5349" s="10" t="s">
        <v>18730</v>
      </c>
      <c r="J5349" s="2" t="str">
        <f>VLOOKUP(Tabla1[[#This Row],[Código]],[1]ARTICULOS!$B$2:$I$1048576,8,FALSE)</f>
        <v>KTS Sistemas de vano ancho</v>
      </c>
      <c r="K5349" s="4">
        <v>4012196174737</v>
      </c>
      <c r="L5349" s="2">
        <v>1</v>
      </c>
      <c r="M5349" s="4">
        <v>4012196174744</v>
      </c>
      <c r="N5349" s="2" t="s">
        <v>26914</v>
      </c>
      <c r="R5349" s="2">
        <v>73089059</v>
      </c>
      <c r="S5349" s="9" t="s">
        <v>10769</v>
      </c>
      <c r="T5349" s="3" t="s">
        <v>12847</v>
      </c>
    </row>
    <row r="5350" spans="1:20" x14ac:dyDescent="0.25">
      <c r="A5350">
        <v>6231462</v>
      </c>
      <c r="B5350" s="4" t="s">
        <v>4531</v>
      </c>
      <c r="C5350" s="2" t="s">
        <v>24969</v>
      </c>
      <c r="D5350" s="8">
        <v>132.35</v>
      </c>
      <c r="E5350" s="2">
        <v>1</v>
      </c>
      <c r="F5350" s="2" t="str">
        <f>VLOOKUP(Tabla1[[#This Row],[Código]],[1]DETALLE_TARIFA!$C$2:$I$7282,7,FALSE)</f>
        <v>PCE</v>
      </c>
      <c r="G5350" s="2" t="s">
        <v>26905</v>
      </c>
      <c r="H5350" s="2" t="s">
        <v>6196</v>
      </c>
      <c r="I5350" s="10" t="s">
        <v>18730</v>
      </c>
      <c r="J5350" s="2" t="str">
        <f>VLOOKUP(Tabla1[[#This Row],[Código]],[1]ARTICULOS!$B$2:$I$1048576,8,FALSE)</f>
        <v>KTS Sistemas de vano ancho</v>
      </c>
      <c r="K5350" s="4">
        <v>4012196503711</v>
      </c>
      <c r="L5350" s="2">
        <v>1</v>
      </c>
      <c r="M5350" s="4">
        <v>4012196503728</v>
      </c>
      <c r="N5350" s="2" t="s">
        <v>26914</v>
      </c>
      <c r="R5350" s="2">
        <v>73089059</v>
      </c>
      <c r="S5350" s="9" t="s">
        <v>10770</v>
      </c>
      <c r="T5350" s="3" t="s">
        <v>12847</v>
      </c>
    </row>
    <row r="5351" spans="1:20" x14ac:dyDescent="0.25">
      <c r="A5351">
        <v>6231470</v>
      </c>
      <c r="B5351" s="4" t="s">
        <v>4532</v>
      </c>
      <c r="C5351" s="2" t="s">
        <v>24970</v>
      </c>
      <c r="D5351" s="8">
        <v>201.65</v>
      </c>
      <c r="E5351" s="2">
        <v>1</v>
      </c>
      <c r="F5351" s="2" t="str">
        <f>VLOOKUP(Tabla1[[#This Row],[Código]],[1]DETALLE_TARIFA!$C$2:$I$7282,7,FALSE)</f>
        <v>PCE</v>
      </c>
      <c r="G5351" s="2" t="s">
        <v>26905</v>
      </c>
      <c r="H5351" s="2" t="s">
        <v>6196</v>
      </c>
      <c r="I5351" s="10" t="s">
        <v>18730</v>
      </c>
      <c r="J5351" s="2" t="str">
        <f>VLOOKUP(Tabla1[[#This Row],[Código]],[1]ARTICULOS!$B$2:$I$1048576,8,FALSE)</f>
        <v>KTS Sistemas de vano ancho</v>
      </c>
      <c r="K5351" s="4">
        <v>4012196503773</v>
      </c>
      <c r="L5351" s="2">
        <v>1</v>
      </c>
      <c r="M5351" s="4">
        <v>4012196503780</v>
      </c>
      <c r="N5351" s="2" t="s">
        <v>26914</v>
      </c>
      <c r="R5351" s="2">
        <v>73089059</v>
      </c>
      <c r="S5351" s="9" t="s">
        <v>10771</v>
      </c>
      <c r="T5351" s="3" t="s">
        <v>12847</v>
      </c>
    </row>
    <row r="5352" spans="1:20" x14ac:dyDescent="0.25">
      <c r="A5352">
        <v>6231489</v>
      </c>
      <c r="B5352" s="4" t="s">
        <v>4533</v>
      </c>
      <c r="C5352" s="2" t="s">
        <v>24971</v>
      </c>
      <c r="D5352" s="8">
        <v>209.86</v>
      </c>
      <c r="E5352" s="2">
        <v>1</v>
      </c>
      <c r="F5352" s="2" t="str">
        <f>VLOOKUP(Tabla1[[#This Row],[Código]],[1]DETALLE_TARIFA!$C$2:$I$7282,7,FALSE)</f>
        <v>PCE</v>
      </c>
      <c r="G5352" s="2" t="s">
        <v>26905</v>
      </c>
      <c r="H5352" s="2" t="s">
        <v>6196</v>
      </c>
      <c r="I5352" s="10" t="s">
        <v>18730</v>
      </c>
      <c r="J5352" s="2" t="str">
        <f>VLOOKUP(Tabla1[[#This Row],[Código]],[1]ARTICULOS!$B$2:$I$1048576,8,FALSE)</f>
        <v>KTS Sistemas de vano ancho</v>
      </c>
      <c r="K5352" s="4">
        <v>4012196503834</v>
      </c>
      <c r="L5352" s="2">
        <v>1</v>
      </c>
      <c r="M5352" s="4">
        <v>4012196503841</v>
      </c>
      <c r="N5352" s="2" t="s">
        <v>26914</v>
      </c>
      <c r="R5352" s="2">
        <v>73089059</v>
      </c>
      <c r="S5352" s="9" t="s">
        <v>10772</v>
      </c>
      <c r="T5352" s="3" t="s">
        <v>12847</v>
      </c>
    </row>
    <row r="5353" spans="1:20" x14ac:dyDescent="0.25">
      <c r="A5353">
        <v>6231497</v>
      </c>
      <c r="B5353" s="4" t="s">
        <v>4534</v>
      </c>
      <c r="C5353" s="2" t="s">
        <v>24972</v>
      </c>
      <c r="D5353" s="8">
        <v>263.07</v>
      </c>
      <c r="E5353" s="2">
        <v>1</v>
      </c>
      <c r="F5353" s="2" t="str">
        <f>VLOOKUP(Tabla1[[#This Row],[Código]],[1]DETALLE_TARIFA!$C$2:$I$7282,7,FALSE)</f>
        <v>PCE</v>
      </c>
      <c r="G5353" s="2" t="s">
        <v>26905</v>
      </c>
      <c r="H5353" s="2" t="s">
        <v>6196</v>
      </c>
      <c r="I5353" s="10" t="s">
        <v>18730</v>
      </c>
      <c r="J5353" s="2" t="str">
        <f>VLOOKUP(Tabla1[[#This Row],[Código]],[1]ARTICULOS!$B$2:$I$1048576,8,FALSE)</f>
        <v>KTS Sistemas de vano ancho</v>
      </c>
      <c r="K5353" s="4">
        <v>4012196503896</v>
      </c>
      <c r="L5353" s="2">
        <v>1</v>
      </c>
      <c r="M5353" s="4">
        <v>4012196503902</v>
      </c>
      <c r="N5353" s="2" t="s">
        <v>26914</v>
      </c>
      <c r="R5353" s="2">
        <v>73089059</v>
      </c>
      <c r="S5353" s="9" t="s">
        <v>10773</v>
      </c>
      <c r="T5353" s="3" t="s">
        <v>12847</v>
      </c>
    </row>
    <row r="5354" spans="1:20" x14ac:dyDescent="0.25">
      <c r="A5354">
        <v>6231500</v>
      </c>
      <c r="B5354" s="4" t="s">
        <v>4535</v>
      </c>
      <c r="C5354" s="2" t="s">
        <v>24973</v>
      </c>
      <c r="D5354" s="8">
        <v>331.64</v>
      </c>
      <c r="E5354" s="2">
        <v>1</v>
      </c>
      <c r="F5354" s="2" t="str">
        <f>VLOOKUP(Tabla1[[#This Row],[Código]],[1]DETALLE_TARIFA!$C$2:$I$7282,7,FALSE)</f>
        <v>PCE</v>
      </c>
      <c r="G5354" s="2" t="s">
        <v>26905</v>
      </c>
      <c r="H5354" s="2" t="s">
        <v>6196</v>
      </c>
      <c r="I5354" s="10" t="s">
        <v>18730</v>
      </c>
      <c r="J5354" s="2" t="str">
        <f>VLOOKUP(Tabla1[[#This Row],[Código]],[1]ARTICULOS!$B$2:$I$1048576,8,FALSE)</f>
        <v>KTS Sistemas de vano ancho</v>
      </c>
      <c r="K5354" s="4">
        <v>4012196503957</v>
      </c>
      <c r="L5354" s="2">
        <v>1</v>
      </c>
      <c r="M5354" s="4">
        <v>4012196503964</v>
      </c>
      <c r="N5354" s="2" t="s">
        <v>26914</v>
      </c>
      <c r="R5354" s="2">
        <v>73089059</v>
      </c>
      <c r="S5354" s="9" t="s">
        <v>10774</v>
      </c>
      <c r="T5354" s="3" t="s">
        <v>12847</v>
      </c>
    </row>
    <row r="5355" spans="1:20" x14ac:dyDescent="0.25">
      <c r="A5355">
        <v>6231527</v>
      </c>
      <c r="B5355" s="4" t="s">
        <v>4536</v>
      </c>
      <c r="C5355" s="2" t="s">
        <v>24974</v>
      </c>
      <c r="D5355" s="8">
        <v>158.66999999999999</v>
      </c>
      <c r="E5355" s="2">
        <v>1</v>
      </c>
      <c r="F5355" s="2" t="str">
        <f>VLOOKUP(Tabla1[[#This Row],[Código]],[1]DETALLE_TARIFA!$C$2:$I$7282,7,FALSE)</f>
        <v>PCE</v>
      </c>
      <c r="G5355" s="2" t="s">
        <v>26905</v>
      </c>
      <c r="H5355" s="2" t="s">
        <v>6196</v>
      </c>
      <c r="I5355" s="10" t="s">
        <v>18730</v>
      </c>
      <c r="J5355" s="2" t="str">
        <f>VLOOKUP(Tabla1[[#This Row],[Código]],[1]ARTICULOS!$B$2:$I$1048576,8,FALSE)</f>
        <v>KTS Sistemas de vano ancho</v>
      </c>
      <c r="K5355" s="4">
        <v>4012196504015</v>
      </c>
      <c r="L5355" s="2">
        <v>1</v>
      </c>
      <c r="M5355" s="4">
        <v>4012196504022</v>
      </c>
      <c r="N5355" s="2" t="s">
        <v>26914</v>
      </c>
      <c r="R5355" s="2">
        <v>73089059</v>
      </c>
      <c r="S5355" s="9" t="s">
        <v>10775</v>
      </c>
      <c r="T5355" s="3" t="s">
        <v>12847</v>
      </c>
    </row>
    <row r="5356" spans="1:20" x14ac:dyDescent="0.25">
      <c r="A5356">
        <v>6231535</v>
      </c>
      <c r="B5356" s="4" t="s">
        <v>4537</v>
      </c>
      <c r="C5356" s="2" t="s">
        <v>24975</v>
      </c>
      <c r="D5356" s="8">
        <v>214.88</v>
      </c>
      <c r="E5356" s="2">
        <v>1</v>
      </c>
      <c r="F5356" s="2" t="str">
        <f>VLOOKUP(Tabla1[[#This Row],[Código]],[1]DETALLE_TARIFA!$C$2:$I$7282,7,FALSE)</f>
        <v>PCE</v>
      </c>
      <c r="G5356" s="2" t="s">
        <v>26905</v>
      </c>
      <c r="H5356" s="2" t="s">
        <v>6196</v>
      </c>
      <c r="I5356" s="10" t="s">
        <v>18730</v>
      </c>
      <c r="J5356" s="2" t="str">
        <f>VLOOKUP(Tabla1[[#This Row],[Código]],[1]ARTICULOS!$B$2:$I$1048576,8,FALSE)</f>
        <v>KTS Sistemas de vano ancho</v>
      </c>
      <c r="K5356" s="4">
        <v>4012196504077</v>
      </c>
      <c r="L5356" s="2">
        <v>1</v>
      </c>
      <c r="M5356" s="4">
        <v>4012196504084</v>
      </c>
      <c r="N5356" s="2" t="s">
        <v>26914</v>
      </c>
      <c r="R5356" s="2">
        <v>73089059</v>
      </c>
      <c r="S5356" s="9" t="s">
        <v>10776</v>
      </c>
      <c r="T5356" s="3" t="s">
        <v>12847</v>
      </c>
    </row>
    <row r="5357" spans="1:20" x14ac:dyDescent="0.25">
      <c r="A5357">
        <v>6231543</v>
      </c>
      <c r="B5357" s="4" t="s">
        <v>4538</v>
      </c>
      <c r="C5357" s="2" t="s">
        <v>24976</v>
      </c>
      <c r="D5357" s="8">
        <v>245.72</v>
      </c>
      <c r="E5357" s="2">
        <v>1</v>
      </c>
      <c r="F5357" s="2" t="str">
        <f>VLOOKUP(Tabla1[[#This Row],[Código]],[1]DETALLE_TARIFA!$C$2:$I$7282,7,FALSE)</f>
        <v>PCE</v>
      </c>
      <c r="G5357" s="2" t="s">
        <v>26905</v>
      </c>
      <c r="H5357" s="2" t="s">
        <v>6196</v>
      </c>
      <c r="I5357" s="10" t="s">
        <v>18730</v>
      </c>
      <c r="J5357" s="2" t="str">
        <f>VLOOKUP(Tabla1[[#This Row],[Código]],[1]ARTICULOS!$B$2:$I$1048576,8,FALSE)</f>
        <v>KTS Sistemas de vano ancho</v>
      </c>
      <c r="K5357" s="4">
        <v>4012196504138</v>
      </c>
      <c r="L5357" s="2">
        <v>1</v>
      </c>
      <c r="M5357" s="4">
        <v>4012196504145</v>
      </c>
      <c r="N5357" s="2" t="s">
        <v>26914</v>
      </c>
      <c r="R5357" s="2">
        <v>73089059</v>
      </c>
      <c r="S5357" s="9" t="s">
        <v>10777</v>
      </c>
      <c r="T5357" s="3" t="s">
        <v>12847</v>
      </c>
    </row>
    <row r="5358" spans="1:20" x14ac:dyDescent="0.25">
      <c r="A5358">
        <v>6231551</v>
      </c>
      <c r="B5358" s="4" t="s">
        <v>4539</v>
      </c>
      <c r="C5358" s="2" t="s">
        <v>24977</v>
      </c>
      <c r="D5358" s="8">
        <v>303.81</v>
      </c>
      <c r="E5358" s="2">
        <v>1</v>
      </c>
      <c r="F5358" s="2" t="str">
        <f>VLOOKUP(Tabla1[[#This Row],[Código]],[1]DETALLE_TARIFA!$C$2:$I$7282,7,FALSE)</f>
        <v>PCE</v>
      </c>
      <c r="G5358" s="2" t="s">
        <v>26905</v>
      </c>
      <c r="H5358" s="2" t="s">
        <v>6196</v>
      </c>
      <c r="I5358" s="10" t="s">
        <v>18730</v>
      </c>
      <c r="J5358" s="2" t="str">
        <f>VLOOKUP(Tabla1[[#This Row],[Código]],[1]ARTICULOS!$B$2:$I$1048576,8,FALSE)</f>
        <v>KTS Sistemas de vano ancho</v>
      </c>
      <c r="K5358" s="4">
        <v>4012196504190</v>
      </c>
      <c r="L5358" s="2">
        <v>1</v>
      </c>
      <c r="M5358" s="4">
        <v>4012196504206</v>
      </c>
      <c r="N5358" s="2" t="s">
        <v>26914</v>
      </c>
      <c r="R5358" s="2">
        <v>73089059</v>
      </c>
      <c r="S5358" s="9" t="s">
        <v>10778</v>
      </c>
      <c r="T5358" s="3" t="s">
        <v>12847</v>
      </c>
    </row>
    <row r="5359" spans="1:20" x14ac:dyDescent="0.25">
      <c r="A5359">
        <v>6231578</v>
      </c>
      <c r="B5359" s="4" t="s">
        <v>4540</v>
      </c>
      <c r="C5359" s="2" t="s">
        <v>24978</v>
      </c>
      <c r="D5359" s="8">
        <v>398.99</v>
      </c>
      <c r="E5359" s="2">
        <v>1</v>
      </c>
      <c r="F5359" s="2" t="str">
        <f>VLOOKUP(Tabla1[[#This Row],[Código]],[1]DETALLE_TARIFA!$C$2:$I$7282,7,FALSE)</f>
        <v>PCE</v>
      </c>
      <c r="G5359" s="2" t="s">
        <v>26905</v>
      </c>
      <c r="H5359" s="2" t="s">
        <v>6196</v>
      </c>
      <c r="I5359" s="10" t="s">
        <v>18730</v>
      </c>
      <c r="J5359" s="2" t="str">
        <f>VLOOKUP(Tabla1[[#This Row],[Código]],[1]ARTICULOS!$B$2:$I$1048576,8,FALSE)</f>
        <v>KTS Sistemas de vano ancho</v>
      </c>
      <c r="K5359" s="4">
        <v>4012196504251</v>
      </c>
      <c r="L5359" s="2">
        <v>1</v>
      </c>
      <c r="M5359" s="4">
        <v>4012196504268</v>
      </c>
      <c r="N5359" s="2" t="s">
        <v>26914</v>
      </c>
      <c r="R5359" s="2">
        <v>73089059</v>
      </c>
      <c r="S5359" s="9" t="s">
        <v>10779</v>
      </c>
      <c r="T5359" s="3" t="s">
        <v>12847</v>
      </c>
    </row>
    <row r="5360" spans="1:20" x14ac:dyDescent="0.25">
      <c r="A5360">
        <v>6231667</v>
      </c>
      <c r="B5360" s="4" t="s">
        <v>4541</v>
      </c>
      <c r="C5360" s="2" t="s">
        <v>24979</v>
      </c>
      <c r="D5360" s="8">
        <v>288.08999999999997</v>
      </c>
      <c r="E5360" s="2">
        <v>1</v>
      </c>
      <c r="F5360" s="2" t="str">
        <f>VLOOKUP(Tabla1[[#This Row],[Código]],[1]DETALLE_TARIFA!$C$2:$I$7282,7,FALSE)</f>
        <v>PCE</v>
      </c>
      <c r="G5360" s="2" t="s">
        <v>26905</v>
      </c>
      <c r="H5360" s="2" t="s">
        <v>6196</v>
      </c>
      <c r="I5360" s="10" t="s">
        <v>18730</v>
      </c>
      <c r="J5360" s="2" t="str">
        <f>VLOOKUP(Tabla1[[#This Row],[Código]],[1]ARTICULOS!$B$2:$I$1048576,8,FALSE)</f>
        <v>KTS Sistemas de vano ancho</v>
      </c>
      <c r="K5360" s="4">
        <v>4012196504619</v>
      </c>
      <c r="L5360" s="2">
        <v>1</v>
      </c>
      <c r="M5360" s="4">
        <v>4012196504626</v>
      </c>
      <c r="N5360" s="2" t="s">
        <v>26914</v>
      </c>
      <c r="R5360" s="2">
        <v>73089059</v>
      </c>
      <c r="S5360" s="9" t="s">
        <v>10780</v>
      </c>
      <c r="T5360" s="3" t="s">
        <v>12847</v>
      </c>
    </row>
    <row r="5361" spans="1:20" x14ac:dyDescent="0.25">
      <c r="A5361">
        <v>6231675</v>
      </c>
      <c r="B5361" s="4" t="s">
        <v>4542</v>
      </c>
      <c r="C5361" s="2" t="s">
        <v>24980</v>
      </c>
      <c r="D5361" s="8">
        <v>491.72</v>
      </c>
      <c r="E5361" s="2">
        <v>1</v>
      </c>
      <c r="F5361" s="2" t="str">
        <f>VLOOKUP(Tabla1[[#This Row],[Código]],[1]DETALLE_TARIFA!$C$2:$I$7282,7,FALSE)</f>
        <v>PCE</v>
      </c>
      <c r="G5361" s="2" t="s">
        <v>26905</v>
      </c>
      <c r="H5361" s="2" t="s">
        <v>6196</v>
      </c>
      <c r="I5361" s="10" t="s">
        <v>18730</v>
      </c>
      <c r="J5361" s="2" t="str">
        <f>VLOOKUP(Tabla1[[#This Row],[Código]],[1]ARTICULOS!$B$2:$I$1048576,8,FALSE)</f>
        <v>KTS Sistemas de vano ancho</v>
      </c>
      <c r="K5361" s="4">
        <v>4012196504671</v>
      </c>
      <c r="L5361" s="2">
        <v>1</v>
      </c>
      <c r="M5361" s="4">
        <v>4012196504688</v>
      </c>
      <c r="N5361" s="2" t="s">
        <v>26914</v>
      </c>
      <c r="R5361" s="2">
        <v>73089059</v>
      </c>
      <c r="S5361" s="9" t="s">
        <v>10781</v>
      </c>
      <c r="T5361" s="3" t="s">
        <v>12847</v>
      </c>
    </row>
    <row r="5362" spans="1:20" x14ac:dyDescent="0.25">
      <c r="A5362">
        <v>6231683</v>
      </c>
      <c r="B5362" s="4" t="s">
        <v>4543</v>
      </c>
      <c r="C5362" s="2" t="s">
        <v>24981</v>
      </c>
      <c r="D5362" s="8">
        <v>555.4</v>
      </c>
      <c r="E5362" s="2">
        <v>1</v>
      </c>
      <c r="F5362" s="2" t="str">
        <f>VLOOKUP(Tabla1[[#This Row],[Código]],[1]DETALLE_TARIFA!$C$2:$I$7282,7,FALSE)</f>
        <v>PCE</v>
      </c>
      <c r="G5362" s="2" t="s">
        <v>26905</v>
      </c>
      <c r="H5362" s="2" t="s">
        <v>6196</v>
      </c>
      <c r="I5362" s="10" t="s">
        <v>18730</v>
      </c>
      <c r="J5362" s="2" t="str">
        <f>VLOOKUP(Tabla1[[#This Row],[Código]],[1]ARTICULOS!$B$2:$I$1048576,8,FALSE)</f>
        <v>KTS Sistemas de vano ancho</v>
      </c>
      <c r="K5362" s="4">
        <v>4012196504732</v>
      </c>
      <c r="L5362" s="2">
        <v>1</v>
      </c>
      <c r="M5362" s="4">
        <v>4012196504749</v>
      </c>
      <c r="N5362" s="2" t="s">
        <v>26914</v>
      </c>
      <c r="R5362" s="2">
        <v>73089059</v>
      </c>
      <c r="S5362" s="9" t="s">
        <v>10782</v>
      </c>
      <c r="T5362" s="3" t="s">
        <v>12847</v>
      </c>
    </row>
    <row r="5363" spans="1:20" x14ac:dyDescent="0.25">
      <c r="A5363">
        <v>6231691</v>
      </c>
      <c r="B5363" s="4" t="s">
        <v>4544</v>
      </c>
      <c r="C5363" s="2" t="s">
        <v>24982</v>
      </c>
      <c r="D5363" s="8">
        <v>791.79</v>
      </c>
      <c r="E5363" s="2">
        <v>1</v>
      </c>
      <c r="F5363" s="2" t="str">
        <f>VLOOKUP(Tabla1[[#This Row],[Código]],[1]DETALLE_TARIFA!$C$2:$I$7282,7,FALSE)</f>
        <v>PCE</v>
      </c>
      <c r="G5363" s="2" t="s">
        <v>26905</v>
      </c>
      <c r="H5363" s="2" t="s">
        <v>6196</v>
      </c>
      <c r="I5363" s="10" t="s">
        <v>18730</v>
      </c>
      <c r="J5363" s="2" t="str">
        <f>VLOOKUP(Tabla1[[#This Row],[Código]],[1]ARTICULOS!$B$2:$I$1048576,8,FALSE)</f>
        <v>KTS Sistemas de vano ancho</v>
      </c>
      <c r="K5363" s="4">
        <v>4012196977420</v>
      </c>
      <c r="L5363" s="2">
        <v>1</v>
      </c>
      <c r="M5363" s="4">
        <v>4012196977437</v>
      </c>
      <c r="N5363" s="2" t="s">
        <v>26914</v>
      </c>
      <c r="R5363" s="2">
        <v>73089059</v>
      </c>
      <c r="S5363" s="9" t="s">
        <v>10783</v>
      </c>
      <c r="T5363" s="3" t="s">
        <v>12847</v>
      </c>
    </row>
    <row r="5364" spans="1:20" x14ac:dyDescent="0.25">
      <c r="A5364">
        <v>6231705</v>
      </c>
      <c r="B5364" s="4" t="s">
        <v>4545</v>
      </c>
      <c r="C5364" s="2" t="s">
        <v>24983</v>
      </c>
      <c r="D5364" s="8">
        <v>886.44</v>
      </c>
      <c r="E5364" s="2">
        <v>1</v>
      </c>
      <c r="F5364" s="2" t="str">
        <f>VLOOKUP(Tabla1[[#This Row],[Código]],[1]DETALLE_TARIFA!$C$2:$I$7282,7,FALSE)</f>
        <v>PCE</v>
      </c>
      <c r="G5364" s="2" t="s">
        <v>26905</v>
      </c>
      <c r="H5364" s="2" t="s">
        <v>6196</v>
      </c>
      <c r="I5364" s="10" t="s">
        <v>18730</v>
      </c>
      <c r="J5364" s="2" t="str">
        <f>VLOOKUP(Tabla1[[#This Row],[Código]],[1]ARTICULOS!$B$2:$I$1048576,8,FALSE)</f>
        <v>KTS Sistemas de vano ancho</v>
      </c>
      <c r="K5364" s="4">
        <v>4012196977482</v>
      </c>
      <c r="L5364" s="2">
        <v>1</v>
      </c>
      <c r="M5364" s="4">
        <v>4012196977499</v>
      </c>
      <c r="N5364" s="2" t="s">
        <v>26914</v>
      </c>
      <c r="R5364" s="2">
        <v>73089059</v>
      </c>
      <c r="S5364" s="9" t="s">
        <v>10784</v>
      </c>
      <c r="T5364" s="3" t="s">
        <v>12847</v>
      </c>
    </row>
    <row r="5365" spans="1:20" x14ac:dyDescent="0.25">
      <c r="A5365">
        <v>6231900</v>
      </c>
      <c r="B5365" s="4" t="s">
        <v>4546</v>
      </c>
      <c r="C5365" s="2" t="s">
        <v>24984</v>
      </c>
      <c r="D5365" s="8">
        <v>204.29</v>
      </c>
      <c r="E5365" s="2">
        <v>1</v>
      </c>
      <c r="F5365" s="2" t="str">
        <f>VLOOKUP(Tabla1[[#This Row],[Código]],[1]DETALLE_TARIFA!$C$2:$I$7282,7,FALSE)</f>
        <v>PCE</v>
      </c>
      <c r="G5365" s="2" t="s">
        <v>26905</v>
      </c>
      <c r="H5365" s="2" t="s">
        <v>6196</v>
      </c>
      <c r="I5365" s="10" t="s">
        <v>18730</v>
      </c>
      <c r="J5365" s="2" t="str">
        <f>VLOOKUP(Tabla1[[#This Row],[Código]],[1]ARTICULOS!$B$2:$I$1048576,8,FALSE)</f>
        <v>KTS Sistemas de vano ancho</v>
      </c>
      <c r="K5365" s="4">
        <v>4012196080410</v>
      </c>
      <c r="L5365" s="2">
        <v>1</v>
      </c>
      <c r="M5365" s="4">
        <v>4012196080427</v>
      </c>
      <c r="N5365" s="2" t="s">
        <v>26914</v>
      </c>
      <c r="R5365" s="2">
        <v>73089059</v>
      </c>
      <c r="S5365" s="9" t="s">
        <v>10785</v>
      </c>
      <c r="T5365" s="3" t="s">
        <v>12847</v>
      </c>
    </row>
    <row r="5366" spans="1:20" x14ac:dyDescent="0.25">
      <c r="A5366">
        <v>6231904</v>
      </c>
      <c r="B5366" s="4" t="s">
        <v>4547</v>
      </c>
      <c r="C5366" s="2" t="s">
        <v>24985</v>
      </c>
      <c r="D5366" s="8">
        <v>220.13</v>
      </c>
      <c r="E5366" s="2">
        <v>1</v>
      </c>
      <c r="F5366" s="2" t="str">
        <f>VLOOKUP(Tabla1[[#This Row],[Código]],[1]DETALLE_TARIFA!$C$2:$I$7282,7,FALSE)</f>
        <v>PCE</v>
      </c>
      <c r="G5366" s="2" t="s">
        <v>26905</v>
      </c>
      <c r="H5366" s="2" t="s">
        <v>6196</v>
      </c>
      <c r="I5366" s="10" t="s">
        <v>18730</v>
      </c>
      <c r="J5366" s="2" t="str">
        <f>VLOOKUP(Tabla1[[#This Row],[Código]],[1]ARTICULOS!$B$2:$I$1048576,8,FALSE)</f>
        <v>KTS Sistemas de vano ancho</v>
      </c>
      <c r="K5366" s="4">
        <v>4012196080472</v>
      </c>
      <c r="L5366" s="2">
        <v>1</v>
      </c>
      <c r="M5366" s="4">
        <v>4012196080489</v>
      </c>
      <c r="N5366" s="2" t="s">
        <v>26914</v>
      </c>
      <c r="R5366" s="2">
        <v>73089059</v>
      </c>
      <c r="S5366" s="9" t="s">
        <v>10786</v>
      </c>
      <c r="T5366" s="3" t="s">
        <v>12847</v>
      </c>
    </row>
    <row r="5367" spans="1:20" x14ac:dyDescent="0.25">
      <c r="A5367">
        <v>6231908</v>
      </c>
      <c r="B5367" s="4" t="s">
        <v>4548</v>
      </c>
      <c r="C5367" s="2" t="s">
        <v>24986</v>
      </c>
      <c r="D5367" s="8">
        <v>262.18</v>
      </c>
      <c r="E5367" s="2">
        <v>1</v>
      </c>
      <c r="F5367" s="2" t="str">
        <f>VLOOKUP(Tabla1[[#This Row],[Código]],[1]DETALLE_TARIFA!$C$2:$I$7282,7,FALSE)</f>
        <v>PCE</v>
      </c>
      <c r="G5367" s="2" t="s">
        <v>26905</v>
      </c>
      <c r="H5367" s="2" t="s">
        <v>6196</v>
      </c>
      <c r="I5367" s="10" t="s">
        <v>18730</v>
      </c>
      <c r="J5367" s="2" t="str">
        <f>VLOOKUP(Tabla1[[#This Row],[Código]],[1]ARTICULOS!$B$2:$I$1048576,8,FALSE)</f>
        <v>KTS Sistemas de vano ancho</v>
      </c>
      <c r="K5367" s="4">
        <v>4012196080533</v>
      </c>
      <c r="L5367" s="2">
        <v>1</v>
      </c>
      <c r="M5367" s="4">
        <v>4012196080540</v>
      </c>
      <c r="N5367" s="2" t="s">
        <v>26914</v>
      </c>
      <c r="R5367" s="2">
        <v>73089059</v>
      </c>
      <c r="S5367" s="9" t="s">
        <v>10787</v>
      </c>
      <c r="T5367" s="3" t="s">
        <v>12847</v>
      </c>
    </row>
    <row r="5368" spans="1:20" x14ac:dyDescent="0.25">
      <c r="A5368">
        <v>6231912</v>
      </c>
      <c r="B5368" s="4" t="s">
        <v>4549</v>
      </c>
      <c r="C5368" s="2" t="s">
        <v>24987</v>
      </c>
      <c r="D5368" s="8">
        <v>280.74</v>
      </c>
      <c r="E5368" s="2">
        <v>1</v>
      </c>
      <c r="F5368" s="2" t="str">
        <f>VLOOKUP(Tabla1[[#This Row],[Código]],[1]DETALLE_TARIFA!$C$2:$I$7282,7,FALSE)</f>
        <v>PCE</v>
      </c>
      <c r="G5368" s="2" t="s">
        <v>26905</v>
      </c>
      <c r="H5368" s="2" t="s">
        <v>6196</v>
      </c>
      <c r="I5368" s="10" t="s">
        <v>18730</v>
      </c>
      <c r="J5368" s="2" t="str">
        <f>VLOOKUP(Tabla1[[#This Row],[Código]],[1]ARTICULOS!$B$2:$I$1048576,8,FALSE)</f>
        <v>KTS Sistemas de vano ancho</v>
      </c>
      <c r="K5368" s="4">
        <v>4012196080595</v>
      </c>
      <c r="L5368" s="2">
        <v>1</v>
      </c>
      <c r="M5368" s="4">
        <v>4012196080601</v>
      </c>
      <c r="N5368" s="2" t="s">
        <v>26914</v>
      </c>
      <c r="R5368" s="2">
        <v>73089059</v>
      </c>
      <c r="S5368" s="9" t="s">
        <v>10788</v>
      </c>
      <c r="T5368" s="3" t="s">
        <v>12847</v>
      </c>
    </row>
    <row r="5369" spans="1:20" x14ac:dyDescent="0.25">
      <c r="A5369">
        <v>6231916</v>
      </c>
      <c r="B5369" s="4" t="s">
        <v>4550</v>
      </c>
      <c r="C5369" s="2" t="s">
        <v>24988</v>
      </c>
      <c r="D5369" s="8">
        <v>325.43</v>
      </c>
      <c r="E5369" s="2">
        <v>1</v>
      </c>
      <c r="F5369" s="2" t="str">
        <f>VLOOKUP(Tabla1[[#This Row],[Código]],[1]DETALLE_TARIFA!$C$2:$I$7282,7,FALSE)</f>
        <v>PCE</v>
      </c>
      <c r="G5369" s="2" t="s">
        <v>26905</v>
      </c>
      <c r="H5369" s="2" t="s">
        <v>6196</v>
      </c>
      <c r="I5369" s="10" t="s">
        <v>18730</v>
      </c>
      <c r="J5369" s="2" t="str">
        <f>VLOOKUP(Tabla1[[#This Row],[Código]],[1]ARTICULOS!$B$2:$I$1048576,8,FALSE)</f>
        <v>KTS Sistemas de vano ancho</v>
      </c>
      <c r="K5369" s="4">
        <v>4012196080656</v>
      </c>
      <c r="L5369" s="2">
        <v>1</v>
      </c>
      <c r="M5369" s="4">
        <v>4012196080663</v>
      </c>
      <c r="N5369" s="2" t="s">
        <v>26914</v>
      </c>
      <c r="R5369" s="2">
        <v>73089059</v>
      </c>
      <c r="S5369" s="9" t="s">
        <v>10789</v>
      </c>
      <c r="T5369" s="3" t="s">
        <v>12847</v>
      </c>
    </row>
    <row r="5370" spans="1:20" x14ac:dyDescent="0.25">
      <c r="A5370">
        <v>6231922</v>
      </c>
      <c r="B5370" s="4" t="s">
        <v>4551</v>
      </c>
      <c r="C5370" s="2" t="s">
        <v>24989</v>
      </c>
      <c r="D5370" s="8">
        <v>223.35</v>
      </c>
      <c r="E5370" s="2">
        <v>1</v>
      </c>
      <c r="F5370" s="2" t="str">
        <f>VLOOKUP(Tabla1[[#This Row],[Código]],[1]DETALLE_TARIFA!$C$2:$I$7282,7,FALSE)</f>
        <v>PCE</v>
      </c>
      <c r="G5370" s="2" t="s">
        <v>26905</v>
      </c>
      <c r="H5370" s="2" t="s">
        <v>6196</v>
      </c>
      <c r="I5370" s="10" t="s">
        <v>18730</v>
      </c>
      <c r="J5370" s="2" t="str">
        <f>VLOOKUP(Tabla1[[#This Row],[Código]],[1]ARTICULOS!$B$2:$I$1048576,8,FALSE)</f>
        <v>KTS Sistemas de vano ancho</v>
      </c>
      <c r="K5370" s="4">
        <v>4012196080717</v>
      </c>
      <c r="L5370" s="2">
        <v>1</v>
      </c>
      <c r="M5370" s="4">
        <v>4012196080724</v>
      </c>
      <c r="N5370" s="2" t="s">
        <v>26914</v>
      </c>
      <c r="R5370" s="2">
        <v>73089059</v>
      </c>
      <c r="S5370" s="9" t="s">
        <v>10790</v>
      </c>
      <c r="T5370" s="3" t="s">
        <v>12847</v>
      </c>
    </row>
    <row r="5371" spans="1:20" x14ac:dyDescent="0.25">
      <c r="A5371">
        <v>6231926</v>
      </c>
      <c r="B5371" s="4" t="s">
        <v>4552</v>
      </c>
      <c r="C5371" s="2" t="s">
        <v>24990</v>
      </c>
      <c r="D5371" s="8">
        <v>242.87</v>
      </c>
      <c r="E5371" s="2">
        <v>1</v>
      </c>
      <c r="F5371" s="2" t="str">
        <f>VLOOKUP(Tabla1[[#This Row],[Código]],[1]DETALLE_TARIFA!$C$2:$I$7282,7,FALSE)</f>
        <v>PCE</v>
      </c>
      <c r="G5371" s="2" t="s">
        <v>26905</v>
      </c>
      <c r="H5371" s="2" t="s">
        <v>6196</v>
      </c>
      <c r="I5371" s="10" t="s">
        <v>18730</v>
      </c>
      <c r="J5371" s="2" t="str">
        <f>VLOOKUP(Tabla1[[#This Row],[Código]],[1]ARTICULOS!$B$2:$I$1048576,8,FALSE)</f>
        <v>KTS Sistemas de vano ancho</v>
      </c>
      <c r="K5371" s="4">
        <v>4012196080779</v>
      </c>
      <c r="L5371" s="2">
        <v>1</v>
      </c>
      <c r="M5371" s="4">
        <v>4012196080786</v>
      </c>
      <c r="N5371" s="2" t="s">
        <v>26914</v>
      </c>
      <c r="R5371" s="2">
        <v>73089059</v>
      </c>
      <c r="S5371" s="9" t="s">
        <v>10791</v>
      </c>
      <c r="T5371" s="3" t="s">
        <v>12847</v>
      </c>
    </row>
    <row r="5372" spans="1:20" x14ac:dyDescent="0.25">
      <c r="A5372">
        <v>6231930</v>
      </c>
      <c r="B5372" s="4" t="s">
        <v>4553</v>
      </c>
      <c r="C5372" s="2" t="s">
        <v>24991</v>
      </c>
      <c r="D5372" s="8">
        <v>284.97000000000003</v>
      </c>
      <c r="E5372" s="2">
        <v>1</v>
      </c>
      <c r="F5372" s="2" t="str">
        <f>VLOOKUP(Tabla1[[#This Row],[Código]],[1]DETALLE_TARIFA!$C$2:$I$7282,7,FALSE)</f>
        <v>PCE</v>
      </c>
      <c r="G5372" s="2" t="s">
        <v>26905</v>
      </c>
      <c r="H5372" s="2" t="s">
        <v>6196</v>
      </c>
      <c r="I5372" s="10" t="s">
        <v>18730</v>
      </c>
      <c r="J5372" s="2" t="str">
        <f>VLOOKUP(Tabla1[[#This Row],[Código]],[1]ARTICULOS!$B$2:$I$1048576,8,FALSE)</f>
        <v>KTS Sistemas de vano ancho</v>
      </c>
      <c r="K5372" s="4">
        <v>4012196080830</v>
      </c>
      <c r="L5372" s="2">
        <v>1</v>
      </c>
      <c r="M5372" s="4">
        <v>4012196080847</v>
      </c>
      <c r="N5372" s="2" t="s">
        <v>26914</v>
      </c>
      <c r="R5372" s="2">
        <v>73089059</v>
      </c>
      <c r="S5372" s="9" t="s">
        <v>10792</v>
      </c>
      <c r="T5372" s="3" t="s">
        <v>12847</v>
      </c>
    </row>
    <row r="5373" spans="1:20" x14ac:dyDescent="0.25">
      <c r="A5373">
        <v>6231934</v>
      </c>
      <c r="B5373" s="4" t="s">
        <v>4554</v>
      </c>
      <c r="C5373" s="2" t="s">
        <v>24992</v>
      </c>
      <c r="D5373" s="8">
        <v>307.38</v>
      </c>
      <c r="E5373" s="2">
        <v>1</v>
      </c>
      <c r="F5373" s="2" t="str">
        <f>VLOOKUP(Tabla1[[#This Row],[Código]],[1]DETALLE_TARIFA!$C$2:$I$7282,7,FALSE)</f>
        <v>PCE</v>
      </c>
      <c r="G5373" s="2" t="s">
        <v>26905</v>
      </c>
      <c r="H5373" s="2" t="s">
        <v>6196</v>
      </c>
      <c r="I5373" s="10" t="s">
        <v>18730</v>
      </c>
      <c r="J5373" s="2" t="str">
        <f>VLOOKUP(Tabla1[[#This Row],[Código]],[1]ARTICULOS!$B$2:$I$1048576,8,FALSE)</f>
        <v>KTS Sistemas de vano ancho</v>
      </c>
      <c r="K5373" s="4">
        <v>4012196080892</v>
      </c>
      <c r="L5373" s="2">
        <v>1</v>
      </c>
      <c r="M5373" s="4">
        <v>4012196080908</v>
      </c>
      <c r="N5373" s="2" t="s">
        <v>26914</v>
      </c>
      <c r="R5373" s="2">
        <v>73089059</v>
      </c>
      <c r="S5373" s="9" t="s">
        <v>10793</v>
      </c>
      <c r="T5373" s="3" t="s">
        <v>12847</v>
      </c>
    </row>
    <row r="5374" spans="1:20" x14ac:dyDescent="0.25">
      <c r="A5374">
        <v>6231938</v>
      </c>
      <c r="B5374" s="4" t="s">
        <v>4555</v>
      </c>
      <c r="C5374" s="2" t="s">
        <v>24993</v>
      </c>
      <c r="D5374" s="8">
        <v>342.96</v>
      </c>
      <c r="E5374" s="2">
        <v>1</v>
      </c>
      <c r="F5374" s="2" t="str">
        <f>VLOOKUP(Tabla1[[#This Row],[Código]],[1]DETALLE_TARIFA!$C$2:$I$7282,7,FALSE)</f>
        <v>PCE</v>
      </c>
      <c r="G5374" s="2" t="s">
        <v>26905</v>
      </c>
      <c r="H5374" s="2" t="s">
        <v>6196</v>
      </c>
      <c r="I5374" s="10" t="s">
        <v>18730</v>
      </c>
      <c r="J5374" s="2" t="str">
        <f>VLOOKUP(Tabla1[[#This Row],[Código]],[1]ARTICULOS!$B$2:$I$1048576,8,FALSE)</f>
        <v>KTS Sistemas de vano ancho</v>
      </c>
      <c r="K5374" s="4">
        <v>4012196080953</v>
      </c>
      <c r="L5374" s="2">
        <v>1</v>
      </c>
      <c r="M5374" s="4">
        <v>4012196080960</v>
      </c>
      <c r="N5374" s="2" t="s">
        <v>26914</v>
      </c>
      <c r="R5374" s="2">
        <v>73089059</v>
      </c>
      <c r="S5374" s="9" t="s">
        <v>10794</v>
      </c>
      <c r="T5374" s="3" t="s">
        <v>12847</v>
      </c>
    </row>
    <row r="5375" spans="1:20" x14ac:dyDescent="0.25">
      <c r="A5375">
        <v>6232102</v>
      </c>
      <c r="B5375" s="4" t="s">
        <v>4556</v>
      </c>
      <c r="C5375" s="2" t="s">
        <v>24994</v>
      </c>
      <c r="D5375" s="8">
        <v>241.85</v>
      </c>
      <c r="E5375" s="2">
        <v>1</v>
      </c>
      <c r="F5375" s="2" t="str">
        <f>VLOOKUP(Tabla1[[#This Row],[Código]],[1]DETALLE_TARIFA!$C$2:$I$7282,7,FALSE)</f>
        <v>MTR</v>
      </c>
      <c r="G5375" s="2" t="s">
        <v>26905</v>
      </c>
      <c r="H5375" s="2" t="s">
        <v>6196</v>
      </c>
      <c r="I5375" s="10" t="s">
        <v>18730</v>
      </c>
      <c r="J5375" s="2" t="str">
        <f>VLOOKUP(Tabla1[[#This Row],[Código]],[1]ARTICULOS!$B$2:$I$1048576,8,FALSE)</f>
        <v>KTS Sistemas de vano ancho</v>
      </c>
      <c r="K5375" s="4">
        <v>4012196614844</v>
      </c>
      <c r="L5375" s="2">
        <v>6</v>
      </c>
      <c r="M5375" s="4">
        <v>4012196656073</v>
      </c>
      <c r="N5375" s="2" t="s">
        <v>26913</v>
      </c>
      <c r="R5375" s="2">
        <v>73089059</v>
      </c>
      <c r="S5375" s="9" t="s">
        <v>10795</v>
      </c>
      <c r="T5375" s="3" t="s">
        <v>12847</v>
      </c>
    </row>
    <row r="5376" spans="1:20" x14ac:dyDescent="0.25">
      <c r="A5376">
        <v>6232104</v>
      </c>
      <c r="B5376" s="4" t="s">
        <v>4557</v>
      </c>
      <c r="C5376" s="2" t="s">
        <v>24995</v>
      </c>
      <c r="D5376" s="8">
        <v>272.57</v>
      </c>
      <c r="E5376" s="2">
        <v>1</v>
      </c>
      <c r="F5376" s="2" t="str">
        <f>VLOOKUP(Tabla1[[#This Row],[Código]],[1]DETALLE_TARIFA!$C$2:$I$7282,7,FALSE)</f>
        <v>MTR</v>
      </c>
      <c r="G5376" s="2" t="s">
        <v>26905</v>
      </c>
      <c r="H5376" s="2" t="s">
        <v>6196</v>
      </c>
      <c r="I5376" s="10" t="s">
        <v>18730</v>
      </c>
      <c r="J5376" s="2" t="str">
        <f>VLOOKUP(Tabla1[[#This Row],[Código]],[1]ARTICULOS!$B$2:$I$1048576,8,FALSE)</f>
        <v>KTS Sistemas de vano ancho</v>
      </c>
      <c r="K5376" s="4">
        <v>4012196614851</v>
      </c>
      <c r="L5376" s="2">
        <v>6</v>
      </c>
      <c r="M5376" s="4">
        <v>4012196656080</v>
      </c>
      <c r="N5376" s="2" t="s">
        <v>26913</v>
      </c>
      <c r="R5376" s="2">
        <v>73089059</v>
      </c>
      <c r="S5376" s="9" t="s">
        <v>10796</v>
      </c>
      <c r="T5376" s="3" t="s">
        <v>12847</v>
      </c>
    </row>
    <row r="5377" spans="1:20" x14ac:dyDescent="0.25">
      <c r="A5377">
        <v>6232106</v>
      </c>
      <c r="B5377" s="4" t="s">
        <v>4558</v>
      </c>
      <c r="C5377" s="2" t="s">
        <v>24996</v>
      </c>
      <c r="D5377" s="8">
        <v>290.20999999999998</v>
      </c>
      <c r="E5377" s="2">
        <v>1</v>
      </c>
      <c r="F5377" s="2" t="str">
        <f>VLOOKUP(Tabla1[[#This Row],[Código]],[1]DETALLE_TARIFA!$C$2:$I$7282,7,FALSE)</f>
        <v>MTR</v>
      </c>
      <c r="G5377" s="2" t="s">
        <v>26905</v>
      </c>
      <c r="H5377" s="2" t="s">
        <v>6196</v>
      </c>
      <c r="I5377" s="10" t="s">
        <v>18730</v>
      </c>
      <c r="J5377" s="2" t="str">
        <f>VLOOKUP(Tabla1[[#This Row],[Código]],[1]ARTICULOS!$B$2:$I$1048576,8,FALSE)</f>
        <v>KTS Sistemas de vano ancho</v>
      </c>
      <c r="K5377" s="4">
        <v>4012196614868</v>
      </c>
      <c r="L5377" s="2">
        <v>6</v>
      </c>
      <c r="M5377" s="4">
        <v>4012196656097</v>
      </c>
      <c r="N5377" s="2" t="s">
        <v>26913</v>
      </c>
      <c r="R5377" s="2">
        <v>73089059</v>
      </c>
      <c r="S5377" s="9" t="s">
        <v>10797</v>
      </c>
      <c r="T5377" s="3" t="s">
        <v>12847</v>
      </c>
    </row>
    <row r="5378" spans="1:20" x14ac:dyDescent="0.25">
      <c r="A5378">
        <v>6232108</v>
      </c>
      <c r="B5378" s="4" t="s">
        <v>4559</v>
      </c>
      <c r="C5378" s="2" t="s">
        <v>24997</v>
      </c>
      <c r="D5378" s="8">
        <v>300.49</v>
      </c>
      <c r="E5378" s="2">
        <v>1</v>
      </c>
      <c r="F5378" s="2" t="str">
        <f>VLOOKUP(Tabla1[[#This Row],[Código]],[1]DETALLE_TARIFA!$C$2:$I$7282,7,FALSE)</f>
        <v>MTR</v>
      </c>
      <c r="G5378" s="2" t="s">
        <v>26905</v>
      </c>
      <c r="H5378" s="2" t="s">
        <v>6196</v>
      </c>
      <c r="I5378" s="10" t="s">
        <v>18730</v>
      </c>
      <c r="J5378" s="2" t="str">
        <f>VLOOKUP(Tabla1[[#This Row],[Código]],[1]ARTICULOS!$B$2:$I$1048576,8,FALSE)</f>
        <v>KTS Sistemas de vano ancho</v>
      </c>
      <c r="K5378" s="4">
        <v>4012196614875</v>
      </c>
      <c r="L5378" s="2">
        <v>6</v>
      </c>
      <c r="M5378" s="4">
        <v>4012196656103</v>
      </c>
      <c r="N5378" s="2" t="s">
        <v>26913</v>
      </c>
      <c r="R5378" s="2">
        <v>73089059</v>
      </c>
      <c r="S5378" s="9" t="s">
        <v>10798</v>
      </c>
      <c r="T5378" s="3" t="s">
        <v>12847</v>
      </c>
    </row>
    <row r="5379" spans="1:20" x14ac:dyDescent="0.25">
      <c r="A5379">
        <v>6232110</v>
      </c>
      <c r="B5379" s="4" t="s">
        <v>4560</v>
      </c>
      <c r="C5379" s="2" t="s">
        <v>24998</v>
      </c>
      <c r="D5379" s="8">
        <v>311.64999999999998</v>
      </c>
      <c r="E5379" s="2">
        <v>1</v>
      </c>
      <c r="F5379" s="2" t="str">
        <f>VLOOKUP(Tabla1[[#This Row],[Código]],[1]DETALLE_TARIFA!$C$2:$I$7282,7,FALSE)</f>
        <v>MTR</v>
      </c>
      <c r="G5379" s="2" t="s">
        <v>26905</v>
      </c>
      <c r="H5379" s="2" t="s">
        <v>6196</v>
      </c>
      <c r="I5379" s="10" t="s">
        <v>18730</v>
      </c>
      <c r="J5379" s="2" t="str">
        <f>VLOOKUP(Tabla1[[#This Row],[Código]],[1]ARTICULOS!$B$2:$I$1048576,8,FALSE)</f>
        <v>KTS Sistemas de vano ancho</v>
      </c>
      <c r="K5379" s="4">
        <v>4012196614882</v>
      </c>
      <c r="L5379" s="2">
        <v>6</v>
      </c>
      <c r="M5379" s="4">
        <v>4012196656066</v>
      </c>
      <c r="N5379" s="2" t="s">
        <v>26913</v>
      </c>
      <c r="R5379" s="2">
        <v>73089059</v>
      </c>
      <c r="S5379" s="9" t="s">
        <v>10799</v>
      </c>
      <c r="T5379" s="3" t="s">
        <v>12847</v>
      </c>
    </row>
    <row r="5380" spans="1:20" x14ac:dyDescent="0.25">
      <c r="A5380">
        <v>6232402</v>
      </c>
      <c r="B5380" s="4" t="s">
        <v>4561</v>
      </c>
      <c r="C5380" s="2" t="s">
        <v>24999</v>
      </c>
      <c r="D5380" s="8">
        <v>66.099999999999994</v>
      </c>
      <c r="E5380" s="2">
        <v>1</v>
      </c>
      <c r="F5380" s="2" t="str">
        <f>VLOOKUP(Tabla1[[#This Row],[Código]],[1]DETALLE_TARIFA!$C$2:$I$7282,7,FALSE)</f>
        <v>MTR</v>
      </c>
      <c r="G5380" s="2" t="s">
        <v>26905</v>
      </c>
      <c r="H5380" s="2" t="s">
        <v>6196</v>
      </c>
      <c r="I5380" s="10" t="s">
        <v>18730</v>
      </c>
      <c r="J5380" s="2" t="str">
        <f>VLOOKUP(Tabla1[[#This Row],[Código]],[1]ARTICULOS!$B$2:$I$1048576,8,FALSE)</f>
        <v>KTS Sistemas de vano ancho</v>
      </c>
      <c r="K5380" s="4">
        <v>4012196614790</v>
      </c>
      <c r="L5380" s="2">
        <v>3</v>
      </c>
      <c r="M5380" s="4">
        <v>4012196656158</v>
      </c>
      <c r="N5380" s="2" t="s">
        <v>26913</v>
      </c>
      <c r="R5380" s="2">
        <v>73089059</v>
      </c>
      <c r="S5380" s="9" t="s">
        <v>10800</v>
      </c>
      <c r="T5380" s="3" t="s">
        <v>12847</v>
      </c>
    </row>
    <row r="5381" spans="1:20" x14ac:dyDescent="0.25">
      <c r="A5381">
        <v>6232404</v>
      </c>
      <c r="B5381" s="4" t="s">
        <v>4562</v>
      </c>
      <c r="C5381" s="2" t="s">
        <v>25000</v>
      </c>
      <c r="D5381" s="8">
        <v>75.42</v>
      </c>
      <c r="E5381" s="2">
        <v>1</v>
      </c>
      <c r="F5381" s="2" t="str">
        <f>VLOOKUP(Tabla1[[#This Row],[Código]],[1]DETALLE_TARIFA!$C$2:$I$7282,7,FALSE)</f>
        <v>MTR</v>
      </c>
      <c r="G5381" s="2" t="s">
        <v>26905</v>
      </c>
      <c r="H5381" s="2" t="s">
        <v>6196</v>
      </c>
      <c r="I5381" s="10" t="s">
        <v>18730</v>
      </c>
      <c r="J5381" s="2" t="str">
        <f>VLOOKUP(Tabla1[[#This Row],[Código]],[1]ARTICULOS!$B$2:$I$1048576,8,FALSE)</f>
        <v>KTS Sistemas de vano ancho</v>
      </c>
      <c r="K5381" s="4">
        <v>4012196614806</v>
      </c>
      <c r="L5381" s="2">
        <v>3</v>
      </c>
      <c r="M5381" s="4">
        <v>4012196656165</v>
      </c>
      <c r="N5381" s="2" t="s">
        <v>26913</v>
      </c>
      <c r="R5381" s="2">
        <v>73089059</v>
      </c>
      <c r="S5381" s="9" t="s">
        <v>10801</v>
      </c>
      <c r="T5381" s="3" t="s">
        <v>12847</v>
      </c>
    </row>
    <row r="5382" spans="1:20" x14ac:dyDescent="0.25">
      <c r="A5382">
        <v>6232406</v>
      </c>
      <c r="B5382" s="4" t="s">
        <v>4563</v>
      </c>
      <c r="C5382" s="2" t="s">
        <v>25001</v>
      </c>
      <c r="D5382" s="8">
        <v>104.37</v>
      </c>
      <c r="E5382" s="2">
        <v>1</v>
      </c>
      <c r="F5382" s="2" t="str">
        <f>VLOOKUP(Tabla1[[#This Row],[Código]],[1]DETALLE_TARIFA!$C$2:$I$7282,7,FALSE)</f>
        <v>MTR</v>
      </c>
      <c r="G5382" s="2" t="s">
        <v>26905</v>
      </c>
      <c r="H5382" s="2" t="s">
        <v>6196</v>
      </c>
      <c r="I5382" s="10" t="s">
        <v>18730</v>
      </c>
      <c r="J5382" s="2" t="str">
        <f>VLOOKUP(Tabla1[[#This Row],[Código]],[1]ARTICULOS!$B$2:$I$1048576,8,FALSE)</f>
        <v>KTS Sistemas de vano ancho</v>
      </c>
      <c r="K5382" s="4">
        <v>4012196614813</v>
      </c>
      <c r="L5382" s="2">
        <v>3</v>
      </c>
      <c r="M5382" s="4">
        <v>4012196656196</v>
      </c>
      <c r="N5382" s="2" t="s">
        <v>26913</v>
      </c>
      <c r="R5382" s="2">
        <v>73089059</v>
      </c>
      <c r="S5382" s="9" t="s">
        <v>10802</v>
      </c>
      <c r="T5382" s="3" t="s">
        <v>12847</v>
      </c>
    </row>
    <row r="5383" spans="1:20" x14ac:dyDescent="0.25">
      <c r="A5383">
        <v>6232408</v>
      </c>
      <c r="B5383" s="4" t="s">
        <v>4564</v>
      </c>
      <c r="C5383" s="2" t="s">
        <v>25002</v>
      </c>
      <c r="D5383" s="8">
        <v>122.17</v>
      </c>
      <c r="E5383" s="2">
        <v>1</v>
      </c>
      <c r="F5383" s="2" t="str">
        <f>VLOOKUP(Tabla1[[#This Row],[Código]],[1]DETALLE_TARIFA!$C$2:$I$7282,7,FALSE)</f>
        <v>MTR</v>
      </c>
      <c r="G5383" s="2" t="s">
        <v>26905</v>
      </c>
      <c r="H5383" s="2" t="s">
        <v>6196</v>
      </c>
      <c r="I5383" s="10" t="s">
        <v>18730</v>
      </c>
      <c r="J5383" s="2" t="str">
        <f>VLOOKUP(Tabla1[[#This Row],[Código]],[1]ARTICULOS!$B$2:$I$1048576,8,FALSE)</f>
        <v>KTS Sistemas de vano ancho</v>
      </c>
      <c r="K5383" s="4">
        <v>4012196614820</v>
      </c>
      <c r="L5383" s="2">
        <v>3</v>
      </c>
      <c r="M5383" s="4">
        <v>4012196656202</v>
      </c>
      <c r="N5383" s="2" t="s">
        <v>26913</v>
      </c>
      <c r="R5383" s="2">
        <v>73089059</v>
      </c>
      <c r="S5383" s="9" t="s">
        <v>10803</v>
      </c>
      <c r="T5383" s="3" t="s">
        <v>12847</v>
      </c>
    </row>
    <row r="5384" spans="1:20" x14ac:dyDescent="0.25">
      <c r="A5384">
        <v>6232410</v>
      </c>
      <c r="B5384" s="4" t="s">
        <v>4565</v>
      </c>
      <c r="C5384" s="2" t="s">
        <v>25003</v>
      </c>
      <c r="D5384" s="8">
        <v>135.91999999999999</v>
      </c>
      <c r="E5384" s="2">
        <v>1</v>
      </c>
      <c r="F5384" s="2" t="str">
        <f>VLOOKUP(Tabla1[[#This Row],[Código]],[1]DETALLE_TARIFA!$C$2:$I$7282,7,FALSE)</f>
        <v>MTR</v>
      </c>
      <c r="G5384" s="2" t="s">
        <v>26905</v>
      </c>
      <c r="H5384" s="2" t="s">
        <v>6196</v>
      </c>
      <c r="I5384" s="10" t="s">
        <v>18730</v>
      </c>
      <c r="J5384" s="2" t="str">
        <f>VLOOKUP(Tabla1[[#This Row],[Código]],[1]ARTICULOS!$B$2:$I$1048576,8,FALSE)</f>
        <v>KTS Sistemas de vano ancho</v>
      </c>
      <c r="K5384" s="4">
        <v>4012196614837</v>
      </c>
      <c r="L5384" s="2">
        <v>3</v>
      </c>
      <c r="M5384" s="4">
        <v>4012196656219</v>
      </c>
      <c r="N5384" s="2" t="s">
        <v>26913</v>
      </c>
      <c r="R5384" s="2">
        <v>73089059</v>
      </c>
      <c r="S5384" s="9" t="s">
        <v>10804</v>
      </c>
      <c r="T5384" s="3" t="s">
        <v>12847</v>
      </c>
    </row>
    <row r="5385" spans="1:20" x14ac:dyDescent="0.25">
      <c r="A5385">
        <v>6232485</v>
      </c>
      <c r="B5385" s="4" t="s">
        <v>4566</v>
      </c>
      <c r="C5385" s="2" t="s">
        <v>25004</v>
      </c>
      <c r="D5385" s="8">
        <v>6.2</v>
      </c>
      <c r="E5385" s="2">
        <v>1</v>
      </c>
      <c r="F5385" s="2" t="str">
        <f>VLOOKUP(Tabla1[[#This Row],[Código]],[1]DETALLE_TARIFA!$C$2:$I$7282,7,FALSE)</f>
        <v>PCE</v>
      </c>
      <c r="G5385" s="2" t="s">
        <v>26905</v>
      </c>
      <c r="H5385" s="2" t="s">
        <v>6196</v>
      </c>
      <c r="I5385" s="10" t="s">
        <v>18730</v>
      </c>
      <c r="J5385" s="2" t="str">
        <f>VLOOKUP(Tabla1[[#This Row],[Código]],[1]ARTICULOS!$B$2:$I$1048576,8,FALSE)</f>
        <v>KTS Sistemas de vano ancho</v>
      </c>
      <c r="K5385" s="4">
        <v>4012196175512</v>
      </c>
      <c r="L5385" s="2">
        <v>10</v>
      </c>
      <c r="M5385" s="4">
        <v>4012196213696</v>
      </c>
      <c r="N5385" s="2" t="s">
        <v>26910</v>
      </c>
      <c r="O5385" s="2">
        <v>60</v>
      </c>
      <c r="P5385" s="4">
        <v>4012196213702</v>
      </c>
      <c r="Q5385" s="2" t="s">
        <v>26911</v>
      </c>
      <c r="R5385" s="2">
        <v>73089059</v>
      </c>
      <c r="S5385" s="9" t="s">
        <v>10805</v>
      </c>
      <c r="T5385" s="3" t="s">
        <v>12847</v>
      </c>
    </row>
    <row r="5386" spans="1:20" x14ac:dyDescent="0.25">
      <c r="A5386">
        <v>6232500</v>
      </c>
      <c r="B5386" s="4" t="s">
        <v>4567</v>
      </c>
      <c r="C5386" s="2" t="s">
        <v>25005</v>
      </c>
      <c r="D5386" s="8">
        <v>68.63</v>
      </c>
      <c r="E5386" s="2">
        <v>1</v>
      </c>
      <c r="F5386" s="2" t="str">
        <f>VLOOKUP(Tabla1[[#This Row],[Código]],[1]DETALLE_TARIFA!$C$2:$I$7282,7,FALSE)</f>
        <v>PCE</v>
      </c>
      <c r="G5386" s="2" t="s">
        <v>26905</v>
      </c>
      <c r="H5386" s="2" t="s">
        <v>6196</v>
      </c>
      <c r="I5386" s="10" t="s">
        <v>18730</v>
      </c>
      <c r="J5386" s="2" t="str">
        <f>VLOOKUP(Tabla1[[#This Row],[Código]],[1]ARTICULOS!$B$2:$I$1048576,8,FALSE)</f>
        <v>KTS Sistemas de vano ancho</v>
      </c>
      <c r="K5386" s="4">
        <v>4012196423583</v>
      </c>
      <c r="L5386" s="2">
        <v>1</v>
      </c>
      <c r="M5386" s="4">
        <v>4012196425761</v>
      </c>
      <c r="N5386" s="2" t="s">
        <v>26914</v>
      </c>
      <c r="R5386" s="2">
        <v>73089059</v>
      </c>
      <c r="S5386" s="9" t="s">
        <v>10806</v>
      </c>
      <c r="T5386" s="3" t="s">
        <v>12847</v>
      </c>
    </row>
    <row r="5387" spans="1:20" x14ac:dyDescent="0.25">
      <c r="A5387">
        <v>6232507</v>
      </c>
      <c r="B5387" s="4" t="s">
        <v>4568</v>
      </c>
      <c r="C5387" s="2" t="s">
        <v>25006</v>
      </c>
      <c r="D5387" s="8">
        <v>79.66</v>
      </c>
      <c r="E5387" s="2">
        <v>1</v>
      </c>
      <c r="F5387" s="2" t="str">
        <f>VLOOKUP(Tabla1[[#This Row],[Código]],[1]DETALLE_TARIFA!$C$2:$I$7282,7,FALSE)</f>
        <v>PCE</v>
      </c>
      <c r="G5387" s="2" t="s">
        <v>26905</v>
      </c>
      <c r="H5387" s="2" t="s">
        <v>6196</v>
      </c>
      <c r="I5387" s="10" t="s">
        <v>18730</v>
      </c>
      <c r="J5387" s="2" t="str">
        <f>VLOOKUP(Tabla1[[#This Row],[Código]],[1]ARTICULOS!$B$2:$I$1048576,8,FALSE)</f>
        <v>KTS Sistemas de vano ancho</v>
      </c>
      <c r="K5387" s="4">
        <v>4012196175574</v>
      </c>
      <c r="L5387" s="2">
        <v>4</v>
      </c>
      <c r="M5387" s="4">
        <v>4012196175581</v>
      </c>
      <c r="N5387" s="2" t="s">
        <v>26912</v>
      </c>
      <c r="R5387" s="2">
        <v>73089059</v>
      </c>
      <c r="S5387" s="9" t="s">
        <v>10807</v>
      </c>
      <c r="T5387" s="3" t="s">
        <v>12847</v>
      </c>
    </row>
    <row r="5388" spans="1:20" x14ac:dyDescent="0.25">
      <c r="A5388">
        <v>6232604</v>
      </c>
      <c r="B5388" s="4" t="s">
        <v>4569</v>
      </c>
      <c r="C5388" s="2" t="s">
        <v>25007</v>
      </c>
      <c r="D5388" s="8">
        <v>149.54</v>
      </c>
      <c r="E5388" s="2">
        <v>1</v>
      </c>
      <c r="F5388" s="2" t="str">
        <f>VLOOKUP(Tabla1[[#This Row],[Código]],[1]DETALLE_TARIFA!$C$2:$I$7282,7,FALSE)</f>
        <v>PCE</v>
      </c>
      <c r="G5388" s="2" t="s">
        <v>26905</v>
      </c>
      <c r="H5388" s="2" t="s">
        <v>6196</v>
      </c>
      <c r="I5388" s="10" t="s">
        <v>18730</v>
      </c>
      <c r="J5388" s="2" t="str">
        <f>VLOOKUP(Tabla1[[#This Row],[Código]],[1]ARTICULOS!$B$2:$I$1048576,8,FALSE)</f>
        <v>KTS Sistemas de vano ancho</v>
      </c>
      <c r="K5388" s="4">
        <v>4012196175758</v>
      </c>
      <c r="L5388" s="2">
        <v>4</v>
      </c>
      <c r="M5388" s="4">
        <v>4012196175765</v>
      </c>
      <c r="N5388" s="2" t="s">
        <v>26912</v>
      </c>
      <c r="R5388" s="2">
        <v>73089059</v>
      </c>
      <c r="S5388" s="9" t="s">
        <v>10808</v>
      </c>
      <c r="T5388" s="3" t="s">
        <v>12847</v>
      </c>
    </row>
    <row r="5389" spans="1:20" x14ac:dyDescent="0.25">
      <c r="A5389">
        <v>6232612</v>
      </c>
      <c r="B5389" s="4" t="s">
        <v>4570</v>
      </c>
      <c r="C5389" s="2" t="s">
        <v>25008</v>
      </c>
      <c r="D5389" s="8">
        <v>192.95</v>
      </c>
      <c r="E5389" s="2">
        <v>1</v>
      </c>
      <c r="F5389" s="2" t="str">
        <f>VLOOKUP(Tabla1[[#This Row],[Código]],[1]DETALLE_TARIFA!$C$2:$I$7282,7,FALSE)</f>
        <v>PCE</v>
      </c>
      <c r="G5389" s="2" t="s">
        <v>26905</v>
      </c>
      <c r="H5389" s="2" t="s">
        <v>6196</v>
      </c>
      <c r="I5389" s="10" t="s">
        <v>18730</v>
      </c>
      <c r="J5389" s="2" t="str">
        <f>VLOOKUP(Tabla1[[#This Row],[Código]],[1]ARTICULOS!$B$2:$I$1048576,8,FALSE)</f>
        <v>KTS Sistemas de vano ancho</v>
      </c>
      <c r="K5389" s="4">
        <v>4012196175819</v>
      </c>
      <c r="L5389" s="2">
        <v>4</v>
      </c>
      <c r="M5389" s="4">
        <v>4012196175826</v>
      </c>
      <c r="N5389" s="2" t="s">
        <v>26912</v>
      </c>
      <c r="R5389" s="2">
        <v>73089059</v>
      </c>
      <c r="S5389" s="9" t="s">
        <v>10809</v>
      </c>
      <c r="T5389" s="3" t="s">
        <v>12847</v>
      </c>
    </row>
    <row r="5390" spans="1:20" x14ac:dyDescent="0.25">
      <c r="A5390">
        <v>6232663</v>
      </c>
      <c r="B5390" s="4" t="s">
        <v>4571</v>
      </c>
      <c r="C5390" s="2" t="s">
        <v>25009</v>
      </c>
      <c r="D5390" s="8">
        <v>126.63</v>
      </c>
      <c r="E5390" s="2">
        <v>1</v>
      </c>
      <c r="F5390" s="2" t="str">
        <f>VLOOKUP(Tabla1[[#This Row],[Código]],[1]DETALLE_TARIFA!$C$2:$I$7282,7,FALSE)</f>
        <v>PCE</v>
      </c>
      <c r="G5390" s="2" t="s">
        <v>26905</v>
      </c>
      <c r="H5390" s="2" t="s">
        <v>6196</v>
      </c>
      <c r="I5390" s="10" t="s">
        <v>18730</v>
      </c>
      <c r="J5390" s="2" t="str">
        <f>VLOOKUP(Tabla1[[#This Row],[Código]],[1]ARTICULOS!$B$2:$I$1048576,8,FALSE)</f>
        <v>KTS Sistemas de vano ancho</v>
      </c>
      <c r="K5390" s="4">
        <v>4012196175932</v>
      </c>
      <c r="L5390" s="2">
        <v>4</v>
      </c>
      <c r="M5390" s="4">
        <v>4012196175949</v>
      </c>
      <c r="N5390" s="2" t="s">
        <v>26912</v>
      </c>
      <c r="R5390" s="2">
        <v>73089059</v>
      </c>
      <c r="S5390" s="9" t="s">
        <v>10810</v>
      </c>
      <c r="T5390" s="3" t="s">
        <v>12847</v>
      </c>
    </row>
    <row r="5391" spans="1:20" x14ac:dyDescent="0.25">
      <c r="A5391">
        <v>6233422</v>
      </c>
      <c r="B5391" s="4" t="s">
        <v>4572</v>
      </c>
      <c r="C5391" s="2" t="s">
        <v>25010</v>
      </c>
      <c r="D5391" s="8">
        <v>1088.78</v>
      </c>
      <c r="E5391" s="2">
        <v>1</v>
      </c>
      <c r="F5391" s="2" t="str">
        <f>VLOOKUP(Tabla1[[#This Row],[Código]],[1]DETALLE_TARIFA!$C$2:$I$7282,7,FALSE)</f>
        <v>PCE</v>
      </c>
      <c r="G5391" s="2" t="s">
        <v>26905</v>
      </c>
      <c r="H5391" s="2" t="s">
        <v>6196</v>
      </c>
      <c r="I5391" s="10" t="s">
        <v>18730</v>
      </c>
      <c r="J5391" s="2" t="str">
        <f>VLOOKUP(Tabla1[[#This Row],[Código]],[1]ARTICULOS!$B$2:$I$1048576,8,FALSE)</f>
        <v>KTS Sistemas de vano ancho</v>
      </c>
      <c r="K5391" s="4">
        <v>4012196176298</v>
      </c>
      <c r="L5391" s="2">
        <v>1</v>
      </c>
      <c r="M5391" s="4">
        <v>4012196176304</v>
      </c>
      <c r="N5391" s="2" t="s">
        <v>26914</v>
      </c>
      <c r="R5391" s="2">
        <v>73089059</v>
      </c>
      <c r="S5391" s="9" t="s">
        <v>10811</v>
      </c>
      <c r="T5391" s="3" t="s">
        <v>12847</v>
      </c>
    </row>
    <row r="5392" spans="1:20" x14ac:dyDescent="0.25">
      <c r="A5392">
        <v>6233430</v>
      </c>
      <c r="B5392" s="4" t="s">
        <v>4573</v>
      </c>
      <c r="C5392" s="2" t="s">
        <v>25011</v>
      </c>
      <c r="D5392" s="8">
        <v>1127.1199999999999</v>
      </c>
      <c r="E5392" s="2">
        <v>1</v>
      </c>
      <c r="F5392" s="2" t="str">
        <f>VLOOKUP(Tabla1[[#This Row],[Código]],[1]DETALLE_TARIFA!$C$2:$I$7282,7,FALSE)</f>
        <v>PCE</v>
      </c>
      <c r="G5392" s="2" t="s">
        <v>26905</v>
      </c>
      <c r="H5392" s="2" t="s">
        <v>6196</v>
      </c>
      <c r="I5392" s="10" t="s">
        <v>18730</v>
      </c>
      <c r="J5392" s="2" t="str">
        <f>VLOOKUP(Tabla1[[#This Row],[Código]],[1]ARTICULOS!$B$2:$I$1048576,8,FALSE)</f>
        <v>KTS Sistemas de vano ancho</v>
      </c>
      <c r="K5392" s="4">
        <v>4012196176359</v>
      </c>
      <c r="L5392" s="2">
        <v>1</v>
      </c>
      <c r="M5392" s="4">
        <v>4012196176366</v>
      </c>
      <c r="N5392" s="2" t="s">
        <v>26914</v>
      </c>
      <c r="R5392" s="2">
        <v>73089059</v>
      </c>
      <c r="S5392" s="9" t="s">
        <v>10812</v>
      </c>
      <c r="T5392" s="3" t="s">
        <v>12847</v>
      </c>
    </row>
    <row r="5393" spans="1:20" x14ac:dyDescent="0.25">
      <c r="A5393">
        <v>6233449</v>
      </c>
      <c r="B5393" s="4" t="s">
        <v>4574</v>
      </c>
      <c r="C5393" s="2" t="s">
        <v>25012</v>
      </c>
      <c r="D5393" s="8">
        <v>1185.27</v>
      </c>
      <c r="E5393" s="2">
        <v>1</v>
      </c>
      <c r="F5393" s="2" t="str">
        <f>VLOOKUP(Tabla1[[#This Row],[Código]],[1]DETALLE_TARIFA!$C$2:$I$7282,7,FALSE)</f>
        <v>PCE</v>
      </c>
      <c r="G5393" s="2" t="s">
        <v>26905</v>
      </c>
      <c r="H5393" s="2" t="s">
        <v>6196</v>
      </c>
      <c r="I5393" s="10" t="s">
        <v>18730</v>
      </c>
      <c r="J5393" s="2" t="str">
        <f>VLOOKUP(Tabla1[[#This Row],[Código]],[1]ARTICULOS!$B$2:$I$1048576,8,FALSE)</f>
        <v>KTS Sistemas de vano ancho</v>
      </c>
      <c r="K5393" s="4">
        <v>4012196176410</v>
      </c>
      <c r="L5393" s="2">
        <v>1</v>
      </c>
      <c r="M5393" s="4">
        <v>4012196176427</v>
      </c>
      <c r="N5393" s="2" t="s">
        <v>26914</v>
      </c>
      <c r="R5393" s="2">
        <v>73089059</v>
      </c>
      <c r="S5393" s="9" t="s">
        <v>10813</v>
      </c>
      <c r="T5393" s="3" t="s">
        <v>12847</v>
      </c>
    </row>
    <row r="5394" spans="1:20" x14ac:dyDescent="0.25">
      <c r="A5394">
        <v>6233457</v>
      </c>
      <c r="B5394" s="4" t="s">
        <v>4575</v>
      </c>
      <c r="C5394" s="2" t="s">
        <v>25013</v>
      </c>
      <c r="D5394" s="8">
        <v>1260.7</v>
      </c>
      <c r="E5394" s="2">
        <v>1</v>
      </c>
      <c r="F5394" s="2" t="str">
        <f>VLOOKUP(Tabla1[[#This Row],[Código]],[1]DETALLE_TARIFA!$C$2:$I$7282,7,FALSE)</f>
        <v>PCE</v>
      </c>
      <c r="G5394" s="2" t="s">
        <v>26905</v>
      </c>
      <c r="H5394" s="2" t="s">
        <v>6196</v>
      </c>
      <c r="I5394" s="10" t="s">
        <v>18730</v>
      </c>
      <c r="J5394" s="2" t="str">
        <f>VLOOKUP(Tabla1[[#This Row],[Código]],[1]ARTICULOS!$B$2:$I$1048576,8,FALSE)</f>
        <v>KTS Sistemas de vano ancho</v>
      </c>
      <c r="K5394" s="4">
        <v>4012196176472</v>
      </c>
      <c r="L5394" s="2">
        <v>1</v>
      </c>
      <c r="M5394" s="4">
        <v>4012196176489</v>
      </c>
      <c r="N5394" s="2" t="s">
        <v>26914</v>
      </c>
      <c r="R5394" s="2">
        <v>73089059</v>
      </c>
      <c r="S5394" s="9" t="s">
        <v>10814</v>
      </c>
      <c r="T5394" s="3" t="s">
        <v>12847</v>
      </c>
    </row>
    <row r="5395" spans="1:20" x14ac:dyDescent="0.25">
      <c r="A5395">
        <v>6233465</v>
      </c>
      <c r="B5395" s="4" t="s">
        <v>4576</v>
      </c>
      <c r="C5395" s="2" t="s">
        <v>25014</v>
      </c>
      <c r="D5395" s="8">
        <v>1319.75</v>
      </c>
      <c r="E5395" s="2">
        <v>1</v>
      </c>
      <c r="F5395" s="2" t="str">
        <f>VLOOKUP(Tabla1[[#This Row],[Código]],[1]DETALLE_TARIFA!$C$2:$I$7282,7,FALSE)</f>
        <v>PCE</v>
      </c>
      <c r="G5395" s="2" t="s">
        <v>26905</v>
      </c>
      <c r="H5395" s="2" t="s">
        <v>6196</v>
      </c>
      <c r="I5395" s="10" t="s">
        <v>18730</v>
      </c>
      <c r="J5395" s="2" t="str">
        <f>VLOOKUP(Tabla1[[#This Row],[Código]],[1]ARTICULOS!$B$2:$I$1048576,8,FALSE)</f>
        <v>KTS Sistemas de vano ancho</v>
      </c>
      <c r="K5395" s="4">
        <v>4012196176533</v>
      </c>
      <c r="L5395" s="2">
        <v>1</v>
      </c>
      <c r="M5395" s="4">
        <v>4012196176540</v>
      </c>
      <c r="N5395" s="2" t="s">
        <v>26914</v>
      </c>
      <c r="R5395" s="2">
        <v>73089059</v>
      </c>
      <c r="S5395" s="9" t="s">
        <v>10815</v>
      </c>
      <c r="T5395" s="3" t="s">
        <v>12847</v>
      </c>
    </row>
    <row r="5396" spans="1:20" x14ac:dyDescent="0.25">
      <c r="A5396">
        <v>6233627</v>
      </c>
      <c r="B5396" s="4" t="s">
        <v>4577</v>
      </c>
      <c r="C5396" s="2" t="s">
        <v>25015</v>
      </c>
      <c r="D5396" s="8">
        <v>1509.91</v>
      </c>
      <c r="E5396" s="2">
        <v>1</v>
      </c>
      <c r="F5396" s="2" t="str">
        <f>VLOOKUP(Tabla1[[#This Row],[Código]],[1]DETALLE_TARIFA!$C$2:$I$7282,7,FALSE)</f>
        <v>PCE</v>
      </c>
      <c r="G5396" s="2" t="s">
        <v>26905</v>
      </c>
      <c r="H5396" s="2" t="s">
        <v>6196</v>
      </c>
      <c r="I5396" s="10" t="s">
        <v>18730</v>
      </c>
      <c r="J5396" s="2" t="str">
        <f>VLOOKUP(Tabla1[[#This Row],[Código]],[1]ARTICULOS!$B$2:$I$1048576,8,FALSE)</f>
        <v>KTS Sistemas de vano ancho</v>
      </c>
      <c r="K5396" s="4">
        <v>4012196176595</v>
      </c>
      <c r="L5396" s="2">
        <v>1</v>
      </c>
      <c r="M5396" s="4">
        <v>4012196176601</v>
      </c>
      <c r="N5396" s="2" t="s">
        <v>26914</v>
      </c>
      <c r="R5396" s="2">
        <v>73089059</v>
      </c>
      <c r="S5396" s="9" t="s">
        <v>10816</v>
      </c>
      <c r="T5396" s="3" t="s">
        <v>12847</v>
      </c>
    </row>
    <row r="5397" spans="1:20" x14ac:dyDescent="0.25">
      <c r="A5397">
        <v>6233635</v>
      </c>
      <c r="B5397" s="4" t="s">
        <v>4578</v>
      </c>
      <c r="C5397" s="2" t="s">
        <v>25016</v>
      </c>
      <c r="D5397" s="8">
        <v>1603.6</v>
      </c>
      <c r="E5397" s="2">
        <v>1</v>
      </c>
      <c r="F5397" s="2" t="str">
        <f>VLOOKUP(Tabla1[[#This Row],[Código]],[1]DETALLE_TARIFA!$C$2:$I$7282,7,FALSE)</f>
        <v>PCE</v>
      </c>
      <c r="G5397" s="2" t="s">
        <v>26905</v>
      </c>
      <c r="H5397" s="2" t="s">
        <v>6196</v>
      </c>
      <c r="I5397" s="10" t="s">
        <v>18730</v>
      </c>
      <c r="J5397" s="2" t="str">
        <f>VLOOKUP(Tabla1[[#This Row],[Código]],[1]ARTICULOS!$B$2:$I$1048576,8,FALSE)</f>
        <v>KTS Sistemas de vano ancho</v>
      </c>
      <c r="K5397" s="4">
        <v>4012196176656</v>
      </c>
      <c r="L5397" s="2">
        <v>1</v>
      </c>
      <c r="M5397" s="4">
        <v>4012196176663</v>
      </c>
      <c r="N5397" s="2" t="s">
        <v>26914</v>
      </c>
      <c r="R5397" s="2">
        <v>73089059</v>
      </c>
      <c r="S5397" s="9" t="s">
        <v>10817</v>
      </c>
      <c r="T5397" s="3" t="s">
        <v>12847</v>
      </c>
    </row>
    <row r="5398" spans="1:20" x14ac:dyDescent="0.25">
      <c r="A5398">
        <v>6233643</v>
      </c>
      <c r="B5398" s="4" t="s">
        <v>4579</v>
      </c>
      <c r="C5398" s="2" t="s">
        <v>25017</v>
      </c>
      <c r="D5398" s="8">
        <v>1771</v>
      </c>
      <c r="E5398" s="2">
        <v>1</v>
      </c>
      <c r="F5398" s="2" t="str">
        <f>VLOOKUP(Tabla1[[#This Row],[Código]],[1]DETALLE_TARIFA!$C$2:$I$7282,7,FALSE)</f>
        <v>PCE</v>
      </c>
      <c r="G5398" s="2" t="s">
        <v>26905</v>
      </c>
      <c r="H5398" s="2" t="s">
        <v>6196</v>
      </c>
      <c r="I5398" s="10" t="s">
        <v>18730</v>
      </c>
      <c r="J5398" s="2" t="str">
        <f>VLOOKUP(Tabla1[[#This Row],[Código]],[1]ARTICULOS!$B$2:$I$1048576,8,FALSE)</f>
        <v>KTS Sistemas de vano ancho</v>
      </c>
      <c r="K5398" s="4">
        <v>4012196176717</v>
      </c>
      <c r="L5398" s="2">
        <v>1</v>
      </c>
      <c r="M5398" s="4">
        <v>4012196176724</v>
      </c>
      <c r="N5398" s="2" t="s">
        <v>26914</v>
      </c>
      <c r="R5398" s="2">
        <v>73089059</v>
      </c>
      <c r="S5398" s="9" t="s">
        <v>10818</v>
      </c>
      <c r="T5398" s="3" t="s">
        <v>12847</v>
      </c>
    </row>
    <row r="5399" spans="1:20" x14ac:dyDescent="0.25">
      <c r="A5399">
        <v>6233651</v>
      </c>
      <c r="B5399" s="4" t="s">
        <v>4580</v>
      </c>
      <c r="C5399" s="2" t="s">
        <v>25018</v>
      </c>
      <c r="D5399" s="8">
        <v>1930.44</v>
      </c>
      <c r="E5399" s="2">
        <v>1</v>
      </c>
      <c r="F5399" s="2" t="str">
        <f>VLOOKUP(Tabla1[[#This Row],[Código]],[1]DETALLE_TARIFA!$C$2:$I$7282,7,FALSE)</f>
        <v>PCE</v>
      </c>
      <c r="G5399" s="2" t="s">
        <v>26905</v>
      </c>
      <c r="H5399" s="2" t="s">
        <v>6196</v>
      </c>
      <c r="I5399" s="10" t="s">
        <v>18730</v>
      </c>
      <c r="J5399" s="2" t="str">
        <f>VLOOKUP(Tabla1[[#This Row],[Código]],[1]ARTICULOS!$B$2:$I$1048576,8,FALSE)</f>
        <v>KTS Sistemas de vano ancho</v>
      </c>
      <c r="K5399" s="4">
        <v>4012196176779</v>
      </c>
      <c r="L5399" s="2">
        <v>1</v>
      </c>
      <c r="M5399" s="4">
        <v>4012196176786</v>
      </c>
      <c r="N5399" s="2" t="s">
        <v>26914</v>
      </c>
      <c r="R5399" s="2">
        <v>73089059</v>
      </c>
      <c r="S5399" s="9" t="s">
        <v>10819</v>
      </c>
      <c r="T5399" s="3" t="s">
        <v>12847</v>
      </c>
    </row>
    <row r="5400" spans="1:20" x14ac:dyDescent="0.25">
      <c r="A5400">
        <v>6233678</v>
      </c>
      <c r="B5400" s="4" t="s">
        <v>4581</v>
      </c>
      <c r="C5400" s="2" t="s">
        <v>25019</v>
      </c>
      <c r="D5400" s="8">
        <v>2128.52</v>
      </c>
      <c r="E5400" s="2">
        <v>1</v>
      </c>
      <c r="F5400" s="2" t="str">
        <f>VLOOKUP(Tabla1[[#This Row],[Código]],[1]DETALLE_TARIFA!$C$2:$I$7282,7,FALSE)</f>
        <v>PCE</v>
      </c>
      <c r="G5400" s="2" t="s">
        <v>26905</v>
      </c>
      <c r="H5400" s="2" t="s">
        <v>6196</v>
      </c>
      <c r="I5400" s="10" t="s">
        <v>18730</v>
      </c>
      <c r="J5400" s="2" t="str">
        <f>VLOOKUP(Tabla1[[#This Row],[Código]],[1]ARTICULOS!$B$2:$I$1048576,8,FALSE)</f>
        <v>KTS Sistemas de vano ancho</v>
      </c>
      <c r="K5400" s="4">
        <v>4012196176830</v>
      </c>
      <c r="L5400" s="2">
        <v>1</v>
      </c>
      <c r="M5400" s="4">
        <v>4012196176847</v>
      </c>
      <c r="N5400" s="2" t="s">
        <v>26914</v>
      </c>
      <c r="R5400" s="2">
        <v>73089059</v>
      </c>
      <c r="S5400" s="9" t="s">
        <v>10820</v>
      </c>
      <c r="T5400" s="3" t="s">
        <v>12847</v>
      </c>
    </row>
    <row r="5401" spans="1:20" x14ac:dyDescent="0.25">
      <c r="A5401">
        <v>6246966</v>
      </c>
      <c r="B5401" s="4" t="s">
        <v>4582</v>
      </c>
      <c r="C5401" s="2" t="s">
        <v>25020</v>
      </c>
      <c r="D5401" s="8">
        <v>29.42</v>
      </c>
      <c r="E5401" s="2">
        <v>1</v>
      </c>
      <c r="F5401" s="2" t="str">
        <f>VLOOKUP(Tabla1[[#This Row],[Código]],[1]DETALLE_TARIFA!$C$2:$I$7282,7,FALSE)</f>
        <v>MTR</v>
      </c>
      <c r="G5401" s="2" t="s">
        <v>26905</v>
      </c>
      <c r="H5401" s="2" t="s">
        <v>6198</v>
      </c>
      <c r="I5401" s="10" t="s">
        <v>18741</v>
      </c>
      <c r="J5401" s="2" t="str">
        <f>VLOOKUP(Tabla1[[#This Row],[Código]],[1]ARTICULOS!$B$2:$I$1048576,8,FALSE)</f>
        <v>LFS Sistema de canalización metálico Tipo LKM</v>
      </c>
      <c r="K5401" s="4">
        <v>4012196651672</v>
      </c>
      <c r="L5401" s="2">
        <v>2</v>
      </c>
      <c r="M5401" s="4">
        <v>4012197295233</v>
      </c>
      <c r="N5401" s="2" t="s">
        <v>26913</v>
      </c>
      <c r="O5401" s="2">
        <v>32</v>
      </c>
      <c r="P5401" s="4">
        <v>4012195482086</v>
      </c>
      <c r="Q5401" s="2" t="s">
        <v>26911</v>
      </c>
      <c r="R5401" s="2">
        <v>73089059</v>
      </c>
      <c r="S5401" s="9" t="s">
        <v>10821</v>
      </c>
      <c r="T5401" s="3" t="s">
        <v>12847</v>
      </c>
    </row>
    <row r="5402" spans="1:20" x14ac:dyDescent="0.25">
      <c r="A5402">
        <v>6246974</v>
      </c>
      <c r="B5402" s="4" t="s">
        <v>4583</v>
      </c>
      <c r="C5402" s="2" t="s">
        <v>25021</v>
      </c>
      <c r="D5402" s="8">
        <v>33.17</v>
      </c>
      <c r="E5402" s="2">
        <v>1</v>
      </c>
      <c r="F5402" s="2" t="str">
        <f>VLOOKUP(Tabla1[[#This Row],[Código]],[1]DETALLE_TARIFA!$C$2:$I$7282,7,FALSE)</f>
        <v>MTR</v>
      </c>
      <c r="G5402" s="2" t="s">
        <v>26905</v>
      </c>
      <c r="H5402" s="2" t="s">
        <v>6198</v>
      </c>
      <c r="I5402" s="10" t="s">
        <v>18741</v>
      </c>
      <c r="J5402" s="2" t="str">
        <f>VLOOKUP(Tabla1[[#This Row],[Código]],[1]ARTICULOS!$B$2:$I$1048576,8,FALSE)</f>
        <v>LFS Sistema de canalización metálico Tipo LKM</v>
      </c>
      <c r="K5402" s="4">
        <v>4012196118878</v>
      </c>
      <c r="L5402" s="2">
        <v>2</v>
      </c>
      <c r="M5402" s="4">
        <v>4012197295240</v>
      </c>
      <c r="N5402" s="2" t="s">
        <v>26913</v>
      </c>
      <c r="O5402" s="2">
        <v>24</v>
      </c>
      <c r="P5402" s="4">
        <v>4012196118885</v>
      </c>
      <c r="Q5402" s="2" t="s">
        <v>26911</v>
      </c>
      <c r="R5402" s="2">
        <v>73089059</v>
      </c>
      <c r="S5402" s="9" t="s">
        <v>10822</v>
      </c>
      <c r="T5402" s="3" t="s">
        <v>12847</v>
      </c>
    </row>
    <row r="5403" spans="1:20" x14ac:dyDescent="0.25">
      <c r="A5403">
        <v>6246985</v>
      </c>
      <c r="B5403" s="4" t="s">
        <v>4584</v>
      </c>
      <c r="C5403" s="2" t="s">
        <v>25022</v>
      </c>
      <c r="D5403" s="8">
        <v>39.950000000000003</v>
      </c>
      <c r="E5403" s="2">
        <v>1</v>
      </c>
      <c r="F5403" s="2" t="str">
        <f>VLOOKUP(Tabla1[[#This Row],[Código]],[1]DETALLE_TARIFA!$C$2:$I$7282,7,FALSE)</f>
        <v>MTR</v>
      </c>
      <c r="G5403" s="2" t="s">
        <v>26905</v>
      </c>
      <c r="H5403" s="2" t="s">
        <v>6198</v>
      </c>
      <c r="I5403" s="10" t="s">
        <v>18741</v>
      </c>
      <c r="J5403" s="2" t="str">
        <f>VLOOKUP(Tabla1[[#This Row],[Código]],[1]ARTICULOS!$B$2:$I$1048576,8,FALSE)</f>
        <v>LFS Sistema de canalización metálico Tipo LKM</v>
      </c>
      <c r="K5403" s="4">
        <v>4012196746866</v>
      </c>
      <c r="L5403" s="2">
        <v>2</v>
      </c>
      <c r="M5403" s="4">
        <v>4012197295257</v>
      </c>
      <c r="N5403" s="2" t="s">
        <v>26913</v>
      </c>
      <c r="O5403" s="2">
        <v>16</v>
      </c>
      <c r="P5403" s="4">
        <v>4012196816347</v>
      </c>
      <c r="Q5403" s="2" t="s">
        <v>26911</v>
      </c>
      <c r="R5403" s="2">
        <v>73089059</v>
      </c>
      <c r="S5403" s="9" t="s">
        <v>10823</v>
      </c>
      <c r="T5403" s="3" t="s">
        <v>12847</v>
      </c>
    </row>
    <row r="5404" spans="1:20" x14ac:dyDescent="0.25">
      <c r="A5404">
        <v>6246990</v>
      </c>
      <c r="B5404" s="4" t="s">
        <v>4585</v>
      </c>
      <c r="C5404" s="2" t="s">
        <v>25023</v>
      </c>
      <c r="D5404" s="8">
        <v>43.32</v>
      </c>
      <c r="E5404" s="2">
        <v>1</v>
      </c>
      <c r="F5404" s="2" t="str">
        <f>VLOOKUP(Tabla1[[#This Row],[Código]],[1]DETALLE_TARIFA!$C$2:$I$7282,7,FALSE)</f>
        <v>MTR</v>
      </c>
      <c r="G5404" s="2" t="s">
        <v>26905</v>
      </c>
      <c r="H5404" s="2" t="s">
        <v>6198</v>
      </c>
      <c r="I5404" s="10" t="s">
        <v>18741</v>
      </c>
      <c r="J5404" s="2" t="str">
        <f>VLOOKUP(Tabla1[[#This Row],[Código]],[1]ARTICULOS!$B$2:$I$1048576,8,FALSE)</f>
        <v>LFS Sistema de canalización metálico Tipo LKM</v>
      </c>
      <c r="K5404" s="4">
        <v>4012196651733</v>
      </c>
      <c r="L5404" s="2">
        <v>2</v>
      </c>
      <c r="M5404" s="4">
        <v>4012197295264</v>
      </c>
      <c r="N5404" s="2" t="s">
        <v>26913</v>
      </c>
      <c r="O5404" s="2">
        <v>16</v>
      </c>
      <c r="P5404" s="4">
        <v>4012196651740</v>
      </c>
      <c r="Q5404" s="2" t="s">
        <v>26911</v>
      </c>
      <c r="R5404" s="2">
        <v>73089059</v>
      </c>
      <c r="S5404" s="9" t="s">
        <v>10824</v>
      </c>
      <c r="T5404" s="3" t="s">
        <v>12847</v>
      </c>
    </row>
    <row r="5405" spans="1:20" x14ac:dyDescent="0.25">
      <c r="A5405">
        <v>6247016</v>
      </c>
      <c r="B5405" s="4" t="s">
        <v>4586</v>
      </c>
      <c r="C5405" s="2" t="s">
        <v>25024</v>
      </c>
      <c r="D5405" s="8">
        <v>49.83</v>
      </c>
      <c r="E5405" s="2">
        <v>1</v>
      </c>
      <c r="F5405" s="2" t="str">
        <f>VLOOKUP(Tabla1[[#This Row],[Código]],[1]DETALLE_TARIFA!$C$2:$I$7282,7,FALSE)</f>
        <v>MTR</v>
      </c>
      <c r="G5405" s="2" t="s">
        <v>26905</v>
      </c>
      <c r="H5405" s="2" t="s">
        <v>6198</v>
      </c>
      <c r="I5405" s="10" t="s">
        <v>18741</v>
      </c>
      <c r="J5405" s="2" t="str">
        <f>VLOOKUP(Tabla1[[#This Row],[Código]],[1]ARTICULOS!$B$2:$I$1048576,8,FALSE)</f>
        <v>LFS Sistema de canalización metálico Tipo LKM</v>
      </c>
      <c r="K5405" s="4">
        <v>4012196311897</v>
      </c>
      <c r="L5405" s="2">
        <v>2</v>
      </c>
      <c r="M5405" s="4">
        <v>4012197295301</v>
      </c>
      <c r="N5405" s="2" t="s">
        <v>26913</v>
      </c>
      <c r="O5405" s="2">
        <v>8</v>
      </c>
      <c r="P5405" s="4">
        <v>4012196311903</v>
      </c>
      <c r="Q5405" s="2" t="s">
        <v>26911</v>
      </c>
      <c r="R5405" s="2">
        <v>73089059</v>
      </c>
      <c r="S5405" s="9" t="s">
        <v>10825</v>
      </c>
      <c r="T5405" s="3" t="s">
        <v>12847</v>
      </c>
    </row>
    <row r="5406" spans="1:20" x14ac:dyDescent="0.25">
      <c r="A5406">
        <v>6247091</v>
      </c>
      <c r="B5406" s="4" t="s">
        <v>4587</v>
      </c>
      <c r="C5406" s="2" t="s">
        <v>25025</v>
      </c>
      <c r="D5406" s="8">
        <v>54.47</v>
      </c>
      <c r="E5406" s="2">
        <v>1</v>
      </c>
      <c r="F5406" s="2" t="str">
        <f>VLOOKUP(Tabla1[[#This Row],[Código]],[1]DETALLE_TARIFA!$C$2:$I$7282,7,FALSE)</f>
        <v>MTR</v>
      </c>
      <c r="G5406" s="2" t="s">
        <v>26905</v>
      </c>
      <c r="H5406" s="2" t="s">
        <v>6198</v>
      </c>
      <c r="I5406" s="10" t="s">
        <v>18741</v>
      </c>
      <c r="J5406" s="2" t="str">
        <f>VLOOKUP(Tabla1[[#This Row],[Código]],[1]ARTICULOS!$B$2:$I$1048576,8,FALSE)</f>
        <v>LFS Sistema de canalización metálico Tipo LKM</v>
      </c>
      <c r="K5406" s="4">
        <v>4012196977369</v>
      </c>
      <c r="L5406" s="2">
        <v>2</v>
      </c>
      <c r="M5406" s="4">
        <v>4012197295318</v>
      </c>
      <c r="N5406" s="2" t="s">
        <v>26913</v>
      </c>
      <c r="O5406" s="2">
        <v>8</v>
      </c>
      <c r="P5406" s="4">
        <v>4012196977376</v>
      </c>
      <c r="Q5406" s="2" t="s">
        <v>26911</v>
      </c>
      <c r="R5406" s="2">
        <v>73089059</v>
      </c>
      <c r="S5406" s="9" t="s">
        <v>10826</v>
      </c>
      <c r="T5406" s="3" t="s">
        <v>12847</v>
      </c>
    </row>
    <row r="5407" spans="1:20" x14ac:dyDescent="0.25">
      <c r="A5407">
        <v>6247113</v>
      </c>
      <c r="B5407" s="4" t="s">
        <v>4588</v>
      </c>
      <c r="C5407" s="2" t="s">
        <v>25026</v>
      </c>
      <c r="D5407" s="8">
        <v>62.48</v>
      </c>
      <c r="E5407" s="2">
        <v>1</v>
      </c>
      <c r="F5407" s="2" t="str">
        <f>VLOOKUP(Tabla1[[#This Row],[Código]],[1]DETALLE_TARIFA!$C$2:$I$7282,7,FALSE)</f>
        <v>MTR</v>
      </c>
      <c r="G5407" s="2" t="s">
        <v>26905</v>
      </c>
      <c r="H5407" s="2" t="s">
        <v>6198</v>
      </c>
      <c r="I5407" s="10" t="s">
        <v>18741</v>
      </c>
      <c r="J5407" s="2" t="str">
        <f>VLOOKUP(Tabla1[[#This Row],[Código]],[1]ARTICULOS!$B$2:$I$1048576,8,FALSE)</f>
        <v>LFS Sistema de canalización metálico Tipo LKM</v>
      </c>
      <c r="K5407" s="4">
        <v>4012196312139</v>
      </c>
      <c r="L5407" s="2">
        <v>2</v>
      </c>
      <c r="M5407" s="4">
        <v>4012197295325</v>
      </c>
      <c r="N5407" s="2" t="s">
        <v>26913</v>
      </c>
      <c r="O5407" s="2">
        <v>8</v>
      </c>
      <c r="P5407" s="4">
        <v>4012196312146</v>
      </c>
      <c r="Q5407" s="2" t="s">
        <v>26911</v>
      </c>
      <c r="R5407" s="2">
        <v>73089059</v>
      </c>
      <c r="S5407" s="9" t="s">
        <v>10827</v>
      </c>
      <c r="T5407" s="3" t="s">
        <v>12847</v>
      </c>
    </row>
    <row r="5408" spans="1:20" x14ac:dyDescent="0.25">
      <c r="A5408">
        <v>6247148</v>
      </c>
      <c r="B5408" s="4" t="s">
        <v>4589</v>
      </c>
      <c r="C5408" s="2" t="s">
        <v>25027</v>
      </c>
      <c r="D5408" s="8">
        <v>78.87</v>
      </c>
      <c r="E5408" s="2">
        <v>1</v>
      </c>
      <c r="F5408" s="2" t="str">
        <f>VLOOKUP(Tabla1[[#This Row],[Código]],[1]DETALLE_TARIFA!$C$2:$I$7282,7,FALSE)</f>
        <v>MTR</v>
      </c>
      <c r="G5408" s="2" t="s">
        <v>26905</v>
      </c>
      <c r="H5408" s="2" t="s">
        <v>6198</v>
      </c>
      <c r="I5408" s="10" t="s">
        <v>18741</v>
      </c>
      <c r="J5408" s="2" t="str">
        <f>VLOOKUP(Tabla1[[#This Row],[Código]],[1]ARTICULOS!$B$2:$I$1048576,8,FALSE)</f>
        <v>LFS Sistema de canalización metálico Tipo LKM</v>
      </c>
      <c r="K5408" s="4">
        <v>4012196312191</v>
      </c>
      <c r="L5408" s="2">
        <v>2</v>
      </c>
      <c r="M5408" s="4">
        <v>4012197295363</v>
      </c>
      <c r="N5408" s="2" t="s">
        <v>26913</v>
      </c>
      <c r="O5408" s="2">
        <v>8</v>
      </c>
      <c r="P5408" s="4">
        <v>4012196312207</v>
      </c>
      <c r="Q5408" s="2" t="s">
        <v>26911</v>
      </c>
      <c r="R5408" s="2">
        <v>73089059</v>
      </c>
      <c r="S5408" s="9" t="s">
        <v>10828</v>
      </c>
      <c r="T5408" s="3" t="s">
        <v>12847</v>
      </c>
    </row>
    <row r="5409" spans="1:20" x14ac:dyDescent="0.25">
      <c r="A5409">
        <v>6247164</v>
      </c>
      <c r="B5409" s="4" t="s">
        <v>4590</v>
      </c>
      <c r="C5409" s="2" t="s">
        <v>25028</v>
      </c>
      <c r="D5409" s="8">
        <v>92.68</v>
      </c>
      <c r="E5409" s="2">
        <v>1</v>
      </c>
      <c r="F5409" s="2" t="str">
        <f>VLOOKUP(Tabla1[[#This Row],[Código]],[1]DETALLE_TARIFA!$C$2:$I$7282,7,FALSE)</f>
        <v>MTR</v>
      </c>
      <c r="G5409" s="2" t="s">
        <v>26905</v>
      </c>
      <c r="H5409" s="2" t="s">
        <v>6198</v>
      </c>
      <c r="I5409" s="10" t="s">
        <v>18741</v>
      </c>
      <c r="J5409" s="2" t="str">
        <f>VLOOKUP(Tabla1[[#This Row],[Código]],[1]ARTICULOS!$B$2:$I$1048576,8,FALSE)</f>
        <v>LFS Sistema de canalización metálico Tipo LKM</v>
      </c>
      <c r="K5409" s="4">
        <v>4012196312252</v>
      </c>
      <c r="L5409" s="2">
        <v>2</v>
      </c>
      <c r="M5409" s="4">
        <v>4012197295370</v>
      </c>
      <c r="N5409" s="2" t="s">
        <v>26913</v>
      </c>
      <c r="O5409" s="2">
        <v>8</v>
      </c>
      <c r="P5409" s="4">
        <v>4012196312269</v>
      </c>
      <c r="Q5409" s="2" t="s">
        <v>26911</v>
      </c>
      <c r="R5409" s="2">
        <v>73089059</v>
      </c>
      <c r="S5409" s="9" t="s">
        <v>10829</v>
      </c>
      <c r="T5409" s="3" t="s">
        <v>12847</v>
      </c>
    </row>
    <row r="5410" spans="1:20" x14ac:dyDescent="0.25">
      <c r="A5410">
        <v>6247194</v>
      </c>
      <c r="B5410" s="4" t="s">
        <v>4591</v>
      </c>
      <c r="C5410" s="2" t="s">
        <v>25029</v>
      </c>
      <c r="D5410" s="8">
        <v>68.03</v>
      </c>
      <c r="E5410" s="2">
        <v>1</v>
      </c>
      <c r="F5410" s="2" t="str">
        <f>VLOOKUP(Tabla1[[#This Row],[Código]],[1]DETALLE_TARIFA!$C$2:$I$7282,7,FALSE)</f>
        <v>MTR</v>
      </c>
      <c r="G5410" s="2" t="s">
        <v>26905</v>
      </c>
      <c r="H5410" s="2" t="s">
        <v>6198</v>
      </c>
      <c r="I5410" s="10" t="s">
        <v>18741</v>
      </c>
      <c r="J5410" s="2" t="str">
        <f>VLOOKUP(Tabla1[[#This Row],[Código]],[1]ARTICULOS!$B$2:$I$1048576,8,FALSE)</f>
        <v>LFS Sistema de canalización metálico Tipo LKM</v>
      </c>
      <c r="K5410" s="4">
        <v>4012195691006</v>
      </c>
      <c r="L5410" s="2">
        <v>2</v>
      </c>
      <c r="M5410" s="4">
        <v>4012197295387</v>
      </c>
      <c r="N5410" s="2" t="s">
        <v>26913</v>
      </c>
      <c r="O5410" s="2">
        <v>12</v>
      </c>
      <c r="P5410" s="4">
        <v>4012196409310</v>
      </c>
      <c r="Q5410" s="2" t="s">
        <v>26911</v>
      </c>
      <c r="R5410" s="2">
        <v>73089059</v>
      </c>
      <c r="S5410" s="9" t="s">
        <v>10830</v>
      </c>
      <c r="T5410" s="3" t="s">
        <v>12847</v>
      </c>
    </row>
    <row r="5411" spans="1:20" x14ac:dyDescent="0.25">
      <c r="A5411">
        <v>6247431</v>
      </c>
      <c r="B5411" s="4" t="s">
        <v>4592</v>
      </c>
      <c r="C5411" s="2" t="s">
        <v>25030</v>
      </c>
      <c r="D5411" s="8">
        <v>1.36</v>
      </c>
      <c r="E5411" s="2">
        <v>1</v>
      </c>
      <c r="F5411" s="2" t="str">
        <f>VLOOKUP(Tabla1[[#This Row],[Código]],[1]DETALLE_TARIFA!$C$2:$I$7282,7,FALSE)</f>
        <v>PCE</v>
      </c>
      <c r="G5411" s="2" t="s">
        <v>26905</v>
      </c>
      <c r="H5411" s="2" t="s">
        <v>6198</v>
      </c>
      <c r="I5411" s="10" t="s">
        <v>18741</v>
      </c>
      <c r="J5411" s="2" t="str">
        <f>VLOOKUP(Tabla1[[#This Row],[Código]],[1]ARTICULOS!$B$2:$I$1048576,8,FALSE)</f>
        <v>LFS Sistema de canalización metálico Tipo LKM</v>
      </c>
      <c r="K5411" s="4">
        <v>4012196652754</v>
      </c>
      <c r="L5411" s="2">
        <v>10</v>
      </c>
      <c r="M5411" s="4">
        <v>4012195424628</v>
      </c>
      <c r="N5411" s="2" t="s">
        <v>26909</v>
      </c>
      <c r="O5411" s="2">
        <v>100</v>
      </c>
      <c r="P5411" s="4">
        <v>4012195424659</v>
      </c>
      <c r="Q5411" s="2" t="s">
        <v>26910</v>
      </c>
      <c r="R5411" s="2">
        <v>73089059</v>
      </c>
      <c r="S5411" s="9" t="s">
        <v>10831</v>
      </c>
      <c r="T5411" s="3" t="s">
        <v>12847</v>
      </c>
    </row>
    <row r="5412" spans="1:20" x14ac:dyDescent="0.25">
      <c r="A5412">
        <v>6247434</v>
      </c>
      <c r="B5412" s="4" t="s">
        <v>4593</v>
      </c>
      <c r="C5412" s="2" t="s">
        <v>25031</v>
      </c>
      <c r="D5412" s="8">
        <v>2.14</v>
      </c>
      <c r="E5412" s="2">
        <v>1</v>
      </c>
      <c r="F5412" s="2" t="str">
        <f>VLOOKUP(Tabla1[[#This Row],[Código]],[1]DETALLE_TARIFA!$C$2:$I$7282,7,FALSE)</f>
        <v>PCE</v>
      </c>
      <c r="G5412" s="2" t="s">
        <v>26905</v>
      </c>
      <c r="H5412" s="2" t="s">
        <v>6198</v>
      </c>
      <c r="I5412" s="10" t="s">
        <v>18741</v>
      </c>
      <c r="J5412" s="2" t="str">
        <f>VLOOKUP(Tabla1[[#This Row],[Código]],[1]ARTICULOS!$B$2:$I$1048576,8,FALSE)</f>
        <v>LFS Sistema de canalización metálico Tipo LKM</v>
      </c>
      <c r="K5412" s="4">
        <v>4012196118991</v>
      </c>
      <c r="L5412" s="2">
        <v>10</v>
      </c>
      <c r="M5412" s="4">
        <v>4012195038580</v>
      </c>
      <c r="N5412" s="2" t="s">
        <v>26909</v>
      </c>
      <c r="O5412" s="2">
        <v>100</v>
      </c>
      <c r="P5412" s="4">
        <v>4012195038610</v>
      </c>
      <c r="Q5412" s="2" t="s">
        <v>26910</v>
      </c>
      <c r="R5412" s="2">
        <v>73089059</v>
      </c>
      <c r="S5412" s="9" t="s">
        <v>10832</v>
      </c>
      <c r="T5412" s="3" t="s">
        <v>12847</v>
      </c>
    </row>
    <row r="5413" spans="1:20" x14ac:dyDescent="0.25">
      <c r="A5413">
        <v>6247458</v>
      </c>
      <c r="B5413" s="4" t="s">
        <v>4594</v>
      </c>
      <c r="C5413" s="2" t="s">
        <v>25032</v>
      </c>
      <c r="D5413" s="8">
        <v>2.5299999999999998</v>
      </c>
      <c r="E5413" s="2">
        <v>1</v>
      </c>
      <c r="F5413" s="2" t="str">
        <f>VLOOKUP(Tabla1[[#This Row],[Código]],[1]DETALLE_TARIFA!$C$2:$I$7282,7,FALSE)</f>
        <v>PCE</v>
      </c>
      <c r="G5413" s="2" t="s">
        <v>26905</v>
      </c>
      <c r="H5413" s="2" t="s">
        <v>6198</v>
      </c>
      <c r="I5413" s="10" t="s">
        <v>18741</v>
      </c>
      <c r="J5413" s="2" t="str">
        <f>VLOOKUP(Tabla1[[#This Row],[Código]],[1]ARTICULOS!$B$2:$I$1048576,8,FALSE)</f>
        <v>LFS Sistema de canalización metálico Tipo LKM</v>
      </c>
      <c r="K5413" s="4">
        <v>4012196315253</v>
      </c>
      <c r="L5413" s="2">
        <v>10</v>
      </c>
      <c r="M5413" s="4">
        <v>4012195037422</v>
      </c>
      <c r="N5413" s="2" t="s">
        <v>26909</v>
      </c>
      <c r="O5413" s="2">
        <v>100</v>
      </c>
      <c r="P5413" s="4">
        <v>4012195037439</v>
      </c>
      <c r="Q5413" s="2" t="s">
        <v>26910</v>
      </c>
      <c r="R5413" s="2">
        <v>73089059</v>
      </c>
      <c r="S5413" s="9" t="s">
        <v>10833</v>
      </c>
      <c r="T5413" s="3" t="s">
        <v>12847</v>
      </c>
    </row>
    <row r="5414" spans="1:20" x14ac:dyDescent="0.25">
      <c r="A5414">
        <v>6247466</v>
      </c>
      <c r="B5414" s="4" t="s">
        <v>4595</v>
      </c>
      <c r="C5414" s="2" t="s">
        <v>25033</v>
      </c>
      <c r="D5414" s="8">
        <v>3.58</v>
      </c>
      <c r="E5414" s="2">
        <v>1</v>
      </c>
      <c r="F5414" s="2" t="str">
        <f>VLOOKUP(Tabla1[[#This Row],[Código]],[1]DETALLE_TARIFA!$C$2:$I$7282,7,FALSE)</f>
        <v>PCE</v>
      </c>
      <c r="G5414" s="2" t="s">
        <v>26905</v>
      </c>
      <c r="H5414" s="2" t="s">
        <v>6198</v>
      </c>
      <c r="I5414" s="10" t="s">
        <v>18741</v>
      </c>
      <c r="J5414" s="2" t="str">
        <f>VLOOKUP(Tabla1[[#This Row],[Código]],[1]ARTICULOS!$B$2:$I$1048576,8,FALSE)</f>
        <v>LFS Sistema de canalización metálico Tipo LKM</v>
      </c>
      <c r="K5414" s="4">
        <v>4012196315314</v>
      </c>
      <c r="L5414" s="2">
        <v>10</v>
      </c>
      <c r="M5414" s="4">
        <v>4012195029687</v>
      </c>
      <c r="N5414" s="2" t="s">
        <v>26909</v>
      </c>
      <c r="O5414" s="2">
        <v>100</v>
      </c>
      <c r="P5414" s="4">
        <v>4012195029694</v>
      </c>
      <c r="Q5414" s="2" t="s">
        <v>26910</v>
      </c>
      <c r="R5414" s="2">
        <v>73089059</v>
      </c>
      <c r="S5414" s="9" t="s">
        <v>10834</v>
      </c>
      <c r="T5414" s="3" t="s">
        <v>12847</v>
      </c>
    </row>
    <row r="5415" spans="1:20" x14ac:dyDescent="0.25">
      <c r="A5415">
        <v>6247472</v>
      </c>
      <c r="B5415" s="4" t="s">
        <v>4596</v>
      </c>
      <c r="C5415" s="2" t="s">
        <v>25034</v>
      </c>
      <c r="D5415" s="8">
        <v>4.8899999999999997</v>
      </c>
      <c r="E5415" s="2">
        <v>1</v>
      </c>
      <c r="F5415" s="2" t="str">
        <f>VLOOKUP(Tabla1[[#This Row],[Código]],[1]DETALLE_TARIFA!$C$2:$I$7282,7,FALSE)</f>
        <v>PCE</v>
      </c>
      <c r="G5415" s="2" t="s">
        <v>26905</v>
      </c>
      <c r="H5415" s="2" t="s">
        <v>6198</v>
      </c>
      <c r="I5415" s="10" t="s">
        <v>18741</v>
      </c>
      <c r="J5415" s="2" t="str">
        <f>VLOOKUP(Tabla1[[#This Row],[Código]],[1]ARTICULOS!$B$2:$I$1048576,8,FALSE)</f>
        <v>LFS Sistema de canalización metálico Tipo LKM</v>
      </c>
      <c r="K5415" s="4">
        <v>4012195699019</v>
      </c>
      <c r="L5415" s="2">
        <v>10</v>
      </c>
      <c r="M5415" s="4">
        <v>4012195835028</v>
      </c>
      <c r="N5415" s="2" t="s">
        <v>26909</v>
      </c>
      <c r="O5415" s="2">
        <v>100</v>
      </c>
      <c r="P5415" s="4">
        <v>4012195835035</v>
      </c>
      <c r="Q5415" s="2" t="s">
        <v>26910</v>
      </c>
      <c r="R5415" s="2">
        <v>73089059</v>
      </c>
      <c r="S5415" s="9" t="s">
        <v>10835</v>
      </c>
      <c r="T5415" s="3" t="s">
        <v>12847</v>
      </c>
    </row>
    <row r="5416" spans="1:20" x14ac:dyDescent="0.25">
      <c r="A5416">
        <v>6247490</v>
      </c>
      <c r="B5416" s="4" t="s">
        <v>4597</v>
      </c>
      <c r="C5416" s="2" t="s">
        <v>25035</v>
      </c>
      <c r="D5416" s="8">
        <v>91.52</v>
      </c>
      <c r="E5416" s="2">
        <v>1</v>
      </c>
      <c r="F5416" s="2" t="str">
        <f>VLOOKUP(Tabla1[[#This Row],[Código]],[1]DETALLE_TARIFA!$C$2:$I$7282,7,FALSE)</f>
        <v>PCE</v>
      </c>
      <c r="G5416" s="2" t="s">
        <v>26905</v>
      </c>
      <c r="H5416" s="2" t="s">
        <v>6198</v>
      </c>
      <c r="I5416" s="10" t="s">
        <v>18741</v>
      </c>
      <c r="J5416" s="2" t="str">
        <f>VLOOKUP(Tabla1[[#This Row],[Código]],[1]ARTICULOS!$B$2:$I$1048576,8,FALSE)</f>
        <v>LFS Sistema de canalización metálico Tipo LKM</v>
      </c>
      <c r="K5416" s="4">
        <v>4012196652518</v>
      </c>
      <c r="L5416" s="2">
        <v>1</v>
      </c>
      <c r="M5416" s="4">
        <v>4012196636495</v>
      </c>
      <c r="N5416" s="2" t="s">
        <v>26914</v>
      </c>
      <c r="O5416" s="2">
        <v>4</v>
      </c>
      <c r="P5416" s="4">
        <v>4012196636501</v>
      </c>
      <c r="Q5416" s="2" t="s">
        <v>26911</v>
      </c>
      <c r="R5416" s="2">
        <v>73089059</v>
      </c>
      <c r="S5416" s="9" t="s">
        <v>10836</v>
      </c>
      <c r="T5416" s="3" t="s">
        <v>12847</v>
      </c>
    </row>
    <row r="5417" spans="1:20" x14ac:dyDescent="0.25">
      <c r="A5417">
        <v>6247504</v>
      </c>
      <c r="B5417" s="4" t="s">
        <v>4598</v>
      </c>
      <c r="C5417" s="2" t="s">
        <v>25036</v>
      </c>
      <c r="D5417" s="8">
        <v>106.91</v>
      </c>
      <c r="E5417" s="2">
        <v>1</v>
      </c>
      <c r="F5417" s="2" t="str">
        <f>VLOOKUP(Tabla1[[#This Row],[Código]],[1]DETALLE_TARIFA!$C$2:$I$7282,7,FALSE)</f>
        <v>PCE</v>
      </c>
      <c r="G5417" s="2" t="s">
        <v>26905</v>
      </c>
      <c r="H5417" s="2" t="s">
        <v>6198</v>
      </c>
      <c r="I5417" s="10" t="s">
        <v>18741</v>
      </c>
      <c r="J5417" s="2" t="str">
        <f>VLOOKUP(Tabla1[[#This Row],[Código]],[1]ARTICULOS!$B$2:$I$1048576,8,FALSE)</f>
        <v>LFS Sistema de canalización metálico Tipo LKM</v>
      </c>
      <c r="K5417" s="4">
        <v>4012196312313</v>
      </c>
      <c r="L5417" s="2">
        <v>1</v>
      </c>
      <c r="M5417" s="4">
        <v>4012196636518</v>
      </c>
      <c r="N5417" s="2" t="s">
        <v>26914</v>
      </c>
      <c r="O5417" s="2">
        <v>4</v>
      </c>
      <c r="P5417" s="4">
        <v>4012196636525</v>
      </c>
      <c r="Q5417" s="2" t="s">
        <v>26911</v>
      </c>
      <c r="R5417" s="2">
        <v>73089059</v>
      </c>
      <c r="S5417" s="9" t="s">
        <v>10837</v>
      </c>
      <c r="T5417" s="3" t="s">
        <v>12847</v>
      </c>
    </row>
    <row r="5418" spans="1:20" x14ac:dyDescent="0.25">
      <c r="A5418">
        <v>6247563</v>
      </c>
      <c r="B5418" s="4" t="s">
        <v>4599</v>
      </c>
      <c r="C5418" s="2" t="s">
        <v>25037</v>
      </c>
      <c r="D5418" s="8">
        <v>110.58</v>
      </c>
      <c r="E5418" s="2">
        <v>1</v>
      </c>
      <c r="F5418" s="2" t="str">
        <f>VLOOKUP(Tabla1[[#This Row],[Código]],[1]DETALLE_TARIFA!$C$2:$I$7282,7,FALSE)</f>
        <v>PCE</v>
      </c>
      <c r="G5418" s="2" t="s">
        <v>26905</v>
      </c>
      <c r="H5418" s="2" t="s">
        <v>6198</v>
      </c>
      <c r="I5418" s="10" t="s">
        <v>18741</v>
      </c>
      <c r="J5418" s="2" t="str">
        <f>VLOOKUP(Tabla1[[#This Row],[Código]],[1]ARTICULOS!$B$2:$I$1048576,8,FALSE)</f>
        <v>LFS Sistema de canalización metálico Tipo LKM</v>
      </c>
      <c r="K5418" s="4">
        <v>4012196652273</v>
      </c>
      <c r="L5418" s="2">
        <v>1</v>
      </c>
      <c r="M5418" s="4">
        <v>4012196638581</v>
      </c>
      <c r="N5418" s="2" t="s">
        <v>26914</v>
      </c>
      <c r="O5418" s="2">
        <v>4</v>
      </c>
      <c r="P5418" s="4">
        <v>4012196638598</v>
      </c>
      <c r="Q5418" s="2" t="s">
        <v>26911</v>
      </c>
      <c r="R5418" s="2">
        <v>73089059</v>
      </c>
      <c r="S5418" s="9" t="s">
        <v>10838</v>
      </c>
      <c r="T5418" s="3" t="s">
        <v>12847</v>
      </c>
    </row>
    <row r="5419" spans="1:20" x14ac:dyDescent="0.25">
      <c r="A5419">
        <v>6247571</v>
      </c>
      <c r="B5419" s="4" t="s">
        <v>4600</v>
      </c>
      <c r="C5419" s="2" t="s">
        <v>25038</v>
      </c>
      <c r="D5419" s="8">
        <v>116.44</v>
      </c>
      <c r="E5419" s="2">
        <v>1</v>
      </c>
      <c r="F5419" s="2" t="str">
        <f>VLOOKUP(Tabla1[[#This Row],[Código]],[1]DETALLE_TARIFA!$C$2:$I$7282,7,FALSE)</f>
        <v>PCE</v>
      </c>
      <c r="G5419" s="2" t="s">
        <v>26905</v>
      </c>
      <c r="H5419" s="2" t="s">
        <v>6198</v>
      </c>
      <c r="I5419" s="10" t="s">
        <v>18741</v>
      </c>
      <c r="J5419" s="2" t="str">
        <f>VLOOKUP(Tabla1[[#This Row],[Código]],[1]ARTICULOS!$B$2:$I$1048576,8,FALSE)</f>
        <v>LFS Sistema de canalización metálico Tipo LKM</v>
      </c>
      <c r="K5419" s="4">
        <v>4012196312733</v>
      </c>
      <c r="L5419" s="2">
        <v>1</v>
      </c>
      <c r="M5419" s="4">
        <v>4012196636532</v>
      </c>
      <c r="N5419" s="2" t="s">
        <v>26914</v>
      </c>
      <c r="O5419" s="2">
        <v>4</v>
      </c>
      <c r="P5419" s="4">
        <v>4012196636549</v>
      </c>
      <c r="Q5419" s="2" t="s">
        <v>26911</v>
      </c>
      <c r="R5419" s="2">
        <v>73089059</v>
      </c>
      <c r="S5419" s="9" t="s">
        <v>10839</v>
      </c>
      <c r="T5419" s="3" t="s">
        <v>12847</v>
      </c>
    </row>
    <row r="5420" spans="1:20" x14ac:dyDescent="0.25">
      <c r="A5420">
        <v>6247652</v>
      </c>
      <c r="B5420" s="4" t="s">
        <v>4601</v>
      </c>
      <c r="C5420" s="2" t="s">
        <v>25039</v>
      </c>
      <c r="D5420" s="8">
        <v>63.86</v>
      </c>
      <c r="E5420" s="2">
        <v>1</v>
      </c>
      <c r="F5420" s="2" t="str">
        <f>VLOOKUP(Tabla1[[#This Row],[Código]],[1]DETALLE_TARIFA!$C$2:$I$7282,7,FALSE)</f>
        <v>PCE</v>
      </c>
      <c r="G5420" s="2" t="s">
        <v>26905</v>
      </c>
      <c r="H5420" s="2" t="s">
        <v>6198</v>
      </c>
      <c r="I5420" s="10" t="s">
        <v>18741</v>
      </c>
      <c r="J5420" s="2" t="str">
        <f>VLOOKUP(Tabla1[[#This Row],[Código]],[1]ARTICULOS!$B$2:$I$1048576,8,FALSE)</f>
        <v>LFS Sistema de canalización metálico Tipo LKM</v>
      </c>
      <c r="K5420" s="4">
        <v>4012196652150</v>
      </c>
      <c r="L5420" s="2">
        <v>1</v>
      </c>
      <c r="M5420" s="4">
        <v>4012196638604</v>
      </c>
      <c r="N5420" s="2" t="s">
        <v>26914</v>
      </c>
      <c r="O5420" s="2">
        <v>4</v>
      </c>
      <c r="P5420" s="4">
        <v>4012196638611</v>
      </c>
      <c r="Q5420" s="2" t="s">
        <v>26911</v>
      </c>
      <c r="R5420" s="2">
        <v>73089059</v>
      </c>
      <c r="S5420" s="9" t="s">
        <v>10840</v>
      </c>
      <c r="T5420" s="3" t="s">
        <v>12847</v>
      </c>
    </row>
    <row r="5421" spans="1:20" x14ac:dyDescent="0.25">
      <c r="A5421">
        <v>6247660</v>
      </c>
      <c r="B5421" s="4" t="s">
        <v>4602</v>
      </c>
      <c r="C5421" s="2" t="s">
        <v>25040</v>
      </c>
      <c r="D5421" s="8">
        <v>65.52</v>
      </c>
      <c r="E5421" s="2">
        <v>1</v>
      </c>
      <c r="F5421" s="2" t="str">
        <f>VLOOKUP(Tabla1[[#This Row],[Código]],[1]DETALLE_TARIFA!$C$2:$I$7282,7,FALSE)</f>
        <v>PCE</v>
      </c>
      <c r="G5421" s="2" t="s">
        <v>26905</v>
      </c>
      <c r="H5421" s="2" t="s">
        <v>6198</v>
      </c>
      <c r="I5421" s="10" t="s">
        <v>18741</v>
      </c>
      <c r="J5421" s="2" t="str">
        <f>VLOOKUP(Tabla1[[#This Row],[Código]],[1]ARTICULOS!$B$2:$I$1048576,8,FALSE)</f>
        <v>LFS Sistema de canalización metálico Tipo LKM</v>
      </c>
      <c r="K5421" s="4">
        <v>4012196313150</v>
      </c>
      <c r="L5421" s="2">
        <v>1</v>
      </c>
      <c r="M5421" s="4">
        <v>4012196636570</v>
      </c>
      <c r="N5421" s="2" t="s">
        <v>26914</v>
      </c>
      <c r="O5421" s="2">
        <v>4</v>
      </c>
      <c r="P5421" s="4">
        <v>4012196636587</v>
      </c>
      <c r="Q5421" s="2" t="s">
        <v>26911</v>
      </c>
      <c r="R5421" s="2">
        <v>73089059</v>
      </c>
      <c r="S5421" s="9" t="s">
        <v>10841</v>
      </c>
      <c r="T5421" s="3" t="s">
        <v>12847</v>
      </c>
    </row>
    <row r="5422" spans="1:20" x14ac:dyDescent="0.25">
      <c r="A5422">
        <v>6247725</v>
      </c>
      <c r="B5422" s="4" t="s">
        <v>4603</v>
      </c>
      <c r="C5422" s="2" t="s">
        <v>25041</v>
      </c>
      <c r="D5422" s="8">
        <v>60.08</v>
      </c>
      <c r="E5422" s="2">
        <v>1</v>
      </c>
      <c r="F5422" s="2" t="str">
        <f>VLOOKUP(Tabla1[[#This Row],[Código]],[1]DETALLE_TARIFA!$C$2:$I$7282,7,FALSE)</f>
        <v>PCE</v>
      </c>
      <c r="G5422" s="2" t="s">
        <v>26905</v>
      </c>
      <c r="H5422" s="2" t="s">
        <v>6198</v>
      </c>
      <c r="I5422" s="10" t="s">
        <v>18741</v>
      </c>
      <c r="J5422" s="2" t="str">
        <f>VLOOKUP(Tabla1[[#This Row],[Código]],[1]ARTICULOS!$B$2:$I$1048576,8,FALSE)</f>
        <v>LFS Sistema de canalización metálico Tipo LKM</v>
      </c>
      <c r="K5422" s="4">
        <v>4012196652396</v>
      </c>
      <c r="L5422" s="2">
        <v>1</v>
      </c>
      <c r="M5422" s="4">
        <v>4012196638628</v>
      </c>
      <c r="N5422" s="2" t="s">
        <v>26914</v>
      </c>
      <c r="O5422" s="2">
        <v>4</v>
      </c>
      <c r="P5422" s="4">
        <v>4012196638635</v>
      </c>
      <c r="Q5422" s="2" t="s">
        <v>26911</v>
      </c>
      <c r="R5422" s="2">
        <v>73089059</v>
      </c>
      <c r="S5422" s="9" t="s">
        <v>10842</v>
      </c>
      <c r="T5422" s="3" t="s">
        <v>12847</v>
      </c>
    </row>
    <row r="5423" spans="1:20" x14ac:dyDescent="0.25">
      <c r="A5423">
        <v>6247733</v>
      </c>
      <c r="B5423" s="4" t="s">
        <v>4604</v>
      </c>
      <c r="C5423" s="2" t="s">
        <v>25042</v>
      </c>
      <c r="D5423" s="8">
        <v>62.78</v>
      </c>
      <c r="E5423" s="2">
        <v>1</v>
      </c>
      <c r="F5423" s="2" t="str">
        <f>VLOOKUP(Tabla1[[#This Row],[Código]],[1]DETALLE_TARIFA!$C$2:$I$7282,7,FALSE)</f>
        <v>PCE</v>
      </c>
      <c r="G5423" s="2" t="s">
        <v>26905</v>
      </c>
      <c r="H5423" s="2" t="s">
        <v>6198</v>
      </c>
      <c r="I5423" s="10" t="s">
        <v>18741</v>
      </c>
      <c r="J5423" s="2" t="str">
        <f>VLOOKUP(Tabla1[[#This Row],[Código]],[1]ARTICULOS!$B$2:$I$1048576,8,FALSE)</f>
        <v>LFS Sistema de canalización metálico Tipo LKM</v>
      </c>
      <c r="K5423" s="4">
        <v>4012196317592</v>
      </c>
      <c r="L5423" s="2">
        <v>1</v>
      </c>
      <c r="M5423" s="4">
        <v>4012196638642</v>
      </c>
      <c r="N5423" s="2" t="s">
        <v>26914</v>
      </c>
      <c r="O5423" s="2">
        <v>4</v>
      </c>
      <c r="P5423" s="4">
        <v>4012196638680</v>
      </c>
      <c r="Q5423" s="2" t="s">
        <v>26911</v>
      </c>
      <c r="R5423" s="2">
        <v>73089059</v>
      </c>
      <c r="S5423" s="9" t="s">
        <v>10843</v>
      </c>
      <c r="T5423" s="3" t="s">
        <v>12847</v>
      </c>
    </row>
    <row r="5424" spans="1:20" x14ac:dyDescent="0.25">
      <c r="A5424">
        <v>6247876</v>
      </c>
      <c r="B5424" s="4" t="s">
        <v>12574</v>
      </c>
      <c r="C5424" s="2" t="s">
        <v>25043</v>
      </c>
      <c r="D5424" s="8">
        <v>10.24</v>
      </c>
      <c r="E5424" s="2">
        <v>1</v>
      </c>
      <c r="F5424" s="2" t="str">
        <f>VLOOKUP(Tabla1[[#This Row],[Código]],[1]DETALLE_TARIFA!$C$2:$I$7282,7,FALSE)</f>
        <v>PCE</v>
      </c>
      <c r="G5424" s="2" t="s">
        <v>26905</v>
      </c>
      <c r="H5424" s="2" t="s">
        <v>6198</v>
      </c>
      <c r="I5424" s="10" t="s">
        <v>18741</v>
      </c>
      <c r="J5424" s="2" t="str">
        <f>VLOOKUP(Tabla1[[#This Row],[Código]],[1]ARTICULOS!$B$2:$I$1048576,8,FALSE)</f>
        <v>LFS Sistema de canalización metálico Tipo LKM</v>
      </c>
      <c r="K5424" s="4">
        <v>4012197269340</v>
      </c>
      <c r="L5424" s="2">
        <v>10</v>
      </c>
      <c r="M5424" s="4">
        <v>4012197269364</v>
      </c>
      <c r="N5424" s="2" t="s">
        <v>26910</v>
      </c>
      <c r="O5424" s="2">
        <v>30</v>
      </c>
      <c r="P5424" s="4">
        <v>4012197269371</v>
      </c>
      <c r="Q5424" s="2" t="s">
        <v>26911</v>
      </c>
      <c r="R5424" s="2">
        <v>73089059</v>
      </c>
      <c r="S5424" s="9" t="s">
        <v>12787</v>
      </c>
      <c r="T5424" s="3" t="s">
        <v>12847</v>
      </c>
    </row>
    <row r="5425" spans="1:20" x14ac:dyDescent="0.25">
      <c r="A5425">
        <v>6247881</v>
      </c>
      <c r="B5425" s="4" t="s">
        <v>4605</v>
      </c>
      <c r="C5425" s="2" t="s">
        <v>25044</v>
      </c>
      <c r="D5425" s="8">
        <v>11.21</v>
      </c>
      <c r="E5425" s="2">
        <v>1</v>
      </c>
      <c r="F5425" s="2" t="str">
        <f>VLOOKUP(Tabla1[[#This Row],[Código]],[1]DETALLE_TARIFA!$C$2:$I$7282,7,FALSE)</f>
        <v>PCE</v>
      </c>
      <c r="G5425" s="2" t="s">
        <v>26905</v>
      </c>
      <c r="H5425" s="2" t="s">
        <v>6198</v>
      </c>
      <c r="I5425" s="10" t="s">
        <v>18741</v>
      </c>
      <c r="J5425" s="2" t="str">
        <f>VLOOKUP(Tabla1[[#This Row],[Código]],[1]ARTICULOS!$B$2:$I$1048576,8,FALSE)</f>
        <v>LFS Sistema de canalización metálico Tipo LKM</v>
      </c>
      <c r="K5425" s="4">
        <v>4012196652631</v>
      </c>
      <c r="L5425" s="2">
        <v>10</v>
      </c>
      <c r="M5425" s="4">
        <v>4012196652648</v>
      </c>
      <c r="N5425" s="2" t="s">
        <v>26910</v>
      </c>
      <c r="O5425" s="2">
        <v>30</v>
      </c>
      <c r="P5425" s="4">
        <v>4012196652655</v>
      </c>
      <c r="Q5425" s="2" t="s">
        <v>26911</v>
      </c>
      <c r="R5425" s="2">
        <v>73089059</v>
      </c>
      <c r="S5425" s="9" t="s">
        <v>10844</v>
      </c>
      <c r="T5425" s="3" t="s">
        <v>12847</v>
      </c>
    </row>
    <row r="5426" spans="1:20" x14ac:dyDescent="0.25">
      <c r="A5426">
        <v>6247903</v>
      </c>
      <c r="B5426" s="4" t="s">
        <v>4606</v>
      </c>
      <c r="C5426" s="2" t="s">
        <v>25045</v>
      </c>
      <c r="D5426" s="8">
        <v>12.6</v>
      </c>
      <c r="E5426" s="2">
        <v>1</v>
      </c>
      <c r="F5426" s="2" t="str">
        <f>VLOOKUP(Tabla1[[#This Row],[Código]],[1]DETALLE_TARIFA!$C$2:$I$7282,7,FALSE)</f>
        <v>PCE</v>
      </c>
      <c r="G5426" s="2" t="s">
        <v>26905</v>
      </c>
      <c r="H5426" s="2" t="s">
        <v>6198</v>
      </c>
      <c r="I5426" s="10" t="s">
        <v>18741</v>
      </c>
      <c r="J5426" s="2" t="str">
        <f>VLOOKUP(Tabla1[[#This Row],[Código]],[1]ARTICULOS!$B$2:$I$1048576,8,FALSE)</f>
        <v>LFS Sistema de canalización metálico Tipo LKM</v>
      </c>
      <c r="K5426" s="4">
        <v>4012196575114</v>
      </c>
      <c r="L5426" s="2">
        <v>10</v>
      </c>
      <c r="M5426" s="4">
        <v>4012196575121</v>
      </c>
      <c r="N5426" s="2" t="s">
        <v>26910</v>
      </c>
      <c r="O5426" s="2">
        <v>30</v>
      </c>
      <c r="P5426" s="4">
        <v>4012196575138</v>
      </c>
      <c r="Q5426" s="2" t="s">
        <v>26911</v>
      </c>
      <c r="R5426" s="2">
        <v>73089059</v>
      </c>
      <c r="S5426" s="9" t="s">
        <v>10845</v>
      </c>
      <c r="T5426" s="3" t="s">
        <v>12847</v>
      </c>
    </row>
    <row r="5427" spans="1:20" x14ac:dyDescent="0.25">
      <c r="A5427">
        <v>6247989</v>
      </c>
      <c r="B5427" s="4" t="s">
        <v>4607</v>
      </c>
      <c r="C5427" s="2" t="s">
        <v>25046</v>
      </c>
      <c r="D5427" s="8">
        <v>114.79</v>
      </c>
      <c r="E5427" s="2">
        <v>1</v>
      </c>
      <c r="F5427" s="2" t="str">
        <f>VLOOKUP(Tabla1[[#This Row],[Código]],[1]DETALLE_TARIFA!$C$2:$I$7282,7,FALSE)</f>
        <v>PCE</v>
      </c>
      <c r="G5427" s="2" t="s">
        <v>26905</v>
      </c>
      <c r="H5427" s="2" t="s">
        <v>6198</v>
      </c>
      <c r="I5427" s="10" t="s">
        <v>18741</v>
      </c>
      <c r="J5427" s="2" t="str">
        <f>VLOOKUP(Tabla1[[#This Row],[Código]],[1]ARTICULOS!$B$2:$I$1048576,8,FALSE)</f>
        <v>LFS Sistema de canalización metálico Tipo LKM</v>
      </c>
      <c r="K5427" s="4">
        <v>4012196503476</v>
      </c>
      <c r="L5427" s="2">
        <v>1</v>
      </c>
      <c r="M5427" s="4">
        <v>4012196638697</v>
      </c>
      <c r="N5427" s="2" t="s">
        <v>26914</v>
      </c>
      <c r="O5427" s="2">
        <v>4</v>
      </c>
      <c r="P5427" s="4">
        <v>4012196638703</v>
      </c>
      <c r="Q5427" s="2" t="s">
        <v>26911</v>
      </c>
      <c r="R5427" s="2">
        <v>73089059</v>
      </c>
      <c r="S5427" s="9" t="s">
        <v>10846</v>
      </c>
      <c r="T5427" s="3" t="s">
        <v>12847</v>
      </c>
    </row>
    <row r="5428" spans="1:20" x14ac:dyDescent="0.25">
      <c r="A5428">
        <v>6248004</v>
      </c>
      <c r="B5428" s="4" t="s">
        <v>4608</v>
      </c>
      <c r="C5428" s="2" t="s">
        <v>25047</v>
      </c>
      <c r="D5428" s="8">
        <v>123.77</v>
      </c>
      <c r="E5428" s="2">
        <v>1</v>
      </c>
      <c r="F5428" s="2" t="str">
        <f>VLOOKUP(Tabla1[[#This Row],[Código]],[1]DETALLE_TARIFA!$C$2:$I$7282,7,FALSE)</f>
        <v>PCE</v>
      </c>
      <c r="G5428" s="2" t="s">
        <v>26905</v>
      </c>
      <c r="H5428" s="2" t="s">
        <v>6198</v>
      </c>
      <c r="I5428" s="10" t="s">
        <v>18741</v>
      </c>
      <c r="J5428" s="2" t="str">
        <f>VLOOKUP(Tabla1[[#This Row],[Código]],[1]ARTICULOS!$B$2:$I$1048576,8,FALSE)</f>
        <v>LFS Sistema de canalización metálico Tipo LKM</v>
      </c>
      <c r="K5428" s="4">
        <v>4012196312559</v>
      </c>
      <c r="L5428" s="2">
        <v>1</v>
      </c>
      <c r="M5428" s="4">
        <v>4012196638741</v>
      </c>
      <c r="N5428" s="2" t="s">
        <v>26914</v>
      </c>
      <c r="O5428" s="2">
        <v>4</v>
      </c>
      <c r="P5428" s="4">
        <v>4012196638758</v>
      </c>
      <c r="Q5428" s="2" t="s">
        <v>26911</v>
      </c>
      <c r="R5428" s="2">
        <v>73089059</v>
      </c>
      <c r="S5428" s="9" t="s">
        <v>10847</v>
      </c>
      <c r="T5428" s="3" t="s">
        <v>12847</v>
      </c>
    </row>
    <row r="5429" spans="1:20" x14ac:dyDescent="0.25">
      <c r="A5429">
        <v>6248012</v>
      </c>
      <c r="B5429" s="4" t="s">
        <v>4609</v>
      </c>
      <c r="C5429" s="2" t="s">
        <v>25048</v>
      </c>
      <c r="D5429" s="8">
        <v>170.81</v>
      </c>
      <c r="E5429" s="2">
        <v>1</v>
      </c>
      <c r="F5429" s="2" t="str">
        <f>VLOOKUP(Tabla1[[#This Row],[Código]],[1]DETALLE_TARIFA!$C$2:$I$7282,7,FALSE)</f>
        <v>PCE</v>
      </c>
      <c r="G5429" s="2" t="s">
        <v>26905</v>
      </c>
      <c r="H5429" s="2" t="s">
        <v>6198</v>
      </c>
      <c r="I5429" s="10" t="s">
        <v>18741</v>
      </c>
      <c r="J5429" s="2" t="str">
        <f>VLOOKUP(Tabla1[[#This Row],[Código]],[1]ARTICULOS!$B$2:$I$1048576,8,FALSE)</f>
        <v>LFS Sistema de canalización metálico Tipo LKM</v>
      </c>
      <c r="K5429" s="4">
        <v>4012196312610</v>
      </c>
      <c r="L5429" s="2">
        <v>1</v>
      </c>
      <c r="M5429" s="4">
        <v>4012196636594</v>
      </c>
      <c r="N5429" s="2" t="s">
        <v>26914</v>
      </c>
      <c r="O5429" s="2">
        <v>4</v>
      </c>
      <c r="P5429" s="4">
        <v>4012196636600</v>
      </c>
      <c r="Q5429" s="2" t="s">
        <v>26911</v>
      </c>
      <c r="R5429" s="2">
        <v>73089059</v>
      </c>
      <c r="S5429" s="9" t="s">
        <v>10848</v>
      </c>
      <c r="T5429" s="3" t="s">
        <v>12847</v>
      </c>
    </row>
    <row r="5430" spans="1:20" x14ac:dyDescent="0.25">
      <c r="A5430">
        <v>6248020</v>
      </c>
      <c r="B5430" s="4" t="s">
        <v>4610</v>
      </c>
      <c r="C5430" s="2" t="s">
        <v>25049</v>
      </c>
      <c r="D5430" s="8">
        <v>180.98</v>
      </c>
      <c r="E5430" s="2">
        <v>1</v>
      </c>
      <c r="F5430" s="2" t="str">
        <f>VLOOKUP(Tabla1[[#This Row],[Código]],[1]DETALLE_TARIFA!$C$2:$I$7282,7,FALSE)</f>
        <v>PCE</v>
      </c>
      <c r="G5430" s="2" t="s">
        <v>26905</v>
      </c>
      <c r="H5430" s="2" t="s">
        <v>6198</v>
      </c>
      <c r="I5430" s="10" t="s">
        <v>18741</v>
      </c>
      <c r="J5430" s="2" t="str">
        <f>VLOOKUP(Tabla1[[#This Row],[Código]],[1]ARTICULOS!$B$2:$I$1048576,8,FALSE)</f>
        <v>LFS Sistema de canalización metálico Tipo LKM</v>
      </c>
      <c r="K5430" s="4">
        <v>4012196312672</v>
      </c>
      <c r="L5430" s="2">
        <v>1</v>
      </c>
      <c r="M5430" s="4">
        <v>4012196638765</v>
      </c>
      <c r="N5430" s="2" t="s">
        <v>26914</v>
      </c>
      <c r="O5430" s="2">
        <v>4</v>
      </c>
      <c r="P5430" s="4">
        <v>4012196638772</v>
      </c>
      <c r="Q5430" s="2" t="s">
        <v>26911</v>
      </c>
      <c r="R5430" s="2">
        <v>73089059</v>
      </c>
      <c r="S5430" s="9" t="s">
        <v>10849</v>
      </c>
      <c r="T5430" s="3" t="s">
        <v>12847</v>
      </c>
    </row>
    <row r="5431" spans="1:20" x14ac:dyDescent="0.25">
      <c r="A5431">
        <v>6248047</v>
      </c>
      <c r="B5431" s="4" t="s">
        <v>4611</v>
      </c>
      <c r="C5431" s="2" t="s">
        <v>25050</v>
      </c>
      <c r="D5431" s="8">
        <v>139.54</v>
      </c>
      <c r="E5431" s="2">
        <v>1</v>
      </c>
      <c r="F5431" s="2" t="str">
        <f>VLOOKUP(Tabla1[[#This Row],[Código]],[1]DETALLE_TARIFA!$C$2:$I$7282,7,FALSE)</f>
        <v>PCE</v>
      </c>
      <c r="G5431" s="2" t="s">
        <v>26905</v>
      </c>
      <c r="H5431" s="2" t="s">
        <v>6198</v>
      </c>
      <c r="I5431" s="10" t="s">
        <v>18741</v>
      </c>
      <c r="J5431" s="2" t="str">
        <f>VLOOKUP(Tabla1[[#This Row],[Código]],[1]ARTICULOS!$B$2:$I$1048576,8,FALSE)</f>
        <v>LFS Sistema de canalización metálico Tipo LKM</v>
      </c>
      <c r="K5431" s="4">
        <v>4012196977062</v>
      </c>
      <c r="L5431" s="2">
        <v>1</v>
      </c>
      <c r="M5431" s="4">
        <v>4012196638789</v>
      </c>
      <c r="N5431" s="2" t="s">
        <v>26914</v>
      </c>
      <c r="O5431" s="2">
        <v>4</v>
      </c>
      <c r="P5431" s="4">
        <v>4012196638796</v>
      </c>
      <c r="Q5431" s="2" t="s">
        <v>26911</v>
      </c>
      <c r="R5431" s="2">
        <v>73089059</v>
      </c>
      <c r="S5431" s="9" t="s">
        <v>10850</v>
      </c>
      <c r="T5431" s="3" t="s">
        <v>12847</v>
      </c>
    </row>
    <row r="5432" spans="1:20" x14ac:dyDescent="0.25">
      <c r="A5432">
        <v>6248063</v>
      </c>
      <c r="B5432" s="4" t="s">
        <v>4612</v>
      </c>
      <c r="C5432" s="2" t="s">
        <v>25051</v>
      </c>
      <c r="D5432" s="8">
        <v>146.15</v>
      </c>
      <c r="E5432" s="2">
        <v>1</v>
      </c>
      <c r="F5432" s="2" t="str">
        <f>VLOOKUP(Tabla1[[#This Row],[Código]],[1]DETALLE_TARIFA!$C$2:$I$7282,7,FALSE)</f>
        <v>PCE</v>
      </c>
      <c r="G5432" s="2" t="s">
        <v>26905</v>
      </c>
      <c r="H5432" s="2" t="s">
        <v>6198</v>
      </c>
      <c r="I5432" s="10" t="s">
        <v>18741</v>
      </c>
      <c r="J5432" s="2" t="str">
        <f>VLOOKUP(Tabla1[[#This Row],[Código]],[1]ARTICULOS!$B$2:$I$1048576,8,FALSE)</f>
        <v>LFS Sistema de canalización metálico Tipo LKM</v>
      </c>
      <c r="K5432" s="4">
        <v>4012196312979</v>
      </c>
      <c r="L5432" s="2">
        <v>1</v>
      </c>
      <c r="M5432" s="4">
        <v>4012196638802</v>
      </c>
      <c r="N5432" s="2" t="s">
        <v>26914</v>
      </c>
      <c r="O5432" s="2">
        <v>4</v>
      </c>
      <c r="P5432" s="4">
        <v>4012196638819</v>
      </c>
      <c r="Q5432" s="2" t="s">
        <v>26911</v>
      </c>
      <c r="R5432" s="2">
        <v>73089059</v>
      </c>
      <c r="S5432" s="9" t="s">
        <v>10851</v>
      </c>
      <c r="T5432" s="3" t="s">
        <v>12847</v>
      </c>
    </row>
    <row r="5433" spans="1:20" x14ac:dyDescent="0.25">
      <c r="A5433">
        <v>6248071</v>
      </c>
      <c r="B5433" s="4" t="s">
        <v>4613</v>
      </c>
      <c r="C5433" s="2" t="s">
        <v>25052</v>
      </c>
      <c r="D5433" s="8">
        <v>151.75</v>
      </c>
      <c r="E5433" s="2">
        <v>1</v>
      </c>
      <c r="F5433" s="2" t="str">
        <f>VLOOKUP(Tabla1[[#This Row],[Código]],[1]DETALLE_TARIFA!$C$2:$I$7282,7,FALSE)</f>
        <v>PCE</v>
      </c>
      <c r="G5433" s="2" t="s">
        <v>26905</v>
      </c>
      <c r="H5433" s="2" t="s">
        <v>6198</v>
      </c>
      <c r="I5433" s="10" t="s">
        <v>18741</v>
      </c>
      <c r="J5433" s="2" t="str">
        <f>VLOOKUP(Tabla1[[#This Row],[Código]],[1]ARTICULOS!$B$2:$I$1048576,8,FALSE)</f>
        <v>LFS Sistema de canalización metálico Tipo LKM</v>
      </c>
      <c r="K5433" s="4">
        <v>4012196313037</v>
      </c>
      <c r="L5433" s="2">
        <v>1</v>
      </c>
      <c r="M5433" s="4">
        <v>4012196638826</v>
      </c>
      <c r="N5433" s="2" t="s">
        <v>26914</v>
      </c>
      <c r="O5433" s="2">
        <v>4</v>
      </c>
      <c r="P5433" s="4">
        <v>4012196638864</v>
      </c>
      <c r="Q5433" s="2" t="s">
        <v>26911</v>
      </c>
      <c r="R5433" s="2">
        <v>73089059</v>
      </c>
      <c r="S5433" s="9" t="s">
        <v>10852</v>
      </c>
      <c r="T5433" s="3" t="s">
        <v>12847</v>
      </c>
    </row>
    <row r="5434" spans="1:20" x14ac:dyDescent="0.25">
      <c r="A5434">
        <v>6248098</v>
      </c>
      <c r="B5434" s="4" t="s">
        <v>4614</v>
      </c>
      <c r="C5434" s="2" t="s">
        <v>25053</v>
      </c>
      <c r="D5434" s="8">
        <v>166.83</v>
      </c>
      <c r="E5434" s="2">
        <v>1</v>
      </c>
      <c r="F5434" s="2" t="str">
        <f>VLOOKUP(Tabla1[[#This Row],[Código]],[1]DETALLE_TARIFA!$C$2:$I$7282,7,FALSE)</f>
        <v>PCE</v>
      </c>
      <c r="G5434" s="2" t="s">
        <v>26905</v>
      </c>
      <c r="H5434" s="2" t="s">
        <v>6198</v>
      </c>
      <c r="I5434" s="10" t="s">
        <v>18741</v>
      </c>
      <c r="J5434" s="2" t="str">
        <f>VLOOKUP(Tabla1[[#This Row],[Código]],[1]ARTICULOS!$B$2:$I$1048576,8,FALSE)</f>
        <v>LFS Sistema de canalización metálico Tipo LKM</v>
      </c>
      <c r="K5434" s="4">
        <v>4012196313099</v>
      </c>
      <c r="L5434" s="2">
        <v>1</v>
      </c>
      <c r="M5434" s="4">
        <v>4012196638871</v>
      </c>
      <c r="N5434" s="2" t="s">
        <v>26914</v>
      </c>
      <c r="O5434" s="2">
        <v>4</v>
      </c>
      <c r="P5434" s="4">
        <v>4012196638888</v>
      </c>
      <c r="Q5434" s="2" t="s">
        <v>26911</v>
      </c>
      <c r="R5434" s="2">
        <v>73089059</v>
      </c>
      <c r="S5434" s="9" t="s">
        <v>10853</v>
      </c>
      <c r="T5434" s="3" t="s">
        <v>12847</v>
      </c>
    </row>
    <row r="5435" spans="1:20" x14ac:dyDescent="0.25">
      <c r="A5435">
        <v>6248128</v>
      </c>
      <c r="B5435" s="4" t="s">
        <v>4615</v>
      </c>
      <c r="C5435" s="2" t="s">
        <v>25054</v>
      </c>
      <c r="D5435" s="8">
        <v>64.680000000000007</v>
      </c>
      <c r="E5435" s="2">
        <v>1</v>
      </c>
      <c r="F5435" s="2" t="str">
        <f>VLOOKUP(Tabla1[[#This Row],[Código]],[1]DETALLE_TARIFA!$C$2:$I$7282,7,FALSE)</f>
        <v>PCE</v>
      </c>
      <c r="G5435" s="2" t="s">
        <v>26905</v>
      </c>
      <c r="H5435" s="2" t="s">
        <v>6198</v>
      </c>
      <c r="I5435" s="10" t="s">
        <v>18741</v>
      </c>
      <c r="J5435" s="2" t="str">
        <f>VLOOKUP(Tabla1[[#This Row],[Código]],[1]ARTICULOS!$B$2:$I$1048576,8,FALSE)</f>
        <v>LFS Sistema de canalización metálico Tipo LKM</v>
      </c>
      <c r="K5435" s="4">
        <v>4012196977185</v>
      </c>
      <c r="L5435" s="2">
        <v>1</v>
      </c>
      <c r="M5435" s="4">
        <v>4012196638918</v>
      </c>
      <c r="N5435" s="2" t="s">
        <v>26914</v>
      </c>
      <c r="O5435" s="2">
        <v>4</v>
      </c>
      <c r="P5435" s="4">
        <v>4012196638925</v>
      </c>
      <c r="Q5435" s="2" t="s">
        <v>26911</v>
      </c>
      <c r="R5435" s="2">
        <v>73089059</v>
      </c>
      <c r="S5435" s="9" t="s">
        <v>10854</v>
      </c>
      <c r="T5435" s="3" t="s">
        <v>12847</v>
      </c>
    </row>
    <row r="5436" spans="1:20" x14ac:dyDescent="0.25">
      <c r="A5436">
        <v>6248144</v>
      </c>
      <c r="B5436" s="4" t="s">
        <v>4616</v>
      </c>
      <c r="C5436" s="2" t="s">
        <v>25055</v>
      </c>
      <c r="D5436" s="8">
        <v>70.05</v>
      </c>
      <c r="E5436" s="2">
        <v>1</v>
      </c>
      <c r="F5436" s="2" t="str">
        <f>VLOOKUP(Tabla1[[#This Row],[Código]],[1]DETALLE_TARIFA!$C$2:$I$7282,7,FALSE)</f>
        <v>PCE</v>
      </c>
      <c r="G5436" s="2" t="s">
        <v>26905</v>
      </c>
      <c r="H5436" s="2" t="s">
        <v>6198</v>
      </c>
      <c r="I5436" s="10" t="s">
        <v>18741</v>
      </c>
      <c r="J5436" s="2" t="str">
        <f>VLOOKUP(Tabla1[[#This Row],[Código]],[1]ARTICULOS!$B$2:$I$1048576,8,FALSE)</f>
        <v>LFS Sistema de canalización metálico Tipo LKM</v>
      </c>
      <c r="K5436" s="4">
        <v>4012196313396</v>
      </c>
      <c r="L5436" s="2">
        <v>1</v>
      </c>
      <c r="M5436" s="4">
        <v>4012196636617</v>
      </c>
      <c r="N5436" s="2" t="s">
        <v>26914</v>
      </c>
      <c r="O5436" s="2">
        <v>4</v>
      </c>
      <c r="P5436" s="4">
        <v>4012196636624</v>
      </c>
      <c r="Q5436" s="2" t="s">
        <v>26911</v>
      </c>
      <c r="R5436" s="2">
        <v>73089059</v>
      </c>
      <c r="S5436" s="9" t="s">
        <v>10855</v>
      </c>
      <c r="T5436" s="3" t="s">
        <v>12847</v>
      </c>
    </row>
    <row r="5437" spans="1:20" x14ac:dyDescent="0.25">
      <c r="A5437">
        <v>6248152</v>
      </c>
      <c r="B5437" s="4" t="s">
        <v>4617</v>
      </c>
      <c r="C5437" s="2" t="s">
        <v>25056</v>
      </c>
      <c r="D5437" s="8">
        <v>74.55</v>
      </c>
      <c r="E5437" s="2">
        <v>1</v>
      </c>
      <c r="F5437" s="2" t="str">
        <f>VLOOKUP(Tabla1[[#This Row],[Código]],[1]DETALLE_TARIFA!$C$2:$I$7282,7,FALSE)</f>
        <v>PCE</v>
      </c>
      <c r="G5437" s="2" t="s">
        <v>26905</v>
      </c>
      <c r="H5437" s="2" t="s">
        <v>6198</v>
      </c>
      <c r="I5437" s="10" t="s">
        <v>18741</v>
      </c>
      <c r="J5437" s="2" t="str">
        <f>VLOOKUP(Tabla1[[#This Row],[Código]],[1]ARTICULOS!$B$2:$I$1048576,8,FALSE)</f>
        <v>LFS Sistema de canalización metálico Tipo LKM</v>
      </c>
      <c r="K5437" s="4">
        <v>4012196313457</v>
      </c>
      <c r="L5437" s="2">
        <v>1</v>
      </c>
      <c r="M5437" s="4">
        <v>4012196638932</v>
      </c>
      <c r="N5437" s="2" t="s">
        <v>26914</v>
      </c>
      <c r="O5437" s="2">
        <v>4</v>
      </c>
      <c r="P5437" s="4">
        <v>4012196638949</v>
      </c>
      <c r="Q5437" s="2" t="s">
        <v>26911</v>
      </c>
      <c r="R5437" s="2">
        <v>73089059</v>
      </c>
      <c r="S5437" s="9" t="s">
        <v>10856</v>
      </c>
      <c r="T5437" s="3" t="s">
        <v>12847</v>
      </c>
    </row>
    <row r="5438" spans="1:20" x14ac:dyDescent="0.25">
      <c r="A5438">
        <v>6248160</v>
      </c>
      <c r="B5438" s="4" t="s">
        <v>4618</v>
      </c>
      <c r="C5438" s="2" t="s">
        <v>25057</v>
      </c>
      <c r="D5438" s="8">
        <v>81.64</v>
      </c>
      <c r="E5438" s="2">
        <v>1</v>
      </c>
      <c r="F5438" s="2" t="str">
        <f>VLOOKUP(Tabla1[[#This Row],[Código]],[1]DETALLE_TARIFA!$C$2:$I$7282,7,FALSE)</f>
        <v>PCE</v>
      </c>
      <c r="G5438" s="2" t="s">
        <v>26905</v>
      </c>
      <c r="H5438" s="2" t="s">
        <v>6198</v>
      </c>
      <c r="I5438" s="10" t="s">
        <v>18741</v>
      </c>
      <c r="J5438" s="2" t="str">
        <f>VLOOKUP(Tabla1[[#This Row],[Código]],[1]ARTICULOS!$B$2:$I$1048576,8,FALSE)</f>
        <v>LFS Sistema de canalización metálico Tipo LKM</v>
      </c>
      <c r="K5438" s="4">
        <v>4012196313518</v>
      </c>
      <c r="L5438" s="2">
        <v>1</v>
      </c>
      <c r="M5438" s="4">
        <v>4012196638970</v>
      </c>
      <c r="N5438" s="2" t="s">
        <v>26914</v>
      </c>
      <c r="O5438" s="2">
        <v>4</v>
      </c>
      <c r="P5438" s="4">
        <v>4012196638987</v>
      </c>
      <c r="Q5438" s="2" t="s">
        <v>26911</v>
      </c>
      <c r="R5438" s="2">
        <v>73089059</v>
      </c>
      <c r="S5438" s="9" t="s">
        <v>10857</v>
      </c>
      <c r="T5438" s="3" t="s">
        <v>12847</v>
      </c>
    </row>
    <row r="5439" spans="1:20" x14ac:dyDescent="0.25">
      <c r="A5439">
        <v>6248187</v>
      </c>
      <c r="B5439" s="4" t="s">
        <v>4619</v>
      </c>
      <c r="C5439" s="2" t="s">
        <v>25058</v>
      </c>
      <c r="D5439" s="8">
        <v>65.41</v>
      </c>
      <c r="E5439" s="2">
        <v>1</v>
      </c>
      <c r="F5439" s="2" t="str">
        <f>VLOOKUP(Tabla1[[#This Row],[Código]],[1]DETALLE_TARIFA!$C$2:$I$7282,7,FALSE)</f>
        <v>PCE</v>
      </c>
      <c r="G5439" s="2" t="s">
        <v>26905</v>
      </c>
      <c r="H5439" s="2" t="s">
        <v>6198</v>
      </c>
      <c r="I5439" s="10" t="s">
        <v>18741</v>
      </c>
      <c r="J5439" s="2" t="str">
        <f>VLOOKUP(Tabla1[[#This Row],[Código]],[1]ARTICULOS!$B$2:$I$1048576,8,FALSE)</f>
        <v>LFS Sistema de canalización metálico Tipo LKM</v>
      </c>
      <c r="K5439" s="4">
        <v>4012196503599</v>
      </c>
      <c r="L5439" s="2">
        <v>1</v>
      </c>
      <c r="M5439" s="4">
        <v>4012196638994</v>
      </c>
      <c r="N5439" s="2" t="s">
        <v>26914</v>
      </c>
      <c r="O5439" s="2">
        <v>4</v>
      </c>
      <c r="P5439" s="4">
        <v>4012196639007</v>
      </c>
      <c r="Q5439" s="2" t="s">
        <v>26911</v>
      </c>
      <c r="R5439" s="2">
        <v>73089059</v>
      </c>
      <c r="S5439" s="9" t="s">
        <v>10858</v>
      </c>
      <c r="T5439" s="3" t="s">
        <v>12847</v>
      </c>
    </row>
    <row r="5440" spans="1:20" x14ac:dyDescent="0.25">
      <c r="A5440">
        <v>6248209</v>
      </c>
      <c r="B5440" s="4" t="s">
        <v>4620</v>
      </c>
      <c r="C5440" s="2" t="s">
        <v>25059</v>
      </c>
      <c r="D5440" s="8">
        <v>70.5</v>
      </c>
      <c r="E5440" s="2">
        <v>1</v>
      </c>
      <c r="F5440" s="2" t="str">
        <f>VLOOKUP(Tabla1[[#This Row],[Código]],[1]DETALLE_TARIFA!$C$2:$I$7282,7,FALSE)</f>
        <v>PCE</v>
      </c>
      <c r="G5440" s="2" t="s">
        <v>26905</v>
      </c>
      <c r="H5440" s="2" t="s">
        <v>6198</v>
      </c>
      <c r="I5440" s="10" t="s">
        <v>18741</v>
      </c>
      <c r="J5440" s="2" t="str">
        <f>VLOOKUP(Tabla1[[#This Row],[Código]],[1]ARTICULOS!$B$2:$I$1048576,8,FALSE)</f>
        <v>LFS Sistema de canalización metálico Tipo LKM</v>
      </c>
      <c r="K5440" s="4">
        <v>4012196317837</v>
      </c>
      <c r="L5440" s="2">
        <v>1</v>
      </c>
      <c r="M5440" s="4">
        <v>4012196639014</v>
      </c>
      <c r="N5440" s="2" t="s">
        <v>26914</v>
      </c>
      <c r="O5440" s="2">
        <v>4</v>
      </c>
      <c r="P5440" s="4">
        <v>4012196639021</v>
      </c>
      <c r="Q5440" s="2" t="s">
        <v>26911</v>
      </c>
      <c r="R5440" s="2">
        <v>73089059</v>
      </c>
      <c r="S5440" s="9" t="s">
        <v>10859</v>
      </c>
      <c r="T5440" s="3" t="s">
        <v>12847</v>
      </c>
    </row>
    <row r="5441" spans="1:20" x14ac:dyDescent="0.25">
      <c r="A5441">
        <v>6248217</v>
      </c>
      <c r="B5441" s="4" t="s">
        <v>4621</v>
      </c>
      <c r="C5441" s="2" t="s">
        <v>25060</v>
      </c>
      <c r="D5441" s="8">
        <v>90.21</v>
      </c>
      <c r="E5441" s="2">
        <v>1</v>
      </c>
      <c r="F5441" s="2" t="str">
        <f>VLOOKUP(Tabla1[[#This Row],[Código]],[1]DETALLE_TARIFA!$C$2:$I$7282,7,FALSE)</f>
        <v>PCE</v>
      </c>
      <c r="G5441" s="2" t="s">
        <v>26905</v>
      </c>
      <c r="H5441" s="2" t="s">
        <v>6198</v>
      </c>
      <c r="I5441" s="10" t="s">
        <v>18741</v>
      </c>
      <c r="J5441" s="2" t="str">
        <f>VLOOKUP(Tabla1[[#This Row],[Código]],[1]ARTICULOS!$B$2:$I$1048576,8,FALSE)</f>
        <v>LFS Sistema de canalización metálico Tipo LKM</v>
      </c>
      <c r="K5441" s="4">
        <v>4012196317899</v>
      </c>
      <c r="L5441" s="2">
        <v>1</v>
      </c>
      <c r="M5441" s="4">
        <v>4012196639038</v>
      </c>
      <c r="N5441" s="2" t="s">
        <v>26914</v>
      </c>
      <c r="O5441" s="2">
        <v>4</v>
      </c>
      <c r="P5441" s="4">
        <v>4012196639045</v>
      </c>
      <c r="Q5441" s="2" t="s">
        <v>26911</v>
      </c>
      <c r="R5441" s="2">
        <v>73089059</v>
      </c>
      <c r="S5441" s="9" t="s">
        <v>10860</v>
      </c>
      <c r="T5441" s="3" t="s">
        <v>12847</v>
      </c>
    </row>
    <row r="5442" spans="1:20" x14ac:dyDescent="0.25">
      <c r="A5442">
        <v>6248225</v>
      </c>
      <c r="B5442" s="4" t="s">
        <v>4622</v>
      </c>
      <c r="C5442" s="2" t="s">
        <v>25061</v>
      </c>
      <c r="D5442" s="8">
        <v>100.97</v>
      </c>
      <c r="E5442" s="2">
        <v>1</v>
      </c>
      <c r="F5442" s="2" t="str">
        <f>VLOOKUP(Tabla1[[#This Row],[Código]],[1]DETALLE_TARIFA!$C$2:$I$7282,7,FALSE)</f>
        <v>PCE</v>
      </c>
      <c r="G5442" s="2" t="s">
        <v>26905</v>
      </c>
      <c r="H5442" s="2" t="s">
        <v>6198</v>
      </c>
      <c r="I5442" s="10" t="s">
        <v>18741</v>
      </c>
      <c r="J5442" s="2" t="str">
        <f>VLOOKUP(Tabla1[[#This Row],[Código]],[1]ARTICULOS!$B$2:$I$1048576,8,FALSE)</f>
        <v>LFS Sistema de canalización metálico Tipo LKM</v>
      </c>
      <c r="K5442" s="4">
        <v>4012196317950</v>
      </c>
      <c r="L5442" s="2">
        <v>1</v>
      </c>
      <c r="M5442" s="4">
        <v>4012196639052</v>
      </c>
      <c r="N5442" s="2" t="s">
        <v>26914</v>
      </c>
      <c r="O5442" s="2">
        <v>4</v>
      </c>
      <c r="P5442" s="4">
        <v>4012196639069</v>
      </c>
      <c r="Q5442" s="2" t="s">
        <v>26911</v>
      </c>
      <c r="R5442" s="2">
        <v>73089059</v>
      </c>
      <c r="S5442" s="9" t="s">
        <v>10861</v>
      </c>
      <c r="T5442" s="3" t="s">
        <v>12847</v>
      </c>
    </row>
    <row r="5443" spans="1:20" x14ac:dyDescent="0.25">
      <c r="A5443">
        <v>6248284</v>
      </c>
      <c r="B5443" s="4" t="s">
        <v>4623</v>
      </c>
      <c r="C5443" s="2" t="s">
        <v>25062</v>
      </c>
      <c r="D5443" s="8">
        <v>12.14</v>
      </c>
      <c r="E5443" s="2">
        <v>1</v>
      </c>
      <c r="F5443" s="2" t="str">
        <f>VLOOKUP(Tabla1[[#This Row],[Código]],[1]DETALLE_TARIFA!$C$2:$I$7282,7,FALSE)</f>
        <v>PCE</v>
      </c>
      <c r="G5443" s="2" t="s">
        <v>26905</v>
      </c>
      <c r="H5443" s="2" t="s">
        <v>6198</v>
      </c>
      <c r="I5443" s="10" t="s">
        <v>18741</v>
      </c>
      <c r="J5443" s="2" t="str">
        <f>VLOOKUP(Tabla1[[#This Row],[Código]],[1]ARTICULOS!$B$2:$I$1048576,8,FALSE)</f>
        <v>LFS Sistema de canalización metálico Tipo LKM</v>
      </c>
      <c r="K5443" s="4">
        <v>4012196503353</v>
      </c>
      <c r="L5443" s="2">
        <v>10</v>
      </c>
      <c r="M5443" s="4">
        <v>4012196503360</v>
      </c>
      <c r="N5443" s="2" t="s">
        <v>26910</v>
      </c>
      <c r="O5443" s="2">
        <v>40</v>
      </c>
      <c r="P5443" s="4">
        <v>4012196503377</v>
      </c>
      <c r="Q5443" s="2" t="s">
        <v>26911</v>
      </c>
      <c r="R5443" s="2">
        <v>73089059</v>
      </c>
      <c r="S5443" s="9" t="s">
        <v>10862</v>
      </c>
      <c r="T5443" s="3" t="s">
        <v>12847</v>
      </c>
    </row>
    <row r="5444" spans="1:20" x14ac:dyDescent="0.25">
      <c r="A5444">
        <v>6248306</v>
      </c>
      <c r="B5444" s="4" t="s">
        <v>4624</v>
      </c>
      <c r="C5444" s="2" t="s">
        <v>25063</v>
      </c>
      <c r="D5444" s="8">
        <v>13.58</v>
      </c>
      <c r="E5444" s="2">
        <v>1</v>
      </c>
      <c r="F5444" s="2" t="str">
        <f>VLOOKUP(Tabla1[[#This Row],[Código]],[1]DETALLE_TARIFA!$C$2:$I$7282,7,FALSE)</f>
        <v>PCE</v>
      </c>
      <c r="G5444" s="2" t="s">
        <v>26905</v>
      </c>
      <c r="H5444" s="2" t="s">
        <v>6198</v>
      </c>
      <c r="I5444" s="10" t="s">
        <v>18741</v>
      </c>
      <c r="J5444" s="2" t="str">
        <f>VLOOKUP(Tabla1[[#This Row],[Código]],[1]ARTICULOS!$B$2:$I$1048576,8,FALSE)</f>
        <v>LFS Sistema de canalización metálico Tipo LKM</v>
      </c>
      <c r="K5444" s="4">
        <v>4012196575596</v>
      </c>
      <c r="L5444" s="2">
        <v>10</v>
      </c>
      <c r="M5444" s="4">
        <v>4012196575602</v>
      </c>
      <c r="N5444" s="2" t="s">
        <v>26910</v>
      </c>
      <c r="O5444" s="2">
        <v>40</v>
      </c>
      <c r="P5444" s="4">
        <v>4012196575619</v>
      </c>
      <c r="Q5444" s="2" t="s">
        <v>26911</v>
      </c>
      <c r="R5444" s="2">
        <v>73089059</v>
      </c>
      <c r="S5444" s="9" t="s">
        <v>10863</v>
      </c>
      <c r="T5444" s="3" t="s">
        <v>12847</v>
      </c>
    </row>
    <row r="5445" spans="1:20" x14ac:dyDescent="0.25">
      <c r="A5445">
        <v>6248314</v>
      </c>
      <c r="B5445" s="4" t="s">
        <v>4625</v>
      </c>
      <c r="C5445" s="2" t="s">
        <v>25064</v>
      </c>
      <c r="D5445" s="8">
        <v>17.27</v>
      </c>
      <c r="E5445" s="2">
        <v>1</v>
      </c>
      <c r="F5445" s="2" t="str">
        <f>VLOOKUP(Tabla1[[#This Row],[Código]],[1]DETALLE_TARIFA!$C$2:$I$7282,7,FALSE)</f>
        <v>PCE</v>
      </c>
      <c r="G5445" s="2" t="s">
        <v>26905</v>
      </c>
      <c r="H5445" s="2" t="s">
        <v>6198</v>
      </c>
      <c r="I5445" s="10" t="s">
        <v>18741</v>
      </c>
      <c r="J5445" s="2" t="str">
        <f>VLOOKUP(Tabla1[[#This Row],[Código]],[1]ARTICULOS!$B$2:$I$1048576,8,FALSE)</f>
        <v>LFS Sistema de canalización metálico Tipo LKM</v>
      </c>
      <c r="K5445" s="4">
        <v>4012196575657</v>
      </c>
      <c r="L5445" s="2">
        <v>10</v>
      </c>
      <c r="M5445" s="4">
        <v>4012196575664</v>
      </c>
      <c r="N5445" s="2" t="s">
        <v>26910</v>
      </c>
      <c r="O5445" s="2">
        <v>40</v>
      </c>
      <c r="P5445" s="4">
        <v>4012196575671</v>
      </c>
      <c r="Q5445" s="2" t="s">
        <v>26911</v>
      </c>
      <c r="R5445" s="2">
        <v>73089059</v>
      </c>
      <c r="S5445" s="9" t="s">
        <v>10864</v>
      </c>
      <c r="T5445" s="3" t="s">
        <v>12847</v>
      </c>
    </row>
    <row r="5446" spans="1:20" x14ac:dyDescent="0.25">
      <c r="A5446">
        <v>6248322</v>
      </c>
      <c r="B5446" s="4" t="s">
        <v>4626</v>
      </c>
      <c r="C5446" s="2" t="s">
        <v>25065</v>
      </c>
      <c r="D5446" s="8">
        <v>18.84</v>
      </c>
      <c r="E5446" s="2">
        <v>1</v>
      </c>
      <c r="F5446" s="2" t="str">
        <f>VLOOKUP(Tabla1[[#This Row],[Código]],[1]DETALLE_TARIFA!$C$2:$I$7282,7,FALSE)</f>
        <v>PCE</v>
      </c>
      <c r="G5446" s="2" t="s">
        <v>26905</v>
      </c>
      <c r="H5446" s="2" t="s">
        <v>6198</v>
      </c>
      <c r="I5446" s="10" t="s">
        <v>18741</v>
      </c>
      <c r="J5446" s="2" t="str">
        <f>VLOOKUP(Tabla1[[#This Row],[Código]],[1]ARTICULOS!$B$2:$I$1048576,8,FALSE)</f>
        <v>LFS Sistema de canalización metálico Tipo LKM</v>
      </c>
      <c r="K5446" s="4">
        <v>4012196575718</v>
      </c>
      <c r="L5446" s="2">
        <v>10</v>
      </c>
      <c r="M5446" s="4">
        <v>4012196575725</v>
      </c>
      <c r="N5446" s="2" t="s">
        <v>26911</v>
      </c>
      <c r="R5446" s="2">
        <v>73089059</v>
      </c>
      <c r="S5446" s="9" t="s">
        <v>10865</v>
      </c>
      <c r="T5446" s="3" t="s">
        <v>12847</v>
      </c>
    </row>
    <row r="5447" spans="1:20" x14ac:dyDescent="0.25">
      <c r="A5447">
        <v>6248328</v>
      </c>
      <c r="B5447" s="4" t="s">
        <v>4627</v>
      </c>
      <c r="C5447" s="2" t="s">
        <v>25066</v>
      </c>
      <c r="D5447" s="8">
        <v>123.98</v>
      </c>
      <c r="E5447" s="2">
        <v>1</v>
      </c>
      <c r="F5447" s="2" t="str">
        <f>VLOOKUP(Tabla1[[#This Row],[Código]],[1]DETALLE_TARIFA!$C$2:$I$7282,7,FALSE)</f>
        <v>PCE</v>
      </c>
      <c r="G5447" s="2" t="s">
        <v>26905</v>
      </c>
      <c r="H5447" s="2" t="s">
        <v>6198</v>
      </c>
      <c r="I5447" s="10" t="s">
        <v>18741</v>
      </c>
      <c r="J5447" s="2" t="str">
        <f>VLOOKUP(Tabla1[[#This Row],[Código]],[1]ARTICULOS!$B$2:$I$1048576,8,FALSE)</f>
        <v>LFS Sistema de canalización metálico Tipo LKM</v>
      </c>
      <c r="K5447" s="4">
        <v>4012195699026</v>
      </c>
      <c r="L5447" s="2">
        <v>1</v>
      </c>
      <c r="M5447" s="4">
        <v>4012195754435</v>
      </c>
      <c r="N5447" s="2" t="s">
        <v>26914</v>
      </c>
      <c r="O5447" s="2">
        <v>4</v>
      </c>
      <c r="P5447" s="4">
        <v>4012195754442</v>
      </c>
      <c r="Q5447" s="2" t="s">
        <v>26911</v>
      </c>
      <c r="R5447" s="2">
        <v>73089059</v>
      </c>
      <c r="S5447" s="9" t="s">
        <v>10866</v>
      </c>
      <c r="T5447" s="3" t="s">
        <v>12847</v>
      </c>
    </row>
    <row r="5448" spans="1:20" x14ac:dyDescent="0.25">
      <c r="A5448">
        <v>6248332</v>
      </c>
      <c r="B5448" s="4" t="s">
        <v>4628</v>
      </c>
      <c r="C5448" s="2" t="s">
        <v>25067</v>
      </c>
      <c r="D5448" s="8">
        <v>135.81</v>
      </c>
      <c r="E5448" s="2">
        <v>1</v>
      </c>
      <c r="F5448" s="2" t="str">
        <f>VLOOKUP(Tabla1[[#This Row],[Código]],[1]DETALLE_TARIFA!$C$2:$I$7282,7,FALSE)</f>
        <v>PCE</v>
      </c>
      <c r="G5448" s="2" t="s">
        <v>26905</v>
      </c>
      <c r="H5448" s="2" t="s">
        <v>6198</v>
      </c>
      <c r="I5448" s="10" t="s">
        <v>18741</v>
      </c>
      <c r="J5448" s="2" t="str">
        <f>VLOOKUP(Tabla1[[#This Row],[Código]],[1]ARTICULOS!$B$2:$I$1048576,8,FALSE)</f>
        <v>LFS Sistema de canalización metálico Tipo LKM</v>
      </c>
      <c r="K5448" s="4">
        <v>4012195699033</v>
      </c>
      <c r="L5448" s="2">
        <v>1</v>
      </c>
      <c r="M5448" s="4">
        <v>4012195754374</v>
      </c>
      <c r="N5448" s="2" t="s">
        <v>26914</v>
      </c>
      <c r="O5448" s="2">
        <v>4</v>
      </c>
      <c r="P5448" s="4">
        <v>4012195754381</v>
      </c>
      <c r="Q5448" s="2" t="s">
        <v>26911</v>
      </c>
      <c r="R5448" s="2">
        <v>73089059</v>
      </c>
      <c r="S5448" s="9" t="s">
        <v>10867</v>
      </c>
      <c r="T5448" s="3" t="s">
        <v>12847</v>
      </c>
    </row>
    <row r="5449" spans="1:20" x14ac:dyDescent="0.25">
      <c r="A5449">
        <v>6248336</v>
      </c>
      <c r="B5449" s="4" t="s">
        <v>4629</v>
      </c>
      <c r="C5449" s="2" t="s">
        <v>25068</v>
      </c>
      <c r="D5449" s="8">
        <v>68.06</v>
      </c>
      <c r="E5449" s="2">
        <v>1</v>
      </c>
      <c r="F5449" s="2" t="str">
        <f>VLOOKUP(Tabla1[[#This Row],[Código]],[1]DETALLE_TARIFA!$C$2:$I$7282,7,FALSE)</f>
        <v>PCE</v>
      </c>
      <c r="G5449" s="2" t="s">
        <v>26905</v>
      </c>
      <c r="H5449" s="2" t="s">
        <v>6198</v>
      </c>
      <c r="I5449" s="10" t="s">
        <v>18741</v>
      </c>
      <c r="J5449" s="2" t="str">
        <f>VLOOKUP(Tabla1[[#This Row],[Código]],[1]ARTICULOS!$B$2:$I$1048576,8,FALSE)</f>
        <v>LFS Sistema de canalización metálico Tipo LKM</v>
      </c>
      <c r="K5449" s="4">
        <v>4012195699040</v>
      </c>
      <c r="L5449" s="2">
        <v>1</v>
      </c>
      <c r="M5449" s="4">
        <v>4012195754312</v>
      </c>
      <c r="N5449" s="2" t="s">
        <v>26914</v>
      </c>
      <c r="O5449" s="2">
        <v>8</v>
      </c>
      <c r="P5449" s="4">
        <v>4012195754329</v>
      </c>
      <c r="Q5449" s="2" t="s">
        <v>26911</v>
      </c>
      <c r="R5449" s="2">
        <v>73089059</v>
      </c>
      <c r="S5449" s="9" t="s">
        <v>10868</v>
      </c>
      <c r="T5449" s="3" t="s">
        <v>12847</v>
      </c>
    </row>
    <row r="5450" spans="1:20" x14ac:dyDescent="0.25">
      <c r="A5450">
        <v>6248340</v>
      </c>
      <c r="B5450" s="4" t="s">
        <v>4630</v>
      </c>
      <c r="C5450" s="2" t="s">
        <v>25069</v>
      </c>
      <c r="D5450" s="8">
        <v>81.430000000000007</v>
      </c>
      <c r="E5450" s="2">
        <v>1</v>
      </c>
      <c r="F5450" s="2" t="str">
        <f>VLOOKUP(Tabla1[[#This Row],[Código]],[1]DETALLE_TARIFA!$C$2:$I$7282,7,FALSE)</f>
        <v>PCE</v>
      </c>
      <c r="G5450" s="2" t="s">
        <v>26905</v>
      </c>
      <c r="H5450" s="2" t="s">
        <v>6198</v>
      </c>
      <c r="I5450" s="10" t="s">
        <v>18741</v>
      </c>
      <c r="J5450" s="2" t="str">
        <f>VLOOKUP(Tabla1[[#This Row],[Código]],[1]ARTICULOS!$B$2:$I$1048576,8,FALSE)</f>
        <v>LFS Sistema de canalización metálico Tipo LKM</v>
      </c>
      <c r="K5450" s="4">
        <v>4012195699057</v>
      </c>
      <c r="L5450" s="2">
        <v>1</v>
      </c>
      <c r="M5450" s="4">
        <v>4012195754251</v>
      </c>
      <c r="N5450" s="2" t="s">
        <v>26914</v>
      </c>
      <c r="O5450" s="2">
        <v>4</v>
      </c>
      <c r="P5450" s="4">
        <v>4012195754268</v>
      </c>
      <c r="Q5450" s="2" t="s">
        <v>26911</v>
      </c>
      <c r="R5450" s="2">
        <v>73089059</v>
      </c>
      <c r="S5450" s="9" t="s">
        <v>10869</v>
      </c>
      <c r="T5450" s="3" t="s">
        <v>12847</v>
      </c>
    </row>
    <row r="5451" spans="1:20" x14ac:dyDescent="0.25">
      <c r="A5451">
        <v>6248344</v>
      </c>
      <c r="B5451" s="4" t="s">
        <v>4631</v>
      </c>
      <c r="C5451" s="2" t="s">
        <v>25070</v>
      </c>
      <c r="D5451" s="8">
        <v>15.43</v>
      </c>
      <c r="E5451" s="2">
        <v>1</v>
      </c>
      <c r="F5451" s="2" t="str">
        <f>VLOOKUP(Tabla1[[#This Row],[Código]],[1]DETALLE_TARIFA!$C$2:$I$7282,7,FALSE)</f>
        <v>PCE</v>
      </c>
      <c r="G5451" s="2" t="s">
        <v>26905</v>
      </c>
      <c r="H5451" s="2" t="s">
        <v>6198</v>
      </c>
      <c r="I5451" s="10" t="s">
        <v>18741</v>
      </c>
      <c r="J5451" s="2" t="str">
        <f>VLOOKUP(Tabla1[[#This Row],[Código]],[1]ARTICULOS!$B$2:$I$1048576,8,FALSE)</f>
        <v>LFS Sistema de canalización metálico Tipo LKM</v>
      </c>
      <c r="K5451" s="4">
        <v>4012195699064</v>
      </c>
      <c r="L5451" s="2">
        <v>1</v>
      </c>
      <c r="M5451" s="4">
        <v>4012195754190</v>
      </c>
      <c r="N5451" s="2" t="s">
        <v>26914</v>
      </c>
      <c r="O5451" s="2">
        <v>30</v>
      </c>
      <c r="P5451" s="4">
        <v>4012195754206</v>
      </c>
      <c r="Q5451" s="2" t="s">
        <v>26911</v>
      </c>
      <c r="R5451" s="2">
        <v>73089059</v>
      </c>
      <c r="S5451" s="9" t="s">
        <v>10870</v>
      </c>
      <c r="T5451" s="3" t="s">
        <v>12847</v>
      </c>
    </row>
    <row r="5452" spans="1:20" x14ac:dyDescent="0.25">
      <c r="A5452">
        <v>6248462</v>
      </c>
      <c r="B5452" s="4" t="s">
        <v>4632</v>
      </c>
      <c r="C5452" s="2" t="s">
        <v>25071</v>
      </c>
      <c r="D5452" s="8">
        <v>38.67</v>
      </c>
      <c r="E5452" s="2">
        <v>1</v>
      </c>
      <c r="F5452" s="2" t="str">
        <f>VLOOKUP(Tabla1[[#This Row],[Código]],[1]DETALLE_TARIFA!$C$2:$I$7282,7,FALSE)</f>
        <v>MTR</v>
      </c>
      <c r="G5452" s="2" t="s">
        <v>26905</v>
      </c>
      <c r="H5452" s="2" t="s">
        <v>6198</v>
      </c>
      <c r="I5452" s="10" t="s">
        <v>18741</v>
      </c>
      <c r="J5452" s="2" t="str">
        <f>VLOOKUP(Tabla1[[#This Row],[Código]],[1]ARTICULOS!$B$2:$I$1048576,8,FALSE)</f>
        <v>LFS Sistema de canalización metálico Tipo LKM</v>
      </c>
      <c r="K5452" s="4">
        <v>4012196651795</v>
      </c>
      <c r="L5452" s="2">
        <v>2</v>
      </c>
      <c r="M5452" s="4">
        <v>4012197295424</v>
      </c>
      <c r="N5452" s="2" t="s">
        <v>26913</v>
      </c>
      <c r="O5452" s="2">
        <v>30</v>
      </c>
      <c r="P5452" s="4">
        <v>4012196478101</v>
      </c>
      <c r="Q5452" s="2" t="s">
        <v>26911</v>
      </c>
      <c r="R5452" s="2">
        <v>73089059</v>
      </c>
      <c r="S5452" s="9" t="s">
        <v>10871</v>
      </c>
      <c r="T5452" s="3" t="s">
        <v>12847</v>
      </c>
    </row>
    <row r="5453" spans="1:20" x14ac:dyDescent="0.25">
      <c r="A5453">
        <v>6248497</v>
      </c>
      <c r="B5453" s="4" t="s">
        <v>4633</v>
      </c>
      <c r="C5453" s="2" t="s">
        <v>25072</v>
      </c>
      <c r="D5453" s="8">
        <v>53.79</v>
      </c>
      <c r="E5453" s="2">
        <v>1</v>
      </c>
      <c r="F5453" s="2" t="str">
        <f>VLOOKUP(Tabla1[[#This Row],[Código]],[1]DETALLE_TARIFA!$C$2:$I$7282,7,FALSE)</f>
        <v>MTR</v>
      </c>
      <c r="G5453" s="2" t="s">
        <v>26905</v>
      </c>
      <c r="H5453" s="2" t="s">
        <v>6198</v>
      </c>
      <c r="I5453" s="10" t="s">
        <v>18741</v>
      </c>
      <c r="J5453" s="2" t="str">
        <f>VLOOKUP(Tabla1[[#This Row],[Código]],[1]ARTICULOS!$B$2:$I$1048576,8,FALSE)</f>
        <v>LFS Sistema de canalización metálico Tipo LKM</v>
      </c>
      <c r="K5453" s="4">
        <v>4012196651856</v>
      </c>
      <c r="L5453" s="2">
        <v>2</v>
      </c>
      <c r="M5453" s="4">
        <v>4012197295486</v>
      </c>
      <c r="N5453" s="2" t="s">
        <v>26913</v>
      </c>
      <c r="O5453" s="2">
        <v>12</v>
      </c>
      <c r="P5453" s="4">
        <v>4012196478125</v>
      </c>
      <c r="Q5453" s="2" t="s">
        <v>26911</v>
      </c>
      <c r="R5453" s="2">
        <v>73089059</v>
      </c>
      <c r="S5453" s="9" t="s">
        <v>10872</v>
      </c>
      <c r="T5453" s="3" t="s">
        <v>12847</v>
      </c>
    </row>
    <row r="5454" spans="1:20" x14ac:dyDescent="0.25">
      <c r="A5454">
        <v>6248519</v>
      </c>
      <c r="B5454" s="4" t="s">
        <v>4634</v>
      </c>
      <c r="C5454" s="2" t="s">
        <v>25073</v>
      </c>
      <c r="D5454" s="8">
        <v>71.55</v>
      </c>
      <c r="E5454" s="2">
        <v>1</v>
      </c>
      <c r="F5454" s="2" t="str">
        <f>VLOOKUP(Tabla1[[#This Row],[Código]],[1]DETALLE_TARIFA!$C$2:$I$7282,7,FALSE)</f>
        <v>MTR</v>
      </c>
      <c r="G5454" s="2" t="s">
        <v>26905</v>
      </c>
      <c r="H5454" s="2" t="s">
        <v>6198</v>
      </c>
      <c r="I5454" s="10" t="s">
        <v>18741</v>
      </c>
      <c r="J5454" s="2" t="str">
        <f>VLOOKUP(Tabla1[[#This Row],[Código]],[1]ARTICULOS!$B$2:$I$1048576,8,FALSE)</f>
        <v>LFS Sistema de canalización metálico Tipo LKM</v>
      </c>
      <c r="K5454" s="4">
        <v>4012196313570</v>
      </c>
      <c r="L5454" s="2">
        <v>2</v>
      </c>
      <c r="M5454" s="4">
        <v>4012197295493</v>
      </c>
      <c r="N5454" s="2" t="s">
        <v>26913</v>
      </c>
      <c r="O5454" s="2">
        <v>8</v>
      </c>
      <c r="P5454" s="4">
        <v>4012196313587</v>
      </c>
      <c r="Q5454" s="2" t="s">
        <v>26911</v>
      </c>
      <c r="R5454" s="2">
        <v>73089059</v>
      </c>
      <c r="S5454" s="9" t="s">
        <v>10873</v>
      </c>
      <c r="T5454" s="3" t="s">
        <v>12847</v>
      </c>
    </row>
    <row r="5455" spans="1:20" x14ac:dyDescent="0.25">
      <c r="A5455">
        <v>6248608</v>
      </c>
      <c r="B5455" s="4" t="s">
        <v>4635</v>
      </c>
      <c r="C5455" s="2" t="s">
        <v>25074</v>
      </c>
      <c r="D5455" s="8">
        <v>78.53</v>
      </c>
      <c r="E5455" s="2">
        <v>1</v>
      </c>
      <c r="F5455" s="2" t="str">
        <f>VLOOKUP(Tabla1[[#This Row],[Código]],[1]DETALLE_TARIFA!$C$2:$I$7282,7,FALSE)</f>
        <v>MTR</v>
      </c>
      <c r="G5455" s="2" t="s">
        <v>26905</v>
      </c>
      <c r="H5455" s="2" t="s">
        <v>6198</v>
      </c>
      <c r="I5455" s="10" t="s">
        <v>18741</v>
      </c>
      <c r="J5455" s="2" t="str">
        <f>VLOOKUP(Tabla1[[#This Row],[Código]],[1]ARTICULOS!$B$2:$I$1048576,8,FALSE)</f>
        <v>LFS Sistema de canalización metálico Tipo LKM</v>
      </c>
      <c r="K5455" s="4">
        <v>4012196977307</v>
      </c>
      <c r="L5455" s="2">
        <v>2</v>
      </c>
      <c r="M5455" s="4">
        <v>4012197295509</v>
      </c>
      <c r="N5455" s="2" t="s">
        <v>26913</v>
      </c>
      <c r="O5455" s="2">
        <v>8</v>
      </c>
      <c r="P5455" s="4">
        <v>4012196977314</v>
      </c>
      <c r="Q5455" s="2" t="s">
        <v>26911</v>
      </c>
      <c r="R5455" s="2">
        <v>73089059</v>
      </c>
      <c r="S5455" s="9" t="s">
        <v>10874</v>
      </c>
      <c r="T5455" s="3" t="s">
        <v>12847</v>
      </c>
    </row>
    <row r="5456" spans="1:20" x14ac:dyDescent="0.25">
      <c r="A5456">
        <v>6249742</v>
      </c>
      <c r="B5456" s="4" t="s">
        <v>19447</v>
      </c>
      <c r="C5456" s="2" t="s">
        <v>25075</v>
      </c>
      <c r="D5456" s="8">
        <v>3.79</v>
      </c>
      <c r="E5456" s="2">
        <v>1</v>
      </c>
      <c r="F5456" s="2" t="str">
        <f>VLOOKUP(Tabla1[[#This Row],[Código]],[1]DETALLE_TARIFA!$C$2:$I$7282,7,FALSE)</f>
        <v>PCE</v>
      </c>
      <c r="G5456" s="2" t="s">
        <v>26905</v>
      </c>
      <c r="H5456" s="2" t="s">
        <v>6198</v>
      </c>
      <c r="I5456" s="10" t="s">
        <v>18741</v>
      </c>
      <c r="J5456" s="2" t="str">
        <f>VLOOKUP(Tabla1[[#This Row],[Código]],[1]ARTICULOS!$B$2:$I$1048576,8,FALSE)</f>
        <v>LFS Sistema de canalización metálico Tipo LKM</v>
      </c>
      <c r="K5456" s="4">
        <v>4012197376802</v>
      </c>
      <c r="L5456" s="2">
        <v>5</v>
      </c>
      <c r="M5456" s="4">
        <v>4012197376833</v>
      </c>
      <c r="N5456" s="2" t="s">
        <v>26910</v>
      </c>
      <c r="O5456" s="2">
        <v>130</v>
      </c>
      <c r="P5456" s="4">
        <v>4012197376826</v>
      </c>
      <c r="Q5456" s="2" t="s">
        <v>26911</v>
      </c>
      <c r="R5456" s="2">
        <v>39269097</v>
      </c>
      <c r="S5456" s="9" t="s">
        <v>27491</v>
      </c>
      <c r="T5456" s="3" t="s">
        <v>12847</v>
      </c>
    </row>
    <row r="5457" spans="1:20" x14ac:dyDescent="0.25">
      <c r="A5457">
        <v>6249744</v>
      </c>
      <c r="B5457" s="4" t="s">
        <v>19448</v>
      </c>
      <c r="C5457" s="2" t="s">
        <v>25076</v>
      </c>
      <c r="D5457" s="8">
        <v>4.05</v>
      </c>
      <c r="E5457" s="2">
        <v>1</v>
      </c>
      <c r="F5457" s="2" t="str">
        <f>VLOOKUP(Tabla1[[#This Row],[Código]],[1]DETALLE_TARIFA!$C$2:$I$7282,7,FALSE)</f>
        <v>PCE</v>
      </c>
      <c r="G5457" s="2" t="s">
        <v>26905</v>
      </c>
      <c r="H5457" s="2" t="s">
        <v>6198</v>
      </c>
      <c r="I5457" s="10" t="s">
        <v>18741</v>
      </c>
      <c r="J5457" s="2" t="str">
        <f>VLOOKUP(Tabla1[[#This Row],[Código]],[1]ARTICULOS!$B$2:$I$1048576,8,FALSE)</f>
        <v>LFS Sistema de canalización metálico Tipo LKM</v>
      </c>
      <c r="K5457" s="4">
        <v>4012197376840</v>
      </c>
      <c r="L5457" s="2">
        <v>5</v>
      </c>
      <c r="M5457" s="4">
        <v>4012197376857</v>
      </c>
      <c r="N5457" s="2" t="s">
        <v>26910</v>
      </c>
      <c r="O5457" s="2">
        <v>120</v>
      </c>
      <c r="P5457" s="4">
        <v>4012197376864</v>
      </c>
      <c r="Q5457" s="2" t="s">
        <v>26911</v>
      </c>
      <c r="R5457" s="2">
        <v>39269097</v>
      </c>
      <c r="S5457" s="9" t="s">
        <v>27492</v>
      </c>
      <c r="T5457" s="3" t="s">
        <v>12847</v>
      </c>
    </row>
    <row r="5458" spans="1:20" x14ac:dyDescent="0.25">
      <c r="A5458">
        <v>6249746</v>
      </c>
      <c r="B5458" s="4" t="s">
        <v>19449</v>
      </c>
      <c r="C5458" s="2" t="s">
        <v>25077</v>
      </c>
      <c r="D5458" s="8">
        <v>4.5199999999999996</v>
      </c>
      <c r="E5458" s="2">
        <v>1</v>
      </c>
      <c r="F5458" s="2" t="str">
        <f>VLOOKUP(Tabla1[[#This Row],[Código]],[1]DETALLE_TARIFA!$C$2:$I$7282,7,FALSE)</f>
        <v>PCE</v>
      </c>
      <c r="G5458" s="2" t="s">
        <v>26905</v>
      </c>
      <c r="H5458" s="2" t="s">
        <v>6198</v>
      </c>
      <c r="I5458" s="10" t="s">
        <v>18741</v>
      </c>
      <c r="J5458" s="2" t="str">
        <f>VLOOKUP(Tabla1[[#This Row],[Código]],[1]ARTICULOS!$B$2:$I$1048576,8,FALSE)</f>
        <v>LFS Sistema de canalización metálico Tipo LKM</v>
      </c>
      <c r="K5458" s="4">
        <v>4012197376888</v>
      </c>
      <c r="L5458" s="2">
        <v>5</v>
      </c>
      <c r="M5458" s="4">
        <v>4012197376918</v>
      </c>
      <c r="N5458" s="2" t="s">
        <v>26910</v>
      </c>
      <c r="O5458" s="2">
        <v>130</v>
      </c>
      <c r="P5458" s="4">
        <v>4012197413460</v>
      </c>
      <c r="Q5458" s="2" t="s">
        <v>26911</v>
      </c>
      <c r="R5458" s="2">
        <v>39269097</v>
      </c>
      <c r="S5458" s="9" t="s">
        <v>27493</v>
      </c>
      <c r="T5458" s="3" t="s">
        <v>12847</v>
      </c>
    </row>
    <row r="5459" spans="1:20" x14ac:dyDescent="0.25">
      <c r="A5459">
        <v>6249748</v>
      </c>
      <c r="B5459" s="4" t="s">
        <v>19450</v>
      </c>
      <c r="C5459" s="2" t="s">
        <v>25078</v>
      </c>
      <c r="D5459" s="8">
        <v>4.7</v>
      </c>
      <c r="E5459" s="2">
        <v>1</v>
      </c>
      <c r="F5459" s="2" t="str">
        <f>VLOOKUP(Tabla1[[#This Row],[Código]],[1]DETALLE_TARIFA!$C$2:$I$7282,7,FALSE)</f>
        <v>PCE</v>
      </c>
      <c r="G5459" s="2" t="s">
        <v>26905</v>
      </c>
      <c r="H5459" s="2" t="s">
        <v>6198</v>
      </c>
      <c r="I5459" s="10" t="s">
        <v>18741</v>
      </c>
      <c r="J5459" s="2" t="str">
        <f>VLOOKUP(Tabla1[[#This Row],[Código]],[1]ARTICULOS!$B$2:$I$1048576,8,FALSE)</f>
        <v>LFS Sistema de canalización metálico Tipo LKM</v>
      </c>
      <c r="K5459" s="4">
        <v>4012197376925</v>
      </c>
      <c r="L5459" s="2">
        <v>5</v>
      </c>
      <c r="M5459" s="4">
        <v>4012197376956</v>
      </c>
      <c r="N5459" s="2" t="s">
        <v>26910</v>
      </c>
      <c r="O5459" s="2">
        <v>120</v>
      </c>
      <c r="P5459" s="4">
        <v>4012197413484</v>
      </c>
      <c r="Q5459" s="2" t="s">
        <v>26911</v>
      </c>
      <c r="R5459" s="2">
        <v>39269097</v>
      </c>
      <c r="S5459" s="9" t="s">
        <v>27494</v>
      </c>
      <c r="T5459" s="3" t="s">
        <v>12847</v>
      </c>
    </row>
    <row r="5460" spans="1:20" x14ac:dyDescent="0.25">
      <c r="A5460">
        <v>6249750</v>
      </c>
      <c r="B5460" s="4" t="s">
        <v>19451</v>
      </c>
      <c r="C5460" s="2" t="s">
        <v>25079</v>
      </c>
      <c r="D5460" s="8">
        <v>6.83</v>
      </c>
      <c r="E5460" s="2">
        <v>1</v>
      </c>
      <c r="F5460" s="2" t="str">
        <f>VLOOKUP(Tabla1[[#This Row],[Código]],[1]DETALLE_TARIFA!$C$2:$I$7282,7,FALSE)</f>
        <v>PCE</v>
      </c>
      <c r="G5460" s="2" t="s">
        <v>26905</v>
      </c>
      <c r="H5460" s="2" t="s">
        <v>6198</v>
      </c>
      <c r="I5460" s="10" t="s">
        <v>18741</v>
      </c>
      <c r="J5460" s="2" t="str">
        <f>VLOOKUP(Tabla1[[#This Row],[Código]],[1]ARTICULOS!$B$2:$I$1048576,8,FALSE)</f>
        <v>LFS Sistema de canalización metálico Tipo LKM</v>
      </c>
      <c r="K5460" s="4">
        <v>4012197376963</v>
      </c>
      <c r="L5460" s="2">
        <v>5</v>
      </c>
      <c r="M5460" s="4">
        <v>4012197376994</v>
      </c>
      <c r="N5460" s="2" t="s">
        <v>26910</v>
      </c>
      <c r="O5460" s="2">
        <v>120</v>
      </c>
      <c r="P5460" s="4">
        <v>4012197413507</v>
      </c>
      <c r="Q5460" s="2" t="s">
        <v>26911</v>
      </c>
      <c r="R5460" s="2">
        <v>39269097</v>
      </c>
      <c r="S5460" s="9" t="s">
        <v>27495</v>
      </c>
      <c r="T5460" s="3" t="s">
        <v>12847</v>
      </c>
    </row>
    <row r="5461" spans="1:20" x14ac:dyDescent="0.25">
      <c r="A5461">
        <v>6249752</v>
      </c>
      <c r="B5461" s="4" t="s">
        <v>19452</v>
      </c>
      <c r="C5461" s="2" t="s">
        <v>25080</v>
      </c>
      <c r="D5461" s="8">
        <v>8.7100000000000009</v>
      </c>
      <c r="E5461" s="2">
        <v>1</v>
      </c>
      <c r="F5461" s="2" t="str">
        <f>VLOOKUP(Tabla1[[#This Row],[Código]],[1]DETALLE_TARIFA!$C$2:$I$7282,7,FALSE)</f>
        <v>PCE</v>
      </c>
      <c r="G5461" s="2" t="s">
        <v>26905</v>
      </c>
      <c r="H5461" s="2" t="s">
        <v>6198</v>
      </c>
      <c r="I5461" s="10" t="s">
        <v>18741</v>
      </c>
      <c r="J5461" s="2" t="str">
        <f>VLOOKUP(Tabla1[[#This Row],[Código]],[1]ARTICULOS!$B$2:$I$1048576,8,FALSE)</f>
        <v>LFS Sistema de canalización metálico Tipo LKM</v>
      </c>
      <c r="K5461" s="4">
        <v>4012197377007</v>
      </c>
      <c r="L5461" s="2">
        <v>5</v>
      </c>
      <c r="M5461" s="4">
        <v>4012197377038</v>
      </c>
      <c r="N5461" s="2" t="s">
        <v>26910</v>
      </c>
      <c r="O5461" s="2">
        <v>150</v>
      </c>
      <c r="P5461" s="4">
        <v>4012197413668</v>
      </c>
      <c r="Q5461" s="2" t="s">
        <v>26911</v>
      </c>
      <c r="R5461" s="2">
        <v>39269097</v>
      </c>
      <c r="S5461" s="9" t="s">
        <v>27496</v>
      </c>
      <c r="T5461" s="3" t="s">
        <v>12847</v>
      </c>
    </row>
    <row r="5462" spans="1:20" x14ac:dyDescent="0.25">
      <c r="A5462">
        <v>6249754</v>
      </c>
      <c r="B5462" s="4" t="s">
        <v>19453</v>
      </c>
      <c r="C5462" s="2" t="s">
        <v>25081</v>
      </c>
      <c r="D5462" s="8">
        <v>13.82</v>
      </c>
      <c r="E5462" s="2">
        <v>1</v>
      </c>
      <c r="F5462" s="2" t="str">
        <f>VLOOKUP(Tabla1[[#This Row],[Código]],[1]DETALLE_TARIFA!$C$2:$I$7282,7,FALSE)</f>
        <v>PCE</v>
      </c>
      <c r="G5462" s="2" t="s">
        <v>26905</v>
      </c>
      <c r="H5462" s="2" t="s">
        <v>6198</v>
      </c>
      <c r="I5462" s="10" t="s">
        <v>18741</v>
      </c>
      <c r="J5462" s="2" t="str">
        <f>VLOOKUP(Tabla1[[#This Row],[Código]],[1]ARTICULOS!$B$2:$I$1048576,8,FALSE)</f>
        <v>LFS Sistema de canalización metálico Tipo LKM</v>
      </c>
      <c r="K5462" s="4">
        <v>4012197377045</v>
      </c>
      <c r="L5462" s="2">
        <v>5</v>
      </c>
      <c r="M5462" s="4">
        <v>4012197377076</v>
      </c>
      <c r="N5462" s="2" t="s">
        <v>26910</v>
      </c>
      <c r="O5462" s="2">
        <v>60</v>
      </c>
      <c r="P5462" s="4">
        <v>4012197413644</v>
      </c>
      <c r="Q5462" s="2" t="s">
        <v>26911</v>
      </c>
      <c r="R5462" s="2">
        <v>39269097</v>
      </c>
      <c r="S5462" s="9" t="s">
        <v>27497</v>
      </c>
      <c r="T5462" s="3" t="s">
        <v>12847</v>
      </c>
    </row>
    <row r="5463" spans="1:20" x14ac:dyDescent="0.25">
      <c r="A5463">
        <v>6249756</v>
      </c>
      <c r="B5463" s="4" t="s">
        <v>19454</v>
      </c>
      <c r="C5463" s="2" t="s">
        <v>25082</v>
      </c>
      <c r="D5463" s="8">
        <v>23.5</v>
      </c>
      <c r="E5463" s="2">
        <v>1</v>
      </c>
      <c r="F5463" s="2" t="str">
        <f>VLOOKUP(Tabla1[[#This Row],[Código]],[1]DETALLE_TARIFA!$C$2:$I$7282,7,FALSE)</f>
        <v>PCE</v>
      </c>
      <c r="G5463" s="2" t="s">
        <v>26905</v>
      </c>
      <c r="H5463" s="2" t="s">
        <v>6198</v>
      </c>
      <c r="I5463" s="10" t="s">
        <v>18741</v>
      </c>
      <c r="J5463" s="2" t="str">
        <f>VLOOKUP(Tabla1[[#This Row],[Código]],[1]ARTICULOS!$B$2:$I$1048576,8,FALSE)</f>
        <v>LFS Sistema de canalización metálico Tipo LKM</v>
      </c>
      <c r="K5463" s="4">
        <v>4012197377083</v>
      </c>
      <c r="L5463" s="2">
        <v>5</v>
      </c>
      <c r="M5463" s="4">
        <v>4012197377090</v>
      </c>
      <c r="N5463" s="2" t="s">
        <v>26910</v>
      </c>
      <c r="O5463" s="2">
        <v>40</v>
      </c>
      <c r="P5463" s="4">
        <v>4012197377113</v>
      </c>
      <c r="Q5463" s="2" t="s">
        <v>26911</v>
      </c>
      <c r="R5463" s="2">
        <v>39269097</v>
      </c>
      <c r="S5463" s="9" t="s">
        <v>27498</v>
      </c>
      <c r="T5463" s="3" t="s">
        <v>12847</v>
      </c>
    </row>
    <row r="5464" spans="1:20" x14ac:dyDescent="0.25">
      <c r="A5464">
        <v>6249758</v>
      </c>
      <c r="B5464" s="4" t="s">
        <v>19455</v>
      </c>
      <c r="C5464" s="2" t="s">
        <v>25083</v>
      </c>
      <c r="D5464" s="8">
        <v>26.67</v>
      </c>
      <c r="E5464" s="2">
        <v>1</v>
      </c>
      <c r="F5464" s="2" t="str">
        <f>VLOOKUP(Tabla1[[#This Row],[Código]],[1]DETALLE_TARIFA!$C$2:$I$7282,7,FALSE)</f>
        <v>PCE</v>
      </c>
      <c r="G5464" s="2" t="s">
        <v>26905</v>
      </c>
      <c r="H5464" s="2" t="s">
        <v>6198</v>
      </c>
      <c r="I5464" s="10" t="s">
        <v>18741</v>
      </c>
      <c r="J5464" s="2" t="str">
        <f>VLOOKUP(Tabla1[[#This Row],[Código]],[1]ARTICULOS!$B$2:$I$1048576,8,FALSE)</f>
        <v>LFS Sistema de canalización metálico Tipo LKM</v>
      </c>
      <c r="K5464" s="4">
        <v>4012197377120</v>
      </c>
      <c r="L5464" s="2">
        <v>5</v>
      </c>
      <c r="M5464" s="4">
        <v>4012197377151</v>
      </c>
      <c r="N5464" s="2" t="s">
        <v>26910</v>
      </c>
      <c r="O5464" s="2">
        <v>50</v>
      </c>
      <c r="P5464" s="4">
        <v>4012197377144</v>
      </c>
      <c r="Q5464" s="2" t="s">
        <v>26911</v>
      </c>
      <c r="R5464" s="2">
        <v>39269097</v>
      </c>
      <c r="S5464" s="9" t="s">
        <v>27499</v>
      </c>
      <c r="T5464" s="3" t="s">
        <v>12847</v>
      </c>
    </row>
    <row r="5465" spans="1:20" x14ac:dyDescent="0.25">
      <c r="A5465">
        <v>6249762</v>
      </c>
      <c r="B5465" s="4" t="s">
        <v>19456</v>
      </c>
      <c r="C5465" s="2" t="s">
        <v>25084</v>
      </c>
      <c r="D5465" s="8">
        <v>10.8</v>
      </c>
      <c r="E5465" s="2">
        <v>1</v>
      </c>
      <c r="F5465" s="2" t="str">
        <f>VLOOKUP(Tabla1[[#This Row],[Código]],[1]DETALLE_TARIFA!$C$2:$I$7282,7,FALSE)</f>
        <v>PCE</v>
      </c>
      <c r="G5465" s="2" t="s">
        <v>26905</v>
      </c>
      <c r="H5465" s="2" t="s">
        <v>6198</v>
      </c>
      <c r="I5465" s="10" t="s">
        <v>18741</v>
      </c>
      <c r="J5465" s="2" t="str">
        <f>VLOOKUP(Tabla1[[#This Row],[Código]],[1]ARTICULOS!$B$2:$I$1048576,8,FALSE)</f>
        <v>LFS Sistema de canalización metálico Tipo LKM</v>
      </c>
      <c r="K5465" s="4">
        <v>4012197377168</v>
      </c>
      <c r="L5465" s="2">
        <v>5</v>
      </c>
      <c r="M5465" s="4">
        <v>4012197377175</v>
      </c>
      <c r="N5465" s="2" t="s">
        <v>26910</v>
      </c>
      <c r="O5465" s="2">
        <v>80</v>
      </c>
      <c r="P5465" s="4">
        <v>4012197377182</v>
      </c>
      <c r="Q5465" s="2" t="s">
        <v>26911</v>
      </c>
      <c r="R5465" s="2">
        <v>39269097</v>
      </c>
      <c r="S5465" s="9" t="s">
        <v>27500</v>
      </c>
      <c r="T5465" s="3" t="s">
        <v>12847</v>
      </c>
    </row>
    <row r="5466" spans="1:20" x14ac:dyDescent="0.25">
      <c r="A5466">
        <v>6249772</v>
      </c>
      <c r="B5466" s="4" t="s">
        <v>19457</v>
      </c>
      <c r="C5466" s="2" t="s">
        <v>25085</v>
      </c>
      <c r="D5466" s="8">
        <v>6.06</v>
      </c>
      <c r="E5466" s="2">
        <v>1</v>
      </c>
      <c r="F5466" s="2" t="str">
        <f>VLOOKUP(Tabla1[[#This Row],[Código]],[1]DETALLE_TARIFA!$C$2:$I$7282,7,FALSE)</f>
        <v>PCE</v>
      </c>
      <c r="G5466" s="2" t="s">
        <v>26905</v>
      </c>
      <c r="H5466" s="2" t="s">
        <v>6198</v>
      </c>
      <c r="I5466" s="10" t="s">
        <v>18741</v>
      </c>
      <c r="J5466" s="2" t="str">
        <f>VLOOKUP(Tabla1[[#This Row],[Código]],[1]ARTICULOS!$B$2:$I$1048576,8,FALSE)</f>
        <v>LFS Sistema de canalización metálico Tipo LKM</v>
      </c>
      <c r="K5466" s="4">
        <v>4012197377205</v>
      </c>
      <c r="L5466" s="2">
        <v>5</v>
      </c>
      <c r="M5466" s="4">
        <v>4012197377212</v>
      </c>
      <c r="N5466" s="2" t="s">
        <v>26910</v>
      </c>
      <c r="O5466" s="2">
        <v>130</v>
      </c>
      <c r="P5466" s="4">
        <v>4012197377229</v>
      </c>
      <c r="Q5466" s="2" t="s">
        <v>26911</v>
      </c>
      <c r="R5466" s="2">
        <v>39269097</v>
      </c>
      <c r="S5466" s="9" t="s">
        <v>27501</v>
      </c>
      <c r="T5466" s="3" t="s">
        <v>12847</v>
      </c>
    </row>
    <row r="5467" spans="1:20" x14ac:dyDescent="0.25">
      <c r="A5467">
        <v>6249774</v>
      </c>
      <c r="B5467" s="4" t="s">
        <v>19458</v>
      </c>
      <c r="C5467" s="2" t="s">
        <v>25086</v>
      </c>
      <c r="D5467" s="8">
        <v>6.33</v>
      </c>
      <c r="E5467" s="2">
        <v>1</v>
      </c>
      <c r="F5467" s="2" t="str">
        <f>VLOOKUP(Tabla1[[#This Row],[Código]],[1]DETALLE_TARIFA!$C$2:$I$7282,7,FALSE)</f>
        <v>PCE</v>
      </c>
      <c r="G5467" s="2" t="s">
        <v>26905</v>
      </c>
      <c r="H5467" s="2" t="s">
        <v>6198</v>
      </c>
      <c r="I5467" s="10" t="s">
        <v>18741</v>
      </c>
      <c r="J5467" s="2" t="str">
        <f>VLOOKUP(Tabla1[[#This Row],[Código]],[1]ARTICULOS!$B$2:$I$1048576,8,FALSE)</f>
        <v>LFS Sistema de canalización metálico Tipo LKM</v>
      </c>
      <c r="K5467" s="4">
        <v>4012197377243</v>
      </c>
      <c r="L5467" s="2">
        <v>5</v>
      </c>
      <c r="M5467" s="4">
        <v>4012197377250</v>
      </c>
      <c r="N5467" s="2" t="s">
        <v>26910</v>
      </c>
      <c r="O5467" s="2">
        <v>120</v>
      </c>
      <c r="P5467" s="4">
        <v>4012197377267</v>
      </c>
      <c r="Q5467" s="2" t="s">
        <v>26911</v>
      </c>
      <c r="R5467" s="2">
        <v>39269097</v>
      </c>
      <c r="S5467" s="9" t="s">
        <v>27502</v>
      </c>
      <c r="T5467" s="3" t="s">
        <v>12847</v>
      </c>
    </row>
    <row r="5468" spans="1:20" x14ac:dyDescent="0.25">
      <c r="A5468">
        <v>6249776</v>
      </c>
      <c r="B5468" s="4" t="s">
        <v>19459</v>
      </c>
      <c r="C5468" s="2" t="s">
        <v>25087</v>
      </c>
      <c r="D5468" s="8">
        <v>6.98</v>
      </c>
      <c r="E5468" s="2">
        <v>1</v>
      </c>
      <c r="F5468" s="2" t="str">
        <f>VLOOKUP(Tabla1[[#This Row],[Código]],[1]DETALLE_TARIFA!$C$2:$I$7282,7,FALSE)</f>
        <v>PCE</v>
      </c>
      <c r="G5468" s="2" t="s">
        <v>26905</v>
      </c>
      <c r="H5468" s="2" t="s">
        <v>6198</v>
      </c>
      <c r="I5468" s="10" t="s">
        <v>18741</v>
      </c>
      <c r="J5468" s="2" t="str">
        <f>VLOOKUP(Tabla1[[#This Row],[Código]],[1]ARTICULOS!$B$2:$I$1048576,8,FALSE)</f>
        <v>LFS Sistema de canalización metálico Tipo LKM</v>
      </c>
      <c r="K5468" s="4">
        <v>4012197377281</v>
      </c>
      <c r="L5468" s="2">
        <v>5</v>
      </c>
      <c r="M5468" s="4">
        <v>4012197377311</v>
      </c>
      <c r="N5468" s="2" t="s">
        <v>26910</v>
      </c>
      <c r="O5468" s="2">
        <v>130</v>
      </c>
      <c r="P5468" s="4">
        <v>4012197413545</v>
      </c>
      <c r="Q5468" s="2" t="s">
        <v>26911</v>
      </c>
      <c r="R5468" s="2">
        <v>39269097</v>
      </c>
      <c r="S5468" s="9" t="s">
        <v>27503</v>
      </c>
      <c r="T5468" s="3" t="s">
        <v>12847</v>
      </c>
    </row>
    <row r="5469" spans="1:20" x14ac:dyDescent="0.25">
      <c r="A5469">
        <v>6249778</v>
      </c>
      <c r="B5469" s="4" t="s">
        <v>19460</v>
      </c>
      <c r="C5469" s="2" t="s">
        <v>25088</v>
      </c>
      <c r="D5469" s="8">
        <v>7.25</v>
      </c>
      <c r="E5469" s="2">
        <v>1</v>
      </c>
      <c r="F5469" s="2" t="str">
        <f>VLOOKUP(Tabla1[[#This Row],[Código]],[1]DETALLE_TARIFA!$C$2:$I$7282,7,FALSE)</f>
        <v>PCE</v>
      </c>
      <c r="G5469" s="2" t="s">
        <v>26905</v>
      </c>
      <c r="H5469" s="2" t="s">
        <v>6198</v>
      </c>
      <c r="I5469" s="10" t="s">
        <v>18741</v>
      </c>
      <c r="J5469" s="2" t="str">
        <f>VLOOKUP(Tabla1[[#This Row],[Código]],[1]ARTICULOS!$B$2:$I$1048576,8,FALSE)</f>
        <v>LFS Sistema de canalización metálico Tipo LKM</v>
      </c>
      <c r="K5469" s="4">
        <v>4012197377328</v>
      </c>
      <c r="L5469" s="2">
        <v>5</v>
      </c>
      <c r="M5469" s="4">
        <v>4012197377359</v>
      </c>
      <c r="N5469" s="2" t="s">
        <v>26910</v>
      </c>
      <c r="O5469" s="2">
        <v>120</v>
      </c>
      <c r="P5469" s="4">
        <v>4012197413569</v>
      </c>
      <c r="Q5469" s="2" t="s">
        <v>26911</v>
      </c>
      <c r="R5469" s="2">
        <v>39269097</v>
      </c>
      <c r="S5469" s="9" t="s">
        <v>27504</v>
      </c>
      <c r="T5469" s="3" t="s">
        <v>12847</v>
      </c>
    </row>
    <row r="5470" spans="1:20" x14ac:dyDescent="0.25">
      <c r="A5470">
        <v>6249780</v>
      </c>
      <c r="B5470" s="4" t="s">
        <v>19461</v>
      </c>
      <c r="C5470" s="2" t="s">
        <v>25089</v>
      </c>
      <c r="D5470" s="8">
        <v>8.4499999999999993</v>
      </c>
      <c r="E5470" s="2">
        <v>1</v>
      </c>
      <c r="F5470" s="2" t="str">
        <f>VLOOKUP(Tabla1[[#This Row],[Código]],[1]DETALLE_TARIFA!$C$2:$I$7282,7,FALSE)</f>
        <v>PCE</v>
      </c>
      <c r="G5470" s="2" t="s">
        <v>26905</v>
      </c>
      <c r="H5470" s="2" t="s">
        <v>6198</v>
      </c>
      <c r="I5470" s="10" t="s">
        <v>18741</v>
      </c>
      <c r="J5470" s="2" t="str">
        <f>VLOOKUP(Tabla1[[#This Row],[Código]],[1]ARTICULOS!$B$2:$I$1048576,8,FALSE)</f>
        <v>LFS Sistema de canalización metálico Tipo LKM</v>
      </c>
      <c r="K5470" s="4">
        <v>4012197377366</v>
      </c>
      <c r="L5470" s="2">
        <v>5</v>
      </c>
      <c r="M5470" s="4">
        <v>4012197377397</v>
      </c>
      <c r="N5470" s="2" t="s">
        <v>26910</v>
      </c>
      <c r="O5470" s="2">
        <v>120</v>
      </c>
      <c r="P5470" s="4">
        <v>4012197413583</v>
      </c>
      <c r="Q5470" s="2" t="s">
        <v>26911</v>
      </c>
      <c r="R5470" s="2">
        <v>39269097</v>
      </c>
      <c r="S5470" s="9" t="s">
        <v>27505</v>
      </c>
      <c r="T5470" s="3" t="s">
        <v>12847</v>
      </c>
    </row>
    <row r="5471" spans="1:20" x14ac:dyDescent="0.25">
      <c r="A5471">
        <v>6249782</v>
      </c>
      <c r="B5471" s="4" t="s">
        <v>19462</v>
      </c>
      <c r="C5471" s="2" t="s">
        <v>25090</v>
      </c>
      <c r="D5471" s="8">
        <v>12.03</v>
      </c>
      <c r="E5471" s="2">
        <v>1</v>
      </c>
      <c r="F5471" s="2" t="str">
        <f>VLOOKUP(Tabla1[[#This Row],[Código]],[1]DETALLE_TARIFA!$C$2:$I$7282,7,FALSE)</f>
        <v>PCE</v>
      </c>
      <c r="G5471" s="2" t="s">
        <v>26905</v>
      </c>
      <c r="H5471" s="2" t="s">
        <v>6198</v>
      </c>
      <c r="I5471" s="10" t="s">
        <v>18741</v>
      </c>
      <c r="J5471" s="2" t="str">
        <f>VLOOKUP(Tabla1[[#This Row],[Código]],[1]ARTICULOS!$B$2:$I$1048576,8,FALSE)</f>
        <v>LFS Sistema de canalización metálico Tipo LKM</v>
      </c>
      <c r="K5471" s="4">
        <v>4012197377403</v>
      </c>
      <c r="L5471" s="2">
        <v>5</v>
      </c>
      <c r="M5471" s="4">
        <v>4012197377434</v>
      </c>
      <c r="N5471" s="2" t="s">
        <v>26910</v>
      </c>
      <c r="O5471" s="2">
        <v>150</v>
      </c>
      <c r="P5471" s="4">
        <v>4012197413606</v>
      </c>
      <c r="Q5471" s="2" t="s">
        <v>26911</v>
      </c>
      <c r="R5471" s="2">
        <v>39269097</v>
      </c>
      <c r="S5471" s="9" t="s">
        <v>27506</v>
      </c>
      <c r="T5471" s="3" t="s">
        <v>12847</v>
      </c>
    </row>
    <row r="5472" spans="1:20" x14ac:dyDescent="0.25">
      <c r="A5472">
        <v>6249784</v>
      </c>
      <c r="B5472" s="4" t="s">
        <v>19463</v>
      </c>
      <c r="C5472" s="2" t="s">
        <v>25091</v>
      </c>
      <c r="D5472" s="8">
        <v>17.07</v>
      </c>
      <c r="E5472" s="2">
        <v>1</v>
      </c>
      <c r="F5472" s="2" t="str">
        <f>VLOOKUP(Tabla1[[#This Row],[Código]],[1]DETALLE_TARIFA!$C$2:$I$7282,7,FALSE)</f>
        <v>PCE</v>
      </c>
      <c r="G5472" s="2" t="s">
        <v>26905</v>
      </c>
      <c r="H5472" s="2" t="s">
        <v>6198</v>
      </c>
      <c r="I5472" s="10" t="s">
        <v>18741</v>
      </c>
      <c r="J5472" s="2" t="str">
        <f>VLOOKUP(Tabla1[[#This Row],[Código]],[1]ARTICULOS!$B$2:$I$1048576,8,FALSE)</f>
        <v>LFS Sistema de canalización metálico Tipo LKM</v>
      </c>
      <c r="K5472" s="4">
        <v>4012197377441</v>
      </c>
      <c r="L5472" s="2">
        <v>5</v>
      </c>
      <c r="M5472" s="4">
        <v>4012197377458</v>
      </c>
      <c r="N5472" s="2" t="s">
        <v>26910</v>
      </c>
      <c r="O5472" s="2">
        <v>60</v>
      </c>
      <c r="P5472" s="4">
        <v>4012197413620</v>
      </c>
      <c r="Q5472" s="2" t="s">
        <v>26911</v>
      </c>
      <c r="R5472" s="2">
        <v>39269097</v>
      </c>
      <c r="S5472" s="9" t="s">
        <v>27507</v>
      </c>
      <c r="T5472" s="3" t="s">
        <v>12847</v>
      </c>
    </row>
    <row r="5473" spans="1:20" x14ac:dyDescent="0.25">
      <c r="A5473">
        <v>6249786</v>
      </c>
      <c r="B5473" s="4" t="s">
        <v>19464</v>
      </c>
      <c r="C5473" s="2" t="s">
        <v>25092</v>
      </c>
      <c r="D5473" s="8">
        <v>26.16</v>
      </c>
      <c r="E5473" s="2">
        <v>1</v>
      </c>
      <c r="F5473" s="2" t="str">
        <f>VLOOKUP(Tabla1[[#This Row],[Código]],[1]DETALLE_TARIFA!$C$2:$I$7282,7,FALSE)</f>
        <v>PCE</v>
      </c>
      <c r="G5473" s="2" t="s">
        <v>26905</v>
      </c>
      <c r="H5473" s="2" t="s">
        <v>6198</v>
      </c>
      <c r="I5473" s="10" t="s">
        <v>18741</v>
      </c>
      <c r="J5473" s="2" t="str">
        <f>VLOOKUP(Tabla1[[#This Row],[Código]],[1]ARTICULOS!$B$2:$I$1048576,8,FALSE)</f>
        <v>LFS Sistema de canalización metálico Tipo LKM</v>
      </c>
      <c r="K5473" s="4">
        <v>4012197377564</v>
      </c>
      <c r="L5473" s="2">
        <v>5</v>
      </c>
      <c r="M5473" s="4">
        <v>4012197377571</v>
      </c>
      <c r="N5473" s="2" t="s">
        <v>26910</v>
      </c>
      <c r="O5473" s="2">
        <v>40</v>
      </c>
      <c r="P5473" s="4">
        <v>4012197377588</v>
      </c>
      <c r="Q5473" s="2" t="s">
        <v>26911</v>
      </c>
      <c r="R5473" s="2">
        <v>39269097</v>
      </c>
      <c r="S5473" s="9" t="s">
        <v>27508</v>
      </c>
      <c r="T5473" s="3" t="s">
        <v>12847</v>
      </c>
    </row>
    <row r="5474" spans="1:20" x14ac:dyDescent="0.25">
      <c r="A5474">
        <v>6249788</v>
      </c>
      <c r="B5474" s="4" t="s">
        <v>19465</v>
      </c>
      <c r="C5474" s="2" t="s">
        <v>25093</v>
      </c>
      <c r="D5474" s="8">
        <v>28.37</v>
      </c>
      <c r="E5474" s="2">
        <v>1</v>
      </c>
      <c r="F5474" s="2" t="str">
        <f>VLOOKUP(Tabla1[[#This Row],[Código]],[1]DETALLE_TARIFA!$C$2:$I$7282,7,FALSE)</f>
        <v>PCE</v>
      </c>
      <c r="G5474" s="2" t="s">
        <v>26905</v>
      </c>
      <c r="H5474" s="2" t="s">
        <v>6198</v>
      </c>
      <c r="I5474" s="10" t="s">
        <v>18741</v>
      </c>
      <c r="J5474" s="2" t="str">
        <f>VLOOKUP(Tabla1[[#This Row],[Código]],[1]ARTICULOS!$B$2:$I$1048576,8,FALSE)</f>
        <v>LFS Sistema de canalización metálico Tipo LKM</v>
      </c>
      <c r="K5474" s="4">
        <v>4012197377489</v>
      </c>
      <c r="L5474" s="2">
        <v>5</v>
      </c>
      <c r="M5474" s="4">
        <v>4012197377496</v>
      </c>
      <c r="N5474" s="2" t="s">
        <v>26910</v>
      </c>
      <c r="O5474" s="2">
        <v>50</v>
      </c>
      <c r="P5474" s="4">
        <v>4012197377502</v>
      </c>
      <c r="Q5474" s="2" t="s">
        <v>26911</v>
      </c>
      <c r="R5474" s="2">
        <v>39269097</v>
      </c>
      <c r="S5474" s="9" t="s">
        <v>27509</v>
      </c>
      <c r="T5474" s="3" t="s">
        <v>12847</v>
      </c>
    </row>
    <row r="5475" spans="1:20" x14ac:dyDescent="0.25">
      <c r="A5475">
        <v>6249792</v>
      </c>
      <c r="B5475" s="4" t="s">
        <v>19466</v>
      </c>
      <c r="C5475" s="2" t="s">
        <v>25094</v>
      </c>
      <c r="D5475" s="8">
        <v>14.32</v>
      </c>
      <c r="E5475" s="2">
        <v>1</v>
      </c>
      <c r="F5475" s="2" t="str">
        <f>VLOOKUP(Tabla1[[#This Row],[Código]],[1]DETALLE_TARIFA!$C$2:$I$7282,7,FALSE)</f>
        <v>PCE</v>
      </c>
      <c r="G5475" s="2" t="s">
        <v>26905</v>
      </c>
      <c r="H5475" s="2" t="s">
        <v>6198</v>
      </c>
      <c r="I5475" s="10" t="s">
        <v>18741</v>
      </c>
      <c r="J5475" s="2" t="str">
        <f>VLOOKUP(Tabla1[[#This Row],[Código]],[1]ARTICULOS!$B$2:$I$1048576,8,FALSE)</f>
        <v>LFS Sistema de canalización metálico Tipo LKM</v>
      </c>
      <c r="K5475" s="4">
        <v>4012197377526</v>
      </c>
      <c r="L5475" s="2">
        <v>5</v>
      </c>
      <c r="M5475" s="4">
        <v>4012197377533</v>
      </c>
      <c r="N5475" s="2" t="s">
        <v>26910</v>
      </c>
      <c r="O5475" s="2">
        <v>80</v>
      </c>
      <c r="P5475" s="4">
        <v>4012197377540</v>
      </c>
      <c r="Q5475" s="2" t="s">
        <v>26911</v>
      </c>
      <c r="R5475" s="2">
        <v>39269097</v>
      </c>
      <c r="S5475" s="9" t="s">
        <v>27510</v>
      </c>
      <c r="T5475" s="3" t="s">
        <v>12847</v>
      </c>
    </row>
    <row r="5476" spans="1:20" x14ac:dyDescent="0.25">
      <c r="A5476">
        <v>6249795</v>
      </c>
      <c r="B5476" s="4" t="s">
        <v>4636</v>
      </c>
      <c r="C5476" s="2" t="s">
        <v>25095</v>
      </c>
      <c r="D5476" s="8">
        <v>21.92</v>
      </c>
      <c r="E5476" s="2">
        <v>1</v>
      </c>
      <c r="F5476" s="2" t="str">
        <f>VLOOKUP(Tabla1[[#This Row],[Código]],[1]DETALLE_TARIFA!$C$2:$I$7282,7,FALSE)</f>
        <v>PCE</v>
      </c>
      <c r="G5476" s="2" t="s">
        <v>26905</v>
      </c>
      <c r="H5476" s="2" t="s">
        <v>6198</v>
      </c>
      <c r="I5476" s="10" t="s">
        <v>18741</v>
      </c>
      <c r="J5476" s="2" t="str">
        <f>VLOOKUP(Tabla1[[#This Row],[Código]],[1]ARTICULOS!$B$2:$I$1048576,8,FALSE)</f>
        <v>LFS Sistema de canalización metálico Tipo LKM</v>
      </c>
      <c r="K5476" s="4">
        <v>4012196503292</v>
      </c>
      <c r="L5476" s="2">
        <v>10</v>
      </c>
      <c r="M5476" s="4">
        <v>4012196503308</v>
      </c>
      <c r="N5476" s="2" t="s">
        <v>26910</v>
      </c>
      <c r="O5476" s="2">
        <v>40</v>
      </c>
      <c r="P5476" s="4">
        <v>4012196503315</v>
      </c>
      <c r="Q5476" s="2" t="s">
        <v>26911</v>
      </c>
      <c r="R5476" s="2">
        <v>73089059</v>
      </c>
      <c r="S5476" s="9" t="s">
        <v>10875</v>
      </c>
      <c r="T5476" s="3" t="s">
        <v>12847</v>
      </c>
    </row>
    <row r="5477" spans="1:20" x14ac:dyDescent="0.25">
      <c r="A5477">
        <v>6249842</v>
      </c>
      <c r="B5477" s="4" t="s">
        <v>4637</v>
      </c>
      <c r="C5477" s="2" t="s">
        <v>25096</v>
      </c>
      <c r="D5477" s="8">
        <v>3.39</v>
      </c>
      <c r="E5477" s="2">
        <v>1</v>
      </c>
      <c r="F5477" s="2" t="str">
        <f>VLOOKUP(Tabla1[[#This Row],[Código]],[1]DETALLE_TARIFA!$C$2:$I$7282,7,FALSE)</f>
        <v>PCE</v>
      </c>
      <c r="G5477" s="2" t="s">
        <v>26905</v>
      </c>
      <c r="H5477" s="2" t="s">
        <v>6198</v>
      </c>
      <c r="I5477" s="10" t="s">
        <v>18741</v>
      </c>
      <c r="J5477" s="2" t="str">
        <f>VLOOKUP(Tabla1[[#This Row],[Código]],[1]ARTICULOS!$B$2:$I$1048576,8,FALSE)</f>
        <v>LFS Sistema de canalización metálico Tipo LKM</v>
      </c>
      <c r="K5477" s="4">
        <v>4012196018598</v>
      </c>
      <c r="L5477" s="2">
        <v>5</v>
      </c>
      <c r="M5477" s="4">
        <v>4012196387236</v>
      </c>
      <c r="N5477" s="2" t="s">
        <v>26910</v>
      </c>
      <c r="O5477" s="2">
        <v>130</v>
      </c>
      <c r="P5477" s="4">
        <v>4012196387489</v>
      </c>
      <c r="Q5477" s="2" t="s">
        <v>26911</v>
      </c>
      <c r="R5477" s="2">
        <v>39269097</v>
      </c>
      <c r="S5477" s="9" t="s">
        <v>10876</v>
      </c>
      <c r="T5477" s="3" t="s">
        <v>12847</v>
      </c>
    </row>
    <row r="5478" spans="1:20" x14ac:dyDescent="0.25">
      <c r="A5478">
        <v>6249844</v>
      </c>
      <c r="B5478" s="4" t="s">
        <v>4638</v>
      </c>
      <c r="C5478" s="2" t="s">
        <v>25097</v>
      </c>
      <c r="D5478" s="8">
        <v>3.87</v>
      </c>
      <c r="E5478" s="2">
        <v>1</v>
      </c>
      <c r="F5478" s="2" t="str">
        <f>VLOOKUP(Tabla1[[#This Row],[Código]],[1]DETALLE_TARIFA!$C$2:$I$7282,7,FALSE)</f>
        <v>PCE</v>
      </c>
      <c r="G5478" s="2" t="s">
        <v>26905</v>
      </c>
      <c r="H5478" s="2" t="s">
        <v>6198</v>
      </c>
      <c r="I5478" s="10" t="s">
        <v>18741</v>
      </c>
      <c r="J5478" s="2" t="str">
        <f>VLOOKUP(Tabla1[[#This Row],[Código]],[1]ARTICULOS!$B$2:$I$1048576,8,FALSE)</f>
        <v>LFS Sistema de canalización metálico Tipo LKM</v>
      </c>
      <c r="K5478" s="4">
        <v>4012196018710</v>
      </c>
      <c r="L5478" s="2">
        <v>5</v>
      </c>
      <c r="M5478" s="4">
        <v>4012196387274</v>
      </c>
      <c r="N5478" s="2" t="s">
        <v>26910</v>
      </c>
      <c r="O5478" s="2">
        <v>120</v>
      </c>
      <c r="P5478" s="4">
        <v>4012196387281</v>
      </c>
      <c r="Q5478" s="2" t="s">
        <v>26911</v>
      </c>
      <c r="R5478" s="2">
        <v>39269097</v>
      </c>
      <c r="S5478" s="9" t="s">
        <v>10877</v>
      </c>
      <c r="T5478" s="3" t="s">
        <v>12847</v>
      </c>
    </row>
    <row r="5479" spans="1:20" x14ac:dyDescent="0.25">
      <c r="A5479">
        <v>6249846</v>
      </c>
      <c r="B5479" s="4" t="s">
        <v>4640</v>
      </c>
      <c r="C5479" s="2" t="s">
        <v>25098</v>
      </c>
      <c r="D5479" s="8">
        <v>4.7</v>
      </c>
      <c r="E5479" s="2">
        <v>1</v>
      </c>
      <c r="F5479" s="2" t="str">
        <f>VLOOKUP(Tabla1[[#This Row],[Código]],[1]DETALLE_TARIFA!$C$2:$I$7282,7,FALSE)</f>
        <v>PCE</v>
      </c>
      <c r="G5479" s="2" t="s">
        <v>26905</v>
      </c>
      <c r="H5479" s="2" t="s">
        <v>6198</v>
      </c>
      <c r="I5479" s="10" t="s">
        <v>18741</v>
      </c>
      <c r="J5479" s="2" t="str">
        <f>VLOOKUP(Tabla1[[#This Row],[Código]],[1]ARTICULOS!$B$2:$I$1048576,8,FALSE)</f>
        <v>LFS Sistema de canalización metálico Tipo LKM</v>
      </c>
      <c r="K5479" s="4">
        <v>4012196018833</v>
      </c>
      <c r="L5479" s="2">
        <v>5</v>
      </c>
      <c r="M5479" s="4">
        <v>4012196387335</v>
      </c>
      <c r="N5479" s="2" t="s">
        <v>26910</v>
      </c>
      <c r="O5479" s="2">
        <v>135</v>
      </c>
      <c r="P5479" s="4">
        <v>4012196387342</v>
      </c>
      <c r="Q5479" s="2" t="s">
        <v>26911</v>
      </c>
      <c r="R5479" s="2">
        <v>39269097</v>
      </c>
      <c r="S5479" s="9" t="s">
        <v>10878</v>
      </c>
      <c r="T5479" s="3" t="s">
        <v>12847</v>
      </c>
    </row>
    <row r="5480" spans="1:20" x14ac:dyDescent="0.25">
      <c r="A5480">
        <v>6249847</v>
      </c>
      <c r="B5480" s="4" t="s">
        <v>4639</v>
      </c>
      <c r="C5480" s="2" t="s">
        <v>25099</v>
      </c>
      <c r="D5480" s="8">
        <v>4.5199999999999996</v>
      </c>
      <c r="E5480" s="2">
        <v>1</v>
      </c>
      <c r="F5480" s="2" t="str">
        <f>VLOOKUP(Tabla1[[#This Row],[Código]],[1]DETALLE_TARIFA!$C$2:$I$7282,7,FALSE)</f>
        <v>PCE</v>
      </c>
      <c r="G5480" s="2" t="s">
        <v>26905</v>
      </c>
      <c r="H5480" s="2" t="s">
        <v>6198</v>
      </c>
      <c r="I5480" s="10" t="s">
        <v>18741</v>
      </c>
      <c r="J5480" s="2" t="str">
        <f>VLOOKUP(Tabla1[[#This Row],[Código]],[1]ARTICULOS!$B$2:$I$1048576,8,FALSE)</f>
        <v>LFS Sistema de canalización metálico Tipo LKM</v>
      </c>
      <c r="K5480" s="4">
        <v>4012196863686</v>
      </c>
      <c r="L5480" s="2">
        <v>5</v>
      </c>
      <c r="M5480" s="4">
        <v>4012196873098</v>
      </c>
      <c r="N5480" s="2" t="s">
        <v>26910</v>
      </c>
      <c r="O5480" s="2">
        <v>120</v>
      </c>
      <c r="P5480" s="4">
        <v>4012196873104</v>
      </c>
      <c r="Q5480" s="2" t="s">
        <v>26911</v>
      </c>
      <c r="R5480" s="2">
        <v>39269097</v>
      </c>
      <c r="S5480" s="9" t="s">
        <v>10879</v>
      </c>
      <c r="T5480" s="3" t="s">
        <v>12847</v>
      </c>
    </row>
    <row r="5481" spans="1:20" x14ac:dyDescent="0.25">
      <c r="A5481">
        <v>6249848</v>
      </c>
      <c r="B5481" s="4" t="s">
        <v>4641</v>
      </c>
      <c r="C5481" s="2" t="s">
        <v>25100</v>
      </c>
      <c r="D5481" s="8">
        <v>6.83</v>
      </c>
      <c r="E5481" s="2">
        <v>1</v>
      </c>
      <c r="F5481" s="2" t="str">
        <f>VLOOKUP(Tabla1[[#This Row],[Código]],[1]DETALLE_TARIFA!$C$2:$I$7282,7,FALSE)</f>
        <v>PCE</v>
      </c>
      <c r="G5481" s="2" t="s">
        <v>26905</v>
      </c>
      <c r="H5481" s="2" t="s">
        <v>6198</v>
      </c>
      <c r="I5481" s="10" t="s">
        <v>18741</v>
      </c>
      <c r="J5481" s="2" t="str">
        <f>VLOOKUP(Tabla1[[#This Row],[Código]],[1]ARTICULOS!$B$2:$I$1048576,8,FALSE)</f>
        <v>LFS Sistema de canalización metálico Tipo LKM</v>
      </c>
      <c r="K5481" s="4">
        <v>4012196018956</v>
      </c>
      <c r="L5481" s="2">
        <v>5</v>
      </c>
      <c r="M5481" s="4">
        <v>4012196387359</v>
      </c>
      <c r="N5481" s="2" t="s">
        <v>26910</v>
      </c>
      <c r="O5481" s="2">
        <v>90</v>
      </c>
      <c r="P5481" s="4">
        <v>4012196387366</v>
      </c>
      <c r="Q5481" s="2" t="s">
        <v>26911</v>
      </c>
      <c r="R5481" s="2">
        <v>39269097</v>
      </c>
      <c r="S5481" s="9" t="s">
        <v>10880</v>
      </c>
      <c r="T5481" s="3" t="s">
        <v>12847</v>
      </c>
    </row>
    <row r="5482" spans="1:20" x14ac:dyDescent="0.25">
      <c r="A5482">
        <v>6249850</v>
      </c>
      <c r="B5482" s="4" t="s">
        <v>4642</v>
      </c>
      <c r="C5482" s="2" t="s">
        <v>25101</v>
      </c>
      <c r="D5482" s="8">
        <v>8.7100000000000009</v>
      </c>
      <c r="E5482" s="2">
        <v>1</v>
      </c>
      <c r="F5482" s="2" t="str">
        <f>VLOOKUP(Tabla1[[#This Row],[Código]],[1]DETALLE_TARIFA!$C$2:$I$7282,7,FALSE)</f>
        <v>PCE</v>
      </c>
      <c r="G5482" s="2" t="s">
        <v>26905</v>
      </c>
      <c r="H5482" s="2" t="s">
        <v>6198</v>
      </c>
      <c r="I5482" s="10" t="s">
        <v>18741</v>
      </c>
      <c r="J5482" s="2" t="str">
        <f>VLOOKUP(Tabla1[[#This Row],[Código]],[1]ARTICULOS!$B$2:$I$1048576,8,FALSE)</f>
        <v>LFS Sistema de canalización metálico Tipo LKM</v>
      </c>
      <c r="K5482" s="4">
        <v>4012196019076</v>
      </c>
      <c r="L5482" s="2">
        <v>5</v>
      </c>
      <c r="M5482" s="4">
        <v>4012196387373</v>
      </c>
      <c r="N5482" s="2" t="s">
        <v>26910</v>
      </c>
      <c r="O5482" s="2">
        <v>100</v>
      </c>
      <c r="P5482" s="4">
        <v>4012195044574</v>
      </c>
      <c r="Q5482" s="2" t="s">
        <v>26911</v>
      </c>
      <c r="R5482" s="2">
        <v>39269097</v>
      </c>
      <c r="S5482" s="9" t="s">
        <v>10881</v>
      </c>
      <c r="T5482" s="3" t="s">
        <v>12847</v>
      </c>
    </row>
    <row r="5483" spans="1:20" x14ac:dyDescent="0.25">
      <c r="A5483">
        <v>6249852</v>
      </c>
      <c r="B5483" s="4" t="s">
        <v>4643</v>
      </c>
      <c r="C5483" s="2" t="s">
        <v>25102</v>
      </c>
      <c r="D5483" s="8">
        <v>13.82</v>
      </c>
      <c r="E5483" s="2">
        <v>1</v>
      </c>
      <c r="F5483" s="2" t="str">
        <f>VLOOKUP(Tabla1[[#This Row],[Código]],[1]DETALLE_TARIFA!$C$2:$I$7282,7,FALSE)</f>
        <v>PCE</v>
      </c>
      <c r="G5483" s="2" t="s">
        <v>26905</v>
      </c>
      <c r="H5483" s="2" t="s">
        <v>6198</v>
      </c>
      <c r="I5483" s="10" t="s">
        <v>18741</v>
      </c>
      <c r="J5483" s="2" t="str">
        <f>VLOOKUP(Tabla1[[#This Row],[Código]],[1]ARTICULOS!$B$2:$I$1048576,8,FALSE)</f>
        <v>LFS Sistema de canalización metálico Tipo LKM</v>
      </c>
      <c r="K5483" s="4">
        <v>4012195020325</v>
      </c>
      <c r="L5483" s="2">
        <v>5</v>
      </c>
      <c r="M5483" s="4">
        <v>4012195044581</v>
      </c>
      <c r="N5483" s="2" t="s">
        <v>26910</v>
      </c>
      <c r="O5483" s="2">
        <v>50</v>
      </c>
      <c r="P5483" s="4">
        <v>4012195044611</v>
      </c>
      <c r="Q5483" s="2" t="s">
        <v>26911</v>
      </c>
      <c r="R5483" s="2">
        <v>39269097</v>
      </c>
      <c r="S5483" s="9" t="s">
        <v>10882</v>
      </c>
      <c r="T5483" s="3" t="s">
        <v>12847</v>
      </c>
    </row>
    <row r="5484" spans="1:20" x14ac:dyDescent="0.25">
      <c r="A5484">
        <v>6249856</v>
      </c>
      <c r="B5484" s="4" t="s">
        <v>4644</v>
      </c>
      <c r="C5484" s="2" t="s">
        <v>25103</v>
      </c>
      <c r="D5484" s="8">
        <v>33.270000000000003</v>
      </c>
      <c r="E5484" s="2">
        <v>1</v>
      </c>
      <c r="F5484" s="2" t="str">
        <f>VLOOKUP(Tabla1[[#This Row],[Código]],[1]DETALLE_TARIFA!$C$2:$I$7282,7,FALSE)</f>
        <v>PCE</v>
      </c>
      <c r="G5484" s="2" t="s">
        <v>26905</v>
      </c>
      <c r="H5484" s="2" t="s">
        <v>6198</v>
      </c>
      <c r="I5484" s="10" t="s">
        <v>18741</v>
      </c>
      <c r="J5484" s="2" t="str">
        <f>VLOOKUP(Tabla1[[#This Row],[Código]],[1]ARTICULOS!$B$2:$I$1048576,8,FALSE)</f>
        <v>LFS Sistema de canalización metálico Tipo LKM</v>
      </c>
      <c r="K5484" s="4">
        <v>4012195020394</v>
      </c>
      <c r="L5484" s="2">
        <v>5</v>
      </c>
      <c r="M5484" s="4">
        <v>4012195044642</v>
      </c>
      <c r="N5484" s="2" t="s">
        <v>26910</v>
      </c>
      <c r="O5484" s="2">
        <v>50</v>
      </c>
      <c r="P5484" s="4">
        <v>4012195044673</v>
      </c>
      <c r="Q5484" s="2" t="s">
        <v>26911</v>
      </c>
      <c r="R5484" s="2">
        <v>39269097</v>
      </c>
      <c r="S5484" s="9" t="s">
        <v>10883</v>
      </c>
      <c r="T5484" s="3" t="s">
        <v>12847</v>
      </c>
    </row>
    <row r="5485" spans="1:20" x14ac:dyDescent="0.25">
      <c r="A5485">
        <v>6249871</v>
      </c>
      <c r="B5485" s="4" t="s">
        <v>4645</v>
      </c>
      <c r="C5485" s="2" t="s">
        <v>25104</v>
      </c>
      <c r="D5485" s="8">
        <v>11.8</v>
      </c>
      <c r="E5485" s="2">
        <v>1</v>
      </c>
      <c r="F5485" s="2" t="str">
        <f>VLOOKUP(Tabla1[[#This Row],[Código]],[1]DETALLE_TARIFA!$C$2:$I$7282,7,FALSE)</f>
        <v>MTR</v>
      </c>
      <c r="G5485" s="2" t="s">
        <v>26905</v>
      </c>
      <c r="H5485" s="2" t="s">
        <v>6198</v>
      </c>
      <c r="I5485" s="10" t="s">
        <v>18741</v>
      </c>
      <c r="J5485" s="2" t="str">
        <f>VLOOKUP(Tabla1[[#This Row],[Código]],[1]ARTICULOS!$B$2:$I$1048576,8,FALSE)</f>
        <v>LFS Sistema de canalización metálico Tipo LKM</v>
      </c>
      <c r="K5485" s="4">
        <v>4012196678006</v>
      </c>
      <c r="L5485" s="2">
        <v>2</v>
      </c>
      <c r="M5485" s="4">
        <v>4012196684649</v>
      </c>
      <c r="N5485" s="2" t="s">
        <v>26914</v>
      </c>
      <c r="O5485" s="2">
        <v>32</v>
      </c>
      <c r="P5485" s="4">
        <v>4012196684656</v>
      </c>
      <c r="Q5485" s="2" t="s">
        <v>26911</v>
      </c>
      <c r="R5485" s="2">
        <v>73089059</v>
      </c>
      <c r="S5485" s="9" t="s">
        <v>10884</v>
      </c>
      <c r="T5485" s="3" t="s">
        <v>12847</v>
      </c>
    </row>
    <row r="5486" spans="1:20" x14ac:dyDescent="0.25">
      <c r="A5486">
        <v>6249876</v>
      </c>
      <c r="B5486" s="4" t="s">
        <v>4646</v>
      </c>
      <c r="C5486" s="2" t="s">
        <v>25105</v>
      </c>
      <c r="D5486" s="8">
        <v>16.3</v>
      </c>
      <c r="E5486" s="2">
        <v>1</v>
      </c>
      <c r="F5486" s="2" t="str">
        <f>VLOOKUP(Tabla1[[#This Row],[Código]],[1]DETALLE_TARIFA!$C$2:$I$7282,7,FALSE)</f>
        <v>MTR</v>
      </c>
      <c r="G5486" s="2" t="s">
        <v>26905</v>
      </c>
      <c r="H5486" s="2" t="s">
        <v>6198</v>
      </c>
      <c r="I5486" s="10" t="s">
        <v>18741</v>
      </c>
      <c r="J5486" s="2" t="str">
        <f>VLOOKUP(Tabla1[[#This Row],[Código]],[1]ARTICULOS!$B$2:$I$1048576,8,FALSE)</f>
        <v>LFS Sistema de canalización metálico Tipo LKM</v>
      </c>
      <c r="K5486" s="4">
        <v>4012196644896</v>
      </c>
      <c r="L5486" s="2">
        <v>2</v>
      </c>
      <c r="M5486" s="4">
        <v>4012197295585</v>
      </c>
      <c r="N5486" s="2" t="s">
        <v>26913</v>
      </c>
      <c r="O5486" s="2">
        <v>32</v>
      </c>
      <c r="P5486" s="4">
        <v>4012196644902</v>
      </c>
      <c r="Q5486" s="2" t="s">
        <v>26911</v>
      </c>
      <c r="R5486" s="2">
        <v>73089059</v>
      </c>
      <c r="S5486" s="9" t="s">
        <v>10885</v>
      </c>
      <c r="T5486" s="3" t="s">
        <v>12847</v>
      </c>
    </row>
    <row r="5487" spans="1:20" x14ac:dyDescent="0.25">
      <c r="A5487">
        <v>6249880</v>
      </c>
      <c r="B5487" s="4" t="s">
        <v>4647</v>
      </c>
      <c r="C5487" s="2" t="s">
        <v>25106</v>
      </c>
      <c r="D5487" s="8">
        <v>21.32</v>
      </c>
      <c r="E5487" s="2">
        <v>1</v>
      </c>
      <c r="F5487" s="2" t="str">
        <f>VLOOKUP(Tabla1[[#This Row],[Código]],[1]DETALLE_TARIFA!$C$2:$I$7282,7,FALSE)</f>
        <v>MTR</v>
      </c>
      <c r="G5487" s="2" t="s">
        <v>26905</v>
      </c>
      <c r="H5487" s="2" t="s">
        <v>6198</v>
      </c>
      <c r="I5487" s="10" t="s">
        <v>18741</v>
      </c>
      <c r="J5487" s="2" t="str">
        <f>VLOOKUP(Tabla1[[#This Row],[Código]],[1]ARTICULOS!$B$2:$I$1048576,8,FALSE)</f>
        <v>LFS Sistema de canalización metálico Tipo LKM</v>
      </c>
      <c r="K5487" s="4">
        <v>4012195762898</v>
      </c>
      <c r="L5487" s="2">
        <v>2</v>
      </c>
      <c r="M5487" s="4">
        <v>4012197295592</v>
      </c>
      <c r="N5487" s="2" t="s">
        <v>26913</v>
      </c>
      <c r="O5487" s="2">
        <v>32</v>
      </c>
      <c r="P5487" s="4">
        <v>4012195766605</v>
      </c>
      <c r="Q5487" s="2" t="s">
        <v>26912</v>
      </c>
      <c r="R5487" s="2">
        <v>73089059</v>
      </c>
      <c r="S5487" s="9" t="s">
        <v>10886</v>
      </c>
      <c r="T5487" s="3" t="s">
        <v>12847</v>
      </c>
    </row>
    <row r="5488" spans="1:20" x14ac:dyDescent="0.25">
      <c r="A5488">
        <v>6249881</v>
      </c>
      <c r="B5488" s="4" t="s">
        <v>19467</v>
      </c>
      <c r="C5488" s="2" t="s">
        <v>25107</v>
      </c>
      <c r="D5488" s="8">
        <v>15.42</v>
      </c>
      <c r="E5488" s="2">
        <v>1</v>
      </c>
      <c r="F5488" s="2" t="str">
        <f>VLOOKUP(Tabla1[[#This Row],[Código]],[1]DETALLE_TARIFA!$C$2:$I$7282,7,FALSE)</f>
        <v>PCE</v>
      </c>
      <c r="G5488" s="2" t="s">
        <v>26905</v>
      </c>
      <c r="H5488" s="2" t="s">
        <v>6198</v>
      </c>
      <c r="I5488" s="10" t="s">
        <v>18741</v>
      </c>
      <c r="J5488" s="2" t="str">
        <f>VLOOKUP(Tabla1[[#This Row],[Código]],[1]ARTICULOS!$B$2:$I$1048576,8,FALSE)</f>
        <v>LFS Sistema de canalización metálico Tipo LKM</v>
      </c>
      <c r="K5488" s="4">
        <v>4012195685081</v>
      </c>
      <c r="L5488" s="2">
        <v>10</v>
      </c>
      <c r="M5488" s="4">
        <v>4012195694021</v>
      </c>
      <c r="N5488" s="2" t="s">
        <v>26911</v>
      </c>
      <c r="R5488" s="2">
        <v>73089059</v>
      </c>
      <c r="S5488" s="9" t="s">
        <v>10887</v>
      </c>
      <c r="T5488" s="3" t="s">
        <v>12847</v>
      </c>
    </row>
    <row r="5489" spans="1:20" x14ac:dyDescent="0.25">
      <c r="A5489">
        <v>6249884</v>
      </c>
      <c r="B5489" s="4" t="s">
        <v>4648</v>
      </c>
      <c r="C5489" s="2" t="s">
        <v>25108</v>
      </c>
      <c r="D5489" s="8">
        <v>527.09</v>
      </c>
      <c r="E5489" s="2">
        <v>100</v>
      </c>
      <c r="F5489" s="2" t="str">
        <f>VLOOKUP(Tabla1[[#This Row],[Código]],[1]DETALLE_TARIFA!$C$2:$I$7282,7,FALSE)</f>
        <v>PCE</v>
      </c>
      <c r="G5489" s="2" t="s">
        <v>26905</v>
      </c>
      <c r="H5489" s="2" t="s">
        <v>6198</v>
      </c>
      <c r="I5489" s="10" t="s">
        <v>18741</v>
      </c>
      <c r="J5489" s="2" t="str">
        <f>VLOOKUP(Tabla1[[#This Row],[Código]],[1]ARTICULOS!$B$2:$I$1048576,8,FALSE)</f>
        <v>LFS Sistema de canalización metálico Tipo LKM</v>
      </c>
      <c r="K5489" s="4">
        <v>4012196119233</v>
      </c>
      <c r="L5489" s="2">
        <v>20</v>
      </c>
      <c r="M5489" s="4">
        <v>4012196119240</v>
      </c>
      <c r="N5489" s="2" t="s">
        <v>26911</v>
      </c>
      <c r="R5489" s="2">
        <v>73089059</v>
      </c>
      <c r="S5489" s="9" t="s">
        <v>10888</v>
      </c>
      <c r="T5489" s="3" t="s">
        <v>12847</v>
      </c>
    </row>
    <row r="5490" spans="1:20" x14ac:dyDescent="0.25">
      <c r="A5490">
        <v>6249888</v>
      </c>
      <c r="B5490" s="4" t="s">
        <v>4649</v>
      </c>
      <c r="C5490" s="2" t="s">
        <v>25109</v>
      </c>
      <c r="D5490" s="8">
        <v>634.39</v>
      </c>
      <c r="E5490" s="2">
        <v>100</v>
      </c>
      <c r="F5490" s="2" t="str">
        <f>VLOOKUP(Tabla1[[#This Row],[Código]],[1]DETALLE_TARIFA!$C$2:$I$7282,7,FALSE)</f>
        <v>PCE</v>
      </c>
      <c r="G5490" s="2" t="s">
        <v>26905</v>
      </c>
      <c r="H5490" s="2" t="s">
        <v>6198</v>
      </c>
      <c r="I5490" s="10" t="s">
        <v>18741</v>
      </c>
      <c r="J5490" s="2" t="str">
        <f>VLOOKUP(Tabla1[[#This Row],[Código]],[1]ARTICULOS!$B$2:$I$1048576,8,FALSE)</f>
        <v>LFS Sistema de canalización metálico Tipo LKM</v>
      </c>
      <c r="K5490" s="4">
        <v>4012196119295</v>
      </c>
      <c r="L5490" s="2">
        <v>20</v>
      </c>
      <c r="M5490" s="4">
        <v>4012196119301</v>
      </c>
      <c r="N5490" s="2" t="s">
        <v>26911</v>
      </c>
      <c r="R5490" s="2">
        <v>73089059</v>
      </c>
      <c r="S5490" s="9" t="s">
        <v>10889</v>
      </c>
      <c r="T5490" s="3" t="s">
        <v>12847</v>
      </c>
    </row>
    <row r="5491" spans="1:20" x14ac:dyDescent="0.25">
      <c r="A5491">
        <v>6249906</v>
      </c>
      <c r="B5491" s="4" t="s">
        <v>4650</v>
      </c>
      <c r="C5491" s="2" t="s">
        <v>25110</v>
      </c>
      <c r="D5491" s="8">
        <v>5.41</v>
      </c>
      <c r="E5491" s="2">
        <v>1</v>
      </c>
      <c r="F5491" s="2" t="str">
        <f>VLOOKUP(Tabla1[[#This Row],[Código]],[1]DETALLE_TARIFA!$C$2:$I$7282,7,FALSE)</f>
        <v>PCE</v>
      </c>
      <c r="G5491" s="2" t="s">
        <v>26905</v>
      </c>
      <c r="H5491" s="2" t="s">
        <v>6198</v>
      </c>
      <c r="I5491" s="10" t="s">
        <v>18741</v>
      </c>
      <c r="J5491" s="2" t="str">
        <f>VLOOKUP(Tabla1[[#This Row],[Código]],[1]ARTICULOS!$B$2:$I$1048576,8,FALSE)</f>
        <v>LFS Sistema de canalización metálico Tipo LKM</v>
      </c>
      <c r="K5491" s="4">
        <v>4012196315376</v>
      </c>
      <c r="L5491" s="2">
        <v>10</v>
      </c>
      <c r="M5491" s="4">
        <v>4012196315383</v>
      </c>
      <c r="N5491" s="2" t="s">
        <v>26909</v>
      </c>
      <c r="O5491" s="2">
        <v>100</v>
      </c>
      <c r="P5491" s="4">
        <v>4012195425168</v>
      </c>
      <c r="Q5491" s="2" t="s">
        <v>26910</v>
      </c>
      <c r="R5491" s="2">
        <v>73262000</v>
      </c>
      <c r="S5491" s="9" t="s">
        <v>10890</v>
      </c>
      <c r="T5491" s="3" t="s">
        <v>12847</v>
      </c>
    </row>
    <row r="5492" spans="1:20" x14ac:dyDescent="0.25">
      <c r="A5492">
        <v>6249922</v>
      </c>
      <c r="B5492" s="4" t="s">
        <v>4651</v>
      </c>
      <c r="C5492" s="2" t="s">
        <v>25111</v>
      </c>
      <c r="D5492" s="8">
        <v>9.27</v>
      </c>
      <c r="E5492" s="2">
        <v>1</v>
      </c>
      <c r="F5492" s="2" t="str">
        <f>VLOOKUP(Tabla1[[#This Row],[Código]],[1]DETALLE_TARIFA!$C$2:$I$7282,7,FALSE)</f>
        <v>PCE</v>
      </c>
      <c r="G5492" s="2" t="s">
        <v>26905</v>
      </c>
      <c r="H5492" s="2" t="s">
        <v>6198</v>
      </c>
      <c r="I5492" s="10" t="s">
        <v>18741</v>
      </c>
      <c r="J5492" s="2" t="str">
        <f>VLOOKUP(Tabla1[[#This Row],[Código]],[1]ARTICULOS!$B$2:$I$1048576,8,FALSE)</f>
        <v>LFS Sistema de canalización metálico Tipo LKM</v>
      </c>
      <c r="K5492" s="4">
        <v>4012196315499</v>
      </c>
      <c r="L5492" s="2">
        <v>10</v>
      </c>
      <c r="M5492" s="4">
        <v>4012196315505</v>
      </c>
      <c r="N5492" s="2" t="s">
        <v>26909</v>
      </c>
      <c r="O5492" s="2">
        <v>100</v>
      </c>
      <c r="P5492" s="4">
        <v>4012196315512</v>
      </c>
      <c r="Q5492" s="2" t="s">
        <v>26910</v>
      </c>
      <c r="R5492" s="2">
        <v>73262000</v>
      </c>
      <c r="S5492" s="9" t="s">
        <v>10891</v>
      </c>
      <c r="T5492" s="3" t="s">
        <v>12847</v>
      </c>
    </row>
    <row r="5493" spans="1:20" x14ac:dyDescent="0.25">
      <c r="A5493">
        <v>6249965</v>
      </c>
      <c r="B5493" s="4" t="s">
        <v>4652</v>
      </c>
      <c r="C5493" s="2" t="s">
        <v>25112</v>
      </c>
      <c r="D5493" s="8">
        <v>12.96</v>
      </c>
      <c r="E5493" s="2">
        <v>1</v>
      </c>
      <c r="F5493" s="2" t="str">
        <f>VLOOKUP(Tabla1[[#This Row],[Código]],[1]DETALLE_TARIFA!$C$2:$I$7282,7,FALSE)</f>
        <v>PCE</v>
      </c>
      <c r="G5493" s="2" t="s">
        <v>26905</v>
      </c>
      <c r="H5493" s="2" t="s">
        <v>6198</v>
      </c>
      <c r="I5493" s="10" t="s">
        <v>18741</v>
      </c>
      <c r="J5493" s="2" t="str">
        <f>VLOOKUP(Tabla1[[#This Row],[Código]],[1]ARTICULOS!$B$2:$I$1048576,8,FALSE)</f>
        <v>LFS Sistema de canalización metálico Tipo LKM</v>
      </c>
      <c r="K5493" s="4">
        <v>4012196315611</v>
      </c>
      <c r="L5493" s="2">
        <v>10</v>
      </c>
      <c r="M5493" s="4">
        <v>4012196315628</v>
      </c>
      <c r="N5493" s="2" t="s">
        <v>26909</v>
      </c>
      <c r="O5493" s="2">
        <v>100</v>
      </c>
      <c r="P5493" s="4">
        <v>4012196315635</v>
      </c>
      <c r="Q5493" s="2" t="s">
        <v>26911</v>
      </c>
      <c r="R5493" s="2">
        <v>73262000</v>
      </c>
      <c r="S5493" s="9" t="s">
        <v>10892</v>
      </c>
      <c r="T5493" s="3" t="s">
        <v>12847</v>
      </c>
    </row>
    <row r="5494" spans="1:20" x14ac:dyDescent="0.25">
      <c r="A5494">
        <v>6249981</v>
      </c>
      <c r="B5494" s="4" t="s">
        <v>4653</v>
      </c>
      <c r="C5494" s="2" t="s">
        <v>25113</v>
      </c>
      <c r="D5494" s="8">
        <v>15.23</v>
      </c>
      <c r="E5494" s="2">
        <v>1</v>
      </c>
      <c r="F5494" s="2" t="str">
        <f>VLOOKUP(Tabla1[[#This Row],[Código]],[1]DETALLE_TARIFA!$C$2:$I$7282,7,FALSE)</f>
        <v>PCE</v>
      </c>
      <c r="G5494" s="2" t="s">
        <v>26905</v>
      </c>
      <c r="H5494" s="2" t="s">
        <v>6198</v>
      </c>
      <c r="I5494" s="10" t="s">
        <v>18741</v>
      </c>
      <c r="J5494" s="2" t="str">
        <f>VLOOKUP(Tabla1[[#This Row],[Código]],[1]ARTICULOS!$B$2:$I$1048576,8,FALSE)</f>
        <v>LFS Sistema de canalización metálico Tipo LKM</v>
      </c>
      <c r="K5494" s="4">
        <v>4012196315673</v>
      </c>
      <c r="L5494" s="2">
        <v>10</v>
      </c>
      <c r="M5494" s="4">
        <v>4012196315680</v>
      </c>
      <c r="N5494" s="2" t="s">
        <v>26909</v>
      </c>
      <c r="O5494" s="2">
        <v>100</v>
      </c>
      <c r="P5494" s="4">
        <v>4012196315697</v>
      </c>
      <c r="Q5494" s="2" t="s">
        <v>26911</v>
      </c>
      <c r="R5494" s="2">
        <v>73262000</v>
      </c>
      <c r="S5494" s="9" t="s">
        <v>10893</v>
      </c>
      <c r="T5494" s="3" t="s">
        <v>12847</v>
      </c>
    </row>
    <row r="5495" spans="1:20" x14ac:dyDescent="0.25">
      <c r="A5495">
        <v>6249997</v>
      </c>
      <c r="B5495" s="4" t="s">
        <v>4654</v>
      </c>
      <c r="C5495" s="2" t="s">
        <v>25114</v>
      </c>
      <c r="D5495" s="8">
        <v>17.440000000000001</v>
      </c>
      <c r="E5495" s="2">
        <v>1</v>
      </c>
      <c r="F5495" s="2" t="str">
        <f>VLOOKUP(Tabla1[[#This Row],[Código]],[1]DETALLE_TARIFA!$C$2:$I$7282,7,FALSE)</f>
        <v>PCE</v>
      </c>
      <c r="G5495" s="2" t="s">
        <v>26905</v>
      </c>
      <c r="H5495" s="2" t="s">
        <v>6198</v>
      </c>
      <c r="I5495" s="10" t="s">
        <v>18742</v>
      </c>
      <c r="J5495" s="2" t="str">
        <f>VLOOKUP(Tabla1[[#This Row],[Código]],[1]ARTICULOS!$B$2:$I$1048576,8,FALSE)</f>
        <v>LFS Accesorios Sistemas de canal portamecanismos y columnas de distribución</v>
      </c>
      <c r="K5495" s="4">
        <v>4012196688418</v>
      </c>
      <c r="L5495" s="2">
        <v>1</v>
      </c>
      <c r="M5495" s="4">
        <v>4012196694891</v>
      </c>
      <c r="N5495" s="2" t="s">
        <v>26909</v>
      </c>
      <c r="O5495" s="2">
        <v>100</v>
      </c>
      <c r="P5495" s="4">
        <v>4012196694907</v>
      </c>
      <c r="Q5495" s="2" t="s">
        <v>26911</v>
      </c>
      <c r="R5495" s="2">
        <v>73089059</v>
      </c>
      <c r="S5495" s="9" t="s">
        <v>10894</v>
      </c>
      <c r="T5495" s="3" t="s">
        <v>12847</v>
      </c>
    </row>
    <row r="5496" spans="1:20" x14ac:dyDescent="0.25">
      <c r="A5496">
        <v>6258018</v>
      </c>
      <c r="B5496" s="4" t="s">
        <v>4655</v>
      </c>
      <c r="C5496" s="2" t="s">
        <v>25115</v>
      </c>
      <c r="D5496" s="8">
        <v>8.56</v>
      </c>
      <c r="E5496" s="2">
        <v>1</v>
      </c>
      <c r="F5496" s="2" t="str">
        <f>VLOOKUP(Tabla1[[#This Row],[Código]],[1]DETALLE_TARIFA!$C$2:$I$7282,7,FALSE)</f>
        <v>PCE</v>
      </c>
      <c r="G5496" s="2" t="s">
        <v>26905</v>
      </c>
      <c r="H5496" s="2" t="s">
        <v>6199</v>
      </c>
      <c r="I5496" s="10" t="s">
        <v>18732</v>
      </c>
      <c r="J5496" s="2" t="str">
        <f>VLOOKUP(Tabla1[[#This Row],[Código]],[1]ARTICULOS!$B$2:$I$1048576,8,FALSE)</f>
        <v>EGS Adaptador para sistema empotrado y de superficie Modul 45</v>
      </c>
      <c r="K5496" s="4">
        <v>4012196042555</v>
      </c>
      <c r="L5496" s="2">
        <v>1</v>
      </c>
      <c r="M5496" s="4">
        <v>4012196690817</v>
      </c>
      <c r="N5496" s="2" t="s">
        <v>26909</v>
      </c>
      <c r="O5496" s="2">
        <v>5</v>
      </c>
      <c r="P5496" s="4">
        <v>4012196690824</v>
      </c>
      <c r="Q5496" s="2" t="s">
        <v>26910</v>
      </c>
      <c r="R5496" s="2">
        <v>39269097</v>
      </c>
      <c r="S5496" s="9" t="s">
        <v>10895</v>
      </c>
      <c r="T5496" s="3" t="s">
        <v>12847</v>
      </c>
    </row>
    <row r="5497" spans="1:20" x14ac:dyDescent="0.25">
      <c r="A5497">
        <v>6258034</v>
      </c>
      <c r="B5497" s="4" t="s">
        <v>4656</v>
      </c>
      <c r="C5497" s="2" t="s">
        <v>25116</v>
      </c>
      <c r="D5497" s="8">
        <v>7.51</v>
      </c>
      <c r="E5497" s="2">
        <v>1</v>
      </c>
      <c r="F5497" s="2" t="str">
        <f>VLOOKUP(Tabla1[[#This Row],[Código]],[1]DETALLE_TARIFA!$C$2:$I$7282,7,FALSE)</f>
        <v>PCE</v>
      </c>
      <c r="G5497" s="2" t="s">
        <v>26905</v>
      </c>
      <c r="H5497" s="2" t="s">
        <v>6199</v>
      </c>
      <c r="I5497" s="10" t="s">
        <v>18732</v>
      </c>
      <c r="J5497" s="2" t="str">
        <f>VLOOKUP(Tabla1[[#This Row],[Código]],[1]ARTICULOS!$B$2:$I$1048576,8,FALSE)</f>
        <v>EGS Adaptador para sistema empotrado y de superficie Modul 45</v>
      </c>
      <c r="K5497" s="4">
        <v>4012196042616</v>
      </c>
      <c r="L5497" s="2">
        <v>1</v>
      </c>
      <c r="M5497" s="4">
        <v>4012196690848</v>
      </c>
      <c r="N5497" s="2" t="s">
        <v>26909</v>
      </c>
      <c r="O5497" s="2">
        <v>10</v>
      </c>
      <c r="P5497" s="4">
        <v>4012196690855</v>
      </c>
      <c r="Q5497" s="2" t="s">
        <v>26910</v>
      </c>
      <c r="R5497" s="2">
        <v>85389099</v>
      </c>
      <c r="S5497" s="9" t="s">
        <v>10896</v>
      </c>
      <c r="T5497" s="3" t="s">
        <v>12847</v>
      </c>
    </row>
    <row r="5498" spans="1:20" x14ac:dyDescent="0.25">
      <c r="A5498">
        <v>6258040</v>
      </c>
      <c r="B5498" s="4" t="s">
        <v>4657</v>
      </c>
      <c r="C5498" s="2" t="s">
        <v>25117</v>
      </c>
      <c r="D5498" s="8">
        <v>10.24</v>
      </c>
      <c r="E5498" s="2">
        <v>1</v>
      </c>
      <c r="F5498" s="2" t="str">
        <f>VLOOKUP(Tabla1[[#This Row],[Código]],[1]DETALLE_TARIFA!$C$2:$I$7282,7,FALSE)</f>
        <v>PCE</v>
      </c>
      <c r="G5498" s="2" t="s">
        <v>26905</v>
      </c>
      <c r="H5498" s="2" t="s">
        <v>6199</v>
      </c>
      <c r="I5498" s="10" t="s">
        <v>18732</v>
      </c>
      <c r="J5498" s="2" t="str">
        <f>VLOOKUP(Tabla1[[#This Row],[Código]],[1]ARTICULOS!$B$2:$I$1048576,8,FALSE)</f>
        <v>EGS Adaptador para sistema empotrado y de superficie Modul 45</v>
      </c>
      <c r="K5498" s="4">
        <v>4012196042678</v>
      </c>
      <c r="L5498" s="2">
        <v>1</v>
      </c>
      <c r="M5498" s="4">
        <v>4012196690879</v>
      </c>
      <c r="N5498" s="2" t="s">
        <v>26909</v>
      </c>
      <c r="O5498" s="2">
        <v>5</v>
      </c>
      <c r="P5498" s="4">
        <v>4012196690886</v>
      </c>
      <c r="Q5498" s="2" t="s">
        <v>26910</v>
      </c>
      <c r="R5498" s="2">
        <v>85389099</v>
      </c>
      <c r="S5498" s="9" t="s">
        <v>10897</v>
      </c>
      <c r="T5498" s="3" t="s">
        <v>12847</v>
      </c>
    </row>
    <row r="5499" spans="1:20" x14ac:dyDescent="0.25">
      <c r="A5499">
        <v>6258046</v>
      </c>
      <c r="B5499" s="4" t="s">
        <v>4658</v>
      </c>
      <c r="C5499" s="2" t="s">
        <v>25118</v>
      </c>
      <c r="D5499" s="8">
        <v>10.24</v>
      </c>
      <c r="E5499" s="2">
        <v>1</v>
      </c>
      <c r="F5499" s="2" t="str">
        <f>VLOOKUP(Tabla1[[#This Row],[Código]],[1]DETALLE_TARIFA!$C$2:$I$7282,7,FALSE)</f>
        <v>PCE</v>
      </c>
      <c r="G5499" s="2" t="s">
        <v>26905</v>
      </c>
      <c r="H5499" s="2" t="s">
        <v>6199</v>
      </c>
      <c r="I5499" s="10" t="s">
        <v>18732</v>
      </c>
      <c r="J5499" s="2" t="str">
        <f>VLOOKUP(Tabla1[[#This Row],[Código]],[1]ARTICULOS!$B$2:$I$1048576,8,FALSE)</f>
        <v>EGS Adaptador para sistema empotrado y de superficie Modul 45</v>
      </c>
      <c r="K5499" s="4">
        <v>4012196042852</v>
      </c>
      <c r="L5499" s="2">
        <v>1</v>
      </c>
      <c r="M5499" s="4">
        <v>4012196690909</v>
      </c>
      <c r="N5499" s="2" t="s">
        <v>26909</v>
      </c>
      <c r="O5499" s="2">
        <v>5</v>
      </c>
      <c r="P5499" s="4">
        <v>4012196690916</v>
      </c>
      <c r="Q5499" s="2" t="s">
        <v>26910</v>
      </c>
      <c r="R5499" s="2">
        <v>85389099</v>
      </c>
      <c r="S5499" s="9" t="s">
        <v>10898</v>
      </c>
      <c r="T5499" s="3" t="s">
        <v>12847</v>
      </c>
    </row>
    <row r="5500" spans="1:20" x14ac:dyDescent="0.25">
      <c r="A5500">
        <v>6258131</v>
      </c>
      <c r="B5500" s="4" t="s">
        <v>4659</v>
      </c>
      <c r="C5500" s="2" t="s">
        <v>25119</v>
      </c>
      <c r="D5500" s="8">
        <v>3.02</v>
      </c>
      <c r="E5500" s="2">
        <v>1</v>
      </c>
      <c r="F5500" s="2" t="str">
        <f>VLOOKUP(Tabla1[[#This Row],[Código]],[1]DETALLE_TARIFA!$C$2:$I$7282,7,FALSE)</f>
        <v>PCE</v>
      </c>
      <c r="G5500" s="2" t="s">
        <v>26905</v>
      </c>
      <c r="H5500" s="2" t="s">
        <v>6199</v>
      </c>
      <c r="I5500" s="10" t="s">
        <v>18732</v>
      </c>
      <c r="J5500" s="2" t="str">
        <f>VLOOKUP(Tabla1[[#This Row],[Código]],[1]ARTICULOS!$B$2:$I$1048576,8,FALSE)</f>
        <v>EGS Adaptador para sistema empotrado y de superficie Modul 45</v>
      </c>
      <c r="K5500" s="4">
        <v>4012196217694</v>
      </c>
      <c r="L5500" s="2">
        <v>1</v>
      </c>
      <c r="M5500" s="4">
        <v>4012196691036</v>
      </c>
      <c r="N5500" s="2" t="s">
        <v>26909</v>
      </c>
      <c r="O5500" s="2">
        <v>12</v>
      </c>
      <c r="P5500" s="4">
        <v>4012196691043</v>
      </c>
      <c r="Q5500" s="2" t="s">
        <v>26911</v>
      </c>
      <c r="R5500" s="2">
        <v>39269097</v>
      </c>
      <c r="S5500" s="9" t="s">
        <v>10899</v>
      </c>
      <c r="T5500" s="3" t="s">
        <v>12847</v>
      </c>
    </row>
    <row r="5501" spans="1:20" x14ac:dyDescent="0.25">
      <c r="A5501">
        <v>6258135</v>
      </c>
      <c r="B5501" s="4" t="s">
        <v>4660</v>
      </c>
      <c r="C5501" s="2" t="s">
        <v>25120</v>
      </c>
      <c r="D5501" s="8">
        <v>3.57</v>
      </c>
      <c r="E5501" s="2">
        <v>1</v>
      </c>
      <c r="F5501" s="2" t="str">
        <f>VLOOKUP(Tabla1[[#This Row],[Código]],[1]DETALLE_TARIFA!$C$2:$I$7282,7,FALSE)</f>
        <v>PCE</v>
      </c>
      <c r="G5501" s="2" t="s">
        <v>26905</v>
      </c>
      <c r="H5501" s="2" t="s">
        <v>6199</v>
      </c>
      <c r="I5501" s="10" t="s">
        <v>18732</v>
      </c>
      <c r="J5501" s="2" t="str">
        <f>VLOOKUP(Tabla1[[#This Row],[Código]],[1]ARTICULOS!$B$2:$I$1048576,8,FALSE)</f>
        <v>EGS Adaptador para sistema empotrado y de superficie Modul 45</v>
      </c>
      <c r="K5501" s="4">
        <v>4012196217755</v>
      </c>
      <c r="L5501" s="2">
        <v>1</v>
      </c>
      <c r="M5501" s="4">
        <v>4012196691050</v>
      </c>
      <c r="N5501" s="2" t="s">
        <v>26909</v>
      </c>
      <c r="O5501" s="2">
        <v>6</v>
      </c>
      <c r="P5501" s="4">
        <v>4012196691135</v>
      </c>
      <c r="Q5501" s="2" t="s">
        <v>26911</v>
      </c>
      <c r="R5501" s="2">
        <v>39269097</v>
      </c>
      <c r="S5501" s="9" t="s">
        <v>10900</v>
      </c>
      <c r="T5501" s="3" t="s">
        <v>12847</v>
      </c>
    </row>
    <row r="5502" spans="1:20" x14ac:dyDescent="0.25">
      <c r="A5502">
        <v>6270743</v>
      </c>
      <c r="B5502" s="4" t="s">
        <v>4661</v>
      </c>
      <c r="C5502" s="2" t="s">
        <v>25121</v>
      </c>
      <c r="D5502" s="8">
        <v>6.21</v>
      </c>
      <c r="E5502" s="2">
        <v>1</v>
      </c>
      <c r="F5502" s="2" t="str">
        <f>VLOOKUP(Tabla1[[#This Row],[Código]],[1]DETALLE_TARIFA!$C$2:$I$7282,7,FALSE)</f>
        <v>PCE</v>
      </c>
      <c r="G5502" s="2" t="s">
        <v>26905</v>
      </c>
      <c r="H5502" s="2" t="s">
        <v>6198</v>
      </c>
      <c r="I5502" s="10" t="s">
        <v>18736</v>
      </c>
      <c r="J5502" s="2" t="str">
        <f>VLOOKUP(Tabla1[[#This Row],[Código]],[1]ARTICULOS!$B$2:$I$1048576,8,FALSE)</f>
        <v>LFS Canal portamecanismos, sistemas de plástico</v>
      </c>
      <c r="K5502" s="4">
        <v>4012196618972</v>
      </c>
      <c r="L5502" s="2">
        <v>5</v>
      </c>
      <c r="M5502" s="4">
        <v>4012196618989</v>
      </c>
      <c r="N5502" s="2" t="s">
        <v>26910</v>
      </c>
      <c r="O5502" s="2">
        <v>100</v>
      </c>
      <c r="P5502" s="4">
        <v>4012196618996</v>
      </c>
      <c r="Q5502" s="2" t="s">
        <v>26911</v>
      </c>
      <c r="R5502" s="2">
        <v>39269097</v>
      </c>
      <c r="S5502" s="9" t="s">
        <v>10901</v>
      </c>
      <c r="T5502" s="3" t="s">
        <v>12847</v>
      </c>
    </row>
    <row r="5503" spans="1:20" x14ac:dyDescent="0.25">
      <c r="A5503">
        <v>6270808</v>
      </c>
      <c r="B5503" s="4" t="s">
        <v>4662</v>
      </c>
      <c r="C5503" s="2" t="s">
        <v>25122</v>
      </c>
      <c r="D5503" s="8">
        <v>6.92</v>
      </c>
      <c r="E5503" s="2">
        <v>1</v>
      </c>
      <c r="F5503" s="2" t="str">
        <f>VLOOKUP(Tabla1[[#This Row],[Código]],[1]DETALLE_TARIFA!$C$2:$I$7282,7,FALSE)</f>
        <v>MTR</v>
      </c>
      <c r="G5503" s="2" t="s">
        <v>26905</v>
      </c>
      <c r="H5503" s="2" t="s">
        <v>6198</v>
      </c>
      <c r="I5503" s="10" t="s">
        <v>18736</v>
      </c>
      <c r="J5503" s="2" t="str">
        <f>VLOOKUP(Tabla1[[#This Row],[Código]],[1]ARTICULOS!$B$2:$I$1048576,8,FALSE)</f>
        <v>LFS Canal portamecanismos, sistemas de plástico</v>
      </c>
      <c r="K5503" s="4">
        <v>4012196317172</v>
      </c>
      <c r="L5503" s="2">
        <v>16</v>
      </c>
      <c r="M5503" s="4">
        <v>4012196317189</v>
      </c>
      <c r="N5503" s="2" t="s">
        <v>26911</v>
      </c>
      <c r="R5503" s="2">
        <v>39259020</v>
      </c>
      <c r="S5503" s="9" t="s">
        <v>10902</v>
      </c>
      <c r="T5503" s="3" t="s">
        <v>12847</v>
      </c>
    </row>
    <row r="5504" spans="1:20" x14ac:dyDescent="0.25">
      <c r="A5504">
        <v>6274300</v>
      </c>
      <c r="B5504" s="4" t="s">
        <v>4663</v>
      </c>
      <c r="C5504" s="2" t="s">
        <v>25123</v>
      </c>
      <c r="D5504" s="8">
        <v>21.76</v>
      </c>
      <c r="E5504" s="2">
        <v>1</v>
      </c>
      <c r="F5504" s="2" t="str">
        <f>VLOOKUP(Tabla1[[#This Row],[Código]],[1]DETALLE_TARIFA!$C$2:$I$7282,7,FALSE)</f>
        <v>MTR</v>
      </c>
      <c r="G5504" s="2" t="s">
        <v>26905</v>
      </c>
      <c r="H5504" s="2" t="s">
        <v>6198</v>
      </c>
      <c r="I5504" s="10" t="s">
        <v>18736</v>
      </c>
      <c r="J5504" s="2" t="str">
        <f>VLOOKUP(Tabla1[[#This Row],[Código]],[1]ARTICULOS!$B$2:$I$1048576,8,FALSE)</f>
        <v>LFS Canal portamecanismos, sistemas de plástico</v>
      </c>
      <c r="K5504" s="4">
        <v>4012195655473</v>
      </c>
      <c r="L5504" s="2">
        <v>2</v>
      </c>
      <c r="M5504" s="4">
        <v>4012197295615</v>
      </c>
      <c r="N5504" s="2" t="s">
        <v>26913</v>
      </c>
      <c r="O5504" s="2">
        <v>8</v>
      </c>
      <c r="P5504" s="4">
        <v>4012195739586</v>
      </c>
      <c r="Q5504" s="2" t="s">
        <v>26911</v>
      </c>
      <c r="R5504" s="2">
        <v>39259020</v>
      </c>
      <c r="S5504" s="9" t="s">
        <v>10903</v>
      </c>
      <c r="T5504" s="3" t="s">
        <v>12847</v>
      </c>
    </row>
    <row r="5505" spans="1:20" x14ac:dyDescent="0.25">
      <c r="A5505">
        <v>6274490</v>
      </c>
      <c r="B5505" s="4" t="s">
        <v>4664</v>
      </c>
      <c r="C5505" s="2" t="s">
        <v>25124</v>
      </c>
      <c r="D5505" s="8">
        <v>17.39</v>
      </c>
      <c r="E5505" s="2">
        <v>1</v>
      </c>
      <c r="F5505" s="2" t="str">
        <f>VLOOKUP(Tabla1[[#This Row],[Código]],[1]DETALLE_TARIFA!$C$2:$I$7282,7,FALSE)</f>
        <v>PCE</v>
      </c>
      <c r="G5505" s="2" t="s">
        <v>26905</v>
      </c>
      <c r="H5505" s="2" t="s">
        <v>6198</v>
      </c>
      <c r="I5505" s="10" t="s">
        <v>18736</v>
      </c>
      <c r="J5505" s="2" t="str">
        <f>VLOOKUP(Tabla1[[#This Row],[Código]],[1]ARTICULOS!$B$2:$I$1048576,8,FALSE)</f>
        <v>LFS Canal portamecanismos, sistemas de plástico</v>
      </c>
      <c r="K5505" s="4">
        <v>4012195656692</v>
      </c>
      <c r="L5505" s="2">
        <v>1</v>
      </c>
      <c r="M5505" s="4">
        <v>4012196290550</v>
      </c>
      <c r="N5505" s="2" t="s">
        <v>26909</v>
      </c>
      <c r="O5505" s="2">
        <v>28</v>
      </c>
      <c r="P5505" s="4">
        <v>4012195767220</v>
      </c>
      <c r="Q5505" s="2" t="s">
        <v>26911</v>
      </c>
      <c r="R5505" s="2">
        <v>39259020</v>
      </c>
      <c r="S5505" s="9" t="s">
        <v>10904</v>
      </c>
      <c r="T5505" s="3" t="s">
        <v>12847</v>
      </c>
    </row>
    <row r="5506" spans="1:20" x14ac:dyDescent="0.25">
      <c r="A5506">
        <v>6274492</v>
      </c>
      <c r="B5506" s="4" t="s">
        <v>4665</v>
      </c>
      <c r="C5506" s="2" t="s">
        <v>25125</v>
      </c>
      <c r="D5506" s="8">
        <v>17.39</v>
      </c>
      <c r="E5506" s="2">
        <v>1</v>
      </c>
      <c r="F5506" s="2" t="str">
        <f>VLOOKUP(Tabla1[[#This Row],[Código]],[1]DETALLE_TARIFA!$C$2:$I$7282,7,FALSE)</f>
        <v>PCE</v>
      </c>
      <c r="G5506" s="2" t="s">
        <v>26905</v>
      </c>
      <c r="H5506" s="2" t="s">
        <v>6198</v>
      </c>
      <c r="I5506" s="10" t="s">
        <v>18736</v>
      </c>
      <c r="J5506" s="2" t="str">
        <f>VLOOKUP(Tabla1[[#This Row],[Código]],[1]ARTICULOS!$B$2:$I$1048576,8,FALSE)</f>
        <v>LFS Canal portamecanismos, sistemas de plástico</v>
      </c>
      <c r="K5506" s="4">
        <v>4012195656715</v>
      </c>
      <c r="L5506" s="2">
        <v>1</v>
      </c>
      <c r="M5506" s="4">
        <v>4012196290574</v>
      </c>
      <c r="N5506" s="2" t="s">
        <v>26909</v>
      </c>
      <c r="O5506" s="2">
        <v>28</v>
      </c>
      <c r="P5506" s="4">
        <v>4012195767268</v>
      </c>
      <c r="Q5506" s="2" t="s">
        <v>26911</v>
      </c>
      <c r="R5506" s="2">
        <v>39259020</v>
      </c>
      <c r="S5506" s="9" t="s">
        <v>10905</v>
      </c>
      <c r="T5506" s="3" t="s">
        <v>12847</v>
      </c>
    </row>
    <row r="5507" spans="1:20" x14ac:dyDescent="0.25">
      <c r="A5507">
        <v>6274496</v>
      </c>
      <c r="B5507" s="4" t="s">
        <v>4666</v>
      </c>
      <c r="C5507" s="2" t="s">
        <v>25126</v>
      </c>
      <c r="D5507" s="8">
        <v>17.39</v>
      </c>
      <c r="E5507" s="2">
        <v>1</v>
      </c>
      <c r="F5507" s="2" t="str">
        <f>VLOOKUP(Tabla1[[#This Row],[Código]],[1]DETALLE_TARIFA!$C$2:$I$7282,7,FALSE)</f>
        <v>PCE</v>
      </c>
      <c r="G5507" s="2" t="s">
        <v>26905</v>
      </c>
      <c r="H5507" s="2" t="s">
        <v>6198</v>
      </c>
      <c r="I5507" s="10" t="s">
        <v>18736</v>
      </c>
      <c r="J5507" s="2" t="str">
        <f>VLOOKUP(Tabla1[[#This Row],[Código]],[1]ARTICULOS!$B$2:$I$1048576,8,FALSE)</f>
        <v>LFS Canal portamecanismos, sistemas de plástico</v>
      </c>
      <c r="K5507" s="4">
        <v>4012195656722</v>
      </c>
      <c r="L5507" s="2">
        <v>1</v>
      </c>
      <c r="M5507" s="4">
        <v>4012196290581</v>
      </c>
      <c r="N5507" s="2" t="s">
        <v>26909</v>
      </c>
      <c r="O5507" s="2">
        <v>28</v>
      </c>
      <c r="P5507" s="4">
        <v>4012195767275</v>
      </c>
      <c r="Q5507" s="2" t="s">
        <v>26911</v>
      </c>
      <c r="R5507" s="2">
        <v>39259020</v>
      </c>
      <c r="S5507" s="9" t="s">
        <v>10906</v>
      </c>
      <c r="T5507" s="3" t="s">
        <v>12847</v>
      </c>
    </row>
    <row r="5508" spans="1:20" x14ac:dyDescent="0.25">
      <c r="A5508">
        <v>6274590</v>
      </c>
      <c r="B5508" s="4" t="s">
        <v>4667</v>
      </c>
      <c r="C5508" s="2" t="s">
        <v>25127</v>
      </c>
      <c r="D5508" s="8">
        <v>21.72</v>
      </c>
      <c r="E5508" s="2">
        <v>1</v>
      </c>
      <c r="F5508" s="2" t="str">
        <f>VLOOKUP(Tabla1[[#This Row],[Código]],[1]DETALLE_TARIFA!$C$2:$I$7282,7,FALSE)</f>
        <v>PCE</v>
      </c>
      <c r="G5508" s="2" t="s">
        <v>26905</v>
      </c>
      <c r="H5508" s="2" t="s">
        <v>6198</v>
      </c>
      <c r="I5508" s="10" t="s">
        <v>18736</v>
      </c>
      <c r="J5508" s="2" t="str">
        <f>VLOOKUP(Tabla1[[#This Row],[Código]],[1]ARTICULOS!$B$2:$I$1048576,8,FALSE)</f>
        <v>LFS Canal portamecanismos, sistemas de plástico</v>
      </c>
      <c r="K5508" s="4">
        <v>4012195656999</v>
      </c>
      <c r="L5508" s="2">
        <v>1</v>
      </c>
      <c r="M5508" s="4">
        <v>4012196290628</v>
      </c>
      <c r="N5508" s="2" t="s">
        <v>26909</v>
      </c>
      <c r="O5508" s="2">
        <v>28</v>
      </c>
      <c r="P5508" s="4">
        <v>4012195866886</v>
      </c>
      <c r="Q5508" s="2" t="s">
        <v>26911</v>
      </c>
      <c r="R5508" s="2">
        <v>39259020</v>
      </c>
      <c r="S5508" s="9" t="s">
        <v>10907</v>
      </c>
      <c r="T5508" s="3" t="s">
        <v>12847</v>
      </c>
    </row>
    <row r="5509" spans="1:20" x14ac:dyDescent="0.25">
      <c r="A5509">
        <v>6274640</v>
      </c>
      <c r="B5509" s="4" t="s">
        <v>19468</v>
      </c>
      <c r="C5509" s="2" t="s">
        <v>25128</v>
      </c>
      <c r="D5509" s="8">
        <v>45.27</v>
      </c>
      <c r="E5509" s="2">
        <v>1</v>
      </c>
      <c r="F5509" s="2" t="str">
        <f>VLOOKUP(Tabla1[[#This Row],[Código]],[1]DETALLE_TARIFA!$C$2:$I$7282,7,FALSE)</f>
        <v>PCE</v>
      </c>
      <c r="G5509" s="2" t="s">
        <v>26905</v>
      </c>
      <c r="H5509" s="2" t="s">
        <v>6198</v>
      </c>
      <c r="I5509" s="10" t="s">
        <v>18736</v>
      </c>
      <c r="J5509" s="2" t="str">
        <f>VLOOKUP(Tabla1[[#This Row],[Código]],[1]ARTICULOS!$B$2:$I$1048576,8,FALSE)</f>
        <v>LFS Canal portamecanismos, sistemas de plástico</v>
      </c>
      <c r="K5509" s="4">
        <v>4012195846963</v>
      </c>
      <c r="L5509" s="2">
        <v>1</v>
      </c>
      <c r="M5509" s="4">
        <v>4012195953005</v>
      </c>
      <c r="N5509" s="2" t="s">
        <v>26909</v>
      </c>
      <c r="O5509" s="2">
        <v>4</v>
      </c>
      <c r="P5509" s="4">
        <v>4012195953012</v>
      </c>
      <c r="Q5509" s="2" t="s">
        <v>26911</v>
      </c>
      <c r="R5509" s="2">
        <v>39259080</v>
      </c>
      <c r="S5509" s="9" t="s">
        <v>27511</v>
      </c>
      <c r="T5509" s="3" t="s">
        <v>12847</v>
      </c>
    </row>
    <row r="5510" spans="1:20" x14ac:dyDescent="0.25">
      <c r="A5510">
        <v>6274650</v>
      </c>
      <c r="B5510" s="4" t="s">
        <v>4668</v>
      </c>
      <c r="C5510" s="2" t="s">
        <v>25129</v>
      </c>
      <c r="D5510" s="8">
        <v>2.99</v>
      </c>
      <c r="E5510" s="2">
        <v>1</v>
      </c>
      <c r="F5510" s="2" t="str">
        <f>VLOOKUP(Tabla1[[#This Row],[Código]],[1]DETALLE_TARIFA!$C$2:$I$7282,7,FALSE)</f>
        <v>PK</v>
      </c>
      <c r="G5510" s="2" t="s">
        <v>26905</v>
      </c>
      <c r="H5510" s="2" t="s">
        <v>6198</v>
      </c>
      <c r="I5510" s="10" t="s">
        <v>18736</v>
      </c>
      <c r="J5510" s="2" t="str">
        <f>VLOOKUP(Tabla1[[#This Row],[Código]],[1]ARTICULOS!$B$2:$I$1048576,8,FALSE)</f>
        <v>LFS Canal portamecanismos, sistemas de plástico</v>
      </c>
      <c r="K5510" s="4">
        <v>4012195657033</v>
      </c>
      <c r="L5510" s="2">
        <v>1</v>
      </c>
      <c r="M5510" s="4">
        <v>4012195748434</v>
      </c>
      <c r="N5510" s="2" t="s">
        <v>26909</v>
      </c>
      <c r="O5510" s="2">
        <v>50</v>
      </c>
      <c r="P5510" s="4">
        <v>4012195748441</v>
      </c>
      <c r="Q5510" s="2" t="s">
        <v>26911</v>
      </c>
      <c r="R5510" s="2">
        <v>39259020</v>
      </c>
      <c r="S5510" s="9" t="s">
        <v>10908</v>
      </c>
      <c r="T5510" s="3" t="s">
        <v>12847</v>
      </c>
    </row>
    <row r="5511" spans="1:20" x14ac:dyDescent="0.25">
      <c r="A5511">
        <v>6274700</v>
      </c>
      <c r="B5511" s="4" t="s">
        <v>19469</v>
      </c>
      <c r="C5511" s="2" t="s">
        <v>25130</v>
      </c>
      <c r="D5511" s="8">
        <v>27.01</v>
      </c>
      <c r="E5511" s="2">
        <v>1</v>
      </c>
      <c r="F5511" s="2" t="str">
        <f>VLOOKUP(Tabla1[[#This Row],[Código]],[1]DETALLE_TARIFA!$C$2:$I$7282,7,FALSE)</f>
        <v>MTR</v>
      </c>
      <c r="G5511" s="2" t="s">
        <v>26905</v>
      </c>
      <c r="H5511" s="2" t="s">
        <v>6198</v>
      </c>
      <c r="I5511" s="10" t="s">
        <v>18736</v>
      </c>
      <c r="J5511" s="2" t="str">
        <f>VLOOKUP(Tabla1[[#This Row],[Código]],[1]ARTICULOS!$B$2:$I$1048576,8,FALSE)</f>
        <v>LFS Canal portamecanismos, sistemas de plástico</v>
      </c>
      <c r="K5511" s="4">
        <v>4012195657040</v>
      </c>
      <c r="L5511" s="2">
        <v>2</v>
      </c>
      <c r="M5511" s="4">
        <v>4012197295677</v>
      </c>
      <c r="N5511" s="2" t="s">
        <v>26913</v>
      </c>
      <c r="O5511" s="2">
        <v>8</v>
      </c>
      <c r="P5511" s="4">
        <v>4012195739678</v>
      </c>
      <c r="Q5511" s="2" t="s">
        <v>26911</v>
      </c>
      <c r="R5511" s="2">
        <v>39259020</v>
      </c>
      <c r="S5511" s="9" t="s">
        <v>27512</v>
      </c>
      <c r="T5511" s="3" t="s">
        <v>12847</v>
      </c>
    </row>
    <row r="5512" spans="1:20" x14ac:dyDescent="0.25">
      <c r="A5512">
        <v>6274790</v>
      </c>
      <c r="B5512" s="4" t="s">
        <v>4669</v>
      </c>
      <c r="C5512" s="2" t="s">
        <v>25131</v>
      </c>
      <c r="D5512" s="8">
        <v>27.03</v>
      </c>
      <c r="E5512" s="2">
        <v>1</v>
      </c>
      <c r="F5512" s="2" t="str">
        <f>VLOOKUP(Tabla1[[#This Row],[Código]],[1]DETALLE_TARIFA!$C$2:$I$7282,7,FALSE)</f>
        <v>PCE</v>
      </c>
      <c r="G5512" s="2" t="s">
        <v>26905</v>
      </c>
      <c r="H5512" s="2" t="s">
        <v>6198</v>
      </c>
      <c r="I5512" s="10" t="s">
        <v>18736</v>
      </c>
      <c r="J5512" s="2" t="str">
        <f>VLOOKUP(Tabla1[[#This Row],[Código]],[1]ARTICULOS!$B$2:$I$1048576,8,FALSE)</f>
        <v>LFS Canal portamecanismos, sistemas de plástico</v>
      </c>
      <c r="K5512" s="4">
        <v>4012195657309</v>
      </c>
      <c r="L5512" s="2">
        <v>1</v>
      </c>
      <c r="M5512" s="4">
        <v>4012197295738</v>
      </c>
      <c r="N5512" s="2" t="s">
        <v>26914</v>
      </c>
      <c r="O5512" s="2">
        <v>2</v>
      </c>
      <c r="P5512" s="4">
        <v>4012195690474</v>
      </c>
      <c r="Q5512" s="2" t="s">
        <v>26909</v>
      </c>
      <c r="R5512" s="2">
        <v>39259020</v>
      </c>
      <c r="S5512" s="9" t="s">
        <v>10909</v>
      </c>
      <c r="T5512" s="3" t="s">
        <v>12847</v>
      </c>
    </row>
    <row r="5513" spans="1:20" x14ac:dyDescent="0.25">
      <c r="A5513">
        <v>6274792</v>
      </c>
      <c r="B5513" s="4" t="s">
        <v>4670</v>
      </c>
      <c r="C5513" s="2" t="s">
        <v>25132</v>
      </c>
      <c r="D5513" s="8">
        <v>27.03</v>
      </c>
      <c r="E5513" s="2">
        <v>1</v>
      </c>
      <c r="F5513" s="2" t="str">
        <f>VLOOKUP(Tabla1[[#This Row],[Código]],[1]DETALLE_TARIFA!$C$2:$I$7282,7,FALSE)</f>
        <v>PCE</v>
      </c>
      <c r="G5513" s="2" t="s">
        <v>26905</v>
      </c>
      <c r="H5513" s="2" t="s">
        <v>6198</v>
      </c>
      <c r="I5513" s="10" t="s">
        <v>18736</v>
      </c>
      <c r="J5513" s="2" t="str">
        <f>VLOOKUP(Tabla1[[#This Row],[Código]],[1]ARTICULOS!$B$2:$I$1048576,8,FALSE)</f>
        <v>LFS Canal portamecanismos, sistemas de plástico</v>
      </c>
      <c r="K5513" s="4">
        <v>4012195657354</v>
      </c>
      <c r="L5513" s="2">
        <v>1</v>
      </c>
      <c r="M5513" s="4">
        <v>4012197295783</v>
      </c>
      <c r="N5513" s="2" t="s">
        <v>26914</v>
      </c>
      <c r="O5513" s="2">
        <v>2</v>
      </c>
      <c r="P5513" s="4">
        <v>4012195690511</v>
      </c>
      <c r="Q5513" s="2" t="s">
        <v>26909</v>
      </c>
      <c r="R5513" s="2">
        <v>39259020</v>
      </c>
      <c r="S5513" s="9" t="s">
        <v>10910</v>
      </c>
      <c r="T5513" s="3" t="s">
        <v>12847</v>
      </c>
    </row>
    <row r="5514" spans="1:20" x14ac:dyDescent="0.25">
      <c r="A5514">
        <v>6274796</v>
      </c>
      <c r="B5514" s="4" t="s">
        <v>4671</v>
      </c>
      <c r="C5514" s="2" t="s">
        <v>25133</v>
      </c>
      <c r="D5514" s="8">
        <v>27.03</v>
      </c>
      <c r="E5514" s="2">
        <v>1</v>
      </c>
      <c r="F5514" s="2" t="str">
        <f>VLOOKUP(Tabla1[[#This Row],[Código]],[1]DETALLE_TARIFA!$C$2:$I$7282,7,FALSE)</f>
        <v>PCE</v>
      </c>
      <c r="G5514" s="2" t="s">
        <v>26905</v>
      </c>
      <c r="H5514" s="2" t="s">
        <v>6198</v>
      </c>
      <c r="I5514" s="10" t="s">
        <v>18736</v>
      </c>
      <c r="J5514" s="2" t="str">
        <f>VLOOKUP(Tabla1[[#This Row],[Código]],[1]ARTICULOS!$B$2:$I$1048576,8,FALSE)</f>
        <v>LFS Canal portamecanismos, sistemas de plástico</v>
      </c>
      <c r="K5514" s="4">
        <v>4012195657361</v>
      </c>
      <c r="L5514" s="2">
        <v>2</v>
      </c>
      <c r="M5514" s="4">
        <v>4012195690535</v>
      </c>
      <c r="N5514" s="2" t="s">
        <v>26909</v>
      </c>
      <c r="O5514" s="2">
        <v>24</v>
      </c>
      <c r="P5514" s="4">
        <v>4012195690542</v>
      </c>
      <c r="Q5514" s="2" t="s">
        <v>26911</v>
      </c>
      <c r="R5514" s="2">
        <v>39259020</v>
      </c>
      <c r="S5514" s="9" t="s">
        <v>10911</v>
      </c>
      <c r="T5514" s="3" t="s">
        <v>12847</v>
      </c>
    </row>
    <row r="5515" spans="1:20" x14ac:dyDescent="0.25">
      <c r="A5515">
        <v>6274890</v>
      </c>
      <c r="B5515" s="4" t="s">
        <v>4672</v>
      </c>
      <c r="C5515" s="2" t="s">
        <v>25134</v>
      </c>
      <c r="D5515" s="8">
        <v>29.2</v>
      </c>
      <c r="E5515" s="2">
        <v>1</v>
      </c>
      <c r="F5515" s="2" t="str">
        <f>VLOOKUP(Tabla1[[#This Row],[Código]],[1]DETALLE_TARIFA!$C$2:$I$7282,7,FALSE)</f>
        <v>PCE</v>
      </c>
      <c r="G5515" s="2" t="s">
        <v>26905</v>
      </c>
      <c r="H5515" s="2" t="s">
        <v>6198</v>
      </c>
      <c r="I5515" s="10" t="s">
        <v>18736</v>
      </c>
      <c r="J5515" s="2" t="str">
        <f>VLOOKUP(Tabla1[[#This Row],[Código]],[1]ARTICULOS!$B$2:$I$1048576,8,FALSE)</f>
        <v>LFS Canal portamecanismos, sistemas de plástico</v>
      </c>
      <c r="K5515" s="4">
        <v>4012195658023</v>
      </c>
      <c r="L5515" s="2">
        <v>2</v>
      </c>
      <c r="M5515" s="4">
        <v>4012195690597</v>
      </c>
      <c r="N5515" s="2" t="s">
        <v>26909</v>
      </c>
      <c r="O5515" s="2">
        <v>24</v>
      </c>
      <c r="P5515" s="4">
        <v>4012195690603</v>
      </c>
      <c r="Q5515" s="2" t="s">
        <v>26911</v>
      </c>
      <c r="R5515" s="2">
        <v>39259080</v>
      </c>
      <c r="S5515" s="9" t="s">
        <v>10912</v>
      </c>
      <c r="T5515" s="3" t="s">
        <v>12847</v>
      </c>
    </row>
    <row r="5516" spans="1:20" x14ac:dyDescent="0.25">
      <c r="A5516">
        <v>6277090</v>
      </c>
      <c r="B5516" s="4" t="s">
        <v>4673</v>
      </c>
      <c r="C5516" s="2" t="s">
        <v>25135</v>
      </c>
      <c r="D5516" s="8">
        <v>14.25</v>
      </c>
      <c r="E5516" s="2">
        <v>1</v>
      </c>
      <c r="F5516" s="2" t="str">
        <f>VLOOKUP(Tabla1[[#This Row],[Código]],[1]DETALLE_TARIFA!$C$2:$I$7282,7,FALSE)</f>
        <v>MTR</v>
      </c>
      <c r="G5516" s="2" t="s">
        <v>26905</v>
      </c>
      <c r="H5516" s="2" t="s">
        <v>6198</v>
      </c>
      <c r="I5516" s="10" t="s">
        <v>18743</v>
      </c>
      <c r="J5516" s="2" t="str">
        <f>VLOOKUP(Tabla1[[#This Row],[Código]],[1]ARTICULOS!$B$2:$I$1048576,8,FALSE)</f>
        <v>LFS Canal portamecanismos, sistemas de chapa de acero</v>
      </c>
      <c r="K5516" s="4">
        <v>4012195659334</v>
      </c>
      <c r="L5516" s="2">
        <v>2</v>
      </c>
      <c r="M5516" s="4">
        <v>4012195739869</v>
      </c>
      <c r="N5516" s="2" t="s">
        <v>26913</v>
      </c>
      <c r="R5516" s="2">
        <v>73089059</v>
      </c>
      <c r="S5516" s="9" t="s">
        <v>10913</v>
      </c>
      <c r="T5516" s="3" t="s">
        <v>12847</v>
      </c>
    </row>
    <row r="5517" spans="1:20" x14ac:dyDescent="0.25">
      <c r="A5517">
        <v>6277095</v>
      </c>
      <c r="B5517" s="4" t="s">
        <v>4674</v>
      </c>
      <c r="C5517" s="2" t="s">
        <v>25136</v>
      </c>
      <c r="D5517" s="8">
        <v>20.12</v>
      </c>
      <c r="E5517" s="2">
        <v>1</v>
      </c>
      <c r="F5517" s="2" t="str">
        <f>VLOOKUP(Tabla1[[#This Row],[Código]],[1]DETALLE_TARIFA!$C$2:$I$7282,7,FALSE)</f>
        <v>MTR</v>
      </c>
      <c r="G5517" s="2" t="s">
        <v>26905</v>
      </c>
      <c r="H5517" s="2" t="s">
        <v>6198</v>
      </c>
      <c r="I5517" s="10" t="s">
        <v>18743</v>
      </c>
      <c r="J5517" s="2" t="str">
        <f>VLOOKUP(Tabla1[[#This Row],[Código]],[1]ARTICULOS!$B$2:$I$1048576,8,FALSE)</f>
        <v>LFS Canal portamecanismos, sistemas de chapa de acero</v>
      </c>
      <c r="K5517" s="4">
        <v>4012195659341</v>
      </c>
      <c r="L5517" s="2">
        <v>2</v>
      </c>
      <c r="M5517" s="4">
        <v>4012195739890</v>
      </c>
      <c r="N5517" s="2" t="s">
        <v>26913</v>
      </c>
      <c r="R5517" s="2">
        <v>73089059</v>
      </c>
      <c r="S5517" s="9" t="s">
        <v>10914</v>
      </c>
      <c r="T5517" s="3" t="s">
        <v>12847</v>
      </c>
    </row>
    <row r="5518" spans="1:20" x14ac:dyDescent="0.25">
      <c r="A5518">
        <v>6277290</v>
      </c>
      <c r="B5518" s="4" t="s">
        <v>4675</v>
      </c>
      <c r="C5518" s="2" t="s">
        <v>25137</v>
      </c>
      <c r="D5518" s="8">
        <v>10.62</v>
      </c>
      <c r="E5518" s="2">
        <v>1</v>
      </c>
      <c r="F5518" s="2" t="str">
        <f>VLOOKUP(Tabla1[[#This Row],[Código]],[1]DETALLE_TARIFA!$C$2:$I$7282,7,FALSE)</f>
        <v>PK</v>
      </c>
      <c r="G5518" s="2" t="s">
        <v>26905</v>
      </c>
      <c r="H5518" s="2" t="s">
        <v>6198</v>
      </c>
      <c r="I5518" s="10" t="s">
        <v>18743</v>
      </c>
      <c r="J5518" s="2" t="str">
        <f>VLOOKUP(Tabla1[[#This Row],[Código]],[1]ARTICULOS!$B$2:$I$1048576,8,FALSE)</f>
        <v>LFS Canal portamecanismos, sistemas de chapa de acero</v>
      </c>
      <c r="K5518" s="4">
        <v>4012195660590</v>
      </c>
      <c r="L5518" s="2">
        <v>1</v>
      </c>
      <c r="M5518" s="4">
        <v>4012195757962</v>
      </c>
      <c r="N5518" s="2" t="s">
        <v>26912</v>
      </c>
      <c r="O5518" s="2">
        <v>25</v>
      </c>
      <c r="P5518" s="4">
        <v>4012195758037</v>
      </c>
      <c r="Q5518" s="2" t="s">
        <v>26910</v>
      </c>
      <c r="R5518" s="2">
        <v>73089059</v>
      </c>
      <c r="S5518" s="9" t="s">
        <v>10915</v>
      </c>
      <c r="T5518" s="3" t="s">
        <v>12847</v>
      </c>
    </row>
    <row r="5519" spans="1:20" x14ac:dyDescent="0.25">
      <c r="A5519">
        <v>6277294</v>
      </c>
      <c r="B5519" s="4" t="s">
        <v>4676</v>
      </c>
      <c r="C5519" s="2" t="s">
        <v>25138</v>
      </c>
      <c r="D5519" s="8">
        <v>14.25</v>
      </c>
      <c r="E5519" s="2">
        <v>1</v>
      </c>
      <c r="F5519" s="2" t="str">
        <f>VLOOKUP(Tabla1[[#This Row],[Código]],[1]DETALLE_TARIFA!$C$2:$I$7282,7,FALSE)</f>
        <v>PK</v>
      </c>
      <c r="G5519" s="2" t="s">
        <v>26905</v>
      </c>
      <c r="H5519" s="2" t="s">
        <v>6198</v>
      </c>
      <c r="I5519" s="10" t="s">
        <v>18743</v>
      </c>
      <c r="J5519" s="2" t="str">
        <f>VLOOKUP(Tabla1[[#This Row],[Código]],[1]ARTICULOS!$B$2:$I$1048576,8,FALSE)</f>
        <v>LFS Canal portamecanismos, sistemas de chapa de acero</v>
      </c>
      <c r="K5519" s="4">
        <v>4012195700852</v>
      </c>
      <c r="L5519" s="2">
        <v>1</v>
      </c>
      <c r="M5519" s="4">
        <v>4012195757979</v>
      </c>
      <c r="N5519" s="2" t="s">
        <v>26912</v>
      </c>
      <c r="O5519" s="2">
        <v>25</v>
      </c>
      <c r="P5519" s="4">
        <v>4012195758044</v>
      </c>
      <c r="Q5519" s="2" t="s">
        <v>26910</v>
      </c>
      <c r="R5519" s="2">
        <v>73089059</v>
      </c>
      <c r="S5519" s="9" t="s">
        <v>10916</v>
      </c>
      <c r="T5519" s="3" t="s">
        <v>12847</v>
      </c>
    </row>
    <row r="5520" spans="1:20" x14ac:dyDescent="0.25">
      <c r="A5520">
        <v>6277600</v>
      </c>
      <c r="B5520" s="4" t="s">
        <v>19470</v>
      </c>
      <c r="C5520" s="2" t="s">
        <v>25139</v>
      </c>
      <c r="D5520" s="8">
        <v>90.63</v>
      </c>
      <c r="E5520" s="2">
        <v>1</v>
      </c>
      <c r="F5520" s="2" t="str">
        <f>VLOOKUP(Tabla1[[#This Row],[Código]],[1]DETALLE_TARIFA!$C$2:$I$7282,7,FALSE)</f>
        <v>MTR</v>
      </c>
      <c r="G5520" s="2" t="s">
        <v>26905</v>
      </c>
      <c r="H5520" s="2" t="s">
        <v>6198</v>
      </c>
      <c r="I5520" s="10" t="s">
        <v>18743</v>
      </c>
      <c r="J5520" s="2" t="str">
        <f>VLOOKUP(Tabla1[[#This Row],[Código]],[1]ARTICULOS!$B$2:$I$1048576,8,FALSE)</f>
        <v>LFS Canal portamecanismos, sistemas de chapa de acero</v>
      </c>
      <c r="K5520" s="4">
        <v>4012195662174</v>
      </c>
      <c r="L5520" s="2">
        <v>2</v>
      </c>
      <c r="M5520" s="4">
        <v>4012197296216</v>
      </c>
      <c r="N5520" s="2" t="s">
        <v>26913</v>
      </c>
      <c r="O5520" s="2">
        <v>8</v>
      </c>
      <c r="P5520" s="4">
        <v>4012195749806</v>
      </c>
      <c r="Q5520" s="2" t="s">
        <v>26911</v>
      </c>
      <c r="R5520" s="2">
        <v>73089059</v>
      </c>
      <c r="S5520" s="9" t="s">
        <v>27513</v>
      </c>
      <c r="T5520" s="3" t="s">
        <v>12847</v>
      </c>
    </row>
    <row r="5521" spans="1:20" x14ac:dyDescent="0.25">
      <c r="A5521">
        <v>6277610</v>
      </c>
      <c r="B5521" s="4" t="s">
        <v>19471</v>
      </c>
      <c r="C5521" s="2" t="s">
        <v>25140</v>
      </c>
      <c r="D5521" s="8">
        <v>211.06</v>
      </c>
      <c r="E5521" s="2">
        <v>1</v>
      </c>
      <c r="F5521" s="2" t="str">
        <f>VLOOKUP(Tabla1[[#This Row],[Código]],[1]DETALLE_TARIFA!$C$2:$I$7282,7,FALSE)</f>
        <v>PCE</v>
      </c>
      <c r="G5521" s="2" t="s">
        <v>26905</v>
      </c>
      <c r="H5521" s="2" t="s">
        <v>6198</v>
      </c>
      <c r="I5521" s="10" t="s">
        <v>18743</v>
      </c>
      <c r="J5521" s="2" t="str">
        <f>VLOOKUP(Tabla1[[#This Row],[Código]],[1]ARTICULOS!$B$2:$I$1048576,8,FALSE)</f>
        <v>LFS Canal portamecanismos, sistemas de chapa de acero</v>
      </c>
      <c r="K5521" s="4">
        <v>4012195662242</v>
      </c>
      <c r="L5521" s="2">
        <v>1</v>
      </c>
      <c r="M5521" s="4">
        <v>4012195730583</v>
      </c>
      <c r="N5521" s="2" t="s">
        <v>26909</v>
      </c>
      <c r="O5521" s="2">
        <v>4</v>
      </c>
      <c r="P5521" s="4">
        <v>4012196145133</v>
      </c>
      <c r="Q5521" s="2" t="s">
        <v>26911</v>
      </c>
      <c r="R5521" s="2">
        <v>73089059</v>
      </c>
      <c r="S5521" s="9" t="s">
        <v>27514</v>
      </c>
      <c r="T5521" s="3" t="s">
        <v>12847</v>
      </c>
    </row>
    <row r="5522" spans="1:20" x14ac:dyDescent="0.25">
      <c r="A5522">
        <v>6277640</v>
      </c>
      <c r="B5522" s="4" t="s">
        <v>19472</v>
      </c>
      <c r="C5522" s="2" t="s">
        <v>25141</v>
      </c>
      <c r="D5522" s="8">
        <v>124.06</v>
      </c>
      <c r="E5522" s="2">
        <v>1</v>
      </c>
      <c r="F5522" s="2" t="str">
        <f>VLOOKUP(Tabla1[[#This Row],[Código]],[1]DETALLE_TARIFA!$C$2:$I$7282,7,FALSE)</f>
        <v>PCE</v>
      </c>
      <c r="G5522" s="2" t="s">
        <v>26905</v>
      </c>
      <c r="H5522" s="2" t="s">
        <v>6198</v>
      </c>
      <c r="I5522" s="10" t="s">
        <v>18743</v>
      </c>
      <c r="J5522" s="2" t="str">
        <f>VLOOKUP(Tabla1[[#This Row],[Código]],[1]ARTICULOS!$B$2:$I$1048576,8,FALSE)</f>
        <v>LFS Canal portamecanismos, sistemas de chapa de acero</v>
      </c>
      <c r="K5522" s="4">
        <v>4012195662365</v>
      </c>
      <c r="L5522" s="2">
        <v>1</v>
      </c>
      <c r="M5522" s="4">
        <v>4012195730620</v>
      </c>
      <c r="N5522" s="2" t="s">
        <v>26909</v>
      </c>
      <c r="O5522" s="2">
        <v>6</v>
      </c>
      <c r="P5522" s="4">
        <v>4012196145256</v>
      </c>
      <c r="Q5522" s="2" t="s">
        <v>26911</v>
      </c>
      <c r="R5522" s="2">
        <v>73089059</v>
      </c>
      <c r="S5522" s="9" t="s">
        <v>27515</v>
      </c>
      <c r="T5522" s="3" t="s">
        <v>12847</v>
      </c>
    </row>
    <row r="5523" spans="1:20" x14ac:dyDescent="0.25">
      <c r="A5523">
        <v>6277660</v>
      </c>
      <c r="B5523" s="4" t="s">
        <v>19473</v>
      </c>
      <c r="C5523" s="2" t="s">
        <v>25142</v>
      </c>
      <c r="D5523" s="8">
        <v>194.3</v>
      </c>
      <c r="E5523" s="2">
        <v>1</v>
      </c>
      <c r="F5523" s="2" t="str">
        <f>VLOOKUP(Tabla1[[#This Row],[Código]],[1]DETALLE_TARIFA!$C$2:$I$7282,7,FALSE)</f>
        <v>PCE</v>
      </c>
      <c r="G5523" s="2" t="s">
        <v>26905</v>
      </c>
      <c r="H5523" s="2" t="s">
        <v>6198</v>
      </c>
      <c r="I5523" s="10" t="s">
        <v>18743</v>
      </c>
      <c r="J5523" s="2" t="str">
        <f>VLOOKUP(Tabla1[[#This Row],[Código]],[1]ARTICULOS!$B$2:$I$1048576,8,FALSE)</f>
        <v>LFS Canal portamecanismos, sistemas de chapa de acero</v>
      </c>
      <c r="K5523" s="4">
        <v>4012195662419</v>
      </c>
      <c r="L5523" s="2">
        <v>1</v>
      </c>
      <c r="M5523" s="4">
        <v>4012195734093</v>
      </c>
      <c r="N5523" s="2" t="s">
        <v>26909</v>
      </c>
      <c r="O5523" s="2">
        <v>6</v>
      </c>
      <c r="P5523" s="4">
        <v>4012196145317</v>
      </c>
      <c r="Q5523" s="2" t="s">
        <v>26911</v>
      </c>
      <c r="R5523" s="2">
        <v>73089059</v>
      </c>
      <c r="S5523" s="9" t="s">
        <v>27516</v>
      </c>
      <c r="T5523" s="3" t="s">
        <v>12847</v>
      </c>
    </row>
    <row r="5524" spans="1:20" x14ac:dyDescent="0.25">
      <c r="A5524">
        <v>6277670</v>
      </c>
      <c r="B5524" s="4" t="s">
        <v>19474</v>
      </c>
      <c r="C5524" s="2" t="s">
        <v>25143</v>
      </c>
      <c r="D5524" s="8">
        <v>71.59</v>
      </c>
      <c r="E5524" s="2">
        <v>1</v>
      </c>
      <c r="F5524" s="2" t="str">
        <f>VLOOKUP(Tabla1[[#This Row],[Código]],[1]DETALLE_TARIFA!$C$2:$I$7282,7,FALSE)</f>
        <v>PCE</v>
      </c>
      <c r="G5524" s="2" t="s">
        <v>26905</v>
      </c>
      <c r="H5524" s="2" t="s">
        <v>6198</v>
      </c>
      <c r="I5524" s="10" t="s">
        <v>18743</v>
      </c>
      <c r="J5524" s="2" t="str">
        <f>VLOOKUP(Tabla1[[#This Row],[Código]],[1]ARTICULOS!$B$2:$I$1048576,8,FALSE)</f>
        <v>LFS Canal portamecanismos, sistemas de chapa de acero</v>
      </c>
      <c r="K5524" s="4">
        <v>4012195662464</v>
      </c>
      <c r="L5524" s="2">
        <v>1</v>
      </c>
      <c r="M5524" s="4">
        <v>4012195734154</v>
      </c>
      <c r="N5524" s="2" t="s">
        <v>26909</v>
      </c>
      <c r="O5524" s="2">
        <v>12</v>
      </c>
      <c r="P5524" s="4">
        <v>4012196145379</v>
      </c>
      <c r="Q5524" s="2" t="s">
        <v>26911</v>
      </c>
      <c r="R5524" s="2">
        <v>73089059</v>
      </c>
      <c r="S5524" s="9" t="s">
        <v>27517</v>
      </c>
      <c r="T5524" s="3" t="s">
        <v>12847</v>
      </c>
    </row>
    <row r="5525" spans="1:20" x14ac:dyDescent="0.25">
      <c r="A5525">
        <v>6278000</v>
      </c>
      <c r="B5525" s="4" t="s">
        <v>4677</v>
      </c>
      <c r="C5525" s="2" t="s">
        <v>25144</v>
      </c>
      <c r="D5525" s="8">
        <v>102.52</v>
      </c>
      <c r="E5525" s="2">
        <v>1</v>
      </c>
      <c r="F5525" s="2" t="str">
        <f>VLOOKUP(Tabla1[[#This Row],[Código]],[1]DETALLE_TARIFA!$C$2:$I$7282,7,FALSE)</f>
        <v>MTR</v>
      </c>
      <c r="G5525" s="2" t="s">
        <v>26905</v>
      </c>
      <c r="H5525" s="2" t="s">
        <v>6198</v>
      </c>
      <c r="I5525" s="10" t="s">
        <v>18743</v>
      </c>
      <c r="J5525" s="2" t="str">
        <f>VLOOKUP(Tabla1[[#This Row],[Código]],[1]ARTICULOS!$B$2:$I$1048576,8,FALSE)</f>
        <v>LFS Canal portamecanismos, sistemas de chapa de acero</v>
      </c>
      <c r="K5525" s="4">
        <v>4012195663744</v>
      </c>
      <c r="L5525" s="2">
        <v>2</v>
      </c>
      <c r="M5525" s="4">
        <v>4012197296445</v>
      </c>
      <c r="N5525" s="2" t="s">
        <v>26913</v>
      </c>
      <c r="O5525" s="2">
        <v>8</v>
      </c>
      <c r="P5525" s="4">
        <v>4012195739258</v>
      </c>
      <c r="Q5525" s="2" t="s">
        <v>26911</v>
      </c>
      <c r="R5525" s="2">
        <v>73089059</v>
      </c>
      <c r="S5525" s="9" t="s">
        <v>10917</v>
      </c>
      <c r="T5525" s="3" t="s">
        <v>12847</v>
      </c>
    </row>
    <row r="5526" spans="1:20" x14ac:dyDescent="0.25">
      <c r="A5526">
        <v>6278010</v>
      </c>
      <c r="B5526" s="4" t="s">
        <v>4678</v>
      </c>
      <c r="C5526" s="2" t="s">
        <v>25145</v>
      </c>
      <c r="D5526" s="8">
        <v>215.04</v>
      </c>
      <c r="E5526" s="2">
        <v>1</v>
      </c>
      <c r="F5526" s="2" t="str">
        <f>VLOOKUP(Tabla1[[#This Row],[Código]],[1]DETALLE_TARIFA!$C$2:$I$7282,7,FALSE)</f>
        <v>PCE</v>
      </c>
      <c r="G5526" s="2" t="s">
        <v>26905</v>
      </c>
      <c r="H5526" s="2" t="s">
        <v>6198</v>
      </c>
      <c r="I5526" s="10" t="s">
        <v>18743</v>
      </c>
      <c r="J5526" s="2" t="str">
        <f>VLOOKUP(Tabla1[[#This Row],[Código]],[1]ARTICULOS!$B$2:$I$1048576,8,FALSE)</f>
        <v>LFS Canal portamecanismos, sistemas de chapa de acero</v>
      </c>
      <c r="K5526" s="4">
        <v>4012195663812</v>
      </c>
      <c r="L5526" s="2">
        <v>1</v>
      </c>
      <c r="M5526" s="4">
        <v>4012195730958</v>
      </c>
      <c r="N5526" s="2" t="s">
        <v>26909</v>
      </c>
      <c r="O5526" s="2">
        <v>2</v>
      </c>
      <c r="P5526" s="4">
        <v>4012196150168</v>
      </c>
      <c r="Q5526" s="2" t="s">
        <v>26911</v>
      </c>
      <c r="R5526" s="2">
        <v>73089059</v>
      </c>
      <c r="S5526" s="9" t="s">
        <v>10918</v>
      </c>
      <c r="T5526" s="3" t="s">
        <v>12847</v>
      </c>
    </row>
    <row r="5527" spans="1:20" x14ac:dyDescent="0.25">
      <c r="A5527">
        <v>6278050</v>
      </c>
      <c r="B5527" s="4" t="s">
        <v>4679</v>
      </c>
      <c r="C5527" s="2" t="s">
        <v>25146</v>
      </c>
      <c r="D5527" s="8">
        <v>130.76</v>
      </c>
      <c r="E5527" s="2">
        <v>1</v>
      </c>
      <c r="F5527" s="2" t="str">
        <f>VLOOKUP(Tabla1[[#This Row],[Código]],[1]DETALLE_TARIFA!$C$2:$I$7282,7,FALSE)</f>
        <v>PCE</v>
      </c>
      <c r="G5527" s="2" t="s">
        <v>26905</v>
      </c>
      <c r="H5527" s="2" t="s">
        <v>6198</v>
      </c>
      <c r="I5527" s="10" t="s">
        <v>18743</v>
      </c>
      <c r="J5527" s="2" t="str">
        <f>VLOOKUP(Tabla1[[#This Row],[Código]],[1]ARTICULOS!$B$2:$I$1048576,8,FALSE)</f>
        <v>LFS Canal portamecanismos, sistemas de chapa de acero</v>
      </c>
      <c r="K5527" s="4">
        <v>4012195663959</v>
      </c>
      <c r="L5527" s="2">
        <v>1</v>
      </c>
      <c r="M5527" s="4">
        <v>4012195731016</v>
      </c>
      <c r="N5527" s="2" t="s">
        <v>26909</v>
      </c>
      <c r="O5527" s="2">
        <v>6</v>
      </c>
      <c r="P5527" s="4">
        <v>4012196150342</v>
      </c>
      <c r="Q5527" s="2" t="s">
        <v>26911</v>
      </c>
      <c r="R5527" s="2">
        <v>73089059</v>
      </c>
      <c r="S5527" s="9" t="s">
        <v>10919</v>
      </c>
      <c r="T5527" s="3" t="s">
        <v>12847</v>
      </c>
    </row>
    <row r="5528" spans="1:20" x14ac:dyDescent="0.25">
      <c r="A5528">
        <v>6278070</v>
      </c>
      <c r="B5528" s="4" t="s">
        <v>4680</v>
      </c>
      <c r="C5528" s="2" t="s">
        <v>25147</v>
      </c>
      <c r="D5528" s="8">
        <v>78.08</v>
      </c>
      <c r="E5528" s="2">
        <v>1</v>
      </c>
      <c r="F5528" s="2" t="str">
        <f>VLOOKUP(Tabla1[[#This Row],[Código]],[1]DETALLE_TARIFA!$C$2:$I$7282,7,FALSE)</f>
        <v>PCE</v>
      </c>
      <c r="G5528" s="2" t="s">
        <v>26905</v>
      </c>
      <c r="H5528" s="2" t="s">
        <v>6198</v>
      </c>
      <c r="I5528" s="10" t="s">
        <v>18743</v>
      </c>
      <c r="J5528" s="2" t="str">
        <f>VLOOKUP(Tabla1[[#This Row],[Código]],[1]ARTICULOS!$B$2:$I$1048576,8,FALSE)</f>
        <v>LFS Canal portamecanismos, sistemas de chapa de acero</v>
      </c>
      <c r="K5528" s="4">
        <v>4012195664055</v>
      </c>
      <c r="L5528" s="2">
        <v>1</v>
      </c>
      <c r="M5528" s="4">
        <v>4012195734703</v>
      </c>
      <c r="N5528" s="2" t="s">
        <v>26909</v>
      </c>
      <c r="O5528" s="2">
        <v>12</v>
      </c>
      <c r="P5528" s="4">
        <v>4012196150465</v>
      </c>
      <c r="Q5528" s="2" t="s">
        <v>26911</v>
      </c>
      <c r="R5528" s="2">
        <v>73089059</v>
      </c>
      <c r="S5528" s="9" t="s">
        <v>10920</v>
      </c>
      <c r="T5528" s="3" t="s">
        <v>12847</v>
      </c>
    </row>
    <row r="5529" spans="1:20" x14ac:dyDescent="0.25">
      <c r="A5529">
        <v>6278100</v>
      </c>
      <c r="B5529" s="4" t="s">
        <v>4681</v>
      </c>
      <c r="C5529" s="2" t="s">
        <v>25148</v>
      </c>
      <c r="D5529" s="8">
        <v>124.68</v>
      </c>
      <c r="E5529" s="2">
        <v>1</v>
      </c>
      <c r="F5529" s="2" t="str">
        <f>VLOOKUP(Tabla1[[#This Row],[Código]],[1]DETALLE_TARIFA!$C$2:$I$7282,7,FALSE)</f>
        <v>MTR</v>
      </c>
      <c r="G5529" s="2" t="s">
        <v>26905</v>
      </c>
      <c r="H5529" s="2" t="s">
        <v>6198</v>
      </c>
      <c r="I5529" s="10" t="s">
        <v>18743</v>
      </c>
      <c r="J5529" s="2" t="str">
        <f>VLOOKUP(Tabla1[[#This Row],[Código]],[1]ARTICULOS!$B$2:$I$1048576,8,FALSE)</f>
        <v>LFS Canal portamecanismos, sistemas de chapa de acero</v>
      </c>
      <c r="K5529" s="4">
        <v>4012195664109</v>
      </c>
      <c r="L5529" s="2">
        <v>2</v>
      </c>
      <c r="M5529" s="4">
        <v>4012197296513</v>
      </c>
      <c r="N5529" s="2" t="s">
        <v>26913</v>
      </c>
      <c r="O5529" s="2">
        <v>6</v>
      </c>
      <c r="P5529" s="4">
        <v>4012195739326</v>
      </c>
      <c r="Q5529" s="2" t="s">
        <v>26911</v>
      </c>
      <c r="R5529" s="2">
        <v>73089059</v>
      </c>
      <c r="S5529" s="9" t="s">
        <v>10921</v>
      </c>
      <c r="T5529" s="3" t="s">
        <v>12847</v>
      </c>
    </row>
    <row r="5530" spans="1:20" x14ac:dyDescent="0.25">
      <c r="A5530">
        <v>6278110</v>
      </c>
      <c r="B5530" s="4" t="s">
        <v>19475</v>
      </c>
      <c r="C5530" s="2" t="s">
        <v>25149</v>
      </c>
      <c r="D5530" s="8">
        <v>268.47000000000003</v>
      </c>
      <c r="E5530" s="2">
        <v>1</v>
      </c>
      <c r="F5530" s="2" t="str">
        <f>VLOOKUP(Tabla1[[#This Row],[Código]],[1]DETALLE_TARIFA!$C$2:$I$7282,7,FALSE)</f>
        <v>PCE</v>
      </c>
      <c r="G5530" s="2" t="s">
        <v>26905</v>
      </c>
      <c r="H5530" s="2" t="s">
        <v>6198</v>
      </c>
      <c r="I5530" s="10" t="s">
        <v>18743</v>
      </c>
      <c r="J5530" s="2" t="str">
        <f>VLOOKUP(Tabla1[[#This Row],[Código]],[1]ARTICULOS!$B$2:$I$1048576,8,FALSE)</f>
        <v>LFS Canal portamecanismos, sistemas de chapa de acero</v>
      </c>
      <c r="K5530" s="4">
        <v>4012195664178</v>
      </c>
      <c r="L5530" s="2">
        <v>1</v>
      </c>
      <c r="M5530" s="4">
        <v>4012195731078</v>
      </c>
      <c r="N5530" s="2" t="s">
        <v>26909</v>
      </c>
      <c r="O5530" s="2">
        <v>2</v>
      </c>
      <c r="P5530" s="4">
        <v>4012196150526</v>
      </c>
      <c r="Q5530" s="2" t="s">
        <v>26911</v>
      </c>
      <c r="R5530" s="2">
        <v>73089059</v>
      </c>
      <c r="S5530" s="9" t="s">
        <v>27518</v>
      </c>
      <c r="T5530" s="3" t="s">
        <v>12847</v>
      </c>
    </row>
    <row r="5531" spans="1:20" x14ac:dyDescent="0.25">
      <c r="A5531">
        <v>6278120</v>
      </c>
      <c r="B5531" s="4" t="s">
        <v>4682</v>
      </c>
      <c r="C5531" s="2" t="s">
        <v>25150</v>
      </c>
      <c r="D5531" s="8">
        <v>306.31</v>
      </c>
      <c r="E5531" s="2">
        <v>1</v>
      </c>
      <c r="F5531" s="2" t="str">
        <f>VLOOKUP(Tabla1[[#This Row],[Código]],[1]DETALLE_TARIFA!$C$2:$I$7282,7,FALSE)</f>
        <v>PCE</v>
      </c>
      <c r="G5531" s="2" t="s">
        <v>26905</v>
      </c>
      <c r="H5531" s="2" t="s">
        <v>6198</v>
      </c>
      <c r="I5531" s="10" t="s">
        <v>18743</v>
      </c>
      <c r="J5531" s="2" t="str">
        <f>VLOOKUP(Tabla1[[#This Row],[Código]],[1]ARTICULOS!$B$2:$I$1048576,8,FALSE)</f>
        <v>LFS Canal portamecanismos, sistemas de chapa de acero</v>
      </c>
      <c r="K5531" s="4">
        <v>4012195664222</v>
      </c>
      <c r="L5531" s="2">
        <v>1</v>
      </c>
      <c r="M5531" s="4">
        <v>4012195743941</v>
      </c>
      <c r="N5531" s="2" t="s">
        <v>26909</v>
      </c>
      <c r="O5531" s="2">
        <v>5</v>
      </c>
      <c r="P5531" s="4">
        <v>4012196150595</v>
      </c>
      <c r="Q5531" s="2" t="s">
        <v>26911</v>
      </c>
      <c r="R5531" s="2">
        <v>73089059</v>
      </c>
      <c r="S5531" s="9" t="s">
        <v>10922</v>
      </c>
      <c r="T5531" s="3" t="s">
        <v>12847</v>
      </c>
    </row>
    <row r="5532" spans="1:20" x14ac:dyDescent="0.25">
      <c r="A5532">
        <v>6278140</v>
      </c>
      <c r="B5532" s="4" t="s">
        <v>4683</v>
      </c>
      <c r="C5532" s="2" t="s">
        <v>25151</v>
      </c>
      <c r="D5532" s="8">
        <v>145.57</v>
      </c>
      <c r="E5532" s="2">
        <v>1</v>
      </c>
      <c r="F5532" s="2" t="str">
        <f>VLOOKUP(Tabla1[[#This Row],[Código]],[1]DETALLE_TARIFA!$C$2:$I$7282,7,FALSE)</f>
        <v>PCE</v>
      </c>
      <c r="G5532" s="2" t="s">
        <v>26905</v>
      </c>
      <c r="H5532" s="2" t="s">
        <v>6198</v>
      </c>
      <c r="I5532" s="10" t="s">
        <v>18743</v>
      </c>
      <c r="J5532" s="2" t="str">
        <f>VLOOKUP(Tabla1[[#This Row],[Código]],[1]ARTICULOS!$B$2:$I$1048576,8,FALSE)</f>
        <v>LFS Canal portamecanismos, sistemas de chapa de acero</v>
      </c>
      <c r="K5532" s="4">
        <v>4012195664376</v>
      </c>
      <c r="L5532" s="2">
        <v>1</v>
      </c>
      <c r="M5532" s="4">
        <v>4012195731115</v>
      </c>
      <c r="N5532" s="2" t="s">
        <v>26909</v>
      </c>
      <c r="O5532" s="2">
        <v>6</v>
      </c>
      <c r="P5532" s="4">
        <v>4012196150717</v>
      </c>
      <c r="Q5532" s="2" t="s">
        <v>26911</v>
      </c>
      <c r="R5532" s="2">
        <v>73089059</v>
      </c>
      <c r="S5532" s="9" t="s">
        <v>10923</v>
      </c>
      <c r="T5532" s="3" t="s">
        <v>12847</v>
      </c>
    </row>
    <row r="5533" spans="1:20" x14ac:dyDescent="0.25">
      <c r="A5533">
        <v>6278170</v>
      </c>
      <c r="B5533" s="4" t="s">
        <v>4684</v>
      </c>
      <c r="C5533" s="2" t="s">
        <v>25152</v>
      </c>
      <c r="D5533" s="8">
        <v>94.99</v>
      </c>
      <c r="E5533" s="2">
        <v>1</v>
      </c>
      <c r="F5533" s="2" t="str">
        <f>VLOOKUP(Tabla1[[#This Row],[Código]],[1]DETALLE_TARIFA!$C$2:$I$7282,7,FALSE)</f>
        <v>PCE</v>
      </c>
      <c r="G5533" s="2" t="s">
        <v>26905</v>
      </c>
      <c r="H5533" s="2" t="s">
        <v>6198</v>
      </c>
      <c r="I5533" s="10" t="s">
        <v>18743</v>
      </c>
      <c r="J5533" s="2" t="str">
        <f>VLOOKUP(Tabla1[[#This Row],[Código]],[1]ARTICULOS!$B$2:$I$1048576,8,FALSE)</f>
        <v>LFS Canal portamecanismos, sistemas de chapa de acero</v>
      </c>
      <c r="K5533" s="4">
        <v>4012195664567</v>
      </c>
      <c r="L5533" s="2">
        <v>1</v>
      </c>
      <c r="M5533" s="4">
        <v>4012195734864</v>
      </c>
      <c r="N5533" s="2" t="s">
        <v>26909</v>
      </c>
      <c r="O5533" s="2">
        <v>12</v>
      </c>
      <c r="P5533" s="4">
        <v>4012196187430</v>
      </c>
      <c r="Q5533" s="2" t="s">
        <v>26911</v>
      </c>
      <c r="R5533" s="2">
        <v>73089059</v>
      </c>
      <c r="S5533" s="9" t="s">
        <v>10924</v>
      </c>
      <c r="T5533" s="3" t="s">
        <v>12847</v>
      </c>
    </row>
    <row r="5534" spans="1:20" x14ac:dyDescent="0.25">
      <c r="A5534">
        <v>6278500</v>
      </c>
      <c r="B5534" s="4" t="s">
        <v>4685</v>
      </c>
      <c r="C5534" s="2" t="s">
        <v>25153</v>
      </c>
      <c r="D5534" s="8">
        <v>235.12</v>
      </c>
      <c r="E5534" s="2">
        <v>1</v>
      </c>
      <c r="F5534" s="2" t="str">
        <f>VLOOKUP(Tabla1[[#This Row],[Código]],[1]DETALLE_TARIFA!$C$2:$I$7282,7,FALSE)</f>
        <v>MTR</v>
      </c>
      <c r="G5534" s="2" t="s">
        <v>26905</v>
      </c>
      <c r="H5534" s="2" t="s">
        <v>6198</v>
      </c>
      <c r="I5534" s="10" t="s">
        <v>18743</v>
      </c>
      <c r="J5534" s="2" t="str">
        <f>VLOOKUP(Tabla1[[#This Row],[Código]],[1]ARTICULOS!$B$2:$I$1048576,8,FALSE)</f>
        <v>LFS Canal portamecanismos, sistemas de chapa de acero</v>
      </c>
      <c r="K5534" s="4">
        <v>4012195666097</v>
      </c>
      <c r="L5534" s="2">
        <v>2</v>
      </c>
      <c r="M5534" s="4">
        <v>4012197296582</v>
      </c>
      <c r="N5534" s="2" t="s">
        <v>26913</v>
      </c>
      <c r="O5534" s="2">
        <v>6</v>
      </c>
      <c r="P5534" s="4">
        <v>4012195739500</v>
      </c>
      <c r="Q5534" s="2" t="s">
        <v>26911</v>
      </c>
      <c r="R5534" s="2">
        <v>73089059</v>
      </c>
      <c r="S5534" s="9" t="s">
        <v>10925</v>
      </c>
      <c r="T5534" s="3" t="s">
        <v>12847</v>
      </c>
    </row>
    <row r="5535" spans="1:20" x14ac:dyDescent="0.25">
      <c r="A5535">
        <v>6278540</v>
      </c>
      <c r="B5535" s="4" t="s">
        <v>4686</v>
      </c>
      <c r="C5535" s="2" t="s">
        <v>25154</v>
      </c>
      <c r="D5535" s="8">
        <v>192.91</v>
      </c>
      <c r="E5535" s="2">
        <v>1</v>
      </c>
      <c r="F5535" s="2" t="str">
        <f>VLOOKUP(Tabla1[[#This Row],[Código]],[1]DETALLE_TARIFA!$C$2:$I$7282,7,FALSE)</f>
        <v>PCE</v>
      </c>
      <c r="G5535" s="2" t="s">
        <v>26905</v>
      </c>
      <c r="H5535" s="2" t="s">
        <v>6198</v>
      </c>
      <c r="I5535" s="10" t="s">
        <v>18743</v>
      </c>
      <c r="J5535" s="2" t="str">
        <f>VLOOKUP(Tabla1[[#This Row],[Código]],[1]ARTICULOS!$B$2:$I$1048576,8,FALSE)</f>
        <v>LFS Canal portamecanismos, sistemas de chapa de acero</v>
      </c>
      <c r="K5535" s="4">
        <v>4012195666301</v>
      </c>
      <c r="L5535" s="2">
        <v>1</v>
      </c>
      <c r="M5535" s="4">
        <v>4012195744771</v>
      </c>
      <c r="N5535" s="2" t="s">
        <v>26909</v>
      </c>
      <c r="O5535" s="2">
        <v>6</v>
      </c>
      <c r="P5535" s="4">
        <v>4012196151745</v>
      </c>
      <c r="Q5535" s="2" t="s">
        <v>26911</v>
      </c>
      <c r="R5535" s="2">
        <v>73089059</v>
      </c>
      <c r="S5535" s="9" t="s">
        <v>10926</v>
      </c>
      <c r="T5535" s="3" t="s">
        <v>12847</v>
      </c>
    </row>
    <row r="5536" spans="1:20" x14ac:dyDescent="0.25">
      <c r="A5536">
        <v>6278680</v>
      </c>
      <c r="B5536" s="4" t="s">
        <v>4687</v>
      </c>
      <c r="C5536" s="2" t="s">
        <v>25155</v>
      </c>
      <c r="D5536" s="8">
        <v>7.29</v>
      </c>
      <c r="E5536" s="2">
        <v>1</v>
      </c>
      <c r="F5536" s="2" t="str">
        <f>VLOOKUP(Tabla1[[#This Row],[Código]],[1]DETALLE_TARIFA!$C$2:$I$7282,7,FALSE)</f>
        <v>MTR</v>
      </c>
      <c r="G5536" s="2" t="s">
        <v>26905</v>
      </c>
      <c r="H5536" s="2" t="s">
        <v>6198</v>
      </c>
      <c r="I5536" s="10" t="s">
        <v>18736</v>
      </c>
      <c r="J5536" s="2" t="str">
        <f>VLOOKUP(Tabla1[[#This Row],[Código]],[1]ARTICULOS!$B$2:$I$1048576,8,FALSE)</f>
        <v>LFS Canal portamecanismos, sistemas de plástico</v>
      </c>
      <c r="K5536" s="4">
        <v>4012195666400</v>
      </c>
      <c r="L5536" s="2">
        <v>2</v>
      </c>
      <c r="M5536" s="4">
        <v>4012197296636</v>
      </c>
      <c r="N5536" s="2" t="s">
        <v>26913</v>
      </c>
      <c r="O5536" s="2">
        <v>16</v>
      </c>
      <c r="P5536" s="4">
        <v>4012195676942</v>
      </c>
      <c r="Q5536" s="2" t="s">
        <v>26911</v>
      </c>
      <c r="R5536" s="2">
        <v>39259020</v>
      </c>
      <c r="S5536" s="9" t="s">
        <v>10927</v>
      </c>
      <c r="T5536" s="3" t="s">
        <v>12847</v>
      </c>
    </row>
    <row r="5537" spans="1:20" x14ac:dyDescent="0.25">
      <c r="A5537">
        <v>6278682</v>
      </c>
      <c r="B5537" s="4" t="s">
        <v>4688</v>
      </c>
      <c r="C5537" s="2" t="s">
        <v>25156</v>
      </c>
      <c r="D5537" s="8">
        <v>7.29</v>
      </c>
      <c r="E5537" s="2">
        <v>1</v>
      </c>
      <c r="F5537" s="2" t="str">
        <f>VLOOKUP(Tabla1[[#This Row],[Código]],[1]DETALLE_TARIFA!$C$2:$I$7282,7,FALSE)</f>
        <v>MTR</v>
      </c>
      <c r="G5537" s="2" t="s">
        <v>26905</v>
      </c>
      <c r="H5537" s="2" t="s">
        <v>6198</v>
      </c>
      <c r="I5537" s="10" t="s">
        <v>18736</v>
      </c>
      <c r="J5537" s="2" t="str">
        <f>VLOOKUP(Tabla1[[#This Row],[Código]],[1]ARTICULOS!$B$2:$I$1048576,8,FALSE)</f>
        <v>LFS Canal portamecanismos, sistemas de plástico</v>
      </c>
      <c r="K5537" s="4">
        <v>4012195666424</v>
      </c>
      <c r="L5537" s="2">
        <v>2</v>
      </c>
      <c r="M5537" s="4">
        <v>4012197296681</v>
      </c>
      <c r="N5537" s="2" t="s">
        <v>26913</v>
      </c>
      <c r="O5537" s="2">
        <v>16</v>
      </c>
      <c r="P5537" s="4">
        <v>4012195676959</v>
      </c>
      <c r="Q5537" s="2" t="s">
        <v>26911</v>
      </c>
      <c r="R5537" s="2">
        <v>39259020</v>
      </c>
      <c r="S5537" s="9" t="s">
        <v>10928</v>
      </c>
      <c r="T5537" s="3" t="s">
        <v>12847</v>
      </c>
    </row>
    <row r="5538" spans="1:20" x14ac:dyDescent="0.25">
      <c r="A5538">
        <v>6278686</v>
      </c>
      <c r="B5538" s="4" t="s">
        <v>4689</v>
      </c>
      <c r="C5538" s="2" t="s">
        <v>25157</v>
      </c>
      <c r="D5538" s="8">
        <v>7.29</v>
      </c>
      <c r="E5538" s="2">
        <v>1</v>
      </c>
      <c r="F5538" s="2" t="str">
        <f>VLOOKUP(Tabla1[[#This Row],[Código]],[1]DETALLE_TARIFA!$C$2:$I$7282,7,FALSE)</f>
        <v>MTR</v>
      </c>
      <c r="G5538" s="2" t="s">
        <v>26905</v>
      </c>
      <c r="H5538" s="2" t="s">
        <v>6198</v>
      </c>
      <c r="I5538" s="10" t="s">
        <v>18736</v>
      </c>
      <c r="J5538" s="2" t="str">
        <f>VLOOKUP(Tabla1[[#This Row],[Código]],[1]ARTICULOS!$B$2:$I$1048576,8,FALSE)</f>
        <v>LFS Canal portamecanismos, sistemas de plástico</v>
      </c>
      <c r="K5538" s="4">
        <v>4012195666486</v>
      </c>
      <c r="L5538" s="2">
        <v>2</v>
      </c>
      <c r="M5538" s="4">
        <v>4012197381981</v>
      </c>
      <c r="N5538" s="2" t="s">
        <v>26913</v>
      </c>
      <c r="O5538" s="2">
        <v>16</v>
      </c>
      <c r="P5538" s="4">
        <v>4012197381998</v>
      </c>
      <c r="Q5538" s="2" t="s">
        <v>26911</v>
      </c>
      <c r="R5538" s="2">
        <v>39259020</v>
      </c>
      <c r="S5538" s="9" t="s">
        <v>10929</v>
      </c>
      <c r="T5538" s="3" t="s">
        <v>12847</v>
      </c>
    </row>
    <row r="5539" spans="1:20" x14ac:dyDescent="0.25">
      <c r="A5539">
        <v>6278780</v>
      </c>
      <c r="B5539" s="4" t="s">
        <v>4690</v>
      </c>
      <c r="C5539" s="2" t="s">
        <v>25158</v>
      </c>
      <c r="D5539" s="8">
        <v>8.89</v>
      </c>
      <c r="E5539" s="2">
        <v>1</v>
      </c>
      <c r="F5539" s="2" t="str">
        <f>VLOOKUP(Tabla1[[#This Row],[Código]],[1]DETALLE_TARIFA!$C$2:$I$7282,7,FALSE)</f>
        <v>MTR</v>
      </c>
      <c r="G5539" s="2" t="s">
        <v>26905</v>
      </c>
      <c r="H5539" s="2" t="s">
        <v>6198</v>
      </c>
      <c r="I5539" s="10" t="s">
        <v>18736</v>
      </c>
      <c r="J5539" s="2" t="str">
        <f>VLOOKUP(Tabla1[[#This Row],[Código]],[1]ARTICULOS!$B$2:$I$1048576,8,FALSE)</f>
        <v>LFS Canal portamecanismos, sistemas de plástico</v>
      </c>
      <c r="K5539" s="4">
        <v>4012195666530</v>
      </c>
      <c r="L5539" s="2">
        <v>2</v>
      </c>
      <c r="M5539" s="4">
        <v>4012197296704</v>
      </c>
      <c r="N5539" s="2" t="s">
        <v>26913</v>
      </c>
      <c r="O5539" s="2">
        <v>16</v>
      </c>
      <c r="P5539" s="4">
        <v>4012195676980</v>
      </c>
      <c r="Q5539" s="2" t="s">
        <v>26911</v>
      </c>
      <c r="R5539" s="2">
        <v>39259020</v>
      </c>
      <c r="S5539" s="9" t="s">
        <v>10930</v>
      </c>
      <c r="T5539" s="3" t="s">
        <v>12847</v>
      </c>
    </row>
    <row r="5540" spans="1:20" x14ac:dyDescent="0.25">
      <c r="A5540">
        <v>6278782</v>
      </c>
      <c r="B5540" s="4" t="s">
        <v>4691</v>
      </c>
      <c r="C5540" s="2" t="s">
        <v>25159</v>
      </c>
      <c r="D5540" s="8">
        <v>8.89</v>
      </c>
      <c r="E5540" s="2">
        <v>1</v>
      </c>
      <c r="F5540" s="2" t="str">
        <f>VLOOKUP(Tabla1[[#This Row],[Código]],[1]DETALLE_TARIFA!$C$2:$I$7282,7,FALSE)</f>
        <v>MTR</v>
      </c>
      <c r="G5540" s="2" t="s">
        <v>26905</v>
      </c>
      <c r="H5540" s="2" t="s">
        <v>6198</v>
      </c>
      <c r="I5540" s="10" t="s">
        <v>18736</v>
      </c>
      <c r="J5540" s="2" t="str">
        <f>VLOOKUP(Tabla1[[#This Row],[Código]],[1]ARTICULOS!$B$2:$I$1048576,8,FALSE)</f>
        <v>LFS Canal portamecanismos, sistemas de plástico</v>
      </c>
      <c r="K5540" s="4">
        <v>4012195666554</v>
      </c>
      <c r="L5540" s="2">
        <v>2</v>
      </c>
      <c r="M5540" s="4">
        <v>4012197296759</v>
      </c>
      <c r="N5540" s="2" t="s">
        <v>26913</v>
      </c>
      <c r="O5540" s="2">
        <v>16</v>
      </c>
      <c r="P5540" s="4">
        <v>4012195677000</v>
      </c>
      <c r="Q5540" s="2" t="s">
        <v>26911</v>
      </c>
      <c r="R5540" s="2">
        <v>39259020</v>
      </c>
      <c r="S5540" s="9" t="s">
        <v>10931</v>
      </c>
      <c r="T5540" s="3" t="s">
        <v>12847</v>
      </c>
    </row>
    <row r="5541" spans="1:20" x14ac:dyDescent="0.25">
      <c r="A5541">
        <v>6278840</v>
      </c>
      <c r="B5541" s="4" t="s">
        <v>4692</v>
      </c>
      <c r="C5541" s="2" t="s">
        <v>25160</v>
      </c>
      <c r="D5541" s="8">
        <v>114.05</v>
      </c>
      <c r="E5541" s="2">
        <v>1</v>
      </c>
      <c r="F5541" s="2" t="str">
        <f>VLOOKUP(Tabla1[[#This Row],[Código]],[1]DETALLE_TARIFA!$C$2:$I$7282,7,FALSE)</f>
        <v>PCE</v>
      </c>
      <c r="G5541" s="2" t="s">
        <v>26905</v>
      </c>
      <c r="H5541" s="2" t="s">
        <v>6198</v>
      </c>
      <c r="I5541" s="10" t="s">
        <v>18742</v>
      </c>
      <c r="J5541" s="2" t="str">
        <f>VLOOKUP(Tabla1[[#This Row],[Código]],[1]ARTICULOS!$B$2:$I$1048576,8,FALSE)</f>
        <v>LFS Accesorios Sistemas de canal portamecanismos y columnas de distribución</v>
      </c>
      <c r="K5541" s="4">
        <v>4012195666929</v>
      </c>
      <c r="L5541" s="2">
        <v>1</v>
      </c>
      <c r="M5541" s="4">
        <v>4012195744917</v>
      </c>
      <c r="N5541" s="2" t="s">
        <v>26909</v>
      </c>
      <c r="O5541" s="2">
        <v>20</v>
      </c>
      <c r="P5541" s="4">
        <v>4012195744924</v>
      </c>
      <c r="Q5541" s="2" t="s">
        <v>26911</v>
      </c>
      <c r="R5541" s="2">
        <v>76109090</v>
      </c>
      <c r="S5541" s="9" t="s">
        <v>10932</v>
      </c>
      <c r="T5541" s="3" t="s">
        <v>12847</v>
      </c>
    </row>
    <row r="5542" spans="1:20" x14ac:dyDescent="0.25">
      <c r="A5542">
        <v>6279203</v>
      </c>
      <c r="B5542" s="4" t="s">
        <v>19476</v>
      </c>
      <c r="C5542" s="2" t="s">
        <v>25161</v>
      </c>
      <c r="D5542" s="8">
        <v>121.9</v>
      </c>
      <c r="E5542" s="2">
        <v>1</v>
      </c>
      <c r="F5542" s="2" t="str">
        <f>VLOOKUP(Tabla1[[#This Row],[Código]],[1]DETALLE_TARIFA!$C$2:$I$7282,7,FALSE)</f>
        <v>MTR</v>
      </c>
      <c r="G5542" s="2" t="s">
        <v>26905</v>
      </c>
      <c r="H5542" s="2" t="s">
        <v>6198</v>
      </c>
      <c r="I5542" s="10" t="s">
        <v>18735</v>
      </c>
      <c r="J5542" s="2" t="str">
        <f>VLOOKUP(Tabla1[[#This Row],[Código]],[1]ARTICULOS!$B$2:$I$1048576,8,FALSE)</f>
        <v>LFS Sistemas de canales frontales de aluminio</v>
      </c>
      <c r="K5542" s="4">
        <v>4012195768067</v>
      </c>
      <c r="L5542" s="2">
        <v>2</v>
      </c>
      <c r="M5542" s="4">
        <v>4012197296865</v>
      </c>
      <c r="N5542" s="2" t="s">
        <v>26913</v>
      </c>
      <c r="O5542" s="2">
        <v>12</v>
      </c>
      <c r="P5542" s="4">
        <v>4012195807032</v>
      </c>
      <c r="Q5542" s="2" t="s">
        <v>26911</v>
      </c>
      <c r="R5542" s="2">
        <v>76109090</v>
      </c>
      <c r="S5542" s="9" t="s">
        <v>27519</v>
      </c>
      <c r="T5542" s="3" t="s">
        <v>12847</v>
      </c>
    </row>
    <row r="5543" spans="1:20" x14ac:dyDescent="0.25">
      <c r="A5543">
        <v>6279273</v>
      </c>
      <c r="B5543" s="4" t="s">
        <v>19477</v>
      </c>
      <c r="C5543" s="2" t="s">
        <v>25162</v>
      </c>
      <c r="D5543" s="8">
        <v>52.71</v>
      </c>
      <c r="E5543" s="2">
        <v>1</v>
      </c>
      <c r="F5543" s="2" t="str">
        <f>VLOOKUP(Tabla1[[#This Row],[Código]],[1]DETALLE_TARIFA!$C$2:$I$7282,7,FALSE)</f>
        <v>PCE</v>
      </c>
      <c r="G5543" s="2" t="s">
        <v>26905</v>
      </c>
      <c r="H5543" s="2" t="s">
        <v>6198</v>
      </c>
      <c r="I5543" s="10" t="s">
        <v>18735</v>
      </c>
      <c r="J5543" s="2" t="str">
        <f>VLOOKUP(Tabla1[[#This Row],[Código]],[1]ARTICULOS!$B$2:$I$1048576,8,FALSE)</f>
        <v>LFS Sistemas de canales frontales de aluminio</v>
      </c>
      <c r="K5543" s="4">
        <v>4012195768340</v>
      </c>
      <c r="L5543" s="2">
        <v>1</v>
      </c>
      <c r="M5543" s="4">
        <v>4012195808688</v>
      </c>
      <c r="N5543" s="2" t="s">
        <v>26909</v>
      </c>
      <c r="O5543" s="2">
        <v>12</v>
      </c>
      <c r="P5543" s="4">
        <v>4012196152131</v>
      </c>
      <c r="Q5543" s="2" t="s">
        <v>26911</v>
      </c>
      <c r="R5543" s="2">
        <v>76109090</v>
      </c>
      <c r="S5543" s="9" t="s">
        <v>27520</v>
      </c>
      <c r="T5543" s="3" t="s">
        <v>12847</v>
      </c>
    </row>
    <row r="5544" spans="1:20" x14ac:dyDescent="0.25">
      <c r="A5544">
        <v>6279603</v>
      </c>
      <c r="B5544" s="4" t="s">
        <v>19478</v>
      </c>
      <c r="C5544" s="2" t="s">
        <v>25163</v>
      </c>
      <c r="D5544" s="8">
        <v>239.87</v>
      </c>
      <c r="E5544" s="2">
        <v>1</v>
      </c>
      <c r="F5544" s="2" t="str">
        <f>VLOOKUP(Tabla1[[#This Row],[Código]],[1]DETALLE_TARIFA!$C$2:$I$7282,7,FALSE)</f>
        <v>MTR</v>
      </c>
      <c r="G5544" s="2" t="s">
        <v>26905</v>
      </c>
      <c r="H5544" s="2" t="s">
        <v>6198</v>
      </c>
      <c r="I5544" s="10" t="s">
        <v>18735</v>
      </c>
      <c r="J5544" s="2" t="str">
        <f>VLOOKUP(Tabla1[[#This Row],[Código]],[1]ARTICULOS!$B$2:$I$1048576,8,FALSE)</f>
        <v>LFS Sistemas de canales frontales de aluminio</v>
      </c>
      <c r="K5544" s="4">
        <v>4012195769507</v>
      </c>
      <c r="L5544" s="2">
        <v>2</v>
      </c>
      <c r="M5544" s="4">
        <v>4012197297008</v>
      </c>
      <c r="N5544" s="2" t="s">
        <v>26913</v>
      </c>
      <c r="O5544" s="2">
        <v>6</v>
      </c>
      <c r="P5544" s="4">
        <v>4012195806998</v>
      </c>
      <c r="Q5544" s="2" t="s">
        <v>26911</v>
      </c>
      <c r="R5544" s="2">
        <v>76109090</v>
      </c>
      <c r="S5544" s="9" t="s">
        <v>27521</v>
      </c>
      <c r="T5544" s="3" t="s">
        <v>12847</v>
      </c>
    </row>
    <row r="5545" spans="1:20" x14ac:dyDescent="0.25">
      <c r="A5545">
        <v>6279701</v>
      </c>
      <c r="B5545" s="4" t="s">
        <v>4693</v>
      </c>
      <c r="C5545" s="2" t="s">
        <v>25164</v>
      </c>
      <c r="D5545" s="8">
        <v>13.38</v>
      </c>
      <c r="E5545" s="2">
        <v>1</v>
      </c>
      <c r="F5545" s="2" t="str">
        <f>VLOOKUP(Tabla1[[#This Row],[Código]],[1]DETALLE_TARIFA!$C$2:$I$7282,7,FALSE)</f>
        <v>PK</v>
      </c>
      <c r="G5545" s="2" t="s">
        <v>26905</v>
      </c>
      <c r="H5545" s="2" t="s">
        <v>6198</v>
      </c>
      <c r="I5545" s="10" t="s">
        <v>18735</v>
      </c>
      <c r="J5545" s="2" t="str">
        <f>VLOOKUP(Tabla1[[#This Row],[Código]],[1]ARTICULOS!$B$2:$I$1048576,8,FALSE)</f>
        <v>LFS Sistemas de canales frontales de aluminio</v>
      </c>
      <c r="K5545" s="4">
        <v>4012195769989</v>
      </c>
      <c r="L5545" s="2">
        <v>1</v>
      </c>
      <c r="M5545" s="4">
        <v>4012195825357</v>
      </c>
      <c r="N5545" s="2" t="s">
        <v>26912</v>
      </c>
      <c r="O5545" s="2">
        <v>25</v>
      </c>
      <c r="P5545" s="4">
        <v>4012195825364</v>
      </c>
      <c r="Q5545" s="2" t="s">
        <v>26910</v>
      </c>
      <c r="R5545" s="2">
        <v>76109090</v>
      </c>
      <c r="S5545" s="9" t="s">
        <v>10933</v>
      </c>
      <c r="T5545" s="3" t="s">
        <v>12847</v>
      </c>
    </row>
    <row r="5546" spans="1:20" x14ac:dyDescent="0.25">
      <c r="A5546">
        <v>6279704</v>
      </c>
      <c r="B5546" s="4" t="s">
        <v>4694</v>
      </c>
      <c r="C5546" s="2" t="s">
        <v>25165</v>
      </c>
      <c r="D5546" s="8">
        <v>13.38</v>
      </c>
      <c r="E5546" s="2">
        <v>1</v>
      </c>
      <c r="F5546" s="2" t="str">
        <f>VLOOKUP(Tabla1[[#This Row],[Código]],[1]DETALLE_TARIFA!$C$2:$I$7282,7,FALSE)</f>
        <v>PK</v>
      </c>
      <c r="G5546" s="2" t="s">
        <v>26905</v>
      </c>
      <c r="H5546" s="2" t="s">
        <v>6198</v>
      </c>
      <c r="I5546" s="10" t="s">
        <v>18735</v>
      </c>
      <c r="J5546" s="2" t="str">
        <f>VLOOKUP(Tabla1[[#This Row],[Código]],[1]ARTICULOS!$B$2:$I$1048576,8,FALSE)</f>
        <v>LFS Sistemas de canales frontales de aluminio</v>
      </c>
      <c r="K5546" s="4">
        <v>4012195770022</v>
      </c>
      <c r="L5546" s="2">
        <v>1</v>
      </c>
      <c r="M5546" s="4">
        <v>4012195825401</v>
      </c>
      <c r="N5546" s="2" t="s">
        <v>26912</v>
      </c>
      <c r="O5546" s="2">
        <v>25</v>
      </c>
      <c r="P5546" s="4">
        <v>4012195825418</v>
      </c>
      <c r="Q5546" s="2" t="s">
        <v>26910</v>
      </c>
      <c r="R5546" s="2">
        <v>76109090</v>
      </c>
      <c r="S5546" s="9" t="s">
        <v>10934</v>
      </c>
      <c r="T5546" s="3" t="s">
        <v>12847</v>
      </c>
    </row>
    <row r="5547" spans="1:20" x14ac:dyDescent="0.25">
      <c r="A5547">
        <v>6279711</v>
      </c>
      <c r="B5547" s="4" t="s">
        <v>4695</v>
      </c>
      <c r="C5547" s="2" t="s">
        <v>25166</v>
      </c>
      <c r="D5547" s="8">
        <v>16.38</v>
      </c>
      <c r="E5547" s="2">
        <v>1</v>
      </c>
      <c r="F5547" s="2" t="str">
        <f>VLOOKUP(Tabla1[[#This Row],[Código]],[1]DETALLE_TARIFA!$C$2:$I$7282,7,FALSE)</f>
        <v>MTR</v>
      </c>
      <c r="G5547" s="2" t="s">
        <v>26905</v>
      </c>
      <c r="H5547" s="2" t="s">
        <v>6198</v>
      </c>
      <c r="I5547" s="10" t="s">
        <v>18735</v>
      </c>
      <c r="J5547" s="2" t="str">
        <f>VLOOKUP(Tabla1[[#This Row],[Código]],[1]ARTICULOS!$B$2:$I$1048576,8,FALSE)</f>
        <v>LFS Sistemas de canales frontales de aluminio</v>
      </c>
      <c r="K5547" s="4">
        <v>4012195770039</v>
      </c>
      <c r="L5547" s="2">
        <v>2</v>
      </c>
      <c r="M5547" s="4">
        <v>4012195825289</v>
      </c>
      <c r="N5547" s="2" t="s">
        <v>26913</v>
      </c>
      <c r="O5547" s="2">
        <v>48</v>
      </c>
      <c r="P5547" s="4">
        <v>4012195980551</v>
      </c>
      <c r="Q5547" s="2" t="s">
        <v>26911</v>
      </c>
      <c r="R5547" s="2">
        <v>76109090</v>
      </c>
      <c r="S5547" s="9" t="s">
        <v>10935</v>
      </c>
      <c r="T5547" s="3" t="s">
        <v>12847</v>
      </c>
    </row>
    <row r="5548" spans="1:20" x14ac:dyDescent="0.25">
      <c r="A5548">
        <v>6279723</v>
      </c>
      <c r="B5548" s="4" t="s">
        <v>19479</v>
      </c>
      <c r="C5548" s="2" t="s">
        <v>25167</v>
      </c>
      <c r="D5548" s="8">
        <v>42.62</v>
      </c>
      <c r="E5548" s="2">
        <v>1</v>
      </c>
      <c r="F5548" s="2" t="str">
        <f>VLOOKUP(Tabla1[[#This Row],[Código]],[1]DETALLE_TARIFA!$C$2:$I$7282,7,FALSE)</f>
        <v>MTR</v>
      </c>
      <c r="G5548" s="2" t="s">
        <v>26905</v>
      </c>
      <c r="H5548" s="2" t="s">
        <v>6198</v>
      </c>
      <c r="I5548" s="10" t="s">
        <v>18735</v>
      </c>
      <c r="J5548" s="2" t="str">
        <f>VLOOKUP(Tabla1[[#This Row],[Código]],[1]ARTICULOS!$B$2:$I$1048576,8,FALSE)</f>
        <v>LFS Sistemas de canales frontales de aluminio</v>
      </c>
      <c r="K5548" s="4">
        <v>4012195770091</v>
      </c>
      <c r="L5548" s="2">
        <v>2</v>
      </c>
      <c r="M5548" s="4">
        <v>4012195815402</v>
      </c>
      <c r="N5548" s="2" t="s">
        <v>26913</v>
      </c>
      <c r="O5548" s="2">
        <v>32</v>
      </c>
      <c r="P5548" s="4">
        <v>4012195815419</v>
      </c>
      <c r="Q5548" s="2" t="s">
        <v>26911</v>
      </c>
      <c r="R5548" s="2">
        <v>76109090</v>
      </c>
      <c r="S5548" s="9" t="s">
        <v>27522</v>
      </c>
      <c r="T5548" s="3" t="s">
        <v>12847</v>
      </c>
    </row>
    <row r="5549" spans="1:20" x14ac:dyDescent="0.25">
      <c r="A5549">
        <v>6279772</v>
      </c>
      <c r="B5549" s="4" t="s">
        <v>4696</v>
      </c>
      <c r="C5549" s="2" t="s">
        <v>25168</v>
      </c>
      <c r="D5549" s="8">
        <v>30.57</v>
      </c>
      <c r="E5549" s="2">
        <v>1</v>
      </c>
      <c r="F5549" s="2" t="str">
        <f>VLOOKUP(Tabla1[[#This Row],[Código]],[1]DETALLE_TARIFA!$C$2:$I$7282,7,FALSE)</f>
        <v>PCE</v>
      </c>
      <c r="G5549" s="2" t="s">
        <v>26905</v>
      </c>
      <c r="H5549" s="2" t="s">
        <v>6198</v>
      </c>
      <c r="I5549" s="10" t="s">
        <v>18743</v>
      </c>
      <c r="J5549" s="2" t="str">
        <f>VLOOKUP(Tabla1[[#This Row],[Código]],[1]ARTICULOS!$B$2:$I$1048576,8,FALSE)</f>
        <v>LFS Canal portamecanismos, sistemas de chapa de acero</v>
      </c>
      <c r="K5549" s="4">
        <v>4012195667780</v>
      </c>
      <c r="L5549" s="2">
        <v>1</v>
      </c>
      <c r="M5549" s="4">
        <v>4012195745303</v>
      </c>
      <c r="N5549" s="2" t="s">
        <v>26909</v>
      </c>
      <c r="O5549" s="2">
        <v>10</v>
      </c>
      <c r="P5549" s="4">
        <v>4012195745310</v>
      </c>
      <c r="Q5549" s="2" t="s">
        <v>26911</v>
      </c>
      <c r="R5549" s="2">
        <v>73089059</v>
      </c>
      <c r="S5549" s="9" t="s">
        <v>10936</v>
      </c>
      <c r="T5549" s="3" t="s">
        <v>12847</v>
      </c>
    </row>
    <row r="5550" spans="1:20" x14ac:dyDescent="0.25">
      <c r="A5550">
        <v>6279788</v>
      </c>
      <c r="B5550" s="4" t="s">
        <v>4697</v>
      </c>
      <c r="C5550" s="2" t="s">
        <v>25169</v>
      </c>
      <c r="D5550" s="8">
        <v>35.72</v>
      </c>
      <c r="E5550" s="2">
        <v>1</v>
      </c>
      <c r="F5550" s="2" t="str">
        <f>VLOOKUP(Tabla1[[#This Row],[Código]],[1]DETALLE_TARIFA!$C$2:$I$7282,7,FALSE)</f>
        <v>PCE</v>
      </c>
      <c r="G5550" s="2" t="s">
        <v>26905</v>
      </c>
      <c r="H5550" s="2" t="s">
        <v>6198</v>
      </c>
      <c r="I5550" s="10" t="s">
        <v>18743</v>
      </c>
      <c r="J5550" s="2" t="str">
        <f>VLOOKUP(Tabla1[[#This Row],[Código]],[1]ARTICULOS!$B$2:$I$1048576,8,FALSE)</f>
        <v>LFS Canal portamecanismos, sistemas de chapa de acero</v>
      </c>
      <c r="K5550" s="4">
        <v>4012195667940</v>
      </c>
      <c r="L5550" s="2">
        <v>1</v>
      </c>
      <c r="M5550" s="4">
        <v>4012195745426</v>
      </c>
      <c r="N5550" s="2" t="s">
        <v>26909</v>
      </c>
      <c r="O5550" s="2">
        <v>10</v>
      </c>
      <c r="P5550" s="4">
        <v>4012195745433</v>
      </c>
      <c r="Q5550" s="2" t="s">
        <v>26911</v>
      </c>
      <c r="R5550" s="2">
        <v>73089059</v>
      </c>
      <c r="S5550" s="9" t="s">
        <v>10937</v>
      </c>
      <c r="T5550" s="3" t="s">
        <v>12847</v>
      </c>
    </row>
    <row r="5551" spans="1:20" x14ac:dyDescent="0.25">
      <c r="A5551">
        <v>6279850</v>
      </c>
      <c r="B5551" s="4" t="s">
        <v>4698</v>
      </c>
      <c r="C5551" s="2" t="s">
        <v>25170</v>
      </c>
      <c r="D5551" s="8">
        <v>28.83</v>
      </c>
      <c r="E5551" s="2">
        <v>1</v>
      </c>
      <c r="F5551" s="2" t="str">
        <f>VLOOKUP(Tabla1[[#This Row],[Código]],[1]DETALLE_TARIFA!$C$2:$I$7282,7,FALSE)</f>
        <v>MTR</v>
      </c>
      <c r="G5551" s="2" t="s">
        <v>26905</v>
      </c>
      <c r="H5551" s="2" t="s">
        <v>6198</v>
      </c>
      <c r="I5551" s="10" t="s">
        <v>18743</v>
      </c>
      <c r="J5551" s="2" t="str">
        <f>VLOOKUP(Tabla1[[#This Row],[Código]],[1]ARTICULOS!$B$2:$I$1048576,8,FALSE)</f>
        <v>LFS Canal portamecanismos, sistemas de chapa de acero</v>
      </c>
      <c r="K5551" s="4">
        <v>4012195695813</v>
      </c>
      <c r="L5551" s="2">
        <v>2</v>
      </c>
      <c r="M5551" s="4">
        <v>4012195736158</v>
      </c>
      <c r="N5551" s="2" t="s">
        <v>26913</v>
      </c>
      <c r="O5551" s="2">
        <v>40</v>
      </c>
      <c r="P5551" s="4">
        <v>4012195736165</v>
      </c>
      <c r="Q5551" s="2" t="s">
        <v>26911</v>
      </c>
      <c r="R5551" s="2">
        <v>73089059</v>
      </c>
      <c r="S5551" s="9" t="s">
        <v>10938</v>
      </c>
      <c r="T5551" s="3" t="s">
        <v>12847</v>
      </c>
    </row>
    <row r="5552" spans="1:20" x14ac:dyDescent="0.25">
      <c r="A5552">
        <v>6279860</v>
      </c>
      <c r="B5552" s="4" t="s">
        <v>4699</v>
      </c>
      <c r="C5552" s="2" t="s">
        <v>25171</v>
      </c>
      <c r="D5552" s="8">
        <v>68.02</v>
      </c>
      <c r="E5552" s="2">
        <v>1</v>
      </c>
      <c r="F5552" s="2" t="str">
        <f>VLOOKUP(Tabla1[[#This Row],[Código]],[1]DETALLE_TARIFA!$C$2:$I$7282,7,FALSE)</f>
        <v>PCE</v>
      </c>
      <c r="G5552" s="2" t="s">
        <v>26905</v>
      </c>
      <c r="H5552" s="2" t="s">
        <v>6198</v>
      </c>
      <c r="I5552" s="10" t="s">
        <v>18743</v>
      </c>
      <c r="J5552" s="2" t="str">
        <f>VLOOKUP(Tabla1[[#This Row],[Código]],[1]ARTICULOS!$B$2:$I$1048576,8,FALSE)</f>
        <v>LFS Canal portamecanismos, sistemas de chapa de acero</v>
      </c>
      <c r="K5552" s="4">
        <v>4012195695936</v>
      </c>
      <c r="L5552" s="2">
        <v>1</v>
      </c>
      <c r="M5552" s="4">
        <v>4012195736257</v>
      </c>
      <c r="N5552" s="2" t="s">
        <v>26909</v>
      </c>
      <c r="O5552" s="2">
        <v>5</v>
      </c>
      <c r="P5552" s="4">
        <v>4012196396320</v>
      </c>
      <c r="Q5552" s="2" t="s">
        <v>26911</v>
      </c>
      <c r="R5552" s="2">
        <v>73089059</v>
      </c>
      <c r="S5552" s="9" t="s">
        <v>10939</v>
      </c>
      <c r="T5552" s="3" t="s">
        <v>12847</v>
      </c>
    </row>
    <row r="5553" spans="1:20" x14ac:dyDescent="0.25">
      <c r="A5553">
        <v>6279870</v>
      </c>
      <c r="B5553" s="4" t="s">
        <v>4700</v>
      </c>
      <c r="C5553" s="2" t="s">
        <v>25172</v>
      </c>
      <c r="D5553" s="8">
        <v>68.02</v>
      </c>
      <c r="E5553" s="2">
        <v>1</v>
      </c>
      <c r="F5553" s="2" t="str">
        <f>VLOOKUP(Tabla1[[#This Row],[Código]],[1]DETALLE_TARIFA!$C$2:$I$7282,7,FALSE)</f>
        <v>PCE</v>
      </c>
      <c r="G5553" s="2" t="s">
        <v>26905</v>
      </c>
      <c r="H5553" s="2" t="s">
        <v>6198</v>
      </c>
      <c r="I5553" s="10" t="s">
        <v>18743</v>
      </c>
      <c r="J5553" s="2" t="str">
        <f>VLOOKUP(Tabla1[[#This Row],[Código]],[1]ARTICULOS!$B$2:$I$1048576,8,FALSE)</f>
        <v>LFS Canal portamecanismos, sistemas de chapa de acero</v>
      </c>
      <c r="K5553" s="4">
        <v>4012195696056</v>
      </c>
      <c r="L5553" s="2">
        <v>1</v>
      </c>
      <c r="M5553" s="4">
        <v>4012195736325</v>
      </c>
      <c r="N5553" s="2" t="s">
        <v>26909</v>
      </c>
      <c r="O5553" s="2">
        <v>5</v>
      </c>
      <c r="P5553" s="4">
        <v>4012196396405</v>
      </c>
      <c r="Q5553" s="2" t="s">
        <v>26911</v>
      </c>
      <c r="R5553" s="2">
        <v>73089059</v>
      </c>
      <c r="S5553" s="9" t="s">
        <v>10940</v>
      </c>
      <c r="T5553" s="3" t="s">
        <v>12847</v>
      </c>
    </row>
    <row r="5554" spans="1:20" x14ac:dyDescent="0.25">
      <c r="A5554">
        <v>6282700</v>
      </c>
      <c r="B5554" s="4" t="s">
        <v>4701</v>
      </c>
      <c r="C5554" s="2" t="s">
        <v>25173</v>
      </c>
      <c r="D5554" s="8">
        <v>196.45</v>
      </c>
      <c r="E5554" s="2">
        <v>1</v>
      </c>
      <c r="F5554" s="2" t="str">
        <f>VLOOKUP(Tabla1[[#This Row],[Código]],[1]DETALLE_TARIFA!$C$2:$I$7282,7,FALSE)</f>
        <v>MTR</v>
      </c>
      <c r="G5554" s="2" t="s">
        <v>26905</v>
      </c>
      <c r="H5554" s="2" t="s">
        <v>6198</v>
      </c>
      <c r="I5554" s="10" t="s">
        <v>18743</v>
      </c>
      <c r="J5554" s="2" t="str">
        <f>VLOOKUP(Tabla1[[#This Row],[Código]],[1]ARTICULOS!$B$2:$I$1048576,8,FALSE)</f>
        <v>LFS Canal portamecanismos, sistemas de chapa de acero</v>
      </c>
      <c r="K5554" s="4">
        <v>4012195137337</v>
      </c>
      <c r="L5554" s="2">
        <v>2</v>
      </c>
      <c r="M5554" s="4">
        <v>4012197297046</v>
      </c>
      <c r="N5554" s="2" t="s">
        <v>26913</v>
      </c>
      <c r="O5554" s="2">
        <v>8</v>
      </c>
      <c r="P5554" s="4">
        <v>4012195188391</v>
      </c>
      <c r="Q5554" s="2" t="s">
        <v>26911</v>
      </c>
      <c r="R5554" s="2">
        <v>73089059</v>
      </c>
      <c r="S5554" s="9" t="s">
        <v>10941</v>
      </c>
      <c r="T5554" s="3" t="s">
        <v>12847</v>
      </c>
    </row>
    <row r="5555" spans="1:20" x14ac:dyDescent="0.25">
      <c r="A5555">
        <v>6282710</v>
      </c>
      <c r="B5555" s="4" t="s">
        <v>4702</v>
      </c>
      <c r="C5555" s="2" t="s">
        <v>25174</v>
      </c>
      <c r="D5555" s="8">
        <v>527</v>
      </c>
      <c r="E5555" s="2">
        <v>1</v>
      </c>
      <c r="F5555" s="2" t="str">
        <f>VLOOKUP(Tabla1[[#This Row],[Código]],[1]DETALLE_TARIFA!$C$2:$I$7282,7,FALSE)</f>
        <v>PCE</v>
      </c>
      <c r="G5555" s="2" t="s">
        <v>26905</v>
      </c>
      <c r="H5555" s="2" t="s">
        <v>6198</v>
      </c>
      <c r="I5555" s="10" t="s">
        <v>18743</v>
      </c>
      <c r="J5555" s="2" t="str">
        <f>VLOOKUP(Tabla1[[#This Row],[Código]],[1]ARTICULOS!$B$2:$I$1048576,8,FALSE)</f>
        <v>LFS Canal portamecanismos, sistemas de chapa de acero</v>
      </c>
      <c r="K5555" s="4">
        <v>4012195137405</v>
      </c>
      <c r="L5555" s="2">
        <v>1</v>
      </c>
      <c r="M5555" s="4">
        <v>4012195188506</v>
      </c>
      <c r="N5555" s="2" t="s">
        <v>26909</v>
      </c>
      <c r="O5555" s="2">
        <v>2</v>
      </c>
      <c r="P5555" s="4">
        <v>4012196170562</v>
      </c>
      <c r="Q5555" s="2" t="s">
        <v>26911</v>
      </c>
      <c r="R5555" s="2">
        <v>73089059</v>
      </c>
      <c r="S5555" s="9" t="s">
        <v>10942</v>
      </c>
      <c r="T5555" s="3" t="s">
        <v>12847</v>
      </c>
    </row>
    <row r="5556" spans="1:20" x14ac:dyDescent="0.25">
      <c r="A5556">
        <v>6282740</v>
      </c>
      <c r="B5556" s="4" t="s">
        <v>4703</v>
      </c>
      <c r="C5556" s="2" t="s">
        <v>25175</v>
      </c>
      <c r="D5556" s="8">
        <v>337.74</v>
      </c>
      <c r="E5556" s="2">
        <v>1</v>
      </c>
      <c r="F5556" s="2" t="str">
        <f>VLOOKUP(Tabla1[[#This Row],[Código]],[1]DETALLE_TARIFA!$C$2:$I$7282,7,FALSE)</f>
        <v>PCE</v>
      </c>
      <c r="G5556" s="2" t="s">
        <v>26905</v>
      </c>
      <c r="H5556" s="2" t="s">
        <v>6198</v>
      </c>
      <c r="I5556" s="10" t="s">
        <v>18743</v>
      </c>
      <c r="J5556" s="2" t="str">
        <f>VLOOKUP(Tabla1[[#This Row],[Código]],[1]ARTICULOS!$B$2:$I$1048576,8,FALSE)</f>
        <v>LFS Canal portamecanismos, sistemas de chapa de acero</v>
      </c>
      <c r="K5556" s="4">
        <v>4012195137580</v>
      </c>
      <c r="L5556" s="2">
        <v>1</v>
      </c>
      <c r="M5556" s="4">
        <v>4012195188742</v>
      </c>
      <c r="N5556" s="2" t="s">
        <v>26909</v>
      </c>
      <c r="O5556" s="2">
        <v>5</v>
      </c>
      <c r="P5556" s="4">
        <v>4012196172146</v>
      </c>
      <c r="Q5556" s="2" t="s">
        <v>26911</v>
      </c>
      <c r="R5556" s="2">
        <v>73089059</v>
      </c>
      <c r="S5556" s="9" t="s">
        <v>10943</v>
      </c>
      <c r="T5556" s="3" t="s">
        <v>12847</v>
      </c>
    </row>
    <row r="5557" spans="1:20" x14ac:dyDescent="0.25">
      <c r="A5557">
        <v>6282770</v>
      </c>
      <c r="B5557" s="4" t="s">
        <v>4704</v>
      </c>
      <c r="C5557" s="2" t="s">
        <v>25176</v>
      </c>
      <c r="D5557" s="8">
        <v>67.069999999999993</v>
      </c>
      <c r="E5557" s="2">
        <v>1</v>
      </c>
      <c r="F5557" s="2" t="str">
        <f>VLOOKUP(Tabla1[[#This Row],[Código]],[1]DETALLE_TARIFA!$C$2:$I$7282,7,FALSE)</f>
        <v>PCE</v>
      </c>
      <c r="G5557" s="2" t="s">
        <v>26905</v>
      </c>
      <c r="H5557" s="2" t="s">
        <v>6198</v>
      </c>
      <c r="I5557" s="10" t="s">
        <v>18743</v>
      </c>
      <c r="J5557" s="2" t="str">
        <f>VLOOKUP(Tabla1[[#This Row],[Código]],[1]ARTICULOS!$B$2:$I$1048576,8,FALSE)</f>
        <v>LFS Canal portamecanismos, sistemas de chapa de acero</v>
      </c>
      <c r="K5557" s="4">
        <v>4012195137672</v>
      </c>
      <c r="L5557" s="2">
        <v>1</v>
      </c>
      <c r="M5557" s="4">
        <v>4012195188827</v>
      </c>
      <c r="N5557" s="2" t="s">
        <v>26909</v>
      </c>
      <c r="O5557" s="2">
        <v>12</v>
      </c>
      <c r="P5557" s="4">
        <v>4012196172207</v>
      </c>
      <c r="Q5557" s="2" t="s">
        <v>26911</v>
      </c>
      <c r="R5557" s="2">
        <v>73089059</v>
      </c>
      <c r="S5557" s="9" t="s">
        <v>10944</v>
      </c>
      <c r="T5557" s="3" t="s">
        <v>12847</v>
      </c>
    </row>
    <row r="5558" spans="1:20" x14ac:dyDescent="0.25">
      <c r="A5558">
        <v>6282870</v>
      </c>
      <c r="B5558" s="4" t="s">
        <v>4705</v>
      </c>
      <c r="C5558" s="2" t="s">
        <v>25177</v>
      </c>
      <c r="D5558" s="8">
        <v>67.069999999999993</v>
      </c>
      <c r="E5558" s="2">
        <v>1</v>
      </c>
      <c r="F5558" s="2" t="str">
        <f>VLOOKUP(Tabla1[[#This Row],[Código]],[1]DETALLE_TARIFA!$C$2:$I$7282,7,FALSE)</f>
        <v>PCE</v>
      </c>
      <c r="G5558" s="2" t="s">
        <v>26905</v>
      </c>
      <c r="H5558" s="2" t="s">
        <v>6198</v>
      </c>
      <c r="I5558" s="10" t="s">
        <v>18743</v>
      </c>
      <c r="J5558" s="2" t="str">
        <f>VLOOKUP(Tabla1[[#This Row],[Código]],[1]ARTICULOS!$B$2:$I$1048576,8,FALSE)</f>
        <v>LFS Canal portamecanismos, sistemas de chapa de acero</v>
      </c>
      <c r="K5558" s="4">
        <v>4012195137740</v>
      </c>
      <c r="L5558" s="2">
        <v>1</v>
      </c>
      <c r="M5558" s="4">
        <v>4012195188933</v>
      </c>
      <c r="N5558" s="2" t="s">
        <v>26909</v>
      </c>
      <c r="O5558" s="2">
        <v>12</v>
      </c>
      <c r="P5558" s="4">
        <v>4012196175185</v>
      </c>
      <c r="Q5558" s="2" t="s">
        <v>26911</v>
      </c>
      <c r="R5558" s="2">
        <v>73089059</v>
      </c>
      <c r="S5558" s="9" t="s">
        <v>10945</v>
      </c>
      <c r="T5558" s="3" t="s">
        <v>12847</v>
      </c>
    </row>
    <row r="5559" spans="1:20" x14ac:dyDescent="0.25">
      <c r="A5559">
        <v>6286530</v>
      </c>
      <c r="B5559" s="4" t="s">
        <v>4706</v>
      </c>
      <c r="C5559" s="2" t="s">
        <v>25178</v>
      </c>
      <c r="D5559" s="8">
        <v>693.86</v>
      </c>
      <c r="E5559" s="2">
        <v>1</v>
      </c>
      <c r="F5559" s="2" t="str">
        <f>VLOOKUP(Tabla1[[#This Row],[Código]],[1]DETALLE_TARIFA!$C$2:$I$7282,7,FALSE)</f>
        <v>PCE</v>
      </c>
      <c r="G5559" s="2" t="s">
        <v>26905</v>
      </c>
      <c r="H5559" s="2" t="s">
        <v>6198</v>
      </c>
      <c r="I5559" s="10" t="s">
        <v>18744</v>
      </c>
      <c r="J5559" s="2" t="str">
        <f>VLOOKUP(Tabla1[[#This Row],[Código]],[1]ARTICULOS!$B$2:$I$1048576,8,FALSE)</f>
        <v>LFS Sistemas de columnas de distribución</v>
      </c>
      <c r="K5559" s="4">
        <v>4012195809135</v>
      </c>
      <c r="L5559" s="2">
        <v>1</v>
      </c>
      <c r="M5559" s="4">
        <v>4012195816768</v>
      </c>
      <c r="N5559" s="2" t="s">
        <v>26911</v>
      </c>
      <c r="R5559" s="2">
        <v>73089059</v>
      </c>
      <c r="S5559" s="9" t="s">
        <v>10946</v>
      </c>
      <c r="T5559" s="3" t="s">
        <v>12847</v>
      </c>
    </row>
    <row r="5560" spans="1:20" x14ac:dyDescent="0.25">
      <c r="A5560">
        <v>6286540</v>
      </c>
      <c r="B5560" s="4" t="s">
        <v>4707</v>
      </c>
      <c r="C5560" s="2" t="s">
        <v>25179</v>
      </c>
      <c r="D5560" s="8">
        <v>686.37</v>
      </c>
      <c r="E5560" s="2">
        <v>1</v>
      </c>
      <c r="F5560" s="2" t="str">
        <f>VLOOKUP(Tabla1[[#This Row],[Código]],[1]DETALLE_TARIFA!$C$2:$I$7282,7,FALSE)</f>
        <v>PCE</v>
      </c>
      <c r="G5560" s="2" t="s">
        <v>26905</v>
      </c>
      <c r="H5560" s="2" t="s">
        <v>6198</v>
      </c>
      <c r="I5560" s="10" t="s">
        <v>18744</v>
      </c>
      <c r="J5560" s="2" t="str">
        <f>VLOOKUP(Tabla1[[#This Row],[Código]],[1]ARTICULOS!$B$2:$I$1048576,8,FALSE)</f>
        <v>LFS Sistemas de columnas de distribución</v>
      </c>
      <c r="K5560" s="4">
        <v>4012195809142</v>
      </c>
      <c r="L5560" s="2">
        <v>1</v>
      </c>
      <c r="M5560" s="4">
        <v>4012195816775</v>
      </c>
      <c r="N5560" s="2" t="s">
        <v>26911</v>
      </c>
      <c r="R5560" s="2">
        <v>73089059</v>
      </c>
      <c r="S5560" s="9" t="s">
        <v>10947</v>
      </c>
      <c r="T5560" s="3" t="s">
        <v>12847</v>
      </c>
    </row>
    <row r="5561" spans="1:20" x14ac:dyDescent="0.25">
      <c r="A5561">
        <v>6286700</v>
      </c>
      <c r="B5561" s="4" t="s">
        <v>4708</v>
      </c>
      <c r="C5561" s="2" t="s">
        <v>25180</v>
      </c>
      <c r="D5561" s="8">
        <v>647.66999999999996</v>
      </c>
      <c r="E5561" s="2">
        <v>1</v>
      </c>
      <c r="F5561" s="2" t="str">
        <f>VLOOKUP(Tabla1[[#This Row],[Código]],[1]DETALLE_TARIFA!$C$2:$I$7282,7,FALSE)</f>
        <v>PCE</v>
      </c>
      <c r="G5561" s="2" t="s">
        <v>26905</v>
      </c>
      <c r="H5561" s="2" t="s">
        <v>6198</v>
      </c>
      <c r="I5561" s="10" t="s">
        <v>18744</v>
      </c>
      <c r="J5561" s="2" t="str">
        <f>VLOOKUP(Tabla1[[#This Row],[Código]],[1]ARTICULOS!$B$2:$I$1048576,8,FALSE)</f>
        <v>LFS Sistemas de columnas de distribución</v>
      </c>
      <c r="K5561" s="4">
        <v>4012195143888</v>
      </c>
      <c r="L5561" s="2">
        <v>1</v>
      </c>
      <c r="M5561" s="4">
        <v>4012195196976</v>
      </c>
      <c r="N5561" s="2" t="s">
        <v>26911</v>
      </c>
      <c r="R5561" s="2">
        <v>73089059</v>
      </c>
      <c r="S5561" s="9" t="s">
        <v>10948</v>
      </c>
      <c r="T5561" s="3" t="s">
        <v>12847</v>
      </c>
    </row>
    <row r="5562" spans="1:20" x14ac:dyDescent="0.25">
      <c r="A5562">
        <v>6286702</v>
      </c>
      <c r="B5562" s="4" t="s">
        <v>4709</v>
      </c>
      <c r="C5562" s="2" t="s">
        <v>25181</v>
      </c>
      <c r="D5562" s="8">
        <v>647.66999999999996</v>
      </c>
      <c r="E5562" s="2">
        <v>1</v>
      </c>
      <c r="F5562" s="2" t="str">
        <f>VLOOKUP(Tabla1[[#This Row],[Código]],[1]DETALLE_TARIFA!$C$2:$I$7282,7,FALSE)</f>
        <v>PCE</v>
      </c>
      <c r="G5562" s="2" t="s">
        <v>26905</v>
      </c>
      <c r="H5562" s="2" t="s">
        <v>6198</v>
      </c>
      <c r="I5562" s="10" t="s">
        <v>18744</v>
      </c>
      <c r="J5562" s="2" t="str">
        <f>VLOOKUP(Tabla1[[#This Row],[Código]],[1]ARTICULOS!$B$2:$I$1048576,8,FALSE)</f>
        <v>LFS Sistemas de columnas de distribución</v>
      </c>
      <c r="K5562" s="4">
        <v>4012195143918</v>
      </c>
      <c r="L5562" s="2">
        <v>1</v>
      </c>
      <c r="M5562" s="4">
        <v>4012195196983</v>
      </c>
      <c r="N5562" s="2" t="s">
        <v>26911</v>
      </c>
      <c r="R5562" s="2">
        <v>73089059</v>
      </c>
      <c r="S5562" s="9" t="s">
        <v>10949</v>
      </c>
      <c r="T5562" s="3" t="s">
        <v>12847</v>
      </c>
    </row>
    <row r="5563" spans="1:20" x14ac:dyDescent="0.25">
      <c r="A5563">
        <v>6286800</v>
      </c>
      <c r="B5563" s="4" t="s">
        <v>4710</v>
      </c>
      <c r="C5563" s="2" t="s">
        <v>25182</v>
      </c>
      <c r="D5563" s="8">
        <v>22.68</v>
      </c>
      <c r="E5563" s="2">
        <v>1</v>
      </c>
      <c r="F5563" s="2" t="str">
        <f>VLOOKUP(Tabla1[[#This Row],[Código]],[1]DETALLE_TARIFA!$C$2:$I$7282,7,FALSE)</f>
        <v>PCE</v>
      </c>
      <c r="G5563" s="2" t="s">
        <v>26905</v>
      </c>
      <c r="H5563" s="2" t="s">
        <v>6198</v>
      </c>
      <c r="I5563" s="10" t="s">
        <v>18744</v>
      </c>
      <c r="J5563" s="2" t="str">
        <f>VLOOKUP(Tabla1[[#This Row],[Código]],[1]ARTICULOS!$B$2:$I$1048576,8,FALSE)</f>
        <v>LFS Sistemas de columnas de distribución</v>
      </c>
      <c r="K5563" s="4">
        <v>4012195144045</v>
      </c>
      <c r="L5563" s="2">
        <v>1</v>
      </c>
      <c r="M5563" s="4">
        <v>4012195197089</v>
      </c>
      <c r="N5563" s="2" t="s">
        <v>26909</v>
      </c>
      <c r="O5563" s="2">
        <v>24</v>
      </c>
      <c r="P5563" s="4">
        <v>4012196446865</v>
      </c>
      <c r="Q5563" s="2" t="s">
        <v>26911</v>
      </c>
      <c r="R5563" s="2">
        <v>73089059</v>
      </c>
      <c r="S5563" s="9" t="s">
        <v>10950</v>
      </c>
      <c r="T5563" s="3" t="s">
        <v>12847</v>
      </c>
    </row>
    <row r="5564" spans="1:20" x14ac:dyDescent="0.25">
      <c r="A5564">
        <v>6286802</v>
      </c>
      <c r="B5564" s="4" t="s">
        <v>4711</v>
      </c>
      <c r="C5564" s="2" t="s">
        <v>25183</v>
      </c>
      <c r="D5564" s="8">
        <v>109.25</v>
      </c>
      <c r="E5564" s="2">
        <v>1</v>
      </c>
      <c r="F5564" s="2" t="str">
        <f>VLOOKUP(Tabla1[[#This Row],[Código]],[1]DETALLE_TARIFA!$C$2:$I$7282,7,FALSE)</f>
        <v>PCE</v>
      </c>
      <c r="G5564" s="2" t="s">
        <v>26905</v>
      </c>
      <c r="H5564" s="2" t="s">
        <v>6198</v>
      </c>
      <c r="I5564" s="10" t="s">
        <v>18744</v>
      </c>
      <c r="J5564" s="2" t="str">
        <f>VLOOKUP(Tabla1[[#This Row],[Código]],[1]ARTICULOS!$B$2:$I$1048576,8,FALSE)</f>
        <v>LFS Sistemas de columnas de distribución</v>
      </c>
      <c r="K5564" s="4">
        <v>4012195144052</v>
      </c>
      <c r="L5564" s="2">
        <v>1</v>
      </c>
      <c r="M5564" s="4">
        <v>4012195197096</v>
      </c>
      <c r="N5564" s="2" t="s">
        <v>26909</v>
      </c>
      <c r="R5564" s="2">
        <v>73089059</v>
      </c>
      <c r="S5564" s="9" t="s">
        <v>10951</v>
      </c>
      <c r="T5564" s="3" t="s">
        <v>12847</v>
      </c>
    </row>
    <row r="5565" spans="1:20" x14ac:dyDescent="0.25">
      <c r="A5565">
        <v>6286810</v>
      </c>
      <c r="B5565" s="4" t="s">
        <v>4712</v>
      </c>
      <c r="C5565" s="2" t="s">
        <v>25184</v>
      </c>
      <c r="D5565" s="8">
        <v>101.66</v>
      </c>
      <c r="E5565" s="2">
        <v>1</v>
      </c>
      <c r="F5565" s="2" t="str">
        <f>VLOOKUP(Tabla1[[#This Row],[Código]],[1]DETALLE_TARIFA!$C$2:$I$7282,7,FALSE)</f>
        <v>PCE</v>
      </c>
      <c r="G5565" s="2" t="s">
        <v>26905</v>
      </c>
      <c r="H5565" s="2" t="s">
        <v>6198</v>
      </c>
      <c r="I5565" s="10" t="s">
        <v>18744</v>
      </c>
      <c r="J5565" s="2" t="str">
        <f>VLOOKUP(Tabla1[[#This Row],[Código]],[1]ARTICULOS!$B$2:$I$1048576,8,FALSE)</f>
        <v>LFS Sistemas de columnas de distribución</v>
      </c>
      <c r="K5565" s="4">
        <v>4012195144090</v>
      </c>
      <c r="L5565" s="2">
        <v>1</v>
      </c>
      <c r="M5565" s="4">
        <v>4012195197140</v>
      </c>
      <c r="N5565" s="2" t="s">
        <v>26909</v>
      </c>
      <c r="O5565" s="2">
        <v>10</v>
      </c>
      <c r="P5565" s="4">
        <v>4012196175260</v>
      </c>
      <c r="Q5565" s="2" t="s">
        <v>26911</v>
      </c>
      <c r="R5565" s="2">
        <v>73089059</v>
      </c>
      <c r="S5565" s="9" t="s">
        <v>10952</v>
      </c>
      <c r="T5565" s="3" t="s">
        <v>12847</v>
      </c>
    </row>
    <row r="5566" spans="1:20" x14ac:dyDescent="0.25">
      <c r="A5566">
        <v>6287050</v>
      </c>
      <c r="B5566" s="4" t="s">
        <v>4713</v>
      </c>
      <c r="C5566" s="2" t="s">
        <v>25185</v>
      </c>
      <c r="D5566" s="8">
        <v>84.19</v>
      </c>
      <c r="E5566" s="2">
        <v>1</v>
      </c>
      <c r="F5566" s="2" t="str">
        <f>VLOOKUP(Tabla1[[#This Row],[Código]],[1]DETALLE_TARIFA!$C$2:$I$7282,7,FALSE)</f>
        <v>PCE</v>
      </c>
      <c r="G5566" s="2" t="s">
        <v>26905</v>
      </c>
      <c r="H5566" s="2" t="s">
        <v>6198</v>
      </c>
      <c r="I5566" s="10" t="s">
        <v>18743</v>
      </c>
      <c r="J5566" s="2" t="str">
        <f>VLOOKUP(Tabla1[[#This Row],[Código]],[1]ARTICULOS!$B$2:$I$1048576,8,FALSE)</f>
        <v>LFS Canal portamecanismos, sistemas de chapa de acero</v>
      </c>
      <c r="K5566" s="4">
        <v>4012195144700</v>
      </c>
      <c r="L5566" s="2">
        <v>1</v>
      </c>
      <c r="M5566" s="4">
        <v>4012195197812</v>
      </c>
      <c r="N5566" s="2" t="s">
        <v>26909</v>
      </c>
      <c r="O5566" s="2">
        <v>5</v>
      </c>
      <c r="P5566" s="4">
        <v>4012196178896</v>
      </c>
      <c r="Q5566" s="2" t="s">
        <v>26911</v>
      </c>
      <c r="R5566" s="2">
        <v>73089059</v>
      </c>
      <c r="S5566" s="9" t="s">
        <v>10953</v>
      </c>
      <c r="T5566" s="3" t="s">
        <v>12847</v>
      </c>
    </row>
    <row r="5567" spans="1:20" x14ac:dyDescent="0.25">
      <c r="A5567">
        <v>6287080</v>
      </c>
      <c r="B5567" s="4" t="s">
        <v>4714</v>
      </c>
      <c r="C5567" s="2" t="s">
        <v>25186</v>
      </c>
      <c r="D5567" s="8">
        <v>84.19</v>
      </c>
      <c r="E5567" s="2">
        <v>1</v>
      </c>
      <c r="F5567" s="2" t="str">
        <f>VLOOKUP(Tabla1[[#This Row],[Código]],[1]DETALLE_TARIFA!$C$2:$I$7282,7,FALSE)</f>
        <v>PCE</v>
      </c>
      <c r="G5567" s="2" t="s">
        <v>26905</v>
      </c>
      <c r="H5567" s="2" t="s">
        <v>6198</v>
      </c>
      <c r="I5567" s="10" t="s">
        <v>18743</v>
      </c>
      <c r="J5567" s="2" t="str">
        <f>VLOOKUP(Tabla1[[#This Row],[Código]],[1]ARTICULOS!$B$2:$I$1048576,8,FALSE)</f>
        <v>LFS Canal portamecanismos, sistemas de chapa de acero</v>
      </c>
      <c r="K5567" s="4">
        <v>4012195144885</v>
      </c>
      <c r="L5567" s="2">
        <v>1</v>
      </c>
      <c r="M5567" s="4">
        <v>4012195198055</v>
      </c>
      <c r="N5567" s="2" t="s">
        <v>26909</v>
      </c>
      <c r="O5567" s="2">
        <v>5</v>
      </c>
      <c r="P5567" s="4">
        <v>4012196178988</v>
      </c>
      <c r="Q5567" s="2" t="s">
        <v>26911</v>
      </c>
      <c r="R5567" s="2">
        <v>73089059</v>
      </c>
      <c r="S5567" s="9" t="s">
        <v>10954</v>
      </c>
      <c r="T5567" s="3" t="s">
        <v>12847</v>
      </c>
    </row>
    <row r="5568" spans="1:20" x14ac:dyDescent="0.25">
      <c r="A5568">
        <v>6288264</v>
      </c>
      <c r="B5568" s="4" t="s">
        <v>4715</v>
      </c>
      <c r="C5568" s="2" t="s">
        <v>25187</v>
      </c>
      <c r="D5568" s="8">
        <v>23.24</v>
      </c>
      <c r="E5568" s="2">
        <v>1</v>
      </c>
      <c r="F5568" s="2" t="str">
        <f>VLOOKUP(Tabla1[[#This Row],[Código]],[1]DETALLE_TARIFA!$C$2:$I$7282,7,FALSE)</f>
        <v>MTR</v>
      </c>
      <c r="G5568" s="2" t="s">
        <v>26905</v>
      </c>
      <c r="H5568" s="2" t="s">
        <v>6198</v>
      </c>
      <c r="I5568" s="10" t="s">
        <v>18743</v>
      </c>
      <c r="J5568" s="2" t="str">
        <f>VLOOKUP(Tabla1[[#This Row],[Código]],[1]ARTICULOS!$B$2:$I$1048576,8,FALSE)</f>
        <v>LFS Canal portamecanismos, sistemas de chapa de acero</v>
      </c>
      <c r="K5568" s="4">
        <v>4012195147510</v>
      </c>
      <c r="L5568" s="2">
        <v>2</v>
      </c>
      <c r="M5568" s="4">
        <v>4012195242451</v>
      </c>
      <c r="N5568" s="2" t="s">
        <v>26913</v>
      </c>
      <c r="R5568" s="2">
        <v>73089059</v>
      </c>
      <c r="S5568" s="9" t="s">
        <v>10955</v>
      </c>
      <c r="T5568" s="3" t="s">
        <v>12847</v>
      </c>
    </row>
    <row r="5569" spans="1:20" x14ac:dyDescent="0.25">
      <c r="A5569">
        <v>6288544</v>
      </c>
      <c r="B5569" s="4" t="s">
        <v>4716</v>
      </c>
      <c r="C5569" s="2" t="s">
        <v>25188</v>
      </c>
      <c r="D5569" s="8">
        <v>8.9499999999999993</v>
      </c>
      <c r="E5569" s="2">
        <v>1</v>
      </c>
      <c r="F5569" s="2" t="str">
        <f>VLOOKUP(Tabla1[[#This Row],[Código]],[1]DETALLE_TARIFA!$C$2:$I$7282,7,FALSE)</f>
        <v>PCE</v>
      </c>
      <c r="G5569" s="2" t="s">
        <v>26905</v>
      </c>
      <c r="H5569" s="2" t="s">
        <v>6198</v>
      </c>
      <c r="I5569" s="10" t="s">
        <v>18742</v>
      </c>
      <c r="J5569" s="2" t="str">
        <f>VLOOKUP(Tabla1[[#This Row],[Código]],[1]ARTICULOS!$B$2:$I$1048576,8,FALSE)</f>
        <v>LFS Accesorios Sistemas de canal portamecanismos y columnas de distribución</v>
      </c>
      <c r="K5569" s="4">
        <v>4012195148487</v>
      </c>
      <c r="L5569" s="2">
        <v>5</v>
      </c>
      <c r="M5569" s="4">
        <v>4012195202721</v>
      </c>
      <c r="N5569" s="2" t="s">
        <v>26910</v>
      </c>
      <c r="O5569" s="2">
        <v>60</v>
      </c>
      <c r="P5569" s="4">
        <v>4012196587483</v>
      </c>
      <c r="Q5569" s="2" t="s">
        <v>26911</v>
      </c>
      <c r="R5569" s="2">
        <v>85381000</v>
      </c>
      <c r="S5569" s="9" t="s">
        <v>10956</v>
      </c>
      <c r="T5569" s="3" t="s">
        <v>12847</v>
      </c>
    </row>
    <row r="5570" spans="1:20" x14ac:dyDescent="0.25">
      <c r="A5570">
        <v>6288569</v>
      </c>
      <c r="B5570" s="4" t="s">
        <v>4717</v>
      </c>
      <c r="C5570" s="2" t="s">
        <v>25189</v>
      </c>
      <c r="D5570" s="8">
        <v>6.01</v>
      </c>
      <c r="E5570" s="2">
        <v>1</v>
      </c>
      <c r="F5570" s="2" t="str">
        <f>VLOOKUP(Tabla1[[#This Row],[Código]],[1]DETALLE_TARIFA!$C$2:$I$7282,7,FALSE)</f>
        <v>PCE</v>
      </c>
      <c r="G5570" s="2" t="s">
        <v>26905</v>
      </c>
      <c r="H5570" s="2" t="s">
        <v>6198</v>
      </c>
      <c r="I5570" s="10" t="s">
        <v>18742</v>
      </c>
      <c r="J5570" s="2" t="str">
        <f>VLOOKUP(Tabla1[[#This Row],[Código]],[1]ARTICULOS!$B$2:$I$1048576,8,FALSE)</f>
        <v>LFS Accesorios Sistemas de canal portamecanismos y columnas de distribución</v>
      </c>
      <c r="K5570" s="4">
        <v>4012195914990</v>
      </c>
      <c r="L5570" s="2">
        <v>1</v>
      </c>
      <c r="M5570" s="4">
        <v>4012195943006</v>
      </c>
      <c r="N5570" s="2" t="s">
        <v>26910</v>
      </c>
      <c r="O5570" s="2">
        <v>100</v>
      </c>
      <c r="P5570" s="4">
        <v>4012195958376</v>
      </c>
      <c r="Q5570" s="2" t="s">
        <v>26911</v>
      </c>
      <c r="R5570" s="2">
        <v>85381000</v>
      </c>
      <c r="S5570" s="9" t="s">
        <v>10957</v>
      </c>
      <c r="T5570" s="3" t="s">
        <v>12847</v>
      </c>
    </row>
    <row r="5571" spans="1:20" x14ac:dyDescent="0.25">
      <c r="A5571">
        <v>6288572</v>
      </c>
      <c r="B5571" s="4" t="s">
        <v>4718</v>
      </c>
      <c r="C5571" s="2" t="s">
        <v>25190</v>
      </c>
      <c r="D5571" s="8">
        <v>3.21</v>
      </c>
      <c r="E5571" s="2">
        <v>1</v>
      </c>
      <c r="F5571" s="2" t="str">
        <f>VLOOKUP(Tabla1[[#This Row],[Código]],[1]DETALLE_TARIFA!$C$2:$I$7282,7,FALSE)</f>
        <v>PCE</v>
      </c>
      <c r="G5571" s="2" t="s">
        <v>26905</v>
      </c>
      <c r="H5571" s="2" t="s">
        <v>6198</v>
      </c>
      <c r="I5571" s="10" t="s">
        <v>18742</v>
      </c>
      <c r="J5571" s="2" t="str">
        <f>VLOOKUP(Tabla1[[#This Row],[Código]],[1]ARTICULOS!$B$2:$I$1048576,8,FALSE)</f>
        <v>LFS Accesorios Sistemas de canal portamecanismos y columnas de distribución</v>
      </c>
      <c r="K5571" s="4">
        <v>4012195983330</v>
      </c>
      <c r="L5571" s="2">
        <v>10</v>
      </c>
      <c r="M5571" s="4">
        <v>4012196083817</v>
      </c>
      <c r="N5571" s="2" t="s">
        <v>26910</v>
      </c>
      <c r="O5571" s="2">
        <v>120</v>
      </c>
      <c r="P5571" s="4">
        <v>4012196083824</v>
      </c>
      <c r="Q5571" s="2" t="s">
        <v>26911</v>
      </c>
      <c r="R5571" s="2">
        <v>85381000</v>
      </c>
      <c r="S5571" s="9" t="s">
        <v>10958</v>
      </c>
      <c r="T5571" s="3" t="s">
        <v>12847</v>
      </c>
    </row>
    <row r="5572" spans="1:20" x14ac:dyDescent="0.25">
      <c r="A5572">
        <v>6288574</v>
      </c>
      <c r="B5572" s="4" t="s">
        <v>4719</v>
      </c>
      <c r="C5572" s="2" t="s">
        <v>25191</v>
      </c>
      <c r="D5572" s="8">
        <v>6.01</v>
      </c>
      <c r="E5572" s="2">
        <v>1</v>
      </c>
      <c r="F5572" s="2" t="str">
        <f>VLOOKUP(Tabla1[[#This Row],[Código]],[1]DETALLE_TARIFA!$C$2:$I$7282,7,FALSE)</f>
        <v>PCE</v>
      </c>
      <c r="G5572" s="2" t="s">
        <v>26905</v>
      </c>
      <c r="H5572" s="2" t="s">
        <v>6198</v>
      </c>
      <c r="I5572" s="10" t="s">
        <v>18742</v>
      </c>
      <c r="J5572" s="2" t="str">
        <f>VLOOKUP(Tabla1[[#This Row],[Código]],[1]ARTICULOS!$B$2:$I$1048576,8,FALSE)</f>
        <v>LFS Accesorios Sistemas de canal portamecanismos y columnas de distribución</v>
      </c>
      <c r="K5572" s="4">
        <v>4012195915027</v>
      </c>
      <c r="L5572" s="2">
        <v>5</v>
      </c>
      <c r="M5572" s="4">
        <v>4012195984597</v>
      </c>
      <c r="N5572" s="2" t="s">
        <v>26910</v>
      </c>
      <c r="O5572" s="2">
        <v>60</v>
      </c>
      <c r="P5572" s="4">
        <v>4012195958406</v>
      </c>
      <c r="Q5572" s="2" t="s">
        <v>26911</v>
      </c>
      <c r="R5572" s="2">
        <v>85381000</v>
      </c>
      <c r="S5572" s="9" t="s">
        <v>10959</v>
      </c>
      <c r="T5572" s="3" t="s">
        <v>12847</v>
      </c>
    </row>
    <row r="5573" spans="1:20" x14ac:dyDescent="0.25">
      <c r="A5573">
        <v>6288579</v>
      </c>
      <c r="B5573" s="4" t="s">
        <v>4720</v>
      </c>
      <c r="C5573" s="2" t="s">
        <v>25192</v>
      </c>
      <c r="D5573" s="8">
        <v>13.01</v>
      </c>
      <c r="E5573" s="2">
        <v>1</v>
      </c>
      <c r="F5573" s="2" t="str">
        <f>VLOOKUP(Tabla1[[#This Row],[Código]],[1]DETALLE_TARIFA!$C$2:$I$7282,7,FALSE)</f>
        <v>PCE</v>
      </c>
      <c r="G5573" s="2" t="s">
        <v>26905</v>
      </c>
      <c r="H5573" s="2" t="s">
        <v>6198</v>
      </c>
      <c r="I5573" s="10" t="s">
        <v>18742</v>
      </c>
      <c r="J5573" s="2" t="str">
        <f>VLOOKUP(Tabla1[[#This Row],[Código]],[1]ARTICULOS!$B$2:$I$1048576,8,FALSE)</f>
        <v>LFS Accesorios Sistemas de canal portamecanismos y columnas de distribución</v>
      </c>
      <c r="K5573" s="4">
        <v>4012195915003</v>
      </c>
      <c r="L5573" s="2">
        <v>1</v>
      </c>
      <c r="M5573" s="4">
        <v>4012195943020</v>
      </c>
      <c r="N5573" s="2" t="s">
        <v>26910</v>
      </c>
      <c r="O5573" s="2">
        <v>40</v>
      </c>
      <c r="P5573" s="4">
        <v>4012195958383</v>
      </c>
      <c r="Q5573" s="2" t="s">
        <v>26911</v>
      </c>
      <c r="R5573" s="2">
        <v>85381000</v>
      </c>
      <c r="S5573" s="9" t="s">
        <v>10960</v>
      </c>
      <c r="T5573" s="3" t="s">
        <v>12847</v>
      </c>
    </row>
    <row r="5574" spans="1:20" x14ac:dyDescent="0.25">
      <c r="A5574">
        <v>6288583</v>
      </c>
      <c r="B5574" s="4" t="s">
        <v>4721</v>
      </c>
      <c r="C5574" s="2" t="s">
        <v>25193</v>
      </c>
      <c r="D5574" s="8">
        <v>11.62</v>
      </c>
      <c r="E5574" s="2">
        <v>1</v>
      </c>
      <c r="F5574" s="2" t="str">
        <f>VLOOKUP(Tabla1[[#This Row],[Código]],[1]DETALLE_TARIFA!$C$2:$I$7282,7,FALSE)</f>
        <v>PCE</v>
      </c>
      <c r="G5574" s="2" t="s">
        <v>26905</v>
      </c>
      <c r="H5574" s="2" t="s">
        <v>6198</v>
      </c>
      <c r="I5574" s="10" t="s">
        <v>18742</v>
      </c>
      <c r="J5574" s="2" t="str">
        <f>VLOOKUP(Tabla1[[#This Row],[Código]],[1]ARTICULOS!$B$2:$I$1048576,8,FALSE)</f>
        <v>LFS Accesorios Sistemas de canal portamecanismos y columnas de distribución</v>
      </c>
      <c r="K5574" s="4">
        <v>4012195889083</v>
      </c>
      <c r="L5574" s="2">
        <v>1</v>
      </c>
      <c r="M5574" s="4">
        <v>4012195943013</v>
      </c>
      <c r="N5574" s="2" t="s">
        <v>26910</v>
      </c>
      <c r="O5574" s="2">
        <v>40</v>
      </c>
      <c r="P5574" s="4">
        <v>4012195966579</v>
      </c>
      <c r="Q5574" s="2" t="s">
        <v>26911</v>
      </c>
      <c r="R5574" s="2">
        <v>85381000</v>
      </c>
      <c r="S5574" s="9" t="s">
        <v>10961</v>
      </c>
      <c r="T5574" s="3" t="s">
        <v>12847</v>
      </c>
    </row>
    <row r="5575" spans="1:20" x14ac:dyDescent="0.25">
      <c r="A5575">
        <v>6288608</v>
      </c>
      <c r="B5575" s="4" t="s">
        <v>4722</v>
      </c>
      <c r="C5575" s="2" t="s">
        <v>25194</v>
      </c>
      <c r="D5575" s="8">
        <v>13.01</v>
      </c>
      <c r="E5575" s="2">
        <v>1</v>
      </c>
      <c r="F5575" s="2" t="str">
        <f>VLOOKUP(Tabla1[[#This Row],[Código]],[1]DETALLE_TARIFA!$C$2:$I$7282,7,FALSE)</f>
        <v>PCE</v>
      </c>
      <c r="G5575" s="2" t="s">
        <v>26905</v>
      </c>
      <c r="H5575" s="2" t="s">
        <v>6198</v>
      </c>
      <c r="I5575" s="10" t="s">
        <v>18742</v>
      </c>
      <c r="J5575" s="2" t="str">
        <f>VLOOKUP(Tabla1[[#This Row],[Código]],[1]ARTICULOS!$B$2:$I$1048576,8,FALSE)</f>
        <v>LFS Accesorios Sistemas de canal portamecanismos y columnas de distribución</v>
      </c>
      <c r="K5575" s="4">
        <v>4012196789146</v>
      </c>
      <c r="L5575" s="2">
        <v>2</v>
      </c>
      <c r="M5575" s="4">
        <v>4012196963300</v>
      </c>
      <c r="N5575" s="2" t="s">
        <v>26910</v>
      </c>
      <c r="O5575" s="2">
        <v>48</v>
      </c>
      <c r="P5575" s="4">
        <v>4012197252915</v>
      </c>
      <c r="Q5575" s="2" t="s">
        <v>26911</v>
      </c>
      <c r="R5575" s="2">
        <v>85381000</v>
      </c>
      <c r="S5575" s="9" t="s">
        <v>10962</v>
      </c>
      <c r="T5575" s="3" t="s">
        <v>12847</v>
      </c>
    </row>
    <row r="5576" spans="1:20" x14ac:dyDescent="0.25">
      <c r="A5576">
        <v>6288610</v>
      </c>
      <c r="B5576" s="4" t="s">
        <v>4723</v>
      </c>
      <c r="C5576" s="2" t="s">
        <v>25195</v>
      </c>
      <c r="D5576" s="8">
        <v>6.01</v>
      </c>
      <c r="E5576" s="2">
        <v>1</v>
      </c>
      <c r="F5576" s="2" t="str">
        <f>VLOOKUP(Tabla1[[#This Row],[Código]],[1]DETALLE_TARIFA!$C$2:$I$7282,7,FALSE)</f>
        <v>PCE</v>
      </c>
      <c r="G5576" s="2" t="s">
        <v>26905</v>
      </c>
      <c r="H5576" s="2" t="s">
        <v>6198</v>
      </c>
      <c r="I5576" s="10" t="s">
        <v>18742</v>
      </c>
      <c r="J5576" s="2" t="str">
        <f>VLOOKUP(Tabla1[[#This Row],[Código]],[1]ARTICULOS!$B$2:$I$1048576,8,FALSE)</f>
        <v>LFS Accesorios Sistemas de canal portamecanismos y columnas de distribución</v>
      </c>
      <c r="K5576" s="4">
        <v>4012195148678</v>
      </c>
      <c r="L5576" s="2">
        <v>5</v>
      </c>
      <c r="M5576" s="4">
        <v>4012195202875</v>
      </c>
      <c r="N5576" s="2" t="s">
        <v>26910</v>
      </c>
      <c r="O5576" s="2">
        <v>100</v>
      </c>
      <c r="P5576" s="4">
        <v>4012195699453</v>
      </c>
      <c r="Q5576" s="2" t="s">
        <v>26911</v>
      </c>
      <c r="R5576" s="2">
        <v>85381000</v>
      </c>
      <c r="S5576" s="9" t="s">
        <v>10963</v>
      </c>
      <c r="T5576" s="3" t="s">
        <v>12847</v>
      </c>
    </row>
    <row r="5577" spans="1:20" x14ac:dyDescent="0.25">
      <c r="A5577">
        <v>6288612</v>
      </c>
      <c r="B5577" s="4" t="s">
        <v>4724</v>
      </c>
      <c r="C5577" s="2" t="s">
        <v>25196</v>
      </c>
      <c r="D5577" s="8">
        <v>112.73</v>
      </c>
      <c r="E5577" s="2">
        <v>1</v>
      </c>
      <c r="F5577" s="2" t="str">
        <f>VLOOKUP(Tabla1[[#This Row],[Código]],[1]DETALLE_TARIFA!$C$2:$I$7282,7,FALSE)</f>
        <v>PCE</v>
      </c>
      <c r="G5577" s="2" t="s">
        <v>26905</v>
      </c>
      <c r="H5577" s="2" t="s">
        <v>6199</v>
      </c>
      <c r="I5577" s="10" t="s">
        <v>18732</v>
      </c>
      <c r="J5577" s="2" t="str">
        <f>VLOOKUP(Tabla1[[#This Row],[Código]],[1]ARTICULOS!$B$2:$I$1048576,8,FALSE)</f>
        <v>EGS Adaptador para sistema empotrado y de superficie Modul 45</v>
      </c>
      <c r="K5577" s="4">
        <v>4012195148715</v>
      </c>
      <c r="L5577" s="2">
        <v>1</v>
      </c>
      <c r="M5577" s="4">
        <v>4012195202899</v>
      </c>
      <c r="N5577" s="2" t="s">
        <v>26910</v>
      </c>
      <c r="O5577" s="2">
        <v>10</v>
      </c>
      <c r="P5577" s="4">
        <v>4012196131860</v>
      </c>
      <c r="Q5577" s="2" t="s">
        <v>26911</v>
      </c>
      <c r="R5577" s="2">
        <v>85381000</v>
      </c>
      <c r="S5577" s="9" t="s">
        <v>10964</v>
      </c>
      <c r="T5577" s="3" t="s">
        <v>12847</v>
      </c>
    </row>
    <row r="5578" spans="1:20" x14ac:dyDescent="0.25">
      <c r="A5578">
        <v>6288614</v>
      </c>
      <c r="B5578" s="4" t="s">
        <v>4725</v>
      </c>
      <c r="C5578" s="2" t="s">
        <v>25197</v>
      </c>
      <c r="D5578" s="8">
        <v>153.38999999999999</v>
      </c>
      <c r="E5578" s="2">
        <v>1</v>
      </c>
      <c r="F5578" s="2" t="str">
        <f>VLOOKUP(Tabla1[[#This Row],[Código]],[1]DETALLE_TARIFA!$C$2:$I$7282,7,FALSE)</f>
        <v>PCE</v>
      </c>
      <c r="G5578" s="2" t="s">
        <v>26905</v>
      </c>
      <c r="H5578" s="2" t="s">
        <v>6199</v>
      </c>
      <c r="I5578" s="10" t="s">
        <v>18732</v>
      </c>
      <c r="J5578" s="2" t="str">
        <f>VLOOKUP(Tabla1[[#This Row],[Código]],[1]ARTICULOS!$B$2:$I$1048576,8,FALSE)</f>
        <v>EGS Adaptador para sistema empotrado y de superficie Modul 45</v>
      </c>
      <c r="K5578" s="4">
        <v>4012195148739</v>
      </c>
      <c r="L5578" s="2">
        <v>1</v>
      </c>
      <c r="M5578" s="4">
        <v>4012195202912</v>
      </c>
      <c r="N5578" s="2" t="s">
        <v>26910</v>
      </c>
      <c r="O5578" s="2">
        <v>10</v>
      </c>
      <c r="P5578" s="4">
        <v>4012196169146</v>
      </c>
      <c r="Q5578" s="2" t="s">
        <v>26911</v>
      </c>
      <c r="R5578" s="2">
        <v>85381000</v>
      </c>
      <c r="S5578" s="9" t="s">
        <v>10965</v>
      </c>
      <c r="T5578" s="3" t="s">
        <v>12847</v>
      </c>
    </row>
    <row r="5579" spans="1:20" x14ac:dyDescent="0.25">
      <c r="A5579">
        <v>6288635</v>
      </c>
      <c r="B5579" s="4" t="s">
        <v>4726</v>
      </c>
      <c r="C5579" s="2" t="s">
        <v>25198</v>
      </c>
      <c r="D5579" s="8">
        <v>17.940000000000001</v>
      </c>
      <c r="E5579" s="2">
        <v>1</v>
      </c>
      <c r="F5579" s="2" t="str">
        <f>VLOOKUP(Tabla1[[#This Row],[Código]],[1]DETALLE_TARIFA!$C$2:$I$7282,7,FALSE)</f>
        <v>PCE</v>
      </c>
      <c r="G5579" s="2" t="s">
        <v>26905</v>
      </c>
      <c r="H5579" s="2" t="s">
        <v>6198</v>
      </c>
      <c r="I5579" s="10" t="s">
        <v>18742</v>
      </c>
      <c r="J5579" s="2" t="str">
        <f>VLOOKUP(Tabla1[[#This Row],[Código]],[1]ARTICULOS!$B$2:$I$1048576,8,FALSE)</f>
        <v>LFS Accesorios Sistemas de canal portamecanismos y columnas de distribución</v>
      </c>
      <c r="K5579" s="4">
        <v>4012196555543</v>
      </c>
      <c r="L5579" s="2">
        <v>1</v>
      </c>
      <c r="M5579" s="4">
        <v>4012196614950</v>
      </c>
      <c r="N5579" s="2" t="s">
        <v>26910</v>
      </c>
      <c r="O5579" s="2">
        <v>17</v>
      </c>
      <c r="P5579" s="4">
        <v>4012196642403</v>
      </c>
      <c r="Q5579" s="2" t="s">
        <v>26911</v>
      </c>
      <c r="R5579" s="2">
        <v>85381000</v>
      </c>
      <c r="S5579" s="9" t="s">
        <v>10966</v>
      </c>
      <c r="T5579" s="3" t="s">
        <v>12847</v>
      </c>
    </row>
    <row r="5580" spans="1:20" x14ac:dyDescent="0.25">
      <c r="A5580">
        <v>6288640</v>
      </c>
      <c r="B5580" s="4" t="s">
        <v>4727</v>
      </c>
      <c r="C5580" s="2" t="s">
        <v>25199</v>
      </c>
      <c r="D5580" s="8">
        <v>2.58</v>
      </c>
      <c r="E5580" s="2">
        <v>1</v>
      </c>
      <c r="F5580" s="2" t="str">
        <f>VLOOKUP(Tabla1[[#This Row],[Código]],[1]DETALLE_TARIFA!$C$2:$I$7282,7,FALSE)</f>
        <v>PCE</v>
      </c>
      <c r="G5580" s="2" t="s">
        <v>26905</v>
      </c>
      <c r="H5580" s="2" t="s">
        <v>6198</v>
      </c>
      <c r="I5580" s="10" t="s">
        <v>18742</v>
      </c>
      <c r="J5580" s="2" t="str">
        <f>VLOOKUP(Tabla1[[#This Row],[Código]],[1]ARTICULOS!$B$2:$I$1048576,8,FALSE)</f>
        <v>LFS Accesorios Sistemas de canal portamecanismos y columnas de distribución</v>
      </c>
      <c r="K5580" s="4">
        <v>4012195148777</v>
      </c>
      <c r="L5580" s="2">
        <v>20</v>
      </c>
      <c r="M5580" s="4">
        <v>4012195448358</v>
      </c>
      <c r="N5580" s="2" t="s">
        <v>26910</v>
      </c>
      <c r="O5580" s="2">
        <v>200</v>
      </c>
      <c r="P5580" s="4">
        <v>4012195759539</v>
      </c>
      <c r="Q5580" s="2" t="s">
        <v>26911</v>
      </c>
      <c r="R5580" s="2">
        <v>39269097</v>
      </c>
      <c r="S5580" s="9" t="s">
        <v>10967</v>
      </c>
      <c r="T5580" s="3" t="s">
        <v>12847</v>
      </c>
    </row>
    <row r="5581" spans="1:20" x14ac:dyDescent="0.25">
      <c r="A5581">
        <v>6288680</v>
      </c>
      <c r="B5581" s="4" t="s">
        <v>4728</v>
      </c>
      <c r="C5581" s="2" t="s">
        <v>25200</v>
      </c>
      <c r="D5581" s="8">
        <v>26.68</v>
      </c>
      <c r="E5581" s="2">
        <v>1</v>
      </c>
      <c r="F5581" s="2" t="str">
        <f>VLOOKUP(Tabla1[[#This Row],[Código]],[1]DETALLE_TARIFA!$C$2:$I$7282,7,FALSE)</f>
        <v>PCE</v>
      </c>
      <c r="G5581" s="2" t="s">
        <v>26905</v>
      </c>
      <c r="H5581" s="2" t="s">
        <v>6198</v>
      </c>
      <c r="I5581" s="10" t="s">
        <v>18743</v>
      </c>
      <c r="J5581" s="2" t="str">
        <f>VLOOKUP(Tabla1[[#This Row],[Código]],[1]ARTICULOS!$B$2:$I$1048576,8,FALSE)</f>
        <v>LFS Canal portamecanismos, sistemas de chapa de acero</v>
      </c>
      <c r="K5581" s="4">
        <v>4012195149071</v>
      </c>
      <c r="L5581" s="2">
        <v>1</v>
      </c>
      <c r="M5581" s="4">
        <v>4012195203278</v>
      </c>
      <c r="N5581" s="2" t="s">
        <v>26914</v>
      </c>
      <c r="O5581" s="2">
        <v>15</v>
      </c>
      <c r="P5581" s="4">
        <v>4012196259731</v>
      </c>
      <c r="Q5581" s="2" t="s">
        <v>26911</v>
      </c>
      <c r="R5581" s="2">
        <v>73089059</v>
      </c>
      <c r="S5581" s="9" t="s">
        <v>10968</v>
      </c>
      <c r="T5581" s="3" t="s">
        <v>12847</v>
      </c>
    </row>
    <row r="5582" spans="1:20" x14ac:dyDescent="0.25">
      <c r="A5582">
        <v>6288700</v>
      </c>
      <c r="B5582" s="4" t="s">
        <v>4729</v>
      </c>
      <c r="C5582" s="2" t="s">
        <v>25201</v>
      </c>
      <c r="D5582" s="8">
        <v>0.45</v>
      </c>
      <c r="E5582" s="2">
        <v>1</v>
      </c>
      <c r="F5582" s="2" t="str">
        <f>VLOOKUP(Tabla1[[#This Row],[Código]],[1]DETALLE_TARIFA!$C$2:$I$7282,7,FALSE)</f>
        <v>PCE</v>
      </c>
      <c r="G5582" s="2" t="s">
        <v>26905</v>
      </c>
      <c r="H5582" s="2" t="s">
        <v>6198</v>
      </c>
      <c r="I5582" s="10" t="s">
        <v>18742</v>
      </c>
      <c r="J5582" s="2" t="str">
        <f>VLOOKUP(Tabla1[[#This Row],[Código]],[1]ARTICULOS!$B$2:$I$1048576,8,FALSE)</f>
        <v>LFS Accesorios Sistemas de canal portamecanismos y columnas de distribución</v>
      </c>
      <c r="K5582" s="4">
        <v>4012195149088</v>
      </c>
      <c r="L5582" s="2">
        <v>20</v>
      </c>
      <c r="M5582" s="4">
        <v>4012195203285</v>
      </c>
      <c r="N5582" s="2" t="s">
        <v>26909</v>
      </c>
      <c r="O5582" s="2">
        <v>200</v>
      </c>
      <c r="P5582" s="4">
        <v>4012196259175</v>
      </c>
      <c r="Q5582" s="2" t="s">
        <v>26910</v>
      </c>
      <c r="R5582" s="2">
        <v>73089059</v>
      </c>
      <c r="S5582" s="9" t="s">
        <v>10969</v>
      </c>
      <c r="T5582" s="3" t="s">
        <v>12847</v>
      </c>
    </row>
    <row r="5583" spans="1:20" x14ac:dyDescent="0.25">
      <c r="A5583">
        <v>6288704</v>
      </c>
      <c r="B5583" s="4" t="s">
        <v>4730</v>
      </c>
      <c r="C5583" s="2" t="s">
        <v>25202</v>
      </c>
      <c r="D5583" s="8">
        <v>3.51</v>
      </c>
      <c r="E5583" s="2">
        <v>1</v>
      </c>
      <c r="F5583" s="2" t="str">
        <f>VLOOKUP(Tabla1[[#This Row],[Código]],[1]DETALLE_TARIFA!$C$2:$I$7282,7,FALSE)</f>
        <v>PCE</v>
      </c>
      <c r="G5583" s="2" t="s">
        <v>26905</v>
      </c>
      <c r="H5583" s="2" t="s">
        <v>6198</v>
      </c>
      <c r="I5583" s="10" t="s">
        <v>18742</v>
      </c>
      <c r="J5583" s="2" t="str">
        <f>VLOOKUP(Tabla1[[#This Row],[Código]],[1]ARTICULOS!$B$2:$I$1048576,8,FALSE)</f>
        <v>LFS Accesorios Sistemas de canal portamecanismos y columnas de distribución</v>
      </c>
      <c r="K5583" s="4">
        <v>4012195149101</v>
      </c>
      <c r="L5583" s="2">
        <v>10</v>
      </c>
      <c r="M5583" s="4">
        <v>4012195203339</v>
      </c>
      <c r="N5583" s="2" t="s">
        <v>26909</v>
      </c>
      <c r="O5583" s="2">
        <v>1000</v>
      </c>
      <c r="P5583" s="4">
        <v>4012196410217</v>
      </c>
      <c r="Q5583" s="2" t="s">
        <v>26911</v>
      </c>
      <c r="R5583" s="2">
        <v>85369095</v>
      </c>
      <c r="S5583" s="9" t="s">
        <v>10970</v>
      </c>
      <c r="T5583" s="3" t="s">
        <v>12847</v>
      </c>
    </row>
    <row r="5584" spans="1:20" x14ac:dyDescent="0.25">
      <c r="A5584">
        <v>6288930</v>
      </c>
      <c r="B5584" s="4" t="s">
        <v>4731</v>
      </c>
      <c r="C5584" s="2" t="s">
        <v>25203</v>
      </c>
      <c r="D5584" s="8">
        <v>1197.24</v>
      </c>
      <c r="E5584" s="2">
        <v>1</v>
      </c>
      <c r="F5584" s="2" t="str">
        <f>VLOOKUP(Tabla1[[#This Row],[Código]],[1]DETALLE_TARIFA!$C$2:$I$7282,7,FALSE)</f>
        <v>PCE</v>
      </c>
      <c r="G5584" s="2" t="s">
        <v>26905</v>
      </c>
      <c r="H5584" s="2" t="s">
        <v>6198</v>
      </c>
      <c r="I5584" s="10" t="s">
        <v>18744</v>
      </c>
      <c r="J5584" s="2" t="str">
        <f>VLOOKUP(Tabla1[[#This Row],[Código]],[1]ARTICULOS!$B$2:$I$1048576,8,FALSE)</f>
        <v>LFS Sistemas de columnas de distribución</v>
      </c>
      <c r="K5584" s="4">
        <v>4012195160663</v>
      </c>
      <c r="L5584" s="2">
        <v>1</v>
      </c>
      <c r="M5584" s="4">
        <v>4012195251750</v>
      </c>
      <c r="N5584" s="2" t="s">
        <v>26914</v>
      </c>
      <c r="R5584" s="2">
        <v>76109090</v>
      </c>
      <c r="S5584" s="9" t="s">
        <v>10971</v>
      </c>
      <c r="T5584" s="3" t="s">
        <v>12847</v>
      </c>
    </row>
    <row r="5585" spans="1:20" x14ac:dyDescent="0.25">
      <c r="A5585">
        <v>6288940</v>
      </c>
      <c r="B5585" s="4" t="s">
        <v>4732</v>
      </c>
      <c r="C5585" s="2" t="s">
        <v>25204</v>
      </c>
      <c r="D5585" s="8">
        <v>893.28</v>
      </c>
      <c r="E5585" s="2">
        <v>1</v>
      </c>
      <c r="F5585" s="2" t="str">
        <f>VLOOKUP(Tabla1[[#This Row],[Código]],[1]DETALLE_TARIFA!$C$2:$I$7282,7,FALSE)</f>
        <v>PCE</v>
      </c>
      <c r="G5585" s="2" t="s">
        <v>26905</v>
      </c>
      <c r="H5585" s="2" t="s">
        <v>6198</v>
      </c>
      <c r="I5585" s="10" t="s">
        <v>18744</v>
      </c>
      <c r="J5585" s="2" t="str">
        <f>VLOOKUP(Tabla1[[#This Row],[Código]],[1]ARTICULOS!$B$2:$I$1048576,8,FALSE)</f>
        <v>LFS Sistemas de columnas de distribución</v>
      </c>
      <c r="K5585" s="4">
        <v>4012195160731</v>
      </c>
      <c r="L5585" s="2">
        <v>1</v>
      </c>
      <c r="M5585" s="4">
        <v>4012195251811</v>
      </c>
      <c r="N5585" s="2" t="s">
        <v>26911</v>
      </c>
      <c r="R5585" s="2">
        <v>76109090</v>
      </c>
      <c r="S5585" s="9" t="s">
        <v>10972</v>
      </c>
      <c r="T5585" s="3" t="s">
        <v>12847</v>
      </c>
    </row>
    <row r="5586" spans="1:20" x14ac:dyDescent="0.25">
      <c r="A5586">
        <v>6288943</v>
      </c>
      <c r="B5586" s="4" t="s">
        <v>4733</v>
      </c>
      <c r="C5586" s="2" t="s">
        <v>25205</v>
      </c>
      <c r="D5586" s="8">
        <v>893.28</v>
      </c>
      <c r="E5586" s="2">
        <v>1</v>
      </c>
      <c r="F5586" s="2" t="str">
        <f>VLOOKUP(Tabla1[[#This Row],[Código]],[1]DETALLE_TARIFA!$C$2:$I$7282,7,FALSE)</f>
        <v>PCE</v>
      </c>
      <c r="G5586" s="2" t="s">
        <v>26905</v>
      </c>
      <c r="H5586" s="2" t="s">
        <v>6198</v>
      </c>
      <c r="I5586" s="10" t="s">
        <v>18744</v>
      </c>
      <c r="J5586" s="2" t="str">
        <f>VLOOKUP(Tabla1[[#This Row],[Código]],[1]ARTICULOS!$B$2:$I$1048576,8,FALSE)</f>
        <v>LFS Sistemas de columnas de distribución</v>
      </c>
      <c r="K5586" s="4">
        <v>4012195160748</v>
      </c>
      <c r="L5586" s="2">
        <v>1</v>
      </c>
      <c r="M5586" s="4">
        <v>4012195251828</v>
      </c>
      <c r="N5586" s="2" t="s">
        <v>26911</v>
      </c>
      <c r="R5586" s="2">
        <v>76109090</v>
      </c>
      <c r="S5586" s="9" t="s">
        <v>10973</v>
      </c>
      <c r="T5586" s="3" t="s">
        <v>12847</v>
      </c>
    </row>
    <row r="5587" spans="1:20" x14ac:dyDescent="0.25">
      <c r="A5587">
        <v>6288960</v>
      </c>
      <c r="B5587" s="4" t="s">
        <v>4734</v>
      </c>
      <c r="C5587" s="2" t="s">
        <v>25206</v>
      </c>
      <c r="D5587" s="8">
        <v>1537.76</v>
      </c>
      <c r="E5587" s="2">
        <v>1</v>
      </c>
      <c r="F5587" s="2" t="str">
        <f>VLOOKUP(Tabla1[[#This Row],[Código]],[1]DETALLE_TARIFA!$C$2:$I$7282,7,FALSE)</f>
        <v>PCE</v>
      </c>
      <c r="G5587" s="2" t="s">
        <v>26905</v>
      </c>
      <c r="H5587" s="2" t="s">
        <v>6198</v>
      </c>
      <c r="I5587" s="10" t="s">
        <v>18744</v>
      </c>
      <c r="J5587" s="2" t="str">
        <f>VLOOKUP(Tabla1[[#This Row],[Código]],[1]ARTICULOS!$B$2:$I$1048576,8,FALSE)</f>
        <v>LFS Sistemas de columnas de distribución</v>
      </c>
      <c r="K5587" s="4">
        <v>4012195160861</v>
      </c>
      <c r="L5587" s="2">
        <v>1</v>
      </c>
      <c r="M5587" s="4">
        <v>4012195251927</v>
      </c>
      <c r="N5587" s="2" t="s">
        <v>26911</v>
      </c>
      <c r="R5587" s="2">
        <v>76109090</v>
      </c>
      <c r="S5587" s="9" t="s">
        <v>10974</v>
      </c>
      <c r="T5587" s="3" t="s">
        <v>12847</v>
      </c>
    </row>
    <row r="5588" spans="1:20" x14ac:dyDescent="0.25">
      <c r="A5588">
        <v>6288963</v>
      </c>
      <c r="B5588" s="4" t="s">
        <v>4735</v>
      </c>
      <c r="C5588" s="2" t="s">
        <v>25207</v>
      </c>
      <c r="D5588" s="8">
        <v>1537.76</v>
      </c>
      <c r="E5588" s="2">
        <v>1</v>
      </c>
      <c r="F5588" s="2" t="str">
        <f>VLOOKUP(Tabla1[[#This Row],[Código]],[1]DETALLE_TARIFA!$C$2:$I$7282,7,FALSE)</f>
        <v>PCE</v>
      </c>
      <c r="G5588" s="2" t="s">
        <v>26905</v>
      </c>
      <c r="H5588" s="2" t="s">
        <v>6198</v>
      </c>
      <c r="I5588" s="10" t="s">
        <v>18744</v>
      </c>
      <c r="J5588" s="2" t="str">
        <f>VLOOKUP(Tabla1[[#This Row],[Código]],[1]ARTICULOS!$B$2:$I$1048576,8,FALSE)</f>
        <v>LFS Sistemas de columnas de distribución</v>
      </c>
      <c r="K5588" s="4">
        <v>4012195160908</v>
      </c>
      <c r="L5588" s="2">
        <v>1</v>
      </c>
      <c r="M5588" s="4">
        <v>4012195251934</v>
      </c>
      <c r="N5588" s="2" t="s">
        <v>26911</v>
      </c>
      <c r="R5588" s="2">
        <v>76109090</v>
      </c>
      <c r="S5588" s="9" t="s">
        <v>10975</v>
      </c>
      <c r="T5588" s="3" t="s">
        <v>12847</v>
      </c>
    </row>
    <row r="5589" spans="1:20" x14ac:dyDescent="0.25">
      <c r="A5589">
        <v>6289090</v>
      </c>
      <c r="B5589" s="4" t="s">
        <v>4736</v>
      </c>
      <c r="C5589" s="2" t="s">
        <v>25208</v>
      </c>
      <c r="D5589" s="8">
        <v>1147.57</v>
      </c>
      <c r="E5589" s="2">
        <v>1</v>
      </c>
      <c r="F5589" s="2" t="str">
        <f>VLOOKUP(Tabla1[[#This Row],[Código]],[1]DETALLE_TARIFA!$C$2:$I$7282,7,FALSE)</f>
        <v>PCE</v>
      </c>
      <c r="G5589" s="2" t="s">
        <v>26905</v>
      </c>
      <c r="H5589" s="2" t="s">
        <v>6198</v>
      </c>
      <c r="I5589" s="10" t="s">
        <v>18744</v>
      </c>
      <c r="J5589" s="2" t="str">
        <f>VLOOKUP(Tabla1[[#This Row],[Código]],[1]ARTICULOS!$B$2:$I$1048576,8,FALSE)</f>
        <v>LFS Sistemas de columnas de distribución</v>
      </c>
      <c r="K5589" s="4">
        <v>4012196258703</v>
      </c>
      <c r="L5589" s="2">
        <v>1</v>
      </c>
      <c r="M5589" s="4">
        <v>4012196330485</v>
      </c>
      <c r="N5589" s="2" t="s">
        <v>26911</v>
      </c>
      <c r="R5589" s="2">
        <v>76109090</v>
      </c>
      <c r="S5589" s="9" t="s">
        <v>10976</v>
      </c>
      <c r="T5589" s="3" t="s">
        <v>12847</v>
      </c>
    </row>
    <row r="5590" spans="1:20" x14ac:dyDescent="0.25">
      <c r="A5590">
        <v>6289970</v>
      </c>
      <c r="B5590" s="4" t="s">
        <v>4737</v>
      </c>
      <c r="C5590" s="2" t="s">
        <v>25209</v>
      </c>
      <c r="D5590" s="8">
        <v>989.76</v>
      </c>
      <c r="E5590" s="2">
        <v>1</v>
      </c>
      <c r="F5590" s="2" t="str">
        <f>VLOOKUP(Tabla1[[#This Row],[Código]],[1]DETALLE_TARIFA!$C$2:$I$7282,7,FALSE)</f>
        <v>PCE</v>
      </c>
      <c r="G5590" s="2" t="s">
        <v>26905</v>
      </c>
      <c r="H5590" s="2" t="s">
        <v>6198</v>
      </c>
      <c r="I5590" s="10" t="s">
        <v>18744</v>
      </c>
      <c r="J5590" s="2" t="str">
        <f>VLOOKUP(Tabla1[[#This Row],[Código]],[1]ARTICULOS!$B$2:$I$1048576,8,FALSE)</f>
        <v>LFS Sistemas de columnas de distribución</v>
      </c>
      <c r="K5590" s="4">
        <v>4012195773863</v>
      </c>
      <c r="L5590" s="2">
        <v>1</v>
      </c>
      <c r="M5590" s="4">
        <v>4012195848479</v>
      </c>
      <c r="N5590" s="2" t="s">
        <v>26914</v>
      </c>
      <c r="R5590" s="2">
        <v>76109090</v>
      </c>
      <c r="S5590" s="9" t="s">
        <v>10977</v>
      </c>
      <c r="T5590" s="3" t="s">
        <v>12847</v>
      </c>
    </row>
    <row r="5591" spans="1:20" x14ac:dyDescent="0.25">
      <c r="A5591">
        <v>6289972</v>
      </c>
      <c r="B5591" s="4" t="s">
        <v>4738</v>
      </c>
      <c r="C5591" s="2" t="s">
        <v>25210</v>
      </c>
      <c r="D5591" s="8">
        <v>989.76</v>
      </c>
      <c r="E5591" s="2">
        <v>1</v>
      </c>
      <c r="F5591" s="2" t="str">
        <f>VLOOKUP(Tabla1[[#This Row],[Código]],[1]DETALLE_TARIFA!$C$2:$I$7282,7,FALSE)</f>
        <v>PCE</v>
      </c>
      <c r="G5591" s="2" t="s">
        <v>26905</v>
      </c>
      <c r="H5591" s="2" t="s">
        <v>6198</v>
      </c>
      <c r="I5591" s="10" t="s">
        <v>18744</v>
      </c>
      <c r="J5591" s="2" t="str">
        <f>VLOOKUP(Tabla1[[#This Row],[Código]],[1]ARTICULOS!$B$2:$I$1048576,8,FALSE)</f>
        <v>LFS Sistemas de columnas de distribución</v>
      </c>
      <c r="K5591" s="4">
        <v>4012195773870</v>
      </c>
      <c r="L5591" s="2">
        <v>1</v>
      </c>
      <c r="M5591" s="4">
        <v>4012195848486</v>
      </c>
      <c r="N5591" s="2" t="s">
        <v>26914</v>
      </c>
      <c r="R5591" s="2">
        <v>76109090</v>
      </c>
      <c r="S5591" s="9" t="s">
        <v>10978</v>
      </c>
      <c r="T5591" s="3" t="s">
        <v>12847</v>
      </c>
    </row>
    <row r="5592" spans="1:20" x14ac:dyDescent="0.25">
      <c r="A5592">
        <v>6289974</v>
      </c>
      <c r="B5592" s="4" t="s">
        <v>4739</v>
      </c>
      <c r="C5592" s="2" t="s">
        <v>25211</v>
      </c>
      <c r="D5592" s="8">
        <v>989.76</v>
      </c>
      <c r="E5592" s="2">
        <v>1</v>
      </c>
      <c r="F5592" s="2" t="str">
        <f>VLOOKUP(Tabla1[[#This Row],[Código]],[1]DETALLE_TARIFA!$C$2:$I$7282,7,FALSE)</f>
        <v>PCE</v>
      </c>
      <c r="G5592" s="2" t="s">
        <v>26905</v>
      </c>
      <c r="H5592" s="2" t="s">
        <v>6198</v>
      </c>
      <c r="I5592" s="10" t="s">
        <v>18744</v>
      </c>
      <c r="J5592" s="2" t="str">
        <f>VLOOKUP(Tabla1[[#This Row],[Código]],[1]ARTICULOS!$B$2:$I$1048576,8,FALSE)</f>
        <v>LFS Sistemas de columnas de distribución</v>
      </c>
      <c r="K5592" s="4">
        <v>4012195773887</v>
      </c>
      <c r="L5592" s="2">
        <v>1</v>
      </c>
      <c r="M5592" s="4">
        <v>4012195848493</v>
      </c>
      <c r="N5592" s="2" t="s">
        <v>26914</v>
      </c>
      <c r="R5592" s="2">
        <v>76109090</v>
      </c>
      <c r="S5592" s="9" t="s">
        <v>10979</v>
      </c>
      <c r="T5592" s="3" t="s">
        <v>12847</v>
      </c>
    </row>
    <row r="5593" spans="1:20" x14ac:dyDescent="0.25">
      <c r="A5593">
        <v>6289980</v>
      </c>
      <c r="B5593" s="4" t="s">
        <v>4740</v>
      </c>
      <c r="C5593" s="2" t="s">
        <v>25212</v>
      </c>
      <c r="D5593" s="8">
        <v>438.83</v>
      </c>
      <c r="E5593" s="2">
        <v>1</v>
      </c>
      <c r="F5593" s="2" t="str">
        <f>VLOOKUP(Tabla1[[#This Row],[Código]],[1]DETALLE_TARIFA!$C$2:$I$7282,7,FALSE)</f>
        <v>PCE</v>
      </c>
      <c r="G5593" s="2" t="s">
        <v>26905</v>
      </c>
      <c r="H5593" s="2" t="s">
        <v>6198</v>
      </c>
      <c r="I5593" s="10" t="s">
        <v>18744</v>
      </c>
      <c r="J5593" s="2" t="str">
        <f>VLOOKUP(Tabla1[[#This Row],[Código]],[1]ARTICULOS!$B$2:$I$1048576,8,FALSE)</f>
        <v>LFS Sistemas de columnas de distribución</v>
      </c>
      <c r="K5593" s="4">
        <v>4012195811787</v>
      </c>
      <c r="L5593" s="2">
        <v>1</v>
      </c>
      <c r="M5593" s="4">
        <v>4012195845881</v>
      </c>
      <c r="N5593" s="2" t="s">
        <v>26914</v>
      </c>
      <c r="R5593" s="2">
        <v>76109090</v>
      </c>
      <c r="S5593" s="9" t="s">
        <v>10980</v>
      </c>
      <c r="T5593" s="3" t="s">
        <v>12847</v>
      </c>
    </row>
    <row r="5594" spans="1:20" x14ac:dyDescent="0.25">
      <c r="A5594">
        <v>6289982</v>
      </c>
      <c r="B5594" s="4" t="s">
        <v>4741</v>
      </c>
      <c r="C5594" s="2" t="s">
        <v>25213</v>
      </c>
      <c r="D5594" s="8">
        <v>438.83</v>
      </c>
      <c r="E5594" s="2">
        <v>1</v>
      </c>
      <c r="F5594" s="2" t="str">
        <f>VLOOKUP(Tabla1[[#This Row],[Código]],[1]DETALLE_TARIFA!$C$2:$I$7282,7,FALSE)</f>
        <v>PCE</v>
      </c>
      <c r="G5594" s="2" t="s">
        <v>26905</v>
      </c>
      <c r="H5594" s="2" t="s">
        <v>6198</v>
      </c>
      <c r="I5594" s="10" t="s">
        <v>18744</v>
      </c>
      <c r="J5594" s="2" t="str">
        <f>VLOOKUP(Tabla1[[#This Row],[Código]],[1]ARTICULOS!$B$2:$I$1048576,8,FALSE)</f>
        <v>LFS Sistemas de columnas de distribución</v>
      </c>
      <c r="K5594" s="4">
        <v>4012195811794</v>
      </c>
      <c r="L5594" s="2">
        <v>1</v>
      </c>
      <c r="M5594" s="4">
        <v>4012195845928</v>
      </c>
      <c r="N5594" s="2" t="s">
        <v>26914</v>
      </c>
      <c r="R5594" s="2">
        <v>76109090</v>
      </c>
      <c r="S5594" s="9" t="s">
        <v>10981</v>
      </c>
      <c r="T5594" s="3" t="s">
        <v>12847</v>
      </c>
    </row>
    <row r="5595" spans="1:20" x14ac:dyDescent="0.25">
      <c r="A5595">
        <v>6290020</v>
      </c>
      <c r="B5595" s="4" t="s">
        <v>4742</v>
      </c>
      <c r="C5595" s="2" t="s">
        <v>25214</v>
      </c>
      <c r="D5595" s="8">
        <v>418.8</v>
      </c>
      <c r="E5595" s="2">
        <v>1</v>
      </c>
      <c r="F5595" s="2" t="str">
        <f>VLOOKUP(Tabla1[[#This Row],[Código]],[1]DETALLE_TARIFA!$C$2:$I$7282,7,FALSE)</f>
        <v>PCE</v>
      </c>
      <c r="G5595" s="2" t="s">
        <v>26905</v>
      </c>
      <c r="H5595" s="2" t="s">
        <v>6198</v>
      </c>
      <c r="I5595" s="10" t="s">
        <v>18744</v>
      </c>
      <c r="J5595" s="2" t="str">
        <f>VLOOKUP(Tabla1[[#This Row],[Código]],[1]ARTICULOS!$B$2:$I$1048576,8,FALSE)</f>
        <v>LFS Sistemas de columnas de distribución</v>
      </c>
      <c r="K5595" s="4">
        <v>4012195161226</v>
      </c>
      <c r="L5595" s="2">
        <v>1</v>
      </c>
      <c r="M5595" s="4">
        <v>4012195252160</v>
      </c>
      <c r="N5595" s="2" t="s">
        <v>26911</v>
      </c>
      <c r="R5595" s="2">
        <v>76109090</v>
      </c>
      <c r="S5595" s="9" t="s">
        <v>10982</v>
      </c>
      <c r="T5595" s="3" t="s">
        <v>12847</v>
      </c>
    </row>
    <row r="5596" spans="1:20" x14ac:dyDescent="0.25">
      <c r="A5596">
        <v>6290023</v>
      </c>
      <c r="B5596" s="4" t="s">
        <v>4743</v>
      </c>
      <c r="C5596" s="2" t="s">
        <v>25215</v>
      </c>
      <c r="D5596" s="8">
        <v>418.8</v>
      </c>
      <c r="E5596" s="2">
        <v>1</v>
      </c>
      <c r="F5596" s="2" t="str">
        <f>VLOOKUP(Tabla1[[#This Row],[Código]],[1]DETALLE_TARIFA!$C$2:$I$7282,7,FALSE)</f>
        <v>PCE</v>
      </c>
      <c r="G5596" s="2" t="s">
        <v>26905</v>
      </c>
      <c r="H5596" s="2" t="s">
        <v>6198</v>
      </c>
      <c r="I5596" s="10" t="s">
        <v>18744</v>
      </c>
      <c r="J5596" s="2" t="str">
        <f>VLOOKUP(Tabla1[[#This Row],[Código]],[1]ARTICULOS!$B$2:$I$1048576,8,FALSE)</f>
        <v>LFS Sistemas de columnas de distribución</v>
      </c>
      <c r="K5596" s="4">
        <v>4012195161264</v>
      </c>
      <c r="L5596" s="2">
        <v>1</v>
      </c>
      <c r="M5596" s="4">
        <v>4012195252177</v>
      </c>
      <c r="N5596" s="2" t="s">
        <v>26911</v>
      </c>
      <c r="R5596" s="2">
        <v>76109090</v>
      </c>
      <c r="S5596" s="9" t="s">
        <v>10983</v>
      </c>
      <c r="T5596" s="3" t="s">
        <v>12847</v>
      </c>
    </row>
    <row r="5597" spans="1:20" x14ac:dyDescent="0.25">
      <c r="A5597">
        <v>6290030</v>
      </c>
      <c r="B5597" s="4" t="s">
        <v>4744</v>
      </c>
      <c r="C5597" s="2" t="s">
        <v>25216</v>
      </c>
      <c r="D5597" s="8">
        <v>475.56</v>
      </c>
      <c r="E5597" s="2">
        <v>1</v>
      </c>
      <c r="F5597" s="2" t="str">
        <f>VLOOKUP(Tabla1[[#This Row],[Código]],[1]DETALLE_TARIFA!$C$2:$I$7282,7,FALSE)</f>
        <v>PCE</v>
      </c>
      <c r="G5597" s="2" t="s">
        <v>26905</v>
      </c>
      <c r="H5597" s="2" t="s">
        <v>6198</v>
      </c>
      <c r="I5597" s="10" t="s">
        <v>18744</v>
      </c>
      <c r="J5597" s="2" t="str">
        <f>VLOOKUP(Tabla1[[#This Row],[Código]],[1]ARTICULOS!$B$2:$I$1048576,8,FALSE)</f>
        <v>LFS Sistemas de columnas de distribución</v>
      </c>
      <c r="K5597" s="4">
        <v>4012195161288</v>
      </c>
      <c r="L5597" s="2">
        <v>1</v>
      </c>
      <c r="M5597" s="4">
        <v>4012195252191</v>
      </c>
      <c r="N5597" s="2" t="s">
        <v>26911</v>
      </c>
      <c r="R5597" s="2">
        <v>76109090</v>
      </c>
      <c r="S5597" s="9" t="s">
        <v>10984</v>
      </c>
      <c r="T5597" s="3" t="s">
        <v>12847</v>
      </c>
    </row>
    <row r="5598" spans="1:20" x14ac:dyDescent="0.25">
      <c r="A5598">
        <v>6290033</v>
      </c>
      <c r="B5598" s="4" t="s">
        <v>4745</v>
      </c>
      <c r="C5598" s="2" t="s">
        <v>25217</v>
      </c>
      <c r="D5598" s="8">
        <v>475.56</v>
      </c>
      <c r="E5598" s="2">
        <v>1</v>
      </c>
      <c r="F5598" s="2" t="str">
        <f>VLOOKUP(Tabla1[[#This Row],[Código]],[1]DETALLE_TARIFA!$C$2:$I$7282,7,FALSE)</f>
        <v>PCE</v>
      </c>
      <c r="G5598" s="2" t="s">
        <v>26905</v>
      </c>
      <c r="H5598" s="2" t="s">
        <v>6198</v>
      </c>
      <c r="I5598" s="10" t="s">
        <v>18744</v>
      </c>
      <c r="J5598" s="2" t="str">
        <f>VLOOKUP(Tabla1[[#This Row],[Código]],[1]ARTICULOS!$B$2:$I$1048576,8,FALSE)</f>
        <v>LFS Sistemas de columnas de distribución</v>
      </c>
      <c r="K5598" s="4">
        <v>4012195161325</v>
      </c>
      <c r="L5598" s="2">
        <v>1</v>
      </c>
      <c r="M5598" s="4">
        <v>4012195252207</v>
      </c>
      <c r="N5598" s="2" t="s">
        <v>26911</v>
      </c>
      <c r="R5598" s="2">
        <v>76109090</v>
      </c>
      <c r="S5598" s="9" t="s">
        <v>10985</v>
      </c>
      <c r="T5598" s="3" t="s">
        <v>12847</v>
      </c>
    </row>
    <row r="5599" spans="1:20" x14ac:dyDescent="0.25">
      <c r="A5599">
        <v>6290040</v>
      </c>
      <c r="B5599" s="4" t="s">
        <v>4746</v>
      </c>
      <c r="C5599" s="2" t="s">
        <v>25218</v>
      </c>
      <c r="D5599" s="8">
        <v>517.79</v>
      </c>
      <c r="E5599" s="2">
        <v>1</v>
      </c>
      <c r="F5599" s="2" t="str">
        <f>VLOOKUP(Tabla1[[#This Row],[Código]],[1]DETALLE_TARIFA!$C$2:$I$7282,7,FALSE)</f>
        <v>PCE</v>
      </c>
      <c r="G5599" s="2" t="s">
        <v>26905</v>
      </c>
      <c r="H5599" s="2" t="s">
        <v>6198</v>
      </c>
      <c r="I5599" s="10" t="s">
        <v>18744</v>
      </c>
      <c r="J5599" s="2" t="str">
        <f>VLOOKUP(Tabla1[[#This Row],[Código]],[1]ARTICULOS!$B$2:$I$1048576,8,FALSE)</f>
        <v>LFS Sistemas de columnas de distribución</v>
      </c>
      <c r="K5599" s="4">
        <v>4012195161349</v>
      </c>
      <c r="L5599" s="2">
        <v>1</v>
      </c>
      <c r="M5599" s="4">
        <v>4012195252221</v>
      </c>
      <c r="N5599" s="2" t="s">
        <v>26911</v>
      </c>
      <c r="R5599" s="2">
        <v>76109090</v>
      </c>
      <c r="S5599" s="9" t="s">
        <v>10986</v>
      </c>
      <c r="T5599" s="3" t="s">
        <v>12847</v>
      </c>
    </row>
    <row r="5600" spans="1:20" x14ac:dyDescent="0.25">
      <c r="A5600">
        <v>6290043</v>
      </c>
      <c r="B5600" s="4" t="s">
        <v>4747</v>
      </c>
      <c r="C5600" s="2" t="s">
        <v>25219</v>
      </c>
      <c r="D5600" s="8">
        <v>517.79</v>
      </c>
      <c r="E5600" s="2">
        <v>1</v>
      </c>
      <c r="F5600" s="2" t="str">
        <f>VLOOKUP(Tabla1[[#This Row],[Código]],[1]DETALLE_TARIFA!$C$2:$I$7282,7,FALSE)</f>
        <v>PCE</v>
      </c>
      <c r="G5600" s="2" t="s">
        <v>26905</v>
      </c>
      <c r="H5600" s="2" t="s">
        <v>6198</v>
      </c>
      <c r="I5600" s="10" t="s">
        <v>18744</v>
      </c>
      <c r="J5600" s="2" t="str">
        <f>VLOOKUP(Tabla1[[#This Row],[Código]],[1]ARTICULOS!$B$2:$I$1048576,8,FALSE)</f>
        <v>LFS Sistemas de columnas de distribución</v>
      </c>
      <c r="K5600" s="4">
        <v>4012195161387</v>
      </c>
      <c r="L5600" s="2">
        <v>1</v>
      </c>
      <c r="M5600" s="4">
        <v>4012195252238</v>
      </c>
      <c r="N5600" s="2" t="s">
        <v>26911</v>
      </c>
      <c r="R5600" s="2">
        <v>76109090</v>
      </c>
      <c r="S5600" s="9" t="s">
        <v>10987</v>
      </c>
      <c r="T5600" s="3" t="s">
        <v>12847</v>
      </c>
    </row>
    <row r="5601" spans="1:20" x14ac:dyDescent="0.25">
      <c r="A5601">
        <v>6290073</v>
      </c>
      <c r="B5601" s="4" t="s">
        <v>4748</v>
      </c>
      <c r="C5601" s="2" t="s">
        <v>25220</v>
      </c>
      <c r="D5601" s="8">
        <v>1365.79</v>
      </c>
      <c r="E5601" s="2">
        <v>1</v>
      </c>
      <c r="F5601" s="2" t="str">
        <f>VLOOKUP(Tabla1[[#This Row],[Código]],[1]DETALLE_TARIFA!$C$2:$I$7282,7,FALSE)</f>
        <v>PCE</v>
      </c>
      <c r="G5601" s="2" t="s">
        <v>26905</v>
      </c>
      <c r="H5601" s="2" t="s">
        <v>6198</v>
      </c>
      <c r="I5601" s="10" t="s">
        <v>18744</v>
      </c>
      <c r="J5601" s="2" t="str">
        <f>VLOOKUP(Tabla1[[#This Row],[Código]],[1]ARTICULOS!$B$2:$I$1048576,8,FALSE)</f>
        <v>LFS Sistemas de columnas de distribución</v>
      </c>
      <c r="K5601" s="4">
        <v>4012195161561</v>
      </c>
      <c r="L5601" s="2">
        <v>1</v>
      </c>
      <c r="M5601" s="4">
        <v>4012195252405</v>
      </c>
      <c r="N5601" s="2" t="s">
        <v>26911</v>
      </c>
      <c r="R5601" s="2">
        <v>76109090</v>
      </c>
      <c r="S5601" s="9" t="s">
        <v>10988</v>
      </c>
      <c r="T5601" s="3" t="s">
        <v>12847</v>
      </c>
    </row>
    <row r="5602" spans="1:20" x14ac:dyDescent="0.25">
      <c r="A5602">
        <v>6290086</v>
      </c>
      <c r="B5602" s="4" t="s">
        <v>4749</v>
      </c>
      <c r="C5602" s="2" t="s">
        <v>25221</v>
      </c>
      <c r="D5602" s="8">
        <v>611.88</v>
      </c>
      <c r="E5602" s="2">
        <v>1</v>
      </c>
      <c r="F5602" s="2" t="str">
        <f>VLOOKUP(Tabla1[[#This Row],[Código]],[1]DETALLE_TARIFA!$C$2:$I$7282,7,FALSE)</f>
        <v>PCE</v>
      </c>
      <c r="G5602" s="2" t="s">
        <v>26905</v>
      </c>
      <c r="H5602" s="2" t="s">
        <v>6198</v>
      </c>
      <c r="I5602" s="10" t="s">
        <v>18744</v>
      </c>
      <c r="J5602" s="2" t="str">
        <f>VLOOKUP(Tabla1[[#This Row],[Código]],[1]ARTICULOS!$B$2:$I$1048576,8,FALSE)</f>
        <v>LFS Sistemas de columnas de distribución</v>
      </c>
      <c r="K5602" s="4">
        <v>4012195428091</v>
      </c>
      <c r="L5602" s="2">
        <v>1</v>
      </c>
      <c r="M5602" s="4">
        <v>4012195483656</v>
      </c>
      <c r="N5602" s="2" t="s">
        <v>26911</v>
      </c>
      <c r="R5602" s="2">
        <v>76109090</v>
      </c>
      <c r="S5602" s="9" t="s">
        <v>10989</v>
      </c>
      <c r="T5602" s="3" t="s">
        <v>12847</v>
      </c>
    </row>
    <row r="5603" spans="1:20" x14ac:dyDescent="0.25">
      <c r="A5603">
        <v>6290087</v>
      </c>
      <c r="B5603" s="4" t="s">
        <v>4750</v>
      </c>
      <c r="C5603" s="2" t="s">
        <v>25222</v>
      </c>
      <c r="D5603" s="8">
        <v>611.88</v>
      </c>
      <c r="E5603" s="2">
        <v>1</v>
      </c>
      <c r="F5603" s="2" t="str">
        <f>VLOOKUP(Tabla1[[#This Row],[Código]],[1]DETALLE_TARIFA!$C$2:$I$7282,7,FALSE)</f>
        <v>PCE</v>
      </c>
      <c r="G5603" s="2" t="s">
        <v>26905</v>
      </c>
      <c r="H5603" s="2" t="s">
        <v>6198</v>
      </c>
      <c r="I5603" s="10" t="s">
        <v>18744</v>
      </c>
      <c r="J5603" s="2" t="str">
        <f>VLOOKUP(Tabla1[[#This Row],[Código]],[1]ARTICULOS!$B$2:$I$1048576,8,FALSE)</f>
        <v>LFS Sistemas de columnas de distribución</v>
      </c>
      <c r="K5603" s="4">
        <v>4012195428107</v>
      </c>
      <c r="L5603" s="2">
        <v>1</v>
      </c>
      <c r="M5603" s="4">
        <v>4012195483663</v>
      </c>
      <c r="N5603" s="2" t="s">
        <v>26911</v>
      </c>
      <c r="R5603" s="2">
        <v>76109090</v>
      </c>
      <c r="S5603" s="9" t="s">
        <v>10990</v>
      </c>
      <c r="T5603" s="3" t="s">
        <v>12847</v>
      </c>
    </row>
    <row r="5604" spans="1:20" x14ac:dyDescent="0.25">
      <c r="A5604">
        <v>6290090</v>
      </c>
      <c r="B5604" s="4" t="s">
        <v>4751</v>
      </c>
      <c r="C5604" s="2" t="s">
        <v>25223</v>
      </c>
      <c r="D5604" s="8">
        <v>421.83</v>
      </c>
      <c r="E5604" s="2">
        <v>1</v>
      </c>
      <c r="F5604" s="2" t="str">
        <f>VLOOKUP(Tabla1[[#This Row],[Código]],[1]DETALLE_TARIFA!$C$2:$I$7282,7,FALSE)</f>
        <v>PCE</v>
      </c>
      <c r="G5604" s="2" t="s">
        <v>26905</v>
      </c>
      <c r="H5604" s="2" t="s">
        <v>6198</v>
      </c>
      <c r="I5604" s="10" t="s">
        <v>18744</v>
      </c>
      <c r="J5604" s="2" t="str">
        <f>VLOOKUP(Tabla1[[#This Row],[Código]],[1]ARTICULOS!$B$2:$I$1048576,8,FALSE)</f>
        <v>LFS Sistemas de columnas de distribución</v>
      </c>
      <c r="K5604" s="4">
        <v>4012195428138</v>
      </c>
      <c r="L5604" s="2">
        <v>1</v>
      </c>
      <c r="M5604" s="4">
        <v>4012195485162</v>
      </c>
      <c r="N5604" s="2" t="s">
        <v>26911</v>
      </c>
      <c r="R5604" s="2">
        <v>76109090</v>
      </c>
      <c r="S5604" s="9" t="s">
        <v>10991</v>
      </c>
      <c r="T5604" s="3" t="s">
        <v>12847</v>
      </c>
    </row>
    <row r="5605" spans="1:20" x14ac:dyDescent="0.25">
      <c r="A5605">
        <v>6290091</v>
      </c>
      <c r="B5605" s="4" t="s">
        <v>4752</v>
      </c>
      <c r="C5605" s="2" t="s">
        <v>25224</v>
      </c>
      <c r="D5605" s="8">
        <v>421.83</v>
      </c>
      <c r="E5605" s="2">
        <v>1</v>
      </c>
      <c r="F5605" s="2" t="str">
        <f>VLOOKUP(Tabla1[[#This Row],[Código]],[1]DETALLE_TARIFA!$C$2:$I$7282,7,FALSE)</f>
        <v>PCE</v>
      </c>
      <c r="G5605" s="2" t="s">
        <v>26905</v>
      </c>
      <c r="H5605" s="2" t="s">
        <v>6198</v>
      </c>
      <c r="I5605" s="10" t="s">
        <v>18744</v>
      </c>
      <c r="J5605" s="2" t="str">
        <f>VLOOKUP(Tabla1[[#This Row],[Código]],[1]ARTICULOS!$B$2:$I$1048576,8,FALSE)</f>
        <v>LFS Sistemas de columnas de distribución</v>
      </c>
      <c r="K5605" s="4">
        <v>4012195428145</v>
      </c>
      <c r="L5605" s="2">
        <v>1</v>
      </c>
      <c r="M5605" s="4">
        <v>4012195485193</v>
      </c>
      <c r="N5605" s="2" t="s">
        <v>26911</v>
      </c>
      <c r="R5605" s="2">
        <v>76109090</v>
      </c>
      <c r="S5605" s="9" t="s">
        <v>10992</v>
      </c>
      <c r="T5605" s="3" t="s">
        <v>12847</v>
      </c>
    </row>
    <row r="5606" spans="1:20" x14ac:dyDescent="0.25">
      <c r="A5606">
        <v>6290095</v>
      </c>
      <c r="B5606" s="4" t="s">
        <v>4753</v>
      </c>
      <c r="C5606" s="2" t="s">
        <v>25225</v>
      </c>
      <c r="D5606" s="8">
        <v>611.88</v>
      </c>
      <c r="E5606" s="2">
        <v>1</v>
      </c>
      <c r="F5606" s="2" t="str">
        <f>VLOOKUP(Tabla1[[#This Row],[Código]],[1]DETALLE_TARIFA!$C$2:$I$7282,7,FALSE)</f>
        <v>PCE</v>
      </c>
      <c r="G5606" s="2" t="s">
        <v>26905</v>
      </c>
      <c r="H5606" s="2" t="s">
        <v>6198</v>
      </c>
      <c r="I5606" s="10" t="s">
        <v>18744</v>
      </c>
      <c r="J5606" s="2" t="str">
        <f>VLOOKUP(Tabla1[[#This Row],[Código]],[1]ARTICULOS!$B$2:$I$1048576,8,FALSE)</f>
        <v>LFS Sistemas de columnas de distribución</v>
      </c>
      <c r="K5606" s="4">
        <v>4012195459095</v>
      </c>
      <c r="L5606" s="2">
        <v>1</v>
      </c>
      <c r="M5606" s="4">
        <v>4012195483670</v>
      </c>
      <c r="N5606" s="2" t="s">
        <v>26911</v>
      </c>
      <c r="R5606" s="2">
        <v>76109090</v>
      </c>
      <c r="S5606" s="9" t="s">
        <v>10993</v>
      </c>
      <c r="T5606" s="3" t="s">
        <v>12847</v>
      </c>
    </row>
    <row r="5607" spans="1:20" x14ac:dyDescent="0.25">
      <c r="A5607">
        <v>6290097</v>
      </c>
      <c r="B5607" s="4" t="s">
        <v>4754</v>
      </c>
      <c r="C5607" s="2" t="s">
        <v>25226</v>
      </c>
      <c r="D5607" s="8">
        <v>611.88</v>
      </c>
      <c r="E5607" s="2">
        <v>1</v>
      </c>
      <c r="F5607" s="2" t="str">
        <f>VLOOKUP(Tabla1[[#This Row],[Código]],[1]DETALLE_TARIFA!$C$2:$I$7282,7,FALSE)</f>
        <v>PCE</v>
      </c>
      <c r="G5607" s="2" t="s">
        <v>26905</v>
      </c>
      <c r="H5607" s="2" t="s">
        <v>6198</v>
      </c>
      <c r="I5607" s="10" t="s">
        <v>18744</v>
      </c>
      <c r="J5607" s="2" t="str">
        <f>VLOOKUP(Tabla1[[#This Row],[Código]],[1]ARTICULOS!$B$2:$I$1048576,8,FALSE)</f>
        <v>LFS Sistemas de columnas de distribución</v>
      </c>
      <c r="K5607" s="4">
        <v>4012195459101</v>
      </c>
      <c r="L5607" s="2">
        <v>1</v>
      </c>
      <c r="M5607" s="4">
        <v>4012195483687</v>
      </c>
      <c r="N5607" s="2" t="s">
        <v>26911</v>
      </c>
      <c r="R5607" s="2">
        <v>76109090</v>
      </c>
      <c r="S5607" s="9" t="s">
        <v>10994</v>
      </c>
      <c r="T5607" s="3" t="s">
        <v>12847</v>
      </c>
    </row>
    <row r="5608" spans="1:20" x14ac:dyDescent="0.25">
      <c r="A5608">
        <v>6290100</v>
      </c>
      <c r="B5608" s="4" t="s">
        <v>4755</v>
      </c>
      <c r="C5608" s="2" t="s">
        <v>25227</v>
      </c>
      <c r="D5608" s="8">
        <v>60.71</v>
      </c>
      <c r="E5608" s="2">
        <v>1</v>
      </c>
      <c r="F5608" s="2" t="str">
        <f>VLOOKUP(Tabla1[[#This Row],[Código]],[1]DETALLE_TARIFA!$C$2:$I$7282,7,FALSE)</f>
        <v>PCE</v>
      </c>
      <c r="G5608" s="2" t="s">
        <v>26905</v>
      </c>
      <c r="H5608" s="2" t="s">
        <v>6198</v>
      </c>
      <c r="I5608" s="10" t="s">
        <v>18744</v>
      </c>
      <c r="J5608" s="2" t="str">
        <f>VLOOKUP(Tabla1[[#This Row],[Código]],[1]ARTICULOS!$B$2:$I$1048576,8,FALSE)</f>
        <v>LFS Sistemas de columnas de distribución</v>
      </c>
      <c r="K5608" s="4">
        <v>4012195161578</v>
      </c>
      <c r="L5608" s="2">
        <v>1</v>
      </c>
      <c r="M5608" s="4">
        <v>4012195252412</v>
      </c>
      <c r="N5608" s="2" t="s">
        <v>26909</v>
      </c>
      <c r="O5608" s="2">
        <v>15</v>
      </c>
      <c r="P5608" s="4">
        <v>4012196187836</v>
      </c>
      <c r="Q5608" s="2" t="s">
        <v>26911</v>
      </c>
      <c r="R5608" s="2">
        <v>73089059</v>
      </c>
      <c r="S5608" s="9" t="s">
        <v>10995</v>
      </c>
      <c r="T5608" s="3" t="s">
        <v>12847</v>
      </c>
    </row>
    <row r="5609" spans="1:20" x14ac:dyDescent="0.25">
      <c r="A5609">
        <v>6290104</v>
      </c>
      <c r="B5609" s="4" t="s">
        <v>4756</v>
      </c>
      <c r="C5609" s="2" t="s">
        <v>25228</v>
      </c>
      <c r="D5609" s="8">
        <v>63.28</v>
      </c>
      <c r="E5609" s="2">
        <v>1</v>
      </c>
      <c r="F5609" s="2" t="str">
        <f>VLOOKUP(Tabla1[[#This Row],[Código]],[1]DETALLE_TARIFA!$C$2:$I$7282,7,FALSE)</f>
        <v>PCE</v>
      </c>
      <c r="G5609" s="2" t="s">
        <v>26905</v>
      </c>
      <c r="H5609" s="2" t="s">
        <v>6198</v>
      </c>
      <c r="I5609" s="10" t="s">
        <v>18744</v>
      </c>
      <c r="J5609" s="2" t="str">
        <f>VLOOKUP(Tabla1[[#This Row],[Código]],[1]ARTICULOS!$B$2:$I$1048576,8,FALSE)</f>
        <v>LFS Sistemas de columnas de distribución</v>
      </c>
      <c r="K5609" s="4">
        <v>4012195161585</v>
      </c>
      <c r="L5609" s="2">
        <v>1</v>
      </c>
      <c r="M5609" s="4">
        <v>4012195252429</v>
      </c>
      <c r="N5609" s="2" t="s">
        <v>26909</v>
      </c>
      <c r="O5609" s="2">
        <v>15</v>
      </c>
      <c r="P5609" s="4">
        <v>4012196400218</v>
      </c>
      <c r="Q5609" s="2" t="s">
        <v>26911</v>
      </c>
      <c r="R5609" s="2">
        <v>76109090</v>
      </c>
      <c r="S5609" s="9" t="s">
        <v>10996</v>
      </c>
      <c r="T5609" s="3" t="s">
        <v>12847</v>
      </c>
    </row>
    <row r="5610" spans="1:20" x14ac:dyDescent="0.25">
      <c r="A5610">
        <v>6290120</v>
      </c>
      <c r="B5610" s="4" t="s">
        <v>4757</v>
      </c>
      <c r="C5610" s="2" t="s">
        <v>25229</v>
      </c>
      <c r="D5610" s="8">
        <v>54.92</v>
      </c>
      <c r="E5610" s="2">
        <v>1</v>
      </c>
      <c r="F5610" s="2" t="str">
        <f>VLOOKUP(Tabla1[[#This Row],[Código]],[1]DETALLE_TARIFA!$C$2:$I$7282,7,FALSE)</f>
        <v>PCE</v>
      </c>
      <c r="G5610" s="2" t="s">
        <v>26905</v>
      </c>
      <c r="H5610" s="2" t="s">
        <v>6198</v>
      </c>
      <c r="I5610" s="10" t="s">
        <v>18744</v>
      </c>
      <c r="J5610" s="2" t="str">
        <f>VLOOKUP(Tabla1[[#This Row],[Código]],[1]ARTICULOS!$B$2:$I$1048576,8,FALSE)</f>
        <v>LFS Sistemas de columnas de distribución</v>
      </c>
      <c r="K5610" s="4">
        <v>4012195161691</v>
      </c>
      <c r="L5610" s="2">
        <v>1</v>
      </c>
      <c r="M5610" s="4">
        <v>4012195252535</v>
      </c>
      <c r="N5610" s="2" t="s">
        <v>26909</v>
      </c>
      <c r="O5610" s="2">
        <v>15</v>
      </c>
      <c r="P5610" s="4">
        <v>4012196187867</v>
      </c>
      <c r="Q5610" s="2" t="s">
        <v>26911</v>
      </c>
      <c r="R5610" s="2">
        <v>73089059</v>
      </c>
      <c r="S5610" s="9" t="s">
        <v>10997</v>
      </c>
      <c r="T5610" s="3" t="s">
        <v>12847</v>
      </c>
    </row>
    <row r="5611" spans="1:20" x14ac:dyDescent="0.25">
      <c r="A5611">
        <v>6290124</v>
      </c>
      <c r="B5611" s="4" t="s">
        <v>4758</v>
      </c>
      <c r="C5611" s="2" t="s">
        <v>25230</v>
      </c>
      <c r="D5611" s="8">
        <v>54.92</v>
      </c>
      <c r="E5611" s="2">
        <v>1</v>
      </c>
      <c r="F5611" s="2" t="str">
        <f>VLOOKUP(Tabla1[[#This Row],[Código]],[1]DETALLE_TARIFA!$C$2:$I$7282,7,FALSE)</f>
        <v>PCE</v>
      </c>
      <c r="G5611" s="2" t="s">
        <v>26905</v>
      </c>
      <c r="H5611" s="2" t="s">
        <v>6198</v>
      </c>
      <c r="I5611" s="10" t="s">
        <v>18744</v>
      </c>
      <c r="J5611" s="2" t="str">
        <f>VLOOKUP(Tabla1[[#This Row],[Código]],[1]ARTICULOS!$B$2:$I$1048576,8,FALSE)</f>
        <v>LFS Sistemas de columnas de distribución</v>
      </c>
      <c r="K5611" s="4">
        <v>4012195161707</v>
      </c>
      <c r="L5611" s="2">
        <v>1</v>
      </c>
      <c r="M5611" s="4">
        <v>4012195252542</v>
      </c>
      <c r="N5611" s="2" t="s">
        <v>26909</v>
      </c>
      <c r="O5611" s="2">
        <v>15</v>
      </c>
      <c r="P5611" s="4">
        <v>4012196187898</v>
      </c>
      <c r="Q5611" s="2" t="s">
        <v>26911</v>
      </c>
      <c r="R5611" s="2">
        <v>76109090</v>
      </c>
      <c r="S5611" s="9" t="s">
        <v>10998</v>
      </c>
      <c r="T5611" s="3" t="s">
        <v>12847</v>
      </c>
    </row>
    <row r="5612" spans="1:20" x14ac:dyDescent="0.25">
      <c r="A5612">
        <v>6290130</v>
      </c>
      <c r="B5612" s="4" t="s">
        <v>4759</v>
      </c>
      <c r="C5612" s="2" t="s">
        <v>25231</v>
      </c>
      <c r="D5612" s="8">
        <v>69.599999999999994</v>
      </c>
      <c r="E5612" s="2">
        <v>1</v>
      </c>
      <c r="F5612" s="2" t="str">
        <f>VLOOKUP(Tabla1[[#This Row],[Código]],[1]DETALLE_TARIFA!$C$2:$I$7282,7,FALSE)</f>
        <v>PCE</v>
      </c>
      <c r="G5612" s="2" t="s">
        <v>26905</v>
      </c>
      <c r="H5612" s="2" t="s">
        <v>6198</v>
      </c>
      <c r="I5612" s="10" t="s">
        <v>18744</v>
      </c>
      <c r="J5612" s="2" t="str">
        <f>VLOOKUP(Tabla1[[#This Row],[Código]],[1]ARTICULOS!$B$2:$I$1048576,8,FALSE)</f>
        <v>LFS Sistemas de columnas de distribución</v>
      </c>
      <c r="K5612" s="4">
        <v>4012195161752</v>
      </c>
      <c r="L5612" s="2">
        <v>1</v>
      </c>
      <c r="M5612" s="4">
        <v>4012195252597</v>
      </c>
      <c r="N5612" s="2" t="s">
        <v>26909</v>
      </c>
      <c r="O5612" s="2">
        <v>15</v>
      </c>
      <c r="P5612" s="4">
        <v>4012196187904</v>
      </c>
      <c r="Q5612" s="2" t="s">
        <v>26911</v>
      </c>
      <c r="R5612" s="2">
        <v>73089059</v>
      </c>
      <c r="S5612" s="9" t="s">
        <v>10999</v>
      </c>
      <c r="T5612" s="3" t="s">
        <v>12847</v>
      </c>
    </row>
    <row r="5613" spans="1:20" x14ac:dyDescent="0.25">
      <c r="A5613">
        <v>6290134</v>
      </c>
      <c r="B5613" s="4" t="s">
        <v>4760</v>
      </c>
      <c r="C5613" s="2" t="s">
        <v>25232</v>
      </c>
      <c r="D5613" s="8">
        <v>69.599999999999994</v>
      </c>
      <c r="E5613" s="2">
        <v>1</v>
      </c>
      <c r="F5613" s="2" t="str">
        <f>VLOOKUP(Tabla1[[#This Row],[Código]],[1]DETALLE_TARIFA!$C$2:$I$7282,7,FALSE)</f>
        <v>PCE</v>
      </c>
      <c r="G5613" s="2" t="s">
        <v>26905</v>
      </c>
      <c r="H5613" s="2" t="s">
        <v>6198</v>
      </c>
      <c r="I5613" s="10" t="s">
        <v>18744</v>
      </c>
      <c r="J5613" s="2" t="str">
        <f>VLOOKUP(Tabla1[[#This Row],[Código]],[1]ARTICULOS!$B$2:$I$1048576,8,FALSE)</f>
        <v>LFS Sistemas de columnas de distribución</v>
      </c>
      <c r="K5613" s="4">
        <v>4012195161769</v>
      </c>
      <c r="L5613" s="2">
        <v>1</v>
      </c>
      <c r="M5613" s="4">
        <v>4012195252603</v>
      </c>
      <c r="N5613" s="2" t="s">
        <v>26909</v>
      </c>
      <c r="O5613" s="2">
        <v>15</v>
      </c>
      <c r="P5613" s="4">
        <v>4012196187966</v>
      </c>
      <c r="Q5613" s="2" t="s">
        <v>26911</v>
      </c>
      <c r="R5613" s="2">
        <v>73089059</v>
      </c>
      <c r="S5613" s="9" t="s">
        <v>11000</v>
      </c>
      <c r="T5613" s="3" t="s">
        <v>12847</v>
      </c>
    </row>
    <row r="5614" spans="1:20" x14ac:dyDescent="0.25">
      <c r="A5614">
        <v>6290150</v>
      </c>
      <c r="B5614" s="4" t="s">
        <v>4761</v>
      </c>
      <c r="C5614" s="2" t="s">
        <v>25233</v>
      </c>
      <c r="D5614" s="8">
        <v>21.12</v>
      </c>
      <c r="E5614" s="2">
        <v>1</v>
      </c>
      <c r="F5614" s="2" t="str">
        <f>VLOOKUP(Tabla1[[#This Row],[Código]],[1]DETALLE_TARIFA!$C$2:$I$7282,7,FALSE)</f>
        <v>PCE</v>
      </c>
      <c r="G5614" s="2" t="s">
        <v>26905</v>
      </c>
      <c r="H5614" s="2" t="s">
        <v>6198</v>
      </c>
      <c r="I5614" s="10" t="s">
        <v>18744</v>
      </c>
      <c r="J5614" s="2" t="str">
        <f>VLOOKUP(Tabla1[[#This Row],[Código]],[1]ARTICULOS!$B$2:$I$1048576,8,FALSE)</f>
        <v>LFS Sistemas de columnas de distribución</v>
      </c>
      <c r="K5614" s="4">
        <v>4012195161813</v>
      </c>
      <c r="L5614" s="2">
        <v>1</v>
      </c>
      <c r="M5614" s="4">
        <v>4012195252641</v>
      </c>
      <c r="N5614" s="2" t="s">
        <v>26909</v>
      </c>
      <c r="O5614" s="2">
        <v>50</v>
      </c>
      <c r="P5614" s="4">
        <v>4012196187973</v>
      </c>
      <c r="Q5614" s="2" t="s">
        <v>26911</v>
      </c>
      <c r="R5614" s="2">
        <v>73089059</v>
      </c>
      <c r="S5614" s="9" t="s">
        <v>11001</v>
      </c>
      <c r="T5614" s="3" t="s">
        <v>12847</v>
      </c>
    </row>
    <row r="5615" spans="1:20" x14ac:dyDescent="0.25">
      <c r="A5615">
        <v>6290160</v>
      </c>
      <c r="B5615" s="4" t="s">
        <v>4762</v>
      </c>
      <c r="C5615" s="2" t="s">
        <v>25234</v>
      </c>
      <c r="D5615" s="8">
        <v>33.22</v>
      </c>
      <c r="E5615" s="2">
        <v>1</v>
      </c>
      <c r="F5615" s="2" t="str">
        <f>VLOOKUP(Tabla1[[#This Row],[Código]],[1]DETALLE_TARIFA!$C$2:$I$7282,7,FALSE)</f>
        <v>PCE</v>
      </c>
      <c r="G5615" s="2" t="s">
        <v>26905</v>
      </c>
      <c r="H5615" s="2" t="s">
        <v>6198</v>
      </c>
      <c r="I5615" s="10" t="s">
        <v>18744</v>
      </c>
      <c r="J5615" s="2" t="str">
        <f>VLOOKUP(Tabla1[[#This Row],[Código]],[1]ARTICULOS!$B$2:$I$1048576,8,FALSE)</f>
        <v>LFS Sistemas de columnas de distribución</v>
      </c>
      <c r="K5615" s="4">
        <v>4012195161868</v>
      </c>
      <c r="L5615" s="2">
        <v>1</v>
      </c>
      <c r="M5615" s="4">
        <v>4012195252665</v>
      </c>
      <c r="N5615" s="2" t="s">
        <v>26909</v>
      </c>
      <c r="O5615" s="2">
        <v>10</v>
      </c>
      <c r="P5615" s="4">
        <v>4012196187980</v>
      </c>
      <c r="Q5615" s="2" t="s">
        <v>26910</v>
      </c>
      <c r="R5615" s="2">
        <v>73089059</v>
      </c>
      <c r="S5615" s="9" t="s">
        <v>11002</v>
      </c>
      <c r="T5615" s="3" t="s">
        <v>12847</v>
      </c>
    </row>
    <row r="5616" spans="1:20" x14ac:dyDescent="0.25">
      <c r="A5616">
        <v>6290170</v>
      </c>
      <c r="B5616" s="4" t="s">
        <v>4763</v>
      </c>
      <c r="C5616" s="2" t="s">
        <v>25235</v>
      </c>
      <c r="D5616" s="8">
        <v>15.96</v>
      </c>
      <c r="E5616" s="2">
        <v>1</v>
      </c>
      <c r="F5616" s="2" t="str">
        <f>VLOOKUP(Tabla1[[#This Row],[Código]],[1]DETALLE_TARIFA!$C$2:$I$7282,7,FALSE)</f>
        <v>PCE</v>
      </c>
      <c r="G5616" s="2" t="s">
        <v>26905</v>
      </c>
      <c r="H5616" s="2" t="s">
        <v>6198</v>
      </c>
      <c r="I5616" s="10" t="s">
        <v>18744</v>
      </c>
      <c r="J5616" s="2" t="str">
        <f>VLOOKUP(Tabla1[[#This Row],[Código]],[1]ARTICULOS!$B$2:$I$1048576,8,FALSE)</f>
        <v>LFS Sistemas de columnas de distribución</v>
      </c>
      <c r="K5616" s="4">
        <v>4012195161882</v>
      </c>
      <c r="L5616" s="2">
        <v>1</v>
      </c>
      <c r="M5616" s="4">
        <v>4012195252719</v>
      </c>
      <c r="N5616" s="2" t="s">
        <v>26909</v>
      </c>
      <c r="O5616" s="2">
        <v>10</v>
      </c>
      <c r="P5616" s="4">
        <v>4012196188024</v>
      </c>
      <c r="Q5616" s="2" t="s">
        <v>26910</v>
      </c>
      <c r="R5616" s="2">
        <v>40169300</v>
      </c>
      <c r="S5616" s="9" t="s">
        <v>11003</v>
      </c>
      <c r="T5616" s="3" t="s">
        <v>12847</v>
      </c>
    </row>
    <row r="5617" spans="1:20" x14ac:dyDescent="0.25">
      <c r="A5617">
        <v>6290174</v>
      </c>
      <c r="B5617" s="4" t="s">
        <v>4764</v>
      </c>
      <c r="C5617" s="2" t="s">
        <v>25236</v>
      </c>
      <c r="D5617" s="8">
        <v>11.83</v>
      </c>
      <c r="E5617" s="2">
        <v>1</v>
      </c>
      <c r="F5617" s="2" t="str">
        <f>VLOOKUP(Tabla1[[#This Row],[Código]],[1]DETALLE_TARIFA!$C$2:$I$7282,7,FALSE)</f>
        <v>PCE</v>
      </c>
      <c r="G5617" s="2" t="s">
        <v>26905</v>
      </c>
      <c r="H5617" s="2" t="s">
        <v>6198</v>
      </c>
      <c r="I5617" s="10" t="s">
        <v>18744</v>
      </c>
      <c r="J5617" s="2" t="str">
        <f>VLOOKUP(Tabla1[[#This Row],[Código]],[1]ARTICULOS!$B$2:$I$1048576,8,FALSE)</f>
        <v>LFS Sistemas de columnas de distribución</v>
      </c>
      <c r="K5617" s="4">
        <v>4012195161936</v>
      </c>
      <c r="L5617" s="2">
        <v>1</v>
      </c>
      <c r="M5617" s="4">
        <v>4012195252733</v>
      </c>
      <c r="N5617" s="2" t="s">
        <v>26909</v>
      </c>
      <c r="O5617" s="2">
        <v>15</v>
      </c>
      <c r="P5617" s="4">
        <v>4012196188048</v>
      </c>
      <c r="Q5617" s="2" t="s">
        <v>26910</v>
      </c>
      <c r="R5617" s="2">
        <v>40169300</v>
      </c>
      <c r="S5617" s="9" t="s">
        <v>11004</v>
      </c>
      <c r="T5617" s="3" t="s">
        <v>12847</v>
      </c>
    </row>
    <row r="5618" spans="1:20" x14ac:dyDescent="0.25">
      <c r="A5618">
        <v>6290176</v>
      </c>
      <c r="B5618" s="4" t="s">
        <v>4765</v>
      </c>
      <c r="C5618" s="2" t="s">
        <v>25237</v>
      </c>
      <c r="D5618" s="8">
        <v>14.32</v>
      </c>
      <c r="E5618" s="2">
        <v>1</v>
      </c>
      <c r="F5618" s="2" t="str">
        <f>VLOOKUP(Tabla1[[#This Row],[Código]],[1]DETALLE_TARIFA!$C$2:$I$7282,7,FALSE)</f>
        <v>PCE</v>
      </c>
      <c r="G5618" s="2" t="s">
        <v>26905</v>
      </c>
      <c r="H5618" s="2" t="s">
        <v>6198</v>
      </c>
      <c r="I5618" s="10" t="s">
        <v>18744</v>
      </c>
      <c r="J5618" s="2" t="str">
        <f>VLOOKUP(Tabla1[[#This Row],[Código]],[1]ARTICULOS!$B$2:$I$1048576,8,FALSE)</f>
        <v>LFS Sistemas de columnas de distribución</v>
      </c>
      <c r="K5618" s="4">
        <v>4012195161943</v>
      </c>
      <c r="L5618" s="2">
        <v>1</v>
      </c>
      <c r="M5618" s="4">
        <v>4012195252740</v>
      </c>
      <c r="N5618" s="2" t="s">
        <v>26909</v>
      </c>
      <c r="O5618" s="2">
        <v>10</v>
      </c>
      <c r="P5618" s="4">
        <v>4012196188093</v>
      </c>
      <c r="Q5618" s="2" t="s">
        <v>26910</v>
      </c>
      <c r="R5618" s="2">
        <v>40169300</v>
      </c>
      <c r="S5618" s="9" t="s">
        <v>11005</v>
      </c>
      <c r="T5618" s="3" t="s">
        <v>12847</v>
      </c>
    </row>
    <row r="5619" spans="1:20" x14ac:dyDescent="0.25">
      <c r="A5619">
        <v>6290178</v>
      </c>
      <c r="B5619" s="4" t="s">
        <v>4766</v>
      </c>
      <c r="C5619" s="2" t="s">
        <v>25238</v>
      </c>
      <c r="D5619" s="8">
        <v>22.68</v>
      </c>
      <c r="E5619" s="2">
        <v>1</v>
      </c>
      <c r="F5619" s="2" t="str">
        <f>VLOOKUP(Tabla1[[#This Row],[Código]],[1]DETALLE_TARIFA!$C$2:$I$7282,7,FALSE)</f>
        <v>PCE</v>
      </c>
      <c r="G5619" s="2" t="s">
        <v>26905</v>
      </c>
      <c r="H5619" s="2" t="s">
        <v>6198</v>
      </c>
      <c r="I5619" s="10" t="s">
        <v>18744</v>
      </c>
      <c r="J5619" s="2" t="str">
        <f>VLOOKUP(Tabla1[[#This Row],[Código]],[1]ARTICULOS!$B$2:$I$1048576,8,FALSE)</f>
        <v>LFS Sistemas de columnas de distribución</v>
      </c>
      <c r="K5619" s="4">
        <v>4012195428152</v>
      </c>
      <c r="L5619" s="2">
        <v>1</v>
      </c>
      <c r="M5619" s="4">
        <v>4012195453772</v>
      </c>
      <c r="N5619" s="2" t="s">
        <v>26909</v>
      </c>
      <c r="O5619" s="2">
        <v>10</v>
      </c>
      <c r="P5619" s="4">
        <v>4012196188130</v>
      </c>
      <c r="Q5619" s="2" t="s">
        <v>26910</v>
      </c>
      <c r="R5619" s="2">
        <v>40169300</v>
      </c>
      <c r="S5619" s="9" t="s">
        <v>11006</v>
      </c>
      <c r="T5619" s="3" t="s">
        <v>12847</v>
      </c>
    </row>
    <row r="5620" spans="1:20" x14ac:dyDescent="0.25">
      <c r="A5620">
        <v>6290196</v>
      </c>
      <c r="B5620" s="4" t="s">
        <v>4767</v>
      </c>
      <c r="C5620" s="2" t="s">
        <v>25239</v>
      </c>
      <c r="D5620" s="8">
        <v>193.24</v>
      </c>
      <c r="E5620" s="2">
        <v>1</v>
      </c>
      <c r="F5620" s="2" t="str">
        <f>VLOOKUP(Tabla1[[#This Row],[Código]],[1]DETALLE_TARIFA!$C$2:$I$7282,7,FALSE)</f>
        <v>PCE</v>
      </c>
      <c r="G5620" s="2" t="s">
        <v>26905</v>
      </c>
      <c r="H5620" s="2" t="s">
        <v>6198</v>
      </c>
      <c r="I5620" s="10" t="s">
        <v>18744</v>
      </c>
      <c r="J5620" s="2" t="str">
        <f>VLOOKUP(Tabla1[[#This Row],[Código]],[1]ARTICULOS!$B$2:$I$1048576,8,FALSE)</f>
        <v>LFS Sistemas de columnas de distribución</v>
      </c>
      <c r="K5620" s="4">
        <v>4012195459231</v>
      </c>
      <c r="L5620" s="2">
        <v>1</v>
      </c>
      <c r="M5620" s="4">
        <v>4012195522393</v>
      </c>
      <c r="N5620" s="2" t="s">
        <v>26911</v>
      </c>
      <c r="R5620" s="2">
        <v>73089059</v>
      </c>
      <c r="S5620" s="9" t="s">
        <v>11007</v>
      </c>
      <c r="T5620" s="3" t="s">
        <v>12847</v>
      </c>
    </row>
    <row r="5621" spans="1:20" x14ac:dyDescent="0.25">
      <c r="A5621">
        <v>6290198</v>
      </c>
      <c r="B5621" s="4" t="s">
        <v>4768</v>
      </c>
      <c r="C5621" s="2" t="s">
        <v>25240</v>
      </c>
      <c r="D5621" s="8">
        <v>23.32</v>
      </c>
      <c r="E5621" s="2">
        <v>1</v>
      </c>
      <c r="F5621" s="2" t="str">
        <f>VLOOKUP(Tabla1[[#This Row],[Código]],[1]DETALLE_TARIFA!$C$2:$I$7282,7,FALSE)</f>
        <v>PCE</v>
      </c>
      <c r="G5621" s="2" t="s">
        <v>26905</v>
      </c>
      <c r="H5621" s="2" t="s">
        <v>6198</v>
      </c>
      <c r="I5621" s="10" t="s">
        <v>18744</v>
      </c>
      <c r="J5621" s="2" t="str">
        <f>VLOOKUP(Tabla1[[#This Row],[Código]],[1]ARTICULOS!$B$2:$I$1048576,8,FALSE)</f>
        <v>LFS Sistemas de columnas de distribución</v>
      </c>
      <c r="K5621" s="4">
        <v>4012195459279</v>
      </c>
      <c r="L5621" s="2">
        <v>1</v>
      </c>
      <c r="M5621" s="4">
        <v>4012195522362</v>
      </c>
      <c r="N5621" s="2" t="s">
        <v>26909</v>
      </c>
      <c r="O5621" s="2">
        <v>12</v>
      </c>
      <c r="P5621" s="4">
        <v>4012196188222</v>
      </c>
      <c r="Q5621" s="2" t="s">
        <v>26911</v>
      </c>
      <c r="R5621" s="2">
        <v>73089059</v>
      </c>
      <c r="S5621" s="9" t="s">
        <v>11008</v>
      </c>
      <c r="T5621" s="3" t="s">
        <v>12847</v>
      </c>
    </row>
    <row r="5622" spans="1:20" x14ac:dyDescent="0.25">
      <c r="A5622">
        <v>6290200</v>
      </c>
      <c r="B5622" s="4" t="s">
        <v>4769</v>
      </c>
      <c r="C5622" s="2" t="s">
        <v>25241</v>
      </c>
      <c r="D5622" s="8">
        <v>28.27</v>
      </c>
      <c r="E5622" s="2">
        <v>1</v>
      </c>
      <c r="F5622" s="2" t="str">
        <f>VLOOKUP(Tabla1[[#This Row],[Código]],[1]DETALLE_TARIFA!$C$2:$I$7282,7,FALSE)</f>
        <v>PCE</v>
      </c>
      <c r="G5622" s="2" t="s">
        <v>26905</v>
      </c>
      <c r="H5622" s="2" t="s">
        <v>6198</v>
      </c>
      <c r="I5622" s="10" t="s">
        <v>18744</v>
      </c>
      <c r="J5622" s="2" t="str">
        <f>VLOOKUP(Tabla1[[#This Row],[Código]],[1]ARTICULOS!$B$2:$I$1048576,8,FALSE)</f>
        <v>LFS Sistemas de columnas de distribución</v>
      </c>
      <c r="K5622" s="4">
        <v>4012195162063</v>
      </c>
      <c r="L5622" s="2">
        <v>1</v>
      </c>
      <c r="M5622" s="4">
        <v>4012195252825</v>
      </c>
      <c r="N5622" s="2" t="s">
        <v>26909</v>
      </c>
      <c r="O5622" s="2">
        <v>20</v>
      </c>
      <c r="P5622" s="4">
        <v>4012196456659</v>
      </c>
      <c r="Q5622" s="2" t="s">
        <v>26911</v>
      </c>
      <c r="R5622" s="2">
        <v>73089059</v>
      </c>
      <c r="S5622" s="9" t="s">
        <v>11009</v>
      </c>
      <c r="T5622" s="3" t="s">
        <v>12847</v>
      </c>
    </row>
    <row r="5623" spans="1:20" x14ac:dyDescent="0.25">
      <c r="A5623">
        <v>6290240</v>
      </c>
      <c r="B5623" s="4" t="s">
        <v>4770</v>
      </c>
      <c r="C5623" s="2" t="s">
        <v>25242</v>
      </c>
      <c r="D5623" s="8">
        <v>122.3</v>
      </c>
      <c r="E5623" s="2">
        <v>1</v>
      </c>
      <c r="F5623" s="2" t="str">
        <f>VLOOKUP(Tabla1[[#This Row],[Código]],[1]DETALLE_TARIFA!$C$2:$I$7282,7,FALSE)</f>
        <v>PCE</v>
      </c>
      <c r="G5623" s="2" t="s">
        <v>26905</v>
      </c>
      <c r="H5623" s="2" t="s">
        <v>6198</v>
      </c>
      <c r="I5623" s="10" t="s">
        <v>18744</v>
      </c>
      <c r="J5623" s="2" t="str">
        <f>VLOOKUP(Tabla1[[#This Row],[Código]],[1]ARTICULOS!$B$2:$I$1048576,8,FALSE)</f>
        <v>LFS Sistemas de columnas de distribución</v>
      </c>
      <c r="K5623" s="4">
        <v>4012195162162</v>
      </c>
      <c r="L5623" s="2">
        <v>1</v>
      </c>
      <c r="M5623" s="4">
        <v>4012195252863</v>
      </c>
      <c r="N5623" s="2" t="s">
        <v>26909</v>
      </c>
      <c r="O5623" s="2">
        <v>20</v>
      </c>
      <c r="P5623" s="4">
        <v>4012196400676</v>
      </c>
      <c r="Q5623" s="2" t="s">
        <v>26911</v>
      </c>
      <c r="R5623" s="2">
        <v>76109090</v>
      </c>
      <c r="S5623" s="9" t="s">
        <v>11010</v>
      </c>
      <c r="T5623" s="3" t="s">
        <v>12847</v>
      </c>
    </row>
    <row r="5624" spans="1:20" x14ac:dyDescent="0.25">
      <c r="A5624">
        <v>6290260</v>
      </c>
      <c r="B5624" s="4" t="s">
        <v>4771</v>
      </c>
      <c r="C5624" s="2" t="s">
        <v>25243</v>
      </c>
      <c r="D5624" s="8">
        <v>25.7</v>
      </c>
      <c r="E5624" s="2">
        <v>1</v>
      </c>
      <c r="F5624" s="2" t="str">
        <f>VLOOKUP(Tabla1[[#This Row],[Código]],[1]DETALLE_TARIFA!$C$2:$I$7282,7,FALSE)</f>
        <v>PCE</v>
      </c>
      <c r="G5624" s="2" t="s">
        <v>26905</v>
      </c>
      <c r="H5624" s="2" t="s">
        <v>6198</v>
      </c>
      <c r="I5624" s="10" t="s">
        <v>18744</v>
      </c>
      <c r="J5624" s="2" t="str">
        <f>VLOOKUP(Tabla1[[#This Row],[Código]],[1]ARTICULOS!$B$2:$I$1048576,8,FALSE)</f>
        <v>LFS Sistemas de columnas de distribución</v>
      </c>
      <c r="K5624" s="4">
        <v>4012195418566</v>
      </c>
      <c r="L5624" s="2">
        <v>1</v>
      </c>
      <c r="M5624" s="4">
        <v>4012195419310</v>
      </c>
      <c r="N5624" s="2" t="s">
        <v>26909</v>
      </c>
      <c r="O5624" s="2">
        <v>20</v>
      </c>
      <c r="P5624" s="4">
        <v>4012196188277</v>
      </c>
      <c r="Q5624" s="2" t="s">
        <v>26911</v>
      </c>
      <c r="R5624" s="2">
        <v>73089059</v>
      </c>
      <c r="S5624" s="9" t="s">
        <v>11011</v>
      </c>
      <c r="T5624" s="3" t="s">
        <v>12847</v>
      </c>
    </row>
    <row r="5625" spans="1:20" x14ac:dyDescent="0.25">
      <c r="A5625">
        <v>6290264</v>
      </c>
      <c r="B5625" s="4" t="s">
        <v>4772</v>
      </c>
      <c r="C5625" s="2" t="s">
        <v>25244</v>
      </c>
      <c r="D5625" s="8">
        <v>24.55</v>
      </c>
      <c r="E5625" s="2">
        <v>1</v>
      </c>
      <c r="F5625" s="2" t="str">
        <f>VLOOKUP(Tabla1[[#This Row],[Código]],[1]DETALLE_TARIFA!$C$2:$I$7282,7,FALSE)</f>
        <v>PCE</v>
      </c>
      <c r="G5625" s="2" t="s">
        <v>26905</v>
      </c>
      <c r="H5625" s="2" t="s">
        <v>6198</v>
      </c>
      <c r="I5625" s="10" t="s">
        <v>18744</v>
      </c>
      <c r="J5625" s="2" t="str">
        <f>VLOOKUP(Tabla1[[#This Row],[Código]],[1]ARTICULOS!$B$2:$I$1048576,8,FALSE)</f>
        <v>LFS Sistemas de columnas de distribución</v>
      </c>
      <c r="K5625" s="4">
        <v>4012195428169</v>
      </c>
      <c r="L5625" s="2">
        <v>1</v>
      </c>
      <c r="M5625" s="4">
        <v>4012195619260</v>
      </c>
      <c r="N5625" s="2" t="s">
        <v>26909</v>
      </c>
      <c r="O5625" s="2">
        <v>20</v>
      </c>
      <c r="P5625" s="4">
        <v>4012196188284</v>
      </c>
      <c r="Q5625" s="2" t="s">
        <v>26911</v>
      </c>
      <c r="R5625" s="2">
        <v>76109090</v>
      </c>
      <c r="S5625" s="9" t="s">
        <v>11012</v>
      </c>
      <c r="T5625" s="3" t="s">
        <v>12847</v>
      </c>
    </row>
    <row r="5626" spans="1:20" x14ac:dyDescent="0.25">
      <c r="A5626">
        <v>6290269</v>
      </c>
      <c r="B5626" s="4" t="s">
        <v>4773</v>
      </c>
      <c r="C5626" s="2" t="s">
        <v>25245</v>
      </c>
      <c r="D5626" s="8">
        <v>30.62</v>
      </c>
      <c r="E5626" s="2">
        <v>1</v>
      </c>
      <c r="F5626" s="2" t="str">
        <f>VLOOKUP(Tabla1[[#This Row],[Código]],[1]DETALLE_TARIFA!$C$2:$I$7282,7,FALSE)</f>
        <v>PCE</v>
      </c>
      <c r="G5626" s="2" t="s">
        <v>26905</v>
      </c>
      <c r="H5626" s="2" t="s">
        <v>6198</v>
      </c>
      <c r="I5626" s="10" t="s">
        <v>18744</v>
      </c>
      <c r="J5626" s="2" t="str">
        <f>VLOOKUP(Tabla1[[#This Row],[Código]],[1]ARTICULOS!$B$2:$I$1048576,8,FALSE)</f>
        <v>LFS Sistemas de columnas de distribución</v>
      </c>
      <c r="K5626" s="4">
        <v>4012195448792</v>
      </c>
      <c r="L5626" s="2">
        <v>1</v>
      </c>
      <c r="M5626" s="4">
        <v>4012195453697</v>
      </c>
      <c r="N5626" s="2" t="s">
        <v>26909</v>
      </c>
      <c r="O5626" s="2">
        <v>20</v>
      </c>
      <c r="P5626" s="4">
        <v>4012196188314</v>
      </c>
      <c r="Q5626" s="2" t="s">
        <v>26911</v>
      </c>
      <c r="R5626" s="2">
        <v>73089059</v>
      </c>
      <c r="S5626" s="9" t="s">
        <v>11013</v>
      </c>
      <c r="T5626" s="3" t="s">
        <v>12847</v>
      </c>
    </row>
    <row r="5627" spans="1:20" x14ac:dyDescent="0.25">
      <c r="A5627">
        <v>6290330</v>
      </c>
      <c r="B5627" s="4" t="s">
        <v>4774</v>
      </c>
      <c r="C5627" s="2" t="s">
        <v>25246</v>
      </c>
      <c r="D5627" s="8">
        <v>32.75</v>
      </c>
      <c r="E5627" s="2">
        <v>1</v>
      </c>
      <c r="F5627" s="2" t="str">
        <f>VLOOKUP(Tabla1[[#This Row],[Código]],[1]DETALLE_TARIFA!$C$2:$I$7282,7,FALSE)</f>
        <v>PCE</v>
      </c>
      <c r="G5627" s="2" t="s">
        <v>26905</v>
      </c>
      <c r="H5627" s="2" t="s">
        <v>6198</v>
      </c>
      <c r="I5627" s="10" t="s">
        <v>18744</v>
      </c>
      <c r="J5627" s="2" t="str">
        <f>VLOOKUP(Tabla1[[#This Row],[Código]],[1]ARTICULOS!$B$2:$I$1048576,8,FALSE)</f>
        <v>LFS Sistemas de columnas de distribución</v>
      </c>
      <c r="K5627" s="4">
        <v>4012195816966</v>
      </c>
      <c r="L5627" s="2">
        <v>1</v>
      </c>
      <c r="M5627" s="4">
        <v>4012195842217</v>
      </c>
      <c r="N5627" s="2" t="s">
        <v>26909</v>
      </c>
      <c r="O5627" s="2">
        <v>25</v>
      </c>
      <c r="P5627" s="4">
        <v>4012196188437</v>
      </c>
      <c r="Q5627" s="2" t="s">
        <v>26911</v>
      </c>
      <c r="R5627" s="2">
        <v>73089059</v>
      </c>
      <c r="S5627" s="9" t="s">
        <v>11014</v>
      </c>
      <c r="T5627" s="3" t="s">
        <v>12847</v>
      </c>
    </row>
    <row r="5628" spans="1:20" x14ac:dyDescent="0.25">
      <c r="A5628">
        <v>6290331</v>
      </c>
      <c r="B5628" s="4" t="s">
        <v>4775</v>
      </c>
      <c r="C5628" s="2" t="s">
        <v>25247</v>
      </c>
      <c r="D5628" s="8">
        <v>32.75</v>
      </c>
      <c r="E5628" s="2">
        <v>1</v>
      </c>
      <c r="F5628" s="2" t="str">
        <f>VLOOKUP(Tabla1[[#This Row],[Código]],[1]DETALLE_TARIFA!$C$2:$I$7282,7,FALSE)</f>
        <v>PCE</v>
      </c>
      <c r="G5628" s="2" t="s">
        <v>26905</v>
      </c>
      <c r="H5628" s="2" t="s">
        <v>6198</v>
      </c>
      <c r="I5628" s="10" t="s">
        <v>18744</v>
      </c>
      <c r="J5628" s="2" t="str">
        <f>VLOOKUP(Tabla1[[#This Row],[Código]],[1]ARTICULOS!$B$2:$I$1048576,8,FALSE)</f>
        <v>LFS Sistemas de columnas de distribución</v>
      </c>
      <c r="K5628" s="4">
        <v>4012195816980</v>
      </c>
      <c r="L5628" s="2">
        <v>1</v>
      </c>
      <c r="M5628" s="4">
        <v>4012195842224</v>
      </c>
      <c r="N5628" s="2" t="s">
        <v>26909</v>
      </c>
      <c r="O5628" s="2">
        <v>25</v>
      </c>
      <c r="P5628" s="4">
        <v>4012196188444</v>
      </c>
      <c r="Q5628" s="2" t="s">
        <v>26911</v>
      </c>
      <c r="R5628" s="2">
        <v>73089059</v>
      </c>
      <c r="S5628" s="9" t="s">
        <v>11015</v>
      </c>
      <c r="T5628" s="3" t="s">
        <v>12847</v>
      </c>
    </row>
    <row r="5629" spans="1:20" x14ac:dyDescent="0.25">
      <c r="A5629">
        <v>6290336</v>
      </c>
      <c r="B5629" s="4" t="s">
        <v>4776</v>
      </c>
      <c r="C5629" s="2" t="s">
        <v>25248</v>
      </c>
      <c r="D5629" s="8">
        <v>35.78</v>
      </c>
      <c r="E5629" s="2">
        <v>1</v>
      </c>
      <c r="F5629" s="2" t="str">
        <f>VLOOKUP(Tabla1[[#This Row],[Código]],[1]DETALLE_TARIFA!$C$2:$I$7282,7,FALSE)</f>
        <v>PCE</v>
      </c>
      <c r="G5629" s="2" t="s">
        <v>26905</v>
      </c>
      <c r="H5629" s="2" t="s">
        <v>6198</v>
      </c>
      <c r="I5629" s="10" t="s">
        <v>18744</v>
      </c>
      <c r="J5629" s="2" t="str">
        <f>VLOOKUP(Tabla1[[#This Row],[Código]],[1]ARTICULOS!$B$2:$I$1048576,8,FALSE)</f>
        <v>LFS Sistemas de columnas de distribución</v>
      </c>
      <c r="K5629" s="4">
        <v>4012195816997</v>
      </c>
      <c r="L5629" s="2">
        <v>1</v>
      </c>
      <c r="M5629" s="4">
        <v>4012195842262</v>
      </c>
      <c r="N5629" s="2" t="s">
        <v>26909</v>
      </c>
      <c r="O5629" s="2">
        <v>25</v>
      </c>
      <c r="P5629" s="4">
        <v>4012196188451</v>
      </c>
      <c r="Q5629" s="2" t="s">
        <v>26911</v>
      </c>
      <c r="R5629" s="2">
        <v>73089059</v>
      </c>
      <c r="S5629" s="9" t="s">
        <v>11016</v>
      </c>
      <c r="T5629" s="3" t="s">
        <v>12847</v>
      </c>
    </row>
    <row r="5630" spans="1:20" x14ac:dyDescent="0.25">
      <c r="A5630">
        <v>6290337</v>
      </c>
      <c r="B5630" s="4" t="s">
        <v>4777</v>
      </c>
      <c r="C5630" s="2" t="s">
        <v>25249</v>
      </c>
      <c r="D5630" s="8">
        <v>35.78</v>
      </c>
      <c r="E5630" s="2">
        <v>1</v>
      </c>
      <c r="F5630" s="2" t="str">
        <f>VLOOKUP(Tabla1[[#This Row],[Código]],[1]DETALLE_TARIFA!$C$2:$I$7282,7,FALSE)</f>
        <v>PCE</v>
      </c>
      <c r="G5630" s="2" t="s">
        <v>26905</v>
      </c>
      <c r="H5630" s="2" t="s">
        <v>6198</v>
      </c>
      <c r="I5630" s="10" t="s">
        <v>18744</v>
      </c>
      <c r="J5630" s="2" t="str">
        <f>VLOOKUP(Tabla1[[#This Row],[Código]],[1]ARTICULOS!$B$2:$I$1048576,8,FALSE)</f>
        <v>LFS Sistemas de columnas de distribución</v>
      </c>
      <c r="K5630" s="4">
        <v>4012195817000</v>
      </c>
      <c r="L5630" s="2">
        <v>1</v>
      </c>
      <c r="M5630" s="4">
        <v>4012195842279</v>
      </c>
      <c r="N5630" s="2" t="s">
        <v>26909</v>
      </c>
      <c r="O5630" s="2">
        <v>25</v>
      </c>
      <c r="P5630" s="4">
        <v>4012196188468</v>
      </c>
      <c r="Q5630" s="2" t="s">
        <v>26911</v>
      </c>
      <c r="R5630" s="2">
        <v>73089059</v>
      </c>
      <c r="S5630" s="9" t="s">
        <v>11017</v>
      </c>
      <c r="T5630" s="3" t="s">
        <v>12847</v>
      </c>
    </row>
    <row r="5631" spans="1:20" x14ac:dyDescent="0.25">
      <c r="A5631">
        <v>6290347</v>
      </c>
      <c r="B5631" s="4" t="s">
        <v>4778</v>
      </c>
      <c r="C5631" s="2" t="s">
        <v>25250</v>
      </c>
      <c r="D5631" s="8">
        <v>31.03</v>
      </c>
      <c r="E5631" s="2">
        <v>1</v>
      </c>
      <c r="F5631" s="2" t="str">
        <f>VLOOKUP(Tabla1[[#This Row],[Código]],[1]DETALLE_TARIFA!$C$2:$I$7282,7,FALSE)</f>
        <v>PCE</v>
      </c>
      <c r="G5631" s="2" t="s">
        <v>26905</v>
      </c>
      <c r="H5631" s="2" t="s">
        <v>6198</v>
      </c>
      <c r="I5631" s="10" t="s">
        <v>18744</v>
      </c>
      <c r="J5631" s="2" t="str">
        <f>VLOOKUP(Tabla1[[#This Row],[Código]],[1]ARTICULOS!$B$2:$I$1048576,8,FALSE)</f>
        <v>LFS Sistemas de columnas de distribución</v>
      </c>
      <c r="K5631" s="4">
        <v>4012195817017</v>
      </c>
      <c r="L5631" s="2">
        <v>1</v>
      </c>
      <c r="M5631" s="4">
        <v>4012195842286</v>
      </c>
      <c r="N5631" s="2" t="s">
        <v>26909</v>
      </c>
      <c r="O5631" s="2">
        <v>10</v>
      </c>
      <c r="P5631" s="4">
        <v>4012196188499</v>
      </c>
      <c r="Q5631" s="2" t="s">
        <v>26911</v>
      </c>
      <c r="R5631" s="2">
        <v>73089059</v>
      </c>
      <c r="S5631" s="9" t="s">
        <v>11018</v>
      </c>
      <c r="T5631" s="3" t="s">
        <v>12847</v>
      </c>
    </row>
    <row r="5632" spans="1:20" x14ac:dyDescent="0.25">
      <c r="A5632">
        <v>6290348</v>
      </c>
      <c r="B5632" s="4" t="s">
        <v>4779</v>
      </c>
      <c r="C5632" s="2" t="s">
        <v>25251</v>
      </c>
      <c r="D5632" s="8">
        <v>31.03</v>
      </c>
      <c r="E5632" s="2">
        <v>1</v>
      </c>
      <c r="F5632" s="2" t="str">
        <f>VLOOKUP(Tabla1[[#This Row],[Código]],[1]DETALLE_TARIFA!$C$2:$I$7282,7,FALSE)</f>
        <v>PCE</v>
      </c>
      <c r="G5632" s="2" t="s">
        <v>26905</v>
      </c>
      <c r="H5632" s="2" t="s">
        <v>6198</v>
      </c>
      <c r="I5632" s="10" t="s">
        <v>18744</v>
      </c>
      <c r="J5632" s="2" t="str">
        <f>VLOOKUP(Tabla1[[#This Row],[Código]],[1]ARTICULOS!$B$2:$I$1048576,8,FALSE)</f>
        <v>LFS Sistemas de columnas de distribución</v>
      </c>
      <c r="K5632" s="4">
        <v>4012195817024</v>
      </c>
      <c r="L5632" s="2">
        <v>1</v>
      </c>
      <c r="M5632" s="4">
        <v>4012195842323</v>
      </c>
      <c r="N5632" s="2" t="s">
        <v>26909</v>
      </c>
      <c r="O5632" s="2">
        <v>10</v>
      </c>
      <c r="P5632" s="4">
        <v>4012196188505</v>
      </c>
      <c r="Q5632" s="2" t="s">
        <v>26911</v>
      </c>
      <c r="R5632" s="2">
        <v>73089059</v>
      </c>
      <c r="S5632" s="9" t="s">
        <v>11019</v>
      </c>
      <c r="T5632" s="3" t="s">
        <v>12847</v>
      </c>
    </row>
    <row r="5633" spans="1:20" x14ac:dyDescent="0.25">
      <c r="A5633">
        <v>6290358</v>
      </c>
      <c r="B5633" s="4" t="s">
        <v>4780</v>
      </c>
      <c r="C5633" s="2" t="s">
        <v>25252</v>
      </c>
      <c r="D5633" s="8">
        <v>21.21</v>
      </c>
      <c r="E5633" s="2">
        <v>1</v>
      </c>
      <c r="F5633" s="2" t="str">
        <f>VLOOKUP(Tabla1[[#This Row],[Código]],[1]DETALLE_TARIFA!$C$2:$I$7282,7,FALSE)</f>
        <v>PCE</v>
      </c>
      <c r="G5633" s="2" t="s">
        <v>26905</v>
      </c>
      <c r="H5633" s="2" t="s">
        <v>6198</v>
      </c>
      <c r="I5633" s="10" t="s">
        <v>18744</v>
      </c>
      <c r="J5633" s="2" t="str">
        <f>VLOOKUP(Tabla1[[#This Row],[Código]],[1]ARTICULOS!$B$2:$I$1048576,8,FALSE)</f>
        <v>LFS Sistemas de columnas de distribución</v>
      </c>
      <c r="K5633" s="4">
        <v>4012195817031</v>
      </c>
      <c r="L5633" s="2">
        <v>1</v>
      </c>
      <c r="M5633" s="4">
        <v>4012195842330</v>
      </c>
      <c r="N5633" s="2" t="s">
        <v>26909</v>
      </c>
      <c r="O5633" s="2">
        <v>10</v>
      </c>
      <c r="P5633" s="4">
        <v>4012196188512</v>
      </c>
      <c r="Q5633" s="2" t="s">
        <v>26910</v>
      </c>
      <c r="R5633" s="2">
        <v>40169300</v>
      </c>
      <c r="S5633" s="9" t="s">
        <v>11020</v>
      </c>
      <c r="T5633" s="3" t="s">
        <v>12847</v>
      </c>
    </row>
    <row r="5634" spans="1:20" x14ac:dyDescent="0.25">
      <c r="A5634">
        <v>6290362</v>
      </c>
      <c r="B5634" s="4" t="s">
        <v>4781</v>
      </c>
      <c r="C5634" s="2" t="s">
        <v>25253</v>
      </c>
      <c r="D5634" s="8">
        <v>37.18</v>
      </c>
      <c r="E5634" s="2">
        <v>1</v>
      </c>
      <c r="F5634" s="2" t="str">
        <f>VLOOKUP(Tabla1[[#This Row],[Código]],[1]DETALLE_TARIFA!$C$2:$I$7282,7,FALSE)</f>
        <v>PCE</v>
      </c>
      <c r="G5634" s="2" t="s">
        <v>26905</v>
      </c>
      <c r="H5634" s="2" t="s">
        <v>6198</v>
      </c>
      <c r="I5634" s="10" t="s">
        <v>18744</v>
      </c>
      <c r="J5634" s="2" t="str">
        <f>VLOOKUP(Tabla1[[#This Row],[Código]],[1]ARTICULOS!$B$2:$I$1048576,8,FALSE)</f>
        <v>LFS Sistemas de columnas de distribución</v>
      </c>
      <c r="K5634" s="4">
        <v>4012195817048</v>
      </c>
      <c r="L5634" s="2">
        <v>1</v>
      </c>
      <c r="M5634" s="4">
        <v>4012195839637</v>
      </c>
      <c r="N5634" s="2" t="s">
        <v>26909</v>
      </c>
      <c r="O5634" s="2">
        <v>10</v>
      </c>
      <c r="P5634" s="4">
        <v>4012196188550</v>
      </c>
      <c r="Q5634" s="2" t="s">
        <v>26910</v>
      </c>
      <c r="R5634" s="2">
        <v>40169300</v>
      </c>
      <c r="S5634" s="9" t="s">
        <v>11021</v>
      </c>
      <c r="T5634" s="3" t="s">
        <v>12847</v>
      </c>
    </row>
    <row r="5635" spans="1:20" x14ac:dyDescent="0.25">
      <c r="A5635">
        <v>6290372</v>
      </c>
      <c r="B5635" s="4" t="s">
        <v>4782</v>
      </c>
      <c r="C5635" s="2" t="s">
        <v>25254</v>
      </c>
      <c r="D5635" s="8">
        <v>23.14</v>
      </c>
      <c r="E5635" s="2">
        <v>1</v>
      </c>
      <c r="F5635" s="2" t="str">
        <f>VLOOKUP(Tabla1[[#This Row],[Código]],[1]DETALLE_TARIFA!$C$2:$I$7282,7,FALSE)</f>
        <v>PCE</v>
      </c>
      <c r="G5635" s="2" t="s">
        <v>26905</v>
      </c>
      <c r="H5635" s="2" t="s">
        <v>6198</v>
      </c>
      <c r="I5635" s="10" t="s">
        <v>18744</v>
      </c>
      <c r="J5635" s="2" t="str">
        <f>VLOOKUP(Tabla1[[#This Row],[Código]],[1]ARTICULOS!$B$2:$I$1048576,8,FALSE)</f>
        <v>LFS Sistemas de columnas de distribución</v>
      </c>
      <c r="K5635" s="4">
        <v>4012195817055</v>
      </c>
      <c r="L5635" s="2">
        <v>1</v>
      </c>
      <c r="M5635" s="4">
        <v>4012195842361</v>
      </c>
      <c r="N5635" s="2" t="s">
        <v>26909</v>
      </c>
      <c r="O5635" s="2">
        <v>15</v>
      </c>
      <c r="P5635" s="4">
        <v>4012196188574</v>
      </c>
      <c r="Q5635" s="2" t="s">
        <v>26910</v>
      </c>
      <c r="R5635" s="2">
        <v>40169300</v>
      </c>
      <c r="S5635" s="9" t="s">
        <v>11022</v>
      </c>
      <c r="T5635" s="3" t="s">
        <v>12847</v>
      </c>
    </row>
    <row r="5636" spans="1:20" x14ac:dyDescent="0.25">
      <c r="A5636">
        <v>6290387</v>
      </c>
      <c r="B5636" s="4" t="s">
        <v>4783</v>
      </c>
      <c r="C5636" s="2" t="s">
        <v>25255</v>
      </c>
      <c r="D5636" s="8">
        <v>24.68</v>
      </c>
      <c r="E5636" s="2">
        <v>1</v>
      </c>
      <c r="F5636" s="2" t="str">
        <f>VLOOKUP(Tabla1[[#This Row],[Código]],[1]DETALLE_TARIFA!$C$2:$I$7282,7,FALSE)</f>
        <v>PCE</v>
      </c>
      <c r="G5636" s="2" t="s">
        <v>26905</v>
      </c>
      <c r="H5636" s="2" t="s">
        <v>6198</v>
      </c>
      <c r="I5636" s="10" t="s">
        <v>18744</v>
      </c>
      <c r="J5636" s="2" t="str">
        <f>VLOOKUP(Tabla1[[#This Row],[Código]],[1]ARTICULOS!$B$2:$I$1048576,8,FALSE)</f>
        <v>LFS Sistemas de columnas de distribución</v>
      </c>
      <c r="K5636" s="4">
        <v>4012195817079</v>
      </c>
      <c r="L5636" s="2">
        <v>1</v>
      </c>
      <c r="M5636" s="4">
        <v>4012195842200</v>
      </c>
      <c r="N5636" s="2" t="s">
        <v>26909</v>
      </c>
      <c r="O5636" s="2">
        <v>20</v>
      </c>
      <c r="P5636" s="4">
        <v>4012196188628</v>
      </c>
      <c r="Q5636" s="2" t="s">
        <v>26911</v>
      </c>
      <c r="R5636" s="2">
        <v>76109090</v>
      </c>
      <c r="S5636" s="9" t="s">
        <v>11023</v>
      </c>
      <c r="T5636" s="3" t="s">
        <v>12847</v>
      </c>
    </row>
    <row r="5637" spans="1:20" x14ac:dyDescent="0.25">
      <c r="A5637">
        <v>6290404</v>
      </c>
      <c r="B5637" s="4" t="s">
        <v>4784</v>
      </c>
      <c r="C5637" s="2" t="s">
        <v>25256</v>
      </c>
      <c r="D5637" s="8">
        <v>2828.09</v>
      </c>
      <c r="E5637" s="2">
        <v>1</v>
      </c>
      <c r="F5637" s="2" t="str">
        <f>VLOOKUP(Tabla1[[#This Row],[Código]],[1]DETALLE_TARIFA!$C$2:$I$7282,7,FALSE)</f>
        <v>PCE</v>
      </c>
      <c r="G5637" s="2" t="s">
        <v>26905</v>
      </c>
      <c r="H5637" s="2" t="s">
        <v>6198</v>
      </c>
      <c r="I5637" s="10" t="s">
        <v>18744</v>
      </c>
      <c r="J5637" s="2" t="str">
        <f>VLOOKUP(Tabla1[[#This Row],[Código]],[1]ARTICULOS!$B$2:$I$1048576,8,FALSE)</f>
        <v>LFS Sistemas de columnas de distribución</v>
      </c>
      <c r="K5637" s="4">
        <v>4012196191468</v>
      </c>
      <c r="L5637" s="2">
        <v>1</v>
      </c>
      <c r="M5637" s="4">
        <v>4012196282326</v>
      </c>
      <c r="N5637" s="2" t="s">
        <v>26911</v>
      </c>
      <c r="R5637" s="2">
        <v>76109090</v>
      </c>
      <c r="S5637" s="9" t="s">
        <v>11024</v>
      </c>
      <c r="T5637" s="3" t="s">
        <v>12847</v>
      </c>
    </row>
    <row r="5638" spans="1:20" x14ac:dyDescent="0.25">
      <c r="A5638">
        <v>6290406</v>
      </c>
      <c r="B5638" s="4" t="s">
        <v>4785</v>
      </c>
      <c r="C5638" s="2" t="s">
        <v>25257</v>
      </c>
      <c r="D5638" s="8">
        <v>4048.97</v>
      </c>
      <c r="E5638" s="2">
        <v>1</v>
      </c>
      <c r="F5638" s="2" t="str">
        <f>VLOOKUP(Tabla1[[#This Row],[Código]],[1]DETALLE_TARIFA!$C$2:$I$7282,7,FALSE)</f>
        <v>PCE</v>
      </c>
      <c r="G5638" s="2" t="s">
        <v>26905</v>
      </c>
      <c r="H5638" s="2" t="s">
        <v>6198</v>
      </c>
      <c r="I5638" s="10" t="s">
        <v>18744</v>
      </c>
      <c r="J5638" s="2" t="str">
        <f>VLOOKUP(Tabla1[[#This Row],[Código]],[1]ARTICULOS!$B$2:$I$1048576,8,FALSE)</f>
        <v>LFS Sistemas de columnas de distribución</v>
      </c>
      <c r="K5638" s="4">
        <v>4012196191451</v>
      </c>
      <c r="L5638" s="2">
        <v>1</v>
      </c>
      <c r="M5638" s="4">
        <v>4012196282333</v>
      </c>
      <c r="N5638" s="2" t="s">
        <v>26911</v>
      </c>
      <c r="R5638" s="2">
        <v>76109090</v>
      </c>
      <c r="S5638" s="9" t="s">
        <v>11025</v>
      </c>
      <c r="T5638" s="3" t="s">
        <v>12847</v>
      </c>
    </row>
    <row r="5639" spans="1:20" x14ac:dyDescent="0.25">
      <c r="A5639">
        <v>6290416</v>
      </c>
      <c r="B5639" s="4" t="s">
        <v>4786</v>
      </c>
      <c r="C5639" s="2" t="s">
        <v>25258</v>
      </c>
      <c r="D5639" s="8">
        <v>237.24</v>
      </c>
      <c r="E5639" s="2">
        <v>1</v>
      </c>
      <c r="F5639" s="2" t="str">
        <f>VLOOKUP(Tabla1[[#This Row],[Código]],[1]DETALLE_TARIFA!$C$2:$I$7282,7,FALSE)</f>
        <v>PCE</v>
      </c>
      <c r="G5639" s="2" t="s">
        <v>26905</v>
      </c>
      <c r="H5639" s="2" t="s">
        <v>6198</v>
      </c>
      <c r="I5639" s="10" t="s">
        <v>18744</v>
      </c>
      <c r="J5639" s="2" t="str">
        <f>VLOOKUP(Tabla1[[#This Row],[Código]],[1]ARTICULOS!$B$2:$I$1048576,8,FALSE)</f>
        <v>LFS Sistemas de columnas de distribución</v>
      </c>
      <c r="K5639" s="4">
        <v>4012196191499</v>
      </c>
      <c r="L5639" s="2">
        <v>1</v>
      </c>
      <c r="M5639" s="4">
        <v>4012196282340</v>
      </c>
      <c r="N5639" s="2" t="s">
        <v>26909</v>
      </c>
      <c r="O5639" s="2">
        <v>4</v>
      </c>
      <c r="P5639" s="4">
        <v>4012196284580</v>
      </c>
      <c r="Q5639" s="2" t="s">
        <v>26911</v>
      </c>
      <c r="R5639" s="2">
        <v>73089059</v>
      </c>
      <c r="S5639" s="9" t="s">
        <v>11026</v>
      </c>
      <c r="T5639" s="3" t="s">
        <v>12847</v>
      </c>
    </row>
    <row r="5640" spans="1:20" x14ac:dyDescent="0.25">
      <c r="A5640">
        <v>6290422</v>
      </c>
      <c r="B5640" s="4" t="s">
        <v>4787</v>
      </c>
      <c r="C5640" s="2" t="s">
        <v>25259</v>
      </c>
      <c r="D5640" s="8">
        <v>213.31</v>
      </c>
      <c r="E5640" s="2">
        <v>1</v>
      </c>
      <c r="F5640" s="2" t="str">
        <f>VLOOKUP(Tabla1[[#This Row],[Código]],[1]DETALLE_TARIFA!$C$2:$I$7282,7,FALSE)</f>
        <v>PCE</v>
      </c>
      <c r="G5640" s="2" t="s">
        <v>26905</v>
      </c>
      <c r="H5640" s="2" t="s">
        <v>6198</v>
      </c>
      <c r="I5640" s="10" t="s">
        <v>18744</v>
      </c>
      <c r="J5640" s="2" t="str">
        <f>VLOOKUP(Tabla1[[#This Row],[Código]],[1]ARTICULOS!$B$2:$I$1048576,8,FALSE)</f>
        <v>LFS Sistemas de columnas de distribución</v>
      </c>
      <c r="K5640" s="4">
        <v>4012196191505</v>
      </c>
      <c r="L5640" s="2">
        <v>1</v>
      </c>
      <c r="M5640" s="4">
        <v>4012196284566</v>
      </c>
      <c r="N5640" s="2" t="s">
        <v>26909</v>
      </c>
      <c r="O5640" s="2">
        <v>2</v>
      </c>
      <c r="P5640" s="4">
        <v>4012196330645</v>
      </c>
      <c r="Q5640" s="2" t="s">
        <v>26911</v>
      </c>
      <c r="R5640" s="2">
        <v>73089059</v>
      </c>
      <c r="S5640" s="9" t="s">
        <v>11027</v>
      </c>
      <c r="T5640" s="3" t="s">
        <v>12847</v>
      </c>
    </row>
    <row r="5641" spans="1:20" x14ac:dyDescent="0.25">
      <c r="A5641">
        <v>6290436</v>
      </c>
      <c r="B5641" s="4" t="s">
        <v>4788</v>
      </c>
      <c r="C5641" s="2" t="s">
        <v>25260</v>
      </c>
      <c r="D5641" s="8">
        <v>276.58999999999997</v>
      </c>
      <c r="E5641" s="2">
        <v>1</v>
      </c>
      <c r="F5641" s="2" t="str">
        <f>VLOOKUP(Tabla1[[#This Row],[Código]],[1]DETALLE_TARIFA!$C$2:$I$7282,7,FALSE)</f>
        <v>PCE</v>
      </c>
      <c r="G5641" s="2" t="s">
        <v>26905</v>
      </c>
      <c r="H5641" s="2" t="s">
        <v>6198</v>
      </c>
      <c r="I5641" s="10" t="s">
        <v>18744</v>
      </c>
      <c r="J5641" s="2" t="str">
        <f>VLOOKUP(Tabla1[[#This Row],[Código]],[1]ARTICULOS!$B$2:$I$1048576,8,FALSE)</f>
        <v>LFS Sistemas de columnas de distribución</v>
      </c>
      <c r="K5641" s="4">
        <v>4012196191529</v>
      </c>
      <c r="L5641" s="2">
        <v>1</v>
      </c>
      <c r="M5641" s="4">
        <v>4012196285723</v>
      </c>
      <c r="N5641" s="2" t="s">
        <v>26909</v>
      </c>
      <c r="O5641" s="2">
        <v>3</v>
      </c>
      <c r="P5641" s="4">
        <v>4012196333646</v>
      </c>
      <c r="Q5641" s="2" t="s">
        <v>26911</v>
      </c>
      <c r="R5641" s="2">
        <v>73089059</v>
      </c>
      <c r="S5641" s="9" t="s">
        <v>11028</v>
      </c>
      <c r="T5641" s="3" t="s">
        <v>12847</v>
      </c>
    </row>
    <row r="5642" spans="1:20" x14ac:dyDescent="0.25">
      <c r="A5642">
        <v>6290495</v>
      </c>
      <c r="B5642" s="4" t="s">
        <v>4789</v>
      </c>
      <c r="C5642" s="2" t="s">
        <v>25261</v>
      </c>
      <c r="D5642" s="8">
        <v>251.2</v>
      </c>
      <c r="E5642" s="2">
        <v>1</v>
      </c>
      <c r="F5642" s="2" t="str">
        <f>VLOOKUP(Tabla1[[#This Row],[Código]],[1]DETALLE_TARIFA!$C$2:$I$7282,7,FALSE)</f>
        <v>PCE</v>
      </c>
      <c r="G5642" s="2" t="s">
        <v>26905</v>
      </c>
      <c r="H5642" s="2" t="s">
        <v>6198</v>
      </c>
      <c r="I5642" s="10" t="s">
        <v>18744</v>
      </c>
      <c r="J5642" s="2" t="str">
        <f>VLOOKUP(Tabla1[[#This Row],[Código]],[1]ARTICULOS!$B$2:$I$1048576,8,FALSE)</f>
        <v>LFS Sistemas de columnas de distribución</v>
      </c>
      <c r="K5642" s="4">
        <v>4012196258659</v>
      </c>
      <c r="L5642" s="2">
        <v>1</v>
      </c>
      <c r="M5642" s="4">
        <v>4012196282357</v>
      </c>
      <c r="N5642" s="2" t="s">
        <v>26909</v>
      </c>
      <c r="O5642" s="2">
        <v>10</v>
      </c>
      <c r="P5642" s="4">
        <v>4012196333660</v>
      </c>
      <c r="Q5642" s="2" t="s">
        <v>26911</v>
      </c>
      <c r="R5642" s="2">
        <v>73089059</v>
      </c>
      <c r="S5642" s="9" t="s">
        <v>11029</v>
      </c>
      <c r="T5642" s="3" t="s">
        <v>12847</v>
      </c>
    </row>
    <row r="5643" spans="1:20" x14ac:dyDescent="0.25">
      <c r="A5643">
        <v>6290499</v>
      </c>
      <c r="B5643" s="4" t="s">
        <v>4790</v>
      </c>
      <c r="C5643" s="2" t="s">
        <v>25262</v>
      </c>
      <c r="D5643" s="8">
        <v>6.07</v>
      </c>
      <c r="E5643" s="2">
        <v>1</v>
      </c>
      <c r="F5643" s="2" t="str">
        <f>VLOOKUP(Tabla1[[#This Row],[Código]],[1]DETALLE_TARIFA!$C$2:$I$7282,7,FALSE)</f>
        <v>PCE</v>
      </c>
      <c r="G5643" s="2" t="s">
        <v>26905</v>
      </c>
      <c r="H5643" s="2" t="s">
        <v>6198</v>
      </c>
      <c r="I5643" s="10" t="s">
        <v>18744</v>
      </c>
      <c r="J5643" s="2" t="str">
        <f>VLOOKUP(Tabla1[[#This Row],[Código]],[1]ARTICULOS!$B$2:$I$1048576,8,FALSE)</f>
        <v>LFS Sistemas de columnas de distribución</v>
      </c>
      <c r="K5643" s="4">
        <v>4012196191550</v>
      </c>
      <c r="L5643" s="2">
        <v>10</v>
      </c>
      <c r="M5643" s="4">
        <v>4012196288397</v>
      </c>
      <c r="N5643" s="2" t="s">
        <v>26909</v>
      </c>
      <c r="O5643" s="2">
        <v>100</v>
      </c>
      <c r="P5643" s="4">
        <v>4012196288403</v>
      </c>
      <c r="Q5643" s="2" t="s">
        <v>26910</v>
      </c>
      <c r="R5643" s="2">
        <v>73181692</v>
      </c>
      <c r="S5643" s="9" t="s">
        <v>11030</v>
      </c>
      <c r="T5643" s="3" t="s">
        <v>12847</v>
      </c>
    </row>
    <row r="5644" spans="1:20" x14ac:dyDescent="0.25">
      <c r="A5644">
        <v>6310398</v>
      </c>
      <c r="B5644" s="4" t="s">
        <v>4791</v>
      </c>
      <c r="C5644" s="2" t="s">
        <v>25263</v>
      </c>
      <c r="D5644" s="8">
        <v>7.2</v>
      </c>
      <c r="E5644" s="2">
        <v>1</v>
      </c>
      <c r="F5644" s="2" t="str">
        <f>VLOOKUP(Tabla1[[#This Row],[Código]],[1]DETALLE_TARIFA!$C$2:$I$7282,7,FALSE)</f>
        <v>PK</v>
      </c>
      <c r="G5644" s="2" t="s">
        <v>26905</v>
      </c>
      <c r="H5644" s="2" t="s">
        <v>6196</v>
      </c>
      <c r="I5644" s="10" t="s">
        <v>18730</v>
      </c>
      <c r="J5644" s="2" t="str">
        <f>VLOOKUP(Tabla1[[#This Row],[Código]],[1]ARTICULOS!$B$2:$I$1048576,8,FALSE)</f>
        <v>KTS Sistemas de vano ancho</v>
      </c>
      <c r="K5644" s="4">
        <v>4012195668022</v>
      </c>
      <c r="L5644" s="2">
        <v>20</v>
      </c>
      <c r="M5644" s="4">
        <v>4012195677437</v>
      </c>
      <c r="N5644" s="2" t="s">
        <v>26911</v>
      </c>
      <c r="R5644" s="2">
        <v>39269097</v>
      </c>
      <c r="S5644" s="9" t="s">
        <v>11031</v>
      </c>
      <c r="T5644" s="3" t="s">
        <v>12847</v>
      </c>
    </row>
    <row r="5645" spans="1:20" x14ac:dyDescent="0.25">
      <c r="A5645">
        <v>6311008</v>
      </c>
      <c r="B5645" s="4" t="s">
        <v>4792</v>
      </c>
      <c r="C5645" s="2" t="s">
        <v>25264</v>
      </c>
      <c r="D5645" s="8">
        <v>92.75</v>
      </c>
      <c r="E5645" s="2">
        <v>1</v>
      </c>
      <c r="F5645" s="2" t="str">
        <f>VLOOKUP(Tabla1[[#This Row],[Código]],[1]DETALLE_TARIFA!$C$2:$I$7282,7,FALSE)</f>
        <v>MTR</v>
      </c>
      <c r="G5645" s="2" t="s">
        <v>26905</v>
      </c>
      <c r="H5645" s="2" t="s">
        <v>6196</v>
      </c>
      <c r="I5645" s="10" t="s">
        <v>18730</v>
      </c>
      <c r="J5645" s="2" t="str">
        <f>VLOOKUP(Tabla1[[#This Row],[Código]],[1]ARTICULOS!$B$2:$I$1048576,8,FALSE)</f>
        <v>KTS Sistemas de vano ancho</v>
      </c>
      <c r="K5645" s="4">
        <v>4012196883035</v>
      </c>
      <c r="L5645" s="2">
        <v>6</v>
      </c>
      <c r="M5645" s="4">
        <v>4012196107575</v>
      </c>
      <c r="N5645" s="2" t="s">
        <v>26913</v>
      </c>
      <c r="R5645" s="2">
        <v>73089059</v>
      </c>
      <c r="S5645" s="9" t="s">
        <v>11032</v>
      </c>
      <c r="T5645" s="3" t="s">
        <v>12847</v>
      </c>
    </row>
    <row r="5646" spans="1:20" x14ac:dyDescent="0.25">
      <c r="A5646">
        <v>6311012</v>
      </c>
      <c r="B5646" s="4" t="s">
        <v>4793</v>
      </c>
      <c r="C5646" s="2" t="s">
        <v>25265</v>
      </c>
      <c r="D5646" s="8">
        <v>96.27</v>
      </c>
      <c r="E5646" s="2">
        <v>1</v>
      </c>
      <c r="F5646" s="2" t="str">
        <f>VLOOKUP(Tabla1[[#This Row],[Código]],[1]DETALLE_TARIFA!$C$2:$I$7282,7,FALSE)</f>
        <v>MTR</v>
      </c>
      <c r="G5646" s="2" t="s">
        <v>26905</v>
      </c>
      <c r="H5646" s="2" t="s">
        <v>6196</v>
      </c>
      <c r="I5646" s="10" t="s">
        <v>18730</v>
      </c>
      <c r="J5646" s="2" t="str">
        <f>VLOOKUP(Tabla1[[#This Row],[Código]],[1]ARTICULOS!$B$2:$I$1048576,8,FALSE)</f>
        <v>KTS Sistemas de vano ancho</v>
      </c>
      <c r="K5646" s="4">
        <v>4012196883097</v>
      </c>
      <c r="L5646" s="2">
        <v>6</v>
      </c>
      <c r="M5646" s="4">
        <v>4012196107582</v>
      </c>
      <c r="N5646" s="2" t="s">
        <v>26913</v>
      </c>
      <c r="R5646" s="2">
        <v>73089059</v>
      </c>
      <c r="S5646" s="9" t="s">
        <v>11033</v>
      </c>
      <c r="T5646" s="3" t="s">
        <v>12847</v>
      </c>
    </row>
    <row r="5647" spans="1:20" x14ac:dyDescent="0.25">
      <c r="A5647">
        <v>6311016</v>
      </c>
      <c r="B5647" s="4" t="s">
        <v>4794</v>
      </c>
      <c r="C5647" s="2" t="s">
        <v>25266</v>
      </c>
      <c r="D5647" s="8">
        <v>100.02</v>
      </c>
      <c r="E5647" s="2">
        <v>1</v>
      </c>
      <c r="F5647" s="2" t="str">
        <f>VLOOKUP(Tabla1[[#This Row],[Código]],[1]DETALLE_TARIFA!$C$2:$I$7282,7,FALSE)</f>
        <v>MTR</v>
      </c>
      <c r="G5647" s="2" t="s">
        <v>26905</v>
      </c>
      <c r="H5647" s="2" t="s">
        <v>6196</v>
      </c>
      <c r="I5647" s="10" t="s">
        <v>18730</v>
      </c>
      <c r="J5647" s="2" t="str">
        <f>VLOOKUP(Tabla1[[#This Row],[Código]],[1]ARTICULOS!$B$2:$I$1048576,8,FALSE)</f>
        <v>KTS Sistemas de vano ancho</v>
      </c>
      <c r="K5647" s="4">
        <v>4012196883158</v>
      </c>
      <c r="L5647" s="2">
        <v>6</v>
      </c>
      <c r="M5647" s="4">
        <v>4012196107612</v>
      </c>
      <c r="N5647" s="2" t="s">
        <v>26913</v>
      </c>
      <c r="R5647" s="2">
        <v>73089059</v>
      </c>
      <c r="S5647" s="9" t="s">
        <v>11034</v>
      </c>
      <c r="T5647" s="3" t="s">
        <v>12847</v>
      </c>
    </row>
    <row r="5648" spans="1:20" x14ac:dyDescent="0.25">
      <c r="A5648">
        <v>6311020</v>
      </c>
      <c r="B5648" s="4" t="s">
        <v>4795</v>
      </c>
      <c r="C5648" s="2" t="s">
        <v>25267</v>
      </c>
      <c r="D5648" s="8">
        <v>104.96</v>
      </c>
      <c r="E5648" s="2">
        <v>1</v>
      </c>
      <c r="F5648" s="2" t="str">
        <f>VLOOKUP(Tabla1[[#This Row],[Código]],[1]DETALLE_TARIFA!$C$2:$I$7282,7,FALSE)</f>
        <v>MTR</v>
      </c>
      <c r="G5648" s="2" t="s">
        <v>26905</v>
      </c>
      <c r="H5648" s="2" t="s">
        <v>6196</v>
      </c>
      <c r="I5648" s="10" t="s">
        <v>18730</v>
      </c>
      <c r="J5648" s="2" t="str">
        <f>VLOOKUP(Tabla1[[#This Row],[Código]],[1]ARTICULOS!$B$2:$I$1048576,8,FALSE)</f>
        <v>KTS Sistemas de vano ancho</v>
      </c>
      <c r="K5648" s="4">
        <v>4012196883219</v>
      </c>
      <c r="L5648" s="2">
        <v>6</v>
      </c>
      <c r="M5648" s="4">
        <v>4012196107629</v>
      </c>
      <c r="N5648" s="2" t="s">
        <v>26913</v>
      </c>
      <c r="R5648" s="2">
        <v>73089059</v>
      </c>
      <c r="S5648" s="9" t="s">
        <v>11035</v>
      </c>
      <c r="T5648" s="3" t="s">
        <v>12847</v>
      </c>
    </row>
    <row r="5649" spans="1:20" x14ac:dyDescent="0.25">
      <c r="A5649">
        <v>6311024</v>
      </c>
      <c r="B5649" s="4" t="s">
        <v>4796</v>
      </c>
      <c r="C5649" s="2" t="s">
        <v>25268</v>
      </c>
      <c r="D5649" s="8">
        <v>108.31</v>
      </c>
      <c r="E5649" s="2">
        <v>1</v>
      </c>
      <c r="F5649" s="2" t="str">
        <f>VLOOKUP(Tabla1[[#This Row],[Código]],[1]DETALLE_TARIFA!$C$2:$I$7282,7,FALSE)</f>
        <v>MTR</v>
      </c>
      <c r="G5649" s="2" t="s">
        <v>26905</v>
      </c>
      <c r="H5649" s="2" t="s">
        <v>6196</v>
      </c>
      <c r="I5649" s="10" t="s">
        <v>18730</v>
      </c>
      <c r="J5649" s="2" t="str">
        <f>VLOOKUP(Tabla1[[#This Row],[Código]],[1]ARTICULOS!$B$2:$I$1048576,8,FALSE)</f>
        <v>KTS Sistemas de vano ancho</v>
      </c>
      <c r="K5649" s="4">
        <v>4012196883271</v>
      </c>
      <c r="L5649" s="2">
        <v>6</v>
      </c>
      <c r="M5649" s="4">
        <v>4012196107636</v>
      </c>
      <c r="N5649" s="2" t="s">
        <v>26913</v>
      </c>
      <c r="R5649" s="2">
        <v>73089059</v>
      </c>
      <c r="S5649" s="9" t="s">
        <v>11036</v>
      </c>
      <c r="T5649" s="3" t="s">
        <v>12847</v>
      </c>
    </row>
    <row r="5650" spans="1:20" x14ac:dyDescent="0.25">
      <c r="A5650">
        <v>6311059</v>
      </c>
      <c r="B5650" s="4" t="s">
        <v>4797</v>
      </c>
      <c r="C5650" s="2" t="s">
        <v>25269</v>
      </c>
      <c r="D5650" s="8">
        <v>99.07</v>
      </c>
      <c r="E5650" s="2">
        <v>1</v>
      </c>
      <c r="F5650" s="2" t="str">
        <f>VLOOKUP(Tabla1[[#This Row],[Código]],[1]DETALLE_TARIFA!$C$2:$I$7282,7,FALSE)</f>
        <v>MTR</v>
      </c>
      <c r="G5650" s="2" t="s">
        <v>26905</v>
      </c>
      <c r="H5650" s="2" t="s">
        <v>6196</v>
      </c>
      <c r="I5650" s="10" t="s">
        <v>18730</v>
      </c>
      <c r="J5650" s="2" t="str">
        <f>VLOOKUP(Tabla1[[#This Row],[Código]],[1]ARTICULOS!$B$2:$I$1048576,8,FALSE)</f>
        <v>KTS Sistemas de vano ancho</v>
      </c>
      <c r="K5650" s="4">
        <v>4012196883332</v>
      </c>
      <c r="L5650" s="2">
        <v>6</v>
      </c>
      <c r="M5650" s="4">
        <v>4012196107643</v>
      </c>
      <c r="N5650" s="2" t="s">
        <v>26913</v>
      </c>
      <c r="R5650" s="2">
        <v>73089059</v>
      </c>
      <c r="S5650" s="9" t="s">
        <v>11037</v>
      </c>
      <c r="T5650" s="3" t="s">
        <v>12847</v>
      </c>
    </row>
    <row r="5651" spans="1:20" x14ac:dyDescent="0.25">
      <c r="A5651">
        <v>6311063</v>
      </c>
      <c r="B5651" s="4" t="s">
        <v>4798</v>
      </c>
      <c r="C5651" s="2" t="s">
        <v>25270</v>
      </c>
      <c r="D5651" s="8">
        <v>106.46</v>
      </c>
      <c r="E5651" s="2">
        <v>1</v>
      </c>
      <c r="F5651" s="2" t="str">
        <f>VLOOKUP(Tabla1[[#This Row],[Código]],[1]DETALLE_TARIFA!$C$2:$I$7282,7,FALSE)</f>
        <v>MTR</v>
      </c>
      <c r="G5651" s="2" t="s">
        <v>26905</v>
      </c>
      <c r="H5651" s="2" t="s">
        <v>6196</v>
      </c>
      <c r="I5651" s="10" t="s">
        <v>18730</v>
      </c>
      <c r="J5651" s="2" t="str">
        <f>VLOOKUP(Tabla1[[#This Row],[Código]],[1]ARTICULOS!$B$2:$I$1048576,8,FALSE)</f>
        <v>KTS Sistemas de vano ancho</v>
      </c>
      <c r="K5651" s="4">
        <v>4012196883394</v>
      </c>
      <c r="L5651" s="2">
        <v>6</v>
      </c>
      <c r="M5651" s="4">
        <v>4012196107674</v>
      </c>
      <c r="N5651" s="2" t="s">
        <v>26913</v>
      </c>
      <c r="R5651" s="2">
        <v>73089059</v>
      </c>
      <c r="S5651" s="9" t="s">
        <v>11038</v>
      </c>
      <c r="T5651" s="3" t="s">
        <v>12847</v>
      </c>
    </row>
    <row r="5652" spans="1:20" x14ac:dyDescent="0.25">
      <c r="A5652">
        <v>6311067</v>
      </c>
      <c r="B5652" s="4" t="s">
        <v>4799</v>
      </c>
      <c r="C5652" s="2" t="s">
        <v>25271</v>
      </c>
      <c r="D5652" s="8">
        <v>111.22</v>
      </c>
      <c r="E5652" s="2">
        <v>1</v>
      </c>
      <c r="F5652" s="2" t="str">
        <f>VLOOKUP(Tabla1[[#This Row],[Código]],[1]DETALLE_TARIFA!$C$2:$I$7282,7,FALSE)</f>
        <v>MTR</v>
      </c>
      <c r="G5652" s="2" t="s">
        <v>26905</v>
      </c>
      <c r="H5652" s="2" t="s">
        <v>6196</v>
      </c>
      <c r="I5652" s="10" t="s">
        <v>18730</v>
      </c>
      <c r="J5652" s="2" t="str">
        <f>VLOOKUP(Tabla1[[#This Row],[Código]],[1]ARTICULOS!$B$2:$I$1048576,8,FALSE)</f>
        <v>KTS Sistemas de vano ancho</v>
      </c>
      <c r="K5652" s="4">
        <v>4012196883455</v>
      </c>
      <c r="L5652" s="2">
        <v>6</v>
      </c>
      <c r="M5652" s="4">
        <v>4012196107681</v>
      </c>
      <c r="N5652" s="2" t="s">
        <v>26913</v>
      </c>
      <c r="R5652" s="2">
        <v>73089059</v>
      </c>
      <c r="S5652" s="9" t="s">
        <v>11039</v>
      </c>
      <c r="T5652" s="3" t="s">
        <v>12847</v>
      </c>
    </row>
    <row r="5653" spans="1:20" x14ac:dyDescent="0.25">
      <c r="A5653">
        <v>6311071</v>
      </c>
      <c r="B5653" s="4" t="s">
        <v>4800</v>
      </c>
      <c r="C5653" s="2" t="s">
        <v>25272</v>
      </c>
      <c r="D5653" s="8">
        <v>119.69</v>
      </c>
      <c r="E5653" s="2">
        <v>1</v>
      </c>
      <c r="F5653" s="2" t="str">
        <f>VLOOKUP(Tabla1[[#This Row],[Código]],[1]DETALLE_TARIFA!$C$2:$I$7282,7,FALSE)</f>
        <v>MTR</v>
      </c>
      <c r="G5653" s="2" t="s">
        <v>26905</v>
      </c>
      <c r="H5653" s="2" t="s">
        <v>6196</v>
      </c>
      <c r="I5653" s="10" t="s">
        <v>18730</v>
      </c>
      <c r="J5653" s="2" t="str">
        <f>VLOOKUP(Tabla1[[#This Row],[Código]],[1]ARTICULOS!$B$2:$I$1048576,8,FALSE)</f>
        <v>KTS Sistemas de vano ancho</v>
      </c>
      <c r="K5653" s="4">
        <v>4012196883516</v>
      </c>
      <c r="L5653" s="2">
        <v>6</v>
      </c>
      <c r="M5653" s="4">
        <v>4012196107698</v>
      </c>
      <c r="N5653" s="2" t="s">
        <v>26913</v>
      </c>
      <c r="R5653" s="2">
        <v>73089059</v>
      </c>
      <c r="S5653" s="9" t="s">
        <v>11040</v>
      </c>
      <c r="T5653" s="3" t="s">
        <v>12847</v>
      </c>
    </row>
    <row r="5654" spans="1:20" x14ac:dyDescent="0.25">
      <c r="A5654">
        <v>6311075</v>
      </c>
      <c r="B5654" s="4" t="s">
        <v>4801</v>
      </c>
      <c r="C5654" s="2" t="s">
        <v>25273</v>
      </c>
      <c r="D5654" s="8">
        <v>129.19999999999999</v>
      </c>
      <c r="E5654" s="2">
        <v>1</v>
      </c>
      <c r="F5654" s="2" t="str">
        <f>VLOOKUP(Tabla1[[#This Row],[Código]],[1]DETALLE_TARIFA!$C$2:$I$7282,7,FALSE)</f>
        <v>MTR</v>
      </c>
      <c r="G5654" s="2" t="s">
        <v>26905</v>
      </c>
      <c r="H5654" s="2" t="s">
        <v>6196</v>
      </c>
      <c r="I5654" s="10" t="s">
        <v>18730</v>
      </c>
      <c r="J5654" s="2" t="str">
        <f>VLOOKUP(Tabla1[[#This Row],[Código]],[1]ARTICULOS!$B$2:$I$1048576,8,FALSE)</f>
        <v>KTS Sistemas de vano ancho</v>
      </c>
      <c r="K5654" s="4">
        <v>4012196883578</v>
      </c>
      <c r="L5654" s="2">
        <v>6</v>
      </c>
      <c r="M5654" s="4">
        <v>4012196107704</v>
      </c>
      <c r="N5654" s="2" t="s">
        <v>26913</v>
      </c>
      <c r="R5654" s="2">
        <v>73089059</v>
      </c>
      <c r="S5654" s="9" t="s">
        <v>11041</v>
      </c>
      <c r="T5654" s="3" t="s">
        <v>12847</v>
      </c>
    </row>
    <row r="5655" spans="1:20" x14ac:dyDescent="0.25">
      <c r="A5655">
        <v>6311202</v>
      </c>
      <c r="B5655" s="4" t="s">
        <v>4802</v>
      </c>
      <c r="C5655" s="2" t="s">
        <v>25274</v>
      </c>
      <c r="D5655" s="8">
        <v>283.7</v>
      </c>
      <c r="E5655" s="2">
        <v>1</v>
      </c>
      <c r="F5655" s="2" t="str">
        <f>VLOOKUP(Tabla1[[#This Row],[Código]],[1]DETALLE_TARIFA!$C$2:$I$7282,7,FALSE)</f>
        <v>MTR</v>
      </c>
      <c r="G5655" s="2" t="s">
        <v>26905</v>
      </c>
      <c r="H5655" s="2" t="s">
        <v>6196</v>
      </c>
      <c r="I5655" s="10" t="s">
        <v>18730</v>
      </c>
      <c r="J5655" s="2" t="str">
        <f>VLOOKUP(Tabla1[[#This Row],[Código]],[1]ARTICULOS!$B$2:$I$1048576,8,FALSE)</f>
        <v>KTS Sistemas de vano ancho</v>
      </c>
      <c r="K5655" s="4">
        <v>4012195037262</v>
      </c>
      <c r="L5655" s="2">
        <v>6</v>
      </c>
      <c r="M5655" s="4">
        <v>4012196107742</v>
      </c>
      <c r="N5655" s="2" t="s">
        <v>26913</v>
      </c>
      <c r="R5655" s="2">
        <v>73089059</v>
      </c>
      <c r="S5655" s="9" t="s">
        <v>11042</v>
      </c>
      <c r="T5655" s="3" t="s">
        <v>12847</v>
      </c>
    </row>
    <row r="5656" spans="1:20" x14ac:dyDescent="0.25">
      <c r="A5656">
        <v>6311206</v>
      </c>
      <c r="B5656" s="4" t="s">
        <v>4803</v>
      </c>
      <c r="C5656" s="2" t="s">
        <v>25275</v>
      </c>
      <c r="D5656" s="8">
        <v>295.37</v>
      </c>
      <c r="E5656" s="2">
        <v>1</v>
      </c>
      <c r="F5656" s="2" t="str">
        <f>VLOOKUP(Tabla1[[#This Row],[Código]],[1]DETALLE_TARIFA!$C$2:$I$7282,7,FALSE)</f>
        <v>MTR</v>
      </c>
      <c r="G5656" s="2" t="s">
        <v>26905</v>
      </c>
      <c r="H5656" s="2" t="s">
        <v>6196</v>
      </c>
      <c r="I5656" s="10" t="s">
        <v>18730</v>
      </c>
      <c r="J5656" s="2" t="str">
        <f>VLOOKUP(Tabla1[[#This Row],[Código]],[1]ARTICULOS!$B$2:$I$1048576,8,FALSE)</f>
        <v>KTS Sistemas de vano ancho</v>
      </c>
      <c r="K5656" s="4">
        <v>4012195037293</v>
      </c>
      <c r="L5656" s="2">
        <v>6</v>
      </c>
      <c r="M5656" s="4">
        <v>4012196107759</v>
      </c>
      <c r="N5656" s="2" t="s">
        <v>26913</v>
      </c>
      <c r="R5656" s="2">
        <v>73089059</v>
      </c>
      <c r="S5656" s="9" t="s">
        <v>11043</v>
      </c>
      <c r="T5656" s="3" t="s">
        <v>12847</v>
      </c>
    </row>
    <row r="5657" spans="1:20" x14ac:dyDescent="0.25">
      <c r="A5657">
        <v>6311210</v>
      </c>
      <c r="B5657" s="4" t="s">
        <v>4804</v>
      </c>
      <c r="C5657" s="2" t="s">
        <v>25276</v>
      </c>
      <c r="D5657" s="8">
        <v>306.5</v>
      </c>
      <c r="E5657" s="2">
        <v>1</v>
      </c>
      <c r="F5657" s="2" t="str">
        <f>VLOOKUP(Tabla1[[#This Row],[Código]],[1]DETALLE_TARIFA!$C$2:$I$7282,7,FALSE)</f>
        <v>MTR</v>
      </c>
      <c r="G5657" s="2" t="s">
        <v>26905</v>
      </c>
      <c r="H5657" s="2" t="s">
        <v>6196</v>
      </c>
      <c r="I5657" s="10" t="s">
        <v>18730</v>
      </c>
      <c r="J5657" s="2" t="str">
        <f>VLOOKUP(Tabla1[[#This Row],[Código]],[1]ARTICULOS!$B$2:$I$1048576,8,FALSE)</f>
        <v>KTS Sistemas de vano ancho</v>
      </c>
      <c r="K5657" s="4">
        <v>4012195037309</v>
      </c>
      <c r="L5657" s="2">
        <v>6</v>
      </c>
      <c r="M5657" s="4">
        <v>4012196107766</v>
      </c>
      <c r="N5657" s="2" t="s">
        <v>26913</v>
      </c>
      <c r="R5657" s="2">
        <v>73089059</v>
      </c>
      <c r="S5657" s="9" t="s">
        <v>11044</v>
      </c>
      <c r="T5657" s="3" t="s">
        <v>12847</v>
      </c>
    </row>
    <row r="5658" spans="1:20" x14ac:dyDescent="0.25">
      <c r="A5658">
        <v>6311214</v>
      </c>
      <c r="B5658" s="4" t="s">
        <v>4805</v>
      </c>
      <c r="C5658" s="2" t="s">
        <v>25277</v>
      </c>
      <c r="D5658" s="8">
        <v>318.11</v>
      </c>
      <c r="E5658" s="2">
        <v>1</v>
      </c>
      <c r="F5658" s="2" t="str">
        <f>VLOOKUP(Tabla1[[#This Row],[Código]],[1]DETALLE_TARIFA!$C$2:$I$7282,7,FALSE)</f>
        <v>MTR</v>
      </c>
      <c r="G5658" s="2" t="s">
        <v>26905</v>
      </c>
      <c r="H5658" s="2" t="s">
        <v>6196</v>
      </c>
      <c r="I5658" s="10" t="s">
        <v>18730</v>
      </c>
      <c r="J5658" s="2" t="str">
        <f>VLOOKUP(Tabla1[[#This Row],[Código]],[1]ARTICULOS!$B$2:$I$1048576,8,FALSE)</f>
        <v>KTS Sistemas de vano ancho</v>
      </c>
      <c r="K5658" s="4">
        <v>4012195037316</v>
      </c>
      <c r="L5658" s="2">
        <v>6</v>
      </c>
      <c r="M5658" s="4">
        <v>4012196107803</v>
      </c>
      <c r="N5658" s="2" t="s">
        <v>26913</v>
      </c>
      <c r="R5658" s="2">
        <v>73089059</v>
      </c>
      <c r="S5658" s="9" t="s">
        <v>11045</v>
      </c>
      <c r="T5658" s="3" t="s">
        <v>12847</v>
      </c>
    </row>
    <row r="5659" spans="1:20" x14ac:dyDescent="0.25">
      <c r="A5659">
        <v>6311218</v>
      </c>
      <c r="B5659" s="4" t="s">
        <v>4806</v>
      </c>
      <c r="C5659" s="2" t="s">
        <v>25278</v>
      </c>
      <c r="D5659" s="8">
        <v>331.7</v>
      </c>
      <c r="E5659" s="2">
        <v>1</v>
      </c>
      <c r="F5659" s="2" t="str">
        <f>VLOOKUP(Tabla1[[#This Row],[Código]],[1]DETALLE_TARIFA!$C$2:$I$7282,7,FALSE)</f>
        <v>MTR</v>
      </c>
      <c r="G5659" s="2" t="s">
        <v>26905</v>
      </c>
      <c r="H5659" s="2" t="s">
        <v>6196</v>
      </c>
      <c r="I5659" s="10" t="s">
        <v>18730</v>
      </c>
      <c r="J5659" s="2" t="str">
        <f>VLOOKUP(Tabla1[[#This Row],[Código]],[1]ARTICULOS!$B$2:$I$1048576,8,FALSE)</f>
        <v>KTS Sistemas de vano ancho</v>
      </c>
      <c r="K5659" s="4">
        <v>4012195037323</v>
      </c>
      <c r="L5659" s="2">
        <v>6</v>
      </c>
      <c r="M5659" s="4">
        <v>4012196107810</v>
      </c>
      <c r="N5659" s="2" t="s">
        <v>26913</v>
      </c>
      <c r="R5659" s="2">
        <v>73089059</v>
      </c>
      <c r="S5659" s="9" t="s">
        <v>11046</v>
      </c>
      <c r="T5659" s="3" t="s">
        <v>12847</v>
      </c>
    </row>
    <row r="5660" spans="1:20" x14ac:dyDescent="0.25">
      <c r="A5660">
        <v>6312330</v>
      </c>
      <c r="B5660" s="4" t="s">
        <v>4807</v>
      </c>
      <c r="C5660" s="2" t="s">
        <v>25279</v>
      </c>
      <c r="D5660" s="8">
        <v>279.43</v>
      </c>
      <c r="E5660" s="2">
        <v>1</v>
      </c>
      <c r="F5660" s="2" t="str">
        <f>VLOOKUP(Tabla1[[#This Row],[Código]],[1]DETALLE_TARIFA!$C$2:$I$7282,7,FALSE)</f>
        <v>PCE</v>
      </c>
      <c r="G5660" s="2" t="s">
        <v>26905</v>
      </c>
      <c r="H5660" s="2" t="s">
        <v>6196</v>
      </c>
      <c r="I5660" s="10" t="s">
        <v>18730</v>
      </c>
      <c r="J5660" s="2" t="str">
        <f>VLOOKUP(Tabla1[[#This Row],[Código]],[1]ARTICULOS!$B$2:$I$1048576,8,FALSE)</f>
        <v>KTS Sistemas de vano ancho</v>
      </c>
      <c r="K5660" s="4">
        <v>4012196301874</v>
      </c>
      <c r="L5660" s="2">
        <v>1</v>
      </c>
      <c r="M5660" s="4">
        <v>4012196301881</v>
      </c>
      <c r="N5660" s="2" t="s">
        <v>26914</v>
      </c>
      <c r="R5660" s="2">
        <v>73089059</v>
      </c>
      <c r="S5660" s="9" t="s">
        <v>11047</v>
      </c>
      <c r="T5660" s="3" t="s">
        <v>12847</v>
      </c>
    </row>
    <row r="5661" spans="1:20" x14ac:dyDescent="0.25">
      <c r="A5661">
        <v>6312349</v>
      </c>
      <c r="B5661" s="4" t="s">
        <v>4808</v>
      </c>
      <c r="C5661" s="2" t="s">
        <v>25280</v>
      </c>
      <c r="D5661" s="8">
        <v>302.47000000000003</v>
      </c>
      <c r="E5661" s="2">
        <v>1</v>
      </c>
      <c r="F5661" s="2" t="str">
        <f>VLOOKUP(Tabla1[[#This Row],[Código]],[1]DETALLE_TARIFA!$C$2:$I$7282,7,FALSE)</f>
        <v>PCE</v>
      </c>
      <c r="G5661" s="2" t="s">
        <v>26905</v>
      </c>
      <c r="H5661" s="2" t="s">
        <v>6196</v>
      </c>
      <c r="I5661" s="10" t="s">
        <v>18730</v>
      </c>
      <c r="J5661" s="2" t="str">
        <f>VLOOKUP(Tabla1[[#This Row],[Código]],[1]ARTICULOS!$B$2:$I$1048576,8,FALSE)</f>
        <v>KTS Sistemas de vano ancho</v>
      </c>
      <c r="K5661" s="4">
        <v>4012196301935</v>
      </c>
      <c r="L5661" s="2">
        <v>1</v>
      </c>
      <c r="M5661" s="4">
        <v>4012196301942</v>
      </c>
      <c r="N5661" s="2" t="s">
        <v>26914</v>
      </c>
      <c r="R5661" s="2">
        <v>73089059</v>
      </c>
      <c r="S5661" s="9" t="s">
        <v>11048</v>
      </c>
      <c r="T5661" s="3" t="s">
        <v>12847</v>
      </c>
    </row>
    <row r="5662" spans="1:20" x14ac:dyDescent="0.25">
      <c r="A5662">
        <v>6312357</v>
      </c>
      <c r="B5662" s="4" t="s">
        <v>4809</v>
      </c>
      <c r="C5662" s="2" t="s">
        <v>25281</v>
      </c>
      <c r="D5662" s="8">
        <v>339.87</v>
      </c>
      <c r="E5662" s="2">
        <v>1</v>
      </c>
      <c r="F5662" s="2" t="str">
        <f>VLOOKUP(Tabla1[[#This Row],[Código]],[1]DETALLE_TARIFA!$C$2:$I$7282,7,FALSE)</f>
        <v>PCE</v>
      </c>
      <c r="G5662" s="2" t="s">
        <v>26905</v>
      </c>
      <c r="H5662" s="2" t="s">
        <v>6196</v>
      </c>
      <c r="I5662" s="10" t="s">
        <v>18730</v>
      </c>
      <c r="J5662" s="2" t="str">
        <f>VLOOKUP(Tabla1[[#This Row],[Código]],[1]ARTICULOS!$B$2:$I$1048576,8,FALSE)</f>
        <v>KTS Sistemas de vano ancho</v>
      </c>
      <c r="K5662" s="4">
        <v>4012196301997</v>
      </c>
      <c r="L5662" s="2">
        <v>1</v>
      </c>
      <c r="M5662" s="4">
        <v>4012196302000</v>
      </c>
      <c r="N5662" s="2" t="s">
        <v>26914</v>
      </c>
      <c r="R5662" s="2">
        <v>73089059</v>
      </c>
      <c r="S5662" s="9" t="s">
        <v>11049</v>
      </c>
      <c r="T5662" s="3" t="s">
        <v>12847</v>
      </c>
    </row>
    <row r="5663" spans="1:20" x14ac:dyDescent="0.25">
      <c r="A5663">
        <v>6312365</v>
      </c>
      <c r="B5663" s="4" t="s">
        <v>4810</v>
      </c>
      <c r="C5663" s="2" t="s">
        <v>25282</v>
      </c>
      <c r="D5663" s="8">
        <v>381.16</v>
      </c>
      <c r="E5663" s="2">
        <v>1</v>
      </c>
      <c r="F5663" s="2" t="str">
        <f>VLOOKUP(Tabla1[[#This Row],[Código]],[1]DETALLE_TARIFA!$C$2:$I$7282,7,FALSE)</f>
        <v>PCE</v>
      </c>
      <c r="G5663" s="2" t="s">
        <v>26905</v>
      </c>
      <c r="H5663" s="2" t="s">
        <v>6196</v>
      </c>
      <c r="I5663" s="10" t="s">
        <v>18730</v>
      </c>
      <c r="J5663" s="2" t="str">
        <f>VLOOKUP(Tabla1[[#This Row],[Código]],[1]ARTICULOS!$B$2:$I$1048576,8,FALSE)</f>
        <v>KTS Sistemas de vano ancho</v>
      </c>
      <c r="K5663" s="4">
        <v>4012196302055</v>
      </c>
      <c r="L5663" s="2">
        <v>1</v>
      </c>
      <c r="M5663" s="4">
        <v>4012196302062</v>
      </c>
      <c r="N5663" s="2" t="s">
        <v>26914</v>
      </c>
      <c r="R5663" s="2">
        <v>73089059</v>
      </c>
      <c r="S5663" s="9" t="s">
        <v>11050</v>
      </c>
      <c r="T5663" s="3" t="s">
        <v>12847</v>
      </c>
    </row>
    <row r="5664" spans="1:20" x14ac:dyDescent="0.25">
      <c r="A5664">
        <v>6312373</v>
      </c>
      <c r="B5664" s="4" t="s">
        <v>4811</v>
      </c>
      <c r="C5664" s="2" t="s">
        <v>25283</v>
      </c>
      <c r="D5664" s="8">
        <v>410.67</v>
      </c>
      <c r="E5664" s="2">
        <v>1</v>
      </c>
      <c r="F5664" s="2" t="str">
        <f>VLOOKUP(Tabla1[[#This Row],[Código]],[1]DETALLE_TARIFA!$C$2:$I$7282,7,FALSE)</f>
        <v>PCE</v>
      </c>
      <c r="G5664" s="2" t="s">
        <v>26905</v>
      </c>
      <c r="H5664" s="2" t="s">
        <v>6196</v>
      </c>
      <c r="I5664" s="10" t="s">
        <v>18730</v>
      </c>
      <c r="J5664" s="2" t="str">
        <f>VLOOKUP(Tabla1[[#This Row],[Código]],[1]ARTICULOS!$B$2:$I$1048576,8,FALSE)</f>
        <v>KTS Sistemas de vano ancho</v>
      </c>
      <c r="K5664" s="4">
        <v>4012196302116</v>
      </c>
      <c r="L5664" s="2">
        <v>1</v>
      </c>
      <c r="M5664" s="4">
        <v>4012196302123</v>
      </c>
      <c r="N5664" s="2" t="s">
        <v>26914</v>
      </c>
      <c r="R5664" s="2">
        <v>73089059</v>
      </c>
      <c r="S5664" s="9" t="s">
        <v>11051</v>
      </c>
      <c r="T5664" s="3" t="s">
        <v>12847</v>
      </c>
    </row>
    <row r="5665" spans="1:20" x14ac:dyDescent="0.25">
      <c r="A5665">
        <v>6312438</v>
      </c>
      <c r="B5665" s="4" t="s">
        <v>4812</v>
      </c>
      <c r="C5665" s="2" t="s">
        <v>25284</v>
      </c>
      <c r="D5665" s="8">
        <v>493.85</v>
      </c>
      <c r="E5665" s="2">
        <v>1</v>
      </c>
      <c r="F5665" s="2" t="str">
        <f>VLOOKUP(Tabla1[[#This Row],[Código]],[1]DETALLE_TARIFA!$C$2:$I$7282,7,FALSE)</f>
        <v>PCE</v>
      </c>
      <c r="G5665" s="2" t="s">
        <v>26905</v>
      </c>
      <c r="H5665" s="2" t="s">
        <v>6196</v>
      </c>
      <c r="I5665" s="10" t="s">
        <v>18730</v>
      </c>
      <c r="J5665" s="2" t="str">
        <f>VLOOKUP(Tabla1[[#This Row],[Código]],[1]ARTICULOS!$B$2:$I$1048576,8,FALSE)</f>
        <v>KTS Sistemas de vano ancho</v>
      </c>
      <c r="K5665" s="4">
        <v>4012196302178</v>
      </c>
      <c r="L5665" s="2">
        <v>1</v>
      </c>
      <c r="M5665" s="4">
        <v>4012196302185</v>
      </c>
      <c r="N5665" s="2" t="s">
        <v>26914</v>
      </c>
      <c r="R5665" s="2">
        <v>73089059</v>
      </c>
      <c r="S5665" s="9" t="s">
        <v>11052</v>
      </c>
      <c r="T5665" s="3" t="s">
        <v>12847</v>
      </c>
    </row>
    <row r="5666" spans="1:20" x14ac:dyDescent="0.25">
      <c r="A5666">
        <v>6312446</v>
      </c>
      <c r="B5666" s="4" t="s">
        <v>4813</v>
      </c>
      <c r="C5666" s="2" t="s">
        <v>25285</v>
      </c>
      <c r="D5666" s="8">
        <v>507.59</v>
      </c>
      <c r="E5666" s="2">
        <v>1</v>
      </c>
      <c r="F5666" s="2" t="str">
        <f>VLOOKUP(Tabla1[[#This Row],[Código]],[1]DETALLE_TARIFA!$C$2:$I$7282,7,FALSE)</f>
        <v>PCE</v>
      </c>
      <c r="G5666" s="2" t="s">
        <v>26905</v>
      </c>
      <c r="H5666" s="2" t="s">
        <v>6196</v>
      </c>
      <c r="I5666" s="10" t="s">
        <v>18730</v>
      </c>
      <c r="J5666" s="2" t="str">
        <f>VLOOKUP(Tabla1[[#This Row],[Código]],[1]ARTICULOS!$B$2:$I$1048576,8,FALSE)</f>
        <v>KTS Sistemas de vano ancho</v>
      </c>
      <c r="K5666" s="4">
        <v>4012196302239</v>
      </c>
      <c r="L5666" s="2">
        <v>1</v>
      </c>
      <c r="M5666" s="4">
        <v>4012196302246</v>
      </c>
      <c r="N5666" s="2" t="s">
        <v>26914</v>
      </c>
      <c r="R5666" s="2">
        <v>73089059</v>
      </c>
      <c r="S5666" s="9" t="s">
        <v>11053</v>
      </c>
      <c r="T5666" s="3" t="s">
        <v>12847</v>
      </c>
    </row>
    <row r="5667" spans="1:20" x14ac:dyDescent="0.25">
      <c r="A5667">
        <v>6312454</v>
      </c>
      <c r="B5667" s="4" t="s">
        <v>4814</v>
      </c>
      <c r="C5667" s="2" t="s">
        <v>25286</v>
      </c>
      <c r="D5667" s="8">
        <v>551.05999999999995</v>
      </c>
      <c r="E5667" s="2">
        <v>1</v>
      </c>
      <c r="F5667" s="2" t="str">
        <f>VLOOKUP(Tabla1[[#This Row],[Código]],[1]DETALLE_TARIFA!$C$2:$I$7282,7,FALSE)</f>
        <v>PCE</v>
      </c>
      <c r="G5667" s="2" t="s">
        <v>26905</v>
      </c>
      <c r="H5667" s="2" t="s">
        <v>6196</v>
      </c>
      <c r="I5667" s="10" t="s">
        <v>18730</v>
      </c>
      <c r="J5667" s="2" t="str">
        <f>VLOOKUP(Tabla1[[#This Row],[Código]],[1]ARTICULOS!$B$2:$I$1048576,8,FALSE)</f>
        <v>KTS Sistemas de vano ancho</v>
      </c>
      <c r="K5667" s="4">
        <v>4012196302291</v>
      </c>
      <c r="L5667" s="2">
        <v>1</v>
      </c>
      <c r="M5667" s="4">
        <v>4012196302307</v>
      </c>
      <c r="N5667" s="2" t="s">
        <v>26914</v>
      </c>
      <c r="R5667" s="2">
        <v>73089059</v>
      </c>
      <c r="S5667" s="9" t="s">
        <v>11054</v>
      </c>
      <c r="T5667" s="3" t="s">
        <v>12847</v>
      </c>
    </row>
    <row r="5668" spans="1:20" x14ac:dyDescent="0.25">
      <c r="A5668">
        <v>6312462</v>
      </c>
      <c r="B5668" s="4" t="s">
        <v>4815</v>
      </c>
      <c r="C5668" s="2" t="s">
        <v>25287</v>
      </c>
      <c r="D5668" s="8">
        <v>574.13</v>
      </c>
      <c r="E5668" s="2">
        <v>1</v>
      </c>
      <c r="F5668" s="2" t="str">
        <f>VLOOKUP(Tabla1[[#This Row],[Código]],[1]DETALLE_TARIFA!$C$2:$I$7282,7,FALSE)</f>
        <v>PCE</v>
      </c>
      <c r="G5668" s="2" t="s">
        <v>26905</v>
      </c>
      <c r="H5668" s="2" t="s">
        <v>6196</v>
      </c>
      <c r="I5668" s="10" t="s">
        <v>18730</v>
      </c>
      <c r="J5668" s="2" t="str">
        <f>VLOOKUP(Tabla1[[#This Row],[Código]],[1]ARTICULOS!$B$2:$I$1048576,8,FALSE)</f>
        <v>KTS Sistemas de vano ancho</v>
      </c>
      <c r="K5668" s="4">
        <v>4012196302352</v>
      </c>
      <c r="L5668" s="2">
        <v>1</v>
      </c>
      <c r="M5668" s="4">
        <v>4012196302369</v>
      </c>
      <c r="N5668" s="2" t="s">
        <v>26914</v>
      </c>
      <c r="R5668" s="2">
        <v>73089059</v>
      </c>
      <c r="S5668" s="9" t="s">
        <v>11055</v>
      </c>
      <c r="T5668" s="3" t="s">
        <v>12847</v>
      </c>
    </row>
    <row r="5669" spans="1:20" x14ac:dyDescent="0.25">
      <c r="A5669">
        <v>6312470</v>
      </c>
      <c r="B5669" s="4" t="s">
        <v>4816</v>
      </c>
      <c r="C5669" s="2" t="s">
        <v>25288</v>
      </c>
      <c r="D5669" s="8">
        <v>575.77</v>
      </c>
      <c r="E5669" s="2">
        <v>1</v>
      </c>
      <c r="F5669" s="2" t="str">
        <f>VLOOKUP(Tabla1[[#This Row],[Código]],[1]DETALLE_TARIFA!$C$2:$I$7282,7,FALSE)</f>
        <v>PCE</v>
      </c>
      <c r="G5669" s="2" t="s">
        <v>26905</v>
      </c>
      <c r="H5669" s="2" t="s">
        <v>6196</v>
      </c>
      <c r="I5669" s="10" t="s">
        <v>18730</v>
      </c>
      <c r="J5669" s="2" t="str">
        <f>VLOOKUP(Tabla1[[#This Row],[Código]],[1]ARTICULOS!$B$2:$I$1048576,8,FALSE)</f>
        <v>KTS Sistemas de vano ancho</v>
      </c>
      <c r="K5669" s="4">
        <v>4012196302413</v>
      </c>
      <c r="L5669" s="2">
        <v>1</v>
      </c>
      <c r="M5669" s="4">
        <v>4012196302420</v>
      </c>
      <c r="N5669" s="2" t="s">
        <v>26914</v>
      </c>
      <c r="R5669" s="2">
        <v>73089059</v>
      </c>
      <c r="S5669" s="9" t="s">
        <v>11056</v>
      </c>
      <c r="T5669" s="3" t="s">
        <v>12847</v>
      </c>
    </row>
    <row r="5670" spans="1:20" x14ac:dyDescent="0.25">
      <c r="A5670">
        <v>6312547</v>
      </c>
      <c r="B5670" s="4" t="s">
        <v>4817</v>
      </c>
      <c r="C5670" s="2" t="s">
        <v>25289</v>
      </c>
      <c r="D5670" s="8">
        <v>966.17</v>
      </c>
      <c r="E5670" s="2">
        <v>1</v>
      </c>
      <c r="F5670" s="2" t="str">
        <f>VLOOKUP(Tabla1[[#This Row],[Código]],[1]DETALLE_TARIFA!$C$2:$I$7282,7,FALSE)</f>
        <v>PCE</v>
      </c>
      <c r="G5670" s="2" t="s">
        <v>26905</v>
      </c>
      <c r="H5670" s="2" t="s">
        <v>6196</v>
      </c>
      <c r="I5670" s="10" t="s">
        <v>18730</v>
      </c>
      <c r="J5670" s="2" t="str">
        <f>VLOOKUP(Tabla1[[#This Row],[Código]],[1]ARTICULOS!$B$2:$I$1048576,8,FALSE)</f>
        <v>KTS Sistemas de vano ancho</v>
      </c>
      <c r="K5670" s="4">
        <v>4012196121335</v>
      </c>
      <c r="L5670" s="2">
        <v>1</v>
      </c>
      <c r="M5670" s="4">
        <v>4012196121342</v>
      </c>
      <c r="N5670" s="2" t="s">
        <v>26914</v>
      </c>
      <c r="R5670" s="2">
        <v>73089059</v>
      </c>
      <c r="S5670" s="9" t="s">
        <v>11057</v>
      </c>
      <c r="T5670" s="3" t="s">
        <v>12847</v>
      </c>
    </row>
    <row r="5671" spans="1:20" x14ac:dyDescent="0.25">
      <c r="A5671">
        <v>6312632</v>
      </c>
      <c r="B5671" s="4" t="s">
        <v>4818</v>
      </c>
      <c r="C5671" s="2" t="s">
        <v>25290</v>
      </c>
      <c r="D5671" s="8">
        <v>637.92999999999995</v>
      </c>
      <c r="E5671" s="2">
        <v>1</v>
      </c>
      <c r="F5671" s="2" t="str">
        <f>VLOOKUP(Tabla1[[#This Row],[Código]],[1]DETALLE_TARIFA!$C$2:$I$7282,7,FALSE)</f>
        <v>PCE</v>
      </c>
      <c r="G5671" s="2" t="s">
        <v>26905</v>
      </c>
      <c r="H5671" s="2" t="s">
        <v>6196</v>
      </c>
      <c r="I5671" s="10" t="s">
        <v>18730</v>
      </c>
      <c r="J5671" s="2" t="str">
        <f>VLOOKUP(Tabla1[[#This Row],[Código]],[1]ARTICULOS!$B$2:$I$1048576,8,FALSE)</f>
        <v>KTS Sistemas de vano ancho</v>
      </c>
      <c r="K5671" s="4">
        <v>4012196302475</v>
      </c>
      <c r="L5671" s="2">
        <v>1</v>
      </c>
      <c r="M5671" s="4">
        <v>4012196302482</v>
      </c>
      <c r="N5671" s="2" t="s">
        <v>26914</v>
      </c>
      <c r="R5671" s="2">
        <v>73089059</v>
      </c>
      <c r="S5671" s="9" t="s">
        <v>11058</v>
      </c>
      <c r="T5671" s="3" t="s">
        <v>12847</v>
      </c>
    </row>
    <row r="5672" spans="1:20" x14ac:dyDescent="0.25">
      <c r="A5672">
        <v>6312640</v>
      </c>
      <c r="B5672" s="4" t="s">
        <v>4819</v>
      </c>
      <c r="C5672" s="2" t="s">
        <v>25291</v>
      </c>
      <c r="D5672" s="8">
        <v>664.06</v>
      </c>
      <c r="E5672" s="2">
        <v>1</v>
      </c>
      <c r="F5672" s="2" t="str">
        <f>VLOOKUP(Tabla1[[#This Row],[Código]],[1]DETALLE_TARIFA!$C$2:$I$7282,7,FALSE)</f>
        <v>PCE</v>
      </c>
      <c r="G5672" s="2" t="s">
        <v>26905</v>
      </c>
      <c r="H5672" s="2" t="s">
        <v>6196</v>
      </c>
      <c r="I5672" s="10" t="s">
        <v>18730</v>
      </c>
      <c r="J5672" s="2" t="str">
        <f>VLOOKUP(Tabla1[[#This Row],[Código]],[1]ARTICULOS!$B$2:$I$1048576,8,FALSE)</f>
        <v>KTS Sistemas de vano ancho</v>
      </c>
      <c r="K5672" s="4">
        <v>4012196302536</v>
      </c>
      <c r="L5672" s="2">
        <v>1</v>
      </c>
      <c r="M5672" s="4">
        <v>4012196302543</v>
      </c>
      <c r="N5672" s="2" t="s">
        <v>26914</v>
      </c>
      <c r="R5672" s="2">
        <v>73089059</v>
      </c>
      <c r="S5672" s="9" t="s">
        <v>11059</v>
      </c>
      <c r="T5672" s="3" t="s">
        <v>12847</v>
      </c>
    </row>
    <row r="5673" spans="1:20" x14ac:dyDescent="0.25">
      <c r="A5673">
        <v>6312659</v>
      </c>
      <c r="B5673" s="4" t="s">
        <v>4820</v>
      </c>
      <c r="C5673" s="2" t="s">
        <v>25292</v>
      </c>
      <c r="D5673" s="8">
        <v>666.75</v>
      </c>
      <c r="E5673" s="2">
        <v>1</v>
      </c>
      <c r="F5673" s="2" t="str">
        <f>VLOOKUP(Tabla1[[#This Row],[Código]],[1]DETALLE_TARIFA!$C$2:$I$7282,7,FALSE)</f>
        <v>PCE</v>
      </c>
      <c r="G5673" s="2" t="s">
        <v>26905</v>
      </c>
      <c r="H5673" s="2" t="s">
        <v>6196</v>
      </c>
      <c r="I5673" s="10" t="s">
        <v>18730</v>
      </c>
      <c r="J5673" s="2" t="str">
        <f>VLOOKUP(Tabla1[[#This Row],[Código]],[1]ARTICULOS!$B$2:$I$1048576,8,FALSE)</f>
        <v>KTS Sistemas de vano ancho</v>
      </c>
      <c r="K5673" s="4">
        <v>4012196302598</v>
      </c>
      <c r="L5673" s="2">
        <v>1</v>
      </c>
      <c r="M5673" s="4">
        <v>4012196302604</v>
      </c>
      <c r="N5673" s="2" t="s">
        <v>26914</v>
      </c>
      <c r="R5673" s="2">
        <v>73089059</v>
      </c>
      <c r="S5673" s="9" t="s">
        <v>11060</v>
      </c>
      <c r="T5673" s="3" t="s">
        <v>12847</v>
      </c>
    </row>
    <row r="5674" spans="1:20" x14ac:dyDescent="0.25">
      <c r="A5674">
        <v>6312667</v>
      </c>
      <c r="B5674" s="4" t="s">
        <v>4821</v>
      </c>
      <c r="C5674" s="2" t="s">
        <v>25293</v>
      </c>
      <c r="D5674" s="8">
        <v>728.97</v>
      </c>
      <c r="E5674" s="2">
        <v>1</v>
      </c>
      <c r="F5674" s="2" t="str">
        <f>VLOOKUP(Tabla1[[#This Row],[Código]],[1]DETALLE_TARIFA!$C$2:$I$7282,7,FALSE)</f>
        <v>PCE</v>
      </c>
      <c r="G5674" s="2" t="s">
        <v>26905</v>
      </c>
      <c r="H5674" s="2" t="s">
        <v>6196</v>
      </c>
      <c r="I5674" s="10" t="s">
        <v>18730</v>
      </c>
      <c r="J5674" s="2" t="str">
        <f>VLOOKUP(Tabla1[[#This Row],[Código]],[1]ARTICULOS!$B$2:$I$1048576,8,FALSE)</f>
        <v>KTS Sistemas de vano ancho</v>
      </c>
      <c r="K5674" s="4">
        <v>4012196304271</v>
      </c>
      <c r="L5674" s="2">
        <v>1</v>
      </c>
      <c r="M5674" s="4">
        <v>4012196304288</v>
      </c>
      <c r="N5674" s="2" t="s">
        <v>26914</v>
      </c>
      <c r="R5674" s="2">
        <v>73089059</v>
      </c>
      <c r="S5674" s="9" t="s">
        <v>11061</v>
      </c>
      <c r="T5674" s="3" t="s">
        <v>12847</v>
      </c>
    </row>
    <row r="5675" spans="1:20" x14ac:dyDescent="0.25">
      <c r="A5675">
        <v>6312675</v>
      </c>
      <c r="B5675" s="4" t="s">
        <v>4822</v>
      </c>
      <c r="C5675" s="2" t="s">
        <v>25294</v>
      </c>
      <c r="D5675" s="8">
        <v>816.92</v>
      </c>
      <c r="E5675" s="2">
        <v>1</v>
      </c>
      <c r="F5675" s="2" t="str">
        <f>VLOOKUP(Tabla1[[#This Row],[Código]],[1]DETALLE_TARIFA!$C$2:$I$7282,7,FALSE)</f>
        <v>PCE</v>
      </c>
      <c r="G5675" s="2" t="s">
        <v>26905</v>
      </c>
      <c r="H5675" s="2" t="s">
        <v>6196</v>
      </c>
      <c r="I5675" s="10" t="s">
        <v>18730</v>
      </c>
      <c r="J5675" s="2" t="str">
        <f>VLOOKUP(Tabla1[[#This Row],[Código]],[1]ARTICULOS!$B$2:$I$1048576,8,FALSE)</f>
        <v>KTS Sistemas de vano ancho</v>
      </c>
      <c r="K5675" s="4">
        <v>4012196302659</v>
      </c>
      <c r="L5675" s="2">
        <v>1</v>
      </c>
      <c r="M5675" s="4">
        <v>4012196302666</v>
      </c>
      <c r="N5675" s="2" t="s">
        <v>26914</v>
      </c>
      <c r="R5675" s="2">
        <v>73089059</v>
      </c>
      <c r="S5675" s="9" t="s">
        <v>11062</v>
      </c>
      <c r="T5675" s="3" t="s">
        <v>12847</v>
      </c>
    </row>
    <row r="5676" spans="1:20" x14ac:dyDescent="0.25">
      <c r="A5676">
        <v>6312713</v>
      </c>
      <c r="B5676" s="4" t="s">
        <v>4823</v>
      </c>
      <c r="C5676" s="2" t="s">
        <v>25295</v>
      </c>
      <c r="D5676" s="8">
        <v>897.79</v>
      </c>
      <c r="E5676" s="2">
        <v>1</v>
      </c>
      <c r="F5676" s="2" t="str">
        <f>VLOOKUP(Tabla1[[#This Row],[Código]],[1]DETALLE_TARIFA!$C$2:$I$7282,7,FALSE)</f>
        <v>PCE</v>
      </c>
      <c r="G5676" s="2" t="s">
        <v>26905</v>
      </c>
      <c r="H5676" s="2" t="s">
        <v>6196</v>
      </c>
      <c r="I5676" s="10" t="s">
        <v>18730</v>
      </c>
      <c r="J5676" s="2" t="str">
        <f>VLOOKUP(Tabla1[[#This Row],[Código]],[1]ARTICULOS!$B$2:$I$1048576,8,FALSE)</f>
        <v>KTS Sistemas de vano ancho</v>
      </c>
      <c r="K5676" s="4">
        <v>4012196302710</v>
      </c>
      <c r="L5676" s="2">
        <v>1</v>
      </c>
      <c r="M5676" s="4">
        <v>4012196302727</v>
      </c>
      <c r="N5676" s="2" t="s">
        <v>26914</v>
      </c>
      <c r="R5676" s="2">
        <v>73089059</v>
      </c>
      <c r="S5676" s="9" t="s">
        <v>11063</v>
      </c>
      <c r="T5676" s="3" t="s">
        <v>12847</v>
      </c>
    </row>
    <row r="5677" spans="1:20" x14ac:dyDescent="0.25">
      <c r="A5677">
        <v>6312721</v>
      </c>
      <c r="B5677" s="4" t="s">
        <v>4824</v>
      </c>
      <c r="C5677" s="2" t="s">
        <v>25296</v>
      </c>
      <c r="D5677" s="8">
        <v>935.4</v>
      </c>
      <c r="E5677" s="2">
        <v>1</v>
      </c>
      <c r="F5677" s="2" t="str">
        <f>VLOOKUP(Tabla1[[#This Row],[Código]],[1]DETALLE_TARIFA!$C$2:$I$7282,7,FALSE)</f>
        <v>PCE</v>
      </c>
      <c r="G5677" s="2" t="s">
        <v>26905</v>
      </c>
      <c r="H5677" s="2" t="s">
        <v>6196</v>
      </c>
      <c r="I5677" s="10" t="s">
        <v>18730</v>
      </c>
      <c r="J5677" s="2" t="str">
        <f>VLOOKUP(Tabla1[[#This Row],[Código]],[1]ARTICULOS!$B$2:$I$1048576,8,FALSE)</f>
        <v>KTS Sistemas de vano ancho</v>
      </c>
      <c r="K5677" s="4">
        <v>4012196302772</v>
      </c>
      <c r="L5677" s="2">
        <v>1</v>
      </c>
      <c r="M5677" s="4">
        <v>4012196302789</v>
      </c>
      <c r="N5677" s="2" t="s">
        <v>26914</v>
      </c>
      <c r="R5677" s="2">
        <v>73089059</v>
      </c>
      <c r="S5677" s="9" t="s">
        <v>11064</v>
      </c>
      <c r="T5677" s="3" t="s">
        <v>12847</v>
      </c>
    </row>
    <row r="5678" spans="1:20" x14ac:dyDescent="0.25">
      <c r="A5678">
        <v>6312748</v>
      </c>
      <c r="B5678" s="4" t="s">
        <v>4825</v>
      </c>
      <c r="C5678" s="2" t="s">
        <v>25297</v>
      </c>
      <c r="D5678" s="8">
        <v>967.22</v>
      </c>
      <c r="E5678" s="2">
        <v>1</v>
      </c>
      <c r="F5678" s="2" t="str">
        <f>VLOOKUP(Tabla1[[#This Row],[Código]],[1]DETALLE_TARIFA!$C$2:$I$7282,7,FALSE)</f>
        <v>PCE</v>
      </c>
      <c r="G5678" s="2" t="s">
        <v>26905</v>
      </c>
      <c r="H5678" s="2" t="s">
        <v>6196</v>
      </c>
      <c r="I5678" s="10" t="s">
        <v>18730</v>
      </c>
      <c r="J5678" s="2" t="str">
        <f>VLOOKUP(Tabla1[[#This Row],[Código]],[1]ARTICULOS!$B$2:$I$1048576,8,FALSE)</f>
        <v>KTS Sistemas de vano ancho</v>
      </c>
      <c r="K5678" s="4">
        <v>4012196302833</v>
      </c>
      <c r="L5678" s="2">
        <v>1</v>
      </c>
      <c r="M5678" s="4">
        <v>4012196302840</v>
      </c>
      <c r="N5678" s="2" t="s">
        <v>26914</v>
      </c>
      <c r="R5678" s="2">
        <v>73089059</v>
      </c>
      <c r="S5678" s="9" t="s">
        <v>11065</v>
      </c>
      <c r="T5678" s="3" t="s">
        <v>12847</v>
      </c>
    </row>
    <row r="5679" spans="1:20" x14ac:dyDescent="0.25">
      <c r="A5679">
        <v>6312756</v>
      </c>
      <c r="B5679" s="4" t="s">
        <v>4826</v>
      </c>
      <c r="C5679" s="2" t="s">
        <v>25298</v>
      </c>
      <c r="D5679" s="8">
        <v>1015.49</v>
      </c>
      <c r="E5679" s="2">
        <v>1</v>
      </c>
      <c r="F5679" s="2" t="str">
        <f>VLOOKUP(Tabla1[[#This Row],[Código]],[1]DETALLE_TARIFA!$C$2:$I$7282,7,FALSE)</f>
        <v>PCE</v>
      </c>
      <c r="G5679" s="2" t="s">
        <v>26905</v>
      </c>
      <c r="H5679" s="2" t="s">
        <v>6196</v>
      </c>
      <c r="I5679" s="10" t="s">
        <v>18730</v>
      </c>
      <c r="J5679" s="2" t="str">
        <f>VLOOKUP(Tabla1[[#This Row],[Código]],[1]ARTICULOS!$B$2:$I$1048576,8,FALSE)</f>
        <v>KTS Sistemas de vano ancho</v>
      </c>
      <c r="K5679" s="4">
        <v>4012196302895</v>
      </c>
      <c r="L5679" s="2">
        <v>1</v>
      </c>
      <c r="M5679" s="4">
        <v>4012196302901</v>
      </c>
      <c r="N5679" s="2" t="s">
        <v>26914</v>
      </c>
      <c r="R5679" s="2">
        <v>73089059</v>
      </c>
      <c r="S5679" s="9" t="s">
        <v>11066</v>
      </c>
      <c r="T5679" s="3" t="s">
        <v>12847</v>
      </c>
    </row>
    <row r="5680" spans="1:20" x14ac:dyDescent="0.25">
      <c r="A5680">
        <v>6312764</v>
      </c>
      <c r="B5680" s="4" t="s">
        <v>4827</v>
      </c>
      <c r="C5680" s="2" t="s">
        <v>25299</v>
      </c>
      <c r="D5680" s="8">
        <v>1024.3699999999999</v>
      </c>
      <c r="E5680" s="2">
        <v>1</v>
      </c>
      <c r="F5680" s="2" t="str">
        <f>VLOOKUP(Tabla1[[#This Row],[Código]],[1]DETALLE_TARIFA!$C$2:$I$7282,7,FALSE)</f>
        <v>PCE</v>
      </c>
      <c r="G5680" s="2" t="s">
        <v>26905</v>
      </c>
      <c r="H5680" s="2" t="s">
        <v>6196</v>
      </c>
      <c r="I5680" s="10" t="s">
        <v>18730</v>
      </c>
      <c r="J5680" s="2" t="str">
        <f>VLOOKUP(Tabla1[[#This Row],[Código]],[1]ARTICULOS!$B$2:$I$1048576,8,FALSE)</f>
        <v>KTS Sistemas de vano ancho</v>
      </c>
      <c r="K5680" s="4">
        <v>4012196302956</v>
      </c>
      <c r="L5680" s="2">
        <v>1</v>
      </c>
      <c r="M5680" s="4">
        <v>4012196302963</v>
      </c>
      <c r="N5680" s="2" t="s">
        <v>26914</v>
      </c>
      <c r="R5680" s="2">
        <v>73089059</v>
      </c>
      <c r="S5680" s="9" t="s">
        <v>11067</v>
      </c>
      <c r="T5680" s="3" t="s">
        <v>12847</v>
      </c>
    </row>
    <row r="5681" spans="1:20" x14ac:dyDescent="0.25">
      <c r="A5681">
        <v>6312934</v>
      </c>
      <c r="B5681" s="4" t="s">
        <v>4828</v>
      </c>
      <c r="C5681" s="2" t="s">
        <v>25300</v>
      </c>
      <c r="D5681" s="8">
        <v>1505.93</v>
      </c>
      <c r="E5681" s="2">
        <v>1</v>
      </c>
      <c r="F5681" s="2" t="str">
        <f>VLOOKUP(Tabla1[[#This Row],[Código]],[1]DETALLE_TARIFA!$C$2:$I$7282,7,FALSE)</f>
        <v>PCE</v>
      </c>
      <c r="G5681" s="2" t="s">
        <v>26905</v>
      </c>
      <c r="H5681" s="2" t="s">
        <v>6196</v>
      </c>
      <c r="I5681" s="10" t="s">
        <v>18730</v>
      </c>
      <c r="J5681" s="2" t="str">
        <f>VLOOKUP(Tabla1[[#This Row],[Código]],[1]ARTICULOS!$B$2:$I$1048576,8,FALSE)</f>
        <v>KTS Sistemas de vano ancho</v>
      </c>
      <c r="K5681" s="4">
        <v>4012196303311</v>
      </c>
      <c r="L5681" s="2">
        <v>1</v>
      </c>
      <c r="M5681" s="4">
        <v>4012196303328</v>
      </c>
      <c r="N5681" s="2" t="s">
        <v>26914</v>
      </c>
      <c r="R5681" s="2">
        <v>73089059</v>
      </c>
      <c r="S5681" s="9" t="s">
        <v>11068</v>
      </c>
      <c r="T5681" s="3" t="s">
        <v>12847</v>
      </c>
    </row>
    <row r="5682" spans="1:20" x14ac:dyDescent="0.25">
      <c r="A5682">
        <v>6312942</v>
      </c>
      <c r="B5682" s="4" t="s">
        <v>4829</v>
      </c>
      <c r="C5682" s="2" t="s">
        <v>25301</v>
      </c>
      <c r="D5682" s="8">
        <v>1574.81</v>
      </c>
      <c r="E5682" s="2">
        <v>1</v>
      </c>
      <c r="F5682" s="2" t="str">
        <f>VLOOKUP(Tabla1[[#This Row],[Código]],[1]DETALLE_TARIFA!$C$2:$I$7282,7,FALSE)</f>
        <v>PCE</v>
      </c>
      <c r="G5682" s="2" t="s">
        <v>26905</v>
      </c>
      <c r="H5682" s="2" t="s">
        <v>6196</v>
      </c>
      <c r="I5682" s="10" t="s">
        <v>18730</v>
      </c>
      <c r="J5682" s="2" t="str">
        <f>VLOOKUP(Tabla1[[#This Row],[Código]],[1]ARTICULOS!$B$2:$I$1048576,8,FALSE)</f>
        <v>KTS Sistemas de vano ancho</v>
      </c>
      <c r="K5682" s="4">
        <v>4012196303373</v>
      </c>
      <c r="L5682" s="2">
        <v>1</v>
      </c>
      <c r="M5682" s="4">
        <v>4012196303380</v>
      </c>
      <c r="N5682" s="2" t="s">
        <v>26914</v>
      </c>
      <c r="R5682" s="2">
        <v>73089059</v>
      </c>
      <c r="S5682" s="9" t="s">
        <v>11069</v>
      </c>
      <c r="T5682" s="3" t="s">
        <v>12847</v>
      </c>
    </row>
    <row r="5683" spans="1:20" x14ac:dyDescent="0.25">
      <c r="A5683">
        <v>6312950</v>
      </c>
      <c r="B5683" s="4" t="s">
        <v>4830</v>
      </c>
      <c r="C5683" s="2" t="s">
        <v>25302</v>
      </c>
      <c r="D5683" s="8">
        <v>1635.39</v>
      </c>
      <c r="E5683" s="2">
        <v>1</v>
      </c>
      <c r="F5683" s="2" t="str">
        <f>VLOOKUP(Tabla1[[#This Row],[Código]],[1]DETALLE_TARIFA!$C$2:$I$7282,7,FALSE)</f>
        <v>PCE</v>
      </c>
      <c r="G5683" s="2" t="s">
        <v>26905</v>
      </c>
      <c r="H5683" s="2" t="s">
        <v>6196</v>
      </c>
      <c r="I5683" s="10" t="s">
        <v>18730</v>
      </c>
      <c r="J5683" s="2" t="str">
        <f>VLOOKUP(Tabla1[[#This Row],[Código]],[1]ARTICULOS!$B$2:$I$1048576,8,FALSE)</f>
        <v>KTS Sistemas de vano ancho</v>
      </c>
      <c r="K5683" s="4">
        <v>4012196303434</v>
      </c>
      <c r="L5683" s="2">
        <v>1</v>
      </c>
      <c r="M5683" s="4">
        <v>4012196303441</v>
      </c>
      <c r="N5683" s="2" t="s">
        <v>26914</v>
      </c>
      <c r="R5683" s="2">
        <v>73089059</v>
      </c>
      <c r="S5683" s="9" t="s">
        <v>11070</v>
      </c>
      <c r="T5683" s="3" t="s">
        <v>12847</v>
      </c>
    </row>
    <row r="5684" spans="1:20" x14ac:dyDescent="0.25">
      <c r="A5684">
        <v>6312969</v>
      </c>
      <c r="B5684" s="4" t="s">
        <v>4831</v>
      </c>
      <c r="C5684" s="2" t="s">
        <v>25303</v>
      </c>
      <c r="D5684" s="8">
        <v>1708.03</v>
      </c>
      <c r="E5684" s="2">
        <v>1</v>
      </c>
      <c r="F5684" s="2" t="str">
        <f>VLOOKUP(Tabla1[[#This Row],[Código]],[1]DETALLE_TARIFA!$C$2:$I$7282,7,FALSE)</f>
        <v>PCE</v>
      </c>
      <c r="G5684" s="2" t="s">
        <v>26905</v>
      </c>
      <c r="H5684" s="2" t="s">
        <v>6196</v>
      </c>
      <c r="I5684" s="10" t="s">
        <v>18730</v>
      </c>
      <c r="J5684" s="2" t="str">
        <f>VLOOKUP(Tabla1[[#This Row],[Código]],[1]ARTICULOS!$B$2:$I$1048576,8,FALSE)</f>
        <v>KTS Sistemas de vano ancho</v>
      </c>
      <c r="K5684" s="4">
        <v>4012196303496</v>
      </c>
      <c r="L5684" s="2">
        <v>1</v>
      </c>
      <c r="M5684" s="4">
        <v>4012196303502</v>
      </c>
      <c r="N5684" s="2" t="s">
        <v>26914</v>
      </c>
      <c r="R5684" s="2">
        <v>73089059</v>
      </c>
      <c r="S5684" s="9" t="s">
        <v>11071</v>
      </c>
      <c r="T5684" s="3" t="s">
        <v>12847</v>
      </c>
    </row>
    <row r="5685" spans="1:20" x14ac:dyDescent="0.25">
      <c r="A5685">
        <v>6312977</v>
      </c>
      <c r="B5685" s="4" t="s">
        <v>4832</v>
      </c>
      <c r="C5685" s="2" t="s">
        <v>25304</v>
      </c>
      <c r="D5685" s="8">
        <v>1746.14</v>
      </c>
      <c r="E5685" s="2">
        <v>1</v>
      </c>
      <c r="F5685" s="2" t="str">
        <f>VLOOKUP(Tabla1[[#This Row],[Código]],[1]DETALLE_TARIFA!$C$2:$I$7282,7,FALSE)</f>
        <v>PCE</v>
      </c>
      <c r="G5685" s="2" t="s">
        <v>26905</v>
      </c>
      <c r="H5685" s="2" t="s">
        <v>6196</v>
      </c>
      <c r="I5685" s="10" t="s">
        <v>18730</v>
      </c>
      <c r="J5685" s="2" t="str">
        <f>VLOOKUP(Tabla1[[#This Row],[Código]],[1]ARTICULOS!$B$2:$I$1048576,8,FALSE)</f>
        <v>KTS Sistemas de vano ancho</v>
      </c>
      <c r="K5685" s="4">
        <v>4012196303557</v>
      </c>
      <c r="L5685" s="2">
        <v>1</v>
      </c>
      <c r="M5685" s="4">
        <v>4012196303564</v>
      </c>
      <c r="N5685" s="2" t="s">
        <v>26914</v>
      </c>
      <c r="R5685" s="2">
        <v>73089059</v>
      </c>
      <c r="S5685" s="9" t="s">
        <v>11072</v>
      </c>
      <c r="T5685" s="3" t="s">
        <v>12847</v>
      </c>
    </row>
    <row r="5686" spans="1:20" x14ac:dyDescent="0.25">
      <c r="A5686">
        <v>6337112</v>
      </c>
      <c r="B5686" s="4" t="s">
        <v>19480</v>
      </c>
      <c r="C5686" s="2" t="s">
        <v>25305</v>
      </c>
      <c r="D5686" s="8">
        <v>65.97</v>
      </c>
      <c r="E5686" s="2">
        <v>1</v>
      </c>
      <c r="F5686" s="2" t="str">
        <f>VLOOKUP(Tabla1[[#This Row],[Código]],[1]DETALLE_TARIFA!$C$2:$I$7282,7,FALSE)</f>
        <v>PCE</v>
      </c>
      <c r="G5686" s="2" t="s">
        <v>26905</v>
      </c>
      <c r="H5686" s="2" t="s">
        <v>6196</v>
      </c>
      <c r="I5686" s="10" t="s">
        <v>18714</v>
      </c>
      <c r="J5686" s="2" t="str">
        <f>VLOOKUP(Tabla1[[#This Row],[Código]],[1]ARTICULOS!$B$2:$I$1048576,8,FALSE)</f>
        <v>KTS Sistema de montaje</v>
      </c>
      <c r="K5686" s="4">
        <v>4012196183197</v>
      </c>
      <c r="L5686" s="2">
        <v>1</v>
      </c>
      <c r="M5686" s="4">
        <v>4012196183203</v>
      </c>
      <c r="N5686" s="2" t="s">
        <v>26914</v>
      </c>
      <c r="R5686" s="2">
        <v>73089059</v>
      </c>
      <c r="S5686" s="9" t="s">
        <v>27523</v>
      </c>
      <c r="T5686" s="3" t="s">
        <v>12847</v>
      </c>
    </row>
    <row r="5687" spans="1:20" x14ac:dyDescent="0.25">
      <c r="A5687">
        <v>6337236</v>
      </c>
      <c r="B5687" s="4" t="s">
        <v>4833</v>
      </c>
      <c r="C5687" s="2" t="s">
        <v>25306</v>
      </c>
      <c r="D5687" s="8">
        <v>158.44999999999999</v>
      </c>
      <c r="E5687" s="2">
        <v>1</v>
      </c>
      <c r="F5687" s="2" t="str">
        <f>VLOOKUP(Tabla1[[#This Row],[Código]],[1]DETALLE_TARIFA!$C$2:$I$7282,7,FALSE)</f>
        <v>PCE</v>
      </c>
      <c r="G5687" s="2" t="s">
        <v>26905</v>
      </c>
      <c r="H5687" s="2" t="s">
        <v>6196</v>
      </c>
      <c r="I5687" s="10" t="s">
        <v>18714</v>
      </c>
      <c r="J5687" s="2" t="str">
        <f>VLOOKUP(Tabla1[[#This Row],[Código]],[1]ARTICULOS!$B$2:$I$1048576,8,FALSE)</f>
        <v>KTS Sistema de montaje</v>
      </c>
      <c r="K5687" s="4">
        <v>4012196183791</v>
      </c>
      <c r="L5687" s="2">
        <v>1</v>
      </c>
      <c r="M5687" s="4">
        <v>4012196183807</v>
      </c>
      <c r="N5687" s="2" t="s">
        <v>26914</v>
      </c>
      <c r="R5687" s="2">
        <v>73089059</v>
      </c>
      <c r="S5687" s="9" t="s">
        <v>11073</v>
      </c>
      <c r="T5687" s="3" t="s">
        <v>12847</v>
      </c>
    </row>
    <row r="5688" spans="1:20" x14ac:dyDescent="0.25">
      <c r="A5688">
        <v>6337244</v>
      </c>
      <c r="B5688" s="4" t="s">
        <v>4834</v>
      </c>
      <c r="C5688" s="2" t="s">
        <v>25307</v>
      </c>
      <c r="D5688" s="8">
        <v>203.56</v>
      </c>
      <c r="E5688" s="2">
        <v>1</v>
      </c>
      <c r="F5688" s="2" t="str">
        <f>VLOOKUP(Tabla1[[#This Row],[Código]],[1]DETALLE_TARIFA!$C$2:$I$7282,7,FALSE)</f>
        <v>PCE</v>
      </c>
      <c r="G5688" s="2" t="s">
        <v>26905</v>
      </c>
      <c r="H5688" s="2" t="s">
        <v>6196</v>
      </c>
      <c r="I5688" s="10" t="s">
        <v>18714</v>
      </c>
      <c r="J5688" s="2" t="str">
        <f>VLOOKUP(Tabla1[[#This Row],[Código]],[1]ARTICULOS!$B$2:$I$1048576,8,FALSE)</f>
        <v>KTS Sistema de montaje</v>
      </c>
      <c r="K5688" s="4">
        <v>4012196183852</v>
      </c>
      <c r="L5688" s="2">
        <v>1</v>
      </c>
      <c r="M5688" s="4">
        <v>4012196183869</v>
      </c>
      <c r="N5688" s="2" t="s">
        <v>26914</v>
      </c>
      <c r="R5688" s="2">
        <v>73089059</v>
      </c>
      <c r="S5688" s="9" t="s">
        <v>11074</v>
      </c>
      <c r="T5688" s="3" t="s">
        <v>12847</v>
      </c>
    </row>
    <row r="5689" spans="1:20" x14ac:dyDescent="0.25">
      <c r="A5689">
        <v>6337252</v>
      </c>
      <c r="B5689" s="4" t="s">
        <v>4835</v>
      </c>
      <c r="C5689" s="2" t="s">
        <v>25308</v>
      </c>
      <c r="D5689" s="8">
        <v>419</v>
      </c>
      <c r="E5689" s="2">
        <v>1</v>
      </c>
      <c r="F5689" s="2" t="str">
        <f>VLOOKUP(Tabla1[[#This Row],[Código]],[1]DETALLE_TARIFA!$C$2:$I$7282,7,FALSE)</f>
        <v>PCE</v>
      </c>
      <c r="G5689" s="2" t="s">
        <v>26905</v>
      </c>
      <c r="H5689" s="2" t="s">
        <v>6196</v>
      </c>
      <c r="I5689" s="10" t="s">
        <v>18714</v>
      </c>
      <c r="J5689" s="2" t="str">
        <f>VLOOKUP(Tabla1[[#This Row],[Código]],[1]ARTICULOS!$B$2:$I$1048576,8,FALSE)</f>
        <v>KTS Sistema de montaje</v>
      </c>
      <c r="K5689" s="4">
        <v>4012196183913</v>
      </c>
      <c r="L5689" s="2">
        <v>1</v>
      </c>
      <c r="M5689" s="4">
        <v>4012196183920</v>
      </c>
      <c r="N5689" s="2" t="s">
        <v>26914</v>
      </c>
      <c r="R5689" s="2">
        <v>73089059</v>
      </c>
      <c r="S5689" s="9" t="s">
        <v>11075</v>
      </c>
      <c r="T5689" s="3" t="s">
        <v>12847</v>
      </c>
    </row>
    <row r="5690" spans="1:20" x14ac:dyDescent="0.25">
      <c r="A5690">
        <v>6338458</v>
      </c>
      <c r="B5690" s="4" t="s">
        <v>4836</v>
      </c>
      <c r="C5690" s="2" t="s">
        <v>25309</v>
      </c>
      <c r="D5690" s="8">
        <v>1.2</v>
      </c>
      <c r="E5690" s="2">
        <v>1</v>
      </c>
      <c r="F5690" s="2" t="str">
        <f>VLOOKUP(Tabla1[[#This Row],[Código]],[1]DETALLE_TARIFA!$C$2:$I$7282,7,FALSE)</f>
        <v>PCE</v>
      </c>
      <c r="G5690" s="2" t="s">
        <v>26905</v>
      </c>
      <c r="H5690" s="2" t="s">
        <v>6196</v>
      </c>
      <c r="I5690" s="10" t="s">
        <v>18714</v>
      </c>
      <c r="J5690" s="2" t="str">
        <f>VLOOKUP(Tabla1[[#This Row],[Código]],[1]ARTICULOS!$B$2:$I$1048576,8,FALSE)</f>
        <v>KTS Sistema de montaje</v>
      </c>
      <c r="K5690" s="4">
        <v>4012195668039</v>
      </c>
      <c r="L5690" s="2">
        <v>20</v>
      </c>
      <c r="M5690" s="4">
        <v>4012195677574</v>
      </c>
      <c r="N5690" s="2" t="s">
        <v>26910</v>
      </c>
      <c r="O5690" s="2">
        <v>300</v>
      </c>
      <c r="P5690" s="4">
        <v>4012195677581</v>
      </c>
      <c r="Q5690" s="2" t="s">
        <v>26911</v>
      </c>
      <c r="R5690" s="2">
        <v>39269097</v>
      </c>
      <c r="S5690" s="9" t="s">
        <v>11076</v>
      </c>
      <c r="T5690" s="3" t="s">
        <v>12847</v>
      </c>
    </row>
    <row r="5691" spans="1:20" x14ac:dyDescent="0.25">
      <c r="A5691">
        <v>6338462</v>
      </c>
      <c r="B5691" s="4" t="s">
        <v>4837</v>
      </c>
      <c r="C5691" s="2" t="s">
        <v>25310</v>
      </c>
      <c r="D5691" s="8">
        <v>1.75</v>
      </c>
      <c r="E5691" s="2">
        <v>1</v>
      </c>
      <c r="F5691" s="2" t="str">
        <f>VLOOKUP(Tabla1[[#This Row],[Código]],[1]DETALLE_TARIFA!$C$2:$I$7282,7,FALSE)</f>
        <v>PCE</v>
      </c>
      <c r="G5691" s="2" t="s">
        <v>26905</v>
      </c>
      <c r="H5691" s="2" t="s">
        <v>6196</v>
      </c>
      <c r="I5691" s="10" t="s">
        <v>18714</v>
      </c>
      <c r="J5691" s="2" t="str">
        <f>VLOOKUP(Tabla1[[#This Row],[Código]],[1]ARTICULOS!$B$2:$I$1048576,8,FALSE)</f>
        <v>KTS Sistema de montaje</v>
      </c>
      <c r="K5691" s="4">
        <v>4012195668046</v>
      </c>
      <c r="L5691" s="2">
        <v>20</v>
      </c>
      <c r="M5691" s="4">
        <v>4012195677598</v>
      </c>
      <c r="N5691" s="2" t="s">
        <v>26910</v>
      </c>
      <c r="O5691" s="2">
        <v>240</v>
      </c>
      <c r="P5691" s="4">
        <v>4012195677604</v>
      </c>
      <c r="Q5691" s="2" t="s">
        <v>26911</v>
      </c>
      <c r="R5691" s="2">
        <v>39269097</v>
      </c>
      <c r="S5691" s="9" t="s">
        <v>11077</v>
      </c>
      <c r="T5691" s="3" t="s">
        <v>12847</v>
      </c>
    </row>
    <row r="5692" spans="1:20" x14ac:dyDescent="0.25">
      <c r="A5692">
        <v>6338497</v>
      </c>
      <c r="B5692" s="4" t="s">
        <v>4838</v>
      </c>
      <c r="C5692" s="2" t="s">
        <v>25311</v>
      </c>
      <c r="D5692" s="8">
        <v>1.89</v>
      </c>
      <c r="E5692" s="2">
        <v>1</v>
      </c>
      <c r="F5692" s="2" t="str">
        <f>VLOOKUP(Tabla1[[#This Row],[Código]],[1]DETALLE_TARIFA!$C$2:$I$7282,7,FALSE)</f>
        <v>PCE</v>
      </c>
      <c r="G5692" s="2" t="s">
        <v>26905</v>
      </c>
      <c r="H5692" s="2" t="s">
        <v>6196</v>
      </c>
      <c r="I5692" s="10" t="s">
        <v>18714</v>
      </c>
      <c r="J5692" s="2" t="str">
        <f>VLOOKUP(Tabla1[[#This Row],[Código]],[1]ARTICULOS!$B$2:$I$1048576,8,FALSE)</f>
        <v>KTS Sistema de montaje</v>
      </c>
      <c r="K5692" s="4">
        <v>4012195668060</v>
      </c>
      <c r="L5692" s="2">
        <v>20</v>
      </c>
      <c r="M5692" s="4">
        <v>4012195677611</v>
      </c>
      <c r="N5692" s="2" t="s">
        <v>26910</v>
      </c>
      <c r="O5692" s="2">
        <v>200</v>
      </c>
      <c r="P5692" s="4">
        <v>4012195677628</v>
      </c>
      <c r="Q5692" s="2" t="s">
        <v>26911</v>
      </c>
      <c r="R5692" s="2">
        <v>39269097</v>
      </c>
      <c r="S5692" s="9" t="s">
        <v>11078</v>
      </c>
      <c r="T5692" s="3" t="s">
        <v>12847</v>
      </c>
    </row>
    <row r="5693" spans="1:20" x14ac:dyDescent="0.25">
      <c r="A5693">
        <v>6338519</v>
      </c>
      <c r="B5693" s="4" t="s">
        <v>4839</v>
      </c>
      <c r="C5693" s="2" t="s">
        <v>25312</v>
      </c>
      <c r="D5693" s="8">
        <v>3.03</v>
      </c>
      <c r="E5693" s="2">
        <v>1</v>
      </c>
      <c r="F5693" s="2" t="str">
        <f>VLOOKUP(Tabla1[[#This Row],[Código]],[1]DETALLE_TARIFA!$C$2:$I$7282,7,FALSE)</f>
        <v>PCE</v>
      </c>
      <c r="G5693" s="2" t="s">
        <v>26905</v>
      </c>
      <c r="H5693" s="2" t="s">
        <v>6196</v>
      </c>
      <c r="I5693" s="10" t="s">
        <v>18714</v>
      </c>
      <c r="J5693" s="2" t="str">
        <f>VLOOKUP(Tabla1[[#This Row],[Código]],[1]ARTICULOS!$B$2:$I$1048576,8,FALSE)</f>
        <v>KTS Sistema de montaje</v>
      </c>
      <c r="K5693" s="4">
        <v>4012195668077</v>
      </c>
      <c r="L5693" s="2">
        <v>20</v>
      </c>
      <c r="M5693" s="4">
        <v>4012195677376</v>
      </c>
      <c r="N5693" s="2" t="s">
        <v>26910</v>
      </c>
      <c r="O5693" s="2">
        <v>240</v>
      </c>
      <c r="P5693" s="4">
        <v>4012195677383</v>
      </c>
      <c r="Q5693" s="2" t="s">
        <v>26911</v>
      </c>
      <c r="R5693" s="2">
        <v>39269097</v>
      </c>
      <c r="S5693" s="9" t="s">
        <v>11079</v>
      </c>
      <c r="T5693" s="3" t="s">
        <v>12847</v>
      </c>
    </row>
    <row r="5694" spans="1:20" x14ac:dyDescent="0.25">
      <c r="A5694">
        <v>6339018</v>
      </c>
      <c r="B5694" s="4" t="s">
        <v>4840</v>
      </c>
      <c r="C5694" s="2" t="s">
        <v>25313</v>
      </c>
      <c r="D5694" s="8">
        <v>54.85</v>
      </c>
      <c r="E5694" s="2">
        <v>1</v>
      </c>
      <c r="F5694" s="2" t="str">
        <f>VLOOKUP(Tabla1[[#This Row],[Código]],[1]DETALLE_TARIFA!$C$2:$I$7282,7,FALSE)</f>
        <v>PCE</v>
      </c>
      <c r="G5694" s="2" t="s">
        <v>26905</v>
      </c>
      <c r="H5694" s="2" t="s">
        <v>6196</v>
      </c>
      <c r="I5694" s="10" t="s">
        <v>18714</v>
      </c>
      <c r="J5694" s="2" t="str">
        <f>VLOOKUP(Tabla1[[#This Row],[Código]],[1]ARTICULOS!$B$2:$I$1048576,8,FALSE)</f>
        <v>KTS Sistema de montaje</v>
      </c>
      <c r="K5694" s="4">
        <v>4012196186556</v>
      </c>
      <c r="L5694" s="2">
        <v>1</v>
      </c>
      <c r="M5694" s="4">
        <v>4012196186563</v>
      </c>
      <c r="N5694" s="2" t="s">
        <v>26914</v>
      </c>
      <c r="R5694" s="2">
        <v>73089059</v>
      </c>
      <c r="S5694" s="9" t="s">
        <v>11080</v>
      </c>
      <c r="T5694" s="3" t="s">
        <v>12847</v>
      </c>
    </row>
    <row r="5695" spans="1:20" x14ac:dyDescent="0.25">
      <c r="A5695">
        <v>6339034</v>
      </c>
      <c r="B5695" s="4" t="s">
        <v>4841</v>
      </c>
      <c r="C5695" s="2" t="s">
        <v>25314</v>
      </c>
      <c r="D5695" s="8">
        <v>61.74</v>
      </c>
      <c r="E5695" s="2">
        <v>1</v>
      </c>
      <c r="F5695" s="2" t="str">
        <f>VLOOKUP(Tabla1[[#This Row],[Código]],[1]DETALLE_TARIFA!$C$2:$I$7282,7,FALSE)</f>
        <v>PCE</v>
      </c>
      <c r="G5695" s="2" t="s">
        <v>26905</v>
      </c>
      <c r="H5695" s="2" t="s">
        <v>6196</v>
      </c>
      <c r="I5695" s="10" t="s">
        <v>18714</v>
      </c>
      <c r="J5695" s="2" t="str">
        <f>VLOOKUP(Tabla1[[#This Row],[Código]],[1]ARTICULOS!$B$2:$I$1048576,8,FALSE)</f>
        <v>KTS Sistema de montaje</v>
      </c>
      <c r="K5695" s="4">
        <v>4012196186617</v>
      </c>
      <c r="L5695" s="2">
        <v>1</v>
      </c>
      <c r="M5695" s="4">
        <v>4012196186624</v>
      </c>
      <c r="N5695" s="2" t="s">
        <v>26914</v>
      </c>
      <c r="R5695" s="2">
        <v>73089059</v>
      </c>
      <c r="S5695" s="9" t="s">
        <v>11081</v>
      </c>
      <c r="T5695" s="3" t="s">
        <v>12847</v>
      </c>
    </row>
    <row r="5696" spans="1:20" x14ac:dyDescent="0.25">
      <c r="A5696">
        <v>6339050</v>
      </c>
      <c r="B5696" s="4" t="s">
        <v>4842</v>
      </c>
      <c r="C5696" s="2" t="s">
        <v>25315</v>
      </c>
      <c r="D5696" s="8">
        <v>65.61</v>
      </c>
      <c r="E5696" s="2">
        <v>1</v>
      </c>
      <c r="F5696" s="2" t="str">
        <f>VLOOKUP(Tabla1[[#This Row],[Código]],[1]DETALLE_TARIFA!$C$2:$I$7282,7,FALSE)</f>
        <v>PCE</v>
      </c>
      <c r="G5696" s="2" t="s">
        <v>26905</v>
      </c>
      <c r="H5696" s="2" t="s">
        <v>6196</v>
      </c>
      <c r="I5696" s="10" t="s">
        <v>18714</v>
      </c>
      <c r="J5696" s="2" t="str">
        <f>VLOOKUP(Tabla1[[#This Row],[Código]],[1]ARTICULOS!$B$2:$I$1048576,8,FALSE)</f>
        <v>KTS Sistema de montaje</v>
      </c>
      <c r="K5696" s="4">
        <v>4012196186679</v>
      </c>
      <c r="L5696" s="2">
        <v>1</v>
      </c>
      <c r="M5696" s="4">
        <v>4012196186686</v>
      </c>
      <c r="N5696" s="2" t="s">
        <v>26914</v>
      </c>
      <c r="R5696" s="2">
        <v>73089059</v>
      </c>
      <c r="S5696" s="9" t="s">
        <v>11082</v>
      </c>
      <c r="T5696" s="3" t="s">
        <v>12847</v>
      </c>
    </row>
    <row r="5697" spans="1:20" x14ac:dyDescent="0.25">
      <c r="A5697">
        <v>6339077</v>
      </c>
      <c r="B5697" s="4" t="s">
        <v>4843</v>
      </c>
      <c r="C5697" s="2" t="s">
        <v>25316</v>
      </c>
      <c r="D5697" s="8">
        <v>76.650000000000006</v>
      </c>
      <c r="E5697" s="2">
        <v>1</v>
      </c>
      <c r="F5697" s="2" t="str">
        <f>VLOOKUP(Tabla1[[#This Row],[Código]],[1]DETALLE_TARIFA!$C$2:$I$7282,7,FALSE)</f>
        <v>PCE</v>
      </c>
      <c r="G5697" s="2" t="s">
        <v>26905</v>
      </c>
      <c r="H5697" s="2" t="s">
        <v>6196</v>
      </c>
      <c r="I5697" s="10" t="s">
        <v>18714</v>
      </c>
      <c r="J5697" s="2" t="str">
        <f>VLOOKUP(Tabla1[[#This Row],[Código]],[1]ARTICULOS!$B$2:$I$1048576,8,FALSE)</f>
        <v>KTS Sistema de montaje</v>
      </c>
      <c r="K5697" s="4">
        <v>4012196186730</v>
      </c>
      <c r="L5697" s="2">
        <v>1</v>
      </c>
      <c r="M5697" s="4">
        <v>4012196186747</v>
      </c>
      <c r="N5697" s="2" t="s">
        <v>26914</v>
      </c>
      <c r="R5697" s="2">
        <v>73089059</v>
      </c>
      <c r="S5697" s="9" t="s">
        <v>11083</v>
      </c>
      <c r="T5697" s="3" t="s">
        <v>12847</v>
      </c>
    </row>
    <row r="5698" spans="1:20" x14ac:dyDescent="0.25">
      <c r="A5698">
        <v>6339093</v>
      </c>
      <c r="B5698" s="4" t="s">
        <v>4844</v>
      </c>
      <c r="C5698" s="2" t="s">
        <v>25317</v>
      </c>
      <c r="D5698" s="8">
        <v>81.2</v>
      </c>
      <c r="E5698" s="2">
        <v>1</v>
      </c>
      <c r="F5698" s="2" t="str">
        <f>VLOOKUP(Tabla1[[#This Row],[Código]],[1]DETALLE_TARIFA!$C$2:$I$7282,7,FALSE)</f>
        <v>PCE</v>
      </c>
      <c r="G5698" s="2" t="s">
        <v>26905</v>
      </c>
      <c r="H5698" s="2" t="s">
        <v>6196</v>
      </c>
      <c r="I5698" s="10" t="s">
        <v>18714</v>
      </c>
      <c r="J5698" s="2" t="str">
        <f>VLOOKUP(Tabla1[[#This Row],[Código]],[1]ARTICULOS!$B$2:$I$1048576,8,FALSE)</f>
        <v>KTS Sistema de montaje</v>
      </c>
      <c r="K5698" s="4">
        <v>4012196186792</v>
      </c>
      <c r="L5698" s="2">
        <v>1</v>
      </c>
      <c r="M5698" s="4">
        <v>4012196186808</v>
      </c>
      <c r="N5698" s="2" t="s">
        <v>26914</v>
      </c>
      <c r="R5698" s="2">
        <v>73089059</v>
      </c>
      <c r="S5698" s="9" t="s">
        <v>11084</v>
      </c>
      <c r="T5698" s="3" t="s">
        <v>12847</v>
      </c>
    </row>
    <row r="5699" spans="1:20" x14ac:dyDescent="0.25">
      <c r="A5699">
        <v>6339115</v>
      </c>
      <c r="B5699" s="4" t="s">
        <v>4845</v>
      </c>
      <c r="C5699" s="2" t="s">
        <v>25318</v>
      </c>
      <c r="D5699" s="8">
        <v>82.59</v>
      </c>
      <c r="E5699" s="2">
        <v>1</v>
      </c>
      <c r="F5699" s="2" t="str">
        <f>VLOOKUP(Tabla1[[#This Row],[Código]],[1]DETALLE_TARIFA!$C$2:$I$7282,7,FALSE)</f>
        <v>PCE</v>
      </c>
      <c r="G5699" s="2" t="s">
        <v>26905</v>
      </c>
      <c r="H5699" s="2" t="s">
        <v>6196</v>
      </c>
      <c r="I5699" s="10" t="s">
        <v>18714</v>
      </c>
      <c r="J5699" s="2" t="str">
        <f>VLOOKUP(Tabla1[[#This Row],[Código]],[1]ARTICULOS!$B$2:$I$1048576,8,FALSE)</f>
        <v>KTS Sistema de montaje</v>
      </c>
      <c r="K5699" s="4">
        <v>4012196186853</v>
      </c>
      <c r="L5699" s="2">
        <v>1</v>
      </c>
      <c r="M5699" s="4">
        <v>4012196186860</v>
      </c>
      <c r="N5699" s="2" t="s">
        <v>26914</v>
      </c>
      <c r="R5699" s="2">
        <v>73089059</v>
      </c>
      <c r="S5699" s="9" t="s">
        <v>11085</v>
      </c>
      <c r="T5699" s="3" t="s">
        <v>12847</v>
      </c>
    </row>
    <row r="5700" spans="1:20" x14ac:dyDescent="0.25">
      <c r="A5700">
        <v>6339131</v>
      </c>
      <c r="B5700" s="4" t="s">
        <v>4846</v>
      </c>
      <c r="C5700" s="2" t="s">
        <v>25319</v>
      </c>
      <c r="D5700" s="8">
        <v>86.95</v>
      </c>
      <c r="E5700" s="2">
        <v>1</v>
      </c>
      <c r="F5700" s="2" t="str">
        <f>VLOOKUP(Tabla1[[#This Row],[Código]],[1]DETALLE_TARIFA!$C$2:$I$7282,7,FALSE)</f>
        <v>PCE</v>
      </c>
      <c r="G5700" s="2" t="s">
        <v>26905</v>
      </c>
      <c r="H5700" s="2" t="s">
        <v>6196</v>
      </c>
      <c r="I5700" s="10" t="s">
        <v>18714</v>
      </c>
      <c r="J5700" s="2" t="str">
        <f>VLOOKUP(Tabla1[[#This Row],[Código]],[1]ARTICULOS!$B$2:$I$1048576,8,FALSE)</f>
        <v>KTS Sistema de montaje</v>
      </c>
      <c r="K5700" s="4">
        <v>4012196186914</v>
      </c>
      <c r="L5700" s="2">
        <v>1</v>
      </c>
      <c r="M5700" s="4">
        <v>4012196186921</v>
      </c>
      <c r="N5700" s="2" t="s">
        <v>26914</v>
      </c>
      <c r="R5700" s="2">
        <v>73089059</v>
      </c>
      <c r="S5700" s="9" t="s">
        <v>11086</v>
      </c>
      <c r="T5700" s="3" t="s">
        <v>12847</v>
      </c>
    </row>
    <row r="5701" spans="1:20" x14ac:dyDescent="0.25">
      <c r="A5701">
        <v>6339166</v>
      </c>
      <c r="B5701" s="4" t="s">
        <v>4847</v>
      </c>
      <c r="C5701" s="2" t="s">
        <v>25320</v>
      </c>
      <c r="D5701" s="8">
        <v>101.94</v>
      </c>
      <c r="E5701" s="2">
        <v>1</v>
      </c>
      <c r="F5701" s="2" t="str">
        <f>VLOOKUP(Tabla1[[#This Row],[Código]],[1]DETALLE_TARIFA!$C$2:$I$7282,7,FALSE)</f>
        <v>PCE</v>
      </c>
      <c r="G5701" s="2" t="s">
        <v>26905</v>
      </c>
      <c r="H5701" s="2" t="s">
        <v>6196</v>
      </c>
      <c r="I5701" s="10" t="s">
        <v>18714</v>
      </c>
      <c r="J5701" s="2" t="str">
        <f>VLOOKUP(Tabla1[[#This Row],[Código]],[1]ARTICULOS!$B$2:$I$1048576,8,FALSE)</f>
        <v>KTS Sistema de montaje</v>
      </c>
      <c r="K5701" s="4">
        <v>4012196186976</v>
      </c>
      <c r="L5701" s="2">
        <v>1</v>
      </c>
      <c r="M5701" s="4">
        <v>4012196186983</v>
      </c>
      <c r="N5701" s="2" t="s">
        <v>26914</v>
      </c>
      <c r="R5701" s="2">
        <v>73089059</v>
      </c>
      <c r="S5701" s="9" t="s">
        <v>11087</v>
      </c>
      <c r="T5701" s="3" t="s">
        <v>12847</v>
      </c>
    </row>
    <row r="5702" spans="1:20" x14ac:dyDescent="0.25">
      <c r="A5702">
        <v>6339182</v>
      </c>
      <c r="B5702" s="4" t="s">
        <v>4848</v>
      </c>
      <c r="C5702" s="2" t="s">
        <v>25321</v>
      </c>
      <c r="D5702" s="8">
        <v>115.21</v>
      </c>
      <c r="E5702" s="2">
        <v>1</v>
      </c>
      <c r="F5702" s="2" t="str">
        <f>VLOOKUP(Tabla1[[#This Row],[Código]],[1]DETALLE_TARIFA!$C$2:$I$7282,7,FALSE)</f>
        <v>PCE</v>
      </c>
      <c r="G5702" s="2" t="s">
        <v>26905</v>
      </c>
      <c r="H5702" s="2" t="s">
        <v>6196</v>
      </c>
      <c r="I5702" s="10" t="s">
        <v>18714</v>
      </c>
      <c r="J5702" s="2" t="str">
        <f>VLOOKUP(Tabla1[[#This Row],[Código]],[1]ARTICULOS!$B$2:$I$1048576,8,FALSE)</f>
        <v>KTS Sistema de montaje</v>
      </c>
      <c r="K5702" s="4">
        <v>4012196187034</v>
      </c>
      <c r="L5702" s="2">
        <v>1</v>
      </c>
      <c r="M5702" s="4">
        <v>4012196187041</v>
      </c>
      <c r="N5702" s="2" t="s">
        <v>26914</v>
      </c>
      <c r="R5702" s="2">
        <v>73089059</v>
      </c>
      <c r="S5702" s="9" t="s">
        <v>11088</v>
      </c>
      <c r="T5702" s="3" t="s">
        <v>12847</v>
      </c>
    </row>
    <row r="5703" spans="1:20" x14ac:dyDescent="0.25">
      <c r="A5703">
        <v>6339190</v>
      </c>
      <c r="B5703" s="4" t="s">
        <v>4849</v>
      </c>
      <c r="C5703" s="2" t="s">
        <v>25322</v>
      </c>
      <c r="D5703" s="8">
        <v>122.38</v>
      </c>
      <c r="E5703" s="2">
        <v>1</v>
      </c>
      <c r="F5703" s="2" t="str">
        <f>VLOOKUP(Tabla1[[#This Row],[Código]],[1]DETALLE_TARIFA!$C$2:$I$7282,7,FALSE)</f>
        <v>PCE</v>
      </c>
      <c r="G5703" s="2" t="s">
        <v>26905</v>
      </c>
      <c r="H5703" s="2" t="s">
        <v>6196</v>
      </c>
      <c r="I5703" s="10" t="s">
        <v>18714</v>
      </c>
      <c r="J5703" s="2" t="str">
        <f>VLOOKUP(Tabla1[[#This Row],[Código]],[1]ARTICULOS!$B$2:$I$1048576,8,FALSE)</f>
        <v>KTS Sistema de montaje</v>
      </c>
      <c r="K5703" s="4">
        <v>4012196187096</v>
      </c>
      <c r="L5703" s="2">
        <v>1</v>
      </c>
      <c r="M5703" s="4">
        <v>4012196187102</v>
      </c>
      <c r="N5703" s="2" t="s">
        <v>26914</v>
      </c>
      <c r="R5703" s="2">
        <v>73089059</v>
      </c>
      <c r="S5703" s="9" t="s">
        <v>11089</v>
      </c>
      <c r="T5703" s="3" t="s">
        <v>12847</v>
      </c>
    </row>
    <row r="5704" spans="1:20" x14ac:dyDescent="0.25">
      <c r="A5704">
        <v>6339204</v>
      </c>
      <c r="B5704" s="4" t="s">
        <v>4850</v>
      </c>
      <c r="C5704" s="2" t="s">
        <v>25323</v>
      </c>
      <c r="D5704" s="8">
        <v>142.31</v>
      </c>
      <c r="E5704" s="2">
        <v>1</v>
      </c>
      <c r="F5704" s="2" t="str">
        <f>VLOOKUP(Tabla1[[#This Row],[Código]],[1]DETALLE_TARIFA!$C$2:$I$7282,7,FALSE)</f>
        <v>PCE</v>
      </c>
      <c r="G5704" s="2" t="s">
        <v>26905</v>
      </c>
      <c r="H5704" s="2" t="s">
        <v>6196</v>
      </c>
      <c r="I5704" s="10" t="s">
        <v>18714</v>
      </c>
      <c r="J5704" s="2" t="str">
        <f>VLOOKUP(Tabla1[[#This Row],[Código]],[1]ARTICULOS!$B$2:$I$1048576,8,FALSE)</f>
        <v>KTS Sistema de montaje</v>
      </c>
      <c r="K5704" s="4">
        <v>4012196187157</v>
      </c>
      <c r="L5704" s="2">
        <v>1</v>
      </c>
      <c r="M5704" s="4">
        <v>4012196187164</v>
      </c>
      <c r="N5704" s="2" t="s">
        <v>26914</v>
      </c>
      <c r="R5704" s="2">
        <v>73089059</v>
      </c>
      <c r="S5704" s="9" t="s">
        <v>11090</v>
      </c>
      <c r="T5704" s="3" t="s">
        <v>12847</v>
      </c>
    </row>
    <row r="5705" spans="1:20" x14ac:dyDescent="0.25">
      <c r="A5705">
        <v>6339212</v>
      </c>
      <c r="B5705" s="4" t="s">
        <v>4851</v>
      </c>
      <c r="C5705" s="2" t="s">
        <v>25324</v>
      </c>
      <c r="D5705" s="8">
        <v>144.47</v>
      </c>
      <c r="E5705" s="2">
        <v>1</v>
      </c>
      <c r="F5705" s="2" t="str">
        <f>VLOOKUP(Tabla1[[#This Row],[Código]],[1]DETALLE_TARIFA!$C$2:$I$7282,7,FALSE)</f>
        <v>PCE</v>
      </c>
      <c r="G5705" s="2" t="s">
        <v>26905</v>
      </c>
      <c r="H5705" s="2" t="s">
        <v>6196</v>
      </c>
      <c r="I5705" s="10" t="s">
        <v>18714</v>
      </c>
      <c r="J5705" s="2" t="str">
        <f>VLOOKUP(Tabla1[[#This Row],[Código]],[1]ARTICULOS!$B$2:$I$1048576,8,FALSE)</f>
        <v>KTS Sistema de montaje</v>
      </c>
      <c r="K5705" s="4">
        <v>4012196187218</v>
      </c>
      <c r="L5705" s="2">
        <v>1</v>
      </c>
      <c r="M5705" s="4">
        <v>4012196187225</v>
      </c>
      <c r="N5705" s="2" t="s">
        <v>26914</v>
      </c>
      <c r="R5705" s="2">
        <v>73089059</v>
      </c>
      <c r="S5705" s="9" t="s">
        <v>11091</v>
      </c>
      <c r="T5705" s="3" t="s">
        <v>12847</v>
      </c>
    </row>
    <row r="5706" spans="1:20" x14ac:dyDescent="0.25">
      <c r="A5706">
        <v>6339220</v>
      </c>
      <c r="B5706" s="4" t="s">
        <v>4852</v>
      </c>
      <c r="C5706" s="2" t="s">
        <v>25325</v>
      </c>
      <c r="D5706" s="8">
        <v>161.30000000000001</v>
      </c>
      <c r="E5706" s="2">
        <v>1</v>
      </c>
      <c r="F5706" s="2" t="str">
        <f>VLOOKUP(Tabla1[[#This Row],[Código]],[1]DETALLE_TARIFA!$C$2:$I$7282,7,FALSE)</f>
        <v>PCE</v>
      </c>
      <c r="G5706" s="2" t="s">
        <v>26905</v>
      </c>
      <c r="H5706" s="2" t="s">
        <v>6196</v>
      </c>
      <c r="I5706" s="10" t="s">
        <v>18714</v>
      </c>
      <c r="J5706" s="2" t="str">
        <f>VLOOKUP(Tabla1[[#This Row],[Código]],[1]ARTICULOS!$B$2:$I$1048576,8,FALSE)</f>
        <v>KTS Sistema de montaje</v>
      </c>
      <c r="K5706" s="4">
        <v>4012196187270</v>
      </c>
      <c r="L5706" s="2">
        <v>1</v>
      </c>
      <c r="M5706" s="4">
        <v>4012196187287</v>
      </c>
      <c r="N5706" s="2" t="s">
        <v>26914</v>
      </c>
      <c r="R5706" s="2">
        <v>73089059</v>
      </c>
      <c r="S5706" s="9" t="s">
        <v>11092</v>
      </c>
      <c r="T5706" s="3" t="s">
        <v>12847</v>
      </c>
    </row>
    <row r="5707" spans="1:20" x14ac:dyDescent="0.25">
      <c r="A5707">
        <v>6339239</v>
      </c>
      <c r="B5707" s="4" t="s">
        <v>4853</v>
      </c>
      <c r="C5707" s="2" t="s">
        <v>25326</v>
      </c>
      <c r="D5707" s="8">
        <v>173.67</v>
      </c>
      <c r="E5707" s="2">
        <v>1</v>
      </c>
      <c r="F5707" s="2" t="str">
        <f>VLOOKUP(Tabla1[[#This Row],[Código]],[1]DETALLE_TARIFA!$C$2:$I$7282,7,FALSE)</f>
        <v>PCE</v>
      </c>
      <c r="G5707" s="2" t="s">
        <v>26905</v>
      </c>
      <c r="H5707" s="2" t="s">
        <v>6196</v>
      </c>
      <c r="I5707" s="10" t="s">
        <v>18714</v>
      </c>
      <c r="J5707" s="2" t="str">
        <f>VLOOKUP(Tabla1[[#This Row],[Código]],[1]ARTICULOS!$B$2:$I$1048576,8,FALSE)</f>
        <v>KTS Sistema de montaje</v>
      </c>
      <c r="K5707" s="4">
        <v>4012196187331</v>
      </c>
      <c r="L5707" s="2">
        <v>1</v>
      </c>
      <c r="M5707" s="4">
        <v>4012196187348</v>
      </c>
      <c r="N5707" s="2" t="s">
        <v>26914</v>
      </c>
      <c r="R5707" s="2">
        <v>73089059</v>
      </c>
      <c r="S5707" s="9" t="s">
        <v>11093</v>
      </c>
      <c r="T5707" s="3" t="s">
        <v>12847</v>
      </c>
    </row>
    <row r="5708" spans="1:20" x14ac:dyDescent="0.25">
      <c r="A5708">
        <v>6339247</v>
      </c>
      <c r="B5708" s="4" t="s">
        <v>4854</v>
      </c>
      <c r="C5708" s="2" t="s">
        <v>25327</v>
      </c>
      <c r="D5708" s="8">
        <v>189.33</v>
      </c>
      <c r="E5708" s="2">
        <v>1</v>
      </c>
      <c r="F5708" s="2" t="str">
        <f>VLOOKUP(Tabla1[[#This Row],[Código]],[1]DETALLE_TARIFA!$C$2:$I$7282,7,FALSE)</f>
        <v>PCE</v>
      </c>
      <c r="G5708" s="2" t="s">
        <v>26905</v>
      </c>
      <c r="H5708" s="2" t="s">
        <v>6196</v>
      </c>
      <c r="I5708" s="10" t="s">
        <v>18714</v>
      </c>
      <c r="J5708" s="2" t="str">
        <f>VLOOKUP(Tabla1[[#This Row],[Código]],[1]ARTICULOS!$B$2:$I$1048576,8,FALSE)</f>
        <v>KTS Sistema de montaje</v>
      </c>
      <c r="K5708" s="4">
        <v>4012196187393</v>
      </c>
      <c r="L5708" s="2">
        <v>1</v>
      </c>
      <c r="M5708" s="4">
        <v>4012196187409</v>
      </c>
      <c r="N5708" s="2" t="s">
        <v>26914</v>
      </c>
      <c r="R5708" s="2">
        <v>73089059</v>
      </c>
      <c r="S5708" s="9" t="s">
        <v>11094</v>
      </c>
      <c r="T5708" s="3" t="s">
        <v>12847</v>
      </c>
    </row>
    <row r="5709" spans="1:20" x14ac:dyDescent="0.25">
      <c r="A5709">
        <v>6339255</v>
      </c>
      <c r="B5709" s="4" t="s">
        <v>4855</v>
      </c>
      <c r="C5709" s="2" t="s">
        <v>25328</v>
      </c>
      <c r="D5709" s="8">
        <v>195.86</v>
      </c>
      <c r="E5709" s="2">
        <v>1</v>
      </c>
      <c r="F5709" s="2" t="str">
        <f>VLOOKUP(Tabla1[[#This Row],[Código]],[1]DETALLE_TARIFA!$C$2:$I$7282,7,FALSE)</f>
        <v>PCE</v>
      </c>
      <c r="G5709" s="2" t="s">
        <v>26905</v>
      </c>
      <c r="H5709" s="2" t="s">
        <v>6196</v>
      </c>
      <c r="I5709" s="10" t="s">
        <v>18714</v>
      </c>
      <c r="J5709" s="2" t="str">
        <f>VLOOKUP(Tabla1[[#This Row],[Código]],[1]ARTICULOS!$B$2:$I$1048576,8,FALSE)</f>
        <v>KTS Sistema de montaje</v>
      </c>
      <c r="K5709" s="4">
        <v>4012196187454</v>
      </c>
      <c r="L5709" s="2">
        <v>1</v>
      </c>
      <c r="M5709" s="4">
        <v>4012196187461</v>
      </c>
      <c r="N5709" s="2" t="s">
        <v>26914</v>
      </c>
      <c r="R5709" s="2">
        <v>73089059</v>
      </c>
      <c r="S5709" s="9" t="s">
        <v>11095</v>
      </c>
      <c r="T5709" s="3" t="s">
        <v>12847</v>
      </c>
    </row>
    <row r="5710" spans="1:20" x14ac:dyDescent="0.25">
      <c r="A5710">
        <v>6339263</v>
      </c>
      <c r="B5710" s="4" t="s">
        <v>4856</v>
      </c>
      <c r="C5710" s="2" t="s">
        <v>25329</v>
      </c>
      <c r="D5710" s="8">
        <v>199.94</v>
      </c>
      <c r="E5710" s="2">
        <v>1</v>
      </c>
      <c r="F5710" s="2" t="str">
        <f>VLOOKUP(Tabla1[[#This Row],[Código]],[1]DETALLE_TARIFA!$C$2:$I$7282,7,FALSE)</f>
        <v>PCE</v>
      </c>
      <c r="G5710" s="2" t="s">
        <v>26905</v>
      </c>
      <c r="H5710" s="2" t="s">
        <v>6196</v>
      </c>
      <c r="I5710" s="10" t="s">
        <v>18714</v>
      </c>
      <c r="J5710" s="2" t="str">
        <f>VLOOKUP(Tabla1[[#This Row],[Código]],[1]ARTICULOS!$B$2:$I$1048576,8,FALSE)</f>
        <v>KTS Sistema de montaje</v>
      </c>
      <c r="K5710" s="4">
        <v>4012196187515</v>
      </c>
      <c r="L5710" s="2">
        <v>1</v>
      </c>
      <c r="M5710" s="4">
        <v>4012196187522</v>
      </c>
      <c r="N5710" s="2" t="s">
        <v>26914</v>
      </c>
      <c r="R5710" s="2">
        <v>73089059</v>
      </c>
      <c r="S5710" s="9" t="s">
        <v>11096</v>
      </c>
      <c r="T5710" s="3" t="s">
        <v>12847</v>
      </c>
    </row>
    <row r="5711" spans="1:20" x14ac:dyDescent="0.25">
      <c r="A5711">
        <v>6339271</v>
      </c>
      <c r="B5711" s="4" t="s">
        <v>4857</v>
      </c>
      <c r="C5711" s="2" t="s">
        <v>25330</v>
      </c>
      <c r="D5711" s="8">
        <v>209.58</v>
      </c>
      <c r="E5711" s="2">
        <v>1</v>
      </c>
      <c r="F5711" s="2" t="str">
        <f>VLOOKUP(Tabla1[[#This Row],[Código]],[1]DETALLE_TARIFA!$C$2:$I$7282,7,FALSE)</f>
        <v>PCE</v>
      </c>
      <c r="G5711" s="2" t="s">
        <v>26905</v>
      </c>
      <c r="H5711" s="2" t="s">
        <v>6196</v>
      </c>
      <c r="I5711" s="10" t="s">
        <v>18714</v>
      </c>
      <c r="J5711" s="2" t="str">
        <f>VLOOKUP(Tabla1[[#This Row],[Código]],[1]ARTICULOS!$B$2:$I$1048576,8,FALSE)</f>
        <v>KTS Sistema de montaje</v>
      </c>
      <c r="K5711" s="4">
        <v>4012196187577</v>
      </c>
      <c r="L5711" s="2">
        <v>1</v>
      </c>
      <c r="M5711" s="4">
        <v>4012196187584</v>
      </c>
      <c r="N5711" s="2" t="s">
        <v>26914</v>
      </c>
      <c r="R5711" s="2">
        <v>73089059</v>
      </c>
      <c r="S5711" s="9" t="s">
        <v>11097</v>
      </c>
      <c r="T5711" s="3" t="s">
        <v>12847</v>
      </c>
    </row>
    <row r="5712" spans="1:20" x14ac:dyDescent="0.25">
      <c r="A5712">
        <v>6339298</v>
      </c>
      <c r="B5712" s="4" t="s">
        <v>4858</v>
      </c>
      <c r="C5712" s="2" t="s">
        <v>25331</v>
      </c>
      <c r="D5712" s="8">
        <v>254.13</v>
      </c>
      <c r="E5712" s="2">
        <v>1</v>
      </c>
      <c r="F5712" s="2" t="str">
        <f>VLOOKUP(Tabla1[[#This Row],[Código]],[1]DETALLE_TARIFA!$C$2:$I$7282,7,FALSE)</f>
        <v>PCE</v>
      </c>
      <c r="G5712" s="2" t="s">
        <v>26905</v>
      </c>
      <c r="H5712" s="2" t="s">
        <v>6196</v>
      </c>
      <c r="I5712" s="10" t="s">
        <v>18714</v>
      </c>
      <c r="J5712" s="2" t="str">
        <f>VLOOKUP(Tabla1[[#This Row],[Código]],[1]ARTICULOS!$B$2:$I$1048576,8,FALSE)</f>
        <v>KTS Sistema de montaje</v>
      </c>
      <c r="K5712" s="4">
        <v>4012196187638</v>
      </c>
      <c r="L5712" s="2">
        <v>1</v>
      </c>
      <c r="M5712" s="4">
        <v>4012196187645</v>
      </c>
      <c r="N5712" s="2" t="s">
        <v>26914</v>
      </c>
      <c r="R5712" s="2">
        <v>73089059</v>
      </c>
      <c r="S5712" s="9" t="s">
        <v>11098</v>
      </c>
      <c r="T5712" s="3" t="s">
        <v>12847</v>
      </c>
    </row>
    <row r="5713" spans="1:20" x14ac:dyDescent="0.25">
      <c r="A5713">
        <v>6340032</v>
      </c>
      <c r="B5713" s="4" t="s">
        <v>19481</v>
      </c>
      <c r="C5713" s="2" t="s">
        <v>25332</v>
      </c>
      <c r="D5713" s="8">
        <v>42.65</v>
      </c>
      <c r="E5713" s="2">
        <v>1</v>
      </c>
      <c r="F5713" s="2" t="str">
        <f>VLOOKUP(Tabla1[[#This Row],[Código]],[1]DETALLE_TARIFA!$C$2:$I$7282,7,FALSE)</f>
        <v>PCE</v>
      </c>
      <c r="G5713" s="2" t="s">
        <v>26905</v>
      </c>
      <c r="H5713" s="2" t="s">
        <v>6196</v>
      </c>
      <c r="I5713" s="10" t="s">
        <v>18714</v>
      </c>
      <c r="J5713" s="2" t="str">
        <f>VLOOKUP(Tabla1[[#This Row],[Código]],[1]ARTICULOS!$B$2:$I$1048576,8,FALSE)</f>
        <v>KTS Sistema de montaje</v>
      </c>
      <c r="K5713" s="4">
        <v>4012196187751</v>
      </c>
      <c r="L5713" s="2">
        <v>1</v>
      </c>
      <c r="M5713" s="4">
        <v>4012196187768</v>
      </c>
      <c r="N5713" s="2" t="s">
        <v>26914</v>
      </c>
      <c r="R5713" s="2">
        <v>73089059</v>
      </c>
      <c r="S5713" s="9" t="s">
        <v>27524</v>
      </c>
      <c r="T5713" s="3" t="s">
        <v>12847</v>
      </c>
    </row>
    <row r="5714" spans="1:20" x14ac:dyDescent="0.25">
      <c r="A5714">
        <v>6340164</v>
      </c>
      <c r="B5714" s="4" t="s">
        <v>19482</v>
      </c>
      <c r="C5714" s="2" t="s">
        <v>25333</v>
      </c>
      <c r="D5714" s="8">
        <v>75.7</v>
      </c>
      <c r="E5714" s="2">
        <v>1</v>
      </c>
      <c r="F5714" s="2" t="str">
        <f>VLOOKUP(Tabla1[[#This Row],[Código]],[1]DETALLE_TARIFA!$C$2:$I$7282,7,FALSE)</f>
        <v>PCE</v>
      </c>
      <c r="G5714" s="2" t="s">
        <v>26905</v>
      </c>
      <c r="H5714" s="2" t="s">
        <v>6196</v>
      </c>
      <c r="I5714" s="10" t="s">
        <v>18714</v>
      </c>
      <c r="J5714" s="2" t="str">
        <f>VLOOKUP(Tabla1[[#This Row],[Código]],[1]ARTICULOS!$B$2:$I$1048576,8,FALSE)</f>
        <v>KTS Sistema de montaje</v>
      </c>
      <c r="K5714" s="4">
        <v>4012196188116</v>
      </c>
      <c r="L5714" s="2">
        <v>1</v>
      </c>
      <c r="M5714" s="4">
        <v>4012196188123</v>
      </c>
      <c r="N5714" s="2" t="s">
        <v>26914</v>
      </c>
      <c r="R5714" s="2">
        <v>73089059</v>
      </c>
      <c r="S5714" s="9" t="s">
        <v>27525</v>
      </c>
      <c r="T5714" s="3" t="s">
        <v>12847</v>
      </c>
    </row>
    <row r="5715" spans="1:20" x14ac:dyDescent="0.25">
      <c r="A5715">
        <v>6340180</v>
      </c>
      <c r="B5715" s="4" t="s">
        <v>19483</v>
      </c>
      <c r="C5715" s="2" t="s">
        <v>25334</v>
      </c>
      <c r="D5715" s="8">
        <v>84.19</v>
      </c>
      <c r="E5715" s="2">
        <v>1</v>
      </c>
      <c r="F5715" s="2" t="str">
        <f>VLOOKUP(Tabla1[[#This Row],[Código]],[1]DETALLE_TARIFA!$C$2:$I$7282,7,FALSE)</f>
        <v>PCE</v>
      </c>
      <c r="G5715" s="2" t="s">
        <v>26905</v>
      </c>
      <c r="H5715" s="2" t="s">
        <v>6196</v>
      </c>
      <c r="I5715" s="10" t="s">
        <v>18714</v>
      </c>
      <c r="J5715" s="2" t="str">
        <f>VLOOKUP(Tabla1[[#This Row],[Código]],[1]ARTICULOS!$B$2:$I$1048576,8,FALSE)</f>
        <v>KTS Sistema de montaje</v>
      </c>
      <c r="K5715" s="4">
        <v>4012196188178</v>
      </c>
      <c r="L5715" s="2">
        <v>1</v>
      </c>
      <c r="M5715" s="4">
        <v>4012196188185</v>
      </c>
      <c r="N5715" s="2" t="s">
        <v>26914</v>
      </c>
      <c r="R5715" s="2">
        <v>73089059</v>
      </c>
      <c r="S5715" s="9" t="s">
        <v>27526</v>
      </c>
      <c r="T5715" s="3" t="s">
        <v>12847</v>
      </c>
    </row>
    <row r="5716" spans="1:20" x14ac:dyDescent="0.25">
      <c r="A5716">
        <v>6340210</v>
      </c>
      <c r="B5716" s="4" t="s">
        <v>19484</v>
      </c>
      <c r="C5716" s="2" t="s">
        <v>25335</v>
      </c>
      <c r="D5716" s="8">
        <v>113.07</v>
      </c>
      <c r="E5716" s="2">
        <v>1</v>
      </c>
      <c r="F5716" s="2" t="str">
        <f>VLOOKUP(Tabla1[[#This Row],[Código]],[1]DETALLE_TARIFA!$C$2:$I$7282,7,FALSE)</f>
        <v>PCE</v>
      </c>
      <c r="G5716" s="2" t="s">
        <v>26905</v>
      </c>
      <c r="H5716" s="2" t="s">
        <v>6196</v>
      </c>
      <c r="I5716" s="10" t="s">
        <v>18714</v>
      </c>
      <c r="J5716" s="2" t="str">
        <f>VLOOKUP(Tabla1[[#This Row],[Código]],[1]ARTICULOS!$B$2:$I$1048576,8,FALSE)</f>
        <v>KTS Sistema de montaje</v>
      </c>
      <c r="K5716" s="4">
        <v>4012196188352</v>
      </c>
      <c r="L5716" s="2">
        <v>1</v>
      </c>
      <c r="M5716" s="4">
        <v>4012196188369</v>
      </c>
      <c r="N5716" s="2" t="s">
        <v>26914</v>
      </c>
      <c r="R5716" s="2">
        <v>73089059</v>
      </c>
      <c r="S5716" s="9" t="s">
        <v>27527</v>
      </c>
      <c r="T5716" s="3" t="s">
        <v>12847</v>
      </c>
    </row>
    <row r="5717" spans="1:20" x14ac:dyDescent="0.25">
      <c r="A5717">
        <v>6340253</v>
      </c>
      <c r="B5717" s="4" t="s">
        <v>6192</v>
      </c>
      <c r="C5717" s="2" t="s">
        <v>25336</v>
      </c>
      <c r="D5717" s="8">
        <v>195.86</v>
      </c>
      <c r="E5717" s="2">
        <v>1</v>
      </c>
      <c r="F5717" s="2" t="str">
        <f>VLOOKUP(Tabla1[[#This Row],[Código]],[1]DETALLE_TARIFA!$C$2:$I$7282,7,FALSE)</f>
        <v>PCE</v>
      </c>
      <c r="G5717" s="2" t="s">
        <v>26905</v>
      </c>
      <c r="H5717" s="2" t="s">
        <v>6196</v>
      </c>
      <c r="I5717" s="10" t="s">
        <v>18714</v>
      </c>
      <c r="J5717" s="2" t="str">
        <f>VLOOKUP(Tabla1[[#This Row],[Código]],[1]ARTICULOS!$B$2:$I$1048576,8,FALSE)</f>
        <v>KTS Sistema de montaje</v>
      </c>
      <c r="K5717" s="4">
        <v>4012196188598</v>
      </c>
      <c r="L5717" s="2">
        <v>1</v>
      </c>
      <c r="M5717" s="4">
        <v>4012196188604</v>
      </c>
      <c r="N5717" s="2" t="s">
        <v>26914</v>
      </c>
      <c r="R5717" s="2">
        <v>73089059</v>
      </c>
      <c r="S5717" s="9" t="s">
        <v>11099</v>
      </c>
      <c r="T5717" s="3" t="s">
        <v>12847</v>
      </c>
    </row>
    <row r="5718" spans="1:20" x14ac:dyDescent="0.25">
      <c r="A5718">
        <v>6340296</v>
      </c>
      <c r="B5718" s="4" t="s">
        <v>4859</v>
      </c>
      <c r="C5718" s="2" t="s">
        <v>25337</v>
      </c>
      <c r="D5718" s="8">
        <v>211.75</v>
      </c>
      <c r="E5718" s="2">
        <v>1</v>
      </c>
      <c r="F5718" s="2" t="str">
        <f>VLOOKUP(Tabla1[[#This Row],[Código]],[1]DETALLE_TARIFA!$C$2:$I$7282,7,FALSE)</f>
        <v>PCE</v>
      </c>
      <c r="G5718" s="2" t="s">
        <v>26905</v>
      </c>
      <c r="H5718" s="2" t="s">
        <v>6196</v>
      </c>
      <c r="I5718" s="10" t="s">
        <v>18714</v>
      </c>
      <c r="J5718" s="2" t="str">
        <f>VLOOKUP(Tabla1[[#This Row],[Código]],[1]ARTICULOS!$B$2:$I$1048576,8,FALSE)</f>
        <v>KTS Sistema de montaje</v>
      </c>
      <c r="K5718" s="4">
        <v>4012196188772</v>
      </c>
      <c r="L5718" s="2">
        <v>1</v>
      </c>
      <c r="M5718" s="4">
        <v>4012196188789</v>
      </c>
      <c r="N5718" s="2" t="s">
        <v>26914</v>
      </c>
      <c r="R5718" s="2">
        <v>73089059</v>
      </c>
      <c r="S5718" s="9" t="s">
        <v>11100</v>
      </c>
      <c r="T5718" s="3" t="s">
        <v>12847</v>
      </c>
    </row>
    <row r="5719" spans="1:20" x14ac:dyDescent="0.25">
      <c r="A5719">
        <v>6340318</v>
      </c>
      <c r="B5719" s="4" t="s">
        <v>4860</v>
      </c>
      <c r="C5719" s="2" t="s">
        <v>25338</v>
      </c>
      <c r="D5719" s="8">
        <v>450.92</v>
      </c>
      <c r="E5719" s="2">
        <v>1</v>
      </c>
      <c r="F5719" s="2" t="str">
        <f>VLOOKUP(Tabla1[[#This Row],[Código]],[1]DETALLE_TARIFA!$C$2:$I$7282,7,FALSE)</f>
        <v>PCE</v>
      </c>
      <c r="G5719" s="2" t="s">
        <v>26905</v>
      </c>
      <c r="H5719" s="2" t="s">
        <v>6196</v>
      </c>
      <c r="I5719" s="10" t="s">
        <v>18714</v>
      </c>
      <c r="J5719" s="2" t="str">
        <f>VLOOKUP(Tabla1[[#This Row],[Código]],[1]ARTICULOS!$B$2:$I$1048576,8,FALSE)</f>
        <v>KTS Sistema de montaje</v>
      </c>
      <c r="K5719" s="4">
        <v>4012196188833</v>
      </c>
      <c r="L5719" s="2">
        <v>1</v>
      </c>
      <c r="M5719" s="4">
        <v>4012196188840</v>
      </c>
      <c r="N5719" s="2" t="s">
        <v>26914</v>
      </c>
      <c r="R5719" s="2">
        <v>73089059</v>
      </c>
      <c r="S5719" s="9" t="s">
        <v>11101</v>
      </c>
      <c r="T5719" s="3" t="s">
        <v>12847</v>
      </c>
    </row>
    <row r="5720" spans="1:20" x14ac:dyDescent="0.25">
      <c r="A5720">
        <v>6340377</v>
      </c>
      <c r="B5720" s="4" t="s">
        <v>4861</v>
      </c>
      <c r="C5720" s="2" t="s">
        <v>25339</v>
      </c>
      <c r="D5720" s="8">
        <v>246.31</v>
      </c>
      <c r="E5720" s="2">
        <v>1</v>
      </c>
      <c r="F5720" s="2" t="str">
        <f>VLOOKUP(Tabla1[[#This Row],[Código]],[1]DETALLE_TARIFA!$C$2:$I$7282,7,FALSE)</f>
        <v>PCE</v>
      </c>
      <c r="G5720" s="2" t="s">
        <v>26905</v>
      </c>
      <c r="H5720" s="2" t="s">
        <v>6196</v>
      </c>
      <c r="I5720" s="10" t="s">
        <v>18714</v>
      </c>
      <c r="J5720" s="2" t="str">
        <f>VLOOKUP(Tabla1[[#This Row],[Código]],[1]ARTICULOS!$B$2:$I$1048576,8,FALSE)</f>
        <v>KTS Sistema de montaje</v>
      </c>
      <c r="K5720" s="4">
        <v>4012196188895</v>
      </c>
      <c r="L5720" s="2">
        <v>1</v>
      </c>
      <c r="M5720" s="4">
        <v>4012196188901</v>
      </c>
      <c r="N5720" s="2" t="s">
        <v>26914</v>
      </c>
      <c r="R5720" s="2">
        <v>73089059</v>
      </c>
      <c r="S5720" s="9" t="s">
        <v>11102</v>
      </c>
      <c r="T5720" s="3" t="s">
        <v>12847</v>
      </c>
    </row>
    <row r="5721" spans="1:20" x14ac:dyDescent="0.25">
      <c r="A5721">
        <v>6340881</v>
      </c>
      <c r="B5721" s="4" t="s">
        <v>4862</v>
      </c>
      <c r="C5721" s="2" t="s">
        <v>25340</v>
      </c>
      <c r="D5721" s="8">
        <v>17.600000000000001</v>
      </c>
      <c r="E5721" s="2">
        <v>1</v>
      </c>
      <c r="F5721" s="2" t="str">
        <f>VLOOKUP(Tabla1[[#This Row],[Código]],[1]DETALLE_TARIFA!$C$2:$I$7282,7,FALSE)</f>
        <v>PCE</v>
      </c>
      <c r="G5721" s="2" t="s">
        <v>26905</v>
      </c>
      <c r="H5721" s="2" t="s">
        <v>6196</v>
      </c>
      <c r="I5721" s="10" t="s">
        <v>18714</v>
      </c>
      <c r="J5721" s="2" t="str">
        <f>VLOOKUP(Tabla1[[#This Row],[Código]],[1]ARTICULOS!$B$2:$I$1048576,8,FALSE)</f>
        <v>KTS Sistema de montaje</v>
      </c>
      <c r="K5721" s="4">
        <v>4012196959006</v>
      </c>
      <c r="L5721" s="2">
        <v>1</v>
      </c>
      <c r="M5721" s="4">
        <v>4012196959013</v>
      </c>
      <c r="N5721" s="2" t="s">
        <v>26914</v>
      </c>
      <c r="R5721" s="2">
        <v>73089059</v>
      </c>
      <c r="S5721" s="9" t="s">
        <v>11103</v>
      </c>
      <c r="T5721" s="3" t="s">
        <v>12847</v>
      </c>
    </row>
    <row r="5722" spans="1:20" x14ac:dyDescent="0.25">
      <c r="A5722">
        <v>6340903</v>
      </c>
      <c r="B5722" s="4" t="s">
        <v>4863</v>
      </c>
      <c r="C5722" s="2" t="s">
        <v>25341</v>
      </c>
      <c r="D5722" s="8">
        <v>24.38</v>
      </c>
      <c r="E5722" s="2">
        <v>1</v>
      </c>
      <c r="F5722" s="2" t="str">
        <f>VLOOKUP(Tabla1[[#This Row],[Código]],[1]DETALLE_TARIFA!$C$2:$I$7282,7,FALSE)</f>
        <v>PCE</v>
      </c>
      <c r="G5722" s="2" t="s">
        <v>26905</v>
      </c>
      <c r="H5722" s="2" t="s">
        <v>6196</v>
      </c>
      <c r="I5722" s="10" t="s">
        <v>18714</v>
      </c>
      <c r="J5722" s="2" t="str">
        <f>VLOOKUP(Tabla1[[#This Row],[Código]],[1]ARTICULOS!$B$2:$I$1048576,8,FALSE)</f>
        <v>KTS Sistema de montaje</v>
      </c>
      <c r="K5722" s="4">
        <v>4012196959068</v>
      </c>
      <c r="L5722" s="2">
        <v>1</v>
      </c>
      <c r="M5722" s="4">
        <v>4012196959075</v>
      </c>
      <c r="N5722" s="2" t="s">
        <v>26914</v>
      </c>
      <c r="R5722" s="2">
        <v>73089059</v>
      </c>
      <c r="S5722" s="9" t="s">
        <v>11104</v>
      </c>
      <c r="T5722" s="3" t="s">
        <v>12847</v>
      </c>
    </row>
    <row r="5723" spans="1:20" x14ac:dyDescent="0.25">
      <c r="A5723">
        <v>6340911</v>
      </c>
      <c r="B5723" s="4" t="s">
        <v>4864</v>
      </c>
      <c r="C5723" s="2" t="s">
        <v>25342</v>
      </c>
      <c r="D5723" s="8">
        <v>27.62</v>
      </c>
      <c r="E5723" s="2">
        <v>1</v>
      </c>
      <c r="F5723" s="2" t="str">
        <f>VLOOKUP(Tabla1[[#This Row],[Código]],[1]DETALLE_TARIFA!$C$2:$I$7282,7,FALSE)</f>
        <v>PCE</v>
      </c>
      <c r="G5723" s="2" t="s">
        <v>26905</v>
      </c>
      <c r="H5723" s="2" t="s">
        <v>6196</v>
      </c>
      <c r="I5723" s="10" t="s">
        <v>18714</v>
      </c>
      <c r="J5723" s="2" t="str">
        <f>VLOOKUP(Tabla1[[#This Row],[Código]],[1]ARTICULOS!$B$2:$I$1048576,8,FALSE)</f>
        <v>KTS Sistema de montaje</v>
      </c>
      <c r="K5723" s="4">
        <v>4012196959129</v>
      </c>
      <c r="L5723" s="2">
        <v>1</v>
      </c>
      <c r="M5723" s="4">
        <v>4012196959136</v>
      </c>
      <c r="N5723" s="2" t="s">
        <v>26914</v>
      </c>
      <c r="R5723" s="2">
        <v>73089059</v>
      </c>
      <c r="S5723" s="9" t="s">
        <v>11105</v>
      </c>
      <c r="T5723" s="3" t="s">
        <v>12847</v>
      </c>
    </row>
    <row r="5724" spans="1:20" x14ac:dyDescent="0.25">
      <c r="A5724">
        <v>6340938</v>
      </c>
      <c r="B5724" s="4" t="s">
        <v>4865</v>
      </c>
      <c r="C5724" s="2" t="s">
        <v>25343</v>
      </c>
      <c r="D5724" s="8">
        <v>28.8</v>
      </c>
      <c r="E5724" s="2">
        <v>1</v>
      </c>
      <c r="F5724" s="2" t="str">
        <f>VLOOKUP(Tabla1[[#This Row],[Código]],[1]DETALLE_TARIFA!$C$2:$I$7282,7,FALSE)</f>
        <v>PCE</v>
      </c>
      <c r="G5724" s="2" t="s">
        <v>26905</v>
      </c>
      <c r="H5724" s="2" t="s">
        <v>6196</v>
      </c>
      <c r="I5724" s="10" t="s">
        <v>18714</v>
      </c>
      <c r="J5724" s="2" t="str">
        <f>VLOOKUP(Tabla1[[#This Row],[Código]],[1]ARTICULOS!$B$2:$I$1048576,8,FALSE)</f>
        <v>KTS Sistema de montaje</v>
      </c>
      <c r="K5724" s="4">
        <v>4012196959181</v>
      </c>
      <c r="L5724" s="2">
        <v>1</v>
      </c>
      <c r="M5724" s="4">
        <v>4012196959198</v>
      </c>
      <c r="N5724" s="2" t="s">
        <v>26914</v>
      </c>
      <c r="R5724" s="2">
        <v>73089059</v>
      </c>
      <c r="S5724" s="9" t="s">
        <v>11106</v>
      </c>
      <c r="T5724" s="3" t="s">
        <v>12847</v>
      </c>
    </row>
    <row r="5725" spans="1:20" x14ac:dyDescent="0.25">
      <c r="A5725">
        <v>6340946</v>
      </c>
      <c r="B5725" s="4" t="s">
        <v>4866</v>
      </c>
      <c r="C5725" s="2" t="s">
        <v>25344</v>
      </c>
      <c r="D5725" s="8">
        <v>37.97</v>
      </c>
      <c r="E5725" s="2">
        <v>1</v>
      </c>
      <c r="F5725" s="2" t="str">
        <f>VLOOKUP(Tabla1[[#This Row],[Código]],[1]DETALLE_TARIFA!$C$2:$I$7282,7,FALSE)</f>
        <v>PCE</v>
      </c>
      <c r="G5725" s="2" t="s">
        <v>26905</v>
      </c>
      <c r="H5725" s="2" t="s">
        <v>6196</v>
      </c>
      <c r="I5725" s="10" t="s">
        <v>18714</v>
      </c>
      <c r="J5725" s="2" t="str">
        <f>VLOOKUP(Tabla1[[#This Row],[Código]],[1]ARTICULOS!$B$2:$I$1048576,8,FALSE)</f>
        <v>KTS Sistema de montaje</v>
      </c>
      <c r="K5725" s="4">
        <v>4012196601752</v>
      </c>
      <c r="L5725" s="2">
        <v>1</v>
      </c>
      <c r="M5725" s="4">
        <v>4012196601769</v>
      </c>
      <c r="N5725" s="2" t="s">
        <v>26914</v>
      </c>
      <c r="R5725" s="2">
        <v>73089059</v>
      </c>
      <c r="S5725" s="9" t="s">
        <v>11107</v>
      </c>
      <c r="T5725" s="3" t="s">
        <v>12847</v>
      </c>
    </row>
    <row r="5726" spans="1:20" x14ac:dyDescent="0.25">
      <c r="A5726">
        <v>6340950</v>
      </c>
      <c r="B5726" s="4" t="s">
        <v>4867</v>
      </c>
      <c r="C5726" s="2" t="s">
        <v>25345</v>
      </c>
      <c r="D5726" s="8">
        <v>42.82</v>
      </c>
      <c r="E5726" s="2">
        <v>1</v>
      </c>
      <c r="F5726" s="2" t="str">
        <f>VLOOKUP(Tabla1[[#This Row],[Código]],[1]DETALLE_TARIFA!$C$2:$I$7282,7,FALSE)</f>
        <v>PCE</v>
      </c>
      <c r="G5726" s="2" t="s">
        <v>26905</v>
      </c>
      <c r="H5726" s="2" t="s">
        <v>6196</v>
      </c>
      <c r="I5726" s="10" t="s">
        <v>18714</v>
      </c>
      <c r="J5726" s="2" t="str">
        <f>VLOOKUP(Tabla1[[#This Row],[Código]],[1]ARTICULOS!$B$2:$I$1048576,8,FALSE)</f>
        <v>KTS Sistema de montaje</v>
      </c>
      <c r="K5726" s="4">
        <v>4012196043927</v>
      </c>
      <c r="L5726" s="2">
        <v>1</v>
      </c>
      <c r="M5726" s="4">
        <v>4012195031840</v>
      </c>
      <c r="N5726" s="2" t="s">
        <v>26914</v>
      </c>
      <c r="R5726" s="2">
        <v>73089059</v>
      </c>
      <c r="S5726" s="9" t="s">
        <v>11108</v>
      </c>
      <c r="T5726" s="3" t="s">
        <v>12847</v>
      </c>
    </row>
    <row r="5727" spans="1:20" x14ac:dyDescent="0.25">
      <c r="A5727">
        <v>6340954</v>
      </c>
      <c r="B5727" s="4" t="s">
        <v>4868</v>
      </c>
      <c r="C5727" s="2" t="s">
        <v>25346</v>
      </c>
      <c r="D5727" s="8">
        <v>45.78</v>
      </c>
      <c r="E5727" s="2">
        <v>1</v>
      </c>
      <c r="F5727" s="2" t="str">
        <f>VLOOKUP(Tabla1[[#This Row],[Código]],[1]DETALLE_TARIFA!$C$2:$I$7282,7,FALSE)</f>
        <v>PCE</v>
      </c>
      <c r="G5727" s="2" t="s">
        <v>26905</v>
      </c>
      <c r="H5727" s="2" t="s">
        <v>6196</v>
      </c>
      <c r="I5727" s="10" t="s">
        <v>18714</v>
      </c>
      <c r="J5727" s="2" t="str">
        <f>VLOOKUP(Tabla1[[#This Row],[Código]],[1]ARTICULOS!$B$2:$I$1048576,8,FALSE)</f>
        <v>KTS Sistema de montaje</v>
      </c>
      <c r="K5727" s="4">
        <v>4012196044047</v>
      </c>
      <c r="L5727" s="2">
        <v>1</v>
      </c>
      <c r="M5727" s="4">
        <v>4012195031857</v>
      </c>
      <c r="N5727" s="2" t="s">
        <v>26914</v>
      </c>
      <c r="R5727" s="2">
        <v>73089059</v>
      </c>
      <c r="S5727" s="9" t="s">
        <v>11109</v>
      </c>
      <c r="T5727" s="3" t="s">
        <v>12847</v>
      </c>
    </row>
    <row r="5728" spans="1:20" x14ac:dyDescent="0.25">
      <c r="A5728">
        <v>6340958</v>
      </c>
      <c r="B5728" s="4" t="s">
        <v>4869</v>
      </c>
      <c r="C5728" s="2" t="s">
        <v>25347</v>
      </c>
      <c r="D5728" s="8">
        <v>48.67</v>
      </c>
      <c r="E5728" s="2">
        <v>1</v>
      </c>
      <c r="F5728" s="2" t="str">
        <f>VLOOKUP(Tabla1[[#This Row],[Código]],[1]DETALLE_TARIFA!$C$2:$I$7282,7,FALSE)</f>
        <v>PCE</v>
      </c>
      <c r="G5728" s="2" t="s">
        <v>26905</v>
      </c>
      <c r="H5728" s="2" t="s">
        <v>6196</v>
      </c>
      <c r="I5728" s="10" t="s">
        <v>18714</v>
      </c>
      <c r="J5728" s="2" t="str">
        <f>VLOOKUP(Tabla1[[#This Row],[Código]],[1]ARTICULOS!$B$2:$I$1048576,8,FALSE)</f>
        <v>KTS Sistema de montaje</v>
      </c>
      <c r="K5728" s="4">
        <v>4012196044160</v>
      </c>
      <c r="L5728" s="2">
        <v>1</v>
      </c>
      <c r="M5728" s="4">
        <v>4012195031864</v>
      </c>
      <c r="N5728" s="2" t="s">
        <v>26914</v>
      </c>
      <c r="R5728" s="2">
        <v>73089059</v>
      </c>
      <c r="S5728" s="9" t="s">
        <v>11110</v>
      </c>
      <c r="T5728" s="3" t="s">
        <v>12847</v>
      </c>
    </row>
    <row r="5729" spans="1:20" x14ac:dyDescent="0.25">
      <c r="A5729">
        <v>6340962</v>
      </c>
      <c r="B5729" s="4" t="s">
        <v>4870</v>
      </c>
      <c r="C5729" s="2" t="s">
        <v>25348</v>
      </c>
      <c r="D5729" s="8">
        <v>52.87</v>
      </c>
      <c r="E5729" s="2">
        <v>1</v>
      </c>
      <c r="F5729" s="2" t="str">
        <f>VLOOKUP(Tabla1[[#This Row],[Código]],[1]DETALLE_TARIFA!$C$2:$I$7282,7,FALSE)</f>
        <v>PCE</v>
      </c>
      <c r="G5729" s="2" t="s">
        <v>26905</v>
      </c>
      <c r="H5729" s="2" t="s">
        <v>6196</v>
      </c>
      <c r="I5729" s="10" t="s">
        <v>18714</v>
      </c>
      <c r="J5729" s="2" t="str">
        <f>VLOOKUP(Tabla1[[#This Row],[Código]],[1]ARTICULOS!$B$2:$I$1048576,8,FALSE)</f>
        <v>KTS Sistema de montaje</v>
      </c>
      <c r="K5729" s="4">
        <v>4012196284177</v>
      </c>
      <c r="L5729" s="2">
        <v>1</v>
      </c>
      <c r="M5729" s="4">
        <v>4012196284184</v>
      </c>
      <c r="N5729" s="2" t="s">
        <v>26914</v>
      </c>
      <c r="R5729" s="2">
        <v>73089059</v>
      </c>
      <c r="S5729" s="9" t="s">
        <v>11111</v>
      </c>
      <c r="T5729" s="3" t="s">
        <v>12847</v>
      </c>
    </row>
    <row r="5730" spans="1:20" x14ac:dyDescent="0.25">
      <c r="A5730">
        <v>6340964</v>
      </c>
      <c r="B5730" s="4" t="s">
        <v>4871</v>
      </c>
      <c r="C5730" s="2" t="s">
        <v>25349</v>
      </c>
      <c r="D5730" s="8">
        <v>55.89</v>
      </c>
      <c r="E5730" s="2">
        <v>1</v>
      </c>
      <c r="F5730" s="2" t="str">
        <f>VLOOKUP(Tabla1[[#This Row],[Código]],[1]DETALLE_TARIFA!$C$2:$I$7282,7,FALSE)</f>
        <v>PCE</v>
      </c>
      <c r="G5730" s="2" t="s">
        <v>26905</v>
      </c>
      <c r="H5730" s="2" t="s">
        <v>6196</v>
      </c>
      <c r="I5730" s="10" t="s">
        <v>18714</v>
      </c>
      <c r="J5730" s="2" t="str">
        <f>VLOOKUP(Tabla1[[#This Row],[Código]],[1]ARTICULOS!$B$2:$I$1048576,8,FALSE)</f>
        <v>KTS Sistema de montaje</v>
      </c>
      <c r="K5730" s="4">
        <v>4012195776277</v>
      </c>
      <c r="L5730" s="2">
        <v>1</v>
      </c>
      <c r="M5730" s="4">
        <v>4012196106783</v>
      </c>
      <c r="N5730" s="2" t="s">
        <v>26914</v>
      </c>
      <c r="R5730" s="2">
        <v>73089059</v>
      </c>
      <c r="S5730" s="9" t="s">
        <v>11112</v>
      </c>
      <c r="T5730" s="3" t="s">
        <v>12847</v>
      </c>
    </row>
    <row r="5731" spans="1:20" x14ac:dyDescent="0.25">
      <c r="A5731">
        <v>6340966</v>
      </c>
      <c r="B5731" s="4" t="s">
        <v>4872</v>
      </c>
      <c r="C5731" s="2" t="s">
        <v>25350</v>
      </c>
      <c r="D5731" s="8">
        <v>59.09</v>
      </c>
      <c r="E5731" s="2">
        <v>1</v>
      </c>
      <c r="F5731" s="2" t="str">
        <f>VLOOKUP(Tabla1[[#This Row],[Código]],[1]DETALLE_TARIFA!$C$2:$I$7282,7,FALSE)</f>
        <v>PCE</v>
      </c>
      <c r="G5731" s="2" t="s">
        <v>26905</v>
      </c>
      <c r="H5731" s="2" t="s">
        <v>6196</v>
      </c>
      <c r="I5731" s="10" t="s">
        <v>18714</v>
      </c>
      <c r="J5731" s="2" t="str">
        <f>VLOOKUP(Tabla1[[#This Row],[Código]],[1]ARTICULOS!$B$2:$I$1048576,8,FALSE)</f>
        <v>KTS Sistema de montaje</v>
      </c>
      <c r="K5731" s="4">
        <v>4012196437597</v>
      </c>
      <c r="L5731" s="2">
        <v>1</v>
      </c>
      <c r="M5731" s="4">
        <v>4012196437603</v>
      </c>
      <c r="N5731" s="2" t="s">
        <v>26914</v>
      </c>
      <c r="R5731" s="2">
        <v>73089059</v>
      </c>
      <c r="S5731" s="9" t="s">
        <v>11113</v>
      </c>
      <c r="T5731" s="3" t="s">
        <v>12847</v>
      </c>
    </row>
    <row r="5732" spans="1:20" x14ac:dyDescent="0.25">
      <c r="A5732">
        <v>6340970</v>
      </c>
      <c r="B5732" s="4" t="s">
        <v>4873</v>
      </c>
      <c r="C5732" s="2" t="s">
        <v>25351</v>
      </c>
      <c r="D5732" s="8">
        <v>74.709999999999994</v>
      </c>
      <c r="E5732" s="2">
        <v>1</v>
      </c>
      <c r="F5732" s="2" t="str">
        <f>VLOOKUP(Tabla1[[#This Row],[Código]],[1]DETALLE_TARIFA!$C$2:$I$7282,7,FALSE)</f>
        <v>PCE</v>
      </c>
      <c r="G5732" s="2" t="s">
        <v>26905</v>
      </c>
      <c r="H5732" s="2" t="s">
        <v>6196</v>
      </c>
      <c r="I5732" s="10" t="s">
        <v>18714</v>
      </c>
      <c r="J5732" s="2" t="str">
        <f>VLOOKUP(Tabla1[[#This Row],[Código]],[1]ARTICULOS!$B$2:$I$1048576,8,FALSE)</f>
        <v>KTS Sistema de montaje</v>
      </c>
      <c r="K5732" s="4">
        <v>4012196437658</v>
      </c>
      <c r="L5732" s="2">
        <v>1</v>
      </c>
      <c r="M5732" s="4">
        <v>4012196437665</v>
      </c>
      <c r="N5732" s="2" t="s">
        <v>26914</v>
      </c>
      <c r="R5732" s="2">
        <v>73089059</v>
      </c>
      <c r="S5732" s="9" t="s">
        <v>11114</v>
      </c>
      <c r="T5732" s="3" t="s">
        <v>12847</v>
      </c>
    </row>
    <row r="5733" spans="1:20" x14ac:dyDescent="0.25">
      <c r="A5733">
        <v>6340989</v>
      </c>
      <c r="B5733" s="4" t="s">
        <v>4874</v>
      </c>
      <c r="C5733" s="2" t="s">
        <v>25352</v>
      </c>
      <c r="D5733" s="8">
        <v>110.16</v>
      </c>
      <c r="E5733" s="2">
        <v>1</v>
      </c>
      <c r="F5733" s="2" t="str">
        <f>VLOOKUP(Tabla1[[#This Row],[Código]],[1]DETALLE_TARIFA!$C$2:$I$7282,7,FALSE)</f>
        <v>PCE</v>
      </c>
      <c r="G5733" s="2" t="s">
        <v>26905</v>
      </c>
      <c r="H5733" s="2" t="s">
        <v>6196</v>
      </c>
      <c r="I5733" s="10" t="s">
        <v>18714</v>
      </c>
      <c r="J5733" s="2" t="str">
        <f>VLOOKUP(Tabla1[[#This Row],[Código]],[1]ARTICULOS!$B$2:$I$1048576,8,FALSE)</f>
        <v>KTS Sistema de montaje</v>
      </c>
      <c r="K5733" s="4">
        <v>4012196446957</v>
      </c>
      <c r="L5733" s="2">
        <v>1</v>
      </c>
      <c r="M5733" s="4">
        <v>4012196446964</v>
      </c>
      <c r="N5733" s="2" t="s">
        <v>26914</v>
      </c>
      <c r="R5733" s="2">
        <v>73089059</v>
      </c>
      <c r="S5733" s="9" t="s">
        <v>11115</v>
      </c>
      <c r="T5733" s="3" t="s">
        <v>12847</v>
      </c>
    </row>
    <row r="5734" spans="1:20" x14ac:dyDescent="0.25">
      <c r="A5734">
        <v>6340997</v>
      </c>
      <c r="B5734" s="4" t="s">
        <v>4875</v>
      </c>
      <c r="C5734" s="2" t="s">
        <v>25353</v>
      </c>
      <c r="D5734" s="8">
        <v>179.4</v>
      </c>
      <c r="E5734" s="2">
        <v>1</v>
      </c>
      <c r="F5734" s="2" t="str">
        <f>VLOOKUP(Tabla1[[#This Row],[Código]],[1]DETALLE_TARIFA!$C$2:$I$7282,7,FALSE)</f>
        <v>PCE</v>
      </c>
      <c r="G5734" s="2" t="s">
        <v>26905</v>
      </c>
      <c r="H5734" s="2" t="s">
        <v>6196</v>
      </c>
      <c r="I5734" s="10" t="s">
        <v>18714</v>
      </c>
      <c r="J5734" s="2" t="str">
        <f>VLOOKUP(Tabla1[[#This Row],[Código]],[1]ARTICULOS!$B$2:$I$1048576,8,FALSE)</f>
        <v>KTS Sistema de montaje</v>
      </c>
      <c r="K5734" s="4">
        <v>4012196437719</v>
      </c>
      <c r="L5734" s="2">
        <v>1</v>
      </c>
      <c r="M5734" s="4">
        <v>4012196437726</v>
      </c>
      <c r="N5734" s="2" t="s">
        <v>26914</v>
      </c>
      <c r="R5734" s="2">
        <v>73089059</v>
      </c>
      <c r="S5734" s="9" t="s">
        <v>11116</v>
      </c>
      <c r="T5734" s="3" t="s">
        <v>12847</v>
      </c>
    </row>
    <row r="5735" spans="1:20" x14ac:dyDescent="0.25">
      <c r="A5735">
        <v>6341073</v>
      </c>
      <c r="B5735" s="4" t="s">
        <v>12900</v>
      </c>
      <c r="C5735" s="2" t="s">
        <v>25354</v>
      </c>
      <c r="D5735" s="8">
        <v>643.33000000000004</v>
      </c>
      <c r="E5735" s="2">
        <v>1</v>
      </c>
      <c r="F5735" s="2" t="str">
        <f>VLOOKUP(Tabla1[[#This Row],[Código]],[1]DETALLE_TARIFA!$C$2:$I$7282,7,FALSE)</f>
        <v>PCE</v>
      </c>
      <c r="G5735" s="2" t="s">
        <v>26905</v>
      </c>
      <c r="H5735" s="2" t="s">
        <v>6196</v>
      </c>
      <c r="I5735" s="10" t="s">
        <v>18714</v>
      </c>
      <c r="J5735" s="2" t="str">
        <f>VLOOKUP(Tabla1[[#This Row],[Código]],[1]ARTICULOS!$B$2:$I$1048576,8,FALSE)</f>
        <v>KTS Sistema de montaje</v>
      </c>
      <c r="K5735" s="4">
        <v>4012195022305</v>
      </c>
      <c r="L5735" s="2">
        <v>1</v>
      </c>
      <c r="M5735" s="4">
        <v>4012196106974</v>
      </c>
      <c r="N5735" s="2" t="s">
        <v>26914</v>
      </c>
      <c r="R5735" s="2">
        <v>73089059</v>
      </c>
      <c r="S5735" s="9" t="s">
        <v>18812</v>
      </c>
      <c r="T5735" s="3" t="s">
        <v>12847</v>
      </c>
    </row>
    <row r="5736" spans="1:20" x14ac:dyDescent="0.25">
      <c r="A5736">
        <v>6341152</v>
      </c>
      <c r="B5736" s="4" t="s">
        <v>4876</v>
      </c>
      <c r="C5736" s="2" t="s">
        <v>25355</v>
      </c>
      <c r="D5736" s="8">
        <v>472.99</v>
      </c>
      <c r="E5736" s="2">
        <v>1</v>
      </c>
      <c r="F5736" s="2" t="str">
        <f>VLOOKUP(Tabla1[[#This Row],[Código]],[1]DETALLE_TARIFA!$C$2:$I$7282,7,FALSE)</f>
        <v>PCE</v>
      </c>
      <c r="G5736" s="2" t="s">
        <v>26905</v>
      </c>
      <c r="H5736" s="2" t="s">
        <v>6196</v>
      </c>
      <c r="I5736" s="10" t="s">
        <v>18714</v>
      </c>
      <c r="J5736" s="2" t="str">
        <f>VLOOKUP(Tabla1[[#This Row],[Código]],[1]ARTICULOS!$B$2:$I$1048576,8,FALSE)</f>
        <v>KTS Sistema de montaje</v>
      </c>
      <c r="K5736" s="4">
        <v>4012196082278</v>
      </c>
      <c r="L5736" s="2">
        <v>1</v>
      </c>
      <c r="M5736" s="4">
        <v>4012196082285</v>
      </c>
      <c r="N5736" s="2" t="s">
        <v>26914</v>
      </c>
      <c r="R5736" s="2">
        <v>73089059</v>
      </c>
      <c r="S5736" s="9" t="s">
        <v>11117</v>
      </c>
      <c r="T5736" s="3" t="s">
        <v>12847</v>
      </c>
    </row>
    <row r="5737" spans="1:20" x14ac:dyDescent="0.25">
      <c r="A5737">
        <v>6341358</v>
      </c>
      <c r="B5737" s="4" t="s">
        <v>4877</v>
      </c>
      <c r="C5737" s="2" t="s">
        <v>25356</v>
      </c>
      <c r="D5737" s="8">
        <v>81.93</v>
      </c>
      <c r="E5737" s="2">
        <v>1</v>
      </c>
      <c r="F5737" s="2" t="str">
        <f>VLOOKUP(Tabla1[[#This Row],[Código]],[1]DETALLE_TARIFA!$C$2:$I$7282,7,FALSE)</f>
        <v>PCE</v>
      </c>
      <c r="G5737" s="2" t="s">
        <v>26905</v>
      </c>
      <c r="H5737" s="2" t="s">
        <v>6196</v>
      </c>
      <c r="I5737" s="10" t="s">
        <v>18714</v>
      </c>
      <c r="J5737" s="2" t="str">
        <f>VLOOKUP(Tabla1[[#This Row],[Código]],[1]ARTICULOS!$B$2:$I$1048576,8,FALSE)</f>
        <v>KTS Sistema de montaje</v>
      </c>
      <c r="K5737" s="4">
        <v>4012196477135</v>
      </c>
      <c r="L5737" s="2">
        <v>1</v>
      </c>
      <c r="M5737" s="4">
        <v>4012196477142</v>
      </c>
      <c r="N5737" s="2" t="s">
        <v>26914</v>
      </c>
      <c r="R5737" s="2">
        <v>73089059</v>
      </c>
      <c r="S5737" s="9" t="s">
        <v>11118</v>
      </c>
      <c r="T5737" s="3" t="s">
        <v>12847</v>
      </c>
    </row>
    <row r="5738" spans="1:20" x14ac:dyDescent="0.25">
      <c r="A5738">
        <v>6341362</v>
      </c>
      <c r="B5738" s="4" t="s">
        <v>4878</v>
      </c>
      <c r="C5738" s="2" t="s">
        <v>25357</v>
      </c>
      <c r="D5738" s="8">
        <v>103.38</v>
      </c>
      <c r="E5738" s="2">
        <v>1</v>
      </c>
      <c r="F5738" s="2" t="str">
        <f>VLOOKUP(Tabla1[[#This Row],[Código]],[1]DETALLE_TARIFA!$C$2:$I$7282,7,FALSE)</f>
        <v>PCE</v>
      </c>
      <c r="G5738" s="2" t="s">
        <v>26905</v>
      </c>
      <c r="H5738" s="2" t="s">
        <v>6196</v>
      </c>
      <c r="I5738" s="10" t="s">
        <v>18714</v>
      </c>
      <c r="J5738" s="2" t="str">
        <f>VLOOKUP(Tabla1[[#This Row],[Código]],[1]ARTICULOS!$B$2:$I$1048576,8,FALSE)</f>
        <v>KTS Sistema de montaje</v>
      </c>
      <c r="K5738" s="4">
        <v>4012196644230</v>
      </c>
      <c r="L5738" s="2">
        <v>1</v>
      </c>
      <c r="M5738" s="4">
        <v>4012196644247</v>
      </c>
      <c r="N5738" s="2" t="s">
        <v>26914</v>
      </c>
      <c r="R5738" s="2">
        <v>73089059</v>
      </c>
      <c r="S5738" s="9" t="s">
        <v>11119</v>
      </c>
      <c r="T5738" s="3" t="s">
        <v>12847</v>
      </c>
    </row>
    <row r="5739" spans="1:20" x14ac:dyDescent="0.25">
      <c r="A5739">
        <v>6341366</v>
      </c>
      <c r="B5739" s="4" t="s">
        <v>4879</v>
      </c>
      <c r="C5739" s="2" t="s">
        <v>25358</v>
      </c>
      <c r="D5739" s="8">
        <v>113.69</v>
      </c>
      <c r="E5739" s="2">
        <v>1</v>
      </c>
      <c r="F5739" s="2" t="str">
        <f>VLOOKUP(Tabla1[[#This Row],[Código]],[1]DETALLE_TARIFA!$C$2:$I$7282,7,FALSE)</f>
        <v>PCE</v>
      </c>
      <c r="G5739" s="2" t="s">
        <v>26905</v>
      </c>
      <c r="H5739" s="2" t="s">
        <v>6196</v>
      </c>
      <c r="I5739" s="10" t="s">
        <v>18714</v>
      </c>
      <c r="J5739" s="2" t="str">
        <f>VLOOKUP(Tabla1[[#This Row],[Código]],[1]ARTICULOS!$B$2:$I$1048576,8,FALSE)</f>
        <v>KTS Sistema de montaje</v>
      </c>
      <c r="K5739" s="4">
        <v>4012196350292</v>
      </c>
      <c r="L5739" s="2">
        <v>1</v>
      </c>
      <c r="M5739" s="4">
        <v>4012196350308</v>
      </c>
      <c r="N5739" s="2" t="s">
        <v>26914</v>
      </c>
      <c r="R5739" s="2">
        <v>73089059</v>
      </c>
      <c r="S5739" s="9" t="s">
        <v>11120</v>
      </c>
      <c r="T5739" s="3" t="s">
        <v>12847</v>
      </c>
    </row>
    <row r="5740" spans="1:20" x14ac:dyDescent="0.25">
      <c r="A5740">
        <v>6341370</v>
      </c>
      <c r="B5740" s="4" t="s">
        <v>4880</v>
      </c>
      <c r="C5740" s="2" t="s">
        <v>25359</v>
      </c>
      <c r="D5740" s="8">
        <v>133.97999999999999</v>
      </c>
      <c r="E5740" s="2">
        <v>1</v>
      </c>
      <c r="F5740" s="2" t="str">
        <f>VLOOKUP(Tabla1[[#This Row],[Código]],[1]DETALLE_TARIFA!$C$2:$I$7282,7,FALSE)</f>
        <v>PCE</v>
      </c>
      <c r="G5740" s="2" t="s">
        <v>26905</v>
      </c>
      <c r="H5740" s="2" t="s">
        <v>6196</v>
      </c>
      <c r="I5740" s="10" t="s">
        <v>18714</v>
      </c>
      <c r="J5740" s="2" t="str">
        <f>VLOOKUP(Tabla1[[#This Row],[Código]],[1]ARTICULOS!$B$2:$I$1048576,8,FALSE)</f>
        <v>KTS Sistema de montaje</v>
      </c>
      <c r="K5740" s="4">
        <v>4012196350414</v>
      </c>
      <c r="L5740" s="2">
        <v>1</v>
      </c>
      <c r="M5740" s="4">
        <v>4012196350421</v>
      </c>
      <c r="N5740" s="2" t="s">
        <v>26914</v>
      </c>
      <c r="R5740" s="2">
        <v>73089059</v>
      </c>
      <c r="S5740" s="9" t="s">
        <v>11121</v>
      </c>
      <c r="T5740" s="3" t="s">
        <v>12847</v>
      </c>
    </row>
    <row r="5741" spans="1:20" x14ac:dyDescent="0.25">
      <c r="A5741">
        <v>6341374</v>
      </c>
      <c r="B5741" s="4" t="s">
        <v>4881</v>
      </c>
      <c r="C5741" s="2" t="s">
        <v>25360</v>
      </c>
      <c r="D5741" s="8">
        <v>142.75</v>
      </c>
      <c r="E5741" s="2">
        <v>1</v>
      </c>
      <c r="F5741" s="2" t="str">
        <f>VLOOKUP(Tabla1[[#This Row],[Código]],[1]DETALLE_TARIFA!$C$2:$I$7282,7,FALSE)</f>
        <v>PCE</v>
      </c>
      <c r="G5741" s="2" t="s">
        <v>26905</v>
      </c>
      <c r="H5741" s="2" t="s">
        <v>6196</v>
      </c>
      <c r="I5741" s="10" t="s">
        <v>18714</v>
      </c>
      <c r="J5741" s="2" t="str">
        <f>VLOOKUP(Tabla1[[#This Row],[Código]],[1]ARTICULOS!$B$2:$I$1048576,8,FALSE)</f>
        <v>KTS Sistema de montaje</v>
      </c>
      <c r="K5741" s="4">
        <v>4012196350476</v>
      </c>
      <c r="L5741" s="2">
        <v>1</v>
      </c>
      <c r="M5741" s="4">
        <v>4012196350483</v>
      </c>
      <c r="N5741" s="2" t="s">
        <v>26914</v>
      </c>
      <c r="R5741" s="2">
        <v>73089059</v>
      </c>
      <c r="S5741" s="9" t="s">
        <v>11122</v>
      </c>
      <c r="T5741" s="3" t="s">
        <v>12847</v>
      </c>
    </row>
    <row r="5742" spans="1:20" x14ac:dyDescent="0.25">
      <c r="A5742">
        <v>6341378</v>
      </c>
      <c r="B5742" s="4" t="s">
        <v>4882</v>
      </c>
      <c r="C5742" s="2" t="s">
        <v>25361</v>
      </c>
      <c r="D5742" s="8">
        <v>156.51</v>
      </c>
      <c r="E5742" s="2">
        <v>1</v>
      </c>
      <c r="F5742" s="2" t="str">
        <f>VLOOKUP(Tabla1[[#This Row],[Código]],[1]DETALLE_TARIFA!$C$2:$I$7282,7,FALSE)</f>
        <v>PCE</v>
      </c>
      <c r="G5742" s="2" t="s">
        <v>26905</v>
      </c>
      <c r="H5742" s="2" t="s">
        <v>6196</v>
      </c>
      <c r="I5742" s="10" t="s">
        <v>18714</v>
      </c>
      <c r="J5742" s="2" t="str">
        <f>VLOOKUP(Tabla1[[#This Row],[Código]],[1]ARTICULOS!$B$2:$I$1048576,8,FALSE)</f>
        <v>KTS Sistema de montaje</v>
      </c>
      <c r="K5742" s="4">
        <v>4012196350537</v>
      </c>
      <c r="L5742" s="2">
        <v>1</v>
      </c>
      <c r="M5742" s="4">
        <v>4012196350544</v>
      </c>
      <c r="N5742" s="2" t="s">
        <v>26914</v>
      </c>
      <c r="R5742" s="2">
        <v>73089059</v>
      </c>
      <c r="S5742" s="9" t="s">
        <v>11123</v>
      </c>
      <c r="T5742" s="3" t="s">
        <v>12847</v>
      </c>
    </row>
    <row r="5743" spans="1:20" x14ac:dyDescent="0.25">
      <c r="A5743">
        <v>6341382</v>
      </c>
      <c r="B5743" s="4" t="s">
        <v>4883</v>
      </c>
      <c r="C5743" s="2" t="s">
        <v>25362</v>
      </c>
      <c r="D5743" s="8">
        <v>167.7</v>
      </c>
      <c r="E5743" s="2">
        <v>1</v>
      </c>
      <c r="F5743" s="2" t="str">
        <f>VLOOKUP(Tabla1[[#This Row],[Código]],[1]DETALLE_TARIFA!$C$2:$I$7282,7,FALSE)</f>
        <v>PCE</v>
      </c>
      <c r="G5743" s="2" t="s">
        <v>26905</v>
      </c>
      <c r="H5743" s="2" t="s">
        <v>6196</v>
      </c>
      <c r="I5743" s="10" t="s">
        <v>18714</v>
      </c>
      <c r="J5743" s="2" t="str">
        <f>VLOOKUP(Tabla1[[#This Row],[Código]],[1]ARTICULOS!$B$2:$I$1048576,8,FALSE)</f>
        <v>KTS Sistema de montaje</v>
      </c>
      <c r="K5743" s="4">
        <v>4012196350599</v>
      </c>
      <c r="L5743" s="2">
        <v>1</v>
      </c>
      <c r="M5743" s="4">
        <v>4012196350605</v>
      </c>
      <c r="N5743" s="2" t="s">
        <v>26914</v>
      </c>
      <c r="R5743" s="2">
        <v>73089059</v>
      </c>
      <c r="S5743" s="9" t="s">
        <v>11124</v>
      </c>
      <c r="T5743" s="3" t="s">
        <v>12847</v>
      </c>
    </row>
    <row r="5744" spans="1:20" x14ac:dyDescent="0.25">
      <c r="A5744">
        <v>6341386</v>
      </c>
      <c r="B5744" s="4" t="s">
        <v>4884</v>
      </c>
      <c r="C5744" s="2" t="s">
        <v>25363</v>
      </c>
      <c r="D5744" s="8">
        <v>193.38</v>
      </c>
      <c r="E5744" s="2">
        <v>1</v>
      </c>
      <c r="F5744" s="2" t="str">
        <f>VLOOKUP(Tabla1[[#This Row],[Código]],[1]DETALLE_TARIFA!$C$2:$I$7282,7,FALSE)</f>
        <v>PCE</v>
      </c>
      <c r="G5744" s="2" t="s">
        <v>26905</v>
      </c>
      <c r="H5744" s="2" t="s">
        <v>6196</v>
      </c>
      <c r="I5744" s="10" t="s">
        <v>18714</v>
      </c>
      <c r="J5744" s="2" t="str">
        <f>VLOOKUP(Tabla1[[#This Row],[Código]],[1]ARTICULOS!$B$2:$I$1048576,8,FALSE)</f>
        <v>KTS Sistema de montaje</v>
      </c>
      <c r="K5744" s="4">
        <v>4012196624492</v>
      </c>
      <c r="L5744" s="2">
        <v>1</v>
      </c>
      <c r="M5744" s="4">
        <v>4012196624508</v>
      </c>
      <c r="N5744" s="2" t="s">
        <v>26914</v>
      </c>
      <c r="R5744" s="2">
        <v>73089059</v>
      </c>
      <c r="S5744" s="9" t="s">
        <v>11125</v>
      </c>
      <c r="T5744" s="3" t="s">
        <v>12847</v>
      </c>
    </row>
    <row r="5745" spans="1:20" x14ac:dyDescent="0.25">
      <c r="A5745">
        <v>6341390</v>
      </c>
      <c r="B5745" s="4" t="s">
        <v>4885</v>
      </c>
      <c r="C5745" s="2" t="s">
        <v>25364</v>
      </c>
      <c r="D5745" s="8">
        <v>206.09</v>
      </c>
      <c r="E5745" s="2">
        <v>1</v>
      </c>
      <c r="F5745" s="2" t="str">
        <f>VLOOKUP(Tabla1[[#This Row],[Código]],[1]DETALLE_TARIFA!$C$2:$I$7282,7,FALSE)</f>
        <v>PCE</v>
      </c>
      <c r="G5745" s="2" t="s">
        <v>26905</v>
      </c>
      <c r="H5745" s="2" t="s">
        <v>6196</v>
      </c>
      <c r="I5745" s="10" t="s">
        <v>18714</v>
      </c>
      <c r="J5745" s="2" t="str">
        <f>VLOOKUP(Tabla1[[#This Row],[Código]],[1]ARTICULOS!$B$2:$I$1048576,8,FALSE)</f>
        <v>KTS Sistema de montaje</v>
      </c>
      <c r="K5745" s="4">
        <v>4012196350711</v>
      </c>
      <c r="L5745" s="2">
        <v>1</v>
      </c>
      <c r="M5745" s="4">
        <v>4012196350728</v>
      </c>
      <c r="N5745" s="2" t="s">
        <v>26914</v>
      </c>
      <c r="R5745" s="2">
        <v>73089059</v>
      </c>
      <c r="S5745" s="9" t="s">
        <v>11126</v>
      </c>
      <c r="T5745" s="3" t="s">
        <v>12847</v>
      </c>
    </row>
    <row r="5746" spans="1:20" x14ac:dyDescent="0.25">
      <c r="A5746">
        <v>6341394</v>
      </c>
      <c r="B5746" s="4" t="s">
        <v>4886</v>
      </c>
      <c r="C5746" s="2" t="s">
        <v>25365</v>
      </c>
      <c r="D5746" s="8">
        <v>236.76</v>
      </c>
      <c r="E5746" s="2">
        <v>1</v>
      </c>
      <c r="F5746" s="2" t="str">
        <f>VLOOKUP(Tabla1[[#This Row],[Código]],[1]DETALLE_TARIFA!$C$2:$I$7282,7,FALSE)</f>
        <v>PCE</v>
      </c>
      <c r="G5746" s="2" t="s">
        <v>26905</v>
      </c>
      <c r="H5746" s="2" t="s">
        <v>6196</v>
      </c>
      <c r="I5746" s="10" t="s">
        <v>18714</v>
      </c>
      <c r="J5746" s="2" t="str">
        <f>VLOOKUP(Tabla1[[#This Row],[Código]],[1]ARTICULOS!$B$2:$I$1048576,8,FALSE)</f>
        <v>KTS Sistema de montaje</v>
      </c>
      <c r="K5746" s="4">
        <v>4012196350773</v>
      </c>
      <c r="L5746" s="2">
        <v>1</v>
      </c>
      <c r="M5746" s="4">
        <v>4012196350780</v>
      </c>
      <c r="N5746" s="2" t="s">
        <v>26914</v>
      </c>
      <c r="R5746" s="2">
        <v>73089059</v>
      </c>
      <c r="S5746" s="9" t="s">
        <v>11127</v>
      </c>
      <c r="T5746" s="3" t="s">
        <v>12847</v>
      </c>
    </row>
    <row r="5747" spans="1:20" x14ac:dyDescent="0.25">
      <c r="A5747">
        <v>6341398</v>
      </c>
      <c r="B5747" s="4" t="s">
        <v>4887</v>
      </c>
      <c r="C5747" s="2" t="s">
        <v>25366</v>
      </c>
      <c r="D5747" s="8">
        <v>246.68</v>
      </c>
      <c r="E5747" s="2">
        <v>1</v>
      </c>
      <c r="F5747" s="2" t="str">
        <f>VLOOKUP(Tabla1[[#This Row],[Código]],[1]DETALLE_TARIFA!$C$2:$I$7282,7,FALSE)</f>
        <v>PCE</v>
      </c>
      <c r="G5747" s="2" t="s">
        <v>26905</v>
      </c>
      <c r="H5747" s="2" t="s">
        <v>6196</v>
      </c>
      <c r="I5747" s="10" t="s">
        <v>18714</v>
      </c>
      <c r="J5747" s="2" t="str">
        <f>VLOOKUP(Tabla1[[#This Row],[Código]],[1]ARTICULOS!$B$2:$I$1048576,8,FALSE)</f>
        <v>KTS Sistema de montaje</v>
      </c>
      <c r="K5747" s="4">
        <v>4012196350834</v>
      </c>
      <c r="L5747" s="2">
        <v>1</v>
      </c>
      <c r="M5747" s="4">
        <v>4012196350841</v>
      </c>
      <c r="N5747" s="2" t="s">
        <v>26914</v>
      </c>
      <c r="R5747" s="2">
        <v>73089059</v>
      </c>
      <c r="S5747" s="9" t="s">
        <v>11128</v>
      </c>
      <c r="T5747" s="3" t="s">
        <v>12847</v>
      </c>
    </row>
    <row r="5748" spans="1:20" x14ac:dyDescent="0.25">
      <c r="A5748">
        <v>6341527</v>
      </c>
      <c r="B5748" s="4" t="s">
        <v>4888</v>
      </c>
      <c r="C5748" s="2" t="s">
        <v>25367</v>
      </c>
      <c r="D5748" s="8">
        <v>28.37</v>
      </c>
      <c r="E5748" s="2">
        <v>1</v>
      </c>
      <c r="F5748" s="2" t="str">
        <f>VLOOKUP(Tabla1[[#This Row],[Código]],[1]DETALLE_TARIFA!$C$2:$I$7282,7,FALSE)</f>
        <v>PCE</v>
      </c>
      <c r="G5748" s="2" t="s">
        <v>26905</v>
      </c>
      <c r="H5748" s="2" t="s">
        <v>6196</v>
      </c>
      <c r="I5748" s="10" t="s">
        <v>18714</v>
      </c>
      <c r="J5748" s="2" t="str">
        <f>VLOOKUP(Tabla1[[#This Row],[Código]],[1]ARTICULOS!$B$2:$I$1048576,8,FALSE)</f>
        <v>KTS Sistema de montaje</v>
      </c>
      <c r="K5748" s="4">
        <v>4012196536771</v>
      </c>
      <c r="L5748" s="2">
        <v>1</v>
      </c>
      <c r="M5748" s="4">
        <v>4012196536788</v>
      </c>
      <c r="N5748" s="2" t="s">
        <v>26914</v>
      </c>
      <c r="R5748" s="2">
        <v>73089059</v>
      </c>
      <c r="S5748" s="9" t="s">
        <v>11129</v>
      </c>
      <c r="T5748" s="3" t="s">
        <v>12847</v>
      </c>
    </row>
    <row r="5749" spans="1:20" x14ac:dyDescent="0.25">
      <c r="A5749">
        <v>6341535</v>
      </c>
      <c r="B5749" s="4" t="s">
        <v>4889</v>
      </c>
      <c r="C5749" s="2" t="s">
        <v>25368</v>
      </c>
      <c r="D5749" s="8">
        <v>31.53</v>
      </c>
      <c r="E5749" s="2">
        <v>1</v>
      </c>
      <c r="F5749" s="2" t="str">
        <f>VLOOKUP(Tabla1[[#This Row],[Código]],[1]DETALLE_TARIFA!$C$2:$I$7282,7,FALSE)</f>
        <v>PCE</v>
      </c>
      <c r="G5749" s="2" t="s">
        <v>26905</v>
      </c>
      <c r="H5749" s="2" t="s">
        <v>6196</v>
      </c>
      <c r="I5749" s="10" t="s">
        <v>18714</v>
      </c>
      <c r="J5749" s="2" t="str">
        <f>VLOOKUP(Tabla1[[#This Row],[Código]],[1]ARTICULOS!$B$2:$I$1048576,8,FALSE)</f>
        <v>KTS Sistema de montaje</v>
      </c>
      <c r="K5749" s="4">
        <v>4012196536719</v>
      </c>
      <c r="L5749" s="2">
        <v>1</v>
      </c>
      <c r="M5749" s="4">
        <v>4012196536726</v>
      </c>
      <c r="N5749" s="2" t="s">
        <v>26914</v>
      </c>
      <c r="R5749" s="2">
        <v>73089059</v>
      </c>
      <c r="S5749" s="9" t="s">
        <v>11130</v>
      </c>
      <c r="T5749" s="3" t="s">
        <v>12847</v>
      </c>
    </row>
    <row r="5750" spans="1:20" x14ac:dyDescent="0.25">
      <c r="A5750">
        <v>6341543</v>
      </c>
      <c r="B5750" s="4" t="s">
        <v>4890</v>
      </c>
      <c r="C5750" s="2" t="s">
        <v>25369</v>
      </c>
      <c r="D5750" s="8">
        <v>35.1</v>
      </c>
      <c r="E5750" s="2">
        <v>1</v>
      </c>
      <c r="F5750" s="2" t="str">
        <f>VLOOKUP(Tabla1[[#This Row],[Código]],[1]DETALLE_TARIFA!$C$2:$I$7282,7,FALSE)</f>
        <v>PCE</v>
      </c>
      <c r="G5750" s="2" t="s">
        <v>26905</v>
      </c>
      <c r="H5750" s="2" t="s">
        <v>6196</v>
      </c>
      <c r="I5750" s="10" t="s">
        <v>18714</v>
      </c>
      <c r="J5750" s="2" t="str">
        <f>VLOOKUP(Tabla1[[#This Row],[Código]],[1]ARTICULOS!$B$2:$I$1048576,8,FALSE)</f>
        <v>KTS Sistema de montaje</v>
      </c>
      <c r="K5750" s="4">
        <v>4012196536658</v>
      </c>
      <c r="L5750" s="2">
        <v>1</v>
      </c>
      <c r="M5750" s="4">
        <v>4012196536665</v>
      </c>
      <c r="N5750" s="2" t="s">
        <v>26914</v>
      </c>
      <c r="R5750" s="2">
        <v>73089059</v>
      </c>
      <c r="S5750" s="9" t="s">
        <v>11131</v>
      </c>
      <c r="T5750" s="3" t="s">
        <v>12847</v>
      </c>
    </row>
    <row r="5751" spans="1:20" x14ac:dyDescent="0.25">
      <c r="A5751">
        <v>6341551</v>
      </c>
      <c r="B5751" s="4" t="s">
        <v>4891</v>
      </c>
      <c r="C5751" s="2" t="s">
        <v>25370</v>
      </c>
      <c r="D5751" s="8">
        <v>40.700000000000003</v>
      </c>
      <c r="E5751" s="2">
        <v>1</v>
      </c>
      <c r="F5751" s="2" t="str">
        <f>VLOOKUP(Tabla1[[#This Row],[Código]],[1]DETALLE_TARIFA!$C$2:$I$7282,7,FALSE)</f>
        <v>PCE</v>
      </c>
      <c r="G5751" s="2" t="s">
        <v>26905</v>
      </c>
      <c r="H5751" s="2" t="s">
        <v>6196</v>
      </c>
      <c r="I5751" s="10" t="s">
        <v>18714</v>
      </c>
      <c r="J5751" s="2" t="str">
        <f>VLOOKUP(Tabla1[[#This Row],[Código]],[1]ARTICULOS!$B$2:$I$1048576,8,FALSE)</f>
        <v>KTS Sistema de montaje</v>
      </c>
      <c r="K5751" s="4">
        <v>4012196536597</v>
      </c>
      <c r="L5751" s="2">
        <v>1</v>
      </c>
      <c r="M5751" s="4">
        <v>4012196536603</v>
      </c>
      <c r="N5751" s="2" t="s">
        <v>26914</v>
      </c>
      <c r="R5751" s="2">
        <v>73089059</v>
      </c>
      <c r="S5751" s="9" t="s">
        <v>11132</v>
      </c>
      <c r="T5751" s="3" t="s">
        <v>12847</v>
      </c>
    </row>
    <row r="5752" spans="1:20" x14ac:dyDescent="0.25">
      <c r="A5752">
        <v>6341578</v>
      </c>
      <c r="B5752" s="4" t="s">
        <v>4892</v>
      </c>
      <c r="C5752" s="2" t="s">
        <v>25371</v>
      </c>
      <c r="D5752" s="8">
        <v>44.46</v>
      </c>
      <c r="E5752" s="2">
        <v>1</v>
      </c>
      <c r="F5752" s="2" t="str">
        <f>VLOOKUP(Tabla1[[#This Row],[Código]],[1]DETALLE_TARIFA!$C$2:$I$7282,7,FALSE)</f>
        <v>PCE</v>
      </c>
      <c r="G5752" s="2" t="s">
        <v>26905</v>
      </c>
      <c r="H5752" s="2" t="s">
        <v>6196</v>
      </c>
      <c r="I5752" s="10" t="s">
        <v>18714</v>
      </c>
      <c r="J5752" s="2" t="str">
        <f>VLOOKUP(Tabla1[[#This Row],[Código]],[1]ARTICULOS!$B$2:$I$1048576,8,FALSE)</f>
        <v>KTS Sistema de montaje</v>
      </c>
      <c r="K5752" s="4">
        <v>4012196536535</v>
      </c>
      <c r="L5752" s="2">
        <v>1</v>
      </c>
      <c r="M5752" s="4">
        <v>4012196536542</v>
      </c>
      <c r="N5752" s="2" t="s">
        <v>26914</v>
      </c>
      <c r="R5752" s="2">
        <v>73089059</v>
      </c>
      <c r="S5752" s="9" t="s">
        <v>11133</v>
      </c>
      <c r="T5752" s="3" t="s">
        <v>12847</v>
      </c>
    </row>
    <row r="5753" spans="1:20" x14ac:dyDescent="0.25">
      <c r="A5753">
        <v>6341586</v>
      </c>
      <c r="B5753" s="4" t="s">
        <v>4893</v>
      </c>
      <c r="C5753" s="2" t="s">
        <v>25372</v>
      </c>
      <c r="D5753" s="8">
        <v>48.12</v>
      </c>
      <c r="E5753" s="2">
        <v>1</v>
      </c>
      <c r="F5753" s="2" t="str">
        <f>VLOOKUP(Tabla1[[#This Row],[Código]],[1]DETALLE_TARIFA!$C$2:$I$7282,7,FALSE)</f>
        <v>PCE</v>
      </c>
      <c r="G5753" s="2" t="s">
        <v>26905</v>
      </c>
      <c r="H5753" s="2" t="s">
        <v>6196</v>
      </c>
      <c r="I5753" s="10" t="s">
        <v>18714</v>
      </c>
      <c r="J5753" s="2" t="str">
        <f>VLOOKUP(Tabla1[[#This Row],[Código]],[1]ARTICULOS!$B$2:$I$1048576,8,FALSE)</f>
        <v>KTS Sistema de montaje</v>
      </c>
      <c r="K5753" s="4">
        <v>4012196536474</v>
      </c>
      <c r="L5753" s="2">
        <v>1</v>
      </c>
      <c r="M5753" s="4">
        <v>4012196536481</v>
      </c>
      <c r="N5753" s="2" t="s">
        <v>26914</v>
      </c>
      <c r="R5753" s="2">
        <v>73089059</v>
      </c>
      <c r="S5753" s="9" t="s">
        <v>11134</v>
      </c>
      <c r="T5753" s="3" t="s">
        <v>12847</v>
      </c>
    </row>
    <row r="5754" spans="1:20" x14ac:dyDescent="0.25">
      <c r="A5754">
        <v>6341594</v>
      </c>
      <c r="B5754" s="4" t="s">
        <v>4894</v>
      </c>
      <c r="C5754" s="2" t="s">
        <v>25373</v>
      </c>
      <c r="D5754" s="8">
        <v>50.85</v>
      </c>
      <c r="E5754" s="2">
        <v>1</v>
      </c>
      <c r="F5754" s="2" t="str">
        <f>VLOOKUP(Tabla1[[#This Row],[Código]],[1]DETALLE_TARIFA!$C$2:$I$7282,7,FALSE)</f>
        <v>PCE</v>
      </c>
      <c r="G5754" s="2" t="s">
        <v>26905</v>
      </c>
      <c r="H5754" s="2" t="s">
        <v>6196</v>
      </c>
      <c r="I5754" s="10" t="s">
        <v>18714</v>
      </c>
      <c r="J5754" s="2" t="str">
        <f>VLOOKUP(Tabla1[[#This Row],[Código]],[1]ARTICULOS!$B$2:$I$1048576,8,FALSE)</f>
        <v>KTS Sistema de montaje</v>
      </c>
      <c r="K5754" s="4">
        <v>4012196536412</v>
      </c>
      <c r="L5754" s="2">
        <v>1</v>
      </c>
      <c r="M5754" s="4">
        <v>4012196536429</v>
      </c>
      <c r="N5754" s="2" t="s">
        <v>26914</v>
      </c>
      <c r="R5754" s="2">
        <v>73089059</v>
      </c>
      <c r="S5754" s="9" t="s">
        <v>11135</v>
      </c>
      <c r="T5754" s="3" t="s">
        <v>12847</v>
      </c>
    </row>
    <row r="5755" spans="1:20" x14ac:dyDescent="0.25">
      <c r="A5755">
        <v>6341608</v>
      </c>
      <c r="B5755" s="4" t="s">
        <v>4895</v>
      </c>
      <c r="C5755" s="2" t="s">
        <v>25374</v>
      </c>
      <c r="D5755" s="8">
        <v>51.96</v>
      </c>
      <c r="E5755" s="2">
        <v>1</v>
      </c>
      <c r="F5755" s="2" t="str">
        <f>VLOOKUP(Tabla1[[#This Row],[Código]],[1]DETALLE_TARIFA!$C$2:$I$7282,7,FALSE)</f>
        <v>PCE</v>
      </c>
      <c r="G5755" s="2" t="s">
        <v>26905</v>
      </c>
      <c r="H5755" s="2" t="s">
        <v>6196</v>
      </c>
      <c r="I5755" s="10" t="s">
        <v>18714</v>
      </c>
      <c r="J5755" s="2" t="str">
        <f>VLOOKUP(Tabla1[[#This Row],[Código]],[1]ARTICULOS!$B$2:$I$1048576,8,FALSE)</f>
        <v>KTS Sistema de montaje</v>
      </c>
      <c r="K5755" s="4">
        <v>4012196536351</v>
      </c>
      <c r="L5755" s="2">
        <v>1</v>
      </c>
      <c r="M5755" s="4">
        <v>4012196536368</v>
      </c>
      <c r="N5755" s="2" t="s">
        <v>26914</v>
      </c>
      <c r="R5755" s="2">
        <v>73089059</v>
      </c>
      <c r="S5755" s="9" t="s">
        <v>11136</v>
      </c>
      <c r="T5755" s="3" t="s">
        <v>12847</v>
      </c>
    </row>
    <row r="5756" spans="1:20" x14ac:dyDescent="0.25">
      <c r="A5756">
        <v>6341616</v>
      </c>
      <c r="B5756" s="4" t="s">
        <v>4896</v>
      </c>
      <c r="C5756" s="2" t="s">
        <v>25375</v>
      </c>
      <c r="D5756" s="8">
        <v>54.11</v>
      </c>
      <c r="E5756" s="2">
        <v>1</v>
      </c>
      <c r="F5756" s="2" t="str">
        <f>VLOOKUP(Tabla1[[#This Row],[Código]],[1]DETALLE_TARIFA!$C$2:$I$7282,7,FALSE)</f>
        <v>PCE</v>
      </c>
      <c r="G5756" s="2" t="s">
        <v>26905</v>
      </c>
      <c r="H5756" s="2" t="s">
        <v>6196</v>
      </c>
      <c r="I5756" s="10" t="s">
        <v>18714</v>
      </c>
      <c r="J5756" s="2" t="str">
        <f>VLOOKUP(Tabla1[[#This Row],[Código]],[1]ARTICULOS!$B$2:$I$1048576,8,FALSE)</f>
        <v>KTS Sistema de montaje</v>
      </c>
      <c r="K5756" s="4">
        <v>4012196536290</v>
      </c>
      <c r="L5756" s="2">
        <v>1</v>
      </c>
      <c r="M5756" s="4">
        <v>4012196536306</v>
      </c>
      <c r="N5756" s="2" t="s">
        <v>26914</v>
      </c>
      <c r="R5756" s="2">
        <v>73089059</v>
      </c>
      <c r="S5756" s="9" t="s">
        <v>11137</v>
      </c>
      <c r="T5756" s="3" t="s">
        <v>12847</v>
      </c>
    </row>
    <row r="5757" spans="1:20" x14ac:dyDescent="0.25">
      <c r="A5757">
        <v>6341624</v>
      </c>
      <c r="B5757" s="4" t="s">
        <v>4897</v>
      </c>
      <c r="C5757" s="2" t="s">
        <v>25376</v>
      </c>
      <c r="D5757" s="8">
        <v>56.85</v>
      </c>
      <c r="E5757" s="2">
        <v>1</v>
      </c>
      <c r="F5757" s="2" t="str">
        <f>VLOOKUP(Tabla1[[#This Row],[Código]],[1]DETALLE_TARIFA!$C$2:$I$7282,7,FALSE)</f>
        <v>PCE</v>
      </c>
      <c r="G5757" s="2" t="s">
        <v>26905</v>
      </c>
      <c r="H5757" s="2" t="s">
        <v>6196</v>
      </c>
      <c r="I5757" s="10" t="s">
        <v>18714</v>
      </c>
      <c r="J5757" s="2" t="str">
        <f>VLOOKUP(Tabla1[[#This Row],[Código]],[1]ARTICULOS!$B$2:$I$1048576,8,FALSE)</f>
        <v>KTS Sistema de montaje</v>
      </c>
      <c r="K5757" s="4">
        <v>4012196536238</v>
      </c>
      <c r="L5757" s="2">
        <v>1</v>
      </c>
      <c r="M5757" s="4">
        <v>4012196536245</v>
      </c>
      <c r="N5757" s="2" t="s">
        <v>26914</v>
      </c>
      <c r="R5757" s="2">
        <v>73089059</v>
      </c>
      <c r="S5757" s="9" t="s">
        <v>11138</v>
      </c>
      <c r="T5757" s="3" t="s">
        <v>12847</v>
      </c>
    </row>
    <row r="5758" spans="1:20" x14ac:dyDescent="0.25">
      <c r="A5758">
        <v>6341632</v>
      </c>
      <c r="B5758" s="4" t="s">
        <v>4898</v>
      </c>
      <c r="C5758" s="2" t="s">
        <v>25377</v>
      </c>
      <c r="D5758" s="8">
        <v>58.87</v>
      </c>
      <c r="E5758" s="2">
        <v>1</v>
      </c>
      <c r="F5758" s="2" t="str">
        <f>VLOOKUP(Tabla1[[#This Row],[Código]],[1]DETALLE_TARIFA!$C$2:$I$7282,7,FALSE)</f>
        <v>PCE</v>
      </c>
      <c r="G5758" s="2" t="s">
        <v>26905</v>
      </c>
      <c r="H5758" s="2" t="s">
        <v>6196</v>
      </c>
      <c r="I5758" s="10" t="s">
        <v>18714</v>
      </c>
      <c r="J5758" s="2" t="str">
        <f>VLOOKUP(Tabla1[[#This Row],[Código]],[1]ARTICULOS!$B$2:$I$1048576,8,FALSE)</f>
        <v>KTS Sistema de montaje</v>
      </c>
      <c r="K5758" s="4">
        <v>4012196536177</v>
      </c>
      <c r="L5758" s="2">
        <v>1</v>
      </c>
      <c r="M5758" s="4">
        <v>4012196536184</v>
      </c>
      <c r="N5758" s="2" t="s">
        <v>26914</v>
      </c>
      <c r="R5758" s="2">
        <v>73089059</v>
      </c>
      <c r="S5758" s="9" t="s">
        <v>11139</v>
      </c>
      <c r="T5758" s="3" t="s">
        <v>12847</v>
      </c>
    </row>
    <row r="5759" spans="1:20" x14ac:dyDescent="0.25">
      <c r="A5759">
        <v>6341640</v>
      </c>
      <c r="B5759" s="4" t="s">
        <v>12575</v>
      </c>
      <c r="C5759" s="2" t="s">
        <v>25378</v>
      </c>
      <c r="D5759" s="8">
        <v>64.98</v>
      </c>
      <c r="E5759" s="2">
        <v>1</v>
      </c>
      <c r="F5759" s="2" t="str">
        <f>VLOOKUP(Tabla1[[#This Row],[Código]],[1]DETALLE_TARIFA!$C$2:$I$7282,7,FALSE)</f>
        <v>PCE</v>
      </c>
      <c r="G5759" s="2" t="s">
        <v>26905</v>
      </c>
      <c r="H5759" s="2" t="s">
        <v>6196</v>
      </c>
      <c r="I5759" s="10" t="s">
        <v>18714</v>
      </c>
      <c r="J5759" s="2" t="str">
        <f>VLOOKUP(Tabla1[[#This Row],[Código]],[1]ARTICULOS!$B$2:$I$1048576,8,FALSE)</f>
        <v>KTS Sistema de montaje</v>
      </c>
      <c r="K5759" s="4">
        <v>4012196561056</v>
      </c>
      <c r="L5759" s="2">
        <v>1</v>
      </c>
      <c r="M5759" s="4">
        <v>4012196561544</v>
      </c>
      <c r="N5759" s="2" t="s">
        <v>26914</v>
      </c>
      <c r="R5759" s="2">
        <v>73089059</v>
      </c>
      <c r="S5759" s="9" t="s">
        <v>12788</v>
      </c>
      <c r="T5759" s="3" t="s">
        <v>12847</v>
      </c>
    </row>
    <row r="5760" spans="1:20" x14ac:dyDescent="0.25">
      <c r="A5760">
        <v>6341969</v>
      </c>
      <c r="B5760" s="4" t="s">
        <v>4899</v>
      </c>
      <c r="C5760" s="2" t="s">
        <v>25379</v>
      </c>
      <c r="D5760" s="8">
        <v>730</v>
      </c>
      <c r="E5760" s="2">
        <v>1</v>
      </c>
      <c r="F5760" s="2" t="str">
        <f>VLOOKUP(Tabla1[[#This Row],[Código]],[1]DETALLE_TARIFA!$C$2:$I$7282,7,FALSE)</f>
        <v>PCE</v>
      </c>
      <c r="G5760" s="2" t="s">
        <v>26905</v>
      </c>
      <c r="H5760" s="2" t="s">
        <v>6196</v>
      </c>
      <c r="I5760" s="10" t="s">
        <v>18714</v>
      </c>
      <c r="J5760" s="2" t="str">
        <f>VLOOKUP(Tabla1[[#This Row],[Código]],[1]ARTICULOS!$B$2:$I$1048576,8,FALSE)</f>
        <v>KTS Sistema de montaje</v>
      </c>
      <c r="K5760" s="4">
        <v>4012196190096</v>
      </c>
      <c r="L5760" s="2">
        <v>1</v>
      </c>
      <c r="M5760" s="4">
        <v>4012196190102</v>
      </c>
      <c r="N5760" s="2" t="s">
        <v>26914</v>
      </c>
      <c r="R5760" s="2">
        <v>73089059</v>
      </c>
      <c r="S5760" s="9" t="s">
        <v>11140</v>
      </c>
      <c r="T5760" s="3" t="s">
        <v>12847</v>
      </c>
    </row>
    <row r="5761" spans="1:20" x14ac:dyDescent="0.25">
      <c r="A5761">
        <v>6341993</v>
      </c>
      <c r="B5761" s="4" t="s">
        <v>4900</v>
      </c>
      <c r="C5761" s="2" t="s">
        <v>25380</v>
      </c>
      <c r="D5761" s="8">
        <v>938.92</v>
      </c>
      <c r="E5761" s="2">
        <v>1</v>
      </c>
      <c r="F5761" s="2" t="str">
        <f>VLOOKUP(Tabla1[[#This Row],[Código]],[1]DETALLE_TARIFA!$C$2:$I$7282,7,FALSE)</f>
        <v>PCE</v>
      </c>
      <c r="G5761" s="2" t="s">
        <v>26905</v>
      </c>
      <c r="H5761" s="2" t="s">
        <v>6196</v>
      </c>
      <c r="I5761" s="10" t="s">
        <v>18714</v>
      </c>
      <c r="J5761" s="2" t="str">
        <f>VLOOKUP(Tabla1[[#This Row],[Código]],[1]ARTICULOS!$B$2:$I$1048576,8,FALSE)</f>
        <v>KTS Sistema de montaje</v>
      </c>
      <c r="K5761" s="4">
        <v>4012196190157</v>
      </c>
      <c r="L5761" s="2">
        <v>1</v>
      </c>
      <c r="M5761" s="4">
        <v>4012196190164</v>
      </c>
      <c r="N5761" s="2" t="s">
        <v>26914</v>
      </c>
      <c r="R5761" s="2">
        <v>73089059</v>
      </c>
      <c r="S5761" s="9" t="s">
        <v>11141</v>
      </c>
      <c r="T5761" s="3" t="s">
        <v>12847</v>
      </c>
    </row>
    <row r="5762" spans="1:20" x14ac:dyDescent="0.25">
      <c r="A5762">
        <v>6342310</v>
      </c>
      <c r="B5762" s="4" t="s">
        <v>19485</v>
      </c>
      <c r="C5762" s="2" t="s">
        <v>25381</v>
      </c>
      <c r="D5762" s="8">
        <v>11.19</v>
      </c>
      <c r="E5762" s="2">
        <v>1</v>
      </c>
      <c r="F5762" s="2" t="str">
        <f>VLOOKUP(Tabla1[[#This Row],[Código]],[1]DETALLE_TARIFA!$C$2:$I$7282,7,FALSE)</f>
        <v>PCE</v>
      </c>
      <c r="G5762" s="2" t="s">
        <v>26905</v>
      </c>
      <c r="H5762" s="2" t="s">
        <v>6196</v>
      </c>
      <c r="I5762" s="10" t="s">
        <v>18714</v>
      </c>
      <c r="J5762" s="2" t="str">
        <f>VLOOKUP(Tabla1[[#This Row],[Código]],[1]ARTICULOS!$B$2:$I$1048576,8,FALSE)</f>
        <v>KTS Sistema de montaje</v>
      </c>
      <c r="K5762" s="4">
        <v>4012196222377</v>
      </c>
      <c r="L5762" s="2">
        <v>1</v>
      </c>
      <c r="M5762" s="4">
        <v>4012196222384</v>
      </c>
      <c r="N5762" s="2" t="s">
        <v>26914</v>
      </c>
      <c r="R5762" s="2">
        <v>73089059</v>
      </c>
      <c r="S5762" s="9" t="s">
        <v>27528</v>
      </c>
      <c r="T5762" s="3" t="s">
        <v>12847</v>
      </c>
    </row>
    <row r="5763" spans="1:20" x14ac:dyDescent="0.25">
      <c r="A5763">
        <v>6342318</v>
      </c>
      <c r="B5763" s="4" t="s">
        <v>19486</v>
      </c>
      <c r="C5763" s="2" t="s">
        <v>25382</v>
      </c>
      <c r="D5763" s="8">
        <v>20.76</v>
      </c>
      <c r="E5763" s="2">
        <v>1</v>
      </c>
      <c r="F5763" s="2" t="str">
        <f>VLOOKUP(Tabla1[[#This Row],[Código]],[1]DETALLE_TARIFA!$C$2:$I$7282,7,FALSE)</f>
        <v>PCE</v>
      </c>
      <c r="G5763" s="2" t="s">
        <v>26905</v>
      </c>
      <c r="H5763" s="2" t="s">
        <v>6196</v>
      </c>
      <c r="I5763" s="10" t="s">
        <v>18714</v>
      </c>
      <c r="J5763" s="2" t="str">
        <f>VLOOKUP(Tabla1[[#This Row],[Código]],[1]ARTICULOS!$B$2:$I$1048576,8,FALSE)</f>
        <v>KTS Sistema de montaje</v>
      </c>
      <c r="K5763" s="4">
        <v>4012196223572</v>
      </c>
      <c r="L5763" s="2">
        <v>1</v>
      </c>
      <c r="M5763" s="4">
        <v>4012196223589</v>
      </c>
      <c r="N5763" s="2" t="s">
        <v>26914</v>
      </c>
      <c r="R5763" s="2">
        <v>73089059</v>
      </c>
      <c r="S5763" s="9" t="s">
        <v>27529</v>
      </c>
      <c r="T5763" s="3" t="s">
        <v>12847</v>
      </c>
    </row>
    <row r="5764" spans="1:20" x14ac:dyDescent="0.25">
      <c r="A5764">
        <v>6342328</v>
      </c>
      <c r="B5764" s="4" t="s">
        <v>19487</v>
      </c>
      <c r="C5764" s="2" t="s">
        <v>25383</v>
      </c>
      <c r="D5764" s="8">
        <v>25.9</v>
      </c>
      <c r="E5764" s="2">
        <v>1</v>
      </c>
      <c r="F5764" s="2" t="str">
        <f>VLOOKUP(Tabla1[[#This Row],[Código]],[1]DETALLE_TARIFA!$C$2:$I$7282,7,FALSE)</f>
        <v>PCE</v>
      </c>
      <c r="G5764" s="2" t="s">
        <v>26905</v>
      </c>
      <c r="H5764" s="2" t="s">
        <v>6196</v>
      </c>
      <c r="I5764" s="10" t="s">
        <v>18714</v>
      </c>
      <c r="J5764" s="2" t="str">
        <f>VLOOKUP(Tabla1[[#This Row],[Código]],[1]ARTICULOS!$B$2:$I$1048576,8,FALSE)</f>
        <v>KTS Sistema de montaje</v>
      </c>
      <c r="K5764" s="4">
        <v>4012196223633</v>
      </c>
      <c r="L5764" s="2">
        <v>1</v>
      </c>
      <c r="M5764" s="4">
        <v>4012196223640</v>
      </c>
      <c r="N5764" s="2" t="s">
        <v>26914</v>
      </c>
      <c r="R5764" s="2">
        <v>73089059</v>
      </c>
      <c r="S5764" s="9" t="s">
        <v>27530</v>
      </c>
      <c r="T5764" s="3" t="s">
        <v>12847</v>
      </c>
    </row>
    <row r="5765" spans="1:20" x14ac:dyDescent="0.25">
      <c r="A5765">
        <v>6342338</v>
      </c>
      <c r="B5765" s="4" t="s">
        <v>4901</v>
      </c>
      <c r="C5765" s="2" t="s">
        <v>25384</v>
      </c>
      <c r="D5765" s="8">
        <v>29.82</v>
      </c>
      <c r="E5765" s="2">
        <v>1</v>
      </c>
      <c r="F5765" s="2" t="str">
        <f>VLOOKUP(Tabla1[[#This Row],[Código]],[1]DETALLE_TARIFA!$C$2:$I$7282,7,FALSE)</f>
        <v>PCE</v>
      </c>
      <c r="G5765" s="2" t="s">
        <v>26905</v>
      </c>
      <c r="H5765" s="2" t="s">
        <v>6196</v>
      </c>
      <c r="I5765" s="10" t="s">
        <v>18714</v>
      </c>
      <c r="J5765" s="2" t="str">
        <f>VLOOKUP(Tabla1[[#This Row],[Código]],[1]ARTICULOS!$B$2:$I$1048576,8,FALSE)</f>
        <v>KTS Sistema de montaje</v>
      </c>
      <c r="K5765" s="4">
        <v>4012196224296</v>
      </c>
      <c r="L5765" s="2">
        <v>1</v>
      </c>
      <c r="M5765" s="4">
        <v>4012196224302</v>
      </c>
      <c r="N5765" s="2" t="s">
        <v>26914</v>
      </c>
      <c r="R5765" s="2">
        <v>73089059</v>
      </c>
      <c r="S5765" s="9" t="s">
        <v>11142</v>
      </c>
      <c r="T5765" s="3" t="s">
        <v>12847</v>
      </c>
    </row>
    <row r="5766" spans="1:20" x14ac:dyDescent="0.25">
      <c r="A5766">
        <v>6342340</v>
      </c>
      <c r="B5766" s="4" t="s">
        <v>4902</v>
      </c>
      <c r="C5766" s="2" t="s">
        <v>25385</v>
      </c>
      <c r="D5766" s="8">
        <v>59.78</v>
      </c>
      <c r="E5766" s="2">
        <v>1</v>
      </c>
      <c r="F5766" s="2" t="str">
        <f>VLOOKUP(Tabla1[[#This Row],[Código]],[1]DETALLE_TARIFA!$C$2:$I$7282,7,FALSE)</f>
        <v>PCE</v>
      </c>
      <c r="G5766" s="2" t="s">
        <v>26905</v>
      </c>
      <c r="H5766" s="2" t="s">
        <v>6196</v>
      </c>
      <c r="I5766" s="10" t="s">
        <v>18714</v>
      </c>
      <c r="J5766" s="2" t="str">
        <f>VLOOKUP(Tabla1[[#This Row],[Código]],[1]ARTICULOS!$B$2:$I$1048576,8,FALSE)</f>
        <v>KTS Sistema de montaje</v>
      </c>
      <c r="K5766" s="4">
        <v>4012195710905</v>
      </c>
      <c r="L5766" s="2">
        <v>1</v>
      </c>
      <c r="M5766" s="4">
        <v>4012196110223</v>
      </c>
      <c r="N5766" s="2" t="s">
        <v>26914</v>
      </c>
      <c r="R5766" s="2">
        <v>73089059</v>
      </c>
      <c r="S5766" s="9" t="s">
        <v>11143</v>
      </c>
      <c r="T5766" s="3" t="s">
        <v>12847</v>
      </c>
    </row>
    <row r="5767" spans="1:20" x14ac:dyDescent="0.25">
      <c r="A5767">
        <v>6342345</v>
      </c>
      <c r="B5767" s="4" t="s">
        <v>4903</v>
      </c>
      <c r="C5767" s="2" t="s">
        <v>25386</v>
      </c>
      <c r="D5767" s="8">
        <v>89.39</v>
      </c>
      <c r="E5767" s="2">
        <v>1</v>
      </c>
      <c r="F5767" s="2" t="str">
        <f>VLOOKUP(Tabla1[[#This Row],[Código]],[1]DETALLE_TARIFA!$C$2:$I$7282,7,FALSE)</f>
        <v>PCE</v>
      </c>
      <c r="G5767" s="2" t="s">
        <v>26905</v>
      </c>
      <c r="H5767" s="2" t="s">
        <v>6196</v>
      </c>
      <c r="I5767" s="10" t="s">
        <v>18714</v>
      </c>
      <c r="J5767" s="2" t="str">
        <f>VLOOKUP(Tabla1[[#This Row],[Código]],[1]ARTICULOS!$B$2:$I$1048576,8,FALSE)</f>
        <v>KTS Sistema de montaje</v>
      </c>
      <c r="K5767" s="4">
        <v>4012196224418</v>
      </c>
      <c r="L5767" s="2">
        <v>1</v>
      </c>
      <c r="M5767" s="4">
        <v>4012196110254</v>
      </c>
      <c r="N5767" s="2" t="s">
        <v>26914</v>
      </c>
      <c r="R5767" s="2">
        <v>73089059</v>
      </c>
      <c r="S5767" s="9" t="s">
        <v>11144</v>
      </c>
      <c r="T5767" s="3" t="s">
        <v>12847</v>
      </c>
    </row>
    <row r="5768" spans="1:20" x14ac:dyDescent="0.25">
      <c r="A5768">
        <v>6342351</v>
      </c>
      <c r="B5768" s="4" t="s">
        <v>4904</v>
      </c>
      <c r="C5768" s="2" t="s">
        <v>25387</v>
      </c>
      <c r="D5768" s="8">
        <v>20.69</v>
      </c>
      <c r="E5768" s="2">
        <v>1</v>
      </c>
      <c r="F5768" s="2" t="str">
        <f>VLOOKUP(Tabla1[[#This Row],[Código]],[1]DETALLE_TARIFA!$C$2:$I$7282,7,FALSE)</f>
        <v>PCE</v>
      </c>
      <c r="G5768" s="2" t="s">
        <v>26905</v>
      </c>
      <c r="H5768" s="2" t="s">
        <v>6196</v>
      </c>
      <c r="I5768" s="10" t="s">
        <v>18714</v>
      </c>
      <c r="J5768" s="2" t="str">
        <f>VLOOKUP(Tabla1[[#This Row],[Código]],[1]ARTICULOS!$B$2:$I$1048576,8,FALSE)</f>
        <v>KTS Sistema de montaje</v>
      </c>
      <c r="K5768" s="4">
        <v>4012196224470</v>
      </c>
      <c r="L5768" s="2">
        <v>1</v>
      </c>
      <c r="M5768" s="4">
        <v>4012195031901</v>
      </c>
      <c r="N5768" s="2" t="s">
        <v>26914</v>
      </c>
      <c r="R5768" s="2">
        <v>73089059</v>
      </c>
      <c r="S5768" s="9" t="s">
        <v>11145</v>
      </c>
      <c r="T5768" s="3" t="s">
        <v>12847</v>
      </c>
    </row>
    <row r="5769" spans="1:20" x14ac:dyDescent="0.25">
      <c r="A5769">
        <v>6342353</v>
      </c>
      <c r="B5769" s="4" t="s">
        <v>4905</v>
      </c>
      <c r="C5769" s="2" t="s">
        <v>25388</v>
      </c>
      <c r="D5769" s="8">
        <v>21.05</v>
      </c>
      <c r="E5769" s="2">
        <v>1</v>
      </c>
      <c r="F5769" s="2" t="str">
        <f>VLOOKUP(Tabla1[[#This Row],[Código]],[1]DETALLE_TARIFA!$C$2:$I$7282,7,FALSE)</f>
        <v>PCE</v>
      </c>
      <c r="G5769" s="2" t="s">
        <v>26905</v>
      </c>
      <c r="H5769" s="2" t="s">
        <v>6196</v>
      </c>
      <c r="I5769" s="10" t="s">
        <v>18714</v>
      </c>
      <c r="J5769" s="2" t="str">
        <f>VLOOKUP(Tabla1[[#This Row],[Código]],[1]ARTICULOS!$B$2:$I$1048576,8,FALSE)</f>
        <v>KTS Sistema de montaje</v>
      </c>
      <c r="K5769" s="4">
        <v>4012196224531</v>
      </c>
      <c r="L5769" s="2">
        <v>1</v>
      </c>
      <c r="M5769" s="4">
        <v>4012195031918</v>
      </c>
      <c r="N5769" s="2" t="s">
        <v>26914</v>
      </c>
      <c r="R5769" s="2">
        <v>73089059</v>
      </c>
      <c r="S5769" s="9" t="s">
        <v>11146</v>
      </c>
      <c r="T5769" s="3" t="s">
        <v>12847</v>
      </c>
    </row>
    <row r="5770" spans="1:20" x14ac:dyDescent="0.25">
      <c r="A5770">
        <v>6342355</v>
      </c>
      <c r="B5770" s="4" t="s">
        <v>4906</v>
      </c>
      <c r="C5770" s="2" t="s">
        <v>25389</v>
      </c>
      <c r="D5770" s="8">
        <v>23.36</v>
      </c>
      <c r="E5770" s="2">
        <v>1</v>
      </c>
      <c r="F5770" s="2" t="str">
        <f>VLOOKUP(Tabla1[[#This Row],[Código]],[1]DETALLE_TARIFA!$C$2:$I$7282,7,FALSE)</f>
        <v>PCE</v>
      </c>
      <c r="G5770" s="2" t="s">
        <v>26905</v>
      </c>
      <c r="H5770" s="2" t="s">
        <v>6196</v>
      </c>
      <c r="I5770" s="10" t="s">
        <v>18714</v>
      </c>
      <c r="J5770" s="2" t="str">
        <f>VLOOKUP(Tabla1[[#This Row],[Código]],[1]ARTICULOS!$B$2:$I$1048576,8,FALSE)</f>
        <v>KTS Sistema de montaje</v>
      </c>
      <c r="K5770" s="4">
        <v>4012196224593</v>
      </c>
      <c r="L5770" s="2">
        <v>1</v>
      </c>
      <c r="M5770" s="4">
        <v>4012195031925</v>
      </c>
      <c r="N5770" s="2" t="s">
        <v>26914</v>
      </c>
      <c r="R5770" s="2">
        <v>73089059</v>
      </c>
      <c r="S5770" s="9" t="s">
        <v>11147</v>
      </c>
      <c r="T5770" s="3" t="s">
        <v>12847</v>
      </c>
    </row>
    <row r="5771" spans="1:20" x14ac:dyDescent="0.25">
      <c r="A5771">
        <v>6342357</v>
      </c>
      <c r="B5771" s="4" t="s">
        <v>4907</v>
      </c>
      <c r="C5771" s="2" t="s">
        <v>25390</v>
      </c>
      <c r="D5771" s="8">
        <v>24.36</v>
      </c>
      <c r="E5771" s="2">
        <v>1</v>
      </c>
      <c r="F5771" s="2" t="str">
        <f>VLOOKUP(Tabla1[[#This Row],[Código]],[1]DETALLE_TARIFA!$C$2:$I$7282,7,FALSE)</f>
        <v>PCE</v>
      </c>
      <c r="G5771" s="2" t="s">
        <v>26905</v>
      </c>
      <c r="H5771" s="2" t="s">
        <v>6196</v>
      </c>
      <c r="I5771" s="10" t="s">
        <v>18714</v>
      </c>
      <c r="J5771" s="2" t="str">
        <f>VLOOKUP(Tabla1[[#This Row],[Código]],[1]ARTICULOS!$B$2:$I$1048576,8,FALSE)</f>
        <v>KTS Sistema de montaje</v>
      </c>
      <c r="K5771" s="4">
        <v>4012196224654</v>
      </c>
      <c r="L5771" s="2">
        <v>1</v>
      </c>
      <c r="M5771" s="4">
        <v>4012195031963</v>
      </c>
      <c r="N5771" s="2" t="s">
        <v>26914</v>
      </c>
      <c r="R5771" s="2">
        <v>73089059</v>
      </c>
      <c r="S5771" s="9" t="s">
        <v>11148</v>
      </c>
      <c r="T5771" s="3" t="s">
        <v>12847</v>
      </c>
    </row>
    <row r="5772" spans="1:20" x14ac:dyDescent="0.25">
      <c r="A5772">
        <v>6342359</v>
      </c>
      <c r="B5772" s="4" t="s">
        <v>4908</v>
      </c>
      <c r="C5772" s="2" t="s">
        <v>25391</v>
      </c>
      <c r="D5772" s="8">
        <v>30.05</v>
      </c>
      <c r="E5772" s="2">
        <v>1</v>
      </c>
      <c r="F5772" s="2" t="str">
        <f>VLOOKUP(Tabla1[[#This Row],[Código]],[1]DETALLE_TARIFA!$C$2:$I$7282,7,FALSE)</f>
        <v>PCE</v>
      </c>
      <c r="G5772" s="2" t="s">
        <v>26905</v>
      </c>
      <c r="H5772" s="2" t="s">
        <v>6196</v>
      </c>
      <c r="I5772" s="10" t="s">
        <v>18714</v>
      </c>
      <c r="J5772" s="2" t="str">
        <f>VLOOKUP(Tabla1[[#This Row],[Código]],[1]ARTICULOS!$B$2:$I$1048576,8,FALSE)</f>
        <v>KTS Sistema de montaje</v>
      </c>
      <c r="K5772" s="4">
        <v>4012196224715</v>
      </c>
      <c r="L5772" s="2">
        <v>1</v>
      </c>
      <c r="M5772" s="4">
        <v>4012195031970</v>
      </c>
      <c r="N5772" s="2" t="s">
        <v>26914</v>
      </c>
      <c r="R5772" s="2">
        <v>73089059</v>
      </c>
      <c r="S5772" s="9" t="s">
        <v>11149</v>
      </c>
      <c r="T5772" s="3" t="s">
        <v>12847</v>
      </c>
    </row>
    <row r="5773" spans="1:20" x14ac:dyDescent="0.25">
      <c r="A5773">
        <v>6342362</v>
      </c>
      <c r="B5773" s="4" t="s">
        <v>4909</v>
      </c>
      <c r="C5773" s="2" t="s">
        <v>25392</v>
      </c>
      <c r="D5773" s="8">
        <v>33.619999999999997</v>
      </c>
      <c r="E5773" s="2">
        <v>1</v>
      </c>
      <c r="F5773" s="2" t="str">
        <f>VLOOKUP(Tabla1[[#This Row],[Código]],[1]DETALLE_TARIFA!$C$2:$I$7282,7,FALSE)</f>
        <v>PCE</v>
      </c>
      <c r="G5773" s="2" t="s">
        <v>26905</v>
      </c>
      <c r="H5773" s="2" t="s">
        <v>6196</v>
      </c>
      <c r="I5773" s="10" t="s">
        <v>18714</v>
      </c>
      <c r="J5773" s="2" t="str">
        <f>VLOOKUP(Tabla1[[#This Row],[Código]],[1]ARTICULOS!$B$2:$I$1048576,8,FALSE)</f>
        <v>KTS Sistema de montaje</v>
      </c>
      <c r="K5773" s="4">
        <v>4012196224777</v>
      </c>
      <c r="L5773" s="2">
        <v>1</v>
      </c>
      <c r="M5773" s="4">
        <v>4012195031987</v>
      </c>
      <c r="N5773" s="2" t="s">
        <v>26914</v>
      </c>
      <c r="R5773" s="2">
        <v>73089059</v>
      </c>
      <c r="S5773" s="9" t="s">
        <v>11150</v>
      </c>
      <c r="T5773" s="3" t="s">
        <v>12847</v>
      </c>
    </row>
    <row r="5774" spans="1:20" x14ac:dyDescent="0.25">
      <c r="A5774">
        <v>6342364</v>
      </c>
      <c r="B5774" s="4" t="s">
        <v>4910</v>
      </c>
      <c r="C5774" s="2" t="s">
        <v>25393</v>
      </c>
      <c r="D5774" s="8">
        <v>38.39</v>
      </c>
      <c r="E5774" s="2">
        <v>1</v>
      </c>
      <c r="F5774" s="2" t="str">
        <f>VLOOKUP(Tabla1[[#This Row],[Código]],[1]DETALLE_TARIFA!$C$2:$I$7282,7,FALSE)</f>
        <v>PCE</v>
      </c>
      <c r="G5774" s="2" t="s">
        <v>26905</v>
      </c>
      <c r="H5774" s="2" t="s">
        <v>6196</v>
      </c>
      <c r="I5774" s="10" t="s">
        <v>18714</v>
      </c>
      <c r="J5774" s="2" t="str">
        <f>VLOOKUP(Tabla1[[#This Row],[Código]],[1]ARTICULOS!$B$2:$I$1048576,8,FALSE)</f>
        <v>KTS Sistema de montaje</v>
      </c>
      <c r="K5774" s="4">
        <v>4012196225019</v>
      </c>
      <c r="L5774" s="2">
        <v>1</v>
      </c>
      <c r="M5774" s="4">
        <v>4012195032021</v>
      </c>
      <c r="N5774" s="2" t="s">
        <v>26914</v>
      </c>
      <c r="R5774" s="2">
        <v>73089059</v>
      </c>
      <c r="S5774" s="9" t="s">
        <v>11151</v>
      </c>
      <c r="T5774" s="3" t="s">
        <v>12847</v>
      </c>
    </row>
    <row r="5775" spans="1:20" x14ac:dyDescent="0.25">
      <c r="A5775">
        <v>6342366</v>
      </c>
      <c r="B5775" s="4" t="s">
        <v>4911</v>
      </c>
      <c r="C5775" s="2" t="s">
        <v>25394</v>
      </c>
      <c r="D5775" s="8">
        <v>40.72</v>
      </c>
      <c r="E5775" s="2">
        <v>1</v>
      </c>
      <c r="F5775" s="2" t="str">
        <f>VLOOKUP(Tabla1[[#This Row],[Código]],[1]DETALLE_TARIFA!$C$2:$I$7282,7,FALSE)</f>
        <v>PCE</v>
      </c>
      <c r="G5775" s="2" t="s">
        <v>26905</v>
      </c>
      <c r="H5775" s="2" t="s">
        <v>6196</v>
      </c>
      <c r="I5775" s="10" t="s">
        <v>18714</v>
      </c>
      <c r="J5775" s="2" t="str">
        <f>VLOOKUP(Tabla1[[#This Row],[Código]],[1]ARTICULOS!$B$2:$I$1048576,8,FALSE)</f>
        <v>KTS Sistema de montaje</v>
      </c>
      <c r="K5775" s="4">
        <v>4012196225071</v>
      </c>
      <c r="L5775" s="2">
        <v>1</v>
      </c>
      <c r="M5775" s="4">
        <v>4012195032038</v>
      </c>
      <c r="N5775" s="2" t="s">
        <v>26914</v>
      </c>
      <c r="R5775" s="2">
        <v>73089059</v>
      </c>
      <c r="S5775" s="9" t="s">
        <v>11152</v>
      </c>
      <c r="T5775" s="3" t="s">
        <v>12847</v>
      </c>
    </row>
    <row r="5776" spans="1:20" x14ac:dyDescent="0.25">
      <c r="A5776">
        <v>6342368</v>
      </c>
      <c r="B5776" s="4" t="s">
        <v>4912</v>
      </c>
      <c r="C5776" s="2" t="s">
        <v>25395</v>
      </c>
      <c r="D5776" s="8">
        <v>42.6</v>
      </c>
      <c r="E5776" s="2">
        <v>1</v>
      </c>
      <c r="F5776" s="2" t="str">
        <f>VLOOKUP(Tabla1[[#This Row],[Código]],[1]DETALLE_TARIFA!$C$2:$I$7282,7,FALSE)</f>
        <v>PCE</v>
      </c>
      <c r="G5776" s="2" t="s">
        <v>26905</v>
      </c>
      <c r="H5776" s="2" t="s">
        <v>6196</v>
      </c>
      <c r="I5776" s="10" t="s">
        <v>18714</v>
      </c>
      <c r="J5776" s="2" t="str">
        <f>VLOOKUP(Tabla1[[#This Row],[Código]],[1]ARTICULOS!$B$2:$I$1048576,8,FALSE)</f>
        <v>KTS Sistema de montaje</v>
      </c>
      <c r="K5776" s="4">
        <v>4012196225132</v>
      </c>
      <c r="L5776" s="2">
        <v>1</v>
      </c>
      <c r="M5776" s="4">
        <v>4012195032045</v>
      </c>
      <c r="N5776" s="2" t="s">
        <v>26914</v>
      </c>
      <c r="R5776" s="2">
        <v>73089059</v>
      </c>
      <c r="S5776" s="9" t="s">
        <v>11153</v>
      </c>
      <c r="T5776" s="3" t="s">
        <v>12847</v>
      </c>
    </row>
    <row r="5777" spans="1:20" x14ac:dyDescent="0.25">
      <c r="A5777">
        <v>6342370</v>
      </c>
      <c r="B5777" s="4" t="s">
        <v>4913</v>
      </c>
      <c r="C5777" s="2" t="s">
        <v>25396</v>
      </c>
      <c r="D5777" s="8">
        <v>44.15</v>
      </c>
      <c r="E5777" s="2">
        <v>1</v>
      </c>
      <c r="F5777" s="2" t="str">
        <f>VLOOKUP(Tabla1[[#This Row],[Código]],[1]DETALLE_TARIFA!$C$2:$I$7282,7,FALSE)</f>
        <v>PCE</v>
      </c>
      <c r="G5777" s="2" t="s">
        <v>26905</v>
      </c>
      <c r="H5777" s="2" t="s">
        <v>6196</v>
      </c>
      <c r="I5777" s="10" t="s">
        <v>18714</v>
      </c>
      <c r="J5777" s="2" t="str">
        <f>VLOOKUP(Tabla1[[#This Row],[Código]],[1]ARTICULOS!$B$2:$I$1048576,8,FALSE)</f>
        <v>KTS Sistema de montaje</v>
      </c>
      <c r="K5777" s="4">
        <v>4012196225378</v>
      </c>
      <c r="L5777" s="2">
        <v>1</v>
      </c>
      <c r="M5777" s="4">
        <v>4012195032083</v>
      </c>
      <c r="N5777" s="2" t="s">
        <v>26914</v>
      </c>
      <c r="R5777" s="2">
        <v>73089059</v>
      </c>
      <c r="S5777" s="9" t="s">
        <v>11154</v>
      </c>
      <c r="T5777" s="3" t="s">
        <v>12847</v>
      </c>
    </row>
    <row r="5778" spans="1:20" x14ac:dyDescent="0.25">
      <c r="A5778">
        <v>6342372</v>
      </c>
      <c r="B5778" s="4" t="s">
        <v>4914</v>
      </c>
      <c r="C5778" s="2" t="s">
        <v>25397</v>
      </c>
      <c r="D5778" s="8">
        <v>45.86</v>
      </c>
      <c r="E5778" s="2">
        <v>1</v>
      </c>
      <c r="F5778" s="2" t="str">
        <f>VLOOKUP(Tabla1[[#This Row],[Código]],[1]DETALLE_TARIFA!$C$2:$I$7282,7,FALSE)</f>
        <v>PCE</v>
      </c>
      <c r="G5778" s="2" t="s">
        <v>26905</v>
      </c>
      <c r="H5778" s="2" t="s">
        <v>6196</v>
      </c>
      <c r="I5778" s="10" t="s">
        <v>18714</v>
      </c>
      <c r="J5778" s="2" t="str">
        <f>VLOOKUP(Tabla1[[#This Row],[Código]],[1]ARTICULOS!$B$2:$I$1048576,8,FALSE)</f>
        <v>KTS Sistema de montaje</v>
      </c>
      <c r="K5778" s="4">
        <v>4012196225439</v>
      </c>
      <c r="L5778" s="2">
        <v>1</v>
      </c>
      <c r="M5778" s="4">
        <v>4012195032090</v>
      </c>
      <c r="N5778" s="2" t="s">
        <v>26914</v>
      </c>
      <c r="R5778" s="2">
        <v>73089059</v>
      </c>
      <c r="S5778" s="9" t="s">
        <v>11155</v>
      </c>
      <c r="T5778" s="3" t="s">
        <v>12847</v>
      </c>
    </row>
    <row r="5779" spans="1:20" x14ac:dyDescent="0.25">
      <c r="A5779">
        <v>6342401</v>
      </c>
      <c r="B5779" s="4" t="s">
        <v>4915</v>
      </c>
      <c r="C5779" s="2" t="s">
        <v>25398</v>
      </c>
      <c r="D5779" s="8">
        <v>48.17</v>
      </c>
      <c r="E5779" s="2">
        <v>1</v>
      </c>
      <c r="F5779" s="2" t="str">
        <f>VLOOKUP(Tabla1[[#This Row],[Código]],[1]DETALLE_TARIFA!$C$2:$I$7282,7,FALSE)</f>
        <v>PCE</v>
      </c>
      <c r="G5779" s="2" t="s">
        <v>26905</v>
      </c>
      <c r="H5779" s="2" t="s">
        <v>6196</v>
      </c>
      <c r="I5779" s="10" t="s">
        <v>18714</v>
      </c>
      <c r="J5779" s="2" t="str">
        <f>VLOOKUP(Tabla1[[#This Row],[Código]],[1]ARTICULOS!$B$2:$I$1048576,8,FALSE)</f>
        <v>KTS Sistema de montaje</v>
      </c>
      <c r="K5779" s="4">
        <v>4012195705352</v>
      </c>
      <c r="L5779" s="2">
        <v>1</v>
      </c>
      <c r="M5779" s="4">
        <v>4012196124909</v>
      </c>
      <c r="N5779" s="2" t="s">
        <v>26914</v>
      </c>
      <c r="R5779" s="2">
        <v>73089059</v>
      </c>
      <c r="S5779" s="9" t="s">
        <v>11156</v>
      </c>
      <c r="T5779" s="3" t="s">
        <v>12847</v>
      </c>
    </row>
    <row r="5780" spans="1:20" x14ac:dyDescent="0.25">
      <c r="A5780">
        <v>6342403</v>
      </c>
      <c r="B5780" s="4" t="s">
        <v>4916</v>
      </c>
      <c r="C5780" s="2" t="s">
        <v>25399</v>
      </c>
      <c r="D5780" s="8">
        <v>55.78</v>
      </c>
      <c r="E5780" s="2">
        <v>1</v>
      </c>
      <c r="F5780" s="2" t="str">
        <f>VLOOKUP(Tabla1[[#This Row],[Código]],[1]DETALLE_TARIFA!$C$2:$I$7282,7,FALSE)</f>
        <v>PCE</v>
      </c>
      <c r="G5780" s="2" t="s">
        <v>26905</v>
      </c>
      <c r="H5780" s="2" t="s">
        <v>6196</v>
      </c>
      <c r="I5780" s="10" t="s">
        <v>18714</v>
      </c>
      <c r="J5780" s="2" t="str">
        <f>VLOOKUP(Tabla1[[#This Row],[Código]],[1]ARTICULOS!$B$2:$I$1048576,8,FALSE)</f>
        <v>KTS Sistema de montaje</v>
      </c>
      <c r="K5780" s="4">
        <v>4012195705369</v>
      </c>
      <c r="L5780" s="2">
        <v>1</v>
      </c>
      <c r="M5780" s="4">
        <v>4012196124916</v>
      </c>
      <c r="N5780" s="2" t="s">
        <v>26914</v>
      </c>
      <c r="R5780" s="2">
        <v>73089059</v>
      </c>
      <c r="S5780" s="9" t="s">
        <v>11157</v>
      </c>
      <c r="T5780" s="3" t="s">
        <v>12847</v>
      </c>
    </row>
    <row r="5781" spans="1:20" x14ac:dyDescent="0.25">
      <c r="A5781">
        <v>6342405</v>
      </c>
      <c r="B5781" s="4" t="s">
        <v>4917</v>
      </c>
      <c r="C5781" s="2" t="s">
        <v>25400</v>
      </c>
      <c r="D5781" s="8">
        <v>64.400000000000006</v>
      </c>
      <c r="E5781" s="2">
        <v>1</v>
      </c>
      <c r="F5781" s="2" t="str">
        <f>VLOOKUP(Tabla1[[#This Row],[Código]],[1]DETALLE_TARIFA!$C$2:$I$7282,7,FALSE)</f>
        <v>PCE</v>
      </c>
      <c r="G5781" s="2" t="s">
        <v>26905</v>
      </c>
      <c r="H5781" s="2" t="s">
        <v>6196</v>
      </c>
      <c r="I5781" s="10" t="s">
        <v>18714</v>
      </c>
      <c r="J5781" s="2" t="str">
        <f>VLOOKUP(Tabla1[[#This Row],[Código]],[1]ARTICULOS!$B$2:$I$1048576,8,FALSE)</f>
        <v>KTS Sistema de montaje</v>
      </c>
      <c r="K5781" s="4">
        <v>4012195705376</v>
      </c>
      <c r="L5781" s="2">
        <v>1</v>
      </c>
      <c r="M5781" s="4">
        <v>4012196124923</v>
      </c>
      <c r="N5781" s="2" t="s">
        <v>26914</v>
      </c>
      <c r="R5781" s="2">
        <v>73089059</v>
      </c>
      <c r="S5781" s="9" t="s">
        <v>11158</v>
      </c>
      <c r="T5781" s="3" t="s">
        <v>12847</v>
      </c>
    </row>
    <row r="5782" spans="1:20" x14ac:dyDescent="0.25">
      <c r="A5782">
        <v>6342407</v>
      </c>
      <c r="B5782" s="4" t="s">
        <v>4918</v>
      </c>
      <c r="C5782" s="2" t="s">
        <v>25401</v>
      </c>
      <c r="D5782" s="8">
        <v>71.55</v>
      </c>
      <c r="E5782" s="2">
        <v>1</v>
      </c>
      <c r="F5782" s="2" t="str">
        <f>VLOOKUP(Tabla1[[#This Row],[Código]],[1]DETALLE_TARIFA!$C$2:$I$7282,7,FALSE)</f>
        <v>PCE</v>
      </c>
      <c r="G5782" s="2" t="s">
        <v>26905</v>
      </c>
      <c r="H5782" s="2" t="s">
        <v>6196</v>
      </c>
      <c r="I5782" s="10" t="s">
        <v>18714</v>
      </c>
      <c r="J5782" s="2" t="str">
        <f>VLOOKUP(Tabla1[[#This Row],[Código]],[1]ARTICULOS!$B$2:$I$1048576,8,FALSE)</f>
        <v>KTS Sistema de montaje</v>
      </c>
      <c r="K5782" s="4">
        <v>4012195705383</v>
      </c>
      <c r="L5782" s="2">
        <v>1</v>
      </c>
      <c r="M5782" s="4">
        <v>4012196124954</v>
      </c>
      <c r="N5782" s="2" t="s">
        <v>26914</v>
      </c>
      <c r="R5782" s="2">
        <v>73089059</v>
      </c>
      <c r="S5782" s="9" t="s">
        <v>11159</v>
      </c>
      <c r="T5782" s="3" t="s">
        <v>12847</v>
      </c>
    </row>
    <row r="5783" spans="1:20" x14ac:dyDescent="0.25">
      <c r="A5783">
        <v>6342409</v>
      </c>
      <c r="B5783" s="4" t="s">
        <v>4919</v>
      </c>
      <c r="C5783" s="2" t="s">
        <v>25402</v>
      </c>
      <c r="D5783" s="8">
        <v>79.260000000000005</v>
      </c>
      <c r="E5783" s="2">
        <v>1</v>
      </c>
      <c r="F5783" s="2" t="str">
        <f>VLOOKUP(Tabla1[[#This Row],[Código]],[1]DETALLE_TARIFA!$C$2:$I$7282,7,FALSE)</f>
        <v>PCE</v>
      </c>
      <c r="G5783" s="2" t="s">
        <v>26905</v>
      </c>
      <c r="H5783" s="2" t="s">
        <v>6196</v>
      </c>
      <c r="I5783" s="10" t="s">
        <v>18714</v>
      </c>
      <c r="J5783" s="2" t="str">
        <f>VLOOKUP(Tabla1[[#This Row],[Código]],[1]ARTICULOS!$B$2:$I$1048576,8,FALSE)</f>
        <v>KTS Sistema de montaje</v>
      </c>
      <c r="K5783" s="4">
        <v>4012195705390</v>
      </c>
      <c r="L5783" s="2">
        <v>1</v>
      </c>
      <c r="M5783" s="4">
        <v>4012196124961</v>
      </c>
      <c r="N5783" s="2" t="s">
        <v>26914</v>
      </c>
      <c r="R5783" s="2">
        <v>73089059</v>
      </c>
      <c r="S5783" s="9" t="s">
        <v>11160</v>
      </c>
      <c r="T5783" s="3" t="s">
        <v>12847</v>
      </c>
    </row>
    <row r="5784" spans="1:20" x14ac:dyDescent="0.25">
      <c r="A5784">
        <v>6342411</v>
      </c>
      <c r="B5784" s="4" t="s">
        <v>4920</v>
      </c>
      <c r="C5784" s="2" t="s">
        <v>25403</v>
      </c>
      <c r="D5784" s="8">
        <v>89.28</v>
      </c>
      <c r="E5784" s="2">
        <v>1</v>
      </c>
      <c r="F5784" s="2" t="str">
        <f>VLOOKUP(Tabla1[[#This Row],[Código]],[1]DETALLE_TARIFA!$C$2:$I$7282,7,FALSE)</f>
        <v>PCE</v>
      </c>
      <c r="G5784" s="2" t="s">
        <v>26905</v>
      </c>
      <c r="H5784" s="2" t="s">
        <v>6196</v>
      </c>
      <c r="I5784" s="10" t="s">
        <v>18714</v>
      </c>
      <c r="J5784" s="2" t="str">
        <f>VLOOKUP(Tabla1[[#This Row],[Código]],[1]ARTICULOS!$B$2:$I$1048576,8,FALSE)</f>
        <v>KTS Sistema de montaje</v>
      </c>
      <c r="K5784" s="4">
        <v>4012195705406</v>
      </c>
      <c r="L5784" s="2">
        <v>1</v>
      </c>
      <c r="M5784" s="4">
        <v>4012196124978</v>
      </c>
      <c r="N5784" s="2" t="s">
        <v>26914</v>
      </c>
      <c r="R5784" s="2">
        <v>73089059</v>
      </c>
      <c r="S5784" s="9" t="s">
        <v>11161</v>
      </c>
      <c r="T5784" s="3" t="s">
        <v>12847</v>
      </c>
    </row>
    <row r="5785" spans="1:20" x14ac:dyDescent="0.25">
      <c r="A5785">
        <v>6342413</v>
      </c>
      <c r="B5785" s="4" t="s">
        <v>4921</v>
      </c>
      <c r="C5785" s="2" t="s">
        <v>25404</v>
      </c>
      <c r="D5785" s="8">
        <v>97.69</v>
      </c>
      <c r="E5785" s="2">
        <v>1</v>
      </c>
      <c r="F5785" s="2" t="str">
        <f>VLOOKUP(Tabla1[[#This Row],[Código]],[1]DETALLE_TARIFA!$C$2:$I$7282,7,FALSE)</f>
        <v>PCE</v>
      </c>
      <c r="G5785" s="2" t="s">
        <v>26905</v>
      </c>
      <c r="H5785" s="2" t="s">
        <v>6196</v>
      </c>
      <c r="I5785" s="10" t="s">
        <v>18714</v>
      </c>
      <c r="J5785" s="2" t="str">
        <f>VLOOKUP(Tabla1[[#This Row],[Código]],[1]ARTICULOS!$B$2:$I$1048576,8,FALSE)</f>
        <v>KTS Sistema de montaje</v>
      </c>
      <c r="K5785" s="4">
        <v>4012195705413</v>
      </c>
      <c r="L5785" s="2">
        <v>1</v>
      </c>
      <c r="M5785" s="4">
        <v>4012196124985</v>
      </c>
      <c r="N5785" s="2" t="s">
        <v>26914</v>
      </c>
      <c r="R5785" s="2">
        <v>73089059</v>
      </c>
      <c r="S5785" s="9" t="s">
        <v>11162</v>
      </c>
      <c r="T5785" s="3" t="s">
        <v>12847</v>
      </c>
    </row>
    <row r="5786" spans="1:20" x14ac:dyDescent="0.25">
      <c r="A5786">
        <v>6342415</v>
      </c>
      <c r="B5786" s="4" t="s">
        <v>4922</v>
      </c>
      <c r="C5786" s="2" t="s">
        <v>25405</v>
      </c>
      <c r="D5786" s="8">
        <v>108.86</v>
      </c>
      <c r="E5786" s="2">
        <v>1</v>
      </c>
      <c r="F5786" s="2" t="str">
        <f>VLOOKUP(Tabla1[[#This Row],[Código]],[1]DETALLE_TARIFA!$C$2:$I$7282,7,FALSE)</f>
        <v>PCE</v>
      </c>
      <c r="G5786" s="2" t="s">
        <v>26905</v>
      </c>
      <c r="H5786" s="2" t="s">
        <v>6196</v>
      </c>
      <c r="I5786" s="10" t="s">
        <v>18714</v>
      </c>
      <c r="J5786" s="2" t="str">
        <f>VLOOKUP(Tabla1[[#This Row],[Código]],[1]ARTICULOS!$B$2:$I$1048576,8,FALSE)</f>
        <v>KTS Sistema de montaje</v>
      </c>
      <c r="K5786" s="4">
        <v>4012195705420</v>
      </c>
      <c r="L5786" s="2">
        <v>1</v>
      </c>
      <c r="M5786" s="4">
        <v>4012196125012</v>
      </c>
      <c r="N5786" s="2" t="s">
        <v>26914</v>
      </c>
      <c r="R5786" s="2">
        <v>73089059</v>
      </c>
      <c r="S5786" s="9" t="s">
        <v>11163</v>
      </c>
      <c r="T5786" s="3" t="s">
        <v>12847</v>
      </c>
    </row>
    <row r="5787" spans="1:20" x14ac:dyDescent="0.25">
      <c r="A5787">
        <v>6342417</v>
      </c>
      <c r="B5787" s="4" t="s">
        <v>4923</v>
      </c>
      <c r="C5787" s="2" t="s">
        <v>25406</v>
      </c>
      <c r="D5787" s="8">
        <v>115.16</v>
      </c>
      <c r="E5787" s="2">
        <v>1</v>
      </c>
      <c r="F5787" s="2" t="str">
        <f>VLOOKUP(Tabla1[[#This Row],[Código]],[1]DETALLE_TARIFA!$C$2:$I$7282,7,FALSE)</f>
        <v>PCE</v>
      </c>
      <c r="G5787" s="2" t="s">
        <v>26905</v>
      </c>
      <c r="H5787" s="2" t="s">
        <v>6196</v>
      </c>
      <c r="I5787" s="10" t="s">
        <v>18714</v>
      </c>
      <c r="J5787" s="2" t="str">
        <f>VLOOKUP(Tabla1[[#This Row],[Código]],[1]ARTICULOS!$B$2:$I$1048576,8,FALSE)</f>
        <v>KTS Sistema de montaje</v>
      </c>
      <c r="K5787" s="4">
        <v>4012195705437</v>
      </c>
      <c r="L5787" s="2">
        <v>1</v>
      </c>
      <c r="M5787" s="4">
        <v>4012196125029</v>
      </c>
      <c r="N5787" s="2" t="s">
        <v>26914</v>
      </c>
      <c r="R5787" s="2">
        <v>73089059</v>
      </c>
      <c r="S5787" s="9" t="s">
        <v>11164</v>
      </c>
      <c r="T5787" s="3" t="s">
        <v>12847</v>
      </c>
    </row>
    <row r="5788" spans="1:20" x14ac:dyDescent="0.25">
      <c r="A5788">
        <v>6342450</v>
      </c>
      <c r="B5788" s="4" t="s">
        <v>4924</v>
      </c>
      <c r="C5788" s="2" t="s">
        <v>25407</v>
      </c>
      <c r="D5788" s="8">
        <v>118.83</v>
      </c>
      <c r="E5788" s="2">
        <v>1</v>
      </c>
      <c r="F5788" s="2" t="str">
        <f>VLOOKUP(Tabla1[[#This Row],[Código]],[1]DETALLE_TARIFA!$C$2:$I$7282,7,FALSE)</f>
        <v>PCE</v>
      </c>
      <c r="G5788" s="2" t="s">
        <v>26905</v>
      </c>
      <c r="H5788" s="2" t="s">
        <v>6196</v>
      </c>
      <c r="I5788" s="10" t="s">
        <v>18714</v>
      </c>
      <c r="J5788" s="2" t="str">
        <f>VLOOKUP(Tabla1[[#This Row],[Código]],[1]ARTICULOS!$B$2:$I$1048576,8,FALSE)</f>
        <v>KTS Sistema de montaje</v>
      </c>
      <c r="K5788" s="4">
        <v>4012196225491</v>
      </c>
      <c r="L5788" s="2">
        <v>1</v>
      </c>
      <c r="M5788" s="4">
        <v>4012196225507</v>
      </c>
      <c r="N5788" s="2" t="s">
        <v>26914</v>
      </c>
      <c r="R5788" s="2">
        <v>73089059</v>
      </c>
      <c r="S5788" s="9" t="s">
        <v>11165</v>
      </c>
      <c r="T5788" s="3" t="s">
        <v>12847</v>
      </c>
    </row>
    <row r="5789" spans="1:20" x14ac:dyDescent="0.25">
      <c r="A5789">
        <v>6342457</v>
      </c>
      <c r="B5789" s="4" t="s">
        <v>19488</v>
      </c>
      <c r="C5789" s="2" t="s">
        <v>25408</v>
      </c>
      <c r="D5789" s="8">
        <v>63.25</v>
      </c>
      <c r="E5789" s="2">
        <v>1</v>
      </c>
      <c r="F5789" s="2" t="str">
        <f>VLOOKUP(Tabla1[[#This Row],[Código]],[1]DETALLE_TARIFA!$C$2:$I$7282,7,FALSE)</f>
        <v>PCE</v>
      </c>
      <c r="G5789" s="2" t="s">
        <v>26905</v>
      </c>
      <c r="H5789" s="2" t="s">
        <v>6196</v>
      </c>
      <c r="I5789" s="10" t="s">
        <v>18714</v>
      </c>
      <c r="J5789" s="2" t="str">
        <f>VLOOKUP(Tabla1[[#This Row],[Código]],[1]ARTICULOS!$B$2:$I$1048576,8,FALSE)</f>
        <v>KTS Sistema de montaje</v>
      </c>
      <c r="K5789" s="4">
        <v>4012195705710</v>
      </c>
      <c r="L5789" s="2">
        <v>1</v>
      </c>
      <c r="M5789" s="4">
        <v>4012196110278</v>
      </c>
      <c r="N5789" s="2" t="s">
        <v>26914</v>
      </c>
      <c r="R5789" s="2">
        <v>73089059</v>
      </c>
      <c r="S5789" s="9" t="s">
        <v>27531</v>
      </c>
      <c r="T5789" s="3" t="s">
        <v>12847</v>
      </c>
    </row>
    <row r="5790" spans="1:20" x14ac:dyDescent="0.25">
      <c r="A5790">
        <v>6342466</v>
      </c>
      <c r="B5790" s="4" t="s">
        <v>4925</v>
      </c>
      <c r="C5790" s="2" t="s">
        <v>25409</v>
      </c>
      <c r="D5790" s="8">
        <v>233.46</v>
      </c>
      <c r="E5790" s="2">
        <v>1</v>
      </c>
      <c r="F5790" s="2" t="str">
        <f>VLOOKUP(Tabla1[[#This Row],[Código]],[1]DETALLE_TARIFA!$C$2:$I$7282,7,FALSE)</f>
        <v>PCE</v>
      </c>
      <c r="G5790" s="2" t="s">
        <v>26905</v>
      </c>
      <c r="H5790" s="2" t="s">
        <v>6196</v>
      </c>
      <c r="I5790" s="10" t="s">
        <v>18714</v>
      </c>
      <c r="J5790" s="2" t="str">
        <f>VLOOKUP(Tabla1[[#This Row],[Código]],[1]ARTICULOS!$B$2:$I$1048576,8,FALSE)</f>
        <v>KTS Sistema de montaje</v>
      </c>
      <c r="K5790" s="4">
        <v>4012195705772</v>
      </c>
      <c r="L5790" s="2">
        <v>1</v>
      </c>
      <c r="M5790" s="4">
        <v>4012196110322</v>
      </c>
      <c r="N5790" s="2" t="s">
        <v>26914</v>
      </c>
      <c r="R5790" s="2">
        <v>73089059</v>
      </c>
      <c r="S5790" s="9" t="s">
        <v>11166</v>
      </c>
      <c r="T5790" s="3" t="s">
        <v>12847</v>
      </c>
    </row>
    <row r="5791" spans="1:20" x14ac:dyDescent="0.25">
      <c r="A5791">
        <v>6342468</v>
      </c>
      <c r="B5791" s="4" t="s">
        <v>4926</v>
      </c>
      <c r="C5791" s="2" t="s">
        <v>25410</v>
      </c>
      <c r="D5791" s="8">
        <v>610.77</v>
      </c>
      <c r="E5791" s="2">
        <v>1</v>
      </c>
      <c r="F5791" s="2" t="str">
        <f>VLOOKUP(Tabla1[[#This Row],[Código]],[1]DETALLE_TARIFA!$C$2:$I$7282,7,FALSE)</f>
        <v>PCE</v>
      </c>
      <c r="G5791" s="2" t="s">
        <v>26905</v>
      </c>
      <c r="H5791" s="2" t="s">
        <v>6196</v>
      </c>
      <c r="I5791" s="10" t="s">
        <v>18714</v>
      </c>
      <c r="J5791" s="2" t="str">
        <f>VLOOKUP(Tabla1[[#This Row],[Código]],[1]ARTICULOS!$B$2:$I$1048576,8,FALSE)</f>
        <v>KTS Sistema de montaje</v>
      </c>
      <c r="K5791" s="4">
        <v>4012195706373</v>
      </c>
      <c r="L5791" s="2">
        <v>1</v>
      </c>
      <c r="M5791" s="4">
        <v>4012196110339</v>
      </c>
      <c r="N5791" s="2" t="s">
        <v>26914</v>
      </c>
      <c r="R5791" s="2">
        <v>73089059</v>
      </c>
      <c r="S5791" s="9" t="s">
        <v>11167</v>
      </c>
      <c r="T5791" s="3" t="s">
        <v>12847</v>
      </c>
    </row>
    <row r="5792" spans="1:20" x14ac:dyDescent="0.25">
      <c r="A5792">
        <v>6343090</v>
      </c>
      <c r="B5792" s="4" t="s">
        <v>4927</v>
      </c>
      <c r="C5792" s="2" t="s">
        <v>25411</v>
      </c>
      <c r="D5792" s="8">
        <v>2.31</v>
      </c>
      <c r="E5792" s="2">
        <v>1</v>
      </c>
      <c r="F5792" s="2" t="str">
        <f>VLOOKUP(Tabla1[[#This Row],[Código]],[1]DETALLE_TARIFA!$C$2:$I$7282,7,FALSE)</f>
        <v>PCE</v>
      </c>
      <c r="G5792" s="2" t="s">
        <v>26905</v>
      </c>
      <c r="H5792" s="2" t="s">
        <v>6196</v>
      </c>
      <c r="I5792" s="10" t="s">
        <v>18720</v>
      </c>
      <c r="J5792" s="2" t="str">
        <f>VLOOKUP(Tabla1[[#This Row],[Código]],[1]ARTICULOS!$B$2:$I$1048576,8,FALSE)</f>
        <v>KTS Sistemas de bandejas de rejilla</v>
      </c>
      <c r="K5792" s="4">
        <v>4012196190393</v>
      </c>
      <c r="L5792" s="2">
        <v>40</v>
      </c>
      <c r="M5792" s="4">
        <v>4012196190409</v>
      </c>
      <c r="N5792" s="2" t="s">
        <v>26910</v>
      </c>
      <c r="O5792" s="2">
        <v>160</v>
      </c>
      <c r="P5792" s="4">
        <v>4012196190416</v>
      </c>
      <c r="Q5792" s="2" t="s">
        <v>26911</v>
      </c>
      <c r="R5792" s="2">
        <v>73089059</v>
      </c>
      <c r="S5792" s="9" t="s">
        <v>11168</v>
      </c>
      <c r="T5792" s="3" t="s">
        <v>12847</v>
      </c>
    </row>
    <row r="5793" spans="1:20" x14ac:dyDescent="0.25">
      <c r="A5793">
        <v>6343104</v>
      </c>
      <c r="B5793" s="4" t="s">
        <v>4928</v>
      </c>
      <c r="C5793" s="2" t="s">
        <v>25412</v>
      </c>
      <c r="D5793" s="8">
        <v>2.74</v>
      </c>
      <c r="E5793" s="2">
        <v>1</v>
      </c>
      <c r="F5793" s="2" t="str">
        <f>VLOOKUP(Tabla1[[#This Row],[Código]],[1]DETALLE_TARIFA!$C$2:$I$7282,7,FALSE)</f>
        <v>PCE</v>
      </c>
      <c r="G5793" s="2" t="s">
        <v>26905</v>
      </c>
      <c r="H5793" s="2" t="s">
        <v>6196</v>
      </c>
      <c r="I5793" s="10" t="s">
        <v>18720</v>
      </c>
      <c r="J5793" s="2" t="str">
        <f>VLOOKUP(Tabla1[[#This Row],[Código]],[1]ARTICULOS!$B$2:$I$1048576,8,FALSE)</f>
        <v>KTS Sistemas de bandejas de rejilla</v>
      </c>
      <c r="K5793" s="4">
        <v>4012196190454</v>
      </c>
      <c r="L5793" s="2">
        <v>40</v>
      </c>
      <c r="M5793" s="4">
        <v>4012196190461</v>
      </c>
      <c r="N5793" s="2" t="s">
        <v>26910</v>
      </c>
      <c r="O5793" s="2">
        <v>160</v>
      </c>
      <c r="P5793" s="4">
        <v>4012196190478</v>
      </c>
      <c r="Q5793" s="2" t="s">
        <v>26911</v>
      </c>
      <c r="R5793" s="2">
        <v>73089059</v>
      </c>
      <c r="S5793" s="9" t="s">
        <v>11169</v>
      </c>
      <c r="T5793" s="3" t="s">
        <v>12847</v>
      </c>
    </row>
    <row r="5794" spans="1:20" x14ac:dyDescent="0.25">
      <c r="A5794">
        <v>6343841</v>
      </c>
      <c r="B5794" s="4" t="s">
        <v>4929</v>
      </c>
      <c r="C5794" s="2" t="s">
        <v>25413</v>
      </c>
      <c r="D5794" s="8">
        <v>22.98</v>
      </c>
      <c r="E5794" s="2">
        <v>1</v>
      </c>
      <c r="F5794" s="2" t="str">
        <f>VLOOKUP(Tabla1[[#This Row],[Código]],[1]DETALLE_TARIFA!$C$2:$I$7282,7,FALSE)</f>
        <v>PCE</v>
      </c>
      <c r="G5794" s="2" t="s">
        <v>26905</v>
      </c>
      <c r="H5794" s="2" t="s">
        <v>6196</v>
      </c>
      <c r="I5794" s="10" t="s">
        <v>18714</v>
      </c>
      <c r="J5794" s="2" t="str">
        <f>VLOOKUP(Tabla1[[#This Row],[Código]],[1]ARTICULOS!$B$2:$I$1048576,8,FALSE)</f>
        <v>KTS Sistema de montaje</v>
      </c>
      <c r="K5794" s="4">
        <v>4012196836833</v>
      </c>
      <c r="L5794" s="2">
        <v>1</v>
      </c>
      <c r="M5794" s="4">
        <v>4012196107278</v>
      </c>
      <c r="N5794" s="2" t="s">
        <v>26914</v>
      </c>
      <c r="R5794" s="2">
        <v>73089059</v>
      </c>
      <c r="S5794" s="9" t="s">
        <v>11170</v>
      </c>
      <c r="T5794" s="3" t="s">
        <v>12847</v>
      </c>
    </row>
    <row r="5795" spans="1:20" x14ac:dyDescent="0.25">
      <c r="A5795">
        <v>6343843</v>
      </c>
      <c r="B5795" s="4" t="s">
        <v>4930</v>
      </c>
      <c r="C5795" s="2" t="s">
        <v>25414</v>
      </c>
      <c r="D5795" s="8">
        <v>27.88</v>
      </c>
      <c r="E5795" s="2">
        <v>1</v>
      </c>
      <c r="F5795" s="2" t="str">
        <f>VLOOKUP(Tabla1[[#This Row],[Código]],[1]DETALLE_TARIFA!$C$2:$I$7282,7,FALSE)</f>
        <v>PCE</v>
      </c>
      <c r="G5795" s="2" t="s">
        <v>26905</v>
      </c>
      <c r="H5795" s="2" t="s">
        <v>6196</v>
      </c>
      <c r="I5795" s="10" t="s">
        <v>18714</v>
      </c>
      <c r="J5795" s="2" t="str">
        <f>VLOOKUP(Tabla1[[#This Row],[Código]],[1]ARTICULOS!$B$2:$I$1048576,8,FALSE)</f>
        <v>KTS Sistema de montaje</v>
      </c>
      <c r="K5795" s="4">
        <v>4012196501076</v>
      </c>
      <c r="L5795" s="2">
        <v>1</v>
      </c>
      <c r="M5795" s="4">
        <v>4012196501083</v>
      </c>
      <c r="N5795" s="2" t="s">
        <v>26914</v>
      </c>
      <c r="R5795" s="2">
        <v>73089059</v>
      </c>
      <c r="S5795" s="9" t="s">
        <v>11171</v>
      </c>
      <c r="T5795" s="3" t="s">
        <v>12847</v>
      </c>
    </row>
    <row r="5796" spans="1:20" x14ac:dyDescent="0.25">
      <c r="A5796">
        <v>6343845</v>
      </c>
      <c r="B5796" s="4" t="s">
        <v>4931</v>
      </c>
      <c r="C5796" s="2" t="s">
        <v>25415</v>
      </c>
      <c r="D5796" s="8">
        <v>32.630000000000003</v>
      </c>
      <c r="E5796" s="2">
        <v>1</v>
      </c>
      <c r="F5796" s="2" t="str">
        <f>VLOOKUP(Tabla1[[#This Row],[Código]],[1]DETALLE_TARIFA!$C$2:$I$7282,7,FALSE)</f>
        <v>PCE</v>
      </c>
      <c r="G5796" s="2" t="s">
        <v>26905</v>
      </c>
      <c r="H5796" s="2" t="s">
        <v>6196</v>
      </c>
      <c r="I5796" s="10" t="s">
        <v>18714</v>
      </c>
      <c r="J5796" s="2" t="str">
        <f>VLOOKUP(Tabla1[[#This Row],[Código]],[1]ARTICULOS!$B$2:$I$1048576,8,FALSE)</f>
        <v>KTS Sistema de montaje</v>
      </c>
      <c r="K5796" s="4">
        <v>4012196601158</v>
      </c>
      <c r="L5796" s="2">
        <v>1</v>
      </c>
      <c r="M5796" s="4">
        <v>4012196601165</v>
      </c>
      <c r="N5796" s="2" t="s">
        <v>26914</v>
      </c>
      <c r="R5796" s="2">
        <v>73089059</v>
      </c>
      <c r="S5796" s="9" t="s">
        <v>11172</v>
      </c>
      <c r="T5796" s="3" t="s">
        <v>12847</v>
      </c>
    </row>
    <row r="5797" spans="1:20" x14ac:dyDescent="0.25">
      <c r="A5797">
        <v>6343847</v>
      </c>
      <c r="B5797" s="4" t="s">
        <v>4932</v>
      </c>
      <c r="C5797" s="2" t="s">
        <v>25416</v>
      </c>
      <c r="D5797" s="8">
        <v>37.36</v>
      </c>
      <c r="E5797" s="2">
        <v>1</v>
      </c>
      <c r="F5797" s="2" t="str">
        <f>VLOOKUP(Tabla1[[#This Row],[Código]],[1]DETALLE_TARIFA!$C$2:$I$7282,7,FALSE)</f>
        <v>PCE</v>
      </c>
      <c r="G5797" s="2" t="s">
        <v>26905</v>
      </c>
      <c r="H5797" s="2" t="s">
        <v>6196</v>
      </c>
      <c r="I5797" s="10" t="s">
        <v>18714</v>
      </c>
      <c r="J5797" s="2" t="str">
        <f>VLOOKUP(Tabla1[[#This Row],[Código]],[1]ARTICULOS!$B$2:$I$1048576,8,FALSE)</f>
        <v>KTS Sistema de montaje</v>
      </c>
      <c r="K5797" s="4">
        <v>4012196282494</v>
      </c>
      <c r="L5797" s="2">
        <v>1</v>
      </c>
      <c r="M5797" s="4">
        <v>4012196282500</v>
      </c>
      <c r="N5797" s="2" t="s">
        <v>26914</v>
      </c>
      <c r="R5797" s="2">
        <v>73089059</v>
      </c>
      <c r="S5797" s="9" t="s">
        <v>11173</v>
      </c>
      <c r="T5797" s="3" t="s">
        <v>12847</v>
      </c>
    </row>
    <row r="5798" spans="1:20" x14ac:dyDescent="0.25">
      <c r="A5798">
        <v>6343853</v>
      </c>
      <c r="B5798" s="4" t="s">
        <v>4933</v>
      </c>
      <c r="C5798" s="2" t="s">
        <v>25417</v>
      </c>
      <c r="D5798" s="8">
        <v>49.94</v>
      </c>
      <c r="E5798" s="2">
        <v>1</v>
      </c>
      <c r="F5798" s="2" t="str">
        <f>VLOOKUP(Tabla1[[#This Row],[Código]],[1]DETALLE_TARIFA!$C$2:$I$7282,7,FALSE)</f>
        <v>PCE</v>
      </c>
      <c r="G5798" s="2" t="s">
        <v>26905</v>
      </c>
      <c r="H5798" s="2" t="s">
        <v>6196</v>
      </c>
      <c r="I5798" s="10" t="s">
        <v>18714</v>
      </c>
      <c r="J5798" s="2" t="str">
        <f>VLOOKUP(Tabla1[[#This Row],[Código]],[1]ARTICULOS!$B$2:$I$1048576,8,FALSE)</f>
        <v>KTS Sistema de montaje</v>
      </c>
      <c r="K5798" s="4">
        <v>4012196577873</v>
      </c>
      <c r="L5798" s="2">
        <v>1</v>
      </c>
      <c r="M5798" s="4">
        <v>4012196577880</v>
      </c>
      <c r="N5798" s="2" t="s">
        <v>26914</v>
      </c>
      <c r="R5798" s="2">
        <v>73089059</v>
      </c>
      <c r="S5798" s="9" t="s">
        <v>11174</v>
      </c>
      <c r="T5798" s="3" t="s">
        <v>12847</v>
      </c>
    </row>
    <row r="5799" spans="1:20" x14ac:dyDescent="0.25">
      <c r="A5799">
        <v>6346715</v>
      </c>
      <c r="B5799" s="4" t="s">
        <v>4934</v>
      </c>
      <c r="C5799" s="2" t="s">
        <v>25418</v>
      </c>
      <c r="D5799" s="8">
        <v>106.63</v>
      </c>
      <c r="E5799" s="2">
        <v>1</v>
      </c>
      <c r="F5799" s="2" t="str">
        <f>VLOOKUP(Tabla1[[#This Row],[Código]],[1]DETALLE_TARIFA!$C$2:$I$7282,7,FALSE)</f>
        <v>PCE</v>
      </c>
      <c r="G5799" s="2" t="s">
        <v>26905</v>
      </c>
      <c r="H5799" s="2" t="s">
        <v>6196</v>
      </c>
      <c r="I5799" s="10" t="s">
        <v>18714</v>
      </c>
      <c r="J5799" s="2" t="str">
        <f>VLOOKUP(Tabla1[[#This Row],[Código]],[1]ARTICULOS!$B$2:$I$1048576,8,FALSE)</f>
        <v>KTS Sistema de montaje</v>
      </c>
      <c r="K5799" s="4">
        <v>4012196536832</v>
      </c>
      <c r="L5799" s="2">
        <v>1</v>
      </c>
      <c r="M5799" s="4">
        <v>4012196536849</v>
      </c>
      <c r="N5799" s="2" t="s">
        <v>26914</v>
      </c>
      <c r="R5799" s="2">
        <v>73089059</v>
      </c>
      <c r="S5799" s="9" t="s">
        <v>11175</v>
      </c>
      <c r="T5799" s="3" t="s">
        <v>12847</v>
      </c>
    </row>
    <row r="5800" spans="1:20" x14ac:dyDescent="0.25">
      <c r="A5800">
        <v>6346731</v>
      </c>
      <c r="B5800" s="4" t="s">
        <v>4935</v>
      </c>
      <c r="C5800" s="2" t="s">
        <v>25419</v>
      </c>
      <c r="D5800" s="8">
        <v>125.98</v>
      </c>
      <c r="E5800" s="2">
        <v>1</v>
      </c>
      <c r="F5800" s="2" t="str">
        <f>VLOOKUP(Tabla1[[#This Row],[Código]],[1]DETALLE_TARIFA!$C$2:$I$7282,7,FALSE)</f>
        <v>PCE</v>
      </c>
      <c r="G5800" s="2" t="s">
        <v>26905</v>
      </c>
      <c r="H5800" s="2" t="s">
        <v>6196</v>
      </c>
      <c r="I5800" s="10" t="s">
        <v>18714</v>
      </c>
      <c r="J5800" s="2" t="str">
        <f>VLOOKUP(Tabla1[[#This Row],[Código]],[1]ARTICULOS!$B$2:$I$1048576,8,FALSE)</f>
        <v>KTS Sistema de montaje</v>
      </c>
      <c r="K5800" s="4">
        <v>4012196536894</v>
      </c>
      <c r="L5800" s="2">
        <v>1</v>
      </c>
      <c r="M5800" s="4">
        <v>4012196536900</v>
      </c>
      <c r="N5800" s="2" t="s">
        <v>26914</v>
      </c>
      <c r="R5800" s="2">
        <v>73089059</v>
      </c>
      <c r="S5800" s="9" t="s">
        <v>11176</v>
      </c>
      <c r="T5800" s="3" t="s">
        <v>12847</v>
      </c>
    </row>
    <row r="5801" spans="1:20" x14ac:dyDescent="0.25">
      <c r="A5801">
        <v>6346758</v>
      </c>
      <c r="B5801" s="4" t="s">
        <v>4936</v>
      </c>
      <c r="C5801" s="2" t="s">
        <v>25420</v>
      </c>
      <c r="D5801" s="8">
        <v>437.29</v>
      </c>
      <c r="E5801" s="2">
        <v>1</v>
      </c>
      <c r="F5801" s="2" t="str">
        <f>VLOOKUP(Tabla1[[#This Row],[Código]],[1]DETALLE_TARIFA!$C$2:$I$7282,7,FALSE)</f>
        <v>PCE</v>
      </c>
      <c r="G5801" s="2" t="s">
        <v>26905</v>
      </c>
      <c r="H5801" s="2" t="s">
        <v>6196</v>
      </c>
      <c r="I5801" s="10" t="s">
        <v>18714</v>
      </c>
      <c r="J5801" s="2" t="str">
        <f>VLOOKUP(Tabla1[[#This Row],[Código]],[1]ARTICULOS!$B$2:$I$1048576,8,FALSE)</f>
        <v>KTS Sistema de montaje</v>
      </c>
      <c r="K5801" s="4">
        <v>4012196340156</v>
      </c>
      <c r="L5801" s="2">
        <v>1</v>
      </c>
      <c r="M5801" s="4">
        <v>4012196215799</v>
      </c>
      <c r="N5801" s="2" t="s">
        <v>26914</v>
      </c>
      <c r="R5801" s="2">
        <v>73089059</v>
      </c>
      <c r="S5801" s="9" t="s">
        <v>11177</v>
      </c>
      <c r="T5801" s="3" t="s">
        <v>12847</v>
      </c>
    </row>
    <row r="5802" spans="1:20" x14ac:dyDescent="0.25">
      <c r="A5802">
        <v>6346763</v>
      </c>
      <c r="B5802" s="4" t="s">
        <v>4937</v>
      </c>
      <c r="C5802" s="2" t="s">
        <v>25421</v>
      </c>
      <c r="D5802" s="8">
        <v>83.15</v>
      </c>
      <c r="E5802" s="2">
        <v>1</v>
      </c>
      <c r="F5802" s="2" t="str">
        <f>VLOOKUP(Tabla1[[#This Row],[Código]],[1]DETALLE_TARIFA!$C$2:$I$7282,7,FALSE)</f>
        <v>PCE</v>
      </c>
      <c r="G5802" s="2" t="s">
        <v>26905</v>
      </c>
      <c r="H5802" s="2" t="s">
        <v>6196</v>
      </c>
      <c r="I5802" s="10" t="s">
        <v>18714</v>
      </c>
      <c r="J5802" s="2" t="str">
        <f>VLOOKUP(Tabla1[[#This Row],[Código]],[1]ARTICULOS!$B$2:$I$1048576,8,FALSE)</f>
        <v>KTS Sistema de montaje</v>
      </c>
      <c r="K5802" s="4">
        <v>4012195703938</v>
      </c>
      <c r="L5802" s="2">
        <v>1</v>
      </c>
      <c r="M5802" s="4">
        <v>4012197297183</v>
      </c>
      <c r="N5802" s="2" t="s">
        <v>26914</v>
      </c>
      <c r="O5802" s="2">
        <v>2</v>
      </c>
      <c r="P5802" s="4">
        <v>4012195806462</v>
      </c>
      <c r="Q5802" s="2" t="s">
        <v>26912</v>
      </c>
      <c r="R5802" s="2">
        <v>73089059</v>
      </c>
      <c r="S5802" s="9" t="s">
        <v>11178</v>
      </c>
      <c r="T5802" s="3" t="s">
        <v>12847</v>
      </c>
    </row>
    <row r="5803" spans="1:20" x14ac:dyDescent="0.25">
      <c r="A5803">
        <v>6347053</v>
      </c>
      <c r="B5803" s="4" t="s">
        <v>4938</v>
      </c>
      <c r="C5803" s="2" t="s">
        <v>25422</v>
      </c>
      <c r="D5803" s="8">
        <v>50.88</v>
      </c>
      <c r="E5803" s="2">
        <v>1</v>
      </c>
      <c r="F5803" s="2" t="str">
        <f>VLOOKUP(Tabla1[[#This Row],[Código]],[1]DETALLE_TARIFA!$C$2:$I$7282,7,FALSE)</f>
        <v>PCE</v>
      </c>
      <c r="G5803" s="2" t="s">
        <v>26905</v>
      </c>
      <c r="H5803" s="2" t="s">
        <v>6196</v>
      </c>
      <c r="I5803" s="10" t="s">
        <v>18714</v>
      </c>
      <c r="J5803" s="2" t="str">
        <f>VLOOKUP(Tabla1[[#This Row],[Código]],[1]ARTICULOS!$B$2:$I$1048576,8,FALSE)</f>
        <v>KTS Sistema de montaje</v>
      </c>
      <c r="K5803" s="4">
        <v>4012196190515</v>
      </c>
      <c r="L5803" s="2">
        <v>1</v>
      </c>
      <c r="M5803" s="4">
        <v>4012196127009</v>
      </c>
      <c r="N5803" s="2" t="s">
        <v>26914</v>
      </c>
      <c r="R5803" s="2">
        <v>73089059</v>
      </c>
      <c r="S5803" s="9" t="s">
        <v>11179</v>
      </c>
      <c r="T5803" s="3" t="s">
        <v>12847</v>
      </c>
    </row>
    <row r="5804" spans="1:20" x14ac:dyDescent="0.25">
      <c r="A5804">
        <v>6347061</v>
      </c>
      <c r="B5804" s="4" t="s">
        <v>4939</v>
      </c>
      <c r="C5804" s="2" t="s">
        <v>25423</v>
      </c>
      <c r="D5804" s="8">
        <v>50.98</v>
      </c>
      <c r="E5804" s="2">
        <v>1</v>
      </c>
      <c r="F5804" s="2" t="str">
        <f>VLOOKUP(Tabla1[[#This Row],[Código]],[1]DETALLE_TARIFA!$C$2:$I$7282,7,FALSE)</f>
        <v>PCE</v>
      </c>
      <c r="G5804" s="2" t="s">
        <v>26905</v>
      </c>
      <c r="H5804" s="2" t="s">
        <v>6196</v>
      </c>
      <c r="I5804" s="10" t="s">
        <v>18714</v>
      </c>
      <c r="J5804" s="2" t="str">
        <f>VLOOKUP(Tabla1[[#This Row],[Código]],[1]ARTICULOS!$B$2:$I$1048576,8,FALSE)</f>
        <v>KTS Sistema de montaje</v>
      </c>
      <c r="K5804" s="4">
        <v>4012196190577</v>
      </c>
      <c r="L5804" s="2">
        <v>1</v>
      </c>
      <c r="M5804" s="4">
        <v>4012196127016</v>
      </c>
      <c r="N5804" s="2" t="s">
        <v>26914</v>
      </c>
      <c r="R5804" s="2">
        <v>73089059</v>
      </c>
      <c r="S5804" s="9" t="s">
        <v>11180</v>
      </c>
      <c r="T5804" s="3" t="s">
        <v>12847</v>
      </c>
    </row>
    <row r="5805" spans="1:20" x14ac:dyDescent="0.25">
      <c r="A5805">
        <v>6347843</v>
      </c>
      <c r="B5805" s="4" t="s">
        <v>4940</v>
      </c>
      <c r="C5805" s="2" t="s">
        <v>25424</v>
      </c>
      <c r="D5805" s="8">
        <v>131.91</v>
      </c>
      <c r="E5805" s="2">
        <v>1</v>
      </c>
      <c r="F5805" s="2" t="str">
        <f>VLOOKUP(Tabla1[[#This Row],[Código]],[1]DETALLE_TARIFA!$C$2:$I$7282,7,FALSE)</f>
        <v>PCE</v>
      </c>
      <c r="G5805" s="2" t="s">
        <v>26905</v>
      </c>
      <c r="H5805" s="2" t="s">
        <v>6196</v>
      </c>
      <c r="I5805" s="10" t="s">
        <v>18714</v>
      </c>
      <c r="J5805" s="2" t="str">
        <f>VLOOKUP(Tabla1[[#This Row],[Código]],[1]ARTICULOS!$B$2:$I$1048576,8,FALSE)</f>
        <v>KTS Sistema de montaje</v>
      </c>
      <c r="K5805" s="4">
        <v>4012196190874</v>
      </c>
      <c r="L5805" s="2">
        <v>1</v>
      </c>
      <c r="M5805" s="4">
        <v>4012196190881</v>
      </c>
      <c r="N5805" s="2" t="s">
        <v>26914</v>
      </c>
      <c r="R5805" s="2">
        <v>73089059</v>
      </c>
      <c r="S5805" s="9" t="s">
        <v>11181</v>
      </c>
      <c r="T5805" s="3" t="s">
        <v>12847</v>
      </c>
    </row>
    <row r="5806" spans="1:20" x14ac:dyDescent="0.25">
      <c r="A5806">
        <v>6348106</v>
      </c>
      <c r="B5806" s="4" t="s">
        <v>4941</v>
      </c>
      <c r="C5806" s="2" t="s">
        <v>25425</v>
      </c>
      <c r="D5806" s="8">
        <v>88.68</v>
      </c>
      <c r="E5806" s="2">
        <v>1</v>
      </c>
      <c r="F5806" s="2" t="str">
        <f>VLOOKUP(Tabla1[[#This Row],[Código]],[1]DETALLE_TARIFA!$C$2:$I$7282,7,FALSE)</f>
        <v>PCE</v>
      </c>
      <c r="G5806" s="2" t="s">
        <v>26905</v>
      </c>
      <c r="H5806" s="2" t="s">
        <v>6196</v>
      </c>
      <c r="I5806" s="10" t="s">
        <v>18714</v>
      </c>
      <c r="J5806" s="2" t="str">
        <f>VLOOKUP(Tabla1[[#This Row],[Código]],[1]ARTICULOS!$B$2:$I$1048576,8,FALSE)</f>
        <v>KTS Sistema de montaje</v>
      </c>
      <c r="K5806" s="4">
        <v>4012196190935</v>
      </c>
      <c r="L5806" s="2">
        <v>1</v>
      </c>
      <c r="M5806" s="4">
        <v>4012196190942</v>
      </c>
      <c r="N5806" s="2" t="s">
        <v>26914</v>
      </c>
      <c r="R5806" s="2">
        <v>73089059</v>
      </c>
      <c r="S5806" s="9" t="s">
        <v>11182</v>
      </c>
      <c r="T5806" s="3" t="s">
        <v>12847</v>
      </c>
    </row>
    <row r="5807" spans="1:20" x14ac:dyDescent="0.25">
      <c r="A5807">
        <v>6348408</v>
      </c>
      <c r="B5807" s="4" t="s">
        <v>4942</v>
      </c>
      <c r="C5807" s="2" t="s">
        <v>25426</v>
      </c>
      <c r="D5807" s="8">
        <v>9.8800000000000008</v>
      </c>
      <c r="E5807" s="2">
        <v>1</v>
      </c>
      <c r="F5807" s="2" t="str">
        <f>VLOOKUP(Tabla1[[#This Row],[Código]],[1]DETALLE_TARIFA!$C$2:$I$7282,7,FALSE)</f>
        <v>PCE</v>
      </c>
      <c r="G5807" s="2" t="s">
        <v>26905</v>
      </c>
      <c r="H5807" s="2" t="s">
        <v>6196</v>
      </c>
      <c r="I5807" s="10" t="s">
        <v>18714</v>
      </c>
      <c r="J5807" s="2" t="str">
        <f>VLOOKUP(Tabla1[[#This Row],[Código]],[1]ARTICULOS!$B$2:$I$1048576,8,FALSE)</f>
        <v>KTS Sistema de montaje</v>
      </c>
      <c r="K5807" s="4">
        <v>4012196465972</v>
      </c>
      <c r="L5807" s="2">
        <v>10</v>
      </c>
      <c r="M5807" s="4">
        <v>4012196465989</v>
      </c>
      <c r="N5807" s="2" t="s">
        <v>26910</v>
      </c>
      <c r="O5807" s="2">
        <v>60</v>
      </c>
      <c r="P5807" s="4">
        <v>4012196465996</v>
      </c>
      <c r="Q5807" s="2" t="s">
        <v>26911</v>
      </c>
      <c r="R5807" s="2">
        <v>73089059</v>
      </c>
      <c r="S5807" s="9" t="s">
        <v>11183</v>
      </c>
      <c r="T5807" s="3" t="s">
        <v>12847</v>
      </c>
    </row>
    <row r="5808" spans="1:20" x14ac:dyDescent="0.25">
      <c r="A5808">
        <v>6348440</v>
      </c>
      <c r="B5808" s="4" t="s">
        <v>4943</v>
      </c>
      <c r="C5808" s="2" t="s">
        <v>25427</v>
      </c>
      <c r="D5808" s="8">
        <v>11.18</v>
      </c>
      <c r="E5808" s="2">
        <v>1</v>
      </c>
      <c r="F5808" s="2" t="str">
        <f>VLOOKUP(Tabla1[[#This Row],[Código]],[1]DETALLE_TARIFA!$C$2:$I$7282,7,FALSE)</f>
        <v>PCE</v>
      </c>
      <c r="G5808" s="2" t="s">
        <v>26905</v>
      </c>
      <c r="H5808" s="2" t="s">
        <v>6196</v>
      </c>
      <c r="I5808" s="10" t="s">
        <v>18714</v>
      </c>
      <c r="J5808" s="2" t="str">
        <f>VLOOKUP(Tabla1[[#This Row],[Código]],[1]ARTICULOS!$B$2:$I$1048576,8,FALSE)</f>
        <v>KTS Sistema de montaje</v>
      </c>
      <c r="K5808" s="4">
        <v>4012196466092</v>
      </c>
      <c r="L5808" s="2">
        <v>10</v>
      </c>
      <c r="M5808" s="4">
        <v>4012196466108</v>
      </c>
      <c r="N5808" s="2" t="s">
        <v>26910</v>
      </c>
      <c r="O5808" s="2">
        <v>60</v>
      </c>
      <c r="P5808" s="4">
        <v>4012196466115</v>
      </c>
      <c r="Q5808" s="2" t="s">
        <v>26911</v>
      </c>
      <c r="R5808" s="2">
        <v>73089059</v>
      </c>
      <c r="S5808" s="9" t="s">
        <v>11184</v>
      </c>
      <c r="T5808" s="3" t="s">
        <v>12847</v>
      </c>
    </row>
    <row r="5809" spans="1:20" x14ac:dyDescent="0.25">
      <c r="A5809">
        <v>6348874</v>
      </c>
      <c r="B5809" s="4" t="s">
        <v>4944</v>
      </c>
      <c r="C5809" s="2" t="s">
        <v>25428</v>
      </c>
      <c r="D5809" s="8">
        <v>41.55</v>
      </c>
      <c r="E5809" s="2">
        <v>1</v>
      </c>
      <c r="F5809" s="2" t="str">
        <f>VLOOKUP(Tabla1[[#This Row],[Código]],[1]DETALLE_TARIFA!$C$2:$I$7282,7,FALSE)</f>
        <v>PCE</v>
      </c>
      <c r="G5809" s="2" t="s">
        <v>26905</v>
      </c>
      <c r="H5809" s="2" t="s">
        <v>6196</v>
      </c>
      <c r="I5809" s="10" t="s">
        <v>18714</v>
      </c>
      <c r="J5809" s="2" t="str">
        <f>VLOOKUP(Tabla1[[#This Row],[Código]],[1]ARTICULOS!$B$2:$I$1048576,8,FALSE)</f>
        <v>KTS Sistema de montaje</v>
      </c>
      <c r="K5809" s="4">
        <v>4012196340217</v>
      </c>
      <c r="L5809" s="2">
        <v>1</v>
      </c>
      <c r="M5809" s="4">
        <v>4012197297190</v>
      </c>
      <c r="N5809" s="2" t="s">
        <v>26914</v>
      </c>
      <c r="O5809" s="2">
        <v>10</v>
      </c>
      <c r="P5809" s="4">
        <v>4012196340224</v>
      </c>
      <c r="Q5809" s="2" t="s">
        <v>26911</v>
      </c>
      <c r="R5809" s="2">
        <v>73089059</v>
      </c>
      <c r="S5809" s="9" t="s">
        <v>11185</v>
      </c>
      <c r="T5809" s="3" t="s">
        <v>12847</v>
      </c>
    </row>
    <row r="5810" spans="1:20" x14ac:dyDescent="0.25">
      <c r="A5810">
        <v>6348876</v>
      </c>
      <c r="B5810" s="4" t="s">
        <v>4945</v>
      </c>
      <c r="C5810" s="2" t="s">
        <v>25429</v>
      </c>
      <c r="D5810" s="8">
        <v>73.42</v>
      </c>
      <c r="E5810" s="2">
        <v>1</v>
      </c>
      <c r="F5810" s="2" t="str">
        <f>VLOOKUP(Tabla1[[#This Row],[Código]],[1]DETALLE_TARIFA!$C$2:$I$7282,7,FALSE)</f>
        <v>PCE</v>
      </c>
      <c r="G5810" s="2" t="s">
        <v>26905</v>
      </c>
      <c r="H5810" s="2" t="s">
        <v>6196</v>
      </c>
      <c r="I5810" s="10" t="s">
        <v>18714</v>
      </c>
      <c r="J5810" s="2" t="str">
        <f>VLOOKUP(Tabla1[[#This Row],[Código]],[1]ARTICULOS!$B$2:$I$1048576,8,FALSE)</f>
        <v>KTS Sistema de montaje</v>
      </c>
      <c r="K5810" s="4">
        <v>4012195706014</v>
      </c>
      <c r="L5810" s="2">
        <v>1</v>
      </c>
      <c r="M5810" s="4">
        <v>4012197297206</v>
      </c>
      <c r="N5810" s="2" t="s">
        <v>26914</v>
      </c>
      <c r="O5810" s="2">
        <v>10</v>
      </c>
      <c r="P5810" s="4">
        <v>4012195741121</v>
      </c>
      <c r="Q5810" s="2" t="s">
        <v>26911</v>
      </c>
      <c r="R5810" s="2">
        <v>73089059</v>
      </c>
      <c r="S5810" s="9" t="s">
        <v>11186</v>
      </c>
      <c r="T5810" s="3" t="s">
        <v>12847</v>
      </c>
    </row>
    <row r="5811" spans="1:20" x14ac:dyDescent="0.25">
      <c r="A5811">
        <v>6348881</v>
      </c>
      <c r="B5811" s="4" t="s">
        <v>4946</v>
      </c>
      <c r="C5811" s="2" t="s">
        <v>25430</v>
      </c>
      <c r="D5811" s="8">
        <v>19.71</v>
      </c>
      <c r="E5811" s="2">
        <v>1</v>
      </c>
      <c r="F5811" s="2" t="str">
        <f>VLOOKUP(Tabla1[[#This Row],[Código]],[1]DETALLE_TARIFA!$C$2:$I$7282,7,FALSE)</f>
        <v>PCE</v>
      </c>
      <c r="G5811" s="2" t="s">
        <v>26905</v>
      </c>
      <c r="H5811" s="2" t="s">
        <v>6196</v>
      </c>
      <c r="I5811" s="10" t="s">
        <v>18714</v>
      </c>
      <c r="J5811" s="2" t="str">
        <f>VLOOKUP(Tabla1[[#This Row],[Código]],[1]ARTICULOS!$B$2:$I$1048576,8,FALSE)</f>
        <v>KTS Sistema de montaje</v>
      </c>
      <c r="K5811" s="4">
        <v>4012195354826</v>
      </c>
      <c r="L5811" s="2">
        <v>1</v>
      </c>
      <c r="M5811" s="4">
        <v>4012197297220</v>
      </c>
      <c r="N5811" s="2" t="s">
        <v>26914</v>
      </c>
      <c r="O5811" s="2">
        <v>20</v>
      </c>
      <c r="P5811" s="4">
        <v>4012195371311</v>
      </c>
      <c r="Q5811" s="2" t="s">
        <v>26911</v>
      </c>
      <c r="R5811" s="2">
        <v>73089059</v>
      </c>
      <c r="S5811" s="9" t="s">
        <v>11187</v>
      </c>
      <c r="T5811" s="3" t="s">
        <v>12847</v>
      </c>
    </row>
    <row r="5812" spans="1:20" x14ac:dyDescent="0.25">
      <c r="A5812">
        <v>6348883</v>
      </c>
      <c r="B5812" s="4" t="s">
        <v>4947</v>
      </c>
      <c r="C5812" s="2" t="s">
        <v>25431</v>
      </c>
      <c r="D5812" s="8">
        <v>29.9</v>
      </c>
      <c r="E5812" s="2">
        <v>1</v>
      </c>
      <c r="F5812" s="2" t="str">
        <f>VLOOKUP(Tabla1[[#This Row],[Código]],[1]DETALLE_TARIFA!$C$2:$I$7282,7,FALSE)</f>
        <v>PCE</v>
      </c>
      <c r="G5812" s="2" t="s">
        <v>26905</v>
      </c>
      <c r="H5812" s="2" t="s">
        <v>6196</v>
      </c>
      <c r="I5812" s="10" t="s">
        <v>18714</v>
      </c>
      <c r="J5812" s="2" t="str">
        <f>VLOOKUP(Tabla1[[#This Row],[Código]],[1]ARTICULOS!$B$2:$I$1048576,8,FALSE)</f>
        <v>KTS Sistema de montaje</v>
      </c>
      <c r="K5812" s="4">
        <v>4012195354833</v>
      </c>
      <c r="L5812" s="2">
        <v>1</v>
      </c>
      <c r="M5812" s="4">
        <v>4012197297237</v>
      </c>
      <c r="N5812" s="2" t="s">
        <v>26914</v>
      </c>
      <c r="O5812" s="2">
        <v>20</v>
      </c>
      <c r="P5812" s="4">
        <v>4012195371328</v>
      </c>
      <c r="Q5812" s="2" t="s">
        <v>26911</v>
      </c>
      <c r="R5812" s="2">
        <v>73089059</v>
      </c>
      <c r="S5812" s="9" t="s">
        <v>11188</v>
      </c>
      <c r="T5812" s="3" t="s">
        <v>12847</v>
      </c>
    </row>
    <row r="5813" spans="1:20" x14ac:dyDescent="0.25">
      <c r="A5813">
        <v>6348884</v>
      </c>
      <c r="B5813" s="4" t="s">
        <v>4948</v>
      </c>
      <c r="C5813" s="2" t="s">
        <v>25432</v>
      </c>
      <c r="D5813" s="8">
        <v>60.53</v>
      </c>
      <c r="E5813" s="2">
        <v>1</v>
      </c>
      <c r="F5813" s="2" t="str">
        <f>VLOOKUP(Tabla1[[#This Row],[Código]],[1]DETALLE_TARIFA!$C$2:$I$7282,7,FALSE)</f>
        <v>PCE</v>
      </c>
      <c r="G5813" s="2" t="s">
        <v>26905</v>
      </c>
      <c r="H5813" s="2" t="s">
        <v>6196</v>
      </c>
      <c r="I5813" s="10" t="s">
        <v>18714</v>
      </c>
      <c r="J5813" s="2" t="str">
        <f>VLOOKUP(Tabla1[[#This Row],[Código]],[1]ARTICULOS!$B$2:$I$1048576,8,FALSE)</f>
        <v>KTS Sistema de montaje</v>
      </c>
      <c r="K5813" s="4">
        <v>4012195706038</v>
      </c>
      <c r="L5813" s="2">
        <v>1</v>
      </c>
      <c r="M5813" s="4">
        <v>4012197297244</v>
      </c>
      <c r="N5813" s="2" t="s">
        <v>26914</v>
      </c>
      <c r="O5813" s="2">
        <v>20</v>
      </c>
      <c r="P5813" s="4">
        <v>4012195741169</v>
      </c>
      <c r="Q5813" s="2" t="s">
        <v>26911</v>
      </c>
      <c r="R5813" s="2">
        <v>73089059</v>
      </c>
      <c r="S5813" s="9" t="s">
        <v>11189</v>
      </c>
      <c r="T5813" s="3" t="s">
        <v>12847</v>
      </c>
    </row>
    <row r="5814" spans="1:20" x14ac:dyDescent="0.25">
      <c r="A5814">
        <v>6348904</v>
      </c>
      <c r="B5814" s="4" t="s">
        <v>4949</v>
      </c>
      <c r="C5814" s="2" t="s">
        <v>25433</v>
      </c>
      <c r="D5814" s="8">
        <v>41.35</v>
      </c>
      <c r="E5814" s="2">
        <v>1</v>
      </c>
      <c r="F5814" s="2" t="str">
        <f>VLOOKUP(Tabla1[[#This Row],[Código]],[1]DETALLE_TARIFA!$C$2:$I$7282,7,FALSE)</f>
        <v>PCE</v>
      </c>
      <c r="G5814" s="2" t="s">
        <v>26905</v>
      </c>
      <c r="H5814" s="2" t="s">
        <v>6196</v>
      </c>
      <c r="I5814" s="10" t="s">
        <v>18714</v>
      </c>
      <c r="J5814" s="2" t="str">
        <f>VLOOKUP(Tabla1[[#This Row],[Código]],[1]ARTICULOS!$B$2:$I$1048576,8,FALSE)</f>
        <v>KTS Sistema de montaje</v>
      </c>
      <c r="K5814" s="4">
        <v>4012196168910</v>
      </c>
      <c r="L5814" s="2">
        <v>1</v>
      </c>
      <c r="M5814" s="4">
        <v>4012196168927</v>
      </c>
      <c r="N5814" s="2" t="s">
        <v>26914</v>
      </c>
      <c r="R5814" s="2">
        <v>73089059</v>
      </c>
      <c r="S5814" s="9" t="s">
        <v>11190</v>
      </c>
      <c r="T5814" s="3" t="s">
        <v>12847</v>
      </c>
    </row>
    <row r="5815" spans="1:20" x14ac:dyDescent="0.25">
      <c r="A5815">
        <v>6348920</v>
      </c>
      <c r="B5815" s="4" t="s">
        <v>4950</v>
      </c>
      <c r="C5815" s="2" t="s">
        <v>25434</v>
      </c>
      <c r="D5815" s="8">
        <v>43.32</v>
      </c>
      <c r="E5815" s="2">
        <v>1</v>
      </c>
      <c r="F5815" s="2" t="str">
        <f>VLOOKUP(Tabla1[[#This Row],[Código]],[1]DETALLE_TARIFA!$C$2:$I$7282,7,FALSE)</f>
        <v>PCE</v>
      </c>
      <c r="G5815" s="2" t="s">
        <v>26905</v>
      </c>
      <c r="H5815" s="2" t="s">
        <v>6196</v>
      </c>
      <c r="I5815" s="10" t="s">
        <v>18714</v>
      </c>
      <c r="J5815" s="2" t="str">
        <f>VLOOKUP(Tabla1[[#This Row],[Código]],[1]ARTICULOS!$B$2:$I$1048576,8,FALSE)</f>
        <v>KTS Sistema de montaje</v>
      </c>
      <c r="K5815" s="4">
        <v>4012196901456</v>
      </c>
      <c r="L5815" s="2">
        <v>1</v>
      </c>
      <c r="M5815" s="4">
        <v>4012196815388</v>
      </c>
      <c r="N5815" s="2" t="s">
        <v>26914</v>
      </c>
      <c r="R5815" s="2">
        <v>73089059</v>
      </c>
      <c r="S5815" s="9" t="s">
        <v>11191</v>
      </c>
      <c r="T5815" s="3" t="s">
        <v>12847</v>
      </c>
    </row>
    <row r="5816" spans="1:20" x14ac:dyDescent="0.25">
      <c r="A5816">
        <v>6348925</v>
      </c>
      <c r="B5816" s="4" t="s">
        <v>4951</v>
      </c>
      <c r="C5816" s="2" t="s">
        <v>25435</v>
      </c>
      <c r="D5816" s="8">
        <v>81.56</v>
      </c>
      <c r="E5816" s="2">
        <v>1</v>
      </c>
      <c r="F5816" s="2" t="str">
        <f>VLOOKUP(Tabla1[[#This Row],[Código]],[1]DETALLE_TARIFA!$C$2:$I$7282,7,FALSE)</f>
        <v>PCE</v>
      </c>
      <c r="G5816" s="2" t="s">
        <v>26905</v>
      </c>
      <c r="H5816" s="2" t="s">
        <v>6196</v>
      </c>
      <c r="I5816" s="10" t="s">
        <v>18714</v>
      </c>
      <c r="J5816" s="2" t="str">
        <f>VLOOKUP(Tabla1[[#This Row],[Código]],[1]ARTICULOS!$B$2:$I$1048576,8,FALSE)</f>
        <v>KTS Sistema de montaje</v>
      </c>
      <c r="K5816" s="4">
        <v>4012195018360</v>
      </c>
      <c r="L5816" s="2">
        <v>1</v>
      </c>
      <c r="M5816" s="4">
        <v>4012196815395</v>
      </c>
      <c r="N5816" s="2" t="s">
        <v>26914</v>
      </c>
      <c r="R5816" s="2">
        <v>73089059</v>
      </c>
      <c r="S5816" s="9" t="s">
        <v>11192</v>
      </c>
      <c r="T5816" s="3" t="s">
        <v>12847</v>
      </c>
    </row>
    <row r="5817" spans="1:20" x14ac:dyDescent="0.25">
      <c r="A5817">
        <v>6348939</v>
      </c>
      <c r="B5817" s="4" t="s">
        <v>4952</v>
      </c>
      <c r="C5817" s="2" t="s">
        <v>25436</v>
      </c>
      <c r="D5817" s="8">
        <v>44.27</v>
      </c>
      <c r="E5817" s="2">
        <v>1</v>
      </c>
      <c r="F5817" s="2" t="str">
        <f>VLOOKUP(Tabla1[[#This Row],[Código]],[1]DETALLE_TARIFA!$C$2:$I$7282,7,FALSE)</f>
        <v>PCE</v>
      </c>
      <c r="G5817" s="2" t="s">
        <v>26905</v>
      </c>
      <c r="H5817" s="2" t="s">
        <v>6196</v>
      </c>
      <c r="I5817" s="10" t="s">
        <v>18714</v>
      </c>
      <c r="J5817" s="2" t="str">
        <f>VLOOKUP(Tabla1[[#This Row],[Código]],[1]ARTICULOS!$B$2:$I$1048576,8,FALSE)</f>
        <v>KTS Sistema de montaje</v>
      </c>
      <c r="K5817" s="4">
        <v>4012196437771</v>
      </c>
      <c r="L5817" s="2">
        <v>1</v>
      </c>
      <c r="M5817" s="4">
        <v>4012196437788</v>
      </c>
      <c r="N5817" s="2" t="s">
        <v>26914</v>
      </c>
      <c r="R5817" s="2">
        <v>73089059</v>
      </c>
      <c r="S5817" s="9" t="s">
        <v>11193</v>
      </c>
      <c r="T5817" s="3" t="s">
        <v>12847</v>
      </c>
    </row>
    <row r="5818" spans="1:20" x14ac:dyDescent="0.25">
      <c r="A5818">
        <v>6348947</v>
      </c>
      <c r="B5818" s="4" t="s">
        <v>4953</v>
      </c>
      <c r="C5818" s="2" t="s">
        <v>25437</v>
      </c>
      <c r="D5818" s="8">
        <v>80.73</v>
      </c>
      <c r="E5818" s="2">
        <v>1</v>
      </c>
      <c r="F5818" s="2" t="str">
        <f>VLOOKUP(Tabla1[[#This Row],[Código]],[1]DETALLE_TARIFA!$C$2:$I$7282,7,FALSE)</f>
        <v>PCE</v>
      </c>
      <c r="G5818" s="2" t="s">
        <v>26905</v>
      </c>
      <c r="H5818" s="2" t="s">
        <v>6196</v>
      </c>
      <c r="I5818" s="10" t="s">
        <v>18714</v>
      </c>
      <c r="J5818" s="2" t="str">
        <f>VLOOKUP(Tabla1[[#This Row],[Código]],[1]ARTICULOS!$B$2:$I$1048576,8,FALSE)</f>
        <v>KTS Sistema de montaje</v>
      </c>
      <c r="K5818" s="4">
        <v>4012196437832</v>
      </c>
      <c r="L5818" s="2">
        <v>1</v>
      </c>
      <c r="M5818" s="4">
        <v>4012196815401</v>
      </c>
      <c r="N5818" s="2" t="s">
        <v>26914</v>
      </c>
      <c r="R5818" s="2">
        <v>73089059</v>
      </c>
      <c r="S5818" s="9" t="s">
        <v>11194</v>
      </c>
      <c r="T5818" s="3" t="s">
        <v>12847</v>
      </c>
    </row>
    <row r="5819" spans="1:20" x14ac:dyDescent="0.25">
      <c r="A5819">
        <v>6349056</v>
      </c>
      <c r="B5819" s="4" t="s">
        <v>4954</v>
      </c>
      <c r="C5819" s="2" t="s">
        <v>25438</v>
      </c>
      <c r="D5819" s="8">
        <v>113.84</v>
      </c>
      <c r="E5819" s="2">
        <v>1</v>
      </c>
      <c r="F5819" s="2" t="str">
        <f>VLOOKUP(Tabla1[[#This Row],[Código]],[1]DETALLE_TARIFA!$C$2:$I$7282,7,FALSE)</f>
        <v>PCE</v>
      </c>
      <c r="G5819" s="2" t="s">
        <v>26905</v>
      </c>
      <c r="H5819" s="2" t="s">
        <v>6196</v>
      </c>
      <c r="I5819" s="10" t="s">
        <v>18714</v>
      </c>
      <c r="J5819" s="2" t="str">
        <f>VLOOKUP(Tabla1[[#This Row],[Código]],[1]ARTICULOS!$B$2:$I$1048576,8,FALSE)</f>
        <v>KTS Sistema de montaje</v>
      </c>
      <c r="K5819" s="4">
        <v>4012196191352</v>
      </c>
      <c r="L5819" s="2">
        <v>1</v>
      </c>
      <c r="M5819" s="4">
        <v>4012196191369</v>
      </c>
      <c r="N5819" s="2" t="s">
        <v>26914</v>
      </c>
      <c r="R5819" s="2">
        <v>73089059</v>
      </c>
      <c r="S5819" s="9" t="s">
        <v>11195</v>
      </c>
      <c r="T5819" s="3" t="s">
        <v>12847</v>
      </c>
    </row>
    <row r="5820" spans="1:20" x14ac:dyDescent="0.25">
      <c r="A5820">
        <v>6349102</v>
      </c>
      <c r="B5820" s="4" t="s">
        <v>4955</v>
      </c>
      <c r="C5820" s="2" t="s">
        <v>25439</v>
      </c>
      <c r="D5820" s="8">
        <v>54.55</v>
      </c>
      <c r="E5820" s="2">
        <v>1</v>
      </c>
      <c r="F5820" s="2" t="str">
        <f>VLOOKUP(Tabla1[[#This Row],[Código]],[1]DETALLE_TARIFA!$C$2:$I$7282,7,FALSE)</f>
        <v>PCE</v>
      </c>
      <c r="G5820" s="2" t="s">
        <v>26905</v>
      </c>
      <c r="H5820" s="2" t="s">
        <v>6196</v>
      </c>
      <c r="I5820" s="10" t="s">
        <v>18714</v>
      </c>
      <c r="J5820" s="2" t="str">
        <f>VLOOKUP(Tabla1[[#This Row],[Código]],[1]ARTICULOS!$B$2:$I$1048576,8,FALSE)</f>
        <v>KTS Sistema de montaje</v>
      </c>
      <c r="K5820" s="4">
        <v>4012196191413</v>
      </c>
      <c r="L5820" s="2">
        <v>1</v>
      </c>
      <c r="M5820" s="4">
        <v>4012196815449</v>
      </c>
      <c r="N5820" s="2" t="s">
        <v>26914</v>
      </c>
      <c r="R5820" s="2">
        <v>73089059</v>
      </c>
      <c r="S5820" s="9" t="s">
        <v>11196</v>
      </c>
      <c r="T5820" s="3" t="s">
        <v>12847</v>
      </c>
    </row>
    <row r="5821" spans="1:20" x14ac:dyDescent="0.25">
      <c r="A5821">
        <v>6349153</v>
      </c>
      <c r="B5821" s="4" t="s">
        <v>4956</v>
      </c>
      <c r="C5821" s="2" t="s">
        <v>25440</v>
      </c>
      <c r="D5821" s="8">
        <v>77.19</v>
      </c>
      <c r="E5821" s="2">
        <v>1</v>
      </c>
      <c r="F5821" s="2" t="str">
        <f>VLOOKUP(Tabla1[[#This Row],[Código]],[1]DETALLE_TARIFA!$C$2:$I$7282,7,FALSE)</f>
        <v>PCE</v>
      </c>
      <c r="G5821" s="2" t="s">
        <v>26905</v>
      </c>
      <c r="H5821" s="2" t="s">
        <v>6196</v>
      </c>
      <c r="I5821" s="10" t="s">
        <v>18714</v>
      </c>
      <c r="J5821" s="2" t="str">
        <f>VLOOKUP(Tabla1[[#This Row],[Código]],[1]ARTICULOS!$B$2:$I$1048576,8,FALSE)</f>
        <v>KTS Sistema de montaje</v>
      </c>
      <c r="K5821" s="4">
        <v>4012196191475</v>
      </c>
      <c r="L5821" s="2">
        <v>1</v>
      </c>
      <c r="M5821" s="4">
        <v>4012197297251</v>
      </c>
      <c r="N5821" s="2" t="s">
        <v>26914</v>
      </c>
      <c r="O5821" s="2">
        <v>10</v>
      </c>
      <c r="P5821" s="4">
        <v>4012196191482</v>
      </c>
      <c r="Q5821" s="2" t="s">
        <v>26912</v>
      </c>
      <c r="R5821" s="2">
        <v>73089059</v>
      </c>
      <c r="S5821" s="9" t="s">
        <v>11197</v>
      </c>
      <c r="T5821" s="3" t="s">
        <v>12847</v>
      </c>
    </row>
    <row r="5822" spans="1:20" x14ac:dyDescent="0.25">
      <c r="A5822">
        <v>6349196</v>
      </c>
      <c r="B5822" s="4" t="s">
        <v>4957</v>
      </c>
      <c r="C5822" s="2" t="s">
        <v>25441</v>
      </c>
      <c r="D5822" s="8">
        <v>176.1</v>
      </c>
      <c r="E5822" s="2">
        <v>1</v>
      </c>
      <c r="F5822" s="2" t="str">
        <f>VLOOKUP(Tabla1[[#This Row],[Código]],[1]DETALLE_TARIFA!$C$2:$I$7282,7,FALSE)</f>
        <v>PCE</v>
      </c>
      <c r="G5822" s="2" t="s">
        <v>26905</v>
      </c>
      <c r="H5822" s="2" t="s">
        <v>6196</v>
      </c>
      <c r="I5822" s="10" t="s">
        <v>18714</v>
      </c>
      <c r="J5822" s="2" t="str">
        <f>VLOOKUP(Tabla1[[#This Row],[Código]],[1]ARTICULOS!$B$2:$I$1048576,8,FALSE)</f>
        <v>KTS Sistema de montaje</v>
      </c>
      <c r="K5822" s="4">
        <v>4012196191536</v>
      </c>
      <c r="L5822" s="2">
        <v>1</v>
      </c>
      <c r="M5822" s="4">
        <v>4012196191543</v>
      </c>
      <c r="N5822" s="2" t="s">
        <v>26914</v>
      </c>
      <c r="R5822" s="2">
        <v>73089059</v>
      </c>
      <c r="S5822" s="9" t="s">
        <v>11198</v>
      </c>
      <c r="T5822" s="3" t="s">
        <v>12847</v>
      </c>
    </row>
    <row r="5823" spans="1:20" x14ac:dyDescent="0.25">
      <c r="A5823">
        <v>6349218</v>
      </c>
      <c r="B5823" s="4" t="s">
        <v>4958</v>
      </c>
      <c r="C5823" s="2" t="s">
        <v>25442</v>
      </c>
      <c r="D5823" s="8">
        <v>49.6</v>
      </c>
      <c r="E5823" s="2">
        <v>1</v>
      </c>
      <c r="F5823" s="2" t="str">
        <f>VLOOKUP(Tabla1[[#This Row],[Código]],[1]DETALLE_TARIFA!$C$2:$I$7282,7,FALSE)</f>
        <v>PCE</v>
      </c>
      <c r="G5823" s="2" t="s">
        <v>26905</v>
      </c>
      <c r="H5823" s="2" t="s">
        <v>6196</v>
      </c>
      <c r="I5823" s="10" t="s">
        <v>18714</v>
      </c>
      <c r="J5823" s="2" t="str">
        <f>VLOOKUP(Tabla1[[#This Row],[Código]],[1]ARTICULOS!$B$2:$I$1048576,8,FALSE)</f>
        <v>KTS Sistema de montaje</v>
      </c>
      <c r="K5823" s="4">
        <v>4012196191598</v>
      </c>
      <c r="L5823" s="2">
        <v>1</v>
      </c>
      <c r="M5823" s="4">
        <v>4012196191604</v>
      </c>
      <c r="N5823" s="2" t="s">
        <v>26914</v>
      </c>
      <c r="R5823" s="2">
        <v>73089059</v>
      </c>
      <c r="S5823" s="9" t="s">
        <v>11199</v>
      </c>
      <c r="T5823" s="3" t="s">
        <v>12847</v>
      </c>
    </row>
    <row r="5824" spans="1:20" x14ac:dyDescent="0.25">
      <c r="A5824">
        <v>6349277</v>
      </c>
      <c r="B5824" s="4" t="s">
        <v>4959</v>
      </c>
      <c r="C5824" s="2" t="s">
        <v>25443</v>
      </c>
      <c r="D5824" s="8">
        <v>136.54</v>
      </c>
      <c r="E5824" s="2">
        <v>1</v>
      </c>
      <c r="F5824" s="2" t="str">
        <f>VLOOKUP(Tabla1[[#This Row],[Código]],[1]DETALLE_TARIFA!$C$2:$I$7282,7,FALSE)</f>
        <v>PCE</v>
      </c>
      <c r="G5824" s="2" t="s">
        <v>26905</v>
      </c>
      <c r="H5824" s="2" t="s">
        <v>6196</v>
      </c>
      <c r="I5824" s="10" t="s">
        <v>18714</v>
      </c>
      <c r="J5824" s="2" t="str">
        <f>VLOOKUP(Tabla1[[#This Row],[Código]],[1]ARTICULOS!$B$2:$I$1048576,8,FALSE)</f>
        <v>KTS Sistema de montaje</v>
      </c>
      <c r="K5824" s="4">
        <v>4012196191659</v>
      </c>
      <c r="L5824" s="2">
        <v>1</v>
      </c>
      <c r="M5824" s="4">
        <v>4012196191666</v>
      </c>
      <c r="N5824" s="2" t="s">
        <v>26914</v>
      </c>
      <c r="R5824" s="2">
        <v>73089059</v>
      </c>
      <c r="S5824" s="9" t="s">
        <v>11200</v>
      </c>
      <c r="T5824" s="3" t="s">
        <v>12847</v>
      </c>
    </row>
    <row r="5825" spans="1:20" x14ac:dyDescent="0.25">
      <c r="A5825">
        <v>6350054</v>
      </c>
      <c r="B5825" s="4" t="s">
        <v>4960</v>
      </c>
      <c r="C5825" s="2" t="s">
        <v>25444</v>
      </c>
      <c r="D5825" s="8">
        <v>20.7</v>
      </c>
      <c r="E5825" s="2">
        <v>1</v>
      </c>
      <c r="F5825" s="2" t="str">
        <f>VLOOKUP(Tabla1[[#This Row],[Código]],[1]DETALLE_TARIFA!$C$2:$I$7282,7,FALSE)</f>
        <v>PCE</v>
      </c>
      <c r="G5825" s="2" t="s">
        <v>26905</v>
      </c>
      <c r="H5825" s="2" t="s">
        <v>6194</v>
      </c>
      <c r="I5825" s="10" t="s">
        <v>18703</v>
      </c>
      <c r="J5825" s="2" t="str">
        <f>VLOOKUP(Tabla1[[#This Row],[Código]],[1]ARTICULOS!$B$2:$I$1048576,8,FALSE)</f>
        <v>VBS Sistemas de perfiles</v>
      </c>
      <c r="K5825" s="4">
        <v>4012196192311</v>
      </c>
      <c r="L5825" s="2">
        <v>25</v>
      </c>
      <c r="M5825" s="4">
        <v>4012196192328</v>
      </c>
      <c r="N5825" s="2" t="s">
        <v>26911</v>
      </c>
      <c r="R5825" s="2">
        <v>73089059</v>
      </c>
      <c r="S5825" s="9" t="s">
        <v>11201</v>
      </c>
      <c r="T5825" s="3" t="s">
        <v>12847</v>
      </c>
    </row>
    <row r="5826" spans="1:20" x14ac:dyDescent="0.25">
      <c r="A5826">
        <v>6350100</v>
      </c>
      <c r="B5826" s="4" t="s">
        <v>4961</v>
      </c>
      <c r="C5826" s="2" t="s">
        <v>25445</v>
      </c>
      <c r="D5826" s="8">
        <v>19.05</v>
      </c>
      <c r="E5826" s="2">
        <v>1</v>
      </c>
      <c r="F5826" s="2" t="str">
        <f>VLOOKUP(Tabla1[[#This Row],[Código]],[1]DETALLE_TARIFA!$C$2:$I$7282,7,FALSE)</f>
        <v>PCE</v>
      </c>
      <c r="G5826" s="2" t="s">
        <v>26905</v>
      </c>
      <c r="H5826" s="2" t="s">
        <v>6194</v>
      </c>
      <c r="I5826" s="10" t="s">
        <v>18703</v>
      </c>
      <c r="J5826" s="2" t="str">
        <f>VLOOKUP(Tabla1[[#This Row],[Código]],[1]ARTICULOS!$B$2:$I$1048576,8,FALSE)</f>
        <v>VBS Sistemas de perfiles</v>
      </c>
      <c r="K5826" s="4">
        <v>4012196192373</v>
      </c>
      <c r="L5826" s="2">
        <v>25</v>
      </c>
      <c r="M5826" s="4">
        <v>4012196192380</v>
      </c>
      <c r="N5826" s="2" t="s">
        <v>26911</v>
      </c>
      <c r="R5826" s="2">
        <v>73089059</v>
      </c>
      <c r="S5826" s="9" t="s">
        <v>11202</v>
      </c>
      <c r="T5826" s="3" t="s">
        <v>12847</v>
      </c>
    </row>
    <row r="5827" spans="1:20" x14ac:dyDescent="0.25">
      <c r="A5827">
        <v>6350151</v>
      </c>
      <c r="B5827" s="4" t="s">
        <v>4962</v>
      </c>
      <c r="C5827" s="2" t="s">
        <v>25446</v>
      </c>
      <c r="D5827" s="8">
        <v>7.67</v>
      </c>
      <c r="E5827" s="2">
        <v>1</v>
      </c>
      <c r="F5827" s="2" t="str">
        <f>VLOOKUP(Tabla1[[#This Row],[Código]],[1]DETALLE_TARIFA!$C$2:$I$7282,7,FALSE)</f>
        <v>PCE</v>
      </c>
      <c r="G5827" s="2" t="s">
        <v>26905</v>
      </c>
      <c r="H5827" s="2" t="s">
        <v>6194</v>
      </c>
      <c r="I5827" s="10" t="s">
        <v>18703</v>
      </c>
      <c r="J5827" s="2" t="str">
        <f>VLOOKUP(Tabla1[[#This Row],[Código]],[1]ARTICULOS!$B$2:$I$1048576,8,FALSE)</f>
        <v>VBS Sistemas de perfiles</v>
      </c>
      <c r="K5827" s="4">
        <v>4012196192496</v>
      </c>
      <c r="L5827" s="2">
        <v>25</v>
      </c>
      <c r="M5827" s="4">
        <v>4012196192502</v>
      </c>
      <c r="N5827" s="2" t="s">
        <v>26911</v>
      </c>
      <c r="R5827" s="2">
        <v>73089059</v>
      </c>
      <c r="S5827" s="9" t="s">
        <v>11203</v>
      </c>
      <c r="T5827" s="3" t="s">
        <v>12847</v>
      </c>
    </row>
    <row r="5828" spans="1:20" x14ac:dyDescent="0.25">
      <c r="A5828">
        <v>6350208</v>
      </c>
      <c r="B5828" s="4" t="s">
        <v>4963</v>
      </c>
      <c r="C5828" s="2" t="s">
        <v>25447</v>
      </c>
      <c r="D5828" s="8">
        <v>16.96</v>
      </c>
      <c r="E5828" s="2">
        <v>1</v>
      </c>
      <c r="F5828" s="2" t="str">
        <f>VLOOKUP(Tabla1[[#This Row],[Código]],[1]DETALLE_TARIFA!$C$2:$I$7282,7,FALSE)</f>
        <v>MTR</v>
      </c>
      <c r="G5828" s="2" t="s">
        <v>26905</v>
      </c>
      <c r="H5828" s="2" t="s">
        <v>6194</v>
      </c>
      <c r="I5828" s="10" t="s">
        <v>18703</v>
      </c>
      <c r="J5828" s="2" t="str">
        <f>VLOOKUP(Tabla1[[#This Row],[Código]],[1]ARTICULOS!$B$2:$I$1048576,8,FALSE)</f>
        <v>VBS Sistemas de perfiles</v>
      </c>
      <c r="K5828" s="4">
        <v>4012196192557</v>
      </c>
      <c r="L5828" s="2">
        <v>30</v>
      </c>
      <c r="M5828" s="4">
        <v>4012196192564</v>
      </c>
      <c r="N5828" s="2" t="s">
        <v>26912</v>
      </c>
      <c r="R5828" s="2">
        <v>73089059</v>
      </c>
      <c r="S5828" s="9" t="s">
        <v>11204</v>
      </c>
      <c r="T5828" s="3" t="s">
        <v>12847</v>
      </c>
    </row>
    <row r="5829" spans="1:20" x14ac:dyDescent="0.25">
      <c r="A5829">
        <v>6354106</v>
      </c>
      <c r="B5829" s="4" t="s">
        <v>4964</v>
      </c>
      <c r="C5829" s="2" t="s">
        <v>25448</v>
      </c>
      <c r="D5829" s="8">
        <v>8.7799999999999994</v>
      </c>
      <c r="E5829" s="2">
        <v>1</v>
      </c>
      <c r="F5829" s="2" t="str">
        <f>VLOOKUP(Tabla1[[#This Row],[Código]],[1]DETALLE_TARIFA!$C$2:$I$7282,7,FALSE)</f>
        <v>PCE</v>
      </c>
      <c r="G5829" s="2" t="s">
        <v>26905</v>
      </c>
      <c r="H5829" s="2" t="s">
        <v>6196</v>
      </c>
      <c r="I5829" s="10" t="s">
        <v>18714</v>
      </c>
      <c r="J5829" s="2" t="str">
        <f>VLOOKUP(Tabla1[[#This Row],[Código]],[1]ARTICULOS!$B$2:$I$1048576,8,FALSE)</f>
        <v>KTS Sistema de montaje</v>
      </c>
      <c r="K5829" s="4">
        <v>4012196194292</v>
      </c>
      <c r="L5829" s="2">
        <v>10</v>
      </c>
      <c r="M5829" s="4">
        <v>4012196194308</v>
      </c>
      <c r="N5829" s="2" t="s">
        <v>26910</v>
      </c>
      <c r="O5829" s="2">
        <v>60</v>
      </c>
      <c r="P5829" s="4">
        <v>4012196194315</v>
      </c>
      <c r="Q5829" s="2" t="s">
        <v>26911</v>
      </c>
      <c r="R5829" s="2">
        <v>73089059</v>
      </c>
      <c r="S5829" s="9" t="s">
        <v>11205</v>
      </c>
      <c r="T5829" s="3" t="s">
        <v>12847</v>
      </c>
    </row>
    <row r="5830" spans="1:20" x14ac:dyDescent="0.25">
      <c r="A5830">
        <v>6354114</v>
      </c>
      <c r="B5830" s="4" t="s">
        <v>4965</v>
      </c>
      <c r="C5830" s="2" t="s">
        <v>25449</v>
      </c>
      <c r="D5830" s="8">
        <v>8.84</v>
      </c>
      <c r="E5830" s="2">
        <v>1</v>
      </c>
      <c r="F5830" s="2" t="str">
        <f>VLOOKUP(Tabla1[[#This Row],[Código]],[1]DETALLE_TARIFA!$C$2:$I$7282,7,FALSE)</f>
        <v>PCE</v>
      </c>
      <c r="G5830" s="2" t="s">
        <v>26905</v>
      </c>
      <c r="H5830" s="2" t="s">
        <v>6196</v>
      </c>
      <c r="I5830" s="10" t="s">
        <v>18714</v>
      </c>
      <c r="J5830" s="2" t="str">
        <f>VLOOKUP(Tabla1[[#This Row],[Código]],[1]ARTICULOS!$B$2:$I$1048576,8,FALSE)</f>
        <v>KTS Sistema de montaje</v>
      </c>
      <c r="K5830" s="4">
        <v>4012196194353</v>
      </c>
      <c r="L5830" s="2">
        <v>10</v>
      </c>
      <c r="M5830" s="4">
        <v>4012196194360</v>
      </c>
      <c r="N5830" s="2" t="s">
        <v>26910</v>
      </c>
      <c r="O5830" s="2">
        <v>60</v>
      </c>
      <c r="P5830" s="4">
        <v>4012196194377</v>
      </c>
      <c r="Q5830" s="2" t="s">
        <v>26911</v>
      </c>
      <c r="R5830" s="2">
        <v>73089059</v>
      </c>
      <c r="S5830" s="9" t="s">
        <v>11206</v>
      </c>
      <c r="T5830" s="3" t="s">
        <v>12847</v>
      </c>
    </row>
    <row r="5831" spans="1:20" x14ac:dyDescent="0.25">
      <c r="A5831">
        <v>6354122</v>
      </c>
      <c r="B5831" s="4" t="s">
        <v>4966</v>
      </c>
      <c r="C5831" s="2" t="s">
        <v>25450</v>
      </c>
      <c r="D5831" s="8">
        <v>9.09</v>
      </c>
      <c r="E5831" s="2">
        <v>1</v>
      </c>
      <c r="F5831" s="2" t="str">
        <f>VLOOKUP(Tabla1[[#This Row],[Código]],[1]DETALLE_TARIFA!$C$2:$I$7282,7,FALSE)</f>
        <v>PCE</v>
      </c>
      <c r="G5831" s="2" t="s">
        <v>26905</v>
      </c>
      <c r="H5831" s="2" t="s">
        <v>6196</v>
      </c>
      <c r="I5831" s="10" t="s">
        <v>18714</v>
      </c>
      <c r="J5831" s="2" t="str">
        <f>VLOOKUP(Tabla1[[#This Row],[Código]],[1]ARTICULOS!$B$2:$I$1048576,8,FALSE)</f>
        <v>KTS Sistema de montaje</v>
      </c>
      <c r="K5831" s="4">
        <v>4012196194414</v>
      </c>
      <c r="L5831" s="2">
        <v>10</v>
      </c>
      <c r="M5831" s="4">
        <v>4012196194421</v>
      </c>
      <c r="N5831" s="2" t="s">
        <v>26910</v>
      </c>
      <c r="O5831" s="2">
        <v>60</v>
      </c>
      <c r="P5831" s="4">
        <v>4012196194438</v>
      </c>
      <c r="Q5831" s="2" t="s">
        <v>26911</v>
      </c>
      <c r="R5831" s="2">
        <v>73089059</v>
      </c>
      <c r="S5831" s="9" t="s">
        <v>11207</v>
      </c>
      <c r="T5831" s="3" t="s">
        <v>12847</v>
      </c>
    </row>
    <row r="5832" spans="1:20" x14ac:dyDescent="0.25">
      <c r="A5832">
        <v>6355021</v>
      </c>
      <c r="B5832" s="4" t="s">
        <v>4967</v>
      </c>
      <c r="C5832" s="2" t="s">
        <v>25451</v>
      </c>
      <c r="D5832" s="8">
        <v>35.89</v>
      </c>
      <c r="E5832" s="2">
        <v>1</v>
      </c>
      <c r="F5832" s="2" t="str">
        <f>VLOOKUP(Tabla1[[#This Row],[Código]],[1]DETALLE_TARIFA!$C$2:$I$7282,7,FALSE)</f>
        <v>PK</v>
      </c>
      <c r="G5832" s="2" t="s">
        <v>26905</v>
      </c>
      <c r="H5832" s="2" t="s">
        <v>6196</v>
      </c>
      <c r="I5832" s="10" t="s">
        <v>18714</v>
      </c>
      <c r="J5832" s="2" t="str">
        <f>VLOOKUP(Tabla1[[#This Row],[Código]],[1]ARTICULOS!$B$2:$I$1048576,8,FALSE)</f>
        <v>KTS Sistema de montaje</v>
      </c>
      <c r="K5832" s="4">
        <v>4012196194476</v>
      </c>
      <c r="L5832" s="2">
        <v>10</v>
      </c>
      <c r="M5832" s="4">
        <v>4012196194483</v>
      </c>
      <c r="N5832" s="2" t="s">
        <v>26910</v>
      </c>
      <c r="R5832" s="2">
        <v>73089059</v>
      </c>
      <c r="S5832" s="9" t="s">
        <v>11208</v>
      </c>
      <c r="T5832" s="3" t="s">
        <v>12847</v>
      </c>
    </row>
    <row r="5833" spans="1:20" x14ac:dyDescent="0.25">
      <c r="A5833">
        <v>6355048</v>
      </c>
      <c r="B5833" s="4" t="s">
        <v>4968</v>
      </c>
      <c r="C5833" s="2" t="s">
        <v>25452</v>
      </c>
      <c r="D5833" s="8">
        <v>38.08</v>
      </c>
      <c r="E5833" s="2">
        <v>1</v>
      </c>
      <c r="F5833" s="2" t="str">
        <f>VLOOKUP(Tabla1[[#This Row],[Código]],[1]DETALLE_TARIFA!$C$2:$I$7282,7,FALSE)</f>
        <v>PK</v>
      </c>
      <c r="G5833" s="2" t="s">
        <v>26905</v>
      </c>
      <c r="H5833" s="2" t="s">
        <v>6196</v>
      </c>
      <c r="I5833" s="10" t="s">
        <v>18714</v>
      </c>
      <c r="J5833" s="2" t="str">
        <f>VLOOKUP(Tabla1[[#This Row],[Código]],[1]ARTICULOS!$B$2:$I$1048576,8,FALSE)</f>
        <v>KTS Sistema de montaje</v>
      </c>
      <c r="K5833" s="4">
        <v>4012196194537</v>
      </c>
      <c r="L5833" s="2">
        <v>10</v>
      </c>
      <c r="M5833" s="4">
        <v>4012196194544</v>
      </c>
      <c r="N5833" s="2" t="s">
        <v>26910</v>
      </c>
      <c r="R5833" s="2">
        <v>73089059</v>
      </c>
      <c r="S5833" s="9" t="s">
        <v>11209</v>
      </c>
      <c r="T5833" s="3" t="s">
        <v>12847</v>
      </c>
    </row>
    <row r="5834" spans="1:20" x14ac:dyDescent="0.25">
      <c r="A5834">
        <v>6355056</v>
      </c>
      <c r="B5834" s="4" t="s">
        <v>4969</v>
      </c>
      <c r="C5834" s="2" t="s">
        <v>25453</v>
      </c>
      <c r="D5834" s="8">
        <v>39.74</v>
      </c>
      <c r="E5834" s="2">
        <v>1</v>
      </c>
      <c r="F5834" s="2" t="str">
        <f>VLOOKUP(Tabla1[[#This Row],[Código]],[1]DETALLE_TARIFA!$C$2:$I$7282,7,FALSE)</f>
        <v>PK</v>
      </c>
      <c r="G5834" s="2" t="s">
        <v>26905</v>
      </c>
      <c r="H5834" s="2" t="s">
        <v>6196</v>
      </c>
      <c r="I5834" s="10" t="s">
        <v>18714</v>
      </c>
      <c r="J5834" s="2" t="str">
        <f>VLOOKUP(Tabla1[[#This Row],[Código]],[1]ARTICULOS!$B$2:$I$1048576,8,FALSE)</f>
        <v>KTS Sistema de montaje</v>
      </c>
      <c r="K5834" s="4">
        <v>4012196194599</v>
      </c>
      <c r="L5834" s="2">
        <v>10</v>
      </c>
      <c r="M5834" s="4">
        <v>4012196194605</v>
      </c>
      <c r="N5834" s="2" t="s">
        <v>26910</v>
      </c>
      <c r="R5834" s="2">
        <v>73089059</v>
      </c>
      <c r="S5834" s="9" t="s">
        <v>11210</v>
      </c>
      <c r="T5834" s="3" t="s">
        <v>12847</v>
      </c>
    </row>
    <row r="5835" spans="1:20" x14ac:dyDescent="0.25">
      <c r="A5835">
        <v>6355064</v>
      </c>
      <c r="B5835" s="4" t="s">
        <v>4970</v>
      </c>
      <c r="C5835" s="2" t="s">
        <v>25454</v>
      </c>
      <c r="D5835" s="8">
        <v>41.59</v>
      </c>
      <c r="E5835" s="2">
        <v>1</v>
      </c>
      <c r="F5835" s="2" t="str">
        <f>VLOOKUP(Tabla1[[#This Row],[Código]],[1]DETALLE_TARIFA!$C$2:$I$7282,7,FALSE)</f>
        <v>PK</v>
      </c>
      <c r="G5835" s="2" t="s">
        <v>26905</v>
      </c>
      <c r="H5835" s="2" t="s">
        <v>6196</v>
      </c>
      <c r="I5835" s="10" t="s">
        <v>18714</v>
      </c>
      <c r="J5835" s="2" t="str">
        <f>VLOOKUP(Tabla1[[#This Row],[Código]],[1]ARTICULOS!$B$2:$I$1048576,8,FALSE)</f>
        <v>KTS Sistema de montaje</v>
      </c>
      <c r="K5835" s="4">
        <v>4012196194650</v>
      </c>
      <c r="L5835" s="2">
        <v>10</v>
      </c>
      <c r="M5835" s="4">
        <v>4012196194667</v>
      </c>
      <c r="N5835" s="2" t="s">
        <v>26910</v>
      </c>
      <c r="R5835" s="2">
        <v>73089059</v>
      </c>
      <c r="S5835" s="9" t="s">
        <v>11211</v>
      </c>
      <c r="T5835" s="3" t="s">
        <v>12847</v>
      </c>
    </row>
    <row r="5836" spans="1:20" x14ac:dyDescent="0.25">
      <c r="A5836">
        <v>6355072</v>
      </c>
      <c r="B5836" s="4" t="s">
        <v>4971</v>
      </c>
      <c r="C5836" s="2" t="s">
        <v>25455</v>
      </c>
      <c r="D5836" s="8">
        <v>42.96</v>
      </c>
      <c r="E5836" s="2">
        <v>1</v>
      </c>
      <c r="F5836" s="2" t="str">
        <f>VLOOKUP(Tabla1[[#This Row],[Código]],[1]DETALLE_TARIFA!$C$2:$I$7282,7,FALSE)</f>
        <v>PK</v>
      </c>
      <c r="G5836" s="2" t="s">
        <v>26905</v>
      </c>
      <c r="H5836" s="2" t="s">
        <v>6196</v>
      </c>
      <c r="I5836" s="10" t="s">
        <v>18714</v>
      </c>
      <c r="J5836" s="2" t="str">
        <f>VLOOKUP(Tabla1[[#This Row],[Código]],[1]ARTICULOS!$B$2:$I$1048576,8,FALSE)</f>
        <v>KTS Sistema de montaje</v>
      </c>
      <c r="K5836" s="4">
        <v>4012196194711</v>
      </c>
      <c r="L5836" s="2">
        <v>10</v>
      </c>
      <c r="M5836" s="4">
        <v>4012196194728</v>
      </c>
      <c r="N5836" s="2" t="s">
        <v>26910</v>
      </c>
      <c r="R5836" s="2">
        <v>73089059</v>
      </c>
      <c r="S5836" s="9" t="s">
        <v>11212</v>
      </c>
      <c r="T5836" s="3" t="s">
        <v>12847</v>
      </c>
    </row>
    <row r="5837" spans="1:20" x14ac:dyDescent="0.25">
      <c r="A5837">
        <v>6355218</v>
      </c>
      <c r="B5837" s="4" t="s">
        <v>4972</v>
      </c>
      <c r="C5837" s="2" t="s">
        <v>25456</v>
      </c>
      <c r="D5837" s="8">
        <v>20.03</v>
      </c>
      <c r="E5837" s="2">
        <v>1</v>
      </c>
      <c r="F5837" s="2" t="str">
        <f>VLOOKUP(Tabla1[[#This Row],[Código]],[1]DETALLE_TARIFA!$C$2:$I$7282,7,FALSE)</f>
        <v>PK</v>
      </c>
      <c r="G5837" s="2" t="s">
        <v>26905</v>
      </c>
      <c r="H5837" s="2" t="s">
        <v>6196</v>
      </c>
      <c r="I5837" s="10" t="s">
        <v>18714</v>
      </c>
      <c r="J5837" s="2" t="str">
        <f>VLOOKUP(Tabla1[[#This Row],[Código]],[1]ARTICULOS!$B$2:$I$1048576,8,FALSE)</f>
        <v>KTS Sistema de montaje</v>
      </c>
      <c r="K5837" s="4">
        <v>4012196194773</v>
      </c>
      <c r="L5837" s="2">
        <v>10</v>
      </c>
      <c r="M5837" s="4">
        <v>4012196194780</v>
      </c>
      <c r="N5837" s="2" t="s">
        <v>26910</v>
      </c>
      <c r="R5837" s="2">
        <v>73089059</v>
      </c>
      <c r="S5837" s="9" t="s">
        <v>11213</v>
      </c>
      <c r="T5837" s="3" t="s">
        <v>12847</v>
      </c>
    </row>
    <row r="5838" spans="1:20" x14ac:dyDescent="0.25">
      <c r="A5838">
        <v>6355226</v>
      </c>
      <c r="B5838" s="4" t="s">
        <v>4973</v>
      </c>
      <c r="C5838" s="2" t="s">
        <v>25457</v>
      </c>
      <c r="D5838" s="8">
        <v>22.18</v>
      </c>
      <c r="E5838" s="2">
        <v>1</v>
      </c>
      <c r="F5838" s="2" t="str">
        <f>VLOOKUP(Tabla1[[#This Row],[Código]],[1]DETALLE_TARIFA!$C$2:$I$7282,7,FALSE)</f>
        <v>PK</v>
      </c>
      <c r="G5838" s="2" t="s">
        <v>26905</v>
      </c>
      <c r="H5838" s="2" t="s">
        <v>6196</v>
      </c>
      <c r="I5838" s="10" t="s">
        <v>18714</v>
      </c>
      <c r="J5838" s="2" t="str">
        <f>VLOOKUP(Tabla1[[#This Row],[Código]],[1]ARTICULOS!$B$2:$I$1048576,8,FALSE)</f>
        <v>KTS Sistema de montaje</v>
      </c>
      <c r="K5838" s="4">
        <v>4012196194834</v>
      </c>
      <c r="L5838" s="2">
        <v>10</v>
      </c>
      <c r="M5838" s="4">
        <v>4012196194841</v>
      </c>
      <c r="N5838" s="2" t="s">
        <v>26910</v>
      </c>
      <c r="R5838" s="2">
        <v>73089059</v>
      </c>
      <c r="S5838" s="9" t="s">
        <v>11214</v>
      </c>
      <c r="T5838" s="3" t="s">
        <v>12847</v>
      </c>
    </row>
    <row r="5839" spans="1:20" x14ac:dyDescent="0.25">
      <c r="A5839">
        <v>6355234</v>
      </c>
      <c r="B5839" s="4" t="s">
        <v>4974</v>
      </c>
      <c r="C5839" s="2" t="s">
        <v>25458</v>
      </c>
      <c r="D5839" s="8">
        <v>23.85</v>
      </c>
      <c r="E5839" s="2">
        <v>1</v>
      </c>
      <c r="F5839" s="2" t="str">
        <f>VLOOKUP(Tabla1[[#This Row],[Código]],[1]DETALLE_TARIFA!$C$2:$I$7282,7,FALSE)</f>
        <v>PK</v>
      </c>
      <c r="G5839" s="2" t="s">
        <v>26905</v>
      </c>
      <c r="H5839" s="2" t="s">
        <v>6196</v>
      </c>
      <c r="I5839" s="10" t="s">
        <v>18714</v>
      </c>
      <c r="J5839" s="2" t="str">
        <f>VLOOKUP(Tabla1[[#This Row],[Código]],[1]ARTICULOS!$B$2:$I$1048576,8,FALSE)</f>
        <v>KTS Sistema de montaje</v>
      </c>
      <c r="K5839" s="4">
        <v>4012196194896</v>
      </c>
      <c r="L5839" s="2">
        <v>10</v>
      </c>
      <c r="M5839" s="4">
        <v>4012196194902</v>
      </c>
      <c r="N5839" s="2" t="s">
        <v>26910</v>
      </c>
      <c r="R5839" s="2">
        <v>73089059</v>
      </c>
      <c r="S5839" s="9" t="s">
        <v>11215</v>
      </c>
      <c r="T5839" s="3" t="s">
        <v>12847</v>
      </c>
    </row>
    <row r="5840" spans="1:20" x14ac:dyDescent="0.25">
      <c r="A5840">
        <v>6355242</v>
      </c>
      <c r="B5840" s="4" t="s">
        <v>4975</v>
      </c>
      <c r="C5840" s="2" t="s">
        <v>25459</v>
      </c>
      <c r="D5840" s="8">
        <v>25.01</v>
      </c>
      <c r="E5840" s="2">
        <v>1</v>
      </c>
      <c r="F5840" s="2" t="str">
        <f>VLOOKUP(Tabla1[[#This Row],[Código]],[1]DETALLE_TARIFA!$C$2:$I$7282,7,FALSE)</f>
        <v>PK</v>
      </c>
      <c r="G5840" s="2" t="s">
        <v>26905</v>
      </c>
      <c r="H5840" s="2" t="s">
        <v>6196</v>
      </c>
      <c r="I5840" s="10" t="s">
        <v>18714</v>
      </c>
      <c r="J5840" s="2" t="str">
        <f>VLOOKUP(Tabla1[[#This Row],[Código]],[1]ARTICULOS!$B$2:$I$1048576,8,FALSE)</f>
        <v>KTS Sistema de montaje</v>
      </c>
      <c r="K5840" s="4">
        <v>4012196194957</v>
      </c>
      <c r="L5840" s="2">
        <v>10</v>
      </c>
      <c r="M5840" s="4">
        <v>4012196194964</v>
      </c>
      <c r="N5840" s="2" t="s">
        <v>26910</v>
      </c>
      <c r="R5840" s="2">
        <v>73089059</v>
      </c>
      <c r="S5840" s="9" t="s">
        <v>11216</v>
      </c>
      <c r="T5840" s="3" t="s">
        <v>12847</v>
      </c>
    </row>
    <row r="5841" spans="1:20" x14ac:dyDescent="0.25">
      <c r="A5841">
        <v>6355250</v>
      </c>
      <c r="B5841" s="4" t="s">
        <v>4976</v>
      </c>
      <c r="C5841" s="2" t="s">
        <v>25460</v>
      </c>
      <c r="D5841" s="8">
        <v>26.79</v>
      </c>
      <c r="E5841" s="2">
        <v>1</v>
      </c>
      <c r="F5841" s="2" t="str">
        <f>VLOOKUP(Tabla1[[#This Row],[Código]],[1]DETALLE_TARIFA!$C$2:$I$7282,7,FALSE)</f>
        <v>PK</v>
      </c>
      <c r="G5841" s="2" t="s">
        <v>26905</v>
      </c>
      <c r="H5841" s="2" t="s">
        <v>6196</v>
      </c>
      <c r="I5841" s="10" t="s">
        <v>18714</v>
      </c>
      <c r="J5841" s="2" t="str">
        <f>VLOOKUP(Tabla1[[#This Row],[Código]],[1]ARTICULOS!$B$2:$I$1048576,8,FALSE)</f>
        <v>KTS Sistema de montaje</v>
      </c>
      <c r="K5841" s="4">
        <v>4012196195015</v>
      </c>
      <c r="L5841" s="2">
        <v>10</v>
      </c>
      <c r="M5841" s="4">
        <v>4012196195022</v>
      </c>
      <c r="N5841" s="2" t="s">
        <v>26910</v>
      </c>
      <c r="R5841" s="2">
        <v>73089059</v>
      </c>
      <c r="S5841" s="9" t="s">
        <v>11217</v>
      </c>
      <c r="T5841" s="3" t="s">
        <v>12847</v>
      </c>
    </row>
    <row r="5842" spans="1:20" x14ac:dyDescent="0.25">
      <c r="A5842">
        <v>6355798</v>
      </c>
      <c r="B5842" s="4" t="s">
        <v>4977</v>
      </c>
      <c r="C5842" s="2" t="s">
        <v>25461</v>
      </c>
      <c r="D5842" s="8">
        <v>36.369999999999997</v>
      </c>
      <c r="E5842" s="2">
        <v>1</v>
      </c>
      <c r="F5842" s="2" t="str">
        <f>VLOOKUP(Tabla1[[#This Row],[Código]],[1]DETALLE_TARIFA!$C$2:$I$7282,7,FALSE)</f>
        <v>PK</v>
      </c>
      <c r="G5842" s="2" t="s">
        <v>26905</v>
      </c>
      <c r="H5842" s="2" t="s">
        <v>6196</v>
      </c>
      <c r="I5842" s="10" t="s">
        <v>18714</v>
      </c>
      <c r="J5842" s="2" t="str">
        <f>VLOOKUP(Tabla1[[#This Row],[Código]],[1]ARTICULOS!$B$2:$I$1048576,8,FALSE)</f>
        <v>KTS Sistema de montaje</v>
      </c>
      <c r="K5842" s="4">
        <v>4012196677696</v>
      </c>
      <c r="L5842" s="2">
        <v>10</v>
      </c>
      <c r="M5842" s="4">
        <v>4012196695263</v>
      </c>
      <c r="N5842" s="2" t="s">
        <v>26911</v>
      </c>
      <c r="R5842" s="2">
        <v>73259910</v>
      </c>
      <c r="S5842" s="9" t="s">
        <v>11218</v>
      </c>
      <c r="T5842" s="3" t="s">
        <v>12847</v>
      </c>
    </row>
    <row r="5843" spans="1:20" x14ac:dyDescent="0.25">
      <c r="A5843">
        <v>6355805</v>
      </c>
      <c r="B5843" s="4" t="s">
        <v>4978</v>
      </c>
      <c r="C5843" s="2" t="s">
        <v>25462</v>
      </c>
      <c r="D5843" s="8">
        <v>58.87</v>
      </c>
      <c r="E5843" s="2">
        <v>1</v>
      </c>
      <c r="F5843" s="2" t="str">
        <f>VLOOKUP(Tabla1[[#This Row],[Código]],[1]DETALLE_TARIFA!$C$2:$I$7282,7,FALSE)</f>
        <v>PK</v>
      </c>
      <c r="G5843" s="2" t="s">
        <v>26905</v>
      </c>
      <c r="H5843" s="2" t="s">
        <v>6196</v>
      </c>
      <c r="I5843" s="10" t="s">
        <v>18714</v>
      </c>
      <c r="J5843" s="2" t="str">
        <f>VLOOKUP(Tabla1[[#This Row],[Código]],[1]ARTICULOS!$B$2:$I$1048576,8,FALSE)</f>
        <v>KTS Sistema de montaje</v>
      </c>
      <c r="K5843" s="4">
        <v>4012196677702</v>
      </c>
      <c r="L5843" s="2">
        <v>10</v>
      </c>
      <c r="M5843" s="4">
        <v>4012196695270</v>
      </c>
      <c r="N5843" s="2" t="s">
        <v>26911</v>
      </c>
      <c r="R5843" s="2">
        <v>73259910</v>
      </c>
      <c r="S5843" s="9" t="s">
        <v>11219</v>
      </c>
      <c r="T5843" s="3" t="s">
        <v>12847</v>
      </c>
    </row>
    <row r="5844" spans="1:20" x14ac:dyDescent="0.25">
      <c r="A5844">
        <v>6355808</v>
      </c>
      <c r="B5844" s="4" t="s">
        <v>4979</v>
      </c>
      <c r="C5844" s="2" t="s">
        <v>25463</v>
      </c>
      <c r="D5844" s="8">
        <v>15.89</v>
      </c>
      <c r="E5844" s="2">
        <v>1</v>
      </c>
      <c r="F5844" s="2" t="str">
        <f>VLOOKUP(Tabla1[[#This Row],[Código]],[1]DETALLE_TARIFA!$C$2:$I$7282,7,FALSE)</f>
        <v>PK</v>
      </c>
      <c r="G5844" s="2" t="s">
        <v>26905</v>
      </c>
      <c r="H5844" s="2" t="s">
        <v>6196</v>
      </c>
      <c r="I5844" s="10" t="s">
        <v>18714</v>
      </c>
      <c r="J5844" s="2" t="str">
        <f>VLOOKUP(Tabla1[[#This Row],[Código]],[1]ARTICULOS!$B$2:$I$1048576,8,FALSE)</f>
        <v>KTS Sistema de montaje</v>
      </c>
      <c r="K5844" s="4">
        <v>4012196579075</v>
      </c>
      <c r="L5844" s="2">
        <v>10</v>
      </c>
      <c r="M5844" s="4">
        <v>4012196579082</v>
      </c>
      <c r="N5844" s="2" t="s">
        <v>26911</v>
      </c>
      <c r="R5844" s="2">
        <v>73089059</v>
      </c>
      <c r="S5844" s="9" t="s">
        <v>11220</v>
      </c>
      <c r="T5844" s="3" t="s">
        <v>12847</v>
      </c>
    </row>
    <row r="5845" spans="1:20" x14ac:dyDescent="0.25">
      <c r="A5845">
        <v>6355812</v>
      </c>
      <c r="B5845" s="4" t="s">
        <v>4980</v>
      </c>
      <c r="C5845" s="2" t="s">
        <v>25464</v>
      </c>
      <c r="D5845" s="8">
        <v>35.43</v>
      </c>
      <c r="E5845" s="2">
        <v>1</v>
      </c>
      <c r="F5845" s="2" t="str">
        <f>VLOOKUP(Tabla1[[#This Row],[Código]],[1]DETALLE_TARIFA!$C$2:$I$7282,7,FALSE)</f>
        <v>PK</v>
      </c>
      <c r="G5845" s="2" t="s">
        <v>26905</v>
      </c>
      <c r="H5845" s="2" t="s">
        <v>6196</v>
      </c>
      <c r="I5845" s="10" t="s">
        <v>18714</v>
      </c>
      <c r="J5845" s="2" t="str">
        <f>VLOOKUP(Tabla1[[#This Row],[Código]],[1]ARTICULOS!$B$2:$I$1048576,8,FALSE)</f>
        <v>KTS Sistema de montaje</v>
      </c>
      <c r="K5845" s="4">
        <v>4012196579259</v>
      </c>
      <c r="L5845" s="2">
        <v>10</v>
      </c>
      <c r="M5845" s="4">
        <v>4012196579266</v>
      </c>
      <c r="N5845" s="2" t="s">
        <v>26911</v>
      </c>
      <c r="R5845" s="2">
        <v>73089059</v>
      </c>
      <c r="S5845" s="9" t="s">
        <v>11221</v>
      </c>
      <c r="T5845" s="3" t="s">
        <v>12847</v>
      </c>
    </row>
    <row r="5846" spans="1:20" x14ac:dyDescent="0.25">
      <c r="A5846">
        <v>6356109</v>
      </c>
      <c r="B5846" s="4" t="s">
        <v>4981</v>
      </c>
      <c r="C5846" s="2" t="s">
        <v>25465</v>
      </c>
      <c r="D5846" s="8">
        <v>4.8600000000000003</v>
      </c>
      <c r="E5846" s="2">
        <v>1</v>
      </c>
      <c r="F5846" s="2" t="str">
        <f>VLOOKUP(Tabla1[[#This Row],[Código]],[1]DETALLE_TARIFA!$C$2:$I$7282,7,FALSE)</f>
        <v>PCE</v>
      </c>
      <c r="G5846" s="2" t="s">
        <v>26905</v>
      </c>
      <c r="H5846" s="2" t="s">
        <v>6196</v>
      </c>
      <c r="I5846" s="10" t="s">
        <v>18714</v>
      </c>
      <c r="J5846" s="2" t="str">
        <f>VLOOKUP(Tabla1[[#This Row],[Código]],[1]ARTICULOS!$B$2:$I$1048576,8,FALSE)</f>
        <v>KTS Sistema de montaje</v>
      </c>
      <c r="K5846" s="4">
        <v>4012196195671</v>
      </c>
      <c r="L5846" s="2">
        <v>20</v>
      </c>
      <c r="M5846" s="4">
        <v>4012196199143</v>
      </c>
      <c r="N5846" s="2" t="s">
        <v>26911</v>
      </c>
      <c r="R5846" s="2">
        <v>73089059</v>
      </c>
      <c r="S5846" s="9" t="s">
        <v>11222</v>
      </c>
      <c r="T5846" s="3" t="s">
        <v>12847</v>
      </c>
    </row>
    <row r="5847" spans="1:20" x14ac:dyDescent="0.25">
      <c r="A5847">
        <v>6356113</v>
      </c>
      <c r="B5847" s="4" t="s">
        <v>4982</v>
      </c>
      <c r="C5847" s="2" t="s">
        <v>25466</v>
      </c>
      <c r="D5847" s="8">
        <v>17.84</v>
      </c>
      <c r="E5847" s="2">
        <v>1</v>
      </c>
      <c r="F5847" s="2" t="str">
        <f>VLOOKUP(Tabla1[[#This Row],[Código]],[1]DETALLE_TARIFA!$C$2:$I$7282,7,FALSE)</f>
        <v>PCE</v>
      </c>
      <c r="G5847" s="2" t="s">
        <v>26905</v>
      </c>
      <c r="H5847" s="2" t="s">
        <v>6196</v>
      </c>
      <c r="I5847" s="10" t="s">
        <v>18714</v>
      </c>
      <c r="J5847" s="2" t="str">
        <f>VLOOKUP(Tabla1[[#This Row],[Código]],[1]ARTICULOS!$B$2:$I$1048576,8,FALSE)</f>
        <v>KTS Sistema de montaje</v>
      </c>
      <c r="K5847" s="4">
        <v>4012195991830</v>
      </c>
      <c r="L5847" s="2">
        <v>10</v>
      </c>
      <c r="M5847" s="4">
        <v>4012196222155</v>
      </c>
      <c r="N5847" s="2" t="s">
        <v>26910</v>
      </c>
      <c r="O5847" s="2">
        <v>30</v>
      </c>
      <c r="P5847" s="4">
        <v>4012196280476</v>
      </c>
      <c r="Q5847" s="2" t="s">
        <v>26911</v>
      </c>
      <c r="R5847" s="2">
        <v>73089059</v>
      </c>
      <c r="S5847" s="9" t="s">
        <v>11223</v>
      </c>
      <c r="T5847" s="3" t="s">
        <v>12847</v>
      </c>
    </row>
    <row r="5848" spans="1:20" x14ac:dyDescent="0.25">
      <c r="A5848">
        <v>6357506</v>
      </c>
      <c r="B5848" s="4" t="s">
        <v>4983</v>
      </c>
      <c r="C5848" s="2" t="s">
        <v>25467</v>
      </c>
      <c r="D5848" s="8">
        <v>4.3499999999999996</v>
      </c>
      <c r="E5848" s="2">
        <v>1</v>
      </c>
      <c r="F5848" s="2" t="str">
        <f>VLOOKUP(Tabla1[[#This Row],[Código]],[1]DETALLE_TARIFA!$C$2:$I$7282,7,FALSE)</f>
        <v>PCE</v>
      </c>
      <c r="G5848" s="2" t="s">
        <v>26905</v>
      </c>
      <c r="H5848" s="2" t="s">
        <v>6196</v>
      </c>
      <c r="I5848" s="10" t="s">
        <v>18714</v>
      </c>
      <c r="J5848" s="2" t="str">
        <f>VLOOKUP(Tabla1[[#This Row],[Código]],[1]ARTICULOS!$B$2:$I$1048576,8,FALSE)</f>
        <v>KTS Sistema de montaje</v>
      </c>
      <c r="K5848" s="4">
        <v>4012195523666</v>
      </c>
      <c r="L5848" s="2">
        <v>20</v>
      </c>
      <c r="M5848" s="4">
        <v>4012196199198</v>
      </c>
      <c r="N5848" s="2" t="s">
        <v>26911</v>
      </c>
      <c r="R5848" s="2">
        <v>73089059</v>
      </c>
      <c r="S5848" s="9" t="s">
        <v>11224</v>
      </c>
      <c r="T5848" s="3" t="s">
        <v>12847</v>
      </c>
    </row>
    <row r="5849" spans="1:20" x14ac:dyDescent="0.25">
      <c r="A5849">
        <v>6358527</v>
      </c>
      <c r="B5849" s="4" t="s">
        <v>4984</v>
      </c>
      <c r="C5849" s="2" t="s">
        <v>25468</v>
      </c>
      <c r="D5849" s="8">
        <v>6.65</v>
      </c>
      <c r="E5849" s="2">
        <v>1</v>
      </c>
      <c r="F5849" s="2" t="str">
        <f>VLOOKUP(Tabla1[[#This Row],[Código]],[1]DETALLE_TARIFA!$C$2:$I$7282,7,FALSE)</f>
        <v>PCE</v>
      </c>
      <c r="G5849" s="2" t="s">
        <v>26905</v>
      </c>
      <c r="H5849" s="2" t="s">
        <v>6196</v>
      </c>
      <c r="I5849" s="10" t="s">
        <v>18714</v>
      </c>
      <c r="J5849" s="2" t="str">
        <f>VLOOKUP(Tabla1[[#This Row],[Código]],[1]ARTICULOS!$B$2:$I$1048576,8,FALSE)</f>
        <v>KTS Sistema de montaje</v>
      </c>
      <c r="K5849" s="4">
        <v>4012196765676</v>
      </c>
      <c r="L5849" s="2">
        <v>1</v>
      </c>
      <c r="M5849" s="4">
        <v>4012196682867</v>
      </c>
      <c r="N5849" s="2" t="s">
        <v>26914</v>
      </c>
      <c r="O5849" s="2">
        <v>50</v>
      </c>
      <c r="P5849" s="4">
        <v>4012196682874</v>
      </c>
      <c r="Q5849" s="2" t="s">
        <v>26911</v>
      </c>
      <c r="R5849" s="2">
        <v>73089059</v>
      </c>
      <c r="S5849" s="9" t="s">
        <v>11225</v>
      </c>
      <c r="T5849" s="3" t="s">
        <v>12847</v>
      </c>
    </row>
    <row r="5850" spans="1:20" x14ac:dyDescent="0.25">
      <c r="A5850">
        <v>6358535</v>
      </c>
      <c r="B5850" s="4" t="s">
        <v>4985</v>
      </c>
      <c r="C5850" s="2" t="s">
        <v>25469</v>
      </c>
      <c r="D5850" s="8">
        <v>7.42</v>
      </c>
      <c r="E5850" s="2">
        <v>1</v>
      </c>
      <c r="F5850" s="2" t="str">
        <f>VLOOKUP(Tabla1[[#This Row],[Código]],[1]DETALLE_TARIFA!$C$2:$I$7282,7,FALSE)</f>
        <v>PCE</v>
      </c>
      <c r="G5850" s="2" t="s">
        <v>26905</v>
      </c>
      <c r="H5850" s="2" t="s">
        <v>6196</v>
      </c>
      <c r="I5850" s="10" t="s">
        <v>18714</v>
      </c>
      <c r="J5850" s="2" t="str">
        <f>VLOOKUP(Tabla1[[#This Row],[Código]],[1]ARTICULOS!$B$2:$I$1048576,8,FALSE)</f>
        <v>KTS Sistema de montaje</v>
      </c>
      <c r="K5850" s="4">
        <v>4012196765737</v>
      </c>
      <c r="L5850" s="2">
        <v>1</v>
      </c>
      <c r="M5850" s="4">
        <v>4012196682881</v>
      </c>
      <c r="N5850" s="2" t="s">
        <v>26914</v>
      </c>
      <c r="O5850" s="2">
        <v>50</v>
      </c>
      <c r="P5850" s="4">
        <v>4012196682898</v>
      </c>
      <c r="Q5850" s="2" t="s">
        <v>26911</v>
      </c>
      <c r="R5850" s="2">
        <v>73089059</v>
      </c>
      <c r="S5850" s="9" t="s">
        <v>11226</v>
      </c>
      <c r="T5850" s="3" t="s">
        <v>12847</v>
      </c>
    </row>
    <row r="5851" spans="1:20" x14ac:dyDescent="0.25">
      <c r="A5851">
        <v>6358543</v>
      </c>
      <c r="B5851" s="4" t="s">
        <v>4986</v>
      </c>
      <c r="C5851" s="2" t="s">
        <v>25470</v>
      </c>
      <c r="D5851" s="8">
        <v>7.79</v>
      </c>
      <c r="E5851" s="2">
        <v>1</v>
      </c>
      <c r="F5851" s="2" t="str">
        <f>VLOOKUP(Tabla1[[#This Row],[Código]],[1]DETALLE_TARIFA!$C$2:$I$7282,7,FALSE)</f>
        <v>PCE</v>
      </c>
      <c r="G5851" s="2" t="s">
        <v>26905</v>
      </c>
      <c r="H5851" s="2" t="s">
        <v>6196</v>
      </c>
      <c r="I5851" s="10" t="s">
        <v>18714</v>
      </c>
      <c r="J5851" s="2" t="str">
        <f>VLOOKUP(Tabla1[[#This Row],[Código]],[1]ARTICULOS!$B$2:$I$1048576,8,FALSE)</f>
        <v>KTS Sistema de montaje</v>
      </c>
      <c r="K5851" s="4">
        <v>4012196765799</v>
      </c>
      <c r="L5851" s="2">
        <v>1</v>
      </c>
      <c r="M5851" s="4">
        <v>4012196682904</v>
      </c>
      <c r="N5851" s="2" t="s">
        <v>26914</v>
      </c>
      <c r="O5851" s="2">
        <v>50</v>
      </c>
      <c r="P5851" s="4">
        <v>4012196682911</v>
      </c>
      <c r="Q5851" s="2" t="s">
        <v>26911</v>
      </c>
      <c r="R5851" s="2">
        <v>73089059</v>
      </c>
      <c r="S5851" s="9" t="s">
        <v>11227</v>
      </c>
      <c r="T5851" s="3" t="s">
        <v>12847</v>
      </c>
    </row>
    <row r="5852" spans="1:20" x14ac:dyDescent="0.25">
      <c r="A5852">
        <v>6358705</v>
      </c>
      <c r="B5852" s="4" t="s">
        <v>4987</v>
      </c>
      <c r="C5852" s="2" t="s">
        <v>25471</v>
      </c>
      <c r="D5852" s="8">
        <v>12.76</v>
      </c>
      <c r="E5852" s="2">
        <v>1</v>
      </c>
      <c r="F5852" s="2" t="str">
        <f>VLOOKUP(Tabla1[[#This Row],[Código]],[1]DETALLE_TARIFA!$C$2:$I$7282,7,FALSE)</f>
        <v>PCE</v>
      </c>
      <c r="G5852" s="2" t="s">
        <v>26905</v>
      </c>
      <c r="H5852" s="2" t="s">
        <v>6196</v>
      </c>
      <c r="I5852" s="10" t="s">
        <v>18714</v>
      </c>
      <c r="J5852" s="2" t="str">
        <f>VLOOKUP(Tabla1[[#This Row],[Código]],[1]ARTICULOS!$B$2:$I$1048576,8,FALSE)</f>
        <v>KTS Sistema de montaje</v>
      </c>
      <c r="K5852" s="4">
        <v>4012196939374</v>
      </c>
      <c r="L5852" s="2">
        <v>1</v>
      </c>
      <c r="M5852" s="4">
        <v>4012196683048</v>
      </c>
      <c r="N5852" s="2" t="s">
        <v>26914</v>
      </c>
      <c r="O5852" s="2">
        <v>20</v>
      </c>
      <c r="P5852" s="4">
        <v>4012196683055</v>
      </c>
      <c r="Q5852" s="2" t="s">
        <v>26911</v>
      </c>
      <c r="R5852" s="2">
        <v>73089059</v>
      </c>
      <c r="S5852" s="9" t="s">
        <v>11228</v>
      </c>
      <c r="T5852" s="3" t="s">
        <v>12847</v>
      </c>
    </row>
    <row r="5853" spans="1:20" x14ac:dyDescent="0.25">
      <c r="A5853">
        <v>6358713</v>
      </c>
      <c r="B5853" s="4" t="s">
        <v>4988</v>
      </c>
      <c r="C5853" s="2" t="s">
        <v>25472</v>
      </c>
      <c r="D5853" s="8">
        <v>13.81</v>
      </c>
      <c r="E5853" s="2">
        <v>1</v>
      </c>
      <c r="F5853" s="2" t="str">
        <f>VLOOKUP(Tabla1[[#This Row],[Código]],[1]DETALLE_TARIFA!$C$2:$I$7282,7,FALSE)</f>
        <v>PCE</v>
      </c>
      <c r="G5853" s="2" t="s">
        <v>26905</v>
      </c>
      <c r="H5853" s="2" t="s">
        <v>6196</v>
      </c>
      <c r="I5853" s="10" t="s">
        <v>18714</v>
      </c>
      <c r="J5853" s="2" t="str">
        <f>VLOOKUP(Tabla1[[#This Row],[Código]],[1]ARTICULOS!$B$2:$I$1048576,8,FALSE)</f>
        <v>KTS Sistema de montaje</v>
      </c>
      <c r="K5853" s="4">
        <v>4012196939497</v>
      </c>
      <c r="L5853" s="2">
        <v>1</v>
      </c>
      <c r="M5853" s="4">
        <v>4012196683086</v>
      </c>
      <c r="N5853" s="2" t="s">
        <v>26914</v>
      </c>
      <c r="O5853" s="2">
        <v>20</v>
      </c>
      <c r="P5853" s="4">
        <v>4012196683093</v>
      </c>
      <c r="Q5853" s="2" t="s">
        <v>26911</v>
      </c>
      <c r="R5853" s="2">
        <v>73089059</v>
      </c>
      <c r="S5853" s="9" t="s">
        <v>11229</v>
      </c>
      <c r="T5853" s="3" t="s">
        <v>12847</v>
      </c>
    </row>
    <row r="5854" spans="1:20" x14ac:dyDescent="0.25">
      <c r="A5854">
        <v>6358810</v>
      </c>
      <c r="B5854" s="4" t="s">
        <v>4989</v>
      </c>
      <c r="C5854" s="2" t="s">
        <v>25473</v>
      </c>
      <c r="D5854" s="8">
        <v>11.29</v>
      </c>
      <c r="E5854" s="2">
        <v>1</v>
      </c>
      <c r="F5854" s="2" t="str">
        <f>VLOOKUP(Tabla1[[#This Row],[Código]],[1]DETALLE_TARIFA!$C$2:$I$7282,7,FALSE)</f>
        <v>PCE</v>
      </c>
      <c r="G5854" s="2" t="s">
        <v>26905</v>
      </c>
      <c r="H5854" s="2" t="s">
        <v>6196</v>
      </c>
      <c r="I5854" s="10" t="s">
        <v>18729</v>
      </c>
      <c r="J5854" s="2" t="str">
        <f>VLOOKUP(Tabla1[[#This Row],[Código]],[1]ARTICULOS!$B$2:$I$1048576,8,FALSE)</f>
        <v>KTS Sistemas de suspensión de luminarias</v>
      </c>
      <c r="K5854" s="4">
        <v>4012195268611</v>
      </c>
      <c r="L5854" s="2">
        <v>25</v>
      </c>
      <c r="M5854" s="4">
        <v>4012195366577</v>
      </c>
      <c r="N5854" s="2" t="s">
        <v>26911</v>
      </c>
      <c r="R5854" s="2">
        <v>73089059</v>
      </c>
      <c r="S5854" s="9" t="s">
        <v>11230</v>
      </c>
      <c r="T5854" s="3" t="s">
        <v>12847</v>
      </c>
    </row>
    <row r="5855" spans="1:20" x14ac:dyDescent="0.25">
      <c r="A5855">
        <v>6358853</v>
      </c>
      <c r="B5855" s="4" t="s">
        <v>4990</v>
      </c>
      <c r="C5855" s="2" t="s">
        <v>25474</v>
      </c>
      <c r="D5855" s="8">
        <v>12.75</v>
      </c>
      <c r="E5855" s="2">
        <v>1</v>
      </c>
      <c r="F5855" s="2" t="str">
        <f>VLOOKUP(Tabla1[[#This Row],[Código]],[1]DETALLE_TARIFA!$C$2:$I$7282,7,FALSE)</f>
        <v>PCE</v>
      </c>
      <c r="G5855" s="2" t="s">
        <v>26905</v>
      </c>
      <c r="H5855" s="2" t="s">
        <v>6196</v>
      </c>
      <c r="I5855" s="10" t="s">
        <v>18714</v>
      </c>
      <c r="J5855" s="2" t="str">
        <f>VLOOKUP(Tabla1[[#This Row],[Código]],[1]ARTICULOS!$B$2:$I$1048576,8,FALSE)</f>
        <v>KTS Sistema de montaje</v>
      </c>
      <c r="K5855" s="4">
        <v>4012195435761</v>
      </c>
      <c r="L5855" s="2">
        <v>1</v>
      </c>
      <c r="M5855" s="4">
        <v>4012196683307</v>
      </c>
      <c r="N5855" s="2" t="s">
        <v>26914</v>
      </c>
      <c r="O5855" s="2">
        <v>20</v>
      </c>
      <c r="P5855" s="4">
        <v>4012196683314</v>
      </c>
      <c r="Q5855" s="2" t="s">
        <v>26911</v>
      </c>
      <c r="R5855" s="2">
        <v>73089059</v>
      </c>
      <c r="S5855" s="9" t="s">
        <v>11231</v>
      </c>
      <c r="T5855" s="3" t="s">
        <v>12847</v>
      </c>
    </row>
    <row r="5856" spans="1:20" x14ac:dyDescent="0.25">
      <c r="A5856">
        <v>6358860</v>
      </c>
      <c r="B5856" s="4" t="s">
        <v>4991</v>
      </c>
      <c r="C5856" s="2" t="s">
        <v>25475</v>
      </c>
      <c r="D5856" s="8">
        <v>19.21</v>
      </c>
      <c r="E5856" s="2">
        <v>1</v>
      </c>
      <c r="F5856" s="2" t="str">
        <f>VLOOKUP(Tabla1[[#This Row],[Código]],[1]DETALLE_TARIFA!$C$2:$I$7282,7,FALSE)</f>
        <v>PCE</v>
      </c>
      <c r="G5856" s="2" t="s">
        <v>26905</v>
      </c>
      <c r="H5856" s="2" t="s">
        <v>6196</v>
      </c>
      <c r="I5856" s="10" t="s">
        <v>18714</v>
      </c>
      <c r="J5856" s="2" t="str">
        <f>VLOOKUP(Tabla1[[#This Row],[Código]],[1]ARTICULOS!$B$2:$I$1048576,8,FALSE)</f>
        <v>KTS Sistema de montaje</v>
      </c>
      <c r="K5856" s="4">
        <v>4012195435785</v>
      </c>
      <c r="L5856" s="2">
        <v>1</v>
      </c>
      <c r="M5856" s="4">
        <v>4012196683345</v>
      </c>
      <c r="N5856" s="2" t="s">
        <v>26914</v>
      </c>
      <c r="O5856" s="2">
        <v>20</v>
      </c>
      <c r="P5856" s="4">
        <v>4012196683352</v>
      </c>
      <c r="Q5856" s="2" t="s">
        <v>26911</v>
      </c>
      <c r="R5856" s="2">
        <v>73089059</v>
      </c>
      <c r="S5856" s="9" t="s">
        <v>11232</v>
      </c>
      <c r="T5856" s="3" t="s">
        <v>12847</v>
      </c>
    </row>
    <row r="5857" spans="1:20" x14ac:dyDescent="0.25">
      <c r="A5857">
        <v>6361021</v>
      </c>
      <c r="B5857" s="4" t="s">
        <v>4992</v>
      </c>
      <c r="C5857" s="2" t="s">
        <v>25476</v>
      </c>
      <c r="D5857" s="8">
        <v>65.63</v>
      </c>
      <c r="E5857" s="2">
        <v>1</v>
      </c>
      <c r="F5857" s="2" t="str">
        <f>VLOOKUP(Tabla1[[#This Row],[Código]],[1]DETALLE_TARIFA!$C$2:$I$7282,7,FALSE)</f>
        <v>PCE</v>
      </c>
      <c r="G5857" s="2" t="s">
        <v>26905</v>
      </c>
      <c r="H5857" s="2" t="s">
        <v>6196</v>
      </c>
      <c r="I5857" s="10" t="s">
        <v>18714</v>
      </c>
      <c r="J5857" s="2" t="str">
        <f>VLOOKUP(Tabla1[[#This Row],[Código]],[1]ARTICULOS!$B$2:$I$1048576,8,FALSE)</f>
        <v>KTS Sistema de montaje</v>
      </c>
      <c r="K5857" s="4">
        <v>4012196196333</v>
      </c>
      <c r="L5857" s="2">
        <v>1</v>
      </c>
      <c r="M5857" s="4">
        <v>4012196196340</v>
      </c>
      <c r="N5857" s="2" t="s">
        <v>26914</v>
      </c>
      <c r="R5857" s="2">
        <v>73089059</v>
      </c>
      <c r="S5857" s="9" t="s">
        <v>11233</v>
      </c>
      <c r="T5857" s="3" t="s">
        <v>12847</v>
      </c>
    </row>
    <row r="5858" spans="1:20" x14ac:dyDescent="0.25">
      <c r="A5858">
        <v>6361056</v>
      </c>
      <c r="B5858" s="4" t="s">
        <v>4993</v>
      </c>
      <c r="C5858" s="2" t="s">
        <v>25477</v>
      </c>
      <c r="D5858" s="8">
        <v>67.430000000000007</v>
      </c>
      <c r="E5858" s="2">
        <v>1</v>
      </c>
      <c r="F5858" s="2" t="str">
        <f>VLOOKUP(Tabla1[[#This Row],[Código]],[1]DETALLE_TARIFA!$C$2:$I$7282,7,FALSE)</f>
        <v>PCE</v>
      </c>
      <c r="G5858" s="2" t="s">
        <v>26905</v>
      </c>
      <c r="H5858" s="2" t="s">
        <v>6196</v>
      </c>
      <c r="I5858" s="10" t="s">
        <v>18714</v>
      </c>
      <c r="J5858" s="2" t="str">
        <f>VLOOKUP(Tabla1[[#This Row],[Código]],[1]ARTICULOS!$B$2:$I$1048576,8,FALSE)</f>
        <v>KTS Sistema de montaje</v>
      </c>
      <c r="K5858" s="4">
        <v>4012196196395</v>
      </c>
      <c r="L5858" s="2">
        <v>1</v>
      </c>
      <c r="M5858" s="4">
        <v>4012196180875</v>
      </c>
      <c r="N5858" s="2" t="s">
        <v>26914</v>
      </c>
      <c r="R5858" s="2">
        <v>73089059</v>
      </c>
      <c r="S5858" s="9" t="s">
        <v>11234</v>
      </c>
      <c r="T5858" s="3" t="s">
        <v>12847</v>
      </c>
    </row>
    <row r="5859" spans="1:20" x14ac:dyDescent="0.25">
      <c r="A5859">
        <v>6361072</v>
      </c>
      <c r="B5859" s="4" t="s">
        <v>4994</v>
      </c>
      <c r="C5859" s="2" t="s">
        <v>25478</v>
      </c>
      <c r="D5859" s="8">
        <v>69.48</v>
      </c>
      <c r="E5859" s="2">
        <v>1</v>
      </c>
      <c r="F5859" s="2" t="str">
        <f>VLOOKUP(Tabla1[[#This Row],[Código]],[1]DETALLE_TARIFA!$C$2:$I$7282,7,FALSE)</f>
        <v>PCE</v>
      </c>
      <c r="G5859" s="2" t="s">
        <v>26905</v>
      </c>
      <c r="H5859" s="2" t="s">
        <v>6196</v>
      </c>
      <c r="I5859" s="10" t="s">
        <v>18714</v>
      </c>
      <c r="J5859" s="2" t="str">
        <f>VLOOKUP(Tabla1[[#This Row],[Código]],[1]ARTICULOS!$B$2:$I$1048576,8,FALSE)</f>
        <v>KTS Sistema de montaje</v>
      </c>
      <c r="K5859" s="4">
        <v>4012196196456</v>
      </c>
      <c r="L5859" s="2">
        <v>1</v>
      </c>
      <c r="M5859" s="4">
        <v>4012196196463</v>
      </c>
      <c r="N5859" s="2" t="s">
        <v>26914</v>
      </c>
      <c r="R5859" s="2">
        <v>73089059</v>
      </c>
      <c r="S5859" s="9" t="s">
        <v>11235</v>
      </c>
      <c r="T5859" s="3" t="s">
        <v>12847</v>
      </c>
    </row>
    <row r="5860" spans="1:20" x14ac:dyDescent="0.25">
      <c r="A5860">
        <v>6361099</v>
      </c>
      <c r="B5860" s="4" t="s">
        <v>4995</v>
      </c>
      <c r="C5860" s="2" t="s">
        <v>25479</v>
      </c>
      <c r="D5860" s="8">
        <v>74.150000000000006</v>
      </c>
      <c r="E5860" s="2">
        <v>1</v>
      </c>
      <c r="F5860" s="2" t="str">
        <f>VLOOKUP(Tabla1[[#This Row],[Código]],[1]DETALLE_TARIFA!$C$2:$I$7282,7,FALSE)</f>
        <v>PCE</v>
      </c>
      <c r="G5860" s="2" t="s">
        <v>26905</v>
      </c>
      <c r="H5860" s="2" t="s">
        <v>6196</v>
      </c>
      <c r="I5860" s="10" t="s">
        <v>18714</v>
      </c>
      <c r="J5860" s="2" t="str">
        <f>VLOOKUP(Tabla1[[#This Row],[Código]],[1]ARTICULOS!$B$2:$I$1048576,8,FALSE)</f>
        <v>KTS Sistema de montaje</v>
      </c>
      <c r="K5860" s="4">
        <v>4012196196517</v>
      </c>
      <c r="L5860" s="2">
        <v>1</v>
      </c>
      <c r="M5860" s="4">
        <v>4012196196524</v>
      </c>
      <c r="N5860" s="2" t="s">
        <v>26914</v>
      </c>
      <c r="R5860" s="2">
        <v>73089059</v>
      </c>
      <c r="S5860" s="9" t="s">
        <v>11236</v>
      </c>
      <c r="T5860" s="3" t="s">
        <v>12847</v>
      </c>
    </row>
    <row r="5861" spans="1:20" x14ac:dyDescent="0.25">
      <c r="A5861">
        <v>6361110</v>
      </c>
      <c r="B5861" s="4" t="s">
        <v>4996</v>
      </c>
      <c r="C5861" s="2" t="s">
        <v>25480</v>
      </c>
      <c r="D5861" s="8">
        <v>81.040000000000006</v>
      </c>
      <c r="E5861" s="2">
        <v>1</v>
      </c>
      <c r="F5861" s="2" t="str">
        <f>VLOOKUP(Tabla1[[#This Row],[Código]],[1]DETALLE_TARIFA!$C$2:$I$7282,7,FALSE)</f>
        <v>PCE</v>
      </c>
      <c r="G5861" s="2" t="s">
        <v>26905</v>
      </c>
      <c r="H5861" s="2" t="s">
        <v>6196</v>
      </c>
      <c r="I5861" s="10" t="s">
        <v>18714</v>
      </c>
      <c r="J5861" s="2" t="str">
        <f>VLOOKUP(Tabla1[[#This Row],[Código]],[1]ARTICULOS!$B$2:$I$1048576,8,FALSE)</f>
        <v>KTS Sistema de montaje</v>
      </c>
      <c r="K5861" s="4">
        <v>4012196196579</v>
      </c>
      <c r="L5861" s="2">
        <v>1</v>
      </c>
      <c r="M5861" s="4">
        <v>4012196196586</v>
      </c>
      <c r="N5861" s="2" t="s">
        <v>26914</v>
      </c>
      <c r="R5861" s="2">
        <v>73089059</v>
      </c>
      <c r="S5861" s="9" t="s">
        <v>11237</v>
      </c>
      <c r="T5861" s="3" t="s">
        <v>12847</v>
      </c>
    </row>
    <row r="5862" spans="1:20" x14ac:dyDescent="0.25">
      <c r="A5862">
        <v>6361137</v>
      </c>
      <c r="B5862" s="4" t="s">
        <v>4997</v>
      </c>
      <c r="C5862" s="2" t="s">
        <v>25481</v>
      </c>
      <c r="D5862" s="8">
        <v>91.93</v>
      </c>
      <c r="E5862" s="2">
        <v>1</v>
      </c>
      <c r="F5862" s="2" t="str">
        <f>VLOOKUP(Tabla1[[#This Row],[Código]],[1]DETALLE_TARIFA!$C$2:$I$7282,7,FALSE)</f>
        <v>PCE</v>
      </c>
      <c r="G5862" s="2" t="s">
        <v>26905</v>
      </c>
      <c r="H5862" s="2" t="s">
        <v>6196</v>
      </c>
      <c r="I5862" s="10" t="s">
        <v>18714</v>
      </c>
      <c r="J5862" s="2" t="str">
        <f>VLOOKUP(Tabla1[[#This Row],[Código]],[1]ARTICULOS!$B$2:$I$1048576,8,FALSE)</f>
        <v>KTS Sistema de montaje</v>
      </c>
      <c r="K5862" s="4">
        <v>4012196196630</v>
      </c>
      <c r="L5862" s="2">
        <v>1</v>
      </c>
      <c r="M5862" s="4">
        <v>4012196196647</v>
      </c>
      <c r="N5862" s="2" t="s">
        <v>26914</v>
      </c>
      <c r="R5862" s="2">
        <v>73089059</v>
      </c>
      <c r="S5862" s="9" t="s">
        <v>11238</v>
      </c>
      <c r="T5862" s="3" t="s">
        <v>12847</v>
      </c>
    </row>
    <row r="5863" spans="1:20" x14ac:dyDescent="0.25">
      <c r="A5863">
        <v>6361153</v>
      </c>
      <c r="B5863" s="4" t="s">
        <v>4998</v>
      </c>
      <c r="C5863" s="2" t="s">
        <v>25482</v>
      </c>
      <c r="D5863" s="8">
        <v>102.52</v>
      </c>
      <c r="E5863" s="2">
        <v>1</v>
      </c>
      <c r="F5863" s="2" t="str">
        <f>VLOOKUP(Tabla1[[#This Row],[Código]],[1]DETALLE_TARIFA!$C$2:$I$7282,7,FALSE)</f>
        <v>PCE</v>
      </c>
      <c r="G5863" s="2" t="s">
        <v>26905</v>
      </c>
      <c r="H5863" s="2" t="s">
        <v>6196</v>
      </c>
      <c r="I5863" s="10" t="s">
        <v>18714</v>
      </c>
      <c r="J5863" s="2" t="str">
        <f>VLOOKUP(Tabla1[[#This Row],[Código]],[1]ARTICULOS!$B$2:$I$1048576,8,FALSE)</f>
        <v>KTS Sistema de montaje</v>
      </c>
      <c r="K5863" s="4">
        <v>4012196196692</v>
      </c>
      <c r="L5863" s="2">
        <v>1</v>
      </c>
      <c r="M5863" s="4">
        <v>4012196196708</v>
      </c>
      <c r="N5863" s="2" t="s">
        <v>26914</v>
      </c>
      <c r="R5863" s="2">
        <v>73089059</v>
      </c>
      <c r="S5863" s="9" t="s">
        <v>11239</v>
      </c>
      <c r="T5863" s="3" t="s">
        <v>12847</v>
      </c>
    </row>
    <row r="5864" spans="1:20" x14ac:dyDescent="0.25">
      <c r="A5864">
        <v>6361188</v>
      </c>
      <c r="B5864" s="4" t="s">
        <v>4999</v>
      </c>
      <c r="C5864" s="2" t="s">
        <v>25483</v>
      </c>
      <c r="D5864" s="8">
        <v>107.05</v>
      </c>
      <c r="E5864" s="2">
        <v>1</v>
      </c>
      <c r="F5864" s="2" t="str">
        <f>VLOOKUP(Tabla1[[#This Row],[Código]],[1]DETALLE_TARIFA!$C$2:$I$7282,7,FALSE)</f>
        <v>PCE</v>
      </c>
      <c r="G5864" s="2" t="s">
        <v>26905</v>
      </c>
      <c r="H5864" s="2" t="s">
        <v>6196</v>
      </c>
      <c r="I5864" s="10" t="s">
        <v>18714</v>
      </c>
      <c r="J5864" s="2" t="str">
        <f>VLOOKUP(Tabla1[[#This Row],[Código]],[1]ARTICULOS!$B$2:$I$1048576,8,FALSE)</f>
        <v>KTS Sistema de montaje</v>
      </c>
      <c r="K5864" s="4">
        <v>4012196196753</v>
      </c>
      <c r="L5864" s="2">
        <v>1</v>
      </c>
      <c r="M5864" s="4">
        <v>4012196196760</v>
      </c>
      <c r="N5864" s="2" t="s">
        <v>26914</v>
      </c>
      <c r="R5864" s="2">
        <v>73089059</v>
      </c>
      <c r="S5864" s="9" t="s">
        <v>11240</v>
      </c>
      <c r="T5864" s="3" t="s">
        <v>12847</v>
      </c>
    </row>
    <row r="5865" spans="1:20" x14ac:dyDescent="0.25">
      <c r="A5865">
        <v>6361218</v>
      </c>
      <c r="B5865" s="4" t="s">
        <v>5000</v>
      </c>
      <c r="C5865" s="2" t="s">
        <v>25484</v>
      </c>
      <c r="D5865" s="8">
        <v>113.21</v>
      </c>
      <c r="E5865" s="2">
        <v>1</v>
      </c>
      <c r="F5865" s="2" t="str">
        <f>VLOOKUP(Tabla1[[#This Row],[Código]],[1]DETALLE_TARIFA!$C$2:$I$7282,7,FALSE)</f>
        <v>PCE</v>
      </c>
      <c r="G5865" s="2" t="s">
        <v>26905</v>
      </c>
      <c r="H5865" s="2" t="s">
        <v>6196</v>
      </c>
      <c r="I5865" s="10" t="s">
        <v>18714</v>
      </c>
      <c r="J5865" s="2" t="str">
        <f>VLOOKUP(Tabla1[[#This Row],[Código]],[1]ARTICULOS!$B$2:$I$1048576,8,FALSE)</f>
        <v>KTS Sistema de montaje</v>
      </c>
      <c r="K5865" s="4">
        <v>4012196196814</v>
      </c>
      <c r="L5865" s="2">
        <v>1</v>
      </c>
      <c r="M5865" s="4">
        <v>4012196196821</v>
      </c>
      <c r="N5865" s="2" t="s">
        <v>26914</v>
      </c>
      <c r="R5865" s="2">
        <v>73089059</v>
      </c>
      <c r="S5865" s="9" t="s">
        <v>11241</v>
      </c>
      <c r="T5865" s="3" t="s">
        <v>12847</v>
      </c>
    </row>
    <row r="5866" spans="1:20" x14ac:dyDescent="0.25">
      <c r="A5866">
        <v>6361234</v>
      </c>
      <c r="B5866" s="4" t="s">
        <v>5001</v>
      </c>
      <c r="C5866" s="2" t="s">
        <v>25485</v>
      </c>
      <c r="D5866" s="8">
        <v>122.84</v>
      </c>
      <c r="E5866" s="2">
        <v>1</v>
      </c>
      <c r="F5866" s="2" t="str">
        <f>VLOOKUP(Tabla1[[#This Row],[Código]],[1]DETALLE_TARIFA!$C$2:$I$7282,7,FALSE)</f>
        <v>PCE</v>
      </c>
      <c r="G5866" s="2" t="s">
        <v>26905</v>
      </c>
      <c r="H5866" s="2" t="s">
        <v>6196</v>
      </c>
      <c r="I5866" s="10" t="s">
        <v>18714</v>
      </c>
      <c r="J5866" s="2" t="str">
        <f>VLOOKUP(Tabla1[[#This Row],[Código]],[1]ARTICULOS!$B$2:$I$1048576,8,FALSE)</f>
        <v>KTS Sistema de montaje</v>
      </c>
      <c r="K5866" s="4">
        <v>4012196196876</v>
      </c>
      <c r="L5866" s="2">
        <v>1</v>
      </c>
      <c r="M5866" s="4">
        <v>4012196196883</v>
      </c>
      <c r="N5866" s="2" t="s">
        <v>26914</v>
      </c>
      <c r="R5866" s="2">
        <v>73089059</v>
      </c>
      <c r="S5866" s="9" t="s">
        <v>11242</v>
      </c>
      <c r="T5866" s="3" t="s">
        <v>12847</v>
      </c>
    </row>
    <row r="5867" spans="1:20" x14ac:dyDescent="0.25">
      <c r="A5867">
        <v>6361250</v>
      </c>
      <c r="B5867" s="4" t="s">
        <v>5002</v>
      </c>
      <c r="C5867" s="2" t="s">
        <v>25486</v>
      </c>
      <c r="D5867" s="8">
        <v>142.13</v>
      </c>
      <c r="E5867" s="2">
        <v>1</v>
      </c>
      <c r="F5867" s="2" t="str">
        <f>VLOOKUP(Tabla1[[#This Row],[Código]],[1]DETALLE_TARIFA!$C$2:$I$7282,7,FALSE)</f>
        <v>PCE</v>
      </c>
      <c r="G5867" s="2" t="s">
        <v>26905</v>
      </c>
      <c r="H5867" s="2" t="s">
        <v>6196</v>
      </c>
      <c r="I5867" s="10" t="s">
        <v>18714</v>
      </c>
      <c r="J5867" s="2" t="str">
        <f>VLOOKUP(Tabla1[[#This Row],[Código]],[1]ARTICULOS!$B$2:$I$1048576,8,FALSE)</f>
        <v>KTS Sistema de montaje</v>
      </c>
      <c r="K5867" s="4">
        <v>4012196196937</v>
      </c>
      <c r="L5867" s="2">
        <v>1</v>
      </c>
      <c r="M5867" s="4">
        <v>4012196196944</v>
      </c>
      <c r="N5867" s="2" t="s">
        <v>26914</v>
      </c>
      <c r="R5867" s="2">
        <v>73089059</v>
      </c>
      <c r="S5867" s="9" t="s">
        <v>11243</v>
      </c>
      <c r="T5867" s="3" t="s">
        <v>12847</v>
      </c>
    </row>
    <row r="5868" spans="1:20" x14ac:dyDescent="0.25">
      <c r="A5868">
        <v>6361277</v>
      </c>
      <c r="B5868" s="4" t="s">
        <v>5003</v>
      </c>
      <c r="C5868" s="2" t="s">
        <v>25487</v>
      </c>
      <c r="D5868" s="8">
        <v>151.86000000000001</v>
      </c>
      <c r="E5868" s="2">
        <v>1</v>
      </c>
      <c r="F5868" s="2" t="str">
        <f>VLOOKUP(Tabla1[[#This Row],[Código]],[1]DETALLE_TARIFA!$C$2:$I$7282,7,FALSE)</f>
        <v>PCE</v>
      </c>
      <c r="G5868" s="2" t="s">
        <v>26905</v>
      </c>
      <c r="H5868" s="2" t="s">
        <v>6196</v>
      </c>
      <c r="I5868" s="10" t="s">
        <v>18714</v>
      </c>
      <c r="J5868" s="2" t="str">
        <f>VLOOKUP(Tabla1[[#This Row],[Código]],[1]ARTICULOS!$B$2:$I$1048576,8,FALSE)</f>
        <v>KTS Sistema de montaje</v>
      </c>
      <c r="K5868" s="4">
        <v>4012196196999</v>
      </c>
      <c r="L5868" s="2">
        <v>1</v>
      </c>
      <c r="M5868" s="4">
        <v>4012196197002</v>
      </c>
      <c r="N5868" s="2" t="s">
        <v>26914</v>
      </c>
      <c r="R5868" s="2">
        <v>73089059</v>
      </c>
      <c r="S5868" s="9" t="s">
        <v>11244</v>
      </c>
      <c r="T5868" s="3" t="s">
        <v>12847</v>
      </c>
    </row>
    <row r="5869" spans="1:20" x14ac:dyDescent="0.25">
      <c r="A5869">
        <v>6361293</v>
      </c>
      <c r="B5869" s="4" t="s">
        <v>5004</v>
      </c>
      <c r="C5869" s="2" t="s">
        <v>25488</v>
      </c>
      <c r="D5869" s="8">
        <v>155.68</v>
      </c>
      <c r="E5869" s="2">
        <v>1</v>
      </c>
      <c r="F5869" s="2" t="str">
        <f>VLOOKUP(Tabla1[[#This Row],[Código]],[1]DETALLE_TARIFA!$C$2:$I$7282,7,FALSE)</f>
        <v>PCE</v>
      </c>
      <c r="G5869" s="2" t="s">
        <v>26905</v>
      </c>
      <c r="H5869" s="2" t="s">
        <v>6196</v>
      </c>
      <c r="I5869" s="10" t="s">
        <v>18714</v>
      </c>
      <c r="J5869" s="2" t="str">
        <f>VLOOKUP(Tabla1[[#This Row],[Código]],[1]ARTICULOS!$B$2:$I$1048576,8,FALSE)</f>
        <v>KTS Sistema de montaje</v>
      </c>
      <c r="K5869" s="4">
        <v>4012196197057</v>
      </c>
      <c r="L5869" s="2">
        <v>1</v>
      </c>
      <c r="M5869" s="4">
        <v>4012196197064</v>
      </c>
      <c r="N5869" s="2" t="s">
        <v>26914</v>
      </c>
      <c r="R5869" s="2">
        <v>73089059</v>
      </c>
      <c r="S5869" s="9" t="s">
        <v>11245</v>
      </c>
      <c r="T5869" s="3" t="s">
        <v>12847</v>
      </c>
    </row>
    <row r="5870" spans="1:20" x14ac:dyDescent="0.25">
      <c r="A5870">
        <v>6361315</v>
      </c>
      <c r="B5870" s="4" t="s">
        <v>5005</v>
      </c>
      <c r="C5870" s="2" t="s">
        <v>25489</v>
      </c>
      <c r="D5870" s="8">
        <v>161.06</v>
      </c>
      <c r="E5870" s="2">
        <v>1</v>
      </c>
      <c r="F5870" s="2" t="str">
        <f>VLOOKUP(Tabla1[[#This Row],[Código]],[1]DETALLE_TARIFA!$C$2:$I$7282,7,FALSE)</f>
        <v>PCE</v>
      </c>
      <c r="G5870" s="2" t="s">
        <v>26905</v>
      </c>
      <c r="H5870" s="2" t="s">
        <v>6196</v>
      </c>
      <c r="I5870" s="10" t="s">
        <v>18714</v>
      </c>
      <c r="J5870" s="2" t="str">
        <f>VLOOKUP(Tabla1[[#This Row],[Código]],[1]ARTICULOS!$B$2:$I$1048576,8,FALSE)</f>
        <v>KTS Sistema de montaje</v>
      </c>
      <c r="K5870" s="4">
        <v>4012196197118</v>
      </c>
      <c r="L5870" s="2">
        <v>1</v>
      </c>
      <c r="M5870" s="4">
        <v>4012196197125</v>
      </c>
      <c r="N5870" s="2" t="s">
        <v>26914</v>
      </c>
      <c r="R5870" s="2">
        <v>73089059</v>
      </c>
      <c r="S5870" s="9" t="s">
        <v>11246</v>
      </c>
      <c r="T5870" s="3" t="s">
        <v>12847</v>
      </c>
    </row>
    <row r="5871" spans="1:20" x14ac:dyDescent="0.25">
      <c r="A5871">
        <v>6361331</v>
      </c>
      <c r="B5871" s="4" t="s">
        <v>5006</v>
      </c>
      <c r="C5871" s="2" t="s">
        <v>25490</v>
      </c>
      <c r="D5871" s="8">
        <v>177.17</v>
      </c>
      <c r="E5871" s="2">
        <v>1</v>
      </c>
      <c r="F5871" s="2" t="str">
        <f>VLOOKUP(Tabla1[[#This Row],[Código]],[1]DETALLE_TARIFA!$C$2:$I$7282,7,FALSE)</f>
        <v>PCE</v>
      </c>
      <c r="G5871" s="2" t="s">
        <v>26905</v>
      </c>
      <c r="H5871" s="2" t="s">
        <v>6196</v>
      </c>
      <c r="I5871" s="10" t="s">
        <v>18714</v>
      </c>
      <c r="J5871" s="2" t="str">
        <f>VLOOKUP(Tabla1[[#This Row],[Código]],[1]ARTICULOS!$B$2:$I$1048576,8,FALSE)</f>
        <v>KTS Sistema de montaje</v>
      </c>
      <c r="K5871" s="4">
        <v>4012196197170</v>
      </c>
      <c r="L5871" s="2">
        <v>1</v>
      </c>
      <c r="M5871" s="4">
        <v>4012196197187</v>
      </c>
      <c r="N5871" s="2" t="s">
        <v>26914</v>
      </c>
      <c r="R5871" s="2">
        <v>73089059</v>
      </c>
      <c r="S5871" s="9" t="s">
        <v>11247</v>
      </c>
      <c r="T5871" s="3" t="s">
        <v>12847</v>
      </c>
    </row>
    <row r="5872" spans="1:20" x14ac:dyDescent="0.25">
      <c r="A5872">
        <v>6361366</v>
      </c>
      <c r="B5872" s="4" t="s">
        <v>5007</v>
      </c>
      <c r="C5872" s="2" t="s">
        <v>25491</v>
      </c>
      <c r="D5872" s="8">
        <v>184.75</v>
      </c>
      <c r="E5872" s="2">
        <v>1</v>
      </c>
      <c r="F5872" s="2" t="str">
        <f>VLOOKUP(Tabla1[[#This Row],[Código]],[1]DETALLE_TARIFA!$C$2:$I$7282,7,FALSE)</f>
        <v>PCE</v>
      </c>
      <c r="G5872" s="2" t="s">
        <v>26905</v>
      </c>
      <c r="H5872" s="2" t="s">
        <v>6196</v>
      </c>
      <c r="I5872" s="10" t="s">
        <v>18714</v>
      </c>
      <c r="J5872" s="2" t="str">
        <f>VLOOKUP(Tabla1[[#This Row],[Código]],[1]ARTICULOS!$B$2:$I$1048576,8,FALSE)</f>
        <v>KTS Sistema de montaje</v>
      </c>
      <c r="K5872" s="4">
        <v>4012196197231</v>
      </c>
      <c r="L5872" s="2">
        <v>1</v>
      </c>
      <c r="M5872" s="4">
        <v>4012196197248</v>
      </c>
      <c r="N5872" s="2" t="s">
        <v>26914</v>
      </c>
      <c r="R5872" s="2">
        <v>73089059</v>
      </c>
      <c r="S5872" s="9" t="s">
        <v>11248</v>
      </c>
      <c r="T5872" s="3" t="s">
        <v>12847</v>
      </c>
    </row>
    <row r="5873" spans="1:20" x14ac:dyDescent="0.25">
      <c r="A5873">
        <v>6361382</v>
      </c>
      <c r="B5873" s="4" t="s">
        <v>5008</v>
      </c>
      <c r="C5873" s="2" t="s">
        <v>25492</v>
      </c>
      <c r="D5873" s="8">
        <v>195.06</v>
      </c>
      <c r="E5873" s="2">
        <v>1</v>
      </c>
      <c r="F5873" s="2" t="str">
        <f>VLOOKUP(Tabla1[[#This Row],[Código]],[1]DETALLE_TARIFA!$C$2:$I$7282,7,FALSE)</f>
        <v>PCE</v>
      </c>
      <c r="G5873" s="2" t="s">
        <v>26905</v>
      </c>
      <c r="H5873" s="2" t="s">
        <v>6196</v>
      </c>
      <c r="I5873" s="10" t="s">
        <v>18714</v>
      </c>
      <c r="J5873" s="2" t="str">
        <f>VLOOKUP(Tabla1[[#This Row],[Código]],[1]ARTICULOS!$B$2:$I$1048576,8,FALSE)</f>
        <v>KTS Sistema de montaje</v>
      </c>
      <c r="K5873" s="4">
        <v>4012196197293</v>
      </c>
      <c r="L5873" s="2">
        <v>1</v>
      </c>
      <c r="M5873" s="4">
        <v>4012196197309</v>
      </c>
      <c r="N5873" s="2" t="s">
        <v>26914</v>
      </c>
      <c r="R5873" s="2">
        <v>73089059</v>
      </c>
      <c r="S5873" s="9" t="s">
        <v>11249</v>
      </c>
      <c r="T5873" s="3" t="s">
        <v>12847</v>
      </c>
    </row>
    <row r="5874" spans="1:20" x14ac:dyDescent="0.25">
      <c r="A5874">
        <v>6361420</v>
      </c>
      <c r="B5874" s="4" t="s">
        <v>5009</v>
      </c>
      <c r="C5874" s="2" t="s">
        <v>25493</v>
      </c>
      <c r="D5874" s="8">
        <v>201.09</v>
      </c>
      <c r="E5874" s="2">
        <v>1</v>
      </c>
      <c r="F5874" s="2" t="str">
        <f>VLOOKUP(Tabla1[[#This Row],[Código]],[1]DETALLE_TARIFA!$C$2:$I$7282,7,FALSE)</f>
        <v>PCE</v>
      </c>
      <c r="G5874" s="2" t="s">
        <v>26905</v>
      </c>
      <c r="H5874" s="2" t="s">
        <v>6196</v>
      </c>
      <c r="I5874" s="10" t="s">
        <v>18714</v>
      </c>
      <c r="J5874" s="2" t="str">
        <f>VLOOKUP(Tabla1[[#This Row],[Código]],[1]ARTICULOS!$B$2:$I$1048576,8,FALSE)</f>
        <v>KTS Sistema de montaje</v>
      </c>
      <c r="K5874" s="4">
        <v>4012196197415</v>
      </c>
      <c r="L5874" s="2">
        <v>1</v>
      </c>
      <c r="M5874" s="4">
        <v>4012196197422</v>
      </c>
      <c r="N5874" s="2" t="s">
        <v>26914</v>
      </c>
      <c r="R5874" s="2">
        <v>73089059</v>
      </c>
      <c r="S5874" s="9" t="s">
        <v>11250</v>
      </c>
      <c r="T5874" s="3" t="s">
        <v>12847</v>
      </c>
    </row>
    <row r="5875" spans="1:20" x14ac:dyDescent="0.25">
      <c r="A5875">
        <v>6363700</v>
      </c>
      <c r="B5875" s="4" t="s">
        <v>19489</v>
      </c>
      <c r="C5875" s="2" t="s">
        <v>25494</v>
      </c>
      <c r="D5875" s="8">
        <v>7.81</v>
      </c>
      <c r="E5875" s="2">
        <v>1</v>
      </c>
      <c r="F5875" s="2" t="str">
        <f>VLOOKUP(Tabla1[[#This Row],[Código]],[1]DETALLE_TARIFA!$C$2:$I$7282,7,FALSE)</f>
        <v>PCE</v>
      </c>
      <c r="G5875" s="2" t="s">
        <v>26905</v>
      </c>
      <c r="H5875" s="2" t="s">
        <v>6196</v>
      </c>
      <c r="I5875" s="10" t="s">
        <v>18714</v>
      </c>
      <c r="J5875" s="2" t="str">
        <f>VLOOKUP(Tabla1[[#This Row],[Código]],[1]ARTICULOS!$B$2:$I$1048576,8,FALSE)</f>
        <v>KTS Sistema de montaje</v>
      </c>
      <c r="K5875" s="4">
        <v>4012196862061</v>
      </c>
      <c r="L5875" s="2">
        <v>1</v>
      </c>
      <c r="M5875" s="4">
        <v>4012196951345</v>
      </c>
      <c r="N5875" s="2" t="s">
        <v>26914</v>
      </c>
      <c r="R5875" s="2">
        <v>73089059</v>
      </c>
      <c r="S5875" s="9" t="s">
        <v>27532</v>
      </c>
      <c r="T5875" s="3" t="s">
        <v>12847</v>
      </c>
    </row>
    <row r="5876" spans="1:20" x14ac:dyDescent="0.25">
      <c r="A5876">
        <v>6363702</v>
      </c>
      <c r="B5876" s="4" t="s">
        <v>19490</v>
      </c>
      <c r="C5876" s="2" t="s">
        <v>25495</v>
      </c>
      <c r="D5876" s="8">
        <v>8.18</v>
      </c>
      <c r="E5876" s="2">
        <v>1</v>
      </c>
      <c r="F5876" s="2" t="str">
        <f>VLOOKUP(Tabla1[[#This Row],[Código]],[1]DETALLE_TARIFA!$C$2:$I$7282,7,FALSE)</f>
        <v>PCE</v>
      </c>
      <c r="G5876" s="2" t="s">
        <v>26905</v>
      </c>
      <c r="H5876" s="2" t="s">
        <v>6196</v>
      </c>
      <c r="I5876" s="10" t="s">
        <v>18714</v>
      </c>
      <c r="J5876" s="2" t="str">
        <f>VLOOKUP(Tabla1[[#This Row],[Código]],[1]ARTICULOS!$B$2:$I$1048576,8,FALSE)</f>
        <v>KTS Sistema de montaje</v>
      </c>
      <c r="K5876" s="4">
        <v>4012196862078</v>
      </c>
      <c r="L5876" s="2">
        <v>1</v>
      </c>
      <c r="M5876" s="4">
        <v>4012196951352</v>
      </c>
      <c r="N5876" s="2" t="s">
        <v>26914</v>
      </c>
      <c r="R5876" s="2">
        <v>73089059</v>
      </c>
      <c r="S5876" s="9" t="s">
        <v>27533</v>
      </c>
      <c r="T5876" s="3" t="s">
        <v>12847</v>
      </c>
    </row>
    <row r="5877" spans="1:20" x14ac:dyDescent="0.25">
      <c r="A5877">
        <v>6363704</v>
      </c>
      <c r="B5877" s="4" t="s">
        <v>19491</v>
      </c>
      <c r="C5877" s="2" t="s">
        <v>25496</v>
      </c>
      <c r="D5877" s="8">
        <v>10.54</v>
      </c>
      <c r="E5877" s="2">
        <v>1</v>
      </c>
      <c r="F5877" s="2" t="str">
        <f>VLOOKUP(Tabla1[[#This Row],[Código]],[1]DETALLE_TARIFA!$C$2:$I$7282,7,FALSE)</f>
        <v>PCE</v>
      </c>
      <c r="G5877" s="2" t="s">
        <v>26905</v>
      </c>
      <c r="H5877" s="2" t="s">
        <v>6196</v>
      </c>
      <c r="I5877" s="10" t="s">
        <v>18714</v>
      </c>
      <c r="J5877" s="2" t="str">
        <f>VLOOKUP(Tabla1[[#This Row],[Código]],[1]ARTICULOS!$B$2:$I$1048576,8,FALSE)</f>
        <v>KTS Sistema de montaje</v>
      </c>
      <c r="K5877" s="4">
        <v>4012196862085</v>
      </c>
      <c r="L5877" s="2">
        <v>1</v>
      </c>
      <c r="M5877" s="4">
        <v>4012196951369</v>
      </c>
      <c r="N5877" s="2" t="s">
        <v>26914</v>
      </c>
      <c r="R5877" s="2">
        <v>73089059</v>
      </c>
      <c r="S5877" s="9" t="s">
        <v>27534</v>
      </c>
      <c r="T5877" s="3" t="s">
        <v>12847</v>
      </c>
    </row>
    <row r="5878" spans="1:20" x14ac:dyDescent="0.25">
      <c r="A5878">
        <v>6363706</v>
      </c>
      <c r="B5878" s="4" t="s">
        <v>19492</v>
      </c>
      <c r="C5878" s="2" t="s">
        <v>25497</v>
      </c>
      <c r="D5878" s="8">
        <v>12.6</v>
      </c>
      <c r="E5878" s="2">
        <v>1</v>
      </c>
      <c r="F5878" s="2" t="str">
        <f>VLOOKUP(Tabla1[[#This Row],[Código]],[1]DETALLE_TARIFA!$C$2:$I$7282,7,FALSE)</f>
        <v>PCE</v>
      </c>
      <c r="G5878" s="2" t="s">
        <v>26905</v>
      </c>
      <c r="H5878" s="2" t="s">
        <v>6196</v>
      </c>
      <c r="I5878" s="10" t="s">
        <v>18714</v>
      </c>
      <c r="J5878" s="2" t="str">
        <f>VLOOKUP(Tabla1[[#This Row],[Código]],[1]ARTICULOS!$B$2:$I$1048576,8,FALSE)</f>
        <v>KTS Sistema de montaje</v>
      </c>
      <c r="K5878" s="4">
        <v>4012196862115</v>
      </c>
      <c r="L5878" s="2">
        <v>1</v>
      </c>
      <c r="M5878" s="4">
        <v>4012196951390</v>
      </c>
      <c r="N5878" s="2" t="s">
        <v>26914</v>
      </c>
      <c r="R5878" s="2">
        <v>73089059</v>
      </c>
      <c r="S5878" s="9" t="s">
        <v>27535</v>
      </c>
      <c r="T5878" s="3" t="s">
        <v>12847</v>
      </c>
    </row>
    <row r="5879" spans="1:20" x14ac:dyDescent="0.25">
      <c r="A5879">
        <v>6363708</v>
      </c>
      <c r="B5879" s="4" t="s">
        <v>19493</v>
      </c>
      <c r="C5879" s="2" t="s">
        <v>25498</v>
      </c>
      <c r="D5879" s="8">
        <v>14.14</v>
      </c>
      <c r="E5879" s="2">
        <v>1</v>
      </c>
      <c r="F5879" s="2" t="str">
        <f>VLOOKUP(Tabla1[[#This Row],[Código]],[1]DETALLE_TARIFA!$C$2:$I$7282,7,FALSE)</f>
        <v>PCE</v>
      </c>
      <c r="G5879" s="2" t="s">
        <v>26905</v>
      </c>
      <c r="H5879" s="2" t="s">
        <v>6196</v>
      </c>
      <c r="I5879" s="10" t="s">
        <v>18714</v>
      </c>
      <c r="J5879" s="2" t="str">
        <f>VLOOKUP(Tabla1[[#This Row],[Código]],[1]ARTICULOS!$B$2:$I$1048576,8,FALSE)</f>
        <v>KTS Sistema de montaje</v>
      </c>
      <c r="K5879" s="4">
        <v>4012196862122</v>
      </c>
      <c r="L5879" s="2">
        <v>1</v>
      </c>
      <c r="M5879" s="4">
        <v>4012196951406</v>
      </c>
      <c r="N5879" s="2" t="s">
        <v>26914</v>
      </c>
      <c r="R5879" s="2">
        <v>73089059</v>
      </c>
      <c r="S5879" s="9" t="s">
        <v>27536</v>
      </c>
      <c r="T5879" s="3" t="s">
        <v>12847</v>
      </c>
    </row>
    <row r="5880" spans="1:20" x14ac:dyDescent="0.25">
      <c r="A5880">
        <v>6363710</v>
      </c>
      <c r="B5880" s="4" t="s">
        <v>19494</v>
      </c>
      <c r="C5880" s="2" t="s">
        <v>25499</v>
      </c>
      <c r="D5880" s="8">
        <v>17.03</v>
      </c>
      <c r="E5880" s="2">
        <v>1</v>
      </c>
      <c r="F5880" s="2" t="str">
        <f>VLOOKUP(Tabla1[[#This Row],[Código]],[1]DETALLE_TARIFA!$C$2:$I$7282,7,FALSE)</f>
        <v>PCE</v>
      </c>
      <c r="G5880" s="2" t="s">
        <v>26905</v>
      </c>
      <c r="H5880" s="2" t="s">
        <v>6196</v>
      </c>
      <c r="I5880" s="10" t="s">
        <v>18714</v>
      </c>
      <c r="J5880" s="2" t="str">
        <f>VLOOKUP(Tabla1[[#This Row],[Código]],[1]ARTICULOS!$B$2:$I$1048576,8,FALSE)</f>
        <v>KTS Sistema de montaje</v>
      </c>
      <c r="K5880" s="4">
        <v>4012196862139</v>
      </c>
      <c r="L5880" s="2">
        <v>1</v>
      </c>
      <c r="M5880" s="4">
        <v>4012196951413</v>
      </c>
      <c r="N5880" s="2" t="s">
        <v>26914</v>
      </c>
      <c r="R5880" s="2">
        <v>73089059</v>
      </c>
      <c r="S5880" s="9" t="s">
        <v>27537</v>
      </c>
      <c r="T5880" s="3" t="s">
        <v>12847</v>
      </c>
    </row>
    <row r="5881" spans="1:20" x14ac:dyDescent="0.25">
      <c r="A5881">
        <v>6363720</v>
      </c>
      <c r="B5881" s="4" t="s">
        <v>19495</v>
      </c>
      <c r="C5881" s="2" t="s">
        <v>25500</v>
      </c>
      <c r="D5881" s="8">
        <v>9.11</v>
      </c>
      <c r="E5881" s="2">
        <v>1</v>
      </c>
      <c r="F5881" s="2" t="str">
        <f>VLOOKUP(Tabla1[[#This Row],[Código]],[1]DETALLE_TARIFA!$C$2:$I$7282,7,FALSE)</f>
        <v>PCE</v>
      </c>
      <c r="G5881" s="2" t="s">
        <v>26905</v>
      </c>
      <c r="H5881" s="2" t="s">
        <v>6196</v>
      </c>
      <c r="I5881" s="10" t="s">
        <v>18714</v>
      </c>
      <c r="J5881" s="2" t="str">
        <f>VLOOKUP(Tabla1[[#This Row],[Código]],[1]ARTICULOS!$B$2:$I$1048576,8,FALSE)</f>
        <v>KTS Sistema de montaje</v>
      </c>
      <c r="K5881" s="4">
        <v>4012196862146</v>
      </c>
      <c r="L5881" s="2">
        <v>1</v>
      </c>
      <c r="M5881" s="4">
        <v>4012196951420</v>
      </c>
      <c r="N5881" s="2" t="s">
        <v>26914</v>
      </c>
      <c r="R5881" s="2">
        <v>73089059</v>
      </c>
      <c r="S5881" s="9" t="s">
        <v>27538</v>
      </c>
      <c r="T5881" s="3" t="s">
        <v>12847</v>
      </c>
    </row>
    <row r="5882" spans="1:20" x14ac:dyDescent="0.25">
      <c r="A5882">
        <v>6363722</v>
      </c>
      <c r="B5882" s="4" t="s">
        <v>19496</v>
      </c>
      <c r="C5882" s="2" t="s">
        <v>25501</v>
      </c>
      <c r="D5882" s="8">
        <v>11.82</v>
      </c>
      <c r="E5882" s="2">
        <v>1</v>
      </c>
      <c r="F5882" s="2" t="str">
        <f>VLOOKUP(Tabla1[[#This Row],[Código]],[1]DETALLE_TARIFA!$C$2:$I$7282,7,FALSE)</f>
        <v>PCE</v>
      </c>
      <c r="G5882" s="2" t="s">
        <v>26905</v>
      </c>
      <c r="H5882" s="2" t="s">
        <v>6196</v>
      </c>
      <c r="I5882" s="10" t="s">
        <v>18714</v>
      </c>
      <c r="J5882" s="2" t="str">
        <f>VLOOKUP(Tabla1[[#This Row],[Código]],[1]ARTICULOS!$B$2:$I$1048576,8,FALSE)</f>
        <v>KTS Sistema de montaje</v>
      </c>
      <c r="K5882" s="4">
        <v>4012196862177</v>
      </c>
      <c r="L5882" s="2">
        <v>1</v>
      </c>
      <c r="M5882" s="4">
        <v>4012196951451</v>
      </c>
      <c r="N5882" s="2" t="s">
        <v>26914</v>
      </c>
      <c r="R5882" s="2">
        <v>73089059</v>
      </c>
      <c r="S5882" s="9" t="s">
        <v>27539</v>
      </c>
      <c r="T5882" s="3" t="s">
        <v>12847</v>
      </c>
    </row>
    <row r="5883" spans="1:20" x14ac:dyDescent="0.25">
      <c r="A5883">
        <v>6363724</v>
      </c>
      <c r="B5883" s="4" t="s">
        <v>19497</v>
      </c>
      <c r="C5883" s="2" t="s">
        <v>25502</v>
      </c>
      <c r="D5883" s="8">
        <v>14.26</v>
      </c>
      <c r="E5883" s="2">
        <v>1</v>
      </c>
      <c r="F5883" s="2" t="str">
        <f>VLOOKUP(Tabla1[[#This Row],[Código]],[1]DETALLE_TARIFA!$C$2:$I$7282,7,FALSE)</f>
        <v>PCE</v>
      </c>
      <c r="G5883" s="2" t="s">
        <v>26905</v>
      </c>
      <c r="H5883" s="2" t="s">
        <v>6196</v>
      </c>
      <c r="I5883" s="10" t="s">
        <v>18714</v>
      </c>
      <c r="J5883" s="2" t="str">
        <f>VLOOKUP(Tabla1[[#This Row],[Código]],[1]ARTICULOS!$B$2:$I$1048576,8,FALSE)</f>
        <v>KTS Sistema de montaje</v>
      </c>
      <c r="K5883" s="4">
        <v>4012196862191</v>
      </c>
      <c r="L5883" s="2">
        <v>1</v>
      </c>
      <c r="M5883" s="4">
        <v>4012196951468</v>
      </c>
      <c r="N5883" s="2" t="s">
        <v>26914</v>
      </c>
      <c r="R5883" s="2">
        <v>73089059</v>
      </c>
      <c r="S5883" s="9" t="s">
        <v>27540</v>
      </c>
      <c r="T5883" s="3" t="s">
        <v>12847</v>
      </c>
    </row>
    <row r="5884" spans="1:20" x14ac:dyDescent="0.25">
      <c r="A5884">
        <v>6363726</v>
      </c>
      <c r="B5884" s="4" t="s">
        <v>19498</v>
      </c>
      <c r="C5884" s="2" t="s">
        <v>25503</v>
      </c>
      <c r="D5884" s="8">
        <v>17</v>
      </c>
      <c r="E5884" s="2">
        <v>1</v>
      </c>
      <c r="F5884" s="2" t="str">
        <f>VLOOKUP(Tabla1[[#This Row],[Código]],[1]DETALLE_TARIFA!$C$2:$I$7282,7,FALSE)</f>
        <v>PCE</v>
      </c>
      <c r="G5884" s="2" t="s">
        <v>26905</v>
      </c>
      <c r="H5884" s="2" t="s">
        <v>6196</v>
      </c>
      <c r="I5884" s="10" t="s">
        <v>18714</v>
      </c>
      <c r="J5884" s="2" t="str">
        <f>VLOOKUP(Tabla1[[#This Row],[Código]],[1]ARTICULOS!$B$2:$I$1048576,8,FALSE)</f>
        <v>KTS Sistema de montaje</v>
      </c>
      <c r="K5884" s="4">
        <v>4012196862207</v>
      </c>
      <c r="L5884" s="2">
        <v>1</v>
      </c>
      <c r="M5884" s="4">
        <v>4012196951475</v>
      </c>
      <c r="N5884" s="2" t="s">
        <v>26914</v>
      </c>
      <c r="R5884" s="2">
        <v>73089059</v>
      </c>
      <c r="S5884" s="9" t="s">
        <v>27541</v>
      </c>
      <c r="T5884" s="3" t="s">
        <v>12847</v>
      </c>
    </row>
    <row r="5885" spans="1:20" x14ac:dyDescent="0.25">
      <c r="A5885">
        <v>6363728</v>
      </c>
      <c r="B5885" s="4" t="s">
        <v>19499</v>
      </c>
      <c r="C5885" s="2" t="s">
        <v>25504</v>
      </c>
      <c r="D5885" s="8">
        <v>20.8</v>
      </c>
      <c r="E5885" s="2">
        <v>1</v>
      </c>
      <c r="F5885" s="2" t="str">
        <f>VLOOKUP(Tabla1[[#This Row],[Código]],[1]DETALLE_TARIFA!$C$2:$I$7282,7,FALSE)</f>
        <v>PCE</v>
      </c>
      <c r="G5885" s="2" t="s">
        <v>26905</v>
      </c>
      <c r="H5885" s="2" t="s">
        <v>6196</v>
      </c>
      <c r="I5885" s="10" t="s">
        <v>18714</v>
      </c>
      <c r="J5885" s="2" t="str">
        <f>VLOOKUP(Tabla1[[#This Row],[Código]],[1]ARTICULOS!$B$2:$I$1048576,8,FALSE)</f>
        <v>KTS Sistema de montaje</v>
      </c>
      <c r="K5885" s="4">
        <v>4012196862238</v>
      </c>
      <c r="L5885" s="2">
        <v>1</v>
      </c>
      <c r="M5885" s="4">
        <v>4012196951482</v>
      </c>
      <c r="N5885" s="2" t="s">
        <v>26914</v>
      </c>
      <c r="R5885" s="2">
        <v>73089059</v>
      </c>
      <c r="S5885" s="9" t="s">
        <v>27542</v>
      </c>
      <c r="T5885" s="3" t="s">
        <v>12847</v>
      </c>
    </row>
    <row r="5886" spans="1:20" x14ac:dyDescent="0.25">
      <c r="A5886">
        <v>6363730</v>
      </c>
      <c r="B5886" s="4" t="s">
        <v>19500</v>
      </c>
      <c r="C5886" s="2" t="s">
        <v>25505</v>
      </c>
      <c r="D5886" s="8">
        <v>18.91</v>
      </c>
      <c r="E5886" s="2">
        <v>1</v>
      </c>
      <c r="F5886" s="2" t="str">
        <f>VLOOKUP(Tabla1[[#This Row],[Código]],[1]DETALLE_TARIFA!$C$2:$I$7282,7,FALSE)</f>
        <v>PCE</v>
      </c>
      <c r="G5886" s="2" t="s">
        <v>26905</v>
      </c>
      <c r="H5886" s="2" t="s">
        <v>6196</v>
      </c>
      <c r="I5886" s="10" t="s">
        <v>18714</v>
      </c>
      <c r="J5886" s="2" t="str">
        <f>VLOOKUP(Tabla1[[#This Row],[Código]],[1]ARTICULOS!$B$2:$I$1048576,8,FALSE)</f>
        <v>KTS Sistema de montaje</v>
      </c>
      <c r="K5886" s="4">
        <v>4012196862245</v>
      </c>
      <c r="L5886" s="2">
        <v>1</v>
      </c>
      <c r="M5886" s="4">
        <v>4012196951512</v>
      </c>
      <c r="N5886" s="2" t="s">
        <v>26914</v>
      </c>
      <c r="R5886" s="2">
        <v>73089059</v>
      </c>
      <c r="S5886" s="9" t="s">
        <v>27543</v>
      </c>
      <c r="T5886" s="3" t="s">
        <v>12847</v>
      </c>
    </row>
    <row r="5887" spans="1:20" x14ac:dyDescent="0.25">
      <c r="A5887">
        <v>6363740</v>
      </c>
      <c r="B5887" s="4" t="s">
        <v>19501</v>
      </c>
      <c r="C5887" s="2" t="s">
        <v>25506</v>
      </c>
      <c r="D5887" s="8">
        <v>16.559999999999999</v>
      </c>
      <c r="E5887" s="2">
        <v>1</v>
      </c>
      <c r="F5887" s="2" t="str">
        <f>VLOOKUP(Tabla1[[#This Row],[Código]],[1]DETALLE_TARIFA!$C$2:$I$7282,7,FALSE)</f>
        <v>PCE</v>
      </c>
      <c r="G5887" s="2" t="s">
        <v>26905</v>
      </c>
      <c r="H5887" s="2" t="s">
        <v>6196</v>
      </c>
      <c r="I5887" s="10" t="s">
        <v>18714</v>
      </c>
      <c r="J5887" s="2" t="str">
        <f>VLOOKUP(Tabla1[[#This Row],[Código]],[1]ARTICULOS!$B$2:$I$1048576,8,FALSE)</f>
        <v>KTS Sistema de montaje</v>
      </c>
      <c r="K5887" s="4">
        <v>4012196862184</v>
      </c>
      <c r="L5887" s="2">
        <v>1</v>
      </c>
      <c r="M5887" s="4">
        <v>4012196951529</v>
      </c>
      <c r="N5887" s="2" t="s">
        <v>26914</v>
      </c>
      <c r="R5887" s="2">
        <v>73089059</v>
      </c>
      <c r="S5887" s="9" t="s">
        <v>27544</v>
      </c>
      <c r="T5887" s="3" t="s">
        <v>12847</v>
      </c>
    </row>
    <row r="5888" spans="1:20" x14ac:dyDescent="0.25">
      <c r="A5888">
        <v>6363742</v>
      </c>
      <c r="B5888" s="4" t="s">
        <v>19502</v>
      </c>
      <c r="C5888" s="2" t="s">
        <v>25507</v>
      </c>
      <c r="D5888" s="8">
        <v>22.4</v>
      </c>
      <c r="E5888" s="2">
        <v>1</v>
      </c>
      <c r="F5888" s="2" t="str">
        <f>VLOOKUP(Tabla1[[#This Row],[Código]],[1]DETALLE_TARIFA!$C$2:$I$7282,7,FALSE)</f>
        <v>PCE</v>
      </c>
      <c r="G5888" s="2" t="s">
        <v>26905</v>
      </c>
      <c r="H5888" s="2" t="s">
        <v>6196</v>
      </c>
      <c r="I5888" s="10" t="s">
        <v>18714</v>
      </c>
      <c r="J5888" s="2" t="str">
        <f>VLOOKUP(Tabla1[[#This Row],[Código]],[1]ARTICULOS!$B$2:$I$1048576,8,FALSE)</f>
        <v>KTS Sistema de montaje</v>
      </c>
      <c r="K5888" s="4">
        <v>4012196862252</v>
      </c>
      <c r="L5888" s="2">
        <v>1</v>
      </c>
      <c r="M5888" s="4">
        <v>4012196951536</v>
      </c>
      <c r="N5888" s="2" t="s">
        <v>26914</v>
      </c>
      <c r="R5888" s="2">
        <v>73089059</v>
      </c>
      <c r="S5888" s="9" t="s">
        <v>27545</v>
      </c>
      <c r="T5888" s="3" t="s">
        <v>12847</v>
      </c>
    </row>
    <row r="5889" spans="1:20" x14ac:dyDescent="0.25">
      <c r="A5889">
        <v>6363744</v>
      </c>
      <c r="B5889" s="4" t="s">
        <v>19503</v>
      </c>
      <c r="C5889" s="2" t="s">
        <v>25508</v>
      </c>
      <c r="D5889" s="8">
        <v>24.08</v>
      </c>
      <c r="E5889" s="2">
        <v>1</v>
      </c>
      <c r="F5889" s="2" t="str">
        <f>VLOOKUP(Tabla1[[#This Row],[Código]],[1]DETALLE_TARIFA!$C$2:$I$7282,7,FALSE)</f>
        <v>PCE</v>
      </c>
      <c r="G5889" s="2" t="s">
        <v>26905</v>
      </c>
      <c r="H5889" s="2" t="s">
        <v>6196</v>
      </c>
      <c r="I5889" s="10" t="s">
        <v>18714</v>
      </c>
      <c r="J5889" s="2" t="str">
        <f>VLOOKUP(Tabla1[[#This Row],[Código]],[1]ARTICULOS!$B$2:$I$1048576,8,FALSE)</f>
        <v>KTS Sistema de montaje</v>
      </c>
      <c r="K5889" s="4">
        <v>4012196862269</v>
      </c>
      <c r="L5889" s="2">
        <v>1</v>
      </c>
      <c r="M5889" s="4">
        <v>4012196951543</v>
      </c>
      <c r="N5889" s="2" t="s">
        <v>26914</v>
      </c>
      <c r="R5889" s="2">
        <v>73089059</v>
      </c>
      <c r="S5889" s="9" t="s">
        <v>27546</v>
      </c>
      <c r="T5889" s="3" t="s">
        <v>12847</v>
      </c>
    </row>
    <row r="5890" spans="1:20" x14ac:dyDescent="0.25">
      <c r="A5890">
        <v>6363746</v>
      </c>
      <c r="B5890" s="4" t="s">
        <v>19504</v>
      </c>
      <c r="C5890" s="2" t="s">
        <v>25509</v>
      </c>
      <c r="D5890" s="8">
        <v>26.88</v>
      </c>
      <c r="E5890" s="2">
        <v>1</v>
      </c>
      <c r="F5890" s="2" t="str">
        <f>VLOOKUP(Tabla1[[#This Row],[Código]],[1]DETALLE_TARIFA!$C$2:$I$7282,7,FALSE)</f>
        <v>PCE</v>
      </c>
      <c r="G5890" s="2" t="s">
        <v>26905</v>
      </c>
      <c r="H5890" s="2" t="s">
        <v>6196</v>
      </c>
      <c r="I5890" s="10" t="s">
        <v>18714</v>
      </c>
      <c r="J5890" s="2" t="str">
        <f>VLOOKUP(Tabla1[[#This Row],[Código]],[1]ARTICULOS!$B$2:$I$1048576,8,FALSE)</f>
        <v>KTS Sistema de montaje</v>
      </c>
      <c r="K5890" s="4">
        <v>4012196862290</v>
      </c>
      <c r="L5890" s="2">
        <v>1</v>
      </c>
      <c r="M5890" s="4">
        <v>4012196951574</v>
      </c>
      <c r="N5890" s="2" t="s">
        <v>26914</v>
      </c>
      <c r="R5890" s="2">
        <v>73089059</v>
      </c>
      <c r="S5890" s="9" t="s">
        <v>27547</v>
      </c>
      <c r="T5890" s="3" t="s">
        <v>12847</v>
      </c>
    </row>
    <row r="5891" spans="1:20" x14ac:dyDescent="0.25">
      <c r="A5891">
        <v>6363748</v>
      </c>
      <c r="B5891" s="4" t="s">
        <v>19505</v>
      </c>
      <c r="C5891" s="2" t="s">
        <v>25510</v>
      </c>
      <c r="D5891" s="8">
        <v>30.8</v>
      </c>
      <c r="E5891" s="2">
        <v>1</v>
      </c>
      <c r="F5891" s="2" t="str">
        <f>VLOOKUP(Tabla1[[#This Row],[Código]],[1]DETALLE_TARIFA!$C$2:$I$7282,7,FALSE)</f>
        <v>PCE</v>
      </c>
      <c r="G5891" s="2" t="s">
        <v>26905</v>
      </c>
      <c r="H5891" s="2" t="s">
        <v>6196</v>
      </c>
      <c r="I5891" s="10" t="s">
        <v>18714</v>
      </c>
      <c r="J5891" s="2" t="str">
        <f>VLOOKUP(Tabla1[[#This Row],[Código]],[1]ARTICULOS!$B$2:$I$1048576,8,FALSE)</f>
        <v>KTS Sistema de montaje</v>
      </c>
      <c r="K5891" s="4">
        <v>4012196862306</v>
      </c>
      <c r="L5891" s="2">
        <v>1</v>
      </c>
      <c r="M5891" s="4">
        <v>4012196951581</v>
      </c>
      <c r="N5891" s="2" t="s">
        <v>26914</v>
      </c>
      <c r="R5891" s="2">
        <v>73089059</v>
      </c>
      <c r="S5891" s="9" t="s">
        <v>27548</v>
      </c>
      <c r="T5891" s="3" t="s">
        <v>12847</v>
      </c>
    </row>
    <row r="5892" spans="1:20" x14ac:dyDescent="0.25">
      <c r="A5892">
        <v>6363750</v>
      </c>
      <c r="B5892" s="4" t="s">
        <v>19506</v>
      </c>
      <c r="C5892" s="2" t="s">
        <v>25511</v>
      </c>
      <c r="D5892" s="8">
        <v>40.96</v>
      </c>
      <c r="E5892" s="2">
        <v>1</v>
      </c>
      <c r="F5892" s="2" t="str">
        <f>VLOOKUP(Tabla1[[#This Row],[Código]],[1]DETALLE_TARIFA!$C$2:$I$7282,7,FALSE)</f>
        <v>PCE</v>
      </c>
      <c r="G5892" s="2" t="s">
        <v>26905</v>
      </c>
      <c r="H5892" s="2" t="s">
        <v>6196</v>
      </c>
      <c r="I5892" s="10" t="s">
        <v>18714</v>
      </c>
      <c r="J5892" s="2" t="str">
        <f>VLOOKUP(Tabla1[[#This Row],[Código]],[1]ARTICULOS!$B$2:$I$1048576,8,FALSE)</f>
        <v>KTS Sistema de montaje</v>
      </c>
      <c r="K5892" s="4">
        <v>4012196862313</v>
      </c>
      <c r="L5892" s="2">
        <v>1</v>
      </c>
      <c r="M5892" s="4">
        <v>4012196951598</v>
      </c>
      <c r="N5892" s="2" t="s">
        <v>26914</v>
      </c>
      <c r="R5892" s="2">
        <v>73089059</v>
      </c>
      <c r="S5892" s="9" t="s">
        <v>27549</v>
      </c>
      <c r="T5892" s="3" t="s">
        <v>12847</v>
      </c>
    </row>
    <row r="5893" spans="1:20" x14ac:dyDescent="0.25">
      <c r="A5893">
        <v>6363806</v>
      </c>
      <c r="B5893" s="4" t="s">
        <v>5010</v>
      </c>
      <c r="C5893" s="2" t="s">
        <v>25512</v>
      </c>
      <c r="D5893" s="8">
        <v>9.81</v>
      </c>
      <c r="E5893" s="2">
        <v>1</v>
      </c>
      <c r="F5893" s="2" t="str">
        <f>VLOOKUP(Tabla1[[#This Row],[Código]],[1]DETALLE_TARIFA!$C$2:$I$7282,7,FALSE)</f>
        <v>PCE</v>
      </c>
      <c r="G5893" s="2" t="s">
        <v>26905</v>
      </c>
      <c r="H5893" s="2" t="s">
        <v>6196</v>
      </c>
      <c r="I5893" s="10" t="s">
        <v>18714</v>
      </c>
      <c r="J5893" s="2" t="str">
        <f>VLOOKUP(Tabla1[[#This Row],[Código]],[1]ARTICULOS!$B$2:$I$1048576,8,FALSE)</f>
        <v>KTS Sistema de montaje</v>
      </c>
      <c r="K5893" s="4">
        <v>4012196198610</v>
      </c>
      <c r="L5893" s="2">
        <v>1</v>
      </c>
      <c r="M5893" s="4">
        <v>4012197297282</v>
      </c>
      <c r="N5893" s="2" t="s">
        <v>26914</v>
      </c>
      <c r="O5893" s="2">
        <v>6</v>
      </c>
      <c r="P5893" s="4">
        <v>4012196198627</v>
      </c>
      <c r="Q5893" s="2" t="s">
        <v>26912</v>
      </c>
      <c r="R5893" s="2">
        <v>73089059</v>
      </c>
      <c r="S5893" s="9" t="s">
        <v>11251</v>
      </c>
      <c r="T5893" s="3" t="s">
        <v>12847</v>
      </c>
    </row>
    <row r="5894" spans="1:20" x14ac:dyDescent="0.25">
      <c r="A5894">
        <v>6363814</v>
      </c>
      <c r="B5894" s="4" t="s">
        <v>5011</v>
      </c>
      <c r="C5894" s="2" t="s">
        <v>25513</v>
      </c>
      <c r="D5894" s="8">
        <v>13.16</v>
      </c>
      <c r="E5894" s="2">
        <v>1</v>
      </c>
      <c r="F5894" s="2" t="str">
        <f>VLOOKUP(Tabla1[[#This Row],[Código]],[1]DETALLE_TARIFA!$C$2:$I$7282,7,FALSE)</f>
        <v>PCE</v>
      </c>
      <c r="G5894" s="2" t="s">
        <v>26905</v>
      </c>
      <c r="H5894" s="2" t="s">
        <v>6196</v>
      </c>
      <c r="I5894" s="10" t="s">
        <v>18714</v>
      </c>
      <c r="J5894" s="2" t="str">
        <f>VLOOKUP(Tabla1[[#This Row],[Código]],[1]ARTICULOS!$B$2:$I$1048576,8,FALSE)</f>
        <v>KTS Sistema de montaje</v>
      </c>
      <c r="K5894" s="4">
        <v>4012196198672</v>
      </c>
      <c r="L5894" s="2">
        <v>1</v>
      </c>
      <c r="M5894" s="4">
        <v>4012197297299</v>
      </c>
      <c r="N5894" s="2" t="s">
        <v>26914</v>
      </c>
      <c r="O5894" s="2">
        <v>5</v>
      </c>
      <c r="P5894" s="4">
        <v>4012196198689</v>
      </c>
      <c r="Q5894" s="2" t="s">
        <v>26912</v>
      </c>
      <c r="R5894" s="2">
        <v>73089059</v>
      </c>
      <c r="S5894" s="9" t="s">
        <v>11252</v>
      </c>
      <c r="T5894" s="3" t="s">
        <v>12847</v>
      </c>
    </row>
    <row r="5895" spans="1:20" x14ac:dyDescent="0.25">
      <c r="A5895">
        <v>6363822</v>
      </c>
      <c r="B5895" s="4" t="s">
        <v>5012</v>
      </c>
      <c r="C5895" s="2" t="s">
        <v>25514</v>
      </c>
      <c r="D5895" s="8">
        <v>15.12</v>
      </c>
      <c r="E5895" s="2">
        <v>1</v>
      </c>
      <c r="F5895" s="2" t="str">
        <f>VLOOKUP(Tabla1[[#This Row],[Código]],[1]DETALLE_TARIFA!$C$2:$I$7282,7,FALSE)</f>
        <v>PCE</v>
      </c>
      <c r="G5895" s="2" t="s">
        <v>26905</v>
      </c>
      <c r="H5895" s="2" t="s">
        <v>6196</v>
      </c>
      <c r="I5895" s="10" t="s">
        <v>18714</v>
      </c>
      <c r="J5895" s="2" t="str">
        <f>VLOOKUP(Tabla1[[#This Row],[Código]],[1]ARTICULOS!$B$2:$I$1048576,8,FALSE)</f>
        <v>KTS Sistema de montaje</v>
      </c>
      <c r="K5895" s="4">
        <v>4012196198733</v>
      </c>
      <c r="L5895" s="2">
        <v>1</v>
      </c>
      <c r="M5895" s="4">
        <v>4012197297305</v>
      </c>
      <c r="N5895" s="2" t="s">
        <v>26914</v>
      </c>
      <c r="O5895" s="2">
        <v>5</v>
      </c>
      <c r="P5895" s="4">
        <v>4012196198740</v>
      </c>
      <c r="Q5895" s="2" t="s">
        <v>26912</v>
      </c>
      <c r="R5895" s="2">
        <v>73089059</v>
      </c>
      <c r="S5895" s="9" t="s">
        <v>11253</v>
      </c>
      <c r="T5895" s="3" t="s">
        <v>12847</v>
      </c>
    </row>
    <row r="5896" spans="1:20" x14ac:dyDescent="0.25">
      <c r="A5896">
        <v>6363826</v>
      </c>
      <c r="B5896" s="4" t="s">
        <v>5013</v>
      </c>
      <c r="C5896" s="2" t="s">
        <v>25515</v>
      </c>
      <c r="D5896" s="8">
        <v>16.97</v>
      </c>
      <c r="E5896" s="2">
        <v>1</v>
      </c>
      <c r="F5896" s="2" t="str">
        <f>VLOOKUP(Tabla1[[#This Row],[Código]],[1]DETALLE_TARIFA!$C$2:$I$7282,7,FALSE)</f>
        <v>PCE</v>
      </c>
      <c r="G5896" s="2" t="s">
        <v>26905</v>
      </c>
      <c r="H5896" s="2" t="s">
        <v>6196</v>
      </c>
      <c r="I5896" s="10" t="s">
        <v>18714</v>
      </c>
      <c r="J5896" s="2" t="str">
        <f>VLOOKUP(Tabla1[[#This Row],[Código]],[1]ARTICULOS!$B$2:$I$1048576,8,FALSE)</f>
        <v>KTS Sistema de montaje</v>
      </c>
      <c r="K5896" s="4">
        <v>4012195460381</v>
      </c>
      <c r="L5896" s="2">
        <v>1</v>
      </c>
      <c r="M5896" s="4">
        <v>4012197297312</v>
      </c>
      <c r="N5896" s="2" t="s">
        <v>26914</v>
      </c>
      <c r="O5896" s="2">
        <v>5</v>
      </c>
      <c r="P5896" s="4">
        <v>4012195652687</v>
      </c>
      <c r="Q5896" s="2" t="s">
        <v>26912</v>
      </c>
      <c r="R5896" s="2">
        <v>73089059</v>
      </c>
      <c r="S5896" s="9" t="s">
        <v>11254</v>
      </c>
      <c r="T5896" s="3" t="s">
        <v>12847</v>
      </c>
    </row>
    <row r="5897" spans="1:20" x14ac:dyDescent="0.25">
      <c r="A5897">
        <v>6363829</v>
      </c>
      <c r="B5897" s="4" t="s">
        <v>5014</v>
      </c>
      <c r="C5897" s="2" t="s">
        <v>25516</v>
      </c>
      <c r="D5897" s="8">
        <v>20.440000000000001</v>
      </c>
      <c r="E5897" s="2">
        <v>1</v>
      </c>
      <c r="F5897" s="2" t="str">
        <f>VLOOKUP(Tabla1[[#This Row],[Código]],[1]DETALLE_TARIFA!$C$2:$I$7282,7,FALSE)</f>
        <v>PCE</v>
      </c>
      <c r="G5897" s="2" t="s">
        <v>26905</v>
      </c>
      <c r="H5897" s="2" t="s">
        <v>6196</v>
      </c>
      <c r="I5897" s="10" t="s">
        <v>18714</v>
      </c>
      <c r="J5897" s="2" t="str">
        <f>VLOOKUP(Tabla1[[#This Row],[Código]],[1]ARTICULOS!$B$2:$I$1048576,8,FALSE)</f>
        <v>KTS Sistema de montaje</v>
      </c>
      <c r="K5897" s="4">
        <v>4012195460428</v>
      </c>
      <c r="L5897" s="2">
        <v>1</v>
      </c>
      <c r="M5897" s="4">
        <v>4012197297329</v>
      </c>
      <c r="N5897" s="2" t="s">
        <v>26914</v>
      </c>
      <c r="O5897" s="2">
        <v>5</v>
      </c>
      <c r="P5897" s="4">
        <v>4012195652694</v>
      </c>
      <c r="Q5897" s="2" t="s">
        <v>26912</v>
      </c>
      <c r="R5897" s="2">
        <v>73089059</v>
      </c>
      <c r="S5897" s="9" t="s">
        <v>11255</v>
      </c>
      <c r="T5897" s="3" t="s">
        <v>12847</v>
      </c>
    </row>
    <row r="5898" spans="1:20" x14ac:dyDescent="0.25">
      <c r="A5898">
        <v>6363861</v>
      </c>
      <c r="B5898" s="4" t="s">
        <v>5015</v>
      </c>
      <c r="C5898" s="2" t="s">
        <v>25517</v>
      </c>
      <c r="D5898" s="8">
        <v>14.18</v>
      </c>
      <c r="E5898" s="2">
        <v>1</v>
      </c>
      <c r="F5898" s="2" t="str">
        <f>VLOOKUP(Tabla1[[#This Row],[Código]],[1]DETALLE_TARIFA!$C$2:$I$7282,7,FALSE)</f>
        <v>PCE</v>
      </c>
      <c r="G5898" s="2" t="s">
        <v>26905</v>
      </c>
      <c r="H5898" s="2" t="s">
        <v>6196</v>
      </c>
      <c r="I5898" s="10" t="s">
        <v>18714</v>
      </c>
      <c r="J5898" s="2" t="str">
        <f>VLOOKUP(Tabla1[[#This Row],[Código]],[1]ARTICULOS!$B$2:$I$1048576,8,FALSE)</f>
        <v>KTS Sistema de montaje</v>
      </c>
      <c r="K5898" s="4">
        <v>4012195076858</v>
      </c>
      <c r="L5898" s="2">
        <v>1</v>
      </c>
      <c r="M5898" s="4">
        <v>4012197297336</v>
      </c>
      <c r="N5898" s="2" t="s">
        <v>26914</v>
      </c>
      <c r="O5898" s="2">
        <v>6</v>
      </c>
      <c r="P5898" s="4">
        <v>4012195481195</v>
      </c>
      <c r="Q5898" s="2" t="s">
        <v>26912</v>
      </c>
      <c r="R5898" s="2">
        <v>73089059</v>
      </c>
      <c r="S5898" s="9" t="s">
        <v>11256</v>
      </c>
      <c r="T5898" s="3" t="s">
        <v>12847</v>
      </c>
    </row>
    <row r="5899" spans="1:20" x14ac:dyDescent="0.25">
      <c r="A5899">
        <v>6363865</v>
      </c>
      <c r="B5899" s="4" t="s">
        <v>5016</v>
      </c>
      <c r="C5899" s="2" t="s">
        <v>25518</v>
      </c>
      <c r="D5899" s="8">
        <v>20.399999999999999</v>
      </c>
      <c r="E5899" s="2">
        <v>1</v>
      </c>
      <c r="F5899" s="2" t="str">
        <f>VLOOKUP(Tabla1[[#This Row],[Código]],[1]DETALLE_TARIFA!$C$2:$I$7282,7,FALSE)</f>
        <v>PCE</v>
      </c>
      <c r="G5899" s="2" t="s">
        <v>26905</v>
      </c>
      <c r="H5899" s="2" t="s">
        <v>6196</v>
      </c>
      <c r="I5899" s="10" t="s">
        <v>18714</v>
      </c>
      <c r="J5899" s="2" t="str">
        <f>VLOOKUP(Tabla1[[#This Row],[Código]],[1]ARTICULOS!$B$2:$I$1048576,8,FALSE)</f>
        <v>KTS Sistema de montaje</v>
      </c>
      <c r="K5899" s="4">
        <v>4012195076865</v>
      </c>
      <c r="L5899" s="2">
        <v>1</v>
      </c>
      <c r="M5899" s="4">
        <v>4012197297343</v>
      </c>
      <c r="N5899" s="2" t="s">
        <v>26914</v>
      </c>
      <c r="O5899" s="2">
        <v>5</v>
      </c>
      <c r="P5899" s="4">
        <v>4012195481201</v>
      </c>
      <c r="Q5899" s="2" t="s">
        <v>26912</v>
      </c>
      <c r="R5899" s="2">
        <v>73089059</v>
      </c>
      <c r="S5899" s="9" t="s">
        <v>11257</v>
      </c>
      <c r="T5899" s="3" t="s">
        <v>12847</v>
      </c>
    </row>
    <row r="5900" spans="1:20" x14ac:dyDescent="0.25">
      <c r="A5900">
        <v>6363869</v>
      </c>
      <c r="B5900" s="4" t="s">
        <v>5017</v>
      </c>
      <c r="C5900" s="2" t="s">
        <v>25519</v>
      </c>
      <c r="D5900" s="8">
        <v>24.96</v>
      </c>
      <c r="E5900" s="2">
        <v>1</v>
      </c>
      <c r="F5900" s="2" t="str">
        <f>VLOOKUP(Tabla1[[#This Row],[Código]],[1]DETALLE_TARIFA!$C$2:$I$7282,7,FALSE)</f>
        <v>PCE</v>
      </c>
      <c r="G5900" s="2" t="s">
        <v>26905</v>
      </c>
      <c r="H5900" s="2" t="s">
        <v>6196</v>
      </c>
      <c r="I5900" s="10" t="s">
        <v>18714</v>
      </c>
      <c r="J5900" s="2" t="str">
        <f>VLOOKUP(Tabla1[[#This Row],[Código]],[1]ARTICULOS!$B$2:$I$1048576,8,FALSE)</f>
        <v>KTS Sistema de montaje</v>
      </c>
      <c r="K5900" s="4">
        <v>4012195076896</v>
      </c>
      <c r="L5900" s="2">
        <v>1</v>
      </c>
      <c r="M5900" s="4">
        <v>4012197297350</v>
      </c>
      <c r="N5900" s="2" t="s">
        <v>26914</v>
      </c>
      <c r="O5900" s="2">
        <v>5</v>
      </c>
      <c r="P5900" s="4">
        <v>4012195481249</v>
      </c>
      <c r="Q5900" s="2" t="s">
        <v>26912</v>
      </c>
      <c r="R5900" s="2">
        <v>73089059</v>
      </c>
      <c r="S5900" s="9" t="s">
        <v>11258</v>
      </c>
      <c r="T5900" s="3" t="s">
        <v>12847</v>
      </c>
    </row>
    <row r="5901" spans="1:20" x14ac:dyDescent="0.25">
      <c r="A5901">
        <v>6363903</v>
      </c>
      <c r="B5901" s="4" t="s">
        <v>5018</v>
      </c>
      <c r="C5901" s="2" t="s">
        <v>25520</v>
      </c>
      <c r="D5901" s="8">
        <v>14.76</v>
      </c>
      <c r="E5901" s="2">
        <v>1</v>
      </c>
      <c r="F5901" s="2" t="str">
        <f>VLOOKUP(Tabla1[[#This Row],[Código]],[1]DETALLE_TARIFA!$C$2:$I$7282,7,FALSE)</f>
        <v>PCE</v>
      </c>
      <c r="G5901" s="2" t="s">
        <v>26905</v>
      </c>
      <c r="H5901" s="2" t="s">
        <v>6196</v>
      </c>
      <c r="I5901" s="10" t="s">
        <v>18714</v>
      </c>
      <c r="J5901" s="2" t="str">
        <f>VLOOKUP(Tabla1[[#This Row],[Código]],[1]ARTICULOS!$B$2:$I$1048576,8,FALSE)</f>
        <v>KTS Sistema de montaje</v>
      </c>
      <c r="K5901" s="4">
        <v>4012196881413</v>
      </c>
      <c r="L5901" s="2">
        <v>1</v>
      </c>
      <c r="M5901" s="4">
        <v>4012196112135</v>
      </c>
      <c r="N5901" s="2" t="s">
        <v>26914</v>
      </c>
      <c r="R5901" s="2">
        <v>73089059</v>
      </c>
      <c r="S5901" s="9" t="s">
        <v>11259</v>
      </c>
      <c r="T5901" s="3" t="s">
        <v>12847</v>
      </c>
    </row>
    <row r="5902" spans="1:20" x14ac:dyDescent="0.25">
      <c r="A5902">
        <v>6363938</v>
      </c>
      <c r="B5902" s="4" t="s">
        <v>19507</v>
      </c>
      <c r="C5902" s="2" t="s">
        <v>25521</v>
      </c>
      <c r="D5902" s="8">
        <v>19.61</v>
      </c>
      <c r="E5902" s="2">
        <v>1</v>
      </c>
      <c r="F5902" s="2" t="str">
        <f>VLOOKUP(Tabla1[[#This Row],[Código]],[1]DETALLE_TARIFA!$C$2:$I$7282,7,FALSE)</f>
        <v>PCE</v>
      </c>
      <c r="G5902" s="2" t="s">
        <v>26905</v>
      </c>
      <c r="H5902" s="2" t="s">
        <v>6196</v>
      </c>
      <c r="I5902" s="10" t="s">
        <v>18714</v>
      </c>
      <c r="J5902" s="2" t="str">
        <f>VLOOKUP(Tabla1[[#This Row],[Código]],[1]ARTICULOS!$B$2:$I$1048576,8,FALSE)</f>
        <v>KTS Sistema de montaje</v>
      </c>
      <c r="K5902" s="4">
        <v>4012196881536</v>
      </c>
      <c r="L5902" s="2">
        <v>1</v>
      </c>
      <c r="M5902" s="4">
        <v>4012196112265</v>
      </c>
      <c r="N5902" s="2" t="s">
        <v>26914</v>
      </c>
      <c r="R5902" s="2">
        <v>73089059</v>
      </c>
      <c r="S5902" s="9" t="s">
        <v>27550</v>
      </c>
      <c r="T5902" s="3" t="s">
        <v>12847</v>
      </c>
    </row>
    <row r="5903" spans="1:20" x14ac:dyDescent="0.25">
      <c r="A5903">
        <v>6364101</v>
      </c>
      <c r="B5903" s="4" t="s">
        <v>5019</v>
      </c>
      <c r="C5903" s="2" t="s">
        <v>25522</v>
      </c>
      <c r="D5903" s="8">
        <v>5.87</v>
      </c>
      <c r="E5903" s="2">
        <v>1</v>
      </c>
      <c r="F5903" s="2" t="str">
        <f>VLOOKUP(Tabla1[[#This Row],[Código]],[1]DETALLE_TARIFA!$C$2:$I$7282,7,FALSE)</f>
        <v>PCE</v>
      </c>
      <c r="G5903" s="2" t="s">
        <v>26905</v>
      </c>
      <c r="H5903" s="2" t="s">
        <v>6196</v>
      </c>
      <c r="I5903" s="10" t="s">
        <v>18714</v>
      </c>
      <c r="J5903" s="2" t="str">
        <f>VLOOKUP(Tabla1[[#This Row],[Código]],[1]ARTICULOS!$B$2:$I$1048576,8,FALSE)</f>
        <v>KTS Sistema de montaje</v>
      </c>
      <c r="K5903" s="4">
        <v>4012196198979</v>
      </c>
      <c r="L5903" s="2">
        <v>1</v>
      </c>
      <c r="M5903" s="4">
        <v>4012196637423</v>
      </c>
      <c r="N5903" s="2" t="s">
        <v>26914</v>
      </c>
      <c r="O5903" s="2">
        <v>50</v>
      </c>
      <c r="P5903" s="4">
        <v>4012196637430</v>
      </c>
      <c r="Q5903" s="2" t="s">
        <v>26911</v>
      </c>
      <c r="R5903" s="2">
        <v>73089059</v>
      </c>
      <c r="S5903" s="9" t="s">
        <v>11260</v>
      </c>
      <c r="T5903" s="3" t="s">
        <v>12847</v>
      </c>
    </row>
    <row r="5904" spans="1:20" x14ac:dyDescent="0.25">
      <c r="A5904">
        <v>6364152</v>
      </c>
      <c r="B5904" s="4" t="s">
        <v>5020</v>
      </c>
      <c r="C5904" s="2" t="s">
        <v>25523</v>
      </c>
      <c r="D5904" s="8">
        <v>6.39</v>
      </c>
      <c r="E5904" s="2">
        <v>1</v>
      </c>
      <c r="F5904" s="2" t="str">
        <f>VLOOKUP(Tabla1[[#This Row],[Código]],[1]DETALLE_TARIFA!$C$2:$I$7282,7,FALSE)</f>
        <v>PCE</v>
      </c>
      <c r="G5904" s="2" t="s">
        <v>26905</v>
      </c>
      <c r="H5904" s="2" t="s">
        <v>6197</v>
      </c>
      <c r="I5904" s="10" t="s">
        <v>18722</v>
      </c>
      <c r="J5904" s="2" t="str">
        <f>VLOOKUP(Tabla1[[#This Row],[Código]],[1]ARTICULOS!$B$2:$I$1048576,8,FALSE)</f>
        <v>BSS Sistemas de mantenimiento de función</v>
      </c>
      <c r="K5904" s="4">
        <v>4012196199037</v>
      </c>
      <c r="L5904" s="2">
        <v>1</v>
      </c>
      <c r="M5904" s="4">
        <v>4012196637447</v>
      </c>
      <c r="N5904" s="2" t="s">
        <v>26914</v>
      </c>
      <c r="O5904" s="2">
        <v>20</v>
      </c>
      <c r="P5904" s="4">
        <v>4012196637478</v>
      </c>
      <c r="Q5904" s="2" t="s">
        <v>26911</v>
      </c>
      <c r="R5904" s="2">
        <v>73089059</v>
      </c>
      <c r="S5904" s="9" t="s">
        <v>11261</v>
      </c>
      <c r="T5904" s="3" t="s">
        <v>12847</v>
      </c>
    </row>
    <row r="5905" spans="1:20" x14ac:dyDescent="0.25">
      <c r="A5905">
        <v>6364209</v>
      </c>
      <c r="B5905" s="4" t="s">
        <v>5021</v>
      </c>
      <c r="C5905" s="2" t="s">
        <v>25524</v>
      </c>
      <c r="D5905" s="8">
        <v>9</v>
      </c>
      <c r="E5905" s="2">
        <v>1</v>
      </c>
      <c r="F5905" s="2" t="str">
        <f>VLOOKUP(Tabla1[[#This Row],[Código]],[1]DETALLE_TARIFA!$C$2:$I$7282,7,FALSE)</f>
        <v>PCE</v>
      </c>
      <c r="G5905" s="2" t="s">
        <v>26905</v>
      </c>
      <c r="H5905" s="2" t="s">
        <v>6196</v>
      </c>
      <c r="I5905" s="10" t="s">
        <v>18714</v>
      </c>
      <c r="J5905" s="2" t="str">
        <f>VLOOKUP(Tabla1[[#This Row],[Código]],[1]ARTICULOS!$B$2:$I$1048576,8,FALSE)</f>
        <v>KTS Sistema de montaje</v>
      </c>
      <c r="K5905" s="4">
        <v>4012196199099</v>
      </c>
      <c r="L5905" s="2">
        <v>1</v>
      </c>
      <c r="M5905" s="4">
        <v>4012196637485</v>
      </c>
      <c r="N5905" s="2" t="s">
        <v>26914</v>
      </c>
      <c r="O5905" s="2">
        <v>20</v>
      </c>
      <c r="P5905" s="4">
        <v>4012196637492</v>
      </c>
      <c r="Q5905" s="2" t="s">
        <v>26912</v>
      </c>
      <c r="R5905" s="2">
        <v>73089059</v>
      </c>
      <c r="S5905" s="9" t="s">
        <v>11262</v>
      </c>
      <c r="T5905" s="3" t="s">
        <v>12847</v>
      </c>
    </row>
    <row r="5906" spans="1:20" x14ac:dyDescent="0.25">
      <c r="A5906">
        <v>6364306</v>
      </c>
      <c r="B5906" s="4" t="s">
        <v>5022</v>
      </c>
      <c r="C5906" s="2" t="s">
        <v>25525</v>
      </c>
      <c r="D5906" s="8">
        <v>10.81</v>
      </c>
      <c r="E5906" s="2">
        <v>1</v>
      </c>
      <c r="F5906" s="2" t="str">
        <f>VLOOKUP(Tabla1[[#This Row],[Código]],[1]DETALLE_TARIFA!$C$2:$I$7282,7,FALSE)</f>
        <v>PCE</v>
      </c>
      <c r="G5906" s="2" t="s">
        <v>26905</v>
      </c>
      <c r="H5906" s="2" t="s">
        <v>6196</v>
      </c>
      <c r="I5906" s="10" t="s">
        <v>18714</v>
      </c>
      <c r="J5906" s="2" t="str">
        <f>VLOOKUP(Tabla1[[#This Row],[Código]],[1]ARTICULOS!$B$2:$I$1048576,8,FALSE)</f>
        <v>KTS Sistema de montaje</v>
      </c>
      <c r="K5906" s="4">
        <v>4012196199273</v>
      </c>
      <c r="L5906" s="2">
        <v>1</v>
      </c>
      <c r="M5906" s="4">
        <v>4012196637560</v>
      </c>
      <c r="N5906" s="2" t="s">
        <v>26914</v>
      </c>
      <c r="O5906" s="2">
        <v>20</v>
      </c>
      <c r="P5906" s="4">
        <v>4012196637591</v>
      </c>
      <c r="Q5906" s="2" t="s">
        <v>26912</v>
      </c>
      <c r="R5906" s="2">
        <v>73089059</v>
      </c>
      <c r="S5906" s="9" t="s">
        <v>11263</v>
      </c>
      <c r="T5906" s="3" t="s">
        <v>12847</v>
      </c>
    </row>
    <row r="5907" spans="1:20" x14ac:dyDescent="0.25">
      <c r="A5907">
        <v>6364322</v>
      </c>
      <c r="B5907" s="4" t="s">
        <v>5023</v>
      </c>
      <c r="C5907" s="2" t="s">
        <v>25526</v>
      </c>
      <c r="D5907" s="8">
        <v>14.11</v>
      </c>
      <c r="E5907" s="2">
        <v>1</v>
      </c>
      <c r="F5907" s="2" t="str">
        <f>VLOOKUP(Tabla1[[#This Row],[Código]],[1]DETALLE_TARIFA!$C$2:$I$7282,7,FALSE)</f>
        <v>PCE</v>
      </c>
      <c r="G5907" s="2" t="s">
        <v>26905</v>
      </c>
      <c r="H5907" s="2" t="s">
        <v>6196</v>
      </c>
      <c r="I5907" s="10" t="s">
        <v>18714</v>
      </c>
      <c r="J5907" s="2" t="str">
        <f>VLOOKUP(Tabla1[[#This Row],[Código]],[1]ARTICULOS!$B$2:$I$1048576,8,FALSE)</f>
        <v>KTS Sistema de montaje</v>
      </c>
      <c r="K5907" s="4">
        <v>4012196199334</v>
      </c>
      <c r="L5907" s="2">
        <v>1</v>
      </c>
      <c r="M5907" s="4">
        <v>4012196637607</v>
      </c>
      <c r="N5907" s="2" t="s">
        <v>26914</v>
      </c>
      <c r="O5907" s="2">
        <v>15</v>
      </c>
      <c r="P5907" s="4">
        <v>4012196637614</v>
      </c>
      <c r="Q5907" s="2" t="s">
        <v>26912</v>
      </c>
      <c r="R5907" s="2">
        <v>73089059</v>
      </c>
      <c r="S5907" s="9" t="s">
        <v>11264</v>
      </c>
      <c r="T5907" s="3" t="s">
        <v>12847</v>
      </c>
    </row>
    <row r="5908" spans="1:20" x14ac:dyDescent="0.25">
      <c r="A5908">
        <v>6364349</v>
      </c>
      <c r="B5908" s="4" t="s">
        <v>5024</v>
      </c>
      <c r="C5908" s="2" t="s">
        <v>25527</v>
      </c>
      <c r="D5908" s="8">
        <v>15.24</v>
      </c>
      <c r="E5908" s="2">
        <v>1</v>
      </c>
      <c r="F5908" s="2" t="str">
        <f>VLOOKUP(Tabla1[[#This Row],[Código]],[1]DETALLE_TARIFA!$C$2:$I$7282,7,FALSE)</f>
        <v>PCE</v>
      </c>
      <c r="G5908" s="2" t="s">
        <v>26905</v>
      </c>
      <c r="H5908" s="2" t="s">
        <v>6196</v>
      </c>
      <c r="I5908" s="10" t="s">
        <v>18714</v>
      </c>
      <c r="J5908" s="2" t="str">
        <f>VLOOKUP(Tabla1[[#This Row],[Código]],[1]ARTICULOS!$B$2:$I$1048576,8,FALSE)</f>
        <v>KTS Sistema de montaje</v>
      </c>
      <c r="K5908" s="4">
        <v>4012196199396</v>
      </c>
      <c r="L5908" s="2">
        <v>1</v>
      </c>
      <c r="M5908" s="4">
        <v>4012196637621</v>
      </c>
      <c r="N5908" s="2" t="s">
        <v>26914</v>
      </c>
      <c r="O5908" s="2">
        <v>15</v>
      </c>
      <c r="P5908" s="4">
        <v>4012196637638</v>
      </c>
      <c r="Q5908" s="2" t="s">
        <v>26912</v>
      </c>
      <c r="R5908" s="2">
        <v>73089059</v>
      </c>
      <c r="S5908" s="9" t="s">
        <v>11265</v>
      </c>
      <c r="T5908" s="3" t="s">
        <v>12847</v>
      </c>
    </row>
    <row r="5909" spans="1:20" x14ac:dyDescent="0.25">
      <c r="A5909">
        <v>6364365</v>
      </c>
      <c r="B5909" s="4" t="s">
        <v>5025</v>
      </c>
      <c r="C5909" s="2" t="s">
        <v>25528</v>
      </c>
      <c r="D5909" s="8">
        <v>19.32</v>
      </c>
      <c r="E5909" s="2">
        <v>1</v>
      </c>
      <c r="F5909" s="2" t="str">
        <f>VLOOKUP(Tabla1[[#This Row],[Código]],[1]DETALLE_TARIFA!$C$2:$I$7282,7,FALSE)</f>
        <v>PCE</v>
      </c>
      <c r="G5909" s="2" t="s">
        <v>26905</v>
      </c>
      <c r="H5909" s="2" t="s">
        <v>6196</v>
      </c>
      <c r="I5909" s="10" t="s">
        <v>18714</v>
      </c>
      <c r="J5909" s="2" t="str">
        <f>VLOOKUP(Tabla1[[#This Row],[Código]],[1]ARTICULOS!$B$2:$I$1048576,8,FALSE)</f>
        <v>KTS Sistema de montaje</v>
      </c>
      <c r="K5909" s="4">
        <v>4012196199457</v>
      </c>
      <c r="L5909" s="2">
        <v>1</v>
      </c>
      <c r="M5909" s="4">
        <v>4012196637645</v>
      </c>
      <c r="N5909" s="2" t="s">
        <v>26914</v>
      </c>
      <c r="O5909" s="2">
        <v>15</v>
      </c>
      <c r="P5909" s="4">
        <v>4012196637652</v>
      </c>
      <c r="Q5909" s="2" t="s">
        <v>26912</v>
      </c>
      <c r="R5909" s="2">
        <v>73089059</v>
      </c>
      <c r="S5909" s="9" t="s">
        <v>11266</v>
      </c>
      <c r="T5909" s="3" t="s">
        <v>12847</v>
      </c>
    </row>
    <row r="5910" spans="1:20" x14ac:dyDescent="0.25">
      <c r="A5910">
        <v>6364403</v>
      </c>
      <c r="B5910" s="4" t="s">
        <v>5026</v>
      </c>
      <c r="C5910" s="2" t="s">
        <v>25529</v>
      </c>
      <c r="D5910" s="8">
        <v>28.56</v>
      </c>
      <c r="E5910" s="2">
        <v>1</v>
      </c>
      <c r="F5910" s="2" t="str">
        <f>VLOOKUP(Tabla1[[#This Row],[Código]],[1]DETALLE_TARIFA!$C$2:$I$7282,7,FALSE)</f>
        <v>PCE</v>
      </c>
      <c r="G5910" s="2" t="s">
        <v>26905</v>
      </c>
      <c r="H5910" s="2" t="s">
        <v>6196</v>
      </c>
      <c r="I5910" s="10" t="s">
        <v>18714</v>
      </c>
      <c r="J5910" s="2" t="str">
        <f>VLOOKUP(Tabla1[[#This Row],[Código]],[1]ARTICULOS!$B$2:$I$1048576,8,FALSE)</f>
        <v>KTS Sistema de montaje</v>
      </c>
      <c r="K5910" s="4">
        <v>4012196473717</v>
      </c>
      <c r="L5910" s="2">
        <v>1</v>
      </c>
      <c r="M5910" s="4">
        <v>4012196637669</v>
      </c>
      <c r="N5910" s="2" t="s">
        <v>26914</v>
      </c>
      <c r="O5910" s="2">
        <v>15</v>
      </c>
      <c r="P5910" s="4">
        <v>4012196637676</v>
      </c>
      <c r="Q5910" s="2" t="s">
        <v>26912</v>
      </c>
      <c r="R5910" s="2">
        <v>73089059</v>
      </c>
      <c r="S5910" s="9" t="s">
        <v>11267</v>
      </c>
      <c r="T5910" s="3" t="s">
        <v>12847</v>
      </c>
    </row>
    <row r="5911" spans="1:20" x14ac:dyDescent="0.25">
      <c r="A5911">
        <v>6364500</v>
      </c>
      <c r="B5911" s="4" t="s">
        <v>5027</v>
      </c>
      <c r="C5911" s="2" t="s">
        <v>25530</v>
      </c>
      <c r="D5911" s="8">
        <v>31.71</v>
      </c>
      <c r="E5911" s="2">
        <v>1</v>
      </c>
      <c r="F5911" s="2" t="str">
        <f>VLOOKUP(Tabla1[[#This Row],[Código]],[1]DETALLE_TARIFA!$C$2:$I$7282,7,FALSE)</f>
        <v>PCE</v>
      </c>
      <c r="G5911" s="2" t="s">
        <v>26905</v>
      </c>
      <c r="H5911" s="2" t="s">
        <v>6196</v>
      </c>
      <c r="I5911" s="10" t="s">
        <v>18714</v>
      </c>
      <c r="J5911" s="2" t="str">
        <f>VLOOKUP(Tabla1[[#This Row],[Código]],[1]ARTICULOS!$B$2:$I$1048576,8,FALSE)</f>
        <v>KTS Sistema de montaje</v>
      </c>
      <c r="K5911" s="4">
        <v>4012196473779</v>
      </c>
      <c r="L5911" s="2">
        <v>1</v>
      </c>
      <c r="M5911" s="4">
        <v>4012196637683</v>
      </c>
      <c r="N5911" s="2" t="s">
        <v>26914</v>
      </c>
      <c r="O5911" s="2">
        <v>15</v>
      </c>
      <c r="P5911" s="4">
        <v>4012196637713</v>
      </c>
      <c r="Q5911" s="2" t="s">
        <v>26912</v>
      </c>
      <c r="R5911" s="2">
        <v>73089059</v>
      </c>
      <c r="S5911" s="9" t="s">
        <v>11268</v>
      </c>
      <c r="T5911" s="3" t="s">
        <v>12847</v>
      </c>
    </row>
    <row r="5912" spans="1:20" x14ac:dyDescent="0.25">
      <c r="A5912">
        <v>6364608</v>
      </c>
      <c r="B5912" s="4" t="s">
        <v>5028</v>
      </c>
      <c r="C5912" s="2" t="s">
        <v>25531</v>
      </c>
      <c r="D5912" s="8">
        <v>35.08</v>
      </c>
      <c r="E5912" s="2">
        <v>1</v>
      </c>
      <c r="F5912" s="2" t="str">
        <f>VLOOKUP(Tabla1[[#This Row],[Código]],[1]DETALLE_TARIFA!$C$2:$I$7282,7,FALSE)</f>
        <v>PCE</v>
      </c>
      <c r="G5912" s="2" t="s">
        <v>26905</v>
      </c>
      <c r="H5912" s="2" t="s">
        <v>6196</v>
      </c>
      <c r="I5912" s="10" t="s">
        <v>18714</v>
      </c>
      <c r="J5912" s="2" t="str">
        <f>VLOOKUP(Tabla1[[#This Row],[Código]],[1]ARTICULOS!$B$2:$I$1048576,8,FALSE)</f>
        <v>KTS Sistema de montaje</v>
      </c>
      <c r="K5912" s="4">
        <v>4012196473830</v>
      </c>
      <c r="L5912" s="2">
        <v>1</v>
      </c>
      <c r="M5912" s="4">
        <v>4012196637720</v>
      </c>
      <c r="N5912" s="2" t="s">
        <v>26914</v>
      </c>
      <c r="O5912" s="2">
        <v>15</v>
      </c>
      <c r="P5912" s="4">
        <v>4012196637737</v>
      </c>
      <c r="Q5912" s="2" t="s">
        <v>26912</v>
      </c>
      <c r="R5912" s="2">
        <v>73089059</v>
      </c>
      <c r="S5912" s="9" t="s">
        <v>11269</v>
      </c>
      <c r="T5912" s="3" t="s">
        <v>12847</v>
      </c>
    </row>
    <row r="5913" spans="1:20" x14ac:dyDescent="0.25">
      <c r="A5913">
        <v>6364625</v>
      </c>
      <c r="B5913" s="4" t="s">
        <v>5029</v>
      </c>
      <c r="C5913" s="2" t="s">
        <v>25532</v>
      </c>
      <c r="D5913" s="8">
        <v>1.01</v>
      </c>
      <c r="E5913" s="2">
        <v>1</v>
      </c>
      <c r="F5913" s="2" t="str">
        <f>VLOOKUP(Tabla1[[#This Row],[Código]],[1]DETALLE_TARIFA!$C$2:$I$7282,7,FALSE)</f>
        <v>PCE</v>
      </c>
      <c r="G5913" s="2" t="s">
        <v>26905</v>
      </c>
      <c r="H5913" s="2" t="s">
        <v>6196</v>
      </c>
      <c r="I5913" s="10" t="s">
        <v>18714</v>
      </c>
      <c r="J5913" s="2" t="str">
        <f>VLOOKUP(Tabla1[[#This Row],[Código]],[1]ARTICULOS!$B$2:$I$1048576,8,FALSE)</f>
        <v>KTS Sistema de montaje</v>
      </c>
      <c r="K5913" s="4">
        <v>4012195668084</v>
      </c>
      <c r="L5913" s="2">
        <v>10</v>
      </c>
      <c r="M5913" s="4">
        <v>4012195677642</v>
      </c>
      <c r="N5913" s="2" t="s">
        <v>26910</v>
      </c>
      <c r="O5913" s="2">
        <v>120</v>
      </c>
      <c r="P5913" s="4">
        <v>4012195677680</v>
      </c>
      <c r="Q5913" s="2" t="s">
        <v>26911</v>
      </c>
      <c r="R5913" s="2">
        <v>39269097</v>
      </c>
      <c r="S5913" s="9" t="s">
        <v>11270</v>
      </c>
      <c r="T5913" s="3" t="s">
        <v>12847</v>
      </c>
    </row>
    <row r="5914" spans="1:20" x14ac:dyDescent="0.25">
      <c r="A5914">
        <v>6364659</v>
      </c>
      <c r="B5914" s="4" t="s">
        <v>5030</v>
      </c>
      <c r="C5914" s="2" t="s">
        <v>25533</v>
      </c>
      <c r="D5914" s="8">
        <v>9.8000000000000007</v>
      </c>
      <c r="E5914" s="2">
        <v>1</v>
      </c>
      <c r="F5914" s="2" t="str">
        <f>VLOOKUP(Tabla1[[#This Row],[Código]],[1]DETALLE_TARIFA!$C$2:$I$7282,7,FALSE)</f>
        <v>PCE</v>
      </c>
      <c r="G5914" s="2" t="s">
        <v>26905</v>
      </c>
      <c r="H5914" s="2" t="s">
        <v>6196</v>
      </c>
      <c r="I5914" s="10" t="s">
        <v>18714</v>
      </c>
      <c r="J5914" s="2" t="str">
        <f>VLOOKUP(Tabla1[[#This Row],[Código]],[1]ARTICULOS!$B$2:$I$1048576,8,FALSE)</f>
        <v>KTS Sistema de montaje</v>
      </c>
      <c r="K5914" s="4">
        <v>4012196473892</v>
      </c>
      <c r="L5914" s="2">
        <v>1</v>
      </c>
      <c r="M5914" s="4">
        <v>4012196637744</v>
      </c>
      <c r="N5914" s="2" t="s">
        <v>26914</v>
      </c>
      <c r="O5914" s="2">
        <v>50</v>
      </c>
      <c r="P5914" s="4">
        <v>4012196637775</v>
      </c>
      <c r="Q5914" s="2" t="s">
        <v>26911</v>
      </c>
      <c r="R5914" s="2">
        <v>73089059</v>
      </c>
      <c r="S5914" s="9" t="s">
        <v>11271</v>
      </c>
      <c r="T5914" s="3" t="s">
        <v>12847</v>
      </c>
    </row>
    <row r="5915" spans="1:20" x14ac:dyDescent="0.25">
      <c r="A5915">
        <v>6364667</v>
      </c>
      <c r="B5915" s="4" t="s">
        <v>5031</v>
      </c>
      <c r="C5915" s="2" t="s">
        <v>25534</v>
      </c>
      <c r="D5915" s="8">
        <v>14.16</v>
      </c>
      <c r="E5915" s="2">
        <v>1</v>
      </c>
      <c r="F5915" s="2" t="str">
        <f>VLOOKUP(Tabla1[[#This Row],[Código]],[1]DETALLE_TARIFA!$C$2:$I$7282,7,FALSE)</f>
        <v>PCE</v>
      </c>
      <c r="G5915" s="2" t="s">
        <v>26905</v>
      </c>
      <c r="H5915" s="2" t="s">
        <v>6196</v>
      </c>
      <c r="I5915" s="10" t="s">
        <v>18714</v>
      </c>
      <c r="J5915" s="2" t="str">
        <f>VLOOKUP(Tabla1[[#This Row],[Código]],[1]ARTICULOS!$B$2:$I$1048576,8,FALSE)</f>
        <v>KTS Sistema de montaje</v>
      </c>
      <c r="K5915" s="4">
        <v>4012196473953</v>
      </c>
      <c r="L5915" s="2">
        <v>1</v>
      </c>
      <c r="M5915" s="4">
        <v>4012196637782</v>
      </c>
      <c r="N5915" s="2" t="s">
        <v>26914</v>
      </c>
      <c r="O5915" s="2">
        <v>20</v>
      </c>
      <c r="P5915" s="4">
        <v>4012196637799</v>
      </c>
      <c r="Q5915" s="2" t="s">
        <v>26912</v>
      </c>
      <c r="R5915" s="2">
        <v>73089059</v>
      </c>
      <c r="S5915" s="9" t="s">
        <v>11272</v>
      </c>
      <c r="T5915" s="3" t="s">
        <v>12847</v>
      </c>
    </row>
    <row r="5916" spans="1:20" x14ac:dyDescent="0.25">
      <c r="A5916">
        <v>6364675</v>
      </c>
      <c r="B5916" s="4" t="s">
        <v>5032</v>
      </c>
      <c r="C5916" s="2" t="s">
        <v>25535</v>
      </c>
      <c r="D5916" s="8">
        <v>17.21</v>
      </c>
      <c r="E5916" s="2">
        <v>1</v>
      </c>
      <c r="F5916" s="2" t="str">
        <f>VLOOKUP(Tabla1[[#This Row],[Código]],[1]DETALLE_TARIFA!$C$2:$I$7282,7,FALSE)</f>
        <v>PCE</v>
      </c>
      <c r="G5916" s="2" t="s">
        <v>26905</v>
      </c>
      <c r="H5916" s="2" t="s">
        <v>6196</v>
      </c>
      <c r="I5916" s="10" t="s">
        <v>18714</v>
      </c>
      <c r="J5916" s="2" t="str">
        <f>VLOOKUP(Tabla1[[#This Row],[Código]],[1]ARTICULOS!$B$2:$I$1048576,8,FALSE)</f>
        <v>KTS Sistema de montaje</v>
      </c>
      <c r="K5916" s="4">
        <v>4012196474011</v>
      </c>
      <c r="L5916" s="2">
        <v>1</v>
      </c>
      <c r="M5916" s="4">
        <v>4012196637805</v>
      </c>
      <c r="N5916" s="2" t="s">
        <v>26914</v>
      </c>
      <c r="O5916" s="2">
        <v>20</v>
      </c>
      <c r="P5916" s="4">
        <v>4012196637812</v>
      </c>
      <c r="Q5916" s="2" t="s">
        <v>26912</v>
      </c>
      <c r="R5916" s="2">
        <v>73089059</v>
      </c>
      <c r="S5916" s="9" t="s">
        <v>11273</v>
      </c>
      <c r="T5916" s="3" t="s">
        <v>12847</v>
      </c>
    </row>
    <row r="5917" spans="1:20" x14ac:dyDescent="0.25">
      <c r="A5917">
        <v>6364683</v>
      </c>
      <c r="B5917" s="4" t="s">
        <v>5033</v>
      </c>
      <c r="C5917" s="2" t="s">
        <v>25536</v>
      </c>
      <c r="D5917" s="8">
        <v>12.49</v>
      </c>
      <c r="E5917" s="2">
        <v>1</v>
      </c>
      <c r="F5917" s="2" t="str">
        <f>VLOOKUP(Tabla1[[#This Row],[Código]],[1]DETALLE_TARIFA!$C$2:$I$7282,7,FALSE)</f>
        <v>PCE</v>
      </c>
      <c r="G5917" s="2" t="s">
        <v>26905</v>
      </c>
      <c r="H5917" s="2" t="s">
        <v>6196</v>
      </c>
      <c r="I5917" s="10" t="s">
        <v>18714</v>
      </c>
      <c r="J5917" s="2" t="str">
        <f>VLOOKUP(Tabla1[[#This Row],[Código]],[1]ARTICULOS!$B$2:$I$1048576,8,FALSE)</f>
        <v>KTS Sistema de montaje</v>
      </c>
      <c r="K5917" s="4">
        <v>4012196555673</v>
      </c>
      <c r="L5917" s="2">
        <v>1</v>
      </c>
      <c r="M5917" s="4">
        <v>4012196637829</v>
      </c>
      <c r="N5917" s="2" t="s">
        <v>26914</v>
      </c>
      <c r="O5917" s="2">
        <v>20</v>
      </c>
      <c r="P5917" s="4">
        <v>4012196637836</v>
      </c>
      <c r="Q5917" s="2" t="s">
        <v>26911</v>
      </c>
      <c r="R5917" s="2">
        <v>73089059</v>
      </c>
      <c r="S5917" s="9" t="s">
        <v>11274</v>
      </c>
      <c r="T5917" s="3" t="s">
        <v>12847</v>
      </c>
    </row>
    <row r="5918" spans="1:20" x14ac:dyDescent="0.25">
      <c r="A5918">
        <v>6364802</v>
      </c>
      <c r="B5918" s="4" t="s">
        <v>5034</v>
      </c>
      <c r="C5918" s="2" t="s">
        <v>25537</v>
      </c>
      <c r="D5918" s="8">
        <v>76.790000000000006</v>
      </c>
      <c r="E5918" s="2">
        <v>1</v>
      </c>
      <c r="F5918" s="2" t="str">
        <f>VLOOKUP(Tabla1[[#This Row],[Código]],[1]DETALLE_TARIFA!$C$2:$I$7282,7,FALSE)</f>
        <v>PCE</v>
      </c>
      <c r="G5918" s="2" t="s">
        <v>26905</v>
      </c>
      <c r="H5918" s="2" t="s">
        <v>6196</v>
      </c>
      <c r="I5918" s="10" t="s">
        <v>18714</v>
      </c>
      <c r="J5918" s="2" t="str">
        <f>VLOOKUP(Tabla1[[#This Row],[Código]],[1]ARTICULOS!$B$2:$I$1048576,8,FALSE)</f>
        <v>KTS Sistema de montaje</v>
      </c>
      <c r="K5918" s="4">
        <v>4012196282739</v>
      </c>
      <c r="L5918" s="2">
        <v>1</v>
      </c>
      <c r="M5918" s="4">
        <v>4012196282746</v>
      </c>
      <c r="N5918" s="2" t="s">
        <v>26914</v>
      </c>
      <c r="R5918" s="2">
        <v>73089059</v>
      </c>
      <c r="S5918" s="9" t="s">
        <v>11275</v>
      </c>
      <c r="T5918" s="3" t="s">
        <v>12847</v>
      </c>
    </row>
    <row r="5919" spans="1:20" x14ac:dyDescent="0.25">
      <c r="A5919">
        <v>6364848</v>
      </c>
      <c r="B5919" s="4" t="s">
        <v>5035</v>
      </c>
      <c r="C5919" s="2" t="s">
        <v>25538</v>
      </c>
      <c r="D5919" s="8">
        <v>41.88</v>
      </c>
      <c r="E5919" s="2">
        <v>1</v>
      </c>
      <c r="F5919" s="2" t="str">
        <f>VLOOKUP(Tabla1[[#This Row],[Código]],[1]DETALLE_TARIFA!$C$2:$I$7282,7,FALSE)</f>
        <v>PCE</v>
      </c>
      <c r="G5919" s="2" t="s">
        <v>26905</v>
      </c>
      <c r="H5919" s="2" t="s">
        <v>6196</v>
      </c>
      <c r="I5919" s="10" t="s">
        <v>18714</v>
      </c>
      <c r="J5919" s="2" t="str">
        <f>VLOOKUP(Tabla1[[#This Row],[Código]],[1]ARTICULOS!$B$2:$I$1048576,8,FALSE)</f>
        <v>KTS Sistema de montaje</v>
      </c>
      <c r="K5919" s="4">
        <v>4012195617730</v>
      </c>
      <c r="L5919" s="2">
        <v>1</v>
      </c>
      <c r="M5919" s="4">
        <v>4012196637843</v>
      </c>
      <c r="N5919" s="2" t="s">
        <v>26914</v>
      </c>
      <c r="O5919" s="2">
        <v>15</v>
      </c>
      <c r="P5919" s="4">
        <v>4012196637850</v>
      </c>
      <c r="Q5919" s="2" t="s">
        <v>26912</v>
      </c>
      <c r="R5919" s="2">
        <v>73089059</v>
      </c>
      <c r="S5919" s="9" t="s">
        <v>11276</v>
      </c>
      <c r="T5919" s="3" t="s">
        <v>12847</v>
      </c>
    </row>
    <row r="5920" spans="1:20" x14ac:dyDescent="0.25">
      <c r="A5920">
        <v>6364850</v>
      </c>
      <c r="B5920" s="4" t="s">
        <v>5036</v>
      </c>
      <c r="C5920" s="2" t="s">
        <v>25539</v>
      </c>
      <c r="D5920" s="8">
        <v>48.85</v>
      </c>
      <c r="E5920" s="2">
        <v>1</v>
      </c>
      <c r="F5920" s="2" t="str">
        <f>VLOOKUP(Tabla1[[#This Row],[Código]],[1]DETALLE_TARIFA!$C$2:$I$7282,7,FALSE)</f>
        <v>PCE</v>
      </c>
      <c r="G5920" s="2" t="s">
        <v>26905</v>
      </c>
      <c r="H5920" s="2" t="s">
        <v>6196</v>
      </c>
      <c r="I5920" s="10" t="s">
        <v>18714</v>
      </c>
      <c r="J5920" s="2" t="str">
        <f>VLOOKUP(Tabla1[[#This Row],[Código]],[1]ARTICULOS!$B$2:$I$1048576,8,FALSE)</f>
        <v>KTS Sistema de montaje</v>
      </c>
      <c r="K5920" s="4">
        <v>4012195617860</v>
      </c>
      <c r="L5920" s="2">
        <v>1</v>
      </c>
      <c r="M5920" s="4">
        <v>4012196637867</v>
      </c>
      <c r="N5920" s="2" t="s">
        <v>26914</v>
      </c>
      <c r="O5920" s="2">
        <v>15</v>
      </c>
      <c r="P5920" s="4">
        <v>4012196637898</v>
      </c>
      <c r="Q5920" s="2" t="s">
        <v>26912</v>
      </c>
      <c r="R5920" s="2">
        <v>73089059</v>
      </c>
      <c r="S5920" s="9" t="s">
        <v>11277</v>
      </c>
      <c r="T5920" s="3" t="s">
        <v>12847</v>
      </c>
    </row>
    <row r="5921" spans="1:20" x14ac:dyDescent="0.25">
      <c r="A5921">
        <v>6364852</v>
      </c>
      <c r="B5921" s="4" t="s">
        <v>5037</v>
      </c>
      <c r="C5921" s="2" t="s">
        <v>25540</v>
      </c>
      <c r="D5921" s="8">
        <v>56.43</v>
      </c>
      <c r="E5921" s="2">
        <v>1</v>
      </c>
      <c r="F5921" s="2" t="str">
        <f>VLOOKUP(Tabla1[[#This Row],[Código]],[1]DETALLE_TARIFA!$C$2:$I$7282,7,FALSE)</f>
        <v>PCE</v>
      </c>
      <c r="G5921" s="2" t="s">
        <v>26905</v>
      </c>
      <c r="H5921" s="2" t="s">
        <v>6196</v>
      </c>
      <c r="I5921" s="10" t="s">
        <v>18714</v>
      </c>
      <c r="J5921" s="2" t="str">
        <f>VLOOKUP(Tabla1[[#This Row],[Código]],[1]ARTICULOS!$B$2:$I$1048576,8,FALSE)</f>
        <v>KTS Sistema de montaje</v>
      </c>
      <c r="K5921" s="4">
        <v>4012195617877</v>
      </c>
      <c r="L5921" s="2">
        <v>1</v>
      </c>
      <c r="M5921" s="4">
        <v>4012196637904</v>
      </c>
      <c r="N5921" s="2" t="s">
        <v>26914</v>
      </c>
      <c r="O5921" s="2">
        <v>15</v>
      </c>
      <c r="P5921" s="4">
        <v>4012196637911</v>
      </c>
      <c r="Q5921" s="2" t="s">
        <v>26912</v>
      </c>
      <c r="R5921" s="2">
        <v>73089059</v>
      </c>
      <c r="S5921" s="9" t="s">
        <v>11278</v>
      </c>
      <c r="T5921" s="3" t="s">
        <v>12847</v>
      </c>
    </row>
    <row r="5922" spans="1:20" x14ac:dyDescent="0.25">
      <c r="A5922">
        <v>6364871</v>
      </c>
      <c r="B5922" s="4" t="s">
        <v>5038</v>
      </c>
      <c r="C5922" s="2" t="s">
        <v>25541</v>
      </c>
      <c r="D5922" s="8">
        <v>28.96</v>
      </c>
      <c r="E5922" s="2">
        <v>1</v>
      </c>
      <c r="F5922" s="2" t="str">
        <f>VLOOKUP(Tabla1[[#This Row],[Código]],[1]DETALLE_TARIFA!$C$2:$I$7282,7,FALSE)</f>
        <v>PCE</v>
      </c>
      <c r="G5922" s="2" t="s">
        <v>26905</v>
      </c>
      <c r="H5922" s="2" t="s">
        <v>6196</v>
      </c>
      <c r="I5922" s="10" t="s">
        <v>18714</v>
      </c>
      <c r="J5922" s="2" t="str">
        <f>VLOOKUP(Tabla1[[#This Row],[Código]],[1]ARTICULOS!$B$2:$I$1048576,8,FALSE)</f>
        <v>KTS Sistema de montaje</v>
      </c>
      <c r="K5922" s="4">
        <v>4012195733157</v>
      </c>
      <c r="L5922" s="2">
        <v>1</v>
      </c>
      <c r="M5922" s="4">
        <v>4012196637928</v>
      </c>
      <c r="N5922" s="2" t="s">
        <v>26914</v>
      </c>
      <c r="O5922" s="2">
        <v>50</v>
      </c>
      <c r="P5922" s="4">
        <v>4012196637966</v>
      </c>
      <c r="Q5922" s="2" t="s">
        <v>26911</v>
      </c>
      <c r="R5922" s="2">
        <v>73089059</v>
      </c>
      <c r="S5922" s="9" t="s">
        <v>11279</v>
      </c>
      <c r="T5922" s="3" t="s">
        <v>12847</v>
      </c>
    </row>
    <row r="5923" spans="1:20" x14ac:dyDescent="0.25">
      <c r="A5923">
        <v>6364876</v>
      </c>
      <c r="B5923" s="4" t="s">
        <v>5039</v>
      </c>
      <c r="C5923" s="2" t="s">
        <v>25542</v>
      </c>
      <c r="D5923" s="8">
        <v>35.81</v>
      </c>
      <c r="E5923" s="2">
        <v>1</v>
      </c>
      <c r="F5923" s="2" t="str">
        <f>VLOOKUP(Tabla1[[#This Row],[Código]],[1]DETALLE_TARIFA!$C$2:$I$7282,7,FALSE)</f>
        <v>PCE</v>
      </c>
      <c r="G5923" s="2" t="s">
        <v>26905</v>
      </c>
      <c r="H5923" s="2" t="s">
        <v>6196</v>
      </c>
      <c r="I5923" s="10" t="s">
        <v>18714</v>
      </c>
      <c r="J5923" s="2" t="str">
        <f>VLOOKUP(Tabla1[[#This Row],[Código]],[1]ARTICULOS!$B$2:$I$1048576,8,FALSE)</f>
        <v>KTS Sistema de montaje</v>
      </c>
      <c r="K5923" s="4">
        <v>4012195733164</v>
      </c>
      <c r="L5923" s="2">
        <v>1</v>
      </c>
      <c r="M5923" s="4">
        <v>4012196637973</v>
      </c>
      <c r="N5923" s="2" t="s">
        <v>26914</v>
      </c>
      <c r="O5923" s="2">
        <v>20</v>
      </c>
      <c r="P5923" s="4">
        <v>4012196637980</v>
      </c>
      <c r="Q5923" s="2" t="s">
        <v>26912</v>
      </c>
      <c r="R5923" s="2">
        <v>73089059</v>
      </c>
      <c r="S5923" s="9" t="s">
        <v>11280</v>
      </c>
      <c r="T5923" s="3" t="s">
        <v>12847</v>
      </c>
    </row>
    <row r="5924" spans="1:20" x14ac:dyDescent="0.25">
      <c r="A5924">
        <v>6364881</v>
      </c>
      <c r="B5924" s="4" t="s">
        <v>5040</v>
      </c>
      <c r="C5924" s="2" t="s">
        <v>25543</v>
      </c>
      <c r="D5924" s="8">
        <v>41.94</v>
      </c>
      <c r="E5924" s="2">
        <v>1</v>
      </c>
      <c r="F5924" s="2" t="str">
        <f>VLOOKUP(Tabla1[[#This Row],[Código]],[1]DETALLE_TARIFA!$C$2:$I$7282,7,FALSE)</f>
        <v>PCE</v>
      </c>
      <c r="G5924" s="2" t="s">
        <v>26905</v>
      </c>
      <c r="H5924" s="2" t="s">
        <v>6196</v>
      </c>
      <c r="I5924" s="10" t="s">
        <v>18714</v>
      </c>
      <c r="J5924" s="2" t="str">
        <f>VLOOKUP(Tabla1[[#This Row],[Código]],[1]ARTICULOS!$B$2:$I$1048576,8,FALSE)</f>
        <v>KTS Sistema de montaje</v>
      </c>
      <c r="K5924" s="4">
        <v>4012195733171</v>
      </c>
      <c r="L5924" s="2">
        <v>1</v>
      </c>
      <c r="M5924" s="4">
        <v>4012196638024</v>
      </c>
      <c r="N5924" s="2" t="s">
        <v>26914</v>
      </c>
      <c r="O5924" s="2">
        <v>20</v>
      </c>
      <c r="P5924" s="4">
        <v>4012196638031</v>
      </c>
      <c r="Q5924" s="2" t="s">
        <v>26912</v>
      </c>
      <c r="R5924" s="2">
        <v>73089059</v>
      </c>
      <c r="S5924" s="9" t="s">
        <v>11281</v>
      </c>
      <c r="T5924" s="3" t="s">
        <v>12847</v>
      </c>
    </row>
    <row r="5925" spans="1:20" x14ac:dyDescent="0.25">
      <c r="A5925">
        <v>6364942</v>
      </c>
      <c r="B5925" s="4" t="s">
        <v>5041</v>
      </c>
      <c r="C5925" s="2" t="s">
        <v>25544</v>
      </c>
      <c r="D5925" s="8">
        <v>10.17</v>
      </c>
      <c r="E5925" s="2">
        <v>1</v>
      </c>
      <c r="F5925" s="2" t="str">
        <f>VLOOKUP(Tabla1[[#This Row],[Código]],[1]DETALLE_TARIFA!$C$2:$I$7282,7,FALSE)</f>
        <v>PCE</v>
      </c>
      <c r="G5925" s="2" t="s">
        <v>26905</v>
      </c>
      <c r="H5925" s="2" t="s">
        <v>6197</v>
      </c>
      <c r="I5925" s="10" t="s">
        <v>18722</v>
      </c>
      <c r="J5925" s="2" t="str">
        <f>VLOOKUP(Tabla1[[#This Row],[Código]],[1]ARTICULOS!$B$2:$I$1048576,8,FALSE)</f>
        <v>BSS Sistemas de mantenimiento de función</v>
      </c>
      <c r="K5925" s="4">
        <v>4012196501731</v>
      </c>
      <c r="L5925" s="2">
        <v>20</v>
      </c>
      <c r="M5925" s="4">
        <v>4012196501748</v>
      </c>
      <c r="N5925" s="2" t="s">
        <v>26911</v>
      </c>
      <c r="R5925" s="2">
        <v>73089059</v>
      </c>
      <c r="S5925" s="9" t="s">
        <v>11282</v>
      </c>
      <c r="T5925" s="3" t="s">
        <v>12847</v>
      </c>
    </row>
    <row r="5926" spans="1:20" x14ac:dyDescent="0.25">
      <c r="A5926">
        <v>6365027</v>
      </c>
      <c r="B5926" s="4" t="s">
        <v>12576</v>
      </c>
      <c r="C5926" s="2" t="s">
        <v>25545</v>
      </c>
      <c r="D5926" s="8">
        <v>5.77</v>
      </c>
      <c r="E5926" s="2">
        <v>1</v>
      </c>
      <c r="F5926" s="2" t="str">
        <f>VLOOKUP(Tabla1[[#This Row],[Código]],[1]DETALLE_TARIFA!$C$2:$I$7282,7,FALSE)</f>
        <v>PCE</v>
      </c>
      <c r="G5926" s="2" t="s">
        <v>26905</v>
      </c>
      <c r="H5926" s="2" t="s">
        <v>6197</v>
      </c>
      <c r="I5926" s="10" t="s">
        <v>18722</v>
      </c>
      <c r="J5926" s="2" t="str">
        <f>VLOOKUP(Tabla1[[#This Row],[Código]],[1]ARTICULOS!$B$2:$I$1048576,8,FALSE)</f>
        <v>BSS Sistemas de mantenimiento de función</v>
      </c>
      <c r="K5926" s="4">
        <v>4012196469819</v>
      </c>
      <c r="L5926" s="2">
        <v>20</v>
      </c>
      <c r="M5926" s="4">
        <v>4012196469826</v>
      </c>
      <c r="N5926" s="2" t="s">
        <v>26910</v>
      </c>
      <c r="O5926" s="2">
        <v>80</v>
      </c>
      <c r="P5926" s="4">
        <v>4012195005582</v>
      </c>
      <c r="Q5926" s="2" t="s">
        <v>26911</v>
      </c>
      <c r="R5926" s="2">
        <v>73089059</v>
      </c>
      <c r="S5926" s="9" t="s">
        <v>12789</v>
      </c>
      <c r="T5926" s="3" t="s">
        <v>12847</v>
      </c>
    </row>
    <row r="5927" spans="1:20" x14ac:dyDescent="0.25">
      <c r="A5927">
        <v>6365906</v>
      </c>
      <c r="B5927" s="4" t="s">
        <v>5042</v>
      </c>
      <c r="C5927" s="2" t="s">
        <v>25546</v>
      </c>
      <c r="D5927" s="8">
        <v>9.81</v>
      </c>
      <c r="E5927" s="2">
        <v>1</v>
      </c>
      <c r="F5927" s="2" t="str">
        <f>VLOOKUP(Tabla1[[#This Row],[Código]],[1]DETALLE_TARIFA!$C$2:$I$7282,7,FALSE)</f>
        <v>PCE</v>
      </c>
      <c r="G5927" s="2" t="s">
        <v>26905</v>
      </c>
      <c r="H5927" s="2" t="s">
        <v>6196</v>
      </c>
      <c r="I5927" s="10" t="s">
        <v>18714</v>
      </c>
      <c r="J5927" s="2" t="str">
        <f>VLOOKUP(Tabla1[[#This Row],[Código]],[1]ARTICULOS!$B$2:$I$1048576,8,FALSE)</f>
        <v>KTS Sistema de montaje</v>
      </c>
      <c r="K5927" s="4">
        <v>4012196511754</v>
      </c>
      <c r="L5927" s="2">
        <v>6</v>
      </c>
      <c r="M5927" s="4">
        <v>4012196511761</v>
      </c>
      <c r="N5927" s="2" t="s">
        <v>26912</v>
      </c>
      <c r="R5927" s="2">
        <v>73089059</v>
      </c>
      <c r="S5927" s="9" t="s">
        <v>11283</v>
      </c>
      <c r="T5927" s="3" t="s">
        <v>12847</v>
      </c>
    </row>
    <row r="5928" spans="1:20" x14ac:dyDescent="0.25">
      <c r="A5928">
        <v>6365914</v>
      </c>
      <c r="B5928" s="4" t="s">
        <v>5043</v>
      </c>
      <c r="C5928" s="2" t="s">
        <v>25547</v>
      </c>
      <c r="D5928" s="8">
        <v>12.16</v>
      </c>
      <c r="E5928" s="2">
        <v>1</v>
      </c>
      <c r="F5928" s="2" t="str">
        <f>VLOOKUP(Tabla1[[#This Row],[Código]],[1]DETALLE_TARIFA!$C$2:$I$7282,7,FALSE)</f>
        <v>PCE</v>
      </c>
      <c r="G5928" s="2" t="s">
        <v>26905</v>
      </c>
      <c r="H5928" s="2" t="s">
        <v>6196</v>
      </c>
      <c r="I5928" s="10" t="s">
        <v>18714</v>
      </c>
      <c r="J5928" s="2" t="str">
        <f>VLOOKUP(Tabla1[[#This Row],[Código]],[1]ARTICULOS!$B$2:$I$1048576,8,FALSE)</f>
        <v>KTS Sistema de montaje</v>
      </c>
      <c r="K5928" s="4">
        <v>4012196042609</v>
      </c>
      <c r="L5928" s="2">
        <v>6</v>
      </c>
      <c r="M5928" s="4">
        <v>4012195481379</v>
      </c>
      <c r="N5928" s="2" t="s">
        <v>26912</v>
      </c>
      <c r="R5928" s="2">
        <v>73089059</v>
      </c>
      <c r="S5928" s="9" t="s">
        <v>11284</v>
      </c>
      <c r="T5928" s="3" t="s">
        <v>12847</v>
      </c>
    </row>
    <row r="5929" spans="1:20" x14ac:dyDescent="0.25">
      <c r="A5929">
        <v>6365922</v>
      </c>
      <c r="B5929" s="4" t="s">
        <v>5044</v>
      </c>
      <c r="C5929" s="2" t="s">
        <v>25548</v>
      </c>
      <c r="D5929" s="8">
        <v>13.16</v>
      </c>
      <c r="E5929" s="2">
        <v>1</v>
      </c>
      <c r="F5929" s="2" t="str">
        <f>VLOOKUP(Tabla1[[#This Row],[Código]],[1]DETALLE_TARIFA!$C$2:$I$7282,7,FALSE)</f>
        <v>PCE</v>
      </c>
      <c r="G5929" s="2" t="s">
        <v>26905</v>
      </c>
      <c r="H5929" s="2" t="s">
        <v>6196</v>
      </c>
      <c r="I5929" s="10" t="s">
        <v>18714</v>
      </c>
      <c r="J5929" s="2" t="str">
        <f>VLOOKUP(Tabla1[[#This Row],[Código]],[1]ARTICULOS!$B$2:$I$1048576,8,FALSE)</f>
        <v>KTS Sistema de montaje</v>
      </c>
      <c r="K5929" s="4">
        <v>4012196511815</v>
      </c>
      <c r="L5929" s="2">
        <v>5</v>
      </c>
      <c r="M5929" s="4">
        <v>4012196511822</v>
      </c>
      <c r="N5929" s="2" t="s">
        <v>26912</v>
      </c>
      <c r="R5929" s="2">
        <v>73089059</v>
      </c>
      <c r="S5929" s="9" t="s">
        <v>11285</v>
      </c>
      <c r="T5929" s="3" t="s">
        <v>12847</v>
      </c>
    </row>
    <row r="5930" spans="1:20" x14ac:dyDescent="0.25">
      <c r="A5930">
        <v>6365949</v>
      </c>
      <c r="B5930" s="4" t="s">
        <v>5045</v>
      </c>
      <c r="C5930" s="2" t="s">
        <v>25549</v>
      </c>
      <c r="D5930" s="8">
        <v>15.12</v>
      </c>
      <c r="E5930" s="2">
        <v>1</v>
      </c>
      <c r="F5930" s="2" t="str">
        <f>VLOOKUP(Tabla1[[#This Row],[Código]],[1]DETALLE_TARIFA!$C$2:$I$7282,7,FALSE)</f>
        <v>PCE</v>
      </c>
      <c r="G5930" s="2" t="s">
        <v>26905</v>
      </c>
      <c r="H5930" s="2" t="s">
        <v>6196</v>
      </c>
      <c r="I5930" s="10" t="s">
        <v>18714</v>
      </c>
      <c r="J5930" s="2" t="str">
        <f>VLOOKUP(Tabla1[[#This Row],[Código]],[1]ARTICULOS!$B$2:$I$1048576,8,FALSE)</f>
        <v>KTS Sistema de montaje</v>
      </c>
      <c r="K5930" s="4">
        <v>4012196984329</v>
      </c>
      <c r="L5930" s="2">
        <v>5</v>
      </c>
      <c r="M5930" s="4">
        <v>4012196984336</v>
      </c>
      <c r="N5930" s="2" t="s">
        <v>26912</v>
      </c>
      <c r="R5930" s="2">
        <v>73089059</v>
      </c>
      <c r="S5930" s="9" t="s">
        <v>11286</v>
      </c>
      <c r="T5930" s="3" t="s">
        <v>12847</v>
      </c>
    </row>
    <row r="5931" spans="1:20" x14ac:dyDescent="0.25">
      <c r="A5931">
        <v>6365977</v>
      </c>
      <c r="B5931" s="4" t="s">
        <v>5046</v>
      </c>
      <c r="C5931" s="2" t="s">
        <v>25550</v>
      </c>
      <c r="D5931" s="8">
        <v>14.35</v>
      </c>
      <c r="E5931" s="2">
        <v>1</v>
      </c>
      <c r="F5931" s="2" t="str">
        <f>VLOOKUP(Tabla1[[#This Row],[Código]],[1]DETALLE_TARIFA!$C$2:$I$7282,7,FALSE)</f>
        <v>PCE</v>
      </c>
      <c r="G5931" s="2" t="s">
        <v>26905</v>
      </c>
      <c r="H5931" s="2" t="s">
        <v>6196</v>
      </c>
      <c r="I5931" s="10" t="s">
        <v>18714</v>
      </c>
      <c r="J5931" s="2" t="str">
        <f>VLOOKUP(Tabla1[[#This Row],[Código]],[1]ARTICULOS!$B$2:$I$1048576,8,FALSE)</f>
        <v>KTS Sistema de montaje</v>
      </c>
      <c r="K5931" s="4">
        <v>4012195076902</v>
      </c>
      <c r="L5931" s="2">
        <v>6</v>
      </c>
      <c r="M5931" s="4">
        <v>4012195418313</v>
      </c>
      <c r="N5931" s="2" t="s">
        <v>26912</v>
      </c>
      <c r="R5931" s="2">
        <v>73089059</v>
      </c>
      <c r="S5931" s="9" t="s">
        <v>11287</v>
      </c>
      <c r="T5931" s="3" t="s">
        <v>12847</v>
      </c>
    </row>
    <row r="5932" spans="1:20" x14ac:dyDescent="0.25">
      <c r="A5932">
        <v>6365981</v>
      </c>
      <c r="B5932" s="4" t="s">
        <v>5047</v>
      </c>
      <c r="C5932" s="2" t="s">
        <v>25551</v>
      </c>
      <c r="D5932" s="8">
        <v>20.399999999999999</v>
      </c>
      <c r="E5932" s="2">
        <v>1</v>
      </c>
      <c r="F5932" s="2" t="str">
        <f>VLOOKUP(Tabla1[[#This Row],[Código]],[1]DETALLE_TARIFA!$C$2:$I$7282,7,FALSE)</f>
        <v>PCE</v>
      </c>
      <c r="G5932" s="2" t="s">
        <v>26905</v>
      </c>
      <c r="H5932" s="2" t="s">
        <v>6196</v>
      </c>
      <c r="I5932" s="10" t="s">
        <v>18714</v>
      </c>
      <c r="J5932" s="2" t="str">
        <f>VLOOKUP(Tabla1[[#This Row],[Código]],[1]ARTICULOS!$B$2:$I$1048576,8,FALSE)</f>
        <v>KTS Sistema de montaje</v>
      </c>
      <c r="K5932" s="4">
        <v>4012195076919</v>
      </c>
      <c r="L5932" s="2">
        <v>5</v>
      </c>
      <c r="M5932" s="4">
        <v>4012195481386</v>
      </c>
      <c r="N5932" s="2" t="s">
        <v>26912</v>
      </c>
      <c r="R5932" s="2">
        <v>73089059</v>
      </c>
      <c r="S5932" s="9" t="s">
        <v>11288</v>
      </c>
      <c r="T5932" s="3" t="s">
        <v>12847</v>
      </c>
    </row>
    <row r="5933" spans="1:20" x14ac:dyDescent="0.25">
      <c r="A5933">
        <v>6365985</v>
      </c>
      <c r="B5933" s="4" t="s">
        <v>5048</v>
      </c>
      <c r="C5933" s="2" t="s">
        <v>25552</v>
      </c>
      <c r="D5933" s="8">
        <v>24.96</v>
      </c>
      <c r="E5933" s="2">
        <v>1</v>
      </c>
      <c r="F5933" s="2" t="str">
        <f>VLOOKUP(Tabla1[[#This Row],[Código]],[1]DETALLE_TARIFA!$C$2:$I$7282,7,FALSE)</f>
        <v>PCE</v>
      </c>
      <c r="G5933" s="2" t="s">
        <v>26905</v>
      </c>
      <c r="H5933" s="2" t="s">
        <v>6196</v>
      </c>
      <c r="I5933" s="10" t="s">
        <v>18714</v>
      </c>
      <c r="J5933" s="2" t="str">
        <f>VLOOKUP(Tabla1[[#This Row],[Código]],[1]ARTICULOS!$B$2:$I$1048576,8,FALSE)</f>
        <v>KTS Sistema de montaje</v>
      </c>
      <c r="K5933" s="4">
        <v>4012195076926</v>
      </c>
      <c r="L5933" s="2">
        <v>5</v>
      </c>
      <c r="M5933" s="4">
        <v>4012195481423</v>
      </c>
      <c r="N5933" s="2" t="s">
        <v>26912</v>
      </c>
      <c r="R5933" s="2">
        <v>73089059</v>
      </c>
      <c r="S5933" s="9" t="s">
        <v>11289</v>
      </c>
      <c r="T5933" s="3" t="s">
        <v>12847</v>
      </c>
    </row>
    <row r="5934" spans="1:20" x14ac:dyDescent="0.25">
      <c r="A5934">
        <v>6365989</v>
      </c>
      <c r="B5934" s="4" t="s">
        <v>5049</v>
      </c>
      <c r="C5934" s="2" t="s">
        <v>25553</v>
      </c>
      <c r="D5934" s="8">
        <v>42.25</v>
      </c>
      <c r="E5934" s="2">
        <v>1</v>
      </c>
      <c r="F5934" s="2" t="str">
        <f>VLOOKUP(Tabla1[[#This Row],[Código]],[1]DETALLE_TARIFA!$C$2:$I$7282,7,FALSE)</f>
        <v>PCE</v>
      </c>
      <c r="G5934" s="2" t="s">
        <v>26905</v>
      </c>
      <c r="H5934" s="2" t="s">
        <v>6196</v>
      </c>
      <c r="I5934" s="10" t="s">
        <v>18714</v>
      </c>
      <c r="J5934" s="2" t="str">
        <f>VLOOKUP(Tabla1[[#This Row],[Código]],[1]ARTICULOS!$B$2:$I$1048576,8,FALSE)</f>
        <v>KTS Sistema de montaje</v>
      </c>
      <c r="K5934" s="4">
        <v>4012195617747</v>
      </c>
      <c r="L5934" s="2">
        <v>6</v>
      </c>
      <c r="M5934" s="4">
        <v>4012195694137</v>
      </c>
      <c r="N5934" s="2" t="s">
        <v>26912</v>
      </c>
      <c r="R5934" s="2">
        <v>73089059</v>
      </c>
      <c r="S5934" s="9" t="s">
        <v>11290</v>
      </c>
      <c r="T5934" s="3" t="s">
        <v>12847</v>
      </c>
    </row>
    <row r="5935" spans="1:20" x14ac:dyDescent="0.25">
      <c r="A5935">
        <v>6365991</v>
      </c>
      <c r="B5935" s="4" t="s">
        <v>5050</v>
      </c>
      <c r="C5935" s="2" t="s">
        <v>25554</v>
      </c>
      <c r="D5935" s="8">
        <v>45.32</v>
      </c>
      <c r="E5935" s="2">
        <v>1</v>
      </c>
      <c r="F5935" s="2" t="str">
        <f>VLOOKUP(Tabla1[[#This Row],[Código]],[1]DETALLE_TARIFA!$C$2:$I$7282,7,FALSE)</f>
        <v>PCE</v>
      </c>
      <c r="G5935" s="2" t="s">
        <v>26905</v>
      </c>
      <c r="H5935" s="2" t="s">
        <v>6196</v>
      </c>
      <c r="I5935" s="10" t="s">
        <v>18714</v>
      </c>
      <c r="J5935" s="2" t="str">
        <f>VLOOKUP(Tabla1[[#This Row],[Código]],[1]ARTICULOS!$B$2:$I$1048576,8,FALSE)</f>
        <v>KTS Sistema de montaje</v>
      </c>
      <c r="K5935" s="4">
        <v>4012195617754</v>
      </c>
      <c r="L5935" s="2">
        <v>6</v>
      </c>
      <c r="M5935" s="4">
        <v>4012195694144</v>
      </c>
      <c r="N5935" s="2" t="s">
        <v>26912</v>
      </c>
      <c r="R5935" s="2">
        <v>73089059</v>
      </c>
      <c r="S5935" s="9" t="s">
        <v>11291</v>
      </c>
      <c r="T5935" s="3" t="s">
        <v>12847</v>
      </c>
    </row>
    <row r="5936" spans="1:20" x14ac:dyDescent="0.25">
      <c r="A5936">
        <v>6365993</v>
      </c>
      <c r="B5936" s="4" t="s">
        <v>5051</v>
      </c>
      <c r="C5936" s="2" t="s">
        <v>25555</v>
      </c>
      <c r="D5936" s="8">
        <v>49.64</v>
      </c>
      <c r="E5936" s="2">
        <v>1</v>
      </c>
      <c r="F5936" s="2" t="str">
        <f>VLOOKUP(Tabla1[[#This Row],[Código]],[1]DETALLE_TARIFA!$C$2:$I$7282,7,FALSE)</f>
        <v>PCE</v>
      </c>
      <c r="G5936" s="2" t="s">
        <v>26905</v>
      </c>
      <c r="H5936" s="2" t="s">
        <v>6196</v>
      </c>
      <c r="I5936" s="10" t="s">
        <v>18714</v>
      </c>
      <c r="J5936" s="2" t="str">
        <f>VLOOKUP(Tabla1[[#This Row],[Código]],[1]ARTICULOS!$B$2:$I$1048576,8,FALSE)</f>
        <v>KTS Sistema de montaje</v>
      </c>
      <c r="K5936" s="4">
        <v>4012195617761</v>
      </c>
      <c r="L5936" s="2">
        <v>5</v>
      </c>
      <c r="M5936" s="4">
        <v>4012195694151</v>
      </c>
      <c r="N5936" s="2" t="s">
        <v>26912</v>
      </c>
      <c r="R5936" s="2">
        <v>73089059</v>
      </c>
      <c r="S5936" s="9" t="s">
        <v>11292</v>
      </c>
      <c r="T5936" s="3" t="s">
        <v>12847</v>
      </c>
    </row>
    <row r="5937" spans="1:20" x14ac:dyDescent="0.25">
      <c r="A5937">
        <v>6365995</v>
      </c>
      <c r="B5937" s="4" t="s">
        <v>5052</v>
      </c>
      <c r="C5937" s="2" t="s">
        <v>25556</v>
      </c>
      <c r="D5937" s="8">
        <v>56.56</v>
      </c>
      <c r="E5937" s="2">
        <v>1</v>
      </c>
      <c r="F5937" s="2" t="str">
        <f>VLOOKUP(Tabla1[[#This Row],[Código]],[1]DETALLE_TARIFA!$C$2:$I$7282,7,FALSE)</f>
        <v>PCE</v>
      </c>
      <c r="G5937" s="2" t="s">
        <v>26905</v>
      </c>
      <c r="H5937" s="2" t="s">
        <v>6196</v>
      </c>
      <c r="I5937" s="10" t="s">
        <v>18714</v>
      </c>
      <c r="J5937" s="2" t="str">
        <f>VLOOKUP(Tabla1[[#This Row],[Código]],[1]ARTICULOS!$B$2:$I$1048576,8,FALSE)</f>
        <v>KTS Sistema de montaje</v>
      </c>
      <c r="K5937" s="4">
        <v>4012195617778</v>
      </c>
      <c r="L5937" s="2">
        <v>5</v>
      </c>
      <c r="M5937" s="4">
        <v>4012195694168</v>
      </c>
      <c r="N5937" s="2" t="s">
        <v>26912</v>
      </c>
      <c r="R5937" s="2">
        <v>73089059</v>
      </c>
      <c r="S5937" s="9" t="s">
        <v>11293</v>
      </c>
      <c r="T5937" s="3" t="s">
        <v>12847</v>
      </c>
    </row>
    <row r="5938" spans="1:20" x14ac:dyDescent="0.25">
      <c r="A5938">
        <v>6366015</v>
      </c>
      <c r="B5938" s="4" t="s">
        <v>5053</v>
      </c>
      <c r="C5938" s="2" t="s">
        <v>25557</v>
      </c>
      <c r="D5938" s="8">
        <v>5.89</v>
      </c>
      <c r="E5938" s="2">
        <v>1</v>
      </c>
      <c r="F5938" s="2" t="str">
        <f>VLOOKUP(Tabla1[[#This Row],[Código]],[1]DETALLE_TARIFA!$C$2:$I$7282,7,FALSE)</f>
        <v>PCE</v>
      </c>
      <c r="G5938" s="2" t="s">
        <v>26905</v>
      </c>
      <c r="H5938" s="2" t="s">
        <v>6196</v>
      </c>
      <c r="I5938" s="10" t="s">
        <v>18714</v>
      </c>
      <c r="J5938" s="2" t="str">
        <f>VLOOKUP(Tabla1[[#This Row],[Código]],[1]ARTICULOS!$B$2:$I$1048576,8,FALSE)</f>
        <v>KTS Sistema de montaje</v>
      </c>
      <c r="K5938" s="4">
        <v>4012196627554</v>
      </c>
      <c r="L5938" s="2">
        <v>1</v>
      </c>
      <c r="M5938" s="4">
        <v>4012197297367</v>
      </c>
      <c r="N5938" s="2" t="s">
        <v>26914</v>
      </c>
      <c r="O5938" s="2">
        <v>50</v>
      </c>
      <c r="P5938" s="4">
        <v>4012196627561</v>
      </c>
      <c r="Q5938" s="2" t="s">
        <v>26911</v>
      </c>
      <c r="R5938" s="2">
        <v>73089059</v>
      </c>
      <c r="S5938" s="9" t="s">
        <v>11294</v>
      </c>
      <c r="T5938" s="3" t="s">
        <v>12847</v>
      </c>
    </row>
    <row r="5939" spans="1:20" x14ac:dyDescent="0.25">
      <c r="A5939">
        <v>6366023</v>
      </c>
      <c r="B5939" s="4" t="s">
        <v>5054</v>
      </c>
      <c r="C5939" s="2" t="s">
        <v>25558</v>
      </c>
      <c r="D5939" s="8">
        <v>7.91</v>
      </c>
      <c r="E5939" s="2">
        <v>1</v>
      </c>
      <c r="F5939" s="2" t="str">
        <f>VLOOKUP(Tabla1[[#This Row],[Código]],[1]DETALLE_TARIFA!$C$2:$I$7282,7,FALSE)</f>
        <v>PCE</v>
      </c>
      <c r="G5939" s="2" t="s">
        <v>26905</v>
      </c>
      <c r="H5939" s="2" t="s">
        <v>6196</v>
      </c>
      <c r="I5939" s="10" t="s">
        <v>18714</v>
      </c>
      <c r="J5939" s="2" t="str">
        <f>VLOOKUP(Tabla1[[#This Row],[Código]],[1]ARTICULOS!$B$2:$I$1048576,8,FALSE)</f>
        <v>KTS Sistema de montaje</v>
      </c>
      <c r="K5939" s="4">
        <v>4012196627615</v>
      </c>
      <c r="L5939" s="2">
        <v>1</v>
      </c>
      <c r="M5939" s="4">
        <v>4012197297374</v>
      </c>
      <c r="N5939" s="2" t="s">
        <v>26914</v>
      </c>
      <c r="O5939" s="2">
        <v>20</v>
      </c>
      <c r="P5939" s="4">
        <v>4012196627622</v>
      </c>
      <c r="Q5939" s="2" t="s">
        <v>26911</v>
      </c>
      <c r="R5939" s="2">
        <v>73089059</v>
      </c>
      <c r="S5939" s="9" t="s">
        <v>11295</v>
      </c>
      <c r="T5939" s="3" t="s">
        <v>12847</v>
      </c>
    </row>
    <row r="5940" spans="1:20" x14ac:dyDescent="0.25">
      <c r="A5940">
        <v>6366031</v>
      </c>
      <c r="B5940" s="4" t="s">
        <v>5055</v>
      </c>
      <c r="C5940" s="2" t="s">
        <v>25559</v>
      </c>
      <c r="D5940" s="8">
        <v>9.02</v>
      </c>
      <c r="E5940" s="2">
        <v>1</v>
      </c>
      <c r="F5940" s="2" t="str">
        <f>VLOOKUP(Tabla1[[#This Row],[Código]],[1]DETALLE_TARIFA!$C$2:$I$7282,7,FALSE)</f>
        <v>PCE</v>
      </c>
      <c r="G5940" s="2" t="s">
        <v>26905</v>
      </c>
      <c r="H5940" s="2" t="s">
        <v>6196</v>
      </c>
      <c r="I5940" s="10" t="s">
        <v>18714</v>
      </c>
      <c r="J5940" s="2" t="str">
        <f>VLOOKUP(Tabla1[[#This Row],[Código]],[1]ARTICULOS!$B$2:$I$1048576,8,FALSE)</f>
        <v>KTS Sistema de montaje</v>
      </c>
      <c r="K5940" s="4">
        <v>4012196545353</v>
      </c>
      <c r="L5940" s="2">
        <v>1</v>
      </c>
      <c r="M5940" s="4">
        <v>4012197297381</v>
      </c>
      <c r="N5940" s="2" t="s">
        <v>26914</v>
      </c>
      <c r="O5940" s="2">
        <v>20</v>
      </c>
      <c r="P5940" s="4">
        <v>4012196545360</v>
      </c>
      <c r="Q5940" s="2" t="s">
        <v>26912</v>
      </c>
      <c r="R5940" s="2">
        <v>73089059</v>
      </c>
      <c r="S5940" s="9" t="s">
        <v>11296</v>
      </c>
      <c r="T5940" s="3" t="s">
        <v>12847</v>
      </c>
    </row>
    <row r="5941" spans="1:20" x14ac:dyDescent="0.25">
      <c r="A5941">
        <v>6366066</v>
      </c>
      <c r="B5941" s="4" t="s">
        <v>5056</v>
      </c>
      <c r="C5941" s="2" t="s">
        <v>25560</v>
      </c>
      <c r="D5941" s="8">
        <v>10.76</v>
      </c>
      <c r="E5941" s="2">
        <v>1</v>
      </c>
      <c r="F5941" s="2" t="str">
        <f>VLOOKUP(Tabla1[[#This Row],[Código]],[1]DETALLE_TARIFA!$C$2:$I$7282,7,FALSE)</f>
        <v>PCE</v>
      </c>
      <c r="G5941" s="2" t="s">
        <v>26905</v>
      </c>
      <c r="H5941" s="2" t="s">
        <v>6196</v>
      </c>
      <c r="I5941" s="10" t="s">
        <v>18714</v>
      </c>
      <c r="J5941" s="2" t="str">
        <f>VLOOKUP(Tabla1[[#This Row],[Código]],[1]ARTICULOS!$B$2:$I$1048576,8,FALSE)</f>
        <v>KTS Sistema de montaje</v>
      </c>
      <c r="K5941" s="4">
        <v>4012196545292</v>
      </c>
      <c r="L5941" s="2">
        <v>1</v>
      </c>
      <c r="M5941" s="4">
        <v>4012197297398</v>
      </c>
      <c r="N5941" s="2" t="s">
        <v>26914</v>
      </c>
      <c r="O5941" s="2">
        <v>20</v>
      </c>
      <c r="P5941" s="4">
        <v>4012196545308</v>
      </c>
      <c r="Q5941" s="2" t="s">
        <v>26912</v>
      </c>
      <c r="R5941" s="2">
        <v>73089059</v>
      </c>
      <c r="S5941" s="9" t="s">
        <v>11297</v>
      </c>
      <c r="T5941" s="3" t="s">
        <v>12847</v>
      </c>
    </row>
    <row r="5942" spans="1:20" x14ac:dyDescent="0.25">
      <c r="A5942">
        <v>6366090</v>
      </c>
      <c r="B5942" s="4" t="s">
        <v>5057</v>
      </c>
      <c r="C5942" s="2" t="s">
        <v>25561</v>
      </c>
      <c r="D5942" s="8">
        <v>57.11</v>
      </c>
      <c r="E5942" s="2">
        <v>1</v>
      </c>
      <c r="F5942" s="2" t="str">
        <f>VLOOKUP(Tabla1[[#This Row],[Código]],[1]DETALLE_TARIFA!$C$2:$I$7282,7,FALSE)</f>
        <v>PCE</v>
      </c>
      <c r="G5942" s="2" t="s">
        <v>26905</v>
      </c>
      <c r="H5942" s="2" t="s">
        <v>6196</v>
      </c>
      <c r="I5942" s="10" t="s">
        <v>18714</v>
      </c>
      <c r="J5942" s="2" t="str">
        <f>VLOOKUP(Tabla1[[#This Row],[Código]],[1]ARTICULOS!$B$2:$I$1048576,8,FALSE)</f>
        <v>KTS Sistema de montaje</v>
      </c>
      <c r="K5942" s="4">
        <v>4012196079032</v>
      </c>
      <c r="L5942" s="2">
        <v>1</v>
      </c>
      <c r="M5942" s="4">
        <v>4012196079049</v>
      </c>
      <c r="N5942" s="2" t="s">
        <v>26914</v>
      </c>
      <c r="R5942" s="2">
        <v>73089059</v>
      </c>
      <c r="S5942" s="9" t="s">
        <v>11298</v>
      </c>
      <c r="T5942" s="3" t="s">
        <v>12847</v>
      </c>
    </row>
    <row r="5943" spans="1:20" x14ac:dyDescent="0.25">
      <c r="A5943">
        <v>6366093</v>
      </c>
      <c r="B5943" s="4" t="s">
        <v>5058</v>
      </c>
      <c r="C5943" s="2" t="s">
        <v>25562</v>
      </c>
      <c r="D5943" s="8">
        <v>86.9</v>
      </c>
      <c r="E5943" s="2">
        <v>1</v>
      </c>
      <c r="F5943" s="2" t="str">
        <f>VLOOKUP(Tabla1[[#This Row],[Código]],[1]DETALLE_TARIFA!$C$2:$I$7282,7,FALSE)</f>
        <v>PCE</v>
      </c>
      <c r="G5943" s="2" t="s">
        <v>26905</v>
      </c>
      <c r="H5943" s="2" t="s">
        <v>6196</v>
      </c>
      <c r="I5943" s="10" t="s">
        <v>18714</v>
      </c>
      <c r="J5943" s="2" t="str">
        <f>VLOOKUP(Tabla1[[#This Row],[Código]],[1]ARTICULOS!$B$2:$I$1048576,8,FALSE)</f>
        <v>KTS Sistema de montaje</v>
      </c>
      <c r="K5943" s="4">
        <v>4012195424925</v>
      </c>
      <c r="L5943" s="2">
        <v>1</v>
      </c>
      <c r="M5943" s="4">
        <v>4012196215850</v>
      </c>
      <c r="N5943" s="2" t="s">
        <v>26914</v>
      </c>
      <c r="R5943" s="2">
        <v>73089059</v>
      </c>
      <c r="S5943" s="9" t="s">
        <v>11299</v>
      </c>
      <c r="T5943" s="3" t="s">
        <v>12847</v>
      </c>
    </row>
    <row r="5944" spans="1:20" x14ac:dyDescent="0.25">
      <c r="A5944">
        <v>6366131</v>
      </c>
      <c r="B5944" s="4" t="s">
        <v>5059</v>
      </c>
      <c r="C5944" s="2" t="s">
        <v>25563</v>
      </c>
      <c r="D5944" s="8">
        <v>9.8000000000000007</v>
      </c>
      <c r="E5944" s="2">
        <v>1</v>
      </c>
      <c r="F5944" s="2" t="str">
        <f>VLOOKUP(Tabla1[[#This Row],[Código]],[1]DETALLE_TARIFA!$C$2:$I$7282,7,FALSE)</f>
        <v>PCE</v>
      </c>
      <c r="G5944" s="2" t="s">
        <v>26905</v>
      </c>
      <c r="H5944" s="2" t="s">
        <v>6196</v>
      </c>
      <c r="I5944" s="10" t="s">
        <v>18714</v>
      </c>
      <c r="J5944" s="2" t="str">
        <f>VLOOKUP(Tabla1[[#This Row],[Código]],[1]ARTICULOS!$B$2:$I$1048576,8,FALSE)</f>
        <v>KTS Sistema de montaje</v>
      </c>
      <c r="K5944" s="4">
        <v>4012195076957</v>
      </c>
      <c r="L5944" s="2">
        <v>1</v>
      </c>
      <c r="M5944" s="4">
        <v>4012197297404</v>
      </c>
      <c r="N5944" s="2" t="s">
        <v>26914</v>
      </c>
      <c r="O5944" s="2">
        <v>50</v>
      </c>
      <c r="P5944" s="4">
        <v>4012195239680</v>
      </c>
      <c r="Q5944" s="2" t="s">
        <v>26911</v>
      </c>
      <c r="R5944" s="2">
        <v>73089059</v>
      </c>
      <c r="S5944" s="9" t="s">
        <v>11300</v>
      </c>
      <c r="T5944" s="3" t="s">
        <v>12847</v>
      </c>
    </row>
    <row r="5945" spans="1:20" x14ac:dyDescent="0.25">
      <c r="A5945">
        <v>6366135</v>
      </c>
      <c r="B5945" s="4" t="s">
        <v>5060</v>
      </c>
      <c r="C5945" s="2" t="s">
        <v>25564</v>
      </c>
      <c r="D5945" s="8">
        <v>12.49</v>
      </c>
      <c r="E5945" s="2">
        <v>1</v>
      </c>
      <c r="F5945" s="2" t="str">
        <f>VLOOKUP(Tabla1[[#This Row],[Código]],[1]DETALLE_TARIFA!$C$2:$I$7282,7,FALSE)</f>
        <v>PCE</v>
      </c>
      <c r="G5945" s="2" t="s">
        <v>26905</v>
      </c>
      <c r="H5945" s="2" t="s">
        <v>6196</v>
      </c>
      <c r="I5945" s="10" t="s">
        <v>18714</v>
      </c>
      <c r="J5945" s="2" t="str">
        <f>VLOOKUP(Tabla1[[#This Row],[Código]],[1]ARTICULOS!$B$2:$I$1048576,8,FALSE)</f>
        <v>KTS Sistema de montaje</v>
      </c>
      <c r="K5945" s="4">
        <v>4012195076964</v>
      </c>
      <c r="L5945" s="2">
        <v>1</v>
      </c>
      <c r="M5945" s="4">
        <v>4012197297411</v>
      </c>
      <c r="N5945" s="2" t="s">
        <v>26914</v>
      </c>
      <c r="O5945" s="2">
        <v>20</v>
      </c>
      <c r="P5945" s="4">
        <v>4012195457152</v>
      </c>
      <c r="Q5945" s="2" t="s">
        <v>26911</v>
      </c>
      <c r="R5945" s="2">
        <v>73089059</v>
      </c>
      <c r="S5945" s="9" t="s">
        <v>11301</v>
      </c>
      <c r="T5945" s="3" t="s">
        <v>12847</v>
      </c>
    </row>
    <row r="5946" spans="1:20" x14ac:dyDescent="0.25">
      <c r="A5946">
        <v>6366139</v>
      </c>
      <c r="B5946" s="4" t="s">
        <v>5061</v>
      </c>
      <c r="C5946" s="2" t="s">
        <v>25565</v>
      </c>
      <c r="D5946" s="8">
        <v>14.16</v>
      </c>
      <c r="E5946" s="2">
        <v>1</v>
      </c>
      <c r="F5946" s="2" t="str">
        <f>VLOOKUP(Tabla1[[#This Row],[Código]],[1]DETALLE_TARIFA!$C$2:$I$7282,7,FALSE)</f>
        <v>PCE</v>
      </c>
      <c r="G5946" s="2" t="s">
        <v>26905</v>
      </c>
      <c r="H5946" s="2" t="s">
        <v>6196</v>
      </c>
      <c r="I5946" s="10" t="s">
        <v>18714</v>
      </c>
      <c r="J5946" s="2" t="str">
        <f>VLOOKUP(Tabla1[[#This Row],[Código]],[1]ARTICULOS!$B$2:$I$1048576,8,FALSE)</f>
        <v>KTS Sistema de montaje</v>
      </c>
      <c r="K5946" s="4">
        <v>4012195076971</v>
      </c>
      <c r="L5946" s="2">
        <v>1</v>
      </c>
      <c r="M5946" s="4">
        <v>4012197297428</v>
      </c>
      <c r="N5946" s="2" t="s">
        <v>26914</v>
      </c>
      <c r="O5946" s="2">
        <v>20</v>
      </c>
      <c r="P5946" s="4">
        <v>4012195481430</v>
      </c>
      <c r="Q5946" s="2" t="s">
        <v>26912</v>
      </c>
      <c r="R5946" s="2">
        <v>73089059</v>
      </c>
      <c r="S5946" s="9" t="s">
        <v>11302</v>
      </c>
      <c r="T5946" s="3" t="s">
        <v>12847</v>
      </c>
    </row>
    <row r="5947" spans="1:20" x14ac:dyDescent="0.25">
      <c r="A5947">
        <v>6366143</v>
      </c>
      <c r="B5947" s="4" t="s">
        <v>5062</v>
      </c>
      <c r="C5947" s="2" t="s">
        <v>25566</v>
      </c>
      <c r="D5947" s="8">
        <v>17.21</v>
      </c>
      <c r="E5947" s="2">
        <v>1</v>
      </c>
      <c r="F5947" s="2" t="str">
        <f>VLOOKUP(Tabla1[[#This Row],[Código]],[1]DETALLE_TARIFA!$C$2:$I$7282,7,FALSE)</f>
        <v>PCE</v>
      </c>
      <c r="G5947" s="2" t="s">
        <v>26905</v>
      </c>
      <c r="H5947" s="2" t="s">
        <v>6196</v>
      </c>
      <c r="I5947" s="10" t="s">
        <v>18714</v>
      </c>
      <c r="J5947" s="2" t="str">
        <f>VLOOKUP(Tabla1[[#This Row],[Código]],[1]ARTICULOS!$B$2:$I$1048576,8,FALSE)</f>
        <v>KTS Sistema de montaje</v>
      </c>
      <c r="K5947" s="4">
        <v>4012195076988</v>
      </c>
      <c r="L5947" s="2">
        <v>1</v>
      </c>
      <c r="M5947" s="4">
        <v>4012197297435</v>
      </c>
      <c r="N5947" s="2" t="s">
        <v>26914</v>
      </c>
      <c r="O5947" s="2">
        <v>20</v>
      </c>
      <c r="P5947" s="4">
        <v>4012195481447</v>
      </c>
      <c r="Q5947" s="2" t="s">
        <v>26912</v>
      </c>
      <c r="R5947" s="2">
        <v>73089059</v>
      </c>
      <c r="S5947" s="9" t="s">
        <v>11303</v>
      </c>
      <c r="T5947" s="3" t="s">
        <v>12847</v>
      </c>
    </row>
    <row r="5948" spans="1:20" x14ac:dyDescent="0.25">
      <c r="A5948">
        <v>6366145</v>
      </c>
      <c r="B5948" s="4" t="s">
        <v>5063</v>
      </c>
      <c r="C5948" s="2" t="s">
        <v>25567</v>
      </c>
      <c r="D5948" s="8">
        <v>28.96</v>
      </c>
      <c r="E5948" s="2">
        <v>1</v>
      </c>
      <c r="F5948" s="2" t="str">
        <f>VLOOKUP(Tabla1[[#This Row],[Código]],[1]DETALLE_TARIFA!$C$2:$I$7282,7,FALSE)</f>
        <v>PCE</v>
      </c>
      <c r="G5948" s="2" t="s">
        <v>26905</v>
      </c>
      <c r="H5948" s="2" t="s">
        <v>6196</v>
      </c>
      <c r="I5948" s="10" t="s">
        <v>18714</v>
      </c>
      <c r="J5948" s="2" t="str">
        <f>VLOOKUP(Tabla1[[#This Row],[Código]],[1]ARTICULOS!$B$2:$I$1048576,8,FALSE)</f>
        <v>KTS Sistema de montaje</v>
      </c>
      <c r="K5948" s="4">
        <v>4012195617785</v>
      </c>
      <c r="L5948" s="2">
        <v>50</v>
      </c>
      <c r="M5948" s="4">
        <v>4012195694175</v>
      </c>
      <c r="N5948" s="2" t="s">
        <v>26911</v>
      </c>
      <c r="R5948" s="2">
        <v>73089059</v>
      </c>
      <c r="S5948" s="9" t="s">
        <v>11304</v>
      </c>
      <c r="T5948" s="3" t="s">
        <v>12847</v>
      </c>
    </row>
    <row r="5949" spans="1:20" x14ac:dyDescent="0.25">
      <c r="A5949">
        <v>6366146</v>
      </c>
      <c r="B5949" s="4" t="s">
        <v>5064</v>
      </c>
      <c r="C5949" s="2" t="s">
        <v>25568</v>
      </c>
      <c r="D5949" s="8">
        <v>32.07</v>
      </c>
      <c r="E5949" s="2">
        <v>1</v>
      </c>
      <c r="F5949" s="2" t="str">
        <f>VLOOKUP(Tabla1[[#This Row],[Código]],[1]DETALLE_TARIFA!$C$2:$I$7282,7,FALSE)</f>
        <v>PCE</v>
      </c>
      <c r="G5949" s="2" t="s">
        <v>26905</v>
      </c>
      <c r="H5949" s="2" t="s">
        <v>6196</v>
      </c>
      <c r="I5949" s="10" t="s">
        <v>18714</v>
      </c>
      <c r="J5949" s="2" t="str">
        <f>VLOOKUP(Tabla1[[#This Row],[Código]],[1]ARTICULOS!$B$2:$I$1048576,8,FALSE)</f>
        <v>KTS Sistema de montaje</v>
      </c>
      <c r="K5949" s="4">
        <v>4012195617792</v>
      </c>
      <c r="L5949" s="2">
        <v>20</v>
      </c>
      <c r="M5949" s="4">
        <v>4012195694182</v>
      </c>
      <c r="N5949" s="2" t="s">
        <v>26911</v>
      </c>
      <c r="R5949" s="2">
        <v>73089059</v>
      </c>
      <c r="S5949" s="9" t="s">
        <v>11305</v>
      </c>
      <c r="T5949" s="3" t="s">
        <v>12847</v>
      </c>
    </row>
    <row r="5950" spans="1:20" x14ac:dyDescent="0.25">
      <c r="A5950">
        <v>6366148</v>
      </c>
      <c r="B5950" s="4" t="s">
        <v>5065</v>
      </c>
      <c r="C5950" s="2" t="s">
        <v>25569</v>
      </c>
      <c r="D5950" s="8">
        <v>35.81</v>
      </c>
      <c r="E5950" s="2">
        <v>1</v>
      </c>
      <c r="F5950" s="2" t="str">
        <f>VLOOKUP(Tabla1[[#This Row],[Código]],[1]DETALLE_TARIFA!$C$2:$I$7282,7,FALSE)</f>
        <v>PCE</v>
      </c>
      <c r="G5950" s="2" t="s">
        <v>26905</v>
      </c>
      <c r="H5950" s="2" t="s">
        <v>6196</v>
      </c>
      <c r="I5950" s="10" t="s">
        <v>18714</v>
      </c>
      <c r="J5950" s="2" t="str">
        <f>VLOOKUP(Tabla1[[#This Row],[Código]],[1]ARTICULOS!$B$2:$I$1048576,8,FALSE)</f>
        <v>KTS Sistema de montaje</v>
      </c>
      <c r="K5950" s="4">
        <v>4012195617808</v>
      </c>
      <c r="L5950" s="2">
        <v>20</v>
      </c>
      <c r="M5950" s="4">
        <v>4012195694199</v>
      </c>
      <c r="N5950" s="2" t="s">
        <v>26912</v>
      </c>
      <c r="R5950" s="2">
        <v>73089059</v>
      </c>
      <c r="S5950" s="9" t="s">
        <v>11306</v>
      </c>
      <c r="T5950" s="3" t="s">
        <v>12847</v>
      </c>
    </row>
    <row r="5951" spans="1:20" x14ac:dyDescent="0.25">
      <c r="A5951">
        <v>6366149</v>
      </c>
      <c r="B5951" s="4" t="s">
        <v>5066</v>
      </c>
      <c r="C5951" s="2" t="s">
        <v>25570</v>
      </c>
      <c r="D5951" s="8">
        <v>41.94</v>
      </c>
      <c r="E5951" s="2">
        <v>1</v>
      </c>
      <c r="F5951" s="2" t="str">
        <f>VLOOKUP(Tabla1[[#This Row],[Código]],[1]DETALLE_TARIFA!$C$2:$I$7282,7,FALSE)</f>
        <v>PCE</v>
      </c>
      <c r="G5951" s="2" t="s">
        <v>26905</v>
      </c>
      <c r="H5951" s="2" t="s">
        <v>6196</v>
      </c>
      <c r="I5951" s="10" t="s">
        <v>18714</v>
      </c>
      <c r="J5951" s="2" t="str">
        <f>VLOOKUP(Tabla1[[#This Row],[Código]],[1]ARTICULOS!$B$2:$I$1048576,8,FALSE)</f>
        <v>KTS Sistema de montaje</v>
      </c>
      <c r="K5951" s="4">
        <v>4012195617815</v>
      </c>
      <c r="L5951" s="2">
        <v>20</v>
      </c>
      <c r="M5951" s="4">
        <v>4012195694205</v>
      </c>
      <c r="N5951" s="2" t="s">
        <v>26912</v>
      </c>
      <c r="R5951" s="2">
        <v>73089059</v>
      </c>
      <c r="S5951" s="9" t="s">
        <v>11307</v>
      </c>
      <c r="T5951" s="3" t="s">
        <v>12847</v>
      </c>
    </row>
    <row r="5952" spans="1:20" x14ac:dyDescent="0.25">
      <c r="A5952">
        <v>6373070</v>
      </c>
      <c r="B5952" s="4" t="s">
        <v>5067</v>
      </c>
      <c r="C5952" s="2" t="s">
        <v>25571</v>
      </c>
      <c r="D5952" s="8">
        <v>53.38</v>
      </c>
      <c r="E5952" s="2">
        <v>1</v>
      </c>
      <c r="F5952" s="2" t="str">
        <f>VLOOKUP(Tabla1[[#This Row],[Código]],[1]DETALLE_TARIFA!$C$2:$I$7282,7,FALSE)</f>
        <v>MTR</v>
      </c>
      <c r="G5952" s="2" t="s">
        <v>26905</v>
      </c>
      <c r="H5952" s="2" t="s">
        <v>6196</v>
      </c>
      <c r="I5952" s="10" t="s">
        <v>18714</v>
      </c>
      <c r="J5952" s="2" t="str">
        <f>VLOOKUP(Tabla1[[#This Row],[Código]],[1]ARTICULOS!$B$2:$I$1048576,8,FALSE)</f>
        <v>KTS Sistema de montaje</v>
      </c>
      <c r="K5952" s="4">
        <v>4012196199693</v>
      </c>
      <c r="L5952" s="2">
        <v>5</v>
      </c>
      <c r="M5952" s="4">
        <v>4012196199709</v>
      </c>
      <c r="N5952" s="2" t="s">
        <v>26913</v>
      </c>
      <c r="R5952" s="2">
        <v>73089059</v>
      </c>
      <c r="S5952" s="9" t="s">
        <v>11308</v>
      </c>
      <c r="T5952" s="3" t="s">
        <v>12847</v>
      </c>
    </row>
    <row r="5953" spans="1:20" x14ac:dyDescent="0.25">
      <c r="A5953">
        <v>6373100</v>
      </c>
      <c r="B5953" s="4" t="s">
        <v>5068</v>
      </c>
      <c r="C5953" s="2" t="s">
        <v>25572</v>
      </c>
      <c r="D5953" s="8">
        <v>51.89</v>
      </c>
      <c r="E5953" s="2">
        <v>1</v>
      </c>
      <c r="F5953" s="2" t="str">
        <f>VLOOKUP(Tabla1[[#This Row],[Código]],[1]DETALLE_TARIFA!$C$2:$I$7282,7,FALSE)</f>
        <v>PCE</v>
      </c>
      <c r="G5953" s="2" t="s">
        <v>26905</v>
      </c>
      <c r="H5953" s="2" t="s">
        <v>6196</v>
      </c>
      <c r="I5953" s="10" t="s">
        <v>18714</v>
      </c>
      <c r="J5953" s="2" t="str">
        <f>VLOOKUP(Tabla1[[#This Row],[Código]],[1]ARTICULOS!$B$2:$I$1048576,8,FALSE)</f>
        <v>KTS Sistema de montaje</v>
      </c>
      <c r="K5953" s="4">
        <v>4012196199754</v>
      </c>
      <c r="L5953" s="2">
        <v>1</v>
      </c>
      <c r="M5953" s="4">
        <v>4012197297442</v>
      </c>
      <c r="N5953" s="2" t="s">
        <v>26914</v>
      </c>
      <c r="O5953" s="2">
        <v>10</v>
      </c>
      <c r="P5953" s="4">
        <v>4012195353829</v>
      </c>
      <c r="Q5953" s="2" t="s">
        <v>26912</v>
      </c>
      <c r="R5953" s="2">
        <v>73089059</v>
      </c>
      <c r="S5953" s="9" t="s">
        <v>11309</v>
      </c>
      <c r="T5953" s="3" t="s">
        <v>12847</v>
      </c>
    </row>
    <row r="5954" spans="1:20" x14ac:dyDescent="0.25">
      <c r="A5954">
        <v>6373103</v>
      </c>
      <c r="B5954" s="4" t="s">
        <v>5069</v>
      </c>
      <c r="C5954" s="2" t="s">
        <v>25573</v>
      </c>
      <c r="D5954" s="8">
        <v>132.11000000000001</v>
      </c>
      <c r="E5954" s="2">
        <v>1</v>
      </c>
      <c r="F5954" s="2" t="str">
        <f>VLOOKUP(Tabla1[[#This Row],[Código]],[1]DETALLE_TARIFA!$C$2:$I$7282,7,FALSE)</f>
        <v>PCE</v>
      </c>
      <c r="G5954" s="2" t="s">
        <v>26905</v>
      </c>
      <c r="H5954" s="2" t="s">
        <v>6196</v>
      </c>
      <c r="I5954" s="10" t="s">
        <v>18714</v>
      </c>
      <c r="J5954" s="2" t="str">
        <f>VLOOKUP(Tabla1[[#This Row],[Código]],[1]ARTICULOS!$B$2:$I$1048576,8,FALSE)</f>
        <v>KTS Sistema de montaje</v>
      </c>
      <c r="K5954" s="4">
        <v>4012195614159</v>
      </c>
      <c r="L5954" s="2">
        <v>1</v>
      </c>
      <c r="M5954" s="4">
        <v>4012196215874</v>
      </c>
      <c r="N5954" s="2" t="s">
        <v>26914</v>
      </c>
      <c r="R5954" s="2">
        <v>73089059</v>
      </c>
      <c r="S5954" s="9" t="s">
        <v>11310</v>
      </c>
      <c r="T5954" s="3" t="s">
        <v>12847</v>
      </c>
    </row>
    <row r="5955" spans="1:20" x14ac:dyDescent="0.25">
      <c r="A5955">
        <v>6392008</v>
      </c>
      <c r="B5955" s="4" t="s">
        <v>5070</v>
      </c>
      <c r="C5955" s="2" t="s">
        <v>25574</v>
      </c>
      <c r="D5955" s="8">
        <v>42.91</v>
      </c>
      <c r="E5955" s="2">
        <v>1</v>
      </c>
      <c r="F5955" s="2" t="str">
        <f>VLOOKUP(Tabla1[[#This Row],[Código]],[1]DETALLE_TARIFA!$C$2:$I$7282,7,FALSE)</f>
        <v>PCE</v>
      </c>
      <c r="G5955" s="2" t="s">
        <v>26905</v>
      </c>
      <c r="H5955" s="2" t="s">
        <v>6196</v>
      </c>
      <c r="I5955" s="10" t="s">
        <v>18714</v>
      </c>
      <c r="J5955" s="2" t="str">
        <f>VLOOKUP(Tabla1[[#This Row],[Código]],[1]ARTICULOS!$B$2:$I$1048576,8,FALSE)</f>
        <v>KTS Sistema de montaje</v>
      </c>
      <c r="K5955" s="4">
        <v>4012196817634</v>
      </c>
      <c r="L5955" s="2">
        <v>1</v>
      </c>
      <c r="M5955" s="4">
        <v>4012197297459</v>
      </c>
      <c r="N5955" s="2" t="s">
        <v>26914</v>
      </c>
      <c r="O5955" s="2">
        <v>30</v>
      </c>
      <c r="P5955" s="4">
        <v>4012196817641</v>
      </c>
      <c r="Q5955" s="2" t="s">
        <v>26911</v>
      </c>
      <c r="R5955" s="2">
        <v>73089059</v>
      </c>
      <c r="S5955" s="9" t="s">
        <v>11311</v>
      </c>
      <c r="T5955" s="3" t="s">
        <v>12847</v>
      </c>
    </row>
    <row r="5956" spans="1:20" x14ac:dyDescent="0.25">
      <c r="A5956">
        <v>6392016</v>
      </c>
      <c r="B5956" s="4" t="s">
        <v>5071</v>
      </c>
      <c r="C5956" s="2" t="s">
        <v>25575</v>
      </c>
      <c r="D5956" s="8">
        <v>49.71</v>
      </c>
      <c r="E5956" s="2">
        <v>1</v>
      </c>
      <c r="F5956" s="2" t="str">
        <f>VLOOKUP(Tabla1[[#This Row],[Código]],[1]DETALLE_TARIFA!$C$2:$I$7282,7,FALSE)</f>
        <v>PCE</v>
      </c>
      <c r="G5956" s="2" t="s">
        <v>26905</v>
      </c>
      <c r="H5956" s="2" t="s">
        <v>6196</v>
      </c>
      <c r="I5956" s="10" t="s">
        <v>18714</v>
      </c>
      <c r="J5956" s="2" t="str">
        <f>VLOOKUP(Tabla1[[#This Row],[Código]],[1]ARTICULOS!$B$2:$I$1048576,8,FALSE)</f>
        <v>KTS Sistema de montaje</v>
      </c>
      <c r="K5956" s="4">
        <v>4012196817696</v>
      </c>
      <c r="L5956" s="2">
        <v>1</v>
      </c>
      <c r="M5956" s="4">
        <v>4012197297466</v>
      </c>
      <c r="N5956" s="2" t="s">
        <v>26914</v>
      </c>
      <c r="O5956" s="2">
        <v>30</v>
      </c>
      <c r="P5956" s="4">
        <v>4012196817702</v>
      </c>
      <c r="Q5956" s="2" t="s">
        <v>26911</v>
      </c>
      <c r="R5956" s="2">
        <v>73089059</v>
      </c>
      <c r="S5956" s="9" t="s">
        <v>11312</v>
      </c>
      <c r="T5956" s="3" t="s">
        <v>12847</v>
      </c>
    </row>
    <row r="5957" spans="1:20" x14ac:dyDescent="0.25">
      <c r="A5957">
        <v>6392024</v>
      </c>
      <c r="B5957" s="4" t="s">
        <v>5072</v>
      </c>
      <c r="C5957" s="2" t="s">
        <v>25576</v>
      </c>
      <c r="D5957" s="8">
        <v>65.59</v>
      </c>
      <c r="E5957" s="2">
        <v>1</v>
      </c>
      <c r="F5957" s="2" t="str">
        <f>VLOOKUP(Tabla1[[#This Row],[Código]],[1]DETALLE_TARIFA!$C$2:$I$7282,7,FALSE)</f>
        <v>PCE</v>
      </c>
      <c r="G5957" s="2" t="s">
        <v>26905</v>
      </c>
      <c r="H5957" s="2" t="s">
        <v>6196</v>
      </c>
      <c r="I5957" s="10" t="s">
        <v>18714</v>
      </c>
      <c r="J5957" s="2" t="str">
        <f>VLOOKUP(Tabla1[[#This Row],[Código]],[1]ARTICULOS!$B$2:$I$1048576,8,FALSE)</f>
        <v>KTS Sistema de montaje</v>
      </c>
      <c r="K5957" s="4">
        <v>4012196817757</v>
      </c>
      <c r="L5957" s="2">
        <v>1</v>
      </c>
      <c r="M5957" s="4">
        <v>4012197297473</v>
      </c>
      <c r="N5957" s="2" t="s">
        <v>26914</v>
      </c>
      <c r="O5957" s="2">
        <v>30</v>
      </c>
      <c r="P5957" s="4">
        <v>4012196817764</v>
      </c>
      <c r="Q5957" s="2" t="s">
        <v>26911</v>
      </c>
      <c r="R5957" s="2">
        <v>73089059</v>
      </c>
      <c r="S5957" s="9" t="s">
        <v>11313</v>
      </c>
      <c r="T5957" s="3" t="s">
        <v>12847</v>
      </c>
    </row>
    <row r="5958" spans="1:20" x14ac:dyDescent="0.25">
      <c r="A5958">
        <v>6392032</v>
      </c>
      <c r="B5958" s="4" t="s">
        <v>5073</v>
      </c>
      <c r="C5958" s="2" t="s">
        <v>25577</v>
      </c>
      <c r="D5958" s="8">
        <v>91.62</v>
      </c>
      <c r="E5958" s="2">
        <v>1</v>
      </c>
      <c r="F5958" s="2" t="str">
        <f>VLOOKUP(Tabla1[[#This Row],[Código]],[1]DETALLE_TARIFA!$C$2:$I$7282,7,FALSE)</f>
        <v>PCE</v>
      </c>
      <c r="G5958" s="2" t="s">
        <v>26905</v>
      </c>
      <c r="H5958" s="2" t="s">
        <v>6196</v>
      </c>
      <c r="I5958" s="10" t="s">
        <v>18714</v>
      </c>
      <c r="J5958" s="2" t="str">
        <f>VLOOKUP(Tabla1[[#This Row],[Código]],[1]ARTICULOS!$B$2:$I$1048576,8,FALSE)</f>
        <v>KTS Sistema de montaje</v>
      </c>
      <c r="K5958" s="4">
        <v>4012196817818</v>
      </c>
      <c r="L5958" s="2">
        <v>1</v>
      </c>
      <c r="M5958" s="4">
        <v>4012197297480</v>
      </c>
      <c r="N5958" s="2" t="s">
        <v>26914</v>
      </c>
      <c r="O5958" s="2">
        <v>30</v>
      </c>
      <c r="P5958" s="4">
        <v>4012196817825</v>
      </c>
      <c r="Q5958" s="2" t="s">
        <v>26911</v>
      </c>
      <c r="R5958" s="2">
        <v>73089059</v>
      </c>
      <c r="S5958" s="9" t="s">
        <v>11314</v>
      </c>
      <c r="T5958" s="3" t="s">
        <v>12847</v>
      </c>
    </row>
    <row r="5959" spans="1:20" x14ac:dyDescent="0.25">
      <c r="A5959">
        <v>6392040</v>
      </c>
      <c r="B5959" s="4" t="s">
        <v>5074</v>
      </c>
      <c r="C5959" s="2" t="s">
        <v>25578</v>
      </c>
      <c r="D5959" s="8">
        <v>109.51</v>
      </c>
      <c r="E5959" s="2">
        <v>1</v>
      </c>
      <c r="F5959" s="2" t="str">
        <f>VLOOKUP(Tabla1[[#This Row],[Código]],[1]DETALLE_TARIFA!$C$2:$I$7282,7,FALSE)</f>
        <v>PCE</v>
      </c>
      <c r="G5959" s="2" t="s">
        <v>26905</v>
      </c>
      <c r="H5959" s="2" t="s">
        <v>6196</v>
      </c>
      <c r="I5959" s="10" t="s">
        <v>18714</v>
      </c>
      <c r="J5959" s="2" t="str">
        <f>VLOOKUP(Tabla1[[#This Row],[Código]],[1]ARTICULOS!$B$2:$I$1048576,8,FALSE)</f>
        <v>KTS Sistema de montaje</v>
      </c>
      <c r="K5959" s="4">
        <v>4012196817870</v>
      </c>
      <c r="L5959" s="2">
        <v>1</v>
      </c>
      <c r="M5959" s="4">
        <v>4012197297527</v>
      </c>
      <c r="N5959" s="2" t="s">
        <v>26914</v>
      </c>
      <c r="O5959" s="2">
        <v>20</v>
      </c>
      <c r="P5959" s="4">
        <v>4012196817887</v>
      </c>
      <c r="Q5959" s="2" t="s">
        <v>26911</v>
      </c>
      <c r="R5959" s="2">
        <v>73089059</v>
      </c>
      <c r="S5959" s="9" t="s">
        <v>11315</v>
      </c>
      <c r="T5959" s="3" t="s">
        <v>12847</v>
      </c>
    </row>
    <row r="5960" spans="1:20" x14ac:dyDescent="0.25">
      <c r="A5960">
        <v>6392059</v>
      </c>
      <c r="B5960" s="4" t="s">
        <v>5075</v>
      </c>
      <c r="C5960" s="2" t="s">
        <v>25579</v>
      </c>
      <c r="D5960" s="8">
        <v>115.49</v>
      </c>
      <c r="E5960" s="2">
        <v>1</v>
      </c>
      <c r="F5960" s="2" t="str">
        <f>VLOOKUP(Tabla1[[#This Row],[Código]],[1]DETALLE_TARIFA!$C$2:$I$7282,7,FALSE)</f>
        <v>PCE</v>
      </c>
      <c r="G5960" s="2" t="s">
        <v>26905</v>
      </c>
      <c r="H5960" s="2" t="s">
        <v>6196</v>
      </c>
      <c r="I5960" s="10" t="s">
        <v>18714</v>
      </c>
      <c r="J5960" s="2" t="str">
        <f>VLOOKUP(Tabla1[[#This Row],[Código]],[1]ARTICULOS!$B$2:$I$1048576,8,FALSE)</f>
        <v>KTS Sistema de montaje</v>
      </c>
      <c r="K5960" s="4">
        <v>4012196817931</v>
      </c>
      <c r="L5960" s="2">
        <v>1</v>
      </c>
      <c r="M5960" s="4">
        <v>4012197297534</v>
      </c>
      <c r="N5960" s="2" t="s">
        <v>26914</v>
      </c>
      <c r="O5960" s="2">
        <v>20</v>
      </c>
      <c r="P5960" s="4">
        <v>4012196817948</v>
      </c>
      <c r="Q5960" s="2" t="s">
        <v>26911</v>
      </c>
      <c r="R5960" s="2">
        <v>73089059</v>
      </c>
      <c r="S5960" s="9" t="s">
        <v>11316</v>
      </c>
      <c r="T5960" s="3" t="s">
        <v>12847</v>
      </c>
    </row>
    <row r="5961" spans="1:20" x14ac:dyDescent="0.25">
      <c r="A5961">
        <v>6404001</v>
      </c>
      <c r="B5961" s="4" t="s">
        <v>5076</v>
      </c>
      <c r="C5961" s="2" t="s">
        <v>25580</v>
      </c>
      <c r="D5961" s="8">
        <v>1721.97</v>
      </c>
      <c r="E5961" s="2">
        <v>100</v>
      </c>
      <c r="F5961" s="2" t="str">
        <f>VLOOKUP(Tabla1[[#This Row],[Código]],[1]DETALLE_TARIFA!$C$2:$I$7282,7,FALSE)</f>
        <v>PCE</v>
      </c>
      <c r="G5961" s="2" t="s">
        <v>26905</v>
      </c>
      <c r="H5961" s="2" t="s">
        <v>6196</v>
      </c>
      <c r="I5961" s="10" t="s">
        <v>18714</v>
      </c>
      <c r="J5961" s="2" t="str">
        <f>VLOOKUP(Tabla1[[#This Row],[Código]],[1]ARTICULOS!$B$2:$I$1048576,8,FALSE)</f>
        <v>KTS Sistema de montaje</v>
      </c>
      <c r="K5961" s="4">
        <v>4012196040438</v>
      </c>
      <c r="L5961" s="2">
        <v>50</v>
      </c>
      <c r="M5961" s="4">
        <v>4012196083169</v>
      </c>
      <c r="N5961" s="2" t="s">
        <v>26910</v>
      </c>
      <c r="O5961" s="2">
        <v>300</v>
      </c>
      <c r="P5961" s="4">
        <v>4012196083190</v>
      </c>
      <c r="Q5961" s="2" t="s">
        <v>26911</v>
      </c>
      <c r="R5961" s="2">
        <v>74153300</v>
      </c>
      <c r="S5961" s="9" t="s">
        <v>11317</v>
      </c>
      <c r="T5961" s="3" t="s">
        <v>12847</v>
      </c>
    </row>
    <row r="5962" spans="1:20" x14ac:dyDescent="0.25">
      <c r="A5962">
        <v>6404006</v>
      </c>
      <c r="B5962" s="4" t="s">
        <v>5077</v>
      </c>
      <c r="C5962" s="2" t="s">
        <v>25581</v>
      </c>
      <c r="D5962" s="8">
        <v>1348.49</v>
      </c>
      <c r="E5962" s="2">
        <v>100</v>
      </c>
      <c r="F5962" s="2" t="str">
        <f>VLOOKUP(Tabla1[[#This Row],[Código]],[1]DETALLE_TARIFA!$C$2:$I$7282,7,FALSE)</f>
        <v>PCE</v>
      </c>
      <c r="G5962" s="2" t="s">
        <v>26905</v>
      </c>
      <c r="H5962" s="2" t="s">
        <v>6196</v>
      </c>
      <c r="I5962" s="10" t="s">
        <v>18714</v>
      </c>
      <c r="J5962" s="2" t="str">
        <f>VLOOKUP(Tabla1[[#This Row],[Código]],[1]ARTICULOS!$B$2:$I$1048576,8,FALSE)</f>
        <v>KTS Sistema de montaje</v>
      </c>
      <c r="K5962" s="4">
        <v>4012196049080</v>
      </c>
      <c r="L5962" s="2">
        <v>50</v>
      </c>
      <c r="M5962" s="4">
        <v>4012195458746</v>
      </c>
      <c r="N5962" s="2" t="s">
        <v>26910</v>
      </c>
      <c r="O5962" s="2">
        <v>300</v>
      </c>
      <c r="P5962" s="4">
        <v>4012195458753</v>
      </c>
      <c r="Q5962" s="2" t="s">
        <v>26911</v>
      </c>
      <c r="R5962" s="2">
        <v>74153300</v>
      </c>
      <c r="S5962" s="9" t="s">
        <v>11318</v>
      </c>
      <c r="T5962" s="3" t="s">
        <v>12847</v>
      </c>
    </row>
    <row r="5963" spans="1:20" x14ac:dyDescent="0.25">
      <c r="A5963">
        <v>6404014</v>
      </c>
      <c r="B5963" s="4" t="s">
        <v>5078</v>
      </c>
      <c r="C5963" s="2" t="s">
        <v>25582</v>
      </c>
      <c r="D5963" s="8">
        <v>1640.19</v>
      </c>
      <c r="E5963" s="2">
        <v>100</v>
      </c>
      <c r="F5963" s="2" t="str">
        <f>VLOOKUP(Tabla1[[#This Row],[Código]],[1]DETALLE_TARIFA!$C$2:$I$7282,7,FALSE)</f>
        <v>PCE</v>
      </c>
      <c r="G5963" s="2" t="s">
        <v>26905</v>
      </c>
      <c r="H5963" s="2" t="s">
        <v>6196</v>
      </c>
      <c r="I5963" s="10" t="s">
        <v>18714</v>
      </c>
      <c r="J5963" s="2" t="str">
        <f>VLOOKUP(Tabla1[[#This Row],[Código]],[1]ARTICULOS!$B$2:$I$1048576,8,FALSE)</f>
        <v>KTS Sistema de montaje</v>
      </c>
      <c r="K5963" s="4">
        <v>4012196049202</v>
      </c>
      <c r="L5963" s="2">
        <v>50</v>
      </c>
      <c r="M5963" s="4">
        <v>4012195458760</v>
      </c>
      <c r="N5963" s="2" t="s">
        <v>26910</v>
      </c>
      <c r="O5963" s="2">
        <v>200</v>
      </c>
      <c r="P5963" s="4">
        <v>4012195459040</v>
      </c>
      <c r="Q5963" s="2" t="s">
        <v>26911</v>
      </c>
      <c r="R5963" s="2">
        <v>74153300</v>
      </c>
      <c r="S5963" s="9" t="s">
        <v>11319</v>
      </c>
      <c r="T5963" s="3" t="s">
        <v>12847</v>
      </c>
    </row>
    <row r="5964" spans="1:20" x14ac:dyDescent="0.25">
      <c r="A5964">
        <v>6406122</v>
      </c>
      <c r="B5964" s="4" t="s">
        <v>5079</v>
      </c>
      <c r="C5964" s="2" t="s">
        <v>25583</v>
      </c>
      <c r="D5964" s="8">
        <v>39.01</v>
      </c>
      <c r="E5964" s="2">
        <v>100</v>
      </c>
      <c r="F5964" s="2" t="str">
        <f>VLOOKUP(Tabla1[[#This Row],[Código]],[1]DETALLE_TARIFA!$C$2:$I$7282,7,FALSE)</f>
        <v>PCE</v>
      </c>
      <c r="G5964" s="2" t="s">
        <v>26905</v>
      </c>
      <c r="H5964" s="2" t="s">
        <v>6196</v>
      </c>
      <c r="I5964" s="10" t="s">
        <v>18714</v>
      </c>
      <c r="J5964" s="2" t="str">
        <f>VLOOKUP(Tabla1[[#This Row],[Código]],[1]ARTICULOS!$B$2:$I$1048576,8,FALSE)</f>
        <v>KTS Sistema de montaje</v>
      </c>
      <c r="K5964" s="4">
        <v>4012196199815</v>
      </c>
      <c r="L5964" s="2">
        <v>100</v>
      </c>
      <c r="M5964" s="4">
        <v>4012196199822</v>
      </c>
      <c r="N5964" s="2" t="s">
        <v>26910</v>
      </c>
      <c r="O5964" s="2">
        <v>1200</v>
      </c>
      <c r="P5964" s="4">
        <v>4012196199839</v>
      </c>
      <c r="Q5964" s="2" t="s">
        <v>26911</v>
      </c>
      <c r="R5964" s="2">
        <v>73181595</v>
      </c>
      <c r="S5964" s="9" t="s">
        <v>11320</v>
      </c>
      <c r="T5964" s="3" t="s">
        <v>12847</v>
      </c>
    </row>
    <row r="5965" spans="1:20" x14ac:dyDescent="0.25">
      <c r="A5965">
        <v>6406130</v>
      </c>
      <c r="B5965" s="4" t="s">
        <v>5080</v>
      </c>
      <c r="C5965" s="2" t="s">
        <v>25584</v>
      </c>
      <c r="D5965" s="8">
        <v>28.77</v>
      </c>
      <c r="E5965" s="2">
        <v>100</v>
      </c>
      <c r="F5965" s="2" t="str">
        <f>VLOOKUP(Tabla1[[#This Row],[Código]],[1]DETALLE_TARIFA!$C$2:$I$7282,7,FALSE)</f>
        <v>PCE</v>
      </c>
      <c r="G5965" s="2" t="s">
        <v>26905</v>
      </c>
      <c r="H5965" s="2" t="s">
        <v>6196</v>
      </c>
      <c r="I5965" s="10" t="s">
        <v>18714</v>
      </c>
      <c r="J5965" s="2" t="str">
        <f>VLOOKUP(Tabla1[[#This Row],[Código]],[1]ARTICULOS!$B$2:$I$1048576,8,FALSE)</f>
        <v>KTS Sistema de montaje</v>
      </c>
      <c r="K5965" s="4">
        <v>4012196563111</v>
      </c>
      <c r="L5965" s="2">
        <v>100</v>
      </c>
      <c r="M5965" s="4">
        <v>4012196563128</v>
      </c>
      <c r="N5965" s="2" t="s">
        <v>26910</v>
      </c>
      <c r="O5965" s="2">
        <v>1200</v>
      </c>
      <c r="P5965" s="4">
        <v>4012196563135</v>
      </c>
      <c r="Q5965" s="2" t="s">
        <v>26911</v>
      </c>
      <c r="R5965" s="2">
        <v>73181595</v>
      </c>
      <c r="S5965" s="9" t="s">
        <v>11321</v>
      </c>
      <c r="T5965" s="3" t="s">
        <v>12847</v>
      </c>
    </row>
    <row r="5966" spans="1:20" x14ac:dyDescent="0.25">
      <c r="A5966">
        <v>6406133</v>
      </c>
      <c r="B5966" s="4" t="s">
        <v>5081</v>
      </c>
      <c r="C5966" s="2" t="s">
        <v>25585</v>
      </c>
      <c r="D5966" s="8">
        <v>37.72</v>
      </c>
      <c r="E5966" s="2">
        <v>100</v>
      </c>
      <c r="F5966" s="2" t="str">
        <f>VLOOKUP(Tabla1[[#This Row],[Código]],[1]DETALLE_TARIFA!$C$2:$I$7282,7,FALSE)</f>
        <v>PCE</v>
      </c>
      <c r="G5966" s="2" t="s">
        <v>26905</v>
      </c>
      <c r="H5966" s="2" t="s">
        <v>6196</v>
      </c>
      <c r="I5966" s="10" t="s">
        <v>18714</v>
      </c>
      <c r="J5966" s="2" t="str">
        <f>VLOOKUP(Tabla1[[#This Row],[Código]],[1]ARTICULOS!$B$2:$I$1048576,8,FALSE)</f>
        <v>KTS Sistema de montaje</v>
      </c>
      <c r="K5966" s="4">
        <v>4012195059561</v>
      </c>
      <c r="L5966" s="2">
        <v>10</v>
      </c>
      <c r="M5966" s="4">
        <v>4012195085966</v>
      </c>
      <c r="N5966" s="2" t="s">
        <v>26909</v>
      </c>
      <c r="O5966" s="2">
        <v>300</v>
      </c>
      <c r="P5966" s="4">
        <v>4012195085973</v>
      </c>
      <c r="Q5966" s="2" t="s">
        <v>26911</v>
      </c>
      <c r="R5966" s="2">
        <v>73181595</v>
      </c>
      <c r="S5966" s="9" t="s">
        <v>11322</v>
      </c>
      <c r="T5966" s="3" t="s">
        <v>12847</v>
      </c>
    </row>
    <row r="5967" spans="1:20" x14ac:dyDescent="0.25">
      <c r="A5967">
        <v>6406138</v>
      </c>
      <c r="B5967" s="4" t="s">
        <v>5082</v>
      </c>
      <c r="C5967" s="2" t="s">
        <v>25586</v>
      </c>
      <c r="D5967" s="8">
        <v>73.37</v>
      </c>
      <c r="E5967" s="2">
        <v>100</v>
      </c>
      <c r="F5967" s="2" t="str">
        <f>VLOOKUP(Tabla1[[#This Row],[Código]],[1]DETALLE_TARIFA!$C$2:$I$7282,7,FALSE)</f>
        <v>PCE</v>
      </c>
      <c r="G5967" s="2" t="s">
        <v>26905</v>
      </c>
      <c r="H5967" s="2" t="s">
        <v>6196</v>
      </c>
      <c r="I5967" s="10" t="s">
        <v>18714</v>
      </c>
      <c r="J5967" s="2" t="str">
        <f>VLOOKUP(Tabla1[[#This Row],[Código]],[1]ARTICULOS!$B$2:$I$1048576,8,FALSE)</f>
        <v>KTS Sistema de montaje</v>
      </c>
      <c r="K5967" s="4">
        <v>4012196077595</v>
      </c>
      <c r="L5967" s="2">
        <v>100</v>
      </c>
      <c r="M5967" s="4">
        <v>4012196077601</v>
      </c>
      <c r="N5967" s="2" t="s">
        <v>26910</v>
      </c>
      <c r="O5967" s="2">
        <v>1200</v>
      </c>
      <c r="P5967" s="4">
        <v>4012196077618</v>
      </c>
      <c r="Q5967" s="2" t="s">
        <v>26911</v>
      </c>
      <c r="R5967" s="2">
        <v>73181595</v>
      </c>
      <c r="S5967" s="9" t="s">
        <v>11323</v>
      </c>
      <c r="T5967" s="3" t="s">
        <v>12847</v>
      </c>
    </row>
    <row r="5968" spans="1:20" x14ac:dyDescent="0.25">
      <c r="A5968">
        <v>6406142</v>
      </c>
      <c r="B5968" s="4" t="s">
        <v>5083</v>
      </c>
      <c r="C5968" s="2" t="s">
        <v>25587</v>
      </c>
      <c r="D5968" s="8">
        <v>123.82</v>
      </c>
      <c r="E5968" s="2">
        <v>100</v>
      </c>
      <c r="F5968" s="2" t="str">
        <f>VLOOKUP(Tabla1[[#This Row],[Código]],[1]DETALLE_TARIFA!$C$2:$I$7282,7,FALSE)</f>
        <v>PCE</v>
      </c>
      <c r="G5968" s="2" t="s">
        <v>26905</v>
      </c>
      <c r="H5968" s="2" t="s">
        <v>6196</v>
      </c>
      <c r="I5968" s="10" t="s">
        <v>18714</v>
      </c>
      <c r="J5968" s="2" t="str">
        <f>VLOOKUP(Tabla1[[#This Row],[Código]],[1]ARTICULOS!$B$2:$I$1048576,8,FALSE)</f>
        <v>KTS Sistema de montaje</v>
      </c>
      <c r="K5968" s="4">
        <v>4012196078370</v>
      </c>
      <c r="L5968" s="2">
        <v>100</v>
      </c>
      <c r="M5968" s="4">
        <v>4012196078387</v>
      </c>
      <c r="N5968" s="2" t="s">
        <v>26910</v>
      </c>
      <c r="O5968" s="2">
        <v>1200</v>
      </c>
      <c r="P5968" s="4">
        <v>4012196078394</v>
      </c>
      <c r="Q5968" s="2" t="s">
        <v>26911</v>
      </c>
      <c r="R5968" s="2">
        <v>73181595</v>
      </c>
      <c r="S5968" s="9" t="s">
        <v>11324</v>
      </c>
      <c r="T5968" s="3" t="s">
        <v>12847</v>
      </c>
    </row>
    <row r="5969" spans="1:20" x14ac:dyDescent="0.25">
      <c r="A5969">
        <v>6406157</v>
      </c>
      <c r="B5969" s="4" t="s">
        <v>5084</v>
      </c>
      <c r="C5969" s="2" t="s">
        <v>25588</v>
      </c>
      <c r="D5969" s="8">
        <v>44.04</v>
      </c>
      <c r="E5969" s="2">
        <v>100</v>
      </c>
      <c r="F5969" s="2" t="str">
        <f>VLOOKUP(Tabla1[[#This Row],[Código]],[1]DETALLE_TARIFA!$C$2:$I$7282,7,FALSE)</f>
        <v>PCE</v>
      </c>
      <c r="G5969" s="2" t="s">
        <v>26905</v>
      </c>
      <c r="H5969" s="2" t="s">
        <v>6196</v>
      </c>
      <c r="I5969" s="10" t="s">
        <v>18714</v>
      </c>
      <c r="J5969" s="2" t="str">
        <f>VLOOKUP(Tabla1[[#This Row],[Código]],[1]ARTICULOS!$B$2:$I$1048576,8,FALSE)</f>
        <v>KTS Sistema de montaje</v>
      </c>
      <c r="K5969" s="4">
        <v>4012196199877</v>
      </c>
      <c r="L5969" s="2">
        <v>100</v>
      </c>
      <c r="M5969" s="4">
        <v>4012196199884</v>
      </c>
      <c r="N5969" s="2" t="s">
        <v>26910</v>
      </c>
      <c r="O5969" s="2">
        <v>1200</v>
      </c>
      <c r="P5969" s="4">
        <v>4012196658305</v>
      </c>
      <c r="Q5969" s="2" t="s">
        <v>26911</v>
      </c>
      <c r="R5969" s="2">
        <v>73181595</v>
      </c>
      <c r="S5969" s="9" t="s">
        <v>11325</v>
      </c>
      <c r="T5969" s="3" t="s">
        <v>12847</v>
      </c>
    </row>
    <row r="5970" spans="1:20" x14ac:dyDescent="0.25">
      <c r="A5970">
        <v>6406181</v>
      </c>
      <c r="B5970" s="4" t="s">
        <v>5085</v>
      </c>
      <c r="C5970" s="2" t="s">
        <v>25589</v>
      </c>
      <c r="D5970" s="8">
        <v>47.3</v>
      </c>
      <c r="E5970" s="2">
        <v>100</v>
      </c>
      <c r="F5970" s="2" t="str">
        <f>VLOOKUP(Tabla1[[#This Row],[Código]],[1]DETALLE_TARIFA!$C$2:$I$7282,7,FALSE)</f>
        <v>PCE</v>
      </c>
      <c r="G5970" s="2" t="s">
        <v>26905</v>
      </c>
      <c r="H5970" s="2" t="s">
        <v>6196</v>
      </c>
      <c r="I5970" s="10" t="s">
        <v>18714</v>
      </c>
      <c r="J5970" s="2" t="str">
        <f>VLOOKUP(Tabla1[[#This Row],[Código]],[1]ARTICULOS!$B$2:$I$1048576,8,FALSE)</f>
        <v>KTS Sistema de montaje</v>
      </c>
      <c r="K5970" s="4">
        <v>4012196616152</v>
      </c>
      <c r="L5970" s="2">
        <v>100</v>
      </c>
      <c r="M5970" s="4">
        <v>4012196616169</v>
      </c>
      <c r="N5970" s="2" t="s">
        <v>26910</v>
      </c>
      <c r="O5970" s="2">
        <v>1200</v>
      </c>
      <c r="P5970" s="4">
        <v>4012196616176</v>
      </c>
      <c r="Q5970" s="2" t="s">
        <v>26911</v>
      </c>
      <c r="R5970" s="2">
        <v>73181595</v>
      </c>
      <c r="S5970" s="9" t="s">
        <v>11326</v>
      </c>
      <c r="T5970" s="3" t="s">
        <v>12847</v>
      </c>
    </row>
    <row r="5971" spans="1:20" x14ac:dyDescent="0.25">
      <c r="A5971">
        <v>6406203</v>
      </c>
      <c r="B5971" s="4" t="s">
        <v>5086</v>
      </c>
      <c r="C5971" s="2" t="s">
        <v>25590</v>
      </c>
      <c r="D5971" s="8">
        <v>49.9</v>
      </c>
      <c r="E5971" s="2">
        <v>100</v>
      </c>
      <c r="F5971" s="2" t="str">
        <f>VLOOKUP(Tabla1[[#This Row],[Código]],[1]DETALLE_TARIFA!$C$2:$I$7282,7,FALSE)</f>
        <v>PCE</v>
      </c>
      <c r="G5971" s="2" t="s">
        <v>26905</v>
      </c>
      <c r="H5971" s="2" t="s">
        <v>6196</v>
      </c>
      <c r="I5971" s="10" t="s">
        <v>18714</v>
      </c>
      <c r="J5971" s="2" t="str">
        <f>VLOOKUP(Tabla1[[#This Row],[Código]],[1]ARTICULOS!$B$2:$I$1048576,8,FALSE)</f>
        <v>KTS Sistema de montaje</v>
      </c>
      <c r="K5971" s="4">
        <v>4012196199990</v>
      </c>
      <c r="L5971" s="2">
        <v>100</v>
      </c>
      <c r="M5971" s="4">
        <v>4012196200009</v>
      </c>
      <c r="N5971" s="2" t="s">
        <v>26910</v>
      </c>
      <c r="O5971" s="2">
        <v>1200</v>
      </c>
      <c r="P5971" s="4">
        <v>4012196200016</v>
      </c>
      <c r="Q5971" s="2" t="s">
        <v>26911</v>
      </c>
      <c r="R5971" s="2">
        <v>73181595</v>
      </c>
      <c r="S5971" s="9" t="s">
        <v>11327</v>
      </c>
      <c r="T5971" s="3" t="s">
        <v>12847</v>
      </c>
    </row>
    <row r="5972" spans="1:20" x14ac:dyDescent="0.25">
      <c r="A5972">
        <v>6406205</v>
      </c>
      <c r="B5972" s="4" t="s">
        <v>5087</v>
      </c>
      <c r="C5972" s="2" t="s">
        <v>25591</v>
      </c>
      <c r="D5972" s="8">
        <v>108.91</v>
      </c>
      <c r="E5972" s="2">
        <v>100</v>
      </c>
      <c r="F5972" s="2" t="str">
        <f>VLOOKUP(Tabla1[[#This Row],[Código]],[1]DETALLE_TARIFA!$C$2:$I$7282,7,FALSE)</f>
        <v>PCE</v>
      </c>
      <c r="G5972" s="2" t="s">
        <v>26905</v>
      </c>
      <c r="H5972" s="2" t="s">
        <v>6196</v>
      </c>
      <c r="I5972" s="10" t="s">
        <v>18714</v>
      </c>
      <c r="J5972" s="2" t="str">
        <f>VLOOKUP(Tabla1[[#This Row],[Código]],[1]ARTICULOS!$B$2:$I$1048576,8,FALSE)</f>
        <v>KTS Sistema de montaje</v>
      </c>
      <c r="K5972" s="4">
        <v>4012195925248</v>
      </c>
      <c r="L5972" s="2">
        <v>100</v>
      </c>
      <c r="M5972" s="4">
        <v>4012195929406</v>
      </c>
      <c r="N5972" s="2" t="s">
        <v>26910</v>
      </c>
      <c r="O5972" s="2">
        <v>1200</v>
      </c>
      <c r="P5972" s="4">
        <v>4012195929413</v>
      </c>
      <c r="Q5972" s="2" t="s">
        <v>26911</v>
      </c>
      <c r="R5972" s="2">
        <v>73181595</v>
      </c>
      <c r="S5972" s="9" t="s">
        <v>11328</v>
      </c>
      <c r="T5972" s="3" t="s">
        <v>12847</v>
      </c>
    </row>
    <row r="5973" spans="1:20" x14ac:dyDescent="0.25">
      <c r="A5973">
        <v>6406207</v>
      </c>
      <c r="B5973" s="4" t="s">
        <v>5088</v>
      </c>
      <c r="C5973" s="2" t="s">
        <v>25592</v>
      </c>
      <c r="D5973" s="8">
        <v>160.09</v>
      </c>
      <c r="E5973" s="2">
        <v>100</v>
      </c>
      <c r="F5973" s="2" t="str">
        <f>VLOOKUP(Tabla1[[#This Row],[Código]],[1]DETALLE_TARIFA!$C$2:$I$7282,7,FALSE)</f>
        <v>PCE</v>
      </c>
      <c r="G5973" s="2" t="s">
        <v>26905</v>
      </c>
      <c r="H5973" s="2" t="s">
        <v>6196</v>
      </c>
      <c r="I5973" s="10" t="s">
        <v>18714</v>
      </c>
      <c r="J5973" s="2" t="str">
        <f>VLOOKUP(Tabla1[[#This Row],[Código]],[1]ARTICULOS!$B$2:$I$1048576,8,FALSE)</f>
        <v>KTS Sistema de montaje</v>
      </c>
      <c r="K5973" s="4">
        <v>4012195925255</v>
      </c>
      <c r="L5973" s="2">
        <v>100</v>
      </c>
      <c r="M5973" s="4">
        <v>4012195929505</v>
      </c>
      <c r="N5973" s="2" t="s">
        <v>26910</v>
      </c>
      <c r="O5973" s="2">
        <v>1200</v>
      </c>
      <c r="P5973" s="4">
        <v>4012195929512</v>
      </c>
      <c r="Q5973" s="2" t="s">
        <v>26911</v>
      </c>
      <c r="R5973" s="2">
        <v>73181595</v>
      </c>
      <c r="S5973" s="9" t="s">
        <v>11329</v>
      </c>
      <c r="T5973" s="3" t="s">
        <v>12847</v>
      </c>
    </row>
    <row r="5974" spans="1:20" x14ac:dyDescent="0.25">
      <c r="A5974">
        <v>6406254</v>
      </c>
      <c r="B5974" s="4" t="s">
        <v>5089</v>
      </c>
      <c r="C5974" s="2" t="s">
        <v>25593</v>
      </c>
      <c r="D5974" s="8">
        <v>370.59</v>
      </c>
      <c r="E5974" s="2">
        <v>100</v>
      </c>
      <c r="F5974" s="2" t="str">
        <f>VLOOKUP(Tabla1[[#This Row],[Código]],[1]DETALLE_TARIFA!$C$2:$I$7282,7,FALSE)</f>
        <v>PCE</v>
      </c>
      <c r="G5974" s="2" t="s">
        <v>26905</v>
      </c>
      <c r="H5974" s="2" t="s">
        <v>6196</v>
      </c>
      <c r="I5974" s="10" t="s">
        <v>18714</v>
      </c>
      <c r="J5974" s="2" t="str">
        <f>VLOOKUP(Tabla1[[#This Row],[Código]],[1]ARTICULOS!$B$2:$I$1048576,8,FALSE)</f>
        <v>KTS Sistema de montaje</v>
      </c>
      <c r="K5974" s="4">
        <v>4012196200054</v>
      </c>
      <c r="L5974" s="2">
        <v>50</v>
      </c>
      <c r="M5974" s="4">
        <v>4012196811502</v>
      </c>
      <c r="N5974" s="2" t="s">
        <v>26910</v>
      </c>
      <c r="O5974" s="2">
        <v>100</v>
      </c>
      <c r="P5974" s="4">
        <v>4012196811519</v>
      </c>
      <c r="Q5974" s="2" t="s">
        <v>26911</v>
      </c>
      <c r="R5974" s="2">
        <v>73181595</v>
      </c>
      <c r="S5974" s="9" t="s">
        <v>11330</v>
      </c>
      <c r="T5974" s="3" t="s">
        <v>12847</v>
      </c>
    </row>
    <row r="5975" spans="1:20" x14ac:dyDescent="0.25">
      <c r="A5975">
        <v>6406270</v>
      </c>
      <c r="B5975" s="4" t="s">
        <v>5090</v>
      </c>
      <c r="C5975" s="2" t="s">
        <v>25594</v>
      </c>
      <c r="D5975" s="8">
        <v>407.96</v>
      </c>
      <c r="E5975" s="2">
        <v>100</v>
      </c>
      <c r="F5975" s="2" t="str">
        <f>VLOOKUP(Tabla1[[#This Row],[Código]],[1]DETALLE_TARIFA!$C$2:$I$7282,7,FALSE)</f>
        <v>PCE</v>
      </c>
      <c r="G5975" s="2" t="s">
        <v>26905</v>
      </c>
      <c r="H5975" s="2" t="s">
        <v>6196</v>
      </c>
      <c r="I5975" s="10" t="s">
        <v>18714</v>
      </c>
      <c r="J5975" s="2" t="str">
        <f>VLOOKUP(Tabla1[[#This Row],[Código]],[1]ARTICULOS!$B$2:$I$1048576,8,FALSE)</f>
        <v>KTS Sistema de montaje</v>
      </c>
      <c r="K5975" s="4">
        <v>4012196200115</v>
      </c>
      <c r="L5975" s="2">
        <v>50</v>
      </c>
      <c r="M5975" s="4">
        <v>4012196811472</v>
      </c>
      <c r="N5975" s="2" t="s">
        <v>26910</v>
      </c>
      <c r="O5975" s="2">
        <v>100</v>
      </c>
      <c r="P5975" s="4">
        <v>4012196811489</v>
      </c>
      <c r="Q5975" s="2" t="s">
        <v>26911</v>
      </c>
      <c r="R5975" s="2">
        <v>73181595</v>
      </c>
      <c r="S5975" s="9" t="s">
        <v>11331</v>
      </c>
      <c r="T5975" s="3" t="s">
        <v>12847</v>
      </c>
    </row>
    <row r="5976" spans="1:20" x14ac:dyDescent="0.25">
      <c r="A5976">
        <v>6406653</v>
      </c>
      <c r="B5976" s="4" t="s">
        <v>5091</v>
      </c>
      <c r="C5976" s="2" t="s">
        <v>25595</v>
      </c>
      <c r="D5976" s="8">
        <v>361.11</v>
      </c>
      <c r="E5976" s="2">
        <v>100</v>
      </c>
      <c r="F5976" s="2" t="str">
        <f>VLOOKUP(Tabla1[[#This Row],[Código]],[1]DETALLE_TARIFA!$C$2:$I$7282,7,FALSE)</f>
        <v>PCE</v>
      </c>
      <c r="G5976" s="2" t="s">
        <v>26905</v>
      </c>
      <c r="H5976" s="2" t="s">
        <v>6196</v>
      </c>
      <c r="I5976" s="10" t="s">
        <v>18714</v>
      </c>
      <c r="J5976" s="2" t="str">
        <f>VLOOKUP(Tabla1[[#This Row],[Código]],[1]ARTICULOS!$B$2:$I$1048576,8,FALSE)</f>
        <v>KTS Sistema de montaje</v>
      </c>
      <c r="K5976" s="4">
        <v>4012196603138</v>
      </c>
      <c r="L5976" s="2">
        <v>50</v>
      </c>
      <c r="M5976" s="4">
        <v>4012196603145</v>
      </c>
      <c r="N5976" s="2" t="s">
        <v>26910</v>
      </c>
      <c r="O5976" s="2">
        <v>600</v>
      </c>
      <c r="P5976" s="4">
        <v>4012196603152</v>
      </c>
      <c r="Q5976" s="2" t="s">
        <v>26911</v>
      </c>
      <c r="R5976" s="2">
        <v>73181595</v>
      </c>
      <c r="S5976" s="9" t="s">
        <v>11332</v>
      </c>
      <c r="T5976" s="3" t="s">
        <v>12847</v>
      </c>
    </row>
    <row r="5977" spans="1:20" x14ac:dyDescent="0.25">
      <c r="A5977">
        <v>6406696</v>
      </c>
      <c r="B5977" s="4" t="s">
        <v>5092</v>
      </c>
      <c r="C5977" s="2" t="s">
        <v>25596</v>
      </c>
      <c r="D5977" s="8">
        <v>212.94</v>
      </c>
      <c r="E5977" s="2">
        <v>100</v>
      </c>
      <c r="F5977" s="2" t="str">
        <f>VLOOKUP(Tabla1[[#This Row],[Código]],[1]DETALLE_TARIFA!$C$2:$I$7282,7,FALSE)</f>
        <v>PCE</v>
      </c>
      <c r="G5977" s="2" t="s">
        <v>26905</v>
      </c>
      <c r="H5977" s="2" t="s">
        <v>6196</v>
      </c>
      <c r="I5977" s="10" t="s">
        <v>18714</v>
      </c>
      <c r="J5977" s="2" t="str">
        <f>VLOOKUP(Tabla1[[#This Row],[Código]],[1]ARTICULOS!$B$2:$I$1048576,8,FALSE)</f>
        <v>KTS Sistema de montaje</v>
      </c>
      <c r="K5977" s="4">
        <v>4012196200412</v>
      </c>
      <c r="L5977" s="2">
        <v>50</v>
      </c>
      <c r="M5977" s="4">
        <v>4012196200429</v>
      </c>
      <c r="N5977" s="2" t="s">
        <v>26910</v>
      </c>
      <c r="O5977" s="2">
        <v>600</v>
      </c>
      <c r="P5977" s="4">
        <v>4012196200436</v>
      </c>
      <c r="Q5977" s="2" t="s">
        <v>26911</v>
      </c>
      <c r="R5977" s="2">
        <v>73181595</v>
      </c>
      <c r="S5977" s="9" t="s">
        <v>11333</v>
      </c>
      <c r="T5977" s="3" t="s">
        <v>12847</v>
      </c>
    </row>
    <row r="5978" spans="1:20" x14ac:dyDescent="0.25">
      <c r="A5978">
        <v>6406718</v>
      </c>
      <c r="B5978" s="4" t="s">
        <v>5093</v>
      </c>
      <c r="C5978" s="2" t="s">
        <v>25597</v>
      </c>
      <c r="D5978" s="8">
        <v>413.26</v>
      </c>
      <c r="E5978" s="2">
        <v>100</v>
      </c>
      <c r="F5978" s="2" t="str">
        <f>VLOOKUP(Tabla1[[#This Row],[Código]],[1]DETALLE_TARIFA!$C$2:$I$7282,7,FALSE)</f>
        <v>PCE</v>
      </c>
      <c r="G5978" s="2" t="s">
        <v>26905</v>
      </c>
      <c r="H5978" s="2" t="s">
        <v>6196</v>
      </c>
      <c r="I5978" s="10" t="s">
        <v>18714</v>
      </c>
      <c r="J5978" s="2" t="str">
        <f>VLOOKUP(Tabla1[[#This Row],[Código]],[1]ARTICULOS!$B$2:$I$1048576,8,FALSE)</f>
        <v>KTS Sistema de montaje</v>
      </c>
      <c r="K5978" s="4">
        <v>4012196200474</v>
      </c>
      <c r="L5978" s="2">
        <v>50</v>
      </c>
      <c r="M5978" s="4">
        <v>4012196200481</v>
      </c>
      <c r="N5978" s="2" t="s">
        <v>26910</v>
      </c>
      <c r="O5978" s="2">
        <v>300</v>
      </c>
      <c r="P5978" s="4">
        <v>4012195835226</v>
      </c>
      <c r="Q5978" s="2" t="s">
        <v>26911</v>
      </c>
      <c r="R5978" s="2">
        <v>73181595</v>
      </c>
      <c r="S5978" s="9" t="s">
        <v>11334</v>
      </c>
      <c r="T5978" s="3" t="s">
        <v>12847</v>
      </c>
    </row>
    <row r="5979" spans="1:20" x14ac:dyDescent="0.25">
      <c r="A5979">
        <v>6406726</v>
      </c>
      <c r="B5979" s="4" t="s">
        <v>5094</v>
      </c>
      <c r="C5979" s="2" t="s">
        <v>25598</v>
      </c>
      <c r="D5979" s="8">
        <v>767.12</v>
      </c>
      <c r="E5979" s="2">
        <v>100</v>
      </c>
      <c r="F5979" s="2" t="str">
        <f>VLOOKUP(Tabla1[[#This Row],[Código]],[1]DETALLE_TARIFA!$C$2:$I$7282,7,FALSE)</f>
        <v>PCE</v>
      </c>
      <c r="G5979" s="2" t="s">
        <v>26905</v>
      </c>
      <c r="H5979" s="2" t="s">
        <v>6196</v>
      </c>
      <c r="I5979" s="10" t="s">
        <v>18714</v>
      </c>
      <c r="J5979" s="2" t="str">
        <f>VLOOKUP(Tabla1[[#This Row],[Código]],[1]ARTICULOS!$B$2:$I$1048576,8,FALSE)</f>
        <v>KTS Sistema de montaje</v>
      </c>
      <c r="K5979" s="4">
        <v>4012196200535</v>
      </c>
      <c r="L5979" s="2">
        <v>50</v>
      </c>
      <c r="M5979" s="4">
        <v>4012196200542</v>
      </c>
      <c r="N5979" s="2" t="s">
        <v>26910</v>
      </c>
      <c r="O5979" s="2">
        <v>300</v>
      </c>
      <c r="P5979" s="4">
        <v>4012196200559</v>
      </c>
      <c r="Q5979" s="2" t="s">
        <v>26911</v>
      </c>
      <c r="R5979" s="2">
        <v>73181595</v>
      </c>
      <c r="S5979" s="9" t="s">
        <v>11335</v>
      </c>
      <c r="T5979" s="3" t="s">
        <v>12847</v>
      </c>
    </row>
    <row r="5980" spans="1:20" x14ac:dyDescent="0.25">
      <c r="A5980">
        <v>6406769</v>
      </c>
      <c r="B5980" s="4" t="s">
        <v>5095</v>
      </c>
      <c r="C5980" s="2" t="s">
        <v>25599</v>
      </c>
      <c r="D5980" s="8">
        <v>791.57</v>
      </c>
      <c r="E5980" s="2">
        <v>100</v>
      </c>
      <c r="F5980" s="2" t="str">
        <f>VLOOKUP(Tabla1[[#This Row],[Código]],[1]DETALLE_TARIFA!$C$2:$I$7282,7,FALSE)</f>
        <v>PCE</v>
      </c>
      <c r="G5980" s="2" t="s">
        <v>26905</v>
      </c>
      <c r="H5980" s="2" t="s">
        <v>6196</v>
      </c>
      <c r="I5980" s="10" t="s">
        <v>18714</v>
      </c>
      <c r="J5980" s="2" t="str">
        <f>VLOOKUP(Tabla1[[#This Row],[Código]],[1]ARTICULOS!$B$2:$I$1048576,8,FALSE)</f>
        <v>KTS Sistema de montaje</v>
      </c>
      <c r="K5980" s="4">
        <v>4012196200658</v>
      </c>
      <c r="L5980" s="2">
        <v>25</v>
      </c>
      <c r="M5980" s="4">
        <v>4012196200665</v>
      </c>
      <c r="N5980" s="2" t="s">
        <v>26910</v>
      </c>
      <c r="O5980" s="2">
        <v>300</v>
      </c>
      <c r="P5980" s="4">
        <v>4012196200672</v>
      </c>
      <c r="Q5980" s="2" t="s">
        <v>26911</v>
      </c>
      <c r="R5980" s="2">
        <v>73181595</v>
      </c>
      <c r="S5980" s="9" t="s">
        <v>11336</v>
      </c>
      <c r="T5980" s="3" t="s">
        <v>12847</v>
      </c>
    </row>
    <row r="5981" spans="1:20" x14ac:dyDescent="0.25">
      <c r="A5981">
        <v>6406815</v>
      </c>
      <c r="B5981" s="4" t="s">
        <v>5096</v>
      </c>
      <c r="C5981" s="2" t="s">
        <v>25600</v>
      </c>
      <c r="D5981" s="8">
        <v>292.11</v>
      </c>
      <c r="E5981" s="2">
        <v>100</v>
      </c>
      <c r="F5981" s="2" t="str">
        <f>VLOOKUP(Tabla1[[#This Row],[Código]],[1]DETALLE_TARIFA!$C$2:$I$7282,7,FALSE)</f>
        <v>PCE</v>
      </c>
      <c r="G5981" s="2" t="s">
        <v>26905</v>
      </c>
      <c r="H5981" s="2" t="s">
        <v>6196</v>
      </c>
      <c r="I5981" s="10" t="s">
        <v>18714</v>
      </c>
      <c r="J5981" s="2" t="str">
        <f>VLOOKUP(Tabla1[[#This Row],[Código]],[1]ARTICULOS!$B$2:$I$1048576,8,FALSE)</f>
        <v>KTS Sistema de montaje</v>
      </c>
      <c r="K5981" s="4">
        <v>4012196200771</v>
      </c>
      <c r="L5981" s="2">
        <v>50</v>
      </c>
      <c r="M5981" s="4">
        <v>4012196200788</v>
      </c>
      <c r="N5981" s="2" t="s">
        <v>26910</v>
      </c>
      <c r="O5981" s="2">
        <v>500</v>
      </c>
      <c r="P5981" s="4">
        <v>4012196200795</v>
      </c>
      <c r="Q5981" s="2" t="s">
        <v>26911</v>
      </c>
      <c r="R5981" s="2">
        <v>73181595</v>
      </c>
      <c r="S5981" s="9" t="s">
        <v>11337</v>
      </c>
      <c r="T5981" s="3" t="s">
        <v>12847</v>
      </c>
    </row>
    <row r="5982" spans="1:20" x14ac:dyDescent="0.25">
      <c r="A5982">
        <v>6406823</v>
      </c>
      <c r="B5982" s="4" t="s">
        <v>5097</v>
      </c>
      <c r="C5982" s="2" t="s">
        <v>25601</v>
      </c>
      <c r="D5982" s="8">
        <v>319.02999999999997</v>
      </c>
      <c r="E5982" s="2">
        <v>100</v>
      </c>
      <c r="F5982" s="2" t="str">
        <f>VLOOKUP(Tabla1[[#This Row],[Código]],[1]DETALLE_TARIFA!$C$2:$I$7282,7,FALSE)</f>
        <v>PCE</v>
      </c>
      <c r="G5982" s="2" t="s">
        <v>26905</v>
      </c>
      <c r="H5982" s="2" t="s">
        <v>6196</v>
      </c>
      <c r="I5982" s="10" t="s">
        <v>18714</v>
      </c>
      <c r="J5982" s="2" t="str">
        <f>VLOOKUP(Tabla1[[#This Row],[Código]],[1]ARTICULOS!$B$2:$I$1048576,8,FALSE)</f>
        <v>KTS Sistema de montaje</v>
      </c>
      <c r="K5982" s="4">
        <v>4012196200832</v>
      </c>
      <c r="L5982" s="2">
        <v>50</v>
      </c>
      <c r="M5982" s="4">
        <v>4012196200849</v>
      </c>
      <c r="N5982" s="2" t="s">
        <v>26910</v>
      </c>
      <c r="O5982" s="2">
        <v>300</v>
      </c>
      <c r="P5982" s="4">
        <v>4012196200856</v>
      </c>
      <c r="Q5982" s="2" t="s">
        <v>26911</v>
      </c>
      <c r="R5982" s="2">
        <v>73181595</v>
      </c>
      <c r="S5982" s="9" t="s">
        <v>11338</v>
      </c>
      <c r="T5982" s="3" t="s">
        <v>12847</v>
      </c>
    </row>
    <row r="5983" spans="1:20" x14ac:dyDescent="0.25">
      <c r="A5983">
        <v>6406866</v>
      </c>
      <c r="B5983" s="4" t="s">
        <v>5098</v>
      </c>
      <c r="C5983" s="2" t="s">
        <v>25602</v>
      </c>
      <c r="D5983" s="8">
        <v>817.03</v>
      </c>
      <c r="E5983" s="2">
        <v>100</v>
      </c>
      <c r="F5983" s="2" t="str">
        <f>VLOOKUP(Tabla1[[#This Row],[Código]],[1]DETALLE_TARIFA!$C$2:$I$7282,7,FALSE)</f>
        <v>PCE</v>
      </c>
      <c r="G5983" s="2" t="s">
        <v>26905</v>
      </c>
      <c r="H5983" s="2" t="s">
        <v>6196</v>
      </c>
      <c r="I5983" s="10" t="s">
        <v>18714</v>
      </c>
      <c r="J5983" s="2" t="str">
        <f>VLOOKUP(Tabla1[[#This Row],[Código]],[1]ARTICULOS!$B$2:$I$1048576,8,FALSE)</f>
        <v>KTS Sistema de montaje</v>
      </c>
      <c r="K5983" s="4">
        <v>4012196200894</v>
      </c>
      <c r="L5983" s="2">
        <v>50</v>
      </c>
      <c r="M5983" s="4">
        <v>4012196200900</v>
      </c>
      <c r="N5983" s="2" t="s">
        <v>26910</v>
      </c>
      <c r="O5983" s="2">
        <v>600</v>
      </c>
      <c r="P5983" s="4">
        <v>4012196200917</v>
      </c>
      <c r="Q5983" s="2" t="s">
        <v>26911</v>
      </c>
      <c r="R5983" s="2">
        <v>73181595</v>
      </c>
      <c r="S5983" s="9" t="s">
        <v>11339</v>
      </c>
      <c r="T5983" s="3" t="s">
        <v>12847</v>
      </c>
    </row>
    <row r="5984" spans="1:20" x14ac:dyDescent="0.25">
      <c r="A5984">
        <v>6406870</v>
      </c>
      <c r="B5984" s="4" t="s">
        <v>5099</v>
      </c>
      <c r="C5984" s="2" t="s">
        <v>25603</v>
      </c>
      <c r="D5984" s="8">
        <v>374.74</v>
      </c>
      <c r="E5984" s="2">
        <v>100</v>
      </c>
      <c r="F5984" s="2" t="str">
        <f>VLOOKUP(Tabla1[[#This Row],[Código]],[1]DETALLE_TARIFA!$C$2:$I$7282,7,FALSE)</f>
        <v>PCE</v>
      </c>
      <c r="G5984" s="2" t="s">
        <v>26905</v>
      </c>
      <c r="H5984" s="2" t="s">
        <v>6196</v>
      </c>
      <c r="I5984" s="10" t="s">
        <v>18714</v>
      </c>
      <c r="J5984" s="2" t="str">
        <f>VLOOKUP(Tabla1[[#This Row],[Código]],[1]ARTICULOS!$B$2:$I$1048576,8,FALSE)</f>
        <v>KTS Sistema de montaje</v>
      </c>
      <c r="K5984" s="4">
        <v>4012196822072</v>
      </c>
      <c r="L5984" s="2">
        <v>50</v>
      </c>
      <c r="M5984" s="4">
        <v>4012196822089</v>
      </c>
      <c r="N5984" s="2" t="s">
        <v>26910</v>
      </c>
      <c r="O5984" s="2">
        <v>600</v>
      </c>
      <c r="P5984" s="4">
        <v>4012196822096</v>
      </c>
      <c r="Q5984" s="2" t="s">
        <v>26911</v>
      </c>
      <c r="R5984" s="2">
        <v>73181595</v>
      </c>
      <c r="S5984" s="9" t="s">
        <v>11340</v>
      </c>
      <c r="T5984" s="3" t="s">
        <v>12847</v>
      </c>
    </row>
    <row r="5985" spans="1:20" x14ac:dyDescent="0.25">
      <c r="A5985">
        <v>6406907</v>
      </c>
      <c r="B5985" s="4" t="s">
        <v>5100</v>
      </c>
      <c r="C5985" s="2" t="s">
        <v>25604</v>
      </c>
      <c r="D5985" s="8">
        <v>70.819999999999993</v>
      </c>
      <c r="E5985" s="2">
        <v>100</v>
      </c>
      <c r="F5985" s="2" t="str">
        <f>VLOOKUP(Tabla1[[#This Row],[Código]],[1]DETALLE_TARIFA!$C$2:$I$7282,7,FALSE)</f>
        <v>PCE</v>
      </c>
      <c r="G5985" s="2" t="s">
        <v>26905</v>
      </c>
      <c r="H5985" s="2" t="s">
        <v>6196</v>
      </c>
      <c r="I5985" s="10" t="s">
        <v>18714</v>
      </c>
      <c r="J5985" s="2" t="str">
        <f>VLOOKUP(Tabla1[[#This Row],[Código]],[1]ARTICULOS!$B$2:$I$1048576,8,FALSE)</f>
        <v>KTS Sistema de montaje</v>
      </c>
      <c r="K5985" s="4">
        <v>4012195045243</v>
      </c>
      <c r="L5985" s="2">
        <v>100</v>
      </c>
      <c r="M5985" s="4">
        <v>4012195059639</v>
      </c>
      <c r="N5985" s="2" t="s">
        <v>26910</v>
      </c>
      <c r="O5985" s="2">
        <v>1200</v>
      </c>
      <c r="P5985" s="4">
        <v>4012195059646</v>
      </c>
      <c r="Q5985" s="2" t="s">
        <v>26911</v>
      </c>
      <c r="R5985" s="2">
        <v>73181595</v>
      </c>
      <c r="S5985" s="9" t="s">
        <v>11341</v>
      </c>
      <c r="T5985" s="3" t="s">
        <v>12847</v>
      </c>
    </row>
    <row r="5986" spans="1:20" x14ac:dyDescent="0.25">
      <c r="A5986">
        <v>6406971</v>
      </c>
      <c r="B5986" s="4" t="s">
        <v>5101</v>
      </c>
      <c r="C5986" s="2" t="s">
        <v>25605</v>
      </c>
      <c r="D5986" s="8">
        <v>137.12</v>
      </c>
      <c r="E5986" s="2">
        <v>100</v>
      </c>
      <c r="F5986" s="2" t="str">
        <f>VLOOKUP(Tabla1[[#This Row],[Código]],[1]DETALLE_TARIFA!$C$2:$I$7282,7,FALSE)</f>
        <v>PCE</v>
      </c>
      <c r="G5986" s="2" t="s">
        <v>26905</v>
      </c>
      <c r="H5986" s="2" t="s">
        <v>6196</v>
      </c>
      <c r="I5986" s="10" t="s">
        <v>18714</v>
      </c>
      <c r="J5986" s="2" t="str">
        <f>VLOOKUP(Tabla1[[#This Row],[Código]],[1]ARTICULOS!$B$2:$I$1048576,8,FALSE)</f>
        <v>KTS Sistema de montaje</v>
      </c>
      <c r="K5986" s="4">
        <v>4012196201310</v>
      </c>
      <c r="L5986" s="2">
        <v>50</v>
      </c>
      <c r="M5986" s="4">
        <v>4012196201327</v>
      </c>
      <c r="N5986" s="2" t="s">
        <v>26910</v>
      </c>
      <c r="O5986" s="2">
        <v>600</v>
      </c>
      <c r="P5986" s="4">
        <v>4012196201334</v>
      </c>
      <c r="Q5986" s="2" t="s">
        <v>26911</v>
      </c>
      <c r="R5986" s="2">
        <v>73181595</v>
      </c>
      <c r="S5986" s="9" t="s">
        <v>11342</v>
      </c>
      <c r="T5986" s="3" t="s">
        <v>12847</v>
      </c>
    </row>
    <row r="5987" spans="1:20" x14ac:dyDescent="0.25">
      <c r="A5987">
        <v>6406998</v>
      </c>
      <c r="B5987" s="4" t="s">
        <v>5102</v>
      </c>
      <c r="C5987" s="2" t="s">
        <v>25606</v>
      </c>
      <c r="D5987" s="8">
        <v>214.01</v>
      </c>
      <c r="E5987" s="2">
        <v>100</v>
      </c>
      <c r="F5987" s="2" t="str">
        <f>VLOOKUP(Tabla1[[#This Row],[Código]],[1]DETALLE_TARIFA!$C$2:$I$7282,7,FALSE)</f>
        <v>PCE</v>
      </c>
      <c r="G5987" s="2" t="s">
        <v>26905</v>
      </c>
      <c r="H5987" s="2" t="s">
        <v>6196</v>
      </c>
      <c r="I5987" s="10" t="s">
        <v>18714</v>
      </c>
      <c r="J5987" s="2" t="str">
        <f>VLOOKUP(Tabla1[[#This Row],[Código]],[1]ARTICULOS!$B$2:$I$1048576,8,FALSE)</f>
        <v>KTS Sistema de montaje</v>
      </c>
      <c r="K5987" s="4">
        <v>4012196201372</v>
      </c>
      <c r="L5987" s="2">
        <v>50</v>
      </c>
      <c r="M5987" s="4">
        <v>4012196201389</v>
      </c>
      <c r="N5987" s="2" t="s">
        <v>26910</v>
      </c>
      <c r="O5987" s="2">
        <v>600</v>
      </c>
      <c r="P5987" s="4">
        <v>4012196201396</v>
      </c>
      <c r="Q5987" s="2" t="s">
        <v>26911</v>
      </c>
      <c r="R5987" s="2">
        <v>73181595</v>
      </c>
      <c r="S5987" s="9" t="s">
        <v>11343</v>
      </c>
      <c r="T5987" s="3" t="s">
        <v>12847</v>
      </c>
    </row>
    <row r="5988" spans="1:20" x14ac:dyDescent="0.25">
      <c r="A5988">
        <v>6407048</v>
      </c>
      <c r="B5988" s="4" t="s">
        <v>5103</v>
      </c>
      <c r="C5988" s="2" t="s">
        <v>25607</v>
      </c>
      <c r="D5988" s="8">
        <v>218.08</v>
      </c>
      <c r="E5988" s="2">
        <v>100</v>
      </c>
      <c r="F5988" s="2" t="str">
        <f>VLOOKUP(Tabla1[[#This Row],[Código]],[1]DETALLE_TARIFA!$C$2:$I$7282,7,FALSE)</f>
        <v>PCE</v>
      </c>
      <c r="G5988" s="2" t="s">
        <v>26905</v>
      </c>
      <c r="H5988" s="2" t="s">
        <v>6196</v>
      </c>
      <c r="I5988" s="10" t="s">
        <v>18714</v>
      </c>
      <c r="J5988" s="2" t="str">
        <f>VLOOKUP(Tabla1[[#This Row],[Código]],[1]ARTICULOS!$B$2:$I$1048576,8,FALSE)</f>
        <v>KTS Sistema de montaje</v>
      </c>
      <c r="K5988" s="4">
        <v>4012196201433</v>
      </c>
      <c r="L5988" s="2">
        <v>50</v>
      </c>
      <c r="M5988" s="4">
        <v>4012196201440</v>
      </c>
      <c r="N5988" s="2" t="s">
        <v>26910</v>
      </c>
      <c r="O5988" s="2">
        <v>300</v>
      </c>
      <c r="P5988" s="4">
        <v>4012196201457</v>
      </c>
      <c r="Q5988" s="2" t="s">
        <v>26911</v>
      </c>
      <c r="R5988" s="2">
        <v>73181595</v>
      </c>
      <c r="S5988" s="9" t="s">
        <v>11344</v>
      </c>
      <c r="T5988" s="3" t="s">
        <v>12847</v>
      </c>
    </row>
    <row r="5989" spans="1:20" x14ac:dyDescent="0.25">
      <c r="A5989">
        <v>6407471</v>
      </c>
      <c r="B5989" s="4" t="s">
        <v>5104</v>
      </c>
      <c r="C5989" s="2" t="s">
        <v>25608</v>
      </c>
      <c r="D5989" s="8">
        <v>212.82</v>
      </c>
      <c r="E5989" s="2">
        <v>100</v>
      </c>
      <c r="F5989" s="2" t="str">
        <f>VLOOKUP(Tabla1[[#This Row],[Código]],[1]DETALLE_TARIFA!$C$2:$I$7282,7,FALSE)</f>
        <v>PCE</v>
      </c>
      <c r="G5989" s="2" t="s">
        <v>26905</v>
      </c>
      <c r="H5989" s="2" t="s">
        <v>6196</v>
      </c>
      <c r="I5989" s="10" t="s">
        <v>18714</v>
      </c>
      <c r="J5989" s="2" t="str">
        <f>VLOOKUP(Tabla1[[#This Row],[Código]],[1]ARTICULOS!$B$2:$I$1048576,8,FALSE)</f>
        <v>KTS Sistema de montaje</v>
      </c>
      <c r="K5989" s="4">
        <v>4012196201730</v>
      </c>
      <c r="L5989" s="2">
        <v>50</v>
      </c>
      <c r="M5989" s="4">
        <v>4012196201747</v>
      </c>
      <c r="N5989" s="2" t="s">
        <v>26910</v>
      </c>
      <c r="O5989" s="2">
        <v>300</v>
      </c>
      <c r="P5989" s="4">
        <v>4012195360230</v>
      </c>
      <c r="Q5989" s="2" t="s">
        <v>26911</v>
      </c>
      <c r="R5989" s="2">
        <v>73181595</v>
      </c>
      <c r="S5989" s="9" t="s">
        <v>11345</v>
      </c>
      <c r="T5989" s="3" t="s">
        <v>12847</v>
      </c>
    </row>
    <row r="5990" spans="1:20" x14ac:dyDescent="0.25">
      <c r="A5990">
        <v>6407521</v>
      </c>
      <c r="B5990" s="4" t="s">
        <v>5105</v>
      </c>
      <c r="C5990" s="2" t="s">
        <v>25609</v>
      </c>
      <c r="D5990" s="8">
        <v>176.65</v>
      </c>
      <c r="E5990" s="2">
        <v>100</v>
      </c>
      <c r="F5990" s="2" t="str">
        <f>VLOOKUP(Tabla1[[#This Row],[Código]],[1]DETALLE_TARIFA!$C$2:$I$7282,7,FALSE)</f>
        <v>PCE</v>
      </c>
      <c r="G5990" s="2" t="s">
        <v>26905</v>
      </c>
      <c r="H5990" s="2" t="s">
        <v>6196</v>
      </c>
      <c r="I5990" s="10" t="s">
        <v>18714</v>
      </c>
      <c r="J5990" s="2" t="str">
        <f>VLOOKUP(Tabla1[[#This Row],[Código]],[1]ARTICULOS!$B$2:$I$1048576,8,FALSE)</f>
        <v>KTS Sistema de montaje</v>
      </c>
      <c r="K5990" s="4">
        <v>4012195354956</v>
      </c>
      <c r="L5990" s="2">
        <v>50</v>
      </c>
      <c r="M5990" s="4">
        <v>4012195364115</v>
      </c>
      <c r="N5990" s="2" t="s">
        <v>26910</v>
      </c>
      <c r="O5990" s="2">
        <v>300</v>
      </c>
      <c r="P5990" s="4">
        <v>4012195364122</v>
      </c>
      <c r="Q5990" s="2" t="s">
        <v>26911</v>
      </c>
      <c r="R5990" s="2">
        <v>73181595</v>
      </c>
      <c r="S5990" s="9" t="s">
        <v>11346</v>
      </c>
      <c r="T5990" s="3" t="s">
        <v>12847</v>
      </c>
    </row>
    <row r="5991" spans="1:20" x14ac:dyDescent="0.25">
      <c r="A5991">
        <v>6407524</v>
      </c>
      <c r="B5991" s="4" t="s">
        <v>5106</v>
      </c>
      <c r="C5991" s="2" t="s">
        <v>25610</v>
      </c>
      <c r="D5991" s="8">
        <v>426.42</v>
      </c>
      <c r="E5991" s="2">
        <v>100</v>
      </c>
      <c r="F5991" s="2" t="str">
        <f>VLOOKUP(Tabla1[[#This Row],[Código]],[1]DETALLE_TARIFA!$C$2:$I$7282,7,FALSE)</f>
        <v>PCE</v>
      </c>
      <c r="G5991" s="2" t="s">
        <v>26905</v>
      </c>
      <c r="H5991" s="2" t="s">
        <v>6196</v>
      </c>
      <c r="I5991" s="10" t="s">
        <v>18714</v>
      </c>
      <c r="J5991" s="2" t="str">
        <f>VLOOKUP(Tabla1[[#This Row],[Código]],[1]ARTICULOS!$B$2:$I$1048576,8,FALSE)</f>
        <v>KTS Sistema de montaje</v>
      </c>
      <c r="K5991" s="4">
        <v>4012195925262</v>
      </c>
      <c r="L5991" s="2">
        <v>50</v>
      </c>
      <c r="M5991" s="4">
        <v>4012195929529</v>
      </c>
      <c r="N5991" s="2" t="s">
        <v>26910</v>
      </c>
      <c r="O5991" s="2">
        <v>300</v>
      </c>
      <c r="P5991" s="4">
        <v>4012195929536</v>
      </c>
      <c r="Q5991" s="2" t="s">
        <v>26911</v>
      </c>
      <c r="R5991" s="2">
        <v>73181595</v>
      </c>
      <c r="S5991" s="9" t="s">
        <v>11347</v>
      </c>
      <c r="T5991" s="3" t="s">
        <v>12847</v>
      </c>
    </row>
    <row r="5992" spans="1:20" x14ac:dyDescent="0.25">
      <c r="A5992">
        <v>6407528</v>
      </c>
      <c r="B5992" s="4" t="s">
        <v>5107</v>
      </c>
      <c r="C5992" s="2" t="s">
        <v>25611</v>
      </c>
      <c r="D5992" s="8">
        <v>230.49</v>
      </c>
      <c r="E5992" s="2">
        <v>100</v>
      </c>
      <c r="F5992" s="2" t="str">
        <f>VLOOKUP(Tabla1[[#This Row],[Código]],[1]DETALLE_TARIFA!$C$2:$I$7282,7,FALSE)</f>
        <v>PCE</v>
      </c>
      <c r="G5992" s="2" t="s">
        <v>26905</v>
      </c>
      <c r="H5992" s="2" t="s">
        <v>6196</v>
      </c>
      <c r="I5992" s="10" t="s">
        <v>18714</v>
      </c>
      <c r="J5992" s="2" t="str">
        <f>VLOOKUP(Tabla1[[#This Row],[Código]],[1]ARTICULOS!$B$2:$I$1048576,8,FALSE)</f>
        <v>KTS Sistema de montaje</v>
      </c>
      <c r="K5992" s="4">
        <v>4012196201792</v>
      </c>
      <c r="L5992" s="2">
        <v>50</v>
      </c>
      <c r="M5992" s="4">
        <v>4012196201808</v>
      </c>
      <c r="N5992" s="2" t="s">
        <v>26910</v>
      </c>
      <c r="O5992" s="2">
        <v>300</v>
      </c>
      <c r="P5992" s="4">
        <v>4012196201815</v>
      </c>
      <c r="Q5992" s="2" t="s">
        <v>26911</v>
      </c>
      <c r="R5992" s="2">
        <v>73181595</v>
      </c>
      <c r="S5992" s="9" t="s">
        <v>11348</v>
      </c>
      <c r="T5992" s="3" t="s">
        <v>12847</v>
      </c>
    </row>
    <row r="5993" spans="1:20" x14ac:dyDescent="0.25">
      <c r="A5993">
        <v>6407536</v>
      </c>
      <c r="B5993" s="4" t="s">
        <v>5108</v>
      </c>
      <c r="C5993" s="2" t="s">
        <v>25612</v>
      </c>
      <c r="D5993" s="8">
        <v>278.14</v>
      </c>
      <c r="E5993" s="2">
        <v>100</v>
      </c>
      <c r="F5993" s="2" t="str">
        <f>VLOOKUP(Tabla1[[#This Row],[Código]],[1]DETALLE_TARIFA!$C$2:$I$7282,7,FALSE)</f>
        <v>PCE</v>
      </c>
      <c r="G5993" s="2" t="s">
        <v>26905</v>
      </c>
      <c r="H5993" s="2" t="s">
        <v>6196</v>
      </c>
      <c r="I5993" s="10" t="s">
        <v>18714</v>
      </c>
      <c r="J5993" s="2" t="str">
        <f>VLOOKUP(Tabla1[[#This Row],[Código]],[1]ARTICULOS!$B$2:$I$1048576,8,FALSE)</f>
        <v>KTS Sistema de montaje</v>
      </c>
      <c r="K5993" s="4">
        <v>4012196201853</v>
      </c>
      <c r="L5993" s="2">
        <v>50</v>
      </c>
      <c r="M5993" s="4">
        <v>4012196201860</v>
      </c>
      <c r="N5993" s="2" t="s">
        <v>26910</v>
      </c>
      <c r="O5993" s="2">
        <v>300</v>
      </c>
      <c r="P5993" s="4">
        <v>4012195439950</v>
      </c>
      <c r="Q5993" s="2" t="s">
        <v>26911</v>
      </c>
      <c r="R5993" s="2">
        <v>73181595</v>
      </c>
      <c r="S5993" s="9" t="s">
        <v>11349</v>
      </c>
      <c r="T5993" s="3" t="s">
        <v>12847</v>
      </c>
    </row>
    <row r="5994" spans="1:20" x14ac:dyDescent="0.25">
      <c r="A5994">
        <v>6407537</v>
      </c>
      <c r="B5994" s="4" t="s">
        <v>5109</v>
      </c>
      <c r="C5994" s="2" t="s">
        <v>25613</v>
      </c>
      <c r="D5994" s="8">
        <v>494.16</v>
      </c>
      <c r="E5994" s="2">
        <v>100</v>
      </c>
      <c r="F5994" s="2" t="str">
        <f>VLOOKUP(Tabla1[[#This Row],[Código]],[1]DETALLE_TARIFA!$C$2:$I$7282,7,FALSE)</f>
        <v>PCE</v>
      </c>
      <c r="G5994" s="2" t="s">
        <v>26905</v>
      </c>
      <c r="H5994" s="2" t="s">
        <v>6196</v>
      </c>
      <c r="I5994" s="10" t="s">
        <v>18714</v>
      </c>
      <c r="J5994" s="2" t="str">
        <f>VLOOKUP(Tabla1[[#This Row],[Código]],[1]ARTICULOS!$B$2:$I$1048576,8,FALSE)</f>
        <v>KTS Sistema de montaje</v>
      </c>
      <c r="K5994" s="4">
        <v>4012195626343</v>
      </c>
      <c r="L5994" s="2">
        <v>50</v>
      </c>
      <c r="M5994" s="4">
        <v>4012195647744</v>
      </c>
      <c r="N5994" s="2" t="s">
        <v>26910</v>
      </c>
      <c r="O5994" s="2">
        <v>300</v>
      </c>
      <c r="P5994" s="4">
        <v>4012195647751</v>
      </c>
      <c r="Q5994" s="2" t="s">
        <v>26911</v>
      </c>
      <c r="R5994" s="2">
        <v>73181595</v>
      </c>
      <c r="S5994" s="9" t="s">
        <v>11350</v>
      </c>
      <c r="T5994" s="3" t="s">
        <v>12847</v>
      </c>
    </row>
    <row r="5995" spans="1:20" x14ac:dyDescent="0.25">
      <c r="A5995">
        <v>6407560</v>
      </c>
      <c r="B5995" s="4" t="s">
        <v>5110</v>
      </c>
      <c r="C5995" s="2" t="s">
        <v>25614</v>
      </c>
      <c r="D5995" s="8">
        <v>243.2</v>
      </c>
      <c r="E5995" s="2">
        <v>100</v>
      </c>
      <c r="F5995" s="2" t="str">
        <f>VLOOKUP(Tabla1[[#This Row],[Código]],[1]DETALLE_TARIFA!$C$2:$I$7282,7,FALSE)</f>
        <v>PCE</v>
      </c>
      <c r="G5995" s="2" t="s">
        <v>26905</v>
      </c>
      <c r="H5995" s="2" t="s">
        <v>6196</v>
      </c>
      <c r="I5995" s="10" t="s">
        <v>18714</v>
      </c>
      <c r="J5995" s="2" t="str">
        <f>VLOOKUP(Tabla1[[#This Row],[Código]],[1]ARTICULOS!$B$2:$I$1048576,8,FALSE)</f>
        <v>KTS Sistema de montaje</v>
      </c>
      <c r="K5995" s="4">
        <v>4012196201914</v>
      </c>
      <c r="L5995" s="2">
        <v>50</v>
      </c>
      <c r="M5995" s="4">
        <v>4012196201921</v>
      </c>
      <c r="N5995" s="2" t="s">
        <v>26910</v>
      </c>
      <c r="O5995" s="2">
        <v>200</v>
      </c>
      <c r="P5995" s="4">
        <v>4012196404711</v>
      </c>
      <c r="Q5995" s="2" t="s">
        <v>26911</v>
      </c>
      <c r="R5995" s="2">
        <v>73181595</v>
      </c>
      <c r="S5995" s="9" t="s">
        <v>11351</v>
      </c>
      <c r="T5995" s="3" t="s">
        <v>12847</v>
      </c>
    </row>
    <row r="5996" spans="1:20" x14ac:dyDescent="0.25">
      <c r="A5996">
        <v>6407579</v>
      </c>
      <c r="B5996" s="4" t="s">
        <v>5111</v>
      </c>
      <c r="C5996" s="2" t="s">
        <v>25615</v>
      </c>
      <c r="D5996" s="8">
        <v>327.64999999999998</v>
      </c>
      <c r="E5996" s="2">
        <v>100</v>
      </c>
      <c r="F5996" s="2" t="str">
        <f>VLOOKUP(Tabla1[[#This Row],[Código]],[1]DETALLE_TARIFA!$C$2:$I$7282,7,FALSE)</f>
        <v>PCE</v>
      </c>
      <c r="G5996" s="2" t="s">
        <v>26905</v>
      </c>
      <c r="H5996" s="2" t="s">
        <v>6196</v>
      </c>
      <c r="I5996" s="10" t="s">
        <v>18714</v>
      </c>
      <c r="J5996" s="2" t="str">
        <f>VLOOKUP(Tabla1[[#This Row],[Código]],[1]ARTICULOS!$B$2:$I$1048576,8,FALSE)</f>
        <v>KTS Sistema de montaje</v>
      </c>
      <c r="K5996" s="4">
        <v>4012196201976</v>
      </c>
      <c r="L5996" s="2">
        <v>50</v>
      </c>
      <c r="M5996" s="4">
        <v>4012196201983</v>
      </c>
      <c r="N5996" s="2" t="s">
        <v>26910</v>
      </c>
      <c r="O5996" s="2">
        <v>300</v>
      </c>
      <c r="P5996" s="4">
        <v>4012196201990</v>
      </c>
      <c r="Q5996" s="2" t="s">
        <v>26911</v>
      </c>
      <c r="R5996" s="2">
        <v>73181595</v>
      </c>
      <c r="S5996" s="9" t="s">
        <v>11352</v>
      </c>
      <c r="T5996" s="3" t="s">
        <v>12847</v>
      </c>
    </row>
    <row r="5997" spans="1:20" x14ac:dyDescent="0.25">
      <c r="A5997">
        <v>6408516</v>
      </c>
      <c r="B5997" s="4" t="s">
        <v>5112</v>
      </c>
      <c r="C5997" s="2" t="s">
        <v>25616</v>
      </c>
      <c r="D5997" s="8">
        <v>328.63</v>
      </c>
      <c r="E5997" s="2">
        <v>100</v>
      </c>
      <c r="F5997" s="2" t="str">
        <f>VLOOKUP(Tabla1[[#This Row],[Código]],[1]DETALLE_TARIFA!$C$2:$I$7282,7,FALSE)</f>
        <v>PCE</v>
      </c>
      <c r="G5997" s="2" t="s">
        <v>26905</v>
      </c>
      <c r="H5997" s="2" t="s">
        <v>6196</v>
      </c>
      <c r="I5997" s="10" t="s">
        <v>18714</v>
      </c>
      <c r="J5997" s="2" t="str">
        <f>VLOOKUP(Tabla1[[#This Row],[Código]],[1]ARTICULOS!$B$2:$I$1048576,8,FALSE)</f>
        <v>KTS Sistema de montaje</v>
      </c>
      <c r="K5997" s="4">
        <v>4012196202157</v>
      </c>
      <c r="L5997" s="2">
        <v>20</v>
      </c>
      <c r="M5997" s="4">
        <v>4012195364665</v>
      </c>
      <c r="N5997" s="2" t="s">
        <v>26910</v>
      </c>
      <c r="O5997" s="2">
        <v>240</v>
      </c>
      <c r="P5997" s="4">
        <v>4012195048947</v>
      </c>
      <c r="Q5997" s="2" t="s">
        <v>26911</v>
      </c>
      <c r="R5997" s="2">
        <v>73181582</v>
      </c>
      <c r="S5997" s="9" t="s">
        <v>11353</v>
      </c>
      <c r="T5997" s="3" t="s">
        <v>12847</v>
      </c>
    </row>
    <row r="5998" spans="1:20" x14ac:dyDescent="0.25">
      <c r="A5998">
        <v>6408702</v>
      </c>
      <c r="B5998" s="4" t="s">
        <v>5113</v>
      </c>
      <c r="C5998" s="2" t="s">
        <v>25617</v>
      </c>
      <c r="D5998" s="8">
        <v>70.22</v>
      </c>
      <c r="E5998" s="2">
        <v>100</v>
      </c>
      <c r="F5998" s="2" t="str">
        <f>VLOOKUP(Tabla1[[#This Row],[Código]],[1]DETALLE_TARIFA!$C$2:$I$7282,7,FALSE)</f>
        <v>PCE</v>
      </c>
      <c r="G5998" s="2" t="s">
        <v>26905</v>
      </c>
      <c r="H5998" s="2" t="s">
        <v>6196</v>
      </c>
      <c r="I5998" s="10" t="s">
        <v>18714</v>
      </c>
      <c r="J5998" s="2" t="str">
        <f>VLOOKUP(Tabla1[[#This Row],[Código]],[1]ARTICULOS!$B$2:$I$1048576,8,FALSE)</f>
        <v>KTS Sistema de montaje</v>
      </c>
      <c r="K5998" s="4">
        <v>4012196479955</v>
      </c>
      <c r="L5998" s="2">
        <v>100</v>
      </c>
      <c r="M5998" s="4">
        <v>4012196479962</v>
      </c>
      <c r="N5998" s="2" t="s">
        <v>26910</v>
      </c>
      <c r="O5998" s="2">
        <v>2400</v>
      </c>
      <c r="P5998" s="4">
        <v>4012196479979</v>
      </c>
      <c r="Q5998" s="2" t="s">
        <v>26911</v>
      </c>
      <c r="R5998" s="2">
        <v>73182200</v>
      </c>
      <c r="S5998" s="9" t="s">
        <v>11354</v>
      </c>
      <c r="T5998" s="3" t="s">
        <v>12847</v>
      </c>
    </row>
    <row r="5999" spans="1:20" x14ac:dyDescent="0.25">
      <c r="A5999">
        <v>6408710</v>
      </c>
      <c r="B5999" s="4" t="s">
        <v>5114</v>
      </c>
      <c r="C5999" s="2" t="s">
        <v>25618</v>
      </c>
      <c r="D5999" s="8">
        <v>103.44</v>
      </c>
      <c r="E5999" s="2">
        <v>100</v>
      </c>
      <c r="F5999" s="2" t="str">
        <f>VLOOKUP(Tabla1[[#This Row],[Código]],[1]DETALLE_TARIFA!$C$2:$I$7282,7,FALSE)</f>
        <v>PCE</v>
      </c>
      <c r="G5999" s="2" t="s">
        <v>26905</v>
      </c>
      <c r="H5999" s="2" t="s">
        <v>6196</v>
      </c>
      <c r="I5999" s="10" t="s">
        <v>18714</v>
      </c>
      <c r="J5999" s="2" t="str">
        <f>VLOOKUP(Tabla1[[#This Row],[Código]],[1]ARTICULOS!$B$2:$I$1048576,8,FALSE)</f>
        <v>KTS Sistema de montaje</v>
      </c>
      <c r="K5999" s="4">
        <v>4012196480012</v>
      </c>
      <c r="L5999" s="2">
        <v>100</v>
      </c>
      <c r="M5999" s="4">
        <v>4012196480029</v>
      </c>
      <c r="N5999" s="2" t="s">
        <v>26910</v>
      </c>
      <c r="O5999" s="2">
        <v>600</v>
      </c>
      <c r="P5999" s="4">
        <v>4012196480036</v>
      </c>
      <c r="Q5999" s="2" t="s">
        <v>26911</v>
      </c>
      <c r="R5999" s="2">
        <v>73182200</v>
      </c>
      <c r="S5999" s="9" t="s">
        <v>11355</v>
      </c>
      <c r="T5999" s="3" t="s">
        <v>12847</v>
      </c>
    </row>
    <row r="6000" spans="1:20" x14ac:dyDescent="0.25">
      <c r="A6000">
        <v>6408729</v>
      </c>
      <c r="B6000" s="4" t="s">
        <v>5115</v>
      </c>
      <c r="C6000" s="2" t="s">
        <v>25619</v>
      </c>
      <c r="D6000" s="8">
        <v>125</v>
      </c>
      <c r="E6000" s="2">
        <v>100</v>
      </c>
      <c r="F6000" s="2" t="str">
        <f>VLOOKUP(Tabla1[[#This Row],[Código]],[1]DETALLE_TARIFA!$C$2:$I$7282,7,FALSE)</f>
        <v>PCE</v>
      </c>
      <c r="G6000" s="2" t="s">
        <v>26905</v>
      </c>
      <c r="H6000" s="2" t="s">
        <v>6196</v>
      </c>
      <c r="I6000" s="10" t="s">
        <v>18714</v>
      </c>
      <c r="J6000" s="2" t="str">
        <f>VLOOKUP(Tabla1[[#This Row],[Código]],[1]ARTICULOS!$B$2:$I$1048576,8,FALSE)</f>
        <v>KTS Sistema de montaje</v>
      </c>
      <c r="K6000" s="4">
        <v>4012196480074</v>
      </c>
      <c r="L6000" s="2">
        <v>100</v>
      </c>
      <c r="M6000" s="4">
        <v>4012196480081</v>
      </c>
      <c r="N6000" s="2" t="s">
        <v>26910</v>
      </c>
      <c r="O6000" s="2">
        <v>600</v>
      </c>
      <c r="P6000" s="4">
        <v>4012195371816</v>
      </c>
      <c r="Q6000" s="2" t="s">
        <v>26911</v>
      </c>
      <c r="R6000" s="2">
        <v>73182200</v>
      </c>
      <c r="S6000" s="9" t="s">
        <v>11356</v>
      </c>
      <c r="T6000" s="3" t="s">
        <v>12847</v>
      </c>
    </row>
    <row r="6001" spans="1:20" x14ac:dyDescent="0.25">
      <c r="A6001">
        <v>6408737</v>
      </c>
      <c r="B6001" s="4" t="s">
        <v>5116</v>
      </c>
      <c r="C6001" s="2" t="s">
        <v>25620</v>
      </c>
      <c r="D6001" s="8">
        <v>172.76</v>
      </c>
      <c r="E6001" s="2">
        <v>100</v>
      </c>
      <c r="F6001" s="2" t="str">
        <f>VLOOKUP(Tabla1[[#This Row],[Código]],[1]DETALLE_TARIFA!$C$2:$I$7282,7,FALSE)</f>
        <v>PCE</v>
      </c>
      <c r="G6001" s="2" t="s">
        <v>26905</v>
      </c>
      <c r="H6001" s="2" t="s">
        <v>6196</v>
      </c>
      <c r="I6001" s="10" t="s">
        <v>18714</v>
      </c>
      <c r="J6001" s="2" t="str">
        <f>VLOOKUP(Tabla1[[#This Row],[Código]],[1]ARTICULOS!$B$2:$I$1048576,8,FALSE)</f>
        <v>KTS Sistema de montaje</v>
      </c>
      <c r="K6001" s="4">
        <v>4012196480135</v>
      </c>
      <c r="L6001" s="2">
        <v>50</v>
      </c>
      <c r="M6001" s="4">
        <v>4012195892250</v>
      </c>
      <c r="N6001" s="2" t="s">
        <v>26910</v>
      </c>
      <c r="O6001" s="2">
        <v>300</v>
      </c>
      <c r="P6001" s="4">
        <v>4012195892243</v>
      </c>
      <c r="Q6001" s="2" t="s">
        <v>26911</v>
      </c>
      <c r="R6001" s="2">
        <v>73182200</v>
      </c>
      <c r="S6001" s="9" t="s">
        <v>11357</v>
      </c>
      <c r="T6001" s="3" t="s">
        <v>12847</v>
      </c>
    </row>
    <row r="6002" spans="1:20" x14ac:dyDescent="0.25">
      <c r="A6002">
        <v>6408920</v>
      </c>
      <c r="B6002" s="4" t="s">
        <v>5117</v>
      </c>
      <c r="C6002" s="2" t="s">
        <v>25621</v>
      </c>
      <c r="D6002" s="8">
        <v>75.12</v>
      </c>
      <c r="E6002" s="2">
        <v>100</v>
      </c>
      <c r="F6002" s="2" t="str">
        <f>VLOOKUP(Tabla1[[#This Row],[Código]],[1]DETALLE_TARIFA!$C$2:$I$7282,7,FALSE)</f>
        <v>PCE</v>
      </c>
      <c r="G6002" s="2" t="s">
        <v>26905</v>
      </c>
      <c r="H6002" s="2" t="s">
        <v>6196</v>
      </c>
      <c r="I6002" s="10" t="s">
        <v>18714</v>
      </c>
      <c r="J6002" s="2" t="str">
        <f>VLOOKUP(Tabla1[[#This Row],[Código]],[1]ARTICULOS!$B$2:$I$1048576,8,FALSE)</f>
        <v>KTS Sistema de montaje</v>
      </c>
      <c r="K6002" s="4">
        <v>4012195910961</v>
      </c>
      <c r="L6002" s="2">
        <v>100</v>
      </c>
      <c r="M6002" s="4">
        <v>4012195943389</v>
      </c>
      <c r="N6002" s="2" t="s">
        <v>26910</v>
      </c>
      <c r="O6002" s="2">
        <v>600</v>
      </c>
      <c r="P6002" s="4">
        <v>4012195954415</v>
      </c>
      <c r="Q6002" s="2" t="s">
        <v>26911</v>
      </c>
      <c r="R6002" s="2">
        <v>73181639</v>
      </c>
      <c r="S6002" s="9" t="s">
        <v>11358</v>
      </c>
      <c r="T6002" s="3" t="s">
        <v>12847</v>
      </c>
    </row>
    <row r="6003" spans="1:20" x14ac:dyDescent="0.25">
      <c r="A6003">
        <v>6408930</v>
      </c>
      <c r="B6003" s="4" t="s">
        <v>5118</v>
      </c>
      <c r="C6003" s="2" t="s">
        <v>25622</v>
      </c>
      <c r="D6003" s="8">
        <v>92.47</v>
      </c>
      <c r="E6003" s="2">
        <v>100</v>
      </c>
      <c r="F6003" s="2" t="str">
        <f>VLOOKUP(Tabla1[[#This Row],[Código]],[1]DETALLE_TARIFA!$C$2:$I$7282,7,FALSE)</f>
        <v>PCE</v>
      </c>
      <c r="G6003" s="2" t="s">
        <v>26905</v>
      </c>
      <c r="H6003" s="2" t="s">
        <v>6196</v>
      </c>
      <c r="I6003" s="10" t="s">
        <v>18714</v>
      </c>
      <c r="J6003" s="2" t="str">
        <f>VLOOKUP(Tabla1[[#This Row],[Código]],[1]ARTICULOS!$B$2:$I$1048576,8,FALSE)</f>
        <v>KTS Sistema de montaje</v>
      </c>
      <c r="K6003" s="4">
        <v>4012195910985</v>
      </c>
      <c r="L6003" s="2">
        <v>100</v>
      </c>
      <c r="M6003" s="4">
        <v>4012195943419</v>
      </c>
      <c r="N6003" s="2" t="s">
        <v>26910</v>
      </c>
      <c r="O6003" s="2">
        <v>600</v>
      </c>
      <c r="P6003" s="4">
        <v>4012195943426</v>
      </c>
      <c r="Q6003" s="2" t="s">
        <v>26911</v>
      </c>
      <c r="R6003" s="2">
        <v>73181639</v>
      </c>
      <c r="S6003" s="9" t="s">
        <v>11359</v>
      </c>
      <c r="T6003" s="3" t="s">
        <v>12847</v>
      </c>
    </row>
    <row r="6004" spans="1:20" x14ac:dyDescent="0.25">
      <c r="A6004">
        <v>6408940</v>
      </c>
      <c r="B6004" s="4" t="s">
        <v>5119</v>
      </c>
      <c r="C6004" s="2" t="s">
        <v>25623</v>
      </c>
      <c r="D6004" s="8">
        <v>160.41</v>
      </c>
      <c r="E6004" s="2">
        <v>100</v>
      </c>
      <c r="F6004" s="2" t="str">
        <f>VLOOKUP(Tabla1[[#This Row],[Código]],[1]DETALLE_TARIFA!$C$2:$I$7282,7,FALSE)</f>
        <v>PCE</v>
      </c>
      <c r="G6004" s="2" t="s">
        <v>26905</v>
      </c>
      <c r="H6004" s="2" t="s">
        <v>6196</v>
      </c>
      <c r="I6004" s="10" t="s">
        <v>18714</v>
      </c>
      <c r="J6004" s="2" t="str">
        <f>VLOOKUP(Tabla1[[#This Row],[Código]],[1]ARTICULOS!$B$2:$I$1048576,8,FALSE)</f>
        <v>KTS Sistema de montaje</v>
      </c>
      <c r="K6004" s="4">
        <v>4012195911043</v>
      </c>
      <c r="L6004" s="2">
        <v>100</v>
      </c>
      <c r="M6004" s="4">
        <v>4012195943433</v>
      </c>
      <c r="N6004" s="2" t="s">
        <v>26910</v>
      </c>
      <c r="O6004" s="2">
        <v>600</v>
      </c>
      <c r="P6004" s="4">
        <v>4012195943440</v>
      </c>
      <c r="Q6004" s="2" t="s">
        <v>26911</v>
      </c>
      <c r="R6004" s="2">
        <v>73181639</v>
      </c>
      <c r="S6004" s="9" t="s">
        <v>11360</v>
      </c>
      <c r="T6004" s="3" t="s">
        <v>12847</v>
      </c>
    </row>
    <row r="6005" spans="1:20" x14ac:dyDescent="0.25">
      <c r="A6005">
        <v>6408958</v>
      </c>
      <c r="B6005" s="4" t="s">
        <v>5120</v>
      </c>
      <c r="C6005" s="2" t="s">
        <v>25624</v>
      </c>
      <c r="D6005" s="8">
        <v>22.57</v>
      </c>
      <c r="E6005" s="2">
        <v>100</v>
      </c>
      <c r="F6005" s="2" t="str">
        <f>VLOOKUP(Tabla1[[#This Row],[Código]],[1]DETALLE_TARIFA!$C$2:$I$7282,7,FALSE)</f>
        <v>PCE</v>
      </c>
      <c r="G6005" s="2" t="s">
        <v>26905</v>
      </c>
      <c r="H6005" s="2" t="s">
        <v>6196</v>
      </c>
      <c r="I6005" s="10" t="s">
        <v>18714</v>
      </c>
      <c r="J6005" s="2" t="str">
        <f>VLOOKUP(Tabla1[[#This Row],[Código]],[1]ARTICULOS!$B$2:$I$1048576,8,FALSE)</f>
        <v>KTS Sistema de montaje</v>
      </c>
      <c r="K6005" s="4">
        <v>4012196623952</v>
      </c>
      <c r="L6005" s="2">
        <v>100</v>
      </c>
      <c r="M6005" s="4">
        <v>4012196623969</v>
      </c>
      <c r="N6005" s="2" t="s">
        <v>26910</v>
      </c>
      <c r="O6005" s="2">
        <v>3000</v>
      </c>
      <c r="P6005" s="4">
        <v>4012196623976</v>
      </c>
      <c r="Q6005" s="2" t="s">
        <v>26911</v>
      </c>
      <c r="R6005" s="2">
        <v>73181595</v>
      </c>
      <c r="S6005" s="9" t="s">
        <v>11361</v>
      </c>
      <c r="T6005" s="3" t="s">
        <v>12847</v>
      </c>
    </row>
    <row r="6006" spans="1:20" x14ac:dyDescent="0.25">
      <c r="A6006">
        <v>6408962</v>
      </c>
      <c r="B6006" s="4" t="s">
        <v>5121</v>
      </c>
      <c r="C6006" s="2" t="s">
        <v>25625</v>
      </c>
      <c r="D6006" s="8">
        <v>24.21</v>
      </c>
      <c r="E6006" s="2">
        <v>100</v>
      </c>
      <c r="F6006" s="2" t="str">
        <f>VLOOKUP(Tabla1[[#This Row],[Código]],[1]DETALLE_TARIFA!$C$2:$I$7282,7,FALSE)</f>
        <v>PCE</v>
      </c>
      <c r="G6006" s="2" t="s">
        <v>26905</v>
      </c>
      <c r="H6006" s="2" t="s">
        <v>6196</v>
      </c>
      <c r="I6006" s="10" t="s">
        <v>18714</v>
      </c>
      <c r="J6006" s="2" t="str">
        <f>VLOOKUP(Tabla1[[#This Row],[Código]],[1]ARTICULOS!$B$2:$I$1048576,8,FALSE)</f>
        <v>KTS Sistema de montaje</v>
      </c>
      <c r="K6006" s="4">
        <v>4012196078493</v>
      </c>
      <c r="L6006" s="2">
        <v>100</v>
      </c>
      <c r="M6006" s="4">
        <v>4012196078509</v>
      </c>
      <c r="N6006" s="2" t="s">
        <v>26910</v>
      </c>
      <c r="O6006" s="2">
        <v>3000</v>
      </c>
      <c r="P6006" s="4">
        <v>4012196078516</v>
      </c>
      <c r="Q6006" s="2" t="s">
        <v>26911</v>
      </c>
      <c r="R6006" s="2">
        <v>73181595</v>
      </c>
      <c r="S6006" s="9" t="s">
        <v>11362</v>
      </c>
      <c r="T6006" s="3" t="s">
        <v>12847</v>
      </c>
    </row>
    <row r="6007" spans="1:20" x14ac:dyDescent="0.25">
      <c r="A6007">
        <v>6408966</v>
      </c>
      <c r="B6007" s="4" t="s">
        <v>5122</v>
      </c>
      <c r="C6007" s="2" t="s">
        <v>25626</v>
      </c>
      <c r="D6007" s="8">
        <v>43.69</v>
      </c>
      <c r="E6007" s="2">
        <v>100</v>
      </c>
      <c r="F6007" s="2" t="str">
        <f>VLOOKUP(Tabla1[[#This Row],[Código]],[1]DETALLE_TARIFA!$C$2:$I$7282,7,FALSE)</f>
        <v>PCE</v>
      </c>
      <c r="G6007" s="2" t="s">
        <v>26905</v>
      </c>
      <c r="H6007" s="2" t="s">
        <v>6196</v>
      </c>
      <c r="I6007" s="10" t="s">
        <v>18714</v>
      </c>
      <c r="J6007" s="2" t="str">
        <f>VLOOKUP(Tabla1[[#This Row],[Código]],[1]ARTICULOS!$B$2:$I$1048576,8,FALSE)</f>
        <v>KTS Sistema de montaje</v>
      </c>
      <c r="K6007" s="4">
        <v>4012196078554</v>
      </c>
      <c r="L6007" s="2">
        <v>100</v>
      </c>
      <c r="M6007" s="4">
        <v>4012196078561</v>
      </c>
      <c r="N6007" s="2" t="s">
        <v>26910</v>
      </c>
      <c r="O6007" s="2">
        <v>3000</v>
      </c>
      <c r="P6007" s="4">
        <v>4012196078578</v>
      </c>
      <c r="Q6007" s="2" t="s">
        <v>26911</v>
      </c>
      <c r="R6007" s="2">
        <v>73181595</v>
      </c>
      <c r="S6007" s="9" t="s">
        <v>11363</v>
      </c>
      <c r="T6007" s="3" t="s">
        <v>12847</v>
      </c>
    </row>
    <row r="6008" spans="1:20" x14ac:dyDescent="0.25">
      <c r="A6008">
        <v>6408970</v>
      </c>
      <c r="B6008" s="4" t="s">
        <v>5123</v>
      </c>
      <c r="C6008" s="2" t="s">
        <v>25627</v>
      </c>
      <c r="D6008" s="8">
        <v>71.59</v>
      </c>
      <c r="E6008" s="2">
        <v>100</v>
      </c>
      <c r="F6008" s="2" t="str">
        <f>VLOOKUP(Tabla1[[#This Row],[Código]],[1]DETALLE_TARIFA!$C$2:$I$7282,7,FALSE)</f>
        <v>PCE</v>
      </c>
      <c r="G6008" s="2" t="s">
        <v>26905</v>
      </c>
      <c r="H6008" s="2" t="s">
        <v>6196</v>
      </c>
      <c r="I6008" s="10" t="s">
        <v>18714</v>
      </c>
      <c r="J6008" s="2" t="str">
        <f>VLOOKUP(Tabla1[[#This Row],[Código]],[1]ARTICULOS!$B$2:$I$1048576,8,FALSE)</f>
        <v>KTS Sistema de montaje</v>
      </c>
      <c r="K6008" s="4">
        <v>4012196078615</v>
      </c>
      <c r="L6008" s="2">
        <v>100</v>
      </c>
      <c r="M6008" s="4">
        <v>4012196078622</v>
      </c>
      <c r="N6008" s="2" t="s">
        <v>26910</v>
      </c>
      <c r="O6008" s="2">
        <v>3000</v>
      </c>
      <c r="P6008" s="4">
        <v>4012196078639</v>
      </c>
      <c r="Q6008" s="2" t="s">
        <v>26911</v>
      </c>
      <c r="R6008" s="2">
        <v>73181595</v>
      </c>
      <c r="S6008" s="9" t="s">
        <v>11364</v>
      </c>
      <c r="T6008" s="3" t="s">
        <v>12847</v>
      </c>
    </row>
    <row r="6009" spans="1:20" x14ac:dyDescent="0.25">
      <c r="A6009">
        <v>6410081</v>
      </c>
      <c r="B6009" s="4" t="s">
        <v>5124</v>
      </c>
      <c r="C6009" s="2" t="s">
        <v>25628</v>
      </c>
      <c r="D6009" s="8">
        <v>177.88</v>
      </c>
      <c r="E6009" s="2">
        <v>100</v>
      </c>
      <c r="F6009" s="2" t="str">
        <f>VLOOKUP(Tabla1[[#This Row],[Código]],[1]DETALLE_TARIFA!$C$2:$I$7282,7,FALSE)</f>
        <v>PCE</v>
      </c>
      <c r="G6009" s="2" t="s">
        <v>26905</v>
      </c>
      <c r="H6009" s="2" t="s">
        <v>6194</v>
      </c>
      <c r="I6009" s="10" t="s">
        <v>18713</v>
      </c>
      <c r="J6009" s="2" t="str">
        <f>VLOOKUP(Tabla1[[#This Row],[Código]],[1]ARTICULOS!$B$2:$I$1048576,8,FALSE)</f>
        <v>VBS Sistemas roscados y de impacto</v>
      </c>
      <c r="K6009" s="4">
        <v>4012196202218</v>
      </c>
      <c r="L6009" s="2">
        <v>50</v>
      </c>
      <c r="M6009" s="4">
        <v>4012196202225</v>
      </c>
      <c r="N6009" s="2" t="s">
        <v>26910</v>
      </c>
      <c r="O6009" s="2">
        <v>600</v>
      </c>
      <c r="P6009" s="4">
        <v>4012196202232</v>
      </c>
      <c r="Q6009" s="2" t="s">
        <v>26911</v>
      </c>
      <c r="R6009" s="2">
        <v>73181692</v>
      </c>
      <c r="S6009" s="9" t="s">
        <v>11365</v>
      </c>
      <c r="T6009" s="3" t="s">
        <v>12847</v>
      </c>
    </row>
    <row r="6010" spans="1:20" x14ac:dyDescent="0.25">
      <c r="A6010">
        <v>6410103</v>
      </c>
      <c r="B6010" s="4" t="s">
        <v>5125</v>
      </c>
      <c r="C6010" s="2" t="s">
        <v>25629</v>
      </c>
      <c r="D6010" s="8">
        <v>335.76</v>
      </c>
      <c r="E6010" s="2">
        <v>100</v>
      </c>
      <c r="F6010" s="2" t="str">
        <f>VLOOKUP(Tabla1[[#This Row],[Código]],[1]DETALLE_TARIFA!$C$2:$I$7282,7,FALSE)</f>
        <v>PCE</v>
      </c>
      <c r="G6010" s="2" t="s">
        <v>26905</v>
      </c>
      <c r="H6010" s="2" t="s">
        <v>6194</v>
      </c>
      <c r="I6010" s="10" t="s">
        <v>18713</v>
      </c>
      <c r="J6010" s="2" t="str">
        <f>VLOOKUP(Tabla1[[#This Row],[Código]],[1]ARTICULOS!$B$2:$I$1048576,8,FALSE)</f>
        <v>VBS Sistemas roscados y de impacto</v>
      </c>
      <c r="K6010" s="4">
        <v>4012196202270</v>
      </c>
      <c r="L6010" s="2">
        <v>50</v>
      </c>
      <c r="M6010" s="4">
        <v>4012196202287</v>
      </c>
      <c r="N6010" s="2" t="s">
        <v>26910</v>
      </c>
      <c r="O6010" s="2">
        <v>200</v>
      </c>
      <c r="P6010" s="4">
        <v>4012196202294</v>
      </c>
      <c r="Q6010" s="2" t="s">
        <v>26911</v>
      </c>
      <c r="R6010" s="2">
        <v>73181692</v>
      </c>
      <c r="S6010" s="9" t="s">
        <v>11366</v>
      </c>
      <c r="T6010" s="3" t="s">
        <v>12847</v>
      </c>
    </row>
    <row r="6011" spans="1:20" x14ac:dyDescent="0.25">
      <c r="A6011">
        <v>6410111</v>
      </c>
      <c r="B6011" s="4" t="s">
        <v>5126</v>
      </c>
      <c r="C6011" s="2" t="s">
        <v>25630</v>
      </c>
      <c r="D6011" s="8">
        <v>595.45000000000005</v>
      </c>
      <c r="E6011" s="2">
        <v>100</v>
      </c>
      <c r="F6011" s="2" t="str">
        <f>VLOOKUP(Tabla1[[#This Row],[Código]],[1]DETALLE_TARIFA!$C$2:$I$7282,7,FALSE)</f>
        <v>PCE</v>
      </c>
      <c r="G6011" s="2" t="s">
        <v>26905</v>
      </c>
      <c r="H6011" s="2" t="s">
        <v>6194</v>
      </c>
      <c r="I6011" s="10" t="s">
        <v>18713</v>
      </c>
      <c r="J6011" s="2" t="str">
        <f>VLOOKUP(Tabla1[[#This Row],[Código]],[1]ARTICULOS!$B$2:$I$1048576,8,FALSE)</f>
        <v>VBS Sistemas roscados y de impacto</v>
      </c>
      <c r="K6011" s="4">
        <v>4012196202331</v>
      </c>
      <c r="L6011" s="2">
        <v>25</v>
      </c>
      <c r="M6011" s="4">
        <v>4012196202348</v>
      </c>
      <c r="N6011" s="2" t="s">
        <v>26910</v>
      </c>
      <c r="O6011" s="2">
        <v>150</v>
      </c>
      <c r="P6011" s="4">
        <v>4012196202355</v>
      </c>
      <c r="Q6011" s="2" t="s">
        <v>26911</v>
      </c>
      <c r="R6011" s="2">
        <v>73181692</v>
      </c>
      <c r="S6011" s="9" t="s">
        <v>11367</v>
      </c>
      <c r="T6011" s="3" t="s">
        <v>12847</v>
      </c>
    </row>
    <row r="6012" spans="1:20" x14ac:dyDescent="0.25">
      <c r="A6012">
        <v>6410154</v>
      </c>
      <c r="B6012" s="4" t="s">
        <v>5127</v>
      </c>
      <c r="C6012" s="2" t="s">
        <v>25631</v>
      </c>
      <c r="D6012" s="8">
        <v>1070.0899999999999</v>
      </c>
      <c r="E6012" s="2">
        <v>100</v>
      </c>
      <c r="F6012" s="2" t="str">
        <f>VLOOKUP(Tabla1[[#This Row],[Código]],[1]DETALLE_TARIFA!$C$2:$I$7282,7,FALSE)</f>
        <v>PCE</v>
      </c>
      <c r="G6012" s="2" t="s">
        <v>26905</v>
      </c>
      <c r="H6012" s="2" t="s">
        <v>6194</v>
      </c>
      <c r="I6012" s="10" t="s">
        <v>18713</v>
      </c>
      <c r="J6012" s="2" t="str">
        <f>VLOOKUP(Tabla1[[#This Row],[Código]],[1]ARTICULOS!$B$2:$I$1048576,8,FALSE)</f>
        <v>VBS Sistemas roscados y de impacto</v>
      </c>
      <c r="K6012" s="4">
        <v>4012196043569</v>
      </c>
      <c r="L6012" s="2">
        <v>50</v>
      </c>
      <c r="M6012" s="4">
        <v>4012196043613</v>
      </c>
      <c r="N6012" s="2" t="s">
        <v>26910</v>
      </c>
      <c r="O6012" s="2">
        <v>600</v>
      </c>
      <c r="P6012" s="4">
        <v>4012196043620</v>
      </c>
      <c r="Q6012" s="2" t="s">
        <v>26911</v>
      </c>
      <c r="R6012" s="2">
        <v>73181639</v>
      </c>
      <c r="S6012" s="9" t="s">
        <v>11368</v>
      </c>
      <c r="T6012" s="3" t="s">
        <v>12847</v>
      </c>
    </row>
    <row r="6013" spans="1:20" x14ac:dyDescent="0.25">
      <c r="A6013">
        <v>6410162</v>
      </c>
      <c r="B6013" s="4" t="s">
        <v>5128</v>
      </c>
      <c r="C6013" s="2" t="s">
        <v>25632</v>
      </c>
      <c r="D6013" s="8">
        <v>1252.72</v>
      </c>
      <c r="E6013" s="2">
        <v>100</v>
      </c>
      <c r="F6013" s="2" t="str">
        <f>VLOOKUP(Tabla1[[#This Row],[Código]],[1]DETALLE_TARIFA!$C$2:$I$7282,7,FALSE)</f>
        <v>PCE</v>
      </c>
      <c r="G6013" s="2" t="s">
        <v>26905</v>
      </c>
      <c r="H6013" s="2" t="s">
        <v>6194</v>
      </c>
      <c r="I6013" s="10" t="s">
        <v>18713</v>
      </c>
      <c r="J6013" s="2" t="str">
        <f>VLOOKUP(Tabla1[[#This Row],[Código]],[1]ARTICULOS!$B$2:$I$1048576,8,FALSE)</f>
        <v>VBS Sistemas roscados y de impacto</v>
      </c>
      <c r="K6013" s="4">
        <v>4012196043682</v>
      </c>
      <c r="L6013" s="2">
        <v>50</v>
      </c>
      <c r="M6013" s="4">
        <v>4012196043736</v>
      </c>
      <c r="N6013" s="2" t="s">
        <v>26910</v>
      </c>
      <c r="O6013" s="2">
        <v>200</v>
      </c>
      <c r="P6013" s="4">
        <v>4012196043743</v>
      </c>
      <c r="Q6013" s="2" t="s">
        <v>26911</v>
      </c>
      <c r="R6013" s="2">
        <v>73181639</v>
      </c>
      <c r="S6013" s="9" t="s">
        <v>11369</v>
      </c>
      <c r="T6013" s="3" t="s">
        <v>12847</v>
      </c>
    </row>
    <row r="6014" spans="1:20" x14ac:dyDescent="0.25">
      <c r="A6014">
        <v>6416446</v>
      </c>
      <c r="B6014" s="4" t="s">
        <v>5129</v>
      </c>
      <c r="C6014" s="2" t="s">
        <v>25633</v>
      </c>
      <c r="D6014" s="8">
        <v>6.93</v>
      </c>
      <c r="E6014" s="2">
        <v>1</v>
      </c>
      <c r="F6014" s="2" t="str">
        <f>VLOOKUP(Tabla1[[#This Row],[Código]],[1]DETALLE_TARIFA!$C$2:$I$7282,7,FALSE)</f>
        <v>PCE</v>
      </c>
      <c r="G6014" s="2" t="s">
        <v>26905</v>
      </c>
      <c r="H6014" s="2" t="s">
        <v>6196</v>
      </c>
      <c r="I6014" s="10" t="s">
        <v>18714</v>
      </c>
      <c r="J6014" s="2" t="str">
        <f>VLOOKUP(Tabla1[[#This Row],[Código]],[1]ARTICULOS!$B$2:$I$1048576,8,FALSE)</f>
        <v>KTS Sistema de montaje</v>
      </c>
      <c r="K6014" s="4">
        <v>4012196229277</v>
      </c>
      <c r="L6014" s="2">
        <v>20</v>
      </c>
      <c r="M6014" s="4">
        <v>4012196199235</v>
      </c>
      <c r="N6014" s="2" t="s">
        <v>26910</v>
      </c>
      <c r="O6014" s="2">
        <v>80</v>
      </c>
      <c r="P6014" s="4">
        <v>4012196199242</v>
      </c>
      <c r="Q6014" s="2" t="s">
        <v>26911</v>
      </c>
      <c r="R6014" s="2">
        <v>73089059</v>
      </c>
      <c r="S6014" s="9" t="s">
        <v>11370</v>
      </c>
      <c r="T6014" s="3" t="s">
        <v>12847</v>
      </c>
    </row>
    <row r="6015" spans="1:20" x14ac:dyDescent="0.25">
      <c r="A6015">
        <v>6416448</v>
      </c>
      <c r="B6015" s="4" t="s">
        <v>5130</v>
      </c>
      <c r="C6015" s="2" t="s">
        <v>25634</v>
      </c>
      <c r="D6015" s="8">
        <v>9.76</v>
      </c>
      <c r="E6015" s="2">
        <v>1</v>
      </c>
      <c r="F6015" s="2" t="str">
        <f>VLOOKUP(Tabla1[[#This Row],[Código]],[1]DETALLE_TARIFA!$C$2:$I$7282,7,FALSE)</f>
        <v>PCE</v>
      </c>
      <c r="G6015" s="2" t="s">
        <v>26905</v>
      </c>
      <c r="H6015" s="2" t="s">
        <v>6196</v>
      </c>
      <c r="I6015" s="10" t="s">
        <v>18714</v>
      </c>
      <c r="J6015" s="2" t="str">
        <f>VLOOKUP(Tabla1[[#This Row],[Código]],[1]ARTICULOS!$B$2:$I$1048576,8,FALSE)</f>
        <v>KTS Sistema de montaje</v>
      </c>
      <c r="K6015" s="4">
        <v>4012195706045</v>
      </c>
      <c r="L6015" s="2">
        <v>10</v>
      </c>
      <c r="M6015" s="4">
        <v>4012196199259</v>
      </c>
      <c r="N6015" s="2" t="s">
        <v>26910</v>
      </c>
      <c r="O6015" s="2">
        <v>60</v>
      </c>
      <c r="P6015" s="4">
        <v>4012196199266</v>
      </c>
      <c r="Q6015" s="2" t="s">
        <v>26911</v>
      </c>
      <c r="R6015" s="2">
        <v>73089059</v>
      </c>
      <c r="S6015" s="9" t="s">
        <v>11371</v>
      </c>
      <c r="T6015" s="3" t="s">
        <v>12847</v>
      </c>
    </row>
    <row r="6016" spans="1:20" x14ac:dyDescent="0.25">
      <c r="A6016">
        <v>6416450</v>
      </c>
      <c r="B6016" s="4" t="s">
        <v>5131</v>
      </c>
      <c r="C6016" s="2" t="s">
        <v>25635</v>
      </c>
      <c r="D6016" s="8">
        <v>15.01</v>
      </c>
      <c r="E6016" s="2">
        <v>1</v>
      </c>
      <c r="F6016" s="2" t="str">
        <f>VLOOKUP(Tabla1[[#This Row],[Código]],[1]DETALLE_TARIFA!$C$2:$I$7282,7,FALSE)</f>
        <v>PCE</v>
      </c>
      <c r="G6016" s="2" t="s">
        <v>26905</v>
      </c>
      <c r="H6016" s="2" t="s">
        <v>6196</v>
      </c>
      <c r="I6016" s="10" t="s">
        <v>18714</v>
      </c>
      <c r="J6016" s="2" t="str">
        <f>VLOOKUP(Tabla1[[#This Row],[Código]],[1]ARTICULOS!$B$2:$I$1048576,8,FALSE)</f>
        <v>KTS Sistema de montaje</v>
      </c>
      <c r="K6016" s="4">
        <v>4012195618485</v>
      </c>
      <c r="L6016" s="2">
        <v>10</v>
      </c>
      <c r="M6016" s="4">
        <v>4012196199297</v>
      </c>
      <c r="N6016" s="2" t="s">
        <v>26910</v>
      </c>
      <c r="O6016" s="2">
        <v>60</v>
      </c>
      <c r="P6016" s="4">
        <v>4012196199303</v>
      </c>
      <c r="Q6016" s="2" t="s">
        <v>26911</v>
      </c>
      <c r="R6016" s="2">
        <v>73089059</v>
      </c>
      <c r="S6016" s="9" t="s">
        <v>11372</v>
      </c>
      <c r="T6016" s="3" t="s">
        <v>12847</v>
      </c>
    </row>
    <row r="6017" spans="1:20" x14ac:dyDescent="0.25">
      <c r="A6017">
        <v>6416489</v>
      </c>
      <c r="B6017" s="4" t="s">
        <v>5132</v>
      </c>
      <c r="C6017" s="2" t="s">
        <v>25636</v>
      </c>
      <c r="D6017" s="8">
        <v>13.12</v>
      </c>
      <c r="E6017" s="2">
        <v>1</v>
      </c>
      <c r="F6017" s="2" t="str">
        <f>VLOOKUP(Tabla1[[#This Row],[Código]],[1]DETALLE_TARIFA!$C$2:$I$7282,7,FALSE)</f>
        <v>PCE</v>
      </c>
      <c r="G6017" s="2" t="s">
        <v>26905</v>
      </c>
      <c r="H6017" s="2" t="s">
        <v>6196</v>
      </c>
      <c r="I6017" s="10" t="s">
        <v>18714</v>
      </c>
      <c r="J6017" s="2" t="str">
        <f>VLOOKUP(Tabla1[[#This Row],[Código]],[1]ARTICULOS!$B$2:$I$1048576,8,FALSE)</f>
        <v>KTS Sistema de montaje</v>
      </c>
      <c r="K6017" s="4">
        <v>4012196202751</v>
      </c>
      <c r="L6017" s="2">
        <v>10</v>
      </c>
      <c r="M6017" s="4">
        <v>4012196199358</v>
      </c>
      <c r="N6017" s="2" t="s">
        <v>26910</v>
      </c>
      <c r="O6017" s="2">
        <v>90</v>
      </c>
      <c r="P6017" s="4">
        <v>4012196199365</v>
      </c>
      <c r="Q6017" s="2" t="s">
        <v>26911</v>
      </c>
      <c r="R6017" s="2">
        <v>73089059</v>
      </c>
      <c r="S6017" s="9" t="s">
        <v>11373</v>
      </c>
      <c r="T6017" s="3" t="s">
        <v>12847</v>
      </c>
    </row>
    <row r="6018" spans="1:20" x14ac:dyDescent="0.25">
      <c r="A6018">
        <v>6416500</v>
      </c>
      <c r="B6018" s="4" t="s">
        <v>5133</v>
      </c>
      <c r="C6018" s="2" t="s">
        <v>25637</v>
      </c>
      <c r="D6018" s="8">
        <v>7.11</v>
      </c>
      <c r="E6018" s="2">
        <v>1</v>
      </c>
      <c r="F6018" s="2" t="str">
        <f>VLOOKUP(Tabla1[[#This Row],[Código]],[1]DETALLE_TARIFA!$C$2:$I$7282,7,FALSE)</f>
        <v>PCE</v>
      </c>
      <c r="G6018" s="2" t="s">
        <v>26905</v>
      </c>
      <c r="H6018" s="2" t="s">
        <v>6196</v>
      </c>
      <c r="I6018" s="10" t="s">
        <v>18714</v>
      </c>
      <c r="J6018" s="2" t="str">
        <f>VLOOKUP(Tabla1[[#This Row],[Código]],[1]ARTICULOS!$B$2:$I$1048576,8,FALSE)</f>
        <v>KTS Sistema de montaje</v>
      </c>
      <c r="K6018" s="4">
        <v>4012196202812</v>
      </c>
      <c r="L6018" s="2">
        <v>20</v>
      </c>
      <c r="M6018" s="4">
        <v>4012196199372</v>
      </c>
      <c r="N6018" s="2" t="s">
        <v>26911</v>
      </c>
      <c r="R6018" s="2">
        <v>73089059</v>
      </c>
      <c r="S6018" s="9" t="s">
        <v>11374</v>
      </c>
      <c r="T6018" s="3" t="s">
        <v>12847</v>
      </c>
    </row>
    <row r="6019" spans="1:20" x14ac:dyDescent="0.25">
      <c r="A6019">
        <v>6416504</v>
      </c>
      <c r="B6019" s="4" t="s">
        <v>5134</v>
      </c>
      <c r="C6019" s="2" t="s">
        <v>25638</v>
      </c>
      <c r="D6019" s="8">
        <v>7.76</v>
      </c>
      <c r="E6019" s="2">
        <v>1</v>
      </c>
      <c r="F6019" s="2" t="str">
        <f>VLOOKUP(Tabla1[[#This Row],[Código]],[1]DETALLE_TARIFA!$C$2:$I$7282,7,FALSE)</f>
        <v>PCE</v>
      </c>
      <c r="G6019" s="2" t="s">
        <v>26905</v>
      </c>
      <c r="H6019" s="2" t="s">
        <v>6196</v>
      </c>
      <c r="I6019" s="10" t="s">
        <v>18714</v>
      </c>
      <c r="J6019" s="2" t="str">
        <f>VLOOKUP(Tabla1[[#This Row],[Código]],[1]ARTICULOS!$B$2:$I$1048576,8,FALSE)</f>
        <v>KTS Sistema de montaje</v>
      </c>
      <c r="K6019" s="4">
        <v>4012196894253</v>
      </c>
      <c r="L6019" s="2">
        <v>20</v>
      </c>
      <c r="M6019" s="4">
        <v>4012196199389</v>
      </c>
      <c r="N6019" s="2" t="s">
        <v>26911</v>
      </c>
      <c r="R6019" s="2">
        <v>73089059</v>
      </c>
      <c r="S6019" s="9" t="s">
        <v>11375</v>
      </c>
      <c r="T6019" s="3" t="s">
        <v>12847</v>
      </c>
    </row>
    <row r="6020" spans="1:20" x14ac:dyDescent="0.25">
      <c r="A6020">
        <v>6416507</v>
      </c>
      <c r="B6020" s="4" t="s">
        <v>5135</v>
      </c>
      <c r="C6020" s="2" t="s">
        <v>25639</v>
      </c>
      <c r="D6020" s="8">
        <v>16.489999999999998</v>
      </c>
      <c r="E6020" s="2">
        <v>1</v>
      </c>
      <c r="F6020" s="2" t="str">
        <f>VLOOKUP(Tabla1[[#This Row],[Código]],[1]DETALLE_TARIFA!$C$2:$I$7282,7,FALSE)</f>
        <v>PCE</v>
      </c>
      <c r="G6020" s="2" t="s">
        <v>26905</v>
      </c>
      <c r="H6020" s="2" t="s">
        <v>6196</v>
      </c>
      <c r="I6020" s="10" t="s">
        <v>18714</v>
      </c>
      <c r="J6020" s="2" t="str">
        <f>VLOOKUP(Tabla1[[#This Row],[Código]],[1]ARTICULOS!$B$2:$I$1048576,8,FALSE)</f>
        <v>KTS Sistema de montaje</v>
      </c>
      <c r="K6020" s="4">
        <v>4012195018346</v>
      </c>
      <c r="L6020" s="2">
        <v>10</v>
      </c>
      <c r="M6020" s="4">
        <v>4012196199419</v>
      </c>
      <c r="N6020" s="2" t="s">
        <v>26910</v>
      </c>
      <c r="O6020" s="2">
        <v>60</v>
      </c>
      <c r="P6020" s="4">
        <v>4012196199426</v>
      </c>
      <c r="Q6020" s="2" t="s">
        <v>26911</v>
      </c>
      <c r="R6020" s="2">
        <v>73089059</v>
      </c>
      <c r="S6020" s="9" t="s">
        <v>11376</v>
      </c>
      <c r="T6020" s="3" t="s">
        <v>12847</v>
      </c>
    </row>
    <row r="6021" spans="1:20" x14ac:dyDescent="0.25">
      <c r="A6021">
        <v>6416519</v>
      </c>
      <c r="B6021" s="4" t="s">
        <v>5136</v>
      </c>
      <c r="C6021" s="2" t="s">
        <v>25640</v>
      </c>
      <c r="D6021" s="8">
        <v>8.51</v>
      </c>
      <c r="E6021" s="2">
        <v>1</v>
      </c>
      <c r="F6021" s="2" t="str">
        <f>VLOOKUP(Tabla1[[#This Row],[Código]],[1]DETALLE_TARIFA!$C$2:$I$7282,7,FALSE)</f>
        <v>PCE</v>
      </c>
      <c r="G6021" s="2" t="s">
        <v>26905</v>
      </c>
      <c r="H6021" s="2" t="s">
        <v>6196</v>
      </c>
      <c r="I6021" s="10" t="s">
        <v>18714</v>
      </c>
      <c r="J6021" s="2" t="str">
        <f>VLOOKUP(Tabla1[[#This Row],[Código]],[1]ARTICULOS!$B$2:$I$1048576,8,FALSE)</f>
        <v>KTS Sistema de montaje</v>
      </c>
      <c r="K6021" s="4">
        <v>4012196202874</v>
      </c>
      <c r="L6021" s="2">
        <v>20</v>
      </c>
      <c r="M6021" s="4">
        <v>4012196202881</v>
      </c>
      <c r="N6021" s="2" t="s">
        <v>26911</v>
      </c>
      <c r="R6021" s="2">
        <v>73089059</v>
      </c>
      <c r="S6021" s="9" t="s">
        <v>11377</v>
      </c>
      <c r="T6021" s="3" t="s">
        <v>12847</v>
      </c>
    </row>
    <row r="6022" spans="1:20" x14ac:dyDescent="0.25">
      <c r="A6022">
        <v>6416527</v>
      </c>
      <c r="B6022" s="4" t="s">
        <v>5137</v>
      </c>
      <c r="C6022" s="2" t="s">
        <v>25641</v>
      </c>
      <c r="D6022" s="8">
        <v>18.809999999999999</v>
      </c>
      <c r="E6022" s="2">
        <v>1</v>
      </c>
      <c r="F6022" s="2" t="str">
        <f>VLOOKUP(Tabla1[[#This Row],[Código]],[1]DETALLE_TARIFA!$C$2:$I$7282,7,FALSE)</f>
        <v>PCE</v>
      </c>
      <c r="G6022" s="2" t="s">
        <v>26905</v>
      </c>
      <c r="H6022" s="2" t="s">
        <v>6196</v>
      </c>
      <c r="I6022" s="10" t="s">
        <v>18714</v>
      </c>
      <c r="J6022" s="2" t="str">
        <f>VLOOKUP(Tabla1[[#This Row],[Código]],[1]ARTICULOS!$B$2:$I$1048576,8,FALSE)</f>
        <v>KTS Sistema de montaje</v>
      </c>
      <c r="K6022" s="4">
        <v>4012196202935</v>
      </c>
      <c r="L6022" s="2">
        <v>10</v>
      </c>
      <c r="M6022" s="4">
        <v>4012196199471</v>
      </c>
      <c r="N6022" s="2" t="s">
        <v>26911</v>
      </c>
      <c r="R6022" s="2">
        <v>73089059</v>
      </c>
      <c r="S6022" s="9" t="s">
        <v>11378</v>
      </c>
      <c r="T6022" s="3" t="s">
        <v>12847</v>
      </c>
    </row>
    <row r="6023" spans="1:20" x14ac:dyDescent="0.25">
      <c r="A6023">
        <v>6416551</v>
      </c>
      <c r="B6023" s="4" t="s">
        <v>5138</v>
      </c>
      <c r="C6023" s="2" t="s">
        <v>25642</v>
      </c>
      <c r="D6023" s="8">
        <v>3.46</v>
      </c>
      <c r="E6023" s="2">
        <v>1</v>
      </c>
      <c r="F6023" s="2" t="str">
        <f>VLOOKUP(Tabla1[[#This Row],[Código]],[1]DETALLE_TARIFA!$C$2:$I$7282,7,FALSE)</f>
        <v>PCE</v>
      </c>
      <c r="G6023" s="2" t="s">
        <v>26905</v>
      </c>
      <c r="H6023" s="2" t="s">
        <v>6196</v>
      </c>
      <c r="I6023" s="10" t="s">
        <v>18714</v>
      </c>
      <c r="J6023" s="2" t="str">
        <f>VLOOKUP(Tabla1[[#This Row],[Código]],[1]ARTICULOS!$B$2:$I$1048576,8,FALSE)</f>
        <v>KTS Sistema de montaje</v>
      </c>
      <c r="K6023" s="4">
        <v>4012196202997</v>
      </c>
      <c r="L6023" s="2">
        <v>20</v>
      </c>
      <c r="M6023" s="4">
        <v>4012196203000</v>
      </c>
      <c r="N6023" s="2" t="s">
        <v>26910</v>
      </c>
      <c r="O6023" s="2">
        <v>240</v>
      </c>
      <c r="P6023" s="4">
        <v>4012196203017</v>
      </c>
      <c r="Q6023" s="2" t="s">
        <v>26911</v>
      </c>
      <c r="R6023" s="2">
        <v>73089059</v>
      </c>
      <c r="S6023" s="9" t="s">
        <v>11379</v>
      </c>
      <c r="T6023" s="3" t="s">
        <v>12847</v>
      </c>
    </row>
    <row r="6024" spans="1:20" x14ac:dyDescent="0.25">
      <c r="A6024">
        <v>6416586</v>
      </c>
      <c r="B6024" s="4" t="s">
        <v>5139</v>
      </c>
      <c r="C6024" s="2" t="s">
        <v>25643</v>
      </c>
      <c r="D6024" s="8">
        <v>4.8899999999999997</v>
      </c>
      <c r="E6024" s="2">
        <v>1</v>
      </c>
      <c r="F6024" s="2" t="str">
        <f>VLOOKUP(Tabla1[[#This Row],[Código]],[1]DETALLE_TARIFA!$C$2:$I$7282,7,FALSE)</f>
        <v>PCE</v>
      </c>
      <c r="G6024" s="2" t="s">
        <v>26905</v>
      </c>
      <c r="H6024" s="2" t="s">
        <v>6196</v>
      </c>
      <c r="I6024" s="10" t="s">
        <v>18714</v>
      </c>
      <c r="J6024" s="2" t="str">
        <f>VLOOKUP(Tabla1[[#This Row],[Código]],[1]ARTICULOS!$B$2:$I$1048576,8,FALSE)</f>
        <v>KTS Sistema de montaje</v>
      </c>
      <c r="K6024" s="4">
        <v>4012196555611</v>
      </c>
      <c r="L6024" s="2">
        <v>20</v>
      </c>
      <c r="M6024" s="4">
        <v>4012196555628</v>
      </c>
      <c r="N6024" s="2" t="s">
        <v>26910</v>
      </c>
      <c r="O6024" s="2">
        <v>240</v>
      </c>
      <c r="P6024" s="4">
        <v>4012196555635</v>
      </c>
      <c r="Q6024" s="2" t="s">
        <v>26911</v>
      </c>
      <c r="R6024" s="2">
        <v>73089059</v>
      </c>
      <c r="S6024" s="9" t="s">
        <v>11380</v>
      </c>
      <c r="T6024" s="3" t="s">
        <v>12847</v>
      </c>
    </row>
    <row r="6025" spans="1:20" x14ac:dyDescent="0.25">
      <c r="A6025">
        <v>6416594</v>
      </c>
      <c r="B6025" s="4" t="s">
        <v>5140</v>
      </c>
      <c r="C6025" s="2" t="s">
        <v>25644</v>
      </c>
      <c r="D6025" s="8">
        <v>9.42</v>
      </c>
      <c r="E6025" s="2">
        <v>1</v>
      </c>
      <c r="F6025" s="2" t="str">
        <f>VLOOKUP(Tabla1[[#This Row],[Código]],[1]DETALLE_TARIFA!$C$2:$I$7282,7,FALSE)</f>
        <v>PCE</v>
      </c>
      <c r="G6025" s="2" t="s">
        <v>26905</v>
      </c>
      <c r="H6025" s="2" t="s">
        <v>6196</v>
      </c>
      <c r="I6025" s="10" t="s">
        <v>18714</v>
      </c>
      <c r="J6025" s="2" t="str">
        <f>VLOOKUP(Tabla1[[#This Row],[Código]],[1]ARTICULOS!$B$2:$I$1048576,8,FALSE)</f>
        <v>KTS Sistema de montaje</v>
      </c>
      <c r="K6025" s="4">
        <v>4012195617884</v>
      </c>
      <c r="L6025" s="2">
        <v>10</v>
      </c>
      <c r="M6025" s="4">
        <v>4012196199495</v>
      </c>
      <c r="N6025" s="2" t="s">
        <v>26910</v>
      </c>
      <c r="O6025" s="2">
        <v>150</v>
      </c>
      <c r="P6025" s="4">
        <v>4012196199501</v>
      </c>
      <c r="Q6025" s="2" t="s">
        <v>26911</v>
      </c>
      <c r="R6025" s="2">
        <v>73089059</v>
      </c>
      <c r="S6025" s="9" t="s">
        <v>11381</v>
      </c>
      <c r="T6025" s="3" t="s">
        <v>12847</v>
      </c>
    </row>
    <row r="6026" spans="1:20" x14ac:dyDescent="0.25">
      <c r="A6026">
        <v>6417752</v>
      </c>
      <c r="B6026" s="4" t="s">
        <v>5141</v>
      </c>
      <c r="C6026" s="2" t="s">
        <v>25645</v>
      </c>
      <c r="D6026" s="8">
        <v>55.19</v>
      </c>
      <c r="E6026" s="2">
        <v>1</v>
      </c>
      <c r="F6026" s="2" t="str">
        <f>VLOOKUP(Tabla1[[#This Row],[Código]],[1]DETALLE_TARIFA!$C$2:$I$7282,7,FALSE)</f>
        <v>PCE</v>
      </c>
      <c r="G6026" s="2" t="s">
        <v>26905</v>
      </c>
      <c r="H6026" s="2" t="s">
        <v>6196</v>
      </c>
      <c r="I6026" s="10" t="s">
        <v>18714</v>
      </c>
      <c r="J6026" s="2" t="str">
        <f>VLOOKUP(Tabla1[[#This Row],[Código]],[1]ARTICULOS!$B$2:$I$1048576,8,FALSE)</f>
        <v>KTS Sistema de montaje</v>
      </c>
      <c r="K6026" s="4">
        <v>4012196203475</v>
      </c>
      <c r="L6026" s="2">
        <v>1</v>
      </c>
      <c r="M6026" s="4">
        <v>4012196203482</v>
      </c>
      <c r="N6026" s="2" t="s">
        <v>26914</v>
      </c>
      <c r="R6026" s="2">
        <v>73089059</v>
      </c>
      <c r="S6026" s="9" t="s">
        <v>11382</v>
      </c>
      <c r="T6026" s="3" t="s">
        <v>12847</v>
      </c>
    </row>
    <row r="6027" spans="1:20" x14ac:dyDescent="0.25">
      <c r="A6027">
        <v>6417779</v>
      </c>
      <c r="B6027" s="4" t="s">
        <v>5142</v>
      </c>
      <c r="C6027" s="2" t="s">
        <v>25646</v>
      </c>
      <c r="D6027" s="8">
        <v>65.959999999999994</v>
      </c>
      <c r="E6027" s="2">
        <v>1</v>
      </c>
      <c r="F6027" s="2" t="str">
        <f>VLOOKUP(Tabla1[[#This Row],[Código]],[1]DETALLE_TARIFA!$C$2:$I$7282,7,FALSE)</f>
        <v>PCE</v>
      </c>
      <c r="G6027" s="2" t="s">
        <v>26905</v>
      </c>
      <c r="H6027" s="2" t="s">
        <v>6196</v>
      </c>
      <c r="I6027" s="10" t="s">
        <v>18714</v>
      </c>
      <c r="J6027" s="2" t="str">
        <f>VLOOKUP(Tabla1[[#This Row],[Código]],[1]ARTICULOS!$B$2:$I$1048576,8,FALSE)</f>
        <v>KTS Sistema de montaje</v>
      </c>
      <c r="K6027" s="4">
        <v>4012196203536</v>
      </c>
      <c r="L6027" s="2">
        <v>1</v>
      </c>
      <c r="M6027" s="4">
        <v>4012196203543</v>
      </c>
      <c r="N6027" s="2" t="s">
        <v>26914</v>
      </c>
      <c r="R6027" s="2">
        <v>73089059</v>
      </c>
      <c r="S6027" s="9" t="s">
        <v>11383</v>
      </c>
      <c r="T6027" s="3" t="s">
        <v>12847</v>
      </c>
    </row>
    <row r="6028" spans="1:20" x14ac:dyDescent="0.25">
      <c r="A6028">
        <v>6417795</v>
      </c>
      <c r="B6028" s="4" t="s">
        <v>5143</v>
      </c>
      <c r="C6028" s="2" t="s">
        <v>25647</v>
      </c>
      <c r="D6028" s="8">
        <v>86.89</v>
      </c>
      <c r="E6028" s="2">
        <v>1</v>
      </c>
      <c r="F6028" s="2" t="str">
        <f>VLOOKUP(Tabla1[[#This Row],[Código]],[1]DETALLE_TARIFA!$C$2:$I$7282,7,FALSE)</f>
        <v>PCE</v>
      </c>
      <c r="G6028" s="2" t="s">
        <v>26905</v>
      </c>
      <c r="H6028" s="2" t="s">
        <v>6196</v>
      </c>
      <c r="I6028" s="10" t="s">
        <v>18714</v>
      </c>
      <c r="J6028" s="2" t="str">
        <f>VLOOKUP(Tabla1[[#This Row],[Código]],[1]ARTICULOS!$B$2:$I$1048576,8,FALSE)</f>
        <v>KTS Sistema de montaje</v>
      </c>
      <c r="K6028" s="4">
        <v>4012196203598</v>
      </c>
      <c r="L6028" s="2">
        <v>1</v>
      </c>
      <c r="M6028" s="4">
        <v>4012196203604</v>
      </c>
      <c r="N6028" s="2" t="s">
        <v>26914</v>
      </c>
      <c r="R6028" s="2">
        <v>73089059</v>
      </c>
      <c r="S6028" s="9" t="s">
        <v>11384</v>
      </c>
      <c r="T6028" s="3" t="s">
        <v>12847</v>
      </c>
    </row>
    <row r="6029" spans="1:20" x14ac:dyDescent="0.25">
      <c r="A6029">
        <v>6417817</v>
      </c>
      <c r="B6029" s="4" t="s">
        <v>5144</v>
      </c>
      <c r="C6029" s="2" t="s">
        <v>25648</v>
      </c>
      <c r="D6029" s="8">
        <v>114.25</v>
      </c>
      <c r="E6029" s="2">
        <v>1</v>
      </c>
      <c r="F6029" s="2" t="str">
        <f>VLOOKUP(Tabla1[[#This Row],[Código]],[1]DETALLE_TARIFA!$C$2:$I$7282,7,FALSE)</f>
        <v>PCE</v>
      </c>
      <c r="G6029" s="2" t="s">
        <v>26905</v>
      </c>
      <c r="H6029" s="2" t="s">
        <v>6196</v>
      </c>
      <c r="I6029" s="10" t="s">
        <v>18714</v>
      </c>
      <c r="J6029" s="2" t="str">
        <f>VLOOKUP(Tabla1[[#This Row],[Código]],[1]ARTICULOS!$B$2:$I$1048576,8,FALSE)</f>
        <v>KTS Sistema de montaje</v>
      </c>
      <c r="K6029" s="4">
        <v>4012196203659</v>
      </c>
      <c r="L6029" s="2">
        <v>1</v>
      </c>
      <c r="M6029" s="4">
        <v>4012196203666</v>
      </c>
      <c r="N6029" s="2" t="s">
        <v>26914</v>
      </c>
      <c r="R6029" s="2">
        <v>73089059</v>
      </c>
      <c r="S6029" s="9" t="s">
        <v>11385</v>
      </c>
      <c r="T6029" s="3" t="s">
        <v>12847</v>
      </c>
    </row>
    <row r="6030" spans="1:20" x14ac:dyDescent="0.25">
      <c r="A6030">
        <v>6417833</v>
      </c>
      <c r="B6030" s="4" t="s">
        <v>5145</v>
      </c>
      <c r="C6030" s="2" t="s">
        <v>25649</v>
      </c>
      <c r="D6030" s="8">
        <v>147.66999999999999</v>
      </c>
      <c r="E6030" s="2">
        <v>1</v>
      </c>
      <c r="F6030" s="2" t="str">
        <f>VLOOKUP(Tabla1[[#This Row],[Código]],[1]DETALLE_TARIFA!$C$2:$I$7282,7,FALSE)</f>
        <v>PCE</v>
      </c>
      <c r="G6030" s="2" t="s">
        <v>26905</v>
      </c>
      <c r="H6030" s="2" t="s">
        <v>6196</v>
      </c>
      <c r="I6030" s="10" t="s">
        <v>18714</v>
      </c>
      <c r="J6030" s="2" t="str">
        <f>VLOOKUP(Tabla1[[#This Row],[Código]],[1]ARTICULOS!$B$2:$I$1048576,8,FALSE)</f>
        <v>KTS Sistema de montaje</v>
      </c>
      <c r="K6030" s="4">
        <v>4012196203710</v>
      </c>
      <c r="L6030" s="2">
        <v>1</v>
      </c>
      <c r="M6030" s="4">
        <v>4012196203727</v>
      </c>
      <c r="N6030" s="2" t="s">
        <v>26914</v>
      </c>
      <c r="R6030" s="2">
        <v>73089059</v>
      </c>
      <c r="S6030" s="9" t="s">
        <v>11386</v>
      </c>
      <c r="T6030" s="3" t="s">
        <v>12847</v>
      </c>
    </row>
    <row r="6031" spans="1:20" x14ac:dyDescent="0.25">
      <c r="A6031">
        <v>6417868</v>
      </c>
      <c r="B6031" s="4" t="s">
        <v>5146</v>
      </c>
      <c r="C6031" s="2" t="s">
        <v>25650</v>
      </c>
      <c r="D6031" s="8">
        <v>170.9</v>
      </c>
      <c r="E6031" s="2">
        <v>1</v>
      </c>
      <c r="F6031" s="2" t="str">
        <f>VLOOKUP(Tabla1[[#This Row],[Código]],[1]DETALLE_TARIFA!$C$2:$I$7282,7,FALSE)</f>
        <v>PCE</v>
      </c>
      <c r="G6031" s="2" t="s">
        <v>26905</v>
      </c>
      <c r="H6031" s="2" t="s">
        <v>6196</v>
      </c>
      <c r="I6031" s="10" t="s">
        <v>18714</v>
      </c>
      <c r="J6031" s="2" t="str">
        <f>VLOOKUP(Tabla1[[#This Row],[Código]],[1]ARTICULOS!$B$2:$I$1048576,8,FALSE)</f>
        <v>KTS Sistema de montaje</v>
      </c>
      <c r="K6031" s="4">
        <v>4012196203772</v>
      </c>
      <c r="L6031" s="2">
        <v>1</v>
      </c>
      <c r="M6031" s="4">
        <v>4012196203789</v>
      </c>
      <c r="N6031" s="2" t="s">
        <v>26914</v>
      </c>
      <c r="R6031" s="2">
        <v>73089059</v>
      </c>
      <c r="S6031" s="9" t="s">
        <v>11387</v>
      </c>
      <c r="T6031" s="3" t="s">
        <v>12847</v>
      </c>
    </row>
    <row r="6032" spans="1:20" x14ac:dyDescent="0.25">
      <c r="A6032">
        <v>6417884</v>
      </c>
      <c r="B6032" s="4" t="s">
        <v>5147</v>
      </c>
      <c r="C6032" s="2" t="s">
        <v>25651</v>
      </c>
      <c r="D6032" s="8">
        <v>181.88</v>
      </c>
      <c r="E6032" s="2">
        <v>1</v>
      </c>
      <c r="F6032" s="2" t="str">
        <f>VLOOKUP(Tabla1[[#This Row],[Código]],[1]DETALLE_TARIFA!$C$2:$I$7282,7,FALSE)</f>
        <v>PCE</v>
      </c>
      <c r="G6032" s="2" t="s">
        <v>26905</v>
      </c>
      <c r="H6032" s="2" t="s">
        <v>6196</v>
      </c>
      <c r="I6032" s="10" t="s">
        <v>18714</v>
      </c>
      <c r="J6032" s="2" t="str">
        <f>VLOOKUP(Tabla1[[#This Row],[Código]],[1]ARTICULOS!$B$2:$I$1048576,8,FALSE)</f>
        <v>KTS Sistema de montaje</v>
      </c>
      <c r="K6032" s="4">
        <v>4012196203833</v>
      </c>
      <c r="L6032" s="2">
        <v>1</v>
      </c>
      <c r="M6032" s="4">
        <v>4012196203840</v>
      </c>
      <c r="N6032" s="2" t="s">
        <v>26914</v>
      </c>
      <c r="R6032" s="2">
        <v>73089059</v>
      </c>
      <c r="S6032" s="9" t="s">
        <v>11388</v>
      </c>
      <c r="T6032" s="3" t="s">
        <v>12847</v>
      </c>
    </row>
    <row r="6033" spans="1:20" x14ac:dyDescent="0.25">
      <c r="A6033">
        <v>6417906</v>
      </c>
      <c r="B6033" s="4" t="s">
        <v>5148</v>
      </c>
      <c r="C6033" s="2" t="s">
        <v>25652</v>
      </c>
      <c r="D6033" s="8">
        <v>201.02</v>
      </c>
      <c r="E6033" s="2">
        <v>1</v>
      </c>
      <c r="F6033" s="2" t="str">
        <f>VLOOKUP(Tabla1[[#This Row],[Código]],[1]DETALLE_TARIFA!$C$2:$I$7282,7,FALSE)</f>
        <v>PCE</v>
      </c>
      <c r="G6033" s="2" t="s">
        <v>26905</v>
      </c>
      <c r="H6033" s="2" t="s">
        <v>6196</v>
      </c>
      <c r="I6033" s="10" t="s">
        <v>18714</v>
      </c>
      <c r="J6033" s="2" t="str">
        <f>VLOOKUP(Tabla1[[#This Row],[Código]],[1]ARTICULOS!$B$2:$I$1048576,8,FALSE)</f>
        <v>KTS Sistema de montaje</v>
      </c>
      <c r="K6033" s="4">
        <v>4012196340279</v>
      </c>
      <c r="L6033" s="2">
        <v>1</v>
      </c>
      <c r="M6033" s="4">
        <v>4012196340286</v>
      </c>
      <c r="N6033" s="2" t="s">
        <v>26914</v>
      </c>
      <c r="R6033" s="2">
        <v>73089059</v>
      </c>
      <c r="S6033" s="9" t="s">
        <v>11389</v>
      </c>
      <c r="T6033" s="3" t="s">
        <v>12847</v>
      </c>
    </row>
    <row r="6034" spans="1:20" x14ac:dyDescent="0.25">
      <c r="A6034">
        <v>6417910</v>
      </c>
      <c r="B6034" s="4" t="s">
        <v>5149</v>
      </c>
      <c r="C6034" s="2" t="s">
        <v>25653</v>
      </c>
      <c r="D6034" s="8">
        <v>209.1</v>
      </c>
      <c r="E6034" s="2">
        <v>1</v>
      </c>
      <c r="F6034" s="2" t="str">
        <f>VLOOKUP(Tabla1[[#This Row],[Código]],[1]DETALLE_TARIFA!$C$2:$I$7282,7,FALSE)</f>
        <v>PCE</v>
      </c>
      <c r="G6034" s="2" t="s">
        <v>26905</v>
      </c>
      <c r="H6034" s="2" t="s">
        <v>6196</v>
      </c>
      <c r="I6034" s="10" t="s">
        <v>18714</v>
      </c>
      <c r="J6034" s="2" t="str">
        <f>VLOOKUP(Tabla1[[#This Row],[Código]],[1]ARTICULOS!$B$2:$I$1048576,8,FALSE)</f>
        <v>KTS Sistema de montaje</v>
      </c>
      <c r="K6034" s="4">
        <v>4012196340330</v>
      </c>
      <c r="L6034" s="2">
        <v>1</v>
      </c>
      <c r="M6034" s="4">
        <v>4012196340347</v>
      </c>
      <c r="N6034" s="2" t="s">
        <v>26914</v>
      </c>
      <c r="R6034" s="2">
        <v>73089059</v>
      </c>
      <c r="S6034" s="9" t="s">
        <v>11390</v>
      </c>
      <c r="T6034" s="3" t="s">
        <v>12847</v>
      </c>
    </row>
    <row r="6035" spans="1:20" x14ac:dyDescent="0.25">
      <c r="A6035">
        <v>6417914</v>
      </c>
      <c r="B6035" s="4" t="s">
        <v>5150</v>
      </c>
      <c r="C6035" s="2" t="s">
        <v>25654</v>
      </c>
      <c r="D6035" s="8">
        <v>230.8</v>
      </c>
      <c r="E6035" s="2">
        <v>1</v>
      </c>
      <c r="F6035" s="2" t="str">
        <f>VLOOKUP(Tabla1[[#This Row],[Código]],[1]DETALLE_TARIFA!$C$2:$I$7282,7,FALSE)</f>
        <v>PCE</v>
      </c>
      <c r="G6035" s="2" t="s">
        <v>26905</v>
      </c>
      <c r="H6035" s="2" t="s">
        <v>6196</v>
      </c>
      <c r="I6035" s="10" t="s">
        <v>18714</v>
      </c>
      <c r="J6035" s="2" t="str">
        <f>VLOOKUP(Tabla1[[#This Row],[Código]],[1]ARTICULOS!$B$2:$I$1048576,8,FALSE)</f>
        <v>KTS Sistema de montaje</v>
      </c>
      <c r="K6035" s="4">
        <v>4012196340392</v>
      </c>
      <c r="L6035" s="2">
        <v>1</v>
      </c>
      <c r="M6035" s="4">
        <v>4012196340408</v>
      </c>
      <c r="N6035" s="2" t="s">
        <v>26914</v>
      </c>
      <c r="R6035" s="2">
        <v>73089059</v>
      </c>
      <c r="S6035" s="9" t="s">
        <v>11391</v>
      </c>
      <c r="T6035" s="3" t="s">
        <v>12847</v>
      </c>
    </row>
    <row r="6036" spans="1:20" x14ac:dyDescent="0.25">
      <c r="A6036">
        <v>6417918</v>
      </c>
      <c r="B6036" s="4" t="s">
        <v>5151</v>
      </c>
      <c r="C6036" s="2" t="s">
        <v>25655</v>
      </c>
      <c r="D6036" s="8">
        <v>253.29</v>
      </c>
      <c r="E6036" s="2">
        <v>1</v>
      </c>
      <c r="F6036" s="2" t="str">
        <f>VLOOKUP(Tabla1[[#This Row],[Código]],[1]DETALLE_TARIFA!$C$2:$I$7282,7,FALSE)</f>
        <v>PCE</v>
      </c>
      <c r="G6036" s="2" t="s">
        <v>26905</v>
      </c>
      <c r="H6036" s="2" t="s">
        <v>6196</v>
      </c>
      <c r="I6036" s="10" t="s">
        <v>18714</v>
      </c>
      <c r="J6036" s="2" t="str">
        <f>VLOOKUP(Tabla1[[#This Row],[Código]],[1]ARTICULOS!$B$2:$I$1048576,8,FALSE)</f>
        <v>KTS Sistema de montaje</v>
      </c>
      <c r="K6036" s="4">
        <v>4012196340453</v>
      </c>
      <c r="L6036" s="2">
        <v>1</v>
      </c>
      <c r="M6036" s="4">
        <v>4012196340460</v>
      </c>
      <c r="N6036" s="2" t="s">
        <v>26914</v>
      </c>
      <c r="R6036" s="2">
        <v>73089059</v>
      </c>
      <c r="S6036" s="9" t="s">
        <v>11392</v>
      </c>
      <c r="T6036" s="3" t="s">
        <v>12847</v>
      </c>
    </row>
    <row r="6037" spans="1:20" x14ac:dyDescent="0.25">
      <c r="A6037">
        <v>6417922</v>
      </c>
      <c r="B6037" s="4" t="s">
        <v>5152</v>
      </c>
      <c r="C6037" s="2" t="s">
        <v>25656</v>
      </c>
      <c r="D6037" s="8">
        <v>271.63</v>
      </c>
      <c r="E6037" s="2">
        <v>1</v>
      </c>
      <c r="F6037" s="2" t="str">
        <f>VLOOKUP(Tabla1[[#This Row],[Código]],[1]DETALLE_TARIFA!$C$2:$I$7282,7,FALSE)</f>
        <v>PCE</v>
      </c>
      <c r="G6037" s="2" t="s">
        <v>26905</v>
      </c>
      <c r="H6037" s="2" t="s">
        <v>6196</v>
      </c>
      <c r="I6037" s="10" t="s">
        <v>18714</v>
      </c>
      <c r="J6037" s="2" t="str">
        <f>VLOOKUP(Tabla1[[#This Row],[Código]],[1]ARTICULOS!$B$2:$I$1048576,8,FALSE)</f>
        <v>KTS Sistema de montaje</v>
      </c>
      <c r="K6037" s="4">
        <v>4012196340514</v>
      </c>
      <c r="L6037" s="2">
        <v>1</v>
      </c>
      <c r="M6037" s="4">
        <v>4012196340521</v>
      </c>
      <c r="N6037" s="2" t="s">
        <v>26914</v>
      </c>
      <c r="R6037" s="2">
        <v>73089059</v>
      </c>
      <c r="S6037" s="9" t="s">
        <v>11393</v>
      </c>
      <c r="T6037" s="3" t="s">
        <v>12847</v>
      </c>
    </row>
    <row r="6038" spans="1:20" x14ac:dyDescent="0.25">
      <c r="A6038">
        <v>6417926</v>
      </c>
      <c r="B6038" s="4" t="s">
        <v>5153</v>
      </c>
      <c r="C6038" s="2" t="s">
        <v>25657</v>
      </c>
      <c r="D6038" s="8">
        <v>286.85000000000002</v>
      </c>
      <c r="E6038" s="2">
        <v>1</v>
      </c>
      <c r="F6038" s="2" t="str">
        <f>VLOOKUP(Tabla1[[#This Row],[Código]],[1]DETALLE_TARIFA!$C$2:$I$7282,7,FALSE)</f>
        <v>PCE</v>
      </c>
      <c r="G6038" s="2" t="s">
        <v>26905</v>
      </c>
      <c r="H6038" s="2" t="s">
        <v>6196</v>
      </c>
      <c r="I6038" s="10" t="s">
        <v>18714</v>
      </c>
      <c r="J6038" s="2" t="str">
        <f>VLOOKUP(Tabla1[[#This Row],[Código]],[1]ARTICULOS!$B$2:$I$1048576,8,FALSE)</f>
        <v>KTS Sistema de montaje</v>
      </c>
      <c r="K6038" s="4">
        <v>4012196340576</v>
      </c>
      <c r="L6038" s="2">
        <v>1</v>
      </c>
      <c r="M6038" s="4">
        <v>4012196340583</v>
      </c>
      <c r="N6038" s="2" t="s">
        <v>26914</v>
      </c>
      <c r="R6038" s="2">
        <v>73089059</v>
      </c>
      <c r="S6038" s="9" t="s">
        <v>11394</v>
      </c>
      <c r="T6038" s="3" t="s">
        <v>12847</v>
      </c>
    </row>
    <row r="6039" spans="1:20" x14ac:dyDescent="0.25">
      <c r="A6039">
        <v>6417930</v>
      </c>
      <c r="B6039" s="4" t="s">
        <v>5154</v>
      </c>
      <c r="C6039" s="2" t="s">
        <v>25658</v>
      </c>
      <c r="D6039" s="8">
        <v>302.51</v>
      </c>
      <c r="E6039" s="2">
        <v>1</v>
      </c>
      <c r="F6039" s="2" t="str">
        <f>VLOOKUP(Tabla1[[#This Row],[Código]],[1]DETALLE_TARIFA!$C$2:$I$7282,7,FALSE)</f>
        <v>PCE</v>
      </c>
      <c r="G6039" s="2" t="s">
        <v>26905</v>
      </c>
      <c r="H6039" s="2" t="s">
        <v>6196</v>
      </c>
      <c r="I6039" s="10" t="s">
        <v>18714</v>
      </c>
      <c r="J6039" s="2" t="str">
        <f>VLOOKUP(Tabla1[[#This Row],[Código]],[1]ARTICULOS!$B$2:$I$1048576,8,FALSE)</f>
        <v>KTS Sistema de montaje</v>
      </c>
      <c r="K6039" s="4">
        <v>4012196340637</v>
      </c>
      <c r="L6039" s="2">
        <v>1</v>
      </c>
      <c r="M6039" s="4">
        <v>4012196340644</v>
      </c>
      <c r="N6039" s="2" t="s">
        <v>26914</v>
      </c>
      <c r="R6039" s="2">
        <v>73089059</v>
      </c>
      <c r="S6039" s="9" t="s">
        <v>11395</v>
      </c>
      <c r="T6039" s="3" t="s">
        <v>12847</v>
      </c>
    </row>
    <row r="6040" spans="1:20" x14ac:dyDescent="0.25">
      <c r="A6040">
        <v>6417934</v>
      </c>
      <c r="B6040" s="4" t="s">
        <v>5155</v>
      </c>
      <c r="C6040" s="2" t="s">
        <v>25659</v>
      </c>
      <c r="D6040" s="8">
        <v>379.11</v>
      </c>
      <c r="E6040" s="2">
        <v>1</v>
      </c>
      <c r="F6040" s="2" t="str">
        <f>VLOOKUP(Tabla1[[#This Row],[Código]],[1]DETALLE_TARIFA!$C$2:$I$7282,7,FALSE)</f>
        <v>PCE</v>
      </c>
      <c r="G6040" s="2" t="s">
        <v>26905</v>
      </c>
      <c r="H6040" s="2" t="s">
        <v>6196</v>
      </c>
      <c r="I6040" s="10" t="s">
        <v>18714</v>
      </c>
      <c r="J6040" s="2" t="str">
        <f>VLOOKUP(Tabla1[[#This Row],[Código]],[1]ARTICULOS!$B$2:$I$1048576,8,FALSE)</f>
        <v>KTS Sistema de montaje</v>
      </c>
      <c r="K6040" s="4">
        <v>4012196340699</v>
      </c>
      <c r="L6040" s="2">
        <v>1</v>
      </c>
      <c r="M6040" s="4">
        <v>4012196340705</v>
      </c>
      <c r="N6040" s="2" t="s">
        <v>26914</v>
      </c>
      <c r="R6040" s="2">
        <v>73089059</v>
      </c>
      <c r="S6040" s="9" t="s">
        <v>11396</v>
      </c>
      <c r="T6040" s="3" t="s">
        <v>12847</v>
      </c>
    </row>
    <row r="6041" spans="1:20" x14ac:dyDescent="0.25">
      <c r="A6041">
        <v>6417938</v>
      </c>
      <c r="B6041" s="4" t="s">
        <v>5156</v>
      </c>
      <c r="C6041" s="2" t="s">
        <v>25660</v>
      </c>
      <c r="D6041" s="8">
        <v>444.51</v>
      </c>
      <c r="E6041" s="2">
        <v>1</v>
      </c>
      <c r="F6041" s="2" t="str">
        <f>VLOOKUP(Tabla1[[#This Row],[Código]],[1]DETALLE_TARIFA!$C$2:$I$7282,7,FALSE)</f>
        <v>PCE</v>
      </c>
      <c r="G6041" s="2" t="s">
        <v>26905</v>
      </c>
      <c r="H6041" s="2" t="s">
        <v>6196</v>
      </c>
      <c r="I6041" s="10" t="s">
        <v>18714</v>
      </c>
      <c r="J6041" s="2" t="str">
        <f>VLOOKUP(Tabla1[[#This Row],[Código]],[1]ARTICULOS!$B$2:$I$1048576,8,FALSE)</f>
        <v>KTS Sistema de montaje</v>
      </c>
      <c r="K6041" s="4">
        <v>4012196340750</v>
      </c>
      <c r="L6041" s="2">
        <v>1</v>
      </c>
      <c r="M6041" s="4">
        <v>4012196340767</v>
      </c>
      <c r="N6041" s="2" t="s">
        <v>26914</v>
      </c>
      <c r="R6041" s="2">
        <v>73089059</v>
      </c>
      <c r="S6041" s="9" t="s">
        <v>11397</v>
      </c>
      <c r="T6041" s="3" t="s">
        <v>12847</v>
      </c>
    </row>
    <row r="6042" spans="1:20" x14ac:dyDescent="0.25">
      <c r="A6042">
        <v>6418198</v>
      </c>
      <c r="B6042" s="4" t="s">
        <v>5157</v>
      </c>
      <c r="C6042" s="2" t="s">
        <v>25661</v>
      </c>
      <c r="D6042" s="8">
        <v>25.85</v>
      </c>
      <c r="E6042" s="2">
        <v>1</v>
      </c>
      <c r="F6042" s="2" t="str">
        <f>VLOOKUP(Tabla1[[#This Row],[Código]],[1]DETALLE_TARIFA!$C$2:$I$7282,7,FALSE)</f>
        <v>PCE</v>
      </c>
      <c r="G6042" s="2" t="s">
        <v>26905</v>
      </c>
      <c r="H6042" s="2" t="s">
        <v>6197</v>
      </c>
      <c r="I6042" s="10" t="s">
        <v>18722</v>
      </c>
      <c r="J6042" s="2" t="str">
        <f>VLOOKUP(Tabla1[[#This Row],[Código]],[1]ARTICULOS!$B$2:$I$1048576,8,FALSE)</f>
        <v>BSS Sistemas de mantenimiento de función</v>
      </c>
      <c r="K6042" s="4">
        <v>4012196204311</v>
      </c>
      <c r="L6042" s="2">
        <v>20</v>
      </c>
      <c r="M6042" s="4">
        <v>4012196204328</v>
      </c>
      <c r="N6042" s="2" t="s">
        <v>26911</v>
      </c>
      <c r="R6042" s="2">
        <v>73089059</v>
      </c>
      <c r="S6042" s="9" t="s">
        <v>11398</v>
      </c>
      <c r="T6042" s="3" t="s">
        <v>12847</v>
      </c>
    </row>
    <row r="6043" spans="1:20" x14ac:dyDescent="0.25">
      <c r="A6043">
        <v>6418248</v>
      </c>
      <c r="B6043" s="4" t="s">
        <v>5158</v>
      </c>
      <c r="C6043" s="2" t="s">
        <v>25662</v>
      </c>
      <c r="D6043" s="8">
        <v>922.8</v>
      </c>
      <c r="E6043" s="2">
        <v>100</v>
      </c>
      <c r="F6043" s="2" t="str">
        <f>VLOOKUP(Tabla1[[#This Row],[Código]],[1]DETALLE_TARIFA!$C$2:$I$7282,7,FALSE)</f>
        <v>PCE</v>
      </c>
      <c r="G6043" s="2" t="s">
        <v>26905</v>
      </c>
      <c r="H6043" s="2" t="s">
        <v>6196</v>
      </c>
      <c r="I6043" s="10" t="s">
        <v>18714</v>
      </c>
      <c r="J6043" s="2" t="str">
        <f>VLOOKUP(Tabla1[[#This Row],[Código]],[1]ARTICULOS!$B$2:$I$1048576,8,FALSE)</f>
        <v>KTS Sistema de montaje</v>
      </c>
      <c r="K6043" s="4">
        <v>4012196822133</v>
      </c>
      <c r="L6043" s="2">
        <v>20</v>
      </c>
      <c r="M6043" s="4">
        <v>4012196822140</v>
      </c>
      <c r="N6043" s="2" t="s">
        <v>26910</v>
      </c>
      <c r="O6043" s="2">
        <v>120</v>
      </c>
      <c r="P6043" s="4">
        <v>4012196822157</v>
      </c>
      <c r="Q6043" s="2" t="s">
        <v>26911</v>
      </c>
      <c r="R6043" s="2">
        <v>73181575</v>
      </c>
      <c r="S6043" s="9" t="s">
        <v>11399</v>
      </c>
      <c r="T6043" s="3" t="s">
        <v>12847</v>
      </c>
    </row>
    <row r="6044" spans="1:20" x14ac:dyDescent="0.25">
      <c r="A6044">
        <v>6418250</v>
      </c>
      <c r="B6044" s="4" t="s">
        <v>5159</v>
      </c>
      <c r="C6044" s="2" t="s">
        <v>25663</v>
      </c>
      <c r="D6044" s="8">
        <v>551.44000000000005</v>
      </c>
      <c r="E6044" s="2">
        <v>100</v>
      </c>
      <c r="F6044" s="2" t="str">
        <f>VLOOKUP(Tabla1[[#This Row],[Código]],[1]DETALLE_TARIFA!$C$2:$I$7282,7,FALSE)</f>
        <v>PCE</v>
      </c>
      <c r="G6044" s="2" t="s">
        <v>26905</v>
      </c>
      <c r="H6044" s="2" t="s">
        <v>6196</v>
      </c>
      <c r="I6044" s="10" t="s">
        <v>18714</v>
      </c>
      <c r="J6044" s="2" t="str">
        <f>VLOOKUP(Tabla1[[#This Row],[Código]],[1]ARTICULOS!$B$2:$I$1048576,8,FALSE)</f>
        <v>KTS Sistema de montaje</v>
      </c>
      <c r="K6044" s="4">
        <v>4012196437474</v>
      </c>
      <c r="L6044" s="2">
        <v>20</v>
      </c>
      <c r="M6044" s="4">
        <v>4012196437481</v>
      </c>
      <c r="N6044" s="2" t="s">
        <v>26910</v>
      </c>
      <c r="O6044" s="2">
        <v>120</v>
      </c>
      <c r="P6044" s="4">
        <v>4012196437498</v>
      </c>
      <c r="Q6044" s="2" t="s">
        <v>26911</v>
      </c>
      <c r="R6044" s="2">
        <v>73181595</v>
      </c>
      <c r="S6044" s="9" t="s">
        <v>11400</v>
      </c>
      <c r="T6044" s="3" t="s">
        <v>12847</v>
      </c>
    </row>
    <row r="6045" spans="1:20" x14ac:dyDescent="0.25">
      <c r="A6045">
        <v>6418252</v>
      </c>
      <c r="B6045" s="4" t="s">
        <v>5160</v>
      </c>
      <c r="C6045" s="2" t="s">
        <v>25664</v>
      </c>
      <c r="D6045" s="8">
        <v>606.41</v>
      </c>
      <c r="E6045" s="2">
        <v>100</v>
      </c>
      <c r="F6045" s="2" t="str">
        <f>VLOOKUP(Tabla1[[#This Row],[Código]],[1]DETALLE_TARIFA!$C$2:$I$7282,7,FALSE)</f>
        <v>PCE</v>
      </c>
      <c r="G6045" s="2" t="s">
        <v>26905</v>
      </c>
      <c r="H6045" s="2" t="s">
        <v>6196</v>
      </c>
      <c r="I6045" s="10" t="s">
        <v>18714</v>
      </c>
      <c r="J6045" s="2" t="str">
        <f>VLOOKUP(Tabla1[[#This Row],[Código]],[1]ARTICULOS!$B$2:$I$1048576,8,FALSE)</f>
        <v>KTS Sistema de montaje</v>
      </c>
      <c r="K6045" s="4">
        <v>4012196518470</v>
      </c>
      <c r="L6045" s="2">
        <v>20</v>
      </c>
      <c r="M6045" s="4">
        <v>4012196518487</v>
      </c>
      <c r="N6045" s="2" t="s">
        <v>26910</v>
      </c>
      <c r="O6045" s="2">
        <v>120</v>
      </c>
      <c r="P6045" s="4">
        <v>4012196518494</v>
      </c>
      <c r="Q6045" s="2" t="s">
        <v>26911</v>
      </c>
      <c r="R6045" s="2">
        <v>73181582</v>
      </c>
      <c r="S6045" s="9" t="s">
        <v>11401</v>
      </c>
      <c r="T6045" s="3" t="s">
        <v>12847</v>
      </c>
    </row>
    <row r="6046" spans="1:20" x14ac:dyDescent="0.25">
      <c r="A6046">
        <v>6418255</v>
      </c>
      <c r="B6046" s="4" t="s">
        <v>5161</v>
      </c>
      <c r="C6046" s="2" t="s">
        <v>25665</v>
      </c>
      <c r="D6046" s="8">
        <v>657.35</v>
      </c>
      <c r="E6046" s="2">
        <v>100</v>
      </c>
      <c r="F6046" s="2" t="str">
        <f>VLOOKUP(Tabla1[[#This Row],[Código]],[1]DETALLE_TARIFA!$C$2:$I$7282,7,FALSE)</f>
        <v>PCE</v>
      </c>
      <c r="G6046" s="2" t="s">
        <v>26905</v>
      </c>
      <c r="H6046" s="2" t="s">
        <v>6196</v>
      </c>
      <c r="I6046" s="10" t="s">
        <v>18714</v>
      </c>
      <c r="J6046" s="2" t="str">
        <f>VLOOKUP(Tabla1[[#This Row],[Código]],[1]ARTICULOS!$B$2:$I$1048576,8,FALSE)</f>
        <v>KTS Sistema de montaje</v>
      </c>
      <c r="K6046" s="4">
        <v>4012195911166</v>
      </c>
      <c r="L6046" s="2">
        <v>20</v>
      </c>
      <c r="M6046" s="4">
        <v>4012195943624</v>
      </c>
      <c r="N6046" s="2" t="s">
        <v>26910</v>
      </c>
      <c r="O6046" s="2">
        <v>120</v>
      </c>
      <c r="P6046" s="4">
        <v>4012195943655</v>
      </c>
      <c r="Q6046" s="2" t="s">
        <v>26911</v>
      </c>
      <c r="R6046" s="2">
        <v>73181575</v>
      </c>
      <c r="S6046" s="9" t="s">
        <v>11402</v>
      </c>
      <c r="T6046" s="3" t="s">
        <v>12847</v>
      </c>
    </row>
    <row r="6047" spans="1:20" x14ac:dyDescent="0.25">
      <c r="A6047">
        <v>6418256</v>
      </c>
      <c r="B6047" s="4" t="s">
        <v>5162</v>
      </c>
      <c r="C6047" s="2" t="s">
        <v>25666</v>
      </c>
      <c r="D6047" s="8">
        <v>1069.1600000000001</v>
      </c>
      <c r="E6047" s="2">
        <v>100</v>
      </c>
      <c r="F6047" s="2" t="str">
        <f>VLOOKUP(Tabla1[[#This Row],[Código]],[1]DETALLE_TARIFA!$C$2:$I$7282,7,FALSE)</f>
        <v>PCE</v>
      </c>
      <c r="G6047" s="2" t="s">
        <v>26905</v>
      </c>
      <c r="H6047" s="2" t="s">
        <v>6196</v>
      </c>
      <c r="I6047" s="10" t="s">
        <v>18714</v>
      </c>
      <c r="J6047" s="2" t="str">
        <f>VLOOKUP(Tabla1[[#This Row],[Código]],[1]ARTICULOS!$B$2:$I$1048576,8,FALSE)</f>
        <v>KTS Sistema de montaje</v>
      </c>
      <c r="K6047" s="4">
        <v>4012195759041</v>
      </c>
      <c r="L6047" s="2">
        <v>20</v>
      </c>
      <c r="M6047" s="4">
        <v>4012195759287</v>
      </c>
      <c r="N6047" s="2" t="s">
        <v>26910</v>
      </c>
      <c r="O6047" s="2">
        <v>120</v>
      </c>
      <c r="P6047" s="4">
        <v>4012195759294</v>
      </c>
      <c r="Q6047" s="2" t="s">
        <v>26911</v>
      </c>
      <c r="R6047" s="2">
        <v>73181575</v>
      </c>
      <c r="S6047" s="9" t="s">
        <v>11403</v>
      </c>
      <c r="T6047" s="3" t="s">
        <v>12847</v>
      </c>
    </row>
    <row r="6048" spans="1:20" x14ac:dyDescent="0.25">
      <c r="A6048">
        <v>6418279</v>
      </c>
      <c r="B6048" s="4" t="s">
        <v>5163</v>
      </c>
      <c r="C6048" s="2" t="s">
        <v>25667</v>
      </c>
      <c r="D6048" s="8">
        <v>982.44</v>
      </c>
      <c r="E6048" s="2">
        <v>100</v>
      </c>
      <c r="F6048" s="2" t="str">
        <f>VLOOKUP(Tabla1[[#This Row],[Código]],[1]DETALLE_TARIFA!$C$2:$I$7282,7,FALSE)</f>
        <v>PCE</v>
      </c>
      <c r="G6048" s="2" t="s">
        <v>26905</v>
      </c>
      <c r="H6048" s="2" t="s">
        <v>6196</v>
      </c>
      <c r="I6048" s="10" t="s">
        <v>18714</v>
      </c>
      <c r="J6048" s="2" t="str">
        <f>VLOOKUP(Tabla1[[#This Row],[Código]],[1]ARTICULOS!$B$2:$I$1048576,8,FALSE)</f>
        <v>KTS Sistema de montaje</v>
      </c>
      <c r="K6048" s="4">
        <v>4012196204373</v>
      </c>
      <c r="L6048" s="2">
        <v>20</v>
      </c>
      <c r="M6048" s="4">
        <v>4012196204380</v>
      </c>
      <c r="N6048" s="2" t="s">
        <v>26910</v>
      </c>
      <c r="O6048" s="2">
        <v>120</v>
      </c>
      <c r="P6048" s="4">
        <v>4012196204397</v>
      </c>
      <c r="Q6048" s="2" t="s">
        <v>26911</v>
      </c>
      <c r="R6048" s="2">
        <v>73181575</v>
      </c>
      <c r="S6048" s="9" t="s">
        <v>11404</v>
      </c>
      <c r="T6048" s="3" t="s">
        <v>12847</v>
      </c>
    </row>
    <row r="6049" spans="1:20" x14ac:dyDescent="0.25">
      <c r="A6049">
        <v>6418287</v>
      </c>
      <c r="B6049" s="4" t="s">
        <v>5164</v>
      </c>
      <c r="C6049" s="2" t="s">
        <v>25668</v>
      </c>
      <c r="D6049" s="8">
        <v>646.34</v>
      </c>
      <c r="E6049" s="2">
        <v>100</v>
      </c>
      <c r="F6049" s="2" t="str">
        <f>VLOOKUP(Tabla1[[#This Row],[Código]],[1]DETALLE_TARIFA!$C$2:$I$7282,7,FALSE)</f>
        <v>PCE</v>
      </c>
      <c r="G6049" s="2" t="s">
        <v>26905</v>
      </c>
      <c r="H6049" s="2" t="s">
        <v>6196</v>
      </c>
      <c r="I6049" s="10" t="s">
        <v>18714</v>
      </c>
      <c r="J6049" s="2" t="str">
        <f>VLOOKUP(Tabla1[[#This Row],[Código]],[1]ARTICULOS!$B$2:$I$1048576,8,FALSE)</f>
        <v>KTS Sistema de montaje</v>
      </c>
      <c r="K6049" s="4">
        <v>4012196204434</v>
      </c>
      <c r="L6049" s="2">
        <v>20</v>
      </c>
      <c r="M6049" s="4">
        <v>4012196204441</v>
      </c>
      <c r="N6049" s="2" t="s">
        <v>26910</v>
      </c>
      <c r="O6049" s="2">
        <v>120</v>
      </c>
      <c r="P6049" s="4">
        <v>4012196204458</v>
      </c>
      <c r="Q6049" s="2" t="s">
        <v>26911</v>
      </c>
      <c r="R6049" s="2">
        <v>73181595</v>
      </c>
      <c r="S6049" s="9" t="s">
        <v>11405</v>
      </c>
      <c r="T6049" s="3" t="s">
        <v>12847</v>
      </c>
    </row>
    <row r="6050" spans="1:20" x14ac:dyDescent="0.25">
      <c r="A6050">
        <v>6418295</v>
      </c>
      <c r="B6050" s="4" t="s">
        <v>5165</v>
      </c>
      <c r="C6050" s="2" t="s">
        <v>25669</v>
      </c>
      <c r="D6050" s="8">
        <v>792.52</v>
      </c>
      <c r="E6050" s="2">
        <v>100</v>
      </c>
      <c r="F6050" s="2" t="str">
        <f>VLOOKUP(Tabla1[[#This Row],[Código]],[1]DETALLE_TARIFA!$C$2:$I$7282,7,FALSE)</f>
        <v>PCE</v>
      </c>
      <c r="G6050" s="2" t="s">
        <v>26905</v>
      </c>
      <c r="H6050" s="2" t="s">
        <v>6196</v>
      </c>
      <c r="I6050" s="10" t="s">
        <v>18714</v>
      </c>
      <c r="J6050" s="2" t="str">
        <f>VLOOKUP(Tabla1[[#This Row],[Código]],[1]ARTICULOS!$B$2:$I$1048576,8,FALSE)</f>
        <v>KTS Sistema de montaje</v>
      </c>
      <c r="K6050" s="4">
        <v>4012196204496</v>
      </c>
      <c r="L6050" s="2">
        <v>20</v>
      </c>
      <c r="M6050" s="4">
        <v>4012196204502</v>
      </c>
      <c r="N6050" s="2" t="s">
        <v>26910</v>
      </c>
      <c r="O6050" s="2">
        <v>80</v>
      </c>
      <c r="P6050" s="4">
        <v>4012196204519</v>
      </c>
      <c r="Q6050" s="2" t="s">
        <v>26911</v>
      </c>
      <c r="R6050" s="2">
        <v>73181595</v>
      </c>
      <c r="S6050" s="9" t="s">
        <v>11406</v>
      </c>
      <c r="T6050" s="3" t="s">
        <v>12847</v>
      </c>
    </row>
    <row r="6051" spans="1:20" x14ac:dyDescent="0.25">
      <c r="A6051">
        <v>6418317</v>
      </c>
      <c r="B6051" s="4" t="s">
        <v>5166</v>
      </c>
      <c r="C6051" s="2" t="s">
        <v>25670</v>
      </c>
      <c r="D6051" s="8">
        <v>797.74</v>
      </c>
      <c r="E6051" s="2">
        <v>100</v>
      </c>
      <c r="F6051" s="2" t="str">
        <f>VLOOKUP(Tabla1[[#This Row],[Código]],[1]DETALLE_TARIFA!$C$2:$I$7282,7,FALSE)</f>
        <v>PCE</v>
      </c>
      <c r="G6051" s="2" t="s">
        <v>26905</v>
      </c>
      <c r="H6051" s="2" t="s">
        <v>6196</v>
      </c>
      <c r="I6051" s="10" t="s">
        <v>18714</v>
      </c>
      <c r="J6051" s="2" t="str">
        <f>VLOOKUP(Tabla1[[#This Row],[Código]],[1]ARTICULOS!$B$2:$I$1048576,8,FALSE)</f>
        <v>KTS Sistema de montaje</v>
      </c>
      <c r="K6051" s="4">
        <v>4012196204557</v>
      </c>
      <c r="L6051" s="2">
        <v>20</v>
      </c>
      <c r="M6051" s="4">
        <v>4012196204564</v>
      </c>
      <c r="N6051" s="2" t="s">
        <v>26910</v>
      </c>
      <c r="O6051" s="2">
        <v>80</v>
      </c>
      <c r="P6051" s="4">
        <v>4012196204571</v>
      </c>
      <c r="Q6051" s="2" t="s">
        <v>26911</v>
      </c>
      <c r="R6051" s="2">
        <v>73181595</v>
      </c>
      <c r="S6051" s="9" t="s">
        <v>11407</v>
      </c>
      <c r="T6051" s="3" t="s">
        <v>12847</v>
      </c>
    </row>
    <row r="6052" spans="1:20" x14ac:dyDescent="0.25">
      <c r="A6052">
        <v>6418368</v>
      </c>
      <c r="B6052" s="4" t="s">
        <v>5167</v>
      </c>
      <c r="C6052" s="2" t="s">
        <v>25671</v>
      </c>
      <c r="D6052" s="8">
        <v>1182.82</v>
      </c>
      <c r="E6052" s="2">
        <v>100</v>
      </c>
      <c r="F6052" s="2" t="str">
        <f>VLOOKUP(Tabla1[[#This Row],[Código]],[1]DETALLE_TARIFA!$C$2:$I$7282,7,FALSE)</f>
        <v>PCE</v>
      </c>
      <c r="G6052" s="2" t="s">
        <v>26905</v>
      </c>
      <c r="H6052" s="2" t="s">
        <v>6196</v>
      </c>
      <c r="I6052" s="10" t="s">
        <v>18714</v>
      </c>
      <c r="J6052" s="2" t="str">
        <f>VLOOKUP(Tabla1[[#This Row],[Código]],[1]ARTICULOS!$B$2:$I$1048576,8,FALSE)</f>
        <v>KTS Sistema de montaje</v>
      </c>
      <c r="K6052" s="4">
        <v>4012196204618</v>
      </c>
      <c r="L6052" s="2">
        <v>20</v>
      </c>
      <c r="M6052" s="4">
        <v>4012196204625</v>
      </c>
      <c r="N6052" s="2" t="s">
        <v>26910</v>
      </c>
      <c r="O6052" s="2">
        <v>80</v>
      </c>
      <c r="P6052" s="4">
        <v>4012196204632</v>
      </c>
      <c r="Q6052" s="2" t="s">
        <v>26911</v>
      </c>
      <c r="R6052" s="2">
        <v>73181575</v>
      </c>
      <c r="S6052" s="9" t="s">
        <v>11408</v>
      </c>
      <c r="T6052" s="3" t="s">
        <v>12847</v>
      </c>
    </row>
    <row r="6053" spans="1:20" x14ac:dyDescent="0.25">
      <c r="A6053">
        <v>6418554</v>
      </c>
      <c r="B6053" s="4" t="s">
        <v>5168</v>
      </c>
      <c r="C6053" s="2" t="s">
        <v>25672</v>
      </c>
      <c r="D6053" s="8">
        <v>37.729999999999997</v>
      </c>
      <c r="E6053" s="2">
        <v>1</v>
      </c>
      <c r="F6053" s="2" t="str">
        <f>VLOOKUP(Tabla1[[#This Row],[Código]],[1]DETALLE_TARIFA!$C$2:$I$7282,7,FALSE)</f>
        <v>PCE</v>
      </c>
      <c r="G6053" s="2" t="s">
        <v>26905</v>
      </c>
      <c r="H6053" s="2" t="s">
        <v>6196</v>
      </c>
      <c r="I6053" s="10" t="s">
        <v>18714</v>
      </c>
      <c r="J6053" s="2" t="str">
        <f>VLOOKUP(Tabla1[[#This Row],[Código]],[1]ARTICULOS!$B$2:$I$1048576,8,FALSE)</f>
        <v>KTS Sistema de montaje</v>
      </c>
      <c r="K6053" s="4">
        <v>4012196204731</v>
      </c>
      <c r="L6053" s="2">
        <v>1</v>
      </c>
      <c r="M6053" s="4">
        <v>4012196204748</v>
      </c>
      <c r="N6053" s="2" t="s">
        <v>26914</v>
      </c>
      <c r="R6053" s="2">
        <v>73089059</v>
      </c>
      <c r="S6053" s="9" t="s">
        <v>11409</v>
      </c>
      <c r="T6053" s="3" t="s">
        <v>12847</v>
      </c>
    </row>
    <row r="6054" spans="1:20" x14ac:dyDescent="0.25">
      <c r="A6054">
        <v>6418570</v>
      </c>
      <c r="B6054" s="4" t="s">
        <v>5169</v>
      </c>
      <c r="C6054" s="2" t="s">
        <v>25673</v>
      </c>
      <c r="D6054" s="8">
        <v>49.58</v>
      </c>
      <c r="E6054" s="2">
        <v>1</v>
      </c>
      <c r="F6054" s="2" t="str">
        <f>VLOOKUP(Tabla1[[#This Row],[Código]],[1]DETALLE_TARIFA!$C$2:$I$7282,7,FALSE)</f>
        <v>PCE</v>
      </c>
      <c r="G6054" s="2" t="s">
        <v>26905</v>
      </c>
      <c r="H6054" s="2" t="s">
        <v>6196</v>
      </c>
      <c r="I6054" s="10" t="s">
        <v>18714</v>
      </c>
      <c r="J6054" s="2" t="str">
        <f>VLOOKUP(Tabla1[[#This Row],[Código]],[1]ARTICULOS!$B$2:$I$1048576,8,FALSE)</f>
        <v>KTS Sistema de montaje</v>
      </c>
      <c r="K6054" s="4">
        <v>4012196204793</v>
      </c>
      <c r="L6054" s="2">
        <v>1</v>
      </c>
      <c r="M6054" s="4">
        <v>4012196204809</v>
      </c>
      <c r="N6054" s="2" t="s">
        <v>26914</v>
      </c>
      <c r="R6054" s="2">
        <v>73089059</v>
      </c>
      <c r="S6054" s="9" t="s">
        <v>11410</v>
      </c>
      <c r="T6054" s="3" t="s">
        <v>12847</v>
      </c>
    </row>
    <row r="6055" spans="1:20" x14ac:dyDescent="0.25">
      <c r="A6055">
        <v>6418597</v>
      </c>
      <c r="B6055" s="4" t="s">
        <v>5170</v>
      </c>
      <c r="C6055" s="2" t="s">
        <v>25674</v>
      </c>
      <c r="D6055" s="8">
        <v>56.25</v>
      </c>
      <c r="E6055" s="2">
        <v>1</v>
      </c>
      <c r="F6055" s="2" t="str">
        <f>VLOOKUP(Tabla1[[#This Row],[Código]],[1]DETALLE_TARIFA!$C$2:$I$7282,7,FALSE)</f>
        <v>PCE</v>
      </c>
      <c r="G6055" s="2" t="s">
        <v>26905</v>
      </c>
      <c r="H6055" s="2" t="s">
        <v>6196</v>
      </c>
      <c r="I6055" s="10" t="s">
        <v>18714</v>
      </c>
      <c r="J6055" s="2" t="str">
        <f>VLOOKUP(Tabla1[[#This Row],[Código]],[1]ARTICULOS!$B$2:$I$1048576,8,FALSE)</f>
        <v>KTS Sistema de montaje</v>
      </c>
      <c r="K6055" s="4">
        <v>4012196204854</v>
      </c>
      <c r="L6055" s="2">
        <v>1</v>
      </c>
      <c r="M6055" s="4">
        <v>4012196204861</v>
      </c>
      <c r="N6055" s="2" t="s">
        <v>26914</v>
      </c>
      <c r="R6055" s="2">
        <v>73089059</v>
      </c>
      <c r="S6055" s="9" t="s">
        <v>11411</v>
      </c>
      <c r="T6055" s="3" t="s">
        <v>12847</v>
      </c>
    </row>
    <row r="6056" spans="1:20" x14ac:dyDescent="0.25">
      <c r="A6056">
        <v>6418619</v>
      </c>
      <c r="B6056" s="4" t="s">
        <v>5171</v>
      </c>
      <c r="C6056" s="2" t="s">
        <v>25675</v>
      </c>
      <c r="D6056" s="8">
        <v>79.739999999999995</v>
      </c>
      <c r="E6056" s="2">
        <v>1</v>
      </c>
      <c r="F6056" s="2" t="str">
        <f>VLOOKUP(Tabla1[[#This Row],[Código]],[1]DETALLE_TARIFA!$C$2:$I$7282,7,FALSE)</f>
        <v>PCE</v>
      </c>
      <c r="G6056" s="2" t="s">
        <v>26905</v>
      </c>
      <c r="H6056" s="2" t="s">
        <v>6196</v>
      </c>
      <c r="I6056" s="10" t="s">
        <v>18714</v>
      </c>
      <c r="J6056" s="2" t="str">
        <f>VLOOKUP(Tabla1[[#This Row],[Código]],[1]ARTICULOS!$B$2:$I$1048576,8,FALSE)</f>
        <v>KTS Sistema de montaje</v>
      </c>
      <c r="K6056" s="4">
        <v>4012196204915</v>
      </c>
      <c r="L6056" s="2">
        <v>1</v>
      </c>
      <c r="M6056" s="4">
        <v>4012196204922</v>
      </c>
      <c r="N6056" s="2" t="s">
        <v>26914</v>
      </c>
      <c r="R6056" s="2">
        <v>73089059</v>
      </c>
      <c r="S6056" s="9" t="s">
        <v>11412</v>
      </c>
      <c r="T6056" s="3" t="s">
        <v>12847</v>
      </c>
    </row>
    <row r="6057" spans="1:20" x14ac:dyDescent="0.25">
      <c r="A6057">
        <v>6418627</v>
      </c>
      <c r="B6057" s="4" t="s">
        <v>5172</v>
      </c>
      <c r="C6057" s="2" t="s">
        <v>25676</v>
      </c>
      <c r="D6057" s="8">
        <v>82.66</v>
      </c>
      <c r="E6057" s="2">
        <v>1</v>
      </c>
      <c r="F6057" s="2" t="str">
        <f>VLOOKUP(Tabla1[[#This Row],[Código]],[1]DETALLE_TARIFA!$C$2:$I$7282,7,FALSE)</f>
        <v>PCE</v>
      </c>
      <c r="G6057" s="2" t="s">
        <v>26905</v>
      </c>
      <c r="H6057" s="2" t="s">
        <v>6196</v>
      </c>
      <c r="I6057" s="10" t="s">
        <v>18714</v>
      </c>
      <c r="J6057" s="2" t="str">
        <f>VLOOKUP(Tabla1[[#This Row],[Código]],[1]ARTICULOS!$B$2:$I$1048576,8,FALSE)</f>
        <v>KTS Sistema de montaje</v>
      </c>
      <c r="K6057" s="4">
        <v>4012196204977</v>
      </c>
      <c r="L6057" s="2">
        <v>1</v>
      </c>
      <c r="M6057" s="4">
        <v>4012196204984</v>
      </c>
      <c r="N6057" s="2" t="s">
        <v>26914</v>
      </c>
      <c r="R6057" s="2">
        <v>73089059</v>
      </c>
      <c r="S6057" s="9" t="s">
        <v>11413</v>
      </c>
      <c r="T6057" s="3" t="s">
        <v>12847</v>
      </c>
    </row>
    <row r="6058" spans="1:20" x14ac:dyDescent="0.25">
      <c r="A6058">
        <v>6418635</v>
      </c>
      <c r="B6058" s="4" t="s">
        <v>5173</v>
      </c>
      <c r="C6058" s="2" t="s">
        <v>25677</v>
      </c>
      <c r="D6058" s="8">
        <v>86.51</v>
      </c>
      <c r="E6058" s="2">
        <v>1</v>
      </c>
      <c r="F6058" s="2" t="str">
        <f>VLOOKUP(Tabla1[[#This Row],[Código]],[1]DETALLE_TARIFA!$C$2:$I$7282,7,FALSE)</f>
        <v>PCE</v>
      </c>
      <c r="G6058" s="2" t="s">
        <v>26905</v>
      </c>
      <c r="H6058" s="2" t="s">
        <v>6196</v>
      </c>
      <c r="I6058" s="10" t="s">
        <v>18714</v>
      </c>
      <c r="J6058" s="2" t="str">
        <f>VLOOKUP(Tabla1[[#This Row],[Código]],[1]ARTICULOS!$B$2:$I$1048576,8,FALSE)</f>
        <v>KTS Sistema de montaje</v>
      </c>
      <c r="K6058" s="4">
        <v>4012196205035</v>
      </c>
      <c r="L6058" s="2">
        <v>1</v>
      </c>
      <c r="M6058" s="4">
        <v>4012196205042</v>
      </c>
      <c r="N6058" s="2" t="s">
        <v>26914</v>
      </c>
      <c r="R6058" s="2">
        <v>73089059</v>
      </c>
      <c r="S6058" s="9" t="s">
        <v>11414</v>
      </c>
      <c r="T6058" s="3" t="s">
        <v>12847</v>
      </c>
    </row>
    <row r="6059" spans="1:20" x14ac:dyDescent="0.25">
      <c r="A6059">
        <v>6418651</v>
      </c>
      <c r="B6059" s="4" t="s">
        <v>5174</v>
      </c>
      <c r="C6059" s="2" t="s">
        <v>25678</v>
      </c>
      <c r="D6059" s="8">
        <v>108.95</v>
      </c>
      <c r="E6059" s="2">
        <v>1</v>
      </c>
      <c r="F6059" s="2" t="str">
        <f>VLOOKUP(Tabla1[[#This Row],[Código]],[1]DETALLE_TARIFA!$C$2:$I$7282,7,FALSE)</f>
        <v>PCE</v>
      </c>
      <c r="G6059" s="2" t="s">
        <v>26905</v>
      </c>
      <c r="H6059" s="2" t="s">
        <v>6196</v>
      </c>
      <c r="I6059" s="10" t="s">
        <v>18714</v>
      </c>
      <c r="J6059" s="2" t="str">
        <f>VLOOKUP(Tabla1[[#This Row],[Código]],[1]ARTICULOS!$B$2:$I$1048576,8,FALSE)</f>
        <v>KTS Sistema de montaje</v>
      </c>
      <c r="K6059" s="4">
        <v>4012196205097</v>
      </c>
      <c r="L6059" s="2">
        <v>1</v>
      </c>
      <c r="M6059" s="4">
        <v>4012196205103</v>
      </c>
      <c r="N6059" s="2" t="s">
        <v>26914</v>
      </c>
      <c r="R6059" s="2">
        <v>73089059</v>
      </c>
      <c r="S6059" s="9" t="s">
        <v>11415</v>
      </c>
      <c r="T6059" s="3" t="s">
        <v>12847</v>
      </c>
    </row>
    <row r="6060" spans="1:20" x14ac:dyDescent="0.25">
      <c r="A6060">
        <v>6418686</v>
      </c>
      <c r="B6060" s="4" t="s">
        <v>5175</v>
      </c>
      <c r="C6060" s="2" t="s">
        <v>25679</v>
      </c>
      <c r="D6060" s="8">
        <v>117.43</v>
      </c>
      <c r="E6060" s="2">
        <v>1</v>
      </c>
      <c r="F6060" s="2" t="str">
        <f>VLOOKUP(Tabla1[[#This Row],[Código]],[1]DETALLE_TARIFA!$C$2:$I$7282,7,FALSE)</f>
        <v>PCE</v>
      </c>
      <c r="G6060" s="2" t="s">
        <v>26905</v>
      </c>
      <c r="H6060" s="2" t="s">
        <v>6196</v>
      </c>
      <c r="I6060" s="10" t="s">
        <v>18714</v>
      </c>
      <c r="J6060" s="2" t="str">
        <f>VLOOKUP(Tabla1[[#This Row],[Código]],[1]ARTICULOS!$B$2:$I$1048576,8,FALSE)</f>
        <v>KTS Sistema de montaje</v>
      </c>
      <c r="K6060" s="4">
        <v>4012196205158</v>
      </c>
      <c r="L6060" s="2">
        <v>1</v>
      </c>
      <c r="M6060" s="4">
        <v>4012196205165</v>
      </c>
      <c r="N6060" s="2" t="s">
        <v>26914</v>
      </c>
      <c r="R6060" s="2">
        <v>73089059</v>
      </c>
      <c r="S6060" s="9" t="s">
        <v>11416</v>
      </c>
      <c r="T6060" s="3" t="s">
        <v>12847</v>
      </c>
    </row>
    <row r="6061" spans="1:20" x14ac:dyDescent="0.25">
      <c r="A6061">
        <v>6418708</v>
      </c>
      <c r="B6061" s="4" t="s">
        <v>5176</v>
      </c>
      <c r="C6061" s="2" t="s">
        <v>25680</v>
      </c>
      <c r="D6061" s="8">
        <v>124.41</v>
      </c>
      <c r="E6061" s="2">
        <v>1</v>
      </c>
      <c r="F6061" s="2" t="str">
        <f>VLOOKUP(Tabla1[[#This Row],[Código]],[1]DETALLE_TARIFA!$C$2:$I$7282,7,FALSE)</f>
        <v>PCE</v>
      </c>
      <c r="G6061" s="2" t="s">
        <v>26905</v>
      </c>
      <c r="H6061" s="2" t="s">
        <v>6196</v>
      </c>
      <c r="I6061" s="10" t="s">
        <v>18714</v>
      </c>
      <c r="J6061" s="2" t="str">
        <f>VLOOKUP(Tabla1[[#This Row],[Código]],[1]ARTICULOS!$B$2:$I$1048576,8,FALSE)</f>
        <v>KTS Sistema de montaje</v>
      </c>
      <c r="K6061" s="4">
        <v>4012196205219</v>
      </c>
      <c r="L6061" s="2">
        <v>1</v>
      </c>
      <c r="M6061" s="4">
        <v>4012196205226</v>
      </c>
      <c r="N6061" s="2" t="s">
        <v>26914</v>
      </c>
      <c r="R6061" s="2">
        <v>73089059</v>
      </c>
      <c r="S6061" s="9" t="s">
        <v>11417</v>
      </c>
      <c r="T6061" s="3" t="s">
        <v>12847</v>
      </c>
    </row>
    <row r="6062" spans="1:20" x14ac:dyDescent="0.25">
      <c r="A6062">
        <v>6418724</v>
      </c>
      <c r="B6062" s="4" t="s">
        <v>5177</v>
      </c>
      <c r="C6062" s="2" t="s">
        <v>25681</v>
      </c>
      <c r="D6062" s="8">
        <v>219.63</v>
      </c>
      <c r="E6062" s="2">
        <v>1</v>
      </c>
      <c r="F6062" s="2" t="str">
        <f>VLOOKUP(Tabla1[[#This Row],[Código]],[1]DETALLE_TARIFA!$C$2:$I$7282,7,FALSE)</f>
        <v>PCE</v>
      </c>
      <c r="G6062" s="2" t="s">
        <v>26905</v>
      </c>
      <c r="H6062" s="2" t="s">
        <v>6196</v>
      </c>
      <c r="I6062" s="10" t="s">
        <v>18714</v>
      </c>
      <c r="J6062" s="2" t="str">
        <f>VLOOKUP(Tabla1[[#This Row],[Código]],[1]ARTICULOS!$B$2:$I$1048576,8,FALSE)</f>
        <v>KTS Sistema de montaje</v>
      </c>
      <c r="K6062" s="4">
        <v>4012196205271</v>
      </c>
      <c r="L6062" s="2">
        <v>1</v>
      </c>
      <c r="M6062" s="4">
        <v>4012196205288</v>
      </c>
      <c r="N6062" s="2" t="s">
        <v>26914</v>
      </c>
      <c r="R6062" s="2">
        <v>73089059</v>
      </c>
      <c r="S6062" s="9" t="s">
        <v>11418</v>
      </c>
      <c r="T6062" s="3" t="s">
        <v>12847</v>
      </c>
    </row>
    <row r="6063" spans="1:20" x14ac:dyDescent="0.25">
      <c r="A6063">
        <v>6419292</v>
      </c>
      <c r="B6063" s="4" t="s">
        <v>19508</v>
      </c>
      <c r="C6063" s="2" t="s">
        <v>25682</v>
      </c>
      <c r="D6063" s="8">
        <v>69.849999999999994</v>
      </c>
      <c r="E6063" s="2">
        <v>1</v>
      </c>
      <c r="F6063" s="2" t="str">
        <f>VLOOKUP(Tabla1[[#This Row],[Código]],[1]DETALLE_TARIFA!$C$2:$I$7282,7,FALSE)</f>
        <v>PCE</v>
      </c>
      <c r="G6063" s="2" t="s">
        <v>26905</v>
      </c>
      <c r="H6063" s="2" t="s">
        <v>6196</v>
      </c>
      <c r="I6063" s="10" t="s">
        <v>18714</v>
      </c>
      <c r="J6063" s="2" t="str">
        <f>VLOOKUP(Tabla1[[#This Row],[Código]],[1]ARTICULOS!$B$2:$I$1048576,8,FALSE)</f>
        <v>KTS Sistema de montaje</v>
      </c>
      <c r="K6063" s="4">
        <v>4012195872924</v>
      </c>
      <c r="L6063" s="2">
        <v>1</v>
      </c>
      <c r="M6063" s="4">
        <v>4012196127603</v>
      </c>
      <c r="N6063" s="2" t="s">
        <v>26914</v>
      </c>
      <c r="R6063" s="2">
        <v>73089059</v>
      </c>
      <c r="S6063" s="9" t="s">
        <v>27551</v>
      </c>
      <c r="T6063" s="3" t="s">
        <v>12847</v>
      </c>
    </row>
    <row r="6064" spans="1:20" x14ac:dyDescent="0.25">
      <c r="A6064">
        <v>6419316</v>
      </c>
      <c r="B6064" s="4" t="s">
        <v>19509</v>
      </c>
      <c r="C6064" s="2" t="s">
        <v>25683</v>
      </c>
      <c r="D6064" s="8">
        <v>118.53</v>
      </c>
      <c r="E6064" s="2">
        <v>1</v>
      </c>
      <c r="F6064" s="2" t="str">
        <f>VLOOKUP(Tabla1[[#This Row],[Código]],[1]DETALLE_TARIFA!$C$2:$I$7282,7,FALSE)</f>
        <v>PCE</v>
      </c>
      <c r="G6064" s="2" t="s">
        <v>26905</v>
      </c>
      <c r="H6064" s="2" t="s">
        <v>6196</v>
      </c>
      <c r="I6064" s="10" t="s">
        <v>18714</v>
      </c>
      <c r="J6064" s="2" t="str">
        <f>VLOOKUP(Tabla1[[#This Row],[Código]],[1]ARTICULOS!$B$2:$I$1048576,8,FALSE)</f>
        <v>KTS Sistema de montaje</v>
      </c>
      <c r="K6064" s="4">
        <v>4012195873174</v>
      </c>
      <c r="L6064" s="2">
        <v>1</v>
      </c>
      <c r="M6064" s="4">
        <v>4012196127672</v>
      </c>
      <c r="N6064" s="2" t="s">
        <v>26914</v>
      </c>
      <c r="R6064" s="2">
        <v>73089059</v>
      </c>
      <c r="S6064" s="9" t="s">
        <v>27552</v>
      </c>
      <c r="T6064" s="3" t="s">
        <v>12847</v>
      </c>
    </row>
    <row r="6065" spans="1:20" x14ac:dyDescent="0.25">
      <c r="A6065">
        <v>6419370</v>
      </c>
      <c r="B6065" s="4" t="s">
        <v>5178</v>
      </c>
      <c r="C6065" s="2" t="s">
        <v>25684</v>
      </c>
      <c r="D6065" s="8">
        <v>23.29</v>
      </c>
      <c r="E6065" s="2">
        <v>1</v>
      </c>
      <c r="F6065" s="2" t="str">
        <f>VLOOKUP(Tabla1[[#This Row],[Código]],[1]DETALLE_TARIFA!$C$2:$I$7282,7,FALSE)</f>
        <v>PCE</v>
      </c>
      <c r="G6065" s="2" t="s">
        <v>26905</v>
      </c>
      <c r="H6065" s="2" t="s">
        <v>6196</v>
      </c>
      <c r="I6065" s="10" t="s">
        <v>18714</v>
      </c>
      <c r="J6065" s="2" t="str">
        <f>VLOOKUP(Tabla1[[#This Row],[Código]],[1]ARTICULOS!$B$2:$I$1048576,8,FALSE)</f>
        <v>KTS Sistema de montaje</v>
      </c>
      <c r="K6065" s="4">
        <v>4012195873228</v>
      </c>
      <c r="L6065" s="2">
        <v>1</v>
      </c>
      <c r="M6065" s="4">
        <v>4012196127788</v>
      </c>
      <c r="N6065" s="2" t="s">
        <v>26914</v>
      </c>
      <c r="O6065" s="2">
        <v>30</v>
      </c>
      <c r="P6065" s="4">
        <v>4012196127795</v>
      </c>
      <c r="Q6065" s="2" t="s">
        <v>26911</v>
      </c>
      <c r="R6065" s="2">
        <v>73089059</v>
      </c>
      <c r="S6065" s="9" t="s">
        <v>11419</v>
      </c>
      <c r="T6065" s="3" t="s">
        <v>12847</v>
      </c>
    </row>
    <row r="6066" spans="1:20" x14ac:dyDescent="0.25">
      <c r="A6066">
        <v>6419376</v>
      </c>
      <c r="B6066" s="4" t="s">
        <v>5179</v>
      </c>
      <c r="C6066" s="2" t="s">
        <v>25685</v>
      </c>
      <c r="D6066" s="8">
        <v>24.65</v>
      </c>
      <c r="E6066" s="2">
        <v>1</v>
      </c>
      <c r="F6066" s="2" t="str">
        <f>VLOOKUP(Tabla1[[#This Row],[Código]],[1]DETALLE_TARIFA!$C$2:$I$7282,7,FALSE)</f>
        <v>PCE</v>
      </c>
      <c r="G6066" s="2" t="s">
        <v>26905</v>
      </c>
      <c r="H6066" s="2" t="s">
        <v>6196</v>
      </c>
      <c r="I6066" s="10" t="s">
        <v>18714</v>
      </c>
      <c r="J6066" s="2" t="str">
        <f>VLOOKUP(Tabla1[[#This Row],[Código]],[1]ARTICULOS!$B$2:$I$1048576,8,FALSE)</f>
        <v>KTS Sistema de montaje</v>
      </c>
      <c r="K6066" s="4">
        <v>4012195873235</v>
      </c>
      <c r="L6066" s="2">
        <v>1</v>
      </c>
      <c r="M6066" s="4">
        <v>4012196127801</v>
      </c>
      <c r="N6066" s="2" t="s">
        <v>26914</v>
      </c>
      <c r="O6066" s="2">
        <v>30</v>
      </c>
      <c r="P6066" s="4">
        <v>4012196127832</v>
      </c>
      <c r="Q6066" s="2" t="s">
        <v>26911</v>
      </c>
      <c r="R6066" s="2">
        <v>73089059</v>
      </c>
      <c r="S6066" s="9" t="s">
        <v>11420</v>
      </c>
      <c r="T6066" s="3" t="s">
        <v>12847</v>
      </c>
    </row>
    <row r="6067" spans="1:20" x14ac:dyDescent="0.25">
      <c r="A6067">
        <v>6419382</v>
      </c>
      <c r="B6067" s="4" t="s">
        <v>5180</v>
      </c>
      <c r="C6067" s="2" t="s">
        <v>25686</v>
      </c>
      <c r="D6067" s="8">
        <v>25.41</v>
      </c>
      <c r="E6067" s="2">
        <v>1</v>
      </c>
      <c r="F6067" s="2" t="str">
        <f>VLOOKUP(Tabla1[[#This Row],[Código]],[1]DETALLE_TARIFA!$C$2:$I$7282,7,FALSE)</f>
        <v>PCE</v>
      </c>
      <c r="G6067" s="2" t="s">
        <v>26905</v>
      </c>
      <c r="H6067" s="2" t="s">
        <v>6196</v>
      </c>
      <c r="I6067" s="10" t="s">
        <v>18714</v>
      </c>
      <c r="J6067" s="2" t="str">
        <f>VLOOKUP(Tabla1[[#This Row],[Código]],[1]ARTICULOS!$B$2:$I$1048576,8,FALSE)</f>
        <v>KTS Sistema de montaje</v>
      </c>
      <c r="K6067" s="4">
        <v>4012195873242</v>
      </c>
      <c r="L6067" s="2">
        <v>1</v>
      </c>
      <c r="M6067" s="4">
        <v>4012196127849</v>
      </c>
      <c r="N6067" s="2" t="s">
        <v>26914</v>
      </c>
      <c r="O6067" s="2">
        <v>25</v>
      </c>
      <c r="P6067" s="4">
        <v>4012196127856</v>
      </c>
      <c r="Q6067" s="2" t="s">
        <v>26911</v>
      </c>
      <c r="R6067" s="2">
        <v>73089059</v>
      </c>
      <c r="S6067" s="9" t="s">
        <v>11421</v>
      </c>
      <c r="T6067" s="3" t="s">
        <v>12847</v>
      </c>
    </row>
    <row r="6068" spans="1:20" x14ac:dyDescent="0.25">
      <c r="A6068">
        <v>6419388</v>
      </c>
      <c r="B6068" s="4" t="s">
        <v>5181</v>
      </c>
      <c r="C6068" s="2" t="s">
        <v>25687</v>
      </c>
      <c r="D6068" s="8">
        <v>27.8</v>
      </c>
      <c r="E6068" s="2">
        <v>1</v>
      </c>
      <c r="F6068" s="2" t="str">
        <f>VLOOKUP(Tabla1[[#This Row],[Código]],[1]DETALLE_TARIFA!$C$2:$I$7282,7,FALSE)</f>
        <v>PCE</v>
      </c>
      <c r="G6068" s="2" t="s">
        <v>26905</v>
      </c>
      <c r="H6068" s="2" t="s">
        <v>6196</v>
      </c>
      <c r="I6068" s="10" t="s">
        <v>18714</v>
      </c>
      <c r="J6068" s="2" t="str">
        <f>VLOOKUP(Tabla1[[#This Row],[Código]],[1]ARTICULOS!$B$2:$I$1048576,8,FALSE)</f>
        <v>KTS Sistema de montaje</v>
      </c>
      <c r="K6068" s="4">
        <v>4012195873259</v>
      </c>
      <c r="L6068" s="2">
        <v>1</v>
      </c>
      <c r="M6068" s="4">
        <v>4012196128075</v>
      </c>
      <c r="N6068" s="2" t="s">
        <v>26914</v>
      </c>
      <c r="O6068" s="2">
        <v>25</v>
      </c>
      <c r="P6068" s="4">
        <v>4012196128082</v>
      </c>
      <c r="Q6068" s="2" t="s">
        <v>26911</v>
      </c>
      <c r="R6068" s="2">
        <v>73089059</v>
      </c>
      <c r="S6068" s="9" t="s">
        <v>11422</v>
      </c>
      <c r="T6068" s="3" t="s">
        <v>12847</v>
      </c>
    </row>
    <row r="6069" spans="1:20" x14ac:dyDescent="0.25">
      <c r="A6069">
        <v>6419394</v>
      </c>
      <c r="B6069" s="4" t="s">
        <v>5182</v>
      </c>
      <c r="C6069" s="2" t="s">
        <v>25688</v>
      </c>
      <c r="D6069" s="8">
        <v>41.73</v>
      </c>
      <c r="E6069" s="2">
        <v>1</v>
      </c>
      <c r="F6069" s="2" t="str">
        <f>VLOOKUP(Tabla1[[#This Row],[Código]],[1]DETALLE_TARIFA!$C$2:$I$7282,7,FALSE)</f>
        <v>PCE</v>
      </c>
      <c r="G6069" s="2" t="s">
        <v>26905</v>
      </c>
      <c r="H6069" s="2" t="s">
        <v>6196</v>
      </c>
      <c r="I6069" s="10" t="s">
        <v>18714</v>
      </c>
      <c r="J6069" s="2" t="str">
        <f>VLOOKUP(Tabla1[[#This Row],[Código]],[1]ARTICULOS!$B$2:$I$1048576,8,FALSE)</f>
        <v>KTS Sistema de montaje</v>
      </c>
      <c r="K6069" s="4">
        <v>4012195873266</v>
      </c>
      <c r="L6069" s="2">
        <v>1</v>
      </c>
      <c r="M6069" s="4">
        <v>4012196128099</v>
      </c>
      <c r="N6069" s="2" t="s">
        <v>26914</v>
      </c>
      <c r="O6069" s="2">
        <v>20</v>
      </c>
      <c r="P6069" s="4">
        <v>4012196128105</v>
      </c>
      <c r="Q6069" s="2" t="s">
        <v>26911</v>
      </c>
      <c r="R6069" s="2">
        <v>73089059</v>
      </c>
      <c r="S6069" s="9" t="s">
        <v>11423</v>
      </c>
      <c r="T6069" s="3" t="s">
        <v>12847</v>
      </c>
    </row>
    <row r="6070" spans="1:20" x14ac:dyDescent="0.25">
      <c r="A6070">
        <v>6419400</v>
      </c>
      <c r="B6070" s="4" t="s">
        <v>5183</v>
      </c>
      <c r="C6070" s="2" t="s">
        <v>25689</v>
      </c>
      <c r="D6070" s="8">
        <v>48.35</v>
      </c>
      <c r="E6070" s="2">
        <v>1</v>
      </c>
      <c r="F6070" s="2" t="str">
        <f>VLOOKUP(Tabla1[[#This Row],[Código]],[1]DETALLE_TARIFA!$C$2:$I$7282,7,FALSE)</f>
        <v>PCE</v>
      </c>
      <c r="G6070" s="2" t="s">
        <v>26905</v>
      </c>
      <c r="H6070" s="2" t="s">
        <v>6196</v>
      </c>
      <c r="I6070" s="10" t="s">
        <v>18714</v>
      </c>
      <c r="J6070" s="2" t="str">
        <f>VLOOKUP(Tabla1[[#This Row],[Código]],[1]ARTICULOS!$B$2:$I$1048576,8,FALSE)</f>
        <v>KTS Sistema de montaje</v>
      </c>
      <c r="K6070" s="4">
        <v>4012195873273</v>
      </c>
      <c r="L6070" s="2">
        <v>1</v>
      </c>
      <c r="M6070" s="4">
        <v>4012196128143</v>
      </c>
      <c r="N6070" s="2" t="s">
        <v>26914</v>
      </c>
      <c r="O6070" s="2">
        <v>10</v>
      </c>
      <c r="P6070" s="4">
        <v>4012196128150</v>
      </c>
      <c r="Q6070" s="2" t="s">
        <v>26911</v>
      </c>
      <c r="R6070" s="2">
        <v>73089059</v>
      </c>
      <c r="S6070" s="9" t="s">
        <v>11424</v>
      </c>
      <c r="T6070" s="3" t="s">
        <v>12847</v>
      </c>
    </row>
    <row r="6071" spans="1:20" x14ac:dyDescent="0.25">
      <c r="A6071">
        <v>6419406</v>
      </c>
      <c r="B6071" s="4" t="s">
        <v>5184</v>
      </c>
      <c r="C6071" s="2" t="s">
        <v>25690</v>
      </c>
      <c r="D6071" s="8">
        <v>51.03</v>
      </c>
      <c r="E6071" s="2">
        <v>1</v>
      </c>
      <c r="F6071" s="2" t="str">
        <f>VLOOKUP(Tabla1[[#This Row],[Código]],[1]DETALLE_TARIFA!$C$2:$I$7282,7,FALSE)</f>
        <v>PCE</v>
      </c>
      <c r="G6071" s="2" t="s">
        <v>26905</v>
      </c>
      <c r="H6071" s="2" t="s">
        <v>6196</v>
      </c>
      <c r="I6071" s="10" t="s">
        <v>18714</v>
      </c>
      <c r="J6071" s="2" t="str">
        <f>VLOOKUP(Tabla1[[#This Row],[Código]],[1]ARTICULOS!$B$2:$I$1048576,8,FALSE)</f>
        <v>KTS Sistema de montaje</v>
      </c>
      <c r="K6071" s="4">
        <v>4012195873280</v>
      </c>
      <c r="L6071" s="2">
        <v>1</v>
      </c>
      <c r="M6071" s="4">
        <v>4012196128167</v>
      </c>
      <c r="N6071" s="2" t="s">
        <v>26914</v>
      </c>
      <c r="O6071" s="2">
        <v>10</v>
      </c>
      <c r="P6071" s="4">
        <v>4012196128198</v>
      </c>
      <c r="Q6071" s="2" t="s">
        <v>26911</v>
      </c>
      <c r="R6071" s="2">
        <v>73089059</v>
      </c>
      <c r="S6071" s="9" t="s">
        <v>11425</v>
      </c>
      <c r="T6071" s="3" t="s">
        <v>12847</v>
      </c>
    </row>
    <row r="6072" spans="1:20" x14ac:dyDescent="0.25">
      <c r="A6072">
        <v>6419412</v>
      </c>
      <c r="B6072" s="4" t="s">
        <v>5185</v>
      </c>
      <c r="C6072" s="2" t="s">
        <v>25691</v>
      </c>
      <c r="D6072" s="8">
        <v>54.35</v>
      </c>
      <c r="E6072" s="2">
        <v>1</v>
      </c>
      <c r="F6072" s="2" t="str">
        <f>VLOOKUP(Tabla1[[#This Row],[Código]],[1]DETALLE_TARIFA!$C$2:$I$7282,7,FALSE)</f>
        <v>PCE</v>
      </c>
      <c r="G6072" s="2" t="s">
        <v>26905</v>
      </c>
      <c r="H6072" s="2" t="s">
        <v>6196</v>
      </c>
      <c r="I6072" s="10" t="s">
        <v>18714</v>
      </c>
      <c r="J6072" s="2" t="str">
        <f>VLOOKUP(Tabla1[[#This Row],[Código]],[1]ARTICULOS!$B$2:$I$1048576,8,FALSE)</f>
        <v>KTS Sistema de montaje</v>
      </c>
      <c r="K6072" s="4">
        <v>4012195873297</v>
      </c>
      <c r="L6072" s="2">
        <v>1</v>
      </c>
      <c r="M6072" s="4">
        <v>4012196128204</v>
      </c>
      <c r="N6072" s="2" t="s">
        <v>26914</v>
      </c>
      <c r="O6072" s="2">
        <v>10</v>
      </c>
      <c r="P6072" s="4">
        <v>4012196128211</v>
      </c>
      <c r="Q6072" s="2" t="s">
        <v>26911</v>
      </c>
      <c r="R6072" s="2">
        <v>73089059</v>
      </c>
      <c r="S6072" s="9" t="s">
        <v>11426</v>
      </c>
      <c r="T6072" s="3" t="s">
        <v>12847</v>
      </c>
    </row>
    <row r="6073" spans="1:20" x14ac:dyDescent="0.25">
      <c r="A6073">
        <v>6419418</v>
      </c>
      <c r="B6073" s="4" t="s">
        <v>5186</v>
      </c>
      <c r="C6073" s="2" t="s">
        <v>25692</v>
      </c>
      <c r="D6073" s="8">
        <v>80.52</v>
      </c>
      <c r="E6073" s="2">
        <v>1</v>
      </c>
      <c r="F6073" s="2" t="str">
        <f>VLOOKUP(Tabla1[[#This Row],[Código]],[1]DETALLE_TARIFA!$C$2:$I$7282,7,FALSE)</f>
        <v>PCE</v>
      </c>
      <c r="G6073" s="2" t="s">
        <v>26905</v>
      </c>
      <c r="H6073" s="2" t="s">
        <v>6196</v>
      </c>
      <c r="I6073" s="10" t="s">
        <v>18714</v>
      </c>
      <c r="J6073" s="2" t="str">
        <f>VLOOKUP(Tabla1[[#This Row],[Código]],[1]ARTICULOS!$B$2:$I$1048576,8,FALSE)</f>
        <v>KTS Sistema de montaje</v>
      </c>
      <c r="K6073" s="4">
        <v>4012195873303</v>
      </c>
      <c r="L6073" s="2">
        <v>1</v>
      </c>
      <c r="M6073" s="4">
        <v>4012196128228</v>
      </c>
      <c r="N6073" s="2" t="s">
        <v>26914</v>
      </c>
      <c r="R6073" s="2">
        <v>73089059</v>
      </c>
      <c r="S6073" s="9" t="s">
        <v>11427</v>
      </c>
      <c r="T6073" s="3" t="s">
        <v>12847</v>
      </c>
    </row>
    <row r="6074" spans="1:20" x14ac:dyDescent="0.25">
      <c r="A6074">
        <v>6419534</v>
      </c>
      <c r="B6074" s="4" t="s">
        <v>5187</v>
      </c>
      <c r="C6074" s="2" t="s">
        <v>25693</v>
      </c>
      <c r="D6074" s="8">
        <v>83.09</v>
      </c>
      <c r="E6074" s="2">
        <v>1</v>
      </c>
      <c r="F6074" s="2" t="str">
        <f>VLOOKUP(Tabla1[[#This Row],[Código]],[1]DETALLE_TARIFA!$C$2:$I$7282,7,FALSE)</f>
        <v>PCE</v>
      </c>
      <c r="G6074" s="2" t="s">
        <v>26905</v>
      </c>
      <c r="H6074" s="2" t="s">
        <v>6196</v>
      </c>
      <c r="I6074" s="10" t="s">
        <v>18714</v>
      </c>
      <c r="J6074" s="2" t="str">
        <f>VLOOKUP(Tabla1[[#This Row],[Código]],[1]ARTICULOS!$B$2:$I$1048576,8,FALSE)</f>
        <v>KTS Sistema de montaje</v>
      </c>
      <c r="K6074" s="4">
        <v>4012196206292</v>
      </c>
      <c r="L6074" s="2">
        <v>1</v>
      </c>
      <c r="M6074" s="4">
        <v>4012197297602</v>
      </c>
      <c r="N6074" s="2" t="s">
        <v>26914</v>
      </c>
      <c r="O6074" s="2">
        <v>5</v>
      </c>
      <c r="P6074" s="4">
        <v>4012196206308</v>
      </c>
      <c r="Q6074" s="2" t="s">
        <v>26911</v>
      </c>
      <c r="R6074" s="2">
        <v>73089059</v>
      </c>
      <c r="S6074" s="9" t="s">
        <v>11428</v>
      </c>
      <c r="T6074" s="3" t="s">
        <v>12847</v>
      </c>
    </row>
    <row r="6075" spans="1:20" x14ac:dyDescent="0.25">
      <c r="A6075">
        <v>6419704</v>
      </c>
      <c r="B6075" s="4" t="s">
        <v>5188</v>
      </c>
      <c r="C6075" s="2" t="s">
        <v>25694</v>
      </c>
      <c r="D6075" s="8">
        <v>12.4</v>
      </c>
      <c r="E6075" s="2">
        <v>1</v>
      </c>
      <c r="F6075" s="2" t="str">
        <f>VLOOKUP(Tabla1[[#This Row],[Código]],[1]DETALLE_TARIFA!$C$2:$I$7282,7,FALSE)</f>
        <v>PCE</v>
      </c>
      <c r="G6075" s="2" t="s">
        <v>26905</v>
      </c>
      <c r="H6075" s="2" t="s">
        <v>6196</v>
      </c>
      <c r="I6075" s="10" t="s">
        <v>18714</v>
      </c>
      <c r="J6075" s="2" t="str">
        <f>VLOOKUP(Tabla1[[#This Row],[Código]],[1]ARTICULOS!$B$2:$I$1048576,8,FALSE)</f>
        <v>KTS Sistema de montaje</v>
      </c>
      <c r="K6075" s="4">
        <v>4012196206599</v>
      </c>
      <c r="L6075" s="2">
        <v>1</v>
      </c>
      <c r="M6075" s="4">
        <v>4012196113095</v>
      </c>
      <c r="N6075" s="2" t="s">
        <v>26914</v>
      </c>
      <c r="O6075" s="2">
        <v>30</v>
      </c>
      <c r="P6075" s="4">
        <v>4012196113101</v>
      </c>
      <c r="Q6075" s="2" t="s">
        <v>26911</v>
      </c>
      <c r="R6075" s="2">
        <v>73089059</v>
      </c>
      <c r="S6075" s="9" t="s">
        <v>11429</v>
      </c>
      <c r="T6075" s="3" t="s">
        <v>12847</v>
      </c>
    </row>
    <row r="6076" spans="1:20" x14ac:dyDescent="0.25">
      <c r="A6076">
        <v>6419712</v>
      </c>
      <c r="B6076" s="4" t="s">
        <v>5189</v>
      </c>
      <c r="C6076" s="2" t="s">
        <v>25695</v>
      </c>
      <c r="D6076" s="8">
        <v>14.65</v>
      </c>
      <c r="E6076" s="2">
        <v>1</v>
      </c>
      <c r="F6076" s="2" t="str">
        <f>VLOOKUP(Tabla1[[#This Row],[Código]],[1]DETALLE_TARIFA!$C$2:$I$7282,7,FALSE)</f>
        <v>PCE</v>
      </c>
      <c r="G6076" s="2" t="s">
        <v>26905</v>
      </c>
      <c r="H6076" s="2" t="s">
        <v>6196</v>
      </c>
      <c r="I6076" s="10" t="s">
        <v>18714</v>
      </c>
      <c r="J6076" s="2" t="str">
        <f>VLOOKUP(Tabla1[[#This Row],[Código]],[1]ARTICULOS!$B$2:$I$1048576,8,FALSE)</f>
        <v>KTS Sistema de montaje</v>
      </c>
      <c r="K6076" s="4">
        <v>4012196206650</v>
      </c>
      <c r="L6076" s="2">
        <v>1</v>
      </c>
      <c r="M6076" s="4">
        <v>4012196113132</v>
      </c>
      <c r="N6076" s="2" t="s">
        <v>26914</v>
      </c>
      <c r="O6076" s="2">
        <v>30</v>
      </c>
      <c r="P6076" s="4">
        <v>4012196113149</v>
      </c>
      <c r="Q6076" s="2" t="s">
        <v>26911</v>
      </c>
      <c r="R6076" s="2">
        <v>73089059</v>
      </c>
      <c r="S6076" s="9" t="s">
        <v>11430</v>
      </c>
      <c r="T6076" s="3" t="s">
        <v>12847</v>
      </c>
    </row>
    <row r="6077" spans="1:20" x14ac:dyDescent="0.25">
      <c r="A6077">
        <v>6419720</v>
      </c>
      <c r="B6077" s="4" t="s">
        <v>5190</v>
      </c>
      <c r="C6077" s="2" t="s">
        <v>25696</v>
      </c>
      <c r="D6077" s="8">
        <v>16.989999999999998</v>
      </c>
      <c r="E6077" s="2">
        <v>1</v>
      </c>
      <c r="F6077" s="2" t="str">
        <f>VLOOKUP(Tabla1[[#This Row],[Código]],[1]DETALLE_TARIFA!$C$2:$I$7282,7,FALSE)</f>
        <v>PCE</v>
      </c>
      <c r="G6077" s="2" t="s">
        <v>26905</v>
      </c>
      <c r="H6077" s="2" t="s">
        <v>6196</v>
      </c>
      <c r="I6077" s="10" t="s">
        <v>18714</v>
      </c>
      <c r="J6077" s="2" t="str">
        <f>VLOOKUP(Tabla1[[#This Row],[Código]],[1]ARTICULOS!$B$2:$I$1048576,8,FALSE)</f>
        <v>KTS Sistema de montaje</v>
      </c>
      <c r="K6077" s="4">
        <v>4012196206711</v>
      </c>
      <c r="L6077" s="2">
        <v>1</v>
      </c>
      <c r="M6077" s="4">
        <v>4012196113330</v>
      </c>
      <c r="N6077" s="2" t="s">
        <v>26914</v>
      </c>
      <c r="O6077" s="2">
        <v>25</v>
      </c>
      <c r="P6077" s="4">
        <v>4012196113347</v>
      </c>
      <c r="Q6077" s="2" t="s">
        <v>26911</v>
      </c>
      <c r="R6077" s="2">
        <v>73089059</v>
      </c>
      <c r="S6077" s="9" t="s">
        <v>11431</v>
      </c>
      <c r="T6077" s="3" t="s">
        <v>12847</v>
      </c>
    </row>
    <row r="6078" spans="1:20" x14ac:dyDescent="0.25">
      <c r="A6078">
        <v>6419747</v>
      </c>
      <c r="B6078" s="4" t="s">
        <v>5191</v>
      </c>
      <c r="C6078" s="2" t="s">
        <v>25697</v>
      </c>
      <c r="D6078" s="8">
        <v>27.34</v>
      </c>
      <c r="E6078" s="2">
        <v>1</v>
      </c>
      <c r="F6078" s="2" t="str">
        <f>VLOOKUP(Tabla1[[#This Row],[Código]],[1]DETALLE_TARIFA!$C$2:$I$7282,7,FALSE)</f>
        <v>PCE</v>
      </c>
      <c r="G6078" s="2" t="s">
        <v>26905</v>
      </c>
      <c r="H6078" s="2" t="s">
        <v>6196</v>
      </c>
      <c r="I6078" s="10" t="s">
        <v>18714</v>
      </c>
      <c r="J6078" s="2" t="str">
        <f>VLOOKUP(Tabla1[[#This Row],[Código]],[1]ARTICULOS!$B$2:$I$1048576,8,FALSE)</f>
        <v>KTS Sistema de montaje</v>
      </c>
      <c r="K6078" s="4">
        <v>4012196206773</v>
      </c>
      <c r="L6078" s="2">
        <v>1</v>
      </c>
      <c r="M6078" s="4">
        <v>4012196112890</v>
      </c>
      <c r="N6078" s="2" t="s">
        <v>26914</v>
      </c>
      <c r="O6078" s="2">
        <v>25</v>
      </c>
      <c r="P6078" s="4">
        <v>4012196112906</v>
      </c>
      <c r="Q6078" s="2" t="s">
        <v>26911</v>
      </c>
      <c r="R6078" s="2">
        <v>73089059</v>
      </c>
      <c r="S6078" s="9" t="s">
        <v>11432</v>
      </c>
      <c r="T6078" s="3" t="s">
        <v>12847</v>
      </c>
    </row>
    <row r="6079" spans="1:20" x14ac:dyDescent="0.25">
      <c r="A6079">
        <v>6419763</v>
      </c>
      <c r="B6079" s="4" t="s">
        <v>5192</v>
      </c>
      <c r="C6079" s="2" t="s">
        <v>25698</v>
      </c>
      <c r="D6079" s="8">
        <v>32.22</v>
      </c>
      <c r="E6079" s="2">
        <v>1</v>
      </c>
      <c r="F6079" s="2" t="str">
        <f>VLOOKUP(Tabla1[[#This Row],[Código]],[1]DETALLE_TARIFA!$C$2:$I$7282,7,FALSE)</f>
        <v>PCE</v>
      </c>
      <c r="G6079" s="2" t="s">
        <v>26905</v>
      </c>
      <c r="H6079" s="2" t="s">
        <v>6196</v>
      </c>
      <c r="I6079" s="10" t="s">
        <v>18714</v>
      </c>
      <c r="J6079" s="2" t="str">
        <f>VLOOKUP(Tabla1[[#This Row],[Código]],[1]ARTICULOS!$B$2:$I$1048576,8,FALSE)</f>
        <v>KTS Sistema de montaje</v>
      </c>
      <c r="K6079" s="4">
        <v>4012196206834</v>
      </c>
      <c r="L6079" s="2">
        <v>1</v>
      </c>
      <c r="M6079" s="4">
        <v>4012196113552</v>
      </c>
      <c r="N6079" s="2" t="s">
        <v>26914</v>
      </c>
      <c r="O6079" s="2">
        <v>20</v>
      </c>
      <c r="P6079" s="4">
        <v>4012196113569</v>
      </c>
      <c r="Q6079" s="2" t="s">
        <v>26911</v>
      </c>
      <c r="R6079" s="2">
        <v>73089059</v>
      </c>
      <c r="S6079" s="9" t="s">
        <v>11433</v>
      </c>
      <c r="T6079" s="3" t="s">
        <v>12847</v>
      </c>
    </row>
    <row r="6080" spans="1:20" x14ac:dyDescent="0.25">
      <c r="A6080">
        <v>6419798</v>
      </c>
      <c r="B6080" s="4" t="s">
        <v>5193</v>
      </c>
      <c r="C6080" s="2" t="s">
        <v>25699</v>
      </c>
      <c r="D6080" s="8">
        <v>43.7</v>
      </c>
      <c r="E6080" s="2">
        <v>1</v>
      </c>
      <c r="F6080" s="2" t="str">
        <f>VLOOKUP(Tabla1[[#This Row],[Código]],[1]DETALLE_TARIFA!$C$2:$I$7282,7,FALSE)</f>
        <v>PCE</v>
      </c>
      <c r="G6080" s="2" t="s">
        <v>26905</v>
      </c>
      <c r="H6080" s="2" t="s">
        <v>6196</v>
      </c>
      <c r="I6080" s="10" t="s">
        <v>18714</v>
      </c>
      <c r="J6080" s="2" t="str">
        <f>VLOOKUP(Tabla1[[#This Row],[Código]],[1]ARTICULOS!$B$2:$I$1048576,8,FALSE)</f>
        <v>KTS Sistema de montaje</v>
      </c>
      <c r="K6080" s="4">
        <v>4012196206896</v>
      </c>
      <c r="L6080" s="2">
        <v>1</v>
      </c>
      <c r="M6080" s="4">
        <v>4012196113798</v>
      </c>
      <c r="N6080" s="2" t="s">
        <v>26914</v>
      </c>
      <c r="O6080" s="2">
        <v>12</v>
      </c>
      <c r="P6080" s="4">
        <v>4012196558094</v>
      </c>
      <c r="Q6080" s="2" t="s">
        <v>26911</v>
      </c>
      <c r="R6080" s="2">
        <v>73089059</v>
      </c>
      <c r="S6080" s="9" t="s">
        <v>11434</v>
      </c>
      <c r="T6080" s="3" t="s">
        <v>12847</v>
      </c>
    </row>
    <row r="6081" spans="1:20" x14ac:dyDescent="0.25">
      <c r="A6081">
        <v>6419828</v>
      </c>
      <c r="B6081" s="4" t="s">
        <v>5194</v>
      </c>
      <c r="C6081" s="2" t="s">
        <v>25700</v>
      </c>
      <c r="D6081" s="8">
        <v>49.32</v>
      </c>
      <c r="E6081" s="2">
        <v>1</v>
      </c>
      <c r="F6081" s="2" t="str">
        <f>VLOOKUP(Tabla1[[#This Row],[Código]],[1]DETALLE_TARIFA!$C$2:$I$7282,7,FALSE)</f>
        <v>PCE</v>
      </c>
      <c r="G6081" s="2" t="s">
        <v>26905</v>
      </c>
      <c r="H6081" s="2" t="s">
        <v>6196</v>
      </c>
      <c r="I6081" s="10" t="s">
        <v>18714</v>
      </c>
      <c r="J6081" s="2" t="str">
        <f>VLOOKUP(Tabla1[[#This Row],[Código]],[1]ARTICULOS!$B$2:$I$1048576,8,FALSE)</f>
        <v>KTS Sistema de montaje</v>
      </c>
      <c r="K6081" s="4">
        <v>4012196206957</v>
      </c>
      <c r="L6081" s="2">
        <v>1</v>
      </c>
      <c r="M6081" s="4">
        <v>4012196116508</v>
      </c>
      <c r="N6081" s="2" t="s">
        <v>26914</v>
      </c>
      <c r="O6081" s="2">
        <v>12</v>
      </c>
      <c r="P6081" s="4">
        <v>4012196558032</v>
      </c>
      <c r="Q6081" s="2" t="s">
        <v>26911</v>
      </c>
      <c r="R6081" s="2">
        <v>73089059</v>
      </c>
      <c r="S6081" s="9" t="s">
        <v>11435</v>
      </c>
      <c r="T6081" s="3" t="s">
        <v>12847</v>
      </c>
    </row>
    <row r="6082" spans="1:20" x14ac:dyDescent="0.25">
      <c r="A6082">
        <v>6419836</v>
      </c>
      <c r="B6082" s="4" t="s">
        <v>5195</v>
      </c>
      <c r="C6082" s="2" t="s">
        <v>25701</v>
      </c>
      <c r="D6082" s="8">
        <v>60.12</v>
      </c>
      <c r="E6082" s="2">
        <v>1</v>
      </c>
      <c r="F6082" s="2" t="str">
        <f>VLOOKUP(Tabla1[[#This Row],[Código]],[1]DETALLE_TARIFA!$C$2:$I$7282,7,FALSE)</f>
        <v>PCE</v>
      </c>
      <c r="G6082" s="2" t="s">
        <v>26905</v>
      </c>
      <c r="H6082" s="2" t="s">
        <v>6196</v>
      </c>
      <c r="I6082" s="10" t="s">
        <v>18714</v>
      </c>
      <c r="J6082" s="2" t="str">
        <f>VLOOKUP(Tabla1[[#This Row],[Código]],[1]ARTICULOS!$B$2:$I$1048576,8,FALSE)</f>
        <v>KTS Sistema de montaje</v>
      </c>
      <c r="K6082" s="4">
        <v>4012196483730</v>
      </c>
      <c r="L6082" s="2">
        <v>1</v>
      </c>
      <c r="M6082" s="4">
        <v>4012196483747</v>
      </c>
      <c r="N6082" s="2" t="s">
        <v>26914</v>
      </c>
      <c r="R6082" s="2">
        <v>73089059</v>
      </c>
      <c r="S6082" s="9" t="s">
        <v>11436</v>
      </c>
      <c r="T6082" s="3" t="s">
        <v>12847</v>
      </c>
    </row>
    <row r="6083" spans="1:20" x14ac:dyDescent="0.25">
      <c r="A6083">
        <v>6419855</v>
      </c>
      <c r="B6083" s="4" t="s">
        <v>19510</v>
      </c>
      <c r="C6083" s="2" t="s">
        <v>25702</v>
      </c>
      <c r="D6083" s="8">
        <v>12.4</v>
      </c>
      <c r="E6083" s="2">
        <v>1</v>
      </c>
      <c r="F6083" s="2" t="str">
        <f>VLOOKUP(Tabla1[[#This Row],[Código]],[1]DETALLE_TARIFA!$C$2:$I$7282,7,FALSE)</f>
        <v>PCE</v>
      </c>
      <c r="G6083" s="2" t="s">
        <v>26905</v>
      </c>
      <c r="H6083" s="2" t="s">
        <v>6196</v>
      </c>
      <c r="I6083" s="10" t="s">
        <v>18714</v>
      </c>
      <c r="J6083" s="2" t="str">
        <f>VLOOKUP(Tabla1[[#This Row],[Código]],[1]ARTICULOS!$B$2:$I$1048576,8,FALSE)</f>
        <v>KTS Sistema de montaje</v>
      </c>
      <c r="K6083" s="4">
        <v>4012197386801</v>
      </c>
      <c r="L6083" s="2">
        <v>1</v>
      </c>
      <c r="M6083" s="4">
        <v>4012197386825</v>
      </c>
      <c r="N6083" s="2" t="s">
        <v>26914</v>
      </c>
      <c r="O6083" s="2">
        <v>30</v>
      </c>
      <c r="P6083" s="4">
        <v>4012197398866</v>
      </c>
      <c r="Q6083" s="2" t="s">
        <v>26911</v>
      </c>
      <c r="R6083" s="2">
        <v>73089059</v>
      </c>
      <c r="S6083" s="9" t="s">
        <v>27553</v>
      </c>
      <c r="T6083" s="3" t="s">
        <v>12847</v>
      </c>
    </row>
    <row r="6084" spans="1:20" x14ac:dyDescent="0.25">
      <c r="A6084">
        <v>6419856</v>
      </c>
      <c r="B6084" s="4" t="s">
        <v>19511</v>
      </c>
      <c r="C6084" s="2" t="s">
        <v>25703</v>
      </c>
      <c r="D6084" s="8">
        <v>16.989999999999998</v>
      </c>
      <c r="E6084" s="2">
        <v>1</v>
      </c>
      <c r="F6084" s="2" t="str">
        <f>VLOOKUP(Tabla1[[#This Row],[Código]],[1]DETALLE_TARIFA!$C$2:$I$7282,7,FALSE)</f>
        <v>PCE</v>
      </c>
      <c r="G6084" s="2" t="s">
        <v>26905</v>
      </c>
      <c r="H6084" s="2" t="s">
        <v>6196</v>
      </c>
      <c r="I6084" s="10" t="s">
        <v>18714</v>
      </c>
      <c r="J6084" s="2" t="str">
        <f>VLOOKUP(Tabla1[[#This Row],[Código]],[1]ARTICULOS!$B$2:$I$1048576,8,FALSE)</f>
        <v>KTS Sistema de montaje</v>
      </c>
      <c r="K6084" s="4">
        <v>4012197386832</v>
      </c>
      <c r="L6084" s="2">
        <v>1</v>
      </c>
      <c r="M6084" s="4">
        <v>4012197386856</v>
      </c>
      <c r="N6084" s="2" t="s">
        <v>26914</v>
      </c>
      <c r="O6084" s="2">
        <v>12</v>
      </c>
      <c r="P6084" s="4">
        <v>4012197398880</v>
      </c>
      <c r="Q6084" s="2" t="s">
        <v>26911</v>
      </c>
      <c r="R6084" s="2">
        <v>73089059</v>
      </c>
      <c r="S6084" s="9" t="s">
        <v>27554</v>
      </c>
      <c r="T6084" s="3" t="s">
        <v>12847</v>
      </c>
    </row>
    <row r="6085" spans="1:20" x14ac:dyDescent="0.25">
      <c r="A6085">
        <v>6419857</v>
      </c>
      <c r="B6085" s="4" t="s">
        <v>19512</v>
      </c>
      <c r="C6085" s="2" t="s">
        <v>25704</v>
      </c>
      <c r="D6085" s="8">
        <v>27.34</v>
      </c>
      <c r="E6085" s="2">
        <v>1</v>
      </c>
      <c r="F6085" s="2" t="str">
        <f>VLOOKUP(Tabla1[[#This Row],[Código]],[1]DETALLE_TARIFA!$C$2:$I$7282,7,FALSE)</f>
        <v>PCE</v>
      </c>
      <c r="G6085" s="2" t="s">
        <v>26905</v>
      </c>
      <c r="H6085" s="2" t="s">
        <v>6196</v>
      </c>
      <c r="I6085" s="10" t="s">
        <v>18714</v>
      </c>
      <c r="J6085" s="2" t="str">
        <f>VLOOKUP(Tabla1[[#This Row],[Código]],[1]ARTICULOS!$B$2:$I$1048576,8,FALSE)</f>
        <v>KTS Sistema de montaje</v>
      </c>
      <c r="K6085" s="4">
        <v>4012197386863</v>
      </c>
      <c r="L6085" s="2">
        <v>1</v>
      </c>
      <c r="M6085" s="4">
        <v>4012197386887</v>
      </c>
      <c r="N6085" s="2" t="s">
        <v>26914</v>
      </c>
      <c r="O6085" s="2">
        <v>15</v>
      </c>
      <c r="P6085" s="4">
        <v>4012197398934</v>
      </c>
      <c r="Q6085" s="2" t="s">
        <v>26911</v>
      </c>
      <c r="R6085" s="2">
        <v>73089059</v>
      </c>
      <c r="S6085" s="9" t="s">
        <v>27555</v>
      </c>
      <c r="T6085" s="3" t="s">
        <v>12847</v>
      </c>
    </row>
    <row r="6086" spans="1:20" x14ac:dyDescent="0.25">
      <c r="A6086">
        <v>6420606</v>
      </c>
      <c r="B6086" s="4" t="s">
        <v>5196</v>
      </c>
      <c r="C6086" s="2" t="s">
        <v>25705</v>
      </c>
      <c r="D6086" s="8">
        <v>7.99</v>
      </c>
      <c r="E6086" s="2">
        <v>1</v>
      </c>
      <c r="F6086" s="2" t="str">
        <f>VLOOKUP(Tabla1[[#This Row],[Código]],[1]DETALLE_TARIFA!$C$2:$I$7282,7,FALSE)</f>
        <v>PCE</v>
      </c>
      <c r="G6086" s="2" t="s">
        <v>26905</v>
      </c>
      <c r="H6086" s="2" t="s">
        <v>6196</v>
      </c>
      <c r="I6086" s="10" t="s">
        <v>18714</v>
      </c>
      <c r="J6086" s="2" t="str">
        <f>VLOOKUP(Tabla1[[#This Row],[Código]],[1]ARTICULOS!$B$2:$I$1048576,8,FALSE)</f>
        <v>KTS Sistema de montaje</v>
      </c>
      <c r="K6086" s="4">
        <v>4012196662470</v>
      </c>
      <c r="L6086" s="2">
        <v>1</v>
      </c>
      <c r="M6086" s="4">
        <v>4012197297718</v>
      </c>
      <c r="N6086" s="2" t="s">
        <v>26914</v>
      </c>
      <c r="O6086" s="2">
        <v>30</v>
      </c>
      <c r="P6086" s="4">
        <v>4012196662487</v>
      </c>
      <c r="Q6086" s="2" t="s">
        <v>26911</v>
      </c>
      <c r="R6086" s="2">
        <v>73089059</v>
      </c>
      <c r="S6086" s="9" t="s">
        <v>11437</v>
      </c>
      <c r="T6086" s="3" t="s">
        <v>12847</v>
      </c>
    </row>
    <row r="6087" spans="1:20" x14ac:dyDescent="0.25">
      <c r="A6087">
        <v>6420607</v>
      </c>
      <c r="B6087" s="4" t="s">
        <v>5197</v>
      </c>
      <c r="C6087" s="2" t="s">
        <v>25706</v>
      </c>
      <c r="D6087" s="8">
        <v>9.6</v>
      </c>
      <c r="E6087" s="2">
        <v>1</v>
      </c>
      <c r="F6087" s="2" t="str">
        <f>VLOOKUP(Tabla1[[#This Row],[Código]],[1]DETALLE_TARIFA!$C$2:$I$7282,7,FALSE)</f>
        <v>PCE</v>
      </c>
      <c r="G6087" s="2" t="s">
        <v>26905</v>
      </c>
      <c r="H6087" s="2" t="s">
        <v>6196</v>
      </c>
      <c r="I6087" s="10" t="s">
        <v>18714</v>
      </c>
      <c r="J6087" s="2" t="str">
        <f>VLOOKUP(Tabla1[[#This Row],[Código]],[1]ARTICULOS!$B$2:$I$1048576,8,FALSE)</f>
        <v>KTS Sistema de montaje</v>
      </c>
      <c r="K6087" s="4">
        <v>4012196079155</v>
      </c>
      <c r="L6087" s="2">
        <v>1</v>
      </c>
      <c r="M6087" s="4">
        <v>4012197297725</v>
      </c>
      <c r="N6087" s="2" t="s">
        <v>26914</v>
      </c>
      <c r="O6087" s="2">
        <v>30</v>
      </c>
      <c r="P6087" s="4">
        <v>4012196079162</v>
      </c>
      <c r="Q6087" s="2" t="s">
        <v>26911</v>
      </c>
      <c r="R6087" s="2">
        <v>73089059</v>
      </c>
      <c r="S6087" s="9" t="s">
        <v>11438</v>
      </c>
      <c r="T6087" s="3" t="s">
        <v>12847</v>
      </c>
    </row>
    <row r="6088" spans="1:20" x14ac:dyDescent="0.25">
      <c r="A6088">
        <v>6420608</v>
      </c>
      <c r="B6088" s="4" t="s">
        <v>5198</v>
      </c>
      <c r="C6088" s="2" t="s">
        <v>25707</v>
      </c>
      <c r="D6088" s="8">
        <v>10.9</v>
      </c>
      <c r="E6088" s="2">
        <v>1</v>
      </c>
      <c r="F6088" s="2" t="str">
        <f>VLOOKUP(Tabla1[[#This Row],[Código]],[1]DETALLE_TARIFA!$C$2:$I$7282,7,FALSE)</f>
        <v>PCE</v>
      </c>
      <c r="G6088" s="2" t="s">
        <v>26905</v>
      </c>
      <c r="H6088" s="2" t="s">
        <v>6196</v>
      </c>
      <c r="I6088" s="10" t="s">
        <v>18714</v>
      </c>
      <c r="J6088" s="2" t="str">
        <f>VLOOKUP(Tabla1[[#This Row],[Código]],[1]ARTICULOS!$B$2:$I$1048576,8,FALSE)</f>
        <v>KTS Sistema de montaje</v>
      </c>
      <c r="K6088" s="4">
        <v>4012196662531</v>
      </c>
      <c r="L6088" s="2">
        <v>1</v>
      </c>
      <c r="M6088" s="4">
        <v>4012197297763</v>
      </c>
      <c r="N6088" s="2" t="s">
        <v>26914</v>
      </c>
      <c r="O6088" s="2">
        <v>30</v>
      </c>
      <c r="P6088" s="4">
        <v>4012196662548</v>
      </c>
      <c r="Q6088" s="2" t="s">
        <v>26911</v>
      </c>
      <c r="R6088" s="2">
        <v>73089059</v>
      </c>
      <c r="S6088" s="9" t="s">
        <v>11439</v>
      </c>
      <c r="T6088" s="3" t="s">
        <v>12847</v>
      </c>
    </row>
    <row r="6089" spans="1:20" x14ac:dyDescent="0.25">
      <c r="A6089">
        <v>6420610</v>
      </c>
      <c r="B6089" s="4" t="s">
        <v>5199</v>
      </c>
      <c r="C6089" s="2" t="s">
        <v>25708</v>
      </c>
      <c r="D6089" s="8">
        <v>16.350000000000001</v>
      </c>
      <c r="E6089" s="2">
        <v>1</v>
      </c>
      <c r="F6089" s="2" t="str">
        <f>VLOOKUP(Tabla1[[#This Row],[Código]],[1]DETALLE_TARIFA!$C$2:$I$7282,7,FALSE)</f>
        <v>PCE</v>
      </c>
      <c r="G6089" s="2" t="s">
        <v>26905</v>
      </c>
      <c r="H6089" s="2" t="s">
        <v>6196</v>
      </c>
      <c r="I6089" s="10" t="s">
        <v>18714</v>
      </c>
      <c r="J6089" s="2" t="str">
        <f>VLOOKUP(Tabla1[[#This Row],[Código]],[1]ARTICULOS!$B$2:$I$1048576,8,FALSE)</f>
        <v>KTS Sistema de montaje</v>
      </c>
      <c r="K6089" s="4">
        <v>4012196662593</v>
      </c>
      <c r="L6089" s="2">
        <v>1</v>
      </c>
      <c r="M6089" s="4">
        <v>4012197297770</v>
      </c>
      <c r="N6089" s="2" t="s">
        <v>26914</v>
      </c>
      <c r="O6089" s="2">
        <v>30</v>
      </c>
      <c r="P6089" s="4">
        <v>4012196662609</v>
      </c>
      <c r="Q6089" s="2" t="s">
        <v>26911</v>
      </c>
      <c r="R6089" s="2">
        <v>73089059</v>
      </c>
      <c r="S6089" s="9" t="s">
        <v>11440</v>
      </c>
      <c r="T6089" s="3" t="s">
        <v>12847</v>
      </c>
    </row>
    <row r="6090" spans="1:20" x14ac:dyDescent="0.25">
      <c r="A6090">
        <v>6420612</v>
      </c>
      <c r="B6090" s="4" t="s">
        <v>5200</v>
      </c>
      <c r="C6090" s="2" t="s">
        <v>25709</v>
      </c>
      <c r="D6090" s="8">
        <v>21.51</v>
      </c>
      <c r="E6090" s="2">
        <v>1</v>
      </c>
      <c r="F6090" s="2" t="str">
        <f>VLOOKUP(Tabla1[[#This Row],[Código]],[1]DETALLE_TARIFA!$C$2:$I$7282,7,FALSE)</f>
        <v>PCE</v>
      </c>
      <c r="G6090" s="2" t="s">
        <v>26905</v>
      </c>
      <c r="H6090" s="2" t="s">
        <v>6196</v>
      </c>
      <c r="I6090" s="10" t="s">
        <v>18714</v>
      </c>
      <c r="J6090" s="2" t="str">
        <f>VLOOKUP(Tabla1[[#This Row],[Código]],[1]ARTICULOS!$B$2:$I$1048576,8,FALSE)</f>
        <v>KTS Sistema de montaje</v>
      </c>
      <c r="K6090" s="4">
        <v>4012196662654</v>
      </c>
      <c r="L6090" s="2">
        <v>1</v>
      </c>
      <c r="M6090" s="4">
        <v>4012197297787</v>
      </c>
      <c r="N6090" s="2" t="s">
        <v>26914</v>
      </c>
      <c r="O6090" s="2">
        <v>30</v>
      </c>
      <c r="P6090" s="4">
        <v>4012196662661</v>
      </c>
      <c r="Q6090" s="2" t="s">
        <v>26911</v>
      </c>
      <c r="R6090" s="2">
        <v>73089059</v>
      </c>
      <c r="S6090" s="9" t="s">
        <v>11441</v>
      </c>
      <c r="T6090" s="3" t="s">
        <v>12847</v>
      </c>
    </row>
    <row r="6091" spans="1:20" x14ac:dyDescent="0.25">
      <c r="A6091">
        <v>6420614</v>
      </c>
      <c r="B6091" s="4" t="s">
        <v>5201</v>
      </c>
      <c r="C6091" s="2" t="s">
        <v>25710</v>
      </c>
      <c r="D6091" s="8">
        <v>35.36</v>
      </c>
      <c r="E6091" s="2">
        <v>1</v>
      </c>
      <c r="F6091" s="2" t="str">
        <f>VLOOKUP(Tabla1[[#This Row],[Código]],[1]DETALLE_TARIFA!$C$2:$I$7282,7,FALSE)</f>
        <v>PCE</v>
      </c>
      <c r="G6091" s="2" t="s">
        <v>26905</v>
      </c>
      <c r="H6091" s="2" t="s">
        <v>6196</v>
      </c>
      <c r="I6091" s="10" t="s">
        <v>18714</v>
      </c>
      <c r="J6091" s="2" t="str">
        <f>VLOOKUP(Tabla1[[#This Row],[Código]],[1]ARTICULOS!$B$2:$I$1048576,8,FALSE)</f>
        <v>KTS Sistema de montaje</v>
      </c>
      <c r="K6091" s="4">
        <v>4012196662715</v>
      </c>
      <c r="L6091" s="2">
        <v>1</v>
      </c>
      <c r="M6091" s="4">
        <v>4012197297824</v>
      </c>
      <c r="N6091" s="2" t="s">
        <v>26914</v>
      </c>
      <c r="O6091" s="2">
        <v>20</v>
      </c>
      <c r="P6091" s="4">
        <v>4012196662722</v>
      </c>
      <c r="Q6091" s="2" t="s">
        <v>26911</v>
      </c>
      <c r="R6091" s="2">
        <v>73089059</v>
      </c>
      <c r="S6091" s="9" t="s">
        <v>11442</v>
      </c>
      <c r="T6091" s="3" t="s">
        <v>12847</v>
      </c>
    </row>
    <row r="6092" spans="1:20" x14ac:dyDescent="0.25">
      <c r="A6092">
        <v>6420616</v>
      </c>
      <c r="B6092" s="4" t="s">
        <v>5202</v>
      </c>
      <c r="C6092" s="2" t="s">
        <v>25711</v>
      </c>
      <c r="D6092" s="8">
        <v>38.700000000000003</v>
      </c>
      <c r="E6092" s="2">
        <v>1</v>
      </c>
      <c r="F6092" s="2" t="str">
        <f>VLOOKUP(Tabla1[[#This Row],[Código]],[1]DETALLE_TARIFA!$C$2:$I$7282,7,FALSE)</f>
        <v>PCE</v>
      </c>
      <c r="G6092" s="2" t="s">
        <v>26905</v>
      </c>
      <c r="H6092" s="2" t="s">
        <v>6196</v>
      </c>
      <c r="I6092" s="10" t="s">
        <v>18714</v>
      </c>
      <c r="J6092" s="2" t="str">
        <f>VLOOKUP(Tabla1[[#This Row],[Código]],[1]ARTICULOS!$B$2:$I$1048576,8,FALSE)</f>
        <v>KTS Sistema de montaje</v>
      </c>
      <c r="K6092" s="4">
        <v>4012196662777</v>
      </c>
      <c r="L6092" s="2">
        <v>1</v>
      </c>
      <c r="M6092" s="4">
        <v>4012197297831</v>
      </c>
      <c r="N6092" s="2" t="s">
        <v>26914</v>
      </c>
      <c r="O6092" s="2">
        <v>20</v>
      </c>
      <c r="P6092" s="4">
        <v>4012196662784</v>
      </c>
      <c r="Q6092" s="2" t="s">
        <v>26911</v>
      </c>
      <c r="R6092" s="2">
        <v>73089059</v>
      </c>
      <c r="S6092" s="9" t="s">
        <v>11443</v>
      </c>
      <c r="T6092" s="3" t="s">
        <v>12847</v>
      </c>
    </row>
    <row r="6093" spans="1:20" x14ac:dyDescent="0.25">
      <c r="A6093">
        <v>6420625</v>
      </c>
      <c r="B6093" s="4" t="s">
        <v>5203</v>
      </c>
      <c r="C6093" s="2" t="s">
        <v>25712</v>
      </c>
      <c r="D6093" s="8">
        <v>25.98</v>
      </c>
      <c r="E6093" s="2">
        <v>1</v>
      </c>
      <c r="F6093" s="2" t="str">
        <f>VLOOKUP(Tabla1[[#This Row],[Código]],[1]DETALLE_TARIFA!$C$2:$I$7282,7,FALSE)</f>
        <v>PCE</v>
      </c>
      <c r="G6093" s="2" t="s">
        <v>26905</v>
      </c>
      <c r="H6093" s="2" t="s">
        <v>6196</v>
      </c>
      <c r="I6093" s="10" t="s">
        <v>18714</v>
      </c>
      <c r="J6093" s="2" t="str">
        <f>VLOOKUP(Tabla1[[#This Row],[Código]],[1]ARTICULOS!$B$2:$I$1048576,8,FALSE)</f>
        <v>KTS Sistema de montaje</v>
      </c>
      <c r="K6093" s="4">
        <v>4012195058373</v>
      </c>
      <c r="L6093" s="2">
        <v>1</v>
      </c>
      <c r="M6093" s="4">
        <v>4012197297848</v>
      </c>
      <c r="N6093" s="2" t="s">
        <v>26914</v>
      </c>
      <c r="O6093" s="2">
        <v>30</v>
      </c>
      <c r="P6093" s="4">
        <v>4012195061922</v>
      </c>
      <c r="Q6093" s="2" t="s">
        <v>26911</v>
      </c>
      <c r="R6093" s="2">
        <v>73089059</v>
      </c>
      <c r="S6093" s="9" t="s">
        <v>11444</v>
      </c>
      <c r="T6093" s="3" t="s">
        <v>12847</v>
      </c>
    </row>
    <row r="6094" spans="1:20" x14ac:dyDescent="0.25">
      <c r="A6094">
        <v>6420628</v>
      </c>
      <c r="B6094" s="4" t="s">
        <v>5204</v>
      </c>
      <c r="C6094" s="2" t="s">
        <v>25713</v>
      </c>
      <c r="D6094" s="8">
        <v>31.72</v>
      </c>
      <c r="E6094" s="2">
        <v>1</v>
      </c>
      <c r="F6094" s="2" t="str">
        <f>VLOOKUP(Tabla1[[#This Row],[Código]],[1]DETALLE_TARIFA!$C$2:$I$7282,7,FALSE)</f>
        <v>PCE</v>
      </c>
      <c r="G6094" s="2" t="s">
        <v>26905</v>
      </c>
      <c r="H6094" s="2" t="s">
        <v>6196</v>
      </c>
      <c r="I6094" s="10" t="s">
        <v>18714</v>
      </c>
      <c r="J6094" s="2" t="str">
        <f>VLOOKUP(Tabla1[[#This Row],[Código]],[1]ARTICULOS!$B$2:$I$1048576,8,FALSE)</f>
        <v>KTS Sistema de montaje</v>
      </c>
      <c r="K6094" s="4">
        <v>4012195058380</v>
      </c>
      <c r="L6094" s="2">
        <v>1</v>
      </c>
      <c r="M6094" s="4">
        <v>4012197297886</v>
      </c>
      <c r="N6094" s="2" t="s">
        <v>26914</v>
      </c>
      <c r="O6094" s="2">
        <v>30</v>
      </c>
      <c r="P6094" s="4">
        <v>4012195061915</v>
      </c>
      <c r="Q6094" s="2" t="s">
        <v>26911</v>
      </c>
      <c r="R6094" s="2">
        <v>73089059</v>
      </c>
      <c r="S6094" s="9" t="s">
        <v>11445</v>
      </c>
      <c r="T6094" s="3" t="s">
        <v>12847</v>
      </c>
    </row>
    <row r="6095" spans="1:20" x14ac:dyDescent="0.25">
      <c r="A6095">
        <v>6420631</v>
      </c>
      <c r="B6095" s="4" t="s">
        <v>5205</v>
      </c>
      <c r="C6095" s="2" t="s">
        <v>25714</v>
      </c>
      <c r="D6095" s="8">
        <v>39.619999999999997</v>
      </c>
      <c r="E6095" s="2">
        <v>1</v>
      </c>
      <c r="F6095" s="2" t="str">
        <f>VLOOKUP(Tabla1[[#This Row],[Código]],[1]DETALLE_TARIFA!$C$2:$I$7282,7,FALSE)</f>
        <v>PCE</v>
      </c>
      <c r="G6095" s="2" t="s">
        <v>26905</v>
      </c>
      <c r="H6095" s="2" t="s">
        <v>6196</v>
      </c>
      <c r="I6095" s="10" t="s">
        <v>18714</v>
      </c>
      <c r="J6095" s="2" t="str">
        <f>VLOOKUP(Tabla1[[#This Row],[Código]],[1]ARTICULOS!$B$2:$I$1048576,8,FALSE)</f>
        <v>KTS Sistema de montaje</v>
      </c>
      <c r="K6095" s="4">
        <v>4012195058427</v>
      </c>
      <c r="L6095" s="2">
        <v>1</v>
      </c>
      <c r="M6095" s="4">
        <v>4012197297893</v>
      </c>
      <c r="N6095" s="2" t="s">
        <v>26914</v>
      </c>
      <c r="O6095" s="2">
        <v>30</v>
      </c>
      <c r="P6095" s="4">
        <v>4012195061908</v>
      </c>
      <c r="Q6095" s="2" t="s">
        <v>26911</v>
      </c>
      <c r="R6095" s="2">
        <v>73089059</v>
      </c>
      <c r="S6095" s="9" t="s">
        <v>11446</v>
      </c>
      <c r="T6095" s="3" t="s">
        <v>12847</v>
      </c>
    </row>
    <row r="6096" spans="1:20" x14ac:dyDescent="0.25">
      <c r="A6096">
        <v>6420634</v>
      </c>
      <c r="B6096" s="4" t="s">
        <v>5206</v>
      </c>
      <c r="C6096" s="2" t="s">
        <v>25715</v>
      </c>
      <c r="D6096" s="8">
        <v>64.58</v>
      </c>
      <c r="E6096" s="2">
        <v>1</v>
      </c>
      <c r="F6096" s="2" t="str">
        <f>VLOOKUP(Tabla1[[#This Row],[Código]],[1]DETALLE_TARIFA!$C$2:$I$7282,7,FALSE)</f>
        <v>PCE</v>
      </c>
      <c r="G6096" s="2" t="s">
        <v>26905</v>
      </c>
      <c r="H6096" s="2" t="s">
        <v>6196</v>
      </c>
      <c r="I6096" s="10" t="s">
        <v>18714</v>
      </c>
      <c r="J6096" s="2" t="str">
        <f>VLOOKUP(Tabla1[[#This Row],[Código]],[1]ARTICULOS!$B$2:$I$1048576,8,FALSE)</f>
        <v>KTS Sistema de montaje</v>
      </c>
      <c r="K6096" s="4">
        <v>4012195058434</v>
      </c>
      <c r="L6096" s="2">
        <v>1</v>
      </c>
      <c r="M6096" s="4">
        <v>4012197297909</v>
      </c>
      <c r="N6096" s="2" t="s">
        <v>26914</v>
      </c>
      <c r="O6096" s="2">
        <v>30</v>
      </c>
      <c r="P6096" s="4">
        <v>4012195061892</v>
      </c>
      <c r="Q6096" s="2" t="s">
        <v>26911</v>
      </c>
      <c r="R6096" s="2">
        <v>73089059</v>
      </c>
      <c r="S6096" s="9" t="s">
        <v>11447</v>
      </c>
      <c r="T6096" s="3" t="s">
        <v>12847</v>
      </c>
    </row>
    <row r="6097" spans="1:20" x14ac:dyDescent="0.25">
      <c r="A6097">
        <v>6420637</v>
      </c>
      <c r="B6097" s="4" t="s">
        <v>5207</v>
      </c>
      <c r="C6097" s="2" t="s">
        <v>25716</v>
      </c>
      <c r="D6097" s="8">
        <v>72.78</v>
      </c>
      <c r="E6097" s="2">
        <v>1</v>
      </c>
      <c r="F6097" s="2" t="str">
        <f>VLOOKUP(Tabla1[[#This Row],[Código]],[1]DETALLE_TARIFA!$C$2:$I$7282,7,FALSE)</f>
        <v>PCE</v>
      </c>
      <c r="G6097" s="2" t="s">
        <v>26905</v>
      </c>
      <c r="H6097" s="2" t="s">
        <v>6196</v>
      </c>
      <c r="I6097" s="10" t="s">
        <v>18714</v>
      </c>
      <c r="J6097" s="2" t="str">
        <f>VLOOKUP(Tabla1[[#This Row],[Código]],[1]ARTICULOS!$B$2:$I$1048576,8,FALSE)</f>
        <v>KTS Sistema de montaje</v>
      </c>
      <c r="K6097" s="4">
        <v>4012195058502</v>
      </c>
      <c r="L6097" s="2">
        <v>1</v>
      </c>
      <c r="M6097" s="4">
        <v>4012197297947</v>
      </c>
      <c r="N6097" s="2" t="s">
        <v>26914</v>
      </c>
      <c r="O6097" s="2">
        <v>20</v>
      </c>
      <c r="P6097" s="4">
        <v>4012195061861</v>
      </c>
      <c r="Q6097" s="2" t="s">
        <v>26911</v>
      </c>
      <c r="R6097" s="2">
        <v>73089059</v>
      </c>
      <c r="S6097" s="9" t="s">
        <v>11448</v>
      </c>
      <c r="T6097" s="3" t="s">
        <v>12847</v>
      </c>
    </row>
    <row r="6098" spans="1:20" x14ac:dyDescent="0.25">
      <c r="A6098">
        <v>6420640</v>
      </c>
      <c r="B6098" s="4" t="s">
        <v>5208</v>
      </c>
      <c r="C6098" s="2" t="s">
        <v>25717</v>
      </c>
      <c r="D6098" s="8">
        <v>82.42</v>
      </c>
      <c r="E6098" s="2">
        <v>1</v>
      </c>
      <c r="F6098" s="2" t="str">
        <f>VLOOKUP(Tabla1[[#This Row],[Código]],[1]DETALLE_TARIFA!$C$2:$I$7282,7,FALSE)</f>
        <v>PCE</v>
      </c>
      <c r="G6098" s="2" t="s">
        <v>26905</v>
      </c>
      <c r="H6098" s="2" t="s">
        <v>6196</v>
      </c>
      <c r="I6098" s="10" t="s">
        <v>18714</v>
      </c>
      <c r="J6098" s="2" t="str">
        <f>VLOOKUP(Tabla1[[#This Row],[Código]],[1]ARTICULOS!$B$2:$I$1048576,8,FALSE)</f>
        <v>KTS Sistema de montaje</v>
      </c>
      <c r="K6098" s="4">
        <v>4012195058540</v>
      </c>
      <c r="L6098" s="2">
        <v>1</v>
      </c>
      <c r="M6098" s="4">
        <v>4012197297954</v>
      </c>
      <c r="N6098" s="2" t="s">
        <v>26914</v>
      </c>
      <c r="O6098" s="2">
        <v>20</v>
      </c>
      <c r="P6098" s="4">
        <v>4012195061854</v>
      </c>
      <c r="Q6098" s="2" t="s">
        <v>26911</v>
      </c>
      <c r="R6098" s="2">
        <v>73089059</v>
      </c>
      <c r="S6098" s="9" t="s">
        <v>11449</v>
      </c>
      <c r="T6098" s="3" t="s">
        <v>12847</v>
      </c>
    </row>
    <row r="6099" spans="1:20" x14ac:dyDescent="0.25">
      <c r="A6099">
        <v>6420642</v>
      </c>
      <c r="B6099" s="4" t="s">
        <v>5209</v>
      </c>
      <c r="C6099" s="2" t="s">
        <v>25718</v>
      </c>
      <c r="D6099" s="8">
        <v>42.9</v>
      </c>
      <c r="E6099" s="2">
        <v>1</v>
      </c>
      <c r="F6099" s="2" t="str">
        <f>VLOOKUP(Tabla1[[#This Row],[Código]],[1]DETALLE_TARIFA!$C$2:$I$7282,7,FALSE)</f>
        <v>PCE</v>
      </c>
      <c r="G6099" s="2" t="s">
        <v>26905</v>
      </c>
      <c r="H6099" s="2" t="s">
        <v>6196</v>
      </c>
      <c r="I6099" s="10" t="s">
        <v>18714</v>
      </c>
      <c r="J6099" s="2" t="str">
        <f>VLOOKUP(Tabla1[[#This Row],[Código]],[1]ARTICULOS!$B$2:$I$1048576,8,FALSE)</f>
        <v>KTS Sistema de montaje</v>
      </c>
      <c r="K6099" s="4">
        <v>4012195706304</v>
      </c>
      <c r="L6099" s="2">
        <v>1</v>
      </c>
      <c r="M6099" s="4">
        <v>4012197297961</v>
      </c>
      <c r="N6099" s="2" t="s">
        <v>26914</v>
      </c>
      <c r="O6099" s="2">
        <v>30</v>
      </c>
      <c r="P6099" s="4">
        <v>4012195741176</v>
      </c>
      <c r="Q6099" s="2" t="s">
        <v>26911</v>
      </c>
      <c r="R6099" s="2">
        <v>73089059</v>
      </c>
      <c r="S6099" s="9" t="s">
        <v>11450</v>
      </c>
      <c r="T6099" s="3" t="s">
        <v>12847</v>
      </c>
    </row>
    <row r="6100" spans="1:20" x14ac:dyDescent="0.25">
      <c r="A6100">
        <v>6420644</v>
      </c>
      <c r="B6100" s="4" t="s">
        <v>5210</v>
      </c>
      <c r="C6100" s="2" t="s">
        <v>25719</v>
      </c>
      <c r="D6100" s="8">
        <v>49.71</v>
      </c>
      <c r="E6100" s="2">
        <v>1</v>
      </c>
      <c r="F6100" s="2" t="str">
        <f>VLOOKUP(Tabla1[[#This Row],[Código]],[1]DETALLE_TARIFA!$C$2:$I$7282,7,FALSE)</f>
        <v>PCE</v>
      </c>
      <c r="G6100" s="2" t="s">
        <v>26905</v>
      </c>
      <c r="H6100" s="2" t="s">
        <v>6196</v>
      </c>
      <c r="I6100" s="10" t="s">
        <v>18714</v>
      </c>
      <c r="J6100" s="2" t="str">
        <f>VLOOKUP(Tabla1[[#This Row],[Código]],[1]ARTICULOS!$B$2:$I$1048576,8,FALSE)</f>
        <v>KTS Sistema de montaje</v>
      </c>
      <c r="K6100" s="4">
        <v>4012195706311</v>
      </c>
      <c r="L6100" s="2">
        <v>1</v>
      </c>
      <c r="M6100" s="4">
        <v>4012197298005</v>
      </c>
      <c r="N6100" s="2" t="s">
        <v>26914</v>
      </c>
      <c r="O6100" s="2">
        <v>30</v>
      </c>
      <c r="P6100" s="4">
        <v>4012195741183</v>
      </c>
      <c r="Q6100" s="2" t="s">
        <v>26911</v>
      </c>
      <c r="R6100" s="2">
        <v>73089059</v>
      </c>
      <c r="S6100" s="9" t="s">
        <v>11451</v>
      </c>
      <c r="T6100" s="3" t="s">
        <v>12847</v>
      </c>
    </row>
    <row r="6101" spans="1:20" x14ac:dyDescent="0.25">
      <c r="A6101">
        <v>6420646</v>
      </c>
      <c r="B6101" s="4" t="s">
        <v>5211</v>
      </c>
      <c r="C6101" s="2" t="s">
        <v>25720</v>
      </c>
      <c r="D6101" s="8">
        <v>65.61</v>
      </c>
      <c r="E6101" s="2">
        <v>1</v>
      </c>
      <c r="F6101" s="2" t="str">
        <f>VLOOKUP(Tabla1[[#This Row],[Código]],[1]DETALLE_TARIFA!$C$2:$I$7282,7,FALSE)</f>
        <v>PCE</v>
      </c>
      <c r="G6101" s="2" t="s">
        <v>26905</v>
      </c>
      <c r="H6101" s="2" t="s">
        <v>6196</v>
      </c>
      <c r="I6101" s="10" t="s">
        <v>18714</v>
      </c>
      <c r="J6101" s="2" t="str">
        <f>VLOOKUP(Tabla1[[#This Row],[Código]],[1]ARTICULOS!$B$2:$I$1048576,8,FALSE)</f>
        <v>KTS Sistema de montaje</v>
      </c>
      <c r="K6101" s="4">
        <v>4012195395362</v>
      </c>
      <c r="L6101" s="2">
        <v>1</v>
      </c>
      <c r="M6101" s="4">
        <v>4012197298012</v>
      </c>
      <c r="N6101" s="2" t="s">
        <v>26914</v>
      </c>
      <c r="O6101" s="2">
        <v>30</v>
      </c>
      <c r="P6101" s="4">
        <v>4012195415923</v>
      </c>
      <c r="Q6101" s="2" t="s">
        <v>26911</v>
      </c>
      <c r="R6101" s="2">
        <v>73089059</v>
      </c>
      <c r="S6101" s="9" t="s">
        <v>11452</v>
      </c>
      <c r="T6101" s="3" t="s">
        <v>12847</v>
      </c>
    </row>
    <row r="6102" spans="1:20" x14ac:dyDescent="0.25">
      <c r="A6102">
        <v>6420648</v>
      </c>
      <c r="B6102" s="4" t="s">
        <v>5212</v>
      </c>
      <c r="C6102" s="2" t="s">
        <v>25721</v>
      </c>
      <c r="D6102" s="8">
        <v>91.6</v>
      </c>
      <c r="E6102" s="2">
        <v>1</v>
      </c>
      <c r="F6102" s="2" t="str">
        <f>VLOOKUP(Tabla1[[#This Row],[Código]],[1]DETALLE_TARIFA!$C$2:$I$7282,7,FALSE)</f>
        <v>PCE</v>
      </c>
      <c r="G6102" s="2" t="s">
        <v>26905</v>
      </c>
      <c r="H6102" s="2" t="s">
        <v>6196</v>
      </c>
      <c r="I6102" s="10" t="s">
        <v>18714</v>
      </c>
      <c r="J6102" s="2" t="str">
        <f>VLOOKUP(Tabla1[[#This Row],[Código]],[1]ARTICULOS!$B$2:$I$1048576,8,FALSE)</f>
        <v>KTS Sistema de montaje</v>
      </c>
      <c r="K6102" s="4">
        <v>4012195706052</v>
      </c>
      <c r="L6102" s="2">
        <v>1</v>
      </c>
      <c r="M6102" s="4">
        <v>4012197298029</v>
      </c>
      <c r="N6102" s="2" t="s">
        <v>26914</v>
      </c>
      <c r="O6102" s="2">
        <v>30</v>
      </c>
      <c r="P6102" s="4">
        <v>4012195741213</v>
      </c>
      <c r="Q6102" s="2" t="s">
        <v>26911</v>
      </c>
      <c r="R6102" s="2">
        <v>73089059</v>
      </c>
      <c r="S6102" s="9" t="s">
        <v>11453</v>
      </c>
      <c r="T6102" s="3" t="s">
        <v>12847</v>
      </c>
    </row>
    <row r="6103" spans="1:20" x14ac:dyDescent="0.25">
      <c r="A6103">
        <v>6420650</v>
      </c>
      <c r="B6103" s="4" t="s">
        <v>5213</v>
      </c>
      <c r="C6103" s="2" t="s">
        <v>25722</v>
      </c>
      <c r="D6103" s="8">
        <v>109.54</v>
      </c>
      <c r="E6103" s="2">
        <v>1</v>
      </c>
      <c r="F6103" s="2" t="str">
        <f>VLOOKUP(Tabla1[[#This Row],[Código]],[1]DETALLE_TARIFA!$C$2:$I$7282,7,FALSE)</f>
        <v>PCE</v>
      </c>
      <c r="G6103" s="2" t="s">
        <v>26905</v>
      </c>
      <c r="H6103" s="2" t="s">
        <v>6196</v>
      </c>
      <c r="I6103" s="10" t="s">
        <v>18714</v>
      </c>
      <c r="J6103" s="2" t="str">
        <f>VLOOKUP(Tabla1[[#This Row],[Código]],[1]ARTICULOS!$B$2:$I$1048576,8,FALSE)</f>
        <v>KTS Sistema de montaje</v>
      </c>
      <c r="K6103" s="4">
        <v>4012195706328</v>
      </c>
      <c r="L6103" s="2">
        <v>1</v>
      </c>
      <c r="M6103" s="4">
        <v>4012197298036</v>
      </c>
      <c r="N6103" s="2" t="s">
        <v>26914</v>
      </c>
      <c r="O6103" s="2">
        <v>20</v>
      </c>
      <c r="P6103" s="4">
        <v>4012195741220</v>
      </c>
      <c r="Q6103" s="2" t="s">
        <v>26911</v>
      </c>
      <c r="R6103" s="2">
        <v>73089059</v>
      </c>
      <c r="S6103" s="9" t="s">
        <v>11454</v>
      </c>
      <c r="T6103" s="3" t="s">
        <v>12847</v>
      </c>
    </row>
    <row r="6104" spans="1:20" x14ac:dyDescent="0.25">
      <c r="A6104">
        <v>6420652</v>
      </c>
      <c r="B6104" s="4" t="s">
        <v>5214</v>
      </c>
      <c r="C6104" s="2" t="s">
        <v>25723</v>
      </c>
      <c r="D6104" s="8">
        <v>115.51</v>
      </c>
      <c r="E6104" s="2">
        <v>1</v>
      </c>
      <c r="F6104" s="2" t="str">
        <f>VLOOKUP(Tabla1[[#This Row],[Código]],[1]DETALLE_TARIFA!$C$2:$I$7282,7,FALSE)</f>
        <v>PCE</v>
      </c>
      <c r="G6104" s="2" t="s">
        <v>26905</v>
      </c>
      <c r="H6104" s="2" t="s">
        <v>6196</v>
      </c>
      <c r="I6104" s="10" t="s">
        <v>18714</v>
      </c>
      <c r="J6104" s="2" t="str">
        <f>VLOOKUP(Tabla1[[#This Row],[Código]],[1]ARTICULOS!$B$2:$I$1048576,8,FALSE)</f>
        <v>KTS Sistema de montaje</v>
      </c>
      <c r="K6104" s="4">
        <v>4012195706359</v>
      </c>
      <c r="L6104" s="2">
        <v>1</v>
      </c>
      <c r="M6104" s="4">
        <v>4012197298043</v>
      </c>
      <c r="N6104" s="2" t="s">
        <v>26914</v>
      </c>
      <c r="O6104" s="2">
        <v>20</v>
      </c>
      <c r="P6104" s="4">
        <v>4012195741237</v>
      </c>
      <c r="Q6104" s="2" t="s">
        <v>26911</v>
      </c>
      <c r="R6104" s="2">
        <v>73089059</v>
      </c>
      <c r="S6104" s="9" t="s">
        <v>11455</v>
      </c>
      <c r="T6104" s="3" t="s">
        <v>12847</v>
      </c>
    </row>
    <row r="6105" spans="1:20" x14ac:dyDescent="0.25">
      <c r="A6105">
        <v>6420656</v>
      </c>
      <c r="B6105" s="4" t="s">
        <v>5215</v>
      </c>
      <c r="C6105" s="2" t="s">
        <v>25724</v>
      </c>
      <c r="D6105" s="8">
        <v>7.99</v>
      </c>
      <c r="E6105" s="2">
        <v>1</v>
      </c>
      <c r="F6105" s="2" t="str">
        <f>VLOOKUP(Tabla1[[#This Row],[Código]],[1]DETALLE_TARIFA!$C$2:$I$7282,7,FALSE)</f>
        <v>PCE</v>
      </c>
      <c r="G6105" s="2" t="s">
        <v>26905</v>
      </c>
      <c r="H6105" s="2" t="s">
        <v>6196</v>
      </c>
      <c r="I6105" s="10" t="s">
        <v>18714</v>
      </c>
      <c r="J6105" s="2" t="str">
        <f>VLOOKUP(Tabla1[[#This Row],[Código]],[1]ARTICULOS!$B$2:$I$1048576,8,FALSE)</f>
        <v>KTS Sistema de montaje</v>
      </c>
      <c r="K6105" s="4">
        <v>4012196207077</v>
      </c>
      <c r="L6105" s="2">
        <v>1</v>
      </c>
      <c r="M6105" s="4">
        <v>4012197298050</v>
      </c>
      <c r="N6105" s="2" t="s">
        <v>26914</v>
      </c>
      <c r="O6105" s="2">
        <v>30</v>
      </c>
      <c r="P6105" s="4">
        <v>4012196207084</v>
      </c>
      <c r="Q6105" s="2" t="s">
        <v>26911</v>
      </c>
      <c r="R6105" s="2">
        <v>73089059</v>
      </c>
      <c r="S6105" s="9" t="s">
        <v>11456</v>
      </c>
      <c r="T6105" s="3" t="s">
        <v>12847</v>
      </c>
    </row>
    <row r="6106" spans="1:20" x14ac:dyDescent="0.25">
      <c r="A6106">
        <v>6420664</v>
      </c>
      <c r="B6106" s="4" t="s">
        <v>5216</v>
      </c>
      <c r="C6106" s="2" t="s">
        <v>25725</v>
      </c>
      <c r="D6106" s="8">
        <v>9.6</v>
      </c>
      <c r="E6106" s="2">
        <v>1</v>
      </c>
      <c r="F6106" s="2" t="str">
        <f>VLOOKUP(Tabla1[[#This Row],[Código]],[1]DETALLE_TARIFA!$C$2:$I$7282,7,FALSE)</f>
        <v>PCE</v>
      </c>
      <c r="G6106" s="2" t="s">
        <v>26905</v>
      </c>
      <c r="H6106" s="2" t="s">
        <v>6196</v>
      </c>
      <c r="I6106" s="10" t="s">
        <v>18714</v>
      </c>
      <c r="J6106" s="2" t="str">
        <f>VLOOKUP(Tabla1[[#This Row],[Código]],[1]ARTICULOS!$B$2:$I$1048576,8,FALSE)</f>
        <v>KTS Sistema de montaje</v>
      </c>
      <c r="K6106" s="4">
        <v>4012196207138</v>
      </c>
      <c r="L6106" s="2">
        <v>1</v>
      </c>
      <c r="M6106" s="4">
        <v>4012197298067</v>
      </c>
      <c r="N6106" s="2" t="s">
        <v>26914</v>
      </c>
      <c r="O6106" s="2">
        <v>30</v>
      </c>
      <c r="P6106" s="4">
        <v>4012196207145</v>
      </c>
      <c r="Q6106" s="2" t="s">
        <v>26911</v>
      </c>
      <c r="R6106" s="2">
        <v>73089059</v>
      </c>
      <c r="S6106" s="9" t="s">
        <v>11457</v>
      </c>
      <c r="T6106" s="3" t="s">
        <v>12847</v>
      </c>
    </row>
    <row r="6107" spans="1:20" x14ac:dyDescent="0.25">
      <c r="A6107">
        <v>6420680</v>
      </c>
      <c r="B6107" s="4" t="s">
        <v>5217</v>
      </c>
      <c r="C6107" s="2" t="s">
        <v>25726</v>
      </c>
      <c r="D6107" s="8">
        <v>10.9</v>
      </c>
      <c r="E6107" s="2">
        <v>1</v>
      </c>
      <c r="F6107" s="2" t="str">
        <f>VLOOKUP(Tabla1[[#This Row],[Código]],[1]DETALLE_TARIFA!$C$2:$I$7282,7,FALSE)</f>
        <v>PCE</v>
      </c>
      <c r="G6107" s="2" t="s">
        <v>26905</v>
      </c>
      <c r="H6107" s="2" t="s">
        <v>6196</v>
      </c>
      <c r="I6107" s="10" t="s">
        <v>18714</v>
      </c>
      <c r="J6107" s="2" t="str">
        <f>VLOOKUP(Tabla1[[#This Row],[Código]],[1]ARTICULOS!$B$2:$I$1048576,8,FALSE)</f>
        <v>KTS Sistema de montaje</v>
      </c>
      <c r="K6107" s="4">
        <v>4012196207190</v>
      </c>
      <c r="L6107" s="2">
        <v>1</v>
      </c>
      <c r="M6107" s="4">
        <v>4012197298074</v>
      </c>
      <c r="N6107" s="2" t="s">
        <v>26914</v>
      </c>
      <c r="O6107" s="2">
        <v>30</v>
      </c>
      <c r="P6107" s="4">
        <v>4012196207206</v>
      </c>
      <c r="Q6107" s="2" t="s">
        <v>26911</v>
      </c>
      <c r="R6107" s="2">
        <v>73089059</v>
      </c>
      <c r="S6107" s="9" t="s">
        <v>11458</v>
      </c>
      <c r="T6107" s="3" t="s">
        <v>12847</v>
      </c>
    </row>
    <row r="6108" spans="1:20" x14ac:dyDescent="0.25">
      <c r="A6108">
        <v>6420710</v>
      </c>
      <c r="B6108" s="4" t="s">
        <v>5218</v>
      </c>
      <c r="C6108" s="2" t="s">
        <v>25727</v>
      </c>
      <c r="D6108" s="8">
        <v>16.350000000000001</v>
      </c>
      <c r="E6108" s="2">
        <v>1</v>
      </c>
      <c r="F6108" s="2" t="str">
        <f>VLOOKUP(Tabla1[[#This Row],[Código]],[1]DETALLE_TARIFA!$C$2:$I$7282,7,FALSE)</f>
        <v>PCE</v>
      </c>
      <c r="G6108" s="2" t="s">
        <v>26905</v>
      </c>
      <c r="H6108" s="2" t="s">
        <v>6196</v>
      </c>
      <c r="I6108" s="10" t="s">
        <v>18714</v>
      </c>
      <c r="J6108" s="2" t="str">
        <f>VLOOKUP(Tabla1[[#This Row],[Código]],[1]ARTICULOS!$B$2:$I$1048576,8,FALSE)</f>
        <v>KTS Sistema de montaje</v>
      </c>
      <c r="K6108" s="4">
        <v>4012196207251</v>
      </c>
      <c r="L6108" s="2">
        <v>1</v>
      </c>
      <c r="M6108" s="4">
        <v>4012197298081</v>
      </c>
      <c r="N6108" s="2" t="s">
        <v>26914</v>
      </c>
      <c r="O6108" s="2">
        <v>30</v>
      </c>
      <c r="P6108" s="4">
        <v>4012196207268</v>
      </c>
      <c r="Q6108" s="2" t="s">
        <v>26911</v>
      </c>
      <c r="R6108" s="2">
        <v>73089059</v>
      </c>
      <c r="S6108" s="9" t="s">
        <v>11459</v>
      </c>
      <c r="T6108" s="3" t="s">
        <v>12847</v>
      </c>
    </row>
    <row r="6109" spans="1:20" x14ac:dyDescent="0.25">
      <c r="A6109">
        <v>6420745</v>
      </c>
      <c r="B6109" s="4" t="s">
        <v>5219</v>
      </c>
      <c r="C6109" s="2" t="s">
        <v>25728</v>
      </c>
      <c r="D6109" s="8">
        <v>21.51</v>
      </c>
      <c r="E6109" s="2">
        <v>1</v>
      </c>
      <c r="F6109" s="2" t="str">
        <f>VLOOKUP(Tabla1[[#This Row],[Código]],[1]DETALLE_TARIFA!$C$2:$I$7282,7,FALSE)</f>
        <v>PCE</v>
      </c>
      <c r="G6109" s="2" t="s">
        <v>26905</v>
      </c>
      <c r="H6109" s="2" t="s">
        <v>6196</v>
      </c>
      <c r="I6109" s="10" t="s">
        <v>18714</v>
      </c>
      <c r="J6109" s="2" t="str">
        <f>VLOOKUP(Tabla1[[#This Row],[Código]],[1]ARTICULOS!$B$2:$I$1048576,8,FALSE)</f>
        <v>KTS Sistema de montaje</v>
      </c>
      <c r="K6109" s="4">
        <v>4012196207312</v>
      </c>
      <c r="L6109" s="2">
        <v>1</v>
      </c>
      <c r="M6109" s="4">
        <v>4012197298098</v>
      </c>
      <c r="N6109" s="2" t="s">
        <v>26914</v>
      </c>
      <c r="O6109" s="2">
        <v>30</v>
      </c>
      <c r="P6109" s="4">
        <v>4012196207329</v>
      </c>
      <c r="Q6109" s="2" t="s">
        <v>26911</v>
      </c>
      <c r="R6109" s="2">
        <v>73089059</v>
      </c>
      <c r="S6109" s="9" t="s">
        <v>11460</v>
      </c>
      <c r="T6109" s="3" t="s">
        <v>12847</v>
      </c>
    </row>
    <row r="6110" spans="1:20" x14ac:dyDescent="0.25">
      <c r="A6110">
        <v>6420788</v>
      </c>
      <c r="B6110" s="4" t="s">
        <v>5220</v>
      </c>
      <c r="C6110" s="2" t="s">
        <v>25729</v>
      </c>
      <c r="D6110" s="8">
        <v>35.36</v>
      </c>
      <c r="E6110" s="2">
        <v>1</v>
      </c>
      <c r="F6110" s="2" t="str">
        <f>VLOOKUP(Tabla1[[#This Row],[Código]],[1]DETALLE_TARIFA!$C$2:$I$7282,7,FALSE)</f>
        <v>PCE</v>
      </c>
      <c r="G6110" s="2" t="s">
        <v>26905</v>
      </c>
      <c r="H6110" s="2" t="s">
        <v>6196</v>
      </c>
      <c r="I6110" s="10" t="s">
        <v>18714</v>
      </c>
      <c r="J6110" s="2" t="str">
        <f>VLOOKUP(Tabla1[[#This Row],[Código]],[1]ARTICULOS!$B$2:$I$1048576,8,FALSE)</f>
        <v>KTS Sistema de montaje</v>
      </c>
      <c r="K6110" s="4">
        <v>4012196207374</v>
      </c>
      <c r="L6110" s="2">
        <v>1</v>
      </c>
      <c r="M6110" s="4">
        <v>4012197298104</v>
      </c>
      <c r="N6110" s="2" t="s">
        <v>26914</v>
      </c>
      <c r="O6110" s="2">
        <v>20</v>
      </c>
      <c r="P6110" s="4">
        <v>4012196207381</v>
      </c>
      <c r="Q6110" s="2" t="s">
        <v>26911</v>
      </c>
      <c r="R6110" s="2">
        <v>73089059</v>
      </c>
      <c r="S6110" s="9" t="s">
        <v>11461</v>
      </c>
      <c r="T6110" s="3" t="s">
        <v>12847</v>
      </c>
    </row>
    <row r="6111" spans="1:20" x14ac:dyDescent="0.25">
      <c r="A6111">
        <v>6420796</v>
      </c>
      <c r="B6111" s="4" t="s">
        <v>5221</v>
      </c>
      <c r="C6111" s="2" t="s">
        <v>25730</v>
      </c>
      <c r="D6111" s="8">
        <v>36.82</v>
      </c>
      <c r="E6111" s="2">
        <v>1</v>
      </c>
      <c r="F6111" s="2" t="str">
        <f>VLOOKUP(Tabla1[[#This Row],[Código]],[1]DETALLE_TARIFA!$C$2:$I$7282,7,FALSE)</f>
        <v>PCE</v>
      </c>
      <c r="G6111" s="2" t="s">
        <v>26905</v>
      </c>
      <c r="H6111" s="2" t="s">
        <v>6196</v>
      </c>
      <c r="I6111" s="10" t="s">
        <v>18714</v>
      </c>
      <c r="J6111" s="2" t="str">
        <f>VLOOKUP(Tabla1[[#This Row],[Código]],[1]ARTICULOS!$B$2:$I$1048576,8,FALSE)</f>
        <v>KTS Sistema de montaje</v>
      </c>
      <c r="K6111" s="4">
        <v>4012196207435</v>
      </c>
      <c r="L6111" s="2">
        <v>1</v>
      </c>
      <c r="M6111" s="4">
        <v>4012197298111</v>
      </c>
      <c r="N6111" s="2" t="s">
        <v>26914</v>
      </c>
      <c r="O6111" s="2">
        <v>20</v>
      </c>
      <c r="P6111" s="4">
        <v>4012196207442</v>
      </c>
      <c r="Q6111" s="2" t="s">
        <v>26911</v>
      </c>
      <c r="R6111" s="2">
        <v>73089059</v>
      </c>
      <c r="S6111" s="9" t="s">
        <v>11462</v>
      </c>
      <c r="T6111" s="3" t="s">
        <v>12847</v>
      </c>
    </row>
    <row r="6112" spans="1:20" x14ac:dyDescent="0.25">
      <c r="A6112">
        <v>6420826</v>
      </c>
      <c r="B6112" s="4" t="s">
        <v>5222</v>
      </c>
      <c r="C6112" s="2" t="s">
        <v>25731</v>
      </c>
      <c r="D6112" s="8">
        <v>38.700000000000003</v>
      </c>
      <c r="E6112" s="2">
        <v>1</v>
      </c>
      <c r="F6112" s="2" t="str">
        <f>VLOOKUP(Tabla1[[#This Row],[Código]],[1]DETALLE_TARIFA!$C$2:$I$7282,7,FALSE)</f>
        <v>PCE</v>
      </c>
      <c r="G6112" s="2" t="s">
        <v>26905</v>
      </c>
      <c r="H6112" s="2" t="s">
        <v>6196</v>
      </c>
      <c r="I6112" s="10" t="s">
        <v>18714</v>
      </c>
      <c r="J6112" s="2" t="str">
        <f>VLOOKUP(Tabla1[[#This Row],[Código]],[1]ARTICULOS!$B$2:$I$1048576,8,FALSE)</f>
        <v>KTS Sistema de montaje</v>
      </c>
      <c r="K6112" s="4">
        <v>4012196207497</v>
      </c>
      <c r="L6112" s="2">
        <v>1</v>
      </c>
      <c r="M6112" s="4">
        <v>4012197298128</v>
      </c>
      <c r="N6112" s="2" t="s">
        <v>26914</v>
      </c>
      <c r="O6112" s="2">
        <v>20</v>
      </c>
      <c r="P6112" s="4">
        <v>4012196207503</v>
      </c>
      <c r="Q6112" s="2" t="s">
        <v>26911</v>
      </c>
      <c r="R6112" s="2">
        <v>73089059</v>
      </c>
      <c r="S6112" s="9" t="s">
        <v>11463</v>
      </c>
      <c r="T6112" s="3" t="s">
        <v>12847</v>
      </c>
    </row>
    <row r="6113" spans="1:20" x14ac:dyDescent="0.25">
      <c r="A6113">
        <v>6420912</v>
      </c>
      <c r="B6113" s="4" t="s">
        <v>12577</v>
      </c>
      <c r="C6113" s="2" t="s">
        <v>25732</v>
      </c>
      <c r="D6113" s="8">
        <v>13.21</v>
      </c>
      <c r="E6113" s="2">
        <v>1</v>
      </c>
      <c r="F6113" s="2" t="str">
        <f>VLOOKUP(Tabla1[[#This Row],[Código]],[1]DETALLE_TARIFA!$C$2:$I$7282,7,FALSE)</f>
        <v>PCE</v>
      </c>
      <c r="G6113" s="2" t="s">
        <v>26905</v>
      </c>
      <c r="H6113" s="2" t="s">
        <v>6196</v>
      </c>
      <c r="I6113" s="10" t="s">
        <v>18714</v>
      </c>
      <c r="J6113" s="2" t="str">
        <f>VLOOKUP(Tabla1[[#This Row],[Código]],[1]ARTICULOS!$B$2:$I$1048576,8,FALSE)</f>
        <v>KTS Sistema de montaje</v>
      </c>
      <c r="K6113" s="4">
        <v>4012195076780</v>
      </c>
      <c r="L6113" s="2">
        <v>30</v>
      </c>
      <c r="M6113" s="4">
        <v>4012195253549</v>
      </c>
      <c r="N6113" s="2" t="s">
        <v>26911</v>
      </c>
      <c r="R6113" s="2">
        <v>73089059</v>
      </c>
      <c r="S6113" s="9" t="s">
        <v>12790</v>
      </c>
      <c r="T6113" s="3" t="s">
        <v>12847</v>
      </c>
    </row>
    <row r="6114" spans="1:20" x14ac:dyDescent="0.25">
      <c r="A6114">
        <v>6420921</v>
      </c>
      <c r="B6114" s="4" t="s">
        <v>5223</v>
      </c>
      <c r="C6114" s="2" t="s">
        <v>25733</v>
      </c>
      <c r="D6114" s="8">
        <v>36.729999999999997</v>
      </c>
      <c r="E6114" s="2">
        <v>1</v>
      </c>
      <c r="F6114" s="2" t="str">
        <f>VLOOKUP(Tabla1[[#This Row],[Código]],[1]DETALLE_TARIFA!$C$2:$I$7282,7,FALSE)</f>
        <v>PCE</v>
      </c>
      <c r="G6114" s="2" t="s">
        <v>26905</v>
      </c>
      <c r="H6114" s="2" t="s">
        <v>6196</v>
      </c>
      <c r="I6114" s="10" t="s">
        <v>18714</v>
      </c>
      <c r="J6114" s="2" t="str">
        <f>VLOOKUP(Tabla1[[#This Row],[Código]],[1]ARTICULOS!$B$2:$I$1048576,8,FALSE)</f>
        <v>KTS Sistema de montaje</v>
      </c>
      <c r="K6114" s="4">
        <v>4012195076834</v>
      </c>
      <c r="L6114" s="2">
        <v>30</v>
      </c>
      <c r="M6114" s="4">
        <v>4012195239697</v>
      </c>
      <c r="N6114" s="2" t="s">
        <v>26911</v>
      </c>
      <c r="R6114" s="2">
        <v>73089059</v>
      </c>
      <c r="S6114" s="9" t="s">
        <v>11464</v>
      </c>
      <c r="T6114" s="3" t="s">
        <v>12847</v>
      </c>
    </row>
    <row r="6115" spans="1:20" x14ac:dyDescent="0.25">
      <c r="A6115">
        <v>6421008</v>
      </c>
      <c r="B6115" s="4" t="s">
        <v>5224</v>
      </c>
      <c r="C6115" s="2" t="s">
        <v>25734</v>
      </c>
      <c r="D6115" s="8">
        <v>24.03</v>
      </c>
      <c r="E6115" s="2">
        <v>1</v>
      </c>
      <c r="F6115" s="2" t="str">
        <f>VLOOKUP(Tabla1[[#This Row],[Código]],[1]DETALLE_TARIFA!$C$2:$I$7282,7,FALSE)</f>
        <v>PCE</v>
      </c>
      <c r="G6115" s="2" t="s">
        <v>26905</v>
      </c>
      <c r="H6115" s="2" t="s">
        <v>6196</v>
      </c>
      <c r="I6115" s="10" t="s">
        <v>18714</v>
      </c>
      <c r="J6115" s="2" t="str">
        <f>VLOOKUP(Tabla1[[#This Row],[Código]],[1]ARTICULOS!$B$2:$I$1048576,8,FALSE)</f>
        <v>KTS Sistema de montaje</v>
      </c>
      <c r="K6115" s="4">
        <v>4012196207558</v>
      </c>
      <c r="L6115" s="2">
        <v>1</v>
      </c>
      <c r="M6115" s="4">
        <v>4012197298135</v>
      </c>
      <c r="N6115" s="2" t="s">
        <v>26914</v>
      </c>
      <c r="O6115" s="2">
        <v>30</v>
      </c>
      <c r="P6115" s="4">
        <v>4012196207565</v>
      </c>
      <c r="Q6115" s="2" t="s">
        <v>26911</v>
      </c>
      <c r="R6115" s="2">
        <v>73089059</v>
      </c>
      <c r="S6115" s="9" t="s">
        <v>11465</v>
      </c>
      <c r="T6115" s="3" t="s">
        <v>12847</v>
      </c>
    </row>
    <row r="6116" spans="1:20" x14ac:dyDescent="0.25">
      <c r="A6116">
        <v>6421024</v>
      </c>
      <c r="B6116" s="4" t="s">
        <v>5225</v>
      </c>
      <c r="C6116" s="2" t="s">
        <v>25735</v>
      </c>
      <c r="D6116" s="8">
        <v>29.6</v>
      </c>
      <c r="E6116" s="2">
        <v>1</v>
      </c>
      <c r="F6116" s="2" t="str">
        <f>VLOOKUP(Tabla1[[#This Row],[Código]],[1]DETALLE_TARIFA!$C$2:$I$7282,7,FALSE)</f>
        <v>PCE</v>
      </c>
      <c r="G6116" s="2" t="s">
        <v>26905</v>
      </c>
      <c r="H6116" s="2" t="s">
        <v>6196</v>
      </c>
      <c r="I6116" s="10" t="s">
        <v>18714</v>
      </c>
      <c r="J6116" s="2" t="str">
        <f>VLOOKUP(Tabla1[[#This Row],[Código]],[1]ARTICULOS!$B$2:$I$1048576,8,FALSE)</f>
        <v>KTS Sistema de montaje</v>
      </c>
      <c r="K6116" s="4">
        <v>4012196207619</v>
      </c>
      <c r="L6116" s="2">
        <v>1</v>
      </c>
      <c r="M6116" s="4">
        <v>4012197298142</v>
      </c>
      <c r="N6116" s="2" t="s">
        <v>26914</v>
      </c>
      <c r="O6116" s="2">
        <v>30</v>
      </c>
      <c r="P6116" s="4">
        <v>4012196207626</v>
      </c>
      <c r="Q6116" s="2" t="s">
        <v>26911</v>
      </c>
      <c r="R6116" s="2">
        <v>73089059</v>
      </c>
      <c r="S6116" s="9" t="s">
        <v>11466</v>
      </c>
      <c r="T6116" s="3" t="s">
        <v>12847</v>
      </c>
    </row>
    <row r="6117" spans="1:20" x14ac:dyDescent="0.25">
      <c r="A6117">
        <v>6421032</v>
      </c>
      <c r="B6117" s="4" t="s">
        <v>5226</v>
      </c>
      <c r="C6117" s="2" t="s">
        <v>25736</v>
      </c>
      <c r="D6117" s="8">
        <v>38.270000000000003</v>
      </c>
      <c r="E6117" s="2">
        <v>1</v>
      </c>
      <c r="F6117" s="2" t="str">
        <f>VLOOKUP(Tabla1[[#This Row],[Código]],[1]DETALLE_TARIFA!$C$2:$I$7282,7,FALSE)</f>
        <v>PCE</v>
      </c>
      <c r="G6117" s="2" t="s">
        <v>26905</v>
      </c>
      <c r="H6117" s="2" t="s">
        <v>6196</v>
      </c>
      <c r="I6117" s="10" t="s">
        <v>18714</v>
      </c>
      <c r="J6117" s="2" t="str">
        <f>VLOOKUP(Tabla1[[#This Row],[Código]],[1]ARTICULOS!$B$2:$I$1048576,8,FALSE)</f>
        <v>KTS Sistema de montaje</v>
      </c>
      <c r="K6117" s="4">
        <v>4012196207671</v>
      </c>
      <c r="L6117" s="2">
        <v>1</v>
      </c>
      <c r="M6117" s="4">
        <v>4012197298159</v>
      </c>
      <c r="N6117" s="2" t="s">
        <v>26914</v>
      </c>
      <c r="O6117" s="2">
        <v>30</v>
      </c>
      <c r="P6117" s="4">
        <v>4012196207688</v>
      </c>
      <c r="Q6117" s="2" t="s">
        <v>26911</v>
      </c>
      <c r="R6117" s="2">
        <v>73089059</v>
      </c>
      <c r="S6117" s="9" t="s">
        <v>11467</v>
      </c>
      <c r="T6117" s="3" t="s">
        <v>12847</v>
      </c>
    </row>
    <row r="6118" spans="1:20" x14ac:dyDescent="0.25">
      <c r="A6118">
        <v>6421036</v>
      </c>
      <c r="B6118" s="4" t="s">
        <v>5227</v>
      </c>
      <c r="C6118" s="2" t="s">
        <v>25737</v>
      </c>
      <c r="D6118" s="8">
        <v>59.75</v>
      </c>
      <c r="E6118" s="2">
        <v>1</v>
      </c>
      <c r="F6118" s="2" t="str">
        <f>VLOOKUP(Tabla1[[#This Row],[Código]],[1]DETALLE_TARIFA!$C$2:$I$7282,7,FALSE)</f>
        <v>PCE</v>
      </c>
      <c r="G6118" s="2" t="s">
        <v>26905</v>
      </c>
      <c r="H6118" s="2" t="s">
        <v>6196</v>
      </c>
      <c r="I6118" s="10" t="s">
        <v>18714</v>
      </c>
      <c r="J6118" s="2" t="str">
        <f>VLOOKUP(Tabla1[[#This Row],[Código]],[1]ARTICULOS!$B$2:$I$1048576,8,FALSE)</f>
        <v>KTS Sistema de montaje</v>
      </c>
      <c r="K6118" s="4">
        <v>4012195061953</v>
      </c>
      <c r="L6118" s="2">
        <v>1</v>
      </c>
      <c r="M6118" s="4">
        <v>4012197298166</v>
      </c>
      <c r="N6118" s="2" t="s">
        <v>26914</v>
      </c>
      <c r="O6118" s="2">
        <v>30</v>
      </c>
      <c r="P6118" s="4">
        <v>4012195069096</v>
      </c>
      <c r="Q6118" s="2" t="s">
        <v>26911</v>
      </c>
      <c r="R6118" s="2">
        <v>73089059</v>
      </c>
      <c r="S6118" s="9" t="s">
        <v>11468</v>
      </c>
      <c r="T6118" s="3" t="s">
        <v>12847</v>
      </c>
    </row>
    <row r="6119" spans="1:20" x14ac:dyDescent="0.25">
      <c r="A6119">
        <v>6421040</v>
      </c>
      <c r="B6119" s="4" t="s">
        <v>5228</v>
      </c>
      <c r="C6119" s="2" t="s">
        <v>25738</v>
      </c>
      <c r="D6119" s="8">
        <v>69.66</v>
      </c>
      <c r="E6119" s="2">
        <v>1</v>
      </c>
      <c r="F6119" s="2" t="str">
        <f>VLOOKUP(Tabla1[[#This Row],[Código]],[1]DETALLE_TARIFA!$C$2:$I$7282,7,FALSE)</f>
        <v>PCE</v>
      </c>
      <c r="G6119" s="2" t="s">
        <v>26905</v>
      </c>
      <c r="H6119" s="2" t="s">
        <v>6196</v>
      </c>
      <c r="I6119" s="10" t="s">
        <v>18714</v>
      </c>
      <c r="J6119" s="2" t="str">
        <f>VLOOKUP(Tabla1[[#This Row],[Código]],[1]ARTICULOS!$B$2:$I$1048576,8,FALSE)</f>
        <v>KTS Sistema de montaje</v>
      </c>
      <c r="K6119" s="4">
        <v>4012195061960</v>
      </c>
      <c r="L6119" s="2">
        <v>1</v>
      </c>
      <c r="M6119" s="4">
        <v>4012197298173</v>
      </c>
      <c r="N6119" s="2" t="s">
        <v>26914</v>
      </c>
      <c r="O6119" s="2">
        <v>20</v>
      </c>
      <c r="P6119" s="4">
        <v>4012195069065</v>
      </c>
      <c r="Q6119" s="2" t="s">
        <v>26911</v>
      </c>
      <c r="R6119" s="2">
        <v>73089059</v>
      </c>
      <c r="S6119" s="9" t="s">
        <v>11469</v>
      </c>
      <c r="T6119" s="3" t="s">
        <v>12847</v>
      </c>
    </row>
    <row r="6120" spans="1:20" x14ac:dyDescent="0.25">
      <c r="A6120">
        <v>6421044</v>
      </c>
      <c r="B6120" s="4" t="s">
        <v>5229</v>
      </c>
      <c r="C6120" s="2" t="s">
        <v>25739</v>
      </c>
      <c r="D6120" s="8">
        <v>80.27</v>
      </c>
      <c r="E6120" s="2">
        <v>1</v>
      </c>
      <c r="F6120" s="2" t="str">
        <f>VLOOKUP(Tabla1[[#This Row],[Código]],[1]DETALLE_TARIFA!$C$2:$I$7282,7,FALSE)</f>
        <v>PCE</v>
      </c>
      <c r="G6120" s="2" t="s">
        <v>26905</v>
      </c>
      <c r="H6120" s="2" t="s">
        <v>6196</v>
      </c>
      <c r="I6120" s="10" t="s">
        <v>18714</v>
      </c>
      <c r="J6120" s="2" t="str">
        <f>VLOOKUP(Tabla1[[#This Row],[Código]],[1]ARTICULOS!$B$2:$I$1048576,8,FALSE)</f>
        <v>KTS Sistema de montaje</v>
      </c>
      <c r="K6120" s="4">
        <v>4012195061977</v>
      </c>
      <c r="L6120" s="2">
        <v>1</v>
      </c>
      <c r="M6120" s="4">
        <v>4012197298180</v>
      </c>
      <c r="N6120" s="2" t="s">
        <v>26914</v>
      </c>
      <c r="O6120" s="2">
        <v>20</v>
      </c>
      <c r="P6120" s="4">
        <v>4012195069058</v>
      </c>
      <c r="Q6120" s="2" t="s">
        <v>26911</v>
      </c>
      <c r="R6120" s="2">
        <v>73089059</v>
      </c>
      <c r="S6120" s="9" t="s">
        <v>11470</v>
      </c>
      <c r="T6120" s="3" t="s">
        <v>12847</v>
      </c>
    </row>
    <row r="6121" spans="1:20" x14ac:dyDescent="0.25">
      <c r="A6121">
        <v>6421288</v>
      </c>
      <c r="B6121" s="4" t="s">
        <v>5230</v>
      </c>
      <c r="C6121" s="2" t="s">
        <v>25740</v>
      </c>
      <c r="D6121" s="8">
        <v>13.95</v>
      </c>
      <c r="E6121" s="2">
        <v>1</v>
      </c>
      <c r="F6121" s="2" t="str">
        <f>VLOOKUP(Tabla1[[#This Row],[Código]],[1]DETALLE_TARIFA!$C$2:$I$7282,7,FALSE)</f>
        <v>PCE</v>
      </c>
      <c r="G6121" s="2" t="s">
        <v>26905</v>
      </c>
      <c r="H6121" s="2" t="s">
        <v>6196</v>
      </c>
      <c r="I6121" s="10" t="s">
        <v>18714</v>
      </c>
      <c r="J6121" s="2" t="str">
        <f>VLOOKUP(Tabla1[[#This Row],[Código]],[1]ARTICULOS!$B$2:$I$1048576,8,FALSE)</f>
        <v>KTS Sistema de montaje</v>
      </c>
      <c r="K6121" s="4">
        <v>4012196114375</v>
      </c>
      <c r="L6121" s="2">
        <v>1</v>
      </c>
      <c r="M6121" s="4">
        <v>4012197298234</v>
      </c>
      <c r="N6121" s="2" t="s">
        <v>26914</v>
      </c>
      <c r="O6121" s="2">
        <v>30</v>
      </c>
      <c r="P6121" s="4">
        <v>4012196114382</v>
      </c>
      <c r="Q6121" s="2" t="s">
        <v>26911</v>
      </c>
      <c r="R6121" s="2">
        <v>73089059</v>
      </c>
      <c r="S6121" s="9" t="s">
        <v>11471</v>
      </c>
      <c r="T6121" s="3" t="s">
        <v>12847</v>
      </c>
    </row>
    <row r="6122" spans="1:20" x14ac:dyDescent="0.25">
      <c r="A6122">
        <v>6421290</v>
      </c>
      <c r="B6122" s="4" t="s">
        <v>5231</v>
      </c>
      <c r="C6122" s="2" t="s">
        <v>25741</v>
      </c>
      <c r="D6122" s="8">
        <v>22.92</v>
      </c>
      <c r="E6122" s="2">
        <v>1</v>
      </c>
      <c r="F6122" s="2" t="str">
        <f>VLOOKUP(Tabla1[[#This Row],[Código]],[1]DETALLE_TARIFA!$C$2:$I$7282,7,FALSE)</f>
        <v>PCE</v>
      </c>
      <c r="G6122" s="2" t="s">
        <v>26905</v>
      </c>
      <c r="H6122" s="2" t="s">
        <v>6196</v>
      </c>
      <c r="I6122" s="10" t="s">
        <v>18714</v>
      </c>
      <c r="J6122" s="2" t="str">
        <f>VLOOKUP(Tabla1[[#This Row],[Código]],[1]ARTICULOS!$B$2:$I$1048576,8,FALSE)</f>
        <v>KTS Sistema de montaje</v>
      </c>
      <c r="K6122" s="4">
        <v>4012196114436</v>
      </c>
      <c r="L6122" s="2">
        <v>1</v>
      </c>
      <c r="M6122" s="4">
        <v>4012197298241</v>
      </c>
      <c r="N6122" s="2" t="s">
        <v>26914</v>
      </c>
      <c r="O6122" s="2">
        <v>20</v>
      </c>
      <c r="P6122" s="4">
        <v>4012196114443</v>
      </c>
      <c r="Q6122" s="2" t="s">
        <v>26911</v>
      </c>
      <c r="R6122" s="2">
        <v>73089059</v>
      </c>
      <c r="S6122" s="9" t="s">
        <v>11472</v>
      </c>
      <c r="T6122" s="3" t="s">
        <v>12847</v>
      </c>
    </row>
    <row r="6123" spans="1:20" x14ac:dyDescent="0.25">
      <c r="A6123">
        <v>6421292</v>
      </c>
      <c r="B6123" s="4" t="s">
        <v>5232</v>
      </c>
      <c r="C6123" s="2" t="s">
        <v>25742</v>
      </c>
      <c r="D6123" s="8">
        <v>25.19</v>
      </c>
      <c r="E6123" s="2">
        <v>1</v>
      </c>
      <c r="F6123" s="2" t="str">
        <f>VLOOKUP(Tabla1[[#This Row],[Código]],[1]DETALLE_TARIFA!$C$2:$I$7282,7,FALSE)</f>
        <v>PCE</v>
      </c>
      <c r="G6123" s="2" t="s">
        <v>26905</v>
      </c>
      <c r="H6123" s="2" t="s">
        <v>6196</v>
      </c>
      <c r="I6123" s="10" t="s">
        <v>18714</v>
      </c>
      <c r="J6123" s="2" t="str">
        <f>VLOOKUP(Tabla1[[#This Row],[Código]],[1]ARTICULOS!$B$2:$I$1048576,8,FALSE)</f>
        <v>KTS Sistema de montaje</v>
      </c>
      <c r="K6123" s="4">
        <v>4012196638239</v>
      </c>
      <c r="L6123" s="2">
        <v>20</v>
      </c>
      <c r="M6123" s="4">
        <v>4012196638246</v>
      </c>
      <c r="N6123" s="2" t="s">
        <v>26911</v>
      </c>
      <c r="R6123" s="2">
        <v>73089059</v>
      </c>
      <c r="S6123" s="9" t="s">
        <v>11473</v>
      </c>
      <c r="T6123" s="3" t="s">
        <v>12847</v>
      </c>
    </row>
    <row r="6124" spans="1:20" x14ac:dyDescent="0.25">
      <c r="A6124">
        <v>6421326</v>
      </c>
      <c r="B6124" s="4" t="s">
        <v>5233</v>
      </c>
      <c r="C6124" s="2" t="s">
        <v>25743</v>
      </c>
      <c r="D6124" s="8">
        <v>14.05</v>
      </c>
      <c r="E6124" s="2">
        <v>1</v>
      </c>
      <c r="F6124" s="2" t="str">
        <f>VLOOKUP(Tabla1[[#This Row],[Código]],[1]DETALLE_TARIFA!$C$2:$I$7282,7,FALSE)</f>
        <v>PCE</v>
      </c>
      <c r="G6124" s="2" t="s">
        <v>26905</v>
      </c>
      <c r="H6124" s="2" t="s">
        <v>6196</v>
      </c>
      <c r="I6124" s="10" t="s">
        <v>18714</v>
      </c>
      <c r="J6124" s="2" t="str">
        <f>VLOOKUP(Tabla1[[#This Row],[Código]],[1]ARTICULOS!$B$2:$I$1048576,8,FALSE)</f>
        <v>KTS Sistema de montaje</v>
      </c>
      <c r="K6124" s="4">
        <v>4012196207732</v>
      </c>
      <c r="L6124" s="2">
        <v>1</v>
      </c>
      <c r="M6124" s="4">
        <v>4012197298258</v>
      </c>
      <c r="N6124" s="2" t="s">
        <v>26914</v>
      </c>
      <c r="O6124" s="2">
        <v>30</v>
      </c>
      <c r="P6124" s="4">
        <v>4012196207749</v>
      </c>
      <c r="Q6124" s="2" t="s">
        <v>26911</v>
      </c>
      <c r="R6124" s="2">
        <v>73089059</v>
      </c>
      <c r="S6124" s="9" t="s">
        <v>11474</v>
      </c>
      <c r="T6124" s="3" t="s">
        <v>12847</v>
      </c>
    </row>
    <row r="6125" spans="1:20" x14ac:dyDescent="0.25">
      <c r="A6125">
        <v>6421334</v>
      </c>
      <c r="B6125" s="4" t="s">
        <v>5234</v>
      </c>
      <c r="C6125" s="2" t="s">
        <v>25744</v>
      </c>
      <c r="D6125" s="8">
        <v>15.39</v>
      </c>
      <c r="E6125" s="2">
        <v>1</v>
      </c>
      <c r="F6125" s="2" t="str">
        <f>VLOOKUP(Tabla1[[#This Row],[Código]],[1]DETALLE_TARIFA!$C$2:$I$7282,7,FALSE)</f>
        <v>PCE</v>
      </c>
      <c r="G6125" s="2" t="s">
        <v>26905</v>
      </c>
      <c r="H6125" s="2" t="s">
        <v>6196</v>
      </c>
      <c r="I6125" s="10" t="s">
        <v>18714</v>
      </c>
      <c r="J6125" s="2" t="str">
        <f>VLOOKUP(Tabla1[[#This Row],[Código]],[1]ARTICULOS!$B$2:$I$1048576,8,FALSE)</f>
        <v>KTS Sistema de montaje</v>
      </c>
      <c r="K6125" s="4">
        <v>4012196207794</v>
      </c>
      <c r="L6125" s="2">
        <v>1</v>
      </c>
      <c r="M6125" s="4">
        <v>4012197298265</v>
      </c>
      <c r="N6125" s="2" t="s">
        <v>26914</v>
      </c>
      <c r="O6125" s="2">
        <v>30</v>
      </c>
      <c r="P6125" s="4">
        <v>4012196207800</v>
      </c>
      <c r="Q6125" s="2" t="s">
        <v>26911</v>
      </c>
      <c r="R6125" s="2">
        <v>73089059</v>
      </c>
      <c r="S6125" s="9" t="s">
        <v>11475</v>
      </c>
      <c r="T6125" s="3" t="s">
        <v>12847</v>
      </c>
    </row>
    <row r="6126" spans="1:20" x14ac:dyDescent="0.25">
      <c r="A6126">
        <v>6421350</v>
      </c>
      <c r="B6126" s="4" t="s">
        <v>5235</v>
      </c>
      <c r="C6126" s="2" t="s">
        <v>25745</v>
      </c>
      <c r="D6126" s="8">
        <v>16.690000000000001</v>
      </c>
      <c r="E6126" s="2">
        <v>1</v>
      </c>
      <c r="F6126" s="2" t="str">
        <f>VLOOKUP(Tabla1[[#This Row],[Código]],[1]DETALLE_TARIFA!$C$2:$I$7282,7,FALSE)</f>
        <v>PCE</v>
      </c>
      <c r="G6126" s="2" t="s">
        <v>26905</v>
      </c>
      <c r="H6126" s="2" t="s">
        <v>6196</v>
      </c>
      <c r="I6126" s="10" t="s">
        <v>18714</v>
      </c>
      <c r="J6126" s="2" t="str">
        <f>VLOOKUP(Tabla1[[#This Row],[Código]],[1]ARTICULOS!$B$2:$I$1048576,8,FALSE)</f>
        <v>KTS Sistema de montaje</v>
      </c>
      <c r="K6126" s="4">
        <v>4012196207855</v>
      </c>
      <c r="L6126" s="2">
        <v>1</v>
      </c>
      <c r="M6126" s="4">
        <v>4012197298272</v>
      </c>
      <c r="N6126" s="2" t="s">
        <v>26914</v>
      </c>
      <c r="O6126" s="2">
        <v>25</v>
      </c>
      <c r="P6126" s="4">
        <v>4012196207862</v>
      </c>
      <c r="Q6126" s="2" t="s">
        <v>26911</v>
      </c>
      <c r="R6126" s="2">
        <v>73089059</v>
      </c>
      <c r="S6126" s="9" t="s">
        <v>11476</v>
      </c>
      <c r="T6126" s="3" t="s">
        <v>12847</v>
      </c>
    </row>
    <row r="6127" spans="1:20" x14ac:dyDescent="0.25">
      <c r="A6127">
        <v>6421385</v>
      </c>
      <c r="B6127" s="4" t="s">
        <v>5236</v>
      </c>
      <c r="C6127" s="2" t="s">
        <v>25746</v>
      </c>
      <c r="D6127" s="8">
        <v>18.32</v>
      </c>
      <c r="E6127" s="2">
        <v>1</v>
      </c>
      <c r="F6127" s="2" t="str">
        <f>VLOOKUP(Tabla1[[#This Row],[Código]],[1]DETALLE_TARIFA!$C$2:$I$7282,7,FALSE)</f>
        <v>PCE</v>
      </c>
      <c r="G6127" s="2" t="s">
        <v>26905</v>
      </c>
      <c r="H6127" s="2" t="s">
        <v>6196</v>
      </c>
      <c r="I6127" s="10" t="s">
        <v>18714</v>
      </c>
      <c r="J6127" s="2" t="str">
        <f>VLOOKUP(Tabla1[[#This Row],[Código]],[1]ARTICULOS!$B$2:$I$1048576,8,FALSE)</f>
        <v>KTS Sistema de montaje</v>
      </c>
      <c r="K6127" s="4">
        <v>4012196207916</v>
      </c>
      <c r="L6127" s="2">
        <v>1</v>
      </c>
      <c r="M6127" s="4">
        <v>4012197298289</v>
      </c>
      <c r="N6127" s="2" t="s">
        <v>26914</v>
      </c>
      <c r="O6127" s="2">
        <v>25</v>
      </c>
      <c r="P6127" s="4">
        <v>4012196207923</v>
      </c>
      <c r="Q6127" s="2" t="s">
        <v>26911</v>
      </c>
      <c r="R6127" s="2">
        <v>73089059</v>
      </c>
      <c r="S6127" s="9" t="s">
        <v>11477</v>
      </c>
      <c r="T6127" s="3" t="s">
        <v>12847</v>
      </c>
    </row>
    <row r="6128" spans="1:20" x14ac:dyDescent="0.25">
      <c r="A6128">
        <v>6421423</v>
      </c>
      <c r="B6128" s="4" t="s">
        <v>5237</v>
      </c>
      <c r="C6128" s="2" t="s">
        <v>25747</v>
      </c>
      <c r="D6128" s="8">
        <v>26.13</v>
      </c>
      <c r="E6128" s="2">
        <v>1</v>
      </c>
      <c r="F6128" s="2" t="str">
        <f>VLOOKUP(Tabla1[[#This Row],[Código]],[1]DETALLE_TARIFA!$C$2:$I$7282,7,FALSE)</f>
        <v>PCE</v>
      </c>
      <c r="G6128" s="2" t="s">
        <v>26905</v>
      </c>
      <c r="H6128" s="2" t="s">
        <v>6196</v>
      </c>
      <c r="I6128" s="10" t="s">
        <v>18714</v>
      </c>
      <c r="J6128" s="2" t="str">
        <f>VLOOKUP(Tabla1[[#This Row],[Código]],[1]ARTICULOS!$B$2:$I$1048576,8,FALSE)</f>
        <v>KTS Sistema de montaje</v>
      </c>
      <c r="K6128" s="4">
        <v>4012196207978</v>
      </c>
      <c r="L6128" s="2">
        <v>1</v>
      </c>
      <c r="M6128" s="4">
        <v>4012197298296</v>
      </c>
      <c r="N6128" s="2" t="s">
        <v>26914</v>
      </c>
      <c r="O6128" s="2">
        <v>30</v>
      </c>
      <c r="P6128" s="4">
        <v>4012196207985</v>
      </c>
      <c r="Q6128" s="2" t="s">
        <v>26911</v>
      </c>
      <c r="R6128" s="2">
        <v>73089059</v>
      </c>
      <c r="S6128" s="9" t="s">
        <v>11478</v>
      </c>
      <c r="T6128" s="3" t="s">
        <v>12847</v>
      </c>
    </row>
    <row r="6129" spans="1:20" x14ac:dyDescent="0.25">
      <c r="A6129">
        <v>6421466</v>
      </c>
      <c r="B6129" s="4" t="s">
        <v>5238</v>
      </c>
      <c r="C6129" s="2" t="s">
        <v>25748</v>
      </c>
      <c r="D6129" s="8">
        <v>34.840000000000003</v>
      </c>
      <c r="E6129" s="2">
        <v>1</v>
      </c>
      <c r="F6129" s="2" t="str">
        <f>VLOOKUP(Tabla1[[#This Row],[Código]],[1]DETALLE_TARIFA!$C$2:$I$7282,7,FALSE)</f>
        <v>PCE</v>
      </c>
      <c r="G6129" s="2" t="s">
        <v>26905</v>
      </c>
      <c r="H6129" s="2" t="s">
        <v>6196</v>
      </c>
      <c r="I6129" s="10" t="s">
        <v>18714</v>
      </c>
      <c r="J6129" s="2" t="str">
        <f>VLOOKUP(Tabla1[[#This Row],[Código]],[1]ARTICULOS!$B$2:$I$1048576,8,FALSE)</f>
        <v>KTS Sistema de montaje</v>
      </c>
      <c r="K6129" s="4">
        <v>4012196208036</v>
      </c>
      <c r="L6129" s="2">
        <v>1</v>
      </c>
      <c r="M6129" s="4">
        <v>4012197298302</v>
      </c>
      <c r="N6129" s="2" t="s">
        <v>26914</v>
      </c>
      <c r="O6129" s="2">
        <v>10</v>
      </c>
      <c r="P6129" s="4">
        <v>4012196208043</v>
      </c>
      <c r="Q6129" s="2" t="s">
        <v>26911</v>
      </c>
      <c r="R6129" s="2">
        <v>73089059</v>
      </c>
      <c r="S6129" s="9" t="s">
        <v>11479</v>
      </c>
      <c r="T6129" s="3" t="s">
        <v>12847</v>
      </c>
    </row>
    <row r="6130" spans="1:20" x14ac:dyDescent="0.25">
      <c r="A6130">
        <v>6421490</v>
      </c>
      <c r="B6130" s="4" t="s">
        <v>5239</v>
      </c>
      <c r="C6130" s="2" t="s">
        <v>25749</v>
      </c>
      <c r="D6130" s="8">
        <v>37.6</v>
      </c>
      <c r="E6130" s="2">
        <v>1</v>
      </c>
      <c r="F6130" s="2" t="str">
        <f>VLOOKUP(Tabla1[[#This Row],[Código]],[1]DETALLE_TARIFA!$C$2:$I$7282,7,FALSE)</f>
        <v>PCE</v>
      </c>
      <c r="G6130" s="2" t="s">
        <v>26905</v>
      </c>
      <c r="H6130" s="2" t="s">
        <v>6196</v>
      </c>
      <c r="I6130" s="10" t="s">
        <v>18714</v>
      </c>
      <c r="J6130" s="2" t="str">
        <f>VLOOKUP(Tabla1[[#This Row],[Código]],[1]ARTICULOS!$B$2:$I$1048576,8,FALSE)</f>
        <v>KTS Sistema de montaje</v>
      </c>
      <c r="K6130" s="4">
        <v>4012196208098</v>
      </c>
      <c r="L6130" s="2">
        <v>1</v>
      </c>
      <c r="M6130" s="4">
        <v>4012197298319</v>
      </c>
      <c r="N6130" s="2" t="s">
        <v>26914</v>
      </c>
      <c r="O6130" s="2">
        <v>10</v>
      </c>
      <c r="P6130" s="4">
        <v>4012196208104</v>
      </c>
      <c r="Q6130" s="2" t="s">
        <v>26911</v>
      </c>
      <c r="R6130" s="2">
        <v>73089059</v>
      </c>
      <c r="S6130" s="9" t="s">
        <v>11480</v>
      </c>
      <c r="T6130" s="3" t="s">
        <v>12847</v>
      </c>
    </row>
    <row r="6131" spans="1:20" x14ac:dyDescent="0.25">
      <c r="A6131">
        <v>6424550</v>
      </c>
      <c r="B6131" s="4" t="s">
        <v>5240</v>
      </c>
      <c r="C6131" s="2" t="s">
        <v>25750</v>
      </c>
      <c r="D6131" s="8">
        <v>11.85</v>
      </c>
      <c r="E6131" s="2">
        <v>1</v>
      </c>
      <c r="F6131" s="2" t="str">
        <f>VLOOKUP(Tabla1[[#This Row],[Código]],[1]DETALLE_TARIFA!$C$2:$I$7282,7,FALSE)</f>
        <v>PCE</v>
      </c>
      <c r="G6131" s="2" t="s">
        <v>26905</v>
      </c>
      <c r="H6131" s="2" t="s">
        <v>6196</v>
      </c>
      <c r="I6131" s="10" t="s">
        <v>18714</v>
      </c>
      <c r="J6131" s="2" t="str">
        <f>VLOOKUP(Tabla1[[#This Row],[Código]],[1]ARTICULOS!$B$2:$I$1048576,8,FALSE)</f>
        <v>KTS Sistema de montaje</v>
      </c>
      <c r="K6131" s="4">
        <v>4012195438526</v>
      </c>
      <c r="L6131" s="2">
        <v>1</v>
      </c>
      <c r="M6131" s="4">
        <v>4012197298548</v>
      </c>
      <c r="N6131" s="2" t="s">
        <v>26914</v>
      </c>
      <c r="O6131" s="2">
        <v>30</v>
      </c>
      <c r="P6131" s="4">
        <v>4012195463627</v>
      </c>
      <c r="Q6131" s="2" t="s">
        <v>26911</v>
      </c>
      <c r="R6131" s="2">
        <v>73089059</v>
      </c>
      <c r="S6131" s="9" t="s">
        <v>11481</v>
      </c>
      <c r="T6131" s="3" t="s">
        <v>12847</v>
      </c>
    </row>
    <row r="6132" spans="1:20" x14ac:dyDescent="0.25">
      <c r="A6132">
        <v>6424552</v>
      </c>
      <c r="B6132" s="4" t="s">
        <v>5241</v>
      </c>
      <c r="C6132" s="2" t="s">
        <v>25751</v>
      </c>
      <c r="D6132" s="8">
        <v>17.21</v>
      </c>
      <c r="E6132" s="2">
        <v>1</v>
      </c>
      <c r="F6132" s="2" t="str">
        <f>VLOOKUP(Tabla1[[#This Row],[Código]],[1]DETALLE_TARIFA!$C$2:$I$7282,7,FALSE)</f>
        <v>PCE</v>
      </c>
      <c r="G6132" s="2" t="s">
        <v>26905</v>
      </c>
      <c r="H6132" s="2" t="s">
        <v>6196</v>
      </c>
      <c r="I6132" s="10" t="s">
        <v>18714</v>
      </c>
      <c r="J6132" s="2" t="str">
        <f>VLOOKUP(Tabla1[[#This Row],[Código]],[1]ARTICULOS!$B$2:$I$1048576,8,FALSE)</f>
        <v>KTS Sistema de montaje</v>
      </c>
      <c r="K6132" s="4">
        <v>4012195438533</v>
      </c>
      <c r="L6132" s="2">
        <v>1</v>
      </c>
      <c r="M6132" s="4">
        <v>4012197298555</v>
      </c>
      <c r="N6132" s="2" t="s">
        <v>26914</v>
      </c>
      <c r="O6132" s="2">
        <v>30</v>
      </c>
      <c r="P6132" s="4">
        <v>4012195463634</v>
      </c>
      <c r="Q6132" s="2" t="s">
        <v>26911</v>
      </c>
      <c r="R6132" s="2">
        <v>73089059</v>
      </c>
      <c r="S6132" s="9" t="s">
        <v>11482</v>
      </c>
      <c r="T6132" s="3" t="s">
        <v>12847</v>
      </c>
    </row>
    <row r="6133" spans="1:20" x14ac:dyDescent="0.25">
      <c r="A6133">
        <v>6424554</v>
      </c>
      <c r="B6133" s="4" t="s">
        <v>5242</v>
      </c>
      <c r="C6133" s="2" t="s">
        <v>25752</v>
      </c>
      <c r="D6133" s="8">
        <v>19.899999999999999</v>
      </c>
      <c r="E6133" s="2">
        <v>1</v>
      </c>
      <c r="F6133" s="2" t="str">
        <f>VLOOKUP(Tabla1[[#This Row],[Código]],[1]DETALLE_TARIFA!$C$2:$I$7282,7,FALSE)</f>
        <v>PCE</v>
      </c>
      <c r="G6133" s="2" t="s">
        <v>26905</v>
      </c>
      <c r="H6133" s="2" t="s">
        <v>6196</v>
      </c>
      <c r="I6133" s="10" t="s">
        <v>18714</v>
      </c>
      <c r="J6133" s="2" t="str">
        <f>VLOOKUP(Tabla1[[#This Row],[Código]],[1]ARTICULOS!$B$2:$I$1048576,8,FALSE)</f>
        <v>KTS Sistema de montaje</v>
      </c>
      <c r="K6133" s="4">
        <v>4012195438540</v>
      </c>
      <c r="L6133" s="2">
        <v>1</v>
      </c>
      <c r="M6133" s="4">
        <v>4012197298562</v>
      </c>
      <c r="N6133" s="2" t="s">
        <v>26914</v>
      </c>
      <c r="O6133" s="2">
        <v>30</v>
      </c>
      <c r="P6133" s="4">
        <v>4012195463641</v>
      </c>
      <c r="Q6133" s="2" t="s">
        <v>26911</v>
      </c>
      <c r="R6133" s="2">
        <v>73089059</v>
      </c>
      <c r="S6133" s="9" t="s">
        <v>11483</v>
      </c>
      <c r="T6133" s="3" t="s">
        <v>12847</v>
      </c>
    </row>
    <row r="6134" spans="1:20" x14ac:dyDescent="0.25">
      <c r="A6134">
        <v>6424556</v>
      </c>
      <c r="B6134" s="4" t="s">
        <v>5243</v>
      </c>
      <c r="C6134" s="2" t="s">
        <v>25753</v>
      </c>
      <c r="D6134" s="8">
        <v>27.02</v>
      </c>
      <c r="E6134" s="2">
        <v>1</v>
      </c>
      <c r="F6134" s="2" t="str">
        <f>VLOOKUP(Tabla1[[#This Row],[Código]],[1]DETALLE_TARIFA!$C$2:$I$7282,7,FALSE)</f>
        <v>PCE</v>
      </c>
      <c r="G6134" s="2" t="s">
        <v>26905</v>
      </c>
      <c r="H6134" s="2" t="s">
        <v>6196</v>
      </c>
      <c r="I6134" s="10" t="s">
        <v>18714</v>
      </c>
      <c r="J6134" s="2" t="str">
        <f>VLOOKUP(Tabla1[[#This Row],[Código]],[1]ARTICULOS!$B$2:$I$1048576,8,FALSE)</f>
        <v>KTS Sistema de montaje</v>
      </c>
      <c r="K6134" s="4">
        <v>4012195438571</v>
      </c>
      <c r="L6134" s="2">
        <v>1</v>
      </c>
      <c r="M6134" s="4">
        <v>4012197298609</v>
      </c>
      <c r="N6134" s="2" t="s">
        <v>26914</v>
      </c>
      <c r="O6134" s="2">
        <v>20</v>
      </c>
      <c r="P6134" s="4">
        <v>4012197397579</v>
      </c>
      <c r="Q6134" s="2" t="s">
        <v>26911</v>
      </c>
      <c r="R6134" s="2">
        <v>73089059</v>
      </c>
      <c r="S6134" s="9" t="s">
        <v>11484</v>
      </c>
      <c r="T6134" s="3" t="s">
        <v>12847</v>
      </c>
    </row>
    <row r="6135" spans="1:20" x14ac:dyDescent="0.25">
      <c r="A6135">
        <v>6424600</v>
      </c>
      <c r="B6135" s="4" t="s">
        <v>5244</v>
      </c>
      <c r="C6135" s="2" t="s">
        <v>25754</v>
      </c>
      <c r="D6135" s="8">
        <v>5</v>
      </c>
      <c r="E6135" s="2">
        <v>1</v>
      </c>
      <c r="F6135" s="2" t="str">
        <f>VLOOKUP(Tabla1[[#This Row],[Código]],[1]DETALLE_TARIFA!$C$2:$I$7282,7,FALSE)</f>
        <v>PCE</v>
      </c>
      <c r="G6135" s="2" t="s">
        <v>26905</v>
      </c>
      <c r="H6135" s="2" t="s">
        <v>6196</v>
      </c>
      <c r="I6135" s="10" t="s">
        <v>18714</v>
      </c>
      <c r="J6135" s="2" t="str">
        <f>VLOOKUP(Tabla1[[#This Row],[Código]],[1]ARTICULOS!$B$2:$I$1048576,8,FALSE)</f>
        <v>KTS Sistema de montaje</v>
      </c>
      <c r="K6135" s="4">
        <v>4012196324736</v>
      </c>
      <c r="L6135" s="2">
        <v>1</v>
      </c>
      <c r="M6135" s="4">
        <v>4012197298616</v>
      </c>
      <c r="N6135" s="2" t="s">
        <v>26914</v>
      </c>
      <c r="O6135" s="2">
        <v>30</v>
      </c>
      <c r="P6135" s="4">
        <v>4012196324743</v>
      </c>
      <c r="Q6135" s="2" t="s">
        <v>26911</v>
      </c>
      <c r="R6135" s="2">
        <v>73089059</v>
      </c>
      <c r="S6135" s="9" t="s">
        <v>11485</v>
      </c>
      <c r="T6135" s="3" t="s">
        <v>12847</v>
      </c>
    </row>
    <row r="6136" spans="1:20" x14ac:dyDescent="0.25">
      <c r="A6136">
        <v>6424608</v>
      </c>
      <c r="B6136" s="4" t="s">
        <v>5245</v>
      </c>
      <c r="C6136" s="2" t="s">
        <v>25755</v>
      </c>
      <c r="D6136" s="8">
        <v>7.17</v>
      </c>
      <c r="E6136" s="2">
        <v>1</v>
      </c>
      <c r="F6136" s="2" t="str">
        <f>VLOOKUP(Tabla1[[#This Row],[Código]],[1]DETALLE_TARIFA!$C$2:$I$7282,7,FALSE)</f>
        <v>PCE</v>
      </c>
      <c r="G6136" s="2" t="s">
        <v>26905</v>
      </c>
      <c r="H6136" s="2" t="s">
        <v>6196</v>
      </c>
      <c r="I6136" s="10" t="s">
        <v>18714</v>
      </c>
      <c r="J6136" s="2" t="str">
        <f>VLOOKUP(Tabla1[[#This Row],[Código]],[1]ARTICULOS!$B$2:$I$1048576,8,FALSE)</f>
        <v>KTS Sistema de montaje</v>
      </c>
      <c r="K6136" s="4">
        <v>4012196325030</v>
      </c>
      <c r="L6136" s="2">
        <v>1</v>
      </c>
      <c r="M6136" s="4">
        <v>4012197298623</v>
      </c>
      <c r="N6136" s="2" t="s">
        <v>26914</v>
      </c>
      <c r="O6136" s="2">
        <v>30</v>
      </c>
      <c r="P6136" s="4">
        <v>4012196325047</v>
      </c>
      <c r="Q6136" s="2" t="s">
        <v>26911</v>
      </c>
      <c r="R6136" s="2">
        <v>73089059</v>
      </c>
      <c r="S6136" s="9" t="s">
        <v>11486</v>
      </c>
      <c r="T6136" s="3" t="s">
        <v>12847</v>
      </c>
    </row>
    <row r="6137" spans="1:20" x14ac:dyDescent="0.25">
      <c r="A6137">
        <v>6424616</v>
      </c>
      <c r="B6137" s="4" t="s">
        <v>5246</v>
      </c>
      <c r="C6137" s="2" t="s">
        <v>25756</v>
      </c>
      <c r="D6137" s="8">
        <v>10.5</v>
      </c>
      <c r="E6137" s="2">
        <v>1</v>
      </c>
      <c r="F6137" s="2" t="str">
        <f>VLOOKUP(Tabla1[[#This Row],[Código]],[1]DETALLE_TARIFA!$C$2:$I$7282,7,FALSE)</f>
        <v>PCE</v>
      </c>
      <c r="G6137" s="2" t="s">
        <v>26905</v>
      </c>
      <c r="H6137" s="2" t="s">
        <v>6196</v>
      </c>
      <c r="I6137" s="10" t="s">
        <v>18714</v>
      </c>
      <c r="J6137" s="2" t="str">
        <f>VLOOKUP(Tabla1[[#This Row],[Código]],[1]ARTICULOS!$B$2:$I$1048576,8,FALSE)</f>
        <v>KTS Sistema de montaje</v>
      </c>
      <c r="K6137" s="4">
        <v>4012196325337</v>
      </c>
      <c r="L6137" s="2">
        <v>1</v>
      </c>
      <c r="M6137" s="4">
        <v>4012197298661</v>
      </c>
      <c r="N6137" s="2" t="s">
        <v>26914</v>
      </c>
      <c r="O6137" s="2">
        <v>30</v>
      </c>
      <c r="P6137" s="4">
        <v>4012196325344</v>
      </c>
      <c r="Q6137" s="2" t="s">
        <v>26911</v>
      </c>
      <c r="R6137" s="2">
        <v>73089059</v>
      </c>
      <c r="S6137" s="9" t="s">
        <v>11487</v>
      </c>
      <c r="T6137" s="3" t="s">
        <v>12847</v>
      </c>
    </row>
    <row r="6138" spans="1:20" x14ac:dyDescent="0.25">
      <c r="A6138">
        <v>6424624</v>
      </c>
      <c r="B6138" s="4" t="s">
        <v>5247</v>
      </c>
      <c r="C6138" s="2" t="s">
        <v>25757</v>
      </c>
      <c r="D6138" s="8">
        <v>12.82</v>
      </c>
      <c r="E6138" s="2">
        <v>1</v>
      </c>
      <c r="F6138" s="2" t="str">
        <f>VLOOKUP(Tabla1[[#This Row],[Código]],[1]DETALLE_TARIFA!$C$2:$I$7282,7,FALSE)</f>
        <v>PCE</v>
      </c>
      <c r="G6138" s="2" t="s">
        <v>26905</v>
      </c>
      <c r="H6138" s="2" t="s">
        <v>6196</v>
      </c>
      <c r="I6138" s="10" t="s">
        <v>18714</v>
      </c>
      <c r="J6138" s="2" t="str">
        <f>VLOOKUP(Tabla1[[#This Row],[Código]],[1]ARTICULOS!$B$2:$I$1048576,8,FALSE)</f>
        <v>KTS Sistema de montaje</v>
      </c>
      <c r="K6138" s="4">
        <v>4012196325634</v>
      </c>
      <c r="L6138" s="2">
        <v>1</v>
      </c>
      <c r="M6138" s="4">
        <v>4012197298678</v>
      </c>
      <c r="N6138" s="2" t="s">
        <v>26914</v>
      </c>
      <c r="O6138" s="2">
        <v>20</v>
      </c>
      <c r="P6138" s="4">
        <v>4012197397593</v>
      </c>
      <c r="Q6138" s="2" t="s">
        <v>26911</v>
      </c>
      <c r="R6138" s="2">
        <v>73089059</v>
      </c>
      <c r="S6138" s="9" t="s">
        <v>11488</v>
      </c>
      <c r="T6138" s="3" t="s">
        <v>12847</v>
      </c>
    </row>
    <row r="6139" spans="1:20" x14ac:dyDescent="0.25">
      <c r="A6139">
        <v>6424716</v>
      </c>
      <c r="B6139" s="4" t="s">
        <v>5248</v>
      </c>
      <c r="C6139" s="2" t="s">
        <v>25758</v>
      </c>
      <c r="D6139" s="8">
        <v>5</v>
      </c>
      <c r="E6139" s="2">
        <v>1</v>
      </c>
      <c r="F6139" s="2" t="str">
        <f>VLOOKUP(Tabla1[[#This Row],[Código]],[1]DETALLE_TARIFA!$C$2:$I$7282,7,FALSE)</f>
        <v>PCE</v>
      </c>
      <c r="G6139" s="2" t="s">
        <v>26905</v>
      </c>
      <c r="H6139" s="2" t="s">
        <v>6196</v>
      </c>
      <c r="I6139" s="10" t="s">
        <v>18714</v>
      </c>
      <c r="J6139" s="2" t="str">
        <f>VLOOKUP(Tabla1[[#This Row],[Código]],[1]ARTICULOS!$B$2:$I$1048576,8,FALSE)</f>
        <v>KTS Sistema de montaje</v>
      </c>
      <c r="K6139" s="4">
        <v>4012196636853</v>
      </c>
      <c r="L6139" s="2">
        <v>1</v>
      </c>
      <c r="M6139" s="4">
        <v>4012197298685</v>
      </c>
      <c r="N6139" s="2" t="s">
        <v>26914</v>
      </c>
      <c r="O6139" s="2">
        <v>30</v>
      </c>
      <c r="P6139" s="4">
        <v>4012196636860</v>
      </c>
      <c r="Q6139" s="2" t="s">
        <v>26911</v>
      </c>
      <c r="R6139" s="2">
        <v>73089059</v>
      </c>
      <c r="S6139" s="9" t="s">
        <v>11489</v>
      </c>
      <c r="T6139" s="3" t="s">
        <v>12847</v>
      </c>
    </row>
    <row r="6140" spans="1:20" x14ac:dyDescent="0.25">
      <c r="A6140">
        <v>6424732</v>
      </c>
      <c r="B6140" s="4" t="s">
        <v>5249</v>
      </c>
      <c r="C6140" s="2" t="s">
        <v>25759</v>
      </c>
      <c r="D6140" s="8">
        <v>7.17</v>
      </c>
      <c r="E6140" s="2">
        <v>1</v>
      </c>
      <c r="F6140" s="2" t="str">
        <f>VLOOKUP(Tabla1[[#This Row],[Código]],[1]DETALLE_TARIFA!$C$2:$I$7282,7,FALSE)</f>
        <v>PCE</v>
      </c>
      <c r="G6140" s="2" t="s">
        <v>26905</v>
      </c>
      <c r="H6140" s="2" t="s">
        <v>6196</v>
      </c>
      <c r="I6140" s="10" t="s">
        <v>18714</v>
      </c>
      <c r="J6140" s="2" t="str">
        <f>VLOOKUP(Tabla1[[#This Row],[Código]],[1]ARTICULOS!$B$2:$I$1048576,8,FALSE)</f>
        <v>KTS Sistema de montaje</v>
      </c>
      <c r="K6140" s="4">
        <v>4012196636976</v>
      </c>
      <c r="L6140" s="2">
        <v>1</v>
      </c>
      <c r="M6140" s="4">
        <v>4012197298722</v>
      </c>
      <c r="N6140" s="2" t="s">
        <v>26914</v>
      </c>
      <c r="O6140" s="2">
        <v>30</v>
      </c>
      <c r="P6140" s="4">
        <v>4012196636983</v>
      </c>
      <c r="Q6140" s="2" t="s">
        <v>26911</v>
      </c>
      <c r="R6140" s="2">
        <v>73089059</v>
      </c>
      <c r="S6140" s="9" t="s">
        <v>11490</v>
      </c>
      <c r="T6140" s="3" t="s">
        <v>12847</v>
      </c>
    </row>
    <row r="6141" spans="1:20" x14ac:dyDescent="0.25">
      <c r="A6141">
        <v>6424740</v>
      </c>
      <c r="B6141" s="4" t="s">
        <v>5250</v>
      </c>
      <c r="C6141" s="2" t="s">
        <v>25760</v>
      </c>
      <c r="D6141" s="8">
        <v>10.5</v>
      </c>
      <c r="E6141" s="2">
        <v>1</v>
      </c>
      <c r="F6141" s="2" t="str">
        <f>VLOOKUP(Tabla1[[#This Row],[Código]],[1]DETALLE_TARIFA!$C$2:$I$7282,7,FALSE)</f>
        <v>PCE</v>
      </c>
      <c r="G6141" s="2" t="s">
        <v>26905</v>
      </c>
      <c r="H6141" s="2" t="s">
        <v>6196</v>
      </c>
      <c r="I6141" s="10" t="s">
        <v>18714</v>
      </c>
      <c r="J6141" s="2" t="str">
        <f>VLOOKUP(Tabla1[[#This Row],[Código]],[1]ARTICULOS!$B$2:$I$1048576,8,FALSE)</f>
        <v>KTS Sistema de montaje</v>
      </c>
      <c r="K6141" s="4">
        <v>4012196637034</v>
      </c>
      <c r="L6141" s="2">
        <v>1</v>
      </c>
      <c r="M6141" s="4">
        <v>4012197298739</v>
      </c>
      <c r="N6141" s="2" t="s">
        <v>26914</v>
      </c>
      <c r="O6141" s="2">
        <v>30</v>
      </c>
      <c r="P6141" s="4">
        <v>4012196637041</v>
      </c>
      <c r="Q6141" s="2" t="s">
        <v>26911</v>
      </c>
      <c r="R6141" s="2">
        <v>73089059</v>
      </c>
      <c r="S6141" s="9" t="s">
        <v>11491</v>
      </c>
      <c r="T6141" s="3" t="s">
        <v>12847</v>
      </c>
    </row>
    <row r="6142" spans="1:20" x14ac:dyDescent="0.25">
      <c r="A6142">
        <v>6424759</v>
      </c>
      <c r="B6142" s="4" t="s">
        <v>5251</v>
      </c>
      <c r="C6142" s="2" t="s">
        <v>25761</v>
      </c>
      <c r="D6142" s="8">
        <v>12.82</v>
      </c>
      <c r="E6142" s="2">
        <v>1</v>
      </c>
      <c r="F6142" s="2" t="str">
        <f>VLOOKUP(Tabla1[[#This Row],[Código]],[1]DETALLE_TARIFA!$C$2:$I$7282,7,FALSE)</f>
        <v>PCE</v>
      </c>
      <c r="G6142" s="2" t="s">
        <v>26905</v>
      </c>
      <c r="H6142" s="2" t="s">
        <v>6196</v>
      </c>
      <c r="I6142" s="10" t="s">
        <v>18714</v>
      </c>
      <c r="J6142" s="2" t="str">
        <f>VLOOKUP(Tabla1[[#This Row],[Código]],[1]ARTICULOS!$B$2:$I$1048576,8,FALSE)</f>
        <v>KTS Sistema de montaje</v>
      </c>
      <c r="K6142" s="4">
        <v>4012196637096</v>
      </c>
      <c r="L6142" s="2">
        <v>1</v>
      </c>
      <c r="M6142" s="4">
        <v>4012197298746</v>
      </c>
      <c r="N6142" s="2" t="s">
        <v>26914</v>
      </c>
      <c r="O6142" s="2">
        <v>20</v>
      </c>
      <c r="P6142" s="4">
        <v>4012197397685</v>
      </c>
      <c r="Q6142" s="2" t="s">
        <v>26911</v>
      </c>
      <c r="R6142" s="2">
        <v>73089059</v>
      </c>
      <c r="S6142" s="9" t="s">
        <v>11492</v>
      </c>
      <c r="T6142" s="3" t="s">
        <v>12847</v>
      </c>
    </row>
    <row r="6143" spans="1:20" x14ac:dyDescent="0.25">
      <c r="A6143">
        <v>6437109</v>
      </c>
      <c r="B6143" s="4" t="s">
        <v>5252</v>
      </c>
      <c r="C6143" s="2" t="s">
        <v>25762</v>
      </c>
      <c r="D6143" s="8">
        <v>3.29</v>
      </c>
      <c r="E6143" s="2">
        <v>1</v>
      </c>
      <c r="F6143" s="2" t="str">
        <f>VLOOKUP(Tabla1[[#This Row],[Código]],[1]DETALLE_TARIFA!$C$2:$I$7282,7,FALSE)</f>
        <v>PCE</v>
      </c>
      <c r="G6143" s="2" t="s">
        <v>26905</v>
      </c>
      <c r="H6143" s="2" t="s">
        <v>6196</v>
      </c>
      <c r="I6143" s="10" t="s">
        <v>18720</v>
      </c>
      <c r="J6143" s="2" t="str">
        <f>VLOOKUP(Tabla1[[#This Row],[Código]],[1]ARTICULOS!$B$2:$I$1048576,8,FALSE)</f>
        <v>KTS Sistemas de bandejas de rejilla</v>
      </c>
      <c r="K6143" s="4">
        <v>4012196208876</v>
      </c>
      <c r="L6143" s="2">
        <v>25</v>
      </c>
      <c r="M6143" s="4">
        <v>4012196208883</v>
      </c>
      <c r="N6143" s="2" t="s">
        <v>26910</v>
      </c>
      <c r="O6143" s="2">
        <v>200</v>
      </c>
      <c r="P6143" s="4">
        <v>4012196208890</v>
      </c>
      <c r="Q6143" s="2" t="s">
        <v>26911</v>
      </c>
      <c r="R6143" s="2">
        <v>73089059</v>
      </c>
      <c r="S6143" s="9" t="s">
        <v>11493</v>
      </c>
      <c r="T6143" s="3" t="s">
        <v>12847</v>
      </c>
    </row>
    <row r="6144" spans="1:20" x14ac:dyDescent="0.25">
      <c r="A6144">
        <v>6442803</v>
      </c>
      <c r="B6144" s="4" t="s">
        <v>5253</v>
      </c>
      <c r="C6144" s="2" t="s">
        <v>25763</v>
      </c>
      <c r="D6144" s="8">
        <v>44.37</v>
      </c>
      <c r="E6144" s="2">
        <v>1</v>
      </c>
      <c r="F6144" s="2" t="str">
        <f>VLOOKUP(Tabla1[[#This Row],[Código]],[1]DETALLE_TARIFA!$C$2:$I$7282,7,FALSE)</f>
        <v>PCE</v>
      </c>
      <c r="G6144" s="2" t="s">
        <v>26905</v>
      </c>
      <c r="H6144" s="2" t="s">
        <v>6196</v>
      </c>
      <c r="I6144" s="10" t="s">
        <v>18714</v>
      </c>
      <c r="J6144" s="2" t="str">
        <f>VLOOKUP(Tabla1[[#This Row],[Código]],[1]ARTICULOS!$B$2:$I$1048576,8,FALSE)</f>
        <v>KTS Sistema de montaje</v>
      </c>
      <c r="K6144" s="4">
        <v>4012196208937</v>
      </c>
      <c r="L6144" s="2">
        <v>1</v>
      </c>
      <c r="M6144" s="4">
        <v>4012196113156</v>
      </c>
      <c r="N6144" s="2" t="s">
        <v>26914</v>
      </c>
      <c r="O6144" s="2">
        <v>30</v>
      </c>
      <c r="P6144" s="4">
        <v>4012196113163</v>
      </c>
      <c r="Q6144" s="2" t="s">
        <v>26911</v>
      </c>
      <c r="R6144" s="2">
        <v>73089059</v>
      </c>
      <c r="S6144" s="9" t="s">
        <v>11494</v>
      </c>
      <c r="T6144" s="3" t="s">
        <v>12847</v>
      </c>
    </row>
    <row r="6145" spans="1:20" x14ac:dyDescent="0.25">
      <c r="A6145">
        <v>6442838</v>
      </c>
      <c r="B6145" s="4" t="s">
        <v>5254</v>
      </c>
      <c r="C6145" s="2" t="s">
        <v>25764</v>
      </c>
      <c r="D6145" s="8">
        <v>53.95</v>
      </c>
      <c r="E6145" s="2">
        <v>1</v>
      </c>
      <c r="F6145" s="2" t="str">
        <f>VLOOKUP(Tabla1[[#This Row],[Código]],[1]DETALLE_TARIFA!$C$2:$I$7282,7,FALSE)</f>
        <v>PCE</v>
      </c>
      <c r="G6145" s="2" t="s">
        <v>26905</v>
      </c>
      <c r="H6145" s="2" t="s">
        <v>6196</v>
      </c>
      <c r="I6145" s="10" t="s">
        <v>18714</v>
      </c>
      <c r="J6145" s="2" t="str">
        <f>VLOOKUP(Tabla1[[#This Row],[Código]],[1]ARTICULOS!$B$2:$I$1048576,8,FALSE)</f>
        <v>KTS Sistema de montaje</v>
      </c>
      <c r="K6145" s="4">
        <v>4012196209057</v>
      </c>
      <c r="L6145" s="2">
        <v>1</v>
      </c>
      <c r="M6145" s="4">
        <v>4012196113378</v>
      </c>
      <c r="N6145" s="2" t="s">
        <v>26914</v>
      </c>
      <c r="O6145" s="2">
        <v>25</v>
      </c>
      <c r="P6145" s="4">
        <v>4012196113385</v>
      </c>
      <c r="Q6145" s="2" t="s">
        <v>26911</v>
      </c>
      <c r="R6145" s="2">
        <v>73089059</v>
      </c>
      <c r="S6145" s="9" t="s">
        <v>11495</v>
      </c>
      <c r="T6145" s="3" t="s">
        <v>12847</v>
      </c>
    </row>
    <row r="6146" spans="1:20" x14ac:dyDescent="0.25">
      <c r="A6146">
        <v>6442854</v>
      </c>
      <c r="B6146" s="4" t="s">
        <v>5255</v>
      </c>
      <c r="C6146" s="2" t="s">
        <v>25765</v>
      </c>
      <c r="D6146" s="8">
        <v>73.37</v>
      </c>
      <c r="E6146" s="2">
        <v>1</v>
      </c>
      <c r="F6146" s="2" t="str">
        <f>VLOOKUP(Tabla1[[#This Row],[Código]],[1]DETALLE_TARIFA!$C$2:$I$7282,7,FALSE)</f>
        <v>PCE</v>
      </c>
      <c r="G6146" s="2" t="s">
        <v>26905</v>
      </c>
      <c r="H6146" s="2" t="s">
        <v>6196</v>
      </c>
      <c r="I6146" s="10" t="s">
        <v>18714</v>
      </c>
      <c r="J6146" s="2" t="str">
        <f>VLOOKUP(Tabla1[[#This Row],[Código]],[1]ARTICULOS!$B$2:$I$1048576,8,FALSE)</f>
        <v>KTS Sistema de montaje</v>
      </c>
      <c r="K6146" s="4">
        <v>4012196209118</v>
      </c>
      <c r="L6146" s="2">
        <v>1</v>
      </c>
      <c r="M6146" s="4">
        <v>4012196112913</v>
      </c>
      <c r="N6146" s="2" t="s">
        <v>26914</v>
      </c>
      <c r="O6146" s="2">
        <v>25</v>
      </c>
      <c r="P6146" s="4">
        <v>4012196112920</v>
      </c>
      <c r="Q6146" s="2" t="s">
        <v>26911</v>
      </c>
      <c r="R6146" s="2">
        <v>73089059</v>
      </c>
      <c r="S6146" s="9" t="s">
        <v>11496</v>
      </c>
      <c r="T6146" s="3" t="s">
        <v>12847</v>
      </c>
    </row>
    <row r="6147" spans="1:20" x14ac:dyDescent="0.25">
      <c r="A6147">
        <v>6442870</v>
      </c>
      <c r="B6147" s="4" t="s">
        <v>5256</v>
      </c>
      <c r="C6147" s="2" t="s">
        <v>25766</v>
      </c>
      <c r="D6147" s="8">
        <v>89.11</v>
      </c>
      <c r="E6147" s="2">
        <v>1</v>
      </c>
      <c r="F6147" s="2" t="str">
        <f>VLOOKUP(Tabla1[[#This Row],[Código]],[1]DETALLE_TARIFA!$C$2:$I$7282,7,FALSE)</f>
        <v>PCE</v>
      </c>
      <c r="G6147" s="2" t="s">
        <v>26905</v>
      </c>
      <c r="H6147" s="2" t="s">
        <v>6196</v>
      </c>
      <c r="I6147" s="10" t="s">
        <v>18714</v>
      </c>
      <c r="J6147" s="2" t="str">
        <f>VLOOKUP(Tabla1[[#This Row],[Código]],[1]ARTICULOS!$B$2:$I$1048576,8,FALSE)</f>
        <v>KTS Sistema de montaje</v>
      </c>
      <c r="K6147" s="4">
        <v>4012196209170</v>
      </c>
      <c r="L6147" s="2">
        <v>1</v>
      </c>
      <c r="M6147" s="4">
        <v>4012196113583</v>
      </c>
      <c r="N6147" s="2" t="s">
        <v>26914</v>
      </c>
      <c r="O6147" s="2">
        <v>20</v>
      </c>
      <c r="P6147" s="4">
        <v>4012196113613</v>
      </c>
      <c r="Q6147" s="2" t="s">
        <v>26911</v>
      </c>
      <c r="R6147" s="2">
        <v>73089059</v>
      </c>
      <c r="S6147" s="9" t="s">
        <v>11497</v>
      </c>
      <c r="T6147" s="3" t="s">
        <v>12847</v>
      </c>
    </row>
    <row r="6148" spans="1:20" x14ac:dyDescent="0.25">
      <c r="A6148">
        <v>6442897</v>
      </c>
      <c r="B6148" s="4" t="s">
        <v>5257</v>
      </c>
      <c r="C6148" s="2" t="s">
        <v>25767</v>
      </c>
      <c r="D6148" s="8">
        <v>118.25</v>
      </c>
      <c r="E6148" s="2">
        <v>1</v>
      </c>
      <c r="F6148" s="2" t="str">
        <f>VLOOKUP(Tabla1[[#This Row],[Código]],[1]DETALLE_TARIFA!$C$2:$I$7282,7,FALSE)</f>
        <v>PCE</v>
      </c>
      <c r="G6148" s="2" t="s">
        <v>26905</v>
      </c>
      <c r="H6148" s="2" t="s">
        <v>6196</v>
      </c>
      <c r="I6148" s="10" t="s">
        <v>18714</v>
      </c>
      <c r="J6148" s="2" t="str">
        <f>VLOOKUP(Tabla1[[#This Row],[Código]],[1]ARTICULOS!$B$2:$I$1048576,8,FALSE)</f>
        <v>KTS Sistema de montaje</v>
      </c>
      <c r="K6148" s="4">
        <v>4012196209231</v>
      </c>
      <c r="L6148" s="2">
        <v>1</v>
      </c>
      <c r="M6148" s="4">
        <v>4012196113811</v>
      </c>
      <c r="N6148" s="2" t="s">
        <v>26914</v>
      </c>
      <c r="O6148" s="2">
        <v>12</v>
      </c>
      <c r="P6148" s="4">
        <v>4012196558117</v>
      </c>
      <c r="Q6148" s="2" t="s">
        <v>26911</v>
      </c>
      <c r="R6148" s="2">
        <v>73089059</v>
      </c>
      <c r="S6148" s="9" t="s">
        <v>11498</v>
      </c>
      <c r="T6148" s="3" t="s">
        <v>12847</v>
      </c>
    </row>
    <row r="6149" spans="1:20" x14ac:dyDescent="0.25">
      <c r="A6149">
        <v>6442919</v>
      </c>
      <c r="B6149" s="4" t="s">
        <v>5258</v>
      </c>
      <c r="C6149" s="2" t="s">
        <v>25768</v>
      </c>
      <c r="D6149" s="8">
        <v>135.53</v>
      </c>
      <c r="E6149" s="2">
        <v>1</v>
      </c>
      <c r="F6149" s="2" t="str">
        <f>VLOOKUP(Tabla1[[#This Row],[Código]],[1]DETALLE_TARIFA!$C$2:$I$7282,7,FALSE)</f>
        <v>PCE</v>
      </c>
      <c r="G6149" s="2" t="s">
        <v>26905</v>
      </c>
      <c r="H6149" s="2" t="s">
        <v>6196</v>
      </c>
      <c r="I6149" s="10" t="s">
        <v>18714</v>
      </c>
      <c r="J6149" s="2" t="str">
        <f>VLOOKUP(Tabla1[[#This Row],[Código]],[1]ARTICULOS!$B$2:$I$1048576,8,FALSE)</f>
        <v>KTS Sistema de montaje</v>
      </c>
      <c r="K6149" s="4">
        <v>4012196209293</v>
      </c>
      <c r="L6149" s="2">
        <v>1</v>
      </c>
      <c r="M6149" s="4">
        <v>4012196116522</v>
      </c>
      <c r="N6149" s="2" t="s">
        <v>26914</v>
      </c>
      <c r="O6149" s="2">
        <v>12</v>
      </c>
      <c r="P6149" s="4">
        <v>4012196558124</v>
      </c>
      <c r="Q6149" s="2" t="s">
        <v>26911</v>
      </c>
      <c r="R6149" s="2">
        <v>73089059</v>
      </c>
      <c r="S6149" s="9" t="s">
        <v>11499</v>
      </c>
      <c r="T6149" s="3" t="s">
        <v>12847</v>
      </c>
    </row>
    <row r="6150" spans="1:20" x14ac:dyDescent="0.25">
      <c r="A6150">
        <v>6443063</v>
      </c>
      <c r="B6150" s="4" t="s">
        <v>5259</v>
      </c>
      <c r="C6150" s="2" t="s">
        <v>25769</v>
      </c>
      <c r="D6150" s="8">
        <v>82.31</v>
      </c>
      <c r="E6150" s="2">
        <v>1</v>
      </c>
      <c r="F6150" s="2" t="str">
        <f>VLOOKUP(Tabla1[[#This Row],[Código]],[1]DETALLE_TARIFA!$C$2:$I$7282,7,FALSE)</f>
        <v>PCE</v>
      </c>
      <c r="G6150" s="2" t="s">
        <v>26905</v>
      </c>
      <c r="H6150" s="2" t="s">
        <v>6196</v>
      </c>
      <c r="I6150" s="10" t="s">
        <v>18714</v>
      </c>
      <c r="J6150" s="2" t="str">
        <f>VLOOKUP(Tabla1[[#This Row],[Código]],[1]ARTICULOS!$B$2:$I$1048576,8,FALSE)</f>
        <v>KTS Sistema de montaje</v>
      </c>
      <c r="K6150" s="4">
        <v>4012196441433</v>
      </c>
      <c r="L6150" s="2">
        <v>1</v>
      </c>
      <c r="M6150" s="4">
        <v>4012196441440</v>
      </c>
      <c r="N6150" s="2" t="s">
        <v>26914</v>
      </c>
      <c r="R6150" s="2">
        <v>73089059</v>
      </c>
      <c r="S6150" s="9" t="s">
        <v>11500</v>
      </c>
      <c r="T6150" s="3" t="s">
        <v>12847</v>
      </c>
    </row>
    <row r="6151" spans="1:20" x14ac:dyDescent="0.25">
      <c r="A6151">
        <v>6443067</v>
      </c>
      <c r="B6151" s="4" t="s">
        <v>5260</v>
      </c>
      <c r="C6151" s="2" t="s">
        <v>25770</v>
      </c>
      <c r="D6151" s="8">
        <v>107.1</v>
      </c>
      <c r="E6151" s="2">
        <v>1</v>
      </c>
      <c r="F6151" s="2" t="str">
        <f>VLOOKUP(Tabla1[[#This Row],[Código]],[1]DETALLE_TARIFA!$C$2:$I$7282,7,FALSE)</f>
        <v>PCE</v>
      </c>
      <c r="G6151" s="2" t="s">
        <v>26905</v>
      </c>
      <c r="H6151" s="2" t="s">
        <v>6196</v>
      </c>
      <c r="I6151" s="10" t="s">
        <v>18714</v>
      </c>
      <c r="J6151" s="2" t="str">
        <f>VLOOKUP(Tabla1[[#This Row],[Código]],[1]ARTICULOS!$B$2:$I$1048576,8,FALSE)</f>
        <v>KTS Sistema de montaje</v>
      </c>
      <c r="K6151" s="4">
        <v>4012196441495</v>
      </c>
      <c r="L6151" s="2">
        <v>1</v>
      </c>
      <c r="M6151" s="4">
        <v>4012196441501</v>
      </c>
      <c r="N6151" s="2" t="s">
        <v>26914</v>
      </c>
      <c r="R6151" s="2">
        <v>73089059</v>
      </c>
      <c r="S6151" s="9" t="s">
        <v>11501</v>
      </c>
      <c r="T6151" s="3" t="s">
        <v>12847</v>
      </c>
    </row>
    <row r="6152" spans="1:20" x14ac:dyDescent="0.25">
      <c r="A6152">
        <v>6443071</v>
      </c>
      <c r="B6152" s="4" t="s">
        <v>5261</v>
      </c>
      <c r="C6152" s="2" t="s">
        <v>25771</v>
      </c>
      <c r="D6152" s="8">
        <v>151.69999999999999</v>
      </c>
      <c r="E6152" s="2">
        <v>1</v>
      </c>
      <c r="F6152" s="2" t="str">
        <f>VLOOKUP(Tabla1[[#This Row],[Código]],[1]DETALLE_TARIFA!$C$2:$I$7282,7,FALSE)</f>
        <v>PCE</v>
      </c>
      <c r="G6152" s="2" t="s">
        <v>26905</v>
      </c>
      <c r="H6152" s="2" t="s">
        <v>6196</v>
      </c>
      <c r="I6152" s="10" t="s">
        <v>18714</v>
      </c>
      <c r="J6152" s="2" t="str">
        <f>VLOOKUP(Tabla1[[#This Row],[Código]],[1]ARTICULOS!$B$2:$I$1048576,8,FALSE)</f>
        <v>KTS Sistema de montaje</v>
      </c>
      <c r="K6152" s="4">
        <v>4012196617111</v>
      </c>
      <c r="L6152" s="2">
        <v>1</v>
      </c>
      <c r="M6152" s="4">
        <v>4012196617128</v>
      </c>
      <c r="N6152" s="2" t="s">
        <v>26914</v>
      </c>
      <c r="R6152" s="2">
        <v>73089059</v>
      </c>
      <c r="S6152" s="9" t="s">
        <v>11502</v>
      </c>
      <c r="T6152" s="3" t="s">
        <v>12847</v>
      </c>
    </row>
    <row r="6153" spans="1:20" x14ac:dyDescent="0.25">
      <c r="A6153">
        <v>6443075</v>
      </c>
      <c r="B6153" s="4" t="s">
        <v>5262</v>
      </c>
      <c r="C6153" s="2" t="s">
        <v>25772</v>
      </c>
      <c r="D6153" s="8">
        <v>217.22</v>
      </c>
      <c r="E6153" s="2">
        <v>1</v>
      </c>
      <c r="F6153" s="2" t="str">
        <f>VLOOKUP(Tabla1[[#This Row],[Código]],[1]DETALLE_TARIFA!$C$2:$I$7282,7,FALSE)</f>
        <v>PCE</v>
      </c>
      <c r="G6153" s="2" t="s">
        <v>26905</v>
      </c>
      <c r="H6153" s="2" t="s">
        <v>6196</v>
      </c>
      <c r="I6153" s="10" t="s">
        <v>18714</v>
      </c>
      <c r="J6153" s="2" t="str">
        <f>VLOOKUP(Tabla1[[#This Row],[Código]],[1]ARTICULOS!$B$2:$I$1048576,8,FALSE)</f>
        <v>KTS Sistema de montaje</v>
      </c>
      <c r="K6153" s="4">
        <v>4012196661091</v>
      </c>
      <c r="L6153" s="2">
        <v>1</v>
      </c>
      <c r="M6153" s="4">
        <v>4012196661107</v>
      </c>
      <c r="N6153" s="2" t="s">
        <v>26914</v>
      </c>
      <c r="R6153" s="2">
        <v>73089059</v>
      </c>
      <c r="S6153" s="9" t="s">
        <v>11503</v>
      </c>
      <c r="T6153" s="3" t="s">
        <v>12847</v>
      </c>
    </row>
    <row r="6154" spans="1:20" x14ac:dyDescent="0.25">
      <c r="A6154">
        <v>6443079</v>
      </c>
      <c r="B6154" s="4" t="s">
        <v>5263</v>
      </c>
      <c r="C6154" s="2" t="s">
        <v>25773</v>
      </c>
      <c r="D6154" s="8">
        <v>272.76</v>
      </c>
      <c r="E6154" s="2">
        <v>1</v>
      </c>
      <c r="F6154" s="2" t="str">
        <f>VLOOKUP(Tabla1[[#This Row],[Código]],[1]DETALLE_TARIFA!$C$2:$I$7282,7,FALSE)</f>
        <v>PCE</v>
      </c>
      <c r="G6154" s="2" t="s">
        <v>26905</v>
      </c>
      <c r="H6154" s="2" t="s">
        <v>6196</v>
      </c>
      <c r="I6154" s="10" t="s">
        <v>18714</v>
      </c>
      <c r="J6154" s="2" t="str">
        <f>VLOOKUP(Tabla1[[#This Row],[Código]],[1]ARTICULOS!$B$2:$I$1048576,8,FALSE)</f>
        <v>KTS Sistema de montaje</v>
      </c>
      <c r="K6154" s="4">
        <v>4012196661152</v>
      </c>
      <c r="L6154" s="2">
        <v>1</v>
      </c>
      <c r="M6154" s="4">
        <v>4012196661169</v>
      </c>
      <c r="N6154" s="2" t="s">
        <v>26914</v>
      </c>
      <c r="R6154" s="2">
        <v>73089059</v>
      </c>
      <c r="S6154" s="9" t="s">
        <v>11504</v>
      </c>
      <c r="T6154" s="3" t="s">
        <v>12847</v>
      </c>
    </row>
    <row r="6155" spans="1:20" x14ac:dyDescent="0.25">
      <c r="A6155">
        <v>6443083</v>
      </c>
      <c r="B6155" s="4" t="s">
        <v>5264</v>
      </c>
      <c r="C6155" s="2" t="s">
        <v>25774</v>
      </c>
      <c r="D6155" s="8">
        <v>379.04</v>
      </c>
      <c r="E6155" s="2">
        <v>1</v>
      </c>
      <c r="F6155" s="2" t="str">
        <f>VLOOKUP(Tabla1[[#This Row],[Código]],[1]DETALLE_TARIFA!$C$2:$I$7282,7,FALSE)</f>
        <v>PCE</v>
      </c>
      <c r="G6155" s="2" t="s">
        <v>26905</v>
      </c>
      <c r="H6155" s="2" t="s">
        <v>6196</v>
      </c>
      <c r="I6155" s="10" t="s">
        <v>18714</v>
      </c>
      <c r="J6155" s="2" t="str">
        <f>VLOOKUP(Tabla1[[#This Row],[Código]],[1]ARTICULOS!$B$2:$I$1048576,8,FALSE)</f>
        <v>KTS Sistema de montaje</v>
      </c>
      <c r="K6155" s="4">
        <v>4012196661879</v>
      </c>
      <c r="L6155" s="2">
        <v>1</v>
      </c>
      <c r="M6155" s="4">
        <v>4012196661886</v>
      </c>
      <c r="N6155" s="2" t="s">
        <v>26914</v>
      </c>
      <c r="R6155" s="2">
        <v>73089059</v>
      </c>
      <c r="S6155" s="9" t="s">
        <v>11505</v>
      </c>
      <c r="T6155" s="3" t="s">
        <v>12847</v>
      </c>
    </row>
    <row r="6156" spans="1:20" x14ac:dyDescent="0.25">
      <c r="A6156">
        <v>6490192</v>
      </c>
      <c r="B6156" s="4" t="s">
        <v>19513</v>
      </c>
      <c r="C6156" s="2" t="s">
        <v>25775</v>
      </c>
      <c r="D6156" s="8">
        <v>252.75</v>
      </c>
      <c r="E6156" s="2">
        <v>100</v>
      </c>
      <c r="F6156" s="2" t="str">
        <f>VLOOKUP(Tabla1[[#This Row],[Código]],[1]DETALLE_TARIFA!$C$2:$I$7282,7,FALSE)</f>
        <v>MTR</v>
      </c>
      <c r="G6156" s="2" t="s">
        <v>26905</v>
      </c>
      <c r="H6156" s="2" t="s">
        <v>6196</v>
      </c>
      <c r="I6156" s="10" t="s">
        <v>18727</v>
      </c>
      <c r="J6156" s="2" t="str">
        <f>VLOOKUP(Tabla1[[#This Row],[Código]],[1]ARTICULOS!$B$2:$I$1048576,8,FALSE)</f>
        <v>KTS Sistemas para la ingeniería naval</v>
      </c>
      <c r="K6156" s="4">
        <v>4012196589685</v>
      </c>
      <c r="L6156" s="2">
        <v>40</v>
      </c>
      <c r="M6156" s="4">
        <v>4012196701384</v>
      </c>
      <c r="N6156" s="2" t="s">
        <v>26911</v>
      </c>
      <c r="O6156" s="2">
        <v>400</v>
      </c>
      <c r="P6156" s="4">
        <v>4012197394738</v>
      </c>
      <c r="Q6156" s="2" t="s">
        <v>26911</v>
      </c>
      <c r="R6156" s="2">
        <v>73269098</v>
      </c>
      <c r="S6156" s="9" t="s">
        <v>27556</v>
      </c>
      <c r="T6156" s="3" t="s">
        <v>12847</v>
      </c>
    </row>
    <row r="6157" spans="1:20" x14ac:dyDescent="0.25">
      <c r="A6157">
        <v>6490942</v>
      </c>
      <c r="B6157" s="4" t="s">
        <v>19514</v>
      </c>
      <c r="C6157" s="2" t="s">
        <v>25776</v>
      </c>
      <c r="D6157" s="8">
        <v>34.270000000000003</v>
      </c>
      <c r="E6157" s="2">
        <v>100</v>
      </c>
      <c r="F6157" s="2" t="str">
        <f>VLOOKUP(Tabla1[[#This Row],[Código]],[1]DETALLE_TARIFA!$C$2:$I$7282,7,FALSE)</f>
        <v>PCE</v>
      </c>
      <c r="G6157" s="2" t="s">
        <v>26905</v>
      </c>
      <c r="H6157" s="2" t="s">
        <v>6196</v>
      </c>
      <c r="I6157" s="10" t="s">
        <v>18727</v>
      </c>
      <c r="J6157" s="2" t="str">
        <f>VLOOKUP(Tabla1[[#This Row],[Código]],[1]ARTICULOS!$B$2:$I$1048576,8,FALSE)</f>
        <v>KTS Sistemas para la ingeniería naval</v>
      </c>
      <c r="K6157" s="4">
        <v>4012196589586</v>
      </c>
      <c r="L6157" s="2">
        <v>100</v>
      </c>
      <c r="M6157" s="4">
        <v>4012196633456</v>
      </c>
      <c r="N6157" s="2" t="s">
        <v>26910</v>
      </c>
      <c r="O6157" s="2">
        <v>2400</v>
      </c>
      <c r="P6157" s="4">
        <v>4012196651658</v>
      </c>
      <c r="Q6157" s="2" t="s">
        <v>26911</v>
      </c>
      <c r="R6157" s="2">
        <v>73089059</v>
      </c>
      <c r="S6157" s="9" t="s">
        <v>27557</v>
      </c>
      <c r="T6157" s="3" t="s">
        <v>12847</v>
      </c>
    </row>
    <row r="6158" spans="1:20" x14ac:dyDescent="0.25">
      <c r="A6158">
        <v>6490964</v>
      </c>
      <c r="B6158" s="4" t="s">
        <v>12901</v>
      </c>
      <c r="C6158" s="2" t="s">
        <v>25777</v>
      </c>
      <c r="D6158" s="8">
        <v>49.58</v>
      </c>
      <c r="E6158" s="2">
        <v>100</v>
      </c>
      <c r="F6158" s="2" t="str">
        <f>VLOOKUP(Tabla1[[#This Row],[Código]],[1]DETALLE_TARIFA!$C$2:$I$7282,7,FALSE)</f>
        <v>PCE</v>
      </c>
      <c r="G6158" s="2" t="s">
        <v>26905</v>
      </c>
      <c r="H6158" s="2" t="s">
        <v>6196</v>
      </c>
      <c r="I6158" s="10" t="s">
        <v>18727</v>
      </c>
      <c r="J6158" s="2" t="str">
        <f>VLOOKUP(Tabla1[[#This Row],[Código]],[1]ARTICULOS!$B$2:$I$1048576,8,FALSE)</f>
        <v>KTS Sistemas para la ingeniería naval</v>
      </c>
      <c r="K6158" s="4">
        <v>4012196209835</v>
      </c>
      <c r="L6158" s="2">
        <v>100</v>
      </c>
      <c r="M6158" s="4">
        <v>4012196209842</v>
      </c>
      <c r="N6158" s="2" t="s">
        <v>26910</v>
      </c>
      <c r="O6158" s="2">
        <v>1800</v>
      </c>
      <c r="P6158" s="4">
        <v>4012196209859</v>
      </c>
      <c r="Q6158" s="2" t="s">
        <v>26911</v>
      </c>
      <c r="R6158" s="2">
        <v>73089059</v>
      </c>
      <c r="S6158" s="9" t="s">
        <v>18813</v>
      </c>
      <c r="T6158" s="3" t="s">
        <v>12847</v>
      </c>
    </row>
    <row r="6159" spans="1:20" x14ac:dyDescent="0.25">
      <c r="A6159">
        <v>6570020</v>
      </c>
      <c r="B6159" s="4" t="s">
        <v>19515</v>
      </c>
      <c r="C6159" s="2" t="s">
        <v>25778</v>
      </c>
      <c r="D6159" s="8">
        <v>1111.1099999999999</v>
      </c>
      <c r="E6159" s="2">
        <v>1</v>
      </c>
      <c r="F6159" s="2" t="str">
        <f>VLOOKUP(Tabla1[[#This Row],[Código]],[1]DETALLE_TARIFA!$C$2:$I$7282,7,FALSE)</f>
        <v>PCE</v>
      </c>
      <c r="G6159" s="2" t="s">
        <v>26905</v>
      </c>
      <c r="H6159" s="2" t="s">
        <v>26907</v>
      </c>
      <c r="I6159" s="10" t="s">
        <v>26906</v>
      </c>
      <c r="J6159" s="2" t="str">
        <f>VLOOKUP(Tabla1[[#This Row],[Código]],[1]ARTICULOS!$B$2:$I$1048576,8,FALSE)</f>
        <v>LIS Sistemas de estaciones de carga</v>
      </c>
      <c r="K6159" s="4">
        <v>4012197274160</v>
      </c>
      <c r="L6159" s="2">
        <v>1</v>
      </c>
      <c r="M6159" s="4">
        <v>4012197266844</v>
      </c>
      <c r="N6159" s="2" t="s">
        <v>26911</v>
      </c>
      <c r="R6159" s="2">
        <v>85371098</v>
      </c>
      <c r="S6159" s="9" t="s">
        <v>27558</v>
      </c>
      <c r="T6159" s="3" t="s">
        <v>12847</v>
      </c>
    </row>
    <row r="6160" spans="1:20" x14ac:dyDescent="0.25">
      <c r="A6160">
        <v>6570022</v>
      </c>
      <c r="B6160" s="4" t="s">
        <v>19516</v>
      </c>
      <c r="C6160" s="2" t="s">
        <v>25779</v>
      </c>
      <c r="D6160" s="8">
        <v>1185.19</v>
      </c>
      <c r="E6160" s="2">
        <v>1</v>
      </c>
      <c r="F6160" s="2" t="str">
        <f>VLOOKUP(Tabla1[[#This Row],[Código]],[1]DETALLE_TARIFA!$C$2:$I$7282,7,FALSE)</f>
        <v>PCE</v>
      </c>
      <c r="G6160" s="2" t="s">
        <v>26905</v>
      </c>
      <c r="H6160" s="2" t="s">
        <v>26907</v>
      </c>
      <c r="I6160" s="10" t="s">
        <v>26906</v>
      </c>
      <c r="J6160" s="2" t="str">
        <f>VLOOKUP(Tabla1[[#This Row],[Código]],[1]ARTICULOS!$B$2:$I$1048576,8,FALSE)</f>
        <v>LIS Sistemas de estaciones de carga</v>
      </c>
      <c r="K6160" s="4">
        <v>4012197274184</v>
      </c>
      <c r="L6160" s="2">
        <v>1</v>
      </c>
      <c r="M6160" s="4">
        <v>4012197266851</v>
      </c>
      <c r="N6160" s="2" t="s">
        <v>26911</v>
      </c>
      <c r="R6160" s="2">
        <v>85371098</v>
      </c>
      <c r="S6160" s="9" t="s">
        <v>27559</v>
      </c>
      <c r="T6160" s="3" t="s">
        <v>12847</v>
      </c>
    </row>
    <row r="6161" spans="1:20" x14ac:dyDescent="0.25">
      <c r="A6161">
        <v>6570024</v>
      </c>
      <c r="B6161" s="4" t="s">
        <v>19517</v>
      </c>
      <c r="C6161" s="2" t="s">
        <v>25780</v>
      </c>
      <c r="D6161" s="8">
        <v>1422.22</v>
      </c>
      <c r="E6161" s="2">
        <v>1</v>
      </c>
      <c r="F6161" s="2" t="str">
        <f>VLOOKUP(Tabla1[[#This Row],[Código]],[1]DETALLE_TARIFA!$C$2:$I$7282,7,FALSE)</f>
        <v>PCE</v>
      </c>
      <c r="G6161" s="2" t="s">
        <v>26905</v>
      </c>
      <c r="H6161" s="2" t="s">
        <v>26907</v>
      </c>
      <c r="I6161" s="10" t="s">
        <v>26906</v>
      </c>
      <c r="J6161" s="2" t="str">
        <f>VLOOKUP(Tabla1[[#This Row],[Código]],[1]ARTICULOS!$B$2:$I$1048576,8,FALSE)</f>
        <v>LIS Sistemas de estaciones de carga</v>
      </c>
      <c r="K6161" s="4">
        <v>4012197274849</v>
      </c>
      <c r="L6161" s="2">
        <v>1</v>
      </c>
      <c r="M6161" s="4">
        <v>4012197266868</v>
      </c>
      <c r="N6161" s="2" t="s">
        <v>26911</v>
      </c>
      <c r="R6161" s="2">
        <v>85371098</v>
      </c>
      <c r="S6161" s="9" t="s">
        <v>27560</v>
      </c>
      <c r="T6161" s="3" t="s">
        <v>12847</v>
      </c>
    </row>
    <row r="6162" spans="1:20" x14ac:dyDescent="0.25">
      <c r="A6162">
        <v>6570026</v>
      </c>
      <c r="B6162" s="4" t="s">
        <v>19518</v>
      </c>
      <c r="C6162" s="2" t="s">
        <v>25781</v>
      </c>
      <c r="D6162" s="8">
        <v>1496.3</v>
      </c>
      <c r="E6162" s="2">
        <v>1</v>
      </c>
      <c r="F6162" s="2" t="str">
        <f>VLOOKUP(Tabla1[[#This Row],[Código]],[1]DETALLE_TARIFA!$C$2:$I$7282,7,FALSE)</f>
        <v>PCE</v>
      </c>
      <c r="G6162" s="2" t="s">
        <v>26905</v>
      </c>
      <c r="H6162" s="2" t="s">
        <v>26907</v>
      </c>
      <c r="I6162" s="10" t="s">
        <v>26906</v>
      </c>
      <c r="J6162" s="2" t="str">
        <f>VLOOKUP(Tabla1[[#This Row],[Código]],[1]ARTICULOS!$B$2:$I$1048576,8,FALSE)</f>
        <v>LIS Sistemas de estaciones de carga</v>
      </c>
      <c r="K6162" s="4">
        <v>4012197274863</v>
      </c>
      <c r="L6162" s="2">
        <v>1</v>
      </c>
      <c r="M6162" s="4">
        <v>4012197273538</v>
      </c>
      <c r="N6162" s="2" t="s">
        <v>26911</v>
      </c>
      <c r="R6162" s="2">
        <v>85371098</v>
      </c>
      <c r="S6162" s="9" t="s">
        <v>27561</v>
      </c>
      <c r="T6162" s="3" t="s">
        <v>12847</v>
      </c>
    </row>
    <row r="6163" spans="1:20" x14ac:dyDescent="0.25">
      <c r="A6163">
        <v>6570105</v>
      </c>
      <c r="B6163" s="4" t="s">
        <v>19519</v>
      </c>
      <c r="C6163" s="2" t="s">
        <v>25782</v>
      </c>
      <c r="D6163" s="8">
        <v>61.48</v>
      </c>
      <c r="E6163" s="2">
        <v>1</v>
      </c>
      <c r="F6163" s="2" t="str">
        <f>VLOOKUP(Tabla1[[#This Row],[Código]],[1]DETALLE_TARIFA!$C$2:$I$7282,7,FALSE)</f>
        <v>PCE</v>
      </c>
      <c r="G6163" s="2" t="s">
        <v>26905</v>
      </c>
      <c r="H6163" s="2" t="s">
        <v>26907</v>
      </c>
      <c r="I6163" s="10" t="s">
        <v>26906</v>
      </c>
      <c r="J6163" s="2" t="str">
        <f>VLOOKUP(Tabla1[[#This Row],[Código]],[1]ARTICULOS!$B$2:$I$1048576,8,FALSE)</f>
        <v>LIS Sistemas de estaciones de carga</v>
      </c>
      <c r="K6163" s="4">
        <v>4012197274887</v>
      </c>
      <c r="L6163" s="2">
        <v>1</v>
      </c>
      <c r="M6163" s="4">
        <v>4012197273545</v>
      </c>
      <c r="N6163" s="2" t="s">
        <v>26909</v>
      </c>
      <c r="O6163" s="2">
        <v>5</v>
      </c>
      <c r="P6163" s="4">
        <v>4012197286484</v>
      </c>
      <c r="Q6163" s="2" t="s">
        <v>26911</v>
      </c>
      <c r="R6163" s="2">
        <v>73089059</v>
      </c>
      <c r="S6163" s="9" t="s">
        <v>27562</v>
      </c>
      <c r="T6163" s="3" t="s">
        <v>12847</v>
      </c>
    </row>
    <row r="6164" spans="1:20" x14ac:dyDescent="0.25">
      <c r="A6164">
        <v>6570107</v>
      </c>
      <c r="B6164" s="4" t="s">
        <v>19520</v>
      </c>
      <c r="C6164" s="2" t="s">
        <v>25783</v>
      </c>
      <c r="D6164" s="8">
        <v>68.7</v>
      </c>
      <c r="E6164" s="2">
        <v>1</v>
      </c>
      <c r="F6164" s="2" t="str">
        <f>VLOOKUP(Tabla1[[#This Row],[Código]],[1]DETALLE_TARIFA!$C$2:$I$7282,7,FALSE)</f>
        <v>PCE</v>
      </c>
      <c r="G6164" s="2" t="s">
        <v>26905</v>
      </c>
      <c r="H6164" s="2" t="s">
        <v>26907</v>
      </c>
      <c r="I6164" s="10" t="s">
        <v>26906</v>
      </c>
      <c r="J6164" s="2" t="str">
        <f>VLOOKUP(Tabla1[[#This Row],[Código]],[1]ARTICULOS!$B$2:$I$1048576,8,FALSE)</f>
        <v>LIS Sistemas de estaciones de carga</v>
      </c>
      <c r="K6164" s="4">
        <v>4012197274900</v>
      </c>
      <c r="L6164" s="2">
        <v>1</v>
      </c>
      <c r="M6164" s="4">
        <v>4012197273552</v>
      </c>
      <c r="N6164" s="2" t="s">
        <v>26909</v>
      </c>
      <c r="O6164" s="2">
        <v>5</v>
      </c>
      <c r="P6164" s="4">
        <v>4012197286507</v>
      </c>
      <c r="Q6164" s="2" t="s">
        <v>26911</v>
      </c>
      <c r="R6164" s="2">
        <v>73089059</v>
      </c>
      <c r="S6164" s="9" t="s">
        <v>27563</v>
      </c>
      <c r="T6164" s="3" t="s">
        <v>12847</v>
      </c>
    </row>
    <row r="6165" spans="1:20" x14ac:dyDescent="0.25">
      <c r="A6165">
        <v>7000383</v>
      </c>
      <c r="B6165" s="4" t="s">
        <v>5265</v>
      </c>
      <c r="C6165" s="2" t="s">
        <v>25784</v>
      </c>
      <c r="D6165" s="8">
        <v>89.17</v>
      </c>
      <c r="E6165" s="2">
        <v>1</v>
      </c>
      <c r="F6165" s="2" t="str">
        <f>VLOOKUP(Tabla1[[#This Row],[Código]],[1]DETALLE_TARIFA!$C$2:$I$7282,7,FALSE)</f>
        <v>PCE</v>
      </c>
      <c r="G6165" s="2" t="s">
        <v>26905</v>
      </c>
      <c r="H6165" s="2" t="s">
        <v>6196</v>
      </c>
      <c r="I6165" s="10" t="s">
        <v>18725</v>
      </c>
      <c r="J6165" s="2" t="str">
        <f>VLOOKUP(Tabla1[[#This Row],[Código]],[1]ARTICULOS!$B$2:$I$1048576,8,FALSE)</f>
        <v>KTS Sistemas de bandejas portacables</v>
      </c>
      <c r="K6165" s="4">
        <v>4012196210374</v>
      </c>
      <c r="L6165" s="2">
        <v>1</v>
      </c>
      <c r="M6165" s="4">
        <v>4012196210381</v>
      </c>
      <c r="N6165" s="2" t="s">
        <v>26914</v>
      </c>
      <c r="R6165" s="2">
        <v>73089059</v>
      </c>
      <c r="S6165" s="9" t="s">
        <v>11506</v>
      </c>
      <c r="T6165" s="3" t="s">
        <v>12847</v>
      </c>
    </row>
    <row r="6166" spans="1:20" x14ac:dyDescent="0.25">
      <c r="A6166">
        <v>7000545</v>
      </c>
      <c r="B6166" s="4" t="s">
        <v>5266</v>
      </c>
      <c r="C6166" s="2" t="s">
        <v>25785</v>
      </c>
      <c r="D6166" s="8">
        <v>142.5</v>
      </c>
      <c r="E6166" s="2">
        <v>1</v>
      </c>
      <c r="F6166" s="2" t="str">
        <f>VLOOKUP(Tabla1[[#This Row],[Código]],[1]DETALLE_TARIFA!$C$2:$I$7282,7,FALSE)</f>
        <v>PCE</v>
      </c>
      <c r="G6166" s="2" t="s">
        <v>26905</v>
      </c>
      <c r="H6166" s="2" t="s">
        <v>6196</v>
      </c>
      <c r="I6166" s="10" t="s">
        <v>18725</v>
      </c>
      <c r="J6166" s="2" t="str">
        <f>VLOOKUP(Tabla1[[#This Row],[Código]],[1]ARTICULOS!$B$2:$I$1048576,8,FALSE)</f>
        <v>KTS Sistemas de bandejas portacables</v>
      </c>
      <c r="K6166" s="4">
        <v>4012196210794</v>
      </c>
      <c r="L6166" s="2">
        <v>1</v>
      </c>
      <c r="M6166" s="4">
        <v>4012196210800</v>
      </c>
      <c r="N6166" s="2" t="s">
        <v>26914</v>
      </c>
      <c r="R6166" s="2">
        <v>73089059</v>
      </c>
      <c r="S6166" s="9" t="s">
        <v>11507</v>
      </c>
      <c r="T6166" s="3" t="s">
        <v>12847</v>
      </c>
    </row>
    <row r="6167" spans="1:20" x14ac:dyDescent="0.25">
      <c r="A6167">
        <v>7000634</v>
      </c>
      <c r="B6167" s="4" t="s">
        <v>5267</v>
      </c>
      <c r="C6167" s="2" t="s">
        <v>25786</v>
      </c>
      <c r="D6167" s="8">
        <v>55.87</v>
      </c>
      <c r="E6167" s="2">
        <v>1</v>
      </c>
      <c r="F6167" s="2" t="str">
        <f>VLOOKUP(Tabla1[[#This Row],[Código]],[1]DETALLE_TARIFA!$C$2:$I$7282,7,FALSE)</f>
        <v>PCE</v>
      </c>
      <c r="G6167" s="2" t="s">
        <v>26905</v>
      </c>
      <c r="H6167" s="2" t="s">
        <v>6196</v>
      </c>
      <c r="I6167" s="10" t="s">
        <v>18725</v>
      </c>
      <c r="J6167" s="2" t="str">
        <f>VLOOKUP(Tabla1[[#This Row],[Código]],[1]ARTICULOS!$B$2:$I$1048576,8,FALSE)</f>
        <v>KTS Sistemas de bandejas portacables</v>
      </c>
      <c r="K6167" s="4">
        <v>4012196818594</v>
      </c>
      <c r="L6167" s="2">
        <v>1</v>
      </c>
      <c r="M6167" s="4">
        <v>4012196818600</v>
      </c>
      <c r="N6167" s="2" t="s">
        <v>26910</v>
      </c>
      <c r="R6167" s="2">
        <v>73089059</v>
      </c>
      <c r="S6167" s="9" t="s">
        <v>11508</v>
      </c>
      <c r="T6167" s="3" t="s">
        <v>12847</v>
      </c>
    </row>
    <row r="6168" spans="1:20" x14ac:dyDescent="0.25">
      <c r="A6168">
        <v>7000650</v>
      </c>
      <c r="B6168" s="4" t="s">
        <v>5268</v>
      </c>
      <c r="C6168" s="2" t="s">
        <v>25787</v>
      </c>
      <c r="D6168" s="8">
        <v>58.62</v>
      </c>
      <c r="E6168" s="2">
        <v>1</v>
      </c>
      <c r="F6168" s="2" t="str">
        <f>VLOOKUP(Tabla1[[#This Row],[Código]],[1]DETALLE_TARIFA!$C$2:$I$7282,7,FALSE)</f>
        <v>PCE</v>
      </c>
      <c r="G6168" s="2" t="s">
        <v>26905</v>
      </c>
      <c r="H6168" s="2" t="s">
        <v>6196</v>
      </c>
      <c r="I6168" s="10" t="s">
        <v>18725</v>
      </c>
      <c r="J6168" s="2" t="str">
        <f>VLOOKUP(Tabla1[[#This Row],[Código]],[1]ARTICULOS!$B$2:$I$1048576,8,FALSE)</f>
        <v>KTS Sistemas de bandejas portacables</v>
      </c>
      <c r="K6168" s="4">
        <v>4012196818778</v>
      </c>
      <c r="L6168" s="2">
        <v>1</v>
      </c>
      <c r="M6168" s="4">
        <v>4012196818785</v>
      </c>
      <c r="N6168" s="2" t="s">
        <v>26910</v>
      </c>
      <c r="R6168" s="2">
        <v>73089059</v>
      </c>
      <c r="S6168" s="9" t="s">
        <v>11509</v>
      </c>
      <c r="T6168" s="3" t="s">
        <v>12847</v>
      </c>
    </row>
    <row r="6169" spans="1:20" x14ac:dyDescent="0.25">
      <c r="A6169">
        <v>7001290</v>
      </c>
      <c r="B6169" s="4" t="s">
        <v>5269</v>
      </c>
      <c r="C6169" s="2" t="s">
        <v>25788</v>
      </c>
      <c r="D6169" s="8">
        <v>113.07</v>
      </c>
      <c r="E6169" s="2">
        <v>1</v>
      </c>
      <c r="F6169" s="2" t="str">
        <f>VLOOKUP(Tabla1[[#This Row],[Código]],[1]DETALLE_TARIFA!$C$2:$I$7282,7,FALSE)</f>
        <v>PCE</v>
      </c>
      <c r="G6169" s="2" t="s">
        <v>26905</v>
      </c>
      <c r="H6169" s="2" t="s">
        <v>6196</v>
      </c>
      <c r="I6169" s="10" t="s">
        <v>18725</v>
      </c>
      <c r="J6169" s="2" t="str">
        <f>VLOOKUP(Tabla1[[#This Row],[Código]],[1]ARTICULOS!$B$2:$I$1048576,8,FALSE)</f>
        <v>KTS Sistemas de bandejas portacables</v>
      </c>
      <c r="K6169" s="4">
        <v>4012196211630</v>
      </c>
      <c r="L6169" s="2">
        <v>1</v>
      </c>
      <c r="M6169" s="4">
        <v>4012196211647</v>
      </c>
      <c r="N6169" s="2" t="s">
        <v>26914</v>
      </c>
      <c r="R6169" s="2">
        <v>73089059</v>
      </c>
      <c r="S6169" s="9" t="s">
        <v>11510</v>
      </c>
      <c r="T6169" s="3" t="s">
        <v>12847</v>
      </c>
    </row>
    <row r="6170" spans="1:20" x14ac:dyDescent="0.25">
      <c r="A6170">
        <v>7001894</v>
      </c>
      <c r="B6170" s="4" t="s">
        <v>5270</v>
      </c>
      <c r="C6170" s="2" t="s">
        <v>25789</v>
      </c>
      <c r="D6170" s="8">
        <v>60.67</v>
      </c>
      <c r="E6170" s="2">
        <v>1</v>
      </c>
      <c r="F6170" s="2" t="str">
        <f>VLOOKUP(Tabla1[[#This Row],[Código]],[1]DETALLE_TARIFA!$C$2:$I$7282,7,FALSE)</f>
        <v>PCE</v>
      </c>
      <c r="G6170" s="2" t="s">
        <v>26905</v>
      </c>
      <c r="H6170" s="2" t="s">
        <v>6196</v>
      </c>
      <c r="I6170" s="10" t="s">
        <v>18725</v>
      </c>
      <c r="J6170" s="2" t="str">
        <f>VLOOKUP(Tabla1[[#This Row],[Código]],[1]ARTICULOS!$B$2:$I$1048576,8,FALSE)</f>
        <v>KTS Sistemas de bandejas portacables</v>
      </c>
      <c r="K6170" s="4">
        <v>4012196819430</v>
      </c>
      <c r="L6170" s="2">
        <v>1</v>
      </c>
      <c r="M6170" s="4">
        <v>4012196819447</v>
      </c>
      <c r="N6170" s="2" t="s">
        <v>26910</v>
      </c>
      <c r="R6170" s="2">
        <v>73089059</v>
      </c>
      <c r="S6170" s="9" t="s">
        <v>11511</v>
      </c>
      <c r="T6170" s="3" t="s">
        <v>12847</v>
      </c>
    </row>
    <row r="6171" spans="1:20" x14ac:dyDescent="0.25">
      <c r="A6171">
        <v>7001916</v>
      </c>
      <c r="B6171" s="4" t="s">
        <v>5271</v>
      </c>
      <c r="C6171" s="2" t="s">
        <v>25790</v>
      </c>
      <c r="D6171" s="8">
        <v>73.53</v>
      </c>
      <c r="E6171" s="2">
        <v>1</v>
      </c>
      <c r="F6171" s="2" t="str">
        <f>VLOOKUP(Tabla1[[#This Row],[Código]],[1]DETALLE_TARIFA!$C$2:$I$7282,7,FALSE)</f>
        <v>PCE</v>
      </c>
      <c r="G6171" s="2" t="s">
        <v>26905</v>
      </c>
      <c r="H6171" s="2" t="s">
        <v>6196</v>
      </c>
      <c r="I6171" s="10" t="s">
        <v>18725</v>
      </c>
      <c r="J6171" s="2" t="str">
        <f>VLOOKUP(Tabla1[[#This Row],[Código]],[1]ARTICULOS!$B$2:$I$1048576,8,FALSE)</f>
        <v>KTS Sistemas de bandejas portacables</v>
      </c>
      <c r="K6171" s="4">
        <v>4012196819492</v>
      </c>
      <c r="L6171" s="2">
        <v>1</v>
      </c>
      <c r="M6171" s="4">
        <v>4012196819508</v>
      </c>
      <c r="N6171" s="2" t="s">
        <v>26910</v>
      </c>
      <c r="R6171" s="2">
        <v>73089059</v>
      </c>
      <c r="S6171" s="9" t="s">
        <v>11512</v>
      </c>
      <c r="T6171" s="3" t="s">
        <v>12847</v>
      </c>
    </row>
    <row r="6172" spans="1:20" x14ac:dyDescent="0.25">
      <c r="A6172">
        <v>7001932</v>
      </c>
      <c r="B6172" s="4" t="s">
        <v>5272</v>
      </c>
      <c r="C6172" s="2" t="s">
        <v>25791</v>
      </c>
      <c r="D6172" s="8">
        <v>90.08</v>
      </c>
      <c r="E6172" s="2">
        <v>1</v>
      </c>
      <c r="F6172" s="2" t="str">
        <f>VLOOKUP(Tabla1[[#This Row],[Código]],[1]DETALLE_TARIFA!$C$2:$I$7282,7,FALSE)</f>
        <v>PCE</v>
      </c>
      <c r="G6172" s="2" t="s">
        <v>26905</v>
      </c>
      <c r="H6172" s="2" t="s">
        <v>6196</v>
      </c>
      <c r="I6172" s="10" t="s">
        <v>18725</v>
      </c>
      <c r="J6172" s="2" t="str">
        <f>VLOOKUP(Tabla1[[#This Row],[Código]],[1]ARTICULOS!$B$2:$I$1048576,8,FALSE)</f>
        <v>KTS Sistemas de bandejas portacables</v>
      </c>
      <c r="K6172" s="4">
        <v>4012196819553</v>
      </c>
      <c r="L6172" s="2">
        <v>1</v>
      </c>
      <c r="M6172" s="4">
        <v>4012196819560</v>
      </c>
      <c r="N6172" s="2" t="s">
        <v>26910</v>
      </c>
      <c r="R6172" s="2">
        <v>73089059</v>
      </c>
      <c r="S6172" s="9" t="s">
        <v>11513</v>
      </c>
      <c r="T6172" s="3" t="s">
        <v>12847</v>
      </c>
    </row>
    <row r="6173" spans="1:20" x14ac:dyDescent="0.25">
      <c r="A6173">
        <v>7002394</v>
      </c>
      <c r="B6173" s="4" t="s">
        <v>5273</v>
      </c>
      <c r="C6173" s="2" t="s">
        <v>25792</v>
      </c>
      <c r="D6173" s="8">
        <v>73.62</v>
      </c>
      <c r="E6173" s="2">
        <v>1</v>
      </c>
      <c r="F6173" s="2" t="str">
        <f>VLOOKUP(Tabla1[[#This Row],[Código]],[1]DETALLE_TARIFA!$C$2:$I$7282,7,FALSE)</f>
        <v>PCE</v>
      </c>
      <c r="G6173" s="2" t="s">
        <v>26905</v>
      </c>
      <c r="H6173" s="2" t="s">
        <v>6196</v>
      </c>
      <c r="I6173" s="10" t="s">
        <v>18725</v>
      </c>
      <c r="J6173" s="2" t="str">
        <f>VLOOKUP(Tabla1[[#This Row],[Código]],[1]ARTICULOS!$B$2:$I$1048576,8,FALSE)</f>
        <v>KTS Sistemas de bandejas portacables</v>
      </c>
      <c r="K6173" s="4">
        <v>4012196212897</v>
      </c>
      <c r="L6173" s="2">
        <v>1</v>
      </c>
      <c r="M6173" s="4">
        <v>4012196212903</v>
      </c>
      <c r="N6173" s="2" t="s">
        <v>26914</v>
      </c>
      <c r="R6173" s="2">
        <v>73089059</v>
      </c>
      <c r="S6173" s="9" t="s">
        <v>11514</v>
      </c>
      <c r="T6173" s="3" t="s">
        <v>12847</v>
      </c>
    </row>
    <row r="6174" spans="1:20" x14ac:dyDescent="0.25">
      <c r="A6174">
        <v>7002637</v>
      </c>
      <c r="B6174" s="4" t="s">
        <v>5274</v>
      </c>
      <c r="C6174" s="2" t="s">
        <v>25793</v>
      </c>
      <c r="D6174" s="8">
        <v>52.18</v>
      </c>
      <c r="E6174" s="2">
        <v>1</v>
      </c>
      <c r="F6174" s="2" t="str">
        <f>VLOOKUP(Tabla1[[#This Row],[Código]],[1]DETALLE_TARIFA!$C$2:$I$7282,7,FALSE)</f>
        <v>PCE</v>
      </c>
      <c r="G6174" s="2" t="s">
        <v>26905</v>
      </c>
      <c r="H6174" s="2" t="s">
        <v>6196</v>
      </c>
      <c r="I6174" s="10" t="s">
        <v>18725</v>
      </c>
      <c r="J6174" s="2" t="str">
        <f>VLOOKUP(Tabla1[[#This Row],[Código]],[1]ARTICULOS!$B$2:$I$1048576,8,FALSE)</f>
        <v>KTS Sistemas de bandejas portacables</v>
      </c>
      <c r="K6174" s="4">
        <v>4012196819799</v>
      </c>
      <c r="L6174" s="2">
        <v>1</v>
      </c>
      <c r="M6174" s="4">
        <v>4012196819805</v>
      </c>
      <c r="N6174" s="2" t="s">
        <v>26910</v>
      </c>
      <c r="R6174" s="2">
        <v>73089059</v>
      </c>
      <c r="S6174" s="9" t="s">
        <v>11515</v>
      </c>
      <c r="T6174" s="3" t="s">
        <v>12847</v>
      </c>
    </row>
    <row r="6175" spans="1:20" x14ac:dyDescent="0.25">
      <c r="A6175">
        <v>7002653</v>
      </c>
      <c r="B6175" s="4" t="s">
        <v>5275</v>
      </c>
      <c r="C6175" s="2" t="s">
        <v>25794</v>
      </c>
      <c r="D6175" s="8">
        <v>59.71</v>
      </c>
      <c r="E6175" s="2">
        <v>1</v>
      </c>
      <c r="F6175" s="2" t="str">
        <f>VLOOKUP(Tabla1[[#This Row],[Código]],[1]DETALLE_TARIFA!$C$2:$I$7282,7,FALSE)</f>
        <v>PCE</v>
      </c>
      <c r="G6175" s="2" t="s">
        <v>26905</v>
      </c>
      <c r="H6175" s="2" t="s">
        <v>6196</v>
      </c>
      <c r="I6175" s="10" t="s">
        <v>18725</v>
      </c>
      <c r="J6175" s="2" t="str">
        <f>VLOOKUP(Tabla1[[#This Row],[Código]],[1]ARTICULOS!$B$2:$I$1048576,8,FALSE)</f>
        <v>KTS Sistemas de bandejas portacables</v>
      </c>
      <c r="K6175" s="4">
        <v>4012196819850</v>
      </c>
      <c r="L6175" s="2">
        <v>1</v>
      </c>
      <c r="M6175" s="4">
        <v>4012196819867</v>
      </c>
      <c r="N6175" s="2" t="s">
        <v>26910</v>
      </c>
      <c r="R6175" s="2">
        <v>73089059</v>
      </c>
      <c r="S6175" s="9" t="s">
        <v>11516</v>
      </c>
      <c r="T6175" s="3" t="s">
        <v>12847</v>
      </c>
    </row>
    <row r="6176" spans="1:20" x14ac:dyDescent="0.25">
      <c r="A6176">
        <v>7002688</v>
      </c>
      <c r="B6176" s="4" t="s">
        <v>5276</v>
      </c>
      <c r="C6176" s="2" t="s">
        <v>25795</v>
      </c>
      <c r="D6176" s="8">
        <v>62.78</v>
      </c>
      <c r="E6176" s="2">
        <v>1</v>
      </c>
      <c r="F6176" s="2" t="str">
        <f>VLOOKUP(Tabla1[[#This Row],[Código]],[1]DETALLE_TARIFA!$C$2:$I$7282,7,FALSE)</f>
        <v>PCE</v>
      </c>
      <c r="G6176" s="2" t="s">
        <v>26905</v>
      </c>
      <c r="H6176" s="2" t="s">
        <v>6196</v>
      </c>
      <c r="I6176" s="10" t="s">
        <v>18725</v>
      </c>
      <c r="J6176" s="2" t="str">
        <f>VLOOKUP(Tabla1[[#This Row],[Código]],[1]ARTICULOS!$B$2:$I$1048576,8,FALSE)</f>
        <v>KTS Sistemas de bandejas portacables</v>
      </c>
      <c r="K6176" s="4">
        <v>4012196819911</v>
      </c>
      <c r="L6176" s="2">
        <v>1</v>
      </c>
      <c r="M6176" s="4">
        <v>4012196819928</v>
      </c>
      <c r="N6176" s="2" t="s">
        <v>26910</v>
      </c>
      <c r="R6176" s="2">
        <v>73089059</v>
      </c>
      <c r="S6176" s="9" t="s">
        <v>11517</v>
      </c>
      <c r="T6176" s="3" t="s">
        <v>12847</v>
      </c>
    </row>
    <row r="6177" spans="1:20" x14ac:dyDescent="0.25">
      <c r="A6177">
        <v>7002696</v>
      </c>
      <c r="B6177" s="4" t="s">
        <v>5277</v>
      </c>
      <c r="C6177" s="2" t="s">
        <v>25796</v>
      </c>
      <c r="D6177" s="8">
        <v>138.02000000000001</v>
      </c>
      <c r="E6177" s="2">
        <v>1</v>
      </c>
      <c r="F6177" s="2" t="str">
        <f>VLOOKUP(Tabla1[[#This Row],[Código]],[1]DETALLE_TARIFA!$C$2:$I$7282,7,FALSE)</f>
        <v>PCE</v>
      </c>
      <c r="G6177" s="2" t="s">
        <v>26905</v>
      </c>
      <c r="H6177" s="2" t="s">
        <v>6196</v>
      </c>
      <c r="I6177" s="10" t="s">
        <v>18725</v>
      </c>
      <c r="J6177" s="2" t="str">
        <f>VLOOKUP(Tabla1[[#This Row],[Código]],[1]ARTICULOS!$B$2:$I$1048576,8,FALSE)</f>
        <v>KTS Sistemas de bandejas portacables</v>
      </c>
      <c r="K6177" s="4">
        <v>4012196213610</v>
      </c>
      <c r="L6177" s="2">
        <v>1</v>
      </c>
      <c r="M6177" s="4">
        <v>4012196213627</v>
      </c>
      <c r="N6177" s="2" t="s">
        <v>26914</v>
      </c>
      <c r="R6177" s="2">
        <v>73089059</v>
      </c>
      <c r="S6177" s="9" t="s">
        <v>11518</v>
      </c>
      <c r="T6177" s="3" t="s">
        <v>12847</v>
      </c>
    </row>
    <row r="6178" spans="1:20" x14ac:dyDescent="0.25">
      <c r="A6178">
        <v>7002726</v>
      </c>
      <c r="B6178" s="4" t="s">
        <v>5278</v>
      </c>
      <c r="C6178" s="2" t="s">
        <v>25797</v>
      </c>
      <c r="D6178" s="8">
        <v>147.04</v>
      </c>
      <c r="E6178" s="2">
        <v>1</v>
      </c>
      <c r="F6178" s="2" t="str">
        <f>VLOOKUP(Tabla1[[#This Row],[Código]],[1]DETALLE_TARIFA!$C$2:$I$7282,7,FALSE)</f>
        <v>PCE</v>
      </c>
      <c r="G6178" s="2" t="s">
        <v>26905</v>
      </c>
      <c r="H6178" s="2" t="s">
        <v>6196</v>
      </c>
      <c r="I6178" s="10" t="s">
        <v>18725</v>
      </c>
      <c r="J6178" s="2" t="str">
        <f>VLOOKUP(Tabla1[[#This Row],[Código]],[1]ARTICULOS!$B$2:$I$1048576,8,FALSE)</f>
        <v>KTS Sistemas de bandejas portacables</v>
      </c>
      <c r="K6178" s="4">
        <v>4012196213672</v>
      </c>
      <c r="L6178" s="2">
        <v>1</v>
      </c>
      <c r="M6178" s="4">
        <v>4012196213689</v>
      </c>
      <c r="N6178" s="2" t="s">
        <v>26914</v>
      </c>
      <c r="R6178" s="2">
        <v>73089059</v>
      </c>
      <c r="S6178" s="9" t="s">
        <v>11519</v>
      </c>
      <c r="T6178" s="3" t="s">
        <v>12847</v>
      </c>
    </row>
    <row r="6179" spans="1:20" x14ac:dyDescent="0.25">
      <c r="A6179">
        <v>7003390</v>
      </c>
      <c r="B6179" s="4" t="s">
        <v>5279</v>
      </c>
      <c r="C6179" s="2" t="s">
        <v>25798</v>
      </c>
      <c r="D6179" s="8">
        <v>171.27</v>
      </c>
      <c r="E6179" s="2">
        <v>1</v>
      </c>
      <c r="F6179" s="2" t="str">
        <f>VLOOKUP(Tabla1[[#This Row],[Código]],[1]DETALLE_TARIFA!$C$2:$I$7282,7,FALSE)</f>
        <v>PCE</v>
      </c>
      <c r="G6179" s="2" t="s">
        <v>26905</v>
      </c>
      <c r="H6179" s="2" t="s">
        <v>6196</v>
      </c>
      <c r="I6179" s="10" t="s">
        <v>18725</v>
      </c>
      <c r="J6179" s="2" t="str">
        <f>VLOOKUP(Tabla1[[#This Row],[Código]],[1]ARTICULOS!$B$2:$I$1048576,8,FALSE)</f>
        <v>KTS Sistemas de bandejas portacables</v>
      </c>
      <c r="K6179" s="4">
        <v>4012196214150</v>
      </c>
      <c r="L6179" s="2">
        <v>1</v>
      </c>
      <c r="M6179" s="4">
        <v>4012196214167</v>
      </c>
      <c r="N6179" s="2" t="s">
        <v>26914</v>
      </c>
      <c r="R6179" s="2">
        <v>73089059</v>
      </c>
      <c r="S6179" s="9" t="s">
        <v>11520</v>
      </c>
      <c r="T6179" s="3" t="s">
        <v>12847</v>
      </c>
    </row>
    <row r="6180" spans="1:20" x14ac:dyDescent="0.25">
      <c r="A6180">
        <v>7005326</v>
      </c>
      <c r="B6180" s="4" t="s">
        <v>5280</v>
      </c>
      <c r="C6180" s="2" t="s">
        <v>25799</v>
      </c>
      <c r="D6180" s="8">
        <v>36.78</v>
      </c>
      <c r="E6180" s="2">
        <v>1</v>
      </c>
      <c r="F6180" s="2" t="str">
        <f>VLOOKUP(Tabla1[[#This Row],[Código]],[1]DETALLE_TARIFA!$C$2:$I$7282,7,FALSE)</f>
        <v>PCE</v>
      </c>
      <c r="G6180" s="2" t="s">
        <v>26905</v>
      </c>
      <c r="H6180" s="2" t="s">
        <v>6196</v>
      </c>
      <c r="I6180" s="10" t="s">
        <v>18725</v>
      </c>
      <c r="J6180" s="2" t="str">
        <f>VLOOKUP(Tabla1[[#This Row],[Código]],[1]ARTICULOS!$B$2:$I$1048576,8,FALSE)</f>
        <v>KTS Sistemas de bandejas portacables</v>
      </c>
      <c r="K6180" s="4">
        <v>4012196216550</v>
      </c>
      <c r="L6180" s="2">
        <v>1</v>
      </c>
      <c r="M6180" s="4">
        <v>4012196216567</v>
      </c>
      <c r="N6180" s="2" t="s">
        <v>26914</v>
      </c>
      <c r="R6180" s="2">
        <v>73089059</v>
      </c>
      <c r="S6180" s="9" t="s">
        <v>11521</v>
      </c>
      <c r="T6180" s="3" t="s">
        <v>12847</v>
      </c>
    </row>
    <row r="6181" spans="1:20" x14ac:dyDescent="0.25">
      <c r="A6181">
        <v>7005334</v>
      </c>
      <c r="B6181" s="4" t="s">
        <v>5281</v>
      </c>
      <c r="C6181" s="2" t="s">
        <v>25800</v>
      </c>
      <c r="D6181" s="8">
        <v>41.67</v>
      </c>
      <c r="E6181" s="2">
        <v>1</v>
      </c>
      <c r="F6181" s="2" t="str">
        <f>VLOOKUP(Tabla1[[#This Row],[Código]],[1]DETALLE_TARIFA!$C$2:$I$7282,7,FALSE)</f>
        <v>PCE</v>
      </c>
      <c r="G6181" s="2" t="s">
        <v>26905</v>
      </c>
      <c r="H6181" s="2" t="s">
        <v>6196</v>
      </c>
      <c r="I6181" s="10" t="s">
        <v>18725</v>
      </c>
      <c r="J6181" s="2" t="str">
        <f>VLOOKUP(Tabla1[[#This Row],[Código]],[1]ARTICULOS!$B$2:$I$1048576,8,FALSE)</f>
        <v>KTS Sistemas de bandejas portacables</v>
      </c>
      <c r="K6181" s="4">
        <v>4012196500239</v>
      </c>
      <c r="L6181" s="2">
        <v>1</v>
      </c>
      <c r="M6181" s="4">
        <v>4012196500246</v>
      </c>
      <c r="N6181" s="2" t="s">
        <v>26914</v>
      </c>
      <c r="R6181" s="2">
        <v>73089059</v>
      </c>
      <c r="S6181" s="9" t="s">
        <v>11522</v>
      </c>
      <c r="T6181" s="3" t="s">
        <v>12847</v>
      </c>
    </row>
    <row r="6182" spans="1:20" x14ac:dyDescent="0.25">
      <c r="A6182">
        <v>7005342</v>
      </c>
      <c r="B6182" s="4" t="s">
        <v>5282</v>
      </c>
      <c r="C6182" s="2" t="s">
        <v>25801</v>
      </c>
      <c r="D6182" s="8">
        <v>44.49</v>
      </c>
      <c r="E6182" s="2">
        <v>1</v>
      </c>
      <c r="F6182" s="2" t="str">
        <f>VLOOKUP(Tabla1[[#This Row],[Código]],[1]DETALLE_TARIFA!$C$2:$I$7282,7,FALSE)</f>
        <v>PCE</v>
      </c>
      <c r="G6182" s="2" t="s">
        <v>26905</v>
      </c>
      <c r="H6182" s="2" t="s">
        <v>6196</v>
      </c>
      <c r="I6182" s="10" t="s">
        <v>18725</v>
      </c>
      <c r="J6182" s="2" t="str">
        <f>VLOOKUP(Tabla1[[#This Row],[Código]],[1]ARTICULOS!$B$2:$I$1048576,8,FALSE)</f>
        <v>KTS Sistemas de bandejas portacables</v>
      </c>
      <c r="K6182" s="4">
        <v>4012196216611</v>
      </c>
      <c r="L6182" s="2">
        <v>1</v>
      </c>
      <c r="M6182" s="4">
        <v>4012196216628</v>
      </c>
      <c r="N6182" s="2" t="s">
        <v>26914</v>
      </c>
      <c r="R6182" s="2">
        <v>73089059</v>
      </c>
      <c r="S6182" s="9" t="s">
        <v>11523</v>
      </c>
      <c r="T6182" s="3" t="s">
        <v>12847</v>
      </c>
    </row>
    <row r="6183" spans="1:20" x14ac:dyDescent="0.25">
      <c r="A6183">
        <v>7005369</v>
      </c>
      <c r="B6183" s="4" t="s">
        <v>5283</v>
      </c>
      <c r="C6183" s="2" t="s">
        <v>25802</v>
      </c>
      <c r="D6183" s="8">
        <v>54.59</v>
      </c>
      <c r="E6183" s="2">
        <v>1</v>
      </c>
      <c r="F6183" s="2" t="str">
        <f>VLOOKUP(Tabla1[[#This Row],[Código]],[1]DETALLE_TARIFA!$C$2:$I$7282,7,FALSE)</f>
        <v>PCE</v>
      </c>
      <c r="G6183" s="2" t="s">
        <v>26905</v>
      </c>
      <c r="H6183" s="2" t="s">
        <v>6196</v>
      </c>
      <c r="I6183" s="10" t="s">
        <v>18725</v>
      </c>
      <c r="J6183" s="2" t="str">
        <f>VLOOKUP(Tabla1[[#This Row],[Código]],[1]ARTICULOS!$B$2:$I$1048576,8,FALSE)</f>
        <v>KTS Sistemas de bandejas portacables</v>
      </c>
      <c r="K6183" s="4">
        <v>4012196216673</v>
      </c>
      <c r="L6183" s="2">
        <v>1</v>
      </c>
      <c r="M6183" s="4">
        <v>4012196216680</v>
      </c>
      <c r="N6183" s="2" t="s">
        <v>26914</v>
      </c>
      <c r="R6183" s="2">
        <v>73089059</v>
      </c>
      <c r="S6183" s="9" t="s">
        <v>11524</v>
      </c>
      <c r="T6183" s="3" t="s">
        <v>12847</v>
      </c>
    </row>
    <row r="6184" spans="1:20" x14ac:dyDescent="0.25">
      <c r="A6184">
        <v>7005628</v>
      </c>
      <c r="B6184" s="4" t="s">
        <v>5284</v>
      </c>
      <c r="C6184" s="2" t="s">
        <v>25803</v>
      </c>
      <c r="D6184" s="8">
        <v>70.099999999999994</v>
      </c>
      <c r="E6184" s="2">
        <v>1</v>
      </c>
      <c r="F6184" s="2" t="str">
        <f>VLOOKUP(Tabla1[[#This Row],[Código]],[1]DETALLE_TARIFA!$C$2:$I$7282,7,FALSE)</f>
        <v>PCE</v>
      </c>
      <c r="G6184" s="2" t="s">
        <v>26905</v>
      </c>
      <c r="H6184" s="2" t="s">
        <v>6196</v>
      </c>
      <c r="I6184" s="10" t="s">
        <v>18725</v>
      </c>
      <c r="J6184" s="2" t="str">
        <f>VLOOKUP(Tabla1[[#This Row],[Código]],[1]ARTICULOS!$B$2:$I$1048576,8,FALSE)</f>
        <v>KTS Sistemas de bandejas portacables</v>
      </c>
      <c r="K6184" s="4">
        <v>4012196217274</v>
      </c>
      <c r="L6184" s="2">
        <v>1</v>
      </c>
      <c r="M6184" s="4">
        <v>4012196217281</v>
      </c>
      <c r="N6184" s="2" t="s">
        <v>26914</v>
      </c>
      <c r="R6184" s="2">
        <v>73089059</v>
      </c>
      <c r="S6184" s="9" t="s">
        <v>11525</v>
      </c>
      <c r="T6184" s="3" t="s">
        <v>12847</v>
      </c>
    </row>
    <row r="6185" spans="1:20" x14ac:dyDescent="0.25">
      <c r="A6185">
        <v>7005636</v>
      </c>
      <c r="B6185" s="4" t="s">
        <v>5285</v>
      </c>
      <c r="C6185" s="2" t="s">
        <v>25804</v>
      </c>
      <c r="D6185" s="8">
        <v>73.14</v>
      </c>
      <c r="E6185" s="2">
        <v>1</v>
      </c>
      <c r="F6185" s="2" t="str">
        <f>VLOOKUP(Tabla1[[#This Row],[Código]],[1]DETALLE_TARIFA!$C$2:$I$7282,7,FALSE)</f>
        <v>PCE</v>
      </c>
      <c r="G6185" s="2" t="s">
        <v>26905</v>
      </c>
      <c r="H6185" s="2" t="s">
        <v>6196</v>
      </c>
      <c r="I6185" s="10" t="s">
        <v>18725</v>
      </c>
      <c r="J6185" s="2" t="str">
        <f>VLOOKUP(Tabla1[[#This Row],[Código]],[1]ARTICULOS!$B$2:$I$1048576,8,FALSE)</f>
        <v>KTS Sistemas de bandejas portacables</v>
      </c>
      <c r="K6185" s="4">
        <v>4012195995890</v>
      </c>
      <c r="L6185" s="2">
        <v>1</v>
      </c>
      <c r="M6185" s="4">
        <v>4012196085361</v>
      </c>
      <c r="N6185" s="2" t="s">
        <v>26914</v>
      </c>
      <c r="R6185" s="2">
        <v>73089059</v>
      </c>
      <c r="S6185" s="9" t="s">
        <v>11526</v>
      </c>
      <c r="T6185" s="3" t="s">
        <v>12847</v>
      </c>
    </row>
    <row r="6186" spans="1:20" x14ac:dyDescent="0.25">
      <c r="A6186">
        <v>7005660</v>
      </c>
      <c r="B6186" s="4" t="s">
        <v>5286</v>
      </c>
      <c r="C6186" s="2" t="s">
        <v>25805</v>
      </c>
      <c r="D6186" s="8">
        <v>83.07</v>
      </c>
      <c r="E6186" s="2">
        <v>1</v>
      </c>
      <c r="F6186" s="2" t="str">
        <f>VLOOKUP(Tabla1[[#This Row],[Código]],[1]DETALLE_TARIFA!$C$2:$I$7282,7,FALSE)</f>
        <v>PCE</v>
      </c>
      <c r="G6186" s="2" t="s">
        <v>26905</v>
      </c>
      <c r="H6186" s="2" t="s">
        <v>6196</v>
      </c>
      <c r="I6186" s="10" t="s">
        <v>18725</v>
      </c>
      <c r="J6186" s="2" t="str">
        <f>VLOOKUP(Tabla1[[#This Row],[Código]],[1]ARTICULOS!$B$2:$I$1048576,8,FALSE)</f>
        <v>KTS Sistemas de bandejas portacables</v>
      </c>
      <c r="K6186" s="4">
        <v>4012196217397</v>
      </c>
      <c r="L6186" s="2">
        <v>1</v>
      </c>
      <c r="M6186" s="4">
        <v>4012196217403</v>
      </c>
      <c r="N6186" s="2" t="s">
        <v>26914</v>
      </c>
      <c r="R6186" s="2">
        <v>73089059</v>
      </c>
      <c r="S6186" s="9" t="s">
        <v>11527</v>
      </c>
      <c r="T6186" s="3" t="s">
        <v>12847</v>
      </c>
    </row>
    <row r="6187" spans="1:20" x14ac:dyDescent="0.25">
      <c r="A6187">
        <v>7006330</v>
      </c>
      <c r="B6187" s="4" t="s">
        <v>5287</v>
      </c>
      <c r="C6187" s="2" t="s">
        <v>25806</v>
      </c>
      <c r="D6187" s="8">
        <v>86.89</v>
      </c>
      <c r="E6187" s="2">
        <v>1</v>
      </c>
      <c r="F6187" s="2" t="str">
        <f>VLOOKUP(Tabla1[[#This Row],[Código]],[1]DETALLE_TARIFA!$C$2:$I$7282,7,FALSE)</f>
        <v>PCE</v>
      </c>
      <c r="G6187" s="2" t="s">
        <v>26905</v>
      </c>
      <c r="H6187" s="2" t="s">
        <v>6196</v>
      </c>
      <c r="I6187" s="10" t="s">
        <v>18725</v>
      </c>
      <c r="J6187" s="2" t="str">
        <f>VLOOKUP(Tabla1[[#This Row],[Código]],[1]ARTICULOS!$B$2:$I$1048576,8,FALSE)</f>
        <v>KTS Sistemas de bandejas portacables</v>
      </c>
      <c r="K6187" s="4">
        <v>4012196500352</v>
      </c>
      <c r="L6187" s="2">
        <v>1</v>
      </c>
      <c r="M6187" s="4">
        <v>4012196500369</v>
      </c>
      <c r="N6187" s="2" t="s">
        <v>26910</v>
      </c>
      <c r="R6187" s="2">
        <v>73089059</v>
      </c>
      <c r="S6187" s="9" t="s">
        <v>11528</v>
      </c>
      <c r="T6187" s="3" t="s">
        <v>12847</v>
      </c>
    </row>
    <row r="6188" spans="1:20" x14ac:dyDescent="0.25">
      <c r="A6188">
        <v>7006349</v>
      </c>
      <c r="B6188" s="4" t="s">
        <v>5288</v>
      </c>
      <c r="C6188" s="2" t="s">
        <v>25807</v>
      </c>
      <c r="D6188" s="8">
        <v>97.68</v>
      </c>
      <c r="E6188" s="2">
        <v>1</v>
      </c>
      <c r="F6188" s="2" t="str">
        <f>VLOOKUP(Tabla1[[#This Row],[Código]],[1]DETALLE_TARIFA!$C$2:$I$7282,7,FALSE)</f>
        <v>PCE</v>
      </c>
      <c r="G6188" s="2" t="s">
        <v>26905</v>
      </c>
      <c r="H6188" s="2" t="s">
        <v>6196</v>
      </c>
      <c r="I6188" s="10" t="s">
        <v>18725</v>
      </c>
      <c r="J6188" s="2" t="str">
        <f>VLOOKUP(Tabla1[[#This Row],[Código]],[1]ARTICULOS!$B$2:$I$1048576,8,FALSE)</f>
        <v>KTS Sistemas de bandejas portacables</v>
      </c>
      <c r="K6188" s="4">
        <v>4012196217939</v>
      </c>
      <c r="L6188" s="2">
        <v>1</v>
      </c>
      <c r="M6188" s="4">
        <v>4012196217946</v>
      </c>
      <c r="N6188" s="2" t="s">
        <v>26910</v>
      </c>
      <c r="R6188" s="2">
        <v>73089059</v>
      </c>
      <c r="S6188" s="9" t="s">
        <v>11529</v>
      </c>
      <c r="T6188" s="3" t="s">
        <v>12847</v>
      </c>
    </row>
    <row r="6189" spans="1:20" x14ac:dyDescent="0.25">
      <c r="A6189">
        <v>7006640</v>
      </c>
      <c r="B6189" s="4" t="s">
        <v>5289</v>
      </c>
      <c r="C6189" s="2" t="s">
        <v>25808</v>
      </c>
      <c r="D6189" s="8">
        <v>217.35</v>
      </c>
      <c r="E6189" s="2">
        <v>1</v>
      </c>
      <c r="F6189" s="2" t="str">
        <f>VLOOKUP(Tabla1[[#This Row],[Código]],[1]DETALLE_TARIFA!$C$2:$I$7282,7,FALSE)</f>
        <v>PCE</v>
      </c>
      <c r="G6189" s="2" t="s">
        <v>26905</v>
      </c>
      <c r="H6189" s="2" t="s">
        <v>6196</v>
      </c>
      <c r="I6189" s="10" t="s">
        <v>18725</v>
      </c>
      <c r="J6189" s="2" t="str">
        <f>VLOOKUP(Tabla1[[#This Row],[Código]],[1]ARTICULOS!$B$2:$I$1048576,8,FALSE)</f>
        <v>KTS Sistemas de bandejas portacables</v>
      </c>
      <c r="K6189" s="4">
        <v>4012196218653</v>
      </c>
      <c r="L6189" s="2">
        <v>1</v>
      </c>
      <c r="M6189" s="4">
        <v>4012196218660</v>
      </c>
      <c r="N6189" s="2" t="s">
        <v>26910</v>
      </c>
      <c r="R6189" s="2">
        <v>73089059</v>
      </c>
      <c r="S6189" s="9" t="s">
        <v>11530</v>
      </c>
      <c r="T6189" s="3" t="s">
        <v>12847</v>
      </c>
    </row>
    <row r="6190" spans="1:20" x14ac:dyDescent="0.25">
      <c r="A6190">
        <v>7006667</v>
      </c>
      <c r="B6190" s="4" t="s">
        <v>5290</v>
      </c>
      <c r="C6190" s="2" t="s">
        <v>25809</v>
      </c>
      <c r="D6190" s="8">
        <v>240.67</v>
      </c>
      <c r="E6190" s="2">
        <v>1</v>
      </c>
      <c r="F6190" s="2" t="str">
        <f>VLOOKUP(Tabla1[[#This Row],[Código]],[1]DETALLE_TARIFA!$C$2:$I$7282,7,FALSE)</f>
        <v>PCE</v>
      </c>
      <c r="G6190" s="2" t="s">
        <v>26905</v>
      </c>
      <c r="H6190" s="2" t="s">
        <v>6196</v>
      </c>
      <c r="I6190" s="10" t="s">
        <v>18725</v>
      </c>
      <c r="J6190" s="2" t="str">
        <f>VLOOKUP(Tabla1[[#This Row],[Código]],[1]ARTICULOS!$B$2:$I$1048576,8,FALSE)</f>
        <v>KTS Sistemas de bandejas portacables</v>
      </c>
      <c r="K6190" s="4">
        <v>4012196218714</v>
      </c>
      <c r="L6190" s="2">
        <v>1</v>
      </c>
      <c r="M6190" s="4">
        <v>4012196218721</v>
      </c>
      <c r="N6190" s="2" t="s">
        <v>26910</v>
      </c>
      <c r="R6190" s="2">
        <v>73089059</v>
      </c>
      <c r="S6190" s="9" t="s">
        <v>11531</v>
      </c>
      <c r="T6190" s="3" t="s">
        <v>12847</v>
      </c>
    </row>
    <row r="6191" spans="1:20" x14ac:dyDescent="0.25">
      <c r="A6191">
        <v>7006720</v>
      </c>
      <c r="B6191" s="4" t="s">
        <v>5291</v>
      </c>
      <c r="C6191" s="2" t="s">
        <v>25810</v>
      </c>
      <c r="D6191" s="8">
        <v>144.94</v>
      </c>
      <c r="E6191" s="2">
        <v>1</v>
      </c>
      <c r="F6191" s="2" t="str">
        <f>VLOOKUP(Tabla1[[#This Row],[Código]],[1]DETALLE_TARIFA!$C$2:$I$7282,7,FALSE)</f>
        <v>PCE</v>
      </c>
      <c r="G6191" s="2" t="s">
        <v>26905</v>
      </c>
      <c r="H6191" s="2" t="s">
        <v>6196</v>
      </c>
      <c r="I6191" s="10" t="s">
        <v>18725</v>
      </c>
      <c r="J6191" s="2" t="str">
        <f>VLOOKUP(Tabla1[[#This Row],[Código]],[1]ARTICULOS!$B$2:$I$1048576,8,FALSE)</f>
        <v>KTS Sistemas de bandejas portacables</v>
      </c>
      <c r="K6191" s="4">
        <v>4012195886570</v>
      </c>
      <c r="L6191" s="2">
        <v>1</v>
      </c>
      <c r="M6191" s="4">
        <v>4012196125807</v>
      </c>
      <c r="N6191" s="2" t="s">
        <v>26914</v>
      </c>
      <c r="R6191" s="2">
        <v>73089059</v>
      </c>
      <c r="S6191" s="9" t="s">
        <v>11532</v>
      </c>
      <c r="T6191" s="3" t="s">
        <v>12847</v>
      </c>
    </row>
    <row r="6192" spans="1:20" x14ac:dyDescent="0.25">
      <c r="A6192">
        <v>7006724</v>
      </c>
      <c r="B6192" s="4" t="s">
        <v>5292</v>
      </c>
      <c r="C6192" s="2" t="s">
        <v>25811</v>
      </c>
      <c r="D6192" s="8">
        <v>159.94</v>
      </c>
      <c r="E6192" s="2">
        <v>1</v>
      </c>
      <c r="F6192" s="2" t="str">
        <f>VLOOKUP(Tabla1[[#This Row],[Código]],[1]DETALLE_TARIFA!$C$2:$I$7282,7,FALSE)</f>
        <v>PCE</v>
      </c>
      <c r="G6192" s="2" t="s">
        <v>26905</v>
      </c>
      <c r="H6192" s="2" t="s">
        <v>6196</v>
      </c>
      <c r="I6192" s="10" t="s">
        <v>18725</v>
      </c>
      <c r="J6192" s="2" t="str">
        <f>VLOOKUP(Tabla1[[#This Row],[Código]],[1]ARTICULOS!$B$2:$I$1048576,8,FALSE)</f>
        <v>KTS Sistemas de bandejas portacables</v>
      </c>
      <c r="K6192" s="4">
        <v>4012195886587</v>
      </c>
      <c r="L6192" s="2">
        <v>1</v>
      </c>
      <c r="M6192" s="4">
        <v>4012196125821</v>
      </c>
      <c r="N6192" s="2" t="s">
        <v>26914</v>
      </c>
      <c r="R6192" s="2">
        <v>73089059</v>
      </c>
      <c r="S6192" s="9" t="s">
        <v>11533</v>
      </c>
      <c r="T6192" s="3" t="s">
        <v>12847</v>
      </c>
    </row>
    <row r="6193" spans="1:20" x14ac:dyDescent="0.25">
      <c r="A6193">
        <v>7006728</v>
      </c>
      <c r="B6193" s="4" t="s">
        <v>5293</v>
      </c>
      <c r="C6193" s="2" t="s">
        <v>25812</v>
      </c>
      <c r="D6193" s="8">
        <v>183.45</v>
      </c>
      <c r="E6193" s="2">
        <v>1</v>
      </c>
      <c r="F6193" s="2" t="str">
        <f>VLOOKUP(Tabla1[[#This Row],[Código]],[1]DETALLE_TARIFA!$C$2:$I$7282,7,FALSE)</f>
        <v>PCE</v>
      </c>
      <c r="G6193" s="2" t="s">
        <v>26905</v>
      </c>
      <c r="H6193" s="2" t="s">
        <v>6196</v>
      </c>
      <c r="I6193" s="10" t="s">
        <v>18725</v>
      </c>
      <c r="J6193" s="2" t="str">
        <f>VLOOKUP(Tabla1[[#This Row],[Código]],[1]ARTICULOS!$B$2:$I$1048576,8,FALSE)</f>
        <v>KTS Sistemas de bandejas portacables</v>
      </c>
      <c r="K6193" s="4">
        <v>4012195886594</v>
      </c>
      <c r="L6193" s="2">
        <v>1</v>
      </c>
      <c r="M6193" s="4">
        <v>4012196125869</v>
      </c>
      <c r="N6193" s="2" t="s">
        <v>26914</v>
      </c>
      <c r="R6193" s="2">
        <v>73089059</v>
      </c>
      <c r="S6193" s="9" t="s">
        <v>11534</v>
      </c>
      <c r="T6193" s="3" t="s">
        <v>12847</v>
      </c>
    </row>
    <row r="6194" spans="1:20" x14ac:dyDescent="0.25">
      <c r="A6194">
        <v>7006732</v>
      </c>
      <c r="B6194" s="4" t="s">
        <v>5294</v>
      </c>
      <c r="C6194" s="2" t="s">
        <v>25813</v>
      </c>
      <c r="D6194" s="8">
        <v>213.49</v>
      </c>
      <c r="E6194" s="2">
        <v>1</v>
      </c>
      <c r="F6194" s="2" t="str">
        <f>VLOOKUP(Tabla1[[#This Row],[Código]],[1]DETALLE_TARIFA!$C$2:$I$7282,7,FALSE)</f>
        <v>PCE</v>
      </c>
      <c r="G6194" s="2" t="s">
        <v>26905</v>
      </c>
      <c r="H6194" s="2" t="s">
        <v>6196</v>
      </c>
      <c r="I6194" s="10" t="s">
        <v>18725</v>
      </c>
      <c r="J6194" s="2" t="str">
        <f>VLOOKUP(Tabla1[[#This Row],[Código]],[1]ARTICULOS!$B$2:$I$1048576,8,FALSE)</f>
        <v>KTS Sistemas de bandejas portacables</v>
      </c>
      <c r="K6194" s="4">
        <v>4012195886600</v>
      </c>
      <c r="L6194" s="2">
        <v>1</v>
      </c>
      <c r="M6194" s="4">
        <v>4012196125876</v>
      </c>
      <c r="N6194" s="2" t="s">
        <v>26914</v>
      </c>
      <c r="R6194" s="2">
        <v>73089059</v>
      </c>
      <c r="S6194" s="9" t="s">
        <v>11535</v>
      </c>
      <c r="T6194" s="3" t="s">
        <v>12847</v>
      </c>
    </row>
    <row r="6195" spans="1:20" x14ac:dyDescent="0.25">
      <c r="A6195">
        <v>7006736</v>
      </c>
      <c r="B6195" s="4" t="s">
        <v>5295</v>
      </c>
      <c r="C6195" s="2" t="s">
        <v>25814</v>
      </c>
      <c r="D6195" s="8">
        <v>242.66</v>
      </c>
      <c r="E6195" s="2">
        <v>1</v>
      </c>
      <c r="F6195" s="2" t="str">
        <f>VLOOKUP(Tabla1[[#This Row],[Código]],[1]DETALLE_TARIFA!$C$2:$I$7282,7,FALSE)</f>
        <v>PCE</v>
      </c>
      <c r="G6195" s="2" t="s">
        <v>26905</v>
      </c>
      <c r="H6195" s="2" t="s">
        <v>6196</v>
      </c>
      <c r="I6195" s="10" t="s">
        <v>18725</v>
      </c>
      <c r="J6195" s="2" t="str">
        <f>VLOOKUP(Tabla1[[#This Row],[Código]],[1]ARTICULOS!$B$2:$I$1048576,8,FALSE)</f>
        <v>KTS Sistemas de bandejas portacables</v>
      </c>
      <c r="K6195" s="4">
        <v>4012195886617</v>
      </c>
      <c r="L6195" s="2">
        <v>1</v>
      </c>
      <c r="M6195" s="4">
        <v>4012196125883</v>
      </c>
      <c r="N6195" s="2" t="s">
        <v>26914</v>
      </c>
      <c r="R6195" s="2">
        <v>73089059</v>
      </c>
      <c r="S6195" s="9" t="s">
        <v>11536</v>
      </c>
      <c r="T6195" s="3" t="s">
        <v>12847</v>
      </c>
    </row>
    <row r="6196" spans="1:20" x14ac:dyDescent="0.25">
      <c r="A6196">
        <v>7006740</v>
      </c>
      <c r="B6196" s="4" t="s">
        <v>5296</v>
      </c>
      <c r="C6196" s="2" t="s">
        <v>25815</v>
      </c>
      <c r="D6196" s="8">
        <v>269.79000000000002</v>
      </c>
      <c r="E6196" s="2">
        <v>1</v>
      </c>
      <c r="F6196" s="2" t="str">
        <f>VLOOKUP(Tabla1[[#This Row],[Código]],[1]DETALLE_TARIFA!$C$2:$I$7282,7,FALSE)</f>
        <v>PCE</v>
      </c>
      <c r="G6196" s="2" t="s">
        <v>26905</v>
      </c>
      <c r="H6196" s="2" t="s">
        <v>6196</v>
      </c>
      <c r="I6196" s="10" t="s">
        <v>18725</v>
      </c>
      <c r="J6196" s="2" t="str">
        <f>VLOOKUP(Tabla1[[#This Row],[Código]],[1]ARTICULOS!$B$2:$I$1048576,8,FALSE)</f>
        <v>KTS Sistemas de bandejas portacables</v>
      </c>
      <c r="K6196" s="4">
        <v>4012195886624</v>
      </c>
      <c r="L6196" s="2">
        <v>1</v>
      </c>
      <c r="M6196" s="4">
        <v>4012196125920</v>
      </c>
      <c r="N6196" s="2" t="s">
        <v>26914</v>
      </c>
      <c r="R6196" s="2">
        <v>73089059</v>
      </c>
      <c r="S6196" s="9" t="s">
        <v>11537</v>
      </c>
      <c r="T6196" s="3" t="s">
        <v>12847</v>
      </c>
    </row>
    <row r="6197" spans="1:20" x14ac:dyDescent="0.25">
      <c r="A6197">
        <v>7006750</v>
      </c>
      <c r="B6197" s="4" t="s">
        <v>5297</v>
      </c>
      <c r="C6197" s="2" t="s">
        <v>25816</v>
      </c>
      <c r="D6197" s="8">
        <v>144.94</v>
      </c>
      <c r="E6197" s="2">
        <v>1</v>
      </c>
      <c r="F6197" s="2" t="str">
        <f>VLOOKUP(Tabla1[[#This Row],[Código]],[1]DETALLE_TARIFA!$C$2:$I$7282,7,FALSE)</f>
        <v>PCE</v>
      </c>
      <c r="G6197" s="2" t="s">
        <v>26905</v>
      </c>
      <c r="H6197" s="2" t="s">
        <v>6196</v>
      </c>
      <c r="I6197" s="10" t="s">
        <v>18725</v>
      </c>
      <c r="J6197" s="2" t="str">
        <f>VLOOKUP(Tabla1[[#This Row],[Código]],[1]ARTICULOS!$B$2:$I$1048576,8,FALSE)</f>
        <v>KTS Sistemas de bandejas portacables</v>
      </c>
      <c r="K6197" s="4">
        <v>4012195886457</v>
      </c>
      <c r="L6197" s="2">
        <v>1</v>
      </c>
      <c r="M6197" s="4">
        <v>4012196125937</v>
      </c>
      <c r="N6197" s="2" t="s">
        <v>26914</v>
      </c>
      <c r="R6197" s="2">
        <v>73089059</v>
      </c>
      <c r="S6197" s="9" t="s">
        <v>11538</v>
      </c>
      <c r="T6197" s="3" t="s">
        <v>12847</v>
      </c>
    </row>
    <row r="6198" spans="1:20" x14ac:dyDescent="0.25">
      <c r="A6198">
        <v>7006754</v>
      </c>
      <c r="B6198" s="4" t="s">
        <v>5298</v>
      </c>
      <c r="C6198" s="2" t="s">
        <v>25817</v>
      </c>
      <c r="D6198" s="8">
        <v>159.94</v>
      </c>
      <c r="E6198" s="2">
        <v>1</v>
      </c>
      <c r="F6198" s="2" t="str">
        <f>VLOOKUP(Tabla1[[#This Row],[Código]],[1]DETALLE_TARIFA!$C$2:$I$7282,7,FALSE)</f>
        <v>PCE</v>
      </c>
      <c r="G6198" s="2" t="s">
        <v>26905</v>
      </c>
      <c r="H6198" s="2" t="s">
        <v>6196</v>
      </c>
      <c r="I6198" s="10" t="s">
        <v>18725</v>
      </c>
      <c r="J6198" s="2" t="str">
        <f>VLOOKUP(Tabla1[[#This Row],[Código]],[1]ARTICULOS!$B$2:$I$1048576,8,FALSE)</f>
        <v>KTS Sistemas de bandejas portacables</v>
      </c>
      <c r="K6198" s="4">
        <v>4012195886471</v>
      </c>
      <c r="L6198" s="2">
        <v>1</v>
      </c>
      <c r="M6198" s="4">
        <v>4012196125982</v>
      </c>
      <c r="N6198" s="2" t="s">
        <v>26914</v>
      </c>
      <c r="R6198" s="2">
        <v>73089059</v>
      </c>
      <c r="S6198" s="9" t="s">
        <v>11539</v>
      </c>
      <c r="T6198" s="3" t="s">
        <v>12847</v>
      </c>
    </row>
    <row r="6199" spans="1:20" x14ac:dyDescent="0.25">
      <c r="A6199">
        <v>7006758</v>
      </c>
      <c r="B6199" s="4" t="s">
        <v>5299</v>
      </c>
      <c r="C6199" s="2" t="s">
        <v>25818</v>
      </c>
      <c r="D6199" s="8">
        <v>183.45</v>
      </c>
      <c r="E6199" s="2">
        <v>1</v>
      </c>
      <c r="F6199" s="2" t="str">
        <f>VLOOKUP(Tabla1[[#This Row],[Código]],[1]DETALLE_TARIFA!$C$2:$I$7282,7,FALSE)</f>
        <v>PCE</v>
      </c>
      <c r="G6199" s="2" t="s">
        <v>26905</v>
      </c>
      <c r="H6199" s="2" t="s">
        <v>6196</v>
      </c>
      <c r="I6199" s="10" t="s">
        <v>18725</v>
      </c>
      <c r="J6199" s="2" t="str">
        <f>VLOOKUP(Tabla1[[#This Row],[Código]],[1]ARTICULOS!$B$2:$I$1048576,8,FALSE)</f>
        <v>KTS Sistemas de bandejas portacables</v>
      </c>
      <c r="K6199" s="4">
        <v>4012195886488</v>
      </c>
      <c r="L6199" s="2">
        <v>1</v>
      </c>
      <c r="M6199" s="4">
        <v>4012196125999</v>
      </c>
      <c r="N6199" s="2" t="s">
        <v>26914</v>
      </c>
      <c r="R6199" s="2">
        <v>73089059</v>
      </c>
      <c r="S6199" s="9" t="s">
        <v>11540</v>
      </c>
      <c r="T6199" s="3" t="s">
        <v>12847</v>
      </c>
    </row>
    <row r="6200" spans="1:20" x14ac:dyDescent="0.25">
      <c r="A6200">
        <v>7006762</v>
      </c>
      <c r="B6200" s="4" t="s">
        <v>5300</v>
      </c>
      <c r="C6200" s="2" t="s">
        <v>25819</v>
      </c>
      <c r="D6200" s="8">
        <v>213.49</v>
      </c>
      <c r="E6200" s="2">
        <v>1</v>
      </c>
      <c r="F6200" s="2" t="str">
        <f>VLOOKUP(Tabla1[[#This Row],[Código]],[1]DETALLE_TARIFA!$C$2:$I$7282,7,FALSE)</f>
        <v>PCE</v>
      </c>
      <c r="G6200" s="2" t="s">
        <v>26905</v>
      </c>
      <c r="H6200" s="2" t="s">
        <v>6196</v>
      </c>
      <c r="I6200" s="10" t="s">
        <v>18725</v>
      </c>
      <c r="J6200" s="2" t="str">
        <f>VLOOKUP(Tabla1[[#This Row],[Código]],[1]ARTICULOS!$B$2:$I$1048576,8,FALSE)</f>
        <v>KTS Sistemas de bandejas portacables</v>
      </c>
      <c r="K6200" s="4">
        <v>4012195886501</v>
      </c>
      <c r="L6200" s="2">
        <v>1</v>
      </c>
      <c r="M6200" s="4">
        <v>4012196126002</v>
      </c>
      <c r="N6200" s="2" t="s">
        <v>26914</v>
      </c>
      <c r="R6200" s="2">
        <v>73089059</v>
      </c>
      <c r="S6200" s="9" t="s">
        <v>11541</v>
      </c>
      <c r="T6200" s="3" t="s">
        <v>12847</v>
      </c>
    </row>
    <row r="6201" spans="1:20" x14ac:dyDescent="0.25">
      <c r="A6201">
        <v>7006766</v>
      </c>
      <c r="B6201" s="4" t="s">
        <v>5301</v>
      </c>
      <c r="C6201" s="2" t="s">
        <v>25820</v>
      </c>
      <c r="D6201" s="8">
        <v>242.66</v>
      </c>
      <c r="E6201" s="2">
        <v>1</v>
      </c>
      <c r="F6201" s="2" t="str">
        <f>VLOOKUP(Tabla1[[#This Row],[Código]],[1]DETALLE_TARIFA!$C$2:$I$7282,7,FALSE)</f>
        <v>PCE</v>
      </c>
      <c r="G6201" s="2" t="s">
        <v>26905</v>
      </c>
      <c r="H6201" s="2" t="s">
        <v>6196</v>
      </c>
      <c r="I6201" s="10" t="s">
        <v>18725</v>
      </c>
      <c r="J6201" s="2" t="str">
        <f>VLOOKUP(Tabla1[[#This Row],[Código]],[1]ARTICULOS!$B$2:$I$1048576,8,FALSE)</f>
        <v>KTS Sistemas de bandejas portacables</v>
      </c>
      <c r="K6201" s="4">
        <v>4012195886532</v>
      </c>
      <c r="L6201" s="2">
        <v>1</v>
      </c>
      <c r="M6201" s="4">
        <v>4012196126040</v>
      </c>
      <c r="N6201" s="2" t="s">
        <v>26914</v>
      </c>
      <c r="R6201" s="2">
        <v>73089059</v>
      </c>
      <c r="S6201" s="9" t="s">
        <v>11542</v>
      </c>
      <c r="T6201" s="3" t="s">
        <v>12847</v>
      </c>
    </row>
    <row r="6202" spans="1:20" x14ac:dyDescent="0.25">
      <c r="A6202">
        <v>7006770</v>
      </c>
      <c r="B6202" s="4" t="s">
        <v>5302</v>
      </c>
      <c r="C6202" s="2" t="s">
        <v>25821</v>
      </c>
      <c r="D6202" s="8">
        <v>269.79000000000002</v>
      </c>
      <c r="E6202" s="2">
        <v>1</v>
      </c>
      <c r="F6202" s="2" t="str">
        <f>VLOOKUP(Tabla1[[#This Row],[Código]],[1]DETALLE_TARIFA!$C$2:$I$7282,7,FALSE)</f>
        <v>PCE</v>
      </c>
      <c r="G6202" s="2" t="s">
        <v>26905</v>
      </c>
      <c r="H6202" s="2" t="s">
        <v>6196</v>
      </c>
      <c r="I6202" s="10" t="s">
        <v>18725</v>
      </c>
      <c r="J6202" s="2" t="str">
        <f>VLOOKUP(Tabla1[[#This Row],[Código]],[1]ARTICULOS!$B$2:$I$1048576,8,FALSE)</f>
        <v>KTS Sistemas de bandejas portacables</v>
      </c>
      <c r="K6202" s="4">
        <v>4012195886549</v>
      </c>
      <c r="L6202" s="2">
        <v>1</v>
      </c>
      <c r="M6202" s="4">
        <v>4012196126064</v>
      </c>
      <c r="N6202" s="2" t="s">
        <v>26914</v>
      </c>
      <c r="R6202" s="2">
        <v>73089059</v>
      </c>
      <c r="S6202" s="9" t="s">
        <v>11543</v>
      </c>
      <c r="T6202" s="3" t="s">
        <v>12847</v>
      </c>
    </row>
    <row r="6203" spans="1:20" x14ac:dyDescent="0.25">
      <c r="A6203">
        <v>7007005</v>
      </c>
      <c r="B6203" s="4" t="s">
        <v>5303</v>
      </c>
      <c r="C6203" s="2" t="s">
        <v>25822</v>
      </c>
      <c r="D6203" s="8">
        <v>55.9</v>
      </c>
      <c r="E6203" s="2">
        <v>1</v>
      </c>
      <c r="F6203" s="2" t="str">
        <f>VLOOKUP(Tabla1[[#This Row],[Código]],[1]DETALLE_TARIFA!$C$2:$I$7282,7,FALSE)</f>
        <v>PCE</v>
      </c>
      <c r="G6203" s="2" t="s">
        <v>26905</v>
      </c>
      <c r="H6203" s="2" t="s">
        <v>6196</v>
      </c>
      <c r="I6203" s="10" t="s">
        <v>18725</v>
      </c>
      <c r="J6203" s="2" t="str">
        <f>VLOOKUP(Tabla1[[#This Row],[Código]],[1]ARTICULOS!$B$2:$I$1048576,8,FALSE)</f>
        <v>KTS Sistemas de bandejas portacables</v>
      </c>
      <c r="K6203" s="4">
        <v>4012195047322</v>
      </c>
      <c r="L6203" s="2">
        <v>1</v>
      </c>
      <c r="M6203" s="4">
        <v>4012196091294</v>
      </c>
      <c r="N6203" s="2" t="s">
        <v>26914</v>
      </c>
      <c r="R6203" s="2">
        <v>73089059</v>
      </c>
      <c r="S6203" s="9" t="s">
        <v>11544</v>
      </c>
      <c r="T6203" s="3" t="s">
        <v>12847</v>
      </c>
    </row>
    <row r="6204" spans="1:20" x14ac:dyDescent="0.25">
      <c r="A6204">
        <v>7007006</v>
      </c>
      <c r="B6204" s="4" t="s">
        <v>5304</v>
      </c>
      <c r="C6204" s="2" t="s">
        <v>25823</v>
      </c>
      <c r="D6204" s="8">
        <v>87.31</v>
      </c>
      <c r="E6204" s="2">
        <v>1</v>
      </c>
      <c r="F6204" s="2" t="str">
        <f>VLOOKUP(Tabla1[[#This Row],[Código]],[1]DETALLE_TARIFA!$C$2:$I$7282,7,FALSE)</f>
        <v>PCE</v>
      </c>
      <c r="G6204" s="2" t="s">
        <v>26905</v>
      </c>
      <c r="H6204" s="2" t="s">
        <v>6196</v>
      </c>
      <c r="I6204" s="10" t="s">
        <v>18725</v>
      </c>
      <c r="J6204" s="2" t="str">
        <f>VLOOKUP(Tabla1[[#This Row],[Código]],[1]ARTICULOS!$B$2:$I$1048576,8,FALSE)</f>
        <v>KTS Sistemas de bandejas portacables</v>
      </c>
      <c r="K6204" s="4">
        <v>4012195703730</v>
      </c>
      <c r="L6204" s="2">
        <v>1</v>
      </c>
      <c r="M6204" s="4">
        <v>4012196091300</v>
      </c>
      <c r="N6204" s="2" t="s">
        <v>26914</v>
      </c>
      <c r="R6204" s="2">
        <v>73089059</v>
      </c>
      <c r="S6204" s="9" t="s">
        <v>11545</v>
      </c>
      <c r="T6204" s="3" t="s">
        <v>12847</v>
      </c>
    </row>
    <row r="6205" spans="1:20" x14ac:dyDescent="0.25">
      <c r="A6205">
        <v>7007009</v>
      </c>
      <c r="B6205" s="4" t="s">
        <v>5305</v>
      </c>
      <c r="C6205" s="2" t="s">
        <v>25824</v>
      </c>
      <c r="D6205" s="8">
        <v>59.36</v>
      </c>
      <c r="E6205" s="2">
        <v>1</v>
      </c>
      <c r="F6205" s="2" t="str">
        <f>VLOOKUP(Tabla1[[#This Row],[Código]],[1]DETALLE_TARIFA!$C$2:$I$7282,7,FALSE)</f>
        <v>PCE</v>
      </c>
      <c r="G6205" s="2" t="s">
        <v>26905</v>
      </c>
      <c r="H6205" s="2" t="s">
        <v>6196</v>
      </c>
      <c r="I6205" s="10" t="s">
        <v>18725</v>
      </c>
      <c r="J6205" s="2" t="str">
        <f>VLOOKUP(Tabla1[[#This Row],[Código]],[1]ARTICULOS!$B$2:$I$1048576,8,FALSE)</f>
        <v>KTS Sistemas de bandejas portacables</v>
      </c>
      <c r="K6205" s="4">
        <v>4012195047339</v>
      </c>
      <c r="L6205" s="2">
        <v>1</v>
      </c>
      <c r="M6205" s="4">
        <v>4012196091317</v>
      </c>
      <c r="N6205" s="2" t="s">
        <v>26914</v>
      </c>
      <c r="R6205" s="2">
        <v>73089059</v>
      </c>
      <c r="S6205" s="9" t="s">
        <v>11546</v>
      </c>
      <c r="T6205" s="3" t="s">
        <v>12847</v>
      </c>
    </row>
    <row r="6206" spans="1:20" x14ac:dyDescent="0.25">
      <c r="A6206">
        <v>7007010</v>
      </c>
      <c r="B6206" s="4" t="s">
        <v>5306</v>
      </c>
      <c r="C6206" s="2" t="s">
        <v>25825</v>
      </c>
      <c r="D6206" s="8">
        <v>92.51</v>
      </c>
      <c r="E6206" s="2">
        <v>1</v>
      </c>
      <c r="F6206" s="2" t="str">
        <f>VLOOKUP(Tabla1[[#This Row],[Código]],[1]DETALLE_TARIFA!$C$2:$I$7282,7,FALSE)</f>
        <v>PCE</v>
      </c>
      <c r="G6206" s="2" t="s">
        <v>26905</v>
      </c>
      <c r="H6206" s="2" t="s">
        <v>6196</v>
      </c>
      <c r="I6206" s="10" t="s">
        <v>18725</v>
      </c>
      <c r="J6206" s="2" t="str">
        <f>VLOOKUP(Tabla1[[#This Row],[Código]],[1]ARTICULOS!$B$2:$I$1048576,8,FALSE)</f>
        <v>KTS Sistemas de bandejas portacables</v>
      </c>
      <c r="K6206" s="4">
        <v>4012195811015</v>
      </c>
      <c r="L6206" s="2">
        <v>1</v>
      </c>
      <c r="M6206" s="4">
        <v>4012196126545</v>
      </c>
      <c r="N6206" s="2" t="s">
        <v>26914</v>
      </c>
      <c r="R6206" s="2">
        <v>73089059</v>
      </c>
      <c r="S6206" s="9" t="s">
        <v>11547</v>
      </c>
      <c r="T6206" s="3" t="s">
        <v>12847</v>
      </c>
    </row>
    <row r="6207" spans="1:20" x14ac:dyDescent="0.25">
      <c r="A6207">
        <v>7007013</v>
      </c>
      <c r="B6207" s="4" t="s">
        <v>5307</v>
      </c>
      <c r="C6207" s="2" t="s">
        <v>25826</v>
      </c>
      <c r="D6207" s="8">
        <v>60.89</v>
      </c>
      <c r="E6207" s="2">
        <v>1</v>
      </c>
      <c r="F6207" s="2" t="str">
        <f>VLOOKUP(Tabla1[[#This Row],[Código]],[1]DETALLE_TARIFA!$C$2:$I$7282,7,FALSE)</f>
        <v>PCE</v>
      </c>
      <c r="G6207" s="2" t="s">
        <v>26905</v>
      </c>
      <c r="H6207" s="2" t="s">
        <v>6196</v>
      </c>
      <c r="I6207" s="10" t="s">
        <v>18725</v>
      </c>
      <c r="J6207" s="2" t="str">
        <f>VLOOKUP(Tabla1[[#This Row],[Código]],[1]ARTICULOS!$B$2:$I$1048576,8,FALSE)</f>
        <v>KTS Sistemas de bandejas portacables</v>
      </c>
      <c r="K6207" s="4">
        <v>4012195047346</v>
      </c>
      <c r="L6207" s="2">
        <v>1</v>
      </c>
      <c r="M6207" s="4">
        <v>4012196091324</v>
      </c>
      <c r="N6207" s="2" t="s">
        <v>26914</v>
      </c>
      <c r="R6207" s="2">
        <v>73089059</v>
      </c>
      <c r="S6207" s="9" t="s">
        <v>11548</v>
      </c>
      <c r="T6207" s="3" t="s">
        <v>12847</v>
      </c>
    </row>
    <row r="6208" spans="1:20" x14ac:dyDescent="0.25">
      <c r="A6208">
        <v>7007014</v>
      </c>
      <c r="B6208" s="4" t="s">
        <v>5308</v>
      </c>
      <c r="C6208" s="2" t="s">
        <v>25827</v>
      </c>
      <c r="D6208" s="8">
        <v>105.16</v>
      </c>
      <c r="E6208" s="2">
        <v>1</v>
      </c>
      <c r="F6208" s="2" t="str">
        <f>VLOOKUP(Tabla1[[#This Row],[Código]],[1]DETALLE_TARIFA!$C$2:$I$7282,7,FALSE)</f>
        <v>PCE</v>
      </c>
      <c r="G6208" s="2" t="s">
        <v>26905</v>
      </c>
      <c r="H6208" s="2" t="s">
        <v>6196</v>
      </c>
      <c r="I6208" s="10" t="s">
        <v>18725</v>
      </c>
      <c r="J6208" s="2" t="str">
        <f>VLOOKUP(Tabla1[[#This Row],[Código]],[1]ARTICULOS!$B$2:$I$1048576,8,FALSE)</f>
        <v>KTS Sistemas de bandejas portacables</v>
      </c>
      <c r="K6208" s="4">
        <v>4012195703747</v>
      </c>
      <c r="L6208" s="2">
        <v>1</v>
      </c>
      <c r="M6208" s="4">
        <v>4012196091355</v>
      </c>
      <c r="N6208" s="2" t="s">
        <v>26914</v>
      </c>
      <c r="R6208" s="2">
        <v>73089059</v>
      </c>
      <c r="S6208" s="9" t="s">
        <v>11549</v>
      </c>
      <c r="T6208" s="3" t="s">
        <v>12847</v>
      </c>
    </row>
    <row r="6209" spans="1:20" x14ac:dyDescent="0.25">
      <c r="A6209">
        <v>7007017</v>
      </c>
      <c r="B6209" s="4" t="s">
        <v>5309</v>
      </c>
      <c r="C6209" s="2" t="s">
        <v>25828</v>
      </c>
      <c r="D6209" s="8">
        <v>71.55</v>
      </c>
      <c r="E6209" s="2">
        <v>1</v>
      </c>
      <c r="F6209" s="2" t="str">
        <f>VLOOKUP(Tabla1[[#This Row],[Código]],[1]DETALLE_TARIFA!$C$2:$I$7282,7,FALSE)</f>
        <v>PCE</v>
      </c>
      <c r="G6209" s="2" t="s">
        <v>26905</v>
      </c>
      <c r="H6209" s="2" t="s">
        <v>6196</v>
      </c>
      <c r="I6209" s="10" t="s">
        <v>18725</v>
      </c>
      <c r="J6209" s="2" t="str">
        <f>VLOOKUP(Tabla1[[#This Row],[Código]],[1]ARTICULOS!$B$2:$I$1048576,8,FALSE)</f>
        <v>KTS Sistemas de bandejas portacables</v>
      </c>
      <c r="K6209" s="4">
        <v>4012195047377</v>
      </c>
      <c r="L6209" s="2">
        <v>1</v>
      </c>
      <c r="M6209" s="4">
        <v>4012196091362</v>
      </c>
      <c r="N6209" s="2" t="s">
        <v>26914</v>
      </c>
      <c r="R6209" s="2">
        <v>73089059</v>
      </c>
      <c r="S6209" s="9" t="s">
        <v>11550</v>
      </c>
      <c r="T6209" s="3" t="s">
        <v>12847</v>
      </c>
    </row>
    <row r="6210" spans="1:20" x14ac:dyDescent="0.25">
      <c r="A6210">
        <v>7007018</v>
      </c>
      <c r="B6210" s="4" t="s">
        <v>5310</v>
      </c>
      <c r="C6210" s="2" t="s">
        <v>25829</v>
      </c>
      <c r="D6210" s="8">
        <v>110.47</v>
      </c>
      <c r="E6210" s="2">
        <v>1</v>
      </c>
      <c r="F6210" s="2" t="str">
        <f>VLOOKUP(Tabla1[[#This Row],[Código]],[1]DETALLE_TARIFA!$C$2:$I$7282,7,FALSE)</f>
        <v>PCE</v>
      </c>
      <c r="G6210" s="2" t="s">
        <v>26905</v>
      </c>
      <c r="H6210" s="2" t="s">
        <v>6196</v>
      </c>
      <c r="I6210" s="10" t="s">
        <v>18725</v>
      </c>
      <c r="J6210" s="2" t="str">
        <f>VLOOKUP(Tabla1[[#This Row],[Código]],[1]ARTICULOS!$B$2:$I$1048576,8,FALSE)</f>
        <v>KTS Sistemas de bandejas portacables</v>
      </c>
      <c r="K6210" s="4">
        <v>4012195863342</v>
      </c>
      <c r="L6210" s="2">
        <v>1</v>
      </c>
      <c r="M6210" s="4">
        <v>4012196091379</v>
      </c>
      <c r="N6210" s="2" t="s">
        <v>26914</v>
      </c>
      <c r="R6210" s="2">
        <v>73089059</v>
      </c>
      <c r="S6210" s="9" t="s">
        <v>11551</v>
      </c>
      <c r="T6210" s="3" t="s">
        <v>12847</v>
      </c>
    </row>
    <row r="6211" spans="1:20" x14ac:dyDescent="0.25">
      <c r="A6211">
        <v>7007021</v>
      </c>
      <c r="B6211" s="4" t="s">
        <v>5311</v>
      </c>
      <c r="C6211" s="2" t="s">
        <v>25830</v>
      </c>
      <c r="D6211" s="8">
        <v>81.650000000000006</v>
      </c>
      <c r="E6211" s="2">
        <v>1</v>
      </c>
      <c r="F6211" s="2" t="str">
        <f>VLOOKUP(Tabla1[[#This Row],[Código]],[1]DETALLE_TARIFA!$C$2:$I$7282,7,FALSE)</f>
        <v>PCE</v>
      </c>
      <c r="G6211" s="2" t="s">
        <v>26905</v>
      </c>
      <c r="H6211" s="2" t="s">
        <v>6196</v>
      </c>
      <c r="I6211" s="10" t="s">
        <v>18725</v>
      </c>
      <c r="J6211" s="2" t="str">
        <f>VLOOKUP(Tabla1[[#This Row],[Código]],[1]ARTICULOS!$B$2:$I$1048576,8,FALSE)</f>
        <v>KTS Sistemas de bandejas portacables</v>
      </c>
      <c r="K6211" s="4">
        <v>4012195047384</v>
      </c>
      <c r="L6211" s="2">
        <v>1</v>
      </c>
      <c r="M6211" s="4">
        <v>4012196091386</v>
      </c>
      <c r="N6211" s="2" t="s">
        <v>26914</v>
      </c>
      <c r="R6211" s="2">
        <v>73089059</v>
      </c>
      <c r="S6211" s="9" t="s">
        <v>11552</v>
      </c>
      <c r="T6211" s="3" t="s">
        <v>12847</v>
      </c>
    </row>
    <row r="6212" spans="1:20" x14ac:dyDescent="0.25">
      <c r="A6212">
        <v>7007022</v>
      </c>
      <c r="B6212" s="4" t="s">
        <v>5312</v>
      </c>
      <c r="C6212" s="2" t="s">
        <v>25831</v>
      </c>
      <c r="D6212" s="8">
        <v>126.63</v>
      </c>
      <c r="E6212" s="2">
        <v>1</v>
      </c>
      <c r="F6212" s="2" t="str">
        <f>VLOOKUP(Tabla1[[#This Row],[Código]],[1]DETALLE_TARIFA!$C$2:$I$7282,7,FALSE)</f>
        <v>PCE</v>
      </c>
      <c r="G6212" s="2" t="s">
        <v>26905</v>
      </c>
      <c r="H6212" s="2" t="s">
        <v>6196</v>
      </c>
      <c r="I6212" s="10" t="s">
        <v>18725</v>
      </c>
      <c r="J6212" s="2" t="str">
        <f>VLOOKUP(Tabla1[[#This Row],[Código]],[1]ARTICULOS!$B$2:$I$1048576,8,FALSE)</f>
        <v>KTS Sistemas de bandejas portacables</v>
      </c>
      <c r="K6212" s="4">
        <v>4012195863380</v>
      </c>
      <c r="L6212" s="2">
        <v>1</v>
      </c>
      <c r="M6212" s="4">
        <v>4012196091423</v>
      </c>
      <c r="N6212" s="2" t="s">
        <v>26914</v>
      </c>
      <c r="R6212" s="2">
        <v>73089059</v>
      </c>
      <c r="S6212" s="9" t="s">
        <v>11553</v>
      </c>
      <c r="T6212" s="3" t="s">
        <v>12847</v>
      </c>
    </row>
    <row r="6213" spans="1:20" x14ac:dyDescent="0.25">
      <c r="A6213">
        <v>7007025</v>
      </c>
      <c r="B6213" s="4" t="s">
        <v>5313</v>
      </c>
      <c r="C6213" s="2" t="s">
        <v>25832</v>
      </c>
      <c r="D6213" s="8">
        <v>97.77</v>
      </c>
      <c r="E6213" s="2">
        <v>1</v>
      </c>
      <c r="F6213" s="2" t="str">
        <f>VLOOKUP(Tabla1[[#This Row],[Código]],[1]DETALLE_TARIFA!$C$2:$I$7282,7,FALSE)</f>
        <v>PCE</v>
      </c>
      <c r="G6213" s="2" t="s">
        <v>26905</v>
      </c>
      <c r="H6213" s="2" t="s">
        <v>6196</v>
      </c>
      <c r="I6213" s="10" t="s">
        <v>18725</v>
      </c>
      <c r="J6213" s="2" t="str">
        <f>VLOOKUP(Tabla1[[#This Row],[Código]],[1]ARTICULOS!$B$2:$I$1048576,8,FALSE)</f>
        <v>KTS Sistemas de bandejas portacables</v>
      </c>
      <c r="K6213" s="4">
        <v>4012195047391</v>
      </c>
      <c r="L6213" s="2">
        <v>1</v>
      </c>
      <c r="M6213" s="4">
        <v>4012196091430</v>
      </c>
      <c r="N6213" s="2" t="s">
        <v>26914</v>
      </c>
      <c r="R6213" s="2">
        <v>73089059</v>
      </c>
      <c r="S6213" s="9" t="s">
        <v>11554</v>
      </c>
      <c r="T6213" s="3" t="s">
        <v>12847</v>
      </c>
    </row>
    <row r="6214" spans="1:20" x14ac:dyDescent="0.25">
      <c r="A6214">
        <v>7007026</v>
      </c>
      <c r="B6214" s="4" t="s">
        <v>5314</v>
      </c>
      <c r="C6214" s="2" t="s">
        <v>25833</v>
      </c>
      <c r="D6214" s="8">
        <v>133.82</v>
      </c>
      <c r="E6214" s="2">
        <v>1</v>
      </c>
      <c r="F6214" s="2" t="str">
        <f>VLOOKUP(Tabla1[[#This Row],[Código]],[1]DETALLE_TARIFA!$C$2:$I$7282,7,FALSE)</f>
        <v>PCE</v>
      </c>
      <c r="G6214" s="2" t="s">
        <v>26905</v>
      </c>
      <c r="H6214" s="2" t="s">
        <v>6196</v>
      </c>
      <c r="I6214" s="10" t="s">
        <v>18725</v>
      </c>
      <c r="J6214" s="2" t="str">
        <f>VLOOKUP(Tabla1[[#This Row],[Código]],[1]ARTICULOS!$B$2:$I$1048576,8,FALSE)</f>
        <v>KTS Sistemas de bandejas portacables</v>
      </c>
      <c r="K6214" s="4">
        <v>4012195863397</v>
      </c>
      <c r="L6214" s="2">
        <v>1</v>
      </c>
      <c r="M6214" s="4">
        <v>4012196091447</v>
      </c>
      <c r="N6214" s="2" t="s">
        <v>26914</v>
      </c>
      <c r="R6214" s="2">
        <v>73089059</v>
      </c>
      <c r="S6214" s="9" t="s">
        <v>11555</v>
      </c>
      <c r="T6214" s="3" t="s">
        <v>12847</v>
      </c>
    </row>
    <row r="6215" spans="1:20" x14ac:dyDescent="0.25">
      <c r="A6215">
        <v>7007029</v>
      </c>
      <c r="B6215" s="4" t="s">
        <v>5315</v>
      </c>
      <c r="C6215" s="2" t="s">
        <v>25834</v>
      </c>
      <c r="D6215" s="8">
        <v>101.03</v>
      </c>
      <c r="E6215" s="2">
        <v>1</v>
      </c>
      <c r="F6215" s="2" t="str">
        <f>VLOOKUP(Tabla1[[#This Row],[Código]],[1]DETALLE_TARIFA!$C$2:$I$7282,7,FALSE)</f>
        <v>PCE</v>
      </c>
      <c r="G6215" s="2" t="s">
        <v>26905</v>
      </c>
      <c r="H6215" s="2" t="s">
        <v>6196</v>
      </c>
      <c r="I6215" s="10" t="s">
        <v>18725</v>
      </c>
      <c r="J6215" s="2" t="str">
        <f>VLOOKUP(Tabla1[[#This Row],[Código]],[1]ARTICULOS!$B$2:$I$1048576,8,FALSE)</f>
        <v>KTS Sistemas de bandejas portacables</v>
      </c>
      <c r="K6215" s="4">
        <v>4012195047407</v>
      </c>
      <c r="L6215" s="2">
        <v>1</v>
      </c>
      <c r="M6215" s="4">
        <v>4012196091478</v>
      </c>
      <c r="N6215" s="2" t="s">
        <v>26914</v>
      </c>
      <c r="R6215" s="2">
        <v>73089059</v>
      </c>
      <c r="S6215" s="9" t="s">
        <v>11556</v>
      </c>
      <c r="T6215" s="3" t="s">
        <v>12847</v>
      </c>
    </row>
    <row r="6216" spans="1:20" x14ac:dyDescent="0.25">
      <c r="A6216">
        <v>7007030</v>
      </c>
      <c r="B6216" s="4" t="s">
        <v>5316</v>
      </c>
      <c r="C6216" s="2" t="s">
        <v>25835</v>
      </c>
      <c r="D6216" s="8">
        <v>142.19</v>
      </c>
      <c r="E6216" s="2">
        <v>1</v>
      </c>
      <c r="F6216" s="2" t="str">
        <f>VLOOKUP(Tabla1[[#This Row],[Código]],[1]DETALLE_TARIFA!$C$2:$I$7282,7,FALSE)</f>
        <v>PCE</v>
      </c>
      <c r="G6216" s="2" t="s">
        <v>26905</v>
      </c>
      <c r="H6216" s="2" t="s">
        <v>6196</v>
      </c>
      <c r="I6216" s="10" t="s">
        <v>18725</v>
      </c>
      <c r="J6216" s="2" t="str">
        <f>VLOOKUP(Tabla1[[#This Row],[Código]],[1]ARTICULOS!$B$2:$I$1048576,8,FALSE)</f>
        <v>KTS Sistemas de bandejas portacables</v>
      </c>
      <c r="K6216" s="4">
        <v>4012195863403</v>
      </c>
      <c r="L6216" s="2">
        <v>1</v>
      </c>
      <c r="M6216" s="4">
        <v>4012196091485</v>
      </c>
      <c r="N6216" s="2" t="s">
        <v>26914</v>
      </c>
      <c r="R6216" s="2">
        <v>73089059</v>
      </c>
      <c r="S6216" s="9" t="s">
        <v>11557</v>
      </c>
      <c r="T6216" s="3" t="s">
        <v>12847</v>
      </c>
    </row>
    <row r="6217" spans="1:20" x14ac:dyDescent="0.25">
      <c r="A6217">
        <v>7007055</v>
      </c>
      <c r="B6217" s="4" t="s">
        <v>5317</v>
      </c>
      <c r="C6217" s="2" t="s">
        <v>25836</v>
      </c>
      <c r="D6217" s="8">
        <v>55.9</v>
      </c>
      <c r="E6217" s="2">
        <v>1</v>
      </c>
      <c r="F6217" s="2" t="str">
        <f>VLOOKUP(Tabla1[[#This Row],[Código]],[1]DETALLE_TARIFA!$C$2:$I$7282,7,FALSE)</f>
        <v>PCE</v>
      </c>
      <c r="G6217" s="2" t="s">
        <v>26905</v>
      </c>
      <c r="H6217" s="2" t="s">
        <v>6196</v>
      </c>
      <c r="I6217" s="10" t="s">
        <v>18725</v>
      </c>
      <c r="J6217" s="2" t="str">
        <f>VLOOKUP(Tabla1[[#This Row],[Código]],[1]ARTICULOS!$B$2:$I$1048576,8,FALSE)</f>
        <v>KTS Sistemas de bandejas portacables</v>
      </c>
      <c r="K6217" s="4">
        <v>4012195047445</v>
      </c>
      <c r="L6217" s="2">
        <v>1</v>
      </c>
      <c r="M6217" s="4">
        <v>4012196091492</v>
      </c>
      <c r="N6217" s="2" t="s">
        <v>26914</v>
      </c>
      <c r="R6217" s="2">
        <v>73089059</v>
      </c>
      <c r="S6217" s="9" t="s">
        <v>11558</v>
      </c>
      <c r="T6217" s="3" t="s">
        <v>12847</v>
      </c>
    </row>
    <row r="6218" spans="1:20" x14ac:dyDescent="0.25">
      <c r="A6218">
        <v>7007056</v>
      </c>
      <c r="B6218" s="4" t="s">
        <v>5318</v>
      </c>
      <c r="C6218" s="2" t="s">
        <v>25837</v>
      </c>
      <c r="D6218" s="8">
        <v>87.31</v>
      </c>
      <c r="E6218" s="2">
        <v>1</v>
      </c>
      <c r="F6218" s="2" t="str">
        <f>VLOOKUP(Tabla1[[#This Row],[Código]],[1]DETALLE_TARIFA!$C$2:$I$7282,7,FALSE)</f>
        <v>PCE</v>
      </c>
      <c r="G6218" s="2" t="s">
        <v>26905</v>
      </c>
      <c r="H6218" s="2" t="s">
        <v>6196</v>
      </c>
      <c r="I6218" s="10" t="s">
        <v>18725</v>
      </c>
      <c r="J6218" s="2" t="str">
        <f>VLOOKUP(Tabla1[[#This Row],[Código]],[1]ARTICULOS!$B$2:$I$1048576,8,FALSE)</f>
        <v>KTS Sistemas de bandejas portacables</v>
      </c>
      <c r="K6218" s="4">
        <v>4012195476818</v>
      </c>
      <c r="L6218" s="2">
        <v>1</v>
      </c>
      <c r="M6218" s="4">
        <v>4012196091508</v>
      </c>
      <c r="N6218" s="2" t="s">
        <v>26914</v>
      </c>
      <c r="R6218" s="2">
        <v>73089059</v>
      </c>
      <c r="S6218" s="9" t="s">
        <v>11559</v>
      </c>
      <c r="T6218" s="3" t="s">
        <v>12847</v>
      </c>
    </row>
    <row r="6219" spans="1:20" x14ac:dyDescent="0.25">
      <c r="A6219">
        <v>7007059</v>
      </c>
      <c r="B6219" s="4" t="s">
        <v>5319</v>
      </c>
      <c r="C6219" s="2" t="s">
        <v>25838</v>
      </c>
      <c r="D6219" s="8">
        <v>59.36</v>
      </c>
      <c r="E6219" s="2">
        <v>1</v>
      </c>
      <c r="F6219" s="2" t="str">
        <f>VLOOKUP(Tabla1[[#This Row],[Código]],[1]DETALLE_TARIFA!$C$2:$I$7282,7,FALSE)</f>
        <v>PCE</v>
      </c>
      <c r="G6219" s="2" t="s">
        <v>26905</v>
      </c>
      <c r="H6219" s="2" t="s">
        <v>6196</v>
      </c>
      <c r="I6219" s="10" t="s">
        <v>18725</v>
      </c>
      <c r="J6219" s="2" t="str">
        <f>VLOOKUP(Tabla1[[#This Row],[Código]],[1]ARTICULOS!$B$2:$I$1048576,8,FALSE)</f>
        <v>KTS Sistemas de bandejas portacables</v>
      </c>
      <c r="K6219" s="4">
        <v>4012195047452</v>
      </c>
      <c r="L6219" s="2">
        <v>1</v>
      </c>
      <c r="M6219" s="4">
        <v>4012196091539</v>
      </c>
      <c r="N6219" s="2" t="s">
        <v>26914</v>
      </c>
      <c r="R6219" s="2">
        <v>73089059</v>
      </c>
      <c r="S6219" s="9" t="s">
        <v>11560</v>
      </c>
      <c r="T6219" s="3" t="s">
        <v>12847</v>
      </c>
    </row>
    <row r="6220" spans="1:20" x14ac:dyDescent="0.25">
      <c r="A6220">
        <v>7007060</v>
      </c>
      <c r="B6220" s="4" t="s">
        <v>5320</v>
      </c>
      <c r="C6220" s="2" t="s">
        <v>25839</v>
      </c>
      <c r="D6220" s="8">
        <v>92.51</v>
      </c>
      <c r="E6220" s="2">
        <v>1</v>
      </c>
      <c r="F6220" s="2" t="str">
        <f>VLOOKUP(Tabla1[[#This Row],[Código]],[1]DETALLE_TARIFA!$C$2:$I$7282,7,FALSE)</f>
        <v>PCE</v>
      </c>
      <c r="G6220" s="2" t="s">
        <v>26905</v>
      </c>
      <c r="H6220" s="2" t="s">
        <v>6196</v>
      </c>
      <c r="I6220" s="10" t="s">
        <v>18725</v>
      </c>
      <c r="J6220" s="2" t="str">
        <f>VLOOKUP(Tabla1[[#This Row],[Código]],[1]ARTICULOS!$B$2:$I$1048576,8,FALSE)</f>
        <v>KTS Sistemas de bandejas portacables</v>
      </c>
      <c r="K6220" s="4">
        <v>4012195811022</v>
      </c>
      <c r="L6220" s="2">
        <v>1</v>
      </c>
      <c r="M6220" s="4">
        <v>4012195812920</v>
      </c>
      <c r="N6220" s="2" t="s">
        <v>26914</v>
      </c>
      <c r="R6220" s="2">
        <v>73089059</v>
      </c>
      <c r="S6220" s="9" t="s">
        <v>11561</v>
      </c>
      <c r="T6220" s="3" t="s">
        <v>12847</v>
      </c>
    </row>
    <row r="6221" spans="1:20" x14ac:dyDescent="0.25">
      <c r="A6221">
        <v>7007063</v>
      </c>
      <c r="B6221" s="4" t="s">
        <v>5321</v>
      </c>
      <c r="C6221" s="2" t="s">
        <v>25840</v>
      </c>
      <c r="D6221" s="8">
        <v>60.89</v>
      </c>
      <c r="E6221" s="2">
        <v>1</v>
      </c>
      <c r="F6221" s="2" t="str">
        <f>VLOOKUP(Tabla1[[#This Row],[Código]],[1]DETALLE_TARIFA!$C$2:$I$7282,7,FALSE)</f>
        <v>PCE</v>
      </c>
      <c r="G6221" s="2" t="s">
        <v>26905</v>
      </c>
      <c r="H6221" s="2" t="s">
        <v>6196</v>
      </c>
      <c r="I6221" s="10" t="s">
        <v>18725</v>
      </c>
      <c r="J6221" s="2" t="str">
        <f>VLOOKUP(Tabla1[[#This Row],[Código]],[1]ARTICULOS!$B$2:$I$1048576,8,FALSE)</f>
        <v>KTS Sistemas de bandejas portacables</v>
      </c>
      <c r="K6221" s="4">
        <v>4012195047469</v>
      </c>
      <c r="L6221" s="2">
        <v>1</v>
      </c>
      <c r="M6221" s="4">
        <v>4012196091546</v>
      </c>
      <c r="N6221" s="2" t="s">
        <v>26914</v>
      </c>
      <c r="R6221" s="2">
        <v>73089059</v>
      </c>
      <c r="S6221" s="9" t="s">
        <v>11562</v>
      </c>
      <c r="T6221" s="3" t="s">
        <v>12847</v>
      </c>
    </row>
    <row r="6222" spans="1:20" x14ac:dyDescent="0.25">
      <c r="A6222">
        <v>7007064</v>
      </c>
      <c r="B6222" s="4" t="s">
        <v>5322</v>
      </c>
      <c r="C6222" s="2" t="s">
        <v>25841</v>
      </c>
      <c r="D6222" s="8">
        <v>105.16</v>
      </c>
      <c r="E6222" s="2">
        <v>1</v>
      </c>
      <c r="F6222" s="2" t="str">
        <f>VLOOKUP(Tabla1[[#This Row],[Código]],[1]DETALLE_TARIFA!$C$2:$I$7282,7,FALSE)</f>
        <v>PCE</v>
      </c>
      <c r="G6222" s="2" t="s">
        <v>26905</v>
      </c>
      <c r="H6222" s="2" t="s">
        <v>6196</v>
      </c>
      <c r="I6222" s="10" t="s">
        <v>18725</v>
      </c>
      <c r="J6222" s="2" t="str">
        <f>VLOOKUP(Tabla1[[#This Row],[Código]],[1]ARTICULOS!$B$2:$I$1048576,8,FALSE)</f>
        <v>KTS Sistemas de bandejas portacables</v>
      </c>
      <c r="K6222" s="4">
        <v>4012195703785</v>
      </c>
      <c r="L6222" s="2">
        <v>1</v>
      </c>
      <c r="M6222" s="4">
        <v>4012196091553</v>
      </c>
      <c r="N6222" s="2" t="s">
        <v>26914</v>
      </c>
      <c r="R6222" s="2">
        <v>73089059</v>
      </c>
      <c r="S6222" s="9" t="s">
        <v>11563</v>
      </c>
      <c r="T6222" s="3" t="s">
        <v>12847</v>
      </c>
    </row>
    <row r="6223" spans="1:20" x14ac:dyDescent="0.25">
      <c r="A6223">
        <v>7007067</v>
      </c>
      <c r="B6223" s="4" t="s">
        <v>5323</v>
      </c>
      <c r="C6223" s="2" t="s">
        <v>25842</v>
      </c>
      <c r="D6223" s="8">
        <v>71.55</v>
      </c>
      <c r="E6223" s="2">
        <v>1</v>
      </c>
      <c r="F6223" s="2" t="str">
        <f>VLOOKUP(Tabla1[[#This Row],[Código]],[1]DETALLE_TARIFA!$C$2:$I$7282,7,FALSE)</f>
        <v>PCE</v>
      </c>
      <c r="G6223" s="2" t="s">
        <v>26905</v>
      </c>
      <c r="H6223" s="2" t="s">
        <v>6196</v>
      </c>
      <c r="I6223" s="10" t="s">
        <v>18725</v>
      </c>
      <c r="J6223" s="2" t="str">
        <f>VLOOKUP(Tabla1[[#This Row],[Código]],[1]ARTICULOS!$B$2:$I$1048576,8,FALSE)</f>
        <v>KTS Sistemas de bandejas portacables</v>
      </c>
      <c r="K6223" s="4">
        <v>4012195047490</v>
      </c>
      <c r="L6223" s="2">
        <v>1</v>
      </c>
      <c r="M6223" s="4">
        <v>4012196091560</v>
      </c>
      <c r="N6223" s="2" t="s">
        <v>26914</v>
      </c>
      <c r="R6223" s="2">
        <v>73089059</v>
      </c>
      <c r="S6223" s="9" t="s">
        <v>11564</v>
      </c>
      <c r="T6223" s="3" t="s">
        <v>12847</v>
      </c>
    </row>
    <row r="6224" spans="1:20" x14ac:dyDescent="0.25">
      <c r="A6224">
        <v>7007068</v>
      </c>
      <c r="B6224" s="4" t="s">
        <v>5324</v>
      </c>
      <c r="C6224" s="2" t="s">
        <v>25843</v>
      </c>
      <c r="D6224" s="8">
        <v>110.47</v>
      </c>
      <c r="E6224" s="2">
        <v>1</v>
      </c>
      <c r="F6224" s="2" t="str">
        <f>VLOOKUP(Tabla1[[#This Row],[Código]],[1]DETALLE_TARIFA!$C$2:$I$7282,7,FALSE)</f>
        <v>PCE</v>
      </c>
      <c r="G6224" s="2" t="s">
        <v>26905</v>
      </c>
      <c r="H6224" s="2" t="s">
        <v>6196</v>
      </c>
      <c r="I6224" s="10" t="s">
        <v>18725</v>
      </c>
      <c r="J6224" s="2" t="str">
        <f>VLOOKUP(Tabla1[[#This Row],[Código]],[1]ARTICULOS!$B$2:$I$1048576,8,FALSE)</f>
        <v>KTS Sistemas de bandejas portacables</v>
      </c>
      <c r="K6224" s="4">
        <v>4012195863298</v>
      </c>
      <c r="L6224" s="2">
        <v>1</v>
      </c>
      <c r="M6224" s="4">
        <v>4012196091591</v>
      </c>
      <c r="N6224" s="2" t="s">
        <v>26914</v>
      </c>
      <c r="R6224" s="2">
        <v>73089059</v>
      </c>
      <c r="S6224" s="9" t="s">
        <v>11565</v>
      </c>
      <c r="T6224" s="3" t="s">
        <v>12847</v>
      </c>
    </row>
    <row r="6225" spans="1:20" x14ac:dyDescent="0.25">
      <c r="A6225">
        <v>7007071</v>
      </c>
      <c r="B6225" s="4" t="s">
        <v>5325</v>
      </c>
      <c r="C6225" s="2" t="s">
        <v>25844</v>
      </c>
      <c r="D6225" s="8">
        <v>81.650000000000006</v>
      </c>
      <c r="E6225" s="2">
        <v>1</v>
      </c>
      <c r="F6225" s="2" t="str">
        <f>VLOOKUP(Tabla1[[#This Row],[Código]],[1]DETALLE_TARIFA!$C$2:$I$7282,7,FALSE)</f>
        <v>PCE</v>
      </c>
      <c r="G6225" s="2" t="s">
        <v>26905</v>
      </c>
      <c r="H6225" s="2" t="s">
        <v>6196</v>
      </c>
      <c r="I6225" s="10" t="s">
        <v>18725</v>
      </c>
      <c r="J6225" s="2" t="str">
        <f>VLOOKUP(Tabla1[[#This Row],[Código]],[1]ARTICULOS!$B$2:$I$1048576,8,FALSE)</f>
        <v>KTS Sistemas de bandejas portacables</v>
      </c>
      <c r="K6225" s="4">
        <v>4012195047506</v>
      </c>
      <c r="L6225" s="2">
        <v>1</v>
      </c>
      <c r="M6225" s="4">
        <v>4012196091607</v>
      </c>
      <c r="N6225" s="2" t="s">
        <v>26914</v>
      </c>
      <c r="R6225" s="2">
        <v>73089059</v>
      </c>
      <c r="S6225" s="9" t="s">
        <v>11566</v>
      </c>
      <c r="T6225" s="3" t="s">
        <v>12847</v>
      </c>
    </row>
    <row r="6226" spans="1:20" x14ac:dyDescent="0.25">
      <c r="A6226">
        <v>7007072</v>
      </c>
      <c r="B6226" s="4" t="s">
        <v>5326</v>
      </c>
      <c r="C6226" s="2" t="s">
        <v>25845</v>
      </c>
      <c r="D6226" s="8">
        <v>126.63</v>
      </c>
      <c r="E6226" s="2">
        <v>1</v>
      </c>
      <c r="F6226" s="2" t="str">
        <f>VLOOKUP(Tabla1[[#This Row],[Código]],[1]DETALLE_TARIFA!$C$2:$I$7282,7,FALSE)</f>
        <v>PCE</v>
      </c>
      <c r="G6226" s="2" t="s">
        <v>26905</v>
      </c>
      <c r="H6226" s="2" t="s">
        <v>6196</v>
      </c>
      <c r="I6226" s="10" t="s">
        <v>18725</v>
      </c>
      <c r="J6226" s="2" t="str">
        <f>VLOOKUP(Tabla1[[#This Row],[Código]],[1]ARTICULOS!$B$2:$I$1048576,8,FALSE)</f>
        <v>KTS Sistemas de bandejas portacables</v>
      </c>
      <c r="K6226" s="4">
        <v>4012195863304</v>
      </c>
      <c r="L6226" s="2">
        <v>1</v>
      </c>
      <c r="M6226" s="4">
        <v>4012196091614</v>
      </c>
      <c r="N6226" s="2" t="s">
        <v>26914</v>
      </c>
      <c r="R6226" s="2">
        <v>73089059</v>
      </c>
      <c r="S6226" s="9" t="s">
        <v>11567</v>
      </c>
      <c r="T6226" s="3" t="s">
        <v>12847</v>
      </c>
    </row>
    <row r="6227" spans="1:20" x14ac:dyDescent="0.25">
      <c r="A6227">
        <v>7007075</v>
      </c>
      <c r="B6227" s="4" t="s">
        <v>5327</v>
      </c>
      <c r="C6227" s="2" t="s">
        <v>25846</v>
      </c>
      <c r="D6227" s="8">
        <v>97.77</v>
      </c>
      <c r="E6227" s="2">
        <v>1</v>
      </c>
      <c r="F6227" s="2" t="str">
        <f>VLOOKUP(Tabla1[[#This Row],[Código]],[1]DETALLE_TARIFA!$C$2:$I$7282,7,FALSE)</f>
        <v>PCE</v>
      </c>
      <c r="G6227" s="2" t="s">
        <v>26905</v>
      </c>
      <c r="H6227" s="2" t="s">
        <v>6196</v>
      </c>
      <c r="I6227" s="10" t="s">
        <v>18725</v>
      </c>
      <c r="J6227" s="2" t="str">
        <f>VLOOKUP(Tabla1[[#This Row],[Código]],[1]ARTICULOS!$B$2:$I$1048576,8,FALSE)</f>
        <v>KTS Sistemas de bandejas portacables</v>
      </c>
      <c r="K6227" s="4">
        <v>4012195047513</v>
      </c>
      <c r="L6227" s="2">
        <v>1</v>
      </c>
      <c r="M6227" s="4">
        <v>4012196091621</v>
      </c>
      <c r="N6227" s="2" t="s">
        <v>26914</v>
      </c>
      <c r="R6227" s="2">
        <v>73089059</v>
      </c>
      <c r="S6227" s="9" t="s">
        <v>11568</v>
      </c>
      <c r="T6227" s="3" t="s">
        <v>12847</v>
      </c>
    </row>
    <row r="6228" spans="1:20" x14ac:dyDescent="0.25">
      <c r="A6228">
        <v>7007076</v>
      </c>
      <c r="B6228" s="4" t="s">
        <v>5328</v>
      </c>
      <c r="C6228" s="2" t="s">
        <v>25847</v>
      </c>
      <c r="D6228" s="8">
        <v>133.82</v>
      </c>
      <c r="E6228" s="2">
        <v>1</v>
      </c>
      <c r="F6228" s="2" t="str">
        <f>VLOOKUP(Tabla1[[#This Row],[Código]],[1]DETALLE_TARIFA!$C$2:$I$7282,7,FALSE)</f>
        <v>PCE</v>
      </c>
      <c r="G6228" s="2" t="s">
        <v>26905</v>
      </c>
      <c r="H6228" s="2" t="s">
        <v>6196</v>
      </c>
      <c r="I6228" s="10" t="s">
        <v>18725</v>
      </c>
      <c r="J6228" s="2" t="str">
        <f>VLOOKUP(Tabla1[[#This Row],[Código]],[1]ARTICULOS!$B$2:$I$1048576,8,FALSE)</f>
        <v>KTS Sistemas de bandejas portacables</v>
      </c>
      <c r="K6228" s="4">
        <v>4012195863311</v>
      </c>
      <c r="L6228" s="2">
        <v>1</v>
      </c>
      <c r="M6228" s="4">
        <v>4012196091652</v>
      </c>
      <c r="N6228" s="2" t="s">
        <v>26914</v>
      </c>
      <c r="R6228" s="2">
        <v>73089059</v>
      </c>
      <c r="S6228" s="9" t="s">
        <v>11569</v>
      </c>
      <c r="T6228" s="3" t="s">
        <v>12847</v>
      </c>
    </row>
    <row r="6229" spans="1:20" x14ac:dyDescent="0.25">
      <c r="A6229">
        <v>7007079</v>
      </c>
      <c r="B6229" s="4" t="s">
        <v>5329</v>
      </c>
      <c r="C6229" s="2" t="s">
        <v>25848</v>
      </c>
      <c r="D6229" s="8">
        <v>101.03</v>
      </c>
      <c r="E6229" s="2">
        <v>1</v>
      </c>
      <c r="F6229" s="2" t="str">
        <f>VLOOKUP(Tabla1[[#This Row],[Código]],[1]DETALLE_TARIFA!$C$2:$I$7282,7,FALSE)</f>
        <v>PCE</v>
      </c>
      <c r="G6229" s="2" t="s">
        <v>26905</v>
      </c>
      <c r="H6229" s="2" t="s">
        <v>6196</v>
      </c>
      <c r="I6229" s="10" t="s">
        <v>18725</v>
      </c>
      <c r="J6229" s="2" t="str">
        <f>VLOOKUP(Tabla1[[#This Row],[Código]],[1]ARTICULOS!$B$2:$I$1048576,8,FALSE)</f>
        <v>KTS Sistemas de bandejas portacables</v>
      </c>
      <c r="K6229" s="4">
        <v>4012195047520</v>
      </c>
      <c r="L6229" s="2">
        <v>1</v>
      </c>
      <c r="M6229" s="4">
        <v>4012196091669</v>
      </c>
      <c r="N6229" s="2" t="s">
        <v>26914</v>
      </c>
      <c r="R6229" s="2">
        <v>73089059</v>
      </c>
      <c r="S6229" s="9" t="s">
        <v>11570</v>
      </c>
      <c r="T6229" s="3" t="s">
        <v>12847</v>
      </c>
    </row>
    <row r="6230" spans="1:20" x14ac:dyDescent="0.25">
      <c r="A6230">
        <v>7007080</v>
      </c>
      <c r="B6230" s="4" t="s">
        <v>5330</v>
      </c>
      <c r="C6230" s="2" t="s">
        <v>25849</v>
      </c>
      <c r="D6230" s="8">
        <v>142.19</v>
      </c>
      <c r="E6230" s="2">
        <v>1</v>
      </c>
      <c r="F6230" s="2" t="str">
        <f>VLOOKUP(Tabla1[[#This Row],[Código]],[1]DETALLE_TARIFA!$C$2:$I$7282,7,FALSE)</f>
        <v>PCE</v>
      </c>
      <c r="G6230" s="2" t="s">
        <v>26905</v>
      </c>
      <c r="H6230" s="2" t="s">
        <v>6196</v>
      </c>
      <c r="I6230" s="10" t="s">
        <v>18725</v>
      </c>
      <c r="J6230" s="2" t="str">
        <f>VLOOKUP(Tabla1[[#This Row],[Código]],[1]ARTICULOS!$B$2:$I$1048576,8,FALSE)</f>
        <v>KTS Sistemas de bandejas portacables</v>
      </c>
      <c r="K6230" s="4">
        <v>4012195863328</v>
      </c>
      <c r="L6230" s="2">
        <v>1</v>
      </c>
      <c r="M6230" s="4">
        <v>4012196091676</v>
      </c>
      <c r="N6230" s="2" t="s">
        <v>26914</v>
      </c>
      <c r="R6230" s="2">
        <v>73089059</v>
      </c>
      <c r="S6230" s="9" t="s">
        <v>11571</v>
      </c>
      <c r="T6230" s="3" t="s">
        <v>12847</v>
      </c>
    </row>
    <row r="6231" spans="1:20" x14ac:dyDescent="0.25">
      <c r="A6231">
        <v>7007105</v>
      </c>
      <c r="B6231" s="4" t="s">
        <v>5331</v>
      </c>
      <c r="C6231" s="2" t="s">
        <v>25850</v>
      </c>
      <c r="D6231" s="8">
        <v>115.67</v>
      </c>
      <c r="E6231" s="2">
        <v>1</v>
      </c>
      <c r="F6231" s="2" t="str">
        <f>VLOOKUP(Tabla1[[#This Row],[Código]],[1]DETALLE_TARIFA!$C$2:$I$7282,7,FALSE)</f>
        <v>PCE</v>
      </c>
      <c r="G6231" s="2" t="s">
        <v>26905</v>
      </c>
      <c r="H6231" s="2" t="s">
        <v>6196</v>
      </c>
      <c r="I6231" s="10" t="s">
        <v>18725</v>
      </c>
      <c r="J6231" s="2" t="str">
        <f>VLOOKUP(Tabla1[[#This Row],[Código]],[1]ARTICULOS!$B$2:$I$1048576,8,FALSE)</f>
        <v>KTS Sistemas de bandejas portacables</v>
      </c>
      <c r="K6231" s="4">
        <v>4012195688556</v>
      </c>
      <c r="L6231" s="2">
        <v>1</v>
      </c>
      <c r="M6231" s="4">
        <v>4012196126101</v>
      </c>
      <c r="N6231" s="2" t="s">
        <v>26914</v>
      </c>
      <c r="R6231" s="2">
        <v>73089059</v>
      </c>
      <c r="S6231" s="9" t="s">
        <v>11572</v>
      </c>
      <c r="T6231" s="3" t="s">
        <v>12847</v>
      </c>
    </row>
    <row r="6232" spans="1:20" x14ac:dyDescent="0.25">
      <c r="A6232">
        <v>7007107</v>
      </c>
      <c r="B6232" s="4" t="s">
        <v>5332</v>
      </c>
      <c r="C6232" s="2" t="s">
        <v>25851</v>
      </c>
      <c r="D6232" s="8">
        <v>145.94</v>
      </c>
      <c r="E6232" s="2">
        <v>1</v>
      </c>
      <c r="F6232" s="2" t="str">
        <f>VLOOKUP(Tabla1[[#This Row],[Código]],[1]DETALLE_TARIFA!$C$2:$I$7282,7,FALSE)</f>
        <v>PCE</v>
      </c>
      <c r="G6232" s="2" t="s">
        <v>26905</v>
      </c>
      <c r="H6232" s="2" t="s">
        <v>6196</v>
      </c>
      <c r="I6232" s="10" t="s">
        <v>18725</v>
      </c>
      <c r="J6232" s="2" t="str">
        <f>VLOOKUP(Tabla1[[#This Row],[Código]],[1]ARTICULOS!$B$2:$I$1048576,8,FALSE)</f>
        <v>KTS Sistemas de bandejas portacables</v>
      </c>
      <c r="K6232" s="4">
        <v>4012195995678</v>
      </c>
      <c r="L6232" s="2">
        <v>1</v>
      </c>
      <c r="M6232" s="4">
        <v>4012196126118</v>
      </c>
      <c r="N6232" s="2" t="s">
        <v>26914</v>
      </c>
      <c r="R6232" s="2">
        <v>73089059</v>
      </c>
      <c r="S6232" s="9" t="s">
        <v>11573</v>
      </c>
      <c r="T6232" s="3" t="s">
        <v>12847</v>
      </c>
    </row>
    <row r="6233" spans="1:20" x14ac:dyDescent="0.25">
      <c r="A6233">
        <v>7007109</v>
      </c>
      <c r="B6233" s="4" t="s">
        <v>5333</v>
      </c>
      <c r="C6233" s="2" t="s">
        <v>25852</v>
      </c>
      <c r="D6233" s="8">
        <v>125</v>
      </c>
      <c r="E6233" s="2">
        <v>1</v>
      </c>
      <c r="F6233" s="2" t="str">
        <f>VLOOKUP(Tabla1[[#This Row],[Código]],[1]DETALLE_TARIFA!$C$2:$I$7282,7,FALSE)</f>
        <v>PCE</v>
      </c>
      <c r="G6233" s="2" t="s">
        <v>26905</v>
      </c>
      <c r="H6233" s="2" t="s">
        <v>6196</v>
      </c>
      <c r="I6233" s="10" t="s">
        <v>18725</v>
      </c>
      <c r="J6233" s="2" t="str">
        <f>VLOOKUP(Tabla1[[#This Row],[Código]],[1]ARTICULOS!$B$2:$I$1048576,8,FALSE)</f>
        <v>KTS Sistemas de bandejas portacables</v>
      </c>
      <c r="K6233" s="4">
        <v>4012195886181</v>
      </c>
      <c r="L6233" s="2">
        <v>1</v>
      </c>
      <c r="M6233" s="4">
        <v>4012196126125</v>
      </c>
      <c r="N6233" s="2" t="s">
        <v>26914</v>
      </c>
      <c r="R6233" s="2">
        <v>73089059</v>
      </c>
      <c r="S6233" s="9" t="s">
        <v>11574</v>
      </c>
      <c r="T6233" s="3" t="s">
        <v>12847</v>
      </c>
    </row>
    <row r="6234" spans="1:20" x14ac:dyDescent="0.25">
      <c r="A6234">
        <v>7007113</v>
      </c>
      <c r="B6234" s="4" t="s">
        <v>5334</v>
      </c>
      <c r="C6234" s="2" t="s">
        <v>25853</v>
      </c>
      <c r="D6234" s="8">
        <v>142.65</v>
      </c>
      <c r="E6234" s="2">
        <v>1</v>
      </c>
      <c r="F6234" s="2" t="str">
        <f>VLOOKUP(Tabla1[[#This Row],[Código]],[1]DETALLE_TARIFA!$C$2:$I$7282,7,FALSE)</f>
        <v>PCE</v>
      </c>
      <c r="G6234" s="2" t="s">
        <v>26905</v>
      </c>
      <c r="H6234" s="2" t="s">
        <v>6196</v>
      </c>
      <c r="I6234" s="10" t="s">
        <v>18725</v>
      </c>
      <c r="J6234" s="2" t="str">
        <f>VLOOKUP(Tabla1[[#This Row],[Código]],[1]ARTICULOS!$B$2:$I$1048576,8,FALSE)</f>
        <v>KTS Sistemas de bandejas portacables</v>
      </c>
      <c r="K6234" s="4">
        <v>4012195886198</v>
      </c>
      <c r="L6234" s="2">
        <v>1</v>
      </c>
      <c r="M6234" s="4">
        <v>4012196126163</v>
      </c>
      <c r="N6234" s="2" t="s">
        <v>26914</v>
      </c>
      <c r="R6234" s="2">
        <v>73089059</v>
      </c>
      <c r="S6234" s="9" t="s">
        <v>11575</v>
      </c>
      <c r="T6234" s="3" t="s">
        <v>12847</v>
      </c>
    </row>
    <row r="6235" spans="1:20" x14ac:dyDescent="0.25">
      <c r="A6235">
        <v>7007117</v>
      </c>
      <c r="B6235" s="4" t="s">
        <v>5335</v>
      </c>
      <c r="C6235" s="2" t="s">
        <v>25854</v>
      </c>
      <c r="D6235" s="8">
        <v>169.42</v>
      </c>
      <c r="E6235" s="2">
        <v>1</v>
      </c>
      <c r="F6235" s="2" t="str">
        <f>VLOOKUP(Tabla1[[#This Row],[Código]],[1]DETALLE_TARIFA!$C$2:$I$7282,7,FALSE)</f>
        <v>PCE</v>
      </c>
      <c r="G6235" s="2" t="s">
        <v>26905</v>
      </c>
      <c r="H6235" s="2" t="s">
        <v>6196</v>
      </c>
      <c r="I6235" s="10" t="s">
        <v>18725</v>
      </c>
      <c r="J6235" s="2" t="str">
        <f>VLOOKUP(Tabla1[[#This Row],[Código]],[1]ARTICULOS!$B$2:$I$1048576,8,FALSE)</f>
        <v>KTS Sistemas de bandejas portacables</v>
      </c>
      <c r="K6235" s="4">
        <v>4012195886204</v>
      </c>
      <c r="L6235" s="2">
        <v>1</v>
      </c>
      <c r="M6235" s="4">
        <v>4012196126170</v>
      </c>
      <c r="N6235" s="2" t="s">
        <v>26914</v>
      </c>
      <c r="R6235" s="2">
        <v>73089059</v>
      </c>
      <c r="S6235" s="9" t="s">
        <v>11576</v>
      </c>
      <c r="T6235" s="3" t="s">
        <v>12847</v>
      </c>
    </row>
    <row r="6236" spans="1:20" x14ac:dyDescent="0.25">
      <c r="A6236">
        <v>7007119</v>
      </c>
      <c r="B6236" s="4" t="s">
        <v>5336</v>
      </c>
      <c r="C6236" s="2" t="s">
        <v>25855</v>
      </c>
      <c r="D6236" s="8">
        <v>198.65</v>
      </c>
      <c r="E6236" s="2">
        <v>1</v>
      </c>
      <c r="F6236" s="2" t="str">
        <f>VLOOKUP(Tabla1[[#This Row],[Código]],[1]DETALLE_TARIFA!$C$2:$I$7282,7,FALSE)</f>
        <v>PCE</v>
      </c>
      <c r="G6236" s="2" t="s">
        <v>26905</v>
      </c>
      <c r="H6236" s="2" t="s">
        <v>6196</v>
      </c>
      <c r="I6236" s="10" t="s">
        <v>18725</v>
      </c>
      <c r="J6236" s="2" t="str">
        <f>VLOOKUP(Tabla1[[#This Row],[Código]],[1]ARTICULOS!$B$2:$I$1048576,8,FALSE)</f>
        <v>KTS Sistemas de bandejas portacables</v>
      </c>
      <c r="K6236" s="4">
        <v>4012195886235</v>
      </c>
      <c r="L6236" s="2">
        <v>1</v>
      </c>
      <c r="M6236" s="4">
        <v>4012196126187</v>
      </c>
      <c r="N6236" s="2" t="s">
        <v>26914</v>
      </c>
      <c r="R6236" s="2">
        <v>73089059</v>
      </c>
      <c r="S6236" s="9" t="s">
        <v>11577</v>
      </c>
      <c r="T6236" s="3" t="s">
        <v>12847</v>
      </c>
    </row>
    <row r="6237" spans="1:20" x14ac:dyDescent="0.25">
      <c r="A6237">
        <v>7007121</v>
      </c>
      <c r="B6237" s="4" t="s">
        <v>5337</v>
      </c>
      <c r="C6237" s="2" t="s">
        <v>25856</v>
      </c>
      <c r="D6237" s="8">
        <v>228.53</v>
      </c>
      <c r="E6237" s="2">
        <v>1</v>
      </c>
      <c r="F6237" s="2" t="str">
        <f>VLOOKUP(Tabla1[[#This Row],[Código]],[1]DETALLE_TARIFA!$C$2:$I$7282,7,FALSE)</f>
        <v>PCE</v>
      </c>
      <c r="G6237" s="2" t="s">
        <v>26905</v>
      </c>
      <c r="H6237" s="2" t="s">
        <v>6196</v>
      </c>
      <c r="I6237" s="10" t="s">
        <v>18725</v>
      </c>
      <c r="J6237" s="2" t="str">
        <f>VLOOKUP(Tabla1[[#This Row],[Código]],[1]ARTICULOS!$B$2:$I$1048576,8,FALSE)</f>
        <v>KTS Sistemas de bandejas portacables</v>
      </c>
      <c r="K6237" s="4">
        <v>4012195886242</v>
      </c>
      <c r="L6237" s="2">
        <v>1</v>
      </c>
      <c r="M6237" s="4">
        <v>4012196126224</v>
      </c>
      <c r="N6237" s="2" t="s">
        <v>26914</v>
      </c>
      <c r="R6237" s="2">
        <v>73089059</v>
      </c>
      <c r="S6237" s="9" t="s">
        <v>11578</v>
      </c>
      <c r="T6237" s="3" t="s">
        <v>12847</v>
      </c>
    </row>
    <row r="6238" spans="1:20" x14ac:dyDescent="0.25">
      <c r="A6238">
        <v>7007155</v>
      </c>
      <c r="B6238" s="4" t="s">
        <v>5338</v>
      </c>
      <c r="C6238" s="2" t="s">
        <v>25857</v>
      </c>
      <c r="D6238" s="8">
        <v>115.67</v>
      </c>
      <c r="E6238" s="2">
        <v>1</v>
      </c>
      <c r="F6238" s="2" t="str">
        <f>VLOOKUP(Tabla1[[#This Row],[Código]],[1]DETALLE_TARIFA!$C$2:$I$7282,7,FALSE)</f>
        <v>PCE</v>
      </c>
      <c r="G6238" s="2" t="s">
        <v>26905</v>
      </c>
      <c r="H6238" s="2" t="s">
        <v>6196</v>
      </c>
      <c r="I6238" s="10" t="s">
        <v>18725</v>
      </c>
      <c r="J6238" s="2" t="str">
        <f>VLOOKUP(Tabla1[[#This Row],[Código]],[1]ARTICULOS!$B$2:$I$1048576,8,FALSE)</f>
        <v>KTS Sistemas de bandejas portacables</v>
      </c>
      <c r="K6238" s="4">
        <v>4012195688563</v>
      </c>
      <c r="L6238" s="2">
        <v>1</v>
      </c>
      <c r="M6238" s="4">
        <v>4012196126231</v>
      </c>
      <c r="N6238" s="2" t="s">
        <v>26914</v>
      </c>
      <c r="R6238" s="2">
        <v>73089059</v>
      </c>
      <c r="S6238" s="9" t="s">
        <v>11579</v>
      </c>
      <c r="T6238" s="3" t="s">
        <v>12847</v>
      </c>
    </row>
    <row r="6239" spans="1:20" x14ac:dyDescent="0.25">
      <c r="A6239">
        <v>7007156</v>
      </c>
      <c r="B6239" s="4" t="s">
        <v>5339</v>
      </c>
      <c r="C6239" s="2" t="s">
        <v>25858</v>
      </c>
      <c r="D6239" s="8">
        <v>145.94</v>
      </c>
      <c r="E6239" s="2">
        <v>1</v>
      </c>
      <c r="F6239" s="2" t="str">
        <f>VLOOKUP(Tabla1[[#This Row],[Código]],[1]DETALLE_TARIFA!$C$2:$I$7282,7,FALSE)</f>
        <v>PCE</v>
      </c>
      <c r="G6239" s="2" t="s">
        <v>26905</v>
      </c>
      <c r="H6239" s="2" t="s">
        <v>6196</v>
      </c>
      <c r="I6239" s="10" t="s">
        <v>18725</v>
      </c>
      <c r="J6239" s="2" t="str">
        <f>VLOOKUP(Tabla1[[#This Row],[Código]],[1]ARTICULOS!$B$2:$I$1048576,8,FALSE)</f>
        <v>KTS Sistemas de bandejas portacables</v>
      </c>
      <c r="K6239" s="4">
        <v>4012195995654</v>
      </c>
      <c r="L6239" s="2">
        <v>1</v>
      </c>
      <c r="M6239" s="4">
        <v>4012196126248</v>
      </c>
      <c r="N6239" s="2" t="s">
        <v>26914</v>
      </c>
      <c r="R6239" s="2">
        <v>73089059</v>
      </c>
      <c r="S6239" s="9" t="s">
        <v>11580</v>
      </c>
      <c r="T6239" s="3" t="s">
        <v>12847</v>
      </c>
    </row>
    <row r="6240" spans="1:20" x14ac:dyDescent="0.25">
      <c r="A6240">
        <v>7007157</v>
      </c>
      <c r="B6240" s="4" t="s">
        <v>5340</v>
      </c>
      <c r="C6240" s="2" t="s">
        <v>25859</v>
      </c>
      <c r="D6240" s="8">
        <v>125</v>
      </c>
      <c r="E6240" s="2">
        <v>1</v>
      </c>
      <c r="F6240" s="2" t="str">
        <f>VLOOKUP(Tabla1[[#This Row],[Código]],[1]DETALLE_TARIFA!$C$2:$I$7282,7,FALSE)</f>
        <v>PCE</v>
      </c>
      <c r="G6240" s="2" t="s">
        <v>26905</v>
      </c>
      <c r="H6240" s="2" t="s">
        <v>6196</v>
      </c>
      <c r="I6240" s="10" t="s">
        <v>18725</v>
      </c>
      <c r="J6240" s="2" t="str">
        <f>VLOOKUP(Tabla1[[#This Row],[Código]],[1]ARTICULOS!$B$2:$I$1048576,8,FALSE)</f>
        <v>KTS Sistemas de bandejas portacables</v>
      </c>
      <c r="K6240" s="4">
        <v>4012195886112</v>
      </c>
      <c r="L6240" s="2">
        <v>1</v>
      </c>
      <c r="M6240" s="4">
        <v>4012196126286</v>
      </c>
      <c r="N6240" s="2" t="s">
        <v>26914</v>
      </c>
      <c r="R6240" s="2">
        <v>73089059</v>
      </c>
      <c r="S6240" s="9" t="s">
        <v>11581</v>
      </c>
      <c r="T6240" s="3" t="s">
        <v>12847</v>
      </c>
    </row>
    <row r="6241" spans="1:20" x14ac:dyDescent="0.25">
      <c r="A6241">
        <v>7007159</v>
      </c>
      <c r="B6241" s="4" t="s">
        <v>19521</v>
      </c>
      <c r="C6241" s="2" t="s">
        <v>25860</v>
      </c>
      <c r="D6241" s="8">
        <v>142.65</v>
      </c>
      <c r="E6241" s="2">
        <v>1</v>
      </c>
      <c r="F6241" s="2" t="str">
        <f>VLOOKUP(Tabla1[[#This Row],[Código]],[1]DETALLE_TARIFA!$C$2:$I$7282,7,FALSE)</f>
        <v>PCE</v>
      </c>
      <c r="G6241" s="2" t="s">
        <v>26905</v>
      </c>
      <c r="H6241" s="2" t="s">
        <v>6196</v>
      </c>
      <c r="I6241" s="10" t="s">
        <v>18725</v>
      </c>
      <c r="J6241" s="2" t="str">
        <f>VLOOKUP(Tabla1[[#This Row],[Código]],[1]ARTICULOS!$B$2:$I$1048576,8,FALSE)</f>
        <v>KTS Sistemas de bandejas portacables</v>
      </c>
      <c r="K6241" s="4">
        <v>4012195886129</v>
      </c>
      <c r="L6241" s="2">
        <v>1</v>
      </c>
      <c r="M6241" s="4">
        <v>4012196126293</v>
      </c>
      <c r="N6241" s="2" t="s">
        <v>26914</v>
      </c>
      <c r="R6241" s="2">
        <v>73089059</v>
      </c>
      <c r="S6241" s="9" t="s">
        <v>27564</v>
      </c>
      <c r="T6241" s="3" t="s">
        <v>12847</v>
      </c>
    </row>
    <row r="6242" spans="1:20" x14ac:dyDescent="0.25">
      <c r="A6242">
        <v>7007161</v>
      </c>
      <c r="B6242" s="4" t="s">
        <v>5341</v>
      </c>
      <c r="C6242" s="2" t="s">
        <v>25861</v>
      </c>
      <c r="D6242" s="8">
        <v>169.42</v>
      </c>
      <c r="E6242" s="2">
        <v>1</v>
      </c>
      <c r="F6242" s="2" t="str">
        <f>VLOOKUP(Tabla1[[#This Row],[Código]],[1]DETALLE_TARIFA!$C$2:$I$7282,7,FALSE)</f>
        <v>PCE</v>
      </c>
      <c r="G6242" s="2" t="s">
        <v>26905</v>
      </c>
      <c r="H6242" s="2" t="s">
        <v>6196</v>
      </c>
      <c r="I6242" s="10" t="s">
        <v>18725</v>
      </c>
      <c r="J6242" s="2" t="str">
        <f>VLOOKUP(Tabla1[[#This Row],[Código]],[1]ARTICULOS!$B$2:$I$1048576,8,FALSE)</f>
        <v>KTS Sistemas de bandejas portacables</v>
      </c>
      <c r="K6242" s="4">
        <v>4012195886136</v>
      </c>
      <c r="L6242" s="2">
        <v>1</v>
      </c>
      <c r="M6242" s="4">
        <v>4012196126309</v>
      </c>
      <c r="N6242" s="2" t="s">
        <v>26914</v>
      </c>
      <c r="R6242" s="2">
        <v>73089059</v>
      </c>
      <c r="S6242" s="9" t="s">
        <v>11582</v>
      </c>
      <c r="T6242" s="3" t="s">
        <v>12847</v>
      </c>
    </row>
    <row r="6243" spans="1:20" x14ac:dyDescent="0.25">
      <c r="A6243">
        <v>7007163</v>
      </c>
      <c r="B6243" s="4" t="s">
        <v>5342</v>
      </c>
      <c r="C6243" s="2" t="s">
        <v>25862</v>
      </c>
      <c r="D6243" s="8">
        <v>198.65</v>
      </c>
      <c r="E6243" s="2">
        <v>1</v>
      </c>
      <c r="F6243" s="2" t="str">
        <f>VLOOKUP(Tabla1[[#This Row],[Código]],[1]DETALLE_TARIFA!$C$2:$I$7282,7,FALSE)</f>
        <v>PCE</v>
      </c>
      <c r="G6243" s="2" t="s">
        <v>26905</v>
      </c>
      <c r="H6243" s="2" t="s">
        <v>6196</v>
      </c>
      <c r="I6243" s="10" t="s">
        <v>18725</v>
      </c>
      <c r="J6243" s="2" t="str">
        <f>VLOOKUP(Tabla1[[#This Row],[Código]],[1]ARTICULOS!$B$2:$I$1048576,8,FALSE)</f>
        <v>KTS Sistemas de bandejas portacables</v>
      </c>
      <c r="K6243" s="4">
        <v>4012195886143</v>
      </c>
      <c r="L6243" s="2">
        <v>1</v>
      </c>
      <c r="M6243" s="4">
        <v>4012196126347</v>
      </c>
      <c r="N6243" s="2" t="s">
        <v>26914</v>
      </c>
      <c r="R6243" s="2">
        <v>73089059</v>
      </c>
      <c r="S6243" s="9" t="s">
        <v>11583</v>
      </c>
      <c r="T6243" s="3" t="s">
        <v>12847</v>
      </c>
    </row>
    <row r="6244" spans="1:20" x14ac:dyDescent="0.25">
      <c r="A6244">
        <v>7007165</v>
      </c>
      <c r="B6244" s="4" t="s">
        <v>5343</v>
      </c>
      <c r="C6244" s="2" t="s">
        <v>25863</v>
      </c>
      <c r="D6244" s="8">
        <v>228.53</v>
      </c>
      <c r="E6244" s="2">
        <v>1</v>
      </c>
      <c r="F6244" s="2" t="str">
        <f>VLOOKUP(Tabla1[[#This Row],[Código]],[1]DETALLE_TARIFA!$C$2:$I$7282,7,FALSE)</f>
        <v>PCE</v>
      </c>
      <c r="G6244" s="2" t="s">
        <v>26905</v>
      </c>
      <c r="H6244" s="2" t="s">
        <v>6196</v>
      </c>
      <c r="I6244" s="10" t="s">
        <v>18725</v>
      </c>
      <c r="J6244" s="2" t="str">
        <f>VLOOKUP(Tabla1[[#This Row],[Código]],[1]ARTICULOS!$B$2:$I$1048576,8,FALSE)</f>
        <v>KTS Sistemas de bandejas portacables</v>
      </c>
      <c r="K6244" s="4">
        <v>4012195886174</v>
      </c>
      <c r="L6244" s="2">
        <v>1</v>
      </c>
      <c r="M6244" s="4">
        <v>4012196126354</v>
      </c>
      <c r="N6244" s="2" t="s">
        <v>26914</v>
      </c>
      <c r="R6244" s="2">
        <v>73089059</v>
      </c>
      <c r="S6244" s="9" t="s">
        <v>11584</v>
      </c>
      <c r="T6244" s="3" t="s">
        <v>12847</v>
      </c>
    </row>
    <row r="6245" spans="1:20" x14ac:dyDescent="0.25">
      <c r="A6245">
        <v>7007174</v>
      </c>
      <c r="B6245" s="4" t="s">
        <v>5344</v>
      </c>
      <c r="C6245" s="2" t="s">
        <v>25864</v>
      </c>
      <c r="D6245" s="8">
        <v>55.54</v>
      </c>
      <c r="E6245" s="2">
        <v>1</v>
      </c>
      <c r="F6245" s="2" t="str">
        <f>VLOOKUP(Tabla1[[#This Row],[Código]],[1]DETALLE_TARIFA!$C$2:$I$7282,7,FALSE)</f>
        <v>PCE</v>
      </c>
      <c r="G6245" s="2" t="s">
        <v>26905</v>
      </c>
      <c r="H6245" s="2" t="s">
        <v>6196</v>
      </c>
      <c r="I6245" s="10" t="s">
        <v>18725</v>
      </c>
      <c r="J6245" s="2" t="str">
        <f>VLOOKUP(Tabla1[[#This Row],[Código]],[1]ARTICULOS!$B$2:$I$1048576,8,FALSE)</f>
        <v>KTS Sistemas de bandejas portacables</v>
      </c>
      <c r="K6245" s="4">
        <v>4012195711421</v>
      </c>
      <c r="L6245" s="2">
        <v>1</v>
      </c>
      <c r="M6245" s="4">
        <v>4012195728863</v>
      </c>
      <c r="N6245" s="2" t="s">
        <v>26914</v>
      </c>
      <c r="R6245" s="2">
        <v>73089059</v>
      </c>
      <c r="S6245" s="9" t="s">
        <v>11585</v>
      </c>
      <c r="T6245" s="3" t="s">
        <v>12847</v>
      </c>
    </row>
    <row r="6246" spans="1:20" x14ac:dyDescent="0.25">
      <c r="A6246">
        <v>7007176</v>
      </c>
      <c r="B6246" s="4" t="s">
        <v>5345</v>
      </c>
      <c r="C6246" s="2" t="s">
        <v>25865</v>
      </c>
      <c r="D6246" s="8">
        <v>86.6</v>
      </c>
      <c r="E6246" s="2">
        <v>1</v>
      </c>
      <c r="F6246" s="2" t="str">
        <f>VLOOKUP(Tabla1[[#This Row],[Código]],[1]DETALLE_TARIFA!$C$2:$I$7282,7,FALSE)</f>
        <v>PCE</v>
      </c>
      <c r="G6246" s="2" t="s">
        <v>26905</v>
      </c>
      <c r="H6246" s="2" t="s">
        <v>6196</v>
      </c>
      <c r="I6246" s="10" t="s">
        <v>18725</v>
      </c>
      <c r="J6246" s="2" t="str">
        <f>VLOOKUP(Tabla1[[#This Row],[Código]],[1]ARTICULOS!$B$2:$I$1048576,8,FALSE)</f>
        <v>KTS Sistemas de bandejas portacables</v>
      </c>
      <c r="K6246" s="4">
        <v>4012195863236</v>
      </c>
      <c r="L6246" s="2">
        <v>1</v>
      </c>
      <c r="M6246" s="4">
        <v>4012196126392</v>
      </c>
      <c r="N6246" s="2" t="s">
        <v>26914</v>
      </c>
      <c r="R6246" s="2">
        <v>73089059</v>
      </c>
      <c r="S6246" s="9" t="s">
        <v>11586</v>
      </c>
      <c r="T6246" s="3" t="s">
        <v>12847</v>
      </c>
    </row>
    <row r="6247" spans="1:20" x14ac:dyDescent="0.25">
      <c r="A6247">
        <v>7007178</v>
      </c>
      <c r="B6247" s="4" t="s">
        <v>5346</v>
      </c>
      <c r="C6247" s="2" t="s">
        <v>25866</v>
      </c>
      <c r="D6247" s="8">
        <v>57.38</v>
      </c>
      <c r="E6247" s="2">
        <v>1</v>
      </c>
      <c r="F6247" s="2" t="str">
        <f>VLOOKUP(Tabla1[[#This Row],[Código]],[1]DETALLE_TARIFA!$C$2:$I$7282,7,FALSE)</f>
        <v>PCE</v>
      </c>
      <c r="G6247" s="2" t="s">
        <v>26905</v>
      </c>
      <c r="H6247" s="2" t="s">
        <v>6196</v>
      </c>
      <c r="I6247" s="10" t="s">
        <v>18725</v>
      </c>
      <c r="J6247" s="2" t="str">
        <f>VLOOKUP(Tabla1[[#This Row],[Código]],[1]ARTICULOS!$B$2:$I$1048576,8,FALSE)</f>
        <v>KTS Sistemas de bandejas portacables</v>
      </c>
      <c r="K6247" s="4">
        <v>4012195711438</v>
      </c>
      <c r="L6247" s="2">
        <v>1</v>
      </c>
      <c r="M6247" s="4">
        <v>4012195728870</v>
      </c>
      <c r="N6247" s="2" t="s">
        <v>26914</v>
      </c>
      <c r="R6247" s="2">
        <v>73089059</v>
      </c>
      <c r="S6247" s="9" t="s">
        <v>11587</v>
      </c>
      <c r="T6247" s="3" t="s">
        <v>12847</v>
      </c>
    </row>
    <row r="6248" spans="1:20" x14ac:dyDescent="0.25">
      <c r="A6248">
        <v>7007180</v>
      </c>
      <c r="B6248" s="4" t="s">
        <v>5347</v>
      </c>
      <c r="C6248" s="2" t="s">
        <v>25867</v>
      </c>
      <c r="D6248" s="8">
        <v>89.45</v>
      </c>
      <c r="E6248" s="2">
        <v>1</v>
      </c>
      <c r="F6248" s="2" t="str">
        <f>VLOOKUP(Tabla1[[#This Row],[Código]],[1]DETALLE_TARIFA!$C$2:$I$7282,7,FALSE)</f>
        <v>PCE</v>
      </c>
      <c r="G6248" s="2" t="s">
        <v>26905</v>
      </c>
      <c r="H6248" s="2" t="s">
        <v>6196</v>
      </c>
      <c r="I6248" s="10" t="s">
        <v>18725</v>
      </c>
      <c r="J6248" s="2" t="str">
        <f>VLOOKUP(Tabla1[[#This Row],[Código]],[1]ARTICULOS!$B$2:$I$1048576,8,FALSE)</f>
        <v>KTS Sistemas de bandejas portacables</v>
      </c>
      <c r="K6248" s="4">
        <v>4012195863250</v>
      </c>
      <c r="L6248" s="2">
        <v>1</v>
      </c>
      <c r="M6248" s="4">
        <v>4012196126408</v>
      </c>
      <c r="N6248" s="2" t="s">
        <v>26914</v>
      </c>
      <c r="R6248" s="2">
        <v>73089059</v>
      </c>
      <c r="S6248" s="9" t="s">
        <v>11588</v>
      </c>
      <c r="T6248" s="3" t="s">
        <v>12847</v>
      </c>
    </row>
    <row r="6249" spans="1:20" x14ac:dyDescent="0.25">
      <c r="A6249">
        <v>7007182</v>
      </c>
      <c r="B6249" s="4" t="s">
        <v>5348</v>
      </c>
      <c r="C6249" s="2" t="s">
        <v>25868</v>
      </c>
      <c r="D6249" s="8">
        <v>60.49</v>
      </c>
      <c r="E6249" s="2">
        <v>1</v>
      </c>
      <c r="F6249" s="2" t="str">
        <f>VLOOKUP(Tabla1[[#This Row],[Código]],[1]DETALLE_TARIFA!$C$2:$I$7282,7,FALSE)</f>
        <v>PCE</v>
      </c>
      <c r="G6249" s="2" t="s">
        <v>26905</v>
      </c>
      <c r="H6249" s="2" t="s">
        <v>6196</v>
      </c>
      <c r="I6249" s="10" t="s">
        <v>18725</v>
      </c>
      <c r="J6249" s="2" t="str">
        <f>VLOOKUP(Tabla1[[#This Row],[Código]],[1]ARTICULOS!$B$2:$I$1048576,8,FALSE)</f>
        <v>KTS Sistemas de bandejas portacables</v>
      </c>
      <c r="K6249" s="4">
        <v>4012195711445</v>
      </c>
      <c r="L6249" s="2">
        <v>1</v>
      </c>
      <c r="M6249" s="4">
        <v>4012195728887</v>
      </c>
      <c r="N6249" s="2" t="s">
        <v>26914</v>
      </c>
      <c r="R6249" s="2">
        <v>73089059</v>
      </c>
      <c r="S6249" s="9" t="s">
        <v>11589</v>
      </c>
      <c r="T6249" s="3" t="s">
        <v>12847</v>
      </c>
    </row>
    <row r="6250" spans="1:20" x14ac:dyDescent="0.25">
      <c r="A6250">
        <v>7007184</v>
      </c>
      <c r="B6250" s="4" t="s">
        <v>5349</v>
      </c>
      <c r="C6250" s="2" t="s">
        <v>25869</v>
      </c>
      <c r="D6250" s="8">
        <v>102.61</v>
      </c>
      <c r="E6250" s="2">
        <v>1</v>
      </c>
      <c r="F6250" s="2" t="str">
        <f>VLOOKUP(Tabla1[[#This Row],[Código]],[1]DETALLE_TARIFA!$C$2:$I$7282,7,FALSE)</f>
        <v>PCE</v>
      </c>
      <c r="G6250" s="2" t="s">
        <v>26905</v>
      </c>
      <c r="H6250" s="2" t="s">
        <v>6196</v>
      </c>
      <c r="I6250" s="10" t="s">
        <v>18725</v>
      </c>
      <c r="J6250" s="2" t="str">
        <f>VLOOKUP(Tabla1[[#This Row],[Código]],[1]ARTICULOS!$B$2:$I$1048576,8,FALSE)</f>
        <v>KTS Sistemas de bandejas portacables</v>
      </c>
      <c r="K6250" s="4">
        <v>4012195863267</v>
      </c>
      <c r="L6250" s="2">
        <v>1</v>
      </c>
      <c r="M6250" s="4">
        <v>4012196126415</v>
      </c>
      <c r="N6250" s="2" t="s">
        <v>26914</v>
      </c>
      <c r="R6250" s="2">
        <v>73089059</v>
      </c>
      <c r="S6250" s="9" t="s">
        <v>11590</v>
      </c>
      <c r="T6250" s="3" t="s">
        <v>12847</v>
      </c>
    </row>
    <row r="6251" spans="1:20" x14ac:dyDescent="0.25">
      <c r="A6251">
        <v>7007186</v>
      </c>
      <c r="B6251" s="4" t="s">
        <v>5350</v>
      </c>
      <c r="C6251" s="2" t="s">
        <v>25870</v>
      </c>
      <c r="D6251" s="8">
        <v>70.53</v>
      </c>
      <c r="E6251" s="2">
        <v>1</v>
      </c>
      <c r="F6251" s="2" t="str">
        <f>VLOOKUP(Tabla1[[#This Row],[Código]],[1]DETALLE_TARIFA!$C$2:$I$7282,7,FALSE)</f>
        <v>PCE</v>
      </c>
      <c r="G6251" s="2" t="s">
        <v>26905</v>
      </c>
      <c r="H6251" s="2" t="s">
        <v>6196</v>
      </c>
      <c r="I6251" s="10" t="s">
        <v>18725</v>
      </c>
      <c r="J6251" s="2" t="str">
        <f>VLOOKUP(Tabla1[[#This Row],[Código]],[1]ARTICULOS!$B$2:$I$1048576,8,FALSE)</f>
        <v>KTS Sistemas de bandejas portacables</v>
      </c>
      <c r="K6251" s="4">
        <v>4012195711452</v>
      </c>
      <c r="L6251" s="2">
        <v>1</v>
      </c>
      <c r="M6251" s="4">
        <v>4012195728917</v>
      </c>
      <c r="N6251" s="2" t="s">
        <v>26914</v>
      </c>
      <c r="R6251" s="2">
        <v>73089059</v>
      </c>
      <c r="S6251" s="9" t="s">
        <v>11591</v>
      </c>
      <c r="T6251" s="3" t="s">
        <v>12847</v>
      </c>
    </row>
    <row r="6252" spans="1:20" x14ac:dyDescent="0.25">
      <c r="A6252">
        <v>7007188</v>
      </c>
      <c r="B6252" s="4" t="s">
        <v>5351</v>
      </c>
      <c r="C6252" s="2" t="s">
        <v>25871</v>
      </c>
      <c r="D6252" s="8">
        <v>107.3</v>
      </c>
      <c r="E6252" s="2">
        <v>1</v>
      </c>
      <c r="F6252" s="2" t="str">
        <f>VLOOKUP(Tabla1[[#This Row],[Código]],[1]DETALLE_TARIFA!$C$2:$I$7282,7,FALSE)</f>
        <v>PCE</v>
      </c>
      <c r="G6252" s="2" t="s">
        <v>26905</v>
      </c>
      <c r="H6252" s="2" t="s">
        <v>6196</v>
      </c>
      <c r="I6252" s="10" t="s">
        <v>18725</v>
      </c>
      <c r="J6252" s="2" t="str">
        <f>VLOOKUP(Tabla1[[#This Row],[Código]],[1]ARTICULOS!$B$2:$I$1048576,8,FALSE)</f>
        <v>KTS Sistemas de bandejas portacables</v>
      </c>
      <c r="K6252" s="4">
        <v>4012195863274</v>
      </c>
      <c r="L6252" s="2">
        <v>1</v>
      </c>
      <c r="M6252" s="4">
        <v>4012196126422</v>
      </c>
      <c r="N6252" s="2" t="s">
        <v>26914</v>
      </c>
      <c r="R6252" s="2">
        <v>73089059</v>
      </c>
      <c r="S6252" s="9" t="s">
        <v>11592</v>
      </c>
      <c r="T6252" s="3" t="s">
        <v>12847</v>
      </c>
    </row>
    <row r="6253" spans="1:20" x14ac:dyDescent="0.25">
      <c r="A6253">
        <v>7007204</v>
      </c>
      <c r="B6253" s="4" t="s">
        <v>5352</v>
      </c>
      <c r="C6253" s="2" t="s">
        <v>25872</v>
      </c>
      <c r="D6253" s="8">
        <v>55.54</v>
      </c>
      <c r="E6253" s="2">
        <v>1</v>
      </c>
      <c r="F6253" s="2" t="str">
        <f>VLOOKUP(Tabla1[[#This Row],[Código]],[1]DETALLE_TARIFA!$C$2:$I$7282,7,FALSE)</f>
        <v>PCE</v>
      </c>
      <c r="G6253" s="2" t="s">
        <v>26905</v>
      </c>
      <c r="H6253" s="2" t="s">
        <v>6196</v>
      </c>
      <c r="I6253" s="10" t="s">
        <v>18725</v>
      </c>
      <c r="J6253" s="2" t="str">
        <f>VLOOKUP(Tabla1[[#This Row],[Código]],[1]ARTICULOS!$B$2:$I$1048576,8,FALSE)</f>
        <v>KTS Sistemas de bandejas portacables</v>
      </c>
      <c r="K6253" s="4">
        <v>4012195711476</v>
      </c>
      <c r="L6253" s="2">
        <v>1</v>
      </c>
      <c r="M6253" s="4">
        <v>4012195728931</v>
      </c>
      <c r="N6253" s="2" t="s">
        <v>26914</v>
      </c>
      <c r="R6253" s="2">
        <v>73089059</v>
      </c>
      <c r="S6253" s="9" t="s">
        <v>11593</v>
      </c>
      <c r="T6253" s="3" t="s">
        <v>12847</v>
      </c>
    </row>
    <row r="6254" spans="1:20" x14ac:dyDescent="0.25">
      <c r="A6254">
        <v>7007206</v>
      </c>
      <c r="B6254" s="4" t="s">
        <v>5353</v>
      </c>
      <c r="C6254" s="2" t="s">
        <v>25873</v>
      </c>
      <c r="D6254" s="8">
        <v>86.6</v>
      </c>
      <c r="E6254" s="2">
        <v>1</v>
      </c>
      <c r="F6254" s="2" t="str">
        <f>VLOOKUP(Tabla1[[#This Row],[Código]],[1]DETALLE_TARIFA!$C$2:$I$7282,7,FALSE)</f>
        <v>PCE</v>
      </c>
      <c r="G6254" s="2" t="s">
        <v>26905</v>
      </c>
      <c r="H6254" s="2" t="s">
        <v>6196</v>
      </c>
      <c r="I6254" s="10" t="s">
        <v>18725</v>
      </c>
      <c r="J6254" s="2" t="str">
        <f>VLOOKUP(Tabla1[[#This Row],[Código]],[1]ARTICULOS!$B$2:$I$1048576,8,FALSE)</f>
        <v>KTS Sistemas de bandejas portacables</v>
      </c>
      <c r="K6254" s="4">
        <v>4012195863199</v>
      </c>
      <c r="L6254" s="2">
        <v>1</v>
      </c>
      <c r="M6254" s="4">
        <v>4012196126460</v>
      </c>
      <c r="N6254" s="2" t="s">
        <v>26914</v>
      </c>
      <c r="R6254" s="2">
        <v>73089059</v>
      </c>
      <c r="S6254" s="9" t="s">
        <v>11594</v>
      </c>
      <c r="T6254" s="3" t="s">
        <v>12847</v>
      </c>
    </row>
    <row r="6255" spans="1:20" x14ac:dyDescent="0.25">
      <c r="A6255">
        <v>7007208</v>
      </c>
      <c r="B6255" s="4" t="s">
        <v>5354</v>
      </c>
      <c r="C6255" s="2" t="s">
        <v>25874</v>
      </c>
      <c r="D6255" s="8">
        <v>57.38</v>
      </c>
      <c r="E6255" s="2">
        <v>1</v>
      </c>
      <c r="F6255" s="2" t="str">
        <f>VLOOKUP(Tabla1[[#This Row],[Código]],[1]DETALLE_TARIFA!$C$2:$I$7282,7,FALSE)</f>
        <v>PCE</v>
      </c>
      <c r="G6255" s="2" t="s">
        <v>26905</v>
      </c>
      <c r="H6255" s="2" t="s">
        <v>6196</v>
      </c>
      <c r="I6255" s="10" t="s">
        <v>18725</v>
      </c>
      <c r="J6255" s="2" t="str">
        <f>VLOOKUP(Tabla1[[#This Row],[Código]],[1]ARTICULOS!$B$2:$I$1048576,8,FALSE)</f>
        <v>KTS Sistemas de bandejas portacables</v>
      </c>
      <c r="K6255" s="4">
        <v>4012195711483</v>
      </c>
      <c r="L6255" s="2">
        <v>1</v>
      </c>
      <c r="M6255" s="4">
        <v>4012195728948</v>
      </c>
      <c r="N6255" s="2" t="s">
        <v>26914</v>
      </c>
      <c r="R6255" s="2">
        <v>73089059</v>
      </c>
      <c r="S6255" s="9" t="s">
        <v>11595</v>
      </c>
      <c r="T6255" s="3" t="s">
        <v>12847</v>
      </c>
    </row>
    <row r="6256" spans="1:20" x14ac:dyDescent="0.25">
      <c r="A6256">
        <v>7007210</v>
      </c>
      <c r="B6256" s="4" t="s">
        <v>5355</v>
      </c>
      <c r="C6256" s="2" t="s">
        <v>25875</v>
      </c>
      <c r="D6256" s="8">
        <v>89.45</v>
      </c>
      <c r="E6256" s="2">
        <v>1</v>
      </c>
      <c r="F6256" s="2" t="str">
        <f>VLOOKUP(Tabla1[[#This Row],[Código]],[1]DETALLE_TARIFA!$C$2:$I$7282,7,FALSE)</f>
        <v>PCE</v>
      </c>
      <c r="G6256" s="2" t="s">
        <v>26905</v>
      </c>
      <c r="H6256" s="2" t="s">
        <v>6196</v>
      </c>
      <c r="I6256" s="10" t="s">
        <v>18725</v>
      </c>
      <c r="J6256" s="2" t="str">
        <f>VLOOKUP(Tabla1[[#This Row],[Código]],[1]ARTICULOS!$B$2:$I$1048576,8,FALSE)</f>
        <v>KTS Sistemas de bandejas portacables</v>
      </c>
      <c r="K6256" s="4">
        <v>4012195863205</v>
      </c>
      <c r="L6256" s="2">
        <v>1</v>
      </c>
      <c r="M6256" s="4">
        <v>4012196126477</v>
      </c>
      <c r="N6256" s="2" t="s">
        <v>26914</v>
      </c>
      <c r="R6256" s="2">
        <v>73089059</v>
      </c>
      <c r="S6256" s="9" t="s">
        <v>11596</v>
      </c>
      <c r="T6256" s="3" t="s">
        <v>12847</v>
      </c>
    </row>
    <row r="6257" spans="1:20" x14ac:dyDescent="0.25">
      <c r="A6257">
        <v>7007212</v>
      </c>
      <c r="B6257" s="4" t="s">
        <v>5356</v>
      </c>
      <c r="C6257" s="2" t="s">
        <v>25876</v>
      </c>
      <c r="D6257" s="8">
        <v>60.49</v>
      </c>
      <c r="E6257" s="2">
        <v>1</v>
      </c>
      <c r="F6257" s="2" t="str">
        <f>VLOOKUP(Tabla1[[#This Row],[Código]],[1]DETALLE_TARIFA!$C$2:$I$7282,7,FALSE)</f>
        <v>PCE</v>
      </c>
      <c r="G6257" s="2" t="s">
        <v>26905</v>
      </c>
      <c r="H6257" s="2" t="s">
        <v>6196</v>
      </c>
      <c r="I6257" s="10" t="s">
        <v>18725</v>
      </c>
      <c r="J6257" s="2" t="str">
        <f>VLOOKUP(Tabla1[[#This Row],[Código]],[1]ARTICULOS!$B$2:$I$1048576,8,FALSE)</f>
        <v>KTS Sistemas de bandejas portacables</v>
      </c>
      <c r="K6257" s="4">
        <v>4012195711513</v>
      </c>
      <c r="L6257" s="2">
        <v>1</v>
      </c>
      <c r="M6257" s="4">
        <v>4012195728979</v>
      </c>
      <c r="N6257" s="2" t="s">
        <v>26914</v>
      </c>
      <c r="R6257" s="2">
        <v>73089059</v>
      </c>
      <c r="S6257" s="9" t="s">
        <v>11597</v>
      </c>
      <c r="T6257" s="3" t="s">
        <v>12847</v>
      </c>
    </row>
    <row r="6258" spans="1:20" x14ac:dyDescent="0.25">
      <c r="A6258">
        <v>7007214</v>
      </c>
      <c r="B6258" s="4" t="s">
        <v>5357</v>
      </c>
      <c r="C6258" s="2" t="s">
        <v>25877</v>
      </c>
      <c r="D6258" s="8">
        <v>102.61</v>
      </c>
      <c r="E6258" s="2">
        <v>1</v>
      </c>
      <c r="F6258" s="2" t="str">
        <f>VLOOKUP(Tabla1[[#This Row],[Código]],[1]DETALLE_TARIFA!$C$2:$I$7282,7,FALSE)</f>
        <v>PCE</v>
      </c>
      <c r="G6258" s="2" t="s">
        <v>26905</v>
      </c>
      <c r="H6258" s="2" t="s">
        <v>6196</v>
      </c>
      <c r="I6258" s="10" t="s">
        <v>18725</v>
      </c>
      <c r="J6258" s="2" t="str">
        <f>VLOOKUP(Tabla1[[#This Row],[Código]],[1]ARTICULOS!$B$2:$I$1048576,8,FALSE)</f>
        <v>KTS Sistemas de bandejas portacables</v>
      </c>
      <c r="K6258" s="4">
        <v>4012195863212</v>
      </c>
      <c r="L6258" s="2">
        <v>1</v>
      </c>
      <c r="M6258" s="4">
        <v>4012196126484</v>
      </c>
      <c r="N6258" s="2" t="s">
        <v>26914</v>
      </c>
      <c r="R6258" s="2">
        <v>73089059</v>
      </c>
      <c r="S6258" s="9" t="s">
        <v>11598</v>
      </c>
      <c r="T6258" s="3" t="s">
        <v>12847</v>
      </c>
    </row>
    <row r="6259" spans="1:20" x14ac:dyDescent="0.25">
      <c r="A6259">
        <v>7007216</v>
      </c>
      <c r="B6259" s="4" t="s">
        <v>5358</v>
      </c>
      <c r="C6259" s="2" t="s">
        <v>25878</v>
      </c>
      <c r="D6259" s="8">
        <v>70.53</v>
      </c>
      <c r="E6259" s="2">
        <v>1</v>
      </c>
      <c r="F6259" s="2" t="str">
        <f>VLOOKUP(Tabla1[[#This Row],[Código]],[1]DETALLE_TARIFA!$C$2:$I$7282,7,FALSE)</f>
        <v>PCE</v>
      </c>
      <c r="G6259" s="2" t="s">
        <v>26905</v>
      </c>
      <c r="H6259" s="2" t="s">
        <v>6196</v>
      </c>
      <c r="I6259" s="10" t="s">
        <v>18725</v>
      </c>
      <c r="J6259" s="2" t="str">
        <f>VLOOKUP(Tabla1[[#This Row],[Código]],[1]ARTICULOS!$B$2:$I$1048576,8,FALSE)</f>
        <v>KTS Sistemas de bandejas portacables</v>
      </c>
      <c r="K6259" s="4">
        <v>4012195711520</v>
      </c>
      <c r="L6259" s="2">
        <v>1</v>
      </c>
      <c r="M6259" s="4">
        <v>4012195728986</v>
      </c>
      <c r="N6259" s="2" t="s">
        <v>26914</v>
      </c>
      <c r="R6259" s="2">
        <v>73089059</v>
      </c>
      <c r="S6259" s="9" t="s">
        <v>11599</v>
      </c>
      <c r="T6259" s="3" t="s">
        <v>12847</v>
      </c>
    </row>
    <row r="6260" spans="1:20" x14ac:dyDescent="0.25">
      <c r="A6260">
        <v>7007218</v>
      </c>
      <c r="B6260" s="4" t="s">
        <v>5359</v>
      </c>
      <c r="C6260" s="2" t="s">
        <v>25879</v>
      </c>
      <c r="D6260" s="8">
        <v>107.3</v>
      </c>
      <c r="E6260" s="2">
        <v>1</v>
      </c>
      <c r="F6260" s="2" t="str">
        <f>VLOOKUP(Tabla1[[#This Row],[Código]],[1]DETALLE_TARIFA!$C$2:$I$7282,7,FALSE)</f>
        <v>PCE</v>
      </c>
      <c r="G6260" s="2" t="s">
        <v>26905</v>
      </c>
      <c r="H6260" s="2" t="s">
        <v>6196</v>
      </c>
      <c r="I6260" s="10" t="s">
        <v>18725</v>
      </c>
      <c r="J6260" s="2" t="str">
        <f>VLOOKUP(Tabla1[[#This Row],[Código]],[1]ARTICULOS!$B$2:$I$1048576,8,FALSE)</f>
        <v>KTS Sistemas de bandejas portacables</v>
      </c>
      <c r="K6260" s="4">
        <v>4012195863229</v>
      </c>
      <c r="L6260" s="2">
        <v>1</v>
      </c>
      <c r="M6260" s="4">
        <v>4012196126514</v>
      </c>
      <c r="N6260" s="2" t="s">
        <v>26914</v>
      </c>
      <c r="R6260" s="2">
        <v>73089059</v>
      </c>
      <c r="S6260" s="9" t="s">
        <v>11600</v>
      </c>
      <c r="T6260" s="3" t="s">
        <v>12847</v>
      </c>
    </row>
    <row r="6261" spans="1:20" x14ac:dyDescent="0.25">
      <c r="A6261">
        <v>7007242</v>
      </c>
      <c r="B6261" s="4" t="s">
        <v>19522</v>
      </c>
      <c r="C6261" s="2" t="s">
        <v>25880</v>
      </c>
      <c r="D6261" s="8">
        <v>107.36</v>
      </c>
      <c r="E6261" s="2">
        <v>1</v>
      </c>
      <c r="F6261" s="2" t="str">
        <f>VLOOKUP(Tabla1[[#This Row],[Código]],[1]DETALLE_TARIFA!$C$2:$I$7282,7,FALSE)</f>
        <v>PCE</v>
      </c>
      <c r="G6261" s="2" t="s">
        <v>26905</v>
      </c>
      <c r="H6261" s="2" t="s">
        <v>6196</v>
      </c>
      <c r="I6261" s="10" t="s">
        <v>18725</v>
      </c>
      <c r="J6261" s="2" t="str">
        <f>VLOOKUP(Tabla1[[#This Row],[Código]],[1]ARTICULOS!$B$2:$I$1048576,8,FALSE)</f>
        <v>KTS Sistemas de bandejas portacables</v>
      </c>
      <c r="K6261" s="4">
        <v>4012195711582</v>
      </c>
      <c r="L6261" s="2">
        <v>1</v>
      </c>
      <c r="M6261" s="4">
        <v>4012195729020</v>
      </c>
      <c r="N6261" s="2" t="s">
        <v>26914</v>
      </c>
      <c r="R6261" s="2">
        <v>73089059</v>
      </c>
      <c r="S6261" s="9" t="s">
        <v>27565</v>
      </c>
      <c r="T6261" s="3" t="s">
        <v>12847</v>
      </c>
    </row>
    <row r="6262" spans="1:20" x14ac:dyDescent="0.25">
      <c r="A6262">
        <v>7007274</v>
      </c>
      <c r="B6262" s="4" t="s">
        <v>19523</v>
      </c>
      <c r="C6262" s="2" t="s">
        <v>25881</v>
      </c>
      <c r="D6262" s="8">
        <v>87.57</v>
      </c>
      <c r="E6262" s="2">
        <v>1</v>
      </c>
      <c r="F6262" s="2" t="str">
        <f>VLOOKUP(Tabla1[[#This Row],[Código]],[1]DETALLE_TARIFA!$C$2:$I$7282,7,FALSE)</f>
        <v>PCE</v>
      </c>
      <c r="G6262" s="2" t="s">
        <v>26905</v>
      </c>
      <c r="H6262" s="2" t="s">
        <v>6196</v>
      </c>
      <c r="I6262" s="10" t="s">
        <v>18725</v>
      </c>
      <c r="J6262" s="2" t="str">
        <f>VLOOKUP(Tabla1[[#This Row],[Código]],[1]ARTICULOS!$B$2:$I$1048576,8,FALSE)</f>
        <v>KTS Sistemas de bandejas portacables</v>
      </c>
      <c r="K6262" s="4">
        <v>4012195711643</v>
      </c>
      <c r="L6262" s="2">
        <v>1</v>
      </c>
      <c r="M6262" s="4">
        <v>4012195729068</v>
      </c>
      <c r="N6262" s="2" t="s">
        <v>26914</v>
      </c>
      <c r="R6262" s="2">
        <v>73089059</v>
      </c>
      <c r="S6262" s="9" t="s">
        <v>27566</v>
      </c>
      <c r="T6262" s="3" t="s">
        <v>12847</v>
      </c>
    </row>
    <row r="6263" spans="1:20" x14ac:dyDescent="0.25">
      <c r="A6263">
        <v>7007282</v>
      </c>
      <c r="B6263" s="4" t="s">
        <v>19524</v>
      </c>
      <c r="C6263" s="2" t="s">
        <v>25882</v>
      </c>
      <c r="D6263" s="8">
        <v>107.36</v>
      </c>
      <c r="E6263" s="2">
        <v>1</v>
      </c>
      <c r="F6263" s="2" t="str">
        <f>VLOOKUP(Tabla1[[#This Row],[Código]],[1]DETALLE_TARIFA!$C$2:$I$7282,7,FALSE)</f>
        <v>PCE</v>
      </c>
      <c r="G6263" s="2" t="s">
        <v>26905</v>
      </c>
      <c r="H6263" s="2" t="s">
        <v>6196</v>
      </c>
      <c r="I6263" s="10" t="s">
        <v>18725</v>
      </c>
      <c r="J6263" s="2" t="str">
        <f>VLOOKUP(Tabla1[[#This Row],[Código]],[1]ARTICULOS!$B$2:$I$1048576,8,FALSE)</f>
        <v>KTS Sistemas de bandejas portacables</v>
      </c>
      <c r="K6263" s="4">
        <v>4012195711667</v>
      </c>
      <c r="L6263" s="2">
        <v>1</v>
      </c>
      <c r="M6263" s="4">
        <v>4012195729105</v>
      </c>
      <c r="N6263" s="2" t="s">
        <v>26914</v>
      </c>
      <c r="R6263" s="2">
        <v>73089059</v>
      </c>
      <c r="S6263" s="9" t="s">
        <v>27567</v>
      </c>
      <c r="T6263" s="3" t="s">
        <v>12847</v>
      </c>
    </row>
    <row r="6264" spans="1:20" x14ac:dyDescent="0.25">
      <c r="A6264">
        <v>7007310</v>
      </c>
      <c r="B6264" s="4" t="s">
        <v>5360</v>
      </c>
      <c r="C6264" s="2" t="s">
        <v>25883</v>
      </c>
      <c r="D6264" s="8">
        <v>86.14</v>
      </c>
      <c r="E6264" s="2">
        <v>1</v>
      </c>
      <c r="F6264" s="2" t="str">
        <f>VLOOKUP(Tabla1[[#This Row],[Código]],[1]DETALLE_TARIFA!$C$2:$I$7282,7,FALSE)</f>
        <v>PCE</v>
      </c>
      <c r="G6264" s="2" t="s">
        <v>26905</v>
      </c>
      <c r="H6264" s="2" t="s">
        <v>6196</v>
      </c>
      <c r="I6264" s="10" t="s">
        <v>18725</v>
      </c>
      <c r="J6264" s="2" t="str">
        <f>VLOOKUP(Tabla1[[#This Row],[Código]],[1]ARTICULOS!$B$2:$I$1048576,8,FALSE)</f>
        <v>KTS Sistemas de bandejas portacables</v>
      </c>
      <c r="K6264" s="4">
        <v>4012195711711</v>
      </c>
      <c r="L6264" s="2">
        <v>1</v>
      </c>
      <c r="M6264" s="4">
        <v>4012195729150</v>
      </c>
      <c r="N6264" s="2" t="s">
        <v>26914</v>
      </c>
      <c r="R6264" s="2">
        <v>73089059</v>
      </c>
      <c r="S6264" s="9" t="s">
        <v>11601</v>
      </c>
      <c r="T6264" s="3" t="s">
        <v>12847</v>
      </c>
    </row>
    <row r="6265" spans="1:20" x14ac:dyDescent="0.25">
      <c r="A6265">
        <v>7007312</v>
      </c>
      <c r="B6265" s="4" t="s">
        <v>5361</v>
      </c>
      <c r="C6265" s="2" t="s">
        <v>25884</v>
      </c>
      <c r="D6265" s="8">
        <v>90.73</v>
      </c>
      <c r="E6265" s="2">
        <v>1</v>
      </c>
      <c r="F6265" s="2" t="str">
        <f>VLOOKUP(Tabla1[[#This Row],[Código]],[1]DETALLE_TARIFA!$C$2:$I$7282,7,FALSE)</f>
        <v>PCE</v>
      </c>
      <c r="G6265" s="2" t="s">
        <v>26905</v>
      </c>
      <c r="H6265" s="2" t="s">
        <v>6196</v>
      </c>
      <c r="I6265" s="10" t="s">
        <v>18725</v>
      </c>
      <c r="J6265" s="2" t="str">
        <f>VLOOKUP(Tabla1[[#This Row],[Código]],[1]ARTICULOS!$B$2:$I$1048576,8,FALSE)</f>
        <v>KTS Sistemas de bandejas portacables</v>
      </c>
      <c r="K6265" s="4">
        <v>4012195995579</v>
      </c>
      <c r="L6265" s="2">
        <v>1</v>
      </c>
      <c r="M6265" s="4">
        <v>4012196125319</v>
      </c>
      <c r="N6265" s="2" t="s">
        <v>26914</v>
      </c>
      <c r="R6265" s="2">
        <v>73089059</v>
      </c>
      <c r="S6265" s="9" t="s">
        <v>11602</v>
      </c>
      <c r="T6265" s="3" t="s">
        <v>12847</v>
      </c>
    </row>
    <row r="6266" spans="1:20" x14ac:dyDescent="0.25">
      <c r="A6266">
        <v>7007313</v>
      </c>
      <c r="B6266" s="4" t="s">
        <v>5362</v>
      </c>
      <c r="C6266" s="2" t="s">
        <v>25885</v>
      </c>
      <c r="D6266" s="8">
        <v>132.24</v>
      </c>
      <c r="E6266" s="2">
        <v>1</v>
      </c>
      <c r="F6266" s="2" t="str">
        <f>VLOOKUP(Tabla1[[#This Row],[Código]],[1]DETALLE_TARIFA!$C$2:$I$7282,7,FALSE)</f>
        <v>PCE</v>
      </c>
      <c r="G6266" s="2" t="s">
        <v>26905</v>
      </c>
      <c r="H6266" s="2" t="s">
        <v>6196</v>
      </c>
      <c r="I6266" s="10" t="s">
        <v>18725</v>
      </c>
      <c r="J6266" s="2" t="str">
        <f>VLOOKUP(Tabla1[[#This Row],[Código]],[1]ARTICULOS!$B$2:$I$1048576,8,FALSE)</f>
        <v>KTS Sistemas de bandejas portacables</v>
      </c>
      <c r="K6266" s="4">
        <v>4012195995593</v>
      </c>
      <c r="L6266" s="2">
        <v>1</v>
      </c>
      <c r="M6266" s="4">
        <v>4012196125326</v>
      </c>
      <c r="N6266" s="2" t="s">
        <v>26914</v>
      </c>
      <c r="R6266" s="2">
        <v>73089059</v>
      </c>
      <c r="S6266" s="9" t="s">
        <v>11603</v>
      </c>
      <c r="T6266" s="3" t="s">
        <v>12847</v>
      </c>
    </row>
    <row r="6267" spans="1:20" x14ac:dyDescent="0.25">
      <c r="A6267">
        <v>7007314</v>
      </c>
      <c r="B6267" s="4" t="s">
        <v>5363</v>
      </c>
      <c r="C6267" s="2" t="s">
        <v>25886</v>
      </c>
      <c r="D6267" s="8">
        <v>95.32</v>
      </c>
      <c r="E6267" s="2">
        <v>1</v>
      </c>
      <c r="F6267" s="2" t="str">
        <f>VLOOKUP(Tabla1[[#This Row],[Código]],[1]DETALLE_TARIFA!$C$2:$I$7282,7,FALSE)</f>
        <v>PCE</v>
      </c>
      <c r="G6267" s="2" t="s">
        <v>26905</v>
      </c>
      <c r="H6267" s="2" t="s">
        <v>6196</v>
      </c>
      <c r="I6267" s="10" t="s">
        <v>18725</v>
      </c>
      <c r="J6267" s="2" t="str">
        <f>VLOOKUP(Tabla1[[#This Row],[Código]],[1]ARTICULOS!$B$2:$I$1048576,8,FALSE)</f>
        <v>KTS Sistemas de bandejas portacables</v>
      </c>
      <c r="K6267" s="4">
        <v>4012195711728</v>
      </c>
      <c r="L6267" s="2">
        <v>1</v>
      </c>
      <c r="M6267" s="4">
        <v>4012195729167</v>
      </c>
      <c r="N6267" s="2" t="s">
        <v>26914</v>
      </c>
      <c r="R6267" s="2">
        <v>73089059</v>
      </c>
      <c r="S6267" s="9" t="s">
        <v>11604</v>
      </c>
      <c r="T6267" s="3" t="s">
        <v>12847</v>
      </c>
    </row>
    <row r="6268" spans="1:20" x14ac:dyDescent="0.25">
      <c r="A6268">
        <v>7007318</v>
      </c>
      <c r="B6268" s="4" t="s">
        <v>5364</v>
      </c>
      <c r="C6268" s="2" t="s">
        <v>25887</v>
      </c>
      <c r="D6268" s="8">
        <v>105.26</v>
      </c>
      <c r="E6268" s="2">
        <v>1</v>
      </c>
      <c r="F6268" s="2" t="str">
        <f>VLOOKUP(Tabla1[[#This Row],[Código]],[1]DETALLE_TARIFA!$C$2:$I$7282,7,FALSE)</f>
        <v>PCE</v>
      </c>
      <c r="G6268" s="2" t="s">
        <v>26905</v>
      </c>
      <c r="H6268" s="2" t="s">
        <v>6196</v>
      </c>
      <c r="I6268" s="10" t="s">
        <v>18725</v>
      </c>
      <c r="J6268" s="2" t="str">
        <f>VLOOKUP(Tabla1[[#This Row],[Código]],[1]ARTICULOS!$B$2:$I$1048576,8,FALSE)</f>
        <v>KTS Sistemas de bandejas portacables</v>
      </c>
      <c r="K6268" s="4">
        <v>4012195711759</v>
      </c>
      <c r="L6268" s="2">
        <v>1</v>
      </c>
      <c r="M6268" s="4">
        <v>4012195729174</v>
      </c>
      <c r="N6268" s="2" t="s">
        <v>26914</v>
      </c>
      <c r="R6268" s="2">
        <v>73089059</v>
      </c>
      <c r="S6268" s="9" t="s">
        <v>11605</v>
      </c>
      <c r="T6268" s="3" t="s">
        <v>12847</v>
      </c>
    </row>
    <row r="6269" spans="1:20" x14ac:dyDescent="0.25">
      <c r="A6269">
        <v>7007319</v>
      </c>
      <c r="B6269" s="4" t="s">
        <v>5365</v>
      </c>
      <c r="C6269" s="2" t="s">
        <v>25888</v>
      </c>
      <c r="D6269" s="8">
        <v>151.78</v>
      </c>
      <c r="E6269" s="2">
        <v>1</v>
      </c>
      <c r="F6269" s="2" t="str">
        <f>VLOOKUP(Tabla1[[#This Row],[Código]],[1]DETALLE_TARIFA!$C$2:$I$7282,7,FALSE)</f>
        <v>PCE</v>
      </c>
      <c r="G6269" s="2" t="s">
        <v>26905</v>
      </c>
      <c r="H6269" s="2" t="s">
        <v>6196</v>
      </c>
      <c r="I6269" s="10" t="s">
        <v>18725</v>
      </c>
      <c r="J6269" s="2" t="str">
        <f>VLOOKUP(Tabla1[[#This Row],[Código]],[1]ARTICULOS!$B$2:$I$1048576,8,FALSE)</f>
        <v>KTS Sistemas de bandejas portacables</v>
      </c>
      <c r="K6269" s="4">
        <v>4012195863618</v>
      </c>
      <c r="L6269" s="2">
        <v>1</v>
      </c>
      <c r="M6269" s="4">
        <v>4012196091683</v>
      </c>
      <c r="N6269" s="2" t="s">
        <v>26914</v>
      </c>
      <c r="R6269" s="2">
        <v>73089059</v>
      </c>
      <c r="S6269" s="9" t="s">
        <v>11606</v>
      </c>
      <c r="T6269" s="3" t="s">
        <v>12847</v>
      </c>
    </row>
    <row r="6270" spans="1:20" x14ac:dyDescent="0.25">
      <c r="A6270">
        <v>7007322</v>
      </c>
      <c r="B6270" s="4" t="s">
        <v>5366</v>
      </c>
      <c r="C6270" s="2" t="s">
        <v>25889</v>
      </c>
      <c r="D6270" s="8">
        <v>118.63</v>
      </c>
      <c r="E6270" s="2">
        <v>1</v>
      </c>
      <c r="F6270" s="2" t="str">
        <f>VLOOKUP(Tabla1[[#This Row],[Código]],[1]DETALLE_TARIFA!$C$2:$I$7282,7,FALSE)</f>
        <v>PCE</v>
      </c>
      <c r="G6270" s="2" t="s">
        <v>26905</v>
      </c>
      <c r="H6270" s="2" t="s">
        <v>6196</v>
      </c>
      <c r="I6270" s="10" t="s">
        <v>18725</v>
      </c>
      <c r="J6270" s="2" t="str">
        <f>VLOOKUP(Tabla1[[#This Row],[Código]],[1]ARTICULOS!$B$2:$I$1048576,8,FALSE)</f>
        <v>KTS Sistemas de bandejas portacables</v>
      </c>
      <c r="K6270" s="4">
        <v>4012195711766</v>
      </c>
      <c r="L6270" s="2">
        <v>1</v>
      </c>
      <c r="M6270" s="4">
        <v>4012195729181</v>
      </c>
      <c r="N6270" s="2" t="s">
        <v>26914</v>
      </c>
      <c r="R6270" s="2">
        <v>73089059</v>
      </c>
      <c r="S6270" s="9" t="s">
        <v>11607</v>
      </c>
      <c r="T6270" s="3" t="s">
        <v>12847</v>
      </c>
    </row>
    <row r="6271" spans="1:20" x14ac:dyDescent="0.25">
      <c r="A6271">
        <v>7007326</v>
      </c>
      <c r="B6271" s="4" t="s">
        <v>5367</v>
      </c>
      <c r="C6271" s="2" t="s">
        <v>25890</v>
      </c>
      <c r="D6271" s="8">
        <v>142.04</v>
      </c>
      <c r="E6271" s="2">
        <v>1</v>
      </c>
      <c r="F6271" s="2" t="str">
        <f>VLOOKUP(Tabla1[[#This Row],[Código]],[1]DETALLE_TARIFA!$C$2:$I$7282,7,FALSE)</f>
        <v>PCE</v>
      </c>
      <c r="G6271" s="2" t="s">
        <v>26905</v>
      </c>
      <c r="H6271" s="2" t="s">
        <v>6196</v>
      </c>
      <c r="I6271" s="10" t="s">
        <v>18725</v>
      </c>
      <c r="J6271" s="2" t="str">
        <f>VLOOKUP(Tabla1[[#This Row],[Código]],[1]ARTICULOS!$B$2:$I$1048576,8,FALSE)</f>
        <v>KTS Sistemas de bandejas portacables</v>
      </c>
      <c r="K6271" s="4">
        <v>4012195711773</v>
      </c>
      <c r="L6271" s="2">
        <v>1</v>
      </c>
      <c r="M6271" s="4">
        <v>4012195729211</v>
      </c>
      <c r="N6271" s="2" t="s">
        <v>26914</v>
      </c>
      <c r="R6271" s="2">
        <v>73089059</v>
      </c>
      <c r="S6271" s="9" t="s">
        <v>11608</v>
      </c>
      <c r="T6271" s="3" t="s">
        <v>12847</v>
      </c>
    </row>
    <row r="6272" spans="1:20" x14ac:dyDescent="0.25">
      <c r="A6272">
        <v>7007327</v>
      </c>
      <c r="B6272" s="4" t="s">
        <v>5368</v>
      </c>
      <c r="C6272" s="2" t="s">
        <v>25891</v>
      </c>
      <c r="D6272" s="8">
        <v>177.94</v>
      </c>
      <c r="E6272" s="2">
        <v>1</v>
      </c>
      <c r="F6272" s="2" t="str">
        <f>VLOOKUP(Tabla1[[#This Row],[Código]],[1]DETALLE_TARIFA!$C$2:$I$7282,7,FALSE)</f>
        <v>PCE</v>
      </c>
      <c r="G6272" s="2" t="s">
        <v>26905</v>
      </c>
      <c r="H6272" s="2" t="s">
        <v>6196</v>
      </c>
      <c r="I6272" s="10" t="s">
        <v>18725</v>
      </c>
      <c r="J6272" s="2" t="str">
        <f>VLOOKUP(Tabla1[[#This Row],[Código]],[1]ARTICULOS!$B$2:$I$1048576,8,FALSE)</f>
        <v>KTS Sistemas de bandejas portacables</v>
      </c>
      <c r="K6272" s="4">
        <v>4012195863625</v>
      </c>
      <c r="L6272" s="2">
        <v>1</v>
      </c>
      <c r="M6272" s="4">
        <v>4012196091713</v>
      </c>
      <c r="N6272" s="2" t="s">
        <v>26914</v>
      </c>
      <c r="R6272" s="2">
        <v>73089059</v>
      </c>
      <c r="S6272" s="9" t="s">
        <v>11609</v>
      </c>
      <c r="T6272" s="3" t="s">
        <v>12847</v>
      </c>
    </row>
    <row r="6273" spans="1:20" x14ac:dyDescent="0.25">
      <c r="A6273">
        <v>7007330</v>
      </c>
      <c r="B6273" s="4" t="s">
        <v>5369</v>
      </c>
      <c r="C6273" s="2" t="s">
        <v>25892</v>
      </c>
      <c r="D6273" s="8">
        <v>143.87</v>
      </c>
      <c r="E6273" s="2">
        <v>1</v>
      </c>
      <c r="F6273" s="2" t="str">
        <f>VLOOKUP(Tabla1[[#This Row],[Código]],[1]DETALLE_TARIFA!$C$2:$I$7282,7,FALSE)</f>
        <v>PCE</v>
      </c>
      <c r="G6273" s="2" t="s">
        <v>26905</v>
      </c>
      <c r="H6273" s="2" t="s">
        <v>6196</v>
      </c>
      <c r="I6273" s="10" t="s">
        <v>18725</v>
      </c>
      <c r="J6273" s="2" t="str">
        <f>VLOOKUP(Tabla1[[#This Row],[Código]],[1]ARTICULOS!$B$2:$I$1048576,8,FALSE)</f>
        <v>KTS Sistemas de bandejas portacables</v>
      </c>
      <c r="K6273" s="4">
        <v>4012195711780</v>
      </c>
      <c r="L6273" s="2">
        <v>1</v>
      </c>
      <c r="M6273" s="4">
        <v>4012195729228</v>
      </c>
      <c r="N6273" s="2" t="s">
        <v>26914</v>
      </c>
      <c r="R6273" s="2">
        <v>73089059</v>
      </c>
      <c r="S6273" s="9" t="s">
        <v>11610</v>
      </c>
      <c r="T6273" s="3" t="s">
        <v>12847</v>
      </c>
    </row>
    <row r="6274" spans="1:20" x14ac:dyDescent="0.25">
      <c r="A6274">
        <v>7007331</v>
      </c>
      <c r="B6274" s="4" t="s">
        <v>5370</v>
      </c>
      <c r="C6274" s="2" t="s">
        <v>25893</v>
      </c>
      <c r="D6274" s="8">
        <v>207.77</v>
      </c>
      <c r="E6274" s="2">
        <v>1</v>
      </c>
      <c r="F6274" s="2" t="str">
        <f>VLOOKUP(Tabla1[[#This Row],[Código]],[1]DETALLE_TARIFA!$C$2:$I$7282,7,FALSE)</f>
        <v>PCE</v>
      </c>
      <c r="G6274" s="2" t="s">
        <v>26905</v>
      </c>
      <c r="H6274" s="2" t="s">
        <v>6196</v>
      </c>
      <c r="I6274" s="10" t="s">
        <v>18725</v>
      </c>
      <c r="J6274" s="2" t="str">
        <f>VLOOKUP(Tabla1[[#This Row],[Código]],[1]ARTICULOS!$B$2:$I$1048576,8,FALSE)</f>
        <v>KTS Sistemas de bandejas portacables</v>
      </c>
      <c r="K6274" s="4">
        <v>4012195863632</v>
      </c>
      <c r="L6274" s="2">
        <v>1</v>
      </c>
      <c r="M6274" s="4">
        <v>4012196125333</v>
      </c>
      <c r="N6274" s="2" t="s">
        <v>26914</v>
      </c>
      <c r="R6274" s="2">
        <v>73089059</v>
      </c>
      <c r="S6274" s="9" t="s">
        <v>11611</v>
      </c>
      <c r="T6274" s="3" t="s">
        <v>12847</v>
      </c>
    </row>
    <row r="6275" spans="1:20" x14ac:dyDescent="0.25">
      <c r="A6275">
        <v>7007333</v>
      </c>
      <c r="B6275" s="4" t="s">
        <v>5371</v>
      </c>
      <c r="C6275" s="2" t="s">
        <v>25894</v>
      </c>
      <c r="D6275" s="8">
        <v>151.22</v>
      </c>
      <c r="E6275" s="2">
        <v>1</v>
      </c>
      <c r="F6275" s="2" t="str">
        <f>VLOOKUP(Tabla1[[#This Row],[Código]],[1]DETALLE_TARIFA!$C$2:$I$7282,7,FALSE)</f>
        <v>PCE</v>
      </c>
      <c r="G6275" s="2" t="s">
        <v>26905</v>
      </c>
      <c r="H6275" s="2" t="s">
        <v>6196</v>
      </c>
      <c r="I6275" s="10" t="s">
        <v>18725</v>
      </c>
      <c r="J6275" s="2" t="str">
        <f>VLOOKUP(Tabla1[[#This Row],[Código]],[1]ARTICULOS!$B$2:$I$1048576,8,FALSE)</f>
        <v>KTS Sistemas de bandejas portacables</v>
      </c>
      <c r="K6275" s="4">
        <v>4012195995586</v>
      </c>
      <c r="L6275" s="2">
        <v>1</v>
      </c>
      <c r="M6275" s="4">
        <v>4012196125340</v>
      </c>
      <c r="N6275" s="2" t="s">
        <v>26914</v>
      </c>
      <c r="R6275" s="2">
        <v>73089059</v>
      </c>
      <c r="S6275" s="9" t="s">
        <v>11612</v>
      </c>
      <c r="T6275" s="3" t="s">
        <v>12847</v>
      </c>
    </row>
    <row r="6276" spans="1:20" x14ac:dyDescent="0.25">
      <c r="A6276">
        <v>7007334</v>
      </c>
      <c r="B6276" s="4" t="s">
        <v>5372</v>
      </c>
      <c r="C6276" s="2" t="s">
        <v>25895</v>
      </c>
      <c r="D6276" s="8">
        <v>218.89</v>
      </c>
      <c r="E6276" s="2">
        <v>1</v>
      </c>
      <c r="F6276" s="2" t="str">
        <f>VLOOKUP(Tabla1[[#This Row],[Código]],[1]DETALLE_TARIFA!$C$2:$I$7282,7,FALSE)</f>
        <v>PCE</v>
      </c>
      <c r="G6276" s="2" t="s">
        <v>26905</v>
      </c>
      <c r="H6276" s="2" t="s">
        <v>6196</v>
      </c>
      <c r="I6276" s="10" t="s">
        <v>18725</v>
      </c>
      <c r="J6276" s="2" t="str">
        <f>VLOOKUP(Tabla1[[#This Row],[Código]],[1]ARTICULOS!$B$2:$I$1048576,8,FALSE)</f>
        <v>KTS Sistemas de bandejas portacables</v>
      </c>
      <c r="K6276" s="4">
        <v>4012195995609</v>
      </c>
      <c r="L6276" s="2">
        <v>1</v>
      </c>
      <c r="M6276" s="4">
        <v>4012196125371</v>
      </c>
      <c r="N6276" s="2" t="s">
        <v>26914</v>
      </c>
      <c r="R6276" s="2">
        <v>73089059</v>
      </c>
      <c r="S6276" s="9" t="s">
        <v>11613</v>
      </c>
      <c r="T6276" s="3" t="s">
        <v>12847</v>
      </c>
    </row>
    <row r="6277" spans="1:20" x14ac:dyDescent="0.25">
      <c r="A6277">
        <v>7007350</v>
      </c>
      <c r="B6277" s="4" t="s">
        <v>5373</v>
      </c>
      <c r="C6277" s="2" t="s">
        <v>25896</v>
      </c>
      <c r="D6277" s="8">
        <v>86.14</v>
      </c>
      <c r="E6277" s="2">
        <v>1</v>
      </c>
      <c r="F6277" s="2" t="str">
        <f>VLOOKUP(Tabla1[[#This Row],[Código]],[1]DETALLE_TARIFA!$C$2:$I$7282,7,FALSE)</f>
        <v>PCE</v>
      </c>
      <c r="G6277" s="2" t="s">
        <v>26905</v>
      </c>
      <c r="H6277" s="2" t="s">
        <v>6196</v>
      </c>
      <c r="I6277" s="10" t="s">
        <v>18725</v>
      </c>
      <c r="J6277" s="2" t="str">
        <f>VLOOKUP(Tabla1[[#This Row],[Código]],[1]ARTICULOS!$B$2:$I$1048576,8,FALSE)</f>
        <v>KTS Sistemas de bandejas portacables</v>
      </c>
      <c r="K6277" s="4">
        <v>4012195711810</v>
      </c>
      <c r="L6277" s="2">
        <v>1</v>
      </c>
      <c r="M6277" s="4">
        <v>4012195729235</v>
      </c>
      <c r="N6277" s="2" t="s">
        <v>26914</v>
      </c>
      <c r="R6277" s="2">
        <v>73089059</v>
      </c>
      <c r="S6277" s="9" t="s">
        <v>11614</v>
      </c>
      <c r="T6277" s="3" t="s">
        <v>12847</v>
      </c>
    </row>
    <row r="6278" spans="1:20" x14ac:dyDescent="0.25">
      <c r="A6278">
        <v>7007352</v>
      </c>
      <c r="B6278" s="4" t="s">
        <v>5374</v>
      </c>
      <c r="C6278" s="2" t="s">
        <v>25897</v>
      </c>
      <c r="D6278" s="8">
        <v>90.73</v>
      </c>
      <c r="E6278" s="2">
        <v>1</v>
      </c>
      <c r="F6278" s="2" t="str">
        <f>VLOOKUP(Tabla1[[#This Row],[Código]],[1]DETALLE_TARIFA!$C$2:$I$7282,7,FALSE)</f>
        <v>PCE</v>
      </c>
      <c r="G6278" s="2" t="s">
        <v>26905</v>
      </c>
      <c r="H6278" s="2" t="s">
        <v>6196</v>
      </c>
      <c r="I6278" s="10" t="s">
        <v>18725</v>
      </c>
      <c r="J6278" s="2" t="str">
        <f>VLOOKUP(Tabla1[[#This Row],[Código]],[1]ARTICULOS!$B$2:$I$1048576,8,FALSE)</f>
        <v>KTS Sistemas de bandejas portacables</v>
      </c>
      <c r="K6278" s="4">
        <v>4012195995616</v>
      </c>
      <c r="L6278" s="2">
        <v>1</v>
      </c>
      <c r="M6278" s="4">
        <v>4012196125388</v>
      </c>
      <c r="N6278" s="2" t="s">
        <v>26914</v>
      </c>
      <c r="R6278" s="2">
        <v>73089059</v>
      </c>
      <c r="S6278" s="9" t="s">
        <v>11615</v>
      </c>
      <c r="T6278" s="3" t="s">
        <v>12847</v>
      </c>
    </row>
    <row r="6279" spans="1:20" x14ac:dyDescent="0.25">
      <c r="A6279">
        <v>7007353</v>
      </c>
      <c r="B6279" s="4" t="s">
        <v>5375</v>
      </c>
      <c r="C6279" s="2" t="s">
        <v>25898</v>
      </c>
      <c r="D6279" s="8">
        <v>132.24</v>
      </c>
      <c r="E6279" s="2">
        <v>1</v>
      </c>
      <c r="F6279" s="2" t="str">
        <f>VLOOKUP(Tabla1[[#This Row],[Código]],[1]DETALLE_TARIFA!$C$2:$I$7282,7,FALSE)</f>
        <v>PCE</v>
      </c>
      <c r="G6279" s="2" t="s">
        <v>26905</v>
      </c>
      <c r="H6279" s="2" t="s">
        <v>6196</v>
      </c>
      <c r="I6279" s="10" t="s">
        <v>18725</v>
      </c>
      <c r="J6279" s="2" t="str">
        <f>VLOOKUP(Tabla1[[#This Row],[Código]],[1]ARTICULOS!$B$2:$I$1048576,8,FALSE)</f>
        <v>KTS Sistemas de bandejas portacables</v>
      </c>
      <c r="K6279" s="4">
        <v>4012195995630</v>
      </c>
      <c r="L6279" s="2">
        <v>1</v>
      </c>
      <c r="M6279" s="4">
        <v>4012196125395</v>
      </c>
      <c r="N6279" s="2" t="s">
        <v>26914</v>
      </c>
      <c r="R6279" s="2">
        <v>73089059</v>
      </c>
      <c r="S6279" s="9" t="s">
        <v>11616</v>
      </c>
      <c r="T6279" s="3" t="s">
        <v>12847</v>
      </c>
    </row>
    <row r="6280" spans="1:20" x14ac:dyDescent="0.25">
      <c r="A6280">
        <v>7007354</v>
      </c>
      <c r="B6280" s="4" t="s">
        <v>5376</v>
      </c>
      <c r="C6280" s="2" t="s">
        <v>25899</v>
      </c>
      <c r="D6280" s="8">
        <v>95.32</v>
      </c>
      <c r="E6280" s="2">
        <v>1</v>
      </c>
      <c r="F6280" s="2" t="str">
        <f>VLOOKUP(Tabla1[[#This Row],[Código]],[1]DETALLE_TARIFA!$C$2:$I$7282,7,FALSE)</f>
        <v>PCE</v>
      </c>
      <c r="G6280" s="2" t="s">
        <v>26905</v>
      </c>
      <c r="H6280" s="2" t="s">
        <v>6196</v>
      </c>
      <c r="I6280" s="10" t="s">
        <v>18725</v>
      </c>
      <c r="J6280" s="2" t="str">
        <f>VLOOKUP(Tabla1[[#This Row],[Código]],[1]ARTICULOS!$B$2:$I$1048576,8,FALSE)</f>
        <v>KTS Sistemas de bandejas portacables</v>
      </c>
      <c r="K6280" s="4">
        <v>4012195711827</v>
      </c>
      <c r="L6280" s="2">
        <v>1</v>
      </c>
      <c r="M6280" s="4">
        <v>4012195729242</v>
      </c>
      <c r="N6280" s="2" t="s">
        <v>26914</v>
      </c>
      <c r="R6280" s="2">
        <v>73089059</v>
      </c>
      <c r="S6280" s="9" t="s">
        <v>11617</v>
      </c>
      <c r="T6280" s="3" t="s">
        <v>12847</v>
      </c>
    </row>
    <row r="6281" spans="1:20" x14ac:dyDescent="0.25">
      <c r="A6281">
        <v>7007358</v>
      </c>
      <c r="B6281" s="4" t="s">
        <v>5377</v>
      </c>
      <c r="C6281" s="2" t="s">
        <v>25900</v>
      </c>
      <c r="D6281" s="8">
        <v>105.26</v>
      </c>
      <c r="E6281" s="2">
        <v>1</v>
      </c>
      <c r="F6281" s="2" t="str">
        <f>VLOOKUP(Tabla1[[#This Row],[Código]],[1]DETALLE_TARIFA!$C$2:$I$7282,7,FALSE)</f>
        <v>PCE</v>
      </c>
      <c r="G6281" s="2" t="s">
        <v>26905</v>
      </c>
      <c r="H6281" s="2" t="s">
        <v>6196</v>
      </c>
      <c r="I6281" s="10" t="s">
        <v>18725</v>
      </c>
      <c r="J6281" s="2" t="str">
        <f>VLOOKUP(Tabla1[[#This Row],[Código]],[1]ARTICULOS!$B$2:$I$1048576,8,FALSE)</f>
        <v>KTS Sistemas de bandejas portacables</v>
      </c>
      <c r="K6281" s="4">
        <v>4012195711834</v>
      </c>
      <c r="L6281" s="2">
        <v>1</v>
      </c>
      <c r="M6281" s="4">
        <v>4012195729273</v>
      </c>
      <c r="N6281" s="2" t="s">
        <v>26914</v>
      </c>
      <c r="R6281" s="2">
        <v>73089059</v>
      </c>
      <c r="S6281" s="9" t="s">
        <v>11618</v>
      </c>
      <c r="T6281" s="3" t="s">
        <v>12847</v>
      </c>
    </row>
    <row r="6282" spans="1:20" x14ac:dyDescent="0.25">
      <c r="A6282">
        <v>7007359</v>
      </c>
      <c r="B6282" s="4" t="s">
        <v>5378</v>
      </c>
      <c r="C6282" s="2" t="s">
        <v>25901</v>
      </c>
      <c r="D6282" s="8">
        <v>151.78</v>
      </c>
      <c r="E6282" s="2">
        <v>1</v>
      </c>
      <c r="F6282" s="2" t="str">
        <f>VLOOKUP(Tabla1[[#This Row],[Código]],[1]DETALLE_TARIFA!$C$2:$I$7282,7,FALSE)</f>
        <v>PCE</v>
      </c>
      <c r="G6282" s="2" t="s">
        <v>26905</v>
      </c>
      <c r="H6282" s="2" t="s">
        <v>6196</v>
      </c>
      <c r="I6282" s="10" t="s">
        <v>18725</v>
      </c>
      <c r="J6282" s="2" t="str">
        <f>VLOOKUP(Tabla1[[#This Row],[Código]],[1]ARTICULOS!$B$2:$I$1048576,8,FALSE)</f>
        <v>KTS Sistemas de bandejas portacables</v>
      </c>
      <c r="K6282" s="4">
        <v>4012195863649</v>
      </c>
      <c r="L6282" s="2">
        <v>1</v>
      </c>
      <c r="M6282" s="4">
        <v>4012196091720</v>
      </c>
      <c r="N6282" s="2" t="s">
        <v>26914</v>
      </c>
      <c r="R6282" s="2">
        <v>73089059</v>
      </c>
      <c r="S6282" s="9" t="s">
        <v>11619</v>
      </c>
      <c r="T6282" s="3" t="s">
        <v>12847</v>
      </c>
    </row>
    <row r="6283" spans="1:20" x14ac:dyDescent="0.25">
      <c r="A6283">
        <v>7007362</v>
      </c>
      <c r="B6283" s="4" t="s">
        <v>5379</v>
      </c>
      <c r="C6283" s="2" t="s">
        <v>25902</v>
      </c>
      <c r="D6283" s="8">
        <v>118.63</v>
      </c>
      <c r="E6283" s="2">
        <v>1</v>
      </c>
      <c r="F6283" s="2" t="str">
        <f>VLOOKUP(Tabla1[[#This Row],[Código]],[1]DETALLE_TARIFA!$C$2:$I$7282,7,FALSE)</f>
        <v>PCE</v>
      </c>
      <c r="G6283" s="2" t="s">
        <v>26905</v>
      </c>
      <c r="H6283" s="2" t="s">
        <v>6196</v>
      </c>
      <c r="I6283" s="10" t="s">
        <v>18725</v>
      </c>
      <c r="J6283" s="2" t="str">
        <f>VLOOKUP(Tabla1[[#This Row],[Código]],[1]ARTICULOS!$B$2:$I$1048576,8,FALSE)</f>
        <v>KTS Sistemas de bandejas portacables</v>
      </c>
      <c r="K6283" s="4">
        <v>4012195711841</v>
      </c>
      <c r="L6283" s="2">
        <v>1</v>
      </c>
      <c r="M6283" s="4">
        <v>4012195729280</v>
      </c>
      <c r="N6283" s="2" t="s">
        <v>26914</v>
      </c>
      <c r="R6283" s="2">
        <v>73089059</v>
      </c>
      <c r="S6283" s="9" t="s">
        <v>11620</v>
      </c>
      <c r="T6283" s="3" t="s">
        <v>12847</v>
      </c>
    </row>
    <row r="6284" spans="1:20" x14ac:dyDescent="0.25">
      <c r="A6284">
        <v>7007366</v>
      </c>
      <c r="B6284" s="4" t="s">
        <v>5380</v>
      </c>
      <c r="C6284" s="2" t="s">
        <v>25903</v>
      </c>
      <c r="D6284" s="8">
        <v>142.04</v>
      </c>
      <c r="E6284" s="2">
        <v>1</v>
      </c>
      <c r="F6284" s="2" t="str">
        <f>VLOOKUP(Tabla1[[#This Row],[Código]],[1]DETALLE_TARIFA!$C$2:$I$7282,7,FALSE)</f>
        <v>PCE</v>
      </c>
      <c r="G6284" s="2" t="s">
        <v>26905</v>
      </c>
      <c r="H6284" s="2" t="s">
        <v>6196</v>
      </c>
      <c r="I6284" s="10" t="s">
        <v>18725</v>
      </c>
      <c r="J6284" s="2" t="str">
        <f>VLOOKUP(Tabla1[[#This Row],[Código]],[1]ARTICULOS!$B$2:$I$1048576,8,FALSE)</f>
        <v>KTS Sistemas de bandejas portacables</v>
      </c>
      <c r="K6284" s="4">
        <v>4012195711872</v>
      </c>
      <c r="L6284" s="2">
        <v>1</v>
      </c>
      <c r="M6284" s="4">
        <v>4012195729297</v>
      </c>
      <c r="N6284" s="2" t="s">
        <v>26914</v>
      </c>
      <c r="R6284" s="2">
        <v>73089059</v>
      </c>
      <c r="S6284" s="9" t="s">
        <v>11621</v>
      </c>
      <c r="T6284" s="3" t="s">
        <v>12847</v>
      </c>
    </row>
    <row r="6285" spans="1:20" x14ac:dyDescent="0.25">
      <c r="A6285">
        <v>7007367</v>
      </c>
      <c r="B6285" s="4" t="s">
        <v>5381</v>
      </c>
      <c r="C6285" s="2" t="s">
        <v>25904</v>
      </c>
      <c r="D6285" s="8">
        <v>177.94</v>
      </c>
      <c r="E6285" s="2">
        <v>1</v>
      </c>
      <c r="F6285" s="2" t="str">
        <f>VLOOKUP(Tabla1[[#This Row],[Código]],[1]DETALLE_TARIFA!$C$2:$I$7282,7,FALSE)</f>
        <v>PCE</v>
      </c>
      <c r="G6285" s="2" t="s">
        <v>26905</v>
      </c>
      <c r="H6285" s="2" t="s">
        <v>6196</v>
      </c>
      <c r="I6285" s="10" t="s">
        <v>18725</v>
      </c>
      <c r="J6285" s="2" t="str">
        <f>VLOOKUP(Tabla1[[#This Row],[Código]],[1]ARTICULOS!$B$2:$I$1048576,8,FALSE)</f>
        <v>KTS Sistemas de bandejas portacables</v>
      </c>
      <c r="K6285" s="4">
        <v>4012195863687</v>
      </c>
      <c r="L6285" s="2">
        <v>1</v>
      </c>
      <c r="M6285" s="4">
        <v>4012196091737</v>
      </c>
      <c r="N6285" s="2" t="s">
        <v>26914</v>
      </c>
      <c r="R6285" s="2">
        <v>73089059</v>
      </c>
      <c r="S6285" s="9" t="s">
        <v>11622</v>
      </c>
      <c r="T6285" s="3" t="s">
        <v>12847</v>
      </c>
    </row>
    <row r="6286" spans="1:20" x14ac:dyDescent="0.25">
      <c r="A6286">
        <v>7007370</v>
      </c>
      <c r="B6286" s="4" t="s">
        <v>5382</v>
      </c>
      <c r="C6286" s="2" t="s">
        <v>25905</v>
      </c>
      <c r="D6286" s="8">
        <v>143.87</v>
      </c>
      <c r="E6286" s="2">
        <v>1</v>
      </c>
      <c r="F6286" s="2" t="str">
        <f>VLOOKUP(Tabla1[[#This Row],[Código]],[1]DETALLE_TARIFA!$C$2:$I$7282,7,FALSE)</f>
        <v>PCE</v>
      </c>
      <c r="G6286" s="2" t="s">
        <v>26905</v>
      </c>
      <c r="H6286" s="2" t="s">
        <v>6196</v>
      </c>
      <c r="I6286" s="10" t="s">
        <v>18725</v>
      </c>
      <c r="J6286" s="2" t="str">
        <f>VLOOKUP(Tabla1[[#This Row],[Código]],[1]ARTICULOS!$B$2:$I$1048576,8,FALSE)</f>
        <v>KTS Sistemas de bandejas portacables</v>
      </c>
      <c r="K6286" s="4">
        <v>4012195711889</v>
      </c>
      <c r="L6286" s="2">
        <v>1</v>
      </c>
      <c r="M6286" s="4">
        <v>4012195729303</v>
      </c>
      <c r="N6286" s="2" t="s">
        <v>26914</v>
      </c>
      <c r="R6286" s="2">
        <v>73089059</v>
      </c>
      <c r="S6286" s="9" t="s">
        <v>11623</v>
      </c>
      <c r="T6286" s="3" t="s">
        <v>12847</v>
      </c>
    </row>
    <row r="6287" spans="1:20" x14ac:dyDescent="0.25">
      <c r="A6287">
        <v>7007371</v>
      </c>
      <c r="B6287" s="4" t="s">
        <v>5383</v>
      </c>
      <c r="C6287" s="2" t="s">
        <v>25906</v>
      </c>
      <c r="D6287" s="8">
        <v>207.77</v>
      </c>
      <c r="E6287" s="2">
        <v>1</v>
      </c>
      <c r="F6287" s="2" t="str">
        <f>VLOOKUP(Tabla1[[#This Row],[Código]],[1]DETALLE_TARIFA!$C$2:$I$7282,7,FALSE)</f>
        <v>PCE</v>
      </c>
      <c r="G6287" s="2" t="s">
        <v>26905</v>
      </c>
      <c r="H6287" s="2" t="s">
        <v>6196</v>
      </c>
      <c r="I6287" s="10" t="s">
        <v>18725</v>
      </c>
      <c r="J6287" s="2" t="str">
        <f>VLOOKUP(Tabla1[[#This Row],[Código]],[1]ARTICULOS!$B$2:$I$1048576,8,FALSE)</f>
        <v>KTS Sistemas de bandejas portacables</v>
      </c>
      <c r="K6287" s="4">
        <v>4012195863694</v>
      </c>
      <c r="L6287" s="2">
        <v>1</v>
      </c>
      <c r="M6287" s="4">
        <v>4012196125401</v>
      </c>
      <c r="N6287" s="2" t="s">
        <v>26914</v>
      </c>
      <c r="R6287" s="2">
        <v>73089059</v>
      </c>
      <c r="S6287" s="9" t="s">
        <v>11624</v>
      </c>
      <c r="T6287" s="3" t="s">
        <v>12847</v>
      </c>
    </row>
    <row r="6288" spans="1:20" x14ac:dyDescent="0.25">
      <c r="A6288">
        <v>7007373</v>
      </c>
      <c r="B6288" s="4" t="s">
        <v>5384</v>
      </c>
      <c r="C6288" s="2" t="s">
        <v>25907</v>
      </c>
      <c r="D6288" s="8">
        <v>151.22</v>
      </c>
      <c r="E6288" s="2">
        <v>1</v>
      </c>
      <c r="F6288" s="2" t="str">
        <f>VLOOKUP(Tabla1[[#This Row],[Código]],[1]DETALLE_TARIFA!$C$2:$I$7282,7,FALSE)</f>
        <v>PCE</v>
      </c>
      <c r="G6288" s="2" t="s">
        <v>26905</v>
      </c>
      <c r="H6288" s="2" t="s">
        <v>6196</v>
      </c>
      <c r="I6288" s="10" t="s">
        <v>18725</v>
      </c>
      <c r="J6288" s="2" t="str">
        <f>VLOOKUP(Tabla1[[#This Row],[Código]],[1]ARTICULOS!$B$2:$I$1048576,8,FALSE)</f>
        <v>KTS Sistemas de bandejas portacables</v>
      </c>
      <c r="K6288" s="4">
        <v>4012195995623</v>
      </c>
      <c r="L6288" s="2">
        <v>1</v>
      </c>
      <c r="M6288" s="4">
        <v>4012196125449</v>
      </c>
      <c r="N6288" s="2" t="s">
        <v>26914</v>
      </c>
      <c r="R6288" s="2">
        <v>73089059</v>
      </c>
      <c r="S6288" s="9" t="s">
        <v>11625</v>
      </c>
      <c r="T6288" s="3" t="s">
        <v>12847</v>
      </c>
    </row>
    <row r="6289" spans="1:20" x14ac:dyDescent="0.25">
      <c r="A6289">
        <v>7007374</v>
      </c>
      <c r="B6289" s="4" t="s">
        <v>5385</v>
      </c>
      <c r="C6289" s="2" t="s">
        <v>25908</v>
      </c>
      <c r="D6289" s="8">
        <v>218.89</v>
      </c>
      <c r="E6289" s="2">
        <v>1</v>
      </c>
      <c r="F6289" s="2" t="str">
        <f>VLOOKUP(Tabla1[[#This Row],[Código]],[1]DETALLE_TARIFA!$C$2:$I$7282,7,FALSE)</f>
        <v>PCE</v>
      </c>
      <c r="G6289" s="2" t="s">
        <v>26905</v>
      </c>
      <c r="H6289" s="2" t="s">
        <v>6196</v>
      </c>
      <c r="I6289" s="10" t="s">
        <v>18725</v>
      </c>
      <c r="J6289" s="2" t="str">
        <f>VLOOKUP(Tabla1[[#This Row],[Código]],[1]ARTICULOS!$B$2:$I$1048576,8,FALSE)</f>
        <v>KTS Sistemas de bandejas portacables</v>
      </c>
      <c r="K6289" s="4">
        <v>4012195995647</v>
      </c>
      <c r="L6289" s="2">
        <v>1</v>
      </c>
      <c r="M6289" s="4">
        <v>4012196125456</v>
      </c>
      <c r="N6289" s="2" t="s">
        <v>26914</v>
      </c>
      <c r="R6289" s="2">
        <v>73089059</v>
      </c>
      <c r="S6289" s="9" t="s">
        <v>11626</v>
      </c>
      <c r="T6289" s="3" t="s">
        <v>12847</v>
      </c>
    </row>
    <row r="6290" spans="1:20" x14ac:dyDescent="0.25">
      <c r="A6290">
        <v>7007398</v>
      </c>
      <c r="B6290" s="4" t="s">
        <v>5386</v>
      </c>
      <c r="C6290" s="2" t="s">
        <v>25909</v>
      </c>
      <c r="D6290" s="8">
        <v>119.14</v>
      </c>
      <c r="E6290" s="2">
        <v>1</v>
      </c>
      <c r="F6290" s="2" t="str">
        <f>VLOOKUP(Tabla1[[#This Row],[Código]],[1]DETALLE_TARIFA!$C$2:$I$7282,7,FALSE)</f>
        <v>PCE</v>
      </c>
      <c r="G6290" s="2" t="s">
        <v>26905</v>
      </c>
      <c r="H6290" s="2" t="s">
        <v>6196</v>
      </c>
      <c r="I6290" s="10" t="s">
        <v>18725</v>
      </c>
      <c r="J6290" s="2" t="str">
        <f>VLOOKUP(Tabla1[[#This Row],[Código]],[1]ARTICULOS!$B$2:$I$1048576,8,FALSE)</f>
        <v>KTS Sistemas de bandejas portacables</v>
      </c>
      <c r="K6290" s="4">
        <v>4012195850908</v>
      </c>
      <c r="L6290" s="2">
        <v>1</v>
      </c>
      <c r="M6290" s="4">
        <v>4012196091744</v>
      </c>
      <c r="N6290" s="2" t="s">
        <v>26914</v>
      </c>
      <c r="R6290" s="2">
        <v>73089059</v>
      </c>
      <c r="S6290" s="9" t="s">
        <v>11627</v>
      </c>
      <c r="T6290" s="3" t="s">
        <v>12847</v>
      </c>
    </row>
    <row r="6291" spans="1:20" x14ac:dyDescent="0.25">
      <c r="A6291">
        <v>7007400</v>
      </c>
      <c r="B6291" s="4" t="s">
        <v>5387</v>
      </c>
      <c r="C6291" s="2" t="s">
        <v>25910</v>
      </c>
      <c r="D6291" s="8">
        <v>136.02000000000001</v>
      </c>
      <c r="E6291" s="2">
        <v>1</v>
      </c>
      <c r="F6291" s="2" t="str">
        <f>VLOOKUP(Tabla1[[#This Row],[Código]],[1]DETALLE_TARIFA!$C$2:$I$7282,7,FALSE)</f>
        <v>PCE</v>
      </c>
      <c r="G6291" s="2" t="s">
        <v>26905</v>
      </c>
      <c r="H6291" s="2" t="s">
        <v>6196</v>
      </c>
      <c r="I6291" s="10" t="s">
        <v>18725</v>
      </c>
      <c r="J6291" s="2" t="str">
        <f>VLOOKUP(Tabla1[[#This Row],[Código]],[1]ARTICULOS!$B$2:$I$1048576,8,FALSE)</f>
        <v>KTS Sistemas de bandejas portacables</v>
      </c>
      <c r="K6291" s="4">
        <v>4012195809197</v>
      </c>
      <c r="L6291" s="2">
        <v>1</v>
      </c>
      <c r="M6291" s="4">
        <v>4012196091775</v>
      </c>
      <c r="N6291" s="2" t="s">
        <v>26914</v>
      </c>
      <c r="R6291" s="2">
        <v>73089059</v>
      </c>
      <c r="S6291" s="9" t="s">
        <v>11628</v>
      </c>
      <c r="T6291" s="3" t="s">
        <v>12847</v>
      </c>
    </row>
    <row r="6292" spans="1:20" x14ac:dyDescent="0.25">
      <c r="A6292">
        <v>7007404</v>
      </c>
      <c r="B6292" s="4" t="s">
        <v>5388</v>
      </c>
      <c r="C6292" s="2" t="s">
        <v>25911</v>
      </c>
      <c r="D6292" s="8">
        <v>160.09</v>
      </c>
      <c r="E6292" s="2">
        <v>1</v>
      </c>
      <c r="F6292" s="2" t="str">
        <f>VLOOKUP(Tabla1[[#This Row],[Código]],[1]DETALLE_TARIFA!$C$2:$I$7282,7,FALSE)</f>
        <v>PCE</v>
      </c>
      <c r="G6292" s="2" t="s">
        <v>26905</v>
      </c>
      <c r="H6292" s="2" t="s">
        <v>6196</v>
      </c>
      <c r="I6292" s="10" t="s">
        <v>18725</v>
      </c>
      <c r="J6292" s="2" t="str">
        <f>VLOOKUP(Tabla1[[#This Row],[Código]],[1]ARTICULOS!$B$2:$I$1048576,8,FALSE)</f>
        <v>KTS Sistemas de bandejas portacables</v>
      </c>
      <c r="K6292" s="4">
        <v>4012195809203</v>
      </c>
      <c r="L6292" s="2">
        <v>1</v>
      </c>
      <c r="M6292" s="4">
        <v>4012196091782</v>
      </c>
      <c r="N6292" s="2" t="s">
        <v>26914</v>
      </c>
      <c r="R6292" s="2">
        <v>73089059</v>
      </c>
      <c r="S6292" s="9" t="s">
        <v>11629</v>
      </c>
      <c r="T6292" s="3" t="s">
        <v>12847</v>
      </c>
    </row>
    <row r="6293" spans="1:20" x14ac:dyDescent="0.25">
      <c r="A6293">
        <v>7007468</v>
      </c>
      <c r="B6293" s="4" t="s">
        <v>5389</v>
      </c>
      <c r="C6293" s="2" t="s">
        <v>25912</v>
      </c>
      <c r="D6293" s="8">
        <v>119.14</v>
      </c>
      <c r="E6293" s="2">
        <v>1</v>
      </c>
      <c r="F6293" s="2" t="str">
        <f>VLOOKUP(Tabla1[[#This Row],[Código]],[1]DETALLE_TARIFA!$C$2:$I$7282,7,FALSE)</f>
        <v>PCE</v>
      </c>
      <c r="G6293" s="2" t="s">
        <v>26905</v>
      </c>
      <c r="H6293" s="2" t="s">
        <v>6196</v>
      </c>
      <c r="I6293" s="10" t="s">
        <v>18725</v>
      </c>
      <c r="J6293" s="2" t="str">
        <f>VLOOKUP(Tabla1[[#This Row],[Código]],[1]ARTICULOS!$B$2:$I$1048576,8,FALSE)</f>
        <v>KTS Sistemas de bandejas portacables</v>
      </c>
      <c r="K6293" s="4">
        <v>4012195850922</v>
      </c>
      <c r="L6293" s="2">
        <v>1</v>
      </c>
      <c r="M6293" s="4">
        <v>4012196091799</v>
      </c>
      <c r="N6293" s="2" t="s">
        <v>26914</v>
      </c>
      <c r="R6293" s="2">
        <v>73089059</v>
      </c>
      <c r="S6293" s="9" t="s">
        <v>11630</v>
      </c>
      <c r="T6293" s="3" t="s">
        <v>12847</v>
      </c>
    </row>
    <row r="6294" spans="1:20" x14ac:dyDescent="0.25">
      <c r="A6294">
        <v>7007470</v>
      </c>
      <c r="B6294" s="4" t="s">
        <v>5390</v>
      </c>
      <c r="C6294" s="2" t="s">
        <v>25913</v>
      </c>
      <c r="D6294" s="8">
        <v>136.02000000000001</v>
      </c>
      <c r="E6294" s="2">
        <v>1</v>
      </c>
      <c r="F6294" s="2" t="str">
        <f>VLOOKUP(Tabla1[[#This Row],[Código]],[1]DETALLE_TARIFA!$C$2:$I$7282,7,FALSE)</f>
        <v>PCE</v>
      </c>
      <c r="G6294" s="2" t="s">
        <v>26905</v>
      </c>
      <c r="H6294" s="2" t="s">
        <v>6196</v>
      </c>
      <c r="I6294" s="10" t="s">
        <v>18725</v>
      </c>
      <c r="J6294" s="2" t="str">
        <f>VLOOKUP(Tabla1[[#This Row],[Código]],[1]ARTICULOS!$B$2:$I$1048576,8,FALSE)</f>
        <v>KTS Sistemas de bandejas portacables</v>
      </c>
      <c r="K6294" s="4">
        <v>4012195809210</v>
      </c>
      <c r="L6294" s="2">
        <v>1</v>
      </c>
      <c r="M6294" s="4">
        <v>4012196091805</v>
      </c>
      <c r="N6294" s="2" t="s">
        <v>26914</v>
      </c>
      <c r="R6294" s="2">
        <v>73089059</v>
      </c>
      <c r="S6294" s="9" t="s">
        <v>11631</v>
      </c>
      <c r="T6294" s="3" t="s">
        <v>12847</v>
      </c>
    </row>
    <row r="6295" spans="1:20" x14ac:dyDescent="0.25">
      <c r="A6295">
        <v>7007474</v>
      </c>
      <c r="B6295" s="4" t="s">
        <v>5391</v>
      </c>
      <c r="C6295" s="2" t="s">
        <v>25914</v>
      </c>
      <c r="D6295" s="8">
        <v>160.09</v>
      </c>
      <c r="E6295" s="2">
        <v>1</v>
      </c>
      <c r="F6295" s="2" t="str">
        <f>VLOOKUP(Tabla1[[#This Row],[Código]],[1]DETALLE_TARIFA!$C$2:$I$7282,7,FALSE)</f>
        <v>PCE</v>
      </c>
      <c r="G6295" s="2" t="s">
        <v>26905</v>
      </c>
      <c r="H6295" s="2" t="s">
        <v>6196</v>
      </c>
      <c r="I6295" s="10" t="s">
        <v>18725</v>
      </c>
      <c r="J6295" s="2" t="str">
        <f>VLOOKUP(Tabla1[[#This Row],[Código]],[1]ARTICULOS!$B$2:$I$1048576,8,FALSE)</f>
        <v>KTS Sistemas de bandejas portacables</v>
      </c>
      <c r="K6295" s="4">
        <v>4012195809227</v>
      </c>
      <c r="L6295" s="2">
        <v>1</v>
      </c>
      <c r="M6295" s="4">
        <v>4012196091836</v>
      </c>
      <c r="N6295" s="2" t="s">
        <v>26914</v>
      </c>
      <c r="R6295" s="2">
        <v>73089059</v>
      </c>
      <c r="S6295" s="9" t="s">
        <v>11632</v>
      </c>
      <c r="T6295" s="3" t="s">
        <v>12847</v>
      </c>
    </row>
    <row r="6296" spans="1:20" x14ac:dyDescent="0.25">
      <c r="A6296">
        <v>7027001</v>
      </c>
      <c r="B6296" s="4" t="s">
        <v>5392</v>
      </c>
      <c r="C6296" s="2" t="s">
        <v>25915</v>
      </c>
      <c r="D6296" s="8">
        <v>67.78</v>
      </c>
      <c r="E6296" s="2">
        <v>1</v>
      </c>
      <c r="F6296" s="2" t="str">
        <f>VLOOKUP(Tabla1[[#This Row],[Código]],[1]DETALLE_TARIFA!$C$2:$I$7282,7,FALSE)</f>
        <v>PCE</v>
      </c>
      <c r="G6296" s="2" t="s">
        <v>26905</v>
      </c>
      <c r="H6296" s="2" t="s">
        <v>6196</v>
      </c>
      <c r="I6296" s="10" t="s">
        <v>18725</v>
      </c>
      <c r="J6296" s="2" t="str">
        <f>VLOOKUP(Tabla1[[#This Row],[Código]],[1]ARTICULOS!$B$2:$I$1048576,8,FALSE)</f>
        <v>KTS Sistemas de bandejas portacables</v>
      </c>
      <c r="K6296" s="4">
        <v>4012195927389</v>
      </c>
      <c r="L6296" s="2">
        <v>1</v>
      </c>
      <c r="M6296" s="4">
        <v>4012195971313</v>
      </c>
      <c r="N6296" s="2" t="s">
        <v>26914</v>
      </c>
      <c r="R6296" s="2">
        <v>73089059</v>
      </c>
      <c r="S6296" s="9" t="s">
        <v>11633</v>
      </c>
      <c r="T6296" s="3" t="s">
        <v>12847</v>
      </c>
    </row>
    <row r="6297" spans="1:20" x14ac:dyDescent="0.25">
      <c r="A6297">
        <v>7027003</v>
      </c>
      <c r="B6297" s="4" t="s">
        <v>5393</v>
      </c>
      <c r="C6297" s="2" t="s">
        <v>25916</v>
      </c>
      <c r="D6297" s="8">
        <v>73.78</v>
      </c>
      <c r="E6297" s="2">
        <v>1</v>
      </c>
      <c r="F6297" s="2" t="str">
        <f>VLOOKUP(Tabla1[[#This Row],[Código]],[1]DETALLE_TARIFA!$C$2:$I$7282,7,FALSE)</f>
        <v>PCE</v>
      </c>
      <c r="G6297" s="2" t="s">
        <v>26905</v>
      </c>
      <c r="H6297" s="2" t="s">
        <v>6196</v>
      </c>
      <c r="I6297" s="10" t="s">
        <v>18725</v>
      </c>
      <c r="J6297" s="2" t="str">
        <f>VLOOKUP(Tabla1[[#This Row],[Código]],[1]ARTICULOS!$B$2:$I$1048576,8,FALSE)</f>
        <v>KTS Sistemas de bandejas portacables</v>
      </c>
      <c r="K6297" s="4">
        <v>4012195927396</v>
      </c>
      <c r="L6297" s="2">
        <v>1</v>
      </c>
      <c r="M6297" s="4">
        <v>4012195971320</v>
      </c>
      <c r="N6297" s="2" t="s">
        <v>26914</v>
      </c>
      <c r="R6297" s="2">
        <v>73089059</v>
      </c>
      <c r="S6297" s="9" t="s">
        <v>11634</v>
      </c>
      <c r="T6297" s="3" t="s">
        <v>12847</v>
      </c>
    </row>
    <row r="6298" spans="1:20" x14ac:dyDescent="0.25">
      <c r="A6298">
        <v>7027005</v>
      </c>
      <c r="B6298" s="4" t="s">
        <v>5394</v>
      </c>
      <c r="C6298" s="2" t="s">
        <v>25917</v>
      </c>
      <c r="D6298" s="8">
        <v>82.2</v>
      </c>
      <c r="E6298" s="2">
        <v>1</v>
      </c>
      <c r="F6298" s="2" t="str">
        <f>VLOOKUP(Tabla1[[#This Row],[Código]],[1]DETALLE_TARIFA!$C$2:$I$7282,7,FALSE)</f>
        <v>PCE</v>
      </c>
      <c r="G6298" s="2" t="s">
        <v>26905</v>
      </c>
      <c r="H6298" s="2" t="s">
        <v>6196</v>
      </c>
      <c r="I6298" s="10" t="s">
        <v>18725</v>
      </c>
      <c r="J6298" s="2" t="str">
        <f>VLOOKUP(Tabla1[[#This Row],[Código]],[1]ARTICULOS!$B$2:$I$1048576,8,FALSE)</f>
        <v>KTS Sistemas de bandejas portacables</v>
      </c>
      <c r="K6298" s="4">
        <v>4012195927402</v>
      </c>
      <c r="L6298" s="2">
        <v>1</v>
      </c>
      <c r="M6298" s="4">
        <v>4012195971337</v>
      </c>
      <c r="N6298" s="2" t="s">
        <v>26914</v>
      </c>
      <c r="R6298" s="2">
        <v>73089059</v>
      </c>
      <c r="S6298" s="9" t="s">
        <v>11635</v>
      </c>
      <c r="T6298" s="3" t="s">
        <v>12847</v>
      </c>
    </row>
    <row r="6299" spans="1:20" x14ac:dyDescent="0.25">
      <c r="A6299">
        <v>7027007</v>
      </c>
      <c r="B6299" s="4" t="s">
        <v>5395</v>
      </c>
      <c r="C6299" s="2" t="s">
        <v>25918</v>
      </c>
      <c r="D6299" s="8">
        <v>97.31</v>
      </c>
      <c r="E6299" s="2">
        <v>1</v>
      </c>
      <c r="F6299" s="2" t="str">
        <f>VLOOKUP(Tabla1[[#This Row],[Código]],[1]DETALLE_TARIFA!$C$2:$I$7282,7,FALSE)</f>
        <v>PCE</v>
      </c>
      <c r="G6299" s="2" t="s">
        <v>26905</v>
      </c>
      <c r="H6299" s="2" t="s">
        <v>6196</v>
      </c>
      <c r="I6299" s="10" t="s">
        <v>18725</v>
      </c>
      <c r="J6299" s="2" t="str">
        <f>VLOOKUP(Tabla1[[#This Row],[Código]],[1]ARTICULOS!$B$2:$I$1048576,8,FALSE)</f>
        <v>KTS Sistemas de bandejas portacables</v>
      </c>
      <c r="K6299" s="4">
        <v>4012195927419</v>
      </c>
      <c r="L6299" s="2">
        <v>1</v>
      </c>
      <c r="M6299" s="4">
        <v>4012195971344</v>
      </c>
      <c r="N6299" s="2" t="s">
        <v>26914</v>
      </c>
      <c r="R6299" s="2">
        <v>73089059</v>
      </c>
      <c r="S6299" s="9" t="s">
        <v>11636</v>
      </c>
      <c r="T6299" s="3" t="s">
        <v>12847</v>
      </c>
    </row>
    <row r="6300" spans="1:20" x14ac:dyDescent="0.25">
      <c r="A6300">
        <v>7027009</v>
      </c>
      <c r="B6300" s="4" t="s">
        <v>5396</v>
      </c>
      <c r="C6300" s="2" t="s">
        <v>25919</v>
      </c>
      <c r="D6300" s="8">
        <v>261.43</v>
      </c>
      <c r="E6300" s="2">
        <v>1</v>
      </c>
      <c r="F6300" s="2" t="str">
        <f>VLOOKUP(Tabla1[[#This Row],[Código]],[1]DETALLE_TARIFA!$C$2:$I$7282,7,FALSE)</f>
        <v>PCE</v>
      </c>
      <c r="G6300" s="2" t="s">
        <v>26905</v>
      </c>
      <c r="H6300" s="2" t="s">
        <v>6196</v>
      </c>
      <c r="I6300" s="10" t="s">
        <v>18725</v>
      </c>
      <c r="J6300" s="2" t="str">
        <f>VLOOKUP(Tabla1[[#This Row],[Código]],[1]ARTICULOS!$B$2:$I$1048576,8,FALSE)</f>
        <v>KTS Sistemas de bandejas portacables</v>
      </c>
      <c r="K6300" s="4">
        <v>4012195927426</v>
      </c>
      <c r="L6300" s="2">
        <v>1</v>
      </c>
      <c r="M6300" s="4">
        <v>4012195971351</v>
      </c>
      <c r="N6300" s="2" t="s">
        <v>26914</v>
      </c>
      <c r="R6300" s="2">
        <v>73089059</v>
      </c>
      <c r="S6300" s="9" t="s">
        <v>11637</v>
      </c>
      <c r="T6300" s="3" t="s">
        <v>12847</v>
      </c>
    </row>
    <row r="6301" spans="1:20" x14ac:dyDescent="0.25">
      <c r="A6301">
        <v>7027011</v>
      </c>
      <c r="B6301" s="4" t="s">
        <v>5397</v>
      </c>
      <c r="C6301" s="2" t="s">
        <v>25920</v>
      </c>
      <c r="D6301" s="8">
        <v>387.63</v>
      </c>
      <c r="E6301" s="2">
        <v>1</v>
      </c>
      <c r="F6301" s="2" t="str">
        <f>VLOOKUP(Tabla1[[#This Row],[Código]],[1]DETALLE_TARIFA!$C$2:$I$7282,7,FALSE)</f>
        <v>PCE</v>
      </c>
      <c r="G6301" s="2" t="s">
        <v>26905</v>
      </c>
      <c r="H6301" s="2" t="s">
        <v>6196</v>
      </c>
      <c r="I6301" s="10" t="s">
        <v>18725</v>
      </c>
      <c r="J6301" s="2" t="str">
        <f>VLOOKUP(Tabla1[[#This Row],[Código]],[1]ARTICULOS!$B$2:$I$1048576,8,FALSE)</f>
        <v>KTS Sistemas de bandejas portacables</v>
      </c>
      <c r="K6301" s="4">
        <v>4012195927457</v>
      </c>
      <c r="L6301" s="2">
        <v>1</v>
      </c>
      <c r="M6301" s="4">
        <v>4012195971368</v>
      </c>
      <c r="N6301" s="2" t="s">
        <v>26914</v>
      </c>
      <c r="R6301" s="2">
        <v>73089059</v>
      </c>
      <c r="S6301" s="9" t="s">
        <v>11638</v>
      </c>
      <c r="T6301" s="3" t="s">
        <v>12847</v>
      </c>
    </row>
    <row r="6302" spans="1:20" x14ac:dyDescent="0.25">
      <c r="A6302">
        <v>7027013</v>
      </c>
      <c r="B6302" s="4" t="s">
        <v>5398</v>
      </c>
      <c r="C6302" s="2" t="s">
        <v>25921</v>
      </c>
      <c r="D6302" s="8">
        <v>452.27</v>
      </c>
      <c r="E6302" s="2">
        <v>1</v>
      </c>
      <c r="F6302" s="2" t="str">
        <f>VLOOKUP(Tabla1[[#This Row],[Código]],[1]DETALLE_TARIFA!$C$2:$I$7282,7,FALSE)</f>
        <v>PCE</v>
      </c>
      <c r="G6302" s="2" t="s">
        <v>26905</v>
      </c>
      <c r="H6302" s="2" t="s">
        <v>6196</v>
      </c>
      <c r="I6302" s="10" t="s">
        <v>18725</v>
      </c>
      <c r="J6302" s="2" t="str">
        <f>VLOOKUP(Tabla1[[#This Row],[Código]],[1]ARTICULOS!$B$2:$I$1048576,8,FALSE)</f>
        <v>KTS Sistemas de bandejas portacables</v>
      </c>
      <c r="K6302" s="4">
        <v>4012195927464</v>
      </c>
      <c r="L6302" s="2">
        <v>1</v>
      </c>
      <c r="M6302" s="4">
        <v>4012195971375</v>
      </c>
      <c r="N6302" s="2" t="s">
        <v>26914</v>
      </c>
      <c r="R6302" s="2">
        <v>73089059</v>
      </c>
      <c r="S6302" s="9" t="s">
        <v>11639</v>
      </c>
      <c r="T6302" s="3" t="s">
        <v>12847</v>
      </c>
    </row>
    <row r="6303" spans="1:20" x14ac:dyDescent="0.25">
      <c r="A6303">
        <v>7027021</v>
      </c>
      <c r="B6303" s="4" t="s">
        <v>5399</v>
      </c>
      <c r="C6303" s="2" t="s">
        <v>25922</v>
      </c>
      <c r="D6303" s="8">
        <v>121.11</v>
      </c>
      <c r="E6303" s="2">
        <v>1</v>
      </c>
      <c r="F6303" s="2" t="str">
        <f>VLOOKUP(Tabla1[[#This Row],[Código]],[1]DETALLE_TARIFA!$C$2:$I$7282,7,FALSE)</f>
        <v>PCE</v>
      </c>
      <c r="G6303" s="2" t="s">
        <v>26905</v>
      </c>
      <c r="H6303" s="2" t="s">
        <v>6196</v>
      </c>
      <c r="I6303" s="10" t="s">
        <v>18725</v>
      </c>
      <c r="J6303" s="2" t="str">
        <f>VLOOKUP(Tabla1[[#This Row],[Código]],[1]ARTICULOS!$B$2:$I$1048576,8,FALSE)</f>
        <v>KTS Sistemas de bandejas portacables</v>
      </c>
      <c r="K6303" s="4">
        <v>4012195927471</v>
      </c>
      <c r="L6303" s="2">
        <v>1</v>
      </c>
      <c r="M6303" s="4">
        <v>4012195971382</v>
      </c>
      <c r="N6303" s="2" t="s">
        <v>26914</v>
      </c>
      <c r="R6303" s="2">
        <v>73089059</v>
      </c>
      <c r="S6303" s="9" t="s">
        <v>11640</v>
      </c>
      <c r="T6303" s="3" t="s">
        <v>12847</v>
      </c>
    </row>
    <row r="6304" spans="1:20" x14ac:dyDescent="0.25">
      <c r="A6304">
        <v>7027025</v>
      </c>
      <c r="B6304" s="4" t="s">
        <v>5400</v>
      </c>
      <c r="C6304" s="2" t="s">
        <v>25923</v>
      </c>
      <c r="D6304" s="8">
        <v>222.44</v>
      </c>
      <c r="E6304" s="2">
        <v>1</v>
      </c>
      <c r="F6304" s="2" t="str">
        <f>VLOOKUP(Tabla1[[#This Row],[Código]],[1]DETALLE_TARIFA!$C$2:$I$7282,7,FALSE)</f>
        <v>PCE</v>
      </c>
      <c r="G6304" s="2" t="s">
        <v>26905</v>
      </c>
      <c r="H6304" s="2" t="s">
        <v>6196</v>
      </c>
      <c r="I6304" s="10" t="s">
        <v>18725</v>
      </c>
      <c r="J6304" s="2" t="str">
        <f>VLOOKUP(Tabla1[[#This Row],[Código]],[1]ARTICULOS!$B$2:$I$1048576,8,FALSE)</f>
        <v>KTS Sistemas de bandejas portacables</v>
      </c>
      <c r="K6304" s="4">
        <v>4012195927518</v>
      </c>
      <c r="L6304" s="2">
        <v>1</v>
      </c>
      <c r="M6304" s="4">
        <v>4012195971405</v>
      </c>
      <c r="N6304" s="2" t="s">
        <v>26914</v>
      </c>
      <c r="R6304" s="2">
        <v>73089059</v>
      </c>
      <c r="S6304" s="9" t="s">
        <v>11641</v>
      </c>
      <c r="T6304" s="3" t="s">
        <v>12847</v>
      </c>
    </row>
    <row r="6305" spans="1:20" x14ac:dyDescent="0.25">
      <c r="A6305">
        <v>7027027</v>
      </c>
      <c r="B6305" s="4" t="s">
        <v>5401</v>
      </c>
      <c r="C6305" s="2" t="s">
        <v>25924</v>
      </c>
      <c r="D6305" s="8">
        <v>250.25</v>
      </c>
      <c r="E6305" s="2">
        <v>1</v>
      </c>
      <c r="F6305" s="2" t="str">
        <f>VLOOKUP(Tabla1[[#This Row],[Código]],[1]DETALLE_TARIFA!$C$2:$I$7282,7,FALSE)</f>
        <v>PCE</v>
      </c>
      <c r="G6305" s="2" t="s">
        <v>26905</v>
      </c>
      <c r="H6305" s="2" t="s">
        <v>6196</v>
      </c>
      <c r="I6305" s="10" t="s">
        <v>18725</v>
      </c>
      <c r="J6305" s="2" t="str">
        <f>VLOOKUP(Tabla1[[#This Row],[Código]],[1]ARTICULOS!$B$2:$I$1048576,8,FALSE)</f>
        <v>KTS Sistemas de bandejas portacables</v>
      </c>
      <c r="K6305" s="4">
        <v>4012195927525</v>
      </c>
      <c r="L6305" s="2">
        <v>1</v>
      </c>
      <c r="M6305" s="4">
        <v>4012195971412</v>
      </c>
      <c r="N6305" s="2" t="s">
        <v>26914</v>
      </c>
      <c r="R6305" s="2">
        <v>73089059</v>
      </c>
      <c r="S6305" s="9" t="s">
        <v>11642</v>
      </c>
      <c r="T6305" s="3" t="s">
        <v>12847</v>
      </c>
    </row>
    <row r="6306" spans="1:20" x14ac:dyDescent="0.25">
      <c r="A6306">
        <v>7027029</v>
      </c>
      <c r="B6306" s="4" t="s">
        <v>5402</v>
      </c>
      <c r="C6306" s="2" t="s">
        <v>25925</v>
      </c>
      <c r="D6306" s="8">
        <v>449.16</v>
      </c>
      <c r="E6306" s="2">
        <v>1</v>
      </c>
      <c r="F6306" s="2" t="str">
        <f>VLOOKUP(Tabla1[[#This Row],[Código]],[1]DETALLE_TARIFA!$C$2:$I$7282,7,FALSE)</f>
        <v>PCE</v>
      </c>
      <c r="G6306" s="2" t="s">
        <v>26905</v>
      </c>
      <c r="H6306" s="2" t="s">
        <v>6196</v>
      </c>
      <c r="I6306" s="10" t="s">
        <v>18725</v>
      </c>
      <c r="J6306" s="2" t="str">
        <f>VLOOKUP(Tabla1[[#This Row],[Código]],[1]ARTICULOS!$B$2:$I$1048576,8,FALSE)</f>
        <v>KTS Sistemas de bandejas portacables</v>
      </c>
      <c r="K6306" s="4">
        <v>4012195927532</v>
      </c>
      <c r="L6306" s="2">
        <v>1</v>
      </c>
      <c r="M6306" s="4">
        <v>4012195971429</v>
      </c>
      <c r="N6306" s="2" t="s">
        <v>26914</v>
      </c>
      <c r="R6306" s="2">
        <v>73089059</v>
      </c>
      <c r="S6306" s="9" t="s">
        <v>11643</v>
      </c>
      <c r="T6306" s="3" t="s">
        <v>12847</v>
      </c>
    </row>
    <row r="6307" spans="1:20" x14ac:dyDescent="0.25">
      <c r="A6307">
        <v>7027031</v>
      </c>
      <c r="B6307" s="4" t="s">
        <v>5403</v>
      </c>
      <c r="C6307" s="2" t="s">
        <v>25926</v>
      </c>
      <c r="D6307" s="8">
        <v>433.51</v>
      </c>
      <c r="E6307" s="2">
        <v>1</v>
      </c>
      <c r="F6307" s="2" t="str">
        <f>VLOOKUP(Tabla1[[#This Row],[Código]],[1]DETALLE_TARIFA!$C$2:$I$7282,7,FALSE)</f>
        <v>PCE</v>
      </c>
      <c r="G6307" s="2" t="s">
        <v>26905</v>
      </c>
      <c r="H6307" s="2" t="s">
        <v>6196</v>
      </c>
      <c r="I6307" s="10" t="s">
        <v>18725</v>
      </c>
      <c r="J6307" s="2" t="str">
        <f>VLOOKUP(Tabla1[[#This Row],[Código]],[1]ARTICULOS!$B$2:$I$1048576,8,FALSE)</f>
        <v>KTS Sistemas de bandejas portacables</v>
      </c>
      <c r="K6307" s="4">
        <v>4012195927549</v>
      </c>
      <c r="L6307" s="2">
        <v>1</v>
      </c>
      <c r="M6307" s="4">
        <v>4012195971436</v>
      </c>
      <c r="N6307" s="2" t="s">
        <v>26914</v>
      </c>
      <c r="R6307" s="2">
        <v>73089059</v>
      </c>
      <c r="S6307" s="9" t="s">
        <v>11644</v>
      </c>
      <c r="T6307" s="3" t="s">
        <v>12847</v>
      </c>
    </row>
    <row r="6308" spans="1:20" x14ac:dyDescent="0.25">
      <c r="A6308">
        <v>7027033</v>
      </c>
      <c r="B6308" s="4" t="s">
        <v>5404</v>
      </c>
      <c r="C6308" s="2" t="s">
        <v>25927</v>
      </c>
      <c r="D6308" s="8">
        <v>569.41999999999996</v>
      </c>
      <c r="E6308" s="2">
        <v>1</v>
      </c>
      <c r="F6308" s="2" t="str">
        <f>VLOOKUP(Tabla1[[#This Row],[Código]],[1]DETALLE_TARIFA!$C$2:$I$7282,7,FALSE)</f>
        <v>PCE</v>
      </c>
      <c r="G6308" s="2" t="s">
        <v>26905</v>
      </c>
      <c r="H6308" s="2" t="s">
        <v>6196</v>
      </c>
      <c r="I6308" s="10" t="s">
        <v>18725</v>
      </c>
      <c r="J6308" s="2" t="str">
        <f>VLOOKUP(Tabla1[[#This Row],[Código]],[1]ARTICULOS!$B$2:$I$1048576,8,FALSE)</f>
        <v>KTS Sistemas de bandejas portacables</v>
      </c>
      <c r="K6308" s="4">
        <v>4012195927587</v>
      </c>
      <c r="L6308" s="2">
        <v>1</v>
      </c>
      <c r="M6308" s="4">
        <v>4012195971443</v>
      </c>
      <c r="N6308" s="2" t="s">
        <v>26914</v>
      </c>
      <c r="R6308" s="2">
        <v>73089059</v>
      </c>
      <c r="S6308" s="9" t="s">
        <v>11645</v>
      </c>
      <c r="T6308" s="3" t="s">
        <v>12847</v>
      </c>
    </row>
    <row r="6309" spans="1:20" x14ac:dyDescent="0.25">
      <c r="A6309">
        <v>7027047</v>
      </c>
      <c r="B6309" s="4" t="s">
        <v>5405</v>
      </c>
      <c r="C6309" s="2" t="s">
        <v>25928</v>
      </c>
      <c r="D6309" s="8">
        <v>299.27</v>
      </c>
      <c r="E6309" s="2">
        <v>1</v>
      </c>
      <c r="F6309" s="2" t="str">
        <f>VLOOKUP(Tabla1[[#This Row],[Código]],[1]DETALLE_TARIFA!$C$2:$I$7282,7,FALSE)</f>
        <v>PCE</v>
      </c>
      <c r="G6309" s="2" t="s">
        <v>26905</v>
      </c>
      <c r="H6309" s="2" t="s">
        <v>6196</v>
      </c>
      <c r="I6309" s="10" t="s">
        <v>18725</v>
      </c>
      <c r="J6309" s="2" t="str">
        <f>VLOOKUP(Tabla1[[#This Row],[Código]],[1]ARTICULOS!$B$2:$I$1048576,8,FALSE)</f>
        <v>KTS Sistemas de bandejas portacables</v>
      </c>
      <c r="K6309" s="4">
        <v>4012195927655</v>
      </c>
      <c r="L6309" s="2">
        <v>1</v>
      </c>
      <c r="M6309" s="4">
        <v>4012195971481</v>
      </c>
      <c r="N6309" s="2" t="s">
        <v>26914</v>
      </c>
      <c r="R6309" s="2">
        <v>73089059</v>
      </c>
      <c r="S6309" s="9" t="s">
        <v>11646</v>
      </c>
      <c r="T6309" s="3" t="s">
        <v>12847</v>
      </c>
    </row>
    <row r="6310" spans="1:20" x14ac:dyDescent="0.25">
      <c r="A6310">
        <v>7027113</v>
      </c>
      <c r="B6310" s="4" t="s">
        <v>19525</v>
      </c>
      <c r="C6310" s="2" t="s">
        <v>25929</v>
      </c>
      <c r="D6310" s="8">
        <v>722.51</v>
      </c>
      <c r="E6310" s="2">
        <v>1</v>
      </c>
      <c r="F6310" s="2" t="str">
        <f>VLOOKUP(Tabla1[[#This Row],[Código]],[1]DETALLE_TARIFA!$C$2:$I$7282,7,FALSE)</f>
        <v>PCE</v>
      </c>
      <c r="G6310" s="2" t="s">
        <v>26905</v>
      </c>
      <c r="H6310" s="2" t="s">
        <v>6196</v>
      </c>
      <c r="I6310" s="10" t="s">
        <v>18725</v>
      </c>
      <c r="J6310" s="2" t="str">
        <f>VLOOKUP(Tabla1[[#This Row],[Código]],[1]ARTICULOS!$B$2:$I$1048576,8,FALSE)</f>
        <v>KTS Sistemas de bandejas portacables</v>
      </c>
      <c r="K6310" s="4">
        <v>4012195927891</v>
      </c>
      <c r="L6310" s="2">
        <v>1</v>
      </c>
      <c r="M6310" s="4">
        <v>4012195972983</v>
      </c>
      <c r="N6310" s="2" t="s">
        <v>26914</v>
      </c>
      <c r="R6310" s="2">
        <v>73089059</v>
      </c>
      <c r="S6310" s="9" t="s">
        <v>27568</v>
      </c>
      <c r="T6310" s="3" t="s">
        <v>12847</v>
      </c>
    </row>
    <row r="6311" spans="1:20" x14ac:dyDescent="0.25">
      <c r="A6311">
        <v>7027161</v>
      </c>
      <c r="B6311" s="4" t="s">
        <v>5406</v>
      </c>
      <c r="C6311" s="2" t="s">
        <v>25930</v>
      </c>
      <c r="D6311" s="8">
        <v>80.92</v>
      </c>
      <c r="E6311" s="2">
        <v>1</v>
      </c>
      <c r="F6311" s="2" t="str">
        <f>VLOOKUP(Tabla1[[#This Row],[Código]],[1]DETALLE_TARIFA!$C$2:$I$7282,7,FALSE)</f>
        <v>PCE</v>
      </c>
      <c r="G6311" s="2" t="s">
        <v>26905</v>
      </c>
      <c r="H6311" s="2" t="s">
        <v>6196</v>
      </c>
      <c r="I6311" s="10" t="s">
        <v>18725</v>
      </c>
      <c r="J6311" s="2" t="str">
        <f>VLOOKUP(Tabla1[[#This Row],[Código]],[1]ARTICULOS!$B$2:$I$1048576,8,FALSE)</f>
        <v>KTS Sistemas de bandejas portacables</v>
      </c>
      <c r="K6311" s="4">
        <v>4012195928041</v>
      </c>
      <c r="L6311" s="2">
        <v>1</v>
      </c>
      <c r="M6311" s="4">
        <v>4012195974635</v>
      </c>
      <c r="N6311" s="2" t="s">
        <v>26914</v>
      </c>
      <c r="R6311" s="2">
        <v>73089059</v>
      </c>
      <c r="S6311" s="9" t="s">
        <v>11647</v>
      </c>
      <c r="T6311" s="3" t="s">
        <v>12847</v>
      </c>
    </row>
    <row r="6312" spans="1:20" x14ac:dyDescent="0.25">
      <c r="A6312">
        <v>7027163</v>
      </c>
      <c r="B6312" s="4" t="s">
        <v>5407</v>
      </c>
      <c r="C6312" s="2" t="s">
        <v>25931</v>
      </c>
      <c r="D6312" s="8">
        <v>96.62</v>
      </c>
      <c r="E6312" s="2">
        <v>1</v>
      </c>
      <c r="F6312" s="2" t="str">
        <f>VLOOKUP(Tabla1[[#This Row],[Código]],[1]DETALLE_TARIFA!$C$2:$I$7282,7,FALSE)</f>
        <v>PCE</v>
      </c>
      <c r="G6312" s="2" t="s">
        <v>26905</v>
      </c>
      <c r="H6312" s="2" t="s">
        <v>6196</v>
      </c>
      <c r="I6312" s="10" t="s">
        <v>18725</v>
      </c>
      <c r="J6312" s="2" t="str">
        <f>VLOOKUP(Tabla1[[#This Row],[Código]],[1]ARTICULOS!$B$2:$I$1048576,8,FALSE)</f>
        <v>KTS Sistemas de bandejas portacables</v>
      </c>
      <c r="K6312" s="4">
        <v>4012195928058</v>
      </c>
      <c r="L6312" s="2">
        <v>1</v>
      </c>
      <c r="M6312" s="4">
        <v>4012195974642</v>
      </c>
      <c r="N6312" s="2" t="s">
        <v>26914</v>
      </c>
      <c r="R6312" s="2">
        <v>73089059</v>
      </c>
      <c r="S6312" s="9" t="s">
        <v>11648</v>
      </c>
      <c r="T6312" s="3" t="s">
        <v>12847</v>
      </c>
    </row>
    <row r="6313" spans="1:20" x14ac:dyDescent="0.25">
      <c r="A6313">
        <v>7027165</v>
      </c>
      <c r="B6313" s="4" t="s">
        <v>5408</v>
      </c>
      <c r="C6313" s="2" t="s">
        <v>25932</v>
      </c>
      <c r="D6313" s="8">
        <v>105.5</v>
      </c>
      <c r="E6313" s="2">
        <v>1</v>
      </c>
      <c r="F6313" s="2" t="str">
        <f>VLOOKUP(Tabla1[[#This Row],[Código]],[1]DETALLE_TARIFA!$C$2:$I$7282,7,FALSE)</f>
        <v>PCE</v>
      </c>
      <c r="G6313" s="2" t="s">
        <v>26905</v>
      </c>
      <c r="H6313" s="2" t="s">
        <v>6196</v>
      </c>
      <c r="I6313" s="10" t="s">
        <v>18725</v>
      </c>
      <c r="J6313" s="2" t="str">
        <f>VLOOKUP(Tabla1[[#This Row],[Código]],[1]ARTICULOS!$B$2:$I$1048576,8,FALSE)</f>
        <v>KTS Sistemas de bandejas portacables</v>
      </c>
      <c r="K6313" s="4">
        <v>4012195928065</v>
      </c>
      <c r="L6313" s="2">
        <v>1</v>
      </c>
      <c r="M6313" s="4">
        <v>4012195974659</v>
      </c>
      <c r="N6313" s="2" t="s">
        <v>26914</v>
      </c>
      <c r="R6313" s="2">
        <v>73089059</v>
      </c>
      <c r="S6313" s="9" t="s">
        <v>11649</v>
      </c>
      <c r="T6313" s="3" t="s">
        <v>12847</v>
      </c>
    </row>
    <row r="6314" spans="1:20" x14ac:dyDescent="0.25">
      <c r="A6314">
        <v>7027167</v>
      </c>
      <c r="B6314" s="4" t="s">
        <v>5409</v>
      </c>
      <c r="C6314" s="2" t="s">
        <v>25933</v>
      </c>
      <c r="D6314" s="8">
        <v>121.95</v>
      </c>
      <c r="E6314" s="2">
        <v>1</v>
      </c>
      <c r="F6314" s="2" t="str">
        <f>VLOOKUP(Tabla1[[#This Row],[Código]],[1]DETALLE_TARIFA!$C$2:$I$7282,7,FALSE)</f>
        <v>PCE</v>
      </c>
      <c r="G6314" s="2" t="s">
        <v>26905</v>
      </c>
      <c r="H6314" s="2" t="s">
        <v>6196</v>
      </c>
      <c r="I6314" s="10" t="s">
        <v>18725</v>
      </c>
      <c r="J6314" s="2" t="str">
        <f>VLOOKUP(Tabla1[[#This Row],[Código]],[1]ARTICULOS!$B$2:$I$1048576,8,FALSE)</f>
        <v>KTS Sistemas de bandejas portacables</v>
      </c>
      <c r="K6314" s="4">
        <v>4012195928072</v>
      </c>
      <c r="L6314" s="2">
        <v>1</v>
      </c>
      <c r="M6314" s="4">
        <v>4012195974666</v>
      </c>
      <c r="N6314" s="2" t="s">
        <v>26914</v>
      </c>
      <c r="R6314" s="2">
        <v>73089059</v>
      </c>
      <c r="S6314" s="9" t="s">
        <v>11650</v>
      </c>
      <c r="T6314" s="3" t="s">
        <v>12847</v>
      </c>
    </row>
    <row r="6315" spans="1:20" x14ac:dyDescent="0.25">
      <c r="A6315">
        <v>7027169</v>
      </c>
      <c r="B6315" s="4" t="s">
        <v>5410</v>
      </c>
      <c r="C6315" s="2" t="s">
        <v>25934</v>
      </c>
      <c r="D6315" s="8">
        <v>385.08</v>
      </c>
      <c r="E6315" s="2">
        <v>1</v>
      </c>
      <c r="F6315" s="2" t="str">
        <f>VLOOKUP(Tabla1[[#This Row],[Código]],[1]DETALLE_TARIFA!$C$2:$I$7282,7,FALSE)</f>
        <v>PCE</v>
      </c>
      <c r="G6315" s="2" t="s">
        <v>26905</v>
      </c>
      <c r="H6315" s="2" t="s">
        <v>6196</v>
      </c>
      <c r="I6315" s="10" t="s">
        <v>18725</v>
      </c>
      <c r="J6315" s="2" t="str">
        <f>VLOOKUP(Tabla1[[#This Row],[Código]],[1]ARTICULOS!$B$2:$I$1048576,8,FALSE)</f>
        <v>KTS Sistemas de bandejas portacables</v>
      </c>
      <c r="K6315" s="4">
        <v>4012195928089</v>
      </c>
      <c r="L6315" s="2">
        <v>1</v>
      </c>
      <c r="M6315" s="4">
        <v>4012195974673</v>
      </c>
      <c r="N6315" s="2" t="s">
        <v>26914</v>
      </c>
      <c r="R6315" s="2">
        <v>73089059</v>
      </c>
      <c r="S6315" s="9" t="s">
        <v>11651</v>
      </c>
      <c r="T6315" s="3" t="s">
        <v>12847</v>
      </c>
    </row>
    <row r="6316" spans="1:20" x14ac:dyDescent="0.25">
      <c r="A6316">
        <v>7027171</v>
      </c>
      <c r="B6316" s="4" t="s">
        <v>5411</v>
      </c>
      <c r="C6316" s="2" t="s">
        <v>25935</v>
      </c>
      <c r="D6316" s="8">
        <v>476.63</v>
      </c>
      <c r="E6316" s="2">
        <v>1</v>
      </c>
      <c r="F6316" s="2" t="str">
        <f>VLOOKUP(Tabla1[[#This Row],[Código]],[1]DETALLE_TARIFA!$C$2:$I$7282,7,FALSE)</f>
        <v>PCE</v>
      </c>
      <c r="G6316" s="2" t="s">
        <v>26905</v>
      </c>
      <c r="H6316" s="2" t="s">
        <v>6196</v>
      </c>
      <c r="I6316" s="10" t="s">
        <v>18725</v>
      </c>
      <c r="J6316" s="2" t="str">
        <f>VLOOKUP(Tabla1[[#This Row],[Código]],[1]ARTICULOS!$B$2:$I$1048576,8,FALSE)</f>
        <v>KTS Sistemas de bandejas portacables</v>
      </c>
      <c r="K6316" s="4">
        <v>4012195928096</v>
      </c>
      <c r="L6316" s="2">
        <v>1</v>
      </c>
      <c r="M6316" s="4">
        <v>4012195974680</v>
      </c>
      <c r="N6316" s="2" t="s">
        <v>26914</v>
      </c>
      <c r="R6316" s="2">
        <v>73089059</v>
      </c>
      <c r="S6316" s="9" t="s">
        <v>11652</v>
      </c>
      <c r="T6316" s="3" t="s">
        <v>12847</v>
      </c>
    </row>
    <row r="6317" spans="1:20" x14ac:dyDescent="0.25">
      <c r="A6317">
        <v>7027173</v>
      </c>
      <c r="B6317" s="4" t="s">
        <v>5412</v>
      </c>
      <c r="C6317" s="2" t="s">
        <v>25936</v>
      </c>
      <c r="D6317" s="8">
        <v>568.23</v>
      </c>
      <c r="E6317" s="2">
        <v>1</v>
      </c>
      <c r="F6317" s="2" t="str">
        <f>VLOOKUP(Tabla1[[#This Row],[Código]],[1]DETALLE_TARIFA!$C$2:$I$7282,7,FALSE)</f>
        <v>PCE</v>
      </c>
      <c r="G6317" s="2" t="s">
        <v>26905</v>
      </c>
      <c r="H6317" s="2" t="s">
        <v>6196</v>
      </c>
      <c r="I6317" s="10" t="s">
        <v>18725</v>
      </c>
      <c r="J6317" s="2" t="str">
        <f>VLOOKUP(Tabla1[[#This Row],[Código]],[1]ARTICULOS!$B$2:$I$1048576,8,FALSE)</f>
        <v>KTS Sistemas de bandejas portacables</v>
      </c>
      <c r="K6317" s="4">
        <v>4012195928102</v>
      </c>
      <c r="L6317" s="2">
        <v>1</v>
      </c>
      <c r="M6317" s="4">
        <v>4012195974697</v>
      </c>
      <c r="N6317" s="2" t="s">
        <v>26914</v>
      </c>
      <c r="R6317" s="2">
        <v>73089059</v>
      </c>
      <c r="S6317" s="9" t="s">
        <v>11653</v>
      </c>
      <c r="T6317" s="3" t="s">
        <v>12847</v>
      </c>
    </row>
    <row r="6318" spans="1:20" x14ac:dyDescent="0.25">
      <c r="A6318">
        <v>7027181</v>
      </c>
      <c r="B6318" s="4" t="s">
        <v>5413</v>
      </c>
      <c r="C6318" s="2" t="s">
        <v>25937</v>
      </c>
      <c r="D6318" s="8">
        <v>153.71</v>
      </c>
      <c r="E6318" s="2">
        <v>1</v>
      </c>
      <c r="F6318" s="2" t="str">
        <f>VLOOKUP(Tabla1[[#This Row],[Código]],[1]DETALLE_TARIFA!$C$2:$I$7282,7,FALSE)</f>
        <v>PCE</v>
      </c>
      <c r="G6318" s="2" t="s">
        <v>26905</v>
      </c>
      <c r="H6318" s="2" t="s">
        <v>6196</v>
      </c>
      <c r="I6318" s="10" t="s">
        <v>18725</v>
      </c>
      <c r="J6318" s="2" t="str">
        <f>VLOOKUP(Tabla1[[#This Row],[Código]],[1]ARTICULOS!$B$2:$I$1048576,8,FALSE)</f>
        <v>KTS Sistemas de bandejas portacables</v>
      </c>
      <c r="K6318" s="4">
        <v>4012195928157</v>
      </c>
      <c r="L6318" s="2">
        <v>1</v>
      </c>
      <c r="M6318" s="4">
        <v>4012195974703</v>
      </c>
      <c r="N6318" s="2" t="s">
        <v>26914</v>
      </c>
      <c r="R6318" s="2">
        <v>73089059</v>
      </c>
      <c r="S6318" s="9" t="s">
        <v>11654</v>
      </c>
      <c r="T6318" s="3" t="s">
        <v>12847</v>
      </c>
    </row>
    <row r="6319" spans="1:20" x14ac:dyDescent="0.25">
      <c r="A6319">
        <v>7027183</v>
      </c>
      <c r="B6319" s="4" t="s">
        <v>5414</v>
      </c>
      <c r="C6319" s="2" t="s">
        <v>25938</v>
      </c>
      <c r="D6319" s="8">
        <v>217.81</v>
      </c>
      <c r="E6319" s="2">
        <v>1</v>
      </c>
      <c r="F6319" s="2" t="str">
        <f>VLOOKUP(Tabla1[[#This Row],[Código]],[1]DETALLE_TARIFA!$C$2:$I$7282,7,FALSE)</f>
        <v>PCE</v>
      </c>
      <c r="G6319" s="2" t="s">
        <v>26905</v>
      </c>
      <c r="H6319" s="2" t="s">
        <v>6196</v>
      </c>
      <c r="I6319" s="10" t="s">
        <v>18725</v>
      </c>
      <c r="J6319" s="2" t="str">
        <f>VLOOKUP(Tabla1[[#This Row],[Código]],[1]ARTICULOS!$B$2:$I$1048576,8,FALSE)</f>
        <v>KTS Sistemas de bandejas portacables</v>
      </c>
      <c r="K6319" s="4">
        <v>4012195928164</v>
      </c>
      <c r="L6319" s="2">
        <v>1</v>
      </c>
      <c r="M6319" s="4">
        <v>4012195974710</v>
      </c>
      <c r="N6319" s="2" t="s">
        <v>26914</v>
      </c>
      <c r="R6319" s="2">
        <v>73089059</v>
      </c>
      <c r="S6319" s="9" t="s">
        <v>11655</v>
      </c>
      <c r="T6319" s="3" t="s">
        <v>12847</v>
      </c>
    </row>
    <row r="6320" spans="1:20" x14ac:dyDescent="0.25">
      <c r="A6320">
        <v>7027185</v>
      </c>
      <c r="B6320" s="4" t="s">
        <v>5415</v>
      </c>
      <c r="C6320" s="2" t="s">
        <v>25939</v>
      </c>
      <c r="D6320" s="8">
        <v>251.3</v>
      </c>
      <c r="E6320" s="2">
        <v>1</v>
      </c>
      <c r="F6320" s="2" t="str">
        <f>VLOOKUP(Tabla1[[#This Row],[Código]],[1]DETALLE_TARIFA!$C$2:$I$7282,7,FALSE)</f>
        <v>PCE</v>
      </c>
      <c r="G6320" s="2" t="s">
        <v>26905</v>
      </c>
      <c r="H6320" s="2" t="s">
        <v>6196</v>
      </c>
      <c r="I6320" s="10" t="s">
        <v>18725</v>
      </c>
      <c r="J6320" s="2" t="str">
        <f>VLOOKUP(Tabla1[[#This Row],[Código]],[1]ARTICULOS!$B$2:$I$1048576,8,FALSE)</f>
        <v>KTS Sistemas de bandejas portacables</v>
      </c>
      <c r="K6320" s="4">
        <v>4012195928171</v>
      </c>
      <c r="L6320" s="2">
        <v>1</v>
      </c>
      <c r="M6320" s="4">
        <v>4012195974727</v>
      </c>
      <c r="N6320" s="2" t="s">
        <v>26914</v>
      </c>
      <c r="R6320" s="2">
        <v>73089059</v>
      </c>
      <c r="S6320" s="9" t="s">
        <v>11656</v>
      </c>
      <c r="T6320" s="3" t="s">
        <v>12847</v>
      </c>
    </row>
    <row r="6321" spans="1:20" x14ac:dyDescent="0.25">
      <c r="A6321">
        <v>7027187</v>
      </c>
      <c r="B6321" s="4" t="s">
        <v>5416</v>
      </c>
      <c r="C6321" s="2" t="s">
        <v>25940</v>
      </c>
      <c r="D6321" s="8">
        <v>281.54000000000002</v>
      </c>
      <c r="E6321" s="2">
        <v>1</v>
      </c>
      <c r="F6321" s="2" t="str">
        <f>VLOOKUP(Tabla1[[#This Row],[Código]],[1]DETALLE_TARIFA!$C$2:$I$7282,7,FALSE)</f>
        <v>PCE</v>
      </c>
      <c r="G6321" s="2" t="s">
        <v>26905</v>
      </c>
      <c r="H6321" s="2" t="s">
        <v>6196</v>
      </c>
      <c r="I6321" s="10" t="s">
        <v>18725</v>
      </c>
      <c r="J6321" s="2" t="str">
        <f>VLOOKUP(Tabla1[[#This Row],[Código]],[1]ARTICULOS!$B$2:$I$1048576,8,FALSE)</f>
        <v>KTS Sistemas de bandejas portacables</v>
      </c>
      <c r="K6321" s="4">
        <v>4012195928188</v>
      </c>
      <c r="L6321" s="2">
        <v>1</v>
      </c>
      <c r="M6321" s="4">
        <v>4012195974734</v>
      </c>
      <c r="N6321" s="2" t="s">
        <v>26914</v>
      </c>
      <c r="R6321" s="2">
        <v>73089059</v>
      </c>
      <c r="S6321" s="9" t="s">
        <v>11657</v>
      </c>
      <c r="T6321" s="3" t="s">
        <v>12847</v>
      </c>
    </row>
    <row r="6322" spans="1:20" x14ac:dyDescent="0.25">
      <c r="A6322">
        <v>7027189</v>
      </c>
      <c r="B6322" s="4" t="s">
        <v>5417</v>
      </c>
      <c r="C6322" s="2" t="s">
        <v>25941</v>
      </c>
      <c r="D6322" s="8">
        <v>480.67</v>
      </c>
      <c r="E6322" s="2">
        <v>1</v>
      </c>
      <c r="F6322" s="2" t="str">
        <f>VLOOKUP(Tabla1[[#This Row],[Código]],[1]DETALLE_TARIFA!$C$2:$I$7282,7,FALSE)</f>
        <v>PCE</v>
      </c>
      <c r="G6322" s="2" t="s">
        <v>26905</v>
      </c>
      <c r="H6322" s="2" t="s">
        <v>6196</v>
      </c>
      <c r="I6322" s="10" t="s">
        <v>18725</v>
      </c>
      <c r="J6322" s="2" t="str">
        <f>VLOOKUP(Tabla1[[#This Row],[Código]],[1]ARTICULOS!$B$2:$I$1048576,8,FALSE)</f>
        <v>KTS Sistemas de bandejas portacables</v>
      </c>
      <c r="K6322" s="4">
        <v>4012195928195</v>
      </c>
      <c r="L6322" s="2">
        <v>1</v>
      </c>
      <c r="M6322" s="4">
        <v>4012195974741</v>
      </c>
      <c r="N6322" s="2" t="s">
        <v>26914</v>
      </c>
      <c r="R6322" s="2">
        <v>73089059</v>
      </c>
      <c r="S6322" s="9" t="s">
        <v>11658</v>
      </c>
      <c r="T6322" s="3" t="s">
        <v>12847</v>
      </c>
    </row>
    <row r="6323" spans="1:20" x14ac:dyDescent="0.25">
      <c r="A6323">
        <v>7027191</v>
      </c>
      <c r="B6323" s="4" t="s">
        <v>5418</v>
      </c>
      <c r="C6323" s="2" t="s">
        <v>25942</v>
      </c>
      <c r="D6323" s="8">
        <v>599.42999999999995</v>
      </c>
      <c r="E6323" s="2">
        <v>1</v>
      </c>
      <c r="F6323" s="2" t="str">
        <f>VLOOKUP(Tabla1[[#This Row],[Código]],[1]DETALLE_TARIFA!$C$2:$I$7282,7,FALSE)</f>
        <v>PCE</v>
      </c>
      <c r="G6323" s="2" t="s">
        <v>26905</v>
      </c>
      <c r="H6323" s="2" t="s">
        <v>6196</v>
      </c>
      <c r="I6323" s="10" t="s">
        <v>18725</v>
      </c>
      <c r="J6323" s="2" t="str">
        <f>VLOOKUP(Tabla1[[#This Row],[Código]],[1]ARTICULOS!$B$2:$I$1048576,8,FALSE)</f>
        <v>KTS Sistemas de bandejas portacables</v>
      </c>
      <c r="K6323" s="4">
        <v>4012195928201</v>
      </c>
      <c r="L6323" s="2">
        <v>1</v>
      </c>
      <c r="M6323" s="4">
        <v>4012195974758</v>
      </c>
      <c r="N6323" s="2" t="s">
        <v>26914</v>
      </c>
      <c r="R6323" s="2">
        <v>73089059</v>
      </c>
      <c r="S6323" s="9" t="s">
        <v>11659</v>
      </c>
      <c r="T6323" s="3" t="s">
        <v>12847</v>
      </c>
    </row>
    <row r="6324" spans="1:20" x14ac:dyDescent="0.25">
      <c r="A6324">
        <v>7027193</v>
      </c>
      <c r="B6324" s="4" t="s">
        <v>5419</v>
      </c>
      <c r="C6324" s="2" t="s">
        <v>25943</v>
      </c>
      <c r="D6324" s="8">
        <v>745.05</v>
      </c>
      <c r="E6324" s="2">
        <v>1</v>
      </c>
      <c r="F6324" s="2" t="str">
        <f>VLOOKUP(Tabla1[[#This Row],[Código]],[1]DETALLE_TARIFA!$C$2:$I$7282,7,FALSE)</f>
        <v>PCE</v>
      </c>
      <c r="G6324" s="2" t="s">
        <v>26905</v>
      </c>
      <c r="H6324" s="2" t="s">
        <v>6196</v>
      </c>
      <c r="I6324" s="10" t="s">
        <v>18725</v>
      </c>
      <c r="J6324" s="2" t="str">
        <f>VLOOKUP(Tabla1[[#This Row],[Código]],[1]ARTICULOS!$B$2:$I$1048576,8,FALSE)</f>
        <v>KTS Sistemas de bandejas portacables</v>
      </c>
      <c r="K6324" s="4">
        <v>4012195928218</v>
      </c>
      <c r="L6324" s="2">
        <v>1</v>
      </c>
      <c r="M6324" s="4">
        <v>4012195974765</v>
      </c>
      <c r="N6324" s="2" t="s">
        <v>26914</v>
      </c>
      <c r="R6324" s="2">
        <v>73089059</v>
      </c>
      <c r="S6324" s="9" t="s">
        <v>11660</v>
      </c>
      <c r="T6324" s="3" t="s">
        <v>12847</v>
      </c>
    </row>
    <row r="6325" spans="1:20" x14ac:dyDescent="0.25">
      <c r="A6325">
        <v>7027241</v>
      </c>
      <c r="B6325" s="4" t="s">
        <v>5420</v>
      </c>
      <c r="C6325" s="2" t="s">
        <v>25944</v>
      </c>
      <c r="D6325" s="8">
        <v>63.72</v>
      </c>
      <c r="E6325" s="2">
        <v>1</v>
      </c>
      <c r="F6325" s="2" t="str">
        <f>VLOOKUP(Tabla1[[#This Row],[Código]],[1]DETALLE_TARIFA!$C$2:$I$7282,7,FALSE)</f>
        <v>PCE</v>
      </c>
      <c r="G6325" s="2" t="s">
        <v>26905</v>
      </c>
      <c r="H6325" s="2" t="s">
        <v>6196</v>
      </c>
      <c r="I6325" s="10" t="s">
        <v>18725</v>
      </c>
      <c r="J6325" s="2" t="str">
        <f>VLOOKUP(Tabla1[[#This Row],[Código]],[1]ARTICULOS!$B$2:$I$1048576,8,FALSE)</f>
        <v>KTS Sistemas de bandejas portacables</v>
      </c>
      <c r="K6325" s="4">
        <v>4012195929161</v>
      </c>
      <c r="L6325" s="2">
        <v>1</v>
      </c>
      <c r="M6325" s="4">
        <v>4012195969358</v>
      </c>
      <c r="N6325" s="2" t="s">
        <v>26914</v>
      </c>
      <c r="R6325" s="2">
        <v>73089059</v>
      </c>
      <c r="S6325" s="9" t="s">
        <v>11661</v>
      </c>
      <c r="T6325" s="3" t="s">
        <v>12847</v>
      </c>
    </row>
    <row r="6326" spans="1:20" x14ac:dyDescent="0.25">
      <c r="A6326">
        <v>7027245</v>
      </c>
      <c r="B6326" s="4" t="s">
        <v>5421</v>
      </c>
      <c r="C6326" s="2" t="s">
        <v>25945</v>
      </c>
      <c r="D6326" s="8">
        <v>91.62</v>
      </c>
      <c r="E6326" s="2">
        <v>1</v>
      </c>
      <c r="F6326" s="2" t="str">
        <f>VLOOKUP(Tabla1[[#This Row],[Código]],[1]DETALLE_TARIFA!$C$2:$I$7282,7,FALSE)</f>
        <v>PCE</v>
      </c>
      <c r="G6326" s="2" t="s">
        <v>26905</v>
      </c>
      <c r="H6326" s="2" t="s">
        <v>6196</v>
      </c>
      <c r="I6326" s="10" t="s">
        <v>18725</v>
      </c>
      <c r="J6326" s="2" t="str">
        <f>VLOOKUP(Tabla1[[#This Row],[Código]],[1]ARTICULOS!$B$2:$I$1048576,8,FALSE)</f>
        <v>KTS Sistemas de bandejas portacables</v>
      </c>
      <c r="K6326" s="4">
        <v>4012195929185</v>
      </c>
      <c r="L6326" s="2">
        <v>1</v>
      </c>
      <c r="M6326" s="4">
        <v>4012195979821</v>
      </c>
      <c r="N6326" s="2" t="s">
        <v>26914</v>
      </c>
      <c r="R6326" s="2">
        <v>73089059</v>
      </c>
      <c r="S6326" s="9" t="s">
        <v>11662</v>
      </c>
      <c r="T6326" s="3" t="s">
        <v>12847</v>
      </c>
    </row>
    <row r="6327" spans="1:20" x14ac:dyDescent="0.25">
      <c r="A6327">
        <v>7061145</v>
      </c>
      <c r="B6327" s="4" t="s">
        <v>5422</v>
      </c>
      <c r="C6327" s="2" t="s">
        <v>25946</v>
      </c>
      <c r="D6327" s="8">
        <v>33.85</v>
      </c>
      <c r="E6327" s="2">
        <v>1</v>
      </c>
      <c r="F6327" s="2" t="str">
        <f>VLOOKUP(Tabla1[[#This Row],[Código]],[1]DETALLE_TARIFA!$C$2:$I$7282,7,FALSE)</f>
        <v>PCE</v>
      </c>
      <c r="G6327" s="2" t="s">
        <v>26905</v>
      </c>
      <c r="H6327" s="2" t="s">
        <v>6196</v>
      </c>
      <c r="I6327" s="10" t="s">
        <v>18727</v>
      </c>
      <c r="J6327" s="2" t="str">
        <f>VLOOKUP(Tabla1[[#This Row],[Código]],[1]ARTICULOS!$B$2:$I$1048576,8,FALSE)</f>
        <v>KTS Sistemas para la ingeniería naval</v>
      </c>
      <c r="K6327" s="4">
        <v>4012196223879</v>
      </c>
      <c r="L6327" s="2">
        <v>1</v>
      </c>
      <c r="M6327" s="4">
        <v>4012196223886</v>
      </c>
      <c r="N6327" s="2" t="s">
        <v>26914</v>
      </c>
      <c r="R6327" s="2">
        <v>73089059</v>
      </c>
      <c r="S6327" s="9" t="s">
        <v>11663</v>
      </c>
      <c r="T6327" s="3" t="s">
        <v>12847</v>
      </c>
    </row>
    <row r="6328" spans="1:20" x14ac:dyDescent="0.25">
      <c r="A6328">
        <v>7061242</v>
      </c>
      <c r="B6328" s="4" t="s">
        <v>5423</v>
      </c>
      <c r="C6328" s="2" t="s">
        <v>25947</v>
      </c>
      <c r="D6328" s="8">
        <v>38.049999999999997</v>
      </c>
      <c r="E6328" s="2">
        <v>1</v>
      </c>
      <c r="F6328" s="2" t="str">
        <f>VLOOKUP(Tabla1[[#This Row],[Código]],[1]DETALLE_TARIFA!$C$2:$I$7282,7,FALSE)</f>
        <v>PCE</v>
      </c>
      <c r="G6328" s="2" t="s">
        <v>26905</v>
      </c>
      <c r="H6328" s="2" t="s">
        <v>6196</v>
      </c>
      <c r="I6328" s="10" t="s">
        <v>18727</v>
      </c>
      <c r="J6328" s="2" t="str">
        <f>VLOOKUP(Tabla1[[#This Row],[Código]],[1]ARTICULOS!$B$2:$I$1048576,8,FALSE)</f>
        <v>KTS Sistemas para la ingeniería naval</v>
      </c>
      <c r="K6328" s="4">
        <v>4012196223930</v>
      </c>
      <c r="L6328" s="2">
        <v>1</v>
      </c>
      <c r="M6328" s="4">
        <v>4012196223947</v>
      </c>
      <c r="N6328" s="2" t="s">
        <v>26914</v>
      </c>
      <c r="R6328" s="2">
        <v>73089059</v>
      </c>
      <c r="S6328" s="9" t="s">
        <v>11664</v>
      </c>
      <c r="T6328" s="3" t="s">
        <v>12847</v>
      </c>
    </row>
    <row r="6329" spans="1:20" x14ac:dyDescent="0.25">
      <c r="A6329">
        <v>7061358</v>
      </c>
      <c r="B6329" s="4" t="s">
        <v>5424</v>
      </c>
      <c r="C6329" s="2" t="s">
        <v>25948</v>
      </c>
      <c r="D6329" s="8">
        <v>117.92</v>
      </c>
      <c r="E6329" s="2">
        <v>1</v>
      </c>
      <c r="F6329" s="2" t="str">
        <f>VLOOKUP(Tabla1[[#This Row],[Código]],[1]DETALLE_TARIFA!$C$2:$I$7282,7,FALSE)</f>
        <v>PCE</v>
      </c>
      <c r="G6329" s="2" t="s">
        <v>26905</v>
      </c>
      <c r="H6329" s="2" t="s">
        <v>6196</v>
      </c>
      <c r="I6329" s="10" t="s">
        <v>18727</v>
      </c>
      <c r="J6329" s="2" t="str">
        <f>VLOOKUP(Tabla1[[#This Row],[Código]],[1]ARTICULOS!$B$2:$I$1048576,8,FALSE)</f>
        <v>KTS Sistemas para la ingeniería naval</v>
      </c>
      <c r="K6329" s="4">
        <v>4012196223992</v>
      </c>
      <c r="L6329" s="2">
        <v>1</v>
      </c>
      <c r="M6329" s="4">
        <v>4012196224005</v>
      </c>
      <c r="N6329" s="2" t="s">
        <v>26914</v>
      </c>
      <c r="R6329" s="2">
        <v>73089059</v>
      </c>
      <c r="S6329" s="9" t="s">
        <v>11665</v>
      </c>
      <c r="T6329" s="3" t="s">
        <v>12847</v>
      </c>
    </row>
    <row r="6330" spans="1:20" x14ac:dyDescent="0.25">
      <c r="A6330">
        <v>7061447</v>
      </c>
      <c r="B6330" s="4" t="s">
        <v>5425</v>
      </c>
      <c r="C6330" s="2" t="s">
        <v>25949</v>
      </c>
      <c r="D6330" s="8">
        <v>143.85</v>
      </c>
      <c r="E6330" s="2">
        <v>1</v>
      </c>
      <c r="F6330" s="2" t="str">
        <f>VLOOKUP(Tabla1[[#This Row],[Código]],[1]DETALLE_TARIFA!$C$2:$I$7282,7,FALSE)</f>
        <v>PCE</v>
      </c>
      <c r="G6330" s="2" t="s">
        <v>26905</v>
      </c>
      <c r="H6330" s="2" t="s">
        <v>6196</v>
      </c>
      <c r="I6330" s="10" t="s">
        <v>18727</v>
      </c>
      <c r="J6330" s="2" t="str">
        <f>VLOOKUP(Tabla1[[#This Row],[Código]],[1]ARTICULOS!$B$2:$I$1048576,8,FALSE)</f>
        <v>KTS Sistemas para la ingeniería naval</v>
      </c>
      <c r="K6330" s="4">
        <v>4012196224050</v>
      </c>
      <c r="L6330" s="2">
        <v>1</v>
      </c>
      <c r="M6330" s="4">
        <v>4012196224067</v>
      </c>
      <c r="N6330" s="2" t="s">
        <v>26914</v>
      </c>
      <c r="R6330" s="2">
        <v>73089059</v>
      </c>
      <c r="S6330" s="9" t="s">
        <v>11666</v>
      </c>
      <c r="T6330" s="3" t="s">
        <v>12847</v>
      </c>
    </row>
    <row r="6331" spans="1:20" x14ac:dyDescent="0.25">
      <c r="A6331">
        <v>7061641</v>
      </c>
      <c r="B6331" s="4" t="s">
        <v>5426</v>
      </c>
      <c r="C6331" s="2" t="s">
        <v>25950</v>
      </c>
      <c r="D6331" s="8">
        <v>166.3</v>
      </c>
      <c r="E6331" s="2">
        <v>1</v>
      </c>
      <c r="F6331" s="2" t="str">
        <f>VLOOKUP(Tabla1[[#This Row],[Código]],[1]DETALLE_TARIFA!$C$2:$I$7282,7,FALSE)</f>
        <v>PCE</v>
      </c>
      <c r="G6331" s="2" t="s">
        <v>26905</v>
      </c>
      <c r="H6331" s="2" t="s">
        <v>6196</v>
      </c>
      <c r="I6331" s="10" t="s">
        <v>18727</v>
      </c>
      <c r="J6331" s="2" t="str">
        <f>VLOOKUP(Tabla1[[#This Row],[Código]],[1]ARTICULOS!$B$2:$I$1048576,8,FALSE)</f>
        <v>KTS Sistemas para la ingeniería naval</v>
      </c>
      <c r="K6331" s="4">
        <v>4012196224173</v>
      </c>
      <c r="L6331" s="2">
        <v>1</v>
      </c>
      <c r="M6331" s="4">
        <v>4012196224180</v>
      </c>
      <c r="N6331" s="2" t="s">
        <v>26914</v>
      </c>
      <c r="R6331" s="2">
        <v>73089059</v>
      </c>
      <c r="S6331" s="9" t="s">
        <v>11667</v>
      </c>
      <c r="T6331" s="3" t="s">
        <v>12847</v>
      </c>
    </row>
    <row r="6332" spans="1:20" x14ac:dyDescent="0.25">
      <c r="A6332">
        <v>7070205</v>
      </c>
      <c r="B6332" s="4" t="s">
        <v>5427</v>
      </c>
      <c r="C6332" s="2" t="s">
        <v>25951</v>
      </c>
      <c r="D6332" s="8">
        <v>3.71</v>
      </c>
      <c r="E6332" s="2">
        <v>1</v>
      </c>
      <c r="F6332" s="2" t="str">
        <f>VLOOKUP(Tabla1[[#This Row],[Código]],[1]DETALLE_TARIFA!$C$2:$I$7282,7,FALSE)</f>
        <v>PCE</v>
      </c>
      <c r="G6332" s="2" t="s">
        <v>26905</v>
      </c>
      <c r="H6332" s="2" t="s">
        <v>6196</v>
      </c>
      <c r="I6332" s="10" t="s">
        <v>18725</v>
      </c>
      <c r="J6332" s="2" t="str">
        <f>VLOOKUP(Tabla1[[#This Row],[Código]],[1]ARTICULOS!$B$2:$I$1048576,8,FALSE)</f>
        <v>KTS Sistemas de bandejas portacables</v>
      </c>
      <c r="K6332" s="4">
        <v>4012196079971</v>
      </c>
      <c r="L6332" s="2">
        <v>20</v>
      </c>
      <c r="M6332" s="4">
        <v>4012196079988</v>
      </c>
      <c r="N6332" s="2" t="s">
        <v>26911</v>
      </c>
      <c r="R6332" s="2">
        <v>73089059</v>
      </c>
      <c r="S6332" s="9" t="s">
        <v>11668</v>
      </c>
      <c r="T6332" s="3" t="s">
        <v>12847</v>
      </c>
    </row>
    <row r="6333" spans="1:20" x14ac:dyDescent="0.25">
      <c r="A6333">
        <v>7070209</v>
      </c>
      <c r="B6333" s="4" t="s">
        <v>5428</v>
      </c>
      <c r="C6333" s="2" t="s">
        <v>25952</v>
      </c>
      <c r="D6333" s="8">
        <v>4.5599999999999996</v>
      </c>
      <c r="E6333" s="2">
        <v>1</v>
      </c>
      <c r="F6333" s="2" t="str">
        <f>VLOOKUP(Tabla1[[#This Row],[Código]],[1]DETALLE_TARIFA!$C$2:$I$7282,7,FALSE)</f>
        <v>PCE</v>
      </c>
      <c r="G6333" s="2" t="s">
        <v>26905</v>
      </c>
      <c r="H6333" s="2" t="s">
        <v>6196</v>
      </c>
      <c r="I6333" s="10" t="s">
        <v>18725</v>
      </c>
      <c r="J6333" s="2" t="str">
        <f>VLOOKUP(Tabla1[[#This Row],[Código]],[1]ARTICULOS!$B$2:$I$1048576,8,FALSE)</f>
        <v>KTS Sistemas de bandejas portacables</v>
      </c>
      <c r="K6333" s="4">
        <v>4012196094820</v>
      </c>
      <c r="L6333" s="2">
        <v>20</v>
      </c>
      <c r="M6333" s="4">
        <v>4012196094837</v>
      </c>
      <c r="N6333" s="2" t="s">
        <v>26911</v>
      </c>
      <c r="R6333" s="2">
        <v>73089059</v>
      </c>
      <c r="S6333" s="9" t="s">
        <v>11669</v>
      </c>
      <c r="T6333" s="3" t="s">
        <v>12847</v>
      </c>
    </row>
    <row r="6334" spans="1:20" x14ac:dyDescent="0.25">
      <c r="A6334">
        <v>7070213</v>
      </c>
      <c r="B6334" s="4" t="s">
        <v>5429</v>
      </c>
      <c r="C6334" s="2" t="s">
        <v>25953</v>
      </c>
      <c r="D6334" s="8">
        <v>5.5</v>
      </c>
      <c r="E6334" s="2">
        <v>1</v>
      </c>
      <c r="F6334" s="2" t="str">
        <f>VLOOKUP(Tabla1[[#This Row],[Código]],[1]DETALLE_TARIFA!$C$2:$I$7282,7,FALSE)</f>
        <v>PCE</v>
      </c>
      <c r="G6334" s="2" t="s">
        <v>26905</v>
      </c>
      <c r="H6334" s="2" t="s">
        <v>6196</v>
      </c>
      <c r="I6334" s="10" t="s">
        <v>18725</v>
      </c>
      <c r="J6334" s="2" t="str">
        <f>VLOOKUP(Tabla1[[#This Row],[Código]],[1]ARTICULOS!$B$2:$I$1048576,8,FALSE)</f>
        <v>KTS Sistemas de bandejas portacables</v>
      </c>
      <c r="K6334" s="4">
        <v>4012196094882</v>
      </c>
      <c r="L6334" s="2">
        <v>20</v>
      </c>
      <c r="M6334" s="4">
        <v>4012196094899</v>
      </c>
      <c r="N6334" s="2" t="s">
        <v>26911</v>
      </c>
      <c r="R6334" s="2">
        <v>73089059</v>
      </c>
      <c r="S6334" s="9" t="s">
        <v>11670</v>
      </c>
      <c r="T6334" s="3" t="s">
        <v>12847</v>
      </c>
    </row>
    <row r="6335" spans="1:20" x14ac:dyDescent="0.25">
      <c r="A6335">
        <v>7070217</v>
      </c>
      <c r="B6335" s="4" t="s">
        <v>5430</v>
      </c>
      <c r="C6335" s="2" t="s">
        <v>25954</v>
      </c>
      <c r="D6335" s="8">
        <v>6.82</v>
      </c>
      <c r="E6335" s="2">
        <v>1</v>
      </c>
      <c r="F6335" s="2" t="str">
        <f>VLOOKUP(Tabla1[[#This Row],[Código]],[1]DETALLE_TARIFA!$C$2:$I$7282,7,FALSE)</f>
        <v>PCE</v>
      </c>
      <c r="G6335" s="2" t="s">
        <v>26905</v>
      </c>
      <c r="H6335" s="2" t="s">
        <v>6196</v>
      </c>
      <c r="I6335" s="10" t="s">
        <v>18725</v>
      </c>
      <c r="J6335" s="2" t="str">
        <f>VLOOKUP(Tabla1[[#This Row],[Código]],[1]ARTICULOS!$B$2:$I$1048576,8,FALSE)</f>
        <v>KTS Sistemas de bandejas portacables</v>
      </c>
      <c r="K6335" s="4">
        <v>4012196094943</v>
      </c>
      <c r="L6335" s="2">
        <v>20</v>
      </c>
      <c r="M6335" s="4">
        <v>4012196094950</v>
      </c>
      <c r="N6335" s="2" t="s">
        <v>26911</v>
      </c>
      <c r="R6335" s="2">
        <v>73089059</v>
      </c>
      <c r="S6335" s="9" t="s">
        <v>11671</v>
      </c>
      <c r="T6335" s="3" t="s">
        <v>12847</v>
      </c>
    </row>
    <row r="6336" spans="1:20" x14ac:dyDescent="0.25">
      <c r="A6336">
        <v>7070221</v>
      </c>
      <c r="B6336" s="4" t="s">
        <v>5431</v>
      </c>
      <c r="C6336" s="2" t="s">
        <v>25955</v>
      </c>
      <c r="D6336" s="8">
        <v>8.98</v>
      </c>
      <c r="E6336" s="2">
        <v>1</v>
      </c>
      <c r="F6336" s="2" t="str">
        <f>VLOOKUP(Tabla1[[#This Row],[Código]],[1]DETALLE_TARIFA!$C$2:$I$7282,7,FALSE)</f>
        <v>PCE</v>
      </c>
      <c r="G6336" s="2" t="s">
        <v>26905</v>
      </c>
      <c r="H6336" s="2" t="s">
        <v>6196</v>
      </c>
      <c r="I6336" s="10" t="s">
        <v>18725</v>
      </c>
      <c r="J6336" s="2" t="str">
        <f>VLOOKUP(Tabla1[[#This Row],[Código]],[1]ARTICULOS!$B$2:$I$1048576,8,FALSE)</f>
        <v>KTS Sistemas de bandejas portacables</v>
      </c>
      <c r="K6336" s="4">
        <v>4012196095001</v>
      </c>
      <c r="L6336" s="2">
        <v>20</v>
      </c>
      <c r="M6336" s="4">
        <v>4012196095018</v>
      </c>
      <c r="N6336" s="2" t="s">
        <v>26911</v>
      </c>
      <c r="R6336" s="2">
        <v>73089059</v>
      </c>
      <c r="S6336" s="9" t="s">
        <v>11672</v>
      </c>
      <c r="T6336" s="3" t="s">
        <v>12847</v>
      </c>
    </row>
    <row r="6337" spans="1:20" x14ac:dyDescent="0.25">
      <c r="A6337">
        <v>7070225</v>
      </c>
      <c r="B6337" s="4" t="s">
        <v>5432</v>
      </c>
      <c r="C6337" s="2" t="s">
        <v>25956</v>
      </c>
      <c r="D6337" s="8">
        <v>10.44</v>
      </c>
      <c r="E6337" s="2">
        <v>1</v>
      </c>
      <c r="F6337" s="2" t="str">
        <f>VLOOKUP(Tabla1[[#This Row],[Código]],[1]DETALLE_TARIFA!$C$2:$I$7282,7,FALSE)</f>
        <v>PCE</v>
      </c>
      <c r="G6337" s="2" t="s">
        <v>26905</v>
      </c>
      <c r="H6337" s="2" t="s">
        <v>6196</v>
      </c>
      <c r="I6337" s="10" t="s">
        <v>18725</v>
      </c>
      <c r="J6337" s="2" t="str">
        <f>VLOOKUP(Tabla1[[#This Row],[Código]],[1]ARTICULOS!$B$2:$I$1048576,8,FALSE)</f>
        <v>KTS Sistemas de bandejas portacables</v>
      </c>
      <c r="K6337" s="4">
        <v>4012196095063</v>
      </c>
      <c r="L6337" s="2">
        <v>20</v>
      </c>
      <c r="M6337" s="4">
        <v>4012196095070</v>
      </c>
      <c r="N6337" s="2" t="s">
        <v>26911</v>
      </c>
      <c r="R6337" s="2">
        <v>73089059</v>
      </c>
      <c r="S6337" s="9" t="s">
        <v>11673</v>
      </c>
      <c r="T6337" s="3" t="s">
        <v>12847</v>
      </c>
    </row>
    <row r="6338" spans="1:20" x14ac:dyDescent="0.25">
      <c r="A6338">
        <v>7070229</v>
      </c>
      <c r="B6338" s="4" t="s">
        <v>5433</v>
      </c>
      <c r="C6338" s="2" t="s">
        <v>25957</v>
      </c>
      <c r="D6338" s="8">
        <v>12.08</v>
      </c>
      <c r="E6338" s="2">
        <v>1</v>
      </c>
      <c r="F6338" s="2" t="str">
        <f>VLOOKUP(Tabla1[[#This Row],[Código]],[1]DETALLE_TARIFA!$C$2:$I$7282,7,FALSE)</f>
        <v>PCE</v>
      </c>
      <c r="G6338" s="2" t="s">
        <v>26905</v>
      </c>
      <c r="H6338" s="2" t="s">
        <v>6196</v>
      </c>
      <c r="I6338" s="10" t="s">
        <v>18725</v>
      </c>
      <c r="J6338" s="2" t="str">
        <f>VLOOKUP(Tabla1[[#This Row],[Código]],[1]ARTICULOS!$B$2:$I$1048576,8,FALSE)</f>
        <v>KTS Sistemas de bandejas portacables</v>
      </c>
      <c r="K6338" s="4">
        <v>4012196095124</v>
      </c>
      <c r="L6338" s="2">
        <v>20</v>
      </c>
      <c r="M6338" s="4">
        <v>4012196095131</v>
      </c>
      <c r="N6338" s="2" t="s">
        <v>26911</v>
      </c>
      <c r="R6338" s="2">
        <v>73089059</v>
      </c>
      <c r="S6338" s="9" t="s">
        <v>11674</v>
      </c>
      <c r="T6338" s="3" t="s">
        <v>12847</v>
      </c>
    </row>
    <row r="6339" spans="1:20" x14ac:dyDescent="0.25">
      <c r="A6339">
        <v>7070233</v>
      </c>
      <c r="B6339" s="4" t="s">
        <v>5434</v>
      </c>
      <c r="C6339" s="2" t="s">
        <v>25958</v>
      </c>
      <c r="D6339" s="8">
        <v>13.2</v>
      </c>
      <c r="E6339" s="2">
        <v>1</v>
      </c>
      <c r="F6339" s="2" t="str">
        <f>VLOOKUP(Tabla1[[#This Row],[Código]],[1]DETALLE_TARIFA!$C$2:$I$7282,7,FALSE)</f>
        <v>PCE</v>
      </c>
      <c r="G6339" s="2" t="s">
        <v>26905</v>
      </c>
      <c r="H6339" s="2" t="s">
        <v>6196</v>
      </c>
      <c r="I6339" s="10" t="s">
        <v>18725</v>
      </c>
      <c r="J6339" s="2" t="str">
        <f>VLOOKUP(Tabla1[[#This Row],[Código]],[1]ARTICULOS!$B$2:$I$1048576,8,FALSE)</f>
        <v>KTS Sistemas de bandejas portacables</v>
      </c>
      <c r="K6339" s="4">
        <v>4012196095186</v>
      </c>
      <c r="L6339" s="2">
        <v>20</v>
      </c>
      <c r="M6339" s="4">
        <v>4012196095193</v>
      </c>
      <c r="N6339" s="2" t="s">
        <v>26911</v>
      </c>
      <c r="R6339" s="2">
        <v>73089059</v>
      </c>
      <c r="S6339" s="9" t="s">
        <v>11675</v>
      </c>
      <c r="T6339" s="3" t="s">
        <v>12847</v>
      </c>
    </row>
    <row r="6340" spans="1:20" x14ac:dyDescent="0.25">
      <c r="A6340">
        <v>7070306</v>
      </c>
      <c r="B6340" s="4" t="s">
        <v>5435</v>
      </c>
      <c r="C6340" s="2" t="s">
        <v>25959</v>
      </c>
      <c r="D6340" s="8">
        <v>4.55</v>
      </c>
      <c r="E6340" s="2">
        <v>1</v>
      </c>
      <c r="F6340" s="2" t="str">
        <f>VLOOKUP(Tabla1[[#This Row],[Código]],[1]DETALLE_TARIFA!$C$2:$I$7282,7,FALSE)</f>
        <v>PCE</v>
      </c>
      <c r="G6340" s="2" t="s">
        <v>26905</v>
      </c>
      <c r="H6340" s="2" t="s">
        <v>6196</v>
      </c>
      <c r="I6340" s="10" t="s">
        <v>18725</v>
      </c>
      <c r="J6340" s="2" t="str">
        <f>VLOOKUP(Tabla1[[#This Row],[Código]],[1]ARTICULOS!$B$2:$I$1048576,8,FALSE)</f>
        <v>KTS Sistemas de bandejas portacables</v>
      </c>
      <c r="K6340" s="4">
        <v>4012196095247</v>
      </c>
      <c r="L6340" s="2">
        <v>20</v>
      </c>
      <c r="M6340" s="4">
        <v>4012196095254</v>
      </c>
      <c r="N6340" s="2" t="s">
        <v>26911</v>
      </c>
      <c r="R6340" s="2">
        <v>73089059</v>
      </c>
      <c r="S6340" s="9" t="s">
        <v>11676</v>
      </c>
      <c r="T6340" s="3" t="s">
        <v>12847</v>
      </c>
    </row>
    <row r="6341" spans="1:20" x14ac:dyDescent="0.25">
      <c r="A6341">
        <v>7070310</v>
      </c>
      <c r="B6341" s="4" t="s">
        <v>5436</v>
      </c>
      <c r="C6341" s="2" t="s">
        <v>25960</v>
      </c>
      <c r="D6341" s="8">
        <v>5.18</v>
      </c>
      <c r="E6341" s="2">
        <v>1</v>
      </c>
      <c r="F6341" s="2" t="str">
        <f>VLOOKUP(Tabla1[[#This Row],[Código]],[1]DETALLE_TARIFA!$C$2:$I$7282,7,FALSE)</f>
        <v>PCE</v>
      </c>
      <c r="G6341" s="2" t="s">
        <v>26905</v>
      </c>
      <c r="H6341" s="2" t="s">
        <v>6196</v>
      </c>
      <c r="I6341" s="10" t="s">
        <v>18725</v>
      </c>
      <c r="J6341" s="2" t="str">
        <f>VLOOKUP(Tabla1[[#This Row],[Código]],[1]ARTICULOS!$B$2:$I$1048576,8,FALSE)</f>
        <v>KTS Sistemas de bandejas portacables</v>
      </c>
      <c r="K6341" s="4">
        <v>4012196095308</v>
      </c>
      <c r="L6341" s="2">
        <v>20</v>
      </c>
      <c r="M6341" s="4">
        <v>4012196095315</v>
      </c>
      <c r="N6341" s="2" t="s">
        <v>26911</v>
      </c>
      <c r="R6341" s="2">
        <v>73089059</v>
      </c>
      <c r="S6341" s="9" t="s">
        <v>11677</v>
      </c>
      <c r="T6341" s="3" t="s">
        <v>12847</v>
      </c>
    </row>
    <row r="6342" spans="1:20" x14ac:dyDescent="0.25">
      <c r="A6342">
        <v>7070314</v>
      </c>
      <c r="B6342" s="4" t="s">
        <v>5437</v>
      </c>
      <c r="C6342" s="2" t="s">
        <v>25961</v>
      </c>
      <c r="D6342" s="8">
        <v>6.24</v>
      </c>
      <c r="E6342" s="2">
        <v>1</v>
      </c>
      <c r="F6342" s="2" t="str">
        <f>VLOOKUP(Tabla1[[#This Row],[Código]],[1]DETALLE_TARIFA!$C$2:$I$7282,7,FALSE)</f>
        <v>PCE</v>
      </c>
      <c r="G6342" s="2" t="s">
        <v>26905</v>
      </c>
      <c r="H6342" s="2" t="s">
        <v>6196</v>
      </c>
      <c r="I6342" s="10" t="s">
        <v>18725</v>
      </c>
      <c r="J6342" s="2" t="str">
        <f>VLOOKUP(Tabla1[[#This Row],[Código]],[1]ARTICULOS!$B$2:$I$1048576,8,FALSE)</f>
        <v>KTS Sistemas de bandejas portacables</v>
      </c>
      <c r="K6342" s="4">
        <v>4012196095360</v>
      </c>
      <c r="L6342" s="2">
        <v>20</v>
      </c>
      <c r="M6342" s="4">
        <v>4012196095377</v>
      </c>
      <c r="N6342" s="2" t="s">
        <v>26911</v>
      </c>
      <c r="R6342" s="2">
        <v>73089059</v>
      </c>
      <c r="S6342" s="9" t="s">
        <v>11678</v>
      </c>
      <c r="T6342" s="3" t="s">
        <v>12847</v>
      </c>
    </row>
    <row r="6343" spans="1:20" x14ac:dyDescent="0.25">
      <c r="A6343">
        <v>7070318</v>
      </c>
      <c r="B6343" s="4" t="s">
        <v>5438</v>
      </c>
      <c r="C6343" s="2" t="s">
        <v>25962</v>
      </c>
      <c r="D6343" s="8">
        <v>7.36</v>
      </c>
      <c r="E6343" s="2">
        <v>1</v>
      </c>
      <c r="F6343" s="2" t="str">
        <f>VLOOKUP(Tabla1[[#This Row],[Código]],[1]DETALLE_TARIFA!$C$2:$I$7282,7,FALSE)</f>
        <v>PCE</v>
      </c>
      <c r="G6343" s="2" t="s">
        <v>26905</v>
      </c>
      <c r="H6343" s="2" t="s">
        <v>6196</v>
      </c>
      <c r="I6343" s="10" t="s">
        <v>18725</v>
      </c>
      <c r="J6343" s="2" t="str">
        <f>VLOOKUP(Tabla1[[#This Row],[Código]],[1]ARTICULOS!$B$2:$I$1048576,8,FALSE)</f>
        <v>KTS Sistemas de bandejas portacables</v>
      </c>
      <c r="K6343" s="4">
        <v>4012196095421</v>
      </c>
      <c r="L6343" s="2">
        <v>20</v>
      </c>
      <c r="M6343" s="4">
        <v>4012196095438</v>
      </c>
      <c r="N6343" s="2" t="s">
        <v>26911</v>
      </c>
      <c r="R6343" s="2">
        <v>73089059</v>
      </c>
      <c r="S6343" s="9" t="s">
        <v>11679</v>
      </c>
      <c r="T6343" s="3" t="s">
        <v>12847</v>
      </c>
    </row>
    <row r="6344" spans="1:20" x14ac:dyDescent="0.25">
      <c r="A6344">
        <v>7070322</v>
      </c>
      <c r="B6344" s="4" t="s">
        <v>5439</v>
      </c>
      <c r="C6344" s="2" t="s">
        <v>25963</v>
      </c>
      <c r="D6344" s="8">
        <v>10.47</v>
      </c>
      <c r="E6344" s="2">
        <v>1</v>
      </c>
      <c r="F6344" s="2" t="str">
        <f>VLOOKUP(Tabla1[[#This Row],[Código]],[1]DETALLE_TARIFA!$C$2:$I$7282,7,FALSE)</f>
        <v>PCE</v>
      </c>
      <c r="G6344" s="2" t="s">
        <v>26905</v>
      </c>
      <c r="H6344" s="2" t="s">
        <v>6196</v>
      </c>
      <c r="I6344" s="10" t="s">
        <v>18725</v>
      </c>
      <c r="J6344" s="2" t="str">
        <f>VLOOKUP(Tabla1[[#This Row],[Código]],[1]ARTICULOS!$B$2:$I$1048576,8,FALSE)</f>
        <v>KTS Sistemas de bandejas portacables</v>
      </c>
      <c r="K6344" s="4">
        <v>4012196095483</v>
      </c>
      <c r="L6344" s="2">
        <v>20</v>
      </c>
      <c r="M6344" s="4">
        <v>4012196095490</v>
      </c>
      <c r="N6344" s="2" t="s">
        <v>26911</v>
      </c>
      <c r="R6344" s="2">
        <v>73089059</v>
      </c>
      <c r="S6344" s="9" t="s">
        <v>11680</v>
      </c>
      <c r="T6344" s="3" t="s">
        <v>12847</v>
      </c>
    </row>
    <row r="6345" spans="1:20" x14ac:dyDescent="0.25">
      <c r="A6345">
        <v>7070326</v>
      </c>
      <c r="B6345" s="4" t="s">
        <v>5440</v>
      </c>
      <c r="C6345" s="2" t="s">
        <v>25964</v>
      </c>
      <c r="D6345" s="8">
        <v>11.22</v>
      </c>
      <c r="E6345" s="2">
        <v>1</v>
      </c>
      <c r="F6345" s="2" t="str">
        <f>VLOOKUP(Tabla1[[#This Row],[Código]],[1]DETALLE_TARIFA!$C$2:$I$7282,7,FALSE)</f>
        <v>PCE</v>
      </c>
      <c r="G6345" s="2" t="s">
        <v>26905</v>
      </c>
      <c r="H6345" s="2" t="s">
        <v>6196</v>
      </c>
      <c r="I6345" s="10" t="s">
        <v>18725</v>
      </c>
      <c r="J6345" s="2" t="str">
        <f>VLOOKUP(Tabla1[[#This Row],[Código]],[1]ARTICULOS!$B$2:$I$1048576,8,FALSE)</f>
        <v>KTS Sistemas de bandejas portacables</v>
      </c>
      <c r="K6345" s="4">
        <v>4012196095544</v>
      </c>
      <c r="L6345" s="2">
        <v>20</v>
      </c>
      <c r="M6345" s="4">
        <v>4012196095551</v>
      </c>
      <c r="N6345" s="2" t="s">
        <v>26911</v>
      </c>
      <c r="R6345" s="2">
        <v>73089059</v>
      </c>
      <c r="S6345" s="9" t="s">
        <v>11681</v>
      </c>
      <c r="T6345" s="3" t="s">
        <v>12847</v>
      </c>
    </row>
    <row r="6346" spans="1:20" x14ac:dyDescent="0.25">
      <c r="A6346">
        <v>7070330</v>
      </c>
      <c r="B6346" s="4" t="s">
        <v>5441</v>
      </c>
      <c r="C6346" s="2" t="s">
        <v>25965</v>
      </c>
      <c r="D6346" s="8">
        <v>13.21</v>
      </c>
      <c r="E6346" s="2">
        <v>1</v>
      </c>
      <c r="F6346" s="2" t="str">
        <f>VLOOKUP(Tabla1[[#This Row],[Código]],[1]DETALLE_TARIFA!$C$2:$I$7282,7,FALSE)</f>
        <v>PCE</v>
      </c>
      <c r="G6346" s="2" t="s">
        <v>26905</v>
      </c>
      <c r="H6346" s="2" t="s">
        <v>6196</v>
      </c>
      <c r="I6346" s="10" t="s">
        <v>18725</v>
      </c>
      <c r="J6346" s="2" t="str">
        <f>VLOOKUP(Tabla1[[#This Row],[Código]],[1]ARTICULOS!$B$2:$I$1048576,8,FALSE)</f>
        <v>KTS Sistemas de bandejas portacables</v>
      </c>
      <c r="K6346" s="4">
        <v>4012196095605</v>
      </c>
      <c r="L6346" s="2">
        <v>20</v>
      </c>
      <c r="M6346" s="4">
        <v>4012196095612</v>
      </c>
      <c r="N6346" s="2" t="s">
        <v>26911</v>
      </c>
      <c r="R6346" s="2">
        <v>73089059</v>
      </c>
      <c r="S6346" s="9" t="s">
        <v>11682</v>
      </c>
      <c r="T6346" s="3" t="s">
        <v>12847</v>
      </c>
    </row>
    <row r="6347" spans="1:20" x14ac:dyDescent="0.25">
      <c r="A6347">
        <v>7070334</v>
      </c>
      <c r="B6347" s="4" t="s">
        <v>5442</v>
      </c>
      <c r="C6347" s="2" t="s">
        <v>25966</v>
      </c>
      <c r="D6347" s="8">
        <v>19.16</v>
      </c>
      <c r="E6347" s="2">
        <v>1</v>
      </c>
      <c r="F6347" s="2" t="str">
        <f>VLOOKUP(Tabla1[[#This Row],[Código]],[1]DETALLE_TARIFA!$C$2:$I$7282,7,FALSE)</f>
        <v>PCE</v>
      </c>
      <c r="G6347" s="2" t="s">
        <v>26905</v>
      </c>
      <c r="H6347" s="2" t="s">
        <v>6196</v>
      </c>
      <c r="I6347" s="10" t="s">
        <v>18725</v>
      </c>
      <c r="J6347" s="2" t="str">
        <f>VLOOKUP(Tabla1[[#This Row],[Código]],[1]ARTICULOS!$B$2:$I$1048576,8,FALSE)</f>
        <v>KTS Sistemas de bandejas portacables</v>
      </c>
      <c r="K6347" s="4">
        <v>4012196095667</v>
      </c>
      <c r="L6347" s="2">
        <v>20</v>
      </c>
      <c r="M6347" s="4">
        <v>4012196095674</v>
      </c>
      <c r="N6347" s="2" t="s">
        <v>26911</v>
      </c>
      <c r="R6347" s="2">
        <v>73089059</v>
      </c>
      <c r="S6347" s="9" t="s">
        <v>11683</v>
      </c>
      <c r="T6347" s="3" t="s">
        <v>12847</v>
      </c>
    </row>
    <row r="6348" spans="1:20" x14ac:dyDescent="0.25">
      <c r="A6348">
        <v>7070353</v>
      </c>
      <c r="B6348" s="4" t="s">
        <v>5443</v>
      </c>
      <c r="C6348" s="2" t="s">
        <v>25967</v>
      </c>
      <c r="D6348" s="8">
        <v>7.92</v>
      </c>
      <c r="E6348" s="2">
        <v>1</v>
      </c>
      <c r="F6348" s="2" t="str">
        <f>VLOOKUP(Tabla1[[#This Row],[Código]],[1]DETALLE_TARIFA!$C$2:$I$7282,7,FALSE)</f>
        <v>PCE</v>
      </c>
      <c r="G6348" s="2" t="s">
        <v>26905</v>
      </c>
      <c r="H6348" s="2" t="s">
        <v>6196</v>
      </c>
      <c r="I6348" s="10" t="s">
        <v>18725</v>
      </c>
      <c r="J6348" s="2" t="str">
        <f>VLOOKUP(Tabla1[[#This Row],[Código]],[1]ARTICULOS!$B$2:$I$1048576,8,FALSE)</f>
        <v>KTS Sistemas de bandejas portacables</v>
      </c>
      <c r="K6348" s="4">
        <v>4012196095728</v>
      </c>
      <c r="L6348" s="2">
        <v>20</v>
      </c>
      <c r="M6348" s="4">
        <v>4012196095735</v>
      </c>
      <c r="N6348" s="2" t="s">
        <v>26911</v>
      </c>
      <c r="R6348" s="2">
        <v>73089059</v>
      </c>
      <c r="S6348" s="9" t="s">
        <v>11684</v>
      </c>
      <c r="T6348" s="3" t="s">
        <v>12847</v>
      </c>
    </row>
    <row r="6349" spans="1:20" x14ac:dyDescent="0.25">
      <c r="A6349">
        <v>7070361</v>
      </c>
      <c r="B6349" s="4" t="s">
        <v>5444</v>
      </c>
      <c r="C6349" s="2" t="s">
        <v>25968</v>
      </c>
      <c r="D6349" s="8">
        <v>12.4</v>
      </c>
      <c r="E6349" s="2">
        <v>1</v>
      </c>
      <c r="F6349" s="2" t="str">
        <f>VLOOKUP(Tabla1[[#This Row],[Código]],[1]DETALLE_TARIFA!$C$2:$I$7282,7,FALSE)</f>
        <v>PCE</v>
      </c>
      <c r="G6349" s="2" t="s">
        <v>26905</v>
      </c>
      <c r="H6349" s="2" t="s">
        <v>6196</v>
      </c>
      <c r="I6349" s="10" t="s">
        <v>18725</v>
      </c>
      <c r="J6349" s="2" t="str">
        <f>VLOOKUP(Tabla1[[#This Row],[Código]],[1]ARTICULOS!$B$2:$I$1048576,8,FALSE)</f>
        <v>KTS Sistemas de bandejas portacables</v>
      </c>
      <c r="K6349" s="4">
        <v>4012196095780</v>
      </c>
      <c r="L6349" s="2">
        <v>20</v>
      </c>
      <c r="M6349" s="4">
        <v>4012196095797</v>
      </c>
      <c r="N6349" s="2" t="s">
        <v>26911</v>
      </c>
      <c r="R6349" s="2">
        <v>73089059</v>
      </c>
      <c r="S6349" s="9" t="s">
        <v>11685</v>
      </c>
      <c r="T6349" s="3" t="s">
        <v>12847</v>
      </c>
    </row>
    <row r="6350" spans="1:20" x14ac:dyDescent="0.25">
      <c r="A6350">
        <v>7075308</v>
      </c>
      <c r="B6350" s="4" t="s">
        <v>5445</v>
      </c>
      <c r="C6350" s="2" t="s">
        <v>25969</v>
      </c>
      <c r="D6350" s="8">
        <v>112.66</v>
      </c>
      <c r="E6350" s="2">
        <v>1</v>
      </c>
      <c r="F6350" s="2" t="str">
        <f>VLOOKUP(Tabla1[[#This Row],[Código]],[1]DETALLE_TARIFA!$C$2:$I$7282,7,FALSE)</f>
        <v>PCE</v>
      </c>
      <c r="G6350" s="2" t="s">
        <v>26905</v>
      </c>
      <c r="H6350" s="2" t="s">
        <v>6196</v>
      </c>
      <c r="I6350" s="10" t="s">
        <v>18725</v>
      </c>
      <c r="J6350" s="2" t="str">
        <f>VLOOKUP(Tabla1[[#This Row],[Código]],[1]ARTICULOS!$B$2:$I$1048576,8,FALSE)</f>
        <v>KTS Sistemas de bandejas portacables</v>
      </c>
      <c r="K6350" s="4">
        <v>4012196228195</v>
      </c>
      <c r="L6350" s="2">
        <v>1</v>
      </c>
      <c r="M6350" s="4">
        <v>4012196228201</v>
      </c>
      <c r="N6350" s="2" t="s">
        <v>26914</v>
      </c>
      <c r="R6350" s="2">
        <v>73089059</v>
      </c>
      <c r="S6350" s="9" t="s">
        <v>11686</v>
      </c>
      <c r="T6350" s="3" t="s">
        <v>12847</v>
      </c>
    </row>
    <row r="6351" spans="1:20" x14ac:dyDescent="0.25">
      <c r="A6351">
        <v>7081103</v>
      </c>
      <c r="B6351" s="4" t="s">
        <v>5446</v>
      </c>
      <c r="C6351" s="2" t="s">
        <v>25970</v>
      </c>
      <c r="D6351" s="8">
        <v>349.31</v>
      </c>
      <c r="E6351" s="2">
        <v>1</v>
      </c>
      <c r="F6351" s="2" t="str">
        <f>VLOOKUP(Tabla1[[#This Row],[Código]],[1]DETALLE_TARIFA!$C$2:$I$7282,7,FALSE)</f>
        <v>PCE</v>
      </c>
      <c r="G6351" s="2" t="s">
        <v>26905</v>
      </c>
      <c r="H6351" s="2" t="s">
        <v>6196</v>
      </c>
      <c r="I6351" s="10" t="s">
        <v>18725</v>
      </c>
      <c r="J6351" s="2" t="str">
        <f>VLOOKUP(Tabla1[[#This Row],[Código]],[1]ARTICULOS!$B$2:$I$1048576,8,FALSE)</f>
        <v>KTS Sistemas de bandejas portacables</v>
      </c>
      <c r="K6351" s="4">
        <v>4012196230112</v>
      </c>
      <c r="L6351" s="2">
        <v>1</v>
      </c>
      <c r="M6351" s="4">
        <v>4012196230129</v>
      </c>
      <c r="N6351" s="2" t="s">
        <v>26910</v>
      </c>
      <c r="R6351" s="2">
        <v>73089059</v>
      </c>
      <c r="S6351" s="9" t="s">
        <v>11687</v>
      </c>
      <c r="T6351" s="3" t="s">
        <v>12847</v>
      </c>
    </row>
    <row r="6352" spans="1:20" x14ac:dyDescent="0.25">
      <c r="A6352">
        <v>7081200</v>
      </c>
      <c r="B6352" s="4" t="s">
        <v>5447</v>
      </c>
      <c r="C6352" s="2" t="s">
        <v>25971</v>
      </c>
      <c r="D6352" s="8">
        <v>365.28</v>
      </c>
      <c r="E6352" s="2">
        <v>1</v>
      </c>
      <c r="F6352" s="2" t="str">
        <f>VLOOKUP(Tabla1[[#This Row],[Código]],[1]DETALLE_TARIFA!$C$2:$I$7282,7,FALSE)</f>
        <v>PCE</v>
      </c>
      <c r="G6352" s="2" t="s">
        <v>26905</v>
      </c>
      <c r="H6352" s="2" t="s">
        <v>6196</v>
      </c>
      <c r="I6352" s="10" t="s">
        <v>18725</v>
      </c>
      <c r="J6352" s="2" t="str">
        <f>VLOOKUP(Tabla1[[#This Row],[Código]],[1]ARTICULOS!$B$2:$I$1048576,8,FALSE)</f>
        <v>KTS Sistemas de bandejas portacables</v>
      </c>
      <c r="K6352" s="4">
        <v>4012196230174</v>
      </c>
      <c r="L6352" s="2">
        <v>1</v>
      </c>
      <c r="M6352" s="4">
        <v>4012196230181</v>
      </c>
      <c r="N6352" s="2" t="s">
        <v>26910</v>
      </c>
      <c r="R6352" s="2">
        <v>73089059</v>
      </c>
      <c r="S6352" s="9" t="s">
        <v>11688</v>
      </c>
      <c r="T6352" s="3" t="s">
        <v>12847</v>
      </c>
    </row>
    <row r="6353" spans="1:20" x14ac:dyDescent="0.25">
      <c r="A6353">
        <v>7081405</v>
      </c>
      <c r="B6353" s="4" t="s">
        <v>5448</v>
      </c>
      <c r="C6353" s="2" t="s">
        <v>25972</v>
      </c>
      <c r="D6353" s="8">
        <v>420.14</v>
      </c>
      <c r="E6353" s="2">
        <v>1</v>
      </c>
      <c r="F6353" s="2" t="str">
        <f>VLOOKUP(Tabla1[[#This Row],[Código]],[1]DETALLE_TARIFA!$C$2:$I$7282,7,FALSE)</f>
        <v>PCE</v>
      </c>
      <c r="G6353" s="2" t="s">
        <v>26905</v>
      </c>
      <c r="H6353" s="2" t="s">
        <v>6196</v>
      </c>
      <c r="I6353" s="10" t="s">
        <v>18725</v>
      </c>
      <c r="J6353" s="2" t="str">
        <f>VLOOKUP(Tabla1[[#This Row],[Código]],[1]ARTICULOS!$B$2:$I$1048576,8,FALSE)</f>
        <v>KTS Sistemas de bandejas portacables</v>
      </c>
      <c r="K6353" s="4">
        <v>4012196230297</v>
      </c>
      <c r="L6353" s="2">
        <v>1</v>
      </c>
      <c r="M6353" s="4">
        <v>4012196230303</v>
      </c>
      <c r="N6353" s="2" t="s">
        <v>26910</v>
      </c>
      <c r="R6353" s="2">
        <v>73089059</v>
      </c>
      <c r="S6353" s="9" t="s">
        <v>11689</v>
      </c>
      <c r="T6353" s="3" t="s">
        <v>12847</v>
      </c>
    </row>
    <row r="6354" spans="1:20" x14ac:dyDescent="0.25">
      <c r="A6354">
        <v>7082002</v>
      </c>
      <c r="B6354" s="4" t="s">
        <v>5449</v>
      </c>
      <c r="C6354" s="2" t="s">
        <v>25973</v>
      </c>
      <c r="D6354" s="8">
        <v>6.32</v>
      </c>
      <c r="E6354" s="2">
        <v>1</v>
      </c>
      <c r="F6354" s="2" t="str">
        <f>VLOOKUP(Tabla1[[#This Row],[Código]],[1]DETALLE_TARIFA!$C$2:$I$7282,7,FALSE)</f>
        <v>PCE</v>
      </c>
      <c r="G6354" s="2" t="s">
        <v>26905</v>
      </c>
      <c r="H6354" s="2" t="s">
        <v>6196</v>
      </c>
      <c r="I6354" s="10" t="s">
        <v>18725</v>
      </c>
      <c r="J6354" s="2" t="str">
        <f>VLOOKUP(Tabla1[[#This Row],[Código]],[1]ARTICULOS!$B$2:$I$1048576,8,FALSE)</f>
        <v>KTS Sistemas de bandejas portacables</v>
      </c>
      <c r="K6354" s="4">
        <v>4012196230471</v>
      </c>
      <c r="L6354" s="2">
        <v>10</v>
      </c>
      <c r="M6354" s="4">
        <v>4012196230488</v>
      </c>
      <c r="N6354" s="2" t="s">
        <v>26910</v>
      </c>
      <c r="O6354" s="2">
        <v>120</v>
      </c>
      <c r="P6354" s="4">
        <v>4012196230495</v>
      </c>
      <c r="Q6354" s="2" t="s">
        <v>26911</v>
      </c>
      <c r="R6354" s="2">
        <v>73089059</v>
      </c>
      <c r="S6354" s="9" t="s">
        <v>11690</v>
      </c>
      <c r="T6354" s="3" t="s">
        <v>12847</v>
      </c>
    </row>
    <row r="6355" spans="1:20" x14ac:dyDescent="0.25">
      <c r="A6355">
        <v>7082010</v>
      </c>
      <c r="B6355" s="4" t="s">
        <v>5450</v>
      </c>
      <c r="C6355" s="2" t="s">
        <v>25974</v>
      </c>
      <c r="D6355" s="8">
        <v>12.48</v>
      </c>
      <c r="E6355" s="2">
        <v>1</v>
      </c>
      <c r="F6355" s="2" t="str">
        <f>VLOOKUP(Tabla1[[#This Row],[Código]],[1]DETALLE_TARIFA!$C$2:$I$7282,7,FALSE)</f>
        <v>PCE</v>
      </c>
      <c r="G6355" s="2" t="s">
        <v>26905</v>
      </c>
      <c r="H6355" s="2" t="s">
        <v>6196</v>
      </c>
      <c r="I6355" s="10" t="s">
        <v>18725</v>
      </c>
      <c r="J6355" s="2" t="str">
        <f>VLOOKUP(Tabla1[[#This Row],[Código]],[1]ARTICULOS!$B$2:$I$1048576,8,FALSE)</f>
        <v>KTS Sistemas de bandejas portacables</v>
      </c>
      <c r="K6355" s="4">
        <v>4012196230532</v>
      </c>
      <c r="L6355" s="2">
        <v>10</v>
      </c>
      <c r="M6355" s="4">
        <v>4012196230549</v>
      </c>
      <c r="N6355" s="2" t="s">
        <v>26910</v>
      </c>
      <c r="O6355" s="2">
        <v>40</v>
      </c>
      <c r="P6355" s="4">
        <v>4012196230556</v>
      </c>
      <c r="Q6355" s="2" t="s">
        <v>26911</v>
      </c>
      <c r="R6355" s="2">
        <v>73089059</v>
      </c>
      <c r="S6355" s="9" t="s">
        <v>11691</v>
      </c>
      <c r="T6355" s="3" t="s">
        <v>12847</v>
      </c>
    </row>
    <row r="6356" spans="1:20" x14ac:dyDescent="0.25">
      <c r="A6356">
        <v>7082037</v>
      </c>
      <c r="B6356" s="4" t="s">
        <v>5451</v>
      </c>
      <c r="C6356" s="2" t="s">
        <v>25975</v>
      </c>
      <c r="D6356" s="8">
        <v>19.940000000000001</v>
      </c>
      <c r="E6356" s="2">
        <v>1</v>
      </c>
      <c r="F6356" s="2" t="str">
        <f>VLOOKUP(Tabla1[[#This Row],[Código]],[1]DETALLE_TARIFA!$C$2:$I$7282,7,FALSE)</f>
        <v>PCE</v>
      </c>
      <c r="G6356" s="2" t="s">
        <v>26905</v>
      </c>
      <c r="H6356" s="2" t="s">
        <v>6196</v>
      </c>
      <c r="I6356" s="10" t="s">
        <v>18725</v>
      </c>
      <c r="J6356" s="2" t="str">
        <f>VLOOKUP(Tabla1[[#This Row],[Código]],[1]ARTICULOS!$B$2:$I$1048576,8,FALSE)</f>
        <v>KTS Sistemas de bandejas portacables</v>
      </c>
      <c r="K6356" s="4">
        <v>4012196230655</v>
      </c>
      <c r="L6356" s="2">
        <v>10</v>
      </c>
      <c r="M6356" s="4">
        <v>4012196230662</v>
      </c>
      <c r="N6356" s="2" t="s">
        <v>26910</v>
      </c>
      <c r="O6356" s="2">
        <v>20</v>
      </c>
      <c r="P6356" s="4">
        <v>4012196230679</v>
      </c>
      <c r="Q6356" s="2" t="s">
        <v>26911</v>
      </c>
      <c r="R6356" s="2">
        <v>73089059</v>
      </c>
      <c r="S6356" s="9" t="s">
        <v>11692</v>
      </c>
      <c r="T6356" s="3" t="s">
        <v>12847</v>
      </c>
    </row>
    <row r="6357" spans="1:20" x14ac:dyDescent="0.25">
      <c r="A6357">
        <v>7082126</v>
      </c>
      <c r="B6357" s="4" t="s">
        <v>5452</v>
      </c>
      <c r="C6357" s="2" t="s">
        <v>25976</v>
      </c>
      <c r="D6357" s="8">
        <v>7.97</v>
      </c>
      <c r="E6357" s="2">
        <v>1</v>
      </c>
      <c r="F6357" s="2" t="str">
        <f>VLOOKUP(Tabla1[[#This Row],[Código]],[1]DETALLE_TARIFA!$C$2:$I$7282,7,FALSE)</f>
        <v>PCE</v>
      </c>
      <c r="G6357" s="2" t="s">
        <v>26905</v>
      </c>
      <c r="H6357" s="2" t="s">
        <v>6196</v>
      </c>
      <c r="I6357" s="10" t="s">
        <v>18725</v>
      </c>
      <c r="J6357" s="2" t="str">
        <f>VLOOKUP(Tabla1[[#This Row],[Código]],[1]ARTICULOS!$B$2:$I$1048576,8,FALSE)</f>
        <v>KTS Sistemas de bandejas portacables</v>
      </c>
      <c r="K6357" s="4">
        <v>4012196230716</v>
      </c>
      <c r="L6357" s="2">
        <v>10</v>
      </c>
      <c r="M6357" s="4">
        <v>4012196230723</v>
      </c>
      <c r="N6357" s="2" t="s">
        <v>26910</v>
      </c>
      <c r="O6357" s="2">
        <v>120</v>
      </c>
      <c r="P6357" s="4">
        <v>4012196230730</v>
      </c>
      <c r="Q6357" s="2" t="s">
        <v>26911</v>
      </c>
      <c r="R6357" s="2">
        <v>73089059</v>
      </c>
      <c r="S6357" s="9" t="s">
        <v>11693</v>
      </c>
      <c r="T6357" s="3" t="s">
        <v>12847</v>
      </c>
    </row>
    <row r="6358" spans="1:20" x14ac:dyDescent="0.25">
      <c r="A6358">
        <v>7082223</v>
      </c>
      <c r="B6358" s="4" t="s">
        <v>5453</v>
      </c>
      <c r="C6358" s="2" t="s">
        <v>25977</v>
      </c>
      <c r="D6358" s="8">
        <v>18.190000000000001</v>
      </c>
      <c r="E6358" s="2">
        <v>1</v>
      </c>
      <c r="F6358" s="2" t="str">
        <f>VLOOKUP(Tabla1[[#This Row],[Código]],[1]DETALLE_TARIFA!$C$2:$I$7282,7,FALSE)</f>
        <v>PCE</v>
      </c>
      <c r="G6358" s="2" t="s">
        <v>26905</v>
      </c>
      <c r="H6358" s="2" t="s">
        <v>6196</v>
      </c>
      <c r="I6358" s="10" t="s">
        <v>18725</v>
      </c>
      <c r="J6358" s="2" t="str">
        <f>VLOOKUP(Tabla1[[#This Row],[Código]],[1]ARTICULOS!$B$2:$I$1048576,8,FALSE)</f>
        <v>KTS Sistemas de bandejas portacables</v>
      </c>
      <c r="K6358" s="4">
        <v>4012196230778</v>
      </c>
      <c r="L6358" s="2">
        <v>10</v>
      </c>
      <c r="M6358" s="4">
        <v>4012196230785</v>
      </c>
      <c r="N6358" s="2" t="s">
        <v>26910</v>
      </c>
      <c r="O6358" s="2">
        <v>40</v>
      </c>
      <c r="P6358" s="4">
        <v>4012196230792</v>
      </c>
      <c r="Q6358" s="2" t="s">
        <v>26911</v>
      </c>
      <c r="R6358" s="2">
        <v>73089059</v>
      </c>
      <c r="S6358" s="9" t="s">
        <v>11694</v>
      </c>
      <c r="T6358" s="3" t="s">
        <v>12847</v>
      </c>
    </row>
    <row r="6359" spans="1:20" x14ac:dyDescent="0.25">
      <c r="A6359">
        <v>7082258</v>
      </c>
      <c r="B6359" s="4" t="s">
        <v>5454</v>
      </c>
      <c r="C6359" s="2" t="s">
        <v>25978</v>
      </c>
      <c r="D6359" s="8">
        <v>27.62</v>
      </c>
      <c r="E6359" s="2">
        <v>1</v>
      </c>
      <c r="F6359" s="2" t="str">
        <f>VLOOKUP(Tabla1[[#This Row],[Código]],[1]DETALLE_TARIFA!$C$2:$I$7282,7,FALSE)</f>
        <v>PCE</v>
      </c>
      <c r="G6359" s="2" t="s">
        <v>26905</v>
      </c>
      <c r="H6359" s="2" t="s">
        <v>6196</v>
      </c>
      <c r="I6359" s="10" t="s">
        <v>18725</v>
      </c>
      <c r="J6359" s="2" t="str">
        <f>VLOOKUP(Tabla1[[#This Row],[Código]],[1]ARTICULOS!$B$2:$I$1048576,8,FALSE)</f>
        <v>KTS Sistemas de bandejas portacables</v>
      </c>
      <c r="K6359" s="4">
        <v>4012196230839</v>
      </c>
      <c r="L6359" s="2">
        <v>10</v>
      </c>
      <c r="M6359" s="4">
        <v>4012196230846</v>
      </c>
      <c r="N6359" s="2" t="s">
        <v>26910</v>
      </c>
      <c r="O6359" s="2">
        <v>40</v>
      </c>
      <c r="P6359" s="4">
        <v>4012196230853</v>
      </c>
      <c r="Q6359" s="2" t="s">
        <v>26911</v>
      </c>
      <c r="R6359" s="2">
        <v>73089059</v>
      </c>
      <c r="S6359" s="9" t="s">
        <v>11695</v>
      </c>
      <c r="T6359" s="3" t="s">
        <v>12847</v>
      </c>
    </row>
    <row r="6360" spans="1:20" x14ac:dyDescent="0.25">
      <c r="A6360">
        <v>7082265</v>
      </c>
      <c r="B6360" s="4" t="s">
        <v>5455</v>
      </c>
      <c r="C6360" s="2" t="s">
        <v>25979</v>
      </c>
      <c r="D6360" s="8">
        <v>46.1</v>
      </c>
      <c r="E6360" s="2">
        <v>1</v>
      </c>
      <c r="F6360" s="2" t="str">
        <f>VLOOKUP(Tabla1[[#This Row],[Código]],[1]DETALLE_TARIFA!$C$2:$I$7282,7,FALSE)</f>
        <v>PCE</v>
      </c>
      <c r="G6360" s="2" t="s">
        <v>26905</v>
      </c>
      <c r="H6360" s="2" t="s">
        <v>6196</v>
      </c>
      <c r="I6360" s="10" t="s">
        <v>18725</v>
      </c>
      <c r="J6360" s="2" t="str">
        <f>VLOOKUP(Tabla1[[#This Row],[Código]],[1]ARTICULOS!$B$2:$I$1048576,8,FALSE)</f>
        <v>KTS Sistemas de bandejas portacables</v>
      </c>
      <c r="K6360" s="4">
        <v>4012196080113</v>
      </c>
      <c r="L6360" s="2">
        <v>10</v>
      </c>
      <c r="M6360" s="4">
        <v>4012196080120</v>
      </c>
      <c r="N6360" s="2" t="s">
        <v>26910</v>
      </c>
      <c r="O6360" s="2">
        <v>40</v>
      </c>
      <c r="P6360" s="4">
        <v>4012196080137</v>
      </c>
      <c r="Q6360" s="2" t="s">
        <v>26911</v>
      </c>
      <c r="R6360" s="2">
        <v>73089059</v>
      </c>
      <c r="S6360" s="9" t="s">
        <v>11696</v>
      </c>
      <c r="T6360" s="3" t="s">
        <v>12847</v>
      </c>
    </row>
    <row r="6361" spans="1:20" x14ac:dyDescent="0.25">
      <c r="A6361">
        <v>7082320</v>
      </c>
      <c r="B6361" s="4" t="s">
        <v>19526</v>
      </c>
      <c r="C6361" s="2" t="s">
        <v>25980</v>
      </c>
      <c r="D6361" s="8">
        <v>20.39</v>
      </c>
      <c r="E6361" s="2">
        <v>1</v>
      </c>
      <c r="F6361" s="2" t="str">
        <f>VLOOKUP(Tabla1[[#This Row],[Código]],[1]DETALLE_TARIFA!$C$2:$I$7282,7,FALSE)</f>
        <v>PCE</v>
      </c>
      <c r="G6361" s="2" t="s">
        <v>26905</v>
      </c>
      <c r="H6361" s="2" t="s">
        <v>6196</v>
      </c>
      <c r="I6361" s="10" t="s">
        <v>18725</v>
      </c>
      <c r="J6361" s="2" t="str">
        <f>VLOOKUP(Tabla1[[#This Row],[Código]],[1]ARTICULOS!$B$2:$I$1048576,8,FALSE)</f>
        <v>KTS Sistemas de bandejas portacables</v>
      </c>
      <c r="K6361" s="4">
        <v>4012196230891</v>
      </c>
      <c r="L6361" s="2">
        <v>10</v>
      </c>
      <c r="M6361" s="4">
        <v>4012196230907</v>
      </c>
      <c r="N6361" s="2" t="s">
        <v>26910</v>
      </c>
      <c r="O6361" s="2">
        <v>30</v>
      </c>
      <c r="P6361" s="4">
        <v>4012196230914</v>
      </c>
      <c r="Q6361" s="2" t="s">
        <v>26911</v>
      </c>
      <c r="R6361" s="2">
        <v>73089059</v>
      </c>
      <c r="S6361" s="9" t="s">
        <v>27569</v>
      </c>
      <c r="T6361" s="3" t="s">
        <v>12847</v>
      </c>
    </row>
    <row r="6362" spans="1:20" x14ac:dyDescent="0.25">
      <c r="A6362">
        <v>7082436</v>
      </c>
      <c r="B6362" s="4" t="s">
        <v>5456</v>
      </c>
      <c r="C6362" s="2" t="s">
        <v>25981</v>
      </c>
      <c r="D6362" s="8">
        <v>21.61</v>
      </c>
      <c r="E6362" s="2">
        <v>1</v>
      </c>
      <c r="F6362" s="2" t="str">
        <f>VLOOKUP(Tabla1[[#This Row],[Código]],[1]DETALLE_TARIFA!$C$2:$I$7282,7,FALSE)</f>
        <v>PCE</v>
      </c>
      <c r="G6362" s="2" t="s">
        <v>26905</v>
      </c>
      <c r="H6362" s="2" t="s">
        <v>6196</v>
      </c>
      <c r="I6362" s="10" t="s">
        <v>18725</v>
      </c>
      <c r="J6362" s="2" t="str">
        <f>VLOOKUP(Tabla1[[#This Row],[Código]],[1]ARTICULOS!$B$2:$I$1048576,8,FALSE)</f>
        <v>KTS Sistemas de bandejas portacables</v>
      </c>
      <c r="K6362" s="4">
        <v>4012196230952</v>
      </c>
      <c r="L6362" s="2">
        <v>10</v>
      </c>
      <c r="M6362" s="4">
        <v>4012196230969</v>
      </c>
      <c r="N6362" s="2" t="s">
        <v>26910</v>
      </c>
      <c r="O6362" s="2">
        <v>20</v>
      </c>
      <c r="P6362" s="4">
        <v>4012196230976</v>
      </c>
      <c r="Q6362" s="2" t="s">
        <v>26911</v>
      </c>
      <c r="R6362" s="2">
        <v>73089059</v>
      </c>
      <c r="S6362" s="9" t="s">
        <v>11697</v>
      </c>
      <c r="T6362" s="3" t="s">
        <v>12847</v>
      </c>
    </row>
    <row r="6363" spans="1:20" x14ac:dyDescent="0.25">
      <c r="A6363">
        <v>7082479</v>
      </c>
      <c r="B6363" s="4" t="s">
        <v>5457</v>
      </c>
      <c r="C6363" s="2" t="s">
        <v>25982</v>
      </c>
      <c r="D6363" s="8">
        <v>48</v>
      </c>
      <c r="E6363" s="2">
        <v>1</v>
      </c>
      <c r="F6363" s="2" t="str">
        <f>VLOOKUP(Tabla1[[#This Row],[Código]],[1]DETALLE_TARIFA!$C$2:$I$7282,7,FALSE)</f>
        <v>PCE</v>
      </c>
      <c r="G6363" s="2" t="s">
        <v>26905</v>
      </c>
      <c r="H6363" s="2" t="s">
        <v>6196</v>
      </c>
      <c r="I6363" s="10" t="s">
        <v>18725</v>
      </c>
      <c r="J6363" s="2" t="str">
        <f>VLOOKUP(Tabla1[[#This Row],[Código]],[1]ARTICULOS!$B$2:$I$1048576,8,FALSE)</f>
        <v>KTS Sistemas de bandejas portacables</v>
      </c>
      <c r="K6363" s="4">
        <v>4012196986361</v>
      </c>
      <c r="L6363" s="2">
        <v>4</v>
      </c>
      <c r="M6363" s="4">
        <v>4012196199563</v>
      </c>
      <c r="N6363" s="2" t="s">
        <v>26911</v>
      </c>
      <c r="R6363" s="2">
        <v>73089059</v>
      </c>
      <c r="S6363" s="9" t="s">
        <v>11698</v>
      </c>
      <c r="T6363" s="3" t="s">
        <v>12847</v>
      </c>
    </row>
    <row r="6364" spans="1:20" x14ac:dyDescent="0.25">
      <c r="A6364">
        <v>7083106</v>
      </c>
      <c r="B6364" s="4" t="s">
        <v>5458</v>
      </c>
      <c r="C6364" s="2" t="s">
        <v>25983</v>
      </c>
      <c r="D6364" s="8">
        <v>8.89</v>
      </c>
      <c r="E6364" s="2">
        <v>1</v>
      </c>
      <c r="F6364" s="2" t="str">
        <f>VLOOKUP(Tabla1[[#This Row],[Código]],[1]DETALLE_TARIFA!$C$2:$I$7282,7,FALSE)</f>
        <v>PCE</v>
      </c>
      <c r="G6364" s="2" t="s">
        <v>26905</v>
      </c>
      <c r="H6364" s="2" t="s">
        <v>6196</v>
      </c>
      <c r="I6364" s="10" t="s">
        <v>18725</v>
      </c>
      <c r="J6364" s="2" t="str">
        <f>VLOOKUP(Tabla1[[#This Row],[Código]],[1]ARTICULOS!$B$2:$I$1048576,8,FALSE)</f>
        <v>KTS Sistemas de bandejas portacables</v>
      </c>
      <c r="K6364" s="4">
        <v>4012196231072</v>
      </c>
      <c r="L6364" s="2">
        <v>1</v>
      </c>
      <c r="M6364" s="4">
        <v>4012197298791</v>
      </c>
      <c r="N6364" s="2" t="s">
        <v>26914</v>
      </c>
      <c r="O6364" s="2">
        <v>100</v>
      </c>
      <c r="P6364" s="4">
        <v>4012196231089</v>
      </c>
      <c r="Q6364" s="2" t="s">
        <v>26911</v>
      </c>
      <c r="R6364" s="2">
        <v>73089059</v>
      </c>
      <c r="S6364" s="9" t="s">
        <v>11699</v>
      </c>
      <c r="T6364" s="3" t="s">
        <v>12847</v>
      </c>
    </row>
    <row r="6365" spans="1:20" x14ac:dyDescent="0.25">
      <c r="A6365">
        <v>7083157</v>
      </c>
      <c r="B6365" s="4" t="s">
        <v>5459</v>
      </c>
      <c r="C6365" s="2" t="s">
        <v>25984</v>
      </c>
      <c r="D6365" s="8">
        <v>9.2100000000000009</v>
      </c>
      <c r="E6365" s="2">
        <v>1</v>
      </c>
      <c r="F6365" s="2" t="str">
        <f>VLOOKUP(Tabla1[[#This Row],[Código]],[1]DETALLE_TARIFA!$C$2:$I$7282,7,FALSE)</f>
        <v>PCE</v>
      </c>
      <c r="G6365" s="2" t="s">
        <v>26905</v>
      </c>
      <c r="H6365" s="2" t="s">
        <v>6196</v>
      </c>
      <c r="I6365" s="10" t="s">
        <v>18725</v>
      </c>
      <c r="J6365" s="2" t="str">
        <f>VLOOKUP(Tabla1[[#This Row],[Código]],[1]ARTICULOS!$B$2:$I$1048576,8,FALSE)</f>
        <v>KTS Sistemas de bandejas portacables</v>
      </c>
      <c r="K6365" s="4">
        <v>4012196231133</v>
      </c>
      <c r="L6365" s="2">
        <v>1</v>
      </c>
      <c r="M6365" s="4">
        <v>4012197298807</v>
      </c>
      <c r="N6365" s="2" t="s">
        <v>26914</v>
      </c>
      <c r="O6365" s="2">
        <v>100</v>
      </c>
      <c r="P6365" s="4">
        <v>4012196231140</v>
      </c>
      <c r="Q6365" s="2" t="s">
        <v>26911</v>
      </c>
      <c r="R6365" s="2">
        <v>73089059</v>
      </c>
      <c r="S6365" s="9" t="s">
        <v>11700</v>
      </c>
      <c r="T6365" s="3" t="s">
        <v>12847</v>
      </c>
    </row>
    <row r="6366" spans="1:20" x14ac:dyDescent="0.25">
      <c r="A6366">
        <v>7083203</v>
      </c>
      <c r="B6366" s="4" t="s">
        <v>5460</v>
      </c>
      <c r="C6366" s="2" t="s">
        <v>25985</v>
      </c>
      <c r="D6366" s="8">
        <v>9.6199999999999992</v>
      </c>
      <c r="E6366" s="2">
        <v>1</v>
      </c>
      <c r="F6366" s="2" t="str">
        <f>VLOOKUP(Tabla1[[#This Row],[Código]],[1]DETALLE_TARIFA!$C$2:$I$7282,7,FALSE)</f>
        <v>PCE</v>
      </c>
      <c r="G6366" s="2" t="s">
        <v>26905</v>
      </c>
      <c r="H6366" s="2" t="s">
        <v>6196</v>
      </c>
      <c r="I6366" s="10" t="s">
        <v>18725</v>
      </c>
      <c r="J6366" s="2" t="str">
        <f>VLOOKUP(Tabla1[[#This Row],[Código]],[1]ARTICULOS!$B$2:$I$1048576,8,FALSE)</f>
        <v>KTS Sistemas de bandejas portacables</v>
      </c>
      <c r="K6366" s="4">
        <v>4012196231195</v>
      </c>
      <c r="L6366" s="2">
        <v>1</v>
      </c>
      <c r="M6366" s="4">
        <v>4012197298845</v>
      </c>
      <c r="N6366" s="2" t="s">
        <v>26914</v>
      </c>
      <c r="O6366" s="2">
        <v>100</v>
      </c>
      <c r="P6366" s="4">
        <v>4012196231201</v>
      </c>
      <c r="Q6366" s="2" t="s">
        <v>26911</v>
      </c>
      <c r="R6366" s="2">
        <v>73089059</v>
      </c>
      <c r="S6366" s="9" t="s">
        <v>11701</v>
      </c>
      <c r="T6366" s="3" t="s">
        <v>12847</v>
      </c>
    </row>
    <row r="6367" spans="1:20" x14ac:dyDescent="0.25">
      <c r="A6367">
        <v>7083408</v>
      </c>
      <c r="B6367" s="4" t="s">
        <v>5461</v>
      </c>
      <c r="C6367" s="2" t="s">
        <v>25986</v>
      </c>
      <c r="D6367" s="8">
        <v>12.1</v>
      </c>
      <c r="E6367" s="2">
        <v>1</v>
      </c>
      <c r="F6367" s="2" t="str">
        <f>VLOOKUP(Tabla1[[#This Row],[Código]],[1]DETALLE_TARIFA!$C$2:$I$7282,7,FALSE)</f>
        <v>PCE</v>
      </c>
      <c r="G6367" s="2" t="s">
        <v>26905</v>
      </c>
      <c r="H6367" s="2" t="s">
        <v>6196</v>
      </c>
      <c r="I6367" s="10" t="s">
        <v>18725</v>
      </c>
      <c r="J6367" s="2" t="str">
        <f>VLOOKUP(Tabla1[[#This Row],[Código]],[1]ARTICULOS!$B$2:$I$1048576,8,FALSE)</f>
        <v>KTS Sistemas de bandejas portacables</v>
      </c>
      <c r="K6367" s="4">
        <v>4012196231317</v>
      </c>
      <c r="L6367" s="2">
        <v>1</v>
      </c>
      <c r="M6367" s="4">
        <v>4012197298869</v>
      </c>
      <c r="N6367" s="2" t="s">
        <v>26914</v>
      </c>
      <c r="O6367" s="2">
        <v>100</v>
      </c>
      <c r="P6367" s="4">
        <v>4012196231324</v>
      </c>
      <c r="Q6367" s="2" t="s">
        <v>26911</v>
      </c>
      <c r="R6367" s="2">
        <v>73089059</v>
      </c>
      <c r="S6367" s="9" t="s">
        <v>11702</v>
      </c>
      <c r="T6367" s="3" t="s">
        <v>12847</v>
      </c>
    </row>
    <row r="6368" spans="1:20" x14ac:dyDescent="0.25">
      <c r="A6368">
        <v>7084757</v>
      </c>
      <c r="B6368" s="4" t="s">
        <v>5462</v>
      </c>
      <c r="C6368" s="2" t="s">
        <v>25987</v>
      </c>
      <c r="D6368" s="8">
        <v>10.25</v>
      </c>
      <c r="E6368" s="2">
        <v>1</v>
      </c>
      <c r="F6368" s="2" t="str">
        <f>VLOOKUP(Tabla1[[#This Row],[Código]],[1]DETALLE_TARIFA!$C$2:$I$7282,7,FALSE)</f>
        <v>PCE</v>
      </c>
      <c r="G6368" s="2" t="s">
        <v>26905</v>
      </c>
      <c r="H6368" s="2" t="s">
        <v>6196</v>
      </c>
      <c r="I6368" s="10" t="s">
        <v>18725</v>
      </c>
      <c r="J6368" s="2" t="str">
        <f>VLOOKUP(Tabla1[[#This Row],[Código]],[1]ARTICULOS!$B$2:$I$1048576,8,FALSE)</f>
        <v>KTS Sistemas de bandejas portacables</v>
      </c>
      <c r="K6368" s="4">
        <v>4012196146772</v>
      </c>
      <c r="L6368" s="2">
        <v>1</v>
      </c>
      <c r="M6368" s="4">
        <v>4012197299194</v>
      </c>
      <c r="N6368" s="2" t="s">
        <v>26914</v>
      </c>
      <c r="O6368" s="2">
        <v>40</v>
      </c>
      <c r="P6368" s="4">
        <v>4012196146789</v>
      </c>
      <c r="Q6368" s="2" t="s">
        <v>26911</v>
      </c>
      <c r="R6368" s="2">
        <v>73089059</v>
      </c>
      <c r="S6368" s="9" t="s">
        <v>11703</v>
      </c>
      <c r="T6368" s="3" t="s">
        <v>12847</v>
      </c>
    </row>
    <row r="6369" spans="1:20" x14ac:dyDescent="0.25">
      <c r="A6369">
        <v>7084765</v>
      </c>
      <c r="B6369" s="4" t="s">
        <v>5463</v>
      </c>
      <c r="C6369" s="2" t="s">
        <v>25988</v>
      </c>
      <c r="D6369" s="8">
        <v>15.32</v>
      </c>
      <c r="E6369" s="2">
        <v>1</v>
      </c>
      <c r="F6369" s="2" t="str">
        <f>VLOOKUP(Tabla1[[#This Row],[Código]],[1]DETALLE_TARIFA!$C$2:$I$7282,7,FALSE)</f>
        <v>PCE</v>
      </c>
      <c r="G6369" s="2" t="s">
        <v>26905</v>
      </c>
      <c r="H6369" s="2" t="s">
        <v>6196</v>
      </c>
      <c r="I6369" s="10" t="s">
        <v>18725</v>
      </c>
      <c r="J6369" s="2" t="str">
        <f>VLOOKUP(Tabla1[[#This Row],[Código]],[1]ARTICULOS!$B$2:$I$1048576,8,FALSE)</f>
        <v>KTS Sistemas de bandejas portacables</v>
      </c>
      <c r="K6369" s="4">
        <v>4012196146833</v>
      </c>
      <c r="L6369" s="2">
        <v>1</v>
      </c>
      <c r="M6369" s="4">
        <v>4012197299200</v>
      </c>
      <c r="N6369" s="2" t="s">
        <v>26914</v>
      </c>
      <c r="O6369" s="2">
        <v>20</v>
      </c>
      <c r="P6369" s="4">
        <v>4012196146840</v>
      </c>
      <c r="Q6369" s="2" t="s">
        <v>26911</v>
      </c>
      <c r="R6369" s="2">
        <v>73089059</v>
      </c>
      <c r="S6369" s="9" t="s">
        <v>11704</v>
      </c>
      <c r="T6369" s="3" t="s">
        <v>12847</v>
      </c>
    </row>
    <row r="6370" spans="1:20" x14ac:dyDescent="0.25">
      <c r="A6370">
        <v>7084773</v>
      </c>
      <c r="B6370" s="4" t="s">
        <v>5464</v>
      </c>
      <c r="C6370" s="2" t="s">
        <v>25989</v>
      </c>
      <c r="D6370" s="8">
        <v>11.91</v>
      </c>
      <c r="E6370" s="2">
        <v>1</v>
      </c>
      <c r="F6370" s="2" t="str">
        <f>VLOOKUP(Tabla1[[#This Row],[Código]],[1]DETALLE_TARIFA!$C$2:$I$7282,7,FALSE)</f>
        <v>PCE</v>
      </c>
      <c r="G6370" s="2" t="s">
        <v>26905</v>
      </c>
      <c r="H6370" s="2" t="s">
        <v>6196</v>
      </c>
      <c r="I6370" s="10" t="s">
        <v>18725</v>
      </c>
      <c r="J6370" s="2" t="str">
        <f>VLOOKUP(Tabla1[[#This Row],[Código]],[1]ARTICULOS!$B$2:$I$1048576,8,FALSE)</f>
        <v>KTS Sistemas de bandejas portacables</v>
      </c>
      <c r="K6370" s="4">
        <v>4012196146895</v>
      </c>
      <c r="L6370" s="2">
        <v>1</v>
      </c>
      <c r="M6370" s="4">
        <v>4012197299217</v>
      </c>
      <c r="N6370" s="2" t="s">
        <v>26914</v>
      </c>
      <c r="O6370" s="2">
        <v>40</v>
      </c>
      <c r="P6370" s="4">
        <v>4012196146901</v>
      </c>
      <c r="Q6370" s="2" t="s">
        <v>26911</v>
      </c>
      <c r="R6370" s="2">
        <v>73089059</v>
      </c>
      <c r="S6370" s="9" t="s">
        <v>11705</v>
      </c>
      <c r="T6370" s="3" t="s">
        <v>12847</v>
      </c>
    </row>
    <row r="6371" spans="1:20" x14ac:dyDescent="0.25">
      <c r="A6371">
        <v>7084781</v>
      </c>
      <c r="B6371" s="4" t="s">
        <v>5465</v>
      </c>
      <c r="C6371" s="2" t="s">
        <v>25990</v>
      </c>
      <c r="D6371" s="8">
        <v>19.04</v>
      </c>
      <c r="E6371" s="2">
        <v>1</v>
      </c>
      <c r="F6371" s="2" t="str">
        <f>VLOOKUP(Tabla1[[#This Row],[Código]],[1]DETALLE_TARIFA!$C$2:$I$7282,7,FALSE)</f>
        <v>PCE</v>
      </c>
      <c r="G6371" s="2" t="s">
        <v>26905</v>
      </c>
      <c r="H6371" s="2" t="s">
        <v>6196</v>
      </c>
      <c r="I6371" s="10" t="s">
        <v>18725</v>
      </c>
      <c r="J6371" s="2" t="str">
        <f>VLOOKUP(Tabla1[[#This Row],[Código]],[1]ARTICULOS!$B$2:$I$1048576,8,FALSE)</f>
        <v>KTS Sistemas de bandejas portacables</v>
      </c>
      <c r="K6371" s="4">
        <v>4012196146956</v>
      </c>
      <c r="L6371" s="2">
        <v>1</v>
      </c>
      <c r="M6371" s="4">
        <v>4012197299224</v>
      </c>
      <c r="N6371" s="2" t="s">
        <v>26914</v>
      </c>
      <c r="O6371" s="2">
        <v>25</v>
      </c>
      <c r="P6371" s="4">
        <v>4012196146963</v>
      </c>
      <c r="Q6371" s="2" t="s">
        <v>26911</v>
      </c>
      <c r="R6371" s="2">
        <v>73089059</v>
      </c>
      <c r="S6371" s="9" t="s">
        <v>11706</v>
      </c>
      <c r="T6371" s="3" t="s">
        <v>12847</v>
      </c>
    </row>
    <row r="6372" spans="1:20" x14ac:dyDescent="0.25">
      <c r="A6372">
        <v>7084870</v>
      </c>
      <c r="B6372" s="4" t="s">
        <v>5466</v>
      </c>
      <c r="C6372" s="2" t="s">
        <v>25991</v>
      </c>
      <c r="D6372" s="8">
        <v>20.29</v>
      </c>
      <c r="E6372" s="2">
        <v>1</v>
      </c>
      <c r="F6372" s="2" t="str">
        <f>VLOOKUP(Tabla1[[#This Row],[Código]],[1]DETALLE_TARIFA!$C$2:$I$7282,7,FALSE)</f>
        <v>PCE</v>
      </c>
      <c r="G6372" s="2" t="s">
        <v>26905</v>
      </c>
      <c r="H6372" s="2" t="s">
        <v>6196</v>
      </c>
      <c r="I6372" s="10" t="s">
        <v>18725</v>
      </c>
      <c r="J6372" s="2" t="str">
        <f>VLOOKUP(Tabla1[[#This Row],[Código]],[1]ARTICULOS!$B$2:$I$1048576,8,FALSE)</f>
        <v>KTS Sistemas de bandejas portacables</v>
      </c>
      <c r="K6372" s="4">
        <v>4012195012245</v>
      </c>
      <c r="L6372" s="2">
        <v>1</v>
      </c>
      <c r="M6372" s="4">
        <v>4012197299231</v>
      </c>
      <c r="N6372" s="2" t="s">
        <v>26914</v>
      </c>
      <c r="O6372" s="2">
        <v>20</v>
      </c>
      <c r="P6372" s="4">
        <v>4012195023524</v>
      </c>
      <c r="Q6372" s="2" t="s">
        <v>26911</v>
      </c>
      <c r="R6372" s="2">
        <v>73089059</v>
      </c>
      <c r="S6372" s="9" t="s">
        <v>11707</v>
      </c>
      <c r="T6372" s="3" t="s">
        <v>12847</v>
      </c>
    </row>
    <row r="6373" spans="1:20" x14ac:dyDescent="0.25">
      <c r="A6373">
        <v>7084919</v>
      </c>
      <c r="B6373" s="4" t="s">
        <v>5467</v>
      </c>
      <c r="C6373" s="2" t="s">
        <v>25992</v>
      </c>
      <c r="D6373" s="8">
        <v>19.86</v>
      </c>
      <c r="E6373" s="2">
        <v>1</v>
      </c>
      <c r="F6373" s="2" t="str">
        <f>VLOOKUP(Tabla1[[#This Row],[Código]],[1]DETALLE_TARIFA!$C$2:$I$7282,7,FALSE)</f>
        <v>PCE</v>
      </c>
      <c r="G6373" s="2" t="s">
        <v>26905</v>
      </c>
      <c r="H6373" s="2" t="s">
        <v>6196</v>
      </c>
      <c r="I6373" s="10" t="s">
        <v>18725</v>
      </c>
      <c r="J6373" s="2" t="str">
        <f>VLOOKUP(Tabla1[[#This Row],[Código]],[1]ARTICULOS!$B$2:$I$1048576,8,FALSE)</f>
        <v>KTS Sistemas de bandejas portacables</v>
      </c>
      <c r="K6373" s="4">
        <v>4012196296293</v>
      </c>
      <c r="L6373" s="2">
        <v>1</v>
      </c>
      <c r="M6373" s="4">
        <v>4012197299248</v>
      </c>
      <c r="N6373" s="2" t="s">
        <v>26914</v>
      </c>
      <c r="O6373" s="2">
        <v>5</v>
      </c>
      <c r="P6373" s="4">
        <v>4012196296309</v>
      </c>
      <c r="Q6373" s="2" t="s">
        <v>26909</v>
      </c>
      <c r="R6373" s="2">
        <v>73089059</v>
      </c>
      <c r="S6373" s="9" t="s">
        <v>11708</v>
      </c>
      <c r="T6373" s="3" t="s">
        <v>12847</v>
      </c>
    </row>
    <row r="6374" spans="1:20" x14ac:dyDescent="0.25">
      <c r="A6374">
        <v>7085108</v>
      </c>
      <c r="B6374" s="4" t="s">
        <v>5468</v>
      </c>
      <c r="C6374" s="2" t="s">
        <v>25993</v>
      </c>
      <c r="D6374" s="8">
        <v>13.47</v>
      </c>
      <c r="E6374" s="2">
        <v>1</v>
      </c>
      <c r="F6374" s="2" t="str">
        <f>VLOOKUP(Tabla1[[#This Row],[Código]],[1]DETALLE_TARIFA!$C$2:$I$7282,7,FALSE)</f>
        <v>PCE</v>
      </c>
      <c r="G6374" s="2" t="s">
        <v>26905</v>
      </c>
      <c r="H6374" s="2" t="s">
        <v>6196</v>
      </c>
      <c r="I6374" s="10" t="s">
        <v>18725</v>
      </c>
      <c r="J6374" s="2" t="str">
        <f>VLOOKUP(Tabla1[[#This Row],[Código]],[1]ARTICULOS!$B$2:$I$1048576,8,FALSE)</f>
        <v>KTS Sistemas de bandejas portacables</v>
      </c>
      <c r="K6374" s="4">
        <v>4012195163268</v>
      </c>
      <c r="L6374" s="2">
        <v>1</v>
      </c>
      <c r="M6374" s="4">
        <v>4012197299255</v>
      </c>
      <c r="N6374" s="2" t="s">
        <v>26914</v>
      </c>
      <c r="O6374" s="2">
        <v>40</v>
      </c>
      <c r="P6374" s="4">
        <v>4012195165880</v>
      </c>
      <c r="Q6374" s="2" t="s">
        <v>26911</v>
      </c>
      <c r="R6374" s="2">
        <v>73089059</v>
      </c>
      <c r="S6374" s="9" t="s">
        <v>11709</v>
      </c>
      <c r="T6374" s="3" t="s">
        <v>12847</v>
      </c>
    </row>
    <row r="6375" spans="1:20" x14ac:dyDescent="0.25">
      <c r="A6375">
        <v>7085111</v>
      </c>
      <c r="B6375" s="4" t="s">
        <v>5469</v>
      </c>
      <c r="C6375" s="2" t="s">
        <v>25994</v>
      </c>
      <c r="D6375" s="8">
        <v>20.05</v>
      </c>
      <c r="E6375" s="2">
        <v>1</v>
      </c>
      <c r="F6375" s="2" t="str">
        <f>VLOOKUP(Tabla1[[#This Row],[Código]],[1]DETALLE_TARIFA!$C$2:$I$7282,7,FALSE)</f>
        <v>PCE</v>
      </c>
      <c r="G6375" s="2" t="s">
        <v>26905</v>
      </c>
      <c r="H6375" s="2" t="s">
        <v>6196</v>
      </c>
      <c r="I6375" s="10" t="s">
        <v>18725</v>
      </c>
      <c r="J6375" s="2" t="str">
        <f>VLOOKUP(Tabla1[[#This Row],[Código]],[1]ARTICULOS!$B$2:$I$1048576,8,FALSE)</f>
        <v>KTS Sistemas de bandejas portacables</v>
      </c>
      <c r="K6375" s="4">
        <v>4012195163305</v>
      </c>
      <c r="L6375" s="2">
        <v>1</v>
      </c>
      <c r="M6375" s="4">
        <v>4012197299262</v>
      </c>
      <c r="N6375" s="2" t="s">
        <v>26914</v>
      </c>
      <c r="O6375" s="2">
        <v>20</v>
      </c>
      <c r="P6375" s="4">
        <v>4012195165897</v>
      </c>
      <c r="Q6375" s="2" t="s">
        <v>26911</v>
      </c>
      <c r="R6375" s="2">
        <v>73089059</v>
      </c>
      <c r="S6375" s="9" t="s">
        <v>11710</v>
      </c>
      <c r="T6375" s="3" t="s">
        <v>12847</v>
      </c>
    </row>
    <row r="6376" spans="1:20" x14ac:dyDescent="0.25">
      <c r="A6376">
        <v>7085112</v>
      </c>
      <c r="B6376" s="4" t="s">
        <v>5470</v>
      </c>
      <c r="C6376" s="2" t="s">
        <v>25995</v>
      </c>
      <c r="D6376" s="8">
        <v>25.31</v>
      </c>
      <c r="E6376" s="2">
        <v>1</v>
      </c>
      <c r="F6376" s="2" t="str">
        <f>VLOOKUP(Tabla1[[#This Row],[Código]],[1]DETALLE_TARIFA!$C$2:$I$7282,7,FALSE)</f>
        <v>PCE</v>
      </c>
      <c r="G6376" s="2" t="s">
        <v>26905</v>
      </c>
      <c r="H6376" s="2" t="s">
        <v>6196</v>
      </c>
      <c r="I6376" s="10" t="s">
        <v>18725</v>
      </c>
      <c r="J6376" s="2" t="str">
        <f>VLOOKUP(Tabla1[[#This Row],[Código]],[1]ARTICULOS!$B$2:$I$1048576,8,FALSE)</f>
        <v>KTS Sistemas de bandejas portacables</v>
      </c>
      <c r="K6376" s="4">
        <v>4012195286790</v>
      </c>
      <c r="L6376" s="2">
        <v>1</v>
      </c>
      <c r="M6376" s="4">
        <v>4012197299279</v>
      </c>
      <c r="N6376" s="2" t="s">
        <v>26914</v>
      </c>
      <c r="O6376" s="2">
        <v>25</v>
      </c>
      <c r="P6376" s="4">
        <v>4012195300175</v>
      </c>
      <c r="Q6376" s="2" t="s">
        <v>26911</v>
      </c>
      <c r="R6376" s="2">
        <v>73089059</v>
      </c>
      <c r="S6376" s="9" t="s">
        <v>11711</v>
      </c>
      <c r="T6376" s="3" t="s">
        <v>12847</v>
      </c>
    </row>
    <row r="6377" spans="1:20" x14ac:dyDescent="0.25">
      <c r="A6377">
        <v>7085114</v>
      </c>
      <c r="B6377" s="4" t="s">
        <v>5471</v>
      </c>
      <c r="C6377" s="2" t="s">
        <v>25996</v>
      </c>
      <c r="D6377" s="8">
        <v>17.52</v>
      </c>
      <c r="E6377" s="2">
        <v>1</v>
      </c>
      <c r="F6377" s="2" t="str">
        <f>VLOOKUP(Tabla1[[#This Row],[Código]],[1]DETALLE_TARIFA!$C$2:$I$7282,7,FALSE)</f>
        <v>PCE</v>
      </c>
      <c r="G6377" s="2" t="s">
        <v>26905</v>
      </c>
      <c r="H6377" s="2" t="s">
        <v>6196</v>
      </c>
      <c r="I6377" s="10" t="s">
        <v>18725</v>
      </c>
      <c r="J6377" s="2" t="str">
        <f>VLOOKUP(Tabla1[[#This Row],[Código]],[1]ARTICULOS!$B$2:$I$1048576,8,FALSE)</f>
        <v>KTS Sistemas de bandejas portacables</v>
      </c>
      <c r="K6377" s="4">
        <v>4012195163312</v>
      </c>
      <c r="L6377" s="2">
        <v>1</v>
      </c>
      <c r="M6377" s="4">
        <v>4012197299286</v>
      </c>
      <c r="N6377" s="2" t="s">
        <v>26914</v>
      </c>
      <c r="O6377" s="2">
        <v>40</v>
      </c>
      <c r="P6377" s="4">
        <v>4012195165903</v>
      </c>
      <c r="Q6377" s="2" t="s">
        <v>26911</v>
      </c>
      <c r="R6377" s="2">
        <v>73089059</v>
      </c>
      <c r="S6377" s="9" t="s">
        <v>11712</v>
      </c>
      <c r="T6377" s="3" t="s">
        <v>12847</v>
      </c>
    </row>
    <row r="6378" spans="1:20" x14ac:dyDescent="0.25">
      <c r="A6378">
        <v>7085133</v>
      </c>
      <c r="B6378" s="4" t="s">
        <v>5472</v>
      </c>
      <c r="C6378" s="2" t="s">
        <v>25997</v>
      </c>
      <c r="D6378" s="8">
        <v>27.6</v>
      </c>
      <c r="E6378" s="2">
        <v>1</v>
      </c>
      <c r="F6378" s="2" t="str">
        <f>VLOOKUP(Tabla1[[#This Row],[Código]],[1]DETALLE_TARIFA!$C$2:$I$7282,7,FALSE)</f>
        <v>PCE</v>
      </c>
      <c r="G6378" s="2" t="s">
        <v>26905</v>
      </c>
      <c r="H6378" s="2" t="s">
        <v>6196</v>
      </c>
      <c r="I6378" s="10" t="s">
        <v>18725</v>
      </c>
      <c r="J6378" s="2" t="str">
        <f>VLOOKUP(Tabla1[[#This Row],[Código]],[1]ARTICULOS!$B$2:$I$1048576,8,FALSE)</f>
        <v>KTS Sistemas de bandejas portacables</v>
      </c>
      <c r="K6378" s="4">
        <v>4012195166320</v>
      </c>
      <c r="L6378" s="2">
        <v>1</v>
      </c>
      <c r="M6378" s="4">
        <v>4012197299293</v>
      </c>
      <c r="N6378" s="2" t="s">
        <v>26914</v>
      </c>
      <c r="O6378" s="2">
        <v>40</v>
      </c>
      <c r="P6378" s="4">
        <v>4012195246510</v>
      </c>
      <c r="Q6378" s="2" t="s">
        <v>26911</v>
      </c>
      <c r="R6378" s="2">
        <v>73089059</v>
      </c>
      <c r="S6378" s="9" t="s">
        <v>11713</v>
      </c>
      <c r="T6378" s="3" t="s">
        <v>12847</v>
      </c>
    </row>
    <row r="6379" spans="1:20" x14ac:dyDescent="0.25">
      <c r="A6379">
        <v>7098002</v>
      </c>
      <c r="B6379" s="4" t="s">
        <v>5473</v>
      </c>
      <c r="C6379" s="2" t="s">
        <v>25998</v>
      </c>
      <c r="D6379" s="8">
        <v>49.2</v>
      </c>
      <c r="E6379" s="2">
        <v>1</v>
      </c>
      <c r="F6379" s="2" t="str">
        <f>VLOOKUP(Tabla1[[#This Row],[Código]],[1]DETALLE_TARIFA!$C$2:$I$7282,7,FALSE)</f>
        <v>MTR</v>
      </c>
      <c r="G6379" s="2" t="s">
        <v>26905</v>
      </c>
      <c r="H6379" s="2" t="s">
        <v>6196</v>
      </c>
      <c r="I6379" s="10" t="s">
        <v>18727</v>
      </c>
      <c r="J6379" s="2" t="str">
        <f>VLOOKUP(Tabla1[[#This Row],[Código]],[1]ARTICULOS!$B$2:$I$1048576,8,FALSE)</f>
        <v>KTS Sistemas para la ingeniería naval</v>
      </c>
      <c r="K6379" s="4">
        <v>4012195707646</v>
      </c>
      <c r="L6379" s="2">
        <v>3</v>
      </c>
      <c r="M6379" s="4">
        <v>4012196216239</v>
      </c>
      <c r="N6379" s="2" t="s">
        <v>26913</v>
      </c>
      <c r="R6379" s="2">
        <v>73089059</v>
      </c>
      <c r="S6379" s="9" t="s">
        <v>11714</v>
      </c>
      <c r="T6379" s="3" t="s">
        <v>12847</v>
      </c>
    </row>
    <row r="6380" spans="1:20" x14ac:dyDescent="0.25">
      <c r="A6380">
        <v>7098006</v>
      </c>
      <c r="B6380" s="4" t="s">
        <v>5474</v>
      </c>
      <c r="C6380" s="2" t="s">
        <v>25999</v>
      </c>
      <c r="D6380" s="8">
        <v>52.97</v>
      </c>
      <c r="E6380" s="2">
        <v>1</v>
      </c>
      <c r="F6380" s="2" t="str">
        <f>VLOOKUP(Tabla1[[#This Row],[Código]],[1]DETALLE_TARIFA!$C$2:$I$7282,7,FALSE)</f>
        <v>MTR</v>
      </c>
      <c r="G6380" s="2" t="s">
        <v>26905</v>
      </c>
      <c r="H6380" s="2" t="s">
        <v>6196</v>
      </c>
      <c r="I6380" s="10" t="s">
        <v>18727</v>
      </c>
      <c r="J6380" s="2" t="str">
        <f>VLOOKUP(Tabla1[[#This Row],[Código]],[1]ARTICULOS!$B$2:$I$1048576,8,FALSE)</f>
        <v>KTS Sistemas para la ingeniería naval</v>
      </c>
      <c r="K6380" s="4">
        <v>4012195707691</v>
      </c>
      <c r="L6380" s="2">
        <v>3</v>
      </c>
      <c r="M6380" s="4">
        <v>4012196216277</v>
      </c>
      <c r="N6380" s="2" t="s">
        <v>26913</v>
      </c>
      <c r="R6380" s="2">
        <v>73089059</v>
      </c>
      <c r="S6380" s="9" t="s">
        <v>11715</v>
      </c>
      <c r="T6380" s="3" t="s">
        <v>12847</v>
      </c>
    </row>
    <row r="6381" spans="1:20" x14ac:dyDescent="0.25">
      <c r="A6381">
        <v>7098008</v>
      </c>
      <c r="B6381" s="4" t="s">
        <v>5475</v>
      </c>
      <c r="C6381" s="2" t="s">
        <v>26000</v>
      </c>
      <c r="D6381" s="8">
        <v>57.42</v>
      </c>
      <c r="E6381" s="2">
        <v>1</v>
      </c>
      <c r="F6381" s="2" t="str">
        <f>VLOOKUP(Tabla1[[#This Row],[Código]],[1]DETALLE_TARIFA!$C$2:$I$7282,7,FALSE)</f>
        <v>MTR</v>
      </c>
      <c r="G6381" s="2" t="s">
        <v>26905</v>
      </c>
      <c r="H6381" s="2" t="s">
        <v>6196</v>
      </c>
      <c r="I6381" s="10" t="s">
        <v>18727</v>
      </c>
      <c r="J6381" s="2" t="str">
        <f>VLOOKUP(Tabla1[[#This Row],[Código]],[1]ARTICULOS!$B$2:$I$1048576,8,FALSE)</f>
        <v>KTS Sistemas para la ingeniería naval</v>
      </c>
      <c r="K6381" s="4">
        <v>4012195707707</v>
      </c>
      <c r="L6381" s="2">
        <v>3</v>
      </c>
      <c r="M6381" s="4">
        <v>4012196216284</v>
      </c>
      <c r="N6381" s="2" t="s">
        <v>26913</v>
      </c>
      <c r="R6381" s="2">
        <v>73089059</v>
      </c>
      <c r="S6381" s="9" t="s">
        <v>11716</v>
      </c>
      <c r="T6381" s="3" t="s">
        <v>12847</v>
      </c>
    </row>
    <row r="6382" spans="1:20" x14ac:dyDescent="0.25">
      <c r="A6382">
        <v>7098010</v>
      </c>
      <c r="B6382" s="4" t="s">
        <v>5476</v>
      </c>
      <c r="C6382" s="2" t="s">
        <v>26001</v>
      </c>
      <c r="D6382" s="8">
        <v>61.93</v>
      </c>
      <c r="E6382" s="2">
        <v>1</v>
      </c>
      <c r="F6382" s="2" t="str">
        <f>VLOOKUP(Tabla1[[#This Row],[Código]],[1]DETALLE_TARIFA!$C$2:$I$7282,7,FALSE)</f>
        <v>MTR</v>
      </c>
      <c r="G6382" s="2" t="s">
        <v>26905</v>
      </c>
      <c r="H6382" s="2" t="s">
        <v>6196</v>
      </c>
      <c r="I6382" s="10" t="s">
        <v>18727</v>
      </c>
      <c r="J6382" s="2" t="str">
        <f>VLOOKUP(Tabla1[[#This Row],[Código]],[1]ARTICULOS!$B$2:$I$1048576,8,FALSE)</f>
        <v>KTS Sistemas para la ingeniería naval</v>
      </c>
      <c r="K6382" s="4">
        <v>4012195707714</v>
      </c>
      <c r="L6382" s="2">
        <v>3</v>
      </c>
      <c r="M6382" s="4">
        <v>4012196216291</v>
      </c>
      <c r="N6382" s="2" t="s">
        <v>26913</v>
      </c>
      <c r="R6382" s="2">
        <v>73089059</v>
      </c>
      <c r="S6382" s="9" t="s">
        <v>11717</v>
      </c>
      <c r="T6382" s="3" t="s">
        <v>12847</v>
      </c>
    </row>
    <row r="6383" spans="1:20" x14ac:dyDescent="0.25">
      <c r="A6383">
        <v>7098012</v>
      </c>
      <c r="B6383" s="4" t="s">
        <v>5477</v>
      </c>
      <c r="C6383" s="2" t="s">
        <v>26002</v>
      </c>
      <c r="D6383" s="8">
        <v>66.59</v>
      </c>
      <c r="E6383" s="2">
        <v>1</v>
      </c>
      <c r="F6383" s="2" t="str">
        <f>VLOOKUP(Tabla1[[#This Row],[Código]],[1]DETALLE_TARIFA!$C$2:$I$7282,7,FALSE)</f>
        <v>MTR</v>
      </c>
      <c r="G6383" s="2" t="s">
        <v>26905</v>
      </c>
      <c r="H6383" s="2" t="s">
        <v>6196</v>
      </c>
      <c r="I6383" s="10" t="s">
        <v>18727</v>
      </c>
      <c r="J6383" s="2" t="str">
        <f>VLOOKUP(Tabla1[[#This Row],[Código]],[1]ARTICULOS!$B$2:$I$1048576,8,FALSE)</f>
        <v>KTS Sistemas para la ingeniería naval</v>
      </c>
      <c r="K6383" s="4">
        <v>4012195707721</v>
      </c>
      <c r="L6383" s="2">
        <v>3</v>
      </c>
      <c r="M6383" s="4">
        <v>4012196216307</v>
      </c>
      <c r="N6383" s="2" t="s">
        <v>26913</v>
      </c>
      <c r="R6383" s="2">
        <v>73089059</v>
      </c>
      <c r="S6383" s="9" t="s">
        <v>11718</v>
      </c>
      <c r="T6383" s="3" t="s">
        <v>12847</v>
      </c>
    </row>
    <row r="6384" spans="1:20" x14ac:dyDescent="0.25">
      <c r="A6384">
        <v>7098014</v>
      </c>
      <c r="B6384" s="4" t="s">
        <v>5478</v>
      </c>
      <c r="C6384" s="2" t="s">
        <v>26003</v>
      </c>
      <c r="D6384" s="8">
        <v>71.180000000000007</v>
      </c>
      <c r="E6384" s="2">
        <v>1</v>
      </c>
      <c r="F6384" s="2" t="str">
        <f>VLOOKUP(Tabla1[[#This Row],[Código]],[1]DETALLE_TARIFA!$C$2:$I$7282,7,FALSE)</f>
        <v>MTR</v>
      </c>
      <c r="G6384" s="2" t="s">
        <v>26905</v>
      </c>
      <c r="H6384" s="2" t="s">
        <v>6196</v>
      </c>
      <c r="I6384" s="10" t="s">
        <v>18727</v>
      </c>
      <c r="J6384" s="2" t="str">
        <f>VLOOKUP(Tabla1[[#This Row],[Código]],[1]ARTICULOS!$B$2:$I$1048576,8,FALSE)</f>
        <v>KTS Sistemas para la ingeniería naval</v>
      </c>
      <c r="K6384" s="4">
        <v>4012195707738</v>
      </c>
      <c r="L6384" s="2">
        <v>3</v>
      </c>
      <c r="M6384" s="4">
        <v>4012196216338</v>
      </c>
      <c r="N6384" s="2" t="s">
        <v>26913</v>
      </c>
      <c r="R6384" s="2">
        <v>73089059</v>
      </c>
      <c r="S6384" s="9" t="s">
        <v>11719</v>
      </c>
      <c r="T6384" s="3" t="s">
        <v>12847</v>
      </c>
    </row>
    <row r="6385" spans="1:20" x14ac:dyDescent="0.25">
      <c r="A6385">
        <v>7098132</v>
      </c>
      <c r="B6385" s="4" t="s">
        <v>5479</v>
      </c>
      <c r="C6385" s="2" t="s">
        <v>26004</v>
      </c>
      <c r="D6385" s="8">
        <v>55.78</v>
      </c>
      <c r="E6385" s="2">
        <v>1</v>
      </c>
      <c r="F6385" s="2" t="str">
        <f>VLOOKUP(Tabla1[[#This Row],[Código]],[1]DETALLE_TARIFA!$C$2:$I$7282,7,FALSE)</f>
        <v>MTR</v>
      </c>
      <c r="G6385" s="2" t="s">
        <v>26905</v>
      </c>
      <c r="H6385" s="2" t="s">
        <v>6196</v>
      </c>
      <c r="I6385" s="10" t="s">
        <v>18727</v>
      </c>
      <c r="J6385" s="2" t="str">
        <f>VLOOKUP(Tabla1[[#This Row],[Código]],[1]ARTICULOS!$B$2:$I$1048576,8,FALSE)</f>
        <v>KTS Sistemas para la ingeniería naval</v>
      </c>
      <c r="K6385" s="4">
        <v>4012195708032</v>
      </c>
      <c r="L6385" s="2">
        <v>3</v>
      </c>
      <c r="M6385" s="4">
        <v>4012196216451</v>
      </c>
      <c r="N6385" s="2" t="s">
        <v>26913</v>
      </c>
      <c r="R6385" s="2">
        <v>73089059</v>
      </c>
      <c r="S6385" s="9" t="s">
        <v>11720</v>
      </c>
      <c r="T6385" s="3" t="s">
        <v>12847</v>
      </c>
    </row>
    <row r="6386" spans="1:20" x14ac:dyDescent="0.25">
      <c r="A6386">
        <v>7098133</v>
      </c>
      <c r="B6386" s="4" t="s">
        <v>5480</v>
      </c>
      <c r="C6386" s="2" t="s">
        <v>26005</v>
      </c>
      <c r="D6386" s="8">
        <v>62.77</v>
      </c>
      <c r="E6386" s="2">
        <v>1</v>
      </c>
      <c r="F6386" s="2" t="str">
        <f>VLOOKUP(Tabla1[[#This Row],[Código]],[1]DETALLE_TARIFA!$C$2:$I$7282,7,FALSE)</f>
        <v>MTR</v>
      </c>
      <c r="G6386" s="2" t="s">
        <v>26905</v>
      </c>
      <c r="H6386" s="2" t="s">
        <v>6196</v>
      </c>
      <c r="I6386" s="10" t="s">
        <v>18727</v>
      </c>
      <c r="J6386" s="2" t="str">
        <f>VLOOKUP(Tabla1[[#This Row],[Código]],[1]ARTICULOS!$B$2:$I$1048576,8,FALSE)</f>
        <v>KTS Sistemas para la ingeniería naval</v>
      </c>
      <c r="K6386" s="4">
        <v>4012196046423</v>
      </c>
      <c r="L6386" s="2">
        <v>3</v>
      </c>
      <c r="M6386" s="4">
        <v>4012196216468</v>
      </c>
      <c r="N6386" s="2" t="s">
        <v>26913</v>
      </c>
      <c r="R6386" s="2">
        <v>73089059</v>
      </c>
      <c r="S6386" s="9" t="s">
        <v>11721</v>
      </c>
      <c r="T6386" s="3" t="s">
        <v>12847</v>
      </c>
    </row>
    <row r="6387" spans="1:20" x14ac:dyDescent="0.25">
      <c r="A6387">
        <v>7098134</v>
      </c>
      <c r="B6387" s="4" t="s">
        <v>5481</v>
      </c>
      <c r="C6387" s="2" t="s">
        <v>26006</v>
      </c>
      <c r="D6387" s="8">
        <v>64.03</v>
      </c>
      <c r="E6387" s="2">
        <v>1</v>
      </c>
      <c r="F6387" s="2" t="str">
        <f>VLOOKUP(Tabla1[[#This Row],[Código]],[1]DETALLE_TARIFA!$C$2:$I$7282,7,FALSE)</f>
        <v>MTR</v>
      </c>
      <c r="G6387" s="2" t="s">
        <v>26905</v>
      </c>
      <c r="H6387" s="2" t="s">
        <v>6196</v>
      </c>
      <c r="I6387" s="10" t="s">
        <v>18727</v>
      </c>
      <c r="J6387" s="2" t="str">
        <f>VLOOKUP(Tabla1[[#This Row],[Código]],[1]ARTICULOS!$B$2:$I$1048576,8,FALSE)</f>
        <v>KTS Sistemas para la ingeniería naval</v>
      </c>
      <c r="K6387" s="4">
        <v>4012195708049</v>
      </c>
      <c r="L6387" s="2">
        <v>3</v>
      </c>
      <c r="M6387" s="4">
        <v>4012196216475</v>
      </c>
      <c r="N6387" s="2" t="s">
        <v>26913</v>
      </c>
      <c r="R6387" s="2">
        <v>73089059</v>
      </c>
      <c r="S6387" s="9" t="s">
        <v>11722</v>
      </c>
      <c r="T6387" s="3" t="s">
        <v>12847</v>
      </c>
    </row>
    <row r="6388" spans="1:20" x14ac:dyDescent="0.25">
      <c r="A6388">
        <v>7098136</v>
      </c>
      <c r="B6388" s="4" t="s">
        <v>5482</v>
      </c>
      <c r="C6388" s="2" t="s">
        <v>26007</v>
      </c>
      <c r="D6388" s="8">
        <v>75.86</v>
      </c>
      <c r="E6388" s="2">
        <v>1</v>
      </c>
      <c r="F6388" s="2" t="str">
        <f>VLOOKUP(Tabla1[[#This Row],[Código]],[1]DETALLE_TARIFA!$C$2:$I$7282,7,FALSE)</f>
        <v>MTR</v>
      </c>
      <c r="G6388" s="2" t="s">
        <v>26905</v>
      </c>
      <c r="H6388" s="2" t="s">
        <v>6196</v>
      </c>
      <c r="I6388" s="10" t="s">
        <v>18727</v>
      </c>
      <c r="J6388" s="2" t="str">
        <f>VLOOKUP(Tabla1[[#This Row],[Código]],[1]ARTICULOS!$B$2:$I$1048576,8,FALSE)</f>
        <v>KTS Sistemas para la ingeniería naval</v>
      </c>
      <c r="K6388" s="4">
        <v>4012195708056</v>
      </c>
      <c r="L6388" s="2">
        <v>3</v>
      </c>
      <c r="M6388" s="4">
        <v>4012196216482</v>
      </c>
      <c r="N6388" s="2" t="s">
        <v>26913</v>
      </c>
      <c r="R6388" s="2">
        <v>73089059</v>
      </c>
      <c r="S6388" s="9" t="s">
        <v>11723</v>
      </c>
      <c r="T6388" s="3" t="s">
        <v>12847</v>
      </c>
    </row>
    <row r="6389" spans="1:20" x14ac:dyDescent="0.25">
      <c r="A6389">
        <v>7098138</v>
      </c>
      <c r="B6389" s="4" t="s">
        <v>5483</v>
      </c>
      <c r="C6389" s="2" t="s">
        <v>26008</v>
      </c>
      <c r="D6389" s="8">
        <v>79.31</v>
      </c>
      <c r="E6389" s="2">
        <v>1</v>
      </c>
      <c r="F6389" s="2" t="str">
        <f>VLOOKUP(Tabla1[[#This Row],[Código]],[1]DETALLE_TARIFA!$C$2:$I$7282,7,FALSE)</f>
        <v>MTR</v>
      </c>
      <c r="G6389" s="2" t="s">
        <v>26905</v>
      </c>
      <c r="H6389" s="2" t="s">
        <v>6196</v>
      </c>
      <c r="I6389" s="10" t="s">
        <v>18727</v>
      </c>
      <c r="J6389" s="2" t="str">
        <f>VLOOKUP(Tabla1[[#This Row],[Código]],[1]ARTICULOS!$B$2:$I$1048576,8,FALSE)</f>
        <v>KTS Sistemas para la ingeniería naval</v>
      </c>
      <c r="K6389" s="4">
        <v>4012195708063</v>
      </c>
      <c r="L6389" s="2">
        <v>3</v>
      </c>
      <c r="M6389" s="4">
        <v>4012196216512</v>
      </c>
      <c r="N6389" s="2" t="s">
        <v>26913</v>
      </c>
      <c r="R6389" s="2">
        <v>73089059</v>
      </c>
      <c r="S6389" s="9" t="s">
        <v>11724</v>
      </c>
      <c r="T6389" s="3" t="s">
        <v>12847</v>
      </c>
    </row>
    <row r="6390" spans="1:20" x14ac:dyDescent="0.25">
      <c r="A6390">
        <v>7098140</v>
      </c>
      <c r="B6390" s="4" t="s">
        <v>5484</v>
      </c>
      <c r="C6390" s="2" t="s">
        <v>26009</v>
      </c>
      <c r="D6390" s="8">
        <v>85.53</v>
      </c>
      <c r="E6390" s="2">
        <v>1</v>
      </c>
      <c r="F6390" s="2" t="str">
        <f>VLOOKUP(Tabla1[[#This Row],[Código]],[1]DETALLE_TARIFA!$C$2:$I$7282,7,FALSE)</f>
        <v>MTR</v>
      </c>
      <c r="G6390" s="2" t="s">
        <v>26905</v>
      </c>
      <c r="H6390" s="2" t="s">
        <v>6196</v>
      </c>
      <c r="I6390" s="10" t="s">
        <v>18727</v>
      </c>
      <c r="J6390" s="2" t="str">
        <f>VLOOKUP(Tabla1[[#This Row],[Código]],[1]ARTICULOS!$B$2:$I$1048576,8,FALSE)</f>
        <v>KTS Sistemas para la ingeniería naval</v>
      </c>
      <c r="K6390" s="4">
        <v>4012195708070</v>
      </c>
      <c r="L6390" s="2">
        <v>3</v>
      </c>
      <c r="M6390" s="4">
        <v>4012196216529</v>
      </c>
      <c r="N6390" s="2" t="s">
        <v>26913</v>
      </c>
      <c r="R6390" s="2">
        <v>73089059</v>
      </c>
      <c r="S6390" s="9" t="s">
        <v>11725</v>
      </c>
      <c r="T6390" s="3" t="s">
        <v>12847</v>
      </c>
    </row>
    <row r="6391" spans="1:20" x14ac:dyDescent="0.25">
      <c r="A6391">
        <v>7098142</v>
      </c>
      <c r="B6391" s="4" t="s">
        <v>5485</v>
      </c>
      <c r="C6391" s="2" t="s">
        <v>26010</v>
      </c>
      <c r="D6391" s="8">
        <v>93.46</v>
      </c>
      <c r="E6391" s="2">
        <v>1</v>
      </c>
      <c r="F6391" s="2" t="str">
        <f>VLOOKUP(Tabla1[[#This Row],[Código]],[1]DETALLE_TARIFA!$C$2:$I$7282,7,FALSE)</f>
        <v>MTR</v>
      </c>
      <c r="G6391" s="2" t="s">
        <v>26905</v>
      </c>
      <c r="H6391" s="2" t="s">
        <v>6196</v>
      </c>
      <c r="I6391" s="10" t="s">
        <v>18727</v>
      </c>
      <c r="J6391" s="2" t="str">
        <f>VLOOKUP(Tabla1[[#This Row],[Código]],[1]ARTICULOS!$B$2:$I$1048576,8,FALSE)</f>
        <v>KTS Sistemas para la ingeniería naval</v>
      </c>
      <c r="K6391" s="4">
        <v>4012195708087</v>
      </c>
      <c r="L6391" s="2">
        <v>3</v>
      </c>
      <c r="M6391" s="4">
        <v>4012196216536</v>
      </c>
      <c r="N6391" s="2" t="s">
        <v>26913</v>
      </c>
      <c r="R6391" s="2">
        <v>73089059</v>
      </c>
      <c r="S6391" s="9" t="s">
        <v>11726</v>
      </c>
      <c r="T6391" s="3" t="s">
        <v>12847</v>
      </c>
    </row>
    <row r="6392" spans="1:20" x14ac:dyDescent="0.25">
      <c r="A6392">
        <v>7103532</v>
      </c>
      <c r="B6392" s="4" t="s">
        <v>5486</v>
      </c>
      <c r="C6392" s="2" t="s">
        <v>26011</v>
      </c>
      <c r="D6392" s="8">
        <v>14.84</v>
      </c>
      <c r="E6392" s="2">
        <v>1</v>
      </c>
      <c r="F6392" s="2" t="str">
        <f>VLOOKUP(Tabla1[[#This Row],[Código]],[1]DETALLE_TARIFA!$C$2:$I$7282,7,FALSE)</f>
        <v>PCE</v>
      </c>
      <c r="G6392" s="2" t="s">
        <v>26905</v>
      </c>
      <c r="H6392" s="2" t="s">
        <v>6196</v>
      </c>
      <c r="I6392" s="10" t="s">
        <v>18727</v>
      </c>
      <c r="J6392" s="2" t="str">
        <f>VLOOKUP(Tabla1[[#This Row],[Código]],[1]ARTICULOS!$B$2:$I$1048576,8,FALSE)</f>
        <v>KTS Sistemas para la ingeniería naval</v>
      </c>
      <c r="K6392" s="4">
        <v>4012196635993</v>
      </c>
      <c r="L6392" s="2">
        <v>10</v>
      </c>
      <c r="M6392" s="4">
        <v>4012196645343</v>
      </c>
      <c r="N6392" s="2" t="s">
        <v>26911</v>
      </c>
      <c r="R6392" s="2">
        <v>73089059</v>
      </c>
      <c r="S6392" s="9" t="s">
        <v>11727</v>
      </c>
      <c r="T6392" s="3" t="s">
        <v>12847</v>
      </c>
    </row>
    <row r="6393" spans="1:20" x14ac:dyDescent="0.25">
      <c r="A6393">
        <v>7103576</v>
      </c>
      <c r="B6393" s="4" t="s">
        <v>5487</v>
      </c>
      <c r="C6393" s="2" t="s">
        <v>26012</v>
      </c>
      <c r="D6393" s="8">
        <v>19.84</v>
      </c>
      <c r="E6393" s="2">
        <v>1</v>
      </c>
      <c r="F6393" s="2" t="str">
        <f>VLOOKUP(Tabla1[[#This Row],[Código]],[1]DETALLE_TARIFA!$C$2:$I$7282,7,FALSE)</f>
        <v>PCE</v>
      </c>
      <c r="G6393" s="2" t="s">
        <v>26905</v>
      </c>
      <c r="H6393" s="2" t="s">
        <v>6196</v>
      </c>
      <c r="I6393" s="10" t="s">
        <v>18727</v>
      </c>
      <c r="J6393" s="2" t="str">
        <f>VLOOKUP(Tabla1[[#This Row],[Código]],[1]ARTICULOS!$B$2:$I$1048576,8,FALSE)</f>
        <v>KTS Sistemas para la ingeniería naval</v>
      </c>
      <c r="K6393" s="4">
        <v>4012196698110</v>
      </c>
      <c r="L6393" s="2">
        <v>10</v>
      </c>
      <c r="M6393" s="4">
        <v>4012196698196</v>
      </c>
      <c r="N6393" s="2" t="s">
        <v>26911</v>
      </c>
      <c r="R6393" s="2">
        <v>73089059</v>
      </c>
      <c r="S6393" s="9" t="s">
        <v>11728</v>
      </c>
      <c r="T6393" s="3" t="s">
        <v>12847</v>
      </c>
    </row>
    <row r="6394" spans="1:20" x14ac:dyDescent="0.25">
      <c r="A6394">
        <v>7103643</v>
      </c>
      <c r="B6394" s="4" t="s">
        <v>5488</v>
      </c>
      <c r="C6394" s="2" t="s">
        <v>26013</v>
      </c>
      <c r="D6394" s="8">
        <v>31.16</v>
      </c>
      <c r="E6394" s="2">
        <v>1</v>
      </c>
      <c r="F6394" s="2" t="str">
        <f>VLOOKUP(Tabla1[[#This Row],[Código]],[1]DETALLE_TARIFA!$C$2:$I$7282,7,FALSE)</f>
        <v>MTR</v>
      </c>
      <c r="G6394" s="2" t="s">
        <v>26905</v>
      </c>
      <c r="H6394" s="2" t="s">
        <v>6196</v>
      </c>
      <c r="I6394" s="10" t="s">
        <v>18727</v>
      </c>
      <c r="J6394" s="2" t="str">
        <f>VLOOKUP(Tabla1[[#This Row],[Código]],[1]ARTICULOS!$B$2:$I$1048576,8,FALSE)</f>
        <v>KTS Sistemas para la ingeniería naval</v>
      </c>
      <c r="K6394" s="4">
        <v>4012196468911</v>
      </c>
      <c r="L6394" s="2">
        <v>3</v>
      </c>
      <c r="M6394" s="4">
        <v>4012196468928</v>
      </c>
      <c r="N6394" s="2" t="s">
        <v>26913</v>
      </c>
      <c r="R6394" s="2">
        <v>73089059</v>
      </c>
      <c r="S6394" s="9" t="s">
        <v>11729</v>
      </c>
      <c r="T6394" s="3" t="s">
        <v>12847</v>
      </c>
    </row>
    <row r="6395" spans="1:20" x14ac:dyDescent="0.25">
      <c r="A6395">
        <v>7106106</v>
      </c>
      <c r="B6395" s="4" t="s">
        <v>5489</v>
      </c>
      <c r="C6395" s="2" t="s">
        <v>26014</v>
      </c>
      <c r="D6395" s="8">
        <v>25.98</v>
      </c>
      <c r="E6395" s="2">
        <v>1</v>
      </c>
      <c r="F6395" s="2" t="str">
        <f>VLOOKUP(Tabla1[[#This Row],[Código]],[1]DETALLE_TARIFA!$C$2:$I$7282,7,FALSE)</f>
        <v>PCE</v>
      </c>
      <c r="G6395" s="2" t="s">
        <v>26905</v>
      </c>
      <c r="H6395" s="2" t="s">
        <v>6196</v>
      </c>
      <c r="I6395" s="10" t="s">
        <v>18725</v>
      </c>
      <c r="J6395" s="2" t="str">
        <f>VLOOKUP(Tabla1[[#This Row],[Código]],[1]ARTICULOS!$B$2:$I$1048576,8,FALSE)</f>
        <v>KTS Sistemas de bandejas portacables</v>
      </c>
      <c r="K6395" s="4">
        <v>4012196982820</v>
      </c>
      <c r="L6395" s="2">
        <v>1</v>
      </c>
      <c r="M6395" s="4">
        <v>4012196982837</v>
      </c>
      <c r="N6395" s="2" t="s">
        <v>26914</v>
      </c>
      <c r="R6395" s="2">
        <v>73089059</v>
      </c>
      <c r="S6395" s="9" t="s">
        <v>11730</v>
      </c>
      <c r="T6395" s="3" t="s">
        <v>12847</v>
      </c>
    </row>
    <row r="6396" spans="1:20" x14ac:dyDescent="0.25">
      <c r="A6396">
        <v>7106110</v>
      </c>
      <c r="B6396" s="4" t="s">
        <v>5490</v>
      </c>
      <c r="C6396" s="2" t="s">
        <v>26015</v>
      </c>
      <c r="D6396" s="8">
        <v>28.86</v>
      </c>
      <c r="E6396" s="2">
        <v>1</v>
      </c>
      <c r="F6396" s="2" t="str">
        <f>VLOOKUP(Tabla1[[#This Row],[Código]],[1]DETALLE_TARIFA!$C$2:$I$7282,7,FALSE)</f>
        <v>PCE</v>
      </c>
      <c r="G6396" s="2" t="s">
        <v>26905</v>
      </c>
      <c r="H6396" s="2" t="s">
        <v>6196</v>
      </c>
      <c r="I6396" s="10" t="s">
        <v>18725</v>
      </c>
      <c r="J6396" s="2" t="str">
        <f>VLOOKUP(Tabla1[[#This Row],[Código]],[1]ARTICULOS!$B$2:$I$1048576,8,FALSE)</f>
        <v>KTS Sistemas de bandejas portacables</v>
      </c>
      <c r="K6396" s="4">
        <v>4012196308170</v>
      </c>
      <c r="L6396" s="2">
        <v>1</v>
      </c>
      <c r="M6396" s="4">
        <v>4012195031444</v>
      </c>
      <c r="N6396" s="2" t="s">
        <v>26914</v>
      </c>
      <c r="R6396" s="2">
        <v>73089059</v>
      </c>
      <c r="S6396" s="9" t="s">
        <v>11731</v>
      </c>
      <c r="T6396" s="3" t="s">
        <v>12847</v>
      </c>
    </row>
    <row r="6397" spans="1:20" x14ac:dyDescent="0.25">
      <c r="A6397">
        <v>7106114</v>
      </c>
      <c r="B6397" s="4" t="s">
        <v>5491</v>
      </c>
      <c r="C6397" s="2" t="s">
        <v>26016</v>
      </c>
      <c r="D6397" s="8">
        <v>32.15</v>
      </c>
      <c r="E6397" s="2">
        <v>1</v>
      </c>
      <c r="F6397" s="2" t="str">
        <f>VLOOKUP(Tabla1[[#This Row],[Código]],[1]DETALLE_TARIFA!$C$2:$I$7282,7,FALSE)</f>
        <v>PCE</v>
      </c>
      <c r="G6397" s="2" t="s">
        <v>26905</v>
      </c>
      <c r="H6397" s="2" t="s">
        <v>6196</v>
      </c>
      <c r="I6397" s="10" t="s">
        <v>18725</v>
      </c>
      <c r="J6397" s="2" t="str">
        <f>VLOOKUP(Tabla1[[#This Row],[Código]],[1]ARTICULOS!$B$2:$I$1048576,8,FALSE)</f>
        <v>KTS Sistemas de bandejas portacables</v>
      </c>
      <c r="K6397" s="4">
        <v>4012196982769</v>
      </c>
      <c r="L6397" s="2">
        <v>1</v>
      </c>
      <c r="M6397" s="4">
        <v>4012196982776</v>
      </c>
      <c r="N6397" s="2" t="s">
        <v>26914</v>
      </c>
      <c r="R6397" s="2">
        <v>73089059</v>
      </c>
      <c r="S6397" s="9" t="s">
        <v>11732</v>
      </c>
      <c r="T6397" s="3" t="s">
        <v>12847</v>
      </c>
    </row>
    <row r="6398" spans="1:20" x14ac:dyDescent="0.25">
      <c r="A6398">
        <v>7106118</v>
      </c>
      <c r="B6398" s="4" t="s">
        <v>5492</v>
      </c>
      <c r="C6398" s="2" t="s">
        <v>26017</v>
      </c>
      <c r="D6398" s="8">
        <v>37.729999999999997</v>
      </c>
      <c r="E6398" s="2">
        <v>1</v>
      </c>
      <c r="F6398" s="2" t="str">
        <f>VLOOKUP(Tabla1[[#This Row],[Código]],[1]DETALLE_TARIFA!$C$2:$I$7282,7,FALSE)</f>
        <v>PCE</v>
      </c>
      <c r="G6398" s="2" t="s">
        <v>26905</v>
      </c>
      <c r="H6398" s="2" t="s">
        <v>6196</v>
      </c>
      <c r="I6398" s="10" t="s">
        <v>18725</v>
      </c>
      <c r="J6398" s="2" t="str">
        <f>VLOOKUP(Tabla1[[#This Row],[Código]],[1]ARTICULOS!$B$2:$I$1048576,8,FALSE)</f>
        <v>KTS Sistemas de bandejas portacables</v>
      </c>
      <c r="K6398" s="4">
        <v>4012196982707</v>
      </c>
      <c r="L6398" s="2">
        <v>1</v>
      </c>
      <c r="M6398" s="4">
        <v>4012196982714</v>
      </c>
      <c r="N6398" s="2" t="s">
        <v>26914</v>
      </c>
      <c r="R6398" s="2">
        <v>73089059</v>
      </c>
      <c r="S6398" s="9" t="s">
        <v>11733</v>
      </c>
      <c r="T6398" s="3" t="s">
        <v>12847</v>
      </c>
    </row>
    <row r="6399" spans="1:20" x14ac:dyDescent="0.25">
      <c r="A6399">
        <v>7106122</v>
      </c>
      <c r="B6399" s="4" t="s">
        <v>5493</v>
      </c>
      <c r="C6399" s="2" t="s">
        <v>26018</v>
      </c>
      <c r="D6399" s="8">
        <v>43.27</v>
      </c>
      <c r="E6399" s="2">
        <v>1</v>
      </c>
      <c r="F6399" s="2" t="str">
        <f>VLOOKUP(Tabla1[[#This Row],[Código]],[1]DETALLE_TARIFA!$C$2:$I$7282,7,FALSE)</f>
        <v>PCE</v>
      </c>
      <c r="G6399" s="2" t="s">
        <v>26905</v>
      </c>
      <c r="H6399" s="2" t="s">
        <v>6196</v>
      </c>
      <c r="I6399" s="10" t="s">
        <v>18725</v>
      </c>
      <c r="J6399" s="2" t="str">
        <f>VLOOKUP(Tabla1[[#This Row],[Código]],[1]ARTICULOS!$B$2:$I$1048576,8,FALSE)</f>
        <v>KTS Sistemas de bandejas portacables</v>
      </c>
      <c r="K6399" s="4">
        <v>4012196024612</v>
      </c>
      <c r="L6399" s="2">
        <v>1</v>
      </c>
      <c r="M6399" s="4">
        <v>4012196024629</v>
      </c>
      <c r="N6399" s="2" t="s">
        <v>26914</v>
      </c>
      <c r="R6399" s="2">
        <v>73089059</v>
      </c>
      <c r="S6399" s="9" t="s">
        <v>11734</v>
      </c>
      <c r="T6399" s="3" t="s">
        <v>12847</v>
      </c>
    </row>
    <row r="6400" spans="1:20" x14ac:dyDescent="0.25">
      <c r="A6400">
        <v>7106126</v>
      </c>
      <c r="B6400" s="4" t="s">
        <v>5494</v>
      </c>
      <c r="C6400" s="2" t="s">
        <v>26019</v>
      </c>
      <c r="D6400" s="8">
        <v>44.78</v>
      </c>
      <c r="E6400" s="2">
        <v>1</v>
      </c>
      <c r="F6400" s="2" t="str">
        <f>VLOOKUP(Tabla1[[#This Row],[Código]],[1]DETALLE_TARIFA!$C$2:$I$7282,7,FALSE)</f>
        <v>PCE</v>
      </c>
      <c r="G6400" s="2" t="s">
        <v>26905</v>
      </c>
      <c r="H6400" s="2" t="s">
        <v>6196</v>
      </c>
      <c r="I6400" s="10" t="s">
        <v>18725</v>
      </c>
      <c r="J6400" s="2" t="str">
        <f>VLOOKUP(Tabla1[[#This Row],[Código]],[1]ARTICULOS!$B$2:$I$1048576,8,FALSE)</f>
        <v>KTS Sistemas de bandejas portacables</v>
      </c>
      <c r="K6400" s="4">
        <v>4012196024735</v>
      </c>
      <c r="L6400" s="2">
        <v>1</v>
      </c>
      <c r="M6400" s="4">
        <v>4012196024742</v>
      </c>
      <c r="N6400" s="2" t="s">
        <v>26914</v>
      </c>
      <c r="R6400" s="2">
        <v>73089059</v>
      </c>
      <c r="S6400" s="9" t="s">
        <v>11735</v>
      </c>
      <c r="T6400" s="3" t="s">
        <v>12847</v>
      </c>
    </row>
    <row r="6401" spans="1:20" x14ac:dyDescent="0.25">
      <c r="A6401">
        <v>7106130</v>
      </c>
      <c r="B6401" s="4" t="s">
        <v>5495</v>
      </c>
      <c r="C6401" s="2" t="s">
        <v>26020</v>
      </c>
      <c r="D6401" s="8">
        <v>49.52</v>
      </c>
      <c r="E6401" s="2">
        <v>1</v>
      </c>
      <c r="F6401" s="2" t="str">
        <f>VLOOKUP(Tabla1[[#This Row],[Código]],[1]DETALLE_TARIFA!$C$2:$I$7282,7,FALSE)</f>
        <v>PCE</v>
      </c>
      <c r="G6401" s="2" t="s">
        <v>26905</v>
      </c>
      <c r="H6401" s="2" t="s">
        <v>6196</v>
      </c>
      <c r="I6401" s="10" t="s">
        <v>18725</v>
      </c>
      <c r="J6401" s="2" t="str">
        <f>VLOOKUP(Tabla1[[#This Row],[Código]],[1]ARTICULOS!$B$2:$I$1048576,8,FALSE)</f>
        <v>KTS Sistemas de bandejas portacables</v>
      </c>
      <c r="K6401" s="4">
        <v>4012196034697</v>
      </c>
      <c r="L6401" s="2">
        <v>1</v>
      </c>
      <c r="M6401" s="4">
        <v>4012196034703</v>
      </c>
      <c r="N6401" s="2" t="s">
        <v>26914</v>
      </c>
      <c r="R6401" s="2">
        <v>73089059</v>
      </c>
      <c r="S6401" s="9" t="s">
        <v>11736</v>
      </c>
      <c r="T6401" s="3" t="s">
        <v>12847</v>
      </c>
    </row>
    <row r="6402" spans="1:20" x14ac:dyDescent="0.25">
      <c r="A6402">
        <v>7107013</v>
      </c>
      <c r="B6402" s="4" t="s">
        <v>5496</v>
      </c>
      <c r="C6402" s="2" t="s">
        <v>26021</v>
      </c>
      <c r="D6402" s="8">
        <v>22.36</v>
      </c>
      <c r="E6402" s="2">
        <v>1</v>
      </c>
      <c r="F6402" s="2" t="str">
        <f>VLOOKUP(Tabla1[[#This Row],[Código]],[1]DETALLE_TARIFA!$C$2:$I$7282,7,FALSE)</f>
        <v>PCE</v>
      </c>
      <c r="G6402" s="2" t="s">
        <v>26905</v>
      </c>
      <c r="H6402" s="2" t="s">
        <v>6196</v>
      </c>
      <c r="I6402" s="10" t="s">
        <v>18725</v>
      </c>
      <c r="J6402" s="2" t="str">
        <f>VLOOKUP(Tabla1[[#This Row],[Código]],[1]ARTICULOS!$B$2:$I$1048576,8,FALSE)</f>
        <v>KTS Sistemas de bandejas portacables</v>
      </c>
      <c r="K6402" s="4">
        <v>4012196240135</v>
      </c>
      <c r="L6402" s="2">
        <v>1</v>
      </c>
      <c r="M6402" s="4">
        <v>4012196240142</v>
      </c>
      <c r="N6402" s="2" t="s">
        <v>26914</v>
      </c>
      <c r="R6402" s="2">
        <v>73089059</v>
      </c>
      <c r="S6402" s="9" t="s">
        <v>11737</v>
      </c>
      <c r="T6402" s="3" t="s">
        <v>12847</v>
      </c>
    </row>
    <row r="6403" spans="1:20" x14ac:dyDescent="0.25">
      <c r="A6403">
        <v>7107048</v>
      </c>
      <c r="B6403" s="4" t="s">
        <v>5497</v>
      </c>
      <c r="C6403" s="2" t="s">
        <v>26022</v>
      </c>
      <c r="D6403" s="8">
        <v>28.41</v>
      </c>
      <c r="E6403" s="2">
        <v>1</v>
      </c>
      <c r="F6403" s="2" t="str">
        <f>VLOOKUP(Tabla1[[#This Row],[Código]],[1]DETALLE_TARIFA!$C$2:$I$7282,7,FALSE)</f>
        <v>PCE</v>
      </c>
      <c r="G6403" s="2" t="s">
        <v>26905</v>
      </c>
      <c r="H6403" s="2" t="s">
        <v>6196</v>
      </c>
      <c r="I6403" s="10" t="s">
        <v>18725</v>
      </c>
      <c r="J6403" s="2" t="str">
        <f>VLOOKUP(Tabla1[[#This Row],[Código]],[1]ARTICULOS!$B$2:$I$1048576,8,FALSE)</f>
        <v>KTS Sistemas de bandejas portacables</v>
      </c>
      <c r="K6403" s="4">
        <v>4012196240197</v>
      </c>
      <c r="L6403" s="2">
        <v>1</v>
      </c>
      <c r="M6403" s="4">
        <v>4012196240203</v>
      </c>
      <c r="N6403" s="2" t="s">
        <v>26914</v>
      </c>
      <c r="R6403" s="2">
        <v>73089059</v>
      </c>
      <c r="S6403" s="9" t="s">
        <v>11738</v>
      </c>
      <c r="T6403" s="3" t="s">
        <v>12847</v>
      </c>
    </row>
    <row r="6404" spans="1:20" x14ac:dyDescent="0.25">
      <c r="A6404">
        <v>7107366</v>
      </c>
      <c r="B6404" s="4" t="s">
        <v>19527</v>
      </c>
      <c r="C6404" s="2" t="s">
        <v>26023</v>
      </c>
      <c r="D6404" s="8">
        <v>56.67</v>
      </c>
      <c r="E6404" s="2">
        <v>1</v>
      </c>
      <c r="F6404" s="2" t="str">
        <f>VLOOKUP(Tabla1[[#This Row],[Código]],[1]DETALLE_TARIFA!$C$2:$I$7282,7,FALSE)</f>
        <v>PCE</v>
      </c>
      <c r="G6404" s="2" t="s">
        <v>26905</v>
      </c>
      <c r="H6404" s="2" t="s">
        <v>6196</v>
      </c>
      <c r="I6404" s="10" t="s">
        <v>18725</v>
      </c>
      <c r="J6404" s="2" t="str">
        <f>VLOOKUP(Tabla1[[#This Row],[Código]],[1]ARTICULOS!$B$2:$I$1048576,8,FALSE)</f>
        <v>KTS Sistemas de bandejas portacables</v>
      </c>
      <c r="K6404" s="4">
        <v>4012196240791</v>
      </c>
      <c r="L6404" s="2">
        <v>1</v>
      </c>
      <c r="M6404" s="4">
        <v>4012196240807</v>
      </c>
      <c r="N6404" s="2" t="s">
        <v>26914</v>
      </c>
      <c r="R6404" s="2">
        <v>73089059</v>
      </c>
      <c r="S6404" s="9" t="s">
        <v>27570</v>
      </c>
      <c r="T6404" s="3" t="s">
        <v>12847</v>
      </c>
    </row>
    <row r="6405" spans="1:20" x14ac:dyDescent="0.25">
      <c r="A6405">
        <v>7107455</v>
      </c>
      <c r="B6405" s="4" t="s">
        <v>5498</v>
      </c>
      <c r="C6405" s="2" t="s">
        <v>26024</v>
      </c>
      <c r="D6405" s="8">
        <v>37.369999999999997</v>
      </c>
      <c r="E6405" s="2">
        <v>1</v>
      </c>
      <c r="F6405" s="2" t="str">
        <f>VLOOKUP(Tabla1[[#This Row],[Código]],[1]DETALLE_TARIFA!$C$2:$I$7282,7,FALSE)</f>
        <v>PCE</v>
      </c>
      <c r="G6405" s="2" t="s">
        <v>26905</v>
      </c>
      <c r="H6405" s="2" t="s">
        <v>6196</v>
      </c>
      <c r="I6405" s="10" t="s">
        <v>18725</v>
      </c>
      <c r="J6405" s="2" t="str">
        <f>VLOOKUP(Tabla1[[#This Row],[Código]],[1]ARTICULOS!$B$2:$I$1048576,8,FALSE)</f>
        <v>KTS Sistemas de bandejas portacables</v>
      </c>
      <c r="K6405" s="4">
        <v>4012196241033</v>
      </c>
      <c r="L6405" s="2">
        <v>1</v>
      </c>
      <c r="M6405" s="4">
        <v>4012196241040</v>
      </c>
      <c r="N6405" s="2" t="s">
        <v>26914</v>
      </c>
      <c r="R6405" s="2">
        <v>73089059</v>
      </c>
      <c r="S6405" s="9" t="s">
        <v>11739</v>
      </c>
      <c r="T6405" s="3" t="s">
        <v>12847</v>
      </c>
    </row>
    <row r="6406" spans="1:20" x14ac:dyDescent="0.25">
      <c r="A6406">
        <v>7107471</v>
      </c>
      <c r="B6406" s="4" t="s">
        <v>5499</v>
      </c>
      <c r="C6406" s="2" t="s">
        <v>26025</v>
      </c>
      <c r="D6406" s="8">
        <v>47.03</v>
      </c>
      <c r="E6406" s="2">
        <v>1</v>
      </c>
      <c r="F6406" s="2" t="str">
        <f>VLOOKUP(Tabla1[[#This Row],[Código]],[1]DETALLE_TARIFA!$C$2:$I$7282,7,FALSE)</f>
        <v>PCE</v>
      </c>
      <c r="G6406" s="2" t="s">
        <v>26905</v>
      </c>
      <c r="H6406" s="2" t="s">
        <v>6196</v>
      </c>
      <c r="I6406" s="10" t="s">
        <v>18725</v>
      </c>
      <c r="J6406" s="2" t="str">
        <f>VLOOKUP(Tabla1[[#This Row],[Código]],[1]ARTICULOS!$B$2:$I$1048576,8,FALSE)</f>
        <v>KTS Sistemas de bandejas portacables</v>
      </c>
      <c r="K6406" s="4">
        <v>4012196241095</v>
      </c>
      <c r="L6406" s="2">
        <v>1</v>
      </c>
      <c r="M6406" s="4">
        <v>4012196241101</v>
      </c>
      <c r="N6406" s="2" t="s">
        <v>26914</v>
      </c>
      <c r="R6406" s="2">
        <v>73089059</v>
      </c>
      <c r="S6406" s="9" t="s">
        <v>11740</v>
      </c>
      <c r="T6406" s="3" t="s">
        <v>12847</v>
      </c>
    </row>
    <row r="6407" spans="1:20" x14ac:dyDescent="0.25">
      <c r="A6407">
        <v>7107501</v>
      </c>
      <c r="B6407" s="4" t="s">
        <v>5500</v>
      </c>
      <c r="C6407" s="2" t="s">
        <v>26026</v>
      </c>
      <c r="D6407" s="8">
        <v>52.41</v>
      </c>
      <c r="E6407" s="2">
        <v>1</v>
      </c>
      <c r="F6407" s="2" t="str">
        <f>VLOOKUP(Tabla1[[#This Row],[Código]],[1]DETALLE_TARIFA!$C$2:$I$7282,7,FALSE)</f>
        <v>PCE</v>
      </c>
      <c r="G6407" s="2" t="s">
        <v>26905</v>
      </c>
      <c r="H6407" s="2" t="s">
        <v>6196</v>
      </c>
      <c r="I6407" s="10" t="s">
        <v>18725</v>
      </c>
      <c r="J6407" s="2" t="str">
        <f>VLOOKUP(Tabla1[[#This Row],[Código]],[1]ARTICULOS!$B$2:$I$1048576,8,FALSE)</f>
        <v>KTS Sistemas de bandejas portacables</v>
      </c>
      <c r="K6407" s="4">
        <v>4012196241156</v>
      </c>
      <c r="L6407" s="2">
        <v>1</v>
      </c>
      <c r="M6407" s="4">
        <v>4012196241163</v>
      </c>
      <c r="N6407" s="2" t="s">
        <v>26914</v>
      </c>
      <c r="R6407" s="2">
        <v>73089059</v>
      </c>
      <c r="S6407" s="9" t="s">
        <v>11741</v>
      </c>
      <c r="T6407" s="3" t="s">
        <v>12847</v>
      </c>
    </row>
    <row r="6408" spans="1:20" x14ac:dyDescent="0.25">
      <c r="A6408">
        <v>7107536</v>
      </c>
      <c r="B6408" s="4" t="s">
        <v>5501</v>
      </c>
      <c r="C6408" s="2" t="s">
        <v>26027</v>
      </c>
      <c r="D6408" s="8">
        <v>67.790000000000006</v>
      </c>
      <c r="E6408" s="2">
        <v>1</v>
      </c>
      <c r="F6408" s="2" t="str">
        <f>VLOOKUP(Tabla1[[#This Row],[Código]],[1]DETALLE_TARIFA!$C$2:$I$7282,7,FALSE)</f>
        <v>PCE</v>
      </c>
      <c r="G6408" s="2" t="s">
        <v>26905</v>
      </c>
      <c r="H6408" s="2" t="s">
        <v>6196</v>
      </c>
      <c r="I6408" s="10" t="s">
        <v>18725</v>
      </c>
      <c r="J6408" s="2" t="str">
        <f>VLOOKUP(Tabla1[[#This Row],[Código]],[1]ARTICULOS!$B$2:$I$1048576,8,FALSE)</f>
        <v>KTS Sistemas de bandejas portacables</v>
      </c>
      <c r="K6408" s="4">
        <v>4012196241217</v>
      </c>
      <c r="L6408" s="2">
        <v>1</v>
      </c>
      <c r="M6408" s="4">
        <v>4012196241224</v>
      </c>
      <c r="N6408" s="2" t="s">
        <v>26914</v>
      </c>
      <c r="R6408" s="2">
        <v>73089059</v>
      </c>
      <c r="S6408" s="9" t="s">
        <v>11742</v>
      </c>
      <c r="T6408" s="3" t="s">
        <v>12847</v>
      </c>
    </row>
    <row r="6409" spans="1:20" x14ac:dyDescent="0.25">
      <c r="A6409">
        <v>7107552</v>
      </c>
      <c r="B6409" s="4" t="s">
        <v>5502</v>
      </c>
      <c r="C6409" s="2" t="s">
        <v>26028</v>
      </c>
      <c r="D6409" s="8">
        <v>72.599999999999994</v>
      </c>
      <c r="E6409" s="2">
        <v>1</v>
      </c>
      <c r="F6409" s="2" t="str">
        <f>VLOOKUP(Tabla1[[#This Row],[Código]],[1]DETALLE_TARIFA!$C$2:$I$7282,7,FALSE)</f>
        <v>PCE</v>
      </c>
      <c r="G6409" s="2" t="s">
        <v>26905</v>
      </c>
      <c r="H6409" s="2" t="s">
        <v>6196</v>
      </c>
      <c r="I6409" s="10" t="s">
        <v>18725</v>
      </c>
      <c r="J6409" s="2" t="str">
        <f>VLOOKUP(Tabla1[[#This Row],[Código]],[1]ARTICULOS!$B$2:$I$1048576,8,FALSE)</f>
        <v>KTS Sistemas de bandejas portacables</v>
      </c>
      <c r="K6409" s="4">
        <v>4012196241279</v>
      </c>
      <c r="L6409" s="2">
        <v>1</v>
      </c>
      <c r="M6409" s="4">
        <v>4012196241286</v>
      </c>
      <c r="N6409" s="2" t="s">
        <v>26914</v>
      </c>
      <c r="R6409" s="2">
        <v>73089059</v>
      </c>
      <c r="S6409" s="9" t="s">
        <v>11743</v>
      </c>
      <c r="T6409" s="3" t="s">
        <v>12847</v>
      </c>
    </row>
    <row r="6410" spans="1:20" x14ac:dyDescent="0.25">
      <c r="A6410">
        <v>7107560</v>
      </c>
      <c r="B6410" s="4" t="s">
        <v>5503</v>
      </c>
      <c r="C6410" s="2" t="s">
        <v>26029</v>
      </c>
      <c r="D6410" s="8">
        <v>92.15</v>
      </c>
      <c r="E6410" s="2">
        <v>1</v>
      </c>
      <c r="F6410" s="2" t="str">
        <f>VLOOKUP(Tabla1[[#This Row],[Código]],[1]DETALLE_TARIFA!$C$2:$I$7282,7,FALSE)</f>
        <v>PCE</v>
      </c>
      <c r="G6410" s="2" t="s">
        <v>26905</v>
      </c>
      <c r="H6410" s="2" t="s">
        <v>6196</v>
      </c>
      <c r="I6410" s="10" t="s">
        <v>18725</v>
      </c>
      <c r="J6410" s="2" t="str">
        <f>VLOOKUP(Tabla1[[#This Row],[Código]],[1]ARTICULOS!$B$2:$I$1048576,8,FALSE)</f>
        <v>KTS Sistemas de bandejas portacables</v>
      </c>
      <c r="K6410" s="4">
        <v>4012196241330</v>
      </c>
      <c r="L6410" s="2">
        <v>1</v>
      </c>
      <c r="M6410" s="4">
        <v>4012196241347</v>
      </c>
      <c r="N6410" s="2" t="s">
        <v>26914</v>
      </c>
      <c r="R6410" s="2">
        <v>73089059</v>
      </c>
      <c r="S6410" s="9" t="s">
        <v>11744</v>
      </c>
      <c r="T6410" s="3" t="s">
        <v>12847</v>
      </c>
    </row>
    <row r="6411" spans="1:20" x14ac:dyDescent="0.25">
      <c r="A6411">
        <v>7107562</v>
      </c>
      <c r="B6411" s="4" t="s">
        <v>5504</v>
      </c>
      <c r="C6411" s="2" t="s">
        <v>26030</v>
      </c>
      <c r="D6411" s="8">
        <v>97.68</v>
      </c>
      <c r="E6411" s="2">
        <v>1</v>
      </c>
      <c r="F6411" s="2" t="str">
        <f>VLOOKUP(Tabla1[[#This Row],[Código]],[1]DETALLE_TARIFA!$C$2:$I$7282,7,FALSE)</f>
        <v>PCE</v>
      </c>
      <c r="G6411" s="2" t="s">
        <v>26905</v>
      </c>
      <c r="H6411" s="2" t="s">
        <v>6196</v>
      </c>
      <c r="I6411" s="10" t="s">
        <v>18725</v>
      </c>
      <c r="J6411" s="2" t="str">
        <f>VLOOKUP(Tabla1[[#This Row],[Código]],[1]ARTICULOS!$B$2:$I$1048576,8,FALSE)</f>
        <v>KTS Sistemas de bandejas portacables</v>
      </c>
      <c r="K6411" s="4">
        <v>4012195995524</v>
      </c>
      <c r="L6411" s="2">
        <v>1</v>
      </c>
      <c r="M6411" s="4">
        <v>4012196082834</v>
      </c>
      <c r="N6411" s="2" t="s">
        <v>26914</v>
      </c>
      <c r="R6411" s="2">
        <v>73089059</v>
      </c>
      <c r="S6411" s="9" t="s">
        <v>11745</v>
      </c>
      <c r="T6411" s="3" t="s">
        <v>12847</v>
      </c>
    </row>
    <row r="6412" spans="1:20" x14ac:dyDescent="0.25">
      <c r="A6412">
        <v>7108052</v>
      </c>
      <c r="B6412" s="4" t="s">
        <v>5505</v>
      </c>
      <c r="C6412" s="2" t="s">
        <v>26031</v>
      </c>
      <c r="D6412" s="8">
        <v>11.99</v>
      </c>
      <c r="E6412" s="2">
        <v>1</v>
      </c>
      <c r="F6412" s="2" t="str">
        <f>VLOOKUP(Tabla1[[#This Row],[Código]],[1]DETALLE_TARIFA!$C$2:$I$7282,7,FALSE)</f>
        <v>PCE</v>
      </c>
      <c r="G6412" s="2" t="s">
        <v>26905</v>
      </c>
      <c r="H6412" s="2" t="s">
        <v>6196</v>
      </c>
      <c r="I6412" s="10" t="s">
        <v>18725</v>
      </c>
      <c r="J6412" s="2" t="str">
        <f>VLOOKUP(Tabla1[[#This Row],[Código]],[1]ARTICULOS!$B$2:$I$1048576,8,FALSE)</f>
        <v>KTS Sistemas de bandejas portacables</v>
      </c>
      <c r="K6412" s="4">
        <v>4012196241392</v>
      </c>
      <c r="L6412" s="2">
        <v>1</v>
      </c>
      <c r="M6412" s="4">
        <v>4012196241408</v>
      </c>
      <c r="N6412" s="2" t="s">
        <v>26914</v>
      </c>
      <c r="R6412" s="2">
        <v>73089059</v>
      </c>
      <c r="S6412" s="9" t="s">
        <v>11746</v>
      </c>
      <c r="T6412" s="3" t="s">
        <v>12847</v>
      </c>
    </row>
    <row r="6413" spans="1:20" x14ac:dyDescent="0.25">
      <c r="A6413">
        <v>7108109</v>
      </c>
      <c r="B6413" s="4" t="s">
        <v>5506</v>
      </c>
      <c r="C6413" s="2" t="s">
        <v>26032</v>
      </c>
      <c r="D6413" s="8">
        <v>13.45</v>
      </c>
      <c r="E6413" s="2">
        <v>1</v>
      </c>
      <c r="F6413" s="2" t="str">
        <f>VLOOKUP(Tabla1[[#This Row],[Código]],[1]DETALLE_TARIFA!$C$2:$I$7282,7,FALSE)</f>
        <v>PCE</v>
      </c>
      <c r="G6413" s="2" t="s">
        <v>26905</v>
      </c>
      <c r="H6413" s="2" t="s">
        <v>6196</v>
      </c>
      <c r="I6413" s="10" t="s">
        <v>18725</v>
      </c>
      <c r="J6413" s="2" t="str">
        <f>VLOOKUP(Tabla1[[#This Row],[Código]],[1]ARTICULOS!$B$2:$I$1048576,8,FALSE)</f>
        <v>KTS Sistemas de bandejas portacables</v>
      </c>
      <c r="K6413" s="4">
        <v>4012196241453</v>
      </c>
      <c r="L6413" s="2">
        <v>1</v>
      </c>
      <c r="M6413" s="4">
        <v>4012196241460</v>
      </c>
      <c r="N6413" s="2" t="s">
        <v>26914</v>
      </c>
      <c r="R6413" s="2">
        <v>73089059</v>
      </c>
      <c r="S6413" s="9" t="s">
        <v>11747</v>
      </c>
      <c r="T6413" s="3" t="s">
        <v>12847</v>
      </c>
    </row>
    <row r="6414" spans="1:20" x14ac:dyDescent="0.25">
      <c r="A6414">
        <v>7108206</v>
      </c>
      <c r="B6414" s="4" t="s">
        <v>5507</v>
      </c>
      <c r="C6414" s="2" t="s">
        <v>26033</v>
      </c>
      <c r="D6414" s="8">
        <v>16.41</v>
      </c>
      <c r="E6414" s="2">
        <v>1</v>
      </c>
      <c r="F6414" s="2" t="str">
        <f>VLOOKUP(Tabla1[[#This Row],[Código]],[1]DETALLE_TARIFA!$C$2:$I$7282,7,FALSE)</f>
        <v>PCE</v>
      </c>
      <c r="G6414" s="2" t="s">
        <v>26905</v>
      </c>
      <c r="H6414" s="2" t="s">
        <v>6196</v>
      </c>
      <c r="I6414" s="10" t="s">
        <v>18725</v>
      </c>
      <c r="J6414" s="2" t="str">
        <f>VLOOKUP(Tabla1[[#This Row],[Código]],[1]ARTICULOS!$B$2:$I$1048576,8,FALSE)</f>
        <v>KTS Sistemas de bandejas portacables</v>
      </c>
      <c r="K6414" s="4">
        <v>4012196241514</v>
      </c>
      <c r="L6414" s="2">
        <v>1</v>
      </c>
      <c r="M6414" s="4">
        <v>4012196241521</v>
      </c>
      <c r="N6414" s="2" t="s">
        <v>26914</v>
      </c>
      <c r="R6414" s="2">
        <v>73089059</v>
      </c>
      <c r="S6414" s="9" t="s">
        <v>11748</v>
      </c>
      <c r="T6414" s="3" t="s">
        <v>12847</v>
      </c>
    </row>
    <row r="6415" spans="1:20" x14ac:dyDescent="0.25">
      <c r="A6415">
        <v>7108311</v>
      </c>
      <c r="B6415" s="4" t="s">
        <v>5508</v>
      </c>
      <c r="C6415" s="2" t="s">
        <v>26034</v>
      </c>
      <c r="D6415" s="8">
        <v>20.66</v>
      </c>
      <c r="E6415" s="2">
        <v>1</v>
      </c>
      <c r="F6415" s="2" t="str">
        <f>VLOOKUP(Tabla1[[#This Row],[Código]],[1]DETALLE_TARIFA!$C$2:$I$7282,7,FALSE)</f>
        <v>PCE</v>
      </c>
      <c r="G6415" s="2" t="s">
        <v>26905</v>
      </c>
      <c r="H6415" s="2" t="s">
        <v>6196</v>
      </c>
      <c r="I6415" s="10" t="s">
        <v>18725</v>
      </c>
      <c r="J6415" s="2" t="str">
        <f>VLOOKUP(Tabla1[[#This Row],[Código]],[1]ARTICULOS!$B$2:$I$1048576,8,FALSE)</f>
        <v>KTS Sistemas de bandejas portacables</v>
      </c>
      <c r="K6415" s="4">
        <v>4012196241576</v>
      </c>
      <c r="L6415" s="2">
        <v>1</v>
      </c>
      <c r="M6415" s="4">
        <v>4012196241583</v>
      </c>
      <c r="N6415" s="2" t="s">
        <v>26914</v>
      </c>
      <c r="R6415" s="2">
        <v>73089059</v>
      </c>
      <c r="S6415" s="9" t="s">
        <v>11749</v>
      </c>
      <c r="T6415" s="3" t="s">
        <v>12847</v>
      </c>
    </row>
    <row r="6416" spans="1:20" x14ac:dyDescent="0.25">
      <c r="A6416">
        <v>7109105</v>
      </c>
      <c r="B6416" s="4" t="s">
        <v>5509</v>
      </c>
      <c r="C6416" s="2" t="s">
        <v>26035</v>
      </c>
      <c r="D6416" s="8">
        <v>15.06</v>
      </c>
      <c r="E6416" s="2">
        <v>1</v>
      </c>
      <c r="F6416" s="2" t="str">
        <f>VLOOKUP(Tabla1[[#This Row],[Código]],[1]DETALLE_TARIFA!$C$2:$I$7282,7,FALSE)</f>
        <v>PCE</v>
      </c>
      <c r="G6416" s="2" t="s">
        <v>26905</v>
      </c>
      <c r="H6416" s="2" t="s">
        <v>6196</v>
      </c>
      <c r="I6416" s="10" t="s">
        <v>18725</v>
      </c>
      <c r="J6416" s="2" t="str">
        <f>VLOOKUP(Tabla1[[#This Row],[Código]],[1]ARTICULOS!$B$2:$I$1048576,8,FALSE)</f>
        <v>KTS Sistemas de bandejas portacables</v>
      </c>
      <c r="K6416" s="4">
        <v>4012196241637</v>
      </c>
      <c r="L6416" s="2">
        <v>1</v>
      </c>
      <c r="M6416" s="4">
        <v>4012196241644</v>
      </c>
      <c r="N6416" s="2" t="s">
        <v>26914</v>
      </c>
      <c r="R6416" s="2">
        <v>73089059</v>
      </c>
      <c r="S6416" s="9" t="s">
        <v>11750</v>
      </c>
      <c r="T6416" s="3" t="s">
        <v>12847</v>
      </c>
    </row>
    <row r="6417" spans="1:20" x14ac:dyDescent="0.25">
      <c r="A6417">
        <v>7109156</v>
      </c>
      <c r="B6417" s="4" t="s">
        <v>5510</v>
      </c>
      <c r="C6417" s="2" t="s">
        <v>26036</v>
      </c>
      <c r="D6417" s="8">
        <v>17.239999999999998</v>
      </c>
      <c r="E6417" s="2">
        <v>1</v>
      </c>
      <c r="F6417" s="2" t="str">
        <f>VLOOKUP(Tabla1[[#This Row],[Código]],[1]DETALLE_TARIFA!$C$2:$I$7282,7,FALSE)</f>
        <v>PCE</v>
      </c>
      <c r="G6417" s="2" t="s">
        <v>26905</v>
      </c>
      <c r="H6417" s="2" t="s">
        <v>6196</v>
      </c>
      <c r="I6417" s="10" t="s">
        <v>18725</v>
      </c>
      <c r="J6417" s="2" t="str">
        <f>VLOOKUP(Tabla1[[#This Row],[Código]],[1]ARTICULOS!$B$2:$I$1048576,8,FALSE)</f>
        <v>KTS Sistemas de bandejas portacables</v>
      </c>
      <c r="K6417" s="4">
        <v>4012196241699</v>
      </c>
      <c r="L6417" s="2">
        <v>1</v>
      </c>
      <c r="M6417" s="4">
        <v>4012196241705</v>
      </c>
      <c r="N6417" s="2" t="s">
        <v>26914</v>
      </c>
      <c r="R6417" s="2">
        <v>73089059</v>
      </c>
      <c r="S6417" s="9" t="s">
        <v>11751</v>
      </c>
      <c r="T6417" s="3" t="s">
        <v>12847</v>
      </c>
    </row>
    <row r="6418" spans="1:20" x14ac:dyDescent="0.25">
      <c r="A6418">
        <v>7109202</v>
      </c>
      <c r="B6418" s="4" t="s">
        <v>5511</v>
      </c>
      <c r="C6418" s="2" t="s">
        <v>26037</v>
      </c>
      <c r="D6418" s="8">
        <v>19.13</v>
      </c>
      <c r="E6418" s="2">
        <v>1</v>
      </c>
      <c r="F6418" s="2" t="str">
        <f>VLOOKUP(Tabla1[[#This Row],[Código]],[1]DETALLE_TARIFA!$C$2:$I$7282,7,FALSE)</f>
        <v>PCE</v>
      </c>
      <c r="G6418" s="2" t="s">
        <v>26905</v>
      </c>
      <c r="H6418" s="2" t="s">
        <v>6196</v>
      </c>
      <c r="I6418" s="10" t="s">
        <v>18725</v>
      </c>
      <c r="J6418" s="2" t="str">
        <f>VLOOKUP(Tabla1[[#This Row],[Código]],[1]ARTICULOS!$B$2:$I$1048576,8,FALSE)</f>
        <v>KTS Sistemas de bandejas portacables</v>
      </c>
      <c r="K6418" s="4">
        <v>4012196241750</v>
      </c>
      <c r="L6418" s="2">
        <v>1</v>
      </c>
      <c r="M6418" s="4">
        <v>4012196241767</v>
      </c>
      <c r="N6418" s="2" t="s">
        <v>26914</v>
      </c>
      <c r="R6418" s="2">
        <v>73089059</v>
      </c>
      <c r="S6418" s="9" t="s">
        <v>11752</v>
      </c>
      <c r="T6418" s="3" t="s">
        <v>12847</v>
      </c>
    </row>
    <row r="6419" spans="1:20" x14ac:dyDescent="0.25">
      <c r="A6419">
        <v>7109296</v>
      </c>
      <c r="B6419" s="4" t="s">
        <v>5512</v>
      </c>
      <c r="C6419" s="2" t="s">
        <v>26038</v>
      </c>
      <c r="D6419" s="8">
        <v>23.16</v>
      </c>
      <c r="E6419" s="2">
        <v>1</v>
      </c>
      <c r="F6419" s="2" t="str">
        <f>VLOOKUP(Tabla1[[#This Row],[Código]],[1]DETALLE_TARIFA!$C$2:$I$7282,7,FALSE)</f>
        <v>PCE</v>
      </c>
      <c r="G6419" s="2" t="s">
        <v>26905</v>
      </c>
      <c r="H6419" s="2" t="s">
        <v>6196</v>
      </c>
      <c r="I6419" s="10" t="s">
        <v>18725</v>
      </c>
      <c r="J6419" s="2" t="str">
        <f>VLOOKUP(Tabla1[[#This Row],[Código]],[1]ARTICULOS!$B$2:$I$1048576,8,FALSE)</f>
        <v>KTS Sistemas de bandejas portacables</v>
      </c>
      <c r="K6419" s="4">
        <v>4012196241811</v>
      </c>
      <c r="L6419" s="2">
        <v>1</v>
      </c>
      <c r="M6419" s="4">
        <v>4012196241828</v>
      </c>
      <c r="N6419" s="2" t="s">
        <v>26914</v>
      </c>
      <c r="R6419" s="2">
        <v>73089059</v>
      </c>
      <c r="S6419" s="9" t="s">
        <v>11753</v>
      </c>
      <c r="T6419" s="3" t="s">
        <v>12847</v>
      </c>
    </row>
    <row r="6420" spans="1:20" x14ac:dyDescent="0.25">
      <c r="A6420">
        <v>7109407</v>
      </c>
      <c r="B6420" s="4" t="s">
        <v>5513</v>
      </c>
      <c r="C6420" s="2" t="s">
        <v>26039</v>
      </c>
      <c r="D6420" s="8">
        <v>25.89</v>
      </c>
      <c r="E6420" s="2">
        <v>1</v>
      </c>
      <c r="F6420" s="2" t="str">
        <f>VLOOKUP(Tabla1[[#This Row],[Código]],[1]DETALLE_TARIFA!$C$2:$I$7282,7,FALSE)</f>
        <v>PCE</v>
      </c>
      <c r="G6420" s="2" t="s">
        <v>26905</v>
      </c>
      <c r="H6420" s="2" t="s">
        <v>6196</v>
      </c>
      <c r="I6420" s="10" t="s">
        <v>18725</v>
      </c>
      <c r="J6420" s="2" t="str">
        <f>VLOOKUP(Tabla1[[#This Row],[Código]],[1]ARTICULOS!$B$2:$I$1048576,8,FALSE)</f>
        <v>KTS Sistemas de bandejas portacables</v>
      </c>
      <c r="K6420" s="4">
        <v>4012196241873</v>
      </c>
      <c r="L6420" s="2">
        <v>1</v>
      </c>
      <c r="M6420" s="4">
        <v>4012196241880</v>
      </c>
      <c r="N6420" s="2" t="s">
        <v>26914</v>
      </c>
      <c r="R6420" s="2">
        <v>73089059</v>
      </c>
      <c r="S6420" s="9" t="s">
        <v>11754</v>
      </c>
      <c r="T6420" s="3" t="s">
        <v>12847</v>
      </c>
    </row>
    <row r="6421" spans="1:20" x14ac:dyDescent="0.25">
      <c r="A6421">
        <v>7109504</v>
      </c>
      <c r="B6421" s="4" t="s">
        <v>5514</v>
      </c>
      <c r="C6421" s="2" t="s">
        <v>26040</v>
      </c>
      <c r="D6421" s="8">
        <v>31.67</v>
      </c>
      <c r="E6421" s="2">
        <v>1</v>
      </c>
      <c r="F6421" s="2" t="str">
        <f>VLOOKUP(Tabla1[[#This Row],[Código]],[1]DETALLE_TARIFA!$C$2:$I$7282,7,FALSE)</f>
        <v>PCE</v>
      </c>
      <c r="G6421" s="2" t="s">
        <v>26905</v>
      </c>
      <c r="H6421" s="2" t="s">
        <v>6196</v>
      </c>
      <c r="I6421" s="10" t="s">
        <v>18725</v>
      </c>
      <c r="J6421" s="2" t="str">
        <f>VLOOKUP(Tabla1[[#This Row],[Código]],[1]ARTICULOS!$B$2:$I$1048576,8,FALSE)</f>
        <v>KTS Sistemas de bandejas portacables</v>
      </c>
      <c r="K6421" s="4">
        <v>4012196241934</v>
      </c>
      <c r="L6421" s="2">
        <v>1</v>
      </c>
      <c r="M6421" s="4">
        <v>4012196241941</v>
      </c>
      <c r="N6421" s="2" t="s">
        <v>26914</v>
      </c>
      <c r="R6421" s="2">
        <v>73089059</v>
      </c>
      <c r="S6421" s="9" t="s">
        <v>11755</v>
      </c>
      <c r="T6421" s="3" t="s">
        <v>12847</v>
      </c>
    </row>
    <row r="6422" spans="1:20" x14ac:dyDescent="0.25">
      <c r="A6422">
        <v>7109601</v>
      </c>
      <c r="B6422" s="4" t="s">
        <v>5515</v>
      </c>
      <c r="C6422" s="2" t="s">
        <v>26041</v>
      </c>
      <c r="D6422" s="8">
        <v>34.17</v>
      </c>
      <c r="E6422" s="2">
        <v>1</v>
      </c>
      <c r="F6422" s="2" t="str">
        <f>VLOOKUP(Tabla1[[#This Row],[Código]],[1]DETALLE_TARIFA!$C$2:$I$7282,7,FALSE)</f>
        <v>PCE</v>
      </c>
      <c r="G6422" s="2" t="s">
        <v>26905</v>
      </c>
      <c r="H6422" s="2" t="s">
        <v>6196</v>
      </c>
      <c r="I6422" s="10" t="s">
        <v>18725</v>
      </c>
      <c r="J6422" s="2" t="str">
        <f>VLOOKUP(Tabla1[[#This Row],[Código]],[1]ARTICULOS!$B$2:$I$1048576,8,FALSE)</f>
        <v>KTS Sistemas de bandejas portacables</v>
      </c>
      <c r="K6422" s="4">
        <v>4012196241996</v>
      </c>
      <c r="L6422" s="2">
        <v>1</v>
      </c>
      <c r="M6422" s="4">
        <v>4012196242009</v>
      </c>
      <c r="N6422" s="2" t="s">
        <v>26914</v>
      </c>
      <c r="R6422" s="2">
        <v>73089059</v>
      </c>
      <c r="S6422" s="9" t="s">
        <v>11756</v>
      </c>
      <c r="T6422" s="3" t="s">
        <v>12847</v>
      </c>
    </row>
    <row r="6423" spans="1:20" x14ac:dyDescent="0.25">
      <c r="A6423">
        <v>7109814</v>
      </c>
      <c r="B6423" s="4" t="s">
        <v>5516</v>
      </c>
      <c r="C6423" s="2" t="s">
        <v>26042</v>
      </c>
      <c r="D6423" s="8">
        <v>28.19</v>
      </c>
      <c r="E6423" s="2">
        <v>1</v>
      </c>
      <c r="F6423" s="2" t="str">
        <f>VLOOKUP(Tabla1[[#This Row],[Código]],[1]DETALLE_TARIFA!$C$2:$I$7282,7,FALSE)</f>
        <v>PCE</v>
      </c>
      <c r="G6423" s="2" t="s">
        <v>26905</v>
      </c>
      <c r="H6423" s="2" t="s">
        <v>6196</v>
      </c>
      <c r="I6423" s="10" t="s">
        <v>18725</v>
      </c>
      <c r="J6423" s="2" t="str">
        <f>VLOOKUP(Tabla1[[#This Row],[Código]],[1]ARTICULOS!$B$2:$I$1048576,8,FALSE)</f>
        <v>KTS Sistemas de bandejas portacables</v>
      </c>
      <c r="K6423" s="4">
        <v>4012196242054</v>
      </c>
      <c r="L6423" s="2">
        <v>1</v>
      </c>
      <c r="M6423" s="4">
        <v>4012196242061</v>
      </c>
      <c r="N6423" s="2" t="s">
        <v>26914</v>
      </c>
      <c r="R6423" s="2">
        <v>73089059</v>
      </c>
      <c r="S6423" s="9" t="s">
        <v>11757</v>
      </c>
      <c r="T6423" s="3" t="s">
        <v>12847</v>
      </c>
    </row>
    <row r="6424" spans="1:20" x14ac:dyDescent="0.25">
      <c r="A6424">
        <v>7109816</v>
      </c>
      <c r="B6424" s="4" t="s">
        <v>5517</v>
      </c>
      <c r="C6424" s="2" t="s">
        <v>26043</v>
      </c>
      <c r="D6424" s="8">
        <v>35.99</v>
      </c>
      <c r="E6424" s="2">
        <v>1</v>
      </c>
      <c r="F6424" s="2" t="str">
        <f>VLOOKUP(Tabla1[[#This Row],[Código]],[1]DETALLE_TARIFA!$C$2:$I$7282,7,FALSE)</f>
        <v>PCE</v>
      </c>
      <c r="G6424" s="2" t="s">
        <v>26905</v>
      </c>
      <c r="H6424" s="2" t="s">
        <v>6196</v>
      </c>
      <c r="I6424" s="10" t="s">
        <v>18725</v>
      </c>
      <c r="J6424" s="2" t="str">
        <f>VLOOKUP(Tabla1[[#This Row],[Código]],[1]ARTICULOS!$B$2:$I$1048576,8,FALSE)</f>
        <v>KTS Sistemas de bandejas portacables</v>
      </c>
      <c r="K6424" s="4">
        <v>4012195981084</v>
      </c>
      <c r="L6424" s="2">
        <v>1</v>
      </c>
      <c r="M6424" s="4">
        <v>4012195994220</v>
      </c>
      <c r="N6424" s="2" t="s">
        <v>26914</v>
      </c>
      <c r="R6424" s="2">
        <v>73089059</v>
      </c>
      <c r="S6424" s="9" t="s">
        <v>11758</v>
      </c>
      <c r="T6424" s="3" t="s">
        <v>12847</v>
      </c>
    </row>
    <row r="6425" spans="1:20" x14ac:dyDescent="0.25">
      <c r="A6425">
        <v>7109830</v>
      </c>
      <c r="B6425" s="4" t="s">
        <v>5518</v>
      </c>
      <c r="C6425" s="2" t="s">
        <v>26044</v>
      </c>
      <c r="D6425" s="8">
        <v>37.19</v>
      </c>
      <c r="E6425" s="2">
        <v>1</v>
      </c>
      <c r="F6425" s="2" t="str">
        <f>VLOOKUP(Tabla1[[#This Row],[Código]],[1]DETALLE_TARIFA!$C$2:$I$7282,7,FALSE)</f>
        <v>PCE</v>
      </c>
      <c r="G6425" s="2" t="s">
        <v>26905</v>
      </c>
      <c r="H6425" s="2" t="s">
        <v>6196</v>
      </c>
      <c r="I6425" s="10" t="s">
        <v>18725</v>
      </c>
      <c r="J6425" s="2" t="str">
        <f>VLOOKUP(Tabla1[[#This Row],[Código]],[1]ARTICULOS!$B$2:$I$1048576,8,FALSE)</f>
        <v>KTS Sistemas de bandejas portacables</v>
      </c>
      <c r="K6425" s="4">
        <v>4012196242115</v>
      </c>
      <c r="L6425" s="2">
        <v>1</v>
      </c>
      <c r="M6425" s="4">
        <v>4012196242122</v>
      </c>
      <c r="N6425" s="2" t="s">
        <v>26914</v>
      </c>
      <c r="R6425" s="2">
        <v>73089059</v>
      </c>
      <c r="S6425" s="9" t="s">
        <v>11759</v>
      </c>
      <c r="T6425" s="3" t="s">
        <v>12847</v>
      </c>
    </row>
    <row r="6426" spans="1:20" x14ac:dyDescent="0.25">
      <c r="A6426">
        <v>7109857</v>
      </c>
      <c r="B6426" s="4" t="s">
        <v>5519</v>
      </c>
      <c r="C6426" s="2" t="s">
        <v>26045</v>
      </c>
      <c r="D6426" s="8">
        <v>43.68</v>
      </c>
      <c r="E6426" s="2">
        <v>1</v>
      </c>
      <c r="F6426" s="2" t="str">
        <f>VLOOKUP(Tabla1[[#This Row],[Código]],[1]DETALLE_TARIFA!$C$2:$I$7282,7,FALSE)</f>
        <v>PCE</v>
      </c>
      <c r="G6426" s="2" t="s">
        <v>26905</v>
      </c>
      <c r="H6426" s="2" t="s">
        <v>6196</v>
      </c>
      <c r="I6426" s="10" t="s">
        <v>18725</v>
      </c>
      <c r="J6426" s="2" t="str">
        <f>VLOOKUP(Tabla1[[#This Row],[Código]],[1]ARTICULOS!$B$2:$I$1048576,8,FALSE)</f>
        <v>KTS Sistemas de bandejas portacables</v>
      </c>
      <c r="K6426" s="4">
        <v>4012196242177</v>
      </c>
      <c r="L6426" s="2">
        <v>1</v>
      </c>
      <c r="M6426" s="4">
        <v>4012196242184</v>
      </c>
      <c r="N6426" s="2" t="s">
        <v>26914</v>
      </c>
      <c r="R6426" s="2">
        <v>73089059</v>
      </c>
      <c r="S6426" s="9" t="s">
        <v>11760</v>
      </c>
      <c r="T6426" s="3" t="s">
        <v>12847</v>
      </c>
    </row>
    <row r="6427" spans="1:20" x14ac:dyDescent="0.25">
      <c r="A6427">
        <v>7109873</v>
      </c>
      <c r="B6427" s="4" t="s">
        <v>5520</v>
      </c>
      <c r="C6427" s="2" t="s">
        <v>26046</v>
      </c>
      <c r="D6427" s="8">
        <v>52.17</v>
      </c>
      <c r="E6427" s="2">
        <v>1</v>
      </c>
      <c r="F6427" s="2" t="str">
        <f>VLOOKUP(Tabla1[[#This Row],[Código]],[1]DETALLE_TARIFA!$C$2:$I$7282,7,FALSE)</f>
        <v>PCE</v>
      </c>
      <c r="G6427" s="2" t="s">
        <v>26905</v>
      </c>
      <c r="H6427" s="2" t="s">
        <v>6196</v>
      </c>
      <c r="I6427" s="10" t="s">
        <v>18725</v>
      </c>
      <c r="J6427" s="2" t="str">
        <f>VLOOKUP(Tabla1[[#This Row],[Código]],[1]ARTICULOS!$B$2:$I$1048576,8,FALSE)</f>
        <v>KTS Sistemas de bandejas portacables</v>
      </c>
      <c r="K6427" s="4">
        <v>4012196242238</v>
      </c>
      <c r="L6427" s="2">
        <v>1</v>
      </c>
      <c r="M6427" s="4">
        <v>4012196242245</v>
      </c>
      <c r="N6427" s="2" t="s">
        <v>26914</v>
      </c>
      <c r="R6427" s="2">
        <v>73089059</v>
      </c>
      <c r="S6427" s="9" t="s">
        <v>11761</v>
      </c>
      <c r="T6427" s="3" t="s">
        <v>12847</v>
      </c>
    </row>
    <row r="6428" spans="1:20" x14ac:dyDescent="0.25">
      <c r="A6428">
        <v>7109903</v>
      </c>
      <c r="B6428" s="4" t="s">
        <v>5521</v>
      </c>
      <c r="C6428" s="2" t="s">
        <v>26047</v>
      </c>
      <c r="D6428" s="8">
        <v>65.42</v>
      </c>
      <c r="E6428" s="2">
        <v>1</v>
      </c>
      <c r="F6428" s="2" t="str">
        <f>VLOOKUP(Tabla1[[#This Row],[Código]],[1]DETALLE_TARIFA!$C$2:$I$7282,7,FALSE)</f>
        <v>PCE</v>
      </c>
      <c r="G6428" s="2" t="s">
        <v>26905</v>
      </c>
      <c r="H6428" s="2" t="s">
        <v>6196</v>
      </c>
      <c r="I6428" s="10" t="s">
        <v>18725</v>
      </c>
      <c r="J6428" s="2" t="str">
        <f>VLOOKUP(Tabla1[[#This Row],[Código]],[1]ARTICULOS!$B$2:$I$1048576,8,FALSE)</f>
        <v>KTS Sistemas de bandejas portacables</v>
      </c>
      <c r="K6428" s="4">
        <v>4012196242290</v>
      </c>
      <c r="L6428" s="2">
        <v>1</v>
      </c>
      <c r="M6428" s="4">
        <v>4012196242306</v>
      </c>
      <c r="N6428" s="2" t="s">
        <v>26914</v>
      </c>
      <c r="R6428" s="2">
        <v>73089059</v>
      </c>
      <c r="S6428" s="9" t="s">
        <v>11762</v>
      </c>
      <c r="T6428" s="3" t="s">
        <v>12847</v>
      </c>
    </row>
    <row r="6429" spans="1:20" x14ac:dyDescent="0.25">
      <c r="A6429">
        <v>7109938</v>
      </c>
      <c r="B6429" s="4" t="s">
        <v>5522</v>
      </c>
      <c r="C6429" s="2" t="s">
        <v>26048</v>
      </c>
      <c r="D6429" s="8">
        <v>74.87</v>
      </c>
      <c r="E6429" s="2">
        <v>1</v>
      </c>
      <c r="F6429" s="2" t="str">
        <f>VLOOKUP(Tabla1[[#This Row],[Código]],[1]DETALLE_TARIFA!$C$2:$I$7282,7,FALSE)</f>
        <v>PCE</v>
      </c>
      <c r="G6429" s="2" t="s">
        <v>26905</v>
      </c>
      <c r="H6429" s="2" t="s">
        <v>6196</v>
      </c>
      <c r="I6429" s="10" t="s">
        <v>18725</v>
      </c>
      <c r="J6429" s="2" t="str">
        <f>VLOOKUP(Tabla1[[#This Row],[Código]],[1]ARTICULOS!$B$2:$I$1048576,8,FALSE)</f>
        <v>KTS Sistemas de bandejas portacables</v>
      </c>
      <c r="K6429" s="4">
        <v>4012196242351</v>
      </c>
      <c r="L6429" s="2">
        <v>1</v>
      </c>
      <c r="M6429" s="4">
        <v>4012196242368</v>
      </c>
      <c r="N6429" s="2" t="s">
        <v>26914</v>
      </c>
      <c r="R6429" s="2">
        <v>73089059</v>
      </c>
      <c r="S6429" s="9" t="s">
        <v>11763</v>
      </c>
      <c r="T6429" s="3" t="s">
        <v>12847</v>
      </c>
    </row>
    <row r="6430" spans="1:20" x14ac:dyDescent="0.25">
      <c r="A6430">
        <v>7111096</v>
      </c>
      <c r="B6430" s="4" t="s">
        <v>5523</v>
      </c>
      <c r="C6430" s="2" t="s">
        <v>26049</v>
      </c>
      <c r="D6430" s="8">
        <v>26.82</v>
      </c>
      <c r="E6430" s="2">
        <v>1</v>
      </c>
      <c r="F6430" s="2" t="str">
        <f>VLOOKUP(Tabla1[[#This Row],[Código]],[1]DETALLE_TARIFA!$C$2:$I$7282,7,FALSE)</f>
        <v>PCE</v>
      </c>
      <c r="G6430" s="2" t="s">
        <v>26905</v>
      </c>
      <c r="H6430" s="2" t="s">
        <v>6196</v>
      </c>
      <c r="I6430" s="10" t="s">
        <v>18725</v>
      </c>
      <c r="J6430" s="2" t="str">
        <f>VLOOKUP(Tabla1[[#This Row],[Código]],[1]ARTICULOS!$B$2:$I$1048576,8,FALSE)</f>
        <v>KTS Sistemas de bandejas portacables</v>
      </c>
      <c r="K6430" s="4">
        <v>4012196242771</v>
      </c>
      <c r="L6430" s="2">
        <v>1</v>
      </c>
      <c r="M6430" s="4">
        <v>4012196242788</v>
      </c>
      <c r="N6430" s="2" t="s">
        <v>26914</v>
      </c>
      <c r="R6430" s="2">
        <v>73089059</v>
      </c>
      <c r="S6430" s="9" t="s">
        <v>11764</v>
      </c>
      <c r="T6430" s="3" t="s">
        <v>12847</v>
      </c>
    </row>
    <row r="6431" spans="1:20" x14ac:dyDescent="0.25">
      <c r="A6431">
        <v>7111201</v>
      </c>
      <c r="B6431" s="4" t="s">
        <v>5524</v>
      </c>
      <c r="C6431" s="2" t="s">
        <v>26050</v>
      </c>
      <c r="D6431" s="8">
        <v>28.99</v>
      </c>
      <c r="E6431" s="2">
        <v>1</v>
      </c>
      <c r="F6431" s="2" t="str">
        <f>VLOOKUP(Tabla1[[#This Row],[Código]],[1]DETALLE_TARIFA!$C$2:$I$7282,7,FALSE)</f>
        <v>PCE</v>
      </c>
      <c r="G6431" s="2" t="s">
        <v>26905</v>
      </c>
      <c r="H6431" s="2" t="s">
        <v>6196</v>
      </c>
      <c r="I6431" s="10" t="s">
        <v>18725</v>
      </c>
      <c r="J6431" s="2" t="str">
        <f>VLOOKUP(Tabla1[[#This Row],[Código]],[1]ARTICULOS!$B$2:$I$1048576,8,FALSE)</f>
        <v>KTS Sistemas de bandejas portacables</v>
      </c>
      <c r="K6431" s="4">
        <v>4012195995500</v>
      </c>
      <c r="L6431" s="2">
        <v>1</v>
      </c>
      <c r="M6431" s="4">
        <v>4012196082803</v>
      </c>
      <c r="N6431" s="2" t="s">
        <v>26914</v>
      </c>
      <c r="R6431" s="2">
        <v>73089059</v>
      </c>
      <c r="S6431" s="9" t="s">
        <v>11765</v>
      </c>
      <c r="T6431" s="3" t="s">
        <v>12847</v>
      </c>
    </row>
    <row r="6432" spans="1:20" x14ac:dyDescent="0.25">
      <c r="A6432">
        <v>7111207</v>
      </c>
      <c r="B6432" s="4" t="s">
        <v>5525</v>
      </c>
      <c r="C6432" s="2" t="s">
        <v>26051</v>
      </c>
      <c r="D6432" s="8">
        <v>30.87</v>
      </c>
      <c r="E6432" s="2">
        <v>1</v>
      </c>
      <c r="F6432" s="2" t="str">
        <f>VLOOKUP(Tabla1[[#This Row],[Código]],[1]DETALLE_TARIFA!$C$2:$I$7282,7,FALSE)</f>
        <v>PCE</v>
      </c>
      <c r="G6432" s="2" t="s">
        <v>26905</v>
      </c>
      <c r="H6432" s="2" t="s">
        <v>6196</v>
      </c>
      <c r="I6432" s="10" t="s">
        <v>18725</v>
      </c>
      <c r="J6432" s="2" t="str">
        <f>VLOOKUP(Tabla1[[#This Row],[Código]],[1]ARTICULOS!$B$2:$I$1048576,8,FALSE)</f>
        <v>KTS Sistemas de bandejas portacables</v>
      </c>
      <c r="K6432" s="4">
        <v>4012196242894</v>
      </c>
      <c r="L6432" s="2">
        <v>1</v>
      </c>
      <c r="M6432" s="4">
        <v>4012196242900</v>
      </c>
      <c r="N6432" s="2" t="s">
        <v>26914</v>
      </c>
      <c r="R6432" s="2">
        <v>73089059</v>
      </c>
      <c r="S6432" s="9" t="s">
        <v>11766</v>
      </c>
      <c r="T6432" s="3" t="s">
        <v>12847</v>
      </c>
    </row>
    <row r="6433" spans="1:20" x14ac:dyDescent="0.25">
      <c r="A6433">
        <v>7111304</v>
      </c>
      <c r="B6433" s="4" t="s">
        <v>5526</v>
      </c>
      <c r="C6433" s="2" t="s">
        <v>26052</v>
      </c>
      <c r="D6433" s="8">
        <v>35.15</v>
      </c>
      <c r="E6433" s="2">
        <v>1</v>
      </c>
      <c r="F6433" s="2" t="str">
        <f>VLOOKUP(Tabla1[[#This Row],[Código]],[1]DETALLE_TARIFA!$C$2:$I$7282,7,FALSE)</f>
        <v>PCE</v>
      </c>
      <c r="G6433" s="2" t="s">
        <v>26905</v>
      </c>
      <c r="H6433" s="2" t="s">
        <v>6196</v>
      </c>
      <c r="I6433" s="10" t="s">
        <v>18725</v>
      </c>
      <c r="J6433" s="2" t="str">
        <f>VLOOKUP(Tabla1[[#This Row],[Código]],[1]ARTICULOS!$B$2:$I$1048576,8,FALSE)</f>
        <v>KTS Sistemas de bandejas portacables</v>
      </c>
      <c r="K6433" s="4">
        <v>4012196243013</v>
      </c>
      <c r="L6433" s="2">
        <v>1</v>
      </c>
      <c r="M6433" s="4">
        <v>4012196243020</v>
      </c>
      <c r="N6433" s="2" t="s">
        <v>26914</v>
      </c>
      <c r="R6433" s="2">
        <v>73089059</v>
      </c>
      <c r="S6433" s="9" t="s">
        <v>11767</v>
      </c>
      <c r="T6433" s="3" t="s">
        <v>12847</v>
      </c>
    </row>
    <row r="6434" spans="1:20" x14ac:dyDescent="0.25">
      <c r="A6434">
        <v>7111428</v>
      </c>
      <c r="B6434" s="4" t="s">
        <v>5527</v>
      </c>
      <c r="C6434" s="2" t="s">
        <v>26053</v>
      </c>
      <c r="D6434" s="8">
        <v>44.8</v>
      </c>
      <c r="E6434" s="2">
        <v>1</v>
      </c>
      <c r="F6434" s="2" t="str">
        <f>VLOOKUP(Tabla1[[#This Row],[Código]],[1]DETALLE_TARIFA!$C$2:$I$7282,7,FALSE)</f>
        <v>PCE</v>
      </c>
      <c r="G6434" s="2" t="s">
        <v>26905</v>
      </c>
      <c r="H6434" s="2" t="s">
        <v>6196</v>
      </c>
      <c r="I6434" s="10" t="s">
        <v>18725</v>
      </c>
      <c r="J6434" s="2" t="str">
        <f>VLOOKUP(Tabla1[[#This Row],[Código]],[1]ARTICULOS!$B$2:$I$1048576,8,FALSE)</f>
        <v>KTS Sistemas de bandejas portacables</v>
      </c>
      <c r="K6434" s="4">
        <v>4012196243136</v>
      </c>
      <c r="L6434" s="2">
        <v>1</v>
      </c>
      <c r="M6434" s="4">
        <v>4012196243143</v>
      </c>
      <c r="N6434" s="2" t="s">
        <v>26914</v>
      </c>
      <c r="R6434" s="2">
        <v>73089059</v>
      </c>
      <c r="S6434" s="9" t="s">
        <v>11768</v>
      </c>
      <c r="T6434" s="3" t="s">
        <v>12847</v>
      </c>
    </row>
    <row r="6435" spans="1:20" x14ac:dyDescent="0.25">
      <c r="A6435">
        <v>7111509</v>
      </c>
      <c r="B6435" s="4" t="s">
        <v>5528</v>
      </c>
      <c r="C6435" s="2" t="s">
        <v>26054</v>
      </c>
      <c r="D6435" s="8">
        <v>50.65</v>
      </c>
      <c r="E6435" s="2">
        <v>1</v>
      </c>
      <c r="F6435" s="2" t="str">
        <f>VLOOKUP(Tabla1[[#This Row],[Código]],[1]DETALLE_TARIFA!$C$2:$I$7282,7,FALSE)</f>
        <v>PCE</v>
      </c>
      <c r="G6435" s="2" t="s">
        <v>26905</v>
      </c>
      <c r="H6435" s="2" t="s">
        <v>6196</v>
      </c>
      <c r="I6435" s="10" t="s">
        <v>18725</v>
      </c>
      <c r="J6435" s="2" t="str">
        <f>VLOOKUP(Tabla1[[#This Row],[Código]],[1]ARTICULOS!$B$2:$I$1048576,8,FALSE)</f>
        <v>KTS Sistemas de bandejas portacables</v>
      </c>
      <c r="K6435" s="4">
        <v>4012196243198</v>
      </c>
      <c r="L6435" s="2">
        <v>1</v>
      </c>
      <c r="M6435" s="4">
        <v>4012196243204</v>
      </c>
      <c r="N6435" s="2" t="s">
        <v>26914</v>
      </c>
      <c r="R6435" s="2">
        <v>73089059</v>
      </c>
      <c r="S6435" s="9" t="s">
        <v>11769</v>
      </c>
      <c r="T6435" s="3" t="s">
        <v>12847</v>
      </c>
    </row>
    <row r="6436" spans="1:20" x14ac:dyDescent="0.25">
      <c r="A6436">
        <v>7111541</v>
      </c>
      <c r="B6436" s="4" t="s">
        <v>5529</v>
      </c>
      <c r="C6436" s="2" t="s">
        <v>26055</v>
      </c>
      <c r="D6436" s="8">
        <v>58.02</v>
      </c>
      <c r="E6436" s="2">
        <v>1</v>
      </c>
      <c r="F6436" s="2" t="str">
        <f>VLOOKUP(Tabla1[[#This Row],[Código]],[1]DETALLE_TARIFA!$C$2:$I$7282,7,FALSE)</f>
        <v>PCE</v>
      </c>
      <c r="G6436" s="2" t="s">
        <v>26905</v>
      </c>
      <c r="H6436" s="2" t="s">
        <v>6196</v>
      </c>
      <c r="I6436" s="10" t="s">
        <v>18725</v>
      </c>
      <c r="J6436" s="2" t="str">
        <f>VLOOKUP(Tabla1[[#This Row],[Código]],[1]ARTICULOS!$B$2:$I$1048576,8,FALSE)</f>
        <v>KTS Sistemas de bandejas portacables</v>
      </c>
      <c r="K6436" s="4">
        <v>4012196243259</v>
      </c>
      <c r="L6436" s="2">
        <v>1</v>
      </c>
      <c r="M6436" s="4">
        <v>4012196243266</v>
      </c>
      <c r="N6436" s="2" t="s">
        <v>26914</v>
      </c>
      <c r="R6436" s="2">
        <v>73089059</v>
      </c>
      <c r="S6436" s="9" t="s">
        <v>11770</v>
      </c>
      <c r="T6436" s="3" t="s">
        <v>12847</v>
      </c>
    </row>
    <row r="6437" spans="1:20" x14ac:dyDescent="0.25">
      <c r="A6437">
        <v>7111740</v>
      </c>
      <c r="B6437" s="4" t="s">
        <v>5530</v>
      </c>
      <c r="C6437" s="2" t="s">
        <v>26056</v>
      </c>
      <c r="D6437" s="8">
        <v>67.38</v>
      </c>
      <c r="E6437" s="2">
        <v>1</v>
      </c>
      <c r="F6437" s="2" t="str">
        <f>VLOOKUP(Tabla1[[#This Row],[Código]],[1]DETALLE_TARIFA!$C$2:$I$7282,7,FALSE)</f>
        <v>PCE</v>
      </c>
      <c r="G6437" s="2" t="s">
        <v>26905</v>
      </c>
      <c r="H6437" s="2" t="s">
        <v>6196</v>
      </c>
      <c r="I6437" s="10" t="s">
        <v>18725</v>
      </c>
      <c r="J6437" s="2" t="str">
        <f>VLOOKUP(Tabla1[[#This Row],[Código]],[1]ARTICULOS!$B$2:$I$1048576,8,FALSE)</f>
        <v>KTS Sistemas de bandejas portacables</v>
      </c>
      <c r="K6437" s="4">
        <v>4012195995517</v>
      </c>
      <c r="L6437" s="2">
        <v>1</v>
      </c>
      <c r="M6437" s="4">
        <v>4012196082827</v>
      </c>
      <c r="N6437" s="2" t="s">
        <v>26914</v>
      </c>
      <c r="R6437" s="2">
        <v>73089059</v>
      </c>
      <c r="S6437" s="9" t="s">
        <v>11771</v>
      </c>
      <c r="T6437" s="3" t="s">
        <v>12847</v>
      </c>
    </row>
    <row r="6438" spans="1:20" x14ac:dyDescent="0.25">
      <c r="A6438">
        <v>7111802</v>
      </c>
      <c r="B6438" s="4" t="s">
        <v>5531</v>
      </c>
      <c r="C6438" s="2" t="s">
        <v>26057</v>
      </c>
      <c r="D6438" s="8">
        <v>26.95</v>
      </c>
      <c r="E6438" s="2">
        <v>1</v>
      </c>
      <c r="F6438" s="2" t="str">
        <f>VLOOKUP(Tabla1[[#This Row],[Código]],[1]DETALLE_TARIFA!$C$2:$I$7282,7,FALSE)</f>
        <v>PCE</v>
      </c>
      <c r="G6438" s="2" t="s">
        <v>26905</v>
      </c>
      <c r="H6438" s="2" t="s">
        <v>6196</v>
      </c>
      <c r="I6438" s="10" t="s">
        <v>18726</v>
      </c>
      <c r="J6438" s="2" t="str">
        <f>VLOOKUP(Tabla1[[#This Row],[Código]],[1]ARTICULOS!$B$2:$I$1048576,8,FALSE)</f>
        <v>KTS Sistemas modulares</v>
      </c>
      <c r="K6438" s="4">
        <v>4012196341801</v>
      </c>
      <c r="L6438" s="2">
        <v>1</v>
      </c>
      <c r="M6438" s="4">
        <v>4012196396894</v>
      </c>
      <c r="N6438" s="2" t="s">
        <v>26914</v>
      </c>
      <c r="R6438" s="2">
        <v>73089059</v>
      </c>
      <c r="S6438" s="9" t="s">
        <v>11772</v>
      </c>
      <c r="T6438" s="3" t="s">
        <v>12847</v>
      </c>
    </row>
    <row r="6439" spans="1:20" x14ac:dyDescent="0.25">
      <c r="A6439">
        <v>7111804</v>
      </c>
      <c r="B6439" s="4" t="s">
        <v>5532</v>
      </c>
      <c r="C6439" s="2" t="s">
        <v>26058</v>
      </c>
      <c r="D6439" s="8">
        <v>31.01</v>
      </c>
      <c r="E6439" s="2">
        <v>1</v>
      </c>
      <c r="F6439" s="2" t="str">
        <f>VLOOKUP(Tabla1[[#This Row],[Código]],[1]DETALLE_TARIFA!$C$2:$I$7282,7,FALSE)</f>
        <v>PCE</v>
      </c>
      <c r="G6439" s="2" t="s">
        <v>26905</v>
      </c>
      <c r="H6439" s="2" t="s">
        <v>6196</v>
      </c>
      <c r="I6439" s="10" t="s">
        <v>18726</v>
      </c>
      <c r="J6439" s="2" t="str">
        <f>VLOOKUP(Tabla1[[#This Row],[Código]],[1]ARTICULOS!$B$2:$I$1048576,8,FALSE)</f>
        <v>KTS Sistemas modulares</v>
      </c>
      <c r="K6439" s="4">
        <v>4012196341818</v>
      </c>
      <c r="L6439" s="2">
        <v>1</v>
      </c>
      <c r="M6439" s="4">
        <v>4012196396900</v>
      </c>
      <c r="N6439" s="2" t="s">
        <v>26914</v>
      </c>
      <c r="R6439" s="2">
        <v>73089059</v>
      </c>
      <c r="S6439" s="9" t="s">
        <v>11773</v>
      </c>
      <c r="T6439" s="3" t="s">
        <v>12847</v>
      </c>
    </row>
    <row r="6440" spans="1:20" x14ac:dyDescent="0.25">
      <c r="A6440">
        <v>7111806</v>
      </c>
      <c r="B6440" s="4" t="s">
        <v>5533</v>
      </c>
      <c r="C6440" s="2" t="s">
        <v>26059</v>
      </c>
      <c r="D6440" s="8">
        <v>35.31</v>
      </c>
      <c r="E6440" s="2">
        <v>1</v>
      </c>
      <c r="F6440" s="2" t="str">
        <f>VLOOKUP(Tabla1[[#This Row],[Código]],[1]DETALLE_TARIFA!$C$2:$I$7282,7,FALSE)</f>
        <v>PCE</v>
      </c>
      <c r="G6440" s="2" t="s">
        <v>26905</v>
      </c>
      <c r="H6440" s="2" t="s">
        <v>6196</v>
      </c>
      <c r="I6440" s="10" t="s">
        <v>18726</v>
      </c>
      <c r="J6440" s="2" t="str">
        <f>VLOOKUP(Tabla1[[#This Row],[Código]],[1]ARTICULOS!$B$2:$I$1048576,8,FALSE)</f>
        <v>KTS Sistemas modulares</v>
      </c>
      <c r="K6440" s="4">
        <v>4012196341825</v>
      </c>
      <c r="L6440" s="2">
        <v>1</v>
      </c>
      <c r="M6440" s="4">
        <v>4012196396917</v>
      </c>
      <c r="N6440" s="2" t="s">
        <v>26914</v>
      </c>
      <c r="R6440" s="2">
        <v>73089059</v>
      </c>
      <c r="S6440" s="9" t="s">
        <v>11774</v>
      </c>
      <c r="T6440" s="3" t="s">
        <v>12847</v>
      </c>
    </row>
    <row r="6441" spans="1:20" x14ac:dyDescent="0.25">
      <c r="A6441">
        <v>7111808</v>
      </c>
      <c r="B6441" s="4" t="s">
        <v>5534</v>
      </c>
      <c r="C6441" s="2" t="s">
        <v>26060</v>
      </c>
      <c r="D6441" s="8">
        <v>45.01</v>
      </c>
      <c r="E6441" s="2">
        <v>1</v>
      </c>
      <c r="F6441" s="2" t="str">
        <f>VLOOKUP(Tabla1[[#This Row],[Código]],[1]DETALLE_TARIFA!$C$2:$I$7282,7,FALSE)</f>
        <v>PCE</v>
      </c>
      <c r="G6441" s="2" t="s">
        <v>26905</v>
      </c>
      <c r="H6441" s="2" t="s">
        <v>6196</v>
      </c>
      <c r="I6441" s="10" t="s">
        <v>18726</v>
      </c>
      <c r="J6441" s="2" t="str">
        <f>VLOOKUP(Tabla1[[#This Row],[Código]],[1]ARTICULOS!$B$2:$I$1048576,8,FALSE)</f>
        <v>KTS Sistemas modulares</v>
      </c>
      <c r="K6441" s="4">
        <v>4012196341832</v>
      </c>
      <c r="L6441" s="2">
        <v>1</v>
      </c>
      <c r="M6441" s="4">
        <v>4012196396924</v>
      </c>
      <c r="N6441" s="2" t="s">
        <v>26914</v>
      </c>
      <c r="R6441" s="2">
        <v>73089059</v>
      </c>
      <c r="S6441" s="9" t="s">
        <v>11775</v>
      </c>
      <c r="T6441" s="3" t="s">
        <v>12847</v>
      </c>
    </row>
    <row r="6442" spans="1:20" x14ac:dyDescent="0.25">
      <c r="A6442">
        <v>7111810</v>
      </c>
      <c r="B6442" s="4" t="s">
        <v>5535</v>
      </c>
      <c r="C6442" s="2" t="s">
        <v>26061</v>
      </c>
      <c r="D6442" s="8">
        <v>50.91</v>
      </c>
      <c r="E6442" s="2">
        <v>1</v>
      </c>
      <c r="F6442" s="2" t="str">
        <f>VLOOKUP(Tabla1[[#This Row],[Código]],[1]DETALLE_TARIFA!$C$2:$I$7282,7,FALSE)</f>
        <v>PCE</v>
      </c>
      <c r="G6442" s="2" t="s">
        <v>26905</v>
      </c>
      <c r="H6442" s="2" t="s">
        <v>6196</v>
      </c>
      <c r="I6442" s="10" t="s">
        <v>18726</v>
      </c>
      <c r="J6442" s="2" t="str">
        <f>VLOOKUP(Tabla1[[#This Row],[Código]],[1]ARTICULOS!$B$2:$I$1048576,8,FALSE)</f>
        <v>KTS Sistemas modulares</v>
      </c>
      <c r="K6442" s="4">
        <v>4012196341849</v>
      </c>
      <c r="L6442" s="2">
        <v>1</v>
      </c>
      <c r="M6442" s="4">
        <v>4012196396931</v>
      </c>
      <c r="N6442" s="2" t="s">
        <v>26914</v>
      </c>
      <c r="R6442" s="2">
        <v>73089059</v>
      </c>
      <c r="S6442" s="9" t="s">
        <v>11776</v>
      </c>
      <c r="T6442" s="3" t="s">
        <v>12847</v>
      </c>
    </row>
    <row r="6443" spans="1:20" x14ac:dyDescent="0.25">
      <c r="A6443">
        <v>7111812</v>
      </c>
      <c r="B6443" s="4" t="s">
        <v>5536</v>
      </c>
      <c r="C6443" s="2" t="s">
        <v>26062</v>
      </c>
      <c r="D6443" s="8">
        <v>67.680000000000007</v>
      </c>
      <c r="E6443" s="2">
        <v>1</v>
      </c>
      <c r="F6443" s="2" t="str">
        <f>VLOOKUP(Tabla1[[#This Row],[Código]],[1]DETALLE_TARIFA!$C$2:$I$7282,7,FALSE)</f>
        <v>PCE</v>
      </c>
      <c r="G6443" s="2" t="s">
        <v>26905</v>
      </c>
      <c r="H6443" s="2" t="s">
        <v>6196</v>
      </c>
      <c r="I6443" s="10" t="s">
        <v>18726</v>
      </c>
      <c r="J6443" s="2" t="str">
        <f>VLOOKUP(Tabla1[[#This Row],[Código]],[1]ARTICULOS!$B$2:$I$1048576,8,FALSE)</f>
        <v>KTS Sistemas modulares</v>
      </c>
      <c r="K6443" s="4">
        <v>4012196341856</v>
      </c>
      <c r="L6443" s="2">
        <v>1</v>
      </c>
      <c r="M6443" s="4">
        <v>4012196396948</v>
      </c>
      <c r="N6443" s="2" t="s">
        <v>26914</v>
      </c>
      <c r="R6443" s="2">
        <v>73089059</v>
      </c>
      <c r="S6443" s="9" t="s">
        <v>11777</v>
      </c>
      <c r="T6443" s="3" t="s">
        <v>12847</v>
      </c>
    </row>
    <row r="6444" spans="1:20" x14ac:dyDescent="0.25">
      <c r="A6444">
        <v>7113404</v>
      </c>
      <c r="B6444" s="4" t="s">
        <v>5537</v>
      </c>
      <c r="C6444" s="2" t="s">
        <v>26063</v>
      </c>
      <c r="D6444" s="8">
        <v>449.16</v>
      </c>
      <c r="E6444" s="2">
        <v>1</v>
      </c>
      <c r="F6444" s="2" t="str">
        <f>VLOOKUP(Tabla1[[#This Row],[Código]],[1]DETALLE_TARIFA!$C$2:$I$7282,7,FALSE)</f>
        <v>PCE</v>
      </c>
      <c r="G6444" s="2" t="s">
        <v>26905</v>
      </c>
      <c r="H6444" s="2" t="s">
        <v>6196</v>
      </c>
      <c r="I6444" s="10" t="s">
        <v>18725</v>
      </c>
      <c r="J6444" s="2" t="str">
        <f>VLOOKUP(Tabla1[[#This Row],[Código]],[1]ARTICULOS!$B$2:$I$1048576,8,FALSE)</f>
        <v>KTS Sistemas de bandejas portacables</v>
      </c>
      <c r="K6444" s="4">
        <v>4012196243730</v>
      </c>
      <c r="L6444" s="2">
        <v>1</v>
      </c>
      <c r="M6444" s="4">
        <v>4012196243747</v>
      </c>
      <c r="N6444" s="2" t="s">
        <v>26914</v>
      </c>
      <c r="R6444" s="2">
        <v>73089059</v>
      </c>
      <c r="S6444" s="9" t="s">
        <v>11778</v>
      </c>
      <c r="T6444" s="3" t="s">
        <v>12847</v>
      </c>
    </row>
    <row r="6445" spans="1:20" x14ac:dyDescent="0.25">
      <c r="A6445">
        <v>7117209</v>
      </c>
      <c r="B6445" s="4" t="s">
        <v>5538</v>
      </c>
      <c r="C6445" s="2" t="s">
        <v>26064</v>
      </c>
      <c r="D6445" s="8">
        <v>125.78</v>
      </c>
      <c r="E6445" s="2">
        <v>1</v>
      </c>
      <c r="F6445" s="2" t="str">
        <f>VLOOKUP(Tabla1[[#This Row],[Código]],[1]DETALLE_TARIFA!$C$2:$I$7282,7,FALSE)</f>
        <v>PCE</v>
      </c>
      <c r="G6445" s="2" t="s">
        <v>26905</v>
      </c>
      <c r="H6445" s="2" t="s">
        <v>6196</v>
      </c>
      <c r="I6445" s="10" t="s">
        <v>18725</v>
      </c>
      <c r="J6445" s="2" t="str">
        <f>VLOOKUP(Tabla1[[#This Row],[Código]],[1]ARTICULOS!$B$2:$I$1048576,8,FALSE)</f>
        <v>KTS Sistemas de bandejas portacables</v>
      </c>
      <c r="K6445" s="4">
        <v>4012196812417</v>
      </c>
      <c r="L6445" s="2">
        <v>1</v>
      </c>
      <c r="M6445" s="4">
        <v>4012196812424</v>
      </c>
      <c r="N6445" s="2" t="s">
        <v>26910</v>
      </c>
      <c r="R6445" s="2">
        <v>73089059</v>
      </c>
      <c r="S6445" s="9" t="s">
        <v>11779</v>
      </c>
      <c r="T6445" s="3" t="s">
        <v>12847</v>
      </c>
    </row>
    <row r="6446" spans="1:20" x14ac:dyDescent="0.25">
      <c r="A6446">
        <v>7119119</v>
      </c>
      <c r="B6446" s="4" t="s">
        <v>5539</v>
      </c>
      <c r="C6446" s="2" t="s">
        <v>26065</v>
      </c>
      <c r="D6446" s="8">
        <v>128.32</v>
      </c>
      <c r="E6446" s="2">
        <v>1</v>
      </c>
      <c r="F6446" s="2" t="str">
        <f>VLOOKUP(Tabla1[[#This Row],[Código]],[1]DETALLE_TARIFA!$C$2:$I$7282,7,FALSE)</f>
        <v>PCE</v>
      </c>
      <c r="G6446" s="2" t="s">
        <v>26905</v>
      </c>
      <c r="H6446" s="2" t="s">
        <v>6196</v>
      </c>
      <c r="I6446" s="10" t="s">
        <v>18725</v>
      </c>
      <c r="J6446" s="2" t="str">
        <f>VLOOKUP(Tabla1[[#This Row],[Código]],[1]ARTICULOS!$B$2:$I$1048576,8,FALSE)</f>
        <v>KTS Sistemas de bandejas portacables</v>
      </c>
      <c r="K6446" s="4">
        <v>4012196812714</v>
      </c>
      <c r="L6446" s="2">
        <v>1</v>
      </c>
      <c r="M6446" s="4">
        <v>4012196812721</v>
      </c>
      <c r="N6446" s="2" t="s">
        <v>26910</v>
      </c>
      <c r="R6446" s="2">
        <v>73089059</v>
      </c>
      <c r="S6446" s="9" t="s">
        <v>11780</v>
      </c>
      <c r="T6446" s="3" t="s">
        <v>12847</v>
      </c>
    </row>
    <row r="6447" spans="1:20" x14ac:dyDescent="0.25">
      <c r="A6447">
        <v>7119216</v>
      </c>
      <c r="B6447" s="4" t="s">
        <v>5540</v>
      </c>
      <c r="C6447" s="2" t="s">
        <v>26066</v>
      </c>
      <c r="D6447" s="8">
        <v>165.11</v>
      </c>
      <c r="E6447" s="2">
        <v>1</v>
      </c>
      <c r="F6447" s="2" t="str">
        <f>VLOOKUP(Tabla1[[#This Row],[Código]],[1]DETALLE_TARIFA!$C$2:$I$7282,7,FALSE)</f>
        <v>PCE</v>
      </c>
      <c r="G6447" s="2" t="s">
        <v>26905</v>
      </c>
      <c r="H6447" s="2" t="s">
        <v>6196</v>
      </c>
      <c r="I6447" s="10" t="s">
        <v>18725</v>
      </c>
      <c r="J6447" s="2" t="str">
        <f>VLOOKUP(Tabla1[[#This Row],[Código]],[1]ARTICULOS!$B$2:$I$1048576,8,FALSE)</f>
        <v>KTS Sistemas de bandejas portacables</v>
      </c>
      <c r="K6447" s="4">
        <v>4012196812776</v>
      </c>
      <c r="L6447" s="2">
        <v>1</v>
      </c>
      <c r="M6447" s="4">
        <v>4012196812783</v>
      </c>
      <c r="N6447" s="2" t="s">
        <v>26910</v>
      </c>
      <c r="R6447" s="2">
        <v>73089059</v>
      </c>
      <c r="S6447" s="9" t="s">
        <v>11781</v>
      </c>
      <c r="T6447" s="3" t="s">
        <v>12847</v>
      </c>
    </row>
    <row r="6448" spans="1:20" x14ac:dyDescent="0.25">
      <c r="A6448">
        <v>7120450</v>
      </c>
      <c r="B6448" s="4" t="s">
        <v>12578</v>
      </c>
      <c r="C6448" s="2" t="s">
        <v>26067</v>
      </c>
      <c r="D6448" s="8">
        <v>25.56</v>
      </c>
      <c r="E6448" s="2">
        <v>1</v>
      </c>
      <c r="F6448" s="2" t="str">
        <f>VLOOKUP(Tabla1[[#This Row],[Código]],[1]DETALLE_TARIFA!$C$2:$I$7282,7,FALSE)</f>
        <v>PCE</v>
      </c>
      <c r="G6448" s="2" t="s">
        <v>26905</v>
      </c>
      <c r="H6448" s="2" t="s">
        <v>6196</v>
      </c>
      <c r="I6448" s="10" t="s">
        <v>18725</v>
      </c>
      <c r="J6448" s="2" t="str">
        <f>VLOOKUP(Tabla1[[#This Row],[Código]],[1]ARTICULOS!$B$2:$I$1048576,8,FALSE)</f>
        <v>KTS Sistemas de bandejas portacables</v>
      </c>
      <c r="K6448" s="4">
        <v>4012196687664</v>
      </c>
      <c r="L6448" s="2">
        <v>1</v>
      </c>
      <c r="M6448" s="4">
        <v>4012196776269</v>
      </c>
      <c r="N6448" s="2" t="s">
        <v>26914</v>
      </c>
      <c r="R6448" s="2">
        <v>73089059</v>
      </c>
      <c r="S6448" s="9" t="s">
        <v>12791</v>
      </c>
      <c r="T6448" s="3" t="s">
        <v>12847</v>
      </c>
    </row>
    <row r="6449" spans="1:20" x14ac:dyDescent="0.25">
      <c r="A6449">
        <v>7120458</v>
      </c>
      <c r="B6449" s="4" t="s">
        <v>12579</v>
      </c>
      <c r="C6449" s="2" t="s">
        <v>26068</v>
      </c>
      <c r="D6449" s="8">
        <v>47.42</v>
      </c>
      <c r="E6449" s="2">
        <v>1</v>
      </c>
      <c r="F6449" s="2" t="str">
        <f>VLOOKUP(Tabla1[[#This Row],[Código]],[1]DETALLE_TARIFA!$C$2:$I$7282,7,FALSE)</f>
        <v>PCE</v>
      </c>
      <c r="G6449" s="2" t="s">
        <v>26905</v>
      </c>
      <c r="H6449" s="2" t="s">
        <v>6196</v>
      </c>
      <c r="I6449" s="10" t="s">
        <v>18725</v>
      </c>
      <c r="J6449" s="2" t="str">
        <f>VLOOKUP(Tabla1[[#This Row],[Código]],[1]ARTICULOS!$B$2:$I$1048576,8,FALSE)</f>
        <v>KTS Sistemas de bandejas portacables</v>
      </c>
      <c r="K6449" s="4">
        <v>4012196688654</v>
      </c>
      <c r="L6449" s="2">
        <v>1</v>
      </c>
      <c r="M6449" s="4">
        <v>4012196701216</v>
      </c>
      <c r="N6449" s="2" t="s">
        <v>26914</v>
      </c>
      <c r="R6449" s="2">
        <v>73089059</v>
      </c>
      <c r="S6449" s="9" t="s">
        <v>12792</v>
      </c>
      <c r="T6449" s="3" t="s">
        <v>12847</v>
      </c>
    </row>
    <row r="6450" spans="1:20" x14ac:dyDescent="0.25">
      <c r="A6450">
        <v>7120460</v>
      </c>
      <c r="B6450" s="4" t="s">
        <v>12580</v>
      </c>
      <c r="C6450" s="2" t="s">
        <v>26069</v>
      </c>
      <c r="D6450" s="8">
        <v>29.36</v>
      </c>
      <c r="E6450" s="2">
        <v>1</v>
      </c>
      <c r="F6450" s="2" t="str">
        <f>VLOOKUP(Tabla1[[#This Row],[Código]],[1]DETALLE_TARIFA!$C$2:$I$7282,7,FALSE)</f>
        <v>PCE</v>
      </c>
      <c r="G6450" s="2" t="s">
        <v>26905</v>
      </c>
      <c r="H6450" s="2" t="s">
        <v>6196</v>
      </c>
      <c r="I6450" s="10" t="s">
        <v>18725</v>
      </c>
      <c r="J6450" s="2" t="str">
        <f>VLOOKUP(Tabla1[[#This Row],[Código]],[1]ARTICULOS!$B$2:$I$1048576,8,FALSE)</f>
        <v>KTS Sistemas de bandejas portacables</v>
      </c>
      <c r="K6450" s="4">
        <v>4012196687671</v>
      </c>
      <c r="L6450" s="2">
        <v>1</v>
      </c>
      <c r="M6450" s="4">
        <v>4012196776276</v>
      </c>
      <c r="N6450" s="2" t="s">
        <v>26914</v>
      </c>
      <c r="R6450" s="2">
        <v>73089059</v>
      </c>
      <c r="S6450" s="9" t="s">
        <v>12793</v>
      </c>
      <c r="T6450" s="3" t="s">
        <v>12847</v>
      </c>
    </row>
    <row r="6451" spans="1:20" x14ac:dyDescent="0.25">
      <c r="A6451">
        <v>7120468</v>
      </c>
      <c r="B6451" s="4" t="s">
        <v>12581</v>
      </c>
      <c r="C6451" s="2" t="s">
        <v>26070</v>
      </c>
      <c r="D6451" s="8">
        <v>50.71</v>
      </c>
      <c r="E6451" s="2">
        <v>1</v>
      </c>
      <c r="F6451" s="2" t="str">
        <f>VLOOKUP(Tabla1[[#This Row],[Código]],[1]DETALLE_TARIFA!$C$2:$I$7282,7,FALSE)</f>
        <v>PCE</v>
      </c>
      <c r="G6451" s="2" t="s">
        <v>26905</v>
      </c>
      <c r="H6451" s="2" t="s">
        <v>6196</v>
      </c>
      <c r="I6451" s="10" t="s">
        <v>18725</v>
      </c>
      <c r="J6451" s="2" t="str">
        <f>VLOOKUP(Tabla1[[#This Row],[Código]],[1]ARTICULOS!$B$2:$I$1048576,8,FALSE)</f>
        <v>KTS Sistemas de bandejas portacables</v>
      </c>
      <c r="K6451" s="4">
        <v>4012196688661</v>
      </c>
      <c r="L6451" s="2">
        <v>1</v>
      </c>
      <c r="M6451" s="4">
        <v>4012196701223</v>
      </c>
      <c r="N6451" s="2" t="s">
        <v>26914</v>
      </c>
      <c r="R6451" s="2">
        <v>73089059</v>
      </c>
      <c r="S6451" s="9" t="s">
        <v>12794</v>
      </c>
      <c r="T6451" s="3" t="s">
        <v>12847</v>
      </c>
    </row>
    <row r="6452" spans="1:20" x14ac:dyDescent="0.25">
      <c r="A6452">
        <v>7121109</v>
      </c>
      <c r="B6452" s="4" t="s">
        <v>5541</v>
      </c>
      <c r="C6452" s="2" t="s">
        <v>26071</v>
      </c>
      <c r="D6452" s="8">
        <v>71.540000000000006</v>
      </c>
      <c r="E6452" s="2">
        <v>1</v>
      </c>
      <c r="F6452" s="2" t="str">
        <f>VLOOKUP(Tabla1[[#This Row],[Código]],[1]DETALLE_TARIFA!$C$2:$I$7282,7,FALSE)</f>
        <v>PCE</v>
      </c>
      <c r="G6452" s="2" t="s">
        <v>26905</v>
      </c>
      <c r="H6452" s="2" t="s">
        <v>6196</v>
      </c>
      <c r="I6452" s="10" t="s">
        <v>18725</v>
      </c>
      <c r="J6452" s="2" t="str">
        <f>VLOOKUP(Tabla1[[#This Row],[Código]],[1]ARTICULOS!$B$2:$I$1048576,8,FALSE)</f>
        <v>KTS Sistemas de bandejas portacables</v>
      </c>
      <c r="K6452" s="4">
        <v>4012196813131</v>
      </c>
      <c r="L6452" s="2">
        <v>1</v>
      </c>
      <c r="M6452" s="4">
        <v>4012196813148</v>
      </c>
      <c r="N6452" s="2" t="s">
        <v>26910</v>
      </c>
      <c r="R6452" s="2">
        <v>73089059</v>
      </c>
      <c r="S6452" s="9" t="s">
        <v>11782</v>
      </c>
      <c r="T6452" s="3" t="s">
        <v>12847</v>
      </c>
    </row>
    <row r="6453" spans="1:20" x14ac:dyDescent="0.25">
      <c r="A6453">
        <v>7121205</v>
      </c>
      <c r="B6453" s="4" t="s">
        <v>5542</v>
      </c>
      <c r="C6453" s="2" t="s">
        <v>26072</v>
      </c>
      <c r="D6453" s="8">
        <v>81.319999999999993</v>
      </c>
      <c r="E6453" s="2">
        <v>1</v>
      </c>
      <c r="F6453" s="2" t="str">
        <f>VLOOKUP(Tabla1[[#This Row],[Código]],[1]DETALLE_TARIFA!$C$2:$I$7282,7,FALSE)</f>
        <v>PCE</v>
      </c>
      <c r="G6453" s="2" t="s">
        <v>26905</v>
      </c>
      <c r="H6453" s="2" t="s">
        <v>6196</v>
      </c>
      <c r="I6453" s="10" t="s">
        <v>18725</v>
      </c>
      <c r="J6453" s="2" t="str">
        <f>VLOOKUP(Tabla1[[#This Row],[Código]],[1]ARTICULOS!$B$2:$I$1048576,8,FALSE)</f>
        <v>KTS Sistemas de bandejas portacables</v>
      </c>
      <c r="K6453" s="4">
        <v>4012196027002</v>
      </c>
      <c r="L6453" s="2">
        <v>1</v>
      </c>
      <c r="M6453" s="4">
        <v>4012195033233</v>
      </c>
      <c r="N6453" s="2" t="s">
        <v>26910</v>
      </c>
      <c r="R6453" s="2">
        <v>73089059</v>
      </c>
      <c r="S6453" s="9" t="s">
        <v>11783</v>
      </c>
      <c r="T6453" s="3" t="s">
        <v>12847</v>
      </c>
    </row>
    <row r="6454" spans="1:20" x14ac:dyDescent="0.25">
      <c r="A6454">
        <v>7123116</v>
      </c>
      <c r="B6454" s="4" t="s">
        <v>5543</v>
      </c>
      <c r="C6454" s="2" t="s">
        <v>26073</v>
      </c>
      <c r="D6454" s="8">
        <v>86.85</v>
      </c>
      <c r="E6454" s="2">
        <v>1</v>
      </c>
      <c r="F6454" s="2" t="str">
        <f>VLOOKUP(Tabla1[[#This Row],[Código]],[1]DETALLE_TARIFA!$C$2:$I$7282,7,FALSE)</f>
        <v>PCE</v>
      </c>
      <c r="G6454" s="2" t="s">
        <v>26905</v>
      </c>
      <c r="H6454" s="2" t="s">
        <v>6196</v>
      </c>
      <c r="I6454" s="10" t="s">
        <v>18725</v>
      </c>
      <c r="J6454" s="2" t="str">
        <f>VLOOKUP(Tabla1[[#This Row],[Código]],[1]ARTICULOS!$B$2:$I$1048576,8,FALSE)</f>
        <v>KTS Sistemas de bandejas portacables</v>
      </c>
      <c r="K6454" s="4">
        <v>4012196813490</v>
      </c>
      <c r="L6454" s="2">
        <v>1</v>
      </c>
      <c r="M6454" s="4">
        <v>4012196813506</v>
      </c>
      <c r="N6454" s="2" t="s">
        <v>26910</v>
      </c>
      <c r="R6454" s="2">
        <v>73089059</v>
      </c>
      <c r="S6454" s="9" t="s">
        <v>11784</v>
      </c>
      <c r="T6454" s="3" t="s">
        <v>12847</v>
      </c>
    </row>
    <row r="6455" spans="1:20" x14ac:dyDescent="0.25">
      <c r="A6455">
        <v>7123213</v>
      </c>
      <c r="B6455" s="4" t="s">
        <v>5544</v>
      </c>
      <c r="C6455" s="2" t="s">
        <v>26074</v>
      </c>
      <c r="D6455" s="8">
        <v>105.46</v>
      </c>
      <c r="E6455" s="2">
        <v>1</v>
      </c>
      <c r="F6455" s="2" t="str">
        <f>VLOOKUP(Tabla1[[#This Row],[Código]],[1]DETALLE_TARIFA!$C$2:$I$7282,7,FALSE)</f>
        <v>PCE</v>
      </c>
      <c r="G6455" s="2" t="s">
        <v>26905</v>
      </c>
      <c r="H6455" s="2" t="s">
        <v>6196</v>
      </c>
      <c r="I6455" s="10" t="s">
        <v>18725</v>
      </c>
      <c r="J6455" s="2" t="str">
        <f>VLOOKUP(Tabla1[[#This Row],[Código]],[1]ARTICULOS!$B$2:$I$1048576,8,FALSE)</f>
        <v>KTS Sistemas de bandejas portacables</v>
      </c>
      <c r="K6455" s="4">
        <v>4012196813551</v>
      </c>
      <c r="L6455" s="2">
        <v>1</v>
      </c>
      <c r="M6455" s="4">
        <v>4012196813568</v>
      </c>
      <c r="N6455" s="2" t="s">
        <v>26910</v>
      </c>
      <c r="R6455" s="2">
        <v>73089059</v>
      </c>
      <c r="S6455" s="9" t="s">
        <v>11785</v>
      </c>
      <c r="T6455" s="3" t="s">
        <v>12847</v>
      </c>
    </row>
    <row r="6456" spans="1:20" x14ac:dyDescent="0.25">
      <c r="A6456">
        <v>7123396</v>
      </c>
      <c r="B6456" s="4" t="s">
        <v>5545</v>
      </c>
      <c r="C6456" s="2" t="s">
        <v>26075</v>
      </c>
      <c r="D6456" s="8">
        <v>205.08</v>
      </c>
      <c r="E6456" s="2">
        <v>1</v>
      </c>
      <c r="F6456" s="2" t="str">
        <f>VLOOKUP(Tabla1[[#This Row],[Código]],[1]DETALLE_TARIFA!$C$2:$I$7282,7,FALSE)</f>
        <v>PCE</v>
      </c>
      <c r="G6456" s="2" t="s">
        <v>26905</v>
      </c>
      <c r="H6456" s="2" t="s">
        <v>6196</v>
      </c>
      <c r="I6456" s="10" t="s">
        <v>18725</v>
      </c>
      <c r="J6456" s="2" t="str">
        <f>VLOOKUP(Tabla1[[#This Row],[Código]],[1]ARTICULOS!$B$2:$I$1048576,8,FALSE)</f>
        <v>KTS Sistemas de bandejas portacables</v>
      </c>
      <c r="K6456" s="4">
        <v>4012196247097</v>
      </c>
      <c r="L6456" s="2">
        <v>1</v>
      </c>
      <c r="M6456" s="4">
        <v>4012196247103</v>
      </c>
      <c r="N6456" s="2" t="s">
        <v>26914</v>
      </c>
      <c r="R6456" s="2">
        <v>73089059</v>
      </c>
      <c r="S6456" s="9" t="s">
        <v>11786</v>
      </c>
      <c r="T6456" s="3" t="s">
        <v>12847</v>
      </c>
    </row>
    <row r="6457" spans="1:20" x14ac:dyDescent="0.25">
      <c r="A6457">
        <v>7124400</v>
      </c>
      <c r="B6457" s="4" t="s">
        <v>12582</v>
      </c>
      <c r="C6457" s="2" t="s">
        <v>26076</v>
      </c>
      <c r="D6457" s="8">
        <v>33.28</v>
      </c>
      <c r="E6457" s="2">
        <v>1</v>
      </c>
      <c r="F6457" s="2" t="str">
        <f>VLOOKUP(Tabla1[[#This Row],[Código]],[1]DETALLE_TARIFA!$C$2:$I$7282,7,FALSE)</f>
        <v>PCE</v>
      </c>
      <c r="G6457" s="2" t="s">
        <v>26905</v>
      </c>
      <c r="H6457" s="2" t="s">
        <v>6196</v>
      </c>
      <c r="I6457" s="10" t="s">
        <v>18725</v>
      </c>
      <c r="J6457" s="2" t="str">
        <f>VLOOKUP(Tabla1[[#This Row],[Código]],[1]ARTICULOS!$B$2:$I$1048576,8,FALSE)</f>
        <v>KTS Sistemas de bandejas portacables</v>
      </c>
      <c r="K6457" s="4">
        <v>4012196687640</v>
      </c>
      <c r="L6457" s="2">
        <v>1</v>
      </c>
      <c r="M6457" s="4">
        <v>4012196776283</v>
      </c>
      <c r="N6457" s="2" t="s">
        <v>26914</v>
      </c>
      <c r="R6457" s="2">
        <v>73089059</v>
      </c>
      <c r="S6457" s="9" t="s">
        <v>12795</v>
      </c>
      <c r="T6457" s="3" t="s">
        <v>12847</v>
      </c>
    </row>
    <row r="6458" spans="1:20" x14ac:dyDescent="0.25">
      <c r="A6458">
        <v>7124410</v>
      </c>
      <c r="B6458" s="4" t="s">
        <v>12583</v>
      </c>
      <c r="C6458" s="2" t="s">
        <v>26077</v>
      </c>
      <c r="D6458" s="8">
        <v>70.41</v>
      </c>
      <c r="E6458" s="2">
        <v>1</v>
      </c>
      <c r="F6458" s="2" t="str">
        <f>VLOOKUP(Tabla1[[#This Row],[Código]],[1]DETALLE_TARIFA!$C$2:$I$7282,7,FALSE)</f>
        <v>PCE</v>
      </c>
      <c r="G6458" s="2" t="s">
        <v>26905</v>
      </c>
      <c r="H6458" s="2" t="s">
        <v>6196</v>
      </c>
      <c r="I6458" s="10" t="s">
        <v>18725</v>
      </c>
      <c r="J6458" s="2" t="str">
        <f>VLOOKUP(Tabla1[[#This Row],[Código]],[1]ARTICULOS!$B$2:$I$1048576,8,FALSE)</f>
        <v>KTS Sistemas de bandejas portacables</v>
      </c>
      <c r="K6458" s="4">
        <v>4012196688630</v>
      </c>
      <c r="L6458" s="2">
        <v>1</v>
      </c>
      <c r="M6458" s="4">
        <v>4012196701230</v>
      </c>
      <c r="N6458" s="2" t="s">
        <v>26914</v>
      </c>
      <c r="R6458" s="2">
        <v>73089059</v>
      </c>
      <c r="S6458" s="9" t="s">
        <v>12796</v>
      </c>
      <c r="T6458" s="3" t="s">
        <v>12847</v>
      </c>
    </row>
    <row r="6459" spans="1:20" x14ac:dyDescent="0.25">
      <c r="A6459">
        <v>7124430</v>
      </c>
      <c r="B6459" s="4" t="s">
        <v>12584</v>
      </c>
      <c r="C6459" s="2" t="s">
        <v>26078</v>
      </c>
      <c r="D6459" s="8">
        <v>34.22</v>
      </c>
      <c r="E6459" s="2">
        <v>1</v>
      </c>
      <c r="F6459" s="2" t="str">
        <f>VLOOKUP(Tabla1[[#This Row],[Código]],[1]DETALLE_TARIFA!$C$2:$I$7282,7,FALSE)</f>
        <v>PCE</v>
      </c>
      <c r="G6459" s="2" t="s">
        <v>26905</v>
      </c>
      <c r="H6459" s="2" t="s">
        <v>6196</v>
      </c>
      <c r="I6459" s="10" t="s">
        <v>18725</v>
      </c>
      <c r="J6459" s="2" t="str">
        <f>VLOOKUP(Tabla1[[#This Row],[Código]],[1]ARTICULOS!$B$2:$I$1048576,8,FALSE)</f>
        <v>KTS Sistemas de bandejas portacables</v>
      </c>
      <c r="K6459" s="4">
        <v>4012196687657</v>
      </c>
      <c r="L6459" s="2">
        <v>1</v>
      </c>
      <c r="M6459" s="4">
        <v>4012196776290</v>
      </c>
      <c r="N6459" s="2" t="s">
        <v>26914</v>
      </c>
      <c r="R6459" s="2">
        <v>73089059</v>
      </c>
      <c r="S6459" s="9" t="s">
        <v>12797</v>
      </c>
      <c r="T6459" s="3" t="s">
        <v>12847</v>
      </c>
    </row>
    <row r="6460" spans="1:20" x14ac:dyDescent="0.25">
      <c r="A6460">
        <v>7124438</v>
      </c>
      <c r="B6460" s="4" t="s">
        <v>12585</v>
      </c>
      <c r="C6460" s="2" t="s">
        <v>26079</v>
      </c>
      <c r="D6460" s="8">
        <v>71.83</v>
      </c>
      <c r="E6460" s="2">
        <v>1</v>
      </c>
      <c r="F6460" s="2" t="str">
        <f>VLOOKUP(Tabla1[[#This Row],[Código]],[1]DETALLE_TARIFA!$C$2:$I$7282,7,FALSE)</f>
        <v>PCE</v>
      </c>
      <c r="G6460" s="2" t="s">
        <v>26905</v>
      </c>
      <c r="H6460" s="2" t="s">
        <v>6196</v>
      </c>
      <c r="I6460" s="10" t="s">
        <v>18725</v>
      </c>
      <c r="J6460" s="2" t="str">
        <f>VLOOKUP(Tabla1[[#This Row],[Código]],[1]ARTICULOS!$B$2:$I$1048576,8,FALSE)</f>
        <v>KTS Sistemas de bandejas portacables</v>
      </c>
      <c r="K6460" s="4">
        <v>4012196688647</v>
      </c>
      <c r="L6460" s="2">
        <v>1</v>
      </c>
      <c r="M6460" s="4">
        <v>4012196701247</v>
      </c>
      <c r="N6460" s="2" t="s">
        <v>26914</v>
      </c>
      <c r="R6460" s="2">
        <v>73089059</v>
      </c>
      <c r="S6460" s="9" t="s">
        <v>12798</v>
      </c>
      <c r="T6460" s="3" t="s">
        <v>12847</v>
      </c>
    </row>
    <row r="6461" spans="1:20" x14ac:dyDescent="0.25">
      <c r="A6461">
        <v>7125100</v>
      </c>
      <c r="B6461" s="4" t="s">
        <v>5546</v>
      </c>
      <c r="C6461" s="2" t="s">
        <v>26080</v>
      </c>
      <c r="D6461" s="8">
        <v>82.75</v>
      </c>
      <c r="E6461" s="2">
        <v>1</v>
      </c>
      <c r="F6461" s="2" t="str">
        <f>VLOOKUP(Tabla1[[#This Row],[Código]],[1]DETALLE_TARIFA!$C$2:$I$7282,7,FALSE)</f>
        <v>PCE</v>
      </c>
      <c r="G6461" s="2" t="s">
        <v>26905</v>
      </c>
      <c r="H6461" s="2" t="s">
        <v>6196</v>
      </c>
      <c r="I6461" s="10" t="s">
        <v>18725</v>
      </c>
      <c r="J6461" s="2" t="str">
        <f>VLOOKUP(Tabla1[[#This Row],[Código]],[1]ARTICULOS!$B$2:$I$1048576,8,FALSE)</f>
        <v>KTS Sistemas de bandejas portacables</v>
      </c>
      <c r="K6461" s="4">
        <v>4012196814091</v>
      </c>
      <c r="L6461" s="2">
        <v>1</v>
      </c>
      <c r="M6461" s="4">
        <v>4012196814107</v>
      </c>
      <c r="N6461" s="2" t="s">
        <v>26910</v>
      </c>
      <c r="R6461" s="2">
        <v>73089059</v>
      </c>
      <c r="S6461" s="9" t="s">
        <v>11787</v>
      </c>
      <c r="T6461" s="3" t="s">
        <v>12847</v>
      </c>
    </row>
    <row r="6462" spans="1:20" x14ac:dyDescent="0.25">
      <c r="A6462">
        <v>7127103</v>
      </c>
      <c r="B6462" s="4" t="s">
        <v>5547</v>
      </c>
      <c r="C6462" s="2" t="s">
        <v>26081</v>
      </c>
      <c r="D6462" s="8">
        <v>99.03</v>
      </c>
      <c r="E6462" s="2">
        <v>1</v>
      </c>
      <c r="F6462" s="2" t="str">
        <f>VLOOKUP(Tabla1[[#This Row],[Código]],[1]DETALLE_TARIFA!$C$2:$I$7282,7,FALSE)</f>
        <v>PCE</v>
      </c>
      <c r="G6462" s="2" t="s">
        <v>26905</v>
      </c>
      <c r="H6462" s="2" t="s">
        <v>6196</v>
      </c>
      <c r="I6462" s="10" t="s">
        <v>18725</v>
      </c>
      <c r="J6462" s="2" t="str">
        <f>VLOOKUP(Tabla1[[#This Row],[Código]],[1]ARTICULOS!$B$2:$I$1048576,8,FALSE)</f>
        <v>KTS Sistemas de bandejas portacables</v>
      </c>
      <c r="K6462" s="4">
        <v>4012196814695</v>
      </c>
      <c r="L6462" s="2">
        <v>1</v>
      </c>
      <c r="M6462" s="4">
        <v>4012196814701</v>
      </c>
      <c r="N6462" s="2" t="s">
        <v>26910</v>
      </c>
      <c r="R6462" s="2">
        <v>73089059</v>
      </c>
      <c r="S6462" s="9" t="s">
        <v>11788</v>
      </c>
      <c r="T6462" s="3" t="s">
        <v>12847</v>
      </c>
    </row>
    <row r="6463" spans="1:20" x14ac:dyDescent="0.25">
      <c r="A6463">
        <v>7127227</v>
      </c>
      <c r="B6463" s="4" t="s">
        <v>5548</v>
      </c>
      <c r="C6463" s="2" t="s">
        <v>26082</v>
      </c>
      <c r="D6463" s="8">
        <v>131.56</v>
      </c>
      <c r="E6463" s="2">
        <v>1</v>
      </c>
      <c r="F6463" s="2" t="str">
        <f>VLOOKUP(Tabla1[[#This Row],[Código]],[1]DETALLE_TARIFA!$C$2:$I$7282,7,FALSE)</f>
        <v>PCE</v>
      </c>
      <c r="G6463" s="2" t="s">
        <v>26905</v>
      </c>
      <c r="H6463" s="2" t="s">
        <v>6196</v>
      </c>
      <c r="I6463" s="10" t="s">
        <v>18725</v>
      </c>
      <c r="J6463" s="2" t="str">
        <f>VLOOKUP(Tabla1[[#This Row],[Código]],[1]ARTICULOS!$B$2:$I$1048576,8,FALSE)</f>
        <v>KTS Sistemas de bandejas portacables</v>
      </c>
      <c r="K6463" s="4">
        <v>4012196814756</v>
      </c>
      <c r="L6463" s="2">
        <v>1</v>
      </c>
      <c r="M6463" s="4">
        <v>4012196814763</v>
      </c>
      <c r="N6463" s="2" t="s">
        <v>26910</v>
      </c>
      <c r="R6463" s="2">
        <v>73089059</v>
      </c>
      <c r="S6463" s="9" t="s">
        <v>11789</v>
      </c>
      <c r="T6463" s="3" t="s">
        <v>12847</v>
      </c>
    </row>
    <row r="6464" spans="1:20" x14ac:dyDescent="0.25">
      <c r="A6464">
        <v>7127320</v>
      </c>
      <c r="B6464" s="4" t="s">
        <v>5549</v>
      </c>
      <c r="C6464" s="2" t="s">
        <v>26083</v>
      </c>
      <c r="D6464" s="8">
        <v>155.97999999999999</v>
      </c>
      <c r="E6464" s="2">
        <v>1</v>
      </c>
      <c r="F6464" s="2" t="str">
        <f>VLOOKUP(Tabla1[[#This Row],[Código]],[1]DETALLE_TARIFA!$C$2:$I$7282,7,FALSE)</f>
        <v>PCE</v>
      </c>
      <c r="G6464" s="2" t="s">
        <v>26905</v>
      </c>
      <c r="H6464" s="2" t="s">
        <v>6196</v>
      </c>
      <c r="I6464" s="10" t="s">
        <v>18725</v>
      </c>
      <c r="J6464" s="2" t="str">
        <f>VLOOKUP(Tabla1[[#This Row],[Código]],[1]ARTICULOS!$B$2:$I$1048576,8,FALSE)</f>
        <v>KTS Sistemas de bandejas portacables</v>
      </c>
      <c r="K6464" s="4">
        <v>4012196814817</v>
      </c>
      <c r="L6464" s="2">
        <v>1</v>
      </c>
      <c r="M6464" s="4">
        <v>4012196814824</v>
      </c>
      <c r="N6464" s="2" t="s">
        <v>26910</v>
      </c>
      <c r="R6464" s="2">
        <v>73089059</v>
      </c>
      <c r="S6464" s="9" t="s">
        <v>11790</v>
      </c>
      <c r="T6464" s="3" t="s">
        <v>12847</v>
      </c>
    </row>
    <row r="6465" spans="1:20" x14ac:dyDescent="0.25">
      <c r="A6465">
        <v>7127413</v>
      </c>
      <c r="B6465" s="4" t="s">
        <v>5550</v>
      </c>
      <c r="C6465" s="2" t="s">
        <v>26084</v>
      </c>
      <c r="D6465" s="8">
        <v>332.32</v>
      </c>
      <c r="E6465" s="2">
        <v>1</v>
      </c>
      <c r="F6465" s="2" t="str">
        <f>VLOOKUP(Tabla1[[#This Row],[Código]],[1]DETALLE_TARIFA!$C$2:$I$7282,7,FALSE)</f>
        <v>PCE</v>
      </c>
      <c r="G6465" s="2" t="s">
        <v>26905</v>
      </c>
      <c r="H6465" s="2" t="s">
        <v>6196</v>
      </c>
      <c r="I6465" s="10" t="s">
        <v>18725</v>
      </c>
      <c r="J6465" s="2" t="str">
        <f>VLOOKUP(Tabla1[[#This Row],[Código]],[1]ARTICULOS!$B$2:$I$1048576,8,FALSE)</f>
        <v>KTS Sistemas de bandejas portacables</v>
      </c>
      <c r="K6465" s="4">
        <v>4012196248414</v>
      </c>
      <c r="L6465" s="2">
        <v>1</v>
      </c>
      <c r="M6465" s="4">
        <v>4012196248421</v>
      </c>
      <c r="N6465" s="2" t="s">
        <v>26914</v>
      </c>
      <c r="R6465" s="2">
        <v>73089059</v>
      </c>
      <c r="S6465" s="9" t="s">
        <v>11791</v>
      </c>
      <c r="T6465" s="3" t="s">
        <v>12847</v>
      </c>
    </row>
    <row r="6466" spans="1:20" x14ac:dyDescent="0.25">
      <c r="A6466">
        <v>7128215</v>
      </c>
      <c r="B6466" s="4" t="s">
        <v>5551</v>
      </c>
      <c r="C6466" s="2" t="s">
        <v>26085</v>
      </c>
      <c r="D6466" s="8">
        <v>75.959999999999994</v>
      </c>
      <c r="E6466" s="2">
        <v>1</v>
      </c>
      <c r="F6466" s="2" t="str">
        <f>VLOOKUP(Tabla1[[#This Row],[Código]],[1]DETALLE_TARIFA!$C$2:$I$7282,7,FALSE)</f>
        <v>PCE</v>
      </c>
      <c r="G6466" s="2" t="s">
        <v>26905</v>
      </c>
      <c r="H6466" s="2" t="s">
        <v>6196</v>
      </c>
      <c r="I6466" s="10" t="s">
        <v>18725</v>
      </c>
      <c r="J6466" s="2" t="str">
        <f>VLOOKUP(Tabla1[[#This Row],[Código]],[1]ARTICULOS!$B$2:$I$1048576,8,FALSE)</f>
        <v>KTS Sistemas de bandejas portacables</v>
      </c>
      <c r="K6466" s="4">
        <v>4012196248599</v>
      </c>
      <c r="L6466" s="2">
        <v>1</v>
      </c>
      <c r="M6466" s="4">
        <v>4012196248605</v>
      </c>
      <c r="N6466" s="2" t="s">
        <v>26914</v>
      </c>
      <c r="R6466" s="2">
        <v>73089059</v>
      </c>
      <c r="S6466" s="9" t="s">
        <v>11792</v>
      </c>
      <c r="T6466" s="3" t="s">
        <v>12847</v>
      </c>
    </row>
    <row r="6467" spans="1:20" x14ac:dyDescent="0.25">
      <c r="A6467">
        <v>7128223</v>
      </c>
      <c r="B6467" s="4" t="s">
        <v>5552</v>
      </c>
      <c r="C6467" s="2" t="s">
        <v>26086</v>
      </c>
      <c r="D6467" s="8">
        <v>92.59</v>
      </c>
      <c r="E6467" s="2">
        <v>1</v>
      </c>
      <c r="F6467" s="2" t="str">
        <f>VLOOKUP(Tabla1[[#This Row],[Código]],[1]DETALLE_TARIFA!$C$2:$I$7282,7,FALSE)</f>
        <v>PCE</v>
      </c>
      <c r="G6467" s="2" t="s">
        <v>26905</v>
      </c>
      <c r="H6467" s="2" t="s">
        <v>6196</v>
      </c>
      <c r="I6467" s="10" t="s">
        <v>18725</v>
      </c>
      <c r="J6467" s="2" t="str">
        <f>VLOOKUP(Tabla1[[#This Row],[Código]],[1]ARTICULOS!$B$2:$I$1048576,8,FALSE)</f>
        <v>KTS Sistemas de bandejas portacables</v>
      </c>
      <c r="K6467" s="4">
        <v>4012196526031</v>
      </c>
      <c r="L6467" s="2">
        <v>1</v>
      </c>
      <c r="M6467" s="4">
        <v>4012196526048</v>
      </c>
      <c r="N6467" s="2" t="s">
        <v>26914</v>
      </c>
      <c r="R6467" s="2">
        <v>73089059</v>
      </c>
      <c r="S6467" s="9" t="s">
        <v>11793</v>
      </c>
      <c r="T6467" s="3" t="s">
        <v>12847</v>
      </c>
    </row>
    <row r="6468" spans="1:20" x14ac:dyDescent="0.25">
      <c r="A6468">
        <v>7128231</v>
      </c>
      <c r="B6468" s="4" t="s">
        <v>5553</v>
      </c>
      <c r="C6468" s="2" t="s">
        <v>26087</v>
      </c>
      <c r="D6468" s="8">
        <v>95.06</v>
      </c>
      <c r="E6468" s="2">
        <v>1</v>
      </c>
      <c r="F6468" s="2" t="str">
        <f>VLOOKUP(Tabla1[[#This Row],[Código]],[1]DETALLE_TARIFA!$C$2:$I$7282,7,FALSE)</f>
        <v>PCE</v>
      </c>
      <c r="G6468" s="2" t="s">
        <v>26905</v>
      </c>
      <c r="H6468" s="2" t="s">
        <v>6196</v>
      </c>
      <c r="I6468" s="10" t="s">
        <v>18725</v>
      </c>
      <c r="J6468" s="2" t="str">
        <f>VLOOKUP(Tabla1[[#This Row],[Código]],[1]ARTICULOS!$B$2:$I$1048576,8,FALSE)</f>
        <v>KTS Sistemas de bandejas portacables</v>
      </c>
      <c r="K6468" s="4">
        <v>4012196248650</v>
      </c>
      <c r="L6468" s="2">
        <v>1</v>
      </c>
      <c r="M6468" s="4">
        <v>4012196248667</v>
      </c>
      <c r="N6468" s="2" t="s">
        <v>26914</v>
      </c>
      <c r="R6468" s="2">
        <v>73089059</v>
      </c>
      <c r="S6468" s="9" t="s">
        <v>11794</v>
      </c>
      <c r="T6468" s="3" t="s">
        <v>12847</v>
      </c>
    </row>
    <row r="6469" spans="1:20" x14ac:dyDescent="0.25">
      <c r="A6469">
        <v>7128266</v>
      </c>
      <c r="B6469" s="4" t="s">
        <v>5554</v>
      </c>
      <c r="C6469" s="2" t="s">
        <v>26088</v>
      </c>
      <c r="D6469" s="8">
        <v>102.59</v>
      </c>
      <c r="E6469" s="2">
        <v>1</v>
      </c>
      <c r="F6469" s="2" t="str">
        <f>VLOOKUP(Tabla1[[#This Row],[Código]],[1]DETALLE_TARIFA!$C$2:$I$7282,7,FALSE)</f>
        <v>PCE</v>
      </c>
      <c r="G6469" s="2" t="s">
        <v>26905</v>
      </c>
      <c r="H6469" s="2" t="s">
        <v>6196</v>
      </c>
      <c r="I6469" s="10" t="s">
        <v>18725</v>
      </c>
      <c r="J6469" s="2" t="str">
        <f>VLOOKUP(Tabla1[[#This Row],[Código]],[1]ARTICULOS!$B$2:$I$1048576,8,FALSE)</f>
        <v>KTS Sistemas de bandejas portacables</v>
      </c>
      <c r="K6469" s="4">
        <v>4012196248711</v>
      </c>
      <c r="L6469" s="2">
        <v>1</v>
      </c>
      <c r="M6469" s="4">
        <v>4012196248728</v>
      </c>
      <c r="N6469" s="2" t="s">
        <v>26914</v>
      </c>
      <c r="R6469" s="2">
        <v>73089059</v>
      </c>
      <c r="S6469" s="9" t="s">
        <v>11795</v>
      </c>
      <c r="T6469" s="3" t="s">
        <v>12847</v>
      </c>
    </row>
    <row r="6470" spans="1:20" x14ac:dyDescent="0.25">
      <c r="A6470">
        <v>7128282</v>
      </c>
      <c r="B6470" s="4" t="s">
        <v>5555</v>
      </c>
      <c r="C6470" s="2" t="s">
        <v>26089</v>
      </c>
      <c r="D6470" s="8">
        <v>183.5</v>
      </c>
      <c r="E6470" s="2">
        <v>1</v>
      </c>
      <c r="F6470" s="2" t="str">
        <f>VLOOKUP(Tabla1[[#This Row],[Código]],[1]DETALLE_TARIFA!$C$2:$I$7282,7,FALSE)</f>
        <v>PCE</v>
      </c>
      <c r="G6470" s="2" t="s">
        <v>26905</v>
      </c>
      <c r="H6470" s="2" t="s">
        <v>6196</v>
      </c>
      <c r="I6470" s="10" t="s">
        <v>18725</v>
      </c>
      <c r="J6470" s="2" t="str">
        <f>VLOOKUP(Tabla1[[#This Row],[Código]],[1]ARTICULOS!$B$2:$I$1048576,8,FALSE)</f>
        <v>KTS Sistemas de bandejas portacables</v>
      </c>
      <c r="K6470" s="4">
        <v>4012196248773</v>
      </c>
      <c r="L6470" s="2">
        <v>1</v>
      </c>
      <c r="M6470" s="4">
        <v>4012196248780</v>
      </c>
      <c r="N6470" s="2" t="s">
        <v>26914</v>
      </c>
      <c r="R6470" s="2">
        <v>73089059</v>
      </c>
      <c r="S6470" s="9" t="s">
        <v>11796</v>
      </c>
      <c r="T6470" s="3" t="s">
        <v>12847</v>
      </c>
    </row>
    <row r="6471" spans="1:20" x14ac:dyDescent="0.25">
      <c r="A6471">
        <v>7128428</v>
      </c>
      <c r="B6471" s="4" t="s">
        <v>5556</v>
      </c>
      <c r="C6471" s="2" t="s">
        <v>26090</v>
      </c>
      <c r="D6471" s="8">
        <v>54.86</v>
      </c>
      <c r="E6471" s="2">
        <v>1</v>
      </c>
      <c r="F6471" s="2" t="str">
        <f>VLOOKUP(Tabla1[[#This Row],[Código]],[1]DETALLE_TARIFA!$C$2:$I$7282,7,FALSE)</f>
        <v>PCE</v>
      </c>
      <c r="G6471" s="2" t="s">
        <v>26905</v>
      </c>
      <c r="H6471" s="2" t="s">
        <v>6196</v>
      </c>
      <c r="I6471" s="10" t="s">
        <v>18725</v>
      </c>
      <c r="J6471" s="2" t="str">
        <f>VLOOKUP(Tabla1[[#This Row],[Código]],[1]ARTICULOS!$B$2:$I$1048576,8,FALSE)</f>
        <v>KTS Sistemas de bandejas portacables</v>
      </c>
      <c r="K6471" s="4">
        <v>4012196249015</v>
      </c>
      <c r="L6471" s="2">
        <v>1</v>
      </c>
      <c r="M6471" s="4">
        <v>4012196249022</v>
      </c>
      <c r="N6471" s="2" t="s">
        <v>26914</v>
      </c>
      <c r="R6471" s="2">
        <v>73089059</v>
      </c>
      <c r="S6471" s="9" t="s">
        <v>11797</v>
      </c>
      <c r="T6471" s="3" t="s">
        <v>12847</v>
      </c>
    </row>
    <row r="6472" spans="1:20" x14ac:dyDescent="0.25">
      <c r="A6472">
        <v>7128436</v>
      </c>
      <c r="B6472" s="4" t="s">
        <v>5557</v>
      </c>
      <c r="C6472" s="2" t="s">
        <v>26091</v>
      </c>
      <c r="D6472" s="8">
        <v>67</v>
      </c>
      <c r="E6472" s="2">
        <v>1</v>
      </c>
      <c r="F6472" s="2" t="str">
        <f>VLOOKUP(Tabla1[[#This Row],[Código]],[1]DETALLE_TARIFA!$C$2:$I$7282,7,FALSE)</f>
        <v>PCE</v>
      </c>
      <c r="G6472" s="2" t="s">
        <v>26905</v>
      </c>
      <c r="H6472" s="2" t="s">
        <v>6196</v>
      </c>
      <c r="I6472" s="10" t="s">
        <v>18725</v>
      </c>
      <c r="J6472" s="2" t="str">
        <f>VLOOKUP(Tabla1[[#This Row],[Código]],[1]ARTICULOS!$B$2:$I$1048576,8,FALSE)</f>
        <v>KTS Sistemas de bandejas portacables</v>
      </c>
      <c r="K6472" s="4">
        <v>4012196526154</v>
      </c>
      <c r="L6472" s="2">
        <v>1</v>
      </c>
      <c r="M6472" s="4">
        <v>4012196526161</v>
      </c>
      <c r="N6472" s="2" t="s">
        <v>26914</v>
      </c>
      <c r="R6472" s="2">
        <v>73089059</v>
      </c>
      <c r="S6472" s="9" t="s">
        <v>11798</v>
      </c>
      <c r="T6472" s="3" t="s">
        <v>12847</v>
      </c>
    </row>
    <row r="6473" spans="1:20" x14ac:dyDescent="0.25">
      <c r="A6473">
        <v>7128444</v>
      </c>
      <c r="B6473" s="4" t="s">
        <v>5558</v>
      </c>
      <c r="C6473" s="2" t="s">
        <v>26092</v>
      </c>
      <c r="D6473" s="8">
        <v>68.98</v>
      </c>
      <c r="E6473" s="2">
        <v>1</v>
      </c>
      <c r="F6473" s="2" t="str">
        <f>VLOOKUP(Tabla1[[#This Row],[Código]],[1]DETALLE_TARIFA!$C$2:$I$7282,7,FALSE)</f>
        <v>PCE</v>
      </c>
      <c r="G6473" s="2" t="s">
        <v>26905</v>
      </c>
      <c r="H6473" s="2" t="s">
        <v>6196</v>
      </c>
      <c r="I6473" s="10" t="s">
        <v>18725</v>
      </c>
      <c r="J6473" s="2" t="str">
        <f>VLOOKUP(Tabla1[[#This Row],[Código]],[1]ARTICULOS!$B$2:$I$1048576,8,FALSE)</f>
        <v>KTS Sistemas de bandejas portacables</v>
      </c>
      <c r="K6473" s="4">
        <v>4012196249077</v>
      </c>
      <c r="L6473" s="2">
        <v>1</v>
      </c>
      <c r="M6473" s="4">
        <v>4012196249084</v>
      </c>
      <c r="N6473" s="2" t="s">
        <v>26914</v>
      </c>
      <c r="R6473" s="2">
        <v>73089059</v>
      </c>
      <c r="S6473" s="9" t="s">
        <v>11799</v>
      </c>
      <c r="T6473" s="3" t="s">
        <v>12847</v>
      </c>
    </row>
    <row r="6474" spans="1:20" x14ac:dyDescent="0.25">
      <c r="A6474">
        <v>7128460</v>
      </c>
      <c r="B6474" s="4" t="s">
        <v>5559</v>
      </c>
      <c r="C6474" s="2" t="s">
        <v>26093</v>
      </c>
      <c r="D6474" s="8">
        <v>76.48</v>
      </c>
      <c r="E6474" s="2">
        <v>1</v>
      </c>
      <c r="F6474" s="2" t="str">
        <f>VLOOKUP(Tabla1[[#This Row],[Código]],[1]DETALLE_TARIFA!$C$2:$I$7282,7,FALSE)</f>
        <v>PCE</v>
      </c>
      <c r="G6474" s="2" t="s">
        <v>26905</v>
      </c>
      <c r="H6474" s="2" t="s">
        <v>6196</v>
      </c>
      <c r="I6474" s="10" t="s">
        <v>18725</v>
      </c>
      <c r="J6474" s="2" t="str">
        <f>VLOOKUP(Tabla1[[#This Row],[Código]],[1]ARTICULOS!$B$2:$I$1048576,8,FALSE)</f>
        <v>KTS Sistemas de bandejas portacables</v>
      </c>
      <c r="K6474" s="4">
        <v>4012196249138</v>
      </c>
      <c r="L6474" s="2">
        <v>1</v>
      </c>
      <c r="M6474" s="4">
        <v>4012196249145</v>
      </c>
      <c r="N6474" s="2" t="s">
        <v>26914</v>
      </c>
      <c r="R6474" s="2">
        <v>73089059</v>
      </c>
      <c r="S6474" s="9" t="s">
        <v>11800</v>
      </c>
      <c r="T6474" s="3" t="s">
        <v>12847</v>
      </c>
    </row>
    <row r="6475" spans="1:20" x14ac:dyDescent="0.25">
      <c r="A6475">
        <v>7128487</v>
      </c>
      <c r="B6475" s="4" t="s">
        <v>5560</v>
      </c>
      <c r="C6475" s="2" t="s">
        <v>26094</v>
      </c>
      <c r="D6475" s="8">
        <v>101.11</v>
      </c>
      <c r="E6475" s="2">
        <v>1</v>
      </c>
      <c r="F6475" s="2" t="str">
        <f>VLOOKUP(Tabla1[[#This Row],[Código]],[1]DETALLE_TARIFA!$C$2:$I$7282,7,FALSE)</f>
        <v>PCE</v>
      </c>
      <c r="G6475" s="2" t="s">
        <v>26905</v>
      </c>
      <c r="H6475" s="2" t="s">
        <v>6196</v>
      </c>
      <c r="I6475" s="10" t="s">
        <v>18725</v>
      </c>
      <c r="J6475" s="2" t="str">
        <f>VLOOKUP(Tabla1[[#This Row],[Código]],[1]ARTICULOS!$B$2:$I$1048576,8,FALSE)</f>
        <v>KTS Sistemas de bandejas portacables</v>
      </c>
      <c r="K6475" s="4">
        <v>4012196249190</v>
      </c>
      <c r="L6475" s="2">
        <v>1</v>
      </c>
      <c r="M6475" s="4">
        <v>4012196249206</v>
      </c>
      <c r="N6475" s="2" t="s">
        <v>26914</v>
      </c>
      <c r="R6475" s="2">
        <v>73089059</v>
      </c>
      <c r="S6475" s="9" t="s">
        <v>11801</v>
      </c>
      <c r="T6475" s="3" t="s">
        <v>12847</v>
      </c>
    </row>
    <row r="6476" spans="1:20" x14ac:dyDescent="0.25">
      <c r="A6476">
        <v>7128614</v>
      </c>
      <c r="B6476" s="4" t="s">
        <v>5561</v>
      </c>
      <c r="C6476" s="2" t="s">
        <v>26095</v>
      </c>
      <c r="D6476" s="8">
        <v>89.94</v>
      </c>
      <c r="E6476" s="2">
        <v>1</v>
      </c>
      <c r="F6476" s="2" t="str">
        <f>VLOOKUP(Tabla1[[#This Row],[Código]],[1]DETALLE_TARIFA!$C$2:$I$7282,7,FALSE)</f>
        <v>PCE</v>
      </c>
      <c r="G6476" s="2" t="s">
        <v>26905</v>
      </c>
      <c r="H6476" s="2" t="s">
        <v>6196</v>
      </c>
      <c r="I6476" s="10" t="s">
        <v>18725</v>
      </c>
      <c r="J6476" s="2" t="str">
        <f>VLOOKUP(Tabla1[[#This Row],[Código]],[1]ARTICULOS!$B$2:$I$1048576,8,FALSE)</f>
        <v>KTS Sistemas de bandejas portacables</v>
      </c>
      <c r="K6476" s="4">
        <v>4012196249435</v>
      </c>
      <c r="L6476" s="2">
        <v>1</v>
      </c>
      <c r="M6476" s="4">
        <v>4012196249442</v>
      </c>
      <c r="N6476" s="2" t="s">
        <v>26914</v>
      </c>
      <c r="R6476" s="2">
        <v>73089059</v>
      </c>
      <c r="S6476" s="9" t="s">
        <v>11802</v>
      </c>
      <c r="T6476" s="3" t="s">
        <v>12847</v>
      </c>
    </row>
    <row r="6477" spans="1:20" x14ac:dyDescent="0.25">
      <c r="A6477">
        <v>7128622</v>
      </c>
      <c r="B6477" s="4" t="s">
        <v>5562</v>
      </c>
      <c r="C6477" s="2" t="s">
        <v>26096</v>
      </c>
      <c r="D6477" s="8">
        <v>100.33</v>
      </c>
      <c r="E6477" s="2">
        <v>1</v>
      </c>
      <c r="F6477" s="2" t="str">
        <f>VLOOKUP(Tabla1[[#This Row],[Código]],[1]DETALLE_TARIFA!$C$2:$I$7282,7,FALSE)</f>
        <v>PCE</v>
      </c>
      <c r="G6477" s="2" t="s">
        <v>26905</v>
      </c>
      <c r="H6477" s="2" t="s">
        <v>6196</v>
      </c>
      <c r="I6477" s="10" t="s">
        <v>18725</v>
      </c>
      <c r="J6477" s="2" t="str">
        <f>VLOOKUP(Tabla1[[#This Row],[Código]],[1]ARTICULOS!$B$2:$I$1048576,8,FALSE)</f>
        <v>KTS Sistemas de bandejas portacables</v>
      </c>
      <c r="K6477" s="4">
        <v>4012196845651</v>
      </c>
      <c r="L6477" s="2">
        <v>1</v>
      </c>
      <c r="M6477" s="4">
        <v>4012196845668</v>
      </c>
      <c r="N6477" s="2" t="s">
        <v>26914</v>
      </c>
      <c r="R6477" s="2">
        <v>73089059</v>
      </c>
      <c r="S6477" s="9" t="s">
        <v>11803</v>
      </c>
      <c r="T6477" s="3" t="s">
        <v>12847</v>
      </c>
    </row>
    <row r="6478" spans="1:20" x14ac:dyDescent="0.25">
      <c r="A6478">
        <v>7128630</v>
      </c>
      <c r="B6478" s="4" t="s">
        <v>5563</v>
      </c>
      <c r="C6478" s="2" t="s">
        <v>26097</v>
      </c>
      <c r="D6478" s="8">
        <v>107.81</v>
      </c>
      <c r="E6478" s="2">
        <v>1</v>
      </c>
      <c r="F6478" s="2" t="str">
        <f>VLOOKUP(Tabla1[[#This Row],[Código]],[1]DETALLE_TARIFA!$C$2:$I$7282,7,FALSE)</f>
        <v>PCE</v>
      </c>
      <c r="G6478" s="2" t="s">
        <v>26905</v>
      </c>
      <c r="H6478" s="2" t="s">
        <v>6196</v>
      </c>
      <c r="I6478" s="10" t="s">
        <v>18725</v>
      </c>
      <c r="J6478" s="2" t="str">
        <f>VLOOKUP(Tabla1[[#This Row],[Código]],[1]ARTICULOS!$B$2:$I$1048576,8,FALSE)</f>
        <v>KTS Sistemas de bandejas portacables</v>
      </c>
      <c r="K6478" s="4">
        <v>4012196249497</v>
      </c>
      <c r="L6478" s="2">
        <v>1</v>
      </c>
      <c r="M6478" s="4">
        <v>4012196249503</v>
      </c>
      <c r="N6478" s="2" t="s">
        <v>26914</v>
      </c>
      <c r="R6478" s="2">
        <v>73089059</v>
      </c>
      <c r="S6478" s="9" t="s">
        <v>11804</v>
      </c>
      <c r="T6478" s="3" t="s">
        <v>12847</v>
      </c>
    </row>
    <row r="6479" spans="1:20" x14ac:dyDescent="0.25">
      <c r="A6479">
        <v>7128657</v>
      </c>
      <c r="B6479" s="4" t="s">
        <v>5564</v>
      </c>
      <c r="C6479" s="2" t="s">
        <v>26098</v>
      </c>
      <c r="D6479" s="8">
        <v>125.92</v>
      </c>
      <c r="E6479" s="2">
        <v>1</v>
      </c>
      <c r="F6479" s="2" t="str">
        <f>VLOOKUP(Tabla1[[#This Row],[Código]],[1]DETALLE_TARIFA!$C$2:$I$7282,7,FALSE)</f>
        <v>PCE</v>
      </c>
      <c r="G6479" s="2" t="s">
        <v>26905</v>
      </c>
      <c r="H6479" s="2" t="s">
        <v>6196</v>
      </c>
      <c r="I6479" s="10" t="s">
        <v>18725</v>
      </c>
      <c r="J6479" s="2" t="str">
        <f>VLOOKUP(Tabla1[[#This Row],[Código]],[1]ARTICULOS!$B$2:$I$1048576,8,FALSE)</f>
        <v>KTS Sistemas de bandejas portacables</v>
      </c>
      <c r="K6479" s="4">
        <v>4012196249558</v>
      </c>
      <c r="L6479" s="2">
        <v>1</v>
      </c>
      <c r="M6479" s="4">
        <v>4012196249565</v>
      </c>
      <c r="N6479" s="2" t="s">
        <v>26914</v>
      </c>
      <c r="R6479" s="2">
        <v>73089059</v>
      </c>
      <c r="S6479" s="9" t="s">
        <v>11805</v>
      </c>
      <c r="T6479" s="3" t="s">
        <v>12847</v>
      </c>
    </row>
    <row r="6480" spans="1:20" x14ac:dyDescent="0.25">
      <c r="A6480">
        <v>7128673</v>
      </c>
      <c r="B6480" s="4" t="s">
        <v>5565</v>
      </c>
      <c r="C6480" s="2" t="s">
        <v>26099</v>
      </c>
      <c r="D6480" s="8">
        <v>301.57</v>
      </c>
      <c r="E6480" s="2">
        <v>1</v>
      </c>
      <c r="F6480" s="2" t="str">
        <f>VLOOKUP(Tabla1[[#This Row],[Código]],[1]DETALLE_TARIFA!$C$2:$I$7282,7,FALSE)</f>
        <v>PCE</v>
      </c>
      <c r="G6480" s="2" t="s">
        <v>26905</v>
      </c>
      <c r="H6480" s="2" t="s">
        <v>6196</v>
      </c>
      <c r="I6480" s="10" t="s">
        <v>18725</v>
      </c>
      <c r="J6480" s="2" t="str">
        <f>VLOOKUP(Tabla1[[#This Row],[Código]],[1]ARTICULOS!$B$2:$I$1048576,8,FALSE)</f>
        <v>KTS Sistemas de bandejas portacables</v>
      </c>
      <c r="K6480" s="4">
        <v>4012196249619</v>
      </c>
      <c r="L6480" s="2">
        <v>1</v>
      </c>
      <c r="M6480" s="4">
        <v>4012196249626</v>
      </c>
      <c r="N6480" s="2" t="s">
        <v>26914</v>
      </c>
      <c r="R6480" s="2">
        <v>73089059</v>
      </c>
      <c r="S6480" s="9" t="s">
        <v>11806</v>
      </c>
      <c r="T6480" s="3" t="s">
        <v>12847</v>
      </c>
    </row>
    <row r="6481" spans="1:20" x14ac:dyDescent="0.25">
      <c r="A6481">
        <v>7128819</v>
      </c>
      <c r="B6481" s="4" t="s">
        <v>5566</v>
      </c>
      <c r="C6481" s="2" t="s">
        <v>26100</v>
      </c>
      <c r="D6481" s="8">
        <v>62.88</v>
      </c>
      <c r="E6481" s="2">
        <v>1</v>
      </c>
      <c r="F6481" s="2" t="str">
        <f>VLOOKUP(Tabla1[[#This Row],[Código]],[1]DETALLE_TARIFA!$C$2:$I$7282,7,FALSE)</f>
        <v>PCE</v>
      </c>
      <c r="G6481" s="2" t="s">
        <v>26905</v>
      </c>
      <c r="H6481" s="2" t="s">
        <v>6196</v>
      </c>
      <c r="I6481" s="10" t="s">
        <v>18725</v>
      </c>
      <c r="J6481" s="2" t="str">
        <f>VLOOKUP(Tabla1[[#This Row],[Código]],[1]ARTICULOS!$B$2:$I$1048576,8,FALSE)</f>
        <v>KTS Sistemas de bandejas portacables</v>
      </c>
      <c r="K6481" s="4">
        <v>4012196249855</v>
      </c>
      <c r="L6481" s="2">
        <v>1</v>
      </c>
      <c r="M6481" s="4">
        <v>4012196249862</v>
      </c>
      <c r="N6481" s="2" t="s">
        <v>26914</v>
      </c>
      <c r="R6481" s="2">
        <v>73089059</v>
      </c>
      <c r="S6481" s="9" t="s">
        <v>11807</v>
      </c>
      <c r="T6481" s="3" t="s">
        <v>12847</v>
      </c>
    </row>
    <row r="6482" spans="1:20" x14ac:dyDescent="0.25">
      <c r="A6482">
        <v>7128835</v>
      </c>
      <c r="B6482" s="4" t="s">
        <v>5567</v>
      </c>
      <c r="C6482" s="2" t="s">
        <v>26101</v>
      </c>
      <c r="D6482" s="8">
        <v>72.47</v>
      </c>
      <c r="E6482" s="2">
        <v>1</v>
      </c>
      <c r="F6482" s="2" t="str">
        <f>VLOOKUP(Tabla1[[#This Row],[Código]],[1]DETALLE_TARIFA!$C$2:$I$7282,7,FALSE)</f>
        <v>PCE</v>
      </c>
      <c r="G6482" s="2" t="s">
        <v>26905</v>
      </c>
      <c r="H6482" s="2" t="s">
        <v>6196</v>
      </c>
      <c r="I6482" s="10" t="s">
        <v>18725</v>
      </c>
      <c r="J6482" s="2" t="str">
        <f>VLOOKUP(Tabla1[[#This Row],[Código]],[1]ARTICULOS!$B$2:$I$1048576,8,FALSE)</f>
        <v>KTS Sistemas de bandejas portacables</v>
      </c>
      <c r="K6482" s="4">
        <v>4012196249916</v>
      </c>
      <c r="L6482" s="2">
        <v>1</v>
      </c>
      <c r="M6482" s="4">
        <v>4012196249923</v>
      </c>
      <c r="N6482" s="2" t="s">
        <v>26914</v>
      </c>
      <c r="R6482" s="2">
        <v>73089059</v>
      </c>
      <c r="S6482" s="9" t="s">
        <v>11808</v>
      </c>
      <c r="T6482" s="3" t="s">
        <v>12847</v>
      </c>
    </row>
    <row r="6483" spans="1:20" x14ac:dyDescent="0.25">
      <c r="A6483">
        <v>7128851</v>
      </c>
      <c r="B6483" s="4" t="s">
        <v>5568</v>
      </c>
      <c r="C6483" s="2" t="s">
        <v>26102</v>
      </c>
      <c r="D6483" s="8">
        <v>86.13</v>
      </c>
      <c r="E6483" s="2">
        <v>1</v>
      </c>
      <c r="F6483" s="2" t="str">
        <f>VLOOKUP(Tabla1[[#This Row],[Código]],[1]DETALLE_TARIFA!$C$2:$I$7282,7,FALSE)</f>
        <v>PCE</v>
      </c>
      <c r="G6483" s="2" t="s">
        <v>26905</v>
      </c>
      <c r="H6483" s="2" t="s">
        <v>6196</v>
      </c>
      <c r="I6483" s="10" t="s">
        <v>18725</v>
      </c>
      <c r="J6483" s="2" t="str">
        <f>VLOOKUP(Tabla1[[#This Row],[Código]],[1]ARTICULOS!$B$2:$I$1048576,8,FALSE)</f>
        <v>KTS Sistemas de bandejas portacables</v>
      </c>
      <c r="K6483" s="4">
        <v>4012196249978</v>
      </c>
      <c r="L6483" s="2">
        <v>1</v>
      </c>
      <c r="M6483" s="4">
        <v>4012196249985</v>
      </c>
      <c r="N6483" s="2" t="s">
        <v>26914</v>
      </c>
      <c r="R6483" s="2">
        <v>73089059</v>
      </c>
      <c r="S6483" s="9" t="s">
        <v>11809</v>
      </c>
      <c r="T6483" s="3" t="s">
        <v>12847</v>
      </c>
    </row>
    <row r="6484" spans="1:20" x14ac:dyDescent="0.25">
      <c r="A6484">
        <v>7128886</v>
      </c>
      <c r="B6484" s="4" t="s">
        <v>5569</v>
      </c>
      <c r="C6484" s="2" t="s">
        <v>26103</v>
      </c>
      <c r="D6484" s="8">
        <v>108.2</v>
      </c>
      <c r="E6484" s="2">
        <v>1</v>
      </c>
      <c r="F6484" s="2" t="str">
        <f>VLOOKUP(Tabla1[[#This Row],[Código]],[1]DETALLE_TARIFA!$C$2:$I$7282,7,FALSE)</f>
        <v>PCE</v>
      </c>
      <c r="G6484" s="2" t="s">
        <v>26905</v>
      </c>
      <c r="H6484" s="2" t="s">
        <v>6196</v>
      </c>
      <c r="I6484" s="10" t="s">
        <v>18725</v>
      </c>
      <c r="J6484" s="2" t="str">
        <f>VLOOKUP(Tabla1[[#This Row],[Código]],[1]ARTICULOS!$B$2:$I$1048576,8,FALSE)</f>
        <v>KTS Sistemas de bandejas portacables</v>
      </c>
      <c r="K6484" s="4">
        <v>4012196250035</v>
      </c>
      <c r="L6484" s="2">
        <v>1</v>
      </c>
      <c r="M6484" s="4">
        <v>4012196250042</v>
      </c>
      <c r="N6484" s="2" t="s">
        <v>26914</v>
      </c>
      <c r="R6484" s="2">
        <v>73089059</v>
      </c>
      <c r="S6484" s="9" t="s">
        <v>11810</v>
      </c>
      <c r="T6484" s="3" t="s">
        <v>12847</v>
      </c>
    </row>
    <row r="6485" spans="1:20" x14ac:dyDescent="0.25">
      <c r="A6485">
        <v>7128908</v>
      </c>
      <c r="B6485" s="4" t="s">
        <v>5570</v>
      </c>
      <c r="C6485" s="2" t="s">
        <v>26104</v>
      </c>
      <c r="D6485" s="8">
        <v>135.94</v>
      </c>
      <c r="E6485" s="2">
        <v>1</v>
      </c>
      <c r="F6485" s="2" t="str">
        <f>VLOOKUP(Tabla1[[#This Row],[Código]],[1]DETALLE_TARIFA!$C$2:$I$7282,7,FALSE)</f>
        <v>PCE</v>
      </c>
      <c r="G6485" s="2" t="s">
        <v>26905</v>
      </c>
      <c r="H6485" s="2" t="s">
        <v>6196</v>
      </c>
      <c r="I6485" s="10" t="s">
        <v>18725</v>
      </c>
      <c r="J6485" s="2" t="str">
        <f>VLOOKUP(Tabla1[[#This Row],[Código]],[1]ARTICULOS!$B$2:$I$1048576,8,FALSE)</f>
        <v>KTS Sistemas de bandejas portacables</v>
      </c>
      <c r="K6485" s="4">
        <v>4012196250097</v>
      </c>
      <c r="L6485" s="2">
        <v>1</v>
      </c>
      <c r="M6485" s="4">
        <v>4012196250103</v>
      </c>
      <c r="N6485" s="2" t="s">
        <v>26914</v>
      </c>
      <c r="R6485" s="2">
        <v>73089059</v>
      </c>
      <c r="S6485" s="9" t="s">
        <v>11811</v>
      </c>
      <c r="T6485" s="3" t="s">
        <v>12847</v>
      </c>
    </row>
    <row r="6486" spans="1:20" x14ac:dyDescent="0.25">
      <c r="A6486">
        <v>7129335</v>
      </c>
      <c r="B6486" s="4" t="s">
        <v>5571</v>
      </c>
      <c r="C6486" s="2" t="s">
        <v>26105</v>
      </c>
      <c r="D6486" s="8">
        <v>122.25</v>
      </c>
      <c r="E6486" s="2">
        <v>1</v>
      </c>
      <c r="F6486" s="2" t="str">
        <f>VLOOKUP(Tabla1[[#This Row],[Código]],[1]DETALLE_TARIFA!$C$2:$I$7282,7,FALSE)</f>
        <v>PCE</v>
      </c>
      <c r="G6486" s="2" t="s">
        <v>26905</v>
      </c>
      <c r="H6486" s="2" t="s">
        <v>6196</v>
      </c>
      <c r="I6486" s="10" t="s">
        <v>18725</v>
      </c>
      <c r="J6486" s="2" t="str">
        <f>VLOOKUP(Tabla1[[#This Row],[Código]],[1]ARTICULOS!$B$2:$I$1048576,8,FALSE)</f>
        <v>KTS Sistemas de bandejas portacables</v>
      </c>
      <c r="K6486" s="4">
        <v>4012196250394</v>
      </c>
      <c r="L6486" s="2">
        <v>1</v>
      </c>
      <c r="M6486" s="4">
        <v>4012196250400</v>
      </c>
      <c r="N6486" s="2" t="s">
        <v>26914</v>
      </c>
      <c r="R6486" s="2">
        <v>73089059</v>
      </c>
      <c r="S6486" s="9" t="s">
        <v>11812</v>
      </c>
      <c r="T6486" s="3" t="s">
        <v>12847</v>
      </c>
    </row>
    <row r="6487" spans="1:20" x14ac:dyDescent="0.25">
      <c r="A6487">
        <v>7129351</v>
      </c>
      <c r="B6487" s="4" t="s">
        <v>5572</v>
      </c>
      <c r="C6487" s="2" t="s">
        <v>26106</v>
      </c>
      <c r="D6487" s="8">
        <v>126.28</v>
      </c>
      <c r="E6487" s="2">
        <v>1</v>
      </c>
      <c r="F6487" s="2" t="str">
        <f>VLOOKUP(Tabla1[[#This Row],[Código]],[1]DETALLE_TARIFA!$C$2:$I$7282,7,FALSE)</f>
        <v>PCE</v>
      </c>
      <c r="G6487" s="2" t="s">
        <v>26905</v>
      </c>
      <c r="H6487" s="2" t="s">
        <v>6196</v>
      </c>
      <c r="I6487" s="10" t="s">
        <v>18725</v>
      </c>
      <c r="J6487" s="2" t="str">
        <f>VLOOKUP(Tabla1[[#This Row],[Código]],[1]ARTICULOS!$B$2:$I$1048576,8,FALSE)</f>
        <v>KTS Sistemas de bandejas portacables</v>
      </c>
      <c r="K6487" s="4">
        <v>4012196250455</v>
      </c>
      <c r="L6487" s="2">
        <v>1</v>
      </c>
      <c r="M6487" s="4">
        <v>4012196250462</v>
      </c>
      <c r="N6487" s="2" t="s">
        <v>26914</v>
      </c>
      <c r="R6487" s="2">
        <v>73089059</v>
      </c>
      <c r="S6487" s="9" t="s">
        <v>11813</v>
      </c>
      <c r="T6487" s="3" t="s">
        <v>12847</v>
      </c>
    </row>
    <row r="6488" spans="1:20" x14ac:dyDescent="0.25">
      <c r="A6488">
        <v>7129610</v>
      </c>
      <c r="B6488" s="4" t="s">
        <v>5573</v>
      </c>
      <c r="C6488" s="2" t="s">
        <v>26107</v>
      </c>
      <c r="D6488" s="8">
        <v>71.41</v>
      </c>
      <c r="E6488" s="2">
        <v>1</v>
      </c>
      <c r="F6488" s="2" t="str">
        <f>VLOOKUP(Tabla1[[#This Row],[Código]],[1]DETALLE_TARIFA!$C$2:$I$7282,7,FALSE)</f>
        <v>PCE</v>
      </c>
      <c r="G6488" s="2" t="s">
        <v>26905</v>
      </c>
      <c r="H6488" s="2" t="s">
        <v>6196</v>
      </c>
      <c r="I6488" s="10" t="s">
        <v>18725</v>
      </c>
      <c r="J6488" s="2" t="str">
        <f>VLOOKUP(Tabla1[[#This Row],[Código]],[1]ARTICULOS!$B$2:$I$1048576,8,FALSE)</f>
        <v>KTS Sistemas de bandejas portacables</v>
      </c>
      <c r="K6488" s="4">
        <v>4012196250752</v>
      </c>
      <c r="L6488" s="2">
        <v>1</v>
      </c>
      <c r="M6488" s="4">
        <v>4012196250769</v>
      </c>
      <c r="N6488" s="2" t="s">
        <v>26914</v>
      </c>
      <c r="R6488" s="2">
        <v>73089059</v>
      </c>
      <c r="S6488" s="9" t="s">
        <v>11814</v>
      </c>
      <c r="T6488" s="3" t="s">
        <v>12847</v>
      </c>
    </row>
    <row r="6489" spans="1:20" x14ac:dyDescent="0.25">
      <c r="A6489">
        <v>7129629</v>
      </c>
      <c r="B6489" s="4" t="s">
        <v>5574</v>
      </c>
      <c r="C6489" s="2" t="s">
        <v>26108</v>
      </c>
      <c r="D6489" s="8">
        <v>80.150000000000006</v>
      </c>
      <c r="E6489" s="2">
        <v>1</v>
      </c>
      <c r="F6489" s="2" t="str">
        <f>VLOOKUP(Tabla1[[#This Row],[Código]],[1]DETALLE_TARIFA!$C$2:$I$7282,7,FALSE)</f>
        <v>PCE</v>
      </c>
      <c r="G6489" s="2" t="s">
        <v>26905</v>
      </c>
      <c r="H6489" s="2" t="s">
        <v>6196</v>
      </c>
      <c r="I6489" s="10" t="s">
        <v>18725</v>
      </c>
      <c r="J6489" s="2" t="str">
        <f>VLOOKUP(Tabla1[[#This Row],[Código]],[1]ARTICULOS!$B$2:$I$1048576,8,FALSE)</f>
        <v>KTS Sistemas de bandejas portacables</v>
      </c>
      <c r="K6489" s="4">
        <v>4012196526451</v>
      </c>
      <c r="L6489" s="2">
        <v>1</v>
      </c>
      <c r="M6489" s="4">
        <v>4012196526468</v>
      </c>
      <c r="N6489" s="2" t="s">
        <v>26914</v>
      </c>
      <c r="R6489" s="2">
        <v>73089059</v>
      </c>
      <c r="S6489" s="9" t="s">
        <v>11815</v>
      </c>
      <c r="T6489" s="3" t="s">
        <v>12847</v>
      </c>
    </row>
    <row r="6490" spans="1:20" x14ac:dyDescent="0.25">
      <c r="A6490">
        <v>7129637</v>
      </c>
      <c r="B6490" s="4" t="s">
        <v>5575</v>
      </c>
      <c r="C6490" s="2" t="s">
        <v>26109</v>
      </c>
      <c r="D6490" s="8">
        <v>81.760000000000005</v>
      </c>
      <c r="E6490" s="2">
        <v>1</v>
      </c>
      <c r="F6490" s="2" t="str">
        <f>VLOOKUP(Tabla1[[#This Row],[Código]],[1]DETALLE_TARIFA!$C$2:$I$7282,7,FALSE)</f>
        <v>PCE</v>
      </c>
      <c r="G6490" s="2" t="s">
        <v>26905</v>
      </c>
      <c r="H6490" s="2" t="s">
        <v>6196</v>
      </c>
      <c r="I6490" s="10" t="s">
        <v>18725</v>
      </c>
      <c r="J6490" s="2" t="str">
        <f>VLOOKUP(Tabla1[[#This Row],[Código]],[1]ARTICULOS!$B$2:$I$1048576,8,FALSE)</f>
        <v>KTS Sistemas de bandejas portacables</v>
      </c>
      <c r="K6490" s="4">
        <v>4012196250813</v>
      </c>
      <c r="L6490" s="2">
        <v>1</v>
      </c>
      <c r="M6490" s="4">
        <v>4012196250820</v>
      </c>
      <c r="N6490" s="2" t="s">
        <v>26914</v>
      </c>
      <c r="R6490" s="2">
        <v>73089059</v>
      </c>
      <c r="S6490" s="9" t="s">
        <v>11816</v>
      </c>
      <c r="T6490" s="3" t="s">
        <v>12847</v>
      </c>
    </row>
    <row r="6491" spans="1:20" x14ac:dyDescent="0.25">
      <c r="A6491">
        <v>7129653</v>
      </c>
      <c r="B6491" s="4" t="s">
        <v>5576</v>
      </c>
      <c r="C6491" s="2" t="s">
        <v>26110</v>
      </c>
      <c r="D6491" s="8">
        <v>95.42</v>
      </c>
      <c r="E6491" s="2">
        <v>1</v>
      </c>
      <c r="F6491" s="2" t="str">
        <f>VLOOKUP(Tabla1[[#This Row],[Código]],[1]DETALLE_TARIFA!$C$2:$I$7282,7,FALSE)</f>
        <v>PCE</v>
      </c>
      <c r="G6491" s="2" t="s">
        <v>26905</v>
      </c>
      <c r="H6491" s="2" t="s">
        <v>6196</v>
      </c>
      <c r="I6491" s="10" t="s">
        <v>18725</v>
      </c>
      <c r="J6491" s="2" t="str">
        <f>VLOOKUP(Tabla1[[#This Row],[Código]],[1]ARTICULOS!$B$2:$I$1048576,8,FALSE)</f>
        <v>KTS Sistemas de bandejas portacables</v>
      </c>
      <c r="K6491" s="4">
        <v>4012196250875</v>
      </c>
      <c r="L6491" s="2">
        <v>1</v>
      </c>
      <c r="M6491" s="4">
        <v>4012196250882</v>
      </c>
      <c r="N6491" s="2" t="s">
        <v>26914</v>
      </c>
      <c r="R6491" s="2">
        <v>73089059</v>
      </c>
      <c r="S6491" s="9" t="s">
        <v>11817</v>
      </c>
      <c r="T6491" s="3" t="s">
        <v>12847</v>
      </c>
    </row>
    <row r="6492" spans="1:20" x14ac:dyDescent="0.25">
      <c r="A6492">
        <v>7129688</v>
      </c>
      <c r="B6492" s="4" t="s">
        <v>5577</v>
      </c>
      <c r="C6492" s="2" t="s">
        <v>26111</v>
      </c>
      <c r="D6492" s="8">
        <v>148.33000000000001</v>
      </c>
      <c r="E6492" s="2">
        <v>1</v>
      </c>
      <c r="F6492" s="2" t="str">
        <f>VLOOKUP(Tabla1[[#This Row],[Código]],[1]DETALLE_TARIFA!$C$2:$I$7282,7,FALSE)</f>
        <v>PCE</v>
      </c>
      <c r="G6492" s="2" t="s">
        <v>26905</v>
      </c>
      <c r="H6492" s="2" t="s">
        <v>6196</v>
      </c>
      <c r="I6492" s="10" t="s">
        <v>18725</v>
      </c>
      <c r="J6492" s="2" t="str">
        <f>VLOOKUP(Tabla1[[#This Row],[Código]],[1]ARTICULOS!$B$2:$I$1048576,8,FALSE)</f>
        <v>KTS Sistemas de bandejas portacables</v>
      </c>
      <c r="K6492" s="4">
        <v>4012196250936</v>
      </c>
      <c r="L6492" s="2">
        <v>1</v>
      </c>
      <c r="M6492" s="4">
        <v>4012196250943</v>
      </c>
      <c r="N6492" s="2" t="s">
        <v>26914</v>
      </c>
      <c r="R6492" s="2">
        <v>73089059</v>
      </c>
      <c r="S6492" s="9" t="s">
        <v>11818</v>
      </c>
      <c r="T6492" s="3" t="s">
        <v>12847</v>
      </c>
    </row>
    <row r="6493" spans="1:20" x14ac:dyDescent="0.25">
      <c r="A6493">
        <v>7130511</v>
      </c>
      <c r="B6493" s="4" t="s">
        <v>5578</v>
      </c>
      <c r="C6493" s="2" t="s">
        <v>26112</v>
      </c>
      <c r="D6493" s="8">
        <v>81.47</v>
      </c>
      <c r="E6493" s="2">
        <v>1</v>
      </c>
      <c r="F6493" s="2" t="str">
        <f>VLOOKUP(Tabla1[[#This Row],[Código]],[1]DETALLE_TARIFA!$C$2:$I$7282,7,FALSE)</f>
        <v>PCE</v>
      </c>
      <c r="G6493" s="2" t="s">
        <v>26905</v>
      </c>
      <c r="H6493" s="2" t="s">
        <v>6196</v>
      </c>
      <c r="I6493" s="10" t="s">
        <v>18725</v>
      </c>
      <c r="J6493" s="2" t="str">
        <f>VLOOKUP(Tabla1[[#This Row],[Código]],[1]ARTICULOS!$B$2:$I$1048576,8,FALSE)</f>
        <v>KTS Sistemas de bandejas portacables</v>
      </c>
      <c r="K6493" s="4">
        <v>4012196251230</v>
      </c>
      <c r="L6493" s="2">
        <v>1</v>
      </c>
      <c r="M6493" s="4">
        <v>4012196251247</v>
      </c>
      <c r="N6493" s="2" t="s">
        <v>26914</v>
      </c>
      <c r="R6493" s="2">
        <v>73089059</v>
      </c>
      <c r="S6493" s="9" t="s">
        <v>11819</v>
      </c>
      <c r="T6493" s="3" t="s">
        <v>12847</v>
      </c>
    </row>
    <row r="6494" spans="1:20" x14ac:dyDescent="0.25">
      <c r="A6494">
        <v>7130546</v>
      </c>
      <c r="B6494" s="4" t="s">
        <v>5579</v>
      </c>
      <c r="C6494" s="2" t="s">
        <v>26113</v>
      </c>
      <c r="D6494" s="8">
        <v>114.16</v>
      </c>
      <c r="E6494" s="2">
        <v>1</v>
      </c>
      <c r="F6494" s="2" t="str">
        <f>VLOOKUP(Tabla1[[#This Row],[Código]],[1]DETALLE_TARIFA!$C$2:$I$7282,7,FALSE)</f>
        <v>PCE</v>
      </c>
      <c r="G6494" s="2" t="s">
        <v>26905</v>
      </c>
      <c r="H6494" s="2" t="s">
        <v>6196</v>
      </c>
      <c r="I6494" s="10" t="s">
        <v>18725</v>
      </c>
      <c r="J6494" s="2" t="str">
        <f>VLOOKUP(Tabla1[[#This Row],[Código]],[1]ARTICULOS!$B$2:$I$1048576,8,FALSE)</f>
        <v>KTS Sistemas de bandejas portacables</v>
      </c>
      <c r="K6494" s="4">
        <v>4012196251292</v>
      </c>
      <c r="L6494" s="2">
        <v>1</v>
      </c>
      <c r="M6494" s="4">
        <v>4012196251308</v>
      </c>
      <c r="N6494" s="2" t="s">
        <v>26914</v>
      </c>
      <c r="R6494" s="2">
        <v>73089059</v>
      </c>
      <c r="S6494" s="9" t="s">
        <v>11820</v>
      </c>
      <c r="T6494" s="3" t="s">
        <v>12847</v>
      </c>
    </row>
    <row r="6495" spans="1:20" x14ac:dyDescent="0.25">
      <c r="A6495">
        <v>7130562</v>
      </c>
      <c r="B6495" s="4" t="s">
        <v>5580</v>
      </c>
      <c r="C6495" s="2" t="s">
        <v>26114</v>
      </c>
      <c r="D6495" s="8">
        <v>132.13999999999999</v>
      </c>
      <c r="E6495" s="2">
        <v>1</v>
      </c>
      <c r="F6495" s="2" t="str">
        <f>VLOOKUP(Tabla1[[#This Row],[Código]],[1]DETALLE_TARIFA!$C$2:$I$7282,7,FALSE)</f>
        <v>PCE</v>
      </c>
      <c r="G6495" s="2" t="s">
        <v>26905</v>
      </c>
      <c r="H6495" s="2" t="s">
        <v>6196</v>
      </c>
      <c r="I6495" s="10" t="s">
        <v>18725</v>
      </c>
      <c r="J6495" s="2" t="str">
        <f>VLOOKUP(Tabla1[[#This Row],[Código]],[1]ARTICULOS!$B$2:$I$1048576,8,FALSE)</f>
        <v>KTS Sistemas de bandejas portacables</v>
      </c>
      <c r="K6495" s="4">
        <v>4012196251353</v>
      </c>
      <c r="L6495" s="2">
        <v>1</v>
      </c>
      <c r="M6495" s="4">
        <v>4012196251360</v>
      </c>
      <c r="N6495" s="2" t="s">
        <v>26914</v>
      </c>
      <c r="R6495" s="2">
        <v>73089059</v>
      </c>
      <c r="S6495" s="9" t="s">
        <v>11821</v>
      </c>
      <c r="T6495" s="3" t="s">
        <v>12847</v>
      </c>
    </row>
    <row r="6496" spans="1:20" x14ac:dyDescent="0.25">
      <c r="A6496">
        <v>7130589</v>
      </c>
      <c r="B6496" s="4" t="s">
        <v>5581</v>
      </c>
      <c r="C6496" s="2" t="s">
        <v>26115</v>
      </c>
      <c r="D6496" s="8">
        <v>221.54</v>
      </c>
      <c r="E6496" s="2">
        <v>1</v>
      </c>
      <c r="F6496" s="2" t="str">
        <f>VLOOKUP(Tabla1[[#This Row],[Código]],[1]DETALLE_TARIFA!$C$2:$I$7282,7,FALSE)</f>
        <v>PCE</v>
      </c>
      <c r="G6496" s="2" t="s">
        <v>26905</v>
      </c>
      <c r="H6496" s="2" t="s">
        <v>6196</v>
      </c>
      <c r="I6496" s="10" t="s">
        <v>18725</v>
      </c>
      <c r="J6496" s="2" t="str">
        <f>VLOOKUP(Tabla1[[#This Row],[Código]],[1]ARTICULOS!$B$2:$I$1048576,8,FALSE)</f>
        <v>KTS Sistemas de bandejas portacables</v>
      </c>
      <c r="K6496" s="4">
        <v>4012196251414</v>
      </c>
      <c r="L6496" s="2">
        <v>1</v>
      </c>
      <c r="M6496" s="4">
        <v>4012196251421</v>
      </c>
      <c r="N6496" s="2" t="s">
        <v>26914</v>
      </c>
      <c r="R6496" s="2">
        <v>73089059</v>
      </c>
      <c r="S6496" s="9" t="s">
        <v>11822</v>
      </c>
      <c r="T6496" s="3" t="s">
        <v>12847</v>
      </c>
    </row>
    <row r="6497" spans="1:20" x14ac:dyDescent="0.25">
      <c r="A6497">
        <v>7130600</v>
      </c>
      <c r="B6497" s="4" t="s">
        <v>5582</v>
      </c>
      <c r="C6497" s="2" t="s">
        <v>26116</v>
      </c>
      <c r="D6497" s="8">
        <v>264.98</v>
      </c>
      <c r="E6497" s="2">
        <v>1</v>
      </c>
      <c r="F6497" s="2" t="str">
        <f>VLOOKUP(Tabla1[[#This Row],[Código]],[1]DETALLE_TARIFA!$C$2:$I$7282,7,FALSE)</f>
        <v>PCE</v>
      </c>
      <c r="G6497" s="2" t="s">
        <v>26905</v>
      </c>
      <c r="H6497" s="2" t="s">
        <v>6196</v>
      </c>
      <c r="I6497" s="10" t="s">
        <v>18725</v>
      </c>
      <c r="J6497" s="2" t="str">
        <f>VLOOKUP(Tabla1[[#This Row],[Código]],[1]ARTICULOS!$B$2:$I$1048576,8,FALSE)</f>
        <v>KTS Sistemas de bandejas portacables</v>
      </c>
      <c r="K6497" s="4">
        <v>4012196251476</v>
      </c>
      <c r="L6497" s="2">
        <v>1</v>
      </c>
      <c r="M6497" s="4">
        <v>4012196251483</v>
      </c>
      <c r="N6497" s="2" t="s">
        <v>26914</v>
      </c>
      <c r="R6497" s="2">
        <v>73089059</v>
      </c>
      <c r="S6497" s="9" t="s">
        <v>11823</v>
      </c>
      <c r="T6497" s="3" t="s">
        <v>12847</v>
      </c>
    </row>
    <row r="6498" spans="1:20" x14ac:dyDescent="0.25">
      <c r="A6498">
        <v>7130764</v>
      </c>
      <c r="B6498" s="4" t="s">
        <v>19528</v>
      </c>
      <c r="C6498" s="2" t="s">
        <v>26117</v>
      </c>
      <c r="D6498" s="8">
        <v>45.28</v>
      </c>
      <c r="E6498" s="2">
        <v>1</v>
      </c>
      <c r="F6498" s="2" t="str">
        <f>VLOOKUP(Tabla1[[#This Row],[Código]],[1]DETALLE_TARIFA!$C$2:$I$7282,7,FALSE)</f>
        <v>PCE</v>
      </c>
      <c r="G6498" s="2" t="s">
        <v>26905</v>
      </c>
      <c r="H6498" s="2" t="s">
        <v>6196</v>
      </c>
      <c r="I6498" s="10" t="s">
        <v>18725</v>
      </c>
      <c r="J6498" s="2" t="str">
        <f>VLOOKUP(Tabla1[[#This Row],[Código]],[1]ARTICULOS!$B$2:$I$1048576,8,FALSE)</f>
        <v>KTS Sistemas de bandejas portacables</v>
      </c>
      <c r="K6498" s="4">
        <v>4012195711902</v>
      </c>
      <c r="L6498" s="2">
        <v>1</v>
      </c>
      <c r="M6498" s="4">
        <v>4012195729341</v>
      </c>
      <c r="N6498" s="2" t="s">
        <v>26914</v>
      </c>
      <c r="R6498" s="2">
        <v>73089059</v>
      </c>
      <c r="S6498" s="9" t="s">
        <v>27571</v>
      </c>
      <c r="T6498" s="3" t="s">
        <v>12847</v>
      </c>
    </row>
    <row r="6499" spans="1:20" x14ac:dyDescent="0.25">
      <c r="A6499">
        <v>7130805</v>
      </c>
      <c r="B6499" s="4" t="s">
        <v>5583</v>
      </c>
      <c r="C6499" s="2" t="s">
        <v>26118</v>
      </c>
      <c r="D6499" s="8">
        <v>42.23</v>
      </c>
      <c r="E6499" s="2">
        <v>1</v>
      </c>
      <c r="F6499" s="2" t="str">
        <f>VLOOKUP(Tabla1[[#This Row],[Código]],[1]DETALLE_TARIFA!$C$2:$I$7282,7,FALSE)</f>
        <v>PCE</v>
      </c>
      <c r="G6499" s="2" t="s">
        <v>26905</v>
      </c>
      <c r="H6499" s="2" t="s">
        <v>6196</v>
      </c>
      <c r="I6499" s="10" t="s">
        <v>18725</v>
      </c>
      <c r="J6499" s="2" t="str">
        <f>VLOOKUP(Tabla1[[#This Row],[Código]],[1]ARTICULOS!$B$2:$I$1048576,8,FALSE)</f>
        <v>KTS Sistemas de bandejas portacables</v>
      </c>
      <c r="K6499" s="4">
        <v>4012195047568</v>
      </c>
      <c r="L6499" s="2">
        <v>1</v>
      </c>
      <c r="M6499" s="4">
        <v>4012196123469</v>
      </c>
      <c r="N6499" s="2" t="s">
        <v>26914</v>
      </c>
      <c r="R6499" s="2">
        <v>73089059</v>
      </c>
      <c r="S6499" s="9" t="s">
        <v>11824</v>
      </c>
      <c r="T6499" s="3" t="s">
        <v>12847</v>
      </c>
    </row>
    <row r="6500" spans="1:20" x14ac:dyDescent="0.25">
      <c r="A6500">
        <v>7130809</v>
      </c>
      <c r="B6500" s="4" t="s">
        <v>5584</v>
      </c>
      <c r="C6500" s="2" t="s">
        <v>26119</v>
      </c>
      <c r="D6500" s="8">
        <v>45.19</v>
      </c>
      <c r="E6500" s="2">
        <v>1</v>
      </c>
      <c r="F6500" s="2" t="str">
        <f>VLOOKUP(Tabla1[[#This Row],[Código]],[1]DETALLE_TARIFA!$C$2:$I$7282,7,FALSE)</f>
        <v>PCE</v>
      </c>
      <c r="G6500" s="2" t="s">
        <v>26905</v>
      </c>
      <c r="H6500" s="2" t="s">
        <v>6196</v>
      </c>
      <c r="I6500" s="10" t="s">
        <v>18725</v>
      </c>
      <c r="J6500" s="2" t="str">
        <f>VLOOKUP(Tabla1[[#This Row],[Código]],[1]ARTICULOS!$B$2:$I$1048576,8,FALSE)</f>
        <v>KTS Sistemas de bandejas portacables</v>
      </c>
      <c r="K6500" s="4">
        <v>4012195047575</v>
      </c>
      <c r="L6500" s="2">
        <v>1</v>
      </c>
      <c r="M6500" s="4">
        <v>4012196123476</v>
      </c>
      <c r="N6500" s="2" t="s">
        <v>26914</v>
      </c>
      <c r="R6500" s="2">
        <v>73089059</v>
      </c>
      <c r="S6500" s="9" t="s">
        <v>11825</v>
      </c>
      <c r="T6500" s="3" t="s">
        <v>12847</v>
      </c>
    </row>
    <row r="6501" spans="1:20" x14ac:dyDescent="0.25">
      <c r="A6501">
        <v>7130813</v>
      </c>
      <c r="B6501" s="4" t="s">
        <v>5585</v>
      </c>
      <c r="C6501" s="2" t="s">
        <v>26120</v>
      </c>
      <c r="D6501" s="8">
        <v>47.99</v>
      </c>
      <c r="E6501" s="2">
        <v>1</v>
      </c>
      <c r="F6501" s="2" t="str">
        <f>VLOOKUP(Tabla1[[#This Row],[Código]],[1]DETALLE_TARIFA!$C$2:$I$7282,7,FALSE)</f>
        <v>PCE</v>
      </c>
      <c r="G6501" s="2" t="s">
        <v>26905</v>
      </c>
      <c r="H6501" s="2" t="s">
        <v>6196</v>
      </c>
      <c r="I6501" s="10" t="s">
        <v>18725</v>
      </c>
      <c r="J6501" s="2" t="str">
        <f>VLOOKUP(Tabla1[[#This Row],[Código]],[1]ARTICULOS!$B$2:$I$1048576,8,FALSE)</f>
        <v>KTS Sistemas de bandejas portacables</v>
      </c>
      <c r="K6501" s="4">
        <v>4012195047582</v>
      </c>
      <c r="L6501" s="2">
        <v>1</v>
      </c>
      <c r="M6501" s="4">
        <v>4012196123483</v>
      </c>
      <c r="N6501" s="2" t="s">
        <v>26914</v>
      </c>
      <c r="R6501" s="2">
        <v>73089059</v>
      </c>
      <c r="S6501" s="9" t="s">
        <v>11826</v>
      </c>
      <c r="T6501" s="3" t="s">
        <v>12847</v>
      </c>
    </row>
    <row r="6502" spans="1:20" x14ac:dyDescent="0.25">
      <c r="A6502">
        <v>7130817</v>
      </c>
      <c r="B6502" s="4" t="s">
        <v>5586</v>
      </c>
      <c r="C6502" s="2" t="s">
        <v>26121</v>
      </c>
      <c r="D6502" s="8">
        <v>62.78</v>
      </c>
      <c r="E6502" s="2">
        <v>1</v>
      </c>
      <c r="F6502" s="2" t="str">
        <f>VLOOKUP(Tabla1[[#This Row],[Código]],[1]DETALLE_TARIFA!$C$2:$I$7282,7,FALSE)</f>
        <v>PCE</v>
      </c>
      <c r="G6502" s="2" t="s">
        <v>26905</v>
      </c>
      <c r="H6502" s="2" t="s">
        <v>6196</v>
      </c>
      <c r="I6502" s="10" t="s">
        <v>18725</v>
      </c>
      <c r="J6502" s="2" t="str">
        <f>VLOOKUP(Tabla1[[#This Row],[Código]],[1]ARTICULOS!$B$2:$I$1048576,8,FALSE)</f>
        <v>KTS Sistemas de bandejas portacables</v>
      </c>
      <c r="K6502" s="4">
        <v>4012195047612</v>
      </c>
      <c r="L6502" s="2">
        <v>1</v>
      </c>
      <c r="M6502" s="4">
        <v>4012196123513</v>
      </c>
      <c r="N6502" s="2" t="s">
        <v>26914</v>
      </c>
      <c r="R6502" s="2">
        <v>73089059</v>
      </c>
      <c r="S6502" s="9" t="s">
        <v>11827</v>
      </c>
      <c r="T6502" s="3" t="s">
        <v>12847</v>
      </c>
    </row>
    <row r="6503" spans="1:20" x14ac:dyDescent="0.25">
      <c r="A6503">
        <v>7130821</v>
      </c>
      <c r="B6503" s="4" t="s">
        <v>5587</v>
      </c>
      <c r="C6503" s="2" t="s">
        <v>26122</v>
      </c>
      <c r="D6503" s="8">
        <v>69.67</v>
      </c>
      <c r="E6503" s="2">
        <v>1</v>
      </c>
      <c r="F6503" s="2" t="str">
        <f>VLOOKUP(Tabla1[[#This Row],[Código]],[1]DETALLE_TARIFA!$C$2:$I$7282,7,FALSE)</f>
        <v>PCE</v>
      </c>
      <c r="G6503" s="2" t="s">
        <v>26905</v>
      </c>
      <c r="H6503" s="2" t="s">
        <v>6196</v>
      </c>
      <c r="I6503" s="10" t="s">
        <v>18725</v>
      </c>
      <c r="J6503" s="2" t="str">
        <f>VLOOKUP(Tabla1[[#This Row],[Código]],[1]ARTICULOS!$B$2:$I$1048576,8,FALSE)</f>
        <v>KTS Sistemas de bandejas portacables</v>
      </c>
      <c r="K6503" s="4">
        <v>4012195047629</v>
      </c>
      <c r="L6503" s="2">
        <v>1</v>
      </c>
      <c r="M6503" s="4">
        <v>4012196123520</v>
      </c>
      <c r="N6503" s="2" t="s">
        <v>26914</v>
      </c>
      <c r="R6503" s="2">
        <v>73089059</v>
      </c>
      <c r="S6503" s="9" t="s">
        <v>11828</v>
      </c>
      <c r="T6503" s="3" t="s">
        <v>12847</v>
      </c>
    </row>
    <row r="6504" spans="1:20" x14ac:dyDescent="0.25">
      <c r="A6504">
        <v>7130825</v>
      </c>
      <c r="B6504" s="4" t="s">
        <v>5588</v>
      </c>
      <c r="C6504" s="2" t="s">
        <v>26123</v>
      </c>
      <c r="D6504" s="8">
        <v>76.14</v>
      </c>
      <c r="E6504" s="2">
        <v>1</v>
      </c>
      <c r="F6504" s="2" t="str">
        <f>VLOOKUP(Tabla1[[#This Row],[Código]],[1]DETALLE_TARIFA!$C$2:$I$7282,7,FALSE)</f>
        <v>PCE</v>
      </c>
      <c r="G6504" s="2" t="s">
        <v>26905</v>
      </c>
      <c r="H6504" s="2" t="s">
        <v>6196</v>
      </c>
      <c r="I6504" s="10" t="s">
        <v>18725</v>
      </c>
      <c r="J6504" s="2" t="str">
        <f>VLOOKUP(Tabla1[[#This Row],[Código]],[1]ARTICULOS!$B$2:$I$1048576,8,FALSE)</f>
        <v>KTS Sistemas de bandejas portacables</v>
      </c>
      <c r="K6504" s="4">
        <v>4012195047636</v>
      </c>
      <c r="L6504" s="2">
        <v>1</v>
      </c>
      <c r="M6504" s="4">
        <v>4012196123537</v>
      </c>
      <c r="N6504" s="2" t="s">
        <v>26914</v>
      </c>
      <c r="R6504" s="2">
        <v>73089059</v>
      </c>
      <c r="S6504" s="9" t="s">
        <v>11829</v>
      </c>
      <c r="T6504" s="3" t="s">
        <v>12847</v>
      </c>
    </row>
    <row r="6505" spans="1:20" x14ac:dyDescent="0.25">
      <c r="A6505">
        <v>7130829</v>
      </c>
      <c r="B6505" s="4" t="s">
        <v>5589</v>
      </c>
      <c r="C6505" s="2" t="s">
        <v>26124</v>
      </c>
      <c r="D6505" s="8">
        <v>81.75</v>
      </c>
      <c r="E6505" s="2">
        <v>1</v>
      </c>
      <c r="F6505" s="2" t="str">
        <f>VLOOKUP(Tabla1[[#This Row],[Código]],[1]DETALLE_TARIFA!$C$2:$I$7282,7,FALSE)</f>
        <v>PCE</v>
      </c>
      <c r="G6505" s="2" t="s">
        <v>26905</v>
      </c>
      <c r="H6505" s="2" t="s">
        <v>6196</v>
      </c>
      <c r="I6505" s="10" t="s">
        <v>18725</v>
      </c>
      <c r="J6505" s="2" t="str">
        <f>VLOOKUP(Tabla1[[#This Row],[Código]],[1]ARTICULOS!$B$2:$I$1048576,8,FALSE)</f>
        <v>KTS Sistemas de bandejas portacables</v>
      </c>
      <c r="K6505" s="4">
        <v>4012195047643</v>
      </c>
      <c r="L6505" s="2">
        <v>1</v>
      </c>
      <c r="M6505" s="4">
        <v>4012196123544</v>
      </c>
      <c r="N6505" s="2" t="s">
        <v>26914</v>
      </c>
      <c r="R6505" s="2">
        <v>73089059</v>
      </c>
      <c r="S6505" s="9" t="s">
        <v>11830</v>
      </c>
      <c r="T6505" s="3" t="s">
        <v>12847</v>
      </c>
    </row>
    <row r="6506" spans="1:20" x14ac:dyDescent="0.25">
      <c r="A6506">
        <v>7130852</v>
      </c>
      <c r="B6506" s="4" t="s">
        <v>5590</v>
      </c>
      <c r="C6506" s="2" t="s">
        <v>26125</v>
      </c>
      <c r="D6506" s="8">
        <v>42.23</v>
      </c>
      <c r="E6506" s="2">
        <v>1</v>
      </c>
      <c r="F6506" s="2" t="str">
        <f>VLOOKUP(Tabla1[[#This Row],[Código]],[1]DETALLE_TARIFA!$C$2:$I$7282,7,FALSE)</f>
        <v>PCE</v>
      </c>
      <c r="G6506" s="2" t="s">
        <v>26905</v>
      </c>
      <c r="H6506" s="2" t="s">
        <v>6196</v>
      </c>
      <c r="I6506" s="10" t="s">
        <v>18725</v>
      </c>
      <c r="J6506" s="2" t="str">
        <f>VLOOKUP(Tabla1[[#This Row],[Código]],[1]ARTICULOS!$B$2:$I$1048576,8,FALSE)</f>
        <v>KTS Sistemas de bandejas portacables</v>
      </c>
      <c r="K6506" s="4">
        <v>4012195047681</v>
      </c>
      <c r="L6506" s="2">
        <v>1</v>
      </c>
      <c r="M6506" s="4">
        <v>4012196123599</v>
      </c>
      <c r="N6506" s="2" t="s">
        <v>26914</v>
      </c>
      <c r="R6506" s="2">
        <v>73089059</v>
      </c>
      <c r="S6506" s="9" t="s">
        <v>11831</v>
      </c>
      <c r="T6506" s="3" t="s">
        <v>12847</v>
      </c>
    </row>
    <row r="6507" spans="1:20" x14ac:dyDescent="0.25">
      <c r="A6507">
        <v>7130856</v>
      </c>
      <c r="B6507" s="4" t="s">
        <v>5591</v>
      </c>
      <c r="C6507" s="2" t="s">
        <v>26126</v>
      </c>
      <c r="D6507" s="8">
        <v>45.19</v>
      </c>
      <c r="E6507" s="2">
        <v>1</v>
      </c>
      <c r="F6507" s="2" t="str">
        <f>VLOOKUP(Tabla1[[#This Row],[Código]],[1]DETALLE_TARIFA!$C$2:$I$7282,7,FALSE)</f>
        <v>PCE</v>
      </c>
      <c r="G6507" s="2" t="s">
        <v>26905</v>
      </c>
      <c r="H6507" s="2" t="s">
        <v>6196</v>
      </c>
      <c r="I6507" s="10" t="s">
        <v>18725</v>
      </c>
      <c r="J6507" s="2" t="str">
        <f>VLOOKUP(Tabla1[[#This Row],[Código]],[1]ARTICULOS!$B$2:$I$1048576,8,FALSE)</f>
        <v>KTS Sistemas de bandejas portacables</v>
      </c>
      <c r="K6507" s="4">
        <v>4012195047698</v>
      </c>
      <c r="L6507" s="2">
        <v>1</v>
      </c>
      <c r="M6507" s="4">
        <v>4012196123605</v>
      </c>
      <c r="N6507" s="2" t="s">
        <v>26914</v>
      </c>
      <c r="R6507" s="2">
        <v>73089059</v>
      </c>
      <c r="S6507" s="9" t="s">
        <v>11832</v>
      </c>
      <c r="T6507" s="3" t="s">
        <v>12847</v>
      </c>
    </row>
    <row r="6508" spans="1:20" x14ac:dyDescent="0.25">
      <c r="A6508">
        <v>7130860</v>
      </c>
      <c r="B6508" s="4" t="s">
        <v>5592</v>
      </c>
      <c r="C6508" s="2" t="s">
        <v>26127</v>
      </c>
      <c r="D6508" s="8">
        <v>47.99</v>
      </c>
      <c r="E6508" s="2">
        <v>1</v>
      </c>
      <c r="F6508" s="2" t="str">
        <f>VLOOKUP(Tabla1[[#This Row],[Código]],[1]DETALLE_TARIFA!$C$2:$I$7282,7,FALSE)</f>
        <v>PCE</v>
      </c>
      <c r="G6508" s="2" t="s">
        <v>26905</v>
      </c>
      <c r="H6508" s="2" t="s">
        <v>6196</v>
      </c>
      <c r="I6508" s="10" t="s">
        <v>18725</v>
      </c>
      <c r="J6508" s="2" t="str">
        <f>VLOOKUP(Tabla1[[#This Row],[Código]],[1]ARTICULOS!$B$2:$I$1048576,8,FALSE)</f>
        <v>KTS Sistemas de bandejas portacables</v>
      </c>
      <c r="K6508" s="4">
        <v>4012195047704</v>
      </c>
      <c r="L6508" s="2">
        <v>1</v>
      </c>
      <c r="M6508" s="4">
        <v>4012196123636</v>
      </c>
      <c r="N6508" s="2" t="s">
        <v>26914</v>
      </c>
      <c r="R6508" s="2">
        <v>73089059</v>
      </c>
      <c r="S6508" s="9" t="s">
        <v>11833</v>
      </c>
      <c r="T6508" s="3" t="s">
        <v>12847</v>
      </c>
    </row>
    <row r="6509" spans="1:20" x14ac:dyDescent="0.25">
      <c r="A6509">
        <v>7130864</v>
      </c>
      <c r="B6509" s="4" t="s">
        <v>5593</v>
      </c>
      <c r="C6509" s="2" t="s">
        <v>26128</v>
      </c>
      <c r="D6509" s="8">
        <v>62.78</v>
      </c>
      <c r="E6509" s="2">
        <v>1</v>
      </c>
      <c r="F6509" s="2" t="str">
        <f>VLOOKUP(Tabla1[[#This Row],[Código]],[1]DETALLE_TARIFA!$C$2:$I$7282,7,FALSE)</f>
        <v>PCE</v>
      </c>
      <c r="G6509" s="2" t="s">
        <v>26905</v>
      </c>
      <c r="H6509" s="2" t="s">
        <v>6196</v>
      </c>
      <c r="I6509" s="10" t="s">
        <v>18725</v>
      </c>
      <c r="J6509" s="2" t="str">
        <f>VLOOKUP(Tabla1[[#This Row],[Código]],[1]ARTICULOS!$B$2:$I$1048576,8,FALSE)</f>
        <v>KTS Sistemas de bandejas portacables</v>
      </c>
      <c r="K6509" s="4">
        <v>4012195047735</v>
      </c>
      <c r="L6509" s="2">
        <v>1</v>
      </c>
      <c r="M6509" s="4">
        <v>4012196123643</v>
      </c>
      <c r="N6509" s="2" t="s">
        <v>26914</v>
      </c>
      <c r="R6509" s="2">
        <v>73089059</v>
      </c>
      <c r="S6509" s="9" t="s">
        <v>11834</v>
      </c>
      <c r="T6509" s="3" t="s">
        <v>12847</v>
      </c>
    </row>
    <row r="6510" spans="1:20" x14ac:dyDescent="0.25">
      <c r="A6510">
        <v>7130868</v>
      </c>
      <c r="B6510" s="4" t="s">
        <v>5594</v>
      </c>
      <c r="C6510" s="2" t="s">
        <v>26129</v>
      </c>
      <c r="D6510" s="8">
        <v>69.67</v>
      </c>
      <c r="E6510" s="2">
        <v>1</v>
      </c>
      <c r="F6510" s="2" t="str">
        <f>VLOOKUP(Tabla1[[#This Row],[Código]],[1]DETALLE_TARIFA!$C$2:$I$7282,7,FALSE)</f>
        <v>PCE</v>
      </c>
      <c r="G6510" s="2" t="s">
        <v>26905</v>
      </c>
      <c r="H6510" s="2" t="s">
        <v>6196</v>
      </c>
      <c r="I6510" s="10" t="s">
        <v>18725</v>
      </c>
      <c r="J6510" s="2" t="str">
        <f>VLOOKUP(Tabla1[[#This Row],[Código]],[1]ARTICULOS!$B$2:$I$1048576,8,FALSE)</f>
        <v>KTS Sistemas de bandejas portacables</v>
      </c>
      <c r="K6510" s="4">
        <v>4012195047742</v>
      </c>
      <c r="L6510" s="2">
        <v>1</v>
      </c>
      <c r="M6510" s="4">
        <v>4012196123650</v>
      </c>
      <c r="N6510" s="2" t="s">
        <v>26914</v>
      </c>
      <c r="R6510" s="2">
        <v>73089059</v>
      </c>
      <c r="S6510" s="9" t="s">
        <v>11835</v>
      </c>
      <c r="T6510" s="3" t="s">
        <v>12847</v>
      </c>
    </row>
    <row r="6511" spans="1:20" x14ac:dyDescent="0.25">
      <c r="A6511">
        <v>7130872</v>
      </c>
      <c r="B6511" s="4" t="s">
        <v>5595</v>
      </c>
      <c r="C6511" s="2" t="s">
        <v>26130</v>
      </c>
      <c r="D6511" s="8">
        <v>76.14</v>
      </c>
      <c r="E6511" s="2">
        <v>1</v>
      </c>
      <c r="F6511" s="2" t="str">
        <f>VLOOKUP(Tabla1[[#This Row],[Código]],[1]DETALLE_TARIFA!$C$2:$I$7282,7,FALSE)</f>
        <v>PCE</v>
      </c>
      <c r="G6511" s="2" t="s">
        <v>26905</v>
      </c>
      <c r="H6511" s="2" t="s">
        <v>6196</v>
      </c>
      <c r="I6511" s="10" t="s">
        <v>18725</v>
      </c>
      <c r="J6511" s="2" t="str">
        <f>VLOOKUP(Tabla1[[#This Row],[Código]],[1]ARTICULOS!$B$2:$I$1048576,8,FALSE)</f>
        <v>KTS Sistemas de bandejas portacables</v>
      </c>
      <c r="K6511" s="4">
        <v>4012195047759</v>
      </c>
      <c r="L6511" s="2">
        <v>1</v>
      </c>
      <c r="M6511" s="4">
        <v>4012196123667</v>
      </c>
      <c r="N6511" s="2" t="s">
        <v>26914</v>
      </c>
      <c r="R6511" s="2">
        <v>73089059</v>
      </c>
      <c r="S6511" s="9" t="s">
        <v>11836</v>
      </c>
      <c r="T6511" s="3" t="s">
        <v>12847</v>
      </c>
    </row>
    <row r="6512" spans="1:20" x14ac:dyDescent="0.25">
      <c r="A6512">
        <v>7130876</v>
      </c>
      <c r="B6512" s="4" t="s">
        <v>5596</v>
      </c>
      <c r="C6512" s="2" t="s">
        <v>26131</v>
      </c>
      <c r="D6512" s="8">
        <v>81.75</v>
      </c>
      <c r="E6512" s="2">
        <v>1</v>
      </c>
      <c r="F6512" s="2" t="str">
        <f>VLOOKUP(Tabla1[[#This Row],[Código]],[1]DETALLE_TARIFA!$C$2:$I$7282,7,FALSE)</f>
        <v>PCE</v>
      </c>
      <c r="G6512" s="2" t="s">
        <v>26905</v>
      </c>
      <c r="H6512" s="2" t="s">
        <v>6196</v>
      </c>
      <c r="I6512" s="10" t="s">
        <v>18725</v>
      </c>
      <c r="J6512" s="2" t="str">
        <f>VLOOKUP(Tabla1[[#This Row],[Código]],[1]ARTICULOS!$B$2:$I$1048576,8,FALSE)</f>
        <v>KTS Sistemas de bandejas portacables</v>
      </c>
      <c r="K6512" s="4">
        <v>4012195047766</v>
      </c>
      <c r="L6512" s="2">
        <v>1</v>
      </c>
      <c r="M6512" s="4">
        <v>4012196123698</v>
      </c>
      <c r="N6512" s="2" t="s">
        <v>26914</v>
      </c>
      <c r="R6512" s="2">
        <v>73089059</v>
      </c>
      <c r="S6512" s="9" t="s">
        <v>11837</v>
      </c>
      <c r="T6512" s="3" t="s">
        <v>12847</v>
      </c>
    </row>
    <row r="6513" spans="1:20" x14ac:dyDescent="0.25">
      <c r="A6513">
        <v>7130905</v>
      </c>
      <c r="B6513" s="4" t="s">
        <v>5597</v>
      </c>
      <c r="C6513" s="2" t="s">
        <v>26132</v>
      </c>
      <c r="D6513" s="8">
        <v>102.1</v>
      </c>
      <c r="E6513" s="2">
        <v>1</v>
      </c>
      <c r="F6513" s="2" t="str">
        <f>VLOOKUP(Tabla1[[#This Row],[Código]],[1]DETALLE_TARIFA!$C$2:$I$7282,7,FALSE)</f>
        <v>PCE</v>
      </c>
      <c r="G6513" s="2" t="s">
        <v>26905</v>
      </c>
      <c r="H6513" s="2" t="s">
        <v>6196</v>
      </c>
      <c r="I6513" s="10" t="s">
        <v>18725</v>
      </c>
      <c r="J6513" s="2" t="str">
        <f>VLOOKUP(Tabla1[[#This Row],[Código]],[1]ARTICULOS!$B$2:$I$1048576,8,FALSE)</f>
        <v>KTS Sistemas de bandejas portacables</v>
      </c>
      <c r="K6513" s="4">
        <v>4012195688600</v>
      </c>
      <c r="L6513" s="2">
        <v>1</v>
      </c>
      <c r="M6513" s="4">
        <v>4012196123704</v>
      </c>
      <c r="N6513" s="2" t="s">
        <v>26914</v>
      </c>
      <c r="R6513" s="2">
        <v>73089059</v>
      </c>
      <c r="S6513" s="9" t="s">
        <v>11838</v>
      </c>
      <c r="T6513" s="3" t="s">
        <v>12847</v>
      </c>
    </row>
    <row r="6514" spans="1:20" x14ac:dyDescent="0.25">
      <c r="A6514">
        <v>7130907</v>
      </c>
      <c r="B6514" s="4" t="s">
        <v>5598</v>
      </c>
      <c r="C6514" s="2" t="s">
        <v>26133</v>
      </c>
      <c r="D6514" s="8">
        <v>109.4</v>
      </c>
      <c r="E6514" s="2">
        <v>1</v>
      </c>
      <c r="F6514" s="2" t="str">
        <f>VLOOKUP(Tabla1[[#This Row],[Código]],[1]DETALLE_TARIFA!$C$2:$I$7282,7,FALSE)</f>
        <v>PCE</v>
      </c>
      <c r="G6514" s="2" t="s">
        <v>26905</v>
      </c>
      <c r="H6514" s="2" t="s">
        <v>6196</v>
      </c>
      <c r="I6514" s="10" t="s">
        <v>18725</v>
      </c>
      <c r="J6514" s="2" t="str">
        <f>VLOOKUP(Tabla1[[#This Row],[Código]],[1]ARTICULOS!$B$2:$I$1048576,8,FALSE)</f>
        <v>KTS Sistemas de bandejas portacables</v>
      </c>
      <c r="K6514" s="4">
        <v>4012195886303</v>
      </c>
      <c r="L6514" s="2">
        <v>1</v>
      </c>
      <c r="M6514" s="4">
        <v>4012196123728</v>
      </c>
      <c r="N6514" s="2" t="s">
        <v>26914</v>
      </c>
      <c r="R6514" s="2">
        <v>73089059</v>
      </c>
      <c r="S6514" s="9" t="s">
        <v>11839</v>
      </c>
      <c r="T6514" s="3" t="s">
        <v>12847</v>
      </c>
    </row>
    <row r="6515" spans="1:20" x14ac:dyDescent="0.25">
      <c r="A6515">
        <v>7130909</v>
      </c>
      <c r="B6515" s="4" t="s">
        <v>5599</v>
      </c>
      <c r="C6515" s="2" t="s">
        <v>26134</v>
      </c>
      <c r="D6515" s="8">
        <v>120.51</v>
      </c>
      <c r="E6515" s="2">
        <v>1</v>
      </c>
      <c r="F6515" s="2" t="str">
        <f>VLOOKUP(Tabla1[[#This Row],[Código]],[1]DETALLE_TARIFA!$C$2:$I$7282,7,FALSE)</f>
        <v>PCE</v>
      </c>
      <c r="G6515" s="2" t="s">
        <v>26905</v>
      </c>
      <c r="H6515" s="2" t="s">
        <v>6196</v>
      </c>
      <c r="I6515" s="10" t="s">
        <v>18725</v>
      </c>
      <c r="J6515" s="2" t="str">
        <f>VLOOKUP(Tabla1[[#This Row],[Código]],[1]ARTICULOS!$B$2:$I$1048576,8,FALSE)</f>
        <v>KTS Sistemas de bandejas portacables</v>
      </c>
      <c r="K6515" s="4">
        <v>4012195886327</v>
      </c>
      <c r="L6515" s="2">
        <v>1</v>
      </c>
      <c r="M6515" s="4">
        <v>4012196123759</v>
      </c>
      <c r="N6515" s="2" t="s">
        <v>26914</v>
      </c>
      <c r="R6515" s="2">
        <v>73089059</v>
      </c>
      <c r="S6515" s="9" t="s">
        <v>11840</v>
      </c>
      <c r="T6515" s="3" t="s">
        <v>12847</v>
      </c>
    </row>
    <row r="6516" spans="1:20" x14ac:dyDescent="0.25">
      <c r="A6516">
        <v>7130911</v>
      </c>
      <c r="B6516" s="4" t="s">
        <v>5600</v>
      </c>
      <c r="C6516" s="2" t="s">
        <v>26135</v>
      </c>
      <c r="D6516" s="8">
        <v>135.91999999999999</v>
      </c>
      <c r="E6516" s="2">
        <v>1</v>
      </c>
      <c r="F6516" s="2" t="str">
        <f>VLOOKUP(Tabla1[[#This Row],[Código]],[1]DETALLE_TARIFA!$C$2:$I$7282,7,FALSE)</f>
        <v>PCE</v>
      </c>
      <c r="G6516" s="2" t="s">
        <v>26905</v>
      </c>
      <c r="H6516" s="2" t="s">
        <v>6196</v>
      </c>
      <c r="I6516" s="10" t="s">
        <v>18725</v>
      </c>
      <c r="J6516" s="2" t="str">
        <f>VLOOKUP(Tabla1[[#This Row],[Código]],[1]ARTICULOS!$B$2:$I$1048576,8,FALSE)</f>
        <v>KTS Sistemas de bandejas portacables</v>
      </c>
      <c r="K6516" s="4">
        <v>4012195886365</v>
      </c>
      <c r="L6516" s="2">
        <v>1</v>
      </c>
      <c r="M6516" s="4">
        <v>4012196123766</v>
      </c>
      <c r="N6516" s="2" t="s">
        <v>26914</v>
      </c>
      <c r="R6516" s="2">
        <v>73089059</v>
      </c>
      <c r="S6516" s="9" t="s">
        <v>11841</v>
      </c>
      <c r="T6516" s="3" t="s">
        <v>12847</v>
      </c>
    </row>
    <row r="6517" spans="1:20" x14ac:dyDescent="0.25">
      <c r="A6517">
        <v>7130913</v>
      </c>
      <c r="B6517" s="4" t="s">
        <v>5601</v>
      </c>
      <c r="C6517" s="2" t="s">
        <v>26136</v>
      </c>
      <c r="D6517" s="8">
        <v>145.81</v>
      </c>
      <c r="E6517" s="2">
        <v>1</v>
      </c>
      <c r="F6517" s="2" t="str">
        <f>VLOOKUP(Tabla1[[#This Row],[Código]],[1]DETALLE_TARIFA!$C$2:$I$7282,7,FALSE)</f>
        <v>PCE</v>
      </c>
      <c r="G6517" s="2" t="s">
        <v>26905</v>
      </c>
      <c r="H6517" s="2" t="s">
        <v>6196</v>
      </c>
      <c r="I6517" s="10" t="s">
        <v>18725</v>
      </c>
      <c r="J6517" s="2" t="str">
        <f>VLOOKUP(Tabla1[[#This Row],[Código]],[1]ARTICULOS!$B$2:$I$1048576,8,FALSE)</f>
        <v>KTS Sistemas de bandejas portacables</v>
      </c>
      <c r="K6517" s="4">
        <v>4012195886389</v>
      </c>
      <c r="L6517" s="2">
        <v>1</v>
      </c>
      <c r="M6517" s="4">
        <v>4012196123773</v>
      </c>
      <c r="N6517" s="2" t="s">
        <v>26914</v>
      </c>
      <c r="R6517" s="2">
        <v>73089059</v>
      </c>
      <c r="S6517" s="9" t="s">
        <v>11842</v>
      </c>
      <c r="T6517" s="3" t="s">
        <v>12847</v>
      </c>
    </row>
    <row r="6518" spans="1:20" x14ac:dyDescent="0.25">
      <c r="A6518">
        <v>7130915</v>
      </c>
      <c r="B6518" s="4" t="s">
        <v>5602</v>
      </c>
      <c r="C6518" s="2" t="s">
        <v>26137</v>
      </c>
      <c r="D6518" s="8">
        <v>168.2</v>
      </c>
      <c r="E6518" s="2">
        <v>1</v>
      </c>
      <c r="F6518" s="2" t="str">
        <f>VLOOKUP(Tabla1[[#This Row],[Código]],[1]DETALLE_TARIFA!$C$2:$I$7282,7,FALSE)</f>
        <v>PCE</v>
      </c>
      <c r="G6518" s="2" t="s">
        <v>26905</v>
      </c>
      <c r="H6518" s="2" t="s">
        <v>6196</v>
      </c>
      <c r="I6518" s="10" t="s">
        <v>18725</v>
      </c>
      <c r="J6518" s="2" t="str">
        <f>VLOOKUP(Tabla1[[#This Row],[Código]],[1]ARTICULOS!$B$2:$I$1048576,8,FALSE)</f>
        <v>KTS Sistemas de bandejas portacables</v>
      </c>
      <c r="K6518" s="4">
        <v>4012195886419</v>
      </c>
      <c r="L6518" s="2">
        <v>1</v>
      </c>
      <c r="M6518" s="4">
        <v>4012196123780</v>
      </c>
      <c r="N6518" s="2" t="s">
        <v>26914</v>
      </c>
      <c r="R6518" s="2">
        <v>73089059</v>
      </c>
      <c r="S6518" s="9" t="s">
        <v>11843</v>
      </c>
      <c r="T6518" s="3" t="s">
        <v>12847</v>
      </c>
    </row>
    <row r="6519" spans="1:20" x14ac:dyDescent="0.25">
      <c r="A6519">
        <v>7130924</v>
      </c>
      <c r="B6519" s="4" t="s">
        <v>19529</v>
      </c>
      <c r="C6519" s="2" t="s">
        <v>26138</v>
      </c>
      <c r="D6519" s="8">
        <v>146.93</v>
      </c>
      <c r="E6519" s="2">
        <v>1</v>
      </c>
      <c r="F6519" s="2" t="str">
        <f>VLOOKUP(Tabla1[[#This Row],[Código]],[1]DETALLE_TARIFA!$C$2:$I$7282,7,FALSE)</f>
        <v>PCE</v>
      </c>
      <c r="G6519" s="2" t="s">
        <v>26905</v>
      </c>
      <c r="H6519" s="2" t="s">
        <v>6196</v>
      </c>
      <c r="I6519" s="10" t="s">
        <v>18725</v>
      </c>
      <c r="J6519" s="2" t="str">
        <f>VLOOKUP(Tabla1[[#This Row],[Código]],[1]ARTICULOS!$B$2:$I$1048576,8,FALSE)</f>
        <v>KTS Sistemas de bandejas portacables</v>
      </c>
      <c r="K6519" s="4">
        <v>4012195886518</v>
      </c>
      <c r="L6519" s="2">
        <v>1</v>
      </c>
      <c r="M6519" s="4">
        <v>4012196123841</v>
      </c>
      <c r="N6519" s="2" t="s">
        <v>26914</v>
      </c>
      <c r="R6519" s="2">
        <v>73089059</v>
      </c>
      <c r="S6519" s="9" t="s">
        <v>27572</v>
      </c>
      <c r="T6519" s="3" t="s">
        <v>12847</v>
      </c>
    </row>
    <row r="6520" spans="1:20" x14ac:dyDescent="0.25">
      <c r="A6520">
        <v>7130952</v>
      </c>
      <c r="B6520" s="4" t="s">
        <v>5603</v>
      </c>
      <c r="C6520" s="2" t="s">
        <v>26139</v>
      </c>
      <c r="D6520" s="8">
        <v>102.1</v>
      </c>
      <c r="E6520" s="2">
        <v>1</v>
      </c>
      <c r="F6520" s="2" t="str">
        <f>VLOOKUP(Tabla1[[#This Row],[Código]],[1]DETALLE_TARIFA!$C$2:$I$7282,7,FALSE)</f>
        <v>PCE</v>
      </c>
      <c r="G6520" s="2" t="s">
        <v>26905</v>
      </c>
      <c r="H6520" s="2" t="s">
        <v>6196</v>
      </c>
      <c r="I6520" s="10" t="s">
        <v>18725</v>
      </c>
      <c r="J6520" s="2" t="str">
        <f>VLOOKUP(Tabla1[[#This Row],[Código]],[1]ARTICULOS!$B$2:$I$1048576,8,FALSE)</f>
        <v>KTS Sistemas de bandejas portacables</v>
      </c>
      <c r="K6520" s="4">
        <v>4012195688617</v>
      </c>
      <c r="L6520" s="2">
        <v>1</v>
      </c>
      <c r="M6520" s="4">
        <v>4012196123902</v>
      </c>
      <c r="N6520" s="2" t="s">
        <v>26914</v>
      </c>
      <c r="R6520" s="2">
        <v>73089059</v>
      </c>
      <c r="S6520" s="9" t="s">
        <v>11844</v>
      </c>
      <c r="T6520" s="3" t="s">
        <v>12847</v>
      </c>
    </row>
    <row r="6521" spans="1:20" x14ac:dyDescent="0.25">
      <c r="A6521">
        <v>7130954</v>
      </c>
      <c r="B6521" s="4" t="s">
        <v>5604</v>
      </c>
      <c r="C6521" s="2" t="s">
        <v>26140</v>
      </c>
      <c r="D6521" s="8">
        <v>109.4</v>
      </c>
      <c r="E6521" s="2">
        <v>1</v>
      </c>
      <c r="F6521" s="2" t="str">
        <f>VLOOKUP(Tabla1[[#This Row],[Código]],[1]DETALLE_TARIFA!$C$2:$I$7282,7,FALSE)</f>
        <v>PCE</v>
      </c>
      <c r="G6521" s="2" t="s">
        <v>26905</v>
      </c>
      <c r="H6521" s="2" t="s">
        <v>6196</v>
      </c>
      <c r="I6521" s="10" t="s">
        <v>18725</v>
      </c>
      <c r="J6521" s="2" t="str">
        <f>VLOOKUP(Tabla1[[#This Row],[Código]],[1]ARTICULOS!$B$2:$I$1048576,8,FALSE)</f>
        <v>KTS Sistemas de bandejas portacables</v>
      </c>
      <c r="K6521" s="4">
        <v>4012195886259</v>
      </c>
      <c r="L6521" s="2">
        <v>1</v>
      </c>
      <c r="M6521" s="4">
        <v>4012196123940</v>
      </c>
      <c r="N6521" s="2" t="s">
        <v>26914</v>
      </c>
      <c r="R6521" s="2">
        <v>73089059</v>
      </c>
      <c r="S6521" s="9" t="s">
        <v>11845</v>
      </c>
      <c r="T6521" s="3" t="s">
        <v>12847</v>
      </c>
    </row>
    <row r="6522" spans="1:20" x14ac:dyDescent="0.25">
      <c r="A6522">
        <v>7130956</v>
      </c>
      <c r="B6522" s="4" t="s">
        <v>19530</v>
      </c>
      <c r="C6522" s="2" t="s">
        <v>26141</v>
      </c>
      <c r="D6522" s="8">
        <v>120.51</v>
      </c>
      <c r="E6522" s="2">
        <v>1</v>
      </c>
      <c r="F6522" s="2" t="str">
        <f>VLOOKUP(Tabla1[[#This Row],[Código]],[1]DETALLE_TARIFA!$C$2:$I$7282,7,FALSE)</f>
        <v>PCE</v>
      </c>
      <c r="G6522" s="2" t="s">
        <v>26905</v>
      </c>
      <c r="H6522" s="2" t="s">
        <v>6196</v>
      </c>
      <c r="I6522" s="10" t="s">
        <v>18725</v>
      </c>
      <c r="J6522" s="2" t="str">
        <f>VLOOKUP(Tabla1[[#This Row],[Código]],[1]ARTICULOS!$B$2:$I$1048576,8,FALSE)</f>
        <v>KTS Sistemas de bandejas portacables</v>
      </c>
      <c r="K6522" s="4">
        <v>4012195886266</v>
      </c>
      <c r="L6522" s="2">
        <v>1</v>
      </c>
      <c r="M6522" s="4">
        <v>4012196123957</v>
      </c>
      <c r="N6522" s="2" t="s">
        <v>26914</v>
      </c>
      <c r="R6522" s="2">
        <v>73089059</v>
      </c>
      <c r="S6522" s="9" t="s">
        <v>27573</v>
      </c>
      <c r="T6522" s="3" t="s">
        <v>12847</v>
      </c>
    </row>
    <row r="6523" spans="1:20" x14ac:dyDescent="0.25">
      <c r="A6523">
        <v>7130958</v>
      </c>
      <c r="B6523" s="4" t="s">
        <v>5605</v>
      </c>
      <c r="C6523" s="2" t="s">
        <v>26142</v>
      </c>
      <c r="D6523" s="8">
        <v>135.91999999999999</v>
      </c>
      <c r="E6523" s="2">
        <v>1</v>
      </c>
      <c r="F6523" s="2" t="str">
        <f>VLOOKUP(Tabla1[[#This Row],[Código]],[1]DETALLE_TARIFA!$C$2:$I$7282,7,FALSE)</f>
        <v>PCE</v>
      </c>
      <c r="G6523" s="2" t="s">
        <v>26905</v>
      </c>
      <c r="H6523" s="2" t="s">
        <v>6196</v>
      </c>
      <c r="I6523" s="10" t="s">
        <v>18725</v>
      </c>
      <c r="J6523" s="2" t="str">
        <f>VLOOKUP(Tabla1[[#This Row],[Código]],[1]ARTICULOS!$B$2:$I$1048576,8,FALSE)</f>
        <v>KTS Sistemas de bandejas portacables</v>
      </c>
      <c r="K6523" s="4">
        <v>4012195886273</v>
      </c>
      <c r="L6523" s="2">
        <v>1</v>
      </c>
      <c r="M6523" s="4">
        <v>4012196123964</v>
      </c>
      <c r="N6523" s="2" t="s">
        <v>26914</v>
      </c>
      <c r="R6523" s="2">
        <v>73089059</v>
      </c>
      <c r="S6523" s="9" t="s">
        <v>11846</v>
      </c>
      <c r="T6523" s="3" t="s">
        <v>12847</v>
      </c>
    </row>
    <row r="6524" spans="1:20" x14ac:dyDescent="0.25">
      <c r="A6524">
        <v>7130960</v>
      </c>
      <c r="B6524" s="4" t="s">
        <v>5606</v>
      </c>
      <c r="C6524" s="2" t="s">
        <v>26143</v>
      </c>
      <c r="D6524" s="8">
        <v>145.81</v>
      </c>
      <c r="E6524" s="2">
        <v>1</v>
      </c>
      <c r="F6524" s="2" t="str">
        <f>VLOOKUP(Tabla1[[#This Row],[Código]],[1]DETALLE_TARIFA!$C$2:$I$7282,7,FALSE)</f>
        <v>PCE</v>
      </c>
      <c r="G6524" s="2" t="s">
        <v>26905</v>
      </c>
      <c r="H6524" s="2" t="s">
        <v>6196</v>
      </c>
      <c r="I6524" s="10" t="s">
        <v>18725</v>
      </c>
      <c r="J6524" s="2" t="str">
        <f>VLOOKUP(Tabla1[[#This Row],[Código]],[1]ARTICULOS!$B$2:$I$1048576,8,FALSE)</f>
        <v>KTS Sistemas de bandejas portacables</v>
      </c>
      <c r="K6524" s="4">
        <v>4012195886280</v>
      </c>
      <c r="L6524" s="2">
        <v>1</v>
      </c>
      <c r="M6524" s="4">
        <v>4012196123995</v>
      </c>
      <c r="N6524" s="2" t="s">
        <v>26914</v>
      </c>
      <c r="R6524" s="2">
        <v>73089059</v>
      </c>
      <c r="S6524" s="9" t="s">
        <v>11847</v>
      </c>
      <c r="T6524" s="3" t="s">
        <v>12847</v>
      </c>
    </row>
    <row r="6525" spans="1:20" x14ac:dyDescent="0.25">
      <c r="A6525">
        <v>7130962</v>
      </c>
      <c r="B6525" s="4" t="s">
        <v>5607</v>
      </c>
      <c r="C6525" s="2" t="s">
        <v>26144</v>
      </c>
      <c r="D6525" s="8">
        <v>168.2</v>
      </c>
      <c r="E6525" s="2">
        <v>1</v>
      </c>
      <c r="F6525" s="2" t="str">
        <f>VLOOKUP(Tabla1[[#This Row],[Código]],[1]DETALLE_TARIFA!$C$2:$I$7282,7,FALSE)</f>
        <v>PCE</v>
      </c>
      <c r="G6525" s="2" t="s">
        <v>26905</v>
      </c>
      <c r="H6525" s="2" t="s">
        <v>6196</v>
      </c>
      <c r="I6525" s="10" t="s">
        <v>18725</v>
      </c>
      <c r="J6525" s="2" t="str">
        <f>VLOOKUP(Tabla1[[#This Row],[Código]],[1]ARTICULOS!$B$2:$I$1048576,8,FALSE)</f>
        <v>KTS Sistemas de bandejas portacables</v>
      </c>
      <c r="K6525" s="4">
        <v>4012195886297</v>
      </c>
      <c r="L6525" s="2">
        <v>1</v>
      </c>
      <c r="M6525" s="4">
        <v>4012196124008</v>
      </c>
      <c r="N6525" s="2" t="s">
        <v>26914</v>
      </c>
      <c r="R6525" s="2">
        <v>73089059</v>
      </c>
      <c r="S6525" s="9" t="s">
        <v>11848</v>
      </c>
      <c r="T6525" s="3" t="s">
        <v>12847</v>
      </c>
    </row>
    <row r="6526" spans="1:20" x14ac:dyDescent="0.25">
      <c r="A6526">
        <v>7130976</v>
      </c>
      <c r="B6526" s="4" t="s">
        <v>19531</v>
      </c>
      <c r="C6526" s="2" t="s">
        <v>26145</v>
      </c>
      <c r="D6526" s="8">
        <v>146.93</v>
      </c>
      <c r="E6526" s="2">
        <v>1</v>
      </c>
      <c r="F6526" s="2" t="str">
        <f>VLOOKUP(Tabla1[[#This Row],[Código]],[1]DETALLE_TARIFA!$C$2:$I$7282,7,FALSE)</f>
        <v>PCE</v>
      </c>
      <c r="G6526" s="2" t="s">
        <v>26905</v>
      </c>
      <c r="H6526" s="2" t="s">
        <v>6196</v>
      </c>
      <c r="I6526" s="10" t="s">
        <v>18725</v>
      </c>
      <c r="J6526" s="2" t="str">
        <f>VLOOKUP(Tabla1[[#This Row],[Código]],[1]ARTICULOS!$B$2:$I$1048576,8,FALSE)</f>
        <v>KTS Sistemas de bandejas portacables</v>
      </c>
      <c r="K6526" s="4">
        <v>4012195886372</v>
      </c>
      <c r="L6526" s="2">
        <v>1</v>
      </c>
      <c r="M6526" s="4">
        <v>4012196124060</v>
      </c>
      <c r="N6526" s="2" t="s">
        <v>26914</v>
      </c>
      <c r="R6526" s="2">
        <v>73089059</v>
      </c>
      <c r="S6526" s="9" t="s">
        <v>27574</v>
      </c>
      <c r="T6526" s="3" t="s">
        <v>12847</v>
      </c>
    </row>
    <row r="6527" spans="1:20" x14ac:dyDescent="0.25">
      <c r="A6527">
        <v>7131002</v>
      </c>
      <c r="B6527" s="4" t="s">
        <v>19532</v>
      </c>
      <c r="C6527" s="2" t="s">
        <v>26146</v>
      </c>
      <c r="D6527" s="8">
        <v>69.67</v>
      </c>
      <c r="E6527" s="2">
        <v>1</v>
      </c>
      <c r="F6527" s="2" t="str">
        <f>VLOOKUP(Tabla1[[#This Row],[Código]],[1]DETALLE_TARIFA!$C$2:$I$7282,7,FALSE)</f>
        <v>PCE</v>
      </c>
      <c r="G6527" s="2" t="s">
        <v>26905</v>
      </c>
      <c r="H6527" s="2" t="s">
        <v>6196</v>
      </c>
      <c r="I6527" s="10" t="s">
        <v>18725</v>
      </c>
      <c r="J6527" s="2" t="str">
        <f>VLOOKUP(Tabla1[[#This Row],[Código]],[1]ARTICULOS!$B$2:$I$1048576,8,FALSE)</f>
        <v>KTS Sistemas de bandejas portacables</v>
      </c>
      <c r="K6527" s="4">
        <v>4012195712015</v>
      </c>
      <c r="L6527" s="2">
        <v>1</v>
      </c>
      <c r="M6527" s="4">
        <v>4012195729419</v>
      </c>
      <c r="N6527" s="2" t="s">
        <v>26914</v>
      </c>
      <c r="R6527" s="2">
        <v>73089059</v>
      </c>
      <c r="S6527" s="9" t="s">
        <v>27575</v>
      </c>
      <c r="T6527" s="3" t="s">
        <v>12847</v>
      </c>
    </row>
    <row r="6528" spans="1:20" x14ac:dyDescent="0.25">
      <c r="A6528">
        <v>7131030</v>
      </c>
      <c r="B6528" s="4" t="s">
        <v>5608</v>
      </c>
      <c r="C6528" s="2" t="s">
        <v>26147</v>
      </c>
      <c r="D6528" s="8">
        <v>42.23</v>
      </c>
      <c r="E6528" s="2">
        <v>1</v>
      </c>
      <c r="F6528" s="2" t="str">
        <f>VLOOKUP(Tabla1[[#This Row],[Código]],[1]DETALLE_TARIFA!$C$2:$I$7282,7,FALSE)</f>
        <v>PCE</v>
      </c>
      <c r="G6528" s="2" t="s">
        <v>26905</v>
      </c>
      <c r="H6528" s="2" t="s">
        <v>6196</v>
      </c>
      <c r="I6528" s="10" t="s">
        <v>18725</v>
      </c>
      <c r="J6528" s="2" t="str">
        <f>VLOOKUP(Tabla1[[#This Row],[Código]],[1]ARTICULOS!$B$2:$I$1048576,8,FALSE)</f>
        <v>KTS Sistemas de bandejas portacables</v>
      </c>
      <c r="K6528" s="4">
        <v>4012195712046</v>
      </c>
      <c r="L6528" s="2">
        <v>1</v>
      </c>
      <c r="M6528" s="4">
        <v>4012195729464</v>
      </c>
      <c r="N6528" s="2" t="s">
        <v>26914</v>
      </c>
      <c r="R6528" s="2">
        <v>73089059</v>
      </c>
      <c r="S6528" s="9" t="s">
        <v>11849</v>
      </c>
      <c r="T6528" s="3" t="s">
        <v>12847</v>
      </c>
    </row>
    <row r="6529" spans="1:20" x14ac:dyDescent="0.25">
      <c r="A6529">
        <v>7131032</v>
      </c>
      <c r="B6529" s="4" t="s">
        <v>5609</v>
      </c>
      <c r="C6529" s="2" t="s">
        <v>26148</v>
      </c>
      <c r="D6529" s="8">
        <v>45.19</v>
      </c>
      <c r="E6529" s="2">
        <v>1</v>
      </c>
      <c r="F6529" s="2" t="str">
        <f>VLOOKUP(Tabla1[[#This Row],[Código]],[1]DETALLE_TARIFA!$C$2:$I$7282,7,FALSE)</f>
        <v>PCE</v>
      </c>
      <c r="G6529" s="2" t="s">
        <v>26905</v>
      </c>
      <c r="H6529" s="2" t="s">
        <v>6196</v>
      </c>
      <c r="I6529" s="10" t="s">
        <v>18725</v>
      </c>
      <c r="J6529" s="2" t="str">
        <f>VLOOKUP(Tabla1[[#This Row],[Código]],[1]ARTICULOS!$B$2:$I$1048576,8,FALSE)</f>
        <v>KTS Sistemas de bandejas portacables</v>
      </c>
      <c r="K6529" s="4">
        <v>4012195995753</v>
      </c>
      <c r="L6529" s="2">
        <v>1</v>
      </c>
      <c r="M6529" s="4">
        <v>4012196124138</v>
      </c>
      <c r="N6529" s="2" t="s">
        <v>26914</v>
      </c>
      <c r="R6529" s="2">
        <v>73089059</v>
      </c>
      <c r="S6529" s="9" t="s">
        <v>11850</v>
      </c>
      <c r="T6529" s="3" t="s">
        <v>12847</v>
      </c>
    </row>
    <row r="6530" spans="1:20" x14ac:dyDescent="0.25">
      <c r="A6530">
        <v>7131034</v>
      </c>
      <c r="B6530" s="4" t="s">
        <v>5610</v>
      </c>
      <c r="C6530" s="2" t="s">
        <v>26149</v>
      </c>
      <c r="D6530" s="8">
        <v>47.99</v>
      </c>
      <c r="E6530" s="2">
        <v>1</v>
      </c>
      <c r="F6530" s="2" t="str">
        <f>VLOOKUP(Tabla1[[#This Row],[Código]],[1]DETALLE_TARIFA!$C$2:$I$7282,7,FALSE)</f>
        <v>PCE</v>
      </c>
      <c r="G6530" s="2" t="s">
        <v>26905</v>
      </c>
      <c r="H6530" s="2" t="s">
        <v>6196</v>
      </c>
      <c r="I6530" s="10" t="s">
        <v>18725</v>
      </c>
      <c r="J6530" s="2" t="str">
        <f>VLOOKUP(Tabla1[[#This Row],[Código]],[1]ARTICULOS!$B$2:$I$1048576,8,FALSE)</f>
        <v>KTS Sistemas de bandejas portacables</v>
      </c>
      <c r="K6530" s="4">
        <v>4012195712053</v>
      </c>
      <c r="L6530" s="2">
        <v>1</v>
      </c>
      <c r="M6530" s="4">
        <v>4012195729471</v>
      </c>
      <c r="N6530" s="2" t="s">
        <v>26914</v>
      </c>
      <c r="R6530" s="2">
        <v>73089059</v>
      </c>
      <c r="S6530" s="9" t="s">
        <v>11851</v>
      </c>
      <c r="T6530" s="3" t="s">
        <v>12847</v>
      </c>
    </row>
    <row r="6531" spans="1:20" x14ac:dyDescent="0.25">
      <c r="A6531">
        <v>7131038</v>
      </c>
      <c r="B6531" s="4" t="s">
        <v>5611</v>
      </c>
      <c r="C6531" s="2" t="s">
        <v>26150</v>
      </c>
      <c r="D6531" s="8">
        <v>62.78</v>
      </c>
      <c r="E6531" s="2">
        <v>1</v>
      </c>
      <c r="F6531" s="2" t="str">
        <f>VLOOKUP(Tabla1[[#This Row],[Código]],[1]DETALLE_TARIFA!$C$2:$I$7282,7,FALSE)</f>
        <v>PCE</v>
      </c>
      <c r="G6531" s="2" t="s">
        <v>26905</v>
      </c>
      <c r="H6531" s="2" t="s">
        <v>6196</v>
      </c>
      <c r="I6531" s="10" t="s">
        <v>18725</v>
      </c>
      <c r="J6531" s="2" t="str">
        <f>VLOOKUP(Tabla1[[#This Row],[Código]],[1]ARTICULOS!$B$2:$I$1048576,8,FALSE)</f>
        <v>KTS Sistemas de bandejas portacables</v>
      </c>
      <c r="K6531" s="4">
        <v>4012195712060</v>
      </c>
      <c r="L6531" s="2">
        <v>1</v>
      </c>
      <c r="M6531" s="4">
        <v>4012195729488</v>
      </c>
      <c r="N6531" s="2" t="s">
        <v>26914</v>
      </c>
      <c r="R6531" s="2">
        <v>73089059</v>
      </c>
      <c r="S6531" s="9" t="s">
        <v>11852</v>
      </c>
      <c r="T6531" s="3" t="s">
        <v>12847</v>
      </c>
    </row>
    <row r="6532" spans="1:20" x14ac:dyDescent="0.25">
      <c r="A6532">
        <v>7131042</v>
      </c>
      <c r="B6532" s="4" t="s">
        <v>5612</v>
      </c>
      <c r="C6532" s="2" t="s">
        <v>26151</v>
      </c>
      <c r="D6532" s="8">
        <v>69.67</v>
      </c>
      <c r="E6532" s="2">
        <v>1</v>
      </c>
      <c r="F6532" s="2" t="str">
        <f>VLOOKUP(Tabla1[[#This Row],[Código]],[1]DETALLE_TARIFA!$C$2:$I$7282,7,FALSE)</f>
        <v>PCE</v>
      </c>
      <c r="G6532" s="2" t="s">
        <v>26905</v>
      </c>
      <c r="H6532" s="2" t="s">
        <v>6196</v>
      </c>
      <c r="I6532" s="10" t="s">
        <v>18725</v>
      </c>
      <c r="J6532" s="2" t="str">
        <f>VLOOKUP(Tabla1[[#This Row],[Código]],[1]ARTICULOS!$B$2:$I$1048576,8,FALSE)</f>
        <v>KTS Sistemas de bandejas portacables</v>
      </c>
      <c r="K6532" s="4">
        <v>4012195712077</v>
      </c>
      <c r="L6532" s="2">
        <v>1</v>
      </c>
      <c r="M6532" s="4">
        <v>4012195729518</v>
      </c>
      <c r="N6532" s="2" t="s">
        <v>26914</v>
      </c>
      <c r="R6532" s="2">
        <v>73089059</v>
      </c>
      <c r="S6532" s="9" t="s">
        <v>11853</v>
      </c>
      <c r="T6532" s="3" t="s">
        <v>12847</v>
      </c>
    </row>
    <row r="6533" spans="1:20" x14ac:dyDescent="0.25">
      <c r="A6533">
        <v>7131046</v>
      </c>
      <c r="B6533" s="4" t="s">
        <v>5613</v>
      </c>
      <c r="C6533" s="2" t="s">
        <v>26152</v>
      </c>
      <c r="D6533" s="8">
        <v>76.14</v>
      </c>
      <c r="E6533" s="2">
        <v>1</v>
      </c>
      <c r="F6533" s="2" t="str">
        <f>VLOOKUP(Tabla1[[#This Row],[Código]],[1]DETALLE_TARIFA!$C$2:$I$7282,7,FALSE)</f>
        <v>PCE</v>
      </c>
      <c r="G6533" s="2" t="s">
        <v>26905</v>
      </c>
      <c r="H6533" s="2" t="s">
        <v>6196</v>
      </c>
      <c r="I6533" s="10" t="s">
        <v>18725</v>
      </c>
      <c r="J6533" s="2" t="str">
        <f>VLOOKUP(Tabla1[[#This Row],[Código]],[1]ARTICULOS!$B$2:$I$1048576,8,FALSE)</f>
        <v>KTS Sistemas de bandejas portacables</v>
      </c>
      <c r="K6533" s="4">
        <v>4012195712084</v>
      </c>
      <c r="L6533" s="2">
        <v>1</v>
      </c>
      <c r="M6533" s="4">
        <v>4012195729525</v>
      </c>
      <c r="N6533" s="2" t="s">
        <v>26914</v>
      </c>
      <c r="R6533" s="2">
        <v>73089059</v>
      </c>
      <c r="S6533" s="9" t="s">
        <v>11854</v>
      </c>
      <c r="T6533" s="3" t="s">
        <v>12847</v>
      </c>
    </row>
    <row r="6534" spans="1:20" x14ac:dyDescent="0.25">
      <c r="A6534">
        <v>7131050</v>
      </c>
      <c r="B6534" s="4" t="s">
        <v>5614</v>
      </c>
      <c r="C6534" s="2" t="s">
        <v>26153</v>
      </c>
      <c r="D6534" s="8">
        <v>80.22</v>
      </c>
      <c r="E6534" s="2">
        <v>1</v>
      </c>
      <c r="F6534" s="2" t="str">
        <f>VLOOKUP(Tabla1[[#This Row],[Código]],[1]DETALLE_TARIFA!$C$2:$I$7282,7,FALSE)</f>
        <v>PCE</v>
      </c>
      <c r="G6534" s="2" t="s">
        <v>26905</v>
      </c>
      <c r="H6534" s="2" t="s">
        <v>6196</v>
      </c>
      <c r="I6534" s="10" t="s">
        <v>18725</v>
      </c>
      <c r="J6534" s="2" t="str">
        <f>VLOOKUP(Tabla1[[#This Row],[Código]],[1]ARTICULOS!$B$2:$I$1048576,8,FALSE)</f>
        <v>KTS Sistemas de bandejas portacables</v>
      </c>
      <c r="K6534" s="4">
        <v>4012195712091</v>
      </c>
      <c r="L6534" s="2">
        <v>1</v>
      </c>
      <c r="M6534" s="4">
        <v>4012195729532</v>
      </c>
      <c r="N6534" s="2" t="s">
        <v>26914</v>
      </c>
      <c r="R6534" s="2">
        <v>73089059</v>
      </c>
      <c r="S6534" s="9" t="s">
        <v>11855</v>
      </c>
      <c r="T6534" s="3" t="s">
        <v>12847</v>
      </c>
    </row>
    <row r="6535" spans="1:20" x14ac:dyDescent="0.25">
      <c r="A6535">
        <v>7131052</v>
      </c>
      <c r="B6535" s="4" t="s">
        <v>5615</v>
      </c>
      <c r="C6535" s="2" t="s">
        <v>26154</v>
      </c>
      <c r="D6535" s="8">
        <v>81.75</v>
      </c>
      <c r="E6535" s="2">
        <v>1</v>
      </c>
      <c r="F6535" s="2" t="str">
        <f>VLOOKUP(Tabla1[[#This Row],[Código]],[1]DETALLE_TARIFA!$C$2:$I$7282,7,FALSE)</f>
        <v>PCE</v>
      </c>
      <c r="G6535" s="2" t="s">
        <v>26905</v>
      </c>
      <c r="H6535" s="2" t="s">
        <v>6196</v>
      </c>
      <c r="I6535" s="10" t="s">
        <v>18725</v>
      </c>
      <c r="J6535" s="2" t="str">
        <f>VLOOKUP(Tabla1[[#This Row],[Código]],[1]ARTICULOS!$B$2:$I$1048576,8,FALSE)</f>
        <v>KTS Sistemas de bandejas portacables</v>
      </c>
      <c r="K6535" s="4">
        <v>4012195995760</v>
      </c>
      <c r="L6535" s="2">
        <v>1</v>
      </c>
      <c r="M6535" s="4">
        <v>4012196124145</v>
      </c>
      <c r="N6535" s="2" t="s">
        <v>26914</v>
      </c>
      <c r="R6535" s="2">
        <v>73089059</v>
      </c>
      <c r="S6535" s="9" t="s">
        <v>11856</v>
      </c>
      <c r="T6535" s="3" t="s">
        <v>12847</v>
      </c>
    </row>
    <row r="6536" spans="1:20" x14ac:dyDescent="0.25">
      <c r="A6536">
        <v>7131178</v>
      </c>
      <c r="B6536" s="4" t="s">
        <v>5616</v>
      </c>
      <c r="C6536" s="2" t="s">
        <v>26155</v>
      </c>
      <c r="D6536" s="8">
        <v>745.53</v>
      </c>
      <c r="E6536" s="2">
        <v>1</v>
      </c>
      <c r="F6536" s="2" t="str">
        <f>VLOOKUP(Tabla1[[#This Row],[Código]],[1]DETALLE_TARIFA!$C$2:$I$7282,7,FALSE)</f>
        <v>PCE</v>
      </c>
      <c r="G6536" s="2" t="s">
        <v>26905</v>
      </c>
      <c r="H6536" s="2" t="s">
        <v>6196</v>
      </c>
      <c r="I6536" s="10" t="s">
        <v>18725</v>
      </c>
      <c r="J6536" s="2" t="str">
        <f>VLOOKUP(Tabla1[[#This Row],[Código]],[1]ARTICULOS!$B$2:$I$1048576,8,FALSE)</f>
        <v>KTS Sistemas de bandejas portacables</v>
      </c>
      <c r="K6536" s="4">
        <v>4012196251957</v>
      </c>
      <c r="L6536" s="2">
        <v>1</v>
      </c>
      <c r="M6536" s="4">
        <v>4012196251964</v>
      </c>
      <c r="N6536" s="2" t="s">
        <v>26914</v>
      </c>
      <c r="R6536" s="2">
        <v>73089059</v>
      </c>
      <c r="S6536" s="9" t="s">
        <v>11857</v>
      </c>
      <c r="T6536" s="3" t="s">
        <v>12847</v>
      </c>
    </row>
    <row r="6537" spans="1:20" x14ac:dyDescent="0.25">
      <c r="A6537">
        <v>7131321</v>
      </c>
      <c r="B6537" s="4" t="s">
        <v>5617</v>
      </c>
      <c r="C6537" s="2" t="s">
        <v>26156</v>
      </c>
      <c r="D6537" s="8">
        <v>116.62</v>
      </c>
      <c r="E6537" s="2">
        <v>1</v>
      </c>
      <c r="F6537" s="2" t="str">
        <f>VLOOKUP(Tabla1[[#This Row],[Código]],[1]DETALLE_TARIFA!$C$2:$I$7282,7,FALSE)</f>
        <v>PCE</v>
      </c>
      <c r="G6537" s="2" t="s">
        <v>26905</v>
      </c>
      <c r="H6537" s="2" t="s">
        <v>6196</v>
      </c>
      <c r="I6537" s="10" t="s">
        <v>18725</v>
      </c>
      <c r="J6537" s="2" t="str">
        <f>VLOOKUP(Tabla1[[#This Row],[Código]],[1]ARTICULOS!$B$2:$I$1048576,8,FALSE)</f>
        <v>KTS Sistemas de bandejas portacables</v>
      </c>
      <c r="K6537" s="4">
        <v>4012196252251</v>
      </c>
      <c r="L6537" s="2">
        <v>1</v>
      </c>
      <c r="M6537" s="4">
        <v>4012196252268</v>
      </c>
      <c r="N6537" s="2" t="s">
        <v>26914</v>
      </c>
      <c r="R6537" s="2">
        <v>73089059</v>
      </c>
      <c r="S6537" s="9" t="s">
        <v>11858</v>
      </c>
      <c r="T6537" s="3" t="s">
        <v>12847</v>
      </c>
    </row>
    <row r="6538" spans="1:20" x14ac:dyDescent="0.25">
      <c r="A6538">
        <v>7131356</v>
      </c>
      <c r="B6538" s="4" t="s">
        <v>5618</v>
      </c>
      <c r="C6538" s="2" t="s">
        <v>26157</v>
      </c>
      <c r="D6538" s="8">
        <v>165.68</v>
      </c>
      <c r="E6538" s="2">
        <v>1</v>
      </c>
      <c r="F6538" s="2" t="str">
        <f>VLOOKUP(Tabla1[[#This Row],[Código]],[1]DETALLE_TARIFA!$C$2:$I$7282,7,FALSE)</f>
        <v>PCE</v>
      </c>
      <c r="G6538" s="2" t="s">
        <v>26905</v>
      </c>
      <c r="H6538" s="2" t="s">
        <v>6196</v>
      </c>
      <c r="I6538" s="10" t="s">
        <v>18725</v>
      </c>
      <c r="J6538" s="2" t="str">
        <f>VLOOKUP(Tabla1[[#This Row],[Código]],[1]ARTICULOS!$B$2:$I$1048576,8,FALSE)</f>
        <v>KTS Sistemas de bandejas portacables</v>
      </c>
      <c r="K6538" s="4">
        <v>4012196252374</v>
      </c>
      <c r="L6538" s="2">
        <v>1</v>
      </c>
      <c r="M6538" s="4">
        <v>4012196252381</v>
      </c>
      <c r="N6538" s="2" t="s">
        <v>26914</v>
      </c>
      <c r="R6538" s="2">
        <v>73089059</v>
      </c>
      <c r="S6538" s="9" t="s">
        <v>11859</v>
      </c>
      <c r="T6538" s="3" t="s">
        <v>12847</v>
      </c>
    </row>
    <row r="6539" spans="1:20" x14ac:dyDescent="0.25">
      <c r="A6539">
        <v>7131372</v>
      </c>
      <c r="B6539" s="4" t="s">
        <v>5619</v>
      </c>
      <c r="C6539" s="2" t="s">
        <v>26158</v>
      </c>
      <c r="D6539" s="8">
        <v>239.96</v>
      </c>
      <c r="E6539" s="2">
        <v>1</v>
      </c>
      <c r="F6539" s="2" t="str">
        <f>VLOOKUP(Tabla1[[#This Row],[Código]],[1]DETALLE_TARIFA!$C$2:$I$7282,7,FALSE)</f>
        <v>PCE</v>
      </c>
      <c r="G6539" s="2" t="s">
        <v>26905</v>
      </c>
      <c r="H6539" s="2" t="s">
        <v>6196</v>
      </c>
      <c r="I6539" s="10" t="s">
        <v>18725</v>
      </c>
      <c r="J6539" s="2" t="str">
        <f>VLOOKUP(Tabla1[[#This Row],[Código]],[1]ARTICULOS!$B$2:$I$1048576,8,FALSE)</f>
        <v>KTS Sistemas de bandejas portacables</v>
      </c>
      <c r="K6539" s="4">
        <v>4012196252497</v>
      </c>
      <c r="L6539" s="2">
        <v>1</v>
      </c>
      <c r="M6539" s="4">
        <v>4012196252503</v>
      </c>
      <c r="N6539" s="2" t="s">
        <v>26914</v>
      </c>
      <c r="R6539" s="2">
        <v>73089059</v>
      </c>
      <c r="S6539" s="9" t="s">
        <v>11860</v>
      </c>
      <c r="T6539" s="3" t="s">
        <v>12847</v>
      </c>
    </row>
    <row r="6540" spans="1:20" x14ac:dyDescent="0.25">
      <c r="A6540">
        <v>7131508</v>
      </c>
      <c r="B6540" s="4" t="s">
        <v>5620</v>
      </c>
      <c r="C6540" s="2" t="s">
        <v>26159</v>
      </c>
      <c r="D6540" s="8">
        <v>47.07</v>
      </c>
      <c r="E6540" s="2">
        <v>1</v>
      </c>
      <c r="F6540" s="2" t="str">
        <f>VLOOKUP(Tabla1[[#This Row],[Código]],[1]DETALLE_TARIFA!$C$2:$I$7282,7,FALSE)</f>
        <v>PCE</v>
      </c>
      <c r="G6540" s="2" t="s">
        <v>26905</v>
      </c>
      <c r="H6540" s="2" t="s">
        <v>6196</v>
      </c>
      <c r="I6540" s="10" t="s">
        <v>18725</v>
      </c>
      <c r="J6540" s="2" t="str">
        <f>VLOOKUP(Tabla1[[#This Row],[Código]],[1]ARTICULOS!$B$2:$I$1048576,8,FALSE)</f>
        <v>KTS Sistemas de bandejas portacables</v>
      </c>
      <c r="K6540" s="4">
        <v>4012195850915</v>
      </c>
      <c r="L6540" s="2">
        <v>1</v>
      </c>
      <c r="M6540" s="4">
        <v>4012196124183</v>
      </c>
      <c r="N6540" s="2" t="s">
        <v>26914</v>
      </c>
      <c r="R6540" s="2">
        <v>73089059</v>
      </c>
      <c r="S6540" s="9" t="s">
        <v>11861</v>
      </c>
      <c r="T6540" s="3" t="s">
        <v>12847</v>
      </c>
    </row>
    <row r="6541" spans="1:20" x14ac:dyDescent="0.25">
      <c r="A6541">
        <v>7131509</v>
      </c>
      <c r="B6541" s="4" t="s">
        <v>5621</v>
      </c>
      <c r="C6541" s="2" t="s">
        <v>26160</v>
      </c>
      <c r="D6541" s="8">
        <v>56.71</v>
      </c>
      <c r="E6541" s="2">
        <v>1</v>
      </c>
      <c r="F6541" s="2" t="str">
        <f>VLOOKUP(Tabla1[[#This Row],[Código]],[1]DETALLE_TARIFA!$C$2:$I$7282,7,FALSE)</f>
        <v>PCE</v>
      </c>
      <c r="G6541" s="2" t="s">
        <v>26905</v>
      </c>
      <c r="H6541" s="2" t="s">
        <v>6196</v>
      </c>
      <c r="I6541" s="10" t="s">
        <v>18725</v>
      </c>
      <c r="J6541" s="2" t="str">
        <f>VLOOKUP(Tabla1[[#This Row],[Código]],[1]ARTICULOS!$B$2:$I$1048576,8,FALSE)</f>
        <v>KTS Sistemas de bandejas portacables</v>
      </c>
      <c r="K6541" s="4">
        <v>4012195874386</v>
      </c>
      <c r="L6541" s="2">
        <v>1</v>
      </c>
      <c r="M6541" s="4">
        <v>4012196124190</v>
      </c>
      <c r="N6541" s="2" t="s">
        <v>26914</v>
      </c>
      <c r="R6541" s="2">
        <v>73089059</v>
      </c>
      <c r="S6541" s="9" t="s">
        <v>11862</v>
      </c>
      <c r="T6541" s="3" t="s">
        <v>12847</v>
      </c>
    </row>
    <row r="6542" spans="1:20" x14ac:dyDescent="0.25">
      <c r="A6542">
        <v>7131510</v>
      </c>
      <c r="B6542" s="4" t="s">
        <v>5622</v>
      </c>
      <c r="C6542" s="2" t="s">
        <v>26161</v>
      </c>
      <c r="D6542" s="8">
        <v>64.010000000000005</v>
      </c>
      <c r="E6542" s="2">
        <v>1</v>
      </c>
      <c r="F6542" s="2" t="str">
        <f>VLOOKUP(Tabla1[[#This Row],[Código]],[1]DETALLE_TARIFA!$C$2:$I$7282,7,FALSE)</f>
        <v>PCE</v>
      </c>
      <c r="G6542" s="2" t="s">
        <v>26905</v>
      </c>
      <c r="H6542" s="2" t="s">
        <v>6196</v>
      </c>
      <c r="I6542" s="10" t="s">
        <v>18725</v>
      </c>
      <c r="J6542" s="2" t="str">
        <f>VLOOKUP(Tabla1[[#This Row],[Código]],[1]ARTICULOS!$B$2:$I$1048576,8,FALSE)</f>
        <v>KTS Sistemas de bandejas portacables</v>
      </c>
      <c r="K6542" s="4">
        <v>4012195809265</v>
      </c>
      <c r="L6542" s="2">
        <v>1</v>
      </c>
      <c r="M6542" s="4">
        <v>4012196124206</v>
      </c>
      <c r="N6542" s="2" t="s">
        <v>26914</v>
      </c>
      <c r="R6542" s="2">
        <v>73089059</v>
      </c>
      <c r="S6542" s="9" t="s">
        <v>11863</v>
      </c>
      <c r="T6542" s="3" t="s">
        <v>12847</v>
      </c>
    </row>
    <row r="6543" spans="1:20" x14ac:dyDescent="0.25">
      <c r="A6543">
        <v>7131514</v>
      </c>
      <c r="B6543" s="4" t="s">
        <v>5623</v>
      </c>
      <c r="C6543" s="2" t="s">
        <v>26162</v>
      </c>
      <c r="D6543" s="8">
        <v>74.209999999999994</v>
      </c>
      <c r="E6543" s="2">
        <v>1</v>
      </c>
      <c r="F6543" s="2" t="str">
        <f>VLOOKUP(Tabla1[[#This Row],[Código]],[1]DETALLE_TARIFA!$C$2:$I$7282,7,FALSE)</f>
        <v>PCE</v>
      </c>
      <c r="G6543" s="2" t="s">
        <v>26905</v>
      </c>
      <c r="H6543" s="2" t="s">
        <v>6196</v>
      </c>
      <c r="I6543" s="10" t="s">
        <v>18725</v>
      </c>
      <c r="J6543" s="2" t="str">
        <f>VLOOKUP(Tabla1[[#This Row],[Código]],[1]ARTICULOS!$B$2:$I$1048576,8,FALSE)</f>
        <v>KTS Sistemas de bandejas portacables</v>
      </c>
      <c r="K6543" s="4">
        <v>4012195874393</v>
      </c>
      <c r="L6543" s="2">
        <v>1</v>
      </c>
      <c r="M6543" s="4">
        <v>4012196124237</v>
      </c>
      <c r="N6543" s="2" t="s">
        <v>26914</v>
      </c>
      <c r="R6543" s="2">
        <v>73089059</v>
      </c>
      <c r="S6543" s="9" t="s">
        <v>11864</v>
      </c>
      <c r="T6543" s="3" t="s">
        <v>12847</v>
      </c>
    </row>
    <row r="6544" spans="1:20" x14ac:dyDescent="0.25">
      <c r="A6544">
        <v>7131518</v>
      </c>
      <c r="B6544" s="4" t="s">
        <v>5624</v>
      </c>
      <c r="C6544" s="2" t="s">
        <v>26163</v>
      </c>
      <c r="D6544" s="8">
        <v>88.38</v>
      </c>
      <c r="E6544" s="2">
        <v>1</v>
      </c>
      <c r="F6544" s="2" t="str">
        <f>VLOOKUP(Tabla1[[#This Row],[Código]],[1]DETALLE_TARIFA!$C$2:$I$7282,7,FALSE)</f>
        <v>PCE</v>
      </c>
      <c r="G6544" s="2" t="s">
        <v>26905</v>
      </c>
      <c r="H6544" s="2" t="s">
        <v>6196</v>
      </c>
      <c r="I6544" s="10" t="s">
        <v>18725</v>
      </c>
      <c r="J6544" s="2" t="str">
        <f>VLOOKUP(Tabla1[[#This Row],[Código]],[1]ARTICULOS!$B$2:$I$1048576,8,FALSE)</f>
        <v>KTS Sistemas de bandejas portacables</v>
      </c>
      <c r="K6544" s="4">
        <v>4012195809272</v>
      </c>
      <c r="L6544" s="2">
        <v>1</v>
      </c>
      <c r="M6544" s="4">
        <v>4012196124244</v>
      </c>
      <c r="N6544" s="2" t="s">
        <v>26914</v>
      </c>
      <c r="R6544" s="2">
        <v>73089059</v>
      </c>
      <c r="S6544" s="9" t="s">
        <v>11865</v>
      </c>
      <c r="T6544" s="3" t="s">
        <v>12847</v>
      </c>
    </row>
    <row r="6545" spans="1:20" x14ac:dyDescent="0.25">
      <c r="A6545">
        <v>7131524</v>
      </c>
      <c r="B6545" s="4" t="s">
        <v>5625</v>
      </c>
      <c r="C6545" s="2" t="s">
        <v>26164</v>
      </c>
      <c r="D6545" s="8">
        <v>98.58</v>
      </c>
      <c r="E6545" s="2">
        <v>1</v>
      </c>
      <c r="F6545" s="2" t="str">
        <f>VLOOKUP(Tabla1[[#This Row],[Código]],[1]DETALLE_TARIFA!$C$2:$I$7282,7,FALSE)</f>
        <v>PCE</v>
      </c>
      <c r="G6545" s="2" t="s">
        <v>26905</v>
      </c>
      <c r="H6545" s="2" t="s">
        <v>6196</v>
      </c>
      <c r="I6545" s="10" t="s">
        <v>18725</v>
      </c>
      <c r="J6545" s="2" t="str">
        <f>VLOOKUP(Tabla1[[#This Row],[Código]],[1]ARTICULOS!$B$2:$I$1048576,8,FALSE)</f>
        <v>KTS Sistemas de bandejas portacables</v>
      </c>
      <c r="K6545" s="4">
        <v>4012195874409</v>
      </c>
      <c r="L6545" s="2">
        <v>1</v>
      </c>
      <c r="M6545" s="4">
        <v>4012196124251</v>
      </c>
      <c r="N6545" s="2" t="s">
        <v>26914</v>
      </c>
      <c r="R6545" s="2">
        <v>73089059</v>
      </c>
      <c r="S6545" s="9" t="s">
        <v>11866</v>
      </c>
      <c r="T6545" s="3" t="s">
        <v>12847</v>
      </c>
    </row>
    <row r="6546" spans="1:20" x14ac:dyDescent="0.25">
      <c r="A6546">
        <v>7131527</v>
      </c>
      <c r="B6546" s="4" t="s">
        <v>5626</v>
      </c>
      <c r="C6546" s="2" t="s">
        <v>26165</v>
      </c>
      <c r="D6546" s="8">
        <v>108.78</v>
      </c>
      <c r="E6546" s="2">
        <v>1</v>
      </c>
      <c r="F6546" s="2" t="str">
        <f>VLOOKUP(Tabla1[[#This Row],[Código]],[1]DETALLE_TARIFA!$C$2:$I$7282,7,FALSE)</f>
        <v>PCE</v>
      </c>
      <c r="G6546" s="2" t="s">
        <v>26905</v>
      </c>
      <c r="H6546" s="2" t="s">
        <v>6196</v>
      </c>
      <c r="I6546" s="10" t="s">
        <v>18725</v>
      </c>
      <c r="J6546" s="2" t="str">
        <f>VLOOKUP(Tabla1[[#This Row],[Código]],[1]ARTICULOS!$B$2:$I$1048576,8,FALSE)</f>
        <v>KTS Sistemas de bandejas portacables</v>
      </c>
      <c r="K6546" s="4">
        <v>4012195874416</v>
      </c>
      <c r="L6546" s="2">
        <v>1</v>
      </c>
      <c r="M6546" s="4">
        <v>4012196124268</v>
      </c>
      <c r="N6546" s="2" t="s">
        <v>26914</v>
      </c>
      <c r="R6546" s="2">
        <v>73089059</v>
      </c>
      <c r="S6546" s="9" t="s">
        <v>11867</v>
      </c>
      <c r="T6546" s="3" t="s">
        <v>12847</v>
      </c>
    </row>
    <row r="6547" spans="1:20" x14ac:dyDescent="0.25">
      <c r="A6547">
        <v>7131554</v>
      </c>
      <c r="B6547" s="4" t="s">
        <v>5627</v>
      </c>
      <c r="C6547" s="2" t="s">
        <v>26166</v>
      </c>
      <c r="D6547" s="8">
        <v>56.71</v>
      </c>
      <c r="E6547" s="2">
        <v>1</v>
      </c>
      <c r="F6547" s="2" t="str">
        <f>VLOOKUP(Tabla1[[#This Row],[Código]],[1]DETALLE_TARIFA!$C$2:$I$7282,7,FALSE)</f>
        <v>PCE</v>
      </c>
      <c r="G6547" s="2" t="s">
        <v>26905</v>
      </c>
      <c r="H6547" s="2" t="s">
        <v>6196</v>
      </c>
      <c r="I6547" s="10" t="s">
        <v>18725</v>
      </c>
      <c r="J6547" s="2" t="str">
        <f>VLOOKUP(Tabla1[[#This Row],[Código]],[1]ARTICULOS!$B$2:$I$1048576,8,FALSE)</f>
        <v>KTS Sistemas de bandejas portacables</v>
      </c>
      <c r="K6547" s="4">
        <v>4012195995777</v>
      </c>
      <c r="L6547" s="2">
        <v>1</v>
      </c>
      <c r="M6547" s="4">
        <v>4012196124299</v>
      </c>
      <c r="N6547" s="2" t="s">
        <v>26914</v>
      </c>
      <c r="R6547" s="2">
        <v>73089059</v>
      </c>
      <c r="S6547" s="9" t="s">
        <v>11868</v>
      </c>
      <c r="T6547" s="3" t="s">
        <v>12847</v>
      </c>
    </row>
    <row r="6548" spans="1:20" x14ac:dyDescent="0.25">
      <c r="A6548">
        <v>7131556</v>
      </c>
      <c r="B6548" s="4" t="s">
        <v>5628</v>
      </c>
      <c r="C6548" s="2" t="s">
        <v>26167</v>
      </c>
      <c r="D6548" s="8">
        <v>47.07</v>
      </c>
      <c r="E6548" s="2">
        <v>1</v>
      </c>
      <c r="F6548" s="2" t="str">
        <f>VLOOKUP(Tabla1[[#This Row],[Código]],[1]DETALLE_TARIFA!$C$2:$I$7282,7,FALSE)</f>
        <v>PCE</v>
      </c>
      <c r="G6548" s="2" t="s">
        <v>26905</v>
      </c>
      <c r="H6548" s="2" t="s">
        <v>6196</v>
      </c>
      <c r="I6548" s="10" t="s">
        <v>18725</v>
      </c>
      <c r="J6548" s="2" t="str">
        <f>VLOOKUP(Tabla1[[#This Row],[Código]],[1]ARTICULOS!$B$2:$I$1048576,8,FALSE)</f>
        <v>KTS Sistemas de bandejas portacables</v>
      </c>
      <c r="K6548" s="4">
        <v>4012195850960</v>
      </c>
      <c r="L6548" s="2">
        <v>1</v>
      </c>
      <c r="M6548" s="4">
        <v>4012196124305</v>
      </c>
      <c r="N6548" s="2" t="s">
        <v>26914</v>
      </c>
      <c r="R6548" s="2">
        <v>73089059</v>
      </c>
      <c r="S6548" s="9" t="s">
        <v>11869</v>
      </c>
      <c r="T6548" s="3" t="s">
        <v>12847</v>
      </c>
    </row>
    <row r="6549" spans="1:20" x14ac:dyDescent="0.25">
      <c r="A6549">
        <v>7131560</v>
      </c>
      <c r="B6549" s="4" t="s">
        <v>5629</v>
      </c>
      <c r="C6549" s="2" t="s">
        <v>26168</v>
      </c>
      <c r="D6549" s="8">
        <v>64.010000000000005</v>
      </c>
      <c r="E6549" s="2">
        <v>1</v>
      </c>
      <c r="F6549" s="2" t="str">
        <f>VLOOKUP(Tabla1[[#This Row],[Código]],[1]DETALLE_TARIFA!$C$2:$I$7282,7,FALSE)</f>
        <v>PCE</v>
      </c>
      <c r="G6549" s="2" t="s">
        <v>26905</v>
      </c>
      <c r="H6549" s="2" t="s">
        <v>6196</v>
      </c>
      <c r="I6549" s="10" t="s">
        <v>18725</v>
      </c>
      <c r="J6549" s="2" t="str">
        <f>VLOOKUP(Tabla1[[#This Row],[Código]],[1]ARTICULOS!$B$2:$I$1048576,8,FALSE)</f>
        <v>KTS Sistemas de bandejas portacables</v>
      </c>
      <c r="K6549" s="4">
        <v>4012195809289</v>
      </c>
      <c r="L6549" s="2">
        <v>1</v>
      </c>
      <c r="M6549" s="4">
        <v>4012196124312</v>
      </c>
      <c r="N6549" s="2" t="s">
        <v>26914</v>
      </c>
      <c r="R6549" s="2">
        <v>73089059</v>
      </c>
      <c r="S6549" s="9" t="s">
        <v>11870</v>
      </c>
      <c r="T6549" s="3" t="s">
        <v>12847</v>
      </c>
    </row>
    <row r="6550" spans="1:20" x14ac:dyDescent="0.25">
      <c r="A6550">
        <v>7131564</v>
      </c>
      <c r="B6550" s="4" t="s">
        <v>5630</v>
      </c>
      <c r="C6550" s="2" t="s">
        <v>26169</v>
      </c>
      <c r="D6550" s="8">
        <v>74.209999999999994</v>
      </c>
      <c r="E6550" s="2">
        <v>1</v>
      </c>
      <c r="F6550" s="2" t="str">
        <f>VLOOKUP(Tabla1[[#This Row],[Código]],[1]DETALLE_TARIFA!$C$2:$I$7282,7,FALSE)</f>
        <v>PCE</v>
      </c>
      <c r="G6550" s="2" t="s">
        <v>26905</v>
      </c>
      <c r="H6550" s="2" t="s">
        <v>6196</v>
      </c>
      <c r="I6550" s="10" t="s">
        <v>18725</v>
      </c>
      <c r="J6550" s="2" t="str">
        <f>VLOOKUP(Tabla1[[#This Row],[Código]],[1]ARTICULOS!$B$2:$I$1048576,8,FALSE)</f>
        <v>KTS Sistemas de bandejas portacables</v>
      </c>
      <c r="K6550" s="4">
        <v>4012195874775</v>
      </c>
      <c r="L6550" s="2">
        <v>1</v>
      </c>
      <c r="M6550" s="4">
        <v>4012196124329</v>
      </c>
      <c r="N6550" s="2" t="s">
        <v>26914</v>
      </c>
      <c r="R6550" s="2">
        <v>73089059</v>
      </c>
      <c r="S6550" s="9" t="s">
        <v>11871</v>
      </c>
      <c r="T6550" s="3" t="s">
        <v>12847</v>
      </c>
    </row>
    <row r="6551" spans="1:20" x14ac:dyDescent="0.25">
      <c r="A6551">
        <v>7131568</v>
      </c>
      <c r="B6551" s="4" t="s">
        <v>5631</v>
      </c>
      <c r="C6551" s="2" t="s">
        <v>26170</v>
      </c>
      <c r="D6551" s="8">
        <v>88.38</v>
      </c>
      <c r="E6551" s="2">
        <v>1</v>
      </c>
      <c r="F6551" s="2" t="str">
        <f>VLOOKUP(Tabla1[[#This Row],[Código]],[1]DETALLE_TARIFA!$C$2:$I$7282,7,FALSE)</f>
        <v>PCE</v>
      </c>
      <c r="G6551" s="2" t="s">
        <v>26905</v>
      </c>
      <c r="H6551" s="2" t="s">
        <v>6196</v>
      </c>
      <c r="I6551" s="10" t="s">
        <v>18725</v>
      </c>
      <c r="J6551" s="2" t="str">
        <f>VLOOKUP(Tabla1[[#This Row],[Código]],[1]ARTICULOS!$B$2:$I$1048576,8,FALSE)</f>
        <v>KTS Sistemas de bandejas portacables</v>
      </c>
      <c r="K6551" s="4">
        <v>4012195809296</v>
      </c>
      <c r="L6551" s="2">
        <v>1</v>
      </c>
      <c r="M6551" s="4">
        <v>4012196124350</v>
      </c>
      <c r="N6551" s="2" t="s">
        <v>26914</v>
      </c>
      <c r="R6551" s="2">
        <v>73089059</v>
      </c>
      <c r="S6551" s="9" t="s">
        <v>11872</v>
      </c>
      <c r="T6551" s="3" t="s">
        <v>12847</v>
      </c>
    </row>
    <row r="6552" spans="1:20" x14ac:dyDescent="0.25">
      <c r="A6552">
        <v>7131572</v>
      </c>
      <c r="B6552" s="4" t="s">
        <v>5632</v>
      </c>
      <c r="C6552" s="2" t="s">
        <v>26171</v>
      </c>
      <c r="D6552" s="8">
        <v>98.58</v>
      </c>
      <c r="E6552" s="2">
        <v>1</v>
      </c>
      <c r="F6552" s="2" t="str">
        <f>VLOOKUP(Tabla1[[#This Row],[Código]],[1]DETALLE_TARIFA!$C$2:$I$7282,7,FALSE)</f>
        <v>PCE</v>
      </c>
      <c r="G6552" s="2" t="s">
        <v>26905</v>
      </c>
      <c r="H6552" s="2" t="s">
        <v>6196</v>
      </c>
      <c r="I6552" s="10" t="s">
        <v>18725</v>
      </c>
      <c r="J6552" s="2" t="str">
        <f>VLOOKUP(Tabla1[[#This Row],[Código]],[1]ARTICULOS!$B$2:$I$1048576,8,FALSE)</f>
        <v>KTS Sistemas de bandejas portacables</v>
      </c>
      <c r="K6552" s="4">
        <v>4012195874782</v>
      </c>
      <c r="L6552" s="2">
        <v>1</v>
      </c>
      <c r="M6552" s="4">
        <v>4012196124367</v>
      </c>
      <c r="N6552" s="2" t="s">
        <v>26914</v>
      </c>
      <c r="R6552" s="2">
        <v>73089059</v>
      </c>
      <c r="S6552" s="9" t="s">
        <v>11873</v>
      </c>
      <c r="T6552" s="3" t="s">
        <v>12847</v>
      </c>
    </row>
    <row r="6553" spans="1:20" x14ac:dyDescent="0.25">
      <c r="A6553">
        <v>7131574</v>
      </c>
      <c r="B6553" s="4" t="s">
        <v>5633</v>
      </c>
      <c r="C6553" s="2" t="s">
        <v>26172</v>
      </c>
      <c r="D6553" s="8">
        <v>106.18</v>
      </c>
      <c r="E6553" s="2">
        <v>1</v>
      </c>
      <c r="F6553" s="2" t="str">
        <f>VLOOKUP(Tabla1[[#This Row],[Código]],[1]DETALLE_TARIFA!$C$2:$I$7282,7,FALSE)</f>
        <v>PCE</v>
      </c>
      <c r="G6553" s="2" t="s">
        <v>26905</v>
      </c>
      <c r="H6553" s="2" t="s">
        <v>6196</v>
      </c>
      <c r="I6553" s="10" t="s">
        <v>18725</v>
      </c>
      <c r="J6553" s="2" t="str">
        <f>VLOOKUP(Tabla1[[#This Row],[Código]],[1]ARTICULOS!$B$2:$I$1048576,8,FALSE)</f>
        <v>KTS Sistemas de bandejas portacables</v>
      </c>
      <c r="K6553" s="4">
        <v>4012195874799</v>
      </c>
      <c r="L6553" s="2">
        <v>1</v>
      </c>
      <c r="M6553" s="4">
        <v>4012196124374</v>
      </c>
      <c r="N6553" s="2" t="s">
        <v>26914</v>
      </c>
      <c r="R6553" s="2">
        <v>73089059</v>
      </c>
      <c r="S6553" s="9" t="s">
        <v>11874</v>
      </c>
      <c r="T6553" s="3" t="s">
        <v>12847</v>
      </c>
    </row>
    <row r="6554" spans="1:20" x14ac:dyDescent="0.25">
      <c r="A6554">
        <v>7131576</v>
      </c>
      <c r="B6554" s="4" t="s">
        <v>5634</v>
      </c>
      <c r="C6554" s="2" t="s">
        <v>26173</v>
      </c>
      <c r="D6554" s="8">
        <v>108.78</v>
      </c>
      <c r="E6554" s="2">
        <v>1</v>
      </c>
      <c r="F6554" s="2" t="str">
        <f>VLOOKUP(Tabla1[[#This Row],[Código]],[1]DETALLE_TARIFA!$C$2:$I$7282,7,FALSE)</f>
        <v>PCE</v>
      </c>
      <c r="G6554" s="2" t="s">
        <v>26905</v>
      </c>
      <c r="H6554" s="2" t="s">
        <v>6196</v>
      </c>
      <c r="I6554" s="10" t="s">
        <v>18725</v>
      </c>
      <c r="J6554" s="2" t="str">
        <f>VLOOKUP(Tabla1[[#This Row],[Código]],[1]ARTICULOS!$B$2:$I$1048576,8,FALSE)</f>
        <v>KTS Sistemas de bandejas portacables</v>
      </c>
      <c r="K6554" s="4">
        <v>4012195995784</v>
      </c>
      <c r="L6554" s="2">
        <v>1</v>
      </c>
      <c r="M6554" s="4">
        <v>4012196124381</v>
      </c>
      <c r="N6554" s="2" t="s">
        <v>26914</v>
      </c>
      <c r="R6554" s="2">
        <v>73089059</v>
      </c>
      <c r="S6554" s="9" t="s">
        <v>11875</v>
      </c>
      <c r="T6554" s="3" t="s">
        <v>12847</v>
      </c>
    </row>
    <row r="6555" spans="1:20" x14ac:dyDescent="0.25">
      <c r="A6555">
        <v>7131592</v>
      </c>
      <c r="B6555" s="4" t="s">
        <v>5635</v>
      </c>
      <c r="C6555" s="2" t="s">
        <v>26174</v>
      </c>
      <c r="D6555" s="8">
        <v>47.07</v>
      </c>
      <c r="E6555" s="2">
        <v>1</v>
      </c>
      <c r="F6555" s="2" t="str">
        <f>VLOOKUP(Tabla1[[#This Row],[Código]],[1]DETALLE_TARIFA!$C$2:$I$7282,7,FALSE)</f>
        <v>PCE</v>
      </c>
      <c r="G6555" s="2" t="s">
        <v>26905</v>
      </c>
      <c r="H6555" s="2" t="s">
        <v>6196</v>
      </c>
      <c r="I6555" s="10" t="s">
        <v>18725</v>
      </c>
      <c r="J6555" s="2" t="str">
        <f>VLOOKUP(Tabla1[[#This Row],[Código]],[1]ARTICULOS!$B$2:$I$1048576,8,FALSE)</f>
        <v>KTS Sistemas de bandejas portacables</v>
      </c>
      <c r="K6555" s="4">
        <v>4012195874430</v>
      </c>
      <c r="L6555" s="2">
        <v>1</v>
      </c>
      <c r="M6555" s="4">
        <v>4012196124428</v>
      </c>
      <c r="N6555" s="2" t="s">
        <v>26914</v>
      </c>
      <c r="R6555" s="2">
        <v>73089059</v>
      </c>
      <c r="S6555" s="9" t="s">
        <v>11876</v>
      </c>
      <c r="T6555" s="3" t="s">
        <v>12847</v>
      </c>
    </row>
    <row r="6556" spans="1:20" x14ac:dyDescent="0.25">
      <c r="A6556">
        <v>7131594</v>
      </c>
      <c r="B6556" s="4" t="s">
        <v>5636</v>
      </c>
      <c r="C6556" s="2" t="s">
        <v>26175</v>
      </c>
      <c r="D6556" s="8">
        <v>56.71</v>
      </c>
      <c r="E6556" s="2">
        <v>1</v>
      </c>
      <c r="F6556" s="2" t="str">
        <f>VLOOKUP(Tabla1[[#This Row],[Código]],[1]DETALLE_TARIFA!$C$2:$I$7282,7,FALSE)</f>
        <v>PCE</v>
      </c>
      <c r="G6556" s="2" t="s">
        <v>26905</v>
      </c>
      <c r="H6556" s="2" t="s">
        <v>6196</v>
      </c>
      <c r="I6556" s="10" t="s">
        <v>18725</v>
      </c>
      <c r="J6556" s="2" t="str">
        <f>VLOOKUP(Tabla1[[#This Row],[Código]],[1]ARTICULOS!$B$2:$I$1048576,8,FALSE)</f>
        <v>KTS Sistemas de bandejas portacables</v>
      </c>
      <c r="K6556" s="4">
        <v>4012195874447</v>
      </c>
      <c r="L6556" s="2">
        <v>1</v>
      </c>
      <c r="M6556" s="4">
        <v>4012196124435</v>
      </c>
      <c r="N6556" s="2" t="s">
        <v>26914</v>
      </c>
      <c r="R6556" s="2">
        <v>73089059</v>
      </c>
      <c r="S6556" s="9" t="s">
        <v>11877</v>
      </c>
      <c r="T6556" s="3" t="s">
        <v>12847</v>
      </c>
    </row>
    <row r="6557" spans="1:20" x14ac:dyDescent="0.25">
      <c r="A6557">
        <v>7131596</v>
      </c>
      <c r="B6557" s="4" t="s">
        <v>5637</v>
      </c>
      <c r="C6557" s="2" t="s">
        <v>26176</v>
      </c>
      <c r="D6557" s="8">
        <v>64.010000000000005</v>
      </c>
      <c r="E6557" s="2">
        <v>1</v>
      </c>
      <c r="F6557" s="2" t="str">
        <f>VLOOKUP(Tabla1[[#This Row],[Código]],[1]DETALLE_TARIFA!$C$2:$I$7282,7,FALSE)</f>
        <v>PCE</v>
      </c>
      <c r="G6557" s="2" t="s">
        <v>26905</v>
      </c>
      <c r="H6557" s="2" t="s">
        <v>6196</v>
      </c>
      <c r="I6557" s="10" t="s">
        <v>18725</v>
      </c>
      <c r="J6557" s="2" t="str">
        <f>VLOOKUP(Tabla1[[#This Row],[Código]],[1]ARTICULOS!$B$2:$I$1048576,8,FALSE)</f>
        <v>KTS Sistemas de bandejas portacables</v>
      </c>
      <c r="K6557" s="4">
        <v>4012195874485</v>
      </c>
      <c r="L6557" s="2">
        <v>1</v>
      </c>
      <c r="M6557" s="4">
        <v>4012196124442</v>
      </c>
      <c r="N6557" s="2" t="s">
        <v>26914</v>
      </c>
      <c r="R6557" s="2">
        <v>73089059</v>
      </c>
      <c r="S6557" s="9" t="s">
        <v>11878</v>
      </c>
      <c r="T6557" s="3" t="s">
        <v>12847</v>
      </c>
    </row>
    <row r="6558" spans="1:20" x14ac:dyDescent="0.25">
      <c r="A6558">
        <v>7131600</v>
      </c>
      <c r="B6558" s="4" t="s">
        <v>5638</v>
      </c>
      <c r="C6558" s="2" t="s">
        <v>26177</v>
      </c>
      <c r="D6558" s="8">
        <v>74.209999999999994</v>
      </c>
      <c r="E6558" s="2">
        <v>1</v>
      </c>
      <c r="F6558" s="2" t="str">
        <f>VLOOKUP(Tabla1[[#This Row],[Código]],[1]DETALLE_TARIFA!$C$2:$I$7282,7,FALSE)</f>
        <v>PCE</v>
      </c>
      <c r="G6558" s="2" t="s">
        <v>26905</v>
      </c>
      <c r="H6558" s="2" t="s">
        <v>6196</v>
      </c>
      <c r="I6558" s="10" t="s">
        <v>18725</v>
      </c>
      <c r="J6558" s="2" t="str">
        <f>VLOOKUP(Tabla1[[#This Row],[Código]],[1]ARTICULOS!$B$2:$I$1048576,8,FALSE)</f>
        <v>KTS Sistemas de bandejas portacables</v>
      </c>
      <c r="K6558" s="4">
        <v>4012195874492</v>
      </c>
      <c r="L6558" s="2">
        <v>1</v>
      </c>
      <c r="M6558" s="4">
        <v>4012196124473</v>
      </c>
      <c r="N6558" s="2" t="s">
        <v>26914</v>
      </c>
      <c r="R6558" s="2">
        <v>73089059</v>
      </c>
      <c r="S6558" s="9" t="s">
        <v>11879</v>
      </c>
      <c r="T6558" s="3" t="s">
        <v>12847</v>
      </c>
    </row>
    <row r="6559" spans="1:20" x14ac:dyDescent="0.25">
      <c r="A6559">
        <v>7131632</v>
      </c>
      <c r="B6559" s="4" t="s">
        <v>5639</v>
      </c>
      <c r="C6559" s="2" t="s">
        <v>26178</v>
      </c>
      <c r="D6559" s="8">
        <v>47.07</v>
      </c>
      <c r="E6559" s="2">
        <v>1</v>
      </c>
      <c r="F6559" s="2" t="str">
        <f>VLOOKUP(Tabla1[[#This Row],[Código]],[1]DETALLE_TARIFA!$C$2:$I$7282,7,FALSE)</f>
        <v>PCE</v>
      </c>
      <c r="G6559" s="2" t="s">
        <v>26905</v>
      </c>
      <c r="H6559" s="2" t="s">
        <v>6196</v>
      </c>
      <c r="I6559" s="10" t="s">
        <v>18725</v>
      </c>
      <c r="J6559" s="2" t="str">
        <f>VLOOKUP(Tabla1[[#This Row],[Código]],[1]ARTICULOS!$B$2:$I$1048576,8,FALSE)</f>
        <v>KTS Sistemas de bandejas portacables</v>
      </c>
      <c r="K6559" s="4">
        <v>4012195874546</v>
      </c>
      <c r="L6559" s="2">
        <v>1</v>
      </c>
      <c r="M6559" s="4">
        <v>4012196124497</v>
      </c>
      <c r="N6559" s="2" t="s">
        <v>26914</v>
      </c>
      <c r="R6559" s="2">
        <v>73089059</v>
      </c>
      <c r="S6559" s="9" t="s">
        <v>11880</v>
      </c>
      <c r="T6559" s="3" t="s">
        <v>12847</v>
      </c>
    </row>
    <row r="6560" spans="1:20" x14ac:dyDescent="0.25">
      <c r="A6560">
        <v>7131634</v>
      </c>
      <c r="B6560" s="4" t="s">
        <v>5640</v>
      </c>
      <c r="C6560" s="2" t="s">
        <v>26179</v>
      </c>
      <c r="D6560" s="8">
        <v>56.71</v>
      </c>
      <c r="E6560" s="2">
        <v>1</v>
      </c>
      <c r="F6560" s="2" t="str">
        <f>VLOOKUP(Tabla1[[#This Row],[Código]],[1]DETALLE_TARIFA!$C$2:$I$7282,7,FALSE)</f>
        <v>PCE</v>
      </c>
      <c r="G6560" s="2" t="s">
        <v>26905</v>
      </c>
      <c r="H6560" s="2" t="s">
        <v>6196</v>
      </c>
      <c r="I6560" s="10" t="s">
        <v>18725</v>
      </c>
      <c r="J6560" s="2" t="str">
        <f>VLOOKUP(Tabla1[[#This Row],[Código]],[1]ARTICULOS!$B$2:$I$1048576,8,FALSE)</f>
        <v>KTS Sistemas de bandejas portacables</v>
      </c>
      <c r="K6560" s="4">
        <v>4012195874553</v>
      </c>
      <c r="L6560" s="2">
        <v>1</v>
      </c>
      <c r="M6560" s="4">
        <v>4012196124503</v>
      </c>
      <c r="N6560" s="2" t="s">
        <v>26914</v>
      </c>
      <c r="R6560" s="2">
        <v>73089059</v>
      </c>
      <c r="S6560" s="9" t="s">
        <v>11881</v>
      </c>
      <c r="T6560" s="3" t="s">
        <v>12847</v>
      </c>
    </row>
    <row r="6561" spans="1:20" x14ac:dyDescent="0.25">
      <c r="A6561">
        <v>7131636</v>
      </c>
      <c r="B6561" s="4" t="s">
        <v>5641</v>
      </c>
      <c r="C6561" s="2" t="s">
        <v>26180</v>
      </c>
      <c r="D6561" s="8">
        <v>64.010000000000005</v>
      </c>
      <c r="E6561" s="2">
        <v>1</v>
      </c>
      <c r="F6561" s="2" t="str">
        <f>VLOOKUP(Tabla1[[#This Row],[Código]],[1]DETALLE_TARIFA!$C$2:$I$7282,7,FALSE)</f>
        <v>PCE</v>
      </c>
      <c r="G6561" s="2" t="s">
        <v>26905</v>
      </c>
      <c r="H6561" s="2" t="s">
        <v>6196</v>
      </c>
      <c r="I6561" s="10" t="s">
        <v>18725</v>
      </c>
      <c r="J6561" s="2" t="str">
        <f>VLOOKUP(Tabla1[[#This Row],[Código]],[1]ARTICULOS!$B$2:$I$1048576,8,FALSE)</f>
        <v>KTS Sistemas de bandejas portacables</v>
      </c>
      <c r="K6561" s="4">
        <v>4012195874560</v>
      </c>
      <c r="L6561" s="2">
        <v>1</v>
      </c>
      <c r="M6561" s="4">
        <v>4012196124534</v>
      </c>
      <c r="N6561" s="2" t="s">
        <v>26914</v>
      </c>
      <c r="R6561" s="2">
        <v>73089059</v>
      </c>
      <c r="S6561" s="9" t="s">
        <v>11882</v>
      </c>
      <c r="T6561" s="3" t="s">
        <v>12847</v>
      </c>
    </row>
    <row r="6562" spans="1:20" x14ac:dyDescent="0.25">
      <c r="A6562">
        <v>7131640</v>
      </c>
      <c r="B6562" s="4" t="s">
        <v>5642</v>
      </c>
      <c r="C6562" s="2" t="s">
        <v>26181</v>
      </c>
      <c r="D6562" s="8">
        <v>74.209999999999994</v>
      </c>
      <c r="E6562" s="2">
        <v>1</v>
      </c>
      <c r="F6562" s="2" t="str">
        <f>VLOOKUP(Tabla1[[#This Row],[Código]],[1]DETALLE_TARIFA!$C$2:$I$7282,7,FALSE)</f>
        <v>PCE</v>
      </c>
      <c r="G6562" s="2" t="s">
        <v>26905</v>
      </c>
      <c r="H6562" s="2" t="s">
        <v>6196</v>
      </c>
      <c r="I6562" s="10" t="s">
        <v>18725</v>
      </c>
      <c r="J6562" s="2" t="str">
        <f>VLOOKUP(Tabla1[[#This Row],[Código]],[1]ARTICULOS!$B$2:$I$1048576,8,FALSE)</f>
        <v>KTS Sistemas de bandejas portacables</v>
      </c>
      <c r="K6562" s="4">
        <v>4012195874607</v>
      </c>
      <c r="L6562" s="2">
        <v>1</v>
      </c>
      <c r="M6562" s="4">
        <v>4012196124541</v>
      </c>
      <c r="N6562" s="2" t="s">
        <v>26914</v>
      </c>
      <c r="R6562" s="2">
        <v>73089059</v>
      </c>
      <c r="S6562" s="9" t="s">
        <v>11883</v>
      </c>
      <c r="T6562" s="3" t="s">
        <v>12847</v>
      </c>
    </row>
    <row r="6563" spans="1:20" x14ac:dyDescent="0.25">
      <c r="A6563">
        <v>7131644</v>
      </c>
      <c r="B6563" s="4" t="s">
        <v>5643</v>
      </c>
      <c r="C6563" s="2" t="s">
        <v>26182</v>
      </c>
      <c r="D6563" s="8">
        <v>88.38</v>
      </c>
      <c r="E6563" s="2">
        <v>1</v>
      </c>
      <c r="F6563" s="2" t="str">
        <f>VLOOKUP(Tabla1[[#This Row],[Código]],[1]DETALLE_TARIFA!$C$2:$I$7282,7,FALSE)</f>
        <v>PCE</v>
      </c>
      <c r="G6563" s="2" t="s">
        <v>26905</v>
      </c>
      <c r="H6563" s="2" t="s">
        <v>6196</v>
      </c>
      <c r="I6563" s="10" t="s">
        <v>18725</v>
      </c>
      <c r="J6563" s="2" t="str">
        <f>VLOOKUP(Tabla1[[#This Row],[Código]],[1]ARTICULOS!$B$2:$I$1048576,8,FALSE)</f>
        <v>KTS Sistemas de bandejas portacables</v>
      </c>
      <c r="K6563" s="4">
        <v>4012195874614</v>
      </c>
      <c r="L6563" s="2">
        <v>1</v>
      </c>
      <c r="M6563" s="4">
        <v>4012196124558</v>
      </c>
      <c r="N6563" s="2" t="s">
        <v>26914</v>
      </c>
      <c r="R6563" s="2">
        <v>73089059</v>
      </c>
      <c r="S6563" s="9" t="s">
        <v>11884</v>
      </c>
      <c r="T6563" s="3" t="s">
        <v>12847</v>
      </c>
    </row>
    <row r="6564" spans="1:20" x14ac:dyDescent="0.25">
      <c r="A6564">
        <v>7131648</v>
      </c>
      <c r="B6564" s="4" t="s">
        <v>5644</v>
      </c>
      <c r="C6564" s="2" t="s">
        <v>26183</v>
      </c>
      <c r="D6564" s="8">
        <v>98.58</v>
      </c>
      <c r="E6564" s="2">
        <v>1</v>
      </c>
      <c r="F6564" s="2" t="str">
        <f>VLOOKUP(Tabla1[[#This Row],[Código]],[1]DETALLE_TARIFA!$C$2:$I$7282,7,FALSE)</f>
        <v>PCE</v>
      </c>
      <c r="G6564" s="2" t="s">
        <v>26905</v>
      </c>
      <c r="H6564" s="2" t="s">
        <v>6196</v>
      </c>
      <c r="I6564" s="10" t="s">
        <v>18725</v>
      </c>
      <c r="J6564" s="2" t="str">
        <f>VLOOKUP(Tabla1[[#This Row],[Código]],[1]ARTICULOS!$B$2:$I$1048576,8,FALSE)</f>
        <v>KTS Sistemas de bandejas portacables</v>
      </c>
      <c r="K6564" s="4">
        <v>4012195874621</v>
      </c>
      <c r="L6564" s="2">
        <v>1</v>
      </c>
      <c r="M6564" s="4">
        <v>4012196124565</v>
      </c>
      <c r="N6564" s="2" t="s">
        <v>26914</v>
      </c>
      <c r="R6564" s="2">
        <v>73089059</v>
      </c>
      <c r="S6564" s="9" t="s">
        <v>11885</v>
      </c>
      <c r="T6564" s="3" t="s">
        <v>12847</v>
      </c>
    </row>
    <row r="6565" spans="1:20" x14ac:dyDescent="0.25">
      <c r="A6565">
        <v>7131652</v>
      </c>
      <c r="B6565" s="4" t="s">
        <v>5645</v>
      </c>
      <c r="C6565" s="2" t="s">
        <v>26184</v>
      </c>
      <c r="D6565" s="8">
        <v>108.78</v>
      </c>
      <c r="E6565" s="2">
        <v>1</v>
      </c>
      <c r="F6565" s="2" t="str">
        <f>VLOOKUP(Tabla1[[#This Row],[Código]],[1]DETALLE_TARIFA!$C$2:$I$7282,7,FALSE)</f>
        <v>PCE</v>
      </c>
      <c r="G6565" s="2" t="s">
        <v>26905</v>
      </c>
      <c r="H6565" s="2" t="s">
        <v>6196</v>
      </c>
      <c r="I6565" s="10" t="s">
        <v>18725</v>
      </c>
      <c r="J6565" s="2" t="str">
        <f>VLOOKUP(Tabla1[[#This Row],[Código]],[1]ARTICULOS!$B$2:$I$1048576,8,FALSE)</f>
        <v>KTS Sistemas de bandejas portacables</v>
      </c>
      <c r="K6565" s="4">
        <v>4012195874669</v>
      </c>
      <c r="L6565" s="2">
        <v>1</v>
      </c>
      <c r="M6565" s="4">
        <v>4012196124596</v>
      </c>
      <c r="N6565" s="2" t="s">
        <v>26914</v>
      </c>
      <c r="R6565" s="2">
        <v>73089059</v>
      </c>
      <c r="S6565" s="9" t="s">
        <v>11886</v>
      </c>
      <c r="T6565" s="3" t="s">
        <v>12847</v>
      </c>
    </row>
    <row r="6566" spans="1:20" x14ac:dyDescent="0.25">
      <c r="A6566">
        <v>7131684</v>
      </c>
      <c r="B6566" s="4" t="s">
        <v>19533</v>
      </c>
      <c r="C6566" s="2" t="s">
        <v>26185</v>
      </c>
      <c r="D6566" s="8">
        <v>88.38</v>
      </c>
      <c r="E6566" s="2">
        <v>1</v>
      </c>
      <c r="F6566" s="2" t="str">
        <f>VLOOKUP(Tabla1[[#This Row],[Código]],[1]DETALLE_TARIFA!$C$2:$I$7282,7,FALSE)</f>
        <v>PCE</v>
      </c>
      <c r="G6566" s="2" t="s">
        <v>26905</v>
      </c>
      <c r="H6566" s="2" t="s">
        <v>6196</v>
      </c>
      <c r="I6566" s="10" t="s">
        <v>18725</v>
      </c>
      <c r="J6566" s="2" t="str">
        <f>VLOOKUP(Tabla1[[#This Row],[Código]],[1]ARTICULOS!$B$2:$I$1048576,8,FALSE)</f>
        <v>KTS Sistemas de bandejas portacables</v>
      </c>
      <c r="K6566" s="4">
        <v>4012195874720</v>
      </c>
      <c r="L6566" s="2">
        <v>1</v>
      </c>
      <c r="M6566" s="4">
        <v>4012196124664</v>
      </c>
      <c r="N6566" s="2" t="s">
        <v>26914</v>
      </c>
      <c r="R6566" s="2">
        <v>73089059</v>
      </c>
      <c r="S6566" s="9" t="s">
        <v>27576</v>
      </c>
      <c r="T6566" s="3" t="s">
        <v>12847</v>
      </c>
    </row>
    <row r="6567" spans="1:20" x14ac:dyDescent="0.25">
      <c r="A6567">
        <v>7131710</v>
      </c>
      <c r="B6567" s="4" t="s">
        <v>5646</v>
      </c>
      <c r="C6567" s="2" t="s">
        <v>26186</v>
      </c>
      <c r="D6567" s="8">
        <v>48.25</v>
      </c>
      <c r="E6567" s="2">
        <v>1</v>
      </c>
      <c r="F6567" s="2" t="str">
        <f>VLOOKUP(Tabla1[[#This Row],[Código]],[1]DETALLE_TARIFA!$C$2:$I$7282,7,FALSE)</f>
        <v>PCE</v>
      </c>
      <c r="G6567" s="2" t="s">
        <v>26905</v>
      </c>
      <c r="H6567" s="2" t="s">
        <v>6196</v>
      </c>
      <c r="I6567" s="10" t="s">
        <v>18725</v>
      </c>
      <c r="J6567" s="2" t="str">
        <f>VLOOKUP(Tabla1[[#This Row],[Código]],[1]ARTICULOS!$B$2:$I$1048576,8,FALSE)</f>
        <v>KTS Sistemas de bandejas portacables</v>
      </c>
      <c r="K6567" s="4">
        <v>4012196222216</v>
      </c>
      <c r="L6567" s="2">
        <v>1</v>
      </c>
      <c r="M6567" s="4">
        <v>4012196255344</v>
      </c>
      <c r="N6567" s="2" t="s">
        <v>26914</v>
      </c>
      <c r="R6567" s="2">
        <v>73089059</v>
      </c>
      <c r="S6567" s="9" t="s">
        <v>11887</v>
      </c>
      <c r="T6567" s="3" t="s">
        <v>12847</v>
      </c>
    </row>
    <row r="6568" spans="1:20" x14ac:dyDescent="0.25">
      <c r="A6568">
        <v>7131712</v>
      </c>
      <c r="B6568" s="4" t="s">
        <v>5647</v>
      </c>
      <c r="C6568" s="2" t="s">
        <v>26187</v>
      </c>
      <c r="D6568" s="8">
        <v>65.790000000000006</v>
      </c>
      <c r="E6568" s="2">
        <v>1</v>
      </c>
      <c r="F6568" s="2" t="str">
        <f>VLOOKUP(Tabla1[[#This Row],[Código]],[1]DETALLE_TARIFA!$C$2:$I$7282,7,FALSE)</f>
        <v>PCE</v>
      </c>
      <c r="G6568" s="2" t="s">
        <v>26905</v>
      </c>
      <c r="H6568" s="2" t="s">
        <v>6196</v>
      </c>
      <c r="I6568" s="10" t="s">
        <v>18725</v>
      </c>
      <c r="J6568" s="2" t="str">
        <f>VLOOKUP(Tabla1[[#This Row],[Código]],[1]ARTICULOS!$B$2:$I$1048576,8,FALSE)</f>
        <v>KTS Sistemas de bandejas portacables</v>
      </c>
      <c r="K6568" s="4">
        <v>4012196222223</v>
      </c>
      <c r="L6568" s="2">
        <v>1</v>
      </c>
      <c r="M6568" s="4">
        <v>4012196255351</v>
      </c>
      <c r="N6568" s="2" t="s">
        <v>26914</v>
      </c>
      <c r="R6568" s="2">
        <v>73089059</v>
      </c>
      <c r="S6568" s="9" t="s">
        <v>11888</v>
      </c>
      <c r="T6568" s="3" t="s">
        <v>12847</v>
      </c>
    </row>
    <row r="6569" spans="1:20" x14ac:dyDescent="0.25">
      <c r="A6569">
        <v>7131746</v>
      </c>
      <c r="B6569" s="4" t="s">
        <v>5648</v>
      </c>
      <c r="C6569" s="2" t="s">
        <v>26188</v>
      </c>
      <c r="D6569" s="8">
        <v>92.82</v>
      </c>
      <c r="E6569" s="2">
        <v>1</v>
      </c>
      <c r="F6569" s="2" t="str">
        <f>VLOOKUP(Tabla1[[#This Row],[Código]],[1]DETALLE_TARIFA!$C$2:$I$7282,7,FALSE)</f>
        <v>PCE</v>
      </c>
      <c r="G6569" s="2" t="s">
        <v>26905</v>
      </c>
      <c r="H6569" s="2" t="s">
        <v>6196</v>
      </c>
      <c r="I6569" s="10" t="s">
        <v>18725</v>
      </c>
      <c r="J6569" s="2" t="str">
        <f>VLOOKUP(Tabla1[[#This Row],[Código]],[1]ARTICULOS!$B$2:$I$1048576,8,FALSE)</f>
        <v>KTS Sistemas de bandejas portacables</v>
      </c>
      <c r="K6569" s="4">
        <v>4012196401253</v>
      </c>
      <c r="L6569" s="2">
        <v>1</v>
      </c>
      <c r="M6569" s="4">
        <v>4012196403202</v>
      </c>
      <c r="N6569" s="2" t="s">
        <v>26914</v>
      </c>
      <c r="R6569" s="2">
        <v>73089059</v>
      </c>
      <c r="S6569" s="9" t="s">
        <v>11889</v>
      </c>
      <c r="T6569" s="3" t="s">
        <v>12847</v>
      </c>
    </row>
    <row r="6570" spans="1:20" x14ac:dyDescent="0.25">
      <c r="A6570">
        <v>7131780</v>
      </c>
      <c r="B6570" s="4" t="s">
        <v>12586</v>
      </c>
      <c r="C6570" s="2" t="s">
        <v>26189</v>
      </c>
      <c r="D6570" s="8">
        <v>42.36</v>
      </c>
      <c r="E6570" s="2">
        <v>1</v>
      </c>
      <c r="F6570" s="2" t="str">
        <f>VLOOKUP(Tabla1[[#This Row],[Código]],[1]DETALLE_TARIFA!$C$2:$I$7282,7,FALSE)</f>
        <v>PCE</v>
      </c>
      <c r="G6570" s="2" t="s">
        <v>26905</v>
      </c>
      <c r="H6570" s="2" t="s">
        <v>6196</v>
      </c>
      <c r="I6570" s="10" t="s">
        <v>18725</v>
      </c>
      <c r="J6570" s="2" t="str">
        <f>VLOOKUP(Tabla1[[#This Row],[Código]],[1]ARTICULOS!$B$2:$I$1048576,8,FALSE)</f>
        <v>KTS Sistemas de bandejas portacables</v>
      </c>
      <c r="K6570" s="4">
        <v>4012196687688</v>
      </c>
      <c r="L6570" s="2">
        <v>1</v>
      </c>
      <c r="M6570" s="4">
        <v>4012196776306</v>
      </c>
      <c r="N6570" s="2" t="s">
        <v>26914</v>
      </c>
      <c r="R6570" s="2">
        <v>73089059</v>
      </c>
      <c r="S6570" s="9" t="s">
        <v>12799</v>
      </c>
      <c r="T6570" s="3" t="s">
        <v>12847</v>
      </c>
    </row>
    <row r="6571" spans="1:20" x14ac:dyDescent="0.25">
      <c r="A6571">
        <v>7131785</v>
      </c>
      <c r="B6571" s="4" t="s">
        <v>12587</v>
      </c>
      <c r="C6571" s="2" t="s">
        <v>26190</v>
      </c>
      <c r="D6571" s="8">
        <v>76.86</v>
      </c>
      <c r="E6571" s="2">
        <v>1</v>
      </c>
      <c r="F6571" s="2" t="str">
        <f>VLOOKUP(Tabla1[[#This Row],[Código]],[1]DETALLE_TARIFA!$C$2:$I$7282,7,FALSE)</f>
        <v>PCE</v>
      </c>
      <c r="G6571" s="2" t="s">
        <v>26905</v>
      </c>
      <c r="H6571" s="2" t="s">
        <v>6196</v>
      </c>
      <c r="I6571" s="10" t="s">
        <v>18725</v>
      </c>
      <c r="J6571" s="2" t="str">
        <f>VLOOKUP(Tabla1[[#This Row],[Código]],[1]ARTICULOS!$B$2:$I$1048576,8,FALSE)</f>
        <v>KTS Sistemas de bandejas portacables</v>
      </c>
      <c r="K6571" s="4">
        <v>4012196688678</v>
      </c>
      <c r="L6571" s="2">
        <v>1</v>
      </c>
      <c r="M6571" s="4">
        <v>4012196701254</v>
      </c>
      <c r="N6571" s="2" t="s">
        <v>26914</v>
      </c>
      <c r="R6571" s="2">
        <v>73089059</v>
      </c>
      <c r="S6571" s="9" t="s">
        <v>12800</v>
      </c>
      <c r="T6571" s="3" t="s">
        <v>12847</v>
      </c>
    </row>
    <row r="6572" spans="1:20" x14ac:dyDescent="0.25">
      <c r="A6572">
        <v>7132110</v>
      </c>
      <c r="B6572" s="4" t="s">
        <v>12588</v>
      </c>
      <c r="C6572" s="2" t="s">
        <v>26191</v>
      </c>
      <c r="D6572" s="8">
        <v>32.03</v>
      </c>
      <c r="E6572" s="2">
        <v>1</v>
      </c>
      <c r="F6572" s="2" t="str">
        <f>VLOOKUP(Tabla1[[#This Row],[Código]],[1]DETALLE_TARIFA!$C$2:$I$7282,7,FALSE)</f>
        <v>PCE</v>
      </c>
      <c r="G6572" s="2" t="s">
        <v>26905</v>
      </c>
      <c r="H6572" s="2" t="s">
        <v>6196</v>
      </c>
      <c r="I6572" s="10" t="s">
        <v>18725</v>
      </c>
      <c r="J6572" s="2" t="str">
        <f>VLOOKUP(Tabla1[[#This Row],[Código]],[1]ARTICULOS!$B$2:$I$1048576,8,FALSE)</f>
        <v>KTS Sistemas de bandejas portacables</v>
      </c>
      <c r="K6572" s="4">
        <v>4012196687695</v>
      </c>
      <c r="L6572" s="2">
        <v>1</v>
      </c>
      <c r="M6572" s="4">
        <v>4012196776313</v>
      </c>
      <c r="N6572" s="2" t="s">
        <v>26914</v>
      </c>
      <c r="R6572" s="2">
        <v>73089059</v>
      </c>
      <c r="S6572" s="9" t="s">
        <v>12801</v>
      </c>
      <c r="T6572" s="3" t="s">
        <v>12847</v>
      </c>
    </row>
    <row r="6573" spans="1:20" x14ac:dyDescent="0.25">
      <c r="A6573">
        <v>7132115</v>
      </c>
      <c r="B6573" s="4" t="s">
        <v>12589</v>
      </c>
      <c r="C6573" s="2" t="s">
        <v>26192</v>
      </c>
      <c r="D6573" s="8">
        <v>73.180000000000007</v>
      </c>
      <c r="E6573" s="2">
        <v>1</v>
      </c>
      <c r="F6573" s="2" t="str">
        <f>VLOOKUP(Tabla1[[#This Row],[Código]],[1]DETALLE_TARIFA!$C$2:$I$7282,7,FALSE)</f>
        <v>PCE</v>
      </c>
      <c r="G6573" s="2" t="s">
        <v>26905</v>
      </c>
      <c r="H6573" s="2" t="s">
        <v>6196</v>
      </c>
      <c r="I6573" s="10" t="s">
        <v>18725</v>
      </c>
      <c r="J6573" s="2" t="str">
        <f>VLOOKUP(Tabla1[[#This Row],[Código]],[1]ARTICULOS!$B$2:$I$1048576,8,FALSE)</f>
        <v>KTS Sistemas de bandejas portacables</v>
      </c>
      <c r="K6573" s="4">
        <v>4012196688685</v>
      </c>
      <c r="L6573" s="2">
        <v>1</v>
      </c>
      <c r="M6573" s="4">
        <v>4012196701261</v>
      </c>
      <c r="N6573" s="2" t="s">
        <v>26914</v>
      </c>
      <c r="R6573" s="2">
        <v>73089059</v>
      </c>
      <c r="S6573" s="9" t="s">
        <v>12802</v>
      </c>
      <c r="T6573" s="3" t="s">
        <v>12847</v>
      </c>
    </row>
    <row r="6574" spans="1:20" x14ac:dyDescent="0.25">
      <c r="A6574">
        <v>7134122</v>
      </c>
      <c r="B6574" s="4" t="s">
        <v>5649</v>
      </c>
      <c r="C6574" s="2" t="s">
        <v>26193</v>
      </c>
      <c r="D6574" s="8">
        <v>134.75</v>
      </c>
      <c r="E6574" s="2">
        <v>1</v>
      </c>
      <c r="F6574" s="2" t="str">
        <f>VLOOKUP(Tabla1[[#This Row],[Código]],[1]DETALLE_TARIFA!$C$2:$I$7282,7,FALSE)</f>
        <v>PCE</v>
      </c>
      <c r="G6574" s="2" t="s">
        <v>26905</v>
      </c>
      <c r="H6574" s="2" t="s">
        <v>6196</v>
      </c>
      <c r="I6574" s="10" t="s">
        <v>18725</v>
      </c>
      <c r="J6574" s="2" t="str">
        <f>VLOOKUP(Tabla1[[#This Row],[Código]],[1]ARTICULOS!$B$2:$I$1048576,8,FALSE)</f>
        <v>KTS Sistemas de bandejas portacables</v>
      </c>
      <c r="K6574" s="4">
        <v>4012196820870</v>
      </c>
      <c r="L6574" s="2">
        <v>1</v>
      </c>
      <c r="M6574" s="4">
        <v>4012196820887</v>
      </c>
      <c r="N6574" s="2" t="s">
        <v>26914</v>
      </c>
      <c r="R6574" s="2">
        <v>73089059</v>
      </c>
      <c r="S6574" s="9" t="s">
        <v>11890</v>
      </c>
      <c r="T6574" s="3" t="s">
        <v>12847</v>
      </c>
    </row>
    <row r="6575" spans="1:20" x14ac:dyDescent="0.25">
      <c r="A6575">
        <v>7134288</v>
      </c>
      <c r="B6575" s="4" t="s">
        <v>5650</v>
      </c>
      <c r="C6575" s="2" t="s">
        <v>26194</v>
      </c>
      <c r="D6575" s="8">
        <v>173.68</v>
      </c>
      <c r="E6575" s="2">
        <v>1</v>
      </c>
      <c r="F6575" s="2" t="str">
        <f>VLOOKUP(Tabla1[[#This Row],[Código]],[1]DETALLE_TARIFA!$C$2:$I$7282,7,FALSE)</f>
        <v>PCE</v>
      </c>
      <c r="G6575" s="2" t="s">
        <v>26905</v>
      </c>
      <c r="H6575" s="2" t="s">
        <v>6196</v>
      </c>
      <c r="I6575" s="10" t="s">
        <v>18725</v>
      </c>
      <c r="J6575" s="2" t="str">
        <f>VLOOKUP(Tabla1[[#This Row],[Código]],[1]ARTICULOS!$B$2:$I$1048576,8,FALSE)</f>
        <v>KTS Sistemas de bandejas portacables</v>
      </c>
      <c r="K6575" s="4">
        <v>4012195866558</v>
      </c>
      <c r="L6575" s="2">
        <v>1</v>
      </c>
      <c r="M6575" s="4">
        <v>4012195954255</v>
      </c>
      <c r="N6575" s="2" t="s">
        <v>26914</v>
      </c>
      <c r="R6575" s="2">
        <v>73089059</v>
      </c>
      <c r="S6575" s="9" t="s">
        <v>11891</v>
      </c>
      <c r="T6575" s="3" t="s">
        <v>12847</v>
      </c>
    </row>
    <row r="6576" spans="1:20" x14ac:dyDescent="0.25">
      <c r="A6576">
        <v>7134988</v>
      </c>
      <c r="B6576" s="4" t="s">
        <v>5651</v>
      </c>
      <c r="C6576" s="2" t="s">
        <v>26195</v>
      </c>
      <c r="D6576" s="8">
        <v>242.4</v>
      </c>
      <c r="E6576" s="2">
        <v>1</v>
      </c>
      <c r="F6576" s="2" t="str">
        <f>VLOOKUP(Tabla1[[#This Row],[Código]],[1]DETALLE_TARIFA!$C$2:$I$7282,7,FALSE)</f>
        <v>PCE</v>
      </c>
      <c r="G6576" s="2" t="s">
        <v>26905</v>
      </c>
      <c r="H6576" s="2" t="s">
        <v>6196</v>
      </c>
      <c r="I6576" s="10" t="s">
        <v>18725</v>
      </c>
      <c r="J6576" s="2" t="str">
        <f>VLOOKUP(Tabla1[[#This Row],[Código]],[1]ARTICULOS!$B$2:$I$1048576,8,FALSE)</f>
        <v>KTS Sistemas de bandejas portacables</v>
      </c>
      <c r="K6576" s="4">
        <v>4012195866640</v>
      </c>
      <c r="L6576" s="2">
        <v>1</v>
      </c>
      <c r="M6576" s="4">
        <v>4012196182152</v>
      </c>
      <c r="N6576" s="2" t="s">
        <v>26914</v>
      </c>
      <c r="R6576" s="2">
        <v>73089059</v>
      </c>
      <c r="S6576" s="9" t="s">
        <v>11892</v>
      </c>
      <c r="T6576" s="3" t="s">
        <v>12847</v>
      </c>
    </row>
    <row r="6577" spans="1:20" x14ac:dyDescent="0.25">
      <c r="A6577">
        <v>7136135</v>
      </c>
      <c r="B6577" s="4" t="s">
        <v>5652</v>
      </c>
      <c r="C6577" s="2" t="s">
        <v>26196</v>
      </c>
      <c r="D6577" s="8">
        <v>129.44</v>
      </c>
      <c r="E6577" s="2">
        <v>1</v>
      </c>
      <c r="F6577" s="2" t="str">
        <f>VLOOKUP(Tabla1[[#This Row],[Código]],[1]DETALLE_TARIFA!$C$2:$I$7282,7,FALSE)</f>
        <v>PCE</v>
      </c>
      <c r="G6577" s="2" t="s">
        <v>26905</v>
      </c>
      <c r="H6577" s="2" t="s">
        <v>6196</v>
      </c>
      <c r="I6577" s="10" t="s">
        <v>18725</v>
      </c>
      <c r="J6577" s="2" t="str">
        <f>VLOOKUP(Tabla1[[#This Row],[Código]],[1]ARTICULOS!$B$2:$I$1048576,8,FALSE)</f>
        <v>KTS Sistemas de bandejas portacables</v>
      </c>
      <c r="K6577" s="4">
        <v>4012195866695</v>
      </c>
      <c r="L6577" s="2">
        <v>1</v>
      </c>
      <c r="M6577" s="4">
        <v>4012195954279</v>
      </c>
      <c r="N6577" s="2" t="s">
        <v>26910</v>
      </c>
      <c r="R6577" s="2">
        <v>73089059</v>
      </c>
      <c r="S6577" s="9" t="s">
        <v>11893</v>
      </c>
      <c r="T6577" s="3" t="s">
        <v>12847</v>
      </c>
    </row>
    <row r="6578" spans="1:20" x14ac:dyDescent="0.25">
      <c r="A6578">
        <v>7136921</v>
      </c>
      <c r="B6578" s="4" t="s">
        <v>5653</v>
      </c>
      <c r="C6578" s="2" t="s">
        <v>26197</v>
      </c>
      <c r="D6578" s="8">
        <v>166.9</v>
      </c>
      <c r="E6578" s="2">
        <v>1</v>
      </c>
      <c r="F6578" s="2" t="str">
        <f>VLOOKUP(Tabla1[[#This Row],[Código]],[1]DETALLE_TARIFA!$C$2:$I$7282,7,FALSE)</f>
        <v>PCE</v>
      </c>
      <c r="G6578" s="2" t="s">
        <v>26905</v>
      </c>
      <c r="H6578" s="2" t="s">
        <v>6196</v>
      </c>
      <c r="I6578" s="10" t="s">
        <v>18725</v>
      </c>
      <c r="J6578" s="2" t="str">
        <f>VLOOKUP(Tabla1[[#This Row],[Código]],[1]ARTICULOS!$B$2:$I$1048576,8,FALSE)</f>
        <v>KTS Sistemas de bandejas portacables</v>
      </c>
      <c r="K6578" s="4">
        <v>4012195866800</v>
      </c>
      <c r="L6578" s="2">
        <v>1</v>
      </c>
      <c r="M6578" s="4">
        <v>4012196182220</v>
      </c>
      <c r="N6578" s="2" t="s">
        <v>26914</v>
      </c>
      <c r="R6578" s="2">
        <v>73089059</v>
      </c>
      <c r="S6578" s="9" t="s">
        <v>11894</v>
      </c>
      <c r="T6578" s="3" t="s">
        <v>12847</v>
      </c>
    </row>
    <row r="6579" spans="1:20" x14ac:dyDescent="0.25">
      <c r="A6579">
        <v>7138360</v>
      </c>
      <c r="B6579" s="4" t="s">
        <v>5654</v>
      </c>
      <c r="C6579" s="2" t="s">
        <v>26198</v>
      </c>
      <c r="D6579" s="8">
        <v>62.88</v>
      </c>
      <c r="E6579" s="2">
        <v>1</v>
      </c>
      <c r="F6579" s="2" t="str">
        <f>VLOOKUP(Tabla1[[#This Row],[Código]],[1]DETALLE_TARIFA!$C$2:$I$7282,7,FALSE)</f>
        <v>PCE</v>
      </c>
      <c r="G6579" s="2" t="s">
        <v>26905</v>
      </c>
      <c r="H6579" s="2" t="s">
        <v>6196</v>
      </c>
      <c r="I6579" s="10" t="s">
        <v>18725</v>
      </c>
      <c r="J6579" s="2" t="str">
        <f>VLOOKUP(Tabla1[[#This Row],[Código]],[1]ARTICULOS!$B$2:$I$1048576,8,FALSE)</f>
        <v>KTS Sistemas de bandejas portacables</v>
      </c>
      <c r="K6579" s="4">
        <v>4012195928751</v>
      </c>
      <c r="L6579" s="2">
        <v>1</v>
      </c>
      <c r="M6579" s="4">
        <v>4012196041916</v>
      </c>
      <c r="N6579" s="2" t="s">
        <v>26914</v>
      </c>
      <c r="R6579" s="2">
        <v>73089059</v>
      </c>
      <c r="S6579" s="9" t="s">
        <v>11895</v>
      </c>
      <c r="T6579" s="3" t="s">
        <v>12847</v>
      </c>
    </row>
    <row r="6580" spans="1:20" x14ac:dyDescent="0.25">
      <c r="A6580">
        <v>7138362</v>
      </c>
      <c r="B6580" s="4" t="s">
        <v>5655</v>
      </c>
      <c r="C6580" s="2" t="s">
        <v>26199</v>
      </c>
      <c r="D6580" s="8">
        <v>72.540000000000006</v>
      </c>
      <c r="E6580" s="2">
        <v>1</v>
      </c>
      <c r="F6580" s="2" t="str">
        <f>VLOOKUP(Tabla1[[#This Row],[Código]],[1]DETALLE_TARIFA!$C$2:$I$7282,7,FALSE)</f>
        <v>PCE</v>
      </c>
      <c r="G6580" s="2" t="s">
        <v>26905</v>
      </c>
      <c r="H6580" s="2" t="s">
        <v>6196</v>
      </c>
      <c r="I6580" s="10" t="s">
        <v>18725</v>
      </c>
      <c r="J6580" s="2" t="str">
        <f>VLOOKUP(Tabla1[[#This Row],[Código]],[1]ARTICULOS!$B$2:$I$1048576,8,FALSE)</f>
        <v>KTS Sistemas de bandejas portacables</v>
      </c>
      <c r="K6580" s="4">
        <v>4012195928768</v>
      </c>
      <c r="L6580" s="2">
        <v>1</v>
      </c>
      <c r="M6580" s="4">
        <v>4012196041923</v>
      </c>
      <c r="N6580" s="2" t="s">
        <v>26914</v>
      </c>
      <c r="R6580" s="2">
        <v>73089059</v>
      </c>
      <c r="S6580" s="9" t="s">
        <v>11896</v>
      </c>
      <c r="T6580" s="3" t="s">
        <v>12847</v>
      </c>
    </row>
    <row r="6581" spans="1:20" x14ac:dyDescent="0.25">
      <c r="A6581">
        <v>7138364</v>
      </c>
      <c r="B6581" s="4" t="s">
        <v>5656</v>
      </c>
      <c r="C6581" s="2" t="s">
        <v>26200</v>
      </c>
      <c r="D6581" s="8">
        <v>72.47</v>
      </c>
      <c r="E6581" s="2">
        <v>1</v>
      </c>
      <c r="F6581" s="2" t="str">
        <f>VLOOKUP(Tabla1[[#This Row],[Código]],[1]DETALLE_TARIFA!$C$2:$I$7282,7,FALSE)</f>
        <v>PCE</v>
      </c>
      <c r="G6581" s="2" t="s">
        <v>26905</v>
      </c>
      <c r="H6581" s="2" t="s">
        <v>6196</v>
      </c>
      <c r="I6581" s="10" t="s">
        <v>18725</v>
      </c>
      <c r="J6581" s="2" t="str">
        <f>VLOOKUP(Tabla1[[#This Row],[Código]],[1]ARTICULOS!$B$2:$I$1048576,8,FALSE)</f>
        <v>KTS Sistemas de bandejas portacables</v>
      </c>
      <c r="K6581" s="4">
        <v>4012195928775</v>
      </c>
      <c r="L6581" s="2">
        <v>1</v>
      </c>
      <c r="M6581" s="4">
        <v>4012196041947</v>
      </c>
      <c r="N6581" s="2" t="s">
        <v>26914</v>
      </c>
      <c r="R6581" s="2">
        <v>73089059</v>
      </c>
      <c r="S6581" s="9" t="s">
        <v>11897</v>
      </c>
      <c r="T6581" s="3" t="s">
        <v>12847</v>
      </c>
    </row>
    <row r="6582" spans="1:20" x14ac:dyDescent="0.25">
      <c r="A6582">
        <v>7138366</v>
      </c>
      <c r="B6582" s="4" t="s">
        <v>5657</v>
      </c>
      <c r="C6582" s="2" t="s">
        <v>26201</v>
      </c>
      <c r="D6582" s="8">
        <v>86.13</v>
      </c>
      <c r="E6582" s="2">
        <v>1</v>
      </c>
      <c r="F6582" s="2" t="str">
        <f>VLOOKUP(Tabla1[[#This Row],[Código]],[1]DETALLE_TARIFA!$C$2:$I$7282,7,FALSE)</f>
        <v>PCE</v>
      </c>
      <c r="G6582" s="2" t="s">
        <v>26905</v>
      </c>
      <c r="H6582" s="2" t="s">
        <v>6196</v>
      </c>
      <c r="I6582" s="10" t="s">
        <v>18725</v>
      </c>
      <c r="J6582" s="2" t="str">
        <f>VLOOKUP(Tabla1[[#This Row],[Código]],[1]ARTICULOS!$B$2:$I$1048576,8,FALSE)</f>
        <v>KTS Sistemas de bandejas portacables</v>
      </c>
      <c r="K6582" s="4">
        <v>4012195928782</v>
      </c>
      <c r="L6582" s="2">
        <v>1</v>
      </c>
      <c r="M6582" s="4">
        <v>4012196041978</v>
      </c>
      <c r="N6582" s="2" t="s">
        <v>26914</v>
      </c>
      <c r="R6582" s="2">
        <v>73089059</v>
      </c>
      <c r="S6582" s="9" t="s">
        <v>11898</v>
      </c>
      <c r="T6582" s="3" t="s">
        <v>12847</v>
      </c>
    </row>
    <row r="6583" spans="1:20" x14ac:dyDescent="0.25">
      <c r="A6583">
        <v>7138368</v>
      </c>
      <c r="B6583" s="4" t="s">
        <v>5658</v>
      </c>
      <c r="C6583" s="2" t="s">
        <v>26202</v>
      </c>
      <c r="D6583" s="8">
        <v>108.2</v>
      </c>
      <c r="E6583" s="2">
        <v>1</v>
      </c>
      <c r="F6583" s="2" t="str">
        <f>VLOOKUP(Tabla1[[#This Row],[Código]],[1]DETALLE_TARIFA!$C$2:$I$7282,7,FALSE)</f>
        <v>PCE</v>
      </c>
      <c r="G6583" s="2" t="s">
        <v>26905</v>
      </c>
      <c r="H6583" s="2" t="s">
        <v>6196</v>
      </c>
      <c r="I6583" s="10" t="s">
        <v>18725</v>
      </c>
      <c r="J6583" s="2" t="str">
        <f>VLOOKUP(Tabla1[[#This Row],[Código]],[1]ARTICULOS!$B$2:$I$1048576,8,FALSE)</f>
        <v>KTS Sistemas de bandejas portacables</v>
      </c>
      <c r="K6583" s="4">
        <v>4012195928799</v>
      </c>
      <c r="L6583" s="2">
        <v>1</v>
      </c>
      <c r="M6583" s="4">
        <v>4012196041985</v>
      </c>
      <c r="N6583" s="2" t="s">
        <v>26914</v>
      </c>
      <c r="R6583" s="2">
        <v>73089059</v>
      </c>
      <c r="S6583" s="9" t="s">
        <v>11899</v>
      </c>
      <c r="T6583" s="3" t="s">
        <v>12847</v>
      </c>
    </row>
    <row r="6584" spans="1:20" x14ac:dyDescent="0.25">
      <c r="A6584">
        <v>7138370</v>
      </c>
      <c r="B6584" s="4" t="s">
        <v>5659</v>
      </c>
      <c r="C6584" s="2" t="s">
        <v>26203</v>
      </c>
      <c r="D6584" s="8">
        <v>135.94</v>
      </c>
      <c r="E6584" s="2">
        <v>1</v>
      </c>
      <c r="F6584" s="2" t="str">
        <f>VLOOKUP(Tabla1[[#This Row],[Código]],[1]DETALLE_TARIFA!$C$2:$I$7282,7,FALSE)</f>
        <v>PCE</v>
      </c>
      <c r="G6584" s="2" t="s">
        <v>26905</v>
      </c>
      <c r="H6584" s="2" t="s">
        <v>6196</v>
      </c>
      <c r="I6584" s="10" t="s">
        <v>18725</v>
      </c>
      <c r="J6584" s="2" t="str">
        <f>VLOOKUP(Tabla1[[#This Row],[Código]],[1]ARTICULOS!$B$2:$I$1048576,8,FALSE)</f>
        <v>KTS Sistemas de bandejas portacables</v>
      </c>
      <c r="K6584" s="4">
        <v>4012195928812</v>
      </c>
      <c r="L6584" s="2">
        <v>1</v>
      </c>
      <c r="M6584" s="4">
        <v>4012196041992</v>
      </c>
      <c r="N6584" s="2" t="s">
        <v>26914</v>
      </c>
      <c r="R6584" s="2">
        <v>73089059</v>
      </c>
      <c r="S6584" s="9" t="s">
        <v>11900</v>
      </c>
      <c r="T6584" s="3" t="s">
        <v>12847</v>
      </c>
    </row>
    <row r="6585" spans="1:20" x14ac:dyDescent="0.25">
      <c r="A6585">
        <v>7138372</v>
      </c>
      <c r="B6585" s="4" t="s">
        <v>5660</v>
      </c>
      <c r="C6585" s="2" t="s">
        <v>26204</v>
      </c>
      <c r="D6585" s="8">
        <v>171.57</v>
      </c>
      <c r="E6585" s="2">
        <v>1</v>
      </c>
      <c r="F6585" s="2" t="str">
        <f>VLOOKUP(Tabla1[[#This Row],[Código]],[1]DETALLE_TARIFA!$C$2:$I$7282,7,FALSE)</f>
        <v>PCE</v>
      </c>
      <c r="G6585" s="2" t="s">
        <v>26905</v>
      </c>
      <c r="H6585" s="2" t="s">
        <v>6196</v>
      </c>
      <c r="I6585" s="10" t="s">
        <v>18725</v>
      </c>
      <c r="J6585" s="2" t="str">
        <f>VLOOKUP(Tabla1[[#This Row],[Código]],[1]ARTICULOS!$B$2:$I$1048576,8,FALSE)</f>
        <v>KTS Sistemas de bandejas portacables</v>
      </c>
      <c r="K6585" s="4">
        <v>4012195928829</v>
      </c>
      <c r="L6585" s="2">
        <v>1</v>
      </c>
      <c r="M6585" s="4">
        <v>4012196042043</v>
      </c>
      <c r="N6585" s="2" t="s">
        <v>26914</v>
      </c>
      <c r="R6585" s="2">
        <v>73089059</v>
      </c>
      <c r="S6585" s="9" t="s">
        <v>11901</v>
      </c>
      <c r="T6585" s="3" t="s">
        <v>12847</v>
      </c>
    </row>
    <row r="6586" spans="1:20" x14ac:dyDescent="0.25">
      <c r="A6586">
        <v>7138400</v>
      </c>
      <c r="B6586" s="4" t="s">
        <v>5661</v>
      </c>
      <c r="C6586" s="2" t="s">
        <v>26205</v>
      </c>
      <c r="D6586" s="8">
        <v>78.66</v>
      </c>
      <c r="E6586" s="2">
        <v>1</v>
      </c>
      <c r="F6586" s="2" t="str">
        <f>VLOOKUP(Tabla1[[#This Row],[Código]],[1]DETALLE_TARIFA!$C$2:$I$7282,7,FALSE)</f>
        <v>PCE</v>
      </c>
      <c r="G6586" s="2" t="s">
        <v>26905</v>
      </c>
      <c r="H6586" s="2" t="s">
        <v>6196</v>
      </c>
      <c r="I6586" s="10" t="s">
        <v>18725</v>
      </c>
      <c r="J6586" s="2" t="str">
        <f>VLOOKUP(Tabla1[[#This Row],[Código]],[1]ARTICULOS!$B$2:$I$1048576,8,FALSE)</f>
        <v>KTS Sistemas de bandejas portacables</v>
      </c>
      <c r="K6586" s="4">
        <v>4012195928836</v>
      </c>
      <c r="L6586" s="2">
        <v>1</v>
      </c>
      <c r="M6586" s="4">
        <v>4012196042067</v>
      </c>
      <c r="N6586" s="2" t="s">
        <v>26914</v>
      </c>
      <c r="R6586" s="2">
        <v>73089059</v>
      </c>
      <c r="S6586" s="9" t="s">
        <v>11902</v>
      </c>
      <c r="T6586" s="3" t="s">
        <v>12847</v>
      </c>
    </row>
    <row r="6587" spans="1:20" x14ac:dyDescent="0.25">
      <c r="A6587">
        <v>7138402</v>
      </c>
      <c r="B6587" s="4" t="s">
        <v>5662</v>
      </c>
      <c r="C6587" s="2" t="s">
        <v>26206</v>
      </c>
      <c r="D6587" s="8">
        <v>97.5</v>
      </c>
      <c r="E6587" s="2">
        <v>1</v>
      </c>
      <c r="F6587" s="2" t="str">
        <f>VLOOKUP(Tabla1[[#This Row],[Código]],[1]DETALLE_TARIFA!$C$2:$I$7282,7,FALSE)</f>
        <v>PCE</v>
      </c>
      <c r="G6587" s="2" t="s">
        <v>26905</v>
      </c>
      <c r="H6587" s="2" t="s">
        <v>6196</v>
      </c>
      <c r="I6587" s="10" t="s">
        <v>18725</v>
      </c>
      <c r="J6587" s="2" t="str">
        <f>VLOOKUP(Tabla1[[#This Row],[Código]],[1]ARTICULOS!$B$2:$I$1048576,8,FALSE)</f>
        <v>KTS Sistemas de bandejas portacables</v>
      </c>
      <c r="K6587" s="4">
        <v>4012195928843</v>
      </c>
      <c r="L6587" s="2">
        <v>1</v>
      </c>
      <c r="M6587" s="4">
        <v>4012196042104</v>
      </c>
      <c r="N6587" s="2" t="s">
        <v>26914</v>
      </c>
      <c r="R6587" s="2">
        <v>73089059</v>
      </c>
      <c r="S6587" s="9" t="s">
        <v>11903</v>
      </c>
      <c r="T6587" s="3" t="s">
        <v>12847</v>
      </c>
    </row>
    <row r="6588" spans="1:20" x14ac:dyDescent="0.25">
      <c r="A6588">
        <v>7138404</v>
      </c>
      <c r="B6588" s="4" t="s">
        <v>5663</v>
      </c>
      <c r="C6588" s="2" t="s">
        <v>26207</v>
      </c>
      <c r="D6588" s="8">
        <v>109.74</v>
      </c>
      <c r="E6588" s="2">
        <v>1</v>
      </c>
      <c r="F6588" s="2" t="str">
        <f>VLOOKUP(Tabla1[[#This Row],[Código]],[1]DETALLE_TARIFA!$C$2:$I$7282,7,FALSE)</f>
        <v>PCE</v>
      </c>
      <c r="G6588" s="2" t="s">
        <v>26905</v>
      </c>
      <c r="H6588" s="2" t="s">
        <v>6196</v>
      </c>
      <c r="I6588" s="10" t="s">
        <v>18725</v>
      </c>
      <c r="J6588" s="2" t="str">
        <f>VLOOKUP(Tabla1[[#This Row],[Código]],[1]ARTICULOS!$B$2:$I$1048576,8,FALSE)</f>
        <v>KTS Sistemas de bandejas portacables</v>
      </c>
      <c r="K6588" s="4">
        <v>4012195928867</v>
      </c>
      <c r="L6588" s="2">
        <v>1</v>
      </c>
      <c r="M6588" s="4">
        <v>4012196042111</v>
      </c>
      <c r="N6588" s="2" t="s">
        <v>26914</v>
      </c>
      <c r="R6588" s="2">
        <v>73089059</v>
      </c>
      <c r="S6588" s="9" t="s">
        <v>11904</v>
      </c>
      <c r="T6588" s="3" t="s">
        <v>12847</v>
      </c>
    </row>
    <row r="6589" spans="1:20" x14ac:dyDescent="0.25">
      <c r="A6589">
        <v>7138406</v>
      </c>
      <c r="B6589" s="4" t="s">
        <v>5664</v>
      </c>
      <c r="C6589" s="2" t="s">
        <v>26208</v>
      </c>
      <c r="D6589" s="8">
        <v>123.19</v>
      </c>
      <c r="E6589" s="2">
        <v>1</v>
      </c>
      <c r="F6589" s="2" t="str">
        <f>VLOOKUP(Tabla1[[#This Row],[Código]],[1]DETALLE_TARIFA!$C$2:$I$7282,7,FALSE)</f>
        <v>PCE</v>
      </c>
      <c r="G6589" s="2" t="s">
        <v>26905</v>
      </c>
      <c r="H6589" s="2" t="s">
        <v>6196</v>
      </c>
      <c r="I6589" s="10" t="s">
        <v>18725</v>
      </c>
      <c r="J6589" s="2" t="str">
        <f>VLOOKUP(Tabla1[[#This Row],[Código]],[1]ARTICULOS!$B$2:$I$1048576,8,FALSE)</f>
        <v>KTS Sistemas de bandejas portacables</v>
      </c>
      <c r="K6589" s="4">
        <v>4012195928874</v>
      </c>
      <c r="L6589" s="2">
        <v>1</v>
      </c>
      <c r="M6589" s="4">
        <v>4012196042166</v>
      </c>
      <c r="N6589" s="2" t="s">
        <v>26914</v>
      </c>
      <c r="R6589" s="2">
        <v>73089059</v>
      </c>
      <c r="S6589" s="9" t="s">
        <v>11905</v>
      </c>
      <c r="T6589" s="3" t="s">
        <v>12847</v>
      </c>
    </row>
    <row r="6590" spans="1:20" x14ac:dyDescent="0.25">
      <c r="A6590">
        <v>7138408</v>
      </c>
      <c r="B6590" s="4" t="s">
        <v>5665</v>
      </c>
      <c r="C6590" s="2" t="s">
        <v>26209</v>
      </c>
      <c r="D6590" s="8">
        <v>160.85</v>
      </c>
      <c r="E6590" s="2">
        <v>1</v>
      </c>
      <c r="F6590" s="2" t="str">
        <f>VLOOKUP(Tabla1[[#This Row],[Código]],[1]DETALLE_TARIFA!$C$2:$I$7282,7,FALSE)</f>
        <v>PCE</v>
      </c>
      <c r="G6590" s="2" t="s">
        <v>26905</v>
      </c>
      <c r="H6590" s="2" t="s">
        <v>6196</v>
      </c>
      <c r="I6590" s="10" t="s">
        <v>18725</v>
      </c>
      <c r="J6590" s="2" t="str">
        <f>VLOOKUP(Tabla1[[#This Row],[Código]],[1]ARTICULOS!$B$2:$I$1048576,8,FALSE)</f>
        <v>KTS Sistemas de bandejas portacables</v>
      </c>
      <c r="K6590" s="4">
        <v>4012195928881</v>
      </c>
      <c r="L6590" s="2">
        <v>1</v>
      </c>
      <c r="M6590" s="4">
        <v>4012196042180</v>
      </c>
      <c r="N6590" s="2" t="s">
        <v>26914</v>
      </c>
      <c r="R6590" s="2">
        <v>73089059</v>
      </c>
      <c r="S6590" s="9" t="s">
        <v>11906</v>
      </c>
      <c r="T6590" s="3" t="s">
        <v>12847</v>
      </c>
    </row>
    <row r="6591" spans="1:20" x14ac:dyDescent="0.25">
      <c r="A6591">
        <v>7138410</v>
      </c>
      <c r="B6591" s="4" t="s">
        <v>5666</v>
      </c>
      <c r="C6591" s="2" t="s">
        <v>26210</v>
      </c>
      <c r="D6591" s="8">
        <v>202.24</v>
      </c>
      <c r="E6591" s="2">
        <v>1</v>
      </c>
      <c r="F6591" s="2" t="str">
        <f>VLOOKUP(Tabla1[[#This Row],[Código]],[1]DETALLE_TARIFA!$C$2:$I$7282,7,FALSE)</f>
        <v>PCE</v>
      </c>
      <c r="G6591" s="2" t="s">
        <v>26905</v>
      </c>
      <c r="H6591" s="2" t="s">
        <v>6196</v>
      </c>
      <c r="I6591" s="10" t="s">
        <v>18725</v>
      </c>
      <c r="J6591" s="2" t="str">
        <f>VLOOKUP(Tabla1[[#This Row],[Código]],[1]ARTICULOS!$B$2:$I$1048576,8,FALSE)</f>
        <v>KTS Sistemas de bandejas portacables</v>
      </c>
      <c r="K6591" s="4">
        <v>4012195928904</v>
      </c>
      <c r="L6591" s="2">
        <v>1</v>
      </c>
      <c r="M6591" s="4">
        <v>4012196042227</v>
      </c>
      <c r="N6591" s="2" t="s">
        <v>26914</v>
      </c>
      <c r="R6591" s="2">
        <v>73089059</v>
      </c>
      <c r="S6591" s="9" t="s">
        <v>11907</v>
      </c>
      <c r="T6591" s="3" t="s">
        <v>12847</v>
      </c>
    </row>
    <row r="6592" spans="1:20" x14ac:dyDescent="0.25">
      <c r="A6592">
        <v>7138412</v>
      </c>
      <c r="B6592" s="4" t="s">
        <v>5667</v>
      </c>
      <c r="C6592" s="2" t="s">
        <v>26211</v>
      </c>
      <c r="D6592" s="8">
        <v>257.85000000000002</v>
      </c>
      <c r="E6592" s="2">
        <v>1</v>
      </c>
      <c r="F6592" s="2" t="str">
        <f>VLOOKUP(Tabla1[[#This Row],[Código]],[1]DETALLE_TARIFA!$C$2:$I$7282,7,FALSE)</f>
        <v>PCE</v>
      </c>
      <c r="G6592" s="2" t="s">
        <v>26905</v>
      </c>
      <c r="H6592" s="2" t="s">
        <v>6196</v>
      </c>
      <c r="I6592" s="10" t="s">
        <v>18725</v>
      </c>
      <c r="J6592" s="2" t="str">
        <f>VLOOKUP(Tabla1[[#This Row],[Código]],[1]ARTICULOS!$B$2:$I$1048576,8,FALSE)</f>
        <v>KTS Sistemas de bandejas portacables</v>
      </c>
      <c r="K6592" s="4">
        <v>4012195928911</v>
      </c>
      <c r="L6592" s="2">
        <v>1</v>
      </c>
      <c r="M6592" s="4">
        <v>4012196042234</v>
      </c>
      <c r="N6592" s="2" t="s">
        <v>26914</v>
      </c>
      <c r="R6592" s="2">
        <v>73089059</v>
      </c>
      <c r="S6592" s="9" t="s">
        <v>11908</v>
      </c>
      <c r="T6592" s="3" t="s">
        <v>12847</v>
      </c>
    </row>
    <row r="6593" spans="1:20" x14ac:dyDescent="0.25">
      <c r="A6593">
        <v>7138500</v>
      </c>
      <c r="B6593" s="4" t="s">
        <v>5668</v>
      </c>
      <c r="C6593" s="2" t="s">
        <v>26212</v>
      </c>
      <c r="D6593" s="8">
        <v>71.41</v>
      </c>
      <c r="E6593" s="2">
        <v>1</v>
      </c>
      <c r="F6593" s="2" t="str">
        <f>VLOOKUP(Tabla1[[#This Row],[Código]],[1]DETALLE_TARIFA!$C$2:$I$7282,7,FALSE)</f>
        <v>PCE</v>
      </c>
      <c r="G6593" s="2" t="s">
        <v>26905</v>
      </c>
      <c r="H6593" s="2" t="s">
        <v>6196</v>
      </c>
      <c r="I6593" s="10" t="s">
        <v>18725</v>
      </c>
      <c r="J6593" s="2" t="str">
        <f>VLOOKUP(Tabla1[[#This Row],[Código]],[1]ARTICULOS!$B$2:$I$1048576,8,FALSE)</f>
        <v>KTS Sistemas de bandejas portacables</v>
      </c>
      <c r="K6593" s="4">
        <v>4012195929093</v>
      </c>
      <c r="L6593" s="2">
        <v>1</v>
      </c>
      <c r="M6593" s="4">
        <v>4012196042593</v>
      </c>
      <c r="N6593" s="2" t="s">
        <v>26914</v>
      </c>
      <c r="R6593" s="2">
        <v>73089059</v>
      </c>
      <c r="S6593" s="9" t="s">
        <v>11909</v>
      </c>
      <c r="T6593" s="3" t="s">
        <v>12847</v>
      </c>
    </row>
    <row r="6594" spans="1:20" x14ac:dyDescent="0.25">
      <c r="A6594">
        <v>7138502</v>
      </c>
      <c r="B6594" s="4" t="s">
        <v>5669</v>
      </c>
      <c r="C6594" s="2" t="s">
        <v>26213</v>
      </c>
      <c r="D6594" s="8">
        <v>80.150000000000006</v>
      </c>
      <c r="E6594" s="2">
        <v>1</v>
      </c>
      <c r="F6594" s="2" t="str">
        <f>VLOOKUP(Tabla1[[#This Row],[Código]],[1]DETALLE_TARIFA!$C$2:$I$7282,7,FALSE)</f>
        <v>PCE</v>
      </c>
      <c r="G6594" s="2" t="s">
        <v>26905</v>
      </c>
      <c r="H6594" s="2" t="s">
        <v>6196</v>
      </c>
      <c r="I6594" s="10" t="s">
        <v>18725</v>
      </c>
      <c r="J6594" s="2" t="str">
        <f>VLOOKUP(Tabla1[[#This Row],[Código]],[1]ARTICULOS!$B$2:$I$1048576,8,FALSE)</f>
        <v>KTS Sistemas de bandejas portacables</v>
      </c>
      <c r="K6594" s="4">
        <v>4012195929109</v>
      </c>
      <c r="L6594" s="2">
        <v>1</v>
      </c>
      <c r="M6594" s="4">
        <v>4012196042647</v>
      </c>
      <c r="N6594" s="2" t="s">
        <v>26914</v>
      </c>
      <c r="R6594" s="2">
        <v>73089059</v>
      </c>
      <c r="S6594" s="9" t="s">
        <v>11910</v>
      </c>
      <c r="T6594" s="3" t="s">
        <v>12847</v>
      </c>
    </row>
    <row r="6595" spans="1:20" x14ac:dyDescent="0.25">
      <c r="A6595">
        <v>7138504</v>
      </c>
      <c r="B6595" s="4" t="s">
        <v>5670</v>
      </c>
      <c r="C6595" s="2" t="s">
        <v>26214</v>
      </c>
      <c r="D6595" s="8">
        <v>81.760000000000005</v>
      </c>
      <c r="E6595" s="2">
        <v>1</v>
      </c>
      <c r="F6595" s="2" t="str">
        <f>VLOOKUP(Tabla1[[#This Row],[Código]],[1]DETALLE_TARIFA!$C$2:$I$7282,7,FALSE)</f>
        <v>PCE</v>
      </c>
      <c r="G6595" s="2" t="s">
        <v>26905</v>
      </c>
      <c r="H6595" s="2" t="s">
        <v>6196</v>
      </c>
      <c r="I6595" s="10" t="s">
        <v>18725</v>
      </c>
      <c r="J6595" s="2" t="str">
        <f>VLOOKUP(Tabla1[[#This Row],[Código]],[1]ARTICULOS!$B$2:$I$1048576,8,FALSE)</f>
        <v>KTS Sistemas de bandejas portacables</v>
      </c>
      <c r="K6595" s="4">
        <v>4012195929116</v>
      </c>
      <c r="L6595" s="2">
        <v>1</v>
      </c>
      <c r="M6595" s="4">
        <v>4012196042654</v>
      </c>
      <c r="N6595" s="2" t="s">
        <v>26914</v>
      </c>
      <c r="R6595" s="2">
        <v>73089059</v>
      </c>
      <c r="S6595" s="9" t="s">
        <v>11911</v>
      </c>
      <c r="T6595" s="3" t="s">
        <v>12847</v>
      </c>
    </row>
    <row r="6596" spans="1:20" x14ac:dyDescent="0.25">
      <c r="A6596">
        <v>7138506</v>
      </c>
      <c r="B6596" s="4" t="s">
        <v>5671</v>
      </c>
      <c r="C6596" s="2" t="s">
        <v>26215</v>
      </c>
      <c r="D6596" s="8">
        <v>95.42</v>
      </c>
      <c r="E6596" s="2">
        <v>1</v>
      </c>
      <c r="F6596" s="2" t="str">
        <f>VLOOKUP(Tabla1[[#This Row],[Código]],[1]DETALLE_TARIFA!$C$2:$I$7282,7,FALSE)</f>
        <v>PCE</v>
      </c>
      <c r="G6596" s="2" t="s">
        <v>26905</v>
      </c>
      <c r="H6596" s="2" t="s">
        <v>6196</v>
      </c>
      <c r="I6596" s="10" t="s">
        <v>18725</v>
      </c>
      <c r="J6596" s="2" t="str">
        <f>VLOOKUP(Tabla1[[#This Row],[Código]],[1]ARTICULOS!$B$2:$I$1048576,8,FALSE)</f>
        <v>KTS Sistemas de bandejas portacables</v>
      </c>
      <c r="K6596" s="4">
        <v>4012195929123</v>
      </c>
      <c r="L6596" s="2">
        <v>1</v>
      </c>
      <c r="M6596" s="4">
        <v>4012196042661</v>
      </c>
      <c r="N6596" s="2" t="s">
        <v>26914</v>
      </c>
      <c r="R6596" s="2">
        <v>73089059</v>
      </c>
      <c r="S6596" s="9" t="s">
        <v>11912</v>
      </c>
      <c r="T6596" s="3" t="s">
        <v>12847</v>
      </c>
    </row>
    <row r="6597" spans="1:20" x14ac:dyDescent="0.25">
      <c r="A6597">
        <v>7138508</v>
      </c>
      <c r="B6597" s="4" t="s">
        <v>5672</v>
      </c>
      <c r="C6597" s="2" t="s">
        <v>26216</v>
      </c>
      <c r="D6597" s="8">
        <v>148.33000000000001</v>
      </c>
      <c r="E6597" s="2">
        <v>1</v>
      </c>
      <c r="F6597" s="2" t="str">
        <f>VLOOKUP(Tabla1[[#This Row],[Código]],[1]DETALLE_TARIFA!$C$2:$I$7282,7,FALSE)</f>
        <v>PCE</v>
      </c>
      <c r="G6597" s="2" t="s">
        <v>26905</v>
      </c>
      <c r="H6597" s="2" t="s">
        <v>6196</v>
      </c>
      <c r="I6597" s="10" t="s">
        <v>18725</v>
      </c>
      <c r="J6597" s="2" t="str">
        <f>VLOOKUP(Tabla1[[#This Row],[Código]],[1]ARTICULOS!$B$2:$I$1048576,8,FALSE)</f>
        <v>KTS Sistemas de bandejas portacables</v>
      </c>
      <c r="K6597" s="4">
        <v>4012195929130</v>
      </c>
      <c r="L6597" s="2">
        <v>1</v>
      </c>
      <c r="M6597" s="4">
        <v>4012196042708</v>
      </c>
      <c r="N6597" s="2" t="s">
        <v>26914</v>
      </c>
      <c r="R6597" s="2">
        <v>73089059</v>
      </c>
      <c r="S6597" s="9" t="s">
        <v>11913</v>
      </c>
      <c r="T6597" s="3" t="s">
        <v>12847</v>
      </c>
    </row>
    <row r="6598" spans="1:20" x14ac:dyDescent="0.25">
      <c r="A6598">
        <v>7138510</v>
      </c>
      <c r="B6598" s="4" t="s">
        <v>5673</v>
      </c>
      <c r="C6598" s="2" t="s">
        <v>26217</v>
      </c>
      <c r="D6598" s="8">
        <v>184.75</v>
      </c>
      <c r="E6598" s="2">
        <v>1</v>
      </c>
      <c r="F6598" s="2" t="str">
        <f>VLOOKUP(Tabla1[[#This Row],[Código]],[1]DETALLE_TARIFA!$C$2:$I$7282,7,FALSE)</f>
        <v>PCE</v>
      </c>
      <c r="G6598" s="2" t="s">
        <v>26905</v>
      </c>
      <c r="H6598" s="2" t="s">
        <v>6196</v>
      </c>
      <c r="I6598" s="10" t="s">
        <v>18725</v>
      </c>
      <c r="J6598" s="2" t="str">
        <f>VLOOKUP(Tabla1[[#This Row],[Código]],[1]ARTICULOS!$B$2:$I$1048576,8,FALSE)</f>
        <v>KTS Sistemas de bandejas portacables</v>
      </c>
      <c r="K6598" s="4">
        <v>4012195929147</v>
      </c>
      <c r="L6598" s="2">
        <v>1</v>
      </c>
      <c r="M6598" s="4">
        <v>4012196042715</v>
      </c>
      <c r="N6598" s="2" t="s">
        <v>26914</v>
      </c>
      <c r="R6598" s="2">
        <v>73089059</v>
      </c>
      <c r="S6598" s="9" t="s">
        <v>11914</v>
      </c>
      <c r="T6598" s="3" t="s">
        <v>12847</v>
      </c>
    </row>
    <row r="6599" spans="1:20" x14ac:dyDescent="0.25">
      <c r="A6599">
        <v>7138512</v>
      </c>
      <c r="B6599" s="4" t="s">
        <v>5674</v>
      </c>
      <c r="C6599" s="2" t="s">
        <v>26218</v>
      </c>
      <c r="D6599" s="8">
        <v>267.60000000000002</v>
      </c>
      <c r="E6599" s="2">
        <v>1</v>
      </c>
      <c r="F6599" s="2" t="str">
        <f>VLOOKUP(Tabla1[[#This Row],[Código]],[1]DETALLE_TARIFA!$C$2:$I$7282,7,FALSE)</f>
        <v>PCE</v>
      </c>
      <c r="G6599" s="2" t="s">
        <v>26905</v>
      </c>
      <c r="H6599" s="2" t="s">
        <v>6196</v>
      </c>
      <c r="I6599" s="10" t="s">
        <v>18725</v>
      </c>
      <c r="J6599" s="2" t="str">
        <f>VLOOKUP(Tabla1[[#This Row],[Código]],[1]ARTICULOS!$B$2:$I$1048576,8,FALSE)</f>
        <v>KTS Sistemas de bandejas portacables</v>
      </c>
      <c r="K6599" s="4">
        <v>4012195929154</v>
      </c>
      <c r="L6599" s="2">
        <v>1</v>
      </c>
      <c r="M6599" s="4">
        <v>4012196042753</v>
      </c>
      <c r="N6599" s="2" t="s">
        <v>26914</v>
      </c>
      <c r="R6599" s="2">
        <v>73089059</v>
      </c>
      <c r="S6599" s="9" t="s">
        <v>11915</v>
      </c>
      <c r="T6599" s="3" t="s">
        <v>12847</v>
      </c>
    </row>
    <row r="6600" spans="1:20" x14ac:dyDescent="0.25">
      <c r="A6600">
        <v>7138540</v>
      </c>
      <c r="B6600" s="4" t="s">
        <v>5675</v>
      </c>
      <c r="C6600" s="2" t="s">
        <v>26219</v>
      </c>
      <c r="D6600" s="8">
        <v>81.47</v>
      </c>
      <c r="E6600" s="2">
        <v>1</v>
      </c>
      <c r="F6600" s="2" t="str">
        <f>VLOOKUP(Tabla1[[#This Row],[Código]],[1]DETALLE_TARIFA!$C$2:$I$7282,7,FALSE)</f>
        <v>PCE</v>
      </c>
      <c r="G6600" s="2" t="s">
        <v>26905</v>
      </c>
      <c r="H6600" s="2" t="s">
        <v>6196</v>
      </c>
      <c r="I6600" s="10" t="s">
        <v>18725</v>
      </c>
      <c r="J6600" s="2" t="str">
        <f>VLOOKUP(Tabla1[[#This Row],[Código]],[1]ARTICULOS!$B$2:$I$1048576,8,FALSE)</f>
        <v>KTS Sistemas de bandejas portacables</v>
      </c>
      <c r="K6600" s="4">
        <v>4012195929192</v>
      </c>
      <c r="L6600" s="2">
        <v>1</v>
      </c>
      <c r="M6600" s="4">
        <v>4012196042760</v>
      </c>
      <c r="N6600" s="2" t="s">
        <v>26914</v>
      </c>
      <c r="R6600" s="2">
        <v>73089059</v>
      </c>
      <c r="S6600" s="9" t="s">
        <v>11916</v>
      </c>
      <c r="T6600" s="3" t="s">
        <v>12847</v>
      </c>
    </row>
    <row r="6601" spans="1:20" x14ac:dyDescent="0.25">
      <c r="A6601">
        <v>7138542</v>
      </c>
      <c r="B6601" s="4" t="s">
        <v>5676</v>
      </c>
      <c r="C6601" s="2" t="s">
        <v>26220</v>
      </c>
      <c r="D6601" s="8">
        <v>103.96</v>
      </c>
      <c r="E6601" s="2">
        <v>1</v>
      </c>
      <c r="F6601" s="2" t="str">
        <f>VLOOKUP(Tabla1[[#This Row],[Código]],[1]DETALLE_TARIFA!$C$2:$I$7282,7,FALSE)</f>
        <v>PCE</v>
      </c>
      <c r="G6601" s="2" t="s">
        <v>26905</v>
      </c>
      <c r="H6601" s="2" t="s">
        <v>6196</v>
      </c>
      <c r="I6601" s="10" t="s">
        <v>18725</v>
      </c>
      <c r="J6601" s="2" t="str">
        <f>VLOOKUP(Tabla1[[#This Row],[Código]],[1]ARTICULOS!$B$2:$I$1048576,8,FALSE)</f>
        <v>KTS Sistemas de bandejas portacables</v>
      </c>
      <c r="K6601" s="4">
        <v>4012195929208</v>
      </c>
      <c r="L6601" s="2">
        <v>1</v>
      </c>
      <c r="M6601" s="4">
        <v>4012196042777</v>
      </c>
      <c r="N6601" s="2" t="s">
        <v>26914</v>
      </c>
      <c r="R6601" s="2">
        <v>73089059</v>
      </c>
      <c r="S6601" s="9" t="s">
        <v>11917</v>
      </c>
      <c r="T6601" s="3" t="s">
        <v>12847</v>
      </c>
    </row>
    <row r="6602" spans="1:20" x14ac:dyDescent="0.25">
      <c r="A6602">
        <v>7138544</v>
      </c>
      <c r="B6602" s="4" t="s">
        <v>5677</v>
      </c>
      <c r="C6602" s="2" t="s">
        <v>26221</v>
      </c>
      <c r="D6602" s="8">
        <v>114.16</v>
      </c>
      <c r="E6602" s="2">
        <v>1</v>
      </c>
      <c r="F6602" s="2" t="str">
        <f>VLOOKUP(Tabla1[[#This Row],[Código]],[1]DETALLE_TARIFA!$C$2:$I$7282,7,FALSE)</f>
        <v>PCE</v>
      </c>
      <c r="G6602" s="2" t="s">
        <v>26905</v>
      </c>
      <c r="H6602" s="2" t="s">
        <v>6196</v>
      </c>
      <c r="I6602" s="10" t="s">
        <v>18725</v>
      </c>
      <c r="J6602" s="2" t="str">
        <f>VLOOKUP(Tabla1[[#This Row],[Código]],[1]ARTICULOS!$B$2:$I$1048576,8,FALSE)</f>
        <v>KTS Sistemas de bandejas portacables</v>
      </c>
      <c r="K6602" s="4">
        <v>4012195929215</v>
      </c>
      <c r="L6602" s="2">
        <v>1</v>
      </c>
      <c r="M6602" s="4">
        <v>4012196042784</v>
      </c>
      <c r="N6602" s="2" t="s">
        <v>26914</v>
      </c>
      <c r="R6602" s="2">
        <v>73089059</v>
      </c>
      <c r="S6602" s="9" t="s">
        <v>11918</v>
      </c>
      <c r="T6602" s="3" t="s">
        <v>12847</v>
      </c>
    </row>
    <row r="6603" spans="1:20" x14ac:dyDescent="0.25">
      <c r="A6603">
        <v>7138546</v>
      </c>
      <c r="B6603" s="4" t="s">
        <v>5678</v>
      </c>
      <c r="C6603" s="2" t="s">
        <v>26222</v>
      </c>
      <c r="D6603" s="8">
        <v>132.13999999999999</v>
      </c>
      <c r="E6603" s="2">
        <v>1</v>
      </c>
      <c r="F6603" s="2" t="str">
        <f>VLOOKUP(Tabla1[[#This Row],[Código]],[1]DETALLE_TARIFA!$C$2:$I$7282,7,FALSE)</f>
        <v>PCE</v>
      </c>
      <c r="G6603" s="2" t="s">
        <v>26905</v>
      </c>
      <c r="H6603" s="2" t="s">
        <v>6196</v>
      </c>
      <c r="I6603" s="10" t="s">
        <v>18725</v>
      </c>
      <c r="J6603" s="2" t="str">
        <f>VLOOKUP(Tabla1[[#This Row],[Código]],[1]ARTICULOS!$B$2:$I$1048576,8,FALSE)</f>
        <v>KTS Sistemas de bandejas portacables</v>
      </c>
      <c r="K6603" s="4">
        <v>4012195929222</v>
      </c>
      <c r="L6603" s="2">
        <v>1</v>
      </c>
      <c r="M6603" s="4">
        <v>4012196042814</v>
      </c>
      <c r="N6603" s="2" t="s">
        <v>26914</v>
      </c>
      <c r="R6603" s="2">
        <v>73089059</v>
      </c>
      <c r="S6603" s="9" t="s">
        <v>11919</v>
      </c>
      <c r="T6603" s="3" t="s">
        <v>12847</v>
      </c>
    </row>
    <row r="6604" spans="1:20" x14ac:dyDescent="0.25">
      <c r="A6604">
        <v>7138548</v>
      </c>
      <c r="B6604" s="4" t="s">
        <v>5679</v>
      </c>
      <c r="C6604" s="2" t="s">
        <v>26223</v>
      </c>
      <c r="D6604" s="8">
        <v>221.54</v>
      </c>
      <c r="E6604" s="2">
        <v>1</v>
      </c>
      <c r="F6604" s="2" t="str">
        <f>VLOOKUP(Tabla1[[#This Row],[Código]],[1]DETALLE_TARIFA!$C$2:$I$7282,7,FALSE)</f>
        <v>PCE</v>
      </c>
      <c r="G6604" s="2" t="s">
        <v>26905</v>
      </c>
      <c r="H6604" s="2" t="s">
        <v>6196</v>
      </c>
      <c r="I6604" s="10" t="s">
        <v>18725</v>
      </c>
      <c r="J6604" s="2" t="str">
        <f>VLOOKUP(Tabla1[[#This Row],[Código]],[1]ARTICULOS!$B$2:$I$1048576,8,FALSE)</f>
        <v>KTS Sistemas de bandejas portacables</v>
      </c>
      <c r="K6604" s="4">
        <v>4012195929239</v>
      </c>
      <c r="L6604" s="2">
        <v>1</v>
      </c>
      <c r="M6604" s="4">
        <v>4012196042821</v>
      </c>
      <c r="N6604" s="2" t="s">
        <v>26914</v>
      </c>
      <c r="R6604" s="2">
        <v>73089059</v>
      </c>
      <c r="S6604" s="9" t="s">
        <v>11920</v>
      </c>
      <c r="T6604" s="3" t="s">
        <v>12847</v>
      </c>
    </row>
    <row r="6605" spans="1:20" x14ac:dyDescent="0.25">
      <c r="A6605">
        <v>7138550</v>
      </c>
      <c r="B6605" s="4" t="s">
        <v>5680</v>
      </c>
      <c r="C6605" s="2" t="s">
        <v>26224</v>
      </c>
      <c r="D6605" s="8">
        <v>264.98</v>
      </c>
      <c r="E6605" s="2">
        <v>1</v>
      </c>
      <c r="F6605" s="2" t="str">
        <f>VLOOKUP(Tabla1[[#This Row],[Código]],[1]DETALLE_TARIFA!$C$2:$I$7282,7,FALSE)</f>
        <v>PCE</v>
      </c>
      <c r="G6605" s="2" t="s">
        <v>26905</v>
      </c>
      <c r="H6605" s="2" t="s">
        <v>6196</v>
      </c>
      <c r="I6605" s="10" t="s">
        <v>18725</v>
      </c>
      <c r="J6605" s="2" t="str">
        <f>VLOOKUP(Tabla1[[#This Row],[Código]],[1]ARTICULOS!$B$2:$I$1048576,8,FALSE)</f>
        <v>KTS Sistemas de bandejas portacables</v>
      </c>
      <c r="K6605" s="4">
        <v>4012195929246</v>
      </c>
      <c r="L6605" s="2">
        <v>1</v>
      </c>
      <c r="M6605" s="4">
        <v>4012196042838</v>
      </c>
      <c r="N6605" s="2" t="s">
        <v>26914</v>
      </c>
      <c r="R6605" s="2">
        <v>73089059</v>
      </c>
      <c r="S6605" s="9" t="s">
        <v>11921</v>
      </c>
      <c r="T6605" s="3" t="s">
        <v>12847</v>
      </c>
    </row>
    <row r="6606" spans="1:20" x14ac:dyDescent="0.25">
      <c r="A6606">
        <v>7138552</v>
      </c>
      <c r="B6606" s="4" t="s">
        <v>5681</v>
      </c>
      <c r="C6606" s="2" t="s">
        <v>26225</v>
      </c>
      <c r="D6606" s="8">
        <v>371.95</v>
      </c>
      <c r="E6606" s="2">
        <v>1</v>
      </c>
      <c r="F6606" s="2" t="str">
        <f>VLOOKUP(Tabla1[[#This Row],[Código]],[1]DETALLE_TARIFA!$C$2:$I$7282,7,FALSE)</f>
        <v>PCE</v>
      </c>
      <c r="G6606" s="2" t="s">
        <v>26905</v>
      </c>
      <c r="H6606" s="2" t="s">
        <v>6196</v>
      </c>
      <c r="I6606" s="10" t="s">
        <v>18725</v>
      </c>
      <c r="J6606" s="2" t="str">
        <f>VLOOKUP(Tabla1[[#This Row],[Código]],[1]ARTICULOS!$B$2:$I$1048576,8,FALSE)</f>
        <v>KTS Sistemas de bandejas portacables</v>
      </c>
      <c r="K6606" s="4">
        <v>4012195929253</v>
      </c>
      <c r="L6606" s="2">
        <v>1</v>
      </c>
      <c r="M6606" s="4">
        <v>4012196042883</v>
      </c>
      <c r="N6606" s="2" t="s">
        <v>26914</v>
      </c>
      <c r="R6606" s="2">
        <v>73089059</v>
      </c>
      <c r="S6606" s="9" t="s">
        <v>11922</v>
      </c>
      <c r="T6606" s="3" t="s">
        <v>12847</v>
      </c>
    </row>
    <row r="6607" spans="1:20" x14ac:dyDescent="0.25">
      <c r="A6607">
        <v>7138570</v>
      </c>
      <c r="B6607" s="4" t="s">
        <v>5682</v>
      </c>
      <c r="C6607" s="2" t="s">
        <v>26226</v>
      </c>
      <c r="D6607" s="8">
        <v>172.27</v>
      </c>
      <c r="E6607" s="2">
        <v>1</v>
      </c>
      <c r="F6607" s="2" t="str">
        <f>VLOOKUP(Tabla1[[#This Row],[Código]],[1]DETALLE_TARIFA!$C$2:$I$7282,7,FALSE)</f>
        <v>PCE</v>
      </c>
      <c r="G6607" s="2" t="s">
        <v>26905</v>
      </c>
      <c r="H6607" s="2" t="s">
        <v>6196</v>
      </c>
      <c r="I6607" s="10" t="s">
        <v>18725</v>
      </c>
      <c r="J6607" s="2" t="str">
        <f>VLOOKUP(Tabla1[[#This Row],[Código]],[1]ARTICULOS!$B$2:$I$1048576,8,FALSE)</f>
        <v>KTS Sistemas de bandejas portacables</v>
      </c>
      <c r="K6607" s="4">
        <v>4012195929260</v>
      </c>
      <c r="L6607" s="2">
        <v>1</v>
      </c>
      <c r="M6607" s="4">
        <v>4012196042906</v>
      </c>
      <c r="N6607" s="2" t="s">
        <v>26914</v>
      </c>
      <c r="R6607" s="2">
        <v>73089059</v>
      </c>
      <c r="S6607" s="9" t="s">
        <v>11923</v>
      </c>
      <c r="T6607" s="3" t="s">
        <v>12847</v>
      </c>
    </row>
    <row r="6608" spans="1:20" x14ac:dyDescent="0.25">
      <c r="A6608">
        <v>7138574</v>
      </c>
      <c r="B6608" s="4" t="s">
        <v>5683</v>
      </c>
      <c r="C6608" s="2" t="s">
        <v>26227</v>
      </c>
      <c r="D6608" s="8">
        <v>193.94</v>
      </c>
      <c r="E6608" s="2">
        <v>1</v>
      </c>
      <c r="F6608" s="2" t="str">
        <f>VLOOKUP(Tabla1[[#This Row],[Código]],[1]DETALLE_TARIFA!$C$2:$I$7282,7,FALSE)</f>
        <v>PCE</v>
      </c>
      <c r="G6608" s="2" t="s">
        <v>26905</v>
      </c>
      <c r="H6608" s="2" t="s">
        <v>6196</v>
      </c>
      <c r="I6608" s="10" t="s">
        <v>18725</v>
      </c>
      <c r="J6608" s="2" t="str">
        <f>VLOOKUP(Tabla1[[#This Row],[Código]],[1]ARTICULOS!$B$2:$I$1048576,8,FALSE)</f>
        <v>KTS Sistemas de bandejas portacables</v>
      </c>
      <c r="K6608" s="4">
        <v>4012195929284</v>
      </c>
      <c r="L6608" s="2">
        <v>1</v>
      </c>
      <c r="M6608" s="4">
        <v>4012196042944</v>
      </c>
      <c r="N6608" s="2" t="s">
        <v>26914</v>
      </c>
      <c r="R6608" s="2">
        <v>73089059</v>
      </c>
      <c r="S6608" s="9" t="s">
        <v>11924</v>
      </c>
      <c r="T6608" s="3" t="s">
        <v>12847</v>
      </c>
    </row>
    <row r="6609" spans="1:20" x14ac:dyDescent="0.25">
      <c r="A6609">
        <v>7138576</v>
      </c>
      <c r="B6609" s="4" t="s">
        <v>5684</v>
      </c>
      <c r="C6609" s="2" t="s">
        <v>26228</v>
      </c>
      <c r="D6609" s="8">
        <v>222.95</v>
      </c>
      <c r="E6609" s="2">
        <v>1</v>
      </c>
      <c r="F6609" s="2" t="str">
        <f>VLOOKUP(Tabla1[[#This Row],[Código]],[1]DETALLE_TARIFA!$C$2:$I$7282,7,FALSE)</f>
        <v>PCE</v>
      </c>
      <c r="G6609" s="2" t="s">
        <v>26905</v>
      </c>
      <c r="H6609" s="2" t="s">
        <v>6196</v>
      </c>
      <c r="I6609" s="10" t="s">
        <v>18725</v>
      </c>
      <c r="J6609" s="2" t="str">
        <f>VLOOKUP(Tabla1[[#This Row],[Código]],[1]ARTICULOS!$B$2:$I$1048576,8,FALSE)</f>
        <v>KTS Sistemas de bandejas portacables</v>
      </c>
      <c r="K6609" s="4">
        <v>4012195929291</v>
      </c>
      <c r="L6609" s="2">
        <v>1</v>
      </c>
      <c r="M6609" s="4">
        <v>4012196042951</v>
      </c>
      <c r="N6609" s="2" t="s">
        <v>26914</v>
      </c>
      <c r="R6609" s="2">
        <v>73089059</v>
      </c>
      <c r="S6609" s="9" t="s">
        <v>11925</v>
      </c>
      <c r="T6609" s="3" t="s">
        <v>12847</v>
      </c>
    </row>
    <row r="6610" spans="1:20" x14ac:dyDescent="0.25">
      <c r="A6610">
        <v>7138578</v>
      </c>
      <c r="B6610" s="4" t="s">
        <v>5685</v>
      </c>
      <c r="C6610" s="2" t="s">
        <v>26229</v>
      </c>
      <c r="D6610" s="8">
        <v>327.99</v>
      </c>
      <c r="E6610" s="2">
        <v>1</v>
      </c>
      <c r="F6610" s="2" t="str">
        <f>VLOOKUP(Tabla1[[#This Row],[Código]],[1]DETALLE_TARIFA!$C$2:$I$7282,7,FALSE)</f>
        <v>PCE</v>
      </c>
      <c r="G6610" s="2" t="s">
        <v>26905</v>
      </c>
      <c r="H6610" s="2" t="s">
        <v>6196</v>
      </c>
      <c r="I6610" s="10" t="s">
        <v>18725</v>
      </c>
      <c r="J6610" s="2" t="str">
        <f>VLOOKUP(Tabla1[[#This Row],[Código]],[1]ARTICULOS!$B$2:$I$1048576,8,FALSE)</f>
        <v>KTS Sistemas de bandejas portacables</v>
      </c>
      <c r="K6610" s="4">
        <v>4012195929307</v>
      </c>
      <c r="L6610" s="2">
        <v>1</v>
      </c>
      <c r="M6610" s="4">
        <v>4012196042999</v>
      </c>
      <c r="N6610" s="2" t="s">
        <v>26914</v>
      </c>
      <c r="R6610" s="2">
        <v>73089059</v>
      </c>
      <c r="S6610" s="9" t="s">
        <v>11926</v>
      </c>
      <c r="T6610" s="3" t="s">
        <v>12847</v>
      </c>
    </row>
    <row r="6611" spans="1:20" x14ac:dyDescent="0.25">
      <c r="A6611">
        <v>7138580</v>
      </c>
      <c r="B6611" s="4" t="s">
        <v>5686</v>
      </c>
      <c r="C6611" s="2" t="s">
        <v>26230</v>
      </c>
      <c r="D6611" s="8">
        <v>424.12</v>
      </c>
      <c r="E6611" s="2">
        <v>1</v>
      </c>
      <c r="F6611" s="2" t="str">
        <f>VLOOKUP(Tabla1[[#This Row],[Código]],[1]DETALLE_TARIFA!$C$2:$I$7282,7,FALSE)</f>
        <v>PCE</v>
      </c>
      <c r="G6611" s="2" t="s">
        <v>26905</v>
      </c>
      <c r="H6611" s="2" t="s">
        <v>6196</v>
      </c>
      <c r="I6611" s="10" t="s">
        <v>18725</v>
      </c>
      <c r="J6611" s="2" t="str">
        <f>VLOOKUP(Tabla1[[#This Row],[Código]],[1]ARTICULOS!$B$2:$I$1048576,8,FALSE)</f>
        <v>KTS Sistemas de bandejas portacables</v>
      </c>
      <c r="K6611" s="4">
        <v>4012195929314</v>
      </c>
      <c r="L6611" s="2">
        <v>1</v>
      </c>
      <c r="M6611" s="4">
        <v>4012196043002</v>
      </c>
      <c r="N6611" s="2" t="s">
        <v>26914</v>
      </c>
      <c r="R6611" s="2">
        <v>73089059</v>
      </c>
      <c r="S6611" s="9" t="s">
        <v>11927</v>
      </c>
      <c r="T6611" s="3" t="s">
        <v>12847</v>
      </c>
    </row>
    <row r="6612" spans="1:20" x14ac:dyDescent="0.25">
      <c r="A6612">
        <v>7138582</v>
      </c>
      <c r="B6612" s="4" t="s">
        <v>5687</v>
      </c>
      <c r="C6612" s="2" t="s">
        <v>26231</v>
      </c>
      <c r="D6612" s="8">
        <v>529.41</v>
      </c>
      <c r="E6612" s="2">
        <v>1</v>
      </c>
      <c r="F6612" s="2" t="str">
        <f>VLOOKUP(Tabla1[[#This Row],[Código]],[1]DETALLE_TARIFA!$C$2:$I$7282,7,FALSE)</f>
        <v>PCE</v>
      </c>
      <c r="G6612" s="2" t="s">
        <v>26905</v>
      </c>
      <c r="H6612" s="2" t="s">
        <v>6196</v>
      </c>
      <c r="I6612" s="10" t="s">
        <v>18725</v>
      </c>
      <c r="J6612" s="2" t="str">
        <f>VLOOKUP(Tabla1[[#This Row],[Código]],[1]ARTICULOS!$B$2:$I$1048576,8,FALSE)</f>
        <v>KTS Sistemas de bandejas portacables</v>
      </c>
      <c r="K6612" s="4">
        <v>4012195929321</v>
      </c>
      <c r="L6612" s="2">
        <v>1</v>
      </c>
      <c r="M6612" s="4">
        <v>4012196043026</v>
      </c>
      <c r="N6612" s="2" t="s">
        <v>26914</v>
      </c>
      <c r="R6612" s="2">
        <v>73089059</v>
      </c>
      <c r="S6612" s="9" t="s">
        <v>11928</v>
      </c>
      <c r="T6612" s="3" t="s">
        <v>12847</v>
      </c>
    </row>
    <row r="6613" spans="1:20" x14ac:dyDescent="0.25">
      <c r="A6613">
        <v>7138594</v>
      </c>
      <c r="B6613" s="4" t="s">
        <v>5688</v>
      </c>
      <c r="C6613" s="2" t="s">
        <v>26232</v>
      </c>
      <c r="D6613" s="8">
        <v>242.4</v>
      </c>
      <c r="E6613" s="2">
        <v>1</v>
      </c>
      <c r="F6613" s="2" t="str">
        <f>VLOOKUP(Tabla1[[#This Row],[Código]],[1]DETALLE_TARIFA!$C$2:$I$7282,7,FALSE)</f>
        <v>PCE</v>
      </c>
      <c r="G6613" s="2" t="s">
        <v>26905</v>
      </c>
      <c r="H6613" s="2" t="s">
        <v>6196</v>
      </c>
      <c r="I6613" s="10" t="s">
        <v>18725</v>
      </c>
      <c r="J6613" s="2" t="str">
        <f>VLOOKUP(Tabla1[[#This Row],[Código]],[1]ARTICULOS!$B$2:$I$1048576,8,FALSE)</f>
        <v>KTS Sistemas de bandejas portacables</v>
      </c>
      <c r="K6613" s="4">
        <v>4012195929352</v>
      </c>
      <c r="L6613" s="2">
        <v>1</v>
      </c>
      <c r="M6613" s="4">
        <v>4012196043071</v>
      </c>
      <c r="N6613" s="2" t="s">
        <v>26914</v>
      </c>
      <c r="R6613" s="2">
        <v>73089059</v>
      </c>
      <c r="S6613" s="9" t="s">
        <v>11929</v>
      </c>
      <c r="T6613" s="3" t="s">
        <v>12847</v>
      </c>
    </row>
    <row r="6614" spans="1:20" x14ac:dyDescent="0.25">
      <c r="A6614">
        <v>7138640</v>
      </c>
      <c r="B6614" s="4" t="s">
        <v>5689</v>
      </c>
      <c r="C6614" s="2" t="s">
        <v>26233</v>
      </c>
      <c r="D6614" s="8">
        <v>54.86</v>
      </c>
      <c r="E6614" s="2">
        <v>1</v>
      </c>
      <c r="F6614" s="2" t="str">
        <f>VLOOKUP(Tabla1[[#This Row],[Código]],[1]DETALLE_TARIFA!$C$2:$I$7282,7,FALSE)</f>
        <v>PCE</v>
      </c>
      <c r="G6614" s="2" t="s">
        <v>26905</v>
      </c>
      <c r="H6614" s="2" t="s">
        <v>6196</v>
      </c>
      <c r="I6614" s="10" t="s">
        <v>18725</v>
      </c>
      <c r="J6614" s="2" t="str">
        <f>VLOOKUP(Tabla1[[#This Row],[Código]],[1]ARTICULOS!$B$2:$I$1048576,8,FALSE)</f>
        <v>KTS Sistemas de bandejas portacables</v>
      </c>
      <c r="K6614" s="4">
        <v>4012195930587</v>
      </c>
      <c r="L6614" s="2">
        <v>1</v>
      </c>
      <c r="M6614" s="4">
        <v>4012196043194</v>
      </c>
      <c r="N6614" s="2" t="s">
        <v>26914</v>
      </c>
      <c r="R6614" s="2">
        <v>73089059</v>
      </c>
      <c r="S6614" s="9" t="s">
        <v>11930</v>
      </c>
      <c r="T6614" s="3" t="s">
        <v>12847</v>
      </c>
    </row>
    <row r="6615" spans="1:20" x14ac:dyDescent="0.25">
      <c r="A6615">
        <v>7138642</v>
      </c>
      <c r="B6615" s="4" t="s">
        <v>5690</v>
      </c>
      <c r="C6615" s="2" t="s">
        <v>26234</v>
      </c>
      <c r="D6615" s="8">
        <v>67</v>
      </c>
      <c r="E6615" s="2">
        <v>1</v>
      </c>
      <c r="F6615" s="2" t="str">
        <f>VLOOKUP(Tabla1[[#This Row],[Código]],[1]DETALLE_TARIFA!$C$2:$I$7282,7,FALSE)</f>
        <v>PCE</v>
      </c>
      <c r="G6615" s="2" t="s">
        <v>26905</v>
      </c>
      <c r="H6615" s="2" t="s">
        <v>6196</v>
      </c>
      <c r="I6615" s="10" t="s">
        <v>18725</v>
      </c>
      <c r="J6615" s="2" t="str">
        <f>VLOOKUP(Tabla1[[#This Row],[Código]],[1]ARTICULOS!$B$2:$I$1048576,8,FALSE)</f>
        <v>KTS Sistemas de bandejas portacables</v>
      </c>
      <c r="K6615" s="4">
        <v>4012195930594</v>
      </c>
      <c r="L6615" s="2">
        <v>1</v>
      </c>
      <c r="M6615" s="4">
        <v>4012196043231</v>
      </c>
      <c r="N6615" s="2" t="s">
        <v>26914</v>
      </c>
      <c r="R6615" s="2">
        <v>73089059</v>
      </c>
      <c r="S6615" s="9" t="s">
        <v>11931</v>
      </c>
      <c r="T6615" s="3" t="s">
        <v>12847</v>
      </c>
    </row>
    <row r="6616" spans="1:20" x14ac:dyDescent="0.25">
      <c r="A6616">
        <v>7138644</v>
      </c>
      <c r="B6616" s="4" t="s">
        <v>5691</v>
      </c>
      <c r="C6616" s="2" t="s">
        <v>26235</v>
      </c>
      <c r="D6616" s="8">
        <v>68.98</v>
      </c>
      <c r="E6616" s="2">
        <v>1</v>
      </c>
      <c r="F6616" s="2" t="str">
        <f>VLOOKUP(Tabla1[[#This Row],[Código]],[1]DETALLE_TARIFA!$C$2:$I$7282,7,FALSE)</f>
        <v>PCE</v>
      </c>
      <c r="G6616" s="2" t="s">
        <v>26905</v>
      </c>
      <c r="H6616" s="2" t="s">
        <v>6196</v>
      </c>
      <c r="I6616" s="10" t="s">
        <v>18725</v>
      </c>
      <c r="J6616" s="2" t="str">
        <f>VLOOKUP(Tabla1[[#This Row],[Código]],[1]ARTICULOS!$B$2:$I$1048576,8,FALSE)</f>
        <v>KTS Sistemas de bandejas portacables</v>
      </c>
      <c r="K6616" s="4">
        <v>4012195930600</v>
      </c>
      <c r="L6616" s="2">
        <v>1</v>
      </c>
      <c r="M6616" s="4">
        <v>4012196043248</v>
      </c>
      <c r="N6616" s="2" t="s">
        <v>26914</v>
      </c>
      <c r="R6616" s="2">
        <v>73089059</v>
      </c>
      <c r="S6616" s="9" t="s">
        <v>11932</v>
      </c>
      <c r="T6616" s="3" t="s">
        <v>12847</v>
      </c>
    </row>
    <row r="6617" spans="1:20" x14ac:dyDescent="0.25">
      <c r="A6617">
        <v>7138646</v>
      </c>
      <c r="B6617" s="4" t="s">
        <v>5692</v>
      </c>
      <c r="C6617" s="2" t="s">
        <v>26236</v>
      </c>
      <c r="D6617" s="8">
        <v>76.48</v>
      </c>
      <c r="E6617" s="2">
        <v>1</v>
      </c>
      <c r="F6617" s="2" t="str">
        <f>VLOOKUP(Tabla1[[#This Row],[Código]],[1]DETALLE_TARIFA!$C$2:$I$7282,7,FALSE)</f>
        <v>PCE</v>
      </c>
      <c r="G6617" s="2" t="s">
        <v>26905</v>
      </c>
      <c r="H6617" s="2" t="s">
        <v>6196</v>
      </c>
      <c r="I6617" s="10" t="s">
        <v>18725</v>
      </c>
      <c r="J6617" s="2" t="str">
        <f>VLOOKUP(Tabla1[[#This Row],[Código]],[1]ARTICULOS!$B$2:$I$1048576,8,FALSE)</f>
        <v>KTS Sistemas de bandejas portacables</v>
      </c>
      <c r="K6617" s="4">
        <v>4012195930617</v>
      </c>
      <c r="L6617" s="2">
        <v>1</v>
      </c>
      <c r="M6617" s="4">
        <v>4012196043262</v>
      </c>
      <c r="N6617" s="2" t="s">
        <v>26914</v>
      </c>
      <c r="R6617" s="2">
        <v>73089059</v>
      </c>
      <c r="S6617" s="9" t="s">
        <v>11933</v>
      </c>
      <c r="T6617" s="3" t="s">
        <v>12847</v>
      </c>
    </row>
    <row r="6618" spans="1:20" x14ac:dyDescent="0.25">
      <c r="A6618">
        <v>7138648</v>
      </c>
      <c r="B6618" s="4" t="s">
        <v>5693</v>
      </c>
      <c r="C6618" s="2" t="s">
        <v>26237</v>
      </c>
      <c r="D6618" s="8">
        <v>101.11</v>
      </c>
      <c r="E6618" s="2">
        <v>1</v>
      </c>
      <c r="F6618" s="2" t="str">
        <f>VLOOKUP(Tabla1[[#This Row],[Código]],[1]DETALLE_TARIFA!$C$2:$I$7282,7,FALSE)</f>
        <v>PCE</v>
      </c>
      <c r="G6618" s="2" t="s">
        <v>26905</v>
      </c>
      <c r="H6618" s="2" t="s">
        <v>6196</v>
      </c>
      <c r="I6618" s="10" t="s">
        <v>18725</v>
      </c>
      <c r="J6618" s="2" t="str">
        <f>VLOOKUP(Tabla1[[#This Row],[Código]],[1]ARTICULOS!$B$2:$I$1048576,8,FALSE)</f>
        <v>KTS Sistemas de bandejas portacables</v>
      </c>
      <c r="K6618" s="4">
        <v>4012195930624</v>
      </c>
      <c r="L6618" s="2">
        <v>1</v>
      </c>
      <c r="M6618" s="4">
        <v>4012196043293</v>
      </c>
      <c r="N6618" s="2" t="s">
        <v>26914</v>
      </c>
      <c r="R6618" s="2">
        <v>73089059</v>
      </c>
      <c r="S6618" s="9" t="s">
        <v>11934</v>
      </c>
      <c r="T6618" s="3" t="s">
        <v>12847</v>
      </c>
    </row>
    <row r="6619" spans="1:20" x14ac:dyDescent="0.25">
      <c r="A6619">
        <v>7138650</v>
      </c>
      <c r="B6619" s="4" t="s">
        <v>5694</v>
      </c>
      <c r="C6619" s="2" t="s">
        <v>26238</v>
      </c>
      <c r="D6619" s="8">
        <v>144.97</v>
      </c>
      <c r="E6619" s="2">
        <v>1</v>
      </c>
      <c r="F6619" s="2" t="str">
        <f>VLOOKUP(Tabla1[[#This Row],[Código]],[1]DETALLE_TARIFA!$C$2:$I$7282,7,FALSE)</f>
        <v>PCE</v>
      </c>
      <c r="G6619" s="2" t="s">
        <v>26905</v>
      </c>
      <c r="H6619" s="2" t="s">
        <v>6196</v>
      </c>
      <c r="I6619" s="10" t="s">
        <v>18725</v>
      </c>
      <c r="J6619" s="2" t="str">
        <f>VLOOKUP(Tabla1[[#This Row],[Código]],[1]ARTICULOS!$B$2:$I$1048576,8,FALSE)</f>
        <v>KTS Sistemas de bandejas portacables</v>
      </c>
      <c r="K6619" s="4">
        <v>4012195930631</v>
      </c>
      <c r="L6619" s="2">
        <v>1</v>
      </c>
      <c r="M6619" s="4">
        <v>4012196043309</v>
      </c>
      <c r="N6619" s="2" t="s">
        <v>26914</v>
      </c>
      <c r="R6619" s="2">
        <v>73089059</v>
      </c>
      <c r="S6619" s="9" t="s">
        <v>11935</v>
      </c>
      <c r="T6619" s="3" t="s">
        <v>12847</v>
      </c>
    </row>
    <row r="6620" spans="1:20" x14ac:dyDescent="0.25">
      <c r="A6620">
        <v>7138652</v>
      </c>
      <c r="B6620" s="4" t="s">
        <v>5695</v>
      </c>
      <c r="C6620" s="2" t="s">
        <v>26239</v>
      </c>
      <c r="D6620" s="8">
        <v>158.47999999999999</v>
      </c>
      <c r="E6620" s="2">
        <v>1</v>
      </c>
      <c r="F6620" s="2" t="str">
        <f>VLOOKUP(Tabla1[[#This Row],[Código]],[1]DETALLE_TARIFA!$C$2:$I$7282,7,FALSE)</f>
        <v>PCE</v>
      </c>
      <c r="G6620" s="2" t="s">
        <v>26905</v>
      </c>
      <c r="H6620" s="2" t="s">
        <v>6196</v>
      </c>
      <c r="I6620" s="10" t="s">
        <v>18725</v>
      </c>
      <c r="J6620" s="2" t="str">
        <f>VLOOKUP(Tabla1[[#This Row],[Código]],[1]ARTICULOS!$B$2:$I$1048576,8,FALSE)</f>
        <v>KTS Sistemas de bandejas portacables</v>
      </c>
      <c r="K6620" s="4">
        <v>4012195930648</v>
      </c>
      <c r="L6620" s="2">
        <v>1</v>
      </c>
      <c r="M6620" s="4">
        <v>4012196043316</v>
      </c>
      <c r="N6620" s="2" t="s">
        <v>26914</v>
      </c>
      <c r="R6620" s="2">
        <v>73089059</v>
      </c>
      <c r="S6620" s="9" t="s">
        <v>11936</v>
      </c>
      <c r="T6620" s="3" t="s">
        <v>12847</v>
      </c>
    </row>
    <row r="6621" spans="1:20" x14ac:dyDescent="0.25">
      <c r="A6621">
        <v>7138680</v>
      </c>
      <c r="B6621" s="4" t="s">
        <v>5696</v>
      </c>
      <c r="C6621" s="2" t="s">
        <v>26240</v>
      </c>
      <c r="D6621" s="8">
        <v>93.83</v>
      </c>
      <c r="E6621" s="2">
        <v>1</v>
      </c>
      <c r="F6621" s="2" t="str">
        <f>VLOOKUP(Tabla1[[#This Row],[Código]],[1]DETALLE_TARIFA!$C$2:$I$7282,7,FALSE)</f>
        <v>PCE</v>
      </c>
      <c r="G6621" s="2" t="s">
        <v>26905</v>
      </c>
      <c r="H6621" s="2" t="s">
        <v>6196</v>
      </c>
      <c r="I6621" s="10" t="s">
        <v>18725</v>
      </c>
      <c r="J6621" s="2" t="str">
        <f>VLOOKUP(Tabla1[[#This Row],[Código]],[1]ARTICULOS!$B$2:$I$1048576,8,FALSE)</f>
        <v>KTS Sistemas de bandejas portacables</v>
      </c>
      <c r="K6621" s="4">
        <v>4012195930655</v>
      </c>
      <c r="L6621" s="2">
        <v>1</v>
      </c>
      <c r="M6621" s="4">
        <v>4012196043354</v>
      </c>
      <c r="N6621" s="2" t="s">
        <v>26914</v>
      </c>
      <c r="R6621" s="2">
        <v>73089059</v>
      </c>
      <c r="S6621" s="9" t="s">
        <v>11937</v>
      </c>
      <c r="T6621" s="3" t="s">
        <v>12847</v>
      </c>
    </row>
    <row r="6622" spans="1:20" x14ac:dyDescent="0.25">
      <c r="A6622">
        <v>7138682</v>
      </c>
      <c r="B6622" s="4" t="s">
        <v>5697</v>
      </c>
      <c r="C6622" s="2" t="s">
        <v>26241</v>
      </c>
      <c r="D6622" s="8">
        <v>115.06</v>
      </c>
      <c r="E6622" s="2">
        <v>1</v>
      </c>
      <c r="F6622" s="2" t="str">
        <f>VLOOKUP(Tabla1[[#This Row],[Código]],[1]DETALLE_TARIFA!$C$2:$I$7282,7,FALSE)</f>
        <v>PCE</v>
      </c>
      <c r="G6622" s="2" t="s">
        <v>26905</v>
      </c>
      <c r="H6622" s="2" t="s">
        <v>6196</v>
      </c>
      <c r="I6622" s="10" t="s">
        <v>18725</v>
      </c>
      <c r="J6622" s="2" t="str">
        <f>VLOOKUP(Tabla1[[#This Row],[Código]],[1]ARTICULOS!$B$2:$I$1048576,8,FALSE)</f>
        <v>KTS Sistemas de bandejas portacables</v>
      </c>
      <c r="K6622" s="4">
        <v>4012195930662</v>
      </c>
      <c r="L6622" s="2">
        <v>1</v>
      </c>
      <c r="M6622" s="4">
        <v>4012196043361</v>
      </c>
      <c r="N6622" s="2" t="s">
        <v>26914</v>
      </c>
      <c r="R6622" s="2">
        <v>73089059</v>
      </c>
      <c r="S6622" s="9" t="s">
        <v>11938</v>
      </c>
      <c r="T6622" s="3" t="s">
        <v>12847</v>
      </c>
    </row>
    <row r="6623" spans="1:20" x14ac:dyDescent="0.25">
      <c r="A6623">
        <v>7138684</v>
      </c>
      <c r="B6623" s="4" t="s">
        <v>5698</v>
      </c>
      <c r="C6623" s="2" t="s">
        <v>26242</v>
      </c>
      <c r="D6623" s="8">
        <v>116.62</v>
      </c>
      <c r="E6623" s="2">
        <v>1</v>
      </c>
      <c r="F6623" s="2" t="str">
        <f>VLOOKUP(Tabla1[[#This Row],[Código]],[1]DETALLE_TARIFA!$C$2:$I$7282,7,FALSE)</f>
        <v>PCE</v>
      </c>
      <c r="G6623" s="2" t="s">
        <v>26905</v>
      </c>
      <c r="H6623" s="2" t="s">
        <v>6196</v>
      </c>
      <c r="I6623" s="10" t="s">
        <v>18725</v>
      </c>
      <c r="J6623" s="2" t="str">
        <f>VLOOKUP(Tabla1[[#This Row],[Código]],[1]ARTICULOS!$B$2:$I$1048576,8,FALSE)</f>
        <v>KTS Sistemas de bandejas portacables</v>
      </c>
      <c r="K6623" s="4">
        <v>4012195930679</v>
      </c>
      <c r="L6623" s="2">
        <v>1</v>
      </c>
      <c r="M6623" s="4">
        <v>4012196043385</v>
      </c>
      <c r="N6623" s="2" t="s">
        <v>26914</v>
      </c>
      <c r="R6623" s="2">
        <v>73089059</v>
      </c>
      <c r="S6623" s="9" t="s">
        <v>11939</v>
      </c>
      <c r="T6623" s="3" t="s">
        <v>12847</v>
      </c>
    </row>
    <row r="6624" spans="1:20" x14ac:dyDescent="0.25">
      <c r="A6624">
        <v>7138686</v>
      </c>
      <c r="B6624" s="4" t="s">
        <v>5699</v>
      </c>
      <c r="C6624" s="2" t="s">
        <v>26243</v>
      </c>
      <c r="D6624" s="8">
        <v>130.82</v>
      </c>
      <c r="E6624" s="2">
        <v>1</v>
      </c>
      <c r="F6624" s="2" t="str">
        <f>VLOOKUP(Tabla1[[#This Row],[Código]],[1]DETALLE_TARIFA!$C$2:$I$7282,7,FALSE)</f>
        <v>PCE</v>
      </c>
      <c r="G6624" s="2" t="s">
        <v>26905</v>
      </c>
      <c r="H6624" s="2" t="s">
        <v>6196</v>
      </c>
      <c r="I6624" s="10" t="s">
        <v>18725</v>
      </c>
      <c r="J6624" s="2" t="str">
        <f>VLOOKUP(Tabla1[[#This Row],[Código]],[1]ARTICULOS!$B$2:$I$1048576,8,FALSE)</f>
        <v>KTS Sistemas de bandejas portacables</v>
      </c>
      <c r="K6624" s="4">
        <v>4012195930686</v>
      </c>
      <c r="L6624" s="2">
        <v>1</v>
      </c>
      <c r="M6624" s="4">
        <v>4012196043415</v>
      </c>
      <c r="N6624" s="2" t="s">
        <v>26914</v>
      </c>
      <c r="R6624" s="2">
        <v>73089059</v>
      </c>
      <c r="S6624" s="9" t="s">
        <v>11940</v>
      </c>
      <c r="T6624" s="3" t="s">
        <v>12847</v>
      </c>
    </row>
    <row r="6625" spans="1:20" x14ac:dyDescent="0.25">
      <c r="A6625">
        <v>7138688</v>
      </c>
      <c r="B6625" s="4" t="s">
        <v>5700</v>
      </c>
      <c r="C6625" s="2" t="s">
        <v>26244</v>
      </c>
      <c r="D6625" s="8">
        <v>165.68</v>
      </c>
      <c r="E6625" s="2">
        <v>1</v>
      </c>
      <c r="F6625" s="2" t="str">
        <f>VLOOKUP(Tabla1[[#This Row],[Código]],[1]DETALLE_TARIFA!$C$2:$I$7282,7,FALSE)</f>
        <v>PCE</v>
      </c>
      <c r="G6625" s="2" t="s">
        <v>26905</v>
      </c>
      <c r="H6625" s="2" t="s">
        <v>6196</v>
      </c>
      <c r="I6625" s="10" t="s">
        <v>18725</v>
      </c>
      <c r="J6625" s="2" t="str">
        <f>VLOOKUP(Tabla1[[#This Row],[Código]],[1]ARTICULOS!$B$2:$I$1048576,8,FALSE)</f>
        <v>KTS Sistemas de bandejas portacables</v>
      </c>
      <c r="K6625" s="4">
        <v>4012195930693</v>
      </c>
      <c r="L6625" s="2">
        <v>1</v>
      </c>
      <c r="M6625" s="4">
        <v>4012196043422</v>
      </c>
      <c r="N6625" s="2" t="s">
        <v>26914</v>
      </c>
      <c r="R6625" s="2">
        <v>73089059</v>
      </c>
      <c r="S6625" s="9" t="s">
        <v>11941</v>
      </c>
      <c r="T6625" s="3" t="s">
        <v>12847</v>
      </c>
    </row>
    <row r="6626" spans="1:20" x14ac:dyDescent="0.25">
      <c r="A6626">
        <v>7138690</v>
      </c>
      <c r="B6626" s="4" t="s">
        <v>5701</v>
      </c>
      <c r="C6626" s="2" t="s">
        <v>26245</v>
      </c>
      <c r="D6626" s="8">
        <v>230.99</v>
      </c>
      <c r="E6626" s="2">
        <v>1</v>
      </c>
      <c r="F6626" s="2" t="str">
        <f>VLOOKUP(Tabla1[[#This Row],[Código]],[1]DETALLE_TARIFA!$C$2:$I$7282,7,FALSE)</f>
        <v>PCE</v>
      </c>
      <c r="G6626" s="2" t="s">
        <v>26905</v>
      </c>
      <c r="H6626" s="2" t="s">
        <v>6196</v>
      </c>
      <c r="I6626" s="10" t="s">
        <v>18725</v>
      </c>
      <c r="J6626" s="2" t="str">
        <f>VLOOKUP(Tabla1[[#This Row],[Código]],[1]ARTICULOS!$B$2:$I$1048576,8,FALSE)</f>
        <v>KTS Sistemas de bandejas portacables</v>
      </c>
      <c r="K6626" s="4">
        <v>4012195930709</v>
      </c>
      <c r="L6626" s="2">
        <v>1</v>
      </c>
      <c r="M6626" s="4">
        <v>4012196043439</v>
      </c>
      <c r="N6626" s="2" t="s">
        <v>26914</v>
      </c>
      <c r="R6626" s="2">
        <v>73089059</v>
      </c>
      <c r="S6626" s="9" t="s">
        <v>11942</v>
      </c>
      <c r="T6626" s="3" t="s">
        <v>12847</v>
      </c>
    </row>
    <row r="6627" spans="1:20" x14ac:dyDescent="0.25">
      <c r="A6627">
        <v>7138692</v>
      </c>
      <c r="B6627" s="4" t="s">
        <v>5702</v>
      </c>
      <c r="C6627" s="2" t="s">
        <v>26246</v>
      </c>
      <c r="D6627" s="8">
        <v>272.27999999999997</v>
      </c>
      <c r="E6627" s="2">
        <v>1</v>
      </c>
      <c r="F6627" s="2" t="str">
        <f>VLOOKUP(Tabla1[[#This Row],[Código]],[1]DETALLE_TARIFA!$C$2:$I$7282,7,FALSE)</f>
        <v>PCE</v>
      </c>
      <c r="G6627" s="2" t="s">
        <v>26905</v>
      </c>
      <c r="H6627" s="2" t="s">
        <v>6196</v>
      </c>
      <c r="I6627" s="10" t="s">
        <v>18725</v>
      </c>
      <c r="J6627" s="2" t="str">
        <f>VLOOKUP(Tabla1[[#This Row],[Código]],[1]ARTICULOS!$B$2:$I$1048576,8,FALSE)</f>
        <v>KTS Sistemas de bandejas portacables</v>
      </c>
      <c r="K6627" s="4">
        <v>4012195930716</v>
      </c>
      <c r="L6627" s="2">
        <v>1</v>
      </c>
      <c r="M6627" s="4">
        <v>4012196043484</v>
      </c>
      <c r="N6627" s="2" t="s">
        <v>26914</v>
      </c>
      <c r="R6627" s="2">
        <v>73089059</v>
      </c>
      <c r="S6627" s="9" t="s">
        <v>11943</v>
      </c>
      <c r="T6627" s="3" t="s">
        <v>12847</v>
      </c>
    </row>
    <row r="6628" spans="1:20" x14ac:dyDescent="0.25">
      <c r="A6628">
        <v>7138720</v>
      </c>
      <c r="B6628" s="4" t="s">
        <v>5703</v>
      </c>
      <c r="C6628" s="2" t="s">
        <v>26247</v>
      </c>
      <c r="D6628" s="8">
        <v>127.67</v>
      </c>
      <c r="E6628" s="2">
        <v>1</v>
      </c>
      <c r="F6628" s="2" t="str">
        <f>VLOOKUP(Tabla1[[#This Row],[Código]],[1]DETALLE_TARIFA!$C$2:$I$7282,7,FALSE)</f>
        <v>PCE</v>
      </c>
      <c r="G6628" s="2" t="s">
        <v>26905</v>
      </c>
      <c r="H6628" s="2" t="s">
        <v>6196</v>
      </c>
      <c r="I6628" s="10" t="s">
        <v>18725</v>
      </c>
      <c r="J6628" s="2" t="str">
        <f>VLOOKUP(Tabla1[[#This Row],[Código]],[1]ARTICULOS!$B$2:$I$1048576,8,FALSE)</f>
        <v>KTS Sistemas de bandejas portacables</v>
      </c>
      <c r="K6628" s="4">
        <v>4012195930723</v>
      </c>
      <c r="L6628" s="2">
        <v>1</v>
      </c>
      <c r="M6628" s="4">
        <v>4012196043507</v>
      </c>
      <c r="N6628" s="2" t="s">
        <v>26914</v>
      </c>
      <c r="R6628" s="2">
        <v>73089059</v>
      </c>
      <c r="S6628" s="9" t="s">
        <v>11944</v>
      </c>
      <c r="T6628" s="3" t="s">
        <v>12847</v>
      </c>
    </row>
    <row r="6629" spans="1:20" x14ac:dyDescent="0.25">
      <c r="A6629">
        <v>7138724</v>
      </c>
      <c r="B6629" s="4" t="s">
        <v>5704</v>
      </c>
      <c r="C6629" s="2" t="s">
        <v>26248</v>
      </c>
      <c r="D6629" s="8">
        <v>136.43</v>
      </c>
      <c r="E6629" s="2">
        <v>1</v>
      </c>
      <c r="F6629" s="2" t="str">
        <f>VLOOKUP(Tabla1[[#This Row],[Código]],[1]DETALLE_TARIFA!$C$2:$I$7282,7,FALSE)</f>
        <v>PCE</v>
      </c>
      <c r="G6629" s="2" t="s">
        <v>26905</v>
      </c>
      <c r="H6629" s="2" t="s">
        <v>6196</v>
      </c>
      <c r="I6629" s="10" t="s">
        <v>18725</v>
      </c>
      <c r="J6629" s="2" t="str">
        <f>VLOOKUP(Tabla1[[#This Row],[Código]],[1]ARTICULOS!$B$2:$I$1048576,8,FALSE)</f>
        <v>KTS Sistemas de bandejas portacables</v>
      </c>
      <c r="K6629" s="4">
        <v>4012195930761</v>
      </c>
      <c r="L6629" s="2">
        <v>1</v>
      </c>
      <c r="M6629" s="4">
        <v>4012196043545</v>
      </c>
      <c r="N6629" s="2" t="s">
        <v>26914</v>
      </c>
      <c r="R6629" s="2">
        <v>73089059</v>
      </c>
      <c r="S6629" s="9" t="s">
        <v>11945</v>
      </c>
      <c r="T6629" s="3" t="s">
        <v>12847</v>
      </c>
    </row>
    <row r="6630" spans="1:20" x14ac:dyDescent="0.25">
      <c r="A6630">
        <v>7138726</v>
      </c>
      <c r="B6630" s="4" t="s">
        <v>5705</v>
      </c>
      <c r="C6630" s="2" t="s">
        <v>26249</v>
      </c>
      <c r="D6630" s="8">
        <v>160.13999999999999</v>
      </c>
      <c r="E6630" s="2">
        <v>1</v>
      </c>
      <c r="F6630" s="2" t="str">
        <f>VLOOKUP(Tabla1[[#This Row],[Código]],[1]DETALLE_TARIFA!$C$2:$I$7282,7,FALSE)</f>
        <v>PCE</v>
      </c>
      <c r="G6630" s="2" t="s">
        <v>26905</v>
      </c>
      <c r="H6630" s="2" t="s">
        <v>6196</v>
      </c>
      <c r="I6630" s="10" t="s">
        <v>18725</v>
      </c>
      <c r="J6630" s="2" t="str">
        <f>VLOOKUP(Tabla1[[#This Row],[Código]],[1]ARTICULOS!$B$2:$I$1048576,8,FALSE)</f>
        <v>KTS Sistemas de bandejas portacables</v>
      </c>
      <c r="K6630" s="4">
        <v>4012195930778</v>
      </c>
      <c r="L6630" s="2">
        <v>1</v>
      </c>
      <c r="M6630" s="4">
        <v>4012196043552</v>
      </c>
      <c r="N6630" s="2" t="s">
        <v>26914</v>
      </c>
      <c r="R6630" s="2">
        <v>73089059</v>
      </c>
      <c r="S6630" s="9" t="s">
        <v>11946</v>
      </c>
      <c r="T6630" s="3" t="s">
        <v>12847</v>
      </c>
    </row>
    <row r="6631" spans="1:20" x14ac:dyDescent="0.25">
      <c r="A6631">
        <v>7138728</v>
      </c>
      <c r="B6631" s="4" t="s">
        <v>5706</v>
      </c>
      <c r="C6631" s="2" t="s">
        <v>26250</v>
      </c>
      <c r="D6631" s="8">
        <v>218.92</v>
      </c>
      <c r="E6631" s="2">
        <v>1</v>
      </c>
      <c r="F6631" s="2" t="str">
        <f>VLOOKUP(Tabla1[[#This Row],[Código]],[1]DETALLE_TARIFA!$C$2:$I$7282,7,FALSE)</f>
        <v>PCE</v>
      </c>
      <c r="G6631" s="2" t="s">
        <v>26905</v>
      </c>
      <c r="H6631" s="2" t="s">
        <v>6196</v>
      </c>
      <c r="I6631" s="10" t="s">
        <v>18725</v>
      </c>
      <c r="J6631" s="2" t="str">
        <f>VLOOKUP(Tabla1[[#This Row],[Código]],[1]ARTICULOS!$B$2:$I$1048576,8,FALSE)</f>
        <v>KTS Sistemas de bandejas portacables</v>
      </c>
      <c r="K6631" s="4">
        <v>4012195930785</v>
      </c>
      <c r="L6631" s="2">
        <v>1</v>
      </c>
      <c r="M6631" s="4">
        <v>4012196043590</v>
      </c>
      <c r="N6631" s="2" t="s">
        <v>26914</v>
      </c>
      <c r="R6631" s="2">
        <v>73089059</v>
      </c>
      <c r="S6631" s="9" t="s">
        <v>11947</v>
      </c>
      <c r="T6631" s="3" t="s">
        <v>12847</v>
      </c>
    </row>
    <row r="6632" spans="1:20" x14ac:dyDescent="0.25">
      <c r="A6632">
        <v>7138730</v>
      </c>
      <c r="B6632" s="4" t="s">
        <v>5707</v>
      </c>
      <c r="C6632" s="2" t="s">
        <v>26251</v>
      </c>
      <c r="D6632" s="8">
        <v>310.23</v>
      </c>
      <c r="E6632" s="2">
        <v>1</v>
      </c>
      <c r="F6632" s="2" t="str">
        <f>VLOOKUP(Tabla1[[#This Row],[Código]],[1]DETALLE_TARIFA!$C$2:$I$7282,7,FALSE)</f>
        <v>PCE</v>
      </c>
      <c r="G6632" s="2" t="s">
        <v>26905</v>
      </c>
      <c r="H6632" s="2" t="s">
        <v>6196</v>
      </c>
      <c r="I6632" s="10" t="s">
        <v>18725</v>
      </c>
      <c r="J6632" s="2" t="str">
        <f>VLOOKUP(Tabla1[[#This Row],[Código]],[1]ARTICULOS!$B$2:$I$1048576,8,FALSE)</f>
        <v>KTS Sistemas de bandejas portacables</v>
      </c>
      <c r="K6632" s="4">
        <v>4012195930792</v>
      </c>
      <c r="L6632" s="2">
        <v>1</v>
      </c>
      <c r="M6632" s="4">
        <v>4012196043606</v>
      </c>
      <c r="N6632" s="2" t="s">
        <v>26914</v>
      </c>
      <c r="R6632" s="2">
        <v>73089059</v>
      </c>
      <c r="S6632" s="9" t="s">
        <v>11948</v>
      </c>
      <c r="T6632" s="3" t="s">
        <v>12847</v>
      </c>
    </row>
    <row r="6633" spans="1:20" x14ac:dyDescent="0.25">
      <c r="A6633">
        <v>7138732</v>
      </c>
      <c r="B6633" s="4" t="s">
        <v>5708</v>
      </c>
      <c r="C6633" s="2" t="s">
        <v>26252</v>
      </c>
      <c r="D6633" s="8">
        <v>481.61</v>
      </c>
      <c r="E6633" s="2">
        <v>1</v>
      </c>
      <c r="F6633" s="2" t="str">
        <f>VLOOKUP(Tabla1[[#This Row],[Código]],[1]DETALLE_TARIFA!$C$2:$I$7282,7,FALSE)</f>
        <v>PCE</v>
      </c>
      <c r="G6633" s="2" t="s">
        <v>26905</v>
      </c>
      <c r="H6633" s="2" t="s">
        <v>6196</v>
      </c>
      <c r="I6633" s="10" t="s">
        <v>18725</v>
      </c>
      <c r="J6633" s="2" t="str">
        <f>VLOOKUP(Tabla1[[#This Row],[Código]],[1]ARTICULOS!$B$2:$I$1048576,8,FALSE)</f>
        <v>KTS Sistemas de bandejas portacables</v>
      </c>
      <c r="K6633" s="4">
        <v>4012195930808</v>
      </c>
      <c r="L6633" s="2">
        <v>1</v>
      </c>
      <c r="M6633" s="4">
        <v>4012196043651</v>
      </c>
      <c r="N6633" s="2" t="s">
        <v>26914</v>
      </c>
      <c r="R6633" s="2">
        <v>73089059</v>
      </c>
      <c r="S6633" s="9" t="s">
        <v>11949</v>
      </c>
      <c r="T6633" s="3" t="s">
        <v>12847</v>
      </c>
    </row>
    <row r="6634" spans="1:20" x14ac:dyDescent="0.25">
      <c r="A6634">
        <v>7138744</v>
      </c>
      <c r="B6634" s="4" t="s">
        <v>5709</v>
      </c>
      <c r="C6634" s="2" t="s">
        <v>26253</v>
      </c>
      <c r="D6634" s="8">
        <v>166.9</v>
      </c>
      <c r="E6634" s="2">
        <v>1</v>
      </c>
      <c r="F6634" s="2" t="str">
        <f>VLOOKUP(Tabla1[[#This Row],[Código]],[1]DETALLE_TARIFA!$C$2:$I$7282,7,FALSE)</f>
        <v>PCE</v>
      </c>
      <c r="G6634" s="2" t="s">
        <v>26905</v>
      </c>
      <c r="H6634" s="2" t="s">
        <v>6196</v>
      </c>
      <c r="I6634" s="10" t="s">
        <v>18725</v>
      </c>
      <c r="J6634" s="2" t="str">
        <f>VLOOKUP(Tabla1[[#This Row],[Código]],[1]ARTICULOS!$B$2:$I$1048576,8,FALSE)</f>
        <v>KTS Sistemas de bandejas portacables</v>
      </c>
      <c r="K6634" s="4">
        <v>4012195930839</v>
      </c>
      <c r="L6634" s="2">
        <v>1</v>
      </c>
      <c r="M6634" s="4">
        <v>4012196043712</v>
      </c>
      <c r="N6634" s="2" t="s">
        <v>26914</v>
      </c>
      <c r="R6634" s="2">
        <v>73089059</v>
      </c>
      <c r="S6634" s="9" t="s">
        <v>11950</v>
      </c>
      <c r="T6634" s="3" t="s">
        <v>12847</v>
      </c>
    </row>
    <row r="6635" spans="1:20" x14ac:dyDescent="0.25">
      <c r="A6635">
        <v>7138790</v>
      </c>
      <c r="B6635" s="4" t="s">
        <v>5710</v>
      </c>
      <c r="C6635" s="2" t="s">
        <v>26254</v>
      </c>
      <c r="D6635" s="8">
        <v>75.959999999999994</v>
      </c>
      <c r="E6635" s="2">
        <v>1</v>
      </c>
      <c r="F6635" s="2" t="str">
        <f>VLOOKUP(Tabla1[[#This Row],[Código]],[1]DETALLE_TARIFA!$C$2:$I$7282,7,FALSE)</f>
        <v>PCE</v>
      </c>
      <c r="G6635" s="2" t="s">
        <v>26905</v>
      </c>
      <c r="H6635" s="2" t="s">
        <v>6196</v>
      </c>
      <c r="I6635" s="10" t="s">
        <v>18725</v>
      </c>
      <c r="J6635" s="2" t="str">
        <f>VLOOKUP(Tabla1[[#This Row],[Código]],[1]ARTICULOS!$B$2:$I$1048576,8,FALSE)</f>
        <v>KTS Sistemas de bandejas portacables</v>
      </c>
      <c r="K6635" s="4">
        <v>4012195930884</v>
      </c>
      <c r="L6635" s="2">
        <v>1</v>
      </c>
      <c r="M6635" s="4">
        <v>4012196043842</v>
      </c>
      <c r="N6635" s="2" t="s">
        <v>26914</v>
      </c>
      <c r="R6635" s="2">
        <v>73089059</v>
      </c>
      <c r="S6635" s="9" t="s">
        <v>11951</v>
      </c>
      <c r="T6635" s="3" t="s">
        <v>12847</v>
      </c>
    </row>
    <row r="6636" spans="1:20" x14ac:dyDescent="0.25">
      <c r="A6636">
        <v>7138792</v>
      </c>
      <c r="B6636" s="4" t="s">
        <v>5711</v>
      </c>
      <c r="C6636" s="2" t="s">
        <v>26255</v>
      </c>
      <c r="D6636" s="8">
        <v>92.59</v>
      </c>
      <c r="E6636" s="2">
        <v>1</v>
      </c>
      <c r="F6636" s="2" t="str">
        <f>VLOOKUP(Tabla1[[#This Row],[Código]],[1]DETALLE_TARIFA!$C$2:$I$7282,7,FALSE)</f>
        <v>PCE</v>
      </c>
      <c r="G6636" s="2" t="s">
        <v>26905</v>
      </c>
      <c r="H6636" s="2" t="s">
        <v>6196</v>
      </c>
      <c r="I6636" s="10" t="s">
        <v>18725</v>
      </c>
      <c r="J6636" s="2" t="str">
        <f>VLOOKUP(Tabla1[[#This Row],[Código]],[1]ARTICULOS!$B$2:$I$1048576,8,FALSE)</f>
        <v>KTS Sistemas de bandejas portacables</v>
      </c>
      <c r="K6636" s="4">
        <v>4012195930891</v>
      </c>
      <c r="L6636" s="2">
        <v>1</v>
      </c>
      <c r="M6636" s="4">
        <v>4012196043897</v>
      </c>
      <c r="N6636" s="2" t="s">
        <v>26914</v>
      </c>
      <c r="R6636" s="2">
        <v>73089059</v>
      </c>
      <c r="S6636" s="9" t="s">
        <v>11952</v>
      </c>
      <c r="T6636" s="3" t="s">
        <v>12847</v>
      </c>
    </row>
    <row r="6637" spans="1:20" x14ac:dyDescent="0.25">
      <c r="A6637">
        <v>7138794</v>
      </c>
      <c r="B6637" s="4" t="s">
        <v>5712</v>
      </c>
      <c r="C6637" s="2" t="s">
        <v>26256</v>
      </c>
      <c r="D6637" s="8">
        <v>95.06</v>
      </c>
      <c r="E6637" s="2">
        <v>1</v>
      </c>
      <c r="F6637" s="2" t="str">
        <f>VLOOKUP(Tabla1[[#This Row],[Código]],[1]DETALLE_TARIFA!$C$2:$I$7282,7,FALSE)</f>
        <v>PCE</v>
      </c>
      <c r="G6637" s="2" t="s">
        <v>26905</v>
      </c>
      <c r="H6637" s="2" t="s">
        <v>6196</v>
      </c>
      <c r="I6637" s="10" t="s">
        <v>18725</v>
      </c>
      <c r="J6637" s="2" t="str">
        <f>VLOOKUP(Tabla1[[#This Row],[Código]],[1]ARTICULOS!$B$2:$I$1048576,8,FALSE)</f>
        <v>KTS Sistemas de bandejas portacables</v>
      </c>
      <c r="K6637" s="4">
        <v>4012195930907</v>
      </c>
      <c r="L6637" s="2">
        <v>1</v>
      </c>
      <c r="M6637" s="4">
        <v>4012196043903</v>
      </c>
      <c r="N6637" s="2" t="s">
        <v>26914</v>
      </c>
      <c r="R6637" s="2">
        <v>73089059</v>
      </c>
      <c r="S6637" s="9" t="s">
        <v>11953</v>
      </c>
      <c r="T6637" s="3" t="s">
        <v>12847</v>
      </c>
    </row>
    <row r="6638" spans="1:20" x14ac:dyDescent="0.25">
      <c r="A6638">
        <v>7138796</v>
      </c>
      <c r="B6638" s="4" t="s">
        <v>5713</v>
      </c>
      <c r="C6638" s="2" t="s">
        <v>26257</v>
      </c>
      <c r="D6638" s="8">
        <v>102.59</v>
      </c>
      <c r="E6638" s="2">
        <v>1</v>
      </c>
      <c r="F6638" s="2" t="str">
        <f>VLOOKUP(Tabla1[[#This Row],[Código]],[1]DETALLE_TARIFA!$C$2:$I$7282,7,FALSE)</f>
        <v>PCE</v>
      </c>
      <c r="G6638" s="2" t="s">
        <v>26905</v>
      </c>
      <c r="H6638" s="2" t="s">
        <v>6196</v>
      </c>
      <c r="I6638" s="10" t="s">
        <v>18725</v>
      </c>
      <c r="J6638" s="2" t="str">
        <f>VLOOKUP(Tabla1[[#This Row],[Código]],[1]ARTICULOS!$B$2:$I$1048576,8,FALSE)</f>
        <v>KTS Sistemas de bandejas portacables</v>
      </c>
      <c r="K6638" s="4">
        <v>4012195930914</v>
      </c>
      <c r="L6638" s="2">
        <v>1</v>
      </c>
      <c r="M6638" s="4">
        <v>4012196043910</v>
      </c>
      <c r="N6638" s="2" t="s">
        <v>26914</v>
      </c>
      <c r="R6638" s="2">
        <v>73089059</v>
      </c>
      <c r="S6638" s="9" t="s">
        <v>11954</v>
      </c>
      <c r="T6638" s="3" t="s">
        <v>12847</v>
      </c>
    </row>
    <row r="6639" spans="1:20" x14ac:dyDescent="0.25">
      <c r="A6639">
        <v>7138798</v>
      </c>
      <c r="B6639" s="4" t="s">
        <v>5714</v>
      </c>
      <c r="C6639" s="2" t="s">
        <v>26258</v>
      </c>
      <c r="D6639" s="8">
        <v>186.24</v>
      </c>
      <c r="E6639" s="2">
        <v>1</v>
      </c>
      <c r="F6639" s="2" t="str">
        <f>VLOOKUP(Tabla1[[#This Row],[Código]],[1]DETALLE_TARIFA!$C$2:$I$7282,7,FALSE)</f>
        <v>PCE</v>
      </c>
      <c r="G6639" s="2" t="s">
        <v>26905</v>
      </c>
      <c r="H6639" s="2" t="s">
        <v>6196</v>
      </c>
      <c r="I6639" s="10" t="s">
        <v>18725</v>
      </c>
      <c r="J6639" s="2" t="str">
        <f>VLOOKUP(Tabla1[[#This Row],[Código]],[1]ARTICULOS!$B$2:$I$1048576,8,FALSE)</f>
        <v>KTS Sistemas de bandejas portacables</v>
      </c>
      <c r="K6639" s="4">
        <v>4012195930921</v>
      </c>
      <c r="L6639" s="2">
        <v>1</v>
      </c>
      <c r="M6639" s="4">
        <v>4012196043958</v>
      </c>
      <c r="N6639" s="2" t="s">
        <v>26914</v>
      </c>
      <c r="R6639" s="2">
        <v>73089059</v>
      </c>
      <c r="S6639" s="9" t="s">
        <v>11955</v>
      </c>
      <c r="T6639" s="3" t="s">
        <v>12847</v>
      </c>
    </row>
    <row r="6640" spans="1:20" x14ac:dyDescent="0.25">
      <c r="A6640">
        <v>7138800</v>
      </c>
      <c r="B6640" s="4" t="s">
        <v>5715</v>
      </c>
      <c r="C6640" s="2" t="s">
        <v>26259</v>
      </c>
      <c r="D6640" s="8">
        <v>293.88</v>
      </c>
      <c r="E6640" s="2">
        <v>1</v>
      </c>
      <c r="F6640" s="2" t="str">
        <f>VLOOKUP(Tabla1[[#This Row],[Código]],[1]DETALLE_TARIFA!$C$2:$I$7282,7,FALSE)</f>
        <v>PCE</v>
      </c>
      <c r="G6640" s="2" t="s">
        <v>26905</v>
      </c>
      <c r="H6640" s="2" t="s">
        <v>6196</v>
      </c>
      <c r="I6640" s="10" t="s">
        <v>18725</v>
      </c>
      <c r="J6640" s="2" t="str">
        <f>VLOOKUP(Tabla1[[#This Row],[Código]],[1]ARTICULOS!$B$2:$I$1048576,8,FALSE)</f>
        <v>KTS Sistemas de bandejas portacables</v>
      </c>
      <c r="K6640" s="4">
        <v>4012195930938</v>
      </c>
      <c r="L6640" s="2">
        <v>1</v>
      </c>
      <c r="M6640" s="4">
        <v>4012196043965</v>
      </c>
      <c r="N6640" s="2" t="s">
        <v>26914</v>
      </c>
      <c r="R6640" s="2">
        <v>73089059</v>
      </c>
      <c r="S6640" s="9" t="s">
        <v>11956</v>
      </c>
      <c r="T6640" s="3" t="s">
        <v>12847</v>
      </c>
    </row>
    <row r="6641" spans="1:20" x14ac:dyDescent="0.25">
      <c r="A6641">
        <v>7138802</v>
      </c>
      <c r="B6641" s="4" t="s">
        <v>5716</v>
      </c>
      <c r="C6641" s="2" t="s">
        <v>26260</v>
      </c>
      <c r="D6641" s="8">
        <v>373.81</v>
      </c>
      <c r="E6641" s="2">
        <v>1</v>
      </c>
      <c r="F6641" s="2" t="str">
        <f>VLOOKUP(Tabla1[[#This Row],[Código]],[1]DETALLE_TARIFA!$C$2:$I$7282,7,FALSE)</f>
        <v>PCE</v>
      </c>
      <c r="G6641" s="2" t="s">
        <v>26905</v>
      </c>
      <c r="H6641" s="2" t="s">
        <v>6196</v>
      </c>
      <c r="I6641" s="10" t="s">
        <v>18725</v>
      </c>
      <c r="J6641" s="2" t="str">
        <f>VLOOKUP(Tabla1[[#This Row],[Código]],[1]ARTICULOS!$B$2:$I$1048576,8,FALSE)</f>
        <v>KTS Sistemas de bandejas portacables</v>
      </c>
      <c r="K6641" s="4">
        <v>4012195930945</v>
      </c>
      <c r="L6641" s="2">
        <v>1</v>
      </c>
      <c r="M6641" s="4">
        <v>4012196043972</v>
      </c>
      <c r="N6641" s="2" t="s">
        <v>26914</v>
      </c>
      <c r="R6641" s="2">
        <v>73089059</v>
      </c>
      <c r="S6641" s="9" t="s">
        <v>11957</v>
      </c>
      <c r="T6641" s="3" t="s">
        <v>12847</v>
      </c>
    </row>
    <row r="6642" spans="1:20" x14ac:dyDescent="0.25">
      <c r="A6642">
        <v>7138830</v>
      </c>
      <c r="B6642" s="4" t="s">
        <v>5717</v>
      </c>
      <c r="C6642" s="2" t="s">
        <v>26261</v>
      </c>
      <c r="D6642" s="8">
        <v>87.11</v>
      </c>
      <c r="E6642" s="2">
        <v>1</v>
      </c>
      <c r="F6642" s="2" t="str">
        <f>VLOOKUP(Tabla1[[#This Row],[Código]],[1]DETALLE_TARIFA!$C$2:$I$7282,7,FALSE)</f>
        <v>PCE</v>
      </c>
      <c r="G6642" s="2" t="s">
        <v>26905</v>
      </c>
      <c r="H6642" s="2" t="s">
        <v>6196</v>
      </c>
      <c r="I6642" s="10" t="s">
        <v>18725</v>
      </c>
      <c r="J6642" s="2" t="str">
        <f>VLOOKUP(Tabla1[[#This Row],[Código]],[1]ARTICULOS!$B$2:$I$1048576,8,FALSE)</f>
        <v>KTS Sistemas de bandejas portacables</v>
      </c>
      <c r="K6642" s="4">
        <v>4012195930952</v>
      </c>
      <c r="L6642" s="2">
        <v>1</v>
      </c>
      <c r="M6642" s="4">
        <v>4012196043989</v>
      </c>
      <c r="N6642" s="2" t="s">
        <v>26914</v>
      </c>
      <c r="R6642" s="2">
        <v>73089059</v>
      </c>
      <c r="S6642" s="9" t="s">
        <v>11958</v>
      </c>
      <c r="T6642" s="3" t="s">
        <v>12847</v>
      </c>
    </row>
    <row r="6643" spans="1:20" x14ac:dyDescent="0.25">
      <c r="A6643">
        <v>7138832</v>
      </c>
      <c r="B6643" s="4" t="s">
        <v>5718</v>
      </c>
      <c r="C6643" s="2" t="s">
        <v>26262</v>
      </c>
      <c r="D6643" s="8">
        <v>118.74</v>
      </c>
      <c r="E6643" s="2">
        <v>1</v>
      </c>
      <c r="F6643" s="2" t="str">
        <f>VLOOKUP(Tabla1[[#This Row],[Código]],[1]DETALLE_TARIFA!$C$2:$I$7282,7,FALSE)</f>
        <v>PCE</v>
      </c>
      <c r="G6643" s="2" t="s">
        <v>26905</v>
      </c>
      <c r="H6643" s="2" t="s">
        <v>6196</v>
      </c>
      <c r="I6643" s="10" t="s">
        <v>18725</v>
      </c>
      <c r="J6643" s="2" t="str">
        <f>VLOOKUP(Tabla1[[#This Row],[Código]],[1]ARTICULOS!$B$2:$I$1048576,8,FALSE)</f>
        <v>KTS Sistemas de bandejas portacables</v>
      </c>
      <c r="K6643" s="4">
        <v>4012195930969</v>
      </c>
      <c r="L6643" s="2">
        <v>1</v>
      </c>
      <c r="M6643" s="4">
        <v>4012196044016</v>
      </c>
      <c r="N6643" s="2" t="s">
        <v>26914</v>
      </c>
      <c r="R6643" s="2">
        <v>73089059</v>
      </c>
      <c r="S6643" s="9" t="s">
        <v>11959</v>
      </c>
      <c r="T6643" s="3" t="s">
        <v>12847</v>
      </c>
    </row>
    <row r="6644" spans="1:20" x14ac:dyDescent="0.25">
      <c r="A6644">
        <v>7138834</v>
      </c>
      <c r="B6644" s="4" t="s">
        <v>5719</v>
      </c>
      <c r="C6644" s="2" t="s">
        <v>26263</v>
      </c>
      <c r="D6644" s="8">
        <v>122.25</v>
      </c>
      <c r="E6644" s="2">
        <v>1</v>
      </c>
      <c r="F6644" s="2" t="str">
        <f>VLOOKUP(Tabla1[[#This Row],[Código]],[1]DETALLE_TARIFA!$C$2:$I$7282,7,FALSE)</f>
        <v>PCE</v>
      </c>
      <c r="G6644" s="2" t="s">
        <v>26905</v>
      </c>
      <c r="H6644" s="2" t="s">
        <v>6196</v>
      </c>
      <c r="I6644" s="10" t="s">
        <v>18725</v>
      </c>
      <c r="J6644" s="2" t="str">
        <f>VLOOKUP(Tabla1[[#This Row],[Código]],[1]ARTICULOS!$B$2:$I$1048576,8,FALSE)</f>
        <v>KTS Sistemas de bandejas portacables</v>
      </c>
      <c r="K6644" s="4">
        <v>4012195931003</v>
      </c>
      <c r="L6644" s="2">
        <v>1</v>
      </c>
      <c r="M6644" s="4">
        <v>4012196044023</v>
      </c>
      <c r="N6644" s="2" t="s">
        <v>26914</v>
      </c>
      <c r="R6644" s="2">
        <v>73089059</v>
      </c>
      <c r="S6644" s="9" t="s">
        <v>11960</v>
      </c>
      <c r="T6644" s="3" t="s">
        <v>12847</v>
      </c>
    </row>
    <row r="6645" spans="1:20" x14ac:dyDescent="0.25">
      <c r="A6645">
        <v>7138836</v>
      </c>
      <c r="B6645" s="4" t="s">
        <v>5720</v>
      </c>
      <c r="C6645" s="2" t="s">
        <v>26264</v>
      </c>
      <c r="D6645" s="8">
        <v>126.28</v>
      </c>
      <c r="E6645" s="2">
        <v>1</v>
      </c>
      <c r="F6645" s="2" t="str">
        <f>VLOOKUP(Tabla1[[#This Row],[Código]],[1]DETALLE_TARIFA!$C$2:$I$7282,7,FALSE)</f>
        <v>PCE</v>
      </c>
      <c r="G6645" s="2" t="s">
        <v>26905</v>
      </c>
      <c r="H6645" s="2" t="s">
        <v>6196</v>
      </c>
      <c r="I6645" s="10" t="s">
        <v>18725</v>
      </c>
      <c r="J6645" s="2" t="str">
        <f>VLOOKUP(Tabla1[[#This Row],[Código]],[1]ARTICULOS!$B$2:$I$1048576,8,FALSE)</f>
        <v>KTS Sistemas de bandejas portacables</v>
      </c>
      <c r="K6645" s="4">
        <v>4012195931010</v>
      </c>
      <c r="L6645" s="2">
        <v>1</v>
      </c>
      <c r="M6645" s="4">
        <v>4012196044030</v>
      </c>
      <c r="N6645" s="2" t="s">
        <v>26914</v>
      </c>
      <c r="R6645" s="2">
        <v>73089059</v>
      </c>
      <c r="S6645" s="9" t="s">
        <v>11961</v>
      </c>
      <c r="T6645" s="3" t="s">
        <v>12847</v>
      </c>
    </row>
    <row r="6646" spans="1:20" x14ac:dyDescent="0.25">
      <c r="A6646">
        <v>7138838</v>
      </c>
      <c r="B6646" s="4" t="s">
        <v>5721</v>
      </c>
      <c r="C6646" s="2" t="s">
        <v>26265</v>
      </c>
      <c r="D6646" s="8">
        <v>222.85</v>
      </c>
      <c r="E6646" s="2">
        <v>1</v>
      </c>
      <c r="F6646" s="2" t="str">
        <f>VLOOKUP(Tabla1[[#This Row],[Código]],[1]DETALLE_TARIFA!$C$2:$I$7282,7,FALSE)</f>
        <v>PCE</v>
      </c>
      <c r="G6646" s="2" t="s">
        <v>26905</v>
      </c>
      <c r="H6646" s="2" t="s">
        <v>6196</v>
      </c>
      <c r="I6646" s="10" t="s">
        <v>18725</v>
      </c>
      <c r="J6646" s="2" t="str">
        <f>VLOOKUP(Tabla1[[#This Row],[Código]],[1]ARTICULOS!$B$2:$I$1048576,8,FALSE)</f>
        <v>KTS Sistemas de bandejas portacables</v>
      </c>
      <c r="K6646" s="4">
        <v>4012195931027</v>
      </c>
      <c r="L6646" s="2">
        <v>1</v>
      </c>
      <c r="M6646" s="4">
        <v>4012196044085</v>
      </c>
      <c r="N6646" s="2" t="s">
        <v>26914</v>
      </c>
      <c r="R6646" s="2">
        <v>73089059</v>
      </c>
      <c r="S6646" s="9" t="s">
        <v>11962</v>
      </c>
      <c r="T6646" s="3" t="s">
        <v>12847</v>
      </c>
    </row>
    <row r="6647" spans="1:20" x14ac:dyDescent="0.25">
      <c r="A6647">
        <v>7138840</v>
      </c>
      <c r="B6647" s="4" t="s">
        <v>5722</v>
      </c>
      <c r="C6647" s="2" t="s">
        <v>26266</v>
      </c>
      <c r="D6647" s="8">
        <v>344.22</v>
      </c>
      <c r="E6647" s="2">
        <v>1</v>
      </c>
      <c r="F6647" s="2" t="str">
        <f>VLOOKUP(Tabla1[[#This Row],[Código]],[1]DETALLE_TARIFA!$C$2:$I$7282,7,FALSE)</f>
        <v>PCE</v>
      </c>
      <c r="G6647" s="2" t="s">
        <v>26905</v>
      </c>
      <c r="H6647" s="2" t="s">
        <v>6196</v>
      </c>
      <c r="I6647" s="10" t="s">
        <v>18725</v>
      </c>
      <c r="J6647" s="2" t="str">
        <f>VLOOKUP(Tabla1[[#This Row],[Código]],[1]ARTICULOS!$B$2:$I$1048576,8,FALSE)</f>
        <v>KTS Sistemas de bandejas portacables</v>
      </c>
      <c r="K6647" s="4">
        <v>4012195931058</v>
      </c>
      <c r="L6647" s="2">
        <v>1</v>
      </c>
      <c r="M6647" s="4">
        <v>4012196044092</v>
      </c>
      <c r="N6647" s="2" t="s">
        <v>26914</v>
      </c>
      <c r="R6647" s="2">
        <v>73089059</v>
      </c>
      <c r="S6647" s="9" t="s">
        <v>11963</v>
      </c>
      <c r="T6647" s="3" t="s">
        <v>12847</v>
      </c>
    </row>
    <row r="6648" spans="1:20" x14ac:dyDescent="0.25">
      <c r="A6648">
        <v>7138842</v>
      </c>
      <c r="B6648" s="4" t="s">
        <v>5723</v>
      </c>
      <c r="C6648" s="2" t="s">
        <v>26267</v>
      </c>
      <c r="D6648" s="8">
        <v>427.19</v>
      </c>
      <c r="E6648" s="2">
        <v>1</v>
      </c>
      <c r="F6648" s="2" t="str">
        <f>VLOOKUP(Tabla1[[#This Row],[Código]],[1]DETALLE_TARIFA!$C$2:$I$7282,7,FALSE)</f>
        <v>PCE</v>
      </c>
      <c r="G6648" s="2" t="s">
        <v>26905</v>
      </c>
      <c r="H6648" s="2" t="s">
        <v>6196</v>
      </c>
      <c r="I6648" s="10" t="s">
        <v>18725</v>
      </c>
      <c r="J6648" s="2" t="str">
        <f>VLOOKUP(Tabla1[[#This Row],[Código]],[1]ARTICULOS!$B$2:$I$1048576,8,FALSE)</f>
        <v>KTS Sistemas de bandejas portacables</v>
      </c>
      <c r="K6648" s="4">
        <v>4012195931065</v>
      </c>
      <c r="L6648" s="2">
        <v>1</v>
      </c>
      <c r="M6648" s="4">
        <v>4012196044108</v>
      </c>
      <c r="N6648" s="2" t="s">
        <v>26914</v>
      </c>
      <c r="R6648" s="2">
        <v>73089059</v>
      </c>
      <c r="S6648" s="9" t="s">
        <v>11964</v>
      </c>
      <c r="T6648" s="3" t="s">
        <v>12847</v>
      </c>
    </row>
    <row r="6649" spans="1:20" x14ac:dyDescent="0.25">
      <c r="A6649">
        <v>7138930</v>
      </c>
      <c r="B6649" s="4" t="s">
        <v>5724</v>
      </c>
      <c r="C6649" s="2" t="s">
        <v>26268</v>
      </c>
      <c r="D6649" s="8">
        <v>89.94</v>
      </c>
      <c r="E6649" s="2">
        <v>1</v>
      </c>
      <c r="F6649" s="2" t="str">
        <f>VLOOKUP(Tabla1[[#This Row],[Código]],[1]DETALLE_TARIFA!$C$2:$I$7282,7,FALSE)</f>
        <v>PCE</v>
      </c>
      <c r="G6649" s="2" t="s">
        <v>26905</v>
      </c>
      <c r="H6649" s="2" t="s">
        <v>6196</v>
      </c>
      <c r="I6649" s="10" t="s">
        <v>18725</v>
      </c>
      <c r="J6649" s="2" t="str">
        <f>VLOOKUP(Tabla1[[#This Row],[Código]],[1]ARTICULOS!$B$2:$I$1048576,8,FALSE)</f>
        <v>KTS Sistemas de bandejas portacables</v>
      </c>
      <c r="K6649" s="4">
        <v>4012195931256</v>
      </c>
      <c r="L6649" s="2">
        <v>1</v>
      </c>
      <c r="M6649" s="4">
        <v>4012196044870</v>
      </c>
      <c r="N6649" s="2" t="s">
        <v>26914</v>
      </c>
      <c r="R6649" s="2">
        <v>73089059</v>
      </c>
      <c r="S6649" s="9" t="s">
        <v>11965</v>
      </c>
      <c r="T6649" s="3" t="s">
        <v>12847</v>
      </c>
    </row>
    <row r="6650" spans="1:20" x14ac:dyDescent="0.25">
      <c r="A6650">
        <v>7138932</v>
      </c>
      <c r="B6650" s="4" t="s">
        <v>5725</v>
      </c>
      <c r="C6650" s="2" t="s">
        <v>26269</v>
      </c>
      <c r="D6650" s="8">
        <v>100.33</v>
      </c>
      <c r="E6650" s="2">
        <v>1</v>
      </c>
      <c r="F6650" s="2" t="str">
        <f>VLOOKUP(Tabla1[[#This Row],[Código]],[1]DETALLE_TARIFA!$C$2:$I$7282,7,FALSE)</f>
        <v>PCE</v>
      </c>
      <c r="G6650" s="2" t="s">
        <v>26905</v>
      </c>
      <c r="H6650" s="2" t="s">
        <v>6196</v>
      </c>
      <c r="I6650" s="10" t="s">
        <v>18725</v>
      </c>
      <c r="J6650" s="2" t="str">
        <f>VLOOKUP(Tabla1[[#This Row],[Código]],[1]ARTICULOS!$B$2:$I$1048576,8,FALSE)</f>
        <v>KTS Sistemas de bandejas portacables</v>
      </c>
      <c r="K6650" s="4">
        <v>4012195931263</v>
      </c>
      <c r="L6650" s="2">
        <v>1</v>
      </c>
      <c r="M6650" s="4">
        <v>4012196044399</v>
      </c>
      <c r="N6650" s="2" t="s">
        <v>26914</v>
      </c>
      <c r="R6650" s="2">
        <v>73089059</v>
      </c>
      <c r="S6650" s="9" t="s">
        <v>11966</v>
      </c>
      <c r="T6650" s="3" t="s">
        <v>12847</v>
      </c>
    </row>
    <row r="6651" spans="1:20" x14ac:dyDescent="0.25">
      <c r="A6651">
        <v>7138934</v>
      </c>
      <c r="B6651" s="4" t="s">
        <v>5726</v>
      </c>
      <c r="C6651" s="2" t="s">
        <v>26270</v>
      </c>
      <c r="D6651" s="8">
        <v>107.81</v>
      </c>
      <c r="E6651" s="2">
        <v>1</v>
      </c>
      <c r="F6651" s="2" t="str">
        <f>VLOOKUP(Tabla1[[#This Row],[Código]],[1]DETALLE_TARIFA!$C$2:$I$7282,7,FALSE)</f>
        <v>PCE</v>
      </c>
      <c r="G6651" s="2" t="s">
        <v>26905</v>
      </c>
      <c r="H6651" s="2" t="s">
        <v>6196</v>
      </c>
      <c r="I6651" s="10" t="s">
        <v>18725</v>
      </c>
      <c r="J6651" s="2" t="str">
        <f>VLOOKUP(Tabla1[[#This Row],[Código]],[1]ARTICULOS!$B$2:$I$1048576,8,FALSE)</f>
        <v>KTS Sistemas de bandejas portacables</v>
      </c>
      <c r="K6651" s="4">
        <v>4012195931270</v>
      </c>
      <c r="L6651" s="2">
        <v>1</v>
      </c>
      <c r="M6651" s="4">
        <v>4012196044436</v>
      </c>
      <c r="N6651" s="2" t="s">
        <v>26914</v>
      </c>
      <c r="R6651" s="2">
        <v>73089059</v>
      </c>
      <c r="S6651" s="9" t="s">
        <v>11967</v>
      </c>
      <c r="T6651" s="3" t="s">
        <v>12847</v>
      </c>
    </row>
    <row r="6652" spans="1:20" x14ac:dyDescent="0.25">
      <c r="A6652">
        <v>7138936</v>
      </c>
      <c r="B6652" s="4" t="s">
        <v>5727</v>
      </c>
      <c r="C6652" s="2" t="s">
        <v>26271</v>
      </c>
      <c r="D6652" s="8">
        <v>125.92</v>
      </c>
      <c r="E6652" s="2">
        <v>1</v>
      </c>
      <c r="F6652" s="2" t="str">
        <f>VLOOKUP(Tabla1[[#This Row],[Código]],[1]DETALLE_TARIFA!$C$2:$I$7282,7,FALSE)</f>
        <v>PCE</v>
      </c>
      <c r="G6652" s="2" t="s">
        <v>26905</v>
      </c>
      <c r="H6652" s="2" t="s">
        <v>6196</v>
      </c>
      <c r="I6652" s="10" t="s">
        <v>18725</v>
      </c>
      <c r="J6652" s="2" t="str">
        <f>VLOOKUP(Tabla1[[#This Row],[Código]],[1]ARTICULOS!$B$2:$I$1048576,8,FALSE)</f>
        <v>KTS Sistemas de bandejas portacables</v>
      </c>
      <c r="K6652" s="4">
        <v>4012195931287</v>
      </c>
      <c r="L6652" s="2">
        <v>1</v>
      </c>
      <c r="M6652" s="4">
        <v>4012196044443</v>
      </c>
      <c r="N6652" s="2" t="s">
        <v>26914</v>
      </c>
      <c r="R6652" s="2">
        <v>73089059</v>
      </c>
      <c r="S6652" s="9" t="s">
        <v>11968</v>
      </c>
      <c r="T6652" s="3" t="s">
        <v>12847</v>
      </c>
    </row>
    <row r="6653" spans="1:20" x14ac:dyDescent="0.25">
      <c r="A6653">
        <v>7138938</v>
      </c>
      <c r="B6653" s="4" t="s">
        <v>5728</v>
      </c>
      <c r="C6653" s="2" t="s">
        <v>26272</v>
      </c>
      <c r="D6653" s="8">
        <v>301.57</v>
      </c>
      <c r="E6653" s="2">
        <v>1</v>
      </c>
      <c r="F6653" s="2" t="str">
        <f>VLOOKUP(Tabla1[[#This Row],[Código]],[1]DETALLE_TARIFA!$C$2:$I$7282,7,FALSE)</f>
        <v>PCE</v>
      </c>
      <c r="G6653" s="2" t="s">
        <v>26905</v>
      </c>
      <c r="H6653" s="2" t="s">
        <v>6196</v>
      </c>
      <c r="I6653" s="10" t="s">
        <v>18725</v>
      </c>
      <c r="J6653" s="2" t="str">
        <f>VLOOKUP(Tabla1[[#This Row],[Código]],[1]ARTICULOS!$B$2:$I$1048576,8,FALSE)</f>
        <v>KTS Sistemas de bandejas portacables</v>
      </c>
      <c r="K6653" s="4">
        <v>4012195931294</v>
      </c>
      <c r="L6653" s="2">
        <v>1</v>
      </c>
      <c r="M6653" s="4">
        <v>4012196044467</v>
      </c>
      <c r="N6653" s="2" t="s">
        <v>26914</v>
      </c>
      <c r="R6653" s="2">
        <v>73089059</v>
      </c>
      <c r="S6653" s="9" t="s">
        <v>11969</v>
      </c>
      <c r="T6653" s="3" t="s">
        <v>12847</v>
      </c>
    </row>
    <row r="6654" spans="1:20" x14ac:dyDescent="0.25">
      <c r="A6654">
        <v>7138940</v>
      </c>
      <c r="B6654" s="4" t="s">
        <v>5729</v>
      </c>
      <c r="C6654" s="2" t="s">
        <v>26273</v>
      </c>
      <c r="D6654" s="8">
        <v>531.75</v>
      </c>
      <c r="E6654" s="2">
        <v>1</v>
      </c>
      <c r="F6654" s="2" t="str">
        <f>VLOOKUP(Tabla1[[#This Row],[Código]],[1]DETALLE_TARIFA!$C$2:$I$7282,7,FALSE)</f>
        <v>PCE</v>
      </c>
      <c r="G6654" s="2" t="s">
        <v>26905</v>
      </c>
      <c r="H6654" s="2" t="s">
        <v>6196</v>
      </c>
      <c r="I6654" s="10" t="s">
        <v>18725</v>
      </c>
      <c r="J6654" s="2" t="str">
        <f>VLOOKUP(Tabla1[[#This Row],[Código]],[1]ARTICULOS!$B$2:$I$1048576,8,FALSE)</f>
        <v>KTS Sistemas de bandejas portacables</v>
      </c>
      <c r="K6654" s="4">
        <v>4012195931300</v>
      </c>
      <c r="L6654" s="2">
        <v>1</v>
      </c>
      <c r="M6654" s="4">
        <v>4012196044498</v>
      </c>
      <c r="N6654" s="2" t="s">
        <v>26914</v>
      </c>
      <c r="R6654" s="2">
        <v>73089059</v>
      </c>
      <c r="S6654" s="9" t="s">
        <v>11970</v>
      </c>
      <c r="T6654" s="3" t="s">
        <v>12847</v>
      </c>
    </row>
    <row r="6655" spans="1:20" x14ac:dyDescent="0.25">
      <c r="A6655">
        <v>7138942</v>
      </c>
      <c r="B6655" s="4" t="s">
        <v>5730</v>
      </c>
      <c r="C6655" s="2" t="s">
        <v>26274</v>
      </c>
      <c r="D6655" s="8">
        <v>589.12</v>
      </c>
      <c r="E6655" s="2">
        <v>1</v>
      </c>
      <c r="F6655" s="2" t="str">
        <f>VLOOKUP(Tabla1[[#This Row],[Código]],[1]DETALLE_TARIFA!$C$2:$I$7282,7,FALSE)</f>
        <v>PCE</v>
      </c>
      <c r="G6655" s="2" t="s">
        <v>26905</v>
      </c>
      <c r="H6655" s="2" t="s">
        <v>6196</v>
      </c>
      <c r="I6655" s="10" t="s">
        <v>18725</v>
      </c>
      <c r="J6655" s="2" t="str">
        <f>VLOOKUP(Tabla1[[#This Row],[Código]],[1]ARTICULOS!$B$2:$I$1048576,8,FALSE)</f>
        <v>KTS Sistemas de bandejas portacables</v>
      </c>
      <c r="K6655" s="4">
        <v>4012195931317</v>
      </c>
      <c r="L6655" s="2">
        <v>1</v>
      </c>
      <c r="M6655" s="4">
        <v>4012196044504</v>
      </c>
      <c r="N6655" s="2" t="s">
        <v>26914</v>
      </c>
      <c r="R6655" s="2">
        <v>73089059</v>
      </c>
      <c r="S6655" s="9" t="s">
        <v>11971</v>
      </c>
      <c r="T6655" s="3" t="s">
        <v>12847</v>
      </c>
    </row>
    <row r="6656" spans="1:20" x14ac:dyDescent="0.25">
      <c r="A6656">
        <v>7138970</v>
      </c>
      <c r="B6656" s="4" t="s">
        <v>5731</v>
      </c>
      <c r="C6656" s="2" t="s">
        <v>26275</v>
      </c>
      <c r="D6656" s="8">
        <v>135.22</v>
      </c>
      <c r="E6656" s="2">
        <v>1</v>
      </c>
      <c r="F6656" s="2" t="str">
        <f>VLOOKUP(Tabla1[[#This Row],[Código]],[1]DETALLE_TARIFA!$C$2:$I$7282,7,FALSE)</f>
        <v>PCE</v>
      </c>
      <c r="G6656" s="2" t="s">
        <v>26905</v>
      </c>
      <c r="H6656" s="2" t="s">
        <v>6196</v>
      </c>
      <c r="I6656" s="10" t="s">
        <v>18725</v>
      </c>
      <c r="J6656" s="2" t="str">
        <f>VLOOKUP(Tabla1[[#This Row],[Código]],[1]ARTICULOS!$B$2:$I$1048576,8,FALSE)</f>
        <v>KTS Sistemas de bandejas portacables</v>
      </c>
      <c r="K6656" s="4">
        <v>4012195931324</v>
      </c>
      <c r="L6656" s="2">
        <v>1</v>
      </c>
      <c r="M6656" s="4">
        <v>4012196044511</v>
      </c>
      <c r="N6656" s="2" t="s">
        <v>26914</v>
      </c>
      <c r="R6656" s="2">
        <v>73089059</v>
      </c>
      <c r="S6656" s="9" t="s">
        <v>11972</v>
      </c>
      <c r="T6656" s="3" t="s">
        <v>12847</v>
      </c>
    </row>
    <row r="6657" spans="1:20" x14ac:dyDescent="0.25">
      <c r="A6657">
        <v>7138974</v>
      </c>
      <c r="B6657" s="4" t="s">
        <v>5732</v>
      </c>
      <c r="C6657" s="2" t="s">
        <v>26276</v>
      </c>
      <c r="D6657" s="8">
        <v>151.24</v>
      </c>
      <c r="E6657" s="2">
        <v>1</v>
      </c>
      <c r="F6657" s="2" t="str">
        <f>VLOOKUP(Tabla1[[#This Row],[Código]],[1]DETALLE_TARIFA!$C$2:$I$7282,7,FALSE)</f>
        <v>PCE</v>
      </c>
      <c r="G6657" s="2" t="s">
        <v>26905</v>
      </c>
      <c r="H6657" s="2" t="s">
        <v>6196</v>
      </c>
      <c r="I6657" s="10" t="s">
        <v>18725</v>
      </c>
      <c r="J6657" s="2" t="str">
        <f>VLOOKUP(Tabla1[[#This Row],[Código]],[1]ARTICULOS!$B$2:$I$1048576,8,FALSE)</f>
        <v>KTS Sistemas de bandejas portacables</v>
      </c>
      <c r="K6657" s="4">
        <v>4012195931362</v>
      </c>
      <c r="L6657" s="2">
        <v>1</v>
      </c>
      <c r="M6657" s="4">
        <v>4012196044566</v>
      </c>
      <c r="N6657" s="2" t="s">
        <v>26914</v>
      </c>
      <c r="R6657" s="2">
        <v>73089059</v>
      </c>
      <c r="S6657" s="9" t="s">
        <v>11973</v>
      </c>
      <c r="T6657" s="3" t="s">
        <v>12847</v>
      </c>
    </row>
    <row r="6658" spans="1:20" x14ac:dyDescent="0.25">
      <c r="A6658">
        <v>7138976</v>
      </c>
      <c r="B6658" s="4" t="s">
        <v>5733</v>
      </c>
      <c r="C6658" s="2" t="s">
        <v>26277</v>
      </c>
      <c r="D6658" s="8">
        <v>175.19</v>
      </c>
      <c r="E6658" s="2">
        <v>1</v>
      </c>
      <c r="F6658" s="2" t="str">
        <f>VLOOKUP(Tabla1[[#This Row],[Código]],[1]DETALLE_TARIFA!$C$2:$I$7282,7,FALSE)</f>
        <v>PCE</v>
      </c>
      <c r="G6658" s="2" t="s">
        <v>26905</v>
      </c>
      <c r="H6658" s="2" t="s">
        <v>6196</v>
      </c>
      <c r="I6658" s="10" t="s">
        <v>18725</v>
      </c>
      <c r="J6658" s="2" t="str">
        <f>VLOOKUP(Tabla1[[#This Row],[Código]],[1]ARTICULOS!$B$2:$I$1048576,8,FALSE)</f>
        <v>KTS Sistemas de bandejas portacables</v>
      </c>
      <c r="K6658" s="4">
        <v>4012195931379</v>
      </c>
      <c r="L6658" s="2">
        <v>1</v>
      </c>
      <c r="M6658" s="4">
        <v>4012196044573</v>
      </c>
      <c r="N6658" s="2" t="s">
        <v>26914</v>
      </c>
      <c r="R6658" s="2">
        <v>73089059</v>
      </c>
      <c r="S6658" s="9" t="s">
        <v>11974</v>
      </c>
      <c r="T6658" s="3" t="s">
        <v>12847</v>
      </c>
    </row>
    <row r="6659" spans="1:20" x14ac:dyDescent="0.25">
      <c r="A6659">
        <v>7138978</v>
      </c>
      <c r="B6659" s="4" t="s">
        <v>5734</v>
      </c>
      <c r="C6659" s="2" t="s">
        <v>26278</v>
      </c>
      <c r="D6659" s="8">
        <v>406.96</v>
      </c>
      <c r="E6659" s="2">
        <v>1</v>
      </c>
      <c r="F6659" s="2" t="str">
        <f>VLOOKUP(Tabla1[[#This Row],[Código]],[1]DETALLE_TARIFA!$C$2:$I$7282,7,FALSE)</f>
        <v>PCE</v>
      </c>
      <c r="G6659" s="2" t="s">
        <v>26905</v>
      </c>
      <c r="H6659" s="2" t="s">
        <v>6196</v>
      </c>
      <c r="I6659" s="10" t="s">
        <v>18725</v>
      </c>
      <c r="J6659" s="2" t="str">
        <f>VLOOKUP(Tabla1[[#This Row],[Código]],[1]ARTICULOS!$B$2:$I$1048576,8,FALSE)</f>
        <v>KTS Sistemas de bandejas portacables</v>
      </c>
      <c r="K6659" s="4">
        <v>4012195931386</v>
      </c>
      <c r="L6659" s="2">
        <v>1</v>
      </c>
      <c r="M6659" s="4">
        <v>4012196044580</v>
      </c>
      <c r="N6659" s="2" t="s">
        <v>26914</v>
      </c>
      <c r="R6659" s="2">
        <v>73089059</v>
      </c>
      <c r="S6659" s="9" t="s">
        <v>11975</v>
      </c>
      <c r="T6659" s="3" t="s">
        <v>12847</v>
      </c>
    </row>
    <row r="6660" spans="1:20" x14ac:dyDescent="0.25">
      <c r="A6660">
        <v>7138980</v>
      </c>
      <c r="B6660" s="4" t="s">
        <v>5735</v>
      </c>
      <c r="C6660" s="2" t="s">
        <v>26279</v>
      </c>
      <c r="D6660" s="8">
        <v>745.53</v>
      </c>
      <c r="E6660" s="2">
        <v>1</v>
      </c>
      <c r="F6660" s="2" t="str">
        <f>VLOOKUP(Tabla1[[#This Row],[Código]],[1]DETALLE_TARIFA!$C$2:$I$7282,7,FALSE)</f>
        <v>PCE</v>
      </c>
      <c r="G6660" s="2" t="s">
        <v>26905</v>
      </c>
      <c r="H6660" s="2" t="s">
        <v>6196</v>
      </c>
      <c r="I6660" s="10" t="s">
        <v>18725</v>
      </c>
      <c r="J6660" s="2" t="str">
        <f>VLOOKUP(Tabla1[[#This Row],[Código]],[1]ARTICULOS!$B$2:$I$1048576,8,FALSE)</f>
        <v>KTS Sistemas de bandejas portacables</v>
      </c>
      <c r="K6660" s="4">
        <v>4012195931393</v>
      </c>
      <c r="L6660" s="2">
        <v>1</v>
      </c>
      <c r="M6660" s="4">
        <v>4012196044610</v>
      </c>
      <c r="N6660" s="2" t="s">
        <v>26914</v>
      </c>
      <c r="R6660" s="2">
        <v>73089059</v>
      </c>
      <c r="S6660" s="9" t="s">
        <v>11976</v>
      </c>
      <c r="T6660" s="3" t="s">
        <v>12847</v>
      </c>
    </row>
    <row r="6661" spans="1:20" x14ac:dyDescent="0.25">
      <c r="A6661">
        <v>7138982</v>
      </c>
      <c r="B6661" s="4" t="s">
        <v>5736</v>
      </c>
      <c r="C6661" s="2" t="s">
        <v>26280</v>
      </c>
      <c r="D6661" s="8">
        <v>810.73</v>
      </c>
      <c r="E6661" s="2">
        <v>1</v>
      </c>
      <c r="F6661" s="2" t="str">
        <f>VLOOKUP(Tabla1[[#This Row],[Código]],[1]DETALLE_TARIFA!$C$2:$I$7282,7,FALSE)</f>
        <v>PCE</v>
      </c>
      <c r="G6661" s="2" t="s">
        <v>26905</v>
      </c>
      <c r="H6661" s="2" t="s">
        <v>6196</v>
      </c>
      <c r="I6661" s="10" t="s">
        <v>18725</v>
      </c>
      <c r="J6661" s="2" t="str">
        <f>VLOOKUP(Tabla1[[#This Row],[Código]],[1]ARTICULOS!$B$2:$I$1048576,8,FALSE)</f>
        <v>KTS Sistemas de bandejas portacables</v>
      </c>
      <c r="K6661" s="4">
        <v>4012195931409</v>
      </c>
      <c r="L6661" s="2">
        <v>1</v>
      </c>
      <c r="M6661" s="4">
        <v>4012196044627</v>
      </c>
      <c r="N6661" s="2" t="s">
        <v>26914</v>
      </c>
      <c r="R6661" s="2">
        <v>73089059</v>
      </c>
      <c r="S6661" s="9" t="s">
        <v>11977</v>
      </c>
      <c r="T6661" s="3" t="s">
        <v>12847</v>
      </c>
    </row>
    <row r="6662" spans="1:20" x14ac:dyDescent="0.25">
      <c r="A6662">
        <v>7202200</v>
      </c>
      <c r="B6662" s="4" t="s">
        <v>5737</v>
      </c>
      <c r="C6662" s="2" t="s">
        <v>26281</v>
      </c>
      <c r="D6662" s="8">
        <v>81.02</v>
      </c>
      <c r="E6662" s="2">
        <v>1</v>
      </c>
      <c r="F6662" s="2" t="str">
        <f>VLOOKUP(Tabla1[[#This Row],[Código]],[1]DETALLE_TARIFA!$C$2:$I$7282,7,FALSE)</f>
        <v>PCE</v>
      </c>
      <c r="G6662" s="2" t="s">
        <v>26905</v>
      </c>
      <c r="H6662" s="2" t="s">
        <v>6197</v>
      </c>
      <c r="I6662" s="10" t="s">
        <v>18745</v>
      </c>
      <c r="J6662" s="2" t="str">
        <f>VLOOKUP(Tabla1[[#This Row],[Código]],[1]ARTICULOS!$B$2:$I$1048576,8,FALSE)</f>
        <v>BSS Sistemas de aislamiento</v>
      </c>
      <c r="K6662" s="4">
        <v>4012195856559</v>
      </c>
      <c r="L6662" s="2">
        <v>1</v>
      </c>
      <c r="M6662" s="4">
        <v>4012195865483</v>
      </c>
      <c r="N6662" s="2" t="s">
        <v>26909</v>
      </c>
      <c r="O6662" s="2">
        <v>10</v>
      </c>
      <c r="P6662" s="4">
        <v>4012195865490</v>
      </c>
      <c r="Q6662" s="2" t="s">
        <v>26911</v>
      </c>
      <c r="R6662" s="2">
        <v>68159900</v>
      </c>
      <c r="S6662" s="9" t="s">
        <v>11978</v>
      </c>
      <c r="T6662" s="3" t="s">
        <v>12847</v>
      </c>
    </row>
    <row r="6663" spans="1:20" x14ac:dyDescent="0.25">
      <c r="A6663">
        <v>7202201</v>
      </c>
      <c r="B6663" s="4" t="s">
        <v>5738</v>
      </c>
      <c r="C6663" s="2" t="s">
        <v>26282</v>
      </c>
      <c r="D6663" s="8">
        <v>84.97</v>
      </c>
      <c r="E6663" s="2">
        <v>1</v>
      </c>
      <c r="F6663" s="2" t="str">
        <f>VLOOKUP(Tabla1[[#This Row],[Código]],[1]DETALLE_TARIFA!$C$2:$I$7282,7,FALSE)</f>
        <v>PCE</v>
      </c>
      <c r="G6663" s="2" t="s">
        <v>26905</v>
      </c>
      <c r="H6663" s="2" t="s">
        <v>6197</v>
      </c>
      <c r="I6663" s="10" t="s">
        <v>18745</v>
      </c>
      <c r="J6663" s="2" t="str">
        <f>VLOOKUP(Tabla1[[#This Row],[Código]],[1]ARTICULOS!$B$2:$I$1048576,8,FALSE)</f>
        <v>BSS Sistemas de aislamiento</v>
      </c>
      <c r="K6663" s="4">
        <v>4012195856566</v>
      </c>
      <c r="L6663" s="2">
        <v>1</v>
      </c>
      <c r="M6663" s="4">
        <v>4012195865469</v>
      </c>
      <c r="N6663" s="2" t="s">
        <v>26909</v>
      </c>
      <c r="O6663" s="2">
        <v>10</v>
      </c>
      <c r="P6663" s="4">
        <v>4012195865476</v>
      </c>
      <c r="Q6663" s="2" t="s">
        <v>26911</v>
      </c>
      <c r="R6663" s="2">
        <v>68159900</v>
      </c>
      <c r="S6663" s="9" t="s">
        <v>11979</v>
      </c>
      <c r="T6663" s="3" t="s">
        <v>12847</v>
      </c>
    </row>
    <row r="6664" spans="1:20" x14ac:dyDescent="0.25">
      <c r="A6664">
        <v>7202203</v>
      </c>
      <c r="B6664" s="4" t="s">
        <v>5739</v>
      </c>
      <c r="C6664" s="2" t="s">
        <v>26283</v>
      </c>
      <c r="D6664" s="8">
        <v>92.53</v>
      </c>
      <c r="E6664" s="2">
        <v>1</v>
      </c>
      <c r="F6664" s="2" t="str">
        <f>VLOOKUP(Tabla1[[#This Row],[Código]],[1]DETALLE_TARIFA!$C$2:$I$7282,7,FALSE)</f>
        <v>PCE</v>
      </c>
      <c r="G6664" s="2" t="s">
        <v>26905</v>
      </c>
      <c r="H6664" s="2" t="s">
        <v>6197</v>
      </c>
      <c r="I6664" s="10" t="s">
        <v>18745</v>
      </c>
      <c r="J6664" s="2" t="str">
        <f>VLOOKUP(Tabla1[[#This Row],[Código]],[1]ARTICULOS!$B$2:$I$1048576,8,FALSE)</f>
        <v>BSS Sistemas de aislamiento</v>
      </c>
      <c r="K6664" s="4">
        <v>4012195856597</v>
      </c>
      <c r="L6664" s="2">
        <v>1</v>
      </c>
      <c r="M6664" s="4">
        <v>4012195865445</v>
      </c>
      <c r="N6664" s="2" t="s">
        <v>26909</v>
      </c>
      <c r="O6664" s="2">
        <v>10</v>
      </c>
      <c r="P6664" s="4">
        <v>4012195865452</v>
      </c>
      <c r="Q6664" s="2" t="s">
        <v>26911</v>
      </c>
      <c r="R6664" s="2">
        <v>68159900</v>
      </c>
      <c r="S6664" s="9" t="s">
        <v>11980</v>
      </c>
      <c r="T6664" s="3" t="s">
        <v>12847</v>
      </c>
    </row>
    <row r="6665" spans="1:20" x14ac:dyDescent="0.25">
      <c r="A6665">
        <v>7202204</v>
      </c>
      <c r="B6665" s="4" t="s">
        <v>5740</v>
      </c>
      <c r="C6665" s="2" t="s">
        <v>26284</v>
      </c>
      <c r="D6665" s="8">
        <v>119.93</v>
      </c>
      <c r="E6665" s="2">
        <v>1</v>
      </c>
      <c r="F6665" s="2" t="str">
        <f>VLOOKUP(Tabla1[[#This Row],[Código]],[1]DETALLE_TARIFA!$C$2:$I$7282,7,FALSE)</f>
        <v>PCE</v>
      </c>
      <c r="G6665" s="2" t="s">
        <v>26905</v>
      </c>
      <c r="H6665" s="2" t="s">
        <v>6197</v>
      </c>
      <c r="I6665" s="10" t="s">
        <v>18745</v>
      </c>
      <c r="J6665" s="2" t="str">
        <f>VLOOKUP(Tabla1[[#This Row],[Código]],[1]ARTICULOS!$B$2:$I$1048576,8,FALSE)</f>
        <v>BSS Sistemas de aislamiento</v>
      </c>
      <c r="K6665" s="4">
        <v>4012195856603</v>
      </c>
      <c r="L6665" s="2">
        <v>1</v>
      </c>
      <c r="M6665" s="4">
        <v>4012195865506</v>
      </c>
      <c r="N6665" s="2" t="s">
        <v>26909</v>
      </c>
      <c r="O6665" s="2">
        <v>10</v>
      </c>
      <c r="P6665" s="4">
        <v>4012195865537</v>
      </c>
      <c r="Q6665" s="2" t="s">
        <v>26911</v>
      </c>
      <c r="R6665" s="2">
        <v>68159900</v>
      </c>
      <c r="S6665" s="9" t="s">
        <v>11981</v>
      </c>
      <c r="T6665" s="3" t="s">
        <v>12847</v>
      </c>
    </row>
    <row r="6666" spans="1:20" x14ac:dyDescent="0.25">
      <c r="A6666">
        <v>7202205</v>
      </c>
      <c r="B6666" s="4" t="s">
        <v>5741</v>
      </c>
      <c r="C6666" s="2" t="s">
        <v>26285</v>
      </c>
      <c r="D6666" s="8">
        <v>131.24</v>
      </c>
      <c r="E6666" s="2">
        <v>1</v>
      </c>
      <c r="F6666" s="2" t="str">
        <f>VLOOKUP(Tabla1[[#This Row],[Código]],[1]DETALLE_TARIFA!$C$2:$I$7282,7,FALSE)</f>
        <v>PCE</v>
      </c>
      <c r="G6666" s="2" t="s">
        <v>26905</v>
      </c>
      <c r="H6666" s="2" t="s">
        <v>6197</v>
      </c>
      <c r="I6666" s="10" t="s">
        <v>18745</v>
      </c>
      <c r="J6666" s="2" t="str">
        <f>VLOOKUP(Tabla1[[#This Row],[Código]],[1]ARTICULOS!$B$2:$I$1048576,8,FALSE)</f>
        <v>BSS Sistemas de aislamiento</v>
      </c>
      <c r="K6666" s="4">
        <v>4012195856610</v>
      </c>
      <c r="L6666" s="2">
        <v>1</v>
      </c>
      <c r="M6666" s="4">
        <v>4012195865544</v>
      </c>
      <c r="N6666" s="2" t="s">
        <v>26909</v>
      </c>
      <c r="O6666" s="2">
        <v>10</v>
      </c>
      <c r="P6666" s="4">
        <v>4012195865551</v>
      </c>
      <c r="Q6666" s="2" t="s">
        <v>26911</v>
      </c>
      <c r="R6666" s="2">
        <v>68159900</v>
      </c>
      <c r="S6666" s="9" t="s">
        <v>11982</v>
      </c>
      <c r="T6666" s="3" t="s">
        <v>12847</v>
      </c>
    </row>
    <row r="6667" spans="1:20" x14ac:dyDescent="0.25">
      <c r="A6667">
        <v>7202206</v>
      </c>
      <c r="B6667" s="4" t="s">
        <v>5742</v>
      </c>
      <c r="C6667" s="2" t="s">
        <v>26286</v>
      </c>
      <c r="D6667" s="8">
        <v>149.79</v>
      </c>
      <c r="E6667" s="2">
        <v>1</v>
      </c>
      <c r="F6667" s="2" t="str">
        <f>VLOOKUP(Tabla1[[#This Row],[Código]],[1]DETALLE_TARIFA!$C$2:$I$7282,7,FALSE)</f>
        <v>PCE</v>
      </c>
      <c r="G6667" s="2" t="s">
        <v>26905</v>
      </c>
      <c r="H6667" s="2" t="s">
        <v>6197</v>
      </c>
      <c r="I6667" s="10" t="s">
        <v>18745</v>
      </c>
      <c r="J6667" s="2" t="str">
        <f>VLOOKUP(Tabla1[[#This Row],[Código]],[1]ARTICULOS!$B$2:$I$1048576,8,FALSE)</f>
        <v>BSS Sistemas de aislamiento</v>
      </c>
      <c r="K6667" s="4">
        <v>4012195856627</v>
      </c>
      <c r="L6667" s="2">
        <v>1</v>
      </c>
      <c r="M6667" s="4">
        <v>4012195865568</v>
      </c>
      <c r="N6667" s="2" t="s">
        <v>26909</v>
      </c>
      <c r="O6667" s="2">
        <v>2</v>
      </c>
      <c r="P6667" s="4">
        <v>4012195865599</v>
      </c>
      <c r="Q6667" s="2" t="s">
        <v>26911</v>
      </c>
      <c r="R6667" s="2">
        <v>68159900</v>
      </c>
      <c r="S6667" s="9" t="s">
        <v>11983</v>
      </c>
      <c r="T6667" s="3" t="s">
        <v>12847</v>
      </c>
    </row>
    <row r="6668" spans="1:20" x14ac:dyDescent="0.25">
      <c r="A6668">
        <v>7202207</v>
      </c>
      <c r="B6668" s="4" t="s">
        <v>5743</v>
      </c>
      <c r="C6668" s="2" t="s">
        <v>26287</v>
      </c>
      <c r="D6668" s="8">
        <v>163.24</v>
      </c>
      <c r="E6668" s="2">
        <v>1</v>
      </c>
      <c r="F6668" s="2" t="str">
        <f>VLOOKUP(Tabla1[[#This Row],[Código]],[1]DETALLE_TARIFA!$C$2:$I$7282,7,FALSE)</f>
        <v>PCE</v>
      </c>
      <c r="G6668" s="2" t="s">
        <v>26905</v>
      </c>
      <c r="H6668" s="2" t="s">
        <v>6197</v>
      </c>
      <c r="I6668" s="10" t="s">
        <v>18745</v>
      </c>
      <c r="J6668" s="2" t="str">
        <f>VLOOKUP(Tabla1[[#This Row],[Código]],[1]ARTICULOS!$B$2:$I$1048576,8,FALSE)</f>
        <v>BSS Sistemas de aislamiento</v>
      </c>
      <c r="K6668" s="4">
        <v>4012195856665</v>
      </c>
      <c r="L6668" s="2">
        <v>1</v>
      </c>
      <c r="M6668" s="4">
        <v>4012195865605</v>
      </c>
      <c r="N6668" s="2" t="s">
        <v>26909</v>
      </c>
      <c r="O6668" s="2">
        <v>2</v>
      </c>
      <c r="P6668" s="4">
        <v>4012195865612</v>
      </c>
      <c r="Q6668" s="2" t="s">
        <v>26911</v>
      </c>
      <c r="R6668" s="2">
        <v>68159900</v>
      </c>
      <c r="S6668" s="9" t="s">
        <v>11984</v>
      </c>
      <c r="T6668" s="3" t="s">
        <v>12847</v>
      </c>
    </row>
    <row r="6669" spans="1:20" x14ac:dyDescent="0.25">
      <c r="A6669">
        <v>7202208</v>
      </c>
      <c r="B6669" s="4" t="s">
        <v>5744</v>
      </c>
      <c r="C6669" s="2" t="s">
        <v>26288</v>
      </c>
      <c r="D6669" s="8">
        <v>209.2</v>
      </c>
      <c r="E6669" s="2">
        <v>1</v>
      </c>
      <c r="F6669" s="2" t="str">
        <f>VLOOKUP(Tabla1[[#This Row],[Código]],[1]DETALLE_TARIFA!$C$2:$I$7282,7,FALSE)</f>
        <v>PCE</v>
      </c>
      <c r="G6669" s="2" t="s">
        <v>26905</v>
      </c>
      <c r="H6669" s="2" t="s">
        <v>6197</v>
      </c>
      <c r="I6669" s="10" t="s">
        <v>18745</v>
      </c>
      <c r="J6669" s="2" t="str">
        <f>VLOOKUP(Tabla1[[#This Row],[Código]],[1]ARTICULOS!$B$2:$I$1048576,8,FALSE)</f>
        <v>BSS Sistemas de aislamiento</v>
      </c>
      <c r="K6669" s="4">
        <v>4012195856672</v>
      </c>
      <c r="L6669" s="2">
        <v>1</v>
      </c>
      <c r="M6669" s="4">
        <v>4012195865629</v>
      </c>
      <c r="N6669" s="2" t="s">
        <v>26909</v>
      </c>
      <c r="O6669" s="2">
        <v>2</v>
      </c>
      <c r="P6669" s="4">
        <v>4012195865650</v>
      </c>
      <c r="Q6669" s="2" t="s">
        <v>26911</v>
      </c>
      <c r="R6669" s="2">
        <v>68159900</v>
      </c>
      <c r="S6669" s="9" t="s">
        <v>11985</v>
      </c>
      <c r="T6669" s="3" t="s">
        <v>12847</v>
      </c>
    </row>
    <row r="6670" spans="1:20" x14ac:dyDescent="0.25">
      <c r="A6670">
        <v>7202209</v>
      </c>
      <c r="B6670" s="4" t="s">
        <v>5745</v>
      </c>
      <c r="C6670" s="2" t="s">
        <v>26289</v>
      </c>
      <c r="D6670" s="8">
        <v>242.45</v>
      </c>
      <c r="E6670" s="2">
        <v>1</v>
      </c>
      <c r="F6670" s="2" t="str">
        <f>VLOOKUP(Tabla1[[#This Row],[Código]],[1]DETALLE_TARIFA!$C$2:$I$7282,7,FALSE)</f>
        <v>PCE</v>
      </c>
      <c r="G6670" s="2" t="s">
        <v>26905</v>
      </c>
      <c r="H6670" s="2" t="s">
        <v>6197</v>
      </c>
      <c r="I6670" s="10" t="s">
        <v>18745</v>
      </c>
      <c r="J6670" s="2" t="str">
        <f>VLOOKUP(Tabla1[[#This Row],[Código]],[1]ARTICULOS!$B$2:$I$1048576,8,FALSE)</f>
        <v>BSS Sistemas de aislamiento</v>
      </c>
      <c r="K6670" s="4">
        <v>4012195856689</v>
      </c>
      <c r="L6670" s="2">
        <v>1</v>
      </c>
      <c r="M6670" s="4">
        <v>4012195865667</v>
      </c>
      <c r="N6670" s="2" t="s">
        <v>26909</v>
      </c>
      <c r="O6670" s="2">
        <v>2</v>
      </c>
      <c r="P6670" s="4">
        <v>4012195865674</v>
      </c>
      <c r="Q6670" s="2" t="s">
        <v>26911</v>
      </c>
      <c r="R6670" s="2">
        <v>68159900</v>
      </c>
      <c r="S6670" s="9" t="s">
        <v>11986</v>
      </c>
      <c r="T6670" s="3" t="s">
        <v>12847</v>
      </c>
    </row>
    <row r="6671" spans="1:20" x14ac:dyDescent="0.25">
      <c r="A6671">
        <v>7202210</v>
      </c>
      <c r="B6671" s="4" t="s">
        <v>5746</v>
      </c>
      <c r="C6671" s="2" t="s">
        <v>26290</v>
      </c>
      <c r="D6671" s="8">
        <v>275.55</v>
      </c>
      <c r="E6671" s="2">
        <v>1</v>
      </c>
      <c r="F6671" s="2" t="str">
        <f>VLOOKUP(Tabla1[[#This Row],[Código]],[1]DETALLE_TARIFA!$C$2:$I$7282,7,FALSE)</f>
        <v>PCE</v>
      </c>
      <c r="G6671" s="2" t="s">
        <v>26905</v>
      </c>
      <c r="H6671" s="2" t="s">
        <v>6197</v>
      </c>
      <c r="I6671" s="10" t="s">
        <v>18745</v>
      </c>
      <c r="J6671" s="2" t="str">
        <f>VLOOKUP(Tabla1[[#This Row],[Código]],[1]ARTICULOS!$B$2:$I$1048576,8,FALSE)</f>
        <v>BSS Sistemas de aislamiento</v>
      </c>
      <c r="K6671" s="4">
        <v>4012195856719</v>
      </c>
      <c r="L6671" s="2">
        <v>1</v>
      </c>
      <c r="M6671" s="4">
        <v>4012195865681</v>
      </c>
      <c r="N6671" s="2" t="s">
        <v>26909</v>
      </c>
      <c r="O6671" s="2">
        <v>2</v>
      </c>
      <c r="P6671" s="4">
        <v>4012195865698</v>
      </c>
      <c r="Q6671" s="2" t="s">
        <v>26911</v>
      </c>
      <c r="R6671" s="2">
        <v>68159900</v>
      </c>
      <c r="S6671" s="9" t="s">
        <v>11987</v>
      </c>
      <c r="T6671" s="3" t="s">
        <v>12847</v>
      </c>
    </row>
    <row r="6672" spans="1:20" x14ac:dyDescent="0.25">
      <c r="A6672">
        <v>7202212</v>
      </c>
      <c r="B6672" s="4" t="s">
        <v>5747</v>
      </c>
      <c r="C6672" s="2" t="s">
        <v>26291</v>
      </c>
      <c r="D6672" s="8">
        <v>507.11</v>
      </c>
      <c r="E6672" s="2">
        <v>1</v>
      </c>
      <c r="F6672" s="2" t="str">
        <f>VLOOKUP(Tabla1[[#This Row],[Código]],[1]DETALLE_TARIFA!$C$2:$I$7282,7,FALSE)</f>
        <v>PCE</v>
      </c>
      <c r="G6672" s="2" t="s">
        <v>26905</v>
      </c>
      <c r="H6672" s="2" t="s">
        <v>6197</v>
      </c>
      <c r="I6672" s="10" t="s">
        <v>18745</v>
      </c>
      <c r="J6672" s="2" t="str">
        <f>VLOOKUP(Tabla1[[#This Row],[Código]],[1]ARTICULOS!$B$2:$I$1048576,8,FALSE)</f>
        <v>BSS Sistemas de aislamiento</v>
      </c>
      <c r="K6672" s="4">
        <v>4012196086917</v>
      </c>
      <c r="L6672" s="2">
        <v>1</v>
      </c>
      <c r="M6672" s="4">
        <v>4012196087754</v>
      </c>
      <c r="N6672" s="2" t="s">
        <v>26909</v>
      </c>
      <c r="O6672" s="2">
        <v>2</v>
      </c>
      <c r="P6672" s="4">
        <v>4012196087761</v>
      </c>
      <c r="Q6672" s="2" t="s">
        <v>26911</v>
      </c>
      <c r="R6672" s="2">
        <v>68159900</v>
      </c>
      <c r="S6672" s="9" t="s">
        <v>11988</v>
      </c>
      <c r="T6672" s="3" t="s">
        <v>12847</v>
      </c>
    </row>
    <row r="6673" spans="1:20" x14ac:dyDescent="0.25">
      <c r="A6673">
        <v>7202213</v>
      </c>
      <c r="B6673" s="4" t="s">
        <v>5748</v>
      </c>
      <c r="C6673" s="2" t="s">
        <v>26292</v>
      </c>
      <c r="D6673" s="8">
        <v>1466.44</v>
      </c>
      <c r="E6673" s="2">
        <v>1</v>
      </c>
      <c r="F6673" s="2" t="str">
        <f>VLOOKUP(Tabla1[[#This Row],[Código]],[1]DETALLE_TARIFA!$C$2:$I$7282,7,FALSE)</f>
        <v>PCE</v>
      </c>
      <c r="G6673" s="2" t="s">
        <v>26905</v>
      </c>
      <c r="H6673" s="2" t="s">
        <v>6197</v>
      </c>
      <c r="I6673" s="10" t="s">
        <v>18745</v>
      </c>
      <c r="J6673" s="2" t="str">
        <f>VLOOKUP(Tabla1[[#This Row],[Código]],[1]ARTICULOS!$B$2:$I$1048576,8,FALSE)</f>
        <v>BSS Sistemas de aislamiento</v>
      </c>
      <c r="K6673" s="4">
        <v>4012196086924</v>
      </c>
      <c r="L6673" s="2">
        <v>1</v>
      </c>
      <c r="M6673" s="4">
        <v>4012196089529</v>
      </c>
      <c r="N6673" s="2" t="s">
        <v>26909</v>
      </c>
      <c r="R6673" s="2">
        <v>68159900</v>
      </c>
      <c r="S6673" s="9" t="s">
        <v>11989</v>
      </c>
      <c r="T6673" s="3" t="s">
        <v>12847</v>
      </c>
    </row>
    <row r="6674" spans="1:20" x14ac:dyDescent="0.25">
      <c r="A6674">
        <v>7202215</v>
      </c>
      <c r="B6674" s="4" t="s">
        <v>5749</v>
      </c>
      <c r="C6674" s="2" t="s">
        <v>26293</v>
      </c>
      <c r="D6674" s="8">
        <v>1720.26</v>
      </c>
      <c r="E6674" s="2">
        <v>1</v>
      </c>
      <c r="F6674" s="2" t="str">
        <f>VLOOKUP(Tabla1[[#This Row],[Código]],[1]DETALLE_TARIFA!$C$2:$I$7282,7,FALSE)</f>
        <v>PCE</v>
      </c>
      <c r="G6674" s="2" t="s">
        <v>26905</v>
      </c>
      <c r="H6674" s="2" t="s">
        <v>6197</v>
      </c>
      <c r="I6674" s="10" t="s">
        <v>18745</v>
      </c>
      <c r="J6674" s="2" t="str">
        <f>VLOOKUP(Tabla1[[#This Row],[Código]],[1]ARTICULOS!$B$2:$I$1048576,8,FALSE)</f>
        <v>BSS Sistemas de aislamiento</v>
      </c>
      <c r="K6674" s="4">
        <v>4012196086931</v>
      </c>
      <c r="L6674" s="2">
        <v>1</v>
      </c>
      <c r="M6674" s="4">
        <v>4012196087778</v>
      </c>
      <c r="N6674" s="2" t="s">
        <v>26909</v>
      </c>
      <c r="R6674" s="2">
        <v>68159900</v>
      </c>
      <c r="S6674" s="9" t="s">
        <v>11990</v>
      </c>
      <c r="T6674" s="3" t="s">
        <v>12847</v>
      </c>
    </row>
    <row r="6675" spans="1:20" x14ac:dyDescent="0.25">
      <c r="A6675">
        <v>7202216</v>
      </c>
      <c r="B6675" s="4" t="s">
        <v>5750</v>
      </c>
      <c r="C6675" s="2" t="s">
        <v>26294</v>
      </c>
      <c r="D6675" s="8">
        <v>2946.73</v>
      </c>
      <c r="E6675" s="2">
        <v>1</v>
      </c>
      <c r="F6675" s="2" t="str">
        <f>VLOOKUP(Tabla1[[#This Row],[Código]],[1]DETALLE_TARIFA!$C$2:$I$7282,7,FALSE)</f>
        <v>PCE</v>
      </c>
      <c r="G6675" s="2" t="s">
        <v>26905</v>
      </c>
      <c r="H6675" s="2" t="s">
        <v>6197</v>
      </c>
      <c r="I6675" s="10" t="s">
        <v>18745</v>
      </c>
      <c r="J6675" s="2" t="str">
        <f>VLOOKUP(Tabla1[[#This Row],[Código]],[1]ARTICULOS!$B$2:$I$1048576,8,FALSE)</f>
        <v>BSS Sistemas de aislamiento</v>
      </c>
      <c r="K6675" s="4">
        <v>4012196086948</v>
      </c>
      <c r="L6675" s="2">
        <v>1</v>
      </c>
      <c r="M6675" s="4">
        <v>4012196087785</v>
      </c>
      <c r="N6675" s="2" t="s">
        <v>26909</v>
      </c>
      <c r="R6675" s="2">
        <v>68159900</v>
      </c>
      <c r="S6675" s="9" t="s">
        <v>11991</v>
      </c>
      <c r="T6675" s="3" t="s">
        <v>12847</v>
      </c>
    </row>
    <row r="6676" spans="1:20" x14ac:dyDescent="0.25">
      <c r="A6676">
        <v>7202218</v>
      </c>
      <c r="B6676" s="4" t="s">
        <v>5751</v>
      </c>
      <c r="C6676" s="2" t="s">
        <v>26295</v>
      </c>
      <c r="D6676" s="8">
        <v>3864.89</v>
      </c>
      <c r="E6676" s="2">
        <v>1</v>
      </c>
      <c r="F6676" s="2" t="str">
        <f>VLOOKUP(Tabla1[[#This Row],[Código]],[1]DETALLE_TARIFA!$C$2:$I$7282,7,FALSE)</f>
        <v>PCE</v>
      </c>
      <c r="G6676" s="2" t="s">
        <v>26905</v>
      </c>
      <c r="H6676" s="2" t="s">
        <v>6197</v>
      </c>
      <c r="I6676" s="10" t="s">
        <v>18745</v>
      </c>
      <c r="J6676" s="2" t="str">
        <f>VLOOKUP(Tabla1[[#This Row],[Código]],[1]ARTICULOS!$B$2:$I$1048576,8,FALSE)</f>
        <v>BSS Sistemas de aislamiento</v>
      </c>
      <c r="K6676" s="4">
        <v>4012196086986</v>
      </c>
      <c r="L6676" s="2">
        <v>1</v>
      </c>
      <c r="M6676" s="4">
        <v>4012196087822</v>
      </c>
      <c r="N6676" s="2" t="s">
        <v>26909</v>
      </c>
      <c r="R6676" s="2">
        <v>68159900</v>
      </c>
      <c r="S6676" s="9" t="s">
        <v>11992</v>
      </c>
      <c r="T6676" s="3" t="s">
        <v>12847</v>
      </c>
    </row>
    <row r="6677" spans="1:20" x14ac:dyDescent="0.25">
      <c r="A6677">
        <v>7202219</v>
      </c>
      <c r="B6677" s="4" t="s">
        <v>5752</v>
      </c>
      <c r="C6677" s="2" t="s">
        <v>26296</v>
      </c>
      <c r="D6677" s="8">
        <v>5580.06</v>
      </c>
      <c r="E6677" s="2">
        <v>1</v>
      </c>
      <c r="F6677" s="2" t="str">
        <f>VLOOKUP(Tabla1[[#This Row],[Código]],[1]DETALLE_TARIFA!$C$2:$I$7282,7,FALSE)</f>
        <v>PCE</v>
      </c>
      <c r="G6677" s="2" t="s">
        <v>26905</v>
      </c>
      <c r="H6677" s="2" t="s">
        <v>6197</v>
      </c>
      <c r="I6677" s="10" t="s">
        <v>18745</v>
      </c>
      <c r="J6677" s="2" t="str">
        <f>VLOOKUP(Tabla1[[#This Row],[Código]],[1]ARTICULOS!$B$2:$I$1048576,8,FALSE)</f>
        <v>BSS Sistemas de aislamiento</v>
      </c>
      <c r="K6677" s="4">
        <v>4012196086993</v>
      </c>
      <c r="L6677" s="2">
        <v>1</v>
      </c>
      <c r="M6677" s="4">
        <v>4012196087839</v>
      </c>
      <c r="N6677" s="2" t="s">
        <v>26909</v>
      </c>
      <c r="R6677" s="2">
        <v>68159900</v>
      </c>
      <c r="S6677" s="9" t="s">
        <v>11993</v>
      </c>
      <c r="T6677" s="3" t="s">
        <v>12847</v>
      </c>
    </row>
    <row r="6678" spans="1:20" x14ac:dyDescent="0.25">
      <c r="A6678">
        <v>7202220</v>
      </c>
      <c r="B6678" s="4" t="s">
        <v>5753</v>
      </c>
      <c r="C6678" s="2" t="s">
        <v>26297</v>
      </c>
      <c r="D6678" s="8">
        <v>6315</v>
      </c>
      <c r="E6678" s="2">
        <v>1</v>
      </c>
      <c r="F6678" s="2" t="str">
        <f>VLOOKUP(Tabla1[[#This Row],[Código]],[1]DETALLE_TARIFA!$C$2:$I$7282,7,FALSE)</f>
        <v>PCE</v>
      </c>
      <c r="G6678" s="2" t="s">
        <v>26905</v>
      </c>
      <c r="H6678" s="2" t="s">
        <v>6197</v>
      </c>
      <c r="I6678" s="10" t="s">
        <v>18745</v>
      </c>
      <c r="J6678" s="2" t="str">
        <f>VLOOKUP(Tabla1[[#This Row],[Código]],[1]ARTICULOS!$B$2:$I$1048576,8,FALSE)</f>
        <v>BSS Sistemas de aislamiento</v>
      </c>
      <c r="K6678" s="4">
        <v>4012196087006</v>
      </c>
      <c r="L6678" s="2">
        <v>1</v>
      </c>
      <c r="M6678" s="4">
        <v>4012196087846</v>
      </c>
      <c r="N6678" s="2" t="s">
        <v>26909</v>
      </c>
      <c r="R6678" s="2">
        <v>68159900</v>
      </c>
      <c r="S6678" s="9" t="s">
        <v>11994</v>
      </c>
      <c r="T6678" s="3" t="s">
        <v>12847</v>
      </c>
    </row>
    <row r="6679" spans="1:20" x14ac:dyDescent="0.25">
      <c r="A6679">
        <v>7202283</v>
      </c>
      <c r="B6679" s="4" t="s">
        <v>5754</v>
      </c>
      <c r="C6679" s="2" t="s">
        <v>26298</v>
      </c>
      <c r="D6679" s="8">
        <v>16.399999999999999</v>
      </c>
      <c r="E6679" s="2">
        <v>1</v>
      </c>
      <c r="F6679" s="2" t="str">
        <f>VLOOKUP(Tabla1[[#This Row],[Código]],[1]DETALLE_TARIFA!$C$2:$I$7282,7,FALSE)</f>
        <v>PCE</v>
      </c>
      <c r="G6679" s="2" t="s">
        <v>26905</v>
      </c>
      <c r="H6679" s="2" t="s">
        <v>6197</v>
      </c>
      <c r="I6679" s="10" t="s">
        <v>18745</v>
      </c>
      <c r="J6679" s="2" t="str">
        <f>VLOOKUP(Tabla1[[#This Row],[Código]],[1]ARTICULOS!$B$2:$I$1048576,8,FALSE)</f>
        <v>BSS Sistemas de aislamiento</v>
      </c>
      <c r="K6679" s="4">
        <v>4012195847854</v>
      </c>
      <c r="L6679" s="2">
        <v>1</v>
      </c>
      <c r="M6679" s="4">
        <v>4012196216994</v>
      </c>
      <c r="N6679" s="2" t="s">
        <v>26914</v>
      </c>
      <c r="R6679" s="2">
        <v>68069000</v>
      </c>
      <c r="S6679" s="9" t="s">
        <v>11995</v>
      </c>
      <c r="T6679" s="3" t="s">
        <v>12847</v>
      </c>
    </row>
    <row r="6680" spans="1:20" x14ac:dyDescent="0.25">
      <c r="A6680">
        <v>7202295</v>
      </c>
      <c r="B6680" s="4" t="s">
        <v>5755</v>
      </c>
      <c r="C6680" s="2" t="s">
        <v>26299</v>
      </c>
      <c r="D6680" s="8">
        <v>141.31</v>
      </c>
      <c r="E6680" s="2">
        <v>1</v>
      </c>
      <c r="F6680" s="2" t="str">
        <f>VLOOKUP(Tabla1[[#This Row],[Código]],[1]DETALLE_TARIFA!$C$2:$I$7282,7,FALSE)</f>
        <v>PCE</v>
      </c>
      <c r="G6680" s="2" t="s">
        <v>26905</v>
      </c>
      <c r="H6680" s="2" t="s">
        <v>6197</v>
      </c>
      <c r="I6680" s="10" t="s">
        <v>18745</v>
      </c>
      <c r="J6680" s="2" t="str">
        <f>VLOOKUP(Tabla1[[#This Row],[Código]],[1]ARTICULOS!$B$2:$I$1048576,8,FALSE)</f>
        <v>BSS Sistemas de aislamiento</v>
      </c>
      <c r="K6680" s="4">
        <v>4012195850120</v>
      </c>
      <c r="L6680" s="2">
        <v>1</v>
      </c>
      <c r="M6680" s="4">
        <v>4012197299552</v>
      </c>
      <c r="N6680" s="2" t="s">
        <v>26914</v>
      </c>
      <c r="O6680" s="2">
        <v>4</v>
      </c>
      <c r="P6680" s="4">
        <v>4012195861577</v>
      </c>
      <c r="Q6680" s="2" t="s">
        <v>26911</v>
      </c>
      <c r="R6680" s="2">
        <v>68061000</v>
      </c>
      <c r="S6680" s="9" t="s">
        <v>11996</v>
      </c>
      <c r="T6680" s="3" t="s">
        <v>12847</v>
      </c>
    </row>
    <row r="6681" spans="1:20" x14ac:dyDescent="0.25">
      <c r="A6681">
        <v>7202297</v>
      </c>
      <c r="B6681" s="4" t="s">
        <v>5756</v>
      </c>
      <c r="C6681" s="2" t="s">
        <v>26300</v>
      </c>
      <c r="D6681" s="8">
        <v>141.31</v>
      </c>
      <c r="E6681" s="2">
        <v>1</v>
      </c>
      <c r="F6681" s="2" t="str">
        <f>VLOOKUP(Tabla1[[#This Row],[Código]],[1]DETALLE_TARIFA!$C$2:$I$7282,7,FALSE)</f>
        <v>PCE</v>
      </c>
      <c r="G6681" s="2" t="s">
        <v>26905</v>
      </c>
      <c r="H6681" s="2" t="s">
        <v>6197</v>
      </c>
      <c r="I6681" s="10" t="s">
        <v>18745</v>
      </c>
      <c r="J6681" s="2" t="str">
        <f>VLOOKUP(Tabla1[[#This Row],[Código]],[1]ARTICULOS!$B$2:$I$1048576,8,FALSE)</f>
        <v>BSS Sistemas de aislamiento</v>
      </c>
      <c r="K6681" s="4">
        <v>4012196649594</v>
      </c>
      <c r="L6681" s="2">
        <v>4</v>
      </c>
      <c r="M6681" s="4">
        <v>4012196654918</v>
      </c>
      <c r="N6681" s="2" t="s">
        <v>26911</v>
      </c>
      <c r="R6681" s="2">
        <v>68061000</v>
      </c>
      <c r="S6681" s="9" t="s">
        <v>11997</v>
      </c>
      <c r="T6681" s="3" t="s">
        <v>12847</v>
      </c>
    </row>
    <row r="6682" spans="1:20" x14ac:dyDescent="0.25">
      <c r="A6682">
        <v>7202300</v>
      </c>
      <c r="B6682" s="4" t="s">
        <v>5757</v>
      </c>
      <c r="C6682" s="2" t="s">
        <v>26301</v>
      </c>
      <c r="D6682" s="8">
        <v>40.880000000000003</v>
      </c>
      <c r="E6682" s="2">
        <v>1</v>
      </c>
      <c r="F6682" s="2" t="str">
        <f>VLOOKUP(Tabla1[[#This Row],[Código]],[1]DETALLE_TARIFA!$C$2:$I$7282,7,FALSE)</f>
        <v>PCE</v>
      </c>
      <c r="G6682" s="2" t="s">
        <v>26905</v>
      </c>
      <c r="H6682" s="2" t="s">
        <v>6197</v>
      </c>
      <c r="I6682" s="10" t="s">
        <v>18745</v>
      </c>
      <c r="J6682" s="2" t="str">
        <f>VLOOKUP(Tabla1[[#This Row],[Código]],[1]ARTICULOS!$B$2:$I$1048576,8,FALSE)</f>
        <v>BSS Sistemas de aislamiento</v>
      </c>
      <c r="K6682" s="4">
        <v>4012195850137</v>
      </c>
      <c r="L6682" s="2">
        <v>1</v>
      </c>
      <c r="M6682" s="4">
        <v>4012195861584</v>
      </c>
      <c r="N6682" s="2" t="s">
        <v>26919</v>
      </c>
      <c r="O6682" s="2">
        <v>12</v>
      </c>
      <c r="P6682" s="4">
        <v>4012195861591</v>
      </c>
      <c r="Q6682" s="2" t="s">
        <v>26911</v>
      </c>
      <c r="R6682" s="2">
        <v>38249970</v>
      </c>
      <c r="S6682" s="9" t="s">
        <v>11998</v>
      </c>
      <c r="T6682" s="3" t="s">
        <v>12847</v>
      </c>
    </row>
    <row r="6683" spans="1:20" x14ac:dyDescent="0.25">
      <c r="A6683">
        <v>7202306</v>
      </c>
      <c r="B6683" s="4" t="s">
        <v>5758</v>
      </c>
      <c r="C6683" s="2" t="s">
        <v>26302</v>
      </c>
      <c r="D6683" s="8">
        <v>149.05000000000001</v>
      </c>
      <c r="E6683" s="2">
        <v>1</v>
      </c>
      <c r="F6683" s="2" t="str">
        <f>VLOOKUP(Tabla1[[#This Row],[Código]],[1]DETALLE_TARIFA!$C$2:$I$7282,7,FALSE)</f>
        <v>PCE</v>
      </c>
      <c r="G6683" s="2" t="s">
        <v>26905</v>
      </c>
      <c r="H6683" s="2" t="s">
        <v>6197</v>
      </c>
      <c r="I6683" s="10" t="s">
        <v>18745</v>
      </c>
      <c r="J6683" s="2" t="str">
        <f>VLOOKUP(Tabla1[[#This Row],[Código]],[1]ARTICULOS!$B$2:$I$1048576,8,FALSE)</f>
        <v>BSS Sistemas de aislamiento</v>
      </c>
      <c r="K6683" s="4">
        <v>4012195918929</v>
      </c>
      <c r="L6683" s="2">
        <v>1</v>
      </c>
      <c r="M6683" s="4">
        <v>4012195929543</v>
      </c>
      <c r="N6683" s="2" t="s">
        <v>26909</v>
      </c>
      <c r="R6683" s="2">
        <v>68061000</v>
      </c>
      <c r="S6683" s="9" t="s">
        <v>11999</v>
      </c>
      <c r="T6683" s="3" t="s">
        <v>12847</v>
      </c>
    </row>
    <row r="6684" spans="1:20" x14ac:dyDescent="0.25">
      <c r="A6684">
        <v>7202310</v>
      </c>
      <c r="B6684" s="4" t="s">
        <v>5759</v>
      </c>
      <c r="C6684" s="2" t="s">
        <v>26303</v>
      </c>
      <c r="D6684" s="8">
        <v>40.57</v>
      </c>
      <c r="E6684" s="2">
        <v>1</v>
      </c>
      <c r="F6684" s="2" t="str">
        <f>VLOOKUP(Tabla1[[#This Row],[Código]],[1]DETALLE_TARIFA!$C$2:$I$7282,7,FALSE)</f>
        <v>PCE</v>
      </c>
      <c r="G6684" s="2" t="s">
        <v>26905</v>
      </c>
      <c r="H6684" s="2" t="s">
        <v>6197</v>
      </c>
      <c r="I6684" s="10" t="s">
        <v>18745</v>
      </c>
      <c r="J6684" s="2" t="str">
        <f>VLOOKUP(Tabla1[[#This Row],[Código]],[1]ARTICULOS!$B$2:$I$1048576,8,FALSE)</f>
        <v>BSS Sistemas de aislamiento</v>
      </c>
      <c r="K6684" s="4">
        <v>4012195850182</v>
      </c>
      <c r="L6684" s="2">
        <v>1</v>
      </c>
      <c r="M6684" s="4">
        <v>4012195861614</v>
      </c>
      <c r="N6684" s="2" t="s">
        <v>26919</v>
      </c>
      <c r="O6684" s="2">
        <v>12</v>
      </c>
      <c r="P6684" s="4">
        <v>4012195861621</v>
      </c>
      <c r="Q6684" s="2" t="s">
        <v>26911</v>
      </c>
      <c r="R6684" s="2">
        <v>38249970</v>
      </c>
      <c r="S6684" s="9" t="s">
        <v>12000</v>
      </c>
      <c r="T6684" s="3" t="s">
        <v>12847</v>
      </c>
    </row>
    <row r="6685" spans="1:20" x14ac:dyDescent="0.25">
      <c r="A6685">
        <v>7202312</v>
      </c>
      <c r="B6685" s="4" t="s">
        <v>5760</v>
      </c>
      <c r="C6685" s="2" t="s">
        <v>26304</v>
      </c>
      <c r="D6685" s="8">
        <v>278.44</v>
      </c>
      <c r="E6685" s="2">
        <v>1</v>
      </c>
      <c r="F6685" s="2" t="str">
        <f>VLOOKUP(Tabla1[[#This Row],[Código]],[1]DETALLE_TARIFA!$C$2:$I$7282,7,FALSE)</f>
        <v>PCE</v>
      </c>
      <c r="G6685" s="2" t="s">
        <v>26905</v>
      </c>
      <c r="H6685" s="2" t="s">
        <v>6197</v>
      </c>
      <c r="I6685" s="10" t="s">
        <v>18745</v>
      </c>
      <c r="J6685" s="2" t="str">
        <f>VLOOKUP(Tabla1[[#This Row],[Código]],[1]ARTICULOS!$B$2:$I$1048576,8,FALSE)</f>
        <v>BSS Sistemas de aislamiento</v>
      </c>
      <c r="K6685" s="4">
        <v>4012195850199</v>
      </c>
      <c r="L6685" s="2">
        <v>1</v>
      </c>
      <c r="M6685" s="4">
        <v>4012195861638</v>
      </c>
      <c r="N6685" s="2" t="s">
        <v>26920</v>
      </c>
      <c r="R6685" s="2">
        <v>38249970</v>
      </c>
      <c r="S6685" s="9" t="s">
        <v>12001</v>
      </c>
      <c r="T6685" s="3" t="s">
        <v>12847</v>
      </c>
    </row>
    <row r="6686" spans="1:20" x14ac:dyDescent="0.25">
      <c r="A6686">
        <v>7202316</v>
      </c>
      <c r="B6686" s="4" t="s">
        <v>5761</v>
      </c>
      <c r="C6686" s="2" t="s">
        <v>26305</v>
      </c>
      <c r="D6686" s="8">
        <v>188.63</v>
      </c>
      <c r="E6686" s="2">
        <v>1</v>
      </c>
      <c r="F6686" s="2" t="str">
        <f>VLOOKUP(Tabla1[[#This Row],[Código]],[1]DETALLE_TARIFA!$C$2:$I$7282,7,FALSE)</f>
        <v>PCE</v>
      </c>
      <c r="G6686" s="2" t="s">
        <v>26905</v>
      </c>
      <c r="H6686" s="2" t="s">
        <v>6197</v>
      </c>
      <c r="I6686" s="10" t="s">
        <v>18745</v>
      </c>
      <c r="J6686" s="2" t="str">
        <f>VLOOKUP(Tabla1[[#This Row],[Código]],[1]ARTICULOS!$B$2:$I$1048576,8,FALSE)</f>
        <v>BSS Sistemas de aislamiento</v>
      </c>
      <c r="K6686" s="4">
        <v>4012196447169</v>
      </c>
      <c r="L6686" s="2">
        <v>1</v>
      </c>
      <c r="M6686" s="4">
        <v>4012196463190</v>
      </c>
      <c r="N6686" s="2" t="s">
        <v>26911</v>
      </c>
      <c r="R6686" s="2">
        <v>70196990</v>
      </c>
      <c r="S6686" s="9" t="s">
        <v>12002</v>
      </c>
      <c r="T6686" s="3" t="s">
        <v>12847</v>
      </c>
    </row>
    <row r="6687" spans="1:20" x14ac:dyDescent="0.25">
      <c r="A6687">
        <v>7202322</v>
      </c>
      <c r="B6687" s="4" t="s">
        <v>5762</v>
      </c>
      <c r="C6687" s="2" t="s">
        <v>26306</v>
      </c>
      <c r="D6687" s="8">
        <v>77.05</v>
      </c>
      <c r="E6687" s="2">
        <v>1</v>
      </c>
      <c r="F6687" s="2" t="str">
        <f>VLOOKUP(Tabla1[[#This Row],[Código]],[1]DETALLE_TARIFA!$C$2:$I$7282,7,FALSE)</f>
        <v>PCE</v>
      </c>
      <c r="G6687" s="2" t="s">
        <v>26905</v>
      </c>
      <c r="H6687" s="2" t="s">
        <v>6197</v>
      </c>
      <c r="I6687" s="10" t="s">
        <v>18745</v>
      </c>
      <c r="J6687" s="2" t="str">
        <f>VLOOKUP(Tabla1[[#This Row],[Código]],[1]ARTICULOS!$B$2:$I$1048576,8,FALSE)</f>
        <v>BSS Sistemas de aislamiento</v>
      </c>
      <c r="K6687" s="4">
        <v>4012195428190</v>
      </c>
      <c r="L6687" s="2">
        <v>1</v>
      </c>
      <c r="M6687" s="4">
        <v>4012195454304</v>
      </c>
      <c r="N6687" s="2" t="s">
        <v>26919</v>
      </c>
      <c r="O6687" s="2">
        <v>12</v>
      </c>
      <c r="P6687" s="4">
        <v>4012195454311</v>
      </c>
      <c r="Q6687" s="2" t="s">
        <v>26911</v>
      </c>
      <c r="R6687" s="2">
        <v>32141090</v>
      </c>
      <c r="S6687" s="9" t="s">
        <v>12003</v>
      </c>
      <c r="T6687" s="3" t="s">
        <v>12847</v>
      </c>
    </row>
    <row r="6688" spans="1:20" x14ac:dyDescent="0.25">
      <c r="A6688">
        <v>7202505</v>
      </c>
      <c r="B6688" s="4" t="s">
        <v>5763</v>
      </c>
      <c r="C6688" s="2" t="s">
        <v>26307</v>
      </c>
      <c r="D6688" s="8">
        <v>61.93</v>
      </c>
      <c r="E6688" s="2">
        <v>1</v>
      </c>
      <c r="F6688" s="2" t="str">
        <f>VLOOKUP(Tabla1[[#This Row],[Código]],[1]DETALLE_TARIFA!$C$2:$I$7282,7,FALSE)</f>
        <v>PCE</v>
      </c>
      <c r="G6688" s="2" t="s">
        <v>26905</v>
      </c>
      <c r="H6688" s="2" t="s">
        <v>6197</v>
      </c>
      <c r="I6688" s="10" t="s">
        <v>18745</v>
      </c>
      <c r="J6688" s="2" t="str">
        <f>VLOOKUP(Tabla1[[#This Row],[Código]],[1]ARTICULOS!$B$2:$I$1048576,8,FALSE)</f>
        <v>BSS Sistemas de aislamiento</v>
      </c>
      <c r="K6688" s="4">
        <v>4012196434459</v>
      </c>
      <c r="L6688" s="2">
        <v>4</v>
      </c>
      <c r="M6688" s="4">
        <v>4012196456932</v>
      </c>
      <c r="N6688" s="2" t="s">
        <v>26914</v>
      </c>
      <c r="R6688" s="2">
        <v>39211310</v>
      </c>
      <c r="S6688" s="9" t="s">
        <v>12004</v>
      </c>
      <c r="T6688" s="3" t="s">
        <v>12847</v>
      </c>
    </row>
    <row r="6689" spans="1:20" x14ac:dyDescent="0.25">
      <c r="A6689">
        <v>7202510</v>
      </c>
      <c r="B6689" s="4" t="s">
        <v>5764</v>
      </c>
      <c r="C6689" s="2" t="s">
        <v>26308</v>
      </c>
      <c r="D6689" s="8">
        <v>441.87</v>
      </c>
      <c r="E6689" s="2">
        <v>1</v>
      </c>
      <c r="F6689" s="2" t="str">
        <f>VLOOKUP(Tabla1[[#This Row],[Código]],[1]DETALLE_TARIFA!$C$2:$I$7282,7,FALSE)</f>
        <v>PCE</v>
      </c>
      <c r="G6689" s="2" t="s">
        <v>26905</v>
      </c>
      <c r="H6689" s="2" t="s">
        <v>6197</v>
      </c>
      <c r="I6689" s="10" t="s">
        <v>18745</v>
      </c>
      <c r="J6689" s="2" t="str">
        <f>VLOOKUP(Tabla1[[#This Row],[Código]],[1]ARTICULOS!$B$2:$I$1048576,8,FALSE)</f>
        <v>BSS Sistemas de aislamiento</v>
      </c>
      <c r="K6689" s="4">
        <v>4012195428275</v>
      </c>
      <c r="L6689" s="2">
        <v>1</v>
      </c>
      <c r="M6689" s="4">
        <v>4012196617630</v>
      </c>
      <c r="N6689" s="2" t="s">
        <v>26909</v>
      </c>
      <c r="O6689" s="2">
        <v>2</v>
      </c>
      <c r="P6689" s="4">
        <v>4012196622429</v>
      </c>
      <c r="Q6689" s="2" t="s">
        <v>26911</v>
      </c>
      <c r="R6689" s="2">
        <v>40059100</v>
      </c>
      <c r="S6689" s="9" t="s">
        <v>12005</v>
      </c>
      <c r="T6689" s="3" t="s">
        <v>12847</v>
      </c>
    </row>
    <row r="6690" spans="1:20" x14ac:dyDescent="0.25">
      <c r="A6690">
        <v>7202515</v>
      </c>
      <c r="B6690" s="4" t="s">
        <v>5765</v>
      </c>
      <c r="C6690" s="2" t="s">
        <v>26309</v>
      </c>
      <c r="D6690" s="8">
        <v>75.900000000000006</v>
      </c>
      <c r="E6690" s="2">
        <v>1</v>
      </c>
      <c r="F6690" s="2" t="str">
        <f>VLOOKUP(Tabla1[[#This Row],[Código]],[1]DETALLE_TARIFA!$C$2:$I$7282,7,FALSE)</f>
        <v>PCE</v>
      </c>
      <c r="G6690" s="2" t="s">
        <v>26905</v>
      </c>
      <c r="H6690" s="2" t="s">
        <v>6197</v>
      </c>
      <c r="I6690" s="10" t="s">
        <v>18745</v>
      </c>
      <c r="J6690" s="2" t="str">
        <f>VLOOKUP(Tabla1[[#This Row],[Código]],[1]ARTICULOS!$B$2:$I$1048576,8,FALSE)</f>
        <v>BSS Sistemas de aislamiento</v>
      </c>
      <c r="K6690" s="4">
        <v>4012196434466</v>
      </c>
      <c r="L6690" s="2">
        <v>1</v>
      </c>
      <c r="M6690" s="4">
        <v>4012196454112</v>
      </c>
      <c r="N6690" s="2" t="s">
        <v>26909</v>
      </c>
      <c r="O6690" s="2">
        <v>7</v>
      </c>
      <c r="P6690" s="4">
        <v>4012196456949</v>
      </c>
      <c r="Q6690" s="2" t="s">
        <v>26911</v>
      </c>
      <c r="R6690" s="2">
        <v>39211310</v>
      </c>
      <c r="S6690" s="9" t="s">
        <v>12006</v>
      </c>
      <c r="T6690" s="3" t="s">
        <v>12847</v>
      </c>
    </row>
    <row r="6691" spans="1:20" x14ac:dyDescent="0.25">
      <c r="A6691">
        <v>7202521</v>
      </c>
      <c r="B6691" s="4" t="s">
        <v>5766</v>
      </c>
      <c r="C6691" s="2" t="s">
        <v>26310</v>
      </c>
      <c r="D6691" s="8">
        <v>26.19</v>
      </c>
      <c r="E6691" s="2">
        <v>1</v>
      </c>
      <c r="F6691" s="2" t="str">
        <f>VLOOKUP(Tabla1[[#This Row],[Código]],[1]DETALLE_TARIFA!$C$2:$I$7282,7,FALSE)</f>
        <v>PCE</v>
      </c>
      <c r="G6691" s="2" t="s">
        <v>26905</v>
      </c>
      <c r="H6691" s="2" t="s">
        <v>6197</v>
      </c>
      <c r="I6691" s="10" t="s">
        <v>18745</v>
      </c>
      <c r="J6691" s="2" t="str">
        <f>VLOOKUP(Tabla1[[#This Row],[Código]],[1]ARTICULOS!$B$2:$I$1048576,8,FALSE)</f>
        <v>BSS Sistemas de aislamiento</v>
      </c>
      <c r="K6691" s="4">
        <v>4012195847915</v>
      </c>
      <c r="L6691" s="2">
        <v>5</v>
      </c>
      <c r="M6691" s="4">
        <v>4012195861652</v>
      </c>
      <c r="N6691" s="2" t="s">
        <v>26911</v>
      </c>
      <c r="R6691" s="2">
        <v>59061000</v>
      </c>
      <c r="S6691" s="9" t="s">
        <v>12007</v>
      </c>
      <c r="T6691" s="3" t="s">
        <v>12847</v>
      </c>
    </row>
    <row r="6692" spans="1:20" x14ac:dyDescent="0.25">
      <c r="A6692">
        <v>7202561</v>
      </c>
      <c r="B6692" s="4" t="s">
        <v>5767</v>
      </c>
      <c r="C6692" s="2" t="s">
        <v>26311</v>
      </c>
      <c r="D6692" s="8">
        <v>60.69</v>
      </c>
      <c r="E6692" s="2">
        <v>1</v>
      </c>
      <c r="F6692" s="2" t="str">
        <f>VLOOKUP(Tabla1[[#This Row],[Código]],[1]DETALLE_TARIFA!$C$2:$I$7282,7,FALSE)</f>
        <v>PCE</v>
      </c>
      <c r="G6692" s="2" t="s">
        <v>26905</v>
      </c>
      <c r="H6692" s="2" t="s">
        <v>6197</v>
      </c>
      <c r="I6692" s="10" t="s">
        <v>18745</v>
      </c>
      <c r="J6692" s="2" t="str">
        <f>VLOOKUP(Tabla1[[#This Row],[Código]],[1]ARTICULOS!$B$2:$I$1048576,8,FALSE)</f>
        <v>BSS Sistemas de aislamiento</v>
      </c>
      <c r="K6692" s="4">
        <v>4012196434527</v>
      </c>
      <c r="L6692" s="2">
        <v>4</v>
      </c>
      <c r="M6692" s="4">
        <v>4012196456987</v>
      </c>
      <c r="N6692" s="2" t="s">
        <v>26911</v>
      </c>
      <c r="R6692" s="2">
        <v>39269097</v>
      </c>
      <c r="S6692" s="9" t="s">
        <v>12008</v>
      </c>
      <c r="T6692" s="3" t="s">
        <v>12847</v>
      </c>
    </row>
    <row r="6693" spans="1:20" x14ac:dyDescent="0.25">
      <c r="A6693">
        <v>7202573</v>
      </c>
      <c r="B6693" s="4" t="s">
        <v>5768</v>
      </c>
      <c r="C6693" s="2" t="s">
        <v>26312</v>
      </c>
      <c r="D6693" s="8">
        <v>100.24</v>
      </c>
      <c r="E6693" s="2">
        <v>1</v>
      </c>
      <c r="F6693" s="2" t="str">
        <f>VLOOKUP(Tabla1[[#This Row],[Código]],[1]DETALLE_TARIFA!$C$2:$I$7282,7,FALSE)</f>
        <v>PCE</v>
      </c>
      <c r="G6693" s="2" t="s">
        <v>26905</v>
      </c>
      <c r="H6693" s="2" t="s">
        <v>6197</v>
      </c>
      <c r="I6693" s="10" t="s">
        <v>18745</v>
      </c>
      <c r="J6693" s="2" t="str">
        <f>VLOOKUP(Tabla1[[#This Row],[Código]],[1]ARTICULOS!$B$2:$I$1048576,8,FALSE)</f>
        <v>BSS Sistemas de aislamiento</v>
      </c>
      <c r="K6693" s="4">
        <v>4012196434589</v>
      </c>
      <c r="L6693" s="2">
        <v>1</v>
      </c>
      <c r="M6693" s="4">
        <v>4012197299569</v>
      </c>
      <c r="N6693" s="2" t="s">
        <v>26914</v>
      </c>
      <c r="O6693" s="2">
        <v>2</v>
      </c>
      <c r="P6693" s="4">
        <v>4012196454051</v>
      </c>
      <c r="Q6693" s="2" t="s">
        <v>26911</v>
      </c>
      <c r="R6693" s="2">
        <v>39269097</v>
      </c>
      <c r="S6693" s="9" t="s">
        <v>12009</v>
      </c>
      <c r="T6693" s="3" t="s">
        <v>12847</v>
      </c>
    </row>
    <row r="6694" spans="1:20" x14ac:dyDescent="0.25">
      <c r="A6694">
        <v>7202613</v>
      </c>
      <c r="B6694" s="4" t="s">
        <v>5769</v>
      </c>
      <c r="C6694" s="2" t="s">
        <v>26313</v>
      </c>
      <c r="D6694" s="8">
        <v>72.45</v>
      </c>
      <c r="E6694" s="2">
        <v>1</v>
      </c>
      <c r="F6694" s="2" t="str">
        <f>VLOOKUP(Tabla1[[#This Row],[Código]],[1]DETALLE_TARIFA!$C$2:$I$7282,7,FALSE)</f>
        <v>PCE</v>
      </c>
      <c r="G6694" s="2" t="s">
        <v>26905</v>
      </c>
      <c r="H6694" s="2" t="s">
        <v>6197</v>
      </c>
      <c r="I6694" s="10" t="s">
        <v>18745</v>
      </c>
      <c r="J6694" s="2" t="str">
        <f>VLOOKUP(Tabla1[[#This Row],[Código]],[1]ARTICULOS!$B$2:$I$1048576,8,FALSE)</f>
        <v>BSS Sistemas de aislamiento</v>
      </c>
      <c r="K6694" s="4">
        <v>4012195428336</v>
      </c>
      <c r="L6694" s="2">
        <v>1</v>
      </c>
      <c r="M6694" s="4">
        <v>4012196617647</v>
      </c>
      <c r="N6694" s="2" t="s">
        <v>26909</v>
      </c>
      <c r="O6694" s="2">
        <v>6</v>
      </c>
      <c r="P6694" s="4">
        <v>4012196617654</v>
      </c>
      <c r="Q6694" s="2" t="s">
        <v>26911</v>
      </c>
      <c r="R6694" s="2">
        <v>39269097</v>
      </c>
      <c r="S6694" s="9" t="s">
        <v>12010</v>
      </c>
      <c r="T6694" s="3" t="s">
        <v>12847</v>
      </c>
    </row>
    <row r="6695" spans="1:20" x14ac:dyDescent="0.25">
      <c r="A6695">
        <v>7202617</v>
      </c>
      <c r="B6695" s="4" t="s">
        <v>5770</v>
      </c>
      <c r="C6695" s="2" t="s">
        <v>26314</v>
      </c>
      <c r="D6695" s="8">
        <v>98.23</v>
      </c>
      <c r="E6695" s="2">
        <v>1</v>
      </c>
      <c r="F6695" s="2" t="str">
        <f>VLOOKUP(Tabla1[[#This Row],[Código]],[1]DETALLE_TARIFA!$C$2:$I$7282,7,FALSE)</f>
        <v>PCE</v>
      </c>
      <c r="G6695" s="2" t="s">
        <v>26905</v>
      </c>
      <c r="H6695" s="2" t="s">
        <v>6197</v>
      </c>
      <c r="I6695" s="10" t="s">
        <v>18745</v>
      </c>
      <c r="J6695" s="2" t="str">
        <f>VLOOKUP(Tabla1[[#This Row],[Código]],[1]ARTICULOS!$B$2:$I$1048576,8,FALSE)</f>
        <v>BSS Sistemas de aislamiento</v>
      </c>
      <c r="K6695" s="4">
        <v>4012195428343</v>
      </c>
      <c r="L6695" s="2">
        <v>1</v>
      </c>
      <c r="M6695" s="4">
        <v>4012196617661</v>
      </c>
      <c r="N6695" s="2" t="s">
        <v>26909</v>
      </c>
      <c r="O6695" s="2">
        <v>9</v>
      </c>
      <c r="P6695" s="4">
        <v>4012196617678</v>
      </c>
      <c r="Q6695" s="2" t="s">
        <v>26911</v>
      </c>
      <c r="R6695" s="2">
        <v>39269097</v>
      </c>
      <c r="S6695" s="9" t="s">
        <v>12011</v>
      </c>
      <c r="T6695" s="3" t="s">
        <v>12847</v>
      </c>
    </row>
    <row r="6696" spans="1:20" x14ac:dyDescent="0.25">
      <c r="A6696">
        <v>7202624</v>
      </c>
      <c r="B6696" s="4" t="s">
        <v>5771</v>
      </c>
      <c r="C6696" s="2" t="s">
        <v>26315</v>
      </c>
      <c r="D6696" s="8">
        <v>95.85</v>
      </c>
      <c r="E6696" s="2">
        <v>1</v>
      </c>
      <c r="F6696" s="2" t="str">
        <f>VLOOKUP(Tabla1[[#This Row],[Código]],[1]DETALLE_TARIFA!$C$2:$I$7282,7,FALSE)</f>
        <v>PCE</v>
      </c>
      <c r="G6696" s="2" t="s">
        <v>26905</v>
      </c>
      <c r="H6696" s="2" t="s">
        <v>6197</v>
      </c>
      <c r="I6696" s="10" t="s">
        <v>18745</v>
      </c>
      <c r="J6696" s="2" t="str">
        <f>VLOOKUP(Tabla1[[#This Row],[Código]],[1]ARTICULOS!$B$2:$I$1048576,8,FALSE)</f>
        <v>BSS Sistemas de aislamiento</v>
      </c>
      <c r="K6696" s="4">
        <v>4012196142811</v>
      </c>
      <c r="L6696" s="2">
        <v>1</v>
      </c>
      <c r="M6696" s="4">
        <v>4012195005384</v>
      </c>
      <c r="N6696" s="2" t="s">
        <v>26909</v>
      </c>
      <c r="O6696" s="2">
        <v>4</v>
      </c>
      <c r="P6696" s="4">
        <v>4012195005803</v>
      </c>
      <c r="Q6696" s="2" t="s">
        <v>26911</v>
      </c>
      <c r="R6696" s="2">
        <v>39269097</v>
      </c>
      <c r="S6696" s="9" t="s">
        <v>12012</v>
      </c>
      <c r="T6696" s="3" t="s">
        <v>12847</v>
      </c>
    </row>
    <row r="6697" spans="1:20" x14ac:dyDescent="0.25">
      <c r="A6697">
        <v>7202628</v>
      </c>
      <c r="B6697" s="4" t="s">
        <v>5772</v>
      </c>
      <c r="C6697" s="2" t="s">
        <v>26316</v>
      </c>
      <c r="D6697" s="8">
        <v>133.63</v>
      </c>
      <c r="E6697" s="2">
        <v>1</v>
      </c>
      <c r="F6697" s="2" t="str">
        <f>VLOOKUP(Tabla1[[#This Row],[Código]],[1]DETALLE_TARIFA!$C$2:$I$7282,7,FALSE)</f>
        <v>PCE</v>
      </c>
      <c r="G6697" s="2" t="s">
        <v>26905</v>
      </c>
      <c r="H6697" s="2" t="s">
        <v>6197</v>
      </c>
      <c r="I6697" s="10" t="s">
        <v>18745</v>
      </c>
      <c r="J6697" s="2" t="str">
        <f>VLOOKUP(Tabla1[[#This Row],[Código]],[1]ARTICULOS!$B$2:$I$1048576,8,FALSE)</f>
        <v>BSS Sistemas de aislamiento</v>
      </c>
      <c r="K6697" s="4">
        <v>4012196142934</v>
      </c>
      <c r="L6697" s="2">
        <v>1</v>
      </c>
      <c r="M6697" s="4">
        <v>4012195005445</v>
      </c>
      <c r="N6697" s="2" t="s">
        <v>26909</v>
      </c>
      <c r="O6697" s="2">
        <v>8</v>
      </c>
      <c r="P6697" s="4">
        <v>4012195005810</v>
      </c>
      <c r="Q6697" s="2" t="s">
        <v>26911</v>
      </c>
      <c r="R6697" s="2">
        <v>39269097</v>
      </c>
      <c r="S6697" s="9" t="s">
        <v>12013</v>
      </c>
      <c r="T6697" s="3" t="s">
        <v>12847</v>
      </c>
    </row>
    <row r="6698" spans="1:20" x14ac:dyDescent="0.25">
      <c r="A6698">
        <v>7202660</v>
      </c>
      <c r="B6698" s="4" t="s">
        <v>5773</v>
      </c>
      <c r="C6698" s="2" t="s">
        <v>26317</v>
      </c>
      <c r="D6698" s="8">
        <v>255.24</v>
      </c>
      <c r="E6698" s="2">
        <v>1</v>
      </c>
      <c r="F6698" s="2" t="str">
        <f>VLOOKUP(Tabla1[[#This Row],[Código]],[1]DETALLE_TARIFA!$C$2:$I$7282,7,FALSE)</f>
        <v>PCE</v>
      </c>
      <c r="G6698" s="2" t="s">
        <v>26905</v>
      </c>
      <c r="H6698" s="2" t="s">
        <v>6197</v>
      </c>
      <c r="I6698" s="10" t="s">
        <v>18745</v>
      </c>
      <c r="J6698" s="2" t="str">
        <f>VLOOKUP(Tabla1[[#This Row],[Código]],[1]ARTICULOS!$B$2:$I$1048576,8,FALSE)</f>
        <v>BSS Sistemas de aislamiento</v>
      </c>
      <c r="K6698" s="4">
        <v>4012196144013</v>
      </c>
      <c r="L6698" s="2">
        <v>1</v>
      </c>
      <c r="M6698" s="4">
        <v>4012196144020</v>
      </c>
      <c r="N6698" s="2" t="s">
        <v>26911</v>
      </c>
      <c r="R6698" s="2">
        <v>39269097</v>
      </c>
      <c r="S6698" s="9" t="s">
        <v>12014</v>
      </c>
      <c r="T6698" s="3" t="s">
        <v>12847</v>
      </c>
    </row>
    <row r="6699" spans="1:20" x14ac:dyDescent="0.25">
      <c r="A6699">
        <v>7202709</v>
      </c>
      <c r="B6699" s="4" t="s">
        <v>5774</v>
      </c>
      <c r="C6699" s="2" t="s">
        <v>26318</v>
      </c>
      <c r="D6699" s="8">
        <v>30.83</v>
      </c>
      <c r="E6699" s="2">
        <v>1</v>
      </c>
      <c r="F6699" s="2" t="str">
        <f>VLOOKUP(Tabla1[[#This Row],[Código]],[1]DETALLE_TARIFA!$C$2:$I$7282,7,FALSE)</f>
        <v>PCE</v>
      </c>
      <c r="G6699" s="2" t="s">
        <v>26905</v>
      </c>
      <c r="H6699" s="2" t="s">
        <v>6197</v>
      </c>
      <c r="I6699" s="10" t="s">
        <v>18745</v>
      </c>
      <c r="J6699" s="2" t="str">
        <f>VLOOKUP(Tabla1[[#This Row],[Código]],[1]ARTICULOS!$B$2:$I$1048576,8,FALSE)</f>
        <v>BSS Sistemas de aislamiento</v>
      </c>
      <c r="K6699" s="4">
        <v>4012196460991</v>
      </c>
      <c r="L6699" s="2">
        <v>5</v>
      </c>
      <c r="M6699" s="4">
        <v>4012196689828</v>
      </c>
      <c r="N6699" s="2" t="s">
        <v>26911</v>
      </c>
      <c r="R6699" s="2">
        <v>38249970</v>
      </c>
      <c r="S6699" s="9" t="s">
        <v>12015</v>
      </c>
      <c r="T6699" s="3" t="s">
        <v>12847</v>
      </c>
    </row>
    <row r="6700" spans="1:20" x14ac:dyDescent="0.25">
      <c r="A6700">
        <v>7202725</v>
      </c>
      <c r="B6700" s="4" t="s">
        <v>5775</v>
      </c>
      <c r="C6700" s="2" t="s">
        <v>26319</v>
      </c>
      <c r="D6700" s="8">
        <v>38.06</v>
      </c>
      <c r="E6700" s="2">
        <v>1</v>
      </c>
      <c r="F6700" s="2" t="str">
        <f>VLOOKUP(Tabla1[[#This Row],[Código]],[1]DETALLE_TARIFA!$C$2:$I$7282,7,FALSE)</f>
        <v>PCE</v>
      </c>
      <c r="G6700" s="2" t="s">
        <v>26905</v>
      </c>
      <c r="H6700" s="2" t="s">
        <v>6197</v>
      </c>
      <c r="I6700" s="10" t="s">
        <v>18745</v>
      </c>
      <c r="J6700" s="2" t="str">
        <f>VLOOKUP(Tabla1[[#This Row],[Código]],[1]ARTICULOS!$B$2:$I$1048576,8,FALSE)</f>
        <v>BSS Sistemas de aislamiento</v>
      </c>
      <c r="K6700" s="4">
        <v>4012196460878</v>
      </c>
      <c r="L6700" s="2">
        <v>5</v>
      </c>
      <c r="M6700" s="4">
        <v>4012196684458</v>
      </c>
      <c r="N6700" s="2" t="s">
        <v>26911</v>
      </c>
      <c r="R6700" s="2">
        <v>38249970</v>
      </c>
      <c r="S6700" s="9" t="s">
        <v>12016</v>
      </c>
      <c r="T6700" s="3" t="s">
        <v>12847</v>
      </c>
    </row>
    <row r="6701" spans="1:20" x14ac:dyDescent="0.25">
      <c r="A6701">
        <v>7202741</v>
      </c>
      <c r="B6701" s="4" t="s">
        <v>5776</v>
      </c>
      <c r="C6701" s="2" t="s">
        <v>26320</v>
      </c>
      <c r="D6701" s="8">
        <v>50.46</v>
      </c>
      <c r="E6701" s="2">
        <v>1</v>
      </c>
      <c r="F6701" s="2" t="str">
        <f>VLOOKUP(Tabla1[[#This Row],[Código]],[1]DETALLE_TARIFA!$C$2:$I$7282,7,FALSE)</f>
        <v>PCE</v>
      </c>
      <c r="G6701" s="2" t="s">
        <v>26905</v>
      </c>
      <c r="H6701" s="2" t="s">
        <v>6197</v>
      </c>
      <c r="I6701" s="10" t="s">
        <v>18745</v>
      </c>
      <c r="J6701" s="2" t="str">
        <f>VLOOKUP(Tabla1[[#This Row],[Código]],[1]ARTICULOS!$B$2:$I$1048576,8,FALSE)</f>
        <v>BSS Sistemas de aislamiento</v>
      </c>
      <c r="K6701" s="4">
        <v>4012196460755</v>
      </c>
      <c r="L6701" s="2">
        <v>5</v>
      </c>
      <c r="M6701" s="4">
        <v>4012196684465</v>
      </c>
      <c r="N6701" s="2" t="s">
        <v>26911</v>
      </c>
      <c r="R6701" s="2">
        <v>38249970</v>
      </c>
      <c r="S6701" s="9" t="s">
        <v>12017</v>
      </c>
      <c r="T6701" s="3" t="s">
        <v>12847</v>
      </c>
    </row>
    <row r="6702" spans="1:20" x14ac:dyDescent="0.25">
      <c r="A6702">
        <v>7202904</v>
      </c>
      <c r="B6702" s="4" t="s">
        <v>5777</v>
      </c>
      <c r="C6702" s="2" t="s">
        <v>26321</v>
      </c>
      <c r="D6702" s="8">
        <v>23.27</v>
      </c>
      <c r="E6702" s="2">
        <v>1</v>
      </c>
      <c r="F6702" s="2" t="str">
        <f>VLOOKUP(Tabla1[[#This Row],[Código]],[1]DETALLE_TARIFA!$C$2:$I$7282,7,FALSE)</f>
        <v>PCE</v>
      </c>
      <c r="G6702" s="2" t="s">
        <v>26905</v>
      </c>
      <c r="H6702" s="2" t="s">
        <v>6197</v>
      </c>
      <c r="I6702" s="10" t="s">
        <v>18745</v>
      </c>
      <c r="J6702" s="2" t="str">
        <f>VLOOKUP(Tabla1[[#This Row],[Código]],[1]ARTICULOS!$B$2:$I$1048576,8,FALSE)</f>
        <v>BSS Sistemas de aislamiento</v>
      </c>
      <c r="K6702" s="4">
        <v>4012195847861</v>
      </c>
      <c r="L6702" s="2">
        <v>1</v>
      </c>
      <c r="M6702" s="4">
        <v>4012196217007</v>
      </c>
      <c r="N6702" s="2" t="s">
        <v>26914</v>
      </c>
      <c r="R6702" s="2">
        <v>68069000</v>
      </c>
      <c r="S6702" s="9" t="s">
        <v>12018</v>
      </c>
      <c r="T6702" s="3" t="s">
        <v>12847</v>
      </c>
    </row>
    <row r="6703" spans="1:20" x14ac:dyDescent="0.25">
      <c r="A6703">
        <v>7202912</v>
      </c>
      <c r="B6703" s="4" t="s">
        <v>5778</v>
      </c>
      <c r="C6703" s="2" t="s">
        <v>26322</v>
      </c>
      <c r="D6703" s="8">
        <v>45.38</v>
      </c>
      <c r="E6703" s="2">
        <v>1</v>
      </c>
      <c r="F6703" s="2" t="str">
        <f>VLOOKUP(Tabla1[[#This Row],[Código]],[1]DETALLE_TARIFA!$C$2:$I$7282,7,FALSE)</f>
        <v>PCE</v>
      </c>
      <c r="G6703" s="2" t="s">
        <v>26905</v>
      </c>
      <c r="H6703" s="2" t="s">
        <v>6197</v>
      </c>
      <c r="I6703" s="10" t="s">
        <v>18745</v>
      </c>
      <c r="J6703" s="2" t="str">
        <f>VLOOKUP(Tabla1[[#This Row],[Código]],[1]ARTICULOS!$B$2:$I$1048576,8,FALSE)</f>
        <v>BSS Sistemas de aislamiento</v>
      </c>
      <c r="K6703" s="4">
        <v>4012195847878</v>
      </c>
      <c r="L6703" s="2">
        <v>1</v>
      </c>
      <c r="M6703" s="4">
        <v>4012196217014</v>
      </c>
      <c r="N6703" s="2" t="s">
        <v>26914</v>
      </c>
      <c r="R6703" s="2">
        <v>68069000</v>
      </c>
      <c r="S6703" s="9" t="s">
        <v>12019</v>
      </c>
      <c r="T6703" s="3" t="s">
        <v>12847</v>
      </c>
    </row>
    <row r="6704" spans="1:20" x14ac:dyDescent="0.25">
      <c r="A6704">
        <v>7202963</v>
      </c>
      <c r="B6704" s="4" t="s">
        <v>5779</v>
      </c>
      <c r="C6704" s="2" t="s">
        <v>26323</v>
      </c>
      <c r="D6704" s="8">
        <v>100.97</v>
      </c>
      <c r="E6704" s="2">
        <v>1</v>
      </c>
      <c r="F6704" s="2" t="str">
        <f>VLOOKUP(Tabla1[[#This Row],[Código]],[1]DETALLE_TARIFA!$C$2:$I$7282,7,FALSE)</f>
        <v>PCE</v>
      </c>
      <c r="G6704" s="2" t="s">
        <v>26905</v>
      </c>
      <c r="H6704" s="2" t="s">
        <v>6197</v>
      </c>
      <c r="I6704" s="10" t="s">
        <v>18745</v>
      </c>
      <c r="J6704" s="2" t="str">
        <f>VLOOKUP(Tabla1[[#This Row],[Código]],[1]ARTICULOS!$B$2:$I$1048576,8,FALSE)</f>
        <v>BSS Sistemas de aislamiento</v>
      </c>
      <c r="K6704" s="4">
        <v>4012195847885</v>
      </c>
      <c r="L6704" s="2">
        <v>1</v>
      </c>
      <c r="M6704" s="4">
        <v>4012196217021</v>
      </c>
      <c r="N6704" s="2" t="s">
        <v>26914</v>
      </c>
      <c r="R6704" s="2">
        <v>73089059</v>
      </c>
      <c r="S6704" s="9" t="s">
        <v>12020</v>
      </c>
      <c r="T6704" s="3" t="s">
        <v>12847</v>
      </c>
    </row>
    <row r="6705" spans="1:20" x14ac:dyDescent="0.25">
      <c r="A6705">
        <v>7202971</v>
      </c>
      <c r="B6705" s="4" t="s">
        <v>5780</v>
      </c>
      <c r="C6705" s="2" t="s">
        <v>26324</v>
      </c>
      <c r="D6705" s="8">
        <v>109.47</v>
      </c>
      <c r="E6705" s="2">
        <v>1</v>
      </c>
      <c r="F6705" s="2" t="str">
        <f>VLOOKUP(Tabla1[[#This Row],[Código]],[1]DETALLE_TARIFA!$C$2:$I$7282,7,FALSE)</f>
        <v>PCE</v>
      </c>
      <c r="G6705" s="2" t="s">
        <v>26905</v>
      </c>
      <c r="H6705" s="2" t="s">
        <v>6197</v>
      </c>
      <c r="I6705" s="10" t="s">
        <v>18745</v>
      </c>
      <c r="J6705" s="2" t="str">
        <f>VLOOKUP(Tabla1[[#This Row],[Código]],[1]ARTICULOS!$B$2:$I$1048576,8,FALSE)</f>
        <v>BSS Sistemas de aislamiento</v>
      </c>
      <c r="K6705" s="4">
        <v>4012195847892</v>
      </c>
      <c r="L6705" s="2">
        <v>1</v>
      </c>
      <c r="M6705" s="4">
        <v>4012196217052</v>
      </c>
      <c r="N6705" s="2" t="s">
        <v>26914</v>
      </c>
      <c r="R6705" s="2">
        <v>73089059</v>
      </c>
      <c r="S6705" s="9" t="s">
        <v>12021</v>
      </c>
      <c r="T6705" s="3" t="s">
        <v>12847</v>
      </c>
    </row>
    <row r="6706" spans="1:20" x14ac:dyDescent="0.25">
      <c r="A6706">
        <v>7203106</v>
      </c>
      <c r="B6706" s="4" t="s">
        <v>19534</v>
      </c>
      <c r="C6706" s="2" t="s">
        <v>26325</v>
      </c>
      <c r="D6706" s="8">
        <v>610</v>
      </c>
      <c r="E6706" s="2">
        <v>100</v>
      </c>
      <c r="F6706" s="2" t="str">
        <f>VLOOKUP(Tabla1[[#This Row],[Código]],[1]DETALLE_TARIFA!$C$2:$I$7282,7,FALSE)</f>
        <v>PCE</v>
      </c>
      <c r="G6706" s="2" t="s">
        <v>26905</v>
      </c>
      <c r="H6706" s="2" t="s">
        <v>6197</v>
      </c>
      <c r="I6706" s="10" t="s">
        <v>18746</v>
      </c>
      <c r="J6706" s="2" t="str">
        <f>VLOOKUP(Tabla1[[#This Row],[Código]],[1]ARTICULOS!$B$2:$I$1048576,8,FALSE)</f>
        <v>BSS Sistemas de revestimientos para cables</v>
      </c>
      <c r="K6706" s="4">
        <v>4012195693376</v>
      </c>
      <c r="L6706" s="2">
        <v>50</v>
      </c>
      <c r="M6706" s="4">
        <v>4012195753254</v>
      </c>
      <c r="N6706" s="2" t="s">
        <v>26909</v>
      </c>
      <c r="R6706" s="2">
        <v>73269098</v>
      </c>
      <c r="S6706" s="9" t="s">
        <v>27577</v>
      </c>
      <c r="T6706" s="3" t="s">
        <v>12847</v>
      </c>
    </row>
    <row r="6707" spans="1:20" x14ac:dyDescent="0.25">
      <c r="A6707">
        <v>7203120</v>
      </c>
      <c r="B6707" s="4" t="s">
        <v>12590</v>
      </c>
      <c r="C6707" s="2" t="s">
        <v>26326</v>
      </c>
      <c r="D6707" s="8">
        <v>697.24</v>
      </c>
      <c r="E6707" s="2">
        <v>1</v>
      </c>
      <c r="F6707" s="2" t="str">
        <f>VLOOKUP(Tabla1[[#This Row],[Código]],[1]DETALLE_TARIFA!$C$2:$I$7282,7,FALSE)</f>
        <v>PCE</v>
      </c>
      <c r="G6707" s="2" t="s">
        <v>26905</v>
      </c>
      <c r="H6707" s="2" t="s">
        <v>6197</v>
      </c>
      <c r="I6707" s="10" t="s">
        <v>18746</v>
      </c>
      <c r="J6707" s="2" t="str">
        <f>VLOOKUP(Tabla1[[#This Row],[Código]],[1]ARTICULOS!$B$2:$I$1048576,8,FALSE)</f>
        <v>BSS Sistemas de revestimientos para cables</v>
      </c>
      <c r="K6707" s="4">
        <v>4012195693420</v>
      </c>
      <c r="L6707" s="2">
        <v>1</v>
      </c>
      <c r="M6707" s="4">
        <v>4012195753568</v>
      </c>
      <c r="N6707" s="2" t="s">
        <v>26914</v>
      </c>
      <c r="O6707" s="2">
        <v>5</v>
      </c>
      <c r="P6707" s="4">
        <v>4012195753575</v>
      </c>
      <c r="Q6707" s="2" t="s">
        <v>26911</v>
      </c>
      <c r="R6707" s="2">
        <v>82055980</v>
      </c>
      <c r="S6707" s="9" t="s">
        <v>12803</v>
      </c>
      <c r="T6707" s="3" t="s">
        <v>12847</v>
      </c>
    </row>
    <row r="6708" spans="1:20" x14ac:dyDescent="0.25">
      <c r="A6708">
        <v>7203131</v>
      </c>
      <c r="B6708" s="4" t="s">
        <v>19535</v>
      </c>
      <c r="C6708" s="2" t="s">
        <v>26327</v>
      </c>
      <c r="D6708" s="8">
        <v>275.39999999999998</v>
      </c>
      <c r="E6708" s="2">
        <v>1</v>
      </c>
      <c r="F6708" s="2" t="str">
        <f>VLOOKUP(Tabla1[[#This Row],[Código]],[1]DETALLE_TARIFA!$C$2:$I$7282,7,FALSE)</f>
        <v>PCE</v>
      </c>
      <c r="G6708" s="2" t="s">
        <v>26905</v>
      </c>
      <c r="H6708" s="2" t="s">
        <v>6197</v>
      </c>
      <c r="I6708" s="10" t="s">
        <v>18746</v>
      </c>
      <c r="J6708" s="2" t="str">
        <f>VLOOKUP(Tabla1[[#This Row],[Código]],[1]ARTICULOS!$B$2:$I$1048576,8,FALSE)</f>
        <v>BSS Sistemas de revestimientos para cables</v>
      </c>
      <c r="K6708" s="4">
        <v>4012195993056</v>
      </c>
      <c r="L6708" s="2">
        <v>1</v>
      </c>
      <c r="M6708" s="4">
        <v>4012195993223</v>
      </c>
      <c r="N6708" s="2" t="s">
        <v>26909</v>
      </c>
      <c r="O6708" s="2">
        <v>5</v>
      </c>
      <c r="P6708" s="4">
        <v>4012196028184</v>
      </c>
      <c r="Q6708" s="2" t="s">
        <v>26911</v>
      </c>
      <c r="R6708" s="2">
        <v>73262000</v>
      </c>
      <c r="S6708" s="9" t="s">
        <v>27578</v>
      </c>
      <c r="T6708" s="3" t="s">
        <v>12847</v>
      </c>
    </row>
    <row r="6709" spans="1:20" x14ac:dyDescent="0.25">
      <c r="A6709">
        <v>7203132</v>
      </c>
      <c r="B6709" s="4" t="s">
        <v>19536</v>
      </c>
      <c r="C6709" s="2" t="s">
        <v>26328</v>
      </c>
      <c r="D6709" s="8">
        <v>27.13</v>
      </c>
      <c r="E6709" s="2">
        <v>100</v>
      </c>
      <c r="F6709" s="2" t="str">
        <f>VLOOKUP(Tabla1[[#This Row],[Código]],[1]DETALLE_TARIFA!$C$2:$I$7282,7,FALSE)</f>
        <v>PCE</v>
      </c>
      <c r="G6709" s="2" t="s">
        <v>26905</v>
      </c>
      <c r="H6709" s="2" t="s">
        <v>6197</v>
      </c>
      <c r="I6709" s="10" t="s">
        <v>18746</v>
      </c>
      <c r="J6709" s="2" t="str">
        <f>VLOOKUP(Tabla1[[#This Row],[Código]],[1]ARTICULOS!$B$2:$I$1048576,8,FALSE)</f>
        <v>BSS Sistemas de revestimientos para cables</v>
      </c>
      <c r="K6709" s="4">
        <v>4012195693444</v>
      </c>
      <c r="L6709" s="2">
        <v>50</v>
      </c>
      <c r="M6709" s="4">
        <v>4012195750499</v>
      </c>
      <c r="N6709" s="2" t="s">
        <v>26910</v>
      </c>
      <c r="O6709" s="2">
        <v>600</v>
      </c>
      <c r="P6709" s="4">
        <v>4012195750505</v>
      </c>
      <c r="Q6709" s="2" t="s">
        <v>26911</v>
      </c>
      <c r="R6709" s="2">
        <v>73089059</v>
      </c>
      <c r="S6709" s="9" t="s">
        <v>27579</v>
      </c>
      <c r="T6709" s="3" t="s">
        <v>12847</v>
      </c>
    </row>
    <row r="6710" spans="1:20" x14ac:dyDescent="0.25">
      <c r="A6710">
        <v>7203134</v>
      </c>
      <c r="B6710" s="4" t="s">
        <v>19537</v>
      </c>
      <c r="C6710" s="2" t="s">
        <v>26329</v>
      </c>
      <c r="D6710" s="8">
        <v>169.97</v>
      </c>
      <c r="E6710" s="2">
        <v>100</v>
      </c>
      <c r="F6710" s="2" t="str">
        <f>VLOOKUP(Tabla1[[#This Row],[Código]],[1]DETALLE_TARIFA!$C$2:$I$7282,7,FALSE)</f>
        <v>PCE</v>
      </c>
      <c r="G6710" s="2" t="s">
        <v>26905</v>
      </c>
      <c r="H6710" s="2" t="s">
        <v>6197</v>
      </c>
      <c r="I6710" s="10" t="s">
        <v>18746</v>
      </c>
      <c r="J6710" s="2" t="str">
        <f>VLOOKUP(Tabla1[[#This Row],[Código]],[1]ARTICULOS!$B$2:$I$1048576,8,FALSE)</f>
        <v>BSS Sistemas de revestimientos para cables</v>
      </c>
      <c r="K6710" s="4">
        <v>4012195726425</v>
      </c>
      <c r="L6710" s="2">
        <v>50</v>
      </c>
      <c r="M6710" s="4">
        <v>4012195753209</v>
      </c>
      <c r="N6710" s="2" t="s">
        <v>26910</v>
      </c>
      <c r="O6710" s="2">
        <v>600</v>
      </c>
      <c r="P6710" s="4">
        <v>4012195753216</v>
      </c>
      <c r="Q6710" s="2" t="s">
        <v>26911</v>
      </c>
      <c r="R6710" s="2">
        <v>73269098</v>
      </c>
      <c r="S6710" s="9" t="s">
        <v>27580</v>
      </c>
      <c r="T6710" s="3" t="s">
        <v>12847</v>
      </c>
    </row>
    <row r="6711" spans="1:20" x14ac:dyDescent="0.25">
      <c r="A6711">
        <v>7203160</v>
      </c>
      <c r="B6711" s="4" t="s">
        <v>19538</v>
      </c>
      <c r="C6711" s="2" t="s">
        <v>26330</v>
      </c>
      <c r="D6711" s="8">
        <v>5584.02</v>
      </c>
      <c r="E6711" s="2">
        <v>1</v>
      </c>
      <c r="F6711" s="2" t="str">
        <f>VLOOKUP(Tabla1[[#This Row],[Código]],[1]DETALLE_TARIFA!$C$2:$I$7282,7,FALSE)</f>
        <v>PCE</v>
      </c>
      <c r="G6711" s="2" t="s">
        <v>26905</v>
      </c>
      <c r="H6711" s="2" t="s">
        <v>6197</v>
      </c>
      <c r="I6711" s="10" t="s">
        <v>18746</v>
      </c>
      <c r="J6711" s="2" t="str">
        <f>VLOOKUP(Tabla1[[#This Row],[Código]],[1]ARTICULOS!$B$2:$I$1048576,8,FALSE)</f>
        <v>BSS Sistemas de revestimientos para cables</v>
      </c>
      <c r="K6711" s="4">
        <v>4012195706434</v>
      </c>
      <c r="L6711" s="2">
        <v>1</v>
      </c>
      <c r="M6711" s="4">
        <v>4012195753582</v>
      </c>
      <c r="N6711" s="2" t="s">
        <v>26914</v>
      </c>
      <c r="R6711" s="2">
        <v>68151900</v>
      </c>
      <c r="S6711" s="9" t="s">
        <v>27581</v>
      </c>
      <c r="T6711" s="3" t="s">
        <v>12847</v>
      </c>
    </row>
    <row r="6712" spans="1:20" x14ac:dyDescent="0.25">
      <c r="A6712">
        <v>7203800</v>
      </c>
      <c r="B6712" s="4" t="s">
        <v>5781</v>
      </c>
      <c r="C6712" s="2" t="s">
        <v>26331</v>
      </c>
      <c r="D6712" s="8">
        <v>111.25</v>
      </c>
      <c r="E6712" s="2">
        <v>1</v>
      </c>
      <c r="F6712" s="2" t="str">
        <f>VLOOKUP(Tabla1[[#This Row],[Código]],[1]DETALLE_TARIFA!$C$2:$I$7282,7,FALSE)</f>
        <v>PCE</v>
      </c>
      <c r="G6712" s="2" t="s">
        <v>26905</v>
      </c>
      <c r="H6712" s="2" t="s">
        <v>6197</v>
      </c>
      <c r="I6712" s="10" t="s">
        <v>18745</v>
      </c>
      <c r="J6712" s="2" t="str">
        <f>VLOOKUP(Tabla1[[#This Row],[Código]],[1]ARTICULOS!$B$2:$I$1048576,8,FALSE)</f>
        <v>BSS Sistemas de aislamiento</v>
      </c>
      <c r="K6712" s="4">
        <v>4012195817499</v>
      </c>
      <c r="L6712" s="2">
        <v>1</v>
      </c>
      <c r="M6712" s="4">
        <v>4012195942597</v>
      </c>
      <c r="N6712" s="2" t="s">
        <v>26919</v>
      </c>
      <c r="O6712" s="2">
        <v>6</v>
      </c>
      <c r="P6712" s="4">
        <v>4012195864158</v>
      </c>
      <c r="Q6712" s="2" t="s">
        <v>26911</v>
      </c>
      <c r="R6712" s="2">
        <v>32149000</v>
      </c>
      <c r="S6712" s="9" t="s">
        <v>12022</v>
      </c>
      <c r="T6712" s="3" t="s">
        <v>12847</v>
      </c>
    </row>
    <row r="6713" spans="1:20" x14ac:dyDescent="0.25">
      <c r="A6713">
        <v>7203803</v>
      </c>
      <c r="B6713" s="4" t="s">
        <v>5782</v>
      </c>
      <c r="C6713" s="2" t="s">
        <v>26332</v>
      </c>
      <c r="D6713" s="8">
        <v>48.72</v>
      </c>
      <c r="E6713" s="2">
        <v>1</v>
      </c>
      <c r="F6713" s="2" t="str">
        <f>VLOOKUP(Tabla1[[#This Row],[Código]],[1]DETALLE_TARIFA!$C$2:$I$7282,7,FALSE)</f>
        <v>PK</v>
      </c>
      <c r="G6713" s="2" t="s">
        <v>26905</v>
      </c>
      <c r="H6713" s="2" t="s">
        <v>6197</v>
      </c>
      <c r="I6713" s="10" t="s">
        <v>18745</v>
      </c>
      <c r="J6713" s="2" t="str">
        <f>VLOOKUP(Tabla1[[#This Row],[Código]],[1]ARTICULOS!$B$2:$I$1048576,8,FALSE)</f>
        <v>BSS Sistemas de aislamiento</v>
      </c>
      <c r="K6713" s="4">
        <v>4012195817505</v>
      </c>
      <c r="L6713" s="2">
        <v>1</v>
      </c>
      <c r="M6713" s="4">
        <v>4012195863816</v>
      </c>
      <c r="N6713" s="2" t="s">
        <v>26909</v>
      </c>
      <c r="O6713" s="2">
        <v>25</v>
      </c>
      <c r="P6713" s="4">
        <v>4012195863823</v>
      </c>
      <c r="Q6713" s="2" t="s">
        <v>26911</v>
      </c>
      <c r="R6713" s="2">
        <v>39269097</v>
      </c>
      <c r="S6713" s="9" t="s">
        <v>12023</v>
      </c>
      <c r="T6713" s="3" t="s">
        <v>12847</v>
      </c>
    </row>
    <row r="6714" spans="1:20" x14ac:dyDescent="0.25">
      <c r="A6714">
        <v>7203805</v>
      </c>
      <c r="B6714" s="4" t="s">
        <v>5783</v>
      </c>
      <c r="C6714" s="2" t="s">
        <v>26333</v>
      </c>
      <c r="D6714" s="8">
        <v>364.58</v>
      </c>
      <c r="E6714" s="2">
        <v>1</v>
      </c>
      <c r="F6714" s="2" t="str">
        <f>VLOOKUP(Tabla1[[#This Row],[Código]],[1]DETALLE_TARIFA!$C$2:$I$7282,7,FALSE)</f>
        <v>PCE</v>
      </c>
      <c r="G6714" s="2" t="s">
        <v>26905</v>
      </c>
      <c r="H6714" s="2" t="s">
        <v>6197</v>
      </c>
      <c r="I6714" s="10" t="s">
        <v>18745</v>
      </c>
      <c r="J6714" s="2" t="str">
        <f>VLOOKUP(Tabla1[[#This Row],[Código]],[1]ARTICULOS!$B$2:$I$1048576,8,FALSE)</f>
        <v>BSS Sistemas de aislamiento</v>
      </c>
      <c r="K6714" s="4">
        <v>4012196436347</v>
      </c>
      <c r="L6714" s="2">
        <v>1</v>
      </c>
      <c r="M6714" s="4">
        <v>4012196440856</v>
      </c>
      <c r="N6714" s="2" t="s">
        <v>26911</v>
      </c>
      <c r="R6714" s="2">
        <v>32149000</v>
      </c>
      <c r="S6714" s="9" t="s">
        <v>12024</v>
      </c>
      <c r="T6714" s="3" t="s">
        <v>12847</v>
      </c>
    </row>
    <row r="6715" spans="1:20" x14ac:dyDescent="0.25">
      <c r="A6715">
        <v>7203806</v>
      </c>
      <c r="B6715" s="4" t="s">
        <v>5784</v>
      </c>
      <c r="C6715" s="2" t="s">
        <v>26334</v>
      </c>
      <c r="D6715" s="8">
        <v>321.08999999999997</v>
      </c>
      <c r="E6715" s="2">
        <v>1</v>
      </c>
      <c r="F6715" s="2" t="str">
        <f>VLOOKUP(Tabla1[[#This Row],[Código]],[1]DETALLE_TARIFA!$C$2:$I$7282,7,FALSE)</f>
        <v>PCE</v>
      </c>
      <c r="G6715" s="2" t="s">
        <v>26905</v>
      </c>
      <c r="H6715" s="2" t="s">
        <v>6197</v>
      </c>
      <c r="I6715" s="10" t="s">
        <v>18745</v>
      </c>
      <c r="J6715" s="2" t="str">
        <f>VLOOKUP(Tabla1[[#This Row],[Código]],[1]ARTICULOS!$B$2:$I$1048576,8,FALSE)</f>
        <v>BSS Sistemas de aislamiento</v>
      </c>
      <c r="K6715" s="4">
        <v>4012195817536</v>
      </c>
      <c r="L6715" s="2">
        <v>1</v>
      </c>
      <c r="M6715" s="4">
        <v>4012196617685</v>
      </c>
      <c r="N6715" s="2" t="s">
        <v>26911</v>
      </c>
      <c r="R6715" s="2">
        <v>84798997</v>
      </c>
      <c r="S6715" s="9" t="s">
        <v>12025</v>
      </c>
      <c r="T6715" s="3" t="s">
        <v>12847</v>
      </c>
    </row>
    <row r="6716" spans="1:20" x14ac:dyDescent="0.25">
      <c r="A6716">
        <v>7203809</v>
      </c>
      <c r="B6716" s="4" t="s">
        <v>5785</v>
      </c>
      <c r="C6716" s="2" t="s">
        <v>26335</v>
      </c>
      <c r="D6716" s="8">
        <v>1129.4100000000001</v>
      </c>
      <c r="E6716" s="2">
        <v>1</v>
      </c>
      <c r="F6716" s="2" t="str">
        <f>VLOOKUP(Tabla1[[#This Row],[Código]],[1]DETALLE_TARIFA!$C$2:$I$7282,7,FALSE)</f>
        <v>PCE</v>
      </c>
      <c r="G6716" s="2" t="s">
        <v>26905</v>
      </c>
      <c r="H6716" s="2" t="s">
        <v>6197</v>
      </c>
      <c r="I6716" s="10" t="s">
        <v>18745</v>
      </c>
      <c r="J6716" s="2" t="str">
        <f>VLOOKUP(Tabla1[[#This Row],[Código]],[1]ARTICULOS!$B$2:$I$1048576,8,FALSE)</f>
        <v>BSS Sistemas de aislamiento</v>
      </c>
      <c r="K6716" s="4">
        <v>4012195817543</v>
      </c>
      <c r="L6716" s="2">
        <v>1</v>
      </c>
      <c r="M6716" s="4">
        <v>4012195863991</v>
      </c>
      <c r="N6716" s="2" t="s">
        <v>26914</v>
      </c>
      <c r="O6716" s="2">
        <v>3</v>
      </c>
      <c r="P6716" s="4">
        <v>4012195864004</v>
      </c>
      <c r="Q6716" s="2" t="s">
        <v>26911</v>
      </c>
      <c r="R6716" s="2">
        <v>32149000</v>
      </c>
      <c r="S6716" s="9" t="s">
        <v>12026</v>
      </c>
      <c r="T6716" s="3" t="s">
        <v>12847</v>
      </c>
    </row>
    <row r="6717" spans="1:20" x14ac:dyDescent="0.25">
      <c r="A6717">
        <v>7204290</v>
      </c>
      <c r="B6717" s="4" t="s">
        <v>19539</v>
      </c>
      <c r="C6717" s="2" t="s">
        <v>26336</v>
      </c>
      <c r="D6717" s="8">
        <v>135.03</v>
      </c>
      <c r="E6717" s="2">
        <v>1</v>
      </c>
      <c r="F6717" s="2" t="str">
        <f>VLOOKUP(Tabla1[[#This Row],[Código]],[1]DETALLE_TARIFA!$C$2:$I$7282,7,FALSE)</f>
        <v>PCE</v>
      </c>
      <c r="G6717" s="2" t="s">
        <v>26905</v>
      </c>
      <c r="H6717" s="2" t="s">
        <v>6197</v>
      </c>
      <c r="I6717" s="10" t="s">
        <v>18745</v>
      </c>
      <c r="J6717" s="2" t="str">
        <f>VLOOKUP(Tabla1[[#This Row],[Código]],[1]ARTICULOS!$B$2:$I$1048576,8,FALSE)</f>
        <v>BSS Sistemas de aislamiento</v>
      </c>
      <c r="K6717" s="4">
        <v>4012196810161</v>
      </c>
      <c r="L6717" s="2">
        <v>1</v>
      </c>
      <c r="M6717" s="4">
        <v>4012196839995</v>
      </c>
      <c r="N6717" s="2" t="s">
        <v>26909</v>
      </c>
      <c r="O6717" s="2">
        <v>8</v>
      </c>
      <c r="P6717" s="4">
        <v>4012196840007</v>
      </c>
      <c r="Q6717" s="2" t="s">
        <v>26911</v>
      </c>
      <c r="R6717" s="2">
        <v>68151900</v>
      </c>
      <c r="S6717" s="9" t="s">
        <v>27582</v>
      </c>
      <c r="T6717" s="3" t="s">
        <v>12847</v>
      </c>
    </row>
    <row r="6718" spans="1:20" x14ac:dyDescent="0.25">
      <c r="A6718">
        <v>7204304</v>
      </c>
      <c r="B6718" s="4" t="s">
        <v>5786</v>
      </c>
      <c r="C6718" s="2" t="s">
        <v>26337</v>
      </c>
      <c r="D6718" s="8">
        <v>175.19</v>
      </c>
      <c r="E6718" s="2">
        <v>1</v>
      </c>
      <c r="F6718" s="2" t="str">
        <f>VLOOKUP(Tabla1[[#This Row],[Código]],[1]DETALLE_TARIFA!$C$2:$I$7282,7,FALSE)</f>
        <v>PCE</v>
      </c>
      <c r="G6718" s="2" t="s">
        <v>26905</v>
      </c>
      <c r="H6718" s="2" t="s">
        <v>6197</v>
      </c>
      <c r="I6718" s="10" t="s">
        <v>18745</v>
      </c>
      <c r="J6718" s="2" t="str">
        <f>VLOOKUP(Tabla1[[#This Row],[Código]],[1]ARTICULOS!$B$2:$I$1048576,8,FALSE)</f>
        <v>BSS Sistemas de aislamiento</v>
      </c>
      <c r="K6718" s="4">
        <v>4012196135769</v>
      </c>
      <c r="L6718" s="2">
        <v>1</v>
      </c>
      <c r="M6718" s="4">
        <v>4012196138876</v>
      </c>
      <c r="N6718" s="2" t="s">
        <v>26909</v>
      </c>
      <c r="O6718" s="2">
        <v>4</v>
      </c>
      <c r="P6718" s="4">
        <v>4012196390953</v>
      </c>
      <c r="Q6718" s="2" t="s">
        <v>26911</v>
      </c>
      <c r="R6718" s="2">
        <v>68151900</v>
      </c>
      <c r="S6718" s="9" t="s">
        <v>12027</v>
      </c>
      <c r="T6718" s="3" t="s">
        <v>12847</v>
      </c>
    </row>
    <row r="6719" spans="1:20" x14ac:dyDescent="0.25">
      <c r="A6719">
        <v>7205425</v>
      </c>
      <c r="B6719" s="4" t="s">
        <v>5787</v>
      </c>
      <c r="C6719" s="2" t="s">
        <v>26338</v>
      </c>
      <c r="D6719" s="8">
        <v>6.01</v>
      </c>
      <c r="E6719" s="2">
        <v>1</v>
      </c>
      <c r="F6719" s="2" t="str">
        <f>VLOOKUP(Tabla1[[#This Row],[Código]],[1]DETALLE_TARIFA!$C$2:$I$7282,7,FALSE)</f>
        <v>PCE</v>
      </c>
      <c r="G6719" s="2" t="s">
        <v>26905</v>
      </c>
      <c r="H6719" s="2" t="s">
        <v>6197</v>
      </c>
      <c r="I6719" s="10" t="s">
        <v>18745</v>
      </c>
      <c r="J6719" s="2" t="str">
        <f>VLOOKUP(Tabla1[[#This Row],[Código]],[1]ARTICULOS!$B$2:$I$1048576,8,FALSE)</f>
        <v>BSS Sistemas de aislamiento</v>
      </c>
      <c r="K6719" s="4">
        <v>4012195448259</v>
      </c>
      <c r="L6719" s="2">
        <v>1</v>
      </c>
      <c r="M6719" s="4">
        <v>4012195454557</v>
      </c>
      <c r="N6719" s="2" t="s">
        <v>26909</v>
      </c>
      <c r="O6719" s="2">
        <v>50</v>
      </c>
      <c r="P6719" s="4">
        <v>4012195454564</v>
      </c>
      <c r="Q6719" s="2" t="s">
        <v>26911</v>
      </c>
      <c r="R6719" s="2">
        <v>39269097</v>
      </c>
      <c r="S6719" s="9" t="s">
        <v>12028</v>
      </c>
      <c r="T6719" s="3" t="s">
        <v>12847</v>
      </c>
    </row>
    <row r="6720" spans="1:20" x14ac:dyDescent="0.25">
      <c r="A6720">
        <v>7205427</v>
      </c>
      <c r="B6720" s="4" t="s">
        <v>5788</v>
      </c>
      <c r="C6720" s="2" t="s">
        <v>26339</v>
      </c>
      <c r="D6720" s="8">
        <v>6.31</v>
      </c>
      <c r="E6720" s="2">
        <v>1</v>
      </c>
      <c r="F6720" s="2" t="str">
        <f>VLOOKUP(Tabla1[[#This Row],[Código]],[1]DETALLE_TARIFA!$C$2:$I$7282,7,FALSE)</f>
        <v>PCE</v>
      </c>
      <c r="G6720" s="2" t="s">
        <v>26905</v>
      </c>
      <c r="H6720" s="2" t="s">
        <v>6197</v>
      </c>
      <c r="I6720" s="10" t="s">
        <v>18745</v>
      </c>
      <c r="J6720" s="2" t="str">
        <f>VLOOKUP(Tabla1[[#This Row],[Código]],[1]ARTICULOS!$B$2:$I$1048576,8,FALSE)</f>
        <v>BSS Sistemas de aislamiento</v>
      </c>
      <c r="K6720" s="4">
        <v>4012195703808</v>
      </c>
      <c r="L6720" s="2">
        <v>1</v>
      </c>
      <c r="M6720" s="4">
        <v>4012195709152</v>
      </c>
      <c r="N6720" s="2" t="s">
        <v>26909</v>
      </c>
      <c r="O6720" s="2">
        <v>50</v>
      </c>
      <c r="P6720" s="4">
        <v>4012195709169</v>
      </c>
      <c r="Q6720" s="2" t="s">
        <v>26911</v>
      </c>
      <c r="R6720" s="2">
        <v>39269097</v>
      </c>
      <c r="S6720" s="9" t="s">
        <v>12029</v>
      </c>
      <c r="T6720" s="3" t="s">
        <v>12847</v>
      </c>
    </row>
    <row r="6721" spans="1:20" x14ac:dyDescent="0.25">
      <c r="A6721">
        <v>7205484</v>
      </c>
      <c r="B6721" s="4" t="s">
        <v>5789</v>
      </c>
      <c r="C6721" s="2" t="s">
        <v>26340</v>
      </c>
      <c r="D6721" s="8">
        <v>15.81</v>
      </c>
      <c r="E6721" s="2">
        <v>1</v>
      </c>
      <c r="F6721" s="2" t="str">
        <f>VLOOKUP(Tabla1[[#This Row],[Código]],[1]DETALLE_TARIFA!$C$2:$I$7282,7,FALSE)</f>
        <v>PCE</v>
      </c>
      <c r="G6721" s="2" t="s">
        <v>26905</v>
      </c>
      <c r="H6721" s="2" t="s">
        <v>6197</v>
      </c>
      <c r="I6721" s="10" t="s">
        <v>18747</v>
      </c>
      <c r="J6721" s="2" t="str">
        <f>VLOOKUP(Tabla1[[#This Row],[Código]],[1]ARTICULOS!$B$2:$I$1048576,8,FALSE)</f>
        <v>BSS Sistemas de mantenimiento de función</v>
      </c>
      <c r="K6721" s="4">
        <v>4012196134977</v>
      </c>
      <c r="L6721" s="2">
        <v>1</v>
      </c>
      <c r="M6721" s="4">
        <v>4012196258345</v>
      </c>
      <c r="N6721" s="2" t="s">
        <v>26914</v>
      </c>
      <c r="O6721" s="2">
        <v>5</v>
      </c>
      <c r="P6721" s="4">
        <v>4012196258352</v>
      </c>
      <c r="Q6721" s="2" t="s">
        <v>26911</v>
      </c>
      <c r="R6721" s="2">
        <v>73089059</v>
      </c>
      <c r="S6721" s="9" t="s">
        <v>12030</v>
      </c>
      <c r="T6721" s="3" t="s">
        <v>12847</v>
      </c>
    </row>
    <row r="6722" spans="1:20" x14ac:dyDescent="0.25">
      <c r="A6722">
        <v>7205540</v>
      </c>
      <c r="B6722" s="4" t="s">
        <v>5790</v>
      </c>
      <c r="C6722" s="2" t="s">
        <v>26341</v>
      </c>
      <c r="D6722" s="8">
        <v>80.849999999999994</v>
      </c>
      <c r="E6722" s="2">
        <v>1</v>
      </c>
      <c r="F6722" s="2" t="str">
        <f>VLOOKUP(Tabla1[[#This Row],[Código]],[1]DETALLE_TARIFA!$C$2:$I$7282,7,FALSE)</f>
        <v>PCE</v>
      </c>
      <c r="G6722" s="2" t="s">
        <v>26905</v>
      </c>
      <c r="H6722" s="2" t="s">
        <v>6197</v>
      </c>
      <c r="I6722" s="10" t="s">
        <v>18747</v>
      </c>
      <c r="J6722" s="2" t="str">
        <f>VLOOKUP(Tabla1[[#This Row],[Código]],[1]ARTICULOS!$B$2:$I$1048576,8,FALSE)</f>
        <v>BSS Sistemas de mantenimiento de función</v>
      </c>
      <c r="K6722" s="4">
        <v>4012195993100</v>
      </c>
      <c r="L6722" s="2">
        <v>1</v>
      </c>
      <c r="M6722" s="4">
        <v>4012196085569</v>
      </c>
      <c r="N6722" s="2" t="s">
        <v>26910</v>
      </c>
      <c r="O6722" s="2">
        <v>5</v>
      </c>
      <c r="P6722" s="4">
        <v>4012196089109</v>
      </c>
      <c r="Q6722" s="2" t="s">
        <v>26911</v>
      </c>
      <c r="R6722" s="2">
        <v>85369010</v>
      </c>
      <c r="S6722" s="9" t="s">
        <v>12031</v>
      </c>
      <c r="T6722" s="3" t="s">
        <v>12847</v>
      </c>
    </row>
    <row r="6723" spans="1:20" x14ac:dyDescent="0.25">
      <c r="A6723">
        <v>7205543</v>
      </c>
      <c r="B6723" s="4" t="s">
        <v>5791</v>
      </c>
      <c r="C6723" s="2" t="s">
        <v>26342</v>
      </c>
      <c r="D6723" s="8">
        <v>98.47</v>
      </c>
      <c r="E6723" s="2">
        <v>1</v>
      </c>
      <c r="F6723" s="2" t="str">
        <f>VLOOKUP(Tabla1[[#This Row],[Código]],[1]DETALLE_TARIFA!$C$2:$I$7282,7,FALSE)</f>
        <v>PCE</v>
      </c>
      <c r="G6723" s="2" t="s">
        <v>26905</v>
      </c>
      <c r="H6723" s="2" t="s">
        <v>6197</v>
      </c>
      <c r="I6723" s="10" t="s">
        <v>18747</v>
      </c>
      <c r="J6723" s="2" t="str">
        <f>VLOOKUP(Tabla1[[#This Row],[Código]],[1]ARTICULOS!$B$2:$I$1048576,8,FALSE)</f>
        <v>BSS Sistemas de mantenimiento de función</v>
      </c>
      <c r="K6723" s="4">
        <v>4012195993117</v>
      </c>
      <c r="L6723" s="2">
        <v>1</v>
      </c>
      <c r="M6723" s="4">
        <v>4012196085590</v>
      </c>
      <c r="N6723" s="2" t="s">
        <v>26910</v>
      </c>
      <c r="O6723" s="2">
        <v>5</v>
      </c>
      <c r="P6723" s="4">
        <v>4012196089444</v>
      </c>
      <c r="Q6723" s="2" t="s">
        <v>26911</v>
      </c>
      <c r="R6723" s="2">
        <v>85369010</v>
      </c>
      <c r="S6723" s="9" t="s">
        <v>12032</v>
      </c>
      <c r="T6723" s="3" t="s">
        <v>12847</v>
      </c>
    </row>
    <row r="6724" spans="1:20" x14ac:dyDescent="0.25">
      <c r="A6724">
        <v>7205546</v>
      </c>
      <c r="B6724" s="4" t="s">
        <v>5792</v>
      </c>
      <c r="C6724" s="2" t="s">
        <v>26343</v>
      </c>
      <c r="D6724" s="8">
        <v>120.81</v>
      </c>
      <c r="E6724" s="2">
        <v>1</v>
      </c>
      <c r="F6724" s="2" t="str">
        <f>VLOOKUP(Tabla1[[#This Row],[Código]],[1]DETALLE_TARIFA!$C$2:$I$7282,7,FALSE)</f>
        <v>PCE</v>
      </c>
      <c r="G6724" s="2" t="s">
        <v>26905</v>
      </c>
      <c r="H6724" s="2" t="s">
        <v>6197</v>
      </c>
      <c r="I6724" s="10" t="s">
        <v>18747</v>
      </c>
      <c r="J6724" s="2" t="str">
        <f>VLOOKUP(Tabla1[[#This Row],[Código]],[1]ARTICULOS!$B$2:$I$1048576,8,FALSE)</f>
        <v>BSS Sistemas de mantenimiento de función</v>
      </c>
      <c r="K6724" s="4">
        <v>4012195993124</v>
      </c>
      <c r="L6724" s="2">
        <v>1</v>
      </c>
      <c r="M6724" s="4">
        <v>4012196085606</v>
      </c>
      <c r="N6724" s="2" t="s">
        <v>26910</v>
      </c>
      <c r="O6724" s="2">
        <v>10</v>
      </c>
      <c r="P6724" s="4">
        <v>4012196267002</v>
      </c>
      <c r="Q6724" s="2" t="s">
        <v>26911</v>
      </c>
      <c r="R6724" s="2">
        <v>85369010</v>
      </c>
      <c r="S6724" s="9" t="s">
        <v>12033</v>
      </c>
      <c r="T6724" s="3" t="s">
        <v>12847</v>
      </c>
    </row>
    <row r="6725" spans="1:20" x14ac:dyDescent="0.25">
      <c r="A6725">
        <v>7205570</v>
      </c>
      <c r="B6725" s="4" t="s">
        <v>5793</v>
      </c>
      <c r="C6725" s="2" t="s">
        <v>26344</v>
      </c>
      <c r="D6725" s="8">
        <v>30.61</v>
      </c>
      <c r="E6725" s="2">
        <v>1</v>
      </c>
      <c r="F6725" s="2" t="str">
        <f>VLOOKUP(Tabla1[[#This Row],[Código]],[1]DETALLE_TARIFA!$C$2:$I$7282,7,FALSE)</f>
        <v>PCE</v>
      </c>
      <c r="G6725" s="2" t="s">
        <v>26905</v>
      </c>
      <c r="H6725" s="2" t="s">
        <v>6197</v>
      </c>
      <c r="I6725" s="10" t="s">
        <v>18747</v>
      </c>
      <c r="J6725" s="2" t="str">
        <f>VLOOKUP(Tabla1[[#This Row],[Código]],[1]ARTICULOS!$B$2:$I$1048576,8,FALSE)</f>
        <v>BSS Sistemas de mantenimiento de función</v>
      </c>
      <c r="K6725" s="4">
        <v>4012195993162</v>
      </c>
      <c r="L6725" s="2">
        <v>1</v>
      </c>
      <c r="M6725" s="4">
        <v>4012196036288</v>
      </c>
      <c r="N6725" s="2" t="s">
        <v>26910</v>
      </c>
      <c r="O6725" s="2">
        <v>20</v>
      </c>
      <c r="P6725" s="4">
        <v>4012196036295</v>
      </c>
      <c r="Q6725" s="2" t="s">
        <v>26911</v>
      </c>
      <c r="R6725" s="2">
        <v>85369010</v>
      </c>
      <c r="S6725" s="9" t="s">
        <v>12034</v>
      </c>
      <c r="T6725" s="3" t="s">
        <v>12847</v>
      </c>
    </row>
    <row r="6726" spans="1:20" x14ac:dyDescent="0.25">
      <c r="A6726">
        <v>7205657</v>
      </c>
      <c r="B6726" s="4" t="s">
        <v>12902</v>
      </c>
      <c r="C6726" s="2" t="s">
        <v>26345</v>
      </c>
      <c r="D6726" s="8">
        <v>186.77</v>
      </c>
      <c r="E6726" s="2">
        <v>100</v>
      </c>
      <c r="F6726" s="2" t="str">
        <f>VLOOKUP(Tabla1[[#This Row],[Código]],[1]DETALLE_TARIFA!$C$2:$I$7282,7,FALSE)</f>
        <v>PCE</v>
      </c>
      <c r="G6726" s="2" t="s">
        <v>26905</v>
      </c>
      <c r="H6726" s="2" t="s">
        <v>6197</v>
      </c>
      <c r="I6726" s="10" t="s">
        <v>18747</v>
      </c>
      <c r="J6726" s="2" t="str">
        <f>VLOOKUP(Tabla1[[#This Row],[Código]],[1]ARTICULOS!$B$2:$I$1048576,8,FALSE)</f>
        <v>BSS Sistemas de mantenimiento de función</v>
      </c>
      <c r="K6726" s="4">
        <v>4012196632800</v>
      </c>
      <c r="L6726" s="2">
        <v>10</v>
      </c>
      <c r="M6726" s="4">
        <v>4012196633890</v>
      </c>
      <c r="N6726" s="2" t="s">
        <v>26910</v>
      </c>
      <c r="O6726" s="2">
        <v>200</v>
      </c>
      <c r="P6726" s="4">
        <v>4012196633906</v>
      </c>
      <c r="Q6726" s="2" t="s">
        <v>26911</v>
      </c>
      <c r="R6726" s="2">
        <v>39269097</v>
      </c>
      <c r="S6726" s="9" t="s">
        <v>18814</v>
      </c>
      <c r="T6726" s="3" t="s">
        <v>12847</v>
      </c>
    </row>
    <row r="6727" spans="1:20" x14ac:dyDescent="0.25">
      <c r="A6727">
        <v>7205660</v>
      </c>
      <c r="B6727" s="4" t="s">
        <v>5794</v>
      </c>
      <c r="C6727" s="2" t="s">
        <v>26346</v>
      </c>
      <c r="D6727" s="8">
        <v>224.05</v>
      </c>
      <c r="E6727" s="2">
        <v>100</v>
      </c>
      <c r="F6727" s="2" t="str">
        <f>VLOOKUP(Tabla1[[#This Row],[Código]],[1]DETALLE_TARIFA!$C$2:$I$7282,7,FALSE)</f>
        <v>PCE</v>
      </c>
      <c r="G6727" s="2" t="s">
        <v>26905</v>
      </c>
      <c r="H6727" s="2" t="s">
        <v>6197</v>
      </c>
      <c r="I6727" s="10" t="s">
        <v>18747</v>
      </c>
      <c r="J6727" s="2" t="str">
        <f>VLOOKUP(Tabla1[[#This Row],[Código]],[1]ARTICULOS!$B$2:$I$1048576,8,FALSE)</f>
        <v>BSS Sistemas de mantenimiento de función</v>
      </c>
      <c r="K6727" s="4">
        <v>4012196028238</v>
      </c>
      <c r="L6727" s="2">
        <v>10</v>
      </c>
      <c r="M6727" s="4">
        <v>4012196036035</v>
      </c>
      <c r="N6727" s="2" t="s">
        <v>26910</v>
      </c>
      <c r="O6727" s="2">
        <v>100</v>
      </c>
      <c r="P6727" s="4">
        <v>4012196036042</v>
      </c>
      <c r="Q6727" s="2" t="s">
        <v>26911</v>
      </c>
      <c r="R6727" s="2">
        <v>39269097</v>
      </c>
      <c r="S6727" s="9" t="s">
        <v>12035</v>
      </c>
      <c r="T6727" s="3" t="s">
        <v>12847</v>
      </c>
    </row>
    <row r="6728" spans="1:20" x14ac:dyDescent="0.25">
      <c r="A6728">
        <v>7205663</v>
      </c>
      <c r="B6728" s="4" t="s">
        <v>5795</v>
      </c>
      <c r="C6728" s="2" t="s">
        <v>26347</v>
      </c>
      <c r="D6728" s="8">
        <v>434.38</v>
      </c>
      <c r="E6728" s="2">
        <v>100</v>
      </c>
      <c r="F6728" s="2" t="str">
        <f>VLOOKUP(Tabla1[[#This Row],[Código]],[1]DETALLE_TARIFA!$C$2:$I$7282,7,FALSE)</f>
        <v>PCE</v>
      </c>
      <c r="G6728" s="2" t="s">
        <v>26905</v>
      </c>
      <c r="H6728" s="2" t="s">
        <v>6197</v>
      </c>
      <c r="I6728" s="10" t="s">
        <v>18747</v>
      </c>
      <c r="J6728" s="2" t="str">
        <f>VLOOKUP(Tabla1[[#This Row],[Código]],[1]ARTICULOS!$B$2:$I$1048576,8,FALSE)</f>
        <v>BSS Sistemas de mantenimiento de función</v>
      </c>
      <c r="K6728" s="4">
        <v>4012196028245</v>
      </c>
      <c r="L6728" s="2">
        <v>10</v>
      </c>
      <c r="M6728" s="4">
        <v>4012196036059</v>
      </c>
      <c r="N6728" s="2" t="s">
        <v>26910</v>
      </c>
      <c r="O6728" s="2">
        <v>100</v>
      </c>
      <c r="P6728" s="4">
        <v>4012196036066</v>
      </c>
      <c r="Q6728" s="2" t="s">
        <v>26911</v>
      </c>
      <c r="R6728" s="2">
        <v>39269097</v>
      </c>
      <c r="S6728" s="9" t="s">
        <v>12036</v>
      </c>
      <c r="T6728" s="3" t="s">
        <v>12847</v>
      </c>
    </row>
    <row r="6729" spans="1:20" x14ac:dyDescent="0.25">
      <c r="A6729">
        <v>7205666</v>
      </c>
      <c r="B6729" s="4" t="s">
        <v>5796</v>
      </c>
      <c r="C6729" s="2" t="s">
        <v>26348</v>
      </c>
      <c r="D6729" s="8">
        <v>912.82</v>
      </c>
      <c r="E6729" s="2">
        <v>100</v>
      </c>
      <c r="F6729" s="2" t="str">
        <f>VLOOKUP(Tabla1[[#This Row],[Código]],[1]DETALLE_TARIFA!$C$2:$I$7282,7,FALSE)</f>
        <v>PCE</v>
      </c>
      <c r="G6729" s="2" t="s">
        <v>26905</v>
      </c>
      <c r="H6729" s="2" t="s">
        <v>6197</v>
      </c>
      <c r="I6729" s="10" t="s">
        <v>18747</v>
      </c>
      <c r="J6729" s="2" t="str">
        <f>VLOOKUP(Tabla1[[#This Row],[Código]],[1]ARTICULOS!$B$2:$I$1048576,8,FALSE)</f>
        <v>BSS Sistemas de mantenimiento de función</v>
      </c>
      <c r="K6729" s="4">
        <v>4012196028269</v>
      </c>
      <c r="L6729" s="2">
        <v>10</v>
      </c>
      <c r="M6729" s="4">
        <v>4012196036097</v>
      </c>
      <c r="N6729" s="2" t="s">
        <v>26910</v>
      </c>
      <c r="O6729" s="2">
        <v>100</v>
      </c>
      <c r="P6729" s="4">
        <v>4012196036103</v>
      </c>
      <c r="Q6729" s="2" t="s">
        <v>26911</v>
      </c>
      <c r="R6729" s="2">
        <v>39269097</v>
      </c>
      <c r="S6729" s="9" t="s">
        <v>12037</v>
      </c>
      <c r="T6729" s="3" t="s">
        <v>12847</v>
      </c>
    </row>
    <row r="6730" spans="1:20" x14ac:dyDescent="0.25">
      <c r="A6730">
        <v>7205669</v>
      </c>
      <c r="B6730" s="4" t="s">
        <v>5797</v>
      </c>
      <c r="C6730" s="2" t="s">
        <v>26349</v>
      </c>
      <c r="D6730" s="8">
        <v>1731.8</v>
      </c>
      <c r="E6730" s="2">
        <v>100</v>
      </c>
      <c r="F6730" s="2" t="str">
        <f>VLOOKUP(Tabla1[[#This Row],[Código]],[1]DETALLE_TARIFA!$C$2:$I$7282,7,FALSE)</f>
        <v>PCE</v>
      </c>
      <c r="G6730" s="2" t="s">
        <v>26905</v>
      </c>
      <c r="H6730" s="2" t="s">
        <v>6197</v>
      </c>
      <c r="I6730" s="10" t="s">
        <v>18747</v>
      </c>
      <c r="J6730" s="2" t="str">
        <f>VLOOKUP(Tabla1[[#This Row],[Código]],[1]ARTICULOS!$B$2:$I$1048576,8,FALSE)</f>
        <v>BSS Sistemas de mantenimiento de función</v>
      </c>
      <c r="K6730" s="4">
        <v>4012196028290</v>
      </c>
      <c r="L6730" s="2">
        <v>10</v>
      </c>
      <c r="M6730" s="4">
        <v>4012196036110</v>
      </c>
      <c r="N6730" s="2" t="s">
        <v>26910</v>
      </c>
      <c r="O6730" s="2">
        <v>120</v>
      </c>
      <c r="P6730" s="4">
        <v>4012196036158</v>
      </c>
      <c r="Q6730" s="2" t="s">
        <v>26911</v>
      </c>
      <c r="R6730" s="2">
        <v>39269097</v>
      </c>
      <c r="S6730" s="9" t="s">
        <v>12038</v>
      </c>
      <c r="T6730" s="3" t="s">
        <v>12847</v>
      </c>
    </row>
    <row r="6731" spans="1:20" x14ac:dyDescent="0.25">
      <c r="A6731">
        <v>7205700</v>
      </c>
      <c r="B6731" s="4" t="s">
        <v>5798</v>
      </c>
      <c r="C6731" s="2" t="s">
        <v>26350</v>
      </c>
      <c r="D6731" s="8">
        <v>475.41</v>
      </c>
      <c r="E6731" s="2">
        <v>100</v>
      </c>
      <c r="F6731" s="2" t="str">
        <f>VLOOKUP(Tabla1[[#This Row],[Código]],[1]DETALLE_TARIFA!$C$2:$I$7282,7,FALSE)</f>
        <v>PCE</v>
      </c>
      <c r="G6731" s="2" t="s">
        <v>26905</v>
      </c>
      <c r="H6731" s="2" t="s">
        <v>6197</v>
      </c>
      <c r="I6731" s="10" t="s">
        <v>18747</v>
      </c>
      <c r="J6731" s="2" t="str">
        <f>VLOOKUP(Tabla1[[#This Row],[Código]],[1]ARTICULOS!$B$2:$I$1048576,8,FALSE)</f>
        <v>BSS Sistemas de mantenimiento de función</v>
      </c>
      <c r="K6731" s="4">
        <v>4012196396016</v>
      </c>
      <c r="L6731" s="2">
        <v>5</v>
      </c>
      <c r="M6731" s="4">
        <v>4012196396627</v>
      </c>
      <c r="N6731" s="2" t="s">
        <v>26909</v>
      </c>
      <c r="O6731" s="2">
        <v>150</v>
      </c>
      <c r="P6731" s="4">
        <v>4012196406739</v>
      </c>
      <c r="Q6731" s="2" t="s">
        <v>26911</v>
      </c>
      <c r="R6731" s="2">
        <v>85369010</v>
      </c>
      <c r="S6731" s="9" t="s">
        <v>12039</v>
      </c>
      <c r="T6731" s="3" t="s">
        <v>12847</v>
      </c>
    </row>
    <row r="6732" spans="1:20" x14ac:dyDescent="0.25">
      <c r="A6732">
        <v>7205702</v>
      </c>
      <c r="B6732" s="4" t="s">
        <v>5799</v>
      </c>
      <c r="C6732" s="2" t="s">
        <v>26351</v>
      </c>
      <c r="D6732" s="8">
        <v>437.38</v>
      </c>
      <c r="E6732" s="2">
        <v>100</v>
      </c>
      <c r="F6732" s="2" t="str">
        <f>VLOOKUP(Tabla1[[#This Row],[Código]],[1]DETALLE_TARIFA!$C$2:$I$7282,7,FALSE)</f>
        <v>PCE</v>
      </c>
      <c r="G6732" s="2" t="s">
        <v>26905</v>
      </c>
      <c r="H6732" s="2" t="s">
        <v>6197</v>
      </c>
      <c r="I6732" s="10" t="s">
        <v>18747</v>
      </c>
      <c r="J6732" s="2" t="str">
        <f>VLOOKUP(Tabla1[[#This Row],[Código]],[1]ARTICULOS!$B$2:$I$1048576,8,FALSE)</f>
        <v>BSS Sistemas de mantenimiento de función</v>
      </c>
      <c r="K6732" s="4">
        <v>4012196396023</v>
      </c>
      <c r="L6732" s="2">
        <v>5</v>
      </c>
      <c r="M6732" s="4">
        <v>4012196396634</v>
      </c>
      <c r="N6732" s="2" t="s">
        <v>26909</v>
      </c>
      <c r="O6732" s="2">
        <v>150</v>
      </c>
      <c r="P6732" s="4">
        <v>4012196406746</v>
      </c>
      <c r="Q6732" s="2" t="s">
        <v>26911</v>
      </c>
      <c r="R6732" s="2">
        <v>85369010</v>
      </c>
      <c r="S6732" s="9" t="s">
        <v>12040</v>
      </c>
      <c r="T6732" s="3" t="s">
        <v>12847</v>
      </c>
    </row>
    <row r="6733" spans="1:20" x14ac:dyDescent="0.25">
      <c r="A6733">
        <v>7205703</v>
      </c>
      <c r="B6733" s="4" t="s">
        <v>5800</v>
      </c>
      <c r="C6733" s="2" t="s">
        <v>26352</v>
      </c>
      <c r="D6733" s="8">
        <v>560.28</v>
      </c>
      <c r="E6733" s="2">
        <v>100</v>
      </c>
      <c r="F6733" s="2" t="str">
        <f>VLOOKUP(Tabla1[[#This Row],[Código]],[1]DETALLE_TARIFA!$C$2:$I$7282,7,FALSE)</f>
        <v>PCE</v>
      </c>
      <c r="G6733" s="2" t="s">
        <v>26905</v>
      </c>
      <c r="H6733" s="2" t="s">
        <v>6197</v>
      </c>
      <c r="I6733" s="10" t="s">
        <v>18747</v>
      </c>
      <c r="J6733" s="2" t="str">
        <f>VLOOKUP(Tabla1[[#This Row],[Código]],[1]ARTICULOS!$B$2:$I$1048576,8,FALSE)</f>
        <v>BSS Sistemas de mantenimiento de función</v>
      </c>
      <c r="K6733" s="4">
        <v>4012196810222</v>
      </c>
      <c r="L6733" s="2">
        <v>5</v>
      </c>
      <c r="M6733" s="4">
        <v>4012196810666</v>
      </c>
      <c r="N6733" s="2" t="s">
        <v>26909</v>
      </c>
      <c r="O6733" s="2">
        <v>150</v>
      </c>
      <c r="P6733" s="4">
        <v>4012196810697</v>
      </c>
      <c r="Q6733" s="2" t="s">
        <v>26911</v>
      </c>
      <c r="R6733" s="2">
        <v>85369010</v>
      </c>
      <c r="S6733" s="9" t="s">
        <v>12041</v>
      </c>
      <c r="T6733" s="3" t="s">
        <v>12847</v>
      </c>
    </row>
    <row r="6734" spans="1:20" x14ac:dyDescent="0.25">
      <c r="A6734">
        <v>7205704</v>
      </c>
      <c r="B6734" s="4" t="s">
        <v>5801</v>
      </c>
      <c r="C6734" s="2" t="s">
        <v>26353</v>
      </c>
      <c r="D6734" s="8">
        <v>851.69</v>
      </c>
      <c r="E6734" s="2">
        <v>100</v>
      </c>
      <c r="F6734" s="2" t="str">
        <f>VLOOKUP(Tabla1[[#This Row],[Código]],[1]DETALLE_TARIFA!$C$2:$I$7282,7,FALSE)</f>
        <v>PCE</v>
      </c>
      <c r="G6734" s="2" t="s">
        <v>26905</v>
      </c>
      <c r="H6734" s="2" t="s">
        <v>6197</v>
      </c>
      <c r="I6734" s="10" t="s">
        <v>18747</v>
      </c>
      <c r="J6734" s="2" t="str">
        <f>VLOOKUP(Tabla1[[#This Row],[Código]],[1]ARTICULOS!$B$2:$I$1048576,8,FALSE)</f>
        <v>BSS Sistemas de mantenimiento de función</v>
      </c>
      <c r="K6734" s="4">
        <v>4012196396030</v>
      </c>
      <c r="L6734" s="2">
        <v>5</v>
      </c>
      <c r="M6734" s="4">
        <v>4012196396641</v>
      </c>
      <c r="N6734" s="2" t="s">
        <v>26909</v>
      </c>
      <c r="O6734" s="2">
        <v>125</v>
      </c>
      <c r="P6734" s="4">
        <v>4012196406753</v>
      </c>
      <c r="Q6734" s="2" t="s">
        <v>26911</v>
      </c>
      <c r="R6734" s="2">
        <v>85369010</v>
      </c>
      <c r="S6734" s="9" t="s">
        <v>12042</v>
      </c>
      <c r="T6734" s="3" t="s">
        <v>12847</v>
      </c>
    </row>
    <row r="6735" spans="1:20" x14ac:dyDescent="0.25">
      <c r="A6735">
        <v>7205705</v>
      </c>
      <c r="B6735" s="4" t="s">
        <v>5802</v>
      </c>
      <c r="C6735" s="2" t="s">
        <v>26354</v>
      </c>
      <c r="D6735" s="8">
        <v>1044.32</v>
      </c>
      <c r="E6735" s="2">
        <v>100</v>
      </c>
      <c r="F6735" s="2" t="str">
        <f>VLOOKUP(Tabla1[[#This Row],[Código]],[1]DETALLE_TARIFA!$C$2:$I$7282,7,FALSE)</f>
        <v>PCE</v>
      </c>
      <c r="G6735" s="2" t="s">
        <v>26905</v>
      </c>
      <c r="H6735" s="2" t="s">
        <v>6197</v>
      </c>
      <c r="I6735" s="10" t="s">
        <v>18747</v>
      </c>
      <c r="J6735" s="2" t="str">
        <f>VLOOKUP(Tabla1[[#This Row],[Código]],[1]ARTICULOS!$B$2:$I$1048576,8,FALSE)</f>
        <v>BSS Sistemas de mantenimiento de función</v>
      </c>
      <c r="K6735" s="4">
        <v>4012196810239</v>
      </c>
      <c r="L6735" s="2">
        <v>5</v>
      </c>
      <c r="M6735" s="4">
        <v>4012196810703</v>
      </c>
      <c r="N6735" s="2" t="s">
        <v>26909</v>
      </c>
      <c r="O6735" s="2">
        <v>150</v>
      </c>
      <c r="P6735" s="4">
        <v>4012196810710</v>
      </c>
      <c r="Q6735" s="2" t="s">
        <v>26911</v>
      </c>
      <c r="R6735" s="2">
        <v>85369010</v>
      </c>
      <c r="S6735" s="9" t="s">
        <v>12043</v>
      </c>
      <c r="T6735" s="3" t="s">
        <v>12847</v>
      </c>
    </row>
    <row r="6736" spans="1:20" x14ac:dyDescent="0.25">
      <c r="A6736">
        <v>7205706</v>
      </c>
      <c r="B6736" s="4" t="s">
        <v>5803</v>
      </c>
      <c r="C6736" s="2" t="s">
        <v>26355</v>
      </c>
      <c r="D6736" s="8">
        <v>1217.95</v>
      </c>
      <c r="E6736" s="2">
        <v>100</v>
      </c>
      <c r="F6736" s="2" t="str">
        <f>VLOOKUP(Tabla1[[#This Row],[Código]],[1]DETALLE_TARIFA!$C$2:$I$7282,7,FALSE)</f>
        <v>PCE</v>
      </c>
      <c r="G6736" s="2" t="s">
        <v>26905</v>
      </c>
      <c r="H6736" s="2" t="s">
        <v>6197</v>
      </c>
      <c r="I6736" s="10" t="s">
        <v>18747</v>
      </c>
      <c r="J6736" s="2" t="str">
        <f>VLOOKUP(Tabla1[[#This Row],[Código]],[1]ARTICULOS!$B$2:$I$1048576,8,FALSE)</f>
        <v>BSS Sistemas de mantenimiento de función</v>
      </c>
      <c r="K6736" s="4">
        <v>4012196396047</v>
      </c>
      <c r="L6736" s="2">
        <v>5</v>
      </c>
      <c r="M6736" s="4">
        <v>4012196396658</v>
      </c>
      <c r="N6736" s="2" t="s">
        <v>26909</v>
      </c>
      <c r="O6736" s="2">
        <v>60</v>
      </c>
      <c r="P6736" s="4">
        <v>4012196406760</v>
      </c>
      <c r="Q6736" s="2" t="s">
        <v>26911</v>
      </c>
      <c r="R6736" s="2">
        <v>85369010</v>
      </c>
      <c r="S6736" s="9" t="s">
        <v>12044</v>
      </c>
      <c r="T6736" s="3" t="s">
        <v>12847</v>
      </c>
    </row>
    <row r="6737" spans="1:20" x14ac:dyDescent="0.25">
      <c r="A6737">
        <v>7205707</v>
      </c>
      <c r="B6737" s="4" t="s">
        <v>5804</v>
      </c>
      <c r="C6737" s="2" t="s">
        <v>26356</v>
      </c>
      <c r="D6737" s="8">
        <v>1493.49</v>
      </c>
      <c r="E6737" s="2">
        <v>100</v>
      </c>
      <c r="F6737" s="2" t="str">
        <f>VLOOKUP(Tabla1[[#This Row],[Código]],[1]DETALLE_TARIFA!$C$2:$I$7282,7,FALSE)</f>
        <v>PCE</v>
      </c>
      <c r="G6737" s="2" t="s">
        <v>26905</v>
      </c>
      <c r="H6737" s="2" t="s">
        <v>6197</v>
      </c>
      <c r="I6737" s="10" t="s">
        <v>18747</v>
      </c>
      <c r="J6737" s="2" t="str">
        <f>VLOOKUP(Tabla1[[#This Row],[Código]],[1]ARTICULOS!$B$2:$I$1048576,8,FALSE)</f>
        <v>BSS Sistemas de mantenimiento de función</v>
      </c>
      <c r="K6737" s="4">
        <v>4012196810246</v>
      </c>
      <c r="L6737" s="2">
        <v>5</v>
      </c>
      <c r="M6737" s="4">
        <v>4012196810727</v>
      </c>
      <c r="N6737" s="2" t="s">
        <v>26909</v>
      </c>
      <c r="O6737" s="2">
        <v>150</v>
      </c>
      <c r="P6737" s="4">
        <v>4012196810741</v>
      </c>
      <c r="Q6737" s="2" t="s">
        <v>26911</v>
      </c>
      <c r="R6737" s="2">
        <v>85369010</v>
      </c>
      <c r="S6737" s="9" t="s">
        <v>12045</v>
      </c>
      <c r="T6737" s="3" t="s">
        <v>12847</v>
      </c>
    </row>
    <row r="6738" spans="1:20" x14ac:dyDescent="0.25">
      <c r="A6738">
        <v>7205708</v>
      </c>
      <c r="B6738" s="4" t="s">
        <v>5805</v>
      </c>
      <c r="C6738" s="2" t="s">
        <v>26357</v>
      </c>
      <c r="D6738" s="8">
        <v>325.32</v>
      </c>
      <c r="E6738" s="2">
        <v>100</v>
      </c>
      <c r="F6738" s="2" t="str">
        <f>VLOOKUP(Tabla1[[#This Row],[Código]],[1]DETALLE_TARIFA!$C$2:$I$7282,7,FALSE)</f>
        <v>PCE</v>
      </c>
      <c r="G6738" s="2" t="s">
        <v>26905</v>
      </c>
      <c r="H6738" s="2" t="s">
        <v>6197</v>
      </c>
      <c r="I6738" s="10" t="s">
        <v>18747</v>
      </c>
      <c r="J6738" s="2" t="str">
        <f>VLOOKUP(Tabla1[[#This Row],[Código]],[1]ARTICULOS!$B$2:$I$1048576,8,FALSE)</f>
        <v>BSS Sistemas de mantenimiento de función</v>
      </c>
      <c r="K6738" s="4">
        <v>4012196396054</v>
      </c>
      <c r="L6738" s="2">
        <v>5</v>
      </c>
      <c r="M6738" s="4">
        <v>4012196396665</v>
      </c>
      <c r="N6738" s="2" t="s">
        <v>26909</v>
      </c>
      <c r="O6738" s="2">
        <v>25</v>
      </c>
      <c r="P6738" s="4">
        <v>4012196846214</v>
      </c>
      <c r="Q6738" s="2" t="s">
        <v>26910</v>
      </c>
      <c r="R6738" s="2">
        <v>85369010</v>
      </c>
      <c r="S6738" s="9" t="s">
        <v>12046</v>
      </c>
      <c r="T6738" s="3" t="s">
        <v>12847</v>
      </c>
    </row>
    <row r="6739" spans="1:20" x14ac:dyDescent="0.25">
      <c r="A6739">
        <v>7205709</v>
      </c>
      <c r="B6739" s="4" t="s">
        <v>5805</v>
      </c>
      <c r="C6739" s="2" t="s">
        <v>26358</v>
      </c>
      <c r="D6739" s="8">
        <v>325.32</v>
      </c>
      <c r="E6739" s="2">
        <v>100</v>
      </c>
      <c r="F6739" s="2" t="str">
        <f>VLOOKUP(Tabla1[[#This Row],[Código]],[1]DETALLE_TARIFA!$C$2:$I$7282,7,FALSE)</f>
        <v>PCE</v>
      </c>
      <c r="G6739" s="2" t="s">
        <v>26905</v>
      </c>
      <c r="H6739" s="2" t="s">
        <v>6197</v>
      </c>
      <c r="I6739" s="10" t="s">
        <v>18747</v>
      </c>
      <c r="J6739" s="2" t="str">
        <f>VLOOKUP(Tabla1[[#This Row],[Código]],[1]ARTICULOS!$B$2:$I$1048576,8,FALSE)</f>
        <v>BSS Sistemas de mantenimiento de función</v>
      </c>
      <c r="K6739" s="4">
        <v>4012197272463</v>
      </c>
      <c r="L6739" s="2">
        <v>5</v>
      </c>
      <c r="M6739" s="4">
        <v>4012197272487</v>
      </c>
      <c r="N6739" s="2" t="s">
        <v>26909</v>
      </c>
      <c r="O6739" s="2">
        <v>25</v>
      </c>
      <c r="P6739" s="4">
        <v>4012197272494</v>
      </c>
      <c r="Q6739" s="2" t="s">
        <v>26910</v>
      </c>
      <c r="R6739" s="2">
        <v>85369010</v>
      </c>
      <c r="S6739" s="9" t="s">
        <v>18815</v>
      </c>
      <c r="T6739" s="3" t="s">
        <v>12847</v>
      </c>
    </row>
    <row r="6740" spans="1:20" x14ac:dyDescent="0.25">
      <c r="A6740">
        <v>7205714</v>
      </c>
      <c r="B6740" s="4" t="s">
        <v>12903</v>
      </c>
      <c r="C6740" s="2" t="s">
        <v>26359</v>
      </c>
      <c r="D6740" s="8">
        <v>719.31</v>
      </c>
      <c r="E6740" s="2">
        <v>100</v>
      </c>
      <c r="F6740" s="2" t="str">
        <f>VLOOKUP(Tabla1[[#This Row],[Código]],[1]DETALLE_TARIFA!$C$2:$I$7282,7,FALSE)</f>
        <v>PCE</v>
      </c>
      <c r="G6740" s="2" t="s">
        <v>26905</v>
      </c>
      <c r="H6740" s="2" t="s">
        <v>6197</v>
      </c>
      <c r="I6740" s="10" t="s">
        <v>18747</v>
      </c>
      <c r="J6740" s="2" t="str">
        <f>VLOOKUP(Tabla1[[#This Row],[Código]],[1]ARTICULOS!$B$2:$I$1048576,8,FALSE)</f>
        <v>BSS Sistemas de mantenimiento de función</v>
      </c>
      <c r="K6740" s="4">
        <v>4012197272517</v>
      </c>
      <c r="L6740" s="2">
        <v>5</v>
      </c>
      <c r="M6740" s="4">
        <v>4012197272531</v>
      </c>
      <c r="N6740" s="2" t="s">
        <v>26909</v>
      </c>
      <c r="O6740" s="2">
        <v>25</v>
      </c>
      <c r="P6740" s="4">
        <v>4012197272548</v>
      </c>
      <c r="Q6740" s="2" t="s">
        <v>26910</v>
      </c>
      <c r="R6740" s="2">
        <v>85369010</v>
      </c>
      <c r="S6740" s="9" t="s">
        <v>18816</v>
      </c>
      <c r="T6740" s="3" t="s">
        <v>12847</v>
      </c>
    </row>
    <row r="6741" spans="1:20" x14ac:dyDescent="0.25">
      <c r="A6741">
        <v>7205740</v>
      </c>
      <c r="B6741" s="4" t="s">
        <v>12591</v>
      </c>
      <c r="C6741" s="2" t="s">
        <v>26360</v>
      </c>
      <c r="D6741" s="8">
        <v>85.69</v>
      </c>
      <c r="E6741" s="2">
        <v>1</v>
      </c>
      <c r="F6741" s="2" t="str">
        <f>VLOOKUP(Tabla1[[#This Row],[Código]],[1]DETALLE_TARIFA!$C$2:$I$7282,7,FALSE)</f>
        <v>PCE</v>
      </c>
      <c r="G6741" s="2" t="s">
        <v>26905</v>
      </c>
      <c r="H6741" s="2" t="s">
        <v>6197</v>
      </c>
      <c r="I6741" s="10" t="s">
        <v>18747</v>
      </c>
      <c r="J6741" s="2" t="str">
        <f>VLOOKUP(Tabla1[[#This Row],[Código]],[1]ARTICULOS!$B$2:$I$1048576,8,FALSE)</f>
        <v>BSS Sistemas de mantenimiento de función</v>
      </c>
      <c r="K6741" s="4">
        <v>4012196812325</v>
      </c>
      <c r="L6741" s="2">
        <v>1</v>
      </c>
      <c r="M6741" s="4">
        <v>4012196812868</v>
      </c>
      <c r="N6741" s="2" t="s">
        <v>26910</v>
      </c>
      <c r="O6741" s="2">
        <v>5</v>
      </c>
      <c r="P6741" s="4">
        <v>4012196846481</v>
      </c>
      <c r="Q6741" s="2" t="s">
        <v>26911</v>
      </c>
      <c r="R6741" s="2">
        <v>85369010</v>
      </c>
      <c r="S6741" s="9" t="s">
        <v>12804</v>
      </c>
      <c r="T6741" s="3" t="s">
        <v>12847</v>
      </c>
    </row>
    <row r="6742" spans="1:20" x14ac:dyDescent="0.25">
      <c r="A6742">
        <v>7205741</v>
      </c>
      <c r="B6742" s="4" t="s">
        <v>19540</v>
      </c>
      <c r="C6742" s="2" t="s">
        <v>26361</v>
      </c>
      <c r="D6742" s="8">
        <v>54.86</v>
      </c>
      <c r="E6742" s="2">
        <v>1</v>
      </c>
      <c r="F6742" s="2" t="str">
        <f>VLOOKUP(Tabla1[[#This Row],[Código]],[1]DETALLE_TARIFA!$C$2:$I$7282,7,FALSE)</f>
        <v>PCE</v>
      </c>
      <c r="G6742" s="2" t="s">
        <v>26905</v>
      </c>
      <c r="H6742" s="2" t="s">
        <v>6197</v>
      </c>
      <c r="I6742" s="10" t="s">
        <v>18747</v>
      </c>
      <c r="J6742" s="2" t="str">
        <f>VLOOKUP(Tabla1[[#This Row],[Código]],[1]ARTICULOS!$B$2:$I$1048576,8,FALSE)</f>
        <v>BSS Sistemas de mantenimiento de función</v>
      </c>
      <c r="K6742" s="4">
        <v>4012197356385</v>
      </c>
      <c r="L6742" s="2">
        <v>1</v>
      </c>
      <c r="M6742" s="4">
        <v>4012197309855</v>
      </c>
      <c r="N6742" s="2" t="s">
        <v>26910</v>
      </c>
      <c r="O6742" s="2">
        <v>17</v>
      </c>
      <c r="P6742" s="4">
        <v>4012197309848</v>
      </c>
      <c r="Q6742" s="2" t="s">
        <v>26911</v>
      </c>
      <c r="R6742" s="2">
        <v>85369010</v>
      </c>
      <c r="S6742" s="9" t="s">
        <v>27583</v>
      </c>
      <c r="T6742" s="3" t="s">
        <v>12847</v>
      </c>
    </row>
    <row r="6743" spans="1:20" x14ac:dyDescent="0.25">
      <c r="A6743">
        <v>7205742</v>
      </c>
      <c r="B6743" s="4" t="s">
        <v>12592</v>
      </c>
      <c r="C6743" s="2" t="s">
        <v>26362</v>
      </c>
      <c r="D6743" s="8">
        <v>104.38</v>
      </c>
      <c r="E6743" s="2">
        <v>1</v>
      </c>
      <c r="F6743" s="2" t="str">
        <f>VLOOKUP(Tabla1[[#This Row],[Código]],[1]DETALLE_TARIFA!$C$2:$I$7282,7,FALSE)</f>
        <v>PCE</v>
      </c>
      <c r="G6743" s="2" t="s">
        <v>26905</v>
      </c>
      <c r="H6743" s="2" t="s">
        <v>6197</v>
      </c>
      <c r="I6743" s="10" t="s">
        <v>18747</v>
      </c>
      <c r="J6743" s="2" t="str">
        <f>VLOOKUP(Tabla1[[#This Row],[Código]],[1]ARTICULOS!$B$2:$I$1048576,8,FALSE)</f>
        <v>BSS Sistemas de mantenimiento de función</v>
      </c>
      <c r="K6743" s="4">
        <v>4012196812332</v>
      </c>
      <c r="L6743" s="2">
        <v>1</v>
      </c>
      <c r="M6743" s="4">
        <v>4012196812875</v>
      </c>
      <c r="N6743" s="2" t="s">
        <v>26910</v>
      </c>
      <c r="O6743" s="2">
        <v>10</v>
      </c>
      <c r="P6743" s="4">
        <v>4012196846696</v>
      </c>
      <c r="Q6743" s="2" t="s">
        <v>26911</v>
      </c>
      <c r="R6743" s="2">
        <v>85369010</v>
      </c>
      <c r="S6743" s="9" t="s">
        <v>12805</v>
      </c>
      <c r="T6743" s="3" t="s">
        <v>12847</v>
      </c>
    </row>
    <row r="6744" spans="1:20" x14ac:dyDescent="0.25">
      <c r="A6744">
        <v>7205744</v>
      </c>
      <c r="B6744" s="4" t="s">
        <v>12593</v>
      </c>
      <c r="C6744" s="2" t="s">
        <v>26363</v>
      </c>
      <c r="D6744" s="8">
        <v>128.07</v>
      </c>
      <c r="E6744" s="2">
        <v>1</v>
      </c>
      <c r="F6744" s="2" t="str">
        <f>VLOOKUP(Tabla1[[#This Row],[Código]],[1]DETALLE_TARIFA!$C$2:$I$7282,7,FALSE)</f>
        <v>PCE</v>
      </c>
      <c r="G6744" s="2" t="s">
        <v>26905</v>
      </c>
      <c r="H6744" s="2" t="s">
        <v>6197</v>
      </c>
      <c r="I6744" s="10" t="s">
        <v>18747</v>
      </c>
      <c r="J6744" s="2" t="str">
        <f>VLOOKUP(Tabla1[[#This Row],[Código]],[1]ARTICULOS!$B$2:$I$1048576,8,FALSE)</f>
        <v>BSS Sistemas de mantenimiento de función</v>
      </c>
      <c r="K6744" s="4">
        <v>4012196812349</v>
      </c>
      <c r="L6744" s="2">
        <v>1</v>
      </c>
      <c r="M6744" s="4">
        <v>4012196812882</v>
      </c>
      <c r="N6744" s="2" t="s">
        <v>26911</v>
      </c>
      <c r="R6744" s="2">
        <v>85369010</v>
      </c>
      <c r="S6744" s="9" t="s">
        <v>12806</v>
      </c>
      <c r="T6744" s="3" t="s">
        <v>12847</v>
      </c>
    </row>
    <row r="6745" spans="1:20" x14ac:dyDescent="0.25">
      <c r="A6745">
        <v>7205746</v>
      </c>
      <c r="B6745" s="4" t="s">
        <v>12594</v>
      </c>
      <c r="C6745" s="2" t="s">
        <v>26364</v>
      </c>
      <c r="D6745" s="8">
        <v>98.5</v>
      </c>
      <c r="E6745" s="2">
        <v>1</v>
      </c>
      <c r="F6745" s="2" t="str">
        <f>VLOOKUP(Tabla1[[#This Row],[Código]],[1]DETALLE_TARIFA!$C$2:$I$7282,7,FALSE)</f>
        <v>PCE</v>
      </c>
      <c r="G6745" s="2" t="s">
        <v>26905</v>
      </c>
      <c r="H6745" s="2" t="s">
        <v>6197</v>
      </c>
      <c r="I6745" s="10" t="s">
        <v>18747</v>
      </c>
      <c r="J6745" s="2" t="str">
        <f>VLOOKUP(Tabla1[[#This Row],[Código]],[1]ARTICULOS!$B$2:$I$1048576,8,FALSE)</f>
        <v>BSS Sistemas de mantenimiento de función</v>
      </c>
      <c r="K6745" s="4">
        <v>4012196812370</v>
      </c>
      <c r="L6745" s="2">
        <v>1</v>
      </c>
      <c r="M6745" s="4">
        <v>4012196812912</v>
      </c>
      <c r="N6745" s="2" t="s">
        <v>26910</v>
      </c>
      <c r="O6745" s="2">
        <v>5</v>
      </c>
      <c r="P6745" s="4">
        <v>4012196846528</v>
      </c>
      <c r="Q6745" s="2" t="s">
        <v>26911</v>
      </c>
      <c r="R6745" s="2">
        <v>85369010</v>
      </c>
      <c r="S6745" s="9" t="s">
        <v>12807</v>
      </c>
      <c r="T6745" s="3" t="s">
        <v>12847</v>
      </c>
    </row>
    <row r="6746" spans="1:20" x14ac:dyDescent="0.25">
      <c r="A6746">
        <v>7205748</v>
      </c>
      <c r="B6746" s="4" t="s">
        <v>12595</v>
      </c>
      <c r="C6746" s="2" t="s">
        <v>26365</v>
      </c>
      <c r="D6746" s="8">
        <v>116.1</v>
      </c>
      <c r="E6746" s="2">
        <v>1</v>
      </c>
      <c r="F6746" s="2" t="str">
        <f>VLOOKUP(Tabla1[[#This Row],[Código]],[1]DETALLE_TARIFA!$C$2:$I$7282,7,FALSE)</f>
        <v>PCE</v>
      </c>
      <c r="G6746" s="2" t="s">
        <v>26905</v>
      </c>
      <c r="H6746" s="2" t="s">
        <v>6197</v>
      </c>
      <c r="I6746" s="10" t="s">
        <v>18747</v>
      </c>
      <c r="J6746" s="2" t="str">
        <f>VLOOKUP(Tabla1[[#This Row],[Código]],[1]ARTICULOS!$B$2:$I$1048576,8,FALSE)</f>
        <v>BSS Sistemas de mantenimiento de función</v>
      </c>
      <c r="K6746" s="4">
        <v>4012196812264</v>
      </c>
      <c r="L6746" s="2">
        <v>1</v>
      </c>
      <c r="M6746" s="4">
        <v>4012196812929</v>
      </c>
      <c r="N6746" s="2" t="s">
        <v>26910</v>
      </c>
      <c r="O6746" s="2">
        <v>10</v>
      </c>
      <c r="P6746" s="4">
        <v>4012196846719</v>
      </c>
      <c r="Q6746" s="2" t="s">
        <v>26911</v>
      </c>
      <c r="R6746" s="2">
        <v>85369010</v>
      </c>
      <c r="S6746" s="9" t="s">
        <v>12808</v>
      </c>
      <c r="T6746" s="3" t="s">
        <v>12847</v>
      </c>
    </row>
    <row r="6747" spans="1:20" x14ac:dyDescent="0.25">
      <c r="A6747">
        <v>7205750</v>
      </c>
      <c r="B6747" s="4" t="s">
        <v>12596</v>
      </c>
      <c r="C6747" s="2" t="s">
        <v>26366</v>
      </c>
      <c r="D6747" s="8">
        <v>133.66</v>
      </c>
      <c r="E6747" s="2">
        <v>1</v>
      </c>
      <c r="F6747" s="2" t="str">
        <f>VLOOKUP(Tabla1[[#This Row],[Código]],[1]DETALLE_TARIFA!$C$2:$I$7282,7,FALSE)</f>
        <v>PCE</v>
      </c>
      <c r="G6747" s="2" t="s">
        <v>26905</v>
      </c>
      <c r="H6747" s="2" t="s">
        <v>6197</v>
      </c>
      <c r="I6747" s="10" t="s">
        <v>18747</v>
      </c>
      <c r="J6747" s="2" t="str">
        <f>VLOOKUP(Tabla1[[#This Row],[Código]],[1]ARTICULOS!$B$2:$I$1048576,8,FALSE)</f>
        <v>BSS Sistemas de mantenimiento de función</v>
      </c>
      <c r="K6747" s="4">
        <v>4012196812271</v>
      </c>
      <c r="L6747" s="2">
        <v>1</v>
      </c>
      <c r="M6747" s="4">
        <v>4012196812936</v>
      </c>
      <c r="N6747" s="2" t="s">
        <v>26911</v>
      </c>
      <c r="R6747" s="2">
        <v>85369010</v>
      </c>
      <c r="S6747" s="9" t="s">
        <v>12809</v>
      </c>
      <c r="T6747" s="3" t="s">
        <v>12847</v>
      </c>
    </row>
    <row r="6748" spans="1:20" x14ac:dyDescent="0.25">
      <c r="A6748">
        <v>7205752</v>
      </c>
      <c r="B6748" s="4" t="s">
        <v>12597</v>
      </c>
      <c r="C6748" s="2" t="s">
        <v>26367</v>
      </c>
      <c r="D6748" s="8">
        <v>138.03</v>
      </c>
      <c r="E6748" s="2">
        <v>1</v>
      </c>
      <c r="F6748" s="2" t="str">
        <f>VLOOKUP(Tabla1[[#This Row],[Código]],[1]DETALLE_TARIFA!$C$2:$I$7282,7,FALSE)</f>
        <v>PCE</v>
      </c>
      <c r="G6748" s="2" t="s">
        <v>26905</v>
      </c>
      <c r="H6748" s="2" t="s">
        <v>6197</v>
      </c>
      <c r="I6748" s="10" t="s">
        <v>18747</v>
      </c>
      <c r="J6748" s="2" t="str">
        <f>VLOOKUP(Tabla1[[#This Row],[Código]],[1]ARTICULOS!$B$2:$I$1048576,8,FALSE)</f>
        <v>BSS Sistemas de mantenimiento de función</v>
      </c>
      <c r="K6748" s="4">
        <v>4012196812288</v>
      </c>
      <c r="L6748" s="2">
        <v>1</v>
      </c>
      <c r="M6748" s="4">
        <v>4012196812943</v>
      </c>
      <c r="N6748" s="2" t="s">
        <v>26910</v>
      </c>
      <c r="O6748" s="2">
        <v>5</v>
      </c>
      <c r="P6748" s="4">
        <v>4012196846542</v>
      </c>
      <c r="Q6748" s="2" t="s">
        <v>26911</v>
      </c>
      <c r="R6748" s="2">
        <v>85369010</v>
      </c>
      <c r="S6748" s="9" t="s">
        <v>12810</v>
      </c>
      <c r="T6748" s="3" t="s">
        <v>12847</v>
      </c>
    </row>
    <row r="6749" spans="1:20" x14ac:dyDescent="0.25">
      <c r="A6749">
        <v>7205754</v>
      </c>
      <c r="B6749" s="4" t="s">
        <v>12598</v>
      </c>
      <c r="C6749" s="2" t="s">
        <v>26368</v>
      </c>
      <c r="D6749" s="8">
        <v>161.43</v>
      </c>
      <c r="E6749" s="2">
        <v>1</v>
      </c>
      <c r="F6749" s="2" t="str">
        <f>VLOOKUP(Tabla1[[#This Row],[Código]],[1]DETALLE_TARIFA!$C$2:$I$7282,7,FALSE)</f>
        <v>PCE</v>
      </c>
      <c r="G6749" s="2" t="s">
        <v>26905</v>
      </c>
      <c r="H6749" s="2" t="s">
        <v>6197</v>
      </c>
      <c r="I6749" s="10" t="s">
        <v>18747</v>
      </c>
      <c r="J6749" s="2" t="str">
        <f>VLOOKUP(Tabla1[[#This Row],[Código]],[1]ARTICULOS!$B$2:$I$1048576,8,FALSE)</f>
        <v>BSS Sistemas de mantenimiento de función</v>
      </c>
      <c r="K6749" s="4">
        <v>4012196812318</v>
      </c>
      <c r="L6749" s="2">
        <v>1</v>
      </c>
      <c r="M6749" s="4">
        <v>4012196812974</v>
      </c>
      <c r="N6749" s="2" t="s">
        <v>26910</v>
      </c>
      <c r="O6749" s="2">
        <v>10</v>
      </c>
      <c r="P6749" s="4">
        <v>4012196846757</v>
      </c>
      <c r="Q6749" s="2" t="s">
        <v>26911</v>
      </c>
      <c r="R6749" s="2">
        <v>85369010</v>
      </c>
      <c r="S6749" s="9" t="s">
        <v>12811</v>
      </c>
      <c r="T6749" s="3" t="s">
        <v>12847</v>
      </c>
    </row>
    <row r="6750" spans="1:20" x14ac:dyDescent="0.25">
      <c r="A6750">
        <v>7205756</v>
      </c>
      <c r="B6750" s="4" t="s">
        <v>12599</v>
      </c>
      <c r="C6750" s="2" t="s">
        <v>26369</v>
      </c>
      <c r="D6750" s="8">
        <v>196.24</v>
      </c>
      <c r="E6750" s="2">
        <v>1</v>
      </c>
      <c r="F6750" s="2" t="str">
        <f>VLOOKUP(Tabla1[[#This Row],[Código]],[1]DETALLE_TARIFA!$C$2:$I$7282,7,FALSE)</f>
        <v>PCE</v>
      </c>
      <c r="G6750" s="2" t="s">
        <v>26905</v>
      </c>
      <c r="H6750" s="2" t="s">
        <v>6197</v>
      </c>
      <c r="I6750" s="10" t="s">
        <v>18747</v>
      </c>
      <c r="J6750" s="2" t="str">
        <f>VLOOKUP(Tabla1[[#This Row],[Código]],[1]ARTICULOS!$B$2:$I$1048576,8,FALSE)</f>
        <v>BSS Sistemas de mantenimiento de función</v>
      </c>
      <c r="K6750" s="4">
        <v>4012196812387</v>
      </c>
      <c r="L6750" s="2">
        <v>1</v>
      </c>
      <c r="M6750" s="4">
        <v>4012196812981</v>
      </c>
      <c r="N6750" s="2" t="s">
        <v>26911</v>
      </c>
      <c r="R6750" s="2">
        <v>85369010</v>
      </c>
      <c r="S6750" s="9" t="s">
        <v>12812</v>
      </c>
      <c r="T6750" s="3" t="s">
        <v>12847</v>
      </c>
    </row>
    <row r="6751" spans="1:20" x14ac:dyDescent="0.25">
      <c r="A6751">
        <v>7205758</v>
      </c>
      <c r="B6751" s="4" t="s">
        <v>12600</v>
      </c>
      <c r="C6751" s="2" t="s">
        <v>26370</v>
      </c>
      <c r="D6751" s="8">
        <v>168.65</v>
      </c>
      <c r="E6751" s="2">
        <v>1</v>
      </c>
      <c r="F6751" s="2" t="str">
        <f>VLOOKUP(Tabla1[[#This Row],[Código]],[1]DETALLE_TARIFA!$C$2:$I$7282,7,FALSE)</f>
        <v>PCE</v>
      </c>
      <c r="G6751" s="2" t="s">
        <v>26905</v>
      </c>
      <c r="H6751" s="2" t="s">
        <v>6197</v>
      </c>
      <c r="I6751" s="10" t="s">
        <v>18747</v>
      </c>
      <c r="J6751" s="2" t="str">
        <f>VLOOKUP(Tabla1[[#This Row],[Código]],[1]ARTICULOS!$B$2:$I$1048576,8,FALSE)</f>
        <v>BSS Sistemas de mantenimiento de función</v>
      </c>
      <c r="K6751" s="4">
        <v>4012196812394</v>
      </c>
      <c r="L6751" s="2">
        <v>1</v>
      </c>
      <c r="M6751" s="4">
        <v>4012196812998</v>
      </c>
      <c r="N6751" s="2" t="s">
        <v>26910</v>
      </c>
      <c r="O6751" s="2">
        <v>5</v>
      </c>
      <c r="P6751" s="4">
        <v>4012196846580</v>
      </c>
      <c r="Q6751" s="2" t="s">
        <v>26911</v>
      </c>
      <c r="R6751" s="2">
        <v>85369010</v>
      </c>
      <c r="S6751" s="9" t="s">
        <v>12813</v>
      </c>
      <c r="T6751" s="3" t="s">
        <v>12847</v>
      </c>
    </row>
    <row r="6752" spans="1:20" x14ac:dyDescent="0.25">
      <c r="A6752">
        <v>7205760</v>
      </c>
      <c r="B6752" s="4" t="s">
        <v>12601</v>
      </c>
      <c r="C6752" s="2" t="s">
        <v>26371</v>
      </c>
      <c r="D6752" s="8">
        <v>192.05</v>
      </c>
      <c r="E6752" s="2">
        <v>1</v>
      </c>
      <c r="F6752" s="2" t="str">
        <f>VLOOKUP(Tabla1[[#This Row],[Código]],[1]DETALLE_TARIFA!$C$2:$I$7282,7,FALSE)</f>
        <v>PCE</v>
      </c>
      <c r="G6752" s="2" t="s">
        <v>26905</v>
      </c>
      <c r="H6752" s="2" t="s">
        <v>6197</v>
      </c>
      <c r="I6752" s="10" t="s">
        <v>18747</v>
      </c>
      <c r="J6752" s="2" t="str">
        <f>VLOOKUP(Tabla1[[#This Row],[Código]],[1]ARTICULOS!$B$2:$I$1048576,8,FALSE)</f>
        <v>BSS Sistemas de mantenimiento de función</v>
      </c>
      <c r="K6752" s="4">
        <v>4012196812400</v>
      </c>
      <c r="L6752" s="2">
        <v>1</v>
      </c>
      <c r="M6752" s="4">
        <v>4012196813001</v>
      </c>
      <c r="N6752" s="2" t="s">
        <v>26910</v>
      </c>
      <c r="O6752" s="2">
        <v>10</v>
      </c>
      <c r="P6752" s="4">
        <v>4012196846771</v>
      </c>
      <c r="Q6752" s="2" t="s">
        <v>26911</v>
      </c>
      <c r="R6752" s="2">
        <v>85369010</v>
      </c>
      <c r="S6752" s="9" t="s">
        <v>12814</v>
      </c>
      <c r="T6752" s="3" t="s">
        <v>12847</v>
      </c>
    </row>
    <row r="6753" spans="1:20" x14ac:dyDescent="0.25">
      <c r="A6753">
        <v>7205762</v>
      </c>
      <c r="B6753" s="4" t="s">
        <v>12602</v>
      </c>
      <c r="C6753" s="2" t="s">
        <v>26372</v>
      </c>
      <c r="D6753" s="8">
        <v>226.85</v>
      </c>
      <c r="E6753" s="2">
        <v>1</v>
      </c>
      <c r="F6753" s="2" t="str">
        <f>VLOOKUP(Tabla1[[#This Row],[Código]],[1]DETALLE_TARIFA!$C$2:$I$7282,7,FALSE)</f>
        <v>PCE</v>
      </c>
      <c r="G6753" s="2" t="s">
        <v>26905</v>
      </c>
      <c r="H6753" s="2" t="s">
        <v>6197</v>
      </c>
      <c r="I6753" s="10" t="s">
        <v>18747</v>
      </c>
      <c r="J6753" s="2" t="str">
        <f>VLOOKUP(Tabla1[[#This Row],[Código]],[1]ARTICULOS!$B$2:$I$1048576,8,FALSE)</f>
        <v>BSS Sistemas de mantenimiento de función</v>
      </c>
      <c r="K6753" s="4">
        <v>4012196812431</v>
      </c>
      <c r="L6753" s="2">
        <v>1</v>
      </c>
      <c r="M6753" s="4">
        <v>4012196813032</v>
      </c>
      <c r="N6753" s="2" t="s">
        <v>26911</v>
      </c>
      <c r="R6753" s="2">
        <v>85369010</v>
      </c>
      <c r="S6753" s="9" t="s">
        <v>12815</v>
      </c>
      <c r="T6753" s="3" t="s">
        <v>12847</v>
      </c>
    </row>
    <row r="6754" spans="1:20" x14ac:dyDescent="0.25">
      <c r="A6754">
        <v>7205764</v>
      </c>
      <c r="B6754" s="4" t="s">
        <v>12603</v>
      </c>
      <c r="C6754" s="2" t="s">
        <v>26373</v>
      </c>
      <c r="D6754" s="8">
        <v>65.83</v>
      </c>
      <c r="E6754" s="2">
        <v>1</v>
      </c>
      <c r="F6754" s="2" t="str">
        <f>VLOOKUP(Tabla1[[#This Row],[Código]],[1]DETALLE_TARIFA!$C$2:$I$7282,7,FALSE)</f>
        <v>PCE</v>
      </c>
      <c r="G6754" s="2" t="s">
        <v>26905</v>
      </c>
      <c r="H6754" s="2" t="s">
        <v>6197</v>
      </c>
      <c r="I6754" s="10" t="s">
        <v>18747</v>
      </c>
      <c r="J6754" s="2" t="str">
        <f>VLOOKUP(Tabla1[[#This Row],[Código]],[1]ARTICULOS!$B$2:$I$1048576,8,FALSE)</f>
        <v>BSS Sistemas de mantenimiento de función</v>
      </c>
      <c r="K6754" s="4">
        <v>4012196812141</v>
      </c>
      <c r="L6754" s="2">
        <v>1</v>
      </c>
      <c r="M6754" s="4">
        <v>4012196812561</v>
      </c>
      <c r="N6754" s="2" t="s">
        <v>26910</v>
      </c>
      <c r="O6754" s="2">
        <v>5</v>
      </c>
      <c r="P6754" s="4">
        <v>4012196846603</v>
      </c>
      <c r="Q6754" s="2" t="s">
        <v>26911</v>
      </c>
      <c r="R6754" s="2">
        <v>85369010</v>
      </c>
      <c r="S6754" s="9" t="s">
        <v>12816</v>
      </c>
      <c r="T6754" s="3" t="s">
        <v>12847</v>
      </c>
    </row>
    <row r="6755" spans="1:20" x14ac:dyDescent="0.25">
      <c r="A6755">
        <v>7205766</v>
      </c>
      <c r="B6755" s="4" t="s">
        <v>12604</v>
      </c>
      <c r="C6755" s="2" t="s">
        <v>26374</v>
      </c>
      <c r="D6755" s="8">
        <v>119.49</v>
      </c>
      <c r="E6755" s="2">
        <v>1</v>
      </c>
      <c r="F6755" s="2" t="str">
        <f>VLOOKUP(Tabla1[[#This Row],[Código]],[1]DETALLE_TARIFA!$C$2:$I$7282,7,FALSE)</f>
        <v>PCE</v>
      </c>
      <c r="G6755" s="2" t="s">
        <v>26905</v>
      </c>
      <c r="H6755" s="2" t="s">
        <v>6197</v>
      </c>
      <c r="I6755" s="10" t="s">
        <v>18747</v>
      </c>
      <c r="J6755" s="2" t="str">
        <f>VLOOKUP(Tabla1[[#This Row],[Código]],[1]ARTICULOS!$B$2:$I$1048576,8,FALSE)</f>
        <v>BSS Sistemas de mantenimiento de función</v>
      </c>
      <c r="K6755" s="4">
        <v>4012196812158</v>
      </c>
      <c r="L6755" s="2">
        <v>1</v>
      </c>
      <c r="M6755" s="4">
        <v>4012196812578</v>
      </c>
      <c r="N6755" s="2" t="s">
        <v>26910</v>
      </c>
      <c r="O6755" s="2">
        <v>5</v>
      </c>
      <c r="P6755" s="4">
        <v>4012196846849</v>
      </c>
      <c r="Q6755" s="2" t="s">
        <v>26911</v>
      </c>
      <c r="R6755" s="2">
        <v>85369010</v>
      </c>
      <c r="S6755" s="9" t="s">
        <v>12817</v>
      </c>
      <c r="T6755" s="3" t="s">
        <v>12847</v>
      </c>
    </row>
    <row r="6756" spans="1:20" x14ac:dyDescent="0.25">
      <c r="A6756">
        <v>7205768</v>
      </c>
      <c r="B6756" s="4" t="s">
        <v>12605</v>
      </c>
      <c r="C6756" s="2" t="s">
        <v>26375</v>
      </c>
      <c r="D6756" s="8">
        <v>160.97999999999999</v>
      </c>
      <c r="E6756" s="2">
        <v>1</v>
      </c>
      <c r="F6756" s="2" t="str">
        <f>VLOOKUP(Tabla1[[#This Row],[Código]],[1]DETALLE_TARIFA!$C$2:$I$7282,7,FALSE)</f>
        <v>PCE</v>
      </c>
      <c r="G6756" s="2" t="s">
        <v>26905</v>
      </c>
      <c r="H6756" s="2" t="s">
        <v>6197</v>
      </c>
      <c r="I6756" s="10" t="s">
        <v>18747</v>
      </c>
      <c r="J6756" s="2" t="str">
        <f>VLOOKUP(Tabla1[[#This Row],[Código]],[1]ARTICULOS!$B$2:$I$1048576,8,FALSE)</f>
        <v>BSS Sistemas de mantenimiento de función</v>
      </c>
      <c r="K6756" s="4">
        <v>4012196812165</v>
      </c>
      <c r="L6756" s="2">
        <v>1</v>
      </c>
      <c r="M6756" s="4">
        <v>4012196812585</v>
      </c>
      <c r="N6756" s="2" t="s">
        <v>26911</v>
      </c>
      <c r="R6756" s="2">
        <v>85369010</v>
      </c>
      <c r="S6756" s="9" t="s">
        <v>12818</v>
      </c>
      <c r="T6756" s="3" t="s">
        <v>12847</v>
      </c>
    </row>
    <row r="6757" spans="1:20" x14ac:dyDescent="0.25">
      <c r="A6757">
        <v>7205770</v>
      </c>
      <c r="B6757" s="4" t="s">
        <v>12606</v>
      </c>
      <c r="C6757" s="2" t="s">
        <v>26376</v>
      </c>
      <c r="D6757" s="8">
        <v>228.96</v>
      </c>
      <c r="E6757" s="2">
        <v>1</v>
      </c>
      <c r="F6757" s="2" t="str">
        <f>VLOOKUP(Tabla1[[#This Row],[Código]],[1]DETALLE_TARIFA!$C$2:$I$7282,7,FALSE)</f>
        <v>PCE</v>
      </c>
      <c r="G6757" s="2" t="s">
        <v>26905</v>
      </c>
      <c r="H6757" s="2" t="s">
        <v>6197</v>
      </c>
      <c r="I6757" s="10" t="s">
        <v>18747</v>
      </c>
      <c r="J6757" s="2" t="str">
        <f>VLOOKUP(Tabla1[[#This Row],[Código]],[1]ARTICULOS!$B$2:$I$1048576,8,FALSE)</f>
        <v>BSS Sistemas de mantenimiento de función</v>
      </c>
      <c r="K6757" s="4">
        <v>4012196812196</v>
      </c>
      <c r="L6757" s="2">
        <v>1</v>
      </c>
      <c r="M6757" s="4">
        <v>4012196812615</v>
      </c>
      <c r="N6757" s="2" t="s">
        <v>26911</v>
      </c>
      <c r="R6757" s="2">
        <v>85369010</v>
      </c>
      <c r="S6757" s="9" t="s">
        <v>12819</v>
      </c>
      <c r="T6757" s="3" t="s">
        <v>12847</v>
      </c>
    </row>
    <row r="6758" spans="1:20" x14ac:dyDescent="0.25">
      <c r="A6758">
        <v>7205772</v>
      </c>
      <c r="B6758" s="4" t="s">
        <v>12607</v>
      </c>
      <c r="C6758" s="2" t="s">
        <v>26377</v>
      </c>
      <c r="D6758" s="8">
        <v>275.95</v>
      </c>
      <c r="E6758" s="2">
        <v>1</v>
      </c>
      <c r="F6758" s="2" t="str">
        <f>VLOOKUP(Tabla1[[#This Row],[Código]],[1]DETALLE_TARIFA!$C$2:$I$7282,7,FALSE)</f>
        <v>PCE</v>
      </c>
      <c r="G6758" s="2" t="s">
        <v>26905</v>
      </c>
      <c r="H6758" s="2" t="s">
        <v>6197</v>
      </c>
      <c r="I6758" s="10" t="s">
        <v>18747</v>
      </c>
      <c r="J6758" s="2" t="str">
        <f>VLOOKUP(Tabla1[[#This Row],[Código]],[1]ARTICULOS!$B$2:$I$1048576,8,FALSE)</f>
        <v>BSS Sistemas de mantenimiento de función</v>
      </c>
      <c r="K6758" s="4">
        <v>4012196812202</v>
      </c>
      <c r="L6758" s="2">
        <v>1</v>
      </c>
      <c r="M6758" s="4">
        <v>4012196812622</v>
      </c>
      <c r="N6758" s="2" t="s">
        <v>26911</v>
      </c>
      <c r="R6758" s="2">
        <v>85369010</v>
      </c>
      <c r="S6758" s="9" t="s">
        <v>12820</v>
      </c>
      <c r="T6758" s="3" t="s">
        <v>12847</v>
      </c>
    </row>
    <row r="6759" spans="1:20" x14ac:dyDescent="0.25">
      <c r="A6759">
        <v>7205780</v>
      </c>
      <c r="B6759" s="4" t="s">
        <v>12608</v>
      </c>
      <c r="C6759" s="2" t="s">
        <v>26378</v>
      </c>
      <c r="D6759" s="8">
        <v>97.05</v>
      </c>
      <c r="E6759" s="2">
        <v>1</v>
      </c>
      <c r="F6759" s="2" t="str">
        <f>VLOOKUP(Tabla1[[#This Row],[Código]],[1]DETALLE_TARIFA!$C$2:$I$7282,7,FALSE)</f>
        <v>PCE</v>
      </c>
      <c r="G6759" s="2" t="s">
        <v>26905</v>
      </c>
      <c r="H6759" s="2" t="s">
        <v>6197</v>
      </c>
      <c r="I6759" s="10" t="s">
        <v>18747</v>
      </c>
      <c r="J6759" s="2" t="str">
        <f>VLOOKUP(Tabla1[[#This Row],[Código]],[1]ARTICULOS!$B$2:$I$1048576,8,FALSE)</f>
        <v>BSS Sistemas de mantenimiento de función</v>
      </c>
      <c r="K6759" s="4">
        <v>4012196820238</v>
      </c>
      <c r="L6759" s="2">
        <v>1</v>
      </c>
      <c r="M6759" s="4">
        <v>4012196820290</v>
      </c>
      <c r="N6759" s="2" t="s">
        <v>26910</v>
      </c>
      <c r="O6759" s="2">
        <v>5</v>
      </c>
      <c r="P6759" s="4">
        <v>4012196846658</v>
      </c>
      <c r="Q6759" s="2" t="s">
        <v>26911</v>
      </c>
      <c r="R6759" s="2">
        <v>85369010</v>
      </c>
      <c r="S6759" s="9" t="s">
        <v>12821</v>
      </c>
      <c r="T6759" s="3" t="s">
        <v>12847</v>
      </c>
    </row>
    <row r="6760" spans="1:20" x14ac:dyDescent="0.25">
      <c r="A6760">
        <v>7205782</v>
      </c>
      <c r="B6760" s="4" t="s">
        <v>12609</v>
      </c>
      <c r="C6760" s="2" t="s">
        <v>26379</v>
      </c>
      <c r="D6760" s="8">
        <v>112.93</v>
      </c>
      <c r="E6760" s="2">
        <v>1</v>
      </c>
      <c r="F6760" s="2" t="str">
        <f>VLOOKUP(Tabla1[[#This Row],[Código]],[1]DETALLE_TARIFA!$C$2:$I$7282,7,FALSE)</f>
        <v>PCE</v>
      </c>
      <c r="G6760" s="2" t="s">
        <v>26905</v>
      </c>
      <c r="H6760" s="2" t="s">
        <v>6197</v>
      </c>
      <c r="I6760" s="10" t="s">
        <v>18747</v>
      </c>
      <c r="J6760" s="2" t="str">
        <f>VLOOKUP(Tabla1[[#This Row],[Código]],[1]ARTICULOS!$B$2:$I$1048576,8,FALSE)</f>
        <v>BSS Sistemas de mantenimiento de función</v>
      </c>
      <c r="K6760" s="4">
        <v>4012196820245</v>
      </c>
      <c r="L6760" s="2">
        <v>1</v>
      </c>
      <c r="M6760" s="4">
        <v>4012196820306</v>
      </c>
      <c r="N6760" s="2" t="s">
        <v>26910</v>
      </c>
      <c r="O6760" s="2">
        <v>10</v>
      </c>
      <c r="P6760" s="4">
        <v>4012196846825</v>
      </c>
      <c r="Q6760" s="2" t="s">
        <v>26911</v>
      </c>
      <c r="R6760" s="2">
        <v>85369010</v>
      </c>
      <c r="S6760" s="9" t="s">
        <v>12822</v>
      </c>
      <c r="T6760" s="3" t="s">
        <v>12847</v>
      </c>
    </row>
    <row r="6761" spans="1:20" x14ac:dyDescent="0.25">
      <c r="A6761">
        <v>7205784</v>
      </c>
      <c r="B6761" s="4" t="s">
        <v>12610</v>
      </c>
      <c r="C6761" s="2" t="s">
        <v>26380</v>
      </c>
      <c r="D6761" s="8">
        <v>133.26</v>
      </c>
      <c r="E6761" s="2">
        <v>1</v>
      </c>
      <c r="F6761" s="2" t="str">
        <f>VLOOKUP(Tabla1[[#This Row],[Código]],[1]DETALLE_TARIFA!$C$2:$I$7282,7,FALSE)</f>
        <v>PCE</v>
      </c>
      <c r="G6761" s="2" t="s">
        <v>26905</v>
      </c>
      <c r="H6761" s="2" t="s">
        <v>6197</v>
      </c>
      <c r="I6761" s="10" t="s">
        <v>18747</v>
      </c>
      <c r="J6761" s="2" t="str">
        <f>VLOOKUP(Tabla1[[#This Row],[Código]],[1]ARTICULOS!$B$2:$I$1048576,8,FALSE)</f>
        <v>BSS Sistemas de mantenimiento de función</v>
      </c>
      <c r="K6761" s="4">
        <v>4012196820252</v>
      </c>
      <c r="L6761" s="2">
        <v>1</v>
      </c>
      <c r="M6761" s="4">
        <v>4012196820313</v>
      </c>
      <c r="N6761" s="2" t="s">
        <v>26911</v>
      </c>
      <c r="R6761" s="2">
        <v>85369010</v>
      </c>
      <c r="S6761" s="9" t="s">
        <v>12823</v>
      </c>
      <c r="T6761" s="3" t="s">
        <v>12847</v>
      </c>
    </row>
    <row r="6762" spans="1:20" x14ac:dyDescent="0.25">
      <c r="A6762">
        <v>7205786</v>
      </c>
      <c r="B6762" s="4" t="s">
        <v>12611</v>
      </c>
      <c r="C6762" s="2" t="s">
        <v>26381</v>
      </c>
      <c r="D6762" s="8">
        <v>232.32</v>
      </c>
      <c r="E6762" s="2">
        <v>1</v>
      </c>
      <c r="F6762" s="2" t="str">
        <f>VLOOKUP(Tabla1[[#This Row],[Código]],[1]DETALLE_TARIFA!$C$2:$I$7282,7,FALSE)</f>
        <v>PCE</v>
      </c>
      <c r="G6762" s="2" t="s">
        <v>26905</v>
      </c>
      <c r="H6762" s="2" t="s">
        <v>6197</v>
      </c>
      <c r="I6762" s="10" t="s">
        <v>18747</v>
      </c>
      <c r="J6762" s="2" t="str">
        <f>VLOOKUP(Tabla1[[#This Row],[Código]],[1]ARTICULOS!$B$2:$I$1048576,8,FALSE)</f>
        <v>BSS Sistemas de mantenimiento de función</v>
      </c>
      <c r="K6762" s="4">
        <v>4012196820269</v>
      </c>
      <c r="L6762" s="2">
        <v>1</v>
      </c>
      <c r="M6762" s="4">
        <v>4012196820320</v>
      </c>
      <c r="N6762" s="2" t="s">
        <v>26911</v>
      </c>
      <c r="R6762" s="2">
        <v>85369010</v>
      </c>
      <c r="S6762" s="9" t="s">
        <v>12824</v>
      </c>
      <c r="T6762" s="3" t="s">
        <v>12847</v>
      </c>
    </row>
    <row r="6763" spans="1:20" x14ac:dyDescent="0.25">
      <c r="A6763">
        <v>7205790</v>
      </c>
      <c r="B6763" s="4" t="s">
        <v>19541</v>
      </c>
      <c r="C6763" s="2" t="s">
        <v>26382</v>
      </c>
      <c r="D6763" s="8">
        <v>19.920000000000002</v>
      </c>
      <c r="E6763" s="2">
        <v>1</v>
      </c>
      <c r="F6763" s="2" t="str">
        <f>VLOOKUP(Tabla1[[#This Row],[Código]],[1]DETALLE_TARIFA!$C$2:$I$7282,7,FALSE)</f>
        <v>PCE</v>
      </c>
      <c r="G6763" s="2" t="s">
        <v>26905</v>
      </c>
      <c r="H6763" s="2" t="s">
        <v>6197</v>
      </c>
      <c r="I6763" s="10" t="s">
        <v>18747</v>
      </c>
      <c r="J6763" s="2" t="str">
        <f>VLOOKUP(Tabla1[[#This Row],[Código]],[1]ARTICULOS!$B$2:$I$1048576,8,FALSE)</f>
        <v>BSS Sistemas de mantenimiento de función</v>
      </c>
      <c r="K6763" s="4">
        <v>4012196842223</v>
      </c>
      <c r="L6763" s="2">
        <v>1</v>
      </c>
      <c r="M6763" s="4">
        <v>4012196842339</v>
      </c>
      <c r="N6763" s="2" t="s">
        <v>26914</v>
      </c>
      <c r="O6763" s="2">
        <v>5</v>
      </c>
      <c r="P6763" s="4">
        <v>4012196998531</v>
      </c>
      <c r="Q6763" s="2" t="s">
        <v>26911</v>
      </c>
      <c r="R6763" s="2">
        <v>73089059</v>
      </c>
      <c r="S6763" s="9" t="s">
        <v>27584</v>
      </c>
      <c r="T6763" s="3" t="s">
        <v>12847</v>
      </c>
    </row>
    <row r="6764" spans="1:20" x14ac:dyDescent="0.25">
      <c r="A6764">
        <v>7206058</v>
      </c>
      <c r="B6764" s="4" t="s">
        <v>5806</v>
      </c>
      <c r="C6764" s="2" t="s">
        <v>26383</v>
      </c>
      <c r="D6764" s="8">
        <v>112.18</v>
      </c>
      <c r="E6764" s="2">
        <v>1</v>
      </c>
      <c r="F6764" s="2" t="str">
        <f>VLOOKUP(Tabla1[[#This Row],[Código]],[1]DETALLE_TARIFA!$C$2:$I$7282,7,FALSE)</f>
        <v>PCE</v>
      </c>
      <c r="G6764" s="2" t="s">
        <v>26905</v>
      </c>
      <c r="H6764" s="2" t="s">
        <v>6197</v>
      </c>
      <c r="I6764" s="10" t="s">
        <v>18745</v>
      </c>
      <c r="J6764" s="2" t="str">
        <f>VLOOKUP(Tabla1[[#This Row],[Código]],[1]ARTICULOS!$B$2:$I$1048576,8,FALSE)</f>
        <v>BSS Sistemas de aislamiento</v>
      </c>
      <c r="K6764" s="4">
        <v>4012195850083</v>
      </c>
      <c r="L6764" s="2">
        <v>1</v>
      </c>
      <c r="M6764" s="4">
        <v>4012195861560</v>
      </c>
      <c r="N6764" s="2" t="s">
        <v>26920</v>
      </c>
      <c r="R6764" s="2">
        <v>38160090</v>
      </c>
      <c r="S6764" s="9" t="s">
        <v>12047</v>
      </c>
      <c r="T6764" s="3" t="s">
        <v>12847</v>
      </c>
    </row>
    <row r="6765" spans="1:20" x14ac:dyDescent="0.25">
      <c r="A6765">
        <v>7206104</v>
      </c>
      <c r="B6765" s="4" t="s">
        <v>5807</v>
      </c>
      <c r="C6765" s="2" t="s">
        <v>26384</v>
      </c>
      <c r="D6765" s="8">
        <v>137.41</v>
      </c>
      <c r="E6765" s="2">
        <v>1</v>
      </c>
      <c r="F6765" s="2" t="str">
        <f>VLOOKUP(Tabla1[[#This Row],[Código]],[1]DETALLE_TARIFA!$C$2:$I$7282,7,FALSE)</f>
        <v>PCE</v>
      </c>
      <c r="G6765" s="2" t="s">
        <v>26905</v>
      </c>
      <c r="H6765" s="2" t="s">
        <v>6197</v>
      </c>
      <c r="I6765" s="10" t="s">
        <v>18745</v>
      </c>
      <c r="J6765" s="2" t="str">
        <f>VLOOKUP(Tabla1[[#This Row],[Código]],[1]ARTICULOS!$B$2:$I$1048576,8,FALSE)</f>
        <v>BSS Sistemas de aislamiento</v>
      </c>
      <c r="K6765" s="4">
        <v>4012195850076</v>
      </c>
      <c r="L6765" s="2">
        <v>1</v>
      </c>
      <c r="M6765" s="4">
        <v>4012195861553</v>
      </c>
      <c r="N6765" s="2" t="s">
        <v>26917</v>
      </c>
      <c r="R6765" s="2">
        <v>38160090</v>
      </c>
      <c r="S6765" s="9" t="s">
        <v>12048</v>
      </c>
      <c r="T6765" s="3" t="s">
        <v>12847</v>
      </c>
    </row>
    <row r="6766" spans="1:20" x14ac:dyDescent="0.25">
      <c r="A6766">
        <v>7214701</v>
      </c>
      <c r="B6766" s="4" t="s">
        <v>12904</v>
      </c>
      <c r="C6766" s="2" t="s">
        <v>26385</v>
      </c>
      <c r="D6766" s="8">
        <v>344.24</v>
      </c>
      <c r="E6766" s="2">
        <v>1</v>
      </c>
      <c r="F6766" s="2" t="str">
        <f>VLOOKUP(Tabla1[[#This Row],[Código]],[1]DETALLE_TARIFA!$C$2:$I$7282,7,FALSE)</f>
        <v>MTR</v>
      </c>
      <c r="G6766" s="2" t="s">
        <v>26905</v>
      </c>
      <c r="H6766" s="2" t="s">
        <v>6197</v>
      </c>
      <c r="I6766" s="10" t="s">
        <v>18748</v>
      </c>
      <c r="J6766" s="2" t="str">
        <f>VLOOKUP(Tabla1[[#This Row],[Código]],[1]ARTICULOS!$B$2:$I$1048576,8,FALSE)</f>
        <v>BSS Sistemas de canales de protección contra incendios</v>
      </c>
      <c r="K6766" s="4">
        <v>4012197308681</v>
      </c>
      <c r="L6766" s="2">
        <v>1</v>
      </c>
      <c r="M6766" s="4">
        <v>4012197303099</v>
      </c>
      <c r="N6766" s="2" t="s">
        <v>26914</v>
      </c>
      <c r="R6766" s="2">
        <v>38160090</v>
      </c>
      <c r="S6766" s="9" t="s">
        <v>18817</v>
      </c>
      <c r="T6766" s="3" t="s">
        <v>12847</v>
      </c>
    </row>
    <row r="6767" spans="1:20" x14ac:dyDescent="0.25">
      <c r="A6767">
        <v>7214706</v>
      </c>
      <c r="B6767" s="4" t="s">
        <v>12905</v>
      </c>
      <c r="C6767" s="2" t="s">
        <v>26386</v>
      </c>
      <c r="D6767" s="8">
        <v>46.38</v>
      </c>
      <c r="E6767" s="2">
        <v>1</v>
      </c>
      <c r="F6767" s="2" t="str">
        <f>VLOOKUP(Tabla1[[#This Row],[Código]],[1]DETALLE_TARIFA!$C$2:$I$7282,7,FALSE)</f>
        <v>PCE</v>
      </c>
      <c r="G6767" s="2" t="s">
        <v>26905</v>
      </c>
      <c r="H6767" s="2" t="s">
        <v>6197</v>
      </c>
      <c r="I6767" s="10" t="s">
        <v>18748</v>
      </c>
      <c r="J6767" s="2" t="str">
        <f>VLOOKUP(Tabla1[[#This Row],[Código]],[1]ARTICULOS!$B$2:$I$1048576,8,FALSE)</f>
        <v>BSS Sistemas de canales de protección contra incendios</v>
      </c>
      <c r="K6767" s="4">
        <v>4012197308704</v>
      </c>
      <c r="L6767" s="2">
        <v>1</v>
      </c>
      <c r="M6767" s="4">
        <v>4012197302467</v>
      </c>
      <c r="N6767" s="2" t="s">
        <v>26909</v>
      </c>
      <c r="O6767" s="2">
        <v>10</v>
      </c>
      <c r="P6767" s="4">
        <v>4012197302474</v>
      </c>
      <c r="Q6767" s="2" t="s">
        <v>26911</v>
      </c>
      <c r="R6767" s="2">
        <v>38160090</v>
      </c>
      <c r="S6767" s="9" t="s">
        <v>18818</v>
      </c>
      <c r="T6767" s="3" t="s">
        <v>12847</v>
      </c>
    </row>
    <row r="6768" spans="1:20" x14ac:dyDescent="0.25">
      <c r="A6768">
        <v>7215136</v>
      </c>
      <c r="B6768" s="4" t="s">
        <v>12906</v>
      </c>
      <c r="C6768" s="2" t="s">
        <v>26387</v>
      </c>
      <c r="D6768" s="8">
        <v>366.5</v>
      </c>
      <c r="E6768" s="2">
        <v>1</v>
      </c>
      <c r="F6768" s="2" t="str">
        <f>VLOOKUP(Tabla1[[#This Row],[Código]],[1]DETALLE_TARIFA!$C$2:$I$7282,7,FALSE)</f>
        <v>MTR</v>
      </c>
      <c r="G6768" s="2" t="s">
        <v>26905</v>
      </c>
      <c r="H6768" s="2" t="s">
        <v>6197</v>
      </c>
      <c r="I6768" s="10" t="s">
        <v>18748</v>
      </c>
      <c r="J6768" s="2" t="str">
        <f>VLOOKUP(Tabla1[[#This Row],[Código]],[1]ARTICULOS!$B$2:$I$1048576,8,FALSE)</f>
        <v>BSS Sistemas de canales de protección contra incendios</v>
      </c>
      <c r="K6768" s="4">
        <v>4012197308223</v>
      </c>
      <c r="L6768" s="2">
        <v>1</v>
      </c>
      <c r="M6768" s="4">
        <v>4012197301392</v>
      </c>
      <c r="N6768" s="2" t="s">
        <v>26913</v>
      </c>
      <c r="R6768" s="2">
        <v>38160090</v>
      </c>
      <c r="S6768" s="9" t="s">
        <v>18819</v>
      </c>
      <c r="T6768" s="3" t="s">
        <v>12847</v>
      </c>
    </row>
    <row r="6769" spans="1:20" x14ac:dyDescent="0.25">
      <c r="A6769">
        <v>7215139</v>
      </c>
      <c r="B6769" s="4" t="s">
        <v>12907</v>
      </c>
      <c r="C6769" s="2" t="s">
        <v>26388</v>
      </c>
      <c r="D6769" s="8">
        <v>425.45</v>
      </c>
      <c r="E6769" s="2">
        <v>1</v>
      </c>
      <c r="F6769" s="2" t="str">
        <f>VLOOKUP(Tabla1[[#This Row],[Código]],[1]DETALLE_TARIFA!$C$2:$I$7282,7,FALSE)</f>
        <v>MTR</v>
      </c>
      <c r="G6769" s="2" t="s">
        <v>26905</v>
      </c>
      <c r="H6769" s="2" t="s">
        <v>6197</v>
      </c>
      <c r="I6769" s="10" t="s">
        <v>18748</v>
      </c>
      <c r="J6769" s="2" t="str">
        <f>VLOOKUP(Tabla1[[#This Row],[Código]],[1]ARTICULOS!$B$2:$I$1048576,8,FALSE)</f>
        <v>BSS Sistemas de canales de protección contra incendios</v>
      </c>
      <c r="K6769" s="4">
        <v>4012197308209</v>
      </c>
      <c r="L6769" s="2">
        <v>1</v>
      </c>
      <c r="M6769" s="4">
        <v>4012197301378</v>
      </c>
      <c r="N6769" s="2" t="s">
        <v>26913</v>
      </c>
      <c r="R6769" s="2">
        <v>38160090</v>
      </c>
      <c r="S6769" s="9" t="s">
        <v>18820</v>
      </c>
      <c r="T6769" s="3" t="s">
        <v>12847</v>
      </c>
    </row>
    <row r="6770" spans="1:20" x14ac:dyDescent="0.25">
      <c r="A6770">
        <v>7215141</v>
      </c>
      <c r="B6770" s="4" t="s">
        <v>12908</v>
      </c>
      <c r="C6770" s="2" t="s">
        <v>26389</v>
      </c>
      <c r="D6770" s="8">
        <v>521.74</v>
      </c>
      <c r="E6770" s="2">
        <v>1</v>
      </c>
      <c r="F6770" s="2" t="str">
        <f>VLOOKUP(Tabla1[[#This Row],[Código]],[1]DETALLE_TARIFA!$C$2:$I$7282,7,FALSE)</f>
        <v>MTR</v>
      </c>
      <c r="G6770" s="2" t="s">
        <v>26905</v>
      </c>
      <c r="H6770" s="2" t="s">
        <v>6197</v>
      </c>
      <c r="I6770" s="10" t="s">
        <v>18748</v>
      </c>
      <c r="J6770" s="2" t="str">
        <f>VLOOKUP(Tabla1[[#This Row],[Código]],[1]ARTICULOS!$B$2:$I$1048576,8,FALSE)</f>
        <v>BSS Sistemas de canales de protección contra incendios</v>
      </c>
      <c r="K6770" s="4">
        <v>4012197308261</v>
      </c>
      <c r="L6770" s="2">
        <v>1</v>
      </c>
      <c r="M6770" s="4">
        <v>4012197301408</v>
      </c>
      <c r="N6770" s="2" t="s">
        <v>26913</v>
      </c>
      <c r="R6770" s="2">
        <v>38160090</v>
      </c>
      <c r="S6770" s="9" t="s">
        <v>18821</v>
      </c>
      <c r="T6770" s="3" t="s">
        <v>12847</v>
      </c>
    </row>
    <row r="6771" spans="1:20" x14ac:dyDescent="0.25">
      <c r="A6771">
        <v>7215144</v>
      </c>
      <c r="B6771" s="4" t="s">
        <v>12909</v>
      </c>
      <c r="C6771" s="2" t="s">
        <v>26390</v>
      </c>
      <c r="D6771" s="8">
        <v>581.86</v>
      </c>
      <c r="E6771" s="2">
        <v>1</v>
      </c>
      <c r="F6771" s="2" t="str">
        <f>VLOOKUP(Tabla1[[#This Row],[Código]],[1]DETALLE_TARIFA!$C$2:$I$7282,7,FALSE)</f>
        <v>MTR</v>
      </c>
      <c r="G6771" s="2" t="s">
        <v>26905</v>
      </c>
      <c r="H6771" s="2" t="s">
        <v>6197</v>
      </c>
      <c r="I6771" s="10" t="s">
        <v>18748</v>
      </c>
      <c r="J6771" s="2" t="str">
        <f>VLOOKUP(Tabla1[[#This Row],[Código]],[1]ARTICULOS!$B$2:$I$1048576,8,FALSE)</f>
        <v>BSS Sistemas de canales de protección contra incendios</v>
      </c>
      <c r="K6771" s="4">
        <v>4012197308247</v>
      </c>
      <c r="L6771" s="2">
        <v>1</v>
      </c>
      <c r="M6771" s="4">
        <v>4012197301385</v>
      </c>
      <c r="N6771" s="2" t="s">
        <v>26913</v>
      </c>
      <c r="R6771" s="2">
        <v>38160090</v>
      </c>
      <c r="S6771" s="9" t="s">
        <v>18822</v>
      </c>
      <c r="T6771" s="3" t="s">
        <v>12847</v>
      </c>
    </row>
    <row r="6772" spans="1:20" x14ac:dyDescent="0.25">
      <c r="A6772">
        <v>7215175</v>
      </c>
      <c r="B6772" s="4" t="s">
        <v>12910</v>
      </c>
      <c r="C6772" s="2" t="s">
        <v>26391</v>
      </c>
      <c r="D6772" s="8">
        <v>475.64</v>
      </c>
      <c r="E6772" s="2">
        <v>1</v>
      </c>
      <c r="F6772" s="2" t="str">
        <f>VLOOKUP(Tabla1[[#This Row],[Código]],[1]DETALLE_TARIFA!$C$2:$I$7282,7,FALSE)</f>
        <v>MTR</v>
      </c>
      <c r="G6772" s="2" t="s">
        <v>26905</v>
      </c>
      <c r="H6772" s="2" t="s">
        <v>6197</v>
      </c>
      <c r="I6772" s="10" t="s">
        <v>18748</v>
      </c>
      <c r="J6772" s="2" t="str">
        <f>VLOOKUP(Tabla1[[#This Row],[Código]],[1]ARTICULOS!$B$2:$I$1048576,8,FALSE)</f>
        <v>BSS Sistemas de canales de protección contra incendios</v>
      </c>
      <c r="K6772" s="4">
        <v>4012197308360</v>
      </c>
      <c r="L6772" s="2">
        <v>1</v>
      </c>
      <c r="M6772" s="4">
        <v>4012197300357</v>
      </c>
      <c r="N6772" s="2" t="s">
        <v>26913</v>
      </c>
      <c r="R6772" s="2">
        <v>38160090</v>
      </c>
      <c r="S6772" s="9" t="s">
        <v>18823</v>
      </c>
      <c r="T6772" s="3" t="s">
        <v>12847</v>
      </c>
    </row>
    <row r="6773" spans="1:20" x14ac:dyDescent="0.25">
      <c r="A6773">
        <v>7215179</v>
      </c>
      <c r="B6773" s="4" t="s">
        <v>12911</v>
      </c>
      <c r="C6773" s="2" t="s">
        <v>26392</v>
      </c>
      <c r="D6773" s="8">
        <v>517.48</v>
      </c>
      <c r="E6773" s="2">
        <v>1</v>
      </c>
      <c r="F6773" s="2" t="str">
        <f>VLOOKUP(Tabla1[[#This Row],[Código]],[1]DETALLE_TARIFA!$C$2:$I$7282,7,FALSE)</f>
        <v>MTR</v>
      </c>
      <c r="G6773" s="2" t="s">
        <v>26905</v>
      </c>
      <c r="H6773" s="2" t="s">
        <v>6197</v>
      </c>
      <c r="I6773" s="10" t="s">
        <v>18748</v>
      </c>
      <c r="J6773" s="2" t="str">
        <f>VLOOKUP(Tabla1[[#This Row],[Código]],[1]ARTICULOS!$B$2:$I$1048576,8,FALSE)</f>
        <v>BSS Sistemas de canales de protección contra incendios</v>
      </c>
      <c r="K6773" s="4">
        <v>4012197308384</v>
      </c>
      <c r="L6773" s="2">
        <v>1</v>
      </c>
      <c r="M6773" s="4">
        <v>4012197300364</v>
      </c>
      <c r="N6773" s="2" t="s">
        <v>26913</v>
      </c>
      <c r="R6773" s="2">
        <v>38160090</v>
      </c>
      <c r="S6773" s="9" t="s">
        <v>18824</v>
      </c>
      <c r="T6773" s="3" t="s">
        <v>12847</v>
      </c>
    </row>
    <row r="6774" spans="1:20" x14ac:dyDescent="0.25">
      <c r="A6774">
        <v>7215183</v>
      </c>
      <c r="B6774" s="4" t="s">
        <v>12912</v>
      </c>
      <c r="C6774" s="2" t="s">
        <v>26393</v>
      </c>
      <c r="D6774" s="8">
        <v>596</v>
      </c>
      <c r="E6774" s="2">
        <v>1</v>
      </c>
      <c r="F6774" s="2" t="str">
        <f>VLOOKUP(Tabla1[[#This Row],[Código]],[1]DETALLE_TARIFA!$C$2:$I$7282,7,FALSE)</f>
        <v>MTR</v>
      </c>
      <c r="G6774" s="2" t="s">
        <v>26905</v>
      </c>
      <c r="H6774" s="2" t="s">
        <v>6197</v>
      </c>
      <c r="I6774" s="10" t="s">
        <v>18748</v>
      </c>
      <c r="J6774" s="2" t="str">
        <f>VLOOKUP(Tabla1[[#This Row],[Código]],[1]ARTICULOS!$B$2:$I$1048576,8,FALSE)</f>
        <v>BSS Sistemas de canales de protección contra incendios</v>
      </c>
      <c r="K6774" s="4">
        <v>4012197308407</v>
      </c>
      <c r="L6774" s="2">
        <v>1</v>
      </c>
      <c r="M6774" s="4">
        <v>4012197300418</v>
      </c>
      <c r="N6774" s="2" t="s">
        <v>26914</v>
      </c>
      <c r="R6774" s="2">
        <v>38160090</v>
      </c>
      <c r="S6774" s="9" t="s">
        <v>18825</v>
      </c>
      <c r="T6774" s="3" t="s">
        <v>12847</v>
      </c>
    </row>
    <row r="6775" spans="1:20" x14ac:dyDescent="0.25">
      <c r="A6775">
        <v>7215187</v>
      </c>
      <c r="B6775" s="4" t="s">
        <v>12913</v>
      </c>
      <c r="C6775" s="2" t="s">
        <v>26394</v>
      </c>
      <c r="D6775" s="8">
        <v>671.65</v>
      </c>
      <c r="E6775" s="2">
        <v>1</v>
      </c>
      <c r="F6775" s="2" t="str">
        <f>VLOOKUP(Tabla1[[#This Row],[Código]],[1]DETALLE_TARIFA!$C$2:$I$7282,7,FALSE)</f>
        <v>MTR</v>
      </c>
      <c r="G6775" s="2" t="s">
        <v>26905</v>
      </c>
      <c r="H6775" s="2" t="s">
        <v>6197</v>
      </c>
      <c r="I6775" s="10" t="s">
        <v>18748</v>
      </c>
      <c r="J6775" s="2" t="str">
        <f>VLOOKUP(Tabla1[[#This Row],[Código]],[1]ARTICULOS!$B$2:$I$1048576,8,FALSE)</f>
        <v>BSS Sistemas de canales de protección contra incendios</v>
      </c>
      <c r="K6775" s="4">
        <v>4012197308421</v>
      </c>
      <c r="L6775" s="2">
        <v>1</v>
      </c>
      <c r="M6775" s="4">
        <v>4012197300425</v>
      </c>
      <c r="N6775" s="2" t="s">
        <v>26914</v>
      </c>
      <c r="R6775" s="2">
        <v>38160090</v>
      </c>
      <c r="S6775" s="9" t="s">
        <v>18826</v>
      </c>
      <c r="T6775" s="3" t="s">
        <v>12847</v>
      </c>
    </row>
    <row r="6776" spans="1:20" x14ac:dyDescent="0.25">
      <c r="A6776">
        <v>7215231</v>
      </c>
      <c r="B6776" s="4" t="s">
        <v>12914</v>
      </c>
      <c r="C6776" s="2" t="s">
        <v>26395</v>
      </c>
      <c r="D6776" s="8">
        <v>686.63</v>
      </c>
      <c r="E6776" s="2">
        <v>1</v>
      </c>
      <c r="F6776" s="2" t="str">
        <f>VLOOKUP(Tabla1[[#This Row],[Código]],[1]DETALLE_TARIFA!$C$2:$I$7282,7,FALSE)</f>
        <v>MTR</v>
      </c>
      <c r="G6776" s="2" t="s">
        <v>26905</v>
      </c>
      <c r="H6776" s="2" t="s">
        <v>6197</v>
      </c>
      <c r="I6776" s="10" t="s">
        <v>18748</v>
      </c>
      <c r="J6776" s="2" t="str">
        <f>VLOOKUP(Tabla1[[#This Row],[Código]],[1]ARTICULOS!$B$2:$I$1048576,8,FALSE)</f>
        <v>BSS Sistemas de canales de protección contra incendios</v>
      </c>
      <c r="K6776" s="4">
        <v>4012197308322</v>
      </c>
      <c r="L6776" s="2">
        <v>1</v>
      </c>
      <c r="M6776" s="4">
        <v>4012197300302</v>
      </c>
      <c r="N6776" s="2" t="s">
        <v>26913</v>
      </c>
      <c r="R6776" s="2">
        <v>38160090</v>
      </c>
      <c r="S6776" s="9" t="s">
        <v>18827</v>
      </c>
      <c r="T6776" s="3" t="s">
        <v>12847</v>
      </c>
    </row>
    <row r="6777" spans="1:20" x14ac:dyDescent="0.25">
      <c r="A6777">
        <v>7215261</v>
      </c>
      <c r="B6777" s="4" t="s">
        <v>12915</v>
      </c>
      <c r="C6777" s="2" t="s">
        <v>26396</v>
      </c>
      <c r="D6777" s="8">
        <v>68.19</v>
      </c>
      <c r="E6777" s="2">
        <v>1</v>
      </c>
      <c r="F6777" s="2" t="str">
        <f>VLOOKUP(Tabla1[[#This Row],[Código]],[1]DETALLE_TARIFA!$C$2:$I$7282,7,FALSE)</f>
        <v>PCE</v>
      </c>
      <c r="G6777" s="2" t="s">
        <v>26905</v>
      </c>
      <c r="H6777" s="2" t="s">
        <v>6197</v>
      </c>
      <c r="I6777" s="10" t="s">
        <v>18748</v>
      </c>
      <c r="J6777" s="2" t="str">
        <f>VLOOKUP(Tabla1[[#This Row],[Código]],[1]ARTICULOS!$B$2:$I$1048576,8,FALSE)</f>
        <v>BSS Sistemas de canales de protección contra incendios</v>
      </c>
      <c r="K6777" s="4">
        <v>4012197308285</v>
      </c>
      <c r="L6777" s="2">
        <v>1</v>
      </c>
      <c r="M6777" s="4">
        <v>4012197300487</v>
      </c>
      <c r="N6777" s="2" t="s">
        <v>26909</v>
      </c>
      <c r="O6777" s="2">
        <v>10</v>
      </c>
      <c r="P6777" s="4">
        <v>4012197300470</v>
      </c>
      <c r="Q6777" s="2" t="s">
        <v>26911</v>
      </c>
      <c r="R6777" s="2">
        <v>38160090</v>
      </c>
      <c r="S6777" s="9" t="s">
        <v>18828</v>
      </c>
      <c r="T6777" s="3" t="s">
        <v>12847</v>
      </c>
    </row>
    <row r="6778" spans="1:20" x14ac:dyDescent="0.25">
      <c r="A6778">
        <v>7215263</v>
      </c>
      <c r="B6778" s="4" t="s">
        <v>12916</v>
      </c>
      <c r="C6778" s="2" t="s">
        <v>26397</v>
      </c>
      <c r="D6778" s="8">
        <v>74.48</v>
      </c>
      <c r="E6778" s="2">
        <v>1</v>
      </c>
      <c r="F6778" s="2" t="str">
        <f>VLOOKUP(Tabla1[[#This Row],[Código]],[1]DETALLE_TARIFA!$C$2:$I$7282,7,FALSE)</f>
        <v>PCE</v>
      </c>
      <c r="G6778" s="2" t="s">
        <v>26905</v>
      </c>
      <c r="H6778" s="2" t="s">
        <v>6197</v>
      </c>
      <c r="I6778" s="10" t="s">
        <v>18748</v>
      </c>
      <c r="J6778" s="2" t="str">
        <f>VLOOKUP(Tabla1[[#This Row],[Código]],[1]ARTICULOS!$B$2:$I$1048576,8,FALSE)</f>
        <v>BSS Sistemas de canales de protección contra incendios</v>
      </c>
      <c r="K6778" s="4">
        <v>4012197308292</v>
      </c>
      <c r="L6778" s="2">
        <v>1</v>
      </c>
      <c r="M6778" s="4">
        <v>4012197300500</v>
      </c>
      <c r="N6778" s="2" t="s">
        <v>26909</v>
      </c>
      <c r="O6778" s="2">
        <v>10</v>
      </c>
      <c r="P6778" s="4">
        <v>4012197300494</v>
      </c>
      <c r="Q6778" s="2" t="s">
        <v>26911</v>
      </c>
      <c r="R6778" s="2">
        <v>38160090</v>
      </c>
      <c r="S6778" s="9" t="s">
        <v>18829</v>
      </c>
      <c r="T6778" s="3" t="s">
        <v>12847</v>
      </c>
    </row>
    <row r="6779" spans="1:20" x14ac:dyDescent="0.25">
      <c r="A6779">
        <v>7215265</v>
      </c>
      <c r="B6779" s="4" t="s">
        <v>12917</v>
      </c>
      <c r="C6779" s="2" t="s">
        <v>26398</v>
      </c>
      <c r="D6779" s="8">
        <v>86.09</v>
      </c>
      <c r="E6779" s="2">
        <v>1</v>
      </c>
      <c r="F6779" s="2" t="str">
        <f>VLOOKUP(Tabla1[[#This Row],[Código]],[1]DETALLE_TARIFA!$C$2:$I$7282,7,FALSE)</f>
        <v>PCE</v>
      </c>
      <c r="G6779" s="2" t="s">
        <v>26905</v>
      </c>
      <c r="H6779" s="2" t="s">
        <v>6197</v>
      </c>
      <c r="I6779" s="10" t="s">
        <v>18748</v>
      </c>
      <c r="J6779" s="2" t="str">
        <f>VLOOKUP(Tabla1[[#This Row],[Código]],[1]ARTICULOS!$B$2:$I$1048576,8,FALSE)</f>
        <v>BSS Sistemas de canales de protección contra incendios</v>
      </c>
      <c r="K6779" s="4">
        <v>4012197308308</v>
      </c>
      <c r="L6779" s="2">
        <v>1</v>
      </c>
      <c r="M6779" s="4">
        <v>4012197300517</v>
      </c>
      <c r="N6779" s="2" t="s">
        <v>26909</v>
      </c>
      <c r="O6779" s="2">
        <v>10</v>
      </c>
      <c r="P6779" s="4">
        <v>4012197300524</v>
      </c>
      <c r="Q6779" s="2" t="s">
        <v>26911</v>
      </c>
      <c r="R6779" s="2">
        <v>38160090</v>
      </c>
      <c r="S6779" s="9" t="s">
        <v>18830</v>
      </c>
      <c r="T6779" s="3" t="s">
        <v>12847</v>
      </c>
    </row>
    <row r="6780" spans="1:20" x14ac:dyDescent="0.25">
      <c r="A6780">
        <v>7215267</v>
      </c>
      <c r="B6780" s="4" t="s">
        <v>12918</v>
      </c>
      <c r="C6780" s="2" t="s">
        <v>26399</v>
      </c>
      <c r="D6780" s="8">
        <v>103.48</v>
      </c>
      <c r="E6780" s="2">
        <v>1</v>
      </c>
      <c r="F6780" s="2" t="str">
        <f>VLOOKUP(Tabla1[[#This Row],[Código]],[1]DETALLE_TARIFA!$C$2:$I$7282,7,FALSE)</f>
        <v>PCE</v>
      </c>
      <c r="G6780" s="2" t="s">
        <v>26905</v>
      </c>
      <c r="H6780" s="2" t="s">
        <v>6197</v>
      </c>
      <c r="I6780" s="10" t="s">
        <v>18748</v>
      </c>
      <c r="J6780" s="2" t="str">
        <f>VLOOKUP(Tabla1[[#This Row],[Código]],[1]ARTICULOS!$B$2:$I$1048576,8,FALSE)</f>
        <v>BSS Sistemas de canales de protección contra incendios</v>
      </c>
      <c r="K6780" s="4">
        <v>4012197308315</v>
      </c>
      <c r="L6780" s="2">
        <v>1</v>
      </c>
      <c r="M6780" s="4">
        <v>4012197300548</v>
      </c>
      <c r="N6780" s="2" t="s">
        <v>26909</v>
      </c>
      <c r="O6780" s="2">
        <v>10</v>
      </c>
      <c r="P6780" s="4">
        <v>4012197300531</v>
      </c>
      <c r="Q6780" s="2" t="s">
        <v>26911</v>
      </c>
      <c r="R6780" s="2">
        <v>38160090</v>
      </c>
      <c r="S6780" s="9" t="s">
        <v>18831</v>
      </c>
      <c r="T6780" s="3" t="s">
        <v>12847</v>
      </c>
    </row>
    <row r="6781" spans="1:20" x14ac:dyDescent="0.25">
      <c r="A6781">
        <v>7215277</v>
      </c>
      <c r="B6781" s="4" t="s">
        <v>12919</v>
      </c>
      <c r="C6781" s="2" t="s">
        <v>26400</v>
      </c>
      <c r="D6781" s="8">
        <v>179.3</v>
      </c>
      <c r="E6781" s="2">
        <v>1</v>
      </c>
      <c r="F6781" s="2" t="str">
        <f>VLOOKUP(Tabla1[[#This Row],[Código]],[1]DETALLE_TARIFA!$C$2:$I$7282,7,FALSE)</f>
        <v>PCE</v>
      </c>
      <c r="G6781" s="2" t="s">
        <v>26905</v>
      </c>
      <c r="H6781" s="2" t="s">
        <v>6197</v>
      </c>
      <c r="I6781" s="10" t="s">
        <v>18748</v>
      </c>
      <c r="J6781" s="2" t="str">
        <f>VLOOKUP(Tabla1[[#This Row],[Código]],[1]ARTICULOS!$B$2:$I$1048576,8,FALSE)</f>
        <v>BSS Sistemas de canales de protección contra incendios</v>
      </c>
      <c r="K6781" s="4">
        <v>4012197308346</v>
      </c>
      <c r="L6781" s="2">
        <v>1</v>
      </c>
      <c r="M6781" s="4">
        <v>4012197301101</v>
      </c>
      <c r="N6781" s="2" t="s">
        <v>26909</v>
      </c>
      <c r="O6781" s="2">
        <v>5</v>
      </c>
      <c r="P6781" s="4">
        <v>4012197302337</v>
      </c>
      <c r="Q6781" s="2" t="s">
        <v>26911</v>
      </c>
      <c r="R6781" s="2">
        <v>38160090</v>
      </c>
      <c r="S6781" s="9" t="s">
        <v>18832</v>
      </c>
      <c r="T6781" s="3" t="s">
        <v>12847</v>
      </c>
    </row>
    <row r="6782" spans="1:20" x14ac:dyDescent="0.25">
      <c r="A6782">
        <v>7215327</v>
      </c>
      <c r="B6782" s="4" t="s">
        <v>12920</v>
      </c>
      <c r="C6782" s="2" t="s">
        <v>26401</v>
      </c>
      <c r="D6782" s="8">
        <v>552.48</v>
      </c>
      <c r="E6782" s="2">
        <v>100</v>
      </c>
      <c r="F6782" s="2" t="str">
        <f>VLOOKUP(Tabla1[[#This Row],[Código]],[1]DETALLE_TARIFA!$C$2:$I$7282,7,FALSE)</f>
        <v>PCE</v>
      </c>
      <c r="G6782" s="2" t="s">
        <v>26905</v>
      </c>
      <c r="H6782" s="2" t="s">
        <v>6197</v>
      </c>
      <c r="I6782" s="10" t="s">
        <v>18748</v>
      </c>
      <c r="J6782" s="2" t="str">
        <f>VLOOKUP(Tabla1[[#This Row],[Código]],[1]ARTICULOS!$B$2:$I$1048576,8,FALSE)</f>
        <v>BSS Sistemas de canales de protección contra incendios</v>
      </c>
      <c r="K6782" s="4">
        <v>4012197333591</v>
      </c>
      <c r="L6782" s="2">
        <v>25</v>
      </c>
      <c r="M6782" s="4">
        <v>4012197284169</v>
      </c>
      <c r="N6782" s="2" t="s">
        <v>26911</v>
      </c>
      <c r="R6782" s="2">
        <v>73089059</v>
      </c>
      <c r="S6782" s="9" t="s">
        <v>18833</v>
      </c>
      <c r="T6782" s="3" t="s">
        <v>12847</v>
      </c>
    </row>
    <row r="6783" spans="1:20" x14ac:dyDescent="0.25">
      <c r="A6783">
        <v>7215371</v>
      </c>
      <c r="B6783" s="4" t="s">
        <v>12921</v>
      </c>
      <c r="C6783" s="2" t="s">
        <v>26402</v>
      </c>
      <c r="D6783" s="8">
        <v>717.25</v>
      </c>
      <c r="E6783" s="2">
        <v>100</v>
      </c>
      <c r="F6783" s="2" t="str">
        <f>VLOOKUP(Tabla1[[#This Row],[Código]],[1]DETALLE_TARIFA!$C$2:$I$7282,7,FALSE)</f>
        <v>PCE</v>
      </c>
      <c r="G6783" s="2" t="s">
        <v>26905</v>
      </c>
      <c r="H6783" s="2" t="s">
        <v>6197</v>
      </c>
      <c r="I6783" s="10" t="s">
        <v>18748</v>
      </c>
      <c r="J6783" s="2" t="str">
        <f>VLOOKUP(Tabla1[[#This Row],[Código]],[1]ARTICULOS!$B$2:$I$1048576,8,FALSE)</f>
        <v>BSS Sistemas de canales de protección contra incendios</v>
      </c>
      <c r="K6783" s="4">
        <v>4012197333607</v>
      </c>
      <c r="L6783" s="2">
        <v>25</v>
      </c>
      <c r="M6783" s="4">
        <v>4012197284183</v>
      </c>
      <c r="N6783" s="2" t="s">
        <v>26911</v>
      </c>
      <c r="R6783" s="2">
        <v>73089059</v>
      </c>
      <c r="S6783" s="9" t="s">
        <v>18834</v>
      </c>
      <c r="T6783" s="3" t="s">
        <v>12847</v>
      </c>
    </row>
    <row r="6784" spans="1:20" x14ac:dyDescent="0.25">
      <c r="A6784">
        <v>7215591</v>
      </c>
      <c r="B6784" s="4" t="s">
        <v>12922</v>
      </c>
      <c r="C6784" s="2" t="s">
        <v>26403</v>
      </c>
      <c r="D6784" s="8">
        <v>71.290000000000006</v>
      </c>
      <c r="E6784" s="2">
        <v>1</v>
      </c>
      <c r="F6784" s="2" t="str">
        <f>VLOOKUP(Tabla1[[#This Row],[Código]],[1]DETALLE_TARIFA!$C$2:$I$7282,7,FALSE)</f>
        <v>PCE</v>
      </c>
      <c r="G6784" s="2" t="s">
        <v>26905</v>
      </c>
      <c r="H6784" s="2" t="s">
        <v>6197</v>
      </c>
      <c r="I6784" s="10" t="s">
        <v>18748</v>
      </c>
      <c r="J6784" s="2" t="str">
        <f>VLOOKUP(Tabla1[[#This Row],[Código]],[1]ARTICULOS!$B$2:$I$1048576,8,FALSE)</f>
        <v>BSS Sistemas de canales de protección contra incendios</v>
      </c>
      <c r="K6784" s="4">
        <v>4012197308803</v>
      </c>
      <c r="L6784" s="2">
        <v>1</v>
      </c>
      <c r="M6784" s="4">
        <v>4012197301064</v>
      </c>
      <c r="N6784" s="2" t="s">
        <v>26909</v>
      </c>
      <c r="O6784" s="2">
        <v>10</v>
      </c>
      <c r="P6784" s="4">
        <v>4012197302344</v>
      </c>
      <c r="Q6784" s="2" t="s">
        <v>26911</v>
      </c>
      <c r="R6784" s="2">
        <v>38160090</v>
      </c>
      <c r="S6784" s="9" t="s">
        <v>18835</v>
      </c>
      <c r="T6784" s="3" t="s">
        <v>12847</v>
      </c>
    </row>
    <row r="6785" spans="1:20" x14ac:dyDescent="0.25">
      <c r="A6785">
        <v>7215593</v>
      </c>
      <c r="B6785" s="4" t="s">
        <v>12923</v>
      </c>
      <c r="C6785" s="2" t="s">
        <v>26404</v>
      </c>
      <c r="D6785" s="8">
        <v>78.41</v>
      </c>
      <c r="E6785" s="2">
        <v>1</v>
      </c>
      <c r="F6785" s="2" t="str">
        <f>VLOOKUP(Tabla1[[#This Row],[Código]],[1]DETALLE_TARIFA!$C$2:$I$7282,7,FALSE)</f>
        <v>PCE</v>
      </c>
      <c r="G6785" s="2" t="s">
        <v>26905</v>
      </c>
      <c r="H6785" s="2" t="s">
        <v>6197</v>
      </c>
      <c r="I6785" s="10" t="s">
        <v>18748</v>
      </c>
      <c r="J6785" s="2" t="str">
        <f>VLOOKUP(Tabla1[[#This Row],[Código]],[1]ARTICULOS!$B$2:$I$1048576,8,FALSE)</f>
        <v>BSS Sistemas de canales de protección contra incendios</v>
      </c>
      <c r="K6785" s="4">
        <v>4012197308827</v>
      </c>
      <c r="L6785" s="2">
        <v>1</v>
      </c>
      <c r="M6785" s="4">
        <v>4012197301071</v>
      </c>
      <c r="N6785" s="2" t="s">
        <v>26909</v>
      </c>
      <c r="O6785" s="2">
        <v>10</v>
      </c>
      <c r="P6785" s="4">
        <v>4012197302351</v>
      </c>
      <c r="Q6785" s="2" t="s">
        <v>26911</v>
      </c>
      <c r="R6785" s="2">
        <v>38160090</v>
      </c>
      <c r="S6785" s="9" t="s">
        <v>18836</v>
      </c>
      <c r="T6785" s="3" t="s">
        <v>12847</v>
      </c>
    </row>
    <row r="6786" spans="1:20" x14ac:dyDescent="0.25">
      <c r="A6786">
        <v>7215595</v>
      </c>
      <c r="B6786" s="4" t="s">
        <v>12924</v>
      </c>
      <c r="C6786" s="2" t="s">
        <v>26405</v>
      </c>
      <c r="D6786" s="8">
        <v>92.37</v>
      </c>
      <c r="E6786" s="2">
        <v>1</v>
      </c>
      <c r="F6786" s="2" t="str">
        <f>VLOOKUP(Tabla1[[#This Row],[Código]],[1]DETALLE_TARIFA!$C$2:$I$7282,7,FALSE)</f>
        <v>PCE</v>
      </c>
      <c r="G6786" s="2" t="s">
        <v>26905</v>
      </c>
      <c r="H6786" s="2" t="s">
        <v>6197</v>
      </c>
      <c r="I6786" s="10" t="s">
        <v>18748</v>
      </c>
      <c r="J6786" s="2" t="str">
        <f>VLOOKUP(Tabla1[[#This Row],[Código]],[1]ARTICULOS!$B$2:$I$1048576,8,FALSE)</f>
        <v>BSS Sistemas de canales de protección contra incendios</v>
      </c>
      <c r="K6786" s="4">
        <v>4012197308841</v>
      </c>
      <c r="L6786" s="2">
        <v>1</v>
      </c>
      <c r="M6786" s="4">
        <v>4012197301088</v>
      </c>
      <c r="N6786" s="2" t="s">
        <v>26909</v>
      </c>
      <c r="O6786" s="2">
        <v>10</v>
      </c>
      <c r="P6786" s="4">
        <v>4012197302368</v>
      </c>
      <c r="Q6786" s="2" t="s">
        <v>26911</v>
      </c>
      <c r="R6786" s="2">
        <v>38160090</v>
      </c>
      <c r="S6786" s="9" t="s">
        <v>18837</v>
      </c>
      <c r="T6786" s="3" t="s">
        <v>12847</v>
      </c>
    </row>
    <row r="6787" spans="1:20" x14ac:dyDescent="0.25">
      <c r="A6787">
        <v>7215597</v>
      </c>
      <c r="B6787" s="4" t="s">
        <v>12925</v>
      </c>
      <c r="C6787" s="2" t="s">
        <v>26406</v>
      </c>
      <c r="D6787" s="8">
        <v>109.48</v>
      </c>
      <c r="E6787" s="2">
        <v>1</v>
      </c>
      <c r="F6787" s="2" t="str">
        <f>VLOOKUP(Tabla1[[#This Row],[Código]],[1]DETALLE_TARIFA!$C$2:$I$7282,7,FALSE)</f>
        <v>PCE</v>
      </c>
      <c r="G6787" s="2" t="s">
        <v>26905</v>
      </c>
      <c r="H6787" s="2" t="s">
        <v>6197</v>
      </c>
      <c r="I6787" s="10" t="s">
        <v>18748</v>
      </c>
      <c r="J6787" s="2" t="str">
        <f>VLOOKUP(Tabla1[[#This Row],[Código]],[1]ARTICULOS!$B$2:$I$1048576,8,FALSE)</f>
        <v>BSS Sistemas de canales de protección contra incendios</v>
      </c>
      <c r="K6787" s="4">
        <v>4012197308865</v>
      </c>
      <c r="L6787" s="2">
        <v>1</v>
      </c>
      <c r="M6787" s="4">
        <v>4012197301095</v>
      </c>
      <c r="N6787" s="2" t="s">
        <v>26909</v>
      </c>
      <c r="O6787" s="2">
        <v>10</v>
      </c>
      <c r="P6787" s="4">
        <v>4012197302375</v>
      </c>
      <c r="Q6787" s="2" t="s">
        <v>26911</v>
      </c>
      <c r="R6787" s="2">
        <v>38160090</v>
      </c>
      <c r="S6787" s="9" t="s">
        <v>18838</v>
      </c>
      <c r="T6787" s="3" t="s">
        <v>12847</v>
      </c>
    </row>
    <row r="6788" spans="1:20" x14ac:dyDescent="0.25">
      <c r="A6788">
        <v>7215604</v>
      </c>
      <c r="B6788" s="4" t="s">
        <v>12926</v>
      </c>
      <c r="C6788" s="2" t="s">
        <v>26407</v>
      </c>
      <c r="D6788" s="8">
        <v>658.53</v>
      </c>
      <c r="E6788" s="2">
        <v>1</v>
      </c>
      <c r="F6788" s="2" t="str">
        <f>VLOOKUP(Tabla1[[#This Row],[Código]],[1]DETALLE_TARIFA!$C$2:$I$7282,7,FALSE)</f>
        <v>PCE</v>
      </c>
      <c r="G6788" s="2" t="s">
        <v>26905</v>
      </c>
      <c r="H6788" s="2" t="s">
        <v>6197</v>
      </c>
      <c r="I6788" s="10" t="s">
        <v>18748</v>
      </c>
      <c r="J6788" s="2" t="str">
        <f>VLOOKUP(Tabla1[[#This Row],[Código]],[1]ARTICULOS!$B$2:$I$1048576,8,FALSE)</f>
        <v>BSS Sistemas de canales de protección contra incendios</v>
      </c>
      <c r="K6788" s="4">
        <v>4012197308445</v>
      </c>
      <c r="L6788" s="2">
        <v>1</v>
      </c>
      <c r="M6788" s="4">
        <v>4012197301231</v>
      </c>
      <c r="N6788" s="2" t="s">
        <v>26914</v>
      </c>
      <c r="R6788" s="2">
        <v>38160090</v>
      </c>
      <c r="S6788" s="9" t="s">
        <v>18839</v>
      </c>
      <c r="T6788" s="3" t="s">
        <v>12847</v>
      </c>
    </row>
    <row r="6789" spans="1:20" x14ac:dyDescent="0.25">
      <c r="A6789">
        <v>7215608</v>
      </c>
      <c r="B6789" s="4" t="s">
        <v>12927</v>
      </c>
      <c r="C6789" s="2" t="s">
        <v>26408</v>
      </c>
      <c r="D6789" s="8">
        <v>684.16</v>
      </c>
      <c r="E6789" s="2">
        <v>1</v>
      </c>
      <c r="F6789" s="2" t="str">
        <f>VLOOKUP(Tabla1[[#This Row],[Código]],[1]DETALLE_TARIFA!$C$2:$I$7282,7,FALSE)</f>
        <v>PCE</v>
      </c>
      <c r="G6789" s="2" t="s">
        <v>26905</v>
      </c>
      <c r="H6789" s="2" t="s">
        <v>6197</v>
      </c>
      <c r="I6789" s="10" t="s">
        <v>18748</v>
      </c>
      <c r="J6789" s="2" t="str">
        <f>VLOOKUP(Tabla1[[#This Row],[Código]],[1]ARTICULOS!$B$2:$I$1048576,8,FALSE)</f>
        <v>BSS Sistemas de canales de protección contra incendios</v>
      </c>
      <c r="K6789" s="4">
        <v>4012197308469</v>
      </c>
      <c r="L6789" s="2">
        <v>1</v>
      </c>
      <c r="M6789" s="4">
        <v>4012197301248</v>
      </c>
      <c r="N6789" s="2" t="s">
        <v>26914</v>
      </c>
      <c r="R6789" s="2">
        <v>38160090</v>
      </c>
      <c r="S6789" s="9" t="s">
        <v>18840</v>
      </c>
      <c r="T6789" s="3" t="s">
        <v>12847</v>
      </c>
    </row>
    <row r="6790" spans="1:20" x14ac:dyDescent="0.25">
      <c r="A6790">
        <v>7215612</v>
      </c>
      <c r="B6790" s="4" t="s">
        <v>12928</v>
      </c>
      <c r="C6790" s="2" t="s">
        <v>26409</v>
      </c>
      <c r="D6790" s="8">
        <v>768.91</v>
      </c>
      <c r="E6790" s="2">
        <v>1</v>
      </c>
      <c r="F6790" s="2" t="str">
        <f>VLOOKUP(Tabla1[[#This Row],[Código]],[1]DETALLE_TARIFA!$C$2:$I$7282,7,FALSE)</f>
        <v>PCE</v>
      </c>
      <c r="G6790" s="2" t="s">
        <v>26905</v>
      </c>
      <c r="H6790" s="2" t="s">
        <v>6197</v>
      </c>
      <c r="I6790" s="10" t="s">
        <v>18748</v>
      </c>
      <c r="J6790" s="2" t="str">
        <f>VLOOKUP(Tabla1[[#This Row],[Código]],[1]ARTICULOS!$B$2:$I$1048576,8,FALSE)</f>
        <v>BSS Sistemas de canales de protección contra incendios</v>
      </c>
      <c r="K6790" s="4">
        <v>4012197308483</v>
      </c>
      <c r="L6790" s="2">
        <v>1</v>
      </c>
      <c r="M6790" s="4">
        <v>4012197301255</v>
      </c>
      <c r="N6790" s="2" t="s">
        <v>26914</v>
      </c>
      <c r="R6790" s="2">
        <v>38160090</v>
      </c>
      <c r="S6790" s="9" t="s">
        <v>18841</v>
      </c>
      <c r="T6790" s="3" t="s">
        <v>12847</v>
      </c>
    </row>
    <row r="6791" spans="1:20" x14ac:dyDescent="0.25">
      <c r="A6791">
        <v>7215616</v>
      </c>
      <c r="B6791" s="4" t="s">
        <v>12929</v>
      </c>
      <c r="C6791" s="2" t="s">
        <v>26410</v>
      </c>
      <c r="D6791" s="8">
        <v>792.57</v>
      </c>
      <c r="E6791" s="2">
        <v>1</v>
      </c>
      <c r="F6791" s="2" t="str">
        <f>VLOOKUP(Tabla1[[#This Row],[Código]],[1]DETALLE_TARIFA!$C$2:$I$7282,7,FALSE)</f>
        <v>PCE</v>
      </c>
      <c r="G6791" s="2" t="s">
        <v>26905</v>
      </c>
      <c r="H6791" s="2" t="s">
        <v>6197</v>
      </c>
      <c r="I6791" s="10" t="s">
        <v>18748</v>
      </c>
      <c r="J6791" s="2" t="str">
        <f>VLOOKUP(Tabla1[[#This Row],[Código]],[1]ARTICULOS!$B$2:$I$1048576,8,FALSE)</f>
        <v>BSS Sistemas de canales de protección contra incendios</v>
      </c>
      <c r="K6791" s="4">
        <v>4012197308506</v>
      </c>
      <c r="L6791" s="2">
        <v>1</v>
      </c>
      <c r="M6791" s="4">
        <v>4012197301262</v>
      </c>
      <c r="N6791" s="2" t="s">
        <v>26914</v>
      </c>
      <c r="R6791" s="2">
        <v>38160090</v>
      </c>
      <c r="S6791" s="9" t="s">
        <v>18842</v>
      </c>
      <c r="T6791" s="3" t="s">
        <v>12847</v>
      </c>
    </row>
    <row r="6792" spans="1:20" x14ac:dyDescent="0.25">
      <c r="A6792">
        <v>7215633</v>
      </c>
      <c r="B6792" s="4" t="s">
        <v>12930</v>
      </c>
      <c r="C6792" s="2" t="s">
        <v>26411</v>
      </c>
      <c r="D6792" s="8">
        <v>705.64</v>
      </c>
      <c r="E6792" s="2">
        <v>1</v>
      </c>
      <c r="F6792" s="2" t="str">
        <f>VLOOKUP(Tabla1[[#This Row],[Código]],[1]DETALLE_TARIFA!$C$2:$I$7282,7,FALSE)</f>
        <v>PCE</v>
      </c>
      <c r="G6792" s="2" t="s">
        <v>26905</v>
      </c>
      <c r="H6792" s="2" t="s">
        <v>6197</v>
      </c>
      <c r="I6792" s="10" t="s">
        <v>18748</v>
      </c>
      <c r="J6792" s="2" t="str">
        <f>VLOOKUP(Tabla1[[#This Row],[Código]],[1]ARTICULOS!$B$2:$I$1048576,8,FALSE)</f>
        <v>BSS Sistemas de canales de protección contra incendios</v>
      </c>
      <c r="K6792" s="4">
        <v>4012197308520</v>
      </c>
      <c r="L6792" s="2">
        <v>1</v>
      </c>
      <c r="M6792" s="4">
        <v>4012197301194</v>
      </c>
      <c r="N6792" s="2" t="s">
        <v>26914</v>
      </c>
      <c r="R6792" s="2">
        <v>38160090</v>
      </c>
      <c r="S6792" s="9" t="s">
        <v>18843</v>
      </c>
      <c r="T6792" s="3" t="s">
        <v>12847</v>
      </c>
    </row>
    <row r="6793" spans="1:20" x14ac:dyDescent="0.25">
      <c r="A6793">
        <v>7215637</v>
      </c>
      <c r="B6793" s="4" t="s">
        <v>12931</v>
      </c>
      <c r="C6793" s="2" t="s">
        <v>26412</v>
      </c>
      <c r="D6793" s="8">
        <v>732.06</v>
      </c>
      <c r="E6793" s="2">
        <v>1</v>
      </c>
      <c r="F6793" s="2" t="str">
        <f>VLOOKUP(Tabla1[[#This Row],[Código]],[1]DETALLE_TARIFA!$C$2:$I$7282,7,FALSE)</f>
        <v>PCE</v>
      </c>
      <c r="G6793" s="2" t="s">
        <v>26905</v>
      </c>
      <c r="H6793" s="2" t="s">
        <v>6197</v>
      </c>
      <c r="I6793" s="10" t="s">
        <v>18748</v>
      </c>
      <c r="J6793" s="2" t="str">
        <f>VLOOKUP(Tabla1[[#This Row],[Código]],[1]ARTICULOS!$B$2:$I$1048576,8,FALSE)</f>
        <v>BSS Sistemas de canales de protección contra incendios</v>
      </c>
      <c r="K6793" s="4">
        <v>4012197308544</v>
      </c>
      <c r="L6793" s="2">
        <v>1</v>
      </c>
      <c r="M6793" s="4">
        <v>4012197301200</v>
      </c>
      <c r="N6793" s="2" t="s">
        <v>26914</v>
      </c>
      <c r="R6793" s="2">
        <v>38160090</v>
      </c>
      <c r="S6793" s="9" t="s">
        <v>18844</v>
      </c>
      <c r="T6793" s="3" t="s">
        <v>12847</v>
      </c>
    </row>
    <row r="6794" spans="1:20" x14ac:dyDescent="0.25">
      <c r="A6794">
        <v>7215641</v>
      </c>
      <c r="B6794" s="4" t="s">
        <v>12932</v>
      </c>
      <c r="C6794" s="2" t="s">
        <v>26413</v>
      </c>
      <c r="D6794" s="8">
        <v>821.74</v>
      </c>
      <c r="E6794" s="2">
        <v>1</v>
      </c>
      <c r="F6794" s="2" t="str">
        <f>VLOOKUP(Tabla1[[#This Row],[Código]],[1]DETALLE_TARIFA!$C$2:$I$7282,7,FALSE)</f>
        <v>PCE</v>
      </c>
      <c r="G6794" s="2" t="s">
        <v>26905</v>
      </c>
      <c r="H6794" s="2" t="s">
        <v>6197</v>
      </c>
      <c r="I6794" s="10" t="s">
        <v>18748</v>
      </c>
      <c r="J6794" s="2" t="str">
        <f>VLOOKUP(Tabla1[[#This Row],[Código]],[1]ARTICULOS!$B$2:$I$1048576,8,FALSE)</f>
        <v>BSS Sistemas de canales de protección contra incendios</v>
      </c>
      <c r="K6794" s="4">
        <v>4012197308568</v>
      </c>
      <c r="L6794" s="2">
        <v>1</v>
      </c>
      <c r="M6794" s="4">
        <v>4012197301217</v>
      </c>
      <c r="N6794" s="2" t="s">
        <v>26914</v>
      </c>
      <c r="R6794" s="2">
        <v>38160090</v>
      </c>
      <c r="S6794" s="9" t="s">
        <v>18845</v>
      </c>
      <c r="T6794" s="3" t="s">
        <v>12847</v>
      </c>
    </row>
    <row r="6795" spans="1:20" x14ac:dyDescent="0.25">
      <c r="A6795">
        <v>7215645</v>
      </c>
      <c r="B6795" s="4" t="s">
        <v>12933</v>
      </c>
      <c r="C6795" s="2" t="s">
        <v>26414</v>
      </c>
      <c r="D6795" s="8">
        <v>890.38</v>
      </c>
      <c r="E6795" s="2">
        <v>1</v>
      </c>
      <c r="F6795" s="2" t="str">
        <f>VLOOKUP(Tabla1[[#This Row],[Código]],[1]DETALLE_TARIFA!$C$2:$I$7282,7,FALSE)</f>
        <v>PCE</v>
      </c>
      <c r="G6795" s="2" t="s">
        <v>26905</v>
      </c>
      <c r="H6795" s="2" t="s">
        <v>6197</v>
      </c>
      <c r="I6795" s="10" t="s">
        <v>18748</v>
      </c>
      <c r="J6795" s="2" t="str">
        <f>VLOOKUP(Tabla1[[#This Row],[Código]],[1]ARTICULOS!$B$2:$I$1048576,8,FALSE)</f>
        <v>BSS Sistemas de canales de protección contra incendios</v>
      </c>
      <c r="K6795" s="4">
        <v>4012197308582</v>
      </c>
      <c r="L6795" s="2">
        <v>1</v>
      </c>
      <c r="M6795" s="4">
        <v>4012197301224</v>
      </c>
      <c r="N6795" s="2" t="s">
        <v>26914</v>
      </c>
      <c r="R6795" s="2">
        <v>38160090</v>
      </c>
      <c r="S6795" s="9" t="s">
        <v>18846</v>
      </c>
      <c r="T6795" s="3" t="s">
        <v>12847</v>
      </c>
    </row>
    <row r="6796" spans="1:20" x14ac:dyDescent="0.25">
      <c r="A6796">
        <v>7215650</v>
      </c>
      <c r="B6796" s="4" t="s">
        <v>12934</v>
      </c>
      <c r="C6796" s="2" t="s">
        <v>26415</v>
      </c>
      <c r="D6796" s="8">
        <v>647.42999999999995</v>
      </c>
      <c r="E6796" s="2">
        <v>1</v>
      </c>
      <c r="F6796" s="2" t="str">
        <f>VLOOKUP(Tabla1[[#This Row],[Código]],[1]DETALLE_TARIFA!$C$2:$I$7282,7,FALSE)</f>
        <v>PCE</v>
      </c>
      <c r="G6796" s="2" t="s">
        <v>26905</v>
      </c>
      <c r="H6796" s="2" t="s">
        <v>6197</v>
      </c>
      <c r="I6796" s="10" t="s">
        <v>18748</v>
      </c>
      <c r="J6796" s="2" t="str">
        <f>VLOOKUP(Tabla1[[#This Row],[Código]],[1]ARTICULOS!$B$2:$I$1048576,8,FALSE)</f>
        <v>BSS Sistemas de canales de protección contra incendios</v>
      </c>
      <c r="K6796" s="4">
        <v>4012197308728</v>
      </c>
      <c r="L6796" s="2">
        <v>1</v>
      </c>
      <c r="M6796" s="4">
        <v>4012197301156</v>
      </c>
      <c r="N6796" s="2" t="s">
        <v>26914</v>
      </c>
      <c r="R6796" s="2">
        <v>38160090</v>
      </c>
      <c r="S6796" s="9" t="s">
        <v>18847</v>
      </c>
      <c r="T6796" s="3" t="s">
        <v>12847</v>
      </c>
    </row>
    <row r="6797" spans="1:20" x14ac:dyDescent="0.25">
      <c r="A6797">
        <v>7215652</v>
      </c>
      <c r="B6797" s="4" t="s">
        <v>12935</v>
      </c>
      <c r="C6797" s="2" t="s">
        <v>26416</v>
      </c>
      <c r="D6797" s="8">
        <v>688.54</v>
      </c>
      <c r="E6797" s="2">
        <v>1</v>
      </c>
      <c r="F6797" s="2" t="str">
        <f>VLOOKUP(Tabla1[[#This Row],[Código]],[1]DETALLE_TARIFA!$C$2:$I$7282,7,FALSE)</f>
        <v>PCE</v>
      </c>
      <c r="G6797" s="2" t="s">
        <v>26905</v>
      </c>
      <c r="H6797" s="2" t="s">
        <v>6197</v>
      </c>
      <c r="I6797" s="10" t="s">
        <v>18748</v>
      </c>
      <c r="J6797" s="2" t="str">
        <f>VLOOKUP(Tabla1[[#This Row],[Código]],[1]ARTICULOS!$B$2:$I$1048576,8,FALSE)</f>
        <v>BSS Sistemas de canales de protección contra incendios</v>
      </c>
      <c r="K6797" s="4">
        <v>4012197308742</v>
      </c>
      <c r="L6797" s="2">
        <v>1</v>
      </c>
      <c r="M6797" s="4">
        <v>4012197301163</v>
      </c>
      <c r="N6797" s="2" t="s">
        <v>26914</v>
      </c>
      <c r="R6797" s="2">
        <v>38160090</v>
      </c>
      <c r="S6797" s="9" t="s">
        <v>18848</v>
      </c>
      <c r="T6797" s="3" t="s">
        <v>12847</v>
      </c>
    </row>
    <row r="6798" spans="1:20" x14ac:dyDescent="0.25">
      <c r="A6798">
        <v>7215654</v>
      </c>
      <c r="B6798" s="4" t="s">
        <v>12936</v>
      </c>
      <c r="C6798" s="2" t="s">
        <v>26417</v>
      </c>
      <c r="D6798" s="8">
        <v>893.97</v>
      </c>
      <c r="E6798" s="2">
        <v>1</v>
      </c>
      <c r="F6798" s="2" t="str">
        <f>VLOOKUP(Tabla1[[#This Row],[Código]],[1]DETALLE_TARIFA!$C$2:$I$7282,7,FALSE)</f>
        <v>PCE</v>
      </c>
      <c r="G6798" s="2" t="s">
        <v>26905</v>
      </c>
      <c r="H6798" s="2" t="s">
        <v>6197</v>
      </c>
      <c r="I6798" s="10" t="s">
        <v>18748</v>
      </c>
      <c r="J6798" s="2" t="str">
        <f>VLOOKUP(Tabla1[[#This Row],[Código]],[1]ARTICULOS!$B$2:$I$1048576,8,FALSE)</f>
        <v>BSS Sistemas de canales de protección contra incendios</v>
      </c>
      <c r="K6798" s="4">
        <v>4012197308766</v>
      </c>
      <c r="L6798" s="2">
        <v>1</v>
      </c>
      <c r="M6798" s="4">
        <v>4012197301170</v>
      </c>
      <c r="N6798" s="2" t="s">
        <v>26914</v>
      </c>
      <c r="R6798" s="2">
        <v>38160090</v>
      </c>
      <c r="S6798" s="9" t="s">
        <v>18849</v>
      </c>
      <c r="T6798" s="3" t="s">
        <v>12847</v>
      </c>
    </row>
    <row r="6799" spans="1:20" x14ac:dyDescent="0.25">
      <c r="A6799">
        <v>7215656</v>
      </c>
      <c r="B6799" s="4" t="s">
        <v>12937</v>
      </c>
      <c r="C6799" s="2" t="s">
        <v>26418</v>
      </c>
      <c r="D6799" s="8">
        <v>1090.5999999999999</v>
      </c>
      <c r="E6799" s="2">
        <v>1</v>
      </c>
      <c r="F6799" s="2" t="str">
        <f>VLOOKUP(Tabla1[[#This Row],[Código]],[1]DETALLE_TARIFA!$C$2:$I$7282,7,FALSE)</f>
        <v>PCE</v>
      </c>
      <c r="G6799" s="2" t="s">
        <v>26905</v>
      </c>
      <c r="H6799" s="2" t="s">
        <v>6197</v>
      </c>
      <c r="I6799" s="10" t="s">
        <v>18748</v>
      </c>
      <c r="J6799" s="2" t="str">
        <f>VLOOKUP(Tabla1[[#This Row],[Código]],[1]ARTICULOS!$B$2:$I$1048576,8,FALSE)</f>
        <v>BSS Sistemas de canales de protección contra incendios</v>
      </c>
      <c r="K6799" s="4">
        <v>4012197308780</v>
      </c>
      <c r="L6799" s="2">
        <v>1</v>
      </c>
      <c r="M6799" s="4">
        <v>4012197301187</v>
      </c>
      <c r="N6799" s="2" t="s">
        <v>26914</v>
      </c>
      <c r="R6799" s="2">
        <v>38160090</v>
      </c>
      <c r="S6799" s="9" t="s">
        <v>18850</v>
      </c>
      <c r="T6799" s="3" t="s">
        <v>12847</v>
      </c>
    </row>
    <row r="6800" spans="1:20" x14ac:dyDescent="0.25">
      <c r="A6800">
        <v>7215660</v>
      </c>
      <c r="B6800" s="4" t="s">
        <v>12938</v>
      </c>
      <c r="C6800" s="2" t="s">
        <v>26419</v>
      </c>
      <c r="D6800" s="8">
        <v>647.42999999999995</v>
      </c>
      <c r="E6800" s="2">
        <v>1</v>
      </c>
      <c r="F6800" s="2" t="str">
        <f>VLOOKUP(Tabla1[[#This Row],[Código]],[1]DETALLE_TARIFA!$C$2:$I$7282,7,FALSE)</f>
        <v>PCE</v>
      </c>
      <c r="G6800" s="2" t="s">
        <v>26905</v>
      </c>
      <c r="H6800" s="2" t="s">
        <v>6197</v>
      </c>
      <c r="I6800" s="10" t="s">
        <v>18748</v>
      </c>
      <c r="J6800" s="2" t="str">
        <f>VLOOKUP(Tabla1[[#This Row],[Código]],[1]ARTICULOS!$B$2:$I$1048576,8,FALSE)</f>
        <v>BSS Sistemas de canales de protección contra incendios</v>
      </c>
      <c r="K6800" s="4">
        <v>4012197308605</v>
      </c>
      <c r="L6800" s="2">
        <v>1</v>
      </c>
      <c r="M6800" s="4">
        <v>4012197301118</v>
      </c>
      <c r="N6800" s="2" t="s">
        <v>26914</v>
      </c>
      <c r="R6800" s="2">
        <v>38160090</v>
      </c>
      <c r="S6800" s="9" t="s">
        <v>18851</v>
      </c>
      <c r="T6800" s="3" t="s">
        <v>12847</v>
      </c>
    </row>
    <row r="6801" spans="1:20" x14ac:dyDescent="0.25">
      <c r="A6801">
        <v>7215662</v>
      </c>
      <c r="B6801" s="4" t="s">
        <v>12939</v>
      </c>
      <c r="C6801" s="2" t="s">
        <v>26420</v>
      </c>
      <c r="D6801" s="8">
        <v>688.54</v>
      </c>
      <c r="E6801" s="2">
        <v>1</v>
      </c>
      <c r="F6801" s="2" t="str">
        <f>VLOOKUP(Tabla1[[#This Row],[Código]],[1]DETALLE_TARIFA!$C$2:$I$7282,7,FALSE)</f>
        <v>PCE</v>
      </c>
      <c r="G6801" s="2" t="s">
        <v>26905</v>
      </c>
      <c r="H6801" s="2" t="s">
        <v>6197</v>
      </c>
      <c r="I6801" s="10" t="s">
        <v>18748</v>
      </c>
      <c r="J6801" s="2" t="str">
        <f>VLOOKUP(Tabla1[[#This Row],[Código]],[1]ARTICULOS!$B$2:$I$1048576,8,FALSE)</f>
        <v>BSS Sistemas de canales de protección contra incendios</v>
      </c>
      <c r="K6801" s="4">
        <v>4012197308629</v>
      </c>
      <c r="L6801" s="2">
        <v>1</v>
      </c>
      <c r="M6801" s="4">
        <v>4012197301125</v>
      </c>
      <c r="N6801" s="2" t="s">
        <v>26914</v>
      </c>
      <c r="R6801" s="2">
        <v>38160090</v>
      </c>
      <c r="S6801" s="9" t="s">
        <v>18852</v>
      </c>
      <c r="T6801" s="3" t="s">
        <v>12847</v>
      </c>
    </row>
    <row r="6802" spans="1:20" x14ac:dyDescent="0.25">
      <c r="A6802">
        <v>7215664</v>
      </c>
      <c r="B6802" s="4" t="s">
        <v>12940</v>
      </c>
      <c r="C6802" s="2" t="s">
        <v>26421</v>
      </c>
      <c r="D6802" s="8">
        <v>893.97</v>
      </c>
      <c r="E6802" s="2">
        <v>1</v>
      </c>
      <c r="F6802" s="2" t="str">
        <f>VLOOKUP(Tabla1[[#This Row],[Código]],[1]DETALLE_TARIFA!$C$2:$I$7282,7,FALSE)</f>
        <v>PCE</v>
      </c>
      <c r="G6802" s="2" t="s">
        <v>26905</v>
      </c>
      <c r="H6802" s="2" t="s">
        <v>6197</v>
      </c>
      <c r="I6802" s="10" t="s">
        <v>18748</v>
      </c>
      <c r="J6802" s="2" t="str">
        <f>VLOOKUP(Tabla1[[#This Row],[Código]],[1]ARTICULOS!$B$2:$I$1048576,8,FALSE)</f>
        <v>BSS Sistemas de canales de protección contra incendios</v>
      </c>
      <c r="K6802" s="4">
        <v>4012197308643</v>
      </c>
      <c r="L6802" s="2">
        <v>1</v>
      </c>
      <c r="M6802" s="4">
        <v>4012197301132</v>
      </c>
      <c r="N6802" s="2" t="s">
        <v>26914</v>
      </c>
      <c r="R6802" s="2">
        <v>38160090</v>
      </c>
      <c r="S6802" s="9" t="s">
        <v>18853</v>
      </c>
      <c r="T6802" s="3" t="s">
        <v>12847</v>
      </c>
    </row>
    <row r="6803" spans="1:20" x14ac:dyDescent="0.25">
      <c r="A6803">
        <v>7215666</v>
      </c>
      <c r="B6803" s="4" t="s">
        <v>12941</v>
      </c>
      <c r="C6803" s="2" t="s">
        <v>26422</v>
      </c>
      <c r="D6803" s="8">
        <v>1090.5999999999999</v>
      </c>
      <c r="E6803" s="2">
        <v>1</v>
      </c>
      <c r="F6803" s="2" t="str">
        <f>VLOOKUP(Tabla1[[#This Row],[Código]],[1]DETALLE_TARIFA!$C$2:$I$7282,7,FALSE)</f>
        <v>PCE</v>
      </c>
      <c r="G6803" s="2" t="s">
        <v>26905</v>
      </c>
      <c r="H6803" s="2" t="s">
        <v>6197</v>
      </c>
      <c r="I6803" s="10" t="s">
        <v>18748</v>
      </c>
      <c r="J6803" s="2" t="str">
        <f>VLOOKUP(Tabla1[[#This Row],[Código]],[1]ARTICULOS!$B$2:$I$1048576,8,FALSE)</f>
        <v>BSS Sistemas de canales de protección contra incendios</v>
      </c>
      <c r="K6803" s="4">
        <v>4012197308667</v>
      </c>
      <c r="L6803" s="2">
        <v>1</v>
      </c>
      <c r="M6803" s="4">
        <v>4012197301149</v>
      </c>
      <c r="N6803" s="2" t="s">
        <v>26914</v>
      </c>
      <c r="R6803" s="2">
        <v>38160090</v>
      </c>
      <c r="S6803" s="9" t="s">
        <v>18854</v>
      </c>
      <c r="T6803" s="3" t="s">
        <v>12847</v>
      </c>
    </row>
    <row r="6804" spans="1:20" x14ac:dyDescent="0.25">
      <c r="A6804">
        <v>7216410</v>
      </c>
      <c r="B6804" s="4" t="s">
        <v>5808</v>
      </c>
      <c r="C6804" s="2" t="s">
        <v>26423</v>
      </c>
      <c r="D6804" s="8">
        <v>48.48</v>
      </c>
      <c r="E6804" s="2">
        <v>1</v>
      </c>
      <c r="F6804" s="2" t="str">
        <f>VLOOKUP(Tabla1[[#This Row],[Código]],[1]DETALLE_TARIFA!$C$2:$I$7282,7,FALSE)</f>
        <v>PCE</v>
      </c>
      <c r="G6804" s="2" t="s">
        <v>26905</v>
      </c>
      <c r="H6804" s="2" t="s">
        <v>6197</v>
      </c>
      <c r="I6804" s="10" t="s">
        <v>18749</v>
      </c>
      <c r="J6804" s="2" t="str">
        <f>VLOOKUP(Tabla1[[#This Row],[Código]],[1]ARTICULOS!$B$2:$I$1048576,8,FALSE)</f>
        <v>BSS Sistemas de canales de protección contra incendios</v>
      </c>
      <c r="K6804" s="4">
        <v>4012195917441</v>
      </c>
      <c r="L6804" s="2">
        <v>1</v>
      </c>
      <c r="M6804" s="4">
        <v>4012195955443</v>
      </c>
      <c r="N6804" s="2" t="s">
        <v>26909</v>
      </c>
      <c r="O6804" s="2">
        <v>5</v>
      </c>
      <c r="P6804" s="4">
        <v>4012195955481</v>
      </c>
      <c r="Q6804" s="2" t="s">
        <v>26911</v>
      </c>
      <c r="R6804" s="2">
        <v>73089059</v>
      </c>
      <c r="S6804" s="9" t="s">
        <v>12049</v>
      </c>
      <c r="T6804" s="3" t="s">
        <v>12847</v>
      </c>
    </row>
    <row r="6805" spans="1:20" x14ac:dyDescent="0.25">
      <c r="A6805">
        <v>7216415</v>
      </c>
      <c r="B6805" s="4" t="s">
        <v>5809</v>
      </c>
      <c r="C6805" s="2" t="s">
        <v>26424</v>
      </c>
      <c r="D6805" s="8">
        <v>50.36</v>
      </c>
      <c r="E6805" s="2">
        <v>1</v>
      </c>
      <c r="F6805" s="2" t="str">
        <f>VLOOKUP(Tabla1[[#This Row],[Código]],[1]DETALLE_TARIFA!$C$2:$I$7282,7,FALSE)</f>
        <v>PCE</v>
      </c>
      <c r="G6805" s="2" t="s">
        <v>26905</v>
      </c>
      <c r="H6805" s="2" t="s">
        <v>6197</v>
      </c>
      <c r="I6805" s="10" t="s">
        <v>18749</v>
      </c>
      <c r="J6805" s="2" t="str">
        <f>VLOOKUP(Tabla1[[#This Row],[Código]],[1]ARTICULOS!$B$2:$I$1048576,8,FALSE)</f>
        <v>BSS Sistemas de canales de protección contra incendios</v>
      </c>
      <c r="K6805" s="4">
        <v>4012195917458</v>
      </c>
      <c r="L6805" s="2">
        <v>1</v>
      </c>
      <c r="M6805" s="4">
        <v>4012196028306</v>
      </c>
      <c r="N6805" s="2" t="s">
        <v>26909</v>
      </c>
      <c r="O6805" s="2">
        <v>5</v>
      </c>
      <c r="P6805" s="4">
        <v>4012196028313</v>
      </c>
      <c r="Q6805" s="2" t="s">
        <v>26911</v>
      </c>
      <c r="R6805" s="2">
        <v>73089059</v>
      </c>
      <c r="S6805" s="9" t="s">
        <v>12050</v>
      </c>
      <c r="T6805" s="3" t="s">
        <v>12847</v>
      </c>
    </row>
    <row r="6806" spans="1:20" x14ac:dyDescent="0.25">
      <c r="A6806">
        <v>7218027</v>
      </c>
      <c r="B6806" s="4" t="s">
        <v>19542</v>
      </c>
      <c r="C6806" s="2" t="s">
        <v>26425</v>
      </c>
      <c r="D6806" s="8">
        <v>11.82</v>
      </c>
      <c r="E6806" s="2">
        <v>1</v>
      </c>
      <c r="F6806" s="2" t="str">
        <f>VLOOKUP(Tabla1[[#This Row],[Código]],[1]DETALLE_TARIFA!$C$2:$I$7282,7,FALSE)</f>
        <v>PCE</v>
      </c>
      <c r="G6806" s="2" t="s">
        <v>26905</v>
      </c>
      <c r="H6806" s="2" t="s">
        <v>6197</v>
      </c>
      <c r="I6806" s="10" t="s">
        <v>18749</v>
      </c>
      <c r="J6806" s="2" t="str">
        <f>VLOOKUP(Tabla1[[#This Row],[Código]],[1]ARTICULOS!$B$2:$I$1048576,8,FALSE)</f>
        <v>BSS Sistemas de canales de protección contra incendios</v>
      </c>
      <c r="K6806" s="4">
        <v>4012197304966</v>
      </c>
      <c r="L6806" s="2">
        <v>5</v>
      </c>
      <c r="M6806" s="4">
        <v>4012197283094</v>
      </c>
      <c r="N6806" s="2" t="s">
        <v>26909</v>
      </c>
      <c r="O6806" s="2">
        <v>50</v>
      </c>
      <c r="P6806" s="4">
        <v>4012197283100</v>
      </c>
      <c r="Q6806" s="2" t="s">
        <v>26910</v>
      </c>
      <c r="R6806" s="2">
        <v>73089059</v>
      </c>
      <c r="S6806" s="9" t="s">
        <v>27585</v>
      </c>
      <c r="T6806" s="3" t="s">
        <v>12847</v>
      </c>
    </row>
    <row r="6807" spans="1:20" x14ac:dyDescent="0.25">
      <c r="A6807">
        <v>7368221</v>
      </c>
      <c r="B6807" s="4" t="s">
        <v>19543</v>
      </c>
      <c r="C6807" s="2" t="s">
        <v>26426</v>
      </c>
      <c r="D6807" s="8">
        <v>337.73</v>
      </c>
      <c r="E6807" s="2">
        <v>1</v>
      </c>
      <c r="F6807" s="2" t="str">
        <f>VLOOKUP(Tabla1[[#This Row],[Código]],[1]DETALLE_TARIFA!$C$2:$I$7282,7,FALSE)</f>
        <v>PCE</v>
      </c>
      <c r="G6807" s="2" t="s">
        <v>26905</v>
      </c>
      <c r="H6807" s="2" t="s">
        <v>6200</v>
      </c>
      <c r="I6807" s="10" t="s">
        <v>18750</v>
      </c>
      <c r="J6807" s="2" t="str">
        <f>VLOOKUP(Tabla1[[#This Row],[Código]],[1]ARTICULOS!$B$2:$I$1048576,8,FALSE)</f>
        <v>UFS Sistemas UDHome y kits</v>
      </c>
      <c r="K6807" s="4">
        <v>4012197382292</v>
      </c>
      <c r="L6807" s="2">
        <v>1</v>
      </c>
      <c r="M6807" s="4">
        <v>4012197382308</v>
      </c>
      <c r="N6807" s="2" t="s">
        <v>26911</v>
      </c>
      <c r="O6807" s="2">
        <v>3</v>
      </c>
      <c r="P6807" s="4">
        <v>4012197385668</v>
      </c>
      <c r="Q6807" s="2" t="s">
        <v>26911</v>
      </c>
      <c r="R6807" s="2">
        <v>85371098</v>
      </c>
      <c r="S6807" s="9" t="s">
        <v>27586</v>
      </c>
      <c r="T6807" s="3" t="s">
        <v>12847</v>
      </c>
    </row>
    <row r="6808" spans="1:20" x14ac:dyDescent="0.25">
      <c r="A6808">
        <v>7368222</v>
      </c>
      <c r="B6808" s="4" t="s">
        <v>19544</v>
      </c>
      <c r="C6808" s="2" t="s">
        <v>26427</v>
      </c>
      <c r="D6808" s="8">
        <v>337.73</v>
      </c>
      <c r="E6808" s="2">
        <v>1</v>
      </c>
      <c r="F6808" s="2" t="str">
        <f>VLOOKUP(Tabla1[[#This Row],[Código]],[1]DETALLE_TARIFA!$C$2:$I$7282,7,FALSE)</f>
        <v>PCE</v>
      </c>
      <c r="G6808" s="2" t="s">
        <v>26905</v>
      </c>
      <c r="H6808" s="2" t="s">
        <v>6200</v>
      </c>
      <c r="I6808" s="10" t="s">
        <v>18750</v>
      </c>
      <c r="J6808" s="2" t="str">
        <f>VLOOKUP(Tabla1[[#This Row],[Código]],[1]ARTICULOS!$B$2:$I$1048576,8,FALSE)</f>
        <v>UFS Sistemas UDHome y kits</v>
      </c>
      <c r="K6808" s="4">
        <v>4012197382315</v>
      </c>
      <c r="L6808" s="2">
        <v>1</v>
      </c>
      <c r="M6808" s="4">
        <v>4012197382322</v>
      </c>
      <c r="N6808" s="2" t="s">
        <v>26911</v>
      </c>
      <c r="O6808" s="2">
        <v>3</v>
      </c>
      <c r="P6808" s="4">
        <v>4012197385682</v>
      </c>
      <c r="Q6808" s="2" t="s">
        <v>26911</v>
      </c>
      <c r="R6808" s="2">
        <v>85371098</v>
      </c>
      <c r="S6808" s="9" t="s">
        <v>27587</v>
      </c>
      <c r="T6808" s="3" t="s">
        <v>12847</v>
      </c>
    </row>
    <row r="6809" spans="1:20" x14ac:dyDescent="0.25">
      <c r="A6809">
        <v>7368223</v>
      </c>
      <c r="B6809" s="4" t="s">
        <v>19545</v>
      </c>
      <c r="C6809" s="2" t="s">
        <v>26428</v>
      </c>
      <c r="D6809" s="8">
        <v>337.73</v>
      </c>
      <c r="E6809" s="2">
        <v>1</v>
      </c>
      <c r="F6809" s="2" t="str">
        <f>VLOOKUP(Tabla1[[#This Row],[Código]],[1]DETALLE_TARIFA!$C$2:$I$7282,7,FALSE)</f>
        <v>PCE</v>
      </c>
      <c r="G6809" s="2" t="s">
        <v>26905</v>
      </c>
      <c r="H6809" s="2" t="s">
        <v>6200</v>
      </c>
      <c r="I6809" s="10" t="s">
        <v>18750</v>
      </c>
      <c r="J6809" s="2" t="str">
        <f>VLOOKUP(Tabla1[[#This Row],[Código]],[1]ARTICULOS!$B$2:$I$1048576,8,FALSE)</f>
        <v>UFS Sistemas UDHome y kits</v>
      </c>
      <c r="K6809" s="4">
        <v>4012197382339</v>
      </c>
      <c r="L6809" s="2">
        <v>1</v>
      </c>
      <c r="M6809" s="4">
        <v>4012197382346</v>
      </c>
      <c r="N6809" s="2" t="s">
        <v>26911</v>
      </c>
      <c r="O6809" s="2">
        <v>3</v>
      </c>
      <c r="P6809" s="4">
        <v>4012197385705</v>
      </c>
      <c r="Q6809" s="2" t="s">
        <v>26911</v>
      </c>
      <c r="R6809" s="2">
        <v>85371098</v>
      </c>
      <c r="S6809" s="9" t="s">
        <v>27588</v>
      </c>
      <c r="T6809" s="3" t="s">
        <v>12847</v>
      </c>
    </row>
    <row r="6810" spans="1:20" x14ac:dyDescent="0.25">
      <c r="A6810">
        <v>7368224</v>
      </c>
      <c r="B6810" s="4" t="s">
        <v>19546</v>
      </c>
      <c r="C6810" s="2" t="s">
        <v>26429</v>
      </c>
      <c r="D6810" s="8">
        <v>483.86</v>
      </c>
      <c r="E6810" s="2">
        <v>1</v>
      </c>
      <c r="F6810" s="2" t="str">
        <f>VLOOKUP(Tabla1[[#This Row],[Código]],[1]DETALLE_TARIFA!$C$2:$I$7282,7,FALSE)</f>
        <v>PCE</v>
      </c>
      <c r="G6810" s="2" t="s">
        <v>26905</v>
      </c>
      <c r="H6810" s="2" t="s">
        <v>6200</v>
      </c>
      <c r="I6810" s="10" t="s">
        <v>18750</v>
      </c>
      <c r="J6810" s="2" t="str">
        <f>VLOOKUP(Tabla1[[#This Row],[Código]],[1]ARTICULOS!$B$2:$I$1048576,8,FALSE)</f>
        <v>UFS Sistemas UDHome y kits</v>
      </c>
      <c r="K6810" s="4">
        <v>4012197382353</v>
      </c>
      <c r="L6810" s="2">
        <v>1</v>
      </c>
      <c r="M6810" s="4">
        <v>4012197382360</v>
      </c>
      <c r="N6810" s="2" t="s">
        <v>26911</v>
      </c>
      <c r="O6810" s="2">
        <v>3</v>
      </c>
      <c r="P6810" s="4">
        <v>4012197385729</v>
      </c>
      <c r="Q6810" s="2" t="s">
        <v>26911</v>
      </c>
      <c r="R6810" s="2">
        <v>85371098</v>
      </c>
      <c r="S6810" s="9" t="s">
        <v>27589</v>
      </c>
      <c r="T6810" s="3" t="s">
        <v>12847</v>
      </c>
    </row>
    <row r="6811" spans="1:20" x14ac:dyDescent="0.25">
      <c r="A6811">
        <v>7368225</v>
      </c>
      <c r="B6811" s="4" t="s">
        <v>19547</v>
      </c>
      <c r="C6811" s="2" t="s">
        <v>26430</v>
      </c>
      <c r="D6811" s="8">
        <v>483.35</v>
      </c>
      <c r="E6811" s="2">
        <v>1</v>
      </c>
      <c r="F6811" s="2" t="str">
        <f>VLOOKUP(Tabla1[[#This Row],[Código]],[1]DETALLE_TARIFA!$C$2:$I$7282,7,FALSE)</f>
        <v>PCE</v>
      </c>
      <c r="G6811" s="2" t="s">
        <v>26905</v>
      </c>
      <c r="H6811" s="2" t="s">
        <v>6200</v>
      </c>
      <c r="I6811" s="10" t="s">
        <v>18750</v>
      </c>
      <c r="J6811" s="2" t="str">
        <f>VLOOKUP(Tabla1[[#This Row],[Código]],[1]ARTICULOS!$B$2:$I$1048576,8,FALSE)</f>
        <v>UFS Sistemas UDHome y kits</v>
      </c>
      <c r="K6811" s="4">
        <v>4012197382377</v>
      </c>
      <c r="L6811" s="2">
        <v>1</v>
      </c>
      <c r="M6811" s="4">
        <v>4012197382384</v>
      </c>
      <c r="N6811" s="2" t="s">
        <v>26911</v>
      </c>
      <c r="O6811" s="2">
        <v>3</v>
      </c>
      <c r="P6811" s="4">
        <v>4012197385743</v>
      </c>
      <c r="Q6811" s="2" t="s">
        <v>26911</v>
      </c>
      <c r="R6811" s="2">
        <v>85371098</v>
      </c>
      <c r="S6811" s="9" t="s">
        <v>27590</v>
      </c>
      <c r="T6811" s="3" t="s">
        <v>12847</v>
      </c>
    </row>
    <row r="6812" spans="1:20" x14ac:dyDescent="0.25">
      <c r="A6812">
        <v>7368226</v>
      </c>
      <c r="B6812" s="4" t="s">
        <v>19548</v>
      </c>
      <c r="C6812" s="2" t="s">
        <v>26431</v>
      </c>
      <c r="D6812" s="8">
        <v>483.35</v>
      </c>
      <c r="E6812" s="2">
        <v>1</v>
      </c>
      <c r="F6812" s="2" t="str">
        <f>VLOOKUP(Tabla1[[#This Row],[Código]],[1]DETALLE_TARIFA!$C$2:$I$7282,7,FALSE)</f>
        <v>PCE</v>
      </c>
      <c r="G6812" s="2" t="s">
        <v>26905</v>
      </c>
      <c r="H6812" s="2" t="s">
        <v>6200</v>
      </c>
      <c r="I6812" s="10" t="s">
        <v>18750</v>
      </c>
      <c r="J6812" s="2" t="str">
        <f>VLOOKUP(Tabla1[[#This Row],[Código]],[1]ARTICULOS!$B$2:$I$1048576,8,FALSE)</f>
        <v>UFS Sistemas UDHome y kits</v>
      </c>
      <c r="K6812" s="4">
        <v>4012197382391</v>
      </c>
      <c r="L6812" s="2">
        <v>1</v>
      </c>
      <c r="M6812" s="4">
        <v>4012197382407</v>
      </c>
      <c r="N6812" s="2" t="s">
        <v>26911</v>
      </c>
      <c r="O6812" s="2">
        <v>3</v>
      </c>
      <c r="P6812" s="4">
        <v>4012197385767</v>
      </c>
      <c r="Q6812" s="2" t="s">
        <v>26911</v>
      </c>
      <c r="R6812" s="2">
        <v>85371098</v>
      </c>
      <c r="S6812" s="9" t="s">
        <v>27591</v>
      </c>
      <c r="T6812" s="3" t="s">
        <v>12847</v>
      </c>
    </row>
    <row r="6813" spans="1:20" x14ac:dyDescent="0.25">
      <c r="A6813">
        <v>7368261</v>
      </c>
      <c r="B6813" s="4" t="s">
        <v>19549</v>
      </c>
      <c r="C6813" s="2" t="s">
        <v>26432</v>
      </c>
      <c r="D6813" s="8">
        <v>376.41</v>
      </c>
      <c r="E6813" s="2">
        <v>1</v>
      </c>
      <c r="F6813" s="2" t="str">
        <f>VLOOKUP(Tabla1[[#This Row],[Código]],[1]DETALLE_TARIFA!$C$2:$I$7282,7,FALSE)</f>
        <v>PCE</v>
      </c>
      <c r="G6813" s="2" t="s">
        <v>26905</v>
      </c>
      <c r="H6813" s="2" t="s">
        <v>6200</v>
      </c>
      <c r="I6813" s="10" t="s">
        <v>18750</v>
      </c>
      <c r="J6813" s="2" t="str">
        <f>VLOOKUP(Tabla1[[#This Row],[Código]],[1]ARTICULOS!$B$2:$I$1048576,8,FALSE)</f>
        <v>UFS Sistemas UDHome y kits</v>
      </c>
      <c r="K6813" s="4">
        <v>4012197382179</v>
      </c>
      <c r="L6813" s="2">
        <v>1</v>
      </c>
      <c r="M6813" s="4">
        <v>4012197382186</v>
      </c>
      <c r="N6813" s="2" t="s">
        <v>26911</v>
      </c>
      <c r="O6813" s="2">
        <v>4</v>
      </c>
      <c r="P6813" s="4">
        <v>4012197385422</v>
      </c>
      <c r="Q6813" s="2" t="s">
        <v>26911</v>
      </c>
      <c r="R6813" s="2">
        <v>73089059</v>
      </c>
      <c r="S6813" s="9" t="s">
        <v>27592</v>
      </c>
      <c r="T6813" s="3" t="s">
        <v>12847</v>
      </c>
    </row>
    <row r="6814" spans="1:20" x14ac:dyDescent="0.25">
      <c r="A6814">
        <v>7368262</v>
      </c>
      <c r="B6814" s="4" t="s">
        <v>19550</v>
      </c>
      <c r="C6814" s="2" t="s">
        <v>26433</v>
      </c>
      <c r="D6814" s="8">
        <v>376.41</v>
      </c>
      <c r="E6814" s="2">
        <v>1</v>
      </c>
      <c r="F6814" s="2" t="str">
        <f>VLOOKUP(Tabla1[[#This Row],[Código]],[1]DETALLE_TARIFA!$C$2:$I$7282,7,FALSE)</f>
        <v>PCE</v>
      </c>
      <c r="G6814" s="2" t="s">
        <v>26905</v>
      </c>
      <c r="H6814" s="2" t="s">
        <v>6200</v>
      </c>
      <c r="I6814" s="10" t="s">
        <v>18750</v>
      </c>
      <c r="J6814" s="2" t="str">
        <f>VLOOKUP(Tabla1[[#This Row],[Código]],[1]ARTICULOS!$B$2:$I$1048576,8,FALSE)</f>
        <v>UFS Sistemas UDHome y kits</v>
      </c>
      <c r="K6814" s="4">
        <v>4012197382193</v>
      </c>
      <c r="L6814" s="2">
        <v>1</v>
      </c>
      <c r="M6814" s="4">
        <v>4012197382209</v>
      </c>
      <c r="N6814" s="2" t="s">
        <v>26911</v>
      </c>
      <c r="O6814" s="2">
        <v>4</v>
      </c>
      <c r="P6814" s="4">
        <v>4012197385446</v>
      </c>
      <c r="Q6814" s="2" t="s">
        <v>26911</v>
      </c>
      <c r="R6814" s="2">
        <v>73089059</v>
      </c>
      <c r="S6814" s="9" t="s">
        <v>27593</v>
      </c>
      <c r="T6814" s="3" t="s">
        <v>12847</v>
      </c>
    </row>
    <row r="6815" spans="1:20" x14ac:dyDescent="0.25">
      <c r="A6815">
        <v>7368263</v>
      </c>
      <c r="B6815" s="4" t="s">
        <v>19551</v>
      </c>
      <c r="C6815" s="2" t="s">
        <v>26434</v>
      </c>
      <c r="D6815" s="8">
        <v>376.41</v>
      </c>
      <c r="E6815" s="2">
        <v>1</v>
      </c>
      <c r="F6815" s="2" t="str">
        <f>VLOOKUP(Tabla1[[#This Row],[Código]],[1]DETALLE_TARIFA!$C$2:$I$7282,7,FALSE)</f>
        <v>PCE</v>
      </c>
      <c r="G6815" s="2" t="s">
        <v>26905</v>
      </c>
      <c r="H6815" s="2" t="s">
        <v>6200</v>
      </c>
      <c r="I6815" s="10" t="s">
        <v>18750</v>
      </c>
      <c r="J6815" s="2" t="str">
        <f>VLOOKUP(Tabla1[[#This Row],[Código]],[1]ARTICULOS!$B$2:$I$1048576,8,FALSE)</f>
        <v>UFS Sistemas UDHome y kits</v>
      </c>
      <c r="K6815" s="4">
        <v>4012197382216</v>
      </c>
      <c r="L6815" s="2">
        <v>1</v>
      </c>
      <c r="M6815" s="4">
        <v>4012197382223</v>
      </c>
      <c r="N6815" s="2" t="s">
        <v>26911</v>
      </c>
      <c r="O6815" s="2">
        <v>4</v>
      </c>
      <c r="P6815" s="4">
        <v>4012197385460</v>
      </c>
      <c r="Q6815" s="2" t="s">
        <v>26911</v>
      </c>
      <c r="R6815" s="2">
        <v>73089059</v>
      </c>
      <c r="S6815" s="9" t="s">
        <v>27594</v>
      </c>
      <c r="T6815" s="3" t="s">
        <v>12847</v>
      </c>
    </row>
    <row r="6816" spans="1:20" x14ac:dyDescent="0.25">
      <c r="A6816">
        <v>7368264</v>
      </c>
      <c r="B6816" s="4" t="s">
        <v>19552</v>
      </c>
      <c r="C6816" s="2" t="s">
        <v>26435</v>
      </c>
      <c r="D6816" s="8">
        <v>610.87</v>
      </c>
      <c r="E6816" s="2">
        <v>1</v>
      </c>
      <c r="F6816" s="2" t="str">
        <f>VLOOKUP(Tabla1[[#This Row],[Código]],[1]DETALLE_TARIFA!$C$2:$I$7282,7,FALSE)</f>
        <v>PCE</v>
      </c>
      <c r="G6816" s="2" t="s">
        <v>26905</v>
      </c>
      <c r="H6816" s="2" t="s">
        <v>6200</v>
      </c>
      <c r="I6816" s="10" t="s">
        <v>18750</v>
      </c>
      <c r="J6816" s="2" t="str">
        <f>VLOOKUP(Tabla1[[#This Row],[Código]],[1]ARTICULOS!$B$2:$I$1048576,8,FALSE)</f>
        <v>UFS Sistemas UDHome y kits</v>
      </c>
      <c r="K6816" s="4">
        <v>4012197382230</v>
      </c>
      <c r="L6816" s="2">
        <v>1</v>
      </c>
      <c r="M6816" s="4">
        <v>4012197382247</v>
      </c>
      <c r="N6816" s="2" t="s">
        <v>26911</v>
      </c>
      <c r="O6816" s="2">
        <v>4</v>
      </c>
      <c r="P6816" s="4">
        <v>4012197385484</v>
      </c>
      <c r="Q6816" s="2" t="s">
        <v>26911</v>
      </c>
      <c r="R6816" s="2">
        <v>73089059</v>
      </c>
      <c r="S6816" s="9" t="s">
        <v>27595</v>
      </c>
      <c r="T6816" s="3" t="s">
        <v>12847</v>
      </c>
    </row>
    <row r="6817" spans="1:20" x14ac:dyDescent="0.25">
      <c r="A6817">
        <v>7368265</v>
      </c>
      <c r="B6817" s="4" t="s">
        <v>19553</v>
      </c>
      <c r="C6817" s="2" t="s">
        <v>26436</v>
      </c>
      <c r="D6817" s="8">
        <v>610.87</v>
      </c>
      <c r="E6817" s="2">
        <v>1</v>
      </c>
      <c r="F6817" s="2" t="str">
        <f>VLOOKUP(Tabla1[[#This Row],[Código]],[1]DETALLE_TARIFA!$C$2:$I$7282,7,FALSE)</f>
        <v>PCE</v>
      </c>
      <c r="G6817" s="2" t="s">
        <v>26905</v>
      </c>
      <c r="H6817" s="2" t="s">
        <v>6200</v>
      </c>
      <c r="I6817" s="10" t="s">
        <v>18750</v>
      </c>
      <c r="J6817" s="2" t="str">
        <f>VLOOKUP(Tabla1[[#This Row],[Código]],[1]ARTICULOS!$B$2:$I$1048576,8,FALSE)</f>
        <v>UFS Sistemas UDHome y kits</v>
      </c>
      <c r="K6817" s="4">
        <v>4012197382254</v>
      </c>
      <c r="L6817" s="2">
        <v>1</v>
      </c>
      <c r="M6817" s="4">
        <v>4012197382261</v>
      </c>
      <c r="N6817" s="2" t="s">
        <v>26911</v>
      </c>
      <c r="O6817" s="2">
        <v>4</v>
      </c>
      <c r="P6817" s="4">
        <v>4012197385507</v>
      </c>
      <c r="Q6817" s="2" t="s">
        <v>26911</v>
      </c>
      <c r="R6817" s="2">
        <v>73089059</v>
      </c>
      <c r="S6817" s="9" t="s">
        <v>27596</v>
      </c>
      <c r="T6817" s="3" t="s">
        <v>12847</v>
      </c>
    </row>
    <row r="6818" spans="1:20" x14ac:dyDescent="0.25">
      <c r="A6818">
        <v>7368266</v>
      </c>
      <c r="B6818" s="4" t="s">
        <v>19554</v>
      </c>
      <c r="C6818" s="2" t="s">
        <v>26437</v>
      </c>
      <c r="D6818" s="8">
        <v>610.87</v>
      </c>
      <c r="E6818" s="2">
        <v>1</v>
      </c>
      <c r="F6818" s="2" t="str">
        <f>VLOOKUP(Tabla1[[#This Row],[Código]],[1]DETALLE_TARIFA!$C$2:$I$7282,7,FALSE)</f>
        <v>PCE</v>
      </c>
      <c r="G6818" s="2" t="s">
        <v>26905</v>
      </c>
      <c r="H6818" s="2" t="s">
        <v>6200</v>
      </c>
      <c r="I6818" s="10" t="s">
        <v>18750</v>
      </c>
      <c r="J6818" s="2" t="str">
        <f>VLOOKUP(Tabla1[[#This Row],[Código]],[1]ARTICULOS!$B$2:$I$1048576,8,FALSE)</f>
        <v>UFS Sistemas UDHome y kits</v>
      </c>
      <c r="K6818" s="4">
        <v>4012197382278</v>
      </c>
      <c r="L6818" s="2">
        <v>1</v>
      </c>
      <c r="M6818" s="4">
        <v>4012197382285</v>
      </c>
      <c r="N6818" s="2" t="s">
        <v>26911</v>
      </c>
      <c r="O6818" s="2">
        <v>4</v>
      </c>
      <c r="P6818" s="4">
        <v>4012197385521</v>
      </c>
      <c r="Q6818" s="2" t="s">
        <v>26911</v>
      </c>
      <c r="R6818" s="2">
        <v>73089059</v>
      </c>
      <c r="S6818" s="9" t="s">
        <v>27597</v>
      </c>
      <c r="T6818" s="3" t="s">
        <v>12847</v>
      </c>
    </row>
    <row r="6819" spans="1:20" x14ac:dyDescent="0.25">
      <c r="A6819">
        <v>7368280</v>
      </c>
      <c r="B6819" s="4" t="s">
        <v>12612</v>
      </c>
      <c r="C6819" s="2" t="s">
        <v>26438</v>
      </c>
      <c r="D6819" s="8">
        <v>293.68</v>
      </c>
      <c r="E6819" s="2">
        <v>1</v>
      </c>
      <c r="F6819" s="2" t="str">
        <f>VLOOKUP(Tabla1[[#This Row],[Código]],[1]DETALLE_TARIFA!$C$2:$I$7282,7,FALSE)</f>
        <v>PCE</v>
      </c>
      <c r="G6819" s="2" t="s">
        <v>26905</v>
      </c>
      <c r="H6819" s="2" t="s">
        <v>6200</v>
      </c>
      <c r="I6819" s="10" t="s">
        <v>18750</v>
      </c>
      <c r="J6819" s="2" t="str">
        <f>VLOOKUP(Tabla1[[#This Row],[Código]],[1]ARTICULOS!$B$2:$I$1048576,8,FALSE)</f>
        <v>UFS Sistemas UDHome y kits</v>
      </c>
      <c r="K6819" s="4">
        <v>4012196874590</v>
      </c>
      <c r="L6819" s="2">
        <v>1</v>
      </c>
      <c r="M6819" s="4">
        <v>4012196874972</v>
      </c>
      <c r="N6819" s="2" t="s">
        <v>26911</v>
      </c>
      <c r="O6819" s="2">
        <v>20</v>
      </c>
      <c r="P6819" s="4">
        <v>4012197251819</v>
      </c>
      <c r="Q6819" s="2" t="s">
        <v>26911</v>
      </c>
      <c r="R6819" s="2">
        <v>85371098</v>
      </c>
      <c r="S6819" s="9" t="s">
        <v>12825</v>
      </c>
      <c r="T6819" s="3" t="s">
        <v>12847</v>
      </c>
    </row>
    <row r="6820" spans="1:20" x14ac:dyDescent="0.25">
      <c r="A6820">
        <v>7368282</v>
      </c>
      <c r="B6820" s="4" t="s">
        <v>12613</v>
      </c>
      <c r="C6820" s="2" t="s">
        <v>26439</v>
      </c>
      <c r="D6820" s="8">
        <v>326.05</v>
      </c>
      <c r="E6820" s="2">
        <v>1</v>
      </c>
      <c r="F6820" s="2" t="str">
        <f>VLOOKUP(Tabla1[[#This Row],[Código]],[1]DETALLE_TARIFA!$C$2:$I$7282,7,FALSE)</f>
        <v>PCE</v>
      </c>
      <c r="G6820" s="2" t="s">
        <v>26905</v>
      </c>
      <c r="H6820" s="2" t="s">
        <v>6200</v>
      </c>
      <c r="I6820" s="10" t="s">
        <v>18750</v>
      </c>
      <c r="J6820" s="2" t="str">
        <f>VLOOKUP(Tabla1[[#This Row],[Código]],[1]ARTICULOS!$B$2:$I$1048576,8,FALSE)</f>
        <v>UFS Sistemas UDHome y kits</v>
      </c>
      <c r="K6820" s="4">
        <v>4012196874606</v>
      </c>
      <c r="L6820" s="2">
        <v>1</v>
      </c>
      <c r="M6820" s="4">
        <v>4012196874989</v>
      </c>
      <c r="N6820" s="2" t="s">
        <v>26911</v>
      </c>
      <c r="O6820" s="2">
        <v>20</v>
      </c>
      <c r="P6820" s="4">
        <v>4012197251833</v>
      </c>
      <c r="Q6820" s="2" t="s">
        <v>26911</v>
      </c>
      <c r="R6820" s="2">
        <v>85371098</v>
      </c>
      <c r="S6820" s="9" t="s">
        <v>12826</v>
      </c>
      <c r="T6820" s="3" t="s">
        <v>12847</v>
      </c>
    </row>
    <row r="6821" spans="1:20" x14ac:dyDescent="0.25">
      <c r="A6821">
        <v>7368284</v>
      </c>
      <c r="B6821" s="4" t="s">
        <v>12614</v>
      </c>
      <c r="C6821" s="2" t="s">
        <v>26440</v>
      </c>
      <c r="D6821" s="8">
        <v>420.72</v>
      </c>
      <c r="E6821" s="2">
        <v>1</v>
      </c>
      <c r="F6821" s="2" t="str">
        <f>VLOOKUP(Tabla1[[#This Row],[Código]],[1]DETALLE_TARIFA!$C$2:$I$7282,7,FALSE)</f>
        <v>PCE</v>
      </c>
      <c r="G6821" s="2" t="s">
        <v>26905</v>
      </c>
      <c r="H6821" s="2" t="s">
        <v>6200</v>
      </c>
      <c r="I6821" s="10" t="s">
        <v>18750</v>
      </c>
      <c r="J6821" s="2" t="str">
        <f>VLOOKUP(Tabla1[[#This Row],[Código]],[1]ARTICULOS!$B$2:$I$1048576,8,FALSE)</f>
        <v>UFS Sistemas UDHome y kits</v>
      </c>
      <c r="K6821" s="4">
        <v>4012196874613</v>
      </c>
      <c r="L6821" s="2">
        <v>1</v>
      </c>
      <c r="M6821" s="4">
        <v>4012196875016</v>
      </c>
      <c r="N6821" s="2" t="s">
        <v>26911</v>
      </c>
      <c r="O6821" s="2">
        <v>20</v>
      </c>
      <c r="P6821" s="4">
        <v>4012197251857</v>
      </c>
      <c r="Q6821" s="2" t="s">
        <v>26911</v>
      </c>
      <c r="R6821" s="2">
        <v>85371098</v>
      </c>
      <c r="S6821" s="9" t="s">
        <v>12827</v>
      </c>
      <c r="T6821" s="3" t="s">
        <v>12847</v>
      </c>
    </row>
    <row r="6822" spans="1:20" x14ac:dyDescent="0.25">
      <c r="A6822">
        <v>7368286</v>
      </c>
      <c r="B6822" s="4" t="s">
        <v>12615</v>
      </c>
      <c r="C6822" s="2" t="s">
        <v>26441</v>
      </c>
      <c r="D6822" s="8">
        <v>462.79</v>
      </c>
      <c r="E6822" s="2">
        <v>1</v>
      </c>
      <c r="F6822" s="2" t="str">
        <f>VLOOKUP(Tabla1[[#This Row],[Código]],[1]DETALLE_TARIFA!$C$2:$I$7282,7,FALSE)</f>
        <v>PCE</v>
      </c>
      <c r="G6822" s="2" t="s">
        <v>26905</v>
      </c>
      <c r="H6822" s="2" t="s">
        <v>6200</v>
      </c>
      <c r="I6822" s="10" t="s">
        <v>18750</v>
      </c>
      <c r="J6822" s="2" t="str">
        <f>VLOOKUP(Tabla1[[#This Row],[Código]],[1]ARTICULOS!$B$2:$I$1048576,8,FALSE)</f>
        <v>UFS Sistemas UDHome y kits</v>
      </c>
      <c r="K6822" s="4">
        <v>4012196874620</v>
      </c>
      <c r="L6822" s="2">
        <v>1</v>
      </c>
      <c r="M6822" s="4">
        <v>4012196875023</v>
      </c>
      <c r="N6822" s="2" t="s">
        <v>26911</v>
      </c>
      <c r="O6822" s="2">
        <v>20</v>
      </c>
      <c r="P6822" s="4">
        <v>4012197251871</v>
      </c>
      <c r="Q6822" s="2" t="s">
        <v>26911</v>
      </c>
      <c r="R6822" s="2">
        <v>85371098</v>
      </c>
      <c r="S6822" s="9" t="s">
        <v>12828</v>
      </c>
      <c r="T6822" s="3" t="s">
        <v>12847</v>
      </c>
    </row>
    <row r="6823" spans="1:20" x14ac:dyDescent="0.25">
      <c r="A6823">
        <v>7368288</v>
      </c>
      <c r="B6823" s="4" t="s">
        <v>12616</v>
      </c>
      <c r="C6823" s="2" t="s">
        <v>26442</v>
      </c>
      <c r="D6823" s="8">
        <v>342.44</v>
      </c>
      <c r="E6823" s="2">
        <v>1</v>
      </c>
      <c r="F6823" s="2" t="str">
        <f>VLOOKUP(Tabla1[[#This Row],[Código]],[1]DETALLE_TARIFA!$C$2:$I$7282,7,FALSE)</f>
        <v>PCE</v>
      </c>
      <c r="G6823" s="2" t="s">
        <v>26905</v>
      </c>
      <c r="H6823" s="2" t="s">
        <v>6200</v>
      </c>
      <c r="I6823" s="10" t="s">
        <v>18750</v>
      </c>
      <c r="J6823" s="2" t="str">
        <f>VLOOKUP(Tabla1[[#This Row],[Código]],[1]ARTICULOS!$B$2:$I$1048576,8,FALSE)</f>
        <v>UFS Sistemas UDHome y kits</v>
      </c>
      <c r="K6823" s="4">
        <v>4012196874637</v>
      </c>
      <c r="L6823" s="2">
        <v>1</v>
      </c>
      <c r="M6823" s="4">
        <v>4012196875030</v>
      </c>
      <c r="N6823" s="2" t="s">
        <v>26911</v>
      </c>
      <c r="O6823" s="2">
        <v>20</v>
      </c>
      <c r="P6823" s="4">
        <v>4012197251895</v>
      </c>
      <c r="Q6823" s="2" t="s">
        <v>26911</v>
      </c>
      <c r="R6823" s="2">
        <v>85371098</v>
      </c>
      <c r="S6823" s="9" t="s">
        <v>12829</v>
      </c>
      <c r="T6823" s="3" t="s">
        <v>12847</v>
      </c>
    </row>
    <row r="6824" spans="1:20" x14ac:dyDescent="0.25">
      <c r="A6824">
        <v>7368290</v>
      </c>
      <c r="B6824" s="4" t="s">
        <v>12617</v>
      </c>
      <c r="C6824" s="2" t="s">
        <v>26443</v>
      </c>
      <c r="D6824" s="8">
        <v>376.69</v>
      </c>
      <c r="E6824" s="2">
        <v>1</v>
      </c>
      <c r="F6824" s="2" t="str">
        <f>VLOOKUP(Tabla1[[#This Row],[Código]],[1]DETALLE_TARIFA!$C$2:$I$7282,7,FALSE)</f>
        <v>PCE</v>
      </c>
      <c r="G6824" s="2" t="s">
        <v>26905</v>
      </c>
      <c r="H6824" s="2" t="s">
        <v>6200</v>
      </c>
      <c r="I6824" s="10" t="s">
        <v>18750</v>
      </c>
      <c r="J6824" s="2" t="str">
        <f>VLOOKUP(Tabla1[[#This Row],[Código]],[1]ARTICULOS!$B$2:$I$1048576,8,FALSE)</f>
        <v>UFS Sistemas UDHome y kits</v>
      </c>
      <c r="K6824" s="4">
        <v>4012196874644</v>
      </c>
      <c r="L6824" s="2">
        <v>1</v>
      </c>
      <c r="M6824" s="4">
        <v>4012196875047</v>
      </c>
      <c r="N6824" s="2" t="s">
        <v>26911</v>
      </c>
      <c r="O6824" s="2">
        <v>20</v>
      </c>
      <c r="P6824" s="4">
        <v>4012197251918</v>
      </c>
      <c r="Q6824" s="2" t="s">
        <v>26911</v>
      </c>
      <c r="R6824" s="2">
        <v>85371098</v>
      </c>
      <c r="S6824" s="9" t="s">
        <v>12830</v>
      </c>
      <c r="T6824" s="3" t="s">
        <v>12847</v>
      </c>
    </row>
    <row r="6825" spans="1:20" x14ac:dyDescent="0.25">
      <c r="A6825">
        <v>7368324</v>
      </c>
      <c r="B6825" s="4" t="s">
        <v>5810</v>
      </c>
      <c r="C6825" s="2" t="s">
        <v>26444</v>
      </c>
      <c r="D6825" s="8">
        <v>441.9</v>
      </c>
      <c r="E6825" s="2">
        <v>1</v>
      </c>
      <c r="F6825" s="2" t="str">
        <f>VLOOKUP(Tabla1[[#This Row],[Código]],[1]DETALLE_TARIFA!$C$2:$I$7282,7,FALSE)</f>
        <v>PCE</v>
      </c>
      <c r="G6825" s="2" t="s">
        <v>26905</v>
      </c>
      <c r="H6825" s="2" t="s">
        <v>6200</v>
      </c>
      <c r="I6825" s="10" t="s">
        <v>18750</v>
      </c>
      <c r="J6825" s="2" t="str">
        <f>VLOOKUP(Tabla1[[#This Row],[Código]],[1]ARTICULOS!$B$2:$I$1048576,8,FALSE)</f>
        <v>UFS Sistemas UDHome y kits</v>
      </c>
      <c r="K6825" s="4">
        <v>4012196692446</v>
      </c>
      <c r="L6825" s="2">
        <v>1</v>
      </c>
      <c r="M6825" s="4">
        <v>4012196701704</v>
      </c>
      <c r="N6825" s="2" t="s">
        <v>26911</v>
      </c>
      <c r="O6825" s="2">
        <v>10</v>
      </c>
      <c r="P6825" s="4">
        <v>4012196701711</v>
      </c>
      <c r="Q6825" s="2" t="s">
        <v>26911</v>
      </c>
      <c r="R6825" s="2">
        <v>85371098</v>
      </c>
      <c r="S6825" s="9" t="s">
        <v>12051</v>
      </c>
      <c r="T6825" s="3" t="s">
        <v>12847</v>
      </c>
    </row>
    <row r="6826" spans="1:20" x14ac:dyDescent="0.25">
      <c r="A6826">
        <v>7368326</v>
      </c>
      <c r="B6826" s="4" t="s">
        <v>5811</v>
      </c>
      <c r="C6826" s="2" t="s">
        <v>26445</v>
      </c>
      <c r="D6826" s="8">
        <v>409.3</v>
      </c>
      <c r="E6826" s="2">
        <v>1</v>
      </c>
      <c r="F6826" s="2" t="str">
        <f>VLOOKUP(Tabla1[[#This Row],[Código]],[1]DETALLE_TARIFA!$C$2:$I$7282,7,FALSE)</f>
        <v>PCE</v>
      </c>
      <c r="G6826" s="2" t="s">
        <v>26905</v>
      </c>
      <c r="H6826" s="2" t="s">
        <v>6200</v>
      </c>
      <c r="I6826" s="10" t="s">
        <v>18750</v>
      </c>
      <c r="J6826" s="2" t="str">
        <f>VLOOKUP(Tabla1[[#This Row],[Código]],[1]ARTICULOS!$B$2:$I$1048576,8,FALSE)</f>
        <v>UFS Sistemas UDHome y kits</v>
      </c>
      <c r="K6826" s="4">
        <v>4012196692453</v>
      </c>
      <c r="L6826" s="2">
        <v>1</v>
      </c>
      <c r="M6826" s="4">
        <v>4012196701728</v>
      </c>
      <c r="N6826" s="2" t="s">
        <v>26911</v>
      </c>
      <c r="O6826" s="2">
        <v>10</v>
      </c>
      <c r="P6826" s="4">
        <v>4012196701735</v>
      </c>
      <c r="Q6826" s="2" t="s">
        <v>26911</v>
      </c>
      <c r="R6826" s="2">
        <v>85371098</v>
      </c>
      <c r="S6826" s="9" t="s">
        <v>12052</v>
      </c>
      <c r="T6826" s="3" t="s">
        <v>12847</v>
      </c>
    </row>
    <row r="6827" spans="1:20" x14ac:dyDescent="0.25">
      <c r="A6827">
        <v>7368340</v>
      </c>
      <c r="B6827" s="4" t="s">
        <v>5812</v>
      </c>
      <c r="C6827" s="2" t="s">
        <v>26446</v>
      </c>
      <c r="D6827" s="8">
        <v>408.92</v>
      </c>
      <c r="E6827" s="2">
        <v>1</v>
      </c>
      <c r="F6827" s="2" t="str">
        <f>VLOOKUP(Tabla1[[#This Row],[Código]],[1]DETALLE_TARIFA!$C$2:$I$7282,7,FALSE)</f>
        <v>PCE</v>
      </c>
      <c r="G6827" s="2" t="s">
        <v>26905</v>
      </c>
      <c r="H6827" s="2" t="s">
        <v>6200</v>
      </c>
      <c r="I6827" s="10" t="s">
        <v>18750</v>
      </c>
      <c r="J6827" s="2" t="str">
        <f>VLOOKUP(Tabla1[[#This Row],[Código]],[1]ARTICULOS!$B$2:$I$1048576,8,FALSE)</f>
        <v>UFS Sistemas UDHome y kits</v>
      </c>
      <c r="K6827" s="4">
        <v>4012196692484</v>
      </c>
      <c r="L6827" s="2">
        <v>1</v>
      </c>
      <c r="M6827" s="4">
        <v>4012196701803</v>
      </c>
      <c r="N6827" s="2" t="s">
        <v>26911</v>
      </c>
      <c r="O6827" s="2">
        <v>10</v>
      </c>
      <c r="P6827" s="4">
        <v>4012196701810</v>
      </c>
      <c r="Q6827" s="2" t="s">
        <v>26911</v>
      </c>
      <c r="R6827" s="2">
        <v>85381000</v>
      </c>
      <c r="S6827" s="9" t="s">
        <v>12053</v>
      </c>
      <c r="T6827" s="3" t="s">
        <v>12847</v>
      </c>
    </row>
    <row r="6828" spans="1:20" x14ac:dyDescent="0.25">
      <c r="A6828">
        <v>7368342</v>
      </c>
      <c r="B6828" s="4" t="s">
        <v>5813</v>
      </c>
      <c r="C6828" s="2" t="s">
        <v>26447</v>
      </c>
      <c r="D6828" s="8">
        <v>327.64</v>
      </c>
      <c r="E6828" s="2">
        <v>1</v>
      </c>
      <c r="F6828" s="2" t="str">
        <f>VLOOKUP(Tabla1[[#This Row],[Código]],[1]DETALLE_TARIFA!$C$2:$I$7282,7,FALSE)</f>
        <v>PCE</v>
      </c>
      <c r="G6828" s="2" t="s">
        <v>26905</v>
      </c>
      <c r="H6828" s="2" t="s">
        <v>6200</v>
      </c>
      <c r="I6828" s="10" t="s">
        <v>18750</v>
      </c>
      <c r="J6828" s="2" t="str">
        <f>VLOOKUP(Tabla1[[#This Row],[Código]],[1]ARTICULOS!$B$2:$I$1048576,8,FALSE)</f>
        <v>UFS Sistemas UDHome y kits</v>
      </c>
      <c r="K6828" s="4">
        <v>4012196692491</v>
      </c>
      <c r="L6828" s="2">
        <v>1</v>
      </c>
      <c r="M6828" s="4">
        <v>4012196701827</v>
      </c>
      <c r="N6828" s="2" t="s">
        <v>26911</v>
      </c>
      <c r="O6828" s="2">
        <v>10</v>
      </c>
      <c r="P6828" s="4">
        <v>4012196701834</v>
      </c>
      <c r="Q6828" s="2" t="s">
        <v>26911</v>
      </c>
      <c r="R6828" s="2">
        <v>85381000</v>
      </c>
      <c r="S6828" s="9" t="s">
        <v>12054</v>
      </c>
      <c r="T6828" s="3" t="s">
        <v>12847</v>
      </c>
    </row>
    <row r="6829" spans="1:20" x14ac:dyDescent="0.25">
      <c r="A6829">
        <v>7368346</v>
      </c>
      <c r="B6829" s="4" t="s">
        <v>5814</v>
      </c>
      <c r="C6829" s="2" t="s">
        <v>26448</v>
      </c>
      <c r="D6829" s="8">
        <v>697.15</v>
      </c>
      <c r="E6829" s="2">
        <v>1</v>
      </c>
      <c r="F6829" s="2" t="str">
        <f>VLOOKUP(Tabla1[[#This Row],[Código]],[1]DETALLE_TARIFA!$C$2:$I$7282,7,FALSE)</f>
        <v>PCE</v>
      </c>
      <c r="G6829" s="2" t="s">
        <v>26905</v>
      </c>
      <c r="H6829" s="2" t="s">
        <v>6200</v>
      </c>
      <c r="I6829" s="10" t="s">
        <v>18750</v>
      </c>
      <c r="J6829" s="2" t="str">
        <f>VLOOKUP(Tabla1[[#This Row],[Código]],[1]ARTICULOS!$B$2:$I$1048576,8,FALSE)</f>
        <v>UFS Sistemas UDHome y kits</v>
      </c>
      <c r="K6829" s="4">
        <v>4012196692507</v>
      </c>
      <c r="L6829" s="2">
        <v>1</v>
      </c>
      <c r="M6829" s="4">
        <v>4012196701865</v>
      </c>
      <c r="N6829" s="2" t="s">
        <v>26911</v>
      </c>
      <c r="O6829" s="2">
        <v>10</v>
      </c>
      <c r="P6829" s="4">
        <v>4012196701872</v>
      </c>
      <c r="Q6829" s="2" t="s">
        <v>26911</v>
      </c>
      <c r="R6829" s="2">
        <v>85381000</v>
      </c>
      <c r="S6829" s="9" t="s">
        <v>12055</v>
      </c>
      <c r="T6829" s="3" t="s">
        <v>12847</v>
      </c>
    </row>
    <row r="6830" spans="1:20" x14ac:dyDescent="0.25">
      <c r="A6830">
        <v>7368348</v>
      </c>
      <c r="B6830" s="4" t="s">
        <v>5815</v>
      </c>
      <c r="C6830" s="2" t="s">
        <v>26449</v>
      </c>
      <c r="D6830" s="8">
        <v>527.26</v>
      </c>
      <c r="E6830" s="2">
        <v>1</v>
      </c>
      <c r="F6830" s="2" t="str">
        <f>VLOOKUP(Tabla1[[#This Row],[Código]],[1]DETALLE_TARIFA!$C$2:$I$7282,7,FALSE)</f>
        <v>PCE</v>
      </c>
      <c r="G6830" s="2" t="s">
        <v>26905</v>
      </c>
      <c r="H6830" s="2" t="s">
        <v>6200</v>
      </c>
      <c r="I6830" s="10" t="s">
        <v>18750</v>
      </c>
      <c r="J6830" s="2" t="str">
        <f>VLOOKUP(Tabla1[[#This Row],[Código]],[1]ARTICULOS!$B$2:$I$1048576,8,FALSE)</f>
        <v>UFS Sistemas UDHome y kits</v>
      </c>
      <c r="K6830" s="4">
        <v>4012196692514</v>
      </c>
      <c r="L6830" s="2">
        <v>1</v>
      </c>
      <c r="M6830" s="4">
        <v>4012196701889</v>
      </c>
      <c r="N6830" s="2" t="s">
        <v>26911</v>
      </c>
      <c r="O6830" s="2">
        <v>10</v>
      </c>
      <c r="P6830" s="4">
        <v>4012196701896</v>
      </c>
      <c r="Q6830" s="2" t="s">
        <v>26911</v>
      </c>
      <c r="R6830" s="2">
        <v>85381000</v>
      </c>
      <c r="S6830" s="9" t="s">
        <v>12056</v>
      </c>
      <c r="T6830" s="3" t="s">
        <v>12847</v>
      </c>
    </row>
    <row r="6831" spans="1:20" x14ac:dyDescent="0.25">
      <c r="A6831">
        <v>7368409</v>
      </c>
      <c r="B6831" s="4" t="s">
        <v>12618</v>
      </c>
      <c r="C6831" s="2" t="s">
        <v>26450</v>
      </c>
      <c r="D6831" s="8">
        <v>1368.13</v>
      </c>
      <c r="E6831" s="2">
        <v>1</v>
      </c>
      <c r="F6831" s="2" t="str">
        <f>VLOOKUP(Tabla1[[#This Row],[Código]],[1]DETALLE_TARIFA!$C$2:$I$7282,7,FALSE)</f>
        <v>PCE</v>
      </c>
      <c r="G6831" s="2" t="s">
        <v>26905</v>
      </c>
      <c r="H6831" s="2" t="s">
        <v>6200</v>
      </c>
      <c r="I6831" s="10" t="s">
        <v>18750</v>
      </c>
      <c r="J6831" s="2" t="str">
        <f>VLOOKUP(Tabla1[[#This Row],[Código]],[1]ARTICULOS!$B$2:$I$1048576,8,FALSE)</f>
        <v>UFS Sistemas UDHome y kits</v>
      </c>
      <c r="K6831" s="4">
        <v>4012196975440</v>
      </c>
      <c r="L6831" s="2">
        <v>1</v>
      </c>
      <c r="M6831" s="4">
        <v>4012196975464</v>
      </c>
      <c r="N6831" s="2" t="s">
        <v>26911</v>
      </c>
      <c r="O6831" s="2">
        <v>10</v>
      </c>
      <c r="P6831" s="4">
        <v>4012197000363</v>
      </c>
      <c r="Q6831" s="2" t="s">
        <v>26911</v>
      </c>
      <c r="R6831" s="2">
        <v>85371098</v>
      </c>
      <c r="S6831" s="9" t="s">
        <v>12831</v>
      </c>
      <c r="T6831" s="3" t="s">
        <v>12847</v>
      </c>
    </row>
    <row r="6832" spans="1:20" x14ac:dyDescent="0.25">
      <c r="A6832">
        <v>7368418</v>
      </c>
      <c r="B6832" s="4" t="s">
        <v>5816</v>
      </c>
      <c r="C6832" s="2" t="s">
        <v>26451</v>
      </c>
      <c r="D6832" s="8">
        <v>64.73</v>
      </c>
      <c r="E6832" s="2">
        <v>1</v>
      </c>
      <c r="F6832" s="2" t="str">
        <f>VLOOKUP(Tabla1[[#This Row],[Código]],[1]DETALLE_TARIFA!$C$2:$I$7282,7,FALSE)</f>
        <v>PCE</v>
      </c>
      <c r="G6832" s="2" t="s">
        <v>26905</v>
      </c>
      <c r="H6832" s="2" t="s">
        <v>6200</v>
      </c>
      <c r="I6832" s="10" t="s">
        <v>18750</v>
      </c>
      <c r="J6832" s="2" t="str">
        <f>VLOOKUP(Tabla1[[#This Row],[Código]],[1]ARTICULOS!$B$2:$I$1048576,8,FALSE)</f>
        <v>UFS Sistemas UDHome y kits</v>
      </c>
      <c r="K6832" s="4">
        <v>4012196692521</v>
      </c>
      <c r="L6832" s="2">
        <v>1</v>
      </c>
      <c r="M6832" s="4">
        <v>4012196714247</v>
      </c>
      <c r="N6832" s="2" t="s">
        <v>26909</v>
      </c>
      <c r="O6832" s="2">
        <v>5</v>
      </c>
      <c r="P6832" s="4">
        <v>4012196714254</v>
      </c>
      <c r="Q6832" s="2" t="s">
        <v>26911</v>
      </c>
      <c r="R6832" s="2">
        <v>73089098</v>
      </c>
      <c r="S6832" s="9" t="s">
        <v>12057</v>
      </c>
      <c r="T6832" s="3" t="s">
        <v>12847</v>
      </c>
    </row>
    <row r="6833" spans="1:20" x14ac:dyDescent="0.25">
      <c r="A6833">
        <v>7368470</v>
      </c>
      <c r="B6833" s="4" t="s">
        <v>5817</v>
      </c>
      <c r="C6833" s="2" t="s">
        <v>26452</v>
      </c>
      <c r="D6833" s="8">
        <v>52.17</v>
      </c>
      <c r="E6833" s="2">
        <v>1</v>
      </c>
      <c r="F6833" s="2" t="str">
        <f>VLOOKUP(Tabla1[[#This Row],[Código]],[1]DETALLE_TARIFA!$C$2:$I$7282,7,FALSE)</f>
        <v>PCE</v>
      </c>
      <c r="G6833" s="2" t="s">
        <v>26905</v>
      </c>
      <c r="H6833" s="2" t="s">
        <v>6200</v>
      </c>
      <c r="I6833" s="10" t="s">
        <v>18750</v>
      </c>
      <c r="J6833" s="2" t="str">
        <f>VLOOKUP(Tabla1[[#This Row],[Código]],[1]ARTICULOS!$B$2:$I$1048576,8,FALSE)</f>
        <v>UFS Sistemas UDHome y kits</v>
      </c>
      <c r="K6833" s="4">
        <v>4012196692538</v>
      </c>
      <c r="L6833" s="2">
        <v>1</v>
      </c>
      <c r="M6833" s="4">
        <v>4012196714261</v>
      </c>
      <c r="N6833" s="2" t="s">
        <v>26914</v>
      </c>
      <c r="O6833" s="2">
        <v>10</v>
      </c>
      <c r="P6833" s="4">
        <v>4012196714278</v>
      </c>
      <c r="Q6833" s="2" t="s">
        <v>26911</v>
      </c>
      <c r="R6833" s="2">
        <v>73089059</v>
      </c>
      <c r="S6833" s="9" t="s">
        <v>12058</v>
      </c>
      <c r="T6833" s="3" t="s">
        <v>12847</v>
      </c>
    </row>
    <row r="6834" spans="1:20" x14ac:dyDescent="0.25">
      <c r="A6834">
        <v>7368472</v>
      </c>
      <c r="B6834" s="4" t="s">
        <v>5818</v>
      </c>
      <c r="C6834" s="2" t="s">
        <v>26453</v>
      </c>
      <c r="D6834" s="8">
        <v>52.17</v>
      </c>
      <c r="E6834" s="2">
        <v>1</v>
      </c>
      <c r="F6834" s="2" t="str">
        <f>VLOOKUP(Tabla1[[#This Row],[Código]],[1]DETALLE_TARIFA!$C$2:$I$7282,7,FALSE)</f>
        <v>PCE</v>
      </c>
      <c r="G6834" s="2" t="s">
        <v>26905</v>
      </c>
      <c r="H6834" s="2" t="s">
        <v>6200</v>
      </c>
      <c r="I6834" s="10" t="s">
        <v>18750</v>
      </c>
      <c r="J6834" s="2" t="str">
        <f>VLOOKUP(Tabla1[[#This Row],[Código]],[1]ARTICULOS!$B$2:$I$1048576,8,FALSE)</f>
        <v>UFS Sistemas UDHome y kits</v>
      </c>
      <c r="K6834" s="4">
        <v>4012196692545</v>
      </c>
      <c r="L6834" s="2">
        <v>1</v>
      </c>
      <c r="M6834" s="4">
        <v>4012196714285</v>
      </c>
      <c r="N6834" s="2" t="s">
        <v>26909</v>
      </c>
      <c r="O6834" s="2">
        <v>10</v>
      </c>
      <c r="P6834" s="4">
        <v>4012196714292</v>
      </c>
      <c r="Q6834" s="2" t="s">
        <v>26911</v>
      </c>
      <c r="R6834" s="2">
        <v>73089059</v>
      </c>
      <c r="S6834" s="9" t="s">
        <v>12059</v>
      </c>
      <c r="T6834" s="3" t="s">
        <v>12847</v>
      </c>
    </row>
    <row r="6835" spans="1:20" x14ac:dyDescent="0.25">
      <c r="A6835">
        <v>7368474</v>
      </c>
      <c r="B6835" s="4" t="s">
        <v>5819</v>
      </c>
      <c r="C6835" s="2" t="s">
        <v>26454</v>
      </c>
      <c r="D6835" s="8">
        <v>52.17</v>
      </c>
      <c r="E6835" s="2">
        <v>1</v>
      </c>
      <c r="F6835" s="2" t="str">
        <f>VLOOKUP(Tabla1[[#This Row],[Código]],[1]DETALLE_TARIFA!$C$2:$I$7282,7,FALSE)</f>
        <v>PCE</v>
      </c>
      <c r="G6835" s="2" t="s">
        <v>26905</v>
      </c>
      <c r="H6835" s="2" t="s">
        <v>6200</v>
      </c>
      <c r="I6835" s="10" t="s">
        <v>18750</v>
      </c>
      <c r="J6835" s="2" t="str">
        <f>VLOOKUP(Tabla1[[#This Row],[Código]],[1]ARTICULOS!$B$2:$I$1048576,8,FALSE)</f>
        <v>UFS Sistemas UDHome y kits</v>
      </c>
      <c r="K6835" s="4">
        <v>4012196692552</v>
      </c>
      <c r="L6835" s="2">
        <v>1</v>
      </c>
      <c r="M6835" s="4">
        <v>4012196714308</v>
      </c>
      <c r="N6835" s="2" t="s">
        <v>26909</v>
      </c>
      <c r="O6835" s="2">
        <v>10</v>
      </c>
      <c r="P6835" s="4">
        <v>4012196714315</v>
      </c>
      <c r="Q6835" s="2" t="s">
        <v>26911</v>
      </c>
      <c r="R6835" s="2">
        <v>73089059</v>
      </c>
      <c r="S6835" s="9" t="s">
        <v>12060</v>
      </c>
      <c r="T6835" s="3" t="s">
        <v>12847</v>
      </c>
    </row>
    <row r="6836" spans="1:20" x14ac:dyDescent="0.25">
      <c r="A6836">
        <v>7368476</v>
      </c>
      <c r="B6836" s="4" t="s">
        <v>5820</v>
      </c>
      <c r="C6836" s="2" t="s">
        <v>26455</v>
      </c>
      <c r="D6836" s="8">
        <v>52.17</v>
      </c>
      <c r="E6836" s="2">
        <v>1</v>
      </c>
      <c r="F6836" s="2" t="str">
        <f>VLOOKUP(Tabla1[[#This Row],[Código]],[1]DETALLE_TARIFA!$C$2:$I$7282,7,FALSE)</f>
        <v>PCE</v>
      </c>
      <c r="G6836" s="2" t="s">
        <v>26905</v>
      </c>
      <c r="H6836" s="2" t="s">
        <v>6200</v>
      </c>
      <c r="I6836" s="10" t="s">
        <v>18750</v>
      </c>
      <c r="J6836" s="2" t="str">
        <f>VLOOKUP(Tabla1[[#This Row],[Código]],[1]ARTICULOS!$B$2:$I$1048576,8,FALSE)</f>
        <v>UFS Sistemas UDHome y kits</v>
      </c>
      <c r="K6836" s="4">
        <v>4012196692569</v>
      </c>
      <c r="L6836" s="2">
        <v>1</v>
      </c>
      <c r="M6836" s="4">
        <v>4012196714322</v>
      </c>
      <c r="N6836" s="2" t="s">
        <v>26909</v>
      </c>
      <c r="O6836" s="2">
        <v>10</v>
      </c>
      <c r="P6836" s="4">
        <v>4012196714339</v>
      </c>
      <c r="Q6836" s="2" t="s">
        <v>26911</v>
      </c>
      <c r="R6836" s="2">
        <v>73089059</v>
      </c>
      <c r="S6836" s="9" t="s">
        <v>12061</v>
      </c>
      <c r="T6836" s="3" t="s">
        <v>12847</v>
      </c>
    </row>
    <row r="6837" spans="1:20" x14ac:dyDescent="0.25">
      <c r="A6837">
        <v>7368478</v>
      </c>
      <c r="B6837" s="4" t="s">
        <v>5821</v>
      </c>
      <c r="C6837" s="2" t="s">
        <v>26456</v>
      </c>
      <c r="D6837" s="8">
        <v>52.17</v>
      </c>
      <c r="E6837" s="2">
        <v>1</v>
      </c>
      <c r="F6837" s="2" t="str">
        <f>VLOOKUP(Tabla1[[#This Row],[Código]],[1]DETALLE_TARIFA!$C$2:$I$7282,7,FALSE)</f>
        <v>PCE</v>
      </c>
      <c r="G6837" s="2" t="s">
        <v>26905</v>
      </c>
      <c r="H6837" s="2" t="s">
        <v>6200</v>
      </c>
      <c r="I6837" s="10" t="s">
        <v>18750</v>
      </c>
      <c r="J6837" s="2" t="str">
        <f>VLOOKUP(Tabla1[[#This Row],[Código]],[1]ARTICULOS!$B$2:$I$1048576,8,FALSE)</f>
        <v>UFS Sistemas UDHome y kits</v>
      </c>
      <c r="K6837" s="4">
        <v>4012196692590</v>
      </c>
      <c r="L6837" s="2">
        <v>1</v>
      </c>
      <c r="M6837" s="4">
        <v>4012196714346</v>
      </c>
      <c r="N6837" s="2" t="s">
        <v>26909</v>
      </c>
      <c r="O6837" s="2">
        <v>10</v>
      </c>
      <c r="P6837" s="4">
        <v>4012196714353</v>
      </c>
      <c r="Q6837" s="2" t="s">
        <v>26911</v>
      </c>
      <c r="R6837" s="2">
        <v>73089059</v>
      </c>
      <c r="S6837" s="9" t="s">
        <v>12062</v>
      </c>
      <c r="T6837" s="3" t="s">
        <v>12847</v>
      </c>
    </row>
    <row r="6838" spans="1:20" x14ac:dyDescent="0.25">
      <c r="A6838">
        <v>7368485</v>
      </c>
      <c r="B6838" s="4" t="s">
        <v>12619</v>
      </c>
      <c r="C6838" s="2" t="s">
        <v>26457</v>
      </c>
      <c r="D6838" s="8">
        <v>53.06</v>
      </c>
      <c r="E6838" s="2">
        <v>1</v>
      </c>
      <c r="F6838" s="2" t="str">
        <f>VLOOKUP(Tabla1[[#This Row],[Código]],[1]DETALLE_TARIFA!$C$2:$I$7282,7,FALSE)</f>
        <v>PCE</v>
      </c>
      <c r="G6838" s="2" t="s">
        <v>26905</v>
      </c>
      <c r="H6838" s="2" t="s">
        <v>6200</v>
      </c>
      <c r="I6838" s="10" t="s">
        <v>18750</v>
      </c>
      <c r="J6838" s="2" t="str">
        <f>VLOOKUP(Tabla1[[#This Row],[Código]],[1]ARTICULOS!$B$2:$I$1048576,8,FALSE)</f>
        <v>UFS Sistemas UDHome y kits</v>
      </c>
      <c r="K6838" s="4">
        <v>4012197276287</v>
      </c>
      <c r="L6838" s="2">
        <v>1</v>
      </c>
      <c r="M6838" s="4">
        <v>4012197263799</v>
      </c>
      <c r="N6838" s="2" t="s">
        <v>26909</v>
      </c>
      <c r="O6838" s="2">
        <v>15</v>
      </c>
      <c r="P6838" s="4">
        <v>4012197263805</v>
      </c>
      <c r="Q6838" s="2" t="s">
        <v>26911</v>
      </c>
      <c r="R6838" s="2">
        <v>85381000</v>
      </c>
      <c r="S6838" s="9" t="s">
        <v>12832</v>
      </c>
      <c r="T6838" s="3" t="s">
        <v>12847</v>
      </c>
    </row>
    <row r="6839" spans="1:20" x14ac:dyDescent="0.25">
      <c r="A6839">
        <v>7368490</v>
      </c>
      <c r="B6839" s="4" t="s">
        <v>12620</v>
      </c>
      <c r="C6839" s="2" t="s">
        <v>26458</v>
      </c>
      <c r="D6839" s="8">
        <v>33.76</v>
      </c>
      <c r="E6839" s="2">
        <v>1</v>
      </c>
      <c r="F6839" s="2" t="str">
        <f>VLOOKUP(Tabla1[[#This Row],[Código]],[1]DETALLE_TARIFA!$C$2:$I$7282,7,FALSE)</f>
        <v>PCE</v>
      </c>
      <c r="G6839" s="2" t="s">
        <v>26905</v>
      </c>
      <c r="H6839" s="2" t="s">
        <v>6200</v>
      </c>
      <c r="I6839" s="10" t="s">
        <v>18750</v>
      </c>
      <c r="J6839" s="2" t="str">
        <f>VLOOKUP(Tabla1[[#This Row],[Código]],[1]ARTICULOS!$B$2:$I$1048576,8,FALSE)</f>
        <v>UFS Sistemas UDHome y kits</v>
      </c>
      <c r="K6839" s="4">
        <v>4012197276201</v>
      </c>
      <c r="L6839" s="2">
        <v>1</v>
      </c>
      <c r="M6839" s="4">
        <v>4012197263713</v>
      </c>
      <c r="N6839" s="2" t="s">
        <v>26909</v>
      </c>
      <c r="O6839" s="2">
        <v>20</v>
      </c>
      <c r="P6839" s="4">
        <v>4012197263720</v>
      </c>
      <c r="Q6839" s="2" t="s">
        <v>26911</v>
      </c>
      <c r="R6839" s="2">
        <v>85371098</v>
      </c>
      <c r="S6839" s="9" t="s">
        <v>12833</v>
      </c>
      <c r="T6839" s="3" t="s">
        <v>12847</v>
      </c>
    </row>
    <row r="6840" spans="1:20" x14ac:dyDescent="0.25">
      <c r="A6840">
        <v>7368492</v>
      </c>
      <c r="B6840" s="4" t="s">
        <v>12621</v>
      </c>
      <c r="C6840" s="2" t="s">
        <v>26459</v>
      </c>
      <c r="D6840" s="8">
        <v>33.76</v>
      </c>
      <c r="E6840" s="2">
        <v>1</v>
      </c>
      <c r="F6840" s="2" t="str">
        <f>VLOOKUP(Tabla1[[#This Row],[Código]],[1]DETALLE_TARIFA!$C$2:$I$7282,7,FALSE)</f>
        <v>PCE</v>
      </c>
      <c r="G6840" s="2" t="s">
        <v>26905</v>
      </c>
      <c r="H6840" s="2" t="s">
        <v>6200</v>
      </c>
      <c r="I6840" s="10" t="s">
        <v>18750</v>
      </c>
      <c r="J6840" s="2" t="str">
        <f>VLOOKUP(Tabla1[[#This Row],[Código]],[1]ARTICULOS!$B$2:$I$1048576,8,FALSE)</f>
        <v>UFS Sistemas UDHome y kits</v>
      </c>
      <c r="K6840" s="4">
        <v>4012197276225</v>
      </c>
      <c r="L6840" s="2">
        <v>1</v>
      </c>
      <c r="M6840" s="4">
        <v>4012197263737</v>
      </c>
      <c r="N6840" s="2" t="s">
        <v>26909</v>
      </c>
      <c r="O6840" s="2">
        <v>20</v>
      </c>
      <c r="P6840" s="4">
        <v>4012197263744</v>
      </c>
      <c r="Q6840" s="2" t="s">
        <v>26911</v>
      </c>
      <c r="R6840" s="2">
        <v>85371098</v>
      </c>
      <c r="S6840" s="9" t="s">
        <v>12834</v>
      </c>
      <c r="T6840" s="3" t="s">
        <v>12847</v>
      </c>
    </row>
    <row r="6841" spans="1:20" x14ac:dyDescent="0.25">
      <c r="A6841">
        <v>7368494</v>
      </c>
      <c r="B6841" s="4" t="s">
        <v>12622</v>
      </c>
      <c r="C6841" s="2" t="s">
        <v>26460</v>
      </c>
      <c r="D6841" s="8">
        <v>33.76</v>
      </c>
      <c r="E6841" s="2">
        <v>1</v>
      </c>
      <c r="F6841" s="2" t="str">
        <f>VLOOKUP(Tabla1[[#This Row],[Código]],[1]DETALLE_TARIFA!$C$2:$I$7282,7,FALSE)</f>
        <v>PCE</v>
      </c>
      <c r="G6841" s="2" t="s">
        <v>26905</v>
      </c>
      <c r="H6841" s="2" t="s">
        <v>6200</v>
      </c>
      <c r="I6841" s="10" t="s">
        <v>18750</v>
      </c>
      <c r="J6841" s="2" t="str">
        <f>VLOOKUP(Tabla1[[#This Row],[Código]],[1]ARTICULOS!$B$2:$I$1048576,8,FALSE)</f>
        <v>UFS Sistemas UDHome y kits</v>
      </c>
      <c r="K6841" s="4">
        <v>4012197276249</v>
      </c>
      <c r="L6841" s="2">
        <v>1</v>
      </c>
      <c r="M6841" s="4">
        <v>4012197263751</v>
      </c>
      <c r="N6841" s="2" t="s">
        <v>26909</v>
      </c>
      <c r="O6841" s="2">
        <v>20</v>
      </c>
      <c r="P6841" s="4">
        <v>4012197263768</v>
      </c>
      <c r="Q6841" s="2" t="s">
        <v>26911</v>
      </c>
      <c r="R6841" s="2">
        <v>85371098</v>
      </c>
      <c r="S6841" s="9" t="s">
        <v>12835</v>
      </c>
      <c r="T6841" s="3" t="s">
        <v>12847</v>
      </c>
    </row>
    <row r="6842" spans="1:20" x14ac:dyDescent="0.25">
      <c r="A6842">
        <v>7368496</v>
      </c>
      <c r="B6842" s="4" t="s">
        <v>12623</v>
      </c>
      <c r="C6842" s="2" t="s">
        <v>26461</v>
      </c>
      <c r="D6842" s="8">
        <v>33.76</v>
      </c>
      <c r="E6842" s="2">
        <v>1</v>
      </c>
      <c r="F6842" s="2" t="str">
        <f>VLOOKUP(Tabla1[[#This Row],[Código]],[1]DETALLE_TARIFA!$C$2:$I$7282,7,FALSE)</f>
        <v>PCE</v>
      </c>
      <c r="G6842" s="2" t="s">
        <v>26905</v>
      </c>
      <c r="H6842" s="2" t="s">
        <v>6200</v>
      </c>
      <c r="I6842" s="10" t="s">
        <v>18750</v>
      </c>
      <c r="J6842" s="2" t="str">
        <f>VLOOKUP(Tabla1[[#This Row],[Código]],[1]ARTICULOS!$B$2:$I$1048576,8,FALSE)</f>
        <v>UFS Sistemas UDHome y kits</v>
      </c>
      <c r="K6842" s="4">
        <v>4012197276263</v>
      </c>
      <c r="L6842" s="2">
        <v>1</v>
      </c>
      <c r="M6842" s="4">
        <v>4012197263775</v>
      </c>
      <c r="N6842" s="2" t="s">
        <v>26909</v>
      </c>
      <c r="O6842" s="2">
        <v>20</v>
      </c>
      <c r="P6842" s="4">
        <v>4012197263782</v>
      </c>
      <c r="Q6842" s="2" t="s">
        <v>26911</v>
      </c>
      <c r="R6842" s="2">
        <v>85371098</v>
      </c>
      <c r="S6842" s="9" t="s">
        <v>12836</v>
      </c>
      <c r="T6842" s="3" t="s">
        <v>12847</v>
      </c>
    </row>
    <row r="6843" spans="1:20" x14ac:dyDescent="0.25">
      <c r="A6843">
        <v>7368498</v>
      </c>
      <c r="B6843" s="4" t="s">
        <v>12624</v>
      </c>
      <c r="C6843" s="2" t="s">
        <v>26462</v>
      </c>
      <c r="D6843" s="8">
        <v>33.76</v>
      </c>
      <c r="E6843" s="2">
        <v>1</v>
      </c>
      <c r="F6843" s="2" t="str">
        <f>VLOOKUP(Tabla1[[#This Row],[Código]],[1]DETALLE_TARIFA!$C$2:$I$7282,7,FALSE)</f>
        <v>PCE</v>
      </c>
      <c r="G6843" s="2" t="s">
        <v>26905</v>
      </c>
      <c r="H6843" s="2" t="s">
        <v>6200</v>
      </c>
      <c r="I6843" s="10" t="s">
        <v>18750</v>
      </c>
      <c r="J6843" s="2" t="str">
        <f>VLOOKUP(Tabla1[[#This Row],[Código]],[1]ARTICULOS!$B$2:$I$1048576,8,FALSE)</f>
        <v>UFS Sistemas UDHome y kits</v>
      </c>
      <c r="K6843" s="4">
        <v>4012197276300</v>
      </c>
      <c r="L6843" s="2">
        <v>1</v>
      </c>
      <c r="M6843" s="4">
        <v>4012197263812</v>
      </c>
      <c r="N6843" s="2" t="s">
        <v>26909</v>
      </c>
      <c r="O6843" s="2">
        <v>20</v>
      </c>
      <c r="P6843" s="4">
        <v>4012197263829</v>
      </c>
      <c r="Q6843" s="2" t="s">
        <v>26911</v>
      </c>
      <c r="R6843" s="2">
        <v>85371098</v>
      </c>
      <c r="S6843" s="9" t="s">
        <v>12837</v>
      </c>
      <c r="T6843" s="3" t="s">
        <v>12847</v>
      </c>
    </row>
    <row r="6844" spans="1:20" x14ac:dyDescent="0.25">
      <c r="A6844">
        <v>7368593</v>
      </c>
      <c r="B6844" s="4" t="s">
        <v>5822</v>
      </c>
      <c r="C6844" s="2" t="s">
        <v>26463</v>
      </c>
      <c r="D6844" s="8">
        <v>78.260000000000005</v>
      </c>
      <c r="E6844" s="2">
        <v>1</v>
      </c>
      <c r="F6844" s="2" t="str">
        <f>VLOOKUP(Tabla1[[#This Row],[Código]],[1]DETALLE_TARIFA!$C$2:$I$7282,7,FALSE)</f>
        <v>PCE</v>
      </c>
      <c r="G6844" s="2" t="s">
        <v>26905</v>
      </c>
      <c r="H6844" s="2" t="s">
        <v>6200</v>
      </c>
      <c r="I6844" s="10" t="s">
        <v>18751</v>
      </c>
      <c r="J6844" s="2" t="str">
        <f>VLOOKUP(Tabla1[[#This Row],[Código]],[1]ARTICULOS!$B$2:$I$1048576,8,FALSE)</f>
        <v>UFS Sistemas de cubetas, tapetas y soportes de montaje</v>
      </c>
      <c r="K6844" s="4">
        <v>4012196020652</v>
      </c>
      <c r="L6844" s="2">
        <v>1</v>
      </c>
      <c r="M6844" s="4">
        <v>4012196020669</v>
      </c>
      <c r="N6844" s="2" t="s">
        <v>26910</v>
      </c>
      <c r="O6844" s="2">
        <v>48</v>
      </c>
      <c r="P6844" s="4">
        <v>4012196020676</v>
      </c>
      <c r="Q6844" s="2" t="s">
        <v>26911</v>
      </c>
      <c r="R6844" s="2">
        <v>40169300</v>
      </c>
      <c r="S6844" s="9" t="s">
        <v>12063</v>
      </c>
      <c r="T6844" s="3" t="s">
        <v>12847</v>
      </c>
    </row>
    <row r="6845" spans="1:20" x14ac:dyDescent="0.25">
      <c r="A6845">
        <v>7400256</v>
      </c>
      <c r="B6845" s="4" t="s">
        <v>19555</v>
      </c>
      <c r="C6845" s="2" t="s">
        <v>26464</v>
      </c>
      <c r="D6845" s="8">
        <v>56.59</v>
      </c>
      <c r="E6845" s="2">
        <v>1</v>
      </c>
      <c r="F6845" s="2" t="str">
        <f>VLOOKUP(Tabla1[[#This Row],[Código]],[1]DETALLE_TARIFA!$C$2:$I$7282,7,FALSE)</f>
        <v>MTR</v>
      </c>
      <c r="G6845" s="2" t="s">
        <v>26905</v>
      </c>
      <c r="H6845" s="2" t="s">
        <v>6200</v>
      </c>
      <c r="I6845" s="10" t="s">
        <v>18752</v>
      </c>
      <c r="J6845" s="2" t="str">
        <f>VLOOKUP(Tabla1[[#This Row],[Código]],[1]ARTICULOS!$B$2:$I$1048576,8,FALSE)</f>
        <v>UFS Canalizaciones bajo pavimento</v>
      </c>
      <c r="K6845" s="4">
        <v>4012197351908</v>
      </c>
      <c r="L6845" s="2">
        <v>2</v>
      </c>
      <c r="M6845" s="4">
        <v>4012197277789</v>
      </c>
      <c r="N6845" s="2" t="s">
        <v>26913</v>
      </c>
      <c r="R6845" s="2">
        <v>73089059</v>
      </c>
      <c r="S6845" s="9" t="s">
        <v>27598</v>
      </c>
      <c r="T6845" s="3" t="s">
        <v>12847</v>
      </c>
    </row>
    <row r="6846" spans="1:20" x14ac:dyDescent="0.25">
      <c r="A6846">
        <v>7400258</v>
      </c>
      <c r="B6846" s="4" t="s">
        <v>19556</v>
      </c>
      <c r="C6846" s="2" t="s">
        <v>26465</v>
      </c>
      <c r="D6846" s="8">
        <v>59.51</v>
      </c>
      <c r="E6846" s="2">
        <v>1</v>
      </c>
      <c r="F6846" s="2" t="str">
        <f>VLOOKUP(Tabla1[[#This Row],[Código]],[1]DETALLE_TARIFA!$C$2:$I$7282,7,FALSE)</f>
        <v>MTR</v>
      </c>
      <c r="G6846" s="2" t="s">
        <v>26905</v>
      </c>
      <c r="H6846" s="2" t="s">
        <v>6200</v>
      </c>
      <c r="I6846" s="10" t="s">
        <v>18752</v>
      </c>
      <c r="J6846" s="2" t="str">
        <f>VLOOKUP(Tabla1[[#This Row],[Código]],[1]ARTICULOS!$B$2:$I$1048576,8,FALSE)</f>
        <v>UFS Canalizaciones bajo pavimento</v>
      </c>
      <c r="K6846" s="4">
        <v>4012197351922</v>
      </c>
      <c r="L6846" s="2">
        <v>2</v>
      </c>
      <c r="M6846" s="4">
        <v>4012197277796</v>
      </c>
      <c r="N6846" s="2" t="s">
        <v>26913</v>
      </c>
      <c r="R6846" s="2">
        <v>73089059</v>
      </c>
      <c r="S6846" s="9" t="s">
        <v>27599</v>
      </c>
      <c r="T6846" s="3" t="s">
        <v>12847</v>
      </c>
    </row>
    <row r="6847" spans="1:20" x14ac:dyDescent="0.25">
      <c r="A6847">
        <v>7400261</v>
      </c>
      <c r="B6847" s="4" t="s">
        <v>19557</v>
      </c>
      <c r="C6847" s="2" t="s">
        <v>26466</v>
      </c>
      <c r="D6847" s="8">
        <v>63.3</v>
      </c>
      <c r="E6847" s="2">
        <v>1</v>
      </c>
      <c r="F6847" s="2" t="str">
        <f>VLOOKUP(Tabla1[[#This Row],[Código]],[1]DETALLE_TARIFA!$C$2:$I$7282,7,FALSE)</f>
        <v>MTR</v>
      </c>
      <c r="G6847" s="2" t="s">
        <v>26905</v>
      </c>
      <c r="H6847" s="2" t="s">
        <v>6200</v>
      </c>
      <c r="I6847" s="10" t="s">
        <v>18752</v>
      </c>
      <c r="J6847" s="2" t="str">
        <f>VLOOKUP(Tabla1[[#This Row],[Código]],[1]ARTICULOS!$B$2:$I$1048576,8,FALSE)</f>
        <v>UFS Canalizaciones bajo pavimento</v>
      </c>
      <c r="K6847" s="4">
        <v>4012197351946</v>
      </c>
      <c r="L6847" s="2">
        <v>2</v>
      </c>
      <c r="M6847" s="4">
        <v>4012197277802</v>
      </c>
      <c r="N6847" s="2" t="s">
        <v>26913</v>
      </c>
      <c r="R6847" s="2">
        <v>73089059</v>
      </c>
      <c r="S6847" s="9" t="s">
        <v>27600</v>
      </c>
      <c r="T6847" s="3" t="s">
        <v>12847</v>
      </c>
    </row>
    <row r="6848" spans="1:20" x14ac:dyDescent="0.25">
      <c r="A6848">
        <v>7400265</v>
      </c>
      <c r="B6848" s="4" t="s">
        <v>19558</v>
      </c>
      <c r="C6848" s="2" t="s">
        <v>26467</v>
      </c>
      <c r="D6848" s="8">
        <v>71.150000000000006</v>
      </c>
      <c r="E6848" s="2">
        <v>1</v>
      </c>
      <c r="F6848" s="2" t="str">
        <f>VLOOKUP(Tabla1[[#This Row],[Código]],[1]DETALLE_TARIFA!$C$2:$I$7282,7,FALSE)</f>
        <v>MTR</v>
      </c>
      <c r="G6848" s="2" t="s">
        <v>26905</v>
      </c>
      <c r="H6848" s="2" t="s">
        <v>6200</v>
      </c>
      <c r="I6848" s="10" t="s">
        <v>18752</v>
      </c>
      <c r="J6848" s="2" t="str">
        <f>VLOOKUP(Tabla1[[#This Row],[Código]],[1]ARTICULOS!$B$2:$I$1048576,8,FALSE)</f>
        <v>UFS Canalizaciones bajo pavimento</v>
      </c>
      <c r="K6848" s="4">
        <v>4012197351960</v>
      </c>
      <c r="L6848" s="2">
        <v>2</v>
      </c>
      <c r="M6848" s="4">
        <v>4012197277819</v>
      </c>
      <c r="N6848" s="2" t="s">
        <v>26913</v>
      </c>
      <c r="R6848" s="2">
        <v>73089059</v>
      </c>
      <c r="S6848" s="9" t="s">
        <v>27601</v>
      </c>
      <c r="T6848" s="3" t="s">
        <v>12847</v>
      </c>
    </row>
    <row r="6849" spans="1:20" x14ac:dyDescent="0.25">
      <c r="A6849">
        <v>7400267</v>
      </c>
      <c r="B6849" s="4" t="s">
        <v>19559</v>
      </c>
      <c r="C6849" s="2" t="s">
        <v>26468</v>
      </c>
      <c r="D6849" s="8">
        <v>74.11</v>
      </c>
      <c r="E6849" s="2">
        <v>1</v>
      </c>
      <c r="F6849" s="2" t="str">
        <f>VLOOKUP(Tabla1[[#This Row],[Código]],[1]DETALLE_TARIFA!$C$2:$I$7282,7,FALSE)</f>
        <v>MTR</v>
      </c>
      <c r="G6849" s="2" t="s">
        <v>26905</v>
      </c>
      <c r="H6849" s="2" t="s">
        <v>6200</v>
      </c>
      <c r="I6849" s="10" t="s">
        <v>18752</v>
      </c>
      <c r="J6849" s="2" t="str">
        <f>VLOOKUP(Tabla1[[#This Row],[Código]],[1]ARTICULOS!$B$2:$I$1048576,8,FALSE)</f>
        <v>UFS Canalizaciones bajo pavimento</v>
      </c>
      <c r="K6849" s="4">
        <v>4012197351984</v>
      </c>
      <c r="L6849" s="2">
        <v>2</v>
      </c>
      <c r="M6849" s="4">
        <v>4012197277826</v>
      </c>
      <c r="N6849" s="2" t="s">
        <v>26913</v>
      </c>
      <c r="R6849" s="2">
        <v>73089059</v>
      </c>
      <c r="S6849" s="9" t="s">
        <v>27602</v>
      </c>
      <c r="T6849" s="3" t="s">
        <v>12847</v>
      </c>
    </row>
    <row r="6850" spans="1:20" x14ac:dyDescent="0.25">
      <c r="A6850">
        <v>7400269</v>
      </c>
      <c r="B6850" s="4" t="s">
        <v>19560</v>
      </c>
      <c r="C6850" s="2" t="s">
        <v>26469</v>
      </c>
      <c r="D6850" s="8">
        <v>78.209999999999994</v>
      </c>
      <c r="E6850" s="2">
        <v>1</v>
      </c>
      <c r="F6850" s="2" t="str">
        <f>VLOOKUP(Tabla1[[#This Row],[Código]],[1]DETALLE_TARIFA!$C$2:$I$7282,7,FALSE)</f>
        <v>MTR</v>
      </c>
      <c r="G6850" s="2" t="s">
        <v>26905</v>
      </c>
      <c r="H6850" s="2" t="s">
        <v>6200</v>
      </c>
      <c r="I6850" s="10" t="s">
        <v>18752</v>
      </c>
      <c r="J6850" s="2" t="str">
        <f>VLOOKUP(Tabla1[[#This Row],[Código]],[1]ARTICULOS!$B$2:$I$1048576,8,FALSE)</f>
        <v>UFS Canalizaciones bajo pavimento</v>
      </c>
      <c r="K6850" s="4">
        <v>4012197352004</v>
      </c>
      <c r="L6850" s="2">
        <v>2</v>
      </c>
      <c r="M6850" s="4">
        <v>4012197277833</v>
      </c>
      <c r="N6850" s="2" t="s">
        <v>26913</v>
      </c>
      <c r="R6850" s="2">
        <v>73089059</v>
      </c>
      <c r="S6850" s="9" t="s">
        <v>27603</v>
      </c>
      <c r="T6850" s="3" t="s">
        <v>12847</v>
      </c>
    </row>
    <row r="6851" spans="1:20" x14ac:dyDescent="0.25">
      <c r="A6851">
        <v>7400271</v>
      </c>
      <c r="B6851" s="4" t="s">
        <v>19561</v>
      </c>
      <c r="C6851" s="2" t="s">
        <v>26470</v>
      </c>
      <c r="D6851" s="8">
        <v>84.59</v>
      </c>
      <c r="E6851" s="2">
        <v>1</v>
      </c>
      <c r="F6851" s="2" t="str">
        <f>VLOOKUP(Tabla1[[#This Row],[Código]],[1]DETALLE_TARIFA!$C$2:$I$7282,7,FALSE)</f>
        <v>MTR</v>
      </c>
      <c r="G6851" s="2" t="s">
        <v>26905</v>
      </c>
      <c r="H6851" s="2" t="s">
        <v>6200</v>
      </c>
      <c r="I6851" s="10" t="s">
        <v>18752</v>
      </c>
      <c r="J6851" s="2" t="str">
        <f>VLOOKUP(Tabla1[[#This Row],[Código]],[1]ARTICULOS!$B$2:$I$1048576,8,FALSE)</f>
        <v>UFS Canalizaciones bajo pavimento</v>
      </c>
      <c r="K6851" s="4">
        <v>4012197352028</v>
      </c>
      <c r="L6851" s="2">
        <v>2</v>
      </c>
      <c r="M6851" s="4">
        <v>4012197277840</v>
      </c>
      <c r="N6851" s="2" t="s">
        <v>26913</v>
      </c>
      <c r="R6851" s="2">
        <v>73089059</v>
      </c>
      <c r="S6851" s="9" t="s">
        <v>27604</v>
      </c>
      <c r="T6851" s="3" t="s">
        <v>12847</v>
      </c>
    </row>
    <row r="6852" spans="1:20" x14ac:dyDescent="0.25">
      <c r="A6852">
        <v>7400275</v>
      </c>
      <c r="B6852" s="4" t="s">
        <v>19562</v>
      </c>
      <c r="C6852" s="2" t="s">
        <v>26471</v>
      </c>
      <c r="D6852" s="8">
        <v>76.739999999999995</v>
      </c>
      <c r="E6852" s="2">
        <v>1</v>
      </c>
      <c r="F6852" s="2" t="str">
        <f>VLOOKUP(Tabla1[[#This Row],[Código]],[1]DETALLE_TARIFA!$C$2:$I$7282,7,FALSE)</f>
        <v>MTR</v>
      </c>
      <c r="G6852" s="2" t="s">
        <v>26905</v>
      </c>
      <c r="H6852" s="2" t="s">
        <v>6200</v>
      </c>
      <c r="I6852" s="10" t="s">
        <v>18752</v>
      </c>
      <c r="J6852" s="2" t="str">
        <f>VLOOKUP(Tabla1[[#This Row],[Código]],[1]ARTICULOS!$B$2:$I$1048576,8,FALSE)</f>
        <v>UFS Canalizaciones bajo pavimento</v>
      </c>
      <c r="K6852" s="4">
        <v>4012197352042</v>
      </c>
      <c r="L6852" s="2">
        <v>2</v>
      </c>
      <c r="M6852" s="4">
        <v>4012197277857</v>
      </c>
      <c r="N6852" s="2" t="s">
        <v>26913</v>
      </c>
      <c r="R6852" s="2">
        <v>73089059</v>
      </c>
      <c r="S6852" s="9" t="s">
        <v>27605</v>
      </c>
      <c r="T6852" s="3" t="s">
        <v>12847</v>
      </c>
    </row>
    <row r="6853" spans="1:20" x14ac:dyDescent="0.25">
      <c r="A6853">
        <v>7400279</v>
      </c>
      <c r="B6853" s="4" t="s">
        <v>19563</v>
      </c>
      <c r="C6853" s="2" t="s">
        <v>26472</v>
      </c>
      <c r="D6853" s="8">
        <v>81.93</v>
      </c>
      <c r="E6853" s="2">
        <v>1</v>
      </c>
      <c r="F6853" s="2" t="str">
        <f>VLOOKUP(Tabla1[[#This Row],[Código]],[1]DETALLE_TARIFA!$C$2:$I$7282,7,FALSE)</f>
        <v>MTR</v>
      </c>
      <c r="G6853" s="2" t="s">
        <v>26905</v>
      </c>
      <c r="H6853" s="2" t="s">
        <v>6200</v>
      </c>
      <c r="I6853" s="10" t="s">
        <v>18752</v>
      </c>
      <c r="J6853" s="2" t="str">
        <f>VLOOKUP(Tabla1[[#This Row],[Código]],[1]ARTICULOS!$B$2:$I$1048576,8,FALSE)</f>
        <v>UFS Canalizaciones bajo pavimento</v>
      </c>
      <c r="K6853" s="4">
        <v>4012197352066</v>
      </c>
      <c r="L6853" s="2">
        <v>2</v>
      </c>
      <c r="M6853" s="4">
        <v>4012197277864</v>
      </c>
      <c r="N6853" s="2" t="s">
        <v>26913</v>
      </c>
      <c r="R6853" s="2">
        <v>73089059</v>
      </c>
      <c r="S6853" s="9" t="s">
        <v>27606</v>
      </c>
      <c r="T6853" s="3" t="s">
        <v>12847</v>
      </c>
    </row>
    <row r="6854" spans="1:20" x14ac:dyDescent="0.25">
      <c r="A6854">
        <v>7400281</v>
      </c>
      <c r="B6854" s="4" t="s">
        <v>19564</v>
      </c>
      <c r="C6854" s="2" t="s">
        <v>26473</v>
      </c>
      <c r="D6854" s="8">
        <v>86.38</v>
      </c>
      <c r="E6854" s="2">
        <v>1</v>
      </c>
      <c r="F6854" s="2" t="str">
        <f>VLOOKUP(Tabla1[[#This Row],[Código]],[1]DETALLE_TARIFA!$C$2:$I$7282,7,FALSE)</f>
        <v>MTR</v>
      </c>
      <c r="G6854" s="2" t="s">
        <v>26905</v>
      </c>
      <c r="H6854" s="2" t="s">
        <v>6200</v>
      </c>
      <c r="I6854" s="10" t="s">
        <v>18752</v>
      </c>
      <c r="J6854" s="2" t="str">
        <f>VLOOKUP(Tabla1[[#This Row],[Código]],[1]ARTICULOS!$B$2:$I$1048576,8,FALSE)</f>
        <v>UFS Canalizaciones bajo pavimento</v>
      </c>
      <c r="K6854" s="4">
        <v>4012197352080</v>
      </c>
      <c r="L6854" s="2">
        <v>2</v>
      </c>
      <c r="M6854" s="4">
        <v>4012197277888</v>
      </c>
      <c r="N6854" s="2" t="s">
        <v>26913</v>
      </c>
      <c r="R6854" s="2">
        <v>73089059</v>
      </c>
      <c r="S6854" s="9" t="s">
        <v>27607</v>
      </c>
      <c r="T6854" s="3" t="s">
        <v>12847</v>
      </c>
    </row>
    <row r="6855" spans="1:20" x14ac:dyDescent="0.25">
      <c r="A6855">
        <v>7400283</v>
      </c>
      <c r="B6855" s="4" t="s">
        <v>19565</v>
      </c>
      <c r="C6855" s="2" t="s">
        <v>26474</v>
      </c>
      <c r="D6855" s="8">
        <v>94.89</v>
      </c>
      <c r="E6855" s="2">
        <v>1</v>
      </c>
      <c r="F6855" s="2" t="str">
        <f>VLOOKUP(Tabla1[[#This Row],[Código]],[1]DETALLE_TARIFA!$C$2:$I$7282,7,FALSE)</f>
        <v>MTR</v>
      </c>
      <c r="G6855" s="2" t="s">
        <v>26905</v>
      </c>
      <c r="H6855" s="2" t="s">
        <v>6200</v>
      </c>
      <c r="I6855" s="10" t="s">
        <v>18752</v>
      </c>
      <c r="J6855" s="2" t="str">
        <f>VLOOKUP(Tabla1[[#This Row],[Código]],[1]ARTICULOS!$B$2:$I$1048576,8,FALSE)</f>
        <v>UFS Canalizaciones bajo pavimento</v>
      </c>
      <c r="K6855" s="4">
        <v>4012197352103</v>
      </c>
      <c r="L6855" s="2">
        <v>2</v>
      </c>
      <c r="M6855" s="4">
        <v>4012197277895</v>
      </c>
      <c r="N6855" s="2" t="s">
        <v>26913</v>
      </c>
      <c r="R6855" s="2">
        <v>73089059</v>
      </c>
      <c r="S6855" s="9" t="s">
        <v>27608</v>
      </c>
      <c r="T6855" s="3" t="s">
        <v>12847</v>
      </c>
    </row>
    <row r="6856" spans="1:20" x14ac:dyDescent="0.25">
      <c r="A6856">
        <v>7400287</v>
      </c>
      <c r="B6856" s="4" t="s">
        <v>19566</v>
      </c>
      <c r="C6856" s="2" t="s">
        <v>26475</v>
      </c>
      <c r="D6856" s="8">
        <v>90.86</v>
      </c>
      <c r="E6856" s="2">
        <v>1</v>
      </c>
      <c r="F6856" s="2" t="str">
        <f>VLOOKUP(Tabla1[[#This Row],[Código]],[1]DETALLE_TARIFA!$C$2:$I$7282,7,FALSE)</f>
        <v>MTR</v>
      </c>
      <c r="G6856" s="2" t="s">
        <v>26905</v>
      </c>
      <c r="H6856" s="2" t="s">
        <v>6200</v>
      </c>
      <c r="I6856" s="10" t="s">
        <v>18752</v>
      </c>
      <c r="J6856" s="2" t="str">
        <f>VLOOKUP(Tabla1[[#This Row],[Código]],[1]ARTICULOS!$B$2:$I$1048576,8,FALSE)</f>
        <v>UFS Canalizaciones bajo pavimento</v>
      </c>
      <c r="K6856" s="4">
        <v>4012197352127</v>
      </c>
      <c r="L6856" s="2">
        <v>2</v>
      </c>
      <c r="M6856" s="4">
        <v>4012197277901</v>
      </c>
      <c r="N6856" s="2" t="s">
        <v>26913</v>
      </c>
      <c r="R6856" s="2">
        <v>73089059</v>
      </c>
      <c r="S6856" s="9" t="s">
        <v>27609</v>
      </c>
      <c r="T6856" s="3" t="s">
        <v>12847</v>
      </c>
    </row>
    <row r="6857" spans="1:20" x14ac:dyDescent="0.25">
      <c r="A6857">
        <v>7400289</v>
      </c>
      <c r="B6857" s="4" t="s">
        <v>19567</v>
      </c>
      <c r="C6857" s="2" t="s">
        <v>26476</v>
      </c>
      <c r="D6857" s="8">
        <v>94.63</v>
      </c>
      <c r="E6857" s="2">
        <v>1</v>
      </c>
      <c r="F6857" s="2" t="str">
        <f>VLOOKUP(Tabla1[[#This Row],[Código]],[1]DETALLE_TARIFA!$C$2:$I$7282,7,FALSE)</f>
        <v>MTR</v>
      </c>
      <c r="G6857" s="2" t="s">
        <v>26905</v>
      </c>
      <c r="H6857" s="2" t="s">
        <v>6200</v>
      </c>
      <c r="I6857" s="10" t="s">
        <v>18752</v>
      </c>
      <c r="J6857" s="2" t="str">
        <f>VLOOKUP(Tabla1[[#This Row],[Código]],[1]ARTICULOS!$B$2:$I$1048576,8,FALSE)</f>
        <v>UFS Canalizaciones bajo pavimento</v>
      </c>
      <c r="K6857" s="4">
        <v>4012197352141</v>
      </c>
      <c r="L6857" s="2">
        <v>2</v>
      </c>
      <c r="M6857" s="4">
        <v>4012197277918</v>
      </c>
      <c r="N6857" s="2" t="s">
        <v>26913</v>
      </c>
      <c r="R6857" s="2">
        <v>73089059</v>
      </c>
      <c r="S6857" s="9" t="s">
        <v>27610</v>
      </c>
      <c r="T6857" s="3" t="s">
        <v>12847</v>
      </c>
    </row>
    <row r="6858" spans="1:20" x14ac:dyDescent="0.25">
      <c r="A6858">
        <v>7400291</v>
      </c>
      <c r="B6858" s="4" t="s">
        <v>19568</v>
      </c>
      <c r="C6858" s="2" t="s">
        <v>26477</v>
      </c>
      <c r="D6858" s="8">
        <v>96.12</v>
      </c>
      <c r="E6858" s="2">
        <v>1</v>
      </c>
      <c r="F6858" s="2" t="str">
        <f>VLOOKUP(Tabla1[[#This Row],[Código]],[1]DETALLE_TARIFA!$C$2:$I$7282,7,FALSE)</f>
        <v>MTR</v>
      </c>
      <c r="G6858" s="2" t="s">
        <v>26905</v>
      </c>
      <c r="H6858" s="2" t="s">
        <v>6200</v>
      </c>
      <c r="I6858" s="10" t="s">
        <v>18752</v>
      </c>
      <c r="J6858" s="2" t="str">
        <f>VLOOKUP(Tabla1[[#This Row],[Código]],[1]ARTICULOS!$B$2:$I$1048576,8,FALSE)</f>
        <v>UFS Canalizaciones bajo pavimento</v>
      </c>
      <c r="K6858" s="4">
        <v>4012197352165</v>
      </c>
      <c r="L6858" s="2">
        <v>2</v>
      </c>
      <c r="M6858" s="4">
        <v>4012197277925</v>
      </c>
      <c r="N6858" s="2" t="s">
        <v>26913</v>
      </c>
      <c r="R6858" s="2">
        <v>73089059</v>
      </c>
      <c r="S6858" s="9" t="s">
        <v>27611</v>
      </c>
      <c r="T6858" s="3" t="s">
        <v>12847</v>
      </c>
    </row>
    <row r="6859" spans="1:20" x14ac:dyDescent="0.25">
      <c r="A6859">
        <v>7400293</v>
      </c>
      <c r="B6859" s="4" t="s">
        <v>19569</v>
      </c>
      <c r="C6859" s="2" t="s">
        <v>26478</v>
      </c>
      <c r="D6859" s="8">
        <v>103.6</v>
      </c>
      <c r="E6859" s="2">
        <v>1</v>
      </c>
      <c r="F6859" s="2" t="str">
        <f>VLOOKUP(Tabla1[[#This Row],[Código]],[1]DETALLE_TARIFA!$C$2:$I$7282,7,FALSE)</f>
        <v>MTR</v>
      </c>
      <c r="G6859" s="2" t="s">
        <v>26905</v>
      </c>
      <c r="H6859" s="2" t="s">
        <v>6200</v>
      </c>
      <c r="I6859" s="10" t="s">
        <v>18752</v>
      </c>
      <c r="J6859" s="2" t="str">
        <f>VLOOKUP(Tabla1[[#This Row],[Código]],[1]ARTICULOS!$B$2:$I$1048576,8,FALSE)</f>
        <v>UFS Canalizaciones bajo pavimento</v>
      </c>
      <c r="K6859" s="4">
        <v>4012197352189</v>
      </c>
      <c r="L6859" s="2">
        <v>2</v>
      </c>
      <c r="M6859" s="4">
        <v>4012197277932</v>
      </c>
      <c r="N6859" s="2" t="s">
        <v>26913</v>
      </c>
      <c r="R6859" s="2">
        <v>73089059</v>
      </c>
      <c r="S6859" s="9" t="s">
        <v>27612</v>
      </c>
      <c r="T6859" s="3" t="s">
        <v>12847</v>
      </c>
    </row>
    <row r="6860" spans="1:20" x14ac:dyDescent="0.25">
      <c r="A6860">
        <v>7400300</v>
      </c>
      <c r="B6860" s="4" t="s">
        <v>5823</v>
      </c>
      <c r="C6860" s="2" t="s">
        <v>26479</v>
      </c>
      <c r="D6860" s="8">
        <v>56.59</v>
      </c>
      <c r="E6860" s="2">
        <v>1</v>
      </c>
      <c r="F6860" s="2" t="str">
        <f>VLOOKUP(Tabla1[[#This Row],[Código]],[1]DETALLE_TARIFA!$C$2:$I$7282,7,FALSE)</f>
        <v>MTR</v>
      </c>
      <c r="G6860" s="2" t="s">
        <v>26905</v>
      </c>
      <c r="H6860" s="2" t="s">
        <v>6200</v>
      </c>
      <c r="I6860" s="10" t="s">
        <v>18752</v>
      </c>
      <c r="J6860" s="2" t="str">
        <f>VLOOKUP(Tabla1[[#This Row],[Código]],[1]ARTICULOS!$B$2:$I$1048576,8,FALSE)</f>
        <v>UFS Canalizaciones bajo pavimento</v>
      </c>
      <c r="K6860" s="4">
        <v>4012195089254</v>
      </c>
      <c r="L6860" s="2">
        <v>2</v>
      </c>
      <c r="M6860" s="4">
        <v>4012195204909</v>
      </c>
      <c r="N6860" s="2" t="s">
        <v>26913</v>
      </c>
      <c r="R6860" s="2">
        <v>73089059</v>
      </c>
      <c r="S6860" s="9" t="s">
        <v>12064</v>
      </c>
      <c r="T6860" s="3" t="s">
        <v>12847</v>
      </c>
    </row>
    <row r="6861" spans="1:20" x14ac:dyDescent="0.25">
      <c r="A6861">
        <v>7400304</v>
      </c>
      <c r="B6861" s="4" t="s">
        <v>5824</v>
      </c>
      <c r="C6861" s="2" t="s">
        <v>26480</v>
      </c>
      <c r="D6861" s="8">
        <v>59.51</v>
      </c>
      <c r="E6861" s="2">
        <v>1</v>
      </c>
      <c r="F6861" s="2" t="str">
        <f>VLOOKUP(Tabla1[[#This Row],[Código]],[1]DETALLE_TARIFA!$C$2:$I$7282,7,FALSE)</f>
        <v>MTR</v>
      </c>
      <c r="G6861" s="2" t="s">
        <v>26905</v>
      </c>
      <c r="H6861" s="2" t="s">
        <v>6200</v>
      </c>
      <c r="I6861" s="10" t="s">
        <v>18752</v>
      </c>
      <c r="J6861" s="2" t="str">
        <f>VLOOKUP(Tabla1[[#This Row],[Código]],[1]ARTICULOS!$B$2:$I$1048576,8,FALSE)</f>
        <v>UFS Canalizaciones bajo pavimento</v>
      </c>
      <c r="K6861" s="4">
        <v>4012195089261</v>
      </c>
      <c r="L6861" s="2">
        <v>2</v>
      </c>
      <c r="M6861" s="4">
        <v>4012195204930</v>
      </c>
      <c r="N6861" s="2" t="s">
        <v>26913</v>
      </c>
      <c r="R6861" s="2">
        <v>73089059</v>
      </c>
      <c r="S6861" s="9" t="s">
        <v>12065</v>
      </c>
      <c r="T6861" s="3" t="s">
        <v>12847</v>
      </c>
    </row>
    <row r="6862" spans="1:20" x14ac:dyDescent="0.25">
      <c r="A6862">
        <v>7400308</v>
      </c>
      <c r="B6862" s="4" t="s">
        <v>5825</v>
      </c>
      <c r="C6862" s="2" t="s">
        <v>26481</v>
      </c>
      <c r="D6862" s="8">
        <v>63.3</v>
      </c>
      <c r="E6862" s="2">
        <v>1</v>
      </c>
      <c r="F6862" s="2" t="str">
        <f>VLOOKUP(Tabla1[[#This Row],[Código]],[1]DETALLE_TARIFA!$C$2:$I$7282,7,FALSE)</f>
        <v>MTR</v>
      </c>
      <c r="G6862" s="2" t="s">
        <v>26905</v>
      </c>
      <c r="H6862" s="2" t="s">
        <v>6200</v>
      </c>
      <c r="I6862" s="10" t="s">
        <v>18752</v>
      </c>
      <c r="J6862" s="2" t="str">
        <f>VLOOKUP(Tabla1[[#This Row],[Código]],[1]ARTICULOS!$B$2:$I$1048576,8,FALSE)</f>
        <v>UFS Canalizaciones bajo pavimento</v>
      </c>
      <c r="K6862" s="4">
        <v>4012195089278</v>
      </c>
      <c r="L6862" s="2">
        <v>2</v>
      </c>
      <c r="M6862" s="4">
        <v>4012195204947</v>
      </c>
      <c r="N6862" s="2" t="s">
        <v>26913</v>
      </c>
      <c r="R6862" s="2">
        <v>73089059</v>
      </c>
      <c r="S6862" s="9" t="s">
        <v>12066</v>
      </c>
      <c r="T6862" s="3" t="s">
        <v>12847</v>
      </c>
    </row>
    <row r="6863" spans="1:20" x14ac:dyDescent="0.25">
      <c r="A6863">
        <v>7400312</v>
      </c>
      <c r="B6863" s="4" t="s">
        <v>5826</v>
      </c>
      <c r="C6863" s="2" t="s">
        <v>26482</v>
      </c>
      <c r="D6863" s="8">
        <v>71.150000000000006</v>
      </c>
      <c r="E6863" s="2">
        <v>1</v>
      </c>
      <c r="F6863" s="2" t="str">
        <f>VLOOKUP(Tabla1[[#This Row],[Código]],[1]DETALLE_TARIFA!$C$2:$I$7282,7,FALSE)</f>
        <v>MTR</v>
      </c>
      <c r="G6863" s="2" t="s">
        <v>26905</v>
      </c>
      <c r="H6863" s="2" t="s">
        <v>6200</v>
      </c>
      <c r="I6863" s="10" t="s">
        <v>18752</v>
      </c>
      <c r="J6863" s="2" t="str">
        <f>VLOOKUP(Tabla1[[#This Row],[Código]],[1]ARTICULOS!$B$2:$I$1048576,8,FALSE)</f>
        <v>UFS Canalizaciones bajo pavimento</v>
      </c>
      <c r="K6863" s="4">
        <v>4012195089285</v>
      </c>
      <c r="L6863" s="2">
        <v>2</v>
      </c>
      <c r="M6863" s="4">
        <v>4012195204954</v>
      </c>
      <c r="N6863" s="2" t="s">
        <v>26913</v>
      </c>
      <c r="R6863" s="2">
        <v>73089059</v>
      </c>
      <c r="S6863" s="9" t="s">
        <v>12067</v>
      </c>
      <c r="T6863" s="3" t="s">
        <v>12847</v>
      </c>
    </row>
    <row r="6864" spans="1:20" x14ac:dyDescent="0.25">
      <c r="A6864">
        <v>7400316</v>
      </c>
      <c r="B6864" s="4" t="s">
        <v>5827</v>
      </c>
      <c r="C6864" s="2" t="s">
        <v>26483</v>
      </c>
      <c r="D6864" s="8">
        <v>74.11</v>
      </c>
      <c r="E6864" s="2">
        <v>1</v>
      </c>
      <c r="F6864" s="2" t="str">
        <f>VLOOKUP(Tabla1[[#This Row],[Código]],[1]DETALLE_TARIFA!$C$2:$I$7282,7,FALSE)</f>
        <v>MTR</v>
      </c>
      <c r="G6864" s="2" t="s">
        <v>26905</v>
      </c>
      <c r="H6864" s="2" t="s">
        <v>6200</v>
      </c>
      <c r="I6864" s="10" t="s">
        <v>18752</v>
      </c>
      <c r="J6864" s="2" t="str">
        <f>VLOOKUP(Tabla1[[#This Row],[Código]],[1]ARTICULOS!$B$2:$I$1048576,8,FALSE)</f>
        <v>UFS Canalizaciones bajo pavimento</v>
      </c>
      <c r="K6864" s="4">
        <v>4012195089315</v>
      </c>
      <c r="L6864" s="2">
        <v>2</v>
      </c>
      <c r="M6864" s="4">
        <v>4012195204961</v>
      </c>
      <c r="N6864" s="2" t="s">
        <v>26913</v>
      </c>
      <c r="R6864" s="2">
        <v>73089059</v>
      </c>
      <c r="S6864" s="9" t="s">
        <v>12068</v>
      </c>
      <c r="T6864" s="3" t="s">
        <v>12847</v>
      </c>
    </row>
    <row r="6865" spans="1:20" x14ac:dyDescent="0.25">
      <c r="A6865">
        <v>7400320</v>
      </c>
      <c r="B6865" s="4" t="s">
        <v>5828</v>
      </c>
      <c r="C6865" s="2" t="s">
        <v>26484</v>
      </c>
      <c r="D6865" s="8">
        <v>78.209999999999994</v>
      </c>
      <c r="E6865" s="2">
        <v>1</v>
      </c>
      <c r="F6865" s="2" t="str">
        <f>VLOOKUP(Tabla1[[#This Row],[Código]],[1]DETALLE_TARIFA!$C$2:$I$7282,7,FALSE)</f>
        <v>MTR</v>
      </c>
      <c r="G6865" s="2" t="s">
        <v>26905</v>
      </c>
      <c r="H6865" s="2" t="s">
        <v>6200</v>
      </c>
      <c r="I6865" s="10" t="s">
        <v>18752</v>
      </c>
      <c r="J6865" s="2" t="str">
        <f>VLOOKUP(Tabla1[[#This Row],[Código]],[1]ARTICULOS!$B$2:$I$1048576,8,FALSE)</f>
        <v>UFS Canalizaciones bajo pavimento</v>
      </c>
      <c r="K6865" s="4">
        <v>4012195089322</v>
      </c>
      <c r="L6865" s="2">
        <v>2</v>
      </c>
      <c r="M6865" s="4">
        <v>4012195204992</v>
      </c>
      <c r="N6865" s="2" t="s">
        <v>26913</v>
      </c>
      <c r="R6865" s="2">
        <v>73089059</v>
      </c>
      <c r="S6865" s="9" t="s">
        <v>12069</v>
      </c>
      <c r="T6865" s="3" t="s">
        <v>12847</v>
      </c>
    </row>
    <row r="6866" spans="1:20" x14ac:dyDescent="0.25">
      <c r="A6866">
        <v>7400328</v>
      </c>
      <c r="B6866" s="4" t="s">
        <v>5829</v>
      </c>
      <c r="C6866" s="2" t="s">
        <v>26485</v>
      </c>
      <c r="D6866" s="8">
        <v>81.93</v>
      </c>
      <c r="E6866" s="2">
        <v>1</v>
      </c>
      <c r="F6866" s="2" t="str">
        <f>VLOOKUP(Tabla1[[#This Row],[Código]],[1]DETALLE_TARIFA!$C$2:$I$7282,7,FALSE)</f>
        <v>MTR</v>
      </c>
      <c r="G6866" s="2" t="s">
        <v>26905</v>
      </c>
      <c r="H6866" s="2" t="s">
        <v>6200</v>
      </c>
      <c r="I6866" s="10" t="s">
        <v>18752</v>
      </c>
      <c r="J6866" s="2" t="str">
        <f>VLOOKUP(Tabla1[[#This Row],[Código]],[1]ARTICULOS!$B$2:$I$1048576,8,FALSE)</f>
        <v>UFS Canalizaciones bajo pavimento</v>
      </c>
      <c r="K6866" s="4">
        <v>4012195089346</v>
      </c>
      <c r="L6866" s="2">
        <v>2</v>
      </c>
      <c r="M6866" s="4">
        <v>4012195205012</v>
      </c>
      <c r="N6866" s="2" t="s">
        <v>26913</v>
      </c>
      <c r="R6866" s="2">
        <v>73089059</v>
      </c>
      <c r="S6866" s="9" t="s">
        <v>12070</v>
      </c>
      <c r="T6866" s="3" t="s">
        <v>12847</v>
      </c>
    </row>
    <row r="6867" spans="1:20" x14ac:dyDescent="0.25">
      <c r="A6867">
        <v>7400332</v>
      </c>
      <c r="B6867" s="4" t="s">
        <v>5830</v>
      </c>
      <c r="C6867" s="2" t="s">
        <v>26486</v>
      </c>
      <c r="D6867" s="8">
        <v>86.38</v>
      </c>
      <c r="E6867" s="2">
        <v>1</v>
      </c>
      <c r="F6867" s="2" t="str">
        <f>VLOOKUP(Tabla1[[#This Row],[Código]],[1]DETALLE_TARIFA!$C$2:$I$7282,7,FALSE)</f>
        <v>MTR</v>
      </c>
      <c r="G6867" s="2" t="s">
        <v>26905</v>
      </c>
      <c r="H6867" s="2" t="s">
        <v>6200</v>
      </c>
      <c r="I6867" s="10" t="s">
        <v>18752</v>
      </c>
      <c r="J6867" s="2" t="str">
        <f>VLOOKUP(Tabla1[[#This Row],[Código]],[1]ARTICULOS!$B$2:$I$1048576,8,FALSE)</f>
        <v>UFS Canalizaciones bajo pavimento</v>
      </c>
      <c r="K6867" s="4">
        <v>4012195089377</v>
      </c>
      <c r="L6867" s="2">
        <v>2</v>
      </c>
      <c r="M6867" s="4">
        <v>4012195205029</v>
      </c>
      <c r="N6867" s="2" t="s">
        <v>26913</v>
      </c>
      <c r="R6867" s="2">
        <v>73089059</v>
      </c>
      <c r="S6867" s="9" t="s">
        <v>12071</v>
      </c>
      <c r="T6867" s="3" t="s">
        <v>12847</v>
      </c>
    </row>
    <row r="6868" spans="1:20" x14ac:dyDescent="0.25">
      <c r="A6868">
        <v>7400340</v>
      </c>
      <c r="B6868" s="4" t="s">
        <v>5831</v>
      </c>
      <c r="C6868" s="2" t="s">
        <v>26487</v>
      </c>
      <c r="D6868" s="8">
        <v>94.63</v>
      </c>
      <c r="E6868" s="2">
        <v>1</v>
      </c>
      <c r="F6868" s="2" t="str">
        <f>VLOOKUP(Tabla1[[#This Row],[Código]],[1]DETALLE_TARIFA!$C$2:$I$7282,7,FALSE)</f>
        <v>MTR</v>
      </c>
      <c r="G6868" s="2" t="s">
        <v>26905</v>
      </c>
      <c r="H6868" s="2" t="s">
        <v>6200</v>
      </c>
      <c r="I6868" s="10" t="s">
        <v>18752</v>
      </c>
      <c r="J6868" s="2" t="str">
        <f>VLOOKUP(Tabla1[[#This Row],[Código]],[1]ARTICULOS!$B$2:$I$1048576,8,FALSE)</f>
        <v>UFS Canalizaciones bajo pavimento</v>
      </c>
      <c r="K6868" s="4">
        <v>4012195089391</v>
      </c>
      <c r="L6868" s="2">
        <v>2</v>
      </c>
      <c r="M6868" s="4">
        <v>4012195205067</v>
      </c>
      <c r="N6868" s="2" t="s">
        <v>26913</v>
      </c>
      <c r="R6868" s="2">
        <v>73089059</v>
      </c>
      <c r="S6868" s="9" t="s">
        <v>12072</v>
      </c>
      <c r="T6868" s="3" t="s">
        <v>12847</v>
      </c>
    </row>
    <row r="6869" spans="1:20" x14ac:dyDescent="0.25">
      <c r="A6869">
        <v>7400349</v>
      </c>
      <c r="B6869" s="4" t="s">
        <v>5832</v>
      </c>
      <c r="C6869" s="2" t="s">
        <v>26488</v>
      </c>
      <c r="D6869" s="8">
        <v>123.34</v>
      </c>
      <c r="E6869" s="2">
        <v>1</v>
      </c>
      <c r="F6869" s="2" t="str">
        <f>VLOOKUP(Tabla1[[#This Row],[Código]],[1]DETALLE_TARIFA!$C$2:$I$7282,7,FALSE)</f>
        <v>PCE</v>
      </c>
      <c r="G6869" s="2" t="s">
        <v>26905</v>
      </c>
      <c r="H6869" s="2" t="s">
        <v>6200</v>
      </c>
      <c r="I6869" s="10" t="s">
        <v>18752</v>
      </c>
      <c r="J6869" s="2" t="str">
        <f>VLOOKUP(Tabla1[[#This Row],[Código]],[1]ARTICULOS!$B$2:$I$1048576,8,FALSE)</f>
        <v>UFS Canalizaciones bajo pavimento</v>
      </c>
      <c r="K6869" s="4">
        <v>4012195729778</v>
      </c>
      <c r="L6869" s="2">
        <v>1</v>
      </c>
      <c r="M6869" s="4">
        <v>4012195772019</v>
      </c>
      <c r="N6869" s="2" t="s">
        <v>26914</v>
      </c>
      <c r="O6869" s="2">
        <v>5</v>
      </c>
      <c r="P6869" s="4">
        <v>4012195772026</v>
      </c>
      <c r="Q6869" s="2" t="s">
        <v>26911</v>
      </c>
      <c r="R6869" s="2">
        <v>85381000</v>
      </c>
      <c r="S6869" s="9" t="s">
        <v>12073</v>
      </c>
      <c r="T6869" s="3" t="s">
        <v>12847</v>
      </c>
    </row>
    <row r="6870" spans="1:20" x14ac:dyDescent="0.25">
      <c r="A6870">
        <v>7400371</v>
      </c>
      <c r="B6870" s="4" t="s">
        <v>19570</v>
      </c>
      <c r="C6870" s="2" t="s">
        <v>26489</v>
      </c>
      <c r="D6870" s="8">
        <v>737.73</v>
      </c>
      <c r="E6870" s="2">
        <v>1</v>
      </c>
      <c r="F6870" s="2" t="str">
        <f>VLOOKUP(Tabla1[[#This Row],[Código]],[1]DETALLE_TARIFA!$C$2:$I$7282,7,FALSE)</f>
        <v>PCE</v>
      </c>
      <c r="G6870" s="2" t="s">
        <v>26905</v>
      </c>
      <c r="H6870" s="2" t="s">
        <v>6200</v>
      </c>
      <c r="I6870" s="10" t="s">
        <v>18752</v>
      </c>
      <c r="J6870" s="2" t="str">
        <f>VLOOKUP(Tabla1[[#This Row],[Código]],[1]ARTICULOS!$B$2:$I$1048576,8,FALSE)</f>
        <v>UFS Canalizaciones bajo pavimento</v>
      </c>
      <c r="K6870" s="4">
        <v>4012197414214</v>
      </c>
      <c r="L6870" s="2">
        <v>1</v>
      </c>
      <c r="M6870" s="4">
        <v>4012197414221</v>
      </c>
      <c r="N6870" s="2" t="s">
        <v>26911</v>
      </c>
      <c r="R6870" s="2">
        <v>85381000</v>
      </c>
      <c r="S6870" s="9" t="s">
        <v>27613</v>
      </c>
      <c r="T6870" s="3" t="s">
        <v>12847</v>
      </c>
    </row>
    <row r="6871" spans="1:20" x14ac:dyDescent="0.25">
      <c r="A6871">
        <v>7400455</v>
      </c>
      <c r="B6871" s="4" t="s">
        <v>5833</v>
      </c>
      <c r="C6871" s="2" t="s">
        <v>26490</v>
      </c>
      <c r="D6871" s="8">
        <v>58.5</v>
      </c>
      <c r="E6871" s="2">
        <v>1</v>
      </c>
      <c r="F6871" s="2" t="str">
        <f>VLOOKUP(Tabla1[[#This Row],[Código]],[1]DETALLE_TARIFA!$C$2:$I$7282,7,FALSE)</f>
        <v>PCE</v>
      </c>
      <c r="G6871" s="2" t="s">
        <v>26905</v>
      </c>
      <c r="H6871" s="2" t="s">
        <v>6200</v>
      </c>
      <c r="I6871" s="10" t="s">
        <v>18752</v>
      </c>
      <c r="J6871" s="2" t="str">
        <f>VLOOKUP(Tabla1[[#This Row],[Código]],[1]ARTICULOS!$B$2:$I$1048576,8,FALSE)</f>
        <v>UFS Canalizaciones bajo pavimento</v>
      </c>
      <c r="K6871" s="4">
        <v>4012195431220</v>
      </c>
      <c r="L6871" s="2">
        <v>1</v>
      </c>
      <c r="M6871" s="4">
        <v>4012195444664</v>
      </c>
      <c r="N6871" s="2" t="s">
        <v>26914</v>
      </c>
      <c r="R6871" s="2">
        <v>73089059</v>
      </c>
      <c r="S6871" s="9" t="s">
        <v>12074</v>
      </c>
      <c r="T6871" s="3" t="s">
        <v>12847</v>
      </c>
    </row>
    <row r="6872" spans="1:20" x14ac:dyDescent="0.25">
      <c r="A6872">
        <v>7400456</v>
      </c>
      <c r="B6872" s="4" t="s">
        <v>19571</v>
      </c>
      <c r="C6872" s="2" t="s">
        <v>26491</v>
      </c>
      <c r="D6872" s="8">
        <v>83.06</v>
      </c>
      <c r="E6872" s="2">
        <v>1</v>
      </c>
      <c r="F6872" s="2" t="str">
        <f>VLOOKUP(Tabla1[[#This Row],[Código]],[1]DETALLE_TARIFA!$C$2:$I$7282,7,FALSE)</f>
        <v>PCE</v>
      </c>
      <c r="G6872" s="2" t="s">
        <v>26905</v>
      </c>
      <c r="H6872" s="2" t="s">
        <v>6200</v>
      </c>
      <c r="I6872" s="10" t="s">
        <v>18752</v>
      </c>
      <c r="J6872" s="2" t="str">
        <f>VLOOKUP(Tabla1[[#This Row],[Código]],[1]ARTICULOS!$B$2:$I$1048576,8,FALSE)</f>
        <v>UFS Canalizaciones bajo pavimento</v>
      </c>
      <c r="K6872" s="4">
        <v>4012196806980</v>
      </c>
      <c r="L6872" s="2">
        <v>1</v>
      </c>
      <c r="M6872" s="4">
        <v>4012196812509</v>
      </c>
      <c r="N6872" s="2" t="s">
        <v>26914</v>
      </c>
      <c r="O6872" s="2">
        <v>5</v>
      </c>
      <c r="P6872" s="4">
        <v>4012196819485</v>
      </c>
      <c r="Q6872" s="2" t="s">
        <v>26911</v>
      </c>
      <c r="R6872" s="2">
        <v>73089059</v>
      </c>
      <c r="S6872" s="9" t="s">
        <v>27614</v>
      </c>
      <c r="T6872" s="3" t="s">
        <v>12847</v>
      </c>
    </row>
    <row r="6873" spans="1:20" x14ac:dyDescent="0.25">
      <c r="A6873">
        <v>7400459</v>
      </c>
      <c r="B6873" s="4" t="s">
        <v>5834</v>
      </c>
      <c r="C6873" s="2" t="s">
        <v>26492</v>
      </c>
      <c r="D6873" s="8">
        <v>58.5</v>
      </c>
      <c r="E6873" s="2">
        <v>1</v>
      </c>
      <c r="F6873" s="2" t="str">
        <f>VLOOKUP(Tabla1[[#This Row],[Código]],[1]DETALLE_TARIFA!$C$2:$I$7282,7,FALSE)</f>
        <v>PCE</v>
      </c>
      <c r="G6873" s="2" t="s">
        <v>26905</v>
      </c>
      <c r="H6873" s="2" t="s">
        <v>6200</v>
      </c>
      <c r="I6873" s="10" t="s">
        <v>18752</v>
      </c>
      <c r="J6873" s="2" t="str">
        <f>VLOOKUP(Tabla1[[#This Row],[Código]],[1]ARTICULOS!$B$2:$I$1048576,8,FALSE)</f>
        <v>UFS Canalizaciones bajo pavimento</v>
      </c>
      <c r="K6873" s="4">
        <v>4012195431251</v>
      </c>
      <c r="L6873" s="2">
        <v>1</v>
      </c>
      <c r="M6873" s="4">
        <v>4012195444695</v>
      </c>
      <c r="N6873" s="2" t="s">
        <v>26914</v>
      </c>
      <c r="R6873" s="2">
        <v>73089059</v>
      </c>
      <c r="S6873" s="9" t="s">
        <v>12075</v>
      </c>
      <c r="T6873" s="3" t="s">
        <v>12847</v>
      </c>
    </row>
    <row r="6874" spans="1:20" x14ac:dyDescent="0.25">
      <c r="A6874">
        <v>7400463</v>
      </c>
      <c r="B6874" s="4" t="s">
        <v>5835</v>
      </c>
      <c r="C6874" s="2" t="s">
        <v>26493</v>
      </c>
      <c r="D6874" s="8">
        <v>58.5</v>
      </c>
      <c r="E6874" s="2">
        <v>1</v>
      </c>
      <c r="F6874" s="2" t="str">
        <f>VLOOKUP(Tabla1[[#This Row],[Código]],[1]DETALLE_TARIFA!$C$2:$I$7282,7,FALSE)</f>
        <v>PCE</v>
      </c>
      <c r="G6874" s="2" t="s">
        <v>26905</v>
      </c>
      <c r="H6874" s="2" t="s">
        <v>6200</v>
      </c>
      <c r="I6874" s="10" t="s">
        <v>18752</v>
      </c>
      <c r="J6874" s="2" t="str">
        <f>VLOOKUP(Tabla1[[#This Row],[Código]],[1]ARTICULOS!$B$2:$I$1048576,8,FALSE)</f>
        <v>UFS Canalizaciones bajo pavimento</v>
      </c>
      <c r="K6874" s="4">
        <v>4012195431268</v>
      </c>
      <c r="L6874" s="2">
        <v>1</v>
      </c>
      <c r="M6874" s="4">
        <v>4012195444701</v>
      </c>
      <c r="N6874" s="2" t="s">
        <v>26914</v>
      </c>
      <c r="R6874" s="2">
        <v>73089059</v>
      </c>
      <c r="S6874" s="9" t="s">
        <v>12076</v>
      </c>
      <c r="T6874" s="3" t="s">
        <v>12847</v>
      </c>
    </row>
    <row r="6875" spans="1:20" x14ac:dyDescent="0.25">
      <c r="A6875">
        <v>7400467</v>
      </c>
      <c r="B6875" s="4" t="s">
        <v>5836</v>
      </c>
      <c r="C6875" s="2" t="s">
        <v>26494</v>
      </c>
      <c r="D6875" s="8">
        <v>58.5</v>
      </c>
      <c r="E6875" s="2">
        <v>1</v>
      </c>
      <c r="F6875" s="2" t="str">
        <f>VLOOKUP(Tabla1[[#This Row],[Código]],[1]DETALLE_TARIFA!$C$2:$I$7282,7,FALSE)</f>
        <v>PCE</v>
      </c>
      <c r="G6875" s="2" t="s">
        <v>26905</v>
      </c>
      <c r="H6875" s="2" t="s">
        <v>6200</v>
      </c>
      <c r="I6875" s="10" t="s">
        <v>18752</v>
      </c>
      <c r="J6875" s="2" t="str">
        <f>VLOOKUP(Tabla1[[#This Row],[Código]],[1]ARTICULOS!$B$2:$I$1048576,8,FALSE)</f>
        <v>UFS Canalizaciones bajo pavimento</v>
      </c>
      <c r="K6875" s="4">
        <v>4012195431275</v>
      </c>
      <c r="L6875" s="2">
        <v>1</v>
      </c>
      <c r="M6875" s="4">
        <v>4012195444718</v>
      </c>
      <c r="N6875" s="2" t="s">
        <v>26914</v>
      </c>
      <c r="R6875" s="2">
        <v>73089059</v>
      </c>
      <c r="S6875" s="9" t="s">
        <v>12077</v>
      </c>
      <c r="T6875" s="3" t="s">
        <v>12847</v>
      </c>
    </row>
    <row r="6876" spans="1:20" x14ac:dyDescent="0.25">
      <c r="A6876">
        <v>7400471</v>
      </c>
      <c r="B6876" s="4" t="s">
        <v>5837</v>
      </c>
      <c r="C6876" s="2" t="s">
        <v>26495</v>
      </c>
      <c r="D6876" s="8">
        <v>58.5</v>
      </c>
      <c r="E6876" s="2">
        <v>1</v>
      </c>
      <c r="F6876" s="2" t="str">
        <f>VLOOKUP(Tabla1[[#This Row],[Código]],[1]DETALLE_TARIFA!$C$2:$I$7282,7,FALSE)</f>
        <v>PCE</v>
      </c>
      <c r="G6876" s="2" t="s">
        <v>26905</v>
      </c>
      <c r="H6876" s="2" t="s">
        <v>6200</v>
      </c>
      <c r="I6876" s="10" t="s">
        <v>18752</v>
      </c>
      <c r="J6876" s="2" t="str">
        <f>VLOOKUP(Tabla1[[#This Row],[Código]],[1]ARTICULOS!$B$2:$I$1048576,8,FALSE)</f>
        <v>UFS Canalizaciones bajo pavimento</v>
      </c>
      <c r="K6876" s="4">
        <v>4012195431282</v>
      </c>
      <c r="L6876" s="2">
        <v>1</v>
      </c>
      <c r="M6876" s="4">
        <v>4012195444725</v>
      </c>
      <c r="N6876" s="2" t="s">
        <v>26914</v>
      </c>
      <c r="R6876" s="2">
        <v>73089059</v>
      </c>
      <c r="S6876" s="9" t="s">
        <v>12078</v>
      </c>
      <c r="T6876" s="3" t="s">
        <v>12847</v>
      </c>
    </row>
    <row r="6877" spans="1:20" x14ac:dyDescent="0.25">
      <c r="A6877">
        <v>7400503</v>
      </c>
      <c r="B6877" s="4" t="s">
        <v>19572</v>
      </c>
      <c r="C6877" s="2" t="s">
        <v>26496</v>
      </c>
      <c r="D6877" s="8">
        <v>113.41</v>
      </c>
      <c r="E6877" s="2">
        <v>1</v>
      </c>
      <c r="F6877" s="2" t="str">
        <f>VLOOKUP(Tabla1[[#This Row],[Código]],[1]DETALLE_TARIFA!$C$2:$I$7282,7,FALSE)</f>
        <v>PCE</v>
      </c>
      <c r="G6877" s="2" t="s">
        <v>26905</v>
      </c>
      <c r="H6877" s="2" t="s">
        <v>6200</v>
      </c>
      <c r="I6877" s="10" t="s">
        <v>18752</v>
      </c>
      <c r="J6877" s="2" t="str">
        <f>VLOOKUP(Tabla1[[#This Row],[Código]],[1]ARTICULOS!$B$2:$I$1048576,8,FALSE)</f>
        <v>UFS Canalizaciones bajo pavimento</v>
      </c>
      <c r="K6877" s="4">
        <v>4012197372439</v>
      </c>
      <c r="L6877" s="2">
        <v>1</v>
      </c>
      <c r="M6877" s="4">
        <v>4012197372446</v>
      </c>
      <c r="N6877" s="2" t="s">
        <v>26914</v>
      </c>
      <c r="O6877" s="2">
        <v>3</v>
      </c>
      <c r="P6877" s="4">
        <v>4012197372453</v>
      </c>
      <c r="Q6877" s="2" t="s">
        <v>26911</v>
      </c>
      <c r="R6877" s="2">
        <v>73089059</v>
      </c>
      <c r="S6877" s="9" t="s">
        <v>27615</v>
      </c>
      <c r="T6877" s="3" t="s">
        <v>12847</v>
      </c>
    </row>
    <row r="6878" spans="1:20" x14ac:dyDescent="0.25">
      <c r="A6878">
        <v>7400505</v>
      </c>
      <c r="B6878" s="4" t="s">
        <v>5838</v>
      </c>
      <c r="C6878" s="2" t="s">
        <v>26497</v>
      </c>
      <c r="D6878" s="8">
        <v>73.930000000000007</v>
      </c>
      <c r="E6878" s="2">
        <v>1</v>
      </c>
      <c r="F6878" s="2" t="str">
        <f>VLOOKUP(Tabla1[[#This Row],[Código]],[1]DETALLE_TARIFA!$C$2:$I$7282,7,FALSE)</f>
        <v>PCE</v>
      </c>
      <c r="G6878" s="2" t="s">
        <v>26905</v>
      </c>
      <c r="H6878" s="2" t="s">
        <v>6200</v>
      </c>
      <c r="I6878" s="10" t="s">
        <v>18752</v>
      </c>
      <c r="J6878" s="2" t="str">
        <f>VLOOKUP(Tabla1[[#This Row],[Código]],[1]ARTICULOS!$B$2:$I$1048576,8,FALSE)</f>
        <v>UFS Canalizaciones bajo pavimento</v>
      </c>
      <c r="K6878" s="4">
        <v>4012195431398</v>
      </c>
      <c r="L6878" s="2">
        <v>1</v>
      </c>
      <c r="M6878" s="4">
        <v>4012195444893</v>
      </c>
      <c r="N6878" s="2" t="s">
        <v>26914</v>
      </c>
      <c r="R6878" s="2">
        <v>73089059</v>
      </c>
      <c r="S6878" s="9" t="s">
        <v>12079</v>
      </c>
      <c r="T6878" s="3" t="s">
        <v>12847</v>
      </c>
    </row>
    <row r="6879" spans="1:20" x14ac:dyDescent="0.25">
      <c r="A6879">
        <v>7400509</v>
      </c>
      <c r="B6879" s="4" t="s">
        <v>5839</v>
      </c>
      <c r="C6879" s="2" t="s">
        <v>26498</v>
      </c>
      <c r="D6879" s="8">
        <v>73.930000000000007</v>
      </c>
      <c r="E6879" s="2">
        <v>1</v>
      </c>
      <c r="F6879" s="2" t="str">
        <f>VLOOKUP(Tabla1[[#This Row],[Código]],[1]DETALLE_TARIFA!$C$2:$I$7282,7,FALSE)</f>
        <v>PCE</v>
      </c>
      <c r="G6879" s="2" t="s">
        <v>26905</v>
      </c>
      <c r="H6879" s="2" t="s">
        <v>6200</v>
      </c>
      <c r="I6879" s="10" t="s">
        <v>18752</v>
      </c>
      <c r="J6879" s="2" t="str">
        <f>VLOOKUP(Tabla1[[#This Row],[Código]],[1]ARTICULOS!$B$2:$I$1048576,8,FALSE)</f>
        <v>UFS Canalizaciones bajo pavimento</v>
      </c>
      <c r="K6879" s="4">
        <v>4012195431404</v>
      </c>
      <c r="L6879" s="2">
        <v>1</v>
      </c>
      <c r="M6879" s="4">
        <v>4012195444909</v>
      </c>
      <c r="N6879" s="2" t="s">
        <v>26914</v>
      </c>
      <c r="R6879" s="2">
        <v>73089059</v>
      </c>
      <c r="S6879" s="9" t="s">
        <v>12080</v>
      </c>
      <c r="T6879" s="3" t="s">
        <v>12847</v>
      </c>
    </row>
    <row r="6880" spans="1:20" x14ac:dyDescent="0.25">
      <c r="A6880">
        <v>7400513</v>
      </c>
      <c r="B6880" s="4" t="s">
        <v>5840</v>
      </c>
      <c r="C6880" s="2" t="s">
        <v>26499</v>
      </c>
      <c r="D6880" s="8">
        <v>73.930000000000007</v>
      </c>
      <c r="E6880" s="2">
        <v>1</v>
      </c>
      <c r="F6880" s="2" t="str">
        <f>VLOOKUP(Tabla1[[#This Row],[Código]],[1]DETALLE_TARIFA!$C$2:$I$7282,7,FALSE)</f>
        <v>PCE</v>
      </c>
      <c r="G6880" s="2" t="s">
        <v>26905</v>
      </c>
      <c r="H6880" s="2" t="s">
        <v>6200</v>
      </c>
      <c r="I6880" s="10" t="s">
        <v>18752</v>
      </c>
      <c r="J6880" s="2" t="str">
        <f>VLOOKUP(Tabla1[[#This Row],[Código]],[1]ARTICULOS!$B$2:$I$1048576,8,FALSE)</f>
        <v>UFS Canalizaciones bajo pavimento</v>
      </c>
      <c r="K6880" s="4">
        <v>4012195431435</v>
      </c>
      <c r="L6880" s="2">
        <v>1</v>
      </c>
      <c r="M6880" s="4">
        <v>4012195444930</v>
      </c>
      <c r="N6880" s="2" t="s">
        <v>26914</v>
      </c>
      <c r="R6880" s="2">
        <v>73089059</v>
      </c>
      <c r="S6880" s="9" t="s">
        <v>12081</v>
      </c>
      <c r="T6880" s="3" t="s">
        <v>12847</v>
      </c>
    </row>
    <row r="6881" spans="1:20" x14ac:dyDescent="0.25">
      <c r="A6881">
        <v>7400517</v>
      </c>
      <c r="B6881" s="4" t="s">
        <v>5841</v>
      </c>
      <c r="C6881" s="2" t="s">
        <v>26500</v>
      </c>
      <c r="D6881" s="8">
        <v>73.930000000000007</v>
      </c>
      <c r="E6881" s="2">
        <v>1</v>
      </c>
      <c r="F6881" s="2" t="str">
        <f>VLOOKUP(Tabla1[[#This Row],[Código]],[1]DETALLE_TARIFA!$C$2:$I$7282,7,FALSE)</f>
        <v>PCE</v>
      </c>
      <c r="G6881" s="2" t="s">
        <v>26905</v>
      </c>
      <c r="H6881" s="2" t="s">
        <v>6200</v>
      </c>
      <c r="I6881" s="10" t="s">
        <v>18752</v>
      </c>
      <c r="J6881" s="2" t="str">
        <f>VLOOKUP(Tabla1[[#This Row],[Código]],[1]ARTICULOS!$B$2:$I$1048576,8,FALSE)</f>
        <v>UFS Canalizaciones bajo pavimento</v>
      </c>
      <c r="K6881" s="4">
        <v>4012195431442</v>
      </c>
      <c r="L6881" s="2">
        <v>1</v>
      </c>
      <c r="M6881" s="4">
        <v>4012195444947</v>
      </c>
      <c r="N6881" s="2" t="s">
        <v>26914</v>
      </c>
      <c r="R6881" s="2">
        <v>73089059</v>
      </c>
      <c r="S6881" s="9" t="s">
        <v>12082</v>
      </c>
      <c r="T6881" s="3" t="s">
        <v>12847</v>
      </c>
    </row>
    <row r="6882" spans="1:20" x14ac:dyDescent="0.25">
      <c r="A6882">
        <v>7400533</v>
      </c>
      <c r="B6882" s="4" t="s">
        <v>5842</v>
      </c>
      <c r="C6882" s="2" t="s">
        <v>26501</v>
      </c>
      <c r="D6882" s="8">
        <v>73.930000000000007</v>
      </c>
      <c r="E6882" s="2">
        <v>1</v>
      </c>
      <c r="F6882" s="2" t="str">
        <f>VLOOKUP(Tabla1[[#This Row],[Código]],[1]DETALLE_TARIFA!$C$2:$I$7282,7,FALSE)</f>
        <v>PCE</v>
      </c>
      <c r="G6882" s="2" t="s">
        <v>26905</v>
      </c>
      <c r="H6882" s="2" t="s">
        <v>6200</v>
      </c>
      <c r="I6882" s="10" t="s">
        <v>18752</v>
      </c>
      <c r="J6882" s="2" t="str">
        <f>VLOOKUP(Tabla1[[#This Row],[Código]],[1]ARTICULOS!$B$2:$I$1048576,8,FALSE)</f>
        <v>UFS Canalizaciones bajo pavimento</v>
      </c>
      <c r="K6882" s="4">
        <v>4012195431503</v>
      </c>
      <c r="L6882" s="2">
        <v>1</v>
      </c>
      <c r="M6882" s="4">
        <v>4012195444954</v>
      </c>
      <c r="N6882" s="2" t="s">
        <v>26914</v>
      </c>
      <c r="R6882" s="2">
        <v>73089059</v>
      </c>
      <c r="S6882" s="9" t="s">
        <v>12083</v>
      </c>
      <c r="T6882" s="3" t="s">
        <v>12847</v>
      </c>
    </row>
    <row r="6883" spans="1:20" x14ac:dyDescent="0.25">
      <c r="A6883">
        <v>7400549</v>
      </c>
      <c r="B6883" s="4" t="s">
        <v>5843</v>
      </c>
      <c r="C6883" s="2" t="s">
        <v>26502</v>
      </c>
      <c r="D6883" s="8">
        <v>73.930000000000007</v>
      </c>
      <c r="E6883" s="2">
        <v>1</v>
      </c>
      <c r="F6883" s="2" t="str">
        <f>VLOOKUP(Tabla1[[#This Row],[Código]],[1]DETALLE_TARIFA!$C$2:$I$7282,7,FALSE)</f>
        <v>PCE</v>
      </c>
      <c r="G6883" s="2" t="s">
        <v>26905</v>
      </c>
      <c r="H6883" s="2" t="s">
        <v>6200</v>
      </c>
      <c r="I6883" s="10" t="s">
        <v>18752</v>
      </c>
      <c r="J6883" s="2" t="str">
        <f>VLOOKUP(Tabla1[[#This Row],[Código]],[1]ARTICULOS!$B$2:$I$1048576,8,FALSE)</f>
        <v>UFS Canalizaciones bajo pavimento</v>
      </c>
      <c r="K6883" s="4">
        <v>4012195431565</v>
      </c>
      <c r="L6883" s="2">
        <v>1</v>
      </c>
      <c r="M6883" s="4">
        <v>4012195444961</v>
      </c>
      <c r="N6883" s="2" t="s">
        <v>26914</v>
      </c>
      <c r="R6883" s="2">
        <v>73089059</v>
      </c>
      <c r="S6883" s="9" t="s">
        <v>12084</v>
      </c>
      <c r="T6883" s="3" t="s">
        <v>12847</v>
      </c>
    </row>
    <row r="6884" spans="1:20" x14ac:dyDescent="0.25">
      <c r="A6884">
        <v>7400573</v>
      </c>
      <c r="B6884" s="4" t="s">
        <v>5844</v>
      </c>
      <c r="C6884" s="2" t="s">
        <v>26503</v>
      </c>
      <c r="D6884" s="8">
        <v>67.959999999999994</v>
      </c>
      <c r="E6884" s="2">
        <v>1</v>
      </c>
      <c r="F6884" s="2" t="str">
        <f>VLOOKUP(Tabla1[[#This Row],[Código]],[1]DETALLE_TARIFA!$C$2:$I$7282,7,FALSE)</f>
        <v>PCE</v>
      </c>
      <c r="G6884" s="2" t="s">
        <v>26905</v>
      </c>
      <c r="H6884" s="2" t="s">
        <v>6200</v>
      </c>
      <c r="I6884" s="10" t="s">
        <v>18752</v>
      </c>
      <c r="J6884" s="2" t="str">
        <f>VLOOKUP(Tabla1[[#This Row],[Código]],[1]ARTICULOS!$B$2:$I$1048576,8,FALSE)</f>
        <v>UFS Canalizaciones bajo pavimento</v>
      </c>
      <c r="K6884" s="4">
        <v>4012195431572</v>
      </c>
      <c r="L6884" s="2">
        <v>1</v>
      </c>
      <c r="M6884" s="4">
        <v>4012195445562</v>
      </c>
      <c r="N6884" s="2" t="s">
        <v>26914</v>
      </c>
      <c r="O6884" s="2">
        <v>5</v>
      </c>
      <c r="P6884" s="4">
        <v>4012196429479</v>
      </c>
      <c r="Q6884" s="2" t="s">
        <v>26911</v>
      </c>
      <c r="R6884" s="2">
        <v>73089059</v>
      </c>
      <c r="S6884" s="9" t="s">
        <v>12085</v>
      </c>
      <c r="T6884" s="3" t="s">
        <v>12847</v>
      </c>
    </row>
    <row r="6885" spans="1:20" x14ac:dyDescent="0.25">
      <c r="A6885">
        <v>7400577</v>
      </c>
      <c r="B6885" s="4" t="s">
        <v>5845</v>
      </c>
      <c r="C6885" s="2" t="s">
        <v>26504</v>
      </c>
      <c r="D6885" s="8">
        <v>75.33</v>
      </c>
      <c r="E6885" s="2">
        <v>1</v>
      </c>
      <c r="F6885" s="2" t="str">
        <f>VLOOKUP(Tabla1[[#This Row],[Código]],[1]DETALLE_TARIFA!$C$2:$I$7282,7,FALSE)</f>
        <v>PCE</v>
      </c>
      <c r="G6885" s="2" t="s">
        <v>26905</v>
      </c>
      <c r="H6885" s="2" t="s">
        <v>6200</v>
      </c>
      <c r="I6885" s="10" t="s">
        <v>18752</v>
      </c>
      <c r="J6885" s="2" t="str">
        <f>VLOOKUP(Tabla1[[#This Row],[Código]],[1]ARTICULOS!$B$2:$I$1048576,8,FALSE)</f>
        <v>UFS Canalizaciones bajo pavimento</v>
      </c>
      <c r="K6885" s="4">
        <v>4012195431589</v>
      </c>
      <c r="L6885" s="2">
        <v>1</v>
      </c>
      <c r="M6885" s="4">
        <v>4012195445609</v>
      </c>
      <c r="N6885" s="2" t="s">
        <v>26914</v>
      </c>
      <c r="R6885" s="2">
        <v>73089059</v>
      </c>
      <c r="S6885" s="9" t="s">
        <v>12086</v>
      </c>
      <c r="T6885" s="3" t="s">
        <v>12847</v>
      </c>
    </row>
    <row r="6886" spans="1:20" x14ac:dyDescent="0.25">
      <c r="A6886">
        <v>7400597</v>
      </c>
      <c r="B6886" s="4" t="s">
        <v>5846</v>
      </c>
      <c r="C6886" s="2" t="s">
        <v>26505</v>
      </c>
      <c r="D6886" s="8">
        <v>103.71</v>
      </c>
      <c r="E6886" s="2">
        <v>1</v>
      </c>
      <c r="F6886" s="2" t="str">
        <f>VLOOKUP(Tabla1[[#This Row],[Código]],[1]DETALLE_TARIFA!$C$2:$I$7282,7,FALSE)</f>
        <v>PCE</v>
      </c>
      <c r="G6886" s="2" t="s">
        <v>26905</v>
      </c>
      <c r="H6886" s="2" t="s">
        <v>6200</v>
      </c>
      <c r="I6886" s="10" t="s">
        <v>18752</v>
      </c>
      <c r="J6886" s="2" t="str">
        <f>VLOOKUP(Tabla1[[#This Row],[Código]],[1]ARTICULOS!$B$2:$I$1048576,8,FALSE)</f>
        <v>UFS Canalizaciones bajo pavimento</v>
      </c>
      <c r="K6886" s="4">
        <v>4012195431626</v>
      </c>
      <c r="L6886" s="2">
        <v>1</v>
      </c>
      <c r="M6886" s="4">
        <v>4012195445500</v>
      </c>
      <c r="N6886" s="2" t="s">
        <v>26911</v>
      </c>
      <c r="R6886" s="2">
        <v>73089059</v>
      </c>
      <c r="S6886" s="9" t="s">
        <v>12087</v>
      </c>
      <c r="T6886" s="3" t="s">
        <v>12847</v>
      </c>
    </row>
    <row r="6887" spans="1:20" x14ac:dyDescent="0.25">
      <c r="A6887">
        <v>7400620</v>
      </c>
      <c r="B6887" s="4" t="s">
        <v>5847</v>
      </c>
      <c r="C6887" s="2" t="s">
        <v>26506</v>
      </c>
      <c r="D6887" s="8">
        <v>106.39</v>
      </c>
      <c r="E6887" s="2">
        <v>1</v>
      </c>
      <c r="F6887" s="2" t="str">
        <f>VLOOKUP(Tabla1[[#This Row],[Código]],[1]DETALLE_TARIFA!$C$2:$I$7282,7,FALSE)</f>
        <v>PCE</v>
      </c>
      <c r="G6887" s="2" t="s">
        <v>26905</v>
      </c>
      <c r="H6887" s="2" t="s">
        <v>6200</v>
      </c>
      <c r="I6887" s="10" t="s">
        <v>18752</v>
      </c>
      <c r="J6887" s="2" t="str">
        <f>VLOOKUP(Tabla1[[#This Row],[Código]],[1]ARTICULOS!$B$2:$I$1048576,8,FALSE)</f>
        <v>UFS Canalizaciones bajo pavimento</v>
      </c>
      <c r="K6887" s="4">
        <v>4012195090304</v>
      </c>
      <c r="L6887" s="2">
        <v>1</v>
      </c>
      <c r="M6887" s="4">
        <v>4012195206156</v>
      </c>
      <c r="N6887" s="2" t="s">
        <v>26914</v>
      </c>
      <c r="O6887" s="2">
        <v>4</v>
      </c>
      <c r="P6887" s="4">
        <v>4012196391134</v>
      </c>
      <c r="Q6887" s="2" t="s">
        <v>26911</v>
      </c>
      <c r="R6887" s="2">
        <v>73089059</v>
      </c>
      <c r="S6887" s="9" t="s">
        <v>12088</v>
      </c>
      <c r="T6887" s="3" t="s">
        <v>12847</v>
      </c>
    </row>
    <row r="6888" spans="1:20" x14ac:dyDescent="0.25">
      <c r="A6888">
        <v>7400621</v>
      </c>
      <c r="B6888" s="4" t="s">
        <v>19573</v>
      </c>
      <c r="C6888" s="2" t="s">
        <v>26507</v>
      </c>
      <c r="D6888" s="8">
        <v>106.39</v>
      </c>
      <c r="E6888" s="2">
        <v>1</v>
      </c>
      <c r="F6888" s="2" t="str">
        <f>VLOOKUP(Tabla1[[#This Row],[Código]],[1]DETALLE_TARIFA!$C$2:$I$7282,7,FALSE)</f>
        <v>PCE</v>
      </c>
      <c r="G6888" s="2" t="s">
        <v>26905</v>
      </c>
      <c r="H6888" s="2" t="s">
        <v>6200</v>
      </c>
      <c r="I6888" s="10" t="s">
        <v>18752</v>
      </c>
      <c r="J6888" s="2" t="str">
        <f>VLOOKUP(Tabla1[[#This Row],[Código]],[1]ARTICULOS!$B$2:$I$1048576,8,FALSE)</f>
        <v>UFS Canalizaciones bajo pavimento</v>
      </c>
      <c r="K6888" s="4">
        <v>4012197349417</v>
      </c>
      <c r="L6888" s="2">
        <v>1</v>
      </c>
      <c r="M6888" s="4">
        <v>4012197349424</v>
      </c>
      <c r="N6888" s="2" t="s">
        <v>26914</v>
      </c>
      <c r="O6888" s="2">
        <v>4</v>
      </c>
      <c r="P6888" s="4">
        <v>4012197357924</v>
      </c>
      <c r="Q6888" s="2" t="s">
        <v>26911</v>
      </c>
      <c r="R6888" s="2">
        <v>73089059</v>
      </c>
      <c r="S6888" s="9" t="s">
        <v>27616</v>
      </c>
      <c r="T6888" s="3" t="s">
        <v>12847</v>
      </c>
    </row>
    <row r="6889" spans="1:20" x14ac:dyDescent="0.25">
      <c r="A6889">
        <v>7400623</v>
      </c>
      <c r="B6889" s="4" t="s">
        <v>19574</v>
      </c>
      <c r="C6889" s="2" t="s">
        <v>26508</v>
      </c>
      <c r="D6889" s="8">
        <v>113.6</v>
      </c>
      <c r="E6889" s="2">
        <v>1</v>
      </c>
      <c r="F6889" s="2" t="str">
        <f>VLOOKUP(Tabla1[[#This Row],[Código]],[1]DETALLE_TARIFA!$C$2:$I$7282,7,FALSE)</f>
        <v>PCE</v>
      </c>
      <c r="G6889" s="2" t="s">
        <v>26905</v>
      </c>
      <c r="H6889" s="2" t="s">
        <v>6200</v>
      </c>
      <c r="I6889" s="10" t="s">
        <v>18752</v>
      </c>
      <c r="J6889" s="2" t="str">
        <f>VLOOKUP(Tabla1[[#This Row],[Código]],[1]ARTICULOS!$B$2:$I$1048576,8,FALSE)</f>
        <v>UFS Canalizaciones bajo pavimento</v>
      </c>
      <c r="K6889" s="4">
        <v>4012197349448</v>
      </c>
      <c r="L6889" s="2">
        <v>1</v>
      </c>
      <c r="M6889" s="4">
        <v>4012197349462</v>
      </c>
      <c r="N6889" s="2" t="s">
        <v>26914</v>
      </c>
      <c r="O6889" s="2">
        <v>4</v>
      </c>
      <c r="P6889" s="4">
        <v>4012197357931</v>
      </c>
      <c r="Q6889" s="2" t="s">
        <v>26911</v>
      </c>
      <c r="R6889" s="2">
        <v>73089059</v>
      </c>
      <c r="S6889" s="9" t="s">
        <v>27617</v>
      </c>
      <c r="T6889" s="3" t="s">
        <v>12847</v>
      </c>
    </row>
    <row r="6890" spans="1:20" x14ac:dyDescent="0.25">
      <c r="A6890">
        <v>7400624</v>
      </c>
      <c r="B6890" s="4" t="s">
        <v>5848</v>
      </c>
      <c r="C6890" s="2" t="s">
        <v>26509</v>
      </c>
      <c r="D6890" s="8">
        <v>113.6</v>
      </c>
      <c r="E6890" s="2">
        <v>1</v>
      </c>
      <c r="F6890" s="2" t="str">
        <f>VLOOKUP(Tabla1[[#This Row],[Código]],[1]DETALLE_TARIFA!$C$2:$I$7282,7,FALSE)</f>
        <v>PCE</v>
      </c>
      <c r="G6890" s="2" t="s">
        <v>26905</v>
      </c>
      <c r="H6890" s="2" t="s">
        <v>6200</v>
      </c>
      <c r="I6890" s="10" t="s">
        <v>18752</v>
      </c>
      <c r="J6890" s="2" t="str">
        <f>VLOOKUP(Tabla1[[#This Row],[Código]],[1]ARTICULOS!$B$2:$I$1048576,8,FALSE)</f>
        <v>UFS Canalizaciones bajo pavimento</v>
      </c>
      <c r="K6890" s="4">
        <v>4012195090335</v>
      </c>
      <c r="L6890" s="2">
        <v>1</v>
      </c>
      <c r="M6890" s="4">
        <v>4012195206163</v>
      </c>
      <c r="N6890" s="2" t="s">
        <v>26914</v>
      </c>
      <c r="O6890" s="2">
        <v>4</v>
      </c>
      <c r="P6890" s="4">
        <v>4012196391141</v>
      </c>
      <c r="Q6890" s="2" t="s">
        <v>26911</v>
      </c>
      <c r="R6890" s="2">
        <v>73089059</v>
      </c>
      <c r="S6890" s="9" t="s">
        <v>12089</v>
      </c>
      <c r="T6890" s="3" t="s">
        <v>12847</v>
      </c>
    </row>
    <row r="6891" spans="1:20" x14ac:dyDescent="0.25">
      <c r="A6891">
        <v>7400628</v>
      </c>
      <c r="B6891" s="4" t="s">
        <v>5849</v>
      </c>
      <c r="C6891" s="2" t="s">
        <v>26510</v>
      </c>
      <c r="D6891" s="8">
        <v>123.47</v>
      </c>
      <c r="E6891" s="2">
        <v>1</v>
      </c>
      <c r="F6891" s="2" t="str">
        <f>VLOOKUP(Tabla1[[#This Row],[Código]],[1]DETALLE_TARIFA!$C$2:$I$7282,7,FALSE)</f>
        <v>PCE</v>
      </c>
      <c r="G6891" s="2" t="s">
        <v>26905</v>
      </c>
      <c r="H6891" s="2" t="s">
        <v>6200</v>
      </c>
      <c r="I6891" s="10" t="s">
        <v>18752</v>
      </c>
      <c r="J6891" s="2" t="str">
        <f>VLOOKUP(Tabla1[[#This Row],[Código]],[1]ARTICULOS!$B$2:$I$1048576,8,FALSE)</f>
        <v>UFS Canalizaciones bajo pavimento</v>
      </c>
      <c r="K6891" s="4">
        <v>4012195090342</v>
      </c>
      <c r="L6891" s="2">
        <v>1</v>
      </c>
      <c r="M6891" s="4">
        <v>4012195206170</v>
      </c>
      <c r="N6891" s="2" t="s">
        <v>26914</v>
      </c>
      <c r="O6891" s="2">
        <v>4</v>
      </c>
      <c r="P6891" s="4">
        <v>4012196391158</v>
      </c>
      <c r="Q6891" s="2" t="s">
        <v>26911</v>
      </c>
      <c r="R6891" s="2">
        <v>73089059</v>
      </c>
      <c r="S6891" s="9" t="s">
        <v>12090</v>
      </c>
      <c r="T6891" s="3" t="s">
        <v>12847</v>
      </c>
    </row>
    <row r="6892" spans="1:20" x14ac:dyDescent="0.25">
      <c r="A6892">
        <v>7400629</v>
      </c>
      <c r="B6892" s="4" t="s">
        <v>19575</v>
      </c>
      <c r="C6892" s="2" t="s">
        <v>26511</v>
      </c>
      <c r="D6892" s="8">
        <v>123.47</v>
      </c>
      <c r="E6892" s="2">
        <v>1</v>
      </c>
      <c r="F6892" s="2" t="str">
        <f>VLOOKUP(Tabla1[[#This Row],[Código]],[1]DETALLE_TARIFA!$C$2:$I$7282,7,FALSE)</f>
        <v>PCE</v>
      </c>
      <c r="G6892" s="2" t="s">
        <v>26905</v>
      </c>
      <c r="H6892" s="2" t="s">
        <v>6200</v>
      </c>
      <c r="I6892" s="10" t="s">
        <v>18752</v>
      </c>
      <c r="J6892" s="2" t="str">
        <f>VLOOKUP(Tabla1[[#This Row],[Código]],[1]ARTICULOS!$B$2:$I$1048576,8,FALSE)</f>
        <v>UFS Canalizaciones bajo pavimento</v>
      </c>
      <c r="K6892" s="4">
        <v>4012197349479</v>
      </c>
      <c r="L6892" s="2">
        <v>1</v>
      </c>
      <c r="M6892" s="4">
        <v>4012197349493</v>
      </c>
      <c r="N6892" s="2" t="s">
        <v>26914</v>
      </c>
      <c r="O6892" s="2">
        <v>4</v>
      </c>
      <c r="P6892" s="4">
        <v>4012197357948</v>
      </c>
      <c r="Q6892" s="2" t="s">
        <v>26911</v>
      </c>
      <c r="R6892" s="2">
        <v>73089059</v>
      </c>
      <c r="S6892" s="9" t="s">
        <v>27618</v>
      </c>
      <c r="T6892" s="3" t="s">
        <v>12847</v>
      </c>
    </row>
    <row r="6893" spans="1:20" x14ac:dyDescent="0.25">
      <c r="A6893">
        <v>7400632</v>
      </c>
      <c r="B6893" s="4" t="s">
        <v>5850</v>
      </c>
      <c r="C6893" s="2" t="s">
        <v>26512</v>
      </c>
      <c r="D6893" s="8">
        <v>126.16</v>
      </c>
      <c r="E6893" s="2">
        <v>1</v>
      </c>
      <c r="F6893" s="2" t="str">
        <f>VLOOKUP(Tabla1[[#This Row],[Código]],[1]DETALLE_TARIFA!$C$2:$I$7282,7,FALSE)</f>
        <v>PCE</v>
      </c>
      <c r="G6893" s="2" t="s">
        <v>26905</v>
      </c>
      <c r="H6893" s="3" t="s">
        <v>6200</v>
      </c>
      <c r="I6893" s="10" t="s">
        <v>18752</v>
      </c>
      <c r="J6893" s="2" t="str">
        <f>VLOOKUP(Tabla1[[#This Row],[Código]],[1]ARTICULOS!$B$2:$I$1048576,8,FALSE)</f>
        <v>UFS Canalizaciones bajo pavimento</v>
      </c>
      <c r="K6893" s="4">
        <v>4012195090359</v>
      </c>
      <c r="L6893" s="2">
        <v>1</v>
      </c>
      <c r="M6893" s="4">
        <v>4012195206187</v>
      </c>
      <c r="N6893" s="2" t="s">
        <v>26914</v>
      </c>
      <c r="O6893" s="2">
        <v>4</v>
      </c>
      <c r="P6893" s="4">
        <v>4012196391165</v>
      </c>
      <c r="Q6893" s="2" t="s">
        <v>26911</v>
      </c>
      <c r="R6893" s="2">
        <v>73089059</v>
      </c>
      <c r="S6893" s="9" t="s">
        <v>12091</v>
      </c>
      <c r="T6893" s="3"/>
    </row>
    <row r="6894" spans="1:20" x14ac:dyDescent="0.25">
      <c r="A6894">
        <v>7400633</v>
      </c>
      <c r="B6894" s="4" t="s">
        <v>19576</v>
      </c>
      <c r="C6894" s="2" t="s">
        <v>26513</v>
      </c>
      <c r="D6894" s="8">
        <v>126.16</v>
      </c>
      <c r="E6894" s="2">
        <v>1</v>
      </c>
      <c r="F6894" s="2" t="str">
        <f>VLOOKUP(Tabla1[[#This Row],[Código]],[1]DETALLE_TARIFA!$C$2:$I$7282,7,FALSE)</f>
        <v>PCE</v>
      </c>
      <c r="G6894" s="2" t="s">
        <v>26905</v>
      </c>
      <c r="H6894" s="3" t="s">
        <v>6200</v>
      </c>
      <c r="I6894" s="10" t="s">
        <v>18752</v>
      </c>
      <c r="J6894" s="2" t="str">
        <f>VLOOKUP(Tabla1[[#This Row],[Código]],[1]ARTICULOS!$B$2:$I$1048576,8,FALSE)</f>
        <v>UFS Canalizaciones bajo pavimento</v>
      </c>
      <c r="K6894" s="4">
        <v>4012197349509</v>
      </c>
      <c r="L6894" s="2">
        <v>1</v>
      </c>
      <c r="M6894" s="4">
        <v>4012197349523</v>
      </c>
      <c r="N6894" s="2" t="s">
        <v>26914</v>
      </c>
      <c r="O6894" s="2">
        <v>4</v>
      </c>
      <c r="P6894" s="4">
        <v>4012197357955</v>
      </c>
      <c r="Q6894" s="2" t="s">
        <v>26911</v>
      </c>
      <c r="R6894" s="2">
        <v>73089059</v>
      </c>
      <c r="S6894" s="9" t="s">
        <v>27619</v>
      </c>
      <c r="T6894" s="3"/>
    </row>
    <row r="6895" spans="1:20" x14ac:dyDescent="0.25">
      <c r="A6895">
        <v>7400637</v>
      </c>
      <c r="B6895" s="4" t="s">
        <v>19577</v>
      </c>
      <c r="C6895" s="2" t="s">
        <v>26514</v>
      </c>
      <c r="D6895" s="8">
        <v>129.77000000000001</v>
      </c>
      <c r="E6895" s="2">
        <v>1</v>
      </c>
      <c r="F6895" s="2" t="str">
        <f>VLOOKUP(Tabla1[[#This Row],[Código]],[1]DETALLE_TARIFA!$C$2:$I$7282,7,FALSE)</f>
        <v>PCE</v>
      </c>
      <c r="G6895" s="2" t="s">
        <v>26905</v>
      </c>
      <c r="H6895" s="3" t="s">
        <v>6200</v>
      </c>
      <c r="I6895" s="10" t="s">
        <v>18752</v>
      </c>
      <c r="J6895" s="2" t="str">
        <f>VLOOKUP(Tabla1[[#This Row],[Código]],[1]ARTICULOS!$B$2:$I$1048576,8,FALSE)</f>
        <v>UFS Canalizaciones bajo pavimento</v>
      </c>
      <c r="K6895" s="4">
        <v>4012197349530</v>
      </c>
      <c r="L6895" s="2">
        <v>1</v>
      </c>
      <c r="M6895" s="4">
        <v>4012197349554</v>
      </c>
      <c r="N6895" s="2" t="s">
        <v>26914</v>
      </c>
      <c r="O6895" s="2">
        <v>4</v>
      </c>
      <c r="P6895" s="4">
        <v>4012197357979</v>
      </c>
      <c r="Q6895" s="2" t="s">
        <v>26911</v>
      </c>
      <c r="R6895" s="2">
        <v>73089059</v>
      </c>
      <c r="S6895" s="9" t="s">
        <v>27620</v>
      </c>
      <c r="T6895" s="3"/>
    </row>
    <row r="6896" spans="1:20" x14ac:dyDescent="0.25">
      <c r="A6896">
        <v>7400640</v>
      </c>
      <c r="B6896" s="4" t="s">
        <v>5851</v>
      </c>
      <c r="C6896" s="2" t="s">
        <v>26515</v>
      </c>
      <c r="D6896" s="8">
        <v>137.38999999999999</v>
      </c>
      <c r="E6896" s="2">
        <v>1</v>
      </c>
      <c r="F6896" s="2" t="str">
        <f>VLOOKUP(Tabla1[[#This Row],[Código]],[1]DETALLE_TARIFA!$C$2:$I$7282,7,FALSE)</f>
        <v>PCE</v>
      </c>
      <c r="G6896" s="2" t="s">
        <v>26905</v>
      </c>
      <c r="H6896" s="3" t="s">
        <v>6200</v>
      </c>
      <c r="I6896" s="10" t="s">
        <v>18752</v>
      </c>
      <c r="J6896" s="2" t="str">
        <f>VLOOKUP(Tabla1[[#This Row],[Código]],[1]ARTICULOS!$B$2:$I$1048576,8,FALSE)</f>
        <v>UFS Canalizaciones bajo pavimento</v>
      </c>
      <c r="K6896" s="4">
        <v>4012195090397</v>
      </c>
      <c r="L6896" s="2">
        <v>1</v>
      </c>
      <c r="M6896" s="4">
        <v>4012195206200</v>
      </c>
      <c r="N6896" s="2" t="s">
        <v>26914</v>
      </c>
      <c r="O6896" s="2">
        <v>4</v>
      </c>
      <c r="P6896" s="4">
        <v>4012196395705</v>
      </c>
      <c r="Q6896" s="2" t="s">
        <v>26911</v>
      </c>
      <c r="R6896" s="2">
        <v>73089059</v>
      </c>
      <c r="S6896" s="9" t="s">
        <v>12092</v>
      </c>
      <c r="T6896" s="3"/>
    </row>
    <row r="6897" spans="1:20" x14ac:dyDescent="0.25">
      <c r="A6897">
        <v>7400641</v>
      </c>
      <c r="B6897" s="4" t="s">
        <v>19578</v>
      </c>
      <c r="C6897" s="2" t="s">
        <v>26516</v>
      </c>
      <c r="D6897" s="8">
        <v>137.38999999999999</v>
      </c>
      <c r="E6897" s="2">
        <v>1</v>
      </c>
      <c r="F6897" s="2" t="str">
        <f>VLOOKUP(Tabla1[[#This Row],[Código]],[1]DETALLE_TARIFA!$C$2:$I$7282,7,FALSE)</f>
        <v>PCE</v>
      </c>
      <c r="G6897" s="2" t="s">
        <v>26905</v>
      </c>
      <c r="H6897" s="3" t="s">
        <v>6200</v>
      </c>
      <c r="I6897" s="10" t="s">
        <v>18752</v>
      </c>
      <c r="J6897" s="2" t="str">
        <f>VLOOKUP(Tabla1[[#This Row],[Código]],[1]ARTICULOS!$B$2:$I$1048576,8,FALSE)</f>
        <v>UFS Canalizaciones bajo pavimento</v>
      </c>
      <c r="K6897" s="4">
        <v>4012197349561</v>
      </c>
      <c r="L6897" s="2">
        <v>1</v>
      </c>
      <c r="M6897" s="4">
        <v>4012197349585</v>
      </c>
      <c r="N6897" s="2" t="s">
        <v>26914</v>
      </c>
      <c r="O6897" s="2">
        <v>4</v>
      </c>
      <c r="P6897" s="4">
        <v>4012197357993</v>
      </c>
      <c r="Q6897" s="2" t="s">
        <v>26911</v>
      </c>
      <c r="R6897" s="2">
        <v>73089059</v>
      </c>
      <c r="S6897" s="9" t="s">
        <v>27621</v>
      </c>
      <c r="T6897" s="3"/>
    </row>
    <row r="6898" spans="1:20" x14ac:dyDescent="0.25">
      <c r="A6898">
        <v>7400643</v>
      </c>
      <c r="B6898" s="4" t="s">
        <v>19579</v>
      </c>
      <c r="C6898" s="2" t="s">
        <v>26517</v>
      </c>
      <c r="D6898" s="8">
        <v>140.13</v>
      </c>
      <c r="E6898" s="2">
        <v>1</v>
      </c>
      <c r="F6898" s="2" t="str">
        <f>VLOOKUP(Tabla1[[#This Row],[Código]],[1]DETALLE_TARIFA!$C$2:$I$7282,7,FALSE)</f>
        <v>PCE</v>
      </c>
      <c r="G6898" s="2" t="s">
        <v>26905</v>
      </c>
      <c r="H6898" s="3" t="s">
        <v>6200</v>
      </c>
      <c r="I6898" s="10" t="s">
        <v>18752</v>
      </c>
      <c r="J6898" s="2" t="str">
        <f>VLOOKUP(Tabla1[[#This Row],[Código]],[1]ARTICULOS!$B$2:$I$1048576,8,FALSE)</f>
        <v>UFS Canalizaciones bajo pavimento</v>
      </c>
      <c r="K6898" s="4">
        <v>4012197349592</v>
      </c>
      <c r="L6898" s="2">
        <v>1</v>
      </c>
      <c r="M6898" s="4">
        <v>4012197349615</v>
      </c>
      <c r="N6898" s="2" t="s">
        <v>26914</v>
      </c>
      <c r="O6898" s="2">
        <v>4</v>
      </c>
      <c r="P6898" s="4">
        <v>4012197358013</v>
      </c>
      <c r="Q6898" s="2" t="s">
        <v>26911</v>
      </c>
      <c r="R6898" s="2">
        <v>73089059</v>
      </c>
      <c r="S6898" s="9" t="s">
        <v>27622</v>
      </c>
      <c r="T6898" s="3"/>
    </row>
    <row r="6899" spans="1:20" x14ac:dyDescent="0.25">
      <c r="A6899">
        <v>7400644</v>
      </c>
      <c r="B6899" s="4" t="s">
        <v>5852</v>
      </c>
      <c r="C6899" s="2" t="s">
        <v>26518</v>
      </c>
      <c r="D6899" s="8">
        <v>141</v>
      </c>
      <c r="E6899" s="2">
        <v>1</v>
      </c>
      <c r="F6899" s="2" t="str">
        <f>VLOOKUP(Tabla1[[#This Row],[Código]],[1]DETALLE_TARIFA!$C$2:$I$7282,7,FALSE)</f>
        <v>PCE</v>
      </c>
      <c r="G6899" s="2" t="s">
        <v>26905</v>
      </c>
      <c r="H6899" s="3" t="s">
        <v>6200</v>
      </c>
      <c r="I6899" s="10" t="s">
        <v>18752</v>
      </c>
      <c r="J6899" s="2" t="str">
        <f>VLOOKUP(Tabla1[[#This Row],[Código]],[1]ARTICULOS!$B$2:$I$1048576,8,FALSE)</f>
        <v>UFS Canalizaciones bajo pavimento</v>
      </c>
      <c r="K6899" s="4">
        <v>4012195090403</v>
      </c>
      <c r="L6899" s="2">
        <v>1</v>
      </c>
      <c r="M6899" s="4">
        <v>4012195206217</v>
      </c>
      <c r="N6899" s="2" t="s">
        <v>26914</v>
      </c>
      <c r="O6899" s="2">
        <v>4</v>
      </c>
      <c r="P6899" s="4">
        <v>4012196391189</v>
      </c>
      <c r="Q6899" s="2" t="s">
        <v>26911</v>
      </c>
      <c r="R6899" s="2">
        <v>73089059</v>
      </c>
      <c r="S6899" s="9" t="s">
        <v>12093</v>
      </c>
      <c r="T6899" s="3"/>
    </row>
    <row r="6900" spans="1:20" x14ac:dyDescent="0.25">
      <c r="A6900">
        <v>7400645</v>
      </c>
      <c r="B6900" s="4" t="s">
        <v>19580</v>
      </c>
      <c r="C6900" s="2" t="s">
        <v>26519</v>
      </c>
      <c r="D6900" s="8">
        <v>141</v>
      </c>
      <c r="E6900" s="2">
        <v>1</v>
      </c>
      <c r="F6900" s="2" t="str">
        <f>VLOOKUP(Tabla1[[#This Row],[Código]],[1]DETALLE_TARIFA!$C$2:$I$7282,7,FALSE)</f>
        <v>PCE</v>
      </c>
      <c r="G6900" s="2" t="s">
        <v>26905</v>
      </c>
      <c r="H6900" s="3" t="s">
        <v>6200</v>
      </c>
      <c r="I6900" s="10" t="s">
        <v>18752</v>
      </c>
      <c r="J6900" s="2" t="str">
        <f>VLOOKUP(Tabla1[[#This Row],[Código]],[1]ARTICULOS!$B$2:$I$1048576,8,FALSE)</f>
        <v>UFS Canalizaciones bajo pavimento</v>
      </c>
      <c r="K6900" s="4">
        <v>4012197349622</v>
      </c>
      <c r="L6900" s="2">
        <v>1</v>
      </c>
      <c r="M6900" s="4">
        <v>4012197349646</v>
      </c>
      <c r="N6900" s="2" t="s">
        <v>26914</v>
      </c>
      <c r="O6900" s="2">
        <v>4</v>
      </c>
      <c r="P6900" s="4">
        <v>4012197358037</v>
      </c>
      <c r="Q6900" s="2" t="s">
        <v>26911</v>
      </c>
      <c r="R6900" s="2">
        <v>73089059</v>
      </c>
      <c r="S6900" s="9" t="s">
        <v>27623</v>
      </c>
      <c r="T6900" s="3"/>
    </row>
    <row r="6901" spans="1:20" x14ac:dyDescent="0.25">
      <c r="A6901">
        <v>7400650</v>
      </c>
      <c r="B6901" s="4" t="s">
        <v>19581</v>
      </c>
      <c r="C6901" s="2" t="s">
        <v>26520</v>
      </c>
      <c r="D6901" s="8">
        <v>143.71</v>
      </c>
      <c r="E6901" s="2">
        <v>1</v>
      </c>
      <c r="F6901" s="2" t="str">
        <f>VLOOKUP(Tabla1[[#This Row],[Código]],[1]DETALLE_TARIFA!$C$2:$I$7282,7,FALSE)</f>
        <v>PCE</v>
      </c>
      <c r="G6901" s="2" t="s">
        <v>26905</v>
      </c>
      <c r="H6901" s="3" t="s">
        <v>6200</v>
      </c>
      <c r="I6901" s="10" t="s">
        <v>18752</v>
      </c>
      <c r="J6901" s="2" t="str">
        <f>VLOOKUP(Tabla1[[#This Row],[Código]],[1]ARTICULOS!$B$2:$I$1048576,8,FALSE)</f>
        <v>UFS Canalizaciones bajo pavimento</v>
      </c>
      <c r="K6901" s="4">
        <v>4012197349653</v>
      </c>
      <c r="L6901" s="2">
        <v>1</v>
      </c>
      <c r="M6901" s="4">
        <v>4012197349677</v>
      </c>
      <c r="N6901" s="2" t="s">
        <v>26914</v>
      </c>
      <c r="O6901" s="2">
        <v>4</v>
      </c>
      <c r="P6901" s="4">
        <v>4012197358051</v>
      </c>
      <c r="Q6901" s="2" t="s">
        <v>26911</v>
      </c>
      <c r="R6901" s="2">
        <v>73089059</v>
      </c>
      <c r="S6901" s="9" t="s">
        <v>27624</v>
      </c>
      <c r="T6901" s="3"/>
    </row>
    <row r="6902" spans="1:20" x14ac:dyDescent="0.25">
      <c r="A6902">
        <v>7400653</v>
      </c>
      <c r="B6902" s="4" t="s">
        <v>19582</v>
      </c>
      <c r="C6902" s="2" t="s">
        <v>26521</v>
      </c>
      <c r="D6902" s="8">
        <v>152.68</v>
      </c>
      <c r="E6902" s="2">
        <v>1</v>
      </c>
      <c r="F6902" s="2" t="str">
        <f>VLOOKUP(Tabla1[[#This Row],[Código]],[1]DETALLE_TARIFA!$C$2:$I$7282,7,FALSE)</f>
        <v>PCE</v>
      </c>
      <c r="G6902" s="2" t="s">
        <v>26905</v>
      </c>
      <c r="H6902" s="3" t="s">
        <v>6200</v>
      </c>
      <c r="I6902" s="10" t="s">
        <v>18752</v>
      </c>
      <c r="J6902" s="2" t="str">
        <f>VLOOKUP(Tabla1[[#This Row],[Código]],[1]ARTICULOS!$B$2:$I$1048576,8,FALSE)</f>
        <v>UFS Canalizaciones bajo pavimento</v>
      </c>
      <c r="K6902" s="4">
        <v>4012197349684</v>
      </c>
      <c r="L6902" s="2">
        <v>1</v>
      </c>
      <c r="M6902" s="4">
        <v>4012197349707</v>
      </c>
      <c r="N6902" s="2" t="s">
        <v>26914</v>
      </c>
      <c r="O6902" s="2">
        <v>4</v>
      </c>
      <c r="P6902" s="4">
        <v>4012197358075</v>
      </c>
      <c r="Q6902" s="2" t="s">
        <v>26911</v>
      </c>
      <c r="R6902" s="2">
        <v>73089059</v>
      </c>
      <c r="S6902" s="9" t="s">
        <v>27625</v>
      </c>
      <c r="T6902" s="3"/>
    </row>
    <row r="6903" spans="1:20" x14ac:dyDescent="0.25">
      <c r="A6903">
        <v>7400655</v>
      </c>
      <c r="B6903" s="4" t="s">
        <v>19583</v>
      </c>
      <c r="C6903" s="2" t="s">
        <v>26522</v>
      </c>
      <c r="D6903" s="8">
        <v>155.72</v>
      </c>
      <c r="E6903" s="2">
        <v>1</v>
      </c>
      <c r="F6903" s="2" t="str">
        <f>VLOOKUP(Tabla1[[#This Row],[Código]],[1]DETALLE_TARIFA!$C$2:$I$7282,7,FALSE)</f>
        <v>PCE</v>
      </c>
      <c r="G6903" s="2" t="s">
        <v>26905</v>
      </c>
      <c r="H6903" s="3" t="s">
        <v>6200</v>
      </c>
      <c r="I6903" s="10" t="s">
        <v>18752</v>
      </c>
      <c r="J6903" s="2" t="str">
        <f>VLOOKUP(Tabla1[[#This Row],[Código]],[1]ARTICULOS!$B$2:$I$1048576,8,FALSE)</f>
        <v>UFS Canalizaciones bajo pavimento</v>
      </c>
      <c r="K6903" s="4">
        <v>4012197350673</v>
      </c>
      <c r="L6903" s="2">
        <v>1</v>
      </c>
      <c r="M6903" s="4">
        <v>4012197350680</v>
      </c>
      <c r="N6903" s="2" t="s">
        <v>26914</v>
      </c>
      <c r="O6903" s="2">
        <v>4</v>
      </c>
      <c r="P6903" s="4">
        <v>4012197358099</v>
      </c>
      <c r="Q6903" s="2" t="s">
        <v>26911</v>
      </c>
      <c r="R6903" s="2">
        <v>73089059</v>
      </c>
      <c r="S6903" s="9" t="s">
        <v>27626</v>
      </c>
      <c r="T6903" s="3"/>
    </row>
    <row r="6904" spans="1:20" x14ac:dyDescent="0.25">
      <c r="A6904">
        <v>7400656</v>
      </c>
      <c r="B6904" s="4" t="s">
        <v>5853</v>
      </c>
      <c r="C6904" s="2" t="s">
        <v>26523</v>
      </c>
      <c r="D6904" s="8">
        <v>168.37</v>
      </c>
      <c r="E6904" s="2">
        <v>1</v>
      </c>
      <c r="F6904" s="2" t="str">
        <f>VLOOKUP(Tabla1[[#This Row],[Código]],[1]DETALLE_TARIFA!$C$2:$I$7282,7,FALSE)</f>
        <v>PCE</v>
      </c>
      <c r="G6904" s="2" t="s">
        <v>26905</v>
      </c>
      <c r="H6904" s="3" t="s">
        <v>6200</v>
      </c>
      <c r="I6904" s="10" t="s">
        <v>18752</v>
      </c>
      <c r="J6904" s="2" t="str">
        <f>VLOOKUP(Tabla1[[#This Row],[Código]],[1]ARTICULOS!$B$2:$I$1048576,8,FALSE)</f>
        <v>UFS Canalizaciones bajo pavimento</v>
      </c>
      <c r="K6904" s="4">
        <v>4012195090458</v>
      </c>
      <c r="L6904" s="2">
        <v>1</v>
      </c>
      <c r="M6904" s="4">
        <v>4012195206248</v>
      </c>
      <c r="N6904" s="2" t="s">
        <v>26914</v>
      </c>
      <c r="O6904" s="2">
        <v>4</v>
      </c>
      <c r="P6904" s="4">
        <v>4012196395743</v>
      </c>
      <c r="Q6904" s="2" t="s">
        <v>26911</v>
      </c>
      <c r="R6904" s="2">
        <v>73089059</v>
      </c>
      <c r="S6904" s="9" t="s">
        <v>12094</v>
      </c>
      <c r="T6904" s="3"/>
    </row>
    <row r="6905" spans="1:20" x14ac:dyDescent="0.25">
      <c r="A6905">
        <v>7400657</v>
      </c>
      <c r="B6905" s="4" t="s">
        <v>19584</v>
      </c>
      <c r="C6905" s="2" t="s">
        <v>26524</v>
      </c>
      <c r="D6905" s="8">
        <v>168.37</v>
      </c>
      <c r="E6905" s="2">
        <v>1</v>
      </c>
      <c r="F6905" s="2" t="str">
        <f>VLOOKUP(Tabla1[[#This Row],[Código]],[1]DETALLE_TARIFA!$C$2:$I$7282,7,FALSE)</f>
        <v>PCE</v>
      </c>
      <c r="G6905" s="2" t="s">
        <v>26905</v>
      </c>
      <c r="H6905" s="3" t="s">
        <v>6200</v>
      </c>
      <c r="I6905" s="10" t="s">
        <v>18752</v>
      </c>
      <c r="J6905" s="2" t="str">
        <f>VLOOKUP(Tabla1[[#This Row],[Código]],[1]ARTICULOS!$B$2:$I$1048576,8,FALSE)</f>
        <v>UFS Canalizaciones bajo pavimento</v>
      </c>
      <c r="K6905" s="4">
        <v>4012197349714</v>
      </c>
      <c r="L6905" s="2">
        <v>1</v>
      </c>
      <c r="M6905" s="4">
        <v>4012197349738</v>
      </c>
      <c r="N6905" s="2" t="s">
        <v>26914</v>
      </c>
      <c r="O6905" s="2">
        <v>4</v>
      </c>
      <c r="P6905" s="4">
        <v>4012197358129</v>
      </c>
      <c r="Q6905" s="2" t="s">
        <v>26911</v>
      </c>
      <c r="R6905" s="2">
        <v>73089059</v>
      </c>
      <c r="S6905" s="9" t="s">
        <v>27627</v>
      </c>
      <c r="T6905" s="3"/>
    </row>
    <row r="6906" spans="1:20" x14ac:dyDescent="0.25">
      <c r="A6906">
        <v>7400662</v>
      </c>
      <c r="B6906" s="4" t="s">
        <v>19585</v>
      </c>
      <c r="C6906" s="2" t="s">
        <v>26525</v>
      </c>
      <c r="D6906" s="8">
        <v>172.86</v>
      </c>
      <c r="E6906" s="2">
        <v>1</v>
      </c>
      <c r="F6906" s="2" t="str">
        <f>VLOOKUP(Tabla1[[#This Row],[Código]],[1]DETALLE_TARIFA!$C$2:$I$7282,7,FALSE)</f>
        <v>PCE</v>
      </c>
      <c r="G6906" s="2" t="s">
        <v>26905</v>
      </c>
      <c r="H6906" s="3" t="s">
        <v>6200</v>
      </c>
      <c r="I6906" s="10" t="s">
        <v>18752</v>
      </c>
      <c r="J6906" s="2" t="str">
        <f>VLOOKUP(Tabla1[[#This Row],[Código]],[1]ARTICULOS!$B$2:$I$1048576,8,FALSE)</f>
        <v>UFS Canalizaciones bajo pavimento</v>
      </c>
      <c r="K6906" s="4">
        <v>4012197349745</v>
      </c>
      <c r="L6906" s="2">
        <v>1</v>
      </c>
      <c r="M6906" s="4">
        <v>4012197349769</v>
      </c>
      <c r="N6906" s="2" t="s">
        <v>26914</v>
      </c>
      <c r="O6906" s="2">
        <v>4</v>
      </c>
      <c r="P6906" s="4">
        <v>4012197358143</v>
      </c>
      <c r="Q6906" s="2" t="s">
        <v>26911</v>
      </c>
      <c r="R6906" s="2">
        <v>73089059</v>
      </c>
      <c r="S6906" s="9" t="s">
        <v>27628</v>
      </c>
      <c r="T6906" s="3"/>
    </row>
    <row r="6907" spans="1:20" x14ac:dyDescent="0.25">
      <c r="A6907">
        <v>7400664</v>
      </c>
      <c r="B6907" s="4" t="s">
        <v>5854</v>
      </c>
      <c r="C6907" s="2" t="s">
        <v>26526</v>
      </c>
      <c r="D6907" s="8">
        <v>184.99</v>
      </c>
      <c r="E6907" s="2">
        <v>1</v>
      </c>
      <c r="F6907" s="2" t="str">
        <f>VLOOKUP(Tabla1[[#This Row],[Código]],[1]DETALLE_TARIFA!$C$2:$I$7282,7,FALSE)</f>
        <v>PCE</v>
      </c>
      <c r="G6907" s="2" t="s">
        <v>26905</v>
      </c>
      <c r="H6907" s="3" t="s">
        <v>6200</v>
      </c>
      <c r="I6907" s="10" t="s">
        <v>18752</v>
      </c>
      <c r="J6907" s="2" t="str">
        <f>VLOOKUP(Tabla1[[#This Row],[Código]],[1]ARTICULOS!$B$2:$I$1048576,8,FALSE)</f>
        <v>UFS Canalizaciones bajo pavimento</v>
      </c>
      <c r="K6907" s="4">
        <v>4012195090472</v>
      </c>
      <c r="L6907" s="2">
        <v>1</v>
      </c>
      <c r="M6907" s="4">
        <v>4012195206262</v>
      </c>
      <c r="N6907" s="2" t="s">
        <v>26914</v>
      </c>
      <c r="O6907" s="2">
        <v>4</v>
      </c>
      <c r="P6907" s="4">
        <v>4012196395750</v>
      </c>
      <c r="Q6907" s="2" t="s">
        <v>26911</v>
      </c>
      <c r="R6907" s="2">
        <v>73089059</v>
      </c>
      <c r="S6907" s="9" t="s">
        <v>12095</v>
      </c>
      <c r="T6907" s="3"/>
    </row>
    <row r="6908" spans="1:20" x14ac:dyDescent="0.25">
      <c r="A6908">
        <v>7400665</v>
      </c>
      <c r="B6908" s="4" t="s">
        <v>19586</v>
      </c>
      <c r="C6908" s="2" t="s">
        <v>26527</v>
      </c>
      <c r="D6908" s="8">
        <v>184.99</v>
      </c>
      <c r="E6908" s="2">
        <v>1</v>
      </c>
      <c r="F6908" s="2" t="str">
        <f>VLOOKUP(Tabla1[[#This Row],[Código]],[1]DETALLE_TARIFA!$C$2:$I$7282,7,FALSE)</f>
        <v>PCE</v>
      </c>
      <c r="G6908" s="2" t="s">
        <v>26905</v>
      </c>
      <c r="H6908" s="3" t="s">
        <v>6200</v>
      </c>
      <c r="I6908" s="10" t="s">
        <v>18752</v>
      </c>
      <c r="J6908" s="2" t="str">
        <f>VLOOKUP(Tabla1[[#This Row],[Código]],[1]ARTICULOS!$B$2:$I$1048576,8,FALSE)</f>
        <v>UFS Canalizaciones bajo pavimento</v>
      </c>
      <c r="K6908" s="4">
        <v>4012197349776</v>
      </c>
      <c r="L6908" s="2">
        <v>1</v>
      </c>
      <c r="M6908" s="4">
        <v>4012197349790</v>
      </c>
      <c r="N6908" s="2" t="s">
        <v>26914</v>
      </c>
      <c r="O6908" s="2">
        <v>4</v>
      </c>
      <c r="P6908" s="4">
        <v>4012197358167</v>
      </c>
      <c r="Q6908" s="2" t="s">
        <v>26911</v>
      </c>
      <c r="R6908" s="2">
        <v>73089059</v>
      </c>
      <c r="S6908" s="9" t="s">
        <v>27629</v>
      </c>
      <c r="T6908" s="3"/>
    </row>
    <row r="6909" spans="1:20" x14ac:dyDescent="0.25">
      <c r="A6909">
        <v>7400667</v>
      </c>
      <c r="B6909" s="4" t="s">
        <v>19587</v>
      </c>
      <c r="C6909" s="2" t="s">
        <v>26528</v>
      </c>
      <c r="D6909" s="8">
        <v>188.7</v>
      </c>
      <c r="E6909" s="2">
        <v>1</v>
      </c>
      <c r="F6909" s="2" t="str">
        <f>VLOOKUP(Tabla1[[#This Row],[Código]],[1]DETALLE_TARIFA!$C$2:$I$7282,7,FALSE)</f>
        <v>PCE</v>
      </c>
      <c r="G6909" s="2" t="s">
        <v>26905</v>
      </c>
      <c r="H6909" s="3" t="s">
        <v>6200</v>
      </c>
      <c r="I6909" s="10" t="s">
        <v>18752</v>
      </c>
      <c r="J6909" s="2" t="str">
        <f>VLOOKUP(Tabla1[[#This Row],[Código]],[1]ARTICULOS!$B$2:$I$1048576,8,FALSE)</f>
        <v>UFS Canalizaciones bajo pavimento</v>
      </c>
      <c r="K6909" s="4">
        <v>4012197349806</v>
      </c>
      <c r="L6909" s="2">
        <v>1</v>
      </c>
      <c r="M6909" s="4">
        <v>4012197349820</v>
      </c>
      <c r="N6909" s="2" t="s">
        <v>26914</v>
      </c>
      <c r="O6909" s="2">
        <v>4</v>
      </c>
      <c r="P6909" s="4">
        <v>4012197366452</v>
      </c>
      <c r="Q6909" s="2" t="s">
        <v>26911</v>
      </c>
      <c r="R6909" s="2">
        <v>73089059</v>
      </c>
      <c r="S6909" s="9" t="s">
        <v>27630</v>
      </c>
      <c r="T6909" s="3"/>
    </row>
    <row r="6910" spans="1:20" x14ac:dyDescent="0.25">
      <c r="A6910">
        <v>7400788</v>
      </c>
      <c r="B6910" s="4" t="s">
        <v>5855</v>
      </c>
      <c r="C6910" s="2" t="s">
        <v>26529</v>
      </c>
      <c r="D6910" s="8">
        <v>101.81</v>
      </c>
      <c r="E6910" s="2">
        <v>1</v>
      </c>
      <c r="F6910" s="2" t="str">
        <f>VLOOKUP(Tabla1[[#This Row],[Código]],[1]DETALLE_TARIFA!$C$2:$I$7282,7,FALSE)</f>
        <v>PCE</v>
      </c>
      <c r="G6910" s="2" t="s">
        <v>26905</v>
      </c>
      <c r="H6910" s="3" t="s">
        <v>6200</v>
      </c>
      <c r="I6910" s="10" t="s">
        <v>18753</v>
      </c>
      <c r="J6910" s="2" t="str">
        <f>VLOOKUP(Tabla1[[#This Row],[Código]],[1]ARTICULOS!$B$2:$I$1048576,8,FALSE)</f>
        <v>UFS Sistemas de conjuntos de tapa y marco</v>
      </c>
      <c r="K6910" s="4">
        <v>4012195090878</v>
      </c>
      <c r="L6910" s="2">
        <v>1</v>
      </c>
      <c r="M6910" s="4">
        <v>4012195206705</v>
      </c>
      <c r="N6910" s="2" t="s">
        <v>26909</v>
      </c>
      <c r="O6910" s="2">
        <v>15</v>
      </c>
      <c r="P6910" s="4">
        <v>4012196330706</v>
      </c>
      <c r="Q6910" s="2" t="s">
        <v>26911</v>
      </c>
      <c r="R6910" s="2">
        <v>40169300</v>
      </c>
      <c r="S6910" s="9" t="s">
        <v>12096</v>
      </c>
      <c r="T6910" s="3"/>
    </row>
    <row r="6911" spans="1:20" x14ac:dyDescent="0.25">
      <c r="A6911">
        <v>7400960</v>
      </c>
      <c r="B6911" s="4" t="s">
        <v>5856</v>
      </c>
      <c r="C6911" s="2" t="s">
        <v>26530</v>
      </c>
      <c r="D6911" s="8">
        <v>10.73</v>
      </c>
      <c r="E6911" s="2">
        <v>1</v>
      </c>
      <c r="F6911" s="2" t="str">
        <f>VLOOKUP(Tabla1[[#This Row],[Código]],[1]DETALLE_TARIFA!$C$2:$I$7282,7,FALSE)</f>
        <v>PCE</v>
      </c>
      <c r="G6911" s="2" t="s">
        <v>26905</v>
      </c>
      <c r="H6911" s="3" t="s">
        <v>6200</v>
      </c>
      <c r="I6911" s="10" t="s">
        <v>18752</v>
      </c>
      <c r="J6911" s="2" t="str">
        <f>VLOOKUP(Tabla1[[#This Row],[Código]],[1]ARTICULOS!$B$2:$I$1048576,8,FALSE)</f>
        <v>UFS Canalizaciones bajo pavimento</v>
      </c>
      <c r="K6911" s="4">
        <v>4012195432845</v>
      </c>
      <c r="L6911" s="2">
        <v>1</v>
      </c>
      <c r="M6911" s="4">
        <v>4012195465966</v>
      </c>
      <c r="N6911" s="2" t="s">
        <v>26914</v>
      </c>
      <c r="O6911" s="2">
        <v>15</v>
      </c>
      <c r="P6911" s="4">
        <v>4012196402878</v>
      </c>
      <c r="Q6911" s="2" t="s">
        <v>26911</v>
      </c>
      <c r="R6911" s="2">
        <v>73089059</v>
      </c>
      <c r="S6911" s="9" t="s">
        <v>12097</v>
      </c>
      <c r="T6911" s="3"/>
    </row>
    <row r="6912" spans="1:20" x14ac:dyDescent="0.25">
      <c r="A6912">
        <v>7400962</v>
      </c>
      <c r="B6912" s="4" t="s">
        <v>5857</v>
      </c>
      <c r="C6912" s="2" t="s">
        <v>26531</v>
      </c>
      <c r="D6912" s="8">
        <v>10.73</v>
      </c>
      <c r="E6912" s="2">
        <v>1</v>
      </c>
      <c r="F6912" s="2" t="str">
        <f>VLOOKUP(Tabla1[[#This Row],[Código]],[1]DETALLE_TARIFA!$C$2:$I$7282,7,FALSE)</f>
        <v>PCE</v>
      </c>
      <c r="G6912" s="2" t="s">
        <v>26905</v>
      </c>
      <c r="H6912" s="3" t="s">
        <v>6200</v>
      </c>
      <c r="I6912" s="10" t="s">
        <v>18752</v>
      </c>
      <c r="J6912" s="2" t="str">
        <f>VLOOKUP(Tabla1[[#This Row],[Código]],[1]ARTICULOS!$B$2:$I$1048576,8,FALSE)</f>
        <v>UFS Canalizaciones bajo pavimento</v>
      </c>
      <c r="K6912" s="4">
        <v>4012195432883</v>
      </c>
      <c r="L6912" s="2">
        <v>1</v>
      </c>
      <c r="M6912" s="4">
        <v>4012195466024</v>
      </c>
      <c r="N6912" s="2" t="s">
        <v>26914</v>
      </c>
      <c r="O6912" s="2">
        <v>15</v>
      </c>
      <c r="P6912" s="4">
        <v>4012196221684</v>
      </c>
      <c r="Q6912" s="2" t="s">
        <v>26911</v>
      </c>
      <c r="R6912" s="2">
        <v>73089059</v>
      </c>
      <c r="S6912" s="9" t="s">
        <v>12098</v>
      </c>
      <c r="T6912" s="3"/>
    </row>
    <row r="6913" spans="1:20" x14ac:dyDescent="0.25">
      <c r="A6913">
        <v>7400964</v>
      </c>
      <c r="B6913" s="4" t="s">
        <v>5858</v>
      </c>
      <c r="C6913" s="2" t="s">
        <v>26532</v>
      </c>
      <c r="D6913" s="8">
        <v>10.73</v>
      </c>
      <c r="E6913" s="2">
        <v>1</v>
      </c>
      <c r="F6913" s="2" t="str">
        <f>VLOOKUP(Tabla1[[#This Row],[Código]],[1]DETALLE_TARIFA!$C$2:$I$7282,7,FALSE)</f>
        <v>PCE</v>
      </c>
      <c r="G6913" s="2" t="s">
        <v>26905</v>
      </c>
      <c r="H6913" s="3" t="s">
        <v>6200</v>
      </c>
      <c r="I6913" s="10" t="s">
        <v>18752</v>
      </c>
      <c r="J6913" s="2" t="str">
        <f>VLOOKUP(Tabla1[[#This Row],[Código]],[1]ARTICULOS!$B$2:$I$1048576,8,FALSE)</f>
        <v>UFS Canalizaciones bajo pavimento</v>
      </c>
      <c r="K6913" s="4">
        <v>4012195432890</v>
      </c>
      <c r="L6913" s="2">
        <v>1</v>
      </c>
      <c r="M6913" s="4">
        <v>4012195466086</v>
      </c>
      <c r="N6913" s="2" t="s">
        <v>26914</v>
      </c>
      <c r="O6913" s="2">
        <v>12</v>
      </c>
      <c r="P6913" s="4">
        <v>4012196411719</v>
      </c>
      <c r="Q6913" s="2" t="s">
        <v>26911</v>
      </c>
      <c r="R6913" s="2">
        <v>73089059</v>
      </c>
      <c r="S6913" s="9" t="s">
        <v>12099</v>
      </c>
      <c r="T6913" s="3"/>
    </row>
    <row r="6914" spans="1:20" x14ac:dyDescent="0.25">
      <c r="A6914">
        <v>7400968</v>
      </c>
      <c r="B6914" s="4" t="s">
        <v>5859</v>
      </c>
      <c r="C6914" s="2" t="s">
        <v>26533</v>
      </c>
      <c r="D6914" s="8">
        <v>10.73</v>
      </c>
      <c r="E6914" s="2">
        <v>1</v>
      </c>
      <c r="F6914" s="2" t="str">
        <f>VLOOKUP(Tabla1[[#This Row],[Código]],[1]DETALLE_TARIFA!$C$2:$I$7282,7,FALSE)</f>
        <v>PCE</v>
      </c>
      <c r="G6914" s="2" t="s">
        <v>26905</v>
      </c>
      <c r="H6914" s="3" t="s">
        <v>6200</v>
      </c>
      <c r="I6914" s="10" t="s">
        <v>18752</v>
      </c>
      <c r="J6914" s="2" t="str">
        <f>VLOOKUP(Tabla1[[#This Row],[Código]],[1]ARTICULOS!$B$2:$I$1048576,8,FALSE)</f>
        <v>UFS Canalizaciones bajo pavimento</v>
      </c>
      <c r="K6914" s="4">
        <v>4012195432944</v>
      </c>
      <c r="L6914" s="2">
        <v>1</v>
      </c>
      <c r="M6914" s="4">
        <v>4012195466062</v>
      </c>
      <c r="N6914" s="2" t="s">
        <v>26914</v>
      </c>
      <c r="O6914" s="2">
        <v>20</v>
      </c>
      <c r="P6914" s="4">
        <v>4012196391387</v>
      </c>
      <c r="Q6914" s="2" t="s">
        <v>26911</v>
      </c>
      <c r="R6914" s="2">
        <v>73089059</v>
      </c>
      <c r="S6914" s="9" t="s">
        <v>12100</v>
      </c>
      <c r="T6914" s="3"/>
    </row>
    <row r="6915" spans="1:20" x14ac:dyDescent="0.25">
      <c r="A6915">
        <v>7400972</v>
      </c>
      <c r="B6915" s="4" t="s">
        <v>5860</v>
      </c>
      <c r="C6915" s="2" t="s">
        <v>26534</v>
      </c>
      <c r="D6915" s="8">
        <v>10.73</v>
      </c>
      <c r="E6915" s="2">
        <v>1</v>
      </c>
      <c r="F6915" s="2" t="str">
        <f>VLOOKUP(Tabla1[[#This Row],[Código]],[1]DETALLE_TARIFA!$C$2:$I$7282,7,FALSE)</f>
        <v>PCE</v>
      </c>
      <c r="G6915" s="2" t="s">
        <v>26905</v>
      </c>
      <c r="H6915" s="3" t="s">
        <v>6200</v>
      </c>
      <c r="I6915" s="10" t="s">
        <v>18752</v>
      </c>
      <c r="J6915" s="2" t="str">
        <f>VLOOKUP(Tabla1[[#This Row],[Código]],[1]ARTICULOS!$B$2:$I$1048576,8,FALSE)</f>
        <v>UFS Canalizaciones bajo pavimento</v>
      </c>
      <c r="K6915" s="4">
        <v>4012195432968</v>
      </c>
      <c r="L6915" s="2">
        <v>1</v>
      </c>
      <c r="M6915" s="4">
        <v>4012195466017</v>
      </c>
      <c r="N6915" s="2" t="s">
        <v>26914</v>
      </c>
      <c r="O6915" s="2">
        <v>20</v>
      </c>
      <c r="P6915" s="4">
        <v>4012196391431</v>
      </c>
      <c r="Q6915" s="2" t="s">
        <v>26911</v>
      </c>
      <c r="R6915" s="2">
        <v>73089059</v>
      </c>
      <c r="S6915" s="9" t="s">
        <v>12101</v>
      </c>
      <c r="T6915" s="3"/>
    </row>
    <row r="6916" spans="1:20" x14ac:dyDescent="0.25">
      <c r="A6916">
        <v>7400974</v>
      </c>
      <c r="B6916" s="4" t="s">
        <v>5861</v>
      </c>
      <c r="C6916" s="2" t="s">
        <v>26535</v>
      </c>
      <c r="D6916" s="8">
        <v>10.73</v>
      </c>
      <c r="E6916" s="2">
        <v>1</v>
      </c>
      <c r="F6916" s="2" t="str">
        <f>VLOOKUP(Tabla1[[#This Row],[Código]],[1]DETALLE_TARIFA!$C$2:$I$7282,7,FALSE)</f>
        <v>PCE</v>
      </c>
      <c r="G6916" s="2" t="s">
        <v>26905</v>
      </c>
      <c r="H6916" s="3" t="s">
        <v>6200</v>
      </c>
      <c r="I6916" s="10" t="s">
        <v>18752</v>
      </c>
      <c r="J6916" s="2" t="str">
        <f>VLOOKUP(Tabla1[[#This Row],[Código]],[1]ARTICULOS!$B$2:$I$1048576,8,FALSE)</f>
        <v>UFS Canalizaciones bajo pavimento</v>
      </c>
      <c r="K6916" s="4">
        <v>4012195433002</v>
      </c>
      <c r="L6916" s="2">
        <v>1</v>
      </c>
      <c r="M6916" s="4">
        <v>4012195466079</v>
      </c>
      <c r="N6916" s="2" t="s">
        <v>26914</v>
      </c>
      <c r="O6916" s="2">
        <v>20</v>
      </c>
      <c r="P6916" s="4">
        <v>4012196391448</v>
      </c>
      <c r="Q6916" s="2" t="s">
        <v>26911</v>
      </c>
      <c r="R6916" s="2">
        <v>73089059</v>
      </c>
      <c r="S6916" s="9" t="s">
        <v>12102</v>
      </c>
      <c r="T6916" s="3"/>
    </row>
    <row r="6917" spans="1:20" x14ac:dyDescent="0.25">
      <c r="A6917">
        <v>7400976</v>
      </c>
      <c r="B6917" s="4" t="s">
        <v>5862</v>
      </c>
      <c r="C6917" s="2" t="s">
        <v>26536</v>
      </c>
      <c r="D6917" s="8">
        <v>10.73</v>
      </c>
      <c r="E6917" s="2">
        <v>1</v>
      </c>
      <c r="F6917" s="2" t="str">
        <f>VLOOKUP(Tabla1[[#This Row],[Código]],[1]DETALLE_TARIFA!$C$2:$I$7282,7,FALSE)</f>
        <v>PCE</v>
      </c>
      <c r="G6917" s="2" t="s">
        <v>26905</v>
      </c>
      <c r="H6917" s="3" t="s">
        <v>6200</v>
      </c>
      <c r="I6917" s="10" t="s">
        <v>18752</v>
      </c>
      <c r="J6917" s="2" t="str">
        <f>VLOOKUP(Tabla1[[#This Row],[Código]],[1]ARTICULOS!$B$2:$I$1048576,8,FALSE)</f>
        <v>UFS Canalizaciones bajo pavimento</v>
      </c>
      <c r="K6917" s="4">
        <v>4012195433019</v>
      </c>
      <c r="L6917" s="2">
        <v>1</v>
      </c>
      <c r="M6917" s="4">
        <v>4012195466130</v>
      </c>
      <c r="N6917" s="2" t="s">
        <v>26914</v>
      </c>
      <c r="O6917" s="2">
        <v>15</v>
      </c>
      <c r="P6917" s="4">
        <v>4012196397020</v>
      </c>
      <c r="Q6917" s="2" t="s">
        <v>26911</v>
      </c>
      <c r="R6917" s="2">
        <v>73089059</v>
      </c>
      <c r="S6917" s="9" t="s">
        <v>12103</v>
      </c>
      <c r="T6917" s="3"/>
    </row>
    <row r="6918" spans="1:20" x14ac:dyDescent="0.25">
      <c r="A6918">
        <v>7400980</v>
      </c>
      <c r="B6918" s="4" t="s">
        <v>5863</v>
      </c>
      <c r="C6918" s="2" t="s">
        <v>26537</v>
      </c>
      <c r="D6918" s="8">
        <v>2.52</v>
      </c>
      <c r="E6918" s="2">
        <v>1</v>
      </c>
      <c r="F6918" s="2" t="str">
        <f>VLOOKUP(Tabla1[[#This Row],[Código]],[1]DETALLE_TARIFA!$C$2:$I$7282,7,FALSE)</f>
        <v>PCE</v>
      </c>
      <c r="G6918" s="2" t="s">
        <v>26905</v>
      </c>
      <c r="H6918" s="3" t="s">
        <v>6200</v>
      </c>
      <c r="I6918" s="10" t="s">
        <v>18752</v>
      </c>
      <c r="J6918" s="2" t="str">
        <f>VLOOKUP(Tabla1[[#This Row],[Código]],[1]ARTICULOS!$B$2:$I$1048576,8,FALSE)</f>
        <v>UFS Canalizaciones bajo pavimento</v>
      </c>
      <c r="K6918" s="4">
        <v>4012195433026</v>
      </c>
      <c r="L6918" s="2">
        <v>20</v>
      </c>
      <c r="M6918" s="4">
        <v>4012195461678</v>
      </c>
      <c r="N6918" s="2" t="s">
        <v>26910</v>
      </c>
      <c r="O6918" s="2">
        <v>300</v>
      </c>
      <c r="P6918" s="4">
        <v>4012196407187</v>
      </c>
      <c r="Q6918" s="2" t="s">
        <v>26911</v>
      </c>
      <c r="R6918" s="2">
        <v>73089059</v>
      </c>
      <c r="S6918" s="9" t="s">
        <v>12104</v>
      </c>
      <c r="T6918" s="3"/>
    </row>
    <row r="6919" spans="1:20" x14ac:dyDescent="0.25">
      <c r="A6919">
        <v>7400988</v>
      </c>
      <c r="B6919" s="4" t="s">
        <v>19588</v>
      </c>
      <c r="C6919" s="2" t="s">
        <v>26538</v>
      </c>
      <c r="D6919" s="8">
        <v>10.73</v>
      </c>
      <c r="E6919" s="2">
        <v>1</v>
      </c>
      <c r="F6919" s="2" t="str">
        <f>VLOOKUP(Tabla1[[#This Row],[Código]],[1]DETALLE_TARIFA!$C$2:$I$7282,7,FALSE)</f>
        <v>PCE</v>
      </c>
      <c r="G6919" s="2" t="s">
        <v>26905</v>
      </c>
      <c r="H6919" s="3" t="s">
        <v>6200</v>
      </c>
      <c r="I6919" s="10" t="s">
        <v>18752</v>
      </c>
      <c r="J6919" s="2" t="str">
        <f>VLOOKUP(Tabla1[[#This Row],[Código]],[1]ARTICULOS!$B$2:$I$1048576,8,FALSE)</f>
        <v>UFS Canalizaciones bajo pavimento</v>
      </c>
      <c r="K6919" s="4">
        <v>4012197349837</v>
      </c>
      <c r="L6919" s="2">
        <v>1</v>
      </c>
      <c r="M6919" s="4">
        <v>4012197349868</v>
      </c>
      <c r="N6919" s="2" t="s">
        <v>26914</v>
      </c>
      <c r="O6919" s="2">
        <v>10</v>
      </c>
      <c r="P6919" s="4">
        <v>4012197355609</v>
      </c>
      <c r="Q6919" s="2" t="s">
        <v>26911</v>
      </c>
      <c r="R6919" s="2">
        <v>73089059</v>
      </c>
      <c r="S6919" s="9" t="s">
        <v>27631</v>
      </c>
      <c r="T6919" s="3"/>
    </row>
    <row r="6920" spans="1:20" x14ac:dyDescent="0.25">
      <c r="A6920">
        <v>7400992</v>
      </c>
      <c r="B6920" s="4" t="s">
        <v>19589</v>
      </c>
      <c r="C6920" s="2" t="s">
        <v>26539</v>
      </c>
      <c r="D6920" s="8">
        <v>10.73</v>
      </c>
      <c r="E6920" s="2">
        <v>1</v>
      </c>
      <c r="F6920" s="2" t="str">
        <f>VLOOKUP(Tabla1[[#This Row],[Código]],[1]DETALLE_TARIFA!$C$2:$I$7282,7,FALSE)</f>
        <v>PCE</v>
      </c>
      <c r="G6920" s="2" t="s">
        <v>26905</v>
      </c>
      <c r="H6920" s="3" t="s">
        <v>6200</v>
      </c>
      <c r="I6920" s="10" t="s">
        <v>18752</v>
      </c>
      <c r="J6920" s="2" t="str">
        <f>VLOOKUP(Tabla1[[#This Row],[Código]],[1]ARTICULOS!$B$2:$I$1048576,8,FALSE)</f>
        <v>UFS Canalizaciones bajo pavimento</v>
      </c>
      <c r="K6920" s="4">
        <v>4012197349912</v>
      </c>
      <c r="L6920" s="2">
        <v>1</v>
      </c>
      <c r="M6920" s="4">
        <v>4012197349943</v>
      </c>
      <c r="N6920" s="2" t="s">
        <v>26914</v>
      </c>
      <c r="O6920" s="2">
        <v>6</v>
      </c>
      <c r="P6920" s="4">
        <v>4012197355623</v>
      </c>
      <c r="Q6920" s="2" t="s">
        <v>26911</v>
      </c>
      <c r="R6920" s="2">
        <v>73089059</v>
      </c>
      <c r="S6920" s="9" t="s">
        <v>27632</v>
      </c>
      <c r="T6920" s="3"/>
    </row>
    <row r="6921" spans="1:20" x14ac:dyDescent="0.25">
      <c r="A6921">
        <v>7400996</v>
      </c>
      <c r="B6921" s="4" t="s">
        <v>19590</v>
      </c>
      <c r="C6921" s="2" t="s">
        <v>26540</v>
      </c>
      <c r="D6921" s="8">
        <v>10.73</v>
      </c>
      <c r="E6921" s="2">
        <v>1</v>
      </c>
      <c r="F6921" s="2" t="str">
        <f>VLOOKUP(Tabla1[[#This Row],[Código]],[1]DETALLE_TARIFA!$C$2:$I$7282,7,FALSE)</f>
        <v>PCE</v>
      </c>
      <c r="G6921" s="2" t="s">
        <v>26905</v>
      </c>
      <c r="H6921" s="3" t="s">
        <v>6200</v>
      </c>
      <c r="I6921" s="10" t="s">
        <v>18752</v>
      </c>
      <c r="J6921" s="2" t="str">
        <f>VLOOKUP(Tabla1[[#This Row],[Código]],[1]ARTICULOS!$B$2:$I$1048576,8,FALSE)</f>
        <v>UFS Canalizaciones bajo pavimento</v>
      </c>
      <c r="K6921" s="4">
        <v>4012197349875</v>
      </c>
      <c r="L6921" s="2">
        <v>1</v>
      </c>
      <c r="M6921" s="4">
        <v>4012197349882</v>
      </c>
      <c r="N6921" s="2" t="s">
        <v>26914</v>
      </c>
      <c r="O6921" s="2">
        <v>6</v>
      </c>
      <c r="P6921" s="4">
        <v>4012197355647</v>
      </c>
      <c r="Q6921" s="2" t="s">
        <v>26911</v>
      </c>
      <c r="R6921" s="2">
        <v>73089059</v>
      </c>
      <c r="S6921" s="9" t="s">
        <v>27633</v>
      </c>
      <c r="T6921" s="3"/>
    </row>
    <row r="6922" spans="1:20" x14ac:dyDescent="0.25">
      <c r="A6922">
        <v>7401404</v>
      </c>
      <c r="B6922" s="4" t="s">
        <v>5864</v>
      </c>
      <c r="C6922" s="2" t="s">
        <v>26541</v>
      </c>
      <c r="D6922" s="8">
        <v>315.23</v>
      </c>
      <c r="E6922" s="2">
        <v>1</v>
      </c>
      <c r="F6922" s="2" t="str">
        <f>VLOOKUP(Tabla1[[#This Row],[Código]],[1]DETALLE_TARIFA!$C$2:$I$7282,7,FALSE)</f>
        <v>PCE</v>
      </c>
      <c r="G6922" s="2" t="s">
        <v>26905</v>
      </c>
      <c r="H6922" s="3" t="s">
        <v>6200</v>
      </c>
      <c r="I6922" s="10" t="s">
        <v>18753</v>
      </c>
      <c r="J6922" s="2" t="str">
        <f>VLOOKUP(Tabla1[[#This Row],[Código]],[1]ARTICULOS!$B$2:$I$1048576,8,FALSE)</f>
        <v>UFS Sistemas de conjuntos de tapa y marco</v>
      </c>
      <c r="K6922" s="4">
        <v>4012196539000</v>
      </c>
      <c r="L6922" s="2">
        <v>1</v>
      </c>
      <c r="M6922" s="4">
        <v>4012196552641</v>
      </c>
      <c r="N6922" s="2" t="s">
        <v>26911</v>
      </c>
      <c r="R6922" s="2">
        <v>73089059</v>
      </c>
      <c r="S6922" s="9" t="s">
        <v>12105</v>
      </c>
      <c r="T6922" s="3"/>
    </row>
    <row r="6923" spans="1:20" x14ac:dyDescent="0.25">
      <c r="A6923">
        <v>7401406</v>
      </c>
      <c r="B6923" s="4" t="s">
        <v>5865</v>
      </c>
      <c r="C6923" s="2" t="s">
        <v>26542</v>
      </c>
      <c r="D6923" s="8">
        <v>145.93</v>
      </c>
      <c r="E6923" s="2">
        <v>1</v>
      </c>
      <c r="F6923" s="2" t="str">
        <f>VLOOKUP(Tabla1[[#This Row],[Código]],[1]DETALLE_TARIFA!$C$2:$I$7282,7,FALSE)</f>
        <v>PCE</v>
      </c>
      <c r="G6923" s="2" t="s">
        <v>26905</v>
      </c>
      <c r="H6923" s="3" t="s">
        <v>6200</v>
      </c>
      <c r="I6923" s="10" t="s">
        <v>18753</v>
      </c>
      <c r="J6923" s="2" t="str">
        <f>VLOOKUP(Tabla1[[#This Row],[Código]],[1]ARTICULOS!$B$2:$I$1048576,8,FALSE)</f>
        <v>UFS Sistemas de conjuntos de tapa y marco</v>
      </c>
      <c r="K6923" s="4">
        <v>4012196539017</v>
      </c>
      <c r="L6923" s="2">
        <v>1</v>
      </c>
      <c r="M6923" s="4">
        <v>4012196552658</v>
      </c>
      <c r="N6923" s="2" t="s">
        <v>26911</v>
      </c>
      <c r="R6923" s="2">
        <v>73089059</v>
      </c>
      <c r="S6923" s="9" t="s">
        <v>12106</v>
      </c>
      <c r="T6923" s="3"/>
    </row>
    <row r="6924" spans="1:20" x14ac:dyDescent="0.25">
      <c r="A6924">
        <v>7401408</v>
      </c>
      <c r="B6924" s="4" t="s">
        <v>5866</v>
      </c>
      <c r="C6924" s="2" t="s">
        <v>26543</v>
      </c>
      <c r="D6924" s="8">
        <v>217.73</v>
      </c>
      <c r="E6924" s="2">
        <v>1</v>
      </c>
      <c r="F6924" s="2" t="str">
        <f>VLOOKUP(Tabla1[[#This Row],[Código]],[1]DETALLE_TARIFA!$C$2:$I$7282,7,FALSE)</f>
        <v>PCE</v>
      </c>
      <c r="G6924" s="2" t="s">
        <v>26905</v>
      </c>
      <c r="H6924" s="3" t="s">
        <v>6200</v>
      </c>
      <c r="I6924" s="10" t="s">
        <v>18753</v>
      </c>
      <c r="J6924" s="2" t="str">
        <f>VLOOKUP(Tabla1[[#This Row],[Código]],[1]ARTICULOS!$B$2:$I$1048576,8,FALSE)</f>
        <v>UFS Sistemas de conjuntos de tapa y marco</v>
      </c>
      <c r="K6924" s="4">
        <v>4012196539024</v>
      </c>
      <c r="L6924" s="2">
        <v>1</v>
      </c>
      <c r="M6924" s="4">
        <v>4012196552702</v>
      </c>
      <c r="N6924" s="2" t="s">
        <v>26911</v>
      </c>
      <c r="R6924" s="2">
        <v>73089059</v>
      </c>
      <c r="S6924" s="9" t="s">
        <v>12107</v>
      </c>
      <c r="T6924" s="3"/>
    </row>
    <row r="6925" spans="1:20" x14ac:dyDescent="0.25">
      <c r="A6925">
        <v>7401410</v>
      </c>
      <c r="B6925" s="4" t="s">
        <v>5867</v>
      </c>
      <c r="C6925" s="2" t="s">
        <v>26544</v>
      </c>
      <c r="D6925" s="8">
        <v>217.73</v>
      </c>
      <c r="E6925" s="2">
        <v>1</v>
      </c>
      <c r="F6925" s="2" t="str">
        <f>VLOOKUP(Tabla1[[#This Row],[Código]],[1]DETALLE_TARIFA!$C$2:$I$7282,7,FALSE)</f>
        <v>PCE</v>
      </c>
      <c r="G6925" s="2" t="s">
        <v>26905</v>
      </c>
      <c r="H6925" s="3" t="s">
        <v>6200</v>
      </c>
      <c r="I6925" s="10" t="s">
        <v>18753</v>
      </c>
      <c r="J6925" s="2" t="str">
        <f>VLOOKUP(Tabla1[[#This Row],[Código]],[1]ARTICULOS!$B$2:$I$1048576,8,FALSE)</f>
        <v>UFS Sistemas de conjuntos de tapa y marco</v>
      </c>
      <c r="K6925" s="4">
        <v>4012196539031</v>
      </c>
      <c r="L6925" s="2">
        <v>1</v>
      </c>
      <c r="M6925" s="4">
        <v>4012196552719</v>
      </c>
      <c r="N6925" s="2" t="s">
        <v>26914</v>
      </c>
      <c r="O6925" s="2">
        <v>2</v>
      </c>
      <c r="P6925" s="4">
        <v>4012196618415</v>
      </c>
      <c r="Q6925" s="2" t="s">
        <v>26911</v>
      </c>
      <c r="R6925" s="2">
        <v>73089059</v>
      </c>
      <c r="S6925" s="9" t="s">
        <v>12108</v>
      </c>
      <c r="T6925" s="3"/>
    </row>
    <row r="6926" spans="1:20" x14ac:dyDescent="0.25">
      <c r="A6926">
        <v>7401412</v>
      </c>
      <c r="B6926" s="4" t="s">
        <v>5868</v>
      </c>
      <c r="C6926" s="2" t="s">
        <v>26545</v>
      </c>
      <c r="D6926" s="8">
        <v>217.73</v>
      </c>
      <c r="E6926" s="2">
        <v>1</v>
      </c>
      <c r="F6926" s="2" t="str">
        <f>VLOOKUP(Tabla1[[#This Row],[Código]],[1]DETALLE_TARIFA!$C$2:$I$7282,7,FALSE)</f>
        <v>PCE</v>
      </c>
      <c r="G6926" s="2" t="s">
        <v>26905</v>
      </c>
      <c r="H6926" s="3" t="s">
        <v>6200</v>
      </c>
      <c r="I6926" s="10" t="s">
        <v>18753</v>
      </c>
      <c r="J6926" s="2" t="str">
        <f>VLOOKUP(Tabla1[[#This Row],[Código]],[1]ARTICULOS!$B$2:$I$1048576,8,FALSE)</f>
        <v>UFS Sistemas de conjuntos de tapa y marco</v>
      </c>
      <c r="K6926" s="4">
        <v>4012196539048</v>
      </c>
      <c r="L6926" s="2">
        <v>1</v>
      </c>
      <c r="M6926" s="4">
        <v>4012196552726</v>
      </c>
      <c r="N6926" s="2" t="s">
        <v>26914</v>
      </c>
      <c r="O6926" s="2">
        <v>2</v>
      </c>
      <c r="P6926" s="4">
        <v>4012196618422</v>
      </c>
      <c r="Q6926" s="2" t="s">
        <v>26911</v>
      </c>
      <c r="R6926" s="2">
        <v>73089059</v>
      </c>
      <c r="S6926" s="9" t="s">
        <v>12109</v>
      </c>
      <c r="T6926" s="3"/>
    </row>
    <row r="6927" spans="1:20" x14ac:dyDescent="0.25">
      <c r="A6927">
        <v>7401414</v>
      </c>
      <c r="B6927" s="4" t="s">
        <v>5869</v>
      </c>
      <c r="C6927" s="2" t="s">
        <v>26546</v>
      </c>
      <c r="D6927" s="8">
        <v>217.73</v>
      </c>
      <c r="E6927" s="2">
        <v>1</v>
      </c>
      <c r="F6927" s="2" t="str">
        <f>VLOOKUP(Tabla1[[#This Row],[Código]],[1]DETALLE_TARIFA!$C$2:$I$7282,7,FALSE)</f>
        <v>PCE</v>
      </c>
      <c r="G6927" s="2" t="s">
        <v>26905</v>
      </c>
      <c r="H6927" s="3" t="s">
        <v>6200</v>
      </c>
      <c r="I6927" s="10" t="s">
        <v>18753</v>
      </c>
      <c r="J6927" s="2" t="str">
        <f>VLOOKUP(Tabla1[[#This Row],[Código]],[1]ARTICULOS!$B$2:$I$1048576,8,FALSE)</f>
        <v>UFS Sistemas de conjuntos de tapa y marco</v>
      </c>
      <c r="K6927" s="4">
        <v>4012196539055</v>
      </c>
      <c r="L6927" s="2">
        <v>1</v>
      </c>
      <c r="M6927" s="4">
        <v>4012196552733</v>
      </c>
      <c r="N6927" s="2" t="s">
        <v>26914</v>
      </c>
      <c r="O6927" s="2">
        <v>2</v>
      </c>
      <c r="P6927" s="4">
        <v>4012196618439</v>
      </c>
      <c r="Q6927" s="2" t="s">
        <v>26911</v>
      </c>
      <c r="R6927" s="2">
        <v>73089059</v>
      </c>
      <c r="S6927" s="9" t="s">
        <v>12110</v>
      </c>
      <c r="T6927" s="3"/>
    </row>
    <row r="6928" spans="1:20" x14ac:dyDescent="0.25">
      <c r="A6928">
        <v>7401416</v>
      </c>
      <c r="B6928" s="4" t="s">
        <v>5870</v>
      </c>
      <c r="C6928" s="2" t="s">
        <v>26547</v>
      </c>
      <c r="D6928" s="8">
        <v>217.73</v>
      </c>
      <c r="E6928" s="2">
        <v>1</v>
      </c>
      <c r="F6928" s="2" t="str">
        <f>VLOOKUP(Tabla1[[#This Row],[Código]],[1]DETALLE_TARIFA!$C$2:$I$7282,7,FALSE)</f>
        <v>PCE</v>
      </c>
      <c r="G6928" s="2" t="s">
        <v>26905</v>
      </c>
      <c r="H6928" s="3" t="s">
        <v>6200</v>
      </c>
      <c r="I6928" s="10" t="s">
        <v>18753</v>
      </c>
      <c r="J6928" s="2" t="str">
        <f>VLOOKUP(Tabla1[[#This Row],[Código]],[1]ARTICULOS!$B$2:$I$1048576,8,FALSE)</f>
        <v>UFS Sistemas de conjuntos de tapa y marco</v>
      </c>
      <c r="K6928" s="4">
        <v>4012196539062</v>
      </c>
      <c r="L6928" s="2">
        <v>1</v>
      </c>
      <c r="M6928" s="4">
        <v>4012196552740</v>
      </c>
      <c r="N6928" s="2" t="s">
        <v>26914</v>
      </c>
      <c r="O6928" s="2">
        <v>2</v>
      </c>
      <c r="P6928" s="4">
        <v>4012196618446</v>
      </c>
      <c r="Q6928" s="2" t="s">
        <v>26911</v>
      </c>
      <c r="R6928" s="2">
        <v>73089059</v>
      </c>
      <c r="S6928" s="9" t="s">
        <v>12111</v>
      </c>
      <c r="T6928" s="3"/>
    </row>
    <row r="6929" spans="1:20" x14ac:dyDescent="0.25">
      <c r="A6929">
        <v>7401870</v>
      </c>
      <c r="B6929" s="4" t="s">
        <v>5871</v>
      </c>
      <c r="C6929" s="2" t="s">
        <v>26548</v>
      </c>
      <c r="D6929" s="8">
        <v>67.94</v>
      </c>
      <c r="E6929" s="2">
        <v>1</v>
      </c>
      <c r="F6929" s="2" t="str">
        <f>VLOOKUP(Tabla1[[#This Row],[Código]],[1]DETALLE_TARIFA!$C$2:$I$7282,7,FALSE)</f>
        <v>PCE</v>
      </c>
      <c r="G6929" s="2" t="s">
        <v>26905</v>
      </c>
      <c r="H6929" s="3" t="s">
        <v>6200</v>
      </c>
      <c r="I6929" s="10" t="s">
        <v>18754</v>
      </c>
      <c r="J6929" s="2" t="str">
        <f>VLOOKUP(Tabla1[[#This Row],[Código]],[1]ARTICULOS!$B$2:$I$1048576,8,FALSE)</f>
        <v>UFS Sistemas de canalización abiertos a ras de pavimento</v>
      </c>
      <c r="K6929" s="4">
        <v>4012195093510</v>
      </c>
      <c r="L6929" s="2">
        <v>1</v>
      </c>
      <c r="M6929" s="4">
        <v>4012195209768</v>
      </c>
      <c r="N6929" s="2" t="s">
        <v>26914</v>
      </c>
      <c r="R6929" s="2">
        <v>73089059</v>
      </c>
      <c r="S6929" s="9" t="s">
        <v>12112</v>
      </c>
      <c r="T6929" s="3"/>
    </row>
    <row r="6930" spans="1:20" x14ac:dyDescent="0.25">
      <c r="A6930">
        <v>7401898</v>
      </c>
      <c r="B6930" s="4" t="s">
        <v>5872</v>
      </c>
      <c r="C6930" s="2" t="s">
        <v>26549</v>
      </c>
      <c r="D6930" s="8">
        <v>123.35</v>
      </c>
      <c r="E6930" s="2">
        <v>1</v>
      </c>
      <c r="F6930" s="2" t="str">
        <f>VLOOKUP(Tabla1[[#This Row],[Código]],[1]DETALLE_TARIFA!$C$2:$I$7282,7,FALSE)</f>
        <v>PCE</v>
      </c>
      <c r="G6930" s="2" t="s">
        <v>26905</v>
      </c>
      <c r="H6930" s="3" t="s">
        <v>6200</v>
      </c>
      <c r="I6930" s="10" t="s">
        <v>18754</v>
      </c>
      <c r="J6930" s="2" t="str">
        <f>VLOOKUP(Tabla1[[#This Row],[Código]],[1]ARTICULOS!$B$2:$I$1048576,8,FALSE)</f>
        <v>UFS Sistemas de canalización abiertos a ras de pavimento</v>
      </c>
      <c r="K6930" s="4">
        <v>4012195093602</v>
      </c>
      <c r="L6930" s="2">
        <v>1</v>
      </c>
      <c r="M6930" s="4">
        <v>4012195209928</v>
      </c>
      <c r="N6930" s="2" t="s">
        <v>26914</v>
      </c>
      <c r="R6930" s="2">
        <v>73089059</v>
      </c>
      <c r="S6930" s="9" t="s">
        <v>12113</v>
      </c>
      <c r="T6930" s="3"/>
    </row>
    <row r="6931" spans="1:20" x14ac:dyDescent="0.25">
      <c r="A6931">
        <v>7401960</v>
      </c>
      <c r="B6931" s="4" t="s">
        <v>5873</v>
      </c>
      <c r="C6931" s="2" t="s">
        <v>26550</v>
      </c>
      <c r="D6931" s="8">
        <v>10.64</v>
      </c>
      <c r="E6931" s="2">
        <v>1</v>
      </c>
      <c r="F6931" s="2" t="str">
        <f>VLOOKUP(Tabla1[[#This Row],[Código]],[1]DETALLE_TARIFA!$C$2:$I$7282,7,FALSE)</f>
        <v>MTR</v>
      </c>
      <c r="G6931" s="2" t="s">
        <v>26905</v>
      </c>
      <c r="H6931" s="3" t="s">
        <v>6200</v>
      </c>
      <c r="I6931" s="10" t="s">
        <v>18754</v>
      </c>
      <c r="J6931" s="2" t="str">
        <f>VLOOKUP(Tabla1[[#This Row],[Código]],[1]ARTICULOS!$B$2:$I$1048576,8,FALSE)</f>
        <v>UFS Sistemas de canalización abiertos a ras de pavimento</v>
      </c>
      <c r="K6931" s="4">
        <v>4012195093817</v>
      </c>
      <c r="L6931" s="2">
        <v>2.4</v>
      </c>
      <c r="M6931" s="4">
        <v>4012195210177</v>
      </c>
      <c r="N6931" s="2" t="s">
        <v>26913</v>
      </c>
      <c r="R6931" s="2">
        <v>73089059</v>
      </c>
      <c r="S6931" s="9" t="s">
        <v>12114</v>
      </c>
      <c r="T6931" s="3"/>
    </row>
    <row r="6932" spans="1:20" x14ac:dyDescent="0.25">
      <c r="A6932">
        <v>7401984</v>
      </c>
      <c r="B6932" s="4" t="s">
        <v>5874</v>
      </c>
      <c r="C6932" s="2" t="s">
        <v>26551</v>
      </c>
      <c r="D6932" s="8">
        <v>5.33</v>
      </c>
      <c r="E6932" s="2">
        <v>1</v>
      </c>
      <c r="F6932" s="2" t="str">
        <f>VLOOKUP(Tabla1[[#This Row],[Código]],[1]DETALLE_TARIFA!$C$2:$I$7282,7,FALSE)</f>
        <v>MTR</v>
      </c>
      <c r="G6932" s="2" t="s">
        <v>26905</v>
      </c>
      <c r="H6932" s="3" t="s">
        <v>6200</v>
      </c>
      <c r="I6932" s="10" t="s">
        <v>18754</v>
      </c>
      <c r="J6932" s="2" t="str">
        <f>VLOOKUP(Tabla1[[#This Row],[Código]],[1]ARTICULOS!$B$2:$I$1048576,8,FALSE)</f>
        <v>UFS Sistemas de canalización abiertos a ras de pavimento</v>
      </c>
      <c r="K6932" s="4">
        <v>4012195093893</v>
      </c>
      <c r="L6932" s="2">
        <v>2.4</v>
      </c>
      <c r="M6932" s="4">
        <v>4012195210290</v>
      </c>
      <c r="N6932" s="2" t="s">
        <v>26913</v>
      </c>
      <c r="R6932" s="2">
        <v>73089059</v>
      </c>
      <c r="S6932" s="9" t="s">
        <v>12115</v>
      </c>
      <c r="T6932" s="3"/>
    </row>
    <row r="6933" spans="1:20" x14ac:dyDescent="0.25">
      <c r="A6933">
        <v>7401988</v>
      </c>
      <c r="B6933" s="4" t="s">
        <v>5875</v>
      </c>
      <c r="C6933" s="2" t="s">
        <v>26552</v>
      </c>
      <c r="D6933" s="8">
        <v>5.64</v>
      </c>
      <c r="E6933" s="2">
        <v>1</v>
      </c>
      <c r="F6933" s="2" t="str">
        <f>VLOOKUP(Tabla1[[#This Row],[Código]],[1]DETALLE_TARIFA!$C$2:$I$7282,7,FALSE)</f>
        <v>MTR</v>
      </c>
      <c r="G6933" s="2" t="s">
        <v>26905</v>
      </c>
      <c r="H6933" s="3" t="s">
        <v>6200</v>
      </c>
      <c r="I6933" s="10" t="s">
        <v>18754</v>
      </c>
      <c r="J6933" s="2" t="str">
        <f>VLOOKUP(Tabla1[[#This Row],[Código]],[1]ARTICULOS!$B$2:$I$1048576,8,FALSE)</f>
        <v>UFS Sistemas de canalización abiertos a ras de pavimento</v>
      </c>
      <c r="K6933" s="4">
        <v>4012195093909</v>
      </c>
      <c r="L6933" s="2">
        <v>2.4</v>
      </c>
      <c r="M6933" s="4">
        <v>4012195210306</v>
      </c>
      <c r="N6933" s="2" t="s">
        <v>26913</v>
      </c>
      <c r="R6933" s="2">
        <v>73089059</v>
      </c>
      <c r="S6933" s="9" t="s">
        <v>12116</v>
      </c>
      <c r="T6933" s="3"/>
    </row>
    <row r="6934" spans="1:20" x14ac:dyDescent="0.25">
      <c r="A6934">
        <v>7401992</v>
      </c>
      <c r="B6934" s="4" t="s">
        <v>5876</v>
      </c>
      <c r="C6934" s="2" t="s">
        <v>26553</v>
      </c>
      <c r="D6934" s="8">
        <v>6.52</v>
      </c>
      <c r="E6934" s="2">
        <v>1</v>
      </c>
      <c r="F6934" s="2" t="str">
        <f>VLOOKUP(Tabla1[[#This Row],[Código]],[1]DETALLE_TARIFA!$C$2:$I$7282,7,FALSE)</f>
        <v>MTR</v>
      </c>
      <c r="G6934" s="2" t="s">
        <v>26905</v>
      </c>
      <c r="H6934" s="3" t="s">
        <v>6200</v>
      </c>
      <c r="I6934" s="10" t="s">
        <v>18754</v>
      </c>
      <c r="J6934" s="2" t="str">
        <f>VLOOKUP(Tabla1[[#This Row],[Código]],[1]ARTICULOS!$B$2:$I$1048576,8,FALSE)</f>
        <v>UFS Sistemas de canalización abiertos a ras de pavimento</v>
      </c>
      <c r="K6934" s="4">
        <v>4012195093930</v>
      </c>
      <c r="L6934" s="2">
        <v>2.4</v>
      </c>
      <c r="M6934" s="4">
        <v>4012195210344</v>
      </c>
      <c r="N6934" s="2" t="s">
        <v>26913</v>
      </c>
      <c r="R6934" s="2">
        <v>73089059</v>
      </c>
      <c r="S6934" s="9" t="s">
        <v>12117</v>
      </c>
      <c r="T6934" s="3"/>
    </row>
    <row r="6935" spans="1:20" x14ac:dyDescent="0.25">
      <c r="A6935">
        <v>7401996</v>
      </c>
      <c r="B6935" s="4" t="s">
        <v>5877</v>
      </c>
      <c r="C6935" s="2" t="s">
        <v>26554</v>
      </c>
      <c r="D6935" s="8">
        <v>7.1</v>
      </c>
      <c r="E6935" s="2">
        <v>1</v>
      </c>
      <c r="F6935" s="2" t="str">
        <f>VLOOKUP(Tabla1[[#This Row],[Código]],[1]DETALLE_TARIFA!$C$2:$I$7282,7,FALSE)</f>
        <v>MTR</v>
      </c>
      <c r="G6935" s="2" t="s">
        <v>26905</v>
      </c>
      <c r="H6935" s="3" t="s">
        <v>6200</v>
      </c>
      <c r="I6935" s="10" t="s">
        <v>18754</v>
      </c>
      <c r="J6935" s="2" t="str">
        <f>VLOOKUP(Tabla1[[#This Row],[Código]],[1]ARTICULOS!$B$2:$I$1048576,8,FALSE)</f>
        <v>UFS Sistemas de canalización abiertos a ras de pavimento</v>
      </c>
      <c r="K6935" s="4">
        <v>4012195093947</v>
      </c>
      <c r="L6935" s="2">
        <v>2.4</v>
      </c>
      <c r="M6935" s="4">
        <v>4012195210351</v>
      </c>
      <c r="N6935" s="2" t="s">
        <v>26913</v>
      </c>
      <c r="R6935" s="2">
        <v>73089059</v>
      </c>
      <c r="S6935" s="9" t="s">
        <v>12118</v>
      </c>
      <c r="T6935" s="3"/>
    </row>
    <row r="6936" spans="1:20" x14ac:dyDescent="0.25">
      <c r="A6936">
        <v>7401997</v>
      </c>
      <c r="B6936" s="4" t="s">
        <v>5878</v>
      </c>
      <c r="C6936" s="2" t="s">
        <v>26555</v>
      </c>
      <c r="D6936" s="8">
        <v>99.7</v>
      </c>
      <c r="E6936" s="2">
        <v>1</v>
      </c>
      <c r="F6936" s="2" t="str">
        <f>VLOOKUP(Tabla1[[#This Row],[Código]],[1]DETALLE_TARIFA!$C$2:$I$7282,7,FALSE)</f>
        <v>PCE</v>
      </c>
      <c r="G6936" s="2" t="s">
        <v>26905</v>
      </c>
      <c r="H6936" s="3" t="s">
        <v>6200</v>
      </c>
      <c r="I6936" s="10" t="s">
        <v>18754</v>
      </c>
      <c r="J6936" s="2" t="str">
        <f>VLOOKUP(Tabla1[[#This Row],[Código]],[1]ARTICULOS!$B$2:$I$1048576,8,FALSE)</f>
        <v>UFS Sistemas de canalización abiertos a ras de pavimento</v>
      </c>
      <c r="K6936" s="4">
        <v>4012195093954</v>
      </c>
      <c r="L6936" s="2">
        <v>1</v>
      </c>
      <c r="M6936" s="4">
        <v>4012195210368</v>
      </c>
      <c r="N6936" s="2" t="s">
        <v>26914</v>
      </c>
      <c r="R6936" s="2">
        <v>73089059</v>
      </c>
      <c r="S6936" s="9" t="s">
        <v>12119</v>
      </c>
      <c r="T6936" s="3"/>
    </row>
    <row r="6937" spans="1:20" x14ac:dyDescent="0.25">
      <c r="A6937">
        <v>7402000</v>
      </c>
      <c r="B6937" s="4" t="s">
        <v>5879</v>
      </c>
      <c r="C6937" s="2" t="s">
        <v>26556</v>
      </c>
      <c r="D6937" s="8">
        <v>7.97</v>
      </c>
      <c r="E6937" s="2">
        <v>1</v>
      </c>
      <c r="F6937" s="2" t="str">
        <f>VLOOKUP(Tabla1[[#This Row],[Código]],[1]DETALLE_TARIFA!$C$2:$I$7282,7,FALSE)</f>
        <v>MTR</v>
      </c>
      <c r="G6937" s="2" t="s">
        <v>26905</v>
      </c>
      <c r="H6937" s="3" t="s">
        <v>6200</v>
      </c>
      <c r="I6937" s="10" t="s">
        <v>18754</v>
      </c>
      <c r="J6937" s="2" t="str">
        <f>VLOOKUP(Tabla1[[#This Row],[Código]],[1]ARTICULOS!$B$2:$I$1048576,8,FALSE)</f>
        <v>UFS Sistemas de canalización abiertos a ras de pavimento</v>
      </c>
      <c r="K6937" s="4">
        <v>4012195093992</v>
      </c>
      <c r="L6937" s="2">
        <v>2.4</v>
      </c>
      <c r="M6937" s="4">
        <v>4012195210412</v>
      </c>
      <c r="N6937" s="2" t="s">
        <v>26913</v>
      </c>
      <c r="R6937" s="2">
        <v>73089059</v>
      </c>
      <c r="S6937" s="9" t="s">
        <v>12120</v>
      </c>
      <c r="T6937" s="3"/>
    </row>
    <row r="6938" spans="1:20" x14ac:dyDescent="0.25">
      <c r="A6938">
        <v>7402004</v>
      </c>
      <c r="B6938" s="4" t="s">
        <v>5880</v>
      </c>
      <c r="C6938" s="2" t="s">
        <v>26557</v>
      </c>
      <c r="D6938" s="8">
        <v>9.48</v>
      </c>
      <c r="E6938" s="2">
        <v>1</v>
      </c>
      <c r="F6938" s="2" t="str">
        <f>VLOOKUP(Tabla1[[#This Row],[Código]],[1]DETALLE_TARIFA!$C$2:$I$7282,7,FALSE)</f>
        <v>MTR</v>
      </c>
      <c r="G6938" s="2" t="s">
        <v>26905</v>
      </c>
      <c r="H6938" s="3" t="s">
        <v>6200</v>
      </c>
      <c r="I6938" s="10" t="s">
        <v>18754</v>
      </c>
      <c r="J6938" s="2" t="str">
        <f>VLOOKUP(Tabla1[[#This Row],[Código]],[1]ARTICULOS!$B$2:$I$1048576,8,FALSE)</f>
        <v>UFS Sistemas de canalización abiertos a ras de pavimento</v>
      </c>
      <c r="K6938" s="4">
        <v>4012195094005</v>
      </c>
      <c r="L6938" s="2">
        <v>2.4</v>
      </c>
      <c r="M6938" s="4">
        <v>4012195210429</v>
      </c>
      <c r="N6938" s="2" t="s">
        <v>26913</v>
      </c>
      <c r="R6938" s="2">
        <v>73089059</v>
      </c>
      <c r="S6938" s="9" t="s">
        <v>12121</v>
      </c>
      <c r="T6938" s="3"/>
    </row>
    <row r="6939" spans="1:20" x14ac:dyDescent="0.25">
      <c r="A6939">
        <v>7402008</v>
      </c>
      <c r="B6939" s="4" t="s">
        <v>5881</v>
      </c>
      <c r="C6939" s="2" t="s">
        <v>26558</v>
      </c>
      <c r="D6939" s="8">
        <v>11.19</v>
      </c>
      <c r="E6939" s="2">
        <v>1</v>
      </c>
      <c r="F6939" s="2" t="str">
        <f>VLOOKUP(Tabla1[[#This Row],[Código]],[1]DETALLE_TARIFA!$C$2:$I$7282,7,FALSE)</f>
        <v>MTR</v>
      </c>
      <c r="G6939" s="2" t="s">
        <v>26905</v>
      </c>
      <c r="H6939" s="3" t="s">
        <v>6200</v>
      </c>
      <c r="I6939" s="10" t="s">
        <v>18754</v>
      </c>
      <c r="J6939" s="2" t="str">
        <f>VLOOKUP(Tabla1[[#This Row],[Código]],[1]ARTICULOS!$B$2:$I$1048576,8,FALSE)</f>
        <v>UFS Sistemas de canalización abiertos a ras de pavimento</v>
      </c>
      <c r="K6939" s="4">
        <v>4012195094012</v>
      </c>
      <c r="L6939" s="2">
        <v>2.4</v>
      </c>
      <c r="M6939" s="4">
        <v>4012195210467</v>
      </c>
      <c r="N6939" s="2" t="s">
        <v>26913</v>
      </c>
      <c r="R6939" s="2">
        <v>73089059</v>
      </c>
      <c r="S6939" s="9" t="s">
        <v>12122</v>
      </c>
      <c r="T6939" s="3"/>
    </row>
    <row r="6940" spans="1:20" x14ac:dyDescent="0.25">
      <c r="A6940">
        <v>7402040</v>
      </c>
      <c r="B6940" s="4" t="s">
        <v>5882</v>
      </c>
      <c r="C6940" s="2" t="s">
        <v>26559</v>
      </c>
      <c r="D6940" s="8">
        <v>94.86</v>
      </c>
      <c r="E6940" s="2">
        <v>1</v>
      </c>
      <c r="F6940" s="2" t="str">
        <f>VLOOKUP(Tabla1[[#This Row],[Código]],[1]DETALLE_TARIFA!$C$2:$I$7282,7,FALSE)</f>
        <v>PCE</v>
      </c>
      <c r="G6940" s="2" t="s">
        <v>26905</v>
      </c>
      <c r="H6940" s="3" t="s">
        <v>6200</v>
      </c>
      <c r="I6940" s="10" t="s">
        <v>18754</v>
      </c>
      <c r="J6940" s="2" t="str">
        <f>VLOOKUP(Tabla1[[#This Row],[Código]],[1]ARTICULOS!$B$2:$I$1048576,8,FALSE)</f>
        <v>UFS Sistemas de canalización abiertos a ras de pavimento</v>
      </c>
      <c r="K6940" s="4">
        <v>4012195094067</v>
      </c>
      <c r="L6940" s="2">
        <v>1</v>
      </c>
      <c r="M6940" s="4">
        <v>4012195210528</v>
      </c>
      <c r="N6940" s="2" t="s">
        <v>26914</v>
      </c>
      <c r="R6940" s="2">
        <v>73089059</v>
      </c>
      <c r="S6940" s="9" t="s">
        <v>12123</v>
      </c>
      <c r="T6940" s="3"/>
    </row>
    <row r="6941" spans="1:20" x14ac:dyDescent="0.25">
      <c r="A6941">
        <v>7402048</v>
      </c>
      <c r="B6941" s="4" t="s">
        <v>5883</v>
      </c>
      <c r="C6941" s="2" t="s">
        <v>26560</v>
      </c>
      <c r="D6941" s="8">
        <v>127.36</v>
      </c>
      <c r="E6941" s="2">
        <v>1</v>
      </c>
      <c r="F6941" s="2" t="str">
        <f>VLOOKUP(Tabla1[[#This Row],[Código]],[1]DETALLE_TARIFA!$C$2:$I$7282,7,FALSE)</f>
        <v>PCE</v>
      </c>
      <c r="G6941" s="2" t="s">
        <v>26905</v>
      </c>
      <c r="H6941" s="3" t="s">
        <v>6200</v>
      </c>
      <c r="I6941" s="10" t="s">
        <v>18754</v>
      </c>
      <c r="J6941" s="2" t="str">
        <f>VLOOKUP(Tabla1[[#This Row],[Código]],[1]ARTICULOS!$B$2:$I$1048576,8,FALSE)</f>
        <v>UFS Sistemas de canalización abiertos a ras de pavimento</v>
      </c>
      <c r="K6941" s="4">
        <v>4012195094081</v>
      </c>
      <c r="L6941" s="2">
        <v>1</v>
      </c>
      <c r="M6941" s="4">
        <v>4012195210542</v>
      </c>
      <c r="N6941" s="2" t="s">
        <v>26914</v>
      </c>
      <c r="R6941" s="2">
        <v>73089059</v>
      </c>
      <c r="S6941" s="9" t="s">
        <v>12124</v>
      </c>
      <c r="T6941" s="3"/>
    </row>
    <row r="6942" spans="1:20" x14ac:dyDescent="0.25">
      <c r="A6942">
        <v>7402056</v>
      </c>
      <c r="B6942" s="4" t="s">
        <v>5884</v>
      </c>
      <c r="C6942" s="2" t="s">
        <v>26561</v>
      </c>
      <c r="D6942" s="8">
        <v>140.9</v>
      </c>
      <c r="E6942" s="2">
        <v>1</v>
      </c>
      <c r="F6942" s="2" t="str">
        <f>VLOOKUP(Tabla1[[#This Row],[Código]],[1]DETALLE_TARIFA!$C$2:$I$7282,7,FALSE)</f>
        <v>PCE</v>
      </c>
      <c r="G6942" s="2" t="s">
        <v>26905</v>
      </c>
      <c r="H6942" s="3" t="s">
        <v>6200</v>
      </c>
      <c r="I6942" s="10" t="s">
        <v>18754</v>
      </c>
      <c r="J6942" s="2" t="str">
        <f>VLOOKUP(Tabla1[[#This Row],[Código]],[1]ARTICULOS!$B$2:$I$1048576,8,FALSE)</f>
        <v>UFS Sistemas de canalización abiertos a ras de pavimento</v>
      </c>
      <c r="K6942" s="4">
        <v>4012195094128</v>
      </c>
      <c r="L6942" s="2">
        <v>1</v>
      </c>
      <c r="M6942" s="4">
        <v>4012195210597</v>
      </c>
      <c r="N6942" s="2" t="s">
        <v>26914</v>
      </c>
      <c r="R6942" s="2">
        <v>73089059</v>
      </c>
      <c r="S6942" s="9" t="s">
        <v>12125</v>
      </c>
      <c r="T6942" s="3"/>
    </row>
    <row r="6943" spans="1:20" x14ac:dyDescent="0.25">
      <c r="A6943">
        <v>7402064</v>
      </c>
      <c r="B6943" s="4" t="s">
        <v>5885</v>
      </c>
      <c r="C6943" s="2" t="s">
        <v>26562</v>
      </c>
      <c r="D6943" s="8">
        <v>132.18</v>
      </c>
      <c r="E6943" s="2">
        <v>1</v>
      </c>
      <c r="F6943" s="2" t="str">
        <f>VLOOKUP(Tabla1[[#This Row],[Código]],[1]DETALLE_TARIFA!$C$2:$I$7282,7,FALSE)</f>
        <v>PCE</v>
      </c>
      <c r="G6943" s="2" t="s">
        <v>26905</v>
      </c>
      <c r="H6943" s="3" t="s">
        <v>6200</v>
      </c>
      <c r="I6943" s="10" t="s">
        <v>18754</v>
      </c>
      <c r="J6943" s="2" t="str">
        <f>VLOOKUP(Tabla1[[#This Row],[Código]],[1]ARTICULOS!$B$2:$I$1048576,8,FALSE)</f>
        <v>UFS Sistemas de canalización abiertos a ras de pavimento</v>
      </c>
      <c r="K6943" s="4">
        <v>4012195094142</v>
      </c>
      <c r="L6943" s="2">
        <v>1</v>
      </c>
      <c r="M6943" s="4">
        <v>4012195210610</v>
      </c>
      <c r="N6943" s="2" t="s">
        <v>26914</v>
      </c>
      <c r="R6943" s="2">
        <v>73089059</v>
      </c>
      <c r="S6943" s="9" t="s">
        <v>12126</v>
      </c>
      <c r="T6943" s="3"/>
    </row>
    <row r="6944" spans="1:20" x14ac:dyDescent="0.25">
      <c r="A6944">
        <v>7402068</v>
      </c>
      <c r="B6944" s="4" t="s">
        <v>5886</v>
      </c>
      <c r="C6944" s="2" t="s">
        <v>26563</v>
      </c>
      <c r="D6944" s="8">
        <v>148.5</v>
      </c>
      <c r="E6944" s="2">
        <v>1</v>
      </c>
      <c r="F6944" s="2" t="str">
        <f>VLOOKUP(Tabla1[[#This Row],[Código]],[1]DETALLE_TARIFA!$C$2:$I$7282,7,FALSE)</f>
        <v>PCE</v>
      </c>
      <c r="G6944" s="2" t="s">
        <v>26905</v>
      </c>
      <c r="H6944" s="3" t="s">
        <v>6200</v>
      </c>
      <c r="I6944" s="10" t="s">
        <v>18754</v>
      </c>
      <c r="J6944" s="2" t="str">
        <f>VLOOKUP(Tabla1[[#This Row],[Código]],[1]ARTICULOS!$B$2:$I$1048576,8,FALSE)</f>
        <v>UFS Sistemas de canalización abiertos a ras de pavimento</v>
      </c>
      <c r="K6944" s="4">
        <v>4012195094173</v>
      </c>
      <c r="L6944" s="2">
        <v>1</v>
      </c>
      <c r="M6944" s="4">
        <v>4012195210627</v>
      </c>
      <c r="N6944" s="2" t="s">
        <v>26914</v>
      </c>
      <c r="R6944" s="2">
        <v>73089059</v>
      </c>
      <c r="S6944" s="9" t="s">
        <v>12127</v>
      </c>
      <c r="T6944" s="3"/>
    </row>
    <row r="6945" spans="1:20" x14ac:dyDescent="0.25">
      <c r="A6945">
        <v>7403811</v>
      </c>
      <c r="B6945" s="4" t="s">
        <v>5887</v>
      </c>
      <c r="C6945" s="2" t="s">
        <v>26564</v>
      </c>
      <c r="D6945" s="8">
        <v>378.61</v>
      </c>
      <c r="E6945" s="2">
        <v>1</v>
      </c>
      <c r="F6945" s="2" t="str">
        <f>VLOOKUP(Tabla1[[#This Row],[Código]],[1]DETALLE_TARIFA!$C$2:$I$7282,7,FALSE)</f>
        <v>MTR</v>
      </c>
      <c r="G6945" s="2" t="s">
        <v>26905</v>
      </c>
      <c r="H6945" s="3" t="s">
        <v>6200</v>
      </c>
      <c r="I6945" s="10" t="s">
        <v>18754</v>
      </c>
      <c r="J6945" s="2" t="str">
        <f>VLOOKUP(Tabla1[[#This Row],[Código]],[1]ARTICULOS!$B$2:$I$1048576,8,FALSE)</f>
        <v>UFS Sistemas de canalización abiertos a ras de pavimento</v>
      </c>
      <c r="K6945" s="4">
        <v>4012195845942</v>
      </c>
      <c r="L6945" s="2">
        <v>2</v>
      </c>
      <c r="M6945" s="4">
        <v>4012195861805</v>
      </c>
      <c r="N6945" s="2" t="s">
        <v>26911</v>
      </c>
      <c r="R6945" s="2">
        <v>73089059</v>
      </c>
      <c r="S6945" s="9" t="s">
        <v>12128</v>
      </c>
      <c r="T6945" s="3"/>
    </row>
    <row r="6946" spans="1:20" x14ac:dyDescent="0.25">
      <c r="A6946">
        <v>7403816</v>
      </c>
      <c r="B6946" s="4" t="s">
        <v>5888</v>
      </c>
      <c r="C6946" s="2" t="s">
        <v>26565</v>
      </c>
      <c r="D6946" s="8">
        <v>462.73</v>
      </c>
      <c r="E6946" s="2">
        <v>1</v>
      </c>
      <c r="F6946" s="2" t="str">
        <f>VLOOKUP(Tabla1[[#This Row],[Código]],[1]DETALLE_TARIFA!$C$2:$I$7282,7,FALSE)</f>
        <v>MTR</v>
      </c>
      <c r="G6946" s="2" t="s">
        <v>26905</v>
      </c>
      <c r="H6946" s="3" t="s">
        <v>6200</v>
      </c>
      <c r="I6946" s="10" t="s">
        <v>18754</v>
      </c>
      <c r="J6946" s="2" t="str">
        <f>VLOOKUP(Tabla1[[#This Row],[Código]],[1]ARTICULOS!$B$2:$I$1048576,8,FALSE)</f>
        <v>UFS Sistemas de canalización abiertos a ras de pavimento</v>
      </c>
      <c r="K6946" s="4">
        <v>4012195845935</v>
      </c>
      <c r="L6946" s="2">
        <v>2</v>
      </c>
      <c r="M6946" s="4">
        <v>4012195858881</v>
      </c>
      <c r="N6946" s="2" t="s">
        <v>26911</v>
      </c>
      <c r="R6946" s="2">
        <v>73089059</v>
      </c>
      <c r="S6946" s="9" t="s">
        <v>12129</v>
      </c>
      <c r="T6946" s="3"/>
    </row>
    <row r="6947" spans="1:20" x14ac:dyDescent="0.25">
      <c r="A6947">
        <v>7403818</v>
      </c>
      <c r="B6947" s="4" t="s">
        <v>5889</v>
      </c>
      <c r="C6947" s="2" t="s">
        <v>26566</v>
      </c>
      <c r="D6947" s="8">
        <v>492.18</v>
      </c>
      <c r="E6947" s="2">
        <v>1</v>
      </c>
      <c r="F6947" s="2" t="str">
        <f>VLOOKUP(Tabla1[[#This Row],[Código]],[1]DETALLE_TARIFA!$C$2:$I$7282,7,FALSE)</f>
        <v>MTR</v>
      </c>
      <c r="G6947" s="2" t="s">
        <v>26905</v>
      </c>
      <c r="H6947" s="3" t="s">
        <v>6200</v>
      </c>
      <c r="I6947" s="10" t="s">
        <v>18754</v>
      </c>
      <c r="J6947" s="2" t="str">
        <f>VLOOKUP(Tabla1[[#This Row],[Código]],[1]ARTICULOS!$B$2:$I$1048576,8,FALSE)</f>
        <v>UFS Sistemas de canalización abiertos a ras de pavimento</v>
      </c>
      <c r="K6947" s="4">
        <v>4012195862079</v>
      </c>
      <c r="L6947" s="2">
        <v>2</v>
      </c>
      <c r="M6947" s="4">
        <v>4012195885443</v>
      </c>
      <c r="N6947" s="2" t="s">
        <v>26911</v>
      </c>
      <c r="R6947" s="2">
        <v>73089059</v>
      </c>
      <c r="S6947" s="9" t="s">
        <v>12130</v>
      </c>
      <c r="T6947" s="3"/>
    </row>
    <row r="6948" spans="1:20" x14ac:dyDescent="0.25">
      <c r="A6948">
        <v>7403820</v>
      </c>
      <c r="B6948" s="4" t="s">
        <v>5890</v>
      </c>
      <c r="C6948" s="2" t="s">
        <v>26567</v>
      </c>
      <c r="D6948" s="8">
        <v>56.96</v>
      </c>
      <c r="E6948" s="2">
        <v>1</v>
      </c>
      <c r="F6948" s="2" t="str">
        <f>VLOOKUP(Tabla1[[#This Row],[Código]],[1]DETALLE_TARIFA!$C$2:$I$7282,7,FALSE)</f>
        <v>PCE</v>
      </c>
      <c r="G6948" s="2" t="s">
        <v>26905</v>
      </c>
      <c r="H6948" s="3" t="s">
        <v>6200</v>
      </c>
      <c r="I6948" s="10" t="s">
        <v>18754</v>
      </c>
      <c r="J6948" s="2" t="str">
        <f>VLOOKUP(Tabla1[[#This Row],[Código]],[1]ARTICULOS!$B$2:$I$1048576,8,FALSE)</f>
        <v>UFS Sistemas de canalización abiertos a ras de pavimento</v>
      </c>
      <c r="K6948" s="4">
        <v>4012195699569</v>
      </c>
      <c r="L6948" s="2">
        <v>1</v>
      </c>
      <c r="M6948" s="4">
        <v>4012195760788</v>
      </c>
      <c r="N6948" s="2" t="s">
        <v>26909</v>
      </c>
      <c r="O6948" s="2">
        <v>20</v>
      </c>
      <c r="P6948" s="4">
        <v>4012196410026</v>
      </c>
      <c r="Q6948" s="2" t="s">
        <v>26911</v>
      </c>
      <c r="R6948" s="2">
        <v>73089059</v>
      </c>
      <c r="S6948" s="9" t="s">
        <v>12131</v>
      </c>
      <c r="T6948" s="3"/>
    </row>
    <row r="6949" spans="1:20" x14ac:dyDescent="0.25">
      <c r="A6949">
        <v>7403843</v>
      </c>
      <c r="B6949" s="4" t="s">
        <v>5891</v>
      </c>
      <c r="C6949" s="2" t="s">
        <v>26568</v>
      </c>
      <c r="D6949" s="8">
        <v>18.739999999999998</v>
      </c>
      <c r="E6949" s="2">
        <v>1</v>
      </c>
      <c r="F6949" s="2" t="str">
        <f>VLOOKUP(Tabla1[[#This Row],[Código]],[1]DETALLE_TARIFA!$C$2:$I$7282,7,FALSE)</f>
        <v>PCE</v>
      </c>
      <c r="G6949" s="2" t="s">
        <v>26905</v>
      </c>
      <c r="H6949" s="3" t="s">
        <v>6200</v>
      </c>
      <c r="I6949" s="10" t="s">
        <v>18754</v>
      </c>
      <c r="J6949" s="2" t="str">
        <f>VLOOKUP(Tabla1[[#This Row],[Código]],[1]ARTICULOS!$B$2:$I$1048576,8,FALSE)</f>
        <v>UFS Sistemas de canalización abiertos a ras de pavimento</v>
      </c>
      <c r="K6949" s="4">
        <v>4012195762775</v>
      </c>
      <c r="L6949" s="2">
        <v>1</v>
      </c>
      <c r="M6949" s="4">
        <v>4012195763567</v>
      </c>
      <c r="N6949" s="2" t="s">
        <v>26914</v>
      </c>
      <c r="R6949" s="2">
        <v>73089059</v>
      </c>
      <c r="S6949" s="9" t="s">
        <v>12132</v>
      </c>
      <c r="T6949" s="3"/>
    </row>
    <row r="6950" spans="1:20" x14ac:dyDescent="0.25">
      <c r="A6950">
        <v>7403850</v>
      </c>
      <c r="B6950" s="4" t="s">
        <v>5892</v>
      </c>
      <c r="C6950" s="2" t="s">
        <v>26569</v>
      </c>
      <c r="D6950" s="8">
        <v>15.49</v>
      </c>
      <c r="E6950" s="2">
        <v>1</v>
      </c>
      <c r="F6950" s="2" t="str">
        <f>VLOOKUP(Tabla1[[#This Row],[Código]],[1]DETALLE_TARIFA!$C$2:$I$7282,7,FALSE)</f>
        <v>PCE</v>
      </c>
      <c r="G6950" s="2" t="s">
        <v>26905</v>
      </c>
      <c r="H6950" s="3" t="s">
        <v>6200</v>
      </c>
      <c r="I6950" s="10" t="s">
        <v>18754</v>
      </c>
      <c r="J6950" s="2" t="str">
        <f>VLOOKUP(Tabla1[[#This Row],[Código]],[1]ARTICULOS!$B$2:$I$1048576,8,FALSE)</f>
        <v>UFS Sistemas de canalización abiertos a ras de pavimento</v>
      </c>
      <c r="K6950" s="4">
        <v>4012195699699</v>
      </c>
      <c r="L6950" s="2">
        <v>1</v>
      </c>
      <c r="M6950" s="4">
        <v>4012195760702</v>
      </c>
      <c r="N6950" s="2" t="s">
        <v>26909</v>
      </c>
      <c r="O6950" s="2">
        <v>20</v>
      </c>
      <c r="P6950" s="4">
        <v>4012196403264</v>
      </c>
      <c r="Q6950" s="2" t="s">
        <v>26911</v>
      </c>
      <c r="R6950" s="2">
        <v>85381000</v>
      </c>
      <c r="S6950" s="9" t="s">
        <v>12133</v>
      </c>
      <c r="T6950" s="3"/>
    </row>
    <row r="6951" spans="1:20" x14ac:dyDescent="0.25">
      <c r="A6951">
        <v>7403855</v>
      </c>
      <c r="B6951" s="4" t="s">
        <v>5893</v>
      </c>
      <c r="C6951" s="2" t="s">
        <v>26570</v>
      </c>
      <c r="D6951" s="8">
        <v>17.45</v>
      </c>
      <c r="E6951" s="2">
        <v>1</v>
      </c>
      <c r="F6951" s="2" t="str">
        <f>VLOOKUP(Tabla1[[#This Row],[Código]],[1]DETALLE_TARIFA!$C$2:$I$7282,7,FALSE)</f>
        <v>PCE</v>
      </c>
      <c r="G6951" s="2" t="s">
        <v>26905</v>
      </c>
      <c r="H6951" s="3" t="s">
        <v>6200</v>
      </c>
      <c r="I6951" s="10" t="s">
        <v>18754</v>
      </c>
      <c r="J6951" s="2" t="str">
        <f>VLOOKUP(Tabla1[[#This Row],[Código]],[1]ARTICULOS!$B$2:$I$1048576,8,FALSE)</f>
        <v>UFS Sistemas de canalización abiertos a ras de pavimento</v>
      </c>
      <c r="K6951" s="4">
        <v>4012195699705</v>
      </c>
      <c r="L6951" s="2">
        <v>1</v>
      </c>
      <c r="M6951" s="4">
        <v>4012195760719</v>
      </c>
      <c r="N6951" s="2" t="s">
        <v>26909</v>
      </c>
      <c r="O6951" s="2">
        <v>10</v>
      </c>
      <c r="P6951" s="4">
        <v>4012196400683</v>
      </c>
      <c r="Q6951" s="2" t="s">
        <v>26911</v>
      </c>
      <c r="R6951" s="2">
        <v>73089059</v>
      </c>
      <c r="S6951" s="9" t="s">
        <v>12134</v>
      </c>
      <c r="T6951" s="3"/>
    </row>
    <row r="6952" spans="1:20" x14ac:dyDescent="0.25">
      <c r="A6952">
        <v>7403984</v>
      </c>
      <c r="B6952" s="4" t="s">
        <v>5894</v>
      </c>
      <c r="C6952" s="2" t="s">
        <v>26571</v>
      </c>
      <c r="D6952" s="8">
        <v>19.46</v>
      </c>
      <c r="E6952" s="2">
        <v>1</v>
      </c>
      <c r="F6952" s="2" t="str">
        <f>VLOOKUP(Tabla1[[#This Row],[Código]],[1]DETALLE_TARIFA!$C$2:$I$7282,7,FALSE)</f>
        <v>PCE</v>
      </c>
      <c r="G6952" s="2" t="s">
        <v>26905</v>
      </c>
      <c r="H6952" s="3" t="s">
        <v>6200</v>
      </c>
      <c r="I6952" s="10" t="s">
        <v>18752</v>
      </c>
      <c r="J6952" s="2" t="str">
        <f>VLOOKUP(Tabla1[[#This Row],[Código]],[1]ARTICULOS!$B$2:$I$1048576,8,FALSE)</f>
        <v>UFS Canalizaciones bajo pavimento</v>
      </c>
      <c r="K6952" s="4">
        <v>4012195098850</v>
      </c>
      <c r="L6952" s="2">
        <v>1</v>
      </c>
      <c r="M6952" s="4">
        <v>4012195216117</v>
      </c>
      <c r="N6952" s="2" t="s">
        <v>26914</v>
      </c>
      <c r="O6952" s="2">
        <v>20</v>
      </c>
      <c r="P6952" s="4">
        <v>4012196334254</v>
      </c>
      <c r="Q6952" s="2" t="s">
        <v>26911</v>
      </c>
      <c r="R6952" s="2">
        <v>73089059</v>
      </c>
      <c r="S6952" s="9" t="s">
        <v>12135</v>
      </c>
      <c r="T6952" s="3"/>
    </row>
    <row r="6953" spans="1:20" x14ac:dyDescent="0.25">
      <c r="A6953">
        <v>7404006</v>
      </c>
      <c r="B6953" s="4" t="s">
        <v>5895</v>
      </c>
      <c r="C6953" s="2" t="s">
        <v>26572</v>
      </c>
      <c r="D6953" s="8">
        <v>19.559999999999999</v>
      </c>
      <c r="E6953" s="2">
        <v>1</v>
      </c>
      <c r="F6953" s="2" t="str">
        <f>VLOOKUP(Tabla1[[#This Row],[Código]],[1]DETALLE_TARIFA!$C$2:$I$7282,7,FALSE)</f>
        <v>PCE</v>
      </c>
      <c r="G6953" s="2" t="s">
        <v>26905</v>
      </c>
      <c r="H6953" s="3" t="s">
        <v>6200</v>
      </c>
      <c r="I6953" s="10" t="s">
        <v>18752</v>
      </c>
      <c r="J6953" s="2" t="str">
        <f>VLOOKUP(Tabla1[[#This Row],[Código]],[1]ARTICULOS!$B$2:$I$1048576,8,FALSE)</f>
        <v>UFS Canalizaciones bajo pavimento</v>
      </c>
      <c r="K6953" s="4">
        <v>4012195098881</v>
      </c>
      <c r="L6953" s="2">
        <v>1</v>
      </c>
      <c r="M6953" s="4">
        <v>4012195216179</v>
      </c>
      <c r="N6953" s="2" t="s">
        <v>26914</v>
      </c>
      <c r="O6953" s="2">
        <v>20</v>
      </c>
      <c r="P6953" s="4">
        <v>4012196334292</v>
      </c>
      <c r="Q6953" s="2" t="s">
        <v>26911</v>
      </c>
      <c r="R6953" s="2">
        <v>73089059</v>
      </c>
      <c r="S6953" s="9" t="s">
        <v>12136</v>
      </c>
      <c r="T6953" s="3"/>
    </row>
    <row r="6954" spans="1:20" x14ac:dyDescent="0.25">
      <c r="A6954">
        <v>7404018</v>
      </c>
      <c r="B6954" s="4" t="s">
        <v>5896</v>
      </c>
      <c r="C6954" s="2" t="s">
        <v>26573</v>
      </c>
      <c r="D6954" s="8">
        <v>19.86</v>
      </c>
      <c r="E6954" s="2">
        <v>1</v>
      </c>
      <c r="F6954" s="2" t="str">
        <f>VLOOKUP(Tabla1[[#This Row],[Código]],[1]DETALLE_TARIFA!$C$2:$I$7282,7,FALSE)</f>
        <v>PCE</v>
      </c>
      <c r="G6954" s="2" t="s">
        <v>26905</v>
      </c>
      <c r="H6954" s="3" t="s">
        <v>6200</v>
      </c>
      <c r="I6954" s="10" t="s">
        <v>18752</v>
      </c>
      <c r="J6954" s="2" t="str">
        <f>VLOOKUP(Tabla1[[#This Row],[Código]],[1]ARTICULOS!$B$2:$I$1048576,8,FALSE)</f>
        <v>UFS Canalizaciones bajo pavimento</v>
      </c>
      <c r="K6954" s="4">
        <v>4012195098935</v>
      </c>
      <c r="L6954" s="2">
        <v>1</v>
      </c>
      <c r="M6954" s="4">
        <v>4012195216230</v>
      </c>
      <c r="N6954" s="2" t="s">
        <v>26914</v>
      </c>
      <c r="O6954" s="2">
        <v>20</v>
      </c>
      <c r="P6954" s="4">
        <v>4012196402854</v>
      </c>
      <c r="Q6954" s="2" t="s">
        <v>26911</v>
      </c>
      <c r="R6954" s="2">
        <v>73089059</v>
      </c>
      <c r="S6954" s="9" t="s">
        <v>12137</v>
      </c>
      <c r="T6954" s="3"/>
    </row>
    <row r="6955" spans="1:20" x14ac:dyDescent="0.25">
      <c r="A6955">
        <v>7404220</v>
      </c>
      <c r="B6955" s="4" t="s">
        <v>5897</v>
      </c>
      <c r="C6955" s="2" t="s">
        <v>26574</v>
      </c>
      <c r="D6955" s="8">
        <v>6.18</v>
      </c>
      <c r="E6955" s="2">
        <v>1</v>
      </c>
      <c r="F6955" s="2" t="str">
        <f>VLOOKUP(Tabla1[[#This Row],[Código]],[1]DETALLE_TARIFA!$C$2:$I$7282,7,FALSE)</f>
        <v>MTR</v>
      </c>
      <c r="G6955" s="2" t="s">
        <v>26905</v>
      </c>
      <c r="H6955" s="3" t="s">
        <v>6200</v>
      </c>
      <c r="I6955" s="10" t="s">
        <v>18754</v>
      </c>
      <c r="J6955" s="2" t="str">
        <f>VLOOKUP(Tabla1[[#This Row],[Código]],[1]ARTICULOS!$B$2:$I$1048576,8,FALSE)</f>
        <v>UFS Sistemas de canalización abiertos a ras de pavimento</v>
      </c>
      <c r="K6955" s="4">
        <v>4012195099338</v>
      </c>
      <c r="L6955" s="2">
        <v>2.4</v>
      </c>
      <c r="M6955" s="4">
        <v>4012197299590</v>
      </c>
      <c r="N6955" s="2" t="s">
        <v>26913</v>
      </c>
      <c r="O6955" s="2">
        <v>48</v>
      </c>
      <c r="P6955" s="4">
        <v>4012196688456</v>
      </c>
      <c r="Q6955" s="2" t="s">
        <v>26909</v>
      </c>
      <c r="R6955" s="2">
        <v>76109090</v>
      </c>
      <c r="S6955" s="9" t="s">
        <v>12138</v>
      </c>
      <c r="T6955" s="3"/>
    </row>
    <row r="6956" spans="1:20" x14ac:dyDescent="0.25">
      <c r="A6956">
        <v>7404372</v>
      </c>
      <c r="B6956" s="4" t="s">
        <v>5898</v>
      </c>
      <c r="C6956" s="2" t="s">
        <v>26575</v>
      </c>
      <c r="D6956" s="8">
        <v>341.47</v>
      </c>
      <c r="E6956" s="2">
        <v>1</v>
      </c>
      <c r="F6956" s="2" t="str">
        <f>VLOOKUP(Tabla1[[#This Row],[Código]],[1]DETALLE_TARIFA!$C$2:$I$7282,7,FALSE)</f>
        <v>PCE</v>
      </c>
      <c r="G6956" s="2" t="s">
        <v>26905</v>
      </c>
      <c r="H6956" s="3" t="s">
        <v>6200</v>
      </c>
      <c r="I6956" s="10" t="s">
        <v>18753</v>
      </c>
      <c r="J6956" s="2" t="str">
        <f>VLOOKUP(Tabla1[[#This Row],[Código]],[1]ARTICULOS!$B$2:$I$1048576,8,FALSE)</f>
        <v>UFS Sistemas de conjuntos de tapa y marco</v>
      </c>
      <c r="K6956" s="4">
        <v>4012196332038</v>
      </c>
      <c r="L6956" s="2">
        <v>1</v>
      </c>
      <c r="M6956" s="4">
        <v>4012196409365</v>
      </c>
      <c r="N6956" s="2" t="s">
        <v>26914</v>
      </c>
      <c r="O6956" s="2">
        <v>2</v>
      </c>
      <c r="P6956" s="4">
        <v>4012196409372</v>
      </c>
      <c r="Q6956" s="2" t="s">
        <v>26911</v>
      </c>
      <c r="R6956" s="2">
        <v>73089059</v>
      </c>
      <c r="S6956" s="9" t="s">
        <v>12139</v>
      </c>
      <c r="T6956" s="3"/>
    </row>
    <row r="6957" spans="1:20" x14ac:dyDescent="0.25">
      <c r="A6957">
        <v>7404376</v>
      </c>
      <c r="B6957" s="4" t="s">
        <v>5899</v>
      </c>
      <c r="C6957" s="2" t="s">
        <v>26576</v>
      </c>
      <c r="D6957" s="8">
        <v>348.73</v>
      </c>
      <c r="E6957" s="2">
        <v>1</v>
      </c>
      <c r="F6957" s="2" t="str">
        <f>VLOOKUP(Tabla1[[#This Row],[Código]],[1]DETALLE_TARIFA!$C$2:$I$7282,7,FALSE)</f>
        <v>PCE</v>
      </c>
      <c r="G6957" s="2" t="s">
        <v>26905</v>
      </c>
      <c r="H6957" s="3" t="s">
        <v>6200</v>
      </c>
      <c r="I6957" s="10" t="s">
        <v>18753</v>
      </c>
      <c r="J6957" s="2" t="str">
        <f>VLOOKUP(Tabla1[[#This Row],[Código]],[1]ARTICULOS!$B$2:$I$1048576,8,FALSE)</f>
        <v>UFS Sistemas de conjuntos de tapa y marco</v>
      </c>
      <c r="K6957" s="4">
        <v>4012196332045</v>
      </c>
      <c r="L6957" s="2">
        <v>1</v>
      </c>
      <c r="M6957" s="4">
        <v>4012196409389</v>
      </c>
      <c r="N6957" s="2" t="s">
        <v>26914</v>
      </c>
      <c r="O6957" s="2">
        <v>5</v>
      </c>
      <c r="P6957" s="4">
        <v>4012196409396</v>
      </c>
      <c r="Q6957" s="2" t="s">
        <v>26911</v>
      </c>
      <c r="R6957" s="2">
        <v>73089059</v>
      </c>
      <c r="S6957" s="9" t="s">
        <v>12140</v>
      </c>
      <c r="T6957" s="3"/>
    </row>
    <row r="6958" spans="1:20" x14ac:dyDescent="0.25">
      <c r="A6958">
        <v>7404380</v>
      </c>
      <c r="B6958" s="4" t="s">
        <v>5900</v>
      </c>
      <c r="C6958" s="2" t="s">
        <v>26577</v>
      </c>
      <c r="D6958" s="8">
        <v>228.55</v>
      </c>
      <c r="E6958" s="2">
        <v>1</v>
      </c>
      <c r="F6958" s="2" t="str">
        <f>VLOOKUP(Tabla1[[#This Row],[Código]],[1]DETALLE_TARIFA!$C$2:$I$7282,7,FALSE)</f>
        <v>PCE</v>
      </c>
      <c r="G6958" s="2" t="s">
        <v>26905</v>
      </c>
      <c r="H6958" s="3" t="s">
        <v>6200</v>
      </c>
      <c r="I6958" s="10" t="s">
        <v>18753</v>
      </c>
      <c r="J6958" s="2" t="str">
        <f>VLOOKUP(Tabla1[[#This Row],[Código]],[1]ARTICULOS!$B$2:$I$1048576,8,FALSE)</f>
        <v>UFS Sistemas de conjuntos de tapa y marco</v>
      </c>
      <c r="K6958" s="4">
        <v>4012196633937</v>
      </c>
      <c r="L6958" s="2">
        <v>1</v>
      </c>
      <c r="M6958" s="4">
        <v>4012196634293</v>
      </c>
      <c r="N6958" s="2" t="s">
        <v>26914</v>
      </c>
      <c r="O6958" s="2">
        <v>5</v>
      </c>
      <c r="P6958" s="4">
        <v>4012196634309</v>
      </c>
      <c r="Q6958" s="2" t="s">
        <v>26911</v>
      </c>
      <c r="R6958" s="2">
        <v>73089059</v>
      </c>
      <c r="S6958" s="9" t="s">
        <v>12141</v>
      </c>
      <c r="T6958" s="3"/>
    </row>
    <row r="6959" spans="1:20" x14ac:dyDescent="0.25">
      <c r="A6959">
        <v>7404382</v>
      </c>
      <c r="B6959" s="4" t="s">
        <v>5901</v>
      </c>
      <c r="C6959" s="2" t="s">
        <v>26578</v>
      </c>
      <c r="D6959" s="8">
        <v>300.3</v>
      </c>
      <c r="E6959" s="2">
        <v>1</v>
      </c>
      <c r="F6959" s="2" t="str">
        <f>VLOOKUP(Tabla1[[#This Row],[Código]],[1]DETALLE_TARIFA!$C$2:$I$7282,7,FALSE)</f>
        <v>PCE</v>
      </c>
      <c r="G6959" s="2" t="s">
        <v>26905</v>
      </c>
      <c r="H6959" s="3" t="s">
        <v>6200</v>
      </c>
      <c r="I6959" s="10" t="s">
        <v>18753</v>
      </c>
      <c r="J6959" s="2" t="str">
        <f>VLOOKUP(Tabla1[[#This Row],[Código]],[1]ARTICULOS!$B$2:$I$1048576,8,FALSE)</f>
        <v>UFS Sistemas de conjuntos de tapa y marco</v>
      </c>
      <c r="K6959" s="4">
        <v>4012196633944</v>
      </c>
      <c r="L6959" s="2">
        <v>1</v>
      </c>
      <c r="M6959" s="4">
        <v>4012196634316</v>
      </c>
      <c r="N6959" s="2" t="s">
        <v>26914</v>
      </c>
      <c r="O6959" s="2">
        <v>2</v>
      </c>
      <c r="P6959" s="4">
        <v>4012196634323</v>
      </c>
      <c r="Q6959" s="2" t="s">
        <v>26911</v>
      </c>
      <c r="R6959" s="2">
        <v>73089059</v>
      </c>
      <c r="S6959" s="9" t="s">
        <v>12142</v>
      </c>
      <c r="T6959" s="3"/>
    </row>
    <row r="6960" spans="1:20" x14ac:dyDescent="0.25">
      <c r="A6960">
        <v>7404408</v>
      </c>
      <c r="B6960" s="4" t="s">
        <v>5902</v>
      </c>
      <c r="C6960" s="2" t="s">
        <v>26579</v>
      </c>
      <c r="D6960" s="8">
        <v>20.81</v>
      </c>
      <c r="E6960" s="2">
        <v>1</v>
      </c>
      <c r="F6960" s="2" t="str">
        <f>VLOOKUP(Tabla1[[#This Row],[Código]],[1]DETALLE_TARIFA!$C$2:$I$7282,7,FALSE)</f>
        <v>PCE</v>
      </c>
      <c r="G6960" s="2" t="s">
        <v>26905</v>
      </c>
      <c r="H6960" s="3" t="s">
        <v>6200</v>
      </c>
      <c r="I6960" s="10" t="s">
        <v>18751</v>
      </c>
      <c r="J6960" s="2" t="str">
        <f>VLOOKUP(Tabla1[[#This Row],[Código]],[1]ARTICULOS!$B$2:$I$1048576,8,FALSE)</f>
        <v>UFS Sistemas de cubetas, tapetas y soportes de montaje</v>
      </c>
      <c r="K6960" s="4">
        <v>4012195099895</v>
      </c>
      <c r="L6960" s="2">
        <v>1</v>
      </c>
      <c r="M6960" s="4">
        <v>4012195217503</v>
      </c>
      <c r="N6960" s="2" t="s">
        <v>26914</v>
      </c>
      <c r="O6960" s="2">
        <v>10</v>
      </c>
      <c r="P6960" s="4">
        <v>4012196396382</v>
      </c>
      <c r="Q6960" s="2" t="s">
        <v>26911</v>
      </c>
      <c r="R6960" s="2">
        <v>39259080</v>
      </c>
      <c r="S6960" s="9" t="s">
        <v>12143</v>
      </c>
      <c r="T6960" s="3"/>
    </row>
    <row r="6961" spans="1:20" x14ac:dyDescent="0.25">
      <c r="A6961">
        <v>7404412</v>
      </c>
      <c r="B6961" s="4" t="s">
        <v>5903</v>
      </c>
      <c r="C6961" s="2" t="s">
        <v>26580</v>
      </c>
      <c r="D6961" s="8">
        <v>19.190000000000001</v>
      </c>
      <c r="E6961" s="2">
        <v>1</v>
      </c>
      <c r="F6961" s="2" t="str">
        <f>VLOOKUP(Tabla1[[#This Row],[Código]],[1]DETALLE_TARIFA!$C$2:$I$7282,7,FALSE)</f>
        <v>PCE</v>
      </c>
      <c r="G6961" s="2" t="s">
        <v>26905</v>
      </c>
      <c r="H6961" s="3" t="s">
        <v>6200</v>
      </c>
      <c r="I6961" s="10" t="s">
        <v>18751</v>
      </c>
      <c r="J6961" s="2" t="str">
        <f>VLOOKUP(Tabla1[[#This Row],[Código]],[1]ARTICULOS!$B$2:$I$1048576,8,FALSE)</f>
        <v>UFS Sistemas de cubetas, tapetas y soportes de montaje</v>
      </c>
      <c r="K6961" s="4">
        <v>4012195099901</v>
      </c>
      <c r="L6961" s="2">
        <v>1</v>
      </c>
      <c r="M6961" s="4">
        <v>4012195217541</v>
      </c>
      <c r="N6961" s="2" t="s">
        <v>26914</v>
      </c>
      <c r="O6961" s="2">
        <v>10</v>
      </c>
      <c r="P6961" s="4">
        <v>4012196396399</v>
      </c>
      <c r="Q6961" s="2" t="s">
        <v>26911</v>
      </c>
      <c r="R6961" s="2">
        <v>39259080</v>
      </c>
      <c r="S6961" s="9" t="s">
        <v>12144</v>
      </c>
      <c r="T6961" s="3"/>
    </row>
    <row r="6962" spans="1:20" x14ac:dyDescent="0.25">
      <c r="A6962">
        <v>7404662</v>
      </c>
      <c r="B6962" s="4" t="s">
        <v>19591</v>
      </c>
      <c r="C6962" s="2" t="s">
        <v>26581</v>
      </c>
      <c r="D6962" s="8">
        <v>58.91</v>
      </c>
      <c r="E6962" s="2">
        <v>1</v>
      </c>
      <c r="F6962" s="2" t="str">
        <f>VLOOKUP(Tabla1[[#This Row],[Código]],[1]DETALLE_TARIFA!$C$2:$I$7282,7,FALSE)</f>
        <v>PCE</v>
      </c>
      <c r="G6962" s="2" t="s">
        <v>26905</v>
      </c>
      <c r="H6962" s="3" t="s">
        <v>6200</v>
      </c>
      <c r="I6962" s="10" t="s">
        <v>18751</v>
      </c>
      <c r="J6962" s="2" t="str">
        <f>VLOOKUP(Tabla1[[#This Row],[Código]],[1]ARTICULOS!$B$2:$I$1048576,8,FALSE)</f>
        <v>UFS Sistemas de cubetas, tapetas y soportes de montaje</v>
      </c>
      <c r="K6962" s="4">
        <v>4012196557523</v>
      </c>
      <c r="L6962" s="2">
        <v>1</v>
      </c>
      <c r="M6962" s="4">
        <v>4012196602308</v>
      </c>
      <c r="N6962" s="2" t="s">
        <v>26914</v>
      </c>
      <c r="O6962" s="2">
        <v>4</v>
      </c>
      <c r="P6962" s="4">
        <v>4012196602315</v>
      </c>
      <c r="Q6962" s="2" t="s">
        <v>26910</v>
      </c>
      <c r="R6962" s="2">
        <v>85444290</v>
      </c>
      <c r="S6962" s="9" t="s">
        <v>27634</v>
      </c>
      <c r="T6962" s="3"/>
    </row>
    <row r="6963" spans="1:20" x14ac:dyDescent="0.25">
      <c r="A6963">
        <v>7404664</v>
      </c>
      <c r="B6963" s="4" t="s">
        <v>12625</v>
      </c>
      <c r="C6963" s="2" t="s">
        <v>26582</v>
      </c>
      <c r="D6963" s="8">
        <v>63.67</v>
      </c>
      <c r="E6963" s="2">
        <v>1</v>
      </c>
      <c r="F6963" s="2" t="str">
        <f>VLOOKUP(Tabla1[[#This Row],[Código]],[1]DETALLE_TARIFA!$C$2:$I$7282,7,FALSE)</f>
        <v>PCE</v>
      </c>
      <c r="G6963" s="2" t="s">
        <v>26905</v>
      </c>
      <c r="H6963" s="3" t="s">
        <v>6200</v>
      </c>
      <c r="I6963" s="10" t="s">
        <v>18751</v>
      </c>
      <c r="J6963" s="2" t="str">
        <f>VLOOKUP(Tabla1[[#This Row],[Código]],[1]ARTICULOS!$B$2:$I$1048576,8,FALSE)</f>
        <v>UFS Sistemas de cubetas, tapetas y soportes de montaje</v>
      </c>
      <c r="K6963" s="4">
        <v>4012196557554</v>
      </c>
      <c r="L6963" s="2">
        <v>1</v>
      </c>
      <c r="M6963" s="4">
        <v>4012196602339</v>
      </c>
      <c r="N6963" s="2" t="s">
        <v>26914</v>
      </c>
      <c r="O6963" s="2">
        <v>4</v>
      </c>
      <c r="P6963" s="4">
        <v>4012196602346</v>
      </c>
      <c r="Q6963" s="2" t="s">
        <v>26910</v>
      </c>
      <c r="R6963" s="2">
        <v>85444290</v>
      </c>
      <c r="S6963" s="9" t="s">
        <v>12838</v>
      </c>
      <c r="T6963" s="3"/>
    </row>
    <row r="6964" spans="1:20" x14ac:dyDescent="0.25">
      <c r="A6964">
        <v>7404674</v>
      </c>
      <c r="B6964" s="4" t="s">
        <v>19592</v>
      </c>
      <c r="C6964" s="2" t="s">
        <v>26583</v>
      </c>
      <c r="D6964" s="8">
        <v>61.53</v>
      </c>
      <c r="E6964" s="2">
        <v>1</v>
      </c>
      <c r="F6964" s="2" t="str">
        <f>VLOOKUP(Tabla1[[#This Row],[Código]],[1]DETALLE_TARIFA!$C$2:$I$7282,7,FALSE)</f>
        <v>PCE</v>
      </c>
      <c r="G6964" s="2" t="s">
        <v>26905</v>
      </c>
      <c r="H6964" s="3" t="s">
        <v>6200</v>
      </c>
      <c r="I6964" s="10" t="s">
        <v>18751</v>
      </c>
      <c r="J6964" s="2" t="str">
        <f>VLOOKUP(Tabla1[[#This Row],[Código]],[1]ARTICULOS!$B$2:$I$1048576,8,FALSE)</f>
        <v>UFS Sistemas de cubetas, tapetas y soportes de montaje</v>
      </c>
      <c r="K6964" s="4">
        <v>4012196557585</v>
      </c>
      <c r="L6964" s="2">
        <v>1</v>
      </c>
      <c r="M6964" s="4">
        <v>4012196602421</v>
      </c>
      <c r="N6964" s="2" t="s">
        <v>26914</v>
      </c>
      <c r="O6964" s="2">
        <v>4</v>
      </c>
      <c r="P6964" s="4">
        <v>4012196602438</v>
      </c>
      <c r="Q6964" s="2" t="s">
        <v>26910</v>
      </c>
      <c r="R6964" s="2">
        <v>85444290</v>
      </c>
      <c r="S6964" s="9" t="s">
        <v>27635</v>
      </c>
      <c r="T6964" s="3"/>
    </row>
    <row r="6965" spans="1:20" x14ac:dyDescent="0.25">
      <c r="A6965">
        <v>7405037</v>
      </c>
      <c r="B6965" s="4" t="s">
        <v>5904</v>
      </c>
      <c r="C6965" s="2" t="s">
        <v>26584</v>
      </c>
      <c r="D6965" s="8">
        <v>101.54</v>
      </c>
      <c r="E6965" s="2">
        <v>1</v>
      </c>
      <c r="F6965" s="2" t="str">
        <f>VLOOKUP(Tabla1[[#This Row],[Código]],[1]DETALLE_TARIFA!$C$2:$I$7282,7,FALSE)</f>
        <v>PCE</v>
      </c>
      <c r="G6965" s="2" t="s">
        <v>26905</v>
      </c>
      <c r="H6965" s="3" t="s">
        <v>6200</v>
      </c>
      <c r="I6965" s="10" t="s">
        <v>18755</v>
      </c>
      <c r="J6965" s="2" t="str">
        <f>VLOOKUP(Tabla1[[#This Row],[Código]],[1]ARTICULOS!$B$2:$I$1048576,8,FALSE)</f>
        <v>UFS Sistema de conjuntos portamecanismos</v>
      </c>
      <c r="K6965" s="4">
        <v>4012195674436</v>
      </c>
      <c r="L6965" s="2">
        <v>1</v>
      </c>
      <c r="M6965" s="4">
        <v>4012195755623</v>
      </c>
      <c r="N6965" s="2" t="s">
        <v>26914</v>
      </c>
      <c r="O6965" s="2">
        <v>2</v>
      </c>
      <c r="P6965" s="4">
        <v>4012195755630</v>
      </c>
      <c r="Q6965" s="2" t="s">
        <v>26911</v>
      </c>
      <c r="R6965" s="2">
        <v>85381000</v>
      </c>
      <c r="S6965" s="9" t="s">
        <v>12145</v>
      </c>
      <c r="T6965" s="3"/>
    </row>
    <row r="6966" spans="1:20" x14ac:dyDescent="0.25">
      <c r="A6966">
        <v>7405047</v>
      </c>
      <c r="B6966" s="4" t="s">
        <v>5905</v>
      </c>
      <c r="C6966" s="2" t="s">
        <v>26585</v>
      </c>
      <c r="D6966" s="8">
        <v>120.02</v>
      </c>
      <c r="E6966" s="2">
        <v>1</v>
      </c>
      <c r="F6966" s="2" t="str">
        <f>VLOOKUP(Tabla1[[#This Row],[Código]],[1]DETALLE_TARIFA!$C$2:$I$7282,7,FALSE)</f>
        <v>PCE</v>
      </c>
      <c r="G6966" s="2" t="s">
        <v>26905</v>
      </c>
      <c r="H6966" s="3" t="s">
        <v>6200</v>
      </c>
      <c r="I6966" s="10" t="s">
        <v>18755</v>
      </c>
      <c r="J6966" s="2" t="str">
        <f>VLOOKUP(Tabla1[[#This Row],[Código]],[1]ARTICULOS!$B$2:$I$1048576,8,FALSE)</f>
        <v>UFS Sistema de conjuntos portamecanismos</v>
      </c>
      <c r="K6966" s="4">
        <v>4012195674450</v>
      </c>
      <c r="L6966" s="2">
        <v>1</v>
      </c>
      <c r="M6966" s="4">
        <v>4012195755692</v>
      </c>
      <c r="N6966" s="2" t="s">
        <v>26914</v>
      </c>
      <c r="O6966" s="2">
        <v>2</v>
      </c>
      <c r="P6966" s="4">
        <v>4012195755708</v>
      </c>
      <c r="Q6966" s="2" t="s">
        <v>26911</v>
      </c>
      <c r="R6966" s="2">
        <v>85381000</v>
      </c>
      <c r="S6966" s="9" t="s">
        <v>12146</v>
      </c>
      <c r="T6966" s="3"/>
    </row>
    <row r="6967" spans="1:20" x14ac:dyDescent="0.25">
      <c r="A6967">
        <v>7405077</v>
      </c>
      <c r="B6967" s="4" t="s">
        <v>5906</v>
      </c>
      <c r="C6967" s="2" t="s">
        <v>26586</v>
      </c>
      <c r="D6967" s="8">
        <v>88.25</v>
      </c>
      <c r="E6967" s="2">
        <v>1</v>
      </c>
      <c r="F6967" s="2" t="str">
        <f>VLOOKUP(Tabla1[[#This Row],[Código]],[1]DETALLE_TARIFA!$C$2:$I$7282,7,FALSE)</f>
        <v>PCE</v>
      </c>
      <c r="G6967" s="2" t="s">
        <v>26905</v>
      </c>
      <c r="H6967" s="3" t="s">
        <v>6200</v>
      </c>
      <c r="I6967" s="10" t="s">
        <v>18755</v>
      </c>
      <c r="J6967" s="2" t="str">
        <f>VLOOKUP(Tabla1[[#This Row],[Código]],[1]ARTICULOS!$B$2:$I$1048576,8,FALSE)</f>
        <v>UFS Sistema de conjuntos portamecanismos</v>
      </c>
      <c r="K6967" s="4">
        <v>4012196460496</v>
      </c>
      <c r="L6967" s="2">
        <v>1</v>
      </c>
      <c r="M6967" s="4">
        <v>4012196475681</v>
      </c>
      <c r="N6967" s="2" t="s">
        <v>26914</v>
      </c>
      <c r="O6967" s="2">
        <v>2</v>
      </c>
      <c r="P6967" s="4">
        <v>4012196475698</v>
      </c>
      <c r="Q6967" s="2" t="s">
        <v>26911</v>
      </c>
      <c r="R6967" s="2">
        <v>85381000</v>
      </c>
      <c r="S6967" s="9" t="s">
        <v>12147</v>
      </c>
      <c r="T6967" s="3"/>
    </row>
    <row r="6968" spans="1:20" x14ac:dyDescent="0.25">
      <c r="A6968">
        <v>7405082</v>
      </c>
      <c r="B6968" s="4" t="s">
        <v>5907</v>
      </c>
      <c r="C6968" s="2" t="s">
        <v>26587</v>
      </c>
      <c r="D6968" s="8">
        <v>20.05</v>
      </c>
      <c r="E6968" s="2">
        <v>1</v>
      </c>
      <c r="F6968" s="2" t="str">
        <f>VLOOKUP(Tabla1[[#This Row],[Código]],[1]DETALLE_TARIFA!$C$2:$I$7282,7,FALSE)</f>
        <v>PCE</v>
      </c>
      <c r="G6968" s="2" t="s">
        <v>26905</v>
      </c>
      <c r="H6968" s="3" t="s">
        <v>6200</v>
      </c>
      <c r="I6968" s="10" t="s">
        <v>18756</v>
      </c>
      <c r="J6968" s="2" t="str">
        <f>VLOOKUP(Tabla1[[#This Row],[Código]],[1]ARTICULOS!$B$2:$I$1048576,8,FALSE)</f>
        <v>UFS Sistemas de unidades completas</v>
      </c>
      <c r="K6968" s="4">
        <v>4012196459582</v>
      </c>
      <c r="L6968" s="2">
        <v>1</v>
      </c>
      <c r="M6968" s="4">
        <v>4012196470396</v>
      </c>
      <c r="N6968" s="2" t="s">
        <v>26911</v>
      </c>
      <c r="O6968" s="2">
        <v>20</v>
      </c>
      <c r="P6968" s="4">
        <v>4012196470402</v>
      </c>
      <c r="Q6968" s="2" t="s">
        <v>26911</v>
      </c>
      <c r="R6968" s="2">
        <v>85381000</v>
      </c>
      <c r="S6968" s="9" t="s">
        <v>12148</v>
      </c>
      <c r="T6968" s="3"/>
    </row>
    <row r="6969" spans="1:20" x14ac:dyDescent="0.25">
      <c r="A6969">
        <v>7405083</v>
      </c>
      <c r="B6969" s="4" t="s">
        <v>5908</v>
      </c>
      <c r="C6969" s="2" t="s">
        <v>26588</v>
      </c>
      <c r="D6969" s="8">
        <v>88.25</v>
      </c>
      <c r="E6969" s="2">
        <v>1</v>
      </c>
      <c r="F6969" s="2" t="str">
        <f>VLOOKUP(Tabla1[[#This Row],[Código]],[1]DETALLE_TARIFA!$C$2:$I$7282,7,FALSE)</f>
        <v>PCE</v>
      </c>
      <c r="G6969" s="2" t="s">
        <v>26905</v>
      </c>
      <c r="H6969" s="3" t="s">
        <v>6200</v>
      </c>
      <c r="I6969" s="10" t="s">
        <v>18755</v>
      </c>
      <c r="J6969" s="2" t="str">
        <f>VLOOKUP(Tabla1[[#This Row],[Código]],[1]ARTICULOS!$B$2:$I$1048576,8,FALSE)</f>
        <v>UFS Sistema de conjuntos portamecanismos</v>
      </c>
      <c r="K6969" s="4">
        <v>4012196460540</v>
      </c>
      <c r="L6969" s="2">
        <v>1</v>
      </c>
      <c r="M6969" s="4">
        <v>4012196475742</v>
      </c>
      <c r="N6969" s="2" t="s">
        <v>26914</v>
      </c>
      <c r="O6969" s="2">
        <v>2</v>
      </c>
      <c r="P6969" s="4">
        <v>4012196475759</v>
      </c>
      <c r="Q6969" s="2" t="s">
        <v>26911</v>
      </c>
      <c r="R6969" s="2">
        <v>85381000</v>
      </c>
      <c r="S6969" s="9" t="s">
        <v>12149</v>
      </c>
      <c r="T6969" s="3"/>
    </row>
    <row r="6970" spans="1:20" x14ac:dyDescent="0.25">
      <c r="A6970">
        <v>7405084</v>
      </c>
      <c r="B6970" s="4" t="s">
        <v>5909</v>
      </c>
      <c r="C6970" s="2" t="s">
        <v>26589</v>
      </c>
      <c r="D6970" s="8">
        <v>20.05</v>
      </c>
      <c r="E6970" s="2">
        <v>1</v>
      </c>
      <c r="F6970" s="2" t="str">
        <f>VLOOKUP(Tabla1[[#This Row],[Código]],[1]DETALLE_TARIFA!$C$2:$I$7282,7,FALSE)</f>
        <v>PCE</v>
      </c>
      <c r="G6970" s="2" t="s">
        <v>26905</v>
      </c>
      <c r="H6970" s="3" t="s">
        <v>6200</v>
      </c>
      <c r="I6970" s="10" t="s">
        <v>18756</v>
      </c>
      <c r="J6970" s="2" t="str">
        <f>VLOOKUP(Tabla1[[#This Row],[Código]],[1]ARTICULOS!$B$2:$I$1048576,8,FALSE)</f>
        <v>UFS Sistemas de unidades completas</v>
      </c>
      <c r="K6970" s="4">
        <v>4012196459599</v>
      </c>
      <c r="L6970" s="2">
        <v>1</v>
      </c>
      <c r="M6970" s="4">
        <v>4012196470433</v>
      </c>
      <c r="N6970" s="2" t="s">
        <v>26911</v>
      </c>
      <c r="O6970" s="2">
        <v>20</v>
      </c>
      <c r="P6970" s="4">
        <v>4012196470440</v>
      </c>
      <c r="Q6970" s="2" t="s">
        <v>26911</v>
      </c>
      <c r="R6970" s="2">
        <v>85381000</v>
      </c>
      <c r="S6970" s="9" t="s">
        <v>12150</v>
      </c>
      <c r="T6970" s="3"/>
    </row>
    <row r="6971" spans="1:20" x14ac:dyDescent="0.25">
      <c r="A6971">
        <v>7405086</v>
      </c>
      <c r="B6971" s="4" t="s">
        <v>5910</v>
      </c>
      <c r="C6971" s="2" t="s">
        <v>26590</v>
      </c>
      <c r="D6971" s="8">
        <v>15.95</v>
      </c>
      <c r="E6971" s="2">
        <v>1</v>
      </c>
      <c r="F6971" s="2" t="str">
        <f>VLOOKUP(Tabla1[[#This Row],[Código]],[1]DETALLE_TARIFA!$C$2:$I$7282,7,FALSE)</f>
        <v>PCE</v>
      </c>
      <c r="G6971" s="2" t="s">
        <v>26905</v>
      </c>
      <c r="H6971" s="3" t="s">
        <v>6200</v>
      </c>
      <c r="I6971" s="10" t="s">
        <v>18756</v>
      </c>
      <c r="J6971" s="2" t="str">
        <f>VLOOKUP(Tabla1[[#This Row],[Código]],[1]ARTICULOS!$B$2:$I$1048576,8,FALSE)</f>
        <v>UFS Sistemas de unidades completas</v>
      </c>
      <c r="K6971" s="4">
        <v>4012196459605</v>
      </c>
      <c r="L6971" s="2">
        <v>1</v>
      </c>
      <c r="M6971" s="4">
        <v>4012196470457</v>
      </c>
      <c r="N6971" s="2" t="s">
        <v>26911</v>
      </c>
      <c r="O6971" s="2">
        <v>20</v>
      </c>
      <c r="P6971" s="4">
        <v>4012196470464</v>
      </c>
      <c r="Q6971" s="2" t="s">
        <v>26911</v>
      </c>
      <c r="R6971" s="2">
        <v>85381000</v>
      </c>
      <c r="S6971" s="9" t="s">
        <v>12151</v>
      </c>
      <c r="T6971" s="3"/>
    </row>
    <row r="6972" spans="1:20" x14ac:dyDescent="0.25">
      <c r="A6972">
        <v>7405088</v>
      </c>
      <c r="B6972" s="4" t="s">
        <v>5911</v>
      </c>
      <c r="C6972" s="2" t="s">
        <v>26591</v>
      </c>
      <c r="D6972" s="8">
        <v>15.95</v>
      </c>
      <c r="E6972" s="2">
        <v>1</v>
      </c>
      <c r="F6972" s="2" t="str">
        <f>VLOOKUP(Tabla1[[#This Row],[Código]],[1]DETALLE_TARIFA!$C$2:$I$7282,7,FALSE)</f>
        <v>PCE</v>
      </c>
      <c r="G6972" s="2" t="s">
        <v>26905</v>
      </c>
      <c r="H6972" s="3" t="s">
        <v>6200</v>
      </c>
      <c r="I6972" s="10" t="s">
        <v>18756</v>
      </c>
      <c r="J6972" s="2" t="str">
        <f>VLOOKUP(Tabla1[[#This Row],[Código]],[1]ARTICULOS!$B$2:$I$1048576,8,FALSE)</f>
        <v>UFS Sistemas de unidades completas</v>
      </c>
      <c r="K6972" s="4">
        <v>4012196459643</v>
      </c>
      <c r="L6972" s="2">
        <v>1</v>
      </c>
      <c r="M6972" s="4">
        <v>4012196470495</v>
      </c>
      <c r="N6972" s="2" t="s">
        <v>26911</v>
      </c>
      <c r="O6972" s="2">
        <v>20</v>
      </c>
      <c r="P6972" s="4">
        <v>4012196470501</v>
      </c>
      <c r="Q6972" s="2" t="s">
        <v>26911</v>
      </c>
      <c r="R6972" s="2">
        <v>85381000</v>
      </c>
      <c r="S6972" s="9" t="s">
        <v>12152</v>
      </c>
      <c r="T6972" s="3"/>
    </row>
    <row r="6973" spans="1:20" x14ac:dyDescent="0.25">
      <c r="A6973">
        <v>7405100</v>
      </c>
      <c r="B6973" s="4" t="s">
        <v>5912</v>
      </c>
      <c r="C6973" s="2" t="s">
        <v>26592</v>
      </c>
      <c r="D6973" s="8">
        <v>51.56</v>
      </c>
      <c r="E6973" s="2">
        <v>1</v>
      </c>
      <c r="F6973" s="2" t="str">
        <f>VLOOKUP(Tabla1[[#This Row],[Código]],[1]DETALLE_TARIFA!$C$2:$I$7282,7,FALSE)</f>
        <v>PCE</v>
      </c>
      <c r="G6973" s="2" t="s">
        <v>26905</v>
      </c>
      <c r="H6973" s="3" t="s">
        <v>6200</v>
      </c>
      <c r="I6973" s="10" t="s">
        <v>18755</v>
      </c>
      <c r="J6973" s="2" t="str">
        <f>VLOOKUP(Tabla1[[#This Row],[Código]],[1]ARTICULOS!$B$2:$I$1048576,8,FALSE)</f>
        <v>UFS Sistema de conjuntos portamecanismos</v>
      </c>
      <c r="K6973" s="4">
        <v>4012195102113</v>
      </c>
      <c r="L6973" s="2">
        <v>1</v>
      </c>
      <c r="M6973" s="4">
        <v>4012195220015</v>
      </c>
      <c r="N6973" s="2" t="s">
        <v>26914</v>
      </c>
      <c r="O6973" s="2">
        <v>4</v>
      </c>
      <c r="P6973" s="4">
        <v>4012195220022</v>
      </c>
      <c r="Q6973" s="2" t="s">
        <v>26911</v>
      </c>
      <c r="R6973" s="2">
        <v>85371098</v>
      </c>
      <c r="S6973" s="9" t="s">
        <v>12153</v>
      </c>
      <c r="T6973" s="3"/>
    </row>
    <row r="6974" spans="1:20" x14ac:dyDescent="0.25">
      <c r="A6974">
        <v>7405116</v>
      </c>
      <c r="B6974" s="4" t="s">
        <v>5913</v>
      </c>
      <c r="C6974" s="2" t="s">
        <v>26593</v>
      </c>
      <c r="D6974" s="8">
        <v>51.56</v>
      </c>
      <c r="E6974" s="2">
        <v>1</v>
      </c>
      <c r="F6974" s="2" t="str">
        <f>VLOOKUP(Tabla1[[#This Row],[Código]],[1]DETALLE_TARIFA!$C$2:$I$7282,7,FALSE)</f>
        <v>PCE</v>
      </c>
      <c r="G6974" s="2" t="s">
        <v>26905</v>
      </c>
      <c r="H6974" s="3" t="s">
        <v>6200</v>
      </c>
      <c r="I6974" s="10" t="s">
        <v>18755</v>
      </c>
      <c r="J6974" s="2" t="str">
        <f>VLOOKUP(Tabla1[[#This Row],[Código]],[1]ARTICULOS!$B$2:$I$1048576,8,FALSE)</f>
        <v>UFS Sistema de conjuntos portamecanismos</v>
      </c>
      <c r="K6974" s="4">
        <v>4012195102182</v>
      </c>
      <c r="L6974" s="2">
        <v>1</v>
      </c>
      <c r="M6974" s="4">
        <v>4012195220183</v>
      </c>
      <c r="N6974" s="2" t="s">
        <v>26914</v>
      </c>
      <c r="O6974" s="2">
        <v>4</v>
      </c>
      <c r="P6974" s="4">
        <v>4012195220190</v>
      </c>
      <c r="Q6974" s="2" t="s">
        <v>26911</v>
      </c>
      <c r="R6974" s="2">
        <v>85381000</v>
      </c>
      <c r="S6974" s="9" t="s">
        <v>12154</v>
      </c>
      <c r="T6974" s="3"/>
    </row>
    <row r="6975" spans="1:20" x14ac:dyDescent="0.25">
      <c r="A6975">
        <v>7405120</v>
      </c>
      <c r="B6975" s="4" t="s">
        <v>5914</v>
      </c>
      <c r="C6975" s="2" t="s">
        <v>26594</v>
      </c>
      <c r="D6975" s="8">
        <v>51.56</v>
      </c>
      <c r="E6975" s="2">
        <v>1</v>
      </c>
      <c r="F6975" s="2" t="str">
        <f>VLOOKUP(Tabla1[[#This Row],[Código]],[1]DETALLE_TARIFA!$C$2:$I$7282,7,FALSE)</f>
        <v>PCE</v>
      </c>
      <c r="G6975" s="2" t="s">
        <v>26905</v>
      </c>
      <c r="H6975" s="3" t="s">
        <v>6200</v>
      </c>
      <c r="I6975" s="10" t="s">
        <v>18755</v>
      </c>
      <c r="J6975" s="2" t="str">
        <f>VLOOKUP(Tabla1[[#This Row],[Código]],[1]ARTICULOS!$B$2:$I$1048576,8,FALSE)</f>
        <v>UFS Sistema de conjuntos portamecanismos</v>
      </c>
      <c r="K6975" s="4">
        <v>4012195102229</v>
      </c>
      <c r="L6975" s="2">
        <v>1</v>
      </c>
      <c r="M6975" s="4">
        <v>4012195220206</v>
      </c>
      <c r="N6975" s="2" t="s">
        <v>26914</v>
      </c>
      <c r="O6975" s="2">
        <v>4</v>
      </c>
      <c r="P6975" s="4">
        <v>4012195220244</v>
      </c>
      <c r="Q6975" s="2" t="s">
        <v>26911</v>
      </c>
      <c r="R6975" s="2">
        <v>85381000</v>
      </c>
      <c r="S6975" s="9" t="s">
        <v>12155</v>
      </c>
      <c r="T6975" s="3"/>
    </row>
    <row r="6976" spans="1:20" x14ac:dyDescent="0.25">
      <c r="A6976">
        <v>7405124</v>
      </c>
      <c r="B6976" s="4" t="s">
        <v>5915</v>
      </c>
      <c r="C6976" s="2" t="s">
        <v>26595</v>
      </c>
      <c r="D6976" s="8">
        <v>51.56</v>
      </c>
      <c r="E6976" s="2">
        <v>1</v>
      </c>
      <c r="F6976" s="2" t="str">
        <f>VLOOKUP(Tabla1[[#This Row],[Código]],[1]DETALLE_TARIFA!$C$2:$I$7282,7,FALSE)</f>
        <v>PCE</v>
      </c>
      <c r="G6976" s="2" t="s">
        <v>26905</v>
      </c>
      <c r="H6976" s="3" t="s">
        <v>6200</v>
      </c>
      <c r="I6976" s="10" t="s">
        <v>18755</v>
      </c>
      <c r="J6976" s="2" t="str">
        <f>VLOOKUP(Tabla1[[#This Row],[Código]],[1]ARTICULOS!$B$2:$I$1048576,8,FALSE)</f>
        <v>UFS Sistema de conjuntos portamecanismos</v>
      </c>
      <c r="K6976" s="4">
        <v>4012195102236</v>
      </c>
      <c r="L6976" s="2">
        <v>1</v>
      </c>
      <c r="M6976" s="4">
        <v>4012195220251</v>
      </c>
      <c r="N6976" s="2" t="s">
        <v>26914</v>
      </c>
      <c r="O6976" s="2">
        <v>4</v>
      </c>
      <c r="P6976" s="4">
        <v>4012195220268</v>
      </c>
      <c r="Q6976" s="2" t="s">
        <v>26911</v>
      </c>
      <c r="R6976" s="2">
        <v>85381000</v>
      </c>
      <c r="S6976" s="9" t="s">
        <v>12156</v>
      </c>
      <c r="T6976" s="3"/>
    </row>
    <row r="6977" spans="1:20" x14ac:dyDescent="0.25">
      <c r="A6977">
        <v>7405145</v>
      </c>
      <c r="B6977" s="4" t="s">
        <v>5916</v>
      </c>
      <c r="C6977" s="2" t="s">
        <v>26596</v>
      </c>
      <c r="D6977" s="8">
        <v>67.58</v>
      </c>
      <c r="E6977" s="2">
        <v>1</v>
      </c>
      <c r="F6977" s="2" t="str">
        <f>VLOOKUP(Tabla1[[#This Row],[Código]],[1]DETALLE_TARIFA!$C$2:$I$7282,7,FALSE)</f>
        <v>PCE</v>
      </c>
      <c r="G6977" s="2" t="s">
        <v>26905</v>
      </c>
      <c r="H6977" s="3" t="s">
        <v>6200</v>
      </c>
      <c r="I6977" s="10" t="s">
        <v>18755</v>
      </c>
      <c r="J6977" s="2" t="str">
        <f>VLOOKUP(Tabla1[[#This Row],[Código]],[1]ARTICULOS!$B$2:$I$1048576,8,FALSE)</f>
        <v>UFS Sistema de conjuntos portamecanismos</v>
      </c>
      <c r="K6977" s="4">
        <v>4012195890645</v>
      </c>
      <c r="L6977" s="2">
        <v>1</v>
      </c>
      <c r="M6977" s="4">
        <v>4012195892953</v>
      </c>
      <c r="N6977" s="2" t="s">
        <v>26914</v>
      </c>
      <c r="O6977" s="2">
        <v>2</v>
      </c>
      <c r="P6977" s="4">
        <v>4012195892960</v>
      </c>
      <c r="Q6977" s="2" t="s">
        <v>26911</v>
      </c>
      <c r="R6977" s="2">
        <v>85381000</v>
      </c>
      <c r="S6977" s="9" t="s">
        <v>12157</v>
      </c>
      <c r="T6977" s="3"/>
    </row>
    <row r="6978" spans="1:20" x14ac:dyDescent="0.25">
      <c r="A6978">
        <v>7405146</v>
      </c>
      <c r="B6978" s="4" t="s">
        <v>5917</v>
      </c>
      <c r="C6978" s="2" t="s">
        <v>26597</v>
      </c>
      <c r="D6978" s="8">
        <v>67.58</v>
      </c>
      <c r="E6978" s="2">
        <v>1</v>
      </c>
      <c r="F6978" s="2" t="str">
        <f>VLOOKUP(Tabla1[[#This Row],[Código]],[1]DETALLE_TARIFA!$C$2:$I$7282,7,FALSE)</f>
        <v>PCE</v>
      </c>
      <c r="G6978" s="2" t="s">
        <v>26905</v>
      </c>
      <c r="H6978" s="3" t="s">
        <v>6200</v>
      </c>
      <c r="I6978" s="10" t="s">
        <v>18755</v>
      </c>
      <c r="J6978" s="2" t="str">
        <f>VLOOKUP(Tabla1[[#This Row],[Código]],[1]ARTICULOS!$B$2:$I$1048576,8,FALSE)</f>
        <v>UFS Sistema de conjuntos portamecanismos</v>
      </c>
      <c r="K6978" s="4">
        <v>4012195890676</v>
      </c>
      <c r="L6978" s="2">
        <v>1</v>
      </c>
      <c r="M6978" s="4">
        <v>4012195892977</v>
      </c>
      <c r="N6978" s="2" t="s">
        <v>26914</v>
      </c>
      <c r="O6978" s="2">
        <v>2</v>
      </c>
      <c r="P6978" s="4">
        <v>4012195892984</v>
      </c>
      <c r="Q6978" s="2" t="s">
        <v>26911</v>
      </c>
      <c r="R6978" s="2">
        <v>85381000</v>
      </c>
      <c r="S6978" s="9" t="s">
        <v>12158</v>
      </c>
      <c r="T6978" s="3"/>
    </row>
    <row r="6979" spans="1:20" x14ac:dyDescent="0.25">
      <c r="A6979">
        <v>7405164</v>
      </c>
      <c r="B6979" s="4" t="s">
        <v>5918</v>
      </c>
      <c r="C6979" s="2" t="s">
        <v>26598</v>
      </c>
      <c r="D6979" s="8">
        <v>67.58</v>
      </c>
      <c r="E6979" s="2">
        <v>1</v>
      </c>
      <c r="F6979" s="2" t="str">
        <f>VLOOKUP(Tabla1[[#This Row],[Código]],[1]DETALLE_TARIFA!$C$2:$I$7282,7,FALSE)</f>
        <v>PCE</v>
      </c>
      <c r="G6979" s="2" t="s">
        <v>26905</v>
      </c>
      <c r="H6979" s="3" t="s">
        <v>6200</v>
      </c>
      <c r="I6979" s="10" t="s">
        <v>18755</v>
      </c>
      <c r="J6979" s="2" t="str">
        <f>VLOOKUP(Tabla1[[#This Row],[Código]],[1]ARTICULOS!$B$2:$I$1048576,8,FALSE)</f>
        <v>UFS Sistema de conjuntos portamecanismos</v>
      </c>
      <c r="K6979" s="4">
        <v>4012195102410</v>
      </c>
      <c r="L6979" s="2">
        <v>1</v>
      </c>
      <c r="M6979" s="4">
        <v>4012195263326</v>
      </c>
      <c r="N6979" s="2" t="s">
        <v>26914</v>
      </c>
      <c r="O6979" s="2">
        <v>4</v>
      </c>
      <c r="P6979" s="4">
        <v>4012195263333</v>
      </c>
      <c r="Q6979" s="2" t="s">
        <v>26911</v>
      </c>
      <c r="R6979" s="2">
        <v>85381000</v>
      </c>
      <c r="S6979" s="9" t="s">
        <v>12159</v>
      </c>
      <c r="T6979" s="3"/>
    </row>
    <row r="6980" spans="1:20" x14ac:dyDescent="0.25">
      <c r="A6980">
        <v>7405191</v>
      </c>
      <c r="B6980" s="4" t="s">
        <v>5919</v>
      </c>
      <c r="C6980" s="2" t="s">
        <v>26599</v>
      </c>
      <c r="D6980" s="8">
        <v>475.76</v>
      </c>
      <c r="E6980" s="2">
        <v>1</v>
      </c>
      <c r="F6980" s="2" t="str">
        <f>VLOOKUP(Tabla1[[#This Row],[Código]],[1]DETALLE_TARIFA!$C$2:$I$7282,7,FALSE)</f>
        <v>PCE</v>
      </c>
      <c r="G6980" s="2" t="s">
        <v>26905</v>
      </c>
      <c r="H6980" s="3" t="s">
        <v>6200</v>
      </c>
      <c r="I6980" s="10" t="s">
        <v>18755</v>
      </c>
      <c r="J6980" s="2" t="str">
        <f>VLOOKUP(Tabla1[[#This Row],[Código]],[1]ARTICULOS!$B$2:$I$1048576,8,FALSE)</f>
        <v>UFS Sistema de conjuntos portamecanismos</v>
      </c>
      <c r="K6980" s="4">
        <v>4012196028726</v>
      </c>
      <c r="L6980" s="2">
        <v>1</v>
      </c>
      <c r="M6980" s="4">
        <v>4012196192526</v>
      </c>
      <c r="N6980" s="2" t="s">
        <v>26911</v>
      </c>
      <c r="R6980" s="2">
        <v>85381000</v>
      </c>
      <c r="S6980" s="9" t="s">
        <v>12160</v>
      </c>
      <c r="T6980" s="3"/>
    </row>
    <row r="6981" spans="1:20" x14ac:dyDescent="0.25">
      <c r="A6981">
        <v>7405196</v>
      </c>
      <c r="B6981" s="4" t="s">
        <v>5920</v>
      </c>
      <c r="C6981" s="2" t="s">
        <v>26600</v>
      </c>
      <c r="D6981" s="8">
        <v>67.58</v>
      </c>
      <c r="E6981" s="2">
        <v>1</v>
      </c>
      <c r="F6981" s="2" t="str">
        <f>VLOOKUP(Tabla1[[#This Row],[Código]],[1]DETALLE_TARIFA!$C$2:$I$7282,7,FALSE)</f>
        <v>PCE</v>
      </c>
      <c r="G6981" s="2" t="s">
        <v>26905</v>
      </c>
      <c r="H6981" s="3" t="s">
        <v>6200</v>
      </c>
      <c r="I6981" s="10" t="s">
        <v>18755</v>
      </c>
      <c r="J6981" s="2" t="str">
        <f>VLOOKUP(Tabla1[[#This Row],[Código]],[1]ARTICULOS!$B$2:$I$1048576,8,FALSE)</f>
        <v>UFS Sistema de conjuntos portamecanismos</v>
      </c>
      <c r="K6981" s="4">
        <v>4012195102588</v>
      </c>
      <c r="L6981" s="2">
        <v>1</v>
      </c>
      <c r="M6981" s="4">
        <v>4012195263630</v>
      </c>
      <c r="N6981" s="2" t="s">
        <v>26914</v>
      </c>
      <c r="O6981" s="2">
        <v>4</v>
      </c>
      <c r="P6981" s="4">
        <v>4012195263647</v>
      </c>
      <c r="Q6981" s="2" t="s">
        <v>26911</v>
      </c>
      <c r="R6981" s="2">
        <v>85381000</v>
      </c>
      <c r="S6981" s="9" t="s">
        <v>12161</v>
      </c>
      <c r="T6981" s="3"/>
    </row>
    <row r="6982" spans="1:20" x14ac:dyDescent="0.25">
      <c r="A6982">
        <v>7405260</v>
      </c>
      <c r="B6982" s="4" t="s">
        <v>5921</v>
      </c>
      <c r="C6982" s="2" t="s">
        <v>26601</v>
      </c>
      <c r="D6982" s="8">
        <v>79.319999999999993</v>
      </c>
      <c r="E6982" s="2">
        <v>1</v>
      </c>
      <c r="F6982" s="2" t="str">
        <f>VLOOKUP(Tabla1[[#This Row],[Código]],[1]DETALLE_TARIFA!$C$2:$I$7282,7,FALSE)</f>
        <v>PCE</v>
      </c>
      <c r="G6982" s="2" t="s">
        <v>26905</v>
      </c>
      <c r="H6982" s="3" t="s">
        <v>6200</v>
      </c>
      <c r="I6982" s="10" t="s">
        <v>18755</v>
      </c>
      <c r="J6982" s="2" t="str">
        <f>VLOOKUP(Tabla1[[#This Row],[Código]],[1]ARTICULOS!$B$2:$I$1048576,8,FALSE)</f>
        <v>UFS Sistema de conjuntos portamecanismos</v>
      </c>
      <c r="K6982" s="4">
        <v>4012195102847</v>
      </c>
      <c r="L6982" s="2">
        <v>1</v>
      </c>
      <c r="M6982" s="4">
        <v>4012195264125</v>
      </c>
      <c r="N6982" s="2" t="s">
        <v>26914</v>
      </c>
      <c r="O6982" s="2">
        <v>3</v>
      </c>
      <c r="P6982" s="4">
        <v>4012195264163</v>
      </c>
      <c r="Q6982" s="2" t="s">
        <v>26911</v>
      </c>
      <c r="R6982" s="2">
        <v>85381000</v>
      </c>
      <c r="S6982" s="9" t="s">
        <v>12162</v>
      </c>
      <c r="T6982" s="3"/>
    </row>
    <row r="6983" spans="1:20" x14ac:dyDescent="0.25">
      <c r="A6983">
        <v>7405299</v>
      </c>
      <c r="B6983" s="4" t="s">
        <v>5922</v>
      </c>
      <c r="C6983" s="2" t="s">
        <v>26602</v>
      </c>
      <c r="D6983" s="8">
        <v>507.43</v>
      </c>
      <c r="E6983" s="2">
        <v>1</v>
      </c>
      <c r="F6983" s="2" t="str">
        <f>VLOOKUP(Tabla1[[#This Row],[Código]],[1]DETALLE_TARIFA!$C$2:$I$7282,7,FALSE)</f>
        <v>PCE</v>
      </c>
      <c r="G6983" s="2" t="s">
        <v>26905</v>
      </c>
      <c r="H6983" s="3" t="s">
        <v>6200</v>
      </c>
      <c r="I6983" s="10" t="s">
        <v>18755</v>
      </c>
      <c r="J6983" s="2" t="str">
        <f>VLOOKUP(Tabla1[[#This Row],[Código]],[1]ARTICULOS!$B$2:$I$1048576,8,FALSE)</f>
        <v>UFS Sistema de conjuntos portamecanismos</v>
      </c>
      <c r="K6983" s="4">
        <v>4012196028733</v>
      </c>
      <c r="L6983" s="2">
        <v>1</v>
      </c>
      <c r="M6983" s="4">
        <v>4012196192533</v>
      </c>
      <c r="N6983" s="2" t="s">
        <v>26911</v>
      </c>
      <c r="R6983" s="2">
        <v>85381000</v>
      </c>
      <c r="S6983" s="9" t="s">
        <v>12163</v>
      </c>
      <c r="T6983" s="3"/>
    </row>
    <row r="6984" spans="1:20" x14ac:dyDescent="0.25">
      <c r="A6984">
        <v>7405308</v>
      </c>
      <c r="B6984" s="4" t="s">
        <v>5923</v>
      </c>
      <c r="C6984" s="2" t="s">
        <v>26603</v>
      </c>
      <c r="D6984" s="8">
        <v>79.319999999999993</v>
      </c>
      <c r="E6984" s="2">
        <v>1</v>
      </c>
      <c r="F6984" s="2" t="str">
        <f>VLOOKUP(Tabla1[[#This Row],[Código]],[1]DETALLE_TARIFA!$C$2:$I$7282,7,FALSE)</f>
        <v>PCE</v>
      </c>
      <c r="G6984" s="2" t="s">
        <v>26905</v>
      </c>
      <c r="H6984" s="3" t="s">
        <v>6200</v>
      </c>
      <c r="I6984" s="10" t="s">
        <v>18755</v>
      </c>
      <c r="J6984" s="2" t="str">
        <f>VLOOKUP(Tabla1[[#This Row],[Código]],[1]ARTICULOS!$B$2:$I$1048576,8,FALSE)</f>
        <v>UFS Sistema de conjuntos portamecanismos</v>
      </c>
      <c r="K6984" s="4">
        <v>4012195103080</v>
      </c>
      <c r="L6984" s="2">
        <v>1</v>
      </c>
      <c r="M6984" s="4">
        <v>4012195264606</v>
      </c>
      <c r="N6984" s="2" t="s">
        <v>26914</v>
      </c>
      <c r="O6984" s="2">
        <v>3</v>
      </c>
      <c r="P6984" s="4">
        <v>4012195264644</v>
      </c>
      <c r="Q6984" s="2" t="s">
        <v>26911</v>
      </c>
      <c r="R6984" s="2">
        <v>85381000</v>
      </c>
      <c r="S6984" s="9" t="s">
        <v>12164</v>
      </c>
      <c r="T6984" s="3"/>
    </row>
    <row r="6985" spans="1:20" x14ac:dyDescent="0.25">
      <c r="A6985">
        <v>7405312</v>
      </c>
      <c r="B6985" s="4" t="s">
        <v>5924</v>
      </c>
      <c r="C6985" s="2" t="s">
        <v>26604</v>
      </c>
      <c r="D6985" s="8">
        <v>79.319999999999993</v>
      </c>
      <c r="E6985" s="2">
        <v>1</v>
      </c>
      <c r="F6985" s="2" t="str">
        <f>VLOOKUP(Tabla1[[#This Row],[Código]],[1]DETALLE_TARIFA!$C$2:$I$7282,7,FALSE)</f>
        <v>PCE</v>
      </c>
      <c r="G6985" s="2" t="s">
        <v>26905</v>
      </c>
      <c r="H6985" s="3" t="s">
        <v>6200</v>
      </c>
      <c r="I6985" s="10" t="s">
        <v>18755</v>
      </c>
      <c r="J6985" s="2" t="str">
        <f>VLOOKUP(Tabla1[[#This Row],[Código]],[1]ARTICULOS!$B$2:$I$1048576,8,FALSE)</f>
        <v>UFS Sistema de conjuntos portamecanismos</v>
      </c>
      <c r="K6985" s="4">
        <v>4012195103110</v>
      </c>
      <c r="L6985" s="2">
        <v>1</v>
      </c>
      <c r="M6985" s="4">
        <v>4012195264651</v>
      </c>
      <c r="N6985" s="2" t="s">
        <v>26914</v>
      </c>
      <c r="O6985" s="2">
        <v>3</v>
      </c>
      <c r="P6985" s="4">
        <v>4012195264668</v>
      </c>
      <c r="Q6985" s="2" t="s">
        <v>26911</v>
      </c>
      <c r="R6985" s="2">
        <v>85381000</v>
      </c>
      <c r="S6985" s="9" t="s">
        <v>12165</v>
      </c>
      <c r="T6985" s="3"/>
    </row>
    <row r="6986" spans="1:20" x14ac:dyDescent="0.25">
      <c r="A6986">
        <v>7405321</v>
      </c>
      <c r="B6986" s="4" t="s">
        <v>5925</v>
      </c>
      <c r="C6986" s="2" t="s">
        <v>26605</v>
      </c>
      <c r="D6986" s="8">
        <v>79.319999999999993</v>
      </c>
      <c r="E6986" s="2">
        <v>1</v>
      </c>
      <c r="F6986" s="2" t="str">
        <f>VLOOKUP(Tabla1[[#This Row],[Código]],[1]DETALLE_TARIFA!$C$2:$I$7282,7,FALSE)</f>
        <v>PCE</v>
      </c>
      <c r="G6986" s="2" t="s">
        <v>26905</v>
      </c>
      <c r="H6986" s="3" t="s">
        <v>6200</v>
      </c>
      <c r="I6986" s="10" t="s">
        <v>18755</v>
      </c>
      <c r="J6986" s="2" t="str">
        <f>VLOOKUP(Tabla1[[#This Row],[Código]],[1]ARTICULOS!$B$2:$I$1048576,8,FALSE)</f>
        <v>UFS Sistema de conjuntos portamecanismos</v>
      </c>
      <c r="K6986" s="4">
        <v>4012195883616</v>
      </c>
      <c r="L6986" s="2">
        <v>1</v>
      </c>
      <c r="M6986" s="4">
        <v>4012195883999</v>
      </c>
      <c r="N6986" s="2" t="s">
        <v>26914</v>
      </c>
      <c r="O6986" s="2">
        <v>2</v>
      </c>
      <c r="P6986" s="4">
        <v>4012195985662</v>
      </c>
      <c r="Q6986" s="2" t="s">
        <v>26911</v>
      </c>
      <c r="R6986" s="2">
        <v>85381000</v>
      </c>
      <c r="S6986" s="9" t="s">
        <v>12166</v>
      </c>
      <c r="T6986" s="3"/>
    </row>
    <row r="6987" spans="1:20" x14ac:dyDescent="0.25">
      <c r="A6987">
        <v>7405322</v>
      </c>
      <c r="B6987" s="4" t="s">
        <v>5926</v>
      </c>
      <c r="C6987" s="2" t="s">
        <v>26606</v>
      </c>
      <c r="D6987" s="8">
        <v>79.319999999999993</v>
      </c>
      <c r="E6987" s="2">
        <v>1</v>
      </c>
      <c r="F6987" s="2" t="str">
        <f>VLOOKUP(Tabla1[[#This Row],[Código]],[1]DETALLE_TARIFA!$C$2:$I$7282,7,FALSE)</f>
        <v>PCE</v>
      </c>
      <c r="G6987" s="2" t="s">
        <v>26905</v>
      </c>
      <c r="H6987" s="3" t="s">
        <v>6200</v>
      </c>
      <c r="I6987" s="10" t="s">
        <v>18755</v>
      </c>
      <c r="J6987" s="2" t="str">
        <f>VLOOKUP(Tabla1[[#This Row],[Código]],[1]ARTICULOS!$B$2:$I$1048576,8,FALSE)</f>
        <v>UFS Sistema de conjuntos portamecanismos</v>
      </c>
      <c r="K6987" s="4">
        <v>4012195883623</v>
      </c>
      <c r="L6987" s="2">
        <v>1</v>
      </c>
      <c r="M6987" s="4">
        <v>4012195884019</v>
      </c>
      <c r="N6987" s="2" t="s">
        <v>26914</v>
      </c>
      <c r="O6987" s="2">
        <v>2</v>
      </c>
      <c r="P6987" s="4">
        <v>4012195985679</v>
      </c>
      <c r="Q6987" s="2" t="s">
        <v>26911</v>
      </c>
      <c r="R6987" s="2">
        <v>85381000</v>
      </c>
      <c r="S6987" s="9" t="s">
        <v>12167</v>
      </c>
      <c r="T6987" s="3"/>
    </row>
    <row r="6988" spans="1:20" x14ac:dyDescent="0.25">
      <c r="A6988">
        <v>7405371</v>
      </c>
      <c r="B6988" s="4" t="s">
        <v>5927</v>
      </c>
      <c r="C6988" s="2" t="s">
        <v>26607</v>
      </c>
      <c r="D6988" s="8">
        <v>520.29</v>
      </c>
      <c r="E6988" s="2">
        <v>1</v>
      </c>
      <c r="F6988" s="2" t="str">
        <f>VLOOKUP(Tabla1[[#This Row],[Código]],[1]DETALLE_TARIFA!$C$2:$I$7282,7,FALSE)</f>
        <v>PCE</v>
      </c>
      <c r="G6988" s="2" t="s">
        <v>26905</v>
      </c>
      <c r="H6988" s="3" t="s">
        <v>6200</v>
      </c>
      <c r="I6988" s="10" t="s">
        <v>18755</v>
      </c>
      <c r="J6988" s="2" t="str">
        <f>VLOOKUP(Tabla1[[#This Row],[Código]],[1]ARTICULOS!$B$2:$I$1048576,8,FALSE)</f>
        <v>UFS Sistema de conjuntos portamecanismos</v>
      </c>
      <c r="K6988" s="4">
        <v>4012196028740</v>
      </c>
      <c r="L6988" s="2">
        <v>1</v>
      </c>
      <c r="M6988" s="4">
        <v>4012196192540</v>
      </c>
      <c r="N6988" s="2" t="s">
        <v>26911</v>
      </c>
      <c r="R6988" s="2">
        <v>85381000</v>
      </c>
      <c r="S6988" s="9" t="s">
        <v>12168</v>
      </c>
      <c r="T6988" s="3"/>
    </row>
    <row r="6989" spans="1:20" x14ac:dyDescent="0.25">
      <c r="A6989">
        <v>7405436</v>
      </c>
      <c r="B6989" s="4" t="s">
        <v>5928</v>
      </c>
      <c r="C6989" s="2" t="s">
        <v>26608</v>
      </c>
      <c r="D6989" s="8">
        <v>73.510000000000005</v>
      </c>
      <c r="E6989" s="2">
        <v>1</v>
      </c>
      <c r="F6989" s="2" t="str">
        <f>VLOOKUP(Tabla1[[#This Row],[Código]],[1]DETALLE_TARIFA!$C$2:$I$7282,7,FALSE)</f>
        <v>PCE</v>
      </c>
      <c r="G6989" s="2" t="s">
        <v>26905</v>
      </c>
      <c r="H6989" s="3" t="s">
        <v>6200</v>
      </c>
      <c r="I6989" s="10" t="s">
        <v>18755</v>
      </c>
      <c r="J6989" s="2" t="str">
        <f>VLOOKUP(Tabla1[[#This Row],[Código]],[1]ARTICULOS!$B$2:$I$1048576,8,FALSE)</f>
        <v>UFS Sistema de conjuntos portamecanismos</v>
      </c>
      <c r="K6989" s="4">
        <v>4012195103684</v>
      </c>
      <c r="L6989" s="2">
        <v>1</v>
      </c>
      <c r="M6989" s="4">
        <v>4012195265313</v>
      </c>
      <c r="N6989" s="2" t="s">
        <v>26914</v>
      </c>
      <c r="O6989" s="2">
        <v>2</v>
      </c>
      <c r="P6989" s="4">
        <v>4012196775477</v>
      </c>
      <c r="Q6989" s="2" t="s">
        <v>26911</v>
      </c>
      <c r="R6989" s="2">
        <v>85381000</v>
      </c>
      <c r="S6989" s="9" t="s">
        <v>12169</v>
      </c>
      <c r="T6989" s="3"/>
    </row>
    <row r="6990" spans="1:20" x14ac:dyDescent="0.25">
      <c r="A6990">
        <v>7405440</v>
      </c>
      <c r="B6990" s="4" t="s">
        <v>5929</v>
      </c>
      <c r="C6990" s="2" t="s">
        <v>26609</v>
      </c>
      <c r="D6990" s="8">
        <v>73.510000000000005</v>
      </c>
      <c r="E6990" s="2">
        <v>1</v>
      </c>
      <c r="F6990" s="2" t="str">
        <f>VLOOKUP(Tabla1[[#This Row],[Código]],[1]DETALLE_TARIFA!$C$2:$I$7282,7,FALSE)</f>
        <v>PCE</v>
      </c>
      <c r="G6990" s="2" t="s">
        <v>26905</v>
      </c>
      <c r="H6990" s="3" t="s">
        <v>6200</v>
      </c>
      <c r="I6990" s="10" t="s">
        <v>18755</v>
      </c>
      <c r="J6990" s="2" t="str">
        <f>VLOOKUP(Tabla1[[#This Row],[Código]],[1]ARTICULOS!$B$2:$I$1048576,8,FALSE)</f>
        <v>UFS Sistema de conjuntos portamecanismos</v>
      </c>
      <c r="K6990" s="4">
        <v>4012195103721</v>
      </c>
      <c r="L6990" s="2">
        <v>1</v>
      </c>
      <c r="M6990" s="4">
        <v>4012195265337</v>
      </c>
      <c r="N6990" s="2" t="s">
        <v>26914</v>
      </c>
      <c r="O6990" s="2">
        <v>2</v>
      </c>
      <c r="P6990" s="4">
        <v>4012196775484</v>
      </c>
      <c r="Q6990" s="2" t="s">
        <v>26911</v>
      </c>
      <c r="R6990" s="2">
        <v>85381000</v>
      </c>
      <c r="S6990" s="9" t="s">
        <v>12170</v>
      </c>
      <c r="T6990" s="3"/>
    </row>
    <row r="6991" spans="1:20" x14ac:dyDescent="0.25">
      <c r="A6991">
        <v>7405452</v>
      </c>
      <c r="B6991" s="4" t="s">
        <v>5930</v>
      </c>
      <c r="C6991" s="2" t="s">
        <v>26610</v>
      </c>
      <c r="D6991" s="8">
        <v>112.29</v>
      </c>
      <c r="E6991" s="2">
        <v>1</v>
      </c>
      <c r="F6991" s="2" t="str">
        <f>VLOOKUP(Tabla1[[#This Row],[Código]],[1]DETALLE_TARIFA!$C$2:$I$7282,7,FALSE)</f>
        <v>PCE</v>
      </c>
      <c r="G6991" s="2" t="s">
        <v>26905</v>
      </c>
      <c r="H6991" s="3" t="s">
        <v>6200</v>
      </c>
      <c r="I6991" s="10" t="s">
        <v>18755</v>
      </c>
      <c r="J6991" s="2" t="str">
        <f>VLOOKUP(Tabla1[[#This Row],[Código]],[1]ARTICULOS!$B$2:$I$1048576,8,FALSE)</f>
        <v>UFS Sistema de conjuntos portamecanismos</v>
      </c>
      <c r="K6991" s="4">
        <v>4012195103783</v>
      </c>
      <c r="L6991" s="2">
        <v>1</v>
      </c>
      <c r="M6991" s="4">
        <v>4012195265399</v>
      </c>
      <c r="N6991" s="2" t="s">
        <v>26914</v>
      </c>
      <c r="O6991" s="2">
        <v>2</v>
      </c>
      <c r="P6991" s="4">
        <v>4012195265405</v>
      </c>
      <c r="Q6991" s="2" t="s">
        <v>26911</v>
      </c>
      <c r="R6991" s="2">
        <v>85381000</v>
      </c>
      <c r="S6991" s="9" t="s">
        <v>12171</v>
      </c>
      <c r="T6991" s="3"/>
    </row>
    <row r="6992" spans="1:20" x14ac:dyDescent="0.25">
      <c r="A6992">
        <v>7405465</v>
      </c>
      <c r="B6992" s="4" t="s">
        <v>5931</v>
      </c>
      <c r="C6992" s="2" t="s">
        <v>26611</v>
      </c>
      <c r="D6992" s="8">
        <v>119.64</v>
      </c>
      <c r="E6992" s="2">
        <v>1</v>
      </c>
      <c r="F6992" s="2" t="str">
        <f>VLOOKUP(Tabla1[[#This Row],[Código]],[1]DETALLE_TARIFA!$C$2:$I$7282,7,FALSE)</f>
        <v>PCE</v>
      </c>
      <c r="G6992" s="2" t="s">
        <v>26905</v>
      </c>
      <c r="H6992" s="3" t="s">
        <v>6200</v>
      </c>
      <c r="I6992" s="10" t="s">
        <v>18755</v>
      </c>
      <c r="J6992" s="2" t="str">
        <f>VLOOKUP(Tabla1[[#This Row],[Código]],[1]ARTICULOS!$B$2:$I$1048576,8,FALSE)</f>
        <v>UFS Sistema de conjuntos portamecanismos</v>
      </c>
      <c r="K6992" s="4">
        <v>4012195840718</v>
      </c>
      <c r="L6992" s="2">
        <v>1</v>
      </c>
      <c r="M6992" s="4">
        <v>4012195927211</v>
      </c>
      <c r="N6992" s="2" t="s">
        <v>26914</v>
      </c>
      <c r="O6992" s="2">
        <v>2</v>
      </c>
      <c r="P6992" s="4">
        <v>4012195927228</v>
      </c>
      <c r="Q6992" s="2" t="s">
        <v>26911</v>
      </c>
      <c r="R6992" s="2">
        <v>85381000</v>
      </c>
      <c r="S6992" s="9" t="s">
        <v>12172</v>
      </c>
      <c r="T6992" s="3"/>
    </row>
    <row r="6993" spans="1:20" x14ac:dyDescent="0.25">
      <c r="A6993">
        <v>7405512</v>
      </c>
      <c r="B6993" s="4" t="s">
        <v>5932</v>
      </c>
      <c r="C6993" s="2" t="s">
        <v>26612</v>
      </c>
      <c r="D6993" s="8">
        <v>135.58000000000001</v>
      </c>
      <c r="E6993" s="2">
        <v>1</v>
      </c>
      <c r="F6993" s="2" t="str">
        <f>VLOOKUP(Tabla1[[#This Row],[Código]],[1]DETALLE_TARIFA!$C$2:$I$7282,7,FALSE)</f>
        <v>PCE</v>
      </c>
      <c r="G6993" s="2" t="s">
        <v>26905</v>
      </c>
      <c r="H6993" s="3" t="s">
        <v>6200</v>
      </c>
      <c r="I6993" s="10" t="s">
        <v>18755</v>
      </c>
      <c r="J6993" s="2" t="str">
        <f>VLOOKUP(Tabla1[[#This Row],[Código]],[1]ARTICULOS!$B$2:$I$1048576,8,FALSE)</f>
        <v>UFS Sistema de conjuntos portamecanismos</v>
      </c>
      <c r="K6993" s="4">
        <v>4012195104094</v>
      </c>
      <c r="L6993" s="2">
        <v>1</v>
      </c>
      <c r="M6993" s="4">
        <v>4012195265665</v>
      </c>
      <c r="N6993" s="2" t="s">
        <v>26914</v>
      </c>
      <c r="O6993" s="2">
        <v>2</v>
      </c>
      <c r="P6993" s="4">
        <v>4012195265672</v>
      </c>
      <c r="Q6993" s="2" t="s">
        <v>26911</v>
      </c>
      <c r="R6993" s="2">
        <v>85381000</v>
      </c>
      <c r="S6993" s="9" t="s">
        <v>12173</v>
      </c>
      <c r="T6993" s="3"/>
    </row>
    <row r="6994" spans="1:20" x14ac:dyDescent="0.25">
      <c r="A6994">
        <v>7405528</v>
      </c>
      <c r="B6994" s="4" t="s">
        <v>5933</v>
      </c>
      <c r="C6994" s="2" t="s">
        <v>26613</v>
      </c>
      <c r="D6994" s="8">
        <v>119.64</v>
      </c>
      <c r="E6994" s="2">
        <v>1</v>
      </c>
      <c r="F6994" s="2" t="str">
        <f>VLOOKUP(Tabla1[[#This Row],[Código]],[1]DETALLE_TARIFA!$C$2:$I$7282,7,FALSE)</f>
        <v>PCE</v>
      </c>
      <c r="G6994" s="2" t="s">
        <v>26905</v>
      </c>
      <c r="H6994" s="3" t="s">
        <v>6200</v>
      </c>
      <c r="I6994" s="10" t="s">
        <v>18755</v>
      </c>
      <c r="J6994" s="2" t="str">
        <f>VLOOKUP(Tabla1[[#This Row],[Código]],[1]ARTICULOS!$B$2:$I$1048576,8,FALSE)</f>
        <v>UFS Sistema de conjuntos portamecanismos</v>
      </c>
      <c r="K6994" s="4">
        <v>4012195104162</v>
      </c>
      <c r="L6994" s="2">
        <v>1</v>
      </c>
      <c r="M6994" s="4">
        <v>4012195222422</v>
      </c>
      <c r="N6994" s="2" t="s">
        <v>26914</v>
      </c>
      <c r="O6994" s="2">
        <v>2</v>
      </c>
      <c r="P6994" s="4">
        <v>4012195222439</v>
      </c>
      <c r="Q6994" s="2" t="s">
        <v>26911</v>
      </c>
      <c r="R6994" s="2">
        <v>85381000</v>
      </c>
      <c r="S6994" s="9" t="s">
        <v>12174</v>
      </c>
      <c r="T6994" s="3"/>
    </row>
    <row r="6995" spans="1:20" x14ac:dyDescent="0.25">
      <c r="A6995">
        <v>7405532</v>
      </c>
      <c r="B6995" s="4" t="s">
        <v>5934</v>
      </c>
      <c r="C6995" s="2" t="s">
        <v>26614</v>
      </c>
      <c r="D6995" s="8">
        <v>119.64</v>
      </c>
      <c r="E6995" s="2">
        <v>1</v>
      </c>
      <c r="F6995" s="2" t="str">
        <f>VLOOKUP(Tabla1[[#This Row],[Código]],[1]DETALLE_TARIFA!$C$2:$I$7282,7,FALSE)</f>
        <v>PCE</v>
      </c>
      <c r="G6995" s="2" t="s">
        <v>26905</v>
      </c>
      <c r="H6995" s="3" t="s">
        <v>6200</v>
      </c>
      <c r="I6995" s="10" t="s">
        <v>18755</v>
      </c>
      <c r="J6995" s="2" t="str">
        <f>VLOOKUP(Tabla1[[#This Row],[Código]],[1]ARTICULOS!$B$2:$I$1048576,8,FALSE)</f>
        <v>UFS Sistema de conjuntos portamecanismos</v>
      </c>
      <c r="K6995" s="4">
        <v>4012195104209</v>
      </c>
      <c r="L6995" s="2">
        <v>1</v>
      </c>
      <c r="M6995" s="4">
        <v>4012195222446</v>
      </c>
      <c r="N6995" s="2" t="s">
        <v>26914</v>
      </c>
      <c r="O6995" s="2">
        <v>2</v>
      </c>
      <c r="P6995" s="4">
        <v>4012195222453</v>
      </c>
      <c r="Q6995" s="2" t="s">
        <v>26911</v>
      </c>
      <c r="R6995" s="2">
        <v>85381000</v>
      </c>
      <c r="S6995" s="9" t="s">
        <v>12175</v>
      </c>
      <c r="T6995" s="3"/>
    </row>
    <row r="6996" spans="1:20" x14ac:dyDescent="0.25">
      <c r="A6996">
        <v>7405544</v>
      </c>
      <c r="B6996" s="4" t="s">
        <v>5935</v>
      </c>
      <c r="C6996" s="2" t="s">
        <v>26615</v>
      </c>
      <c r="D6996" s="8">
        <v>277.97000000000003</v>
      </c>
      <c r="E6996" s="2">
        <v>1</v>
      </c>
      <c r="F6996" s="2" t="str">
        <f>VLOOKUP(Tabla1[[#This Row],[Código]],[1]DETALLE_TARIFA!$C$2:$I$7282,7,FALSE)</f>
        <v>PCE</v>
      </c>
      <c r="G6996" s="2" t="s">
        <v>26905</v>
      </c>
      <c r="H6996" s="3" t="s">
        <v>6200</v>
      </c>
      <c r="I6996" s="10" t="s">
        <v>18755</v>
      </c>
      <c r="J6996" s="2" t="str">
        <f>VLOOKUP(Tabla1[[#This Row],[Código]],[1]ARTICULOS!$B$2:$I$1048576,8,FALSE)</f>
        <v>UFS Sistema de conjuntos portamecanismos</v>
      </c>
      <c r="K6996" s="4">
        <v>4012195104261</v>
      </c>
      <c r="L6996" s="2">
        <v>1</v>
      </c>
      <c r="M6996" s="4">
        <v>4012195265740</v>
      </c>
      <c r="N6996" s="2" t="s">
        <v>26911</v>
      </c>
      <c r="R6996" s="2">
        <v>76109090</v>
      </c>
      <c r="S6996" s="9" t="s">
        <v>12176</v>
      </c>
      <c r="T6996" s="3"/>
    </row>
    <row r="6997" spans="1:20" x14ac:dyDescent="0.25">
      <c r="A6997">
        <v>7405580</v>
      </c>
      <c r="B6997" s="4" t="s">
        <v>5936</v>
      </c>
      <c r="C6997" s="2" t="s">
        <v>26616</v>
      </c>
      <c r="D6997" s="8">
        <v>330.63</v>
      </c>
      <c r="E6997" s="2">
        <v>1</v>
      </c>
      <c r="F6997" s="2" t="str">
        <f>VLOOKUP(Tabla1[[#This Row],[Código]],[1]DETALLE_TARIFA!$C$2:$I$7282,7,FALSE)</f>
        <v>PCE</v>
      </c>
      <c r="G6997" s="2" t="s">
        <v>26905</v>
      </c>
      <c r="H6997" s="3" t="s">
        <v>6200</v>
      </c>
      <c r="I6997" s="10" t="s">
        <v>18755</v>
      </c>
      <c r="J6997" s="2" t="str">
        <f>VLOOKUP(Tabla1[[#This Row],[Código]],[1]ARTICULOS!$B$2:$I$1048576,8,FALSE)</f>
        <v>UFS Sistema de conjuntos portamecanismos</v>
      </c>
      <c r="K6997" s="4">
        <v>4012195104445</v>
      </c>
      <c r="L6997" s="2">
        <v>1</v>
      </c>
      <c r="M6997" s="4">
        <v>4012195265986</v>
      </c>
      <c r="N6997" s="2" t="s">
        <v>26914</v>
      </c>
      <c r="O6997" s="2">
        <v>2</v>
      </c>
      <c r="P6997" s="4">
        <v>4012195266020</v>
      </c>
      <c r="Q6997" s="2" t="s">
        <v>26911</v>
      </c>
      <c r="R6997" s="2">
        <v>76109090</v>
      </c>
      <c r="S6997" s="9" t="s">
        <v>12177</v>
      </c>
      <c r="T6997" s="3"/>
    </row>
    <row r="6998" spans="1:20" x14ac:dyDescent="0.25">
      <c r="A6998">
        <v>7405743</v>
      </c>
      <c r="B6998" s="4" t="s">
        <v>5937</v>
      </c>
      <c r="C6998" s="2" t="s">
        <v>26617</v>
      </c>
      <c r="D6998" s="8">
        <v>485.92</v>
      </c>
      <c r="E6998" s="2">
        <v>1</v>
      </c>
      <c r="F6998" s="2" t="str">
        <f>VLOOKUP(Tabla1[[#This Row],[Código]],[1]DETALLE_TARIFA!$C$2:$I$7282,7,FALSE)</f>
        <v>PCE</v>
      </c>
      <c r="G6998" s="2" t="s">
        <v>26905</v>
      </c>
      <c r="H6998" s="3" t="s">
        <v>6200</v>
      </c>
      <c r="I6998" s="10" t="s">
        <v>18755</v>
      </c>
      <c r="J6998" s="2" t="str">
        <f>VLOOKUP(Tabla1[[#This Row],[Código]],[1]ARTICULOS!$B$2:$I$1048576,8,FALSE)</f>
        <v>UFS Sistema de conjuntos portamecanismos</v>
      </c>
      <c r="K6998" s="4">
        <v>4012196581634</v>
      </c>
      <c r="L6998" s="2">
        <v>1</v>
      </c>
      <c r="M6998" s="4">
        <v>4012196586790</v>
      </c>
      <c r="N6998" s="2" t="s">
        <v>26911</v>
      </c>
      <c r="R6998" s="2">
        <v>76109090</v>
      </c>
      <c r="S6998" s="9" t="s">
        <v>12178</v>
      </c>
      <c r="T6998" s="3"/>
    </row>
    <row r="6999" spans="1:20" x14ac:dyDescent="0.25">
      <c r="A6999">
        <v>7405746</v>
      </c>
      <c r="B6999" s="4" t="s">
        <v>5938</v>
      </c>
      <c r="C6999" s="2" t="s">
        <v>26618</v>
      </c>
      <c r="D6999" s="8">
        <v>545.71</v>
      </c>
      <c r="E6999" s="2">
        <v>1</v>
      </c>
      <c r="F6999" s="2" t="str">
        <f>VLOOKUP(Tabla1[[#This Row],[Código]],[1]DETALLE_TARIFA!$C$2:$I$7282,7,FALSE)</f>
        <v>PCE</v>
      </c>
      <c r="G6999" s="2" t="s">
        <v>26905</v>
      </c>
      <c r="H6999" s="3" t="s">
        <v>6200</v>
      </c>
      <c r="I6999" s="10" t="s">
        <v>18755</v>
      </c>
      <c r="J6999" s="2" t="str">
        <f>VLOOKUP(Tabla1[[#This Row],[Código]],[1]ARTICULOS!$B$2:$I$1048576,8,FALSE)</f>
        <v>UFS Sistema de conjuntos portamecanismos</v>
      </c>
      <c r="K6999" s="4">
        <v>4012195866985</v>
      </c>
      <c r="L6999" s="2">
        <v>1</v>
      </c>
      <c r="M6999" s="4">
        <v>4012195959380</v>
      </c>
      <c r="N6999" s="2" t="s">
        <v>26911</v>
      </c>
      <c r="R6999" s="2">
        <v>76109090</v>
      </c>
      <c r="S6999" s="9" t="s">
        <v>12179</v>
      </c>
      <c r="T6999" s="3"/>
    </row>
    <row r="7000" spans="1:20" x14ac:dyDescent="0.25">
      <c r="A7000">
        <v>7405750</v>
      </c>
      <c r="B7000" s="4" t="s">
        <v>5939</v>
      </c>
      <c r="C7000" s="2" t="s">
        <v>26619</v>
      </c>
      <c r="D7000" s="8">
        <v>545.71</v>
      </c>
      <c r="E7000" s="2">
        <v>1</v>
      </c>
      <c r="F7000" s="2" t="str">
        <f>VLOOKUP(Tabla1[[#This Row],[Código]],[1]DETALLE_TARIFA!$C$2:$I$7282,7,FALSE)</f>
        <v>PCE</v>
      </c>
      <c r="G7000" s="2" t="s">
        <v>26905</v>
      </c>
      <c r="H7000" s="3" t="s">
        <v>6200</v>
      </c>
      <c r="I7000" s="10" t="s">
        <v>18755</v>
      </c>
      <c r="J7000" s="2" t="str">
        <f>VLOOKUP(Tabla1[[#This Row],[Código]],[1]ARTICULOS!$B$2:$I$1048576,8,FALSE)</f>
        <v>UFS Sistema de conjuntos portamecanismos</v>
      </c>
      <c r="K7000" s="4">
        <v>4012195866992</v>
      </c>
      <c r="L7000" s="2">
        <v>1</v>
      </c>
      <c r="M7000" s="4">
        <v>4012195959458</v>
      </c>
      <c r="N7000" s="2" t="s">
        <v>26911</v>
      </c>
      <c r="R7000" s="2">
        <v>76109090</v>
      </c>
      <c r="S7000" s="9" t="s">
        <v>12180</v>
      </c>
      <c r="T7000" s="3"/>
    </row>
    <row r="7001" spans="1:20" x14ac:dyDescent="0.25">
      <c r="A7001">
        <v>7405814</v>
      </c>
      <c r="B7001" s="4" t="s">
        <v>5940</v>
      </c>
      <c r="C7001" s="2" t="s">
        <v>26620</v>
      </c>
      <c r="D7001" s="8">
        <v>21.13</v>
      </c>
      <c r="E7001" s="2">
        <v>1</v>
      </c>
      <c r="F7001" s="2" t="str">
        <f>VLOOKUP(Tabla1[[#This Row],[Código]],[1]DETALLE_TARIFA!$C$2:$I$7282,7,FALSE)</f>
        <v>PK</v>
      </c>
      <c r="G7001" s="2" t="s">
        <v>26905</v>
      </c>
      <c r="H7001" s="3" t="s">
        <v>6200</v>
      </c>
      <c r="I7001" s="10" t="s">
        <v>18753</v>
      </c>
      <c r="J7001" s="2" t="str">
        <f>VLOOKUP(Tabla1[[#This Row],[Código]],[1]ARTICULOS!$B$2:$I$1048576,8,FALSE)</f>
        <v>UFS Sistemas de conjuntos de tapa y marco</v>
      </c>
      <c r="K7001" s="4">
        <v>4012195891185</v>
      </c>
      <c r="L7001" s="2">
        <v>1</v>
      </c>
      <c r="M7001" s="4">
        <v>4012195942290</v>
      </c>
      <c r="N7001" s="2" t="s">
        <v>26909</v>
      </c>
      <c r="O7001" s="2">
        <v>10</v>
      </c>
      <c r="P7001" s="4">
        <v>4012196403066</v>
      </c>
      <c r="Q7001" s="2" t="s">
        <v>26911</v>
      </c>
      <c r="R7001" s="2">
        <v>73089059</v>
      </c>
      <c r="S7001" s="9" t="s">
        <v>12181</v>
      </c>
      <c r="T7001" s="3"/>
    </row>
    <row r="7002" spans="1:20" x14ac:dyDescent="0.25">
      <c r="A7002">
        <v>7405815</v>
      </c>
      <c r="B7002" s="4" t="s">
        <v>19593</v>
      </c>
      <c r="C7002" s="2" t="s">
        <v>26621</v>
      </c>
      <c r="D7002" s="8">
        <v>33.770000000000003</v>
      </c>
      <c r="E7002" s="2">
        <v>1</v>
      </c>
      <c r="F7002" s="2" t="str">
        <f>VLOOKUP(Tabla1[[#This Row],[Código]],[1]DETALLE_TARIFA!$C$2:$I$7282,7,FALSE)</f>
        <v>PK</v>
      </c>
      <c r="G7002" s="2" t="s">
        <v>26905</v>
      </c>
      <c r="H7002" s="3" t="s">
        <v>6200</v>
      </c>
      <c r="I7002" s="10" t="s">
        <v>18753</v>
      </c>
      <c r="J7002" s="2" t="str">
        <f>VLOOKUP(Tabla1[[#This Row],[Código]],[1]ARTICULOS!$B$2:$I$1048576,8,FALSE)</f>
        <v>UFS Sistemas de conjuntos de tapa y marco</v>
      </c>
      <c r="K7002" s="4">
        <v>4012195891215</v>
      </c>
      <c r="L7002" s="2">
        <v>1</v>
      </c>
      <c r="M7002" s="4">
        <v>4012195942306</v>
      </c>
      <c r="N7002" s="2" t="s">
        <v>26909</v>
      </c>
      <c r="O7002" s="2">
        <v>10</v>
      </c>
      <c r="P7002" s="4">
        <v>4012196400768</v>
      </c>
      <c r="Q7002" s="2" t="s">
        <v>26911</v>
      </c>
      <c r="R7002" s="2">
        <v>73089059</v>
      </c>
      <c r="S7002" s="9" t="s">
        <v>27636</v>
      </c>
      <c r="T7002" s="3"/>
    </row>
    <row r="7003" spans="1:20" x14ac:dyDescent="0.25">
      <c r="A7003">
        <v>7406012</v>
      </c>
      <c r="B7003" s="4" t="s">
        <v>12626</v>
      </c>
      <c r="C7003" s="2" t="s">
        <v>26622</v>
      </c>
      <c r="D7003" s="8">
        <v>434.73</v>
      </c>
      <c r="E7003" s="2">
        <v>1</v>
      </c>
      <c r="F7003" s="2" t="str">
        <f>VLOOKUP(Tabla1[[#This Row],[Código]],[1]DETALLE_TARIFA!$C$2:$I$7282,7,FALSE)</f>
        <v>PCE</v>
      </c>
      <c r="G7003" s="2" t="s">
        <v>26905</v>
      </c>
      <c r="H7003" s="3" t="s">
        <v>6200</v>
      </c>
      <c r="I7003" s="10" t="s">
        <v>18753</v>
      </c>
      <c r="J7003" s="2" t="str">
        <f>VLOOKUP(Tabla1[[#This Row],[Código]],[1]ARTICULOS!$B$2:$I$1048576,8,FALSE)</f>
        <v>UFS Sistemas de conjuntos de tapa y marco</v>
      </c>
      <c r="K7003" s="4">
        <v>4012195106319</v>
      </c>
      <c r="L7003" s="2">
        <v>1</v>
      </c>
      <c r="M7003" s="4">
        <v>4012195224280</v>
      </c>
      <c r="N7003" s="2" t="s">
        <v>26911</v>
      </c>
      <c r="R7003" s="2">
        <v>73089059</v>
      </c>
      <c r="S7003" s="9" t="s">
        <v>12839</v>
      </c>
      <c r="T7003" s="3"/>
    </row>
    <row r="7004" spans="1:20" x14ac:dyDescent="0.25">
      <c r="A7004">
        <v>7406526</v>
      </c>
      <c r="B7004" s="4" t="s">
        <v>5941</v>
      </c>
      <c r="C7004" s="2" t="s">
        <v>26623</v>
      </c>
      <c r="D7004" s="8">
        <v>500.35</v>
      </c>
      <c r="E7004" s="2">
        <v>1</v>
      </c>
      <c r="F7004" s="2" t="str">
        <f>VLOOKUP(Tabla1[[#This Row],[Código]],[1]DETALLE_TARIFA!$C$2:$I$7282,7,FALSE)</f>
        <v>PCE</v>
      </c>
      <c r="G7004" s="2" t="s">
        <v>26905</v>
      </c>
      <c r="H7004" s="3" t="s">
        <v>6200</v>
      </c>
      <c r="I7004" s="10" t="s">
        <v>18753</v>
      </c>
      <c r="J7004" s="2" t="str">
        <f>VLOOKUP(Tabla1[[#This Row],[Código]],[1]ARTICULOS!$B$2:$I$1048576,8,FALSE)</f>
        <v>UFS Sistemas de conjuntos de tapa y marco</v>
      </c>
      <c r="K7004" s="4">
        <v>4012195108719</v>
      </c>
      <c r="L7004" s="2">
        <v>1</v>
      </c>
      <c r="M7004" s="4">
        <v>4012195226376</v>
      </c>
      <c r="N7004" s="2" t="s">
        <v>26911</v>
      </c>
      <c r="R7004" s="2">
        <v>73089059</v>
      </c>
      <c r="S7004" s="9" t="s">
        <v>12182</v>
      </c>
      <c r="T7004" s="3"/>
    </row>
    <row r="7005" spans="1:20" x14ac:dyDescent="0.25">
      <c r="A7005">
        <v>7406550</v>
      </c>
      <c r="B7005" s="4" t="s">
        <v>5942</v>
      </c>
      <c r="C7005" s="2" t="s">
        <v>26624</v>
      </c>
      <c r="D7005" s="8">
        <v>454.92</v>
      </c>
      <c r="E7005" s="2">
        <v>1</v>
      </c>
      <c r="F7005" s="2" t="str">
        <f>VLOOKUP(Tabla1[[#This Row],[Código]],[1]DETALLE_TARIFA!$C$2:$I$7282,7,FALSE)</f>
        <v>PCE</v>
      </c>
      <c r="G7005" s="2" t="s">
        <v>26905</v>
      </c>
      <c r="H7005" s="3" t="s">
        <v>6200</v>
      </c>
      <c r="I7005" s="10" t="s">
        <v>18753</v>
      </c>
      <c r="J7005" s="2" t="str">
        <f>VLOOKUP(Tabla1[[#This Row],[Código]],[1]ARTICULOS!$B$2:$I$1048576,8,FALSE)</f>
        <v>UFS Sistemas de conjuntos de tapa y marco</v>
      </c>
      <c r="K7005" s="4">
        <v>4012195108795</v>
      </c>
      <c r="L7005" s="2">
        <v>1</v>
      </c>
      <c r="M7005" s="4">
        <v>4012195226437</v>
      </c>
      <c r="N7005" s="2" t="s">
        <v>26911</v>
      </c>
      <c r="R7005" s="2">
        <v>73089059</v>
      </c>
      <c r="S7005" s="9" t="s">
        <v>12183</v>
      </c>
      <c r="T7005" s="3"/>
    </row>
    <row r="7006" spans="1:20" x14ac:dyDescent="0.25">
      <c r="A7006">
        <v>7406672</v>
      </c>
      <c r="B7006" s="4" t="s">
        <v>5943</v>
      </c>
      <c r="C7006" s="2" t="s">
        <v>26625</v>
      </c>
      <c r="D7006" s="8">
        <v>68.22</v>
      </c>
      <c r="E7006" s="2">
        <v>1</v>
      </c>
      <c r="F7006" s="2" t="str">
        <f>VLOOKUP(Tabla1[[#This Row],[Código]],[1]DETALLE_TARIFA!$C$2:$I$7282,7,FALSE)</f>
        <v>PCE</v>
      </c>
      <c r="G7006" s="2" t="s">
        <v>26905</v>
      </c>
      <c r="H7006" s="3" t="s">
        <v>6200</v>
      </c>
      <c r="I7006" s="10" t="s">
        <v>18755</v>
      </c>
      <c r="J7006" s="2" t="str">
        <f>VLOOKUP(Tabla1[[#This Row],[Código]],[1]ARTICULOS!$B$2:$I$1048576,8,FALSE)</f>
        <v>UFS Sistema de conjuntos portamecanismos</v>
      </c>
      <c r="K7006" s="4">
        <v>4012195870265</v>
      </c>
      <c r="L7006" s="2">
        <v>1</v>
      </c>
      <c r="M7006" s="4">
        <v>4012195927235</v>
      </c>
      <c r="N7006" s="2" t="s">
        <v>26914</v>
      </c>
      <c r="O7006" s="2">
        <v>2</v>
      </c>
      <c r="P7006" s="4">
        <v>4012195986706</v>
      </c>
      <c r="Q7006" s="2" t="s">
        <v>26911</v>
      </c>
      <c r="R7006" s="2">
        <v>85381000</v>
      </c>
      <c r="S7006" s="9" t="s">
        <v>12184</v>
      </c>
      <c r="T7006" s="3"/>
    </row>
    <row r="7007" spans="1:20" x14ac:dyDescent="0.25">
      <c r="A7007">
        <v>7406674</v>
      </c>
      <c r="B7007" s="4" t="s">
        <v>5944</v>
      </c>
      <c r="C7007" s="2" t="s">
        <v>26626</v>
      </c>
      <c r="D7007" s="8">
        <v>68.22</v>
      </c>
      <c r="E7007" s="2">
        <v>1</v>
      </c>
      <c r="F7007" s="2" t="str">
        <f>VLOOKUP(Tabla1[[#This Row],[Código]],[1]DETALLE_TARIFA!$C$2:$I$7282,7,FALSE)</f>
        <v>PCE</v>
      </c>
      <c r="G7007" s="2" t="s">
        <v>26905</v>
      </c>
      <c r="H7007" s="3" t="s">
        <v>6200</v>
      </c>
      <c r="I7007" s="10" t="s">
        <v>18755</v>
      </c>
      <c r="J7007" s="2" t="str">
        <f>VLOOKUP(Tabla1[[#This Row],[Código]],[1]ARTICULOS!$B$2:$I$1048576,8,FALSE)</f>
        <v>UFS Sistema de conjuntos portamecanismos</v>
      </c>
      <c r="K7007" s="4">
        <v>4012195870272</v>
      </c>
      <c r="L7007" s="2">
        <v>1</v>
      </c>
      <c r="M7007" s="4">
        <v>4012195927273</v>
      </c>
      <c r="N7007" s="2" t="s">
        <v>26914</v>
      </c>
      <c r="O7007" s="2">
        <v>2</v>
      </c>
      <c r="P7007" s="4">
        <v>4012195986713</v>
      </c>
      <c r="Q7007" s="2" t="s">
        <v>26911</v>
      </c>
      <c r="R7007" s="2">
        <v>85381000</v>
      </c>
      <c r="S7007" s="9" t="s">
        <v>12185</v>
      </c>
      <c r="T7007" s="3"/>
    </row>
    <row r="7008" spans="1:20" x14ac:dyDescent="0.25">
      <c r="A7008">
        <v>7406701</v>
      </c>
      <c r="B7008" s="4" t="s">
        <v>5945</v>
      </c>
      <c r="C7008" s="2" t="s">
        <v>26627</v>
      </c>
      <c r="D7008" s="8">
        <v>43.66</v>
      </c>
      <c r="E7008" s="2">
        <v>1</v>
      </c>
      <c r="F7008" s="2" t="str">
        <f>VLOOKUP(Tabla1[[#This Row],[Código]],[1]DETALLE_TARIFA!$C$2:$I$7282,7,FALSE)</f>
        <v>PCE</v>
      </c>
      <c r="G7008" s="2" t="s">
        <v>26905</v>
      </c>
      <c r="H7008" s="3" t="s">
        <v>6200</v>
      </c>
      <c r="I7008" s="10" t="s">
        <v>18755</v>
      </c>
      <c r="J7008" s="2" t="str">
        <f>VLOOKUP(Tabla1[[#This Row],[Código]],[1]ARTICULOS!$B$2:$I$1048576,8,FALSE)</f>
        <v>UFS Sistema de conjuntos portamecanismos</v>
      </c>
      <c r="K7008" s="4">
        <v>4012195903277</v>
      </c>
      <c r="L7008" s="2">
        <v>1</v>
      </c>
      <c r="M7008" s="4">
        <v>4012195904076</v>
      </c>
      <c r="N7008" s="2" t="s">
        <v>26914</v>
      </c>
      <c r="O7008" s="2">
        <v>2</v>
      </c>
      <c r="P7008" s="4">
        <v>4012195985709</v>
      </c>
      <c r="Q7008" s="2" t="s">
        <v>26911</v>
      </c>
      <c r="R7008" s="2">
        <v>85381000</v>
      </c>
      <c r="S7008" s="9" t="s">
        <v>12186</v>
      </c>
      <c r="T7008" s="3"/>
    </row>
    <row r="7009" spans="1:20" x14ac:dyDescent="0.25">
      <c r="A7009">
        <v>7406702</v>
      </c>
      <c r="B7009" s="4" t="s">
        <v>5946</v>
      </c>
      <c r="C7009" s="2" t="s">
        <v>26628</v>
      </c>
      <c r="D7009" s="8">
        <v>43.66</v>
      </c>
      <c r="E7009" s="2">
        <v>1</v>
      </c>
      <c r="F7009" s="2" t="str">
        <f>VLOOKUP(Tabla1[[#This Row],[Código]],[1]DETALLE_TARIFA!$C$2:$I$7282,7,FALSE)</f>
        <v>PCE</v>
      </c>
      <c r="G7009" s="2" t="s">
        <v>26905</v>
      </c>
      <c r="H7009" s="3" t="s">
        <v>6200</v>
      </c>
      <c r="I7009" s="10" t="s">
        <v>18755</v>
      </c>
      <c r="J7009" s="2" t="str">
        <f>VLOOKUP(Tabla1[[#This Row],[Código]],[1]ARTICULOS!$B$2:$I$1048576,8,FALSE)</f>
        <v>UFS Sistema de conjuntos portamecanismos</v>
      </c>
      <c r="K7009" s="4">
        <v>4012195903284</v>
      </c>
      <c r="L7009" s="2">
        <v>1</v>
      </c>
      <c r="M7009" s="4">
        <v>4012195904113</v>
      </c>
      <c r="N7009" s="2" t="s">
        <v>26914</v>
      </c>
      <c r="O7009" s="2">
        <v>2</v>
      </c>
      <c r="P7009" s="4">
        <v>4012195985716</v>
      </c>
      <c r="Q7009" s="2" t="s">
        <v>26911</v>
      </c>
      <c r="R7009" s="2">
        <v>85381000</v>
      </c>
      <c r="S7009" s="9" t="s">
        <v>12187</v>
      </c>
      <c r="T7009" s="3"/>
    </row>
    <row r="7010" spans="1:20" x14ac:dyDescent="0.25">
      <c r="A7010">
        <v>7406749</v>
      </c>
      <c r="B7010" s="4" t="s">
        <v>5947</v>
      </c>
      <c r="C7010" s="2" t="s">
        <v>26629</v>
      </c>
      <c r="D7010" s="8">
        <v>54.95</v>
      </c>
      <c r="E7010" s="2">
        <v>1</v>
      </c>
      <c r="F7010" s="2" t="str">
        <f>VLOOKUP(Tabla1[[#This Row],[Código]],[1]DETALLE_TARIFA!$C$2:$I$7282,7,FALSE)</f>
        <v>PCE</v>
      </c>
      <c r="G7010" s="2" t="s">
        <v>26905</v>
      </c>
      <c r="H7010" s="3" t="s">
        <v>6200</v>
      </c>
      <c r="I7010" s="10" t="s">
        <v>18755</v>
      </c>
      <c r="J7010" s="2" t="str">
        <f>VLOOKUP(Tabla1[[#This Row],[Código]],[1]ARTICULOS!$B$2:$I$1048576,8,FALSE)</f>
        <v>UFS Sistema de conjuntos portamecanismos</v>
      </c>
      <c r="K7010" s="4">
        <v>4012195901129</v>
      </c>
      <c r="L7010" s="2">
        <v>1</v>
      </c>
      <c r="M7010" s="4">
        <v>4012195901723</v>
      </c>
      <c r="N7010" s="2" t="s">
        <v>26914</v>
      </c>
      <c r="O7010" s="2">
        <v>2</v>
      </c>
      <c r="P7010" s="4">
        <v>4012195985730</v>
      </c>
      <c r="Q7010" s="2" t="s">
        <v>26911</v>
      </c>
      <c r="R7010" s="2">
        <v>85381000</v>
      </c>
      <c r="S7010" s="9" t="s">
        <v>12188</v>
      </c>
      <c r="T7010" s="3"/>
    </row>
    <row r="7011" spans="1:20" x14ac:dyDescent="0.25">
      <c r="A7011">
        <v>7406772</v>
      </c>
      <c r="B7011" s="4" t="s">
        <v>5948</v>
      </c>
      <c r="C7011" s="2" t="s">
        <v>26630</v>
      </c>
      <c r="D7011" s="8">
        <v>62.79</v>
      </c>
      <c r="E7011" s="2">
        <v>1</v>
      </c>
      <c r="F7011" s="2" t="str">
        <f>VLOOKUP(Tabla1[[#This Row],[Código]],[1]DETALLE_TARIFA!$C$2:$I$7282,7,FALSE)</f>
        <v>PCE</v>
      </c>
      <c r="G7011" s="2" t="s">
        <v>26905</v>
      </c>
      <c r="H7011" s="3" t="s">
        <v>6200</v>
      </c>
      <c r="I7011" s="10" t="s">
        <v>18755</v>
      </c>
      <c r="J7011" s="2" t="str">
        <f>VLOOKUP(Tabla1[[#This Row],[Código]],[1]ARTICULOS!$B$2:$I$1048576,8,FALSE)</f>
        <v>UFS Sistema de conjuntos portamecanismos</v>
      </c>
      <c r="K7011" s="4">
        <v>4012195109549</v>
      </c>
      <c r="L7011" s="2">
        <v>1</v>
      </c>
      <c r="M7011" s="4">
        <v>4012195266983</v>
      </c>
      <c r="N7011" s="2" t="s">
        <v>26914</v>
      </c>
      <c r="O7011" s="2">
        <v>3</v>
      </c>
      <c r="P7011" s="4">
        <v>4012197005238</v>
      </c>
      <c r="Q7011" s="2" t="s">
        <v>26911</v>
      </c>
      <c r="R7011" s="2">
        <v>85381000</v>
      </c>
      <c r="S7011" s="9" t="s">
        <v>12189</v>
      </c>
      <c r="T7011" s="3"/>
    </row>
    <row r="7012" spans="1:20" x14ac:dyDescent="0.25">
      <c r="A7012">
        <v>7406788</v>
      </c>
      <c r="B7012" s="4" t="s">
        <v>5949</v>
      </c>
      <c r="C7012" s="2" t="s">
        <v>26631</v>
      </c>
      <c r="D7012" s="8">
        <v>98.27</v>
      </c>
      <c r="E7012" s="2">
        <v>1</v>
      </c>
      <c r="F7012" s="2" t="str">
        <f>VLOOKUP(Tabla1[[#This Row],[Código]],[1]DETALLE_TARIFA!$C$2:$I$7282,7,FALSE)</f>
        <v>PCE</v>
      </c>
      <c r="G7012" s="2" t="s">
        <v>26905</v>
      </c>
      <c r="H7012" s="3" t="s">
        <v>6200</v>
      </c>
      <c r="I7012" s="10" t="s">
        <v>18755</v>
      </c>
      <c r="J7012" s="2" t="str">
        <f>VLOOKUP(Tabla1[[#This Row],[Código]],[1]ARTICULOS!$B$2:$I$1048576,8,FALSE)</f>
        <v>UFS Sistema de conjuntos portamecanismos</v>
      </c>
      <c r="K7012" s="4">
        <v>4012195109600</v>
      </c>
      <c r="L7012" s="2">
        <v>1</v>
      </c>
      <c r="M7012" s="4">
        <v>4012195267119</v>
      </c>
      <c r="N7012" s="2" t="s">
        <v>26914</v>
      </c>
      <c r="O7012" s="2">
        <v>3</v>
      </c>
      <c r="P7012" s="4">
        <v>4012195267126</v>
      </c>
      <c r="Q7012" s="2" t="s">
        <v>26911</v>
      </c>
      <c r="R7012" s="2">
        <v>85381000</v>
      </c>
      <c r="S7012" s="9" t="s">
        <v>12190</v>
      </c>
      <c r="T7012" s="3"/>
    </row>
    <row r="7013" spans="1:20" x14ac:dyDescent="0.25">
      <c r="A7013">
        <v>7406805</v>
      </c>
      <c r="B7013" s="4" t="s">
        <v>5950</v>
      </c>
      <c r="C7013" s="2" t="s">
        <v>26632</v>
      </c>
      <c r="D7013" s="8">
        <v>102.93</v>
      </c>
      <c r="E7013" s="2">
        <v>1</v>
      </c>
      <c r="F7013" s="2" t="str">
        <f>VLOOKUP(Tabla1[[#This Row],[Código]],[1]DETALLE_TARIFA!$C$2:$I$7282,7,FALSE)</f>
        <v>PCE</v>
      </c>
      <c r="G7013" s="2" t="s">
        <v>26905</v>
      </c>
      <c r="H7013" s="3" t="s">
        <v>6200</v>
      </c>
      <c r="I7013" s="10" t="s">
        <v>18755</v>
      </c>
      <c r="J7013" s="2" t="str">
        <f>VLOOKUP(Tabla1[[#This Row],[Código]],[1]ARTICULOS!$B$2:$I$1048576,8,FALSE)</f>
        <v>UFS Sistema de conjuntos portamecanismos</v>
      </c>
      <c r="K7013" s="4">
        <v>4012195894063</v>
      </c>
      <c r="L7013" s="2">
        <v>1</v>
      </c>
      <c r="M7013" s="4">
        <v>4012195894278</v>
      </c>
      <c r="N7013" s="2" t="s">
        <v>26914</v>
      </c>
      <c r="O7013" s="2">
        <v>2</v>
      </c>
      <c r="P7013" s="4">
        <v>4012195985778</v>
      </c>
      <c r="Q7013" s="2" t="s">
        <v>26911</v>
      </c>
      <c r="R7013" s="2">
        <v>85381000</v>
      </c>
      <c r="S7013" s="9" t="s">
        <v>12191</v>
      </c>
      <c r="T7013" s="3"/>
    </row>
    <row r="7014" spans="1:20" x14ac:dyDescent="0.25">
      <c r="A7014">
        <v>7407080</v>
      </c>
      <c r="B7014" s="4" t="s">
        <v>12627</v>
      </c>
      <c r="C7014" s="2" t="s">
        <v>26633</v>
      </c>
      <c r="D7014" s="8">
        <v>0.21</v>
      </c>
      <c r="E7014" s="2">
        <v>1</v>
      </c>
      <c r="F7014" s="2" t="str">
        <f>VLOOKUP(Tabla1[[#This Row],[Código]],[1]DETALLE_TARIFA!$C$2:$I$7282,7,FALSE)</f>
        <v>PCE</v>
      </c>
      <c r="G7014" s="2" t="s">
        <v>26905</v>
      </c>
      <c r="H7014" s="3" t="s">
        <v>6200</v>
      </c>
      <c r="I7014" s="10" t="s">
        <v>18754</v>
      </c>
      <c r="J7014" s="2" t="str">
        <f>VLOOKUP(Tabla1[[#This Row],[Código]],[1]ARTICULOS!$B$2:$I$1048576,8,FALSE)</f>
        <v>UFS Sistemas de canalización abiertos a ras de pavimento</v>
      </c>
      <c r="K7014" s="4">
        <v>4012195110453</v>
      </c>
      <c r="L7014" s="2">
        <v>18</v>
      </c>
      <c r="M7014" s="4">
        <v>4012195228127</v>
      </c>
      <c r="N7014" s="2" t="s">
        <v>26909</v>
      </c>
      <c r="O7014" s="2">
        <v>900</v>
      </c>
      <c r="P7014" s="4">
        <v>4012196414239</v>
      </c>
      <c r="Q7014" s="2" t="s">
        <v>26911</v>
      </c>
      <c r="R7014" s="2">
        <v>73089059</v>
      </c>
      <c r="S7014" s="9" t="s">
        <v>12840</v>
      </c>
      <c r="T7014" s="3"/>
    </row>
    <row r="7015" spans="1:20" x14ac:dyDescent="0.25">
      <c r="A7015">
        <v>7407110</v>
      </c>
      <c r="B7015" s="4" t="s">
        <v>5951</v>
      </c>
      <c r="C7015" s="2" t="s">
        <v>26634</v>
      </c>
      <c r="D7015" s="8">
        <v>15.12</v>
      </c>
      <c r="E7015" s="2">
        <v>1</v>
      </c>
      <c r="F7015" s="2" t="str">
        <f>VLOOKUP(Tabla1[[#This Row],[Código]],[1]DETALLE_TARIFA!$C$2:$I$7282,7,FALSE)</f>
        <v>PCE</v>
      </c>
      <c r="G7015" s="2" t="s">
        <v>26905</v>
      </c>
      <c r="H7015" s="3" t="s">
        <v>6200</v>
      </c>
      <c r="I7015" s="10" t="s">
        <v>18753</v>
      </c>
      <c r="J7015" s="2" t="str">
        <f>VLOOKUP(Tabla1[[#This Row],[Código]],[1]ARTICULOS!$B$2:$I$1048576,8,FALSE)</f>
        <v>UFS Sistemas de conjuntos de tapa y marco</v>
      </c>
      <c r="K7015" s="4">
        <v>4012195989080</v>
      </c>
      <c r="L7015" s="2">
        <v>1</v>
      </c>
      <c r="M7015" s="4">
        <v>4012195995418</v>
      </c>
      <c r="N7015" s="2" t="s">
        <v>26909</v>
      </c>
      <c r="O7015" s="2">
        <v>50</v>
      </c>
      <c r="P7015" s="4">
        <v>4012196379972</v>
      </c>
      <c r="Q7015" s="2" t="s">
        <v>26911</v>
      </c>
      <c r="R7015" s="2">
        <v>34039900</v>
      </c>
      <c r="S7015" s="9" t="s">
        <v>12192</v>
      </c>
      <c r="T7015" s="3"/>
    </row>
    <row r="7016" spans="1:20" x14ac:dyDescent="0.25">
      <c r="A7016">
        <v>7407172</v>
      </c>
      <c r="B7016" s="4" t="s">
        <v>12942</v>
      </c>
      <c r="C7016" s="2" t="s">
        <v>26635</v>
      </c>
      <c r="D7016" s="8">
        <v>19.329999999999998</v>
      </c>
      <c r="E7016" s="2">
        <v>1</v>
      </c>
      <c r="F7016" s="2" t="str">
        <f>VLOOKUP(Tabla1[[#This Row],[Código]],[1]DETALLE_TARIFA!$C$2:$I$7282,7,FALSE)</f>
        <v>PCE</v>
      </c>
      <c r="G7016" s="2" t="s">
        <v>26905</v>
      </c>
      <c r="H7016" s="3" t="s">
        <v>6200</v>
      </c>
      <c r="I7016" s="10" t="s">
        <v>18752</v>
      </c>
      <c r="J7016" s="2" t="str">
        <f>VLOOKUP(Tabla1[[#This Row],[Código]],[1]ARTICULOS!$B$2:$I$1048576,8,FALSE)</f>
        <v>UFS Canalizaciones bajo pavimento</v>
      </c>
      <c r="K7016" s="4">
        <v>4012195110828</v>
      </c>
      <c r="L7016" s="2">
        <v>1</v>
      </c>
      <c r="M7016" s="4">
        <v>4012195228479</v>
      </c>
      <c r="N7016" s="2" t="s">
        <v>26914</v>
      </c>
      <c r="O7016" s="2">
        <v>25</v>
      </c>
      <c r="P7016" s="4">
        <v>4012196391615</v>
      </c>
      <c r="Q7016" s="2" t="s">
        <v>26911</v>
      </c>
      <c r="R7016" s="2">
        <v>73089059</v>
      </c>
      <c r="S7016" s="9" t="s">
        <v>18855</v>
      </c>
      <c r="T7016" s="3"/>
    </row>
    <row r="7017" spans="1:20" x14ac:dyDescent="0.25">
      <c r="A7017">
        <v>7407180</v>
      </c>
      <c r="B7017" s="4" t="s">
        <v>12943</v>
      </c>
      <c r="C7017" s="2" t="s">
        <v>26636</v>
      </c>
      <c r="D7017" s="8">
        <v>33.409999999999997</v>
      </c>
      <c r="E7017" s="2">
        <v>1</v>
      </c>
      <c r="F7017" s="2" t="str">
        <f>VLOOKUP(Tabla1[[#This Row],[Código]],[1]DETALLE_TARIFA!$C$2:$I$7282,7,FALSE)</f>
        <v>PCE</v>
      </c>
      <c r="G7017" s="2" t="s">
        <v>26905</v>
      </c>
      <c r="H7017" s="3" t="s">
        <v>6200</v>
      </c>
      <c r="I7017" s="10" t="s">
        <v>18752</v>
      </c>
      <c r="J7017" s="2" t="str">
        <f>VLOOKUP(Tabla1[[#This Row],[Código]],[1]ARTICULOS!$B$2:$I$1048576,8,FALSE)</f>
        <v>UFS Canalizaciones bajo pavimento</v>
      </c>
      <c r="K7017" s="4">
        <v>4012195110842</v>
      </c>
      <c r="L7017" s="2">
        <v>1</v>
      </c>
      <c r="M7017" s="4">
        <v>4012195228493</v>
      </c>
      <c r="N7017" s="2" t="s">
        <v>26914</v>
      </c>
      <c r="R7017" s="2">
        <v>73089059</v>
      </c>
      <c r="S7017" s="9" t="s">
        <v>18856</v>
      </c>
      <c r="T7017" s="3"/>
    </row>
    <row r="7018" spans="1:20" x14ac:dyDescent="0.25">
      <c r="A7018">
        <v>7407184</v>
      </c>
      <c r="B7018" s="4" t="s">
        <v>5952</v>
      </c>
      <c r="C7018" s="2" t="s">
        <v>26637</v>
      </c>
      <c r="D7018" s="8">
        <v>167.01</v>
      </c>
      <c r="E7018" s="2">
        <v>1</v>
      </c>
      <c r="F7018" s="2" t="str">
        <f>VLOOKUP(Tabla1[[#This Row],[Código]],[1]DETALLE_TARIFA!$C$2:$I$7282,7,FALSE)</f>
        <v>PCE</v>
      </c>
      <c r="G7018" s="2" t="s">
        <v>26905</v>
      </c>
      <c r="H7018" s="3" t="s">
        <v>6200</v>
      </c>
      <c r="I7018" s="10" t="s">
        <v>18755</v>
      </c>
      <c r="J7018" s="2" t="str">
        <f>VLOOKUP(Tabla1[[#This Row],[Código]],[1]ARTICULOS!$B$2:$I$1048576,8,FALSE)</f>
        <v>UFS Sistema de conjuntos portamecanismos</v>
      </c>
      <c r="K7018" s="4">
        <v>4012195110859</v>
      </c>
      <c r="L7018" s="2">
        <v>1</v>
      </c>
      <c r="M7018" s="4">
        <v>4012195228509</v>
      </c>
      <c r="N7018" s="2" t="s">
        <v>26909</v>
      </c>
      <c r="O7018" s="2">
        <v>15</v>
      </c>
      <c r="P7018" s="4">
        <v>4012196391660</v>
      </c>
      <c r="Q7018" s="2" t="s">
        <v>26911</v>
      </c>
      <c r="R7018" s="2">
        <v>85472000</v>
      </c>
      <c r="S7018" s="9" t="s">
        <v>12193</v>
      </c>
      <c r="T7018" s="3"/>
    </row>
    <row r="7019" spans="1:20" x14ac:dyDescent="0.25">
      <c r="A7019">
        <v>7407193</v>
      </c>
      <c r="B7019" s="4" t="s">
        <v>5953</v>
      </c>
      <c r="C7019" s="2" t="s">
        <v>26638</v>
      </c>
      <c r="D7019" s="8">
        <v>55.73</v>
      </c>
      <c r="E7019" s="2">
        <v>1</v>
      </c>
      <c r="F7019" s="2" t="str">
        <f>VLOOKUP(Tabla1[[#This Row],[Código]],[1]DETALLE_TARIFA!$C$2:$I$7282,7,FALSE)</f>
        <v>PCE</v>
      </c>
      <c r="G7019" s="2" t="s">
        <v>26905</v>
      </c>
      <c r="H7019" s="3" t="s">
        <v>6200</v>
      </c>
      <c r="I7019" s="10" t="s">
        <v>18755</v>
      </c>
      <c r="J7019" s="2" t="str">
        <f>VLOOKUP(Tabla1[[#This Row],[Código]],[1]ARTICULOS!$B$2:$I$1048576,8,FALSE)</f>
        <v>UFS Sistema de conjuntos portamecanismos</v>
      </c>
      <c r="K7019" s="4">
        <v>4012196100354</v>
      </c>
      <c r="L7019" s="2">
        <v>1</v>
      </c>
      <c r="M7019" s="4">
        <v>4012196100507</v>
      </c>
      <c r="N7019" s="2" t="s">
        <v>26914</v>
      </c>
      <c r="R7019" s="2">
        <v>73089059</v>
      </c>
      <c r="S7019" s="9" t="s">
        <v>12194</v>
      </c>
      <c r="T7019" s="3"/>
    </row>
    <row r="7020" spans="1:20" x14ac:dyDescent="0.25">
      <c r="A7020">
        <v>7407196</v>
      </c>
      <c r="B7020" s="4" t="s">
        <v>5954</v>
      </c>
      <c r="C7020" s="2" t="s">
        <v>26639</v>
      </c>
      <c r="D7020" s="8">
        <v>150</v>
      </c>
      <c r="E7020" s="2">
        <v>1</v>
      </c>
      <c r="F7020" s="2" t="str">
        <f>VLOOKUP(Tabla1[[#This Row],[Código]],[1]DETALLE_TARIFA!$C$2:$I$7282,7,FALSE)</f>
        <v>PCE</v>
      </c>
      <c r="G7020" s="2" t="s">
        <v>26905</v>
      </c>
      <c r="H7020" s="3" t="s">
        <v>6200</v>
      </c>
      <c r="I7020" s="10" t="s">
        <v>18755</v>
      </c>
      <c r="J7020" s="2" t="str">
        <f>VLOOKUP(Tabla1[[#This Row],[Código]],[1]ARTICULOS!$B$2:$I$1048576,8,FALSE)</f>
        <v>UFS Sistema de conjuntos portamecanismos</v>
      </c>
      <c r="K7020" s="4">
        <v>4012195110880</v>
      </c>
      <c r="L7020" s="2">
        <v>1</v>
      </c>
      <c r="M7020" s="4">
        <v>4012195228530</v>
      </c>
      <c r="N7020" s="2" t="s">
        <v>26909</v>
      </c>
      <c r="O7020" s="2">
        <v>20</v>
      </c>
      <c r="P7020" s="4">
        <v>4012196465415</v>
      </c>
      <c r="Q7020" s="2" t="s">
        <v>26911</v>
      </c>
      <c r="R7020" s="2">
        <v>76109090</v>
      </c>
      <c r="S7020" s="9" t="s">
        <v>12195</v>
      </c>
      <c r="T7020" s="3"/>
    </row>
    <row r="7021" spans="1:20" x14ac:dyDescent="0.25">
      <c r="A7021">
        <v>7407208</v>
      </c>
      <c r="B7021" s="4" t="s">
        <v>5955</v>
      </c>
      <c r="C7021" s="2" t="s">
        <v>26640</v>
      </c>
      <c r="D7021" s="8">
        <v>21.58</v>
      </c>
      <c r="E7021" s="2">
        <v>1</v>
      </c>
      <c r="F7021" s="2" t="str">
        <f>VLOOKUP(Tabla1[[#This Row],[Código]],[1]DETALLE_TARIFA!$C$2:$I$7282,7,FALSE)</f>
        <v>PCE</v>
      </c>
      <c r="G7021" s="2" t="s">
        <v>26905</v>
      </c>
      <c r="H7021" s="3" t="s">
        <v>6200</v>
      </c>
      <c r="I7021" s="10" t="s">
        <v>18755</v>
      </c>
      <c r="J7021" s="2" t="str">
        <f>VLOOKUP(Tabla1[[#This Row],[Código]],[1]ARTICULOS!$B$2:$I$1048576,8,FALSE)</f>
        <v>UFS Sistema de conjuntos portamecanismos</v>
      </c>
      <c r="K7021" s="4">
        <v>4012195110910</v>
      </c>
      <c r="L7021" s="2">
        <v>1</v>
      </c>
      <c r="M7021" s="4">
        <v>4012195228561</v>
      </c>
      <c r="N7021" s="2" t="s">
        <v>26914</v>
      </c>
      <c r="O7021" s="2">
        <v>20</v>
      </c>
      <c r="P7021" s="4">
        <v>4012196542208</v>
      </c>
      <c r="Q7021" s="2" t="s">
        <v>26911</v>
      </c>
      <c r="R7021" s="2">
        <v>48239085</v>
      </c>
      <c r="S7021" s="9" t="s">
        <v>12196</v>
      </c>
      <c r="T7021" s="3"/>
    </row>
    <row r="7022" spans="1:20" x14ac:dyDescent="0.25">
      <c r="A7022">
        <v>7407256</v>
      </c>
      <c r="B7022" s="4" t="s">
        <v>6193</v>
      </c>
      <c r="C7022" s="2" t="s">
        <v>26641</v>
      </c>
      <c r="D7022" s="8">
        <v>2.04</v>
      </c>
      <c r="E7022" s="2">
        <v>1</v>
      </c>
      <c r="F7022" s="2" t="str">
        <f>VLOOKUP(Tabla1[[#This Row],[Código]],[1]DETALLE_TARIFA!$C$2:$I$7282,7,FALSE)</f>
        <v>PCE</v>
      </c>
      <c r="G7022" s="2" t="s">
        <v>26905</v>
      </c>
      <c r="H7022" s="3" t="s">
        <v>6200</v>
      </c>
      <c r="I7022" s="10" t="s">
        <v>18751</v>
      </c>
      <c r="J7022" s="2" t="str">
        <f>VLOOKUP(Tabla1[[#This Row],[Código]],[1]ARTICULOS!$B$2:$I$1048576,8,FALSE)</f>
        <v>UFS Sistemas de cubetas, tapetas y soportes de montaje</v>
      </c>
      <c r="K7022" s="4">
        <v>4012195111092</v>
      </c>
      <c r="L7022" s="2">
        <v>10</v>
      </c>
      <c r="M7022" s="4">
        <v>4012195435228</v>
      </c>
      <c r="N7022" s="2" t="s">
        <v>26909</v>
      </c>
      <c r="O7022" s="2">
        <v>480</v>
      </c>
      <c r="P7022" s="4">
        <v>4012196403615</v>
      </c>
      <c r="Q7022" s="2" t="s">
        <v>26911</v>
      </c>
      <c r="R7022" s="2">
        <v>85472000</v>
      </c>
      <c r="S7022" s="9" t="s">
        <v>12197</v>
      </c>
      <c r="T7022" s="3"/>
    </row>
    <row r="7023" spans="1:20" x14ac:dyDescent="0.25">
      <c r="A7023">
        <v>7407536</v>
      </c>
      <c r="B7023" s="4" t="s">
        <v>5956</v>
      </c>
      <c r="C7023" s="2" t="s">
        <v>26642</v>
      </c>
      <c r="D7023" s="8">
        <v>3.79</v>
      </c>
      <c r="E7023" s="2">
        <v>1</v>
      </c>
      <c r="F7023" s="2" t="str">
        <f>VLOOKUP(Tabla1[[#This Row],[Código]],[1]DETALLE_TARIFA!$C$2:$I$7282,7,FALSE)</f>
        <v>PCE</v>
      </c>
      <c r="G7023" s="2" t="s">
        <v>26905</v>
      </c>
      <c r="H7023" s="3" t="s">
        <v>6200</v>
      </c>
      <c r="I7023" s="10" t="s">
        <v>18751</v>
      </c>
      <c r="J7023" s="2" t="str">
        <f>VLOOKUP(Tabla1[[#This Row],[Código]],[1]ARTICULOS!$B$2:$I$1048576,8,FALSE)</f>
        <v>UFS Sistemas de cubetas, tapetas y soportes de montaje</v>
      </c>
      <c r="K7023" s="4">
        <v>4012195112280</v>
      </c>
      <c r="L7023" s="2">
        <v>2</v>
      </c>
      <c r="M7023" s="4">
        <v>4012195357889</v>
      </c>
      <c r="N7023" s="2" t="s">
        <v>26909</v>
      </c>
      <c r="O7023" s="2">
        <v>20</v>
      </c>
      <c r="P7023" s="4">
        <v>4012196462469</v>
      </c>
      <c r="Q7023" s="2" t="s">
        <v>26911</v>
      </c>
      <c r="R7023" s="2">
        <v>85472000</v>
      </c>
      <c r="S7023" s="9" t="s">
        <v>12198</v>
      </c>
      <c r="T7023" s="3"/>
    </row>
    <row r="7024" spans="1:20" x14ac:dyDescent="0.25">
      <c r="A7024">
        <v>7407552</v>
      </c>
      <c r="B7024" s="4" t="s">
        <v>5957</v>
      </c>
      <c r="C7024" s="2" t="s">
        <v>26643</v>
      </c>
      <c r="D7024" s="8">
        <v>9.7899999999999991</v>
      </c>
      <c r="E7024" s="2">
        <v>1</v>
      </c>
      <c r="F7024" s="2" t="str">
        <f>VLOOKUP(Tabla1[[#This Row],[Código]],[1]DETALLE_TARIFA!$C$2:$I$7282,7,FALSE)</f>
        <v>PK</v>
      </c>
      <c r="G7024" s="2" t="s">
        <v>26905</v>
      </c>
      <c r="H7024" s="3" t="s">
        <v>6200</v>
      </c>
      <c r="I7024" s="10" t="s">
        <v>18755</v>
      </c>
      <c r="J7024" s="2" t="str">
        <f>VLOOKUP(Tabla1[[#This Row],[Código]],[1]ARTICULOS!$B$2:$I$1048576,8,FALSE)</f>
        <v>UFS Sistema de conjuntos portamecanismos</v>
      </c>
      <c r="K7024" s="4">
        <v>4012195703556</v>
      </c>
      <c r="L7024" s="2">
        <v>1</v>
      </c>
      <c r="M7024" s="4">
        <v>4012195738527</v>
      </c>
      <c r="N7024" s="2" t="s">
        <v>26909</v>
      </c>
      <c r="O7024" s="2">
        <v>50</v>
      </c>
      <c r="P7024" s="4">
        <v>4012196448241</v>
      </c>
      <c r="Q7024" s="2" t="s">
        <v>26911</v>
      </c>
      <c r="R7024" s="2">
        <v>85472000</v>
      </c>
      <c r="S7024" s="9" t="s">
        <v>12199</v>
      </c>
      <c r="T7024" s="3"/>
    </row>
    <row r="7025" spans="1:20" x14ac:dyDescent="0.25">
      <c r="A7025">
        <v>7407558</v>
      </c>
      <c r="B7025" s="4" t="s">
        <v>5958</v>
      </c>
      <c r="C7025" s="2" t="s">
        <v>26644</v>
      </c>
      <c r="D7025" s="8">
        <v>16.54</v>
      </c>
      <c r="E7025" s="2">
        <v>1</v>
      </c>
      <c r="F7025" s="2" t="str">
        <f>VLOOKUP(Tabla1[[#This Row],[Código]],[1]DETALLE_TARIFA!$C$2:$I$7282,7,FALSE)</f>
        <v>PK</v>
      </c>
      <c r="G7025" s="2" t="s">
        <v>26905</v>
      </c>
      <c r="H7025" s="3" t="s">
        <v>6200</v>
      </c>
      <c r="I7025" s="10" t="s">
        <v>18755</v>
      </c>
      <c r="J7025" s="2" t="str">
        <f>VLOOKUP(Tabla1[[#This Row],[Código]],[1]ARTICULOS!$B$2:$I$1048576,8,FALSE)</f>
        <v>UFS Sistema de conjuntos portamecanismos</v>
      </c>
      <c r="K7025" s="4">
        <v>4012195112372</v>
      </c>
      <c r="L7025" s="2">
        <v>1</v>
      </c>
      <c r="M7025" s="4">
        <v>4012195230090</v>
      </c>
      <c r="N7025" s="2" t="s">
        <v>26909</v>
      </c>
      <c r="O7025" s="2">
        <v>15</v>
      </c>
      <c r="P7025" s="4">
        <v>4012196425976</v>
      </c>
      <c r="Q7025" s="2" t="s">
        <v>26911</v>
      </c>
      <c r="R7025" s="2">
        <v>85381000</v>
      </c>
      <c r="S7025" s="9" t="s">
        <v>12200</v>
      </c>
      <c r="T7025" s="3"/>
    </row>
    <row r="7026" spans="1:20" x14ac:dyDescent="0.25">
      <c r="A7026">
        <v>7407562</v>
      </c>
      <c r="B7026" s="4" t="s">
        <v>5959</v>
      </c>
      <c r="C7026" s="2" t="s">
        <v>26645</v>
      </c>
      <c r="D7026" s="8">
        <v>30.8</v>
      </c>
      <c r="E7026" s="2">
        <v>1</v>
      </c>
      <c r="F7026" s="2" t="str">
        <f>VLOOKUP(Tabla1[[#This Row],[Código]],[1]DETALLE_TARIFA!$C$2:$I$7282,7,FALSE)</f>
        <v>PK</v>
      </c>
      <c r="G7026" s="2" t="s">
        <v>26905</v>
      </c>
      <c r="H7026" s="3" t="s">
        <v>6200</v>
      </c>
      <c r="I7026" s="10" t="s">
        <v>18755</v>
      </c>
      <c r="J7026" s="2" t="str">
        <f>VLOOKUP(Tabla1[[#This Row],[Código]],[1]ARTICULOS!$B$2:$I$1048576,8,FALSE)</f>
        <v>UFS Sistema de conjuntos portamecanismos</v>
      </c>
      <c r="K7026" s="4">
        <v>4012195112389</v>
      </c>
      <c r="L7026" s="2">
        <v>1</v>
      </c>
      <c r="M7026" s="4">
        <v>4012195230106</v>
      </c>
      <c r="N7026" s="2" t="s">
        <v>26909</v>
      </c>
      <c r="O7026" s="2">
        <v>60</v>
      </c>
      <c r="P7026" s="4">
        <v>4012196607891</v>
      </c>
      <c r="Q7026" s="2" t="s">
        <v>26911</v>
      </c>
      <c r="R7026" s="2">
        <v>85381000</v>
      </c>
      <c r="S7026" s="9" t="s">
        <v>12201</v>
      </c>
      <c r="T7026" s="3"/>
    </row>
    <row r="7027" spans="1:20" x14ac:dyDescent="0.25">
      <c r="A7027">
        <v>7407564</v>
      </c>
      <c r="B7027" s="4" t="s">
        <v>5960</v>
      </c>
      <c r="C7027" s="2" t="s">
        <v>26646</v>
      </c>
      <c r="D7027" s="8">
        <v>88.22</v>
      </c>
      <c r="E7027" s="2">
        <v>1</v>
      </c>
      <c r="F7027" s="2" t="str">
        <f>VLOOKUP(Tabla1[[#This Row],[Código]],[1]DETALLE_TARIFA!$C$2:$I$7282,7,FALSE)</f>
        <v>PCE</v>
      </c>
      <c r="G7027" s="2" t="s">
        <v>26905</v>
      </c>
      <c r="H7027" s="3" t="s">
        <v>6200</v>
      </c>
      <c r="I7027" s="10" t="s">
        <v>18755</v>
      </c>
      <c r="J7027" s="2" t="str">
        <f>VLOOKUP(Tabla1[[#This Row],[Código]],[1]ARTICULOS!$B$2:$I$1048576,8,FALSE)</f>
        <v>UFS Sistema de conjuntos portamecanismos</v>
      </c>
      <c r="K7027" s="4">
        <v>4012195112419</v>
      </c>
      <c r="L7027" s="2">
        <v>1</v>
      </c>
      <c r="M7027" s="4">
        <v>4012195230137</v>
      </c>
      <c r="N7027" s="2" t="s">
        <v>26909</v>
      </c>
      <c r="O7027" s="2">
        <v>10</v>
      </c>
      <c r="P7027" s="4">
        <v>4012196559916</v>
      </c>
      <c r="Q7027" s="2" t="s">
        <v>26911</v>
      </c>
      <c r="R7027" s="2">
        <v>85472000</v>
      </c>
      <c r="S7027" s="9" t="s">
        <v>12202</v>
      </c>
      <c r="T7027" s="3"/>
    </row>
    <row r="7028" spans="1:20" x14ac:dyDescent="0.25">
      <c r="A7028">
        <v>7407580</v>
      </c>
      <c r="B7028" s="4" t="s">
        <v>5961</v>
      </c>
      <c r="C7028" s="2" t="s">
        <v>26647</v>
      </c>
      <c r="D7028" s="8">
        <v>3.48</v>
      </c>
      <c r="E7028" s="2">
        <v>1</v>
      </c>
      <c r="F7028" s="2" t="str">
        <f>VLOOKUP(Tabla1[[#This Row],[Código]],[1]DETALLE_TARIFA!$C$2:$I$7282,7,FALSE)</f>
        <v>PCE</v>
      </c>
      <c r="G7028" s="2" t="s">
        <v>26905</v>
      </c>
      <c r="H7028" s="3" t="s">
        <v>6200</v>
      </c>
      <c r="I7028" s="10" t="s">
        <v>18751</v>
      </c>
      <c r="J7028" s="2" t="str">
        <f>VLOOKUP(Tabla1[[#This Row],[Código]],[1]ARTICULOS!$B$2:$I$1048576,8,FALSE)</f>
        <v>UFS Sistemas de cubetas, tapetas y soportes de montaje</v>
      </c>
      <c r="K7028" s="4">
        <v>4012195112433</v>
      </c>
      <c r="L7028" s="2">
        <v>10</v>
      </c>
      <c r="M7028" s="4">
        <v>4012195435426</v>
      </c>
      <c r="N7028" s="2" t="s">
        <v>26909</v>
      </c>
      <c r="O7028" s="2">
        <v>1000</v>
      </c>
      <c r="P7028" s="4">
        <v>4012196748297</v>
      </c>
      <c r="Q7028" s="2" t="s">
        <v>26911</v>
      </c>
      <c r="R7028" s="2">
        <v>85472000</v>
      </c>
      <c r="S7028" s="9" t="s">
        <v>12203</v>
      </c>
      <c r="T7028" s="3"/>
    </row>
    <row r="7029" spans="1:20" x14ac:dyDescent="0.25">
      <c r="A7029">
        <v>7407584</v>
      </c>
      <c r="B7029" s="4" t="s">
        <v>5962</v>
      </c>
      <c r="C7029" s="2" t="s">
        <v>26648</v>
      </c>
      <c r="D7029" s="8">
        <v>3.48</v>
      </c>
      <c r="E7029" s="2">
        <v>1</v>
      </c>
      <c r="F7029" s="2" t="str">
        <f>VLOOKUP(Tabla1[[#This Row],[Código]],[1]DETALLE_TARIFA!$C$2:$I$7282,7,FALSE)</f>
        <v>PCE</v>
      </c>
      <c r="G7029" s="2" t="s">
        <v>26905</v>
      </c>
      <c r="H7029" s="3" t="s">
        <v>6200</v>
      </c>
      <c r="I7029" s="10" t="s">
        <v>18751</v>
      </c>
      <c r="J7029" s="2" t="str">
        <f>VLOOKUP(Tabla1[[#This Row],[Código]],[1]ARTICULOS!$B$2:$I$1048576,8,FALSE)</f>
        <v>UFS Sistemas de cubetas, tapetas y soportes de montaje</v>
      </c>
      <c r="K7029" s="4">
        <v>4012195112440</v>
      </c>
      <c r="L7029" s="2">
        <v>10</v>
      </c>
      <c r="M7029" s="4">
        <v>4012195435457</v>
      </c>
      <c r="N7029" s="2" t="s">
        <v>26909</v>
      </c>
      <c r="O7029" s="2">
        <v>1000</v>
      </c>
      <c r="P7029" s="4">
        <v>4012196694051</v>
      </c>
      <c r="Q7029" s="2" t="s">
        <v>26911</v>
      </c>
      <c r="R7029" s="2">
        <v>85472000</v>
      </c>
      <c r="S7029" s="9" t="s">
        <v>12204</v>
      </c>
      <c r="T7029" s="3"/>
    </row>
    <row r="7030" spans="1:20" x14ac:dyDescent="0.25">
      <c r="A7030">
        <v>7407594</v>
      </c>
      <c r="B7030" s="4" t="s">
        <v>5963</v>
      </c>
      <c r="C7030" s="2" t="s">
        <v>26649</v>
      </c>
      <c r="D7030" s="8">
        <v>52.17</v>
      </c>
      <c r="E7030" s="2">
        <v>1</v>
      </c>
      <c r="F7030" s="2" t="str">
        <f>VLOOKUP(Tabla1[[#This Row],[Código]],[1]DETALLE_TARIFA!$C$2:$I$7282,7,FALSE)</f>
        <v>PCE</v>
      </c>
      <c r="G7030" s="2" t="s">
        <v>26905</v>
      </c>
      <c r="H7030" s="3" t="s">
        <v>6200</v>
      </c>
      <c r="I7030" s="10" t="s">
        <v>18750</v>
      </c>
      <c r="J7030" s="2" t="str">
        <f>VLOOKUP(Tabla1[[#This Row],[Código]],[1]ARTICULOS!$B$2:$I$1048576,8,FALSE)</f>
        <v>UFS Sistemas UDHome y kits</v>
      </c>
      <c r="K7030" s="4">
        <v>4012195864936</v>
      </c>
      <c r="L7030" s="2">
        <v>1</v>
      </c>
      <c r="M7030" s="4">
        <v>4012195872856</v>
      </c>
      <c r="N7030" s="2" t="s">
        <v>26909</v>
      </c>
      <c r="O7030" s="2">
        <v>20</v>
      </c>
      <c r="P7030" s="4">
        <v>4012196391738</v>
      </c>
      <c r="Q7030" s="2" t="s">
        <v>26911</v>
      </c>
      <c r="R7030" s="2">
        <v>85369095</v>
      </c>
      <c r="S7030" s="9" t="s">
        <v>12205</v>
      </c>
      <c r="T7030" s="3"/>
    </row>
    <row r="7031" spans="1:20" x14ac:dyDescent="0.25">
      <c r="A7031">
        <v>7407595</v>
      </c>
      <c r="B7031" s="4" t="s">
        <v>5964</v>
      </c>
      <c r="C7031" s="2" t="s">
        <v>26650</v>
      </c>
      <c r="D7031" s="8">
        <v>52.17</v>
      </c>
      <c r="E7031" s="2">
        <v>1</v>
      </c>
      <c r="F7031" s="2" t="str">
        <f>VLOOKUP(Tabla1[[#This Row],[Código]],[1]DETALLE_TARIFA!$C$2:$I$7282,7,FALSE)</f>
        <v>PCE</v>
      </c>
      <c r="G7031" s="2" t="s">
        <v>26905</v>
      </c>
      <c r="H7031" s="3" t="s">
        <v>6200</v>
      </c>
      <c r="I7031" s="10" t="s">
        <v>18750</v>
      </c>
      <c r="J7031" s="2" t="str">
        <f>VLOOKUP(Tabla1[[#This Row],[Código]],[1]ARTICULOS!$B$2:$I$1048576,8,FALSE)</f>
        <v>UFS Sistemas UDHome y kits</v>
      </c>
      <c r="K7031" s="4">
        <v>4012195864943</v>
      </c>
      <c r="L7031" s="2">
        <v>1</v>
      </c>
      <c r="M7031" s="4">
        <v>4012195872818</v>
      </c>
      <c r="N7031" s="2" t="s">
        <v>26909</v>
      </c>
      <c r="O7031" s="2">
        <v>20</v>
      </c>
      <c r="P7031" s="4">
        <v>4012196391745</v>
      </c>
      <c r="Q7031" s="2" t="s">
        <v>26911</v>
      </c>
      <c r="R7031" s="2">
        <v>85369095</v>
      </c>
      <c r="S7031" s="9" t="s">
        <v>12206</v>
      </c>
      <c r="T7031" s="3"/>
    </row>
    <row r="7032" spans="1:20" x14ac:dyDescent="0.25">
      <c r="A7032">
        <v>7407596</v>
      </c>
      <c r="B7032" s="4" t="s">
        <v>5965</v>
      </c>
      <c r="C7032" s="2" t="s">
        <v>26651</v>
      </c>
      <c r="D7032" s="8">
        <v>52.17</v>
      </c>
      <c r="E7032" s="2">
        <v>1</v>
      </c>
      <c r="F7032" s="2" t="str">
        <f>VLOOKUP(Tabla1[[#This Row],[Código]],[1]DETALLE_TARIFA!$C$2:$I$7282,7,FALSE)</f>
        <v>PCE</v>
      </c>
      <c r="G7032" s="2" t="s">
        <v>26905</v>
      </c>
      <c r="H7032" s="3" t="s">
        <v>6200</v>
      </c>
      <c r="I7032" s="10" t="s">
        <v>18750</v>
      </c>
      <c r="J7032" s="2" t="str">
        <f>VLOOKUP(Tabla1[[#This Row],[Código]],[1]ARTICULOS!$B$2:$I$1048576,8,FALSE)</f>
        <v>UFS Sistemas UDHome y kits</v>
      </c>
      <c r="K7032" s="4">
        <v>4012195864950</v>
      </c>
      <c r="L7032" s="2">
        <v>1</v>
      </c>
      <c r="M7032" s="4">
        <v>4012195872801</v>
      </c>
      <c r="N7032" s="2" t="s">
        <v>26909</v>
      </c>
      <c r="O7032" s="2">
        <v>20</v>
      </c>
      <c r="P7032" s="4">
        <v>4012196391783</v>
      </c>
      <c r="Q7032" s="2" t="s">
        <v>26911</v>
      </c>
      <c r="R7032" s="2">
        <v>85369095</v>
      </c>
      <c r="S7032" s="9" t="s">
        <v>12207</v>
      </c>
      <c r="T7032" s="3"/>
    </row>
    <row r="7033" spans="1:20" x14ac:dyDescent="0.25">
      <c r="A7033">
        <v>7407597</v>
      </c>
      <c r="B7033" s="4" t="s">
        <v>5966</v>
      </c>
      <c r="C7033" s="2" t="s">
        <v>26652</v>
      </c>
      <c r="D7033" s="8">
        <v>52.17</v>
      </c>
      <c r="E7033" s="2">
        <v>1</v>
      </c>
      <c r="F7033" s="2" t="str">
        <f>VLOOKUP(Tabla1[[#This Row],[Código]],[1]DETALLE_TARIFA!$C$2:$I$7282,7,FALSE)</f>
        <v>PCE</v>
      </c>
      <c r="G7033" s="2" t="s">
        <v>26905</v>
      </c>
      <c r="H7033" s="3" t="s">
        <v>6200</v>
      </c>
      <c r="I7033" s="10" t="s">
        <v>18750</v>
      </c>
      <c r="J7033" s="2" t="str">
        <f>VLOOKUP(Tabla1[[#This Row],[Código]],[1]ARTICULOS!$B$2:$I$1048576,8,FALSE)</f>
        <v>UFS Sistemas UDHome y kits</v>
      </c>
      <c r="K7033" s="4">
        <v>4012195864967</v>
      </c>
      <c r="L7033" s="2">
        <v>1</v>
      </c>
      <c r="M7033" s="4">
        <v>4012195872825</v>
      </c>
      <c r="N7033" s="2" t="s">
        <v>26909</v>
      </c>
      <c r="O7033" s="2">
        <v>20</v>
      </c>
      <c r="P7033" s="4">
        <v>4012196391790</v>
      </c>
      <c r="Q7033" s="2" t="s">
        <v>26911</v>
      </c>
      <c r="R7033" s="2">
        <v>85369095</v>
      </c>
      <c r="S7033" s="9" t="s">
        <v>12208</v>
      </c>
      <c r="T7033" s="3"/>
    </row>
    <row r="7034" spans="1:20" x14ac:dyDescent="0.25">
      <c r="A7034">
        <v>7407620</v>
      </c>
      <c r="B7034" s="4" t="s">
        <v>5967</v>
      </c>
      <c r="C7034" s="2" t="s">
        <v>26653</v>
      </c>
      <c r="D7034" s="8">
        <v>36.130000000000003</v>
      </c>
      <c r="E7034" s="2">
        <v>1</v>
      </c>
      <c r="F7034" s="2" t="str">
        <f>VLOOKUP(Tabla1[[#This Row],[Código]],[1]DETALLE_TARIFA!$C$2:$I$7282,7,FALSE)</f>
        <v>PCE</v>
      </c>
      <c r="G7034" s="2" t="s">
        <v>26905</v>
      </c>
      <c r="H7034" s="3" t="s">
        <v>6200</v>
      </c>
      <c r="I7034" s="10" t="s">
        <v>18756</v>
      </c>
      <c r="J7034" s="2" t="str">
        <f>VLOOKUP(Tabla1[[#This Row],[Código]],[1]ARTICULOS!$B$2:$I$1048576,8,FALSE)</f>
        <v>UFS Sistemas de unidades completas</v>
      </c>
      <c r="K7034" s="4">
        <v>4012195372486</v>
      </c>
      <c r="L7034" s="2">
        <v>1</v>
      </c>
      <c r="M7034" s="4">
        <v>4012195409656</v>
      </c>
      <c r="N7034" s="2" t="s">
        <v>26909</v>
      </c>
      <c r="O7034" s="2">
        <v>50</v>
      </c>
      <c r="P7034" s="4">
        <v>4012196164455</v>
      </c>
      <c r="Q7034" s="2" t="s">
        <v>26910</v>
      </c>
      <c r="R7034" s="2">
        <v>73089059</v>
      </c>
      <c r="S7034" s="9" t="s">
        <v>12209</v>
      </c>
      <c r="T7034" s="3"/>
    </row>
    <row r="7035" spans="1:20" x14ac:dyDescent="0.25">
      <c r="A7035">
        <v>7407643</v>
      </c>
      <c r="B7035" s="4" t="s">
        <v>5968</v>
      </c>
      <c r="C7035" s="2" t="s">
        <v>26654</v>
      </c>
      <c r="D7035" s="8">
        <v>171.76</v>
      </c>
      <c r="E7035" s="2">
        <v>1</v>
      </c>
      <c r="F7035" s="2" t="str">
        <f>VLOOKUP(Tabla1[[#This Row],[Código]],[1]DETALLE_TARIFA!$C$2:$I$7282,7,FALSE)</f>
        <v>PCE</v>
      </c>
      <c r="G7035" s="2" t="s">
        <v>26905</v>
      </c>
      <c r="H7035" s="3" t="s">
        <v>6200</v>
      </c>
      <c r="I7035" s="10" t="s">
        <v>18751</v>
      </c>
      <c r="J7035" s="2" t="str">
        <f>VLOOKUP(Tabla1[[#This Row],[Código]],[1]ARTICULOS!$B$2:$I$1048576,8,FALSE)</f>
        <v>UFS Sistemas de cubetas, tapetas y soportes de montaje</v>
      </c>
      <c r="K7035" s="4">
        <v>4012196552948</v>
      </c>
      <c r="L7035" s="2">
        <v>1</v>
      </c>
      <c r="M7035" s="4">
        <v>4012196556847</v>
      </c>
      <c r="N7035" s="2" t="s">
        <v>26909</v>
      </c>
      <c r="O7035" s="2">
        <v>7</v>
      </c>
      <c r="P7035" s="4">
        <v>4012196556854</v>
      </c>
      <c r="Q7035" s="2" t="s">
        <v>26911</v>
      </c>
      <c r="R7035" s="2">
        <v>73089059</v>
      </c>
      <c r="S7035" s="9" t="s">
        <v>12210</v>
      </c>
      <c r="T7035" s="3"/>
    </row>
    <row r="7036" spans="1:20" x14ac:dyDescent="0.25">
      <c r="A7036">
        <v>7407651</v>
      </c>
      <c r="B7036" s="4" t="s">
        <v>5969</v>
      </c>
      <c r="C7036" s="2" t="s">
        <v>26655</v>
      </c>
      <c r="D7036" s="8">
        <v>119.89</v>
      </c>
      <c r="E7036" s="2">
        <v>1</v>
      </c>
      <c r="F7036" s="2" t="str">
        <f>VLOOKUP(Tabla1[[#This Row],[Código]],[1]DETALLE_TARIFA!$C$2:$I$7282,7,FALSE)</f>
        <v>PCE</v>
      </c>
      <c r="G7036" s="2" t="s">
        <v>26905</v>
      </c>
      <c r="H7036" s="3" t="s">
        <v>6200</v>
      </c>
      <c r="I7036" s="10" t="s">
        <v>18751</v>
      </c>
      <c r="J7036" s="2" t="str">
        <f>VLOOKUP(Tabla1[[#This Row],[Código]],[1]ARTICULOS!$B$2:$I$1048576,8,FALSE)</f>
        <v>UFS Sistemas de cubetas, tapetas y soportes de montaje</v>
      </c>
      <c r="K7036" s="4">
        <v>4012196552962</v>
      </c>
      <c r="L7036" s="2">
        <v>1</v>
      </c>
      <c r="M7036" s="4">
        <v>4012196556908</v>
      </c>
      <c r="N7036" s="2" t="s">
        <v>26909</v>
      </c>
      <c r="O7036" s="2">
        <v>10</v>
      </c>
      <c r="P7036" s="4">
        <v>4012196556915</v>
      </c>
      <c r="Q7036" s="2" t="s">
        <v>26911</v>
      </c>
      <c r="R7036" s="2">
        <v>73089059</v>
      </c>
      <c r="S7036" s="9" t="s">
        <v>12211</v>
      </c>
      <c r="T7036" s="3"/>
    </row>
    <row r="7037" spans="1:20" x14ac:dyDescent="0.25">
      <c r="A7037">
        <v>7407655</v>
      </c>
      <c r="B7037" s="4" t="s">
        <v>5970</v>
      </c>
      <c r="C7037" s="2" t="s">
        <v>26656</v>
      </c>
      <c r="D7037" s="8">
        <v>137.34</v>
      </c>
      <c r="E7037" s="2">
        <v>1</v>
      </c>
      <c r="F7037" s="2" t="str">
        <f>VLOOKUP(Tabla1[[#This Row],[Código]],[1]DETALLE_TARIFA!$C$2:$I$7282,7,FALSE)</f>
        <v>PCE</v>
      </c>
      <c r="G7037" s="2" t="s">
        <v>26905</v>
      </c>
      <c r="H7037" s="3" t="s">
        <v>6200</v>
      </c>
      <c r="I7037" s="10" t="s">
        <v>18751</v>
      </c>
      <c r="J7037" s="2" t="str">
        <f>VLOOKUP(Tabla1[[#This Row],[Código]],[1]ARTICULOS!$B$2:$I$1048576,8,FALSE)</f>
        <v>UFS Sistemas de cubetas, tapetas y soportes de montaje</v>
      </c>
      <c r="K7037" s="4">
        <v>4012196552979</v>
      </c>
      <c r="L7037" s="2">
        <v>1</v>
      </c>
      <c r="M7037" s="4">
        <v>4012196556922</v>
      </c>
      <c r="N7037" s="2" t="s">
        <v>26909</v>
      </c>
      <c r="O7037" s="2">
        <v>10</v>
      </c>
      <c r="P7037" s="4">
        <v>4012196556953</v>
      </c>
      <c r="Q7037" s="2" t="s">
        <v>26911</v>
      </c>
      <c r="R7037" s="2">
        <v>73089059</v>
      </c>
      <c r="S7037" s="9" t="s">
        <v>12212</v>
      </c>
      <c r="T7037" s="3"/>
    </row>
    <row r="7038" spans="1:20" x14ac:dyDescent="0.25">
      <c r="A7038">
        <v>7407663</v>
      </c>
      <c r="B7038" s="4" t="s">
        <v>5971</v>
      </c>
      <c r="C7038" s="2" t="s">
        <v>26657</v>
      </c>
      <c r="D7038" s="8">
        <v>170.28</v>
      </c>
      <c r="E7038" s="2">
        <v>1</v>
      </c>
      <c r="F7038" s="2" t="str">
        <f>VLOOKUP(Tabla1[[#This Row],[Código]],[1]DETALLE_TARIFA!$C$2:$I$7282,7,FALSE)</f>
        <v>PCE</v>
      </c>
      <c r="G7038" s="2" t="s">
        <v>26905</v>
      </c>
      <c r="H7038" s="3" t="s">
        <v>6200</v>
      </c>
      <c r="I7038" s="10" t="s">
        <v>18751</v>
      </c>
      <c r="J7038" s="2" t="str">
        <f>VLOOKUP(Tabla1[[#This Row],[Código]],[1]ARTICULOS!$B$2:$I$1048576,8,FALSE)</f>
        <v>UFS Sistemas de cubetas, tapetas y soportes de montaje</v>
      </c>
      <c r="K7038" s="4">
        <v>4012195450771</v>
      </c>
      <c r="L7038" s="2">
        <v>1</v>
      </c>
      <c r="M7038" s="4">
        <v>4012195458432</v>
      </c>
      <c r="N7038" s="2" t="s">
        <v>26909</v>
      </c>
      <c r="O7038" s="2">
        <v>4</v>
      </c>
      <c r="P7038" s="4">
        <v>4012196395798</v>
      </c>
      <c r="Q7038" s="2" t="s">
        <v>26911</v>
      </c>
      <c r="R7038" s="2">
        <v>85366990</v>
      </c>
      <c r="S7038" s="9" t="s">
        <v>12213</v>
      </c>
      <c r="T7038" s="3"/>
    </row>
    <row r="7039" spans="1:20" x14ac:dyDescent="0.25">
      <c r="A7039">
        <v>7407665</v>
      </c>
      <c r="B7039" s="4" t="s">
        <v>5972</v>
      </c>
      <c r="C7039" s="2" t="s">
        <v>26658</v>
      </c>
      <c r="D7039" s="8">
        <v>108.22</v>
      </c>
      <c r="E7039" s="2">
        <v>1</v>
      </c>
      <c r="F7039" s="2" t="str">
        <f>VLOOKUP(Tabla1[[#This Row],[Código]],[1]DETALLE_TARIFA!$C$2:$I$7282,7,FALSE)</f>
        <v>PCE</v>
      </c>
      <c r="G7039" s="2" t="s">
        <v>26905</v>
      </c>
      <c r="H7039" s="3" t="s">
        <v>6200</v>
      </c>
      <c r="I7039" s="10" t="s">
        <v>18751</v>
      </c>
      <c r="J7039" s="2" t="str">
        <f>VLOOKUP(Tabla1[[#This Row],[Código]],[1]ARTICULOS!$B$2:$I$1048576,8,FALSE)</f>
        <v>UFS Sistemas de cubetas, tapetas y soportes de montaje</v>
      </c>
      <c r="K7039" s="4">
        <v>4012195450788</v>
      </c>
      <c r="L7039" s="2">
        <v>1</v>
      </c>
      <c r="M7039" s="4">
        <v>4012195458449</v>
      </c>
      <c r="N7039" s="2" t="s">
        <v>26909</v>
      </c>
      <c r="O7039" s="2">
        <v>4</v>
      </c>
      <c r="P7039" s="4">
        <v>4012196395804</v>
      </c>
      <c r="Q7039" s="2" t="s">
        <v>26911</v>
      </c>
      <c r="R7039" s="2">
        <v>85381000</v>
      </c>
      <c r="S7039" s="9" t="s">
        <v>12214</v>
      </c>
      <c r="T7039" s="3"/>
    </row>
    <row r="7040" spans="1:20" x14ac:dyDescent="0.25">
      <c r="A7040">
        <v>7407667</v>
      </c>
      <c r="B7040" s="4" t="s">
        <v>5973</v>
      </c>
      <c r="C7040" s="2" t="s">
        <v>26659</v>
      </c>
      <c r="D7040" s="8">
        <v>178.22</v>
      </c>
      <c r="E7040" s="2">
        <v>1</v>
      </c>
      <c r="F7040" s="2" t="str">
        <f>VLOOKUP(Tabla1[[#This Row],[Código]],[1]DETALLE_TARIFA!$C$2:$I$7282,7,FALSE)</f>
        <v>PCE</v>
      </c>
      <c r="G7040" s="2" t="s">
        <v>26905</v>
      </c>
      <c r="H7040" s="3" t="s">
        <v>6200</v>
      </c>
      <c r="I7040" s="10" t="s">
        <v>18751</v>
      </c>
      <c r="J7040" s="2" t="str">
        <f>VLOOKUP(Tabla1[[#This Row],[Código]],[1]ARTICULOS!$B$2:$I$1048576,8,FALSE)</f>
        <v>UFS Sistemas de cubetas, tapetas y soportes de montaje</v>
      </c>
      <c r="K7040" s="4">
        <v>4012195450825</v>
      </c>
      <c r="L7040" s="2">
        <v>1</v>
      </c>
      <c r="M7040" s="4">
        <v>4012195458456</v>
      </c>
      <c r="N7040" s="2" t="s">
        <v>26909</v>
      </c>
      <c r="O7040" s="2">
        <v>4</v>
      </c>
      <c r="P7040" s="4">
        <v>4012196395811</v>
      </c>
      <c r="Q7040" s="2" t="s">
        <v>26911</v>
      </c>
      <c r="R7040" s="2">
        <v>85366990</v>
      </c>
      <c r="S7040" s="9" t="s">
        <v>12215</v>
      </c>
      <c r="T7040" s="3"/>
    </row>
    <row r="7041" spans="1:20" x14ac:dyDescent="0.25">
      <c r="A7041">
        <v>7407669</v>
      </c>
      <c r="B7041" s="4" t="s">
        <v>5974</v>
      </c>
      <c r="C7041" s="2" t="s">
        <v>26660</v>
      </c>
      <c r="D7041" s="8">
        <v>111.63</v>
      </c>
      <c r="E7041" s="2">
        <v>1</v>
      </c>
      <c r="F7041" s="2" t="str">
        <f>VLOOKUP(Tabla1[[#This Row],[Código]],[1]DETALLE_TARIFA!$C$2:$I$7282,7,FALSE)</f>
        <v>PCE</v>
      </c>
      <c r="G7041" s="2" t="s">
        <v>26905</v>
      </c>
      <c r="H7041" s="3" t="s">
        <v>6200</v>
      </c>
      <c r="I7041" s="10" t="s">
        <v>18751</v>
      </c>
      <c r="J7041" s="2" t="str">
        <f>VLOOKUP(Tabla1[[#This Row],[Código]],[1]ARTICULOS!$B$2:$I$1048576,8,FALSE)</f>
        <v>UFS Sistemas de cubetas, tapetas y soportes de montaje</v>
      </c>
      <c r="K7041" s="4">
        <v>4012195450832</v>
      </c>
      <c r="L7041" s="2">
        <v>1</v>
      </c>
      <c r="M7041" s="4">
        <v>4012195458463</v>
      </c>
      <c r="N7041" s="2" t="s">
        <v>26909</v>
      </c>
      <c r="O7041" s="2">
        <v>10</v>
      </c>
      <c r="P7041" s="4">
        <v>4012196221752</v>
      </c>
      <c r="Q7041" s="2" t="s">
        <v>26911</v>
      </c>
      <c r="R7041" s="2">
        <v>85381000</v>
      </c>
      <c r="S7041" s="9" t="s">
        <v>12216</v>
      </c>
      <c r="T7041" s="3"/>
    </row>
    <row r="7042" spans="1:20" x14ac:dyDescent="0.25">
      <c r="A7042">
        <v>7407748</v>
      </c>
      <c r="B7042" s="4" t="s">
        <v>5975</v>
      </c>
      <c r="C7042" s="2" t="s">
        <v>26661</v>
      </c>
      <c r="D7042" s="8">
        <v>59.76</v>
      </c>
      <c r="E7042" s="2">
        <v>1</v>
      </c>
      <c r="F7042" s="2" t="str">
        <f>VLOOKUP(Tabla1[[#This Row],[Código]],[1]DETALLE_TARIFA!$C$2:$I$7282,7,FALSE)</f>
        <v>PCE</v>
      </c>
      <c r="G7042" s="2" t="s">
        <v>26905</v>
      </c>
      <c r="H7042" s="3" t="s">
        <v>6200</v>
      </c>
      <c r="I7042" s="10" t="s">
        <v>18751</v>
      </c>
      <c r="J7042" s="2" t="str">
        <f>VLOOKUP(Tabla1[[#This Row],[Código]],[1]ARTICULOS!$B$2:$I$1048576,8,FALSE)</f>
        <v>UFS Sistemas de cubetas, tapetas y soportes de montaje</v>
      </c>
      <c r="K7042" s="4">
        <v>4012195112969</v>
      </c>
      <c r="L7042" s="2">
        <v>1</v>
      </c>
      <c r="M7042" s="4">
        <v>4012195230700</v>
      </c>
      <c r="N7042" s="2" t="s">
        <v>26909</v>
      </c>
      <c r="O7042" s="2">
        <v>20</v>
      </c>
      <c r="P7042" s="4">
        <v>4012196414086</v>
      </c>
      <c r="Q7042" s="2" t="s">
        <v>26911</v>
      </c>
      <c r="R7042" s="2">
        <v>85381000</v>
      </c>
      <c r="S7042" s="9" t="s">
        <v>12217</v>
      </c>
      <c r="T7042" s="3"/>
    </row>
    <row r="7043" spans="1:20" x14ac:dyDescent="0.25">
      <c r="A7043">
        <v>7407756</v>
      </c>
      <c r="B7043" s="4" t="s">
        <v>5976</v>
      </c>
      <c r="C7043" s="2" t="s">
        <v>26662</v>
      </c>
      <c r="D7043" s="8">
        <v>95.61</v>
      </c>
      <c r="E7043" s="2">
        <v>1</v>
      </c>
      <c r="F7043" s="2" t="str">
        <f>VLOOKUP(Tabla1[[#This Row],[Código]],[1]DETALLE_TARIFA!$C$2:$I$7282,7,FALSE)</f>
        <v>PCE</v>
      </c>
      <c r="G7043" s="2" t="s">
        <v>26905</v>
      </c>
      <c r="H7043" s="3" t="s">
        <v>6200</v>
      </c>
      <c r="I7043" s="10" t="s">
        <v>18751</v>
      </c>
      <c r="J7043" s="2" t="str">
        <f>VLOOKUP(Tabla1[[#This Row],[Código]],[1]ARTICULOS!$B$2:$I$1048576,8,FALSE)</f>
        <v>UFS Sistemas de cubetas, tapetas y soportes de montaje</v>
      </c>
      <c r="K7043" s="4">
        <v>4012195112983</v>
      </c>
      <c r="L7043" s="2">
        <v>1</v>
      </c>
      <c r="M7043" s="4">
        <v>4012195230755</v>
      </c>
      <c r="N7043" s="2" t="s">
        <v>26909</v>
      </c>
      <c r="O7043" s="2">
        <v>6</v>
      </c>
      <c r="P7043" s="4">
        <v>4012196556410</v>
      </c>
      <c r="Q7043" s="2" t="s">
        <v>26911</v>
      </c>
      <c r="R7043" s="2">
        <v>85381000</v>
      </c>
      <c r="S7043" s="9" t="s">
        <v>12218</v>
      </c>
      <c r="T7043" s="3"/>
    </row>
    <row r="7044" spans="1:20" x14ac:dyDescent="0.25">
      <c r="A7044">
        <v>7407843</v>
      </c>
      <c r="B7044" s="4" t="s">
        <v>5977</v>
      </c>
      <c r="C7044" s="2" t="s">
        <v>26663</v>
      </c>
      <c r="D7044" s="8">
        <v>52.17</v>
      </c>
      <c r="E7044" s="2">
        <v>1</v>
      </c>
      <c r="F7044" s="2" t="str">
        <f>VLOOKUP(Tabla1[[#This Row],[Código]],[1]DETALLE_TARIFA!$C$2:$I$7282,7,FALSE)</f>
        <v>PCE</v>
      </c>
      <c r="G7044" s="2" t="s">
        <v>26905</v>
      </c>
      <c r="H7044" s="3" t="s">
        <v>6200</v>
      </c>
      <c r="I7044" s="10" t="s">
        <v>18750</v>
      </c>
      <c r="J7044" s="2" t="str">
        <f>VLOOKUP(Tabla1[[#This Row],[Código]],[1]ARTICULOS!$B$2:$I$1048576,8,FALSE)</f>
        <v>UFS Sistemas UDHome y kits</v>
      </c>
      <c r="K7044" s="4">
        <v>4012195872597</v>
      </c>
      <c r="L7044" s="2">
        <v>1</v>
      </c>
      <c r="M7044" s="4">
        <v>4012195893790</v>
      </c>
      <c r="N7044" s="2" t="s">
        <v>26909</v>
      </c>
      <c r="O7044" s="2">
        <v>15</v>
      </c>
      <c r="P7044" s="4">
        <v>4012196253661</v>
      </c>
      <c r="Q7044" s="2" t="s">
        <v>26911</v>
      </c>
      <c r="R7044" s="2">
        <v>85381000</v>
      </c>
      <c r="S7044" s="9" t="s">
        <v>12219</v>
      </c>
      <c r="T7044" s="3"/>
    </row>
    <row r="7045" spans="1:20" x14ac:dyDescent="0.25">
      <c r="A7045">
        <v>7407848</v>
      </c>
      <c r="B7045" s="4" t="s">
        <v>12628</v>
      </c>
      <c r="C7045" s="2" t="s">
        <v>26664</v>
      </c>
      <c r="D7045" s="8">
        <v>44.97</v>
      </c>
      <c r="E7045" s="2">
        <v>1</v>
      </c>
      <c r="F7045" s="2" t="str">
        <f>VLOOKUP(Tabla1[[#This Row],[Código]],[1]DETALLE_TARIFA!$C$2:$I$7282,7,FALSE)</f>
        <v>PCE</v>
      </c>
      <c r="G7045" s="2" t="s">
        <v>26905</v>
      </c>
      <c r="H7045" s="3" t="s">
        <v>6200</v>
      </c>
      <c r="I7045" s="10" t="s">
        <v>18750</v>
      </c>
      <c r="J7045" s="2" t="str">
        <f>VLOOKUP(Tabla1[[#This Row],[Código]],[1]ARTICULOS!$B$2:$I$1048576,8,FALSE)</f>
        <v>UFS Sistemas UDHome y kits</v>
      </c>
      <c r="K7045" s="4">
        <v>4012195626879</v>
      </c>
      <c r="L7045" s="2">
        <v>1</v>
      </c>
      <c r="M7045" s="4">
        <v>4012195647881</v>
      </c>
      <c r="N7045" s="2" t="s">
        <v>26909</v>
      </c>
      <c r="O7045" s="2">
        <v>15</v>
      </c>
      <c r="P7045" s="4">
        <v>4012196406647</v>
      </c>
      <c r="Q7045" s="2" t="s">
        <v>26911</v>
      </c>
      <c r="R7045" s="2">
        <v>85381000</v>
      </c>
      <c r="S7045" s="9" t="s">
        <v>12841</v>
      </c>
      <c r="T7045" s="3"/>
    </row>
    <row r="7046" spans="1:20" x14ac:dyDescent="0.25">
      <c r="A7046">
        <v>7407860</v>
      </c>
      <c r="B7046" s="4" t="s">
        <v>5978</v>
      </c>
      <c r="C7046" s="2" t="s">
        <v>26665</v>
      </c>
      <c r="D7046" s="8">
        <v>28.5</v>
      </c>
      <c r="E7046" s="2">
        <v>1</v>
      </c>
      <c r="F7046" s="2" t="str">
        <f>VLOOKUP(Tabla1[[#This Row],[Código]],[1]DETALLE_TARIFA!$C$2:$I$7282,7,FALSE)</f>
        <v>PCE</v>
      </c>
      <c r="G7046" s="2" t="s">
        <v>26905</v>
      </c>
      <c r="H7046" s="3" t="s">
        <v>6200</v>
      </c>
      <c r="I7046" s="10" t="s">
        <v>18755</v>
      </c>
      <c r="J7046" s="2" t="str">
        <f>VLOOKUP(Tabla1[[#This Row],[Código]],[1]ARTICULOS!$B$2:$I$1048576,8,FALSE)</f>
        <v>UFS Sistema de conjuntos portamecanismos</v>
      </c>
      <c r="K7046" s="4">
        <v>4012195437154</v>
      </c>
      <c r="L7046" s="2">
        <v>1</v>
      </c>
      <c r="M7046" s="4">
        <v>4012195463313</v>
      </c>
      <c r="N7046" s="2" t="s">
        <v>26909</v>
      </c>
      <c r="O7046" s="2">
        <v>25</v>
      </c>
      <c r="P7046" s="4">
        <v>4012196428663</v>
      </c>
      <c r="Q7046" s="2" t="s">
        <v>26911</v>
      </c>
      <c r="R7046" s="2">
        <v>73089059</v>
      </c>
      <c r="S7046" s="9" t="s">
        <v>12220</v>
      </c>
      <c r="T7046" s="3"/>
    </row>
    <row r="7047" spans="1:20" x14ac:dyDescent="0.25">
      <c r="A7047">
        <v>7407882</v>
      </c>
      <c r="B7047" s="4" t="s">
        <v>5979</v>
      </c>
      <c r="C7047" s="2" t="s">
        <v>26666</v>
      </c>
      <c r="D7047" s="8">
        <v>28.93</v>
      </c>
      <c r="E7047" s="2">
        <v>1</v>
      </c>
      <c r="F7047" s="2" t="str">
        <f>VLOOKUP(Tabla1[[#This Row],[Código]],[1]DETALLE_TARIFA!$C$2:$I$7282,7,FALSE)</f>
        <v>PCE</v>
      </c>
      <c r="G7047" s="2" t="s">
        <v>26905</v>
      </c>
      <c r="H7047" s="3" t="s">
        <v>6200</v>
      </c>
      <c r="I7047" s="10" t="s">
        <v>18755</v>
      </c>
      <c r="J7047" s="2" t="str">
        <f>VLOOKUP(Tabla1[[#This Row],[Código]],[1]ARTICULOS!$B$2:$I$1048576,8,FALSE)</f>
        <v>UFS Sistema de conjuntos portamecanismos</v>
      </c>
      <c r="K7047" s="4">
        <v>4012195406952</v>
      </c>
      <c r="L7047" s="2">
        <v>1</v>
      </c>
      <c r="M7047" s="4">
        <v>4012195409618</v>
      </c>
      <c r="N7047" s="2" t="s">
        <v>26909</v>
      </c>
      <c r="O7047" s="2">
        <v>20</v>
      </c>
      <c r="P7047" s="4">
        <v>4012196414956</v>
      </c>
      <c r="Q7047" s="2" t="s">
        <v>26911</v>
      </c>
      <c r="R7047" s="2">
        <v>73089059</v>
      </c>
      <c r="S7047" s="9" t="s">
        <v>12221</v>
      </c>
      <c r="T7047" s="3"/>
    </row>
    <row r="7048" spans="1:20" x14ac:dyDescent="0.25">
      <c r="A7048">
        <v>7407912</v>
      </c>
      <c r="B7048" s="4" t="s">
        <v>5980</v>
      </c>
      <c r="C7048" s="2" t="s">
        <v>26667</v>
      </c>
      <c r="D7048" s="8">
        <v>28.35</v>
      </c>
      <c r="E7048" s="2">
        <v>1</v>
      </c>
      <c r="F7048" s="2" t="str">
        <f>VLOOKUP(Tabla1[[#This Row],[Código]],[1]DETALLE_TARIFA!$C$2:$I$7282,7,FALSE)</f>
        <v>PCE</v>
      </c>
      <c r="G7048" s="2" t="s">
        <v>26905</v>
      </c>
      <c r="H7048" s="3" t="s">
        <v>6200</v>
      </c>
      <c r="I7048" s="10" t="s">
        <v>18755</v>
      </c>
      <c r="J7048" s="2" t="str">
        <f>VLOOKUP(Tabla1[[#This Row],[Código]],[1]ARTICULOS!$B$2:$I$1048576,8,FALSE)</f>
        <v>UFS Sistema de conjuntos portamecanismos</v>
      </c>
      <c r="K7048" s="4">
        <v>4012195113409</v>
      </c>
      <c r="L7048" s="2">
        <v>1</v>
      </c>
      <c r="M7048" s="4">
        <v>4012195231141</v>
      </c>
      <c r="N7048" s="2" t="s">
        <v>26909</v>
      </c>
      <c r="O7048" s="2">
        <v>10</v>
      </c>
      <c r="P7048" s="4">
        <v>4012196253791</v>
      </c>
      <c r="Q7048" s="2" t="s">
        <v>26911</v>
      </c>
      <c r="R7048" s="2">
        <v>73089059</v>
      </c>
      <c r="S7048" s="9" t="s">
        <v>12222</v>
      </c>
      <c r="T7048" s="3"/>
    </row>
    <row r="7049" spans="1:20" x14ac:dyDescent="0.25">
      <c r="A7049">
        <v>7407995</v>
      </c>
      <c r="B7049" s="4" t="s">
        <v>5981</v>
      </c>
      <c r="C7049" s="2" t="s">
        <v>26668</v>
      </c>
      <c r="D7049" s="8">
        <v>134.69</v>
      </c>
      <c r="E7049" s="2">
        <v>1</v>
      </c>
      <c r="F7049" s="2" t="str">
        <f>VLOOKUP(Tabla1[[#This Row],[Código]],[1]DETALLE_TARIFA!$C$2:$I$7282,7,FALSE)</f>
        <v>PCE</v>
      </c>
      <c r="G7049" s="2" t="s">
        <v>26905</v>
      </c>
      <c r="H7049" s="3" t="s">
        <v>6200</v>
      </c>
      <c r="I7049" s="10" t="s">
        <v>18753</v>
      </c>
      <c r="J7049" s="2" t="str">
        <f>VLOOKUP(Tabla1[[#This Row],[Código]],[1]ARTICULOS!$B$2:$I$1048576,8,FALSE)</f>
        <v>UFS Sistemas de conjuntos de tapa y marco</v>
      </c>
      <c r="K7049" s="4">
        <v>4012196040476</v>
      </c>
      <c r="L7049" s="2">
        <v>1</v>
      </c>
      <c r="M7049" s="4">
        <v>4012196045167</v>
      </c>
      <c r="N7049" s="2" t="s">
        <v>26909</v>
      </c>
      <c r="O7049" s="2">
        <v>10</v>
      </c>
      <c r="P7049" s="4">
        <v>4012196253982</v>
      </c>
      <c r="Q7049" s="2" t="s">
        <v>26911</v>
      </c>
      <c r="R7049" s="2">
        <v>73089059</v>
      </c>
      <c r="S7049" s="9" t="s">
        <v>12223</v>
      </c>
      <c r="T7049" s="3"/>
    </row>
    <row r="7050" spans="1:20" x14ac:dyDescent="0.25">
      <c r="A7050">
        <v>7408100</v>
      </c>
      <c r="B7050" s="4" t="s">
        <v>5982</v>
      </c>
      <c r="C7050" s="2" t="s">
        <v>26669</v>
      </c>
      <c r="D7050" s="8">
        <v>286.83</v>
      </c>
      <c r="E7050" s="2">
        <v>1</v>
      </c>
      <c r="F7050" s="2" t="str">
        <f>VLOOKUP(Tabla1[[#This Row],[Código]],[1]DETALLE_TARIFA!$C$2:$I$7282,7,FALSE)</f>
        <v>PCE</v>
      </c>
      <c r="G7050" s="2" t="s">
        <v>26905</v>
      </c>
      <c r="H7050" s="3" t="s">
        <v>6200</v>
      </c>
      <c r="I7050" s="10" t="s">
        <v>18755</v>
      </c>
      <c r="J7050" s="2" t="str">
        <f>VLOOKUP(Tabla1[[#This Row],[Código]],[1]ARTICULOS!$B$2:$I$1048576,8,FALSE)</f>
        <v>UFS Sistema de conjuntos portamecanismos</v>
      </c>
      <c r="K7050" s="4">
        <v>4012195114116</v>
      </c>
      <c r="L7050" s="2">
        <v>1</v>
      </c>
      <c r="M7050" s="4">
        <v>4012195231714</v>
      </c>
      <c r="N7050" s="2" t="s">
        <v>26911</v>
      </c>
      <c r="R7050" s="2">
        <v>85472000</v>
      </c>
      <c r="S7050" s="9" t="s">
        <v>12224</v>
      </c>
      <c r="T7050" s="3"/>
    </row>
    <row r="7051" spans="1:20" x14ac:dyDescent="0.25">
      <c r="A7051">
        <v>7408304</v>
      </c>
      <c r="B7051" s="4" t="s">
        <v>5983</v>
      </c>
      <c r="C7051" s="2" t="s">
        <v>26670</v>
      </c>
      <c r="D7051" s="8">
        <v>162.38</v>
      </c>
      <c r="E7051" s="2">
        <v>1</v>
      </c>
      <c r="F7051" s="2" t="str">
        <f>VLOOKUP(Tabla1[[#This Row],[Código]],[1]DETALLE_TARIFA!$C$2:$I$7282,7,FALSE)</f>
        <v>PCE</v>
      </c>
      <c r="G7051" s="2" t="s">
        <v>26905</v>
      </c>
      <c r="H7051" s="3" t="s">
        <v>6200</v>
      </c>
      <c r="I7051" s="10" t="s">
        <v>18755</v>
      </c>
      <c r="J7051" s="2" t="str">
        <f>VLOOKUP(Tabla1[[#This Row],[Código]],[1]ARTICULOS!$B$2:$I$1048576,8,FALSE)</f>
        <v>UFS Sistema de conjuntos portamecanismos</v>
      </c>
      <c r="K7051" s="4">
        <v>4012195115021</v>
      </c>
      <c r="L7051" s="2">
        <v>1</v>
      </c>
      <c r="M7051" s="4">
        <v>4012195232377</v>
      </c>
      <c r="N7051" s="2" t="s">
        <v>26911</v>
      </c>
      <c r="R7051" s="2">
        <v>85472000</v>
      </c>
      <c r="S7051" s="9" t="s">
        <v>12225</v>
      </c>
      <c r="T7051" s="3"/>
    </row>
    <row r="7052" spans="1:20" x14ac:dyDescent="0.25">
      <c r="A7052">
        <v>7408440</v>
      </c>
      <c r="B7052" s="4" t="s">
        <v>5984</v>
      </c>
      <c r="C7052" s="2" t="s">
        <v>26671</v>
      </c>
      <c r="D7052" s="8">
        <v>8.9700000000000006</v>
      </c>
      <c r="E7052" s="2">
        <v>1</v>
      </c>
      <c r="F7052" s="2" t="str">
        <f>VLOOKUP(Tabla1[[#This Row],[Código]],[1]DETALLE_TARIFA!$C$2:$I$7282,7,FALSE)</f>
        <v>PCE</v>
      </c>
      <c r="G7052" s="2" t="s">
        <v>26905</v>
      </c>
      <c r="H7052" s="3" t="s">
        <v>6200</v>
      </c>
      <c r="I7052" s="10" t="s">
        <v>18755</v>
      </c>
      <c r="J7052" s="2" t="str">
        <f>VLOOKUP(Tabla1[[#This Row],[Código]],[1]ARTICULOS!$B$2:$I$1048576,8,FALSE)</f>
        <v>UFS Sistema de conjuntos portamecanismos</v>
      </c>
      <c r="K7052" s="4">
        <v>4012195115724</v>
      </c>
      <c r="L7052" s="2">
        <v>1</v>
      </c>
      <c r="M7052" s="4">
        <v>4012195232742</v>
      </c>
      <c r="N7052" s="2" t="s">
        <v>26914</v>
      </c>
      <c r="O7052" s="2">
        <v>10</v>
      </c>
      <c r="P7052" s="4">
        <v>4012196679324</v>
      </c>
      <c r="Q7052" s="2" t="s">
        <v>26909</v>
      </c>
      <c r="R7052" s="2">
        <v>85472000</v>
      </c>
      <c r="S7052" s="9" t="s">
        <v>12226</v>
      </c>
      <c r="T7052" s="3"/>
    </row>
    <row r="7053" spans="1:20" x14ac:dyDescent="0.25">
      <c r="A7053">
        <v>7408456</v>
      </c>
      <c r="B7053" s="4" t="s">
        <v>5985</v>
      </c>
      <c r="C7053" s="2" t="s">
        <v>26672</v>
      </c>
      <c r="D7053" s="8">
        <v>11.63</v>
      </c>
      <c r="E7053" s="2">
        <v>1</v>
      </c>
      <c r="F7053" s="2" t="str">
        <f>VLOOKUP(Tabla1[[#This Row],[Código]],[1]DETALLE_TARIFA!$C$2:$I$7282,7,FALSE)</f>
        <v>PCE</v>
      </c>
      <c r="G7053" s="2" t="s">
        <v>26905</v>
      </c>
      <c r="H7053" s="3" t="s">
        <v>6200</v>
      </c>
      <c r="I7053" s="10" t="s">
        <v>18755</v>
      </c>
      <c r="J7053" s="2" t="str">
        <f>VLOOKUP(Tabla1[[#This Row],[Código]],[1]ARTICULOS!$B$2:$I$1048576,8,FALSE)</f>
        <v>UFS Sistema de conjuntos portamecanismos</v>
      </c>
      <c r="K7053" s="4">
        <v>4012195115793</v>
      </c>
      <c r="L7053" s="2">
        <v>1</v>
      </c>
      <c r="M7053" s="4">
        <v>4012195232780</v>
      </c>
      <c r="N7053" s="2" t="s">
        <v>26914</v>
      </c>
      <c r="O7053" s="2">
        <v>10</v>
      </c>
      <c r="P7053" s="4">
        <v>4012196660735</v>
      </c>
      <c r="Q7053" s="2" t="s">
        <v>26910</v>
      </c>
      <c r="R7053" s="2">
        <v>85472000</v>
      </c>
      <c r="S7053" s="9" t="s">
        <v>12227</v>
      </c>
      <c r="T7053" s="3"/>
    </row>
    <row r="7054" spans="1:20" x14ac:dyDescent="0.25">
      <c r="A7054">
        <v>7408498</v>
      </c>
      <c r="B7054" s="4" t="s">
        <v>5986</v>
      </c>
      <c r="C7054" s="2" t="s">
        <v>26673</v>
      </c>
      <c r="D7054" s="8">
        <v>240.81</v>
      </c>
      <c r="E7054" s="2">
        <v>1</v>
      </c>
      <c r="F7054" s="2" t="str">
        <f>VLOOKUP(Tabla1[[#This Row],[Código]],[1]DETALLE_TARIFA!$C$2:$I$7282,7,FALSE)</f>
        <v>PCE</v>
      </c>
      <c r="G7054" s="2" t="s">
        <v>26905</v>
      </c>
      <c r="H7054" s="3" t="s">
        <v>6200</v>
      </c>
      <c r="I7054" s="10" t="s">
        <v>18755</v>
      </c>
      <c r="J7054" s="2" t="str">
        <f>VLOOKUP(Tabla1[[#This Row],[Código]],[1]ARTICULOS!$B$2:$I$1048576,8,FALSE)</f>
        <v>UFS Sistema de conjuntos portamecanismos</v>
      </c>
      <c r="K7054" s="4">
        <v>4012195116028</v>
      </c>
      <c r="L7054" s="2">
        <v>1</v>
      </c>
      <c r="M7054" s="4">
        <v>4012195232919</v>
      </c>
      <c r="N7054" s="2" t="s">
        <v>26911</v>
      </c>
      <c r="R7054" s="2">
        <v>85472000</v>
      </c>
      <c r="S7054" s="9" t="s">
        <v>12228</v>
      </c>
      <c r="T7054" s="3"/>
    </row>
    <row r="7055" spans="1:20" x14ac:dyDescent="0.25">
      <c r="A7055">
        <v>7408558</v>
      </c>
      <c r="B7055" s="4" t="s">
        <v>5987</v>
      </c>
      <c r="C7055" s="2" t="s">
        <v>26674</v>
      </c>
      <c r="D7055" s="8">
        <v>161.46</v>
      </c>
      <c r="E7055" s="2">
        <v>1</v>
      </c>
      <c r="F7055" s="2" t="str">
        <f>VLOOKUP(Tabla1[[#This Row],[Código]],[1]DETALLE_TARIFA!$C$2:$I$7282,7,FALSE)</f>
        <v>PCE</v>
      </c>
      <c r="G7055" s="2" t="s">
        <v>26905</v>
      </c>
      <c r="H7055" s="3" t="s">
        <v>6200</v>
      </c>
      <c r="I7055" s="10" t="s">
        <v>18756</v>
      </c>
      <c r="J7055" s="2" t="str">
        <f>VLOOKUP(Tabla1[[#This Row],[Código]],[1]ARTICULOS!$B$2:$I$1048576,8,FALSE)</f>
        <v>UFS Sistemas de unidades completas</v>
      </c>
      <c r="K7055" s="4">
        <v>4012195116325</v>
      </c>
      <c r="L7055" s="2">
        <v>1</v>
      </c>
      <c r="M7055" s="4">
        <v>4012195233084</v>
      </c>
      <c r="N7055" s="2" t="s">
        <v>26914</v>
      </c>
      <c r="O7055" s="2">
        <v>10</v>
      </c>
      <c r="P7055" s="4">
        <v>4012195468219</v>
      </c>
      <c r="Q7055" s="2" t="s">
        <v>26911</v>
      </c>
      <c r="R7055" s="2">
        <v>85381000</v>
      </c>
      <c r="S7055" s="9" t="s">
        <v>12229</v>
      </c>
      <c r="T7055" s="3"/>
    </row>
    <row r="7056" spans="1:20" x14ac:dyDescent="0.25">
      <c r="A7056">
        <v>7408594</v>
      </c>
      <c r="B7056" s="4" t="s">
        <v>5988</v>
      </c>
      <c r="C7056" s="2" t="s">
        <v>26675</v>
      </c>
      <c r="D7056" s="8">
        <v>4.26</v>
      </c>
      <c r="E7056" s="2">
        <v>1</v>
      </c>
      <c r="F7056" s="2" t="str">
        <f>VLOOKUP(Tabla1[[#This Row],[Código]],[1]DETALLE_TARIFA!$C$2:$I$7282,7,FALSE)</f>
        <v>PCE</v>
      </c>
      <c r="G7056" s="2" t="s">
        <v>26905</v>
      </c>
      <c r="H7056" s="3" t="s">
        <v>6200</v>
      </c>
      <c r="I7056" s="10" t="s">
        <v>18756</v>
      </c>
      <c r="J7056" s="2" t="str">
        <f>VLOOKUP(Tabla1[[#This Row],[Código]],[1]ARTICULOS!$B$2:$I$1048576,8,FALSE)</f>
        <v>UFS Sistemas de unidades completas</v>
      </c>
      <c r="K7056" s="4">
        <v>4012195116509</v>
      </c>
      <c r="L7056" s="2">
        <v>1</v>
      </c>
      <c r="M7056" s="4">
        <v>4012197299644</v>
      </c>
      <c r="N7056" s="2" t="s">
        <v>26914</v>
      </c>
      <c r="O7056" s="2">
        <v>10</v>
      </c>
      <c r="P7056" s="4">
        <v>4012195925545</v>
      </c>
      <c r="Q7056" s="2" t="s">
        <v>26909</v>
      </c>
      <c r="R7056" s="2">
        <v>85472000</v>
      </c>
      <c r="S7056" s="9" t="s">
        <v>12230</v>
      </c>
      <c r="T7056" s="3"/>
    </row>
    <row r="7057" spans="1:20" x14ac:dyDescent="0.25">
      <c r="A7057">
        <v>7408646</v>
      </c>
      <c r="B7057" s="4" t="s">
        <v>5989</v>
      </c>
      <c r="C7057" s="2" t="s">
        <v>26676</v>
      </c>
      <c r="D7057" s="8">
        <v>306.11</v>
      </c>
      <c r="E7057" s="2">
        <v>1</v>
      </c>
      <c r="F7057" s="2" t="str">
        <f>VLOOKUP(Tabla1[[#This Row],[Código]],[1]DETALLE_TARIFA!$C$2:$I$7282,7,FALSE)</f>
        <v>PCE</v>
      </c>
      <c r="G7057" s="2" t="s">
        <v>26905</v>
      </c>
      <c r="H7057" s="3" t="s">
        <v>6200</v>
      </c>
      <c r="I7057" s="10" t="s">
        <v>18751</v>
      </c>
      <c r="J7057" s="2" t="str">
        <f>VLOOKUP(Tabla1[[#This Row],[Código]],[1]ARTICULOS!$B$2:$I$1048576,8,FALSE)</f>
        <v>UFS Sistemas de cubetas, tapetas y soportes de montaje</v>
      </c>
      <c r="K7057" s="4">
        <v>4012195116707</v>
      </c>
      <c r="L7057" s="2">
        <v>1</v>
      </c>
      <c r="M7057" s="4">
        <v>4012195233343</v>
      </c>
      <c r="N7057" s="2" t="s">
        <v>26914</v>
      </c>
      <c r="O7057" s="2">
        <v>4</v>
      </c>
      <c r="P7057" s="4">
        <v>4012196400614</v>
      </c>
      <c r="Q7057" s="2" t="s">
        <v>26911</v>
      </c>
      <c r="R7057" s="2">
        <v>73089059</v>
      </c>
      <c r="S7057" s="9" t="s">
        <v>12231</v>
      </c>
      <c r="T7057" s="3"/>
    </row>
    <row r="7058" spans="1:20" x14ac:dyDescent="0.25">
      <c r="A7058">
        <v>7408670</v>
      </c>
      <c r="B7058" s="4" t="s">
        <v>5990</v>
      </c>
      <c r="C7058" s="2" t="s">
        <v>26677</v>
      </c>
      <c r="D7058" s="8">
        <v>5.0599999999999996</v>
      </c>
      <c r="E7058" s="2">
        <v>1</v>
      </c>
      <c r="F7058" s="2" t="str">
        <f>VLOOKUP(Tabla1[[#This Row],[Código]],[1]DETALLE_TARIFA!$C$2:$I$7282,7,FALSE)</f>
        <v>PCE</v>
      </c>
      <c r="G7058" s="2" t="s">
        <v>26905</v>
      </c>
      <c r="H7058" s="3" t="s">
        <v>6200</v>
      </c>
      <c r="I7058" s="10" t="s">
        <v>18755</v>
      </c>
      <c r="J7058" s="2" t="str">
        <f>VLOOKUP(Tabla1[[#This Row],[Código]],[1]ARTICULOS!$B$2:$I$1048576,8,FALSE)</f>
        <v>UFS Sistema de conjuntos portamecanismos</v>
      </c>
      <c r="K7058" s="4">
        <v>4012195674498</v>
      </c>
      <c r="L7058" s="2">
        <v>5</v>
      </c>
      <c r="M7058" s="4">
        <v>4012197370541</v>
      </c>
      <c r="N7058" s="2" t="s">
        <v>26909</v>
      </c>
      <c r="O7058" s="2">
        <v>50</v>
      </c>
      <c r="P7058" s="4">
        <v>4012197354848</v>
      </c>
      <c r="Q7058" s="2" t="s">
        <v>26911</v>
      </c>
      <c r="R7058" s="2">
        <v>85381000</v>
      </c>
      <c r="S7058" s="9" t="s">
        <v>12232</v>
      </c>
      <c r="T7058" s="3"/>
    </row>
    <row r="7059" spans="1:20" x14ac:dyDescent="0.25">
      <c r="A7059">
        <v>7408672</v>
      </c>
      <c r="B7059" s="4" t="s">
        <v>5991</v>
      </c>
      <c r="C7059" s="2" t="s">
        <v>26678</v>
      </c>
      <c r="D7059" s="8">
        <v>5.0599999999999996</v>
      </c>
      <c r="E7059" s="2">
        <v>1</v>
      </c>
      <c r="F7059" s="2" t="str">
        <f>VLOOKUP(Tabla1[[#This Row],[Código]],[1]DETALLE_TARIFA!$C$2:$I$7282,7,FALSE)</f>
        <v>PCE</v>
      </c>
      <c r="G7059" s="2" t="s">
        <v>26905</v>
      </c>
      <c r="H7059" s="3" t="s">
        <v>6200</v>
      </c>
      <c r="I7059" s="10" t="s">
        <v>18755</v>
      </c>
      <c r="J7059" s="2" t="str">
        <f>VLOOKUP(Tabla1[[#This Row],[Código]],[1]ARTICULOS!$B$2:$I$1048576,8,FALSE)</f>
        <v>UFS Sistema de conjuntos portamecanismos</v>
      </c>
      <c r="K7059" s="4">
        <v>4012195674504</v>
      </c>
      <c r="L7059" s="2">
        <v>5</v>
      </c>
      <c r="M7059" s="4">
        <v>4012197370558</v>
      </c>
      <c r="N7059" s="2" t="s">
        <v>26909</v>
      </c>
      <c r="O7059" s="2">
        <v>50</v>
      </c>
      <c r="P7059" s="4">
        <v>4012197354862</v>
      </c>
      <c r="Q7059" s="2" t="s">
        <v>26911</v>
      </c>
      <c r="R7059" s="2">
        <v>85381000</v>
      </c>
      <c r="S7059" s="9" t="s">
        <v>12233</v>
      </c>
      <c r="T7059" s="3"/>
    </row>
    <row r="7060" spans="1:20" x14ac:dyDescent="0.25">
      <c r="A7060">
        <v>7408680</v>
      </c>
      <c r="B7060" s="4" t="s">
        <v>5992</v>
      </c>
      <c r="C7060" s="2" t="s">
        <v>26679</v>
      </c>
      <c r="D7060" s="8">
        <v>5.0599999999999996</v>
      </c>
      <c r="E7060" s="2">
        <v>1</v>
      </c>
      <c r="F7060" s="2" t="str">
        <f>VLOOKUP(Tabla1[[#This Row],[Código]],[1]DETALLE_TARIFA!$C$2:$I$7282,7,FALSE)</f>
        <v>PCE</v>
      </c>
      <c r="G7060" s="2" t="s">
        <v>26905</v>
      </c>
      <c r="H7060" s="3" t="s">
        <v>6200</v>
      </c>
      <c r="I7060" s="10" t="s">
        <v>18755</v>
      </c>
      <c r="J7060" s="2" t="str">
        <f>VLOOKUP(Tabla1[[#This Row],[Código]],[1]ARTICULOS!$B$2:$I$1048576,8,FALSE)</f>
        <v>UFS Sistema de conjuntos portamecanismos</v>
      </c>
      <c r="K7060" s="4">
        <v>4012195674511</v>
      </c>
      <c r="L7060" s="2">
        <v>5</v>
      </c>
      <c r="M7060" s="4">
        <v>4012197370565</v>
      </c>
      <c r="N7060" s="2" t="s">
        <v>26909</v>
      </c>
      <c r="O7060" s="2">
        <v>50</v>
      </c>
      <c r="P7060" s="4">
        <v>4012197354886</v>
      </c>
      <c r="Q7060" s="2" t="s">
        <v>26911</v>
      </c>
      <c r="R7060" s="2">
        <v>85381000</v>
      </c>
      <c r="S7060" s="9" t="s">
        <v>12234</v>
      </c>
      <c r="T7060" s="3"/>
    </row>
    <row r="7061" spans="1:20" x14ac:dyDescent="0.25">
      <c r="A7061">
        <v>7408682</v>
      </c>
      <c r="B7061" s="4" t="s">
        <v>5993</v>
      </c>
      <c r="C7061" s="2" t="s">
        <v>26680</v>
      </c>
      <c r="D7061" s="8">
        <v>5.0599999999999996</v>
      </c>
      <c r="E7061" s="2">
        <v>1</v>
      </c>
      <c r="F7061" s="2" t="str">
        <f>VLOOKUP(Tabla1[[#This Row],[Código]],[1]DETALLE_TARIFA!$C$2:$I$7282,7,FALSE)</f>
        <v>PCE</v>
      </c>
      <c r="G7061" s="2" t="s">
        <v>26905</v>
      </c>
      <c r="H7061" s="3" t="s">
        <v>6200</v>
      </c>
      <c r="I7061" s="10" t="s">
        <v>18755</v>
      </c>
      <c r="J7061" s="2" t="str">
        <f>VLOOKUP(Tabla1[[#This Row],[Código]],[1]ARTICULOS!$B$2:$I$1048576,8,FALSE)</f>
        <v>UFS Sistema de conjuntos portamecanismos</v>
      </c>
      <c r="K7061" s="4">
        <v>4012195674528</v>
      </c>
      <c r="L7061" s="2">
        <v>5</v>
      </c>
      <c r="M7061" s="4">
        <v>4012197370572</v>
      </c>
      <c r="N7061" s="2" t="s">
        <v>26909</v>
      </c>
      <c r="O7061" s="2">
        <v>50</v>
      </c>
      <c r="P7061" s="4">
        <v>4012197354909</v>
      </c>
      <c r="Q7061" s="2" t="s">
        <v>26911</v>
      </c>
      <c r="R7061" s="2">
        <v>85381000</v>
      </c>
      <c r="S7061" s="9" t="s">
        <v>12235</v>
      </c>
      <c r="T7061" s="3"/>
    </row>
    <row r="7062" spans="1:20" x14ac:dyDescent="0.25">
      <c r="A7062">
        <v>7408698</v>
      </c>
      <c r="B7062" s="4" t="s">
        <v>5994</v>
      </c>
      <c r="C7062" s="2" t="s">
        <v>26681</v>
      </c>
      <c r="D7062" s="8">
        <v>23.65</v>
      </c>
      <c r="E7062" s="2">
        <v>1</v>
      </c>
      <c r="F7062" s="2" t="str">
        <f>VLOOKUP(Tabla1[[#This Row],[Código]],[1]DETALLE_TARIFA!$C$2:$I$7282,7,FALSE)</f>
        <v>PCE</v>
      </c>
      <c r="G7062" s="2" t="s">
        <v>26905</v>
      </c>
      <c r="H7062" s="3" t="s">
        <v>6200</v>
      </c>
      <c r="I7062" s="10" t="s">
        <v>18755</v>
      </c>
      <c r="J7062" s="2" t="str">
        <f>VLOOKUP(Tabla1[[#This Row],[Código]],[1]ARTICULOS!$B$2:$I$1048576,8,FALSE)</f>
        <v>UFS Sistema de conjuntos portamecanismos</v>
      </c>
      <c r="K7062" s="4">
        <v>4012195759393</v>
      </c>
      <c r="L7062" s="2">
        <v>1</v>
      </c>
      <c r="M7062" s="4">
        <v>4012195776215</v>
      </c>
      <c r="N7062" s="2" t="s">
        <v>26909</v>
      </c>
      <c r="O7062" s="2">
        <v>4</v>
      </c>
      <c r="P7062" s="4">
        <v>4012195776222</v>
      </c>
      <c r="Q7062" s="2" t="s">
        <v>26911</v>
      </c>
      <c r="R7062" s="2">
        <v>85381000</v>
      </c>
      <c r="S7062" s="9" t="s">
        <v>12236</v>
      </c>
      <c r="T7062" s="3"/>
    </row>
    <row r="7063" spans="1:20" x14ac:dyDescent="0.25">
      <c r="A7063">
        <v>7408701</v>
      </c>
      <c r="B7063" s="4" t="s">
        <v>5995</v>
      </c>
      <c r="C7063" s="2" t="s">
        <v>26682</v>
      </c>
      <c r="D7063" s="8">
        <v>31.53</v>
      </c>
      <c r="E7063" s="2">
        <v>1</v>
      </c>
      <c r="F7063" s="2" t="str">
        <f>VLOOKUP(Tabla1[[#This Row],[Código]],[1]DETALLE_TARIFA!$C$2:$I$7282,7,FALSE)</f>
        <v>PCE</v>
      </c>
      <c r="G7063" s="2" t="s">
        <v>26905</v>
      </c>
      <c r="H7063" s="3" t="s">
        <v>6200</v>
      </c>
      <c r="I7063" s="10" t="s">
        <v>18755</v>
      </c>
      <c r="J7063" s="2" t="str">
        <f>VLOOKUP(Tabla1[[#This Row],[Código]],[1]ARTICULOS!$B$2:$I$1048576,8,FALSE)</f>
        <v>UFS Sistema de conjuntos portamecanismos</v>
      </c>
      <c r="K7063" s="4">
        <v>4012195693468</v>
      </c>
      <c r="L7063" s="2">
        <v>1</v>
      </c>
      <c r="M7063" s="4">
        <v>4012195748663</v>
      </c>
      <c r="N7063" s="2" t="s">
        <v>26909</v>
      </c>
      <c r="O7063" s="2">
        <v>25</v>
      </c>
      <c r="P7063" s="4">
        <v>4012196254941</v>
      </c>
      <c r="Q7063" s="2" t="s">
        <v>26911</v>
      </c>
      <c r="R7063" s="2">
        <v>73089059</v>
      </c>
      <c r="S7063" s="9" t="s">
        <v>12237</v>
      </c>
      <c r="T7063" s="3"/>
    </row>
    <row r="7064" spans="1:20" x14ac:dyDescent="0.25">
      <c r="A7064">
        <v>7408703</v>
      </c>
      <c r="B7064" s="4" t="s">
        <v>5996</v>
      </c>
      <c r="C7064" s="2" t="s">
        <v>26683</v>
      </c>
      <c r="D7064" s="8">
        <v>31.53</v>
      </c>
      <c r="E7064" s="2">
        <v>1</v>
      </c>
      <c r="F7064" s="2" t="str">
        <f>VLOOKUP(Tabla1[[#This Row],[Código]],[1]DETALLE_TARIFA!$C$2:$I$7282,7,FALSE)</f>
        <v>PCE</v>
      </c>
      <c r="G7064" s="2" t="s">
        <v>26905</v>
      </c>
      <c r="H7064" s="3" t="s">
        <v>6200</v>
      </c>
      <c r="I7064" s="10" t="s">
        <v>18755</v>
      </c>
      <c r="J7064" s="2" t="str">
        <f>VLOOKUP(Tabla1[[#This Row],[Código]],[1]ARTICULOS!$B$2:$I$1048576,8,FALSE)</f>
        <v>UFS Sistema de conjuntos portamecanismos</v>
      </c>
      <c r="K7064" s="4">
        <v>4012195693475</v>
      </c>
      <c r="L7064" s="2">
        <v>1</v>
      </c>
      <c r="M7064" s="4">
        <v>4012195748670</v>
      </c>
      <c r="N7064" s="2" t="s">
        <v>26909</v>
      </c>
      <c r="O7064" s="2">
        <v>25</v>
      </c>
      <c r="P7064" s="4">
        <v>4012196254972</v>
      </c>
      <c r="Q7064" s="2" t="s">
        <v>26911</v>
      </c>
      <c r="R7064" s="2">
        <v>73089059</v>
      </c>
      <c r="S7064" s="9" t="s">
        <v>12238</v>
      </c>
      <c r="T7064" s="3"/>
    </row>
    <row r="7065" spans="1:20" x14ac:dyDescent="0.25">
      <c r="A7065">
        <v>7408705</v>
      </c>
      <c r="B7065" s="4" t="s">
        <v>5997</v>
      </c>
      <c r="C7065" s="2" t="s">
        <v>26684</v>
      </c>
      <c r="D7065" s="8">
        <v>31.53</v>
      </c>
      <c r="E7065" s="2">
        <v>1</v>
      </c>
      <c r="F7065" s="2" t="str">
        <f>VLOOKUP(Tabla1[[#This Row],[Código]],[1]DETALLE_TARIFA!$C$2:$I$7282,7,FALSE)</f>
        <v>PCE</v>
      </c>
      <c r="G7065" s="2" t="s">
        <v>26905</v>
      </c>
      <c r="H7065" s="3" t="s">
        <v>6200</v>
      </c>
      <c r="I7065" s="10" t="s">
        <v>18755</v>
      </c>
      <c r="J7065" s="2" t="str">
        <f>VLOOKUP(Tabla1[[#This Row],[Código]],[1]ARTICULOS!$B$2:$I$1048576,8,FALSE)</f>
        <v>UFS Sistema de conjuntos portamecanismos</v>
      </c>
      <c r="K7065" s="4">
        <v>4012195693482</v>
      </c>
      <c r="L7065" s="2">
        <v>1</v>
      </c>
      <c r="M7065" s="4">
        <v>4012195748687</v>
      </c>
      <c r="N7065" s="2" t="s">
        <v>26909</v>
      </c>
      <c r="O7065" s="2">
        <v>25</v>
      </c>
      <c r="P7065" s="4">
        <v>4012196254989</v>
      </c>
      <c r="Q7065" s="2" t="s">
        <v>26911</v>
      </c>
      <c r="R7065" s="2">
        <v>73089059</v>
      </c>
      <c r="S7065" s="9" t="s">
        <v>12239</v>
      </c>
      <c r="T7065" s="3"/>
    </row>
    <row r="7066" spans="1:20" x14ac:dyDescent="0.25">
      <c r="A7066">
        <v>7408707</v>
      </c>
      <c r="B7066" s="4" t="s">
        <v>5998</v>
      </c>
      <c r="C7066" s="2" t="s">
        <v>26685</v>
      </c>
      <c r="D7066" s="8">
        <v>31.53</v>
      </c>
      <c r="E7066" s="2">
        <v>1</v>
      </c>
      <c r="F7066" s="2" t="str">
        <f>VLOOKUP(Tabla1[[#This Row],[Código]],[1]DETALLE_TARIFA!$C$2:$I$7282,7,FALSE)</f>
        <v>PCE</v>
      </c>
      <c r="G7066" s="2" t="s">
        <v>26905</v>
      </c>
      <c r="H7066" s="3" t="s">
        <v>6200</v>
      </c>
      <c r="I7066" s="10" t="s">
        <v>18755</v>
      </c>
      <c r="J7066" s="2" t="str">
        <f>VLOOKUP(Tabla1[[#This Row],[Código]],[1]ARTICULOS!$B$2:$I$1048576,8,FALSE)</f>
        <v>UFS Sistema de conjuntos portamecanismos</v>
      </c>
      <c r="K7066" s="4">
        <v>4012195693499</v>
      </c>
      <c r="L7066" s="2">
        <v>1</v>
      </c>
      <c r="M7066" s="4">
        <v>4012195748724</v>
      </c>
      <c r="N7066" s="2" t="s">
        <v>26909</v>
      </c>
      <c r="O7066" s="2">
        <v>25</v>
      </c>
      <c r="P7066" s="4">
        <v>4012196254996</v>
      </c>
      <c r="Q7066" s="2" t="s">
        <v>26911</v>
      </c>
      <c r="R7066" s="2">
        <v>73089059</v>
      </c>
      <c r="S7066" s="9" t="s">
        <v>12240</v>
      </c>
      <c r="T7066" s="3"/>
    </row>
    <row r="7067" spans="1:20" x14ac:dyDescent="0.25">
      <c r="A7067">
        <v>7408721</v>
      </c>
      <c r="B7067" s="4" t="s">
        <v>5999</v>
      </c>
      <c r="C7067" s="2" t="s">
        <v>26686</v>
      </c>
      <c r="D7067" s="8">
        <v>9.92</v>
      </c>
      <c r="E7067" s="2">
        <v>1</v>
      </c>
      <c r="F7067" s="2" t="str">
        <f>VLOOKUP(Tabla1[[#This Row],[Código]],[1]DETALLE_TARIFA!$C$2:$I$7282,7,FALSE)</f>
        <v>PCE</v>
      </c>
      <c r="G7067" s="2" t="s">
        <v>26905</v>
      </c>
      <c r="H7067" s="3" t="s">
        <v>6200</v>
      </c>
      <c r="I7067" s="10" t="s">
        <v>18751</v>
      </c>
      <c r="J7067" s="2" t="str">
        <f>VLOOKUP(Tabla1[[#This Row],[Código]],[1]ARTICULOS!$B$2:$I$1048576,8,FALSE)</f>
        <v>UFS Sistemas de cubetas, tapetas y soportes de montaje</v>
      </c>
      <c r="K7067" s="4">
        <v>4012196435272</v>
      </c>
      <c r="L7067" s="2">
        <v>1</v>
      </c>
      <c r="M7067" s="4">
        <v>4012196475889</v>
      </c>
      <c r="N7067" s="2" t="s">
        <v>26914</v>
      </c>
      <c r="O7067" s="2">
        <v>6</v>
      </c>
      <c r="P7067" s="4">
        <v>4012196475896</v>
      </c>
      <c r="Q7067" s="2" t="s">
        <v>26910</v>
      </c>
      <c r="R7067" s="2">
        <v>85381000</v>
      </c>
      <c r="S7067" s="9" t="s">
        <v>12241</v>
      </c>
      <c r="T7067" s="3"/>
    </row>
    <row r="7068" spans="1:20" x14ac:dyDescent="0.25">
      <c r="A7068">
        <v>7408723</v>
      </c>
      <c r="B7068" s="4" t="s">
        <v>6000</v>
      </c>
      <c r="C7068" s="2" t="s">
        <v>26687</v>
      </c>
      <c r="D7068" s="8">
        <v>13.52</v>
      </c>
      <c r="E7068" s="2">
        <v>1</v>
      </c>
      <c r="F7068" s="2" t="str">
        <f>VLOOKUP(Tabla1[[#This Row],[Código]],[1]DETALLE_TARIFA!$C$2:$I$7282,7,FALSE)</f>
        <v>PCE</v>
      </c>
      <c r="G7068" s="2" t="s">
        <v>26905</v>
      </c>
      <c r="H7068" s="3" t="s">
        <v>6200</v>
      </c>
      <c r="I7068" s="10" t="s">
        <v>18751</v>
      </c>
      <c r="J7068" s="2" t="str">
        <f>VLOOKUP(Tabla1[[#This Row],[Código]],[1]ARTICULOS!$B$2:$I$1048576,8,FALSE)</f>
        <v>UFS Sistemas de cubetas, tapetas y soportes de montaje</v>
      </c>
      <c r="K7068" s="4">
        <v>4012196435289</v>
      </c>
      <c r="L7068" s="2">
        <v>1</v>
      </c>
      <c r="M7068" s="4">
        <v>4012196475919</v>
      </c>
      <c r="N7068" s="2" t="s">
        <v>26914</v>
      </c>
      <c r="O7068" s="2">
        <v>5</v>
      </c>
      <c r="P7068" s="4">
        <v>4012196484645</v>
      </c>
      <c r="Q7068" s="2" t="s">
        <v>26910</v>
      </c>
      <c r="R7068" s="2">
        <v>85381000</v>
      </c>
      <c r="S7068" s="9" t="s">
        <v>12242</v>
      </c>
      <c r="T7068" s="3"/>
    </row>
    <row r="7069" spans="1:20" x14ac:dyDescent="0.25">
      <c r="A7069">
        <v>7408725</v>
      </c>
      <c r="B7069" s="4" t="s">
        <v>6001</v>
      </c>
      <c r="C7069" s="2" t="s">
        <v>26688</v>
      </c>
      <c r="D7069" s="8">
        <v>10.31</v>
      </c>
      <c r="E7069" s="2">
        <v>1</v>
      </c>
      <c r="F7069" s="2" t="str">
        <f>VLOOKUP(Tabla1[[#This Row],[Código]],[1]DETALLE_TARIFA!$C$2:$I$7282,7,FALSE)</f>
        <v>PCE</v>
      </c>
      <c r="G7069" s="2" t="s">
        <v>26905</v>
      </c>
      <c r="H7069" s="3" t="s">
        <v>6200</v>
      </c>
      <c r="I7069" s="10" t="s">
        <v>18751</v>
      </c>
      <c r="J7069" s="2" t="str">
        <f>VLOOKUP(Tabla1[[#This Row],[Código]],[1]ARTICULOS!$B$2:$I$1048576,8,FALSE)</f>
        <v>UFS Sistemas de cubetas, tapetas y soportes de montaje</v>
      </c>
      <c r="K7069" s="4">
        <v>4012196435258</v>
      </c>
      <c r="L7069" s="2">
        <v>1</v>
      </c>
      <c r="M7069" s="4">
        <v>4012196475803</v>
      </c>
      <c r="N7069" s="2" t="s">
        <v>26914</v>
      </c>
      <c r="O7069" s="2">
        <v>6</v>
      </c>
      <c r="P7069" s="4">
        <v>4012196475834</v>
      </c>
      <c r="Q7069" s="2" t="s">
        <v>26910</v>
      </c>
      <c r="R7069" s="2">
        <v>85381000</v>
      </c>
      <c r="S7069" s="9" t="s">
        <v>12243</v>
      </c>
      <c r="T7069" s="3"/>
    </row>
    <row r="7070" spans="1:20" x14ac:dyDescent="0.25">
      <c r="A7070">
        <v>7408727</v>
      </c>
      <c r="B7070" s="4" t="s">
        <v>6002</v>
      </c>
      <c r="C7070" s="2" t="s">
        <v>26689</v>
      </c>
      <c r="D7070" s="8">
        <v>14.73</v>
      </c>
      <c r="E7070" s="2">
        <v>1</v>
      </c>
      <c r="F7070" s="2" t="str">
        <f>VLOOKUP(Tabla1[[#This Row],[Código]],[1]DETALLE_TARIFA!$C$2:$I$7282,7,FALSE)</f>
        <v>PCE</v>
      </c>
      <c r="G7070" s="2" t="s">
        <v>26905</v>
      </c>
      <c r="H7070" s="3" t="s">
        <v>6200</v>
      </c>
      <c r="I7070" s="10" t="s">
        <v>18751</v>
      </c>
      <c r="J7070" s="2" t="str">
        <f>VLOOKUP(Tabla1[[#This Row],[Código]],[1]ARTICULOS!$B$2:$I$1048576,8,FALSE)</f>
        <v>UFS Sistemas de cubetas, tapetas y soportes de montaje</v>
      </c>
      <c r="K7070" s="4">
        <v>4012196435265</v>
      </c>
      <c r="L7070" s="2">
        <v>1</v>
      </c>
      <c r="M7070" s="4">
        <v>4012196475858</v>
      </c>
      <c r="N7070" s="2" t="s">
        <v>26914</v>
      </c>
      <c r="O7070" s="2">
        <v>5</v>
      </c>
      <c r="P7070" s="4">
        <v>4012196484669</v>
      </c>
      <c r="Q7070" s="2" t="s">
        <v>26910</v>
      </c>
      <c r="R7070" s="2">
        <v>85381000</v>
      </c>
      <c r="S7070" s="9" t="s">
        <v>12244</v>
      </c>
      <c r="T7070" s="3"/>
    </row>
    <row r="7071" spans="1:20" x14ac:dyDescent="0.25">
      <c r="A7071">
        <v>7408743</v>
      </c>
      <c r="B7071" s="4" t="s">
        <v>6003</v>
      </c>
      <c r="C7071" s="2" t="s">
        <v>26690</v>
      </c>
      <c r="D7071" s="8">
        <v>2.11</v>
      </c>
      <c r="E7071" s="2">
        <v>1</v>
      </c>
      <c r="F7071" s="2" t="str">
        <f>VLOOKUP(Tabla1[[#This Row],[Código]],[1]DETALLE_TARIFA!$C$2:$I$7282,7,FALSE)</f>
        <v>PCE</v>
      </c>
      <c r="G7071" s="2" t="s">
        <v>26905</v>
      </c>
      <c r="H7071" s="3" t="s">
        <v>6200</v>
      </c>
      <c r="I7071" s="10" t="s">
        <v>18751</v>
      </c>
      <c r="J7071" s="2" t="str">
        <f>VLOOKUP(Tabla1[[#This Row],[Código]],[1]ARTICULOS!$B$2:$I$1048576,8,FALSE)</f>
        <v>UFS Sistemas de cubetas, tapetas y soportes de montaje</v>
      </c>
      <c r="K7071" s="4">
        <v>4012196435296</v>
      </c>
      <c r="L7071" s="2">
        <v>10</v>
      </c>
      <c r="M7071" s="4">
        <v>4012196455706</v>
      </c>
      <c r="N7071" s="2" t="s">
        <v>26910</v>
      </c>
      <c r="O7071" s="2">
        <v>200</v>
      </c>
      <c r="P7071" s="4">
        <v>4012196455713</v>
      </c>
      <c r="Q7071" s="2" t="s">
        <v>26911</v>
      </c>
      <c r="R7071" s="2">
        <v>85472000</v>
      </c>
      <c r="S7071" s="9" t="s">
        <v>12245</v>
      </c>
      <c r="T7071" s="3"/>
    </row>
    <row r="7072" spans="1:20" x14ac:dyDescent="0.25">
      <c r="A7072">
        <v>7408745</v>
      </c>
      <c r="B7072" s="4" t="s">
        <v>6004</v>
      </c>
      <c r="C7072" s="2" t="s">
        <v>26691</v>
      </c>
      <c r="D7072" s="8">
        <v>2.5299999999999998</v>
      </c>
      <c r="E7072" s="2">
        <v>1</v>
      </c>
      <c r="F7072" s="2" t="str">
        <f>VLOOKUP(Tabla1[[#This Row],[Código]],[1]DETALLE_TARIFA!$C$2:$I$7282,7,FALSE)</f>
        <v>PCE</v>
      </c>
      <c r="G7072" s="2" t="s">
        <v>26905</v>
      </c>
      <c r="H7072" s="3" t="s">
        <v>6200</v>
      </c>
      <c r="I7072" s="10" t="s">
        <v>18751</v>
      </c>
      <c r="J7072" s="2" t="str">
        <f>VLOOKUP(Tabla1[[#This Row],[Código]],[1]ARTICULOS!$B$2:$I$1048576,8,FALSE)</f>
        <v>UFS Sistemas de cubetas, tapetas y soportes de montaje</v>
      </c>
      <c r="K7072" s="4">
        <v>4012196435302</v>
      </c>
      <c r="L7072" s="2">
        <v>10</v>
      </c>
      <c r="M7072" s="4">
        <v>4012196455720</v>
      </c>
      <c r="N7072" s="2" t="s">
        <v>26910</v>
      </c>
      <c r="O7072" s="2">
        <v>200</v>
      </c>
      <c r="P7072" s="4">
        <v>4012196455737</v>
      </c>
      <c r="Q7072" s="2" t="s">
        <v>26911</v>
      </c>
      <c r="R7072" s="2">
        <v>85472000</v>
      </c>
      <c r="S7072" s="9" t="s">
        <v>12246</v>
      </c>
      <c r="T7072" s="3"/>
    </row>
    <row r="7073" spans="1:20" x14ac:dyDescent="0.25">
      <c r="A7073">
        <v>7408751</v>
      </c>
      <c r="B7073" s="4" t="s">
        <v>6005</v>
      </c>
      <c r="C7073" s="2" t="s">
        <v>26692</v>
      </c>
      <c r="D7073" s="8">
        <v>2.11</v>
      </c>
      <c r="E7073" s="2">
        <v>1</v>
      </c>
      <c r="F7073" s="2" t="str">
        <f>VLOOKUP(Tabla1[[#This Row],[Código]],[1]DETALLE_TARIFA!$C$2:$I$7282,7,FALSE)</f>
        <v>PCE</v>
      </c>
      <c r="G7073" s="2" t="s">
        <v>26905</v>
      </c>
      <c r="H7073" s="3" t="s">
        <v>6200</v>
      </c>
      <c r="I7073" s="10" t="s">
        <v>18751</v>
      </c>
      <c r="J7073" s="2" t="str">
        <f>VLOOKUP(Tabla1[[#This Row],[Código]],[1]ARTICULOS!$B$2:$I$1048576,8,FALSE)</f>
        <v>UFS Sistemas de cubetas, tapetas y soportes de montaje</v>
      </c>
      <c r="K7073" s="4">
        <v>4012196435319</v>
      </c>
      <c r="L7073" s="2">
        <v>10</v>
      </c>
      <c r="M7073" s="4">
        <v>4012196455744</v>
      </c>
      <c r="N7073" s="2" t="s">
        <v>26910</v>
      </c>
      <c r="O7073" s="2">
        <v>200</v>
      </c>
      <c r="P7073" s="4">
        <v>4012196455751</v>
      </c>
      <c r="Q7073" s="2" t="s">
        <v>26911</v>
      </c>
      <c r="R7073" s="2">
        <v>85472000</v>
      </c>
      <c r="S7073" s="9" t="s">
        <v>12247</v>
      </c>
      <c r="T7073" s="3"/>
    </row>
    <row r="7074" spans="1:20" x14ac:dyDescent="0.25">
      <c r="A7074">
        <v>7408753</v>
      </c>
      <c r="B7074" s="4" t="s">
        <v>6006</v>
      </c>
      <c r="C7074" s="2" t="s">
        <v>26693</v>
      </c>
      <c r="D7074" s="8">
        <v>3.55</v>
      </c>
      <c r="E7074" s="2">
        <v>1</v>
      </c>
      <c r="F7074" s="2" t="str">
        <f>VLOOKUP(Tabla1[[#This Row],[Código]],[1]DETALLE_TARIFA!$C$2:$I$7282,7,FALSE)</f>
        <v>PCE</v>
      </c>
      <c r="G7074" s="2" t="s">
        <v>26905</v>
      </c>
      <c r="H7074" s="3" t="s">
        <v>6200</v>
      </c>
      <c r="I7074" s="10" t="s">
        <v>18751</v>
      </c>
      <c r="J7074" s="2" t="str">
        <f>VLOOKUP(Tabla1[[#This Row],[Código]],[1]ARTICULOS!$B$2:$I$1048576,8,FALSE)</f>
        <v>UFS Sistemas de cubetas, tapetas y soportes de montaje</v>
      </c>
      <c r="K7074" s="4">
        <v>4012196435326</v>
      </c>
      <c r="L7074" s="2">
        <v>10</v>
      </c>
      <c r="M7074" s="4">
        <v>4012196455768</v>
      </c>
      <c r="N7074" s="2" t="s">
        <v>26910</v>
      </c>
      <c r="O7074" s="2">
        <v>240</v>
      </c>
      <c r="P7074" s="4">
        <v>4012196455775</v>
      </c>
      <c r="Q7074" s="2" t="s">
        <v>26911</v>
      </c>
      <c r="R7074" s="2">
        <v>85472000</v>
      </c>
      <c r="S7074" s="9" t="s">
        <v>12248</v>
      </c>
      <c r="T7074" s="3"/>
    </row>
    <row r="7075" spans="1:20" x14ac:dyDescent="0.25">
      <c r="A7075">
        <v>7408761</v>
      </c>
      <c r="B7075" s="4" t="s">
        <v>6007</v>
      </c>
      <c r="C7075" s="2" t="s">
        <v>26694</v>
      </c>
      <c r="D7075" s="8">
        <v>4</v>
      </c>
      <c r="E7075" s="2">
        <v>1</v>
      </c>
      <c r="F7075" s="2" t="str">
        <f>VLOOKUP(Tabla1[[#This Row],[Código]],[1]DETALLE_TARIFA!$C$2:$I$7282,7,FALSE)</f>
        <v>PCE</v>
      </c>
      <c r="G7075" s="2" t="s">
        <v>26905</v>
      </c>
      <c r="H7075" s="3" t="s">
        <v>6200</v>
      </c>
      <c r="I7075" s="10" t="s">
        <v>18751</v>
      </c>
      <c r="J7075" s="2" t="str">
        <f>VLOOKUP(Tabla1[[#This Row],[Código]],[1]ARTICULOS!$B$2:$I$1048576,8,FALSE)</f>
        <v>UFS Sistemas de cubetas, tapetas y soportes de montaje</v>
      </c>
      <c r="K7075" s="4">
        <v>4012196435333</v>
      </c>
      <c r="L7075" s="2">
        <v>10</v>
      </c>
      <c r="M7075" s="4">
        <v>4012196455782</v>
      </c>
      <c r="N7075" s="2" t="s">
        <v>26910</v>
      </c>
      <c r="O7075" s="2">
        <v>240</v>
      </c>
      <c r="P7075" s="4">
        <v>4012196455799</v>
      </c>
      <c r="Q7075" s="2" t="s">
        <v>26911</v>
      </c>
      <c r="R7075" s="2">
        <v>85472000</v>
      </c>
      <c r="S7075" s="9" t="s">
        <v>12249</v>
      </c>
      <c r="T7075" s="3"/>
    </row>
    <row r="7076" spans="1:20" x14ac:dyDescent="0.25">
      <c r="A7076">
        <v>7408763</v>
      </c>
      <c r="B7076" s="4" t="s">
        <v>6008</v>
      </c>
      <c r="C7076" s="2" t="s">
        <v>26695</v>
      </c>
      <c r="D7076" s="8">
        <v>4.26</v>
      </c>
      <c r="E7076" s="2">
        <v>1</v>
      </c>
      <c r="F7076" s="2" t="str">
        <f>VLOOKUP(Tabla1[[#This Row],[Código]],[1]DETALLE_TARIFA!$C$2:$I$7282,7,FALSE)</f>
        <v>PCE</v>
      </c>
      <c r="G7076" s="2" t="s">
        <v>26905</v>
      </c>
      <c r="H7076" s="3" t="s">
        <v>6200</v>
      </c>
      <c r="I7076" s="10" t="s">
        <v>18751</v>
      </c>
      <c r="J7076" s="2" t="str">
        <f>VLOOKUP(Tabla1[[#This Row],[Código]],[1]ARTICULOS!$B$2:$I$1048576,8,FALSE)</f>
        <v>UFS Sistemas de cubetas, tapetas y soportes de montaje</v>
      </c>
      <c r="K7076" s="4">
        <v>4012196435340</v>
      </c>
      <c r="L7076" s="2">
        <v>10</v>
      </c>
      <c r="M7076" s="4">
        <v>4012196455805</v>
      </c>
      <c r="N7076" s="2" t="s">
        <v>26910</v>
      </c>
      <c r="O7076" s="2">
        <v>200</v>
      </c>
      <c r="P7076" s="4">
        <v>4012196455812</v>
      </c>
      <c r="Q7076" s="2" t="s">
        <v>26911</v>
      </c>
      <c r="R7076" s="2">
        <v>85472000</v>
      </c>
      <c r="S7076" s="9" t="s">
        <v>12250</v>
      </c>
      <c r="T7076" s="3"/>
    </row>
    <row r="7077" spans="1:20" x14ac:dyDescent="0.25">
      <c r="A7077">
        <v>7408771</v>
      </c>
      <c r="B7077" s="4" t="s">
        <v>6009</v>
      </c>
      <c r="C7077" s="2" t="s">
        <v>26696</v>
      </c>
      <c r="D7077" s="8">
        <v>1.99</v>
      </c>
      <c r="E7077" s="2">
        <v>1</v>
      </c>
      <c r="F7077" s="2" t="str">
        <f>VLOOKUP(Tabla1[[#This Row],[Código]],[1]DETALLE_TARIFA!$C$2:$I$7282,7,FALSE)</f>
        <v>PCE</v>
      </c>
      <c r="G7077" s="2" t="s">
        <v>26905</v>
      </c>
      <c r="H7077" s="3" t="s">
        <v>6200</v>
      </c>
      <c r="I7077" s="10" t="s">
        <v>18751</v>
      </c>
      <c r="J7077" s="2" t="str">
        <f>VLOOKUP(Tabla1[[#This Row],[Código]],[1]ARTICULOS!$B$2:$I$1048576,8,FALSE)</f>
        <v>UFS Sistemas de cubetas, tapetas y soportes de montaje</v>
      </c>
      <c r="K7077" s="4">
        <v>4012196435357</v>
      </c>
      <c r="L7077" s="2">
        <v>10</v>
      </c>
      <c r="M7077" s="4">
        <v>4012196455829</v>
      </c>
      <c r="N7077" s="2" t="s">
        <v>26910</v>
      </c>
      <c r="O7077" s="2">
        <v>200</v>
      </c>
      <c r="P7077" s="4">
        <v>4012196455836</v>
      </c>
      <c r="Q7077" s="2" t="s">
        <v>26911</v>
      </c>
      <c r="R7077" s="2">
        <v>85472000</v>
      </c>
      <c r="S7077" s="9" t="s">
        <v>12251</v>
      </c>
      <c r="T7077" s="3"/>
    </row>
    <row r="7078" spans="1:20" x14ac:dyDescent="0.25">
      <c r="A7078">
        <v>7408773</v>
      </c>
      <c r="B7078" s="4" t="s">
        <v>6010</v>
      </c>
      <c r="C7078" s="2" t="s">
        <v>26697</v>
      </c>
      <c r="D7078" s="8">
        <v>2.5299999999999998</v>
      </c>
      <c r="E7078" s="2">
        <v>1</v>
      </c>
      <c r="F7078" s="2" t="str">
        <f>VLOOKUP(Tabla1[[#This Row],[Código]],[1]DETALLE_TARIFA!$C$2:$I$7282,7,FALSE)</f>
        <v>PCE</v>
      </c>
      <c r="G7078" s="2" t="s">
        <v>26905</v>
      </c>
      <c r="H7078" s="3" t="s">
        <v>6200</v>
      </c>
      <c r="I7078" s="10" t="s">
        <v>18751</v>
      </c>
      <c r="J7078" s="2" t="str">
        <f>VLOOKUP(Tabla1[[#This Row],[Código]],[1]ARTICULOS!$B$2:$I$1048576,8,FALSE)</f>
        <v>UFS Sistemas de cubetas, tapetas y soportes de montaje</v>
      </c>
      <c r="K7078" s="4">
        <v>4012196435364</v>
      </c>
      <c r="L7078" s="2">
        <v>10</v>
      </c>
      <c r="M7078" s="4">
        <v>4012196455843</v>
      </c>
      <c r="N7078" s="2" t="s">
        <v>26910</v>
      </c>
      <c r="O7078" s="2">
        <v>200</v>
      </c>
      <c r="P7078" s="4">
        <v>4012196455850</v>
      </c>
      <c r="Q7078" s="2" t="s">
        <v>26911</v>
      </c>
      <c r="R7078" s="2">
        <v>85472000</v>
      </c>
      <c r="S7078" s="9" t="s">
        <v>12252</v>
      </c>
      <c r="T7078" s="3"/>
    </row>
    <row r="7079" spans="1:20" x14ac:dyDescent="0.25">
      <c r="A7079">
        <v>7408781</v>
      </c>
      <c r="B7079" s="4" t="s">
        <v>6011</v>
      </c>
      <c r="C7079" s="2" t="s">
        <v>26698</v>
      </c>
      <c r="D7079" s="8">
        <v>2.11</v>
      </c>
      <c r="E7079" s="2">
        <v>1</v>
      </c>
      <c r="F7079" s="2" t="str">
        <f>VLOOKUP(Tabla1[[#This Row],[Código]],[1]DETALLE_TARIFA!$C$2:$I$7282,7,FALSE)</f>
        <v>PCE</v>
      </c>
      <c r="G7079" s="2" t="s">
        <v>26905</v>
      </c>
      <c r="H7079" s="3" t="s">
        <v>6200</v>
      </c>
      <c r="I7079" s="10" t="s">
        <v>18751</v>
      </c>
      <c r="J7079" s="2" t="str">
        <f>VLOOKUP(Tabla1[[#This Row],[Código]],[1]ARTICULOS!$B$2:$I$1048576,8,FALSE)</f>
        <v>UFS Sistemas de cubetas, tapetas y soportes de montaje</v>
      </c>
      <c r="K7079" s="4">
        <v>4012196435371</v>
      </c>
      <c r="L7079" s="2">
        <v>10</v>
      </c>
      <c r="M7079" s="4">
        <v>4012196455867</v>
      </c>
      <c r="N7079" s="2" t="s">
        <v>26910</v>
      </c>
      <c r="O7079" s="2">
        <v>200</v>
      </c>
      <c r="P7079" s="4">
        <v>4012196455874</v>
      </c>
      <c r="Q7079" s="2" t="s">
        <v>26911</v>
      </c>
      <c r="R7079" s="2">
        <v>85472000</v>
      </c>
      <c r="S7079" s="9" t="s">
        <v>12253</v>
      </c>
      <c r="T7079" s="3"/>
    </row>
    <row r="7080" spans="1:20" x14ac:dyDescent="0.25">
      <c r="A7080">
        <v>7408783</v>
      </c>
      <c r="B7080" s="4" t="s">
        <v>6012</v>
      </c>
      <c r="C7080" s="2" t="s">
        <v>26699</v>
      </c>
      <c r="D7080" s="8">
        <v>2.5299999999999998</v>
      </c>
      <c r="E7080" s="2">
        <v>1</v>
      </c>
      <c r="F7080" s="2" t="str">
        <f>VLOOKUP(Tabla1[[#This Row],[Código]],[1]DETALLE_TARIFA!$C$2:$I$7282,7,FALSE)</f>
        <v>PCE</v>
      </c>
      <c r="G7080" s="2" t="s">
        <v>26905</v>
      </c>
      <c r="H7080" s="3" t="s">
        <v>6200</v>
      </c>
      <c r="I7080" s="10" t="s">
        <v>18751</v>
      </c>
      <c r="J7080" s="2" t="str">
        <f>VLOOKUP(Tabla1[[#This Row],[Código]],[1]ARTICULOS!$B$2:$I$1048576,8,FALSE)</f>
        <v>UFS Sistemas de cubetas, tapetas y soportes de montaje</v>
      </c>
      <c r="K7080" s="4">
        <v>4012196435388</v>
      </c>
      <c r="L7080" s="2">
        <v>10</v>
      </c>
      <c r="M7080" s="4">
        <v>4012196455881</v>
      </c>
      <c r="N7080" s="2" t="s">
        <v>26910</v>
      </c>
      <c r="O7080" s="2">
        <v>200</v>
      </c>
      <c r="P7080" s="4">
        <v>4012196455898</v>
      </c>
      <c r="Q7080" s="2" t="s">
        <v>26911</v>
      </c>
      <c r="R7080" s="2">
        <v>85472000</v>
      </c>
      <c r="S7080" s="9" t="s">
        <v>12254</v>
      </c>
      <c r="T7080" s="3"/>
    </row>
    <row r="7081" spans="1:20" x14ac:dyDescent="0.25">
      <c r="A7081">
        <v>7408785</v>
      </c>
      <c r="B7081" s="4" t="s">
        <v>6013</v>
      </c>
      <c r="C7081" s="2" t="s">
        <v>26700</v>
      </c>
      <c r="D7081" s="8">
        <v>2.5299999999999998</v>
      </c>
      <c r="E7081" s="2">
        <v>1</v>
      </c>
      <c r="F7081" s="2" t="str">
        <f>VLOOKUP(Tabla1[[#This Row],[Código]],[1]DETALLE_TARIFA!$C$2:$I$7282,7,FALSE)</f>
        <v>PCE</v>
      </c>
      <c r="G7081" s="2" t="s">
        <v>26905</v>
      </c>
      <c r="H7081" s="3" t="s">
        <v>6200</v>
      </c>
      <c r="I7081" s="10" t="s">
        <v>18751</v>
      </c>
      <c r="J7081" s="2" t="str">
        <f>VLOOKUP(Tabla1[[#This Row],[Código]],[1]ARTICULOS!$B$2:$I$1048576,8,FALSE)</f>
        <v>UFS Sistemas de cubetas, tapetas y soportes de montaje</v>
      </c>
      <c r="K7081" s="4">
        <v>4012196435395</v>
      </c>
      <c r="L7081" s="2">
        <v>10</v>
      </c>
      <c r="M7081" s="4">
        <v>4012196455904</v>
      </c>
      <c r="N7081" s="2" t="s">
        <v>26910</v>
      </c>
      <c r="O7081" s="2">
        <v>200</v>
      </c>
      <c r="P7081" s="4">
        <v>4012196455911</v>
      </c>
      <c r="Q7081" s="2" t="s">
        <v>26911</v>
      </c>
      <c r="R7081" s="2">
        <v>85472000</v>
      </c>
      <c r="S7081" s="9" t="s">
        <v>12255</v>
      </c>
      <c r="T7081" s="3"/>
    </row>
    <row r="7082" spans="1:20" x14ac:dyDescent="0.25">
      <c r="A7082">
        <v>7408789</v>
      </c>
      <c r="B7082" s="4" t="s">
        <v>6014</v>
      </c>
      <c r="C7082" s="2" t="s">
        <v>26701</v>
      </c>
      <c r="D7082" s="8">
        <v>6.7</v>
      </c>
      <c r="E7082" s="2">
        <v>1</v>
      </c>
      <c r="F7082" s="2" t="str">
        <f>VLOOKUP(Tabla1[[#This Row],[Código]],[1]DETALLE_TARIFA!$C$2:$I$7282,7,FALSE)</f>
        <v>PCE</v>
      </c>
      <c r="G7082" s="2" t="s">
        <v>26905</v>
      </c>
      <c r="H7082" s="3" t="s">
        <v>6200</v>
      </c>
      <c r="I7082" s="10" t="s">
        <v>18751</v>
      </c>
      <c r="J7082" s="2" t="str">
        <f>VLOOKUP(Tabla1[[#This Row],[Código]],[1]ARTICULOS!$B$2:$I$1048576,8,FALSE)</f>
        <v>UFS Sistemas de cubetas, tapetas y soportes de montaje</v>
      </c>
      <c r="K7082" s="4">
        <v>4012196483969</v>
      </c>
      <c r="L7082" s="2">
        <v>10</v>
      </c>
      <c r="M7082" s="4">
        <v>4012196570690</v>
      </c>
      <c r="N7082" s="2" t="s">
        <v>26910</v>
      </c>
      <c r="O7082" s="2">
        <v>200</v>
      </c>
      <c r="P7082" s="4">
        <v>4012196570706</v>
      </c>
      <c r="Q7082" s="2" t="s">
        <v>26911</v>
      </c>
      <c r="R7082" s="2">
        <v>85472000</v>
      </c>
      <c r="S7082" s="9" t="s">
        <v>12256</v>
      </c>
      <c r="T7082" s="3"/>
    </row>
    <row r="7083" spans="1:20" x14ac:dyDescent="0.25">
      <c r="A7083">
        <v>7408794</v>
      </c>
      <c r="B7083" s="4" t="s">
        <v>6015</v>
      </c>
      <c r="C7083" s="2" t="s">
        <v>26702</v>
      </c>
      <c r="D7083" s="8">
        <v>1.72</v>
      </c>
      <c r="E7083" s="2">
        <v>1</v>
      </c>
      <c r="F7083" s="2" t="str">
        <f>VLOOKUP(Tabla1[[#This Row],[Código]],[1]DETALLE_TARIFA!$C$2:$I$7282,7,FALSE)</f>
        <v>PCE</v>
      </c>
      <c r="G7083" s="2" t="s">
        <v>26905</v>
      </c>
      <c r="H7083" s="3" t="s">
        <v>6200</v>
      </c>
      <c r="I7083" s="10" t="s">
        <v>18751</v>
      </c>
      <c r="J7083" s="2" t="str">
        <f>VLOOKUP(Tabla1[[#This Row],[Código]],[1]ARTICULOS!$B$2:$I$1048576,8,FALSE)</f>
        <v>UFS Sistemas de cubetas, tapetas y soportes de montaje</v>
      </c>
      <c r="K7083" s="4">
        <v>4012196435401</v>
      </c>
      <c r="L7083" s="2">
        <v>10</v>
      </c>
      <c r="M7083" s="4">
        <v>4012196455928</v>
      </c>
      <c r="N7083" s="2" t="s">
        <v>26909</v>
      </c>
      <c r="O7083" s="2">
        <v>300</v>
      </c>
      <c r="P7083" s="4">
        <v>4012196455935</v>
      </c>
      <c r="Q7083" s="2" t="s">
        <v>26911</v>
      </c>
      <c r="R7083" s="2">
        <v>85472000</v>
      </c>
      <c r="S7083" s="9" t="s">
        <v>12257</v>
      </c>
      <c r="T7083" s="3"/>
    </row>
    <row r="7084" spans="1:20" x14ac:dyDescent="0.25">
      <c r="A7084">
        <v>7408796</v>
      </c>
      <c r="B7084" s="4" t="s">
        <v>6016</v>
      </c>
      <c r="C7084" s="2" t="s">
        <v>26703</v>
      </c>
      <c r="D7084" s="8">
        <v>1.72</v>
      </c>
      <c r="E7084" s="2">
        <v>1</v>
      </c>
      <c r="F7084" s="2" t="str">
        <f>VLOOKUP(Tabla1[[#This Row],[Código]],[1]DETALLE_TARIFA!$C$2:$I$7282,7,FALSE)</f>
        <v>PCE</v>
      </c>
      <c r="G7084" s="2" t="s">
        <v>26905</v>
      </c>
      <c r="H7084" s="3" t="s">
        <v>6200</v>
      </c>
      <c r="I7084" s="10" t="s">
        <v>18751</v>
      </c>
      <c r="J7084" s="2" t="str">
        <f>VLOOKUP(Tabla1[[#This Row],[Código]],[1]ARTICULOS!$B$2:$I$1048576,8,FALSE)</f>
        <v>UFS Sistemas de cubetas, tapetas y soportes de montaje</v>
      </c>
      <c r="K7084" s="4">
        <v>4012196435418</v>
      </c>
      <c r="L7084" s="2">
        <v>10</v>
      </c>
      <c r="M7084" s="4">
        <v>4012196455942</v>
      </c>
      <c r="N7084" s="2" t="s">
        <v>26909</v>
      </c>
      <c r="O7084" s="2">
        <v>150</v>
      </c>
      <c r="P7084" s="4">
        <v>4012196456031</v>
      </c>
      <c r="Q7084" s="2" t="s">
        <v>26911</v>
      </c>
      <c r="R7084" s="2">
        <v>85381000</v>
      </c>
      <c r="S7084" s="9" t="s">
        <v>12258</v>
      </c>
      <c r="T7084" s="3"/>
    </row>
    <row r="7085" spans="1:20" x14ac:dyDescent="0.25">
      <c r="A7085">
        <v>7408802</v>
      </c>
      <c r="B7085" s="4" t="s">
        <v>6017</v>
      </c>
      <c r="C7085" s="2" t="s">
        <v>26704</v>
      </c>
      <c r="D7085" s="8">
        <v>13.52</v>
      </c>
      <c r="E7085" s="2">
        <v>1</v>
      </c>
      <c r="F7085" s="2" t="str">
        <f>VLOOKUP(Tabla1[[#This Row],[Código]],[1]DETALLE_TARIFA!$C$2:$I$7282,7,FALSE)</f>
        <v>PCE</v>
      </c>
      <c r="G7085" s="2" t="s">
        <v>26905</v>
      </c>
      <c r="H7085" s="3" t="s">
        <v>6200</v>
      </c>
      <c r="I7085" s="10" t="s">
        <v>18756</v>
      </c>
      <c r="J7085" s="2" t="str">
        <f>VLOOKUP(Tabla1[[#This Row],[Código]],[1]ARTICULOS!$B$2:$I$1048576,8,FALSE)</f>
        <v>UFS Sistemas de unidades completas</v>
      </c>
      <c r="K7085" s="4">
        <v>4012196460670</v>
      </c>
      <c r="L7085" s="2">
        <v>1</v>
      </c>
      <c r="M7085" s="4">
        <v>4012196462513</v>
      </c>
      <c r="N7085" s="2" t="s">
        <v>26909</v>
      </c>
      <c r="O7085" s="2">
        <v>25</v>
      </c>
      <c r="P7085" s="4">
        <v>4012196462520</v>
      </c>
      <c r="Q7085" s="2" t="s">
        <v>26911</v>
      </c>
      <c r="R7085" s="2">
        <v>73089059</v>
      </c>
      <c r="S7085" s="9" t="s">
        <v>12259</v>
      </c>
      <c r="T7085" s="3"/>
    </row>
    <row r="7086" spans="1:20" x14ac:dyDescent="0.25">
      <c r="A7086">
        <v>7408804</v>
      </c>
      <c r="B7086" s="4" t="s">
        <v>6018</v>
      </c>
      <c r="C7086" s="2" t="s">
        <v>26705</v>
      </c>
      <c r="D7086" s="8">
        <v>13.52</v>
      </c>
      <c r="E7086" s="2">
        <v>1</v>
      </c>
      <c r="F7086" s="2" t="str">
        <f>VLOOKUP(Tabla1[[#This Row],[Código]],[1]DETALLE_TARIFA!$C$2:$I$7282,7,FALSE)</f>
        <v>PCE</v>
      </c>
      <c r="G7086" s="2" t="s">
        <v>26905</v>
      </c>
      <c r="H7086" s="3" t="s">
        <v>6200</v>
      </c>
      <c r="I7086" s="10" t="s">
        <v>18756</v>
      </c>
      <c r="J7086" s="2" t="str">
        <f>VLOOKUP(Tabla1[[#This Row],[Código]],[1]ARTICULOS!$B$2:$I$1048576,8,FALSE)</f>
        <v>UFS Sistemas de unidades completas</v>
      </c>
      <c r="K7086" s="4">
        <v>4012196460687</v>
      </c>
      <c r="L7086" s="2">
        <v>1</v>
      </c>
      <c r="M7086" s="4">
        <v>4012196462537</v>
      </c>
      <c r="N7086" s="2" t="s">
        <v>26909</v>
      </c>
      <c r="O7086" s="2">
        <v>25</v>
      </c>
      <c r="P7086" s="4">
        <v>4012196462544</v>
      </c>
      <c r="Q7086" s="2" t="s">
        <v>26911</v>
      </c>
      <c r="R7086" s="2">
        <v>73089059</v>
      </c>
      <c r="S7086" s="9" t="s">
        <v>12260</v>
      </c>
      <c r="T7086" s="3"/>
    </row>
    <row r="7087" spans="1:20" x14ac:dyDescent="0.25">
      <c r="A7087">
        <v>7408806</v>
      </c>
      <c r="B7087" s="4" t="s">
        <v>6019</v>
      </c>
      <c r="C7087" s="2" t="s">
        <v>26706</v>
      </c>
      <c r="D7087" s="8">
        <v>13.52</v>
      </c>
      <c r="E7087" s="2">
        <v>1</v>
      </c>
      <c r="F7087" s="2" t="str">
        <f>VLOOKUP(Tabla1[[#This Row],[Código]],[1]DETALLE_TARIFA!$C$2:$I$7282,7,FALSE)</f>
        <v>PCE</v>
      </c>
      <c r="G7087" s="2" t="s">
        <v>26905</v>
      </c>
      <c r="H7087" s="3" t="s">
        <v>6200</v>
      </c>
      <c r="I7087" s="10" t="s">
        <v>18756</v>
      </c>
      <c r="J7087" s="2" t="str">
        <f>VLOOKUP(Tabla1[[#This Row],[Código]],[1]ARTICULOS!$B$2:$I$1048576,8,FALSE)</f>
        <v>UFS Sistemas de unidades completas</v>
      </c>
      <c r="K7087" s="4">
        <v>4012196460724</v>
      </c>
      <c r="L7087" s="2">
        <v>1</v>
      </c>
      <c r="M7087" s="4">
        <v>4012196462551</v>
      </c>
      <c r="N7087" s="2" t="s">
        <v>26909</v>
      </c>
      <c r="O7087" s="2">
        <v>25</v>
      </c>
      <c r="P7087" s="4">
        <v>4012196462568</v>
      </c>
      <c r="Q7087" s="2" t="s">
        <v>26911</v>
      </c>
      <c r="R7087" s="2">
        <v>73089059</v>
      </c>
      <c r="S7087" s="9" t="s">
        <v>12261</v>
      </c>
      <c r="T7087" s="3"/>
    </row>
    <row r="7088" spans="1:20" x14ac:dyDescent="0.25">
      <c r="A7088">
        <v>7408808</v>
      </c>
      <c r="B7088" s="4" t="s">
        <v>6020</v>
      </c>
      <c r="C7088" s="2" t="s">
        <v>26707</v>
      </c>
      <c r="D7088" s="8">
        <v>13.52</v>
      </c>
      <c r="E7088" s="2">
        <v>1</v>
      </c>
      <c r="F7088" s="2" t="str">
        <f>VLOOKUP(Tabla1[[#This Row],[Código]],[1]DETALLE_TARIFA!$C$2:$I$7282,7,FALSE)</f>
        <v>PCE</v>
      </c>
      <c r="G7088" s="2" t="s">
        <v>26905</v>
      </c>
      <c r="H7088" s="3" t="s">
        <v>6200</v>
      </c>
      <c r="I7088" s="10" t="s">
        <v>18756</v>
      </c>
      <c r="J7088" s="2" t="str">
        <f>VLOOKUP(Tabla1[[#This Row],[Código]],[1]ARTICULOS!$B$2:$I$1048576,8,FALSE)</f>
        <v>UFS Sistemas de unidades completas</v>
      </c>
      <c r="K7088" s="4">
        <v>4012196460731</v>
      </c>
      <c r="L7088" s="2">
        <v>1</v>
      </c>
      <c r="M7088" s="4">
        <v>4012196462575</v>
      </c>
      <c r="N7088" s="2" t="s">
        <v>26909</v>
      </c>
      <c r="O7088" s="2">
        <v>25</v>
      </c>
      <c r="P7088" s="4">
        <v>4012196462582</v>
      </c>
      <c r="Q7088" s="2" t="s">
        <v>26911</v>
      </c>
      <c r="R7088" s="2">
        <v>73089059</v>
      </c>
      <c r="S7088" s="9" t="s">
        <v>12262</v>
      </c>
      <c r="T7088" s="3"/>
    </row>
    <row r="7089" spans="1:20" x14ac:dyDescent="0.25">
      <c r="A7089">
        <v>7408810</v>
      </c>
      <c r="B7089" s="4" t="s">
        <v>6021</v>
      </c>
      <c r="C7089" s="2" t="s">
        <v>26708</v>
      </c>
      <c r="D7089" s="8">
        <v>13.52</v>
      </c>
      <c r="E7089" s="2">
        <v>1</v>
      </c>
      <c r="F7089" s="2" t="str">
        <f>VLOOKUP(Tabla1[[#This Row],[Código]],[1]DETALLE_TARIFA!$C$2:$I$7282,7,FALSE)</f>
        <v>PCE</v>
      </c>
      <c r="G7089" s="2" t="s">
        <v>26905</v>
      </c>
      <c r="H7089" s="3" t="s">
        <v>6200</v>
      </c>
      <c r="I7089" s="10" t="s">
        <v>18756</v>
      </c>
      <c r="J7089" s="2" t="str">
        <f>VLOOKUP(Tabla1[[#This Row],[Código]],[1]ARTICULOS!$B$2:$I$1048576,8,FALSE)</f>
        <v>UFS Sistemas de unidades completas</v>
      </c>
      <c r="K7089" s="4">
        <v>4012196460748</v>
      </c>
      <c r="L7089" s="2">
        <v>1</v>
      </c>
      <c r="M7089" s="4">
        <v>4012196462599</v>
      </c>
      <c r="N7089" s="2" t="s">
        <v>26909</v>
      </c>
      <c r="O7089" s="2">
        <v>25</v>
      </c>
      <c r="P7089" s="4">
        <v>4012196462605</v>
      </c>
      <c r="Q7089" s="2" t="s">
        <v>26911</v>
      </c>
      <c r="R7089" s="2">
        <v>73089059</v>
      </c>
      <c r="S7089" s="9" t="s">
        <v>12263</v>
      </c>
      <c r="T7089" s="3"/>
    </row>
    <row r="7090" spans="1:20" x14ac:dyDescent="0.25">
      <c r="A7090">
        <v>7408832</v>
      </c>
      <c r="B7090" s="4" t="s">
        <v>6022</v>
      </c>
      <c r="C7090" s="2" t="s">
        <v>26709</v>
      </c>
      <c r="D7090" s="8">
        <v>63.31</v>
      </c>
      <c r="E7090" s="2">
        <v>1</v>
      </c>
      <c r="F7090" s="2" t="str">
        <f>VLOOKUP(Tabla1[[#This Row],[Código]],[1]DETALLE_TARIFA!$C$2:$I$7282,7,FALSE)</f>
        <v>PCE</v>
      </c>
      <c r="G7090" s="2" t="s">
        <v>26905</v>
      </c>
      <c r="H7090" s="3" t="s">
        <v>6200</v>
      </c>
      <c r="I7090" s="10" t="s">
        <v>18756</v>
      </c>
      <c r="J7090" s="2" t="str">
        <f>VLOOKUP(Tabla1[[#This Row],[Código]],[1]ARTICULOS!$B$2:$I$1048576,8,FALSE)</f>
        <v>UFS Sistemas de unidades completas</v>
      </c>
      <c r="K7090" s="4">
        <v>4012196460601</v>
      </c>
      <c r="L7090" s="2">
        <v>1</v>
      </c>
      <c r="M7090" s="4">
        <v>4012196488254</v>
      </c>
      <c r="N7090" s="2" t="s">
        <v>26911</v>
      </c>
      <c r="O7090" s="2">
        <v>20</v>
      </c>
      <c r="P7090" s="4">
        <v>4012196557813</v>
      </c>
      <c r="Q7090" s="2" t="s">
        <v>26911</v>
      </c>
      <c r="R7090" s="2">
        <v>85371098</v>
      </c>
      <c r="S7090" s="9" t="s">
        <v>12264</v>
      </c>
      <c r="T7090" s="3"/>
    </row>
    <row r="7091" spans="1:20" x14ac:dyDescent="0.25">
      <c r="A7091">
        <v>7408834</v>
      </c>
      <c r="B7091" s="4" t="s">
        <v>12944</v>
      </c>
      <c r="C7091" s="2" t="s">
        <v>26710</v>
      </c>
      <c r="D7091" s="8">
        <v>55.05</v>
      </c>
      <c r="E7091" s="2">
        <v>1</v>
      </c>
      <c r="F7091" s="2" t="str">
        <f>VLOOKUP(Tabla1[[#This Row],[Código]],[1]DETALLE_TARIFA!$C$2:$I$7282,7,FALSE)</f>
        <v>PCE</v>
      </c>
      <c r="G7091" s="2" t="s">
        <v>26905</v>
      </c>
      <c r="H7091" s="3" t="s">
        <v>6200</v>
      </c>
      <c r="I7091" s="10" t="s">
        <v>18756</v>
      </c>
      <c r="J7091" s="2" t="str">
        <f>VLOOKUP(Tabla1[[#This Row],[Código]],[1]ARTICULOS!$B$2:$I$1048576,8,FALSE)</f>
        <v>UFS Sistemas de unidades completas</v>
      </c>
      <c r="K7091" s="4">
        <v>4012196460618</v>
      </c>
      <c r="L7091" s="2">
        <v>1</v>
      </c>
      <c r="M7091" s="4">
        <v>4012196488278</v>
      </c>
      <c r="N7091" s="2" t="s">
        <v>26911</v>
      </c>
      <c r="O7091" s="2">
        <v>20</v>
      </c>
      <c r="P7091" s="4">
        <v>4012196557820</v>
      </c>
      <c r="Q7091" s="2" t="s">
        <v>26911</v>
      </c>
      <c r="R7091" s="2">
        <v>85371098</v>
      </c>
      <c r="S7091" s="9" t="s">
        <v>18857</v>
      </c>
      <c r="T7091" s="3"/>
    </row>
    <row r="7092" spans="1:20" x14ac:dyDescent="0.25">
      <c r="A7092">
        <v>7408836</v>
      </c>
      <c r="B7092" s="4" t="s">
        <v>6023</v>
      </c>
      <c r="C7092" s="2" t="s">
        <v>26711</v>
      </c>
      <c r="D7092" s="8">
        <v>36.43</v>
      </c>
      <c r="E7092" s="2">
        <v>1</v>
      </c>
      <c r="F7092" s="2" t="str">
        <f>VLOOKUP(Tabla1[[#This Row],[Código]],[1]DETALLE_TARIFA!$C$2:$I$7282,7,FALSE)</f>
        <v>PCE</v>
      </c>
      <c r="G7092" s="2" t="s">
        <v>26905</v>
      </c>
      <c r="H7092" s="3" t="s">
        <v>6200</v>
      </c>
      <c r="I7092" s="10" t="s">
        <v>18756</v>
      </c>
      <c r="J7092" s="2" t="str">
        <f>VLOOKUP(Tabla1[[#This Row],[Código]],[1]ARTICULOS!$B$2:$I$1048576,8,FALSE)</f>
        <v>UFS Sistemas de unidades completas</v>
      </c>
      <c r="K7092" s="4">
        <v>4012196460625</v>
      </c>
      <c r="L7092" s="2">
        <v>1</v>
      </c>
      <c r="M7092" s="4">
        <v>4012196488315</v>
      </c>
      <c r="N7092" s="2" t="s">
        <v>26911</v>
      </c>
      <c r="O7092" s="2">
        <v>20</v>
      </c>
      <c r="P7092" s="4">
        <v>4012196557851</v>
      </c>
      <c r="Q7092" s="2" t="s">
        <v>26911</v>
      </c>
      <c r="R7092" s="2">
        <v>85381000</v>
      </c>
      <c r="S7092" s="9" t="s">
        <v>12265</v>
      </c>
      <c r="T7092" s="3"/>
    </row>
    <row r="7093" spans="1:20" x14ac:dyDescent="0.25">
      <c r="A7093">
        <v>7408838</v>
      </c>
      <c r="B7093" s="4" t="s">
        <v>6024</v>
      </c>
      <c r="C7093" s="2" t="s">
        <v>26712</v>
      </c>
      <c r="D7093" s="8">
        <v>37.520000000000003</v>
      </c>
      <c r="E7093" s="2">
        <v>1</v>
      </c>
      <c r="F7093" s="2" t="str">
        <f>VLOOKUP(Tabla1[[#This Row],[Código]],[1]DETALLE_TARIFA!$C$2:$I$7282,7,FALSE)</f>
        <v>PCE</v>
      </c>
      <c r="G7093" s="2" t="s">
        <v>26905</v>
      </c>
      <c r="H7093" s="3" t="s">
        <v>6200</v>
      </c>
      <c r="I7093" s="10" t="s">
        <v>18756</v>
      </c>
      <c r="J7093" s="2" t="str">
        <f>VLOOKUP(Tabla1[[#This Row],[Código]],[1]ARTICULOS!$B$2:$I$1048576,8,FALSE)</f>
        <v>UFS Sistemas de unidades completas</v>
      </c>
      <c r="K7093" s="4">
        <v>4012196460663</v>
      </c>
      <c r="L7093" s="2">
        <v>1</v>
      </c>
      <c r="M7093" s="4">
        <v>4012196488339</v>
      </c>
      <c r="N7093" s="2" t="s">
        <v>26911</v>
      </c>
      <c r="O7093" s="2">
        <v>20</v>
      </c>
      <c r="P7093" s="4">
        <v>4012196557868</v>
      </c>
      <c r="Q7093" s="2" t="s">
        <v>26911</v>
      </c>
      <c r="R7093" s="2">
        <v>85381000</v>
      </c>
      <c r="S7093" s="9" t="s">
        <v>12266</v>
      </c>
      <c r="T7093" s="3"/>
    </row>
    <row r="7094" spans="1:20" x14ac:dyDescent="0.25">
      <c r="A7094">
        <v>7408844</v>
      </c>
      <c r="B7094" s="4" t="s">
        <v>6025</v>
      </c>
      <c r="C7094" s="2" t="s">
        <v>26713</v>
      </c>
      <c r="D7094" s="8">
        <v>346.07</v>
      </c>
      <c r="E7094" s="2">
        <v>1</v>
      </c>
      <c r="F7094" s="2" t="str">
        <f>VLOOKUP(Tabla1[[#This Row],[Código]],[1]DETALLE_TARIFA!$C$2:$I$7282,7,FALSE)</f>
        <v>PCE</v>
      </c>
      <c r="G7094" s="2" t="s">
        <v>26905</v>
      </c>
      <c r="H7094" s="3" t="s">
        <v>6200</v>
      </c>
      <c r="I7094" s="10" t="s">
        <v>18756</v>
      </c>
      <c r="J7094" s="2" t="str">
        <f>VLOOKUP(Tabla1[[#This Row],[Código]],[1]ARTICULOS!$B$2:$I$1048576,8,FALSE)</f>
        <v>UFS Sistemas de unidades completas</v>
      </c>
      <c r="K7094" s="4">
        <v>4012196975426</v>
      </c>
      <c r="L7094" s="2">
        <v>1</v>
      </c>
      <c r="M7094" s="4">
        <v>4012196975488</v>
      </c>
      <c r="N7094" s="2" t="s">
        <v>26911</v>
      </c>
      <c r="R7094" s="2">
        <v>85371098</v>
      </c>
      <c r="S7094" s="9" t="s">
        <v>12267</v>
      </c>
      <c r="T7094" s="3"/>
    </row>
    <row r="7095" spans="1:20" x14ac:dyDescent="0.25">
      <c r="A7095">
        <v>7408845</v>
      </c>
      <c r="B7095" s="4" t="s">
        <v>6026</v>
      </c>
      <c r="C7095" s="2" t="s">
        <v>26714</v>
      </c>
      <c r="D7095" s="8">
        <v>346.07</v>
      </c>
      <c r="E7095" s="2">
        <v>1</v>
      </c>
      <c r="F7095" s="2" t="str">
        <f>VLOOKUP(Tabla1[[#This Row],[Código]],[1]DETALLE_TARIFA!$C$2:$I$7282,7,FALSE)</f>
        <v>PCE</v>
      </c>
      <c r="G7095" s="2" t="s">
        <v>26905</v>
      </c>
      <c r="H7095" s="3" t="s">
        <v>6200</v>
      </c>
      <c r="I7095" s="10" t="s">
        <v>18756</v>
      </c>
      <c r="J7095" s="2" t="str">
        <f>VLOOKUP(Tabla1[[#This Row],[Código]],[1]ARTICULOS!$B$2:$I$1048576,8,FALSE)</f>
        <v>UFS Sistemas de unidades completas</v>
      </c>
      <c r="K7095" s="4">
        <v>4012196975433</v>
      </c>
      <c r="L7095" s="2">
        <v>1</v>
      </c>
      <c r="M7095" s="4">
        <v>4012196975495</v>
      </c>
      <c r="N7095" s="2" t="s">
        <v>26911</v>
      </c>
      <c r="R7095" s="2">
        <v>85371098</v>
      </c>
      <c r="S7095" s="9" t="s">
        <v>12268</v>
      </c>
      <c r="T7095" s="3"/>
    </row>
    <row r="7096" spans="1:20" x14ac:dyDescent="0.25">
      <c r="A7096">
        <v>7408847</v>
      </c>
      <c r="B7096" s="4" t="s">
        <v>12629</v>
      </c>
      <c r="C7096" s="2" t="s">
        <v>26715</v>
      </c>
      <c r="D7096" s="8">
        <v>151.04</v>
      </c>
      <c r="E7096" s="2">
        <v>1</v>
      </c>
      <c r="F7096" s="2" t="str">
        <f>VLOOKUP(Tabla1[[#This Row],[Código]],[1]DETALLE_TARIFA!$C$2:$I$7282,7,FALSE)</f>
        <v>PCE</v>
      </c>
      <c r="G7096" s="2" t="s">
        <v>26905</v>
      </c>
      <c r="H7096" s="3" t="s">
        <v>6200</v>
      </c>
      <c r="I7096" s="10" t="s">
        <v>18756</v>
      </c>
      <c r="J7096" s="2" t="str">
        <f>VLOOKUP(Tabla1[[#This Row],[Código]],[1]ARTICULOS!$B$2:$I$1048576,8,FALSE)</f>
        <v>UFS Sistemas de unidades completas</v>
      </c>
      <c r="K7096" s="4">
        <v>4012196689750</v>
      </c>
      <c r="L7096" s="2">
        <v>1</v>
      </c>
      <c r="M7096" s="4">
        <v>4012197242398</v>
      </c>
      <c r="N7096" s="2" t="s">
        <v>26911</v>
      </c>
      <c r="O7096" s="2">
        <v>20</v>
      </c>
      <c r="P7096" s="4">
        <v>4012197242534</v>
      </c>
      <c r="Q7096" s="2" t="s">
        <v>26911</v>
      </c>
      <c r="R7096" s="2">
        <v>79070000</v>
      </c>
      <c r="S7096" s="9" t="s">
        <v>12842</v>
      </c>
      <c r="T7096" s="3"/>
    </row>
    <row r="7097" spans="1:20" x14ac:dyDescent="0.25">
      <c r="A7097">
        <v>7408849</v>
      </c>
      <c r="B7097" s="4" t="s">
        <v>12630</v>
      </c>
      <c r="C7097" s="2" t="s">
        <v>26716</v>
      </c>
      <c r="D7097" s="8">
        <v>255.41</v>
      </c>
      <c r="E7097" s="2">
        <v>1</v>
      </c>
      <c r="F7097" s="2" t="str">
        <f>VLOOKUP(Tabla1[[#This Row],[Código]],[1]DETALLE_TARIFA!$C$2:$I$7282,7,FALSE)</f>
        <v>PCE</v>
      </c>
      <c r="G7097" s="2" t="s">
        <v>26905</v>
      </c>
      <c r="H7097" s="3" t="s">
        <v>6200</v>
      </c>
      <c r="I7097" s="10" t="s">
        <v>18756</v>
      </c>
      <c r="J7097" s="2" t="str">
        <f>VLOOKUP(Tabla1[[#This Row],[Código]],[1]ARTICULOS!$B$2:$I$1048576,8,FALSE)</f>
        <v>UFS Sistemas de unidades completas</v>
      </c>
      <c r="K7097" s="4">
        <v>4012196689767</v>
      </c>
      <c r="L7097" s="2">
        <v>1</v>
      </c>
      <c r="M7097" s="4">
        <v>4012197242404</v>
      </c>
      <c r="N7097" s="2" t="s">
        <v>26911</v>
      </c>
      <c r="O7097" s="2">
        <v>20</v>
      </c>
      <c r="P7097" s="4">
        <v>4012197242473</v>
      </c>
      <c r="Q7097" s="2" t="s">
        <v>26911</v>
      </c>
      <c r="R7097" s="2">
        <v>85371098</v>
      </c>
      <c r="S7097" s="9" t="s">
        <v>12843</v>
      </c>
      <c r="T7097" s="3"/>
    </row>
    <row r="7098" spans="1:20" x14ac:dyDescent="0.25">
      <c r="A7098">
        <v>7408850</v>
      </c>
      <c r="B7098" s="4" t="s">
        <v>6027</v>
      </c>
      <c r="C7098" s="2" t="s">
        <v>26717</v>
      </c>
      <c r="D7098" s="8">
        <v>130.59</v>
      </c>
      <c r="E7098" s="2">
        <v>1</v>
      </c>
      <c r="F7098" s="2" t="str">
        <f>VLOOKUP(Tabla1[[#This Row],[Código]],[1]DETALLE_TARIFA!$C$2:$I$7282,7,FALSE)</f>
        <v>PCE</v>
      </c>
      <c r="G7098" s="2" t="s">
        <v>26905</v>
      </c>
      <c r="H7098" s="3" t="s">
        <v>6200</v>
      </c>
      <c r="I7098" s="10" t="s">
        <v>18756</v>
      </c>
      <c r="J7098" s="2" t="str">
        <f>VLOOKUP(Tabla1[[#This Row],[Código]],[1]ARTICULOS!$B$2:$I$1048576,8,FALSE)</f>
        <v>UFS Sistemas de unidades completas</v>
      </c>
      <c r="K7098" s="4">
        <v>4012196459278</v>
      </c>
      <c r="L7098" s="2">
        <v>1</v>
      </c>
      <c r="M7098" s="4">
        <v>4012196485154</v>
      </c>
      <c r="N7098" s="2" t="s">
        <v>26911</v>
      </c>
      <c r="O7098" s="2">
        <v>20</v>
      </c>
      <c r="P7098" s="4">
        <v>4012196485161</v>
      </c>
      <c r="Q7098" s="2" t="s">
        <v>26911</v>
      </c>
      <c r="R7098" s="2">
        <v>85371098</v>
      </c>
      <c r="S7098" s="9" t="s">
        <v>12269</v>
      </c>
      <c r="T7098" s="3"/>
    </row>
    <row r="7099" spans="1:20" x14ac:dyDescent="0.25">
      <c r="A7099">
        <v>7408852</v>
      </c>
      <c r="B7099" s="4" t="s">
        <v>6028</v>
      </c>
      <c r="C7099" s="2" t="s">
        <v>26718</v>
      </c>
      <c r="D7099" s="8">
        <v>185.43</v>
      </c>
      <c r="E7099" s="2">
        <v>1</v>
      </c>
      <c r="F7099" s="2" t="str">
        <f>VLOOKUP(Tabla1[[#This Row],[Código]],[1]DETALLE_TARIFA!$C$2:$I$7282,7,FALSE)</f>
        <v>PCE</v>
      </c>
      <c r="G7099" s="2" t="s">
        <v>26905</v>
      </c>
      <c r="H7099" s="3" t="s">
        <v>6200</v>
      </c>
      <c r="I7099" s="10" t="s">
        <v>18756</v>
      </c>
      <c r="J7099" s="2" t="str">
        <f>VLOOKUP(Tabla1[[#This Row],[Código]],[1]ARTICULOS!$B$2:$I$1048576,8,FALSE)</f>
        <v>UFS Sistemas de unidades completas</v>
      </c>
      <c r="K7099" s="4">
        <v>4012196459285</v>
      </c>
      <c r="L7099" s="2">
        <v>1</v>
      </c>
      <c r="M7099" s="4">
        <v>4012196485178</v>
      </c>
      <c r="N7099" s="2" t="s">
        <v>26911</v>
      </c>
      <c r="O7099" s="2">
        <v>20</v>
      </c>
      <c r="P7099" s="4">
        <v>4012196485185</v>
      </c>
      <c r="Q7099" s="2" t="s">
        <v>26911</v>
      </c>
      <c r="R7099" s="2">
        <v>85371098</v>
      </c>
      <c r="S7099" s="9" t="s">
        <v>12270</v>
      </c>
      <c r="T7099" s="3"/>
    </row>
    <row r="7100" spans="1:20" x14ac:dyDescent="0.25">
      <c r="A7100">
        <v>7408854</v>
      </c>
      <c r="B7100" s="4" t="s">
        <v>6029</v>
      </c>
      <c r="C7100" s="2" t="s">
        <v>26719</v>
      </c>
      <c r="D7100" s="8">
        <v>185.43</v>
      </c>
      <c r="E7100" s="2">
        <v>1</v>
      </c>
      <c r="F7100" s="2" t="str">
        <f>VLOOKUP(Tabla1[[#This Row],[Código]],[1]DETALLE_TARIFA!$C$2:$I$7282,7,FALSE)</f>
        <v>PCE</v>
      </c>
      <c r="G7100" s="2" t="s">
        <v>26905</v>
      </c>
      <c r="H7100" s="3" t="s">
        <v>6200</v>
      </c>
      <c r="I7100" s="10" t="s">
        <v>18756</v>
      </c>
      <c r="J7100" s="2" t="str">
        <f>VLOOKUP(Tabla1[[#This Row],[Código]],[1]ARTICULOS!$B$2:$I$1048576,8,FALSE)</f>
        <v>UFS Sistemas de unidades completas</v>
      </c>
      <c r="K7100" s="4">
        <v>4012196459292</v>
      </c>
      <c r="L7100" s="2">
        <v>1</v>
      </c>
      <c r="M7100" s="4">
        <v>4012196485192</v>
      </c>
      <c r="N7100" s="2" t="s">
        <v>26911</v>
      </c>
      <c r="O7100" s="2">
        <v>20</v>
      </c>
      <c r="P7100" s="4">
        <v>4012196485208</v>
      </c>
      <c r="Q7100" s="2" t="s">
        <v>26911</v>
      </c>
      <c r="R7100" s="2">
        <v>85371098</v>
      </c>
      <c r="S7100" s="9" t="s">
        <v>12271</v>
      </c>
      <c r="T7100" s="3"/>
    </row>
    <row r="7101" spans="1:20" x14ac:dyDescent="0.25">
      <c r="A7101">
        <v>7408856</v>
      </c>
      <c r="B7101" s="4" t="s">
        <v>6030</v>
      </c>
      <c r="C7101" s="2" t="s">
        <v>26720</v>
      </c>
      <c r="D7101" s="8">
        <v>130.59</v>
      </c>
      <c r="E7101" s="2">
        <v>1</v>
      </c>
      <c r="F7101" s="2" t="str">
        <f>VLOOKUP(Tabla1[[#This Row],[Código]],[1]DETALLE_TARIFA!$C$2:$I$7282,7,FALSE)</f>
        <v>PCE</v>
      </c>
      <c r="G7101" s="2" t="s">
        <v>26905</v>
      </c>
      <c r="H7101" s="3" t="s">
        <v>6200</v>
      </c>
      <c r="I7101" s="10" t="s">
        <v>18756</v>
      </c>
      <c r="J7101" s="2" t="str">
        <f>VLOOKUP(Tabla1[[#This Row],[Código]],[1]ARTICULOS!$B$2:$I$1048576,8,FALSE)</f>
        <v>UFS Sistemas de unidades completas</v>
      </c>
      <c r="K7101" s="4">
        <v>4012196459315</v>
      </c>
      <c r="L7101" s="2">
        <v>1</v>
      </c>
      <c r="M7101" s="4">
        <v>4012196485222</v>
      </c>
      <c r="N7101" s="2" t="s">
        <v>26911</v>
      </c>
      <c r="O7101" s="2">
        <v>20</v>
      </c>
      <c r="P7101" s="4">
        <v>4012196485253</v>
      </c>
      <c r="Q7101" s="2" t="s">
        <v>26911</v>
      </c>
      <c r="R7101" s="2">
        <v>79070000</v>
      </c>
      <c r="S7101" s="9" t="s">
        <v>12272</v>
      </c>
      <c r="T7101" s="3"/>
    </row>
    <row r="7102" spans="1:20" x14ac:dyDescent="0.25">
      <c r="A7102">
        <v>7408857</v>
      </c>
      <c r="B7102" s="4" t="s">
        <v>12631</v>
      </c>
      <c r="C7102" s="2" t="s">
        <v>26721</v>
      </c>
      <c r="D7102" s="8">
        <v>177.22</v>
      </c>
      <c r="E7102" s="2">
        <v>1</v>
      </c>
      <c r="F7102" s="2" t="str">
        <f>VLOOKUP(Tabla1[[#This Row],[Código]],[1]DETALLE_TARIFA!$C$2:$I$7282,7,FALSE)</f>
        <v>PCE</v>
      </c>
      <c r="G7102" s="2" t="s">
        <v>26905</v>
      </c>
      <c r="H7102" s="3" t="s">
        <v>6200</v>
      </c>
      <c r="I7102" s="10" t="s">
        <v>18756</v>
      </c>
      <c r="J7102" s="2" t="str">
        <f>VLOOKUP(Tabla1[[#This Row],[Código]],[1]ARTICULOS!$B$2:$I$1048576,8,FALSE)</f>
        <v>UFS Sistemas de unidades completas</v>
      </c>
      <c r="K7102" s="4">
        <v>4012196689774</v>
      </c>
      <c r="L7102" s="2">
        <v>1</v>
      </c>
      <c r="M7102" s="4">
        <v>4012197242411</v>
      </c>
      <c r="N7102" s="2" t="s">
        <v>26911</v>
      </c>
      <c r="O7102" s="2">
        <v>20</v>
      </c>
      <c r="P7102" s="4">
        <v>4012197242558</v>
      </c>
      <c r="Q7102" s="2" t="s">
        <v>26911</v>
      </c>
      <c r="R7102" s="2">
        <v>85371098</v>
      </c>
      <c r="S7102" s="9" t="s">
        <v>12844</v>
      </c>
      <c r="T7102" s="3"/>
    </row>
    <row r="7103" spans="1:20" x14ac:dyDescent="0.25">
      <c r="A7103">
        <v>7408859</v>
      </c>
      <c r="B7103" s="4" t="s">
        <v>12632</v>
      </c>
      <c r="C7103" s="2" t="s">
        <v>26722</v>
      </c>
      <c r="D7103" s="8">
        <v>260.64999999999998</v>
      </c>
      <c r="E7103" s="2">
        <v>1</v>
      </c>
      <c r="F7103" s="2" t="str">
        <f>VLOOKUP(Tabla1[[#This Row],[Código]],[1]DETALLE_TARIFA!$C$2:$I$7282,7,FALSE)</f>
        <v>PCE</v>
      </c>
      <c r="G7103" s="2" t="s">
        <v>26905</v>
      </c>
      <c r="H7103" s="3" t="s">
        <v>6200</v>
      </c>
      <c r="I7103" s="10" t="s">
        <v>18756</v>
      </c>
      <c r="J7103" s="2" t="str">
        <f>VLOOKUP(Tabla1[[#This Row],[Código]],[1]ARTICULOS!$B$2:$I$1048576,8,FALSE)</f>
        <v>UFS Sistemas de unidades completas</v>
      </c>
      <c r="K7103" s="4">
        <v>4012196689781</v>
      </c>
      <c r="L7103" s="2">
        <v>1</v>
      </c>
      <c r="M7103" s="4">
        <v>4012197242428</v>
      </c>
      <c r="N7103" s="2" t="s">
        <v>26911</v>
      </c>
      <c r="O7103" s="2">
        <v>20</v>
      </c>
      <c r="P7103" s="4">
        <v>4012197242497</v>
      </c>
      <c r="Q7103" s="2" t="s">
        <v>26911</v>
      </c>
      <c r="R7103" s="2">
        <v>85371098</v>
      </c>
      <c r="S7103" s="9" t="s">
        <v>12845</v>
      </c>
      <c r="T7103" s="3"/>
    </row>
    <row r="7104" spans="1:20" x14ac:dyDescent="0.25">
      <c r="A7104">
        <v>7408860</v>
      </c>
      <c r="B7104" s="4" t="s">
        <v>6031</v>
      </c>
      <c r="C7104" s="2" t="s">
        <v>26723</v>
      </c>
      <c r="D7104" s="8">
        <v>174.33</v>
      </c>
      <c r="E7104" s="2">
        <v>1</v>
      </c>
      <c r="F7104" s="2" t="str">
        <f>VLOOKUP(Tabla1[[#This Row],[Código]],[1]DETALLE_TARIFA!$C$2:$I$7282,7,FALSE)</f>
        <v>PCE</v>
      </c>
      <c r="G7104" s="2" t="s">
        <v>26905</v>
      </c>
      <c r="H7104" s="3" t="s">
        <v>6200</v>
      </c>
      <c r="I7104" s="10" t="s">
        <v>18756</v>
      </c>
      <c r="J7104" s="2" t="str">
        <f>VLOOKUP(Tabla1[[#This Row],[Código]],[1]ARTICULOS!$B$2:$I$1048576,8,FALSE)</f>
        <v>UFS Sistemas de unidades completas</v>
      </c>
      <c r="K7104" s="4">
        <v>4012196458981</v>
      </c>
      <c r="L7104" s="2">
        <v>1</v>
      </c>
      <c r="M7104" s="4">
        <v>4012196485260</v>
      </c>
      <c r="N7104" s="2" t="s">
        <v>26911</v>
      </c>
      <c r="O7104" s="2">
        <v>20</v>
      </c>
      <c r="P7104" s="4">
        <v>4012196485277</v>
      </c>
      <c r="Q7104" s="2" t="s">
        <v>26911</v>
      </c>
      <c r="R7104" s="2">
        <v>85371098</v>
      </c>
      <c r="S7104" s="9" t="s">
        <v>12273</v>
      </c>
      <c r="T7104" s="3"/>
    </row>
    <row r="7105" spans="1:20" x14ac:dyDescent="0.25">
      <c r="A7105">
        <v>7408862</v>
      </c>
      <c r="B7105" s="4" t="s">
        <v>6032</v>
      </c>
      <c r="C7105" s="2" t="s">
        <v>26724</v>
      </c>
      <c r="D7105" s="8">
        <v>223.57</v>
      </c>
      <c r="E7105" s="2">
        <v>1</v>
      </c>
      <c r="F7105" s="2" t="str">
        <f>VLOOKUP(Tabla1[[#This Row],[Código]],[1]DETALLE_TARIFA!$C$2:$I$7282,7,FALSE)</f>
        <v>PCE</v>
      </c>
      <c r="G7105" s="2" t="s">
        <v>26905</v>
      </c>
      <c r="H7105" s="3" t="s">
        <v>6200</v>
      </c>
      <c r="I7105" s="10" t="s">
        <v>18756</v>
      </c>
      <c r="J7105" s="2" t="str">
        <f>VLOOKUP(Tabla1[[#This Row],[Código]],[1]ARTICULOS!$B$2:$I$1048576,8,FALSE)</f>
        <v>UFS Sistemas de unidades completas</v>
      </c>
      <c r="K7105" s="4">
        <v>4012196459049</v>
      </c>
      <c r="L7105" s="2">
        <v>1</v>
      </c>
      <c r="M7105" s="4">
        <v>4012196485284</v>
      </c>
      <c r="N7105" s="2" t="s">
        <v>26911</v>
      </c>
      <c r="O7105" s="2">
        <v>20</v>
      </c>
      <c r="P7105" s="4">
        <v>4012196485314</v>
      </c>
      <c r="Q7105" s="2" t="s">
        <v>26911</v>
      </c>
      <c r="R7105" s="2">
        <v>85371098</v>
      </c>
      <c r="S7105" s="9" t="s">
        <v>12274</v>
      </c>
      <c r="T7105" s="3"/>
    </row>
    <row r="7106" spans="1:20" x14ac:dyDescent="0.25">
      <c r="A7106">
        <v>7408864</v>
      </c>
      <c r="B7106" s="4" t="s">
        <v>6033</v>
      </c>
      <c r="C7106" s="2" t="s">
        <v>26725</v>
      </c>
      <c r="D7106" s="8">
        <v>223.57</v>
      </c>
      <c r="E7106" s="2">
        <v>1</v>
      </c>
      <c r="F7106" s="2" t="str">
        <f>VLOOKUP(Tabla1[[#This Row],[Código]],[1]DETALLE_TARIFA!$C$2:$I$7282,7,FALSE)</f>
        <v>PCE</v>
      </c>
      <c r="G7106" s="2" t="s">
        <v>26905</v>
      </c>
      <c r="H7106" s="3" t="s">
        <v>6200</v>
      </c>
      <c r="I7106" s="10" t="s">
        <v>18756</v>
      </c>
      <c r="J7106" s="2" t="str">
        <f>VLOOKUP(Tabla1[[#This Row],[Código]],[1]ARTICULOS!$B$2:$I$1048576,8,FALSE)</f>
        <v>UFS Sistemas de unidades completas</v>
      </c>
      <c r="K7106" s="4">
        <v>4012196459063</v>
      </c>
      <c r="L7106" s="2">
        <v>1</v>
      </c>
      <c r="M7106" s="4">
        <v>4012196485321</v>
      </c>
      <c r="N7106" s="2" t="s">
        <v>26911</v>
      </c>
      <c r="O7106" s="2">
        <v>20</v>
      </c>
      <c r="P7106" s="4">
        <v>4012196485338</v>
      </c>
      <c r="Q7106" s="2" t="s">
        <v>26911</v>
      </c>
      <c r="R7106" s="2">
        <v>85371098</v>
      </c>
      <c r="S7106" s="9" t="s">
        <v>12275</v>
      </c>
      <c r="T7106" s="3"/>
    </row>
    <row r="7107" spans="1:20" x14ac:dyDescent="0.25">
      <c r="A7107">
        <v>7408866</v>
      </c>
      <c r="B7107" s="4" t="s">
        <v>6034</v>
      </c>
      <c r="C7107" s="2" t="s">
        <v>26726</v>
      </c>
      <c r="D7107" s="8">
        <v>174.33</v>
      </c>
      <c r="E7107" s="2">
        <v>1</v>
      </c>
      <c r="F7107" s="2" t="str">
        <f>VLOOKUP(Tabla1[[#This Row],[Código]],[1]DETALLE_TARIFA!$C$2:$I$7282,7,FALSE)</f>
        <v>PCE</v>
      </c>
      <c r="G7107" s="2" t="s">
        <v>26905</v>
      </c>
      <c r="H7107" s="3" t="s">
        <v>6200</v>
      </c>
      <c r="I7107" s="10" t="s">
        <v>18756</v>
      </c>
      <c r="J7107" s="2" t="str">
        <f>VLOOKUP(Tabla1[[#This Row],[Código]],[1]ARTICULOS!$B$2:$I$1048576,8,FALSE)</f>
        <v>UFS Sistemas de unidades completas</v>
      </c>
      <c r="K7107" s="4">
        <v>4012196459124</v>
      </c>
      <c r="L7107" s="2">
        <v>1</v>
      </c>
      <c r="M7107" s="4">
        <v>4012196485345</v>
      </c>
      <c r="N7107" s="2" t="s">
        <v>26911</v>
      </c>
      <c r="O7107" s="2">
        <v>20</v>
      </c>
      <c r="P7107" s="4">
        <v>4012196485376</v>
      </c>
      <c r="Q7107" s="2" t="s">
        <v>26911</v>
      </c>
      <c r="R7107" s="2">
        <v>85371098</v>
      </c>
      <c r="S7107" s="9" t="s">
        <v>12276</v>
      </c>
      <c r="T7107" s="3"/>
    </row>
    <row r="7108" spans="1:20" x14ac:dyDescent="0.25">
      <c r="A7108">
        <v>7408869</v>
      </c>
      <c r="B7108" s="4" t="s">
        <v>12633</v>
      </c>
      <c r="C7108" s="2" t="s">
        <v>26727</v>
      </c>
      <c r="D7108" s="8">
        <v>250.19</v>
      </c>
      <c r="E7108" s="2">
        <v>1</v>
      </c>
      <c r="F7108" s="2" t="str">
        <f>VLOOKUP(Tabla1[[#This Row],[Código]],[1]DETALLE_TARIFA!$C$2:$I$7282,7,FALSE)</f>
        <v>PCE</v>
      </c>
      <c r="G7108" s="2" t="s">
        <v>26905</v>
      </c>
      <c r="H7108" s="3" t="s">
        <v>6200</v>
      </c>
      <c r="I7108" s="10" t="s">
        <v>18756</v>
      </c>
      <c r="J7108" s="2" t="str">
        <f>VLOOKUP(Tabla1[[#This Row],[Código]],[1]ARTICULOS!$B$2:$I$1048576,8,FALSE)</f>
        <v>UFS Sistemas de unidades completas</v>
      </c>
      <c r="K7108" s="4">
        <v>4012196689804</v>
      </c>
      <c r="L7108" s="2">
        <v>1</v>
      </c>
      <c r="M7108" s="4">
        <v>4012197242442</v>
      </c>
      <c r="N7108" s="2" t="s">
        <v>26911</v>
      </c>
      <c r="O7108" s="2">
        <v>20</v>
      </c>
      <c r="P7108" s="4">
        <v>4012197242510</v>
      </c>
      <c r="Q7108" s="2" t="s">
        <v>26911</v>
      </c>
      <c r="R7108" s="2">
        <v>85371098</v>
      </c>
      <c r="S7108" s="9" t="s">
        <v>12846</v>
      </c>
      <c r="T7108" s="3"/>
    </row>
    <row r="7109" spans="1:20" x14ac:dyDescent="0.25">
      <c r="A7109">
        <v>7408870</v>
      </c>
      <c r="B7109" s="4" t="s">
        <v>6035</v>
      </c>
      <c r="C7109" s="2" t="s">
        <v>26728</v>
      </c>
      <c r="D7109" s="8">
        <v>116.7</v>
      </c>
      <c r="E7109" s="2">
        <v>1</v>
      </c>
      <c r="F7109" s="2" t="str">
        <f>VLOOKUP(Tabla1[[#This Row],[Código]],[1]DETALLE_TARIFA!$C$2:$I$7282,7,FALSE)</f>
        <v>PCE</v>
      </c>
      <c r="G7109" s="2" t="s">
        <v>26905</v>
      </c>
      <c r="H7109" s="3" t="s">
        <v>6200</v>
      </c>
      <c r="I7109" s="10" t="s">
        <v>18756</v>
      </c>
      <c r="J7109" s="2" t="str">
        <f>VLOOKUP(Tabla1[[#This Row],[Código]],[1]ARTICULOS!$B$2:$I$1048576,8,FALSE)</f>
        <v>UFS Sistemas de unidades completas</v>
      </c>
      <c r="K7109" s="4">
        <v>4012196460786</v>
      </c>
      <c r="L7109" s="2">
        <v>1</v>
      </c>
      <c r="M7109" s="4">
        <v>4012196485383</v>
      </c>
      <c r="N7109" s="2" t="s">
        <v>26911</v>
      </c>
      <c r="O7109" s="2">
        <v>20</v>
      </c>
      <c r="P7109" s="4">
        <v>4012196485390</v>
      </c>
      <c r="Q7109" s="2" t="s">
        <v>26911</v>
      </c>
      <c r="R7109" s="2">
        <v>85371098</v>
      </c>
      <c r="S7109" s="9" t="s">
        <v>12277</v>
      </c>
      <c r="T7109" s="3"/>
    </row>
    <row r="7110" spans="1:20" x14ac:dyDescent="0.25">
      <c r="A7110">
        <v>7408872</v>
      </c>
      <c r="B7110" s="4" t="s">
        <v>6036</v>
      </c>
      <c r="C7110" s="2" t="s">
        <v>26729</v>
      </c>
      <c r="D7110" s="8">
        <v>182.2</v>
      </c>
      <c r="E7110" s="2">
        <v>1</v>
      </c>
      <c r="F7110" s="2" t="str">
        <f>VLOOKUP(Tabla1[[#This Row],[Código]],[1]DETALLE_TARIFA!$C$2:$I$7282,7,FALSE)</f>
        <v>PCE</v>
      </c>
      <c r="G7110" s="2" t="s">
        <v>26905</v>
      </c>
      <c r="H7110" s="3" t="s">
        <v>6200</v>
      </c>
      <c r="I7110" s="10" t="s">
        <v>18756</v>
      </c>
      <c r="J7110" s="2" t="str">
        <f>VLOOKUP(Tabla1[[#This Row],[Código]],[1]ARTICULOS!$B$2:$I$1048576,8,FALSE)</f>
        <v>UFS Sistemas de unidades completas</v>
      </c>
      <c r="K7110" s="4">
        <v>4012196460793</v>
      </c>
      <c r="L7110" s="2">
        <v>1</v>
      </c>
      <c r="M7110" s="4">
        <v>4012196485406</v>
      </c>
      <c r="N7110" s="2" t="s">
        <v>26911</v>
      </c>
      <c r="O7110" s="2">
        <v>20</v>
      </c>
      <c r="P7110" s="4">
        <v>4012196485437</v>
      </c>
      <c r="Q7110" s="2" t="s">
        <v>26911</v>
      </c>
      <c r="R7110" s="2">
        <v>85371098</v>
      </c>
      <c r="S7110" s="9" t="s">
        <v>12278</v>
      </c>
      <c r="T7110" s="3"/>
    </row>
    <row r="7111" spans="1:20" x14ac:dyDescent="0.25">
      <c r="A7111">
        <v>7408874</v>
      </c>
      <c r="B7111" s="4" t="s">
        <v>6037</v>
      </c>
      <c r="C7111" s="2" t="s">
        <v>26730</v>
      </c>
      <c r="D7111" s="8">
        <v>182.2</v>
      </c>
      <c r="E7111" s="2">
        <v>1</v>
      </c>
      <c r="F7111" s="2" t="str">
        <f>VLOOKUP(Tabla1[[#This Row],[Código]],[1]DETALLE_TARIFA!$C$2:$I$7282,7,FALSE)</f>
        <v>PCE</v>
      </c>
      <c r="G7111" s="2" t="s">
        <v>26905</v>
      </c>
      <c r="H7111" s="3" t="s">
        <v>6200</v>
      </c>
      <c r="I7111" s="10" t="s">
        <v>18756</v>
      </c>
      <c r="J7111" s="2" t="str">
        <f>VLOOKUP(Tabla1[[#This Row],[Código]],[1]ARTICULOS!$B$2:$I$1048576,8,FALSE)</f>
        <v>UFS Sistemas de unidades completas</v>
      </c>
      <c r="K7111" s="4">
        <v>4012196460809</v>
      </c>
      <c r="L7111" s="2">
        <v>1</v>
      </c>
      <c r="M7111" s="4">
        <v>4012196485444</v>
      </c>
      <c r="N7111" s="2" t="s">
        <v>26911</v>
      </c>
      <c r="O7111" s="2">
        <v>20</v>
      </c>
      <c r="P7111" s="4">
        <v>4012196485451</v>
      </c>
      <c r="Q7111" s="2" t="s">
        <v>26911</v>
      </c>
      <c r="R7111" s="2">
        <v>85371098</v>
      </c>
      <c r="S7111" s="9" t="s">
        <v>12279</v>
      </c>
      <c r="T7111" s="3"/>
    </row>
    <row r="7112" spans="1:20" x14ac:dyDescent="0.25">
      <c r="A7112">
        <v>7408876</v>
      </c>
      <c r="B7112" s="4" t="s">
        <v>6038</v>
      </c>
      <c r="C7112" s="2" t="s">
        <v>26731</v>
      </c>
      <c r="D7112" s="8">
        <v>116.7</v>
      </c>
      <c r="E7112" s="2">
        <v>1</v>
      </c>
      <c r="F7112" s="2" t="str">
        <f>VLOOKUP(Tabla1[[#This Row],[Código]],[1]DETALLE_TARIFA!$C$2:$I$7282,7,FALSE)</f>
        <v>PCE</v>
      </c>
      <c r="G7112" s="2" t="s">
        <v>26905</v>
      </c>
      <c r="H7112" s="3" t="s">
        <v>6200</v>
      </c>
      <c r="I7112" s="10" t="s">
        <v>18756</v>
      </c>
      <c r="J7112" s="2" t="str">
        <f>VLOOKUP(Tabla1[[#This Row],[Código]],[1]ARTICULOS!$B$2:$I$1048576,8,FALSE)</f>
        <v>UFS Sistemas de unidades completas</v>
      </c>
      <c r="K7112" s="4">
        <v>4012196460830</v>
      </c>
      <c r="L7112" s="2">
        <v>1</v>
      </c>
      <c r="M7112" s="4">
        <v>4012196485468</v>
      </c>
      <c r="N7112" s="2" t="s">
        <v>26911</v>
      </c>
      <c r="O7112" s="2">
        <v>20</v>
      </c>
      <c r="P7112" s="4">
        <v>4012196485505</v>
      </c>
      <c r="Q7112" s="2" t="s">
        <v>26911</v>
      </c>
      <c r="R7112" s="2">
        <v>85371098</v>
      </c>
      <c r="S7112" s="9" t="s">
        <v>12280</v>
      </c>
      <c r="T7112" s="3"/>
    </row>
    <row r="7113" spans="1:20" x14ac:dyDescent="0.25">
      <c r="A7113">
        <v>7408920</v>
      </c>
      <c r="B7113" s="4" t="s">
        <v>19594</v>
      </c>
      <c r="C7113" s="2" t="s">
        <v>26732</v>
      </c>
      <c r="D7113" s="8">
        <v>610.94000000000005</v>
      </c>
      <c r="E7113" s="2">
        <v>1</v>
      </c>
      <c r="F7113" s="2" t="str">
        <f>VLOOKUP(Tabla1[[#This Row],[Código]],[1]DETALLE_TARIFA!$C$2:$I$7282,7,FALSE)</f>
        <v>PCE</v>
      </c>
      <c r="G7113" s="2" t="s">
        <v>26905</v>
      </c>
      <c r="H7113" s="3" t="s">
        <v>6200</v>
      </c>
      <c r="I7113" s="10" t="s">
        <v>18753</v>
      </c>
      <c r="J7113" s="2" t="str">
        <f>VLOOKUP(Tabla1[[#This Row],[Código]],[1]ARTICULOS!$B$2:$I$1048576,8,FALSE)</f>
        <v>UFS Sistemas de conjuntos de tapa y marco</v>
      </c>
      <c r="K7113" s="4">
        <v>4012197278236</v>
      </c>
      <c r="L7113" s="2">
        <v>1</v>
      </c>
      <c r="M7113" s="4">
        <v>4012197276591</v>
      </c>
      <c r="N7113" s="2" t="s">
        <v>26911</v>
      </c>
      <c r="R7113" s="2">
        <v>85371098</v>
      </c>
      <c r="S7113" s="9" t="s">
        <v>27637</v>
      </c>
      <c r="T7113" s="3"/>
    </row>
    <row r="7114" spans="1:20" x14ac:dyDescent="0.25">
      <c r="A7114">
        <v>7408922</v>
      </c>
      <c r="B7114" s="4" t="s">
        <v>19595</v>
      </c>
      <c r="C7114" s="2" t="s">
        <v>26733</v>
      </c>
      <c r="D7114" s="8">
        <v>632.9</v>
      </c>
      <c r="E7114" s="2">
        <v>1</v>
      </c>
      <c r="F7114" s="2" t="str">
        <f>VLOOKUP(Tabla1[[#This Row],[Código]],[1]DETALLE_TARIFA!$C$2:$I$7282,7,FALSE)</f>
        <v>PCE</v>
      </c>
      <c r="G7114" s="2" t="s">
        <v>26905</v>
      </c>
      <c r="H7114" s="3" t="s">
        <v>6200</v>
      </c>
      <c r="I7114" s="10" t="s">
        <v>18753</v>
      </c>
      <c r="J7114" s="2" t="str">
        <f>VLOOKUP(Tabla1[[#This Row],[Código]],[1]ARTICULOS!$B$2:$I$1048576,8,FALSE)</f>
        <v>UFS Sistemas de conjuntos de tapa y marco</v>
      </c>
      <c r="K7114" s="4">
        <v>4012197278243</v>
      </c>
      <c r="L7114" s="2">
        <v>1</v>
      </c>
      <c r="M7114" s="4">
        <v>4012197276607</v>
      </c>
      <c r="N7114" s="2" t="s">
        <v>26911</v>
      </c>
      <c r="R7114" s="2">
        <v>85371098</v>
      </c>
      <c r="S7114" s="9" t="s">
        <v>27638</v>
      </c>
      <c r="T7114" s="3"/>
    </row>
    <row r="7115" spans="1:20" x14ac:dyDescent="0.25">
      <c r="A7115">
        <v>7408926</v>
      </c>
      <c r="B7115" s="4" t="s">
        <v>19596</v>
      </c>
      <c r="C7115" s="2" t="s">
        <v>26734</v>
      </c>
      <c r="D7115" s="8">
        <v>638.71</v>
      </c>
      <c r="E7115" s="2">
        <v>1</v>
      </c>
      <c r="F7115" s="2" t="str">
        <f>VLOOKUP(Tabla1[[#This Row],[Código]],[1]DETALLE_TARIFA!$C$2:$I$7282,7,FALSE)</f>
        <v>PCE</v>
      </c>
      <c r="G7115" s="2" t="s">
        <v>26905</v>
      </c>
      <c r="H7115" s="3" t="s">
        <v>6200</v>
      </c>
      <c r="I7115" s="10" t="s">
        <v>18753</v>
      </c>
      <c r="J7115" s="2" t="str">
        <f>VLOOKUP(Tabla1[[#This Row],[Código]],[1]ARTICULOS!$B$2:$I$1048576,8,FALSE)</f>
        <v>UFS Sistemas de conjuntos de tapa y marco</v>
      </c>
      <c r="K7115" s="4">
        <v>4012197278250</v>
      </c>
      <c r="L7115" s="2">
        <v>1</v>
      </c>
      <c r="M7115" s="4">
        <v>4012197276614</v>
      </c>
      <c r="N7115" s="2" t="s">
        <v>26911</v>
      </c>
      <c r="R7115" s="2">
        <v>85371098</v>
      </c>
      <c r="S7115" s="9" t="s">
        <v>27639</v>
      </c>
      <c r="T7115" s="3"/>
    </row>
    <row r="7116" spans="1:20" x14ac:dyDescent="0.25">
      <c r="A7116">
        <v>7408928</v>
      </c>
      <c r="B7116" s="4" t="s">
        <v>19597</v>
      </c>
      <c r="C7116" s="2" t="s">
        <v>26735</v>
      </c>
      <c r="D7116" s="8">
        <v>707.52</v>
      </c>
      <c r="E7116" s="2">
        <v>1</v>
      </c>
      <c r="F7116" s="2" t="str">
        <f>VLOOKUP(Tabla1[[#This Row],[Código]],[1]DETALLE_TARIFA!$C$2:$I$7282,7,FALSE)</f>
        <v>PCE</v>
      </c>
      <c r="G7116" s="2" t="s">
        <v>26905</v>
      </c>
      <c r="H7116" s="3" t="s">
        <v>6200</v>
      </c>
      <c r="I7116" s="10" t="s">
        <v>18753</v>
      </c>
      <c r="J7116" s="2" t="str">
        <f>VLOOKUP(Tabla1[[#This Row],[Código]],[1]ARTICULOS!$B$2:$I$1048576,8,FALSE)</f>
        <v>UFS Sistemas de conjuntos de tapa y marco</v>
      </c>
      <c r="K7116" s="4">
        <v>4012197278267</v>
      </c>
      <c r="L7116" s="2">
        <v>1</v>
      </c>
      <c r="M7116" s="4">
        <v>4012197276621</v>
      </c>
      <c r="N7116" s="2" t="s">
        <v>26911</v>
      </c>
      <c r="R7116" s="2">
        <v>85371098</v>
      </c>
      <c r="S7116" s="9" t="s">
        <v>27640</v>
      </c>
      <c r="T7116" s="3"/>
    </row>
    <row r="7117" spans="1:20" x14ac:dyDescent="0.25">
      <c r="A7117">
        <v>7408932</v>
      </c>
      <c r="B7117" s="4" t="s">
        <v>19598</v>
      </c>
      <c r="C7117" s="2" t="s">
        <v>26736</v>
      </c>
      <c r="D7117" s="8">
        <v>601.16</v>
      </c>
      <c r="E7117" s="2">
        <v>1</v>
      </c>
      <c r="F7117" s="2" t="str">
        <f>VLOOKUP(Tabla1[[#This Row],[Código]],[1]DETALLE_TARIFA!$C$2:$I$7282,7,FALSE)</f>
        <v>PCE</v>
      </c>
      <c r="G7117" s="2" t="s">
        <v>26905</v>
      </c>
      <c r="H7117" s="3" t="s">
        <v>6200</v>
      </c>
      <c r="I7117" s="10" t="s">
        <v>18753</v>
      </c>
      <c r="J7117" s="2" t="str">
        <f>VLOOKUP(Tabla1[[#This Row],[Código]],[1]ARTICULOS!$B$2:$I$1048576,8,FALSE)</f>
        <v>UFS Sistemas de conjuntos de tapa y marco</v>
      </c>
      <c r="K7117" s="4">
        <v>4012197278274</v>
      </c>
      <c r="L7117" s="2">
        <v>1</v>
      </c>
      <c r="M7117" s="4">
        <v>4012197276638</v>
      </c>
      <c r="N7117" s="2" t="s">
        <v>26911</v>
      </c>
      <c r="R7117" s="2">
        <v>85371098</v>
      </c>
      <c r="S7117" s="9" t="s">
        <v>27641</v>
      </c>
      <c r="T7117" s="3"/>
    </row>
    <row r="7118" spans="1:20" x14ac:dyDescent="0.25">
      <c r="A7118">
        <v>7408934</v>
      </c>
      <c r="B7118" s="4" t="s">
        <v>19599</v>
      </c>
      <c r="C7118" s="2" t="s">
        <v>26737</v>
      </c>
      <c r="D7118" s="8">
        <v>632.30999999999995</v>
      </c>
      <c r="E7118" s="2">
        <v>1</v>
      </c>
      <c r="F7118" s="2" t="str">
        <f>VLOOKUP(Tabla1[[#This Row],[Código]],[1]DETALLE_TARIFA!$C$2:$I$7282,7,FALSE)</f>
        <v>PCE</v>
      </c>
      <c r="G7118" s="2" t="s">
        <v>26905</v>
      </c>
      <c r="H7118" s="3" t="s">
        <v>6200</v>
      </c>
      <c r="I7118" s="10" t="s">
        <v>18753</v>
      </c>
      <c r="J7118" s="2" t="str">
        <f>VLOOKUP(Tabla1[[#This Row],[Código]],[1]ARTICULOS!$B$2:$I$1048576,8,FALSE)</f>
        <v>UFS Sistemas de conjuntos de tapa y marco</v>
      </c>
      <c r="K7118" s="4">
        <v>4012197278281</v>
      </c>
      <c r="L7118" s="2">
        <v>1</v>
      </c>
      <c r="M7118" s="4">
        <v>4012197276645</v>
      </c>
      <c r="N7118" s="2" t="s">
        <v>26911</v>
      </c>
      <c r="R7118" s="2">
        <v>85371098</v>
      </c>
      <c r="S7118" s="9" t="s">
        <v>27642</v>
      </c>
      <c r="T7118" s="3"/>
    </row>
    <row r="7119" spans="1:20" x14ac:dyDescent="0.25">
      <c r="A7119">
        <v>7408938</v>
      </c>
      <c r="B7119" s="4" t="s">
        <v>19600</v>
      </c>
      <c r="C7119" s="2" t="s">
        <v>26738</v>
      </c>
      <c r="D7119" s="8">
        <v>684.28</v>
      </c>
      <c r="E7119" s="2">
        <v>1</v>
      </c>
      <c r="F7119" s="2" t="str">
        <f>VLOOKUP(Tabla1[[#This Row],[Código]],[1]DETALLE_TARIFA!$C$2:$I$7282,7,FALSE)</f>
        <v>PCE</v>
      </c>
      <c r="G7119" s="2" t="s">
        <v>26905</v>
      </c>
      <c r="H7119" s="3" t="s">
        <v>6200</v>
      </c>
      <c r="I7119" s="10" t="s">
        <v>18753</v>
      </c>
      <c r="J7119" s="2" t="str">
        <f>VLOOKUP(Tabla1[[#This Row],[Código]],[1]ARTICULOS!$B$2:$I$1048576,8,FALSE)</f>
        <v>UFS Sistemas de conjuntos de tapa y marco</v>
      </c>
      <c r="K7119" s="4">
        <v>4012197278298</v>
      </c>
      <c r="L7119" s="2">
        <v>1</v>
      </c>
      <c r="M7119" s="4">
        <v>4012197276652</v>
      </c>
      <c r="N7119" s="2" t="s">
        <v>26911</v>
      </c>
      <c r="R7119" s="2">
        <v>85371098</v>
      </c>
      <c r="S7119" s="9" t="s">
        <v>27643</v>
      </c>
      <c r="T7119" s="3"/>
    </row>
    <row r="7120" spans="1:20" x14ac:dyDescent="0.25">
      <c r="A7120">
        <v>7408940</v>
      </c>
      <c r="B7120" s="4" t="s">
        <v>19601</v>
      </c>
      <c r="C7120" s="2" t="s">
        <v>26739</v>
      </c>
      <c r="D7120" s="8">
        <v>698.45</v>
      </c>
      <c r="E7120" s="2">
        <v>1</v>
      </c>
      <c r="F7120" s="2" t="str">
        <f>VLOOKUP(Tabla1[[#This Row],[Código]],[1]DETALLE_TARIFA!$C$2:$I$7282,7,FALSE)</f>
        <v>PCE</v>
      </c>
      <c r="G7120" s="2" t="s">
        <v>26905</v>
      </c>
      <c r="H7120" s="3" t="s">
        <v>6200</v>
      </c>
      <c r="I7120" s="10" t="s">
        <v>18753</v>
      </c>
      <c r="J7120" s="2" t="str">
        <f>VLOOKUP(Tabla1[[#This Row],[Código]],[1]ARTICULOS!$B$2:$I$1048576,8,FALSE)</f>
        <v>UFS Sistemas de conjuntos de tapa y marco</v>
      </c>
      <c r="K7120" s="4">
        <v>4012197278304</v>
      </c>
      <c r="L7120" s="2">
        <v>1</v>
      </c>
      <c r="M7120" s="4">
        <v>4012197276669</v>
      </c>
      <c r="N7120" s="2" t="s">
        <v>26911</v>
      </c>
      <c r="R7120" s="2">
        <v>85371098</v>
      </c>
      <c r="S7120" s="9" t="s">
        <v>27644</v>
      </c>
      <c r="T7120" s="3"/>
    </row>
    <row r="7121" spans="1:20" x14ac:dyDescent="0.25">
      <c r="A7121">
        <v>7408950</v>
      </c>
      <c r="B7121" s="4" t="s">
        <v>19602</v>
      </c>
      <c r="C7121" s="2" t="s">
        <v>26740</v>
      </c>
      <c r="D7121" s="8">
        <v>354.85</v>
      </c>
      <c r="E7121" s="2">
        <v>1</v>
      </c>
      <c r="F7121" s="2" t="str">
        <f>VLOOKUP(Tabla1[[#This Row],[Código]],[1]DETALLE_TARIFA!$C$2:$I$7282,7,FALSE)</f>
        <v>PCE</v>
      </c>
      <c r="G7121" s="2" t="s">
        <v>26905</v>
      </c>
      <c r="H7121" s="3" t="s">
        <v>6200</v>
      </c>
      <c r="I7121" s="10" t="s">
        <v>18753</v>
      </c>
      <c r="J7121" s="2" t="str">
        <f>VLOOKUP(Tabla1[[#This Row],[Código]],[1]ARTICULOS!$B$2:$I$1048576,8,FALSE)</f>
        <v>UFS Sistemas de conjuntos de tapa y marco</v>
      </c>
      <c r="K7121" s="4">
        <v>4012197278113</v>
      </c>
      <c r="L7121" s="2">
        <v>1</v>
      </c>
      <c r="M7121" s="4">
        <v>4012197276478</v>
      </c>
      <c r="N7121" s="2" t="s">
        <v>26911</v>
      </c>
      <c r="R7121" s="2">
        <v>85371098</v>
      </c>
      <c r="S7121" s="9" t="s">
        <v>27645</v>
      </c>
      <c r="T7121" s="3"/>
    </row>
    <row r="7122" spans="1:20" x14ac:dyDescent="0.25">
      <c r="A7122">
        <v>7408952</v>
      </c>
      <c r="B7122" s="4" t="s">
        <v>19603</v>
      </c>
      <c r="C7122" s="2" t="s">
        <v>26741</v>
      </c>
      <c r="D7122" s="8">
        <v>400.95</v>
      </c>
      <c r="E7122" s="2">
        <v>1</v>
      </c>
      <c r="F7122" s="2" t="str">
        <f>VLOOKUP(Tabla1[[#This Row],[Código]],[1]DETALLE_TARIFA!$C$2:$I$7282,7,FALSE)</f>
        <v>PCE</v>
      </c>
      <c r="G7122" s="2" t="s">
        <v>26905</v>
      </c>
      <c r="H7122" s="3" t="s">
        <v>6200</v>
      </c>
      <c r="I7122" s="10" t="s">
        <v>18753</v>
      </c>
      <c r="J7122" s="2" t="str">
        <f>VLOOKUP(Tabla1[[#This Row],[Código]],[1]ARTICULOS!$B$2:$I$1048576,8,FALSE)</f>
        <v>UFS Sistemas de conjuntos de tapa y marco</v>
      </c>
      <c r="K7122" s="4">
        <v>4012197278199</v>
      </c>
      <c r="L7122" s="2">
        <v>1</v>
      </c>
      <c r="M7122" s="4">
        <v>4012197276553</v>
      </c>
      <c r="N7122" s="2" t="s">
        <v>26911</v>
      </c>
      <c r="R7122" s="2">
        <v>85371098</v>
      </c>
      <c r="S7122" s="9" t="s">
        <v>27646</v>
      </c>
      <c r="T7122" s="3"/>
    </row>
    <row r="7123" spans="1:20" x14ac:dyDescent="0.25">
      <c r="A7123">
        <v>7408954</v>
      </c>
      <c r="B7123" s="4" t="s">
        <v>19604</v>
      </c>
      <c r="C7123" s="2" t="s">
        <v>26742</v>
      </c>
      <c r="D7123" s="8">
        <v>362.08</v>
      </c>
      <c r="E7123" s="2">
        <v>1</v>
      </c>
      <c r="F7123" s="2" t="str">
        <f>VLOOKUP(Tabla1[[#This Row],[Código]],[1]DETALLE_TARIFA!$C$2:$I$7282,7,FALSE)</f>
        <v>PCE</v>
      </c>
      <c r="G7123" s="2" t="s">
        <v>26905</v>
      </c>
      <c r="H7123" s="3" t="s">
        <v>6200</v>
      </c>
      <c r="I7123" s="10" t="s">
        <v>18753</v>
      </c>
      <c r="J7123" s="2" t="str">
        <f>VLOOKUP(Tabla1[[#This Row],[Código]],[1]ARTICULOS!$B$2:$I$1048576,8,FALSE)</f>
        <v>UFS Sistemas de conjuntos de tapa y marco</v>
      </c>
      <c r="K7123" s="4">
        <v>4012197278120</v>
      </c>
      <c r="L7123" s="2">
        <v>1</v>
      </c>
      <c r="M7123" s="4">
        <v>4012197276485</v>
      </c>
      <c r="N7123" s="2" t="s">
        <v>26911</v>
      </c>
      <c r="R7123" s="2">
        <v>85371098</v>
      </c>
      <c r="S7123" s="9" t="s">
        <v>27647</v>
      </c>
      <c r="T7123" s="3"/>
    </row>
    <row r="7124" spans="1:20" x14ac:dyDescent="0.25">
      <c r="A7124">
        <v>7408956</v>
      </c>
      <c r="B7124" s="4" t="s">
        <v>19605</v>
      </c>
      <c r="C7124" s="2" t="s">
        <v>26743</v>
      </c>
      <c r="D7124" s="8">
        <v>411.51</v>
      </c>
      <c r="E7124" s="2">
        <v>1</v>
      </c>
      <c r="F7124" s="2" t="str">
        <f>VLOOKUP(Tabla1[[#This Row],[Código]],[1]DETALLE_TARIFA!$C$2:$I$7282,7,FALSE)</f>
        <v>PCE</v>
      </c>
      <c r="G7124" s="2" t="s">
        <v>26905</v>
      </c>
      <c r="H7124" s="3" t="s">
        <v>6200</v>
      </c>
      <c r="I7124" s="10" t="s">
        <v>18753</v>
      </c>
      <c r="J7124" s="2" t="str">
        <f>VLOOKUP(Tabla1[[#This Row],[Código]],[1]ARTICULOS!$B$2:$I$1048576,8,FALSE)</f>
        <v>UFS Sistemas de conjuntos de tapa y marco</v>
      </c>
      <c r="K7124" s="4">
        <v>4012197278205</v>
      </c>
      <c r="L7124" s="2">
        <v>1</v>
      </c>
      <c r="M7124" s="4">
        <v>4012197276560</v>
      </c>
      <c r="N7124" s="2" t="s">
        <v>26911</v>
      </c>
      <c r="R7124" s="2">
        <v>85371098</v>
      </c>
      <c r="S7124" s="9" t="s">
        <v>27648</v>
      </c>
      <c r="T7124" s="3"/>
    </row>
    <row r="7125" spans="1:20" x14ac:dyDescent="0.25">
      <c r="A7125">
        <v>7408960</v>
      </c>
      <c r="B7125" s="4" t="s">
        <v>19606</v>
      </c>
      <c r="C7125" s="2" t="s">
        <v>26744</v>
      </c>
      <c r="D7125" s="8">
        <v>413.39</v>
      </c>
      <c r="E7125" s="2">
        <v>1</v>
      </c>
      <c r="F7125" s="2" t="str">
        <f>VLOOKUP(Tabla1[[#This Row],[Código]],[1]DETALLE_TARIFA!$C$2:$I$7282,7,FALSE)</f>
        <v>PCE</v>
      </c>
      <c r="G7125" s="2" t="s">
        <v>26905</v>
      </c>
      <c r="H7125" s="3" t="s">
        <v>6200</v>
      </c>
      <c r="I7125" s="10" t="s">
        <v>18753</v>
      </c>
      <c r="J7125" s="2" t="str">
        <f>VLOOKUP(Tabla1[[#This Row],[Código]],[1]ARTICULOS!$B$2:$I$1048576,8,FALSE)</f>
        <v>UFS Sistemas de conjuntos de tapa y marco</v>
      </c>
      <c r="K7125" s="4">
        <v>4012197278137</v>
      </c>
      <c r="L7125" s="2">
        <v>1</v>
      </c>
      <c r="M7125" s="4">
        <v>4012197276492</v>
      </c>
      <c r="N7125" s="2" t="s">
        <v>26911</v>
      </c>
      <c r="R7125" s="2">
        <v>85371098</v>
      </c>
      <c r="S7125" s="9" t="s">
        <v>27649</v>
      </c>
      <c r="T7125" s="3"/>
    </row>
    <row r="7126" spans="1:20" x14ac:dyDescent="0.25">
      <c r="A7126">
        <v>7408962</v>
      </c>
      <c r="B7126" s="4" t="s">
        <v>19607</v>
      </c>
      <c r="C7126" s="2" t="s">
        <v>26745</v>
      </c>
      <c r="D7126" s="8">
        <v>424.3</v>
      </c>
      <c r="E7126" s="2">
        <v>1</v>
      </c>
      <c r="F7126" s="2" t="str">
        <f>VLOOKUP(Tabla1[[#This Row],[Código]],[1]DETALLE_TARIFA!$C$2:$I$7282,7,FALSE)</f>
        <v>PCE</v>
      </c>
      <c r="G7126" s="2" t="s">
        <v>26905</v>
      </c>
      <c r="H7126" s="3" t="s">
        <v>6200</v>
      </c>
      <c r="I7126" s="10" t="s">
        <v>18753</v>
      </c>
      <c r="J7126" s="2" t="str">
        <f>VLOOKUP(Tabla1[[#This Row],[Código]],[1]ARTICULOS!$B$2:$I$1048576,8,FALSE)</f>
        <v>UFS Sistemas de conjuntos de tapa y marco</v>
      </c>
      <c r="K7126" s="4">
        <v>4012197278144</v>
      </c>
      <c r="L7126" s="2">
        <v>1</v>
      </c>
      <c r="M7126" s="4">
        <v>4012197276508</v>
      </c>
      <c r="N7126" s="2" t="s">
        <v>26911</v>
      </c>
      <c r="R7126" s="2">
        <v>85371098</v>
      </c>
      <c r="S7126" s="9" t="s">
        <v>27650</v>
      </c>
      <c r="T7126" s="3"/>
    </row>
    <row r="7127" spans="1:20" x14ac:dyDescent="0.25">
      <c r="A7127">
        <v>7408970</v>
      </c>
      <c r="B7127" s="4" t="s">
        <v>19608</v>
      </c>
      <c r="C7127" s="2" t="s">
        <v>26746</v>
      </c>
      <c r="D7127" s="8">
        <v>404.79</v>
      </c>
      <c r="E7127" s="2">
        <v>1</v>
      </c>
      <c r="F7127" s="2" t="str">
        <f>VLOOKUP(Tabla1[[#This Row],[Código]],[1]DETALLE_TARIFA!$C$2:$I$7282,7,FALSE)</f>
        <v>PCE</v>
      </c>
      <c r="G7127" s="2" t="s">
        <v>26905</v>
      </c>
      <c r="H7127" s="3" t="s">
        <v>6200</v>
      </c>
      <c r="I7127" s="10" t="s">
        <v>18753</v>
      </c>
      <c r="J7127" s="2" t="str">
        <f>VLOOKUP(Tabla1[[#This Row],[Código]],[1]ARTICULOS!$B$2:$I$1048576,8,FALSE)</f>
        <v>UFS Sistemas de conjuntos de tapa y marco</v>
      </c>
      <c r="K7127" s="4">
        <v>4012197278151</v>
      </c>
      <c r="L7127" s="2">
        <v>1</v>
      </c>
      <c r="M7127" s="4">
        <v>4012197276515</v>
      </c>
      <c r="N7127" s="2" t="s">
        <v>26911</v>
      </c>
      <c r="R7127" s="2">
        <v>85371098</v>
      </c>
      <c r="S7127" s="9" t="s">
        <v>27651</v>
      </c>
      <c r="T7127" s="3"/>
    </row>
    <row r="7128" spans="1:20" x14ac:dyDescent="0.25">
      <c r="A7128">
        <v>7408972</v>
      </c>
      <c r="B7128" s="4" t="s">
        <v>19609</v>
      </c>
      <c r="C7128" s="2" t="s">
        <v>26747</v>
      </c>
      <c r="D7128" s="8">
        <v>459.78</v>
      </c>
      <c r="E7128" s="2">
        <v>1</v>
      </c>
      <c r="F7128" s="2" t="str">
        <f>VLOOKUP(Tabla1[[#This Row],[Código]],[1]DETALLE_TARIFA!$C$2:$I$7282,7,FALSE)</f>
        <v>PCE</v>
      </c>
      <c r="G7128" s="2" t="s">
        <v>26905</v>
      </c>
      <c r="H7128" s="3" t="s">
        <v>6200</v>
      </c>
      <c r="I7128" s="10" t="s">
        <v>18753</v>
      </c>
      <c r="J7128" s="2" t="str">
        <f>VLOOKUP(Tabla1[[#This Row],[Código]],[1]ARTICULOS!$B$2:$I$1048576,8,FALSE)</f>
        <v>UFS Sistemas de conjuntos de tapa y marco</v>
      </c>
      <c r="K7128" s="4">
        <v>4012197278212</v>
      </c>
      <c r="L7128" s="2">
        <v>1</v>
      </c>
      <c r="M7128" s="4">
        <v>4012197276577</v>
      </c>
      <c r="N7128" s="2" t="s">
        <v>26911</v>
      </c>
      <c r="R7128" s="2">
        <v>85371098</v>
      </c>
      <c r="S7128" s="9" t="s">
        <v>27652</v>
      </c>
      <c r="T7128" s="3"/>
    </row>
    <row r="7129" spans="1:20" x14ac:dyDescent="0.25">
      <c r="A7129">
        <v>7408974</v>
      </c>
      <c r="B7129" s="4" t="s">
        <v>19610</v>
      </c>
      <c r="C7129" s="2" t="s">
        <v>26748</v>
      </c>
      <c r="D7129" s="8">
        <v>414.44</v>
      </c>
      <c r="E7129" s="2">
        <v>1</v>
      </c>
      <c r="F7129" s="2" t="str">
        <f>VLOOKUP(Tabla1[[#This Row],[Código]],[1]DETALLE_TARIFA!$C$2:$I$7282,7,FALSE)</f>
        <v>PCE</v>
      </c>
      <c r="G7129" s="2" t="s">
        <v>26905</v>
      </c>
      <c r="H7129" s="3" t="s">
        <v>6200</v>
      </c>
      <c r="I7129" s="10" t="s">
        <v>18753</v>
      </c>
      <c r="J7129" s="2" t="str">
        <f>VLOOKUP(Tabla1[[#This Row],[Código]],[1]ARTICULOS!$B$2:$I$1048576,8,FALSE)</f>
        <v>UFS Sistemas de conjuntos de tapa y marco</v>
      </c>
      <c r="K7129" s="4">
        <v>4012197278168</v>
      </c>
      <c r="L7129" s="2">
        <v>1</v>
      </c>
      <c r="M7129" s="4">
        <v>4012197276522</v>
      </c>
      <c r="N7129" s="2" t="s">
        <v>26911</v>
      </c>
      <c r="R7129" s="2">
        <v>85371098</v>
      </c>
      <c r="S7129" s="9" t="s">
        <v>27653</v>
      </c>
      <c r="T7129" s="3"/>
    </row>
    <row r="7130" spans="1:20" x14ac:dyDescent="0.25">
      <c r="A7130">
        <v>7408976</v>
      </c>
      <c r="B7130" s="4" t="s">
        <v>19611</v>
      </c>
      <c r="C7130" s="2" t="s">
        <v>26749</v>
      </c>
      <c r="D7130" s="8">
        <v>470.34</v>
      </c>
      <c r="E7130" s="2">
        <v>1</v>
      </c>
      <c r="F7130" s="2" t="str">
        <f>VLOOKUP(Tabla1[[#This Row],[Código]],[1]DETALLE_TARIFA!$C$2:$I$7282,7,FALSE)</f>
        <v>PCE</v>
      </c>
      <c r="G7130" s="2" t="s">
        <v>26905</v>
      </c>
      <c r="H7130" s="3" t="s">
        <v>6200</v>
      </c>
      <c r="I7130" s="10" t="s">
        <v>18753</v>
      </c>
      <c r="J7130" s="2" t="str">
        <f>VLOOKUP(Tabla1[[#This Row],[Código]],[1]ARTICULOS!$B$2:$I$1048576,8,FALSE)</f>
        <v>UFS Sistemas de conjuntos de tapa y marco</v>
      </c>
      <c r="K7130" s="4">
        <v>4012197278229</v>
      </c>
      <c r="L7130" s="2">
        <v>1</v>
      </c>
      <c r="M7130" s="4">
        <v>4012197276584</v>
      </c>
      <c r="N7130" s="2" t="s">
        <v>26911</v>
      </c>
      <c r="R7130" s="2">
        <v>85371098</v>
      </c>
      <c r="S7130" s="9" t="s">
        <v>27654</v>
      </c>
      <c r="T7130" s="3"/>
    </row>
    <row r="7131" spans="1:20" x14ac:dyDescent="0.25">
      <c r="A7131">
        <v>7408980</v>
      </c>
      <c r="B7131" s="4" t="s">
        <v>19612</v>
      </c>
      <c r="C7131" s="2" t="s">
        <v>26750</v>
      </c>
      <c r="D7131" s="8">
        <v>474.08</v>
      </c>
      <c r="E7131" s="2">
        <v>1</v>
      </c>
      <c r="F7131" s="2" t="str">
        <f>VLOOKUP(Tabla1[[#This Row],[Código]],[1]DETALLE_TARIFA!$C$2:$I$7282,7,FALSE)</f>
        <v>PCE</v>
      </c>
      <c r="G7131" s="2" t="s">
        <v>26905</v>
      </c>
      <c r="H7131" s="3" t="s">
        <v>6200</v>
      </c>
      <c r="I7131" s="10" t="s">
        <v>18753</v>
      </c>
      <c r="J7131" s="2" t="str">
        <f>VLOOKUP(Tabla1[[#This Row],[Código]],[1]ARTICULOS!$B$2:$I$1048576,8,FALSE)</f>
        <v>UFS Sistemas de conjuntos de tapa y marco</v>
      </c>
      <c r="K7131" s="4">
        <v>4012197278175</v>
      </c>
      <c r="L7131" s="2">
        <v>1</v>
      </c>
      <c r="M7131" s="4">
        <v>4012197276539</v>
      </c>
      <c r="N7131" s="2" t="s">
        <v>26911</v>
      </c>
      <c r="R7131" s="2">
        <v>85371098</v>
      </c>
      <c r="S7131" s="9" t="s">
        <v>27655</v>
      </c>
      <c r="T7131" s="3"/>
    </row>
    <row r="7132" spans="1:20" x14ac:dyDescent="0.25">
      <c r="A7132">
        <v>7408982</v>
      </c>
      <c r="B7132" s="4" t="s">
        <v>19613</v>
      </c>
      <c r="C7132" s="2" t="s">
        <v>26751</v>
      </c>
      <c r="D7132" s="8">
        <v>484.97</v>
      </c>
      <c r="E7132" s="2">
        <v>1</v>
      </c>
      <c r="F7132" s="2" t="str">
        <f>VLOOKUP(Tabla1[[#This Row],[Código]],[1]DETALLE_TARIFA!$C$2:$I$7282,7,FALSE)</f>
        <v>PCE</v>
      </c>
      <c r="G7132" s="2" t="s">
        <v>26905</v>
      </c>
      <c r="H7132" s="3" t="s">
        <v>6200</v>
      </c>
      <c r="I7132" s="10" t="s">
        <v>18753</v>
      </c>
      <c r="J7132" s="2" t="str">
        <f>VLOOKUP(Tabla1[[#This Row],[Código]],[1]ARTICULOS!$B$2:$I$1048576,8,FALSE)</f>
        <v>UFS Sistemas de conjuntos de tapa y marco</v>
      </c>
      <c r="K7132" s="4">
        <v>4012197278182</v>
      </c>
      <c r="L7132" s="2">
        <v>1</v>
      </c>
      <c r="M7132" s="4">
        <v>4012197276546</v>
      </c>
      <c r="N7132" s="2" t="s">
        <v>26911</v>
      </c>
      <c r="R7132" s="2">
        <v>85371098</v>
      </c>
      <c r="S7132" s="9" t="s">
        <v>27656</v>
      </c>
      <c r="T7132" s="3"/>
    </row>
    <row r="7133" spans="1:20" x14ac:dyDescent="0.25">
      <c r="A7133">
        <v>7409008</v>
      </c>
      <c r="B7133" s="4" t="s">
        <v>6039</v>
      </c>
      <c r="C7133" s="2" t="s">
        <v>26752</v>
      </c>
      <c r="D7133" s="8">
        <v>610.94000000000005</v>
      </c>
      <c r="E7133" s="2">
        <v>1</v>
      </c>
      <c r="F7133" s="2" t="str">
        <f>VLOOKUP(Tabla1[[#This Row],[Código]],[1]DETALLE_TARIFA!$C$2:$I$7282,7,FALSE)</f>
        <v>PCE</v>
      </c>
      <c r="G7133" s="2" t="s">
        <v>26905</v>
      </c>
      <c r="H7133" s="3" t="s">
        <v>6200</v>
      </c>
      <c r="I7133" s="10" t="s">
        <v>18753</v>
      </c>
      <c r="J7133" s="2" t="str">
        <f>VLOOKUP(Tabla1[[#This Row],[Código]],[1]ARTICULOS!$B$2:$I$1048576,8,FALSE)</f>
        <v>UFS Sistemas de conjuntos de tapa y marco</v>
      </c>
      <c r="K7133" s="4">
        <v>4012195867463</v>
      </c>
      <c r="L7133" s="2">
        <v>1</v>
      </c>
      <c r="M7133" s="4">
        <v>4012195959533</v>
      </c>
      <c r="N7133" s="2" t="s">
        <v>26911</v>
      </c>
      <c r="R7133" s="2">
        <v>85381000</v>
      </c>
      <c r="S7133" s="9" t="s">
        <v>12281</v>
      </c>
      <c r="T7133" s="3"/>
    </row>
    <row r="7134" spans="1:20" x14ac:dyDescent="0.25">
      <c r="A7134">
        <v>7409010</v>
      </c>
      <c r="B7134" s="4" t="s">
        <v>6040</v>
      </c>
      <c r="C7134" s="2" t="s">
        <v>26753</v>
      </c>
      <c r="D7134" s="8">
        <v>632.9</v>
      </c>
      <c r="E7134" s="2">
        <v>1</v>
      </c>
      <c r="F7134" s="2" t="str">
        <f>VLOOKUP(Tabla1[[#This Row],[Código]],[1]DETALLE_TARIFA!$C$2:$I$7282,7,FALSE)</f>
        <v>PCE</v>
      </c>
      <c r="G7134" s="2" t="s">
        <v>26905</v>
      </c>
      <c r="H7134" s="3" t="s">
        <v>6200</v>
      </c>
      <c r="I7134" s="10" t="s">
        <v>18753</v>
      </c>
      <c r="J7134" s="2" t="str">
        <f>VLOOKUP(Tabla1[[#This Row],[Código]],[1]ARTICULOS!$B$2:$I$1048576,8,FALSE)</f>
        <v>UFS Sistemas de conjuntos de tapa y marco</v>
      </c>
      <c r="K7134" s="4">
        <v>4012195867524</v>
      </c>
      <c r="L7134" s="2">
        <v>1</v>
      </c>
      <c r="M7134" s="4">
        <v>4012195959571</v>
      </c>
      <c r="N7134" s="2" t="s">
        <v>26911</v>
      </c>
      <c r="R7134" s="2">
        <v>85381000</v>
      </c>
      <c r="S7134" s="9" t="s">
        <v>12282</v>
      </c>
      <c r="T7134" s="3"/>
    </row>
    <row r="7135" spans="1:20" x14ac:dyDescent="0.25">
      <c r="A7135">
        <v>7409014</v>
      </c>
      <c r="B7135" s="4" t="s">
        <v>6041</v>
      </c>
      <c r="C7135" s="2" t="s">
        <v>26754</v>
      </c>
      <c r="D7135" s="8">
        <v>354.85</v>
      </c>
      <c r="E7135" s="2">
        <v>1</v>
      </c>
      <c r="F7135" s="2" t="str">
        <f>VLOOKUP(Tabla1[[#This Row],[Código]],[1]DETALLE_TARIFA!$C$2:$I$7282,7,FALSE)</f>
        <v>PCE</v>
      </c>
      <c r="G7135" s="2" t="s">
        <v>26905</v>
      </c>
      <c r="H7135" s="3" t="s">
        <v>6200</v>
      </c>
      <c r="I7135" s="10" t="s">
        <v>18753</v>
      </c>
      <c r="J7135" s="2" t="str">
        <f>VLOOKUP(Tabla1[[#This Row],[Código]],[1]ARTICULOS!$B$2:$I$1048576,8,FALSE)</f>
        <v>UFS Sistemas de conjuntos de tapa y marco</v>
      </c>
      <c r="K7135" s="4">
        <v>4012195867531</v>
      </c>
      <c r="L7135" s="2">
        <v>1</v>
      </c>
      <c r="M7135" s="4">
        <v>4012195959588</v>
      </c>
      <c r="N7135" s="2" t="s">
        <v>26911</v>
      </c>
      <c r="R7135" s="2">
        <v>85381000</v>
      </c>
      <c r="S7135" s="9" t="s">
        <v>12283</v>
      </c>
      <c r="T7135" s="3"/>
    </row>
    <row r="7136" spans="1:20" x14ac:dyDescent="0.25">
      <c r="A7136">
        <v>7409016</v>
      </c>
      <c r="B7136" s="4" t="s">
        <v>6042</v>
      </c>
      <c r="C7136" s="2" t="s">
        <v>26755</v>
      </c>
      <c r="D7136" s="8">
        <v>362.08</v>
      </c>
      <c r="E7136" s="2">
        <v>1</v>
      </c>
      <c r="F7136" s="2" t="str">
        <f>VLOOKUP(Tabla1[[#This Row],[Código]],[1]DETALLE_TARIFA!$C$2:$I$7282,7,FALSE)</f>
        <v>PCE</v>
      </c>
      <c r="G7136" s="2" t="s">
        <v>26905</v>
      </c>
      <c r="H7136" s="3" t="s">
        <v>6200</v>
      </c>
      <c r="I7136" s="10" t="s">
        <v>18753</v>
      </c>
      <c r="J7136" s="2" t="str">
        <f>VLOOKUP(Tabla1[[#This Row],[Código]],[1]ARTICULOS!$B$2:$I$1048576,8,FALSE)</f>
        <v>UFS Sistemas de conjuntos de tapa y marco</v>
      </c>
      <c r="K7136" s="4">
        <v>4012195867548</v>
      </c>
      <c r="L7136" s="2">
        <v>1</v>
      </c>
      <c r="M7136" s="4">
        <v>4012195959595</v>
      </c>
      <c r="N7136" s="2" t="s">
        <v>26911</v>
      </c>
      <c r="R7136" s="2">
        <v>85381000</v>
      </c>
      <c r="S7136" s="9" t="s">
        <v>12284</v>
      </c>
      <c r="T7136" s="3"/>
    </row>
    <row r="7137" spans="1:20" x14ac:dyDescent="0.25">
      <c r="A7137">
        <v>7409082</v>
      </c>
      <c r="B7137" s="4" t="s">
        <v>6043</v>
      </c>
      <c r="C7137" s="2" t="s">
        <v>26756</v>
      </c>
      <c r="D7137" s="8">
        <v>549.87</v>
      </c>
      <c r="E7137" s="2">
        <v>1</v>
      </c>
      <c r="F7137" s="2" t="str">
        <f>VLOOKUP(Tabla1[[#This Row],[Código]],[1]DETALLE_TARIFA!$C$2:$I$7282,7,FALSE)</f>
        <v>PCE</v>
      </c>
      <c r="G7137" s="2" t="s">
        <v>26905</v>
      </c>
      <c r="H7137" s="3" t="s">
        <v>6200</v>
      </c>
      <c r="I7137" s="10" t="s">
        <v>18753</v>
      </c>
      <c r="J7137" s="2" t="str">
        <f>VLOOKUP(Tabla1[[#This Row],[Código]],[1]ARTICULOS!$B$2:$I$1048576,8,FALSE)</f>
        <v>UFS Sistemas de conjuntos de tapa y marco</v>
      </c>
      <c r="K7137" s="4">
        <v>4012195868187</v>
      </c>
      <c r="L7137" s="2">
        <v>1</v>
      </c>
      <c r="M7137" s="4">
        <v>4012195960706</v>
      </c>
      <c r="N7137" s="2" t="s">
        <v>26911</v>
      </c>
      <c r="R7137" s="2">
        <v>85381000</v>
      </c>
      <c r="S7137" s="9" t="s">
        <v>12285</v>
      </c>
      <c r="T7137" s="3"/>
    </row>
    <row r="7138" spans="1:20" x14ac:dyDescent="0.25">
      <c r="A7138">
        <v>7409084</v>
      </c>
      <c r="B7138" s="4" t="s">
        <v>6044</v>
      </c>
      <c r="C7138" s="2" t="s">
        <v>26757</v>
      </c>
      <c r="D7138" s="8">
        <v>487.27</v>
      </c>
      <c r="E7138" s="2">
        <v>1</v>
      </c>
      <c r="F7138" s="2" t="str">
        <f>VLOOKUP(Tabla1[[#This Row],[Código]],[1]DETALLE_TARIFA!$C$2:$I$7282,7,FALSE)</f>
        <v>PCE</v>
      </c>
      <c r="G7138" s="2" t="s">
        <v>26905</v>
      </c>
      <c r="H7138" s="3" t="s">
        <v>6200</v>
      </c>
      <c r="I7138" s="10" t="s">
        <v>18753</v>
      </c>
      <c r="J7138" s="2" t="str">
        <f>VLOOKUP(Tabla1[[#This Row],[Código]],[1]ARTICULOS!$B$2:$I$1048576,8,FALSE)</f>
        <v>UFS Sistemas de conjuntos de tapa y marco</v>
      </c>
      <c r="K7138" s="4">
        <v>4012195868194</v>
      </c>
      <c r="L7138" s="2">
        <v>1</v>
      </c>
      <c r="M7138" s="4">
        <v>4012195960713</v>
      </c>
      <c r="N7138" s="2" t="s">
        <v>26911</v>
      </c>
      <c r="R7138" s="2">
        <v>85381000</v>
      </c>
      <c r="S7138" s="9" t="s">
        <v>12286</v>
      </c>
      <c r="T7138" s="3"/>
    </row>
    <row r="7139" spans="1:20" x14ac:dyDescent="0.25">
      <c r="A7139">
        <v>7409088</v>
      </c>
      <c r="B7139" s="4" t="s">
        <v>6045</v>
      </c>
      <c r="C7139" s="2" t="s">
        <v>26758</v>
      </c>
      <c r="D7139" s="8">
        <v>410.46</v>
      </c>
      <c r="E7139" s="2">
        <v>1</v>
      </c>
      <c r="F7139" s="2" t="str">
        <f>VLOOKUP(Tabla1[[#This Row],[Código]],[1]DETALLE_TARIFA!$C$2:$I$7282,7,FALSE)</f>
        <v>PCE</v>
      </c>
      <c r="G7139" s="2" t="s">
        <v>26905</v>
      </c>
      <c r="H7139" s="3" t="s">
        <v>6200</v>
      </c>
      <c r="I7139" s="10" t="s">
        <v>18753</v>
      </c>
      <c r="J7139" s="2" t="str">
        <f>VLOOKUP(Tabla1[[#This Row],[Código]],[1]ARTICULOS!$B$2:$I$1048576,8,FALSE)</f>
        <v>UFS Sistemas de conjuntos de tapa y marco</v>
      </c>
      <c r="K7139" s="4">
        <v>4012195868200</v>
      </c>
      <c r="L7139" s="2">
        <v>1</v>
      </c>
      <c r="M7139" s="4">
        <v>4012195960720</v>
      </c>
      <c r="N7139" s="2" t="s">
        <v>26911</v>
      </c>
      <c r="R7139" s="2">
        <v>85381000</v>
      </c>
      <c r="S7139" s="9" t="s">
        <v>12287</v>
      </c>
      <c r="T7139" s="3"/>
    </row>
    <row r="7140" spans="1:20" x14ac:dyDescent="0.25">
      <c r="A7140">
        <v>7409090</v>
      </c>
      <c r="B7140" s="4" t="s">
        <v>6046</v>
      </c>
      <c r="C7140" s="2" t="s">
        <v>26759</v>
      </c>
      <c r="D7140" s="8">
        <v>419.69</v>
      </c>
      <c r="E7140" s="2">
        <v>1</v>
      </c>
      <c r="F7140" s="2" t="str">
        <f>VLOOKUP(Tabla1[[#This Row],[Código]],[1]DETALLE_TARIFA!$C$2:$I$7282,7,FALSE)</f>
        <v>PCE</v>
      </c>
      <c r="G7140" s="2" t="s">
        <v>26905</v>
      </c>
      <c r="H7140" s="3" t="s">
        <v>6200</v>
      </c>
      <c r="I7140" s="10" t="s">
        <v>18753</v>
      </c>
      <c r="J7140" s="2" t="str">
        <f>VLOOKUP(Tabla1[[#This Row],[Código]],[1]ARTICULOS!$B$2:$I$1048576,8,FALSE)</f>
        <v>UFS Sistemas de conjuntos de tapa y marco</v>
      </c>
      <c r="K7140" s="4">
        <v>4012195868248</v>
      </c>
      <c r="L7140" s="2">
        <v>1</v>
      </c>
      <c r="M7140" s="4">
        <v>4012195960737</v>
      </c>
      <c r="N7140" s="2" t="s">
        <v>26911</v>
      </c>
      <c r="R7140" s="2">
        <v>85381000</v>
      </c>
      <c r="S7140" s="9" t="s">
        <v>12288</v>
      </c>
      <c r="T7140" s="3"/>
    </row>
    <row r="7141" spans="1:20" x14ac:dyDescent="0.25">
      <c r="A7141">
        <v>7409104</v>
      </c>
      <c r="B7141" s="4" t="s">
        <v>6047</v>
      </c>
      <c r="C7141" s="2" t="s">
        <v>26760</v>
      </c>
      <c r="D7141" s="8">
        <v>510.33</v>
      </c>
      <c r="E7141" s="2">
        <v>1</v>
      </c>
      <c r="F7141" s="2" t="str">
        <f>VLOOKUP(Tabla1[[#This Row],[Código]],[1]DETALLE_TARIFA!$C$2:$I$7282,7,FALSE)</f>
        <v>PCE</v>
      </c>
      <c r="G7141" s="2" t="s">
        <v>26905</v>
      </c>
      <c r="H7141" s="3" t="s">
        <v>6200</v>
      </c>
      <c r="I7141" s="10" t="s">
        <v>18753</v>
      </c>
      <c r="J7141" s="2" t="str">
        <f>VLOOKUP(Tabla1[[#This Row],[Código]],[1]ARTICULOS!$B$2:$I$1048576,8,FALSE)</f>
        <v>UFS Sistemas de conjuntos de tapa y marco</v>
      </c>
      <c r="K7141" s="4">
        <v>4012195868316</v>
      </c>
      <c r="L7141" s="2">
        <v>1</v>
      </c>
      <c r="M7141" s="4">
        <v>4012195960751</v>
      </c>
      <c r="N7141" s="2" t="s">
        <v>26911</v>
      </c>
      <c r="R7141" s="2">
        <v>85381000</v>
      </c>
      <c r="S7141" s="9" t="s">
        <v>12289</v>
      </c>
      <c r="T7141" s="3"/>
    </row>
    <row r="7142" spans="1:20" x14ac:dyDescent="0.25">
      <c r="A7142">
        <v>7409110</v>
      </c>
      <c r="B7142" s="4" t="s">
        <v>6048</v>
      </c>
      <c r="C7142" s="2" t="s">
        <v>26761</v>
      </c>
      <c r="D7142" s="8">
        <v>451.33</v>
      </c>
      <c r="E7142" s="2">
        <v>1</v>
      </c>
      <c r="F7142" s="2" t="str">
        <f>VLOOKUP(Tabla1[[#This Row],[Código]],[1]DETALLE_TARIFA!$C$2:$I$7282,7,FALSE)</f>
        <v>PCE</v>
      </c>
      <c r="G7142" s="2" t="s">
        <v>26905</v>
      </c>
      <c r="H7142" s="3" t="s">
        <v>6200</v>
      </c>
      <c r="I7142" s="10" t="s">
        <v>18753</v>
      </c>
      <c r="J7142" s="2" t="str">
        <f>VLOOKUP(Tabla1[[#This Row],[Código]],[1]ARTICULOS!$B$2:$I$1048576,8,FALSE)</f>
        <v>UFS Sistemas de conjuntos de tapa y marco</v>
      </c>
      <c r="K7142" s="4">
        <v>4012195868361</v>
      </c>
      <c r="L7142" s="2">
        <v>1</v>
      </c>
      <c r="M7142" s="4">
        <v>4012195960775</v>
      </c>
      <c r="N7142" s="2" t="s">
        <v>26911</v>
      </c>
      <c r="R7142" s="2">
        <v>85381000</v>
      </c>
      <c r="S7142" s="9" t="s">
        <v>12290</v>
      </c>
      <c r="T7142" s="3"/>
    </row>
    <row r="7143" spans="1:20" x14ac:dyDescent="0.25">
      <c r="A7143">
        <v>7409122</v>
      </c>
      <c r="B7143" s="4" t="s">
        <v>6049</v>
      </c>
      <c r="C7143" s="2" t="s">
        <v>26762</v>
      </c>
      <c r="D7143" s="8">
        <v>546.57000000000005</v>
      </c>
      <c r="E7143" s="2">
        <v>1</v>
      </c>
      <c r="F7143" s="2" t="str">
        <f>VLOOKUP(Tabla1[[#This Row],[Código]],[1]DETALLE_TARIFA!$C$2:$I$7282,7,FALSE)</f>
        <v>PCE</v>
      </c>
      <c r="G7143" s="2" t="s">
        <v>26905</v>
      </c>
      <c r="H7143" s="3" t="s">
        <v>6200</v>
      </c>
      <c r="I7143" s="10" t="s">
        <v>18753</v>
      </c>
      <c r="J7143" s="2" t="str">
        <f>VLOOKUP(Tabla1[[#This Row],[Código]],[1]ARTICULOS!$B$2:$I$1048576,8,FALSE)</f>
        <v>UFS Sistemas de conjuntos de tapa y marco</v>
      </c>
      <c r="K7143" s="4">
        <v>4012195868422</v>
      </c>
      <c r="L7143" s="2">
        <v>1</v>
      </c>
      <c r="M7143" s="4">
        <v>4012195960782</v>
      </c>
      <c r="N7143" s="2" t="s">
        <v>26911</v>
      </c>
      <c r="R7143" s="2">
        <v>85381000</v>
      </c>
      <c r="S7143" s="9" t="s">
        <v>12291</v>
      </c>
      <c r="T7143" s="3"/>
    </row>
    <row r="7144" spans="1:20" x14ac:dyDescent="0.25">
      <c r="A7144">
        <v>7409124</v>
      </c>
      <c r="B7144" s="4" t="s">
        <v>6050</v>
      </c>
      <c r="C7144" s="2" t="s">
        <v>26763</v>
      </c>
      <c r="D7144" s="8">
        <v>559.09</v>
      </c>
      <c r="E7144" s="2">
        <v>1</v>
      </c>
      <c r="F7144" s="2" t="str">
        <f>VLOOKUP(Tabla1[[#This Row],[Código]],[1]DETALLE_TARIFA!$C$2:$I$7282,7,FALSE)</f>
        <v>PCE</v>
      </c>
      <c r="G7144" s="2" t="s">
        <v>26905</v>
      </c>
      <c r="H7144" s="3" t="s">
        <v>6200</v>
      </c>
      <c r="I7144" s="10" t="s">
        <v>18753</v>
      </c>
      <c r="J7144" s="2" t="str">
        <f>VLOOKUP(Tabla1[[#This Row],[Código]],[1]ARTICULOS!$B$2:$I$1048576,8,FALSE)</f>
        <v>UFS Sistemas de conjuntos de tapa y marco</v>
      </c>
      <c r="K7144" s="4">
        <v>4012195868439</v>
      </c>
      <c r="L7144" s="2">
        <v>1</v>
      </c>
      <c r="M7144" s="4">
        <v>4012195960799</v>
      </c>
      <c r="N7144" s="2" t="s">
        <v>26911</v>
      </c>
      <c r="R7144" s="2">
        <v>85381000</v>
      </c>
      <c r="S7144" s="9" t="s">
        <v>12292</v>
      </c>
      <c r="T7144" s="3"/>
    </row>
    <row r="7145" spans="1:20" x14ac:dyDescent="0.25">
      <c r="A7145">
        <v>7409128</v>
      </c>
      <c r="B7145" s="4" t="s">
        <v>6051</v>
      </c>
      <c r="C7145" s="2" t="s">
        <v>26764</v>
      </c>
      <c r="D7145" s="8">
        <v>468.96</v>
      </c>
      <c r="E7145" s="2">
        <v>1</v>
      </c>
      <c r="F7145" s="2" t="str">
        <f>VLOOKUP(Tabla1[[#This Row],[Código]],[1]DETALLE_TARIFA!$C$2:$I$7282,7,FALSE)</f>
        <v>PCE</v>
      </c>
      <c r="G7145" s="2" t="s">
        <v>26905</v>
      </c>
      <c r="H7145" s="3" t="s">
        <v>6200</v>
      </c>
      <c r="I7145" s="10" t="s">
        <v>18753</v>
      </c>
      <c r="J7145" s="2" t="str">
        <f>VLOOKUP(Tabla1[[#This Row],[Código]],[1]ARTICULOS!$B$2:$I$1048576,8,FALSE)</f>
        <v>UFS Sistemas de conjuntos de tapa y marco</v>
      </c>
      <c r="K7145" s="4">
        <v>4012195868446</v>
      </c>
      <c r="L7145" s="2">
        <v>1</v>
      </c>
      <c r="M7145" s="4">
        <v>4012195960805</v>
      </c>
      <c r="N7145" s="2" t="s">
        <v>26911</v>
      </c>
      <c r="R7145" s="2">
        <v>85381000</v>
      </c>
      <c r="S7145" s="9" t="s">
        <v>12293</v>
      </c>
      <c r="T7145" s="3"/>
    </row>
    <row r="7146" spans="1:20" x14ac:dyDescent="0.25">
      <c r="A7146">
        <v>7409130</v>
      </c>
      <c r="B7146" s="4" t="s">
        <v>6052</v>
      </c>
      <c r="C7146" s="2" t="s">
        <v>26765</v>
      </c>
      <c r="D7146" s="8">
        <v>478.97</v>
      </c>
      <c r="E7146" s="2">
        <v>1</v>
      </c>
      <c r="F7146" s="2" t="str">
        <f>VLOOKUP(Tabla1[[#This Row],[Código]],[1]DETALLE_TARIFA!$C$2:$I$7282,7,FALSE)</f>
        <v>PCE</v>
      </c>
      <c r="G7146" s="2" t="s">
        <v>26905</v>
      </c>
      <c r="H7146" s="3" t="s">
        <v>6200</v>
      </c>
      <c r="I7146" s="10" t="s">
        <v>18753</v>
      </c>
      <c r="J7146" s="2" t="str">
        <f>VLOOKUP(Tabla1[[#This Row],[Código]],[1]ARTICULOS!$B$2:$I$1048576,8,FALSE)</f>
        <v>UFS Sistemas de conjuntos de tapa y marco</v>
      </c>
      <c r="K7146" s="4">
        <v>4012195868484</v>
      </c>
      <c r="L7146" s="2">
        <v>1</v>
      </c>
      <c r="M7146" s="4">
        <v>4012195960812</v>
      </c>
      <c r="N7146" s="2" t="s">
        <v>26911</v>
      </c>
      <c r="R7146" s="2">
        <v>85381000</v>
      </c>
      <c r="S7146" s="9" t="s">
        <v>12294</v>
      </c>
      <c r="T7146" s="3"/>
    </row>
    <row r="7147" spans="1:20" x14ac:dyDescent="0.25">
      <c r="A7147">
        <v>7409202</v>
      </c>
      <c r="B7147" s="4" t="s">
        <v>6053</v>
      </c>
      <c r="C7147" s="2" t="s">
        <v>26766</v>
      </c>
      <c r="D7147" s="8">
        <v>546.57000000000005</v>
      </c>
      <c r="E7147" s="2">
        <v>1</v>
      </c>
      <c r="F7147" s="2" t="str">
        <f>VLOOKUP(Tabla1[[#This Row],[Código]],[1]DETALLE_TARIFA!$C$2:$I$7282,7,FALSE)</f>
        <v>PCE</v>
      </c>
      <c r="G7147" s="2" t="s">
        <v>26905</v>
      </c>
      <c r="H7147" s="3" t="s">
        <v>6200</v>
      </c>
      <c r="I7147" s="10" t="s">
        <v>18753</v>
      </c>
      <c r="J7147" s="2" t="str">
        <f>VLOOKUP(Tabla1[[#This Row],[Código]],[1]ARTICULOS!$B$2:$I$1048576,8,FALSE)</f>
        <v>UFS Sistemas de conjuntos de tapa y marco</v>
      </c>
      <c r="K7147" s="4">
        <v>4012195867104</v>
      </c>
      <c r="L7147" s="2">
        <v>1</v>
      </c>
      <c r="M7147" s="4">
        <v>4012195959946</v>
      </c>
      <c r="N7147" s="2" t="s">
        <v>26911</v>
      </c>
      <c r="R7147" s="2">
        <v>85381000</v>
      </c>
      <c r="S7147" s="9" t="s">
        <v>12295</v>
      </c>
      <c r="T7147" s="3"/>
    </row>
    <row r="7148" spans="1:20" x14ac:dyDescent="0.25">
      <c r="A7148">
        <v>7409204</v>
      </c>
      <c r="B7148" s="4" t="s">
        <v>6054</v>
      </c>
      <c r="C7148" s="2" t="s">
        <v>26767</v>
      </c>
      <c r="D7148" s="8">
        <v>560</v>
      </c>
      <c r="E7148" s="2">
        <v>1</v>
      </c>
      <c r="F7148" s="2" t="str">
        <f>VLOOKUP(Tabla1[[#This Row],[Código]],[1]DETALLE_TARIFA!$C$2:$I$7282,7,FALSE)</f>
        <v>PCE</v>
      </c>
      <c r="G7148" s="2" t="s">
        <v>26905</v>
      </c>
      <c r="H7148" s="3" t="s">
        <v>6200</v>
      </c>
      <c r="I7148" s="10" t="s">
        <v>18753</v>
      </c>
      <c r="J7148" s="2" t="str">
        <f>VLOOKUP(Tabla1[[#This Row],[Código]],[1]ARTICULOS!$B$2:$I$1048576,8,FALSE)</f>
        <v>UFS Sistemas de conjuntos de tapa y marco</v>
      </c>
      <c r="K7148" s="4">
        <v>4012195867111</v>
      </c>
      <c r="L7148" s="2">
        <v>1</v>
      </c>
      <c r="M7148" s="4">
        <v>4012195959953</v>
      </c>
      <c r="N7148" s="2" t="s">
        <v>26911</v>
      </c>
      <c r="R7148" s="2">
        <v>85381000</v>
      </c>
      <c r="S7148" s="9" t="s">
        <v>12296</v>
      </c>
      <c r="T7148" s="3"/>
    </row>
    <row r="7149" spans="1:20" x14ac:dyDescent="0.25">
      <c r="A7149">
        <v>7409208</v>
      </c>
      <c r="B7149" s="4" t="s">
        <v>6055</v>
      </c>
      <c r="C7149" s="2" t="s">
        <v>26768</v>
      </c>
      <c r="D7149" s="8">
        <v>436.15</v>
      </c>
      <c r="E7149" s="2">
        <v>1</v>
      </c>
      <c r="F7149" s="2" t="str">
        <f>VLOOKUP(Tabla1[[#This Row],[Código]],[1]DETALLE_TARIFA!$C$2:$I$7282,7,FALSE)</f>
        <v>PCE</v>
      </c>
      <c r="G7149" s="2" t="s">
        <v>26905</v>
      </c>
      <c r="H7149" s="3" t="s">
        <v>6200</v>
      </c>
      <c r="I7149" s="10" t="s">
        <v>18753</v>
      </c>
      <c r="J7149" s="2" t="str">
        <f>VLOOKUP(Tabla1[[#This Row],[Código]],[1]ARTICULOS!$B$2:$I$1048576,8,FALSE)</f>
        <v>UFS Sistemas de conjuntos de tapa y marco</v>
      </c>
      <c r="K7149" s="4">
        <v>4012195867128</v>
      </c>
      <c r="L7149" s="2">
        <v>1</v>
      </c>
      <c r="M7149" s="4">
        <v>4012195959960</v>
      </c>
      <c r="N7149" s="2" t="s">
        <v>26911</v>
      </c>
      <c r="R7149" s="2">
        <v>85381000</v>
      </c>
      <c r="S7149" s="9" t="s">
        <v>12297</v>
      </c>
      <c r="T7149" s="3"/>
    </row>
    <row r="7150" spans="1:20" x14ac:dyDescent="0.25">
      <c r="A7150">
        <v>7409210</v>
      </c>
      <c r="B7150" s="4" t="s">
        <v>6056</v>
      </c>
      <c r="C7150" s="2" t="s">
        <v>26769</v>
      </c>
      <c r="D7150" s="8">
        <v>446.05</v>
      </c>
      <c r="E7150" s="2">
        <v>1</v>
      </c>
      <c r="F7150" s="2" t="str">
        <f>VLOOKUP(Tabla1[[#This Row],[Código]],[1]DETALLE_TARIFA!$C$2:$I$7282,7,FALSE)</f>
        <v>PCE</v>
      </c>
      <c r="G7150" s="2" t="s">
        <v>26905</v>
      </c>
      <c r="H7150" s="3" t="s">
        <v>6200</v>
      </c>
      <c r="I7150" s="10" t="s">
        <v>18753</v>
      </c>
      <c r="J7150" s="2" t="str">
        <f>VLOOKUP(Tabla1[[#This Row],[Código]],[1]ARTICULOS!$B$2:$I$1048576,8,FALSE)</f>
        <v>UFS Sistemas de conjuntos de tapa y marco</v>
      </c>
      <c r="K7150" s="4">
        <v>4012195867166</v>
      </c>
      <c r="L7150" s="2">
        <v>1</v>
      </c>
      <c r="M7150" s="4">
        <v>4012195959977</v>
      </c>
      <c r="N7150" s="2" t="s">
        <v>26911</v>
      </c>
      <c r="R7150" s="2">
        <v>85381000</v>
      </c>
      <c r="S7150" s="9" t="s">
        <v>12298</v>
      </c>
      <c r="T7150" s="3"/>
    </row>
    <row r="7151" spans="1:20" x14ac:dyDescent="0.25">
      <c r="A7151">
        <v>7409212</v>
      </c>
      <c r="B7151" s="4" t="s">
        <v>6057</v>
      </c>
      <c r="C7151" s="2" t="s">
        <v>26770</v>
      </c>
      <c r="D7151" s="8">
        <v>632.03</v>
      </c>
      <c r="E7151" s="2">
        <v>1</v>
      </c>
      <c r="F7151" s="2" t="str">
        <f>VLOOKUP(Tabla1[[#This Row],[Código]],[1]DETALLE_TARIFA!$C$2:$I$7282,7,FALSE)</f>
        <v>PCE</v>
      </c>
      <c r="G7151" s="2" t="s">
        <v>26905</v>
      </c>
      <c r="H7151" s="3" t="s">
        <v>6200</v>
      </c>
      <c r="I7151" s="10" t="s">
        <v>18753</v>
      </c>
      <c r="J7151" s="2" t="str">
        <f>VLOOKUP(Tabla1[[#This Row],[Código]],[1]ARTICULOS!$B$2:$I$1048576,8,FALSE)</f>
        <v>UFS Sistemas de conjuntos de tapa y marco</v>
      </c>
      <c r="K7151" s="4">
        <v>4012195867173</v>
      </c>
      <c r="L7151" s="2">
        <v>1</v>
      </c>
      <c r="M7151" s="4">
        <v>4012195959984</v>
      </c>
      <c r="N7151" s="2" t="s">
        <v>26911</v>
      </c>
      <c r="R7151" s="2">
        <v>85381000</v>
      </c>
      <c r="S7151" s="9" t="s">
        <v>12299</v>
      </c>
      <c r="T7151" s="3"/>
    </row>
    <row r="7152" spans="1:20" x14ac:dyDescent="0.25">
      <c r="A7152">
        <v>7409214</v>
      </c>
      <c r="B7152" s="4" t="s">
        <v>6058</v>
      </c>
      <c r="C7152" s="2" t="s">
        <v>26771</v>
      </c>
      <c r="D7152" s="8">
        <v>647.39</v>
      </c>
      <c r="E7152" s="2">
        <v>1</v>
      </c>
      <c r="F7152" s="2" t="str">
        <f>VLOOKUP(Tabla1[[#This Row],[Código]],[1]DETALLE_TARIFA!$C$2:$I$7282,7,FALSE)</f>
        <v>PCE</v>
      </c>
      <c r="G7152" s="2" t="s">
        <v>26905</v>
      </c>
      <c r="H7152" s="3" t="s">
        <v>6200</v>
      </c>
      <c r="I7152" s="10" t="s">
        <v>18753</v>
      </c>
      <c r="J7152" s="2" t="str">
        <f>VLOOKUP(Tabla1[[#This Row],[Código]],[1]ARTICULOS!$B$2:$I$1048576,8,FALSE)</f>
        <v>UFS Sistemas de conjuntos de tapa y marco</v>
      </c>
      <c r="K7152" s="4">
        <v>4012195867180</v>
      </c>
      <c r="L7152" s="2">
        <v>1</v>
      </c>
      <c r="M7152" s="4">
        <v>4012195959991</v>
      </c>
      <c r="N7152" s="2" t="s">
        <v>26911</v>
      </c>
      <c r="R7152" s="2">
        <v>85381000</v>
      </c>
      <c r="S7152" s="9" t="s">
        <v>12300</v>
      </c>
      <c r="T7152" s="3"/>
    </row>
    <row r="7153" spans="1:20" x14ac:dyDescent="0.25">
      <c r="A7153">
        <v>7409218</v>
      </c>
      <c r="B7153" s="4" t="s">
        <v>6059</v>
      </c>
      <c r="C7153" s="2" t="s">
        <v>26772</v>
      </c>
      <c r="D7153" s="8">
        <v>507.83</v>
      </c>
      <c r="E7153" s="2">
        <v>1</v>
      </c>
      <c r="F7153" s="2" t="str">
        <f>VLOOKUP(Tabla1[[#This Row],[Código]],[1]DETALLE_TARIFA!$C$2:$I$7282,7,FALSE)</f>
        <v>PCE</v>
      </c>
      <c r="G7153" s="2" t="s">
        <v>26905</v>
      </c>
      <c r="H7153" s="3" t="s">
        <v>6200</v>
      </c>
      <c r="I7153" s="10" t="s">
        <v>18753</v>
      </c>
      <c r="J7153" s="2" t="str">
        <f>VLOOKUP(Tabla1[[#This Row],[Código]],[1]ARTICULOS!$B$2:$I$1048576,8,FALSE)</f>
        <v>UFS Sistemas de conjuntos de tapa y marco</v>
      </c>
      <c r="K7153" s="4">
        <v>4012195867227</v>
      </c>
      <c r="L7153" s="2">
        <v>1</v>
      </c>
      <c r="M7153" s="4">
        <v>4012195960003</v>
      </c>
      <c r="N7153" s="2" t="s">
        <v>26911</v>
      </c>
      <c r="R7153" s="2">
        <v>85381000</v>
      </c>
      <c r="S7153" s="9" t="s">
        <v>12301</v>
      </c>
      <c r="T7153" s="3"/>
    </row>
    <row r="7154" spans="1:20" x14ac:dyDescent="0.25">
      <c r="A7154">
        <v>7409220</v>
      </c>
      <c r="B7154" s="4" t="s">
        <v>6060</v>
      </c>
      <c r="C7154" s="2" t="s">
        <v>26773</v>
      </c>
      <c r="D7154" s="8">
        <v>520.52</v>
      </c>
      <c r="E7154" s="2">
        <v>1</v>
      </c>
      <c r="F7154" s="2" t="str">
        <f>VLOOKUP(Tabla1[[#This Row],[Código]],[1]DETALLE_TARIFA!$C$2:$I$7282,7,FALSE)</f>
        <v>PCE</v>
      </c>
      <c r="G7154" s="2" t="s">
        <v>26905</v>
      </c>
      <c r="H7154" s="3" t="s">
        <v>6200</v>
      </c>
      <c r="I7154" s="10" t="s">
        <v>18753</v>
      </c>
      <c r="J7154" s="2" t="str">
        <f>VLOOKUP(Tabla1[[#This Row],[Código]],[1]ARTICULOS!$B$2:$I$1048576,8,FALSE)</f>
        <v>UFS Sistemas de conjuntos de tapa y marco</v>
      </c>
      <c r="K7154" s="4">
        <v>4012195867234</v>
      </c>
      <c r="L7154" s="2">
        <v>1</v>
      </c>
      <c r="M7154" s="4">
        <v>4012195960010</v>
      </c>
      <c r="N7154" s="2" t="s">
        <v>26911</v>
      </c>
      <c r="R7154" s="2">
        <v>85381000</v>
      </c>
      <c r="S7154" s="9" t="s">
        <v>12302</v>
      </c>
      <c r="T7154" s="3"/>
    </row>
    <row r="7155" spans="1:20" x14ac:dyDescent="0.25">
      <c r="A7155">
        <v>7409228</v>
      </c>
      <c r="B7155" s="4" t="s">
        <v>6061</v>
      </c>
      <c r="C7155" s="2" t="s">
        <v>26774</v>
      </c>
      <c r="D7155" s="8">
        <v>361.93</v>
      </c>
      <c r="E7155" s="2">
        <v>1</v>
      </c>
      <c r="F7155" s="2" t="str">
        <f>VLOOKUP(Tabla1[[#This Row],[Código]],[1]DETALLE_TARIFA!$C$2:$I$7282,7,FALSE)</f>
        <v>PCE</v>
      </c>
      <c r="G7155" s="2" t="s">
        <v>26905</v>
      </c>
      <c r="H7155" s="3" t="s">
        <v>6200</v>
      </c>
      <c r="I7155" s="10" t="s">
        <v>18753</v>
      </c>
      <c r="J7155" s="2" t="str">
        <f>VLOOKUP(Tabla1[[#This Row],[Código]],[1]ARTICULOS!$B$2:$I$1048576,8,FALSE)</f>
        <v>UFS Sistemas de conjuntos de tapa y marco</v>
      </c>
      <c r="K7155" s="4">
        <v>4012195867265</v>
      </c>
      <c r="L7155" s="2">
        <v>1</v>
      </c>
      <c r="M7155" s="4">
        <v>4012195960041</v>
      </c>
      <c r="N7155" s="2" t="s">
        <v>26911</v>
      </c>
      <c r="R7155" s="2">
        <v>85381000</v>
      </c>
      <c r="S7155" s="9" t="s">
        <v>12303</v>
      </c>
      <c r="T7155" s="3"/>
    </row>
    <row r="7156" spans="1:20" x14ac:dyDescent="0.25">
      <c r="A7156">
        <v>7409252</v>
      </c>
      <c r="B7156" s="4" t="s">
        <v>6062</v>
      </c>
      <c r="C7156" s="2" t="s">
        <v>26775</v>
      </c>
      <c r="D7156" s="8">
        <v>567.07000000000005</v>
      </c>
      <c r="E7156" s="2">
        <v>1</v>
      </c>
      <c r="F7156" s="2" t="str">
        <f>VLOOKUP(Tabla1[[#This Row],[Código]],[1]DETALLE_TARIFA!$C$2:$I$7282,7,FALSE)</f>
        <v>PCE</v>
      </c>
      <c r="G7156" s="2" t="s">
        <v>26905</v>
      </c>
      <c r="H7156" s="3" t="s">
        <v>6200</v>
      </c>
      <c r="I7156" s="10" t="s">
        <v>18753</v>
      </c>
      <c r="J7156" s="2" t="str">
        <f>VLOOKUP(Tabla1[[#This Row],[Código]],[1]ARTICULOS!$B$2:$I$1048576,8,FALSE)</f>
        <v>UFS Sistemas de conjuntos de tapa y marco</v>
      </c>
      <c r="K7156" s="4">
        <v>4012195867357</v>
      </c>
      <c r="L7156" s="2">
        <v>1</v>
      </c>
      <c r="M7156" s="4">
        <v>4012195960829</v>
      </c>
      <c r="N7156" s="2" t="s">
        <v>26911</v>
      </c>
      <c r="R7156" s="2">
        <v>85381000</v>
      </c>
      <c r="S7156" s="9" t="s">
        <v>12304</v>
      </c>
      <c r="T7156" s="3"/>
    </row>
    <row r="7157" spans="1:20" x14ac:dyDescent="0.25">
      <c r="A7157">
        <v>7409254</v>
      </c>
      <c r="B7157" s="4" t="s">
        <v>6063</v>
      </c>
      <c r="C7157" s="2" t="s">
        <v>26776</v>
      </c>
      <c r="D7157" s="8">
        <v>581.20000000000005</v>
      </c>
      <c r="E7157" s="2">
        <v>1</v>
      </c>
      <c r="F7157" s="2" t="str">
        <f>VLOOKUP(Tabla1[[#This Row],[Código]],[1]DETALLE_TARIFA!$C$2:$I$7282,7,FALSE)</f>
        <v>PCE</v>
      </c>
      <c r="G7157" s="2" t="s">
        <v>26905</v>
      </c>
      <c r="H7157" s="3" t="s">
        <v>6200</v>
      </c>
      <c r="I7157" s="10" t="s">
        <v>18753</v>
      </c>
      <c r="J7157" s="2" t="str">
        <f>VLOOKUP(Tabla1[[#This Row],[Código]],[1]ARTICULOS!$B$2:$I$1048576,8,FALSE)</f>
        <v>UFS Sistemas de conjuntos de tapa y marco</v>
      </c>
      <c r="K7157" s="4">
        <v>4012195867364</v>
      </c>
      <c r="L7157" s="2">
        <v>1</v>
      </c>
      <c r="M7157" s="4">
        <v>4012195960836</v>
      </c>
      <c r="N7157" s="2" t="s">
        <v>26911</v>
      </c>
      <c r="R7157" s="2">
        <v>85381000</v>
      </c>
      <c r="S7157" s="9" t="s">
        <v>12305</v>
      </c>
      <c r="T7157" s="3"/>
    </row>
    <row r="7158" spans="1:20" x14ac:dyDescent="0.25">
      <c r="A7158">
        <v>7409258</v>
      </c>
      <c r="B7158" s="4" t="s">
        <v>6064</v>
      </c>
      <c r="C7158" s="2" t="s">
        <v>26777</v>
      </c>
      <c r="D7158" s="8">
        <v>498.22</v>
      </c>
      <c r="E7158" s="2">
        <v>1</v>
      </c>
      <c r="F7158" s="2" t="str">
        <f>VLOOKUP(Tabla1[[#This Row],[Código]],[1]DETALLE_TARIFA!$C$2:$I$7282,7,FALSE)</f>
        <v>PCE</v>
      </c>
      <c r="G7158" s="2" t="s">
        <v>26905</v>
      </c>
      <c r="H7158" s="3" t="s">
        <v>6200</v>
      </c>
      <c r="I7158" s="10" t="s">
        <v>18753</v>
      </c>
      <c r="J7158" s="2" t="str">
        <f>VLOOKUP(Tabla1[[#This Row],[Código]],[1]ARTICULOS!$B$2:$I$1048576,8,FALSE)</f>
        <v>UFS Sistemas de conjuntos de tapa y marco</v>
      </c>
      <c r="K7158" s="4">
        <v>4012195867395</v>
      </c>
      <c r="L7158" s="2">
        <v>1</v>
      </c>
      <c r="M7158" s="4">
        <v>4012195960843</v>
      </c>
      <c r="N7158" s="2" t="s">
        <v>26911</v>
      </c>
      <c r="R7158" s="2">
        <v>85381000</v>
      </c>
      <c r="S7158" s="9" t="s">
        <v>12306</v>
      </c>
      <c r="T7158" s="3"/>
    </row>
    <row r="7159" spans="1:20" x14ac:dyDescent="0.25">
      <c r="A7159">
        <v>7409260</v>
      </c>
      <c r="B7159" s="4" t="s">
        <v>6065</v>
      </c>
      <c r="C7159" s="2" t="s">
        <v>26778</v>
      </c>
      <c r="D7159" s="8">
        <v>509.44</v>
      </c>
      <c r="E7159" s="2">
        <v>1</v>
      </c>
      <c r="F7159" s="2" t="str">
        <f>VLOOKUP(Tabla1[[#This Row],[Código]],[1]DETALLE_TARIFA!$C$2:$I$7282,7,FALSE)</f>
        <v>PCE</v>
      </c>
      <c r="G7159" s="2" t="s">
        <v>26905</v>
      </c>
      <c r="H7159" s="3" t="s">
        <v>6200</v>
      </c>
      <c r="I7159" s="10" t="s">
        <v>18753</v>
      </c>
      <c r="J7159" s="2" t="str">
        <f>VLOOKUP(Tabla1[[#This Row],[Código]],[1]ARTICULOS!$B$2:$I$1048576,8,FALSE)</f>
        <v>UFS Sistemas de conjuntos de tapa y marco</v>
      </c>
      <c r="K7159" s="4">
        <v>4012195867401</v>
      </c>
      <c r="L7159" s="2">
        <v>1</v>
      </c>
      <c r="M7159" s="4">
        <v>4012195960850</v>
      </c>
      <c r="N7159" s="2" t="s">
        <v>26911</v>
      </c>
      <c r="R7159" s="2">
        <v>85381000</v>
      </c>
      <c r="S7159" s="9" t="s">
        <v>12307</v>
      </c>
      <c r="T7159" s="3"/>
    </row>
    <row r="7160" spans="1:20" x14ac:dyDescent="0.25">
      <c r="A7160">
        <v>7409262</v>
      </c>
      <c r="B7160" s="4" t="s">
        <v>6066</v>
      </c>
      <c r="C7160" s="2" t="s">
        <v>26779</v>
      </c>
      <c r="D7160" s="8">
        <v>611.91999999999996</v>
      </c>
      <c r="E7160" s="2">
        <v>1</v>
      </c>
      <c r="F7160" s="2" t="str">
        <f>VLOOKUP(Tabla1[[#This Row],[Código]],[1]DETALLE_TARIFA!$C$2:$I$7282,7,FALSE)</f>
        <v>PCE</v>
      </c>
      <c r="G7160" s="2" t="s">
        <v>26905</v>
      </c>
      <c r="H7160" s="3" t="s">
        <v>6200</v>
      </c>
      <c r="I7160" s="10" t="s">
        <v>18753</v>
      </c>
      <c r="J7160" s="2" t="str">
        <f>VLOOKUP(Tabla1[[#This Row],[Código]],[1]ARTICULOS!$B$2:$I$1048576,8,FALSE)</f>
        <v>UFS Sistemas de conjuntos de tapa y marco</v>
      </c>
      <c r="K7160" s="4">
        <v>4012195867418</v>
      </c>
      <c r="L7160" s="2">
        <v>1</v>
      </c>
      <c r="M7160" s="4">
        <v>4012195960102</v>
      </c>
      <c r="N7160" s="2" t="s">
        <v>26911</v>
      </c>
      <c r="R7160" s="2">
        <v>85381000</v>
      </c>
      <c r="S7160" s="9" t="s">
        <v>12308</v>
      </c>
      <c r="T7160" s="3"/>
    </row>
    <row r="7161" spans="1:20" x14ac:dyDescent="0.25">
      <c r="A7161">
        <v>7409264</v>
      </c>
      <c r="B7161" s="4" t="s">
        <v>6067</v>
      </c>
      <c r="C7161" s="2" t="s">
        <v>26780</v>
      </c>
      <c r="D7161" s="8">
        <v>626.9</v>
      </c>
      <c r="E7161" s="2">
        <v>1</v>
      </c>
      <c r="F7161" s="2" t="str">
        <f>VLOOKUP(Tabla1[[#This Row],[Código]],[1]DETALLE_TARIFA!$C$2:$I$7282,7,FALSE)</f>
        <v>PCE</v>
      </c>
      <c r="G7161" s="2" t="s">
        <v>26905</v>
      </c>
      <c r="H7161" s="3" t="s">
        <v>6200</v>
      </c>
      <c r="I7161" s="10" t="s">
        <v>18753</v>
      </c>
      <c r="J7161" s="2" t="str">
        <f>VLOOKUP(Tabla1[[#This Row],[Código]],[1]ARTICULOS!$B$2:$I$1048576,8,FALSE)</f>
        <v>UFS Sistemas de conjuntos de tapa y marco</v>
      </c>
      <c r="K7161" s="4">
        <v>4012195867456</v>
      </c>
      <c r="L7161" s="2">
        <v>1</v>
      </c>
      <c r="M7161" s="4">
        <v>4012195960119</v>
      </c>
      <c r="N7161" s="2" t="s">
        <v>26911</v>
      </c>
      <c r="R7161" s="2">
        <v>85381000</v>
      </c>
      <c r="S7161" s="9" t="s">
        <v>12309</v>
      </c>
      <c r="T7161" s="3"/>
    </row>
    <row r="7162" spans="1:20" x14ac:dyDescent="0.25">
      <c r="A7162">
        <v>7409270</v>
      </c>
      <c r="B7162" s="4" t="s">
        <v>6068</v>
      </c>
      <c r="C7162" s="2" t="s">
        <v>26781</v>
      </c>
      <c r="D7162" s="8">
        <v>549.05999999999995</v>
      </c>
      <c r="E7162" s="2">
        <v>1</v>
      </c>
      <c r="F7162" s="2" t="str">
        <f>VLOOKUP(Tabla1[[#This Row],[Código]],[1]DETALLE_TARIFA!$C$2:$I$7282,7,FALSE)</f>
        <v>PCE</v>
      </c>
      <c r="G7162" s="2" t="s">
        <v>26905</v>
      </c>
      <c r="H7162" s="3" t="s">
        <v>6200</v>
      </c>
      <c r="I7162" s="10" t="s">
        <v>18753</v>
      </c>
      <c r="J7162" s="2" t="str">
        <f>VLOOKUP(Tabla1[[#This Row],[Código]],[1]ARTICULOS!$B$2:$I$1048576,8,FALSE)</f>
        <v>UFS Sistemas de conjuntos de tapa y marco</v>
      </c>
      <c r="K7162" s="4">
        <v>4012195867487</v>
      </c>
      <c r="L7162" s="2">
        <v>1</v>
      </c>
      <c r="M7162" s="4">
        <v>4012195960133</v>
      </c>
      <c r="N7162" s="2" t="s">
        <v>26911</v>
      </c>
      <c r="R7162" s="2">
        <v>85381000</v>
      </c>
      <c r="S7162" s="9" t="s">
        <v>12310</v>
      </c>
      <c r="T7162" s="3"/>
    </row>
    <row r="7163" spans="1:20" x14ac:dyDescent="0.25">
      <c r="A7163">
        <v>7409272</v>
      </c>
      <c r="B7163" s="4" t="s">
        <v>6069</v>
      </c>
      <c r="C7163" s="2" t="s">
        <v>26782</v>
      </c>
      <c r="D7163" s="8">
        <v>657.2</v>
      </c>
      <c r="E7163" s="2">
        <v>1</v>
      </c>
      <c r="F7163" s="2" t="str">
        <f>VLOOKUP(Tabla1[[#This Row],[Código]],[1]DETALLE_TARIFA!$C$2:$I$7282,7,FALSE)</f>
        <v>PCE</v>
      </c>
      <c r="G7163" s="2" t="s">
        <v>26905</v>
      </c>
      <c r="H7163" s="3" t="s">
        <v>6200</v>
      </c>
      <c r="I7163" s="10" t="s">
        <v>18753</v>
      </c>
      <c r="J7163" s="2" t="str">
        <f>VLOOKUP(Tabla1[[#This Row],[Código]],[1]ARTICULOS!$B$2:$I$1048576,8,FALSE)</f>
        <v>UFS Sistemas de conjuntos de tapa y marco</v>
      </c>
      <c r="K7163" s="4">
        <v>4012195867517</v>
      </c>
      <c r="L7163" s="2">
        <v>1</v>
      </c>
      <c r="M7163" s="4">
        <v>4012195960867</v>
      </c>
      <c r="N7163" s="2" t="s">
        <v>26911</v>
      </c>
      <c r="R7163" s="2">
        <v>85381000</v>
      </c>
      <c r="S7163" s="9" t="s">
        <v>12311</v>
      </c>
      <c r="T7163" s="3"/>
    </row>
    <row r="7164" spans="1:20" x14ac:dyDescent="0.25">
      <c r="A7164">
        <v>7409274</v>
      </c>
      <c r="B7164" s="4" t="s">
        <v>6070</v>
      </c>
      <c r="C7164" s="2" t="s">
        <v>26783</v>
      </c>
      <c r="D7164" s="8">
        <v>673.35</v>
      </c>
      <c r="E7164" s="2">
        <v>1</v>
      </c>
      <c r="F7164" s="2" t="str">
        <f>VLOOKUP(Tabla1[[#This Row],[Código]],[1]DETALLE_TARIFA!$C$2:$I$7282,7,FALSE)</f>
        <v>PCE</v>
      </c>
      <c r="G7164" s="2" t="s">
        <v>26905</v>
      </c>
      <c r="H7164" s="3" t="s">
        <v>6200</v>
      </c>
      <c r="I7164" s="10" t="s">
        <v>18753</v>
      </c>
      <c r="J7164" s="2" t="str">
        <f>VLOOKUP(Tabla1[[#This Row],[Código]],[1]ARTICULOS!$B$2:$I$1048576,8,FALSE)</f>
        <v>UFS Sistemas de conjuntos de tapa y marco</v>
      </c>
      <c r="K7164" s="4">
        <v>4012195867579</v>
      </c>
      <c r="L7164" s="2">
        <v>1</v>
      </c>
      <c r="M7164" s="4">
        <v>4012195960874</v>
      </c>
      <c r="N7164" s="2" t="s">
        <v>26911</v>
      </c>
      <c r="R7164" s="2">
        <v>85381000</v>
      </c>
      <c r="S7164" s="9" t="s">
        <v>12312</v>
      </c>
      <c r="T7164" s="3"/>
    </row>
    <row r="7165" spans="1:20" x14ac:dyDescent="0.25">
      <c r="A7165">
        <v>7409278</v>
      </c>
      <c r="B7165" s="4" t="s">
        <v>6071</v>
      </c>
      <c r="C7165" s="2" t="s">
        <v>26784</v>
      </c>
      <c r="D7165" s="8">
        <v>574.45000000000005</v>
      </c>
      <c r="E7165" s="2">
        <v>1</v>
      </c>
      <c r="F7165" s="2" t="str">
        <f>VLOOKUP(Tabla1[[#This Row],[Código]],[1]DETALLE_TARIFA!$C$2:$I$7282,7,FALSE)</f>
        <v>PCE</v>
      </c>
      <c r="G7165" s="2" t="s">
        <v>26905</v>
      </c>
      <c r="H7165" s="3" t="s">
        <v>6200</v>
      </c>
      <c r="I7165" s="10" t="s">
        <v>18753</v>
      </c>
      <c r="J7165" s="2" t="str">
        <f>VLOOKUP(Tabla1[[#This Row],[Código]],[1]ARTICULOS!$B$2:$I$1048576,8,FALSE)</f>
        <v>UFS Sistemas de conjuntos de tapa y marco</v>
      </c>
      <c r="K7165" s="4">
        <v>4012195867586</v>
      </c>
      <c r="L7165" s="2">
        <v>1</v>
      </c>
      <c r="M7165" s="4">
        <v>4012195960881</v>
      </c>
      <c r="N7165" s="2" t="s">
        <v>26911</v>
      </c>
      <c r="R7165" s="2">
        <v>85381000</v>
      </c>
      <c r="S7165" s="9" t="s">
        <v>12313</v>
      </c>
      <c r="T7165" s="3"/>
    </row>
    <row r="7166" spans="1:20" x14ac:dyDescent="0.25">
      <c r="A7166">
        <v>7409280</v>
      </c>
      <c r="B7166" s="4" t="s">
        <v>6072</v>
      </c>
      <c r="C7166" s="2" t="s">
        <v>26785</v>
      </c>
      <c r="D7166" s="8">
        <v>588.30999999999995</v>
      </c>
      <c r="E7166" s="2">
        <v>1</v>
      </c>
      <c r="F7166" s="2" t="str">
        <f>VLOOKUP(Tabla1[[#This Row],[Código]],[1]DETALLE_TARIFA!$C$2:$I$7282,7,FALSE)</f>
        <v>PCE</v>
      </c>
      <c r="G7166" s="2" t="s">
        <v>26905</v>
      </c>
      <c r="H7166" s="3" t="s">
        <v>6200</v>
      </c>
      <c r="I7166" s="10" t="s">
        <v>18753</v>
      </c>
      <c r="J7166" s="2" t="str">
        <f>VLOOKUP(Tabla1[[#This Row],[Código]],[1]ARTICULOS!$B$2:$I$1048576,8,FALSE)</f>
        <v>UFS Sistemas de conjuntos de tapa y marco</v>
      </c>
      <c r="K7166" s="4">
        <v>4012195867609</v>
      </c>
      <c r="L7166" s="2">
        <v>1</v>
      </c>
      <c r="M7166" s="4">
        <v>4012195960898</v>
      </c>
      <c r="N7166" s="2" t="s">
        <v>26911</v>
      </c>
      <c r="R7166" s="2">
        <v>85381000</v>
      </c>
      <c r="S7166" s="9" t="s">
        <v>12314</v>
      </c>
      <c r="T7166" s="3"/>
    </row>
    <row r="7167" spans="1:20" x14ac:dyDescent="0.25">
      <c r="A7167">
        <v>7409364</v>
      </c>
      <c r="B7167" s="4" t="s">
        <v>6073</v>
      </c>
      <c r="C7167" s="2" t="s">
        <v>26786</v>
      </c>
      <c r="D7167" s="8">
        <v>424.3</v>
      </c>
      <c r="E7167" s="2">
        <v>1</v>
      </c>
      <c r="F7167" s="2" t="str">
        <f>VLOOKUP(Tabla1[[#This Row],[Código]],[1]DETALLE_TARIFA!$C$2:$I$7282,7,FALSE)</f>
        <v>PCE</v>
      </c>
      <c r="G7167" s="2" t="s">
        <v>26905</v>
      </c>
      <c r="H7167" s="3" t="s">
        <v>6200</v>
      </c>
      <c r="I7167" s="10" t="s">
        <v>18753</v>
      </c>
      <c r="J7167" s="2" t="str">
        <f>VLOOKUP(Tabla1[[#This Row],[Código]],[1]ARTICULOS!$B$2:$I$1048576,8,FALSE)</f>
        <v>UFS Sistemas de conjuntos de tapa y marco</v>
      </c>
      <c r="K7167" s="4">
        <v>4012195869030</v>
      </c>
      <c r="L7167" s="2">
        <v>1</v>
      </c>
      <c r="M7167" s="4">
        <v>4012195960157</v>
      </c>
      <c r="N7167" s="2" t="s">
        <v>26911</v>
      </c>
      <c r="R7167" s="2">
        <v>85381000</v>
      </c>
      <c r="S7167" s="9" t="s">
        <v>12315</v>
      </c>
      <c r="T7167" s="3"/>
    </row>
    <row r="7168" spans="1:20" x14ac:dyDescent="0.25">
      <c r="A7168">
        <v>7409384</v>
      </c>
      <c r="B7168" s="4" t="s">
        <v>6074</v>
      </c>
      <c r="C7168" s="2" t="s">
        <v>26787</v>
      </c>
      <c r="D7168" s="8">
        <v>707.52</v>
      </c>
      <c r="E7168" s="2">
        <v>1</v>
      </c>
      <c r="F7168" s="2" t="str">
        <f>VLOOKUP(Tabla1[[#This Row],[Código]],[1]DETALLE_TARIFA!$C$2:$I$7282,7,FALSE)</f>
        <v>PCE</v>
      </c>
      <c r="G7168" s="2" t="s">
        <v>26905</v>
      </c>
      <c r="H7168" s="3" t="s">
        <v>6200</v>
      </c>
      <c r="I7168" s="10" t="s">
        <v>18753</v>
      </c>
      <c r="J7168" s="2" t="str">
        <f>VLOOKUP(Tabla1[[#This Row],[Código]],[1]ARTICULOS!$B$2:$I$1048576,8,FALSE)</f>
        <v>UFS Sistemas de conjuntos de tapa y marco</v>
      </c>
      <c r="K7168" s="4">
        <v>4012195869207</v>
      </c>
      <c r="L7168" s="2">
        <v>1</v>
      </c>
      <c r="M7168" s="4">
        <v>4012195960911</v>
      </c>
      <c r="N7168" s="2" t="s">
        <v>26911</v>
      </c>
      <c r="R7168" s="2">
        <v>85381000</v>
      </c>
      <c r="S7168" s="9" t="s">
        <v>12316</v>
      </c>
      <c r="T7168" s="3"/>
    </row>
    <row r="7169" spans="1:20" x14ac:dyDescent="0.25">
      <c r="A7169">
        <v>7409406</v>
      </c>
      <c r="B7169" s="4" t="s">
        <v>6075</v>
      </c>
      <c r="C7169" s="2" t="s">
        <v>26788</v>
      </c>
      <c r="D7169" s="8">
        <v>509.99</v>
      </c>
      <c r="E7169" s="2">
        <v>1</v>
      </c>
      <c r="F7169" s="2" t="str">
        <f>VLOOKUP(Tabla1[[#This Row],[Código]],[1]DETALLE_TARIFA!$C$2:$I$7282,7,FALSE)</f>
        <v>PCE</v>
      </c>
      <c r="G7169" s="2" t="s">
        <v>26905</v>
      </c>
      <c r="H7169" s="3" t="s">
        <v>6200</v>
      </c>
      <c r="I7169" s="10" t="s">
        <v>18753</v>
      </c>
      <c r="J7169" s="2" t="str">
        <f>VLOOKUP(Tabla1[[#This Row],[Código]],[1]ARTICULOS!$B$2:$I$1048576,8,FALSE)</f>
        <v>UFS Sistemas de conjuntos de tapa y marco</v>
      </c>
      <c r="K7169" s="4">
        <v>4012195869283</v>
      </c>
      <c r="L7169" s="2">
        <v>1</v>
      </c>
      <c r="M7169" s="4">
        <v>4012195960560</v>
      </c>
      <c r="N7169" s="2" t="s">
        <v>26911</v>
      </c>
      <c r="R7169" s="2">
        <v>73089059</v>
      </c>
      <c r="S7169" s="9" t="s">
        <v>12317</v>
      </c>
      <c r="T7169" s="3"/>
    </row>
    <row r="7170" spans="1:20" x14ac:dyDescent="0.25">
      <c r="A7170">
        <v>7409416</v>
      </c>
      <c r="B7170" s="4" t="s">
        <v>6076</v>
      </c>
      <c r="C7170" s="2" t="s">
        <v>26789</v>
      </c>
      <c r="D7170" s="8">
        <v>601.22</v>
      </c>
      <c r="E7170" s="2">
        <v>1</v>
      </c>
      <c r="F7170" s="2" t="str">
        <f>VLOOKUP(Tabla1[[#This Row],[Código]],[1]DETALLE_TARIFA!$C$2:$I$7282,7,FALSE)</f>
        <v>PCE</v>
      </c>
      <c r="G7170" s="2" t="s">
        <v>26905</v>
      </c>
      <c r="H7170" s="3" t="s">
        <v>6200</v>
      </c>
      <c r="I7170" s="10" t="s">
        <v>18753</v>
      </c>
      <c r="J7170" s="2" t="str">
        <f>VLOOKUP(Tabla1[[#This Row],[Código]],[1]ARTICULOS!$B$2:$I$1048576,8,FALSE)</f>
        <v>UFS Sistemas de conjuntos de tapa y marco</v>
      </c>
      <c r="K7170" s="4">
        <v>4012195869399</v>
      </c>
      <c r="L7170" s="2">
        <v>1</v>
      </c>
      <c r="M7170" s="4">
        <v>4012195960614</v>
      </c>
      <c r="N7170" s="2" t="s">
        <v>26911</v>
      </c>
      <c r="R7170" s="2">
        <v>73089059</v>
      </c>
      <c r="S7170" s="9" t="s">
        <v>12318</v>
      </c>
      <c r="T7170" s="3"/>
    </row>
    <row r="7171" spans="1:20" x14ac:dyDescent="0.25">
      <c r="A7171">
        <v>7409418</v>
      </c>
      <c r="B7171" s="4" t="s">
        <v>6077</v>
      </c>
      <c r="C7171" s="2" t="s">
        <v>26790</v>
      </c>
      <c r="D7171" s="8">
        <v>620.49</v>
      </c>
      <c r="E7171" s="2">
        <v>1</v>
      </c>
      <c r="F7171" s="2" t="str">
        <f>VLOOKUP(Tabla1[[#This Row],[Código]],[1]DETALLE_TARIFA!$C$2:$I$7282,7,FALSE)</f>
        <v>PCE</v>
      </c>
      <c r="G7171" s="2" t="s">
        <v>26905</v>
      </c>
      <c r="H7171" s="3" t="s">
        <v>6200</v>
      </c>
      <c r="I7171" s="10" t="s">
        <v>18753</v>
      </c>
      <c r="J7171" s="2" t="str">
        <f>VLOOKUP(Tabla1[[#This Row],[Código]],[1]ARTICULOS!$B$2:$I$1048576,8,FALSE)</f>
        <v>UFS Sistemas de conjuntos de tapa y marco</v>
      </c>
      <c r="K7171" s="4">
        <v>4012195869405</v>
      </c>
      <c r="L7171" s="2">
        <v>1</v>
      </c>
      <c r="M7171" s="4">
        <v>4012195960621</v>
      </c>
      <c r="N7171" s="2" t="s">
        <v>26911</v>
      </c>
      <c r="R7171" s="2">
        <v>73089059</v>
      </c>
      <c r="S7171" s="9" t="s">
        <v>12319</v>
      </c>
      <c r="T7171" s="3"/>
    </row>
    <row r="7172" spans="1:20" x14ac:dyDescent="0.25">
      <c r="A7172">
        <v>7409422</v>
      </c>
      <c r="B7172" s="4" t="s">
        <v>6078</v>
      </c>
      <c r="C7172" s="2" t="s">
        <v>26791</v>
      </c>
      <c r="D7172" s="8">
        <v>475.62</v>
      </c>
      <c r="E7172" s="2">
        <v>1</v>
      </c>
      <c r="F7172" s="2" t="str">
        <f>VLOOKUP(Tabla1[[#This Row],[Código]],[1]DETALLE_TARIFA!$C$2:$I$7282,7,FALSE)</f>
        <v>PCE</v>
      </c>
      <c r="G7172" s="2" t="s">
        <v>26905</v>
      </c>
      <c r="H7172" s="3" t="s">
        <v>6200</v>
      </c>
      <c r="I7172" s="10" t="s">
        <v>18753</v>
      </c>
      <c r="J7172" s="2" t="str">
        <f>VLOOKUP(Tabla1[[#This Row],[Código]],[1]ARTICULOS!$B$2:$I$1048576,8,FALSE)</f>
        <v>UFS Sistemas de conjuntos de tapa y marco</v>
      </c>
      <c r="K7172" s="4">
        <v>4012195869450</v>
      </c>
      <c r="L7172" s="2">
        <v>1</v>
      </c>
      <c r="M7172" s="4">
        <v>4012195960942</v>
      </c>
      <c r="N7172" s="2" t="s">
        <v>26911</v>
      </c>
      <c r="R7172" s="2">
        <v>85381000</v>
      </c>
      <c r="S7172" s="9" t="s">
        <v>12320</v>
      </c>
      <c r="T7172" s="3"/>
    </row>
    <row r="7173" spans="1:20" x14ac:dyDescent="0.25">
      <c r="A7173">
        <v>7409424</v>
      </c>
      <c r="B7173" s="4" t="s">
        <v>6079</v>
      </c>
      <c r="C7173" s="2" t="s">
        <v>26792</v>
      </c>
      <c r="D7173" s="8">
        <v>487.27</v>
      </c>
      <c r="E7173" s="2">
        <v>1</v>
      </c>
      <c r="F7173" s="2" t="str">
        <f>VLOOKUP(Tabla1[[#This Row],[Código]],[1]DETALLE_TARIFA!$C$2:$I$7282,7,FALSE)</f>
        <v>PCE</v>
      </c>
      <c r="G7173" s="2" t="s">
        <v>26905</v>
      </c>
      <c r="H7173" s="3" t="s">
        <v>6200</v>
      </c>
      <c r="I7173" s="10" t="s">
        <v>18753</v>
      </c>
      <c r="J7173" s="2" t="str">
        <f>VLOOKUP(Tabla1[[#This Row],[Código]],[1]ARTICULOS!$B$2:$I$1048576,8,FALSE)</f>
        <v>UFS Sistemas de conjuntos de tapa y marco</v>
      </c>
      <c r="K7173" s="4">
        <v>4012195869467</v>
      </c>
      <c r="L7173" s="2">
        <v>1</v>
      </c>
      <c r="M7173" s="4">
        <v>4012195960959</v>
      </c>
      <c r="N7173" s="2" t="s">
        <v>26911</v>
      </c>
      <c r="R7173" s="2">
        <v>85381000</v>
      </c>
      <c r="S7173" s="9" t="s">
        <v>12321</v>
      </c>
      <c r="T7173" s="3"/>
    </row>
    <row r="7174" spans="1:20" x14ac:dyDescent="0.25">
      <c r="A7174">
        <v>7409428</v>
      </c>
      <c r="B7174" s="4" t="s">
        <v>6080</v>
      </c>
      <c r="C7174" s="2" t="s">
        <v>26793</v>
      </c>
      <c r="D7174" s="8">
        <v>510.38</v>
      </c>
      <c r="E7174" s="2">
        <v>1</v>
      </c>
      <c r="F7174" s="2" t="str">
        <f>VLOOKUP(Tabla1[[#This Row],[Código]],[1]DETALLE_TARIFA!$C$2:$I$7282,7,FALSE)</f>
        <v>PCE</v>
      </c>
      <c r="G7174" s="2" t="s">
        <v>26905</v>
      </c>
      <c r="H7174" s="3" t="s">
        <v>6200</v>
      </c>
      <c r="I7174" s="10" t="s">
        <v>18753</v>
      </c>
      <c r="J7174" s="2" t="str">
        <f>VLOOKUP(Tabla1[[#This Row],[Código]],[1]ARTICULOS!$B$2:$I$1048576,8,FALSE)</f>
        <v>UFS Sistemas de conjuntos de tapa y marco</v>
      </c>
      <c r="K7174" s="4">
        <v>4012195869511</v>
      </c>
      <c r="L7174" s="2">
        <v>1</v>
      </c>
      <c r="M7174" s="4">
        <v>4012195960973</v>
      </c>
      <c r="N7174" s="2" t="s">
        <v>26911</v>
      </c>
      <c r="R7174" s="2">
        <v>85381000</v>
      </c>
      <c r="S7174" s="9" t="s">
        <v>12322</v>
      </c>
      <c r="T7174" s="3"/>
    </row>
    <row r="7175" spans="1:20" x14ac:dyDescent="0.25">
      <c r="A7175">
        <v>7409430</v>
      </c>
      <c r="B7175" s="4" t="s">
        <v>6081</v>
      </c>
      <c r="C7175" s="2" t="s">
        <v>26794</v>
      </c>
      <c r="D7175" s="8">
        <v>546.57000000000005</v>
      </c>
      <c r="E7175" s="2">
        <v>1</v>
      </c>
      <c r="F7175" s="2" t="str">
        <f>VLOOKUP(Tabla1[[#This Row],[Código]],[1]DETALLE_TARIFA!$C$2:$I$7282,7,FALSE)</f>
        <v>PCE</v>
      </c>
      <c r="G7175" s="2" t="s">
        <v>26905</v>
      </c>
      <c r="H7175" s="3" t="s">
        <v>6200</v>
      </c>
      <c r="I7175" s="10" t="s">
        <v>18753</v>
      </c>
      <c r="J7175" s="2" t="str">
        <f>VLOOKUP(Tabla1[[#This Row],[Código]],[1]ARTICULOS!$B$2:$I$1048576,8,FALSE)</f>
        <v>UFS Sistemas de conjuntos de tapa y marco</v>
      </c>
      <c r="K7175" s="4">
        <v>4012195869528</v>
      </c>
      <c r="L7175" s="2">
        <v>1</v>
      </c>
      <c r="M7175" s="4">
        <v>4012195960980</v>
      </c>
      <c r="N7175" s="2" t="s">
        <v>26911</v>
      </c>
      <c r="R7175" s="2">
        <v>85381000</v>
      </c>
      <c r="S7175" s="9" t="s">
        <v>12323</v>
      </c>
      <c r="T7175" s="3"/>
    </row>
    <row r="7176" spans="1:20" x14ac:dyDescent="0.25">
      <c r="A7176">
        <v>7409432</v>
      </c>
      <c r="B7176" s="4" t="s">
        <v>6082</v>
      </c>
      <c r="C7176" s="2" t="s">
        <v>26795</v>
      </c>
      <c r="D7176" s="8">
        <v>559.09</v>
      </c>
      <c r="E7176" s="2">
        <v>1</v>
      </c>
      <c r="F7176" s="2" t="str">
        <f>VLOOKUP(Tabla1[[#This Row],[Código]],[1]DETALLE_TARIFA!$C$2:$I$7282,7,FALSE)</f>
        <v>PCE</v>
      </c>
      <c r="G7176" s="2" t="s">
        <v>26905</v>
      </c>
      <c r="H7176" s="3" t="s">
        <v>6200</v>
      </c>
      <c r="I7176" s="10" t="s">
        <v>18753</v>
      </c>
      <c r="J7176" s="2" t="str">
        <f>VLOOKUP(Tabla1[[#This Row],[Código]],[1]ARTICULOS!$B$2:$I$1048576,8,FALSE)</f>
        <v>UFS Sistemas de conjuntos de tapa y marco</v>
      </c>
      <c r="K7176" s="4">
        <v>4012195869566</v>
      </c>
      <c r="L7176" s="2">
        <v>1</v>
      </c>
      <c r="M7176" s="4">
        <v>4012195960997</v>
      </c>
      <c r="N7176" s="2" t="s">
        <v>26911</v>
      </c>
      <c r="R7176" s="2">
        <v>85381000</v>
      </c>
      <c r="S7176" s="9" t="s">
        <v>12324</v>
      </c>
      <c r="T7176" s="3"/>
    </row>
    <row r="7177" spans="1:20" x14ac:dyDescent="0.25">
      <c r="A7177">
        <v>7409601</v>
      </c>
      <c r="B7177" s="4" t="s">
        <v>19614</v>
      </c>
      <c r="C7177" s="2" t="s">
        <v>26796</v>
      </c>
      <c r="D7177" s="8">
        <v>839.65</v>
      </c>
      <c r="E7177" s="2">
        <v>1</v>
      </c>
      <c r="F7177" s="2" t="str">
        <f>VLOOKUP(Tabla1[[#This Row],[Código]],[1]DETALLE_TARIFA!$C$2:$I$7282,7,FALSE)</f>
        <v>PCE</v>
      </c>
      <c r="G7177" s="2" t="s">
        <v>26905</v>
      </c>
      <c r="H7177" s="3" t="s">
        <v>6200</v>
      </c>
      <c r="I7177" s="10" t="s">
        <v>18753</v>
      </c>
      <c r="J7177" s="2" t="str">
        <f>VLOOKUP(Tabla1[[#This Row],[Código]],[1]ARTICULOS!$B$2:$I$1048576,8,FALSE)</f>
        <v>UFS Sistemas de conjuntos de tapa y marco</v>
      </c>
      <c r="K7177" s="4">
        <v>4012197369170</v>
      </c>
      <c r="L7177" s="2">
        <v>1</v>
      </c>
      <c r="M7177" s="4">
        <v>4012197263386</v>
      </c>
      <c r="N7177" s="2" t="s">
        <v>26911</v>
      </c>
      <c r="R7177" s="2">
        <v>85381000</v>
      </c>
      <c r="S7177" s="9" t="s">
        <v>27657</v>
      </c>
      <c r="T7177" s="3"/>
    </row>
    <row r="7178" spans="1:20" x14ac:dyDescent="0.25">
      <c r="A7178">
        <v>7409603</v>
      </c>
      <c r="B7178" s="4" t="s">
        <v>19615</v>
      </c>
      <c r="C7178" s="2" t="s">
        <v>26797</v>
      </c>
      <c r="D7178" s="8">
        <v>937.35</v>
      </c>
      <c r="E7178" s="2">
        <v>1</v>
      </c>
      <c r="F7178" s="2" t="str">
        <f>VLOOKUP(Tabla1[[#This Row],[Código]],[1]DETALLE_TARIFA!$C$2:$I$7282,7,FALSE)</f>
        <v>PCE</v>
      </c>
      <c r="G7178" s="2" t="s">
        <v>26905</v>
      </c>
      <c r="H7178" s="3" t="s">
        <v>6200</v>
      </c>
      <c r="I7178" s="10" t="s">
        <v>18753</v>
      </c>
      <c r="J7178" s="2" t="str">
        <f>VLOOKUP(Tabla1[[#This Row],[Código]],[1]ARTICULOS!$B$2:$I$1048576,8,FALSE)</f>
        <v>UFS Sistemas de conjuntos de tapa y marco</v>
      </c>
      <c r="K7178" s="4">
        <v>4012197369187</v>
      </c>
      <c r="L7178" s="2">
        <v>1</v>
      </c>
      <c r="M7178" s="4">
        <v>4012197263393</v>
      </c>
      <c r="N7178" s="2" t="s">
        <v>26911</v>
      </c>
      <c r="R7178" s="2">
        <v>85381000</v>
      </c>
      <c r="S7178" s="9" t="s">
        <v>27658</v>
      </c>
      <c r="T7178" s="3"/>
    </row>
    <row r="7179" spans="1:20" x14ac:dyDescent="0.25">
      <c r="A7179">
        <v>7409605</v>
      </c>
      <c r="B7179" s="4" t="s">
        <v>19616</v>
      </c>
      <c r="C7179" s="2" t="s">
        <v>26798</v>
      </c>
      <c r="D7179" s="8">
        <v>922.17</v>
      </c>
      <c r="E7179" s="2">
        <v>1</v>
      </c>
      <c r="F7179" s="2" t="str">
        <f>VLOOKUP(Tabla1[[#This Row],[Código]],[1]DETALLE_TARIFA!$C$2:$I$7282,7,FALSE)</f>
        <v>PCE</v>
      </c>
      <c r="G7179" s="2" t="s">
        <v>26905</v>
      </c>
      <c r="H7179" s="3" t="s">
        <v>6200</v>
      </c>
      <c r="I7179" s="10" t="s">
        <v>18753</v>
      </c>
      <c r="J7179" s="2" t="str">
        <f>VLOOKUP(Tabla1[[#This Row],[Código]],[1]ARTICULOS!$B$2:$I$1048576,8,FALSE)</f>
        <v>UFS Sistemas de conjuntos de tapa y marco</v>
      </c>
      <c r="K7179" s="4">
        <v>4012197369194</v>
      </c>
      <c r="L7179" s="2">
        <v>1</v>
      </c>
      <c r="M7179" s="4">
        <v>4012197263409</v>
      </c>
      <c r="N7179" s="2" t="s">
        <v>26911</v>
      </c>
      <c r="R7179" s="2">
        <v>85381000</v>
      </c>
      <c r="S7179" s="9" t="s">
        <v>27659</v>
      </c>
      <c r="T7179" s="3"/>
    </row>
    <row r="7180" spans="1:20" x14ac:dyDescent="0.25">
      <c r="A7180">
        <v>7409611</v>
      </c>
      <c r="B7180" s="4" t="s">
        <v>19617</v>
      </c>
      <c r="C7180" s="2" t="s">
        <v>26799</v>
      </c>
      <c r="D7180" s="8">
        <v>1007.57</v>
      </c>
      <c r="E7180" s="2">
        <v>1</v>
      </c>
      <c r="F7180" s="2" t="str">
        <f>VLOOKUP(Tabla1[[#This Row],[Código]],[1]DETALLE_TARIFA!$C$2:$I$7282,7,FALSE)</f>
        <v>PCE</v>
      </c>
      <c r="G7180" s="2" t="s">
        <v>26905</v>
      </c>
      <c r="H7180" s="3" t="s">
        <v>6200</v>
      </c>
      <c r="I7180" s="10" t="s">
        <v>18753</v>
      </c>
      <c r="J7180" s="2" t="str">
        <f>VLOOKUP(Tabla1[[#This Row],[Código]],[1]ARTICULOS!$B$2:$I$1048576,8,FALSE)</f>
        <v>UFS Sistemas de conjuntos de tapa y marco</v>
      </c>
      <c r="K7180" s="4">
        <v>4012197369200</v>
      </c>
      <c r="L7180" s="2">
        <v>1</v>
      </c>
      <c r="M7180" s="4">
        <v>4012197263416</v>
      </c>
      <c r="N7180" s="2" t="s">
        <v>26911</v>
      </c>
      <c r="R7180" s="2">
        <v>85381000</v>
      </c>
      <c r="S7180" s="9" t="s">
        <v>27660</v>
      </c>
      <c r="T7180" s="3"/>
    </row>
    <row r="7181" spans="1:20" x14ac:dyDescent="0.25">
      <c r="A7181">
        <v>7409613</v>
      </c>
      <c r="B7181" s="4" t="s">
        <v>19618</v>
      </c>
      <c r="C7181" s="2" t="s">
        <v>26800</v>
      </c>
      <c r="D7181" s="8">
        <v>1124.81</v>
      </c>
      <c r="E7181" s="2">
        <v>1</v>
      </c>
      <c r="F7181" s="2" t="str">
        <f>VLOOKUP(Tabla1[[#This Row],[Código]],[1]DETALLE_TARIFA!$C$2:$I$7282,7,FALSE)</f>
        <v>PCE</v>
      </c>
      <c r="G7181" s="2" t="s">
        <v>26905</v>
      </c>
      <c r="H7181" s="3" t="s">
        <v>6200</v>
      </c>
      <c r="I7181" s="10" t="s">
        <v>18753</v>
      </c>
      <c r="J7181" s="2" t="str">
        <f>VLOOKUP(Tabla1[[#This Row],[Código]],[1]ARTICULOS!$B$2:$I$1048576,8,FALSE)</f>
        <v>UFS Sistemas de conjuntos de tapa y marco</v>
      </c>
      <c r="K7181" s="4">
        <v>4012197369217</v>
      </c>
      <c r="L7181" s="2">
        <v>1</v>
      </c>
      <c r="M7181" s="4">
        <v>4012197263423</v>
      </c>
      <c r="N7181" s="2" t="s">
        <v>26911</v>
      </c>
      <c r="R7181" s="2">
        <v>85381000</v>
      </c>
      <c r="S7181" s="9" t="s">
        <v>27661</v>
      </c>
      <c r="T7181" s="3"/>
    </row>
    <row r="7182" spans="1:20" x14ac:dyDescent="0.25">
      <c r="A7182">
        <v>7409680</v>
      </c>
      <c r="B7182" s="4" t="s">
        <v>6083</v>
      </c>
      <c r="C7182" s="2" t="s">
        <v>26801</v>
      </c>
      <c r="D7182" s="8">
        <v>20.05</v>
      </c>
      <c r="E7182" s="2">
        <v>1</v>
      </c>
      <c r="F7182" s="2" t="str">
        <f>VLOOKUP(Tabla1[[#This Row],[Código]],[1]DETALLE_TARIFA!$C$2:$I$7282,7,FALSE)</f>
        <v>PK</v>
      </c>
      <c r="G7182" s="2" t="s">
        <v>26905</v>
      </c>
      <c r="H7182" s="3" t="s">
        <v>6200</v>
      </c>
      <c r="I7182" s="10" t="s">
        <v>18753</v>
      </c>
      <c r="J7182" s="2" t="str">
        <f>VLOOKUP(Tabla1[[#This Row],[Código]],[1]ARTICULOS!$B$2:$I$1048576,8,FALSE)</f>
        <v>UFS Sistemas de conjuntos de tapa y marco</v>
      </c>
      <c r="K7182" s="4">
        <v>4012196539079</v>
      </c>
      <c r="L7182" s="2">
        <v>1</v>
      </c>
      <c r="M7182" s="4">
        <v>4012196552757</v>
      </c>
      <c r="N7182" s="2" t="s">
        <v>26909</v>
      </c>
      <c r="O7182" s="2">
        <v>5</v>
      </c>
      <c r="P7182" s="4">
        <v>4012196552764</v>
      </c>
      <c r="Q7182" s="2" t="s">
        <v>26910</v>
      </c>
      <c r="R7182" s="2">
        <v>73181582</v>
      </c>
      <c r="S7182" s="9" t="s">
        <v>12325</v>
      </c>
      <c r="T7182" s="3"/>
    </row>
    <row r="7183" spans="1:20" x14ac:dyDescent="0.25">
      <c r="A7183">
        <v>7409682</v>
      </c>
      <c r="B7183" s="4" t="s">
        <v>6084</v>
      </c>
      <c r="C7183" s="2" t="s">
        <v>26802</v>
      </c>
      <c r="D7183" s="8">
        <v>24.69</v>
      </c>
      <c r="E7183" s="2">
        <v>1</v>
      </c>
      <c r="F7183" s="2" t="str">
        <f>VLOOKUP(Tabla1[[#This Row],[Código]],[1]DETALLE_TARIFA!$C$2:$I$7282,7,FALSE)</f>
        <v>PK</v>
      </c>
      <c r="G7183" s="2" t="s">
        <v>26905</v>
      </c>
      <c r="H7183" s="3" t="s">
        <v>6200</v>
      </c>
      <c r="I7183" s="10" t="s">
        <v>18753</v>
      </c>
      <c r="J7183" s="2" t="str">
        <f>VLOOKUP(Tabla1[[#This Row],[Código]],[1]ARTICULOS!$B$2:$I$1048576,8,FALSE)</f>
        <v>UFS Sistemas de conjuntos de tapa y marco</v>
      </c>
      <c r="K7183" s="4">
        <v>4012196539086</v>
      </c>
      <c r="L7183" s="2">
        <v>1</v>
      </c>
      <c r="M7183" s="4">
        <v>4012196552788</v>
      </c>
      <c r="N7183" s="2" t="s">
        <v>26909</v>
      </c>
      <c r="O7183" s="2">
        <v>5</v>
      </c>
      <c r="P7183" s="4">
        <v>4012196552795</v>
      </c>
      <c r="Q7183" s="2" t="s">
        <v>26910</v>
      </c>
      <c r="R7183" s="2">
        <v>73181588</v>
      </c>
      <c r="S7183" s="9" t="s">
        <v>12326</v>
      </c>
      <c r="T7183" s="3"/>
    </row>
    <row r="7184" spans="1:20" x14ac:dyDescent="0.25">
      <c r="A7184">
        <v>7410030</v>
      </c>
      <c r="B7184" s="4" t="s">
        <v>6085</v>
      </c>
      <c r="C7184" s="2" t="s">
        <v>26803</v>
      </c>
      <c r="D7184" s="8">
        <v>197.08</v>
      </c>
      <c r="E7184" s="2">
        <v>1</v>
      </c>
      <c r="F7184" s="2" t="str">
        <f>VLOOKUP(Tabla1[[#This Row],[Código]],[1]DETALLE_TARIFA!$C$2:$I$7282,7,FALSE)</f>
        <v>PCE</v>
      </c>
      <c r="G7184" s="2" t="s">
        <v>26905</v>
      </c>
      <c r="H7184" s="3" t="s">
        <v>6200</v>
      </c>
      <c r="I7184" s="10" t="s">
        <v>18752</v>
      </c>
      <c r="J7184" s="2" t="str">
        <f>VLOOKUP(Tabla1[[#This Row],[Código]],[1]ARTICULOS!$B$2:$I$1048576,8,FALSE)</f>
        <v>UFS Canalizaciones bajo pavimento</v>
      </c>
      <c r="K7184" s="4">
        <v>4012195430964</v>
      </c>
      <c r="L7184" s="2">
        <v>1</v>
      </c>
      <c r="M7184" s="4">
        <v>4012195459606</v>
      </c>
      <c r="N7184" s="2" t="s">
        <v>26914</v>
      </c>
      <c r="O7184" s="2">
        <v>5</v>
      </c>
      <c r="P7184" s="4">
        <v>4012195465454</v>
      </c>
      <c r="Q7184" s="2" t="s">
        <v>26911</v>
      </c>
      <c r="R7184" s="2">
        <v>85381000</v>
      </c>
      <c r="S7184" s="9" t="s">
        <v>12327</v>
      </c>
      <c r="T7184" s="3"/>
    </row>
    <row r="7185" spans="1:20" x14ac:dyDescent="0.25">
      <c r="A7185">
        <v>7410031</v>
      </c>
      <c r="B7185" s="4" t="s">
        <v>6086</v>
      </c>
      <c r="C7185" s="2" t="s">
        <v>26804</v>
      </c>
      <c r="D7185" s="8">
        <v>197.08</v>
      </c>
      <c r="E7185" s="2">
        <v>1</v>
      </c>
      <c r="F7185" s="2" t="str">
        <f>VLOOKUP(Tabla1[[#This Row],[Código]],[1]DETALLE_TARIFA!$C$2:$I$7282,7,FALSE)</f>
        <v>PCE</v>
      </c>
      <c r="G7185" s="2" t="s">
        <v>26905</v>
      </c>
      <c r="H7185" s="3" t="s">
        <v>6200</v>
      </c>
      <c r="I7185" s="10" t="s">
        <v>18752</v>
      </c>
      <c r="J7185" s="2" t="str">
        <f>VLOOKUP(Tabla1[[#This Row],[Código]],[1]ARTICULOS!$B$2:$I$1048576,8,FALSE)</f>
        <v>UFS Canalizaciones bajo pavimento</v>
      </c>
      <c r="K7185" s="4">
        <v>4012195475507</v>
      </c>
      <c r="L7185" s="2">
        <v>1</v>
      </c>
      <c r="M7185" s="4">
        <v>4012195614036</v>
      </c>
      <c r="N7185" s="2" t="s">
        <v>26914</v>
      </c>
      <c r="O7185" s="2">
        <v>5</v>
      </c>
      <c r="P7185" s="4">
        <v>4012195614043</v>
      </c>
      <c r="Q7185" s="2" t="s">
        <v>26911</v>
      </c>
      <c r="R7185" s="2">
        <v>85381000</v>
      </c>
      <c r="S7185" s="9" t="s">
        <v>12328</v>
      </c>
      <c r="T7185" s="3"/>
    </row>
    <row r="7186" spans="1:20" x14ac:dyDescent="0.25">
      <c r="A7186">
        <v>7410034</v>
      </c>
      <c r="B7186" s="4" t="s">
        <v>6087</v>
      </c>
      <c r="C7186" s="2" t="s">
        <v>26805</v>
      </c>
      <c r="D7186" s="8">
        <v>249.56</v>
      </c>
      <c r="E7186" s="2">
        <v>1</v>
      </c>
      <c r="F7186" s="2" t="str">
        <f>VLOOKUP(Tabla1[[#This Row],[Código]],[1]DETALLE_TARIFA!$C$2:$I$7282,7,FALSE)</f>
        <v>PCE</v>
      </c>
      <c r="G7186" s="2" t="s">
        <v>26905</v>
      </c>
      <c r="H7186" s="3" t="s">
        <v>6200</v>
      </c>
      <c r="I7186" s="10" t="s">
        <v>18752</v>
      </c>
      <c r="J7186" s="2" t="str">
        <f>VLOOKUP(Tabla1[[#This Row],[Código]],[1]ARTICULOS!$B$2:$I$1048576,8,FALSE)</f>
        <v>UFS Canalizaciones bajo pavimento</v>
      </c>
      <c r="K7186" s="4">
        <v>4012195431633</v>
      </c>
      <c r="L7186" s="2">
        <v>1</v>
      </c>
      <c r="M7186" s="4">
        <v>4012195459668</v>
      </c>
      <c r="N7186" s="2" t="s">
        <v>26914</v>
      </c>
      <c r="O7186" s="2">
        <v>5</v>
      </c>
      <c r="P7186" s="4">
        <v>4012195465508</v>
      </c>
      <c r="Q7186" s="2" t="s">
        <v>26911</v>
      </c>
      <c r="R7186" s="2">
        <v>85381000</v>
      </c>
      <c r="S7186" s="9" t="s">
        <v>12329</v>
      </c>
      <c r="T7186" s="3"/>
    </row>
    <row r="7187" spans="1:20" x14ac:dyDescent="0.25">
      <c r="A7187">
        <v>7410035</v>
      </c>
      <c r="B7187" s="4" t="s">
        <v>6088</v>
      </c>
      <c r="C7187" s="2" t="s">
        <v>26806</v>
      </c>
      <c r="D7187" s="8">
        <v>249.56</v>
      </c>
      <c r="E7187" s="2">
        <v>1</v>
      </c>
      <c r="F7187" s="2" t="str">
        <f>VLOOKUP(Tabla1[[#This Row],[Código]],[1]DETALLE_TARIFA!$C$2:$I$7282,7,FALSE)</f>
        <v>PCE</v>
      </c>
      <c r="G7187" s="2" t="s">
        <v>26905</v>
      </c>
      <c r="H7187" s="3" t="s">
        <v>6200</v>
      </c>
      <c r="I7187" s="10" t="s">
        <v>18752</v>
      </c>
      <c r="J7187" s="2" t="str">
        <f>VLOOKUP(Tabla1[[#This Row],[Código]],[1]ARTICULOS!$B$2:$I$1048576,8,FALSE)</f>
        <v>UFS Canalizaciones bajo pavimento</v>
      </c>
      <c r="K7187" s="4">
        <v>4012195475545</v>
      </c>
      <c r="L7187" s="2">
        <v>1</v>
      </c>
      <c r="M7187" s="4">
        <v>4012195614081</v>
      </c>
      <c r="N7187" s="2" t="s">
        <v>26914</v>
      </c>
      <c r="O7187" s="2">
        <v>5</v>
      </c>
      <c r="P7187" s="4">
        <v>4012195614098</v>
      </c>
      <c r="Q7187" s="2" t="s">
        <v>26911</v>
      </c>
      <c r="R7187" s="2">
        <v>85381000</v>
      </c>
      <c r="S7187" s="9" t="s">
        <v>12330</v>
      </c>
      <c r="T7187" s="3"/>
    </row>
    <row r="7188" spans="1:20" x14ac:dyDescent="0.25">
      <c r="A7188">
        <v>7410043</v>
      </c>
      <c r="B7188" s="4" t="s">
        <v>6089</v>
      </c>
      <c r="C7188" s="2" t="s">
        <v>26807</v>
      </c>
      <c r="D7188" s="8">
        <v>219.44</v>
      </c>
      <c r="E7188" s="2">
        <v>1</v>
      </c>
      <c r="F7188" s="2" t="str">
        <f>VLOOKUP(Tabla1[[#This Row],[Código]],[1]DETALLE_TARIFA!$C$2:$I$7282,7,FALSE)</f>
        <v>PCE</v>
      </c>
      <c r="G7188" s="2" t="s">
        <v>26905</v>
      </c>
      <c r="H7188" s="3" t="s">
        <v>6200</v>
      </c>
      <c r="I7188" s="10" t="s">
        <v>18752</v>
      </c>
      <c r="J7188" s="2" t="str">
        <f>VLOOKUP(Tabla1[[#This Row],[Código]],[1]ARTICULOS!$B$2:$I$1048576,8,FALSE)</f>
        <v>UFS Canalizaciones bajo pavimento</v>
      </c>
      <c r="K7188" s="4">
        <v>4012195431640</v>
      </c>
      <c r="L7188" s="2">
        <v>1</v>
      </c>
      <c r="M7188" s="4">
        <v>4012195459644</v>
      </c>
      <c r="N7188" s="2" t="s">
        <v>26914</v>
      </c>
      <c r="O7188" s="2">
        <v>3</v>
      </c>
      <c r="P7188" s="4">
        <v>4012195465515</v>
      </c>
      <c r="Q7188" s="2" t="s">
        <v>26911</v>
      </c>
      <c r="R7188" s="2">
        <v>85381000</v>
      </c>
      <c r="S7188" s="9" t="s">
        <v>12331</v>
      </c>
      <c r="T7188" s="3"/>
    </row>
    <row r="7189" spans="1:20" x14ac:dyDescent="0.25">
      <c r="A7189">
        <v>7410047</v>
      </c>
      <c r="B7189" s="4" t="s">
        <v>6090</v>
      </c>
      <c r="C7189" s="2" t="s">
        <v>26808</v>
      </c>
      <c r="D7189" s="8">
        <v>279.83</v>
      </c>
      <c r="E7189" s="2">
        <v>1</v>
      </c>
      <c r="F7189" s="2" t="str">
        <f>VLOOKUP(Tabla1[[#This Row],[Código]],[1]DETALLE_TARIFA!$C$2:$I$7282,7,FALSE)</f>
        <v>PCE</v>
      </c>
      <c r="G7189" s="2" t="s">
        <v>26905</v>
      </c>
      <c r="H7189" s="3" t="s">
        <v>6200</v>
      </c>
      <c r="I7189" s="10" t="s">
        <v>18752</v>
      </c>
      <c r="J7189" s="2" t="str">
        <f>VLOOKUP(Tabla1[[#This Row],[Código]],[1]ARTICULOS!$B$2:$I$1048576,8,FALSE)</f>
        <v>UFS Canalizaciones bajo pavimento</v>
      </c>
      <c r="K7189" s="4">
        <v>4012195431671</v>
      </c>
      <c r="L7189" s="2">
        <v>1</v>
      </c>
      <c r="M7189" s="4">
        <v>4012195459705</v>
      </c>
      <c r="N7189" s="2" t="s">
        <v>26914</v>
      </c>
      <c r="O7189" s="2">
        <v>3</v>
      </c>
      <c r="P7189" s="4">
        <v>4012195465522</v>
      </c>
      <c r="Q7189" s="2" t="s">
        <v>26911</v>
      </c>
      <c r="R7189" s="2">
        <v>85381000</v>
      </c>
      <c r="S7189" s="9" t="s">
        <v>12332</v>
      </c>
      <c r="T7189" s="3"/>
    </row>
    <row r="7190" spans="1:20" x14ac:dyDescent="0.25">
      <c r="A7190">
        <v>7410052</v>
      </c>
      <c r="B7190" s="4" t="s">
        <v>6091</v>
      </c>
      <c r="C7190" s="2" t="s">
        <v>26809</v>
      </c>
      <c r="D7190" s="8">
        <v>241.28</v>
      </c>
      <c r="E7190" s="2">
        <v>1</v>
      </c>
      <c r="F7190" s="2" t="str">
        <f>VLOOKUP(Tabla1[[#This Row],[Código]],[1]DETALLE_TARIFA!$C$2:$I$7282,7,FALSE)</f>
        <v>PCE</v>
      </c>
      <c r="G7190" s="2" t="s">
        <v>26905</v>
      </c>
      <c r="H7190" s="3" t="s">
        <v>6200</v>
      </c>
      <c r="I7190" s="10" t="s">
        <v>18752</v>
      </c>
      <c r="J7190" s="2" t="str">
        <f>VLOOKUP(Tabla1[[#This Row],[Código]],[1]ARTICULOS!$B$2:$I$1048576,8,FALSE)</f>
        <v>UFS Canalizaciones bajo pavimento</v>
      </c>
      <c r="K7190" s="4">
        <v>4012195431688</v>
      </c>
      <c r="L7190" s="2">
        <v>1</v>
      </c>
      <c r="M7190" s="4">
        <v>4012195459651</v>
      </c>
      <c r="N7190" s="2" t="s">
        <v>26914</v>
      </c>
      <c r="O7190" s="2">
        <v>2</v>
      </c>
      <c r="P7190" s="4">
        <v>4012195465539</v>
      </c>
      <c r="Q7190" s="2" t="s">
        <v>26911</v>
      </c>
      <c r="R7190" s="2">
        <v>85381000</v>
      </c>
      <c r="S7190" s="9" t="s">
        <v>12333</v>
      </c>
      <c r="T7190" s="3"/>
    </row>
    <row r="7191" spans="1:20" x14ac:dyDescent="0.25">
      <c r="A7191">
        <v>7410056</v>
      </c>
      <c r="B7191" s="4" t="s">
        <v>6092</v>
      </c>
      <c r="C7191" s="2" t="s">
        <v>26810</v>
      </c>
      <c r="D7191" s="8">
        <v>301.58999999999997</v>
      </c>
      <c r="E7191" s="2">
        <v>1</v>
      </c>
      <c r="F7191" s="2" t="str">
        <f>VLOOKUP(Tabla1[[#This Row],[Código]],[1]DETALLE_TARIFA!$C$2:$I$7282,7,FALSE)</f>
        <v>PCE</v>
      </c>
      <c r="G7191" s="2" t="s">
        <v>26905</v>
      </c>
      <c r="H7191" s="3" t="s">
        <v>6200</v>
      </c>
      <c r="I7191" s="10" t="s">
        <v>18752</v>
      </c>
      <c r="J7191" s="2" t="str">
        <f>VLOOKUP(Tabla1[[#This Row],[Código]],[1]ARTICULOS!$B$2:$I$1048576,8,FALSE)</f>
        <v>UFS Canalizaciones bajo pavimento</v>
      </c>
      <c r="K7191" s="4">
        <v>4012195431695</v>
      </c>
      <c r="L7191" s="2">
        <v>1</v>
      </c>
      <c r="M7191" s="4">
        <v>4012195459712</v>
      </c>
      <c r="N7191" s="2" t="s">
        <v>26914</v>
      </c>
      <c r="O7191" s="2">
        <v>2</v>
      </c>
      <c r="P7191" s="4">
        <v>4012195465546</v>
      </c>
      <c r="Q7191" s="2" t="s">
        <v>26911</v>
      </c>
      <c r="R7191" s="2">
        <v>85381000</v>
      </c>
      <c r="S7191" s="9" t="s">
        <v>12334</v>
      </c>
      <c r="T7191" s="3"/>
    </row>
    <row r="7192" spans="1:20" x14ac:dyDescent="0.25">
      <c r="A7192">
        <v>7410060</v>
      </c>
      <c r="B7192" s="4" t="s">
        <v>6093</v>
      </c>
      <c r="C7192" s="2" t="s">
        <v>26811</v>
      </c>
      <c r="D7192" s="8">
        <v>226.26</v>
      </c>
      <c r="E7192" s="2">
        <v>1</v>
      </c>
      <c r="F7192" s="2" t="str">
        <f>VLOOKUP(Tabla1[[#This Row],[Código]],[1]DETALLE_TARIFA!$C$2:$I$7282,7,FALSE)</f>
        <v>PCE</v>
      </c>
      <c r="G7192" s="2" t="s">
        <v>26905</v>
      </c>
      <c r="H7192" s="3" t="s">
        <v>6200</v>
      </c>
      <c r="I7192" s="10" t="s">
        <v>18752</v>
      </c>
      <c r="J7192" s="2" t="str">
        <f>VLOOKUP(Tabla1[[#This Row],[Código]],[1]ARTICULOS!$B$2:$I$1048576,8,FALSE)</f>
        <v>UFS Canalizaciones bajo pavimento</v>
      </c>
      <c r="K7192" s="4">
        <v>4012195678724</v>
      </c>
      <c r="L7192" s="2">
        <v>1</v>
      </c>
      <c r="M7192" s="4">
        <v>4012195741831</v>
      </c>
      <c r="N7192" s="2" t="s">
        <v>26914</v>
      </c>
      <c r="O7192" s="2">
        <v>6</v>
      </c>
      <c r="P7192" s="4">
        <v>4012195741848</v>
      </c>
      <c r="Q7192" s="2" t="s">
        <v>26911</v>
      </c>
      <c r="R7192" s="2">
        <v>85381000</v>
      </c>
      <c r="S7192" s="9" t="s">
        <v>12335</v>
      </c>
      <c r="T7192" s="3"/>
    </row>
    <row r="7193" spans="1:20" x14ac:dyDescent="0.25">
      <c r="A7193">
        <v>7410062</v>
      </c>
      <c r="B7193" s="4" t="s">
        <v>6094</v>
      </c>
      <c r="C7193" s="2" t="s">
        <v>26812</v>
      </c>
      <c r="D7193" s="8">
        <v>282.52999999999997</v>
      </c>
      <c r="E7193" s="2">
        <v>1</v>
      </c>
      <c r="F7193" s="2" t="str">
        <f>VLOOKUP(Tabla1[[#This Row],[Código]],[1]DETALLE_TARIFA!$C$2:$I$7282,7,FALSE)</f>
        <v>PCE</v>
      </c>
      <c r="G7193" s="2" t="s">
        <v>26905</v>
      </c>
      <c r="H7193" s="3" t="s">
        <v>6200</v>
      </c>
      <c r="I7193" s="10" t="s">
        <v>18752</v>
      </c>
      <c r="J7193" s="2" t="str">
        <f>VLOOKUP(Tabla1[[#This Row],[Código]],[1]ARTICULOS!$B$2:$I$1048576,8,FALSE)</f>
        <v>UFS Canalizaciones bajo pavimento</v>
      </c>
      <c r="K7193" s="4">
        <v>4012195678762</v>
      </c>
      <c r="L7193" s="2">
        <v>1</v>
      </c>
      <c r="M7193" s="4">
        <v>4012195741879</v>
      </c>
      <c r="N7193" s="2" t="s">
        <v>26914</v>
      </c>
      <c r="O7193" s="2">
        <v>4</v>
      </c>
      <c r="P7193" s="4">
        <v>4012195741886</v>
      </c>
      <c r="Q7193" s="2" t="s">
        <v>26911</v>
      </c>
      <c r="R7193" s="2">
        <v>85381000</v>
      </c>
      <c r="S7193" s="9" t="s">
        <v>12336</v>
      </c>
      <c r="T7193" s="3"/>
    </row>
    <row r="7194" spans="1:20" x14ac:dyDescent="0.25">
      <c r="A7194">
        <v>7410064</v>
      </c>
      <c r="B7194" s="4" t="s">
        <v>6095</v>
      </c>
      <c r="C7194" s="2" t="s">
        <v>26813</v>
      </c>
      <c r="D7194" s="8">
        <v>282.52999999999997</v>
      </c>
      <c r="E7194" s="2">
        <v>1</v>
      </c>
      <c r="F7194" s="2" t="str">
        <f>VLOOKUP(Tabla1[[#This Row],[Código]],[1]DETALLE_TARIFA!$C$2:$I$7282,7,FALSE)</f>
        <v>PCE</v>
      </c>
      <c r="G7194" s="2" t="s">
        <v>26905</v>
      </c>
      <c r="H7194" s="3" t="s">
        <v>6200</v>
      </c>
      <c r="I7194" s="10" t="s">
        <v>18752</v>
      </c>
      <c r="J7194" s="2" t="str">
        <f>VLOOKUP(Tabla1[[#This Row],[Código]],[1]ARTICULOS!$B$2:$I$1048576,8,FALSE)</f>
        <v>UFS Canalizaciones bajo pavimento</v>
      </c>
      <c r="K7194" s="4">
        <v>4012195678779</v>
      </c>
      <c r="L7194" s="2">
        <v>1</v>
      </c>
      <c r="M7194" s="4">
        <v>4012195741893</v>
      </c>
      <c r="N7194" s="2" t="s">
        <v>26914</v>
      </c>
      <c r="O7194" s="2">
        <v>4</v>
      </c>
      <c r="P7194" s="4">
        <v>4012195741909</v>
      </c>
      <c r="Q7194" s="2" t="s">
        <v>26911</v>
      </c>
      <c r="R7194" s="2">
        <v>85381000</v>
      </c>
      <c r="S7194" s="9" t="s">
        <v>12337</v>
      </c>
      <c r="T7194" s="3"/>
    </row>
    <row r="7195" spans="1:20" x14ac:dyDescent="0.25">
      <c r="A7195">
        <v>7410079</v>
      </c>
      <c r="B7195" s="4" t="s">
        <v>6096</v>
      </c>
      <c r="C7195" s="2" t="s">
        <v>26814</v>
      </c>
      <c r="D7195" s="8">
        <v>204.46</v>
      </c>
      <c r="E7195" s="2">
        <v>1</v>
      </c>
      <c r="F7195" s="2" t="str">
        <f>VLOOKUP(Tabla1[[#This Row],[Código]],[1]DETALLE_TARIFA!$C$2:$I$7282,7,FALSE)</f>
        <v>PCE</v>
      </c>
      <c r="G7195" s="2" t="s">
        <v>26905</v>
      </c>
      <c r="H7195" s="3" t="s">
        <v>6200</v>
      </c>
      <c r="I7195" s="10" t="s">
        <v>18752</v>
      </c>
      <c r="J7195" s="2" t="str">
        <f>VLOOKUP(Tabla1[[#This Row],[Código]],[1]ARTICULOS!$B$2:$I$1048576,8,FALSE)</f>
        <v>UFS Canalizaciones bajo pavimento</v>
      </c>
      <c r="K7195" s="4">
        <v>4012195431701</v>
      </c>
      <c r="L7195" s="2">
        <v>1</v>
      </c>
      <c r="M7195" s="4">
        <v>4012195459729</v>
      </c>
      <c r="N7195" s="2" t="s">
        <v>26914</v>
      </c>
      <c r="O7195" s="2">
        <v>5</v>
      </c>
      <c r="P7195" s="4">
        <v>4012195465461</v>
      </c>
      <c r="Q7195" s="2" t="s">
        <v>26911</v>
      </c>
      <c r="R7195" s="2">
        <v>85381000</v>
      </c>
      <c r="S7195" s="9" t="s">
        <v>12338</v>
      </c>
      <c r="T7195" s="3"/>
    </row>
    <row r="7196" spans="1:20" x14ac:dyDescent="0.25">
      <c r="A7196">
        <v>7410083</v>
      </c>
      <c r="B7196" s="4" t="s">
        <v>6097</v>
      </c>
      <c r="C7196" s="2" t="s">
        <v>26815</v>
      </c>
      <c r="D7196" s="8">
        <v>204.46</v>
      </c>
      <c r="E7196" s="2">
        <v>1</v>
      </c>
      <c r="F7196" s="2" t="str">
        <f>VLOOKUP(Tabla1[[#This Row],[Código]],[1]DETALLE_TARIFA!$C$2:$I$7282,7,FALSE)</f>
        <v>PCE</v>
      </c>
      <c r="G7196" s="2" t="s">
        <v>26905</v>
      </c>
      <c r="H7196" s="3" t="s">
        <v>6200</v>
      </c>
      <c r="I7196" s="10" t="s">
        <v>18752</v>
      </c>
      <c r="J7196" s="2" t="str">
        <f>VLOOKUP(Tabla1[[#This Row],[Código]],[1]ARTICULOS!$B$2:$I$1048576,8,FALSE)</f>
        <v>UFS Canalizaciones bajo pavimento</v>
      </c>
      <c r="K7196" s="4">
        <v>4012195431732</v>
      </c>
      <c r="L7196" s="2">
        <v>1</v>
      </c>
      <c r="M7196" s="4">
        <v>4012195459767</v>
      </c>
      <c r="N7196" s="2" t="s">
        <v>26914</v>
      </c>
      <c r="O7196" s="2">
        <v>5</v>
      </c>
      <c r="P7196" s="4">
        <v>4012195465478</v>
      </c>
      <c r="Q7196" s="2" t="s">
        <v>26911</v>
      </c>
      <c r="R7196" s="2">
        <v>85381000</v>
      </c>
      <c r="S7196" s="9" t="s">
        <v>12339</v>
      </c>
      <c r="T7196" s="3"/>
    </row>
    <row r="7197" spans="1:20" x14ac:dyDescent="0.25">
      <c r="A7197">
        <v>7410087</v>
      </c>
      <c r="B7197" s="4" t="s">
        <v>6098</v>
      </c>
      <c r="C7197" s="2" t="s">
        <v>26816</v>
      </c>
      <c r="D7197" s="8">
        <v>204.46</v>
      </c>
      <c r="E7197" s="2">
        <v>1</v>
      </c>
      <c r="F7197" s="2" t="str">
        <f>VLOOKUP(Tabla1[[#This Row],[Código]],[1]DETALLE_TARIFA!$C$2:$I$7282,7,FALSE)</f>
        <v>PCE</v>
      </c>
      <c r="G7197" s="2" t="s">
        <v>26905</v>
      </c>
      <c r="H7197" s="3" t="s">
        <v>6200</v>
      </c>
      <c r="I7197" s="10" t="s">
        <v>18752</v>
      </c>
      <c r="J7197" s="2" t="str">
        <f>VLOOKUP(Tabla1[[#This Row],[Código]],[1]ARTICULOS!$B$2:$I$1048576,8,FALSE)</f>
        <v>UFS Canalizaciones bajo pavimento</v>
      </c>
      <c r="K7197" s="4">
        <v>4012195431749</v>
      </c>
      <c r="L7197" s="2">
        <v>1</v>
      </c>
      <c r="M7197" s="4">
        <v>4012195459774</v>
      </c>
      <c r="N7197" s="2" t="s">
        <v>26914</v>
      </c>
      <c r="O7197" s="2">
        <v>5</v>
      </c>
      <c r="P7197" s="4">
        <v>4012195465485</v>
      </c>
      <c r="Q7197" s="2" t="s">
        <v>26911</v>
      </c>
      <c r="R7197" s="2">
        <v>85381000</v>
      </c>
      <c r="S7197" s="9" t="s">
        <v>12340</v>
      </c>
      <c r="T7197" s="3"/>
    </row>
    <row r="7198" spans="1:20" x14ac:dyDescent="0.25">
      <c r="A7198">
        <v>7410091</v>
      </c>
      <c r="B7198" s="4" t="s">
        <v>6099</v>
      </c>
      <c r="C7198" s="2" t="s">
        <v>26817</v>
      </c>
      <c r="D7198" s="8">
        <v>204.46</v>
      </c>
      <c r="E7198" s="2">
        <v>1</v>
      </c>
      <c r="F7198" s="2" t="str">
        <f>VLOOKUP(Tabla1[[#This Row],[Código]],[1]DETALLE_TARIFA!$C$2:$I$7282,7,FALSE)</f>
        <v>PCE</v>
      </c>
      <c r="G7198" s="2" t="s">
        <v>26905</v>
      </c>
      <c r="H7198" s="3" t="s">
        <v>6200</v>
      </c>
      <c r="I7198" s="10" t="s">
        <v>18752</v>
      </c>
      <c r="J7198" s="2" t="str">
        <f>VLOOKUP(Tabla1[[#This Row],[Código]],[1]ARTICULOS!$B$2:$I$1048576,8,FALSE)</f>
        <v>UFS Canalizaciones bajo pavimento</v>
      </c>
      <c r="K7198" s="4">
        <v>4012195431756</v>
      </c>
      <c r="L7198" s="2">
        <v>1</v>
      </c>
      <c r="M7198" s="4">
        <v>4012195459781</v>
      </c>
      <c r="N7198" s="2" t="s">
        <v>26914</v>
      </c>
      <c r="O7198" s="2">
        <v>5</v>
      </c>
      <c r="P7198" s="4">
        <v>4012195465492</v>
      </c>
      <c r="Q7198" s="2" t="s">
        <v>26911</v>
      </c>
      <c r="R7198" s="2">
        <v>85381000</v>
      </c>
      <c r="S7198" s="9" t="s">
        <v>12341</v>
      </c>
      <c r="T7198" s="3"/>
    </row>
    <row r="7199" spans="1:20" x14ac:dyDescent="0.25">
      <c r="A7199">
        <v>7410104</v>
      </c>
      <c r="B7199" s="4" t="s">
        <v>6100</v>
      </c>
      <c r="C7199" s="2" t="s">
        <v>26818</v>
      </c>
      <c r="D7199" s="8">
        <v>260.93</v>
      </c>
      <c r="E7199" s="2">
        <v>1</v>
      </c>
      <c r="F7199" s="2" t="str">
        <f>VLOOKUP(Tabla1[[#This Row],[Código]],[1]DETALLE_TARIFA!$C$2:$I$7282,7,FALSE)</f>
        <v>PCE</v>
      </c>
      <c r="G7199" s="2" t="s">
        <v>26905</v>
      </c>
      <c r="H7199" s="3" t="s">
        <v>6200</v>
      </c>
      <c r="I7199" s="10" t="s">
        <v>18752</v>
      </c>
      <c r="J7199" s="2" t="str">
        <f>VLOOKUP(Tabla1[[#This Row],[Código]],[1]ARTICULOS!$B$2:$I$1048576,8,FALSE)</f>
        <v>UFS Canalizaciones bajo pavimento</v>
      </c>
      <c r="K7199" s="4">
        <v>4012195431763</v>
      </c>
      <c r="L7199" s="2">
        <v>1</v>
      </c>
      <c r="M7199" s="4">
        <v>4012195459828</v>
      </c>
      <c r="N7199" s="2" t="s">
        <v>26914</v>
      </c>
      <c r="O7199" s="2">
        <v>3</v>
      </c>
      <c r="P7199" s="4">
        <v>4012195465584</v>
      </c>
      <c r="Q7199" s="2" t="s">
        <v>26911</v>
      </c>
      <c r="R7199" s="2">
        <v>85381000</v>
      </c>
      <c r="S7199" s="9" t="s">
        <v>12342</v>
      </c>
      <c r="T7199" s="3"/>
    </row>
    <row r="7200" spans="1:20" x14ac:dyDescent="0.25">
      <c r="A7200">
        <v>7410108</v>
      </c>
      <c r="B7200" s="4" t="s">
        <v>6101</v>
      </c>
      <c r="C7200" s="2" t="s">
        <v>26819</v>
      </c>
      <c r="D7200" s="8">
        <v>260.93</v>
      </c>
      <c r="E7200" s="2">
        <v>1</v>
      </c>
      <c r="F7200" s="2" t="str">
        <f>VLOOKUP(Tabla1[[#This Row],[Código]],[1]DETALLE_TARIFA!$C$2:$I$7282,7,FALSE)</f>
        <v>PCE</v>
      </c>
      <c r="G7200" s="2" t="s">
        <v>26905</v>
      </c>
      <c r="H7200" s="3" t="s">
        <v>6200</v>
      </c>
      <c r="I7200" s="10" t="s">
        <v>18752</v>
      </c>
      <c r="J7200" s="2" t="str">
        <f>VLOOKUP(Tabla1[[#This Row],[Código]],[1]ARTICULOS!$B$2:$I$1048576,8,FALSE)</f>
        <v>UFS Canalizaciones bajo pavimento</v>
      </c>
      <c r="K7200" s="4">
        <v>4012195431770</v>
      </c>
      <c r="L7200" s="2">
        <v>1</v>
      </c>
      <c r="M7200" s="4">
        <v>4012195459835</v>
      </c>
      <c r="N7200" s="2" t="s">
        <v>26914</v>
      </c>
      <c r="O7200" s="2">
        <v>3</v>
      </c>
      <c r="P7200" s="4">
        <v>4012195465591</v>
      </c>
      <c r="Q7200" s="2" t="s">
        <v>26911</v>
      </c>
      <c r="R7200" s="2">
        <v>85381000</v>
      </c>
      <c r="S7200" s="9" t="s">
        <v>12343</v>
      </c>
      <c r="T7200" s="3"/>
    </row>
    <row r="7201" spans="1:20" x14ac:dyDescent="0.25">
      <c r="A7201">
        <v>7410112</v>
      </c>
      <c r="B7201" s="4" t="s">
        <v>6102</v>
      </c>
      <c r="C7201" s="2" t="s">
        <v>26820</v>
      </c>
      <c r="D7201" s="8">
        <v>260.93</v>
      </c>
      <c r="E7201" s="2">
        <v>1</v>
      </c>
      <c r="F7201" s="2" t="str">
        <f>VLOOKUP(Tabla1[[#This Row],[Código]],[1]DETALLE_TARIFA!$C$2:$I$7282,7,FALSE)</f>
        <v>PCE</v>
      </c>
      <c r="G7201" s="2" t="s">
        <v>26905</v>
      </c>
      <c r="H7201" s="3" t="s">
        <v>6200</v>
      </c>
      <c r="I7201" s="10" t="s">
        <v>18752</v>
      </c>
      <c r="J7201" s="2" t="str">
        <f>VLOOKUP(Tabla1[[#This Row],[Código]],[1]ARTICULOS!$B$2:$I$1048576,8,FALSE)</f>
        <v>UFS Canalizaciones bajo pavimento</v>
      </c>
      <c r="K7201" s="4">
        <v>4012195431787</v>
      </c>
      <c r="L7201" s="2">
        <v>1</v>
      </c>
      <c r="M7201" s="4">
        <v>4012195459842</v>
      </c>
      <c r="N7201" s="2" t="s">
        <v>26914</v>
      </c>
      <c r="O7201" s="2">
        <v>3</v>
      </c>
      <c r="P7201" s="4">
        <v>4012195465607</v>
      </c>
      <c r="Q7201" s="2" t="s">
        <v>26911</v>
      </c>
      <c r="R7201" s="2">
        <v>85381000</v>
      </c>
      <c r="S7201" s="9" t="s">
        <v>12344</v>
      </c>
      <c r="T7201" s="3"/>
    </row>
    <row r="7202" spans="1:20" x14ac:dyDescent="0.25">
      <c r="A7202">
        <v>7410116</v>
      </c>
      <c r="B7202" s="4" t="s">
        <v>6103</v>
      </c>
      <c r="C7202" s="2" t="s">
        <v>26821</v>
      </c>
      <c r="D7202" s="8">
        <v>260.93</v>
      </c>
      <c r="E7202" s="2">
        <v>1</v>
      </c>
      <c r="F7202" s="2" t="str">
        <f>VLOOKUP(Tabla1[[#This Row],[Código]],[1]DETALLE_TARIFA!$C$2:$I$7282,7,FALSE)</f>
        <v>PCE</v>
      </c>
      <c r="G7202" s="2" t="s">
        <v>26905</v>
      </c>
      <c r="H7202" s="3" t="s">
        <v>6200</v>
      </c>
      <c r="I7202" s="10" t="s">
        <v>18752</v>
      </c>
      <c r="J7202" s="2" t="str">
        <f>VLOOKUP(Tabla1[[#This Row],[Código]],[1]ARTICULOS!$B$2:$I$1048576,8,FALSE)</f>
        <v>UFS Canalizaciones bajo pavimento</v>
      </c>
      <c r="K7202" s="4">
        <v>4012195431794</v>
      </c>
      <c r="L7202" s="2">
        <v>1</v>
      </c>
      <c r="M7202" s="4">
        <v>4012195460008</v>
      </c>
      <c r="N7202" s="2" t="s">
        <v>26914</v>
      </c>
      <c r="O7202" s="2">
        <v>3</v>
      </c>
      <c r="P7202" s="4">
        <v>4012195465614</v>
      </c>
      <c r="Q7202" s="2" t="s">
        <v>26911</v>
      </c>
      <c r="R7202" s="2">
        <v>85381000</v>
      </c>
      <c r="S7202" s="9" t="s">
        <v>12345</v>
      </c>
      <c r="T7202" s="3"/>
    </row>
    <row r="7203" spans="1:20" x14ac:dyDescent="0.25">
      <c r="A7203">
        <v>7410120</v>
      </c>
      <c r="B7203" s="4" t="s">
        <v>6104</v>
      </c>
      <c r="C7203" s="2" t="s">
        <v>26822</v>
      </c>
      <c r="D7203" s="8">
        <v>260.93</v>
      </c>
      <c r="E7203" s="2">
        <v>1</v>
      </c>
      <c r="F7203" s="2" t="str">
        <f>VLOOKUP(Tabla1[[#This Row],[Código]],[1]DETALLE_TARIFA!$C$2:$I$7282,7,FALSE)</f>
        <v>PCE</v>
      </c>
      <c r="G7203" s="2" t="s">
        <v>26905</v>
      </c>
      <c r="H7203" s="3" t="s">
        <v>6200</v>
      </c>
      <c r="I7203" s="10" t="s">
        <v>18752</v>
      </c>
      <c r="J7203" s="2" t="str">
        <f>VLOOKUP(Tabla1[[#This Row],[Código]],[1]ARTICULOS!$B$2:$I$1048576,8,FALSE)</f>
        <v>UFS Canalizaciones bajo pavimento</v>
      </c>
      <c r="K7203" s="4">
        <v>4012195431800</v>
      </c>
      <c r="L7203" s="2">
        <v>1</v>
      </c>
      <c r="M7203" s="4">
        <v>4012195460015</v>
      </c>
      <c r="N7203" s="2" t="s">
        <v>26914</v>
      </c>
      <c r="O7203" s="2">
        <v>3</v>
      </c>
      <c r="P7203" s="4">
        <v>4012195465621</v>
      </c>
      <c r="Q7203" s="2" t="s">
        <v>26911</v>
      </c>
      <c r="R7203" s="2">
        <v>85381000</v>
      </c>
      <c r="S7203" s="9" t="s">
        <v>12346</v>
      </c>
      <c r="T7203" s="3"/>
    </row>
    <row r="7204" spans="1:20" x14ac:dyDescent="0.25">
      <c r="A7204">
        <v>7410124</v>
      </c>
      <c r="B7204" s="4" t="s">
        <v>6105</v>
      </c>
      <c r="C7204" s="2" t="s">
        <v>26823</v>
      </c>
      <c r="D7204" s="8">
        <v>260.93</v>
      </c>
      <c r="E7204" s="2">
        <v>1</v>
      </c>
      <c r="F7204" s="2" t="str">
        <f>VLOOKUP(Tabla1[[#This Row],[Código]],[1]DETALLE_TARIFA!$C$2:$I$7282,7,FALSE)</f>
        <v>PCE</v>
      </c>
      <c r="G7204" s="2" t="s">
        <v>26905</v>
      </c>
      <c r="H7204" s="3" t="s">
        <v>6200</v>
      </c>
      <c r="I7204" s="10" t="s">
        <v>18752</v>
      </c>
      <c r="J7204" s="2" t="str">
        <f>VLOOKUP(Tabla1[[#This Row],[Código]],[1]ARTICULOS!$B$2:$I$1048576,8,FALSE)</f>
        <v>UFS Canalizaciones bajo pavimento</v>
      </c>
      <c r="K7204" s="4">
        <v>4012195431817</v>
      </c>
      <c r="L7204" s="2">
        <v>1</v>
      </c>
      <c r="M7204" s="4">
        <v>4012195459880</v>
      </c>
      <c r="N7204" s="2" t="s">
        <v>26914</v>
      </c>
      <c r="O7204" s="2">
        <v>3</v>
      </c>
      <c r="P7204" s="4">
        <v>4012195465638</v>
      </c>
      <c r="Q7204" s="2" t="s">
        <v>26911</v>
      </c>
      <c r="R7204" s="2">
        <v>85381000</v>
      </c>
      <c r="S7204" s="9" t="s">
        <v>12347</v>
      </c>
      <c r="T7204" s="3"/>
    </row>
    <row r="7205" spans="1:20" x14ac:dyDescent="0.25">
      <c r="A7205">
        <v>7410142</v>
      </c>
      <c r="B7205" s="4" t="s">
        <v>6106</v>
      </c>
      <c r="C7205" s="2" t="s">
        <v>26824</v>
      </c>
      <c r="D7205" s="8">
        <v>68.53</v>
      </c>
      <c r="E7205" s="2">
        <v>1</v>
      </c>
      <c r="F7205" s="2" t="str">
        <f>VLOOKUP(Tabla1[[#This Row],[Código]],[1]DETALLE_TARIFA!$C$2:$I$7282,7,FALSE)</f>
        <v>PCE</v>
      </c>
      <c r="G7205" s="2" t="s">
        <v>26905</v>
      </c>
      <c r="H7205" s="3" t="s">
        <v>6200</v>
      </c>
      <c r="I7205" s="10" t="s">
        <v>18752</v>
      </c>
      <c r="J7205" s="2" t="str">
        <f>VLOOKUP(Tabla1[[#This Row],[Código]],[1]ARTICULOS!$B$2:$I$1048576,8,FALSE)</f>
        <v>UFS Canalizaciones bajo pavimento</v>
      </c>
      <c r="K7205" s="4">
        <v>4012195431824</v>
      </c>
      <c r="L7205" s="2">
        <v>1</v>
      </c>
      <c r="M7205" s="4">
        <v>4012195467892</v>
      </c>
      <c r="N7205" s="2" t="s">
        <v>26910</v>
      </c>
      <c r="O7205" s="2">
        <v>10</v>
      </c>
      <c r="P7205" s="4">
        <v>4012196288526</v>
      </c>
      <c r="Q7205" s="2" t="s">
        <v>26911</v>
      </c>
      <c r="R7205" s="2">
        <v>73089059</v>
      </c>
      <c r="S7205" s="9" t="s">
        <v>12348</v>
      </c>
      <c r="T7205" s="3"/>
    </row>
    <row r="7206" spans="1:20" x14ac:dyDescent="0.25">
      <c r="A7206">
        <v>7410160</v>
      </c>
      <c r="B7206" s="4" t="s">
        <v>6107</v>
      </c>
      <c r="C7206" s="2" t="s">
        <v>26825</v>
      </c>
      <c r="D7206" s="8">
        <v>13.02</v>
      </c>
      <c r="E7206" s="2">
        <v>1</v>
      </c>
      <c r="F7206" s="2" t="str">
        <f>VLOOKUP(Tabla1[[#This Row],[Código]],[1]DETALLE_TARIFA!$C$2:$I$7282,7,FALSE)</f>
        <v>PCE</v>
      </c>
      <c r="G7206" s="2" t="s">
        <v>26905</v>
      </c>
      <c r="H7206" s="3" t="s">
        <v>6200</v>
      </c>
      <c r="I7206" s="10" t="s">
        <v>18752</v>
      </c>
      <c r="J7206" s="2" t="str">
        <f>VLOOKUP(Tabla1[[#This Row],[Código]],[1]ARTICULOS!$B$2:$I$1048576,8,FALSE)</f>
        <v>UFS Canalizaciones bajo pavimento</v>
      </c>
      <c r="K7206" s="4">
        <v>4012195431886</v>
      </c>
      <c r="L7206" s="2">
        <v>4</v>
      </c>
      <c r="M7206" s="4">
        <v>4012195897422</v>
      </c>
      <c r="N7206" s="2" t="s">
        <v>26909</v>
      </c>
      <c r="O7206" s="2">
        <v>40</v>
      </c>
      <c r="P7206" s="4">
        <v>4012196439430</v>
      </c>
      <c r="Q7206" s="2" t="s">
        <v>26911</v>
      </c>
      <c r="R7206" s="2">
        <v>73089059</v>
      </c>
      <c r="S7206" s="9" t="s">
        <v>12349</v>
      </c>
      <c r="T7206" s="3"/>
    </row>
    <row r="7207" spans="1:20" x14ac:dyDescent="0.25">
      <c r="A7207">
        <v>7410166</v>
      </c>
      <c r="B7207" s="4" t="s">
        <v>6108</v>
      </c>
      <c r="C7207" s="2" t="s">
        <v>26826</v>
      </c>
      <c r="D7207" s="8">
        <v>124.15</v>
      </c>
      <c r="E7207" s="2">
        <v>1</v>
      </c>
      <c r="F7207" s="2" t="str">
        <f>VLOOKUP(Tabla1[[#This Row],[Código]],[1]DETALLE_TARIFA!$C$2:$I$7282,7,FALSE)</f>
        <v>PCE</v>
      </c>
      <c r="G7207" s="2" t="s">
        <v>26905</v>
      </c>
      <c r="H7207" s="3" t="s">
        <v>6200</v>
      </c>
      <c r="I7207" s="10" t="s">
        <v>18752</v>
      </c>
      <c r="J7207" s="2" t="str">
        <f>VLOOKUP(Tabla1[[#This Row],[Código]],[1]ARTICULOS!$B$2:$I$1048576,8,FALSE)</f>
        <v>UFS Canalizaciones bajo pavimento</v>
      </c>
      <c r="K7207" s="4">
        <v>4012195473305</v>
      </c>
      <c r="L7207" s="2">
        <v>1</v>
      </c>
      <c r="M7207" s="4">
        <v>4012195475903</v>
      </c>
      <c r="N7207" s="2" t="s">
        <v>26910</v>
      </c>
      <c r="O7207" s="2">
        <v>8</v>
      </c>
      <c r="P7207" s="4">
        <v>4012196279166</v>
      </c>
      <c r="Q7207" s="2" t="s">
        <v>26911</v>
      </c>
      <c r="R7207" s="2">
        <v>73089059</v>
      </c>
      <c r="S7207" s="9" t="s">
        <v>12350</v>
      </c>
      <c r="T7207" s="3"/>
    </row>
    <row r="7208" spans="1:20" x14ac:dyDescent="0.25">
      <c r="A7208">
        <v>7410540</v>
      </c>
      <c r="B7208" s="4" t="s">
        <v>6109</v>
      </c>
      <c r="C7208" s="2" t="s">
        <v>26827</v>
      </c>
      <c r="D7208" s="8">
        <v>69.98</v>
      </c>
      <c r="E7208" s="2">
        <v>1</v>
      </c>
      <c r="F7208" s="2" t="str">
        <f>VLOOKUP(Tabla1[[#This Row],[Código]],[1]DETALLE_TARIFA!$C$2:$I$7282,7,FALSE)</f>
        <v>PCE</v>
      </c>
      <c r="G7208" s="2" t="s">
        <v>26905</v>
      </c>
      <c r="H7208" s="3" t="s">
        <v>6200</v>
      </c>
      <c r="I7208" s="10" t="s">
        <v>18753</v>
      </c>
      <c r="J7208" s="2" t="str">
        <f>VLOOKUP(Tabla1[[#This Row],[Código]],[1]ARTICULOS!$B$2:$I$1048576,8,FALSE)</f>
        <v>UFS Sistemas de conjuntos de tapa y marco</v>
      </c>
      <c r="K7208" s="4">
        <v>4012195432753</v>
      </c>
      <c r="L7208" s="2">
        <v>1</v>
      </c>
      <c r="M7208" s="4">
        <v>4012195463665</v>
      </c>
      <c r="N7208" s="2" t="s">
        <v>26910</v>
      </c>
      <c r="O7208" s="2">
        <v>15</v>
      </c>
      <c r="P7208" s="4">
        <v>4012196278572</v>
      </c>
      <c r="Q7208" s="2" t="s">
        <v>26911</v>
      </c>
      <c r="R7208" s="2">
        <v>73089059</v>
      </c>
      <c r="S7208" s="9" t="s">
        <v>12351</v>
      </c>
      <c r="T7208" s="3"/>
    </row>
    <row r="7209" spans="1:20" x14ac:dyDescent="0.25">
      <c r="A7209">
        <v>7410544</v>
      </c>
      <c r="B7209" s="4" t="s">
        <v>6110</v>
      </c>
      <c r="C7209" s="2" t="s">
        <v>26828</v>
      </c>
      <c r="D7209" s="8">
        <v>70.45</v>
      </c>
      <c r="E7209" s="2">
        <v>1</v>
      </c>
      <c r="F7209" s="2" t="str">
        <f>VLOOKUP(Tabla1[[#This Row],[Código]],[1]DETALLE_TARIFA!$C$2:$I$7282,7,FALSE)</f>
        <v>PCE</v>
      </c>
      <c r="G7209" s="2" t="s">
        <v>26905</v>
      </c>
      <c r="H7209" s="3" t="s">
        <v>6200</v>
      </c>
      <c r="I7209" s="10" t="s">
        <v>18753</v>
      </c>
      <c r="J7209" s="2" t="str">
        <f>VLOOKUP(Tabla1[[#This Row],[Código]],[1]ARTICULOS!$B$2:$I$1048576,8,FALSE)</f>
        <v>UFS Sistemas de conjuntos de tapa y marco</v>
      </c>
      <c r="K7209" s="4">
        <v>4012195432760</v>
      </c>
      <c r="L7209" s="2">
        <v>1</v>
      </c>
      <c r="M7209" s="4">
        <v>4012195463672</v>
      </c>
      <c r="N7209" s="2" t="s">
        <v>26910</v>
      </c>
      <c r="O7209" s="2">
        <v>15</v>
      </c>
      <c r="P7209" s="4">
        <v>4012196278589</v>
      </c>
      <c r="Q7209" s="2" t="s">
        <v>26911</v>
      </c>
      <c r="R7209" s="2">
        <v>73089059</v>
      </c>
      <c r="S7209" s="9" t="s">
        <v>12352</v>
      </c>
      <c r="T7209" s="3"/>
    </row>
    <row r="7210" spans="1:20" x14ac:dyDescent="0.25">
      <c r="A7210">
        <v>7410556</v>
      </c>
      <c r="B7210" s="4" t="s">
        <v>6111</v>
      </c>
      <c r="C7210" s="2" t="s">
        <v>26829</v>
      </c>
      <c r="D7210" s="8">
        <v>136.87</v>
      </c>
      <c r="E7210" s="2">
        <v>1</v>
      </c>
      <c r="F7210" s="2" t="str">
        <f>VLOOKUP(Tabla1[[#This Row],[Código]],[1]DETALLE_TARIFA!$C$2:$I$7282,7,FALSE)</f>
        <v>PCE</v>
      </c>
      <c r="G7210" s="2" t="s">
        <v>26905</v>
      </c>
      <c r="H7210" s="3" t="s">
        <v>6200</v>
      </c>
      <c r="I7210" s="10" t="s">
        <v>18753</v>
      </c>
      <c r="J7210" s="2" t="str">
        <f>VLOOKUP(Tabla1[[#This Row],[Código]],[1]ARTICULOS!$B$2:$I$1048576,8,FALSE)</f>
        <v>UFS Sistemas de conjuntos de tapa y marco</v>
      </c>
      <c r="K7210" s="4">
        <v>4012195432784</v>
      </c>
      <c r="L7210" s="2">
        <v>1</v>
      </c>
      <c r="M7210" s="4">
        <v>4012195463696</v>
      </c>
      <c r="N7210" s="2" t="s">
        <v>26910</v>
      </c>
      <c r="O7210" s="2">
        <v>15</v>
      </c>
      <c r="P7210" s="4">
        <v>4012196278640</v>
      </c>
      <c r="Q7210" s="2" t="s">
        <v>26911</v>
      </c>
      <c r="R7210" s="2">
        <v>73089059</v>
      </c>
      <c r="S7210" s="9" t="s">
        <v>12353</v>
      </c>
      <c r="T7210" s="3"/>
    </row>
    <row r="7211" spans="1:20" x14ac:dyDescent="0.25">
      <c r="A7211">
        <v>7410581</v>
      </c>
      <c r="B7211" s="4" t="s">
        <v>6112</v>
      </c>
      <c r="C7211" s="2" t="s">
        <v>26830</v>
      </c>
      <c r="D7211" s="8">
        <v>163.93</v>
      </c>
      <c r="E7211" s="2">
        <v>1</v>
      </c>
      <c r="F7211" s="2" t="str">
        <f>VLOOKUP(Tabla1[[#This Row],[Código]],[1]DETALLE_TARIFA!$C$2:$I$7282,7,FALSE)</f>
        <v>PK</v>
      </c>
      <c r="G7211" s="2" t="s">
        <v>26905</v>
      </c>
      <c r="H7211" s="3" t="s">
        <v>6200</v>
      </c>
      <c r="I7211" s="10" t="s">
        <v>18753</v>
      </c>
      <c r="J7211" s="2" t="str">
        <f>VLOOKUP(Tabla1[[#This Row],[Código]],[1]ARTICULOS!$B$2:$I$1048576,8,FALSE)</f>
        <v>UFS Sistemas de conjuntos de tapa y marco</v>
      </c>
      <c r="K7211" s="4">
        <v>4012196540914</v>
      </c>
      <c r="L7211" s="2">
        <v>1</v>
      </c>
      <c r="M7211" s="4">
        <v>4012196555581</v>
      </c>
      <c r="N7211" s="2" t="s">
        <v>26909</v>
      </c>
      <c r="O7211" s="2">
        <v>5</v>
      </c>
      <c r="P7211" s="4">
        <v>4012196555598</v>
      </c>
      <c r="Q7211" s="2" t="s">
        <v>26911</v>
      </c>
      <c r="R7211" s="2">
        <v>73089059</v>
      </c>
      <c r="S7211" s="9" t="s">
        <v>12354</v>
      </c>
      <c r="T7211" s="3"/>
    </row>
    <row r="7212" spans="1:20" x14ac:dyDescent="0.25">
      <c r="A7212">
        <v>7410583</v>
      </c>
      <c r="B7212" s="4" t="s">
        <v>6113</v>
      </c>
      <c r="C7212" s="2" t="s">
        <v>26831</v>
      </c>
      <c r="D7212" s="8">
        <v>185.21</v>
      </c>
      <c r="E7212" s="2">
        <v>1</v>
      </c>
      <c r="F7212" s="2" t="str">
        <f>VLOOKUP(Tabla1[[#This Row],[Código]],[1]DETALLE_TARIFA!$C$2:$I$7282,7,FALSE)</f>
        <v>PK</v>
      </c>
      <c r="G7212" s="2" t="s">
        <v>26905</v>
      </c>
      <c r="H7212" s="3" t="s">
        <v>6200</v>
      </c>
      <c r="I7212" s="10" t="s">
        <v>18753</v>
      </c>
      <c r="J7212" s="2" t="str">
        <f>VLOOKUP(Tabla1[[#This Row],[Código]],[1]ARTICULOS!$B$2:$I$1048576,8,FALSE)</f>
        <v>UFS Sistemas de conjuntos de tapa y marco</v>
      </c>
      <c r="K7212" s="4">
        <v>4012196540921</v>
      </c>
      <c r="L7212" s="2">
        <v>1</v>
      </c>
      <c r="M7212" s="4">
        <v>4012196555604</v>
      </c>
      <c r="N7212" s="2" t="s">
        <v>26909</v>
      </c>
      <c r="O7212" s="2">
        <v>5</v>
      </c>
      <c r="P7212" s="4">
        <v>4012196555642</v>
      </c>
      <c r="Q7212" s="2" t="s">
        <v>26911</v>
      </c>
      <c r="R7212" s="2">
        <v>73089059</v>
      </c>
      <c r="S7212" s="9" t="s">
        <v>12355</v>
      </c>
      <c r="T7212" s="3"/>
    </row>
    <row r="7213" spans="1:20" x14ac:dyDescent="0.25">
      <c r="A7213">
        <v>7424002</v>
      </c>
      <c r="B7213" s="4" t="s">
        <v>19619</v>
      </c>
      <c r="C7213" s="2" t="s">
        <v>26832</v>
      </c>
      <c r="D7213" s="8">
        <v>212.61</v>
      </c>
      <c r="E7213" s="2">
        <v>1</v>
      </c>
      <c r="F7213" s="2" t="str">
        <f>VLOOKUP(Tabla1[[#This Row],[Código]],[1]DETALLE_TARIFA!$C$2:$I$7282,7,FALSE)</f>
        <v>MTR</v>
      </c>
      <c r="G7213" s="2" t="s">
        <v>26905</v>
      </c>
      <c r="H7213" s="3" t="s">
        <v>6200</v>
      </c>
      <c r="I7213" s="10" t="s">
        <v>18754</v>
      </c>
      <c r="J7213" s="2" t="str">
        <f>VLOOKUP(Tabla1[[#This Row],[Código]],[1]ARTICULOS!$B$2:$I$1048576,8,FALSE)</f>
        <v>UFS Sistemas de canalización abiertos a ras de pavimento</v>
      </c>
      <c r="K7213" s="4">
        <v>4012195242932</v>
      </c>
      <c r="L7213" s="2">
        <v>2.4</v>
      </c>
      <c r="M7213" s="4">
        <v>4012195257158</v>
      </c>
      <c r="N7213" s="2" t="s">
        <v>26913</v>
      </c>
      <c r="R7213" s="2">
        <v>73089059</v>
      </c>
      <c r="S7213" s="9" t="s">
        <v>27662</v>
      </c>
      <c r="T7213" s="3"/>
    </row>
    <row r="7214" spans="1:20" x14ac:dyDescent="0.25">
      <c r="A7214">
        <v>7424004</v>
      </c>
      <c r="B7214" s="4" t="s">
        <v>19620</v>
      </c>
      <c r="C7214" s="2" t="s">
        <v>26833</v>
      </c>
      <c r="D7214" s="8">
        <v>228.53</v>
      </c>
      <c r="E7214" s="2">
        <v>1</v>
      </c>
      <c r="F7214" s="2" t="str">
        <f>VLOOKUP(Tabla1[[#This Row],[Código]],[1]DETALLE_TARIFA!$C$2:$I$7282,7,FALSE)</f>
        <v>MTR</v>
      </c>
      <c r="G7214" s="2" t="s">
        <v>26905</v>
      </c>
      <c r="H7214" s="3" t="s">
        <v>6200</v>
      </c>
      <c r="I7214" s="10" t="s">
        <v>18754</v>
      </c>
      <c r="J7214" s="2" t="str">
        <f>VLOOKUP(Tabla1[[#This Row],[Código]],[1]ARTICULOS!$B$2:$I$1048576,8,FALSE)</f>
        <v>UFS Sistemas de canalización abiertos a ras de pavimento</v>
      </c>
      <c r="K7214" s="4">
        <v>4012195242949</v>
      </c>
      <c r="L7214" s="2">
        <v>2.4</v>
      </c>
      <c r="M7214" s="4">
        <v>4012195257165</v>
      </c>
      <c r="N7214" s="2" t="s">
        <v>26913</v>
      </c>
      <c r="R7214" s="2">
        <v>73089059</v>
      </c>
      <c r="S7214" s="9" t="s">
        <v>27663</v>
      </c>
      <c r="T7214" s="3"/>
    </row>
    <row r="7215" spans="1:20" x14ac:dyDescent="0.25">
      <c r="A7215">
        <v>7424020</v>
      </c>
      <c r="B7215" s="4" t="s">
        <v>19621</v>
      </c>
      <c r="C7215" s="2" t="s">
        <v>26834</v>
      </c>
      <c r="D7215" s="8">
        <v>201.47</v>
      </c>
      <c r="E7215" s="2">
        <v>1</v>
      </c>
      <c r="F7215" s="2" t="str">
        <f>VLOOKUP(Tabla1[[#This Row],[Código]],[1]DETALLE_TARIFA!$C$2:$I$7282,7,FALSE)</f>
        <v>MTR</v>
      </c>
      <c r="G7215" s="2" t="s">
        <v>26905</v>
      </c>
      <c r="H7215" s="3" t="s">
        <v>6200</v>
      </c>
      <c r="I7215" s="10" t="s">
        <v>18754</v>
      </c>
      <c r="J7215" s="2" t="str">
        <f>VLOOKUP(Tabla1[[#This Row],[Código]],[1]ARTICULOS!$B$2:$I$1048576,8,FALSE)</f>
        <v>UFS Sistemas de canalización abiertos a ras de pavimento</v>
      </c>
      <c r="K7215" s="4">
        <v>4012195243007</v>
      </c>
      <c r="L7215" s="2">
        <v>2.4</v>
      </c>
      <c r="M7215" s="4">
        <v>4012195257226</v>
      </c>
      <c r="N7215" s="2" t="s">
        <v>26913</v>
      </c>
      <c r="R7215" s="2">
        <v>73089059</v>
      </c>
      <c r="S7215" s="9" t="s">
        <v>27664</v>
      </c>
      <c r="T7215" s="3"/>
    </row>
    <row r="7216" spans="1:20" x14ac:dyDescent="0.25">
      <c r="A7216">
        <v>7424044</v>
      </c>
      <c r="B7216" s="4" t="s">
        <v>19622</v>
      </c>
      <c r="C7216" s="2" t="s">
        <v>26835</v>
      </c>
      <c r="D7216" s="8">
        <v>261.72000000000003</v>
      </c>
      <c r="E7216" s="2">
        <v>1</v>
      </c>
      <c r="F7216" s="2" t="str">
        <f>VLOOKUP(Tabla1[[#This Row],[Código]],[1]DETALLE_TARIFA!$C$2:$I$7282,7,FALSE)</f>
        <v>MTR</v>
      </c>
      <c r="G7216" s="2" t="s">
        <v>26905</v>
      </c>
      <c r="H7216" s="3" t="s">
        <v>6200</v>
      </c>
      <c r="I7216" s="10" t="s">
        <v>18754</v>
      </c>
      <c r="J7216" s="2" t="str">
        <f>VLOOKUP(Tabla1[[#This Row],[Código]],[1]ARTICULOS!$B$2:$I$1048576,8,FALSE)</f>
        <v>UFS Sistemas de canalización abiertos a ras de pavimento</v>
      </c>
      <c r="K7216" s="4">
        <v>4012195243168</v>
      </c>
      <c r="L7216" s="2">
        <v>2.4</v>
      </c>
      <c r="M7216" s="4">
        <v>4012195257387</v>
      </c>
      <c r="N7216" s="2" t="s">
        <v>26913</v>
      </c>
      <c r="R7216" s="2">
        <v>73089059</v>
      </c>
      <c r="S7216" s="9" t="s">
        <v>27665</v>
      </c>
      <c r="T7216" s="3"/>
    </row>
    <row r="7217" spans="1:20" x14ac:dyDescent="0.25">
      <c r="A7217">
        <v>7424280</v>
      </c>
      <c r="B7217" s="4" t="s">
        <v>6114</v>
      </c>
      <c r="C7217" s="2" t="s">
        <v>26836</v>
      </c>
      <c r="D7217" s="8">
        <v>76.28</v>
      </c>
      <c r="E7217" s="2">
        <v>1</v>
      </c>
      <c r="F7217" s="2" t="str">
        <f>VLOOKUP(Tabla1[[#This Row],[Código]],[1]DETALLE_TARIFA!$C$2:$I$7282,7,FALSE)</f>
        <v>PCE</v>
      </c>
      <c r="G7217" s="2" t="s">
        <v>26905</v>
      </c>
      <c r="H7217" s="3" t="s">
        <v>6200</v>
      </c>
      <c r="I7217" s="10" t="s">
        <v>18754</v>
      </c>
      <c r="J7217" s="2" t="str">
        <f>VLOOKUP(Tabla1[[#This Row],[Código]],[1]ARTICULOS!$B$2:$I$1048576,8,FALSE)</f>
        <v>UFS Sistemas de canalización abiertos a ras de pavimento</v>
      </c>
      <c r="K7217" s="4">
        <v>4012195243816</v>
      </c>
      <c r="L7217" s="2">
        <v>1</v>
      </c>
      <c r="M7217" s="4">
        <v>4012195258186</v>
      </c>
      <c r="N7217" s="2" t="s">
        <v>26910</v>
      </c>
      <c r="O7217" s="2">
        <v>15</v>
      </c>
      <c r="P7217" s="4">
        <v>4012196278817</v>
      </c>
      <c r="Q7217" s="2" t="s">
        <v>26911</v>
      </c>
      <c r="R7217" s="2">
        <v>73089059</v>
      </c>
      <c r="S7217" s="9" t="s">
        <v>12356</v>
      </c>
      <c r="T7217" s="3"/>
    </row>
    <row r="7218" spans="1:20" x14ac:dyDescent="0.25">
      <c r="A7218">
        <v>7424282</v>
      </c>
      <c r="B7218" s="4" t="s">
        <v>6115</v>
      </c>
      <c r="C7218" s="2" t="s">
        <v>26837</v>
      </c>
      <c r="D7218" s="8">
        <v>78.44</v>
      </c>
      <c r="E7218" s="2">
        <v>1</v>
      </c>
      <c r="F7218" s="2" t="str">
        <f>VLOOKUP(Tabla1[[#This Row],[Código]],[1]DETALLE_TARIFA!$C$2:$I$7282,7,FALSE)</f>
        <v>PCE</v>
      </c>
      <c r="G7218" s="2" t="s">
        <v>26905</v>
      </c>
      <c r="H7218" s="3" t="s">
        <v>6200</v>
      </c>
      <c r="I7218" s="10" t="s">
        <v>18754</v>
      </c>
      <c r="J7218" s="2" t="str">
        <f>VLOOKUP(Tabla1[[#This Row],[Código]],[1]ARTICULOS!$B$2:$I$1048576,8,FALSE)</f>
        <v>UFS Sistemas de canalización abiertos a ras de pavimento</v>
      </c>
      <c r="K7218" s="4">
        <v>4012195243823</v>
      </c>
      <c r="L7218" s="2">
        <v>1</v>
      </c>
      <c r="M7218" s="4">
        <v>4012195258223</v>
      </c>
      <c r="N7218" s="2" t="s">
        <v>26910</v>
      </c>
      <c r="O7218" s="2">
        <v>15</v>
      </c>
      <c r="P7218" s="4">
        <v>4012196278824</v>
      </c>
      <c r="Q7218" s="2" t="s">
        <v>26911</v>
      </c>
      <c r="R7218" s="2">
        <v>73089059</v>
      </c>
      <c r="S7218" s="9" t="s">
        <v>12357</v>
      </c>
      <c r="T7218" s="3"/>
    </row>
    <row r="7219" spans="1:20" x14ac:dyDescent="0.25">
      <c r="A7219">
        <v>7424284</v>
      </c>
      <c r="B7219" s="4" t="s">
        <v>6116</v>
      </c>
      <c r="C7219" s="2" t="s">
        <v>26838</v>
      </c>
      <c r="D7219" s="8">
        <v>79.55</v>
      </c>
      <c r="E7219" s="2">
        <v>1</v>
      </c>
      <c r="F7219" s="2" t="str">
        <f>VLOOKUP(Tabla1[[#This Row],[Código]],[1]DETALLE_TARIFA!$C$2:$I$7282,7,FALSE)</f>
        <v>PCE</v>
      </c>
      <c r="G7219" s="2" t="s">
        <v>26905</v>
      </c>
      <c r="H7219" s="3" t="s">
        <v>6200</v>
      </c>
      <c r="I7219" s="10" t="s">
        <v>18754</v>
      </c>
      <c r="J7219" s="2" t="str">
        <f>VLOOKUP(Tabla1[[#This Row],[Código]],[1]ARTICULOS!$B$2:$I$1048576,8,FALSE)</f>
        <v>UFS Sistemas de canalización abiertos a ras de pavimento</v>
      </c>
      <c r="K7219" s="4">
        <v>4012195243830</v>
      </c>
      <c r="L7219" s="2">
        <v>1</v>
      </c>
      <c r="M7219" s="4">
        <v>4012195258230</v>
      </c>
      <c r="N7219" s="2" t="s">
        <v>26911</v>
      </c>
      <c r="O7219" s="2">
        <v>12</v>
      </c>
      <c r="P7219" s="4">
        <v>4012196259434</v>
      </c>
      <c r="Q7219" s="2" t="s">
        <v>26911</v>
      </c>
      <c r="R7219" s="2">
        <v>73089059</v>
      </c>
      <c r="S7219" s="9" t="s">
        <v>12358</v>
      </c>
      <c r="T7219" s="3"/>
    </row>
    <row r="7220" spans="1:20" x14ac:dyDescent="0.25">
      <c r="A7220">
        <v>7424286</v>
      </c>
      <c r="B7220" s="4" t="s">
        <v>6117</v>
      </c>
      <c r="C7220" s="2" t="s">
        <v>26839</v>
      </c>
      <c r="D7220" s="8">
        <v>97.76</v>
      </c>
      <c r="E7220" s="2">
        <v>1</v>
      </c>
      <c r="F7220" s="2" t="str">
        <f>VLOOKUP(Tabla1[[#This Row],[Código]],[1]DETALLE_TARIFA!$C$2:$I$7282,7,FALSE)</f>
        <v>PCE</v>
      </c>
      <c r="G7220" s="2" t="s">
        <v>26905</v>
      </c>
      <c r="H7220" s="3" t="s">
        <v>6200</v>
      </c>
      <c r="I7220" s="10" t="s">
        <v>18754</v>
      </c>
      <c r="J7220" s="2" t="str">
        <f>VLOOKUP(Tabla1[[#This Row],[Código]],[1]ARTICULOS!$B$2:$I$1048576,8,FALSE)</f>
        <v>UFS Sistemas de canalización abiertos a ras de pavimento</v>
      </c>
      <c r="K7220" s="4">
        <v>4012195243847</v>
      </c>
      <c r="L7220" s="2">
        <v>1</v>
      </c>
      <c r="M7220" s="4">
        <v>4012195258247</v>
      </c>
      <c r="N7220" s="2" t="s">
        <v>26911</v>
      </c>
      <c r="R7220" s="2">
        <v>73089059</v>
      </c>
      <c r="S7220" s="9" t="s">
        <v>12359</v>
      </c>
      <c r="T7220" s="3"/>
    </row>
    <row r="7221" spans="1:20" x14ac:dyDescent="0.25">
      <c r="A7221">
        <v>7424288</v>
      </c>
      <c r="B7221" s="4" t="s">
        <v>6118</v>
      </c>
      <c r="C7221" s="2" t="s">
        <v>26840</v>
      </c>
      <c r="D7221" s="8">
        <v>101.93</v>
      </c>
      <c r="E7221" s="2">
        <v>1</v>
      </c>
      <c r="F7221" s="2" t="str">
        <f>VLOOKUP(Tabla1[[#This Row],[Código]],[1]DETALLE_TARIFA!$C$2:$I$7282,7,FALSE)</f>
        <v>PCE</v>
      </c>
      <c r="G7221" s="2" t="s">
        <v>26905</v>
      </c>
      <c r="H7221" s="3" t="s">
        <v>6200</v>
      </c>
      <c r="I7221" s="10" t="s">
        <v>18754</v>
      </c>
      <c r="J7221" s="2" t="str">
        <f>VLOOKUP(Tabla1[[#This Row],[Código]],[1]ARTICULOS!$B$2:$I$1048576,8,FALSE)</f>
        <v>UFS Sistemas de canalización abiertos a ras de pavimento</v>
      </c>
      <c r="K7221" s="4">
        <v>4012195243878</v>
      </c>
      <c r="L7221" s="2">
        <v>1</v>
      </c>
      <c r="M7221" s="4">
        <v>4012195258285</v>
      </c>
      <c r="N7221" s="2" t="s">
        <v>26911</v>
      </c>
      <c r="R7221" s="2">
        <v>73089059</v>
      </c>
      <c r="S7221" s="9" t="s">
        <v>12360</v>
      </c>
      <c r="T7221" s="3"/>
    </row>
    <row r="7222" spans="1:20" x14ac:dyDescent="0.25">
      <c r="A7222">
        <v>7424400</v>
      </c>
      <c r="B7222" s="4" t="s">
        <v>6119</v>
      </c>
      <c r="C7222" s="2" t="s">
        <v>26841</v>
      </c>
      <c r="D7222" s="8">
        <v>198.7</v>
      </c>
      <c r="E7222" s="2">
        <v>1</v>
      </c>
      <c r="F7222" s="2" t="str">
        <f>VLOOKUP(Tabla1[[#This Row],[Código]],[1]DETALLE_TARIFA!$C$2:$I$7282,7,FALSE)</f>
        <v>MTR</v>
      </c>
      <c r="G7222" s="2" t="s">
        <v>26905</v>
      </c>
      <c r="H7222" s="3" t="s">
        <v>6200</v>
      </c>
      <c r="I7222" s="10" t="s">
        <v>18754</v>
      </c>
      <c r="J7222" s="2" t="str">
        <f>VLOOKUP(Tabla1[[#This Row],[Código]],[1]ARTICULOS!$B$2:$I$1048576,8,FALSE)</f>
        <v>UFS Sistemas de canalización abiertos a ras de pavimento</v>
      </c>
      <c r="K7222" s="4">
        <v>4012195244127</v>
      </c>
      <c r="L7222" s="2">
        <v>2.4</v>
      </c>
      <c r="M7222" s="4">
        <v>4012195258544</v>
      </c>
      <c r="N7222" s="2" t="s">
        <v>26913</v>
      </c>
      <c r="R7222" s="2">
        <v>73089059</v>
      </c>
      <c r="S7222" s="9" t="s">
        <v>12361</v>
      </c>
      <c r="T7222" s="3"/>
    </row>
    <row r="7223" spans="1:20" x14ac:dyDescent="0.25">
      <c r="A7223">
        <v>7424402</v>
      </c>
      <c r="B7223" s="4" t="s">
        <v>6120</v>
      </c>
      <c r="C7223" s="2" t="s">
        <v>26842</v>
      </c>
      <c r="D7223" s="8">
        <v>241.27</v>
      </c>
      <c r="E7223" s="2">
        <v>1</v>
      </c>
      <c r="F7223" s="2" t="str">
        <f>VLOOKUP(Tabla1[[#This Row],[Código]],[1]DETALLE_TARIFA!$C$2:$I$7282,7,FALSE)</f>
        <v>MTR</v>
      </c>
      <c r="G7223" s="2" t="s">
        <v>26905</v>
      </c>
      <c r="H7223" s="3" t="s">
        <v>6200</v>
      </c>
      <c r="I7223" s="10" t="s">
        <v>18754</v>
      </c>
      <c r="J7223" s="2" t="str">
        <f>VLOOKUP(Tabla1[[#This Row],[Código]],[1]ARTICULOS!$B$2:$I$1048576,8,FALSE)</f>
        <v>UFS Sistemas de canalización abiertos a ras de pavimento</v>
      </c>
      <c r="K7223" s="4">
        <v>4012195244134</v>
      </c>
      <c r="L7223" s="2">
        <v>2.4</v>
      </c>
      <c r="M7223" s="4">
        <v>4012195258582</v>
      </c>
      <c r="N7223" s="2" t="s">
        <v>26913</v>
      </c>
      <c r="R7223" s="2">
        <v>73089059</v>
      </c>
      <c r="S7223" s="9" t="s">
        <v>12362</v>
      </c>
      <c r="T7223" s="3"/>
    </row>
    <row r="7224" spans="1:20" x14ac:dyDescent="0.25">
      <c r="A7224">
        <v>7424404</v>
      </c>
      <c r="B7224" s="4" t="s">
        <v>6121</v>
      </c>
      <c r="C7224" s="2" t="s">
        <v>26843</v>
      </c>
      <c r="D7224" s="8">
        <v>281.14</v>
      </c>
      <c r="E7224" s="2">
        <v>1</v>
      </c>
      <c r="F7224" s="2" t="str">
        <f>VLOOKUP(Tabla1[[#This Row],[Código]],[1]DETALLE_TARIFA!$C$2:$I$7282,7,FALSE)</f>
        <v>MTR</v>
      </c>
      <c r="G7224" s="2" t="s">
        <v>26905</v>
      </c>
      <c r="H7224" s="3" t="s">
        <v>6200</v>
      </c>
      <c r="I7224" s="10" t="s">
        <v>18754</v>
      </c>
      <c r="J7224" s="2" t="str">
        <f>VLOOKUP(Tabla1[[#This Row],[Código]],[1]ARTICULOS!$B$2:$I$1048576,8,FALSE)</f>
        <v>UFS Sistemas de canalización abiertos a ras de pavimento</v>
      </c>
      <c r="K7224" s="4">
        <v>4012195244141</v>
      </c>
      <c r="L7224" s="2">
        <v>2.4</v>
      </c>
      <c r="M7224" s="4">
        <v>4012195258599</v>
      </c>
      <c r="N7224" s="2" t="s">
        <v>26913</v>
      </c>
      <c r="R7224" s="2">
        <v>73089059</v>
      </c>
      <c r="S7224" s="9" t="s">
        <v>12363</v>
      </c>
      <c r="T7224" s="3"/>
    </row>
    <row r="7225" spans="1:20" x14ac:dyDescent="0.25">
      <c r="A7225">
        <v>7424406</v>
      </c>
      <c r="B7225" s="4" t="s">
        <v>6122</v>
      </c>
      <c r="C7225" s="2" t="s">
        <v>26844</v>
      </c>
      <c r="D7225" s="8">
        <v>347.11</v>
      </c>
      <c r="E7225" s="2">
        <v>1</v>
      </c>
      <c r="F7225" s="2" t="str">
        <f>VLOOKUP(Tabla1[[#This Row],[Código]],[1]DETALLE_TARIFA!$C$2:$I$7282,7,FALSE)</f>
        <v>MTR</v>
      </c>
      <c r="G7225" s="2" t="s">
        <v>26905</v>
      </c>
      <c r="H7225" s="3" t="s">
        <v>6200</v>
      </c>
      <c r="I7225" s="10" t="s">
        <v>18754</v>
      </c>
      <c r="J7225" s="2" t="str">
        <f>VLOOKUP(Tabla1[[#This Row],[Código]],[1]ARTICULOS!$B$2:$I$1048576,8,FALSE)</f>
        <v>UFS Sistemas de canalización abiertos a ras de pavimento</v>
      </c>
      <c r="K7225" s="4">
        <v>4012195244172</v>
      </c>
      <c r="L7225" s="2">
        <v>2.4</v>
      </c>
      <c r="M7225" s="4">
        <v>4012195258605</v>
      </c>
      <c r="N7225" s="2" t="s">
        <v>26913</v>
      </c>
      <c r="R7225" s="2">
        <v>73089059</v>
      </c>
      <c r="S7225" s="9" t="s">
        <v>12364</v>
      </c>
      <c r="T7225" s="3"/>
    </row>
    <row r="7226" spans="1:20" x14ac:dyDescent="0.25">
      <c r="A7226">
        <v>7424408</v>
      </c>
      <c r="B7226" s="4" t="s">
        <v>6123</v>
      </c>
      <c r="C7226" s="2" t="s">
        <v>26845</v>
      </c>
      <c r="D7226" s="8">
        <v>368.87</v>
      </c>
      <c r="E7226" s="2">
        <v>1</v>
      </c>
      <c r="F7226" s="2" t="str">
        <f>VLOOKUP(Tabla1[[#This Row],[Código]],[1]DETALLE_TARIFA!$C$2:$I$7282,7,FALSE)</f>
        <v>MTR</v>
      </c>
      <c r="G7226" s="2" t="s">
        <v>26905</v>
      </c>
      <c r="H7226" s="3" t="s">
        <v>6200</v>
      </c>
      <c r="I7226" s="10" t="s">
        <v>18754</v>
      </c>
      <c r="J7226" s="2" t="str">
        <f>VLOOKUP(Tabla1[[#This Row],[Código]],[1]ARTICULOS!$B$2:$I$1048576,8,FALSE)</f>
        <v>UFS Sistemas de canalización abiertos a ras de pavimento</v>
      </c>
      <c r="K7226" s="4">
        <v>4012195244189</v>
      </c>
      <c r="L7226" s="2">
        <v>2.4</v>
      </c>
      <c r="M7226" s="4">
        <v>4012195258643</v>
      </c>
      <c r="N7226" s="2" t="s">
        <v>26913</v>
      </c>
      <c r="R7226" s="2">
        <v>73089059</v>
      </c>
      <c r="S7226" s="9" t="s">
        <v>12365</v>
      </c>
      <c r="T7226" s="3"/>
    </row>
    <row r="7227" spans="1:20" x14ac:dyDescent="0.25">
      <c r="A7227">
        <v>7424420</v>
      </c>
      <c r="B7227" s="4" t="s">
        <v>6124</v>
      </c>
      <c r="C7227" s="2" t="s">
        <v>26846</v>
      </c>
      <c r="D7227" s="8">
        <v>212.59</v>
      </c>
      <c r="E7227" s="2">
        <v>1</v>
      </c>
      <c r="F7227" s="2" t="str">
        <f>VLOOKUP(Tabla1[[#This Row],[Código]],[1]DETALLE_TARIFA!$C$2:$I$7282,7,FALSE)</f>
        <v>MTR</v>
      </c>
      <c r="G7227" s="2" t="s">
        <v>26905</v>
      </c>
      <c r="H7227" s="3" t="s">
        <v>6200</v>
      </c>
      <c r="I7227" s="10" t="s">
        <v>18754</v>
      </c>
      <c r="J7227" s="2" t="str">
        <f>VLOOKUP(Tabla1[[#This Row],[Código]],[1]ARTICULOS!$B$2:$I$1048576,8,FALSE)</f>
        <v>UFS Sistemas de canalización abiertos a ras de pavimento</v>
      </c>
      <c r="K7227" s="4">
        <v>4012195244196</v>
      </c>
      <c r="L7227" s="2">
        <v>2.4</v>
      </c>
      <c r="M7227" s="4">
        <v>4012195258650</v>
      </c>
      <c r="N7227" s="2" t="s">
        <v>26913</v>
      </c>
      <c r="R7227" s="2">
        <v>73089059</v>
      </c>
      <c r="S7227" s="9" t="s">
        <v>12366</v>
      </c>
      <c r="T7227" s="3"/>
    </row>
    <row r="7228" spans="1:20" x14ac:dyDescent="0.25">
      <c r="A7228">
        <v>7424422</v>
      </c>
      <c r="B7228" s="4" t="s">
        <v>6125</v>
      </c>
      <c r="C7228" s="2" t="s">
        <v>26847</v>
      </c>
      <c r="D7228" s="8">
        <v>243.09</v>
      </c>
      <c r="E7228" s="2">
        <v>1</v>
      </c>
      <c r="F7228" s="2" t="str">
        <f>VLOOKUP(Tabla1[[#This Row],[Código]],[1]DETALLE_TARIFA!$C$2:$I$7282,7,FALSE)</f>
        <v>MTR</v>
      </c>
      <c r="G7228" s="2" t="s">
        <v>26905</v>
      </c>
      <c r="H7228" s="3" t="s">
        <v>6200</v>
      </c>
      <c r="I7228" s="10" t="s">
        <v>18754</v>
      </c>
      <c r="J7228" s="2" t="str">
        <f>VLOOKUP(Tabla1[[#This Row],[Código]],[1]ARTICULOS!$B$2:$I$1048576,8,FALSE)</f>
        <v>UFS Sistemas de canalización abiertos a ras de pavimento</v>
      </c>
      <c r="K7228" s="4">
        <v>4012195244202</v>
      </c>
      <c r="L7228" s="2">
        <v>2.4</v>
      </c>
      <c r="M7228" s="4">
        <v>4012195258667</v>
      </c>
      <c r="N7228" s="2" t="s">
        <v>26913</v>
      </c>
      <c r="R7228" s="2">
        <v>73089059</v>
      </c>
      <c r="S7228" s="9" t="s">
        <v>12367</v>
      </c>
      <c r="T7228" s="3"/>
    </row>
    <row r="7229" spans="1:20" x14ac:dyDescent="0.25">
      <c r="A7229">
        <v>7424424</v>
      </c>
      <c r="B7229" s="4" t="s">
        <v>6126</v>
      </c>
      <c r="C7229" s="2" t="s">
        <v>26848</v>
      </c>
      <c r="D7229" s="8">
        <v>294.83999999999997</v>
      </c>
      <c r="E7229" s="2">
        <v>1</v>
      </c>
      <c r="F7229" s="2" t="str">
        <f>VLOOKUP(Tabla1[[#This Row],[Código]],[1]DETALLE_TARIFA!$C$2:$I$7282,7,FALSE)</f>
        <v>MTR</v>
      </c>
      <c r="G7229" s="2" t="s">
        <v>26905</v>
      </c>
      <c r="H7229" s="3" t="s">
        <v>6200</v>
      </c>
      <c r="I7229" s="10" t="s">
        <v>18754</v>
      </c>
      <c r="J7229" s="2" t="str">
        <f>VLOOKUP(Tabla1[[#This Row],[Código]],[1]ARTICULOS!$B$2:$I$1048576,8,FALSE)</f>
        <v>UFS Sistemas de canalización abiertos a ras de pavimento</v>
      </c>
      <c r="K7229" s="4">
        <v>4012195244233</v>
      </c>
      <c r="L7229" s="2">
        <v>2.4</v>
      </c>
      <c r="M7229" s="4">
        <v>4012195258704</v>
      </c>
      <c r="N7229" s="2" t="s">
        <v>26913</v>
      </c>
      <c r="R7229" s="2">
        <v>73089059</v>
      </c>
      <c r="S7229" s="9" t="s">
        <v>12368</v>
      </c>
      <c r="T7229" s="3"/>
    </row>
    <row r="7230" spans="1:20" x14ac:dyDescent="0.25">
      <c r="A7230">
        <v>7424426</v>
      </c>
      <c r="B7230" s="4" t="s">
        <v>6127</v>
      </c>
      <c r="C7230" s="2" t="s">
        <v>26849</v>
      </c>
      <c r="D7230" s="8">
        <v>352.63</v>
      </c>
      <c r="E7230" s="2">
        <v>1</v>
      </c>
      <c r="F7230" s="2" t="str">
        <f>VLOOKUP(Tabla1[[#This Row],[Código]],[1]DETALLE_TARIFA!$C$2:$I$7282,7,FALSE)</f>
        <v>MTR</v>
      </c>
      <c r="G7230" s="2" t="s">
        <v>26905</v>
      </c>
      <c r="H7230" s="3" t="s">
        <v>6200</v>
      </c>
      <c r="I7230" s="10" t="s">
        <v>18754</v>
      </c>
      <c r="J7230" s="2" t="str">
        <f>VLOOKUP(Tabla1[[#This Row],[Código]],[1]ARTICULOS!$B$2:$I$1048576,8,FALSE)</f>
        <v>UFS Sistemas de canalización abiertos a ras de pavimento</v>
      </c>
      <c r="K7230" s="4">
        <v>4012195244240</v>
      </c>
      <c r="L7230" s="2">
        <v>2.4</v>
      </c>
      <c r="M7230" s="4">
        <v>4012195258711</v>
      </c>
      <c r="N7230" s="2" t="s">
        <v>26913</v>
      </c>
      <c r="R7230" s="2">
        <v>73089059</v>
      </c>
      <c r="S7230" s="9" t="s">
        <v>12369</v>
      </c>
      <c r="T7230" s="3"/>
    </row>
    <row r="7231" spans="1:20" x14ac:dyDescent="0.25">
      <c r="A7231">
        <v>7424428</v>
      </c>
      <c r="B7231" s="4" t="s">
        <v>6128</v>
      </c>
      <c r="C7231" s="2" t="s">
        <v>26850</v>
      </c>
      <c r="D7231" s="8">
        <v>414.74</v>
      </c>
      <c r="E7231" s="2">
        <v>1</v>
      </c>
      <c r="F7231" s="2" t="str">
        <f>VLOOKUP(Tabla1[[#This Row],[Código]],[1]DETALLE_TARIFA!$C$2:$I$7282,7,FALSE)</f>
        <v>MTR</v>
      </c>
      <c r="G7231" s="2" t="s">
        <v>26905</v>
      </c>
      <c r="H7231" s="3" t="s">
        <v>6200</v>
      </c>
      <c r="I7231" s="10" t="s">
        <v>18754</v>
      </c>
      <c r="J7231" s="2" t="str">
        <f>VLOOKUP(Tabla1[[#This Row],[Código]],[1]ARTICULOS!$B$2:$I$1048576,8,FALSE)</f>
        <v>UFS Sistemas de canalización abiertos a ras de pavimento</v>
      </c>
      <c r="K7231" s="4">
        <v>4012195244257</v>
      </c>
      <c r="L7231" s="2">
        <v>2.4</v>
      </c>
      <c r="M7231" s="4">
        <v>4012195258728</v>
      </c>
      <c r="N7231" s="2" t="s">
        <v>26913</v>
      </c>
      <c r="R7231" s="2">
        <v>73089059</v>
      </c>
      <c r="S7231" s="9" t="s">
        <v>12370</v>
      </c>
      <c r="T7231" s="3"/>
    </row>
    <row r="7232" spans="1:20" x14ac:dyDescent="0.25">
      <c r="A7232">
        <v>7424440</v>
      </c>
      <c r="B7232" s="4" t="s">
        <v>6129</v>
      </c>
      <c r="C7232" s="2" t="s">
        <v>26851</v>
      </c>
      <c r="D7232" s="8">
        <v>218.5</v>
      </c>
      <c r="E7232" s="2">
        <v>1</v>
      </c>
      <c r="F7232" s="2" t="str">
        <f>VLOOKUP(Tabla1[[#This Row],[Código]],[1]DETALLE_TARIFA!$C$2:$I$7282,7,FALSE)</f>
        <v>MTR</v>
      </c>
      <c r="G7232" s="2" t="s">
        <v>26905</v>
      </c>
      <c r="H7232" s="3" t="s">
        <v>6200</v>
      </c>
      <c r="I7232" s="10" t="s">
        <v>18754</v>
      </c>
      <c r="J7232" s="2" t="str">
        <f>VLOOKUP(Tabla1[[#This Row],[Código]],[1]ARTICULOS!$B$2:$I$1048576,8,FALSE)</f>
        <v>UFS Sistemas de canalización abiertos a ras de pavimento</v>
      </c>
      <c r="K7232" s="4">
        <v>4012195244264</v>
      </c>
      <c r="L7232" s="2">
        <v>2.4</v>
      </c>
      <c r="M7232" s="4">
        <v>4012195258766</v>
      </c>
      <c r="N7232" s="2" t="s">
        <v>26913</v>
      </c>
      <c r="R7232" s="2">
        <v>73089059</v>
      </c>
      <c r="S7232" s="9" t="s">
        <v>12371</v>
      </c>
      <c r="T7232" s="3"/>
    </row>
    <row r="7233" spans="1:20" x14ac:dyDescent="0.25">
      <c r="A7233">
        <v>7424442</v>
      </c>
      <c r="B7233" s="4" t="s">
        <v>6130</v>
      </c>
      <c r="C7233" s="2" t="s">
        <v>26852</v>
      </c>
      <c r="D7233" s="8">
        <v>264.89</v>
      </c>
      <c r="E7233" s="2">
        <v>1</v>
      </c>
      <c r="F7233" s="2" t="str">
        <f>VLOOKUP(Tabla1[[#This Row],[Código]],[1]DETALLE_TARIFA!$C$2:$I$7282,7,FALSE)</f>
        <v>MTR</v>
      </c>
      <c r="G7233" s="2" t="s">
        <v>26905</v>
      </c>
      <c r="H7233" s="3" t="s">
        <v>6200</v>
      </c>
      <c r="I7233" s="10" t="s">
        <v>18754</v>
      </c>
      <c r="J7233" s="2" t="str">
        <f>VLOOKUP(Tabla1[[#This Row],[Código]],[1]ARTICULOS!$B$2:$I$1048576,8,FALSE)</f>
        <v>UFS Sistemas de canalización abiertos a ras de pavimento</v>
      </c>
      <c r="K7233" s="4">
        <v>4012195244295</v>
      </c>
      <c r="L7233" s="2">
        <v>2.4</v>
      </c>
      <c r="M7233" s="4">
        <v>4012195258773</v>
      </c>
      <c r="N7233" s="2" t="s">
        <v>26913</v>
      </c>
      <c r="R7233" s="2">
        <v>73089059</v>
      </c>
      <c r="S7233" s="9" t="s">
        <v>12372</v>
      </c>
      <c r="T7233" s="3"/>
    </row>
    <row r="7234" spans="1:20" x14ac:dyDescent="0.25">
      <c r="A7234">
        <v>7424444</v>
      </c>
      <c r="B7234" s="4" t="s">
        <v>6131</v>
      </c>
      <c r="C7234" s="2" t="s">
        <v>26853</v>
      </c>
      <c r="D7234" s="8">
        <v>307.18</v>
      </c>
      <c r="E7234" s="2">
        <v>1</v>
      </c>
      <c r="F7234" s="2" t="str">
        <f>VLOOKUP(Tabla1[[#This Row],[Código]],[1]DETALLE_TARIFA!$C$2:$I$7282,7,FALSE)</f>
        <v>MTR</v>
      </c>
      <c r="G7234" s="2" t="s">
        <v>26905</v>
      </c>
      <c r="H7234" s="3" t="s">
        <v>6200</v>
      </c>
      <c r="I7234" s="10" t="s">
        <v>18754</v>
      </c>
      <c r="J7234" s="2" t="str">
        <f>VLOOKUP(Tabla1[[#This Row],[Código]],[1]ARTICULOS!$B$2:$I$1048576,8,FALSE)</f>
        <v>UFS Sistemas de canalización abiertos a ras de pavimento</v>
      </c>
      <c r="K7234" s="4">
        <v>4012195244301</v>
      </c>
      <c r="L7234" s="2">
        <v>2.4</v>
      </c>
      <c r="M7234" s="4">
        <v>4012195258780</v>
      </c>
      <c r="N7234" s="2" t="s">
        <v>26913</v>
      </c>
      <c r="R7234" s="2">
        <v>73089059</v>
      </c>
      <c r="S7234" s="9" t="s">
        <v>12373</v>
      </c>
      <c r="T7234" s="3"/>
    </row>
    <row r="7235" spans="1:20" x14ac:dyDescent="0.25">
      <c r="A7235">
        <v>7424446</v>
      </c>
      <c r="B7235" s="4" t="s">
        <v>6132</v>
      </c>
      <c r="C7235" s="2" t="s">
        <v>26854</v>
      </c>
      <c r="D7235" s="8">
        <v>365.03</v>
      </c>
      <c r="E7235" s="2">
        <v>1</v>
      </c>
      <c r="F7235" s="2" t="str">
        <f>VLOOKUP(Tabla1[[#This Row],[Código]],[1]DETALLE_TARIFA!$C$2:$I$7282,7,FALSE)</f>
        <v>MTR</v>
      </c>
      <c r="G7235" s="2" t="s">
        <v>26905</v>
      </c>
      <c r="H7235" s="3" t="s">
        <v>6200</v>
      </c>
      <c r="I7235" s="10" t="s">
        <v>18754</v>
      </c>
      <c r="J7235" s="2" t="str">
        <f>VLOOKUP(Tabla1[[#This Row],[Código]],[1]ARTICULOS!$B$2:$I$1048576,8,FALSE)</f>
        <v>UFS Sistemas de canalización abiertos a ras de pavimento</v>
      </c>
      <c r="K7235" s="4">
        <v>4012195244318</v>
      </c>
      <c r="L7235" s="2">
        <v>2.4</v>
      </c>
      <c r="M7235" s="4">
        <v>4012195258810</v>
      </c>
      <c r="N7235" s="2" t="s">
        <v>26913</v>
      </c>
      <c r="R7235" s="2">
        <v>73089059</v>
      </c>
      <c r="S7235" s="9" t="s">
        <v>12374</v>
      </c>
      <c r="T7235" s="3"/>
    </row>
    <row r="7236" spans="1:20" x14ac:dyDescent="0.25">
      <c r="A7236">
        <v>7424458</v>
      </c>
      <c r="B7236" s="4" t="s">
        <v>6133</v>
      </c>
      <c r="C7236" s="2" t="s">
        <v>26855</v>
      </c>
      <c r="D7236" s="8">
        <v>426.99</v>
      </c>
      <c r="E7236" s="2">
        <v>1</v>
      </c>
      <c r="F7236" s="2" t="str">
        <f>VLOOKUP(Tabla1[[#This Row],[Código]],[1]DETALLE_TARIFA!$C$2:$I$7282,7,FALSE)</f>
        <v>MTR</v>
      </c>
      <c r="G7236" s="2" t="s">
        <v>26905</v>
      </c>
      <c r="H7236" s="3" t="s">
        <v>6200</v>
      </c>
      <c r="I7236" s="10" t="s">
        <v>18754</v>
      </c>
      <c r="J7236" s="2" t="str">
        <f>VLOOKUP(Tabla1[[#This Row],[Código]],[1]ARTICULOS!$B$2:$I$1048576,8,FALSE)</f>
        <v>UFS Sistemas de canalización abiertos a ras de pavimento</v>
      </c>
      <c r="K7236" s="4">
        <v>4012195244325</v>
      </c>
      <c r="L7236" s="2">
        <v>2.4</v>
      </c>
      <c r="M7236" s="4">
        <v>4012195258827</v>
      </c>
      <c r="N7236" s="2" t="s">
        <v>26913</v>
      </c>
      <c r="R7236" s="2">
        <v>73089059</v>
      </c>
      <c r="S7236" s="9" t="s">
        <v>12375</v>
      </c>
      <c r="T7236" s="3"/>
    </row>
    <row r="7237" spans="1:20" x14ac:dyDescent="0.25">
      <c r="A7237">
        <v>7424600</v>
      </c>
      <c r="B7237" s="4" t="s">
        <v>6134</v>
      </c>
      <c r="C7237" s="2" t="s">
        <v>26856</v>
      </c>
      <c r="D7237" s="8">
        <v>293.08</v>
      </c>
      <c r="E7237" s="2">
        <v>1</v>
      </c>
      <c r="F7237" s="2" t="str">
        <f>VLOOKUP(Tabla1[[#This Row],[Código]],[1]DETALLE_TARIFA!$C$2:$I$7282,7,FALSE)</f>
        <v>MTR</v>
      </c>
      <c r="G7237" s="2" t="s">
        <v>26905</v>
      </c>
      <c r="H7237" s="3" t="s">
        <v>6200</v>
      </c>
      <c r="I7237" s="10" t="s">
        <v>18754</v>
      </c>
      <c r="J7237" s="2" t="str">
        <f>VLOOKUP(Tabla1[[#This Row],[Código]],[1]ARTICULOS!$B$2:$I$1048576,8,FALSE)</f>
        <v>UFS Sistemas de canalización abiertos a ras de pavimento</v>
      </c>
      <c r="K7237" s="4">
        <v>4012195244677</v>
      </c>
      <c r="L7237" s="2">
        <v>2.4</v>
      </c>
      <c r="M7237" s="4">
        <v>4012195259329</v>
      </c>
      <c r="N7237" s="2" t="s">
        <v>26913</v>
      </c>
      <c r="R7237" s="2">
        <v>73089059</v>
      </c>
      <c r="S7237" s="9" t="s">
        <v>12376</v>
      </c>
      <c r="T7237" s="3"/>
    </row>
    <row r="7238" spans="1:20" x14ac:dyDescent="0.25">
      <c r="A7238">
        <v>7424602</v>
      </c>
      <c r="B7238" s="4" t="s">
        <v>6135</v>
      </c>
      <c r="C7238" s="2" t="s">
        <v>26857</v>
      </c>
      <c r="D7238" s="8">
        <v>341.31</v>
      </c>
      <c r="E7238" s="2">
        <v>1</v>
      </c>
      <c r="F7238" s="2" t="str">
        <f>VLOOKUP(Tabla1[[#This Row],[Código]],[1]DETALLE_TARIFA!$C$2:$I$7282,7,FALSE)</f>
        <v>MTR</v>
      </c>
      <c r="G7238" s="2" t="s">
        <v>26905</v>
      </c>
      <c r="H7238" s="3" t="s">
        <v>6200</v>
      </c>
      <c r="I7238" s="10" t="s">
        <v>18754</v>
      </c>
      <c r="J7238" s="2" t="str">
        <f>VLOOKUP(Tabla1[[#This Row],[Código]],[1]ARTICULOS!$B$2:$I$1048576,8,FALSE)</f>
        <v>UFS Sistemas de canalización abiertos a ras de pavimento</v>
      </c>
      <c r="K7238" s="4">
        <v>4012195244684</v>
      </c>
      <c r="L7238" s="2">
        <v>2.4</v>
      </c>
      <c r="M7238" s="4">
        <v>4012195259367</v>
      </c>
      <c r="N7238" s="2" t="s">
        <v>26913</v>
      </c>
      <c r="R7238" s="2">
        <v>73089059</v>
      </c>
      <c r="S7238" s="9" t="s">
        <v>12377</v>
      </c>
      <c r="T7238" s="3"/>
    </row>
    <row r="7239" spans="1:20" x14ac:dyDescent="0.25">
      <c r="A7239">
        <v>7424620</v>
      </c>
      <c r="B7239" s="4" t="s">
        <v>6136</v>
      </c>
      <c r="C7239" s="2" t="s">
        <v>26858</v>
      </c>
      <c r="D7239" s="8">
        <v>297.89999999999998</v>
      </c>
      <c r="E7239" s="2">
        <v>1</v>
      </c>
      <c r="F7239" s="2" t="str">
        <f>VLOOKUP(Tabla1[[#This Row],[Código]],[1]DETALLE_TARIFA!$C$2:$I$7282,7,FALSE)</f>
        <v>MTR</v>
      </c>
      <c r="G7239" s="2" t="s">
        <v>26905</v>
      </c>
      <c r="H7239" s="3" t="s">
        <v>6200</v>
      </c>
      <c r="I7239" s="10" t="s">
        <v>18754</v>
      </c>
      <c r="J7239" s="2" t="str">
        <f>VLOOKUP(Tabla1[[#This Row],[Código]],[1]ARTICULOS!$B$2:$I$1048576,8,FALSE)</f>
        <v>UFS Sistemas de canalización abiertos a ras de pavimento</v>
      </c>
      <c r="K7239" s="4">
        <v>4012195244714</v>
      </c>
      <c r="L7239" s="2">
        <v>2.4</v>
      </c>
      <c r="M7239" s="4">
        <v>4012195259428</v>
      </c>
      <c r="N7239" s="2" t="s">
        <v>26913</v>
      </c>
      <c r="R7239" s="2">
        <v>73089059</v>
      </c>
      <c r="S7239" s="9" t="s">
        <v>12378</v>
      </c>
      <c r="T7239" s="3"/>
    </row>
    <row r="7240" spans="1:20" x14ac:dyDescent="0.25">
      <c r="A7240">
        <v>7424622</v>
      </c>
      <c r="B7240" s="4" t="s">
        <v>6137</v>
      </c>
      <c r="C7240" s="2" t="s">
        <v>26859</v>
      </c>
      <c r="D7240" s="8">
        <v>346.1</v>
      </c>
      <c r="E7240" s="2">
        <v>1</v>
      </c>
      <c r="F7240" s="2" t="str">
        <f>VLOOKUP(Tabla1[[#This Row],[Código]],[1]DETALLE_TARIFA!$C$2:$I$7282,7,FALSE)</f>
        <v>MTR</v>
      </c>
      <c r="G7240" s="2" t="s">
        <v>26905</v>
      </c>
      <c r="H7240" s="3" t="s">
        <v>6200</v>
      </c>
      <c r="I7240" s="10" t="s">
        <v>18754</v>
      </c>
      <c r="J7240" s="2" t="str">
        <f>VLOOKUP(Tabla1[[#This Row],[Código]],[1]ARTICULOS!$B$2:$I$1048576,8,FALSE)</f>
        <v>UFS Sistemas de canalización abiertos a ras de pavimento</v>
      </c>
      <c r="K7240" s="4">
        <v>4012195244721</v>
      </c>
      <c r="L7240" s="2">
        <v>2.4</v>
      </c>
      <c r="M7240" s="4">
        <v>4012195259435</v>
      </c>
      <c r="N7240" s="2" t="s">
        <v>26913</v>
      </c>
      <c r="R7240" s="2">
        <v>73089059</v>
      </c>
      <c r="S7240" s="9" t="s">
        <v>12379</v>
      </c>
      <c r="T7240" s="3"/>
    </row>
    <row r="7241" spans="1:20" x14ac:dyDescent="0.25">
      <c r="A7241">
        <v>7424662</v>
      </c>
      <c r="B7241" s="4" t="s">
        <v>6138</v>
      </c>
      <c r="C7241" s="2" t="s">
        <v>26860</v>
      </c>
      <c r="D7241" s="8">
        <v>345.1</v>
      </c>
      <c r="E7241" s="2">
        <v>1</v>
      </c>
      <c r="F7241" s="2" t="str">
        <f>VLOOKUP(Tabla1[[#This Row],[Código]],[1]DETALLE_TARIFA!$C$2:$I$7282,7,FALSE)</f>
        <v>MTR</v>
      </c>
      <c r="G7241" s="2" t="s">
        <v>26905</v>
      </c>
      <c r="H7241" s="3" t="s">
        <v>6200</v>
      </c>
      <c r="I7241" s="10" t="s">
        <v>18754</v>
      </c>
      <c r="J7241" s="2" t="str">
        <f>VLOOKUP(Tabla1[[#This Row],[Código]],[1]ARTICULOS!$B$2:$I$1048576,8,FALSE)</f>
        <v>UFS Sistemas de canalización abiertos a ras de pavimento</v>
      </c>
      <c r="K7241" s="4">
        <v>4012195244752</v>
      </c>
      <c r="L7241" s="2">
        <v>2.4</v>
      </c>
      <c r="M7241" s="4">
        <v>4012195259497</v>
      </c>
      <c r="N7241" s="2" t="s">
        <v>26913</v>
      </c>
      <c r="R7241" s="2">
        <v>73089059</v>
      </c>
      <c r="S7241" s="9" t="s">
        <v>12380</v>
      </c>
      <c r="T7241" s="3"/>
    </row>
    <row r="7242" spans="1:20" x14ac:dyDescent="0.25">
      <c r="A7242">
        <v>7424720</v>
      </c>
      <c r="B7242" s="4" t="s">
        <v>6139</v>
      </c>
      <c r="C7242" s="2" t="s">
        <v>26861</v>
      </c>
      <c r="D7242" s="8">
        <v>359.05</v>
      </c>
      <c r="E7242" s="2">
        <v>1</v>
      </c>
      <c r="F7242" s="2" t="str">
        <f>VLOOKUP(Tabla1[[#This Row],[Código]],[1]DETALLE_TARIFA!$C$2:$I$7282,7,FALSE)</f>
        <v>MTR</v>
      </c>
      <c r="G7242" s="2" t="s">
        <v>26905</v>
      </c>
      <c r="H7242" s="3" t="s">
        <v>6200</v>
      </c>
      <c r="I7242" s="10" t="s">
        <v>18754</v>
      </c>
      <c r="J7242" s="2" t="str">
        <f>VLOOKUP(Tabla1[[#This Row],[Código]],[1]ARTICULOS!$B$2:$I$1048576,8,FALSE)</f>
        <v>UFS Sistemas de canalización abiertos a ras de pavimento</v>
      </c>
      <c r="K7242" s="4">
        <v>4012195244868</v>
      </c>
      <c r="L7242" s="2">
        <v>2.4</v>
      </c>
      <c r="M7242" s="4">
        <v>4012195259671</v>
      </c>
      <c r="N7242" s="2" t="s">
        <v>26913</v>
      </c>
      <c r="R7242" s="2">
        <v>73089059</v>
      </c>
      <c r="S7242" s="9" t="s">
        <v>12381</v>
      </c>
      <c r="T7242" s="3"/>
    </row>
    <row r="7243" spans="1:20" x14ac:dyDescent="0.25">
      <c r="A7243">
        <v>7424740</v>
      </c>
      <c r="B7243" s="4" t="s">
        <v>6140</v>
      </c>
      <c r="C7243" s="2" t="s">
        <v>26862</v>
      </c>
      <c r="D7243" s="8">
        <v>373.09</v>
      </c>
      <c r="E7243" s="2">
        <v>1</v>
      </c>
      <c r="F7243" s="2" t="str">
        <f>VLOOKUP(Tabla1[[#This Row],[Código]],[1]DETALLE_TARIFA!$C$2:$I$7282,7,FALSE)</f>
        <v>MTR</v>
      </c>
      <c r="G7243" s="2" t="s">
        <v>26905</v>
      </c>
      <c r="H7243" s="3" t="s">
        <v>6200</v>
      </c>
      <c r="I7243" s="10" t="s">
        <v>18754</v>
      </c>
      <c r="J7243" s="2" t="str">
        <f>VLOOKUP(Tabla1[[#This Row],[Código]],[1]ARTICULOS!$B$2:$I$1048576,8,FALSE)</f>
        <v>UFS Sistemas de canalización abiertos a ras de pavimento</v>
      </c>
      <c r="K7243" s="4">
        <v>4012195244912</v>
      </c>
      <c r="L7243" s="2">
        <v>2.4</v>
      </c>
      <c r="M7243" s="4">
        <v>4012195259732</v>
      </c>
      <c r="N7243" s="2" t="s">
        <v>26913</v>
      </c>
      <c r="R7243" s="2">
        <v>73089059</v>
      </c>
      <c r="S7243" s="9" t="s">
        <v>12382</v>
      </c>
      <c r="T7243" s="3"/>
    </row>
    <row r="7244" spans="1:20" x14ac:dyDescent="0.25">
      <c r="A7244">
        <v>7424780</v>
      </c>
      <c r="B7244" s="4" t="s">
        <v>6141</v>
      </c>
      <c r="C7244" s="2" t="s">
        <v>26863</v>
      </c>
      <c r="D7244" s="8">
        <v>464.54</v>
      </c>
      <c r="E7244" s="2">
        <v>1</v>
      </c>
      <c r="F7244" s="2" t="str">
        <f>VLOOKUP(Tabla1[[#This Row],[Código]],[1]DETALLE_TARIFA!$C$2:$I$7282,7,FALSE)</f>
        <v>MTR</v>
      </c>
      <c r="G7244" s="2" t="s">
        <v>26905</v>
      </c>
      <c r="H7244" s="3" t="s">
        <v>6200</v>
      </c>
      <c r="I7244" s="10" t="s">
        <v>18754</v>
      </c>
      <c r="J7244" s="2" t="str">
        <f>VLOOKUP(Tabla1[[#This Row],[Código]],[1]ARTICULOS!$B$2:$I$1048576,8,FALSE)</f>
        <v>UFS Sistemas de canalización abiertos a ras de pavimento</v>
      </c>
      <c r="K7244" s="4">
        <v>4012195245018</v>
      </c>
      <c r="L7244" s="2">
        <v>2.4</v>
      </c>
      <c r="M7244" s="4">
        <v>4012195259855</v>
      </c>
      <c r="N7244" s="2" t="s">
        <v>26913</v>
      </c>
      <c r="R7244" s="2">
        <v>73089059</v>
      </c>
      <c r="S7244" s="9" t="s">
        <v>12383</v>
      </c>
      <c r="T7244" s="3"/>
    </row>
    <row r="7245" spans="1:20" x14ac:dyDescent="0.25">
      <c r="A7245">
        <v>7424800</v>
      </c>
      <c r="B7245" s="4" t="s">
        <v>6142</v>
      </c>
      <c r="C7245" s="2" t="s">
        <v>26864</v>
      </c>
      <c r="D7245" s="8">
        <v>470.34</v>
      </c>
      <c r="E7245" s="2">
        <v>1</v>
      </c>
      <c r="F7245" s="2" t="str">
        <f>VLOOKUP(Tabla1[[#This Row],[Código]],[1]DETALLE_TARIFA!$C$2:$I$7282,7,FALSE)</f>
        <v>MTR</v>
      </c>
      <c r="G7245" s="2" t="s">
        <v>26905</v>
      </c>
      <c r="H7245" s="3" t="s">
        <v>6200</v>
      </c>
      <c r="I7245" s="10" t="s">
        <v>18754</v>
      </c>
      <c r="J7245" s="2" t="str">
        <f>VLOOKUP(Tabla1[[#This Row],[Código]],[1]ARTICULOS!$B$2:$I$1048576,8,FALSE)</f>
        <v>UFS Sistemas de canalización abiertos a ras de pavimento</v>
      </c>
      <c r="K7245" s="4">
        <v>4012195245049</v>
      </c>
      <c r="L7245" s="2">
        <v>2.4</v>
      </c>
      <c r="M7245" s="4">
        <v>4012195259916</v>
      </c>
      <c r="N7245" s="2" t="s">
        <v>26913</v>
      </c>
      <c r="R7245" s="2">
        <v>73089059</v>
      </c>
      <c r="S7245" s="9" t="s">
        <v>12384</v>
      </c>
      <c r="T7245" s="3"/>
    </row>
    <row r="7246" spans="1:20" x14ac:dyDescent="0.25">
      <c r="A7246">
        <v>7424821</v>
      </c>
      <c r="B7246" s="4" t="s">
        <v>6143</v>
      </c>
      <c r="C7246" s="2" t="s">
        <v>26865</v>
      </c>
      <c r="D7246" s="8">
        <v>39.340000000000003</v>
      </c>
      <c r="E7246" s="2">
        <v>1</v>
      </c>
      <c r="F7246" s="2" t="str">
        <f>VLOOKUP(Tabla1[[#This Row],[Código]],[1]DETALLE_TARIFA!$C$2:$I$7282,7,FALSE)</f>
        <v>PCE</v>
      </c>
      <c r="G7246" s="2" t="s">
        <v>26905</v>
      </c>
      <c r="H7246" s="3" t="s">
        <v>6200</v>
      </c>
      <c r="I7246" s="10" t="s">
        <v>18754</v>
      </c>
      <c r="J7246" s="2" t="str">
        <f>VLOOKUP(Tabla1[[#This Row],[Código]],[1]ARTICULOS!$B$2:$I$1048576,8,FALSE)</f>
        <v>UFS Sistemas de canalización abiertos a ras de pavimento</v>
      </c>
      <c r="K7246" s="4">
        <v>4012195651574</v>
      </c>
      <c r="L7246" s="2">
        <v>1</v>
      </c>
      <c r="M7246" s="4">
        <v>4012195674221</v>
      </c>
      <c r="N7246" s="2" t="s">
        <v>26914</v>
      </c>
      <c r="O7246" s="2">
        <v>30</v>
      </c>
      <c r="P7246" s="4">
        <v>4012196563203</v>
      </c>
      <c r="Q7246" s="2" t="s">
        <v>26911</v>
      </c>
      <c r="R7246" s="2">
        <v>73089059</v>
      </c>
      <c r="S7246" s="9" t="s">
        <v>12385</v>
      </c>
      <c r="T7246" s="3"/>
    </row>
    <row r="7247" spans="1:20" x14ac:dyDescent="0.25">
      <c r="A7247">
        <v>7424822</v>
      </c>
      <c r="B7247" s="4" t="s">
        <v>6144</v>
      </c>
      <c r="C7247" s="2" t="s">
        <v>26866</v>
      </c>
      <c r="D7247" s="8">
        <v>3.91</v>
      </c>
      <c r="E7247" s="2">
        <v>1</v>
      </c>
      <c r="F7247" s="2" t="str">
        <f>VLOOKUP(Tabla1[[#This Row],[Código]],[1]DETALLE_TARIFA!$C$2:$I$7282,7,FALSE)</f>
        <v>MTR</v>
      </c>
      <c r="G7247" s="2" t="s">
        <v>26905</v>
      </c>
      <c r="H7247" s="3" t="s">
        <v>6200</v>
      </c>
      <c r="I7247" s="10" t="s">
        <v>18754</v>
      </c>
      <c r="J7247" s="2" t="str">
        <f>VLOOKUP(Tabla1[[#This Row],[Código]],[1]ARTICULOS!$B$2:$I$1048576,8,FALSE)</f>
        <v>UFS Sistemas de canalización abiertos a ras de pavimento</v>
      </c>
      <c r="K7247" s="4">
        <v>4012195245100</v>
      </c>
      <c r="L7247" s="2">
        <v>15</v>
      </c>
      <c r="M7247" s="4">
        <v>4012195259985</v>
      </c>
      <c r="N7247" s="2" t="s">
        <v>26915</v>
      </c>
      <c r="R7247" s="2">
        <v>39191080</v>
      </c>
      <c r="S7247" s="9" t="s">
        <v>12386</v>
      </c>
      <c r="T7247" s="3"/>
    </row>
    <row r="7248" spans="1:20" x14ac:dyDescent="0.25">
      <c r="A7248">
        <v>7425064</v>
      </c>
      <c r="B7248" s="4" t="s">
        <v>6145</v>
      </c>
      <c r="C7248" s="2" t="s">
        <v>26867</v>
      </c>
      <c r="D7248" s="8">
        <v>185.4</v>
      </c>
      <c r="E7248" s="2">
        <v>1</v>
      </c>
      <c r="F7248" s="2" t="str">
        <f>VLOOKUP(Tabla1[[#This Row],[Código]],[1]DETALLE_TARIFA!$C$2:$I$7282,7,FALSE)</f>
        <v>PCE</v>
      </c>
      <c r="G7248" s="2" t="s">
        <v>26905</v>
      </c>
      <c r="H7248" s="3" t="s">
        <v>6200</v>
      </c>
      <c r="I7248" s="10" t="s">
        <v>18754</v>
      </c>
      <c r="J7248" s="2" t="str">
        <f>VLOOKUP(Tabla1[[#This Row],[Código]],[1]ARTICULOS!$B$2:$I$1048576,8,FALSE)</f>
        <v>UFS Sistemas de canalización abiertos a ras de pavimento</v>
      </c>
      <c r="K7248" s="4">
        <v>4012195245421</v>
      </c>
      <c r="L7248" s="2">
        <v>1</v>
      </c>
      <c r="M7248" s="4">
        <v>4012195260691</v>
      </c>
      <c r="N7248" s="2" t="s">
        <v>26914</v>
      </c>
      <c r="R7248" s="2">
        <v>73089059</v>
      </c>
      <c r="S7248" s="9" t="s">
        <v>12387</v>
      </c>
      <c r="T7248" s="3"/>
    </row>
    <row r="7249" spans="1:20" x14ac:dyDescent="0.25">
      <c r="A7249">
        <v>7425066</v>
      </c>
      <c r="B7249" s="4" t="s">
        <v>6146</v>
      </c>
      <c r="C7249" s="2" t="s">
        <v>26868</v>
      </c>
      <c r="D7249" s="8">
        <v>219.21</v>
      </c>
      <c r="E7249" s="2">
        <v>1</v>
      </c>
      <c r="F7249" s="2" t="str">
        <f>VLOOKUP(Tabla1[[#This Row],[Código]],[1]DETALLE_TARIFA!$C$2:$I$7282,7,FALSE)</f>
        <v>PCE</v>
      </c>
      <c r="G7249" s="2" t="s">
        <v>26905</v>
      </c>
      <c r="H7249" s="3" t="s">
        <v>6200</v>
      </c>
      <c r="I7249" s="10" t="s">
        <v>18754</v>
      </c>
      <c r="J7249" s="2" t="str">
        <f>VLOOKUP(Tabla1[[#This Row],[Código]],[1]ARTICULOS!$B$2:$I$1048576,8,FALSE)</f>
        <v>UFS Sistemas de canalización abiertos a ras de pavimento</v>
      </c>
      <c r="K7249" s="4">
        <v>4012195245438</v>
      </c>
      <c r="L7249" s="2">
        <v>1</v>
      </c>
      <c r="M7249" s="4">
        <v>4012195260707</v>
      </c>
      <c r="N7249" s="2" t="s">
        <v>26914</v>
      </c>
      <c r="R7249" s="2">
        <v>73089059</v>
      </c>
      <c r="S7249" s="9" t="s">
        <v>12388</v>
      </c>
      <c r="T7249" s="3"/>
    </row>
    <row r="7250" spans="1:20" x14ac:dyDescent="0.25">
      <c r="A7250">
        <v>7425102</v>
      </c>
      <c r="B7250" s="4" t="s">
        <v>6147</v>
      </c>
      <c r="C7250" s="2" t="s">
        <v>26869</v>
      </c>
      <c r="D7250" s="8">
        <v>211.62</v>
      </c>
      <c r="E7250" s="2">
        <v>1</v>
      </c>
      <c r="F7250" s="2" t="str">
        <f>VLOOKUP(Tabla1[[#This Row],[Código]],[1]DETALLE_TARIFA!$C$2:$I$7282,7,FALSE)</f>
        <v>PCE</v>
      </c>
      <c r="G7250" s="2" t="s">
        <v>26905</v>
      </c>
      <c r="H7250" s="3" t="s">
        <v>6200</v>
      </c>
      <c r="I7250" s="10" t="s">
        <v>18754</v>
      </c>
      <c r="J7250" s="2" t="str">
        <f>VLOOKUP(Tabla1[[#This Row],[Código]],[1]ARTICULOS!$B$2:$I$1048576,8,FALSE)</f>
        <v>UFS Sistemas de canalización abiertos a ras de pavimento</v>
      </c>
      <c r="K7250" s="4">
        <v>4012195245469</v>
      </c>
      <c r="L7250" s="2">
        <v>1</v>
      </c>
      <c r="M7250" s="4">
        <v>4012195260769</v>
      </c>
      <c r="N7250" s="2" t="s">
        <v>26914</v>
      </c>
      <c r="R7250" s="2">
        <v>73089059</v>
      </c>
      <c r="S7250" s="9" t="s">
        <v>12389</v>
      </c>
      <c r="T7250" s="3"/>
    </row>
    <row r="7251" spans="1:20" x14ac:dyDescent="0.25">
      <c r="A7251">
        <v>7425104</v>
      </c>
      <c r="B7251" s="4" t="s">
        <v>6148</v>
      </c>
      <c r="C7251" s="2" t="s">
        <v>26870</v>
      </c>
      <c r="D7251" s="8">
        <v>242.76</v>
      </c>
      <c r="E7251" s="2">
        <v>1</v>
      </c>
      <c r="F7251" s="2" t="str">
        <f>VLOOKUP(Tabla1[[#This Row],[Código]],[1]DETALLE_TARIFA!$C$2:$I$7282,7,FALSE)</f>
        <v>PCE</v>
      </c>
      <c r="G7251" s="2" t="s">
        <v>26905</v>
      </c>
      <c r="H7251" s="3" t="s">
        <v>6200</v>
      </c>
      <c r="I7251" s="10" t="s">
        <v>18754</v>
      </c>
      <c r="J7251" s="2" t="str">
        <f>VLOOKUP(Tabla1[[#This Row],[Código]],[1]ARTICULOS!$B$2:$I$1048576,8,FALSE)</f>
        <v>UFS Sistemas de canalización abiertos a ras de pavimento</v>
      </c>
      <c r="K7251" s="4">
        <v>4012195245476</v>
      </c>
      <c r="L7251" s="2">
        <v>1</v>
      </c>
      <c r="M7251" s="4">
        <v>4012195260806</v>
      </c>
      <c r="N7251" s="2" t="s">
        <v>26914</v>
      </c>
      <c r="R7251" s="2">
        <v>73089059</v>
      </c>
      <c r="S7251" s="9" t="s">
        <v>12390</v>
      </c>
      <c r="T7251" s="3"/>
    </row>
    <row r="7252" spans="1:20" x14ac:dyDescent="0.25">
      <c r="A7252">
        <v>7425122</v>
      </c>
      <c r="B7252" s="4" t="s">
        <v>6149</v>
      </c>
      <c r="C7252" s="2" t="s">
        <v>26871</v>
      </c>
      <c r="D7252" s="8">
        <v>211.62</v>
      </c>
      <c r="E7252" s="2">
        <v>1</v>
      </c>
      <c r="F7252" s="2" t="str">
        <f>VLOOKUP(Tabla1[[#This Row],[Código]],[1]DETALLE_TARIFA!$C$2:$I$7282,7,FALSE)</f>
        <v>PCE</v>
      </c>
      <c r="G7252" s="2" t="s">
        <v>26905</v>
      </c>
      <c r="H7252" s="3" t="s">
        <v>6200</v>
      </c>
      <c r="I7252" s="10" t="s">
        <v>18754</v>
      </c>
      <c r="J7252" s="2" t="str">
        <f>VLOOKUP(Tabla1[[#This Row],[Código]],[1]ARTICULOS!$B$2:$I$1048576,8,FALSE)</f>
        <v>UFS Sistemas de canalización abiertos a ras de pavimento</v>
      </c>
      <c r="K7252" s="4">
        <v>4012195245483</v>
      </c>
      <c r="L7252" s="2">
        <v>1</v>
      </c>
      <c r="M7252" s="4">
        <v>4012195260813</v>
      </c>
      <c r="N7252" s="2" t="s">
        <v>26914</v>
      </c>
      <c r="R7252" s="2">
        <v>73089059</v>
      </c>
      <c r="S7252" s="9" t="s">
        <v>12391</v>
      </c>
      <c r="T7252" s="3"/>
    </row>
    <row r="7253" spans="1:20" x14ac:dyDescent="0.25">
      <c r="A7253">
        <v>7425124</v>
      </c>
      <c r="B7253" s="4" t="s">
        <v>6150</v>
      </c>
      <c r="C7253" s="2" t="s">
        <v>26872</v>
      </c>
      <c r="D7253" s="8">
        <v>242.76</v>
      </c>
      <c r="E7253" s="2">
        <v>1</v>
      </c>
      <c r="F7253" s="2" t="str">
        <f>VLOOKUP(Tabla1[[#This Row],[Código]],[1]DETALLE_TARIFA!$C$2:$I$7282,7,FALSE)</f>
        <v>PCE</v>
      </c>
      <c r="G7253" s="2" t="s">
        <v>26905</v>
      </c>
      <c r="H7253" s="3" t="s">
        <v>6200</v>
      </c>
      <c r="I7253" s="10" t="s">
        <v>18754</v>
      </c>
      <c r="J7253" s="2" t="str">
        <f>VLOOKUP(Tabla1[[#This Row],[Código]],[1]ARTICULOS!$B$2:$I$1048576,8,FALSE)</f>
        <v>UFS Sistemas de canalización abiertos a ras de pavimento</v>
      </c>
      <c r="K7253" s="4">
        <v>4012195245490</v>
      </c>
      <c r="L7253" s="2">
        <v>1</v>
      </c>
      <c r="M7253" s="4">
        <v>4012195260820</v>
      </c>
      <c r="N7253" s="2" t="s">
        <v>26914</v>
      </c>
      <c r="R7253" s="2">
        <v>73089059</v>
      </c>
      <c r="S7253" s="9" t="s">
        <v>12392</v>
      </c>
      <c r="T7253" s="3"/>
    </row>
    <row r="7254" spans="1:20" x14ac:dyDescent="0.25">
      <c r="A7254">
        <v>7425140</v>
      </c>
      <c r="B7254" s="4" t="s">
        <v>6151</v>
      </c>
      <c r="C7254" s="2" t="s">
        <v>26873</v>
      </c>
      <c r="D7254" s="8">
        <v>1.77</v>
      </c>
      <c r="E7254" s="2">
        <v>1</v>
      </c>
      <c r="F7254" s="2" t="str">
        <f>VLOOKUP(Tabla1[[#This Row],[Código]],[1]DETALLE_TARIFA!$C$2:$I$7282,7,FALSE)</f>
        <v>PCE</v>
      </c>
      <c r="G7254" s="2" t="s">
        <v>26905</v>
      </c>
      <c r="H7254" s="3" t="s">
        <v>6200</v>
      </c>
      <c r="I7254" s="10" t="s">
        <v>18754</v>
      </c>
      <c r="J7254" s="2" t="str">
        <f>VLOOKUP(Tabla1[[#This Row],[Código]],[1]ARTICULOS!$B$2:$I$1048576,8,FALSE)</f>
        <v>UFS Sistemas de canalización abiertos a ras de pavimento</v>
      </c>
      <c r="K7254" s="4">
        <v>4012195245506</v>
      </c>
      <c r="L7254" s="2">
        <v>6</v>
      </c>
      <c r="M7254" s="4">
        <v>4012195260837</v>
      </c>
      <c r="N7254" s="2" t="s">
        <v>26909</v>
      </c>
      <c r="O7254" s="2">
        <v>120</v>
      </c>
      <c r="P7254" s="4">
        <v>4012196135042</v>
      </c>
      <c r="Q7254" s="2" t="s">
        <v>26911</v>
      </c>
      <c r="R7254" s="2">
        <v>73089059</v>
      </c>
      <c r="S7254" s="9" t="s">
        <v>12393</v>
      </c>
      <c r="T7254" s="3"/>
    </row>
    <row r="7255" spans="1:20" x14ac:dyDescent="0.25">
      <c r="A7255">
        <v>7425320</v>
      </c>
      <c r="B7255" s="4" t="s">
        <v>6152</v>
      </c>
      <c r="C7255" s="2" t="s">
        <v>26874</v>
      </c>
      <c r="D7255" s="8">
        <v>745.12</v>
      </c>
      <c r="E7255" s="2">
        <v>1</v>
      </c>
      <c r="F7255" s="2" t="str">
        <f>VLOOKUP(Tabla1[[#This Row],[Código]],[1]DETALLE_TARIFA!$C$2:$I$7282,7,FALSE)</f>
        <v>PCE</v>
      </c>
      <c r="G7255" s="2" t="s">
        <v>26905</v>
      </c>
      <c r="H7255" s="3" t="s">
        <v>6200</v>
      </c>
      <c r="I7255" s="10" t="s">
        <v>18754</v>
      </c>
      <c r="J7255" s="2" t="str">
        <f>VLOOKUP(Tabla1[[#This Row],[Código]],[1]ARTICULOS!$B$2:$I$1048576,8,FALSE)</f>
        <v>UFS Sistemas de canalización abiertos a ras de pavimento</v>
      </c>
      <c r="K7255" s="4">
        <v>4012195245537</v>
      </c>
      <c r="L7255" s="2">
        <v>1</v>
      </c>
      <c r="M7255" s="4">
        <v>4012195260868</v>
      </c>
      <c r="N7255" s="2" t="s">
        <v>26914</v>
      </c>
      <c r="R7255" s="2">
        <v>73089059</v>
      </c>
      <c r="S7255" s="9" t="s">
        <v>12394</v>
      </c>
      <c r="T7255" s="3"/>
    </row>
    <row r="7256" spans="1:20" x14ac:dyDescent="0.25">
      <c r="A7256">
        <v>7425970</v>
      </c>
      <c r="B7256" s="4" t="s">
        <v>6153</v>
      </c>
      <c r="C7256" s="2" t="s">
        <v>26875</v>
      </c>
      <c r="D7256" s="8">
        <v>14.54</v>
      </c>
      <c r="E7256" s="2">
        <v>1</v>
      </c>
      <c r="F7256" s="2" t="str">
        <f>VLOOKUP(Tabla1[[#This Row],[Código]],[1]DETALLE_TARIFA!$C$2:$I$7282,7,FALSE)</f>
        <v>PCE</v>
      </c>
      <c r="G7256" s="2" t="s">
        <v>26905</v>
      </c>
      <c r="H7256" s="3" t="s">
        <v>6200</v>
      </c>
      <c r="I7256" s="10" t="s">
        <v>18754</v>
      </c>
      <c r="J7256" s="2" t="str">
        <f>VLOOKUP(Tabla1[[#This Row],[Código]],[1]ARTICULOS!$B$2:$I$1048576,8,FALSE)</f>
        <v>UFS Sistemas de canalización abiertos a ras de pavimento</v>
      </c>
      <c r="K7256" s="4">
        <v>4012195434757</v>
      </c>
      <c r="L7256" s="2">
        <v>6</v>
      </c>
      <c r="M7256" s="4">
        <v>4012195462651</v>
      </c>
      <c r="N7256" s="2" t="s">
        <v>26909</v>
      </c>
      <c r="O7256" s="2">
        <v>120</v>
      </c>
      <c r="P7256" s="4">
        <v>4012195462668</v>
      </c>
      <c r="Q7256" s="2" t="s">
        <v>26911</v>
      </c>
      <c r="R7256" s="2">
        <v>73089059</v>
      </c>
      <c r="S7256" s="9" t="s">
        <v>12395</v>
      </c>
      <c r="T7256" s="3"/>
    </row>
    <row r="7257" spans="1:20" x14ac:dyDescent="0.25">
      <c r="A7257">
        <v>7427097</v>
      </c>
      <c r="B7257" s="4" t="s">
        <v>12945</v>
      </c>
      <c r="C7257" s="2" t="s">
        <v>26876</v>
      </c>
      <c r="D7257" s="8">
        <v>1219.3699999999999</v>
      </c>
      <c r="E7257" s="2">
        <v>1</v>
      </c>
      <c r="F7257" s="2" t="str">
        <f>VLOOKUP(Tabla1[[#This Row],[Código]],[1]DETALLE_TARIFA!$C$2:$I$7282,7,FALSE)</f>
        <v>PCE</v>
      </c>
      <c r="G7257" s="2" t="s">
        <v>26905</v>
      </c>
      <c r="H7257" s="3" t="s">
        <v>6200</v>
      </c>
      <c r="I7257" s="10" t="s">
        <v>18750</v>
      </c>
      <c r="J7257" s="2" t="str">
        <f>VLOOKUP(Tabla1[[#This Row],[Código]],[1]ARTICULOS!$B$2:$I$1048576,8,FALSE)</f>
        <v>UFS Sistemas UDHome y kits</v>
      </c>
      <c r="K7257" s="4">
        <v>4012196975457</v>
      </c>
      <c r="L7257" s="2">
        <v>1</v>
      </c>
      <c r="M7257" s="4">
        <v>4012196975471</v>
      </c>
      <c r="N7257" s="2" t="s">
        <v>26911</v>
      </c>
      <c r="O7257" s="2">
        <v>10</v>
      </c>
      <c r="P7257" s="4">
        <v>4012197000479</v>
      </c>
      <c r="Q7257" s="2" t="s">
        <v>26911</v>
      </c>
      <c r="R7257" s="2">
        <v>85371098</v>
      </c>
      <c r="S7257" s="9" t="s">
        <v>18858</v>
      </c>
      <c r="T7257" s="3"/>
    </row>
    <row r="7258" spans="1:20" x14ac:dyDescent="0.25">
      <c r="A7258">
        <v>7427200</v>
      </c>
      <c r="B7258" s="4" t="s">
        <v>6154</v>
      </c>
      <c r="C7258" s="2" t="s">
        <v>26877</v>
      </c>
      <c r="D7258" s="8">
        <v>652.01</v>
      </c>
      <c r="E7258" s="2">
        <v>1</v>
      </c>
      <c r="F7258" s="2" t="str">
        <f>VLOOKUP(Tabla1[[#This Row],[Código]],[1]DETALLE_TARIFA!$C$2:$I$7282,7,FALSE)</f>
        <v>PCE</v>
      </c>
      <c r="G7258" s="2" t="s">
        <v>26905</v>
      </c>
      <c r="H7258" s="3" t="s">
        <v>6200</v>
      </c>
      <c r="I7258" s="10" t="s">
        <v>18750</v>
      </c>
      <c r="J7258" s="2" t="str">
        <f>VLOOKUP(Tabla1[[#This Row],[Código]],[1]ARTICULOS!$B$2:$I$1048576,8,FALSE)</f>
        <v>UFS Sistemas UDHome y kits</v>
      </c>
      <c r="K7258" s="4">
        <v>4012195916383</v>
      </c>
      <c r="L7258" s="2">
        <v>1</v>
      </c>
      <c r="M7258" s="4">
        <v>4012195961345</v>
      </c>
      <c r="N7258" s="2" t="s">
        <v>26911</v>
      </c>
      <c r="R7258" s="2">
        <v>85371098</v>
      </c>
      <c r="S7258" s="9" t="s">
        <v>12396</v>
      </c>
      <c r="T7258" s="3"/>
    </row>
    <row r="7259" spans="1:20" x14ac:dyDescent="0.25">
      <c r="A7259">
        <v>7427204</v>
      </c>
      <c r="B7259" s="4" t="s">
        <v>6155</v>
      </c>
      <c r="C7259" s="2" t="s">
        <v>26878</v>
      </c>
      <c r="D7259" s="8">
        <v>904.39</v>
      </c>
      <c r="E7259" s="2">
        <v>1</v>
      </c>
      <c r="F7259" s="2" t="str">
        <f>VLOOKUP(Tabla1[[#This Row],[Código]],[1]DETALLE_TARIFA!$C$2:$I$7282,7,FALSE)</f>
        <v>PCE</v>
      </c>
      <c r="G7259" s="2" t="s">
        <v>26905</v>
      </c>
      <c r="H7259" s="3" t="s">
        <v>6200</v>
      </c>
      <c r="I7259" s="10" t="s">
        <v>18750</v>
      </c>
      <c r="J7259" s="2" t="str">
        <f>VLOOKUP(Tabla1[[#This Row],[Código]],[1]ARTICULOS!$B$2:$I$1048576,8,FALSE)</f>
        <v>UFS Sistemas UDHome y kits</v>
      </c>
      <c r="K7259" s="4">
        <v>4012195916420</v>
      </c>
      <c r="L7259" s="2">
        <v>1</v>
      </c>
      <c r="M7259" s="4">
        <v>4012195961352</v>
      </c>
      <c r="N7259" s="2" t="s">
        <v>26911</v>
      </c>
      <c r="R7259" s="2">
        <v>85371098</v>
      </c>
      <c r="S7259" s="9" t="s">
        <v>12397</v>
      </c>
      <c r="T7259" s="3"/>
    </row>
    <row r="7260" spans="1:20" x14ac:dyDescent="0.25">
      <c r="A7260">
        <v>7427216</v>
      </c>
      <c r="B7260" s="4" t="s">
        <v>6156</v>
      </c>
      <c r="C7260" s="2" t="s">
        <v>26879</v>
      </c>
      <c r="D7260" s="8">
        <v>652.01</v>
      </c>
      <c r="E7260" s="2">
        <v>1</v>
      </c>
      <c r="F7260" s="2" t="str">
        <f>VLOOKUP(Tabla1[[#This Row],[Código]],[1]DETALLE_TARIFA!$C$2:$I$7282,7,FALSE)</f>
        <v>PCE</v>
      </c>
      <c r="G7260" s="2" t="s">
        <v>26905</v>
      </c>
      <c r="H7260" s="3" t="s">
        <v>6200</v>
      </c>
      <c r="I7260" s="10" t="s">
        <v>18750</v>
      </c>
      <c r="J7260" s="2" t="str">
        <f>VLOOKUP(Tabla1[[#This Row],[Código]],[1]ARTICULOS!$B$2:$I$1048576,8,FALSE)</f>
        <v>UFS Sistemas UDHome y kits</v>
      </c>
      <c r="K7260" s="4">
        <v>4012195916482</v>
      </c>
      <c r="L7260" s="2">
        <v>1</v>
      </c>
      <c r="M7260" s="4">
        <v>4012195961383</v>
      </c>
      <c r="N7260" s="2" t="s">
        <v>26911</v>
      </c>
      <c r="R7260" s="2">
        <v>85371098</v>
      </c>
      <c r="S7260" s="9" t="s">
        <v>12398</v>
      </c>
      <c r="T7260" s="3"/>
    </row>
    <row r="7261" spans="1:20" x14ac:dyDescent="0.25">
      <c r="A7261">
        <v>7427232</v>
      </c>
      <c r="B7261" s="4" t="s">
        <v>6157</v>
      </c>
      <c r="C7261" s="2" t="s">
        <v>26880</v>
      </c>
      <c r="D7261" s="8">
        <v>613.91</v>
      </c>
      <c r="E7261" s="2">
        <v>1</v>
      </c>
      <c r="F7261" s="2" t="str">
        <f>VLOOKUP(Tabla1[[#This Row],[Código]],[1]DETALLE_TARIFA!$C$2:$I$7282,7,FALSE)</f>
        <v>PCE</v>
      </c>
      <c r="G7261" s="2" t="s">
        <v>26905</v>
      </c>
      <c r="H7261" s="3" t="s">
        <v>6200</v>
      </c>
      <c r="I7261" s="10" t="s">
        <v>18750</v>
      </c>
      <c r="J7261" s="2" t="str">
        <f>VLOOKUP(Tabla1[[#This Row],[Código]],[1]ARTICULOS!$B$2:$I$1048576,8,FALSE)</f>
        <v>UFS Sistemas UDHome y kits</v>
      </c>
      <c r="K7261" s="4">
        <v>4012195916550</v>
      </c>
      <c r="L7261" s="2">
        <v>1</v>
      </c>
      <c r="M7261" s="4">
        <v>4012195961420</v>
      </c>
      <c r="N7261" s="2" t="s">
        <v>26911</v>
      </c>
      <c r="R7261" s="2">
        <v>85371098</v>
      </c>
      <c r="S7261" s="9" t="s">
        <v>12399</v>
      </c>
      <c r="T7261" s="3"/>
    </row>
    <row r="7262" spans="1:20" x14ac:dyDescent="0.25">
      <c r="A7262">
        <v>7427236</v>
      </c>
      <c r="B7262" s="4" t="s">
        <v>6158</v>
      </c>
      <c r="C7262" s="2" t="s">
        <v>26881</v>
      </c>
      <c r="D7262" s="8">
        <v>877.93</v>
      </c>
      <c r="E7262" s="2">
        <v>1</v>
      </c>
      <c r="F7262" s="2" t="str">
        <f>VLOOKUP(Tabla1[[#This Row],[Código]],[1]DETALLE_TARIFA!$C$2:$I$7282,7,FALSE)</f>
        <v>PCE</v>
      </c>
      <c r="G7262" s="2" t="s">
        <v>26905</v>
      </c>
      <c r="H7262" s="3" t="s">
        <v>6200</v>
      </c>
      <c r="I7262" s="10" t="s">
        <v>18750</v>
      </c>
      <c r="J7262" s="2" t="str">
        <f>VLOOKUP(Tabla1[[#This Row],[Código]],[1]ARTICULOS!$B$2:$I$1048576,8,FALSE)</f>
        <v>UFS Sistemas UDHome y kits</v>
      </c>
      <c r="K7262" s="4">
        <v>4012195916567</v>
      </c>
      <c r="L7262" s="2">
        <v>1</v>
      </c>
      <c r="M7262" s="4">
        <v>4012195961437</v>
      </c>
      <c r="N7262" s="2" t="s">
        <v>26911</v>
      </c>
      <c r="R7262" s="2">
        <v>85381000</v>
      </c>
      <c r="S7262" s="9" t="s">
        <v>12400</v>
      </c>
      <c r="T7262" s="3"/>
    </row>
    <row r="7263" spans="1:20" x14ac:dyDescent="0.25">
      <c r="A7263">
        <v>7427248</v>
      </c>
      <c r="B7263" s="4" t="s">
        <v>6159</v>
      </c>
      <c r="C7263" s="2" t="s">
        <v>26882</v>
      </c>
      <c r="D7263" s="8">
        <v>643.6</v>
      </c>
      <c r="E7263" s="2">
        <v>1</v>
      </c>
      <c r="F7263" s="2" t="str">
        <f>VLOOKUP(Tabla1[[#This Row],[Código]],[1]DETALLE_TARIFA!$C$2:$I$7282,7,FALSE)</f>
        <v>PCE</v>
      </c>
      <c r="G7263" s="2" t="s">
        <v>26905</v>
      </c>
      <c r="H7263" s="3" t="s">
        <v>6200</v>
      </c>
      <c r="I7263" s="10" t="s">
        <v>18750</v>
      </c>
      <c r="J7263" s="2" t="str">
        <f>VLOOKUP(Tabla1[[#This Row],[Código]],[1]ARTICULOS!$B$2:$I$1048576,8,FALSE)</f>
        <v>UFS Sistemas UDHome y kits</v>
      </c>
      <c r="K7263" s="4">
        <v>4012195916628</v>
      </c>
      <c r="L7263" s="2">
        <v>1</v>
      </c>
      <c r="M7263" s="4">
        <v>4012195961468</v>
      </c>
      <c r="N7263" s="2" t="s">
        <v>26911</v>
      </c>
      <c r="R7263" s="2">
        <v>85371098</v>
      </c>
      <c r="S7263" s="9" t="s">
        <v>12401</v>
      </c>
      <c r="T7263" s="3"/>
    </row>
    <row r="7264" spans="1:20" x14ac:dyDescent="0.25">
      <c r="A7264">
        <v>7427308</v>
      </c>
      <c r="B7264" s="4" t="s">
        <v>6160</v>
      </c>
      <c r="C7264" s="2" t="s">
        <v>26883</v>
      </c>
      <c r="D7264" s="8">
        <v>786.1</v>
      </c>
      <c r="E7264" s="2">
        <v>1</v>
      </c>
      <c r="F7264" s="2" t="str">
        <f>VLOOKUP(Tabla1[[#This Row],[Código]],[1]DETALLE_TARIFA!$C$2:$I$7282,7,FALSE)</f>
        <v>PCE</v>
      </c>
      <c r="G7264" s="2" t="s">
        <v>26905</v>
      </c>
      <c r="H7264" s="3" t="s">
        <v>6200</v>
      </c>
      <c r="I7264" s="10" t="s">
        <v>18750</v>
      </c>
      <c r="J7264" s="2" t="str">
        <f>VLOOKUP(Tabla1[[#This Row],[Código]],[1]ARTICULOS!$B$2:$I$1048576,8,FALSE)</f>
        <v>UFS Sistemas UDHome y kits</v>
      </c>
      <c r="K7264" s="4">
        <v>4012195916741</v>
      </c>
      <c r="L7264" s="2">
        <v>1</v>
      </c>
      <c r="M7264" s="4">
        <v>4012195961529</v>
      </c>
      <c r="N7264" s="2" t="s">
        <v>26911</v>
      </c>
      <c r="R7264" s="2">
        <v>85371098</v>
      </c>
      <c r="S7264" s="9" t="s">
        <v>12402</v>
      </c>
      <c r="T7264" s="3"/>
    </row>
    <row r="7265" spans="1:20" x14ac:dyDescent="0.25">
      <c r="A7265">
        <v>7427324</v>
      </c>
      <c r="B7265" s="4" t="s">
        <v>6161</v>
      </c>
      <c r="C7265" s="2" t="s">
        <v>26884</v>
      </c>
      <c r="D7265" s="8">
        <v>750.85</v>
      </c>
      <c r="E7265" s="2">
        <v>1</v>
      </c>
      <c r="F7265" s="2" t="str">
        <f>VLOOKUP(Tabla1[[#This Row],[Código]],[1]DETALLE_TARIFA!$C$2:$I$7282,7,FALSE)</f>
        <v>PCE</v>
      </c>
      <c r="G7265" s="2" t="s">
        <v>26905</v>
      </c>
      <c r="H7265" s="3" t="s">
        <v>6200</v>
      </c>
      <c r="I7265" s="10" t="s">
        <v>18750</v>
      </c>
      <c r="J7265" s="2" t="str">
        <f>VLOOKUP(Tabla1[[#This Row],[Código]],[1]ARTICULOS!$B$2:$I$1048576,8,FALSE)</f>
        <v>UFS Sistemas UDHome y kits</v>
      </c>
      <c r="K7265" s="4">
        <v>4012195916789</v>
      </c>
      <c r="L7265" s="2">
        <v>1</v>
      </c>
      <c r="M7265" s="4">
        <v>4012195961567</v>
      </c>
      <c r="N7265" s="2" t="s">
        <v>26911</v>
      </c>
      <c r="R7265" s="2">
        <v>85371098</v>
      </c>
      <c r="S7265" s="9" t="s">
        <v>12403</v>
      </c>
      <c r="T7265" s="3"/>
    </row>
    <row r="7266" spans="1:20" x14ac:dyDescent="0.25">
      <c r="A7266">
        <v>7427328</v>
      </c>
      <c r="B7266" s="4" t="s">
        <v>6162</v>
      </c>
      <c r="C7266" s="2" t="s">
        <v>26885</v>
      </c>
      <c r="D7266" s="8">
        <v>955.07</v>
      </c>
      <c r="E7266" s="2">
        <v>1</v>
      </c>
      <c r="F7266" s="2" t="str">
        <f>VLOOKUP(Tabla1[[#This Row],[Código]],[1]DETALLE_TARIFA!$C$2:$I$7282,7,FALSE)</f>
        <v>PCE</v>
      </c>
      <c r="G7266" s="2" t="s">
        <v>26905</v>
      </c>
      <c r="H7266" s="3" t="s">
        <v>6200</v>
      </c>
      <c r="I7266" s="10" t="s">
        <v>18750</v>
      </c>
      <c r="J7266" s="2" t="str">
        <f>VLOOKUP(Tabla1[[#This Row],[Código]],[1]ARTICULOS!$B$2:$I$1048576,8,FALSE)</f>
        <v>UFS Sistemas UDHome y kits</v>
      </c>
      <c r="K7266" s="4">
        <v>4012195916796</v>
      </c>
      <c r="L7266" s="2">
        <v>1</v>
      </c>
      <c r="M7266" s="4">
        <v>4012195961574</v>
      </c>
      <c r="N7266" s="2" t="s">
        <v>26911</v>
      </c>
      <c r="R7266" s="2">
        <v>85381000</v>
      </c>
      <c r="S7266" s="9" t="s">
        <v>12404</v>
      </c>
      <c r="T7266" s="3"/>
    </row>
    <row r="7267" spans="1:20" x14ac:dyDescent="0.25">
      <c r="A7267">
        <v>7427430</v>
      </c>
      <c r="B7267" s="4" t="s">
        <v>6163</v>
      </c>
      <c r="C7267" s="2" t="s">
        <v>26886</v>
      </c>
      <c r="D7267" s="8">
        <v>96.27</v>
      </c>
      <c r="E7267" s="2">
        <v>1</v>
      </c>
      <c r="F7267" s="2" t="str">
        <f>VLOOKUP(Tabla1[[#This Row],[Código]],[1]DETALLE_TARIFA!$C$2:$I$7282,7,FALSE)</f>
        <v>PCE</v>
      </c>
      <c r="G7267" s="2" t="s">
        <v>26905</v>
      </c>
      <c r="H7267" s="3" t="s">
        <v>6200</v>
      </c>
      <c r="I7267" s="10" t="s">
        <v>18755</v>
      </c>
      <c r="J7267" s="2" t="str">
        <f>VLOOKUP(Tabla1[[#This Row],[Código]],[1]ARTICULOS!$B$2:$I$1048576,8,FALSE)</f>
        <v>UFS Sistema de conjuntos portamecanismos</v>
      </c>
      <c r="K7267" s="4">
        <v>4012195916925</v>
      </c>
      <c r="L7267" s="2">
        <v>1</v>
      </c>
      <c r="M7267" s="4">
        <v>4012195982340</v>
      </c>
      <c r="N7267" s="2" t="s">
        <v>26911</v>
      </c>
      <c r="R7267" s="2">
        <v>85371098</v>
      </c>
      <c r="S7267" s="9" t="s">
        <v>12405</v>
      </c>
      <c r="T7267" s="3"/>
    </row>
    <row r="7268" spans="1:20" x14ac:dyDescent="0.25">
      <c r="A7268">
        <v>7427432</v>
      </c>
      <c r="B7268" s="4" t="s">
        <v>6164</v>
      </c>
      <c r="C7268" s="2" t="s">
        <v>26887</v>
      </c>
      <c r="D7268" s="8">
        <v>105.02</v>
      </c>
      <c r="E7268" s="2">
        <v>1</v>
      </c>
      <c r="F7268" s="2" t="str">
        <f>VLOOKUP(Tabla1[[#This Row],[Código]],[1]DETALLE_TARIFA!$C$2:$I$7282,7,FALSE)</f>
        <v>PCE</v>
      </c>
      <c r="G7268" s="2" t="s">
        <v>26905</v>
      </c>
      <c r="H7268" s="3" t="s">
        <v>6200</v>
      </c>
      <c r="I7268" s="10" t="s">
        <v>18755</v>
      </c>
      <c r="J7268" s="2" t="str">
        <f>VLOOKUP(Tabla1[[#This Row],[Código]],[1]ARTICULOS!$B$2:$I$1048576,8,FALSE)</f>
        <v>UFS Sistema de conjuntos portamecanismos</v>
      </c>
      <c r="K7268" s="4">
        <v>4012195916963</v>
      </c>
      <c r="L7268" s="2">
        <v>1</v>
      </c>
      <c r="M7268" s="4">
        <v>4012195982357</v>
      </c>
      <c r="N7268" s="2" t="s">
        <v>26911</v>
      </c>
      <c r="R7268" s="2">
        <v>85371098</v>
      </c>
      <c r="S7268" s="9" t="s">
        <v>12406</v>
      </c>
      <c r="T7268" s="3"/>
    </row>
    <row r="7269" spans="1:20" x14ac:dyDescent="0.25">
      <c r="A7269">
        <v>7427440</v>
      </c>
      <c r="B7269" s="4" t="s">
        <v>6165</v>
      </c>
      <c r="C7269" s="2" t="s">
        <v>26888</v>
      </c>
      <c r="D7269" s="8">
        <v>75.56</v>
      </c>
      <c r="E7269" s="2">
        <v>1</v>
      </c>
      <c r="F7269" s="2" t="str">
        <f>VLOOKUP(Tabla1[[#This Row],[Código]],[1]DETALLE_TARIFA!$C$2:$I$7282,7,FALSE)</f>
        <v>PCE</v>
      </c>
      <c r="G7269" s="2" t="s">
        <v>26905</v>
      </c>
      <c r="H7269" s="3" t="s">
        <v>6200</v>
      </c>
      <c r="I7269" s="10" t="s">
        <v>18750</v>
      </c>
      <c r="J7269" s="2" t="str">
        <f>VLOOKUP(Tabla1[[#This Row],[Código]],[1]ARTICULOS!$B$2:$I$1048576,8,FALSE)</f>
        <v>UFS Sistemas UDHome y kits</v>
      </c>
      <c r="K7269" s="4">
        <v>4012195919308</v>
      </c>
      <c r="L7269" s="2">
        <v>1</v>
      </c>
      <c r="M7269" s="4">
        <v>4012195950219</v>
      </c>
      <c r="N7269" s="2" t="s">
        <v>26909</v>
      </c>
      <c r="O7269" s="2">
        <v>6</v>
      </c>
      <c r="P7269" s="4">
        <v>4012196470518</v>
      </c>
      <c r="Q7269" s="2" t="s">
        <v>26911</v>
      </c>
      <c r="R7269" s="2">
        <v>73089059</v>
      </c>
      <c r="S7269" s="9" t="s">
        <v>12407</v>
      </c>
      <c r="T7269" s="3"/>
    </row>
    <row r="7270" spans="1:20" x14ac:dyDescent="0.25">
      <c r="A7270">
        <v>7427444</v>
      </c>
      <c r="B7270" s="4" t="s">
        <v>6166</v>
      </c>
      <c r="C7270" s="2" t="s">
        <v>26889</v>
      </c>
      <c r="D7270" s="8">
        <v>107.9</v>
      </c>
      <c r="E7270" s="2">
        <v>1</v>
      </c>
      <c r="F7270" s="2" t="str">
        <f>VLOOKUP(Tabla1[[#This Row],[Código]],[1]DETALLE_TARIFA!$C$2:$I$7282,7,FALSE)</f>
        <v>PCE</v>
      </c>
      <c r="G7270" s="2" t="s">
        <v>26905</v>
      </c>
      <c r="H7270" s="3" t="s">
        <v>6200</v>
      </c>
      <c r="I7270" s="10" t="s">
        <v>18750</v>
      </c>
      <c r="J7270" s="2" t="str">
        <f>VLOOKUP(Tabla1[[#This Row],[Código]],[1]ARTICULOS!$B$2:$I$1048576,8,FALSE)</f>
        <v>UFS Sistemas UDHome y kits</v>
      </c>
      <c r="K7270" s="4">
        <v>4012195919315</v>
      </c>
      <c r="L7270" s="2">
        <v>1</v>
      </c>
      <c r="M7270" s="4">
        <v>4012195950226</v>
      </c>
      <c r="N7270" s="2" t="s">
        <v>26909</v>
      </c>
      <c r="O7270" s="2">
        <v>6</v>
      </c>
      <c r="P7270" s="4">
        <v>4012196439744</v>
      </c>
      <c r="Q7270" s="2" t="s">
        <v>26911</v>
      </c>
      <c r="R7270" s="2">
        <v>73089059</v>
      </c>
      <c r="S7270" s="9" t="s">
        <v>12408</v>
      </c>
      <c r="T7270" s="3"/>
    </row>
    <row r="7271" spans="1:20" x14ac:dyDescent="0.25">
      <c r="A7271">
        <v>7428062</v>
      </c>
      <c r="B7271" s="4" t="s">
        <v>19623</v>
      </c>
      <c r="C7271" s="2" t="s">
        <v>26890</v>
      </c>
      <c r="D7271" s="8">
        <v>59.37</v>
      </c>
      <c r="E7271" s="2">
        <v>1</v>
      </c>
      <c r="F7271" s="2" t="str">
        <f>VLOOKUP(Tabla1[[#This Row],[Código]],[1]DETALLE_TARIFA!$C$2:$I$7282,7,FALSE)</f>
        <v>PCE</v>
      </c>
      <c r="G7271" s="2" t="s">
        <v>26905</v>
      </c>
      <c r="H7271" s="3" t="s">
        <v>6200</v>
      </c>
      <c r="I7271" s="10" t="s">
        <v>18752</v>
      </c>
      <c r="J7271" s="2" t="str">
        <f>VLOOKUP(Tabla1[[#This Row],[Código]],[1]ARTICULOS!$B$2:$I$1048576,8,FALSE)</f>
        <v>UFS Canalizaciones bajo pavimento</v>
      </c>
      <c r="K7271" s="4">
        <v>4012195479451</v>
      </c>
      <c r="L7271" s="2">
        <v>1</v>
      </c>
      <c r="M7271" s="4">
        <v>4012195480402</v>
      </c>
      <c r="N7271" s="2" t="s">
        <v>26914</v>
      </c>
      <c r="O7271" s="2">
        <v>10</v>
      </c>
      <c r="P7271" s="4">
        <v>4012195866145</v>
      </c>
      <c r="Q7271" s="2" t="s">
        <v>26911</v>
      </c>
      <c r="R7271" s="2">
        <v>85381000</v>
      </c>
      <c r="S7271" s="9" t="s">
        <v>27666</v>
      </c>
      <c r="T7271" s="3"/>
    </row>
    <row r="7272" spans="1:20" x14ac:dyDescent="0.25">
      <c r="A7272">
        <v>7428140</v>
      </c>
      <c r="B7272" s="4" t="s">
        <v>6167</v>
      </c>
      <c r="C7272" s="2" t="s">
        <v>26891</v>
      </c>
      <c r="D7272" s="8">
        <v>91.29</v>
      </c>
      <c r="E7272" s="2">
        <v>1</v>
      </c>
      <c r="F7272" s="2" t="str">
        <f>VLOOKUP(Tabla1[[#This Row],[Código]],[1]DETALLE_TARIFA!$C$2:$I$7282,7,FALSE)</f>
        <v>PCE</v>
      </c>
      <c r="G7272" s="2" t="s">
        <v>26905</v>
      </c>
      <c r="H7272" s="3" t="s">
        <v>6200</v>
      </c>
      <c r="I7272" s="10" t="s">
        <v>18753</v>
      </c>
      <c r="J7272" s="2" t="str">
        <f>VLOOKUP(Tabla1[[#This Row],[Código]],[1]ARTICULOS!$B$2:$I$1048576,8,FALSE)</f>
        <v>UFS Sistemas de conjuntos de tapa y marco</v>
      </c>
      <c r="K7272" s="4">
        <v>4012195858270</v>
      </c>
      <c r="L7272" s="2">
        <v>1</v>
      </c>
      <c r="M7272" s="4">
        <v>4012195959403</v>
      </c>
      <c r="N7272" s="2" t="s">
        <v>26911</v>
      </c>
      <c r="O7272" s="2">
        <v>10</v>
      </c>
      <c r="P7272" s="4">
        <v>4012196278992</v>
      </c>
      <c r="Q7272" s="2" t="s">
        <v>26911</v>
      </c>
      <c r="R7272" s="2">
        <v>79070000</v>
      </c>
      <c r="S7272" s="9" t="s">
        <v>12409</v>
      </c>
      <c r="T7272" s="3"/>
    </row>
    <row r="7273" spans="1:20" x14ac:dyDescent="0.25">
      <c r="A7273">
        <v>7428141</v>
      </c>
      <c r="B7273" s="4" t="s">
        <v>6168</v>
      </c>
      <c r="C7273" s="2" t="s">
        <v>26892</v>
      </c>
      <c r="D7273" s="8">
        <v>86.39</v>
      </c>
      <c r="E7273" s="2">
        <v>1</v>
      </c>
      <c r="F7273" s="2" t="str">
        <f>VLOOKUP(Tabla1[[#This Row],[Código]],[1]DETALLE_TARIFA!$C$2:$I$7282,7,FALSE)</f>
        <v>PCE</v>
      </c>
      <c r="G7273" s="2" t="s">
        <v>26905</v>
      </c>
      <c r="H7273" s="3" t="s">
        <v>6200</v>
      </c>
      <c r="I7273" s="10" t="s">
        <v>18753</v>
      </c>
      <c r="J7273" s="2" t="str">
        <f>VLOOKUP(Tabla1[[#This Row],[Código]],[1]ARTICULOS!$B$2:$I$1048576,8,FALSE)</f>
        <v>UFS Sistemas de conjuntos de tapa y marco</v>
      </c>
      <c r="K7273" s="4">
        <v>4012195858287</v>
      </c>
      <c r="L7273" s="2">
        <v>1</v>
      </c>
      <c r="M7273" s="4">
        <v>4012195959410</v>
      </c>
      <c r="N7273" s="2" t="s">
        <v>26911</v>
      </c>
      <c r="O7273" s="2">
        <v>10</v>
      </c>
      <c r="P7273" s="4">
        <v>4012196279005</v>
      </c>
      <c r="Q7273" s="2" t="s">
        <v>26911</v>
      </c>
      <c r="R7273" s="2">
        <v>79070000</v>
      </c>
      <c r="S7273" s="9" t="s">
        <v>12410</v>
      </c>
      <c r="T7273" s="3"/>
    </row>
    <row r="7274" spans="1:20" x14ac:dyDescent="0.25">
      <c r="A7274">
        <v>7428142</v>
      </c>
      <c r="B7274" s="4" t="s">
        <v>6169</v>
      </c>
      <c r="C7274" s="2" t="s">
        <v>26893</v>
      </c>
      <c r="D7274" s="8">
        <v>75.849999999999994</v>
      </c>
      <c r="E7274" s="2">
        <v>1</v>
      </c>
      <c r="F7274" s="2" t="str">
        <f>VLOOKUP(Tabla1[[#This Row],[Código]],[1]DETALLE_TARIFA!$C$2:$I$7282,7,FALSE)</f>
        <v>PCE</v>
      </c>
      <c r="G7274" s="2" t="s">
        <v>26905</v>
      </c>
      <c r="H7274" s="3" t="s">
        <v>6200</v>
      </c>
      <c r="I7274" s="10" t="s">
        <v>18753</v>
      </c>
      <c r="J7274" s="2" t="str">
        <f>VLOOKUP(Tabla1[[#This Row],[Código]],[1]ARTICULOS!$B$2:$I$1048576,8,FALSE)</f>
        <v>UFS Sistemas de conjuntos de tapa y marco</v>
      </c>
      <c r="K7274" s="4">
        <v>4012195858294</v>
      </c>
      <c r="L7274" s="2">
        <v>1</v>
      </c>
      <c r="M7274" s="4">
        <v>4012195959397</v>
      </c>
      <c r="N7274" s="2" t="s">
        <v>26911</v>
      </c>
      <c r="O7274" s="2">
        <v>10</v>
      </c>
      <c r="P7274" s="4">
        <v>4012196279043</v>
      </c>
      <c r="Q7274" s="2" t="s">
        <v>26911</v>
      </c>
      <c r="R7274" s="2">
        <v>79070000</v>
      </c>
      <c r="S7274" s="9" t="s">
        <v>12411</v>
      </c>
      <c r="T7274" s="3"/>
    </row>
    <row r="7275" spans="1:20" x14ac:dyDescent="0.25">
      <c r="A7275">
        <v>7428526</v>
      </c>
      <c r="B7275" s="4" t="s">
        <v>6170</v>
      </c>
      <c r="C7275" s="2" t="s">
        <v>26894</v>
      </c>
      <c r="D7275" s="8">
        <v>149.19</v>
      </c>
      <c r="E7275" s="2">
        <v>1</v>
      </c>
      <c r="F7275" s="2" t="str">
        <f>VLOOKUP(Tabla1[[#This Row],[Código]],[1]DETALLE_TARIFA!$C$2:$I$7282,7,FALSE)</f>
        <v>PCE</v>
      </c>
      <c r="G7275" s="2" t="s">
        <v>26905</v>
      </c>
      <c r="H7275" s="3" t="s">
        <v>6200</v>
      </c>
      <c r="I7275" s="10" t="s">
        <v>18756</v>
      </c>
      <c r="J7275" s="2" t="str">
        <f>VLOOKUP(Tabla1[[#This Row],[Código]],[1]ARTICULOS!$B$2:$I$1048576,8,FALSE)</f>
        <v>UFS Sistemas de unidades completas</v>
      </c>
      <c r="K7275" s="4">
        <v>4012196459483</v>
      </c>
      <c r="L7275" s="2">
        <v>1</v>
      </c>
      <c r="M7275" s="4">
        <v>4012196472437</v>
      </c>
      <c r="N7275" s="2" t="s">
        <v>26911</v>
      </c>
      <c r="R7275" s="2">
        <v>85381000</v>
      </c>
      <c r="S7275" s="9" t="s">
        <v>12412</v>
      </c>
      <c r="T7275" s="3"/>
    </row>
    <row r="7276" spans="1:20" x14ac:dyDescent="0.25">
      <c r="A7276">
        <v>7428544</v>
      </c>
      <c r="B7276" s="4" t="s">
        <v>6171</v>
      </c>
      <c r="C7276" s="2" t="s">
        <v>26895</v>
      </c>
      <c r="D7276" s="8">
        <v>99.06</v>
      </c>
      <c r="E7276" s="2">
        <v>1</v>
      </c>
      <c r="F7276" s="2" t="str">
        <f>VLOOKUP(Tabla1[[#This Row],[Código]],[1]DETALLE_TARIFA!$C$2:$I$7282,7,FALSE)</f>
        <v>PCE</v>
      </c>
      <c r="G7276" s="2" t="s">
        <v>26905</v>
      </c>
      <c r="H7276" s="3" t="s">
        <v>6200</v>
      </c>
      <c r="I7276" s="10" t="s">
        <v>18753</v>
      </c>
      <c r="J7276" s="2" t="str">
        <f>VLOOKUP(Tabla1[[#This Row],[Código]],[1]ARTICULOS!$B$2:$I$1048576,8,FALSE)</f>
        <v>UFS Sistemas de conjuntos de tapa y marco</v>
      </c>
      <c r="K7276" s="4">
        <v>4012195415558</v>
      </c>
      <c r="L7276" s="2">
        <v>1</v>
      </c>
      <c r="M7276" s="4">
        <v>4012195425588</v>
      </c>
      <c r="N7276" s="2" t="s">
        <v>26909</v>
      </c>
      <c r="O7276" s="2">
        <v>4</v>
      </c>
      <c r="P7276" s="4">
        <v>4012195425618</v>
      </c>
      <c r="Q7276" s="2" t="s">
        <v>26911</v>
      </c>
      <c r="R7276" s="2">
        <v>73089059</v>
      </c>
      <c r="S7276" s="9" t="s">
        <v>12413</v>
      </c>
      <c r="T7276" s="3"/>
    </row>
    <row r="7277" spans="1:20" x14ac:dyDescent="0.25">
      <c r="A7277">
        <v>7429139</v>
      </c>
      <c r="B7277" s="4" t="s">
        <v>6172</v>
      </c>
      <c r="C7277" s="2" t="s">
        <v>26896</v>
      </c>
      <c r="D7277" s="8">
        <v>14.73</v>
      </c>
      <c r="E7277" s="2">
        <v>1</v>
      </c>
      <c r="F7277" s="2" t="str">
        <f>VLOOKUP(Tabla1[[#This Row],[Código]],[1]DETALLE_TARIFA!$C$2:$I$7282,7,FALSE)</f>
        <v>PCE</v>
      </c>
      <c r="G7277" s="2" t="s">
        <v>26905</v>
      </c>
      <c r="H7277" s="3" t="s">
        <v>6200</v>
      </c>
      <c r="I7277" s="10" t="s">
        <v>18751</v>
      </c>
      <c r="J7277" s="2" t="str">
        <f>VLOOKUP(Tabla1[[#This Row],[Código]],[1]ARTICULOS!$B$2:$I$1048576,8,FALSE)</f>
        <v>UFS Sistemas de cubetas, tapetas y soportes de montaje</v>
      </c>
      <c r="K7277" s="4">
        <v>4012195417101</v>
      </c>
      <c r="L7277" s="2">
        <v>1</v>
      </c>
      <c r="M7277" s="4">
        <v>4012196388431</v>
      </c>
      <c r="N7277" s="2" t="s">
        <v>26914</v>
      </c>
      <c r="O7277" s="2">
        <v>6</v>
      </c>
      <c r="P7277" s="4">
        <v>4012196388448</v>
      </c>
      <c r="Q7277" s="2" t="s">
        <v>26910</v>
      </c>
      <c r="R7277" s="2">
        <v>85381000</v>
      </c>
      <c r="S7277" s="9" t="s">
        <v>12414</v>
      </c>
      <c r="T7277" s="3"/>
    </row>
    <row r="7278" spans="1:20" x14ac:dyDescent="0.25">
      <c r="A7278">
        <v>7429580</v>
      </c>
      <c r="B7278" s="4" t="s">
        <v>6173</v>
      </c>
      <c r="C7278" s="2" t="s">
        <v>26897</v>
      </c>
      <c r="D7278" s="8">
        <v>63.05</v>
      </c>
      <c r="E7278" s="2">
        <v>1</v>
      </c>
      <c r="F7278" s="2" t="str">
        <f>VLOOKUP(Tabla1[[#This Row],[Código]],[1]DETALLE_TARIFA!$C$2:$I$7282,7,FALSE)</f>
        <v>PCE</v>
      </c>
      <c r="G7278" s="2" t="s">
        <v>26905</v>
      </c>
      <c r="H7278" s="3" t="s">
        <v>6200</v>
      </c>
      <c r="I7278" s="10" t="s">
        <v>18755</v>
      </c>
      <c r="J7278" s="2" t="str">
        <f>VLOOKUP(Tabla1[[#This Row],[Código]],[1]ARTICULOS!$B$2:$I$1048576,8,FALSE)</f>
        <v>UFS Sistema de conjuntos portamecanismos</v>
      </c>
      <c r="K7278" s="4">
        <v>4012196086641</v>
      </c>
      <c r="L7278" s="2">
        <v>1</v>
      </c>
      <c r="M7278" s="4">
        <v>4012196093922</v>
      </c>
      <c r="N7278" s="2" t="s">
        <v>26911</v>
      </c>
      <c r="R7278" s="2">
        <v>85381000</v>
      </c>
      <c r="S7278" s="9" t="s">
        <v>12415</v>
      </c>
      <c r="T7278" s="3"/>
    </row>
    <row r="7279" spans="1:20" x14ac:dyDescent="0.25">
      <c r="A7279">
        <v>7429584</v>
      </c>
      <c r="B7279" s="4" t="s">
        <v>6174</v>
      </c>
      <c r="C7279" s="2" t="s">
        <v>26898</v>
      </c>
      <c r="D7279" s="8">
        <v>88.46</v>
      </c>
      <c r="E7279" s="2">
        <v>1</v>
      </c>
      <c r="F7279" s="2" t="str">
        <f>VLOOKUP(Tabla1[[#This Row],[Código]],[1]DETALLE_TARIFA!$C$2:$I$7282,7,FALSE)</f>
        <v>PCE</v>
      </c>
      <c r="G7279" s="2" t="s">
        <v>26905</v>
      </c>
      <c r="H7279" s="3" t="s">
        <v>6200</v>
      </c>
      <c r="I7279" s="10" t="s">
        <v>18755</v>
      </c>
      <c r="J7279" s="2" t="str">
        <f>VLOOKUP(Tabla1[[#This Row],[Código]],[1]ARTICULOS!$B$2:$I$1048576,8,FALSE)</f>
        <v>UFS Sistema de conjuntos portamecanismos</v>
      </c>
      <c r="K7279" s="4">
        <v>4012196086665</v>
      </c>
      <c r="L7279" s="2">
        <v>1</v>
      </c>
      <c r="M7279" s="4">
        <v>4012196087938</v>
      </c>
      <c r="N7279" s="2" t="s">
        <v>26911</v>
      </c>
      <c r="R7279" s="2">
        <v>85381000</v>
      </c>
      <c r="S7279" s="9" t="s">
        <v>12416</v>
      </c>
      <c r="T7279" s="3"/>
    </row>
    <row r="7280" spans="1:20" x14ac:dyDescent="0.25">
      <c r="A7280">
        <v>7429588</v>
      </c>
      <c r="B7280" s="4" t="s">
        <v>6175</v>
      </c>
      <c r="C7280" s="2" t="s">
        <v>26899</v>
      </c>
      <c r="D7280" s="8">
        <v>111.67</v>
      </c>
      <c r="E7280" s="2">
        <v>1</v>
      </c>
      <c r="F7280" s="2" t="str">
        <f>VLOOKUP(Tabla1[[#This Row],[Código]],[1]DETALLE_TARIFA!$C$2:$I$7282,7,FALSE)</f>
        <v>PCE</v>
      </c>
      <c r="G7280" s="2" t="s">
        <v>26905</v>
      </c>
      <c r="H7280" s="3" t="s">
        <v>6200</v>
      </c>
      <c r="I7280" s="10" t="s">
        <v>18755</v>
      </c>
      <c r="J7280" s="2" t="str">
        <f>VLOOKUP(Tabla1[[#This Row],[Código]],[1]ARTICULOS!$B$2:$I$1048576,8,FALSE)</f>
        <v>UFS Sistema de conjuntos portamecanismos</v>
      </c>
      <c r="K7280" s="4">
        <v>4012196086672</v>
      </c>
      <c r="L7280" s="2">
        <v>1</v>
      </c>
      <c r="M7280" s="4">
        <v>4012196087945</v>
      </c>
      <c r="N7280" s="2" t="s">
        <v>26911</v>
      </c>
      <c r="R7280" s="2">
        <v>85381000</v>
      </c>
      <c r="S7280" s="9" t="s">
        <v>12417</v>
      </c>
      <c r="T7280" s="3"/>
    </row>
    <row r="7281" spans="1:20" x14ac:dyDescent="0.25">
      <c r="A7281">
        <v>7429592</v>
      </c>
      <c r="B7281" s="4" t="s">
        <v>6176</v>
      </c>
      <c r="C7281" s="2" t="s">
        <v>26900</v>
      </c>
      <c r="D7281" s="8">
        <v>137.25</v>
      </c>
      <c r="E7281" s="2">
        <v>1</v>
      </c>
      <c r="F7281" s="2" t="str">
        <f>VLOOKUP(Tabla1[[#This Row],[Código]],[1]DETALLE_TARIFA!$C$2:$I$7282,7,FALSE)</f>
        <v>PCE</v>
      </c>
      <c r="G7281" s="2" t="s">
        <v>26905</v>
      </c>
      <c r="H7281" s="3" t="s">
        <v>6200</v>
      </c>
      <c r="I7281" s="10" t="s">
        <v>18755</v>
      </c>
      <c r="J7281" s="2" t="str">
        <f>VLOOKUP(Tabla1[[#This Row],[Código]],[1]ARTICULOS!$B$2:$I$1048576,8,FALSE)</f>
        <v>UFS Sistema de conjuntos portamecanismos</v>
      </c>
      <c r="K7281" s="4">
        <v>4012196086689</v>
      </c>
      <c r="L7281" s="2">
        <v>1</v>
      </c>
      <c r="M7281" s="4">
        <v>4012196087952</v>
      </c>
      <c r="N7281" s="2" t="s">
        <v>26911</v>
      </c>
      <c r="R7281" s="2">
        <v>85381000</v>
      </c>
      <c r="S7281" s="9" t="s">
        <v>12418</v>
      </c>
      <c r="T7281" s="3"/>
    </row>
    <row r="7282" spans="1:20" x14ac:dyDescent="0.25">
      <c r="A7282">
        <v>7429604</v>
      </c>
      <c r="B7282" s="4" t="s">
        <v>6177</v>
      </c>
      <c r="C7282" s="2" t="s">
        <v>26901</v>
      </c>
      <c r="D7282" s="8">
        <v>699.1</v>
      </c>
      <c r="E7282" s="2">
        <v>1</v>
      </c>
      <c r="F7282" s="2" t="str">
        <f>VLOOKUP(Tabla1[[#This Row],[Código]],[1]DETALLE_TARIFA!$C$2:$I$7282,7,FALSE)</f>
        <v>PCE</v>
      </c>
      <c r="G7282" s="2" t="s">
        <v>26905</v>
      </c>
      <c r="H7282" s="3" t="s">
        <v>6200</v>
      </c>
      <c r="I7282" s="10" t="s">
        <v>18755</v>
      </c>
      <c r="J7282" s="2" t="str">
        <f>VLOOKUP(Tabla1[[#This Row],[Código]],[1]ARTICULOS!$B$2:$I$1048576,8,FALSE)</f>
        <v>UFS Sistema de conjuntos portamecanismos</v>
      </c>
      <c r="K7282" s="4">
        <v>4012196086726</v>
      </c>
      <c r="L7282" s="2">
        <v>1</v>
      </c>
      <c r="M7282" s="4">
        <v>4012196093427</v>
      </c>
      <c r="N7282" s="2" t="s">
        <v>26911</v>
      </c>
      <c r="R7282" s="2">
        <v>85381000</v>
      </c>
      <c r="S7282" s="9" t="s">
        <v>12419</v>
      </c>
      <c r="T7282" s="3"/>
    </row>
    <row r="7283" spans="1:20" x14ac:dyDescent="0.25">
      <c r="A7283">
        <v>7429618</v>
      </c>
      <c r="B7283" s="4" t="s">
        <v>6178</v>
      </c>
      <c r="C7283" s="2" t="s">
        <v>26902</v>
      </c>
      <c r="D7283" s="8">
        <v>387.65</v>
      </c>
      <c r="E7283" s="2">
        <v>1</v>
      </c>
      <c r="F7283" s="2" t="str">
        <f>VLOOKUP(Tabla1[[#This Row],[Código]],[1]DETALLE_TARIFA!$C$2:$I$7282,7,FALSE)</f>
        <v>PCE</v>
      </c>
      <c r="G7283" s="2" t="s">
        <v>26905</v>
      </c>
      <c r="H7283" s="3" t="s">
        <v>6200</v>
      </c>
      <c r="I7283" s="10" t="s">
        <v>18753</v>
      </c>
      <c r="J7283" s="2" t="str">
        <f>VLOOKUP(Tabla1[[#This Row],[Código]],[1]ARTICULOS!$B$2:$I$1048576,8,FALSE)</f>
        <v>UFS Sistemas de conjuntos de tapa y marco</v>
      </c>
      <c r="K7283" s="4">
        <v>4012196086740</v>
      </c>
      <c r="L7283" s="2">
        <v>1</v>
      </c>
      <c r="M7283" s="4">
        <v>4012196093946</v>
      </c>
      <c r="N7283" s="2" t="s">
        <v>26911</v>
      </c>
      <c r="R7283" s="2">
        <v>85381000</v>
      </c>
      <c r="S7283" s="9" t="s">
        <v>12420</v>
      </c>
      <c r="T7283" s="3"/>
    </row>
    <row r="7284" spans="1:20" x14ac:dyDescent="0.25">
      <c r="A7284">
        <v>7429622</v>
      </c>
      <c r="B7284" s="4" t="s">
        <v>6179</v>
      </c>
      <c r="C7284" s="2" t="s">
        <v>26903</v>
      </c>
      <c r="D7284" s="8">
        <v>441.88</v>
      </c>
      <c r="E7284" s="2">
        <v>1</v>
      </c>
      <c r="F7284" s="2" t="str">
        <f>VLOOKUP(Tabla1[[#This Row],[Código]],[1]DETALLE_TARIFA!$C$2:$I$7282,7,FALSE)</f>
        <v>PCE</v>
      </c>
      <c r="G7284" s="2" t="s">
        <v>26905</v>
      </c>
      <c r="H7284" s="3" t="s">
        <v>6200</v>
      </c>
      <c r="I7284" s="10" t="s">
        <v>18753</v>
      </c>
      <c r="J7284" s="2" t="str">
        <f>VLOOKUP(Tabla1[[#This Row],[Código]],[1]ARTICULOS!$B$2:$I$1048576,8,FALSE)</f>
        <v>UFS Sistemas de conjuntos de tapa y marco</v>
      </c>
      <c r="K7284" s="4">
        <v>4012196086757</v>
      </c>
      <c r="L7284" s="2">
        <v>1</v>
      </c>
      <c r="M7284" s="4">
        <v>4012196093960</v>
      </c>
      <c r="N7284" s="2" t="s">
        <v>26911</v>
      </c>
      <c r="R7284" s="2">
        <v>85381000</v>
      </c>
      <c r="S7284" s="9" t="s">
        <v>12421</v>
      </c>
      <c r="T7284" s="3"/>
    </row>
  </sheetData>
  <mergeCells count="1">
    <mergeCell ref="A2:C2"/>
  </mergeCells>
  <pageMargins left="0.25" right="0.25" top="0.75" bottom="0.75" header="0.3" footer="0.3"/>
  <pageSetup paperSize="9" scale="17" fitToHeight="0"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E3DF0-BB88-4315-BBAE-440135E73F7D}">
  <sheetPr>
    <pageSetUpPr fitToPage="1"/>
  </sheetPr>
  <dimension ref="A1:H7284"/>
  <sheetViews>
    <sheetView zoomScale="70" zoomScaleNormal="70" workbookViewId="0">
      <pane ySplit="3" topLeftCell="A4" activePane="bottomLeft" state="frozen"/>
      <selection pane="bottomLeft" sqref="A1:H3"/>
    </sheetView>
  </sheetViews>
  <sheetFormatPr baseColWidth="10" defaultRowHeight="18.75" x14ac:dyDescent="0.3"/>
  <cols>
    <col min="1" max="1" width="14.7109375" style="4" customWidth="1"/>
    <col min="2" max="2" width="22.5703125" style="4" bestFit="1" customWidth="1"/>
    <col min="3" max="3" width="78.140625" style="2" customWidth="1"/>
    <col min="4" max="4" width="23.5703125" style="12" bestFit="1" customWidth="1"/>
    <col min="5" max="5" width="8.5703125" style="2" bestFit="1" customWidth="1"/>
    <col min="6" max="6" width="12.42578125" style="2" bestFit="1" customWidth="1"/>
    <col min="7" max="7" width="10.5703125" style="2" bestFit="1" customWidth="1"/>
    <col min="8" max="8" width="7.85546875" style="10" bestFit="1" customWidth="1"/>
  </cols>
  <sheetData>
    <row r="1" spans="1:8" ht="53.25" customHeight="1" x14ac:dyDescent="0.3">
      <c r="A1" s="14" t="s">
        <v>27667</v>
      </c>
      <c r="B1" s="15"/>
      <c r="C1" s="1"/>
      <c r="G1" s="3"/>
    </row>
    <row r="2" spans="1:8" ht="33.75" customHeight="1" x14ac:dyDescent="0.3">
      <c r="A2" s="18" t="s">
        <v>0</v>
      </c>
      <c r="B2" s="18"/>
      <c r="C2" s="18"/>
      <c r="G2" s="3"/>
    </row>
    <row r="3" spans="1:8" x14ac:dyDescent="0.25">
      <c r="A3" s="7" t="s">
        <v>1</v>
      </c>
      <c r="B3" s="7" t="s">
        <v>2</v>
      </c>
      <c r="C3" s="5" t="s">
        <v>18859</v>
      </c>
      <c r="D3" s="13" t="s">
        <v>26904</v>
      </c>
      <c r="E3" s="5" t="s">
        <v>3</v>
      </c>
      <c r="F3" s="5" t="s">
        <v>4</v>
      </c>
      <c r="G3" s="6" t="s">
        <v>6</v>
      </c>
      <c r="H3" s="11" t="s">
        <v>12848</v>
      </c>
    </row>
    <row r="4" spans="1:8" x14ac:dyDescent="0.25">
      <c r="A4" s="2">
        <v>1003038</v>
      </c>
      <c r="B4" s="4" t="s">
        <v>17</v>
      </c>
      <c r="C4" s="2" t="s">
        <v>12946</v>
      </c>
      <c r="D4" s="8">
        <v>5.99</v>
      </c>
      <c r="E4" s="2">
        <v>100</v>
      </c>
      <c r="F4" s="2" t="str">
        <f>VLOOKUP(Tabla13[[#This Row],[Código]],[1]DETALLE_TARIFA!$C$2:$I$7282,7,FALSE)</f>
        <v>PCE</v>
      </c>
      <c r="G4" s="2" t="s">
        <v>6194</v>
      </c>
      <c r="H4" s="10" t="s">
        <v>18702</v>
      </c>
    </row>
    <row r="5" spans="1:8" x14ac:dyDescent="0.25">
      <c r="A5" s="2">
        <v>1003046</v>
      </c>
      <c r="B5" s="4" t="s">
        <v>18</v>
      </c>
      <c r="C5" s="2" t="s">
        <v>12947</v>
      </c>
      <c r="D5" s="8">
        <v>6.32</v>
      </c>
      <c r="E5" s="2">
        <v>100</v>
      </c>
      <c r="F5" s="2" t="str">
        <f>VLOOKUP(Tabla13[[#This Row],[Código]],[1]DETALLE_TARIFA!$C$2:$I$7282,7,FALSE)</f>
        <v>PCE</v>
      </c>
      <c r="G5" s="2" t="s">
        <v>6194</v>
      </c>
      <c r="H5" s="10" t="s">
        <v>18702</v>
      </c>
    </row>
    <row r="6" spans="1:8" x14ac:dyDescent="0.25">
      <c r="A6" s="2">
        <v>1003054</v>
      </c>
      <c r="B6" s="4" t="s">
        <v>19</v>
      </c>
      <c r="C6" s="2" t="s">
        <v>12948</v>
      </c>
      <c r="D6" s="8">
        <v>6.55</v>
      </c>
      <c r="E6" s="2">
        <v>100</v>
      </c>
      <c r="F6" s="2" t="str">
        <f>VLOOKUP(Tabla13[[#This Row],[Código]],[1]DETALLE_TARIFA!$C$2:$I$7282,7,FALSE)</f>
        <v>PCE</v>
      </c>
      <c r="G6" s="2" t="s">
        <v>6194</v>
      </c>
      <c r="H6" s="10" t="s">
        <v>18702</v>
      </c>
    </row>
    <row r="7" spans="1:8" x14ac:dyDescent="0.25">
      <c r="A7" s="2">
        <v>1003062</v>
      </c>
      <c r="B7" s="4" t="s">
        <v>20</v>
      </c>
      <c r="C7" s="2" t="s">
        <v>12949</v>
      </c>
      <c r="D7" s="8">
        <v>7.05</v>
      </c>
      <c r="E7" s="2">
        <v>100</v>
      </c>
      <c r="F7" s="2" t="str">
        <f>VLOOKUP(Tabla13[[#This Row],[Código]],[1]DETALLE_TARIFA!$C$2:$I$7282,7,FALSE)</f>
        <v>PCE</v>
      </c>
      <c r="G7" s="2" t="s">
        <v>6194</v>
      </c>
      <c r="H7" s="10" t="s">
        <v>18702</v>
      </c>
    </row>
    <row r="8" spans="1:8" x14ac:dyDescent="0.25">
      <c r="A8" s="2">
        <v>1003070</v>
      </c>
      <c r="B8" s="4" t="s">
        <v>21</v>
      </c>
      <c r="C8" s="2" t="s">
        <v>12950</v>
      </c>
      <c r="D8" s="8">
        <v>7.05</v>
      </c>
      <c r="E8" s="2">
        <v>100</v>
      </c>
      <c r="F8" s="2" t="str">
        <f>VLOOKUP(Tabla13[[#This Row],[Código]],[1]DETALLE_TARIFA!$C$2:$I$7282,7,FALSE)</f>
        <v>PCE</v>
      </c>
      <c r="G8" s="2" t="s">
        <v>6194</v>
      </c>
      <c r="H8" s="10" t="s">
        <v>18702</v>
      </c>
    </row>
    <row r="9" spans="1:8" x14ac:dyDescent="0.25">
      <c r="A9" s="2">
        <v>1003089</v>
      </c>
      <c r="B9" s="4" t="s">
        <v>22</v>
      </c>
      <c r="C9" s="2" t="s">
        <v>12951</v>
      </c>
      <c r="D9" s="8">
        <v>7.06</v>
      </c>
      <c r="E9" s="2">
        <v>100</v>
      </c>
      <c r="F9" s="2" t="str">
        <f>VLOOKUP(Tabla13[[#This Row],[Código]],[1]DETALLE_TARIFA!$C$2:$I$7282,7,FALSE)</f>
        <v>PCE</v>
      </c>
      <c r="G9" s="2" t="s">
        <v>6194</v>
      </c>
      <c r="H9" s="10" t="s">
        <v>18702</v>
      </c>
    </row>
    <row r="10" spans="1:8" x14ac:dyDescent="0.25">
      <c r="A10" s="2">
        <v>1003097</v>
      </c>
      <c r="B10" s="4" t="s">
        <v>23</v>
      </c>
      <c r="C10" s="2" t="s">
        <v>12952</v>
      </c>
      <c r="D10" s="8">
        <v>7.29</v>
      </c>
      <c r="E10" s="2">
        <v>100</v>
      </c>
      <c r="F10" s="2" t="str">
        <f>VLOOKUP(Tabla13[[#This Row],[Código]],[1]DETALLE_TARIFA!$C$2:$I$7282,7,FALSE)</f>
        <v>PCE</v>
      </c>
      <c r="G10" s="2" t="s">
        <v>6194</v>
      </c>
      <c r="H10" s="10" t="s">
        <v>18702</v>
      </c>
    </row>
    <row r="11" spans="1:8" x14ac:dyDescent="0.25">
      <c r="A11" s="2">
        <v>1003100</v>
      </c>
      <c r="B11" s="4" t="s">
        <v>24</v>
      </c>
      <c r="C11" s="2" t="s">
        <v>12953</v>
      </c>
      <c r="D11" s="8">
        <v>7.61</v>
      </c>
      <c r="E11" s="2">
        <v>100</v>
      </c>
      <c r="F11" s="2" t="str">
        <f>VLOOKUP(Tabla13[[#This Row],[Código]],[1]DETALLE_TARIFA!$C$2:$I$7282,7,FALSE)</f>
        <v>PCE</v>
      </c>
      <c r="G11" s="2" t="s">
        <v>6194</v>
      </c>
      <c r="H11" s="10" t="s">
        <v>18702</v>
      </c>
    </row>
    <row r="12" spans="1:8" x14ac:dyDescent="0.25">
      <c r="A12" s="2">
        <v>1003119</v>
      </c>
      <c r="B12" s="4" t="s">
        <v>25</v>
      </c>
      <c r="C12" s="2" t="s">
        <v>12954</v>
      </c>
      <c r="D12" s="8">
        <v>9.1199999999999992</v>
      </c>
      <c r="E12" s="2">
        <v>100</v>
      </c>
      <c r="F12" s="2" t="str">
        <f>VLOOKUP(Tabla13[[#This Row],[Código]],[1]DETALLE_TARIFA!$C$2:$I$7282,7,FALSE)</f>
        <v>PCE</v>
      </c>
      <c r="G12" s="2" t="s">
        <v>6194</v>
      </c>
      <c r="H12" s="10" t="s">
        <v>18702</v>
      </c>
    </row>
    <row r="13" spans="1:8" x14ac:dyDescent="0.25">
      <c r="A13" s="2">
        <v>1003127</v>
      </c>
      <c r="B13" s="4" t="s">
        <v>26</v>
      </c>
      <c r="C13" s="2" t="s">
        <v>12955</v>
      </c>
      <c r="D13" s="8">
        <v>10.78</v>
      </c>
      <c r="E13" s="2">
        <v>100</v>
      </c>
      <c r="F13" s="2" t="str">
        <f>VLOOKUP(Tabla13[[#This Row],[Código]],[1]DETALLE_TARIFA!$C$2:$I$7282,7,FALSE)</f>
        <v>PCE</v>
      </c>
      <c r="G13" s="2" t="s">
        <v>6194</v>
      </c>
      <c r="H13" s="10" t="s">
        <v>18702</v>
      </c>
    </row>
    <row r="14" spans="1:8" x14ac:dyDescent="0.25">
      <c r="A14" s="2">
        <v>1003135</v>
      </c>
      <c r="B14" s="4" t="s">
        <v>27</v>
      </c>
      <c r="C14" s="2" t="s">
        <v>12956</v>
      </c>
      <c r="D14" s="8">
        <v>10.78</v>
      </c>
      <c r="E14" s="2">
        <v>100</v>
      </c>
      <c r="F14" s="2" t="str">
        <f>VLOOKUP(Tabla13[[#This Row],[Código]],[1]DETALLE_TARIFA!$C$2:$I$7282,7,FALSE)</f>
        <v>PCE</v>
      </c>
      <c r="G14" s="2" t="s">
        <v>6194</v>
      </c>
      <c r="H14" s="10" t="s">
        <v>18702</v>
      </c>
    </row>
    <row r="15" spans="1:8" x14ac:dyDescent="0.25">
      <c r="A15" s="2">
        <v>1003178</v>
      </c>
      <c r="B15" s="4" t="s">
        <v>28</v>
      </c>
      <c r="C15" s="2" t="s">
        <v>12957</v>
      </c>
      <c r="D15" s="8">
        <v>12.18</v>
      </c>
      <c r="E15" s="2">
        <v>100</v>
      </c>
      <c r="F15" s="2" t="str">
        <f>VLOOKUP(Tabla13[[#This Row],[Código]],[1]DETALLE_TARIFA!$C$2:$I$7282,7,FALSE)</f>
        <v>PCE</v>
      </c>
      <c r="G15" s="2" t="s">
        <v>6194</v>
      </c>
      <c r="H15" s="10" t="s">
        <v>18702</v>
      </c>
    </row>
    <row r="16" spans="1:8" x14ac:dyDescent="0.25">
      <c r="A16" s="2">
        <v>1003194</v>
      </c>
      <c r="B16" s="4" t="s">
        <v>29</v>
      </c>
      <c r="C16" s="2" t="s">
        <v>12958</v>
      </c>
      <c r="D16" s="8">
        <v>15.04</v>
      </c>
      <c r="E16" s="2">
        <v>100</v>
      </c>
      <c r="F16" s="2" t="str">
        <f>VLOOKUP(Tabla13[[#This Row],[Código]],[1]DETALLE_TARIFA!$C$2:$I$7282,7,FALSE)</f>
        <v>PCE</v>
      </c>
      <c r="G16" s="2" t="s">
        <v>6194</v>
      </c>
      <c r="H16" s="10" t="s">
        <v>18702</v>
      </c>
    </row>
    <row r="17" spans="1:8" x14ac:dyDescent="0.25">
      <c r="A17" s="2">
        <v>1003208</v>
      </c>
      <c r="B17" s="4" t="s">
        <v>30</v>
      </c>
      <c r="C17" s="2" t="s">
        <v>12959</v>
      </c>
      <c r="D17" s="8">
        <v>16.02</v>
      </c>
      <c r="E17" s="2">
        <v>100</v>
      </c>
      <c r="F17" s="2" t="str">
        <f>VLOOKUP(Tabla13[[#This Row],[Código]],[1]DETALLE_TARIFA!$C$2:$I$7282,7,FALSE)</f>
        <v>PCE</v>
      </c>
      <c r="G17" s="2" t="s">
        <v>6194</v>
      </c>
      <c r="H17" s="10" t="s">
        <v>18702</v>
      </c>
    </row>
    <row r="18" spans="1:8" x14ac:dyDescent="0.25">
      <c r="A18" s="2">
        <v>1003216</v>
      </c>
      <c r="B18" s="4" t="s">
        <v>31</v>
      </c>
      <c r="C18" s="2" t="s">
        <v>12960</v>
      </c>
      <c r="D18" s="8">
        <v>16.02</v>
      </c>
      <c r="E18" s="2">
        <v>100</v>
      </c>
      <c r="F18" s="2" t="str">
        <f>VLOOKUP(Tabla13[[#This Row],[Código]],[1]DETALLE_TARIFA!$C$2:$I$7282,7,FALSE)</f>
        <v>PCE</v>
      </c>
      <c r="G18" s="2" t="s">
        <v>6194</v>
      </c>
      <c r="H18" s="10" t="s">
        <v>18702</v>
      </c>
    </row>
    <row r="19" spans="1:8" x14ac:dyDescent="0.25">
      <c r="A19" s="2">
        <v>1003232</v>
      </c>
      <c r="B19" s="4" t="s">
        <v>32</v>
      </c>
      <c r="C19" s="2" t="s">
        <v>12961</v>
      </c>
      <c r="D19" s="8">
        <v>21.22</v>
      </c>
      <c r="E19" s="2">
        <v>100</v>
      </c>
      <c r="F19" s="2" t="str">
        <f>VLOOKUP(Tabla13[[#This Row],[Código]],[1]DETALLE_TARIFA!$C$2:$I$7282,7,FALSE)</f>
        <v>PCE</v>
      </c>
      <c r="G19" s="2" t="s">
        <v>6194</v>
      </c>
      <c r="H19" s="10" t="s">
        <v>18702</v>
      </c>
    </row>
    <row r="20" spans="1:8" x14ac:dyDescent="0.25">
      <c r="A20" s="2">
        <v>1003259</v>
      </c>
      <c r="B20" s="4" t="s">
        <v>33</v>
      </c>
      <c r="C20" s="2" t="s">
        <v>12962</v>
      </c>
      <c r="D20" s="8">
        <v>24.95</v>
      </c>
      <c r="E20" s="2">
        <v>100</v>
      </c>
      <c r="F20" s="2" t="str">
        <f>VLOOKUP(Tabla13[[#This Row],[Código]],[1]DETALLE_TARIFA!$C$2:$I$7282,7,FALSE)</f>
        <v>PCE</v>
      </c>
      <c r="G20" s="2" t="s">
        <v>6194</v>
      </c>
      <c r="H20" s="10" t="s">
        <v>18702</v>
      </c>
    </row>
    <row r="21" spans="1:8" x14ac:dyDescent="0.25">
      <c r="A21" s="2">
        <v>1003283</v>
      </c>
      <c r="B21" s="4" t="s">
        <v>34</v>
      </c>
      <c r="C21" s="2" t="s">
        <v>12963</v>
      </c>
      <c r="D21" s="8">
        <v>25.53</v>
      </c>
      <c r="E21" s="2">
        <v>100</v>
      </c>
      <c r="F21" s="2" t="str">
        <f>VLOOKUP(Tabla13[[#This Row],[Código]],[1]DETALLE_TARIFA!$C$2:$I$7282,7,FALSE)</f>
        <v>PCE</v>
      </c>
      <c r="G21" s="2" t="s">
        <v>6194</v>
      </c>
      <c r="H21" s="10" t="s">
        <v>18702</v>
      </c>
    </row>
    <row r="22" spans="1:8" x14ac:dyDescent="0.25">
      <c r="A22" s="2">
        <v>1003321</v>
      </c>
      <c r="B22" s="4" t="s">
        <v>35</v>
      </c>
      <c r="C22" s="2" t="s">
        <v>12964</v>
      </c>
      <c r="D22" s="8">
        <v>35.78</v>
      </c>
      <c r="E22" s="2">
        <v>100</v>
      </c>
      <c r="F22" s="2" t="str">
        <f>VLOOKUP(Tabla13[[#This Row],[Código]],[1]DETALLE_TARIFA!$C$2:$I$7282,7,FALSE)</f>
        <v>PCE</v>
      </c>
      <c r="G22" s="2" t="s">
        <v>6194</v>
      </c>
      <c r="H22" s="10" t="s">
        <v>18702</v>
      </c>
    </row>
    <row r="23" spans="1:8" x14ac:dyDescent="0.25">
      <c r="A23" s="2">
        <v>1003356</v>
      </c>
      <c r="B23" s="4" t="s">
        <v>36</v>
      </c>
      <c r="C23" s="2" t="s">
        <v>12965</v>
      </c>
      <c r="D23" s="8">
        <v>35.79</v>
      </c>
      <c r="E23" s="2">
        <v>100</v>
      </c>
      <c r="F23" s="2" t="str">
        <f>VLOOKUP(Tabla13[[#This Row],[Código]],[1]DETALLE_TARIFA!$C$2:$I$7282,7,FALSE)</f>
        <v>PCE</v>
      </c>
      <c r="G23" s="2" t="s">
        <v>6194</v>
      </c>
      <c r="H23" s="10" t="s">
        <v>18702</v>
      </c>
    </row>
    <row r="24" spans="1:8" x14ac:dyDescent="0.25">
      <c r="A24" s="2">
        <v>1003372</v>
      </c>
      <c r="B24" s="4" t="s">
        <v>37</v>
      </c>
      <c r="C24" s="2" t="s">
        <v>12966</v>
      </c>
      <c r="D24" s="8">
        <v>48.25</v>
      </c>
      <c r="E24" s="2">
        <v>100</v>
      </c>
      <c r="F24" s="2" t="str">
        <f>VLOOKUP(Tabla13[[#This Row],[Código]],[1]DETALLE_TARIFA!$C$2:$I$7282,7,FALSE)</f>
        <v>PCE</v>
      </c>
      <c r="G24" s="2" t="s">
        <v>6194</v>
      </c>
      <c r="H24" s="10" t="s">
        <v>18702</v>
      </c>
    </row>
    <row r="25" spans="1:8" x14ac:dyDescent="0.25">
      <c r="A25" s="2">
        <v>1003402</v>
      </c>
      <c r="B25" s="4" t="s">
        <v>38</v>
      </c>
      <c r="C25" s="2" t="s">
        <v>12967</v>
      </c>
      <c r="D25" s="8">
        <v>129.63999999999999</v>
      </c>
      <c r="E25" s="2">
        <v>100</v>
      </c>
      <c r="F25" s="2" t="str">
        <f>VLOOKUP(Tabla13[[#This Row],[Código]],[1]DETALLE_TARIFA!$C$2:$I$7282,7,FALSE)</f>
        <v>PCE</v>
      </c>
      <c r="G25" s="2" t="s">
        <v>6194</v>
      </c>
      <c r="H25" s="10" t="s">
        <v>18702</v>
      </c>
    </row>
    <row r="26" spans="1:8" x14ac:dyDescent="0.25">
      <c r="A26" s="2">
        <v>1003461</v>
      </c>
      <c r="B26" s="4" t="s">
        <v>39</v>
      </c>
      <c r="C26" s="2" t="s">
        <v>12968</v>
      </c>
      <c r="D26" s="8">
        <v>133.58000000000001</v>
      </c>
      <c r="E26" s="2">
        <v>100</v>
      </c>
      <c r="F26" s="2" t="str">
        <f>VLOOKUP(Tabla13[[#This Row],[Código]],[1]DETALLE_TARIFA!$C$2:$I$7282,7,FALSE)</f>
        <v>PCE</v>
      </c>
      <c r="G26" s="2" t="s">
        <v>6194</v>
      </c>
      <c r="H26" s="10" t="s">
        <v>18702</v>
      </c>
    </row>
    <row r="27" spans="1:8" x14ac:dyDescent="0.25">
      <c r="A27" s="2">
        <v>1009036</v>
      </c>
      <c r="B27" s="4" t="s">
        <v>40</v>
      </c>
      <c r="C27" s="2" t="s">
        <v>12969</v>
      </c>
      <c r="D27" s="8">
        <v>21.92</v>
      </c>
      <c r="E27" s="2">
        <v>100</v>
      </c>
      <c r="F27" s="2" t="str">
        <f>VLOOKUP(Tabla13[[#This Row],[Código]],[1]DETALLE_TARIFA!$C$2:$I$7282,7,FALSE)</f>
        <v>PCE</v>
      </c>
      <c r="G27" s="2" t="s">
        <v>6194</v>
      </c>
      <c r="H27" s="10" t="s">
        <v>18702</v>
      </c>
    </row>
    <row r="28" spans="1:8" x14ac:dyDescent="0.25">
      <c r="A28" s="2">
        <v>1009079</v>
      </c>
      <c r="B28" s="4" t="s">
        <v>41</v>
      </c>
      <c r="C28" s="2" t="s">
        <v>12970</v>
      </c>
      <c r="D28" s="8">
        <v>29.16</v>
      </c>
      <c r="E28" s="2">
        <v>100</v>
      </c>
      <c r="F28" s="2" t="str">
        <f>VLOOKUP(Tabla13[[#This Row],[Código]],[1]DETALLE_TARIFA!$C$2:$I$7282,7,FALSE)</f>
        <v>PCE</v>
      </c>
      <c r="G28" s="2" t="s">
        <v>6194</v>
      </c>
      <c r="H28" s="10" t="s">
        <v>18702</v>
      </c>
    </row>
    <row r="29" spans="1:8" x14ac:dyDescent="0.25">
      <c r="A29" s="2">
        <v>1009109</v>
      </c>
      <c r="B29" s="4" t="s">
        <v>42</v>
      </c>
      <c r="C29" s="2" t="s">
        <v>12971</v>
      </c>
      <c r="D29" s="8">
        <v>31.89</v>
      </c>
      <c r="E29" s="2">
        <v>100</v>
      </c>
      <c r="F29" s="2" t="str">
        <f>VLOOKUP(Tabla13[[#This Row],[Código]],[1]DETALLE_TARIFA!$C$2:$I$7282,7,FALSE)</f>
        <v>PCE</v>
      </c>
      <c r="G29" s="2" t="s">
        <v>6194</v>
      </c>
      <c r="H29" s="10" t="s">
        <v>18702</v>
      </c>
    </row>
    <row r="30" spans="1:8" x14ac:dyDescent="0.25">
      <c r="A30" s="2">
        <v>1009117</v>
      </c>
      <c r="B30" s="4" t="s">
        <v>43</v>
      </c>
      <c r="C30" s="2" t="s">
        <v>12972</v>
      </c>
      <c r="D30" s="8">
        <v>32.56</v>
      </c>
      <c r="E30" s="2">
        <v>100</v>
      </c>
      <c r="F30" s="2" t="str">
        <f>VLOOKUP(Tabla13[[#This Row],[Código]],[1]DETALLE_TARIFA!$C$2:$I$7282,7,FALSE)</f>
        <v>PCE</v>
      </c>
      <c r="G30" s="2" t="s">
        <v>6194</v>
      </c>
      <c r="H30" s="10" t="s">
        <v>18702</v>
      </c>
    </row>
    <row r="31" spans="1:8" x14ac:dyDescent="0.25">
      <c r="A31" s="2">
        <v>1009168</v>
      </c>
      <c r="B31" s="4" t="s">
        <v>44</v>
      </c>
      <c r="C31" s="2" t="s">
        <v>12973</v>
      </c>
      <c r="D31" s="8">
        <v>35.6</v>
      </c>
      <c r="E31" s="2">
        <v>100</v>
      </c>
      <c r="F31" s="2" t="str">
        <f>VLOOKUP(Tabla13[[#This Row],[Código]],[1]DETALLE_TARIFA!$C$2:$I$7282,7,FALSE)</f>
        <v>PCE</v>
      </c>
      <c r="G31" s="2" t="s">
        <v>6194</v>
      </c>
      <c r="H31" s="10" t="s">
        <v>18702</v>
      </c>
    </row>
    <row r="32" spans="1:8" x14ac:dyDescent="0.25">
      <c r="A32" s="2">
        <v>1009192</v>
      </c>
      <c r="B32" s="4" t="s">
        <v>45</v>
      </c>
      <c r="C32" s="2" t="s">
        <v>12974</v>
      </c>
      <c r="D32" s="8">
        <v>38.86</v>
      </c>
      <c r="E32" s="2">
        <v>100</v>
      </c>
      <c r="F32" s="2" t="str">
        <f>VLOOKUP(Tabla13[[#This Row],[Código]],[1]DETALLE_TARIFA!$C$2:$I$7282,7,FALSE)</f>
        <v>PCE</v>
      </c>
      <c r="G32" s="2" t="s">
        <v>6194</v>
      </c>
      <c r="H32" s="10" t="s">
        <v>18702</v>
      </c>
    </row>
    <row r="33" spans="1:8" x14ac:dyDescent="0.25">
      <c r="A33" s="2">
        <v>1013861</v>
      </c>
      <c r="B33" s="4" t="s">
        <v>18860</v>
      </c>
      <c r="C33" s="2" t="s">
        <v>27668</v>
      </c>
      <c r="D33" s="8">
        <v>204.04</v>
      </c>
      <c r="E33" s="2">
        <v>100</v>
      </c>
      <c r="F33" s="2" t="str">
        <f>VLOOKUP(Tabla13[[#This Row],[Código]],[1]DETALLE_TARIFA!$C$2:$I$7282,7,FALSE)</f>
        <v>PCE</v>
      </c>
      <c r="G33" s="2" t="s">
        <v>6194</v>
      </c>
      <c r="H33" s="10" t="s">
        <v>18702</v>
      </c>
    </row>
    <row r="34" spans="1:8" x14ac:dyDescent="0.25">
      <c r="A34" s="2">
        <v>1013865</v>
      </c>
      <c r="B34" s="4" t="s">
        <v>46</v>
      </c>
      <c r="C34" s="2" t="s">
        <v>12975</v>
      </c>
      <c r="D34" s="8">
        <v>238.96</v>
      </c>
      <c r="E34" s="2">
        <v>100</v>
      </c>
      <c r="F34" s="2" t="str">
        <f>VLOOKUP(Tabla13[[#This Row],[Código]],[1]DETALLE_TARIFA!$C$2:$I$7282,7,FALSE)</f>
        <v>PCE</v>
      </c>
      <c r="G34" s="2" t="s">
        <v>6194</v>
      </c>
      <c r="H34" s="10" t="s">
        <v>18702</v>
      </c>
    </row>
    <row r="35" spans="1:8" x14ac:dyDescent="0.25">
      <c r="A35" s="2">
        <v>1013885</v>
      </c>
      <c r="B35" s="4" t="s">
        <v>18861</v>
      </c>
      <c r="C35" s="2" t="s">
        <v>27669</v>
      </c>
      <c r="D35" s="8">
        <v>614.02</v>
      </c>
      <c r="E35" s="2">
        <v>100</v>
      </c>
      <c r="F35" s="2" t="str">
        <f>VLOOKUP(Tabla13[[#This Row],[Código]],[1]DETALLE_TARIFA!$C$2:$I$7282,7,FALSE)</f>
        <v>PCE</v>
      </c>
      <c r="G35" s="2" t="s">
        <v>6194</v>
      </c>
      <c r="H35" s="10" t="s">
        <v>18702</v>
      </c>
    </row>
    <row r="36" spans="1:8" x14ac:dyDescent="0.25">
      <c r="A36" s="2">
        <v>1013893</v>
      </c>
      <c r="B36" s="4" t="s">
        <v>47</v>
      </c>
      <c r="C36" s="2" t="s">
        <v>12976</v>
      </c>
      <c r="D36" s="8">
        <v>767.03</v>
      </c>
      <c r="E36" s="2">
        <v>100</v>
      </c>
      <c r="F36" s="2" t="str">
        <f>VLOOKUP(Tabla13[[#This Row],[Código]],[1]DETALLE_TARIFA!$C$2:$I$7282,7,FALSE)</f>
        <v>PCE</v>
      </c>
      <c r="G36" s="2" t="s">
        <v>6194</v>
      </c>
      <c r="H36" s="10" t="s">
        <v>18702</v>
      </c>
    </row>
    <row r="37" spans="1:8" x14ac:dyDescent="0.25">
      <c r="A37" s="2">
        <v>1014110</v>
      </c>
      <c r="B37" s="4" t="s">
        <v>48</v>
      </c>
      <c r="C37" s="2" t="s">
        <v>12977</v>
      </c>
      <c r="D37" s="8">
        <v>68.8</v>
      </c>
      <c r="E37" s="2">
        <v>100</v>
      </c>
      <c r="F37" s="2" t="str">
        <f>VLOOKUP(Tabla13[[#This Row],[Código]],[1]DETALLE_TARIFA!$C$2:$I$7282,7,FALSE)</f>
        <v>PCE</v>
      </c>
      <c r="G37" s="2" t="s">
        <v>6194</v>
      </c>
      <c r="H37" s="10" t="s">
        <v>18702</v>
      </c>
    </row>
    <row r="38" spans="1:8" x14ac:dyDescent="0.25">
      <c r="A38" s="2">
        <v>1015496</v>
      </c>
      <c r="B38" s="4" t="s">
        <v>12426</v>
      </c>
      <c r="C38" s="2" t="s">
        <v>27670</v>
      </c>
      <c r="D38" s="8">
        <v>239.7</v>
      </c>
      <c r="E38" s="2">
        <v>100</v>
      </c>
      <c r="F38" s="2" t="str">
        <f>VLOOKUP(Tabla13[[#This Row],[Código]],[1]DETALLE_TARIFA!$C$2:$I$7282,7,FALSE)</f>
        <v>PCE</v>
      </c>
      <c r="G38" s="2" t="s">
        <v>6194</v>
      </c>
      <c r="H38" s="10" t="s">
        <v>18702</v>
      </c>
    </row>
    <row r="39" spans="1:8" x14ac:dyDescent="0.25">
      <c r="A39" s="2">
        <v>1017837</v>
      </c>
      <c r="B39" s="4" t="s">
        <v>49</v>
      </c>
      <c r="C39" s="2" t="s">
        <v>12978</v>
      </c>
      <c r="D39" s="8">
        <v>38.549999999999997</v>
      </c>
      <c r="E39" s="2">
        <v>100</v>
      </c>
      <c r="F39" s="2" t="str">
        <f>VLOOKUP(Tabla13[[#This Row],[Código]],[1]DETALLE_TARIFA!$C$2:$I$7282,7,FALSE)</f>
        <v>PCE</v>
      </c>
      <c r="G39" s="2" t="s">
        <v>6194</v>
      </c>
      <c r="H39" s="10" t="s">
        <v>18702</v>
      </c>
    </row>
    <row r="40" spans="1:8" x14ac:dyDescent="0.25">
      <c r="A40" s="2">
        <v>1017861</v>
      </c>
      <c r="B40" s="4" t="s">
        <v>50</v>
      </c>
      <c r="C40" s="2" t="s">
        <v>12979</v>
      </c>
      <c r="D40" s="8">
        <v>55.98</v>
      </c>
      <c r="E40" s="2">
        <v>100</v>
      </c>
      <c r="F40" s="2" t="str">
        <f>VLOOKUP(Tabla13[[#This Row],[Código]],[1]DETALLE_TARIFA!$C$2:$I$7282,7,FALSE)</f>
        <v>PCE</v>
      </c>
      <c r="G40" s="2" t="s">
        <v>6194</v>
      </c>
      <c r="H40" s="10" t="s">
        <v>18702</v>
      </c>
    </row>
    <row r="41" spans="1:8" x14ac:dyDescent="0.25">
      <c r="A41" s="2">
        <v>1017950</v>
      </c>
      <c r="B41" s="4" t="s">
        <v>51</v>
      </c>
      <c r="C41" s="2" t="s">
        <v>12980</v>
      </c>
      <c r="D41" s="8">
        <v>157.59</v>
      </c>
      <c r="E41" s="2">
        <v>100</v>
      </c>
      <c r="F41" s="2" t="str">
        <f>VLOOKUP(Tabla13[[#This Row],[Código]],[1]DETALLE_TARIFA!$C$2:$I$7282,7,FALSE)</f>
        <v>PCE</v>
      </c>
      <c r="G41" s="2" t="s">
        <v>6194</v>
      </c>
      <c r="H41" s="10" t="s">
        <v>18702</v>
      </c>
    </row>
    <row r="42" spans="1:8" x14ac:dyDescent="0.25">
      <c r="A42" s="2">
        <v>1017980</v>
      </c>
      <c r="B42" s="4" t="s">
        <v>52</v>
      </c>
      <c r="C42" s="2" t="s">
        <v>12981</v>
      </c>
      <c r="D42" s="8">
        <v>223.78</v>
      </c>
      <c r="E42" s="2">
        <v>100</v>
      </c>
      <c r="F42" s="2" t="str">
        <f>VLOOKUP(Tabla13[[#This Row],[Código]],[1]DETALLE_TARIFA!$C$2:$I$7282,7,FALSE)</f>
        <v>PCE</v>
      </c>
      <c r="G42" s="2" t="s">
        <v>6194</v>
      </c>
      <c r="H42" s="10" t="s">
        <v>18702</v>
      </c>
    </row>
    <row r="43" spans="1:8" x14ac:dyDescent="0.25">
      <c r="A43" s="2">
        <v>1018078</v>
      </c>
      <c r="B43" s="4" t="s">
        <v>53</v>
      </c>
      <c r="C43" s="2" t="s">
        <v>12982</v>
      </c>
      <c r="D43" s="8">
        <v>16.91</v>
      </c>
      <c r="E43" s="2">
        <v>100</v>
      </c>
      <c r="F43" s="2" t="str">
        <f>VLOOKUP(Tabla13[[#This Row],[Código]],[1]DETALLE_TARIFA!$C$2:$I$7282,7,FALSE)</f>
        <v>PCE</v>
      </c>
      <c r="G43" s="2" t="s">
        <v>6194</v>
      </c>
      <c r="H43" s="10" t="s">
        <v>18702</v>
      </c>
    </row>
    <row r="44" spans="1:8" x14ac:dyDescent="0.25">
      <c r="A44" s="2">
        <v>1018086</v>
      </c>
      <c r="B44" s="4" t="s">
        <v>54</v>
      </c>
      <c r="C44" s="2" t="s">
        <v>12983</v>
      </c>
      <c r="D44" s="8">
        <v>17.190000000000001</v>
      </c>
      <c r="E44" s="2">
        <v>100</v>
      </c>
      <c r="F44" s="2" t="str">
        <f>VLOOKUP(Tabla13[[#This Row],[Código]],[1]DETALLE_TARIFA!$C$2:$I$7282,7,FALSE)</f>
        <v>PCE</v>
      </c>
      <c r="G44" s="2" t="s">
        <v>6194</v>
      </c>
      <c r="H44" s="10" t="s">
        <v>18702</v>
      </c>
    </row>
    <row r="45" spans="1:8" x14ac:dyDescent="0.25">
      <c r="A45" s="2">
        <v>1018094</v>
      </c>
      <c r="B45" s="4" t="s">
        <v>55</v>
      </c>
      <c r="C45" s="2" t="s">
        <v>12984</v>
      </c>
      <c r="D45" s="8">
        <v>17.53</v>
      </c>
      <c r="E45" s="2">
        <v>100</v>
      </c>
      <c r="F45" s="2" t="str">
        <f>VLOOKUP(Tabla13[[#This Row],[Código]],[1]DETALLE_TARIFA!$C$2:$I$7282,7,FALSE)</f>
        <v>PCE</v>
      </c>
      <c r="G45" s="2" t="s">
        <v>6194</v>
      </c>
      <c r="H45" s="10" t="s">
        <v>18702</v>
      </c>
    </row>
    <row r="46" spans="1:8" x14ac:dyDescent="0.25">
      <c r="A46" s="2">
        <v>1018108</v>
      </c>
      <c r="B46" s="4" t="s">
        <v>56</v>
      </c>
      <c r="C46" s="2" t="s">
        <v>12985</v>
      </c>
      <c r="D46" s="8">
        <v>19.87</v>
      </c>
      <c r="E46" s="2">
        <v>100</v>
      </c>
      <c r="F46" s="2" t="str">
        <f>VLOOKUP(Tabla13[[#This Row],[Código]],[1]DETALLE_TARIFA!$C$2:$I$7282,7,FALSE)</f>
        <v>PCE</v>
      </c>
      <c r="G46" s="2" t="s">
        <v>6194</v>
      </c>
      <c r="H46" s="10" t="s">
        <v>18702</v>
      </c>
    </row>
    <row r="47" spans="1:8" x14ac:dyDescent="0.25">
      <c r="A47" s="2">
        <v>1018116</v>
      </c>
      <c r="B47" s="4" t="s">
        <v>57</v>
      </c>
      <c r="C47" s="2" t="s">
        <v>12986</v>
      </c>
      <c r="D47" s="8">
        <v>20.28</v>
      </c>
      <c r="E47" s="2">
        <v>100</v>
      </c>
      <c r="F47" s="2" t="str">
        <f>VLOOKUP(Tabla13[[#This Row],[Código]],[1]DETALLE_TARIFA!$C$2:$I$7282,7,FALSE)</f>
        <v>PCE</v>
      </c>
      <c r="G47" s="2" t="s">
        <v>6194</v>
      </c>
      <c r="H47" s="10" t="s">
        <v>18702</v>
      </c>
    </row>
    <row r="48" spans="1:8" x14ac:dyDescent="0.25">
      <c r="A48" s="2">
        <v>1018124</v>
      </c>
      <c r="B48" s="4" t="s">
        <v>58</v>
      </c>
      <c r="C48" s="2" t="s">
        <v>12987</v>
      </c>
      <c r="D48" s="8">
        <v>21.09</v>
      </c>
      <c r="E48" s="2">
        <v>100</v>
      </c>
      <c r="F48" s="2" t="str">
        <f>VLOOKUP(Tabla13[[#This Row],[Código]],[1]DETALLE_TARIFA!$C$2:$I$7282,7,FALSE)</f>
        <v>PCE</v>
      </c>
      <c r="G48" s="2" t="s">
        <v>6194</v>
      </c>
      <c r="H48" s="10" t="s">
        <v>18702</v>
      </c>
    </row>
    <row r="49" spans="1:8" x14ac:dyDescent="0.25">
      <c r="A49" s="2">
        <v>1018132</v>
      </c>
      <c r="B49" s="4" t="s">
        <v>59</v>
      </c>
      <c r="C49" s="2" t="s">
        <v>12988</v>
      </c>
      <c r="D49" s="8">
        <v>22.72</v>
      </c>
      <c r="E49" s="2">
        <v>100</v>
      </c>
      <c r="F49" s="2" t="str">
        <f>VLOOKUP(Tabla13[[#This Row],[Código]],[1]DETALLE_TARIFA!$C$2:$I$7282,7,FALSE)</f>
        <v>PCE</v>
      </c>
      <c r="G49" s="2" t="s">
        <v>6194</v>
      </c>
      <c r="H49" s="10" t="s">
        <v>18702</v>
      </c>
    </row>
    <row r="50" spans="1:8" x14ac:dyDescent="0.25">
      <c r="A50" s="2">
        <v>1018140</v>
      </c>
      <c r="B50" s="4" t="s">
        <v>60</v>
      </c>
      <c r="C50" s="2" t="s">
        <v>12989</v>
      </c>
      <c r="D50" s="8">
        <v>26.51</v>
      </c>
      <c r="E50" s="2">
        <v>100</v>
      </c>
      <c r="F50" s="2" t="str">
        <f>VLOOKUP(Tabla13[[#This Row],[Código]],[1]DETALLE_TARIFA!$C$2:$I$7282,7,FALSE)</f>
        <v>PCE</v>
      </c>
      <c r="G50" s="2" t="s">
        <v>6194</v>
      </c>
      <c r="H50" s="10" t="s">
        <v>18702</v>
      </c>
    </row>
    <row r="51" spans="1:8" x14ac:dyDescent="0.25">
      <c r="A51" s="2">
        <v>1018159</v>
      </c>
      <c r="B51" s="4" t="s">
        <v>61</v>
      </c>
      <c r="C51" s="2" t="s">
        <v>12990</v>
      </c>
      <c r="D51" s="8">
        <v>27.13</v>
      </c>
      <c r="E51" s="2">
        <v>100</v>
      </c>
      <c r="F51" s="2" t="str">
        <f>VLOOKUP(Tabla13[[#This Row],[Código]],[1]DETALLE_TARIFA!$C$2:$I$7282,7,FALSE)</f>
        <v>PCE</v>
      </c>
      <c r="G51" s="2" t="s">
        <v>6194</v>
      </c>
      <c r="H51" s="10" t="s">
        <v>18702</v>
      </c>
    </row>
    <row r="52" spans="1:8" x14ac:dyDescent="0.25">
      <c r="A52" s="2">
        <v>1018167</v>
      </c>
      <c r="B52" s="4" t="s">
        <v>62</v>
      </c>
      <c r="C52" s="2" t="s">
        <v>12991</v>
      </c>
      <c r="D52" s="8">
        <v>27.11</v>
      </c>
      <c r="E52" s="2">
        <v>100</v>
      </c>
      <c r="F52" s="2" t="str">
        <f>VLOOKUP(Tabla13[[#This Row],[Código]],[1]DETALLE_TARIFA!$C$2:$I$7282,7,FALSE)</f>
        <v>PCE</v>
      </c>
      <c r="G52" s="2" t="s">
        <v>6194</v>
      </c>
      <c r="H52" s="10" t="s">
        <v>18702</v>
      </c>
    </row>
    <row r="53" spans="1:8" x14ac:dyDescent="0.25">
      <c r="A53" s="2">
        <v>1018175</v>
      </c>
      <c r="B53" s="4" t="s">
        <v>63</v>
      </c>
      <c r="C53" s="2" t="s">
        <v>12992</v>
      </c>
      <c r="D53" s="8">
        <v>29.95</v>
      </c>
      <c r="E53" s="2">
        <v>100</v>
      </c>
      <c r="F53" s="2" t="str">
        <f>VLOOKUP(Tabla13[[#This Row],[Código]],[1]DETALLE_TARIFA!$C$2:$I$7282,7,FALSE)</f>
        <v>PCE</v>
      </c>
      <c r="G53" s="2" t="s">
        <v>6194</v>
      </c>
      <c r="H53" s="10" t="s">
        <v>18702</v>
      </c>
    </row>
    <row r="54" spans="1:8" x14ac:dyDescent="0.25">
      <c r="A54" s="2">
        <v>1018183</v>
      </c>
      <c r="B54" s="4" t="s">
        <v>64</v>
      </c>
      <c r="C54" s="2" t="s">
        <v>12993</v>
      </c>
      <c r="D54" s="8">
        <v>29.94</v>
      </c>
      <c r="E54" s="2">
        <v>100</v>
      </c>
      <c r="F54" s="2" t="str">
        <f>VLOOKUP(Tabla13[[#This Row],[Código]],[1]DETALLE_TARIFA!$C$2:$I$7282,7,FALSE)</f>
        <v>PCE</v>
      </c>
      <c r="G54" s="2" t="s">
        <v>6194</v>
      </c>
      <c r="H54" s="10" t="s">
        <v>18702</v>
      </c>
    </row>
    <row r="55" spans="1:8" x14ac:dyDescent="0.25">
      <c r="A55" s="2">
        <v>1018191</v>
      </c>
      <c r="B55" s="4" t="s">
        <v>65</v>
      </c>
      <c r="C55" s="2" t="s">
        <v>12994</v>
      </c>
      <c r="D55" s="8">
        <v>29.94</v>
      </c>
      <c r="E55" s="2">
        <v>100</v>
      </c>
      <c r="F55" s="2" t="str">
        <f>VLOOKUP(Tabla13[[#This Row],[Código]],[1]DETALLE_TARIFA!$C$2:$I$7282,7,FALSE)</f>
        <v>PCE</v>
      </c>
      <c r="G55" s="2" t="s">
        <v>6194</v>
      </c>
      <c r="H55" s="10" t="s">
        <v>18702</v>
      </c>
    </row>
    <row r="56" spans="1:8" x14ac:dyDescent="0.25">
      <c r="A56" s="2">
        <v>1018205</v>
      </c>
      <c r="B56" s="4" t="s">
        <v>66</v>
      </c>
      <c r="C56" s="2" t="s">
        <v>12995</v>
      </c>
      <c r="D56" s="8">
        <v>33.770000000000003</v>
      </c>
      <c r="E56" s="2">
        <v>100</v>
      </c>
      <c r="F56" s="2" t="str">
        <f>VLOOKUP(Tabla13[[#This Row],[Código]],[1]DETALLE_TARIFA!$C$2:$I$7282,7,FALSE)</f>
        <v>PCE</v>
      </c>
      <c r="G56" s="2" t="s">
        <v>6194</v>
      </c>
      <c r="H56" s="10" t="s">
        <v>18702</v>
      </c>
    </row>
    <row r="57" spans="1:8" x14ac:dyDescent="0.25">
      <c r="A57" s="2">
        <v>1018213</v>
      </c>
      <c r="B57" s="4" t="s">
        <v>67</v>
      </c>
      <c r="C57" s="2" t="s">
        <v>12996</v>
      </c>
      <c r="D57" s="8">
        <v>35.32</v>
      </c>
      <c r="E57" s="2">
        <v>100</v>
      </c>
      <c r="F57" s="2" t="str">
        <f>VLOOKUP(Tabla13[[#This Row],[Código]],[1]DETALLE_TARIFA!$C$2:$I$7282,7,FALSE)</f>
        <v>PCE</v>
      </c>
      <c r="G57" s="2" t="s">
        <v>6194</v>
      </c>
      <c r="H57" s="10" t="s">
        <v>18702</v>
      </c>
    </row>
    <row r="58" spans="1:8" x14ac:dyDescent="0.25">
      <c r="A58" s="2">
        <v>1018221</v>
      </c>
      <c r="B58" s="4" t="s">
        <v>68</v>
      </c>
      <c r="C58" s="2" t="s">
        <v>12997</v>
      </c>
      <c r="D58" s="8">
        <v>35.32</v>
      </c>
      <c r="E58" s="2">
        <v>100</v>
      </c>
      <c r="F58" s="2" t="str">
        <f>VLOOKUP(Tabla13[[#This Row],[Código]],[1]DETALLE_TARIFA!$C$2:$I$7282,7,FALSE)</f>
        <v>PCE</v>
      </c>
      <c r="G58" s="2" t="s">
        <v>6194</v>
      </c>
      <c r="H58" s="10" t="s">
        <v>18702</v>
      </c>
    </row>
    <row r="59" spans="1:8" x14ac:dyDescent="0.25">
      <c r="A59" s="2">
        <v>1018256</v>
      </c>
      <c r="B59" s="4" t="s">
        <v>69</v>
      </c>
      <c r="C59" s="2" t="s">
        <v>12998</v>
      </c>
      <c r="D59" s="8">
        <v>43.85</v>
      </c>
      <c r="E59" s="2">
        <v>100</v>
      </c>
      <c r="F59" s="2" t="str">
        <f>VLOOKUP(Tabla13[[#This Row],[Código]],[1]DETALLE_TARIFA!$C$2:$I$7282,7,FALSE)</f>
        <v>PCE</v>
      </c>
      <c r="G59" s="2" t="s">
        <v>6194</v>
      </c>
      <c r="H59" s="10" t="s">
        <v>18702</v>
      </c>
    </row>
    <row r="60" spans="1:8" x14ac:dyDescent="0.25">
      <c r="A60" s="2">
        <v>1018264</v>
      </c>
      <c r="B60" s="4" t="s">
        <v>70</v>
      </c>
      <c r="C60" s="2" t="s">
        <v>12999</v>
      </c>
      <c r="D60" s="8">
        <v>43.86</v>
      </c>
      <c r="E60" s="2">
        <v>100</v>
      </c>
      <c r="F60" s="2" t="str">
        <f>VLOOKUP(Tabla13[[#This Row],[Código]],[1]DETALLE_TARIFA!$C$2:$I$7282,7,FALSE)</f>
        <v>PCE</v>
      </c>
      <c r="G60" s="2" t="s">
        <v>6194</v>
      </c>
      <c r="H60" s="10" t="s">
        <v>18702</v>
      </c>
    </row>
    <row r="61" spans="1:8" x14ac:dyDescent="0.25">
      <c r="A61" s="2">
        <v>1018280</v>
      </c>
      <c r="B61" s="4" t="s">
        <v>71</v>
      </c>
      <c r="C61" s="2" t="s">
        <v>13000</v>
      </c>
      <c r="D61" s="8">
        <v>44.9</v>
      </c>
      <c r="E61" s="2">
        <v>100</v>
      </c>
      <c r="F61" s="2" t="str">
        <f>VLOOKUP(Tabla13[[#This Row],[Código]],[1]DETALLE_TARIFA!$C$2:$I$7282,7,FALSE)</f>
        <v>PCE</v>
      </c>
      <c r="G61" s="2" t="s">
        <v>6194</v>
      </c>
      <c r="H61" s="10" t="s">
        <v>18702</v>
      </c>
    </row>
    <row r="62" spans="1:8" x14ac:dyDescent="0.25">
      <c r="A62" s="2">
        <v>1018302</v>
      </c>
      <c r="B62" s="4" t="s">
        <v>72</v>
      </c>
      <c r="C62" s="2" t="s">
        <v>13001</v>
      </c>
      <c r="D62" s="8">
        <v>65.64</v>
      </c>
      <c r="E62" s="2">
        <v>100</v>
      </c>
      <c r="F62" s="2" t="str">
        <f>VLOOKUP(Tabla13[[#This Row],[Código]],[1]DETALLE_TARIFA!$C$2:$I$7282,7,FALSE)</f>
        <v>PCE</v>
      </c>
      <c r="G62" s="2" t="s">
        <v>6194</v>
      </c>
      <c r="H62" s="10" t="s">
        <v>18702</v>
      </c>
    </row>
    <row r="63" spans="1:8" x14ac:dyDescent="0.25">
      <c r="A63" s="2">
        <v>1018337</v>
      </c>
      <c r="B63" s="4" t="s">
        <v>73</v>
      </c>
      <c r="C63" s="2" t="s">
        <v>13002</v>
      </c>
      <c r="D63" s="8">
        <v>65.650000000000006</v>
      </c>
      <c r="E63" s="2">
        <v>100</v>
      </c>
      <c r="F63" s="2" t="str">
        <f>VLOOKUP(Tabla13[[#This Row],[Código]],[1]DETALLE_TARIFA!$C$2:$I$7282,7,FALSE)</f>
        <v>PCE</v>
      </c>
      <c r="G63" s="2" t="s">
        <v>6194</v>
      </c>
      <c r="H63" s="10" t="s">
        <v>18702</v>
      </c>
    </row>
    <row r="64" spans="1:8" x14ac:dyDescent="0.25">
      <c r="A64" s="2">
        <v>1018353</v>
      </c>
      <c r="B64" s="4" t="s">
        <v>74</v>
      </c>
      <c r="C64" s="2" t="s">
        <v>13003</v>
      </c>
      <c r="D64" s="8">
        <v>96.8</v>
      </c>
      <c r="E64" s="2">
        <v>100</v>
      </c>
      <c r="F64" s="2" t="str">
        <f>VLOOKUP(Tabla13[[#This Row],[Código]],[1]DETALLE_TARIFA!$C$2:$I$7282,7,FALSE)</f>
        <v>PCE</v>
      </c>
      <c r="G64" s="2" t="s">
        <v>6194</v>
      </c>
      <c r="H64" s="10" t="s">
        <v>18702</v>
      </c>
    </row>
    <row r="65" spans="1:8" x14ac:dyDescent="0.25">
      <c r="A65" s="2">
        <v>1018361</v>
      </c>
      <c r="B65" s="4" t="s">
        <v>75</v>
      </c>
      <c r="C65" s="2" t="s">
        <v>13004</v>
      </c>
      <c r="D65" s="8">
        <v>96.82</v>
      </c>
      <c r="E65" s="2">
        <v>100</v>
      </c>
      <c r="F65" s="2" t="str">
        <f>VLOOKUP(Tabla13[[#This Row],[Código]],[1]DETALLE_TARIFA!$C$2:$I$7282,7,FALSE)</f>
        <v>PCE</v>
      </c>
      <c r="G65" s="2" t="s">
        <v>6194</v>
      </c>
      <c r="H65" s="10" t="s">
        <v>18702</v>
      </c>
    </row>
    <row r="66" spans="1:8" x14ac:dyDescent="0.25">
      <c r="A66" s="2">
        <v>1018396</v>
      </c>
      <c r="B66" s="4" t="s">
        <v>76</v>
      </c>
      <c r="C66" s="2" t="s">
        <v>13005</v>
      </c>
      <c r="D66" s="8">
        <v>100.2</v>
      </c>
      <c r="E66" s="2">
        <v>100</v>
      </c>
      <c r="F66" s="2" t="str">
        <f>VLOOKUP(Tabla13[[#This Row],[Código]],[1]DETALLE_TARIFA!$C$2:$I$7282,7,FALSE)</f>
        <v>PCE</v>
      </c>
      <c r="G66" s="2" t="s">
        <v>6194</v>
      </c>
      <c r="H66" s="10" t="s">
        <v>18702</v>
      </c>
    </row>
    <row r="67" spans="1:8" x14ac:dyDescent="0.25">
      <c r="A67" s="2">
        <v>1018434</v>
      </c>
      <c r="B67" s="4" t="s">
        <v>77</v>
      </c>
      <c r="C67" s="2" t="s">
        <v>13006</v>
      </c>
      <c r="D67" s="8">
        <v>114.28</v>
      </c>
      <c r="E67" s="2">
        <v>100</v>
      </c>
      <c r="F67" s="2" t="str">
        <f>VLOOKUP(Tabla13[[#This Row],[Código]],[1]DETALLE_TARIFA!$C$2:$I$7282,7,FALSE)</f>
        <v>PCE</v>
      </c>
      <c r="G67" s="2" t="s">
        <v>6194</v>
      </c>
      <c r="H67" s="10" t="s">
        <v>18702</v>
      </c>
    </row>
    <row r="68" spans="1:8" x14ac:dyDescent="0.25">
      <c r="A68" s="2">
        <v>1018477</v>
      </c>
      <c r="B68" s="4" t="s">
        <v>78</v>
      </c>
      <c r="C68" s="2" t="s">
        <v>13007</v>
      </c>
      <c r="D68" s="8">
        <v>154.4</v>
      </c>
      <c r="E68" s="2">
        <v>100</v>
      </c>
      <c r="F68" s="2" t="str">
        <f>VLOOKUP(Tabla13[[#This Row],[Código]],[1]DETALLE_TARIFA!$C$2:$I$7282,7,FALSE)</f>
        <v>PCE</v>
      </c>
      <c r="G68" s="2" t="s">
        <v>6194</v>
      </c>
      <c r="H68" s="10" t="s">
        <v>18702</v>
      </c>
    </row>
    <row r="69" spans="1:8" x14ac:dyDescent="0.25">
      <c r="A69" s="2">
        <v>1018507</v>
      </c>
      <c r="B69" s="4" t="s">
        <v>79</v>
      </c>
      <c r="C69" s="2" t="s">
        <v>13008</v>
      </c>
      <c r="D69" s="8">
        <v>224.38</v>
      </c>
      <c r="E69" s="2">
        <v>100</v>
      </c>
      <c r="F69" s="2" t="str">
        <f>VLOOKUP(Tabla13[[#This Row],[Código]],[1]DETALLE_TARIFA!$C$2:$I$7282,7,FALSE)</f>
        <v>PCE</v>
      </c>
      <c r="G69" s="2" t="s">
        <v>6194</v>
      </c>
      <c r="H69" s="10" t="s">
        <v>18702</v>
      </c>
    </row>
    <row r="70" spans="1:8" x14ac:dyDescent="0.25">
      <c r="A70" s="2">
        <v>1018558</v>
      </c>
      <c r="B70" s="4" t="s">
        <v>80</v>
      </c>
      <c r="C70" s="2" t="s">
        <v>13009</v>
      </c>
      <c r="D70" s="8">
        <v>260.68</v>
      </c>
      <c r="E70" s="2">
        <v>100</v>
      </c>
      <c r="F70" s="2" t="str">
        <f>VLOOKUP(Tabla13[[#This Row],[Código]],[1]DETALLE_TARIFA!$C$2:$I$7282,7,FALSE)</f>
        <v>PCE</v>
      </c>
      <c r="G70" s="2" t="s">
        <v>6194</v>
      </c>
      <c r="H70" s="10" t="s">
        <v>18702</v>
      </c>
    </row>
    <row r="71" spans="1:8" x14ac:dyDescent="0.25">
      <c r="A71" s="2">
        <v>1018604</v>
      </c>
      <c r="B71" s="4" t="s">
        <v>81</v>
      </c>
      <c r="C71" s="2" t="s">
        <v>13010</v>
      </c>
      <c r="D71" s="8">
        <v>304.45</v>
      </c>
      <c r="E71" s="2">
        <v>100</v>
      </c>
      <c r="F71" s="2" t="str">
        <f>VLOOKUP(Tabla13[[#This Row],[Código]],[1]DETALLE_TARIFA!$C$2:$I$7282,7,FALSE)</f>
        <v>PCE</v>
      </c>
      <c r="G71" s="2" t="s">
        <v>6194</v>
      </c>
      <c r="H71" s="10" t="s">
        <v>18702</v>
      </c>
    </row>
    <row r="72" spans="1:8" x14ac:dyDescent="0.25">
      <c r="A72" s="2">
        <v>1018639</v>
      </c>
      <c r="B72" s="4" t="s">
        <v>82</v>
      </c>
      <c r="C72" s="2" t="s">
        <v>13011</v>
      </c>
      <c r="D72" s="8">
        <v>337.03</v>
      </c>
      <c r="E72" s="2">
        <v>100</v>
      </c>
      <c r="F72" s="2" t="str">
        <f>VLOOKUP(Tabla13[[#This Row],[Código]],[1]DETALLE_TARIFA!$C$2:$I$7282,7,FALSE)</f>
        <v>PCE</v>
      </c>
      <c r="G72" s="2" t="s">
        <v>6194</v>
      </c>
      <c r="H72" s="10" t="s">
        <v>18702</v>
      </c>
    </row>
    <row r="73" spans="1:8" x14ac:dyDescent="0.25">
      <c r="A73" s="2">
        <v>1018693</v>
      </c>
      <c r="B73" s="4" t="s">
        <v>18862</v>
      </c>
      <c r="C73" s="2" t="s">
        <v>27671</v>
      </c>
      <c r="D73" s="8">
        <v>283.27</v>
      </c>
      <c r="E73" s="2">
        <v>100</v>
      </c>
      <c r="F73" s="2" t="str">
        <f>VLOOKUP(Tabla13[[#This Row],[Código]],[1]DETALLE_TARIFA!$C$2:$I$7282,7,FALSE)</f>
        <v>PCE</v>
      </c>
      <c r="G73" s="2" t="s">
        <v>6194</v>
      </c>
      <c r="H73" s="10" t="s">
        <v>18702</v>
      </c>
    </row>
    <row r="74" spans="1:8" x14ac:dyDescent="0.25">
      <c r="A74" s="2">
        <v>1043226</v>
      </c>
      <c r="B74" s="4" t="s">
        <v>83</v>
      </c>
      <c r="C74" s="2" t="s">
        <v>13012</v>
      </c>
      <c r="D74" s="8">
        <v>57.95</v>
      </c>
      <c r="E74" s="2">
        <v>100</v>
      </c>
      <c r="F74" s="2" t="str">
        <f>VLOOKUP(Tabla13[[#This Row],[Código]],[1]DETALLE_TARIFA!$C$2:$I$7282,7,FALSE)</f>
        <v>PCE</v>
      </c>
      <c r="G74" s="2" t="s">
        <v>6194</v>
      </c>
      <c r="H74" s="10" t="s">
        <v>18702</v>
      </c>
    </row>
    <row r="75" spans="1:8" x14ac:dyDescent="0.25">
      <c r="A75" s="2">
        <v>1044044</v>
      </c>
      <c r="B75" s="4" t="s">
        <v>84</v>
      </c>
      <c r="C75" s="2" t="s">
        <v>13013</v>
      </c>
      <c r="D75" s="8">
        <v>35.770000000000003</v>
      </c>
      <c r="E75" s="2">
        <v>100</v>
      </c>
      <c r="F75" s="2" t="str">
        <f>VLOOKUP(Tabla13[[#This Row],[Código]],[1]DETALLE_TARIFA!$C$2:$I$7282,7,FALSE)</f>
        <v>PCE</v>
      </c>
      <c r="G75" s="2" t="s">
        <v>6194</v>
      </c>
      <c r="H75" s="10" t="s">
        <v>18702</v>
      </c>
    </row>
    <row r="76" spans="1:8" x14ac:dyDescent="0.25">
      <c r="A76" s="2">
        <v>1044060</v>
      </c>
      <c r="B76" s="4" t="s">
        <v>85</v>
      </c>
      <c r="C76" s="2" t="s">
        <v>13014</v>
      </c>
      <c r="D76" s="8">
        <v>38.85</v>
      </c>
      <c r="E76" s="2">
        <v>100</v>
      </c>
      <c r="F76" s="2" t="str">
        <f>VLOOKUP(Tabla13[[#This Row],[Código]],[1]DETALLE_TARIFA!$C$2:$I$7282,7,FALSE)</f>
        <v>PCE</v>
      </c>
      <c r="G76" s="2" t="s">
        <v>6194</v>
      </c>
      <c r="H76" s="10" t="s">
        <v>18702</v>
      </c>
    </row>
    <row r="77" spans="1:8" x14ac:dyDescent="0.25">
      <c r="A77" s="2">
        <v>1044079</v>
      </c>
      <c r="B77" s="4" t="s">
        <v>86</v>
      </c>
      <c r="C77" s="2" t="s">
        <v>13015</v>
      </c>
      <c r="D77" s="8">
        <v>42.53</v>
      </c>
      <c r="E77" s="2">
        <v>100</v>
      </c>
      <c r="F77" s="2" t="str">
        <f>VLOOKUP(Tabla13[[#This Row],[Código]],[1]DETALLE_TARIFA!$C$2:$I$7282,7,FALSE)</f>
        <v>PCE</v>
      </c>
      <c r="G77" s="2" t="s">
        <v>6194</v>
      </c>
      <c r="H77" s="10" t="s">
        <v>18702</v>
      </c>
    </row>
    <row r="78" spans="1:8" x14ac:dyDescent="0.25">
      <c r="A78" s="2">
        <v>1044087</v>
      </c>
      <c r="B78" s="4" t="s">
        <v>87</v>
      </c>
      <c r="C78" s="2" t="s">
        <v>13016</v>
      </c>
      <c r="D78" s="8">
        <v>45.7</v>
      </c>
      <c r="E78" s="2">
        <v>100</v>
      </c>
      <c r="F78" s="2" t="str">
        <f>VLOOKUP(Tabla13[[#This Row],[Código]],[1]DETALLE_TARIFA!$C$2:$I$7282,7,FALSE)</f>
        <v>PCE</v>
      </c>
      <c r="G78" s="2" t="s">
        <v>6194</v>
      </c>
      <c r="H78" s="10" t="s">
        <v>18702</v>
      </c>
    </row>
    <row r="79" spans="1:8" x14ac:dyDescent="0.25">
      <c r="A79" s="2">
        <v>1044109</v>
      </c>
      <c r="B79" s="4" t="s">
        <v>88</v>
      </c>
      <c r="C79" s="2" t="s">
        <v>13017</v>
      </c>
      <c r="D79" s="8">
        <v>48.1</v>
      </c>
      <c r="E79" s="2">
        <v>100</v>
      </c>
      <c r="F79" s="2" t="str">
        <f>VLOOKUP(Tabla13[[#This Row],[Código]],[1]DETALLE_TARIFA!$C$2:$I$7282,7,FALSE)</f>
        <v>PCE</v>
      </c>
      <c r="G79" s="2" t="s">
        <v>6194</v>
      </c>
      <c r="H79" s="10" t="s">
        <v>18702</v>
      </c>
    </row>
    <row r="80" spans="1:8" x14ac:dyDescent="0.25">
      <c r="A80" s="2">
        <v>1044125</v>
      </c>
      <c r="B80" s="4" t="s">
        <v>89</v>
      </c>
      <c r="C80" s="2" t="s">
        <v>13018</v>
      </c>
      <c r="D80" s="8">
        <v>51.87</v>
      </c>
      <c r="E80" s="2">
        <v>100</v>
      </c>
      <c r="F80" s="2" t="str">
        <f>VLOOKUP(Tabla13[[#This Row],[Código]],[1]DETALLE_TARIFA!$C$2:$I$7282,7,FALSE)</f>
        <v>PCE</v>
      </c>
      <c r="G80" s="2" t="s">
        <v>6194</v>
      </c>
      <c r="H80" s="10" t="s">
        <v>18702</v>
      </c>
    </row>
    <row r="81" spans="1:8" x14ac:dyDescent="0.25">
      <c r="A81" s="2">
        <v>1044141</v>
      </c>
      <c r="B81" s="4" t="s">
        <v>90</v>
      </c>
      <c r="C81" s="2" t="s">
        <v>13019</v>
      </c>
      <c r="D81" s="8">
        <v>54.28</v>
      </c>
      <c r="E81" s="2">
        <v>100</v>
      </c>
      <c r="F81" s="2" t="str">
        <f>VLOOKUP(Tabla13[[#This Row],[Código]],[1]DETALLE_TARIFA!$C$2:$I$7282,7,FALSE)</f>
        <v>PCE</v>
      </c>
      <c r="G81" s="2" t="s">
        <v>6194</v>
      </c>
      <c r="H81" s="10" t="s">
        <v>18702</v>
      </c>
    </row>
    <row r="82" spans="1:8" x14ac:dyDescent="0.25">
      <c r="A82" s="2">
        <v>1044176</v>
      </c>
      <c r="B82" s="4" t="s">
        <v>91</v>
      </c>
      <c r="C82" s="2" t="s">
        <v>13020</v>
      </c>
      <c r="D82" s="8">
        <v>57.95</v>
      </c>
      <c r="E82" s="2">
        <v>100</v>
      </c>
      <c r="F82" s="2" t="str">
        <f>VLOOKUP(Tabla13[[#This Row],[Código]],[1]DETALLE_TARIFA!$C$2:$I$7282,7,FALSE)</f>
        <v>PCE</v>
      </c>
      <c r="G82" s="2" t="s">
        <v>6194</v>
      </c>
      <c r="H82" s="10" t="s">
        <v>18702</v>
      </c>
    </row>
    <row r="83" spans="1:8" x14ac:dyDescent="0.25">
      <c r="A83" s="2">
        <v>1044192</v>
      </c>
      <c r="B83" s="4" t="s">
        <v>92</v>
      </c>
      <c r="C83" s="2" t="s">
        <v>13021</v>
      </c>
      <c r="D83" s="8">
        <v>60.47</v>
      </c>
      <c r="E83" s="2">
        <v>100</v>
      </c>
      <c r="F83" s="2" t="str">
        <f>VLOOKUP(Tabla13[[#This Row],[Código]],[1]DETALLE_TARIFA!$C$2:$I$7282,7,FALSE)</f>
        <v>PCE</v>
      </c>
      <c r="G83" s="2" t="s">
        <v>6194</v>
      </c>
      <c r="H83" s="10" t="s">
        <v>18702</v>
      </c>
    </row>
    <row r="84" spans="1:8" x14ac:dyDescent="0.25">
      <c r="A84" s="2">
        <v>1044214</v>
      </c>
      <c r="B84" s="4" t="s">
        <v>93</v>
      </c>
      <c r="C84" s="2" t="s">
        <v>13022</v>
      </c>
      <c r="D84" s="8">
        <v>66.59</v>
      </c>
      <c r="E84" s="2">
        <v>100</v>
      </c>
      <c r="F84" s="2" t="str">
        <f>VLOOKUP(Tabla13[[#This Row],[Código]],[1]DETALLE_TARIFA!$C$2:$I$7282,7,FALSE)</f>
        <v>PCE</v>
      </c>
      <c r="G84" s="2" t="s">
        <v>6194</v>
      </c>
      <c r="H84" s="10" t="s">
        <v>18702</v>
      </c>
    </row>
    <row r="85" spans="1:8" x14ac:dyDescent="0.25">
      <c r="A85" s="2">
        <v>1044230</v>
      </c>
      <c r="B85" s="4" t="s">
        <v>94</v>
      </c>
      <c r="C85" s="2" t="s">
        <v>13023</v>
      </c>
      <c r="D85" s="8">
        <v>69.69</v>
      </c>
      <c r="E85" s="2">
        <v>100</v>
      </c>
      <c r="F85" s="2" t="str">
        <f>VLOOKUP(Tabla13[[#This Row],[Código]],[1]DETALLE_TARIFA!$C$2:$I$7282,7,FALSE)</f>
        <v>PCE</v>
      </c>
      <c r="G85" s="2" t="s">
        <v>6194</v>
      </c>
      <c r="H85" s="10" t="s">
        <v>18702</v>
      </c>
    </row>
    <row r="86" spans="1:8" x14ac:dyDescent="0.25">
      <c r="A86" s="2">
        <v>1044257</v>
      </c>
      <c r="B86" s="4" t="s">
        <v>95</v>
      </c>
      <c r="C86" s="2" t="s">
        <v>13024</v>
      </c>
      <c r="D86" s="8">
        <v>72.81</v>
      </c>
      <c r="E86" s="2">
        <v>100</v>
      </c>
      <c r="F86" s="2" t="str">
        <f>VLOOKUP(Tabla13[[#This Row],[Código]],[1]DETALLE_TARIFA!$C$2:$I$7282,7,FALSE)</f>
        <v>PCE</v>
      </c>
      <c r="G86" s="2" t="s">
        <v>6194</v>
      </c>
      <c r="H86" s="10" t="s">
        <v>18702</v>
      </c>
    </row>
    <row r="87" spans="1:8" x14ac:dyDescent="0.25">
      <c r="A87" s="2">
        <v>1104306</v>
      </c>
      <c r="B87" s="4" t="s">
        <v>18863</v>
      </c>
      <c r="C87" s="2" t="s">
        <v>27672</v>
      </c>
      <c r="D87" s="8">
        <v>699.99</v>
      </c>
      <c r="E87" s="2">
        <v>100</v>
      </c>
      <c r="F87" s="2" t="str">
        <f>VLOOKUP(Tabla13[[#This Row],[Código]],[1]DETALLE_TARIFA!$C$2:$I$7282,7,FALSE)</f>
        <v>PCE</v>
      </c>
      <c r="G87" s="2" t="s">
        <v>6194</v>
      </c>
      <c r="H87" s="10" t="s">
        <v>18703</v>
      </c>
    </row>
    <row r="88" spans="1:8" x14ac:dyDescent="0.25">
      <c r="A88" s="2">
        <v>1104445</v>
      </c>
      <c r="B88" s="4" t="s">
        <v>96</v>
      </c>
      <c r="C88" s="2" t="s">
        <v>13025</v>
      </c>
      <c r="D88" s="8">
        <v>1726.58</v>
      </c>
      <c r="E88" s="2">
        <v>100</v>
      </c>
      <c r="F88" s="2" t="str">
        <f>VLOOKUP(Tabla13[[#This Row],[Código]],[1]DETALLE_TARIFA!$C$2:$I$7282,7,FALSE)</f>
        <v>MTR</v>
      </c>
      <c r="G88" s="2" t="s">
        <v>6194</v>
      </c>
      <c r="H88" s="10" t="s">
        <v>18703</v>
      </c>
    </row>
    <row r="89" spans="1:8" x14ac:dyDescent="0.25">
      <c r="A89" s="2">
        <v>1104454</v>
      </c>
      <c r="B89" s="4" t="s">
        <v>12427</v>
      </c>
      <c r="C89" s="2" t="s">
        <v>27673</v>
      </c>
      <c r="D89" s="8">
        <v>1162.93</v>
      </c>
      <c r="E89" s="2">
        <v>100</v>
      </c>
      <c r="F89" s="2" t="str">
        <f>VLOOKUP(Tabla13[[#This Row],[Código]],[1]DETALLE_TARIFA!$C$2:$I$7282,7,FALSE)</f>
        <v>MTR</v>
      </c>
      <c r="G89" s="2" t="s">
        <v>6194</v>
      </c>
      <c r="H89" s="10" t="s">
        <v>18703</v>
      </c>
    </row>
    <row r="90" spans="1:8" x14ac:dyDescent="0.25">
      <c r="A90" s="2">
        <v>1104500</v>
      </c>
      <c r="B90" s="4" t="s">
        <v>97</v>
      </c>
      <c r="C90" s="2" t="s">
        <v>13026</v>
      </c>
      <c r="D90" s="8">
        <v>1083.17</v>
      </c>
      <c r="E90" s="2">
        <v>100</v>
      </c>
      <c r="F90" s="2" t="str">
        <f>VLOOKUP(Tabla13[[#This Row],[Código]],[1]DETALLE_TARIFA!$C$2:$I$7282,7,FALSE)</f>
        <v>MTR</v>
      </c>
      <c r="G90" s="2" t="s">
        <v>6194</v>
      </c>
      <c r="H90" s="10" t="s">
        <v>18703</v>
      </c>
    </row>
    <row r="91" spans="1:8" x14ac:dyDescent="0.25">
      <c r="A91" s="2">
        <v>1104501</v>
      </c>
      <c r="B91" s="4" t="s">
        <v>98</v>
      </c>
      <c r="C91" s="2" t="s">
        <v>13027</v>
      </c>
      <c r="D91" s="8">
        <v>3696.95</v>
      </c>
      <c r="E91" s="2">
        <v>100</v>
      </c>
      <c r="F91" s="2" t="str">
        <f>VLOOKUP(Tabla13[[#This Row],[Código]],[1]DETALLE_TARIFA!$C$2:$I$7282,7,FALSE)</f>
        <v>MTR</v>
      </c>
      <c r="G91" s="2" t="s">
        <v>6194</v>
      </c>
      <c r="H91" s="10" t="s">
        <v>18703</v>
      </c>
    </row>
    <row r="92" spans="1:8" x14ac:dyDescent="0.25">
      <c r="A92" s="2">
        <v>1104564</v>
      </c>
      <c r="B92" s="4" t="s">
        <v>99</v>
      </c>
      <c r="C92" s="2" t="s">
        <v>13028</v>
      </c>
      <c r="D92" s="8">
        <v>1515.14</v>
      </c>
      <c r="E92" s="2">
        <v>100</v>
      </c>
      <c r="F92" s="2" t="str">
        <f>VLOOKUP(Tabla13[[#This Row],[Código]],[1]DETALLE_TARIFA!$C$2:$I$7282,7,FALSE)</f>
        <v>PCE</v>
      </c>
      <c r="G92" s="2" t="s">
        <v>6194</v>
      </c>
      <c r="H92" s="10" t="s">
        <v>18703</v>
      </c>
    </row>
    <row r="93" spans="1:8" x14ac:dyDescent="0.25">
      <c r="A93" s="2">
        <v>1104570</v>
      </c>
      <c r="B93" s="4" t="s">
        <v>100</v>
      </c>
      <c r="C93" s="2" t="s">
        <v>13029</v>
      </c>
      <c r="D93" s="8">
        <v>1737.15</v>
      </c>
      <c r="E93" s="2">
        <v>100</v>
      </c>
      <c r="F93" s="2" t="str">
        <f>VLOOKUP(Tabla13[[#This Row],[Código]],[1]DETALLE_TARIFA!$C$2:$I$7282,7,FALSE)</f>
        <v>MTR</v>
      </c>
      <c r="G93" s="2" t="s">
        <v>6194</v>
      </c>
      <c r="H93" s="10" t="s">
        <v>18703</v>
      </c>
    </row>
    <row r="94" spans="1:8" x14ac:dyDescent="0.25">
      <c r="A94" s="2">
        <v>1104583</v>
      </c>
      <c r="B94" s="4" t="s">
        <v>101</v>
      </c>
      <c r="C94" s="2" t="s">
        <v>13030</v>
      </c>
      <c r="D94" s="8">
        <v>739.63</v>
      </c>
      <c r="E94" s="2">
        <v>100</v>
      </c>
      <c r="F94" s="2" t="str">
        <f>VLOOKUP(Tabla13[[#This Row],[Código]],[1]DETALLE_TARIFA!$C$2:$I$7282,7,FALSE)</f>
        <v>PCE</v>
      </c>
      <c r="G94" s="2" t="s">
        <v>6194</v>
      </c>
      <c r="H94" s="10" t="s">
        <v>18703</v>
      </c>
    </row>
    <row r="95" spans="1:8" x14ac:dyDescent="0.25">
      <c r="A95" s="2">
        <v>1104595</v>
      </c>
      <c r="B95" s="4" t="s">
        <v>102</v>
      </c>
      <c r="C95" s="2" t="s">
        <v>13031</v>
      </c>
      <c r="D95" s="8">
        <v>2272.81</v>
      </c>
      <c r="E95" s="2">
        <v>100</v>
      </c>
      <c r="F95" s="2" t="str">
        <f>VLOOKUP(Tabla13[[#This Row],[Código]],[1]DETALLE_TARIFA!$C$2:$I$7282,7,FALSE)</f>
        <v>PCE</v>
      </c>
      <c r="G95" s="2" t="s">
        <v>6194</v>
      </c>
      <c r="H95" s="10" t="s">
        <v>18703</v>
      </c>
    </row>
    <row r="96" spans="1:8" x14ac:dyDescent="0.25">
      <c r="A96" s="2">
        <v>1104599</v>
      </c>
      <c r="B96" s="4" t="s">
        <v>103</v>
      </c>
      <c r="C96" s="2" t="s">
        <v>13032</v>
      </c>
      <c r="D96" s="8">
        <v>1993.98</v>
      </c>
      <c r="E96" s="2">
        <v>100</v>
      </c>
      <c r="F96" s="2" t="str">
        <f>VLOOKUP(Tabla13[[#This Row],[Código]],[1]DETALLE_TARIFA!$C$2:$I$7282,7,FALSE)</f>
        <v>MTR</v>
      </c>
      <c r="G96" s="2" t="s">
        <v>6194</v>
      </c>
      <c r="H96" s="10" t="s">
        <v>18703</v>
      </c>
    </row>
    <row r="97" spans="1:8" x14ac:dyDescent="0.25">
      <c r="A97" s="2">
        <v>1105124</v>
      </c>
      <c r="B97" s="4" t="s">
        <v>104</v>
      </c>
      <c r="C97" s="2" t="s">
        <v>13033</v>
      </c>
      <c r="D97" s="8">
        <v>419.32</v>
      </c>
      <c r="E97" s="2">
        <v>100</v>
      </c>
      <c r="F97" s="2" t="str">
        <f>VLOOKUP(Tabla13[[#This Row],[Código]],[1]DETALLE_TARIFA!$C$2:$I$7282,7,FALSE)</f>
        <v>MTR</v>
      </c>
      <c r="G97" s="2" t="s">
        <v>6194</v>
      </c>
      <c r="H97" s="10" t="s">
        <v>18703</v>
      </c>
    </row>
    <row r="98" spans="1:8" x14ac:dyDescent="0.25">
      <c r="A98" s="2">
        <v>1105125</v>
      </c>
      <c r="B98" s="4" t="s">
        <v>105</v>
      </c>
      <c r="C98" s="2" t="s">
        <v>13034</v>
      </c>
      <c r="D98" s="8">
        <v>1232.6500000000001</v>
      </c>
      <c r="E98" s="2">
        <v>100</v>
      </c>
      <c r="F98" s="2" t="str">
        <f>VLOOKUP(Tabla13[[#This Row],[Código]],[1]DETALLE_TARIFA!$C$2:$I$7282,7,FALSE)</f>
        <v>MTR</v>
      </c>
      <c r="G98" s="2" t="s">
        <v>6194</v>
      </c>
      <c r="H98" s="10" t="s">
        <v>18703</v>
      </c>
    </row>
    <row r="99" spans="1:8" x14ac:dyDescent="0.25">
      <c r="A99" s="2">
        <v>1106120</v>
      </c>
      <c r="B99" s="4" t="s">
        <v>106</v>
      </c>
      <c r="C99" s="2" t="s">
        <v>13035</v>
      </c>
      <c r="D99" s="8">
        <v>328.67</v>
      </c>
      <c r="E99" s="2">
        <v>100</v>
      </c>
      <c r="F99" s="2" t="str">
        <f>VLOOKUP(Tabla13[[#This Row],[Código]],[1]DETALLE_TARIFA!$C$2:$I$7282,7,FALSE)</f>
        <v>MTR</v>
      </c>
      <c r="G99" s="2" t="s">
        <v>6194</v>
      </c>
      <c r="H99" s="10" t="s">
        <v>18703</v>
      </c>
    </row>
    <row r="100" spans="1:8" x14ac:dyDescent="0.25">
      <c r="A100" s="2">
        <v>1106627</v>
      </c>
      <c r="B100" s="4" t="s">
        <v>107</v>
      </c>
      <c r="C100" s="2" t="s">
        <v>13036</v>
      </c>
      <c r="D100" s="8">
        <v>394.49</v>
      </c>
      <c r="E100" s="2">
        <v>100</v>
      </c>
      <c r="F100" s="2" t="str">
        <f>VLOOKUP(Tabla13[[#This Row],[Código]],[1]DETALLE_TARIFA!$C$2:$I$7282,7,FALSE)</f>
        <v>MTR</v>
      </c>
      <c r="G100" s="2" t="s">
        <v>6194</v>
      </c>
      <c r="H100" s="10" t="s">
        <v>18703</v>
      </c>
    </row>
    <row r="101" spans="1:8" x14ac:dyDescent="0.25">
      <c r="A101" s="2">
        <v>1106628</v>
      </c>
      <c r="B101" s="4" t="s">
        <v>108</v>
      </c>
      <c r="C101" s="2" t="s">
        <v>13037</v>
      </c>
      <c r="D101" s="8">
        <v>1232.2</v>
      </c>
      <c r="E101" s="2">
        <v>100</v>
      </c>
      <c r="F101" s="2" t="str">
        <f>VLOOKUP(Tabla13[[#This Row],[Código]],[1]DETALLE_TARIFA!$C$2:$I$7282,7,FALSE)</f>
        <v>MTR</v>
      </c>
      <c r="G101" s="2" t="s">
        <v>6194</v>
      </c>
      <c r="H101" s="10" t="s">
        <v>18703</v>
      </c>
    </row>
    <row r="102" spans="1:8" x14ac:dyDescent="0.25">
      <c r="A102" s="2">
        <v>1107127</v>
      </c>
      <c r="B102" s="4" t="s">
        <v>109</v>
      </c>
      <c r="C102" s="2" t="s">
        <v>13038</v>
      </c>
      <c r="D102" s="8">
        <v>609.23</v>
      </c>
      <c r="E102" s="2">
        <v>100</v>
      </c>
      <c r="F102" s="2" t="str">
        <f>VLOOKUP(Tabla13[[#This Row],[Código]],[1]DETALLE_TARIFA!$C$2:$I$7282,7,FALSE)</f>
        <v>MTR</v>
      </c>
      <c r="G102" s="2" t="s">
        <v>6194</v>
      </c>
      <c r="H102" s="10" t="s">
        <v>18703</v>
      </c>
    </row>
    <row r="103" spans="1:8" x14ac:dyDescent="0.25">
      <c r="A103" s="2">
        <v>1108123</v>
      </c>
      <c r="B103" s="4" t="s">
        <v>110</v>
      </c>
      <c r="C103" s="2" t="s">
        <v>13039</v>
      </c>
      <c r="D103" s="8">
        <v>596.91999999999996</v>
      </c>
      <c r="E103" s="2">
        <v>100</v>
      </c>
      <c r="F103" s="2" t="str">
        <f>VLOOKUP(Tabla13[[#This Row],[Código]],[1]DETALLE_TARIFA!$C$2:$I$7282,7,FALSE)</f>
        <v>MTR</v>
      </c>
      <c r="G103" s="2" t="s">
        <v>6194</v>
      </c>
      <c r="H103" s="10" t="s">
        <v>18703</v>
      </c>
    </row>
    <row r="104" spans="1:8" x14ac:dyDescent="0.25">
      <c r="A104" s="2">
        <v>1109022</v>
      </c>
      <c r="B104" s="4" t="s">
        <v>111</v>
      </c>
      <c r="C104" s="2" t="s">
        <v>13040</v>
      </c>
      <c r="D104" s="8">
        <v>1906.98</v>
      </c>
      <c r="E104" s="2">
        <v>100</v>
      </c>
      <c r="F104" s="2" t="str">
        <f>VLOOKUP(Tabla13[[#This Row],[Código]],[1]DETALLE_TARIFA!$C$2:$I$7282,7,FALSE)</f>
        <v>MTR</v>
      </c>
      <c r="G104" s="2" t="s">
        <v>6194</v>
      </c>
      <c r="H104" s="10" t="s">
        <v>18703</v>
      </c>
    </row>
    <row r="105" spans="1:8" x14ac:dyDescent="0.25">
      <c r="A105" s="2">
        <v>1109525</v>
      </c>
      <c r="B105" s="4" t="s">
        <v>112</v>
      </c>
      <c r="C105" s="2" t="s">
        <v>13041</v>
      </c>
      <c r="D105" s="8">
        <v>2047.13</v>
      </c>
      <c r="E105" s="2">
        <v>100</v>
      </c>
      <c r="F105" s="2" t="str">
        <f>VLOOKUP(Tabla13[[#This Row],[Código]],[1]DETALLE_TARIFA!$C$2:$I$7282,7,FALSE)</f>
        <v>MTR</v>
      </c>
      <c r="G105" s="2" t="s">
        <v>6194</v>
      </c>
      <c r="H105" s="10" t="s">
        <v>18703</v>
      </c>
    </row>
    <row r="106" spans="1:8" x14ac:dyDescent="0.25">
      <c r="A106" s="2">
        <v>1109529</v>
      </c>
      <c r="B106" s="4" t="s">
        <v>113</v>
      </c>
      <c r="C106" s="2" t="s">
        <v>13042</v>
      </c>
      <c r="D106" s="8">
        <v>3184.81</v>
      </c>
      <c r="E106" s="2">
        <v>100</v>
      </c>
      <c r="F106" s="2" t="str">
        <f>VLOOKUP(Tabla13[[#This Row],[Código]],[1]DETALLE_TARIFA!$C$2:$I$7282,7,FALSE)</f>
        <v>MTR</v>
      </c>
      <c r="G106" s="2" t="s">
        <v>6194</v>
      </c>
      <c r="H106" s="10" t="s">
        <v>18703</v>
      </c>
    </row>
    <row r="107" spans="1:8" x14ac:dyDescent="0.25">
      <c r="A107" s="2">
        <v>1109790</v>
      </c>
      <c r="B107" s="4" t="s">
        <v>114</v>
      </c>
      <c r="C107" s="2" t="s">
        <v>13043</v>
      </c>
      <c r="D107" s="8">
        <v>800.35</v>
      </c>
      <c r="E107" s="2">
        <v>100</v>
      </c>
      <c r="F107" s="2" t="str">
        <f>VLOOKUP(Tabla13[[#This Row],[Código]],[1]DETALLE_TARIFA!$C$2:$I$7282,7,FALSE)</f>
        <v>PCE</v>
      </c>
      <c r="G107" s="2" t="s">
        <v>6194</v>
      </c>
      <c r="H107" s="10" t="s">
        <v>18703</v>
      </c>
    </row>
    <row r="108" spans="1:8" x14ac:dyDescent="0.25">
      <c r="A108" s="2">
        <v>1109820</v>
      </c>
      <c r="B108" s="4" t="s">
        <v>115</v>
      </c>
      <c r="C108" s="2" t="s">
        <v>13044</v>
      </c>
      <c r="D108" s="8">
        <v>1137</v>
      </c>
      <c r="E108" s="2">
        <v>100</v>
      </c>
      <c r="F108" s="2" t="str">
        <f>VLOOKUP(Tabla13[[#This Row],[Código]],[1]DETALLE_TARIFA!$C$2:$I$7282,7,FALSE)</f>
        <v>PCE</v>
      </c>
      <c r="G108" s="2" t="s">
        <v>6194</v>
      </c>
      <c r="H108" s="10" t="s">
        <v>18703</v>
      </c>
    </row>
    <row r="109" spans="1:8" x14ac:dyDescent="0.25">
      <c r="A109" s="2">
        <v>1109839</v>
      </c>
      <c r="B109" s="4" t="s">
        <v>116</v>
      </c>
      <c r="C109" s="2" t="s">
        <v>13045</v>
      </c>
      <c r="D109" s="8">
        <v>1279.3</v>
      </c>
      <c r="E109" s="2">
        <v>100</v>
      </c>
      <c r="F109" s="2" t="str">
        <f>VLOOKUP(Tabla13[[#This Row],[Código]],[1]DETALLE_TARIFA!$C$2:$I$7282,7,FALSE)</f>
        <v>PCE</v>
      </c>
      <c r="G109" s="2" t="s">
        <v>6194</v>
      </c>
      <c r="H109" s="10" t="s">
        <v>18703</v>
      </c>
    </row>
    <row r="110" spans="1:8" x14ac:dyDescent="0.25">
      <c r="A110" s="2">
        <v>1109863</v>
      </c>
      <c r="B110" s="4" t="s">
        <v>117</v>
      </c>
      <c r="C110" s="2" t="s">
        <v>13046</v>
      </c>
      <c r="D110" s="8">
        <v>1739.86</v>
      </c>
      <c r="E110" s="2">
        <v>100</v>
      </c>
      <c r="F110" s="2" t="str">
        <f>VLOOKUP(Tabla13[[#This Row],[Código]],[1]DETALLE_TARIFA!$C$2:$I$7282,7,FALSE)</f>
        <v>MTR</v>
      </c>
      <c r="G110" s="2" t="s">
        <v>6194</v>
      </c>
      <c r="H110" s="10" t="s">
        <v>18703</v>
      </c>
    </row>
    <row r="111" spans="1:8" x14ac:dyDescent="0.25">
      <c r="A111" s="2">
        <v>1109871</v>
      </c>
      <c r="B111" s="4" t="s">
        <v>118</v>
      </c>
      <c r="C111" s="2" t="s">
        <v>13047</v>
      </c>
      <c r="D111" s="8">
        <v>1739.86</v>
      </c>
      <c r="E111" s="2">
        <v>100</v>
      </c>
      <c r="F111" s="2" t="str">
        <f>VLOOKUP(Tabla13[[#This Row],[Código]],[1]DETALLE_TARIFA!$C$2:$I$7282,7,FALSE)</f>
        <v>MTR</v>
      </c>
      <c r="G111" s="2" t="s">
        <v>6194</v>
      </c>
      <c r="H111" s="10" t="s">
        <v>18703</v>
      </c>
    </row>
    <row r="112" spans="1:8" x14ac:dyDescent="0.25">
      <c r="A112" s="2">
        <v>1110002</v>
      </c>
      <c r="B112" s="4" t="s">
        <v>119</v>
      </c>
      <c r="C112" s="2" t="s">
        <v>13048</v>
      </c>
      <c r="D112" s="8">
        <v>849.53</v>
      </c>
      <c r="E112" s="2">
        <v>100</v>
      </c>
      <c r="F112" s="2" t="str">
        <f>VLOOKUP(Tabla13[[#This Row],[Código]],[1]DETALLE_TARIFA!$C$2:$I$7282,7,FALSE)</f>
        <v>MTR</v>
      </c>
      <c r="G112" s="2" t="s">
        <v>6194</v>
      </c>
      <c r="H112" s="10" t="s">
        <v>18703</v>
      </c>
    </row>
    <row r="113" spans="1:8" x14ac:dyDescent="0.25">
      <c r="A113" s="2">
        <v>1110004</v>
      </c>
      <c r="B113" s="4" t="s">
        <v>120</v>
      </c>
      <c r="C113" s="2" t="s">
        <v>13049</v>
      </c>
      <c r="D113" s="8">
        <v>874.84</v>
      </c>
      <c r="E113" s="2">
        <v>100</v>
      </c>
      <c r="F113" s="2" t="str">
        <f>VLOOKUP(Tabla13[[#This Row],[Código]],[1]DETALLE_TARIFA!$C$2:$I$7282,7,FALSE)</f>
        <v>MTR</v>
      </c>
      <c r="G113" s="2" t="s">
        <v>6194</v>
      </c>
      <c r="H113" s="10" t="s">
        <v>18703</v>
      </c>
    </row>
    <row r="114" spans="1:8" x14ac:dyDescent="0.25">
      <c r="A114" s="2">
        <v>1110005</v>
      </c>
      <c r="B114" s="4" t="s">
        <v>121</v>
      </c>
      <c r="C114" s="2" t="s">
        <v>13050</v>
      </c>
      <c r="D114" s="8">
        <v>6815.45</v>
      </c>
      <c r="E114" s="2">
        <v>100</v>
      </c>
      <c r="F114" s="2" t="str">
        <f>VLOOKUP(Tabla13[[#This Row],[Código]],[1]DETALLE_TARIFA!$C$2:$I$7282,7,FALSE)</f>
        <v>MTR</v>
      </c>
      <c r="G114" s="2" t="s">
        <v>6194</v>
      </c>
      <c r="H114" s="10" t="s">
        <v>18703</v>
      </c>
    </row>
    <row r="115" spans="1:8" x14ac:dyDescent="0.25">
      <c r="A115" s="2">
        <v>1111640</v>
      </c>
      <c r="B115" s="4" t="s">
        <v>122</v>
      </c>
      <c r="C115" s="2" t="s">
        <v>13051</v>
      </c>
      <c r="D115" s="8">
        <v>734.17</v>
      </c>
      <c r="E115" s="2">
        <v>100</v>
      </c>
      <c r="F115" s="2" t="str">
        <f>VLOOKUP(Tabla13[[#This Row],[Código]],[1]DETALLE_TARIFA!$C$2:$I$7282,7,FALSE)</f>
        <v>MTR</v>
      </c>
      <c r="G115" s="2" t="s">
        <v>6194</v>
      </c>
      <c r="H115" s="10" t="s">
        <v>18703</v>
      </c>
    </row>
    <row r="116" spans="1:8" x14ac:dyDescent="0.25">
      <c r="A116" s="2">
        <v>1112023</v>
      </c>
      <c r="B116" s="4" t="s">
        <v>123</v>
      </c>
      <c r="C116" s="2" t="s">
        <v>13052</v>
      </c>
      <c r="D116" s="8">
        <v>1460.28</v>
      </c>
      <c r="E116" s="2">
        <v>100</v>
      </c>
      <c r="F116" s="2" t="str">
        <f>VLOOKUP(Tabla13[[#This Row],[Código]],[1]DETALLE_TARIFA!$C$2:$I$7282,7,FALSE)</f>
        <v>MTR</v>
      </c>
      <c r="G116" s="2" t="s">
        <v>6194</v>
      </c>
      <c r="H116" s="10" t="s">
        <v>18703</v>
      </c>
    </row>
    <row r="117" spans="1:8" x14ac:dyDescent="0.25">
      <c r="A117" s="2">
        <v>1112074</v>
      </c>
      <c r="B117" s="4" t="s">
        <v>12428</v>
      </c>
      <c r="C117" s="2" t="s">
        <v>27674</v>
      </c>
      <c r="D117" s="8">
        <v>1460.28</v>
      </c>
      <c r="E117" s="2">
        <v>100</v>
      </c>
      <c r="F117" s="2" t="str">
        <f>VLOOKUP(Tabla13[[#This Row],[Código]],[1]DETALLE_TARIFA!$C$2:$I$7282,7,FALSE)</f>
        <v>MTR</v>
      </c>
      <c r="G117" s="2" t="s">
        <v>6194</v>
      </c>
      <c r="H117" s="10" t="s">
        <v>18703</v>
      </c>
    </row>
    <row r="118" spans="1:8" x14ac:dyDescent="0.25">
      <c r="A118" s="2">
        <v>1112120</v>
      </c>
      <c r="B118" s="4" t="s">
        <v>124</v>
      </c>
      <c r="C118" s="2" t="s">
        <v>13053</v>
      </c>
      <c r="D118" s="8">
        <v>1665.69</v>
      </c>
      <c r="E118" s="2">
        <v>100</v>
      </c>
      <c r="F118" s="2" t="str">
        <f>VLOOKUP(Tabla13[[#This Row],[Código]],[1]DETALLE_TARIFA!$C$2:$I$7282,7,FALSE)</f>
        <v>MTR</v>
      </c>
      <c r="G118" s="2" t="s">
        <v>6194</v>
      </c>
      <c r="H118" s="10" t="s">
        <v>18703</v>
      </c>
    </row>
    <row r="119" spans="1:8" x14ac:dyDescent="0.25">
      <c r="A119" s="2">
        <v>1112139</v>
      </c>
      <c r="B119" s="4" t="s">
        <v>12429</v>
      </c>
      <c r="C119" s="2" t="s">
        <v>27675</v>
      </c>
      <c r="D119" s="8">
        <v>1665.69</v>
      </c>
      <c r="E119" s="2">
        <v>100</v>
      </c>
      <c r="F119" s="2" t="str">
        <f>VLOOKUP(Tabla13[[#This Row],[Código]],[1]DETALLE_TARIFA!$C$2:$I$7282,7,FALSE)</f>
        <v>MTR</v>
      </c>
      <c r="G119" s="2" t="s">
        <v>6194</v>
      </c>
      <c r="H119" s="10" t="s">
        <v>18703</v>
      </c>
    </row>
    <row r="120" spans="1:8" x14ac:dyDescent="0.25">
      <c r="A120" s="2">
        <v>1112228</v>
      </c>
      <c r="B120" s="4" t="s">
        <v>125</v>
      </c>
      <c r="C120" s="2" t="s">
        <v>13054</v>
      </c>
      <c r="D120" s="8">
        <v>2169.31</v>
      </c>
      <c r="E120" s="2">
        <v>100</v>
      </c>
      <c r="F120" s="2" t="str">
        <f>VLOOKUP(Tabla13[[#This Row],[Código]],[1]DETALLE_TARIFA!$C$2:$I$7282,7,FALSE)</f>
        <v>MTR</v>
      </c>
      <c r="G120" s="2" t="s">
        <v>6194</v>
      </c>
      <c r="H120" s="10" t="s">
        <v>18703</v>
      </c>
    </row>
    <row r="121" spans="1:8" x14ac:dyDescent="0.25">
      <c r="A121" s="2">
        <v>1112708</v>
      </c>
      <c r="B121" s="4" t="s">
        <v>126</v>
      </c>
      <c r="C121" s="2" t="s">
        <v>13055</v>
      </c>
      <c r="D121" s="8">
        <v>1608.24</v>
      </c>
      <c r="E121" s="2">
        <v>100</v>
      </c>
      <c r="F121" s="2" t="str">
        <f>VLOOKUP(Tabla13[[#This Row],[Código]],[1]DETALLE_TARIFA!$C$2:$I$7282,7,FALSE)</f>
        <v>MTR</v>
      </c>
      <c r="G121" s="2" t="s">
        <v>6194</v>
      </c>
      <c r="H121" s="10" t="s">
        <v>18703</v>
      </c>
    </row>
    <row r="122" spans="1:8" x14ac:dyDescent="0.25">
      <c r="A122" s="2">
        <v>1112709</v>
      </c>
      <c r="B122" s="4" t="s">
        <v>127</v>
      </c>
      <c r="C122" s="2" t="s">
        <v>13056</v>
      </c>
      <c r="D122" s="8">
        <v>6886.31</v>
      </c>
      <c r="E122" s="2">
        <v>100</v>
      </c>
      <c r="F122" s="2" t="str">
        <f>VLOOKUP(Tabla13[[#This Row],[Código]],[1]DETALLE_TARIFA!$C$2:$I$7282,7,FALSE)</f>
        <v>MTR</v>
      </c>
      <c r="G122" s="2" t="s">
        <v>6194</v>
      </c>
      <c r="H122" s="10" t="s">
        <v>18703</v>
      </c>
    </row>
    <row r="123" spans="1:8" x14ac:dyDescent="0.25">
      <c r="A123" s="2">
        <v>1112755</v>
      </c>
      <c r="B123" s="4" t="s">
        <v>128</v>
      </c>
      <c r="C123" s="2" t="s">
        <v>13057</v>
      </c>
      <c r="D123" s="8">
        <v>3639.19</v>
      </c>
      <c r="E123" s="2">
        <v>100</v>
      </c>
      <c r="F123" s="2" t="str">
        <f>VLOOKUP(Tabla13[[#This Row],[Código]],[1]DETALLE_TARIFA!$C$2:$I$7282,7,FALSE)</f>
        <v>MTR</v>
      </c>
      <c r="G123" s="2" t="s">
        <v>6194</v>
      </c>
      <c r="H123" s="10" t="s">
        <v>18703</v>
      </c>
    </row>
    <row r="124" spans="1:8" x14ac:dyDescent="0.25">
      <c r="A124" s="2">
        <v>1112759</v>
      </c>
      <c r="B124" s="4" t="s">
        <v>129</v>
      </c>
      <c r="C124" s="2" t="s">
        <v>13058</v>
      </c>
      <c r="D124" s="8">
        <v>2816.71</v>
      </c>
      <c r="E124" s="2">
        <v>100</v>
      </c>
      <c r="F124" s="2" t="str">
        <f>VLOOKUP(Tabla13[[#This Row],[Código]],[1]DETALLE_TARIFA!$C$2:$I$7282,7,FALSE)</f>
        <v>MTR</v>
      </c>
      <c r="G124" s="2" t="s">
        <v>6194</v>
      </c>
      <c r="H124" s="10" t="s">
        <v>18703</v>
      </c>
    </row>
    <row r="125" spans="1:8" x14ac:dyDescent="0.25">
      <c r="A125" s="2">
        <v>1115065</v>
      </c>
      <c r="B125" s="4" t="s">
        <v>130</v>
      </c>
      <c r="C125" s="2" t="s">
        <v>13059</v>
      </c>
      <c r="D125" s="8">
        <v>1218.3800000000001</v>
      </c>
      <c r="E125" s="2">
        <v>100</v>
      </c>
      <c r="F125" s="2" t="str">
        <f>VLOOKUP(Tabla13[[#This Row],[Código]],[1]DETALLE_TARIFA!$C$2:$I$7282,7,FALSE)</f>
        <v>MTR</v>
      </c>
      <c r="G125" s="2" t="s">
        <v>6194</v>
      </c>
      <c r="H125" s="10" t="s">
        <v>18703</v>
      </c>
    </row>
    <row r="126" spans="1:8" x14ac:dyDescent="0.25">
      <c r="A126" s="2">
        <v>1115270</v>
      </c>
      <c r="B126" s="4" t="s">
        <v>131</v>
      </c>
      <c r="C126" s="2" t="s">
        <v>13060</v>
      </c>
      <c r="D126" s="8">
        <v>523.30999999999995</v>
      </c>
      <c r="E126" s="2">
        <v>100</v>
      </c>
      <c r="F126" s="2" t="str">
        <f>VLOOKUP(Tabla13[[#This Row],[Código]],[1]DETALLE_TARIFA!$C$2:$I$7282,7,FALSE)</f>
        <v>PCE</v>
      </c>
      <c r="G126" s="2" t="s">
        <v>6194</v>
      </c>
      <c r="H126" s="10" t="s">
        <v>18703</v>
      </c>
    </row>
    <row r="127" spans="1:8" x14ac:dyDescent="0.25">
      <c r="A127" s="2">
        <v>1115274</v>
      </c>
      <c r="B127" s="4" t="s">
        <v>132</v>
      </c>
      <c r="C127" s="2" t="s">
        <v>13061</v>
      </c>
      <c r="D127" s="8">
        <v>629.41</v>
      </c>
      <c r="E127" s="2">
        <v>100</v>
      </c>
      <c r="F127" s="2" t="str">
        <f>VLOOKUP(Tabla13[[#This Row],[Código]],[1]DETALLE_TARIFA!$C$2:$I$7282,7,FALSE)</f>
        <v>PCE</v>
      </c>
      <c r="G127" s="2" t="s">
        <v>6194</v>
      </c>
      <c r="H127" s="10" t="s">
        <v>18703</v>
      </c>
    </row>
    <row r="128" spans="1:8" x14ac:dyDescent="0.25">
      <c r="A128" s="2">
        <v>1115278</v>
      </c>
      <c r="B128" s="4" t="s">
        <v>133</v>
      </c>
      <c r="C128" s="2" t="s">
        <v>13062</v>
      </c>
      <c r="D128" s="8">
        <v>1043.69</v>
      </c>
      <c r="E128" s="2">
        <v>100</v>
      </c>
      <c r="F128" s="2" t="str">
        <f>VLOOKUP(Tabla13[[#This Row],[Código]],[1]DETALLE_TARIFA!$C$2:$I$7282,7,FALSE)</f>
        <v>PCE</v>
      </c>
      <c r="G128" s="2" t="s">
        <v>6194</v>
      </c>
      <c r="H128" s="10" t="s">
        <v>18703</v>
      </c>
    </row>
    <row r="129" spans="1:8" x14ac:dyDescent="0.25">
      <c r="A129" s="2">
        <v>1115282</v>
      </c>
      <c r="B129" s="4" t="s">
        <v>134</v>
      </c>
      <c r="C129" s="2" t="s">
        <v>13063</v>
      </c>
      <c r="D129" s="8">
        <v>776.49</v>
      </c>
      <c r="E129" s="2">
        <v>100</v>
      </c>
      <c r="F129" s="2" t="str">
        <f>VLOOKUP(Tabla13[[#This Row],[Código]],[1]DETALLE_TARIFA!$C$2:$I$7282,7,FALSE)</f>
        <v>PCE</v>
      </c>
      <c r="G129" s="2" t="s">
        <v>6194</v>
      </c>
      <c r="H129" s="10" t="s">
        <v>18703</v>
      </c>
    </row>
    <row r="130" spans="1:8" x14ac:dyDescent="0.25">
      <c r="A130" s="2">
        <v>1115286</v>
      </c>
      <c r="B130" s="4" t="s">
        <v>135</v>
      </c>
      <c r="C130" s="2" t="s">
        <v>13064</v>
      </c>
      <c r="D130" s="8">
        <v>801.16</v>
      </c>
      <c r="E130" s="2">
        <v>100</v>
      </c>
      <c r="F130" s="2" t="str">
        <f>VLOOKUP(Tabla13[[#This Row],[Código]],[1]DETALLE_TARIFA!$C$2:$I$7282,7,FALSE)</f>
        <v>PCE</v>
      </c>
      <c r="G130" s="2" t="s">
        <v>6194</v>
      </c>
      <c r="H130" s="10" t="s">
        <v>18703</v>
      </c>
    </row>
    <row r="131" spans="1:8" x14ac:dyDescent="0.25">
      <c r="A131" s="2">
        <v>1115380</v>
      </c>
      <c r="B131" s="4" t="s">
        <v>18864</v>
      </c>
      <c r="C131" s="2" t="s">
        <v>27676</v>
      </c>
      <c r="D131" s="8">
        <v>493.1</v>
      </c>
      <c r="E131" s="2">
        <v>100</v>
      </c>
      <c r="F131" s="2" t="str">
        <f>VLOOKUP(Tabla13[[#This Row],[Código]],[1]DETALLE_TARIFA!$C$2:$I$7282,7,FALSE)</f>
        <v>PCE</v>
      </c>
      <c r="G131" s="2" t="s">
        <v>6194</v>
      </c>
      <c r="H131" s="10" t="s">
        <v>18703</v>
      </c>
    </row>
    <row r="132" spans="1:8" x14ac:dyDescent="0.25">
      <c r="A132" s="2">
        <v>1115382</v>
      </c>
      <c r="B132" s="4" t="s">
        <v>18865</v>
      </c>
      <c r="C132" s="2" t="s">
        <v>27677</v>
      </c>
      <c r="D132" s="8">
        <v>538.52</v>
      </c>
      <c r="E132" s="2">
        <v>100</v>
      </c>
      <c r="F132" s="2" t="str">
        <f>VLOOKUP(Tabla13[[#This Row],[Código]],[1]DETALLE_TARIFA!$C$2:$I$7282,7,FALSE)</f>
        <v>PCE</v>
      </c>
      <c r="G132" s="2" t="s">
        <v>6194</v>
      </c>
      <c r="H132" s="10" t="s">
        <v>18703</v>
      </c>
    </row>
    <row r="133" spans="1:8" x14ac:dyDescent="0.25">
      <c r="A133" s="2">
        <v>1115384</v>
      </c>
      <c r="B133" s="4" t="s">
        <v>18866</v>
      </c>
      <c r="C133" s="2" t="s">
        <v>27678</v>
      </c>
      <c r="D133" s="8">
        <v>627.87</v>
      </c>
      <c r="E133" s="2">
        <v>100</v>
      </c>
      <c r="F133" s="2" t="str">
        <f>VLOOKUP(Tabla13[[#This Row],[Código]],[1]DETALLE_TARIFA!$C$2:$I$7282,7,FALSE)</f>
        <v>PCE</v>
      </c>
      <c r="G133" s="2" t="s">
        <v>6194</v>
      </c>
      <c r="H133" s="10" t="s">
        <v>18703</v>
      </c>
    </row>
    <row r="134" spans="1:8" x14ac:dyDescent="0.25">
      <c r="A134" s="2">
        <v>1115386</v>
      </c>
      <c r="B134" s="4" t="s">
        <v>18867</v>
      </c>
      <c r="C134" s="2" t="s">
        <v>27679</v>
      </c>
      <c r="D134" s="8">
        <v>655.32000000000005</v>
      </c>
      <c r="E134" s="2">
        <v>100</v>
      </c>
      <c r="F134" s="2" t="str">
        <f>VLOOKUP(Tabla13[[#This Row],[Código]],[1]DETALLE_TARIFA!$C$2:$I$7282,7,FALSE)</f>
        <v>PCE</v>
      </c>
      <c r="G134" s="2" t="s">
        <v>6194</v>
      </c>
      <c r="H134" s="10" t="s">
        <v>18703</v>
      </c>
    </row>
    <row r="135" spans="1:8" x14ac:dyDescent="0.25">
      <c r="A135" s="2">
        <v>1115388</v>
      </c>
      <c r="B135" s="4" t="s">
        <v>18868</v>
      </c>
      <c r="C135" s="2" t="s">
        <v>27680</v>
      </c>
      <c r="D135" s="8">
        <v>677.4</v>
      </c>
      <c r="E135" s="2">
        <v>100</v>
      </c>
      <c r="F135" s="2" t="str">
        <f>VLOOKUP(Tabla13[[#This Row],[Código]],[1]DETALLE_TARIFA!$C$2:$I$7282,7,FALSE)</f>
        <v>PCE</v>
      </c>
      <c r="G135" s="2" t="s">
        <v>6194</v>
      </c>
      <c r="H135" s="10" t="s">
        <v>18703</v>
      </c>
    </row>
    <row r="136" spans="1:8" x14ac:dyDescent="0.25">
      <c r="A136" s="2">
        <v>1115421</v>
      </c>
      <c r="B136" s="4" t="s">
        <v>136</v>
      </c>
      <c r="C136" s="2" t="s">
        <v>13065</v>
      </c>
      <c r="D136" s="8">
        <v>927.35</v>
      </c>
      <c r="E136" s="2">
        <v>100</v>
      </c>
      <c r="F136" s="2" t="str">
        <f>VLOOKUP(Tabla13[[#This Row],[Código]],[1]DETALLE_TARIFA!$C$2:$I$7282,7,FALSE)</f>
        <v>MTR</v>
      </c>
      <c r="G136" s="2" t="s">
        <v>6194</v>
      </c>
      <c r="H136" s="10" t="s">
        <v>18703</v>
      </c>
    </row>
    <row r="137" spans="1:8" x14ac:dyDescent="0.25">
      <c r="A137" s="2">
        <v>1115456</v>
      </c>
      <c r="B137" s="4" t="s">
        <v>137</v>
      </c>
      <c r="C137" s="2" t="s">
        <v>13066</v>
      </c>
      <c r="D137" s="8">
        <v>936.83</v>
      </c>
      <c r="E137" s="2">
        <v>100</v>
      </c>
      <c r="F137" s="2" t="str">
        <f>VLOOKUP(Tabla13[[#This Row],[Código]],[1]DETALLE_TARIFA!$C$2:$I$7282,7,FALSE)</f>
        <v>MTR</v>
      </c>
      <c r="G137" s="2" t="s">
        <v>6194</v>
      </c>
      <c r="H137" s="10" t="s">
        <v>18703</v>
      </c>
    </row>
    <row r="138" spans="1:8" x14ac:dyDescent="0.25">
      <c r="A138" s="2">
        <v>1115460</v>
      </c>
      <c r="B138" s="4" t="s">
        <v>138</v>
      </c>
      <c r="C138" s="2" t="s">
        <v>13067</v>
      </c>
      <c r="D138" s="8">
        <v>936.83</v>
      </c>
      <c r="E138" s="2">
        <v>100</v>
      </c>
      <c r="F138" s="2" t="str">
        <f>VLOOKUP(Tabla13[[#This Row],[Código]],[1]DETALLE_TARIFA!$C$2:$I$7282,7,FALSE)</f>
        <v>MTR</v>
      </c>
      <c r="G138" s="2" t="s">
        <v>6194</v>
      </c>
      <c r="H138" s="10" t="s">
        <v>18703</v>
      </c>
    </row>
    <row r="139" spans="1:8" x14ac:dyDescent="0.25">
      <c r="A139" s="2">
        <v>1115626</v>
      </c>
      <c r="B139" s="4" t="s">
        <v>139</v>
      </c>
      <c r="C139" s="2" t="s">
        <v>13068</v>
      </c>
      <c r="D139" s="8">
        <v>601.79999999999995</v>
      </c>
      <c r="E139" s="2">
        <v>100</v>
      </c>
      <c r="F139" s="2" t="str">
        <f>VLOOKUP(Tabla13[[#This Row],[Código]],[1]DETALLE_TARIFA!$C$2:$I$7282,7,FALSE)</f>
        <v>MTR</v>
      </c>
      <c r="G139" s="2" t="s">
        <v>6194</v>
      </c>
      <c r="H139" s="10" t="s">
        <v>18703</v>
      </c>
    </row>
    <row r="140" spans="1:8" x14ac:dyDescent="0.25">
      <c r="A140" s="2">
        <v>1115650</v>
      </c>
      <c r="B140" s="4" t="s">
        <v>140</v>
      </c>
      <c r="C140" s="2" t="s">
        <v>13069</v>
      </c>
      <c r="D140" s="8">
        <v>601.79999999999995</v>
      </c>
      <c r="E140" s="2">
        <v>100</v>
      </c>
      <c r="F140" s="2" t="str">
        <f>VLOOKUP(Tabla13[[#This Row],[Código]],[1]DETALLE_TARIFA!$C$2:$I$7282,7,FALSE)</f>
        <v>MTR</v>
      </c>
      <c r="G140" s="2" t="s">
        <v>6194</v>
      </c>
      <c r="H140" s="10" t="s">
        <v>18703</v>
      </c>
    </row>
    <row r="141" spans="1:8" x14ac:dyDescent="0.25">
      <c r="A141" s="2">
        <v>1115669</v>
      </c>
      <c r="B141" s="4" t="s">
        <v>141</v>
      </c>
      <c r="C141" s="2" t="s">
        <v>13070</v>
      </c>
      <c r="D141" s="8">
        <v>622.69000000000005</v>
      </c>
      <c r="E141" s="2">
        <v>100</v>
      </c>
      <c r="F141" s="2" t="str">
        <f>VLOOKUP(Tabla13[[#This Row],[Código]],[1]DETALLE_TARIFA!$C$2:$I$7282,7,FALSE)</f>
        <v>MTR</v>
      </c>
      <c r="G141" s="2" t="s">
        <v>6194</v>
      </c>
      <c r="H141" s="10" t="s">
        <v>18703</v>
      </c>
    </row>
    <row r="142" spans="1:8" x14ac:dyDescent="0.25">
      <c r="A142" s="2">
        <v>1115804</v>
      </c>
      <c r="B142" s="4" t="s">
        <v>142</v>
      </c>
      <c r="C142" s="2" t="s">
        <v>13071</v>
      </c>
      <c r="D142" s="8">
        <v>622.69000000000005</v>
      </c>
      <c r="E142" s="2">
        <v>100</v>
      </c>
      <c r="F142" s="2" t="str">
        <f>VLOOKUP(Tabla13[[#This Row],[Código]],[1]DETALLE_TARIFA!$C$2:$I$7282,7,FALSE)</f>
        <v>MTR</v>
      </c>
      <c r="G142" s="2" t="s">
        <v>6194</v>
      </c>
      <c r="H142" s="10" t="s">
        <v>18703</v>
      </c>
    </row>
    <row r="143" spans="1:8" x14ac:dyDescent="0.25">
      <c r="A143" s="2">
        <v>1118129</v>
      </c>
      <c r="B143" s="4" t="s">
        <v>143</v>
      </c>
      <c r="C143" s="2" t="s">
        <v>13072</v>
      </c>
      <c r="D143" s="8">
        <v>1448.67</v>
      </c>
      <c r="E143" s="2">
        <v>100</v>
      </c>
      <c r="F143" s="2" t="str">
        <f>VLOOKUP(Tabla13[[#This Row],[Código]],[1]DETALLE_TARIFA!$C$2:$I$7282,7,FALSE)</f>
        <v>MTR</v>
      </c>
      <c r="G143" s="2" t="s">
        <v>6194</v>
      </c>
      <c r="H143" s="10" t="s">
        <v>18703</v>
      </c>
    </row>
    <row r="144" spans="1:8" x14ac:dyDescent="0.25">
      <c r="A144" s="2">
        <v>1118226</v>
      </c>
      <c r="B144" s="4" t="s">
        <v>144</v>
      </c>
      <c r="C144" s="2" t="s">
        <v>13073</v>
      </c>
      <c r="D144" s="8">
        <v>997.28</v>
      </c>
      <c r="E144" s="2">
        <v>100</v>
      </c>
      <c r="F144" s="2" t="str">
        <f>VLOOKUP(Tabla13[[#This Row],[Código]],[1]DETALLE_TARIFA!$C$2:$I$7282,7,FALSE)</f>
        <v>MTR</v>
      </c>
      <c r="G144" s="2" t="s">
        <v>6194</v>
      </c>
      <c r="H144" s="10" t="s">
        <v>18703</v>
      </c>
    </row>
    <row r="145" spans="1:8" x14ac:dyDescent="0.25">
      <c r="A145" s="2">
        <v>1119646</v>
      </c>
      <c r="B145" s="4" t="s">
        <v>145</v>
      </c>
      <c r="C145" s="2" t="s">
        <v>13074</v>
      </c>
      <c r="D145" s="8">
        <v>1379.75</v>
      </c>
      <c r="E145" s="2">
        <v>100</v>
      </c>
      <c r="F145" s="2" t="str">
        <f>VLOOKUP(Tabla13[[#This Row],[Código]],[1]DETALLE_TARIFA!$C$2:$I$7282,7,FALSE)</f>
        <v>MTR</v>
      </c>
      <c r="G145" s="2" t="s">
        <v>6194</v>
      </c>
      <c r="H145" s="10" t="s">
        <v>18703</v>
      </c>
    </row>
    <row r="146" spans="1:8" x14ac:dyDescent="0.25">
      <c r="A146" s="2">
        <v>1119648</v>
      </c>
      <c r="B146" s="4" t="s">
        <v>146</v>
      </c>
      <c r="C146" s="2" t="s">
        <v>13075</v>
      </c>
      <c r="D146" s="8">
        <v>1199.77</v>
      </c>
      <c r="E146" s="2">
        <v>100</v>
      </c>
      <c r="F146" s="2" t="str">
        <f>VLOOKUP(Tabla13[[#This Row],[Código]],[1]DETALLE_TARIFA!$C$2:$I$7282,7,FALSE)</f>
        <v>MTR</v>
      </c>
      <c r="G146" s="2" t="s">
        <v>6194</v>
      </c>
      <c r="H146" s="10" t="s">
        <v>18703</v>
      </c>
    </row>
    <row r="147" spans="1:8" x14ac:dyDescent="0.25">
      <c r="A147" s="2">
        <v>1119656</v>
      </c>
      <c r="B147" s="4" t="s">
        <v>147</v>
      </c>
      <c r="C147" s="2" t="s">
        <v>13076</v>
      </c>
      <c r="D147" s="8">
        <v>1685.18</v>
      </c>
      <c r="E147" s="2">
        <v>100</v>
      </c>
      <c r="F147" s="2" t="str">
        <f>VLOOKUP(Tabla13[[#This Row],[Código]],[1]DETALLE_TARIFA!$C$2:$I$7282,7,FALSE)</f>
        <v>MTR</v>
      </c>
      <c r="G147" s="2" t="s">
        <v>6194</v>
      </c>
      <c r="H147" s="10" t="s">
        <v>18703</v>
      </c>
    </row>
    <row r="148" spans="1:8" x14ac:dyDescent="0.25">
      <c r="A148" s="2">
        <v>1119672</v>
      </c>
      <c r="B148" s="4" t="s">
        <v>148</v>
      </c>
      <c r="C148" s="2" t="s">
        <v>13077</v>
      </c>
      <c r="D148" s="8">
        <v>1668.5</v>
      </c>
      <c r="E148" s="2">
        <v>100</v>
      </c>
      <c r="F148" s="2" t="str">
        <f>VLOOKUP(Tabla13[[#This Row],[Código]],[1]DETALLE_TARIFA!$C$2:$I$7282,7,FALSE)</f>
        <v>MTR</v>
      </c>
      <c r="G148" s="2" t="s">
        <v>6194</v>
      </c>
      <c r="H148" s="10" t="s">
        <v>18703</v>
      </c>
    </row>
    <row r="149" spans="1:8" x14ac:dyDescent="0.25">
      <c r="A149" s="2">
        <v>1119678</v>
      </c>
      <c r="B149" s="4" t="s">
        <v>149</v>
      </c>
      <c r="C149" s="2" t="s">
        <v>13078</v>
      </c>
      <c r="D149" s="8">
        <v>1331.68</v>
      </c>
      <c r="E149" s="2">
        <v>100</v>
      </c>
      <c r="F149" s="2" t="str">
        <f>VLOOKUP(Tabla13[[#This Row],[Código]],[1]DETALLE_TARIFA!$C$2:$I$7282,7,FALSE)</f>
        <v>PCE</v>
      </c>
      <c r="G149" s="2" t="s">
        <v>6194</v>
      </c>
      <c r="H149" s="10" t="s">
        <v>18703</v>
      </c>
    </row>
    <row r="150" spans="1:8" x14ac:dyDescent="0.25">
      <c r="A150" s="2">
        <v>1119700</v>
      </c>
      <c r="B150" s="4" t="s">
        <v>150</v>
      </c>
      <c r="C150" s="2" t="s">
        <v>13079</v>
      </c>
      <c r="D150" s="8">
        <v>3106.3</v>
      </c>
      <c r="E150" s="2">
        <v>100</v>
      </c>
      <c r="F150" s="2" t="str">
        <f>VLOOKUP(Tabla13[[#This Row],[Código]],[1]DETALLE_TARIFA!$C$2:$I$7282,7,FALSE)</f>
        <v>MTR</v>
      </c>
      <c r="G150" s="2" t="s">
        <v>6194</v>
      </c>
      <c r="H150" s="10" t="s">
        <v>18703</v>
      </c>
    </row>
    <row r="151" spans="1:8" x14ac:dyDescent="0.25">
      <c r="A151" s="2">
        <v>1119702</v>
      </c>
      <c r="B151" s="4" t="s">
        <v>151</v>
      </c>
      <c r="C151" s="2" t="s">
        <v>13080</v>
      </c>
      <c r="D151" s="8">
        <v>3106.3</v>
      </c>
      <c r="E151" s="2">
        <v>100</v>
      </c>
      <c r="F151" s="2" t="str">
        <f>VLOOKUP(Tabla13[[#This Row],[Código]],[1]DETALLE_TARIFA!$C$2:$I$7282,7,FALSE)</f>
        <v>MTR</v>
      </c>
      <c r="G151" s="2" t="s">
        <v>6194</v>
      </c>
      <c r="H151" s="10" t="s">
        <v>18703</v>
      </c>
    </row>
    <row r="152" spans="1:8" x14ac:dyDescent="0.25">
      <c r="A152" s="2">
        <v>1121243</v>
      </c>
      <c r="B152" s="4" t="s">
        <v>152</v>
      </c>
      <c r="C152" s="2" t="s">
        <v>13081</v>
      </c>
      <c r="D152" s="8">
        <v>35</v>
      </c>
      <c r="E152" s="2">
        <v>1</v>
      </c>
      <c r="F152" s="2" t="str">
        <f>VLOOKUP(Tabla13[[#This Row],[Código]],[1]DETALLE_TARIFA!$C$2:$I$7282,7,FALSE)</f>
        <v>PCE</v>
      </c>
      <c r="G152" s="2" t="s">
        <v>6194</v>
      </c>
      <c r="H152" s="10" t="s">
        <v>18703</v>
      </c>
    </row>
    <row r="153" spans="1:8" x14ac:dyDescent="0.25">
      <c r="A153" s="2">
        <v>1121336</v>
      </c>
      <c r="B153" s="4" t="s">
        <v>153</v>
      </c>
      <c r="C153" s="2" t="s">
        <v>13082</v>
      </c>
      <c r="D153" s="8">
        <v>81.739999999999995</v>
      </c>
      <c r="E153" s="2">
        <v>1</v>
      </c>
      <c r="F153" s="2" t="str">
        <f>VLOOKUP(Tabla13[[#This Row],[Código]],[1]DETALLE_TARIFA!$C$2:$I$7282,7,FALSE)</f>
        <v>PCE</v>
      </c>
      <c r="G153" s="2" t="s">
        <v>6194</v>
      </c>
      <c r="H153" s="10" t="s">
        <v>18703</v>
      </c>
    </row>
    <row r="154" spans="1:8" x14ac:dyDescent="0.25">
      <c r="A154" s="2">
        <v>1121464</v>
      </c>
      <c r="B154" s="4" t="s">
        <v>154</v>
      </c>
      <c r="C154" s="2" t="s">
        <v>13083</v>
      </c>
      <c r="D154" s="8">
        <v>6580.52</v>
      </c>
      <c r="E154" s="2">
        <v>100</v>
      </c>
      <c r="F154" s="2" t="str">
        <f>VLOOKUP(Tabla13[[#This Row],[Código]],[1]DETALLE_TARIFA!$C$2:$I$7282,7,FALSE)</f>
        <v>MTR</v>
      </c>
      <c r="G154" s="2" t="s">
        <v>6194</v>
      </c>
      <c r="H154" s="10" t="s">
        <v>18703</v>
      </c>
    </row>
    <row r="155" spans="1:8" x14ac:dyDescent="0.25">
      <c r="A155" s="2">
        <v>1121465</v>
      </c>
      <c r="B155" s="4" t="s">
        <v>155</v>
      </c>
      <c r="C155" s="2" t="s">
        <v>13084</v>
      </c>
      <c r="D155" s="8">
        <v>25166.32</v>
      </c>
      <c r="E155" s="2">
        <v>100</v>
      </c>
      <c r="F155" s="2" t="str">
        <f>VLOOKUP(Tabla13[[#This Row],[Código]],[1]DETALLE_TARIFA!$C$2:$I$7282,7,FALSE)</f>
        <v>MTR</v>
      </c>
      <c r="G155" s="2" t="s">
        <v>6194</v>
      </c>
      <c r="H155" s="10" t="s">
        <v>18703</v>
      </c>
    </row>
    <row r="156" spans="1:8" x14ac:dyDescent="0.25">
      <c r="A156" s="2">
        <v>1121466</v>
      </c>
      <c r="B156" s="4" t="s">
        <v>156</v>
      </c>
      <c r="C156" s="2" t="s">
        <v>13085</v>
      </c>
      <c r="D156" s="8">
        <v>6193.88</v>
      </c>
      <c r="E156" s="2">
        <v>100</v>
      </c>
      <c r="F156" s="2" t="str">
        <f>VLOOKUP(Tabla13[[#This Row],[Código]],[1]DETALLE_TARIFA!$C$2:$I$7282,7,FALSE)</f>
        <v>MTR</v>
      </c>
      <c r="G156" s="2" t="s">
        <v>6194</v>
      </c>
      <c r="H156" s="10" t="s">
        <v>18703</v>
      </c>
    </row>
    <row r="157" spans="1:8" x14ac:dyDescent="0.25">
      <c r="A157" s="2">
        <v>1121472</v>
      </c>
      <c r="B157" s="4" t="s">
        <v>157</v>
      </c>
      <c r="C157" s="2" t="s">
        <v>13086</v>
      </c>
      <c r="D157" s="8">
        <v>6580.52</v>
      </c>
      <c r="E157" s="2">
        <v>100</v>
      </c>
      <c r="F157" s="2" t="str">
        <f>VLOOKUP(Tabla13[[#This Row],[Código]],[1]DETALLE_TARIFA!$C$2:$I$7282,7,FALSE)</f>
        <v>MTR</v>
      </c>
      <c r="G157" s="2" t="s">
        <v>6194</v>
      </c>
      <c r="H157" s="10" t="s">
        <v>18703</v>
      </c>
    </row>
    <row r="158" spans="1:8" x14ac:dyDescent="0.25">
      <c r="A158" s="2">
        <v>1121473</v>
      </c>
      <c r="B158" s="4" t="s">
        <v>158</v>
      </c>
      <c r="C158" s="2" t="s">
        <v>13087</v>
      </c>
      <c r="D158" s="8">
        <v>25166.32</v>
      </c>
      <c r="E158" s="2">
        <v>100</v>
      </c>
      <c r="F158" s="2" t="str">
        <f>VLOOKUP(Tabla13[[#This Row],[Código]],[1]DETALLE_TARIFA!$C$2:$I$7282,7,FALSE)</f>
        <v>MTR</v>
      </c>
      <c r="G158" s="2" t="s">
        <v>6194</v>
      </c>
      <c r="H158" s="10" t="s">
        <v>18703</v>
      </c>
    </row>
    <row r="159" spans="1:8" x14ac:dyDescent="0.25">
      <c r="A159" s="2">
        <v>1121480</v>
      </c>
      <c r="B159" s="4" t="s">
        <v>159</v>
      </c>
      <c r="C159" s="2" t="s">
        <v>13088</v>
      </c>
      <c r="D159" s="8">
        <v>21028.62</v>
      </c>
      <c r="E159" s="2">
        <v>100</v>
      </c>
      <c r="F159" s="2" t="str">
        <f>VLOOKUP(Tabla13[[#This Row],[Código]],[1]DETALLE_TARIFA!$C$2:$I$7282,7,FALSE)</f>
        <v>MTR</v>
      </c>
      <c r="G159" s="2" t="s">
        <v>6194</v>
      </c>
      <c r="H159" s="10" t="s">
        <v>18703</v>
      </c>
    </row>
    <row r="160" spans="1:8" x14ac:dyDescent="0.25">
      <c r="A160" s="2">
        <v>1121499</v>
      </c>
      <c r="B160" s="4" t="s">
        <v>160</v>
      </c>
      <c r="C160" s="2" t="s">
        <v>13089</v>
      </c>
      <c r="D160" s="8">
        <v>21028.62</v>
      </c>
      <c r="E160" s="2">
        <v>100</v>
      </c>
      <c r="F160" s="2" t="str">
        <f>VLOOKUP(Tabla13[[#This Row],[Código]],[1]DETALLE_TARIFA!$C$2:$I$7282,7,FALSE)</f>
        <v>MTR</v>
      </c>
      <c r="G160" s="2" t="s">
        <v>6194</v>
      </c>
      <c r="H160" s="10" t="s">
        <v>18703</v>
      </c>
    </row>
    <row r="161" spans="1:8" x14ac:dyDescent="0.25">
      <c r="A161" s="2">
        <v>1121898</v>
      </c>
      <c r="B161" s="4" t="s">
        <v>161</v>
      </c>
      <c r="C161" s="2" t="s">
        <v>13090</v>
      </c>
      <c r="D161" s="8">
        <v>3238.83</v>
      </c>
      <c r="E161" s="2">
        <v>100</v>
      </c>
      <c r="F161" s="2" t="str">
        <f>VLOOKUP(Tabla13[[#This Row],[Código]],[1]DETALLE_TARIFA!$C$2:$I$7282,7,FALSE)</f>
        <v>MTR</v>
      </c>
      <c r="G161" s="2" t="s">
        <v>6194</v>
      </c>
      <c r="H161" s="10" t="s">
        <v>18703</v>
      </c>
    </row>
    <row r="162" spans="1:8" x14ac:dyDescent="0.25">
      <c r="A162" s="2">
        <v>1121901</v>
      </c>
      <c r="B162" s="4" t="s">
        <v>162</v>
      </c>
      <c r="C162" s="2" t="s">
        <v>13091</v>
      </c>
      <c r="D162" s="8">
        <v>10871</v>
      </c>
      <c r="E162" s="2">
        <v>100</v>
      </c>
      <c r="F162" s="2" t="str">
        <f>VLOOKUP(Tabla13[[#This Row],[Código]],[1]DETALLE_TARIFA!$C$2:$I$7282,7,FALSE)</f>
        <v>MTR</v>
      </c>
      <c r="G162" s="2" t="s">
        <v>6194</v>
      </c>
      <c r="H162" s="10" t="s">
        <v>18703</v>
      </c>
    </row>
    <row r="163" spans="1:8" x14ac:dyDescent="0.25">
      <c r="A163" s="2">
        <v>1121903</v>
      </c>
      <c r="B163" s="4" t="s">
        <v>163</v>
      </c>
      <c r="C163" s="2" t="s">
        <v>13092</v>
      </c>
      <c r="D163" s="8">
        <v>12597.67</v>
      </c>
      <c r="E163" s="2">
        <v>100</v>
      </c>
      <c r="F163" s="2" t="str">
        <f>VLOOKUP(Tabla13[[#This Row],[Código]],[1]DETALLE_TARIFA!$C$2:$I$7282,7,FALSE)</f>
        <v>MTR</v>
      </c>
      <c r="G163" s="2" t="s">
        <v>6194</v>
      </c>
      <c r="H163" s="10" t="s">
        <v>18703</v>
      </c>
    </row>
    <row r="164" spans="1:8" x14ac:dyDescent="0.25">
      <c r="A164" s="2">
        <v>1121960</v>
      </c>
      <c r="B164" s="4" t="s">
        <v>164</v>
      </c>
      <c r="C164" s="2" t="s">
        <v>13093</v>
      </c>
      <c r="D164" s="8">
        <v>10871</v>
      </c>
      <c r="E164" s="2">
        <v>100</v>
      </c>
      <c r="F164" s="2" t="str">
        <f>VLOOKUP(Tabla13[[#This Row],[Código]],[1]DETALLE_TARIFA!$C$2:$I$7282,7,FALSE)</f>
        <v>MTR</v>
      </c>
      <c r="G164" s="2" t="s">
        <v>6194</v>
      </c>
      <c r="H164" s="10" t="s">
        <v>18703</v>
      </c>
    </row>
    <row r="165" spans="1:8" x14ac:dyDescent="0.25">
      <c r="A165" s="2">
        <v>1121963</v>
      </c>
      <c r="B165" s="4" t="s">
        <v>165</v>
      </c>
      <c r="C165" s="2" t="s">
        <v>13094</v>
      </c>
      <c r="D165" s="8">
        <v>12597.67</v>
      </c>
      <c r="E165" s="2">
        <v>100</v>
      </c>
      <c r="F165" s="2" t="str">
        <f>VLOOKUP(Tabla13[[#This Row],[Código]],[1]DETALLE_TARIFA!$C$2:$I$7282,7,FALSE)</f>
        <v>MTR</v>
      </c>
      <c r="G165" s="2" t="s">
        <v>6194</v>
      </c>
      <c r="H165" s="10" t="s">
        <v>18703</v>
      </c>
    </row>
    <row r="166" spans="1:8" x14ac:dyDescent="0.25">
      <c r="A166" s="2">
        <v>1121979</v>
      </c>
      <c r="B166" s="4" t="s">
        <v>166</v>
      </c>
      <c r="C166" s="2" t="s">
        <v>13095</v>
      </c>
      <c r="D166" s="8">
        <v>3736.21</v>
      </c>
      <c r="E166" s="2">
        <v>100</v>
      </c>
      <c r="F166" s="2" t="str">
        <f>VLOOKUP(Tabla13[[#This Row],[Código]],[1]DETALLE_TARIFA!$C$2:$I$7282,7,FALSE)</f>
        <v>MTR</v>
      </c>
      <c r="G166" s="2" t="s">
        <v>6194</v>
      </c>
      <c r="H166" s="10" t="s">
        <v>18703</v>
      </c>
    </row>
    <row r="167" spans="1:8" x14ac:dyDescent="0.25">
      <c r="A167" s="2">
        <v>1122366</v>
      </c>
      <c r="B167" s="4" t="s">
        <v>167</v>
      </c>
      <c r="C167" s="2" t="s">
        <v>13096</v>
      </c>
      <c r="D167" s="8">
        <v>2687.49</v>
      </c>
      <c r="E167" s="2">
        <v>100</v>
      </c>
      <c r="F167" s="2" t="str">
        <f>VLOOKUP(Tabla13[[#This Row],[Código]],[1]DETALLE_TARIFA!$C$2:$I$7282,7,FALSE)</f>
        <v>MTR</v>
      </c>
      <c r="G167" s="2" t="s">
        <v>6194</v>
      </c>
      <c r="H167" s="10" t="s">
        <v>18703</v>
      </c>
    </row>
    <row r="168" spans="1:8" x14ac:dyDescent="0.25">
      <c r="A168" s="2">
        <v>1122476</v>
      </c>
      <c r="B168" s="4" t="s">
        <v>168</v>
      </c>
      <c r="C168" s="2" t="s">
        <v>13097</v>
      </c>
      <c r="D168" s="8">
        <v>9338.56</v>
      </c>
      <c r="E168" s="2">
        <v>100</v>
      </c>
      <c r="F168" s="2" t="str">
        <f>VLOOKUP(Tabla13[[#This Row],[Código]],[1]DETALLE_TARIFA!$C$2:$I$7282,7,FALSE)</f>
        <v>MTR</v>
      </c>
      <c r="G168" s="2" t="s">
        <v>6194</v>
      </c>
      <c r="H168" s="10" t="s">
        <v>18703</v>
      </c>
    </row>
    <row r="169" spans="1:8" x14ac:dyDescent="0.25">
      <c r="A169" s="2">
        <v>1122483</v>
      </c>
      <c r="B169" s="4" t="s">
        <v>169</v>
      </c>
      <c r="C169" s="2" t="s">
        <v>13098</v>
      </c>
      <c r="D169" s="8">
        <v>3264.58</v>
      </c>
      <c r="E169" s="2">
        <v>100</v>
      </c>
      <c r="F169" s="2" t="str">
        <f>VLOOKUP(Tabla13[[#This Row],[Código]],[1]DETALLE_TARIFA!$C$2:$I$7282,7,FALSE)</f>
        <v>MTR</v>
      </c>
      <c r="G169" s="2" t="s">
        <v>6194</v>
      </c>
      <c r="H169" s="10" t="s">
        <v>18703</v>
      </c>
    </row>
    <row r="170" spans="1:8" x14ac:dyDescent="0.25">
      <c r="A170" s="2">
        <v>1122487</v>
      </c>
      <c r="B170" s="4" t="s">
        <v>170</v>
      </c>
      <c r="C170" s="2" t="s">
        <v>13099</v>
      </c>
      <c r="D170" s="8">
        <v>3264.58</v>
      </c>
      <c r="E170" s="2">
        <v>100</v>
      </c>
      <c r="F170" s="2" t="str">
        <f>VLOOKUP(Tabla13[[#This Row],[Código]],[1]DETALLE_TARIFA!$C$2:$I$7282,7,FALSE)</f>
        <v>MTR</v>
      </c>
      <c r="G170" s="2" t="s">
        <v>6194</v>
      </c>
      <c r="H170" s="10" t="s">
        <v>18703</v>
      </c>
    </row>
    <row r="171" spans="1:8" x14ac:dyDescent="0.25">
      <c r="A171" s="2">
        <v>1122509</v>
      </c>
      <c r="B171" s="4" t="s">
        <v>171</v>
      </c>
      <c r="C171" s="2" t="s">
        <v>13100</v>
      </c>
      <c r="D171" s="8">
        <v>1367.81</v>
      </c>
      <c r="E171" s="2">
        <v>100</v>
      </c>
      <c r="F171" s="2" t="str">
        <f>VLOOKUP(Tabla13[[#This Row],[Código]],[1]DETALLE_TARIFA!$C$2:$I$7282,7,FALSE)</f>
        <v>PCE</v>
      </c>
      <c r="G171" s="2" t="s">
        <v>6194</v>
      </c>
      <c r="H171" s="10" t="s">
        <v>18703</v>
      </c>
    </row>
    <row r="172" spans="1:8" x14ac:dyDescent="0.25">
      <c r="A172" s="2">
        <v>1122622</v>
      </c>
      <c r="B172" s="4" t="s">
        <v>172</v>
      </c>
      <c r="C172" s="2" t="s">
        <v>13101</v>
      </c>
      <c r="D172" s="8">
        <v>3152.87</v>
      </c>
      <c r="E172" s="2">
        <v>100</v>
      </c>
      <c r="F172" s="2" t="str">
        <f>VLOOKUP(Tabla13[[#This Row],[Código]],[1]DETALLE_TARIFA!$C$2:$I$7282,7,FALSE)</f>
        <v>MTR</v>
      </c>
      <c r="G172" s="2" t="s">
        <v>6194</v>
      </c>
      <c r="H172" s="10" t="s">
        <v>18703</v>
      </c>
    </row>
    <row r="173" spans="1:8" x14ac:dyDescent="0.25">
      <c r="A173" s="2">
        <v>1122657</v>
      </c>
      <c r="B173" s="4" t="s">
        <v>173</v>
      </c>
      <c r="C173" s="2" t="s">
        <v>13102</v>
      </c>
      <c r="D173" s="8">
        <v>3152.87</v>
      </c>
      <c r="E173" s="2">
        <v>100</v>
      </c>
      <c r="F173" s="2" t="str">
        <f>VLOOKUP(Tabla13[[#This Row],[Código]],[1]DETALLE_TARIFA!$C$2:$I$7282,7,FALSE)</f>
        <v>MTR</v>
      </c>
      <c r="G173" s="2" t="s">
        <v>6194</v>
      </c>
      <c r="H173" s="10" t="s">
        <v>18703</v>
      </c>
    </row>
    <row r="174" spans="1:8" x14ac:dyDescent="0.25">
      <c r="A174" s="2">
        <v>1122671</v>
      </c>
      <c r="B174" s="4" t="s">
        <v>174</v>
      </c>
      <c r="C174" s="2" t="s">
        <v>13103</v>
      </c>
      <c r="D174" s="8">
        <v>8618.57</v>
      </c>
      <c r="E174" s="2">
        <v>100</v>
      </c>
      <c r="F174" s="2" t="str">
        <f>VLOOKUP(Tabla13[[#This Row],[Código]],[1]DETALLE_TARIFA!$C$2:$I$7282,7,FALSE)</f>
        <v>MTR</v>
      </c>
      <c r="G174" s="2" t="s">
        <v>6194</v>
      </c>
      <c r="H174" s="10" t="s">
        <v>18703</v>
      </c>
    </row>
    <row r="175" spans="1:8" x14ac:dyDescent="0.25">
      <c r="A175" s="2">
        <v>1122673</v>
      </c>
      <c r="B175" s="4" t="s">
        <v>175</v>
      </c>
      <c r="C175" s="2" t="s">
        <v>13104</v>
      </c>
      <c r="D175" s="8">
        <v>8618.57</v>
      </c>
      <c r="E175" s="2">
        <v>100</v>
      </c>
      <c r="F175" s="2" t="str">
        <f>VLOOKUP(Tabla13[[#This Row],[Código]],[1]DETALLE_TARIFA!$C$2:$I$7282,7,FALSE)</f>
        <v>MTR</v>
      </c>
      <c r="G175" s="2" t="s">
        <v>6194</v>
      </c>
      <c r="H175" s="10" t="s">
        <v>18703</v>
      </c>
    </row>
    <row r="176" spans="1:8" x14ac:dyDescent="0.25">
      <c r="A176" s="2">
        <v>1122676</v>
      </c>
      <c r="B176" s="4" t="s">
        <v>176</v>
      </c>
      <c r="C176" s="2" t="s">
        <v>13105</v>
      </c>
      <c r="D176" s="8">
        <v>7576.43</v>
      </c>
      <c r="E176" s="2">
        <v>100</v>
      </c>
      <c r="F176" s="2" t="str">
        <f>VLOOKUP(Tabla13[[#This Row],[Código]],[1]DETALLE_TARIFA!$C$2:$I$7282,7,FALSE)</f>
        <v>MTR</v>
      </c>
      <c r="G176" s="2" t="s">
        <v>6194</v>
      </c>
      <c r="H176" s="10" t="s">
        <v>18703</v>
      </c>
    </row>
    <row r="177" spans="1:8" x14ac:dyDescent="0.25">
      <c r="A177" s="2">
        <v>1122678</v>
      </c>
      <c r="B177" s="4" t="s">
        <v>177</v>
      </c>
      <c r="C177" s="2" t="s">
        <v>13106</v>
      </c>
      <c r="D177" s="8">
        <v>7576.43</v>
      </c>
      <c r="E177" s="2">
        <v>100</v>
      </c>
      <c r="F177" s="2" t="str">
        <f>VLOOKUP(Tabla13[[#This Row],[Código]],[1]DETALLE_TARIFA!$C$2:$I$7282,7,FALSE)</f>
        <v>MTR</v>
      </c>
      <c r="G177" s="2" t="s">
        <v>6194</v>
      </c>
      <c r="H177" s="10" t="s">
        <v>18703</v>
      </c>
    </row>
    <row r="178" spans="1:8" x14ac:dyDescent="0.25">
      <c r="A178" s="2">
        <v>1122682</v>
      </c>
      <c r="B178" s="4" t="s">
        <v>178</v>
      </c>
      <c r="C178" s="2" t="s">
        <v>13107</v>
      </c>
      <c r="D178" s="8">
        <v>27209.14</v>
      </c>
      <c r="E178" s="2">
        <v>100</v>
      </c>
      <c r="F178" s="2" t="str">
        <f>VLOOKUP(Tabla13[[#This Row],[Código]],[1]DETALLE_TARIFA!$C$2:$I$7282,7,FALSE)</f>
        <v>MTR</v>
      </c>
      <c r="G178" s="2" t="s">
        <v>6194</v>
      </c>
      <c r="H178" s="10" t="s">
        <v>18703</v>
      </c>
    </row>
    <row r="179" spans="1:8" x14ac:dyDescent="0.25">
      <c r="A179" s="2">
        <v>1122684</v>
      </c>
      <c r="B179" s="4" t="s">
        <v>179</v>
      </c>
      <c r="C179" s="2" t="s">
        <v>13108</v>
      </c>
      <c r="D179" s="8">
        <v>27209.14</v>
      </c>
      <c r="E179" s="2">
        <v>100</v>
      </c>
      <c r="F179" s="2" t="str">
        <f>VLOOKUP(Tabla13[[#This Row],[Código]],[1]DETALLE_TARIFA!$C$2:$I$7282,7,FALSE)</f>
        <v>MTR</v>
      </c>
      <c r="G179" s="2" t="s">
        <v>6194</v>
      </c>
      <c r="H179" s="10" t="s">
        <v>18703</v>
      </c>
    </row>
    <row r="180" spans="1:8" x14ac:dyDescent="0.25">
      <c r="A180" s="2">
        <v>1122900</v>
      </c>
      <c r="B180" s="4" t="s">
        <v>180</v>
      </c>
      <c r="C180" s="2" t="s">
        <v>13109</v>
      </c>
      <c r="D180" s="8">
        <v>296.16000000000003</v>
      </c>
      <c r="E180" s="2">
        <v>100</v>
      </c>
      <c r="F180" s="2" t="str">
        <f>VLOOKUP(Tabla13[[#This Row],[Código]],[1]DETALLE_TARIFA!$C$2:$I$7282,7,FALSE)</f>
        <v>PCE</v>
      </c>
      <c r="G180" s="2" t="s">
        <v>6194</v>
      </c>
      <c r="H180" s="10" t="s">
        <v>18703</v>
      </c>
    </row>
    <row r="181" spans="1:8" x14ac:dyDescent="0.25">
      <c r="A181" s="2">
        <v>1122902</v>
      </c>
      <c r="B181" s="4" t="s">
        <v>181</v>
      </c>
      <c r="C181" s="2" t="s">
        <v>13110</v>
      </c>
      <c r="D181" s="8">
        <v>331.6</v>
      </c>
      <c r="E181" s="2">
        <v>100</v>
      </c>
      <c r="F181" s="2" t="str">
        <f>VLOOKUP(Tabla13[[#This Row],[Código]],[1]DETALLE_TARIFA!$C$2:$I$7282,7,FALSE)</f>
        <v>PCE</v>
      </c>
      <c r="G181" s="2" t="s">
        <v>6194</v>
      </c>
      <c r="H181" s="10" t="s">
        <v>18703</v>
      </c>
    </row>
    <row r="182" spans="1:8" x14ac:dyDescent="0.25">
      <c r="A182" s="2">
        <v>1122904</v>
      </c>
      <c r="B182" s="4" t="s">
        <v>182</v>
      </c>
      <c r="C182" s="2" t="s">
        <v>13111</v>
      </c>
      <c r="D182" s="8">
        <v>143.37</v>
      </c>
      <c r="E182" s="2">
        <v>100</v>
      </c>
      <c r="F182" s="2" t="str">
        <f>VLOOKUP(Tabla13[[#This Row],[Código]],[1]DETALLE_TARIFA!$C$2:$I$7282,7,FALSE)</f>
        <v>PCE</v>
      </c>
      <c r="G182" s="2" t="s">
        <v>6194</v>
      </c>
      <c r="H182" s="10" t="s">
        <v>18703</v>
      </c>
    </row>
    <row r="183" spans="1:8" x14ac:dyDescent="0.25">
      <c r="A183" s="2">
        <v>1122906</v>
      </c>
      <c r="B183" s="4" t="s">
        <v>183</v>
      </c>
      <c r="C183" s="2" t="s">
        <v>13112</v>
      </c>
      <c r="D183" s="8">
        <v>170.05</v>
      </c>
      <c r="E183" s="2">
        <v>100</v>
      </c>
      <c r="F183" s="2" t="str">
        <f>VLOOKUP(Tabla13[[#This Row],[Código]],[1]DETALLE_TARIFA!$C$2:$I$7282,7,FALSE)</f>
        <v>PCE</v>
      </c>
      <c r="G183" s="2" t="s">
        <v>6194</v>
      </c>
      <c r="H183" s="10" t="s">
        <v>18703</v>
      </c>
    </row>
    <row r="184" spans="1:8" x14ac:dyDescent="0.25">
      <c r="A184" s="2">
        <v>1122910</v>
      </c>
      <c r="B184" s="4" t="s">
        <v>184</v>
      </c>
      <c r="C184" s="2" t="s">
        <v>13113</v>
      </c>
      <c r="D184" s="8">
        <v>2630.51</v>
      </c>
      <c r="E184" s="2">
        <v>100</v>
      </c>
      <c r="F184" s="2" t="str">
        <f>VLOOKUP(Tabla13[[#This Row],[Código]],[1]DETALLE_TARIFA!$C$2:$I$7282,7,FALSE)</f>
        <v>MTR</v>
      </c>
      <c r="G184" s="2" t="s">
        <v>6194</v>
      </c>
      <c r="H184" s="10" t="s">
        <v>18703</v>
      </c>
    </row>
    <row r="185" spans="1:8" x14ac:dyDescent="0.25">
      <c r="A185" s="2">
        <v>1122912</v>
      </c>
      <c r="B185" s="4" t="s">
        <v>185</v>
      </c>
      <c r="C185" s="2" t="s">
        <v>13114</v>
      </c>
      <c r="D185" s="8">
        <v>2630.51</v>
      </c>
      <c r="E185" s="2">
        <v>100</v>
      </c>
      <c r="F185" s="2" t="str">
        <f>VLOOKUP(Tabla13[[#This Row],[Código]],[1]DETALLE_TARIFA!$C$2:$I$7282,7,FALSE)</f>
        <v>MTR</v>
      </c>
      <c r="G185" s="2" t="s">
        <v>6194</v>
      </c>
      <c r="H185" s="10" t="s">
        <v>18703</v>
      </c>
    </row>
    <row r="186" spans="1:8" x14ac:dyDescent="0.25">
      <c r="A186" s="2">
        <v>1122914</v>
      </c>
      <c r="B186" s="4" t="s">
        <v>18869</v>
      </c>
      <c r="C186" s="2" t="s">
        <v>27681</v>
      </c>
      <c r="D186" s="8">
        <v>2079.46</v>
      </c>
      <c r="E186" s="2">
        <v>100</v>
      </c>
      <c r="F186" s="2" t="str">
        <f>VLOOKUP(Tabla13[[#This Row],[Código]],[1]DETALLE_TARIFA!$C$2:$I$7282,7,FALSE)</f>
        <v>MTR</v>
      </c>
      <c r="G186" s="2" t="s">
        <v>6194</v>
      </c>
      <c r="H186" s="10" t="s">
        <v>18703</v>
      </c>
    </row>
    <row r="187" spans="1:8" x14ac:dyDescent="0.25">
      <c r="A187" s="2">
        <v>1122916</v>
      </c>
      <c r="B187" s="4" t="s">
        <v>186</v>
      </c>
      <c r="C187" s="2" t="s">
        <v>13115</v>
      </c>
      <c r="D187" s="8">
        <v>2630.51</v>
      </c>
      <c r="E187" s="2">
        <v>100</v>
      </c>
      <c r="F187" s="2" t="str">
        <f>VLOOKUP(Tabla13[[#This Row],[Código]],[1]DETALLE_TARIFA!$C$2:$I$7282,7,FALSE)</f>
        <v>MTR</v>
      </c>
      <c r="G187" s="2" t="s">
        <v>6194</v>
      </c>
      <c r="H187" s="10" t="s">
        <v>18703</v>
      </c>
    </row>
    <row r="188" spans="1:8" x14ac:dyDescent="0.25">
      <c r="A188" s="2">
        <v>1122918</v>
      </c>
      <c r="B188" s="4" t="s">
        <v>187</v>
      </c>
      <c r="C188" s="2" t="s">
        <v>13116</v>
      </c>
      <c r="D188" s="8">
        <v>1647.6</v>
      </c>
      <c r="E188" s="2">
        <v>100</v>
      </c>
      <c r="F188" s="2" t="str">
        <f>VLOOKUP(Tabla13[[#This Row],[Código]],[1]DETALLE_TARIFA!$C$2:$I$7282,7,FALSE)</f>
        <v>MTR</v>
      </c>
      <c r="G188" s="2" t="s">
        <v>6194</v>
      </c>
      <c r="H188" s="10" t="s">
        <v>18703</v>
      </c>
    </row>
    <row r="189" spans="1:8" x14ac:dyDescent="0.25">
      <c r="A189" s="2">
        <v>1122920</v>
      </c>
      <c r="B189" s="4" t="s">
        <v>188</v>
      </c>
      <c r="C189" s="2" t="s">
        <v>13117</v>
      </c>
      <c r="D189" s="8">
        <v>1647.6</v>
      </c>
      <c r="E189" s="2">
        <v>100</v>
      </c>
      <c r="F189" s="2" t="str">
        <f>VLOOKUP(Tabla13[[#This Row],[Código]],[1]DETALLE_TARIFA!$C$2:$I$7282,7,FALSE)</f>
        <v>MTR</v>
      </c>
      <c r="G189" s="2" t="s">
        <v>6194</v>
      </c>
      <c r="H189" s="10" t="s">
        <v>18703</v>
      </c>
    </row>
    <row r="190" spans="1:8" x14ac:dyDescent="0.25">
      <c r="A190" s="2">
        <v>1122922</v>
      </c>
      <c r="B190" s="4" t="s">
        <v>189</v>
      </c>
      <c r="C190" s="2" t="s">
        <v>13118</v>
      </c>
      <c r="D190" s="8">
        <v>1647.6</v>
      </c>
      <c r="E190" s="2">
        <v>100</v>
      </c>
      <c r="F190" s="2" t="str">
        <f>VLOOKUP(Tabla13[[#This Row],[Código]],[1]DETALLE_TARIFA!$C$2:$I$7282,7,FALSE)</f>
        <v>MTR</v>
      </c>
      <c r="G190" s="2" t="s">
        <v>6194</v>
      </c>
      <c r="H190" s="10" t="s">
        <v>18703</v>
      </c>
    </row>
    <row r="191" spans="1:8" x14ac:dyDescent="0.25">
      <c r="A191" s="2">
        <v>1122923</v>
      </c>
      <c r="B191" s="4" t="s">
        <v>190</v>
      </c>
      <c r="C191" s="2" t="s">
        <v>13119</v>
      </c>
      <c r="D191" s="8">
        <v>2374.77</v>
      </c>
      <c r="E191" s="2">
        <v>100</v>
      </c>
      <c r="F191" s="2" t="str">
        <f>VLOOKUP(Tabla13[[#This Row],[Código]],[1]DETALLE_TARIFA!$C$2:$I$7282,7,FALSE)</f>
        <v>MTR</v>
      </c>
      <c r="G191" s="2" t="s">
        <v>6194</v>
      </c>
      <c r="H191" s="10" t="s">
        <v>18703</v>
      </c>
    </row>
    <row r="192" spans="1:8" x14ac:dyDescent="0.25">
      <c r="A192" s="2">
        <v>1122924</v>
      </c>
      <c r="B192" s="4" t="s">
        <v>191</v>
      </c>
      <c r="C192" s="2" t="s">
        <v>13120</v>
      </c>
      <c r="D192" s="8">
        <v>2374.77</v>
      </c>
      <c r="E192" s="2">
        <v>100</v>
      </c>
      <c r="F192" s="2" t="str">
        <f>VLOOKUP(Tabla13[[#This Row],[Código]],[1]DETALLE_TARIFA!$C$2:$I$7282,7,FALSE)</f>
        <v>MTR</v>
      </c>
      <c r="G192" s="2" t="s">
        <v>6194</v>
      </c>
      <c r="H192" s="10" t="s">
        <v>18703</v>
      </c>
    </row>
    <row r="193" spans="1:8" x14ac:dyDescent="0.25">
      <c r="A193" s="2">
        <v>1122925</v>
      </c>
      <c r="B193" s="4" t="s">
        <v>192</v>
      </c>
      <c r="C193" s="2" t="s">
        <v>13121</v>
      </c>
      <c r="D193" s="8">
        <v>7237.52</v>
      </c>
      <c r="E193" s="2">
        <v>100</v>
      </c>
      <c r="F193" s="2" t="str">
        <f>VLOOKUP(Tabla13[[#This Row],[Código]],[1]DETALLE_TARIFA!$C$2:$I$7282,7,FALSE)</f>
        <v>MTR</v>
      </c>
      <c r="G193" s="2" t="s">
        <v>6194</v>
      </c>
      <c r="H193" s="10" t="s">
        <v>18703</v>
      </c>
    </row>
    <row r="194" spans="1:8" x14ac:dyDescent="0.25">
      <c r="A194" s="2">
        <v>1122926</v>
      </c>
      <c r="B194" s="4" t="s">
        <v>193</v>
      </c>
      <c r="C194" s="2" t="s">
        <v>13122</v>
      </c>
      <c r="D194" s="8">
        <v>2374.77</v>
      </c>
      <c r="E194" s="2">
        <v>100</v>
      </c>
      <c r="F194" s="2" t="str">
        <f>VLOOKUP(Tabla13[[#This Row],[Código]],[1]DETALLE_TARIFA!$C$2:$I$7282,7,FALSE)</f>
        <v>MTR</v>
      </c>
      <c r="G194" s="2" t="s">
        <v>6194</v>
      </c>
      <c r="H194" s="10" t="s">
        <v>18703</v>
      </c>
    </row>
    <row r="195" spans="1:8" x14ac:dyDescent="0.25">
      <c r="A195" s="2">
        <v>1122928</v>
      </c>
      <c r="B195" s="4" t="s">
        <v>194</v>
      </c>
      <c r="C195" s="2" t="s">
        <v>13123</v>
      </c>
      <c r="D195" s="8">
        <v>6348.66</v>
      </c>
      <c r="E195" s="2">
        <v>100</v>
      </c>
      <c r="F195" s="2" t="str">
        <f>VLOOKUP(Tabla13[[#This Row],[Código]],[1]DETALLE_TARIFA!$C$2:$I$7282,7,FALSE)</f>
        <v>MTR</v>
      </c>
      <c r="G195" s="2" t="s">
        <v>6194</v>
      </c>
      <c r="H195" s="10" t="s">
        <v>18703</v>
      </c>
    </row>
    <row r="196" spans="1:8" x14ac:dyDescent="0.25">
      <c r="A196" s="2">
        <v>1122929</v>
      </c>
      <c r="B196" s="4" t="s">
        <v>195</v>
      </c>
      <c r="C196" s="2" t="s">
        <v>13124</v>
      </c>
      <c r="D196" s="8">
        <v>6348.66</v>
      </c>
      <c r="E196" s="2">
        <v>100</v>
      </c>
      <c r="F196" s="2" t="str">
        <f>VLOOKUP(Tabla13[[#This Row],[Código]],[1]DETALLE_TARIFA!$C$2:$I$7282,7,FALSE)</f>
        <v>MTR</v>
      </c>
      <c r="G196" s="2" t="s">
        <v>6194</v>
      </c>
      <c r="H196" s="10" t="s">
        <v>18703</v>
      </c>
    </row>
    <row r="197" spans="1:8" x14ac:dyDescent="0.25">
      <c r="A197" s="2">
        <v>1122931</v>
      </c>
      <c r="B197" s="4" t="s">
        <v>196</v>
      </c>
      <c r="C197" s="2" t="s">
        <v>13125</v>
      </c>
      <c r="D197" s="8">
        <v>9338.56</v>
      </c>
      <c r="E197" s="2">
        <v>100</v>
      </c>
      <c r="F197" s="2" t="str">
        <f>VLOOKUP(Tabla13[[#This Row],[Código]],[1]DETALLE_TARIFA!$C$2:$I$7282,7,FALSE)</f>
        <v>MTR</v>
      </c>
      <c r="G197" s="2" t="s">
        <v>6194</v>
      </c>
      <c r="H197" s="10" t="s">
        <v>18703</v>
      </c>
    </row>
    <row r="198" spans="1:8" x14ac:dyDescent="0.25">
      <c r="A198" s="2">
        <v>1122932</v>
      </c>
      <c r="B198" s="4" t="s">
        <v>197</v>
      </c>
      <c r="C198" s="2" t="s">
        <v>13126</v>
      </c>
      <c r="D198" s="8">
        <v>9338.56</v>
      </c>
      <c r="E198" s="2">
        <v>100</v>
      </c>
      <c r="F198" s="2" t="str">
        <f>VLOOKUP(Tabla13[[#This Row],[Código]],[1]DETALLE_TARIFA!$C$2:$I$7282,7,FALSE)</f>
        <v>MTR</v>
      </c>
      <c r="G198" s="2" t="s">
        <v>6194</v>
      </c>
      <c r="H198" s="10" t="s">
        <v>18703</v>
      </c>
    </row>
    <row r="199" spans="1:8" x14ac:dyDescent="0.25">
      <c r="A199" s="2">
        <v>1122944</v>
      </c>
      <c r="B199" s="4" t="s">
        <v>198</v>
      </c>
      <c r="C199" s="2" t="s">
        <v>13127</v>
      </c>
      <c r="D199" s="8">
        <v>7942.71</v>
      </c>
      <c r="E199" s="2">
        <v>100</v>
      </c>
      <c r="F199" s="2" t="str">
        <f>VLOOKUP(Tabla13[[#This Row],[Código]],[1]DETALLE_TARIFA!$C$2:$I$7282,7,FALSE)</f>
        <v>MTR</v>
      </c>
      <c r="G199" s="2" t="s">
        <v>6194</v>
      </c>
      <c r="H199" s="10" t="s">
        <v>18703</v>
      </c>
    </row>
    <row r="200" spans="1:8" x14ac:dyDescent="0.25">
      <c r="A200" s="2">
        <v>1122945</v>
      </c>
      <c r="B200" s="4" t="s">
        <v>199</v>
      </c>
      <c r="C200" s="2" t="s">
        <v>13128</v>
      </c>
      <c r="D200" s="8">
        <v>7942.71</v>
      </c>
      <c r="E200" s="2">
        <v>100</v>
      </c>
      <c r="F200" s="2" t="str">
        <f>VLOOKUP(Tabla13[[#This Row],[Código]],[1]DETALLE_TARIFA!$C$2:$I$7282,7,FALSE)</f>
        <v>MTR</v>
      </c>
      <c r="G200" s="2" t="s">
        <v>6194</v>
      </c>
      <c r="H200" s="10" t="s">
        <v>18703</v>
      </c>
    </row>
    <row r="201" spans="1:8" x14ac:dyDescent="0.25">
      <c r="A201" s="2">
        <v>1122947</v>
      </c>
      <c r="B201" s="4" t="s">
        <v>200</v>
      </c>
      <c r="C201" s="2" t="s">
        <v>13129</v>
      </c>
      <c r="D201" s="8">
        <v>6773.42</v>
      </c>
      <c r="E201" s="2">
        <v>100</v>
      </c>
      <c r="F201" s="2" t="str">
        <f>VLOOKUP(Tabla13[[#This Row],[Código]],[1]DETALLE_TARIFA!$C$2:$I$7282,7,FALSE)</f>
        <v>MTR</v>
      </c>
      <c r="G201" s="2" t="s">
        <v>6194</v>
      </c>
      <c r="H201" s="10" t="s">
        <v>18703</v>
      </c>
    </row>
    <row r="202" spans="1:8" x14ac:dyDescent="0.25">
      <c r="A202" s="2">
        <v>1122948</v>
      </c>
      <c r="B202" s="4" t="s">
        <v>201</v>
      </c>
      <c r="C202" s="2" t="s">
        <v>13130</v>
      </c>
      <c r="D202" s="8">
        <v>6773.42</v>
      </c>
      <c r="E202" s="2">
        <v>100</v>
      </c>
      <c r="F202" s="2" t="str">
        <f>VLOOKUP(Tabla13[[#This Row],[Código]],[1]DETALLE_TARIFA!$C$2:$I$7282,7,FALSE)</f>
        <v>MTR</v>
      </c>
      <c r="G202" s="2" t="s">
        <v>6194</v>
      </c>
      <c r="H202" s="10" t="s">
        <v>18703</v>
      </c>
    </row>
    <row r="203" spans="1:8" x14ac:dyDescent="0.25">
      <c r="A203" s="2">
        <v>1122955</v>
      </c>
      <c r="B203" s="4" t="s">
        <v>202</v>
      </c>
      <c r="C203" s="2" t="s">
        <v>13131</v>
      </c>
      <c r="D203" s="8">
        <v>957.59</v>
      </c>
      <c r="E203" s="2">
        <v>100</v>
      </c>
      <c r="F203" s="2" t="str">
        <f>VLOOKUP(Tabla13[[#This Row],[Código]],[1]DETALLE_TARIFA!$C$2:$I$7282,7,FALSE)</f>
        <v>PCE</v>
      </c>
      <c r="G203" s="2" t="s">
        <v>6194</v>
      </c>
      <c r="H203" s="10" t="s">
        <v>18703</v>
      </c>
    </row>
    <row r="204" spans="1:8" x14ac:dyDescent="0.25">
      <c r="A204" s="2">
        <v>1122962</v>
      </c>
      <c r="B204" s="4" t="s">
        <v>18870</v>
      </c>
      <c r="C204" s="2" t="s">
        <v>27682</v>
      </c>
      <c r="D204" s="8">
        <v>2037.25</v>
      </c>
      <c r="E204" s="2">
        <v>100</v>
      </c>
      <c r="F204" s="2" t="str">
        <f>VLOOKUP(Tabla13[[#This Row],[Código]],[1]DETALLE_TARIFA!$C$2:$I$7282,7,FALSE)</f>
        <v>MTR</v>
      </c>
      <c r="G204" s="2" t="s">
        <v>6194</v>
      </c>
      <c r="H204" s="10" t="s">
        <v>18703</v>
      </c>
    </row>
    <row r="205" spans="1:8" x14ac:dyDescent="0.25">
      <c r="A205" s="2">
        <v>1122964</v>
      </c>
      <c r="B205" s="4" t="s">
        <v>203</v>
      </c>
      <c r="C205" s="2" t="s">
        <v>13132</v>
      </c>
      <c r="D205" s="8">
        <v>2577.12</v>
      </c>
      <c r="E205" s="2">
        <v>100</v>
      </c>
      <c r="F205" s="2" t="str">
        <f>VLOOKUP(Tabla13[[#This Row],[Código]],[1]DETALLE_TARIFA!$C$2:$I$7282,7,FALSE)</f>
        <v>MTR</v>
      </c>
      <c r="G205" s="2" t="s">
        <v>6194</v>
      </c>
      <c r="H205" s="10" t="s">
        <v>18703</v>
      </c>
    </row>
    <row r="206" spans="1:8" x14ac:dyDescent="0.25">
      <c r="A206" s="2">
        <v>1122966</v>
      </c>
      <c r="B206" s="4" t="s">
        <v>204</v>
      </c>
      <c r="C206" s="2" t="s">
        <v>13133</v>
      </c>
      <c r="D206" s="8">
        <v>2577.12</v>
      </c>
      <c r="E206" s="2">
        <v>100</v>
      </c>
      <c r="F206" s="2" t="str">
        <f>VLOOKUP(Tabla13[[#This Row],[Código]],[1]DETALLE_TARIFA!$C$2:$I$7282,7,FALSE)</f>
        <v>MTR</v>
      </c>
      <c r="G206" s="2" t="s">
        <v>6194</v>
      </c>
      <c r="H206" s="10" t="s">
        <v>18703</v>
      </c>
    </row>
    <row r="207" spans="1:8" x14ac:dyDescent="0.25">
      <c r="A207" s="2">
        <v>1122972</v>
      </c>
      <c r="B207" s="4" t="s">
        <v>205</v>
      </c>
      <c r="C207" s="2" t="s">
        <v>13134</v>
      </c>
      <c r="D207" s="8">
        <v>2368.7800000000002</v>
      </c>
      <c r="E207" s="2">
        <v>100</v>
      </c>
      <c r="F207" s="2" t="str">
        <f>VLOOKUP(Tabla13[[#This Row],[Código]],[1]DETALLE_TARIFA!$C$2:$I$7282,7,FALSE)</f>
        <v>MTR</v>
      </c>
      <c r="G207" s="2" t="s">
        <v>6194</v>
      </c>
      <c r="H207" s="10" t="s">
        <v>18703</v>
      </c>
    </row>
    <row r="208" spans="1:8" x14ac:dyDescent="0.25">
      <c r="A208" s="2">
        <v>1122974</v>
      </c>
      <c r="B208" s="4" t="s">
        <v>206</v>
      </c>
      <c r="C208" s="2" t="s">
        <v>13135</v>
      </c>
      <c r="D208" s="8">
        <v>2368.7800000000002</v>
      </c>
      <c r="E208" s="2">
        <v>100</v>
      </c>
      <c r="F208" s="2" t="str">
        <f>VLOOKUP(Tabla13[[#This Row],[Código]],[1]DETALLE_TARIFA!$C$2:$I$7282,7,FALSE)</f>
        <v>MTR</v>
      </c>
      <c r="G208" s="2" t="s">
        <v>6194</v>
      </c>
      <c r="H208" s="10" t="s">
        <v>18703</v>
      </c>
    </row>
    <row r="209" spans="1:8" x14ac:dyDescent="0.25">
      <c r="A209" s="2">
        <v>1122980</v>
      </c>
      <c r="B209" s="4" t="s">
        <v>207</v>
      </c>
      <c r="C209" s="2" t="s">
        <v>13136</v>
      </c>
      <c r="D209" s="8">
        <v>9127.42</v>
      </c>
      <c r="E209" s="2">
        <v>100</v>
      </c>
      <c r="F209" s="2" t="str">
        <f>VLOOKUP(Tabla13[[#This Row],[Código]],[1]DETALLE_TARIFA!$C$2:$I$7282,7,FALSE)</f>
        <v>MTR</v>
      </c>
      <c r="G209" s="2" t="s">
        <v>6194</v>
      </c>
      <c r="H209" s="10" t="s">
        <v>18703</v>
      </c>
    </row>
    <row r="210" spans="1:8" x14ac:dyDescent="0.25">
      <c r="A210" s="2">
        <v>1122982</v>
      </c>
      <c r="B210" s="4" t="s">
        <v>208</v>
      </c>
      <c r="C210" s="2" t="s">
        <v>13137</v>
      </c>
      <c r="D210" s="8">
        <v>9127.42</v>
      </c>
      <c r="E210" s="2">
        <v>100</v>
      </c>
      <c r="F210" s="2" t="str">
        <f>VLOOKUP(Tabla13[[#This Row],[Código]],[1]DETALLE_TARIFA!$C$2:$I$7282,7,FALSE)</f>
        <v>MTR</v>
      </c>
      <c r="G210" s="2" t="s">
        <v>6194</v>
      </c>
      <c r="H210" s="10" t="s">
        <v>18703</v>
      </c>
    </row>
    <row r="211" spans="1:8" x14ac:dyDescent="0.25">
      <c r="A211" s="2">
        <v>1122990</v>
      </c>
      <c r="B211" s="4" t="s">
        <v>209</v>
      </c>
      <c r="C211" s="2" t="s">
        <v>13138</v>
      </c>
      <c r="D211" s="8">
        <v>14145.77</v>
      </c>
      <c r="E211" s="2">
        <v>100</v>
      </c>
      <c r="F211" s="2" t="str">
        <f>VLOOKUP(Tabla13[[#This Row],[Código]],[1]DETALLE_TARIFA!$C$2:$I$7282,7,FALSE)</f>
        <v>MTR</v>
      </c>
      <c r="G211" s="2" t="s">
        <v>6194</v>
      </c>
      <c r="H211" s="10" t="s">
        <v>18703</v>
      </c>
    </row>
    <row r="212" spans="1:8" x14ac:dyDescent="0.25">
      <c r="A212" s="2">
        <v>1122992</v>
      </c>
      <c r="B212" s="4" t="s">
        <v>210</v>
      </c>
      <c r="C212" s="2" t="s">
        <v>13139</v>
      </c>
      <c r="D212" s="8">
        <v>14145.77</v>
      </c>
      <c r="E212" s="2">
        <v>100</v>
      </c>
      <c r="F212" s="2" t="str">
        <f>VLOOKUP(Tabla13[[#This Row],[Código]],[1]DETALLE_TARIFA!$C$2:$I$7282,7,FALSE)</f>
        <v>MTR</v>
      </c>
      <c r="G212" s="2" t="s">
        <v>6194</v>
      </c>
      <c r="H212" s="10" t="s">
        <v>18703</v>
      </c>
    </row>
    <row r="213" spans="1:8" x14ac:dyDescent="0.25">
      <c r="A213" s="2">
        <v>1123003</v>
      </c>
      <c r="B213" s="4" t="s">
        <v>211</v>
      </c>
      <c r="C213" s="2" t="s">
        <v>13140</v>
      </c>
      <c r="D213" s="8">
        <v>2577.12</v>
      </c>
      <c r="E213" s="2">
        <v>100</v>
      </c>
      <c r="F213" s="2" t="str">
        <f>VLOOKUP(Tabla13[[#This Row],[Código]],[1]DETALLE_TARIFA!$C$2:$I$7282,7,FALSE)</f>
        <v>MTR</v>
      </c>
      <c r="G213" s="2" t="s">
        <v>6194</v>
      </c>
      <c r="H213" s="10" t="s">
        <v>18703</v>
      </c>
    </row>
    <row r="214" spans="1:8" x14ac:dyDescent="0.25">
      <c r="A214" s="2">
        <v>1123005</v>
      </c>
      <c r="B214" s="4" t="s">
        <v>212</v>
      </c>
      <c r="C214" s="2" t="s">
        <v>13141</v>
      </c>
      <c r="D214" s="8">
        <v>2577.12</v>
      </c>
      <c r="E214" s="2">
        <v>100</v>
      </c>
      <c r="F214" s="2" t="str">
        <f>VLOOKUP(Tabla13[[#This Row],[Código]],[1]DETALLE_TARIFA!$C$2:$I$7282,7,FALSE)</f>
        <v>MTR</v>
      </c>
      <c r="G214" s="2" t="s">
        <v>6194</v>
      </c>
      <c r="H214" s="10" t="s">
        <v>18703</v>
      </c>
    </row>
    <row r="215" spans="1:8" x14ac:dyDescent="0.25">
      <c r="A215" s="2">
        <v>1123010</v>
      </c>
      <c r="B215" s="4" t="s">
        <v>213</v>
      </c>
      <c r="C215" s="2" t="s">
        <v>13142</v>
      </c>
      <c r="D215" s="8">
        <v>2368.7800000000002</v>
      </c>
      <c r="E215" s="2">
        <v>100</v>
      </c>
      <c r="F215" s="2" t="str">
        <f>VLOOKUP(Tabla13[[#This Row],[Código]],[1]DETALLE_TARIFA!$C$2:$I$7282,7,FALSE)</f>
        <v>MTR</v>
      </c>
      <c r="G215" s="2" t="s">
        <v>6194</v>
      </c>
      <c r="H215" s="10" t="s">
        <v>18703</v>
      </c>
    </row>
    <row r="216" spans="1:8" x14ac:dyDescent="0.25">
      <c r="A216" s="2">
        <v>1123012</v>
      </c>
      <c r="B216" s="4" t="s">
        <v>214</v>
      </c>
      <c r="C216" s="2" t="s">
        <v>13143</v>
      </c>
      <c r="D216" s="8">
        <v>2368.7800000000002</v>
      </c>
      <c r="E216" s="2">
        <v>100</v>
      </c>
      <c r="F216" s="2" t="str">
        <f>VLOOKUP(Tabla13[[#This Row],[Código]],[1]DETALLE_TARIFA!$C$2:$I$7282,7,FALSE)</f>
        <v>MTR</v>
      </c>
      <c r="G216" s="2" t="s">
        <v>6194</v>
      </c>
      <c r="H216" s="10" t="s">
        <v>18703</v>
      </c>
    </row>
    <row r="217" spans="1:8" x14ac:dyDescent="0.25">
      <c r="A217" s="2">
        <v>1123016</v>
      </c>
      <c r="B217" s="4" t="s">
        <v>215</v>
      </c>
      <c r="C217" s="2" t="s">
        <v>13144</v>
      </c>
      <c r="D217" s="8">
        <v>9127.42</v>
      </c>
      <c r="E217" s="2">
        <v>100</v>
      </c>
      <c r="F217" s="2" t="str">
        <f>VLOOKUP(Tabla13[[#This Row],[Código]],[1]DETALLE_TARIFA!$C$2:$I$7282,7,FALSE)</f>
        <v>MTR</v>
      </c>
      <c r="G217" s="2" t="s">
        <v>6194</v>
      </c>
      <c r="H217" s="10" t="s">
        <v>18703</v>
      </c>
    </row>
    <row r="218" spans="1:8" x14ac:dyDescent="0.25">
      <c r="A218" s="2">
        <v>1123018</v>
      </c>
      <c r="B218" s="4" t="s">
        <v>216</v>
      </c>
      <c r="C218" s="2" t="s">
        <v>13145</v>
      </c>
      <c r="D218" s="8">
        <v>9127.42</v>
      </c>
      <c r="E218" s="2">
        <v>100</v>
      </c>
      <c r="F218" s="2" t="str">
        <f>VLOOKUP(Tabla13[[#This Row],[Código]],[1]DETALLE_TARIFA!$C$2:$I$7282,7,FALSE)</f>
        <v>MTR</v>
      </c>
      <c r="G218" s="2" t="s">
        <v>6194</v>
      </c>
      <c r="H218" s="10" t="s">
        <v>18703</v>
      </c>
    </row>
    <row r="219" spans="1:8" x14ac:dyDescent="0.25">
      <c r="A219" s="2">
        <v>1123023</v>
      </c>
      <c r="B219" s="4" t="s">
        <v>217</v>
      </c>
      <c r="C219" s="2" t="s">
        <v>13146</v>
      </c>
      <c r="D219" s="8">
        <v>14145.77</v>
      </c>
      <c r="E219" s="2">
        <v>100</v>
      </c>
      <c r="F219" s="2" t="str">
        <f>VLOOKUP(Tabla13[[#This Row],[Código]],[1]DETALLE_TARIFA!$C$2:$I$7282,7,FALSE)</f>
        <v>MTR</v>
      </c>
      <c r="G219" s="2" t="s">
        <v>6194</v>
      </c>
      <c r="H219" s="10" t="s">
        <v>18703</v>
      </c>
    </row>
    <row r="220" spans="1:8" x14ac:dyDescent="0.25">
      <c r="A220" s="2">
        <v>1123025</v>
      </c>
      <c r="B220" s="4" t="s">
        <v>218</v>
      </c>
      <c r="C220" s="2" t="s">
        <v>13147</v>
      </c>
      <c r="D220" s="8">
        <v>14145.77</v>
      </c>
      <c r="E220" s="2">
        <v>100</v>
      </c>
      <c r="F220" s="2" t="str">
        <f>VLOOKUP(Tabla13[[#This Row],[Código]],[1]DETALLE_TARIFA!$C$2:$I$7282,7,FALSE)</f>
        <v>MTR</v>
      </c>
      <c r="G220" s="2" t="s">
        <v>6194</v>
      </c>
      <c r="H220" s="10" t="s">
        <v>18703</v>
      </c>
    </row>
    <row r="221" spans="1:8" x14ac:dyDescent="0.25">
      <c r="A221" s="2">
        <v>1123049</v>
      </c>
      <c r="B221" s="4" t="s">
        <v>219</v>
      </c>
      <c r="C221" s="2" t="s">
        <v>13148</v>
      </c>
      <c r="D221" s="8">
        <v>15997.16</v>
      </c>
      <c r="E221" s="2">
        <v>100</v>
      </c>
      <c r="F221" s="2" t="str">
        <f>VLOOKUP(Tabla13[[#This Row],[Código]],[1]DETALLE_TARIFA!$C$2:$I$7282,7,FALSE)</f>
        <v>MTR</v>
      </c>
      <c r="G221" s="2" t="s">
        <v>6194</v>
      </c>
      <c r="H221" s="10" t="s">
        <v>18703</v>
      </c>
    </row>
    <row r="222" spans="1:8" x14ac:dyDescent="0.25">
      <c r="A222" s="2">
        <v>1123051</v>
      </c>
      <c r="B222" s="4" t="s">
        <v>220</v>
      </c>
      <c r="C222" s="2" t="s">
        <v>13149</v>
      </c>
      <c r="D222" s="8">
        <v>15997.16</v>
      </c>
      <c r="E222" s="2">
        <v>100</v>
      </c>
      <c r="F222" s="2" t="str">
        <f>VLOOKUP(Tabla13[[#This Row],[Código]],[1]DETALLE_TARIFA!$C$2:$I$7282,7,FALSE)</f>
        <v>MTR</v>
      </c>
      <c r="G222" s="2" t="s">
        <v>6194</v>
      </c>
      <c r="H222" s="10" t="s">
        <v>18703</v>
      </c>
    </row>
    <row r="223" spans="1:8" x14ac:dyDescent="0.25">
      <c r="A223" s="2">
        <v>1123121</v>
      </c>
      <c r="B223" s="4" t="s">
        <v>221</v>
      </c>
      <c r="C223" s="2" t="s">
        <v>13150</v>
      </c>
      <c r="D223" s="8">
        <v>4556.7</v>
      </c>
      <c r="E223" s="2">
        <v>100</v>
      </c>
      <c r="F223" s="2" t="str">
        <f>VLOOKUP(Tabla13[[#This Row],[Código]],[1]DETALLE_TARIFA!$C$2:$I$7282,7,FALSE)</f>
        <v>PCE</v>
      </c>
      <c r="G223" s="2" t="s">
        <v>6194</v>
      </c>
      <c r="H223" s="10" t="s">
        <v>18703</v>
      </c>
    </row>
    <row r="224" spans="1:8" x14ac:dyDescent="0.25">
      <c r="A224" s="2">
        <v>1123126</v>
      </c>
      <c r="B224" s="4" t="s">
        <v>222</v>
      </c>
      <c r="C224" s="2" t="s">
        <v>13151</v>
      </c>
      <c r="D224" s="8">
        <v>5520.24</v>
      </c>
      <c r="E224" s="2">
        <v>100</v>
      </c>
      <c r="F224" s="2" t="str">
        <f>VLOOKUP(Tabla13[[#This Row],[Código]],[1]DETALLE_TARIFA!$C$2:$I$7282,7,FALSE)</f>
        <v>PCE</v>
      </c>
      <c r="G224" s="2" t="s">
        <v>6194</v>
      </c>
      <c r="H224" s="10" t="s">
        <v>18703</v>
      </c>
    </row>
    <row r="225" spans="1:8" x14ac:dyDescent="0.25">
      <c r="A225" s="2">
        <v>1123191</v>
      </c>
      <c r="B225" s="4" t="s">
        <v>223</v>
      </c>
      <c r="C225" s="2" t="s">
        <v>13152</v>
      </c>
      <c r="D225" s="8">
        <v>3725.85</v>
      </c>
      <c r="E225" s="2">
        <v>100</v>
      </c>
      <c r="F225" s="2" t="str">
        <f>VLOOKUP(Tabla13[[#This Row],[Código]],[1]DETALLE_TARIFA!$C$2:$I$7282,7,FALSE)</f>
        <v>PCE</v>
      </c>
      <c r="G225" s="2" t="s">
        <v>6194</v>
      </c>
      <c r="H225" s="10" t="s">
        <v>18703</v>
      </c>
    </row>
    <row r="226" spans="1:8" x14ac:dyDescent="0.25">
      <c r="A226" s="2">
        <v>1123195</v>
      </c>
      <c r="B226" s="4" t="s">
        <v>224</v>
      </c>
      <c r="C226" s="2" t="s">
        <v>13153</v>
      </c>
      <c r="D226" s="8">
        <v>7511.77</v>
      </c>
      <c r="E226" s="2">
        <v>100</v>
      </c>
      <c r="F226" s="2" t="str">
        <f>VLOOKUP(Tabla13[[#This Row],[Código]],[1]DETALLE_TARIFA!$C$2:$I$7282,7,FALSE)</f>
        <v>PCE</v>
      </c>
      <c r="G226" s="2" t="s">
        <v>6194</v>
      </c>
      <c r="H226" s="10" t="s">
        <v>18703</v>
      </c>
    </row>
    <row r="227" spans="1:8" x14ac:dyDescent="0.25">
      <c r="A227" s="2">
        <v>1124502</v>
      </c>
      <c r="B227" s="4" t="s">
        <v>225</v>
      </c>
      <c r="C227" s="2" t="s">
        <v>13154</v>
      </c>
      <c r="D227" s="8">
        <v>66.69</v>
      </c>
      <c r="E227" s="2">
        <v>100</v>
      </c>
      <c r="F227" s="2" t="str">
        <f>VLOOKUP(Tabla13[[#This Row],[Código]],[1]DETALLE_TARIFA!$C$2:$I$7282,7,FALSE)</f>
        <v>PCE</v>
      </c>
      <c r="G227" s="2" t="s">
        <v>6194</v>
      </c>
      <c r="H227" s="10" t="s">
        <v>18703</v>
      </c>
    </row>
    <row r="228" spans="1:8" x14ac:dyDescent="0.25">
      <c r="A228" s="2">
        <v>1124555</v>
      </c>
      <c r="B228" s="4" t="s">
        <v>226</v>
      </c>
      <c r="C228" s="2" t="s">
        <v>13155</v>
      </c>
      <c r="D228" s="8">
        <v>190.78</v>
      </c>
      <c r="E228" s="2">
        <v>100</v>
      </c>
      <c r="F228" s="2" t="str">
        <f>VLOOKUP(Tabla13[[#This Row],[Código]],[1]DETALLE_TARIFA!$C$2:$I$7282,7,FALSE)</f>
        <v>PCE</v>
      </c>
      <c r="G228" s="2" t="s">
        <v>6194</v>
      </c>
      <c r="H228" s="10" t="s">
        <v>18703</v>
      </c>
    </row>
    <row r="229" spans="1:8" x14ac:dyDescent="0.25">
      <c r="A229" s="2">
        <v>1124563</v>
      </c>
      <c r="B229" s="4" t="s">
        <v>227</v>
      </c>
      <c r="C229" s="2" t="s">
        <v>13156</v>
      </c>
      <c r="D229" s="8">
        <v>313.73</v>
      </c>
      <c r="E229" s="2">
        <v>100</v>
      </c>
      <c r="F229" s="2" t="str">
        <f>VLOOKUP(Tabla13[[#This Row],[Código]],[1]DETALLE_TARIFA!$C$2:$I$7282,7,FALSE)</f>
        <v>PCE</v>
      </c>
      <c r="G229" s="2" t="s">
        <v>6194</v>
      </c>
      <c r="H229" s="10" t="s">
        <v>18703</v>
      </c>
    </row>
    <row r="230" spans="1:8" x14ac:dyDescent="0.25">
      <c r="A230" s="2">
        <v>1124641</v>
      </c>
      <c r="B230" s="4" t="s">
        <v>228</v>
      </c>
      <c r="C230" s="2" t="s">
        <v>13157</v>
      </c>
      <c r="D230" s="8">
        <v>1179.25</v>
      </c>
      <c r="E230" s="2">
        <v>100</v>
      </c>
      <c r="F230" s="2" t="str">
        <f>VLOOKUP(Tabla13[[#This Row],[Código]],[1]DETALLE_TARIFA!$C$2:$I$7282,7,FALSE)</f>
        <v>PCE</v>
      </c>
      <c r="G230" s="2" t="s">
        <v>6194</v>
      </c>
      <c r="H230" s="10" t="s">
        <v>18703</v>
      </c>
    </row>
    <row r="231" spans="1:8" x14ac:dyDescent="0.25">
      <c r="A231" s="2">
        <v>1124643</v>
      </c>
      <c r="B231" s="4" t="s">
        <v>229</v>
      </c>
      <c r="C231" s="2" t="s">
        <v>13158</v>
      </c>
      <c r="D231" s="8">
        <v>385.88</v>
      </c>
      <c r="E231" s="2">
        <v>100</v>
      </c>
      <c r="F231" s="2" t="str">
        <f>VLOOKUP(Tabla13[[#This Row],[Código]],[1]DETALLE_TARIFA!$C$2:$I$7282,7,FALSE)</f>
        <v>PCE</v>
      </c>
      <c r="G231" s="2" t="s">
        <v>6194</v>
      </c>
      <c r="H231" s="10" t="s">
        <v>18703</v>
      </c>
    </row>
    <row r="232" spans="1:8" x14ac:dyDescent="0.25">
      <c r="A232" s="2">
        <v>1124645</v>
      </c>
      <c r="B232" s="4" t="s">
        <v>230</v>
      </c>
      <c r="C232" s="2" t="s">
        <v>13159</v>
      </c>
      <c r="D232" s="8">
        <v>507.95</v>
      </c>
      <c r="E232" s="2">
        <v>100</v>
      </c>
      <c r="F232" s="2" t="str">
        <f>VLOOKUP(Tabla13[[#This Row],[Código]],[1]DETALLE_TARIFA!$C$2:$I$7282,7,FALSE)</f>
        <v>PCE</v>
      </c>
      <c r="G232" s="2" t="s">
        <v>6194</v>
      </c>
      <c r="H232" s="10" t="s">
        <v>18703</v>
      </c>
    </row>
    <row r="233" spans="1:8" x14ac:dyDescent="0.25">
      <c r="A233" s="2">
        <v>1124647</v>
      </c>
      <c r="B233" s="4" t="s">
        <v>231</v>
      </c>
      <c r="C233" s="2" t="s">
        <v>13160</v>
      </c>
      <c r="D233" s="8">
        <v>700.62</v>
      </c>
      <c r="E233" s="2">
        <v>100</v>
      </c>
      <c r="F233" s="2" t="str">
        <f>VLOOKUP(Tabla13[[#This Row],[Código]],[1]DETALLE_TARIFA!$C$2:$I$7282,7,FALSE)</f>
        <v>PCE</v>
      </c>
      <c r="G233" s="2" t="s">
        <v>6194</v>
      </c>
      <c r="H233" s="10" t="s">
        <v>18703</v>
      </c>
    </row>
    <row r="234" spans="1:8" x14ac:dyDescent="0.25">
      <c r="A234" s="2">
        <v>1124649</v>
      </c>
      <c r="B234" s="4" t="s">
        <v>232</v>
      </c>
      <c r="C234" s="2" t="s">
        <v>13161</v>
      </c>
      <c r="D234" s="8">
        <v>980.97</v>
      </c>
      <c r="E234" s="2">
        <v>100</v>
      </c>
      <c r="F234" s="2" t="str">
        <f>VLOOKUP(Tabla13[[#This Row],[Código]],[1]DETALLE_TARIFA!$C$2:$I$7282,7,FALSE)</f>
        <v>PCE</v>
      </c>
      <c r="G234" s="2" t="s">
        <v>6194</v>
      </c>
      <c r="H234" s="10" t="s">
        <v>18703</v>
      </c>
    </row>
    <row r="235" spans="1:8" x14ac:dyDescent="0.25">
      <c r="A235" s="2">
        <v>1124651</v>
      </c>
      <c r="B235" s="4" t="s">
        <v>233</v>
      </c>
      <c r="C235" s="2" t="s">
        <v>13162</v>
      </c>
      <c r="D235" s="8">
        <v>1199.8699999999999</v>
      </c>
      <c r="E235" s="2">
        <v>100</v>
      </c>
      <c r="F235" s="2" t="str">
        <f>VLOOKUP(Tabla13[[#This Row],[Código]],[1]DETALLE_TARIFA!$C$2:$I$7282,7,FALSE)</f>
        <v>PCE</v>
      </c>
      <c r="G235" s="2" t="s">
        <v>6194</v>
      </c>
      <c r="H235" s="10" t="s">
        <v>18703</v>
      </c>
    </row>
    <row r="236" spans="1:8" x14ac:dyDescent="0.25">
      <c r="A236" s="2">
        <v>1124653</v>
      </c>
      <c r="B236" s="4" t="s">
        <v>234</v>
      </c>
      <c r="C236" s="2" t="s">
        <v>13163</v>
      </c>
      <c r="D236" s="8">
        <v>1042.22</v>
      </c>
      <c r="E236" s="2">
        <v>100</v>
      </c>
      <c r="F236" s="2" t="str">
        <f>VLOOKUP(Tabla13[[#This Row],[Código]],[1]DETALLE_TARIFA!$C$2:$I$7282,7,FALSE)</f>
        <v>PCE</v>
      </c>
      <c r="G236" s="2" t="s">
        <v>6194</v>
      </c>
      <c r="H236" s="10" t="s">
        <v>18703</v>
      </c>
    </row>
    <row r="237" spans="1:8" x14ac:dyDescent="0.25">
      <c r="A237" s="2">
        <v>1124655</v>
      </c>
      <c r="B237" s="4" t="s">
        <v>235</v>
      </c>
      <c r="C237" s="2" t="s">
        <v>13164</v>
      </c>
      <c r="D237" s="8">
        <v>2031.87</v>
      </c>
      <c r="E237" s="2">
        <v>100</v>
      </c>
      <c r="F237" s="2" t="str">
        <f>VLOOKUP(Tabla13[[#This Row],[Código]],[1]DETALLE_TARIFA!$C$2:$I$7282,7,FALSE)</f>
        <v>PCE</v>
      </c>
      <c r="G237" s="2" t="s">
        <v>6194</v>
      </c>
      <c r="H237" s="10" t="s">
        <v>18703</v>
      </c>
    </row>
    <row r="238" spans="1:8" x14ac:dyDescent="0.25">
      <c r="A238" s="2">
        <v>1124657</v>
      </c>
      <c r="B238" s="4" t="s">
        <v>236</v>
      </c>
      <c r="C238" s="2" t="s">
        <v>13165</v>
      </c>
      <c r="D238" s="8">
        <v>1808.27</v>
      </c>
      <c r="E238" s="2">
        <v>100</v>
      </c>
      <c r="F238" s="2" t="str">
        <f>VLOOKUP(Tabla13[[#This Row],[Código]],[1]DETALLE_TARIFA!$C$2:$I$7282,7,FALSE)</f>
        <v>PCE</v>
      </c>
      <c r="G238" s="2" t="s">
        <v>6194</v>
      </c>
      <c r="H238" s="10" t="s">
        <v>18703</v>
      </c>
    </row>
    <row r="239" spans="1:8" x14ac:dyDescent="0.25">
      <c r="A239" s="2">
        <v>1124659</v>
      </c>
      <c r="B239" s="4" t="s">
        <v>237</v>
      </c>
      <c r="C239" s="2" t="s">
        <v>13166</v>
      </c>
      <c r="D239" s="8">
        <v>858.32</v>
      </c>
      <c r="E239" s="2">
        <v>100</v>
      </c>
      <c r="F239" s="2" t="str">
        <f>VLOOKUP(Tabla13[[#This Row],[Código]],[1]DETALLE_TARIFA!$C$2:$I$7282,7,FALSE)</f>
        <v>PCE</v>
      </c>
      <c r="G239" s="2" t="s">
        <v>6194</v>
      </c>
      <c r="H239" s="10" t="s">
        <v>18703</v>
      </c>
    </row>
    <row r="240" spans="1:8" x14ac:dyDescent="0.25">
      <c r="A240" s="2">
        <v>1124661</v>
      </c>
      <c r="B240" s="4" t="s">
        <v>238</v>
      </c>
      <c r="C240" s="2" t="s">
        <v>13167</v>
      </c>
      <c r="D240" s="8">
        <v>751.46</v>
      </c>
      <c r="E240" s="2">
        <v>100</v>
      </c>
      <c r="F240" s="2" t="str">
        <f>VLOOKUP(Tabla13[[#This Row],[Código]],[1]DETALLE_TARIFA!$C$2:$I$7282,7,FALSE)</f>
        <v>PCE</v>
      </c>
      <c r="G240" s="2" t="s">
        <v>6194</v>
      </c>
      <c r="H240" s="10" t="s">
        <v>18703</v>
      </c>
    </row>
    <row r="241" spans="1:8" x14ac:dyDescent="0.25">
      <c r="A241" s="2">
        <v>1124663</v>
      </c>
      <c r="B241" s="4" t="s">
        <v>239</v>
      </c>
      <c r="C241" s="2" t="s">
        <v>13168</v>
      </c>
      <c r="D241" s="8">
        <v>843.16</v>
      </c>
      <c r="E241" s="2">
        <v>100</v>
      </c>
      <c r="F241" s="2" t="str">
        <f>VLOOKUP(Tabla13[[#This Row],[Código]],[1]DETALLE_TARIFA!$C$2:$I$7282,7,FALSE)</f>
        <v>PCE</v>
      </c>
      <c r="G241" s="2" t="s">
        <v>6194</v>
      </c>
      <c r="H241" s="10" t="s">
        <v>18703</v>
      </c>
    </row>
    <row r="242" spans="1:8" x14ac:dyDescent="0.25">
      <c r="A242" s="2">
        <v>1124667</v>
      </c>
      <c r="B242" s="4" t="s">
        <v>240</v>
      </c>
      <c r="C242" s="2" t="s">
        <v>13169</v>
      </c>
      <c r="D242" s="8">
        <v>955.09</v>
      </c>
      <c r="E242" s="2">
        <v>100</v>
      </c>
      <c r="F242" s="2" t="str">
        <f>VLOOKUP(Tabla13[[#This Row],[Código]],[1]DETALLE_TARIFA!$C$2:$I$7282,7,FALSE)</f>
        <v>PCE</v>
      </c>
      <c r="G242" s="2" t="s">
        <v>6194</v>
      </c>
      <c r="H242" s="10" t="s">
        <v>18703</v>
      </c>
    </row>
    <row r="243" spans="1:8" x14ac:dyDescent="0.25">
      <c r="A243" s="2">
        <v>1124669</v>
      </c>
      <c r="B243" s="4" t="s">
        <v>241</v>
      </c>
      <c r="C243" s="2" t="s">
        <v>13170</v>
      </c>
      <c r="D243" s="8">
        <v>979.69</v>
      </c>
      <c r="E243" s="2">
        <v>100</v>
      </c>
      <c r="F243" s="2" t="str">
        <f>VLOOKUP(Tabla13[[#This Row],[Código]],[1]DETALLE_TARIFA!$C$2:$I$7282,7,FALSE)</f>
        <v>PCE</v>
      </c>
      <c r="G243" s="2" t="s">
        <v>6194</v>
      </c>
      <c r="H243" s="10" t="s">
        <v>18703</v>
      </c>
    </row>
    <row r="244" spans="1:8" x14ac:dyDescent="0.25">
      <c r="A244" s="2">
        <v>1124671</v>
      </c>
      <c r="B244" s="4" t="s">
        <v>242</v>
      </c>
      <c r="C244" s="2" t="s">
        <v>13171</v>
      </c>
      <c r="D244" s="8">
        <v>865.21</v>
      </c>
      <c r="E244" s="2">
        <v>100</v>
      </c>
      <c r="F244" s="2" t="str">
        <f>VLOOKUP(Tabla13[[#This Row],[Código]],[1]DETALLE_TARIFA!$C$2:$I$7282,7,FALSE)</f>
        <v>PCE</v>
      </c>
      <c r="G244" s="2" t="s">
        <v>6194</v>
      </c>
      <c r="H244" s="10" t="s">
        <v>18703</v>
      </c>
    </row>
    <row r="245" spans="1:8" x14ac:dyDescent="0.25">
      <c r="A245" s="2">
        <v>1124673</v>
      </c>
      <c r="B245" s="4" t="s">
        <v>243</v>
      </c>
      <c r="C245" s="2" t="s">
        <v>13172</v>
      </c>
      <c r="D245" s="8">
        <v>888.85</v>
      </c>
      <c r="E245" s="2">
        <v>100</v>
      </c>
      <c r="F245" s="2" t="str">
        <f>VLOOKUP(Tabla13[[#This Row],[Código]],[1]DETALLE_TARIFA!$C$2:$I$7282,7,FALSE)</f>
        <v>PCE</v>
      </c>
      <c r="G245" s="2" t="s">
        <v>6194</v>
      </c>
      <c r="H245" s="10" t="s">
        <v>18703</v>
      </c>
    </row>
    <row r="246" spans="1:8" x14ac:dyDescent="0.25">
      <c r="A246" s="2">
        <v>1124681</v>
      </c>
      <c r="B246" s="4" t="s">
        <v>244</v>
      </c>
      <c r="C246" s="2" t="s">
        <v>13173</v>
      </c>
      <c r="D246" s="8">
        <v>1947.45</v>
      </c>
      <c r="E246" s="2">
        <v>100</v>
      </c>
      <c r="F246" s="2" t="str">
        <f>VLOOKUP(Tabla13[[#This Row],[Código]],[1]DETALLE_TARIFA!$C$2:$I$7282,7,FALSE)</f>
        <v>PCE</v>
      </c>
      <c r="G246" s="2" t="s">
        <v>6194</v>
      </c>
      <c r="H246" s="10" t="s">
        <v>18703</v>
      </c>
    </row>
    <row r="247" spans="1:8" x14ac:dyDescent="0.25">
      <c r="A247" s="2">
        <v>1124683</v>
      </c>
      <c r="B247" s="4" t="s">
        <v>245</v>
      </c>
      <c r="C247" s="2" t="s">
        <v>13174</v>
      </c>
      <c r="D247" s="8">
        <v>705.21</v>
      </c>
      <c r="E247" s="2">
        <v>100</v>
      </c>
      <c r="F247" s="2" t="str">
        <f>VLOOKUP(Tabla13[[#This Row],[Código]],[1]DETALLE_TARIFA!$C$2:$I$7282,7,FALSE)</f>
        <v>PCE</v>
      </c>
      <c r="G247" s="2" t="s">
        <v>6194</v>
      </c>
      <c r="H247" s="10" t="s">
        <v>18703</v>
      </c>
    </row>
    <row r="248" spans="1:8" x14ac:dyDescent="0.25">
      <c r="A248" s="2">
        <v>1124685</v>
      </c>
      <c r="B248" s="4" t="s">
        <v>246</v>
      </c>
      <c r="C248" s="2" t="s">
        <v>13175</v>
      </c>
      <c r="D248" s="8">
        <v>1018.65</v>
      </c>
      <c r="E248" s="2">
        <v>100</v>
      </c>
      <c r="F248" s="2" t="str">
        <f>VLOOKUP(Tabla13[[#This Row],[Código]],[1]DETALLE_TARIFA!$C$2:$I$7282,7,FALSE)</f>
        <v>PCE</v>
      </c>
      <c r="G248" s="2" t="s">
        <v>6194</v>
      </c>
      <c r="H248" s="10" t="s">
        <v>18703</v>
      </c>
    </row>
    <row r="249" spans="1:8" x14ac:dyDescent="0.25">
      <c r="A249" s="2">
        <v>1124687</v>
      </c>
      <c r="B249" s="4" t="s">
        <v>247</v>
      </c>
      <c r="C249" s="2" t="s">
        <v>13176</v>
      </c>
      <c r="D249" s="8">
        <v>1280.02</v>
      </c>
      <c r="E249" s="2">
        <v>100</v>
      </c>
      <c r="F249" s="2" t="str">
        <f>VLOOKUP(Tabla13[[#This Row],[Código]],[1]DETALLE_TARIFA!$C$2:$I$7282,7,FALSE)</f>
        <v>PCE</v>
      </c>
      <c r="G249" s="2" t="s">
        <v>6194</v>
      </c>
      <c r="H249" s="10" t="s">
        <v>18703</v>
      </c>
    </row>
    <row r="250" spans="1:8" x14ac:dyDescent="0.25">
      <c r="A250" s="2">
        <v>1124689</v>
      </c>
      <c r="B250" s="4" t="s">
        <v>248</v>
      </c>
      <c r="C250" s="2" t="s">
        <v>13177</v>
      </c>
      <c r="D250" s="8">
        <v>1564.89</v>
      </c>
      <c r="E250" s="2">
        <v>100</v>
      </c>
      <c r="F250" s="2" t="str">
        <f>VLOOKUP(Tabla13[[#This Row],[Código]],[1]DETALLE_TARIFA!$C$2:$I$7282,7,FALSE)</f>
        <v>PCE</v>
      </c>
      <c r="G250" s="2" t="s">
        <v>6194</v>
      </c>
      <c r="H250" s="10" t="s">
        <v>18703</v>
      </c>
    </row>
    <row r="251" spans="1:8" x14ac:dyDescent="0.25">
      <c r="A251" s="2">
        <v>1124691</v>
      </c>
      <c r="B251" s="4" t="s">
        <v>249</v>
      </c>
      <c r="C251" s="2" t="s">
        <v>13178</v>
      </c>
      <c r="D251" s="8">
        <v>2349.86</v>
      </c>
      <c r="E251" s="2">
        <v>100</v>
      </c>
      <c r="F251" s="2" t="str">
        <f>VLOOKUP(Tabla13[[#This Row],[Código]],[1]DETALLE_TARIFA!$C$2:$I$7282,7,FALSE)</f>
        <v>PCE</v>
      </c>
      <c r="G251" s="2" t="s">
        <v>6194</v>
      </c>
      <c r="H251" s="10" t="s">
        <v>18703</v>
      </c>
    </row>
    <row r="252" spans="1:8" x14ac:dyDescent="0.25">
      <c r="A252" s="2">
        <v>1124693</v>
      </c>
      <c r="B252" s="4" t="s">
        <v>250</v>
      </c>
      <c r="C252" s="2" t="s">
        <v>13179</v>
      </c>
      <c r="D252" s="8">
        <v>2070.7399999999998</v>
      </c>
      <c r="E252" s="2">
        <v>100</v>
      </c>
      <c r="F252" s="2" t="str">
        <f>VLOOKUP(Tabla13[[#This Row],[Código]],[1]DETALLE_TARIFA!$C$2:$I$7282,7,FALSE)</f>
        <v>PCE</v>
      </c>
      <c r="G252" s="2" t="s">
        <v>6194</v>
      </c>
      <c r="H252" s="10" t="s">
        <v>18703</v>
      </c>
    </row>
    <row r="253" spans="1:8" x14ac:dyDescent="0.25">
      <c r="A253" s="2">
        <v>1124695</v>
      </c>
      <c r="B253" s="4" t="s">
        <v>251</v>
      </c>
      <c r="C253" s="2" t="s">
        <v>13180</v>
      </c>
      <c r="D253" s="8">
        <v>3690.41</v>
      </c>
      <c r="E253" s="2">
        <v>100</v>
      </c>
      <c r="F253" s="2" t="str">
        <f>VLOOKUP(Tabla13[[#This Row],[Código]],[1]DETALLE_TARIFA!$C$2:$I$7282,7,FALSE)</f>
        <v>PCE</v>
      </c>
      <c r="G253" s="2" t="s">
        <v>6194</v>
      </c>
      <c r="H253" s="10" t="s">
        <v>18703</v>
      </c>
    </row>
    <row r="254" spans="1:8" x14ac:dyDescent="0.25">
      <c r="A254" s="2">
        <v>1124697</v>
      </c>
      <c r="B254" s="4" t="s">
        <v>252</v>
      </c>
      <c r="C254" s="2" t="s">
        <v>13181</v>
      </c>
      <c r="D254" s="8">
        <v>3969.45</v>
      </c>
      <c r="E254" s="2">
        <v>100</v>
      </c>
      <c r="F254" s="2" t="str">
        <f>VLOOKUP(Tabla13[[#This Row],[Código]],[1]DETALLE_TARIFA!$C$2:$I$7282,7,FALSE)</f>
        <v>PCE</v>
      </c>
      <c r="G254" s="2" t="s">
        <v>6194</v>
      </c>
      <c r="H254" s="10" t="s">
        <v>18703</v>
      </c>
    </row>
    <row r="255" spans="1:8" x14ac:dyDescent="0.25">
      <c r="A255" s="2">
        <v>1124699</v>
      </c>
      <c r="B255" s="4" t="s">
        <v>253</v>
      </c>
      <c r="C255" s="2" t="s">
        <v>13182</v>
      </c>
      <c r="D255" s="8">
        <v>1224.3399999999999</v>
      </c>
      <c r="E255" s="2">
        <v>100</v>
      </c>
      <c r="F255" s="2" t="str">
        <f>VLOOKUP(Tabla13[[#This Row],[Código]],[1]DETALLE_TARIFA!$C$2:$I$7282,7,FALSE)</f>
        <v>PCE</v>
      </c>
      <c r="G255" s="2" t="s">
        <v>6194</v>
      </c>
      <c r="H255" s="10" t="s">
        <v>18703</v>
      </c>
    </row>
    <row r="256" spans="1:8" x14ac:dyDescent="0.25">
      <c r="A256" s="2">
        <v>1124701</v>
      </c>
      <c r="B256" s="4" t="s">
        <v>254</v>
      </c>
      <c r="C256" s="2" t="s">
        <v>13183</v>
      </c>
      <c r="D256" s="8">
        <v>1543.1</v>
      </c>
      <c r="E256" s="2">
        <v>100</v>
      </c>
      <c r="F256" s="2" t="str">
        <f>VLOOKUP(Tabla13[[#This Row],[Código]],[1]DETALLE_TARIFA!$C$2:$I$7282,7,FALSE)</f>
        <v>PCE</v>
      </c>
      <c r="G256" s="2" t="s">
        <v>6194</v>
      </c>
      <c r="H256" s="10" t="s">
        <v>18703</v>
      </c>
    </row>
    <row r="257" spans="1:8" x14ac:dyDescent="0.25">
      <c r="A257" s="2">
        <v>1124703</v>
      </c>
      <c r="B257" s="4" t="s">
        <v>255</v>
      </c>
      <c r="C257" s="2" t="s">
        <v>13184</v>
      </c>
      <c r="D257" s="8">
        <v>2085.29</v>
      </c>
      <c r="E257" s="2">
        <v>100</v>
      </c>
      <c r="F257" s="2" t="str">
        <f>VLOOKUP(Tabla13[[#This Row],[Código]],[1]DETALLE_TARIFA!$C$2:$I$7282,7,FALSE)</f>
        <v>PCE</v>
      </c>
      <c r="G257" s="2" t="s">
        <v>6194</v>
      </c>
      <c r="H257" s="10" t="s">
        <v>18703</v>
      </c>
    </row>
    <row r="258" spans="1:8" x14ac:dyDescent="0.25">
      <c r="A258" s="2">
        <v>1124707</v>
      </c>
      <c r="B258" s="4" t="s">
        <v>256</v>
      </c>
      <c r="C258" s="2" t="s">
        <v>13185</v>
      </c>
      <c r="D258" s="8">
        <v>1639.47</v>
      </c>
      <c r="E258" s="2">
        <v>100</v>
      </c>
      <c r="F258" s="2" t="str">
        <f>VLOOKUP(Tabla13[[#This Row],[Código]],[1]DETALLE_TARIFA!$C$2:$I$7282,7,FALSE)</f>
        <v>PCE</v>
      </c>
      <c r="G258" s="2" t="s">
        <v>6194</v>
      </c>
      <c r="H258" s="10" t="s">
        <v>18703</v>
      </c>
    </row>
    <row r="259" spans="1:8" x14ac:dyDescent="0.25">
      <c r="A259" s="2">
        <v>1124709</v>
      </c>
      <c r="B259" s="4" t="s">
        <v>257</v>
      </c>
      <c r="C259" s="2" t="s">
        <v>13186</v>
      </c>
      <c r="D259" s="8">
        <v>1830.86</v>
      </c>
      <c r="E259" s="2">
        <v>100</v>
      </c>
      <c r="F259" s="2" t="str">
        <f>VLOOKUP(Tabla13[[#This Row],[Código]],[1]DETALLE_TARIFA!$C$2:$I$7282,7,FALSE)</f>
        <v>PCE</v>
      </c>
      <c r="G259" s="2" t="s">
        <v>6194</v>
      </c>
      <c r="H259" s="10" t="s">
        <v>18703</v>
      </c>
    </row>
    <row r="260" spans="1:8" x14ac:dyDescent="0.25">
      <c r="A260" s="2">
        <v>1124711</v>
      </c>
      <c r="B260" s="4" t="s">
        <v>258</v>
      </c>
      <c r="C260" s="2" t="s">
        <v>13187</v>
      </c>
      <c r="D260" s="8">
        <v>1893.96</v>
      </c>
      <c r="E260" s="2">
        <v>100</v>
      </c>
      <c r="F260" s="2" t="str">
        <f>VLOOKUP(Tabla13[[#This Row],[Código]],[1]DETALLE_TARIFA!$C$2:$I$7282,7,FALSE)</f>
        <v>PCE</v>
      </c>
      <c r="G260" s="2" t="s">
        <v>6194</v>
      </c>
      <c r="H260" s="10" t="s">
        <v>18703</v>
      </c>
    </row>
    <row r="261" spans="1:8" x14ac:dyDescent="0.25">
      <c r="A261" s="2">
        <v>1124713</v>
      </c>
      <c r="B261" s="4" t="s">
        <v>259</v>
      </c>
      <c r="C261" s="2" t="s">
        <v>13188</v>
      </c>
      <c r="D261" s="8">
        <v>1954.93</v>
      </c>
      <c r="E261" s="2">
        <v>100</v>
      </c>
      <c r="F261" s="2" t="str">
        <f>VLOOKUP(Tabla13[[#This Row],[Código]],[1]DETALLE_TARIFA!$C$2:$I$7282,7,FALSE)</f>
        <v>PCE</v>
      </c>
      <c r="G261" s="2" t="s">
        <v>6194</v>
      </c>
      <c r="H261" s="10" t="s">
        <v>18703</v>
      </c>
    </row>
    <row r="262" spans="1:8" x14ac:dyDescent="0.25">
      <c r="A262" s="2">
        <v>1124792</v>
      </c>
      <c r="B262" s="4" t="s">
        <v>260</v>
      </c>
      <c r="C262" s="2" t="s">
        <v>13189</v>
      </c>
      <c r="D262" s="8">
        <v>2076.29</v>
      </c>
      <c r="E262" s="2">
        <v>100</v>
      </c>
      <c r="F262" s="2" t="str">
        <f>VLOOKUP(Tabla13[[#This Row],[Código]],[1]DETALLE_TARIFA!$C$2:$I$7282,7,FALSE)</f>
        <v>PCE</v>
      </c>
      <c r="G262" s="2" t="s">
        <v>6194</v>
      </c>
      <c r="H262" s="10" t="s">
        <v>18703</v>
      </c>
    </row>
    <row r="263" spans="1:8" x14ac:dyDescent="0.25">
      <c r="A263" s="2">
        <v>1124796</v>
      </c>
      <c r="B263" s="4" t="s">
        <v>261</v>
      </c>
      <c r="C263" s="2" t="s">
        <v>13190</v>
      </c>
      <c r="D263" s="8">
        <v>4451.1899999999996</v>
      </c>
      <c r="E263" s="2">
        <v>100</v>
      </c>
      <c r="F263" s="2" t="str">
        <f>VLOOKUP(Tabla13[[#This Row],[Código]],[1]DETALLE_TARIFA!$C$2:$I$7282,7,FALSE)</f>
        <v>PCE</v>
      </c>
      <c r="G263" s="2" t="s">
        <v>6194</v>
      </c>
      <c r="H263" s="10" t="s">
        <v>18703</v>
      </c>
    </row>
    <row r="264" spans="1:8" x14ac:dyDescent="0.25">
      <c r="A264" s="2">
        <v>1147008</v>
      </c>
      <c r="B264" s="4" t="s">
        <v>262</v>
      </c>
      <c r="C264" s="2" t="s">
        <v>13191</v>
      </c>
      <c r="D264" s="8">
        <v>37.24</v>
      </c>
      <c r="E264" s="2">
        <v>100</v>
      </c>
      <c r="F264" s="2" t="str">
        <f>VLOOKUP(Tabla13[[#This Row],[Código]],[1]DETALLE_TARIFA!$C$2:$I$7282,7,FALSE)</f>
        <v>PCE</v>
      </c>
      <c r="G264" s="2" t="s">
        <v>6194</v>
      </c>
      <c r="H264" s="10" t="s">
        <v>18703</v>
      </c>
    </row>
    <row r="265" spans="1:8" x14ac:dyDescent="0.25">
      <c r="A265" s="2">
        <v>1147012</v>
      </c>
      <c r="B265" s="4" t="s">
        <v>263</v>
      </c>
      <c r="C265" s="2" t="s">
        <v>13192</v>
      </c>
      <c r="D265" s="8">
        <v>37.24</v>
      </c>
      <c r="E265" s="2">
        <v>100</v>
      </c>
      <c r="F265" s="2" t="str">
        <f>VLOOKUP(Tabla13[[#This Row],[Código]],[1]DETALLE_TARIFA!$C$2:$I$7282,7,FALSE)</f>
        <v>PCE</v>
      </c>
      <c r="G265" s="2" t="s">
        <v>6194</v>
      </c>
      <c r="H265" s="10" t="s">
        <v>18703</v>
      </c>
    </row>
    <row r="266" spans="1:8" x14ac:dyDescent="0.25">
      <c r="A266" s="2">
        <v>1147016</v>
      </c>
      <c r="B266" s="4" t="s">
        <v>264</v>
      </c>
      <c r="C266" s="2" t="s">
        <v>13193</v>
      </c>
      <c r="D266" s="8">
        <v>37.24</v>
      </c>
      <c r="E266" s="2">
        <v>100</v>
      </c>
      <c r="F266" s="2" t="str">
        <f>VLOOKUP(Tabla13[[#This Row],[Código]],[1]DETALLE_TARIFA!$C$2:$I$7282,7,FALSE)</f>
        <v>PCE</v>
      </c>
      <c r="G266" s="2" t="s">
        <v>6194</v>
      </c>
      <c r="H266" s="10" t="s">
        <v>18703</v>
      </c>
    </row>
    <row r="267" spans="1:8" x14ac:dyDescent="0.25">
      <c r="A267" s="2">
        <v>1147020</v>
      </c>
      <c r="B267" s="4" t="s">
        <v>265</v>
      </c>
      <c r="C267" s="2" t="s">
        <v>13194</v>
      </c>
      <c r="D267" s="8">
        <v>37.19</v>
      </c>
      <c r="E267" s="2">
        <v>100</v>
      </c>
      <c r="F267" s="2" t="str">
        <f>VLOOKUP(Tabla13[[#This Row],[Código]],[1]DETALLE_TARIFA!$C$2:$I$7282,7,FALSE)</f>
        <v>PCE</v>
      </c>
      <c r="G267" s="2" t="s">
        <v>6194</v>
      </c>
      <c r="H267" s="10" t="s">
        <v>18703</v>
      </c>
    </row>
    <row r="268" spans="1:8" x14ac:dyDescent="0.25">
      <c r="A268" s="2">
        <v>1147024</v>
      </c>
      <c r="B268" s="4" t="s">
        <v>266</v>
      </c>
      <c r="C268" s="2" t="s">
        <v>13195</v>
      </c>
      <c r="D268" s="8">
        <v>95.21</v>
      </c>
      <c r="E268" s="2">
        <v>100</v>
      </c>
      <c r="F268" s="2" t="str">
        <f>VLOOKUP(Tabla13[[#This Row],[Código]],[1]DETALLE_TARIFA!$C$2:$I$7282,7,FALSE)</f>
        <v>PCE</v>
      </c>
      <c r="G268" s="2" t="s">
        <v>6194</v>
      </c>
      <c r="H268" s="10" t="s">
        <v>18703</v>
      </c>
    </row>
    <row r="269" spans="1:8" x14ac:dyDescent="0.25">
      <c r="A269" s="2">
        <v>1147028</v>
      </c>
      <c r="B269" s="4" t="s">
        <v>267</v>
      </c>
      <c r="C269" s="2" t="s">
        <v>13196</v>
      </c>
      <c r="D269" s="8">
        <v>95.21</v>
      </c>
      <c r="E269" s="2">
        <v>100</v>
      </c>
      <c r="F269" s="2" t="str">
        <f>VLOOKUP(Tabla13[[#This Row],[Código]],[1]DETALLE_TARIFA!$C$2:$I$7282,7,FALSE)</f>
        <v>PCE</v>
      </c>
      <c r="G269" s="2" t="s">
        <v>6194</v>
      </c>
      <c r="H269" s="10" t="s">
        <v>18703</v>
      </c>
    </row>
    <row r="270" spans="1:8" x14ac:dyDescent="0.25">
      <c r="A270" s="2">
        <v>1147032</v>
      </c>
      <c r="B270" s="4" t="s">
        <v>268</v>
      </c>
      <c r="C270" s="2" t="s">
        <v>13197</v>
      </c>
      <c r="D270" s="8">
        <v>95.21</v>
      </c>
      <c r="E270" s="2">
        <v>100</v>
      </c>
      <c r="F270" s="2" t="str">
        <f>VLOOKUP(Tabla13[[#This Row],[Código]],[1]DETALLE_TARIFA!$C$2:$I$7282,7,FALSE)</f>
        <v>PCE</v>
      </c>
      <c r="G270" s="2" t="s">
        <v>6194</v>
      </c>
      <c r="H270" s="10" t="s">
        <v>18703</v>
      </c>
    </row>
    <row r="271" spans="1:8" x14ac:dyDescent="0.25">
      <c r="A271" s="2">
        <v>1147056</v>
      </c>
      <c r="B271" s="4" t="s">
        <v>269</v>
      </c>
      <c r="C271" s="2" t="s">
        <v>13198</v>
      </c>
      <c r="D271" s="8">
        <v>73.86</v>
      </c>
      <c r="E271" s="2">
        <v>100</v>
      </c>
      <c r="F271" s="2" t="str">
        <f>VLOOKUP(Tabla13[[#This Row],[Código]],[1]DETALLE_TARIFA!$C$2:$I$7282,7,FALSE)</f>
        <v>PCE</v>
      </c>
      <c r="G271" s="2" t="s">
        <v>6194</v>
      </c>
      <c r="H271" s="10" t="s">
        <v>18703</v>
      </c>
    </row>
    <row r="272" spans="1:8" x14ac:dyDescent="0.25">
      <c r="A272" s="2">
        <v>1147060</v>
      </c>
      <c r="B272" s="4" t="s">
        <v>270</v>
      </c>
      <c r="C272" s="2" t="s">
        <v>13199</v>
      </c>
      <c r="D272" s="8">
        <v>73.86</v>
      </c>
      <c r="E272" s="2">
        <v>100</v>
      </c>
      <c r="F272" s="2" t="str">
        <f>VLOOKUP(Tabla13[[#This Row],[Código]],[1]DETALLE_TARIFA!$C$2:$I$7282,7,FALSE)</f>
        <v>PCE</v>
      </c>
      <c r="G272" s="2" t="s">
        <v>6194</v>
      </c>
      <c r="H272" s="10" t="s">
        <v>18703</v>
      </c>
    </row>
    <row r="273" spans="1:8" x14ac:dyDescent="0.25">
      <c r="A273" s="2">
        <v>1147064</v>
      </c>
      <c r="B273" s="4" t="s">
        <v>271</v>
      </c>
      <c r="C273" s="2" t="s">
        <v>13200</v>
      </c>
      <c r="D273" s="8">
        <v>73.86</v>
      </c>
      <c r="E273" s="2">
        <v>100</v>
      </c>
      <c r="F273" s="2" t="str">
        <f>VLOOKUP(Tabla13[[#This Row],[Código]],[1]DETALLE_TARIFA!$C$2:$I$7282,7,FALSE)</f>
        <v>PCE</v>
      </c>
      <c r="G273" s="2" t="s">
        <v>6194</v>
      </c>
      <c r="H273" s="10" t="s">
        <v>18703</v>
      </c>
    </row>
    <row r="274" spans="1:8" x14ac:dyDescent="0.25">
      <c r="A274" s="2">
        <v>1147106</v>
      </c>
      <c r="B274" s="4" t="s">
        <v>272</v>
      </c>
      <c r="C274" s="2" t="s">
        <v>13201</v>
      </c>
      <c r="D274" s="8">
        <v>389.18</v>
      </c>
      <c r="E274" s="2">
        <v>100</v>
      </c>
      <c r="F274" s="2" t="str">
        <f>VLOOKUP(Tabla13[[#This Row],[Código]],[1]DETALLE_TARIFA!$C$2:$I$7282,7,FALSE)</f>
        <v>PCE</v>
      </c>
      <c r="G274" s="2" t="s">
        <v>6194</v>
      </c>
      <c r="H274" s="10" t="s">
        <v>18703</v>
      </c>
    </row>
    <row r="275" spans="1:8" x14ac:dyDescent="0.25">
      <c r="A275" s="2">
        <v>1147110</v>
      </c>
      <c r="B275" s="4" t="s">
        <v>273</v>
      </c>
      <c r="C275" s="2" t="s">
        <v>13202</v>
      </c>
      <c r="D275" s="8">
        <v>389.18</v>
      </c>
      <c r="E275" s="2">
        <v>100</v>
      </c>
      <c r="F275" s="2" t="str">
        <f>VLOOKUP(Tabla13[[#This Row],[Código]],[1]DETALLE_TARIFA!$C$2:$I$7282,7,FALSE)</f>
        <v>PCE</v>
      </c>
      <c r="G275" s="2" t="s">
        <v>6194</v>
      </c>
      <c r="H275" s="10" t="s">
        <v>18703</v>
      </c>
    </row>
    <row r="276" spans="1:8" x14ac:dyDescent="0.25">
      <c r="A276" s="2">
        <v>1147114</v>
      </c>
      <c r="B276" s="4" t="s">
        <v>274</v>
      </c>
      <c r="C276" s="2" t="s">
        <v>13203</v>
      </c>
      <c r="D276" s="8">
        <v>389.18</v>
      </c>
      <c r="E276" s="2">
        <v>100</v>
      </c>
      <c r="F276" s="2" t="str">
        <f>VLOOKUP(Tabla13[[#This Row],[Código]],[1]DETALLE_TARIFA!$C$2:$I$7282,7,FALSE)</f>
        <v>PCE</v>
      </c>
      <c r="G276" s="2" t="s">
        <v>6194</v>
      </c>
      <c r="H276" s="10" t="s">
        <v>18703</v>
      </c>
    </row>
    <row r="277" spans="1:8" x14ac:dyDescent="0.25">
      <c r="A277" s="2">
        <v>1147118</v>
      </c>
      <c r="B277" s="4" t="s">
        <v>275</v>
      </c>
      <c r="C277" s="2" t="s">
        <v>13204</v>
      </c>
      <c r="D277" s="8">
        <v>389.18</v>
      </c>
      <c r="E277" s="2">
        <v>100</v>
      </c>
      <c r="F277" s="2" t="str">
        <f>VLOOKUP(Tabla13[[#This Row],[Código]],[1]DETALLE_TARIFA!$C$2:$I$7282,7,FALSE)</f>
        <v>PCE</v>
      </c>
      <c r="G277" s="2" t="s">
        <v>6194</v>
      </c>
      <c r="H277" s="10" t="s">
        <v>18703</v>
      </c>
    </row>
    <row r="278" spans="1:8" x14ac:dyDescent="0.25">
      <c r="A278" s="2">
        <v>1147156</v>
      </c>
      <c r="B278" s="4" t="s">
        <v>276</v>
      </c>
      <c r="C278" s="2" t="s">
        <v>13205</v>
      </c>
      <c r="D278" s="8">
        <v>454.11</v>
      </c>
      <c r="E278" s="2">
        <v>100</v>
      </c>
      <c r="F278" s="2" t="str">
        <f>VLOOKUP(Tabla13[[#This Row],[Código]],[1]DETALLE_TARIFA!$C$2:$I$7282,7,FALSE)</f>
        <v>PCE</v>
      </c>
      <c r="G278" s="2" t="s">
        <v>6194</v>
      </c>
      <c r="H278" s="10" t="s">
        <v>18703</v>
      </c>
    </row>
    <row r="279" spans="1:8" x14ac:dyDescent="0.25">
      <c r="A279" s="2">
        <v>1147160</v>
      </c>
      <c r="B279" s="4" t="s">
        <v>277</v>
      </c>
      <c r="C279" s="2" t="s">
        <v>13206</v>
      </c>
      <c r="D279" s="8">
        <v>454.11</v>
      </c>
      <c r="E279" s="2">
        <v>100</v>
      </c>
      <c r="F279" s="2" t="str">
        <f>VLOOKUP(Tabla13[[#This Row],[Código]],[1]DETALLE_TARIFA!$C$2:$I$7282,7,FALSE)</f>
        <v>PCE</v>
      </c>
      <c r="G279" s="2" t="s">
        <v>6194</v>
      </c>
      <c r="H279" s="10" t="s">
        <v>18703</v>
      </c>
    </row>
    <row r="280" spans="1:8" x14ac:dyDescent="0.25">
      <c r="A280" s="2">
        <v>1147164</v>
      </c>
      <c r="B280" s="4" t="s">
        <v>278</v>
      </c>
      <c r="C280" s="2" t="s">
        <v>13207</v>
      </c>
      <c r="D280" s="8">
        <v>454.11</v>
      </c>
      <c r="E280" s="2">
        <v>100</v>
      </c>
      <c r="F280" s="2" t="str">
        <f>VLOOKUP(Tabla13[[#This Row],[Código]],[1]DETALLE_TARIFA!$C$2:$I$7282,7,FALSE)</f>
        <v>PCE</v>
      </c>
      <c r="G280" s="2" t="s">
        <v>6194</v>
      </c>
      <c r="H280" s="10" t="s">
        <v>18703</v>
      </c>
    </row>
    <row r="281" spans="1:8" x14ac:dyDescent="0.25">
      <c r="A281" s="2">
        <v>1147168</v>
      </c>
      <c r="B281" s="4" t="s">
        <v>279</v>
      </c>
      <c r="C281" s="2" t="s">
        <v>13208</v>
      </c>
      <c r="D281" s="8">
        <v>454.11</v>
      </c>
      <c r="E281" s="2">
        <v>100</v>
      </c>
      <c r="F281" s="2" t="str">
        <f>VLOOKUP(Tabla13[[#This Row],[Código]],[1]DETALLE_TARIFA!$C$2:$I$7282,7,FALSE)</f>
        <v>PCE</v>
      </c>
      <c r="G281" s="2" t="s">
        <v>6194</v>
      </c>
      <c r="H281" s="10" t="s">
        <v>18703</v>
      </c>
    </row>
    <row r="282" spans="1:8" x14ac:dyDescent="0.25">
      <c r="A282" s="2">
        <v>1147190</v>
      </c>
      <c r="B282" s="4" t="s">
        <v>280</v>
      </c>
      <c r="C282" s="2" t="s">
        <v>13209</v>
      </c>
      <c r="D282" s="8">
        <v>1208.47</v>
      </c>
      <c r="E282" s="2">
        <v>100</v>
      </c>
      <c r="F282" s="2" t="str">
        <f>VLOOKUP(Tabla13[[#This Row],[Código]],[1]DETALLE_TARIFA!$C$2:$I$7282,7,FALSE)</f>
        <v>PCE</v>
      </c>
      <c r="G282" s="2" t="s">
        <v>6194</v>
      </c>
      <c r="H282" s="10" t="s">
        <v>18703</v>
      </c>
    </row>
    <row r="283" spans="1:8" x14ac:dyDescent="0.25">
      <c r="A283" s="2">
        <v>1147206</v>
      </c>
      <c r="B283" s="4" t="s">
        <v>281</v>
      </c>
      <c r="C283" s="2" t="s">
        <v>13210</v>
      </c>
      <c r="D283" s="8">
        <v>191.67</v>
      </c>
      <c r="E283" s="2">
        <v>100</v>
      </c>
      <c r="F283" s="2" t="str">
        <f>VLOOKUP(Tabla13[[#This Row],[Código]],[1]DETALLE_TARIFA!$C$2:$I$7282,7,FALSE)</f>
        <v>PCE</v>
      </c>
      <c r="G283" s="2" t="s">
        <v>6194</v>
      </c>
      <c r="H283" s="10" t="s">
        <v>18703</v>
      </c>
    </row>
    <row r="284" spans="1:8" x14ac:dyDescent="0.25">
      <c r="A284" s="2">
        <v>1147210</v>
      </c>
      <c r="B284" s="4" t="s">
        <v>282</v>
      </c>
      <c r="C284" s="2" t="s">
        <v>13211</v>
      </c>
      <c r="D284" s="8">
        <v>191.67</v>
      </c>
      <c r="E284" s="2">
        <v>100</v>
      </c>
      <c r="F284" s="2" t="str">
        <f>VLOOKUP(Tabla13[[#This Row],[Código]],[1]DETALLE_TARIFA!$C$2:$I$7282,7,FALSE)</f>
        <v>PCE</v>
      </c>
      <c r="G284" s="2" t="s">
        <v>6194</v>
      </c>
      <c r="H284" s="10" t="s">
        <v>18703</v>
      </c>
    </row>
    <row r="285" spans="1:8" x14ac:dyDescent="0.25">
      <c r="A285" s="2">
        <v>1147214</v>
      </c>
      <c r="B285" s="4" t="s">
        <v>283</v>
      </c>
      <c r="C285" s="2" t="s">
        <v>13212</v>
      </c>
      <c r="D285" s="8">
        <v>191.67</v>
      </c>
      <c r="E285" s="2">
        <v>100</v>
      </c>
      <c r="F285" s="2" t="str">
        <f>VLOOKUP(Tabla13[[#This Row],[Código]],[1]DETALLE_TARIFA!$C$2:$I$7282,7,FALSE)</f>
        <v>PCE</v>
      </c>
      <c r="G285" s="2" t="s">
        <v>6194</v>
      </c>
      <c r="H285" s="10" t="s">
        <v>18703</v>
      </c>
    </row>
    <row r="286" spans="1:8" x14ac:dyDescent="0.25">
      <c r="A286" s="2">
        <v>1147218</v>
      </c>
      <c r="B286" s="4" t="s">
        <v>284</v>
      </c>
      <c r="C286" s="2" t="s">
        <v>13213</v>
      </c>
      <c r="D286" s="8">
        <v>191.67</v>
      </c>
      <c r="E286" s="2">
        <v>100</v>
      </c>
      <c r="F286" s="2" t="str">
        <f>VLOOKUP(Tabla13[[#This Row],[Código]],[1]DETALLE_TARIFA!$C$2:$I$7282,7,FALSE)</f>
        <v>PCE</v>
      </c>
      <c r="G286" s="2" t="s">
        <v>6194</v>
      </c>
      <c r="H286" s="10" t="s">
        <v>18703</v>
      </c>
    </row>
    <row r="287" spans="1:8" x14ac:dyDescent="0.25">
      <c r="A287" s="2">
        <v>1147230</v>
      </c>
      <c r="B287" s="4" t="s">
        <v>18871</v>
      </c>
      <c r="C287" s="2" t="s">
        <v>27683</v>
      </c>
      <c r="D287" s="8">
        <v>526.66</v>
      </c>
      <c r="E287" s="2">
        <v>100</v>
      </c>
      <c r="F287" s="2" t="str">
        <f>VLOOKUP(Tabla13[[#This Row],[Código]],[1]DETALLE_TARIFA!$C$2:$I$7282,7,FALSE)</f>
        <v>PCE</v>
      </c>
      <c r="G287" s="2" t="s">
        <v>6194</v>
      </c>
      <c r="H287" s="10" t="s">
        <v>18703</v>
      </c>
    </row>
    <row r="288" spans="1:8" x14ac:dyDescent="0.25">
      <c r="A288" s="2">
        <v>1147306</v>
      </c>
      <c r="B288" s="4" t="s">
        <v>285</v>
      </c>
      <c r="C288" s="2" t="s">
        <v>13214</v>
      </c>
      <c r="D288" s="8">
        <v>192.43</v>
      </c>
      <c r="E288" s="2">
        <v>100</v>
      </c>
      <c r="F288" s="2" t="str">
        <f>VLOOKUP(Tabla13[[#This Row],[Código]],[1]DETALLE_TARIFA!$C$2:$I$7282,7,FALSE)</f>
        <v>PCE</v>
      </c>
      <c r="G288" s="2" t="s">
        <v>6194</v>
      </c>
      <c r="H288" s="10" t="s">
        <v>18703</v>
      </c>
    </row>
    <row r="289" spans="1:8" x14ac:dyDescent="0.25">
      <c r="A289" s="2">
        <v>1147310</v>
      </c>
      <c r="B289" s="4" t="s">
        <v>286</v>
      </c>
      <c r="C289" s="2" t="s">
        <v>13215</v>
      </c>
      <c r="D289" s="8">
        <v>192.43</v>
      </c>
      <c r="E289" s="2">
        <v>100</v>
      </c>
      <c r="F289" s="2" t="str">
        <f>VLOOKUP(Tabla13[[#This Row],[Código]],[1]DETALLE_TARIFA!$C$2:$I$7282,7,FALSE)</f>
        <v>PCE</v>
      </c>
      <c r="G289" s="2" t="s">
        <v>6194</v>
      </c>
      <c r="H289" s="10" t="s">
        <v>18703</v>
      </c>
    </row>
    <row r="290" spans="1:8" x14ac:dyDescent="0.25">
      <c r="A290" s="2">
        <v>1147314</v>
      </c>
      <c r="B290" s="4" t="s">
        <v>287</v>
      </c>
      <c r="C290" s="2" t="s">
        <v>13216</v>
      </c>
      <c r="D290" s="8">
        <v>192.43</v>
      </c>
      <c r="E290" s="2">
        <v>100</v>
      </c>
      <c r="F290" s="2" t="str">
        <f>VLOOKUP(Tabla13[[#This Row],[Código]],[1]DETALLE_TARIFA!$C$2:$I$7282,7,FALSE)</f>
        <v>PCE</v>
      </c>
      <c r="G290" s="2" t="s">
        <v>6194</v>
      </c>
      <c r="H290" s="10" t="s">
        <v>18703</v>
      </c>
    </row>
    <row r="291" spans="1:8" x14ac:dyDescent="0.25">
      <c r="A291" s="2">
        <v>1147318</v>
      </c>
      <c r="B291" s="4" t="s">
        <v>288</v>
      </c>
      <c r="C291" s="2" t="s">
        <v>13217</v>
      </c>
      <c r="D291" s="8">
        <v>192.43</v>
      </c>
      <c r="E291" s="2">
        <v>100</v>
      </c>
      <c r="F291" s="2" t="str">
        <f>VLOOKUP(Tabla13[[#This Row],[Código]],[1]DETALLE_TARIFA!$C$2:$I$7282,7,FALSE)</f>
        <v>PCE</v>
      </c>
      <c r="G291" s="2" t="s">
        <v>6194</v>
      </c>
      <c r="H291" s="10" t="s">
        <v>18703</v>
      </c>
    </row>
    <row r="292" spans="1:8" x14ac:dyDescent="0.25">
      <c r="A292" s="2">
        <v>1147336</v>
      </c>
      <c r="B292" s="4" t="s">
        <v>18872</v>
      </c>
      <c r="C292" s="2" t="s">
        <v>27684</v>
      </c>
      <c r="D292" s="8">
        <v>567.1</v>
      </c>
      <c r="E292" s="2">
        <v>100</v>
      </c>
      <c r="F292" s="2" t="str">
        <f>VLOOKUP(Tabla13[[#This Row],[Código]],[1]DETALLE_TARIFA!$C$2:$I$7282,7,FALSE)</f>
        <v>PCE</v>
      </c>
      <c r="G292" s="2" t="s">
        <v>6194</v>
      </c>
      <c r="H292" s="10" t="s">
        <v>18703</v>
      </c>
    </row>
    <row r="293" spans="1:8" x14ac:dyDescent="0.25">
      <c r="A293" s="2">
        <v>1147340</v>
      </c>
      <c r="B293" s="4" t="s">
        <v>289</v>
      </c>
      <c r="C293" s="2" t="s">
        <v>13218</v>
      </c>
      <c r="D293" s="8">
        <v>567.1</v>
      </c>
      <c r="E293" s="2">
        <v>100</v>
      </c>
      <c r="F293" s="2" t="str">
        <f>VLOOKUP(Tabla13[[#This Row],[Código]],[1]DETALLE_TARIFA!$C$2:$I$7282,7,FALSE)</f>
        <v>PCE</v>
      </c>
      <c r="G293" s="2" t="s">
        <v>6194</v>
      </c>
      <c r="H293" s="10" t="s">
        <v>18703</v>
      </c>
    </row>
    <row r="294" spans="1:8" x14ac:dyDescent="0.25">
      <c r="A294" s="2">
        <v>1148008</v>
      </c>
      <c r="B294" s="4" t="s">
        <v>290</v>
      </c>
      <c r="C294" s="2" t="s">
        <v>13219</v>
      </c>
      <c r="D294" s="8">
        <v>295.17</v>
      </c>
      <c r="E294" s="2">
        <v>100</v>
      </c>
      <c r="F294" s="2" t="str">
        <f>VLOOKUP(Tabla13[[#This Row],[Código]],[1]DETALLE_TARIFA!$C$2:$I$7282,7,FALSE)</f>
        <v>PCE</v>
      </c>
      <c r="G294" s="2" t="s">
        <v>6194</v>
      </c>
      <c r="H294" s="10" t="s">
        <v>18703</v>
      </c>
    </row>
    <row r="295" spans="1:8" x14ac:dyDescent="0.25">
      <c r="A295" s="2">
        <v>1148012</v>
      </c>
      <c r="B295" s="4" t="s">
        <v>291</v>
      </c>
      <c r="C295" s="2" t="s">
        <v>13220</v>
      </c>
      <c r="D295" s="8">
        <v>188.53</v>
      </c>
      <c r="E295" s="2">
        <v>100</v>
      </c>
      <c r="F295" s="2" t="str">
        <f>VLOOKUP(Tabla13[[#This Row],[Código]],[1]DETALLE_TARIFA!$C$2:$I$7282,7,FALSE)</f>
        <v>PCE</v>
      </c>
      <c r="G295" s="2" t="s">
        <v>6194</v>
      </c>
      <c r="H295" s="10" t="s">
        <v>18703</v>
      </c>
    </row>
    <row r="296" spans="1:8" x14ac:dyDescent="0.25">
      <c r="A296" s="2">
        <v>1148016</v>
      </c>
      <c r="B296" s="4" t="s">
        <v>292</v>
      </c>
      <c r="C296" s="2" t="s">
        <v>13221</v>
      </c>
      <c r="D296" s="8">
        <v>203.43</v>
      </c>
      <c r="E296" s="2">
        <v>100</v>
      </c>
      <c r="F296" s="2" t="str">
        <f>VLOOKUP(Tabla13[[#This Row],[Código]],[1]DETALLE_TARIFA!$C$2:$I$7282,7,FALSE)</f>
        <v>PCE</v>
      </c>
      <c r="G296" s="2" t="s">
        <v>6194</v>
      </c>
      <c r="H296" s="10" t="s">
        <v>18703</v>
      </c>
    </row>
    <row r="297" spans="1:8" x14ac:dyDescent="0.25">
      <c r="A297" s="2">
        <v>1148020</v>
      </c>
      <c r="B297" s="4" t="s">
        <v>293</v>
      </c>
      <c r="C297" s="2" t="s">
        <v>13222</v>
      </c>
      <c r="D297" s="8">
        <v>361.82</v>
      </c>
      <c r="E297" s="2">
        <v>100</v>
      </c>
      <c r="F297" s="2" t="str">
        <f>VLOOKUP(Tabla13[[#This Row],[Código]],[1]DETALLE_TARIFA!$C$2:$I$7282,7,FALSE)</f>
        <v>PCE</v>
      </c>
      <c r="G297" s="2" t="s">
        <v>6194</v>
      </c>
      <c r="H297" s="10" t="s">
        <v>18703</v>
      </c>
    </row>
    <row r="298" spans="1:8" x14ac:dyDescent="0.25">
      <c r="A298" s="2">
        <v>1148024</v>
      </c>
      <c r="B298" s="4" t="s">
        <v>294</v>
      </c>
      <c r="C298" s="2" t="s">
        <v>13223</v>
      </c>
      <c r="D298" s="8">
        <v>193.3</v>
      </c>
      <c r="E298" s="2">
        <v>100</v>
      </c>
      <c r="F298" s="2" t="str">
        <f>VLOOKUP(Tabla13[[#This Row],[Código]],[1]DETALLE_TARIFA!$C$2:$I$7282,7,FALSE)</f>
        <v>PCE</v>
      </c>
      <c r="G298" s="2" t="s">
        <v>6194</v>
      </c>
      <c r="H298" s="10" t="s">
        <v>18703</v>
      </c>
    </row>
    <row r="299" spans="1:8" x14ac:dyDescent="0.25">
      <c r="A299" s="2">
        <v>1148028</v>
      </c>
      <c r="B299" s="4" t="s">
        <v>295</v>
      </c>
      <c r="C299" s="2" t="s">
        <v>13224</v>
      </c>
      <c r="D299" s="8">
        <v>208.39</v>
      </c>
      <c r="E299" s="2">
        <v>100</v>
      </c>
      <c r="F299" s="2" t="str">
        <f>VLOOKUP(Tabla13[[#This Row],[Código]],[1]DETALLE_TARIFA!$C$2:$I$7282,7,FALSE)</f>
        <v>PCE</v>
      </c>
      <c r="G299" s="2" t="s">
        <v>6194</v>
      </c>
      <c r="H299" s="10" t="s">
        <v>18703</v>
      </c>
    </row>
    <row r="300" spans="1:8" x14ac:dyDescent="0.25">
      <c r="A300" s="2">
        <v>1148056</v>
      </c>
      <c r="B300" s="4" t="s">
        <v>296</v>
      </c>
      <c r="C300" s="2" t="s">
        <v>13225</v>
      </c>
      <c r="D300" s="8">
        <v>386.03</v>
      </c>
      <c r="E300" s="2">
        <v>100</v>
      </c>
      <c r="F300" s="2" t="str">
        <f>VLOOKUP(Tabla13[[#This Row],[Código]],[1]DETALLE_TARIFA!$C$2:$I$7282,7,FALSE)</f>
        <v>PCE</v>
      </c>
      <c r="G300" s="2" t="s">
        <v>6194</v>
      </c>
      <c r="H300" s="10" t="s">
        <v>18703</v>
      </c>
    </row>
    <row r="301" spans="1:8" x14ac:dyDescent="0.25">
      <c r="A301" s="2">
        <v>1148060</v>
      </c>
      <c r="B301" s="4" t="s">
        <v>297</v>
      </c>
      <c r="C301" s="2" t="s">
        <v>13226</v>
      </c>
      <c r="D301" s="8">
        <v>286.32</v>
      </c>
      <c r="E301" s="2">
        <v>100</v>
      </c>
      <c r="F301" s="2" t="str">
        <f>VLOOKUP(Tabla13[[#This Row],[Código]],[1]DETALLE_TARIFA!$C$2:$I$7282,7,FALSE)</f>
        <v>PCE</v>
      </c>
      <c r="G301" s="2" t="s">
        <v>6194</v>
      </c>
      <c r="H301" s="10" t="s">
        <v>18703</v>
      </c>
    </row>
    <row r="302" spans="1:8" x14ac:dyDescent="0.25">
      <c r="A302" s="2">
        <v>1148064</v>
      </c>
      <c r="B302" s="4" t="s">
        <v>298</v>
      </c>
      <c r="C302" s="2" t="s">
        <v>13227</v>
      </c>
      <c r="D302" s="8">
        <v>571.95000000000005</v>
      </c>
      <c r="E302" s="2">
        <v>100</v>
      </c>
      <c r="F302" s="2" t="str">
        <f>VLOOKUP(Tabla13[[#This Row],[Código]],[1]DETALLE_TARIFA!$C$2:$I$7282,7,FALSE)</f>
        <v>PCE</v>
      </c>
      <c r="G302" s="2" t="s">
        <v>6194</v>
      </c>
      <c r="H302" s="10" t="s">
        <v>18703</v>
      </c>
    </row>
    <row r="303" spans="1:8" x14ac:dyDescent="0.25">
      <c r="A303" s="2">
        <v>1148068</v>
      </c>
      <c r="B303" s="4" t="s">
        <v>299</v>
      </c>
      <c r="C303" s="2" t="s">
        <v>13228</v>
      </c>
      <c r="D303" s="8">
        <v>644.87</v>
      </c>
      <c r="E303" s="2">
        <v>100</v>
      </c>
      <c r="F303" s="2" t="str">
        <f>VLOOKUP(Tabla13[[#This Row],[Código]],[1]DETALLE_TARIFA!$C$2:$I$7282,7,FALSE)</f>
        <v>PCE</v>
      </c>
      <c r="G303" s="2" t="s">
        <v>6194</v>
      </c>
      <c r="H303" s="10" t="s">
        <v>18703</v>
      </c>
    </row>
    <row r="304" spans="1:8" x14ac:dyDescent="0.25">
      <c r="A304" s="2">
        <v>1148072</v>
      </c>
      <c r="B304" s="4" t="s">
        <v>300</v>
      </c>
      <c r="C304" s="2" t="s">
        <v>13229</v>
      </c>
      <c r="D304" s="8">
        <v>1009.11</v>
      </c>
      <c r="E304" s="2">
        <v>100</v>
      </c>
      <c r="F304" s="2" t="str">
        <f>VLOOKUP(Tabla13[[#This Row],[Código]],[1]DETALLE_TARIFA!$C$2:$I$7282,7,FALSE)</f>
        <v>PCE</v>
      </c>
      <c r="G304" s="2" t="s">
        <v>6194</v>
      </c>
      <c r="H304" s="10" t="s">
        <v>18703</v>
      </c>
    </row>
    <row r="305" spans="1:8" x14ac:dyDescent="0.25">
      <c r="A305" s="2">
        <v>1148106</v>
      </c>
      <c r="B305" s="4" t="s">
        <v>301</v>
      </c>
      <c r="C305" s="2" t="s">
        <v>13230</v>
      </c>
      <c r="D305" s="8">
        <v>890.91</v>
      </c>
      <c r="E305" s="2">
        <v>100</v>
      </c>
      <c r="F305" s="2" t="str">
        <f>VLOOKUP(Tabla13[[#This Row],[Código]],[1]DETALLE_TARIFA!$C$2:$I$7282,7,FALSE)</f>
        <v>PCE</v>
      </c>
      <c r="G305" s="2" t="s">
        <v>6194</v>
      </c>
      <c r="H305" s="10" t="s">
        <v>18703</v>
      </c>
    </row>
    <row r="306" spans="1:8" x14ac:dyDescent="0.25">
      <c r="A306" s="2">
        <v>1148110</v>
      </c>
      <c r="B306" s="4" t="s">
        <v>302</v>
      </c>
      <c r="C306" s="2" t="s">
        <v>13231</v>
      </c>
      <c r="D306" s="8">
        <v>1032.3499999999999</v>
      </c>
      <c r="E306" s="2">
        <v>100</v>
      </c>
      <c r="F306" s="2" t="str">
        <f>VLOOKUP(Tabla13[[#This Row],[Código]],[1]DETALLE_TARIFA!$C$2:$I$7282,7,FALSE)</f>
        <v>PCE</v>
      </c>
      <c r="G306" s="2" t="s">
        <v>6194</v>
      </c>
      <c r="H306" s="10" t="s">
        <v>18703</v>
      </c>
    </row>
    <row r="307" spans="1:8" x14ac:dyDescent="0.25">
      <c r="A307" s="2">
        <v>1148114</v>
      </c>
      <c r="B307" s="4" t="s">
        <v>303</v>
      </c>
      <c r="C307" s="2" t="s">
        <v>13232</v>
      </c>
      <c r="D307" s="8">
        <v>1223.7</v>
      </c>
      <c r="E307" s="2">
        <v>100</v>
      </c>
      <c r="F307" s="2" t="str">
        <f>VLOOKUP(Tabla13[[#This Row],[Código]],[1]DETALLE_TARIFA!$C$2:$I$7282,7,FALSE)</f>
        <v>PCE</v>
      </c>
      <c r="G307" s="2" t="s">
        <v>6194</v>
      </c>
      <c r="H307" s="10" t="s">
        <v>18703</v>
      </c>
    </row>
    <row r="308" spans="1:8" x14ac:dyDescent="0.25">
      <c r="A308" s="2">
        <v>1148118</v>
      </c>
      <c r="B308" s="4" t="s">
        <v>304</v>
      </c>
      <c r="C308" s="2" t="s">
        <v>13233</v>
      </c>
      <c r="D308" s="8">
        <v>693.77</v>
      </c>
      <c r="E308" s="2">
        <v>100</v>
      </c>
      <c r="F308" s="2" t="str">
        <f>VLOOKUP(Tabla13[[#This Row],[Código]],[1]DETALLE_TARIFA!$C$2:$I$7282,7,FALSE)</f>
        <v>PCE</v>
      </c>
      <c r="G308" s="2" t="s">
        <v>6194</v>
      </c>
      <c r="H308" s="10" t="s">
        <v>18703</v>
      </c>
    </row>
    <row r="309" spans="1:8" x14ac:dyDescent="0.25">
      <c r="A309" s="2">
        <v>1148122</v>
      </c>
      <c r="B309" s="4" t="s">
        <v>305</v>
      </c>
      <c r="C309" s="2" t="s">
        <v>13234</v>
      </c>
      <c r="D309" s="8">
        <v>749.96</v>
      </c>
      <c r="E309" s="2">
        <v>100</v>
      </c>
      <c r="F309" s="2" t="str">
        <f>VLOOKUP(Tabla13[[#This Row],[Código]],[1]DETALLE_TARIFA!$C$2:$I$7282,7,FALSE)</f>
        <v>PCE</v>
      </c>
      <c r="G309" s="2" t="s">
        <v>6194</v>
      </c>
      <c r="H309" s="10" t="s">
        <v>18703</v>
      </c>
    </row>
    <row r="310" spans="1:8" x14ac:dyDescent="0.25">
      <c r="A310" s="2">
        <v>1148126</v>
      </c>
      <c r="B310" s="4" t="s">
        <v>306</v>
      </c>
      <c r="C310" s="2" t="s">
        <v>13235</v>
      </c>
      <c r="D310" s="8">
        <v>987.83</v>
      </c>
      <c r="E310" s="2">
        <v>100</v>
      </c>
      <c r="F310" s="2" t="str">
        <f>VLOOKUP(Tabla13[[#This Row],[Código]],[1]DETALLE_TARIFA!$C$2:$I$7282,7,FALSE)</f>
        <v>PCE</v>
      </c>
      <c r="G310" s="2" t="s">
        <v>6194</v>
      </c>
      <c r="H310" s="10" t="s">
        <v>18703</v>
      </c>
    </row>
    <row r="311" spans="1:8" x14ac:dyDescent="0.25">
      <c r="A311" s="2">
        <v>1148130</v>
      </c>
      <c r="B311" s="4" t="s">
        <v>307</v>
      </c>
      <c r="C311" s="2" t="s">
        <v>13236</v>
      </c>
      <c r="D311" s="8">
        <v>1088.99</v>
      </c>
      <c r="E311" s="2">
        <v>100</v>
      </c>
      <c r="F311" s="2" t="str">
        <f>VLOOKUP(Tabla13[[#This Row],[Código]],[1]DETALLE_TARIFA!$C$2:$I$7282,7,FALSE)</f>
        <v>PCE</v>
      </c>
      <c r="G311" s="2" t="s">
        <v>6194</v>
      </c>
      <c r="H311" s="10" t="s">
        <v>18703</v>
      </c>
    </row>
    <row r="312" spans="1:8" x14ac:dyDescent="0.25">
      <c r="A312" s="2">
        <v>1148206</v>
      </c>
      <c r="B312" s="4" t="s">
        <v>308</v>
      </c>
      <c r="C312" s="2" t="s">
        <v>13237</v>
      </c>
      <c r="D312" s="8">
        <v>813.8</v>
      </c>
      <c r="E312" s="2">
        <v>100</v>
      </c>
      <c r="F312" s="2" t="str">
        <f>VLOOKUP(Tabla13[[#This Row],[Código]],[1]DETALLE_TARIFA!$C$2:$I$7282,7,FALSE)</f>
        <v>PCE</v>
      </c>
      <c r="G312" s="2" t="s">
        <v>6194</v>
      </c>
      <c r="H312" s="10" t="s">
        <v>18703</v>
      </c>
    </row>
    <row r="313" spans="1:8" x14ac:dyDescent="0.25">
      <c r="A313" s="2">
        <v>1148210</v>
      </c>
      <c r="B313" s="4" t="s">
        <v>309</v>
      </c>
      <c r="C313" s="2" t="s">
        <v>13238</v>
      </c>
      <c r="D313" s="8">
        <v>950.65</v>
      </c>
      <c r="E313" s="2">
        <v>100</v>
      </c>
      <c r="F313" s="2" t="str">
        <f>VLOOKUP(Tabla13[[#This Row],[Código]],[1]DETALLE_TARIFA!$C$2:$I$7282,7,FALSE)</f>
        <v>PCE</v>
      </c>
      <c r="G313" s="2" t="s">
        <v>6194</v>
      </c>
      <c r="H313" s="10" t="s">
        <v>18703</v>
      </c>
    </row>
    <row r="314" spans="1:8" x14ac:dyDescent="0.25">
      <c r="A314" s="2">
        <v>1148214</v>
      </c>
      <c r="B314" s="4" t="s">
        <v>310</v>
      </c>
      <c r="C314" s="2" t="s">
        <v>13239</v>
      </c>
      <c r="D314" s="8">
        <v>1072.57</v>
      </c>
      <c r="E314" s="2">
        <v>100</v>
      </c>
      <c r="F314" s="2" t="str">
        <f>VLOOKUP(Tabla13[[#This Row],[Código]],[1]DETALLE_TARIFA!$C$2:$I$7282,7,FALSE)</f>
        <v>PCE</v>
      </c>
      <c r="G314" s="2" t="s">
        <v>6194</v>
      </c>
      <c r="H314" s="10" t="s">
        <v>18703</v>
      </c>
    </row>
    <row r="315" spans="1:8" x14ac:dyDescent="0.25">
      <c r="A315" s="2">
        <v>1148218</v>
      </c>
      <c r="B315" s="4" t="s">
        <v>311</v>
      </c>
      <c r="C315" s="2" t="s">
        <v>13240</v>
      </c>
      <c r="D315" s="8">
        <v>889.75</v>
      </c>
      <c r="E315" s="2">
        <v>100</v>
      </c>
      <c r="F315" s="2" t="str">
        <f>VLOOKUP(Tabla13[[#This Row],[Código]],[1]DETALLE_TARIFA!$C$2:$I$7282,7,FALSE)</f>
        <v>PCE</v>
      </c>
      <c r="G315" s="2" t="s">
        <v>6194</v>
      </c>
      <c r="H315" s="10" t="s">
        <v>18703</v>
      </c>
    </row>
    <row r="316" spans="1:8" x14ac:dyDescent="0.25">
      <c r="A316" s="2">
        <v>1148222</v>
      </c>
      <c r="B316" s="4" t="s">
        <v>312</v>
      </c>
      <c r="C316" s="2" t="s">
        <v>13241</v>
      </c>
      <c r="D316" s="8">
        <v>1007.56</v>
      </c>
      <c r="E316" s="2">
        <v>100</v>
      </c>
      <c r="F316" s="2" t="str">
        <f>VLOOKUP(Tabla13[[#This Row],[Código]],[1]DETALLE_TARIFA!$C$2:$I$7282,7,FALSE)</f>
        <v>PCE</v>
      </c>
      <c r="G316" s="2" t="s">
        <v>6194</v>
      </c>
      <c r="H316" s="10" t="s">
        <v>18703</v>
      </c>
    </row>
    <row r="317" spans="1:8" x14ac:dyDescent="0.25">
      <c r="A317" s="2">
        <v>1148226</v>
      </c>
      <c r="B317" s="4" t="s">
        <v>313</v>
      </c>
      <c r="C317" s="2" t="s">
        <v>13242</v>
      </c>
      <c r="D317" s="8">
        <v>999.63</v>
      </c>
      <c r="E317" s="2">
        <v>100</v>
      </c>
      <c r="F317" s="2" t="str">
        <f>VLOOKUP(Tabla13[[#This Row],[Código]],[1]DETALLE_TARIFA!$C$2:$I$7282,7,FALSE)</f>
        <v>PCE</v>
      </c>
      <c r="G317" s="2" t="s">
        <v>6194</v>
      </c>
      <c r="H317" s="10" t="s">
        <v>18703</v>
      </c>
    </row>
    <row r="318" spans="1:8" x14ac:dyDescent="0.25">
      <c r="A318" s="2">
        <v>1148230</v>
      </c>
      <c r="B318" s="4" t="s">
        <v>314</v>
      </c>
      <c r="C318" s="2" t="s">
        <v>13243</v>
      </c>
      <c r="D318" s="8">
        <v>1121.5</v>
      </c>
      <c r="E318" s="2">
        <v>100</v>
      </c>
      <c r="F318" s="2" t="str">
        <f>VLOOKUP(Tabla13[[#This Row],[Código]],[1]DETALLE_TARIFA!$C$2:$I$7282,7,FALSE)</f>
        <v>PCE</v>
      </c>
      <c r="G318" s="2" t="s">
        <v>6194</v>
      </c>
      <c r="H318" s="10" t="s">
        <v>18703</v>
      </c>
    </row>
    <row r="319" spans="1:8" x14ac:dyDescent="0.25">
      <c r="A319" s="2">
        <v>1148306</v>
      </c>
      <c r="B319" s="4" t="s">
        <v>315</v>
      </c>
      <c r="C319" s="2" t="s">
        <v>13244</v>
      </c>
      <c r="D319" s="8">
        <v>326.14</v>
      </c>
      <c r="E319" s="2">
        <v>100</v>
      </c>
      <c r="F319" s="2" t="str">
        <f>VLOOKUP(Tabla13[[#This Row],[Código]],[1]DETALLE_TARIFA!$C$2:$I$7282,7,FALSE)</f>
        <v>PCE</v>
      </c>
      <c r="G319" s="2" t="s">
        <v>6194</v>
      </c>
      <c r="H319" s="10" t="s">
        <v>18703</v>
      </c>
    </row>
    <row r="320" spans="1:8" x14ac:dyDescent="0.25">
      <c r="A320" s="2">
        <v>1148310</v>
      </c>
      <c r="B320" s="4" t="s">
        <v>316</v>
      </c>
      <c r="C320" s="2" t="s">
        <v>13245</v>
      </c>
      <c r="D320" s="8">
        <v>365.59</v>
      </c>
      <c r="E320" s="2">
        <v>100</v>
      </c>
      <c r="F320" s="2" t="str">
        <f>VLOOKUP(Tabla13[[#This Row],[Código]],[1]DETALLE_TARIFA!$C$2:$I$7282,7,FALSE)</f>
        <v>PCE</v>
      </c>
      <c r="G320" s="2" t="s">
        <v>6194</v>
      </c>
      <c r="H320" s="10" t="s">
        <v>18703</v>
      </c>
    </row>
    <row r="321" spans="1:8" x14ac:dyDescent="0.25">
      <c r="A321" s="2">
        <v>1148314</v>
      </c>
      <c r="B321" s="4" t="s">
        <v>317</v>
      </c>
      <c r="C321" s="2" t="s">
        <v>13246</v>
      </c>
      <c r="D321" s="8">
        <v>404.63</v>
      </c>
      <c r="E321" s="2">
        <v>100</v>
      </c>
      <c r="F321" s="2" t="str">
        <f>VLOOKUP(Tabla13[[#This Row],[Código]],[1]DETALLE_TARIFA!$C$2:$I$7282,7,FALSE)</f>
        <v>PCE</v>
      </c>
      <c r="G321" s="2" t="s">
        <v>6194</v>
      </c>
      <c r="H321" s="10" t="s">
        <v>18703</v>
      </c>
    </row>
    <row r="322" spans="1:8" x14ac:dyDescent="0.25">
      <c r="A322" s="2">
        <v>1148318</v>
      </c>
      <c r="B322" s="4" t="s">
        <v>318</v>
      </c>
      <c r="C322" s="2" t="s">
        <v>13247</v>
      </c>
      <c r="D322" s="8">
        <v>470.43</v>
      </c>
      <c r="E322" s="2">
        <v>100</v>
      </c>
      <c r="F322" s="2" t="str">
        <f>VLOOKUP(Tabla13[[#This Row],[Código]],[1]DETALLE_TARIFA!$C$2:$I$7282,7,FALSE)</f>
        <v>PCE</v>
      </c>
      <c r="G322" s="2" t="s">
        <v>6194</v>
      </c>
      <c r="H322" s="10" t="s">
        <v>18703</v>
      </c>
    </row>
    <row r="323" spans="1:8" x14ac:dyDescent="0.25">
      <c r="A323" s="2">
        <v>1148322</v>
      </c>
      <c r="B323" s="4" t="s">
        <v>319</v>
      </c>
      <c r="C323" s="2" t="s">
        <v>13248</v>
      </c>
      <c r="D323" s="8">
        <v>729.87</v>
      </c>
      <c r="E323" s="2">
        <v>100</v>
      </c>
      <c r="F323" s="2" t="str">
        <f>VLOOKUP(Tabla13[[#This Row],[Código]],[1]DETALLE_TARIFA!$C$2:$I$7282,7,FALSE)</f>
        <v>PCE</v>
      </c>
      <c r="G323" s="2" t="s">
        <v>6194</v>
      </c>
      <c r="H323" s="10" t="s">
        <v>18703</v>
      </c>
    </row>
    <row r="324" spans="1:8" x14ac:dyDescent="0.25">
      <c r="A324" s="2">
        <v>1148326</v>
      </c>
      <c r="B324" s="4" t="s">
        <v>320</v>
      </c>
      <c r="C324" s="2" t="s">
        <v>13249</v>
      </c>
      <c r="D324" s="8">
        <v>788.14</v>
      </c>
      <c r="E324" s="2">
        <v>100</v>
      </c>
      <c r="F324" s="2" t="str">
        <f>VLOOKUP(Tabla13[[#This Row],[Código]],[1]DETALLE_TARIFA!$C$2:$I$7282,7,FALSE)</f>
        <v>PCE</v>
      </c>
      <c r="G324" s="2" t="s">
        <v>6194</v>
      </c>
      <c r="H324" s="10" t="s">
        <v>18703</v>
      </c>
    </row>
    <row r="325" spans="1:8" x14ac:dyDescent="0.25">
      <c r="A325" s="2">
        <v>1148330</v>
      </c>
      <c r="B325" s="4" t="s">
        <v>321</v>
      </c>
      <c r="C325" s="2" t="s">
        <v>13250</v>
      </c>
      <c r="D325" s="8">
        <v>1007.28</v>
      </c>
      <c r="E325" s="2">
        <v>100</v>
      </c>
      <c r="F325" s="2" t="str">
        <f>VLOOKUP(Tabla13[[#This Row],[Código]],[1]DETALLE_TARIFA!$C$2:$I$7282,7,FALSE)</f>
        <v>PCE</v>
      </c>
      <c r="G325" s="2" t="s">
        <v>6194</v>
      </c>
      <c r="H325" s="10" t="s">
        <v>18703</v>
      </c>
    </row>
    <row r="326" spans="1:8" x14ac:dyDescent="0.25">
      <c r="A326" s="2">
        <v>1148334</v>
      </c>
      <c r="B326" s="4" t="s">
        <v>322</v>
      </c>
      <c r="C326" s="2" t="s">
        <v>13251</v>
      </c>
      <c r="D326" s="8">
        <v>833.39</v>
      </c>
      <c r="E326" s="2">
        <v>100</v>
      </c>
      <c r="F326" s="2" t="str">
        <f>VLOOKUP(Tabla13[[#This Row],[Código]],[1]DETALLE_TARIFA!$C$2:$I$7282,7,FALSE)</f>
        <v>PCE</v>
      </c>
      <c r="G326" s="2" t="s">
        <v>6194</v>
      </c>
      <c r="H326" s="10" t="s">
        <v>18703</v>
      </c>
    </row>
    <row r="327" spans="1:8" x14ac:dyDescent="0.25">
      <c r="A327" s="2">
        <v>1148338</v>
      </c>
      <c r="B327" s="4" t="s">
        <v>323</v>
      </c>
      <c r="C327" s="2" t="s">
        <v>13252</v>
      </c>
      <c r="D327" s="8">
        <v>941.71</v>
      </c>
      <c r="E327" s="2">
        <v>100</v>
      </c>
      <c r="F327" s="2" t="str">
        <f>VLOOKUP(Tabla13[[#This Row],[Código]],[1]DETALLE_TARIFA!$C$2:$I$7282,7,FALSE)</f>
        <v>PCE</v>
      </c>
      <c r="G327" s="2" t="s">
        <v>6194</v>
      </c>
      <c r="H327" s="10" t="s">
        <v>18703</v>
      </c>
    </row>
    <row r="328" spans="1:8" x14ac:dyDescent="0.25">
      <c r="A328" s="2">
        <v>1148342</v>
      </c>
      <c r="B328" s="4" t="s">
        <v>324</v>
      </c>
      <c r="C328" s="2" t="s">
        <v>13253</v>
      </c>
      <c r="D328" s="8">
        <v>1180.9000000000001</v>
      </c>
      <c r="E328" s="2">
        <v>100</v>
      </c>
      <c r="F328" s="2" t="str">
        <f>VLOOKUP(Tabla13[[#This Row],[Código]],[1]DETALLE_TARIFA!$C$2:$I$7282,7,FALSE)</f>
        <v>PCE</v>
      </c>
      <c r="G328" s="2" t="s">
        <v>6194</v>
      </c>
      <c r="H328" s="10" t="s">
        <v>18703</v>
      </c>
    </row>
    <row r="329" spans="1:8" x14ac:dyDescent="0.25">
      <c r="A329" s="2">
        <v>1148376</v>
      </c>
      <c r="B329" s="4" t="s">
        <v>12849</v>
      </c>
      <c r="C329" s="2" t="s">
        <v>27685</v>
      </c>
      <c r="D329" s="8">
        <v>208.76</v>
      </c>
      <c r="E329" s="2">
        <v>100</v>
      </c>
      <c r="F329" s="2" t="str">
        <f>VLOOKUP(Tabla13[[#This Row],[Código]],[1]DETALLE_TARIFA!$C$2:$I$7282,7,FALSE)</f>
        <v>PCE</v>
      </c>
      <c r="G329" s="2" t="s">
        <v>6194</v>
      </c>
      <c r="H329" s="10" t="s">
        <v>18703</v>
      </c>
    </row>
    <row r="330" spans="1:8" x14ac:dyDescent="0.25">
      <c r="A330" s="2">
        <v>1148380</v>
      </c>
      <c r="B330" s="4" t="s">
        <v>12850</v>
      </c>
      <c r="C330" s="2" t="s">
        <v>27686</v>
      </c>
      <c r="D330" s="8">
        <v>244.3</v>
      </c>
      <c r="E330" s="2">
        <v>100</v>
      </c>
      <c r="F330" s="2" t="str">
        <f>VLOOKUP(Tabla13[[#This Row],[Código]],[1]DETALLE_TARIFA!$C$2:$I$7282,7,FALSE)</f>
        <v>PCE</v>
      </c>
      <c r="G330" s="2" t="s">
        <v>6194</v>
      </c>
      <c r="H330" s="10" t="s">
        <v>18703</v>
      </c>
    </row>
    <row r="331" spans="1:8" x14ac:dyDescent="0.25">
      <c r="A331" s="2">
        <v>1148384</v>
      </c>
      <c r="B331" s="4" t="s">
        <v>12851</v>
      </c>
      <c r="C331" s="2" t="s">
        <v>27687</v>
      </c>
      <c r="D331" s="8">
        <v>269.45</v>
      </c>
      <c r="E331" s="2">
        <v>100</v>
      </c>
      <c r="F331" s="2" t="str">
        <f>VLOOKUP(Tabla13[[#This Row],[Código]],[1]DETALLE_TARIFA!$C$2:$I$7282,7,FALSE)</f>
        <v>PCE</v>
      </c>
      <c r="G331" s="2" t="s">
        <v>6194</v>
      </c>
      <c r="H331" s="10" t="s">
        <v>18703</v>
      </c>
    </row>
    <row r="332" spans="1:8" x14ac:dyDescent="0.25">
      <c r="A332" s="2">
        <v>1148388</v>
      </c>
      <c r="B332" s="4" t="s">
        <v>12852</v>
      </c>
      <c r="C332" s="2" t="s">
        <v>27688</v>
      </c>
      <c r="D332" s="8">
        <v>315.55</v>
      </c>
      <c r="E332" s="2">
        <v>100</v>
      </c>
      <c r="F332" s="2" t="str">
        <f>VLOOKUP(Tabla13[[#This Row],[Código]],[1]DETALLE_TARIFA!$C$2:$I$7282,7,FALSE)</f>
        <v>PCE</v>
      </c>
      <c r="G332" s="2" t="s">
        <v>6194</v>
      </c>
      <c r="H332" s="10" t="s">
        <v>18703</v>
      </c>
    </row>
    <row r="333" spans="1:8" x14ac:dyDescent="0.25">
      <c r="A333" s="2">
        <v>1148392</v>
      </c>
      <c r="B333" s="4" t="s">
        <v>12853</v>
      </c>
      <c r="C333" s="2" t="s">
        <v>27689</v>
      </c>
      <c r="D333" s="8">
        <v>348.56</v>
      </c>
      <c r="E333" s="2">
        <v>100</v>
      </c>
      <c r="F333" s="2" t="str">
        <f>VLOOKUP(Tabla13[[#This Row],[Código]],[1]DETALLE_TARIFA!$C$2:$I$7282,7,FALSE)</f>
        <v>PCE</v>
      </c>
      <c r="G333" s="2" t="s">
        <v>6194</v>
      </c>
      <c r="H333" s="10" t="s">
        <v>18703</v>
      </c>
    </row>
    <row r="334" spans="1:8" x14ac:dyDescent="0.25">
      <c r="A334" s="2">
        <v>1148396</v>
      </c>
      <c r="B334" s="4" t="s">
        <v>12854</v>
      </c>
      <c r="C334" s="2" t="s">
        <v>27690</v>
      </c>
      <c r="D334" s="8">
        <v>417.15</v>
      </c>
      <c r="E334" s="2">
        <v>100</v>
      </c>
      <c r="F334" s="2" t="str">
        <f>VLOOKUP(Tabla13[[#This Row],[Código]],[1]DETALLE_TARIFA!$C$2:$I$7282,7,FALSE)</f>
        <v>PCE</v>
      </c>
      <c r="G334" s="2" t="s">
        <v>6194</v>
      </c>
      <c r="H334" s="10" t="s">
        <v>18703</v>
      </c>
    </row>
    <row r="335" spans="1:8" x14ac:dyDescent="0.25">
      <c r="A335" s="2">
        <v>1155407</v>
      </c>
      <c r="B335" s="4" t="s">
        <v>325</v>
      </c>
      <c r="C335" s="2" t="s">
        <v>13254</v>
      </c>
      <c r="D335" s="8">
        <v>327.74</v>
      </c>
      <c r="E335" s="2">
        <v>100</v>
      </c>
      <c r="F335" s="2" t="str">
        <f>VLOOKUP(Tabla13[[#This Row],[Código]],[1]DETALLE_TARIFA!$C$2:$I$7282,7,FALSE)</f>
        <v>PCE</v>
      </c>
      <c r="G335" s="2" t="s">
        <v>6194</v>
      </c>
      <c r="H335" s="10" t="s">
        <v>18704</v>
      </c>
    </row>
    <row r="336" spans="1:8" x14ac:dyDescent="0.25">
      <c r="A336" s="2">
        <v>1156004</v>
      </c>
      <c r="B336" s="4" t="s">
        <v>326</v>
      </c>
      <c r="C336" s="2" t="s">
        <v>13255</v>
      </c>
      <c r="D336" s="8">
        <v>311.41000000000003</v>
      </c>
      <c r="E336" s="2">
        <v>100</v>
      </c>
      <c r="F336" s="2" t="str">
        <f>VLOOKUP(Tabla13[[#This Row],[Código]],[1]DETALLE_TARIFA!$C$2:$I$7282,7,FALSE)</f>
        <v>PCE</v>
      </c>
      <c r="G336" s="2" t="s">
        <v>6194</v>
      </c>
      <c r="H336" s="10" t="s">
        <v>18704</v>
      </c>
    </row>
    <row r="337" spans="1:8" x14ac:dyDescent="0.25">
      <c r="A337" s="2">
        <v>1156012</v>
      </c>
      <c r="B337" s="4" t="s">
        <v>327</v>
      </c>
      <c r="C337" s="2" t="s">
        <v>13256</v>
      </c>
      <c r="D337" s="8">
        <v>328.19</v>
      </c>
      <c r="E337" s="2">
        <v>100</v>
      </c>
      <c r="F337" s="2" t="str">
        <f>VLOOKUP(Tabla13[[#This Row],[Código]],[1]DETALLE_TARIFA!$C$2:$I$7282,7,FALSE)</f>
        <v>PCE</v>
      </c>
      <c r="G337" s="2" t="s">
        <v>6194</v>
      </c>
      <c r="H337" s="10" t="s">
        <v>18704</v>
      </c>
    </row>
    <row r="338" spans="1:8" x14ac:dyDescent="0.25">
      <c r="A338" s="2">
        <v>1156187</v>
      </c>
      <c r="B338" s="4" t="s">
        <v>328</v>
      </c>
      <c r="C338" s="2" t="s">
        <v>13257</v>
      </c>
      <c r="D338" s="8">
        <v>444.65</v>
      </c>
      <c r="E338" s="2">
        <v>100</v>
      </c>
      <c r="F338" s="2" t="str">
        <f>VLOOKUP(Tabla13[[#This Row],[Código]],[1]DETALLE_TARIFA!$C$2:$I$7282,7,FALSE)</f>
        <v>PCE</v>
      </c>
      <c r="G338" s="2" t="s">
        <v>6194</v>
      </c>
      <c r="H338" s="10" t="s">
        <v>18704</v>
      </c>
    </row>
    <row r="339" spans="1:8" x14ac:dyDescent="0.25">
      <c r="A339" s="2">
        <v>1160451</v>
      </c>
      <c r="B339" s="4" t="s">
        <v>329</v>
      </c>
      <c r="C339" s="2" t="s">
        <v>13258</v>
      </c>
      <c r="D339" s="8">
        <v>580.55999999999995</v>
      </c>
      <c r="E339" s="2">
        <v>100</v>
      </c>
      <c r="F339" s="2" t="str">
        <f>VLOOKUP(Tabla13[[#This Row],[Código]],[1]DETALLE_TARIFA!$C$2:$I$7282,7,FALSE)</f>
        <v>PCE</v>
      </c>
      <c r="G339" s="2" t="s">
        <v>6194</v>
      </c>
      <c r="H339" s="10" t="s">
        <v>18704</v>
      </c>
    </row>
    <row r="340" spans="1:8" x14ac:dyDescent="0.25">
      <c r="A340" s="2">
        <v>1160524</v>
      </c>
      <c r="B340" s="4" t="s">
        <v>330</v>
      </c>
      <c r="C340" s="2" t="s">
        <v>13259</v>
      </c>
      <c r="D340" s="8">
        <v>618.38</v>
      </c>
      <c r="E340" s="2">
        <v>100</v>
      </c>
      <c r="F340" s="2" t="str">
        <f>VLOOKUP(Tabla13[[#This Row],[Código]],[1]DETALLE_TARIFA!$C$2:$I$7282,7,FALSE)</f>
        <v>PCE</v>
      </c>
      <c r="G340" s="2" t="s">
        <v>6194</v>
      </c>
      <c r="H340" s="10" t="s">
        <v>18704</v>
      </c>
    </row>
    <row r="341" spans="1:8" x14ac:dyDescent="0.25">
      <c r="A341" s="2">
        <v>1160583</v>
      </c>
      <c r="B341" s="4" t="s">
        <v>331</v>
      </c>
      <c r="C341" s="2" t="s">
        <v>13260</v>
      </c>
      <c r="D341" s="8">
        <v>715.79</v>
      </c>
      <c r="E341" s="2">
        <v>100</v>
      </c>
      <c r="F341" s="2" t="str">
        <f>VLOOKUP(Tabla13[[#This Row],[Código]],[1]DETALLE_TARIFA!$C$2:$I$7282,7,FALSE)</f>
        <v>PCE</v>
      </c>
      <c r="G341" s="2" t="s">
        <v>6194</v>
      </c>
      <c r="H341" s="10" t="s">
        <v>18704</v>
      </c>
    </row>
    <row r="342" spans="1:8" x14ac:dyDescent="0.25">
      <c r="A342" s="2">
        <v>1160761</v>
      </c>
      <c r="B342" s="4" t="s">
        <v>332</v>
      </c>
      <c r="C342" s="2" t="s">
        <v>13261</v>
      </c>
      <c r="D342" s="8">
        <v>1648.59</v>
      </c>
      <c r="E342" s="2">
        <v>100</v>
      </c>
      <c r="F342" s="2" t="str">
        <f>VLOOKUP(Tabla13[[#This Row],[Código]],[1]DETALLE_TARIFA!$C$2:$I$7282,7,FALSE)</f>
        <v>PCE</v>
      </c>
      <c r="G342" s="2" t="s">
        <v>6194</v>
      </c>
      <c r="H342" s="10" t="s">
        <v>18704</v>
      </c>
    </row>
    <row r="343" spans="1:8" x14ac:dyDescent="0.25">
      <c r="A343" s="2">
        <v>1161121</v>
      </c>
      <c r="B343" s="4" t="s">
        <v>333</v>
      </c>
      <c r="C343" s="2" t="s">
        <v>13262</v>
      </c>
      <c r="D343" s="8">
        <v>380.4</v>
      </c>
      <c r="E343" s="2">
        <v>100</v>
      </c>
      <c r="F343" s="2" t="str">
        <f>VLOOKUP(Tabla13[[#This Row],[Código]],[1]DETALLE_TARIFA!$C$2:$I$7282,7,FALSE)</f>
        <v>PCE</v>
      </c>
      <c r="G343" s="2" t="s">
        <v>6194</v>
      </c>
      <c r="H343" s="10" t="s">
        <v>18704</v>
      </c>
    </row>
    <row r="344" spans="1:8" x14ac:dyDescent="0.25">
      <c r="A344" s="2">
        <v>1161288</v>
      </c>
      <c r="B344" s="4" t="s">
        <v>334</v>
      </c>
      <c r="C344" s="2" t="s">
        <v>13263</v>
      </c>
      <c r="D344" s="8">
        <v>712.45</v>
      </c>
      <c r="E344" s="2">
        <v>100</v>
      </c>
      <c r="F344" s="2" t="str">
        <f>VLOOKUP(Tabla13[[#This Row],[Código]],[1]DETALLE_TARIFA!$C$2:$I$7282,7,FALSE)</f>
        <v>PCE</v>
      </c>
      <c r="G344" s="2" t="s">
        <v>6194</v>
      </c>
      <c r="H344" s="10" t="s">
        <v>18704</v>
      </c>
    </row>
    <row r="345" spans="1:8" x14ac:dyDescent="0.25">
      <c r="A345" s="2">
        <v>1161407</v>
      </c>
      <c r="B345" s="4" t="s">
        <v>335</v>
      </c>
      <c r="C345" s="2" t="s">
        <v>13264</v>
      </c>
      <c r="D345" s="8">
        <v>807.27</v>
      </c>
      <c r="E345" s="2">
        <v>100</v>
      </c>
      <c r="F345" s="2" t="str">
        <f>VLOOKUP(Tabla13[[#This Row],[Código]],[1]DETALLE_TARIFA!$C$2:$I$7282,7,FALSE)</f>
        <v>PCE</v>
      </c>
      <c r="G345" s="2" t="s">
        <v>6194</v>
      </c>
      <c r="H345" s="10" t="s">
        <v>18704</v>
      </c>
    </row>
    <row r="346" spans="1:8" x14ac:dyDescent="0.25">
      <c r="A346" s="2">
        <v>1162128</v>
      </c>
      <c r="B346" s="4" t="s">
        <v>336</v>
      </c>
      <c r="C346" s="2" t="s">
        <v>13265</v>
      </c>
      <c r="D346" s="8">
        <v>600.87</v>
      </c>
      <c r="E346" s="2">
        <v>100</v>
      </c>
      <c r="F346" s="2" t="str">
        <f>VLOOKUP(Tabla13[[#This Row],[Código]],[1]DETALLE_TARIFA!$C$2:$I$7282,7,FALSE)</f>
        <v>PCE</v>
      </c>
      <c r="G346" s="2" t="s">
        <v>6194</v>
      </c>
      <c r="H346" s="10" t="s">
        <v>18704</v>
      </c>
    </row>
    <row r="347" spans="1:8" x14ac:dyDescent="0.25">
      <c r="A347" s="2">
        <v>1162160</v>
      </c>
      <c r="B347" s="4" t="s">
        <v>337</v>
      </c>
      <c r="C347" s="2" t="s">
        <v>13266</v>
      </c>
      <c r="D347" s="8">
        <v>788.36</v>
      </c>
      <c r="E347" s="2">
        <v>100</v>
      </c>
      <c r="F347" s="2" t="str">
        <f>VLOOKUP(Tabla13[[#This Row],[Código]],[1]DETALLE_TARIFA!$C$2:$I$7282,7,FALSE)</f>
        <v>PCE</v>
      </c>
      <c r="G347" s="2" t="s">
        <v>6194</v>
      </c>
      <c r="H347" s="10" t="s">
        <v>18704</v>
      </c>
    </row>
    <row r="348" spans="1:8" x14ac:dyDescent="0.25">
      <c r="A348" s="2">
        <v>1162462</v>
      </c>
      <c r="B348" s="4" t="s">
        <v>338</v>
      </c>
      <c r="C348" s="2" t="s">
        <v>13267</v>
      </c>
      <c r="D348" s="8">
        <v>1433.41</v>
      </c>
      <c r="E348" s="2">
        <v>100</v>
      </c>
      <c r="F348" s="2" t="str">
        <f>VLOOKUP(Tabla13[[#This Row],[Código]],[1]DETALLE_TARIFA!$C$2:$I$7282,7,FALSE)</f>
        <v>PCE</v>
      </c>
      <c r="G348" s="2" t="s">
        <v>6194</v>
      </c>
      <c r="H348" s="10" t="s">
        <v>18704</v>
      </c>
    </row>
    <row r="349" spans="1:8" x14ac:dyDescent="0.25">
      <c r="A349" s="2">
        <v>1163124</v>
      </c>
      <c r="B349" s="4" t="s">
        <v>339</v>
      </c>
      <c r="C349" s="2" t="s">
        <v>13268</v>
      </c>
      <c r="D349" s="8">
        <v>397.88</v>
      </c>
      <c r="E349" s="2">
        <v>100</v>
      </c>
      <c r="F349" s="2" t="str">
        <f>VLOOKUP(Tabla13[[#This Row],[Código]],[1]DETALLE_TARIFA!$C$2:$I$7282,7,FALSE)</f>
        <v>PCE</v>
      </c>
      <c r="G349" s="2" t="s">
        <v>6194</v>
      </c>
      <c r="H349" s="10" t="s">
        <v>18704</v>
      </c>
    </row>
    <row r="350" spans="1:8" x14ac:dyDescent="0.25">
      <c r="A350" s="2">
        <v>1163523</v>
      </c>
      <c r="B350" s="4" t="s">
        <v>340</v>
      </c>
      <c r="C350" s="2" t="s">
        <v>13269</v>
      </c>
      <c r="D350" s="8">
        <v>850.01</v>
      </c>
      <c r="E350" s="2">
        <v>100</v>
      </c>
      <c r="F350" s="2" t="str">
        <f>VLOOKUP(Tabla13[[#This Row],[Código]],[1]DETALLE_TARIFA!$C$2:$I$7282,7,FALSE)</f>
        <v>PCE</v>
      </c>
      <c r="G350" s="2" t="s">
        <v>6194</v>
      </c>
      <c r="H350" s="10" t="s">
        <v>18704</v>
      </c>
    </row>
    <row r="351" spans="1:8" x14ac:dyDescent="0.25">
      <c r="A351" s="2">
        <v>1163647</v>
      </c>
      <c r="B351" s="4" t="s">
        <v>341</v>
      </c>
      <c r="C351" s="2" t="s">
        <v>13270</v>
      </c>
      <c r="D351" s="8">
        <v>1142.24</v>
      </c>
      <c r="E351" s="2">
        <v>100</v>
      </c>
      <c r="F351" s="2" t="str">
        <f>VLOOKUP(Tabla13[[#This Row],[Código]],[1]DETALLE_TARIFA!$C$2:$I$7282,7,FALSE)</f>
        <v>PCE</v>
      </c>
      <c r="G351" s="2" t="s">
        <v>6194</v>
      </c>
      <c r="H351" s="10" t="s">
        <v>18704</v>
      </c>
    </row>
    <row r="352" spans="1:8" x14ac:dyDescent="0.25">
      <c r="A352" s="2">
        <v>1163701</v>
      </c>
      <c r="B352" s="4" t="s">
        <v>342</v>
      </c>
      <c r="C352" s="2" t="s">
        <v>13271</v>
      </c>
      <c r="D352" s="8">
        <v>1605.74</v>
      </c>
      <c r="E352" s="2">
        <v>100</v>
      </c>
      <c r="F352" s="2" t="str">
        <f>VLOOKUP(Tabla13[[#This Row],[Código]],[1]DETALLE_TARIFA!$C$2:$I$7282,7,FALSE)</f>
        <v>PCE</v>
      </c>
      <c r="G352" s="2" t="s">
        <v>6194</v>
      </c>
      <c r="H352" s="10" t="s">
        <v>18704</v>
      </c>
    </row>
    <row r="353" spans="1:8" x14ac:dyDescent="0.25">
      <c r="A353" s="2">
        <v>1169122</v>
      </c>
      <c r="B353" s="4" t="s">
        <v>343</v>
      </c>
      <c r="C353" s="2" t="s">
        <v>13272</v>
      </c>
      <c r="D353" s="8">
        <v>347.9</v>
      </c>
      <c r="E353" s="2">
        <v>100</v>
      </c>
      <c r="F353" s="2" t="str">
        <f>VLOOKUP(Tabla13[[#This Row],[Código]],[1]DETALLE_TARIFA!$C$2:$I$7282,7,FALSE)</f>
        <v>PCE</v>
      </c>
      <c r="G353" s="2" t="s">
        <v>6194</v>
      </c>
      <c r="H353" s="10" t="s">
        <v>18704</v>
      </c>
    </row>
    <row r="354" spans="1:8" x14ac:dyDescent="0.25">
      <c r="A354" s="2">
        <v>1169165</v>
      </c>
      <c r="B354" s="4" t="s">
        <v>344</v>
      </c>
      <c r="C354" s="2" t="s">
        <v>13273</v>
      </c>
      <c r="D354" s="8">
        <v>355.97</v>
      </c>
      <c r="E354" s="2">
        <v>100</v>
      </c>
      <c r="F354" s="2" t="str">
        <f>VLOOKUP(Tabla13[[#This Row],[Código]],[1]DETALLE_TARIFA!$C$2:$I$7282,7,FALSE)</f>
        <v>PCE</v>
      </c>
      <c r="G354" s="2" t="s">
        <v>6194</v>
      </c>
      <c r="H354" s="10" t="s">
        <v>18704</v>
      </c>
    </row>
    <row r="355" spans="1:8" x14ac:dyDescent="0.25">
      <c r="A355" s="2">
        <v>1169211</v>
      </c>
      <c r="B355" s="4" t="s">
        <v>345</v>
      </c>
      <c r="C355" s="2" t="s">
        <v>13274</v>
      </c>
      <c r="D355" s="8">
        <v>366.63</v>
      </c>
      <c r="E355" s="2">
        <v>100</v>
      </c>
      <c r="F355" s="2" t="str">
        <f>VLOOKUP(Tabla13[[#This Row],[Código]],[1]DETALLE_TARIFA!$C$2:$I$7282,7,FALSE)</f>
        <v>PCE</v>
      </c>
      <c r="G355" s="2" t="s">
        <v>6194</v>
      </c>
      <c r="H355" s="10" t="s">
        <v>18704</v>
      </c>
    </row>
    <row r="356" spans="1:8" x14ac:dyDescent="0.25">
      <c r="A356" s="2">
        <v>1169289</v>
      </c>
      <c r="B356" s="4" t="s">
        <v>346</v>
      </c>
      <c r="C356" s="2" t="s">
        <v>13275</v>
      </c>
      <c r="D356" s="8">
        <v>463.58</v>
      </c>
      <c r="E356" s="2">
        <v>100</v>
      </c>
      <c r="F356" s="2" t="str">
        <f>VLOOKUP(Tabla13[[#This Row],[Código]],[1]DETALLE_TARIFA!$C$2:$I$7282,7,FALSE)</f>
        <v>PCE</v>
      </c>
      <c r="G356" s="2" t="s">
        <v>6194</v>
      </c>
      <c r="H356" s="10" t="s">
        <v>18704</v>
      </c>
    </row>
    <row r="357" spans="1:8" x14ac:dyDescent="0.25">
      <c r="A357" s="2">
        <v>1169408</v>
      </c>
      <c r="B357" s="4" t="s">
        <v>347</v>
      </c>
      <c r="C357" s="2" t="s">
        <v>13276</v>
      </c>
      <c r="D357" s="8">
        <v>654.04999999999995</v>
      </c>
      <c r="E357" s="2">
        <v>100</v>
      </c>
      <c r="F357" s="2" t="str">
        <f>VLOOKUP(Tabla13[[#This Row],[Código]],[1]DETALLE_TARIFA!$C$2:$I$7282,7,FALSE)</f>
        <v>PCE</v>
      </c>
      <c r="G357" s="2" t="s">
        <v>6194</v>
      </c>
      <c r="H357" s="10" t="s">
        <v>18704</v>
      </c>
    </row>
    <row r="358" spans="1:8" x14ac:dyDescent="0.25">
      <c r="A358" s="2">
        <v>1169467</v>
      </c>
      <c r="B358" s="4" t="s">
        <v>348</v>
      </c>
      <c r="C358" s="2" t="s">
        <v>13277</v>
      </c>
      <c r="D358" s="8">
        <v>749.43</v>
      </c>
      <c r="E358" s="2">
        <v>100</v>
      </c>
      <c r="F358" s="2" t="str">
        <f>VLOOKUP(Tabla13[[#This Row],[Código]],[1]DETALLE_TARIFA!$C$2:$I$7282,7,FALSE)</f>
        <v>PCE</v>
      </c>
      <c r="G358" s="2" t="s">
        <v>6194</v>
      </c>
      <c r="H358" s="10" t="s">
        <v>18704</v>
      </c>
    </row>
    <row r="359" spans="1:8" x14ac:dyDescent="0.25">
      <c r="A359" s="2">
        <v>1169580</v>
      </c>
      <c r="B359" s="4" t="s">
        <v>349</v>
      </c>
      <c r="C359" s="2" t="s">
        <v>13278</v>
      </c>
      <c r="D359" s="8">
        <v>890.27</v>
      </c>
      <c r="E359" s="2">
        <v>100</v>
      </c>
      <c r="F359" s="2" t="str">
        <f>VLOOKUP(Tabla13[[#This Row],[Código]],[1]DETALLE_TARIFA!$C$2:$I$7282,7,FALSE)</f>
        <v>PCE</v>
      </c>
      <c r="G359" s="2" t="s">
        <v>6194</v>
      </c>
      <c r="H359" s="10" t="s">
        <v>18704</v>
      </c>
    </row>
    <row r="360" spans="1:8" x14ac:dyDescent="0.25">
      <c r="A360" s="2">
        <v>1169645</v>
      </c>
      <c r="B360" s="4" t="s">
        <v>350</v>
      </c>
      <c r="C360" s="2" t="s">
        <v>13279</v>
      </c>
      <c r="D360" s="8">
        <v>1029.6500000000001</v>
      </c>
      <c r="E360" s="2">
        <v>100</v>
      </c>
      <c r="F360" s="2" t="str">
        <f>VLOOKUP(Tabla13[[#This Row],[Código]],[1]DETALLE_TARIFA!$C$2:$I$7282,7,FALSE)</f>
        <v>PCE</v>
      </c>
      <c r="G360" s="2" t="s">
        <v>6194</v>
      </c>
      <c r="H360" s="10" t="s">
        <v>18704</v>
      </c>
    </row>
    <row r="361" spans="1:8" x14ac:dyDescent="0.25">
      <c r="A361" s="2">
        <v>1174606</v>
      </c>
      <c r="B361" s="4" t="s">
        <v>351</v>
      </c>
      <c r="C361" s="2" t="s">
        <v>13280</v>
      </c>
      <c r="D361" s="8">
        <v>2383.15</v>
      </c>
      <c r="E361" s="2">
        <v>100</v>
      </c>
      <c r="F361" s="2" t="str">
        <f>VLOOKUP(Tabla13[[#This Row],[Código]],[1]DETALLE_TARIFA!$C$2:$I$7282,7,FALSE)</f>
        <v>PCE</v>
      </c>
      <c r="G361" s="2" t="s">
        <v>6194</v>
      </c>
      <c r="H361" s="10" t="s">
        <v>18704</v>
      </c>
    </row>
    <row r="362" spans="1:8" x14ac:dyDescent="0.25">
      <c r="A362" s="2">
        <v>1174614</v>
      </c>
      <c r="B362" s="4" t="s">
        <v>352</v>
      </c>
      <c r="C362" s="2" t="s">
        <v>13281</v>
      </c>
      <c r="D362" s="8">
        <v>2625.4</v>
      </c>
      <c r="E362" s="2">
        <v>100</v>
      </c>
      <c r="F362" s="2" t="str">
        <f>VLOOKUP(Tabla13[[#This Row],[Código]],[1]DETALLE_TARIFA!$C$2:$I$7282,7,FALSE)</f>
        <v>PCE</v>
      </c>
      <c r="G362" s="2" t="s">
        <v>6194</v>
      </c>
      <c r="H362" s="10" t="s">
        <v>18704</v>
      </c>
    </row>
    <row r="363" spans="1:8" x14ac:dyDescent="0.25">
      <c r="A363" s="2">
        <v>1174630</v>
      </c>
      <c r="B363" s="4" t="s">
        <v>353</v>
      </c>
      <c r="C363" s="2" t="s">
        <v>13282</v>
      </c>
      <c r="D363" s="8">
        <v>2673.48</v>
      </c>
      <c r="E363" s="2">
        <v>100</v>
      </c>
      <c r="F363" s="2" t="str">
        <f>VLOOKUP(Tabla13[[#This Row],[Código]],[1]DETALLE_TARIFA!$C$2:$I$7282,7,FALSE)</f>
        <v>PCE</v>
      </c>
      <c r="G363" s="2" t="s">
        <v>6194</v>
      </c>
      <c r="H363" s="10" t="s">
        <v>18704</v>
      </c>
    </row>
    <row r="364" spans="1:8" x14ac:dyDescent="0.25">
      <c r="A364" s="2">
        <v>1175211</v>
      </c>
      <c r="B364" s="4" t="s">
        <v>354</v>
      </c>
      <c r="C364" s="2" t="s">
        <v>13283</v>
      </c>
      <c r="D364" s="8">
        <v>370.53</v>
      </c>
      <c r="E364" s="2">
        <v>100</v>
      </c>
      <c r="F364" s="2" t="str">
        <f>VLOOKUP(Tabla13[[#This Row],[Código]],[1]DETALLE_TARIFA!$C$2:$I$7282,7,FALSE)</f>
        <v>PCE</v>
      </c>
      <c r="G364" s="2" t="s">
        <v>6194</v>
      </c>
      <c r="H364" s="10" t="s">
        <v>18704</v>
      </c>
    </row>
    <row r="365" spans="1:8" x14ac:dyDescent="0.25">
      <c r="A365" s="2">
        <v>1175408</v>
      </c>
      <c r="B365" s="4" t="s">
        <v>355</v>
      </c>
      <c r="C365" s="2" t="s">
        <v>13284</v>
      </c>
      <c r="D365" s="8">
        <v>601.17999999999995</v>
      </c>
      <c r="E365" s="2">
        <v>100</v>
      </c>
      <c r="F365" s="2" t="str">
        <f>VLOOKUP(Tabla13[[#This Row],[Código]],[1]DETALLE_TARIFA!$C$2:$I$7282,7,FALSE)</f>
        <v>PCE</v>
      </c>
      <c r="G365" s="2" t="s">
        <v>6194</v>
      </c>
      <c r="H365" s="10" t="s">
        <v>18704</v>
      </c>
    </row>
    <row r="366" spans="1:8" x14ac:dyDescent="0.25">
      <c r="A366" s="2">
        <v>1175521</v>
      </c>
      <c r="B366" s="4" t="s">
        <v>356</v>
      </c>
      <c r="C366" s="2" t="s">
        <v>13285</v>
      </c>
      <c r="D366" s="8">
        <v>773.14</v>
      </c>
      <c r="E366" s="2">
        <v>100</v>
      </c>
      <c r="F366" s="2" t="str">
        <f>VLOOKUP(Tabla13[[#This Row],[Código]],[1]DETALLE_TARIFA!$C$2:$I$7282,7,FALSE)</f>
        <v>PCE</v>
      </c>
      <c r="G366" s="2" t="s">
        <v>6194</v>
      </c>
      <c r="H366" s="10" t="s">
        <v>18704</v>
      </c>
    </row>
    <row r="367" spans="1:8" x14ac:dyDescent="0.25">
      <c r="A367" s="2">
        <v>1175696</v>
      </c>
      <c r="B367" s="4" t="s">
        <v>357</v>
      </c>
      <c r="C367" s="2" t="s">
        <v>13286</v>
      </c>
      <c r="D367" s="8">
        <v>1474.16</v>
      </c>
      <c r="E367" s="2">
        <v>100</v>
      </c>
      <c r="F367" s="2" t="str">
        <f>VLOOKUP(Tabla13[[#This Row],[Código]],[1]DETALLE_TARIFA!$C$2:$I$7282,7,FALSE)</f>
        <v>PCE</v>
      </c>
      <c r="G367" s="2" t="s">
        <v>6194</v>
      </c>
      <c r="H367" s="10" t="s">
        <v>18704</v>
      </c>
    </row>
    <row r="368" spans="1:8" x14ac:dyDescent="0.25">
      <c r="A368" s="2">
        <v>1175904</v>
      </c>
      <c r="B368" s="4" t="s">
        <v>358</v>
      </c>
      <c r="C368" s="2" t="s">
        <v>13287</v>
      </c>
      <c r="D368" s="8">
        <v>2659.94</v>
      </c>
      <c r="E368" s="2">
        <v>100</v>
      </c>
      <c r="F368" s="2" t="str">
        <f>VLOOKUP(Tabla13[[#This Row],[Código]],[1]DETALLE_TARIFA!$C$2:$I$7282,7,FALSE)</f>
        <v>PCE</v>
      </c>
      <c r="G368" s="2" t="s">
        <v>6194</v>
      </c>
      <c r="H368" s="10" t="s">
        <v>18704</v>
      </c>
    </row>
    <row r="369" spans="1:8" x14ac:dyDescent="0.25">
      <c r="A369" s="2">
        <v>1180126</v>
      </c>
      <c r="B369" s="4" t="s">
        <v>359</v>
      </c>
      <c r="C369" s="2" t="s">
        <v>13288</v>
      </c>
      <c r="D369" s="8">
        <v>441.22</v>
      </c>
      <c r="E369" s="2">
        <v>100</v>
      </c>
      <c r="F369" s="2" t="str">
        <f>VLOOKUP(Tabla13[[#This Row],[Código]],[1]DETALLE_TARIFA!$C$2:$I$7282,7,FALSE)</f>
        <v>PCE</v>
      </c>
      <c r="G369" s="2" t="s">
        <v>6194</v>
      </c>
      <c r="H369" s="10" t="s">
        <v>18704</v>
      </c>
    </row>
    <row r="370" spans="1:8" x14ac:dyDescent="0.25">
      <c r="A370" s="2">
        <v>1180169</v>
      </c>
      <c r="B370" s="4" t="s">
        <v>360</v>
      </c>
      <c r="C370" s="2" t="s">
        <v>13289</v>
      </c>
      <c r="D370" s="8">
        <v>472.02</v>
      </c>
      <c r="E370" s="2">
        <v>100</v>
      </c>
      <c r="F370" s="2" t="str">
        <f>VLOOKUP(Tabla13[[#This Row],[Código]],[1]DETALLE_TARIFA!$C$2:$I$7282,7,FALSE)</f>
        <v>PCE</v>
      </c>
      <c r="G370" s="2" t="s">
        <v>6194</v>
      </c>
      <c r="H370" s="10" t="s">
        <v>18704</v>
      </c>
    </row>
    <row r="371" spans="1:8" x14ac:dyDescent="0.25">
      <c r="A371" s="2">
        <v>1180525</v>
      </c>
      <c r="B371" s="4" t="s">
        <v>361</v>
      </c>
      <c r="C371" s="2" t="s">
        <v>13290</v>
      </c>
      <c r="D371" s="8">
        <v>1343.09</v>
      </c>
      <c r="E371" s="2">
        <v>100</v>
      </c>
      <c r="F371" s="2" t="str">
        <f>VLOOKUP(Tabla13[[#This Row],[Código]],[1]DETALLE_TARIFA!$C$2:$I$7282,7,FALSE)</f>
        <v>PCE</v>
      </c>
      <c r="G371" s="2" t="s">
        <v>6194</v>
      </c>
      <c r="H371" s="10" t="s">
        <v>18704</v>
      </c>
    </row>
    <row r="372" spans="1:8" x14ac:dyDescent="0.25">
      <c r="A372" s="2">
        <v>1180681</v>
      </c>
      <c r="B372" s="4" t="s">
        <v>362</v>
      </c>
      <c r="C372" s="2" t="s">
        <v>13291</v>
      </c>
      <c r="D372" s="8">
        <v>2240.4899999999998</v>
      </c>
      <c r="E372" s="2">
        <v>100</v>
      </c>
      <c r="F372" s="2" t="str">
        <f>VLOOKUP(Tabla13[[#This Row],[Código]],[1]DETALLE_TARIFA!$C$2:$I$7282,7,FALSE)</f>
        <v>PCE</v>
      </c>
      <c r="G372" s="2" t="s">
        <v>6194</v>
      </c>
      <c r="H372" s="10" t="s">
        <v>18704</v>
      </c>
    </row>
    <row r="373" spans="1:8" x14ac:dyDescent="0.25">
      <c r="A373" s="2">
        <v>1183206</v>
      </c>
      <c r="B373" s="4" t="s">
        <v>363</v>
      </c>
      <c r="C373" s="2" t="s">
        <v>13292</v>
      </c>
      <c r="D373" s="8">
        <v>657.75</v>
      </c>
      <c r="E373" s="2">
        <v>100</v>
      </c>
      <c r="F373" s="2" t="str">
        <f>VLOOKUP(Tabla13[[#This Row],[Código]],[1]DETALLE_TARIFA!$C$2:$I$7282,7,FALSE)</f>
        <v>PCE</v>
      </c>
      <c r="G373" s="2" t="s">
        <v>6194</v>
      </c>
      <c r="H373" s="10" t="s">
        <v>18704</v>
      </c>
    </row>
    <row r="374" spans="1:8" x14ac:dyDescent="0.25">
      <c r="A374" s="2">
        <v>1183222</v>
      </c>
      <c r="B374" s="4" t="s">
        <v>364</v>
      </c>
      <c r="C374" s="2" t="s">
        <v>13293</v>
      </c>
      <c r="D374" s="8">
        <v>712.03</v>
      </c>
      <c r="E374" s="2">
        <v>100</v>
      </c>
      <c r="F374" s="2" t="str">
        <f>VLOOKUP(Tabla13[[#This Row],[Código]],[1]DETALLE_TARIFA!$C$2:$I$7282,7,FALSE)</f>
        <v>PCE</v>
      </c>
      <c r="G374" s="2" t="s">
        <v>6194</v>
      </c>
      <c r="H374" s="10" t="s">
        <v>18704</v>
      </c>
    </row>
    <row r="375" spans="1:8" x14ac:dyDescent="0.25">
      <c r="A375" s="2">
        <v>1183230</v>
      </c>
      <c r="B375" s="4" t="s">
        <v>365</v>
      </c>
      <c r="C375" s="2" t="s">
        <v>13294</v>
      </c>
      <c r="D375" s="8">
        <v>785.01</v>
      </c>
      <c r="E375" s="2">
        <v>100</v>
      </c>
      <c r="F375" s="2" t="str">
        <f>VLOOKUP(Tabla13[[#This Row],[Código]],[1]DETALLE_TARIFA!$C$2:$I$7282,7,FALSE)</f>
        <v>PCE</v>
      </c>
      <c r="G375" s="2" t="s">
        <v>6194</v>
      </c>
      <c r="H375" s="10" t="s">
        <v>18704</v>
      </c>
    </row>
    <row r="376" spans="1:8" x14ac:dyDescent="0.25">
      <c r="A376" s="2">
        <v>1183249</v>
      </c>
      <c r="B376" s="4" t="s">
        <v>366</v>
      </c>
      <c r="C376" s="2" t="s">
        <v>13295</v>
      </c>
      <c r="D376" s="8">
        <v>1002.07</v>
      </c>
      <c r="E376" s="2">
        <v>100</v>
      </c>
      <c r="F376" s="2" t="str">
        <f>VLOOKUP(Tabla13[[#This Row],[Código]],[1]DETALLE_TARIFA!$C$2:$I$7282,7,FALSE)</f>
        <v>PCE</v>
      </c>
      <c r="G376" s="2" t="s">
        <v>6194</v>
      </c>
      <c r="H376" s="10" t="s">
        <v>18704</v>
      </c>
    </row>
    <row r="377" spans="1:8" x14ac:dyDescent="0.25">
      <c r="A377" s="2">
        <v>1183257</v>
      </c>
      <c r="B377" s="4" t="s">
        <v>367</v>
      </c>
      <c r="C377" s="2" t="s">
        <v>13296</v>
      </c>
      <c r="D377" s="8">
        <v>1070.9000000000001</v>
      </c>
      <c r="E377" s="2">
        <v>100</v>
      </c>
      <c r="F377" s="2" t="str">
        <f>VLOOKUP(Tabla13[[#This Row],[Código]],[1]DETALLE_TARIFA!$C$2:$I$7282,7,FALSE)</f>
        <v>PCE</v>
      </c>
      <c r="G377" s="2" t="s">
        <v>6194</v>
      </c>
      <c r="H377" s="10" t="s">
        <v>18704</v>
      </c>
    </row>
    <row r="378" spans="1:8" x14ac:dyDescent="0.25">
      <c r="A378" s="2">
        <v>1183338</v>
      </c>
      <c r="B378" s="4" t="s">
        <v>368</v>
      </c>
      <c r="C378" s="2" t="s">
        <v>13297</v>
      </c>
      <c r="D378" s="8">
        <v>3394.17</v>
      </c>
      <c r="E378" s="2">
        <v>100</v>
      </c>
      <c r="F378" s="2" t="str">
        <f>VLOOKUP(Tabla13[[#This Row],[Código]],[1]DETALLE_TARIFA!$C$2:$I$7282,7,FALSE)</f>
        <v>PCE</v>
      </c>
      <c r="G378" s="2" t="s">
        <v>6194</v>
      </c>
      <c r="H378" s="10" t="s">
        <v>18704</v>
      </c>
    </row>
    <row r="379" spans="1:8" x14ac:dyDescent="0.25">
      <c r="A379" s="2">
        <v>1186002</v>
      </c>
      <c r="B379" s="4" t="s">
        <v>18873</v>
      </c>
      <c r="C379" s="2" t="s">
        <v>27691</v>
      </c>
      <c r="D379" s="8">
        <v>311.41000000000003</v>
      </c>
      <c r="E379" s="2">
        <v>100</v>
      </c>
      <c r="F379" s="2" t="str">
        <f>VLOOKUP(Tabla13[[#This Row],[Código]],[1]DETALLE_TARIFA!$C$2:$I$7282,7,FALSE)</f>
        <v>PCE</v>
      </c>
      <c r="G379" s="2" t="s">
        <v>6194</v>
      </c>
      <c r="H379" s="10" t="s">
        <v>18704</v>
      </c>
    </row>
    <row r="380" spans="1:8" x14ac:dyDescent="0.25">
      <c r="A380" s="2">
        <v>1186003</v>
      </c>
      <c r="B380" s="4" t="s">
        <v>18874</v>
      </c>
      <c r="C380" s="2" t="s">
        <v>27692</v>
      </c>
      <c r="D380" s="8">
        <v>389.12</v>
      </c>
      <c r="E380" s="2">
        <v>100</v>
      </c>
      <c r="F380" s="2" t="str">
        <f>VLOOKUP(Tabla13[[#This Row],[Código]],[1]DETALLE_TARIFA!$C$2:$I$7282,7,FALSE)</f>
        <v>PCE</v>
      </c>
      <c r="G380" s="2" t="s">
        <v>6194</v>
      </c>
      <c r="H380" s="10" t="s">
        <v>18704</v>
      </c>
    </row>
    <row r="381" spans="1:8" x14ac:dyDescent="0.25">
      <c r="A381" s="2">
        <v>1186004</v>
      </c>
      <c r="B381" s="4" t="s">
        <v>18875</v>
      </c>
      <c r="C381" s="2" t="s">
        <v>27693</v>
      </c>
      <c r="D381" s="8">
        <v>584.15</v>
      </c>
      <c r="E381" s="2">
        <v>100</v>
      </c>
      <c r="F381" s="2" t="str">
        <f>VLOOKUP(Tabla13[[#This Row],[Código]],[1]DETALLE_TARIFA!$C$2:$I$7282,7,FALSE)</f>
        <v>PCE</v>
      </c>
      <c r="G381" s="2" t="s">
        <v>6194</v>
      </c>
      <c r="H381" s="10" t="s">
        <v>18704</v>
      </c>
    </row>
    <row r="382" spans="1:8" x14ac:dyDescent="0.25">
      <c r="A382" s="2">
        <v>1186009</v>
      </c>
      <c r="B382" s="4" t="s">
        <v>18876</v>
      </c>
      <c r="C382" s="2" t="s">
        <v>27694</v>
      </c>
      <c r="D382" s="8">
        <v>328.19</v>
      </c>
      <c r="E382" s="2">
        <v>100</v>
      </c>
      <c r="F382" s="2" t="str">
        <f>VLOOKUP(Tabla13[[#This Row],[Código]],[1]DETALLE_TARIFA!$C$2:$I$7282,7,FALSE)</f>
        <v>PCE</v>
      </c>
      <c r="G382" s="2" t="s">
        <v>6194</v>
      </c>
      <c r="H382" s="10" t="s">
        <v>18704</v>
      </c>
    </row>
    <row r="383" spans="1:8" x14ac:dyDescent="0.25">
      <c r="A383" s="2">
        <v>1186010</v>
      </c>
      <c r="B383" s="4" t="s">
        <v>18877</v>
      </c>
      <c r="C383" s="2" t="s">
        <v>27695</v>
      </c>
      <c r="D383" s="8">
        <v>444.65</v>
      </c>
      <c r="E383" s="2">
        <v>100</v>
      </c>
      <c r="F383" s="2" t="str">
        <f>VLOOKUP(Tabla13[[#This Row],[Código]],[1]DETALLE_TARIFA!$C$2:$I$7282,7,FALSE)</f>
        <v>PCE</v>
      </c>
      <c r="G383" s="2" t="s">
        <v>6194</v>
      </c>
      <c r="H383" s="10" t="s">
        <v>18704</v>
      </c>
    </row>
    <row r="384" spans="1:8" x14ac:dyDescent="0.25">
      <c r="A384" s="2">
        <v>1186012</v>
      </c>
      <c r="B384" s="4" t="s">
        <v>18878</v>
      </c>
      <c r="C384" s="2" t="s">
        <v>27696</v>
      </c>
      <c r="D384" s="8">
        <v>861.95</v>
      </c>
      <c r="E384" s="2">
        <v>100</v>
      </c>
      <c r="F384" s="2" t="str">
        <f>VLOOKUP(Tabla13[[#This Row],[Código]],[1]DETALLE_TARIFA!$C$2:$I$7282,7,FALSE)</f>
        <v>PCE</v>
      </c>
      <c r="G384" s="2" t="s">
        <v>6194</v>
      </c>
      <c r="H384" s="10" t="s">
        <v>18704</v>
      </c>
    </row>
    <row r="385" spans="1:8" x14ac:dyDescent="0.25">
      <c r="A385" s="2">
        <v>1186016</v>
      </c>
      <c r="B385" s="4" t="s">
        <v>18879</v>
      </c>
      <c r="C385" s="2" t="s">
        <v>27697</v>
      </c>
      <c r="D385" s="8">
        <v>359.51</v>
      </c>
      <c r="E385" s="2">
        <v>100</v>
      </c>
      <c r="F385" s="2" t="str">
        <f>VLOOKUP(Tabla13[[#This Row],[Código]],[1]DETALLE_TARIFA!$C$2:$I$7282,7,FALSE)</f>
        <v>PCE</v>
      </c>
      <c r="G385" s="2" t="s">
        <v>6194</v>
      </c>
      <c r="H385" s="10" t="s">
        <v>18704</v>
      </c>
    </row>
    <row r="386" spans="1:8" x14ac:dyDescent="0.25">
      <c r="A386" s="2">
        <v>1186017</v>
      </c>
      <c r="B386" s="4" t="s">
        <v>18880</v>
      </c>
      <c r="C386" s="2" t="s">
        <v>27698</v>
      </c>
      <c r="D386" s="8">
        <v>459.3</v>
      </c>
      <c r="E386" s="2">
        <v>100</v>
      </c>
      <c r="F386" s="2" t="str">
        <f>VLOOKUP(Tabla13[[#This Row],[Código]],[1]DETALLE_TARIFA!$C$2:$I$7282,7,FALSE)</f>
        <v>PCE</v>
      </c>
      <c r="G386" s="2" t="s">
        <v>6194</v>
      </c>
      <c r="H386" s="10" t="s">
        <v>18704</v>
      </c>
    </row>
    <row r="387" spans="1:8" x14ac:dyDescent="0.25">
      <c r="A387" s="2">
        <v>1186018</v>
      </c>
      <c r="B387" s="4" t="s">
        <v>18881</v>
      </c>
      <c r="C387" s="2" t="s">
        <v>27699</v>
      </c>
      <c r="D387" s="8">
        <v>891.3</v>
      </c>
      <c r="E387" s="2">
        <v>100</v>
      </c>
      <c r="F387" s="2" t="str">
        <f>VLOOKUP(Tabla13[[#This Row],[Código]],[1]DETALLE_TARIFA!$C$2:$I$7282,7,FALSE)</f>
        <v>PCE</v>
      </c>
      <c r="G387" s="2" t="s">
        <v>6194</v>
      </c>
      <c r="H387" s="10" t="s">
        <v>18704</v>
      </c>
    </row>
    <row r="388" spans="1:8" x14ac:dyDescent="0.25">
      <c r="A388" s="2">
        <v>1186022</v>
      </c>
      <c r="B388" s="4" t="s">
        <v>18882</v>
      </c>
      <c r="C388" s="2" t="s">
        <v>27700</v>
      </c>
      <c r="D388" s="8">
        <v>445.47</v>
      </c>
      <c r="E388" s="2">
        <v>100</v>
      </c>
      <c r="F388" s="2" t="str">
        <f>VLOOKUP(Tabla13[[#This Row],[Código]],[1]DETALLE_TARIFA!$C$2:$I$7282,7,FALSE)</f>
        <v>PCE</v>
      </c>
      <c r="G388" s="2" t="s">
        <v>6194</v>
      </c>
      <c r="H388" s="10" t="s">
        <v>18704</v>
      </c>
    </row>
    <row r="389" spans="1:8" x14ac:dyDescent="0.25">
      <c r="A389" s="2">
        <v>1186023</v>
      </c>
      <c r="B389" s="4" t="s">
        <v>18883</v>
      </c>
      <c r="C389" s="2" t="s">
        <v>27701</v>
      </c>
      <c r="D389" s="8">
        <v>716.68</v>
      </c>
      <c r="E389" s="2">
        <v>100</v>
      </c>
      <c r="F389" s="2" t="str">
        <f>VLOOKUP(Tabla13[[#This Row],[Código]],[1]DETALLE_TARIFA!$C$2:$I$7282,7,FALSE)</f>
        <v>PCE</v>
      </c>
      <c r="G389" s="2" t="s">
        <v>6194</v>
      </c>
      <c r="H389" s="10" t="s">
        <v>18704</v>
      </c>
    </row>
    <row r="390" spans="1:8" x14ac:dyDescent="0.25">
      <c r="A390" s="2">
        <v>1186024</v>
      </c>
      <c r="B390" s="4" t="s">
        <v>18884</v>
      </c>
      <c r="C390" s="2" t="s">
        <v>27702</v>
      </c>
      <c r="D390" s="8">
        <v>1063.82</v>
      </c>
      <c r="E390" s="2">
        <v>100</v>
      </c>
      <c r="F390" s="2" t="str">
        <f>VLOOKUP(Tabla13[[#This Row],[Código]],[1]DETALLE_TARIFA!$C$2:$I$7282,7,FALSE)</f>
        <v>PCE</v>
      </c>
      <c r="G390" s="2" t="s">
        <v>6194</v>
      </c>
      <c r="H390" s="10" t="s">
        <v>18704</v>
      </c>
    </row>
    <row r="391" spans="1:8" x14ac:dyDescent="0.25">
      <c r="A391" s="2">
        <v>1186029</v>
      </c>
      <c r="B391" s="4" t="s">
        <v>18885</v>
      </c>
      <c r="C391" s="2" t="s">
        <v>27703</v>
      </c>
      <c r="D391" s="8">
        <v>582.87</v>
      </c>
      <c r="E391" s="2">
        <v>100</v>
      </c>
      <c r="F391" s="2" t="str">
        <f>VLOOKUP(Tabla13[[#This Row],[Código]],[1]DETALLE_TARIFA!$C$2:$I$7282,7,FALSE)</f>
        <v>PCE</v>
      </c>
      <c r="G391" s="2" t="s">
        <v>6194</v>
      </c>
      <c r="H391" s="10" t="s">
        <v>18704</v>
      </c>
    </row>
    <row r="392" spans="1:8" x14ac:dyDescent="0.25">
      <c r="A392" s="2">
        <v>1186030</v>
      </c>
      <c r="B392" s="4" t="s">
        <v>18886</v>
      </c>
      <c r="C392" s="2" t="s">
        <v>27704</v>
      </c>
      <c r="D392" s="8">
        <v>784.05</v>
      </c>
      <c r="E392" s="2">
        <v>100</v>
      </c>
      <c r="F392" s="2" t="str">
        <f>VLOOKUP(Tabla13[[#This Row],[Código]],[1]DETALLE_TARIFA!$C$2:$I$7282,7,FALSE)</f>
        <v>PCE</v>
      </c>
      <c r="G392" s="2" t="s">
        <v>6194</v>
      </c>
      <c r="H392" s="10" t="s">
        <v>18704</v>
      </c>
    </row>
    <row r="393" spans="1:8" x14ac:dyDescent="0.25">
      <c r="A393" s="2">
        <v>1186031</v>
      </c>
      <c r="B393" s="4" t="s">
        <v>18887</v>
      </c>
      <c r="C393" s="2" t="s">
        <v>27705</v>
      </c>
      <c r="D393" s="8">
        <v>1111.43</v>
      </c>
      <c r="E393" s="2">
        <v>100</v>
      </c>
      <c r="F393" s="2" t="str">
        <f>VLOOKUP(Tabla13[[#This Row],[Código]],[1]DETALLE_TARIFA!$C$2:$I$7282,7,FALSE)</f>
        <v>PCE</v>
      </c>
      <c r="G393" s="2" t="s">
        <v>6194</v>
      </c>
      <c r="H393" s="10" t="s">
        <v>18704</v>
      </c>
    </row>
    <row r="394" spans="1:8" x14ac:dyDescent="0.25">
      <c r="A394" s="2">
        <v>1186036</v>
      </c>
      <c r="B394" s="4" t="s">
        <v>18888</v>
      </c>
      <c r="C394" s="2" t="s">
        <v>27706</v>
      </c>
      <c r="D394" s="8">
        <v>643.62</v>
      </c>
      <c r="E394" s="2">
        <v>100</v>
      </c>
      <c r="F394" s="2" t="str">
        <f>VLOOKUP(Tabla13[[#This Row],[Código]],[1]DETALLE_TARIFA!$C$2:$I$7282,7,FALSE)</f>
        <v>PCE</v>
      </c>
      <c r="G394" s="2" t="s">
        <v>6194</v>
      </c>
      <c r="H394" s="10" t="s">
        <v>18704</v>
      </c>
    </row>
    <row r="395" spans="1:8" x14ac:dyDescent="0.25">
      <c r="A395" s="2">
        <v>1186037</v>
      </c>
      <c r="B395" s="4" t="s">
        <v>18889</v>
      </c>
      <c r="C395" s="2" t="s">
        <v>27707</v>
      </c>
      <c r="D395" s="8">
        <v>819.77</v>
      </c>
      <c r="E395" s="2">
        <v>100</v>
      </c>
      <c r="F395" s="2" t="str">
        <f>VLOOKUP(Tabla13[[#This Row],[Código]],[1]DETALLE_TARIFA!$C$2:$I$7282,7,FALSE)</f>
        <v>PCE</v>
      </c>
      <c r="G395" s="2" t="s">
        <v>6194</v>
      </c>
      <c r="H395" s="10" t="s">
        <v>18704</v>
      </c>
    </row>
    <row r="396" spans="1:8" x14ac:dyDescent="0.25">
      <c r="A396" s="2">
        <v>1186038</v>
      </c>
      <c r="B396" s="4" t="s">
        <v>18890</v>
      </c>
      <c r="C396" s="2" t="s">
        <v>27708</v>
      </c>
      <c r="D396" s="8">
        <v>1211.03</v>
      </c>
      <c r="E396" s="2">
        <v>100</v>
      </c>
      <c r="F396" s="2" t="str">
        <f>VLOOKUP(Tabla13[[#This Row],[Código]],[1]DETALLE_TARIFA!$C$2:$I$7282,7,FALSE)</f>
        <v>PCE</v>
      </c>
      <c r="G396" s="2" t="s">
        <v>6194</v>
      </c>
      <c r="H396" s="10" t="s">
        <v>18704</v>
      </c>
    </row>
    <row r="397" spans="1:8" x14ac:dyDescent="0.25">
      <c r="A397" s="2">
        <v>1186042</v>
      </c>
      <c r="B397" s="4" t="s">
        <v>18891</v>
      </c>
      <c r="C397" s="2" t="s">
        <v>27709</v>
      </c>
      <c r="D397" s="8">
        <v>703.4</v>
      </c>
      <c r="E397" s="2">
        <v>100</v>
      </c>
      <c r="F397" s="2" t="str">
        <f>VLOOKUP(Tabla13[[#This Row],[Código]],[1]DETALLE_TARIFA!$C$2:$I$7282,7,FALSE)</f>
        <v>PCE</v>
      </c>
      <c r="G397" s="2" t="s">
        <v>6194</v>
      </c>
      <c r="H397" s="10" t="s">
        <v>18704</v>
      </c>
    </row>
    <row r="398" spans="1:8" x14ac:dyDescent="0.25">
      <c r="A398" s="2">
        <v>1186043</v>
      </c>
      <c r="B398" s="4" t="s">
        <v>18892</v>
      </c>
      <c r="C398" s="2" t="s">
        <v>27710</v>
      </c>
      <c r="D398" s="8">
        <v>930.36</v>
      </c>
      <c r="E398" s="2">
        <v>100</v>
      </c>
      <c r="F398" s="2" t="str">
        <f>VLOOKUP(Tabla13[[#This Row],[Código]],[1]DETALLE_TARIFA!$C$2:$I$7282,7,FALSE)</f>
        <v>PCE</v>
      </c>
      <c r="G398" s="2" t="s">
        <v>6194</v>
      </c>
      <c r="H398" s="10" t="s">
        <v>18704</v>
      </c>
    </row>
    <row r="399" spans="1:8" x14ac:dyDescent="0.25">
      <c r="A399" s="2">
        <v>1186044</v>
      </c>
      <c r="B399" s="4" t="s">
        <v>18893</v>
      </c>
      <c r="C399" s="2" t="s">
        <v>27711</v>
      </c>
      <c r="D399" s="8">
        <v>1404.97</v>
      </c>
      <c r="E399" s="2">
        <v>100</v>
      </c>
      <c r="F399" s="2" t="str">
        <f>VLOOKUP(Tabla13[[#This Row],[Código]],[1]DETALLE_TARIFA!$C$2:$I$7282,7,FALSE)</f>
        <v>PCE</v>
      </c>
      <c r="G399" s="2" t="s">
        <v>6194</v>
      </c>
      <c r="H399" s="10" t="s">
        <v>18704</v>
      </c>
    </row>
    <row r="400" spans="1:8" x14ac:dyDescent="0.25">
      <c r="A400" s="2">
        <v>1186049</v>
      </c>
      <c r="B400" s="4" t="s">
        <v>18894</v>
      </c>
      <c r="C400" s="2" t="s">
        <v>27712</v>
      </c>
      <c r="D400" s="8">
        <v>734.41</v>
      </c>
      <c r="E400" s="2">
        <v>100</v>
      </c>
      <c r="F400" s="2" t="str">
        <f>VLOOKUP(Tabla13[[#This Row],[Código]],[1]DETALLE_TARIFA!$C$2:$I$7282,7,FALSE)</f>
        <v>PCE</v>
      </c>
      <c r="G400" s="2" t="s">
        <v>6194</v>
      </c>
      <c r="H400" s="10" t="s">
        <v>18704</v>
      </c>
    </row>
    <row r="401" spans="1:8" x14ac:dyDescent="0.25">
      <c r="A401" s="2">
        <v>1186050</v>
      </c>
      <c r="B401" s="4" t="s">
        <v>18895</v>
      </c>
      <c r="C401" s="2" t="s">
        <v>27713</v>
      </c>
      <c r="D401" s="8">
        <v>1021.01</v>
      </c>
      <c r="E401" s="2">
        <v>100</v>
      </c>
      <c r="F401" s="2" t="str">
        <f>VLOOKUP(Tabla13[[#This Row],[Código]],[1]DETALLE_TARIFA!$C$2:$I$7282,7,FALSE)</f>
        <v>PCE</v>
      </c>
      <c r="G401" s="2" t="s">
        <v>6194</v>
      </c>
      <c r="H401" s="10" t="s">
        <v>18704</v>
      </c>
    </row>
    <row r="402" spans="1:8" x14ac:dyDescent="0.25">
      <c r="A402" s="2">
        <v>1186056</v>
      </c>
      <c r="B402" s="4" t="s">
        <v>18896</v>
      </c>
      <c r="C402" s="2" t="s">
        <v>27714</v>
      </c>
      <c r="D402" s="8">
        <v>827.48</v>
      </c>
      <c r="E402" s="2">
        <v>100</v>
      </c>
      <c r="F402" s="2" t="str">
        <f>VLOOKUP(Tabla13[[#This Row],[Código]],[1]DETALLE_TARIFA!$C$2:$I$7282,7,FALSE)</f>
        <v>PCE</v>
      </c>
      <c r="G402" s="2" t="s">
        <v>6194</v>
      </c>
      <c r="H402" s="10" t="s">
        <v>18704</v>
      </c>
    </row>
    <row r="403" spans="1:8" x14ac:dyDescent="0.25">
      <c r="A403" s="2">
        <v>1186057</v>
      </c>
      <c r="B403" s="4" t="s">
        <v>18897</v>
      </c>
      <c r="C403" s="2" t="s">
        <v>27715</v>
      </c>
      <c r="D403" s="8">
        <v>1212.81</v>
      </c>
      <c r="E403" s="2">
        <v>100</v>
      </c>
      <c r="F403" s="2" t="str">
        <f>VLOOKUP(Tabla13[[#This Row],[Código]],[1]DETALLE_TARIFA!$C$2:$I$7282,7,FALSE)</f>
        <v>PCE</v>
      </c>
      <c r="G403" s="2" t="s">
        <v>6194</v>
      </c>
      <c r="H403" s="10" t="s">
        <v>18704</v>
      </c>
    </row>
    <row r="404" spans="1:8" x14ac:dyDescent="0.25">
      <c r="A404" s="2">
        <v>1186062</v>
      </c>
      <c r="B404" s="4" t="s">
        <v>18898</v>
      </c>
      <c r="C404" s="2" t="s">
        <v>27716</v>
      </c>
      <c r="D404" s="8">
        <v>958.14</v>
      </c>
      <c r="E404" s="2">
        <v>100</v>
      </c>
      <c r="F404" s="2" t="str">
        <f>VLOOKUP(Tabla13[[#This Row],[Código]],[1]DETALLE_TARIFA!$C$2:$I$7282,7,FALSE)</f>
        <v>PCE</v>
      </c>
      <c r="G404" s="2" t="s">
        <v>6194</v>
      </c>
      <c r="H404" s="10" t="s">
        <v>18704</v>
      </c>
    </row>
    <row r="405" spans="1:8" x14ac:dyDescent="0.25">
      <c r="A405" s="2">
        <v>1186063</v>
      </c>
      <c r="B405" s="4" t="s">
        <v>18899</v>
      </c>
      <c r="C405" s="2" t="s">
        <v>27717</v>
      </c>
      <c r="D405" s="8">
        <v>1276.2</v>
      </c>
      <c r="E405" s="2">
        <v>100</v>
      </c>
      <c r="F405" s="2" t="str">
        <f>VLOOKUP(Tabla13[[#This Row],[Código]],[1]DETALLE_TARIFA!$C$2:$I$7282,7,FALSE)</f>
        <v>PCE</v>
      </c>
      <c r="G405" s="2" t="s">
        <v>6194</v>
      </c>
      <c r="H405" s="10" t="s">
        <v>18704</v>
      </c>
    </row>
    <row r="406" spans="1:8" x14ac:dyDescent="0.25">
      <c r="A406" s="2">
        <v>1186069</v>
      </c>
      <c r="B406" s="4" t="s">
        <v>18900</v>
      </c>
      <c r="C406" s="2" t="s">
        <v>27718</v>
      </c>
      <c r="D406" s="8">
        <v>1219.4000000000001</v>
      </c>
      <c r="E406" s="2">
        <v>100</v>
      </c>
      <c r="F406" s="2" t="str">
        <f>VLOOKUP(Tabla13[[#This Row],[Código]],[1]DETALLE_TARIFA!$C$2:$I$7282,7,FALSE)</f>
        <v>PCE</v>
      </c>
      <c r="G406" s="2" t="s">
        <v>6194</v>
      </c>
      <c r="H406" s="10" t="s">
        <v>18704</v>
      </c>
    </row>
    <row r="407" spans="1:8" x14ac:dyDescent="0.25">
      <c r="A407" s="2">
        <v>1186076</v>
      </c>
      <c r="B407" s="4" t="s">
        <v>18901</v>
      </c>
      <c r="C407" s="2" t="s">
        <v>27719</v>
      </c>
      <c r="D407" s="8">
        <v>1827.51</v>
      </c>
      <c r="E407" s="2">
        <v>100</v>
      </c>
      <c r="F407" s="2" t="str">
        <f>VLOOKUP(Tabla13[[#This Row],[Código]],[1]DETALLE_TARIFA!$C$2:$I$7282,7,FALSE)</f>
        <v>PCE</v>
      </c>
      <c r="G407" s="2" t="s">
        <v>6194</v>
      </c>
      <c r="H407" s="10" t="s">
        <v>18704</v>
      </c>
    </row>
    <row r="408" spans="1:8" x14ac:dyDescent="0.25">
      <c r="A408" s="2">
        <v>1186082</v>
      </c>
      <c r="B408" s="4" t="s">
        <v>18902</v>
      </c>
      <c r="C408" s="2" t="s">
        <v>27720</v>
      </c>
      <c r="D408" s="8">
        <v>1983.78</v>
      </c>
      <c r="E408" s="2">
        <v>100</v>
      </c>
      <c r="F408" s="2" t="str">
        <f>VLOOKUP(Tabla13[[#This Row],[Código]],[1]DETALLE_TARIFA!$C$2:$I$7282,7,FALSE)</f>
        <v>PCE</v>
      </c>
      <c r="G408" s="2" t="s">
        <v>6194</v>
      </c>
      <c r="H408" s="10" t="s">
        <v>18704</v>
      </c>
    </row>
    <row r="409" spans="1:8" x14ac:dyDescent="0.25">
      <c r="A409" s="2">
        <v>1186089</v>
      </c>
      <c r="B409" s="4" t="s">
        <v>18903</v>
      </c>
      <c r="C409" s="2" t="s">
        <v>27721</v>
      </c>
      <c r="D409" s="8">
        <v>2324.0500000000002</v>
      </c>
      <c r="E409" s="2">
        <v>100</v>
      </c>
      <c r="F409" s="2" t="str">
        <f>VLOOKUP(Tabla13[[#This Row],[Código]],[1]DETALLE_TARIFA!$C$2:$I$7282,7,FALSE)</f>
        <v>PCE</v>
      </c>
      <c r="G409" s="2" t="s">
        <v>6194</v>
      </c>
      <c r="H409" s="10" t="s">
        <v>18704</v>
      </c>
    </row>
    <row r="410" spans="1:8" x14ac:dyDescent="0.25">
      <c r="A410" s="2">
        <v>1186097</v>
      </c>
      <c r="B410" s="4" t="s">
        <v>18904</v>
      </c>
      <c r="C410" s="2" t="s">
        <v>27722</v>
      </c>
      <c r="D410" s="8">
        <v>2653.17</v>
      </c>
      <c r="E410" s="2">
        <v>100</v>
      </c>
      <c r="F410" s="2" t="str">
        <f>VLOOKUP(Tabla13[[#This Row],[Código]],[1]DETALLE_TARIFA!$C$2:$I$7282,7,FALSE)</f>
        <v>PCE</v>
      </c>
      <c r="G410" s="2" t="s">
        <v>6194</v>
      </c>
      <c r="H410" s="10" t="s">
        <v>18704</v>
      </c>
    </row>
    <row r="411" spans="1:8" x14ac:dyDescent="0.25">
      <c r="A411" s="2">
        <v>1186102</v>
      </c>
      <c r="B411" s="4" t="s">
        <v>18905</v>
      </c>
      <c r="C411" s="2" t="s">
        <v>27723</v>
      </c>
      <c r="D411" s="8">
        <v>1155.8699999999999</v>
      </c>
      <c r="E411" s="2">
        <v>100</v>
      </c>
      <c r="F411" s="2" t="str">
        <f>VLOOKUP(Tabla13[[#This Row],[Código]],[1]DETALLE_TARIFA!$C$2:$I$7282,7,FALSE)</f>
        <v>PCE</v>
      </c>
      <c r="G411" s="2" t="s">
        <v>6194</v>
      </c>
      <c r="H411" s="10" t="s">
        <v>18704</v>
      </c>
    </row>
    <row r="412" spans="1:8" x14ac:dyDescent="0.25">
      <c r="A412" s="2">
        <v>1186103</v>
      </c>
      <c r="B412" s="4" t="s">
        <v>18906</v>
      </c>
      <c r="C412" s="2" t="s">
        <v>27724</v>
      </c>
      <c r="D412" s="8">
        <v>1400.91</v>
      </c>
      <c r="E412" s="2">
        <v>100</v>
      </c>
      <c r="F412" s="2" t="str">
        <f>VLOOKUP(Tabla13[[#This Row],[Código]],[1]DETALLE_TARIFA!$C$2:$I$7282,7,FALSE)</f>
        <v>PCE</v>
      </c>
      <c r="G412" s="2" t="s">
        <v>6194</v>
      </c>
      <c r="H412" s="10" t="s">
        <v>18704</v>
      </c>
    </row>
    <row r="413" spans="1:8" x14ac:dyDescent="0.25">
      <c r="A413" s="2">
        <v>1186109</v>
      </c>
      <c r="B413" s="4" t="s">
        <v>18907</v>
      </c>
      <c r="C413" s="2" t="s">
        <v>27725</v>
      </c>
      <c r="D413" s="8">
        <v>1169.24</v>
      </c>
      <c r="E413" s="2">
        <v>100</v>
      </c>
      <c r="F413" s="2" t="str">
        <f>VLOOKUP(Tabla13[[#This Row],[Código]],[1]DETALLE_TARIFA!$C$2:$I$7282,7,FALSE)</f>
        <v>PCE</v>
      </c>
      <c r="G413" s="2" t="s">
        <v>6194</v>
      </c>
      <c r="H413" s="10" t="s">
        <v>18704</v>
      </c>
    </row>
    <row r="414" spans="1:8" x14ac:dyDescent="0.25">
      <c r="A414" s="2">
        <v>1186110</v>
      </c>
      <c r="B414" s="4" t="s">
        <v>18908</v>
      </c>
      <c r="C414" s="2" t="s">
        <v>27726</v>
      </c>
      <c r="D414" s="8">
        <v>1470.95</v>
      </c>
      <c r="E414" s="2">
        <v>100</v>
      </c>
      <c r="F414" s="2" t="str">
        <f>VLOOKUP(Tabla13[[#This Row],[Código]],[1]DETALLE_TARIFA!$C$2:$I$7282,7,FALSE)</f>
        <v>PCE</v>
      </c>
      <c r="G414" s="2" t="s">
        <v>6194</v>
      </c>
      <c r="H414" s="10" t="s">
        <v>18704</v>
      </c>
    </row>
    <row r="415" spans="1:8" x14ac:dyDescent="0.25">
      <c r="A415" s="2">
        <v>1186116</v>
      </c>
      <c r="B415" s="4" t="s">
        <v>18909</v>
      </c>
      <c r="C415" s="2" t="s">
        <v>27727</v>
      </c>
      <c r="D415" s="8">
        <v>1218.44</v>
      </c>
      <c r="E415" s="2">
        <v>100</v>
      </c>
      <c r="F415" s="2" t="str">
        <f>VLOOKUP(Tabla13[[#This Row],[Código]],[1]DETALLE_TARIFA!$C$2:$I$7282,7,FALSE)</f>
        <v>PCE</v>
      </c>
      <c r="G415" s="2" t="s">
        <v>6194</v>
      </c>
      <c r="H415" s="10" t="s">
        <v>18704</v>
      </c>
    </row>
    <row r="416" spans="1:8" x14ac:dyDescent="0.25">
      <c r="A416" s="2">
        <v>1186117</v>
      </c>
      <c r="B416" s="4" t="s">
        <v>18910</v>
      </c>
      <c r="C416" s="2" t="s">
        <v>27728</v>
      </c>
      <c r="D416" s="8">
        <v>1540.77</v>
      </c>
      <c r="E416" s="2">
        <v>100</v>
      </c>
      <c r="F416" s="2" t="str">
        <f>VLOOKUP(Tabla13[[#This Row],[Código]],[1]DETALLE_TARIFA!$C$2:$I$7282,7,FALSE)</f>
        <v>PCE</v>
      </c>
      <c r="G416" s="2" t="s">
        <v>6194</v>
      </c>
      <c r="H416" s="10" t="s">
        <v>18704</v>
      </c>
    </row>
    <row r="417" spans="1:8" x14ac:dyDescent="0.25">
      <c r="A417" s="2">
        <v>1186122</v>
      </c>
      <c r="B417" s="4" t="s">
        <v>18911</v>
      </c>
      <c r="C417" s="2" t="s">
        <v>27729</v>
      </c>
      <c r="D417" s="8">
        <v>1641.89</v>
      </c>
      <c r="E417" s="2">
        <v>100</v>
      </c>
      <c r="F417" s="2" t="str">
        <f>VLOOKUP(Tabla13[[#This Row],[Código]],[1]DETALLE_TARIFA!$C$2:$I$7282,7,FALSE)</f>
        <v>PCE</v>
      </c>
      <c r="G417" s="2" t="s">
        <v>6194</v>
      </c>
      <c r="H417" s="10" t="s">
        <v>18704</v>
      </c>
    </row>
    <row r="418" spans="1:8" x14ac:dyDescent="0.25">
      <c r="A418" s="2">
        <v>1186123</v>
      </c>
      <c r="B418" s="4" t="s">
        <v>18912</v>
      </c>
      <c r="C418" s="2" t="s">
        <v>27730</v>
      </c>
      <c r="D418" s="8">
        <v>1764.74</v>
      </c>
      <c r="E418" s="2">
        <v>100</v>
      </c>
      <c r="F418" s="2" t="str">
        <f>VLOOKUP(Tabla13[[#This Row],[Código]],[1]DETALLE_TARIFA!$C$2:$I$7282,7,FALSE)</f>
        <v>PCE</v>
      </c>
      <c r="G418" s="2" t="s">
        <v>6194</v>
      </c>
      <c r="H418" s="10" t="s">
        <v>18704</v>
      </c>
    </row>
    <row r="419" spans="1:8" x14ac:dyDescent="0.25">
      <c r="A419" s="2">
        <v>1186129</v>
      </c>
      <c r="B419" s="4" t="s">
        <v>18913</v>
      </c>
      <c r="C419" s="2" t="s">
        <v>27731</v>
      </c>
      <c r="D419" s="8">
        <v>1876.2</v>
      </c>
      <c r="E419" s="2">
        <v>100</v>
      </c>
      <c r="F419" s="2" t="str">
        <f>VLOOKUP(Tabla13[[#This Row],[Código]],[1]DETALLE_TARIFA!$C$2:$I$7282,7,FALSE)</f>
        <v>PCE</v>
      </c>
      <c r="G419" s="2" t="s">
        <v>6194</v>
      </c>
      <c r="H419" s="10" t="s">
        <v>18704</v>
      </c>
    </row>
    <row r="420" spans="1:8" x14ac:dyDescent="0.25">
      <c r="A420" s="2">
        <v>1186130</v>
      </c>
      <c r="B420" s="4" t="s">
        <v>18914</v>
      </c>
      <c r="C420" s="2" t="s">
        <v>27732</v>
      </c>
      <c r="D420" s="8">
        <v>1969.28</v>
      </c>
      <c r="E420" s="2">
        <v>100</v>
      </c>
      <c r="F420" s="2" t="str">
        <f>VLOOKUP(Tabla13[[#This Row],[Código]],[1]DETALLE_TARIFA!$C$2:$I$7282,7,FALSE)</f>
        <v>PCE</v>
      </c>
      <c r="G420" s="2" t="s">
        <v>6194</v>
      </c>
      <c r="H420" s="10" t="s">
        <v>18704</v>
      </c>
    </row>
    <row r="421" spans="1:8" x14ac:dyDescent="0.25">
      <c r="A421" s="2">
        <v>1186136</v>
      </c>
      <c r="B421" s="4" t="s">
        <v>18915</v>
      </c>
      <c r="C421" s="2" t="s">
        <v>27733</v>
      </c>
      <c r="D421" s="8">
        <v>2044.47</v>
      </c>
      <c r="E421" s="2">
        <v>100</v>
      </c>
      <c r="F421" s="2" t="str">
        <f>VLOOKUP(Tabla13[[#This Row],[Código]],[1]DETALLE_TARIFA!$C$2:$I$7282,7,FALSE)</f>
        <v>PCE</v>
      </c>
      <c r="G421" s="2" t="s">
        <v>6194</v>
      </c>
      <c r="H421" s="10" t="s">
        <v>18704</v>
      </c>
    </row>
    <row r="422" spans="1:8" x14ac:dyDescent="0.25">
      <c r="A422" s="2">
        <v>1186137</v>
      </c>
      <c r="B422" s="4" t="s">
        <v>18916</v>
      </c>
      <c r="C422" s="2" t="s">
        <v>27734</v>
      </c>
      <c r="D422" s="8">
        <v>2227.0500000000002</v>
      </c>
      <c r="E422" s="2">
        <v>100</v>
      </c>
      <c r="F422" s="2" t="str">
        <f>VLOOKUP(Tabla13[[#This Row],[Código]],[1]DETALLE_TARIFA!$C$2:$I$7282,7,FALSE)</f>
        <v>PCE</v>
      </c>
      <c r="G422" s="2" t="s">
        <v>6194</v>
      </c>
      <c r="H422" s="10" t="s">
        <v>18704</v>
      </c>
    </row>
    <row r="423" spans="1:8" x14ac:dyDescent="0.25">
      <c r="A423" s="2">
        <v>1186142</v>
      </c>
      <c r="B423" s="4" t="s">
        <v>18917</v>
      </c>
      <c r="C423" s="2" t="s">
        <v>27735</v>
      </c>
      <c r="D423" s="8">
        <v>2101.91</v>
      </c>
      <c r="E423" s="2">
        <v>100</v>
      </c>
      <c r="F423" s="2" t="str">
        <f>VLOOKUP(Tabla13[[#This Row],[Código]],[1]DETALLE_TARIFA!$C$2:$I$7282,7,FALSE)</f>
        <v>PCE</v>
      </c>
      <c r="G423" s="2" t="s">
        <v>6194</v>
      </c>
      <c r="H423" s="10" t="s">
        <v>18704</v>
      </c>
    </row>
    <row r="424" spans="1:8" x14ac:dyDescent="0.25">
      <c r="A424" s="2">
        <v>1186143</v>
      </c>
      <c r="B424" s="4" t="s">
        <v>18918</v>
      </c>
      <c r="C424" s="2" t="s">
        <v>27736</v>
      </c>
      <c r="D424" s="8">
        <v>2423.19</v>
      </c>
      <c r="E424" s="2">
        <v>100</v>
      </c>
      <c r="F424" s="2" t="str">
        <f>VLOOKUP(Tabla13[[#This Row],[Código]],[1]DETALLE_TARIFA!$C$2:$I$7282,7,FALSE)</f>
        <v>PCE</v>
      </c>
      <c r="G424" s="2" t="s">
        <v>6194</v>
      </c>
      <c r="H424" s="10" t="s">
        <v>18704</v>
      </c>
    </row>
    <row r="425" spans="1:8" x14ac:dyDescent="0.25">
      <c r="A425" s="2">
        <v>1186149</v>
      </c>
      <c r="B425" s="4" t="s">
        <v>18919</v>
      </c>
      <c r="C425" s="2" t="s">
        <v>27737</v>
      </c>
      <c r="D425" s="8">
        <v>2170.0100000000002</v>
      </c>
      <c r="E425" s="2">
        <v>100</v>
      </c>
      <c r="F425" s="2" t="str">
        <f>VLOOKUP(Tabla13[[#This Row],[Código]],[1]DETALLE_TARIFA!$C$2:$I$7282,7,FALSE)</f>
        <v>PCE</v>
      </c>
      <c r="G425" s="2" t="s">
        <v>6194</v>
      </c>
      <c r="H425" s="10" t="s">
        <v>18704</v>
      </c>
    </row>
    <row r="426" spans="1:8" x14ac:dyDescent="0.25">
      <c r="A426" s="2">
        <v>1186150</v>
      </c>
      <c r="B426" s="4" t="s">
        <v>18920</v>
      </c>
      <c r="C426" s="2" t="s">
        <v>27738</v>
      </c>
      <c r="D426" s="8">
        <v>3465</v>
      </c>
      <c r="E426" s="2">
        <v>100</v>
      </c>
      <c r="F426" s="2" t="str">
        <f>VLOOKUP(Tabla13[[#This Row],[Código]],[1]DETALLE_TARIFA!$C$2:$I$7282,7,FALSE)</f>
        <v>PCE</v>
      </c>
      <c r="G426" s="2" t="s">
        <v>6194</v>
      </c>
      <c r="H426" s="10" t="s">
        <v>18704</v>
      </c>
    </row>
    <row r="427" spans="1:8" x14ac:dyDescent="0.25">
      <c r="A427" s="2">
        <v>1186156</v>
      </c>
      <c r="B427" s="4" t="s">
        <v>18921</v>
      </c>
      <c r="C427" s="2" t="s">
        <v>27739</v>
      </c>
      <c r="D427" s="8">
        <v>2505.69</v>
      </c>
      <c r="E427" s="2">
        <v>100</v>
      </c>
      <c r="F427" s="2" t="str">
        <f>VLOOKUP(Tabla13[[#This Row],[Código]],[1]DETALLE_TARIFA!$C$2:$I$7282,7,FALSE)</f>
        <v>PCE</v>
      </c>
      <c r="G427" s="2" t="s">
        <v>6194</v>
      </c>
      <c r="H427" s="10" t="s">
        <v>18704</v>
      </c>
    </row>
    <row r="428" spans="1:8" x14ac:dyDescent="0.25">
      <c r="A428" s="2">
        <v>1186157</v>
      </c>
      <c r="B428" s="4" t="s">
        <v>18922</v>
      </c>
      <c r="C428" s="2" t="s">
        <v>27740</v>
      </c>
      <c r="D428" s="8">
        <v>4024.44</v>
      </c>
      <c r="E428" s="2">
        <v>100</v>
      </c>
      <c r="F428" s="2" t="str">
        <f>VLOOKUP(Tabla13[[#This Row],[Código]],[1]DETALLE_TARIFA!$C$2:$I$7282,7,FALSE)</f>
        <v>PCE</v>
      </c>
      <c r="G428" s="2" t="s">
        <v>6194</v>
      </c>
      <c r="H428" s="10" t="s">
        <v>18704</v>
      </c>
    </row>
    <row r="429" spans="1:8" x14ac:dyDescent="0.25">
      <c r="A429" s="2">
        <v>1186162</v>
      </c>
      <c r="B429" s="4" t="s">
        <v>18923</v>
      </c>
      <c r="C429" s="2" t="s">
        <v>27741</v>
      </c>
      <c r="D429" s="8">
        <v>2530.84</v>
      </c>
      <c r="E429" s="2">
        <v>100</v>
      </c>
      <c r="F429" s="2" t="str">
        <f>VLOOKUP(Tabla13[[#This Row],[Código]],[1]DETALLE_TARIFA!$C$2:$I$7282,7,FALSE)</f>
        <v>PCE</v>
      </c>
      <c r="G429" s="2" t="s">
        <v>6194</v>
      </c>
      <c r="H429" s="10" t="s">
        <v>18704</v>
      </c>
    </row>
    <row r="430" spans="1:8" x14ac:dyDescent="0.25">
      <c r="A430" s="2">
        <v>1186163</v>
      </c>
      <c r="B430" s="4" t="s">
        <v>18924</v>
      </c>
      <c r="C430" s="2" t="s">
        <v>27742</v>
      </c>
      <c r="D430" s="8">
        <v>4918.3100000000004</v>
      </c>
      <c r="E430" s="2">
        <v>100</v>
      </c>
      <c r="F430" s="2" t="str">
        <f>VLOOKUP(Tabla13[[#This Row],[Código]],[1]DETALLE_TARIFA!$C$2:$I$7282,7,FALSE)</f>
        <v>PCE</v>
      </c>
      <c r="G430" s="2" t="s">
        <v>6194</v>
      </c>
      <c r="H430" s="10" t="s">
        <v>18704</v>
      </c>
    </row>
    <row r="431" spans="1:8" x14ac:dyDescent="0.25">
      <c r="A431" s="2">
        <v>1186169</v>
      </c>
      <c r="B431" s="4" t="s">
        <v>18925</v>
      </c>
      <c r="C431" s="2" t="s">
        <v>27743</v>
      </c>
      <c r="D431" s="8">
        <v>2884.07</v>
      </c>
      <c r="E431" s="2">
        <v>100</v>
      </c>
      <c r="F431" s="2" t="str">
        <f>VLOOKUP(Tabla13[[#This Row],[Código]],[1]DETALLE_TARIFA!$C$2:$I$7282,7,FALSE)</f>
        <v>PCE</v>
      </c>
      <c r="G431" s="2" t="s">
        <v>6194</v>
      </c>
      <c r="H431" s="10" t="s">
        <v>18704</v>
      </c>
    </row>
    <row r="432" spans="1:8" x14ac:dyDescent="0.25">
      <c r="A432" s="2">
        <v>1186176</v>
      </c>
      <c r="B432" s="4" t="s">
        <v>18926</v>
      </c>
      <c r="C432" s="2" t="s">
        <v>27744</v>
      </c>
      <c r="D432" s="8">
        <v>3276.69</v>
      </c>
      <c r="E432" s="2">
        <v>100</v>
      </c>
      <c r="F432" s="2" t="str">
        <f>VLOOKUP(Tabla13[[#This Row],[Código]],[1]DETALLE_TARIFA!$C$2:$I$7282,7,FALSE)</f>
        <v>PCE</v>
      </c>
      <c r="G432" s="2" t="s">
        <v>6194</v>
      </c>
      <c r="H432" s="10" t="s">
        <v>18704</v>
      </c>
    </row>
    <row r="433" spans="1:8" x14ac:dyDescent="0.25">
      <c r="A433" s="2">
        <v>1186202</v>
      </c>
      <c r="B433" s="4" t="s">
        <v>18927</v>
      </c>
      <c r="C433" s="2" t="s">
        <v>27745</v>
      </c>
      <c r="D433" s="8">
        <v>285.81</v>
      </c>
      <c r="E433" s="2">
        <v>100</v>
      </c>
      <c r="F433" s="2" t="str">
        <f>VLOOKUP(Tabla13[[#This Row],[Código]],[1]DETALLE_TARIFA!$C$2:$I$7282,7,FALSE)</f>
        <v>PCE</v>
      </c>
      <c r="G433" s="2" t="s">
        <v>6194</v>
      </c>
      <c r="H433" s="10" t="s">
        <v>18704</v>
      </c>
    </row>
    <row r="434" spans="1:8" x14ac:dyDescent="0.25">
      <c r="A434" s="2">
        <v>1186203</v>
      </c>
      <c r="B434" s="4" t="s">
        <v>18928</v>
      </c>
      <c r="C434" s="2" t="s">
        <v>27746</v>
      </c>
      <c r="D434" s="8">
        <v>380.4</v>
      </c>
      <c r="E434" s="2">
        <v>100</v>
      </c>
      <c r="F434" s="2" t="str">
        <f>VLOOKUP(Tabla13[[#This Row],[Código]],[1]DETALLE_TARIFA!$C$2:$I$7282,7,FALSE)</f>
        <v>PCE</v>
      </c>
      <c r="G434" s="2" t="s">
        <v>6194</v>
      </c>
      <c r="H434" s="10" t="s">
        <v>18704</v>
      </c>
    </row>
    <row r="435" spans="1:8" x14ac:dyDescent="0.25">
      <c r="A435" s="2">
        <v>1186204</v>
      </c>
      <c r="B435" s="4" t="s">
        <v>18929</v>
      </c>
      <c r="C435" s="2" t="s">
        <v>27747</v>
      </c>
      <c r="D435" s="8">
        <v>600.87</v>
      </c>
      <c r="E435" s="2">
        <v>100</v>
      </c>
      <c r="F435" s="2" t="str">
        <f>VLOOKUP(Tabla13[[#This Row],[Código]],[1]DETALLE_TARIFA!$C$2:$I$7282,7,FALSE)</f>
        <v>PCE</v>
      </c>
      <c r="G435" s="2" t="s">
        <v>6194</v>
      </c>
      <c r="H435" s="10" t="s">
        <v>18704</v>
      </c>
    </row>
    <row r="436" spans="1:8" x14ac:dyDescent="0.25">
      <c r="A436" s="2">
        <v>1186209</v>
      </c>
      <c r="B436" s="4" t="s">
        <v>18930</v>
      </c>
      <c r="C436" s="2" t="s">
        <v>27748</v>
      </c>
      <c r="D436" s="8">
        <v>302.23</v>
      </c>
      <c r="E436" s="2">
        <v>100</v>
      </c>
      <c r="F436" s="2" t="str">
        <f>VLOOKUP(Tabla13[[#This Row],[Código]],[1]DETALLE_TARIFA!$C$2:$I$7282,7,FALSE)</f>
        <v>PCE</v>
      </c>
      <c r="G436" s="2" t="s">
        <v>6194</v>
      </c>
      <c r="H436" s="10" t="s">
        <v>18704</v>
      </c>
    </row>
    <row r="437" spans="1:8" x14ac:dyDescent="0.25">
      <c r="A437" s="2">
        <v>1186210</v>
      </c>
      <c r="B437" s="4" t="s">
        <v>18931</v>
      </c>
      <c r="C437" s="2" t="s">
        <v>27749</v>
      </c>
      <c r="D437" s="8">
        <v>452.51</v>
      </c>
      <c r="E437" s="2">
        <v>100</v>
      </c>
      <c r="F437" s="2" t="str">
        <f>VLOOKUP(Tabla13[[#This Row],[Código]],[1]DETALLE_TARIFA!$C$2:$I$7282,7,FALSE)</f>
        <v>PCE</v>
      </c>
      <c r="G437" s="2" t="s">
        <v>6194</v>
      </c>
      <c r="H437" s="10" t="s">
        <v>18704</v>
      </c>
    </row>
    <row r="438" spans="1:8" x14ac:dyDescent="0.25">
      <c r="A438" s="2">
        <v>1186211</v>
      </c>
      <c r="B438" s="4" t="s">
        <v>18932</v>
      </c>
      <c r="C438" s="2" t="s">
        <v>27750</v>
      </c>
      <c r="D438" s="8">
        <v>788.36</v>
      </c>
      <c r="E438" s="2">
        <v>100</v>
      </c>
      <c r="F438" s="2" t="str">
        <f>VLOOKUP(Tabla13[[#This Row],[Código]],[1]DETALLE_TARIFA!$C$2:$I$7282,7,FALSE)</f>
        <v>PCE</v>
      </c>
      <c r="G438" s="2" t="s">
        <v>6194</v>
      </c>
      <c r="H438" s="10" t="s">
        <v>18704</v>
      </c>
    </row>
    <row r="439" spans="1:8" x14ac:dyDescent="0.25">
      <c r="A439" s="2">
        <v>1186216</v>
      </c>
      <c r="B439" s="4" t="s">
        <v>18933</v>
      </c>
      <c r="C439" s="2" t="s">
        <v>27751</v>
      </c>
      <c r="D439" s="8">
        <v>331.34</v>
      </c>
      <c r="E439" s="2">
        <v>100</v>
      </c>
      <c r="F439" s="2" t="str">
        <f>VLOOKUP(Tabla13[[#This Row],[Código]],[1]DETALLE_TARIFA!$C$2:$I$7282,7,FALSE)</f>
        <v>PCE</v>
      </c>
      <c r="G439" s="2" t="s">
        <v>6194</v>
      </c>
      <c r="H439" s="10" t="s">
        <v>18704</v>
      </c>
    </row>
    <row r="440" spans="1:8" x14ac:dyDescent="0.25">
      <c r="A440" s="2">
        <v>1186217</v>
      </c>
      <c r="B440" s="4" t="s">
        <v>18934</v>
      </c>
      <c r="C440" s="2" t="s">
        <v>27752</v>
      </c>
      <c r="D440" s="8">
        <v>491.93</v>
      </c>
      <c r="E440" s="2">
        <v>100</v>
      </c>
      <c r="F440" s="2" t="str">
        <f>VLOOKUP(Tabla13[[#This Row],[Código]],[1]DETALLE_TARIFA!$C$2:$I$7282,7,FALSE)</f>
        <v>PCE</v>
      </c>
      <c r="G440" s="2" t="s">
        <v>6194</v>
      </c>
      <c r="H440" s="10" t="s">
        <v>18704</v>
      </c>
    </row>
    <row r="441" spans="1:8" x14ac:dyDescent="0.25">
      <c r="A441" s="2">
        <v>1186218</v>
      </c>
      <c r="B441" s="4" t="s">
        <v>18935</v>
      </c>
      <c r="C441" s="2" t="s">
        <v>27753</v>
      </c>
      <c r="D441" s="8">
        <v>817.39</v>
      </c>
      <c r="E441" s="2">
        <v>100</v>
      </c>
      <c r="F441" s="2" t="str">
        <f>VLOOKUP(Tabla13[[#This Row],[Código]],[1]DETALLE_TARIFA!$C$2:$I$7282,7,FALSE)</f>
        <v>PCE</v>
      </c>
      <c r="G441" s="2" t="s">
        <v>6194</v>
      </c>
      <c r="H441" s="10" t="s">
        <v>18704</v>
      </c>
    </row>
    <row r="442" spans="1:8" x14ac:dyDescent="0.25">
      <c r="A442" s="2">
        <v>1186222</v>
      </c>
      <c r="B442" s="4" t="s">
        <v>18936</v>
      </c>
      <c r="C442" s="2" t="s">
        <v>27754</v>
      </c>
      <c r="D442" s="8">
        <v>390.45</v>
      </c>
      <c r="E442" s="2">
        <v>100</v>
      </c>
      <c r="F442" s="2" t="str">
        <f>VLOOKUP(Tabla13[[#This Row],[Código]],[1]DETALLE_TARIFA!$C$2:$I$7282,7,FALSE)</f>
        <v>PCE</v>
      </c>
      <c r="G442" s="2" t="s">
        <v>6194</v>
      </c>
      <c r="H442" s="10" t="s">
        <v>18704</v>
      </c>
    </row>
    <row r="443" spans="1:8" x14ac:dyDescent="0.25">
      <c r="A443" s="2">
        <v>1186223</v>
      </c>
      <c r="B443" s="4" t="s">
        <v>18937</v>
      </c>
      <c r="C443" s="2" t="s">
        <v>27755</v>
      </c>
      <c r="D443" s="8">
        <v>712.45</v>
      </c>
      <c r="E443" s="2">
        <v>100</v>
      </c>
      <c r="F443" s="2" t="str">
        <f>VLOOKUP(Tabla13[[#This Row],[Código]],[1]DETALLE_TARIFA!$C$2:$I$7282,7,FALSE)</f>
        <v>PCE</v>
      </c>
      <c r="G443" s="2" t="s">
        <v>6194</v>
      </c>
      <c r="H443" s="10" t="s">
        <v>18704</v>
      </c>
    </row>
    <row r="444" spans="1:8" x14ac:dyDescent="0.25">
      <c r="A444" s="2">
        <v>1186224</v>
      </c>
      <c r="B444" s="4" t="s">
        <v>18938</v>
      </c>
      <c r="C444" s="2" t="s">
        <v>27756</v>
      </c>
      <c r="D444" s="8">
        <v>912.07</v>
      </c>
      <c r="E444" s="2">
        <v>100</v>
      </c>
      <c r="F444" s="2" t="str">
        <f>VLOOKUP(Tabla13[[#This Row],[Código]],[1]DETALLE_TARIFA!$C$2:$I$7282,7,FALSE)</f>
        <v>PCE</v>
      </c>
      <c r="G444" s="2" t="s">
        <v>6194</v>
      </c>
      <c r="H444" s="10" t="s">
        <v>18704</v>
      </c>
    </row>
    <row r="445" spans="1:8" x14ac:dyDescent="0.25">
      <c r="A445" s="2">
        <v>1186229</v>
      </c>
      <c r="B445" s="4" t="s">
        <v>18939</v>
      </c>
      <c r="C445" s="2" t="s">
        <v>27757</v>
      </c>
      <c r="D445" s="8">
        <v>494.74</v>
      </c>
      <c r="E445" s="2">
        <v>100</v>
      </c>
      <c r="F445" s="2" t="str">
        <f>VLOOKUP(Tabla13[[#This Row],[Código]],[1]DETALLE_TARIFA!$C$2:$I$7282,7,FALSE)</f>
        <v>PCE</v>
      </c>
      <c r="G445" s="2" t="s">
        <v>6194</v>
      </c>
      <c r="H445" s="10" t="s">
        <v>18704</v>
      </c>
    </row>
    <row r="446" spans="1:8" x14ac:dyDescent="0.25">
      <c r="A446" s="2">
        <v>1186230</v>
      </c>
      <c r="B446" s="4" t="s">
        <v>18940</v>
      </c>
      <c r="C446" s="2" t="s">
        <v>27758</v>
      </c>
      <c r="D446" s="8">
        <v>737.71</v>
      </c>
      <c r="E446" s="2">
        <v>100</v>
      </c>
      <c r="F446" s="2" t="str">
        <f>VLOOKUP(Tabla13[[#This Row],[Código]],[1]DETALLE_TARIFA!$C$2:$I$7282,7,FALSE)</f>
        <v>PCE</v>
      </c>
      <c r="G446" s="2" t="s">
        <v>6194</v>
      </c>
      <c r="H446" s="10" t="s">
        <v>18704</v>
      </c>
    </row>
    <row r="447" spans="1:8" x14ac:dyDescent="0.25">
      <c r="A447" s="2">
        <v>1186231</v>
      </c>
      <c r="B447" s="4" t="s">
        <v>18941</v>
      </c>
      <c r="C447" s="2" t="s">
        <v>27759</v>
      </c>
      <c r="D447" s="8">
        <v>932.33</v>
      </c>
      <c r="E447" s="2">
        <v>100</v>
      </c>
      <c r="F447" s="2" t="str">
        <f>VLOOKUP(Tabla13[[#This Row],[Código]],[1]DETALLE_TARIFA!$C$2:$I$7282,7,FALSE)</f>
        <v>PCE</v>
      </c>
      <c r="G447" s="2" t="s">
        <v>6194</v>
      </c>
      <c r="H447" s="10" t="s">
        <v>18704</v>
      </c>
    </row>
    <row r="448" spans="1:8" x14ac:dyDescent="0.25">
      <c r="A448" s="2">
        <v>1186236</v>
      </c>
      <c r="B448" s="4" t="s">
        <v>18942</v>
      </c>
      <c r="C448" s="2" t="s">
        <v>27760</v>
      </c>
      <c r="D448" s="8">
        <v>516.71</v>
      </c>
      <c r="E448" s="2">
        <v>100</v>
      </c>
      <c r="F448" s="2" t="str">
        <f>VLOOKUP(Tabla13[[#This Row],[Código]],[1]DETALLE_TARIFA!$C$2:$I$7282,7,FALSE)</f>
        <v>PCE</v>
      </c>
      <c r="G448" s="2" t="s">
        <v>6194</v>
      </c>
      <c r="H448" s="10" t="s">
        <v>18704</v>
      </c>
    </row>
    <row r="449" spans="1:8" x14ac:dyDescent="0.25">
      <c r="A449" s="2">
        <v>1186237</v>
      </c>
      <c r="B449" s="4" t="s">
        <v>18943</v>
      </c>
      <c r="C449" s="2" t="s">
        <v>27761</v>
      </c>
      <c r="D449" s="8">
        <v>807.27</v>
      </c>
      <c r="E449" s="2">
        <v>100</v>
      </c>
      <c r="F449" s="2" t="str">
        <f>VLOOKUP(Tabla13[[#This Row],[Código]],[1]DETALLE_TARIFA!$C$2:$I$7282,7,FALSE)</f>
        <v>PCE</v>
      </c>
      <c r="G449" s="2" t="s">
        <v>6194</v>
      </c>
      <c r="H449" s="10" t="s">
        <v>18704</v>
      </c>
    </row>
    <row r="450" spans="1:8" x14ac:dyDescent="0.25">
      <c r="A450" s="2">
        <v>1186238</v>
      </c>
      <c r="B450" s="4" t="s">
        <v>18944</v>
      </c>
      <c r="C450" s="2" t="s">
        <v>27762</v>
      </c>
      <c r="D450" s="8">
        <v>1125.1099999999999</v>
      </c>
      <c r="E450" s="2">
        <v>100</v>
      </c>
      <c r="F450" s="2" t="str">
        <f>VLOOKUP(Tabla13[[#This Row],[Código]],[1]DETALLE_TARIFA!$C$2:$I$7282,7,FALSE)</f>
        <v>PCE</v>
      </c>
      <c r="G450" s="2" t="s">
        <v>6194</v>
      </c>
      <c r="H450" s="10" t="s">
        <v>18704</v>
      </c>
    </row>
    <row r="451" spans="1:8" x14ac:dyDescent="0.25">
      <c r="A451" s="2">
        <v>1186242</v>
      </c>
      <c r="B451" s="4" t="s">
        <v>18945</v>
      </c>
      <c r="C451" s="2" t="s">
        <v>27763</v>
      </c>
      <c r="D451" s="8">
        <v>580.55999999999995</v>
      </c>
      <c r="E451" s="2">
        <v>100</v>
      </c>
      <c r="F451" s="2" t="str">
        <f>VLOOKUP(Tabla13[[#This Row],[Código]],[1]DETALLE_TARIFA!$C$2:$I$7282,7,FALSE)</f>
        <v>PCE</v>
      </c>
      <c r="G451" s="2" t="s">
        <v>6194</v>
      </c>
      <c r="H451" s="10" t="s">
        <v>18704</v>
      </c>
    </row>
    <row r="452" spans="1:8" x14ac:dyDescent="0.25">
      <c r="A452" s="2">
        <v>1186243</v>
      </c>
      <c r="B452" s="4" t="s">
        <v>18946</v>
      </c>
      <c r="C452" s="2" t="s">
        <v>27764</v>
      </c>
      <c r="D452" s="8">
        <v>916.46</v>
      </c>
      <c r="E452" s="2">
        <v>100</v>
      </c>
      <c r="F452" s="2" t="str">
        <f>VLOOKUP(Tabla13[[#This Row],[Código]],[1]DETALLE_TARIFA!$C$2:$I$7282,7,FALSE)</f>
        <v>PCE</v>
      </c>
      <c r="G452" s="2" t="s">
        <v>6194</v>
      </c>
      <c r="H452" s="10" t="s">
        <v>18704</v>
      </c>
    </row>
    <row r="453" spans="1:8" x14ac:dyDescent="0.25">
      <c r="A453" s="2">
        <v>1186244</v>
      </c>
      <c r="B453" s="4" t="s">
        <v>18947</v>
      </c>
      <c r="C453" s="2" t="s">
        <v>27765</v>
      </c>
      <c r="D453" s="8">
        <v>1433.41</v>
      </c>
      <c r="E453" s="2">
        <v>100</v>
      </c>
      <c r="F453" s="2" t="str">
        <f>VLOOKUP(Tabla13[[#This Row],[Código]],[1]DETALLE_TARIFA!$C$2:$I$7282,7,FALSE)</f>
        <v>PCE</v>
      </c>
      <c r="G453" s="2" t="s">
        <v>6194</v>
      </c>
      <c r="H453" s="10" t="s">
        <v>18704</v>
      </c>
    </row>
    <row r="454" spans="1:8" x14ac:dyDescent="0.25">
      <c r="A454" s="2">
        <v>1186249</v>
      </c>
      <c r="B454" s="4" t="s">
        <v>18948</v>
      </c>
      <c r="C454" s="2" t="s">
        <v>27766</v>
      </c>
      <c r="D454" s="8">
        <v>618.38</v>
      </c>
      <c r="E454" s="2">
        <v>100</v>
      </c>
      <c r="F454" s="2" t="str">
        <f>VLOOKUP(Tabla13[[#This Row],[Código]],[1]DETALLE_TARIFA!$C$2:$I$7282,7,FALSE)</f>
        <v>PCE</v>
      </c>
      <c r="G454" s="2" t="s">
        <v>6194</v>
      </c>
      <c r="H454" s="10" t="s">
        <v>18704</v>
      </c>
    </row>
    <row r="455" spans="1:8" x14ac:dyDescent="0.25">
      <c r="A455" s="2">
        <v>1186250</v>
      </c>
      <c r="B455" s="4" t="s">
        <v>18949</v>
      </c>
      <c r="C455" s="2" t="s">
        <v>27767</v>
      </c>
      <c r="D455" s="8">
        <v>1109.8800000000001</v>
      </c>
      <c r="E455" s="2">
        <v>100</v>
      </c>
      <c r="F455" s="2" t="str">
        <f>VLOOKUP(Tabla13[[#This Row],[Código]],[1]DETALLE_TARIFA!$C$2:$I$7282,7,FALSE)</f>
        <v>PCE</v>
      </c>
      <c r="G455" s="2" t="s">
        <v>6194</v>
      </c>
      <c r="H455" s="10" t="s">
        <v>18704</v>
      </c>
    </row>
    <row r="456" spans="1:8" x14ac:dyDescent="0.25">
      <c r="A456" s="2">
        <v>1186256</v>
      </c>
      <c r="B456" s="4" t="s">
        <v>18950</v>
      </c>
      <c r="C456" s="2" t="s">
        <v>27768</v>
      </c>
      <c r="D456" s="8">
        <v>715.79</v>
      </c>
      <c r="E456" s="2">
        <v>100</v>
      </c>
      <c r="F456" s="2" t="str">
        <f>VLOOKUP(Tabla13[[#This Row],[Código]],[1]DETALLE_TARIFA!$C$2:$I$7282,7,FALSE)</f>
        <v>PCE</v>
      </c>
      <c r="G456" s="2" t="s">
        <v>6194</v>
      </c>
      <c r="H456" s="10" t="s">
        <v>18704</v>
      </c>
    </row>
    <row r="457" spans="1:8" x14ac:dyDescent="0.25">
      <c r="A457" s="2">
        <v>1186257</v>
      </c>
      <c r="B457" s="4" t="s">
        <v>18951</v>
      </c>
      <c r="C457" s="2" t="s">
        <v>27769</v>
      </c>
      <c r="D457" s="8">
        <v>1279.94</v>
      </c>
      <c r="E457" s="2">
        <v>100</v>
      </c>
      <c r="F457" s="2" t="str">
        <f>VLOOKUP(Tabla13[[#This Row],[Código]],[1]DETALLE_TARIFA!$C$2:$I$7282,7,FALSE)</f>
        <v>PCE</v>
      </c>
      <c r="G457" s="2" t="s">
        <v>6194</v>
      </c>
      <c r="H457" s="10" t="s">
        <v>18704</v>
      </c>
    </row>
    <row r="458" spans="1:8" x14ac:dyDescent="0.25">
      <c r="A458" s="2">
        <v>1186262</v>
      </c>
      <c r="B458" s="4" t="s">
        <v>18952</v>
      </c>
      <c r="C458" s="2" t="s">
        <v>27770</v>
      </c>
      <c r="D458" s="8">
        <v>743.01</v>
      </c>
      <c r="E458" s="2">
        <v>100</v>
      </c>
      <c r="F458" s="2" t="str">
        <f>VLOOKUP(Tabla13[[#This Row],[Código]],[1]DETALLE_TARIFA!$C$2:$I$7282,7,FALSE)</f>
        <v>PCE</v>
      </c>
      <c r="G458" s="2" t="s">
        <v>6194</v>
      </c>
      <c r="H458" s="10" t="s">
        <v>18704</v>
      </c>
    </row>
    <row r="459" spans="1:8" x14ac:dyDescent="0.25">
      <c r="A459" s="2">
        <v>1186263</v>
      </c>
      <c r="B459" s="4" t="s">
        <v>18953</v>
      </c>
      <c r="C459" s="2" t="s">
        <v>27771</v>
      </c>
      <c r="D459" s="8">
        <v>1406.45</v>
      </c>
      <c r="E459" s="2">
        <v>100</v>
      </c>
      <c r="F459" s="2" t="str">
        <f>VLOOKUP(Tabla13[[#This Row],[Código]],[1]DETALLE_TARIFA!$C$2:$I$7282,7,FALSE)</f>
        <v>PCE</v>
      </c>
      <c r="G459" s="2" t="s">
        <v>6194</v>
      </c>
      <c r="H459" s="10" t="s">
        <v>18704</v>
      </c>
    </row>
    <row r="460" spans="1:8" x14ac:dyDescent="0.25">
      <c r="A460" s="2">
        <v>1186269</v>
      </c>
      <c r="B460" s="4" t="s">
        <v>18954</v>
      </c>
      <c r="C460" s="2" t="s">
        <v>27772</v>
      </c>
      <c r="D460" s="8">
        <v>1196.5</v>
      </c>
      <c r="E460" s="2">
        <v>100</v>
      </c>
      <c r="F460" s="2" t="str">
        <f>VLOOKUP(Tabla13[[#This Row],[Código]],[1]DETALLE_TARIFA!$C$2:$I$7282,7,FALSE)</f>
        <v>PCE</v>
      </c>
      <c r="G460" s="2" t="s">
        <v>6194</v>
      </c>
      <c r="H460" s="10" t="s">
        <v>18704</v>
      </c>
    </row>
    <row r="461" spans="1:8" x14ac:dyDescent="0.25">
      <c r="A461" s="2">
        <v>1186276</v>
      </c>
      <c r="B461" s="4" t="s">
        <v>18955</v>
      </c>
      <c r="C461" s="2" t="s">
        <v>27773</v>
      </c>
      <c r="D461" s="8">
        <v>1648.59</v>
      </c>
      <c r="E461" s="2">
        <v>100</v>
      </c>
      <c r="F461" s="2" t="str">
        <f>VLOOKUP(Tabla13[[#This Row],[Código]],[1]DETALLE_TARIFA!$C$2:$I$7282,7,FALSE)</f>
        <v>PCE</v>
      </c>
      <c r="G461" s="2" t="s">
        <v>6194</v>
      </c>
      <c r="H461" s="10" t="s">
        <v>18704</v>
      </c>
    </row>
    <row r="462" spans="1:8" x14ac:dyDescent="0.25">
      <c r="A462" s="2">
        <v>1186282</v>
      </c>
      <c r="B462" s="4" t="s">
        <v>18956</v>
      </c>
      <c r="C462" s="2" t="s">
        <v>27774</v>
      </c>
      <c r="D462" s="8">
        <v>1843.31</v>
      </c>
      <c r="E462" s="2">
        <v>100</v>
      </c>
      <c r="F462" s="2" t="str">
        <f>VLOOKUP(Tabla13[[#This Row],[Código]],[1]DETALLE_TARIFA!$C$2:$I$7282,7,FALSE)</f>
        <v>PCE</v>
      </c>
      <c r="G462" s="2" t="s">
        <v>6194</v>
      </c>
      <c r="H462" s="10" t="s">
        <v>18704</v>
      </c>
    </row>
    <row r="463" spans="1:8" x14ac:dyDescent="0.25">
      <c r="A463" s="2">
        <v>1186289</v>
      </c>
      <c r="B463" s="4" t="s">
        <v>18957</v>
      </c>
      <c r="C463" s="2" t="s">
        <v>27775</v>
      </c>
      <c r="D463" s="8">
        <v>2179.2600000000002</v>
      </c>
      <c r="E463" s="2">
        <v>100</v>
      </c>
      <c r="F463" s="2" t="str">
        <f>VLOOKUP(Tabla13[[#This Row],[Código]],[1]DETALLE_TARIFA!$C$2:$I$7282,7,FALSE)</f>
        <v>PCE</v>
      </c>
      <c r="G463" s="2" t="s">
        <v>6194</v>
      </c>
      <c r="H463" s="10" t="s">
        <v>18704</v>
      </c>
    </row>
    <row r="464" spans="1:8" x14ac:dyDescent="0.25">
      <c r="A464" s="2">
        <v>1186297</v>
      </c>
      <c r="B464" s="4" t="s">
        <v>18958</v>
      </c>
      <c r="C464" s="2" t="s">
        <v>27776</v>
      </c>
      <c r="D464" s="8">
        <v>2371.3000000000002</v>
      </c>
      <c r="E464" s="2">
        <v>100</v>
      </c>
      <c r="F464" s="2" t="str">
        <f>VLOOKUP(Tabla13[[#This Row],[Código]],[1]DETALLE_TARIFA!$C$2:$I$7282,7,FALSE)</f>
        <v>PCE</v>
      </c>
      <c r="G464" s="2" t="s">
        <v>6194</v>
      </c>
      <c r="H464" s="10" t="s">
        <v>18704</v>
      </c>
    </row>
    <row r="465" spans="1:8" x14ac:dyDescent="0.25">
      <c r="A465" s="2">
        <v>1186302</v>
      </c>
      <c r="B465" s="4" t="s">
        <v>18959</v>
      </c>
      <c r="C465" s="2" t="s">
        <v>27777</v>
      </c>
      <c r="D465" s="8">
        <v>962.47</v>
      </c>
      <c r="E465" s="2">
        <v>100</v>
      </c>
      <c r="F465" s="2" t="str">
        <f>VLOOKUP(Tabla13[[#This Row],[Código]],[1]DETALLE_TARIFA!$C$2:$I$7282,7,FALSE)</f>
        <v>PCE</v>
      </c>
      <c r="G465" s="2" t="s">
        <v>6194</v>
      </c>
      <c r="H465" s="10" t="s">
        <v>18704</v>
      </c>
    </row>
    <row r="466" spans="1:8" x14ac:dyDescent="0.25">
      <c r="A466" s="2">
        <v>1186303</v>
      </c>
      <c r="B466" s="4" t="s">
        <v>18960</v>
      </c>
      <c r="C466" s="2" t="s">
        <v>27778</v>
      </c>
      <c r="D466" s="8">
        <v>1334.24</v>
      </c>
      <c r="E466" s="2">
        <v>100</v>
      </c>
      <c r="F466" s="2" t="str">
        <f>VLOOKUP(Tabla13[[#This Row],[Código]],[1]DETALLE_TARIFA!$C$2:$I$7282,7,FALSE)</f>
        <v>PCE</v>
      </c>
      <c r="G466" s="2" t="s">
        <v>6194</v>
      </c>
      <c r="H466" s="10" t="s">
        <v>18704</v>
      </c>
    </row>
    <row r="467" spans="1:8" x14ac:dyDescent="0.25">
      <c r="A467" s="2">
        <v>1186309</v>
      </c>
      <c r="B467" s="4" t="s">
        <v>18961</v>
      </c>
      <c r="C467" s="2" t="s">
        <v>27779</v>
      </c>
      <c r="D467" s="8">
        <v>992.61</v>
      </c>
      <c r="E467" s="2">
        <v>100</v>
      </c>
      <c r="F467" s="2" t="str">
        <f>VLOOKUP(Tabla13[[#This Row],[Código]],[1]DETALLE_TARIFA!$C$2:$I$7282,7,FALSE)</f>
        <v>PCE</v>
      </c>
      <c r="G467" s="2" t="s">
        <v>6194</v>
      </c>
      <c r="H467" s="10" t="s">
        <v>18704</v>
      </c>
    </row>
    <row r="468" spans="1:8" x14ac:dyDescent="0.25">
      <c r="A468" s="2">
        <v>1186310</v>
      </c>
      <c r="B468" s="4" t="s">
        <v>18962</v>
      </c>
      <c r="C468" s="2" t="s">
        <v>27780</v>
      </c>
      <c r="D468" s="8">
        <v>1226.02</v>
      </c>
      <c r="E468" s="2">
        <v>100</v>
      </c>
      <c r="F468" s="2" t="str">
        <f>VLOOKUP(Tabla13[[#This Row],[Código]],[1]DETALLE_TARIFA!$C$2:$I$7282,7,FALSE)</f>
        <v>PCE</v>
      </c>
      <c r="G468" s="2" t="s">
        <v>6194</v>
      </c>
      <c r="H468" s="10" t="s">
        <v>18704</v>
      </c>
    </row>
    <row r="469" spans="1:8" x14ac:dyDescent="0.25">
      <c r="A469" s="2">
        <v>1186316</v>
      </c>
      <c r="B469" s="4" t="s">
        <v>18963</v>
      </c>
      <c r="C469" s="2" t="s">
        <v>27781</v>
      </c>
      <c r="D469" s="8">
        <v>1016.64</v>
      </c>
      <c r="E469" s="2">
        <v>100</v>
      </c>
      <c r="F469" s="2" t="str">
        <f>VLOOKUP(Tabla13[[#This Row],[Código]],[1]DETALLE_TARIFA!$C$2:$I$7282,7,FALSE)</f>
        <v>PCE</v>
      </c>
      <c r="G469" s="2" t="s">
        <v>6194</v>
      </c>
      <c r="H469" s="10" t="s">
        <v>18704</v>
      </c>
    </row>
    <row r="470" spans="1:8" x14ac:dyDescent="0.25">
      <c r="A470" s="2">
        <v>1186317</v>
      </c>
      <c r="B470" s="4" t="s">
        <v>18964</v>
      </c>
      <c r="C470" s="2" t="s">
        <v>27782</v>
      </c>
      <c r="D470" s="8">
        <v>1263.32</v>
      </c>
      <c r="E470" s="2">
        <v>100</v>
      </c>
      <c r="F470" s="2" t="str">
        <f>VLOOKUP(Tabla13[[#This Row],[Código]],[1]DETALLE_TARIFA!$C$2:$I$7282,7,FALSE)</f>
        <v>PCE</v>
      </c>
      <c r="G470" s="2" t="s">
        <v>6194</v>
      </c>
      <c r="H470" s="10" t="s">
        <v>18704</v>
      </c>
    </row>
    <row r="471" spans="1:8" x14ac:dyDescent="0.25">
      <c r="A471" s="2">
        <v>1186322</v>
      </c>
      <c r="B471" s="4" t="s">
        <v>18965</v>
      </c>
      <c r="C471" s="2" t="s">
        <v>27783</v>
      </c>
      <c r="D471" s="8">
        <v>1108.51</v>
      </c>
      <c r="E471" s="2">
        <v>100</v>
      </c>
      <c r="F471" s="2" t="str">
        <f>VLOOKUP(Tabla13[[#This Row],[Código]],[1]DETALLE_TARIFA!$C$2:$I$7282,7,FALSE)</f>
        <v>PCE</v>
      </c>
      <c r="G471" s="2" t="s">
        <v>6194</v>
      </c>
      <c r="H471" s="10" t="s">
        <v>18704</v>
      </c>
    </row>
    <row r="472" spans="1:8" x14ac:dyDescent="0.25">
      <c r="A472" s="2">
        <v>1186323</v>
      </c>
      <c r="B472" s="4" t="s">
        <v>18966</v>
      </c>
      <c r="C472" s="2" t="s">
        <v>27784</v>
      </c>
      <c r="D472" s="8">
        <v>1378.8</v>
      </c>
      <c r="E472" s="2">
        <v>100</v>
      </c>
      <c r="F472" s="2" t="str">
        <f>VLOOKUP(Tabla13[[#This Row],[Código]],[1]DETALLE_TARIFA!$C$2:$I$7282,7,FALSE)</f>
        <v>PCE</v>
      </c>
      <c r="G472" s="2" t="s">
        <v>6194</v>
      </c>
      <c r="H472" s="10" t="s">
        <v>18704</v>
      </c>
    </row>
    <row r="473" spans="1:8" x14ac:dyDescent="0.25">
      <c r="A473" s="2">
        <v>1186329</v>
      </c>
      <c r="B473" s="4" t="s">
        <v>18967</v>
      </c>
      <c r="C473" s="2" t="s">
        <v>27785</v>
      </c>
      <c r="D473" s="8">
        <v>1267.22</v>
      </c>
      <c r="E473" s="2">
        <v>100</v>
      </c>
      <c r="F473" s="2" t="str">
        <f>VLOOKUP(Tabla13[[#This Row],[Código]],[1]DETALLE_TARIFA!$C$2:$I$7282,7,FALSE)</f>
        <v>PCE</v>
      </c>
      <c r="G473" s="2" t="s">
        <v>6194</v>
      </c>
      <c r="H473" s="10" t="s">
        <v>18704</v>
      </c>
    </row>
    <row r="474" spans="1:8" x14ac:dyDescent="0.25">
      <c r="A474" s="2">
        <v>1186330</v>
      </c>
      <c r="B474" s="4" t="s">
        <v>18968</v>
      </c>
      <c r="C474" s="2" t="s">
        <v>27786</v>
      </c>
      <c r="D474" s="8">
        <v>1558.85</v>
      </c>
      <c r="E474" s="2">
        <v>100</v>
      </c>
      <c r="F474" s="2" t="str">
        <f>VLOOKUP(Tabla13[[#This Row],[Código]],[1]DETALLE_TARIFA!$C$2:$I$7282,7,FALSE)</f>
        <v>PCE</v>
      </c>
      <c r="G474" s="2" t="s">
        <v>6194</v>
      </c>
      <c r="H474" s="10" t="s">
        <v>18704</v>
      </c>
    </row>
    <row r="475" spans="1:8" x14ac:dyDescent="0.25">
      <c r="A475" s="2">
        <v>1186336</v>
      </c>
      <c r="B475" s="4" t="s">
        <v>18969</v>
      </c>
      <c r="C475" s="2" t="s">
        <v>27787</v>
      </c>
      <c r="D475" s="8">
        <v>1409.11</v>
      </c>
      <c r="E475" s="2">
        <v>100</v>
      </c>
      <c r="F475" s="2" t="str">
        <f>VLOOKUP(Tabla13[[#This Row],[Código]],[1]DETALLE_TARIFA!$C$2:$I$7282,7,FALSE)</f>
        <v>PCE</v>
      </c>
      <c r="G475" s="2" t="s">
        <v>6194</v>
      </c>
      <c r="H475" s="10" t="s">
        <v>18704</v>
      </c>
    </row>
    <row r="476" spans="1:8" x14ac:dyDescent="0.25">
      <c r="A476" s="2">
        <v>1186337</v>
      </c>
      <c r="B476" s="4" t="s">
        <v>18970</v>
      </c>
      <c r="C476" s="2" t="s">
        <v>27788</v>
      </c>
      <c r="D476" s="8">
        <v>1850.24</v>
      </c>
      <c r="E476" s="2">
        <v>100</v>
      </c>
      <c r="F476" s="2" t="str">
        <f>VLOOKUP(Tabla13[[#This Row],[Código]],[1]DETALLE_TARIFA!$C$2:$I$7282,7,FALSE)</f>
        <v>PCE</v>
      </c>
      <c r="G476" s="2" t="s">
        <v>6194</v>
      </c>
      <c r="H476" s="10" t="s">
        <v>18704</v>
      </c>
    </row>
    <row r="477" spans="1:8" x14ac:dyDescent="0.25">
      <c r="A477" s="2">
        <v>1186342</v>
      </c>
      <c r="B477" s="4" t="s">
        <v>18971</v>
      </c>
      <c r="C477" s="2" t="s">
        <v>27789</v>
      </c>
      <c r="D477" s="8">
        <v>1526.3</v>
      </c>
      <c r="E477" s="2">
        <v>100</v>
      </c>
      <c r="F477" s="2" t="str">
        <f>VLOOKUP(Tabla13[[#This Row],[Código]],[1]DETALLE_TARIFA!$C$2:$I$7282,7,FALSE)</f>
        <v>PCE</v>
      </c>
      <c r="G477" s="2" t="s">
        <v>6194</v>
      </c>
      <c r="H477" s="10" t="s">
        <v>18704</v>
      </c>
    </row>
    <row r="478" spans="1:8" x14ac:dyDescent="0.25">
      <c r="A478" s="2">
        <v>1186343</v>
      </c>
      <c r="B478" s="4" t="s">
        <v>18972</v>
      </c>
      <c r="C478" s="2" t="s">
        <v>27790</v>
      </c>
      <c r="D478" s="8">
        <v>1974.88</v>
      </c>
      <c r="E478" s="2">
        <v>100</v>
      </c>
      <c r="F478" s="2" t="str">
        <f>VLOOKUP(Tabla13[[#This Row],[Código]],[1]DETALLE_TARIFA!$C$2:$I$7282,7,FALSE)</f>
        <v>PCE</v>
      </c>
      <c r="G478" s="2" t="s">
        <v>6194</v>
      </c>
      <c r="H478" s="10" t="s">
        <v>18704</v>
      </c>
    </row>
    <row r="479" spans="1:8" x14ac:dyDescent="0.25">
      <c r="A479" s="2">
        <v>1186349</v>
      </c>
      <c r="B479" s="4" t="s">
        <v>18973</v>
      </c>
      <c r="C479" s="2" t="s">
        <v>27791</v>
      </c>
      <c r="D479" s="8">
        <v>1666.12</v>
      </c>
      <c r="E479" s="2">
        <v>100</v>
      </c>
      <c r="F479" s="2" t="str">
        <f>VLOOKUP(Tabla13[[#This Row],[Código]],[1]DETALLE_TARIFA!$C$2:$I$7282,7,FALSE)</f>
        <v>PCE</v>
      </c>
      <c r="G479" s="2" t="s">
        <v>6194</v>
      </c>
      <c r="H479" s="10" t="s">
        <v>18704</v>
      </c>
    </row>
    <row r="480" spans="1:8" x14ac:dyDescent="0.25">
      <c r="A480" s="2">
        <v>1186350</v>
      </c>
      <c r="B480" s="4" t="s">
        <v>18974</v>
      </c>
      <c r="C480" s="2" t="s">
        <v>27792</v>
      </c>
      <c r="D480" s="8">
        <v>2823.78</v>
      </c>
      <c r="E480" s="2">
        <v>100</v>
      </c>
      <c r="F480" s="2" t="str">
        <f>VLOOKUP(Tabla13[[#This Row],[Código]],[1]DETALLE_TARIFA!$C$2:$I$7282,7,FALSE)</f>
        <v>PCE</v>
      </c>
      <c r="G480" s="2" t="s">
        <v>6194</v>
      </c>
      <c r="H480" s="10" t="s">
        <v>18704</v>
      </c>
    </row>
    <row r="481" spans="1:8" x14ac:dyDescent="0.25">
      <c r="A481" s="2">
        <v>1186356</v>
      </c>
      <c r="B481" s="4" t="s">
        <v>18975</v>
      </c>
      <c r="C481" s="2" t="s">
        <v>27793</v>
      </c>
      <c r="D481" s="8">
        <v>1710.05</v>
      </c>
      <c r="E481" s="2">
        <v>100</v>
      </c>
      <c r="F481" s="2" t="str">
        <f>VLOOKUP(Tabla13[[#This Row],[Código]],[1]DETALLE_TARIFA!$C$2:$I$7282,7,FALSE)</f>
        <v>PCE</v>
      </c>
      <c r="G481" s="2" t="s">
        <v>6194</v>
      </c>
      <c r="H481" s="10" t="s">
        <v>18704</v>
      </c>
    </row>
    <row r="482" spans="1:8" x14ac:dyDescent="0.25">
      <c r="A482" s="2">
        <v>1186357</v>
      </c>
      <c r="B482" s="4" t="s">
        <v>18976</v>
      </c>
      <c r="C482" s="2" t="s">
        <v>27794</v>
      </c>
      <c r="D482" s="8">
        <v>2956.56</v>
      </c>
      <c r="E482" s="2">
        <v>100</v>
      </c>
      <c r="F482" s="2" t="str">
        <f>VLOOKUP(Tabla13[[#This Row],[Código]],[1]DETALLE_TARIFA!$C$2:$I$7282,7,FALSE)</f>
        <v>PCE</v>
      </c>
      <c r="G482" s="2" t="s">
        <v>6194</v>
      </c>
      <c r="H482" s="10" t="s">
        <v>18704</v>
      </c>
    </row>
    <row r="483" spans="1:8" x14ac:dyDescent="0.25">
      <c r="A483" s="2">
        <v>1186362</v>
      </c>
      <c r="B483" s="4" t="s">
        <v>18977</v>
      </c>
      <c r="C483" s="2" t="s">
        <v>27795</v>
      </c>
      <c r="D483" s="8">
        <v>1779.67</v>
      </c>
      <c r="E483" s="2">
        <v>100</v>
      </c>
      <c r="F483" s="2" t="str">
        <f>VLOOKUP(Tabla13[[#This Row],[Código]],[1]DETALLE_TARIFA!$C$2:$I$7282,7,FALSE)</f>
        <v>PCE</v>
      </c>
      <c r="G483" s="2" t="s">
        <v>6194</v>
      </c>
      <c r="H483" s="10" t="s">
        <v>18704</v>
      </c>
    </row>
    <row r="484" spans="1:8" x14ac:dyDescent="0.25">
      <c r="A484" s="2">
        <v>1186363</v>
      </c>
      <c r="B484" s="4" t="s">
        <v>18978</v>
      </c>
      <c r="C484" s="2" t="s">
        <v>27796</v>
      </c>
      <c r="D484" s="8">
        <v>3097.36</v>
      </c>
      <c r="E484" s="2">
        <v>100</v>
      </c>
      <c r="F484" s="2" t="str">
        <f>VLOOKUP(Tabla13[[#This Row],[Código]],[1]DETALLE_TARIFA!$C$2:$I$7282,7,FALSE)</f>
        <v>PCE</v>
      </c>
      <c r="G484" s="2" t="s">
        <v>6194</v>
      </c>
      <c r="H484" s="10" t="s">
        <v>18704</v>
      </c>
    </row>
    <row r="485" spans="1:8" x14ac:dyDescent="0.25">
      <c r="A485" s="2">
        <v>1186369</v>
      </c>
      <c r="B485" s="4" t="s">
        <v>18979</v>
      </c>
      <c r="C485" s="2" t="s">
        <v>27797</v>
      </c>
      <c r="D485" s="8">
        <v>2497.65</v>
      </c>
      <c r="E485" s="2">
        <v>100</v>
      </c>
      <c r="F485" s="2" t="str">
        <f>VLOOKUP(Tabla13[[#This Row],[Código]],[1]DETALLE_TARIFA!$C$2:$I$7282,7,FALSE)</f>
        <v>PCE</v>
      </c>
      <c r="G485" s="2" t="s">
        <v>6194</v>
      </c>
      <c r="H485" s="10" t="s">
        <v>18704</v>
      </c>
    </row>
    <row r="486" spans="1:8" x14ac:dyDescent="0.25">
      <c r="A486" s="2">
        <v>1186376</v>
      </c>
      <c r="B486" s="4" t="s">
        <v>18980</v>
      </c>
      <c r="C486" s="2" t="s">
        <v>27798</v>
      </c>
      <c r="D486" s="8">
        <v>3043.02</v>
      </c>
      <c r="E486" s="2">
        <v>100</v>
      </c>
      <c r="F486" s="2" t="str">
        <f>VLOOKUP(Tabla13[[#This Row],[Código]],[1]DETALLE_TARIFA!$C$2:$I$7282,7,FALSE)</f>
        <v>PCE</v>
      </c>
      <c r="G486" s="2" t="s">
        <v>6194</v>
      </c>
      <c r="H486" s="10" t="s">
        <v>18704</v>
      </c>
    </row>
    <row r="487" spans="1:8" x14ac:dyDescent="0.25">
      <c r="A487" s="2">
        <v>1186402</v>
      </c>
      <c r="B487" s="4" t="s">
        <v>18981</v>
      </c>
      <c r="C487" s="2" t="s">
        <v>27799</v>
      </c>
      <c r="D487" s="8">
        <v>657.75</v>
      </c>
      <c r="E487" s="2">
        <v>100</v>
      </c>
      <c r="F487" s="2" t="str">
        <f>VLOOKUP(Tabla13[[#This Row],[Código]],[1]DETALLE_TARIFA!$C$2:$I$7282,7,FALSE)</f>
        <v>PCE</v>
      </c>
      <c r="G487" s="2" t="s">
        <v>6194</v>
      </c>
      <c r="H487" s="10" t="s">
        <v>18704</v>
      </c>
    </row>
    <row r="488" spans="1:8" x14ac:dyDescent="0.25">
      <c r="A488" s="2">
        <v>1186404</v>
      </c>
      <c r="B488" s="4" t="s">
        <v>18982</v>
      </c>
      <c r="C488" s="2" t="s">
        <v>27800</v>
      </c>
      <c r="D488" s="8">
        <v>1064.3900000000001</v>
      </c>
      <c r="E488" s="2">
        <v>100</v>
      </c>
      <c r="F488" s="2" t="str">
        <f>VLOOKUP(Tabla13[[#This Row],[Código]],[1]DETALLE_TARIFA!$C$2:$I$7282,7,FALSE)</f>
        <v>PCE</v>
      </c>
      <c r="G488" s="2" t="s">
        <v>6194</v>
      </c>
      <c r="H488" s="10" t="s">
        <v>18704</v>
      </c>
    </row>
    <row r="489" spans="1:8" x14ac:dyDescent="0.25">
      <c r="A489" s="2">
        <v>1186409</v>
      </c>
      <c r="B489" s="4" t="s">
        <v>18983</v>
      </c>
      <c r="C489" s="2" t="s">
        <v>27801</v>
      </c>
      <c r="D489" s="8">
        <v>697.75</v>
      </c>
      <c r="E489" s="2">
        <v>100</v>
      </c>
      <c r="F489" s="2" t="str">
        <f>VLOOKUP(Tabla13[[#This Row],[Código]],[1]DETALLE_TARIFA!$C$2:$I$7282,7,FALSE)</f>
        <v>PCE</v>
      </c>
      <c r="G489" s="2" t="s">
        <v>6194</v>
      </c>
      <c r="H489" s="10" t="s">
        <v>18704</v>
      </c>
    </row>
    <row r="490" spans="1:8" x14ac:dyDescent="0.25">
      <c r="A490" s="2">
        <v>1186411</v>
      </c>
      <c r="B490" s="4" t="s">
        <v>18984</v>
      </c>
      <c r="C490" s="2" t="s">
        <v>27802</v>
      </c>
      <c r="D490" s="8">
        <v>1096.94</v>
      </c>
      <c r="E490" s="2">
        <v>100</v>
      </c>
      <c r="F490" s="2" t="str">
        <f>VLOOKUP(Tabla13[[#This Row],[Código]],[1]DETALLE_TARIFA!$C$2:$I$7282,7,FALSE)</f>
        <v>PCE</v>
      </c>
      <c r="G490" s="2" t="s">
        <v>6194</v>
      </c>
      <c r="H490" s="10" t="s">
        <v>18704</v>
      </c>
    </row>
    <row r="491" spans="1:8" x14ac:dyDescent="0.25">
      <c r="A491" s="2">
        <v>1186416</v>
      </c>
      <c r="B491" s="4" t="s">
        <v>18985</v>
      </c>
      <c r="C491" s="2" t="s">
        <v>27803</v>
      </c>
      <c r="D491" s="8">
        <v>712.03</v>
      </c>
      <c r="E491" s="2">
        <v>100</v>
      </c>
      <c r="F491" s="2" t="str">
        <f>VLOOKUP(Tabla13[[#This Row],[Código]],[1]DETALLE_TARIFA!$C$2:$I$7282,7,FALSE)</f>
        <v>PCE</v>
      </c>
      <c r="G491" s="2" t="s">
        <v>6194</v>
      </c>
      <c r="H491" s="10" t="s">
        <v>18704</v>
      </c>
    </row>
    <row r="492" spans="1:8" x14ac:dyDescent="0.25">
      <c r="A492" s="2">
        <v>1186422</v>
      </c>
      <c r="B492" s="4" t="s">
        <v>18986</v>
      </c>
      <c r="C492" s="2" t="s">
        <v>27804</v>
      </c>
      <c r="D492" s="8">
        <v>785.01</v>
      </c>
      <c r="E492" s="2">
        <v>100</v>
      </c>
      <c r="F492" s="2" t="str">
        <f>VLOOKUP(Tabla13[[#This Row],[Código]],[1]DETALLE_TARIFA!$C$2:$I$7282,7,FALSE)</f>
        <v>PCE</v>
      </c>
      <c r="G492" s="2" t="s">
        <v>6194</v>
      </c>
      <c r="H492" s="10" t="s">
        <v>18704</v>
      </c>
    </row>
    <row r="493" spans="1:8" x14ac:dyDescent="0.25">
      <c r="A493" s="2">
        <v>1186423</v>
      </c>
      <c r="B493" s="4" t="s">
        <v>18987</v>
      </c>
      <c r="C493" s="2" t="s">
        <v>27805</v>
      </c>
      <c r="D493" s="8">
        <v>1019.42</v>
      </c>
      <c r="E493" s="2">
        <v>100</v>
      </c>
      <c r="F493" s="2" t="str">
        <f>VLOOKUP(Tabla13[[#This Row],[Código]],[1]DETALLE_TARIFA!$C$2:$I$7282,7,FALSE)</f>
        <v>PCE</v>
      </c>
      <c r="G493" s="2" t="s">
        <v>6194</v>
      </c>
      <c r="H493" s="10" t="s">
        <v>18704</v>
      </c>
    </row>
    <row r="494" spans="1:8" x14ac:dyDescent="0.25">
      <c r="A494" s="2">
        <v>1186429</v>
      </c>
      <c r="B494" s="4" t="s">
        <v>18988</v>
      </c>
      <c r="C494" s="2" t="s">
        <v>27806</v>
      </c>
      <c r="D494" s="8">
        <v>1002.07</v>
      </c>
      <c r="E494" s="2">
        <v>100</v>
      </c>
      <c r="F494" s="2" t="str">
        <f>VLOOKUP(Tabla13[[#This Row],[Código]],[1]DETALLE_TARIFA!$C$2:$I$7282,7,FALSE)</f>
        <v>PCE</v>
      </c>
      <c r="G494" s="2" t="s">
        <v>6194</v>
      </c>
      <c r="H494" s="10" t="s">
        <v>18704</v>
      </c>
    </row>
    <row r="495" spans="1:8" x14ac:dyDescent="0.25">
      <c r="A495" s="2">
        <v>1186431</v>
      </c>
      <c r="B495" s="4" t="s">
        <v>18989</v>
      </c>
      <c r="C495" s="2" t="s">
        <v>27807</v>
      </c>
      <c r="D495" s="8">
        <v>1589.52</v>
      </c>
      <c r="E495" s="2">
        <v>100</v>
      </c>
      <c r="F495" s="2" t="str">
        <f>VLOOKUP(Tabla13[[#This Row],[Código]],[1]DETALLE_TARIFA!$C$2:$I$7282,7,FALSE)</f>
        <v>PCE</v>
      </c>
      <c r="G495" s="2" t="s">
        <v>6194</v>
      </c>
      <c r="H495" s="10" t="s">
        <v>18704</v>
      </c>
    </row>
    <row r="496" spans="1:8" x14ac:dyDescent="0.25">
      <c r="A496" s="2">
        <v>1186436</v>
      </c>
      <c r="B496" s="4" t="s">
        <v>18990</v>
      </c>
      <c r="C496" s="2" t="s">
        <v>27808</v>
      </c>
      <c r="D496" s="8">
        <v>1070.9000000000001</v>
      </c>
      <c r="E496" s="2">
        <v>100</v>
      </c>
      <c r="F496" s="2" t="str">
        <f>VLOOKUP(Tabla13[[#This Row],[Código]],[1]DETALLE_TARIFA!$C$2:$I$7282,7,FALSE)</f>
        <v>PCE</v>
      </c>
      <c r="G496" s="2" t="s">
        <v>6194</v>
      </c>
      <c r="H496" s="10" t="s">
        <v>18704</v>
      </c>
    </row>
    <row r="497" spans="1:8" x14ac:dyDescent="0.25">
      <c r="A497" s="2">
        <v>1186442</v>
      </c>
      <c r="B497" s="4" t="s">
        <v>18991</v>
      </c>
      <c r="C497" s="2" t="s">
        <v>27809</v>
      </c>
      <c r="D497" s="8">
        <v>1176.6099999999999</v>
      </c>
      <c r="E497" s="2">
        <v>100</v>
      </c>
      <c r="F497" s="2" t="str">
        <f>VLOOKUP(Tabla13[[#This Row],[Código]],[1]DETALLE_TARIFA!$C$2:$I$7282,7,FALSE)</f>
        <v>PCE</v>
      </c>
      <c r="G497" s="2" t="s">
        <v>6194</v>
      </c>
      <c r="H497" s="10" t="s">
        <v>18704</v>
      </c>
    </row>
    <row r="498" spans="1:8" x14ac:dyDescent="0.25">
      <c r="A498" s="2">
        <v>1186449</v>
      </c>
      <c r="B498" s="4" t="s">
        <v>18992</v>
      </c>
      <c r="C498" s="2" t="s">
        <v>27810</v>
      </c>
      <c r="D498" s="8">
        <v>1286.78</v>
      </c>
      <c r="E498" s="2">
        <v>100</v>
      </c>
      <c r="F498" s="2" t="str">
        <f>VLOOKUP(Tabla13[[#This Row],[Código]],[1]DETALLE_TARIFA!$C$2:$I$7282,7,FALSE)</f>
        <v>PCE</v>
      </c>
      <c r="G498" s="2" t="s">
        <v>6194</v>
      </c>
      <c r="H498" s="10" t="s">
        <v>18704</v>
      </c>
    </row>
    <row r="499" spans="1:8" x14ac:dyDescent="0.25">
      <c r="A499" s="2">
        <v>1186456</v>
      </c>
      <c r="B499" s="4" t="s">
        <v>18993</v>
      </c>
      <c r="C499" s="2" t="s">
        <v>27811</v>
      </c>
      <c r="D499" s="8">
        <v>1499.82</v>
      </c>
      <c r="E499" s="2">
        <v>100</v>
      </c>
      <c r="F499" s="2" t="str">
        <f>VLOOKUP(Tabla13[[#This Row],[Código]],[1]DETALLE_TARIFA!$C$2:$I$7282,7,FALSE)</f>
        <v>PCE</v>
      </c>
      <c r="G499" s="2" t="s">
        <v>6194</v>
      </c>
      <c r="H499" s="10" t="s">
        <v>18704</v>
      </c>
    </row>
    <row r="500" spans="1:8" x14ac:dyDescent="0.25">
      <c r="A500" s="2">
        <v>1186462</v>
      </c>
      <c r="B500" s="4" t="s">
        <v>18994</v>
      </c>
      <c r="C500" s="2" t="s">
        <v>27812</v>
      </c>
      <c r="D500" s="8">
        <v>1638.49</v>
      </c>
      <c r="E500" s="2">
        <v>100</v>
      </c>
      <c r="F500" s="2" t="str">
        <f>VLOOKUP(Tabla13[[#This Row],[Código]],[1]DETALLE_TARIFA!$C$2:$I$7282,7,FALSE)</f>
        <v>PCE</v>
      </c>
      <c r="G500" s="2" t="s">
        <v>6194</v>
      </c>
      <c r="H500" s="10" t="s">
        <v>18704</v>
      </c>
    </row>
    <row r="501" spans="1:8" x14ac:dyDescent="0.25">
      <c r="A501" s="2">
        <v>1186469</v>
      </c>
      <c r="B501" s="4" t="s">
        <v>18995</v>
      </c>
      <c r="C501" s="2" t="s">
        <v>27813</v>
      </c>
      <c r="D501" s="8">
        <v>2235.8000000000002</v>
      </c>
      <c r="E501" s="2">
        <v>100</v>
      </c>
      <c r="F501" s="2" t="str">
        <f>VLOOKUP(Tabla13[[#This Row],[Código]],[1]DETALLE_TARIFA!$C$2:$I$7282,7,FALSE)</f>
        <v>PCE</v>
      </c>
      <c r="G501" s="2" t="s">
        <v>6194</v>
      </c>
      <c r="H501" s="10" t="s">
        <v>18704</v>
      </c>
    </row>
    <row r="502" spans="1:8" x14ac:dyDescent="0.25">
      <c r="A502" s="2">
        <v>1186476</v>
      </c>
      <c r="B502" s="4" t="s">
        <v>18996</v>
      </c>
      <c r="C502" s="2" t="s">
        <v>27814</v>
      </c>
      <c r="D502" s="8">
        <v>3394.17</v>
      </c>
      <c r="E502" s="2">
        <v>100</v>
      </c>
      <c r="F502" s="2" t="str">
        <f>VLOOKUP(Tabla13[[#This Row],[Código]],[1]DETALLE_TARIFA!$C$2:$I$7282,7,FALSE)</f>
        <v>PCE</v>
      </c>
      <c r="G502" s="2" t="s">
        <v>6194</v>
      </c>
      <c r="H502" s="10" t="s">
        <v>18704</v>
      </c>
    </row>
    <row r="503" spans="1:8" x14ac:dyDescent="0.25">
      <c r="A503" s="2">
        <v>1186502</v>
      </c>
      <c r="B503" s="4" t="s">
        <v>18997</v>
      </c>
      <c r="C503" s="2" t="s">
        <v>27815</v>
      </c>
      <c r="D503" s="8">
        <v>358.33</v>
      </c>
      <c r="E503" s="2">
        <v>100</v>
      </c>
      <c r="F503" s="2" t="str">
        <f>VLOOKUP(Tabla13[[#This Row],[Código]],[1]DETALLE_TARIFA!$C$2:$I$7282,7,FALSE)</f>
        <v>PCE</v>
      </c>
      <c r="G503" s="2" t="s">
        <v>6194</v>
      </c>
      <c r="H503" s="10" t="s">
        <v>18704</v>
      </c>
    </row>
    <row r="504" spans="1:8" x14ac:dyDescent="0.25">
      <c r="A504" s="2">
        <v>1186503</v>
      </c>
      <c r="B504" s="4" t="s">
        <v>18998</v>
      </c>
      <c r="C504" s="2" t="s">
        <v>27816</v>
      </c>
      <c r="D504" s="8">
        <v>521.45000000000005</v>
      </c>
      <c r="E504" s="2">
        <v>100</v>
      </c>
      <c r="F504" s="2" t="str">
        <f>VLOOKUP(Tabla13[[#This Row],[Código]],[1]DETALLE_TARIFA!$C$2:$I$7282,7,FALSE)</f>
        <v>PCE</v>
      </c>
      <c r="G504" s="2" t="s">
        <v>6194</v>
      </c>
      <c r="H504" s="10" t="s">
        <v>18704</v>
      </c>
    </row>
    <row r="505" spans="1:8" x14ac:dyDescent="0.25">
      <c r="A505" s="2">
        <v>1186504</v>
      </c>
      <c r="B505" s="4" t="s">
        <v>18999</v>
      </c>
      <c r="C505" s="2" t="s">
        <v>27817</v>
      </c>
      <c r="D505" s="8">
        <v>681.6</v>
      </c>
      <c r="E505" s="2">
        <v>100</v>
      </c>
      <c r="F505" s="2" t="str">
        <f>VLOOKUP(Tabla13[[#This Row],[Código]],[1]DETALLE_TARIFA!$C$2:$I$7282,7,FALSE)</f>
        <v>PCE</v>
      </c>
      <c r="G505" s="2" t="s">
        <v>6194</v>
      </c>
      <c r="H505" s="10" t="s">
        <v>18704</v>
      </c>
    </row>
    <row r="506" spans="1:8" x14ac:dyDescent="0.25">
      <c r="A506" s="2">
        <v>1186509</v>
      </c>
      <c r="B506" s="4" t="s">
        <v>19000</v>
      </c>
      <c r="C506" s="2" t="s">
        <v>27818</v>
      </c>
      <c r="D506" s="8">
        <v>376.53</v>
      </c>
      <c r="E506" s="2">
        <v>100</v>
      </c>
      <c r="F506" s="2" t="str">
        <f>VLOOKUP(Tabla13[[#This Row],[Código]],[1]DETALLE_TARIFA!$C$2:$I$7282,7,FALSE)</f>
        <v>PCE</v>
      </c>
      <c r="G506" s="2" t="s">
        <v>6194</v>
      </c>
      <c r="H506" s="10" t="s">
        <v>18704</v>
      </c>
    </row>
    <row r="507" spans="1:8" x14ac:dyDescent="0.25">
      <c r="A507" s="2">
        <v>1186510</v>
      </c>
      <c r="B507" s="4" t="s">
        <v>19001</v>
      </c>
      <c r="C507" s="2" t="s">
        <v>27819</v>
      </c>
      <c r="D507" s="8">
        <v>567.75</v>
      </c>
      <c r="E507" s="2">
        <v>100</v>
      </c>
      <c r="F507" s="2" t="str">
        <f>VLOOKUP(Tabla13[[#This Row],[Código]],[1]DETALLE_TARIFA!$C$2:$I$7282,7,FALSE)</f>
        <v>PCE</v>
      </c>
      <c r="G507" s="2" t="s">
        <v>6194</v>
      </c>
      <c r="H507" s="10" t="s">
        <v>18704</v>
      </c>
    </row>
    <row r="508" spans="1:8" x14ac:dyDescent="0.25">
      <c r="A508" s="2">
        <v>1186511</v>
      </c>
      <c r="B508" s="4" t="s">
        <v>19002</v>
      </c>
      <c r="C508" s="2" t="s">
        <v>27820</v>
      </c>
      <c r="D508" s="8">
        <v>917.04</v>
      </c>
      <c r="E508" s="2">
        <v>100</v>
      </c>
      <c r="F508" s="2" t="str">
        <f>VLOOKUP(Tabla13[[#This Row],[Código]],[1]DETALLE_TARIFA!$C$2:$I$7282,7,FALSE)</f>
        <v>PCE</v>
      </c>
      <c r="G508" s="2" t="s">
        <v>6194</v>
      </c>
      <c r="H508" s="10" t="s">
        <v>18704</v>
      </c>
    </row>
    <row r="509" spans="1:8" x14ac:dyDescent="0.25">
      <c r="A509" s="2">
        <v>1186516</v>
      </c>
      <c r="B509" s="4" t="s">
        <v>19003</v>
      </c>
      <c r="C509" s="2" t="s">
        <v>27821</v>
      </c>
      <c r="D509" s="8">
        <v>389.54</v>
      </c>
      <c r="E509" s="2">
        <v>100</v>
      </c>
      <c r="F509" s="2" t="str">
        <f>VLOOKUP(Tabla13[[#This Row],[Código]],[1]DETALLE_TARIFA!$C$2:$I$7282,7,FALSE)</f>
        <v>PCE</v>
      </c>
      <c r="G509" s="2" t="s">
        <v>6194</v>
      </c>
      <c r="H509" s="10" t="s">
        <v>18704</v>
      </c>
    </row>
    <row r="510" spans="1:8" x14ac:dyDescent="0.25">
      <c r="A510" s="2">
        <v>1186517</v>
      </c>
      <c r="B510" s="4" t="s">
        <v>19004</v>
      </c>
      <c r="C510" s="2" t="s">
        <v>27822</v>
      </c>
      <c r="D510" s="8">
        <v>600.14</v>
      </c>
      <c r="E510" s="2">
        <v>100</v>
      </c>
      <c r="F510" s="2" t="str">
        <f>VLOOKUP(Tabla13[[#This Row],[Código]],[1]DETALLE_TARIFA!$C$2:$I$7282,7,FALSE)</f>
        <v>PCE</v>
      </c>
      <c r="G510" s="2" t="s">
        <v>6194</v>
      </c>
      <c r="H510" s="10" t="s">
        <v>18704</v>
      </c>
    </row>
    <row r="511" spans="1:8" x14ac:dyDescent="0.25">
      <c r="A511" s="2">
        <v>1186518</v>
      </c>
      <c r="B511" s="4" t="s">
        <v>19005</v>
      </c>
      <c r="C511" s="2" t="s">
        <v>27823</v>
      </c>
      <c r="D511" s="8">
        <v>974.07</v>
      </c>
      <c r="E511" s="2">
        <v>100</v>
      </c>
      <c r="F511" s="2" t="str">
        <f>VLOOKUP(Tabla13[[#This Row],[Código]],[1]DETALLE_TARIFA!$C$2:$I$7282,7,FALSE)</f>
        <v>PCE</v>
      </c>
      <c r="G511" s="2" t="s">
        <v>6194</v>
      </c>
      <c r="H511" s="10" t="s">
        <v>18704</v>
      </c>
    </row>
    <row r="512" spans="1:8" x14ac:dyDescent="0.25">
      <c r="A512" s="2">
        <v>1186522</v>
      </c>
      <c r="B512" s="4" t="s">
        <v>19006</v>
      </c>
      <c r="C512" s="2" t="s">
        <v>27824</v>
      </c>
      <c r="D512" s="8">
        <v>422.33</v>
      </c>
      <c r="E512" s="2">
        <v>100</v>
      </c>
      <c r="F512" s="2" t="str">
        <f>VLOOKUP(Tabla13[[#This Row],[Código]],[1]DETALLE_TARIFA!$C$2:$I$7282,7,FALSE)</f>
        <v>PCE</v>
      </c>
      <c r="G512" s="2" t="s">
        <v>6194</v>
      </c>
      <c r="H512" s="10" t="s">
        <v>18704</v>
      </c>
    </row>
    <row r="513" spans="1:8" x14ac:dyDescent="0.25">
      <c r="A513" s="2">
        <v>1186523</v>
      </c>
      <c r="B513" s="4" t="s">
        <v>19007</v>
      </c>
      <c r="C513" s="2" t="s">
        <v>27825</v>
      </c>
      <c r="D513" s="8">
        <v>775.83</v>
      </c>
      <c r="E513" s="2">
        <v>100</v>
      </c>
      <c r="F513" s="2" t="str">
        <f>VLOOKUP(Tabla13[[#This Row],[Código]],[1]DETALLE_TARIFA!$C$2:$I$7282,7,FALSE)</f>
        <v>PCE</v>
      </c>
      <c r="G513" s="2" t="s">
        <v>6194</v>
      </c>
      <c r="H513" s="10" t="s">
        <v>18704</v>
      </c>
    </row>
    <row r="514" spans="1:8" x14ac:dyDescent="0.25">
      <c r="A514" s="2">
        <v>1186524</v>
      </c>
      <c r="B514" s="4" t="s">
        <v>19008</v>
      </c>
      <c r="C514" s="2" t="s">
        <v>27826</v>
      </c>
      <c r="D514" s="8">
        <v>1119.1099999999999</v>
      </c>
      <c r="E514" s="2">
        <v>100</v>
      </c>
      <c r="F514" s="2" t="str">
        <f>VLOOKUP(Tabla13[[#This Row],[Código]],[1]DETALLE_TARIFA!$C$2:$I$7282,7,FALSE)</f>
        <v>PCE</v>
      </c>
      <c r="G514" s="2" t="s">
        <v>6194</v>
      </c>
      <c r="H514" s="10" t="s">
        <v>18704</v>
      </c>
    </row>
    <row r="515" spans="1:8" x14ac:dyDescent="0.25">
      <c r="A515" s="2">
        <v>1186529</v>
      </c>
      <c r="B515" s="4" t="s">
        <v>19009</v>
      </c>
      <c r="C515" s="2" t="s">
        <v>27827</v>
      </c>
      <c r="D515" s="8">
        <v>637.62</v>
      </c>
      <c r="E515" s="2">
        <v>100</v>
      </c>
      <c r="F515" s="2" t="str">
        <f>VLOOKUP(Tabla13[[#This Row],[Código]],[1]DETALLE_TARIFA!$C$2:$I$7282,7,FALSE)</f>
        <v>PCE</v>
      </c>
      <c r="G515" s="2" t="s">
        <v>6194</v>
      </c>
      <c r="H515" s="10" t="s">
        <v>18704</v>
      </c>
    </row>
    <row r="516" spans="1:8" x14ac:dyDescent="0.25">
      <c r="A516" s="2">
        <v>1186530</v>
      </c>
      <c r="B516" s="4" t="s">
        <v>19010</v>
      </c>
      <c r="C516" s="2" t="s">
        <v>27828</v>
      </c>
      <c r="D516" s="8">
        <v>846.79</v>
      </c>
      <c r="E516" s="2">
        <v>100</v>
      </c>
      <c r="F516" s="2" t="str">
        <f>VLOOKUP(Tabla13[[#This Row],[Código]],[1]DETALLE_TARIFA!$C$2:$I$7282,7,FALSE)</f>
        <v>PCE</v>
      </c>
      <c r="G516" s="2" t="s">
        <v>6194</v>
      </c>
      <c r="H516" s="10" t="s">
        <v>18704</v>
      </c>
    </row>
    <row r="517" spans="1:8" x14ac:dyDescent="0.25">
      <c r="A517" s="2">
        <v>1186531</v>
      </c>
      <c r="B517" s="4" t="s">
        <v>19011</v>
      </c>
      <c r="C517" s="2" t="s">
        <v>27829</v>
      </c>
      <c r="D517" s="8">
        <v>1178.0999999999999</v>
      </c>
      <c r="E517" s="2">
        <v>100</v>
      </c>
      <c r="F517" s="2" t="str">
        <f>VLOOKUP(Tabla13[[#This Row],[Código]],[1]DETALLE_TARIFA!$C$2:$I$7282,7,FALSE)</f>
        <v>PCE</v>
      </c>
      <c r="G517" s="2" t="s">
        <v>6194</v>
      </c>
      <c r="H517" s="10" t="s">
        <v>18704</v>
      </c>
    </row>
    <row r="518" spans="1:8" x14ac:dyDescent="0.25">
      <c r="A518" s="2">
        <v>1186536</v>
      </c>
      <c r="B518" s="4" t="s">
        <v>19012</v>
      </c>
      <c r="C518" s="2" t="s">
        <v>27830</v>
      </c>
      <c r="D518" s="8">
        <v>766.15</v>
      </c>
      <c r="E518" s="2">
        <v>100</v>
      </c>
      <c r="F518" s="2" t="str">
        <f>VLOOKUP(Tabla13[[#This Row],[Código]],[1]DETALLE_TARIFA!$C$2:$I$7282,7,FALSE)</f>
        <v>PCE</v>
      </c>
      <c r="G518" s="2" t="s">
        <v>6194</v>
      </c>
      <c r="H518" s="10" t="s">
        <v>18704</v>
      </c>
    </row>
    <row r="519" spans="1:8" x14ac:dyDescent="0.25">
      <c r="A519" s="2">
        <v>1186537</v>
      </c>
      <c r="B519" s="4" t="s">
        <v>19013</v>
      </c>
      <c r="C519" s="2" t="s">
        <v>27831</v>
      </c>
      <c r="D519" s="8">
        <v>885.36</v>
      </c>
      <c r="E519" s="2">
        <v>100</v>
      </c>
      <c r="F519" s="2" t="str">
        <f>VLOOKUP(Tabla13[[#This Row],[Código]],[1]DETALLE_TARIFA!$C$2:$I$7282,7,FALSE)</f>
        <v>PCE</v>
      </c>
      <c r="G519" s="2" t="s">
        <v>6194</v>
      </c>
      <c r="H519" s="10" t="s">
        <v>18704</v>
      </c>
    </row>
    <row r="520" spans="1:8" x14ac:dyDescent="0.25">
      <c r="A520" s="2">
        <v>1186538</v>
      </c>
      <c r="B520" s="4" t="s">
        <v>19014</v>
      </c>
      <c r="C520" s="2" t="s">
        <v>27832</v>
      </c>
      <c r="D520" s="8">
        <v>1283.68</v>
      </c>
      <c r="E520" s="2">
        <v>100</v>
      </c>
      <c r="F520" s="2" t="str">
        <f>VLOOKUP(Tabla13[[#This Row],[Código]],[1]DETALLE_TARIFA!$C$2:$I$7282,7,FALSE)</f>
        <v>PCE</v>
      </c>
      <c r="G520" s="2" t="s">
        <v>6194</v>
      </c>
      <c r="H520" s="10" t="s">
        <v>18704</v>
      </c>
    </row>
    <row r="521" spans="1:8" x14ac:dyDescent="0.25">
      <c r="A521" s="2">
        <v>1186542</v>
      </c>
      <c r="B521" s="4" t="s">
        <v>19015</v>
      </c>
      <c r="C521" s="2" t="s">
        <v>27833</v>
      </c>
      <c r="D521" s="8">
        <v>869.15</v>
      </c>
      <c r="E521" s="2">
        <v>100</v>
      </c>
      <c r="F521" s="2" t="str">
        <f>VLOOKUP(Tabla13[[#This Row],[Código]],[1]DETALLE_TARIFA!$C$2:$I$7282,7,FALSE)</f>
        <v>PCE</v>
      </c>
      <c r="G521" s="2" t="s">
        <v>6194</v>
      </c>
      <c r="H521" s="10" t="s">
        <v>18704</v>
      </c>
    </row>
    <row r="522" spans="1:8" x14ac:dyDescent="0.25">
      <c r="A522" s="2">
        <v>1186543</v>
      </c>
      <c r="B522" s="4" t="s">
        <v>19016</v>
      </c>
      <c r="C522" s="2" t="s">
        <v>27834</v>
      </c>
      <c r="D522" s="8">
        <v>1004.82</v>
      </c>
      <c r="E522" s="2">
        <v>100</v>
      </c>
      <c r="F522" s="2" t="str">
        <f>VLOOKUP(Tabla13[[#This Row],[Código]],[1]DETALLE_TARIFA!$C$2:$I$7282,7,FALSE)</f>
        <v>PCE</v>
      </c>
      <c r="G522" s="2" t="s">
        <v>6194</v>
      </c>
      <c r="H522" s="10" t="s">
        <v>18704</v>
      </c>
    </row>
    <row r="523" spans="1:8" x14ac:dyDescent="0.25">
      <c r="A523" s="2">
        <v>1186544</v>
      </c>
      <c r="B523" s="4" t="s">
        <v>19017</v>
      </c>
      <c r="C523" s="2" t="s">
        <v>27835</v>
      </c>
      <c r="D523" s="8">
        <v>1489.31</v>
      </c>
      <c r="E523" s="2">
        <v>100</v>
      </c>
      <c r="F523" s="2" t="str">
        <f>VLOOKUP(Tabla13[[#This Row],[Código]],[1]DETALLE_TARIFA!$C$2:$I$7282,7,FALSE)</f>
        <v>PCE</v>
      </c>
      <c r="G523" s="2" t="s">
        <v>6194</v>
      </c>
      <c r="H523" s="10" t="s">
        <v>18704</v>
      </c>
    </row>
    <row r="524" spans="1:8" x14ac:dyDescent="0.25">
      <c r="A524" s="2">
        <v>1186549</v>
      </c>
      <c r="B524" s="4" t="s">
        <v>19018</v>
      </c>
      <c r="C524" s="2" t="s">
        <v>27836</v>
      </c>
      <c r="D524" s="8">
        <v>884.8</v>
      </c>
      <c r="E524" s="2">
        <v>100</v>
      </c>
      <c r="F524" s="2" t="str">
        <f>VLOOKUP(Tabla13[[#This Row],[Código]],[1]DETALLE_TARIFA!$C$2:$I$7282,7,FALSE)</f>
        <v>PCE</v>
      </c>
      <c r="G524" s="2" t="s">
        <v>6194</v>
      </c>
      <c r="H524" s="10" t="s">
        <v>18704</v>
      </c>
    </row>
    <row r="525" spans="1:8" x14ac:dyDescent="0.25">
      <c r="A525" s="2">
        <v>1186550</v>
      </c>
      <c r="B525" s="4" t="s">
        <v>19019</v>
      </c>
      <c r="C525" s="2" t="s">
        <v>27837</v>
      </c>
      <c r="D525" s="8">
        <v>1102.71</v>
      </c>
      <c r="E525" s="2">
        <v>100</v>
      </c>
      <c r="F525" s="2" t="str">
        <f>VLOOKUP(Tabla13[[#This Row],[Código]],[1]DETALLE_TARIFA!$C$2:$I$7282,7,FALSE)</f>
        <v>PCE</v>
      </c>
      <c r="G525" s="2" t="s">
        <v>6194</v>
      </c>
      <c r="H525" s="10" t="s">
        <v>18704</v>
      </c>
    </row>
    <row r="526" spans="1:8" x14ac:dyDescent="0.25">
      <c r="A526" s="2">
        <v>1186556</v>
      </c>
      <c r="B526" s="4" t="s">
        <v>19020</v>
      </c>
      <c r="C526" s="2" t="s">
        <v>27838</v>
      </c>
      <c r="D526" s="8">
        <v>948.9</v>
      </c>
      <c r="E526" s="2">
        <v>100</v>
      </c>
      <c r="F526" s="2" t="str">
        <f>VLOOKUP(Tabla13[[#This Row],[Código]],[1]DETALLE_TARIFA!$C$2:$I$7282,7,FALSE)</f>
        <v>PCE</v>
      </c>
      <c r="G526" s="2" t="s">
        <v>6194</v>
      </c>
      <c r="H526" s="10" t="s">
        <v>18704</v>
      </c>
    </row>
    <row r="527" spans="1:8" x14ac:dyDescent="0.25">
      <c r="A527" s="2">
        <v>1186557</v>
      </c>
      <c r="B527" s="4" t="s">
        <v>19021</v>
      </c>
      <c r="C527" s="2" t="s">
        <v>27839</v>
      </c>
      <c r="D527" s="8">
        <v>1309.81</v>
      </c>
      <c r="E527" s="2">
        <v>100</v>
      </c>
      <c r="F527" s="2" t="str">
        <f>VLOOKUP(Tabla13[[#This Row],[Código]],[1]DETALLE_TARIFA!$C$2:$I$7282,7,FALSE)</f>
        <v>PCE</v>
      </c>
      <c r="G527" s="2" t="s">
        <v>6194</v>
      </c>
      <c r="H527" s="10" t="s">
        <v>18704</v>
      </c>
    </row>
    <row r="528" spans="1:8" x14ac:dyDescent="0.25">
      <c r="A528" s="2">
        <v>1186562</v>
      </c>
      <c r="B528" s="4" t="s">
        <v>19022</v>
      </c>
      <c r="C528" s="2" t="s">
        <v>27840</v>
      </c>
      <c r="D528" s="8">
        <v>1089.6600000000001</v>
      </c>
      <c r="E528" s="2">
        <v>100</v>
      </c>
      <c r="F528" s="2" t="str">
        <f>VLOOKUP(Tabla13[[#This Row],[Código]],[1]DETALLE_TARIFA!$C$2:$I$7282,7,FALSE)</f>
        <v>PCE</v>
      </c>
      <c r="G528" s="2" t="s">
        <v>6194</v>
      </c>
      <c r="H528" s="10" t="s">
        <v>18704</v>
      </c>
    </row>
    <row r="529" spans="1:8" x14ac:dyDescent="0.25">
      <c r="A529" s="2">
        <v>1186563</v>
      </c>
      <c r="B529" s="4" t="s">
        <v>19023</v>
      </c>
      <c r="C529" s="2" t="s">
        <v>27841</v>
      </c>
      <c r="D529" s="8">
        <v>1378.33</v>
      </c>
      <c r="E529" s="2">
        <v>100</v>
      </c>
      <c r="F529" s="2" t="str">
        <f>VLOOKUP(Tabla13[[#This Row],[Código]],[1]DETALLE_TARIFA!$C$2:$I$7282,7,FALSE)</f>
        <v>PCE</v>
      </c>
      <c r="G529" s="2" t="s">
        <v>6194</v>
      </c>
      <c r="H529" s="10" t="s">
        <v>18704</v>
      </c>
    </row>
    <row r="530" spans="1:8" x14ac:dyDescent="0.25">
      <c r="A530" s="2">
        <v>1186569</v>
      </c>
      <c r="B530" s="4" t="s">
        <v>19024</v>
      </c>
      <c r="C530" s="2" t="s">
        <v>27842</v>
      </c>
      <c r="D530" s="8">
        <v>1189.24</v>
      </c>
      <c r="E530" s="2">
        <v>100</v>
      </c>
      <c r="F530" s="2" t="str">
        <f>VLOOKUP(Tabla13[[#This Row],[Código]],[1]DETALLE_TARIFA!$C$2:$I$7282,7,FALSE)</f>
        <v>PCE</v>
      </c>
      <c r="G530" s="2" t="s">
        <v>6194</v>
      </c>
      <c r="H530" s="10" t="s">
        <v>18704</v>
      </c>
    </row>
    <row r="531" spans="1:8" x14ac:dyDescent="0.25">
      <c r="A531" s="2">
        <v>1186576</v>
      </c>
      <c r="B531" s="4" t="s">
        <v>19025</v>
      </c>
      <c r="C531" s="2" t="s">
        <v>27843</v>
      </c>
      <c r="D531" s="8">
        <v>1614.4</v>
      </c>
      <c r="E531" s="2">
        <v>100</v>
      </c>
      <c r="F531" s="2" t="str">
        <f>VLOOKUP(Tabla13[[#This Row],[Código]],[1]DETALLE_TARIFA!$C$2:$I$7282,7,FALSE)</f>
        <v>PCE</v>
      </c>
      <c r="G531" s="2" t="s">
        <v>6194</v>
      </c>
      <c r="H531" s="10" t="s">
        <v>18704</v>
      </c>
    </row>
    <row r="532" spans="1:8" x14ac:dyDescent="0.25">
      <c r="A532" s="2">
        <v>1186582</v>
      </c>
      <c r="B532" s="4" t="s">
        <v>19026</v>
      </c>
      <c r="C532" s="2" t="s">
        <v>27844</v>
      </c>
      <c r="D532" s="8">
        <v>1972.2</v>
      </c>
      <c r="E532" s="2">
        <v>100</v>
      </c>
      <c r="F532" s="2" t="str">
        <f>VLOOKUP(Tabla13[[#This Row],[Código]],[1]DETALLE_TARIFA!$C$2:$I$7282,7,FALSE)</f>
        <v>PCE</v>
      </c>
      <c r="G532" s="2" t="s">
        <v>6194</v>
      </c>
      <c r="H532" s="10" t="s">
        <v>18704</v>
      </c>
    </row>
    <row r="533" spans="1:8" x14ac:dyDescent="0.25">
      <c r="A533" s="2">
        <v>1186589</v>
      </c>
      <c r="B533" s="4" t="s">
        <v>19027</v>
      </c>
      <c r="C533" s="2" t="s">
        <v>27845</v>
      </c>
      <c r="D533" s="8">
        <v>2204.5300000000002</v>
      </c>
      <c r="E533" s="2">
        <v>100</v>
      </c>
      <c r="F533" s="2" t="str">
        <f>VLOOKUP(Tabla13[[#This Row],[Código]],[1]DETALLE_TARIFA!$C$2:$I$7282,7,FALSE)</f>
        <v>PCE</v>
      </c>
      <c r="G533" s="2" t="s">
        <v>6194</v>
      </c>
      <c r="H533" s="10" t="s">
        <v>18704</v>
      </c>
    </row>
    <row r="534" spans="1:8" x14ac:dyDescent="0.25">
      <c r="A534" s="2">
        <v>1186597</v>
      </c>
      <c r="B534" s="4" t="s">
        <v>19028</v>
      </c>
      <c r="C534" s="2" t="s">
        <v>27846</v>
      </c>
      <c r="D534" s="8">
        <v>2481.12</v>
      </c>
      <c r="E534" s="2">
        <v>100</v>
      </c>
      <c r="F534" s="2" t="str">
        <f>VLOOKUP(Tabla13[[#This Row],[Código]],[1]DETALLE_TARIFA!$C$2:$I$7282,7,FALSE)</f>
        <v>PCE</v>
      </c>
      <c r="G534" s="2" t="s">
        <v>6194</v>
      </c>
      <c r="H534" s="10" t="s">
        <v>18704</v>
      </c>
    </row>
    <row r="535" spans="1:8" x14ac:dyDescent="0.25">
      <c r="A535" s="2">
        <v>1186702</v>
      </c>
      <c r="B535" s="4" t="s">
        <v>19029</v>
      </c>
      <c r="C535" s="2" t="s">
        <v>27847</v>
      </c>
      <c r="D535" s="8">
        <v>329.65</v>
      </c>
      <c r="E535" s="2">
        <v>100</v>
      </c>
      <c r="F535" s="2" t="str">
        <f>VLOOKUP(Tabla13[[#This Row],[Código]],[1]DETALLE_TARIFA!$C$2:$I$7282,7,FALSE)</f>
        <v>PCE</v>
      </c>
      <c r="G535" s="2" t="s">
        <v>6194</v>
      </c>
      <c r="H535" s="10" t="s">
        <v>18704</v>
      </c>
    </row>
    <row r="536" spans="1:8" x14ac:dyDescent="0.25">
      <c r="A536" s="2">
        <v>1186709</v>
      </c>
      <c r="B536" s="4" t="s">
        <v>19030</v>
      </c>
      <c r="C536" s="2" t="s">
        <v>27848</v>
      </c>
      <c r="D536" s="8">
        <v>342.96</v>
      </c>
      <c r="E536" s="2">
        <v>100</v>
      </c>
      <c r="F536" s="2" t="str">
        <f>VLOOKUP(Tabla13[[#This Row],[Código]],[1]DETALLE_TARIFA!$C$2:$I$7282,7,FALSE)</f>
        <v>PCE</v>
      </c>
      <c r="G536" s="2" t="s">
        <v>6194</v>
      </c>
      <c r="H536" s="10" t="s">
        <v>18704</v>
      </c>
    </row>
    <row r="537" spans="1:8" x14ac:dyDescent="0.25">
      <c r="A537" s="2">
        <v>1186716</v>
      </c>
      <c r="B537" s="4" t="s">
        <v>19031</v>
      </c>
      <c r="C537" s="2" t="s">
        <v>27849</v>
      </c>
      <c r="D537" s="8">
        <v>370.53</v>
      </c>
      <c r="E537" s="2">
        <v>100</v>
      </c>
      <c r="F537" s="2" t="str">
        <f>VLOOKUP(Tabla13[[#This Row],[Código]],[1]DETALLE_TARIFA!$C$2:$I$7282,7,FALSE)</f>
        <v>PCE</v>
      </c>
      <c r="G537" s="2" t="s">
        <v>6194</v>
      </c>
      <c r="H537" s="10" t="s">
        <v>18704</v>
      </c>
    </row>
    <row r="538" spans="1:8" x14ac:dyDescent="0.25">
      <c r="A538" s="2">
        <v>1186722</v>
      </c>
      <c r="B538" s="4" t="s">
        <v>19032</v>
      </c>
      <c r="C538" s="2" t="s">
        <v>27850</v>
      </c>
      <c r="D538" s="8">
        <v>439.5</v>
      </c>
      <c r="E538" s="2">
        <v>100</v>
      </c>
      <c r="F538" s="2" t="str">
        <f>VLOOKUP(Tabla13[[#This Row],[Código]],[1]DETALLE_TARIFA!$C$2:$I$7282,7,FALSE)</f>
        <v>PCE</v>
      </c>
      <c r="G538" s="2" t="s">
        <v>6194</v>
      </c>
      <c r="H538" s="10" t="s">
        <v>18704</v>
      </c>
    </row>
    <row r="539" spans="1:8" x14ac:dyDescent="0.25">
      <c r="A539" s="2">
        <v>1186729</v>
      </c>
      <c r="B539" s="4" t="s">
        <v>19033</v>
      </c>
      <c r="C539" s="2" t="s">
        <v>27851</v>
      </c>
      <c r="D539" s="8">
        <v>577.34</v>
      </c>
      <c r="E539" s="2">
        <v>100</v>
      </c>
      <c r="F539" s="2" t="str">
        <f>VLOOKUP(Tabla13[[#This Row],[Código]],[1]DETALLE_TARIFA!$C$2:$I$7282,7,FALSE)</f>
        <v>PCE</v>
      </c>
      <c r="G539" s="2" t="s">
        <v>6194</v>
      </c>
      <c r="H539" s="10" t="s">
        <v>18704</v>
      </c>
    </row>
    <row r="540" spans="1:8" x14ac:dyDescent="0.25">
      <c r="A540" s="2">
        <v>1186736</v>
      </c>
      <c r="B540" s="4" t="s">
        <v>19034</v>
      </c>
      <c r="C540" s="2" t="s">
        <v>27852</v>
      </c>
      <c r="D540" s="8">
        <v>601.17999999999995</v>
      </c>
      <c r="E540" s="2">
        <v>100</v>
      </c>
      <c r="F540" s="2" t="str">
        <f>VLOOKUP(Tabla13[[#This Row],[Código]],[1]DETALLE_TARIFA!$C$2:$I$7282,7,FALSE)</f>
        <v>PCE</v>
      </c>
      <c r="G540" s="2" t="s">
        <v>6194</v>
      </c>
      <c r="H540" s="10" t="s">
        <v>18704</v>
      </c>
    </row>
    <row r="541" spans="1:8" x14ac:dyDescent="0.25">
      <c r="A541" s="2">
        <v>1186742</v>
      </c>
      <c r="B541" s="4" t="s">
        <v>19035</v>
      </c>
      <c r="C541" s="2" t="s">
        <v>27853</v>
      </c>
      <c r="D541" s="8">
        <v>707.79</v>
      </c>
      <c r="E541" s="2">
        <v>100</v>
      </c>
      <c r="F541" s="2" t="str">
        <f>VLOOKUP(Tabla13[[#This Row],[Código]],[1]DETALLE_TARIFA!$C$2:$I$7282,7,FALSE)</f>
        <v>PCE</v>
      </c>
      <c r="G541" s="2" t="s">
        <v>6194</v>
      </c>
      <c r="H541" s="10" t="s">
        <v>18704</v>
      </c>
    </row>
    <row r="542" spans="1:8" x14ac:dyDescent="0.25">
      <c r="A542" s="2">
        <v>1186749</v>
      </c>
      <c r="B542" s="4" t="s">
        <v>19036</v>
      </c>
      <c r="C542" s="2" t="s">
        <v>27854</v>
      </c>
      <c r="D542" s="8">
        <v>773.14</v>
      </c>
      <c r="E542" s="2">
        <v>100</v>
      </c>
      <c r="F542" s="2" t="str">
        <f>VLOOKUP(Tabla13[[#This Row],[Código]],[1]DETALLE_TARIFA!$C$2:$I$7282,7,FALSE)</f>
        <v>PCE</v>
      </c>
      <c r="G542" s="2" t="s">
        <v>6194</v>
      </c>
      <c r="H542" s="10" t="s">
        <v>18704</v>
      </c>
    </row>
    <row r="543" spans="1:8" x14ac:dyDescent="0.25">
      <c r="A543" s="2">
        <v>1186756</v>
      </c>
      <c r="B543" s="4" t="s">
        <v>19037</v>
      </c>
      <c r="C543" s="2" t="s">
        <v>27855</v>
      </c>
      <c r="D543" s="8">
        <v>859.65</v>
      </c>
      <c r="E543" s="2">
        <v>100</v>
      </c>
      <c r="F543" s="2" t="str">
        <f>VLOOKUP(Tabla13[[#This Row],[Código]],[1]DETALLE_TARIFA!$C$2:$I$7282,7,FALSE)</f>
        <v>PCE</v>
      </c>
      <c r="G543" s="2" t="s">
        <v>6194</v>
      </c>
      <c r="H543" s="10" t="s">
        <v>18704</v>
      </c>
    </row>
    <row r="544" spans="1:8" x14ac:dyDescent="0.25">
      <c r="A544" s="2">
        <v>1186757</v>
      </c>
      <c r="B544" s="4" t="s">
        <v>19038</v>
      </c>
      <c r="C544" s="2" t="s">
        <v>27856</v>
      </c>
      <c r="D544" s="8">
        <v>1001.87</v>
      </c>
      <c r="E544" s="2">
        <v>100</v>
      </c>
      <c r="F544" s="2" t="str">
        <f>VLOOKUP(Tabla13[[#This Row],[Código]],[1]DETALLE_TARIFA!$C$2:$I$7282,7,FALSE)</f>
        <v>PCE</v>
      </c>
      <c r="G544" s="2" t="s">
        <v>6194</v>
      </c>
      <c r="H544" s="10" t="s">
        <v>18704</v>
      </c>
    </row>
    <row r="545" spans="1:8" x14ac:dyDescent="0.25">
      <c r="A545" s="2">
        <v>1186762</v>
      </c>
      <c r="B545" s="4" t="s">
        <v>19039</v>
      </c>
      <c r="C545" s="2" t="s">
        <v>27857</v>
      </c>
      <c r="D545" s="8">
        <v>920.97</v>
      </c>
      <c r="E545" s="2">
        <v>100</v>
      </c>
      <c r="F545" s="2" t="str">
        <f>VLOOKUP(Tabla13[[#This Row],[Código]],[1]DETALLE_TARIFA!$C$2:$I$7282,7,FALSE)</f>
        <v>PCE</v>
      </c>
      <c r="G545" s="2" t="s">
        <v>6194</v>
      </c>
      <c r="H545" s="10" t="s">
        <v>18704</v>
      </c>
    </row>
    <row r="546" spans="1:8" x14ac:dyDescent="0.25">
      <c r="A546" s="2">
        <v>1186763</v>
      </c>
      <c r="B546" s="4" t="s">
        <v>19040</v>
      </c>
      <c r="C546" s="2" t="s">
        <v>27858</v>
      </c>
      <c r="D546" s="8">
        <v>1288.6500000000001</v>
      </c>
      <c r="E546" s="2">
        <v>100</v>
      </c>
      <c r="F546" s="2" t="str">
        <f>VLOOKUP(Tabla13[[#This Row],[Código]],[1]DETALLE_TARIFA!$C$2:$I$7282,7,FALSE)</f>
        <v>PCE</v>
      </c>
      <c r="G546" s="2" t="s">
        <v>6194</v>
      </c>
      <c r="H546" s="10" t="s">
        <v>18704</v>
      </c>
    </row>
    <row r="547" spans="1:8" x14ac:dyDescent="0.25">
      <c r="A547" s="2">
        <v>1186769</v>
      </c>
      <c r="B547" s="4" t="s">
        <v>19041</v>
      </c>
      <c r="C547" s="2" t="s">
        <v>27859</v>
      </c>
      <c r="D547" s="8">
        <v>1474.16</v>
      </c>
      <c r="E547" s="2">
        <v>100</v>
      </c>
      <c r="F547" s="2" t="str">
        <f>VLOOKUP(Tabla13[[#This Row],[Código]],[1]DETALLE_TARIFA!$C$2:$I$7282,7,FALSE)</f>
        <v>PCE</v>
      </c>
      <c r="G547" s="2" t="s">
        <v>6194</v>
      </c>
      <c r="H547" s="10" t="s">
        <v>18704</v>
      </c>
    </row>
    <row r="548" spans="1:8" x14ac:dyDescent="0.25">
      <c r="A548" s="2">
        <v>1186776</v>
      </c>
      <c r="B548" s="4" t="s">
        <v>19042</v>
      </c>
      <c r="C548" s="2" t="s">
        <v>27860</v>
      </c>
      <c r="D548" s="8">
        <v>2192.16</v>
      </c>
      <c r="E548" s="2">
        <v>100</v>
      </c>
      <c r="F548" s="2" t="str">
        <f>VLOOKUP(Tabla13[[#This Row],[Código]],[1]DETALLE_TARIFA!$C$2:$I$7282,7,FALSE)</f>
        <v>PCE</v>
      </c>
      <c r="G548" s="2" t="s">
        <v>6194</v>
      </c>
      <c r="H548" s="10" t="s">
        <v>18704</v>
      </c>
    </row>
    <row r="549" spans="1:8" x14ac:dyDescent="0.25">
      <c r="A549" s="2">
        <v>1186782</v>
      </c>
      <c r="B549" s="4" t="s">
        <v>19043</v>
      </c>
      <c r="C549" s="2" t="s">
        <v>27861</v>
      </c>
      <c r="D549" s="8">
        <v>2578.7199999999998</v>
      </c>
      <c r="E549" s="2">
        <v>100</v>
      </c>
      <c r="F549" s="2" t="str">
        <f>VLOOKUP(Tabla13[[#This Row],[Código]],[1]DETALLE_TARIFA!$C$2:$I$7282,7,FALSE)</f>
        <v>PCE</v>
      </c>
      <c r="G549" s="2" t="s">
        <v>6194</v>
      </c>
      <c r="H549" s="10" t="s">
        <v>18704</v>
      </c>
    </row>
    <row r="550" spans="1:8" x14ac:dyDescent="0.25">
      <c r="A550" s="2">
        <v>1186789</v>
      </c>
      <c r="B550" s="4" t="s">
        <v>19044</v>
      </c>
      <c r="C550" s="2" t="s">
        <v>27862</v>
      </c>
      <c r="D550" s="8">
        <v>2659.94</v>
      </c>
      <c r="E550" s="2">
        <v>100</v>
      </c>
      <c r="F550" s="2" t="str">
        <f>VLOOKUP(Tabla13[[#This Row],[Código]],[1]DETALLE_TARIFA!$C$2:$I$7282,7,FALSE)</f>
        <v>PCE</v>
      </c>
      <c r="G550" s="2" t="s">
        <v>6194</v>
      </c>
      <c r="H550" s="10" t="s">
        <v>18704</v>
      </c>
    </row>
    <row r="551" spans="1:8" x14ac:dyDescent="0.25">
      <c r="A551" s="2">
        <v>1186797</v>
      </c>
      <c r="B551" s="4" t="s">
        <v>19045</v>
      </c>
      <c r="C551" s="2" t="s">
        <v>27863</v>
      </c>
      <c r="D551" s="8">
        <v>2996.52</v>
      </c>
      <c r="E551" s="2">
        <v>100</v>
      </c>
      <c r="F551" s="2" t="str">
        <f>VLOOKUP(Tabla13[[#This Row],[Código]],[1]DETALLE_TARIFA!$C$2:$I$7282,7,FALSE)</f>
        <v>PCE</v>
      </c>
      <c r="G551" s="2" t="s">
        <v>6194</v>
      </c>
      <c r="H551" s="10" t="s">
        <v>18704</v>
      </c>
    </row>
    <row r="552" spans="1:8" x14ac:dyDescent="0.25">
      <c r="A552" s="2">
        <v>1186903</v>
      </c>
      <c r="B552" s="4" t="s">
        <v>19046</v>
      </c>
      <c r="C552" s="2" t="s">
        <v>27864</v>
      </c>
      <c r="D552" s="8">
        <v>2442.3000000000002</v>
      </c>
      <c r="E552" s="2">
        <v>100</v>
      </c>
      <c r="F552" s="2" t="str">
        <f>VLOOKUP(Tabla13[[#This Row],[Código]],[1]DETALLE_TARIFA!$C$2:$I$7282,7,FALSE)</f>
        <v>PCE</v>
      </c>
      <c r="G552" s="2" t="s">
        <v>6194</v>
      </c>
      <c r="H552" s="10" t="s">
        <v>18704</v>
      </c>
    </row>
    <row r="553" spans="1:8" x14ac:dyDescent="0.25">
      <c r="A553" s="2">
        <v>1186904</v>
      </c>
      <c r="B553" s="4" t="s">
        <v>19047</v>
      </c>
      <c r="C553" s="2" t="s">
        <v>27865</v>
      </c>
      <c r="D553" s="8">
        <v>2542.6799999999998</v>
      </c>
      <c r="E553" s="2">
        <v>100</v>
      </c>
      <c r="F553" s="2" t="str">
        <f>VLOOKUP(Tabla13[[#This Row],[Código]],[1]DETALLE_TARIFA!$C$2:$I$7282,7,FALSE)</f>
        <v>PCE</v>
      </c>
      <c r="G553" s="2" t="s">
        <v>6194</v>
      </c>
      <c r="H553" s="10" t="s">
        <v>18704</v>
      </c>
    </row>
    <row r="554" spans="1:8" x14ac:dyDescent="0.25">
      <c r="A554" s="2">
        <v>1186910</v>
      </c>
      <c r="B554" s="4" t="s">
        <v>19048</v>
      </c>
      <c r="C554" s="2" t="s">
        <v>27866</v>
      </c>
      <c r="D554" s="8">
        <v>2551.5</v>
      </c>
      <c r="E554" s="2">
        <v>100</v>
      </c>
      <c r="F554" s="2" t="str">
        <f>VLOOKUP(Tabla13[[#This Row],[Código]],[1]DETALLE_TARIFA!$C$2:$I$7282,7,FALSE)</f>
        <v>PCE</v>
      </c>
      <c r="G554" s="2" t="s">
        <v>6194</v>
      </c>
      <c r="H554" s="10" t="s">
        <v>18704</v>
      </c>
    </row>
    <row r="555" spans="1:8" x14ac:dyDescent="0.25">
      <c r="A555" s="2">
        <v>1186911</v>
      </c>
      <c r="B555" s="4" t="s">
        <v>19049</v>
      </c>
      <c r="C555" s="2" t="s">
        <v>27867</v>
      </c>
      <c r="D555" s="8">
        <v>2636.55</v>
      </c>
      <c r="E555" s="2">
        <v>100</v>
      </c>
      <c r="F555" s="2" t="str">
        <f>VLOOKUP(Tabla13[[#This Row],[Código]],[1]DETALLE_TARIFA!$C$2:$I$7282,7,FALSE)</f>
        <v>PCE</v>
      </c>
      <c r="G555" s="2" t="s">
        <v>6194</v>
      </c>
      <c r="H555" s="10" t="s">
        <v>18704</v>
      </c>
    </row>
    <row r="556" spans="1:8" x14ac:dyDescent="0.25">
      <c r="A556" s="2">
        <v>1186917</v>
      </c>
      <c r="B556" s="4" t="s">
        <v>19050</v>
      </c>
      <c r="C556" s="2" t="s">
        <v>27868</v>
      </c>
      <c r="D556" s="8">
        <v>2648.63</v>
      </c>
      <c r="E556" s="2">
        <v>100</v>
      </c>
      <c r="F556" s="2" t="str">
        <f>VLOOKUP(Tabla13[[#This Row],[Código]],[1]DETALLE_TARIFA!$C$2:$I$7282,7,FALSE)</f>
        <v>PCE</v>
      </c>
      <c r="G556" s="2" t="s">
        <v>6194</v>
      </c>
      <c r="H556" s="10" t="s">
        <v>18704</v>
      </c>
    </row>
    <row r="557" spans="1:8" x14ac:dyDescent="0.25">
      <c r="A557" s="2">
        <v>1186918</v>
      </c>
      <c r="B557" s="4" t="s">
        <v>19051</v>
      </c>
      <c r="C557" s="2" t="s">
        <v>27869</v>
      </c>
      <c r="D557" s="8">
        <v>2764.76</v>
      </c>
      <c r="E557" s="2">
        <v>100</v>
      </c>
      <c r="F557" s="2" t="str">
        <f>VLOOKUP(Tabla13[[#This Row],[Código]],[1]DETALLE_TARIFA!$C$2:$I$7282,7,FALSE)</f>
        <v>PCE</v>
      </c>
      <c r="G557" s="2" t="s">
        <v>6194</v>
      </c>
      <c r="H557" s="10" t="s">
        <v>18704</v>
      </c>
    </row>
    <row r="558" spans="1:8" x14ac:dyDescent="0.25">
      <c r="A558" s="2">
        <v>1186923</v>
      </c>
      <c r="B558" s="4" t="s">
        <v>19052</v>
      </c>
      <c r="C558" s="2" t="s">
        <v>27870</v>
      </c>
      <c r="D558" s="8">
        <v>2755.2</v>
      </c>
      <c r="E558" s="2">
        <v>100</v>
      </c>
      <c r="F558" s="2" t="str">
        <f>VLOOKUP(Tabla13[[#This Row],[Código]],[1]DETALLE_TARIFA!$C$2:$I$7282,7,FALSE)</f>
        <v>PCE</v>
      </c>
      <c r="G558" s="2" t="s">
        <v>6194</v>
      </c>
      <c r="H558" s="10" t="s">
        <v>18704</v>
      </c>
    </row>
    <row r="559" spans="1:8" x14ac:dyDescent="0.25">
      <c r="A559" s="2">
        <v>1186924</v>
      </c>
      <c r="B559" s="4" t="s">
        <v>19053</v>
      </c>
      <c r="C559" s="2" t="s">
        <v>27871</v>
      </c>
      <c r="D559" s="8">
        <v>2881.73</v>
      </c>
      <c r="E559" s="2">
        <v>100</v>
      </c>
      <c r="F559" s="2" t="str">
        <f>VLOOKUP(Tabla13[[#This Row],[Código]],[1]DETALLE_TARIFA!$C$2:$I$7282,7,FALSE)</f>
        <v>PCE</v>
      </c>
      <c r="G559" s="2" t="s">
        <v>6194</v>
      </c>
      <c r="H559" s="10" t="s">
        <v>18704</v>
      </c>
    </row>
    <row r="560" spans="1:8" x14ac:dyDescent="0.25">
      <c r="A560" s="2">
        <v>1186930</v>
      </c>
      <c r="B560" s="4" t="s">
        <v>19054</v>
      </c>
      <c r="C560" s="2" t="s">
        <v>27872</v>
      </c>
      <c r="D560" s="8">
        <v>2878.89</v>
      </c>
      <c r="E560" s="2">
        <v>100</v>
      </c>
      <c r="F560" s="2" t="str">
        <f>VLOOKUP(Tabla13[[#This Row],[Código]],[1]DETALLE_TARIFA!$C$2:$I$7282,7,FALSE)</f>
        <v>PCE</v>
      </c>
      <c r="G560" s="2" t="s">
        <v>6194</v>
      </c>
      <c r="H560" s="10" t="s">
        <v>18704</v>
      </c>
    </row>
    <row r="561" spans="1:8" x14ac:dyDescent="0.25">
      <c r="A561" s="2">
        <v>1186931</v>
      </c>
      <c r="B561" s="4" t="s">
        <v>19055</v>
      </c>
      <c r="C561" s="2" t="s">
        <v>27873</v>
      </c>
      <c r="D561" s="8">
        <v>2997.23</v>
      </c>
      <c r="E561" s="2">
        <v>100</v>
      </c>
      <c r="F561" s="2" t="str">
        <f>VLOOKUP(Tabla13[[#This Row],[Código]],[1]DETALLE_TARIFA!$C$2:$I$7282,7,FALSE)</f>
        <v>PCE</v>
      </c>
      <c r="G561" s="2" t="s">
        <v>6194</v>
      </c>
      <c r="H561" s="10" t="s">
        <v>18704</v>
      </c>
    </row>
    <row r="562" spans="1:8" x14ac:dyDescent="0.25">
      <c r="A562" s="2">
        <v>1186937</v>
      </c>
      <c r="B562" s="4" t="s">
        <v>19056</v>
      </c>
      <c r="C562" s="2" t="s">
        <v>27874</v>
      </c>
      <c r="D562" s="8">
        <v>2972.13</v>
      </c>
      <c r="E562" s="2">
        <v>100</v>
      </c>
      <c r="F562" s="2" t="str">
        <f>VLOOKUP(Tabla13[[#This Row],[Código]],[1]DETALLE_TARIFA!$C$2:$I$7282,7,FALSE)</f>
        <v>PCE</v>
      </c>
      <c r="G562" s="2" t="s">
        <v>6194</v>
      </c>
      <c r="H562" s="10" t="s">
        <v>18704</v>
      </c>
    </row>
    <row r="563" spans="1:8" x14ac:dyDescent="0.25">
      <c r="A563" s="2">
        <v>1186943</v>
      </c>
      <c r="B563" s="4" t="s">
        <v>19057</v>
      </c>
      <c r="C563" s="2" t="s">
        <v>27875</v>
      </c>
      <c r="D563" s="8">
        <v>3094.67</v>
      </c>
      <c r="E563" s="2">
        <v>100</v>
      </c>
      <c r="F563" s="2" t="str">
        <f>VLOOKUP(Tabla13[[#This Row],[Código]],[1]DETALLE_TARIFA!$C$2:$I$7282,7,FALSE)</f>
        <v>PCE</v>
      </c>
      <c r="G563" s="2" t="s">
        <v>6194</v>
      </c>
      <c r="H563" s="10" t="s">
        <v>18704</v>
      </c>
    </row>
    <row r="564" spans="1:8" x14ac:dyDescent="0.25">
      <c r="A564" s="2">
        <v>1186950</v>
      </c>
      <c r="B564" s="4" t="s">
        <v>19058</v>
      </c>
      <c r="C564" s="2" t="s">
        <v>27876</v>
      </c>
      <c r="D564" s="8">
        <v>3156.41</v>
      </c>
      <c r="E564" s="2">
        <v>100</v>
      </c>
      <c r="F564" s="2" t="str">
        <f>VLOOKUP(Tabla13[[#This Row],[Código]],[1]DETALLE_TARIFA!$C$2:$I$7282,7,FALSE)</f>
        <v>PCE</v>
      </c>
      <c r="G564" s="2" t="s">
        <v>6194</v>
      </c>
      <c r="H564" s="10" t="s">
        <v>18704</v>
      </c>
    </row>
    <row r="565" spans="1:8" x14ac:dyDescent="0.25">
      <c r="A565" s="2">
        <v>1187002</v>
      </c>
      <c r="B565" s="4" t="s">
        <v>19059</v>
      </c>
      <c r="C565" s="2" t="s">
        <v>27877</v>
      </c>
      <c r="D565" s="8">
        <v>327.74</v>
      </c>
      <c r="E565" s="2">
        <v>100</v>
      </c>
      <c r="F565" s="2" t="str">
        <f>VLOOKUP(Tabla13[[#This Row],[Código]],[1]DETALLE_TARIFA!$C$2:$I$7282,7,FALSE)</f>
        <v>PCE</v>
      </c>
      <c r="G565" s="2" t="s">
        <v>6194</v>
      </c>
      <c r="H565" s="10" t="s">
        <v>18704</v>
      </c>
    </row>
    <row r="566" spans="1:8" x14ac:dyDescent="0.25">
      <c r="A566" s="2">
        <v>1187003</v>
      </c>
      <c r="B566" s="4" t="s">
        <v>19060</v>
      </c>
      <c r="C566" s="2" t="s">
        <v>27878</v>
      </c>
      <c r="D566" s="8">
        <v>388.16</v>
      </c>
      <c r="E566" s="2">
        <v>100</v>
      </c>
      <c r="F566" s="2" t="str">
        <f>VLOOKUP(Tabla13[[#This Row],[Código]],[1]DETALLE_TARIFA!$C$2:$I$7282,7,FALSE)</f>
        <v>PCE</v>
      </c>
      <c r="G566" s="2" t="s">
        <v>6194</v>
      </c>
      <c r="H566" s="10" t="s">
        <v>18704</v>
      </c>
    </row>
    <row r="567" spans="1:8" x14ac:dyDescent="0.25">
      <c r="A567" s="2">
        <v>1187008</v>
      </c>
      <c r="B567" s="4" t="s">
        <v>19061</v>
      </c>
      <c r="C567" s="2" t="s">
        <v>27879</v>
      </c>
      <c r="D567" s="8">
        <v>384.17</v>
      </c>
      <c r="E567" s="2">
        <v>100</v>
      </c>
      <c r="F567" s="2" t="str">
        <f>VLOOKUP(Tabla13[[#This Row],[Código]],[1]DETALLE_TARIFA!$C$2:$I$7282,7,FALSE)</f>
        <v>PCE</v>
      </c>
      <c r="G567" s="2" t="s">
        <v>6194</v>
      </c>
      <c r="H567" s="10" t="s">
        <v>18704</v>
      </c>
    </row>
    <row r="568" spans="1:8" x14ac:dyDescent="0.25">
      <c r="A568" s="2">
        <v>1187009</v>
      </c>
      <c r="B568" s="4" t="s">
        <v>19062</v>
      </c>
      <c r="C568" s="2" t="s">
        <v>27880</v>
      </c>
      <c r="D568" s="8">
        <v>438.61</v>
      </c>
      <c r="E568" s="2">
        <v>100</v>
      </c>
      <c r="F568" s="2" t="str">
        <f>VLOOKUP(Tabla13[[#This Row],[Código]],[1]DETALLE_TARIFA!$C$2:$I$7282,7,FALSE)</f>
        <v>PCE</v>
      </c>
      <c r="G568" s="2" t="s">
        <v>6194</v>
      </c>
      <c r="H568" s="10" t="s">
        <v>18704</v>
      </c>
    </row>
    <row r="569" spans="1:8" x14ac:dyDescent="0.25">
      <c r="A569" s="2">
        <v>1187014</v>
      </c>
      <c r="B569" s="4" t="s">
        <v>19063</v>
      </c>
      <c r="C569" s="2" t="s">
        <v>27881</v>
      </c>
      <c r="D569" s="8">
        <v>398.9</v>
      </c>
      <c r="E569" s="2">
        <v>100</v>
      </c>
      <c r="F569" s="2" t="str">
        <f>VLOOKUP(Tabla13[[#This Row],[Código]],[1]DETALLE_TARIFA!$C$2:$I$7282,7,FALSE)</f>
        <v>PCE</v>
      </c>
      <c r="G569" s="2" t="s">
        <v>6194</v>
      </c>
      <c r="H569" s="10" t="s">
        <v>18704</v>
      </c>
    </row>
    <row r="570" spans="1:8" x14ac:dyDescent="0.25">
      <c r="A570" s="2">
        <v>1187015</v>
      </c>
      <c r="B570" s="4" t="s">
        <v>19064</v>
      </c>
      <c r="C570" s="2" t="s">
        <v>27882</v>
      </c>
      <c r="D570" s="8">
        <v>460.58</v>
      </c>
      <c r="E570" s="2">
        <v>100</v>
      </c>
      <c r="F570" s="2" t="str">
        <f>VLOOKUP(Tabla13[[#This Row],[Código]],[1]DETALLE_TARIFA!$C$2:$I$7282,7,FALSE)</f>
        <v>PCE</v>
      </c>
      <c r="G570" s="2" t="s">
        <v>6194</v>
      </c>
      <c r="H570" s="10" t="s">
        <v>18704</v>
      </c>
    </row>
    <row r="571" spans="1:8" x14ac:dyDescent="0.25">
      <c r="A571" s="2">
        <v>1187020</v>
      </c>
      <c r="B571" s="4" t="s">
        <v>19065</v>
      </c>
      <c r="C571" s="2" t="s">
        <v>27883</v>
      </c>
      <c r="D571" s="8">
        <v>428.8</v>
      </c>
      <c r="E571" s="2">
        <v>100</v>
      </c>
      <c r="F571" s="2" t="str">
        <f>VLOOKUP(Tabla13[[#This Row],[Código]],[1]DETALLE_TARIFA!$C$2:$I$7282,7,FALSE)</f>
        <v>PCE</v>
      </c>
      <c r="G571" s="2" t="s">
        <v>6194</v>
      </c>
      <c r="H571" s="10" t="s">
        <v>18704</v>
      </c>
    </row>
    <row r="572" spans="1:8" x14ac:dyDescent="0.25">
      <c r="A572" s="2">
        <v>1187021</v>
      </c>
      <c r="B572" s="4" t="s">
        <v>19066</v>
      </c>
      <c r="C572" s="2" t="s">
        <v>27884</v>
      </c>
      <c r="D572" s="8">
        <v>506.64</v>
      </c>
      <c r="E572" s="2">
        <v>100</v>
      </c>
      <c r="F572" s="2" t="str">
        <f>VLOOKUP(Tabla13[[#This Row],[Código]],[1]DETALLE_TARIFA!$C$2:$I$7282,7,FALSE)</f>
        <v>PCE</v>
      </c>
      <c r="G572" s="2" t="s">
        <v>6194</v>
      </c>
      <c r="H572" s="10" t="s">
        <v>18704</v>
      </c>
    </row>
    <row r="573" spans="1:8" x14ac:dyDescent="0.25">
      <c r="A573" s="2">
        <v>1187026</v>
      </c>
      <c r="B573" s="4" t="s">
        <v>19067</v>
      </c>
      <c r="C573" s="2" t="s">
        <v>27885</v>
      </c>
      <c r="D573" s="8">
        <v>581.20000000000005</v>
      </c>
      <c r="E573" s="2">
        <v>100</v>
      </c>
      <c r="F573" s="2" t="str">
        <f>VLOOKUP(Tabla13[[#This Row],[Código]],[1]DETALLE_TARIFA!$C$2:$I$7282,7,FALSE)</f>
        <v>PCE</v>
      </c>
      <c r="G573" s="2" t="s">
        <v>6194</v>
      </c>
      <c r="H573" s="10" t="s">
        <v>18704</v>
      </c>
    </row>
    <row r="574" spans="1:8" x14ac:dyDescent="0.25">
      <c r="A574" s="2">
        <v>1187032</v>
      </c>
      <c r="B574" s="4" t="s">
        <v>19068</v>
      </c>
      <c r="C574" s="2" t="s">
        <v>27886</v>
      </c>
      <c r="D574" s="8">
        <v>625.54</v>
      </c>
      <c r="E574" s="2">
        <v>100</v>
      </c>
      <c r="F574" s="2" t="str">
        <f>VLOOKUP(Tabla13[[#This Row],[Código]],[1]DETALLE_TARIFA!$C$2:$I$7282,7,FALSE)</f>
        <v>PCE</v>
      </c>
      <c r="G574" s="2" t="s">
        <v>6194</v>
      </c>
      <c r="H574" s="10" t="s">
        <v>18704</v>
      </c>
    </row>
    <row r="575" spans="1:8" x14ac:dyDescent="0.25">
      <c r="A575" s="2">
        <v>1187038</v>
      </c>
      <c r="B575" s="4" t="s">
        <v>19069</v>
      </c>
      <c r="C575" s="2" t="s">
        <v>27887</v>
      </c>
      <c r="D575" s="8">
        <v>717.77</v>
      </c>
      <c r="E575" s="2">
        <v>100</v>
      </c>
      <c r="F575" s="2" t="str">
        <f>VLOOKUP(Tabla13[[#This Row],[Código]],[1]DETALLE_TARIFA!$C$2:$I$7282,7,FALSE)</f>
        <v>PCE</v>
      </c>
      <c r="G575" s="2" t="s">
        <v>6194</v>
      </c>
      <c r="H575" s="10" t="s">
        <v>18704</v>
      </c>
    </row>
    <row r="576" spans="1:8" x14ac:dyDescent="0.25">
      <c r="A576" s="2">
        <v>1187044</v>
      </c>
      <c r="B576" s="4" t="s">
        <v>19070</v>
      </c>
      <c r="C576" s="2" t="s">
        <v>27888</v>
      </c>
      <c r="D576" s="8">
        <v>748.25</v>
      </c>
      <c r="E576" s="2">
        <v>100</v>
      </c>
      <c r="F576" s="2" t="str">
        <f>VLOOKUP(Tabla13[[#This Row],[Código]],[1]DETALLE_TARIFA!$C$2:$I$7282,7,FALSE)</f>
        <v>PCE</v>
      </c>
      <c r="G576" s="2" t="s">
        <v>6194</v>
      </c>
      <c r="H576" s="10" t="s">
        <v>18704</v>
      </c>
    </row>
    <row r="577" spans="1:8" x14ac:dyDescent="0.25">
      <c r="A577" s="2">
        <v>1187050</v>
      </c>
      <c r="B577" s="4" t="s">
        <v>19071</v>
      </c>
      <c r="C577" s="2" t="s">
        <v>27889</v>
      </c>
      <c r="D577" s="8">
        <v>913.69</v>
      </c>
      <c r="E577" s="2">
        <v>100</v>
      </c>
      <c r="F577" s="2" t="str">
        <f>VLOOKUP(Tabla13[[#This Row],[Código]],[1]DETALLE_TARIFA!$C$2:$I$7282,7,FALSE)</f>
        <v>PCE</v>
      </c>
      <c r="G577" s="2" t="s">
        <v>6194</v>
      </c>
      <c r="H577" s="10" t="s">
        <v>18704</v>
      </c>
    </row>
    <row r="578" spans="1:8" x14ac:dyDescent="0.25">
      <c r="A578" s="2">
        <v>1187056</v>
      </c>
      <c r="B578" s="4" t="s">
        <v>19072</v>
      </c>
      <c r="C578" s="2" t="s">
        <v>27890</v>
      </c>
      <c r="D578" s="8">
        <v>859.48</v>
      </c>
      <c r="E578" s="2">
        <v>100</v>
      </c>
      <c r="F578" s="2" t="str">
        <f>VLOOKUP(Tabla13[[#This Row],[Código]],[1]DETALLE_TARIFA!$C$2:$I$7282,7,FALSE)</f>
        <v>PCE</v>
      </c>
      <c r="G578" s="2" t="s">
        <v>6194</v>
      </c>
      <c r="H578" s="10" t="s">
        <v>18704</v>
      </c>
    </row>
    <row r="579" spans="1:8" x14ac:dyDescent="0.25">
      <c r="A579" s="2">
        <v>1187062</v>
      </c>
      <c r="B579" s="4" t="s">
        <v>19073</v>
      </c>
      <c r="C579" s="2" t="s">
        <v>27891</v>
      </c>
      <c r="D579" s="8">
        <v>1149.26</v>
      </c>
      <c r="E579" s="2">
        <v>100</v>
      </c>
      <c r="F579" s="2" t="str">
        <f>VLOOKUP(Tabla13[[#This Row],[Código]],[1]DETALLE_TARIFA!$C$2:$I$7282,7,FALSE)</f>
        <v>PCE</v>
      </c>
      <c r="G579" s="2" t="s">
        <v>6194</v>
      </c>
      <c r="H579" s="10" t="s">
        <v>18704</v>
      </c>
    </row>
    <row r="580" spans="1:8" x14ac:dyDescent="0.25">
      <c r="A580" s="2">
        <v>1187202</v>
      </c>
      <c r="B580" s="4" t="s">
        <v>19074</v>
      </c>
      <c r="C580" s="2" t="s">
        <v>27892</v>
      </c>
      <c r="D580" s="8">
        <v>397.88</v>
      </c>
      <c r="E580" s="2">
        <v>100</v>
      </c>
      <c r="F580" s="2" t="str">
        <f>VLOOKUP(Tabla13[[#This Row],[Código]],[1]DETALLE_TARIFA!$C$2:$I$7282,7,FALSE)</f>
        <v>PCE</v>
      </c>
      <c r="G580" s="2" t="s">
        <v>6194</v>
      </c>
      <c r="H580" s="10" t="s">
        <v>18704</v>
      </c>
    </row>
    <row r="581" spans="1:8" x14ac:dyDescent="0.25">
      <c r="A581" s="2">
        <v>1187208</v>
      </c>
      <c r="B581" s="4" t="s">
        <v>19075</v>
      </c>
      <c r="C581" s="2" t="s">
        <v>27893</v>
      </c>
      <c r="D581" s="8">
        <v>411.8</v>
      </c>
      <c r="E581" s="2">
        <v>100</v>
      </c>
      <c r="F581" s="2" t="str">
        <f>VLOOKUP(Tabla13[[#This Row],[Código]],[1]DETALLE_TARIFA!$C$2:$I$7282,7,FALSE)</f>
        <v>PCE</v>
      </c>
      <c r="G581" s="2" t="s">
        <v>6194</v>
      </c>
      <c r="H581" s="10" t="s">
        <v>18704</v>
      </c>
    </row>
    <row r="582" spans="1:8" x14ac:dyDescent="0.25">
      <c r="A582" s="2">
        <v>1187209</v>
      </c>
      <c r="B582" s="4" t="s">
        <v>19076</v>
      </c>
      <c r="C582" s="2" t="s">
        <v>27894</v>
      </c>
      <c r="D582" s="8">
        <v>458.12</v>
      </c>
      <c r="E582" s="2">
        <v>100</v>
      </c>
      <c r="F582" s="2" t="str">
        <f>VLOOKUP(Tabla13[[#This Row],[Código]],[1]DETALLE_TARIFA!$C$2:$I$7282,7,FALSE)</f>
        <v>PCE</v>
      </c>
      <c r="G582" s="2" t="s">
        <v>6194</v>
      </c>
      <c r="H582" s="10" t="s">
        <v>18704</v>
      </c>
    </row>
    <row r="583" spans="1:8" x14ac:dyDescent="0.25">
      <c r="A583" s="2">
        <v>1187214</v>
      </c>
      <c r="B583" s="4" t="s">
        <v>19077</v>
      </c>
      <c r="C583" s="2" t="s">
        <v>27895</v>
      </c>
      <c r="D583" s="8">
        <v>448.75</v>
      </c>
      <c r="E583" s="2">
        <v>100</v>
      </c>
      <c r="F583" s="2" t="str">
        <f>VLOOKUP(Tabla13[[#This Row],[Código]],[1]DETALLE_TARIFA!$C$2:$I$7282,7,FALSE)</f>
        <v>PCE</v>
      </c>
      <c r="G583" s="2" t="s">
        <v>6194</v>
      </c>
      <c r="H583" s="10" t="s">
        <v>18704</v>
      </c>
    </row>
    <row r="584" spans="1:8" x14ac:dyDescent="0.25">
      <c r="A584" s="2">
        <v>1187215</v>
      </c>
      <c r="B584" s="4" t="s">
        <v>19078</v>
      </c>
      <c r="C584" s="2" t="s">
        <v>27896</v>
      </c>
      <c r="D584" s="8">
        <v>481.06</v>
      </c>
      <c r="E584" s="2">
        <v>100</v>
      </c>
      <c r="F584" s="2" t="str">
        <f>VLOOKUP(Tabla13[[#This Row],[Código]],[1]DETALLE_TARIFA!$C$2:$I$7282,7,FALSE)</f>
        <v>PCE</v>
      </c>
      <c r="G584" s="2" t="s">
        <v>6194</v>
      </c>
      <c r="H584" s="10" t="s">
        <v>18704</v>
      </c>
    </row>
    <row r="585" spans="1:8" x14ac:dyDescent="0.25">
      <c r="A585" s="2">
        <v>1187220</v>
      </c>
      <c r="B585" s="4" t="s">
        <v>19079</v>
      </c>
      <c r="C585" s="2" t="s">
        <v>27897</v>
      </c>
      <c r="D585" s="8">
        <v>537.62</v>
      </c>
      <c r="E585" s="2">
        <v>100</v>
      </c>
      <c r="F585" s="2" t="str">
        <f>VLOOKUP(Tabla13[[#This Row],[Código]],[1]DETALLE_TARIFA!$C$2:$I$7282,7,FALSE)</f>
        <v>PCE</v>
      </c>
      <c r="G585" s="2" t="s">
        <v>6194</v>
      </c>
      <c r="H585" s="10" t="s">
        <v>18704</v>
      </c>
    </row>
    <row r="586" spans="1:8" x14ac:dyDescent="0.25">
      <c r="A586" s="2">
        <v>1187221</v>
      </c>
      <c r="B586" s="4" t="s">
        <v>19080</v>
      </c>
      <c r="C586" s="2" t="s">
        <v>27898</v>
      </c>
      <c r="D586" s="8">
        <v>505.16</v>
      </c>
      <c r="E586" s="2">
        <v>100</v>
      </c>
      <c r="F586" s="2" t="str">
        <f>VLOOKUP(Tabla13[[#This Row],[Código]],[1]DETALLE_TARIFA!$C$2:$I$7282,7,FALSE)</f>
        <v>PCE</v>
      </c>
      <c r="G586" s="2" t="s">
        <v>6194</v>
      </c>
      <c r="H586" s="10" t="s">
        <v>18704</v>
      </c>
    </row>
    <row r="587" spans="1:8" x14ac:dyDescent="0.25">
      <c r="A587" s="2">
        <v>1187226</v>
      </c>
      <c r="B587" s="4" t="s">
        <v>19081</v>
      </c>
      <c r="C587" s="2" t="s">
        <v>27899</v>
      </c>
      <c r="D587" s="8">
        <v>690.19</v>
      </c>
      <c r="E587" s="2">
        <v>100</v>
      </c>
      <c r="F587" s="2" t="str">
        <f>VLOOKUP(Tabla13[[#This Row],[Código]],[1]DETALLE_TARIFA!$C$2:$I$7282,7,FALSE)</f>
        <v>PCE</v>
      </c>
      <c r="G587" s="2" t="s">
        <v>6194</v>
      </c>
      <c r="H587" s="10" t="s">
        <v>18704</v>
      </c>
    </row>
    <row r="588" spans="1:8" x14ac:dyDescent="0.25">
      <c r="A588" s="2">
        <v>1187232</v>
      </c>
      <c r="B588" s="4" t="s">
        <v>19082</v>
      </c>
      <c r="C588" s="2" t="s">
        <v>27900</v>
      </c>
      <c r="D588" s="8">
        <v>723.16</v>
      </c>
      <c r="E588" s="2">
        <v>100</v>
      </c>
      <c r="F588" s="2" t="str">
        <f>VLOOKUP(Tabla13[[#This Row],[Código]],[1]DETALLE_TARIFA!$C$2:$I$7282,7,FALSE)</f>
        <v>PCE</v>
      </c>
      <c r="G588" s="2" t="s">
        <v>6194</v>
      </c>
      <c r="H588" s="10" t="s">
        <v>18704</v>
      </c>
    </row>
    <row r="589" spans="1:8" x14ac:dyDescent="0.25">
      <c r="A589" s="2">
        <v>1187238</v>
      </c>
      <c r="B589" s="4" t="s">
        <v>19083</v>
      </c>
      <c r="C589" s="2" t="s">
        <v>27901</v>
      </c>
      <c r="D589" s="8">
        <v>783.36</v>
      </c>
      <c r="E589" s="2">
        <v>100</v>
      </c>
      <c r="F589" s="2" t="str">
        <f>VLOOKUP(Tabla13[[#This Row],[Código]],[1]DETALLE_TARIFA!$C$2:$I$7282,7,FALSE)</f>
        <v>PCE</v>
      </c>
      <c r="G589" s="2" t="s">
        <v>6194</v>
      </c>
      <c r="H589" s="10" t="s">
        <v>18704</v>
      </c>
    </row>
    <row r="590" spans="1:8" x14ac:dyDescent="0.25">
      <c r="A590" s="2">
        <v>1187244</v>
      </c>
      <c r="B590" s="4" t="s">
        <v>19084</v>
      </c>
      <c r="C590" s="2" t="s">
        <v>27902</v>
      </c>
      <c r="D590" s="8">
        <v>850.01</v>
      </c>
      <c r="E590" s="2">
        <v>100</v>
      </c>
      <c r="F590" s="2" t="str">
        <f>VLOOKUP(Tabla13[[#This Row],[Código]],[1]DETALLE_TARIFA!$C$2:$I$7282,7,FALSE)</f>
        <v>PCE</v>
      </c>
      <c r="G590" s="2" t="s">
        <v>6194</v>
      </c>
      <c r="H590" s="10" t="s">
        <v>18704</v>
      </c>
    </row>
    <row r="591" spans="1:8" x14ac:dyDescent="0.25">
      <c r="A591" s="2">
        <v>1187250</v>
      </c>
      <c r="B591" s="4" t="s">
        <v>19085</v>
      </c>
      <c r="C591" s="2" t="s">
        <v>27903</v>
      </c>
      <c r="D591" s="8">
        <v>1064.08</v>
      </c>
      <c r="E591" s="2">
        <v>100</v>
      </c>
      <c r="F591" s="2" t="str">
        <f>VLOOKUP(Tabla13[[#This Row],[Código]],[1]DETALLE_TARIFA!$C$2:$I$7282,7,FALSE)</f>
        <v>PCE</v>
      </c>
      <c r="G591" s="2" t="s">
        <v>6194</v>
      </c>
      <c r="H591" s="10" t="s">
        <v>18704</v>
      </c>
    </row>
    <row r="592" spans="1:8" x14ac:dyDescent="0.25">
      <c r="A592" s="2">
        <v>1187256</v>
      </c>
      <c r="B592" s="4" t="s">
        <v>19086</v>
      </c>
      <c r="C592" s="2" t="s">
        <v>27904</v>
      </c>
      <c r="D592" s="8">
        <v>1142.24</v>
      </c>
      <c r="E592" s="2">
        <v>100</v>
      </c>
      <c r="F592" s="2" t="str">
        <f>VLOOKUP(Tabla13[[#This Row],[Código]],[1]DETALLE_TARIFA!$C$2:$I$7282,7,FALSE)</f>
        <v>PCE</v>
      </c>
      <c r="G592" s="2" t="s">
        <v>6194</v>
      </c>
      <c r="H592" s="10" t="s">
        <v>18704</v>
      </c>
    </row>
    <row r="593" spans="1:8" x14ac:dyDescent="0.25">
      <c r="A593" s="2">
        <v>1187262</v>
      </c>
      <c r="B593" s="4" t="s">
        <v>19087</v>
      </c>
      <c r="C593" s="2" t="s">
        <v>27905</v>
      </c>
      <c r="D593" s="8">
        <v>1605.74</v>
      </c>
      <c r="E593" s="2">
        <v>100</v>
      </c>
      <c r="F593" s="2" t="str">
        <f>VLOOKUP(Tabla13[[#This Row],[Código]],[1]DETALLE_TARIFA!$C$2:$I$7282,7,FALSE)</f>
        <v>PCE</v>
      </c>
      <c r="G593" s="2" t="s">
        <v>6194</v>
      </c>
      <c r="H593" s="10" t="s">
        <v>18704</v>
      </c>
    </row>
    <row r="594" spans="1:8" x14ac:dyDescent="0.25">
      <c r="A594" s="2">
        <v>1187403</v>
      </c>
      <c r="B594" s="4" t="s">
        <v>19088</v>
      </c>
      <c r="C594" s="2" t="s">
        <v>27906</v>
      </c>
      <c r="D594" s="8">
        <v>636</v>
      </c>
      <c r="E594" s="2">
        <v>100</v>
      </c>
      <c r="F594" s="2" t="str">
        <f>VLOOKUP(Tabla13[[#This Row],[Código]],[1]DETALLE_TARIFA!$C$2:$I$7282,7,FALSE)</f>
        <v>PCE</v>
      </c>
      <c r="G594" s="2" t="s">
        <v>6194</v>
      </c>
      <c r="H594" s="10" t="s">
        <v>18704</v>
      </c>
    </row>
    <row r="595" spans="1:8" x14ac:dyDescent="0.25">
      <c r="A595" s="2">
        <v>1187409</v>
      </c>
      <c r="B595" s="4" t="s">
        <v>19089</v>
      </c>
      <c r="C595" s="2" t="s">
        <v>27907</v>
      </c>
      <c r="D595" s="8">
        <v>665.89</v>
      </c>
      <c r="E595" s="2">
        <v>100</v>
      </c>
      <c r="F595" s="2" t="str">
        <f>VLOOKUP(Tabla13[[#This Row],[Código]],[1]DETALLE_TARIFA!$C$2:$I$7282,7,FALSE)</f>
        <v>PCE</v>
      </c>
      <c r="G595" s="2" t="s">
        <v>6194</v>
      </c>
      <c r="H595" s="10" t="s">
        <v>18704</v>
      </c>
    </row>
    <row r="596" spans="1:8" x14ac:dyDescent="0.25">
      <c r="A596" s="2">
        <v>1187415</v>
      </c>
      <c r="B596" s="4" t="s">
        <v>19090</v>
      </c>
      <c r="C596" s="2" t="s">
        <v>27908</v>
      </c>
      <c r="D596" s="8">
        <v>691.96</v>
      </c>
      <c r="E596" s="2">
        <v>100</v>
      </c>
      <c r="F596" s="2" t="str">
        <f>VLOOKUP(Tabla13[[#This Row],[Código]],[1]DETALLE_TARIFA!$C$2:$I$7282,7,FALSE)</f>
        <v>PCE</v>
      </c>
      <c r="G596" s="2" t="s">
        <v>6194</v>
      </c>
      <c r="H596" s="10" t="s">
        <v>18704</v>
      </c>
    </row>
    <row r="597" spans="1:8" x14ac:dyDescent="0.25">
      <c r="A597" s="2">
        <v>1187421</v>
      </c>
      <c r="B597" s="4" t="s">
        <v>19091</v>
      </c>
      <c r="C597" s="2" t="s">
        <v>27909</v>
      </c>
      <c r="D597" s="8">
        <v>938.37</v>
      </c>
      <c r="E597" s="2">
        <v>100</v>
      </c>
      <c r="F597" s="2" t="str">
        <f>VLOOKUP(Tabla13[[#This Row],[Código]],[1]DETALLE_TARIFA!$C$2:$I$7282,7,FALSE)</f>
        <v>PCE</v>
      </c>
      <c r="G597" s="2" t="s">
        <v>6194</v>
      </c>
      <c r="H597" s="10" t="s">
        <v>18704</v>
      </c>
    </row>
    <row r="598" spans="1:8" x14ac:dyDescent="0.25">
      <c r="A598" s="2">
        <v>1187427</v>
      </c>
      <c r="B598" s="4" t="s">
        <v>19092</v>
      </c>
      <c r="C598" s="2" t="s">
        <v>27910</v>
      </c>
      <c r="D598" s="8">
        <v>999.06</v>
      </c>
      <c r="E598" s="2">
        <v>100</v>
      </c>
      <c r="F598" s="2" t="str">
        <f>VLOOKUP(Tabla13[[#This Row],[Código]],[1]DETALLE_TARIFA!$C$2:$I$7282,7,FALSE)</f>
        <v>PCE</v>
      </c>
      <c r="G598" s="2" t="s">
        <v>6194</v>
      </c>
      <c r="H598" s="10" t="s">
        <v>18704</v>
      </c>
    </row>
    <row r="599" spans="1:8" x14ac:dyDescent="0.25">
      <c r="A599" s="2">
        <v>1187432</v>
      </c>
      <c r="B599" s="4" t="s">
        <v>19093</v>
      </c>
      <c r="C599" s="2" t="s">
        <v>27911</v>
      </c>
      <c r="D599" s="8">
        <v>737.75</v>
      </c>
      <c r="E599" s="2">
        <v>100</v>
      </c>
      <c r="F599" s="2" t="str">
        <f>VLOOKUP(Tabla13[[#This Row],[Código]],[1]DETALLE_TARIFA!$C$2:$I$7282,7,FALSE)</f>
        <v>PCE</v>
      </c>
      <c r="G599" s="2" t="s">
        <v>6194</v>
      </c>
      <c r="H599" s="10" t="s">
        <v>18704</v>
      </c>
    </row>
    <row r="600" spans="1:8" x14ac:dyDescent="0.25">
      <c r="A600" s="2">
        <v>1187433</v>
      </c>
      <c r="B600" s="4" t="s">
        <v>19094</v>
      </c>
      <c r="C600" s="2" t="s">
        <v>27912</v>
      </c>
      <c r="D600" s="8">
        <v>1032.44</v>
      </c>
      <c r="E600" s="2">
        <v>100</v>
      </c>
      <c r="F600" s="2" t="str">
        <f>VLOOKUP(Tabla13[[#This Row],[Código]],[1]DETALLE_TARIFA!$C$2:$I$7282,7,FALSE)</f>
        <v>PCE</v>
      </c>
      <c r="G600" s="2" t="s">
        <v>6194</v>
      </c>
      <c r="H600" s="10" t="s">
        <v>18704</v>
      </c>
    </row>
    <row r="601" spans="1:8" x14ac:dyDescent="0.25">
      <c r="A601" s="2">
        <v>1187438</v>
      </c>
      <c r="B601" s="4" t="s">
        <v>19095</v>
      </c>
      <c r="C601" s="2" t="s">
        <v>27913</v>
      </c>
      <c r="D601" s="8">
        <v>865.75</v>
      </c>
      <c r="E601" s="2">
        <v>100</v>
      </c>
      <c r="F601" s="2" t="str">
        <f>VLOOKUP(Tabla13[[#This Row],[Código]],[1]DETALLE_TARIFA!$C$2:$I$7282,7,FALSE)</f>
        <v>PCE</v>
      </c>
      <c r="G601" s="2" t="s">
        <v>6194</v>
      </c>
      <c r="H601" s="10" t="s">
        <v>18704</v>
      </c>
    </row>
    <row r="602" spans="1:8" x14ac:dyDescent="0.25">
      <c r="A602" s="2">
        <v>1187439</v>
      </c>
      <c r="B602" s="4" t="s">
        <v>19096</v>
      </c>
      <c r="C602" s="2" t="s">
        <v>27914</v>
      </c>
      <c r="D602" s="8">
        <v>1196.4000000000001</v>
      </c>
      <c r="E602" s="2">
        <v>100</v>
      </c>
      <c r="F602" s="2" t="str">
        <f>VLOOKUP(Tabla13[[#This Row],[Código]],[1]DETALLE_TARIFA!$C$2:$I$7282,7,FALSE)</f>
        <v>PCE</v>
      </c>
      <c r="G602" s="2" t="s">
        <v>6194</v>
      </c>
      <c r="H602" s="10" t="s">
        <v>18704</v>
      </c>
    </row>
    <row r="603" spans="1:8" x14ac:dyDescent="0.25">
      <c r="A603" s="2">
        <v>1187444</v>
      </c>
      <c r="B603" s="4" t="s">
        <v>19097</v>
      </c>
      <c r="C603" s="2" t="s">
        <v>27915</v>
      </c>
      <c r="D603" s="8">
        <v>899.03</v>
      </c>
      <c r="E603" s="2">
        <v>100</v>
      </c>
      <c r="F603" s="2" t="str">
        <f>VLOOKUP(Tabla13[[#This Row],[Código]],[1]DETALLE_TARIFA!$C$2:$I$7282,7,FALSE)</f>
        <v>PCE</v>
      </c>
      <c r="G603" s="2" t="s">
        <v>6194</v>
      </c>
      <c r="H603" s="10" t="s">
        <v>18704</v>
      </c>
    </row>
    <row r="604" spans="1:8" x14ac:dyDescent="0.25">
      <c r="A604" s="2">
        <v>1187445</v>
      </c>
      <c r="B604" s="4" t="s">
        <v>19098</v>
      </c>
      <c r="C604" s="2" t="s">
        <v>27916</v>
      </c>
      <c r="D604" s="8">
        <v>1247.8</v>
      </c>
      <c r="E604" s="2">
        <v>100</v>
      </c>
      <c r="F604" s="2" t="str">
        <f>VLOOKUP(Tabla13[[#This Row],[Código]],[1]DETALLE_TARIFA!$C$2:$I$7282,7,FALSE)</f>
        <v>PCE</v>
      </c>
      <c r="G604" s="2" t="s">
        <v>6194</v>
      </c>
      <c r="H604" s="10" t="s">
        <v>18704</v>
      </c>
    </row>
    <row r="605" spans="1:8" x14ac:dyDescent="0.25">
      <c r="A605" s="2">
        <v>1187450</v>
      </c>
      <c r="B605" s="4" t="s">
        <v>19099</v>
      </c>
      <c r="C605" s="2" t="s">
        <v>27917</v>
      </c>
      <c r="D605" s="8">
        <v>968.61</v>
      </c>
      <c r="E605" s="2">
        <v>100</v>
      </c>
      <c r="F605" s="2" t="str">
        <f>VLOOKUP(Tabla13[[#This Row],[Código]],[1]DETALLE_TARIFA!$C$2:$I$7282,7,FALSE)</f>
        <v>PCE</v>
      </c>
      <c r="G605" s="2" t="s">
        <v>6194</v>
      </c>
      <c r="H605" s="10" t="s">
        <v>18704</v>
      </c>
    </row>
    <row r="606" spans="1:8" x14ac:dyDescent="0.25">
      <c r="A606" s="2">
        <v>1187456</v>
      </c>
      <c r="B606" s="4" t="s">
        <v>19100</v>
      </c>
      <c r="C606" s="2" t="s">
        <v>27918</v>
      </c>
      <c r="D606" s="8">
        <v>1034.52</v>
      </c>
      <c r="E606" s="2">
        <v>100</v>
      </c>
      <c r="F606" s="2" t="str">
        <f>VLOOKUP(Tabla13[[#This Row],[Código]],[1]DETALLE_TARIFA!$C$2:$I$7282,7,FALSE)</f>
        <v>PCE</v>
      </c>
      <c r="G606" s="2" t="s">
        <v>6194</v>
      </c>
      <c r="H606" s="10" t="s">
        <v>18704</v>
      </c>
    </row>
    <row r="607" spans="1:8" x14ac:dyDescent="0.25">
      <c r="A607" s="2">
        <v>1187502</v>
      </c>
      <c r="B607" s="4" t="s">
        <v>19101</v>
      </c>
      <c r="C607" s="2" t="s">
        <v>27919</v>
      </c>
      <c r="D607" s="8">
        <v>1216.22</v>
      </c>
      <c r="E607" s="2">
        <v>100</v>
      </c>
      <c r="F607" s="2" t="str">
        <f>VLOOKUP(Tabla13[[#This Row],[Código]],[1]DETALLE_TARIFA!$C$2:$I$7282,7,FALSE)</f>
        <v>PCE</v>
      </c>
      <c r="G607" s="2" t="s">
        <v>6194</v>
      </c>
      <c r="H607" s="10" t="s">
        <v>18704</v>
      </c>
    </row>
    <row r="608" spans="1:8" x14ac:dyDescent="0.25">
      <c r="A608" s="2">
        <v>1187508</v>
      </c>
      <c r="B608" s="4" t="s">
        <v>19102</v>
      </c>
      <c r="C608" s="2" t="s">
        <v>27920</v>
      </c>
      <c r="D608" s="8">
        <v>1337.81</v>
      </c>
      <c r="E608" s="2">
        <v>100</v>
      </c>
      <c r="F608" s="2" t="str">
        <f>VLOOKUP(Tabla13[[#This Row],[Código]],[1]DETALLE_TARIFA!$C$2:$I$7282,7,FALSE)</f>
        <v>PCE</v>
      </c>
      <c r="G608" s="2" t="s">
        <v>6194</v>
      </c>
      <c r="H608" s="10" t="s">
        <v>18704</v>
      </c>
    </row>
    <row r="609" spans="1:8" x14ac:dyDescent="0.25">
      <c r="A609" s="2">
        <v>1187514</v>
      </c>
      <c r="B609" s="4" t="s">
        <v>19103</v>
      </c>
      <c r="C609" s="2" t="s">
        <v>27921</v>
      </c>
      <c r="D609" s="8">
        <v>1471.58</v>
      </c>
      <c r="E609" s="2">
        <v>100</v>
      </c>
      <c r="F609" s="2" t="str">
        <f>VLOOKUP(Tabla13[[#This Row],[Código]],[1]DETALLE_TARIFA!$C$2:$I$7282,7,FALSE)</f>
        <v>PCE</v>
      </c>
      <c r="G609" s="2" t="s">
        <v>6194</v>
      </c>
      <c r="H609" s="10" t="s">
        <v>18704</v>
      </c>
    </row>
    <row r="610" spans="1:8" x14ac:dyDescent="0.25">
      <c r="A610" s="2">
        <v>1187602</v>
      </c>
      <c r="B610" s="4" t="s">
        <v>19104</v>
      </c>
      <c r="C610" s="2" t="s">
        <v>27922</v>
      </c>
      <c r="D610" s="8">
        <v>347.9</v>
      </c>
      <c r="E610" s="2">
        <v>100</v>
      </c>
      <c r="F610" s="2" t="str">
        <f>VLOOKUP(Tabla13[[#This Row],[Código]],[1]DETALLE_TARIFA!$C$2:$I$7282,7,FALSE)</f>
        <v>PCE</v>
      </c>
      <c r="G610" s="2" t="s">
        <v>6194</v>
      </c>
      <c r="H610" s="10" t="s">
        <v>18704</v>
      </c>
    </row>
    <row r="611" spans="1:8" x14ac:dyDescent="0.25">
      <c r="A611" s="2">
        <v>1187608</v>
      </c>
      <c r="B611" s="4" t="s">
        <v>19105</v>
      </c>
      <c r="C611" s="2" t="s">
        <v>27923</v>
      </c>
      <c r="D611" s="8">
        <v>355.97</v>
      </c>
      <c r="E611" s="2">
        <v>100</v>
      </c>
      <c r="F611" s="2" t="str">
        <f>VLOOKUP(Tabla13[[#This Row],[Código]],[1]DETALLE_TARIFA!$C$2:$I$7282,7,FALSE)</f>
        <v>PCE</v>
      </c>
      <c r="G611" s="2" t="s">
        <v>6194</v>
      </c>
      <c r="H611" s="10" t="s">
        <v>18704</v>
      </c>
    </row>
    <row r="612" spans="1:8" x14ac:dyDescent="0.25">
      <c r="A612" s="2">
        <v>1187614</v>
      </c>
      <c r="B612" s="4" t="s">
        <v>19106</v>
      </c>
      <c r="C612" s="2" t="s">
        <v>27924</v>
      </c>
      <c r="D612" s="8">
        <v>366.63</v>
      </c>
      <c r="E612" s="2">
        <v>100</v>
      </c>
      <c r="F612" s="2" t="str">
        <f>VLOOKUP(Tabla13[[#This Row],[Código]],[1]DETALLE_TARIFA!$C$2:$I$7282,7,FALSE)</f>
        <v>PCE</v>
      </c>
      <c r="G612" s="2" t="s">
        <v>6194</v>
      </c>
      <c r="H612" s="10" t="s">
        <v>18704</v>
      </c>
    </row>
    <row r="613" spans="1:8" x14ac:dyDescent="0.25">
      <c r="A613" s="2">
        <v>1187620</v>
      </c>
      <c r="B613" s="4" t="s">
        <v>19107</v>
      </c>
      <c r="C613" s="2" t="s">
        <v>27925</v>
      </c>
      <c r="D613" s="8">
        <v>463.58</v>
      </c>
      <c r="E613" s="2">
        <v>100</v>
      </c>
      <c r="F613" s="2" t="str">
        <f>VLOOKUP(Tabla13[[#This Row],[Código]],[1]DETALLE_TARIFA!$C$2:$I$7282,7,FALSE)</f>
        <v>PCE</v>
      </c>
      <c r="G613" s="2" t="s">
        <v>6194</v>
      </c>
      <c r="H613" s="10" t="s">
        <v>18704</v>
      </c>
    </row>
    <row r="614" spans="1:8" x14ac:dyDescent="0.25">
      <c r="A614" s="2">
        <v>1187626</v>
      </c>
      <c r="B614" s="4" t="s">
        <v>19108</v>
      </c>
      <c r="C614" s="2" t="s">
        <v>27926</v>
      </c>
      <c r="D614" s="8">
        <v>629.39</v>
      </c>
      <c r="E614" s="2">
        <v>100</v>
      </c>
      <c r="F614" s="2" t="str">
        <f>VLOOKUP(Tabla13[[#This Row],[Código]],[1]DETALLE_TARIFA!$C$2:$I$7282,7,FALSE)</f>
        <v>PCE</v>
      </c>
      <c r="G614" s="2" t="s">
        <v>6194</v>
      </c>
      <c r="H614" s="10" t="s">
        <v>18704</v>
      </c>
    </row>
    <row r="615" spans="1:8" x14ac:dyDescent="0.25">
      <c r="A615" s="2">
        <v>1187632</v>
      </c>
      <c r="B615" s="4" t="s">
        <v>19109</v>
      </c>
      <c r="C615" s="2" t="s">
        <v>27927</v>
      </c>
      <c r="D615" s="8">
        <v>654.04999999999995</v>
      </c>
      <c r="E615" s="2">
        <v>100</v>
      </c>
      <c r="F615" s="2" t="str">
        <f>VLOOKUP(Tabla13[[#This Row],[Código]],[1]DETALLE_TARIFA!$C$2:$I$7282,7,FALSE)</f>
        <v>PCE</v>
      </c>
      <c r="G615" s="2" t="s">
        <v>6194</v>
      </c>
      <c r="H615" s="10" t="s">
        <v>18704</v>
      </c>
    </row>
    <row r="616" spans="1:8" x14ac:dyDescent="0.25">
      <c r="A616" s="2">
        <v>1187638</v>
      </c>
      <c r="B616" s="4" t="s">
        <v>19110</v>
      </c>
      <c r="C616" s="2" t="s">
        <v>27928</v>
      </c>
      <c r="D616" s="8">
        <v>749.43</v>
      </c>
      <c r="E616" s="2">
        <v>100</v>
      </c>
      <c r="F616" s="2" t="str">
        <f>VLOOKUP(Tabla13[[#This Row],[Código]],[1]DETALLE_TARIFA!$C$2:$I$7282,7,FALSE)</f>
        <v>PCE</v>
      </c>
      <c r="G616" s="2" t="s">
        <v>6194</v>
      </c>
      <c r="H616" s="10" t="s">
        <v>18704</v>
      </c>
    </row>
    <row r="617" spans="1:8" x14ac:dyDescent="0.25">
      <c r="A617" s="2">
        <v>1187644</v>
      </c>
      <c r="B617" s="4" t="s">
        <v>19111</v>
      </c>
      <c r="C617" s="2" t="s">
        <v>27929</v>
      </c>
      <c r="D617" s="8">
        <v>844.83</v>
      </c>
      <c r="E617" s="2">
        <v>100</v>
      </c>
      <c r="F617" s="2" t="str">
        <f>VLOOKUP(Tabla13[[#This Row],[Código]],[1]DETALLE_TARIFA!$C$2:$I$7282,7,FALSE)</f>
        <v>PCE</v>
      </c>
      <c r="G617" s="2" t="s">
        <v>6194</v>
      </c>
      <c r="H617" s="10" t="s">
        <v>18704</v>
      </c>
    </row>
    <row r="618" spans="1:8" x14ac:dyDescent="0.25">
      <c r="A618" s="2">
        <v>1187650</v>
      </c>
      <c r="B618" s="4" t="s">
        <v>19112</v>
      </c>
      <c r="C618" s="2" t="s">
        <v>27930</v>
      </c>
      <c r="D618" s="8">
        <v>890.27</v>
      </c>
      <c r="E618" s="2">
        <v>100</v>
      </c>
      <c r="F618" s="2" t="str">
        <f>VLOOKUP(Tabla13[[#This Row],[Código]],[1]DETALLE_TARIFA!$C$2:$I$7282,7,FALSE)</f>
        <v>PCE</v>
      </c>
      <c r="G618" s="2" t="s">
        <v>6194</v>
      </c>
      <c r="H618" s="10" t="s">
        <v>18704</v>
      </c>
    </row>
    <row r="619" spans="1:8" x14ac:dyDescent="0.25">
      <c r="A619" s="2">
        <v>1187656</v>
      </c>
      <c r="B619" s="4" t="s">
        <v>19113</v>
      </c>
      <c r="C619" s="2" t="s">
        <v>27931</v>
      </c>
      <c r="D619" s="8">
        <v>1029.6500000000001</v>
      </c>
      <c r="E619" s="2">
        <v>100</v>
      </c>
      <c r="F619" s="2" t="str">
        <f>VLOOKUP(Tabla13[[#This Row],[Código]],[1]DETALLE_TARIFA!$C$2:$I$7282,7,FALSE)</f>
        <v>PCE</v>
      </c>
      <c r="G619" s="2" t="s">
        <v>6194</v>
      </c>
      <c r="H619" s="10" t="s">
        <v>18704</v>
      </c>
    </row>
    <row r="620" spans="1:8" x14ac:dyDescent="0.25">
      <c r="A620" s="2">
        <v>1187702</v>
      </c>
      <c r="B620" s="4" t="s">
        <v>19114</v>
      </c>
      <c r="C620" s="2" t="s">
        <v>27932</v>
      </c>
      <c r="D620" s="8">
        <v>441.22</v>
      </c>
      <c r="E620" s="2">
        <v>100</v>
      </c>
      <c r="F620" s="2" t="str">
        <f>VLOOKUP(Tabla13[[#This Row],[Código]],[1]DETALLE_TARIFA!$C$2:$I$7282,7,FALSE)</f>
        <v>PCE</v>
      </c>
      <c r="G620" s="2" t="s">
        <v>6194</v>
      </c>
      <c r="H620" s="10" t="s">
        <v>18704</v>
      </c>
    </row>
    <row r="621" spans="1:8" x14ac:dyDescent="0.25">
      <c r="A621" s="2">
        <v>1187703</v>
      </c>
      <c r="B621" s="4" t="s">
        <v>19115</v>
      </c>
      <c r="C621" s="2" t="s">
        <v>27933</v>
      </c>
      <c r="D621" s="8">
        <v>812.44</v>
      </c>
      <c r="E621" s="2">
        <v>100</v>
      </c>
      <c r="F621" s="2" t="str">
        <f>VLOOKUP(Tabla13[[#This Row],[Código]],[1]DETALLE_TARIFA!$C$2:$I$7282,7,FALSE)</f>
        <v>PCE</v>
      </c>
      <c r="G621" s="2" t="s">
        <v>6194</v>
      </c>
      <c r="H621" s="10" t="s">
        <v>18704</v>
      </c>
    </row>
    <row r="622" spans="1:8" x14ac:dyDescent="0.25">
      <c r="A622" s="2">
        <v>1187708</v>
      </c>
      <c r="B622" s="4" t="s">
        <v>19116</v>
      </c>
      <c r="C622" s="2" t="s">
        <v>27934</v>
      </c>
      <c r="D622" s="8">
        <v>472.02</v>
      </c>
      <c r="E622" s="2">
        <v>100</v>
      </c>
      <c r="F622" s="2" t="str">
        <f>VLOOKUP(Tabla13[[#This Row],[Código]],[1]DETALLE_TARIFA!$C$2:$I$7282,7,FALSE)</f>
        <v>PCE</v>
      </c>
      <c r="G622" s="2" t="s">
        <v>6194</v>
      </c>
      <c r="H622" s="10" t="s">
        <v>18704</v>
      </c>
    </row>
    <row r="623" spans="1:8" x14ac:dyDescent="0.25">
      <c r="A623" s="2">
        <v>1187714</v>
      </c>
      <c r="B623" s="4" t="s">
        <v>19117</v>
      </c>
      <c r="C623" s="2" t="s">
        <v>27935</v>
      </c>
      <c r="D623" s="8">
        <v>525.45000000000005</v>
      </c>
      <c r="E623" s="2">
        <v>100</v>
      </c>
      <c r="F623" s="2" t="str">
        <f>VLOOKUP(Tabla13[[#This Row],[Código]],[1]DETALLE_TARIFA!$C$2:$I$7282,7,FALSE)</f>
        <v>PCE</v>
      </c>
      <c r="G623" s="2" t="s">
        <v>6194</v>
      </c>
      <c r="H623" s="10" t="s">
        <v>18704</v>
      </c>
    </row>
    <row r="624" spans="1:8" x14ac:dyDescent="0.25">
      <c r="A624" s="2">
        <v>1187720</v>
      </c>
      <c r="B624" s="4" t="s">
        <v>19118</v>
      </c>
      <c r="C624" s="2" t="s">
        <v>27936</v>
      </c>
      <c r="D624" s="8">
        <v>666.38</v>
      </c>
      <c r="E624" s="2">
        <v>100</v>
      </c>
      <c r="F624" s="2" t="str">
        <f>VLOOKUP(Tabla13[[#This Row],[Código]],[1]DETALLE_TARIFA!$C$2:$I$7282,7,FALSE)</f>
        <v>PCE</v>
      </c>
      <c r="G624" s="2" t="s">
        <v>6194</v>
      </c>
      <c r="H624" s="10" t="s">
        <v>18704</v>
      </c>
    </row>
    <row r="625" spans="1:8" x14ac:dyDescent="0.25">
      <c r="A625" s="2">
        <v>1187726</v>
      </c>
      <c r="B625" s="4" t="s">
        <v>19119</v>
      </c>
      <c r="C625" s="2" t="s">
        <v>27937</v>
      </c>
      <c r="D625" s="8">
        <v>934.96</v>
      </c>
      <c r="E625" s="2">
        <v>100</v>
      </c>
      <c r="F625" s="2" t="str">
        <f>VLOOKUP(Tabla13[[#This Row],[Código]],[1]DETALLE_TARIFA!$C$2:$I$7282,7,FALSE)</f>
        <v>PCE</v>
      </c>
      <c r="G625" s="2" t="s">
        <v>6194</v>
      </c>
      <c r="H625" s="10" t="s">
        <v>18704</v>
      </c>
    </row>
    <row r="626" spans="1:8" x14ac:dyDescent="0.25">
      <c r="A626" s="2">
        <v>1187732</v>
      </c>
      <c r="B626" s="4" t="s">
        <v>19120</v>
      </c>
      <c r="C626" s="2" t="s">
        <v>27938</v>
      </c>
      <c r="D626" s="8">
        <v>1006.15</v>
      </c>
      <c r="E626" s="2">
        <v>100</v>
      </c>
      <c r="F626" s="2" t="str">
        <f>VLOOKUP(Tabla13[[#This Row],[Código]],[1]DETALLE_TARIFA!$C$2:$I$7282,7,FALSE)</f>
        <v>PCE</v>
      </c>
      <c r="G626" s="2" t="s">
        <v>6194</v>
      </c>
      <c r="H626" s="10" t="s">
        <v>18704</v>
      </c>
    </row>
    <row r="627" spans="1:8" x14ac:dyDescent="0.25">
      <c r="A627" s="2">
        <v>1187733</v>
      </c>
      <c r="B627" s="4" t="s">
        <v>19121</v>
      </c>
      <c r="C627" s="2" t="s">
        <v>27939</v>
      </c>
      <c r="D627" s="8">
        <v>740.68</v>
      </c>
      <c r="E627" s="2">
        <v>100</v>
      </c>
      <c r="F627" s="2" t="str">
        <f>VLOOKUP(Tabla13[[#This Row],[Código]],[1]DETALLE_TARIFA!$C$2:$I$7282,7,FALSE)</f>
        <v>PCE</v>
      </c>
      <c r="G627" s="2" t="s">
        <v>6194</v>
      </c>
      <c r="H627" s="10" t="s">
        <v>18704</v>
      </c>
    </row>
    <row r="628" spans="1:8" x14ac:dyDescent="0.25">
      <c r="A628" s="2">
        <v>1187738</v>
      </c>
      <c r="B628" s="4" t="s">
        <v>19122</v>
      </c>
      <c r="C628" s="2" t="s">
        <v>27940</v>
      </c>
      <c r="D628" s="8">
        <v>1161.03</v>
      </c>
      <c r="E628" s="2">
        <v>100</v>
      </c>
      <c r="F628" s="2" t="str">
        <f>VLOOKUP(Tabla13[[#This Row],[Código]],[1]DETALLE_TARIFA!$C$2:$I$7282,7,FALSE)</f>
        <v>PCE</v>
      </c>
      <c r="G628" s="2" t="s">
        <v>6194</v>
      </c>
      <c r="H628" s="10" t="s">
        <v>18704</v>
      </c>
    </row>
    <row r="629" spans="1:8" x14ac:dyDescent="0.25">
      <c r="A629" s="2">
        <v>1187744</v>
      </c>
      <c r="B629" s="4" t="s">
        <v>19123</v>
      </c>
      <c r="C629" s="2" t="s">
        <v>27941</v>
      </c>
      <c r="D629" s="8">
        <v>1343.09</v>
      </c>
      <c r="E629" s="2">
        <v>100</v>
      </c>
      <c r="F629" s="2" t="str">
        <f>VLOOKUP(Tabla13[[#This Row],[Código]],[1]DETALLE_TARIFA!$C$2:$I$7282,7,FALSE)</f>
        <v>PCE</v>
      </c>
      <c r="G629" s="2" t="s">
        <v>6194</v>
      </c>
      <c r="H629" s="10" t="s">
        <v>18704</v>
      </c>
    </row>
    <row r="630" spans="1:8" x14ac:dyDescent="0.25">
      <c r="A630" s="2">
        <v>1187750</v>
      </c>
      <c r="B630" s="4" t="s">
        <v>19124</v>
      </c>
      <c r="C630" s="2" t="s">
        <v>27942</v>
      </c>
      <c r="D630" s="8">
        <v>1537.52</v>
      </c>
      <c r="E630" s="2">
        <v>100</v>
      </c>
      <c r="F630" s="2" t="str">
        <f>VLOOKUP(Tabla13[[#This Row],[Código]],[1]DETALLE_TARIFA!$C$2:$I$7282,7,FALSE)</f>
        <v>PCE</v>
      </c>
      <c r="G630" s="2" t="s">
        <v>6194</v>
      </c>
      <c r="H630" s="10" t="s">
        <v>18704</v>
      </c>
    </row>
    <row r="631" spans="1:8" x14ac:dyDescent="0.25">
      <c r="A631" s="2">
        <v>1187756</v>
      </c>
      <c r="B631" s="4" t="s">
        <v>19125</v>
      </c>
      <c r="C631" s="2" t="s">
        <v>27943</v>
      </c>
      <c r="D631" s="8">
        <v>1626.4</v>
      </c>
      <c r="E631" s="2">
        <v>100</v>
      </c>
      <c r="F631" s="2" t="str">
        <f>VLOOKUP(Tabla13[[#This Row],[Código]],[1]DETALLE_TARIFA!$C$2:$I$7282,7,FALSE)</f>
        <v>PCE</v>
      </c>
      <c r="G631" s="2" t="s">
        <v>6194</v>
      </c>
      <c r="H631" s="10" t="s">
        <v>18704</v>
      </c>
    </row>
    <row r="632" spans="1:8" x14ac:dyDescent="0.25">
      <c r="A632" s="2">
        <v>1187762</v>
      </c>
      <c r="B632" s="4" t="s">
        <v>19126</v>
      </c>
      <c r="C632" s="2" t="s">
        <v>27944</v>
      </c>
      <c r="D632" s="8">
        <v>2240.4899999999998</v>
      </c>
      <c r="E632" s="2">
        <v>100</v>
      </c>
      <c r="F632" s="2" t="str">
        <f>VLOOKUP(Tabla13[[#This Row],[Código]],[1]DETALLE_TARIFA!$C$2:$I$7282,7,FALSE)</f>
        <v>PCE</v>
      </c>
      <c r="G632" s="2" t="s">
        <v>6194</v>
      </c>
      <c r="H632" s="10" t="s">
        <v>18704</v>
      </c>
    </row>
    <row r="633" spans="1:8" x14ac:dyDescent="0.25">
      <c r="A633" s="2">
        <v>1187802</v>
      </c>
      <c r="B633" s="4" t="s">
        <v>19127</v>
      </c>
      <c r="C633" s="2" t="s">
        <v>27945</v>
      </c>
      <c r="D633" s="8">
        <v>1383.48</v>
      </c>
      <c r="E633" s="2">
        <v>100</v>
      </c>
      <c r="F633" s="2" t="str">
        <f>VLOOKUP(Tabla13[[#This Row],[Código]],[1]DETALLE_TARIFA!$C$2:$I$7282,7,FALSE)</f>
        <v>PCE</v>
      </c>
      <c r="G633" s="2" t="s">
        <v>6194</v>
      </c>
      <c r="H633" s="10" t="s">
        <v>18704</v>
      </c>
    </row>
    <row r="634" spans="1:8" x14ac:dyDescent="0.25">
      <c r="A634" s="2">
        <v>1187808</v>
      </c>
      <c r="B634" s="4" t="s">
        <v>19128</v>
      </c>
      <c r="C634" s="2" t="s">
        <v>27946</v>
      </c>
      <c r="D634" s="8">
        <v>1452.68</v>
      </c>
      <c r="E634" s="2">
        <v>100</v>
      </c>
      <c r="F634" s="2" t="str">
        <f>VLOOKUP(Tabla13[[#This Row],[Código]],[1]DETALLE_TARIFA!$C$2:$I$7282,7,FALSE)</f>
        <v>PCE</v>
      </c>
      <c r="G634" s="2" t="s">
        <v>6194</v>
      </c>
      <c r="H634" s="10" t="s">
        <v>18704</v>
      </c>
    </row>
    <row r="635" spans="1:8" x14ac:dyDescent="0.25">
      <c r="A635" s="2">
        <v>1187856</v>
      </c>
      <c r="B635" s="4" t="s">
        <v>19129</v>
      </c>
      <c r="C635" s="2" t="s">
        <v>27947</v>
      </c>
      <c r="D635" s="8">
        <v>2579.64</v>
      </c>
      <c r="E635" s="2">
        <v>100</v>
      </c>
      <c r="F635" s="2" t="str">
        <f>VLOOKUP(Tabla13[[#This Row],[Código]],[1]DETALLE_TARIFA!$C$2:$I$7282,7,FALSE)</f>
        <v>PCE</v>
      </c>
      <c r="G635" s="2" t="s">
        <v>6194</v>
      </c>
      <c r="H635" s="10" t="s">
        <v>18704</v>
      </c>
    </row>
    <row r="636" spans="1:8" x14ac:dyDescent="0.25">
      <c r="A636" s="2">
        <v>1187902</v>
      </c>
      <c r="B636" s="4" t="s">
        <v>19130</v>
      </c>
      <c r="C636" s="2" t="s">
        <v>27948</v>
      </c>
      <c r="D636" s="8">
        <v>770.81</v>
      </c>
      <c r="E636" s="2">
        <v>100</v>
      </c>
      <c r="F636" s="2" t="str">
        <f>VLOOKUP(Tabla13[[#This Row],[Código]],[1]DETALLE_TARIFA!$C$2:$I$7282,7,FALSE)</f>
        <v>PCE</v>
      </c>
      <c r="G636" s="2" t="s">
        <v>6194</v>
      </c>
      <c r="H636" s="10" t="s">
        <v>18704</v>
      </c>
    </row>
    <row r="637" spans="1:8" x14ac:dyDescent="0.25">
      <c r="A637" s="2">
        <v>1187908</v>
      </c>
      <c r="B637" s="4" t="s">
        <v>19131</v>
      </c>
      <c r="C637" s="2" t="s">
        <v>27949</v>
      </c>
      <c r="D637" s="8">
        <v>809.34</v>
      </c>
      <c r="E637" s="2">
        <v>100</v>
      </c>
      <c r="F637" s="2" t="str">
        <f>VLOOKUP(Tabla13[[#This Row],[Código]],[1]DETALLE_TARIFA!$C$2:$I$7282,7,FALSE)</f>
        <v>PCE</v>
      </c>
      <c r="G637" s="2" t="s">
        <v>6194</v>
      </c>
      <c r="H637" s="10" t="s">
        <v>18704</v>
      </c>
    </row>
    <row r="638" spans="1:8" x14ac:dyDescent="0.25">
      <c r="A638" s="2">
        <v>1188002</v>
      </c>
      <c r="B638" s="4" t="s">
        <v>19132</v>
      </c>
      <c r="C638" s="2" t="s">
        <v>27950</v>
      </c>
      <c r="D638" s="8">
        <v>1594.11</v>
      </c>
      <c r="E638" s="2">
        <v>100</v>
      </c>
      <c r="F638" s="2" t="str">
        <f>VLOOKUP(Tabla13[[#This Row],[Código]],[1]DETALLE_TARIFA!$C$2:$I$7282,7,FALSE)</f>
        <v>PCE</v>
      </c>
      <c r="G638" s="2" t="s">
        <v>6194</v>
      </c>
      <c r="H638" s="10" t="s">
        <v>18704</v>
      </c>
    </row>
    <row r="639" spans="1:8" x14ac:dyDescent="0.25">
      <c r="A639" s="2">
        <v>1188008</v>
      </c>
      <c r="B639" s="4" t="s">
        <v>19133</v>
      </c>
      <c r="C639" s="2" t="s">
        <v>27951</v>
      </c>
      <c r="D639" s="8">
        <v>1737.54</v>
      </c>
      <c r="E639" s="2">
        <v>100</v>
      </c>
      <c r="F639" s="2" t="str">
        <f>VLOOKUP(Tabla13[[#This Row],[Código]],[1]DETALLE_TARIFA!$C$2:$I$7282,7,FALSE)</f>
        <v>PCE</v>
      </c>
      <c r="G639" s="2" t="s">
        <v>6194</v>
      </c>
      <c r="H639" s="10" t="s">
        <v>18704</v>
      </c>
    </row>
    <row r="640" spans="1:8" x14ac:dyDescent="0.25">
      <c r="A640" s="2">
        <v>1188014</v>
      </c>
      <c r="B640" s="4" t="s">
        <v>19134</v>
      </c>
      <c r="C640" s="2" t="s">
        <v>27952</v>
      </c>
      <c r="D640" s="8">
        <v>1859.13</v>
      </c>
      <c r="E640" s="2">
        <v>100</v>
      </c>
      <c r="F640" s="2" t="str">
        <f>VLOOKUP(Tabla13[[#This Row],[Código]],[1]DETALLE_TARIFA!$C$2:$I$7282,7,FALSE)</f>
        <v>PCE</v>
      </c>
      <c r="G640" s="2" t="s">
        <v>6194</v>
      </c>
      <c r="H640" s="10" t="s">
        <v>18704</v>
      </c>
    </row>
    <row r="641" spans="1:8" x14ac:dyDescent="0.25">
      <c r="A641" s="2">
        <v>1188038</v>
      </c>
      <c r="B641" s="4" t="s">
        <v>19135</v>
      </c>
      <c r="C641" s="2" t="s">
        <v>27953</v>
      </c>
      <c r="D641" s="8">
        <v>2830.91</v>
      </c>
      <c r="E641" s="2">
        <v>100</v>
      </c>
      <c r="F641" s="2" t="str">
        <f>VLOOKUP(Tabla13[[#This Row],[Código]],[1]DETALLE_TARIFA!$C$2:$I$7282,7,FALSE)</f>
        <v>PCE</v>
      </c>
      <c r="G641" s="2" t="s">
        <v>6194</v>
      </c>
      <c r="H641" s="10" t="s">
        <v>18704</v>
      </c>
    </row>
    <row r="642" spans="1:8" x14ac:dyDescent="0.25">
      <c r="A642" s="2">
        <v>1188044</v>
      </c>
      <c r="B642" s="4" t="s">
        <v>19136</v>
      </c>
      <c r="C642" s="2" t="s">
        <v>27954</v>
      </c>
      <c r="D642" s="8">
        <v>2944.1</v>
      </c>
      <c r="E642" s="2">
        <v>100</v>
      </c>
      <c r="F642" s="2" t="str">
        <f>VLOOKUP(Tabla13[[#This Row],[Código]],[1]DETALLE_TARIFA!$C$2:$I$7282,7,FALSE)</f>
        <v>PCE</v>
      </c>
      <c r="G642" s="2" t="s">
        <v>6194</v>
      </c>
      <c r="H642" s="10" t="s">
        <v>18704</v>
      </c>
    </row>
    <row r="643" spans="1:8" x14ac:dyDescent="0.25">
      <c r="A643" s="2">
        <v>1188050</v>
      </c>
      <c r="B643" s="4" t="s">
        <v>19137</v>
      </c>
      <c r="C643" s="2" t="s">
        <v>27955</v>
      </c>
      <c r="D643" s="8">
        <v>3061.91</v>
      </c>
      <c r="E643" s="2">
        <v>100</v>
      </c>
      <c r="F643" s="2" t="str">
        <f>VLOOKUP(Tabla13[[#This Row],[Código]],[1]DETALLE_TARIFA!$C$2:$I$7282,7,FALSE)</f>
        <v>PCE</v>
      </c>
      <c r="G643" s="2" t="s">
        <v>6194</v>
      </c>
      <c r="H643" s="10" t="s">
        <v>18704</v>
      </c>
    </row>
    <row r="644" spans="1:8" x14ac:dyDescent="0.25">
      <c r="A644" s="2">
        <v>1188056</v>
      </c>
      <c r="B644" s="4" t="s">
        <v>19138</v>
      </c>
      <c r="C644" s="2" t="s">
        <v>27956</v>
      </c>
      <c r="D644" s="8">
        <v>3184.34</v>
      </c>
      <c r="E644" s="2">
        <v>100</v>
      </c>
      <c r="F644" s="2" t="str">
        <f>VLOOKUP(Tabla13[[#This Row],[Código]],[1]DETALLE_TARIFA!$C$2:$I$7282,7,FALSE)</f>
        <v>PCE</v>
      </c>
      <c r="G644" s="2" t="s">
        <v>6194</v>
      </c>
      <c r="H644" s="10" t="s">
        <v>18704</v>
      </c>
    </row>
    <row r="645" spans="1:8" x14ac:dyDescent="0.25">
      <c r="A645" s="2">
        <v>1188201</v>
      </c>
      <c r="B645" s="4" t="s">
        <v>19139</v>
      </c>
      <c r="C645" s="2" t="s">
        <v>27957</v>
      </c>
      <c r="D645" s="8">
        <v>757.2</v>
      </c>
      <c r="E645" s="2">
        <v>100</v>
      </c>
      <c r="F645" s="2" t="str">
        <f>VLOOKUP(Tabla13[[#This Row],[Código]],[1]DETALLE_TARIFA!$C$2:$I$7282,7,FALSE)</f>
        <v>PCE</v>
      </c>
      <c r="G645" s="2" t="s">
        <v>6194</v>
      </c>
      <c r="H645" s="10" t="s">
        <v>18704</v>
      </c>
    </row>
    <row r="646" spans="1:8" x14ac:dyDescent="0.25">
      <c r="A646" s="2">
        <v>1188204</v>
      </c>
      <c r="B646" s="4" t="s">
        <v>19140</v>
      </c>
      <c r="C646" s="2" t="s">
        <v>27958</v>
      </c>
      <c r="D646" s="8">
        <v>919.63</v>
      </c>
      <c r="E646" s="2">
        <v>100</v>
      </c>
      <c r="F646" s="2" t="str">
        <f>VLOOKUP(Tabla13[[#This Row],[Código]],[1]DETALLE_TARIFA!$C$2:$I$7282,7,FALSE)</f>
        <v>PCE</v>
      </c>
      <c r="G646" s="2" t="s">
        <v>6194</v>
      </c>
      <c r="H646" s="10" t="s">
        <v>18704</v>
      </c>
    </row>
    <row r="647" spans="1:8" x14ac:dyDescent="0.25">
      <c r="A647" s="2">
        <v>1188207</v>
      </c>
      <c r="B647" s="4" t="s">
        <v>19141</v>
      </c>
      <c r="C647" s="2" t="s">
        <v>27959</v>
      </c>
      <c r="D647" s="8">
        <v>988.53</v>
      </c>
      <c r="E647" s="2">
        <v>100</v>
      </c>
      <c r="F647" s="2" t="str">
        <f>VLOOKUP(Tabla13[[#This Row],[Código]],[1]DETALLE_TARIFA!$C$2:$I$7282,7,FALSE)</f>
        <v>PCE</v>
      </c>
      <c r="G647" s="2" t="s">
        <v>6194</v>
      </c>
      <c r="H647" s="10" t="s">
        <v>18704</v>
      </c>
    </row>
    <row r="648" spans="1:8" x14ac:dyDescent="0.25">
      <c r="A648" s="2">
        <v>1188210</v>
      </c>
      <c r="B648" s="4" t="s">
        <v>19142</v>
      </c>
      <c r="C648" s="2" t="s">
        <v>27960</v>
      </c>
      <c r="D648" s="8">
        <v>1161.77</v>
      </c>
      <c r="E648" s="2">
        <v>100</v>
      </c>
      <c r="F648" s="2" t="str">
        <f>VLOOKUP(Tabla13[[#This Row],[Código]],[1]DETALLE_TARIFA!$C$2:$I$7282,7,FALSE)</f>
        <v>PCE</v>
      </c>
      <c r="G648" s="2" t="s">
        <v>6194</v>
      </c>
      <c r="H648" s="10" t="s">
        <v>18704</v>
      </c>
    </row>
    <row r="649" spans="1:8" x14ac:dyDescent="0.25">
      <c r="A649" s="2">
        <v>1188215</v>
      </c>
      <c r="B649" s="4" t="s">
        <v>19143</v>
      </c>
      <c r="C649" s="2" t="s">
        <v>27961</v>
      </c>
      <c r="D649" s="8">
        <v>783.88</v>
      </c>
      <c r="E649" s="2">
        <v>100</v>
      </c>
      <c r="F649" s="2" t="str">
        <f>VLOOKUP(Tabla13[[#This Row],[Código]],[1]DETALLE_TARIFA!$C$2:$I$7282,7,FALSE)</f>
        <v>PCE</v>
      </c>
      <c r="G649" s="2" t="s">
        <v>6194</v>
      </c>
      <c r="H649" s="10" t="s">
        <v>18704</v>
      </c>
    </row>
    <row r="650" spans="1:8" x14ac:dyDescent="0.25">
      <c r="A650" s="2">
        <v>1188218</v>
      </c>
      <c r="B650" s="4" t="s">
        <v>19144</v>
      </c>
      <c r="C650" s="2" t="s">
        <v>27962</v>
      </c>
      <c r="D650" s="8">
        <v>962.92</v>
      </c>
      <c r="E650" s="2">
        <v>100</v>
      </c>
      <c r="F650" s="2" t="str">
        <f>VLOOKUP(Tabla13[[#This Row],[Código]],[1]DETALLE_TARIFA!$C$2:$I$7282,7,FALSE)</f>
        <v>PCE</v>
      </c>
      <c r="G650" s="2" t="s">
        <v>6194</v>
      </c>
      <c r="H650" s="10" t="s">
        <v>18704</v>
      </c>
    </row>
    <row r="651" spans="1:8" x14ac:dyDescent="0.25">
      <c r="A651" s="2">
        <v>1188221</v>
      </c>
      <c r="B651" s="4" t="s">
        <v>19145</v>
      </c>
      <c r="C651" s="2" t="s">
        <v>27963</v>
      </c>
      <c r="D651" s="8">
        <v>1022.81</v>
      </c>
      <c r="E651" s="2">
        <v>100</v>
      </c>
      <c r="F651" s="2" t="str">
        <f>VLOOKUP(Tabla13[[#This Row],[Código]],[1]DETALLE_TARIFA!$C$2:$I$7282,7,FALSE)</f>
        <v>PCE</v>
      </c>
      <c r="G651" s="2" t="s">
        <v>6194</v>
      </c>
      <c r="H651" s="10" t="s">
        <v>18704</v>
      </c>
    </row>
    <row r="652" spans="1:8" x14ac:dyDescent="0.25">
      <c r="A652" s="2">
        <v>1188224</v>
      </c>
      <c r="B652" s="4" t="s">
        <v>19146</v>
      </c>
      <c r="C652" s="2" t="s">
        <v>27964</v>
      </c>
      <c r="D652" s="8">
        <v>1208.6199999999999</v>
      </c>
      <c r="E652" s="2">
        <v>100</v>
      </c>
      <c r="F652" s="2" t="str">
        <f>VLOOKUP(Tabla13[[#This Row],[Código]],[1]DETALLE_TARIFA!$C$2:$I$7282,7,FALSE)</f>
        <v>PCE</v>
      </c>
      <c r="G652" s="2" t="s">
        <v>6194</v>
      </c>
      <c r="H652" s="10" t="s">
        <v>18704</v>
      </c>
    </row>
    <row r="653" spans="1:8" x14ac:dyDescent="0.25">
      <c r="A653" s="2">
        <v>1188231</v>
      </c>
      <c r="B653" s="4" t="s">
        <v>19147</v>
      </c>
      <c r="C653" s="2" t="s">
        <v>27965</v>
      </c>
      <c r="D653" s="8">
        <v>755.37</v>
      </c>
      <c r="E653" s="2">
        <v>100</v>
      </c>
      <c r="F653" s="2" t="str">
        <f>VLOOKUP(Tabla13[[#This Row],[Código]],[1]DETALLE_TARIFA!$C$2:$I$7282,7,FALSE)</f>
        <v>PCE</v>
      </c>
      <c r="G653" s="2" t="s">
        <v>6194</v>
      </c>
      <c r="H653" s="10" t="s">
        <v>18704</v>
      </c>
    </row>
    <row r="654" spans="1:8" x14ac:dyDescent="0.25">
      <c r="A654" s="2">
        <v>1188234</v>
      </c>
      <c r="B654" s="4" t="s">
        <v>19148</v>
      </c>
      <c r="C654" s="2" t="s">
        <v>27966</v>
      </c>
      <c r="D654" s="8">
        <v>793.17</v>
      </c>
      <c r="E654" s="2">
        <v>100</v>
      </c>
      <c r="F654" s="2" t="str">
        <f>VLOOKUP(Tabla13[[#This Row],[Código]],[1]DETALLE_TARIFA!$C$2:$I$7282,7,FALSE)</f>
        <v>PCE</v>
      </c>
      <c r="G654" s="2" t="s">
        <v>6194</v>
      </c>
      <c r="H654" s="10" t="s">
        <v>18704</v>
      </c>
    </row>
    <row r="655" spans="1:8" x14ac:dyDescent="0.25">
      <c r="A655" s="2">
        <v>1188237</v>
      </c>
      <c r="B655" s="4" t="s">
        <v>19149</v>
      </c>
      <c r="C655" s="2" t="s">
        <v>27967</v>
      </c>
      <c r="D655" s="8">
        <v>832.76</v>
      </c>
      <c r="E655" s="2">
        <v>100</v>
      </c>
      <c r="F655" s="2" t="str">
        <f>VLOOKUP(Tabla13[[#This Row],[Código]],[1]DETALLE_TARIFA!$C$2:$I$7282,7,FALSE)</f>
        <v>PCE</v>
      </c>
      <c r="G655" s="2" t="s">
        <v>6194</v>
      </c>
      <c r="H655" s="10" t="s">
        <v>18704</v>
      </c>
    </row>
    <row r="656" spans="1:8" x14ac:dyDescent="0.25">
      <c r="A656" s="2">
        <v>1188240</v>
      </c>
      <c r="B656" s="4" t="s">
        <v>19150</v>
      </c>
      <c r="C656" s="2" t="s">
        <v>27968</v>
      </c>
      <c r="D656" s="8">
        <v>874.55</v>
      </c>
      <c r="E656" s="2">
        <v>100</v>
      </c>
      <c r="F656" s="2" t="str">
        <f>VLOOKUP(Tabla13[[#This Row],[Código]],[1]DETALLE_TARIFA!$C$2:$I$7282,7,FALSE)</f>
        <v>PCE</v>
      </c>
      <c r="G656" s="2" t="s">
        <v>6194</v>
      </c>
      <c r="H656" s="10" t="s">
        <v>18704</v>
      </c>
    </row>
    <row r="657" spans="1:8" x14ac:dyDescent="0.25">
      <c r="A657" s="2">
        <v>1188243</v>
      </c>
      <c r="B657" s="4" t="s">
        <v>19151</v>
      </c>
      <c r="C657" s="2" t="s">
        <v>27969</v>
      </c>
      <c r="D657" s="8">
        <v>907.83</v>
      </c>
      <c r="E657" s="2">
        <v>100</v>
      </c>
      <c r="F657" s="2" t="str">
        <f>VLOOKUP(Tabla13[[#This Row],[Código]],[1]DETALLE_TARIFA!$C$2:$I$7282,7,FALSE)</f>
        <v>PCE</v>
      </c>
      <c r="G657" s="2" t="s">
        <v>6194</v>
      </c>
      <c r="H657" s="10" t="s">
        <v>18704</v>
      </c>
    </row>
    <row r="658" spans="1:8" x14ac:dyDescent="0.25">
      <c r="A658" s="2">
        <v>1188246</v>
      </c>
      <c r="B658" s="4" t="s">
        <v>19152</v>
      </c>
      <c r="C658" s="2" t="s">
        <v>27970</v>
      </c>
      <c r="D658" s="8">
        <v>937.44</v>
      </c>
      <c r="E658" s="2">
        <v>100</v>
      </c>
      <c r="F658" s="2" t="str">
        <f>VLOOKUP(Tabla13[[#This Row],[Código]],[1]DETALLE_TARIFA!$C$2:$I$7282,7,FALSE)</f>
        <v>PCE</v>
      </c>
      <c r="G658" s="2" t="s">
        <v>6194</v>
      </c>
      <c r="H658" s="10" t="s">
        <v>18704</v>
      </c>
    </row>
    <row r="659" spans="1:8" x14ac:dyDescent="0.25">
      <c r="A659" s="2">
        <v>1188249</v>
      </c>
      <c r="B659" s="4" t="s">
        <v>19153</v>
      </c>
      <c r="C659" s="2" t="s">
        <v>27971</v>
      </c>
      <c r="D659" s="8">
        <v>1088.43</v>
      </c>
      <c r="E659" s="2">
        <v>100</v>
      </c>
      <c r="F659" s="2" t="str">
        <f>VLOOKUP(Tabla13[[#This Row],[Código]],[1]DETALLE_TARIFA!$C$2:$I$7282,7,FALSE)</f>
        <v>PCE</v>
      </c>
      <c r="G659" s="2" t="s">
        <v>6194</v>
      </c>
      <c r="H659" s="10" t="s">
        <v>18704</v>
      </c>
    </row>
    <row r="660" spans="1:8" x14ac:dyDescent="0.25">
      <c r="A660" s="2">
        <v>1188252</v>
      </c>
      <c r="B660" s="4" t="s">
        <v>19154</v>
      </c>
      <c r="C660" s="2" t="s">
        <v>27972</v>
      </c>
      <c r="D660" s="8">
        <v>1183.98</v>
      </c>
      <c r="E660" s="2">
        <v>100</v>
      </c>
      <c r="F660" s="2" t="str">
        <f>VLOOKUP(Tabla13[[#This Row],[Código]],[1]DETALLE_TARIFA!$C$2:$I$7282,7,FALSE)</f>
        <v>PCE</v>
      </c>
      <c r="G660" s="2" t="s">
        <v>6194</v>
      </c>
      <c r="H660" s="10" t="s">
        <v>18704</v>
      </c>
    </row>
    <row r="661" spans="1:8" x14ac:dyDescent="0.25">
      <c r="A661" s="2">
        <v>1188261</v>
      </c>
      <c r="B661" s="4" t="s">
        <v>19155</v>
      </c>
      <c r="C661" s="2" t="s">
        <v>27973</v>
      </c>
      <c r="D661" s="8">
        <v>1149.33</v>
      </c>
      <c r="E661" s="2">
        <v>100</v>
      </c>
      <c r="F661" s="2" t="str">
        <f>VLOOKUP(Tabla13[[#This Row],[Código]],[1]DETALLE_TARIFA!$C$2:$I$7282,7,FALSE)</f>
        <v>PCE</v>
      </c>
      <c r="G661" s="2" t="s">
        <v>6194</v>
      </c>
      <c r="H661" s="10" t="s">
        <v>18704</v>
      </c>
    </row>
    <row r="662" spans="1:8" x14ac:dyDescent="0.25">
      <c r="A662" s="2">
        <v>1188264</v>
      </c>
      <c r="B662" s="4" t="s">
        <v>19156</v>
      </c>
      <c r="C662" s="2" t="s">
        <v>27974</v>
      </c>
      <c r="D662" s="8">
        <v>1282.47</v>
      </c>
      <c r="E662" s="2">
        <v>100</v>
      </c>
      <c r="F662" s="2" t="str">
        <f>VLOOKUP(Tabla13[[#This Row],[Código]],[1]DETALLE_TARIFA!$C$2:$I$7282,7,FALSE)</f>
        <v>PCE</v>
      </c>
      <c r="G662" s="2" t="s">
        <v>6194</v>
      </c>
      <c r="H662" s="10" t="s">
        <v>18704</v>
      </c>
    </row>
    <row r="663" spans="1:8" x14ac:dyDescent="0.25">
      <c r="A663" s="2">
        <v>1188267</v>
      </c>
      <c r="B663" s="4" t="s">
        <v>19157</v>
      </c>
      <c r="C663" s="2" t="s">
        <v>27975</v>
      </c>
      <c r="D663" s="8">
        <v>1412.15</v>
      </c>
      <c r="E663" s="2">
        <v>100</v>
      </c>
      <c r="F663" s="2" t="str">
        <f>VLOOKUP(Tabla13[[#This Row],[Código]],[1]DETALLE_TARIFA!$C$2:$I$7282,7,FALSE)</f>
        <v>PCE</v>
      </c>
      <c r="G663" s="2" t="s">
        <v>6194</v>
      </c>
      <c r="H663" s="10" t="s">
        <v>18704</v>
      </c>
    </row>
    <row r="664" spans="1:8" x14ac:dyDescent="0.25">
      <c r="A664" s="2">
        <v>1188270</v>
      </c>
      <c r="B664" s="4" t="s">
        <v>19158</v>
      </c>
      <c r="C664" s="2" t="s">
        <v>27976</v>
      </c>
      <c r="D664" s="8">
        <v>1499.51</v>
      </c>
      <c r="E664" s="2">
        <v>100</v>
      </c>
      <c r="F664" s="2" t="str">
        <f>VLOOKUP(Tabla13[[#This Row],[Código]],[1]DETALLE_TARIFA!$C$2:$I$7282,7,FALSE)</f>
        <v>PCE</v>
      </c>
      <c r="G664" s="2" t="s">
        <v>6194</v>
      </c>
      <c r="H664" s="10" t="s">
        <v>18704</v>
      </c>
    </row>
    <row r="665" spans="1:8" x14ac:dyDescent="0.25">
      <c r="A665" s="2">
        <v>1188273</v>
      </c>
      <c r="B665" s="4" t="s">
        <v>19159</v>
      </c>
      <c r="C665" s="2" t="s">
        <v>27977</v>
      </c>
      <c r="D665" s="8">
        <v>1692.5</v>
      </c>
      <c r="E665" s="2">
        <v>100</v>
      </c>
      <c r="F665" s="2" t="str">
        <f>VLOOKUP(Tabla13[[#This Row],[Código]],[1]DETALLE_TARIFA!$C$2:$I$7282,7,FALSE)</f>
        <v>PCE</v>
      </c>
      <c r="G665" s="2" t="s">
        <v>6194</v>
      </c>
      <c r="H665" s="10" t="s">
        <v>18704</v>
      </c>
    </row>
    <row r="666" spans="1:8" x14ac:dyDescent="0.25">
      <c r="A666" s="2">
        <v>1188276</v>
      </c>
      <c r="B666" s="4" t="s">
        <v>19160</v>
      </c>
      <c r="C666" s="2" t="s">
        <v>27978</v>
      </c>
      <c r="D666" s="8">
        <v>1825.64</v>
      </c>
      <c r="E666" s="2">
        <v>100</v>
      </c>
      <c r="F666" s="2" t="str">
        <f>VLOOKUP(Tabla13[[#This Row],[Código]],[1]DETALLE_TARIFA!$C$2:$I$7282,7,FALSE)</f>
        <v>PCE</v>
      </c>
      <c r="G666" s="2" t="s">
        <v>6194</v>
      </c>
      <c r="H666" s="10" t="s">
        <v>18704</v>
      </c>
    </row>
    <row r="667" spans="1:8" x14ac:dyDescent="0.25">
      <c r="A667" s="2">
        <v>1188301</v>
      </c>
      <c r="B667" s="4" t="s">
        <v>19161</v>
      </c>
      <c r="C667" s="2" t="s">
        <v>27979</v>
      </c>
      <c r="D667" s="8">
        <v>411.43</v>
      </c>
      <c r="E667" s="2">
        <v>100</v>
      </c>
      <c r="F667" s="2" t="str">
        <f>VLOOKUP(Tabla13[[#This Row],[Código]],[1]DETALLE_TARIFA!$C$2:$I$7282,7,FALSE)</f>
        <v>PCE</v>
      </c>
      <c r="G667" s="2" t="s">
        <v>6194</v>
      </c>
      <c r="H667" s="10" t="s">
        <v>18704</v>
      </c>
    </row>
    <row r="668" spans="1:8" x14ac:dyDescent="0.25">
      <c r="A668" s="2">
        <v>1188304</v>
      </c>
      <c r="B668" s="4" t="s">
        <v>19162</v>
      </c>
      <c r="C668" s="2" t="s">
        <v>27980</v>
      </c>
      <c r="D668" s="8">
        <v>460.09</v>
      </c>
      <c r="E668" s="2">
        <v>100</v>
      </c>
      <c r="F668" s="2" t="str">
        <f>VLOOKUP(Tabla13[[#This Row],[Código]],[1]DETALLE_TARIFA!$C$2:$I$7282,7,FALSE)</f>
        <v>PCE</v>
      </c>
      <c r="G668" s="2" t="s">
        <v>6194</v>
      </c>
      <c r="H668" s="10" t="s">
        <v>18704</v>
      </c>
    </row>
    <row r="669" spans="1:8" x14ac:dyDescent="0.25">
      <c r="A669" s="2">
        <v>1188307</v>
      </c>
      <c r="B669" s="4" t="s">
        <v>19163</v>
      </c>
      <c r="C669" s="2" t="s">
        <v>27981</v>
      </c>
      <c r="D669" s="8">
        <v>505.34</v>
      </c>
      <c r="E669" s="2">
        <v>100</v>
      </c>
      <c r="F669" s="2" t="str">
        <f>VLOOKUP(Tabla13[[#This Row],[Código]],[1]DETALLE_TARIFA!$C$2:$I$7282,7,FALSE)</f>
        <v>PCE</v>
      </c>
      <c r="G669" s="2" t="s">
        <v>6194</v>
      </c>
      <c r="H669" s="10" t="s">
        <v>18704</v>
      </c>
    </row>
    <row r="670" spans="1:8" x14ac:dyDescent="0.25">
      <c r="A670" s="2">
        <v>1188310</v>
      </c>
      <c r="B670" s="4" t="s">
        <v>19164</v>
      </c>
      <c r="C670" s="2" t="s">
        <v>27982</v>
      </c>
      <c r="D670" s="8">
        <v>627.48</v>
      </c>
      <c r="E670" s="2">
        <v>100</v>
      </c>
      <c r="F670" s="2" t="str">
        <f>VLOOKUP(Tabla13[[#This Row],[Código]],[1]DETALLE_TARIFA!$C$2:$I$7282,7,FALSE)</f>
        <v>PCE</v>
      </c>
      <c r="G670" s="2" t="s">
        <v>6194</v>
      </c>
      <c r="H670" s="10" t="s">
        <v>18704</v>
      </c>
    </row>
    <row r="671" spans="1:8" x14ac:dyDescent="0.25">
      <c r="A671" s="2">
        <v>1188313</v>
      </c>
      <c r="B671" s="4" t="s">
        <v>19165</v>
      </c>
      <c r="C671" s="2" t="s">
        <v>27983</v>
      </c>
      <c r="D671" s="8">
        <v>770.7</v>
      </c>
      <c r="E671" s="2">
        <v>100</v>
      </c>
      <c r="F671" s="2" t="str">
        <f>VLOOKUP(Tabla13[[#This Row],[Código]],[1]DETALLE_TARIFA!$C$2:$I$7282,7,FALSE)</f>
        <v>PCE</v>
      </c>
      <c r="G671" s="2" t="s">
        <v>6194</v>
      </c>
      <c r="H671" s="10" t="s">
        <v>18704</v>
      </c>
    </row>
    <row r="672" spans="1:8" x14ac:dyDescent="0.25">
      <c r="A672" s="2">
        <v>1188316</v>
      </c>
      <c r="B672" s="4" t="s">
        <v>19166</v>
      </c>
      <c r="C672" s="2" t="s">
        <v>27984</v>
      </c>
      <c r="D672" s="8">
        <v>848.42</v>
      </c>
      <c r="E672" s="2">
        <v>100</v>
      </c>
      <c r="F672" s="2" t="str">
        <f>VLOOKUP(Tabla13[[#This Row],[Código]],[1]DETALLE_TARIFA!$C$2:$I$7282,7,FALSE)</f>
        <v>PCE</v>
      </c>
      <c r="G672" s="2" t="s">
        <v>6194</v>
      </c>
      <c r="H672" s="10" t="s">
        <v>18704</v>
      </c>
    </row>
    <row r="673" spans="1:8" x14ac:dyDescent="0.25">
      <c r="A673" s="2">
        <v>1188319</v>
      </c>
      <c r="B673" s="4" t="s">
        <v>19167</v>
      </c>
      <c r="C673" s="2" t="s">
        <v>27985</v>
      </c>
      <c r="D673" s="8">
        <v>952.33</v>
      </c>
      <c r="E673" s="2">
        <v>100</v>
      </c>
      <c r="F673" s="2" t="str">
        <f>VLOOKUP(Tabla13[[#This Row],[Código]],[1]DETALLE_TARIFA!$C$2:$I$7282,7,FALSE)</f>
        <v>PCE</v>
      </c>
      <c r="G673" s="2" t="s">
        <v>6194</v>
      </c>
      <c r="H673" s="10" t="s">
        <v>18704</v>
      </c>
    </row>
    <row r="674" spans="1:8" x14ac:dyDescent="0.25">
      <c r="A674" s="2">
        <v>1188322</v>
      </c>
      <c r="B674" s="4" t="s">
        <v>19168</v>
      </c>
      <c r="C674" s="2" t="s">
        <v>27986</v>
      </c>
      <c r="D674" s="8">
        <v>1033.8699999999999</v>
      </c>
      <c r="E674" s="2">
        <v>100</v>
      </c>
      <c r="F674" s="2" t="str">
        <f>VLOOKUP(Tabla13[[#This Row],[Código]],[1]DETALLE_TARIFA!$C$2:$I$7282,7,FALSE)</f>
        <v>PCE</v>
      </c>
      <c r="G674" s="2" t="s">
        <v>6194</v>
      </c>
      <c r="H674" s="10" t="s">
        <v>18704</v>
      </c>
    </row>
    <row r="675" spans="1:8" x14ac:dyDescent="0.25">
      <c r="A675" s="2">
        <v>1188325</v>
      </c>
      <c r="B675" s="4" t="s">
        <v>19169</v>
      </c>
      <c r="C675" s="2" t="s">
        <v>27987</v>
      </c>
      <c r="D675" s="8">
        <v>1113.8599999999999</v>
      </c>
      <c r="E675" s="2">
        <v>100</v>
      </c>
      <c r="F675" s="2" t="str">
        <f>VLOOKUP(Tabla13[[#This Row],[Código]],[1]DETALLE_TARIFA!$C$2:$I$7282,7,FALSE)</f>
        <v>PCE</v>
      </c>
      <c r="G675" s="2" t="s">
        <v>6194</v>
      </c>
      <c r="H675" s="10" t="s">
        <v>18704</v>
      </c>
    </row>
    <row r="676" spans="1:8" x14ac:dyDescent="0.25">
      <c r="A676" s="2">
        <v>1188328</v>
      </c>
      <c r="B676" s="4" t="s">
        <v>19170</v>
      </c>
      <c r="C676" s="2" t="s">
        <v>27988</v>
      </c>
      <c r="D676" s="8">
        <v>1189.7</v>
      </c>
      <c r="E676" s="2">
        <v>100</v>
      </c>
      <c r="F676" s="2" t="str">
        <f>VLOOKUP(Tabla13[[#This Row],[Código]],[1]DETALLE_TARIFA!$C$2:$I$7282,7,FALSE)</f>
        <v>PCE</v>
      </c>
      <c r="G676" s="2" t="s">
        <v>6194</v>
      </c>
      <c r="H676" s="10" t="s">
        <v>18704</v>
      </c>
    </row>
    <row r="677" spans="1:8" x14ac:dyDescent="0.25">
      <c r="A677" s="2">
        <v>1188331</v>
      </c>
      <c r="B677" s="4" t="s">
        <v>19171</v>
      </c>
      <c r="C677" s="2" t="s">
        <v>27989</v>
      </c>
      <c r="D677" s="8">
        <v>1471.34</v>
      </c>
      <c r="E677" s="2">
        <v>100</v>
      </c>
      <c r="F677" s="2" t="str">
        <f>VLOOKUP(Tabla13[[#This Row],[Código]],[1]DETALLE_TARIFA!$C$2:$I$7282,7,FALSE)</f>
        <v>PCE</v>
      </c>
      <c r="G677" s="2" t="s">
        <v>6194</v>
      </c>
      <c r="H677" s="10" t="s">
        <v>18704</v>
      </c>
    </row>
    <row r="678" spans="1:8" x14ac:dyDescent="0.25">
      <c r="A678" s="2">
        <v>1188341</v>
      </c>
      <c r="B678" s="4" t="s">
        <v>19172</v>
      </c>
      <c r="C678" s="2" t="s">
        <v>27990</v>
      </c>
      <c r="D678" s="8">
        <v>777.78</v>
      </c>
      <c r="E678" s="2">
        <v>100</v>
      </c>
      <c r="F678" s="2" t="str">
        <f>VLOOKUP(Tabla13[[#This Row],[Código]],[1]DETALLE_TARIFA!$C$2:$I$7282,7,FALSE)</f>
        <v>PCE</v>
      </c>
      <c r="G678" s="2" t="s">
        <v>6194</v>
      </c>
      <c r="H678" s="10" t="s">
        <v>18704</v>
      </c>
    </row>
    <row r="679" spans="1:8" x14ac:dyDescent="0.25">
      <c r="A679" s="2">
        <v>1188344</v>
      </c>
      <c r="B679" s="4" t="s">
        <v>19173</v>
      </c>
      <c r="C679" s="2" t="s">
        <v>27991</v>
      </c>
      <c r="D679" s="8">
        <v>816.68</v>
      </c>
      <c r="E679" s="2">
        <v>100</v>
      </c>
      <c r="F679" s="2" t="str">
        <f>VLOOKUP(Tabla13[[#This Row],[Código]],[1]DETALLE_TARIFA!$C$2:$I$7282,7,FALSE)</f>
        <v>PCE</v>
      </c>
      <c r="G679" s="2" t="s">
        <v>6194</v>
      </c>
      <c r="H679" s="10" t="s">
        <v>18704</v>
      </c>
    </row>
    <row r="680" spans="1:8" x14ac:dyDescent="0.25">
      <c r="A680" s="2">
        <v>1188347</v>
      </c>
      <c r="B680" s="4" t="s">
        <v>19174</v>
      </c>
      <c r="C680" s="2" t="s">
        <v>27992</v>
      </c>
      <c r="D680" s="8">
        <v>850.61</v>
      </c>
      <c r="E680" s="2">
        <v>100</v>
      </c>
      <c r="F680" s="2" t="str">
        <f>VLOOKUP(Tabla13[[#This Row],[Código]],[1]DETALLE_TARIFA!$C$2:$I$7282,7,FALSE)</f>
        <v>PCE</v>
      </c>
      <c r="G680" s="2" t="s">
        <v>6194</v>
      </c>
      <c r="H680" s="10" t="s">
        <v>18704</v>
      </c>
    </row>
    <row r="681" spans="1:8" x14ac:dyDescent="0.25">
      <c r="A681" s="2">
        <v>1188350</v>
      </c>
      <c r="B681" s="4" t="s">
        <v>19175</v>
      </c>
      <c r="C681" s="2" t="s">
        <v>27993</v>
      </c>
      <c r="D681" s="8">
        <v>941.1</v>
      </c>
      <c r="E681" s="2">
        <v>100</v>
      </c>
      <c r="F681" s="2" t="str">
        <f>VLOOKUP(Tabla13[[#This Row],[Código]],[1]DETALLE_TARIFA!$C$2:$I$7282,7,FALSE)</f>
        <v>PCE</v>
      </c>
      <c r="G681" s="2" t="s">
        <v>6194</v>
      </c>
      <c r="H681" s="10" t="s">
        <v>18704</v>
      </c>
    </row>
    <row r="682" spans="1:8" x14ac:dyDescent="0.25">
      <c r="A682" s="2">
        <v>1188353</v>
      </c>
      <c r="B682" s="4" t="s">
        <v>19176</v>
      </c>
      <c r="C682" s="2" t="s">
        <v>27994</v>
      </c>
      <c r="D682" s="8">
        <v>1001.97</v>
      </c>
      <c r="E682" s="2">
        <v>100</v>
      </c>
      <c r="F682" s="2" t="str">
        <f>VLOOKUP(Tabla13[[#This Row],[Código]],[1]DETALLE_TARIFA!$C$2:$I$7282,7,FALSE)</f>
        <v>PCE</v>
      </c>
      <c r="G682" s="2" t="s">
        <v>6194</v>
      </c>
      <c r="H682" s="10" t="s">
        <v>18704</v>
      </c>
    </row>
    <row r="683" spans="1:8" x14ac:dyDescent="0.25">
      <c r="A683" s="2">
        <v>1188356</v>
      </c>
      <c r="B683" s="4" t="s">
        <v>19177</v>
      </c>
      <c r="C683" s="2" t="s">
        <v>27995</v>
      </c>
      <c r="D683" s="8">
        <v>1035.5</v>
      </c>
      <c r="E683" s="2">
        <v>100</v>
      </c>
      <c r="F683" s="2" t="str">
        <f>VLOOKUP(Tabla13[[#This Row],[Código]],[1]DETALLE_TARIFA!$C$2:$I$7282,7,FALSE)</f>
        <v>PCE</v>
      </c>
      <c r="G683" s="2" t="s">
        <v>6194</v>
      </c>
      <c r="H683" s="10" t="s">
        <v>18704</v>
      </c>
    </row>
    <row r="684" spans="1:8" x14ac:dyDescent="0.25">
      <c r="A684" s="2">
        <v>1188359</v>
      </c>
      <c r="B684" s="4" t="s">
        <v>19178</v>
      </c>
      <c r="C684" s="2" t="s">
        <v>27996</v>
      </c>
      <c r="D684" s="8">
        <v>1199.96</v>
      </c>
      <c r="E684" s="2">
        <v>100</v>
      </c>
      <c r="F684" s="2" t="str">
        <f>VLOOKUP(Tabla13[[#This Row],[Código]],[1]DETALLE_TARIFA!$C$2:$I$7282,7,FALSE)</f>
        <v>PCE</v>
      </c>
      <c r="G684" s="2" t="s">
        <v>6194</v>
      </c>
      <c r="H684" s="10" t="s">
        <v>18704</v>
      </c>
    </row>
    <row r="685" spans="1:8" x14ac:dyDescent="0.25">
      <c r="A685" s="2">
        <v>1188362</v>
      </c>
      <c r="B685" s="4" t="s">
        <v>19179</v>
      </c>
      <c r="C685" s="2" t="s">
        <v>27997</v>
      </c>
      <c r="D685" s="8">
        <v>1251.47</v>
      </c>
      <c r="E685" s="2">
        <v>100</v>
      </c>
      <c r="F685" s="2" t="str">
        <f>VLOOKUP(Tabla13[[#This Row],[Código]],[1]DETALLE_TARIFA!$C$2:$I$7282,7,FALSE)</f>
        <v>PCE</v>
      </c>
      <c r="G685" s="2" t="s">
        <v>6194</v>
      </c>
      <c r="H685" s="10" t="s">
        <v>18704</v>
      </c>
    </row>
    <row r="686" spans="1:8" x14ac:dyDescent="0.25">
      <c r="A686" s="2">
        <v>1188365</v>
      </c>
      <c r="B686" s="4" t="s">
        <v>19180</v>
      </c>
      <c r="C686" s="2" t="s">
        <v>27998</v>
      </c>
      <c r="D686" s="8">
        <v>1452.3</v>
      </c>
      <c r="E686" s="2">
        <v>100</v>
      </c>
      <c r="F686" s="2" t="str">
        <f>VLOOKUP(Tabla13[[#This Row],[Código]],[1]DETALLE_TARIFA!$C$2:$I$7282,7,FALSE)</f>
        <v>PCE</v>
      </c>
      <c r="G686" s="2" t="s">
        <v>6194</v>
      </c>
      <c r="H686" s="10" t="s">
        <v>18704</v>
      </c>
    </row>
    <row r="687" spans="1:8" x14ac:dyDescent="0.25">
      <c r="A687" s="2">
        <v>1188371</v>
      </c>
      <c r="B687" s="4" t="s">
        <v>19181</v>
      </c>
      <c r="C687" s="2" t="s">
        <v>27999</v>
      </c>
      <c r="D687" s="8">
        <v>1023.75</v>
      </c>
      <c r="E687" s="2">
        <v>100</v>
      </c>
      <c r="F687" s="2" t="str">
        <f>VLOOKUP(Tabla13[[#This Row],[Código]],[1]DETALLE_TARIFA!$C$2:$I$7282,7,FALSE)</f>
        <v>PCE</v>
      </c>
      <c r="G687" s="2" t="s">
        <v>6194</v>
      </c>
      <c r="H687" s="10" t="s">
        <v>18704</v>
      </c>
    </row>
    <row r="688" spans="1:8" x14ac:dyDescent="0.25">
      <c r="A688" s="2">
        <v>1188374</v>
      </c>
      <c r="B688" s="4" t="s">
        <v>19182</v>
      </c>
      <c r="C688" s="2" t="s">
        <v>28000</v>
      </c>
      <c r="D688" s="8">
        <v>1170.02</v>
      </c>
      <c r="E688" s="2">
        <v>100</v>
      </c>
      <c r="F688" s="2" t="str">
        <f>VLOOKUP(Tabla13[[#This Row],[Código]],[1]DETALLE_TARIFA!$C$2:$I$7282,7,FALSE)</f>
        <v>PCE</v>
      </c>
      <c r="G688" s="2" t="s">
        <v>6194</v>
      </c>
      <c r="H688" s="10" t="s">
        <v>18704</v>
      </c>
    </row>
    <row r="689" spans="1:8" x14ac:dyDescent="0.25">
      <c r="A689" s="2">
        <v>1188377</v>
      </c>
      <c r="B689" s="4" t="s">
        <v>19183</v>
      </c>
      <c r="C689" s="2" t="s">
        <v>28001</v>
      </c>
      <c r="D689" s="8">
        <v>1239</v>
      </c>
      <c r="E689" s="2">
        <v>100</v>
      </c>
      <c r="F689" s="2" t="str">
        <f>VLOOKUP(Tabla13[[#This Row],[Código]],[1]DETALLE_TARIFA!$C$2:$I$7282,7,FALSE)</f>
        <v>PCE</v>
      </c>
      <c r="G689" s="2" t="s">
        <v>6194</v>
      </c>
      <c r="H689" s="10" t="s">
        <v>18704</v>
      </c>
    </row>
    <row r="690" spans="1:8" x14ac:dyDescent="0.25">
      <c r="A690" s="2">
        <v>1188380</v>
      </c>
      <c r="B690" s="4" t="s">
        <v>19184</v>
      </c>
      <c r="C690" s="2" t="s">
        <v>28002</v>
      </c>
      <c r="D690" s="8">
        <v>1340.43</v>
      </c>
      <c r="E690" s="2">
        <v>100</v>
      </c>
      <c r="F690" s="2" t="str">
        <f>VLOOKUP(Tabla13[[#This Row],[Código]],[1]DETALLE_TARIFA!$C$2:$I$7282,7,FALSE)</f>
        <v>PCE</v>
      </c>
      <c r="G690" s="2" t="s">
        <v>6194</v>
      </c>
      <c r="H690" s="10" t="s">
        <v>18704</v>
      </c>
    </row>
    <row r="691" spans="1:8" x14ac:dyDescent="0.25">
      <c r="A691" s="2">
        <v>1188383</v>
      </c>
      <c r="B691" s="4" t="s">
        <v>19185</v>
      </c>
      <c r="C691" s="2" t="s">
        <v>28003</v>
      </c>
      <c r="D691" s="8">
        <v>1650.18</v>
      </c>
      <c r="E691" s="2">
        <v>100</v>
      </c>
      <c r="F691" s="2" t="str">
        <f>VLOOKUP(Tabla13[[#This Row],[Código]],[1]DETALLE_TARIFA!$C$2:$I$7282,7,FALSE)</f>
        <v>PCE</v>
      </c>
      <c r="G691" s="2" t="s">
        <v>6194</v>
      </c>
      <c r="H691" s="10" t="s">
        <v>18704</v>
      </c>
    </row>
    <row r="692" spans="1:8" x14ac:dyDescent="0.25">
      <c r="A692" s="2">
        <v>1188386</v>
      </c>
      <c r="B692" s="4" t="s">
        <v>19186</v>
      </c>
      <c r="C692" s="2" t="s">
        <v>28004</v>
      </c>
      <c r="D692" s="8">
        <v>1700.37</v>
      </c>
      <c r="E692" s="2">
        <v>100</v>
      </c>
      <c r="F692" s="2" t="str">
        <f>VLOOKUP(Tabla13[[#This Row],[Código]],[1]DETALLE_TARIFA!$C$2:$I$7282,7,FALSE)</f>
        <v>PCE</v>
      </c>
      <c r="G692" s="2" t="s">
        <v>6194</v>
      </c>
      <c r="H692" s="10" t="s">
        <v>18704</v>
      </c>
    </row>
    <row r="693" spans="1:8" x14ac:dyDescent="0.25">
      <c r="A693" s="2">
        <v>1188389</v>
      </c>
      <c r="B693" s="4" t="s">
        <v>19187</v>
      </c>
      <c r="C693" s="2" t="s">
        <v>28005</v>
      </c>
      <c r="D693" s="8">
        <v>1846.32</v>
      </c>
      <c r="E693" s="2">
        <v>100</v>
      </c>
      <c r="F693" s="2" t="str">
        <f>VLOOKUP(Tabla13[[#This Row],[Código]],[1]DETALLE_TARIFA!$C$2:$I$7282,7,FALSE)</f>
        <v>PCE</v>
      </c>
      <c r="G693" s="2" t="s">
        <v>6194</v>
      </c>
      <c r="H693" s="10" t="s">
        <v>18704</v>
      </c>
    </row>
    <row r="694" spans="1:8" x14ac:dyDescent="0.25">
      <c r="A694" s="2">
        <v>1188401</v>
      </c>
      <c r="B694" s="4" t="s">
        <v>19188</v>
      </c>
      <c r="C694" s="2" t="s">
        <v>28006</v>
      </c>
      <c r="D694" s="8">
        <v>1113.53</v>
      </c>
      <c r="E694" s="2">
        <v>100</v>
      </c>
      <c r="F694" s="2" t="str">
        <f>VLOOKUP(Tabla13[[#This Row],[Código]],[1]DETALLE_TARIFA!$C$2:$I$7282,7,FALSE)</f>
        <v>PCE</v>
      </c>
      <c r="G694" s="2" t="s">
        <v>6194</v>
      </c>
      <c r="H694" s="10" t="s">
        <v>18704</v>
      </c>
    </row>
    <row r="695" spans="1:8" x14ac:dyDescent="0.25">
      <c r="A695" s="2">
        <v>1188404</v>
      </c>
      <c r="B695" s="4" t="s">
        <v>19189</v>
      </c>
      <c r="C695" s="2" t="s">
        <v>28007</v>
      </c>
      <c r="D695" s="8">
        <v>1248.6600000000001</v>
      </c>
      <c r="E695" s="2">
        <v>100</v>
      </c>
      <c r="F695" s="2" t="str">
        <f>VLOOKUP(Tabla13[[#This Row],[Código]],[1]DETALLE_TARIFA!$C$2:$I$7282,7,FALSE)</f>
        <v>PCE</v>
      </c>
      <c r="G695" s="2" t="s">
        <v>6194</v>
      </c>
      <c r="H695" s="10" t="s">
        <v>18704</v>
      </c>
    </row>
    <row r="696" spans="1:8" x14ac:dyDescent="0.25">
      <c r="A696" s="2">
        <v>1188407</v>
      </c>
      <c r="B696" s="4" t="s">
        <v>19190</v>
      </c>
      <c r="C696" s="2" t="s">
        <v>28008</v>
      </c>
      <c r="D696" s="8">
        <v>1301.06</v>
      </c>
      <c r="E696" s="2">
        <v>100</v>
      </c>
      <c r="F696" s="2" t="str">
        <f>VLOOKUP(Tabla13[[#This Row],[Código]],[1]DETALLE_TARIFA!$C$2:$I$7282,7,FALSE)</f>
        <v>PCE</v>
      </c>
      <c r="G696" s="2" t="s">
        <v>6194</v>
      </c>
      <c r="H696" s="10" t="s">
        <v>18704</v>
      </c>
    </row>
    <row r="697" spans="1:8" x14ac:dyDescent="0.25">
      <c r="A697" s="2">
        <v>1188410</v>
      </c>
      <c r="B697" s="4" t="s">
        <v>19191</v>
      </c>
      <c r="C697" s="2" t="s">
        <v>28009</v>
      </c>
      <c r="D697" s="8">
        <v>1395.14</v>
      </c>
      <c r="E697" s="2">
        <v>100</v>
      </c>
      <c r="F697" s="2" t="str">
        <f>VLOOKUP(Tabla13[[#This Row],[Código]],[1]DETALLE_TARIFA!$C$2:$I$7282,7,FALSE)</f>
        <v>PCE</v>
      </c>
      <c r="G697" s="2" t="s">
        <v>6194</v>
      </c>
      <c r="H697" s="10" t="s">
        <v>18704</v>
      </c>
    </row>
    <row r="698" spans="1:8" x14ac:dyDescent="0.25">
      <c r="A698" s="2">
        <v>1188413</v>
      </c>
      <c r="B698" s="4" t="s">
        <v>19192</v>
      </c>
      <c r="C698" s="2" t="s">
        <v>28010</v>
      </c>
      <c r="D698" s="8">
        <v>1679.58</v>
      </c>
      <c r="E698" s="2">
        <v>100</v>
      </c>
      <c r="F698" s="2" t="str">
        <f>VLOOKUP(Tabla13[[#This Row],[Código]],[1]DETALLE_TARIFA!$C$2:$I$7282,7,FALSE)</f>
        <v>PCE</v>
      </c>
      <c r="G698" s="2" t="s">
        <v>6194</v>
      </c>
      <c r="H698" s="10" t="s">
        <v>18704</v>
      </c>
    </row>
    <row r="699" spans="1:8" x14ac:dyDescent="0.25">
      <c r="A699" s="2">
        <v>1188416</v>
      </c>
      <c r="B699" s="4" t="s">
        <v>19193</v>
      </c>
      <c r="C699" s="2" t="s">
        <v>28011</v>
      </c>
      <c r="D699" s="8">
        <v>1742.27</v>
      </c>
      <c r="E699" s="2">
        <v>100</v>
      </c>
      <c r="F699" s="2" t="str">
        <f>VLOOKUP(Tabla13[[#This Row],[Código]],[1]DETALLE_TARIFA!$C$2:$I$7282,7,FALSE)</f>
        <v>PCE</v>
      </c>
      <c r="G699" s="2" t="s">
        <v>6194</v>
      </c>
      <c r="H699" s="10" t="s">
        <v>18704</v>
      </c>
    </row>
    <row r="700" spans="1:8" x14ac:dyDescent="0.25">
      <c r="A700" s="2">
        <v>1188419</v>
      </c>
      <c r="B700" s="4" t="s">
        <v>19194</v>
      </c>
      <c r="C700" s="2" t="s">
        <v>28012</v>
      </c>
      <c r="D700" s="8">
        <v>1894.83</v>
      </c>
      <c r="E700" s="2">
        <v>100</v>
      </c>
      <c r="F700" s="2" t="str">
        <f>VLOOKUP(Tabla13[[#This Row],[Código]],[1]DETALLE_TARIFA!$C$2:$I$7282,7,FALSE)</f>
        <v>PCE</v>
      </c>
      <c r="G700" s="2" t="s">
        <v>6194</v>
      </c>
      <c r="H700" s="10" t="s">
        <v>18704</v>
      </c>
    </row>
    <row r="701" spans="1:8" x14ac:dyDescent="0.25">
      <c r="A701" s="2">
        <v>1188422</v>
      </c>
      <c r="B701" s="4" t="s">
        <v>19195</v>
      </c>
      <c r="C701" s="2" t="s">
        <v>28013</v>
      </c>
      <c r="D701" s="8">
        <v>2115.33</v>
      </c>
      <c r="E701" s="2">
        <v>100</v>
      </c>
      <c r="F701" s="2" t="str">
        <f>VLOOKUP(Tabla13[[#This Row],[Código]],[1]DETALLE_TARIFA!$C$2:$I$7282,7,FALSE)</f>
        <v>PCE</v>
      </c>
      <c r="G701" s="2" t="s">
        <v>6194</v>
      </c>
      <c r="H701" s="10" t="s">
        <v>18704</v>
      </c>
    </row>
    <row r="702" spans="1:8" x14ac:dyDescent="0.25">
      <c r="A702" s="2">
        <v>1188425</v>
      </c>
      <c r="B702" s="4" t="s">
        <v>19196</v>
      </c>
      <c r="C702" s="2" t="s">
        <v>28014</v>
      </c>
      <c r="D702" s="8">
        <v>2558.64</v>
      </c>
      <c r="E702" s="2">
        <v>100</v>
      </c>
      <c r="F702" s="2" t="str">
        <f>VLOOKUP(Tabla13[[#This Row],[Código]],[1]DETALLE_TARIFA!$C$2:$I$7282,7,FALSE)</f>
        <v>PCE</v>
      </c>
      <c r="G702" s="2" t="s">
        <v>6194</v>
      </c>
      <c r="H702" s="10" t="s">
        <v>18704</v>
      </c>
    </row>
    <row r="703" spans="1:8" x14ac:dyDescent="0.25">
      <c r="A703" s="2">
        <v>1188428</v>
      </c>
      <c r="B703" s="4" t="s">
        <v>19197</v>
      </c>
      <c r="C703" s="2" t="s">
        <v>28015</v>
      </c>
      <c r="D703" s="8">
        <v>3125.64</v>
      </c>
      <c r="E703" s="2">
        <v>100</v>
      </c>
      <c r="F703" s="2" t="str">
        <f>VLOOKUP(Tabla13[[#This Row],[Código]],[1]DETALLE_TARIFA!$C$2:$I$7282,7,FALSE)</f>
        <v>PCE</v>
      </c>
      <c r="G703" s="2" t="s">
        <v>6194</v>
      </c>
      <c r="H703" s="10" t="s">
        <v>18704</v>
      </c>
    </row>
    <row r="704" spans="1:8" x14ac:dyDescent="0.25">
      <c r="A704" s="2">
        <v>1188431</v>
      </c>
      <c r="B704" s="4" t="s">
        <v>19198</v>
      </c>
      <c r="C704" s="2" t="s">
        <v>28016</v>
      </c>
      <c r="D704" s="8">
        <v>3506.69</v>
      </c>
      <c r="E704" s="2">
        <v>100</v>
      </c>
      <c r="F704" s="2" t="str">
        <f>VLOOKUP(Tabla13[[#This Row],[Código]],[1]DETALLE_TARIFA!$C$2:$I$7282,7,FALSE)</f>
        <v>PCE</v>
      </c>
      <c r="G704" s="2" t="s">
        <v>6194</v>
      </c>
      <c r="H704" s="10" t="s">
        <v>18704</v>
      </c>
    </row>
    <row r="705" spans="1:8" x14ac:dyDescent="0.25">
      <c r="A705" s="2">
        <v>1188434</v>
      </c>
      <c r="B705" s="4" t="s">
        <v>19199</v>
      </c>
      <c r="C705" s="2" t="s">
        <v>28017</v>
      </c>
      <c r="D705" s="8">
        <v>4324.95</v>
      </c>
      <c r="E705" s="2">
        <v>100</v>
      </c>
      <c r="F705" s="2" t="str">
        <f>VLOOKUP(Tabla13[[#This Row],[Código]],[1]DETALLE_TARIFA!$C$2:$I$7282,7,FALSE)</f>
        <v>PCE</v>
      </c>
      <c r="G705" s="2" t="s">
        <v>6194</v>
      </c>
      <c r="H705" s="10" t="s">
        <v>18704</v>
      </c>
    </row>
    <row r="706" spans="1:8" x14ac:dyDescent="0.25">
      <c r="A706" s="2">
        <v>1188521</v>
      </c>
      <c r="B706" s="4" t="s">
        <v>19200</v>
      </c>
      <c r="C706" s="2" t="s">
        <v>28018</v>
      </c>
      <c r="D706" s="8">
        <v>1114.05</v>
      </c>
      <c r="E706" s="2">
        <v>100</v>
      </c>
      <c r="F706" s="2" t="str">
        <f>VLOOKUP(Tabla13[[#This Row],[Código]],[1]DETALLE_TARIFA!$C$2:$I$7282,7,FALSE)</f>
        <v>PCE</v>
      </c>
      <c r="G706" s="2" t="s">
        <v>6194</v>
      </c>
      <c r="H706" s="10" t="s">
        <v>18704</v>
      </c>
    </row>
    <row r="707" spans="1:8" x14ac:dyDescent="0.25">
      <c r="A707" s="2">
        <v>1188523</v>
      </c>
      <c r="B707" s="4" t="s">
        <v>19201</v>
      </c>
      <c r="C707" s="2" t="s">
        <v>28019</v>
      </c>
      <c r="D707" s="8">
        <v>1274.49</v>
      </c>
      <c r="E707" s="2">
        <v>100</v>
      </c>
      <c r="F707" s="2" t="str">
        <f>VLOOKUP(Tabla13[[#This Row],[Código]],[1]DETALLE_TARIFA!$C$2:$I$7282,7,FALSE)</f>
        <v>PCE</v>
      </c>
      <c r="G707" s="2" t="s">
        <v>6194</v>
      </c>
      <c r="H707" s="10" t="s">
        <v>18704</v>
      </c>
    </row>
    <row r="708" spans="1:8" x14ac:dyDescent="0.25">
      <c r="A708" s="2">
        <v>1188527</v>
      </c>
      <c r="B708" s="4" t="s">
        <v>19202</v>
      </c>
      <c r="C708" s="2" t="s">
        <v>28020</v>
      </c>
      <c r="D708" s="8">
        <v>1302.8399999999999</v>
      </c>
      <c r="E708" s="2">
        <v>100</v>
      </c>
      <c r="F708" s="2" t="str">
        <f>VLOOKUP(Tabla13[[#This Row],[Código]],[1]DETALLE_TARIFA!$C$2:$I$7282,7,FALSE)</f>
        <v>PCE</v>
      </c>
      <c r="G708" s="2" t="s">
        <v>6194</v>
      </c>
      <c r="H708" s="10" t="s">
        <v>18704</v>
      </c>
    </row>
    <row r="709" spans="1:8" x14ac:dyDescent="0.25">
      <c r="A709" s="2">
        <v>1188530</v>
      </c>
      <c r="B709" s="4" t="s">
        <v>19203</v>
      </c>
      <c r="C709" s="2" t="s">
        <v>28021</v>
      </c>
      <c r="D709" s="8">
        <v>1395.66</v>
      </c>
      <c r="E709" s="2">
        <v>100</v>
      </c>
      <c r="F709" s="2" t="str">
        <f>VLOOKUP(Tabla13[[#This Row],[Código]],[1]DETALLE_TARIFA!$C$2:$I$7282,7,FALSE)</f>
        <v>PCE</v>
      </c>
      <c r="G709" s="2" t="s">
        <v>6194</v>
      </c>
      <c r="H709" s="10" t="s">
        <v>18704</v>
      </c>
    </row>
    <row r="710" spans="1:8" x14ac:dyDescent="0.25">
      <c r="A710" s="2">
        <v>1188533</v>
      </c>
      <c r="B710" s="4" t="s">
        <v>19204</v>
      </c>
      <c r="C710" s="2" t="s">
        <v>28022</v>
      </c>
      <c r="D710" s="8">
        <v>1680.11</v>
      </c>
      <c r="E710" s="2">
        <v>100</v>
      </c>
      <c r="F710" s="2" t="str">
        <f>VLOOKUP(Tabla13[[#This Row],[Código]],[1]DETALLE_TARIFA!$C$2:$I$7282,7,FALSE)</f>
        <v>PCE</v>
      </c>
      <c r="G710" s="2" t="s">
        <v>6194</v>
      </c>
      <c r="H710" s="10" t="s">
        <v>18704</v>
      </c>
    </row>
    <row r="711" spans="1:8" x14ac:dyDescent="0.25">
      <c r="A711" s="2">
        <v>1188536</v>
      </c>
      <c r="B711" s="4" t="s">
        <v>19205</v>
      </c>
      <c r="C711" s="2" t="s">
        <v>28023</v>
      </c>
      <c r="D711" s="8">
        <v>1742.79</v>
      </c>
      <c r="E711" s="2">
        <v>100</v>
      </c>
      <c r="F711" s="2" t="str">
        <f>VLOOKUP(Tabla13[[#This Row],[Código]],[1]DETALLE_TARIFA!$C$2:$I$7282,7,FALSE)</f>
        <v>PCE</v>
      </c>
      <c r="G711" s="2" t="s">
        <v>6194</v>
      </c>
      <c r="H711" s="10" t="s">
        <v>18704</v>
      </c>
    </row>
    <row r="712" spans="1:8" x14ac:dyDescent="0.25">
      <c r="A712" s="2">
        <v>1188539</v>
      </c>
      <c r="B712" s="4" t="s">
        <v>19206</v>
      </c>
      <c r="C712" s="2" t="s">
        <v>28024</v>
      </c>
      <c r="D712" s="8">
        <v>1895.57</v>
      </c>
      <c r="E712" s="2">
        <v>100</v>
      </c>
      <c r="F712" s="2" t="str">
        <f>VLOOKUP(Tabla13[[#This Row],[Código]],[1]DETALLE_TARIFA!$C$2:$I$7282,7,FALSE)</f>
        <v>PCE</v>
      </c>
      <c r="G712" s="2" t="s">
        <v>6194</v>
      </c>
      <c r="H712" s="10" t="s">
        <v>18704</v>
      </c>
    </row>
    <row r="713" spans="1:8" x14ac:dyDescent="0.25">
      <c r="A713" s="2">
        <v>1188541</v>
      </c>
      <c r="B713" s="4" t="s">
        <v>19207</v>
      </c>
      <c r="C713" s="2" t="s">
        <v>28025</v>
      </c>
      <c r="D713" s="8">
        <v>2116.0700000000002</v>
      </c>
      <c r="E713" s="2">
        <v>100</v>
      </c>
      <c r="F713" s="2" t="str">
        <f>VLOOKUP(Tabla13[[#This Row],[Código]],[1]DETALLE_TARIFA!$C$2:$I$7282,7,FALSE)</f>
        <v>PCE</v>
      </c>
      <c r="G713" s="2" t="s">
        <v>6194</v>
      </c>
      <c r="H713" s="10" t="s">
        <v>18704</v>
      </c>
    </row>
    <row r="714" spans="1:8" x14ac:dyDescent="0.25">
      <c r="A714" s="2">
        <v>1188545</v>
      </c>
      <c r="B714" s="4" t="s">
        <v>19208</v>
      </c>
      <c r="C714" s="2" t="s">
        <v>28026</v>
      </c>
      <c r="D714" s="8">
        <v>2560.0100000000002</v>
      </c>
      <c r="E714" s="2">
        <v>100</v>
      </c>
      <c r="F714" s="2" t="str">
        <f>VLOOKUP(Tabla13[[#This Row],[Código]],[1]DETALLE_TARIFA!$C$2:$I$7282,7,FALSE)</f>
        <v>PCE</v>
      </c>
      <c r="G714" s="2" t="s">
        <v>6194</v>
      </c>
      <c r="H714" s="10" t="s">
        <v>18704</v>
      </c>
    </row>
    <row r="715" spans="1:8" x14ac:dyDescent="0.25">
      <c r="A715" s="2">
        <v>1188548</v>
      </c>
      <c r="B715" s="4" t="s">
        <v>19209</v>
      </c>
      <c r="C715" s="2" t="s">
        <v>28027</v>
      </c>
      <c r="D715" s="8">
        <v>3157.77</v>
      </c>
      <c r="E715" s="2">
        <v>100</v>
      </c>
      <c r="F715" s="2" t="str">
        <f>VLOOKUP(Tabla13[[#This Row],[Código]],[1]DETALLE_TARIFA!$C$2:$I$7282,7,FALSE)</f>
        <v>PCE</v>
      </c>
      <c r="G715" s="2" t="s">
        <v>6194</v>
      </c>
      <c r="H715" s="10" t="s">
        <v>18704</v>
      </c>
    </row>
    <row r="716" spans="1:8" x14ac:dyDescent="0.25">
      <c r="A716" s="2">
        <v>1188551</v>
      </c>
      <c r="B716" s="4" t="s">
        <v>19210</v>
      </c>
      <c r="C716" s="2" t="s">
        <v>28028</v>
      </c>
      <c r="D716" s="8">
        <v>4029.06</v>
      </c>
      <c r="E716" s="2">
        <v>100</v>
      </c>
      <c r="F716" s="2" t="str">
        <f>VLOOKUP(Tabla13[[#This Row],[Código]],[1]DETALLE_TARIFA!$C$2:$I$7282,7,FALSE)</f>
        <v>PCE</v>
      </c>
      <c r="G716" s="2" t="s">
        <v>6194</v>
      </c>
      <c r="H716" s="10" t="s">
        <v>18704</v>
      </c>
    </row>
    <row r="717" spans="1:8" x14ac:dyDescent="0.25">
      <c r="A717" s="2">
        <v>1188554</v>
      </c>
      <c r="B717" s="4" t="s">
        <v>19211</v>
      </c>
      <c r="C717" s="2" t="s">
        <v>28029</v>
      </c>
      <c r="D717" s="8">
        <v>5693.52</v>
      </c>
      <c r="E717" s="2">
        <v>100</v>
      </c>
      <c r="F717" s="2" t="str">
        <f>VLOOKUP(Tabla13[[#This Row],[Código]],[1]DETALLE_TARIFA!$C$2:$I$7282,7,FALSE)</f>
        <v>PCE</v>
      </c>
      <c r="G717" s="2" t="s">
        <v>6194</v>
      </c>
      <c r="H717" s="10" t="s">
        <v>18704</v>
      </c>
    </row>
    <row r="718" spans="1:8" x14ac:dyDescent="0.25">
      <c r="A718" s="2">
        <v>1194046</v>
      </c>
      <c r="B718" s="4" t="s">
        <v>6180</v>
      </c>
      <c r="C718" s="2" t="s">
        <v>28030</v>
      </c>
      <c r="D718" s="8">
        <v>16508.55</v>
      </c>
      <c r="E718" s="2">
        <v>100</v>
      </c>
      <c r="F718" s="2" t="str">
        <f>VLOOKUP(Tabla13[[#This Row],[Código]],[1]DETALLE_TARIFA!$C$2:$I$7282,7,FALSE)</f>
        <v>PCE</v>
      </c>
      <c r="G718" s="2" t="s">
        <v>6194</v>
      </c>
      <c r="H718" s="10" t="s">
        <v>18704</v>
      </c>
    </row>
    <row r="719" spans="1:8" x14ac:dyDescent="0.25">
      <c r="A719" s="2">
        <v>1198012</v>
      </c>
      <c r="B719" s="4" t="s">
        <v>369</v>
      </c>
      <c r="C719" s="2" t="s">
        <v>13298</v>
      </c>
      <c r="D719" s="8">
        <v>48.29</v>
      </c>
      <c r="E719" s="2">
        <v>100</v>
      </c>
      <c r="F719" s="2" t="str">
        <f>VLOOKUP(Tabla13[[#This Row],[Código]],[1]DETALLE_TARIFA!$C$2:$I$7282,7,FALSE)</f>
        <v>PCE</v>
      </c>
      <c r="G719" s="2" t="s">
        <v>6194</v>
      </c>
      <c r="H719" s="10" t="s">
        <v>18704</v>
      </c>
    </row>
    <row r="720" spans="1:8" x14ac:dyDescent="0.25">
      <c r="A720" s="2">
        <v>1198016</v>
      </c>
      <c r="B720" s="4" t="s">
        <v>370</v>
      </c>
      <c r="C720" s="2" t="s">
        <v>13299</v>
      </c>
      <c r="D720" s="8">
        <v>67.84</v>
      </c>
      <c r="E720" s="2">
        <v>100</v>
      </c>
      <c r="F720" s="2" t="str">
        <f>VLOOKUP(Tabla13[[#This Row],[Código]],[1]DETALLE_TARIFA!$C$2:$I$7282,7,FALSE)</f>
        <v>PCE</v>
      </c>
      <c r="G720" s="2" t="s">
        <v>6194</v>
      </c>
      <c r="H720" s="10" t="s">
        <v>18704</v>
      </c>
    </row>
    <row r="721" spans="1:8" x14ac:dyDescent="0.25">
      <c r="A721" s="2">
        <v>1198022</v>
      </c>
      <c r="B721" s="4" t="s">
        <v>371</v>
      </c>
      <c r="C721" s="2" t="s">
        <v>13300</v>
      </c>
      <c r="D721" s="8">
        <v>74.91</v>
      </c>
      <c r="E721" s="2">
        <v>100</v>
      </c>
      <c r="F721" s="2" t="str">
        <f>VLOOKUP(Tabla13[[#This Row],[Código]],[1]DETALLE_TARIFA!$C$2:$I$7282,7,FALSE)</f>
        <v>PCE</v>
      </c>
      <c r="G721" s="2" t="s">
        <v>6194</v>
      </c>
      <c r="H721" s="10" t="s">
        <v>18704</v>
      </c>
    </row>
    <row r="722" spans="1:8" x14ac:dyDescent="0.25">
      <c r="A722" s="2">
        <v>1198028</v>
      </c>
      <c r="B722" s="4" t="s">
        <v>372</v>
      </c>
      <c r="C722" s="2" t="s">
        <v>13301</v>
      </c>
      <c r="D722" s="8">
        <v>82.37</v>
      </c>
      <c r="E722" s="2">
        <v>100</v>
      </c>
      <c r="F722" s="2" t="str">
        <f>VLOOKUP(Tabla13[[#This Row],[Código]],[1]DETALLE_TARIFA!$C$2:$I$7282,7,FALSE)</f>
        <v>PCE</v>
      </c>
      <c r="G722" s="2" t="s">
        <v>6194</v>
      </c>
      <c r="H722" s="10" t="s">
        <v>18704</v>
      </c>
    </row>
    <row r="723" spans="1:8" x14ac:dyDescent="0.25">
      <c r="A723" s="2">
        <v>1198034</v>
      </c>
      <c r="B723" s="4" t="s">
        <v>373</v>
      </c>
      <c r="C723" s="2" t="s">
        <v>13302</v>
      </c>
      <c r="D723" s="8">
        <v>107.14</v>
      </c>
      <c r="E723" s="2">
        <v>100</v>
      </c>
      <c r="F723" s="2" t="str">
        <f>VLOOKUP(Tabla13[[#This Row],[Código]],[1]DETALLE_TARIFA!$C$2:$I$7282,7,FALSE)</f>
        <v>PCE</v>
      </c>
      <c r="G723" s="2" t="s">
        <v>6194</v>
      </c>
      <c r="H723" s="10" t="s">
        <v>18704</v>
      </c>
    </row>
    <row r="724" spans="1:8" x14ac:dyDescent="0.25">
      <c r="A724" s="2">
        <v>1198040</v>
      </c>
      <c r="B724" s="4" t="s">
        <v>374</v>
      </c>
      <c r="C724" s="2" t="s">
        <v>13303</v>
      </c>
      <c r="D724" s="8">
        <v>121.25</v>
      </c>
      <c r="E724" s="2">
        <v>100</v>
      </c>
      <c r="F724" s="2" t="str">
        <f>VLOOKUP(Tabla13[[#This Row],[Código]],[1]DETALLE_TARIFA!$C$2:$I$7282,7,FALSE)</f>
        <v>PCE</v>
      </c>
      <c r="G724" s="2" t="s">
        <v>6194</v>
      </c>
      <c r="H724" s="10" t="s">
        <v>18704</v>
      </c>
    </row>
    <row r="725" spans="1:8" x14ac:dyDescent="0.25">
      <c r="A725" s="2">
        <v>1198046</v>
      </c>
      <c r="B725" s="4" t="s">
        <v>375</v>
      </c>
      <c r="C725" s="2" t="s">
        <v>13304</v>
      </c>
      <c r="D725" s="8">
        <v>142.61000000000001</v>
      </c>
      <c r="E725" s="2">
        <v>100</v>
      </c>
      <c r="F725" s="2" t="str">
        <f>VLOOKUP(Tabla13[[#This Row],[Código]],[1]DETALLE_TARIFA!$C$2:$I$7282,7,FALSE)</f>
        <v>PCE</v>
      </c>
      <c r="G725" s="2" t="s">
        <v>6194</v>
      </c>
      <c r="H725" s="10" t="s">
        <v>18704</v>
      </c>
    </row>
    <row r="726" spans="1:8" x14ac:dyDescent="0.25">
      <c r="A726" s="2">
        <v>1198052</v>
      </c>
      <c r="B726" s="4" t="s">
        <v>376</v>
      </c>
      <c r="C726" s="2" t="s">
        <v>13305</v>
      </c>
      <c r="D726" s="8">
        <v>159.32</v>
      </c>
      <c r="E726" s="2">
        <v>100</v>
      </c>
      <c r="F726" s="2" t="str">
        <f>VLOOKUP(Tabla13[[#This Row],[Código]],[1]DETALLE_TARIFA!$C$2:$I$7282,7,FALSE)</f>
        <v>PCE</v>
      </c>
      <c r="G726" s="2" t="s">
        <v>6194</v>
      </c>
      <c r="H726" s="10" t="s">
        <v>18704</v>
      </c>
    </row>
    <row r="727" spans="1:8" x14ac:dyDescent="0.25">
      <c r="A727" s="2">
        <v>1198058</v>
      </c>
      <c r="B727" s="4" t="s">
        <v>377</v>
      </c>
      <c r="C727" s="2" t="s">
        <v>13306</v>
      </c>
      <c r="D727" s="8">
        <v>169.24</v>
      </c>
      <c r="E727" s="2">
        <v>100</v>
      </c>
      <c r="F727" s="2" t="str">
        <f>VLOOKUP(Tabla13[[#This Row],[Código]],[1]DETALLE_TARIFA!$C$2:$I$7282,7,FALSE)</f>
        <v>PCE</v>
      </c>
      <c r="G727" s="2" t="s">
        <v>6194</v>
      </c>
      <c r="H727" s="10" t="s">
        <v>18704</v>
      </c>
    </row>
    <row r="728" spans="1:8" x14ac:dyDescent="0.25">
      <c r="A728" s="2">
        <v>1198064</v>
      </c>
      <c r="B728" s="4" t="s">
        <v>378</v>
      </c>
      <c r="C728" s="2" t="s">
        <v>13307</v>
      </c>
      <c r="D728" s="8">
        <v>209.72</v>
      </c>
      <c r="E728" s="2">
        <v>100</v>
      </c>
      <c r="F728" s="2" t="str">
        <f>VLOOKUP(Tabla13[[#This Row],[Código]],[1]DETALLE_TARIFA!$C$2:$I$7282,7,FALSE)</f>
        <v>PCE</v>
      </c>
      <c r="G728" s="2" t="s">
        <v>6194</v>
      </c>
      <c r="H728" s="10" t="s">
        <v>18704</v>
      </c>
    </row>
    <row r="729" spans="1:8" x14ac:dyDescent="0.25">
      <c r="A729" s="2">
        <v>1198070</v>
      </c>
      <c r="B729" s="4" t="s">
        <v>379</v>
      </c>
      <c r="C729" s="2" t="s">
        <v>13308</v>
      </c>
      <c r="D729" s="8">
        <v>252.51</v>
      </c>
      <c r="E729" s="2">
        <v>100</v>
      </c>
      <c r="F729" s="2" t="str">
        <f>VLOOKUP(Tabla13[[#This Row],[Código]],[1]DETALLE_TARIFA!$C$2:$I$7282,7,FALSE)</f>
        <v>PCE</v>
      </c>
      <c r="G729" s="2" t="s">
        <v>6194</v>
      </c>
      <c r="H729" s="10" t="s">
        <v>18704</v>
      </c>
    </row>
    <row r="730" spans="1:8" x14ac:dyDescent="0.25">
      <c r="A730" s="2">
        <v>1198076</v>
      </c>
      <c r="B730" s="4" t="s">
        <v>380</v>
      </c>
      <c r="C730" s="2" t="s">
        <v>13309</v>
      </c>
      <c r="D730" s="8">
        <v>348.54</v>
      </c>
      <c r="E730" s="2">
        <v>100</v>
      </c>
      <c r="F730" s="2" t="str">
        <f>VLOOKUP(Tabla13[[#This Row],[Código]],[1]DETALLE_TARIFA!$C$2:$I$7282,7,FALSE)</f>
        <v>PCE</v>
      </c>
      <c r="G730" s="2" t="s">
        <v>6194</v>
      </c>
      <c r="H730" s="10" t="s">
        <v>18704</v>
      </c>
    </row>
    <row r="731" spans="1:8" x14ac:dyDescent="0.25">
      <c r="A731" s="2">
        <v>1198082</v>
      </c>
      <c r="B731" s="4" t="s">
        <v>381</v>
      </c>
      <c r="C731" s="2" t="s">
        <v>13310</v>
      </c>
      <c r="D731" s="8">
        <v>463.72</v>
      </c>
      <c r="E731" s="2">
        <v>100</v>
      </c>
      <c r="F731" s="2" t="str">
        <f>VLOOKUP(Tabla13[[#This Row],[Código]],[1]DETALLE_TARIFA!$C$2:$I$7282,7,FALSE)</f>
        <v>PCE</v>
      </c>
      <c r="G731" s="2" t="s">
        <v>6194</v>
      </c>
      <c r="H731" s="10" t="s">
        <v>18704</v>
      </c>
    </row>
    <row r="732" spans="1:8" x14ac:dyDescent="0.25">
      <c r="A732" s="2">
        <v>1198090</v>
      </c>
      <c r="B732" s="4" t="s">
        <v>382</v>
      </c>
      <c r="C732" s="2" t="s">
        <v>13311</v>
      </c>
      <c r="D732" s="8">
        <v>500.47</v>
      </c>
      <c r="E732" s="2">
        <v>100</v>
      </c>
      <c r="F732" s="2" t="str">
        <f>VLOOKUP(Tabla13[[#This Row],[Código]],[1]DETALLE_TARIFA!$C$2:$I$7282,7,FALSE)</f>
        <v>PCE</v>
      </c>
      <c r="G732" s="2" t="s">
        <v>6194</v>
      </c>
      <c r="H732" s="10" t="s">
        <v>18704</v>
      </c>
    </row>
    <row r="733" spans="1:8" x14ac:dyDescent="0.25">
      <c r="A733" s="2">
        <v>1198100</v>
      </c>
      <c r="B733" s="4" t="s">
        <v>383</v>
      </c>
      <c r="C733" s="2" t="s">
        <v>13312</v>
      </c>
      <c r="D733" s="8">
        <v>571.25</v>
      </c>
      <c r="E733" s="2">
        <v>100</v>
      </c>
      <c r="F733" s="2" t="str">
        <f>VLOOKUP(Tabla13[[#This Row],[Código]],[1]DETALLE_TARIFA!$C$2:$I$7282,7,FALSE)</f>
        <v>PCE</v>
      </c>
      <c r="G733" s="2" t="s">
        <v>6194</v>
      </c>
      <c r="H733" s="10" t="s">
        <v>18704</v>
      </c>
    </row>
    <row r="734" spans="1:8" x14ac:dyDescent="0.25">
      <c r="A734" s="2">
        <v>1199846</v>
      </c>
      <c r="B734" s="4" t="s">
        <v>12855</v>
      </c>
      <c r="C734" s="2" t="s">
        <v>28031</v>
      </c>
      <c r="D734" s="8">
        <v>129.19999999999999</v>
      </c>
      <c r="E734" s="2">
        <v>100</v>
      </c>
      <c r="F734" s="2" t="str">
        <f>VLOOKUP(Tabla13[[#This Row],[Código]],[1]DETALLE_TARIFA!$C$2:$I$7282,7,FALSE)</f>
        <v>PCE</v>
      </c>
      <c r="G734" s="2" t="s">
        <v>6194</v>
      </c>
      <c r="H734" s="10" t="s">
        <v>18704</v>
      </c>
    </row>
    <row r="735" spans="1:8" x14ac:dyDescent="0.25">
      <c r="A735" s="2">
        <v>1199854</v>
      </c>
      <c r="B735" s="4" t="s">
        <v>12856</v>
      </c>
      <c r="C735" s="2" t="s">
        <v>28032</v>
      </c>
      <c r="D735" s="8">
        <v>140.25</v>
      </c>
      <c r="E735" s="2">
        <v>100</v>
      </c>
      <c r="F735" s="2" t="str">
        <f>VLOOKUP(Tabla13[[#This Row],[Código]],[1]DETALLE_TARIFA!$C$2:$I$7282,7,FALSE)</f>
        <v>PCE</v>
      </c>
      <c r="G735" s="2" t="s">
        <v>6194</v>
      </c>
      <c r="H735" s="10" t="s">
        <v>18704</v>
      </c>
    </row>
    <row r="736" spans="1:8" x14ac:dyDescent="0.25">
      <c r="A736" s="2">
        <v>1199862</v>
      </c>
      <c r="B736" s="4" t="s">
        <v>12857</v>
      </c>
      <c r="C736" s="2" t="s">
        <v>28033</v>
      </c>
      <c r="D736" s="8">
        <v>145.75</v>
      </c>
      <c r="E736" s="2">
        <v>100</v>
      </c>
      <c r="F736" s="2" t="str">
        <f>VLOOKUP(Tabla13[[#This Row],[Código]],[1]DETALLE_TARIFA!$C$2:$I$7282,7,FALSE)</f>
        <v>PCE</v>
      </c>
      <c r="G736" s="2" t="s">
        <v>6194</v>
      </c>
      <c r="H736" s="10" t="s">
        <v>18704</v>
      </c>
    </row>
    <row r="737" spans="1:8" x14ac:dyDescent="0.25">
      <c r="A737" s="2">
        <v>1199870</v>
      </c>
      <c r="B737" s="4" t="s">
        <v>12858</v>
      </c>
      <c r="C737" s="2" t="s">
        <v>28034</v>
      </c>
      <c r="D737" s="8">
        <v>155.75</v>
      </c>
      <c r="E737" s="2">
        <v>100</v>
      </c>
      <c r="F737" s="2" t="str">
        <f>VLOOKUP(Tabla13[[#This Row],[Código]],[1]DETALLE_TARIFA!$C$2:$I$7282,7,FALSE)</f>
        <v>PCE</v>
      </c>
      <c r="G737" s="2" t="s">
        <v>6194</v>
      </c>
      <c r="H737" s="10" t="s">
        <v>18704</v>
      </c>
    </row>
    <row r="738" spans="1:8" x14ac:dyDescent="0.25">
      <c r="A738" s="2">
        <v>1199889</v>
      </c>
      <c r="B738" s="4" t="s">
        <v>19212</v>
      </c>
      <c r="C738" s="2" t="s">
        <v>28035</v>
      </c>
      <c r="D738" s="8">
        <v>187.19</v>
      </c>
      <c r="E738" s="2">
        <v>100</v>
      </c>
      <c r="F738" s="2" t="str">
        <f>VLOOKUP(Tabla13[[#This Row],[Código]],[1]DETALLE_TARIFA!$C$2:$I$7282,7,FALSE)</f>
        <v>PCE</v>
      </c>
      <c r="G738" s="2" t="s">
        <v>6194</v>
      </c>
      <c r="H738" s="10" t="s">
        <v>18704</v>
      </c>
    </row>
    <row r="739" spans="1:8" x14ac:dyDescent="0.25">
      <c r="A739" s="2">
        <v>1199897</v>
      </c>
      <c r="B739" s="4" t="s">
        <v>19213</v>
      </c>
      <c r="C739" s="2" t="s">
        <v>28036</v>
      </c>
      <c r="D739" s="8">
        <v>202.08</v>
      </c>
      <c r="E739" s="2">
        <v>100</v>
      </c>
      <c r="F739" s="2" t="str">
        <f>VLOOKUP(Tabla13[[#This Row],[Código]],[1]DETALLE_TARIFA!$C$2:$I$7282,7,FALSE)</f>
        <v>PCE</v>
      </c>
      <c r="G739" s="2" t="s">
        <v>6194</v>
      </c>
      <c r="H739" s="10" t="s">
        <v>18704</v>
      </c>
    </row>
    <row r="740" spans="1:8" x14ac:dyDescent="0.25">
      <c r="A740" s="2">
        <v>1199900</v>
      </c>
      <c r="B740" s="4" t="s">
        <v>19214</v>
      </c>
      <c r="C740" s="2" t="s">
        <v>28037</v>
      </c>
      <c r="D740" s="8">
        <v>239.72</v>
      </c>
      <c r="E740" s="2">
        <v>100</v>
      </c>
      <c r="F740" s="2" t="str">
        <f>VLOOKUP(Tabla13[[#This Row],[Código]],[1]DETALLE_TARIFA!$C$2:$I$7282,7,FALSE)</f>
        <v>PCE</v>
      </c>
      <c r="G740" s="2" t="s">
        <v>6194</v>
      </c>
      <c r="H740" s="10" t="s">
        <v>18704</v>
      </c>
    </row>
    <row r="741" spans="1:8" x14ac:dyDescent="0.25">
      <c r="A741" s="2">
        <v>1199935</v>
      </c>
      <c r="B741" s="4" t="s">
        <v>12859</v>
      </c>
      <c r="C741" s="2" t="s">
        <v>28038</v>
      </c>
      <c r="D741" s="8">
        <v>315.27999999999997</v>
      </c>
      <c r="E741" s="2">
        <v>100</v>
      </c>
      <c r="F741" s="2" t="str">
        <f>VLOOKUP(Tabla13[[#This Row],[Código]],[1]DETALLE_TARIFA!$C$2:$I$7282,7,FALSE)</f>
        <v>PCE</v>
      </c>
      <c r="G741" s="2" t="s">
        <v>6194</v>
      </c>
      <c r="H741" s="10" t="s">
        <v>18704</v>
      </c>
    </row>
    <row r="742" spans="1:8" x14ac:dyDescent="0.25">
      <c r="A742" s="2">
        <v>1360183</v>
      </c>
      <c r="B742" s="4" t="s">
        <v>6181</v>
      </c>
      <c r="C742" s="2" t="s">
        <v>28039</v>
      </c>
      <c r="D742" s="8">
        <v>99.52</v>
      </c>
      <c r="E742" s="2">
        <v>100</v>
      </c>
      <c r="F742" s="2" t="str">
        <f>VLOOKUP(Tabla13[[#This Row],[Código]],[1]DETALLE_TARIFA!$C$2:$I$7282,7,FALSE)</f>
        <v>PCE</v>
      </c>
      <c r="G742" s="2" t="s">
        <v>6194</v>
      </c>
      <c r="H742" s="10" t="s">
        <v>18702</v>
      </c>
    </row>
    <row r="743" spans="1:8" x14ac:dyDescent="0.25">
      <c r="A743" s="2">
        <v>1360604</v>
      </c>
      <c r="B743" s="4" t="s">
        <v>384</v>
      </c>
      <c r="C743" s="2" t="s">
        <v>13313</v>
      </c>
      <c r="D743" s="8">
        <v>306.17</v>
      </c>
      <c r="E743" s="2">
        <v>100</v>
      </c>
      <c r="F743" s="2" t="str">
        <f>VLOOKUP(Tabla13[[#This Row],[Código]],[1]DETALLE_TARIFA!$C$2:$I$7282,7,FALSE)</f>
        <v>PCE</v>
      </c>
      <c r="G743" s="2" t="s">
        <v>6194</v>
      </c>
      <c r="H743" s="10" t="s">
        <v>18702</v>
      </c>
    </row>
    <row r="744" spans="1:8" x14ac:dyDescent="0.25">
      <c r="A744" s="2">
        <v>1360639</v>
      </c>
      <c r="B744" s="4" t="s">
        <v>6182</v>
      </c>
      <c r="C744" s="2" t="s">
        <v>28040</v>
      </c>
      <c r="D744" s="8">
        <v>304.11</v>
      </c>
      <c r="E744" s="2">
        <v>100</v>
      </c>
      <c r="F744" s="2" t="str">
        <f>VLOOKUP(Tabla13[[#This Row],[Código]],[1]DETALLE_TARIFA!$C$2:$I$7282,7,FALSE)</f>
        <v>PCE</v>
      </c>
      <c r="G744" s="2" t="s">
        <v>6194</v>
      </c>
      <c r="H744" s="10" t="s">
        <v>18702</v>
      </c>
    </row>
    <row r="745" spans="1:8" x14ac:dyDescent="0.25">
      <c r="A745" s="2">
        <v>1360686</v>
      </c>
      <c r="B745" s="4" t="s">
        <v>12860</v>
      </c>
      <c r="C745" s="2" t="s">
        <v>28041</v>
      </c>
      <c r="D745" s="8">
        <v>2506.34</v>
      </c>
      <c r="E745" s="2">
        <v>100</v>
      </c>
      <c r="F745" s="2" t="str">
        <f>VLOOKUP(Tabla13[[#This Row],[Código]],[1]DETALLE_TARIFA!$C$2:$I$7282,7,FALSE)</f>
        <v>PCE</v>
      </c>
      <c r="G745" s="2" t="s">
        <v>6194</v>
      </c>
      <c r="H745" s="10" t="s">
        <v>18702</v>
      </c>
    </row>
    <row r="746" spans="1:8" x14ac:dyDescent="0.25">
      <c r="A746" s="2">
        <v>1361000</v>
      </c>
      <c r="B746" s="4" t="s">
        <v>385</v>
      </c>
      <c r="C746" s="2" t="s">
        <v>28042</v>
      </c>
      <c r="D746" s="8">
        <v>32.93</v>
      </c>
      <c r="E746" s="2">
        <v>100</v>
      </c>
      <c r="F746" s="2" t="str">
        <f>VLOOKUP(Tabla13[[#This Row],[Código]],[1]DETALLE_TARIFA!$C$2:$I$7282,7,FALSE)</f>
        <v>PCE</v>
      </c>
      <c r="G746" s="2" t="s">
        <v>6194</v>
      </c>
      <c r="H746" s="10" t="s">
        <v>18702</v>
      </c>
    </row>
    <row r="747" spans="1:8" x14ac:dyDescent="0.25">
      <c r="A747" s="2">
        <v>1361002</v>
      </c>
      <c r="B747" s="4" t="s">
        <v>386</v>
      </c>
      <c r="C747" s="2" t="s">
        <v>28043</v>
      </c>
      <c r="D747" s="8">
        <v>33.24</v>
      </c>
      <c r="E747" s="2">
        <v>100</v>
      </c>
      <c r="F747" s="2" t="str">
        <f>VLOOKUP(Tabla13[[#This Row],[Código]],[1]DETALLE_TARIFA!$C$2:$I$7282,7,FALSE)</f>
        <v>PCE</v>
      </c>
      <c r="G747" s="2" t="s">
        <v>6194</v>
      </c>
      <c r="H747" s="10" t="s">
        <v>18702</v>
      </c>
    </row>
    <row r="748" spans="1:8" x14ac:dyDescent="0.25">
      <c r="A748" s="2">
        <v>1361006</v>
      </c>
      <c r="B748" s="4" t="s">
        <v>387</v>
      </c>
      <c r="C748" s="2" t="s">
        <v>28044</v>
      </c>
      <c r="D748" s="8">
        <v>33.520000000000003</v>
      </c>
      <c r="E748" s="2">
        <v>100</v>
      </c>
      <c r="F748" s="2" t="str">
        <f>VLOOKUP(Tabla13[[#This Row],[Código]],[1]DETALLE_TARIFA!$C$2:$I$7282,7,FALSE)</f>
        <v>PCE</v>
      </c>
      <c r="G748" s="2" t="s">
        <v>6194</v>
      </c>
      <c r="H748" s="10" t="s">
        <v>18702</v>
      </c>
    </row>
    <row r="749" spans="1:8" x14ac:dyDescent="0.25">
      <c r="A749" s="2">
        <v>1361008</v>
      </c>
      <c r="B749" s="4" t="s">
        <v>388</v>
      </c>
      <c r="C749" s="2" t="s">
        <v>28045</v>
      </c>
      <c r="D749" s="8">
        <v>34.950000000000003</v>
      </c>
      <c r="E749" s="2">
        <v>100</v>
      </c>
      <c r="F749" s="2" t="str">
        <f>VLOOKUP(Tabla13[[#This Row],[Código]],[1]DETALLE_TARIFA!$C$2:$I$7282,7,FALSE)</f>
        <v>PCE</v>
      </c>
      <c r="G749" s="2" t="s">
        <v>6194</v>
      </c>
      <c r="H749" s="10" t="s">
        <v>18702</v>
      </c>
    </row>
    <row r="750" spans="1:8" x14ac:dyDescent="0.25">
      <c r="A750" s="2">
        <v>1361011</v>
      </c>
      <c r="B750" s="4" t="s">
        <v>389</v>
      </c>
      <c r="C750" s="2" t="s">
        <v>28046</v>
      </c>
      <c r="D750" s="8">
        <v>35.49</v>
      </c>
      <c r="E750" s="2">
        <v>100</v>
      </c>
      <c r="F750" s="2" t="str">
        <f>VLOOKUP(Tabla13[[#This Row],[Código]],[1]DETALLE_TARIFA!$C$2:$I$7282,7,FALSE)</f>
        <v>PCE</v>
      </c>
      <c r="G750" s="2" t="s">
        <v>6194</v>
      </c>
      <c r="H750" s="10" t="s">
        <v>18702</v>
      </c>
    </row>
    <row r="751" spans="1:8" x14ac:dyDescent="0.25">
      <c r="A751" s="2">
        <v>1361013</v>
      </c>
      <c r="B751" s="4" t="s">
        <v>390</v>
      </c>
      <c r="C751" s="2" t="s">
        <v>28047</v>
      </c>
      <c r="D751" s="8">
        <v>35.9</v>
      </c>
      <c r="E751" s="2">
        <v>100</v>
      </c>
      <c r="F751" s="2" t="str">
        <f>VLOOKUP(Tabla13[[#This Row],[Código]],[1]DETALLE_TARIFA!$C$2:$I$7282,7,FALSE)</f>
        <v>PCE</v>
      </c>
      <c r="G751" s="2" t="s">
        <v>6194</v>
      </c>
      <c r="H751" s="10" t="s">
        <v>18702</v>
      </c>
    </row>
    <row r="752" spans="1:8" x14ac:dyDescent="0.25">
      <c r="A752" s="2">
        <v>1361016</v>
      </c>
      <c r="B752" s="4" t="s">
        <v>391</v>
      </c>
      <c r="C752" s="2" t="s">
        <v>28048</v>
      </c>
      <c r="D752" s="8">
        <v>37.31</v>
      </c>
      <c r="E752" s="2">
        <v>100</v>
      </c>
      <c r="F752" s="2" t="str">
        <f>VLOOKUP(Tabla13[[#This Row],[Código]],[1]DETALLE_TARIFA!$C$2:$I$7282,7,FALSE)</f>
        <v>PCE</v>
      </c>
      <c r="G752" s="2" t="s">
        <v>6194</v>
      </c>
      <c r="H752" s="10" t="s">
        <v>18702</v>
      </c>
    </row>
    <row r="753" spans="1:8" x14ac:dyDescent="0.25">
      <c r="A753" s="2">
        <v>1361019</v>
      </c>
      <c r="B753" s="4" t="s">
        <v>392</v>
      </c>
      <c r="C753" s="2" t="s">
        <v>28049</v>
      </c>
      <c r="D753" s="8">
        <v>39.950000000000003</v>
      </c>
      <c r="E753" s="2">
        <v>100</v>
      </c>
      <c r="F753" s="2" t="str">
        <f>VLOOKUP(Tabla13[[#This Row],[Código]],[1]DETALLE_TARIFA!$C$2:$I$7282,7,FALSE)</f>
        <v>PCE</v>
      </c>
      <c r="G753" s="2" t="s">
        <v>6194</v>
      </c>
      <c r="H753" s="10" t="s">
        <v>18702</v>
      </c>
    </row>
    <row r="754" spans="1:8" x14ac:dyDescent="0.25">
      <c r="A754" s="2">
        <v>1361022</v>
      </c>
      <c r="B754" s="4" t="s">
        <v>393</v>
      </c>
      <c r="C754" s="2" t="s">
        <v>28050</v>
      </c>
      <c r="D754" s="8">
        <v>42.71</v>
      </c>
      <c r="E754" s="2">
        <v>100</v>
      </c>
      <c r="F754" s="2" t="str">
        <f>VLOOKUP(Tabla13[[#This Row],[Código]],[1]DETALLE_TARIFA!$C$2:$I$7282,7,FALSE)</f>
        <v>PCE</v>
      </c>
      <c r="G754" s="2" t="s">
        <v>6194</v>
      </c>
      <c r="H754" s="10" t="s">
        <v>18702</v>
      </c>
    </row>
    <row r="755" spans="1:8" x14ac:dyDescent="0.25">
      <c r="A755" s="2">
        <v>1361024</v>
      </c>
      <c r="B755" s="4" t="s">
        <v>394</v>
      </c>
      <c r="C755" s="2" t="s">
        <v>28051</v>
      </c>
      <c r="D755" s="8">
        <v>46.91</v>
      </c>
      <c r="E755" s="2">
        <v>100</v>
      </c>
      <c r="F755" s="2" t="str">
        <f>VLOOKUP(Tabla13[[#This Row],[Código]],[1]DETALLE_TARIFA!$C$2:$I$7282,7,FALSE)</f>
        <v>PCE</v>
      </c>
      <c r="G755" s="2" t="s">
        <v>6194</v>
      </c>
      <c r="H755" s="10" t="s">
        <v>18702</v>
      </c>
    </row>
    <row r="756" spans="1:8" x14ac:dyDescent="0.25">
      <c r="A756" s="2">
        <v>1361025</v>
      </c>
      <c r="B756" s="4" t="s">
        <v>6183</v>
      </c>
      <c r="C756" s="2" t="s">
        <v>28052</v>
      </c>
      <c r="D756" s="8">
        <v>54.33</v>
      </c>
      <c r="E756" s="2">
        <v>100</v>
      </c>
      <c r="F756" s="2" t="str">
        <f>VLOOKUP(Tabla13[[#This Row],[Código]],[1]DETALLE_TARIFA!$C$2:$I$7282,7,FALSE)</f>
        <v>PCE</v>
      </c>
      <c r="G756" s="2" t="s">
        <v>6194</v>
      </c>
      <c r="H756" s="10" t="s">
        <v>18702</v>
      </c>
    </row>
    <row r="757" spans="1:8" x14ac:dyDescent="0.25">
      <c r="A757" s="2">
        <v>1361026</v>
      </c>
      <c r="B757" s="4" t="s">
        <v>395</v>
      </c>
      <c r="C757" s="2" t="s">
        <v>28053</v>
      </c>
      <c r="D757" s="8">
        <v>61.76</v>
      </c>
      <c r="E757" s="2">
        <v>100</v>
      </c>
      <c r="F757" s="2" t="str">
        <f>VLOOKUP(Tabla13[[#This Row],[Código]],[1]DETALLE_TARIFA!$C$2:$I$7282,7,FALSE)</f>
        <v>PCE</v>
      </c>
      <c r="G757" s="2" t="s">
        <v>6194</v>
      </c>
      <c r="H757" s="10" t="s">
        <v>18702</v>
      </c>
    </row>
    <row r="758" spans="1:8" x14ac:dyDescent="0.25">
      <c r="A758" s="2">
        <v>1361028</v>
      </c>
      <c r="B758" s="4" t="s">
        <v>396</v>
      </c>
      <c r="C758" s="2" t="s">
        <v>28054</v>
      </c>
      <c r="D758" s="8">
        <v>74.849999999999994</v>
      </c>
      <c r="E758" s="2">
        <v>100</v>
      </c>
      <c r="F758" s="2" t="str">
        <f>VLOOKUP(Tabla13[[#This Row],[Código]],[1]DETALLE_TARIFA!$C$2:$I$7282,7,FALSE)</f>
        <v>PCE</v>
      </c>
      <c r="G758" s="2" t="s">
        <v>6194</v>
      </c>
      <c r="H758" s="10" t="s">
        <v>18702</v>
      </c>
    </row>
    <row r="759" spans="1:8" x14ac:dyDescent="0.25">
      <c r="A759" s="2">
        <v>1361030</v>
      </c>
      <c r="B759" s="4" t="s">
        <v>397</v>
      </c>
      <c r="C759" s="2" t="s">
        <v>28055</v>
      </c>
      <c r="D759" s="8">
        <v>91.55</v>
      </c>
      <c r="E759" s="2">
        <v>100</v>
      </c>
      <c r="F759" s="2" t="str">
        <f>VLOOKUP(Tabla13[[#This Row],[Código]],[1]DETALLE_TARIFA!$C$2:$I$7282,7,FALSE)</f>
        <v>PCE</v>
      </c>
      <c r="G759" s="2" t="s">
        <v>6194</v>
      </c>
      <c r="H759" s="10" t="s">
        <v>18702</v>
      </c>
    </row>
    <row r="760" spans="1:8" x14ac:dyDescent="0.25">
      <c r="A760" s="2">
        <v>1362354</v>
      </c>
      <c r="B760" s="4" t="s">
        <v>398</v>
      </c>
      <c r="C760" s="2" t="s">
        <v>13314</v>
      </c>
      <c r="D760" s="8">
        <v>137.27000000000001</v>
      </c>
      <c r="E760" s="2">
        <v>100</v>
      </c>
      <c r="F760" s="2" t="str">
        <f>VLOOKUP(Tabla13[[#This Row],[Código]],[1]DETALLE_TARIFA!$C$2:$I$7282,7,FALSE)</f>
        <v>PCE</v>
      </c>
      <c r="G760" s="2" t="s">
        <v>6194</v>
      </c>
      <c r="H760" s="10" t="s">
        <v>18702</v>
      </c>
    </row>
    <row r="761" spans="1:8" x14ac:dyDescent="0.25">
      <c r="A761" s="2">
        <v>1362356</v>
      </c>
      <c r="B761" s="4" t="s">
        <v>399</v>
      </c>
      <c r="C761" s="2" t="s">
        <v>13315</v>
      </c>
      <c r="D761" s="8">
        <v>140.04</v>
      </c>
      <c r="E761" s="2">
        <v>100</v>
      </c>
      <c r="F761" s="2" t="str">
        <f>VLOOKUP(Tabla13[[#This Row],[Código]],[1]DETALLE_TARIFA!$C$2:$I$7282,7,FALSE)</f>
        <v>PCE</v>
      </c>
      <c r="G761" s="2" t="s">
        <v>6194</v>
      </c>
      <c r="H761" s="10" t="s">
        <v>18702</v>
      </c>
    </row>
    <row r="762" spans="1:8" x14ac:dyDescent="0.25">
      <c r="A762" s="2">
        <v>1362358</v>
      </c>
      <c r="B762" s="4" t="s">
        <v>400</v>
      </c>
      <c r="C762" s="2" t="s">
        <v>13316</v>
      </c>
      <c r="D762" s="8">
        <v>142.82</v>
      </c>
      <c r="E762" s="2">
        <v>100</v>
      </c>
      <c r="F762" s="2" t="str">
        <f>VLOOKUP(Tabla13[[#This Row],[Código]],[1]DETALLE_TARIFA!$C$2:$I$7282,7,FALSE)</f>
        <v>PCE</v>
      </c>
      <c r="G762" s="2" t="s">
        <v>6194</v>
      </c>
      <c r="H762" s="10" t="s">
        <v>18702</v>
      </c>
    </row>
    <row r="763" spans="1:8" x14ac:dyDescent="0.25">
      <c r="A763" s="2">
        <v>1362360</v>
      </c>
      <c r="B763" s="4" t="s">
        <v>401</v>
      </c>
      <c r="C763" s="2" t="s">
        <v>13317</v>
      </c>
      <c r="D763" s="8">
        <v>145.72</v>
      </c>
      <c r="E763" s="2">
        <v>100</v>
      </c>
      <c r="F763" s="2" t="str">
        <f>VLOOKUP(Tabla13[[#This Row],[Código]],[1]DETALLE_TARIFA!$C$2:$I$7282,7,FALSE)</f>
        <v>PCE</v>
      </c>
      <c r="G763" s="2" t="s">
        <v>6194</v>
      </c>
      <c r="H763" s="10" t="s">
        <v>18702</v>
      </c>
    </row>
    <row r="764" spans="1:8" x14ac:dyDescent="0.25">
      <c r="A764" s="2">
        <v>1362362</v>
      </c>
      <c r="B764" s="4" t="s">
        <v>402</v>
      </c>
      <c r="C764" s="2" t="s">
        <v>13318</v>
      </c>
      <c r="D764" s="8">
        <v>148.61000000000001</v>
      </c>
      <c r="E764" s="2">
        <v>100</v>
      </c>
      <c r="F764" s="2" t="str">
        <f>VLOOKUP(Tabla13[[#This Row],[Código]],[1]DETALLE_TARIFA!$C$2:$I$7282,7,FALSE)</f>
        <v>PCE</v>
      </c>
      <c r="G764" s="2" t="s">
        <v>6194</v>
      </c>
      <c r="H764" s="10" t="s">
        <v>18702</v>
      </c>
    </row>
    <row r="765" spans="1:8" x14ac:dyDescent="0.25">
      <c r="A765" s="2">
        <v>1362364</v>
      </c>
      <c r="B765" s="4" t="s">
        <v>403</v>
      </c>
      <c r="C765" s="2" t="s">
        <v>13319</v>
      </c>
      <c r="D765" s="8">
        <v>151.62</v>
      </c>
      <c r="E765" s="2">
        <v>100</v>
      </c>
      <c r="F765" s="2" t="str">
        <f>VLOOKUP(Tabla13[[#This Row],[Código]],[1]DETALLE_TARIFA!$C$2:$I$7282,7,FALSE)</f>
        <v>PCE</v>
      </c>
      <c r="G765" s="2" t="s">
        <v>6194</v>
      </c>
      <c r="H765" s="10" t="s">
        <v>18702</v>
      </c>
    </row>
    <row r="766" spans="1:8" x14ac:dyDescent="0.25">
      <c r="A766" s="2">
        <v>1362367</v>
      </c>
      <c r="B766" s="4" t="s">
        <v>404</v>
      </c>
      <c r="C766" s="2" t="s">
        <v>13320</v>
      </c>
      <c r="D766" s="8">
        <v>154.61000000000001</v>
      </c>
      <c r="E766" s="2">
        <v>100</v>
      </c>
      <c r="F766" s="2" t="str">
        <f>VLOOKUP(Tabla13[[#This Row],[Código]],[1]DETALLE_TARIFA!$C$2:$I$7282,7,FALSE)</f>
        <v>PCE</v>
      </c>
      <c r="G766" s="2" t="s">
        <v>6194</v>
      </c>
      <c r="H766" s="10" t="s">
        <v>18702</v>
      </c>
    </row>
    <row r="767" spans="1:8" x14ac:dyDescent="0.25">
      <c r="A767" s="2">
        <v>1362369</v>
      </c>
      <c r="B767" s="4" t="s">
        <v>405</v>
      </c>
      <c r="C767" s="2" t="s">
        <v>13321</v>
      </c>
      <c r="D767" s="8">
        <v>157.66999999999999</v>
      </c>
      <c r="E767" s="2">
        <v>100</v>
      </c>
      <c r="F767" s="2" t="str">
        <f>VLOOKUP(Tabla13[[#This Row],[Código]],[1]DETALLE_TARIFA!$C$2:$I$7282,7,FALSE)</f>
        <v>PCE</v>
      </c>
      <c r="G767" s="2" t="s">
        <v>6194</v>
      </c>
      <c r="H767" s="10" t="s">
        <v>18702</v>
      </c>
    </row>
    <row r="768" spans="1:8" x14ac:dyDescent="0.25">
      <c r="A768" s="2">
        <v>1362372</v>
      </c>
      <c r="B768" s="4" t="s">
        <v>406</v>
      </c>
      <c r="C768" s="2" t="s">
        <v>13322</v>
      </c>
      <c r="D768" s="8">
        <v>160.91</v>
      </c>
      <c r="E768" s="2">
        <v>100</v>
      </c>
      <c r="F768" s="2" t="str">
        <f>VLOOKUP(Tabla13[[#This Row],[Código]],[1]DETALLE_TARIFA!$C$2:$I$7282,7,FALSE)</f>
        <v>PCE</v>
      </c>
      <c r="G768" s="2" t="s">
        <v>6194</v>
      </c>
      <c r="H768" s="10" t="s">
        <v>18702</v>
      </c>
    </row>
    <row r="769" spans="1:8" x14ac:dyDescent="0.25">
      <c r="A769" s="2">
        <v>1362374</v>
      </c>
      <c r="B769" s="4" t="s">
        <v>407</v>
      </c>
      <c r="C769" s="2" t="s">
        <v>13323</v>
      </c>
      <c r="D769" s="8">
        <v>164.07</v>
      </c>
      <c r="E769" s="2">
        <v>100</v>
      </c>
      <c r="F769" s="2" t="str">
        <f>VLOOKUP(Tabla13[[#This Row],[Código]],[1]DETALLE_TARIFA!$C$2:$I$7282,7,FALSE)</f>
        <v>PCE</v>
      </c>
      <c r="G769" s="2" t="s">
        <v>6194</v>
      </c>
      <c r="H769" s="10" t="s">
        <v>18702</v>
      </c>
    </row>
    <row r="770" spans="1:8" x14ac:dyDescent="0.25">
      <c r="A770" s="2">
        <v>1362378</v>
      </c>
      <c r="B770" s="4" t="s">
        <v>408</v>
      </c>
      <c r="C770" s="2" t="s">
        <v>13324</v>
      </c>
      <c r="D770" s="8">
        <v>192.03</v>
      </c>
      <c r="E770" s="2">
        <v>100</v>
      </c>
      <c r="F770" s="2" t="str">
        <f>VLOOKUP(Tabla13[[#This Row],[Código]],[1]DETALLE_TARIFA!$C$2:$I$7282,7,FALSE)</f>
        <v>PCE</v>
      </c>
      <c r="G770" s="2" t="s">
        <v>6194</v>
      </c>
      <c r="H770" s="10" t="s">
        <v>18702</v>
      </c>
    </row>
    <row r="771" spans="1:8" x14ac:dyDescent="0.25">
      <c r="A771" s="2">
        <v>1362382</v>
      </c>
      <c r="B771" s="4" t="s">
        <v>409</v>
      </c>
      <c r="C771" s="2" t="s">
        <v>13325</v>
      </c>
      <c r="D771" s="8">
        <v>223.69</v>
      </c>
      <c r="E771" s="2">
        <v>100</v>
      </c>
      <c r="F771" s="2" t="str">
        <f>VLOOKUP(Tabla13[[#This Row],[Código]],[1]DETALLE_TARIFA!$C$2:$I$7282,7,FALSE)</f>
        <v>PCE</v>
      </c>
      <c r="G771" s="2" t="s">
        <v>6194</v>
      </c>
      <c r="H771" s="10" t="s">
        <v>18702</v>
      </c>
    </row>
    <row r="772" spans="1:8" x14ac:dyDescent="0.25">
      <c r="A772" s="2">
        <v>1362386</v>
      </c>
      <c r="B772" s="4" t="s">
        <v>410</v>
      </c>
      <c r="C772" s="2" t="s">
        <v>13326</v>
      </c>
      <c r="D772" s="8">
        <v>268.14999999999998</v>
      </c>
      <c r="E772" s="2">
        <v>100</v>
      </c>
      <c r="F772" s="2" t="str">
        <f>VLOOKUP(Tabla13[[#This Row],[Código]],[1]DETALLE_TARIFA!$C$2:$I$7282,7,FALSE)</f>
        <v>PCE</v>
      </c>
      <c r="G772" s="2" t="s">
        <v>6194</v>
      </c>
      <c r="H772" s="10" t="s">
        <v>18702</v>
      </c>
    </row>
    <row r="773" spans="1:8" x14ac:dyDescent="0.25">
      <c r="A773" s="2">
        <v>1362389</v>
      </c>
      <c r="B773" s="4" t="s">
        <v>411</v>
      </c>
      <c r="C773" s="2" t="s">
        <v>13327</v>
      </c>
      <c r="D773" s="8">
        <v>367.74</v>
      </c>
      <c r="E773" s="2">
        <v>100</v>
      </c>
      <c r="F773" s="2" t="str">
        <f>VLOOKUP(Tabla13[[#This Row],[Código]],[1]DETALLE_TARIFA!$C$2:$I$7282,7,FALSE)</f>
        <v>PCE</v>
      </c>
      <c r="G773" s="2" t="s">
        <v>6194</v>
      </c>
      <c r="H773" s="10" t="s">
        <v>18702</v>
      </c>
    </row>
    <row r="774" spans="1:8" x14ac:dyDescent="0.25">
      <c r="A774" s="2">
        <v>1362404</v>
      </c>
      <c r="B774" s="4" t="s">
        <v>412</v>
      </c>
      <c r="C774" s="2" t="s">
        <v>13328</v>
      </c>
      <c r="D774" s="8">
        <v>93.43</v>
      </c>
      <c r="E774" s="2">
        <v>100</v>
      </c>
      <c r="F774" s="2" t="str">
        <f>VLOOKUP(Tabla13[[#This Row],[Código]],[1]DETALLE_TARIFA!$C$2:$I$7282,7,FALSE)</f>
        <v>PCE</v>
      </c>
      <c r="G774" s="2" t="s">
        <v>6194</v>
      </c>
      <c r="H774" s="10" t="s">
        <v>18702</v>
      </c>
    </row>
    <row r="775" spans="1:8" x14ac:dyDescent="0.25">
      <c r="A775" s="2">
        <v>1362417</v>
      </c>
      <c r="B775" s="4" t="s">
        <v>413</v>
      </c>
      <c r="C775" s="2" t="s">
        <v>13329</v>
      </c>
      <c r="D775" s="8">
        <v>107.09</v>
      </c>
      <c r="E775" s="2">
        <v>100</v>
      </c>
      <c r="F775" s="2" t="str">
        <f>VLOOKUP(Tabla13[[#This Row],[Código]],[1]DETALLE_TARIFA!$C$2:$I$7282,7,FALSE)</f>
        <v>PCE</v>
      </c>
      <c r="G775" s="2" t="s">
        <v>6194</v>
      </c>
      <c r="H775" s="10" t="s">
        <v>18702</v>
      </c>
    </row>
    <row r="776" spans="1:8" x14ac:dyDescent="0.25">
      <c r="A776" s="2">
        <v>1362420</v>
      </c>
      <c r="B776" s="4" t="s">
        <v>414</v>
      </c>
      <c r="C776" s="2" t="s">
        <v>13330</v>
      </c>
      <c r="D776" s="8">
        <v>110.14</v>
      </c>
      <c r="E776" s="2">
        <v>100</v>
      </c>
      <c r="F776" s="2" t="str">
        <f>VLOOKUP(Tabla13[[#This Row],[Código]],[1]DETALLE_TARIFA!$C$2:$I$7282,7,FALSE)</f>
        <v>PCE</v>
      </c>
      <c r="G776" s="2" t="s">
        <v>6194</v>
      </c>
      <c r="H776" s="10" t="s">
        <v>18702</v>
      </c>
    </row>
    <row r="777" spans="1:8" x14ac:dyDescent="0.25">
      <c r="A777" s="2">
        <v>1362436</v>
      </c>
      <c r="B777" s="4" t="s">
        <v>415</v>
      </c>
      <c r="C777" s="2" t="s">
        <v>13331</v>
      </c>
      <c r="D777" s="8">
        <v>186.2</v>
      </c>
      <c r="E777" s="2">
        <v>100</v>
      </c>
      <c r="F777" s="2" t="str">
        <f>VLOOKUP(Tabla13[[#This Row],[Código]],[1]DETALLE_TARIFA!$C$2:$I$7282,7,FALSE)</f>
        <v>PCE</v>
      </c>
      <c r="G777" s="2" t="s">
        <v>6194</v>
      </c>
      <c r="H777" s="10" t="s">
        <v>18702</v>
      </c>
    </row>
    <row r="778" spans="1:8" x14ac:dyDescent="0.25">
      <c r="A778" s="2">
        <v>1362454</v>
      </c>
      <c r="B778" s="4" t="s">
        <v>416</v>
      </c>
      <c r="C778" s="2" t="s">
        <v>13332</v>
      </c>
      <c r="D778" s="8">
        <v>872.73</v>
      </c>
      <c r="E778" s="2">
        <v>100</v>
      </c>
      <c r="F778" s="2" t="str">
        <f>VLOOKUP(Tabla13[[#This Row],[Código]],[1]DETALLE_TARIFA!$C$2:$I$7282,7,FALSE)</f>
        <v>PCE</v>
      </c>
      <c r="G778" s="2" t="s">
        <v>6194</v>
      </c>
      <c r="H778" s="10" t="s">
        <v>18702</v>
      </c>
    </row>
    <row r="779" spans="1:8" x14ac:dyDescent="0.25">
      <c r="A779" s="2">
        <v>1362456</v>
      </c>
      <c r="B779" s="4" t="s">
        <v>417</v>
      </c>
      <c r="C779" s="2" t="s">
        <v>13333</v>
      </c>
      <c r="D779" s="8">
        <v>917.07</v>
      </c>
      <c r="E779" s="2">
        <v>100</v>
      </c>
      <c r="F779" s="2" t="str">
        <f>VLOOKUP(Tabla13[[#This Row],[Código]],[1]DETALLE_TARIFA!$C$2:$I$7282,7,FALSE)</f>
        <v>PCE</v>
      </c>
      <c r="G779" s="2" t="s">
        <v>6194</v>
      </c>
      <c r="H779" s="10" t="s">
        <v>18702</v>
      </c>
    </row>
    <row r="780" spans="1:8" x14ac:dyDescent="0.25">
      <c r="A780" s="2">
        <v>1362458</v>
      </c>
      <c r="B780" s="4" t="s">
        <v>418</v>
      </c>
      <c r="C780" s="2" t="s">
        <v>13334</v>
      </c>
      <c r="D780" s="8">
        <v>968.78</v>
      </c>
      <c r="E780" s="2">
        <v>100</v>
      </c>
      <c r="F780" s="2" t="str">
        <f>VLOOKUP(Tabla13[[#This Row],[Código]],[1]DETALLE_TARIFA!$C$2:$I$7282,7,FALSE)</f>
        <v>PCE</v>
      </c>
      <c r="G780" s="2" t="s">
        <v>6194</v>
      </c>
      <c r="H780" s="10" t="s">
        <v>18702</v>
      </c>
    </row>
    <row r="781" spans="1:8" x14ac:dyDescent="0.25">
      <c r="A781" s="2">
        <v>1362460</v>
      </c>
      <c r="B781" s="4" t="s">
        <v>419</v>
      </c>
      <c r="C781" s="2" t="s">
        <v>13335</v>
      </c>
      <c r="D781" s="8">
        <v>1013.05</v>
      </c>
      <c r="E781" s="2">
        <v>100</v>
      </c>
      <c r="F781" s="2" t="str">
        <f>VLOOKUP(Tabla13[[#This Row],[Código]],[1]DETALLE_TARIFA!$C$2:$I$7282,7,FALSE)</f>
        <v>PCE</v>
      </c>
      <c r="G781" s="2" t="s">
        <v>6194</v>
      </c>
      <c r="H781" s="10" t="s">
        <v>18702</v>
      </c>
    </row>
    <row r="782" spans="1:8" x14ac:dyDescent="0.25">
      <c r="A782" s="2">
        <v>1362462</v>
      </c>
      <c r="B782" s="4" t="s">
        <v>420</v>
      </c>
      <c r="C782" s="2" t="s">
        <v>13336</v>
      </c>
      <c r="D782" s="8">
        <v>1080.8800000000001</v>
      </c>
      <c r="E782" s="2">
        <v>100</v>
      </c>
      <c r="F782" s="2" t="str">
        <f>VLOOKUP(Tabla13[[#This Row],[Código]],[1]DETALLE_TARIFA!$C$2:$I$7282,7,FALSE)</f>
        <v>PCE</v>
      </c>
      <c r="G782" s="2" t="s">
        <v>6194</v>
      </c>
      <c r="H782" s="10" t="s">
        <v>18702</v>
      </c>
    </row>
    <row r="783" spans="1:8" x14ac:dyDescent="0.25">
      <c r="A783" s="2">
        <v>1362464</v>
      </c>
      <c r="B783" s="4" t="s">
        <v>421</v>
      </c>
      <c r="C783" s="2" t="s">
        <v>13337</v>
      </c>
      <c r="D783" s="8">
        <v>1103.1400000000001</v>
      </c>
      <c r="E783" s="2">
        <v>100</v>
      </c>
      <c r="F783" s="2" t="str">
        <f>VLOOKUP(Tabla13[[#This Row],[Código]],[1]DETALLE_TARIFA!$C$2:$I$7282,7,FALSE)</f>
        <v>PCE</v>
      </c>
      <c r="G783" s="2" t="s">
        <v>6194</v>
      </c>
      <c r="H783" s="10" t="s">
        <v>18702</v>
      </c>
    </row>
    <row r="784" spans="1:8" x14ac:dyDescent="0.25">
      <c r="A784" s="2">
        <v>1362467</v>
      </c>
      <c r="B784" s="4" t="s">
        <v>422</v>
      </c>
      <c r="C784" s="2" t="s">
        <v>13338</v>
      </c>
      <c r="D784" s="8">
        <v>1134.17</v>
      </c>
      <c r="E784" s="2">
        <v>100</v>
      </c>
      <c r="F784" s="2" t="str">
        <f>VLOOKUP(Tabla13[[#This Row],[Código]],[1]DETALLE_TARIFA!$C$2:$I$7282,7,FALSE)</f>
        <v>PCE</v>
      </c>
      <c r="G784" s="2" t="s">
        <v>6194</v>
      </c>
      <c r="H784" s="10" t="s">
        <v>18702</v>
      </c>
    </row>
    <row r="785" spans="1:8" x14ac:dyDescent="0.25">
      <c r="A785" s="2">
        <v>1362469</v>
      </c>
      <c r="B785" s="4" t="s">
        <v>423</v>
      </c>
      <c r="C785" s="2" t="s">
        <v>13339</v>
      </c>
      <c r="D785" s="8">
        <v>1177.04</v>
      </c>
      <c r="E785" s="2">
        <v>100</v>
      </c>
      <c r="F785" s="2" t="str">
        <f>VLOOKUP(Tabla13[[#This Row],[Código]],[1]DETALLE_TARIFA!$C$2:$I$7282,7,FALSE)</f>
        <v>PCE</v>
      </c>
      <c r="G785" s="2" t="s">
        <v>6194</v>
      </c>
      <c r="H785" s="10" t="s">
        <v>18702</v>
      </c>
    </row>
    <row r="786" spans="1:8" x14ac:dyDescent="0.25">
      <c r="A786" s="2">
        <v>1362472</v>
      </c>
      <c r="B786" s="4" t="s">
        <v>424</v>
      </c>
      <c r="C786" s="2" t="s">
        <v>13340</v>
      </c>
      <c r="D786" s="8">
        <v>1406.5</v>
      </c>
      <c r="E786" s="2">
        <v>100</v>
      </c>
      <c r="F786" s="2" t="str">
        <f>VLOOKUP(Tabla13[[#This Row],[Código]],[1]DETALLE_TARIFA!$C$2:$I$7282,7,FALSE)</f>
        <v>PCE</v>
      </c>
      <c r="G786" s="2" t="s">
        <v>6194</v>
      </c>
      <c r="H786" s="10" t="s">
        <v>18702</v>
      </c>
    </row>
    <row r="787" spans="1:8" x14ac:dyDescent="0.25">
      <c r="A787" s="2">
        <v>1362474</v>
      </c>
      <c r="B787" s="4" t="s">
        <v>425</v>
      </c>
      <c r="C787" s="2" t="s">
        <v>13341</v>
      </c>
      <c r="D787" s="8">
        <v>1437.55</v>
      </c>
      <c r="E787" s="2">
        <v>100</v>
      </c>
      <c r="F787" s="2" t="str">
        <f>VLOOKUP(Tabla13[[#This Row],[Código]],[1]DETALLE_TARIFA!$C$2:$I$7282,7,FALSE)</f>
        <v>PCE</v>
      </c>
      <c r="G787" s="2" t="s">
        <v>6194</v>
      </c>
      <c r="H787" s="10" t="s">
        <v>18702</v>
      </c>
    </row>
    <row r="788" spans="1:8" x14ac:dyDescent="0.25">
      <c r="A788" s="2">
        <v>1362478</v>
      </c>
      <c r="B788" s="4" t="s">
        <v>426</v>
      </c>
      <c r="C788" s="2" t="s">
        <v>13342</v>
      </c>
      <c r="D788" s="8">
        <v>1533.19</v>
      </c>
      <c r="E788" s="2">
        <v>100</v>
      </c>
      <c r="F788" s="2" t="str">
        <f>VLOOKUP(Tabla13[[#This Row],[Código]],[1]DETALLE_TARIFA!$C$2:$I$7282,7,FALSE)</f>
        <v>PCE</v>
      </c>
      <c r="G788" s="2" t="s">
        <v>6194</v>
      </c>
      <c r="H788" s="10" t="s">
        <v>18702</v>
      </c>
    </row>
    <row r="789" spans="1:8" x14ac:dyDescent="0.25">
      <c r="A789" s="2">
        <v>1362482</v>
      </c>
      <c r="B789" s="4" t="s">
        <v>427</v>
      </c>
      <c r="C789" s="2" t="s">
        <v>13343</v>
      </c>
      <c r="D789" s="8">
        <v>1742.97</v>
      </c>
      <c r="E789" s="2">
        <v>100</v>
      </c>
      <c r="F789" s="2" t="str">
        <f>VLOOKUP(Tabla13[[#This Row],[Código]],[1]DETALLE_TARIFA!$C$2:$I$7282,7,FALSE)</f>
        <v>PCE</v>
      </c>
      <c r="G789" s="2" t="s">
        <v>6194</v>
      </c>
      <c r="H789" s="10" t="s">
        <v>18702</v>
      </c>
    </row>
    <row r="790" spans="1:8" x14ac:dyDescent="0.25">
      <c r="A790" s="2">
        <v>1362486</v>
      </c>
      <c r="B790" s="4" t="s">
        <v>428</v>
      </c>
      <c r="C790" s="2" t="s">
        <v>13344</v>
      </c>
      <c r="D790" s="8">
        <v>2506.34</v>
      </c>
      <c r="E790" s="2">
        <v>100</v>
      </c>
      <c r="F790" s="2" t="str">
        <f>VLOOKUP(Tabla13[[#This Row],[Código]],[1]DETALLE_TARIFA!$C$2:$I$7282,7,FALSE)</f>
        <v>PCE</v>
      </c>
      <c r="G790" s="2" t="s">
        <v>6194</v>
      </c>
      <c r="H790" s="10" t="s">
        <v>18702</v>
      </c>
    </row>
    <row r="791" spans="1:8" x14ac:dyDescent="0.25">
      <c r="A791" s="2">
        <v>1362489</v>
      </c>
      <c r="B791" s="4" t="s">
        <v>429</v>
      </c>
      <c r="C791" s="2" t="s">
        <v>13345</v>
      </c>
      <c r="D791" s="8">
        <v>2906.67</v>
      </c>
      <c r="E791" s="2">
        <v>100</v>
      </c>
      <c r="F791" s="2" t="str">
        <f>VLOOKUP(Tabla13[[#This Row],[Código]],[1]DETALLE_TARIFA!$C$2:$I$7282,7,FALSE)</f>
        <v>PCE</v>
      </c>
      <c r="G791" s="2" t="s">
        <v>6194</v>
      </c>
      <c r="H791" s="10" t="s">
        <v>18702</v>
      </c>
    </row>
    <row r="792" spans="1:8" x14ac:dyDescent="0.25">
      <c r="A792" s="2">
        <v>1362534</v>
      </c>
      <c r="B792" s="4" t="s">
        <v>6184</v>
      </c>
      <c r="C792" s="2" t="s">
        <v>28056</v>
      </c>
      <c r="D792" s="8">
        <v>372.13</v>
      </c>
      <c r="E792" s="2">
        <v>100</v>
      </c>
      <c r="F792" s="2" t="str">
        <f>VLOOKUP(Tabla13[[#This Row],[Código]],[1]DETALLE_TARIFA!$C$2:$I$7282,7,FALSE)</f>
        <v>PCE</v>
      </c>
      <c r="G792" s="2" t="s">
        <v>6194</v>
      </c>
      <c r="H792" s="10" t="s">
        <v>18702</v>
      </c>
    </row>
    <row r="793" spans="1:8" x14ac:dyDescent="0.25">
      <c r="A793" s="2">
        <v>1362622</v>
      </c>
      <c r="B793" s="4" t="s">
        <v>430</v>
      </c>
      <c r="C793" s="2" t="s">
        <v>13346</v>
      </c>
      <c r="D793" s="8">
        <v>289.89</v>
      </c>
      <c r="E793" s="2">
        <v>100</v>
      </c>
      <c r="F793" s="2" t="str">
        <f>VLOOKUP(Tabla13[[#This Row],[Código]],[1]DETALLE_TARIFA!$C$2:$I$7282,7,FALSE)</f>
        <v>PCE</v>
      </c>
      <c r="G793" s="2" t="s">
        <v>6194</v>
      </c>
      <c r="H793" s="10" t="s">
        <v>18702</v>
      </c>
    </row>
    <row r="794" spans="1:8" x14ac:dyDescent="0.25">
      <c r="A794" s="2">
        <v>1362624</v>
      </c>
      <c r="B794" s="4" t="s">
        <v>431</v>
      </c>
      <c r="C794" s="2" t="s">
        <v>13347</v>
      </c>
      <c r="D794" s="8">
        <v>298.58</v>
      </c>
      <c r="E794" s="2">
        <v>100</v>
      </c>
      <c r="F794" s="2" t="str">
        <f>VLOOKUP(Tabla13[[#This Row],[Código]],[1]DETALLE_TARIFA!$C$2:$I$7282,7,FALSE)</f>
        <v>PCE</v>
      </c>
      <c r="G794" s="2" t="s">
        <v>6194</v>
      </c>
      <c r="H794" s="10" t="s">
        <v>18702</v>
      </c>
    </row>
    <row r="795" spans="1:8" x14ac:dyDescent="0.25">
      <c r="A795" s="2">
        <v>1362626</v>
      </c>
      <c r="B795" s="4" t="s">
        <v>432</v>
      </c>
      <c r="C795" s="2" t="s">
        <v>13348</v>
      </c>
      <c r="D795" s="8">
        <v>307.54000000000002</v>
      </c>
      <c r="E795" s="2">
        <v>100</v>
      </c>
      <c r="F795" s="2" t="str">
        <f>VLOOKUP(Tabla13[[#This Row],[Código]],[1]DETALLE_TARIFA!$C$2:$I$7282,7,FALSE)</f>
        <v>PCE</v>
      </c>
      <c r="G795" s="2" t="s">
        <v>6194</v>
      </c>
      <c r="H795" s="10" t="s">
        <v>18702</v>
      </c>
    </row>
    <row r="796" spans="1:8" x14ac:dyDescent="0.25">
      <c r="A796" s="2">
        <v>1362628</v>
      </c>
      <c r="B796" s="4" t="s">
        <v>433</v>
      </c>
      <c r="C796" s="2" t="s">
        <v>13349</v>
      </c>
      <c r="D796" s="8">
        <v>321.68</v>
      </c>
      <c r="E796" s="2">
        <v>100</v>
      </c>
      <c r="F796" s="2" t="str">
        <f>VLOOKUP(Tabla13[[#This Row],[Código]],[1]DETALLE_TARIFA!$C$2:$I$7282,7,FALSE)</f>
        <v>PCE</v>
      </c>
      <c r="G796" s="2" t="s">
        <v>6194</v>
      </c>
      <c r="H796" s="10" t="s">
        <v>18702</v>
      </c>
    </row>
    <row r="797" spans="1:8" x14ac:dyDescent="0.25">
      <c r="A797" s="2">
        <v>1362630</v>
      </c>
      <c r="B797" s="4" t="s">
        <v>434</v>
      </c>
      <c r="C797" s="2" t="s">
        <v>13350</v>
      </c>
      <c r="D797" s="8">
        <v>331.35</v>
      </c>
      <c r="E797" s="2">
        <v>100</v>
      </c>
      <c r="F797" s="2" t="str">
        <f>VLOOKUP(Tabla13[[#This Row],[Código]],[1]DETALLE_TARIFA!$C$2:$I$7282,7,FALSE)</f>
        <v>PCE</v>
      </c>
      <c r="G797" s="2" t="s">
        <v>6194</v>
      </c>
      <c r="H797" s="10" t="s">
        <v>18702</v>
      </c>
    </row>
    <row r="798" spans="1:8" x14ac:dyDescent="0.25">
      <c r="A798" s="2">
        <v>1362632</v>
      </c>
      <c r="B798" s="4" t="s">
        <v>435</v>
      </c>
      <c r="C798" s="2" t="s">
        <v>13351</v>
      </c>
      <c r="D798" s="8">
        <v>341.31</v>
      </c>
      <c r="E798" s="2">
        <v>100</v>
      </c>
      <c r="F798" s="2" t="str">
        <f>VLOOKUP(Tabla13[[#This Row],[Código]],[1]DETALLE_TARIFA!$C$2:$I$7282,7,FALSE)</f>
        <v>PCE</v>
      </c>
      <c r="G798" s="2" t="s">
        <v>6194</v>
      </c>
      <c r="H798" s="10" t="s">
        <v>18702</v>
      </c>
    </row>
    <row r="799" spans="1:8" x14ac:dyDescent="0.25">
      <c r="A799" s="2">
        <v>1362634</v>
      </c>
      <c r="B799" s="4" t="s">
        <v>436</v>
      </c>
      <c r="C799" s="2" t="s">
        <v>13352</v>
      </c>
      <c r="D799" s="8">
        <v>351.58</v>
      </c>
      <c r="E799" s="2">
        <v>100</v>
      </c>
      <c r="F799" s="2" t="str">
        <f>VLOOKUP(Tabla13[[#This Row],[Código]],[1]DETALLE_TARIFA!$C$2:$I$7282,7,FALSE)</f>
        <v>PCE</v>
      </c>
      <c r="G799" s="2" t="s">
        <v>6194</v>
      </c>
      <c r="H799" s="10" t="s">
        <v>18702</v>
      </c>
    </row>
    <row r="800" spans="1:8" x14ac:dyDescent="0.25">
      <c r="A800" s="2">
        <v>1362636</v>
      </c>
      <c r="B800" s="4" t="s">
        <v>437</v>
      </c>
      <c r="C800" s="2" t="s">
        <v>13353</v>
      </c>
      <c r="D800" s="8">
        <v>362.06</v>
      </c>
      <c r="E800" s="2">
        <v>100</v>
      </c>
      <c r="F800" s="2" t="str">
        <f>VLOOKUP(Tabla13[[#This Row],[Código]],[1]DETALLE_TARIFA!$C$2:$I$7282,7,FALSE)</f>
        <v>PCE</v>
      </c>
      <c r="G800" s="2" t="s">
        <v>6194</v>
      </c>
      <c r="H800" s="10" t="s">
        <v>18702</v>
      </c>
    </row>
    <row r="801" spans="1:8" x14ac:dyDescent="0.25">
      <c r="A801" s="2">
        <v>1362638</v>
      </c>
      <c r="B801" s="4" t="s">
        <v>438</v>
      </c>
      <c r="C801" s="2" t="s">
        <v>13354</v>
      </c>
      <c r="D801" s="8">
        <v>372.95</v>
      </c>
      <c r="E801" s="2">
        <v>100</v>
      </c>
      <c r="F801" s="2" t="str">
        <f>VLOOKUP(Tabla13[[#This Row],[Código]],[1]DETALLE_TARIFA!$C$2:$I$7282,7,FALSE)</f>
        <v>PCE</v>
      </c>
      <c r="G801" s="2" t="s">
        <v>6194</v>
      </c>
      <c r="H801" s="10" t="s">
        <v>18702</v>
      </c>
    </row>
    <row r="802" spans="1:8" x14ac:dyDescent="0.25">
      <c r="A802" s="2">
        <v>1362640</v>
      </c>
      <c r="B802" s="4" t="s">
        <v>439</v>
      </c>
      <c r="C802" s="2" t="s">
        <v>13355</v>
      </c>
      <c r="D802" s="8">
        <v>404.08</v>
      </c>
      <c r="E802" s="2">
        <v>100</v>
      </c>
      <c r="F802" s="2" t="str">
        <f>VLOOKUP(Tabla13[[#This Row],[Código]],[1]DETALLE_TARIFA!$C$2:$I$7282,7,FALSE)</f>
        <v>PCE</v>
      </c>
      <c r="G802" s="2" t="s">
        <v>6194</v>
      </c>
      <c r="H802" s="10" t="s">
        <v>18702</v>
      </c>
    </row>
    <row r="803" spans="1:8" x14ac:dyDescent="0.25">
      <c r="A803" s="2">
        <v>1362642</v>
      </c>
      <c r="B803" s="4" t="s">
        <v>440</v>
      </c>
      <c r="C803" s="2" t="s">
        <v>13356</v>
      </c>
      <c r="D803" s="8">
        <v>480.06</v>
      </c>
      <c r="E803" s="2">
        <v>100</v>
      </c>
      <c r="F803" s="2" t="str">
        <f>VLOOKUP(Tabla13[[#This Row],[Código]],[1]DETALLE_TARIFA!$C$2:$I$7282,7,FALSE)</f>
        <v>PCE</v>
      </c>
      <c r="G803" s="2" t="s">
        <v>6194</v>
      </c>
      <c r="H803" s="10" t="s">
        <v>18702</v>
      </c>
    </row>
    <row r="804" spans="1:8" x14ac:dyDescent="0.25">
      <c r="A804" s="2">
        <v>1362644</v>
      </c>
      <c r="B804" s="4" t="s">
        <v>441</v>
      </c>
      <c r="C804" s="2" t="s">
        <v>13357</v>
      </c>
      <c r="D804" s="8">
        <v>559.24</v>
      </c>
      <c r="E804" s="2">
        <v>100</v>
      </c>
      <c r="F804" s="2" t="str">
        <f>VLOOKUP(Tabla13[[#This Row],[Código]],[1]DETALLE_TARIFA!$C$2:$I$7282,7,FALSE)</f>
        <v>PCE</v>
      </c>
      <c r="G804" s="2" t="s">
        <v>6194</v>
      </c>
      <c r="H804" s="10" t="s">
        <v>18702</v>
      </c>
    </row>
    <row r="805" spans="1:8" x14ac:dyDescent="0.25">
      <c r="A805" s="2">
        <v>1362646</v>
      </c>
      <c r="B805" s="4" t="s">
        <v>442</v>
      </c>
      <c r="C805" s="2" t="s">
        <v>13358</v>
      </c>
      <c r="D805" s="8">
        <v>670.35</v>
      </c>
      <c r="E805" s="2">
        <v>100</v>
      </c>
      <c r="F805" s="2" t="str">
        <f>VLOOKUP(Tabla13[[#This Row],[Código]],[1]DETALLE_TARIFA!$C$2:$I$7282,7,FALSE)</f>
        <v>PCE</v>
      </c>
      <c r="G805" s="2" t="s">
        <v>6194</v>
      </c>
      <c r="H805" s="10" t="s">
        <v>18702</v>
      </c>
    </row>
    <row r="806" spans="1:8" x14ac:dyDescent="0.25">
      <c r="A806" s="2">
        <v>1362648</v>
      </c>
      <c r="B806" s="4" t="s">
        <v>443</v>
      </c>
      <c r="C806" s="2" t="s">
        <v>13359</v>
      </c>
      <c r="D806" s="8">
        <v>919.39</v>
      </c>
      <c r="E806" s="2">
        <v>100</v>
      </c>
      <c r="F806" s="2" t="str">
        <f>VLOOKUP(Tabla13[[#This Row],[Código]],[1]DETALLE_TARIFA!$C$2:$I$7282,7,FALSE)</f>
        <v>PCE</v>
      </c>
      <c r="G806" s="2" t="s">
        <v>6194</v>
      </c>
      <c r="H806" s="10" t="s">
        <v>18702</v>
      </c>
    </row>
    <row r="807" spans="1:8" x14ac:dyDescent="0.25">
      <c r="A807" s="2">
        <v>1362704</v>
      </c>
      <c r="B807" s="4" t="s">
        <v>444</v>
      </c>
      <c r="C807" s="2" t="s">
        <v>13360</v>
      </c>
      <c r="D807" s="8">
        <v>175.08</v>
      </c>
      <c r="E807" s="2">
        <v>100</v>
      </c>
      <c r="F807" s="2" t="str">
        <f>VLOOKUP(Tabla13[[#This Row],[Código]],[1]DETALLE_TARIFA!$C$2:$I$7282,7,FALSE)</f>
        <v>PCE</v>
      </c>
      <c r="G807" s="2" t="s">
        <v>6194</v>
      </c>
      <c r="H807" s="10" t="s">
        <v>18702</v>
      </c>
    </row>
    <row r="808" spans="1:8" x14ac:dyDescent="0.25">
      <c r="A808" s="2">
        <v>1362706</v>
      </c>
      <c r="B808" s="4" t="s">
        <v>445</v>
      </c>
      <c r="C808" s="2" t="s">
        <v>13361</v>
      </c>
      <c r="D808" s="8">
        <v>182.25</v>
      </c>
      <c r="E808" s="2">
        <v>100</v>
      </c>
      <c r="F808" s="2" t="str">
        <f>VLOOKUP(Tabla13[[#This Row],[Código]],[1]DETALLE_TARIFA!$C$2:$I$7282,7,FALSE)</f>
        <v>PCE</v>
      </c>
      <c r="G808" s="2" t="s">
        <v>6194</v>
      </c>
      <c r="H808" s="10" t="s">
        <v>18702</v>
      </c>
    </row>
    <row r="809" spans="1:8" x14ac:dyDescent="0.25">
      <c r="A809" s="2">
        <v>1362708</v>
      </c>
      <c r="B809" s="4" t="s">
        <v>446</v>
      </c>
      <c r="C809" s="2" t="s">
        <v>13362</v>
      </c>
      <c r="D809" s="8">
        <v>188.09</v>
      </c>
      <c r="E809" s="2">
        <v>100</v>
      </c>
      <c r="F809" s="2" t="str">
        <f>VLOOKUP(Tabla13[[#This Row],[Código]],[1]DETALLE_TARIFA!$C$2:$I$7282,7,FALSE)</f>
        <v>PCE</v>
      </c>
      <c r="G809" s="2" t="s">
        <v>6194</v>
      </c>
      <c r="H809" s="10" t="s">
        <v>18702</v>
      </c>
    </row>
    <row r="810" spans="1:8" x14ac:dyDescent="0.25">
      <c r="A810" s="2">
        <v>1362712</v>
      </c>
      <c r="B810" s="4" t="s">
        <v>447</v>
      </c>
      <c r="C810" s="2" t="s">
        <v>13363</v>
      </c>
      <c r="D810" s="8">
        <v>207.66</v>
      </c>
      <c r="E810" s="2">
        <v>100</v>
      </c>
      <c r="F810" s="2" t="str">
        <f>VLOOKUP(Tabla13[[#This Row],[Código]],[1]DETALLE_TARIFA!$C$2:$I$7282,7,FALSE)</f>
        <v>PCE</v>
      </c>
      <c r="G810" s="2" t="s">
        <v>6194</v>
      </c>
      <c r="H810" s="10" t="s">
        <v>18702</v>
      </c>
    </row>
    <row r="811" spans="1:8" x14ac:dyDescent="0.25">
      <c r="A811" s="2">
        <v>1362714</v>
      </c>
      <c r="B811" s="4" t="s">
        <v>448</v>
      </c>
      <c r="C811" s="2" t="s">
        <v>13364</v>
      </c>
      <c r="D811" s="8">
        <v>222.79</v>
      </c>
      <c r="E811" s="2">
        <v>100</v>
      </c>
      <c r="F811" s="2" t="str">
        <f>VLOOKUP(Tabla13[[#This Row],[Código]],[1]DETALLE_TARIFA!$C$2:$I$7282,7,FALSE)</f>
        <v>PCE</v>
      </c>
      <c r="G811" s="2" t="s">
        <v>6194</v>
      </c>
      <c r="H811" s="10" t="s">
        <v>18702</v>
      </c>
    </row>
    <row r="812" spans="1:8" x14ac:dyDescent="0.25">
      <c r="A812" s="2">
        <v>1362718</v>
      </c>
      <c r="B812" s="4" t="s">
        <v>449</v>
      </c>
      <c r="C812" s="2" t="s">
        <v>13365</v>
      </c>
      <c r="D812" s="8">
        <v>236.74</v>
      </c>
      <c r="E812" s="2">
        <v>100</v>
      </c>
      <c r="F812" s="2" t="str">
        <f>VLOOKUP(Tabla13[[#This Row],[Código]],[1]DETALLE_TARIFA!$C$2:$I$7282,7,FALSE)</f>
        <v>PCE</v>
      </c>
      <c r="G812" s="2" t="s">
        <v>6194</v>
      </c>
      <c r="H812" s="10" t="s">
        <v>18702</v>
      </c>
    </row>
    <row r="813" spans="1:8" x14ac:dyDescent="0.25">
      <c r="A813" s="2">
        <v>1362722</v>
      </c>
      <c r="B813" s="4" t="s">
        <v>450</v>
      </c>
      <c r="C813" s="2" t="s">
        <v>13366</v>
      </c>
      <c r="D813" s="8">
        <v>262.44</v>
      </c>
      <c r="E813" s="2">
        <v>100</v>
      </c>
      <c r="F813" s="2" t="str">
        <f>VLOOKUP(Tabla13[[#This Row],[Código]],[1]DETALLE_TARIFA!$C$2:$I$7282,7,FALSE)</f>
        <v>PCE</v>
      </c>
      <c r="G813" s="2" t="s">
        <v>6194</v>
      </c>
      <c r="H813" s="10" t="s">
        <v>18702</v>
      </c>
    </row>
    <row r="814" spans="1:8" x14ac:dyDescent="0.25">
      <c r="A814" s="2">
        <v>1362726</v>
      </c>
      <c r="B814" s="4" t="s">
        <v>451</v>
      </c>
      <c r="C814" s="2" t="s">
        <v>13367</v>
      </c>
      <c r="D814" s="8">
        <v>290.02999999999997</v>
      </c>
      <c r="E814" s="2">
        <v>100</v>
      </c>
      <c r="F814" s="2" t="str">
        <f>VLOOKUP(Tabla13[[#This Row],[Código]],[1]DETALLE_TARIFA!$C$2:$I$7282,7,FALSE)</f>
        <v>PCE</v>
      </c>
      <c r="G814" s="2" t="s">
        <v>6194</v>
      </c>
      <c r="H814" s="10" t="s">
        <v>18702</v>
      </c>
    </row>
    <row r="815" spans="1:8" x14ac:dyDescent="0.25">
      <c r="A815" s="2">
        <v>1362730</v>
      </c>
      <c r="B815" s="4" t="s">
        <v>452</v>
      </c>
      <c r="C815" s="2" t="s">
        <v>13368</v>
      </c>
      <c r="D815" s="8">
        <v>352.72</v>
      </c>
      <c r="E815" s="2">
        <v>100</v>
      </c>
      <c r="F815" s="2" t="str">
        <f>VLOOKUP(Tabla13[[#This Row],[Código]],[1]DETALLE_TARIFA!$C$2:$I$7282,7,FALSE)</f>
        <v>PCE</v>
      </c>
      <c r="G815" s="2" t="s">
        <v>6194</v>
      </c>
      <c r="H815" s="10" t="s">
        <v>18702</v>
      </c>
    </row>
    <row r="816" spans="1:8" x14ac:dyDescent="0.25">
      <c r="A816" s="2">
        <v>1362734</v>
      </c>
      <c r="B816" s="4" t="s">
        <v>453</v>
      </c>
      <c r="C816" s="2" t="s">
        <v>13369</v>
      </c>
      <c r="D816" s="8">
        <v>592.61</v>
      </c>
      <c r="E816" s="2">
        <v>100</v>
      </c>
      <c r="F816" s="2" t="str">
        <f>VLOOKUP(Tabla13[[#This Row],[Código]],[1]DETALLE_TARIFA!$C$2:$I$7282,7,FALSE)</f>
        <v>PCE</v>
      </c>
      <c r="G816" s="2" t="s">
        <v>6194</v>
      </c>
      <c r="H816" s="10" t="s">
        <v>18702</v>
      </c>
    </row>
    <row r="817" spans="1:8" x14ac:dyDescent="0.25">
      <c r="A817" s="2">
        <v>1362738</v>
      </c>
      <c r="B817" s="4" t="s">
        <v>454</v>
      </c>
      <c r="C817" s="2" t="s">
        <v>13370</v>
      </c>
      <c r="D817" s="8">
        <v>663.77</v>
      </c>
      <c r="E817" s="2">
        <v>100</v>
      </c>
      <c r="F817" s="2" t="str">
        <f>VLOOKUP(Tabla13[[#This Row],[Código]],[1]DETALLE_TARIFA!$C$2:$I$7282,7,FALSE)</f>
        <v>PCE</v>
      </c>
      <c r="G817" s="2" t="s">
        <v>6194</v>
      </c>
      <c r="H817" s="10" t="s">
        <v>18702</v>
      </c>
    </row>
    <row r="818" spans="1:8" x14ac:dyDescent="0.25">
      <c r="A818" s="2">
        <v>1362754</v>
      </c>
      <c r="B818" s="4" t="s">
        <v>455</v>
      </c>
      <c r="C818" s="2" t="s">
        <v>13371</v>
      </c>
      <c r="D818" s="8">
        <v>132.04</v>
      </c>
      <c r="E818" s="2">
        <v>100</v>
      </c>
      <c r="F818" s="2" t="str">
        <f>VLOOKUP(Tabla13[[#This Row],[Código]],[1]DETALLE_TARIFA!$C$2:$I$7282,7,FALSE)</f>
        <v>PCE</v>
      </c>
      <c r="G818" s="2" t="s">
        <v>6194</v>
      </c>
      <c r="H818" s="10" t="s">
        <v>18702</v>
      </c>
    </row>
    <row r="819" spans="1:8" x14ac:dyDescent="0.25">
      <c r="A819" s="2">
        <v>1362756</v>
      </c>
      <c r="B819" s="4" t="s">
        <v>456</v>
      </c>
      <c r="C819" s="2" t="s">
        <v>13372</v>
      </c>
      <c r="D819" s="8">
        <v>141.79</v>
      </c>
      <c r="E819" s="2">
        <v>100</v>
      </c>
      <c r="F819" s="2" t="str">
        <f>VLOOKUP(Tabla13[[#This Row],[Código]],[1]DETALLE_TARIFA!$C$2:$I$7282,7,FALSE)</f>
        <v>PCE</v>
      </c>
      <c r="G819" s="2" t="s">
        <v>6194</v>
      </c>
      <c r="H819" s="10" t="s">
        <v>18702</v>
      </c>
    </row>
    <row r="820" spans="1:8" x14ac:dyDescent="0.25">
      <c r="A820" s="2">
        <v>1362758</v>
      </c>
      <c r="B820" s="4" t="s">
        <v>457</v>
      </c>
      <c r="C820" s="2" t="s">
        <v>13373</v>
      </c>
      <c r="D820" s="8">
        <v>152.44</v>
      </c>
      <c r="E820" s="2">
        <v>100</v>
      </c>
      <c r="F820" s="2" t="str">
        <f>VLOOKUP(Tabla13[[#This Row],[Código]],[1]DETALLE_TARIFA!$C$2:$I$7282,7,FALSE)</f>
        <v>PCE</v>
      </c>
      <c r="G820" s="2" t="s">
        <v>6194</v>
      </c>
      <c r="H820" s="10" t="s">
        <v>18702</v>
      </c>
    </row>
    <row r="821" spans="1:8" x14ac:dyDescent="0.25">
      <c r="A821" s="2">
        <v>1362762</v>
      </c>
      <c r="B821" s="4" t="s">
        <v>458</v>
      </c>
      <c r="C821" s="2" t="s">
        <v>13374</v>
      </c>
      <c r="D821" s="8">
        <v>161.81</v>
      </c>
      <c r="E821" s="2">
        <v>100</v>
      </c>
      <c r="F821" s="2" t="str">
        <f>VLOOKUP(Tabla13[[#This Row],[Código]],[1]DETALLE_TARIFA!$C$2:$I$7282,7,FALSE)</f>
        <v>PCE</v>
      </c>
      <c r="G821" s="2" t="s">
        <v>6194</v>
      </c>
      <c r="H821" s="10" t="s">
        <v>18702</v>
      </c>
    </row>
    <row r="822" spans="1:8" x14ac:dyDescent="0.25">
      <c r="A822" s="2">
        <v>1362764</v>
      </c>
      <c r="B822" s="4" t="s">
        <v>459</v>
      </c>
      <c r="C822" s="2" t="s">
        <v>13375</v>
      </c>
      <c r="D822" s="8">
        <v>177.93</v>
      </c>
      <c r="E822" s="2">
        <v>100</v>
      </c>
      <c r="F822" s="2" t="str">
        <f>VLOOKUP(Tabla13[[#This Row],[Código]],[1]DETALLE_TARIFA!$C$2:$I$7282,7,FALSE)</f>
        <v>PCE</v>
      </c>
      <c r="G822" s="2" t="s">
        <v>6194</v>
      </c>
      <c r="H822" s="10" t="s">
        <v>18702</v>
      </c>
    </row>
    <row r="823" spans="1:8" x14ac:dyDescent="0.25">
      <c r="A823" s="2">
        <v>1362768</v>
      </c>
      <c r="B823" s="4" t="s">
        <v>460</v>
      </c>
      <c r="C823" s="2" t="s">
        <v>13376</v>
      </c>
      <c r="D823" s="8">
        <v>186.55</v>
      </c>
      <c r="E823" s="2">
        <v>100</v>
      </c>
      <c r="F823" s="2" t="str">
        <f>VLOOKUP(Tabla13[[#This Row],[Código]],[1]DETALLE_TARIFA!$C$2:$I$7282,7,FALSE)</f>
        <v>PCE</v>
      </c>
      <c r="G823" s="2" t="s">
        <v>6194</v>
      </c>
      <c r="H823" s="10" t="s">
        <v>18702</v>
      </c>
    </row>
    <row r="824" spans="1:8" x14ac:dyDescent="0.25">
      <c r="A824" s="2">
        <v>1362772</v>
      </c>
      <c r="B824" s="4" t="s">
        <v>461</v>
      </c>
      <c r="C824" s="2" t="s">
        <v>13377</v>
      </c>
      <c r="D824" s="8">
        <v>231.8</v>
      </c>
      <c r="E824" s="2">
        <v>100</v>
      </c>
      <c r="F824" s="2" t="str">
        <f>VLOOKUP(Tabla13[[#This Row],[Código]],[1]DETALLE_TARIFA!$C$2:$I$7282,7,FALSE)</f>
        <v>PCE</v>
      </c>
      <c r="G824" s="2" t="s">
        <v>6194</v>
      </c>
      <c r="H824" s="10" t="s">
        <v>18702</v>
      </c>
    </row>
    <row r="825" spans="1:8" x14ac:dyDescent="0.25">
      <c r="A825" s="2">
        <v>1362776</v>
      </c>
      <c r="B825" s="4" t="s">
        <v>462</v>
      </c>
      <c r="C825" s="2" t="s">
        <v>13378</v>
      </c>
      <c r="D825" s="8">
        <v>246.81</v>
      </c>
      <c r="E825" s="2">
        <v>100</v>
      </c>
      <c r="F825" s="2" t="str">
        <f>VLOOKUP(Tabla13[[#This Row],[Código]],[1]DETALLE_TARIFA!$C$2:$I$7282,7,FALSE)</f>
        <v>PCE</v>
      </c>
      <c r="G825" s="2" t="s">
        <v>6194</v>
      </c>
      <c r="H825" s="10" t="s">
        <v>18702</v>
      </c>
    </row>
    <row r="826" spans="1:8" x14ac:dyDescent="0.25">
      <c r="A826" s="2">
        <v>1362780</v>
      </c>
      <c r="B826" s="4" t="s">
        <v>463</v>
      </c>
      <c r="C826" s="2" t="s">
        <v>13379</v>
      </c>
      <c r="D826" s="8">
        <v>267.11</v>
      </c>
      <c r="E826" s="2">
        <v>100</v>
      </c>
      <c r="F826" s="2" t="str">
        <f>VLOOKUP(Tabla13[[#This Row],[Código]],[1]DETALLE_TARIFA!$C$2:$I$7282,7,FALSE)</f>
        <v>PCE</v>
      </c>
      <c r="G826" s="2" t="s">
        <v>6194</v>
      </c>
      <c r="H826" s="10" t="s">
        <v>18702</v>
      </c>
    </row>
    <row r="827" spans="1:8" x14ac:dyDescent="0.25">
      <c r="A827" s="2">
        <v>1362784</v>
      </c>
      <c r="B827" s="4" t="s">
        <v>464</v>
      </c>
      <c r="C827" s="2" t="s">
        <v>13380</v>
      </c>
      <c r="D827" s="8">
        <v>416.03</v>
      </c>
      <c r="E827" s="2">
        <v>100</v>
      </c>
      <c r="F827" s="2" t="str">
        <f>VLOOKUP(Tabla13[[#This Row],[Código]],[1]DETALLE_TARIFA!$C$2:$I$7282,7,FALSE)</f>
        <v>PCE</v>
      </c>
      <c r="G827" s="2" t="s">
        <v>6194</v>
      </c>
      <c r="H827" s="10" t="s">
        <v>18702</v>
      </c>
    </row>
    <row r="828" spans="1:8" x14ac:dyDescent="0.25">
      <c r="A828" s="2">
        <v>1362788</v>
      </c>
      <c r="B828" s="4" t="s">
        <v>465</v>
      </c>
      <c r="C828" s="2" t="s">
        <v>13381</v>
      </c>
      <c r="D828" s="8">
        <v>504.85</v>
      </c>
      <c r="E828" s="2">
        <v>100</v>
      </c>
      <c r="F828" s="2" t="str">
        <f>VLOOKUP(Tabla13[[#This Row],[Código]],[1]DETALLE_TARIFA!$C$2:$I$7282,7,FALSE)</f>
        <v>PCE</v>
      </c>
      <c r="G828" s="2" t="s">
        <v>6194</v>
      </c>
      <c r="H828" s="10" t="s">
        <v>18702</v>
      </c>
    </row>
    <row r="829" spans="1:8" x14ac:dyDescent="0.25">
      <c r="A829" s="2">
        <v>1362804</v>
      </c>
      <c r="B829" s="4" t="s">
        <v>466</v>
      </c>
      <c r="C829" s="2" t="s">
        <v>13382</v>
      </c>
      <c r="D829" s="8">
        <v>332.56</v>
      </c>
      <c r="E829" s="2">
        <v>100</v>
      </c>
      <c r="F829" s="2" t="str">
        <f>VLOOKUP(Tabla13[[#This Row],[Código]],[1]DETALLE_TARIFA!$C$2:$I$7282,7,FALSE)</f>
        <v>PCE</v>
      </c>
      <c r="G829" s="2" t="s">
        <v>6194</v>
      </c>
      <c r="H829" s="10" t="s">
        <v>18702</v>
      </c>
    </row>
    <row r="830" spans="1:8" x14ac:dyDescent="0.25">
      <c r="A830" s="2">
        <v>1362806</v>
      </c>
      <c r="B830" s="4" t="s">
        <v>467</v>
      </c>
      <c r="C830" s="2" t="s">
        <v>13383</v>
      </c>
      <c r="D830" s="8">
        <v>350.08</v>
      </c>
      <c r="E830" s="2">
        <v>100</v>
      </c>
      <c r="F830" s="2" t="str">
        <f>VLOOKUP(Tabla13[[#This Row],[Código]],[1]DETALLE_TARIFA!$C$2:$I$7282,7,FALSE)</f>
        <v>PCE</v>
      </c>
      <c r="G830" s="2" t="s">
        <v>6194</v>
      </c>
      <c r="H830" s="10" t="s">
        <v>18702</v>
      </c>
    </row>
    <row r="831" spans="1:8" x14ac:dyDescent="0.25">
      <c r="A831" s="2">
        <v>1362808</v>
      </c>
      <c r="B831" s="4" t="s">
        <v>468</v>
      </c>
      <c r="C831" s="2" t="s">
        <v>13384</v>
      </c>
      <c r="D831" s="8">
        <v>368.42</v>
      </c>
      <c r="E831" s="2">
        <v>100</v>
      </c>
      <c r="F831" s="2" t="str">
        <f>VLOOKUP(Tabla13[[#This Row],[Código]],[1]DETALLE_TARIFA!$C$2:$I$7282,7,FALSE)</f>
        <v>PCE</v>
      </c>
      <c r="G831" s="2" t="s">
        <v>6194</v>
      </c>
      <c r="H831" s="10" t="s">
        <v>18702</v>
      </c>
    </row>
    <row r="832" spans="1:8" x14ac:dyDescent="0.25">
      <c r="A832" s="2">
        <v>1362812</v>
      </c>
      <c r="B832" s="4" t="s">
        <v>469</v>
      </c>
      <c r="C832" s="2" t="s">
        <v>13385</v>
      </c>
      <c r="D832" s="8">
        <v>396.75</v>
      </c>
      <c r="E832" s="2">
        <v>100</v>
      </c>
      <c r="F832" s="2" t="str">
        <f>VLOOKUP(Tabla13[[#This Row],[Código]],[1]DETALLE_TARIFA!$C$2:$I$7282,7,FALSE)</f>
        <v>PCE</v>
      </c>
      <c r="G832" s="2" t="s">
        <v>6194</v>
      </c>
      <c r="H832" s="10" t="s">
        <v>18702</v>
      </c>
    </row>
    <row r="833" spans="1:8" x14ac:dyDescent="0.25">
      <c r="A833" s="2">
        <v>1362814</v>
      </c>
      <c r="B833" s="4" t="s">
        <v>470</v>
      </c>
      <c r="C833" s="2" t="s">
        <v>13386</v>
      </c>
      <c r="D833" s="8">
        <v>405.6</v>
      </c>
      <c r="E833" s="2">
        <v>100</v>
      </c>
      <c r="F833" s="2" t="str">
        <f>VLOOKUP(Tabla13[[#This Row],[Código]],[1]DETALLE_TARIFA!$C$2:$I$7282,7,FALSE)</f>
        <v>PCE</v>
      </c>
      <c r="G833" s="2" t="s">
        <v>6194</v>
      </c>
      <c r="H833" s="10" t="s">
        <v>18702</v>
      </c>
    </row>
    <row r="834" spans="1:8" x14ac:dyDescent="0.25">
      <c r="A834" s="2">
        <v>1362818</v>
      </c>
      <c r="B834" s="4" t="s">
        <v>471</v>
      </c>
      <c r="C834" s="2" t="s">
        <v>13387</v>
      </c>
      <c r="D834" s="8">
        <v>412.44</v>
      </c>
      <c r="E834" s="2">
        <v>100</v>
      </c>
      <c r="F834" s="2" t="str">
        <f>VLOOKUP(Tabla13[[#This Row],[Código]],[1]DETALLE_TARIFA!$C$2:$I$7282,7,FALSE)</f>
        <v>PCE</v>
      </c>
      <c r="G834" s="2" t="s">
        <v>6194</v>
      </c>
      <c r="H834" s="10" t="s">
        <v>18702</v>
      </c>
    </row>
    <row r="835" spans="1:8" x14ac:dyDescent="0.25">
      <c r="A835" s="2">
        <v>1362822</v>
      </c>
      <c r="B835" s="4" t="s">
        <v>472</v>
      </c>
      <c r="C835" s="2" t="s">
        <v>13388</v>
      </c>
      <c r="D835" s="8">
        <v>444.46</v>
      </c>
      <c r="E835" s="2">
        <v>100</v>
      </c>
      <c r="F835" s="2" t="str">
        <f>VLOOKUP(Tabla13[[#This Row],[Código]],[1]DETALLE_TARIFA!$C$2:$I$7282,7,FALSE)</f>
        <v>PCE</v>
      </c>
      <c r="G835" s="2" t="s">
        <v>6194</v>
      </c>
      <c r="H835" s="10" t="s">
        <v>18702</v>
      </c>
    </row>
    <row r="836" spans="1:8" x14ac:dyDescent="0.25">
      <c r="A836" s="2">
        <v>1362826</v>
      </c>
      <c r="B836" s="4" t="s">
        <v>473</v>
      </c>
      <c r="C836" s="2" t="s">
        <v>13389</v>
      </c>
      <c r="D836" s="8">
        <v>465.31</v>
      </c>
      <c r="E836" s="2">
        <v>100</v>
      </c>
      <c r="F836" s="2" t="str">
        <f>VLOOKUP(Tabla13[[#This Row],[Código]],[1]DETALLE_TARIFA!$C$2:$I$7282,7,FALSE)</f>
        <v>PCE</v>
      </c>
      <c r="G836" s="2" t="s">
        <v>6194</v>
      </c>
      <c r="H836" s="10" t="s">
        <v>18702</v>
      </c>
    </row>
    <row r="837" spans="1:8" x14ac:dyDescent="0.25">
      <c r="A837" s="2">
        <v>1362830</v>
      </c>
      <c r="B837" s="4" t="s">
        <v>474</v>
      </c>
      <c r="C837" s="2" t="s">
        <v>13390</v>
      </c>
      <c r="D837" s="8">
        <v>486.31</v>
      </c>
      <c r="E837" s="2">
        <v>100</v>
      </c>
      <c r="F837" s="2" t="str">
        <f>VLOOKUP(Tabla13[[#This Row],[Código]],[1]DETALLE_TARIFA!$C$2:$I$7282,7,FALSE)</f>
        <v>PCE</v>
      </c>
      <c r="G837" s="2" t="s">
        <v>6194</v>
      </c>
      <c r="H837" s="10" t="s">
        <v>18702</v>
      </c>
    </row>
    <row r="838" spans="1:8" x14ac:dyDescent="0.25">
      <c r="A838" s="2">
        <v>1362834</v>
      </c>
      <c r="B838" s="4" t="s">
        <v>475</v>
      </c>
      <c r="C838" s="2" t="s">
        <v>13391</v>
      </c>
      <c r="D838" s="8">
        <v>654.07000000000005</v>
      </c>
      <c r="E838" s="2">
        <v>100</v>
      </c>
      <c r="F838" s="2" t="str">
        <f>VLOOKUP(Tabla13[[#This Row],[Código]],[1]DETALLE_TARIFA!$C$2:$I$7282,7,FALSE)</f>
        <v>PCE</v>
      </c>
      <c r="G838" s="2" t="s">
        <v>6194</v>
      </c>
      <c r="H838" s="10" t="s">
        <v>18702</v>
      </c>
    </row>
    <row r="839" spans="1:8" x14ac:dyDescent="0.25">
      <c r="A839" s="2">
        <v>1362838</v>
      </c>
      <c r="B839" s="4" t="s">
        <v>476</v>
      </c>
      <c r="C839" s="2" t="s">
        <v>13392</v>
      </c>
      <c r="D839" s="8">
        <v>810.14</v>
      </c>
      <c r="E839" s="2">
        <v>100</v>
      </c>
      <c r="F839" s="2" t="str">
        <f>VLOOKUP(Tabla13[[#This Row],[Código]],[1]DETALLE_TARIFA!$C$2:$I$7282,7,FALSE)</f>
        <v>PCE</v>
      </c>
      <c r="G839" s="2" t="s">
        <v>6194</v>
      </c>
      <c r="H839" s="10" t="s">
        <v>18702</v>
      </c>
    </row>
    <row r="840" spans="1:8" x14ac:dyDescent="0.25">
      <c r="A840" s="2">
        <v>1362912</v>
      </c>
      <c r="B840" s="4" t="s">
        <v>477</v>
      </c>
      <c r="C840" s="2" t="s">
        <v>13393</v>
      </c>
      <c r="D840" s="8">
        <v>707</v>
      </c>
      <c r="E840" s="2">
        <v>100</v>
      </c>
      <c r="F840" s="2" t="str">
        <f>VLOOKUP(Tabla13[[#This Row],[Código]],[1]DETALLE_TARIFA!$C$2:$I$7282,7,FALSE)</f>
        <v>PCE</v>
      </c>
      <c r="G840" s="2" t="s">
        <v>6194</v>
      </c>
      <c r="H840" s="10" t="s">
        <v>18702</v>
      </c>
    </row>
    <row r="841" spans="1:8" x14ac:dyDescent="0.25">
      <c r="A841" s="2">
        <v>1362914</v>
      </c>
      <c r="B841" s="4" t="s">
        <v>478</v>
      </c>
      <c r="C841" s="2" t="s">
        <v>13394</v>
      </c>
      <c r="D841" s="8">
        <v>770.75</v>
      </c>
      <c r="E841" s="2">
        <v>100</v>
      </c>
      <c r="F841" s="2" t="str">
        <f>VLOOKUP(Tabla13[[#This Row],[Código]],[1]DETALLE_TARIFA!$C$2:$I$7282,7,FALSE)</f>
        <v>PCE</v>
      </c>
      <c r="G841" s="2" t="s">
        <v>6194</v>
      </c>
      <c r="H841" s="10" t="s">
        <v>18702</v>
      </c>
    </row>
    <row r="842" spans="1:8" x14ac:dyDescent="0.25">
      <c r="A842" s="2">
        <v>1362918</v>
      </c>
      <c r="B842" s="4" t="s">
        <v>479</v>
      </c>
      <c r="C842" s="2" t="s">
        <v>13395</v>
      </c>
      <c r="D842" s="8">
        <v>813.67</v>
      </c>
      <c r="E842" s="2">
        <v>100</v>
      </c>
      <c r="F842" s="2" t="str">
        <f>VLOOKUP(Tabla13[[#This Row],[Código]],[1]DETALLE_TARIFA!$C$2:$I$7282,7,FALSE)</f>
        <v>PCE</v>
      </c>
      <c r="G842" s="2" t="s">
        <v>6194</v>
      </c>
      <c r="H842" s="10" t="s">
        <v>18702</v>
      </c>
    </row>
    <row r="843" spans="1:8" x14ac:dyDescent="0.25">
      <c r="A843" s="2">
        <v>1362922</v>
      </c>
      <c r="B843" s="4" t="s">
        <v>480</v>
      </c>
      <c r="C843" s="2" t="s">
        <v>13396</v>
      </c>
      <c r="D843" s="8">
        <v>882.27</v>
      </c>
      <c r="E843" s="2">
        <v>100</v>
      </c>
      <c r="F843" s="2" t="str">
        <f>VLOOKUP(Tabla13[[#This Row],[Código]],[1]DETALLE_TARIFA!$C$2:$I$7282,7,FALSE)</f>
        <v>PCE</v>
      </c>
      <c r="G843" s="2" t="s">
        <v>6194</v>
      </c>
      <c r="H843" s="10" t="s">
        <v>18702</v>
      </c>
    </row>
    <row r="844" spans="1:8" x14ac:dyDescent="0.25">
      <c r="A844" s="2">
        <v>1362926</v>
      </c>
      <c r="B844" s="4" t="s">
        <v>481</v>
      </c>
      <c r="C844" s="2" t="s">
        <v>13397</v>
      </c>
      <c r="D844" s="8">
        <v>908.54</v>
      </c>
      <c r="E844" s="2">
        <v>100</v>
      </c>
      <c r="F844" s="2" t="str">
        <f>VLOOKUP(Tabla13[[#This Row],[Código]],[1]DETALLE_TARIFA!$C$2:$I$7282,7,FALSE)</f>
        <v>PCE</v>
      </c>
      <c r="G844" s="2" t="s">
        <v>6194</v>
      </c>
      <c r="H844" s="10" t="s">
        <v>18702</v>
      </c>
    </row>
    <row r="845" spans="1:8" x14ac:dyDescent="0.25">
      <c r="A845" s="2">
        <v>1362930</v>
      </c>
      <c r="B845" s="4" t="s">
        <v>482</v>
      </c>
      <c r="C845" s="2" t="s">
        <v>13398</v>
      </c>
      <c r="D845" s="8">
        <v>955.6</v>
      </c>
      <c r="E845" s="2">
        <v>100</v>
      </c>
      <c r="F845" s="2" t="str">
        <f>VLOOKUP(Tabla13[[#This Row],[Código]],[1]DETALLE_TARIFA!$C$2:$I$7282,7,FALSE)</f>
        <v>PCE</v>
      </c>
      <c r="G845" s="2" t="s">
        <v>6194</v>
      </c>
      <c r="H845" s="10" t="s">
        <v>18702</v>
      </c>
    </row>
    <row r="846" spans="1:8" x14ac:dyDescent="0.25">
      <c r="A846" s="2">
        <v>1362976</v>
      </c>
      <c r="B846" s="4" t="s">
        <v>483</v>
      </c>
      <c r="C846" s="2" t="s">
        <v>13399</v>
      </c>
      <c r="D846" s="8">
        <v>515.07000000000005</v>
      </c>
      <c r="E846" s="2">
        <v>100</v>
      </c>
      <c r="F846" s="2" t="str">
        <f>VLOOKUP(Tabla13[[#This Row],[Código]],[1]DETALLE_TARIFA!$C$2:$I$7282,7,FALSE)</f>
        <v>PCE</v>
      </c>
      <c r="G846" s="2" t="s">
        <v>6194</v>
      </c>
      <c r="H846" s="10" t="s">
        <v>18702</v>
      </c>
    </row>
    <row r="847" spans="1:8" x14ac:dyDescent="0.25">
      <c r="A847" s="2">
        <v>1362978</v>
      </c>
      <c r="B847" s="4" t="s">
        <v>484</v>
      </c>
      <c r="C847" s="2" t="s">
        <v>13400</v>
      </c>
      <c r="D847" s="8">
        <v>542.15</v>
      </c>
      <c r="E847" s="2">
        <v>100</v>
      </c>
      <c r="F847" s="2" t="str">
        <f>VLOOKUP(Tabla13[[#This Row],[Código]],[1]DETALLE_TARIFA!$C$2:$I$7282,7,FALSE)</f>
        <v>PCE</v>
      </c>
      <c r="G847" s="2" t="s">
        <v>6194</v>
      </c>
      <c r="H847" s="10" t="s">
        <v>18702</v>
      </c>
    </row>
    <row r="848" spans="1:8" x14ac:dyDescent="0.25">
      <c r="A848" s="2">
        <v>1362980</v>
      </c>
      <c r="B848" s="4" t="s">
        <v>485</v>
      </c>
      <c r="C848" s="2" t="s">
        <v>13401</v>
      </c>
      <c r="D848" s="8">
        <v>570.75</v>
      </c>
      <c r="E848" s="2">
        <v>100</v>
      </c>
      <c r="F848" s="2" t="str">
        <f>VLOOKUP(Tabla13[[#This Row],[Código]],[1]DETALLE_TARIFA!$C$2:$I$7282,7,FALSE)</f>
        <v>PCE</v>
      </c>
      <c r="G848" s="2" t="s">
        <v>6194</v>
      </c>
      <c r="H848" s="10" t="s">
        <v>18702</v>
      </c>
    </row>
    <row r="849" spans="1:8" x14ac:dyDescent="0.25">
      <c r="A849" s="2">
        <v>1362982</v>
      </c>
      <c r="B849" s="4" t="s">
        <v>486</v>
      </c>
      <c r="C849" s="2" t="s">
        <v>13402</v>
      </c>
      <c r="D849" s="8">
        <v>600.79999999999995</v>
      </c>
      <c r="E849" s="2">
        <v>100</v>
      </c>
      <c r="F849" s="2" t="str">
        <f>VLOOKUP(Tabla13[[#This Row],[Código]],[1]DETALLE_TARIFA!$C$2:$I$7282,7,FALSE)</f>
        <v>PCE</v>
      </c>
      <c r="G849" s="2" t="s">
        <v>6194</v>
      </c>
      <c r="H849" s="10" t="s">
        <v>18702</v>
      </c>
    </row>
    <row r="850" spans="1:8" x14ac:dyDescent="0.25">
      <c r="A850" s="2">
        <v>1362984</v>
      </c>
      <c r="B850" s="4" t="s">
        <v>487</v>
      </c>
      <c r="C850" s="2" t="s">
        <v>13403</v>
      </c>
      <c r="D850" s="8">
        <v>668.5</v>
      </c>
      <c r="E850" s="2">
        <v>100</v>
      </c>
      <c r="F850" s="2" t="str">
        <f>VLOOKUP(Tabla13[[#This Row],[Código]],[1]DETALLE_TARIFA!$C$2:$I$7282,7,FALSE)</f>
        <v>PCE</v>
      </c>
      <c r="G850" s="2" t="s">
        <v>6194</v>
      </c>
      <c r="H850" s="10" t="s">
        <v>18702</v>
      </c>
    </row>
    <row r="851" spans="1:8" x14ac:dyDescent="0.25">
      <c r="A851" s="2">
        <v>1362986</v>
      </c>
      <c r="B851" s="4" t="s">
        <v>488</v>
      </c>
      <c r="C851" s="2" t="s">
        <v>13404</v>
      </c>
      <c r="D851" s="8">
        <v>689.65</v>
      </c>
      <c r="E851" s="2">
        <v>100</v>
      </c>
      <c r="F851" s="2" t="str">
        <f>VLOOKUP(Tabla13[[#This Row],[Código]],[1]DETALLE_TARIFA!$C$2:$I$7282,7,FALSE)</f>
        <v>PCE</v>
      </c>
      <c r="G851" s="2" t="s">
        <v>6194</v>
      </c>
      <c r="H851" s="10" t="s">
        <v>18702</v>
      </c>
    </row>
    <row r="852" spans="1:8" x14ac:dyDescent="0.25">
      <c r="A852" s="2">
        <v>1362988</v>
      </c>
      <c r="B852" s="4" t="s">
        <v>489</v>
      </c>
      <c r="C852" s="2" t="s">
        <v>13405</v>
      </c>
      <c r="D852" s="8">
        <v>733.89</v>
      </c>
      <c r="E852" s="2">
        <v>100</v>
      </c>
      <c r="F852" s="2" t="str">
        <f>VLOOKUP(Tabla13[[#This Row],[Código]],[1]DETALLE_TARIFA!$C$2:$I$7282,7,FALSE)</f>
        <v>PCE</v>
      </c>
      <c r="G852" s="2" t="s">
        <v>6194</v>
      </c>
      <c r="H852" s="10" t="s">
        <v>18702</v>
      </c>
    </row>
    <row r="853" spans="1:8" x14ac:dyDescent="0.25">
      <c r="A853" s="2">
        <v>1362990</v>
      </c>
      <c r="B853" s="4" t="s">
        <v>490</v>
      </c>
      <c r="C853" s="2" t="s">
        <v>13406</v>
      </c>
      <c r="D853" s="8">
        <v>839.7</v>
      </c>
      <c r="E853" s="2">
        <v>100</v>
      </c>
      <c r="F853" s="2" t="str">
        <f>VLOOKUP(Tabla13[[#This Row],[Código]],[1]DETALLE_TARIFA!$C$2:$I$7282,7,FALSE)</f>
        <v>PCE</v>
      </c>
      <c r="G853" s="2" t="s">
        <v>6194</v>
      </c>
      <c r="H853" s="10" t="s">
        <v>18702</v>
      </c>
    </row>
    <row r="854" spans="1:8" x14ac:dyDescent="0.25">
      <c r="A854" s="2">
        <v>1362992</v>
      </c>
      <c r="B854" s="4" t="s">
        <v>491</v>
      </c>
      <c r="C854" s="2" t="s">
        <v>13407</v>
      </c>
      <c r="D854" s="8">
        <v>921.19</v>
      </c>
      <c r="E854" s="2">
        <v>100</v>
      </c>
      <c r="F854" s="2" t="str">
        <f>VLOOKUP(Tabla13[[#This Row],[Código]],[1]DETALLE_TARIFA!$C$2:$I$7282,7,FALSE)</f>
        <v>PCE</v>
      </c>
      <c r="G854" s="2" t="s">
        <v>6194</v>
      </c>
      <c r="H854" s="10" t="s">
        <v>18702</v>
      </c>
    </row>
    <row r="855" spans="1:8" x14ac:dyDescent="0.25">
      <c r="A855" s="2">
        <v>1362994</v>
      </c>
      <c r="B855" s="4" t="s">
        <v>492</v>
      </c>
      <c r="C855" s="2" t="s">
        <v>13408</v>
      </c>
      <c r="D855" s="8">
        <v>999.38</v>
      </c>
      <c r="E855" s="2">
        <v>100</v>
      </c>
      <c r="F855" s="2" t="str">
        <f>VLOOKUP(Tabla13[[#This Row],[Código]],[1]DETALLE_TARIFA!$C$2:$I$7282,7,FALSE)</f>
        <v>PCE</v>
      </c>
      <c r="G855" s="2" t="s">
        <v>6194</v>
      </c>
      <c r="H855" s="10" t="s">
        <v>18702</v>
      </c>
    </row>
    <row r="856" spans="1:8" x14ac:dyDescent="0.25">
      <c r="A856" s="2">
        <v>1362996</v>
      </c>
      <c r="B856" s="4" t="s">
        <v>493</v>
      </c>
      <c r="C856" s="2" t="s">
        <v>13409</v>
      </c>
      <c r="D856" s="8">
        <v>1229.3499999999999</v>
      </c>
      <c r="E856" s="2">
        <v>100</v>
      </c>
      <c r="F856" s="2" t="str">
        <f>VLOOKUP(Tabla13[[#This Row],[Código]],[1]DETALLE_TARIFA!$C$2:$I$7282,7,FALSE)</f>
        <v>PCE</v>
      </c>
      <c r="G856" s="2" t="s">
        <v>6194</v>
      </c>
      <c r="H856" s="10" t="s">
        <v>18702</v>
      </c>
    </row>
    <row r="857" spans="1:8" x14ac:dyDescent="0.25">
      <c r="A857" s="2">
        <v>1408011</v>
      </c>
      <c r="B857" s="4" t="s">
        <v>494</v>
      </c>
      <c r="C857" s="2" t="s">
        <v>13410</v>
      </c>
      <c r="D857" s="8">
        <v>1432.29</v>
      </c>
      <c r="E857" s="2">
        <v>100</v>
      </c>
      <c r="F857" s="2" t="str">
        <f>VLOOKUP(Tabla13[[#This Row],[Código]],[1]DETALLE_TARIFA!$C$2:$I$7282,7,FALSE)</f>
        <v>PCE</v>
      </c>
      <c r="G857" s="2" t="s">
        <v>6194</v>
      </c>
      <c r="H857" s="10" t="s">
        <v>18705</v>
      </c>
    </row>
    <row r="858" spans="1:8" x14ac:dyDescent="0.25">
      <c r="A858" s="2">
        <v>1408046</v>
      </c>
      <c r="B858" s="4" t="s">
        <v>495</v>
      </c>
      <c r="C858" s="2" t="s">
        <v>13411</v>
      </c>
      <c r="D858" s="8">
        <v>1533.02</v>
      </c>
      <c r="E858" s="2">
        <v>100</v>
      </c>
      <c r="F858" s="2" t="str">
        <f>VLOOKUP(Tabla13[[#This Row],[Código]],[1]DETALLE_TARIFA!$C$2:$I$7282,7,FALSE)</f>
        <v>PCE</v>
      </c>
      <c r="G858" s="2" t="s">
        <v>6194</v>
      </c>
      <c r="H858" s="10" t="s">
        <v>18705</v>
      </c>
    </row>
    <row r="859" spans="1:8" x14ac:dyDescent="0.25">
      <c r="A859" s="2">
        <v>1408534</v>
      </c>
      <c r="B859" s="4" t="s">
        <v>12430</v>
      </c>
      <c r="C859" s="2" t="s">
        <v>28057</v>
      </c>
      <c r="D859" s="8">
        <v>1934.56</v>
      </c>
      <c r="E859" s="2">
        <v>100</v>
      </c>
      <c r="F859" s="2" t="str">
        <f>VLOOKUP(Tabla13[[#This Row],[Código]],[1]DETALLE_TARIFA!$C$2:$I$7282,7,FALSE)</f>
        <v>PK</v>
      </c>
      <c r="G859" s="2" t="s">
        <v>6194</v>
      </c>
      <c r="H859" s="10" t="s">
        <v>18705</v>
      </c>
    </row>
    <row r="860" spans="1:8" x14ac:dyDescent="0.25">
      <c r="A860" s="2">
        <v>1465767</v>
      </c>
      <c r="B860" s="4" t="s">
        <v>496</v>
      </c>
      <c r="C860" s="2" t="s">
        <v>13412</v>
      </c>
      <c r="D860" s="8">
        <v>1041.78</v>
      </c>
      <c r="E860" s="2">
        <v>100</v>
      </c>
      <c r="F860" s="2" t="str">
        <f>VLOOKUP(Tabla13[[#This Row],[Código]],[1]DETALLE_TARIFA!$C$2:$I$7282,7,FALSE)</f>
        <v>MTR</v>
      </c>
      <c r="G860" s="2" t="s">
        <v>6194</v>
      </c>
      <c r="H860" s="10" t="s">
        <v>18706</v>
      </c>
    </row>
    <row r="861" spans="1:8" x14ac:dyDescent="0.25">
      <c r="A861" s="2">
        <v>1465805</v>
      </c>
      <c r="B861" s="4" t="s">
        <v>12861</v>
      </c>
      <c r="C861" s="2" t="s">
        <v>28058</v>
      </c>
      <c r="D861" s="8">
        <v>1423.64</v>
      </c>
      <c r="E861" s="2">
        <v>100</v>
      </c>
      <c r="F861" s="2" t="str">
        <f>VLOOKUP(Tabla13[[#This Row],[Código]],[1]DETALLE_TARIFA!$C$2:$I$7282,7,FALSE)</f>
        <v>MTR</v>
      </c>
      <c r="G861" s="2" t="s">
        <v>6194</v>
      </c>
      <c r="H861" s="10" t="s">
        <v>18706</v>
      </c>
    </row>
    <row r="862" spans="1:8" x14ac:dyDescent="0.25">
      <c r="A862" s="2">
        <v>1465821</v>
      </c>
      <c r="B862" s="4" t="s">
        <v>497</v>
      </c>
      <c r="C862" s="2" t="s">
        <v>13413</v>
      </c>
      <c r="D862" s="8">
        <v>1836.57</v>
      </c>
      <c r="E862" s="2">
        <v>100</v>
      </c>
      <c r="F862" s="2" t="str">
        <f>VLOOKUP(Tabla13[[#This Row],[Código]],[1]DETALLE_TARIFA!$C$2:$I$7282,7,FALSE)</f>
        <v>MTR</v>
      </c>
      <c r="G862" s="2" t="s">
        <v>6194</v>
      </c>
      <c r="H862" s="10" t="s">
        <v>18706</v>
      </c>
    </row>
    <row r="863" spans="1:8" x14ac:dyDescent="0.25">
      <c r="A863" s="2">
        <v>1470124</v>
      </c>
      <c r="B863" s="4" t="s">
        <v>498</v>
      </c>
      <c r="C863" s="2" t="s">
        <v>13414</v>
      </c>
      <c r="D863" s="8">
        <v>16.23</v>
      </c>
      <c r="E863" s="2">
        <v>1</v>
      </c>
      <c r="F863" s="2" t="str">
        <f>VLOOKUP(Tabla13[[#This Row],[Código]],[1]DETALLE_TARIFA!$C$2:$I$7282,7,FALSE)</f>
        <v>PCE</v>
      </c>
      <c r="G863" s="2" t="s">
        <v>6194</v>
      </c>
      <c r="H863" s="10" t="s">
        <v>18706</v>
      </c>
    </row>
    <row r="864" spans="1:8" x14ac:dyDescent="0.25">
      <c r="A864" s="2">
        <v>1470264</v>
      </c>
      <c r="B864" s="4" t="s">
        <v>499</v>
      </c>
      <c r="C864" s="2" t="s">
        <v>13415</v>
      </c>
      <c r="D864" s="8">
        <v>37.950000000000003</v>
      </c>
      <c r="E864" s="2">
        <v>1</v>
      </c>
      <c r="F864" s="2" t="str">
        <f>VLOOKUP(Tabla13[[#This Row],[Código]],[1]DETALLE_TARIFA!$C$2:$I$7282,7,FALSE)</f>
        <v>PCE</v>
      </c>
      <c r="G864" s="2" t="s">
        <v>6194</v>
      </c>
      <c r="H864" s="10" t="s">
        <v>18706</v>
      </c>
    </row>
    <row r="865" spans="1:8" x14ac:dyDescent="0.25">
      <c r="A865" s="2">
        <v>1471260</v>
      </c>
      <c r="B865" s="4" t="s">
        <v>500</v>
      </c>
      <c r="C865" s="2" t="s">
        <v>13416</v>
      </c>
      <c r="D865" s="8">
        <v>29.53</v>
      </c>
      <c r="E865" s="2">
        <v>1</v>
      </c>
      <c r="F865" s="2" t="str">
        <f>VLOOKUP(Tabla13[[#This Row],[Código]],[1]DETALLE_TARIFA!$C$2:$I$7282,7,FALSE)</f>
        <v>PCE</v>
      </c>
      <c r="G865" s="2" t="s">
        <v>6194</v>
      </c>
      <c r="H865" s="10" t="s">
        <v>18706</v>
      </c>
    </row>
    <row r="866" spans="1:8" x14ac:dyDescent="0.25">
      <c r="A866" s="2">
        <v>1473220</v>
      </c>
      <c r="B866" s="4" t="s">
        <v>501</v>
      </c>
      <c r="C866" s="2" t="s">
        <v>13417</v>
      </c>
      <c r="D866" s="8">
        <v>22.06</v>
      </c>
      <c r="E866" s="2">
        <v>1</v>
      </c>
      <c r="F866" s="2" t="str">
        <f>VLOOKUP(Tabla13[[#This Row],[Código]],[1]DETALLE_TARIFA!$C$2:$I$7282,7,FALSE)</f>
        <v>PCE</v>
      </c>
      <c r="G866" s="2" t="s">
        <v>6194</v>
      </c>
      <c r="H866" s="10" t="s">
        <v>18706</v>
      </c>
    </row>
    <row r="867" spans="1:8" x14ac:dyDescent="0.25">
      <c r="A867" s="2">
        <v>1473271</v>
      </c>
      <c r="B867" s="4" t="s">
        <v>502</v>
      </c>
      <c r="C867" s="2" t="s">
        <v>13418</v>
      </c>
      <c r="D867" s="8">
        <v>28.44</v>
      </c>
      <c r="E867" s="2">
        <v>1</v>
      </c>
      <c r="F867" s="2" t="str">
        <f>VLOOKUP(Tabla13[[#This Row],[Código]],[1]DETALLE_TARIFA!$C$2:$I$7282,7,FALSE)</f>
        <v>PCE</v>
      </c>
      <c r="G867" s="2" t="s">
        <v>6194</v>
      </c>
      <c r="H867" s="10" t="s">
        <v>18706</v>
      </c>
    </row>
    <row r="868" spans="1:8" x14ac:dyDescent="0.25">
      <c r="A868" s="2">
        <v>1473360</v>
      </c>
      <c r="B868" s="4" t="s">
        <v>503</v>
      </c>
      <c r="C868" s="2" t="s">
        <v>13419</v>
      </c>
      <c r="D868" s="8">
        <v>52.35</v>
      </c>
      <c r="E868" s="2">
        <v>1</v>
      </c>
      <c r="F868" s="2" t="str">
        <f>VLOOKUP(Tabla13[[#This Row],[Código]],[1]DETALLE_TARIFA!$C$2:$I$7282,7,FALSE)</f>
        <v>PCE</v>
      </c>
      <c r="G868" s="2" t="s">
        <v>6194</v>
      </c>
      <c r="H868" s="10" t="s">
        <v>18706</v>
      </c>
    </row>
    <row r="869" spans="1:8" x14ac:dyDescent="0.25">
      <c r="A869" s="2">
        <v>1475177</v>
      </c>
      <c r="B869" s="4" t="s">
        <v>504</v>
      </c>
      <c r="C869" s="2" t="s">
        <v>13420</v>
      </c>
      <c r="D869" s="8">
        <v>22.91</v>
      </c>
      <c r="E869" s="2">
        <v>1</v>
      </c>
      <c r="F869" s="2" t="str">
        <f>VLOOKUP(Tabla13[[#This Row],[Código]],[1]DETALLE_TARIFA!$C$2:$I$7282,7,FALSE)</f>
        <v>PCE</v>
      </c>
      <c r="G869" s="2" t="s">
        <v>6194</v>
      </c>
      <c r="H869" s="10" t="s">
        <v>18706</v>
      </c>
    </row>
    <row r="870" spans="1:8" x14ac:dyDescent="0.25">
      <c r="A870" s="2">
        <v>1475622</v>
      </c>
      <c r="B870" s="4" t="s">
        <v>505</v>
      </c>
      <c r="C870" s="2" t="s">
        <v>13421</v>
      </c>
      <c r="D870" s="8">
        <v>16.07</v>
      </c>
      <c r="E870" s="2">
        <v>1</v>
      </c>
      <c r="F870" s="2" t="str">
        <f>VLOOKUP(Tabla13[[#This Row],[Código]],[1]DETALLE_TARIFA!$C$2:$I$7282,7,FALSE)</f>
        <v>PCE</v>
      </c>
      <c r="G870" s="2" t="s">
        <v>6194</v>
      </c>
      <c r="H870" s="10" t="s">
        <v>18706</v>
      </c>
    </row>
    <row r="871" spans="1:8" x14ac:dyDescent="0.25">
      <c r="A871" s="2">
        <v>1475762</v>
      </c>
      <c r="B871" s="4" t="s">
        <v>506</v>
      </c>
      <c r="C871" s="2" t="s">
        <v>13422</v>
      </c>
      <c r="D871" s="8">
        <v>29.95</v>
      </c>
      <c r="E871" s="2">
        <v>1</v>
      </c>
      <c r="F871" s="2" t="str">
        <f>VLOOKUP(Tabla13[[#This Row],[Código]],[1]DETALLE_TARIFA!$C$2:$I$7282,7,FALSE)</f>
        <v>PCE</v>
      </c>
      <c r="G871" s="2" t="s">
        <v>6194</v>
      </c>
      <c r="H871" s="10" t="s">
        <v>18706</v>
      </c>
    </row>
    <row r="872" spans="1:8" x14ac:dyDescent="0.25">
      <c r="A872" s="2">
        <v>1475920</v>
      </c>
      <c r="B872" s="4" t="s">
        <v>19215</v>
      </c>
      <c r="C872" s="2" t="s">
        <v>28059</v>
      </c>
      <c r="D872" s="8">
        <v>16.07</v>
      </c>
      <c r="E872" s="2">
        <v>1</v>
      </c>
      <c r="F872" s="2" t="str">
        <f>VLOOKUP(Tabla13[[#This Row],[Código]],[1]DETALLE_TARIFA!$C$2:$I$7282,7,FALSE)</f>
        <v>PCE</v>
      </c>
      <c r="G872" s="2" t="s">
        <v>6194</v>
      </c>
      <c r="H872" s="10" t="s">
        <v>18706</v>
      </c>
    </row>
    <row r="873" spans="1:8" x14ac:dyDescent="0.25">
      <c r="A873" s="2">
        <v>1475927</v>
      </c>
      <c r="B873" s="4" t="s">
        <v>19216</v>
      </c>
      <c r="C873" s="2" t="s">
        <v>28060</v>
      </c>
      <c r="D873" s="8">
        <v>16.309999999999999</v>
      </c>
      <c r="E873" s="2">
        <v>1</v>
      </c>
      <c r="F873" s="2" t="str">
        <f>VLOOKUP(Tabla13[[#This Row],[Código]],[1]DETALLE_TARIFA!$C$2:$I$7282,7,FALSE)</f>
        <v>PCE</v>
      </c>
      <c r="G873" s="2" t="s">
        <v>6194</v>
      </c>
      <c r="H873" s="10" t="s">
        <v>18706</v>
      </c>
    </row>
    <row r="874" spans="1:8" x14ac:dyDescent="0.25">
      <c r="A874" s="2">
        <v>1483601</v>
      </c>
      <c r="B874" s="4" t="s">
        <v>507</v>
      </c>
      <c r="C874" s="2" t="s">
        <v>13423</v>
      </c>
      <c r="D874" s="8">
        <v>134.11000000000001</v>
      </c>
      <c r="E874" s="2">
        <v>100</v>
      </c>
      <c r="F874" s="2" t="str">
        <f>VLOOKUP(Tabla13[[#This Row],[Código]],[1]DETALLE_TARIFA!$C$2:$I$7282,7,FALSE)</f>
        <v>PCE</v>
      </c>
      <c r="G874" s="2" t="s">
        <v>6194</v>
      </c>
      <c r="H874" s="10" t="s">
        <v>18705</v>
      </c>
    </row>
    <row r="875" spans="1:8" x14ac:dyDescent="0.25">
      <c r="A875" s="2">
        <v>1483603</v>
      </c>
      <c r="B875" s="4" t="s">
        <v>508</v>
      </c>
      <c r="C875" s="2" t="s">
        <v>13424</v>
      </c>
      <c r="D875" s="8">
        <v>191.45</v>
      </c>
      <c r="E875" s="2">
        <v>100</v>
      </c>
      <c r="F875" s="2" t="str">
        <f>VLOOKUP(Tabla13[[#This Row],[Código]],[1]DETALLE_TARIFA!$C$2:$I$7282,7,FALSE)</f>
        <v>PCE</v>
      </c>
      <c r="G875" s="2" t="s">
        <v>6194</v>
      </c>
      <c r="H875" s="10" t="s">
        <v>18705</v>
      </c>
    </row>
    <row r="876" spans="1:8" x14ac:dyDescent="0.25">
      <c r="A876" s="2">
        <v>1483605</v>
      </c>
      <c r="B876" s="4" t="s">
        <v>509</v>
      </c>
      <c r="C876" s="2" t="s">
        <v>13425</v>
      </c>
      <c r="D876" s="8">
        <v>200.73</v>
      </c>
      <c r="E876" s="2">
        <v>100</v>
      </c>
      <c r="F876" s="2" t="str">
        <f>VLOOKUP(Tabla13[[#This Row],[Código]],[1]DETALLE_TARIFA!$C$2:$I$7282,7,FALSE)</f>
        <v>PCE</v>
      </c>
      <c r="G876" s="2" t="s">
        <v>6194</v>
      </c>
      <c r="H876" s="10" t="s">
        <v>18705</v>
      </c>
    </row>
    <row r="877" spans="1:8" x14ac:dyDescent="0.25">
      <c r="A877" s="2">
        <v>1483607</v>
      </c>
      <c r="B877" s="4" t="s">
        <v>510</v>
      </c>
      <c r="C877" s="2" t="s">
        <v>13426</v>
      </c>
      <c r="D877" s="8">
        <v>213.51</v>
      </c>
      <c r="E877" s="2">
        <v>100</v>
      </c>
      <c r="F877" s="2" t="str">
        <f>VLOOKUP(Tabla13[[#This Row],[Código]],[1]DETALLE_TARIFA!$C$2:$I$7282,7,FALSE)</f>
        <v>PCE</v>
      </c>
      <c r="G877" s="2" t="s">
        <v>6194</v>
      </c>
      <c r="H877" s="10" t="s">
        <v>18705</v>
      </c>
    </row>
    <row r="878" spans="1:8" x14ac:dyDescent="0.25">
      <c r="A878" s="2">
        <v>1483611</v>
      </c>
      <c r="B878" s="4" t="s">
        <v>511</v>
      </c>
      <c r="C878" s="2" t="s">
        <v>13427</v>
      </c>
      <c r="D878" s="8">
        <v>715.69</v>
      </c>
      <c r="E878" s="2">
        <v>100</v>
      </c>
      <c r="F878" s="2" t="str">
        <f>VLOOKUP(Tabla13[[#This Row],[Código]],[1]DETALLE_TARIFA!$C$2:$I$7282,7,FALSE)</f>
        <v>PCE</v>
      </c>
      <c r="G878" s="2" t="s">
        <v>6194</v>
      </c>
      <c r="H878" s="10" t="s">
        <v>18705</v>
      </c>
    </row>
    <row r="879" spans="1:8" x14ac:dyDescent="0.25">
      <c r="A879" s="2">
        <v>1483613</v>
      </c>
      <c r="B879" s="4" t="s">
        <v>512</v>
      </c>
      <c r="C879" s="2" t="s">
        <v>13428</v>
      </c>
      <c r="D879" s="8">
        <v>755.28</v>
      </c>
      <c r="E879" s="2">
        <v>100</v>
      </c>
      <c r="F879" s="2" t="str">
        <f>VLOOKUP(Tabla13[[#This Row],[Código]],[1]DETALLE_TARIFA!$C$2:$I$7282,7,FALSE)</f>
        <v>PCE</v>
      </c>
      <c r="G879" s="2" t="s">
        <v>6194</v>
      </c>
      <c r="H879" s="10" t="s">
        <v>18705</v>
      </c>
    </row>
    <row r="880" spans="1:8" x14ac:dyDescent="0.25">
      <c r="A880" s="2">
        <v>1483615</v>
      </c>
      <c r="B880" s="4" t="s">
        <v>513</v>
      </c>
      <c r="C880" s="2" t="s">
        <v>13429</v>
      </c>
      <c r="D880" s="8">
        <v>762.3</v>
      </c>
      <c r="E880" s="2">
        <v>100</v>
      </c>
      <c r="F880" s="2" t="str">
        <f>VLOOKUP(Tabla13[[#This Row],[Código]],[1]DETALLE_TARIFA!$C$2:$I$7282,7,FALSE)</f>
        <v>PCE</v>
      </c>
      <c r="G880" s="2" t="s">
        <v>6194</v>
      </c>
      <c r="H880" s="10" t="s">
        <v>18705</v>
      </c>
    </row>
    <row r="881" spans="1:8" x14ac:dyDescent="0.25">
      <c r="A881" s="2">
        <v>1483617</v>
      </c>
      <c r="B881" s="4" t="s">
        <v>514</v>
      </c>
      <c r="C881" s="2" t="s">
        <v>13430</v>
      </c>
      <c r="D881" s="8">
        <v>825.55</v>
      </c>
      <c r="E881" s="2">
        <v>100</v>
      </c>
      <c r="F881" s="2" t="str">
        <f>VLOOKUP(Tabla13[[#This Row],[Código]],[1]DETALLE_TARIFA!$C$2:$I$7282,7,FALSE)</f>
        <v>PCE</v>
      </c>
      <c r="G881" s="2" t="s">
        <v>6194</v>
      </c>
      <c r="H881" s="10" t="s">
        <v>18705</v>
      </c>
    </row>
    <row r="882" spans="1:8" x14ac:dyDescent="0.25">
      <c r="A882" s="2">
        <v>1483621</v>
      </c>
      <c r="B882" s="4" t="s">
        <v>515</v>
      </c>
      <c r="C882" s="2" t="s">
        <v>13431</v>
      </c>
      <c r="D882" s="8">
        <v>237.32</v>
      </c>
      <c r="E882" s="2">
        <v>100</v>
      </c>
      <c r="F882" s="2" t="str">
        <f>VLOOKUP(Tabla13[[#This Row],[Código]],[1]DETALLE_TARIFA!$C$2:$I$7282,7,FALSE)</f>
        <v>PCE</v>
      </c>
      <c r="G882" s="2" t="s">
        <v>6194</v>
      </c>
      <c r="H882" s="10" t="s">
        <v>18705</v>
      </c>
    </row>
    <row r="883" spans="1:8" x14ac:dyDescent="0.25">
      <c r="A883" s="2">
        <v>1483623</v>
      </c>
      <c r="B883" s="4" t="s">
        <v>516</v>
      </c>
      <c r="C883" s="2" t="s">
        <v>13432</v>
      </c>
      <c r="D883" s="8">
        <v>269.32</v>
      </c>
      <c r="E883" s="2">
        <v>100</v>
      </c>
      <c r="F883" s="2" t="str">
        <f>VLOOKUP(Tabla13[[#This Row],[Código]],[1]DETALLE_TARIFA!$C$2:$I$7282,7,FALSE)</f>
        <v>PCE</v>
      </c>
      <c r="G883" s="2" t="s">
        <v>6194</v>
      </c>
      <c r="H883" s="10" t="s">
        <v>18705</v>
      </c>
    </row>
    <row r="884" spans="1:8" x14ac:dyDescent="0.25">
      <c r="A884" s="2">
        <v>1483625</v>
      </c>
      <c r="B884" s="4" t="s">
        <v>517</v>
      </c>
      <c r="C884" s="2" t="s">
        <v>13433</v>
      </c>
      <c r="D884" s="8">
        <v>322.75</v>
      </c>
      <c r="E884" s="2">
        <v>100</v>
      </c>
      <c r="F884" s="2" t="str">
        <f>VLOOKUP(Tabla13[[#This Row],[Código]],[1]DETALLE_TARIFA!$C$2:$I$7282,7,FALSE)</f>
        <v>PCE</v>
      </c>
      <c r="G884" s="2" t="s">
        <v>6194</v>
      </c>
      <c r="H884" s="10" t="s">
        <v>18705</v>
      </c>
    </row>
    <row r="885" spans="1:8" x14ac:dyDescent="0.25">
      <c r="A885" s="2">
        <v>1483631</v>
      </c>
      <c r="B885" s="4" t="s">
        <v>518</v>
      </c>
      <c r="C885" s="2" t="s">
        <v>13434</v>
      </c>
      <c r="D885" s="8">
        <v>335.77</v>
      </c>
      <c r="E885" s="2">
        <v>100</v>
      </c>
      <c r="F885" s="2" t="str">
        <f>VLOOKUP(Tabla13[[#This Row],[Código]],[1]DETALLE_TARIFA!$C$2:$I$7282,7,FALSE)</f>
        <v>PCE</v>
      </c>
      <c r="G885" s="2" t="s">
        <v>6194</v>
      </c>
      <c r="H885" s="10" t="s">
        <v>18705</v>
      </c>
    </row>
    <row r="886" spans="1:8" x14ac:dyDescent="0.25">
      <c r="A886" s="2">
        <v>1483633</v>
      </c>
      <c r="B886" s="4" t="s">
        <v>519</v>
      </c>
      <c r="C886" s="2" t="s">
        <v>13435</v>
      </c>
      <c r="D886" s="8">
        <v>365.41</v>
      </c>
      <c r="E886" s="2">
        <v>100</v>
      </c>
      <c r="F886" s="2" t="str">
        <f>VLOOKUP(Tabla13[[#This Row],[Código]],[1]DETALLE_TARIFA!$C$2:$I$7282,7,FALSE)</f>
        <v>PCE</v>
      </c>
      <c r="G886" s="2" t="s">
        <v>6194</v>
      </c>
      <c r="H886" s="10" t="s">
        <v>18705</v>
      </c>
    </row>
    <row r="887" spans="1:8" x14ac:dyDescent="0.25">
      <c r="A887" s="2">
        <v>1483635</v>
      </c>
      <c r="B887" s="4" t="s">
        <v>520</v>
      </c>
      <c r="C887" s="2" t="s">
        <v>13436</v>
      </c>
      <c r="D887" s="8">
        <v>441.36</v>
      </c>
      <c r="E887" s="2">
        <v>100</v>
      </c>
      <c r="F887" s="2" t="str">
        <f>VLOOKUP(Tabla13[[#This Row],[Código]],[1]DETALLE_TARIFA!$C$2:$I$7282,7,FALSE)</f>
        <v>PCE</v>
      </c>
      <c r="G887" s="2" t="s">
        <v>6194</v>
      </c>
      <c r="H887" s="10" t="s">
        <v>18705</v>
      </c>
    </row>
    <row r="888" spans="1:8" x14ac:dyDescent="0.25">
      <c r="A888" s="2">
        <v>1483641</v>
      </c>
      <c r="B888" s="4" t="s">
        <v>521</v>
      </c>
      <c r="C888" s="2" t="s">
        <v>13437</v>
      </c>
      <c r="D888" s="8">
        <v>334.13</v>
      </c>
      <c r="E888" s="2">
        <v>100</v>
      </c>
      <c r="F888" s="2" t="str">
        <f>VLOOKUP(Tabla13[[#This Row],[Código]],[1]DETALLE_TARIFA!$C$2:$I$7282,7,FALSE)</f>
        <v>PCE</v>
      </c>
      <c r="G888" s="2" t="s">
        <v>6194</v>
      </c>
      <c r="H888" s="10" t="s">
        <v>18705</v>
      </c>
    </row>
    <row r="889" spans="1:8" x14ac:dyDescent="0.25">
      <c r="A889" s="2">
        <v>1483643</v>
      </c>
      <c r="B889" s="4" t="s">
        <v>522</v>
      </c>
      <c r="C889" s="2" t="s">
        <v>13438</v>
      </c>
      <c r="D889" s="8">
        <v>335.96</v>
      </c>
      <c r="E889" s="2">
        <v>100</v>
      </c>
      <c r="F889" s="2" t="str">
        <f>VLOOKUP(Tabla13[[#This Row],[Código]],[1]DETALLE_TARIFA!$C$2:$I$7282,7,FALSE)</f>
        <v>PCE</v>
      </c>
      <c r="G889" s="2" t="s">
        <v>6194</v>
      </c>
      <c r="H889" s="10" t="s">
        <v>18705</v>
      </c>
    </row>
    <row r="890" spans="1:8" x14ac:dyDescent="0.25">
      <c r="A890" s="2">
        <v>1483645</v>
      </c>
      <c r="B890" s="4" t="s">
        <v>523</v>
      </c>
      <c r="C890" s="2" t="s">
        <v>13439</v>
      </c>
      <c r="D890" s="8">
        <v>379.73</v>
      </c>
      <c r="E890" s="2">
        <v>100</v>
      </c>
      <c r="F890" s="2" t="str">
        <f>VLOOKUP(Tabla13[[#This Row],[Código]],[1]DETALLE_TARIFA!$C$2:$I$7282,7,FALSE)</f>
        <v>PCE</v>
      </c>
      <c r="G890" s="2" t="s">
        <v>6194</v>
      </c>
      <c r="H890" s="10" t="s">
        <v>18705</v>
      </c>
    </row>
    <row r="891" spans="1:8" x14ac:dyDescent="0.25">
      <c r="A891" s="2">
        <v>1483647</v>
      </c>
      <c r="B891" s="4" t="s">
        <v>524</v>
      </c>
      <c r="C891" s="2" t="s">
        <v>13440</v>
      </c>
      <c r="D891" s="8">
        <v>344.98</v>
      </c>
      <c r="E891" s="2">
        <v>100</v>
      </c>
      <c r="F891" s="2" t="str">
        <f>VLOOKUP(Tabla13[[#This Row],[Código]],[1]DETALLE_TARIFA!$C$2:$I$7282,7,FALSE)</f>
        <v>PCE</v>
      </c>
      <c r="G891" s="2" t="s">
        <v>6194</v>
      </c>
      <c r="H891" s="10" t="s">
        <v>18705</v>
      </c>
    </row>
    <row r="892" spans="1:8" x14ac:dyDescent="0.25">
      <c r="A892" s="2">
        <v>1483649</v>
      </c>
      <c r="B892" s="4" t="s">
        <v>525</v>
      </c>
      <c r="C892" s="2" t="s">
        <v>13441</v>
      </c>
      <c r="D892" s="8">
        <v>391.42</v>
      </c>
      <c r="E892" s="2">
        <v>100</v>
      </c>
      <c r="F892" s="2" t="str">
        <f>VLOOKUP(Tabla13[[#This Row],[Código]],[1]DETALLE_TARIFA!$C$2:$I$7282,7,FALSE)</f>
        <v>PCE</v>
      </c>
      <c r="G892" s="2" t="s">
        <v>6194</v>
      </c>
      <c r="H892" s="10" t="s">
        <v>18705</v>
      </c>
    </row>
    <row r="893" spans="1:8" x14ac:dyDescent="0.25">
      <c r="A893" s="2">
        <v>1483651</v>
      </c>
      <c r="B893" s="4" t="s">
        <v>526</v>
      </c>
      <c r="C893" s="2" t="s">
        <v>13442</v>
      </c>
      <c r="D893" s="8">
        <v>447.16</v>
      </c>
      <c r="E893" s="2">
        <v>100</v>
      </c>
      <c r="F893" s="2" t="str">
        <f>VLOOKUP(Tabla13[[#This Row],[Código]],[1]DETALLE_TARIFA!$C$2:$I$7282,7,FALSE)</f>
        <v>PCE</v>
      </c>
      <c r="G893" s="2" t="s">
        <v>6194</v>
      </c>
      <c r="H893" s="10" t="s">
        <v>18705</v>
      </c>
    </row>
    <row r="894" spans="1:8" x14ac:dyDescent="0.25">
      <c r="A894" s="2">
        <v>1483653</v>
      </c>
      <c r="B894" s="4" t="s">
        <v>527</v>
      </c>
      <c r="C894" s="2" t="s">
        <v>13443</v>
      </c>
      <c r="D894" s="8">
        <v>468.34</v>
      </c>
      <c r="E894" s="2">
        <v>100</v>
      </c>
      <c r="F894" s="2" t="str">
        <f>VLOOKUP(Tabla13[[#This Row],[Código]],[1]DETALLE_TARIFA!$C$2:$I$7282,7,FALSE)</f>
        <v>PCE</v>
      </c>
      <c r="G894" s="2" t="s">
        <v>6194</v>
      </c>
      <c r="H894" s="10" t="s">
        <v>18705</v>
      </c>
    </row>
    <row r="895" spans="1:8" x14ac:dyDescent="0.25">
      <c r="A895" s="2">
        <v>1483661</v>
      </c>
      <c r="B895" s="4" t="s">
        <v>528</v>
      </c>
      <c r="C895" s="2" t="s">
        <v>13444</v>
      </c>
      <c r="D895" s="8">
        <v>391.97</v>
      </c>
      <c r="E895" s="2">
        <v>100</v>
      </c>
      <c r="F895" s="2" t="str">
        <f>VLOOKUP(Tabla13[[#This Row],[Código]],[1]DETALLE_TARIFA!$C$2:$I$7282,7,FALSE)</f>
        <v>PCE</v>
      </c>
      <c r="G895" s="2" t="s">
        <v>6194</v>
      </c>
      <c r="H895" s="10" t="s">
        <v>18705</v>
      </c>
    </row>
    <row r="896" spans="1:8" x14ac:dyDescent="0.25">
      <c r="A896" s="2">
        <v>1483663</v>
      </c>
      <c r="B896" s="4" t="s">
        <v>529</v>
      </c>
      <c r="C896" s="2" t="s">
        <v>13445</v>
      </c>
      <c r="D896" s="8">
        <v>399.83</v>
      </c>
      <c r="E896" s="2">
        <v>100</v>
      </c>
      <c r="F896" s="2" t="str">
        <f>VLOOKUP(Tabla13[[#This Row],[Código]],[1]DETALLE_TARIFA!$C$2:$I$7282,7,FALSE)</f>
        <v>PCE</v>
      </c>
      <c r="G896" s="2" t="s">
        <v>6194</v>
      </c>
      <c r="H896" s="10" t="s">
        <v>18705</v>
      </c>
    </row>
    <row r="897" spans="1:8" x14ac:dyDescent="0.25">
      <c r="A897" s="2">
        <v>1483665</v>
      </c>
      <c r="B897" s="4" t="s">
        <v>530</v>
      </c>
      <c r="C897" s="2" t="s">
        <v>13446</v>
      </c>
      <c r="D897" s="8">
        <v>391.97</v>
      </c>
      <c r="E897" s="2">
        <v>100</v>
      </c>
      <c r="F897" s="2" t="str">
        <f>VLOOKUP(Tabla13[[#This Row],[Código]],[1]DETALLE_TARIFA!$C$2:$I$7282,7,FALSE)</f>
        <v>PCE</v>
      </c>
      <c r="G897" s="2" t="s">
        <v>6194</v>
      </c>
      <c r="H897" s="10" t="s">
        <v>18705</v>
      </c>
    </row>
    <row r="898" spans="1:8" x14ac:dyDescent="0.25">
      <c r="A898" s="2">
        <v>1483667</v>
      </c>
      <c r="B898" s="4" t="s">
        <v>531</v>
      </c>
      <c r="C898" s="2" t="s">
        <v>13447</v>
      </c>
      <c r="D898" s="8">
        <v>399.83</v>
      </c>
      <c r="E898" s="2">
        <v>100</v>
      </c>
      <c r="F898" s="2" t="str">
        <f>VLOOKUP(Tabla13[[#This Row],[Código]],[1]DETALLE_TARIFA!$C$2:$I$7282,7,FALSE)</f>
        <v>PCE</v>
      </c>
      <c r="G898" s="2" t="s">
        <v>6194</v>
      </c>
      <c r="H898" s="10" t="s">
        <v>18705</v>
      </c>
    </row>
    <row r="899" spans="1:8" x14ac:dyDescent="0.25">
      <c r="A899" s="2">
        <v>1483669</v>
      </c>
      <c r="B899" s="4" t="s">
        <v>532</v>
      </c>
      <c r="C899" s="2" t="s">
        <v>13448</v>
      </c>
      <c r="D899" s="8">
        <v>391.97</v>
      </c>
      <c r="E899" s="2">
        <v>100</v>
      </c>
      <c r="F899" s="2" t="str">
        <f>VLOOKUP(Tabla13[[#This Row],[Código]],[1]DETALLE_TARIFA!$C$2:$I$7282,7,FALSE)</f>
        <v>PCE</v>
      </c>
      <c r="G899" s="2" t="s">
        <v>6194</v>
      </c>
      <c r="H899" s="10" t="s">
        <v>18705</v>
      </c>
    </row>
    <row r="900" spans="1:8" x14ac:dyDescent="0.25">
      <c r="A900" s="2">
        <v>1483671</v>
      </c>
      <c r="B900" s="4" t="s">
        <v>533</v>
      </c>
      <c r="C900" s="2" t="s">
        <v>13449</v>
      </c>
      <c r="D900" s="8">
        <v>399.83</v>
      </c>
      <c r="E900" s="2">
        <v>100</v>
      </c>
      <c r="F900" s="2" t="str">
        <f>VLOOKUP(Tabla13[[#This Row],[Código]],[1]DETALLE_TARIFA!$C$2:$I$7282,7,FALSE)</f>
        <v>PCE</v>
      </c>
      <c r="G900" s="2" t="s">
        <v>6194</v>
      </c>
      <c r="H900" s="10" t="s">
        <v>18705</v>
      </c>
    </row>
    <row r="901" spans="1:8" x14ac:dyDescent="0.25">
      <c r="A901" s="2">
        <v>1483681</v>
      </c>
      <c r="B901" s="4" t="s">
        <v>534</v>
      </c>
      <c r="C901" s="2" t="s">
        <v>13450</v>
      </c>
      <c r="D901" s="8">
        <v>456.78</v>
      </c>
      <c r="E901" s="2">
        <v>100</v>
      </c>
      <c r="F901" s="2" t="str">
        <f>VLOOKUP(Tabla13[[#This Row],[Código]],[1]DETALLE_TARIFA!$C$2:$I$7282,7,FALSE)</f>
        <v>PCE</v>
      </c>
      <c r="G901" s="2" t="s">
        <v>6194</v>
      </c>
      <c r="H901" s="10" t="s">
        <v>18705</v>
      </c>
    </row>
    <row r="902" spans="1:8" x14ac:dyDescent="0.25">
      <c r="A902" s="2">
        <v>1483683</v>
      </c>
      <c r="B902" s="4" t="s">
        <v>535</v>
      </c>
      <c r="C902" s="2" t="s">
        <v>13451</v>
      </c>
      <c r="D902" s="8">
        <v>456.78</v>
      </c>
      <c r="E902" s="2">
        <v>100</v>
      </c>
      <c r="F902" s="2" t="str">
        <f>VLOOKUP(Tabla13[[#This Row],[Código]],[1]DETALLE_TARIFA!$C$2:$I$7282,7,FALSE)</f>
        <v>PCE</v>
      </c>
      <c r="G902" s="2" t="s">
        <v>6194</v>
      </c>
      <c r="H902" s="10" t="s">
        <v>18705</v>
      </c>
    </row>
    <row r="903" spans="1:8" x14ac:dyDescent="0.25">
      <c r="A903" s="2">
        <v>1483685</v>
      </c>
      <c r="B903" s="4" t="s">
        <v>536</v>
      </c>
      <c r="C903" s="2" t="s">
        <v>13452</v>
      </c>
      <c r="D903" s="8">
        <v>547.52</v>
      </c>
      <c r="E903" s="2">
        <v>100</v>
      </c>
      <c r="F903" s="2" t="str">
        <f>VLOOKUP(Tabla13[[#This Row],[Código]],[1]DETALLE_TARIFA!$C$2:$I$7282,7,FALSE)</f>
        <v>PCE</v>
      </c>
      <c r="G903" s="2" t="s">
        <v>6194</v>
      </c>
      <c r="H903" s="10" t="s">
        <v>18705</v>
      </c>
    </row>
    <row r="904" spans="1:8" x14ac:dyDescent="0.25">
      <c r="A904" s="2">
        <v>1483687</v>
      </c>
      <c r="B904" s="4" t="s">
        <v>537</v>
      </c>
      <c r="C904" s="2" t="s">
        <v>13453</v>
      </c>
      <c r="D904" s="8">
        <v>476.88</v>
      </c>
      <c r="E904" s="2">
        <v>100</v>
      </c>
      <c r="F904" s="2" t="str">
        <f>VLOOKUP(Tabla13[[#This Row],[Código]],[1]DETALLE_TARIFA!$C$2:$I$7282,7,FALSE)</f>
        <v>PCE</v>
      </c>
      <c r="G904" s="2" t="s">
        <v>6194</v>
      </c>
      <c r="H904" s="10" t="s">
        <v>18705</v>
      </c>
    </row>
    <row r="905" spans="1:8" x14ac:dyDescent="0.25">
      <c r="A905" s="2">
        <v>1483689</v>
      </c>
      <c r="B905" s="4" t="s">
        <v>538</v>
      </c>
      <c r="C905" s="2" t="s">
        <v>13454</v>
      </c>
      <c r="D905" s="8">
        <v>491.19</v>
      </c>
      <c r="E905" s="2">
        <v>100</v>
      </c>
      <c r="F905" s="2" t="str">
        <f>VLOOKUP(Tabla13[[#This Row],[Código]],[1]DETALLE_TARIFA!$C$2:$I$7282,7,FALSE)</f>
        <v>PCE</v>
      </c>
      <c r="G905" s="2" t="s">
        <v>6194</v>
      </c>
      <c r="H905" s="10" t="s">
        <v>18705</v>
      </c>
    </row>
    <row r="906" spans="1:8" x14ac:dyDescent="0.25">
      <c r="A906" s="2">
        <v>1483691</v>
      </c>
      <c r="B906" s="4" t="s">
        <v>539</v>
      </c>
      <c r="C906" s="2" t="s">
        <v>13455</v>
      </c>
      <c r="D906" s="8">
        <v>548.34</v>
      </c>
      <c r="E906" s="2">
        <v>100</v>
      </c>
      <c r="F906" s="2" t="str">
        <f>VLOOKUP(Tabla13[[#This Row],[Código]],[1]DETALLE_TARIFA!$C$2:$I$7282,7,FALSE)</f>
        <v>PCE</v>
      </c>
      <c r="G906" s="2" t="s">
        <v>6194</v>
      </c>
      <c r="H906" s="10" t="s">
        <v>18705</v>
      </c>
    </row>
    <row r="907" spans="1:8" x14ac:dyDescent="0.25">
      <c r="A907" s="2">
        <v>1483693</v>
      </c>
      <c r="B907" s="4" t="s">
        <v>540</v>
      </c>
      <c r="C907" s="2" t="s">
        <v>13456</v>
      </c>
      <c r="D907" s="8">
        <v>569.04999999999995</v>
      </c>
      <c r="E907" s="2">
        <v>100</v>
      </c>
      <c r="F907" s="2" t="str">
        <f>VLOOKUP(Tabla13[[#This Row],[Código]],[1]DETALLE_TARIFA!$C$2:$I$7282,7,FALSE)</f>
        <v>PCE</v>
      </c>
      <c r="G907" s="2" t="s">
        <v>6194</v>
      </c>
      <c r="H907" s="10" t="s">
        <v>18705</v>
      </c>
    </row>
    <row r="908" spans="1:8" x14ac:dyDescent="0.25">
      <c r="A908" s="2">
        <v>1483701</v>
      </c>
      <c r="B908" s="4" t="s">
        <v>541</v>
      </c>
      <c r="C908" s="2" t="s">
        <v>13457</v>
      </c>
      <c r="D908" s="8">
        <v>491.19</v>
      </c>
      <c r="E908" s="2">
        <v>100</v>
      </c>
      <c r="F908" s="2" t="str">
        <f>VLOOKUP(Tabla13[[#This Row],[Código]],[1]DETALLE_TARIFA!$C$2:$I$7282,7,FALSE)</f>
        <v>PCE</v>
      </c>
      <c r="G908" s="2" t="s">
        <v>6194</v>
      </c>
      <c r="H908" s="10" t="s">
        <v>18705</v>
      </c>
    </row>
    <row r="909" spans="1:8" x14ac:dyDescent="0.25">
      <c r="A909" s="2">
        <v>1483703</v>
      </c>
      <c r="B909" s="4" t="s">
        <v>542</v>
      </c>
      <c r="C909" s="2" t="s">
        <v>13458</v>
      </c>
      <c r="D909" s="8">
        <v>495.97</v>
      </c>
      <c r="E909" s="2">
        <v>100</v>
      </c>
      <c r="F909" s="2" t="str">
        <f>VLOOKUP(Tabla13[[#This Row],[Código]],[1]DETALLE_TARIFA!$C$2:$I$7282,7,FALSE)</f>
        <v>PCE</v>
      </c>
      <c r="G909" s="2" t="s">
        <v>6194</v>
      </c>
      <c r="H909" s="10" t="s">
        <v>18705</v>
      </c>
    </row>
    <row r="910" spans="1:8" x14ac:dyDescent="0.25">
      <c r="A910" s="2">
        <v>1483705</v>
      </c>
      <c r="B910" s="4" t="s">
        <v>543</v>
      </c>
      <c r="C910" s="2" t="s">
        <v>13459</v>
      </c>
      <c r="D910" s="8">
        <v>558.36</v>
      </c>
      <c r="E910" s="2">
        <v>100</v>
      </c>
      <c r="F910" s="2" t="str">
        <f>VLOOKUP(Tabla13[[#This Row],[Código]],[1]DETALLE_TARIFA!$C$2:$I$7282,7,FALSE)</f>
        <v>PCE</v>
      </c>
      <c r="G910" s="2" t="s">
        <v>6194</v>
      </c>
      <c r="H910" s="10" t="s">
        <v>18705</v>
      </c>
    </row>
    <row r="911" spans="1:8" x14ac:dyDescent="0.25">
      <c r="A911" s="2">
        <v>1483707</v>
      </c>
      <c r="B911" s="4" t="s">
        <v>544</v>
      </c>
      <c r="C911" s="2" t="s">
        <v>13460</v>
      </c>
      <c r="D911" s="8">
        <v>617.67999999999995</v>
      </c>
      <c r="E911" s="2">
        <v>100</v>
      </c>
      <c r="F911" s="2" t="str">
        <f>VLOOKUP(Tabla13[[#This Row],[Código]],[1]DETALLE_TARIFA!$C$2:$I$7282,7,FALSE)</f>
        <v>PCE</v>
      </c>
      <c r="G911" s="2" t="s">
        <v>6194</v>
      </c>
      <c r="H911" s="10" t="s">
        <v>18705</v>
      </c>
    </row>
    <row r="912" spans="1:8" x14ac:dyDescent="0.25">
      <c r="A912" s="2">
        <v>1483711</v>
      </c>
      <c r="B912" s="4" t="s">
        <v>545</v>
      </c>
      <c r="C912" s="2" t="s">
        <v>13461</v>
      </c>
      <c r="D912" s="8">
        <v>542.4</v>
      </c>
      <c r="E912" s="2">
        <v>100</v>
      </c>
      <c r="F912" s="2" t="str">
        <f>VLOOKUP(Tabla13[[#This Row],[Código]],[1]DETALLE_TARIFA!$C$2:$I$7282,7,FALSE)</f>
        <v>PCE</v>
      </c>
      <c r="G912" s="2" t="s">
        <v>6194</v>
      </c>
      <c r="H912" s="10" t="s">
        <v>18705</v>
      </c>
    </row>
    <row r="913" spans="1:8" x14ac:dyDescent="0.25">
      <c r="A913" s="2">
        <v>1483713</v>
      </c>
      <c r="B913" s="4" t="s">
        <v>546</v>
      </c>
      <c r="C913" s="2" t="s">
        <v>13462</v>
      </c>
      <c r="D913" s="8">
        <v>542.4</v>
      </c>
      <c r="E913" s="2">
        <v>100</v>
      </c>
      <c r="F913" s="2" t="str">
        <f>VLOOKUP(Tabla13[[#This Row],[Código]],[1]DETALLE_TARIFA!$C$2:$I$7282,7,FALSE)</f>
        <v>PCE</v>
      </c>
      <c r="G913" s="2" t="s">
        <v>6194</v>
      </c>
      <c r="H913" s="10" t="s">
        <v>18705</v>
      </c>
    </row>
    <row r="914" spans="1:8" x14ac:dyDescent="0.25">
      <c r="A914" s="2">
        <v>1483715</v>
      </c>
      <c r="B914" s="4" t="s">
        <v>547</v>
      </c>
      <c r="C914" s="2" t="s">
        <v>13463</v>
      </c>
      <c r="D914" s="8">
        <v>567.66999999999996</v>
      </c>
      <c r="E914" s="2">
        <v>100</v>
      </c>
      <c r="F914" s="2" t="str">
        <f>VLOOKUP(Tabla13[[#This Row],[Código]],[1]DETALLE_TARIFA!$C$2:$I$7282,7,FALSE)</f>
        <v>PCE</v>
      </c>
      <c r="G914" s="2" t="s">
        <v>6194</v>
      </c>
      <c r="H914" s="10" t="s">
        <v>18705</v>
      </c>
    </row>
    <row r="915" spans="1:8" x14ac:dyDescent="0.25">
      <c r="A915" s="2">
        <v>1483717</v>
      </c>
      <c r="B915" s="4" t="s">
        <v>548</v>
      </c>
      <c r="C915" s="2" t="s">
        <v>13464</v>
      </c>
      <c r="D915" s="8">
        <v>626.21</v>
      </c>
      <c r="E915" s="2">
        <v>100</v>
      </c>
      <c r="F915" s="2" t="str">
        <f>VLOOKUP(Tabla13[[#This Row],[Código]],[1]DETALLE_TARIFA!$C$2:$I$7282,7,FALSE)</f>
        <v>PCE</v>
      </c>
      <c r="G915" s="2" t="s">
        <v>6194</v>
      </c>
      <c r="H915" s="10" t="s">
        <v>18705</v>
      </c>
    </row>
    <row r="916" spans="1:8" x14ac:dyDescent="0.25">
      <c r="A916" s="2">
        <v>1483751</v>
      </c>
      <c r="B916" s="4" t="s">
        <v>549</v>
      </c>
      <c r="C916" s="2" t="s">
        <v>13465</v>
      </c>
      <c r="D916" s="8">
        <v>482.96</v>
      </c>
      <c r="E916" s="2">
        <v>100</v>
      </c>
      <c r="F916" s="2" t="str">
        <f>VLOOKUP(Tabla13[[#This Row],[Código]],[1]DETALLE_TARIFA!$C$2:$I$7282,7,FALSE)</f>
        <v>PCE</v>
      </c>
      <c r="G916" s="2" t="s">
        <v>6194</v>
      </c>
      <c r="H916" s="10" t="s">
        <v>18705</v>
      </c>
    </row>
    <row r="917" spans="1:8" x14ac:dyDescent="0.25">
      <c r="A917" s="2">
        <v>1483753</v>
      </c>
      <c r="B917" s="4" t="s">
        <v>550</v>
      </c>
      <c r="C917" s="2" t="s">
        <v>13466</v>
      </c>
      <c r="D917" s="8">
        <v>498.23</v>
      </c>
      <c r="E917" s="2">
        <v>100</v>
      </c>
      <c r="F917" s="2" t="str">
        <f>VLOOKUP(Tabla13[[#This Row],[Código]],[1]DETALLE_TARIFA!$C$2:$I$7282,7,FALSE)</f>
        <v>PCE</v>
      </c>
      <c r="G917" s="2" t="s">
        <v>6194</v>
      </c>
      <c r="H917" s="10" t="s">
        <v>18705</v>
      </c>
    </row>
    <row r="918" spans="1:8" x14ac:dyDescent="0.25">
      <c r="A918" s="2">
        <v>1483757</v>
      </c>
      <c r="B918" s="4" t="s">
        <v>551</v>
      </c>
      <c r="C918" s="2" t="s">
        <v>13467</v>
      </c>
      <c r="D918" s="8">
        <v>527.24</v>
      </c>
      <c r="E918" s="2">
        <v>100</v>
      </c>
      <c r="F918" s="2" t="str">
        <f>VLOOKUP(Tabla13[[#This Row],[Código]],[1]DETALLE_TARIFA!$C$2:$I$7282,7,FALSE)</f>
        <v>PCE</v>
      </c>
      <c r="G918" s="2" t="s">
        <v>6194</v>
      </c>
      <c r="H918" s="10" t="s">
        <v>18705</v>
      </c>
    </row>
    <row r="919" spans="1:8" x14ac:dyDescent="0.25">
      <c r="A919" s="2">
        <v>1483761</v>
      </c>
      <c r="B919" s="4" t="s">
        <v>552</v>
      </c>
      <c r="C919" s="2" t="s">
        <v>13468</v>
      </c>
      <c r="D919" s="8">
        <v>526.6</v>
      </c>
      <c r="E919" s="2">
        <v>100</v>
      </c>
      <c r="F919" s="2" t="str">
        <f>VLOOKUP(Tabla13[[#This Row],[Código]],[1]DETALLE_TARIFA!$C$2:$I$7282,7,FALSE)</f>
        <v>PCE</v>
      </c>
      <c r="G919" s="2" t="s">
        <v>6194</v>
      </c>
      <c r="H919" s="10" t="s">
        <v>18705</v>
      </c>
    </row>
    <row r="920" spans="1:8" x14ac:dyDescent="0.25">
      <c r="A920" s="2">
        <v>1483763</v>
      </c>
      <c r="B920" s="4" t="s">
        <v>553</v>
      </c>
      <c r="C920" s="2" t="s">
        <v>13469</v>
      </c>
      <c r="D920" s="8">
        <v>544.04</v>
      </c>
      <c r="E920" s="2">
        <v>100</v>
      </c>
      <c r="F920" s="2" t="str">
        <f>VLOOKUP(Tabla13[[#This Row],[Código]],[1]DETALLE_TARIFA!$C$2:$I$7282,7,FALSE)</f>
        <v>PCE</v>
      </c>
      <c r="G920" s="2" t="s">
        <v>6194</v>
      </c>
      <c r="H920" s="10" t="s">
        <v>18705</v>
      </c>
    </row>
    <row r="921" spans="1:8" x14ac:dyDescent="0.25">
      <c r="A921" s="2">
        <v>1483765</v>
      </c>
      <c r="B921" s="4" t="s">
        <v>554</v>
      </c>
      <c r="C921" s="2" t="s">
        <v>13470</v>
      </c>
      <c r="D921" s="8">
        <v>538.62</v>
      </c>
      <c r="E921" s="2">
        <v>100</v>
      </c>
      <c r="F921" s="2" t="str">
        <f>VLOOKUP(Tabla13[[#This Row],[Código]],[1]DETALLE_TARIFA!$C$2:$I$7282,7,FALSE)</f>
        <v>PCE</v>
      </c>
      <c r="G921" s="2" t="s">
        <v>6194</v>
      </c>
      <c r="H921" s="10" t="s">
        <v>18705</v>
      </c>
    </row>
    <row r="922" spans="1:8" x14ac:dyDescent="0.25">
      <c r="A922" s="2">
        <v>1483771</v>
      </c>
      <c r="B922" s="4" t="s">
        <v>555</v>
      </c>
      <c r="C922" s="2" t="s">
        <v>13471</v>
      </c>
      <c r="D922" s="8">
        <v>610.21</v>
      </c>
      <c r="E922" s="2">
        <v>100</v>
      </c>
      <c r="F922" s="2" t="str">
        <f>VLOOKUP(Tabla13[[#This Row],[Código]],[1]DETALLE_TARIFA!$C$2:$I$7282,7,FALSE)</f>
        <v>PCE</v>
      </c>
      <c r="G922" s="2" t="s">
        <v>6194</v>
      </c>
      <c r="H922" s="10" t="s">
        <v>18705</v>
      </c>
    </row>
    <row r="923" spans="1:8" x14ac:dyDescent="0.25">
      <c r="A923" s="2">
        <v>1483773</v>
      </c>
      <c r="B923" s="4" t="s">
        <v>556</v>
      </c>
      <c r="C923" s="2" t="s">
        <v>13472</v>
      </c>
      <c r="D923" s="8">
        <v>662.07</v>
      </c>
      <c r="E923" s="2">
        <v>100</v>
      </c>
      <c r="F923" s="2" t="str">
        <f>VLOOKUP(Tabla13[[#This Row],[Código]],[1]DETALLE_TARIFA!$C$2:$I$7282,7,FALSE)</f>
        <v>PCE</v>
      </c>
      <c r="G923" s="2" t="s">
        <v>6194</v>
      </c>
      <c r="H923" s="10" t="s">
        <v>18705</v>
      </c>
    </row>
    <row r="924" spans="1:8" x14ac:dyDescent="0.25">
      <c r="A924" s="2">
        <v>1483775</v>
      </c>
      <c r="B924" s="4" t="s">
        <v>557</v>
      </c>
      <c r="C924" s="2" t="s">
        <v>13473</v>
      </c>
      <c r="D924" s="8">
        <v>708.33</v>
      </c>
      <c r="E924" s="2">
        <v>100</v>
      </c>
      <c r="F924" s="2" t="str">
        <f>VLOOKUP(Tabla13[[#This Row],[Código]],[1]DETALLE_TARIFA!$C$2:$I$7282,7,FALSE)</f>
        <v>PCE</v>
      </c>
      <c r="G924" s="2" t="s">
        <v>6194</v>
      </c>
      <c r="H924" s="10" t="s">
        <v>18705</v>
      </c>
    </row>
    <row r="925" spans="1:8" x14ac:dyDescent="0.25">
      <c r="A925" s="2">
        <v>1483781</v>
      </c>
      <c r="B925" s="4" t="s">
        <v>558</v>
      </c>
      <c r="C925" s="2" t="s">
        <v>13474</v>
      </c>
      <c r="D925" s="8">
        <v>518.33000000000004</v>
      </c>
      <c r="E925" s="2">
        <v>100</v>
      </c>
      <c r="F925" s="2" t="str">
        <f>VLOOKUP(Tabla13[[#This Row],[Código]],[1]DETALLE_TARIFA!$C$2:$I$7282,7,FALSE)</f>
        <v>PCE</v>
      </c>
      <c r="G925" s="2" t="s">
        <v>6194</v>
      </c>
      <c r="H925" s="10" t="s">
        <v>18705</v>
      </c>
    </row>
    <row r="926" spans="1:8" x14ac:dyDescent="0.25">
      <c r="A926" s="2">
        <v>1483783</v>
      </c>
      <c r="B926" s="4" t="s">
        <v>559</v>
      </c>
      <c r="C926" s="2" t="s">
        <v>13475</v>
      </c>
      <c r="D926" s="8">
        <v>535.66999999999996</v>
      </c>
      <c r="E926" s="2">
        <v>100</v>
      </c>
      <c r="F926" s="2" t="str">
        <f>VLOOKUP(Tabla13[[#This Row],[Código]],[1]DETALLE_TARIFA!$C$2:$I$7282,7,FALSE)</f>
        <v>PCE</v>
      </c>
      <c r="G926" s="2" t="s">
        <v>6194</v>
      </c>
      <c r="H926" s="10" t="s">
        <v>18705</v>
      </c>
    </row>
    <row r="927" spans="1:8" x14ac:dyDescent="0.25">
      <c r="A927" s="2">
        <v>1483785</v>
      </c>
      <c r="B927" s="4" t="s">
        <v>560</v>
      </c>
      <c r="C927" s="2" t="s">
        <v>13476</v>
      </c>
      <c r="D927" s="8">
        <v>552.34</v>
      </c>
      <c r="E927" s="2">
        <v>100</v>
      </c>
      <c r="F927" s="2" t="str">
        <f>VLOOKUP(Tabla13[[#This Row],[Código]],[1]DETALLE_TARIFA!$C$2:$I$7282,7,FALSE)</f>
        <v>PCE</v>
      </c>
      <c r="G927" s="2" t="s">
        <v>6194</v>
      </c>
      <c r="H927" s="10" t="s">
        <v>18705</v>
      </c>
    </row>
    <row r="928" spans="1:8" x14ac:dyDescent="0.25">
      <c r="A928" s="2">
        <v>1483787</v>
      </c>
      <c r="B928" s="4" t="s">
        <v>561</v>
      </c>
      <c r="C928" s="2" t="s">
        <v>13477</v>
      </c>
      <c r="D928" s="8">
        <v>672.7</v>
      </c>
      <c r="E928" s="2">
        <v>100</v>
      </c>
      <c r="F928" s="2" t="str">
        <f>VLOOKUP(Tabla13[[#This Row],[Código]],[1]DETALLE_TARIFA!$C$2:$I$7282,7,FALSE)</f>
        <v>PCE</v>
      </c>
      <c r="G928" s="2" t="s">
        <v>6194</v>
      </c>
      <c r="H928" s="10" t="s">
        <v>18705</v>
      </c>
    </row>
    <row r="929" spans="1:8" x14ac:dyDescent="0.25">
      <c r="A929" s="2">
        <v>1483791</v>
      </c>
      <c r="B929" s="4" t="s">
        <v>562</v>
      </c>
      <c r="C929" s="2" t="s">
        <v>13478</v>
      </c>
      <c r="D929" s="8">
        <v>536.12</v>
      </c>
      <c r="E929" s="2">
        <v>100</v>
      </c>
      <c r="F929" s="2" t="str">
        <f>VLOOKUP(Tabla13[[#This Row],[Código]],[1]DETALLE_TARIFA!$C$2:$I$7282,7,FALSE)</f>
        <v>PCE</v>
      </c>
      <c r="G929" s="2" t="s">
        <v>6194</v>
      </c>
      <c r="H929" s="10" t="s">
        <v>18705</v>
      </c>
    </row>
    <row r="930" spans="1:8" x14ac:dyDescent="0.25">
      <c r="A930" s="2">
        <v>1483793</v>
      </c>
      <c r="B930" s="4" t="s">
        <v>563</v>
      </c>
      <c r="C930" s="2" t="s">
        <v>13479</v>
      </c>
      <c r="D930" s="8">
        <v>535.16</v>
      </c>
      <c r="E930" s="2">
        <v>100</v>
      </c>
      <c r="F930" s="2" t="str">
        <f>VLOOKUP(Tabla13[[#This Row],[Código]],[1]DETALLE_TARIFA!$C$2:$I$7282,7,FALSE)</f>
        <v>PCE</v>
      </c>
      <c r="G930" s="2" t="s">
        <v>6194</v>
      </c>
      <c r="H930" s="10" t="s">
        <v>18705</v>
      </c>
    </row>
    <row r="931" spans="1:8" x14ac:dyDescent="0.25">
      <c r="A931" s="2">
        <v>1483795</v>
      </c>
      <c r="B931" s="4" t="s">
        <v>564</v>
      </c>
      <c r="C931" s="2" t="s">
        <v>13480</v>
      </c>
      <c r="D931" s="8">
        <v>552.19000000000005</v>
      </c>
      <c r="E931" s="2">
        <v>100</v>
      </c>
      <c r="F931" s="2" t="str">
        <f>VLOOKUP(Tabla13[[#This Row],[Código]],[1]DETALLE_TARIFA!$C$2:$I$7282,7,FALSE)</f>
        <v>PCE</v>
      </c>
      <c r="G931" s="2" t="s">
        <v>6194</v>
      </c>
      <c r="H931" s="10" t="s">
        <v>18705</v>
      </c>
    </row>
    <row r="932" spans="1:8" x14ac:dyDescent="0.25">
      <c r="A932" s="2">
        <v>1483801</v>
      </c>
      <c r="B932" s="4" t="s">
        <v>565</v>
      </c>
      <c r="C932" s="2" t="s">
        <v>13481</v>
      </c>
      <c r="D932" s="8">
        <v>594.01</v>
      </c>
      <c r="E932" s="2">
        <v>100</v>
      </c>
      <c r="F932" s="2" t="str">
        <f>VLOOKUP(Tabla13[[#This Row],[Código]],[1]DETALLE_TARIFA!$C$2:$I$7282,7,FALSE)</f>
        <v>PCE</v>
      </c>
      <c r="G932" s="2" t="s">
        <v>6194</v>
      </c>
      <c r="H932" s="10" t="s">
        <v>18705</v>
      </c>
    </row>
    <row r="933" spans="1:8" x14ac:dyDescent="0.25">
      <c r="A933" s="2">
        <v>1483803</v>
      </c>
      <c r="B933" s="4" t="s">
        <v>566</v>
      </c>
      <c r="C933" s="2" t="s">
        <v>13482</v>
      </c>
      <c r="D933" s="8">
        <v>610.83000000000004</v>
      </c>
      <c r="E933" s="2">
        <v>100</v>
      </c>
      <c r="F933" s="2" t="str">
        <f>VLOOKUP(Tabla13[[#This Row],[Código]],[1]DETALLE_TARIFA!$C$2:$I$7282,7,FALSE)</f>
        <v>PCE</v>
      </c>
      <c r="G933" s="2" t="s">
        <v>6194</v>
      </c>
      <c r="H933" s="10" t="s">
        <v>18705</v>
      </c>
    </row>
    <row r="934" spans="1:8" x14ac:dyDescent="0.25">
      <c r="A934" s="2">
        <v>1483805</v>
      </c>
      <c r="B934" s="4" t="s">
        <v>567</v>
      </c>
      <c r="C934" s="2" t="s">
        <v>13483</v>
      </c>
      <c r="D934" s="8">
        <v>665.32</v>
      </c>
      <c r="E934" s="2">
        <v>100</v>
      </c>
      <c r="F934" s="2" t="str">
        <f>VLOOKUP(Tabla13[[#This Row],[Código]],[1]DETALLE_TARIFA!$C$2:$I$7282,7,FALSE)</f>
        <v>PCE</v>
      </c>
      <c r="G934" s="2" t="s">
        <v>6194</v>
      </c>
      <c r="H934" s="10" t="s">
        <v>18705</v>
      </c>
    </row>
    <row r="935" spans="1:8" x14ac:dyDescent="0.25">
      <c r="A935" s="2">
        <v>1483807</v>
      </c>
      <c r="B935" s="4" t="s">
        <v>568</v>
      </c>
      <c r="C935" s="2" t="s">
        <v>13484</v>
      </c>
      <c r="D935" s="8">
        <v>675.86</v>
      </c>
      <c r="E935" s="2">
        <v>100</v>
      </c>
      <c r="F935" s="2" t="str">
        <f>VLOOKUP(Tabla13[[#This Row],[Código]],[1]DETALLE_TARIFA!$C$2:$I$7282,7,FALSE)</f>
        <v>PCE</v>
      </c>
      <c r="G935" s="2" t="s">
        <v>6194</v>
      </c>
      <c r="H935" s="10" t="s">
        <v>18705</v>
      </c>
    </row>
    <row r="936" spans="1:8" x14ac:dyDescent="0.25">
      <c r="A936" s="2">
        <v>1483811</v>
      </c>
      <c r="B936" s="4" t="s">
        <v>569</v>
      </c>
      <c r="C936" s="2" t="s">
        <v>13485</v>
      </c>
      <c r="D936" s="8">
        <v>456.78</v>
      </c>
      <c r="E936" s="2">
        <v>100</v>
      </c>
      <c r="F936" s="2" t="str">
        <f>VLOOKUP(Tabla13[[#This Row],[Código]],[1]DETALLE_TARIFA!$C$2:$I$7282,7,FALSE)</f>
        <v>PCE</v>
      </c>
      <c r="G936" s="2" t="s">
        <v>6194</v>
      </c>
      <c r="H936" s="10" t="s">
        <v>18705</v>
      </c>
    </row>
    <row r="937" spans="1:8" x14ac:dyDescent="0.25">
      <c r="A937" s="2">
        <v>1483813</v>
      </c>
      <c r="B937" s="4" t="s">
        <v>570</v>
      </c>
      <c r="C937" s="2" t="s">
        <v>13486</v>
      </c>
      <c r="D937" s="8">
        <v>456.83</v>
      </c>
      <c r="E937" s="2">
        <v>100</v>
      </c>
      <c r="F937" s="2" t="str">
        <f>VLOOKUP(Tabla13[[#This Row],[Código]],[1]DETALLE_TARIFA!$C$2:$I$7282,7,FALSE)</f>
        <v>PCE</v>
      </c>
      <c r="G937" s="2" t="s">
        <v>6194</v>
      </c>
      <c r="H937" s="10" t="s">
        <v>18705</v>
      </c>
    </row>
    <row r="938" spans="1:8" x14ac:dyDescent="0.25">
      <c r="A938" s="2">
        <v>1483815</v>
      </c>
      <c r="B938" s="4" t="s">
        <v>571</v>
      </c>
      <c r="C938" s="2" t="s">
        <v>13487</v>
      </c>
      <c r="D938" s="8">
        <v>463.43</v>
      </c>
      <c r="E938" s="2">
        <v>100</v>
      </c>
      <c r="F938" s="2" t="str">
        <f>VLOOKUP(Tabla13[[#This Row],[Código]],[1]DETALLE_TARIFA!$C$2:$I$7282,7,FALSE)</f>
        <v>PCE</v>
      </c>
      <c r="G938" s="2" t="s">
        <v>6194</v>
      </c>
      <c r="H938" s="10" t="s">
        <v>18705</v>
      </c>
    </row>
    <row r="939" spans="1:8" x14ac:dyDescent="0.25">
      <c r="A939" s="2">
        <v>1483821</v>
      </c>
      <c r="B939" s="4" t="s">
        <v>572</v>
      </c>
      <c r="C939" s="2" t="s">
        <v>13488</v>
      </c>
      <c r="D939" s="8">
        <v>465.08</v>
      </c>
      <c r="E939" s="2">
        <v>100</v>
      </c>
      <c r="F939" s="2" t="str">
        <f>VLOOKUP(Tabla13[[#This Row],[Código]],[1]DETALLE_TARIFA!$C$2:$I$7282,7,FALSE)</f>
        <v>PCE</v>
      </c>
      <c r="G939" s="2" t="s">
        <v>6194</v>
      </c>
      <c r="H939" s="10" t="s">
        <v>18705</v>
      </c>
    </row>
    <row r="940" spans="1:8" x14ac:dyDescent="0.25">
      <c r="A940" s="2">
        <v>1483823</v>
      </c>
      <c r="B940" s="4" t="s">
        <v>573</v>
      </c>
      <c r="C940" s="2" t="s">
        <v>13489</v>
      </c>
      <c r="D940" s="8">
        <v>465.13</v>
      </c>
      <c r="E940" s="2">
        <v>100</v>
      </c>
      <c r="F940" s="2" t="str">
        <f>VLOOKUP(Tabla13[[#This Row],[Código]],[1]DETALLE_TARIFA!$C$2:$I$7282,7,FALSE)</f>
        <v>PCE</v>
      </c>
      <c r="G940" s="2" t="s">
        <v>6194</v>
      </c>
      <c r="H940" s="10" t="s">
        <v>18705</v>
      </c>
    </row>
    <row r="941" spans="1:8" x14ac:dyDescent="0.25">
      <c r="A941" s="2">
        <v>1483825</v>
      </c>
      <c r="B941" s="4" t="s">
        <v>574</v>
      </c>
      <c r="C941" s="2" t="s">
        <v>13490</v>
      </c>
      <c r="D941" s="8">
        <v>471.84</v>
      </c>
      <c r="E941" s="2">
        <v>100</v>
      </c>
      <c r="F941" s="2" t="str">
        <f>VLOOKUP(Tabla13[[#This Row],[Código]],[1]DETALLE_TARIFA!$C$2:$I$7282,7,FALSE)</f>
        <v>PCE</v>
      </c>
      <c r="G941" s="2" t="s">
        <v>6194</v>
      </c>
      <c r="H941" s="10" t="s">
        <v>18705</v>
      </c>
    </row>
    <row r="942" spans="1:8" x14ac:dyDescent="0.25">
      <c r="A942" s="2">
        <v>1483831</v>
      </c>
      <c r="B942" s="4" t="s">
        <v>575</v>
      </c>
      <c r="C942" s="2" t="s">
        <v>13491</v>
      </c>
      <c r="D942" s="8">
        <v>465.08</v>
      </c>
      <c r="E942" s="2">
        <v>100</v>
      </c>
      <c r="F942" s="2" t="str">
        <f>VLOOKUP(Tabla13[[#This Row],[Código]],[1]DETALLE_TARIFA!$C$2:$I$7282,7,FALSE)</f>
        <v>PCE</v>
      </c>
      <c r="G942" s="2" t="s">
        <v>6194</v>
      </c>
      <c r="H942" s="10" t="s">
        <v>18705</v>
      </c>
    </row>
    <row r="943" spans="1:8" x14ac:dyDescent="0.25">
      <c r="A943" s="2">
        <v>1483833</v>
      </c>
      <c r="B943" s="4" t="s">
        <v>576</v>
      </c>
      <c r="C943" s="2" t="s">
        <v>13492</v>
      </c>
      <c r="D943" s="8">
        <v>477.05</v>
      </c>
      <c r="E943" s="2">
        <v>100</v>
      </c>
      <c r="F943" s="2" t="str">
        <f>VLOOKUP(Tabla13[[#This Row],[Código]],[1]DETALLE_TARIFA!$C$2:$I$7282,7,FALSE)</f>
        <v>PCE</v>
      </c>
      <c r="G943" s="2" t="s">
        <v>6194</v>
      </c>
      <c r="H943" s="10" t="s">
        <v>18705</v>
      </c>
    </row>
    <row r="944" spans="1:8" x14ac:dyDescent="0.25">
      <c r="A944" s="2">
        <v>1483835</v>
      </c>
      <c r="B944" s="4" t="s">
        <v>577</v>
      </c>
      <c r="C944" s="2" t="s">
        <v>13493</v>
      </c>
      <c r="D944" s="8">
        <v>477</v>
      </c>
      <c r="E944" s="2">
        <v>100</v>
      </c>
      <c r="F944" s="2" t="str">
        <f>VLOOKUP(Tabla13[[#This Row],[Código]],[1]DETALLE_TARIFA!$C$2:$I$7282,7,FALSE)</f>
        <v>PCE</v>
      </c>
      <c r="G944" s="2" t="s">
        <v>6194</v>
      </c>
      <c r="H944" s="10" t="s">
        <v>18705</v>
      </c>
    </row>
    <row r="945" spans="1:8" x14ac:dyDescent="0.25">
      <c r="A945" s="2">
        <v>1483841</v>
      </c>
      <c r="B945" s="4" t="s">
        <v>578</v>
      </c>
      <c r="C945" s="2" t="s">
        <v>13494</v>
      </c>
      <c r="D945" s="8">
        <v>479.63</v>
      </c>
      <c r="E945" s="2">
        <v>100</v>
      </c>
      <c r="F945" s="2" t="str">
        <f>VLOOKUP(Tabla13[[#This Row],[Código]],[1]DETALLE_TARIFA!$C$2:$I$7282,7,FALSE)</f>
        <v>PCE</v>
      </c>
      <c r="G945" s="2" t="s">
        <v>6194</v>
      </c>
      <c r="H945" s="10" t="s">
        <v>18705</v>
      </c>
    </row>
    <row r="946" spans="1:8" x14ac:dyDescent="0.25">
      <c r="A946" s="2">
        <v>1483843</v>
      </c>
      <c r="B946" s="4" t="s">
        <v>579</v>
      </c>
      <c r="C946" s="2" t="s">
        <v>13495</v>
      </c>
      <c r="D946" s="8">
        <v>479.63</v>
      </c>
      <c r="E946" s="2">
        <v>100</v>
      </c>
      <c r="F946" s="2" t="str">
        <f>VLOOKUP(Tabla13[[#This Row],[Código]],[1]DETALLE_TARIFA!$C$2:$I$7282,7,FALSE)</f>
        <v>PCE</v>
      </c>
      <c r="G946" s="2" t="s">
        <v>6194</v>
      </c>
      <c r="H946" s="10" t="s">
        <v>18705</v>
      </c>
    </row>
    <row r="947" spans="1:8" x14ac:dyDescent="0.25">
      <c r="A947" s="2">
        <v>1483845</v>
      </c>
      <c r="B947" s="4" t="s">
        <v>580</v>
      </c>
      <c r="C947" s="2" t="s">
        <v>13496</v>
      </c>
      <c r="D947" s="8">
        <v>486.32</v>
      </c>
      <c r="E947" s="2">
        <v>100</v>
      </c>
      <c r="F947" s="2" t="str">
        <f>VLOOKUP(Tabla13[[#This Row],[Código]],[1]DETALLE_TARIFA!$C$2:$I$7282,7,FALSE)</f>
        <v>PCE</v>
      </c>
      <c r="G947" s="2" t="s">
        <v>6194</v>
      </c>
      <c r="H947" s="10" t="s">
        <v>18705</v>
      </c>
    </row>
    <row r="948" spans="1:8" x14ac:dyDescent="0.25">
      <c r="A948" s="2">
        <v>1483901</v>
      </c>
      <c r="B948" s="4" t="s">
        <v>581</v>
      </c>
      <c r="C948" s="2" t="s">
        <v>13497</v>
      </c>
      <c r="D948" s="8">
        <v>63.78</v>
      </c>
      <c r="E948" s="2">
        <v>100</v>
      </c>
      <c r="F948" s="2" t="str">
        <f>VLOOKUP(Tabla13[[#This Row],[Código]],[1]DETALLE_TARIFA!$C$2:$I$7282,7,FALSE)</f>
        <v>PCE</v>
      </c>
      <c r="G948" s="2" t="s">
        <v>6194</v>
      </c>
      <c r="H948" s="10" t="s">
        <v>18705</v>
      </c>
    </row>
    <row r="949" spans="1:8" x14ac:dyDescent="0.25">
      <c r="A949" s="2">
        <v>1483903</v>
      </c>
      <c r="B949" s="4" t="s">
        <v>582</v>
      </c>
      <c r="C949" s="2" t="s">
        <v>13498</v>
      </c>
      <c r="D949" s="8">
        <v>64.5</v>
      </c>
      <c r="E949" s="2">
        <v>100</v>
      </c>
      <c r="F949" s="2" t="str">
        <f>VLOOKUP(Tabla13[[#This Row],[Código]],[1]DETALLE_TARIFA!$C$2:$I$7282,7,FALSE)</f>
        <v>PCE</v>
      </c>
      <c r="G949" s="2" t="s">
        <v>6194</v>
      </c>
      <c r="H949" s="10" t="s">
        <v>18705</v>
      </c>
    </row>
    <row r="950" spans="1:8" x14ac:dyDescent="0.25">
      <c r="A950" s="2">
        <v>1483905</v>
      </c>
      <c r="B950" s="4" t="s">
        <v>583</v>
      </c>
      <c r="C950" s="2" t="s">
        <v>13499</v>
      </c>
      <c r="D950" s="8">
        <v>65.790000000000006</v>
      </c>
      <c r="E950" s="2">
        <v>100</v>
      </c>
      <c r="F950" s="2" t="str">
        <f>VLOOKUP(Tabla13[[#This Row],[Código]],[1]DETALLE_TARIFA!$C$2:$I$7282,7,FALSE)</f>
        <v>PCE</v>
      </c>
      <c r="G950" s="2" t="s">
        <v>6194</v>
      </c>
      <c r="H950" s="10" t="s">
        <v>18705</v>
      </c>
    </row>
    <row r="951" spans="1:8" x14ac:dyDescent="0.25">
      <c r="A951" s="2">
        <v>1483907</v>
      </c>
      <c r="B951" s="4" t="s">
        <v>584</v>
      </c>
      <c r="C951" s="2" t="s">
        <v>13500</v>
      </c>
      <c r="D951" s="8">
        <v>68.010000000000005</v>
      </c>
      <c r="E951" s="2">
        <v>100</v>
      </c>
      <c r="F951" s="2" t="str">
        <f>VLOOKUP(Tabla13[[#This Row],[Código]],[1]DETALLE_TARIFA!$C$2:$I$7282,7,FALSE)</f>
        <v>PCE</v>
      </c>
      <c r="G951" s="2" t="s">
        <v>6194</v>
      </c>
      <c r="H951" s="10" t="s">
        <v>18705</v>
      </c>
    </row>
    <row r="952" spans="1:8" x14ac:dyDescent="0.25">
      <c r="A952" s="2">
        <v>1483911</v>
      </c>
      <c r="B952" s="4" t="s">
        <v>585</v>
      </c>
      <c r="C952" s="2" t="s">
        <v>13501</v>
      </c>
      <c r="D952" s="8">
        <v>70.540000000000006</v>
      </c>
      <c r="E952" s="2">
        <v>100</v>
      </c>
      <c r="F952" s="2" t="str">
        <f>VLOOKUP(Tabla13[[#This Row],[Código]],[1]DETALLE_TARIFA!$C$2:$I$7282,7,FALSE)</f>
        <v>PCE</v>
      </c>
      <c r="G952" s="2" t="s">
        <v>6194</v>
      </c>
      <c r="H952" s="10" t="s">
        <v>18705</v>
      </c>
    </row>
    <row r="953" spans="1:8" x14ac:dyDescent="0.25">
      <c r="A953" s="2">
        <v>1483915</v>
      </c>
      <c r="B953" s="4" t="s">
        <v>586</v>
      </c>
      <c r="C953" s="2" t="s">
        <v>13502</v>
      </c>
      <c r="D953" s="8">
        <v>71.3</v>
      </c>
      <c r="E953" s="2">
        <v>100</v>
      </c>
      <c r="F953" s="2" t="str">
        <f>VLOOKUP(Tabla13[[#This Row],[Código]],[1]DETALLE_TARIFA!$C$2:$I$7282,7,FALSE)</f>
        <v>PCE</v>
      </c>
      <c r="G953" s="2" t="s">
        <v>6194</v>
      </c>
      <c r="H953" s="10" t="s">
        <v>18705</v>
      </c>
    </row>
    <row r="954" spans="1:8" x14ac:dyDescent="0.25">
      <c r="A954" s="2">
        <v>1483923</v>
      </c>
      <c r="B954" s="4" t="s">
        <v>587</v>
      </c>
      <c r="C954" s="2" t="s">
        <v>13503</v>
      </c>
      <c r="D954" s="8">
        <v>92.99</v>
      </c>
      <c r="E954" s="2">
        <v>100</v>
      </c>
      <c r="F954" s="2" t="str">
        <f>VLOOKUP(Tabla13[[#This Row],[Código]],[1]DETALLE_TARIFA!$C$2:$I$7282,7,FALSE)</f>
        <v>PCE</v>
      </c>
      <c r="G954" s="2" t="s">
        <v>6194</v>
      </c>
      <c r="H954" s="10" t="s">
        <v>18705</v>
      </c>
    </row>
    <row r="955" spans="1:8" x14ac:dyDescent="0.25">
      <c r="A955" s="2">
        <v>1483931</v>
      </c>
      <c r="B955" s="4" t="s">
        <v>588</v>
      </c>
      <c r="C955" s="2" t="s">
        <v>13504</v>
      </c>
      <c r="D955" s="8">
        <v>68.17</v>
      </c>
      <c r="E955" s="2">
        <v>100</v>
      </c>
      <c r="F955" s="2" t="str">
        <f>VLOOKUP(Tabla13[[#This Row],[Código]],[1]DETALLE_TARIFA!$C$2:$I$7282,7,FALSE)</f>
        <v>PCE</v>
      </c>
      <c r="G955" s="2" t="s">
        <v>6194</v>
      </c>
      <c r="H955" s="10" t="s">
        <v>18705</v>
      </c>
    </row>
    <row r="956" spans="1:8" x14ac:dyDescent="0.25">
      <c r="A956" s="2">
        <v>1483933</v>
      </c>
      <c r="B956" s="4" t="s">
        <v>589</v>
      </c>
      <c r="C956" s="2" t="s">
        <v>13505</v>
      </c>
      <c r="D956" s="8">
        <v>69.17</v>
      </c>
      <c r="E956" s="2">
        <v>100</v>
      </c>
      <c r="F956" s="2" t="str">
        <f>VLOOKUP(Tabla13[[#This Row],[Código]],[1]DETALLE_TARIFA!$C$2:$I$7282,7,FALSE)</f>
        <v>PCE</v>
      </c>
      <c r="G956" s="2" t="s">
        <v>6194</v>
      </c>
      <c r="H956" s="10" t="s">
        <v>18705</v>
      </c>
    </row>
    <row r="957" spans="1:8" x14ac:dyDescent="0.25">
      <c r="A957" s="2">
        <v>1483935</v>
      </c>
      <c r="B957" s="4" t="s">
        <v>590</v>
      </c>
      <c r="C957" s="2" t="s">
        <v>13506</v>
      </c>
      <c r="D957" s="8">
        <v>70.180000000000007</v>
      </c>
      <c r="E957" s="2">
        <v>100</v>
      </c>
      <c r="F957" s="2" t="str">
        <f>VLOOKUP(Tabla13[[#This Row],[Código]],[1]DETALLE_TARIFA!$C$2:$I$7282,7,FALSE)</f>
        <v>PCE</v>
      </c>
      <c r="G957" s="2" t="s">
        <v>6194</v>
      </c>
      <c r="H957" s="10" t="s">
        <v>18705</v>
      </c>
    </row>
    <row r="958" spans="1:8" x14ac:dyDescent="0.25">
      <c r="A958" s="2">
        <v>1483937</v>
      </c>
      <c r="B958" s="4" t="s">
        <v>591</v>
      </c>
      <c r="C958" s="2" t="s">
        <v>13507</v>
      </c>
      <c r="D958" s="8">
        <v>71.31</v>
      </c>
      <c r="E958" s="2">
        <v>100</v>
      </c>
      <c r="F958" s="2" t="str">
        <f>VLOOKUP(Tabla13[[#This Row],[Código]],[1]DETALLE_TARIFA!$C$2:$I$7282,7,FALSE)</f>
        <v>PCE</v>
      </c>
      <c r="G958" s="2" t="s">
        <v>6194</v>
      </c>
      <c r="H958" s="10" t="s">
        <v>18705</v>
      </c>
    </row>
    <row r="959" spans="1:8" x14ac:dyDescent="0.25">
      <c r="A959" s="2">
        <v>1483941</v>
      </c>
      <c r="B959" s="4" t="s">
        <v>592</v>
      </c>
      <c r="C959" s="2" t="s">
        <v>13508</v>
      </c>
      <c r="D959" s="8">
        <v>73.760000000000005</v>
      </c>
      <c r="E959" s="2">
        <v>100</v>
      </c>
      <c r="F959" s="2" t="str">
        <f>VLOOKUP(Tabla13[[#This Row],[Código]],[1]DETALLE_TARIFA!$C$2:$I$7282,7,FALSE)</f>
        <v>PCE</v>
      </c>
      <c r="G959" s="2" t="s">
        <v>6194</v>
      </c>
      <c r="H959" s="10" t="s">
        <v>18705</v>
      </c>
    </row>
    <row r="960" spans="1:8" x14ac:dyDescent="0.25">
      <c r="A960" s="2">
        <v>1483945</v>
      </c>
      <c r="B960" s="4" t="s">
        <v>593</v>
      </c>
      <c r="C960" s="2" t="s">
        <v>13509</v>
      </c>
      <c r="D960" s="8">
        <v>71.38</v>
      </c>
      <c r="E960" s="2">
        <v>100</v>
      </c>
      <c r="F960" s="2" t="str">
        <f>VLOOKUP(Tabla13[[#This Row],[Código]],[1]DETALLE_TARIFA!$C$2:$I$7282,7,FALSE)</f>
        <v>PCE</v>
      </c>
      <c r="G960" s="2" t="s">
        <v>6194</v>
      </c>
      <c r="H960" s="10" t="s">
        <v>18705</v>
      </c>
    </row>
    <row r="961" spans="1:8" x14ac:dyDescent="0.25">
      <c r="A961" s="2">
        <v>1483951</v>
      </c>
      <c r="B961" s="4" t="s">
        <v>594</v>
      </c>
      <c r="C961" s="2" t="s">
        <v>13510</v>
      </c>
      <c r="D961" s="8">
        <v>72.34</v>
      </c>
      <c r="E961" s="2">
        <v>100</v>
      </c>
      <c r="F961" s="2" t="str">
        <f>VLOOKUP(Tabla13[[#This Row],[Código]],[1]DETALLE_TARIFA!$C$2:$I$7282,7,FALSE)</f>
        <v>PCE</v>
      </c>
      <c r="G961" s="2" t="s">
        <v>6194</v>
      </c>
      <c r="H961" s="10" t="s">
        <v>18705</v>
      </c>
    </row>
    <row r="962" spans="1:8" x14ac:dyDescent="0.25">
      <c r="A962" s="2">
        <v>1483955</v>
      </c>
      <c r="B962" s="4" t="s">
        <v>595</v>
      </c>
      <c r="C962" s="2" t="s">
        <v>13511</v>
      </c>
      <c r="D962" s="8">
        <v>91.99</v>
      </c>
      <c r="E962" s="2">
        <v>100</v>
      </c>
      <c r="F962" s="2" t="str">
        <f>VLOOKUP(Tabla13[[#This Row],[Código]],[1]DETALLE_TARIFA!$C$2:$I$7282,7,FALSE)</f>
        <v>PCE</v>
      </c>
      <c r="G962" s="2" t="s">
        <v>6194</v>
      </c>
      <c r="H962" s="10" t="s">
        <v>18705</v>
      </c>
    </row>
    <row r="963" spans="1:8" x14ac:dyDescent="0.25">
      <c r="A963" s="2">
        <v>1483960</v>
      </c>
      <c r="B963" s="4" t="s">
        <v>596</v>
      </c>
      <c r="C963" s="2" t="s">
        <v>13512</v>
      </c>
      <c r="D963" s="8">
        <v>68.59</v>
      </c>
      <c r="E963" s="2">
        <v>100</v>
      </c>
      <c r="F963" s="2" t="str">
        <f>VLOOKUP(Tabla13[[#This Row],[Código]],[1]DETALLE_TARIFA!$C$2:$I$7282,7,FALSE)</f>
        <v>PCE</v>
      </c>
      <c r="G963" s="2" t="s">
        <v>6194</v>
      </c>
      <c r="H963" s="10" t="s">
        <v>18705</v>
      </c>
    </row>
    <row r="964" spans="1:8" x14ac:dyDescent="0.25">
      <c r="A964" s="2">
        <v>1483961</v>
      </c>
      <c r="B964" s="4" t="s">
        <v>597</v>
      </c>
      <c r="C964" s="2" t="s">
        <v>13513</v>
      </c>
      <c r="D964" s="8">
        <v>69.59</v>
      </c>
      <c r="E964" s="2">
        <v>100</v>
      </c>
      <c r="F964" s="2" t="str">
        <f>VLOOKUP(Tabla13[[#This Row],[Código]],[1]DETALLE_TARIFA!$C$2:$I$7282,7,FALSE)</f>
        <v>PCE</v>
      </c>
      <c r="G964" s="2" t="s">
        <v>6194</v>
      </c>
      <c r="H964" s="10" t="s">
        <v>18705</v>
      </c>
    </row>
    <row r="965" spans="1:8" x14ac:dyDescent="0.25">
      <c r="A965" s="2">
        <v>1483963</v>
      </c>
      <c r="B965" s="4" t="s">
        <v>598</v>
      </c>
      <c r="C965" s="2" t="s">
        <v>13514</v>
      </c>
      <c r="D965" s="8">
        <v>70.25</v>
      </c>
      <c r="E965" s="2">
        <v>100</v>
      </c>
      <c r="F965" s="2" t="str">
        <f>VLOOKUP(Tabla13[[#This Row],[Código]],[1]DETALLE_TARIFA!$C$2:$I$7282,7,FALSE)</f>
        <v>PCE</v>
      </c>
      <c r="G965" s="2" t="s">
        <v>6194</v>
      </c>
      <c r="H965" s="10" t="s">
        <v>18705</v>
      </c>
    </row>
    <row r="966" spans="1:8" x14ac:dyDescent="0.25">
      <c r="A966" s="2">
        <v>1483965</v>
      </c>
      <c r="B966" s="4" t="s">
        <v>599</v>
      </c>
      <c r="C966" s="2" t="s">
        <v>13515</v>
      </c>
      <c r="D966" s="8">
        <v>71.56</v>
      </c>
      <c r="E966" s="2">
        <v>100</v>
      </c>
      <c r="F966" s="2" t="str">
        <f>VLOOKUP(Tabla13[[#This Row],[Código]],[1]DETALLE_TARIFA!$C$2:$I$7282,7,FALSE)</f>
        <v>PCE</v>
      </c>
      <c r="G966" s="2" t="s">
        <v>6194</v>
      </c>
      <c r="H966" s="10" t="s">
        <v>18705</v>
      </c>
    </row>
    <row r="967" spans="1:8" x14ac:dyDescent="0.25">
      <c r="A967" s="2">
        <v>1483969</v>
      </c>
      <c r="B967" s="4" t="s">
        <v>600</v>
      </c>
      <c r="C967" s="2" t="s">
        <v>13516</v>
      </c>
      <c r="D967" s="8">
        <v>74.19</v>
      </c>
      <c r="E967" s="2">
        <v>100</v>
      </c>
      <c r="F967" s="2" t="str">
        <f>VLOOKUP(Tabla13[[#This Row],[Código]],[1]DETALLE_TARIFA!$C$2:$I$7282,7,FALSE)</f>
        <v>PCE</v>
      </c>
      <c r="G967" s="2" t="s">
        <v>6194</v>
      </c>
      <c r="H967" s="10" t="s">
        <v>18705</v>
      </c>
    </row>
    <row r="968" spans="1:8" x14ac:dyDescent="0.25">
      <c r="A968" s="2">
        <v>1483973</v>
      </c>
      <c r="B968" s="4" t="s">
        <v>601</v>
      </c>
      <c r="C968" s="2" t="s">
        <v>13517</v>
      </c>
      <c r="D968" s="8">
        <v>72.34</v>
      </c>
      <c r="E968" s="2">
        <v>100</v>
      </c>
      <c r="F968" s="2" t="str">
        <f>VLOOKUP(Tabla13[[#This Row],[Código]],[1]DETALLE_TARIFA!$C$2:$I$7282,7,FALSE)</f>
        <v>PCE</v>
      </c>
      <c r="G968" s="2" t="s">
        <v>6194</v>
      </c>
      <c r="H968" s="10" t="s">
        <v>18705</v>
      </c>
    </row>
    <row r="969" spans="1:8" x14ac:dyDescent="0.25">
      <c r="A969" s="2">
        <v>1483977</v>
      </c>
      <c r="B969" s="4" t="s">
        <v>602</v>
      </c>
      <c r="C969" s="2" t="s">
        <v>13518</v>
      </c>
      <c r="D969" s="8">
        <v>79.25</v>
      </c>
      <c r="E969" s="2">
        <v>100</v>
      </c>
      <c r="F969" s="2" t="str">
        <f>VLOOKUP(Tabla13[[#This Row],[Código]],[1]DETALLE_TARIFA!$C$2:$I$7282,7,FALSE)</f>
        <v>PCE</v>
      </c>
      <c r="G969" s="2" t="s">
        <v>6194</v>
      </c>
      <c r="H969" s="10" t="s">
        <v>18705</v>
      </c>
    </row>
    <row r="970" spans="1:8" x14ac:dyDescent="0.25">
      <c r="A970" s="2">
        <v>1483981</v>
      </c>
      <c r="B970" s="4" t="s">
        <v>603</v>
      </c>
      <c r="C970" s="2" t="s">
        <v>13519</v>
      </c>
      <c r="D970" s="8">
        <v>97.42</v>
      </c>
      <c r="E970" s="2">
        <v>100</v>
      </c>
      <c r="F970" s="2" t="str">
        <f>VLOOKUP(Tabla13[[#This Row],[Código]],[1]DETALLE_TARIFA!$C$2:$I$7282,7,FALSE)</f>
        <v>PCE</v>
      </c>
      <c r="G970" s="2" t="s">
        <v>6194</v>
      </c>
      <c r="H970" s="10" t="s">
        <v>18705</v>
      </c>
    </row>
    <row r="971" spans="1:8" x14ac:dyDescent="0.25">
      <c r="A971" s="2">
        <v>1483985</v>
      </c>
      <c r="B971" s="4" t="s">
        <v>604</v>
      </c>
      <c r="C971" s="2" t="s">
        <v>13520</v>
      </c>
      <c r="D971" s="8">
        <v>232.93</v>
      </c>
      <c r="E971" s="2">
        <v>100</v>
      </c>
      <c r="F971" s="2" t="str">
        <f>VLOOKUP(Tabla13[[#This Row],[Código]],[1]DETALLE_TARIFA!$C$2:$I$7282,7,FALSE)</f>
        <v>PCE</v>
      </c>
      <c r="G971" s="2" t="s">
        <v>6194</v>
      </c>
      <c r="H971" s="10" t="s">
        <v>18705</v>
      </c>
    </row>
    <row r="972" spans="1:8" x14ac:dyDescent="0.25">
      <c r="A972" s="2">
        <v>1483999</v>
      </c>
      <c r="B972" s="4" t="s">
        <v>605</v>
      </c>
      <c r="C972" s="2" t="s">
        <v>13521</v>
      </c>
      <c r="D972" s="8">
        <v>258.87</v>
      </c>
      <c r="E972" s="2">
        <v>100</v>
      </c>
      <c r="F972" s="2" t="str">
        <f>VLOOKUP(Tabla13[[#This Row],[Código]],[1]DETALLE_TARIFA!$C$2:$I$7282,7,FALSE)</f>
        <v>PCE</v>
      </c>
      <c r="G972" s="2" t="s">
        <v>6194</v>
      </c>
      <c r="H972" s="10" t="s">
        <v>18705</v>
      </c>
    </row>
    <row r="973" spans="1:8" x14ac:dyDescent="0.25">
      <c r="A973" s="2">
        <v>1484702</v>
      </c>
      <c r="B973" s="4" t="s">
        <v>606</v>
      </c>
      <c r="C973" s="2" t="s">
        <v>13522</v>
      </c>
      <c r="D973" s="8">
        <v>430.59</v>
      </c>
      <c r="E973" s="2">
        <v>100</v>
      </c>
      <c r="F973" s="2" t="str">
        <f>VLOOKUP(Tabla13[[#This Row],[Código]],[1]DETALLE_TARIFA!$C$2:$I$7282,7,FALSE)</f>
        <v>PCE</v>
      </c>
      <c r="G973" s="2" t="s">
        <v>6194</v>
      </c>
      <c r="H973" s="10" t="s">
        <v>18705</v>
      </c>
    </row>
    <row r="974" spans="1:8" x14ac:dyDescent="0.25">
      <c r="A974" s="2">
        <v>1484818</v>
      </c>
      <c r="B974" s="4" t="s">
        <v>607</v>
      </c>
      <c r="C974" s="2" t="s">
        <v>13523</v>
      </c>
      <c r="D974" s="8">
        <v>870.04</v>
      </c>
      <c r="E974" s="2">
        <v>100</v>
      </c>
      <c r="F974" s="2" t="str">
        <f>VLOOKUP(Tabla13[[#This Row],[Código]],[1]DETALLE_TARIFA!$C$2:$I$7282,7,FALSE)</f>
        <v>PCE</v>
      </c>
      <c r="G974" s="2" t="s">
        <v>6194</v>
      </c>
      <c r="H974" s="10" t="s">
        <v>18705</v>
      </c>
    </row>
    <row r="975" spans="1:8" x14ac:dyDescent="0.25">
      <c r="A975" s="2">
        <v>1484826</v>
      </c>
      <c r="B975" s="4" t="s">
        <v>608</v>
      </c>
      <c r="C975" s="2" t="s">
        <v>13524</v>
      </c>
      <c r="D975" s="8">
        <v>891.96</v>
      </c>
      <c r="E975" s="2">
        <v>100</v>
      </c>
      <c r="F975" s="2" t="str">
        <f>VLOOKUP(Tabla13[[#This Row],[Código]],[1]DETALLE_TARIFA!$C$2:$I$7282,7,FALSE)</f>
        <v>PCE</v>
      </c>
      <c r="G975" s="2" t="s">
        <v>6194</v>
      </c>
      <c r="H975" s="10" t="s">
        <v>18705</v>
      </c>
    </row>
    <row r="976" spans="1:8" x14ac:dyDescent="0.25">
      <c r="A976" s="2">
        <v>1484838</v>
      </c>
      <c r="B976" s="4" t="s">
        <v>609</v>
      </c>
      <c r="C976" s="2" t="s">
        <v>13525</v>
      </c>
      <c r="D976" s="8">
        <v>987.28</v>
      </c>
      <c r="E976" s="2">
        <v>100</v>
      </c>
      <c r="F976" s="2" t="str">
        <f>VLOOKUP(Tabla13[[#This Row],[Código]],[1]DETALLE_TARIFA!$C$2:$I$7282,7,FALSE)</f>
        <v>PCE</v>
      </c>
      <c r="G976" s="2" t="s">
        <v>6194</v>
      </c>
      <c r="H976" s="10" t="s">
        <v>18705</v>
      </c>
    </row>
    <row r="977" spans="1:8" x14ac:dyDescent="0.25">
      <c r="A977" s="2">
        <v>1485105</v>
      </c>
      <c r="B977" s="4" t="s">
        <v>610</v>
      </c>
      <c r="C977" s="2" t="s">
        <v>13526</v>
      </c>
      <c r="D977" s="8">
        <v>186.01</v>
      </c>
      <c r="E977" s="2">
        <v>100</v>
      </c>
      <c r="F977" s="2" t="str">
        <f>VLOOKUP(Tabla13[[#This Row],[Código]],[1]DETALLE_TARIFA!$C$2:$I$7282,7,FALSE)</f>
        <v>PCE</v>
      </c>
      <c r="G977" s="2" t="s">
        <v>6194</v>
      </c>
      <c r="H977" s="10" t="s">
        <v>18705</v>
      </c>
    </row>
    <row r="978" spans="1:8" x14ac:dyDescent="0.25">
      <c r="A978" s="2">
        <v>1485113</v>
      </c>
      <c r="B978" s="4" t="s">
        <v>611</v>
      </c>
      <c r="C978" s="2" t="s">
        <v>13527</v>
      </c>
      <c r="D978" s="8">
        <v>189.53</v>
      </c>
      <c r="E978" s="2">
        <v>100</v>
      </c>
      <c r="F978" s="2" t="str">
        <f>VLOOKUP(Tabla13[[#This Row],[Código]],[1]DETALLE_TARIFA!$C$2:$I$7282,7,FALSE)</f>
        <v>PCE</v>
      </c>
      <c r="G978" s="2" t="s">
        <v>6194</v>
      </c>
      <c r="H978" s="10" t="s">
        <v>18705</v>
      </c>
    </row>
    <row r="979" spans="1:8" x14ac:dyDescent="0.25">
      <c r="A979" s="2">
        <v>1485140</v>
      </c>
      <c r="B979" s="4" t="s">
        <v>612</v>
      </c>
      <c r="C979" s="2" t="s">
        <v>13528</v>
      </c>
      <c r="D979" s="8">
        <v>501.65</v>
      </c>
      <c r="E979" s="2">
        <v>100</v>
      </c>
      <c r="F979" s="2" t="str">
        <f>VLOOKUP(Tabla13[[#This Row],[Código]],[1]DETALLE_TARIFA!$C$2:$I$7282,7,FALSE)</f>
        <v>PCE</v>
      </c>
      <c r="G979" s="2" t="s">
        <v>6194</v>
      </c>
      <c r="H979" s="10" t="s">
        <v>18705</v>
      </c>
    </row>
    <row r="980" spans="1:8" x14ac:dyDescent="0.25">
      <c r="A980" s="2">
        <v>1485144</v>
      </c>
      <c r="B980" s="4" t="s">
        <v>613</v>
      </c>
      <c r="C980" s="2" t="s">
        <v>13529</v>
      </c>
      <c r="D980" s="8">
        <v>582.77</v>
      </c>
      <c r="E980" s="2">
        <v>100</v>
      </c>
      <c r="F980" s="2" t="str">
        <f>VLOOKUP(Tabla13[[#This Row],[Código]],[1]DETALLE_TARIFA!$C$2:$I$7282,7,FALSE)</f>
        <v>PCE</v>
      </c>
      <c r="G980" s="2" t="s">
        <v>6194</v>
      </c>
      <c r="H980" s="10" t="s">
        <v>18705</v>
      </c>
    </row>
    <row r="981" spans="1:8" x14ac:dyDescent="0.25">
      <c r="A981" s="2">
        <v>1485148</v>
      </c>
      <c r="B981" s="4" t="s">
        <v>614</v>
      </c>
      <c r="C981" s="2" t="s">
        <v>13530</v>
      </c>
      <c r="D981" s="8">
        <v>635.33000000000004</v>
      </c>
      <c r="E981" s="2">
        <v>100</v>
      </c>
      <c r="F981" s="2" t="str">
        <f>VLOOKUP(Tabla13[[#This Row],[Código]],[1]DETALLE_TARIFA!$C$2:$I$7282,7,FALSE)</f>
        <v>PCE</v>
      </c>
      <c r="G981" s="2" t="s">
        <v>6194</v>
      </c>
      <c r="H981" s="10" t="s">
        <v>18705</v>
      </c>
    </row>
    <row r="982" spans="1:8" x14ac:dyDescent="0.25">
      <c r="A982" s="2">
        <v>1486232</v>
      </c>
      <c r="B982" s="4" t="s">
        <v>615</v>
      </c>
      <c r="C982" s="2" t="s">
        <v>13531</v>
      </c>
      <c r="D982" s="8">
        <v>1084.98</v>
      </c>
      <c r="E982" s="2">
        <v>100</v>
      </c>
      <c r="F982" s="2" t="str">
        <f>VLOOKUP(Tabla13[[#This Row],[Código]],[1]DETALLE_TARIFA!$C$2:$I$7282,7,FALSE)</f>
        <v>PCE</v>
      </c>
      <c r="G982" s="2" t="s">
        <v>6194</v>
      </c>
      <c r="H982" s="10" t="s">
        <v>18705</v>
      </c>
    </row>
    <row r="983" spans="1:8" x14ac:dyDescent="0.25">
      <c r="A983" s="2">
        <v>1486234</v>
      </c>
      <c r="B983" s="4" t="s">
        <v>616</v>
      </c>
      <c r="C983" s="2" t="s">
        <v>13532</v>
      </c>
      <c r="D983" s="8">
        <v>2426.33</v>
      </c>
      <c r="E983" s="2">
        <v>100</v>
      </c>
      <c r="F983" s="2" t="str">
        <f>VLOOKUP(Tabla13[[#This Row],[Código]],[1]DETALLE_TARIFA!$C$2:$I$7282,7,FALSE)</f>
        <v>PCE</v>
      </c>
      <c r="G983" s="2" t="s">
        <v>6194</v>
      </c>
      <c r="H983" s="10" t="s">
        <v>18705</v>
      </c>
    </row>
    <row r="984" spans="1:8" x14ac:dyDescent="0.25">
      <c r="A984" s="2">
        <v>1486236</v>
      </c>
      <c r="B984" s="4" t="s">
        <v>617</v>
      </c>
      <c r="C984" s="2" t="s">
        <v>13533</v>
      </c>
      <c r="D984" s="8">
        <v>2679.48</v>
      </c>
      <c r="E984" s="2">
        <v>100</v>
      </c>
      <c r="F984" s="2" t="str">
        <f>VLOOKUP(Tabla13[[#This Row],[Código]],[1]DETALLE_TARIFA!$C$2:$I$7282,7,FALSE)</f>
        <v>PCE</v>
      </c>
      <c r="G984" s="2" t="s">
        <v>6194</v>
      </c>
      <c r="H984" s="10" t="s">
        <v>18705</v>
      </c>
    </row>
    <row r="985" spans="1:8" x14ac:dyDescent="0.25">
      <c r="A985" s="2">
        <v>1486238</v>
      </c>
      <c r="B985" s="4" t="s">
        <v>618</v>
      </c>
      <c r="C985" s="2" t="s">
        <v>13534</v>
      </c>
      <c r="D985" s="8">
        <v>1239.99</v>
      </c>
      <c r="E985" s="2">
        <v>100</v>
      </c>
      <c r="F985" s="2" t="str">
        <f>VLOOKUP(Tabla13[[#This Row],[Código]],[1]DETALLE_TARIFA!$C$2:$I$7282,7,FALSE)</f>
        <v>PCE</v>
      </c>
      <c r="G985" s="2" t="s">
        <v>6194</v>
      </c>
      <c r="H985" s="10" t="s">
        <v>18705</v>
      </c>
    </row>
    <row r="986" spans="1:8" x14ac:dyDescent="0.25">
      <c r="A986" s="2">
        <v>1486242</v>
      </c>
      <c r="B986" s="4" t="s">
        <v>619</v>
      </c>
      <c r="C986" s="2" t="s">
        <v>13535</v>
      </c>
      <c r="D986" s="8">
        <v>2556.35</v>
      </c>
      <c r="E986" s="2">
        <v>100</v>
      </c>
      <c r="F986" s="2" t="str">
        <f>VLOOKUP(Tabla13[[#This Row],[Código]],[1]DETALLE_TARIFA!$C$2:$I$7282,7,FALSE)</f>
        <v>PCE</v>
      </c>
      <c r="G986" s="2" t="s">
        <v>6194</v>
      </c>
      <c r="H986" s="10" t="s">
        <v>18705</v>
      </c>
    </row>
    <row r="987" spans="1:8" x14ac:dyDescent="0.25">
      <c r="A987" s="2">
        <v>1486282</v>
      </c>
      <c r="B987" s="4" t="s">
        <v>620</v>
      </c>
      <c r="C987" s="2" t="s">
        <v>13536</v>
      </c>
      <c r="D987" s="8">
        <v>1084.98</v>
      </c>
      <c r="E987" s="2">
        <v>100</v>
      </c>
      <c r="F987" s="2" t="str">
        <f>VLOOKUP(Tabla13[[#This Row],[Código]],[1]DETALLE_TARIFA!$C$2:$I$7282,7,FALSE)</f>
        <v>PCE</v>
      </c>
      <c r="G987" s="2" t="s">
        <v>6194</v>
      </c>
      <c r="H987" s="10" t="s">
        <v>18705</v>
      </c>
    </row>
    <row r="988" spans="1:8" x14ac:dyDescent="0.25">
      <c r="A988" s="2">
        <v>1486284</v>
      </c>
      <c r="B988" s="4" t="s">
        <v>621</v>
      </c>
      <c r="C988" s="2" t="s">
        <v>13537</v>
      </c>
      <c r="D988" s="8">
        <v>2426.33</v>
      </c>
      <c r="E988" s="2">
        <v>100</v>
      </c>
      <c r="F988" s="2" t="str">
        <f>VLOOKUP(Tabla13[[#This Row],[Código]],[1]DETALLE_TARIFA!$C$2:$I$7282,7,FALSE)</f>
        <v>PCE</v>
      </c>
      <c r="G988" s="2" t="s">
        <v>6194</v>
      </c>
      <c r="H988" s="10" t="s">
        <v>18705</v>
      </c>
    </row>
    <row r="989" spans="1:8" x14ac:dyDescent="0.25">
      <c r="A989" s="2">
        <v>1486288</v>
      </c>
      <c r="B989" s="4" t="s">
        <v>622</v>
      </c>
      <c r="C989" s="2" t="s">
        <v>13538</v>
      </c>
      <c r="D989" s="8">
        <v>1239.99</v>
      </c>
      <c r="E989" s="2">
        <v>100</v>
      </c>
      <c r="F989" s="2" t="str">
        <f>VLOOKUP(Tabla13[[#This Row],[Código]],[1]DETALLE_TARIFA!$C$2:$I$7282,7,FALSE)</f>
        <v>PCE</v>
      </c>
      <c r="G989" s="2" t="s">
        <v>6194</v>
      </c>
      <c r="H989" s="10" t="s">
        <v>18705</v>
      </c>
    </row>
    <row r="990" spans="1:8" x14ac:dyDescent="0.25">
      <c r="A990" s="2">
        <v>1486292</v>
      </c>
      <c r="B990" s="4" t="s">
        <v>623</v>
      </c>
      <c r="C990" s="2" t="s">
        <v>13539</v>
      </c>
      <c r="D990" s="8">
        <v>2556.35</v>
      </c>
      <c r="E990" s="2">
        <v>100</v>
      </c>
      <c r="F990" s="2" t="str">
        <f>VLOOKUP(Tabla13[[#This Row],[Código]],[1]DETALLE_TARIFA!$C$2:$I$7282,7,FALSE)</f>
        <v>PCE</v>
      </c>
      <c r="G990" s="2" t="s">
        <v>6194</v>
      </c>
      <c r="H990" s="10" t="s">
        <v>18705</v>
      </c>
    </row>
    <row r="991" spans="1:8" x14ac:dyDescent="0.25">
      <c r="A991" s="2">
        <v>1488015</v>
      </c>
      <c r="B991" s="4" t="s">
        <v>624</v>
      </c>
      <c r="C991" s="2" t="s">
        <v>13540</v>
      </c>
      <c r="D991" s="8">
        <v>593.53</v>
      </c>
      <c r="E991" s="2">
        <v>100</v>
      </c>
      <c r="F991" s="2" t="str">
        <f>VLOOKUP(Tabla13[[#This Row],[Código]],[1]DETALLE_TARIFA!$C$2:$I$7282,7,FALSE)</f>
        <v>PCE</v>
      </c>
      <c r="G991" s="2" t="s">
        <v>6194</v>
      </c>
      <c r="H991" s="10" t="s">
        <v>18705</v>
      </c>
    </row>
    <row r="992" spans="1:8" x14ac:dyDescent="0.25">
      <c r="A992" s="2">
        <v>1488023</v>
      </c>
      <c r="B992" s="4" t="s">
        <v>625</v>
      </c>
      <c r="C992" s="2" t="s">
        <v>13541</v>
      </c>
      <c r="D992" s="8">
        <v>703.77</v>
      </c>
      <c r="E992" s="2">
        <v>100</v>
      </c>
      <c r="F992" s="2" t="str">
        <f>VLOOKUP(Tabla13[[#This Row],[Código]],[1]DETALLE_TARIFA!$C$2:$I$7282,7,FALSE)</f>
        <v>PCE</v>
      </c>
      <c r="G992" s="2" t="s">
        <v>6194</v>
      </c>
      <c r="H992" s="10" t="s">
        <v>18705</v>
      </c>
    </row>
    <row r="993" spans="1:8" x14ac:dyDescent="0.25">
      <c r="A993" s="2">
        <v>1488031</v>
      </c>
      <c r="B993" s="4" t="s">
        <v>626</v>
      </c>
      <c r="C993" s="2" t="s">
        <v>13542</v>
      </c>
      <c r="D993" s="8">
        <v>1116.1099999999999</v>
      </c>
      <c r="E993" s="2">
        <v>100</v>
      </c>
      <c r="F993" s="2" t="str">
        <f>VLOOKUP(Tabla13[[#This Row],[Código]],[1]DETALLE_TARIFA!$C$2:$I$7282,7,FALSE)</f>
        <v>PCE</v>
      </c>
      <c r="G993" s="2" t="s">
        <v>6194</v>
      </c>
      <c r="H993" s="10" t="s">
        <v>18705</v>
      </c>
    </row>
    <row r="994" spans="1:8" x14ac:dyDescent="0.25">
      <c r="A994" s="2">
        <v>1488074</v>
      </c>
      <c r="B994" s="4" t="s">
        <v>627</v>
      </c>
      <c r="C994" s="2" t="s">
        <v>13543</v>
      </c>
      <c r="D994" s="8">
        <v>659.22</v>
      </c>
      <c r="E994" s="2">
        <v>100</v>
      </c>
      <c r="F994" s="2" t="str">
        <f>VLOOKUP(Tabla13[[#This Row],[Código]],[1]DETALLE_TARIFA!$C$2:$I$7282,7,FALSE)</f>
        <v>PCE</v>
      </c>
      <c r="G994" s="2" t="s">
        <v>6194</v>
      </c>
      <c r="H994" s="10" t="s">
        <v>18705</v>
      </c>
    </row>
    <row r="995" spans="1:8" x14ac:dyDescent="0.25">
      <c r="A995" s="2">
        <v>1488082</v>
      </c>
      <c r="B995" s="4" t="s">
        <v>628</v>
      </c>
      <c r="C995" s="2" t="s">
        <v>13544</v>
      </c>
      <c r="D995" s="8">
        <v>756.59</v>
      </c>
      <c r="E995" s="2">
        <v>100</v>
      </c>
      <c r="F995" s="2" t="str">
        <f>VLOOKUP(Tabla13[[#This Row],[Código]],[1]DETALLE_TARIFA!$C$2:$I$7282,7,FALSE)</f>
        <v>PCE</v>
      </c>
      <c r="G995" s="2" t="s">
        <v>6194</v>
      </c>
      <c r="H995" s="10" t="s">
        <v>18705</v>
      </c>
    </row>
    <row r="996" spans="1:8" x14ac:dyDescent="0.25">
      <c r="A996" s="2">
        <v>1488090</v>
      </c>
      <c r="B996" s="4" t="s">
        <v>629</v>
      </c>
      <c r="C996" s="2" t="s">
        <v>13545</v>
      </c>
      <c r="D996" s="8">
        <v>1132.97</v>
      </c>
      <c r="E996" s="2">
        <v>100</v>
      </c>
      <c r="F996" s="2" t="str">
        <f>VLOOKUP(Tabla13[[#This Row],[Código]],[1]DETALLE_TARIFA!$C$2:$I$7282,7,FALSE)</f>
        <v>PCE</v>
      </c>
      <c r="G996" s="2" t="s">
        <v>6194</v>
      </c>
      <c r="H996" s="10" t="s">
        <v>18705</v>
      </c>
    </row>
    <row r="997" spans="1:8" x14ac:dyDescent="0.25">
      <c r="A997" s="2">
        <v>1488111</v>
      </c>
      <c r="B997" s="4" t="s">
        <v>630</v>
      </c>
      <c r="C997" s="2" t="s">
        <v>13546</v>
      </c>
      <c r="D997" s="8">
        <v>3792.25</v>
      </c>
      <c r="E997" s="2">
        <v>100</v>
      </c>
      <c r="F997" s="2" t="str">
        <f>VLOOKUP(Tabla13[[#This Row],[Código]],[1]DETALLE_TARIFA!$C$2:$I$7282,7,FALSE)</f>
        <v>PCE</v>
      </c>
      <c r="G997" s="2" t="s">
        <v>6194</v>
      </c>
      <c r="H997" s="10" t="s">
        <v>18705</v>
      </c>
    </row>
    <row r="998" spans="1:8" x14ac:dyDescent="0.25">
      <c r="A998" s="2">
        <v>1488201</v>
      </c>
      <c r="B998" s="4" t="s">
        <v>631</v>
      </c>
      <c r="C998" s="2" t="s">
        <v>13547</v>
      </c>
      <c r="D998" s="8">
        <v>398.26</v>
      </c>
      <c r="E998" s="2">
        <v>100</v>
      </c>
      <c r="F998" s="2" t="str">
        <f>VLOOKUP(Tabla13[[#This Row],[Código]],[1]DETALLE_TARIFA!$C$2:$I$7282,7,FALSE)</f>
        <v>MTR</v>
      </c>
      <c r="G998" s="2" t="s">
        <v>6194</v>
      </c>
      <c r="H998" s="10" t="s">
        <v>18705</v>
      </c>
    </row>
    <row r="999" spans="1:8" x14ac:dyDescent="0.25">
      <c r="A999" s="2">
        <v>1488252</v>
      </c>
      <c r="B999" s="4" t="s">
        <v>632</v>
      </c>
      <c r="C999" s="2" t="s">
        <v>13548</v>
      </c>
      <c r="D999" s="8">
        <v>54.25</v>
      </c>
      <c r="E999" s="2">
        <v>100</v>
      </c>
      <c r="F999" s="2" t="str">
        <f>VLOOKUP(Tabla13[[#This Row],[Código]],[1]DETALLE_TARIFA!$C$2:$I$7282,7,FALSE)</f>
        <v>PCE</v>
      </c>
      <c r="G999" s="2" t="s">
        <v>6194</v>
      </c>
      <c r="H999" s="10" t="s">
        <v>18705</v>
      </c>
    </row>
    <row r="1000" spans="1:8" x14ac:dyDescent="0.25">
      <c r="A1000" s="2">
        <v>1488281</v>
      </c>
      <c r="B1000" s="4" t="s">
        <v>19217</v>
      </c>
      <c r="C1000" s="2" t="s">
        <v>28061</v>
      </c>
      <c r="D1000" s="8">
        <v>237.32</v>
      </c>
      <c r="E1000" s="2">
        <v>100</v>
      </c>
      <c r="F1000" s="2" t="str">
        <f>VLOOKUP(Tabla13[[#This Row],[Código]],[1]DETALLE_TARIFA!$C$2:$I$7282,7,FALSE)</f>
        <v>PCE</v>
      </c>
      <c r="G1000" s="2" t="s">
        <v>6194</v>
      </c>
      <c r="H1000" s="10" t="s">
        <v>18705</v>
      </c>
    </row>
    <row r="1001" spans="1:8" x14ac:dyDescent="0.25">
      <c r="A1001" s="2">
        <v>1488291</v>
      </c>
      <c r="B1001" s="4" t="s">
        <v>19218</v>
      </c>
      <c r="C1001" s="2" t="s">
        <v>28062</v>
      </c>
      <c r="D1001" s="8">
        <v>335.77</v>
      </c>
      <c r="E1001" s="2">
        <v>100</v>
      </c>
      <c r="F1001" s="2" t="str">
        <f>VLOOKUP(Tabla13[[#This Row],[Código]],[1]DETALLE_TARIFA!$C$2:$I$7282,7,FALSE)</f>
        <v>PCE</v>
      </c>
      <c r="G1001" s="2" t="s">
        <v>6194</v>
      </c>
      <c r="H1001" s="10" t="s">
        <v>18705</v>
      </c>
    </row>
    <row r="1002" spans="1:8" x14ac:dyDescent="0.25">
      <c r="A1002" s="2">
        <v>1488349</v>
      </c>
      <c r="B1002" s="4" t="s">
        <v>19219</v>
      </c>
      <c r="C1002" s="2" t="s">
        <v>28063</v>
      </c>
      <c r="D1002" s="8">
        <v>491.19</v>
      </c>
      <c r="E1002" s="2">
        <v>100</v>
      </c>
      <c r="F1002" s="2" t="str">
        <f>VLOOKUP(Tabla13[[#This Row],[Código]],[1]DETALLE_TARIFA!$C$2:$I$7282,7,FALSE)</f>
        <v>PCE</v>
      </c>
      <c r="G1002" s="2" t="s">
        <v>6194</v>
      </c>
      <c r="H1002" s="10" t="s">
        <v>18705</v>
      </c>
    </row>
    <row r="1003" spans="1:8" x14ac:dyDescent="0.25">
      <c r="A1003" s="2">
        <v>1488363</v>
      </c>
      <c r="B1003" s="4" t="s">
        <v>19220</v>
      </c>
      <c r="C1003" s="2" t="s">
        <v>28064</v>
      </c>
      <c r="D1003" s="8">
        <v>495.97</v>
      </c>
      <c r="E1003" s="2">
        <v>100</v>
      </c>
      <c r="F1003" s="2" t="str">
        <f>VLOOKUP(Tabla13[[#This Row],[Código]],[1]DETALLE_TARIFA!$C$2:$I$7282,7,FALSE)</f>
        <v>PCE</v>
      </c>
      <c r="G1003" s="2" t="s">
        <v>6194</v>
      </c>
      <c r="H1003" s="10" t="s">
        <v>18705</v>
      </c>
    </row>
    <row r="1004" spans="1:8" x14ac:dyDescent="0.25">
      <c r="A1004" s="2">
        <v>1488469</v>
      </c>
      <c r="B1004" s="4" t="s">
        <v>19221</v>
      </c>
      <c r="C1004" s="2" t="s">
        <v>28065</v>
      </c>
      <c r="D1004" s="8">
        <v>74.81</v>
      </c>
      <c r="E1004" s="2">
        <v>100</v>
      </c>
      <c r="F1004" s="2" t="str">
        <f>VLOOKUP(Tabla13[[#This Row],[Código]],[1]DETALLE_TARIFA!$C$2:$I$7282,7,FALSE)</f>
        <v>PCE</v>
      </c>
      <c r="G1004" s="2" t="s">
        <v>6194</v>
      </c>
      <c r="H1004" s="10" t="s">
        <v>18705</v>
      </c>
    </row>
    <row r="1005" spans="1:8" x14ac:dyDescent="0.25">
      <c r="A1005" s="2">
        <v>1488473</v>
      </c>
      <c r="B1005" s="4" t="s">
        <v>19222</v>
      </c>
      <c r="C1005" s="2" t="s">
        <v>28066</v>
      </c>
      <c r="D1005" s="8">
        <v>92.99</v>
      </c>
      <c r="E1005" s="2">
        <v>100</v>
      </c>
      <c r="F1005" s="2" t="str">
        <f>VLOOKUP(Tabla13[[#This Row],[Código]],[1]DETALLE_TARIFA!$C$2:$I$7282,7,FALSE)</f>
        <v>PCE</v>
      </c>
      <c r="G1005" s="2" t="s">
        <v>6194</v>
      </c>
      <c r="H1005" s="10" t="s">
        <v>18705</v>
      </c>
    </row>
    <row r="1006" spans="1:8" x14ac:dyDescent="0.25">
      <c r="A1006" s="2">
        <v>1488495</v>
      </c>
      <c r="B1006" s="4" t="s">
        <v>19223</v>
      </c>
      <c r="C1006" s="2" t="s">
        <v>28067</v>
      </c>
      <c r="D1006" s="8">
        <v>71.38</v>
      </c>
      <c r="E1006" s="2">
        <v>100</v>
      </c>
      <c r="F1006" s="2" t="str">
        <f>VLOOKUP(Tabla13[[#This Row],[Código]],[1]DETALLE_TARIFA!$C$2:$I$7282,7,FALSE)</f>
        <v>PCE</v>
      </c>
      <c r="G1006" s="2" t="s">
        <v>6194</v>
      </c>
      <c r="H1006" s="10" t="s">
        <v>18705</v>
      </c>
    </row>
    <row r="1007" spans="1:8" x14ac:dyDescent="0.25">
      <c r="A1007" s="2">
        <v>1488621</v>
      </c>
      <c r="B1007" s="4" t="s">
        <v>19224</v>
      </c>
      <c r="C1007" s="2" t="s">
        <v>28068</v>
      </c>
      <c r="D1007" s="8">
        <v>776.42</v>
      </c>
      <c r="E1007" s="2">
        <v>100</v>
      </c>
      <c r="F1007" s="2" t="str">
        <f>VLOOKUP(Tabla13[[#This Row],[Código]],[1]DETALLE_TARIFA!$C$2:$I$7282,7,FALSE)</f>
        <v>PCE</v>
      </c>
      <c r="G1007" s="2" t="s">
        <v>6194</v>
      </c>
      <c r="H1007" s="10" t="s">
        <v>18705</v>
      </c>
    </row>
    <row r="1008" spans="1:8" x14ac:dyDescent="0.25">
      <c r="A1008" s="2">
        <v>1488623</v>
      </c>
      <c r="B1008" s="4" t="s">
        <v>19225</v>
      </c>
      <c r="C1008" s="2" t="s">
        <v>28069</v>
      </c>
      <c r="D1008" s="8">
        <v>650.78</v>
      </c>
      <c r="E1008" s="2">
        <v>100</v>
      </c>
      <c r="F1008" s="2" t="str">
        <f>VLOOKUP(Tabla13[[#This Row],[Código]],[1]DETALLE_TARIFA!$C$2:$I$7282,7,FALSE)</f>
        <v>PCE</v>
      </c>
      <c r="G1008" s="2" t="s">
        <v>6194</v>
      </c>
      <c r="H1008" s="10" t="s">
        <v>18705</v>
      </c>
    </row>
    <row r="1009" spans="1:8" x14ac:dyDescent="0.25">
      <c r="A1009" s="2">
        <v>1488625</v>
      </c>
      <c r="B1009" s="4" t="s">
        <v>19226</v>
      </c>
      <c r="C1009" s="2" t="s">
        <v>28070</v>
      </c>
      <c r="D1009" s="8">
        <v>672.7</v>
      </c>
      <c r="E1009" s="2">
        <v>100</v>
      </c>
      <c r="F1009" s="2" t="str">
        <f>VLOOKUP(Tabla13[[#This Row],[Código]],[1]DETALLE_TARIFA!$C$2:$I$7282,7,FALSE)</f>
        <v>PCE</v>
      </c>
      <c r="G1009" s="2" t="s">
        <v>6194</v>
      </c>
      <c r="H1009" s="10" t="s">
        <v>18705</v>
      </c>
    </row>
    <row r="1010" spans="1:8" x14ac:dyDescent="0.25">
      <c r="A1010" s="2">
        <v>1488631</v>
      </c>
      <c r="B1010" s="4" t="s">
        <v>19227</v>
      </c>
      <c r="C1010" s="2" t="s">
        <v>28071</v>
      </c>
      <c r="D1010" s="8">
        <v>721.36</v>
      </c>
      <c r="E1010" s="2">
        <v>100</v>
      </c>
      <c r="F1010" s="2" t="str">
        <f>VLOOKUP(Tabla13[[#This Row],[Código]],[1]DETALLE_TARIFA!$C$2:$I$7282,7,FALSE)</f>
        <v>PCE</v>
      </c>
      <c r="G1010" s="2" t="s">
        <v>6194</v>
      </c>
      <c r="H1010" s="10" t="s">
        <v>18705</v>
      </c>
    </row>
    <row r="1011" spans="1:8" x14ac:dyDescent="0.25">
      <c r="A1011" s="2">
        <v>1488633</v>
      </c>
      <c r="B1011" s="4" t="s">
        <v>19228</v>
      </c>
      <c r="C1011" s="2" t="s">
        <v>28072</v>
      </c>
      <c r="D1011" s="8">
        <v>776.42</v>
      </c>
      <c r="E1011" s="2">
        <v>100</v>
      </c>
      <c r="F1011" s="2" t="str">
        <f>VLOOKUP(Tabla13[[#This Row],[Código]],[1]DETALLE_TARIFA!$C$2:$I$7282,7,FALSE)</f>
        <v>PCE</v>
      </c>
      <c r="G1011" s="2" t="s">
        <v>6194</v>
      </c>
      <c r="H1011" s="10" t="s">
        <v>18705</v>
      </c>
    </row>
    <row r="1012" spans="1:8" x14ac:dyDescent="0.25">
      <c r="A1012" s="2">
        <v>2000001</v>
      </c>
      <c r="B1012" s="4" t="s">
        <v>633</v>
      </c>
      <c r="C1012" s="2" t="s">
        <v>13549</v>
      </c>
      <c r="D1012" s="8">
        <v>160.55000000000001</v>
      </c>
      <c r="E1012" s="2">
        <v>100</v>
      </c>
      <c r="F1012" s="2" t="str">
        <f>VLOOKUP(Tabla13[[#This Row],[Código]],[1]DETALLE_TARIFA!$C$2:$I$7282,7,FALSE)</f>
        <v>PCE</v>
      </c>
      <c r="G1012" s="2" t="s">
        <v>6194</v>
      </c>
      <c r="H1012" s="10" t="s">
        <v>18707</v>
      </c>
    </row>
    <row r="1013" spans="1:8" x14ac:dyDescent="0.25">
      <c r="A1013" s="2">
        <v>2000005</v>
      </c>
      <c r="B1013" s="4" t="s">
        <v>634</v>
      </c>
      <c r="C1013" s="2" t="s">
        <v>13550</v>
      </c>
      <c r="D1013" s="8">
        <v>181.34</v>
      </c>
      <c r="E1013" s="2">
        <v>100</v>
      </c>
      <c r="F1013" s="2" t="str">
        <f>VLOOKUP(Tabla13[[#This Row],[Código]],[1]DETALLE_TARIFA!$C$2:$I$7282,7,FALSE)</f>
        <v>PCE</v>
      </c>
      <c r="G1013" s="2" t="s">
        <v>6194</v>
      </c>
      <c r="H1013" s="10" t="s">
        <v>18707</v>
      </c>
    </row>
    <row r="1014" spans="1:8" x14ac:dyDescent="0.25">
      <c r="A1014" s="2">
        <v>2000016</v>
      </c>
      <c r="B1014" s="4" t="s">
        <v>635</v>
      </c>
      <c r="C1014" s="2" t="s">
        <v>13551</v>
      </c>
      <c r="D1014" s="8">
        <v>179.87</v>
      </c>
      <c r="E1014" s="2">
        <v>100</v>
      </c>
      <c r="F1014" s="2" t="str">
        <f>VLOOKUP(Tabla13[[#This Row],[Código]],[1]DETALLE_TARIFA!$C$2:$I$7282,7,FALSE)</f>
        <v>PCE</v>
      </c>
      <c r="G1014" s="2" t="s">
        <v>6194</v>
      </c>
      <c r="H1014" s="10" t="s">
        <v>18707</v>
      </c>
    </row>
    <row r="1015" spans="1:8" x14ac:dyDescent="0.25">
      <c r="A1015" s="2">
        <v>2000024</v>
      </c>
      <c r="B1015" s="4" t="s">
        <v>636</v>
      </c>
      <c r="C1015" s="2" t="s">
        <v>13552</v>
      </c>
      <c r="D1015" s="8">
        <v>364.35</v>
      </c>
      <c r="E1015" s="2">
        <v>100</v>
      </c>
      <c r="F1015" s="2" t="str">
        <f>VLOOKUP(Tabla13[[#This Row],[Código]],[1]DETALLE_TARIFA!$C$2:$I$7282,7,FALSE)</f>
        <v>PCE</v>
      </c>
      <c r="G1015" s="2" t="s">
        <v>6194</v>
      </c>
      <c r="H1015" s="10" t="s">
        <v>18707</v>
      </c>
    </row>
    <row r="1016" spans="1:8" x14ac:dyDescent="0.25">
      <c r="A1016" s="2">
        <v>2000342</v>
      </c>
      <c r="B1016" s="4" t="s">
        <v>637</v>
      </c>
      <c r="C1016" s="2" t="s">
        <v>13553</v>
      </c>
      <c r="D1016" s="8">
        <v>194.56</v>
      </c>
      <c r="E1016" s="2">
        <v>100</v>
      </c>
      <c r="F1016" s="2" t="str">
        <f>VLOOKUP(Tabla13[[#This Row],[Código]],[1]DETALLE_TARIFA!$C$2:$I$7282,7,FALSE)</f>
        <v>PCE</v>
      </c>
      <c r="G1016" s="2" t="s">
        <v>6194</v>
      </c>
      <c r="H1016" s="10" t="s">
        <v>18707</v>
      </c>
    </row>
    <row r="1017" spans="1:8" x14ac:dyDescent="0.25">
      <c r="A1017" s="2">
        <v>2000378</v>
      </c>
      <c r="B1017" s="4" t="s">
        <v>638</v>
      </c>
      <c r="C1017" s="2" t="s">
        <v>28073</v>
      </c>
      <c r="D1017" s="8">
        <v>255.09</v>
      </c>
      <c r="E1017" s="2">
        <v>100</v>
      </c>
      <c r="F1017" s="2" t="str">
        <f>VLOOKUP(Tabla13[[#This Row],[Código]],[1]DETALLE_TARIFA!$C$2:$I$7282,7,FALSE)</f>
        <v>PCE</v>
      </c>
      <c r="G1017" s="2" t="s">
        <v>6194</v>
      </c>
      <c r="H1017" s="10" t="s">
        <v>18707</v>
      </c>
    </row>
    <row r="1018" spans="1:8" x14ac:dyDescent="0.25">
      <c r="A1018" s="2">
        <v>2000390</v>
      </c>
      <c r="B1018" s="4" t="s">
        <v>639</v>
      </c>
      <c r="C1018" s="2" t="s">
        <v>28074</v>
      </c>
      <c r="D1018" s="8">
        <v>261.68</v>
      </c>
      <c r="E1018" s="2">
        <v>100</v>
      </c>
      <c r="F1018" s="2" t="str">
        <f>VLOOKUP(Tabla13[[#This Row],[Código]],[1]DETALLE_TARIFA!$C$2:$I$7282,7,FALSE)</f>
        <v>PCE</v>
      </c>
      <c r="G1018" s="2" t="s">
        <v>6194</v>
      </c>
      <c r="H1018" s="10" t="s">
        <v>18707</v>
      </c>
    </row>
    <row r="1019" spans="1:8" x14ac:dyDescent="0.25">
      <c r="A1019" s="2">
        <v>2000410</v>
      </c>
      <c r="B1019" s="4" t="s">
        <v>640</v>
      </c>
      <c r="C1019" s="2" t="s">
        <v>13554</v>
      </c>
      <c r="D1019" s="8">
        <v>289.98</v>
      </c>
      <c r="E1019" s="2">
        <v>100</v>
      </c>
      <c r="F1019" s="2" t="str">
        <f>VLOOKUP(Tabla13[[#This Row],[Código]],[1]DETALLE_TARIFA!$C$2:$I$7282,7,FALSE)</f>
        <v>PCE</v>
      </c>
      <c r="G1019" s="2" t="s">
        <v>6194</v>
      </c>
      <c r="H1019" s="10" t="s">
        <v>18707</v>
      </c>
    </row>
    <row r="1020" spans="1:8" x14ac:dyDescent="0.25">
      <c r="A1020" s="2">
        <v>2001632</v>
      </c>
      <c r="B1020" s="4" t="s">
        <v>641</v>
      </c>
      <c r="C1020" s="2" t="s">
        <v>13555</v>
      </c>
      <c r="D1020" s="8">
        <v>949.91</v>
      </c>
      <c r="E1020" s="2">
        <v>100</v>
      </c>
      <c r="F1020" s="2" t="str">
        <f>VLOOKUP(Tabla13[[#This Row],[Código]],[1]DETALLE_TARIFA!$C$2:$I$7282,7,FALSE)</f>
        <v>PCE</v>
      </c>
      <c r="G1020" s="2" t="s">
        <v>6194</v>
      </c>
      <c r="H1020" s="10" t="s">
        <v>18707</v>
      </c>
    </row>
    <row r="1021" spans="1:8" x14ac:dyDescent="0.25">
      <c r="A1021" s="2">
        <v>2001845</v>
      </c>
      <c r="B1021" s="4" t="s">
        <v>642</v>
      </c>
      <c r="C1021" s="2" t="s">
        <v>13556</v>
      </c>
      <c r="D1021" s="8">
        <v>1824.97</v>
      </c>
      <c r="E1021" s="2">
        <v>100</v>
      </c>
      <c r="F1021" s="2" t="str">
        <f>VLOOKUP(Tabla13[[#This Row],[Código]],[1]DETALLE_TARIFA!$C$2:$I$7282,7,FALSE)</f>
        <v>PCE</v>
      </c>
      <c r="G1021" s="2" t="s">
        <v>6194</v>
      </c>
      <c r="H1021" s="10" t="s">
        <v>18707</v>
      </c>
    </row>
    <row r="1022" spans="1:8" x14ac:dyDescent="0.25">
      <c r="A1022" s="2">
        <v>2001853</v>
      </c>
      <c r="B1022" s="4" t="s">
        <v>643</v>
      </c>
      <c r="C1022" s="2" t="s">
        <v>13557</v>
      </c>
      <c r="D1022" s="8">
        <v>1155.52</v>
      </c>
      <c r="E1022" s="2">
        <v>100</v>
      </c>
      <c r="F1022" s="2" t="str">
        <f>VLOOKUP(Tabla13[[#This Row],[Código]],[1]DETALLE_TARIFA!$C$2:$I$7282,7,FALSE)</f>
        <v>PCE</v>
      </c>
      <c r="G1022" s="2" t="s">
        <v>6194</v>
      </c>
      <c r="H1022" s="10" t="s">
        <v>18707</v>
      </c>
    </row>
    <row r="1023" spans="1:8" x14ac:dyDescent="0.25">
      <c r="A1023" s="2">
        <v>2001861</v>
      </c>
      <c r="B1023" s="4" t="s">
        <v>644</v>
      </c>
      <c r="C1023" s="2" t="s">
        <v>13558</v>
      </c>
      <c r="D1023" s="8">
        <v>1493.74</v>
      </c>
      <c r="E1023" s="2">
        <v>100</v>
      </c>
      <c r="F1023" s="2" t="str">
        <f>VLOOKUP(Tabla13[[#This Row],[Código]],[1]DETALLE_TARIFA!$C$2:$I$7282,7,FALSE)</f>
        <v>PCE</v>
      </c>
      <c r="G1023" s="2" t="s">
        <v>6194</v>
      </c>
      <c r="H1023" s="10" t="s">
        <v>18707</v>
      </c>
    </row>
    <row r="1024" spans="1:8" x14ac:dyDescent="0.25">
      <c r="A1024" s="2">
        <v>2001942</v>
      </c>
      <c r="B1024" s="4" t="s">
        <v>645</v>
      </c>
      <c r="C1024" s="2" t="s">
        <v>13559</v>
      </c>
      <c r="D1024" s="8">
        <v>1121.21</v>
      </c>
      <c r="E1024" s="2">
        <v>100</v>
      </c>
      <c r="F1024" s="2" t="str">
        <f>VLOOKUP(Tabla13[[#This Row],[Código]],[1]DETALLE_TARIFA!$C$2:$I$7282,7,FALSE)</f>
        <v>PCE</v>
      </c>
      <c r="G1024" s="2" t="s">
        <v>6194</v>
      </c>
      <c r="H1024" s="10" t="s">
        <v>18707</v>
      </c>
    </row>
    <row r="1025" spans="1:8" x14ac:dyDescent="0.25">
      <c r="A1025" s="2">
        <v>2002167</v>
      </c>
      <c r="B1025" s="4" t="s">
        <v>646</v>
      </c>
      <c r="C1025" s="2" t="s">
        <v>13560</v>
      </c>
      <c r="D1025" s="8">
        <v>928.09</v>
      </c>
      <c r="E1025" s="2">
        <v>100</v>
      </c>
      <c r="F1025" s="2" t="str">
        <f>VLOOKUP(Tabla13[[#This Row],[Código]],[1]DETALLE_TARIFA!$C$2:$I$7282,7,FALSE)</f>
        <v>PCE</v>
      </c>
      <c r="G1025" s="2" t="s">
        <v>6194</v>
      </c>
      <c r="H1025" s="10" t="s">
        <v>18707</v>
      </c>
    </row>
    <row r="1026" spans="1:8" x14ac:dyDescent="0.25">
      <c r="A1026" s="2">
        <v>2002345</v>
      </c>
      <c r="B1026" s="4" t="s">
        <v>647</v>
      </c>
      <c r="C1026" s="2" t="s">
        <v>13561</v>
      </c>
      <c r="D1026" s="8">
        <v>2121.89</v>
      </c>
      <c r="E1026" s="2">
        <v>100</v>
      </c>
      <c r="F1026" s="2" t="str">
        <f>VLOOKUP(Tabla13[[#This Row],[Código]],[1]DETALLE_TARIFA!$C$2:$I$7282,7,FALSE)</f>
        <v>PCE</v>
      </c>
      <c r="G1026" s="2" t="s">
        <v>6194</v>
      </c>
      <c r="H1026" s="10" t="s">
        <v>18707</v>
      </c>
    </row>
    <row r="1027" spans="1:8" x14ac:dyDescent="0.25">
      <c r="A1027" s="2">
        <v>2002523</v>
      </c>
      <c r="B1027" s="4" t="s">
        <v>648</v>
      </c>
      <c r="C1027" s="2" t="s">
        <v>13562</v>
      </c>
      <c r="D1027" s="8">
        <v>4582.79</v>
      </c>
      <c r="E1027" s="2">
        <v>100</v>
      </c>
      <c r="F1027" s="2" t="str">
        <f>VLOOKUP(Tabla13[[#This Row],[Código]],[1]DETALLE_TARIFA!$C$2:$I$7282,7,FALSE)</f>
        <v>PCE</v>
      </c>
      <c r="G1027" s="2" t="s">
        <v>6194</v>
      </c>
      <c r="H1027" s="10" t="s">
        <v>18707</v>
      </c>
    </row>
    <row r="1028" spans="1:8" x14ac:dyDescent="0.25">
      <c r="A1028" s="2">
        <v>2003015</v>
      </c>
      <c r="B1028" s="4" t="s">
        <v>649</v>
      </c>
      <c r="C1028" s="2" t="s">
        <v>13563</v>
      </c>
      <c r="D1028" s="8">
        <v>29.21</v>
      </c>
      <c r="E1028" s="2">
        <v>100</v>
      </c>
      <c r="F1028" s="2" t="str">
        <f>VLOOKUP(Tabla13[[#This Row],[Código]],[1]DETALLE_TARIFA!$C$2:$I$7282,7,FALSE)</f>
        <v>PCE</v>
      </c>
      <c r="G1028" s="2" t="s">
        <v>6194</v>
      </c>
      <c r="H1028" s="10" t="s">
        <v>18708</v>
      </c>
    </row>
    <row r="1029" spans="1:8" x14ac:dyDescent="0.25">
      <c r="A1029" s="2">
        <v>2003019</v>
      </c>
      <c r="B1029" s="4" t="s">
        <v>650</v>
      </c>
      <c r="C1029" s="2" t="s">
        <v>13564</v>
      </c>
      <c r="D1029" s="8">
        <v>77.63</v>
      </c>
      <c r="E1029" s="2">
        <v>100</v>
      </c>
      <c r="F1029" s="2" t="str">
        <f>VLOOKUP(Tabla13[[#This Row],[Código]],[1]DETALLE_TARIFA!$C$2:$I$7282,7,FALSE)</f>
        <v>PCE</v>
      </c>
      <c r="G1029" s="2" t="s">
        <v>6194</v>
      </c>
      <c r="H1029" s="10" t="s">
        <v>18708</v>
      </c>
    </row>
    <row r="1030" spans="1:8" x14ac:dyDescent="0.25">
      <c r="A1030" s="2">
        <v>2003112</v>
      </c>
      <c r="B1030" s="4" t="s">
        <v>651</v>
      </c>
      <c r="C1030" s="2" t="s">
        <v>13565</v>
      </c>
      <c r="D1030" s="8">
        <v>348.3</v>
      </c>
      <c r="E1030" s="2">
        <v>100</v>
      </c>
      <c r="F1030" s="2" t="str">
        <f>VLOOKUP(Tabla13[[#This Row],[Código]],[1]DETALLE_TARIFA!$C$2:$I$7282,7,FALSE)</f>
        <v>PCE</v>
      </c>
      <c r="G1030" s="2" t="s">
        <v>6194</v>
      </c>
      <c r="H1030" s="10" t="s">
        <v>18708</v>
      </c>
    </row>
    <row r="1031" spans="1:8" x14ac:dyDescent="0.25">
      <c r="A1031" s="2">
        <v>2003118</v>
      </c>
      <c r="B1031" s="4" t="s">
        <v>652</v>
      </c>
      <c r="C1031" s="2" t="s">
        <v>13566</v>
      </c>
      <c r="D1031" s="8">
        <v>416.57</v>
      </c>
      <c r="E1031" s="2">
        <v>100</v>
      </c>
      <c r="F1031" s="2" t="str">
        <f>VLOOKUP(Tabla13[[#This Row],[Código]],[1]DETALLE_TARIFA!$C$2:$I$7282,7,FALSE)</f>
        <v>PCE</v>
      </c>
      <c r="G1031" s="2" t="s">
        <v>6194</v>
      </c>
      <c r="H1031" s="10" t="s">
        <v>18708</v>
      </c>
    </row>
    <row r="1032" spans="1:8" x14ac:dyDescent="0.25">
      <c r="A1032" s="2">
        <v>2003124</v>
      </c>
      <c r="B1032" s="4" t="s">
        <v>653</v>
      </c>
      <c r="C1032" s="2" t="s">
        <v>13567</v>
      </c>
      <c r="D1032" s="8">
        <v>714.79</v>
      </c>
      <c r="E1032" s="2">
        <v>100</v>
      </c>
      <c r="F1032" s="2" t="str">
        <f>VLOOKUP(Tabla13[[#This Row],[Código]],[1]DETALLE_TARIFA!$C$2:$I$7282,7,FALSE)</f>
        <v>PCE</v>
      </c>
      <c r="G1032" s="2" t="s">
        <v>6194</v>
      </c>
      <c r="H1032" s="10" t="s">
        <v>18708</v>
      </c>
    </row>
    <row r="1033" spans="1:8" x14ac:dyDescent="0.25">
      <c r="A1033" s="2">
        <v>2003130</v>
      </c>
      <c r="B1033" s="4" t="s">
        <v>654</v>
      </c>
      <c r="C1033" s="2" t="s">
        <v>13568</v>
      </c>
      <c r="D1033" s="8">
        <v>2195.69</v>
      </c>
      <c r="E1033" s="2">
        <v>100</v>
      </c>
      <c r="F1033" s="2" t="str">
        <f>VLOOKUP(Tabla13[[#This Row],[Código]],[1]DETALLE_TARIFA!$C$2:$I$7282,7,FALSE)</f>
        <v>PCE</v>
      </c>
      <c r="G1033" s="2" t="s">
        <v>6194</v>
      </c>
      <c r="H1033" s="10" t="s">
        <v>18708</v>
      </c>
    </row>
    <row r="1034" spans="1:8" x14ac:dyDescent="0.25">
      <c r="A1034" s="2">
        <v>2003136</v>
      </c>
      <c r="B1034" s="4" t="s">
        <v>655</v>
      </c>
      <c r="C1034" s="2" t="s">
        <v>13569</v>
      </c>
      <c r="D1034" s="8">
        <v>3099.64</v>
      </c>
      <c r="E1034" s="2">
        <v>100</v>
      </c>
      <c r="F1034" s="2" t="str">
        <f>VLOOKUP(Tabla13[[#This Row],[Código]],[1]DETALLE_TARIFA!$C$2:$I$7282,7,FALSE)</f>
        <v>PCE</v>
      </c>
      <c r="G1034" s="2" t="s">
        <v>6194</v>
      </c>
      <c r="H1034" s="10" t="s">
        <v>18708</v>
      </c>
    </row>
    <row r="1035" spans="1:8" x14ac:dyDescent="0.25">
      <c r="A1035" s="2">
        <v>2003268</v>
      </c>
      <c r="B1035" s="4" t="s">
        <v>12431</v>
      </c>
      <c r="C1035" s="2" t="s">
        <v>28075</v>
      </c>
      <c r="D1035" s="8">
        <v>8.83</v>
      </c>
      <c r="E1035" s="2">
        <v>100</v>
      </c>
      <c r="F1035" s="2" t="str">
        <f>VLOOKUP(Tabla13[[#This Row],[Código]],[1]DETALLE_TARIFA!$C$2:$I$7282,7,FALSE)</f>
        <v>PCE</v>
      </c>
      <c r="G1035" s="2" t="s">
        <v>6194</v>
      </c>
      <c r="H1035" s="10" t="s">
        <v>18708</v>
      </c>
    </row>
    <row r="1036" spans="1:8" x14ac:dyDescent="0.25">
      <c r="A1036" s="2">
        <v>2003271</v>
      </c>
      <c r="B1036" s="4" t="s">
        <v>12432</v>
      </c>
      <c r="C1036" s="2" t="s">
        <v>28076</v>
      </c>
      <c r="D1036" s="8">
        <v>8.5500000000000007</v>
      </c>
      <c r="E1036" s="2">
        <v>100</v>
      </c>
      <c r="F1036" s="2" t="str">
        <f>VLOOKUP(Tabla13[[#This Row],[Código]],[1]DETALLE_TARIFA!$C$2:$I$7282,7,FALSE)</f>
        <v>PCE</v>
      </c>
      <c r="G1036" s="2" t="s">
        <v>6194</v>
      </c>
      <c r="H1036" s="10" t="s">
        <v>18708</v>
      </c>
    </row>
    <row r="1037" spans="1:8" x14ac:dyDescent="0.25">
      <c r="A1037" s="2">
        <v>2003278</v>
      </c>
      <c r="B1037" s="4" t="s">
        <v>656</v>
      </c>
      <c r="C1037" s="2" t="s">
        <v>13570</v>
      </c>
      <c r="D1037" s="8">
        <v>19.350000000000001</v>
      </c>
      <c r="E1037" s="2">
        <v>100</v>
      </c>
      <c r="F1037" s="2" t="str">
        <f>VLOOKUP(Tabla13[[#This Row],[Código]],[1]DETALLE_TARIFA!$C$2:$I$7282,7,FALSE)</f>
        <v>PCE</v>
      </c>
      <c r="G1037" s="2" t="s">
        <v>6194</v>
      </c>
      <c r="H1037" s="10" t="s">
        <v>18708</v>
      </c>
    </row>
    <row r="1038" spans="1:8" x14ac:dyDescent="0.25">
      <c r="A1038" s="2">
        <v>2003279</v>
      </c>
      <c r="B1038" s="4" t="s">
        <v>12433</v>
      </c>
      <c r="C1038" s="2" t="s">
        <v>28077</v>
      </c>
      <c r="D1038" s="8">
        <v>10.18</v>
      </c>
      <c r="E1038" s="2">
        <v>100</v>
      </c>
      <c r="F1038" s="2" t="str">
        <f>VLOOKUP(Tabla13[[#This Row],[Código]],[1]DETALLE_TARIFA!$C$2:$I$7282,7,FALSE)</f>
        <v>PCE</v>
      </c>
      <c r="G1038" s="2" t="s">
        <v>6194</v>
      </c>
      <c r="H1038" s="10" t="s">
        <v>18708</v>
      </c>
    </row>
    <row r="1039" spans="1:8" x14ac:dyDescent="0.25">
      <c r="A1039" s="2">
        <v>2003280</v>
      </c>
      <c r="B1039" s="4" t="s">
        <v>12434</v>
      </c>
      <c r="C1039" s="2" t="s">
        <v>28078</v>
      </c>
      <c r="D1039" s="8">
        <v>31.26</v>
      </c>
      <c r="E1039" s="2">
        <v>1</v>
      </c>
      <c r="F1039" s="2" t="str">
        <f>VLOOKUP(Tabla13[[#This Row],[Código]],[1]DETALLE_TARIFA!$C$2:$I$7282,7,FALSE)</f>
        <v>PCE</v>
      </c>
      <c r="G1039" s="2" t="s">
        <v>6194</v>
      </c>
      <c r="H1039" s="10" t="s">
        <v>18708</v>
      </c>
    </row>
    <row r="1040" spans="1:8" x14ac:dyDescent="0.25">
      <c r="A1040" s="2">
        <v>2003281</v>
      </c>
      <c r="B1040" s="4" t="s">
        <v>657</v>
      </c>
      <c r="C1040" s="2" t="s">
        <v>13571</v>
      </c>
      <c r="D1040" s="8">
        <v>65.87</v>
      </c>
      <c r="E1040" s="2">
        <v>1</v>
      </c>
      <c r="F1040" s="2" t="str">
        <f>VLOOKUP(Tabla13[[#This Row],[Código]],[1]DETALLE_TARIFA!$C$2:$I$7282,7,FALSE)</f>
        <v>PK</v>
      </c>
      <c r="G1040" s="2" t="s">
        <v>6194</v>
      </c>
      <c r="H1040" s="10" t="s">
        <v>18708</v>
      </c>
    </row>
    <row r="1041" spans="1:8" x14ac:dyDescent="0.25">
      <c r="A1041" s="2">
        <v>2003414</v>
      </c>
      <c r="B1041" s="4" t="s">
        <v>658</v>
      </c>
      <c r="C1041" s="2" t="s">
        <v>13572</v>
      </c>
      <c r="D1041" s="8">
        <v>156.01</v>
      </c>
      <c r="E1041" s="2">
        <v>100</v>
      </c>
      <c r="F1041" s="2" t="str">
        <f>VLOOKUP(Tabla13[[#This Row],[Código]],[1]DETALLE_TARIFA!$C$2:$I$7282,7,FALSE)</f>
        <v>PCE</v>
      </c>
      <c r="G1041" s="2" t="s">
        <v>6194</v>
      </c>
      <c r="H1041" s="10" t="s">
        <v>18708</v>
      </c>
    </row>
    <row r="1042" spans="1:8" x14ac:dyDescent="0.25">
      <c r="A1042" s="2">
        <v>2003422</v>
      </c>
      <c r="B1042" s="4" t="s">
        <v>659</v>
      </c>
      <c r="C1042" s="2" t="s">
        <v>13573</v>
      </c>
      <c r="D1042" s="8">
        <v>640.95000000000005</v>
      </c>
      <c r="E1042" s="2">
        <v>100</v>
      </c>
      <c r="F1042" s="2" t="str">
        <f>VLOOKUP(Tabla13[[#This Row],[Código]],[1]DETALLE_TARIFA!$C$2:$I$7282,7,FALSE)</f>
        <v>PCE</v>
      </c>
      <c r="G1042" s="2" t="s">
        <v>6194</v>
      </c>
      <c r="H1042" s="10" t="s">
        <v>18708</v>
      </c>
    </row>
    <row r="1043" spans="1:8" x14ac:dyDescent="0.25">
      <c r="A1043" s="2">
        <v>2003426</v>
      </c>
      <c r="B1043" s="4" t="s">
        <v>660</v>
      </c>
      <c r="C1043" s="2" t="s">
        <v>13574</v>
      </c>
      <c r="D1043" s="8">
        <v>169.56</v>
      </c>
      <c r="E1043" s="2">
        <v>100</v>
      </c>
      <c r="F1043" s="2" t="str">
        <f>VLOOKUP(Tabla13[[#This Row],[Código]],[1]DETALLE_TARIFA!$C$2:$I$7282,7,FALSE)</f>
        <v>PCE</v>
      </c>
      <c r="G1043" s="2" t="s">
        <v>6194</v>
      </c>
      <c r="H1043" s="10" t="s">
        <v>18708</v>
      </c>
    </row>
    <row r="1044" spans="1:8" x14ac:dyDescent="0.25">
      <c r="A1044" s="2">
        <v>2003442</v>
      </c>
      <c r="B1044" s="4" t="s">
        <v>661</v>
      </c>
      <c r="C1044" s="2" t="s">
        <v>13575</v>
      </c>
      <c r="D1044" s="8">
        <v>194.13</v>
      </c>
      <c r="E1044" s="2">
        <v>100</v>
      </c>
      <c r="F1044" s="2" t="str">
        <f>VLOOKUP(Tabla13[[#This Row],[Código]],[1]DETALLE_TARIFA!$C$2:$I$7282,7,FALSE)</f>
        <v>PCE</v>
      </c>
      <c r="G1044" s="2" t="s">
        <v>6194</v>
      </c>
      <c r="H1044" s="10" t="s">
        <v>18708</v>
      </c>
    </row>
    <row r="1045" spans="1:8" x14ac:dyDescent="0.25">
      <c r="A1045" s="2">
        <v>2003611</v>
      </c>
      <c r="B1045" s="4" t="s">
        <v>662</v>
      </c>
      <c r="C1045" s="2" t="s">
        <v>13576</v>
      </c>
      <c r="D1045" s="8">
        <v>220.17</v>
      </c>
      <c r="E1045" s="2">
        <v>100</v>
      </c>
      <c r="F1045" s="2" t="str">
        <f>VLOOKUP(Tabla13[[#This Row],[Código]],[1]DETALLE_TARIFA!$C$2:$I$7282,7,FALSE)</f>
        <v>PCE</v>
      </c>
      <c r="G1045" s="2" t="s">
        <v>6194</v>
      </c>
      <c r="H1045" s="10" t="s">
        <v>18708</v>
      </c>
    </row>
    <row r="1046" spans="1:8" x14ac:dyDescent="0.25">
      <c r="A1046" s="2">
        <v>2003700</v>
      </c>
      <c r="B1046" s="4" t="s">
        <v>12435</v>
      </c>
      <c r="C1046" s="2" t="s">
        <v>28079</v>
      </c>
      <c r="D1046" s="8">
        <v>29.21</v>
      </c>
      <c r="E1046" s="2">
        <v>100</v>
      </c>
      <c r="F1046" s="2" t="str">
        <f>VLOOKUP(Tabla13[[#This Row],[Código]],[1]DETALLE_TARIFA!$C$2:$I$7282,7,FALSE)</f>
        <v>PCE</v>
      </c>
      <c r="G1046" s="2" t="s">
        <v>6194</v>
      </c>
      <c r="H1046" s="10" t="s">
        <v>18708</v>
      </c>
    </row>
    <row r="1047" spans="1:8" x14ac:dyDescent="0.25">
      <c r="A1047" s="2">
        <v>2003701</v>
      </c>
      <c r="B1047" s="4" t="s">
        <v>12436</v>
      </c>
      <c r="C1047" s="2" t="s">
        <v>28080</v>
      </c>
      <c r="D1047" s="8">
        <v>85.57</v>
      </c>
      <c r="E1047" s="2">
        <v>100</v>
      </c>
      <c r="F1047" s="2" t="str">
        <f>VLOOKUP(Tabla13[[#This Row],[Código]],[1]DETALLE_TARIFA!$C$2:$I$7282,7,FALSE)</f>
        <v>PCE</v>
      </c>
      <c r="G1047" s="2" t="s">
        <v>6194</v>
      </c>
      <c r="H1047" s="10" t="s">
        <v>18708</v>
      </c>
    </row>
    <row r="1048" spans="1:8" x14ac:dyDescent="0.25">
      <c r="A1048" s="2">
        <v>2003702</v>
      </c>
      <c r="B1048" s="4" t="s">
        <v>12437</v>
      </c>
      <c r="C1048" s="2" t="s">
        <v>28081</v>
      </c>
      <c r="D1048" s="8">
        <v>43.65</v>
      </c>
      <c r="E1048" s="2">
        <v>100</v>
      </c>
      <c r="F1048" s="2" t="str">
        <f>VLOOKUP(Tabla13[[#This Row],[Código]],[1]DETALLE_TARIFA!$C$2:$I$7282,7,FALSE)</f>
        <v>PCE</v>
      </c>
      <c r="G1048" s="2" t="s">
        <v>6194</v>
      </c>
      <c r="H1048" s="10" t="s">
        <v>18708</v>
      </c>
    </row>
    <row r="1049" spans="1:8" x14ac:dyDescent="0.25">
      <c r="A1049" s="2">
        <v>2003703</v>
      </c>
      <c r="B1049" s="4" t="s">
        <v>12438</v>
      </c>
      <c r="C1049" s="2" t="s">
        <v>28082</v>
      </c>
      <c r="D1049" s="8">
        <v>102.08</v>
      </c>
      <c r="E1049" s="2">
        <v>100</v>
      </c>
      <c r="F1049" s="2" t="str">
        <f>VLOOKUP(Tabla13[[#This Row],[Código]],[1]DETALLE_TARIFA!$C$2:$I$7282,7,FALSE)</f>
        <v>PCE</v>
      </c>
      <c r="G1049" s="2" t="s">
        <v>6194</v>
      </c>
      <c r="H1049" s="10" t="s">
        <v>18708</v>
      </c>
    </row>
    <row r="1050" spans="1:8" x14ac:dyDescent="0.25">
      <c r="A1050" s="2">
        <v>2003706</v>
      </c>
      <c r="B1050" s="4" t="s">
        <v>12439</v>
      </c>
      <c r="C1050" s="2" t="s">
        <v>28083</v>
      </c>
      <c r="D1050" s="8">
        <v>134.53</v>
      </c>
      <c r="E1050" s="2">
        <v>100</v>
      </c>
      <c r="F1050" s="2" t="str">
        <f>VLOOKUP(Tabla13[[#This Row],[Código]],[1]DETALLE_TARIFA!$C$2:$I$7282,7,FALSE)</f>
        <v>PCE</v>
      </c>
      <c r="G1050" s="2" t="s">
        <v>6194</v>
      </c>
      <c r="H1050" s="10" t="s">
        <v>18708</v>
      </c>
    </row>
    <row r="1051" spans="1:8" x14ac:dyDescent="0.25">
      <c r="A1051" s="2">
        <v>2003707</v>
      </c>
      <c r="B1051" s="4" t="s">
        <v>12440</v>
      </c>
      <c r="C1051" s="2" t="s">
        <v>28084</v>
      </c>
      <c r="D1051" s="8">
        <v>218.24</v>
      </c>
      <c r="E1051" s="2">
        <v>100</v>
      </c>
      <c r="F1051" s="2" t="str">
        <f>VLOOKUP(Tabla13[[#This Row],[Código]],[1]DETALLE_TARIFA!$C$2:$I$7282,7,FALSE)</f>
        <v>PCE</v>
      </c>
      <c r="G1051" s="2" t="s">
        <v>6194</v>
      </c>
      <c r="H1051" s="10" t="s">
        <v>18708</v>
      </c>
    </row>
    <row r="1052" spans="1:8" x14ac:dyDescent="0.25">
      <c r="A1052" s="2">
        <v>2003708</v>
      </c>
      <c r="B1052" s="4" t="s">
        <v>12441</v>
      </c>
      <c r="C1052" s="2" t="s">
        <v>28085</v>
      </c>
      <c r="D1052" s="8">
        <v>154.19</v>
      </c>
      <c r="E1052" s="2">
        <v>100</v>
      </c>
      <c r="F1052" s="2" t="str">
        <f>VLOOKUP(Tabla13[[#This Row],[Código]],[1]DETALLE_TARIFA!$C$2:$I$7282,7,FALSE)</f>
        <v>PCE</v>
      </c>
      <c r="G1052" s="2" t="s">
        <v>6194</v>
      </c>
      <c r="H1052" s="10" t="s">
        <v>18708</v>
      </c>
    </row>
    <row r="1053" spans="1:8" x14ac:dyDescent="0.25">
      <c r="A1053" s="2">
        <v>2003709</v>
      </c>
      <c r="B1053" s="4" t="s">
        <v>12442</v>
      </c>
      <c r="C1053" s="2" t="s">
        <v>28086</v>
      </c>
      <c r="D1053" s="8">
        <v>253.62</v>
      </c>
      <c r="E1053" s="2">
        <v>100</v>
      </c>
      <c r="F1053" s="2" t="str">
        <f>VLOOKUP(Tabla13[[#This Row],[Código]],[1]DETALLE_TARIFA!$C$2:$I$7282,7,FALSE)</f>
        <v>PCE</v>
      </c>
      <c r="G1053" s="2" t="s">
        <v>6194</v>
      </c>
      <c r="H1053" s="10" t="s">
        <v>18708</v>
      </c>
    </row>
    <row r="1054" spans="1:8" x14ac:dyDescent="0.25">
      <c r="A1054" s="2">
        <v>2003714</v>
      </c>
      <c r="B1054" s="4" t="s">
        <v>12443</v>
      </c>
      <c r="C1054" s="2" t="s">
        <v>28087</v>
      </c>
      <c r="D1054" s="8">
        <v>118.49</v>
      </c>
      <c r="E1054" s="2">
        <v>100</v>
      </c>
      <c r="F1054" s="2" t="str">
        <f>VLOOKUP(Tabla13[[#This Row],[Código]],[1]DETALLE_TARIFA!$C$2:$I$7282,7,FALSE)</f>
        <v>PCE</v>
      </c>
      <c r="G1054" s="2" t="s">
        <v>6194</v>
      </c>
      <c r="H1054" s="10" t="s">
        <v>18708</v>
      </c>
    </row>
    <row r="1055" spans="1:8" x14ac:dyDescent="0.25">
      <c r="A1055" s="2">
        <v>2003716</v>
      </c>
      <c r="B1055" s="4" t="s">
        <v>12444</v>
      </c>
      <c r="C1055" s="2" t="s">
        <v>28088</v>
      </c>
      <c r="D1055" s="8">
        <v>146.49</v>
      </c>
      <c r="E1055" s="2">
        <v>100</v>
      </c>
      <c r="F1055" s="2" t="str">
        <f>VLOOKUP(Tabla13[[#This Row],[Código]],[1]DETALLE_TARIFA!$C$2:$I$7282,7,FALSE)</f>
        <v>PCE</v>
      </c>
      <c r="G1055" s="2" t="s">
        <v>6194</v>
      </c>
      <c r="H1055" s="10" t="s">
        <v>18708</v>
      </c>
    </row>
    <row r="1056" spans="1:8" x14ac:dyDescent="0.25">
      <c r="A1056" s="2">
        <v>2003719</v>
      </c>
      <c r="B1056" s="4" t="s">
        <v>12445</v>
      </c>
      <c r="C1056" s="2" t="s">
        <v>28089</v>
      </c>
      <c r="D1056" s="8">
        <v>363.68</v>
      </c>
      <c r="E1056" s="2">
        <v>100</v>
      </c>
      <c r="F1056" s="2" t="str">
        <f>VLOOKUP(Tabla13[[#This Row],[Código]],[1]DETALLE_TARIFA!$C$2:$I$7282,7,FALSE)</f>
        <v>PCE</v>
      </c>
      <c r="G1056" s="2" t="s">
        <v>6194</v>
      </c>
      <c r="H1056" s="10" t="s">
        <v>18708</v>
      </c>
    </row>
    <row r="1057" spans="1:8" x14ac:dyDescent="0.25">
      <c r="A1057" s="2">
        <v>2003720</v>
      </c>
      <c r="B1057" s="4" t="s">
        <v>12446</v>
      </c>
      <c r="C1057" s="2" t="s">
        <v>28090</v>
      </c>
      <c r="D1057" s="8">
        <v>624.19000000000005</v>
      </c>
      <c r="E1057" s="2">
        <v>100</v>
      </c>
      <c r="F1057" s="2" t="str">
        <f>VLOOKUP(Tabla13[[#This Row],[Código]],[1]DETALLE_TARIFA!$C$2:$I$7282,7,FALSE)</f>
        <v>PCE</v>
      </c>
      <c r="G1057" s="2" t="s">
        <v>6194</v>
      </c>
      <c r="H1057" s="10" t="s">
        <v>18708</v>
      </c>
    </row>
    <row r="1058" spans="1:8" x14ac:dyDescent="0.25">
      <c r="A1058" s="2">
        <v>2003722</v>
      </c>
      <c r="B1058" s="4" t="s">
        <v>12447</v>
      </c>
      <c r="C1058" s="2" t="s">
        <v>28091</v>
      </c>
      <c r="D1058" s="8">
        <v>410.46</v>
      </c>
      <c r="E1058" s="2">
        <v>100</v>
      </c>
      <c r="F1058" s="2" t="str">
        <f>VLOOKUP(Tabla13[[#This Row],[Código]],[1]DETALLE_TARIFA!$C$2:$I$7282,7,FALSE)</f>
        <v>PCE</v>
      </c>
      <c r="G1058" s="2" t="s">
        <v>6194</v>
      </c>
      <c r="H1058" s="10" t="s">
        <v>18708</v>
      </c>
    </row>
    <row r="1059" spans="1:8" x14ac:dyDescent="0.25">
      <c r="A1059" s="2">
        <v>2003723</v>
      </c>
      <c r="B1059" s="4" t="s">
        <v>12448</v>
      </c>
      <c r="C1059" s="2" t="s">
        <v>28092</v>
      </c>
      <c r="D1059" s="8">
        <v>691.49</v>
      </c>
      <c r="E1059" s="2">
        <v>100</v>
      </c>
      <c r="F1059" s="2" t="str">
        <f>VLOOKUP(Tabla13[[#This Row],[Código]],[1]DETALLE_TARIFA!$C$2:$I$7282,7,FALSE)</f>
        <v>PCE</v>
      </c>
      <c r="G1059" s="2" t="s">
        <v>6194</v>
      </c>
      <c r="H1059" s="10" t="s">
        <v>18708</v>
      </c>
    </row>
    <row r="1060" spans="1:8" x14ac:dyDescent="0.25">
      <c r="A1060" s="2">
        <v>2003725</v>
      </c>
      <c r="B1060" s="4" t="s">
        <v>12449</v>
      </c>
      <c r="C1060" s="2" t="s">
        <v>28093</v>
      </c>
      <c r="D1060" s="8">
        <v>383.78</v>
      </c>
      <c r="E1060" s="2">
        <v>100</v>
      </c>
      <c r="F1060" s="2" t="str">
        <f>VLOOKUP(Tabla13[[#This Row],[Código]],[1]DETALLE_TARIFA!$C$2:$I$7282,7,FALSE)</f>
        <v>PCE</v>
      </c>
      <c r="G1060" s="2" t="s">
        <v>6194</v>
      </c>
      <c r="H1060" s="10" t="s">
        <v>18708</v>
      </c>
    </row>
    <row r="1061" spans="1:8" x14ac:dyDescent="0.25">
      <c r="A1061" s="2">
        <v>2003726</v>
      </c>
      <c r="B1061" s="4" t="s">
        <v>12450</v>
      </c>
      <c r="C1061" s="2" t="s">
        <v>28094</v>
      </c>
      <c r="D1061" s="8">
        <v>810.51</v>
      </c>
      <c r="E1061" s="2">
        <v>100</v>
      </c>
      <c r="F1061" s="2" t="str">
        <f>VLOOKUP(Tabla13[[#This Row],[Código]],[1]DETALLE_TARIFA!$C$2:$I$7282,7,FALSE)</f>
        <v>PCE</v>
      </c>
      <c r="G1061" s="2" t="s">
        <v>6194</v>
      </c>
      <c r="H1061" s="10" t="s">
        <v>18708</v>
      </c>
    </row>
    <row r="1062" spans="1:8" x14ac:dyDescent="0.25">
      <c r="A1062" s="2">
        <v>2003727</v>
      </c>
      <c r="B1062" s="4" t="s">
        <v>12451</v>
      </c>
      <c r="C1062" s="2" t="s">
        <v>28095</v>
      </c>
      <c r="D1062" s="8">
        <v>855.71</v>
      </c>
      <c r="E1062" s="2">
        <v>100</v>
      </c>
      <c r="F1062" s="2" t="str">
        <f>VLOOKUP(Tabla13[[#This Row],[Código]],[1]DETALLE_TARIFA!$C$2:$I$7282,7,FALSE)</f>
        <v>PCE</v>
      </c>
      <c r="G1062" s="2" t="s">
        <v>6194</v>
      </c>
      <c r="H1062" s="10" t="s">
        <v>18708</v>
      </c>
    </row>
    <row r="1063" spans="1:8" x14ac:dyDescent="0.25">
      <c r="A1063" s="2">
        <v>2003732</v>
      </c>
      <c r="B1063" s="4" t="s">
        <v>12452</v>
      </c>
      <c r="C1063" s="2" t="s">
        <v>28096</v>
      </c>
      <c r="D1063" s="8">
        <v>123.4</v>
      </c>
      <c r="E1063" s="2">
        <v>100</v>
      </c>
      <c r="F1063" s="2" t="str">
        <f>VLOOKUP(Tabla13[[#This Row],[Código]],[1]DETALLE_TARIFA!$C$2:$I$7282,7,FALSE)</f>
        <v>PCE</v>
      </c>
      <c r="G1063" s="2" t="s">
        <v>6194</v>
      </c>
      <c r="H1063" s="10" t="s">
        <v>18708</v>
      </c>
    </row>
    <row r="1064" spans="1:8" x14ac:dyDescent="0.25">
      <c r="A1064" s="2">
        <v>2003737</v>
      </c>
      <c r="B1064" s="4" t="s">
        <v>12453</v>
      </c>
      <c r="C1064" s="2" t="s">
        <v>28097</v>
      </c>
      <c r="D1064" s="8">
        <v>60.57</v>
      </c>
      <c r="E1064" s="2">
        <v>100</v>
      </c>
      <c r="F1064" s="2" t="str">
        <f>VLOOKUP(Tabla13[[#This Row],[Código]],[1]DETALLE_TARIFA!$C$2:$I$7282,7,FALSE)</f>
        <v>PCE</v>
      </c>
      <c r="G1064" s="2" t="s">
        <v>6194</v>
      </c>
      <c r="H1064" s="10" t="s">
        <v>18708</v>
      </c>
    </row>
    <row r="1065" spans="1:8" x14ac:dyDescent="0.25">
      <c r="A1065" s="2">
        <v>2003738</v>
      </c>
      <c r="B1065" s="4" t="s">
        <v>12454</v>
      </c>
      <c r="C1065" s="2" t="s">
        <v>28098</v>
      </c>
      <c r="D1065" s="8">
        <v>80.48</v>
      </c>
      <c r="E1065" s="2">
        <v>100</v>
      </c>
      <c r="F1065" s="2" t="str">
        <f>VLOOKUP(Tabla13[[#This Row],[Código]],[1]DETALLE_TARIFA!$C$2:$I$7282,7,FALSE)</f>
        <v>PCE</v>
      </c>
      <c r="G1065" s="2" t="s">
        <v>6194</v>
      </c>
      <c r="H1065" s="10" t="s">
        <v>18708</v>
      </c>
    </row>
    <row r="1066" spans="1:8" x14ac:dyDescent="0.25">
      <c r="A1066" s="2">
        <v>2003740</v>
      </c>
      <c r="B1066" s="4" t="s">
        <v>12455</v>
      </c>
      <c r="C1066" s="2" t="s">
        <v>28099</v>
      </c>
      <c r="D1066" s="8">
        <v>60.39</v>
      </c>
      <c r="E1066" s="2">
        <v>100</v>
      </c>
      <c r="F1066" s="2" t="str">
        <f>VLOOKUP(Tabla13[[#This Row],[Código]],[1]DETALLE_TARIFA!$C$2:$I$7282,7,FALSE)</f>
        <v>PCE</v>
      </c>
      <c r="G1066" s="2" t="s">
        <v>6194</v>
      </c>
      <c r="H1066" s="10" t="s">
        <v>18708</v>
      </c>
    </row>
    <row r="1067" spans="1:8" x14ac:dyDescent="0.25">
      <c r="A1067" s="2">
        <v>2003742</v>
      </c>
      <c r="B1067" s="4" t="s">
        <v>12456</v>
      </c>
      <c r="C1067" s="2" t="s">
        <v>28100</v>
      </c>
      <c r="D1067" s="8">
        <v>163.05000000000001</v>
      </c>
      <c r="E1067" s="2">
        <v>100</v>
      </c>
      <c r="F1067" s="2" t="str">
        <f>VLOOKUP(Tabla13[[#This Row],[Código]],[1]DETALLE_TARIFA!$C$2:$I$7282,7,FALSE)</f>
        <v>PCE</v>
      </c>
      <c r="G1067" s="2" t="s">
        <v>6194</v>
      </c>
      <c r="H1067" s="10" t="s">
        <v>18708</v>
      </c>
    </row>
    <row r="1068" spans="1:8" x14ac:dyDescent="0.25">
      <c r="A1068" s="2">
        <v>2003744</v>
      </c>
      <c r="B1068" s="4" t="s">
        <v>12457</v>
      </c>
      <c r="C1068" s="2" t="s">
        <v>28101</v>
      </c>
      <c r="D1068" s="8">
        <v>178.53</v>
      </c>
      <c r="E1068" s="2">
        <v>100</v>
      </c>
      <c r="F1068" s="2" t="str">
        <f>VLOOKUP(Tabla13[[#This Row],[Código]],[1]DETALLE_TARIFA!$C$2:$I$7282,7,FALSE)</f>
        <v>PCE</v>
      </c>
      <c r="G1068" s="2" t="s">
        <v>6194</v>
      </c>
      <c r="H1068" s="10" t="s">
        <v>18708</v>
      </c>
    </row>
    <row r="1069" spans="1:8" x14ac:dyDescent="0.25">
      <c r="A1069" s="2">
        <v>2003746</v>
      </c>
      <c r="B1069" s="4" t="s">
        <v>12458</v>
      </c>
      <c r="C1069" s="2" t="s">
        <v>28102</v>
      </c>
      <c r="D1069" s="8">
        <v>105.59</v>
      </c>
      <c r="E1069" s="2">
        <v>100</v>
      </c>
      <c r="F1069" s="2" t="str">
        <f>VLOOKUP(Tabla13[[#This Row],[Código]],[1]DETALLE_TARIFA!$C$2:$I$7282,7,FALSE)</f>
        <v>PCE</v>
      </c>
      <c r="G1069" s="2" t="s">
        <v>6194</v>
      </c>
      <c r="H1069" s="10" t="s">
        <v>18708</v>
      </c>
    </row>
    <row r="1070" spans="1:8" x14ac:dyDescent="0.25">
      <c r="A1070" s="2">
        <v>2003748</v>
      </c>
      <c r="B1070" s="4" t="s">
        <v>12459</v>
      </c>
      <c r="C1070" s="2" t="s">
        <v>28103</v>
      </c>
      <c r="D1070" s="8">
        <v>114.38</v>
      </c>
      <c r="E1070" s="2">
        <v>100</v>
      </c>
      <c r="F1070" s="2" t="str">
        <f>VLOOKUP(Tabla13[[#This Row],[Código]],[1]DETALLE_TARIFA!$C$2:$I$7282,7,FALSE)</f>
        <v>PCE</v>
      </c>
      <c r="G1070" s="2" t="s">
        <v>6194</v>
      </c>
      <c r="H1070" s="10" t="s">
        <v>18708</v>
      </c>
    </row>
    <row r="1071" spans="1:8" x14ac:dyDescent="0.25">
      <c r="A1071" s="2">
        <v>2003749</v>
      </c>
      <c r="B1071" s="4" t="s">
        <v>12460</v>
      </c>
      <c r="C1071" s="2" t="s">
        <v>28104</v>
      </c>
      <c r="D1071" s="8">
        <v>59.73</v>
      </c>
      <c r="E1071" s="2">
        <v>100</v>
      </c>
      <c r="F1071" s="2" t="str">
        <f>VLOOKUP(Tabla13[[#This Row],[Código]],[1]DETALLE_TARIFA!$C$2:$I$7282,7,FALSE)</f>
        <v>PCE</v>
      </c>
      <c r="G1071" s="2" t="s">
        <v>6194</v>
      </c>
      <c r="H1071" s="10" t="s">
        <v>18708</v>
      </c>
    </row>
    <row r="1072" spans="1:8" x14ac:dyDescent="0.25">
      <c r="A1072" s="2">
        <v>2003760</v>
      </c>
      <c r="B1072" s="4" t="s">
        <v>12461</v>
      </c>
      <c r="C1072" s="2" t="s">
        <v>28105</v>
      </c>
      <c r="D1072" s="8">
        <v>48.67</v>
      </c>
      <c r="E1072" s="2">
        <v>100</v>
      </c>
      <c r="F1072" s="2" t="str">
        <f>VLOOKUP(Tabla13[[#This Row],[Código]],[1]DETALLE_TARIFA!$C$2:$I$7282,7,FALSE)</f>
        <v>PCE</v>
      </c>
      <c r="G1072" s="2" t="s">
        <v>6194</v>
      </c>
      <c r="H1072" s="10" t="s">
        <v>18708</v>
      </c>
    </row>
    <row r="1073" spans="1:8" x14ac:dyDescent="0.25">
      <c r="A1073" s="2">
        <v>2003762</v>
      </c>
      <c r="B1073" s="4" t="s">
        <v>12462</v>
      </c>
      <c r="C1073" s="2" t="s">
        <v>28106</v>
      </c>
      <c r="D1073" s="8">
        <v>62.63</v>
      </c>
      <c r="E1073" s="2">
        <v>100</v>
      </c>
      <c r="F1073" s="2" t="str">
        <f>VLOOKUP(Tabla13[[#This Row],[Código]],[1]DETALLE_TARIFA!$C$2:$I$7282,7,FALSE)</f>
        <v>PCE</v>
      </c>
      <c r="G1073" s="2" t="s">
        <v>6194</v>
      </c>
      <c r="H1073" s="10" t="s">
        <v>18708</v>
      </c>
    </row>
    <row r="1074" spans="1:8" x14ac:dyDescent="0.25">
      <c r="A1074" s="2">
        <v>2003768</v>
      </c>
      <c r="B1074" s="4" t="s">
        <v>12463</v>
      </c>
      <c r="C1074" s="2" t="s">
        <v>28107</v>
      </c>
      <c r="D1074" s="8">
        <v>79.03</v>
      </c>
      <c r="E1074" s="2">
        <v>100</v>
      </c>
      <c r="F1074" s="2" t="str">
        <f>VLOOKUP(Tabla13[[#This Row],[Código]],[1]DETALLE_TARIFA!$C$2:$I$7282,7,FALSE)</f>
        <v>PCE</v>
      </c>
      <c r="G1074" s="2" t="s">
        <v>6194</v>
      </c>
      <c r="H1074" s="10" t="s">
        <v>18708</v>
      </c>
    </row>
    <row r="1075" spans="1:8" x14ac:dyDescent="0.25">
      <c r="A1075" s="2">
        <v>2003800</v>
      </c>
      <c r="B1075" s="4" t="s">
        <v>12464</v>
      </c>
      <c r="C1075" s="2" t="s">
        <v>28108</v>
      </c>
      <c r="D1075" s="8">
        <v>169.56</v>
      </c>
      <c r="E1075" s="2">
        <v>100</v>
      </c>
      <c r="F1075" s="2" t="str">
        <f>VLOOKUP(Tabla13[[#This Row],[Código]],[1]DETALLE_TARIFA!$C$2:$I$7282,7,FALSE)</f>
        <v>PCE</v>
      </c>
      <c r="G1075" s="2" t="s">
        <v>6194</v>
      </c>
      <c r="H1075" s="10" t="s">
        <v>18708</v>
      </c>
    </row>
    <row r="1076" spans="1:8" x14ac:dyDescent="0.25">
      <c r="A1076" s="2">
        <v>2003802</v>
      </c>
      <c r="B1076" s="4" t="s">
        <v>12465</v>
      </c>
      <c r="C1076" s="2" t="s">
        <v>28109</v>
      </c>
      <c r="D1076" s="8">
        <v>178.94</v>
      </c>
      <c r="E1076" s="2">
        <v>100</v>
      </c>
      <c r="F1076" s="2" t="str">
        <f>VLOOKUP(Tabla13[[#This Row],[Código]],[1]DETALLE_TARIFA!$C$2:$I$7282,7,FALSE)</f>
        <v>PCE</v>
      </c>
      <c r="G1076" s="2" t="s">
        <v>6194</v>
      </c>
      <c r="H1076" s="10" t="s">
        <v>18708</v>
      </c>
    </row>
    <row r="1077" spans="1:8" x14ac:dyDescent="0.25">
      <c r="A1077" s="2">
        <v>2003804</v>
      </c>
      <c r="B1077" s="4" t="s">
        <v>12466</v>
      </c>
      <c r="C1077" s="2" t="s">
        <v>28110</v>
      </c>
      <c r="D1077" s="8">
        <v>194.13</v>
      </c>
      <c r="E1077" s="2">
        <v>100</v>
      </c>
      <c r="F1077" s="2" t="str">
        <f>VLOOKUP(Tabla13[[#This Row],[Código]],[1]DETALLE_TARIFA!$C$2:$I$7282,7,FALSE)</f>
        <v>PCE</v>
      </c>
      <c r="G1077" s="2" t="s">
        <v>6194</v>
      </c>
      <c r="H1077" s="10" t="s">
        <v>18708</v>
      </c>
    </row>
    <row r="1078" spans="1:8" x14ac:dyDescent="0.25">
      <c r="A1078" s="2">
        <v>2003806</v>
      </c>
      <c r="B1078" s="4" t="s">
        <v>12467</v>
      </c>
      <c r="C1078" s="2" t="s">
        <v>28111</v>
      </c>
      <c r="D1078" s="8">
        <v>312.27</v>
      </c>
      <c r="E1078" s="2">
        <v>100</v>
      </c>
      <c r="F1078" s="2" t="str">
        <f>VLOOKUP(Tabla13[[#This Row],[Código]],[1]DETALLE_TARIFA!$C$2:$I$7282,7,FALSE)</f>
        <v>PCE</v>
      </c>
      <c r="G1078" s="2" t="s">
        <v>6194</v>
      </c>
      <c r="H1078" s="10" t="s">
        <v>18708</v>
      </c>
    </row>
    <row r="1079" spans="1:8" x14ac:dyDescent="0.25">
      <c r="A1079" s="2">
        <v>2003808</v>
      </c>
      <c r="B1079" s="4" t="s">
        <v>12468</v>
      </c>
      <c r="C1079" s="2" t="s">
        <v>28112</v>
      </c>
      <c r="D1079" s="8">
        <v>334.26</v>
      </c>
      <c r="E1079" s="2">
        <v>100</v>
      </c>
      <c r="F1079" s="2" t="str">
        <f>VLOOKUP(Tabla13[[#This Row],[Código]],[1]DETALLE_TARIFA!$C$2:$I$7282,7,FALSE)</f>
        <v>PCE</v>
      </c>
      <c r="G1079" s="2" t="s">
        <v>6194</v>
      </c>
      <c r="H1079" s="10" t="s">
        <v>18708</v>
      </c>
    </row>
    <row r="1080" spans="1:8" x14ac:dyDescent="0.25">
      <c r="A1080" s="2">
        <v>2003818</v>
      </c>
      <c r="B1080" s="4" t="s">
        <v>12469</v>
      </c>
      <c r="C1080" s="2" t="s">
        <v>28113</v>
      </c>
      <c r="D1080" s="8">
        <v>712.25</v>
      </c>
      <c r="E1080" s="2">
        <v>100</v>
      </c>
      <c r="F1080" s="2" t="str">
        <f>VLOOKUP(Tabla13[[#This Row],[Código]],[1]DETALLE_TARIFA!$C$2:$I$7282,7,FALSE)</f>
        <v>PCE</v>
      </c>
      <c r="G1080" s="2" t="s">
        <v>6194</v>
      </c>
      <c r="H1080" s="10" t="s">
        <v>18708</v>
      </c>
    </row>
    <row r="1081" spans="1:8" x14ac:dyDescent="0.25">
      <c r="A1081" s="2">
        <v>2003819</v>
      </c>
      <c r="B1081" s="4" t="s">
        <v>12470</v>
      </c>
      <c r="C1081" s="2" t="s">
        <v>28114</v>
      </c>
      <c r="D1081" s="8">
        <v>898.88</v>
      </c>
      <c r="E1081" s="2">
        <v>100</v>
      </c>
      <c r="F1081" s="2" t="str">
        <f>VLOOKUP(Tabla13[[#This Row],[Código]],[1]DETALLE_TARIFA!$C$2:$I$7282,7,FALSE)</f>
        <v>PCE</v>
      </c>
      <c r="G1081" s="2" t="s">
        <v>6194</v>
      </c>
      <c r="H1081" s="10" t="s">
        <v>18708</v>
      </c>
    </row>
    <row r="1082" spans="1:8" x14ac:dyDescent="0.25">
      <c r="A1082" s="2">
        <v>2003820</v>
      </c>
      <c r="B1082" s="4" t="s">
        <v>12471</v>
      </c>
      <c r="C1082" s="2" t="s">
        <v>28115</v>
      </c>
      <c r="D1082" s="8">
        <v>818.97</v>
      </c>
      <c r="E1082" s="2">
        <v>100</v>
      </c>
      <c r="F1082" s="2" t="str">
        <f>VLOOKUP(Tabla13[[#This Row],[Código]],[1]DETALLE_TARIFA!$C$2:$I$7282,7,FALSE)</f>
        <v>PCE</v>
      </c>
      <c r="G1082" s="2" t="s">
        <v>6194</v>
      </c>
      <c r="H1082" s="10" t="s">
        <v>18708</v>
      </c>
    </row>
    <row r="1083" spans="1:8" x14ac:dyDescent="0.25">
      <c r="A1083" s="2">
        <v>2003822</v>
      </c>
      <c r="B1083" s="4" t="s">
        <v>12472</v>
      </c>
      <c r="C1083" s="2" t="s">
        <v>28116</v>
      </c>
      <c r="D1083" s="8">
        <v>640.95000000000005</v>
      </c>
      <c r="E1083" s="2">
        <v>100</v>
      </c>
      <c r="F1083" s="2" t="str">
        <f>VLOOKUP(Tabla13[[#This Row],[Código]],[1]DETALLE_TARIFA!$C$2:$I$7282,7,FALSE)</f>
        <v>PCE</v>
      </c>
      <c r="G1083" s="2" t="s">
        <v>6194</v>
      </c>
      <c r="H1083" s="10" t="s">
        <v>18708</v>
      </c>
    </row>
    <row r="1084" spans="1:8" x14ac:dyDescent="0.25">
      <c r="A1084" s="2">
        <v>2003823</v>
      </c>
      <c r="B1084" s="4" t="s">
        <v>12473</v>
      </c>
      <c r="C1084" s="2" t="s">
        <v>28117</v>
      </c>
      <c r="D1084" s="8">
        <v>295.58999999999997</v>
      </c>
      <c r="E1084" s="2">
        <v>100</v>
      </c>
      <c r="F1084" s="2" t="str">
        <f>VLOOKUP(Tabla13[[#This Row],[Código]],[1]DETALLE_TARIFA!$C$2:$I$7282,7,FALSE)</f>
        <v>PCE</v>
      </c>
      <c r="G1084" s="2" t="s">
        <v>6194</v>
      </c>
      <c r="H1084" s="10" t="s">
        <v>18708</v>
      </c>
    </row>
    <row r="1085" spans="1:8" x14ac:dyDescent="0.25">
      <c r="A1085" s="2">
        <v>2003826</v>
      </c>
      <c r="B1085" s="4" t="s">
        <v>12474</v>
      </c>
      <c r="C1085" s="2" t="s">
        <v>28118</v>
      </c>
      <c r="D1085" s="8">
        <v>1312.66</v>
      </c>
      <c r="E1085" s="2">
        <v>100</v>
      </c>
      <c r="F1085" s="2" t="str">
        <f>VLOOKUP(Tabla13[[#This Row],[Código]],[1]DETALLE_TARIFA!$C$2:$I$7282,7,FALSE)</f>
        <v>PCE</v>
      </c>
      <c r="G1085" s="2" t="s">
        <v>6194</v>
      </c>
      <c r="H1085" s="10" t="s">
        <v>18708</v>
      </c>
    </row>
    <row r="1086" spans="1:8" x14ac:dyDescent="0.25">
      <c r="A1086" s="2">
        <v>2003832</v>
      </c>
      <c r="B1086" s="4" t="s">
        <v>12475</v>
      </c>
      <c r="C1086" s="2" t="s">
        <v>28119</v>
      </c>
      <c r="D1086" s="8">
        <v>380.08</v>
      </c>
      <c r="E1086" s="2">
        <v>100</v>
      </c>
      <c r="F1086" s="2" t="str">
        <f>VLOOKUP(Tabla13[[#This Row],[Código]],[1]DETALLE_TARIFA!$C$2:$I$7282,7,FALSE)</f>
        <v>PCE</v>
      </c>
      <c r="G1086" s="2" t="s">
        <v>6194</v>
      </c>
      <c r="H1086" s="10" t="s">
        <v>18708</v>
      </c>
    </row>
    <row r="1087" spans="1:8" x14ac:dyDescent="0.25">
      <c r="A1087" s="2">
        <v>2003834</v>
      </c>
      <c r="B1087" s="4" t="s">
        <v>12476</v>
      </c>
      <c r="C1087" s="2" t="s">
        <v>28120</v>
      </c>
      <c r="D1087" s="8">
        <v>598.64</v>
      </c>
      <c r="E1087" s="2">
        <v>100</v>
      </c>
      <c r="F1087" s="2" t="str">
        <f>VLOOKUP(Tabla13[[#This Row],[Código]],[1]DETALLE_TARIFA!$C$2:$I$7282,7,FALSE)</f>
        <v>PCE</v>
      </c>
      <c r="G1087" s="2" t="s">
        <v>6194</v>
      </c>
      <c r="H1087" s="10" t="s">
        <v>18708</v>
      </c>
    </row>
    <row r="1088" spans="1:8" x14ac:dyDescent="0.25">
      <c r="A1088" s="2">
        <v>2003840</v>
      </c>
      <c r="B1088" s="4" t="s">
        <v>12477</v>
      </c>
      <c r="C1088" s="2" t="s">
        <v>28121</v>
      </c>
      <c r="D1088" s="8">
        <v>101.97</v>
      </c>
      <c r="E1088" s="2">
        <v>100</v>
      </c>
      <c r="F1088" s="2" t="str">
        <f>VLOOKUP(Tabla13[[#This Row],[Código]],[1]DETALLE_TARIFA!$C$2:$I$7282,7,FALSE)</f>
        <v>PCE</v>
      </c>
      <c r="G1088" s="2" t="s">
        <v>6194</v>
      </c>
      <c r="H1088" s="10" t="s">
        <v>18708</v>
      </c>
    </row>
    <row r="1089" spans="1:8" x14ac:dyDescent="0.25">
      <c r="A1089" s="2">
        <v>2003842</v>
      </c>
      <c r="B1089" s="4" t="s">
        <v>12478</v>
      </c>
      <c r="C1089" s="2" t="s">
        <v>28122</v>
      </c>
      <c r="D1089" s="8">
        <v>269.68</v>
      </c>
      <c r="E1089" s="2">
        <v>100</v>
      </c>
      <c r="F1089" s="2" t="str">
        <f>VLOOKUP(Tabla13[[#This Row],[Código]],[1]DETALLE_TARIFA!$C$2:$I$7282,7,FALSE)</f>
        <v>PCE</v>
      </c>
      <c r="G1089" s="2" t="s">
        <v>6194</v>
      </c>
      <c r="H1089" s="10" t="s">
        <v>18708</v>
      </c>
    </row>
    <row r="1090" spans="1:8" x14ac:dyDescent="0.25">
      <c r="A1090" s="2">
        <v>2003844</v>
      </c>
      <c r="B1090" s="4" t="s">
        <v>12479</v>
      </c>
      <c r="C1090" s="2" t="s">
        <v>28123</v>
      </c>
      <c r="D1090" s="8">
        <v>301.86</v>
      </c>
      <c r="E1090" s="2">
        <v>100</v>
      </c>
      <c r="F1090" s="2" t="str">
        <f>VLOOKUP(Tabla13[[#This Row],[Código]],[1]DETALLE_TARIFA!$C$2:$I$7282,7,FALSE)</f>
        <v>PCE</v>
      </c>
      <c r="G1090" s="2" t="s">
        <v>6194</v>
      </c>
      <c r="H1090" s="10" t="s">
        <v>18708</v>
      </c>
    </row>
    <row r="1091" spans="1:8" x14ac:dyDescent="0.25">
      <c r="A1091" s="2">
        <v>2003846</v>
      </c>
      <c r="B1091" s="4" t="s">
        <v>12480</v>
      </c>
      <c r="C1091" s="2" t="s">
        <v>28124</v>
      </c>
      <c r="D1091" s="8">
        <v>50.32</v>
      </c>
      <c r="E1091" s="2">
        <v>100</v>
      </c>
      <c r="F1091" s="2" t="str">
        <f>VLOOKUP(Tabla13[[#This Row],[Código]],[1]DETALLE_TARIFA!$C$2:$I$7282,7,FALSE)</f>
        <v>PCE</v>
      </c>
      <c r="G1091" s="2" t="s">
        <v>6194</v>
      </c>
      <c r="H1091" s="10" t="s">
        <v>18708</v>
      </c>
    </row>
    <row r="1092" spans="1:8" x14ac:dyDescent="0.25">
      <c r="A1092" s="2">
        <v>2003848</v>
      </c>
      <c r="B1092" s="4" t="s">
        <v>12481</v>
      </c>
      <c r="C1092" s="2" t="s">
        <v>28125</v>
      </c>
      <c r="D1092" s="8">
        <v>191.83</v>
      </c>
      <c r="E1092" s="2">
        <v>100</v>
      </c>
      <c r="F1092" s="2" t="str">
        <f>VLOOKUP(Tabla13[[#This Row],[Código]],[1]DETALLE_TARIFA!$C$2:$I$7282,7,FALSE)</f>
        <v>PCE</v>
      </c>
      <c r="G1092" s="2" t="s">
        <v>6194</v>
      </c>
      <c r="H1092" s="10" t="s">
        <v>18708</v>
      </c>
    </row>
    <row r="1093" spans="1:8" x14ac:dyDescent="0.25">
      <c r="A1093" s="2">
        <v>2003850</v>
      </c>
      <c r="B1093" s="4" t="s">
        <v>12482</v>
      </c>
      <c r="C1093" s="2" t="s">
        <v>28126</v>
      </c>
      <c r="D1093" s="8">
        <v>145.19999999999999</v>
      </c>
      <c r="E1093" s="2">
        <v>100</v>
      </c>
      <c r="F1093" s="2" t="str">
        <f>VLOOKUP(Tabla13[[#This Row],[Código]],[1]DETALLE_TARIFA!$C$2:$I$7282,7,FALSE)</f>
        <v>PCE</v>
      </c>
      <c r="G1093" s="2" t="s">
        <v>6194</v>
      </c>
      <c r="H1093" s="10" t="s">
        <v>18708</v>
      </c>
    </row>
    <row r="1094" spans="1:8" x14ac:dyDescent="0.25">
      <c r="A1094" s="2">
        <v>2003854</v>
      </c>
      <c r="B1094" s="4" t="s">
        <v>12483</v>
      </c>
      <c r="C1094" s="2" t="s">
        <v>28127</v>
      </c>
      <c r="D1094" s="8">
        <v>82.33</v>
      </c>
      <c r="E1094" s="2">
        <v>100</v>
      </c>
      <c r="F1094" s="2" t="str">
        <f>VLOOKUP(Tabla13[[#This Row],[Código]],[1]DETALLE_TARIFA!$C$2:$I$7282,7,FALSE)</f>
        <v>PCE</v>
      </c>
      <c r="G1094" s="2" t="s">
        <v>6194</v>
      </c>
      <c r="H1094" s="10" t="s">
        <v>18708</v>
      </c>
    </row>
    <row r="1095" spans="1:8" x14ac:dyDescent="0.25">
      <c r="A1095" s="2">
        <v>2003860</v>
      </c>
      <c r="B1095" s="4" t="s">
        <v>12484</v>
      </c>
      <c r="C1095" s="2" t="s">
        <v>28128</v>
      </c>
      <c r="D1095" s="8">
        <v>15.34</v>
      </c>
      <c r="E1095" s="2">
        <v>100</v>
      </c>
      <c r="F1095" s="2" t="str">
        <f>VLOOKUP(Tabla13[[#This Row],[Código]],[1]DETALLE_TARIFA!$C$2:$I$7282,7,FALSE)</f>
        <v>PCE</v>
      </c>
      <c r="G1095" s="2" t="s">
        <v>6194</v>
      </c>
      <c r="H1095" s="10" t="s">
        <v>18708</v>
      </c>
    </row>
    <row r="1096" spans="1:8" x14ac:dyDescent="0.25">
      <c r="A1096" s="2">
        <v>2003890</v>
      </c>
      <c r="B1096" s="4" t="s">
        <v>12485</v>
      </c>
      <c r="C1096" s="2" t="s">
        <v>28129</v>
      </c>
      <c r="D1096" s="8">
        <v>268.52</v>
      </c>
      <c r="E1096" s="2">
        <v>100</v>
      </c>
      <c r="F1096" s="2" t="str">
        <f>VLOOKUP(Tabla13[[#This Row],[Código]],[1]DETALLE_TARIFA!$C$2:$I$7282,7,FALSE)</f>
        <v>PCE</v>
      </c>
      <c r="G1096" s="2" t="s">
        <v>6194</v>
      </c>
      <c r="H1096" s="10" t="s">
        <v>18708</v>
      </c>
    </row>
    <row r="1097" spans="1:8" x14ac:dyDescent="0.25">
      <c r="A1097" s="2">
        <v>2005004</v>
      </c>
      <c r="B1097" s="4" t="s">
        <v>663</v>
      </c>
      <c r="C1097" s="2" t="s">
        <v>13577</v>
      </c>
      <c r="D1097" s="8">
        <v>1418.97</v>
      </c>
      <c r="E1097" s="2">
        <v>100</v>
      </c>
      <c r="F1097" s="2" t="str">
        <f>VLOOKUP(Tabla13[[#This Row],[Código]],[1]DETALLE_TARIFA!$C$2:$I$7282,7,FALSE)</f>
        <v>PCE</v>
      </c>
      <c r="G1097" s="2" t="s">
        <v>6194</v>
      </c>
      <c r="H1097" s="10" t="s">
        <v>18707</v>
      </c>
    </row>
    <row r="1098" spans="1:8" x14ac:dyDescent="0.25">
      <c r="A1098" s="2">
        <v>2005008</v>
      </c>
      <c r="B1098" s="4" t="s">
        <v>19229</v>
      </c>
      <c r="C1098" s="2" t="s">
        <v>28130</v>
      </c>
      <c r="D1098" s="8">
        <v>2114.63</v>
      </c>
      <c r="E1098" s="2">
        <v>100</v>
      </c>
      <c r="F1098" s="2" t="str">
        <f>VLOOKUP(Tabla13[[#This Row],[Código]],[1]DETALLE_TARIFA!$C$2:$I$7282,7,FALSE)</f>
        <v>PCE</v>
      </c>
      <c r="G1098" s="2" t="s">
        <v>6194</v>
      </c>
      <c r="H1098" s="10" t="s">
        <v>18707</v>
      </c>
    </row>
    <row r="1099" spans="1:8" x14ac:dyDescent="0.25">
      <c r="A1099" s="2">
        <v>2005104</v>
      </c>
      <c r="B1099" s="4" t="s">
        <v>19230</v>
      </c>
      <c r="C1099" s="2" t="s">
        <v>28131</v>
      </c>
      <c r="D1099" s="8">
        <v>5807.9</v>
      </c>
      <c r="E1099" s="2">
        <v>100</v>
      </c>
      <c r="F1099" s="2" t="str">
        <f>VLOOKUP(Tabla13[[#This Row],[Código]],[1]DETALLE_TARIFA!$C$2:$I$7282,7,FALSE)</f>
        <v>PCE</v>
      </c>
      <c r="G1099" s="2" t="s">
        <v>6194</v>
      </c>
      <c r="H1099" s="10" t="s">
        <v>18707</v>
      </c>
    </row>
    <row r="1100" spans="1:8" x14ac:dyDescent="0.25">
      <c r="A1100" s="2">
        <v>2005118</v>
      </c>
      <c r="B1100" s="4" t="s">
        <v>664</v>
      </c>
      <c r="C1100" s="2" t="s">
        <v>13578</v>
      </c>
      <c r="D1100" s="8">
        <v>2033.29</v>
      </c>
      <c r="E1100" s="2">
        <v>100</v>
      </c>
      <c r="F1100" s="2" t="str">
        <f>VLOOKUP(Tabla13[[#This Row],[Código]],[1]DETALLE_TARIFA!$C$2:$I$7282,7,FALSE)</f>
        <v>PCE</v>
      </c>
      <c r="G1100" s="2" t="s">
        <v>6194</v>
      </c>
      <c r="H1100" s="10" t="s">
        <v>18707</v>
      </c>
    </row>
    <row r="1101" spans="1:8" x14ac:dyDescent="0.25">
      <c r="A1101" s="2">
        <v>2005126</v>
      </c>
      <c r="B1101" s="4" t="s">
        <v>665</v>
      </c>
      <c r="C1101" s="2" t="s">
        <v>13579</v>
      </c>
      <c r="D1101" s="8">
        <v>3873.99</v>
      </c>
      <c r="E1101" s="2">
        <v>100</v>
      </c>
      <c r="F1101" s="2" t="str">
        <f>VLOOKUP(Tabla13[[#This Row],[Código]],[1]DETALLE_TARIFA!$C$2:$I$7282,7,FALSE)</f>
        <v>PCE</v>
      </c>
      <c r="G1101" s="2" t="s">
        <v>6194</v>
      </c>
      <c r="H1101" s="10" t="s">
        <v>18707</v>
      </c>
    </row>
    <row r="1102" spans="1:8" x14ac:dyDescent="0.25">
      <c r="A1102" s="2">
        <v>2005134</v>
      </c>
      <c r="B1102" s="4" t="s">
        <v>666</v>
      </c>
      <c r="C1102" s="2" t="s">
        <v>13580</v>
      </c>
      <c r="D1102" s="8">
        <v>5272.58</v>
      </c>
      <c r="E1102" s="2">
        <v>100</v>
      </c>
      <c r="F1102" s="2" t="str">
        <f>VLOOKUP(Tabla13[[#This Row],[Código]],[1]DETALLE_TARIFA!$C$2:$I$7282,7,FALSE)</f>
        <v>PCE</v>
      </c>
      <c r="G1102" s="2" t="s">
        <v>6194</v>
      </c>
      <c r="H1102" s="10" t="s">
        <v>18707</v>
      </c>
    </row>
    <row r="1103" spans="1:8" x14ac:dyDescent="0.25">
      <c r="A1103" s="2">
        <v>2005222</v>
      </c>
      <c r="B1103" s="4" t="s">
        <v>667</v>
      </c>
      <c r="C1103" s="2" t="s">
        <v>13581</v>
      </c>
      <c r="D1103" s="8">
        <v>2033.59</v>
      </c>
      <c r="E1103" s="2">
        <v>100</v>
      </c>
      <c r="F1103" s="2" t="str">
        <f>VLOOKUP(Tabla13[[#This Row],[Código]],[1]DETALLE_TARIFA!$C$2:$I$7282,7,FALSE)</f>
        <v>PCE</v>
      </c>
      <c r="G1103" s="2" t="s">
        <v>6194</v>
      </c>
      <c r="H1103" s="10" t="s">
        <v>18707</v>
      </c>
    </row>
    <row r="1104" spans="1:8" x14ac:dyDescent="0.25">
      <c r="A1104" s="2">
        <v>2005244</v>
      </c>
      <c r="B1104" s="4" t="s">
        <v>668</v>
      </c>
      <c r="C1104" s="2" t="s">
        <v>13582</v>
      </c>
      <c r="D1104" s="8">
        <v>1896.9</v>
      </c>
      <c r="E1104" s="2">
        <v>100</v>
      </c>
      <c r="F1104" s="2" t="str">
        <f>VLOOKUP(Tabla13[[#This Row],[Código]],[1]DETALLE_TARIFA!$C$2:$I$7282,7,FALSE)</f>
        <v>PCE</v>
      </c>
      <c r="G1104" s="2" t="s">
        <v>6194</v>
      </c>
      <c r="H1104" s="10" t="s">
        <v>18707</v>
      </c>
    </row>
    <row r="1105" spans="1:8" x14ac:dyDescent="0.25">
      <c r="A1105" s="2">
        <v>2005450</v>
      </c>
      <c r="B1105" s="4" t="s">
        <v>19231</v>
      </c>
      <c r="C1105" s="2" t="s">
        <v>28132</v>
      </c>
      <c r="D1105" s="8">
        <v>983.14</v>
      </c>
      <c r="E1105" s="2">
        <v>100</v>
      </c>
      <c r="F1105" s="2" t="str">
        <f>VLOOKUP(Tabla13[[#This Row],[Código]],[1]DETALLE_TARIFA!$C$2:$I$7282,7,FALSE)</f>
        <v>PCE</v>
      </c>
      <c r="G1105" s="2" t="s">
        <v>6194</v>
      </c>
      <c r="H1105" s="10" t="s">
        <v>18707</v>
      </c>
    </row>
    <row r="1106" spans="1:8" x14ac:dyDescent="0.25">
      <c r="A1106" s="2">
        <v>2005462</v>
      </c>
      <c r="B1106" s="4" t="s">
        <v>19232</v>
      </c>
      <c r="C1106" s="2" t="s">
        <v>28133</v>
      </c>
      <c r="D1106" s="8">
        <v>2670.41</v>
      </c>
      <c r="E1106" s="2">
        <v>100</v>
      </c>
      <c r="F1106" s="2" t="str">
        <f>VLOOKUP(Tabla13[[#This Row],[Código]],[1]DETALLE_TARIFA!$C$2:$I$7282,7,FALSE)</f>
        <v>PCE</v>
      </c>
      <c r="G1106" s="2" t="s">
        <v>6194</v>
      </c>
      <c r="H1106" s="10" t="s">
        <v>18707</v>
      </c>
    </row>
    <row r="1107" spans="1:8" x14ac:dyDescent="0.25">
      <c r="A1107" s="2">
        <v>2005598</v>
      </c>
      <c r="B1107" s="4" t="s">
        <v>669</v>
      </c>
      <c r="C1107" s="2" t="s">
        <v>13583</v>
      </c>
      <c r="D1107" s="8">
        <v>2033.29</v>
      </c>
      <c r="E1107" s="2">
        <v>100</v>
      </c>
      <c r="F1107" s="2" t="str">
        <f>VLOOKUP(Tabla13[[#This Row],[Código]],[1]DETALLE_TARIFA!$C$2:$I$7282,7,FALSE)</f>
        <v>PCE</v>
      </c>
      <c r="G1107" s="2" t="s">
        <v>6194</v>
      </c>
      <c r="H1107" s="10" t="s">
        <v>18707</v>
      </c>
    </row>
    <row r="1108" spans="1:8" x14ac:dyDescent="0.25">
      <c r="A1108" s="2">
        <v>2005602</v>
      </c>
      <c r="B1108" s="4" t="s">
        <v>670</v>
      </c>
      <c r="C1108" s="2" t="s">
        <v>13584</v>
      </c>
      <c r="D1108" s="8">
        <v>2670.41</v>
      </c>
      <c r="E1108" s="2">
        <v>100</v>
      </c>
      <c r="F1108" s="2" t="str">
        <f>VLOOKUP(Tabla13[[#This Row],[Código]],[1]DETALLE_TARIFA!$C$2:$I$7282,7,FALSE)</f>
        <v>PCE</v>
      </c>
      <c r="G1108" s="2" t="s">
        <v>6194</v>
      </c>
      <c r="H1108" s="10" t="s">
        <v>18707</v>
      </c>
    </row>
    <row r="1109" spans="1:8" x14ac:dyDescent="0.25">
      <c r="A1109" s="2">
        <v>2005606</v>
      </c>
      <c r="B1109" s="4" t="s">
        <v>19233</v>
      </c>
      <c r="C1109" s="2" t="s">
        <v>28134</v>
      </c>
      <c r="D1109" s="8">
        <v>3873.99</v>
      </c>
      <c r="E1109" s="2">
        <v>100</v>
      </c>
      <c r="F1109" s="2" t="str">
        <f>VLOOKUP(Tabla13[[#This Row],[Código]],[1]DETALLE_TARIFA!$C$2:$I$7282,7,FALSE)</f>
        <v>PCE</v>
      </c>
      <c r="G1109" s="2" t="s">
        <v>6194</v>
      </c>
      <c r="H1109" s="10" t="s">
        <v>18707</v>
      </c>
    </row>
    <row r="1110" spans="1:8" x14ac:dyDescent="0.25">
      <c r="A1110" s="2">
        <v>2005614</v>
      </c>
      <c r="B1110" s="4" t="s">
        <v>19234</v>
      </c>
      <c r="C1110" s="2" t="s">
        <v>28135</v>
      </c>
      <c r="D1110" s="8">
        <v>5272.58</v>
      </c>
      <c r="E1110" s="2">
        <v>100</v>
      </c>
      <c r="F1110" s="2" t="str">
        <f>VLOOKUP(Tabla13[[#This Row],[Código]],[1]DETALLE_TARIFA!$C$2:$I$7282,7,FALSE)</f>
        <v>PCE</v>
      </c>
      <c r="G1110" s="2" t="s">
        <v>6194</v>
      </c>
      <c r="H1110" s="10" t="s">
        <v>18707</v>
      </c>
    </row>
    <row r="1111" spans="1:8" x14ac:dyDescent="0.25">
      <c r="A1111" s="2">
        <v>2007029</v>
      </c>
      <c r="B1111" s="4" t="s">
        <v>671</v>
      </c>
      <c r="C1111" s="2" t="s">
        <v>28136</v>
      </c>
      <c r="D1111" s="8">
        <v>175.82</v>
      </c>
      <c r="E1111" s="2">
        <v>100</v>
      </c>
      <c r="F1111" s="2" t="str">
        <f>VLOOKUP(Tabla13[[#This Row],[Código]],[1]DETALLE_TARIFA!$C$2:$I$7282,7,FALSE)</f>
        <v>PCE</v>
      </c>
      <c r="G1111" s="2" t="s">
        <v>6194</v>
      </c>
      <c r="H1111" s="10" t="s">
        <v>18707</v>
      </c>
    </row>
    <row r="1112" spans="1:8" x14ac:dyDescent="0.25">
      <c r="A1112" s="2">
        <v>2007045</v>
      </c>
      <c r="B1112" s="4" t="s">
        <v>672</v>
      </c>
      <c r="C1112" s="2" t="s">
        <v>28137</v>
      </c>
      <c r="D1112" s="8">
        <v>229.05</v>
      </c>
      <c r="E1112" s="2">
        <v>100</v>
      </c>
      <c r="F1112" s="2" t="str">
        <f>VLOOKUP(Tabla13[[#This Row],[Código]],[1]DETALLE_TARIFA!$C$2:$I$7282,7,FALSE)</f>
        <v>PCE</v>
      </c>
      <c r="G1112" s="2" t="s">
        <v>6194</v>
      </c>
      <c r="H1112" s="10" t="s">
        <v>18707</v>
      </c>
    </row>
    <row r="1113" spans="1:8" x14ac:dyDescent="0.25">
      <c r="A1113" s="2">
        <v>2007061</v>
      </c>
      <c r="B1113" s="4" t="s">
        <v>673</v>
      </c>
      <c r="C1113" s="2" t="s">
        <v>28138</v>
      </c>
      <c r="D1113" s="8">
        <v>461.53</v>
      </c>
      <c r="E1113" s="2">
        <v>100</v>
      </c>
      <c r="F1113" s="2" t="str">
        <f>VLOOKUP(Tabla13[[#This Row],[Código]],[1]DETALLE_TARIFA!$C$2:$I$7282,7,FALSE)</f>
        <v>PCE</v>
      </c>
      <c r="G1113" s="2" t="s">
        <v>6194</v>
      </c>
      <c r="H1113" s="10" t="s">
        <v>18707</v>
      </c>
    </row>
    <row r="1114" spans="1:8" x14ac:dyDescent="0.25">
      <c r="A1114" s="2">
        <v>2007077</v>
      </c>
      <c r="B1114" s="4" t="s">
        <v>674</v>
      </c>
      <c r="C1114" s="2" t="s">
        <v>13585</v>
      </c>
      <c r="D1114" s="8">
        <v>851.31</v>
      </c>
      <c r="E1114" s="2">
        <v>100</v>
      </c>
      <c r="F1114" s="2" t="str">
        <f>VLOOKUP(Tabla13[[#This Row],[Código]],[1]DETALLE_TARIFA!$C$2:$I$7282,7,FALSE)</f>
        <v>PCE</v>
      </c>
      <c r="G1114" s="2" t="s">
        <v>6194</v>
      </c>
      <c r="H1114" s="10" t="s">
        <v>18707</v>
      </c>
    </row>
    <row r="1115" spans="1:8" x14ac:dyDescent="0.25">
      <c r="A1115" s="2">
        <v>2007081</v>
      </c>
      <c r="B1115" s="4" t="s">
        <v>675</v>
      </c>
      <c r="C1115" s="2" t="s">
        <v>28139</v>
      </c>
      <c r="D1115" s="8">
        <v>851.31</v>
      </c>
      <c r="E1115" s="2">
        <v>100</v>
      </c>
      <c r="F1115" s="2" t="str">
        <f>VLOOKUP(Tabla13[[#This Row],[Código]],[1]DETALLE_TARIFA!$C$2:$I$7282,7,FALSE)</f>
        <v>PCE</v>
      </c>
      <c r="G1115" s="2" t="s">
        <v>6194</v>
      </c>
      <c r="H1115" s="10" t="s">
        <v>18707</v>
      </c>
    </row>
    <row r="1116" spans="1:8" x14ac:dyDescent="0.25">
      <c r="A1116" s="2">
        <v>2007093</v>
      </c>
      <c r="B1116" s="4" t="s">
        <v>676</v>
      </c>
      <c r="C1116" s="2" t="s">
        <v>13586</v>
      </c>
      <c r="D1116" s="8">
        <v>1088.5999999999999</v>
      </c>
      <c r="E1116" s="2">
        <v>100</v>
      </c>
      <c r="F1116" s="2" t="str">
        <f>VLOOKUP(Tabla13[[#This Row],[Código]],[1]DETALLE_TARIFA!$C$2:$I$7282,7,FALSE)</f>
        <v>PCE</v>
      </c>
      <c r="G1116" s="2" t="s">
        <v>6194</v>
      </c>
      <c r="H1116" s="10" t="s">
        <v>18707</v>
      </c>
    </row>
    <row r="1117" spans="1:8" x14ac:dyDescent="0.25">
      <c r="A1117" s="2">
        <v>2007097</v>
      </c>
      <c r="B1117" s="4" t="s">
        <v>677</v>
      </c>
      <c r="C1117" s="2" t="s">
        <v>28140</v>
      </c>
      <c r="D1117" s="8">
        <v>1088.5999999999999</v>
      </c>
      <c r="E1117" s="2">
        <v>100</v>
      </c>
      <c r="F1117" s="2" t="str">
        <f>VLOOKUP(Tabla13[[#This Row],[Código]],[1]DETALLE_TARIFA!$C$2:$I$7282,7,FALSE)</f>
        <v>PCE</v>
      </c>
      <c r="G1117" s="2" t="s">
        <v>6194</v>
      </c>
      <c r="H1117" s="10" t="s">
        <v>18707</v>
      </c>
    </row>
    <row r="1118" spans="1:8" x14ac:dyDescent="0.25">
      <c r="A1118" s="2">
        <v>2007109</v>
      </c>
      <c r="B1118" s="4" t="s">
        <v>678</v>
      </c>
      <c r="C1118" s="2" t="s">
        <v>28141</v>
      </c>
      <c r="D1118" s="8">
        <v>1542.21</v>
      </c>
      <c r="E1118" s="2">
        <v>100</v>
      </c>
      <c r="F1118" s="2" t="str">
        <f>VLOOKUP(Tabla13[[#This Row],[Código]],[1]DETALLE_TARIFA!$C$2:$I$7282,7,FALSE)</f>
        <v>PCE</v>
      </c>
      <c r="G1118" s="2" t="s">
        <v>6194</v>
      </c>
      <c r="H1118" s="10" t="s">
        <v>18707</v>
      </c>
    </row>
    <row r="1119" spans="1:8" x14ac:dyDescent="0.25">
      <c r="A1119" s="2">
        <v>2007125</v>
      </c>
      <c r="B1119" s="4" t="s">
        <v>679</v>
      </c>
      <c r="C1119" s="2" t="s">
        <v>28142</v>
      </c>
      <c r="D1119" s="8">
        <v>6585.61</v>
      </c>
      <c r="E1119" s="2">
        <v>100</v>
      </c>
      <c r="F1119" s="2" t="str">
        <f>VLOOKUP(Tabla13[[#This Row],[Código]],[1]DETALLE_TARIFA!$C$2:$I$7282,7,FALSE)</f>
        <v>PCE</v>
      </c>
      <c r="G1119" s="2" t="s">
        <v>6194</v>
      </c>
      <c r="H1119" s="10" t="s">
        <v>18707</v>
      </c>
    </row>
    <row r="1120" spans="1:8" x14ac:dyDescent="0.25">
      <c r="A1120" s="2">
        <v>2007223</v>
      </c>
      <c r="B1120" s="4" t="s">
        <v>680</v>
      </c>
      <c r="C1120" s="2" t="s">
        <v>28143</v>
      </c>
      <c r="D1120" s="8">
        <v>239.63</v>
      </c>
      <c r="E1120" s="2">
        <v>100</v>
      </c>
      <c r="F1120" s="2" t="str">
        <f>VLOOKUP(Tabla13[[#This Row],[Código]],[1]DETALLE_TARIFA!$C$2:$I$7282,7,FALSE)</f>
        <v>PCE</v>
      </c>
      <c r="G1120" s="2" t="s">
        <v>6194</v>
      </c>
      <c r="H1120" s="10" t="s">
        <v>18707</v>
      </c>
    </row>
    <row r="1121" spans="1:8" x14ac:dyDescent="0.25">
      <c r="A1121" s="2">
        <v>2007239</v>
      </c>
      <c r="B1121" s="4" t="s">
        <v>681</v>
      </c>
      <c r="C1121" s="2" t="s">
        <v>28144</v>
      </c>
      <c r="D1121" s="8">
        <v>464.07</v>
      </c>
      <c r="E1121" s="2">
        <v>100</v>
      </c>
      <c r="F1121" s="2" t="str">
        <f>VLOOKUP(Tabla13[[#This Row],[Código]],[1]DETALLE_TARIFA!$C$2:$I$7282,7,FALSE)</f>
        <v>PCE</v>
      </c>
      <c r="G1121" s="2" t="s">
        <v>6194</v>
      </c>
      <c r="H1121" s="10" t="s">
        <v>18707</v>
      </c>
    </row>
    <row r="1122" spans="1:8" x14ac:dyDescent="0.25">
      <c r="A1122" s="2">
        <v>2007255</v>
      </c>
      <c r="B1122" s="4" t="s">
        <v>682</v>
      </c>
      <c r="C1122" s="2" t="s">
        <v>28145</v>
      </c>
      <c r="D1122" s="8">
        <v>855.92</v>
      </c>
      <c r="E1122" s="2">
        <v>100</v>
      </c>
      <c r="F1122" s="2" t="str">
        <f>VLOOKUP(Tabla13[[#This Row],[Código]],[1]DETALLE_TARIFA!$C$2:$I$7282,7,FALSE)</f>
        <v>PCE</v>
      </c>
      <c r="G1122" s="2" t="s">
        <v>6194</v>
      </c>
      <c r="H1122" s="10" t="s">
        <v>18707</v>
      </c>
    </row>
    <row r="1123" spans="1:8" x14ac:dyDescent="0.25">
      <c r="A1123" s="2">
        <v>2007271</v>
      </c>
      <c r="B1123" s="4" t="s">
        <v>683</v>
      </c>
      <c r="C1123" s="2" t="s">
        <v>28146</v>
      </c>
      <c r="D1123" s="8">
        <v>1096.05</v>
      </c>
      <c r="E1123" s="2">
        <v>100</v>
      </c>
      <c r="F1123" s="2" t="str">
        <f>VLOOKUP(Tabla13[[#This Row],[Código]],[1]DETALLE_TARIFA!$C$2:$I$7282,7,FALSE)</f>
        <v>PCE</v>
      </c>
      <c r="G1123" s="2" t="s">
        <v>6194</v>
      </c>
      <c r="H1123" s="10" t="s">
        <v>18707</v>
      </c>
    </row>
    <row r="1124" spans="1:8" x14ac:dyDescent="0.25">
      <c r="A1124" s="2">
        <v>2007287</v>
      </c>
      <c r="B1124" s="4" t="s">
        <v>684</v>
      </c>
      <c r="C1124" s="2" t="s">
        <v>28147</v>
      </c>
      <c r="D1124" s="8">
        <v>1586.94</v>
      </c>
      <c r="E1124" s="2">
        <v>100</v>
      </c>
      <c r="F1124" s="2" t="str">
        <f>VLOOKUP(Tabla13[[#This Row],[Código]],[1]DETALLE_TARIFA!$C$2:$I$7282,7,FALSE)</f>
        <v>PCE</v>
      </c>
      <c r="G1124" s="2" t="s">
        <v>6194</v>
      </c>
      <c r="H1124" s="10" t="s">
        <v>18707</v>
      </c>
    </row>
    <row r="1125" spans="1:8" x14ac:dyDescent="0.25">
      <c r="A1125" s="2">
        <v>2007303</v>
      </c>
      <c r="B1125" s="4" t="s">
        <v>685</v>
      </c>
      <c r="C1125" s="2" t="s">
        <v>28148</v>
      </c>
      <c r="D1125" s="8">
        <v>6639.08</v>
      </c>
      <c r="E1125" s="2">
        <v>100</v>
      </c>
      <c r="F1125" s="2" t="str">
        <f>VLOOKUP(Tabla13[[#This Row],[Código]],[1]DETALLE_TARIFA!$C$2:$I$7282,7,FALSE)</f>
        <v>PCE</v>
      </c>
      <c r="G1125" s="2" t="s">
        <v>6194</v>
      </c>
      <c r="H1125" s="10" t="s">
        <v>18707</v>
      </c>
    </row>
    <row r="1126" spans="1:8" x14ac:dyDescent="0.25">
      <c r="A1126" s="2">
        <v>2007430</v>
      </c>
      <c r="B1126" s="4" t="s">
        <v>686</v>
      </c>
      <c r="C1126" s="2" t="s">
        <v>13587</v>
      </c>
      <c r="D1126" s="8">
        <v>864.09</v>
      </c>
      <c r="E1126" s="2">
        <v>100</v>
      </c>
      <c r="F1126" s="2" t="str">
        <f>VLOOKUP(Tabla13[[#This Row],[Código]],[1]DETALLE_TARIFA!$C$2:$I$7282,7,FALSE)</f>
        <v>PCE</v>
      </c>
      <c r="G1126" s="2" t="s">
        <v>6194</v>
      </c>
      <c r="H1126" s="10" t="s">
        <v>18707</v>
      </c>
    </row>
    <row r="1127" spans="1:8" x14ac:dyDescent="0.25">
      <c r="A1127" s="2">
        <v>2007432</v>
      </c>
      <c r="B1127" s="4" t="s">
        <v>687</v>
      </c>
      <c r="C1127" s="2" t="s">
        <v>13588</v>
      </c>
      <c r="D1127" s="8">
        <v>898.48</v>
      </c>
      <c r="E1127" s="2">
        <v>100</v>
      </c>
      <c r="F1127" s="2" t="str">
        <f>VLOOKUP(Tabla13[[#This Row],[Código]],[1]DETALLE_TARIFA!$C$2:$I$7282,7,FALSE)</f>
        <v>PCE</v>
      </c>
      <c r="G1127" s="2" t="s">
        <v>6194</v>
      </c>
      <c r="H1127" s="10" t="s">
        <v>18707</v>
      </c>
    </row>
    <row r="1128" spans="1:8" x14ac:dyDescent="0.25">
      <c r="A1128" s="2">
        <v>2007434</v>
      </c>
      <c r="B1128" s="4" t="s">
        <v>688</v>
      </c>
      <c r="C1128" s="2" t="s">
        <v>13589</v>
      </c>
      <c r="D1128" s="8">
        <v>1162.52</v>
      </c>
      <c r="E1128" s="2">
        <v>100</v>
      </c>
      <c r="F1128" s="2" t="str">
        <f>VLOOKUP(Tabla13[[#This Row],[Código]],[1]DETALLE_TARIFA!$C$2:$I$7282,7,FALSE)</f>
        <v>PCE</v>
      </c>
      <c r="G1128" s="2" t="s">
        <v>6194</v>
      </c>
      <c r="H1128" s="10" t="s">
        <v>18707</v>
      </c>
    </row>
    <row r="1129" spans="1:8" x14ac:dyDescent="0.25">
      <c r="A1129" s="2">
        <v>2007436</v>
      </c>
      <c r="B1129" s="4" t="s">
        <v>689</v>
      </c>
      <c r="C1129" s="2" t="s">
        <v>13590</v>
      </c>
      <c r="D1129" s="8">
        <v>3215.77</v>
      </c>
      <c r="E1129" s="2">
        <v>100</v>
      </c>
      <c r="F1129" s="2" t="str">
        <f>VLOOKUP(Tabla13[[#This Row],[Código]],[1]DETALLE_TARIFA!$C$2:$I$7282,7,FALSE)</f>
        <v>PCE</v>
      </c>
      <c r="G1129" s="2" t="s">
        <v>6194</v>
      </c>
      <c r="H1129" s="10" t="s">
        <v>18707</v>
      </c>
    </row>
    <row r="1130" spans="1:8" x14ac:dyDescent="0.25">
      <c r="A1130" s="2">
        <v>2007440</v>
      </c>
      <c r="B1130" s="4" t="s">
        <v>690</v>
      </c>
      <c r="C1130" s="2" t="s">
        <v>13591</v>
      </c>
      <c r="D1130" s="8">
        <v>5847.16</v>
      </c>
      <c r="E1130" s="2">
        <v>100</v>
      </c>
      <c r="F1130" s="2" t="str">
        <f>VLOOKUP(Tabla13[[#This Row],[Código]],[1]DETALLE_TARIFA!$C$2:$I$7282,7,FALSE)</f>
        <v>PCE</v>
      </c>
      <c r="G1130" s="2" t="s">
        <v>6194</v>
      </c>
      <c r="H1130" s="10" t="s">
        <v>18707</v>
      </c>
    </row>
    <row r="1131" spans="1:8" x14ac:dyDescent="0.25">
      <c r="A1131" s="2">
        <v>2007448</v>
      </c>
      <c r="B1131" s="4" t="s">
        <v>691</v>
      </c>
      <c r="C1131" s="2" t="s">
        <v>13592</v>
      </c>
      <c r="D1131" s="8">
        <v>15535.76</v>
      </c>
      <c r="E1131" s="2">
        <v>100</v>
      </c>
      <c r="F1131" s="2" t="str">
        <f>VLOOKUP(Tabla13[[#This Row],[Código]],[1]DETALLE_TARIFA!$C$2:$I$7282,7,FALSE)</f>
        <v>PCE</v>
      </c>
      <c r="G1131" s="2" t="s">
        <v>6194</v>
      </c>
      <c r="H1131" s="10" t="s">
        <v>18707</v>
      </c>
    </row>
    <row r="1132" spans="1:8" x14ac:dyDescent="0.25">
      <c r="A1132" s="2">
        <v>2007464</v>
      </c>
      <c r="B1132" s="4" t="s">
        <v>19235</v>
      </c>
      <c r="C1132" s="2" t="s">
        <v>28149</v>
      </c>
      <c r="D1132" s="8">
        <v>469.04</v>
      </c>
      <c r="E1132" s="2">
        <v>100</v>
      </c>
      <c r="F1132" s="2" t="str">
        <f>VLOOKUP(Tabla13[[#This Row],[Código]],[1]DETALLE_TARIFA!$C$2:$I$7282,7,FALSE)</f>
        <v>PCE</v>
      </c>
      <c r="G1132" s="2" t="s">
        <v>6194</v>
      </c>
      <c r="H1132" s="10" t="s">
        <v>18707</v>
      </c>
    </row>
    <row r="1133" spans="1:8" x14ac:dyDescent="0.25">
      <c r="A1133" s="2">
        <v>2007466</v>
      </c>
      <c r="B1133" s="4" t="s">
        <v>19236</v>
      </c>
      <c r="C1133" s="2" t="s">
        <v>28150</v>
      </c>
      <c r="D1133" s="8">
        <v>633.19000000000005</v>
      </c>
      <c r="E1133" s="2">
        <v>100</v>
      </c>
      <c r="F1133" s="2" t="str">
        <f>VLOOKUP(Tabla13[[#This Row],[Código]],[1]DETALLE_TARIFA!$C$2:$I$7282,7,FALSE)</f>
        <v>PCE</v>
      </c>
      <c r="G1133" s="2" t="s">
        <v>6194</v>
      </c>
      <c r="H1133" s="10" t="s">
        <v>18707</v>
      </c>
    </row>
    <row r="1134" spans="1:8" x14ac:dyDescent="0.25">
      <c r="A1134" s="2">
        <v>2007468</v>
      </c>
      <c r="B1134" s="4" t="s">
        <v>19237</v>
      </c>
      <c r="C1134" s="2" t="s">
        <v>28151</v>
      </c>
      <c r="D1134" s="8">
        <v>1011.84</v>
      </c>
      <c r="E1134" s="2">
        <v>100</v>
      </c>
      <c r="F1134" s="2" t="str">
        <f>VLOOKUP(Tabla13[[#This Row],[Código]],[1]DETALLE_TARIFA!$C$2:$I$7282,7,FALSE)</f>
        <v>PCE</v>
      </c>
      <c r="G1134" s="2" t="s">
        <v>6194</v>
      </c>
      <c r="H1134" s="10" t="s">
        <v>18707</v>
      </c>
    </row>
    <row r="1135" spans="1:8" x14ac:dyDescent="0.25">
      <c r="A1135" s="2">
        <v>2007638</v>
      </c>
      <c r="B1135" s="4" t="s">
        <v>19238</v>
      </c>
      <c r="C1135" s="2" t="s">
        <v>28152</v>
      </c>
      <c r="D1135" s="8">
        <v>733.9</v>
      </c>
      <c r="E1135" s="2">
        <v>100</v>
      </c>
      <c r="F1135" s="2" t="str">
        <f>VLOOKUP(Tabla13[[#This Row],[Código]],[1]DETALLE_TARIFA!$C$2:$I$7282,7,FALSE)</f>
        <v>PCE</v>
      </c>
      <c r="G1135" s="2" t="s">
        <v>6194</v>
      </c>
      <c r="H1135" s="10" t="s">
        <v>18707</v>
      </c>
    </row>
    <row r="1136" spans="1:8" x14ac:dyDescent="0.25">
      <c r="A1136" s="2">
        <v>2007644</v>
      </c>
      <c r="B1136" s="4" t="s">
        <v>692</v>
      </c>
      <c r="C1136" s="2" t="s">
        <v>13593</v>
      </c>
      <c r="D1136" s="8">
        <v>1353.98</v>
      </c>
      <c r="E1136" s="2">
        <v>100</v>
      </c>
      <c r="F1136" s="2" t="str">
        <f>VLOOKUP(Tabla13[[#This Row],[Código]],[1]DETALLE_TARIFA!$C$2:$I$7282,7,FALSE)</f>
        <v>PCE</v>
      </c>
      <c r="G1136" s="2" t="s">
        <v>6194</v>
      </c>
      <c r="H1136" s="10" t="s">
        <v>18707</v>
      </c>
    </row>
    <row r="1137" spans="1:8" x14ac:dyDescent="0.25">
      <c r="A1137" s="2">
        <v>2007710</v>
      </c>
      <c r="B1137" s="4" t="s">
        <v>693</v>
      </c>
      <c r="C1137" s="2" t="s">
        <v>13594</v>
      </c>
      <c r="D1137" s="8">
        <v>2579.79</v>
      </c>
      <c r="E1137" s="2">
        <v>100</v>
      </c>
      <c r="F1137" s="2" t="str">
        <f>VLOOKUP(Tabla13[[#This Row],[Código]],[1]DETALLE_TARIFA!$C$2:$I$7282,7,FALSE)</f>
        <v>PCE</v>
      </c>
      <c r="G1137" s="2" t="s">
        <v>6194</v>
      </c>
      <c r="H1137" s="10" t="s">
        <v>18707</v>
      </c>
    </row>
    <row r="1138" spans="1:8" x14ac:dyDescent="0.25">
      <c r="A1138" s="2">
        <v>2007712</v>
      </c>
      <c r="B1138" s="4" t="s">
        <v>694</v>
      </c>
      <c r="C1138" s="2" t="s">
        <v>13595</v>
      </c>
      <c r="D1138" s="8">
        <v>3097.55</v>
      </c>
      <c r="E1138" s="2">
        <v>100</v>
      </c>
      <c r="F1138" s="2" t="str">
        <f>VLOOKUP(Tabla13[[#This Row],[Código]],[1]DETALLE_TARIFA!$C$2:$I$7282,7,FALSE)</f>
        <v>PCE</v>
      </c>
      <c r="G1138" s="2" t="s">
        <v>6194</v>
      </c>
      <c r="H1138" s="10" t="s">
        <v>18707</v>
      </c>
    </row>
    <row r="1139" spans="1:8" x14ac:dyDescent="0.25">
      <c r="A1139" s="2">
        <v>2007714</v>
      </c>
      <c r="B1139" s="4" t="s">
        <v>695</v>
      </c>
      <c r="C1139" s="2" t="s">
        <v>13596</v>
      </c>
      <c r="D1139" s="8">
        <v>4434.57</v>
      </c>
      <c r="E1139" s="2">
        <v>100</v>
      </c>
      <c r="F1139" s="2" t="str">
        <f>VLOOKUP(Tabla13[[#This Row],[Código]],[1]DETALLE_TARIFA!$C$2:$I$7282,7,FALSE)</f>
        <v>PCE</v>
      </c>
      <c r="G1139" s="2" t="s">
        <v>6194</v>
      </c>
      <c r="H1139" s="10" t="s">
        <v>18707</v>
      </c>
    </row>
    <row r="1140" spans="1:8" x14ac:dyDescent="0.25">
      <c r="A1140" s="2">
        <v>2007716</v>
      </c>
      <c r="B1140" s="4" t="s">
        <v>696</v>
      </c>
      <c r="C1140" s="2" t="s">
        <v>13597</v>
      </c>
      <c r="D1140" s="8">
        <v>5480.31</v>
      </c>
      <c r="E1140" s="2">
        <v>100</v>
      </c>
      <c r="F1140" s="2" t="str">
        <f>VLOOKUP(Tabla13[[#This Row],[Código]],[1]DETALLE_TARIFA!$C$2:$I$7282,7,FALSE)</f>
        <v>PCE</v>
      </c>
      <c r="G1140" s="2" t="s">
        <v>6194</v>
      </c>
      <c r="H1140" s="10" t="s">
        <v>18707</v>
      </c>
    </row>
    <row r="1141" spans="1:8" x14ac:dyDescent="0.25">
      <c r="A1141" s="2">
        <v>2007718</v>
      </c>
      <c r="B1141" s="4" t="s">
        <v>697</v>
      </c>
      <c r="C1141" s="2" t="s">
        <v>13598</v>
      </c>
      <c r="D1141" s="8">
        <v>6173.9</v>
      </c>
      <c r="E1141" s="2">
        <v>100</v>
      </c>
      <c r="F1141" s="2" t="str">
        <f>VLOOKUP(Tabla13[[#This Row],[Código]],[1]DETALLE_TARIFA!$C$2:$I$7282,7,FALSE)</f>
        <v>PCE</v>
      </c>
      <c r="G1141" s="2" t="s">
        <v>6194</v>
      </c>
      <c r="H1141" s="10" t="s">
        <v>18707</v>
      </c>
    </row>
    <row r="1142" spans="1:8" x14ac:dyDescent="0.25">
      <c r="A1142" s="2">
        <v>2007730</v>
      </c>
      <c r="B1142" s="4" t="s">
        <v>698</v>
      </c>
      <c r="C1142" s="2" t="s">
        <v>13599</v>
      </c>
      <c r="D1142" s="8">
        <v>2579.79</v>
      </c>
      <c r="E1142" s="2">
        <v>100</v>
      </c>
      <c r="F1142" s="2" t="str">
        <f>VLOOKUP(Tabla13[[#This Row],[Código]],[1]DETALLE_TARIFA!$C$2:$I$7282,7,FALSE)</f>
        <v>PCE</v>
      </c>
      <c r="G1142" s="2" t="s">
        <v>6194</v>
      </c>
      <c r="H1142" s="10" t="s">
        <v>18707</v>
      </c>
    </row>
    <row r="1143" spans="1:8" x14ac:dyDescent="0.25">
      <c r="A1143" s="2">
        <v>2007732</v>
      </c>
      <c r="B1143" s="4" t="s">
        <v>699</v>
      </c>
      <c r="C1143" s="2" t="s">
        <v>13600</v>
      </c>
      <c r="D1143" s="8">
        <v>3097.55</v>
      </c>
      <c r="E1143" s="2">
        <v>100</v>
      </c>
      <c r="F1143" s="2" t="str">
        <f>VLOOKUP(Tabla13[[#This Row],[Código]],[1]DETALLE_TARIFA!$C$2:$I$7282,7,FALSE)</f>
        <v>PCE</v>
      </c>
      <c r="G1143" s="2" t="s">
        <v>6194</v>
      </c>
      <c r="H1143" s="10" t="s">
        <v>18707</v>
      </c>
    </row>
    <row r="1144" spans="1:8" x14ac:dyDescent="0.25">
      <c r="A1144" s="2">
        <v>2007734</v>
      </c>
      <c r="B1144" s="4" t="s">
        <v>700</v>
      </c>
      <c r="C1144" s="2" t="s">
        <v>13601</v>
      </c>
      <c r="D1144" s="8">
        <v>4434.57</v>
      </c>
      <c r="E1144" s="2">
        <v>100</v>
      </c>
      <c r="F1144" s="2" t="str">
        <f>VLOOKUP(Tabla13[[#This Row],[Código]],[1]DETALLE_TARIFA!$C$2:$I$7282,7,FALSE)</f>
        <v>PCE</v>
      </c>
      <c r="G1144" s="2" t="s">
        <v>6194</v>
      </c>
      <c r="H1144" s="10" t="s">
        <v>18707</v>
      </c>
    </row>
    <row r="1145" spans="1:8" x14ac:dyDescent="0.25">
      <c r="A1145" s="2">
        <v>2007736</v>
      </c>
      <c r="B1145" s="4" t="s">
        <v>701</v>
      </c>
      <c r="C1145" s="2" t="s">
        <v>13602</v>
      </c>
      <c r="D1145" s="8">
        <v>5480.31</v>
      </c>
      <c r="E1145" s="2">
        <v>100</v>
      </c>
      <c r="F1145" s="2" t="str">
        <f>VLOOKUP(Tabla13[[#This Row],[Código]],[1]DETALLE_TARIFA!$C$2:$I$7282,7,FALSE)</f>
        <v>PCE</v>
      </c>
      <c r="G1145" s="2" t="s">
        <v>6194</v>
      </c>
      <c r="H1145" s="10" t="s">
        <v>18707</v>
      </c>
    </row>
    <row r="1146" spans="1:8" x14ac:dyDescent="0.25">
      <c r="A1146" s="2">
        <v>2007738</v>
      </c>
      <c r="B1146" s="4" t="s">
        <v>702</v>
      </c>
      <c r="C1146" s="2" t="s">
        <v>13603</v>
      </c>
      <c r="D1146" s="8">
        <v>6940.19</v>
      </c>
      <c r="E1146" s="2">
        <v>100</v>
      </c>
      <c r="F1146" s="2" t="str">
        <f>VLOOKUP(Tabla13[[#This Row],[Código]],[1]DETALLE_TARIFA!$C$2:$I$7282,7,FALSE)</f>
        <v>PCE</v>
      </c>
      <c r="G1146" s="2" t="s">
        <v>6194</v>
      </c>
      <c r="H1146" s="10" t="s">
        <v>18707</v>
      </c>
    </row>
    <row r="1147" spans="1:8" x14ac:dyDescent="0.25">
      <c r="A1147" s="2">
        <v>2007750</v>
      </c>
      <c r="B1147" s="4" t="s">
        <v>703</v>
      </c>
      <c r="C1147" s="2" t="s">
        <v>13604</v>
      </c>
      <c r="D1147" s="8">
        <v>2809.52</v>
      </c>
      <c r="E1147" s="2">
        <v>100</v>
      </c>
      <c r="F1147" s="2" t="str">
        <f>VLOOKUP(Tabla13[[#This Row],[Código]],[1]DETALLE_TARIFA!$C$2:$I$7282,7,FALSE)</f>
        <v>PCE</v>
      </c>
      <c r="G1147" s="2" t="s">
        <v>6194</v>
      </c>
      <c r="H1147" s="10" t="s">
        <v>18707</v>
      </c>
    </row>
    <row r="1148" spans="1:8" x14ac:dyDescent="0.25">
      <c r="A1148" s="2">
        <v>2007752</v>
      </c>
      <c r="B1148" s="4" t="s">
        <v>704</v>
      </c>
      <c r="C1148" s="2" t="s">
        <v>13605</v>
      </c>
      <c r="D1148" s="8">
        <v>3253.56</v>
      </c>
      <c r="E1148" s="2">
        <v>100</v>
      </c>
      <c r="F1148" s="2" t="str">
        <f>VLOOKUP(Tabla13[[#This Row],[Código]],[1]DETALLE_TARIFA!$C$2:$I$7282,7,FALSE)</f>
        <v>PCE</v>
      </c>
      <c r="G1148" s="2" t="s">
        <v>6194</v>
      </c>
      <c r="H1148" s="10" t="s">
        <v>18707</v>
      </c>
    </row>
    <row r="1149" spans="1:8" x14ac:dyDescent="0.25">
      <c r="A1149" s="2">
        <v>2007754</v>
      </c>
      <c r="B1149" s="4" t="s">
        <v>705</v>
      </c>
      <c r="C1149" s="2" t="s">
        <v>13606</v>
      </c>
      <c r="D1149" s="8">
        <v>4318.0200000000004</v>
      </c>
      <c r="E1149" s="2">
        <v>100</v>
      </c>
      <c r="F1149" s="2" t="str">
        <f>VLOOKUP(Tabla13[[#This Row],[Código]],[1]DETALLE_TARIFA!$C$2:$I$7282,7,FALSE)</f>
        <v>PCE</v>
      </c>
      <c r="G1149" s="2" t="s">
        <v>6194</v>
      </c>
      <c r="H1149" s="10" t="s">
        <v>18707</v>
      </c>
    </row>
    <row r="1150" spans="1:8" x14ac:dyDescent="0.25">
      <c r="A1150" s="2">
        <v>2007756</v>
      </c>
      <c r="B1150" s="4" t="s">
        <v>706</v>
      </c>
      <c r="C1150" s="2" t="s">
        <v>13607</v>
      </c>
      <c r="D1150" s="8">
        <v>5334.19</v>
      </c>
      <c r="E1150" s="2">
        <v>100</v>
      </c>
      <c r="F1150" s="2" t="str">
        <f>VLOOKUP(Tabla13[[#This Row],[Código]],[1]DETALLE_TARIFA!$C$2:$I$7282,7,FALSE)</f>
        <v>PCE</v>
      </c>
      <c r="G1150" s="2" t="s">
        <v>6194</v>
      </c>
      <c r="H1150" s="10" t="s">
        <v>18707</v>
      </c>
    </row>
    <row r="1151" spans="1:8" x14ac:dyDescent="0.25">
      <c r="A1151" s="2">
        <v>2007758</v>
      </c>
      <c r="B1151" s="4" t="s">
        <v>707</v>
      </c>
      <c r="C1151" s="2" t="s">
        <v>13608</v>
      </c>
      <c r="D1151" s="8">
        <v>5994.49</v>
      </c>
      <c r="E1151" s="2">
        <v>100</v>
      </c>
      <c r="F1151" s="2" t="str">
        <f>VLOOKUP(Tabla13[[#This Row],[Código]],[1]DETALLE_TARIFA!$C$2:$I$7282,7,FALSE)</f>
        <v>PCE</v>
      </c>
      <c r="G1151" s="2" t="s">
        <v>6194</v>
      </c>
      <c r="H1151" s="10" t="s">
        <v>18707</v>
      </c>
    </row>
    <row r="1152" spans="1:8" x14ac:dyDescent="0.25">
      <c r="A1152" s="2">
        <v>2007770</v>
      </c>
      <c r="B1152" s="4" t="s">
        <v>708</v>
      </c>
      <c r="C1152" s="2" t="s">
        <v>13609</v>
      </c>
      <c r="D1152" s="8">
        <v>2809.52</v>
      </c>
      <c r="E1152" s="2">
        <v>100</v>
      </c>
      <c r="F1152" s="2" t="str">
        <f>VLOOKUP(Tabla13[[#This Row],[Código]],[1]DETALLE_TARIFA!$C$2:$I$7282,7,FALSE)</f>
        <v>PCE</v>
      </c>
      <c r="G1152" s="2" t="s">
        <v>6194</v>
      </c>
      <c r="H1152" s="10" t="s">
        <v>18707</v>
      </c>
    </row>
    <row r="1153" spans="1:8" x14ac:dyDescent="0.25">
      <c r="A1153" s="2">
        <v>2007772</v>
      </c>
      <c r="B1153" s="4" t="s">
        <v>709</v>
      </c>
      <c r="C1153" s="2" t="s">
        <v>13610</v>
      </c>
      <c r="D1153" s="8">
        <v>3253.56</v>
      </c>
      <c r="E1153" s="2">
        <v>100</v>
      </c>
      <c r="F1153" s="2" t="str">
        <f>VLOOKUP(Tabla13[[#This Row],[Código]],[1]DETALLE_TARIFA!$C$2:$I$7282,7,FALSE)</f>
        <v>PCE</v>
      </c>
      <c r="G1153" s="2" t="s">
        <v>6194</v>
      </c>
      <c r="H1153" s="10" t="s">
        <v>18707</v>
      </c>
    </row>
    <row r="1154" spans="1:8" x14ac:dyDescent="0.25">
      <c r="A1154" s="2">
        <v>2007774</v>
      </c>
      <c r="B1154" s="4" t="s">
        <v>710</v>
      </c>
      <c r="C1154" s="2" t="s">
        <v>13611</v>
      </c>
      <c r="D1154" s="8">
        <v>4318.0200000000004</v>
      </c>
      <c r="E1154" s="2">
        <v>100</v>
      </c>
      <c r="F1154" s="2" t="str">
        <f>VLOOKUP(Tabla13[[#This Row],[Código]],[1]DETALLE_TARIFA!$C$2:$I$7282,7,FALSE)</f>
        <v>PCE</v>
      </c>
      <c r="G1154" s="2" t="s">
        <v>6194</v>
      </c>
      <c r="H1154" s="10" t="s">
        <v>18707</v>
      </c>
    </row>
    <row r="1155" spans="1:8" x14ac:dyDescent="0.25">
      <c r="A1155" s="2">
        <v>2007776</v>
      </c>
      <c r="B1155" s="4" t="s">
        <v>711</v>
      </c>
      <c r="C1155" s="2" t="s">
        <v>13612</v>
      </c>
      <c r="D1155" s="8">
        <v>5334.19</v>
      </c>
      <c r="E1155" s="2">
        <v>100</v>
      </c>
      <c r="F1155" s="2" t="str">
        <f>VLOOKUP(Tabla13[[#This Row],[Código]],[1]DETALLE_TARIFA!$C$2:$I$7282,7,FALSE)</f>
        <v>PCE</v>
      </c>
      <c r="G1155" s="2" t="s">
        <v>6194</v>
      </c>
      <c r="H1155" s="10" t="s">
        <v>18707</v>
      </c>
    </row>
    <row r="1156" spans="1:8" x14ac:dyDescent="0.25">
      <c r="A1156" s="2">
        <v>2007778</v>
      </c>
      <c r="B1156" s="4" t="s">
        <v>712</v>
      </c>
      <c r="C1156" s="2" t="s">
        <v>13613</v>
      </c>
      <c r="D1156" s="8">
        <v>6738.52</v>
      </c>
      <c r="E1156" s="2">
        <v>100</v>
      </c>
      <c r="F1156" s="2" t="str">
        <f>VLOOKUP(Tabla13[[#This Row],[Código]],[1]DETALLE_TARIFA!$C$2:$I$7282,7,FALSE)</f>
        <v>PCE</v>
      </c>
      <c r="G1156" s="2" t="s">
        <v>6194</v>
      </c>
      <c r="H1156" s="10" t="s">
        <v>18707</v>
      </c>
    </row>
    <row r="1157" spans="1:8" x14ac:dyDescent="0.25">
      <c r="A1157" s="2">
        <v>2007826</v>
      </c>
      <c r="B1157" s="4" t="s">
        <v>713</v>
      </c>
      <c r="C1157" s="2" t="s">
        <v>13614</v>
      </c>
      <c r="D1157" s="8">
        <v>13.36</v>
      </c>
      <c r="E1157" s="2">
        <v>1</v>
      </c>
      <c r="F1157" s="2" t="str">
        <f>VLOOKUP(Tabla13[[#This Row],[Código]],[1]DETALLE_TARIFA!$C$2:$I$7282,7,FALSE)</f>
        <v>PCE</v>
      </c>
      <c r="G1157" s="2" t="s">
        <v>6194</v>
      </c>
      <c r="H1157" s="10" t="s">
        <v>18707</v>
      </c>
    </row>
    <row r="1158" spans="1:8" x14ac:dyDescent="0.25">
      <c r="A1158" s="2">
        <v>2007833</v>
      </c>
      <c r="B1158" s="4" t="s">
        <v>714</v>
      </c>
      <c r="C1158" s="2" t="s">
        <v>13615</v>
      </c>
      <c r="D1158" s="8">
        <v>286.47000000000003</v>
      </c>
      <c r="E1158" s="2">
        <v>100</v>
      </c>
      <c r="F1158" s="2" t="str">
        <f>VLOOKUP(Tabla13[[#This Row],[Código]],[1]DETALLE_TARIFA!$C$2:$I$7282,7,FALSE)</f>
        <v>PCE</v>
      </c>
      <c r="G1158" s="2" t="s">
        <v>6194</v>
      </c>
      <c r="H1158" s="10" t="s">
        <v>18707</v>
      </c>
    </row>
    <row r="1159" spans="1:8" x14ac:dyDescent="0.25">
      <c r="A1159" s="2">
        <v>2007835</v>
      </c>
      <c r="B1159" s="4" t="s">
        <v>715</v>
      </c>
      <c r="C1159" s="2" t="s">
        <v>28153</v>
      </c>
      <c r="D1159" s="8">
        <v>286.47000000000003</v>
      </c>
      <c r="E1159" s="2">
        <v>100</v>
      </c>
      <c r="F1159" s="2" t="str">
        <f>VLOOKUP(Tabla13[[#This Row],[Código]],[1]DETALLE_TARIFA!$C$2:$I$7282,7,FALSE)</f>
        <v>PCE</v>
      </c>
      <c r="G1159" s="2" t="s">
        <v>6194</v>
      </c>
      <c r="H1159" s="10" t="s">
        <v>18707</v>
      </c>
    </row>
    <row r="1160" spans="1:8" x14ac:dyDescent="0.25">
      <c r="A1160" s="2">
        <v>2007900</v>
      </c>
      <c r="B1160" s="4" t="s">
        <v>19239</v>
      </c>
      <c r="C1160" s="2" t="s">
        <v>28154</v>
      </c>
      <c r="D1160" s="8">
        <v>635.14</v>
      </c>
      <c r="E1160" s="2">
        <v>100</v>
      </c>
      <c r="F1160" s="2" t="str">
        <f>VLOOKUP(Tabla13[[#This Row],[Código]],[1]DETALLE_TARIFA!$C$2:$I$7282,7,FALSE)</f>
        <v>PCE</v>
      </c>
      <c r="G1160" s="2" t="s">
        <v>6194</v>
      </c>
      <c r="H1160" s="10" t="s">
        <v>18707</v>
      </c>
    </row>
    <row r="1161" spans="1:8" x14ac:dyDescent="0.25">
      <c r="A1161" s="2">
        <v>2007910</v>
      </c>
      <c r="B1161" s="4" t="s">
        <v>716</v>
      </c>
      <c r="C1161" s="2" t="s">
        <v>13616</v>
      </c>
      <c r="D1161" s="8">
        <v>1353.79</v>
      </c>
      <c r="E1161" s="2">
        <v>100</v>
      </c>
      <c r="F1161" s="2" t="str">
        <f>VLOOKUP(Tabla13[[#This Row],[Código]],[1]DETALLE_TARIFA!$C$2:$I$7282,7,FALSE)</f>
        <v>PCE</v>
      </c>
      <c r="G1161" s="2" t="s">
        <v>6194</v>
      </c>
      <c r="H1161" s="10" t="s">
        <v>18707</v>
      </c>
    </row>
    <row r="1162" spans="1:8" x14ac:dyDescent="0.25">
      <c r="A1162" s="2">
        <v>2008800</v>
      </c>
      <c r="B1162" s="4" t="s">
        <v>717</v>
      </c>
      <c r="C1162" s="2" t="s">
        <v>13617</v>
      </c>
      <c r="D1162" s="8">
        <v>61.24</v>
      </c>
      <c r="E1162" s="2">
        <v>1</v>
      </c>
      <c r="F1162" s="2" t="str">
        <f>VLOOKUP(Tabla13[[#This Row],[Código]],[1]DETALLE_TARIFA!$C$2:$I$7282,7,FALSE)</f>
        <v>PCE</v>
      </c>
      <c r="G1162" s="2" t="s">
        <v>6194</v>
      </c>
      <c r="H1162" s="10" t="s">
        <v>18707</v>
      </c>
    </row>
    <row r="1163" spans="1:8" x14ac:dyDescent="0.25">
      <c r="A1163" s="2">
        <v>2008804</v>
      </c>
      <c r="B1163" s="4" t="s">
        <v>718</v>
      </c>
      <c r="C1163" s="2" t="s">
        <v>13618</v>
      </c>
      <c r="D1163" s="8">
        <v>65.239999999999995</v>
      </c>
      <c r="E1163" s="2">
        <v>1</v>
      </c>
      <c r="F1163" s="2" t="str">
        <f>VLOOKUP(Tabla13[[#This Row],[Código]],[1]DETALLE_TARIFA!$C$2:$I$7282,7,FALSE)</f>
        <v>PCE</v>
      </c>
      <c r="G1163" s="2" t="s">
        <v>6194</v>
      </c>
      <c r="H1163" s="10" t="s">
        <v>18707</v>
      </c>
    </row>
    <row r="1164" spans="1:8" x14ac:dyDescent="0.25">
      <c r="A1164" s="2">
        <v>2008808</v>
      </c>
      <c r="B1164" s="4" t="s">
        <v>719</v>
      </c>
      <c r="C1164" s="2" t="s">
        <v>13619</v>
      </c>
      <c r="D1164" s="8">
        <v>81.739999999999995</v>
      </c>
      <c r="E1164" s="2">
        <v>1</v>
      </c>
      <c r="F1164" s="2" t="str">
        <f>VLOOKUP(Tabla13[[#This Row],[Código]],[1]DETALLE_TARIFA!$C$2:$I$7282,7,FALSE)</f>
        <v>PCE</v>
      </c>
      <c r="G1164" s="2" t="s">
        <v>6194</v>
      </c>
      <c r="H1164" s="10" t="s">
        <v>18707</v>
      </c>
    </row>
    <row r="1165" spans="1:8" x14ac:dyDescent="0.25">
      <c r="A1165" s="2">
        <v>2008812</v>
      </c>
      <c r="B1165" s="4" t="s">
        <v>720</v>
      </c>
      <c r="C1165" s="2" t="s">
        <v>13620</v>
      </c>
      <c r="D1165" s="8">
        <v>116.53</v>
      </c>
      <c r="E1165" s="2">
        <v>1</v>
      </c>
      <c r="F1165" s="2" t="str">
        <f>VLOOKUP(Tabla13[[#This Row],[Código]],[1]DETALLE_TARIFA!$C$2:$I$7282,7,FALSE)</f>
        <v>PCE</v>
      </c>
      <c r="G1165" s="2" t="s">
        <v>6194</v>
      </c>
      <c r="H1165" s="10" t="s">
        <v>18707</v>
      </c>
    </row>
    <row r="1166" spans="1:8" x14ac:dyDescent="0.25">
      <c r="A1166" s="2">
        <v>2008820</v>
      </c>
      <c r="B1166" s="4" t="s">
        <v>721</v>
      </c>
      <c r="C1166" s="2" t="s">
        <v>13621</v>
      </c>
      <c r="D1166" s="8">
        <v>40.97</v>
      </c>
      <c r="E1166" s="2">
        <v>1</v>
      </c>
      <c r="F1166" s="2" t="str">
        <f>VLOOKUP(Tabla13[[#This Row],[Código]],[1]DETALLE_TARIFA!$C$2:$I$7282,7,FALSE)</f>
        <v>PCE</v>
      </c>
      <c r="G1166" s="2" t="s">
        <v>6194</v>
      </c>
      <c r="H1166" s="10" t="s">
        <v>18707</v>
      </c>
    </row>
    <row r="1167" spans="1:8" x14ac:dyDescent="0.25">
      <c r="A1167" s="2">
        <v>2008824</v>
      </c>
      <c r="B1167" s="4" t="s">
        <v>722</v>
      </c>
      <c r="C1167" s="2" t="s">
        <v>13622</v>
      </c>
      <c r="D1167" s="8">
        <v>44.05</v>
      </c>
      <c r="E1167" s="2">
        <v>1</v>
      </c>
      <c r="F1167" s="2" t="str">
        <f>VLOOKUP(Tabla13[[#This Row],[Código]],[1]DETALLE_TARIFA!$C$2:$I$7282,7,FALSE)</f>
        <v>PCE</v>
      </c>
      <c r="G1167" s="2" t="s">
        <v>6194</v>
      </c>
      <c r="H1167" s="10" t="s">
        <v>18707</v>
      </c>
    </row>
    <row r="1168" spans="1:8" x14ac:dyDescent="0.25">
      <c r="A1168" s="2">
        <v>2008828</v>
      </c>
      <c r="B1168" s="4" t="s">
        <v>723</v>
      </c>
      <c r="C1168" s="2" t="s">
        <v>13623</v>
      </c>
      <c r="D1168" s="8">
        <v>49.81</v>
      </c>
      <c r="E1168" s="2">
        <v>1</v>
      </c>
      <c r="F1168" s="2" t="str">
        <f>VLOOKUP(Tabla13[[#This Row],[Código]],[1]DETALLE_TARIFA!$C$2:$I$7282,7,FALSE)</f>
        <v>PCE</v>
      </c>
      <c r="G1168" s="2" t="s">
        <v>6194</v>
      </c>
      <c r="H1168" s="10" t="s">
        <v>18707</v>
      </c>
    </row>
    <row r="1169" spans="1:8" x14ac:dyDescent="0.25">
      <c r="A1169" s="2">
        <v>2008832</v>
      </c>
      <c r="B1169" s="4" t="s">
        <v>724</v>
      </c>
      <c r="C1169" s="2" t="s">
        <v>13624</v>
      </c>
      <c r="D1169" s="8">
        <v>69.430000000000007</v>
      </c>
      <c r="E1169" s="2">
        <v>1</v>
      </c>
      <c r="F1169" s="2" t="str">
        <f>VLOOKUP(Tabla13[[#This Row],[Código]],[1]DETALLE_TARIFA!$C$2:$I$7282,7,FALSE)</f>
        <v>PCE</v>
      </c>
      <c r="G1169" s="2" t="s">
        <v>6194</v>
      </c>
      <c r="H1169" s="10" t="s">
        <v>18707</v>
      </c>
    </row>
    <row r="1170" spans="1:8" x14ac:dyDescent="0.25">
      <c r="A1170" s="2">
        <v>2008840</v>
      </c>
      <c r="B1170" s="4" t="s">
        <v>725</v>
      </c>
      <c r="C1170" s="2" t="s">
        <v>13625</v>
      </c>
      <c r="D1170" s="8">
        <v>95.67</v>
      </c>
      <c r="E1170" s="2">
        <v>1</v>
      </c>
      <c r="F1170" s="2" t="str">
        <f>VLOOKUP(Tabla13[[#This Row],[Código]],[1]DETALLE_TARIFA!$C$2:$I$7282,7,FALSE)</f>
        <v>PCE</v>
      </c>
      <c r="G1170" s="2" t="s">
        <v>6194</v>
      </c>
      <c r="H1170" s="10" t="s">
        <v>18707</v>
      </c>
    </row>
    <row r="1171" spans="1:8" x14ac:dyDescent="0.25">
      <c r="A1171" s="2">
        <v>2008844</v>
      </c>
      <c r="B1171" s="4" t="s">
        <v>726</v>
      </c>
      <c r="C1171" s="2" t="s">
        <v>13626</v>
      </c>
      <c r="D1171" s="8">
        <v>101.71</v>
      </c>
      <c r="E1171" s="2">
        <v>1</v>
      </c>
      <c r="F1171" s="2" t="str">
        <f>VLOOKUP(Tabla13[[#This Row],[Código]],[1]DETALLE_TARIFA!$C$2:$I$7282,7,FALSE)</f>
        <v>PCE</v>
      </c>
      <c r="G1171" s="2" t="s">
        <v>6194</v>
      </c>
      <c r="H1171" s="10" t="s">
        <v>18707</v>
      </c>
    </row>
    <row r="1172" spans="1:8" x14ac:dyDescent="0.25">
      <c r="A1172" s="2">
        <v>2008848</v>
      </c>
      <c r="B1172" s="4" t="s">
        <v>727</v>
      </c>
      <c r="C1172" s="2" t="s">
        <v>13627</v>
      </c>
      <c r="D1172" s="8">
        <v>117.34</v>
      </c>
      <c r="E1172" s="2">
        <v>1</v>
      </c>
      <c r="F1172" s="2" t="str">
        <f>VLOOKUP(Tabla13[[#This Row],[Código]],[1]DETALLE_TARIFA!$C$2:$I$7282,7,FALSE)</f>
        <v>PCE</v>
      </c>
      <c r="G1172" s="2" t="s">
        <v>6194</v>
      </c>
      <c r="H1172" s="10" t="s">
        <v>18707</v>
      </c>
    </row>
    <row r="1173" spans="1:8" x14ac:dyDescent="0.25">
      <c r="A1173" s="2">
        <v>2008852</v>
      </c>
      <c r="B1173" s="4" t="s">
        <v>728</v>
      </c>
      <c r="C1173" s="2" t="s">
        <v>13628</v>
      </c>
      <c r="D1173" s="8">
        <v>150.78</v>
      </c>
      <c r="E1173" s="2">
        <v>1</v>
      </c>
      <c r="F1173" s="2" t="str">
        <f>VLOOKUP(Tabla13[[#This Row],[Código]],[1]DETALLE_TARIFA!$C$2:$I$7282,7,FALSE)</f>
        <v>PCE</v>
      </c>
      <c r="G1173" s="2" t="s">
        <v>6194</v>
      </c>
      <c r="H1173" s="10" t="s">
        <v>18707</v>
      </c>
    </row>
    <row r="1174" spans="1:8" x14ac:dyDescent="0.25">
      <c r="A1174" s="2">
        <v>2008860</v>
      </c>
      <c r="B1174" s="4" t="s">
        <v>729</v>
      </c>
      <c r="C1174" s="2" t="s">
        <v>13629</v>
      </c>
      <c r="D1174" s="8">
        <v>45.66</v>
      </c>
      <c r="E1174" s="2">
        <v>1</v>
      </c>
      <c r="F1174" s="2" t="str">
        <f>VLOOKUP(Tabla13[[#This Row],[Código]],[1]DETALLE_TARIFA!$C$2:$I$7282,7,FALSE)</f>
        <v>PCE</v>
      </c>
      <c r="G1174" s="2" t="s">
        <v>6194</v>
      </c>
      <c r="H1174" s="10" t="s">
        <v>18707</v>
      </c>
    </row>
    <row r="1175" spans="1:8" x14ac:dyDescent="0.25">
      <c r="A1175" s="2">
        <v>2008864</v>
      </c>
      <c r="B1175" s="4" t="s">
        <v>730</v>
      </c>
      <c r="C1175" s="2" t="s">
        <v>13630</v>
      </c>
      <c r="D1175" s="8">
        <v>47.84</v>
      </c>
      <c r="E1175" s="2">
        <v>1</v>
      </c>
      <c r="F1175" s="2" t="str">
        <f>VLOOKUP(Tabla13[[#This Row],[Código]],[1]DETALLE_TARIFA!$C$2:$I$7282,7,FALSE)</f>
        <v>PCE</v>
      </c>
      <c r="G1175" s="2" t="s">
        <v>6194</v>
      </c>
      <c r="H1175" s="10" t="s">
        <v>18707</v>
      </c>
    </row>
    <row r="1176" spans="1:8" x14ac:dyDescent="0.25">
      <c r="A1176" s="2">
        <v>2008868</v>
      </c>
      <c r="B1176" s="4" t="s">
        <v>731</v>
      </c>
      <c r="C1176" s="2" t="s">
        <v>13631</v>
      </c>
      <c r="D1176" s="8">
        <v>58.78</v>
      </c>
      <c r="E1176" s="2">
        <v>1</v>
      </c>
      <c r="F1176" s="2" t="str">
        <f>VLOOKUP(Tabla13[[#This Row],[Código]],[1]DETALLE_TARIFA!$C$2:$I$7282,7,FALSE)</f>
        <v>PCE</v>
      </c>
      <c r="G1176" s="2" t="s">
        <v>6194</v>
      </c>
      <c r="H1176" s="10" t="s">
        <v>18707</v>
      </c>
    </row>
    <row r="1177" spans="1:8" x14ac:dyDescent="0.25">
      <c r="A1177" s="2">
        <v>2008872</v>
      </c>
      <c r="B1177" s="4" t="s">
        <v>732</v>
      </c>
      <c r="C1177" s="2" t="s">
        <v>13632</v>
      </c>
      <c r="D1177" s="8">
        <v>89.42</v>
      </c>
      <c r="E1177" s="2">
        <v>1</v>
      </c>
      <c r="F1177" s="2" t="str">
        <f>VLOOKUP(Tabla13[[#This Row],[Código]],[1]DETALLE_TARIFA!$C$2:$I$7282,7,FALSE)</f>
        <v>PCE</v>
      </c>
      <c r="G1177" s="2" t="s">
        <v>6194</v>
      </c>
      <c r="H1177" s="10" t="s">
        <v>18707</v>
      </c>
    </row>
    <row r="1178" spans="1:8" x14ac:dyDescent="0.25">
      <c r="A1178" s="2">
        <v>2010007</v>
      </c>
      <c r="B1178" s="4" t="s">
        <v>733</v>
      </c>
      <c r="C1178" s="2" t="s">
        <v>28155</v>
      </c>
      <c r="D1178" s="8">
        <v>36.07</v>
      </c>
      <c r="E1178" s="2">
        <v>1</v>
      </c>
      <c r="F1178" s="2" t="str">
        <f>VLOOKUP(Tabla13[[#This Row],[Código]],[1]DETALLE_TARIFA!$C$2:$I$7282,7,FALSE)</f>
        <v>PCE</v>
      </c>
      <c r="G1178" s="2" t="s">
        <v>6194</v>
      </c>
      <c r="H1178" s="10" t="s">
        <v>18707</v>
      </c>
    </row>
    <row r="1179" spans="1:8" x14ac:dyDescent="0.25">
      <c r="A1179" s="2">
        <v>2011304</v>
      </c>
      <c r="B1179" s="4" t="s">
        <v>734</v>
      </c>
      <c r="C1179" s="2" t="s">
        <v>13633</v>
      </c>
      <c r="D1179" s="8">
        <v>1658.46</v>
      </c>
      <c r="E1179" s="2">
        <v>100</v>
      </c>
      <c r="F1179" s="2" t="str">
        <f>VLOOKUP(Tabla13[[#This Row],[Código]],[1]DETALLE_TARIFA!$C$2:$I$7282,7,FALSE)</f>
        <v>PCE</v>
      </c>
      <c r="G1179" s="2" t="s">
        <v>6194</v>
      </c>
      <c r="H1179" s="10" t="s">
        <v>18707</v>
      </c>
    </row>
    <row r="1180" spans="1:8" x14ac:dyDescent="0.25">
      <c r="A1180" s="2">
        <v>2011308</v>
      </c>
      <c r="B1180" s="4" t="s">
        <v>735</v>
      </c>
      <c r="C1180" s="2" t="s">
        <v>13634</v>
      </c>
      <c r="D1180" s="8">
        <v>3350.5</v>
      </c>
      <c r="E1180" s="2">
        <v>100</v>
      </c>
      <c r="F1180" s="2" t="str">
        <f>VLOOKUP(Tabla13[[#This Row],[Código]],[1]DETALLE_TARIFA!$C$2:$I$7282,7,FALSE)</f>
        <v>PCE</v>
      </c>
      <c r="G1180" s="2" t="s">
        <v>6194</v>
      </c>
      <c r="H1180" s="10" t="s">
        <v>18707</v>
      </c>
    </row>
    <row r="1181" spans="1:8" x14ac:dyDescent="0.25">
      <c r="A1181" s="2">
        <v>2011312</v>
      </c>
      <c r="B1181" s="4" t="s">
        <v>736</v>
      </c>
      <c r="C1181" s="2" t="s">
        <v>13635</v>
      </c>
      <c r="D1181" s="8">
        <v>4682.26</v>
      </c>
      <c r="E1181" s="2">
        <v>100</v>
      </c>
      <c r="F1181" s="2" t="str">
        <f>VLOOKUP(Tabla13[[#This Row],[Código]],[1]DETALLE_TARIFA!$C$2:$I$7282,7,FALSE)</f>
        <v>PCE</v>
      </c>
      <c r="G1181" s="2" t="s">
        <v>6194</v>
      </c>
      <c r="H1181" s="10" t="s">
        <v>18707</v>
      </c>
    </row>
    <row r="1182" spans="1:8" x14ac:dyDescent="0.25">
      <c r="A1182" s="2">
        <v>2011316</v>
      </c>
      <c r="B1182" s="4" t="s">
        <v>737</v>
      </c>
      <c r="C1182" s="2" t="s">
        <v>13636</v>
      </c>
      <c r="D1182" s="8">
        <v>9172.48</v>
      </c>
      <c r="E1182" s="2">
        <v>100</v>
      </c>
      <c r="F1182" s="2" t="str">
        <f>VLOOKUP(Tabla13[[#This Row],[Código]],[1]DETALLE_TARIFA!$C$2:$I$7282,7,FALSE)</f>
        <v>PCE</v>
      </c>
      <c r="G1182" s="2" t="s">
        <v>6194</v>
      </c>
      <c r="H1182" s="10" t="s">
        <v>18707</v>
      </c>
    </row>
    <row r="1183" spans="1:8" x14ac:dyDescent="0.25">
      <c r="A1183" s="2">
        <v>2011320</v>
      </c>
      <c r="B1183" s="4" t="s">
        <v>738</v>
      </c>
      <c r="C1183" s="2" t="s">
        <v>13637</v>
      </c>
      <c r="D1183" s="8">
        <v>16028.4</v>
      </c>
      <c r="E1183" s="2">
        <v>100</v>
      </c>
      <c r="F1183" s="2" t="str">
        <f>VLOOKUP(Tabla13[[#This Row],[Código]],[1]DETALLE_TARIFA!$C$2:$I$7282,7,FALSE)</f>
        <v>PCE</v>
      </c>
      <c r="G1183" s="2" t="s">
        <v>6194</v>
      </c>
      <c r="H1183" s="10" t="s">
        <v>18707</v>
      </c>
    </row>
    <row r="1184" spans="1:8" x14ac:dyDescent="0.25">
      <c r="A1184" s="2">
        <v>2011324</v>
      </c>
      <c r="B1184" s="4" t="s">
        <v>739</v>
      </c>
      <c r="C1184" s="2" t="s">
        <v>13638</v>
      </c>
      <c r="D1184" s="8">
        <v>6466.09</v>
      </c>
      <c r="E1184" s="2">
        <v>100</v>
      </c>
      <c r="F1184" s="2" t="str">
        <f>VLOOKUP(Tabla13[[#This Row],[Código]],[1]DETALLE_TARIFA!$C$2:$I$7282,7,FALSE)</f>
        <v>PCE</v>
      </c>
      <c r="G1184" s="2" t="s">
        <v>6194</v>
      </c>
      <c r="H1184" s="10" t="s">
        <v>18707</v>
      </c>
    </row>
    <row r="1185" spans="1:8" x14ac:dyDescent="0.25">
      <c r="A1185" s="2">
        <v>2011328</v>
      </c>
      <c r="B1185" s="4" t="s">
        <v>740</v>
      </c>
      <c r="C1185" s="2" t="s">
        <v>13639</v>
      </c>
      <c r="D1185" s="8">
        <v>20170.61</v>
      </c>
      <c r="E1185" s="2">
        <v>100</v>
      </c>
      <c r="F1185" s="2" t="str">
        <f>VLOOKUP(Tabla13[[#This Row],[Código]],[1]DETALLE_TARIFA!$C$2:$I$7282,7,FALSE)</f>
        <v>PCE</v>
      </c>
      <c r="G1185" s="2" t="s">
        <v>6194</v>
      </c>
      <c r="H1185" s="10" t="s">
        <v>18707</v>
      </c>
    </row>
    <row r="1186" spans="1:8" x14ac:dyDescent="0.25">
      <c r="A1186" s="2">
        <v>2011332</v>
      </c>
      <c r="B1186" s="4" t="s">
        <v>741</v>
      </c>
      <c r="C1186" s="2" t="s">
        <v>13640</v>
      </c>
      <c r="D1186" s="8">
        <v>27757.24</v>
      </c>
      <c r="E1186" s="2">
        <v>100</v>
      </c>
      <c r="F1186" s="2" t="str">
        <f>VLOOKUP(Tabla13[[#This Row],[Código]],[1]DETALLE_TARIFA!$C$2:$I$7282,7,FALSE)</f>
        <v>PCE</v>
      </c>
      <c r="G1186" s="2" t="s">
        <v>6194</v>
      </c>
      <c r="H1186" s="10" t="s">
        <v>18707</v>
      </c>
    </row>
    <row r="1187" spans="1:8" x14ac:dyDescent="0.25">
      <c r="A1187" s="2">
        <v>2011378</v>
      </c>
      <c r="B1187" s="4" t="s">
        <v>742</v>
      </c>
      <c r="C1187" s="2" t="s">
        <v>13641</v>
      </c>
      <c r="D1187" s="8">
        <v>1658.46</v>
      </c>
      <c r="E1187" s="2">
        <v>100</v>
      </c>
      <c r="F1187" s="2" t="str">
        <f>VLOOKUP(Tabla13[[#This Row],[Código]],[1]DETALLE_TARIFA!$C$2:$I$7282,7,FALSE)</f>
        <v>PCE</v>
      </c>
      <c r="G1187" s="2" t="s">
        <v>6194</v>
      </c>
      <c r="H1187" s="10" t="s">
        <v>18707</v>
      </c>
    </row>
    <row r="1188" spans="1:8" x14ac:dyDescent="0.25">
      <c r="A1188" s="2">
        <v>2011389</v>
      </c>
      <c r="B1188" s="4" t="s">
        <v>743</v>
      </c>
      <c r="C1188" s="2" t="s">
        <v>13642</v>
      </c>
      <c r="D1188" s="8">
        <v>9172.48</v>
      </c>
      <c r="E1188" s="2">
        <v>100</v>
      </c>
      <c r="F1188" s="2" t="str">
        <f>VLOOKUP(Tabla13[[#This Row],[Código]],[1]DETALLE_TARIFA!$C$2:$I$7282,7,FALSE)</f>
        <v>PCE</v>
      </c>
      <c r="G1188" s="2" t="s">
        <v>6194</v>
      </c>
      <c r="H1188" s="10" t="s">
        <v>18707</v>
      </c>
    </row>
    <row r="1189" spans="1:8" x14ac:dyDescent="0.25">
      <c r="A1189" s="2">
        <v>2011506</v>
      </c>
      <c r="B1189" s="4" t="s">
        <v>744</v>
      </c>
      <c r="C1189" s="2" t="s">
        <v>13643</v>
      </c>
      <c r="D1189" s="8">
        <v>40.72</v>
      </c>
      <c r="E1189" s="2">
        <v>100</v>
      </c>
      <c r="F1189" s="2" t="str">
        <f>VLOOKUP(Tabla13[[#This Row],[Código]],[1]DETALLE_TARIFA!$C$2:$I$7282,7,FALSE)</f>
        <v>PCE</v>
      </c>
      <c r="G1189" s="2" t="s">
        <v>6194</v>
      </c>
      <c r="H1189" s="10" t="s">
        <v>18709</v>
      </c>
    </row>
    <row r="1190" spans="1:8" x14ac:dyDescent="0.25">
      <c r="A1190" s="2">
        <v>2011514</v>
      </c>
      <c r="B1190" s="4" t="s">
        <v>745</v>
      </c>
      <c r="C1190" s="2" t="s">
        <v>13644</v>
      </c>
      <c r="D1190" s="8">
        <v>42.29</v>
      </c>
      <c r="E1190" s="2">
        <v>100</v>
      </c>
      <c r="F1190" s="2" t="str">
        <f>VLOOKUP(Tabla13[[#This Row],[Código]],[1]DETALLE_TARIFA!$C$2:$I$7282,7,FALSE)</f>
        <v>PCE</v>
      </c>
      <c r="G1190" s="2" t="s">
        <v>6194</v>
      </c>
      <c r="H1190" s="10" t="s">
        <v>18709</v>
      </c>
    </row>
    <row r="1191" spans="1:8" x14ac:dyDescent="0.25">
      <c r="A1191" s="2">
        <v>2011530</v>
      </c>
      <c r="B1191" s="4" t="s">
        <v>746</v>
      </c>
      <c r="C1191" s="2" t="s">
        <v>13645</v>
      </c>
      <c r="D1191" s="8">
        <v>50.88</v>
      </c>
      <c r="E1191" s="2">
        <v>100</v>
      </c>
      <c r="F1191" s="2" t="str">
        <f>VLOOKUP(Tabla13[[#This Row],[Código]],[1]DETALLE_TARIFA!$C$2:$I$7282,7,FALSE)</f>
        <v>PCE</v>
      </c>
      <c r="G1191" s="2" t="s">
        <v>6194</v>
      </c>
      <c r="H1191" s="10" t="s">
        <v>18709</v>
      </c>
    </row>
    <row r="1192" spans="1:8" x14ac:dyDescent="0.25">
      <c r="A1192" s="2">
        <v>2011546</v>
      </c>
      <c r="B1192" s="4" t="s">
        <v>747</v>
      </c>
      <c r="C1192" s="2" t="s">
        <v>13646</v>
      </c>
      <c r="D1192" s="8">
        <v>114.37</v>
      </c>
      <c r="E1192" s="2">
        <v>100</v>
      </c>
      <c r="F1192" s="2" t="str">
        <f>VLOOKUP(Tabla13[[#This Row],[Código]],[1]DETALLE_TARIFA!$C$2:$I$7282,7,FALSE)</f>
        <v>PCE</v>
      </c>
      <c r="G1192" s="2" t="s">
        <v>6194</v>
      </c>
      <c r="H1192" s="10" t="s">
        <v>18709</v>
      </c>
    </row>
    <row r="1193" spans="1:8" x14ac:dyDescent="0.25">
      <c r="A1193" s="2">
        <v>2011638</v>
      </c>
      <c r="B1193" s="4" t="s">
        <v>19240</v>
      </c>
      <c r="C1193" s="2" t="s">
        <v>28156</v>
      </c>
      <c r="D1193" s="8">
        <v>12.45</v>
      </c>
      <c r="E1193" s="2">
        <v>100</v>
      </c>
      <c r="F1193" s="2" t="str">
        <f>VLOOKUP(Tabla13[[#This Row],[Código]],[1]DETALLE_TARIFA!$C$2:$I$7282,7,FALSE)</f>
        <v>PCE</v>
      </c>
      <c r="G1193" s="2" t="s">
        <v>6194</v>
      </c>
      <c r="H1193" s="10" t="s">
        <v>18709</v>
      </c>
    </row>
    <row r="1194" spans="1:8" x14ac:dyDescent="0.25">
      <c r="A1194" s="2">
        <v>2011646</v>
      </c>
      <c r="B1194" s="4" t="s">
        <v>748</v>
      </c>
      <c r="C1194" s="2" t="s">
        <v>13647</v>
      </c>
      <c r="D1194" s="8">
        <v>31.07</v>
      </c>
      <c r="E1194" s="2">
        <v>100</v>
      </c>
      <c r="F1194" s="2" t="str">
        <f>VLOOKUP(Tabla13[[#This Row],[Código]],[1]DETALLE_TARIFA!$C$2:$I$7282,7,FALSE)</f>
        <v>PCE</v>
      </c>
      <c r="G1194" s="2" t="s">
        <v>6194</v>
      </c>
      <c r="H1194" s="10" t="s">
        <v>18709</v>
      </c>
    </row>
    <row r="1195" spans="1:8" x14ac:dyDescent="0.25">
      <c r="A1195" s="2">
        <v>2012758</v>
      </c>
      <c r="B1195" s="4" t="s">
        <v>749</v>
      </c>
      <c r="C1195" s="2" t="s">
        <v>13648</v>
      </c>
      <c r="D1195" s="8">
        <v>214.55</v>
      </c>
      <c r="E1195" s="2">
        <v>100</v>
      </c>
      <c r="F1195" s="2" t="str">
        <f>VLOOKUP(Tabla13[[#This Row],[Código]],[1]DETALLE_TARIFA!$C$2:$I$7282,7,FALSE)</f>
        <v>PCE</v>
      </c>
      <c r="G1195" s="2" t="s">
        <v>6194</v>
      </c>
      <c r="H1195" s="10" t="s">
        <v>18709</v>
      </c>
    </row>
    <row r="1196" spans="1:8" x14ac:dyDescent="0.25">
      <c r="A1196" s="2">
        <v>2012774</v>
      </c>
      <c r="B1196" s="4" t="s">
        <v>750</v>
      </c>
      <c r="C1196" s="2" t="s">
        <v>13649</v>
      </c>
      <c r="D1196" s="8">
        <v>322.82</v>
      </c>
      <c r="E1196" s="2">
        <v>100</v>
      </c>
      <c r="F1196" s="2" t="str">
        <f>VLOOKUP(Tabla13[[#This Row],[Código]],[1]DETALLE_TARIFA!$C$2:$I$7282,7,FALSE)</f>
        <v>PCE</v>
      </c>
      <c r="G1196" s="2" t="s">
        <v>6194</v>
      </c>
      <c r="H1196" s="10" t="s">
        <v>18709</v>
      </c>
    </row>
    <row r="1197" spans="1:8" x14ac:dyDescent="0.25">
      <c r="A1197" s="2">
        <v>2012782</v>
      </c>
      <c r="B1197" s="4" t="s">
        <v>751</v>
      </c>
      <c r="C1197" s="2" t="s">
        <v>13650</v>
      </c>
      <c r="D1197" s="8">
        <v>270.89</v>
      </c>
      <c r="E1197" s="2">
        <v>100</v>
      </c>
      <c r="F1197" s="2" t="str">
        <f>VLOOKUP(Tabla13[[#This Row],[Código]],[1]DETALLE_TARIFA!$C$2:$I$7282,7,FALSE)</f>
        <v>PCE</v>
      </c>
      <c r="G1197" s="2" t="s">
        <v>6194</v>
      </c>
      <c r="H1197" s="10" t="s">
        <v>18709</v>
      </c>
    </row>
    <row r="1198" spans="1:8" x14ac:dyDescent="0.25">
      <c r="A1198" s="2">
        <v>2012804</v>
      </c>
      <c r="B1198" s="4" t="s">
        <v>752</v>
      </c>
      <c r="C1198" s="2" t="s">
        <v>13651</v>
      </c>
      <c r="D1198" s="8">
        <v>270.89</v>
      </c>
      <c r="E1198" s="2">
        <v>100</v>
      </c>
      <c r="F1198" s="2" t="str">
        <f>VLOOKUP(Tabla13[[#This Row],[Código]],[1]DETALLE_TARIFA!$C$2:$I$7282,7,FALSE)</f>
        <v>PCE</v>
      </c>
      <c r="G1198" s="2" t="s">
        <v>6194</v>
      </c>
      <c r="H1198" s="10" t="s">
        <v>18709</v>
      </c>
    </row>
    <row r="1199" spans="1:8" x14ac:dyDescent="0.25">
      <c r="A1199" s="2">
        <v>2012820</v>
      </c>
      <c r="B1199" s="4" t="s">
        <v>753</v>
      </c>
      <c r="C1199" s="2" t="s">
        <v>13652</v>
      </c>
      <c r="D1199" s="8">
        <v>270.89</v>
      </c>
      <c r="E1199" s="2">
        <v>100</v>
      </c>
      <c r="F1199" s="2" t="str">
        <f>VLOOKUP(Tabla13[[#This Row],[Código]],[1]DETALLE_TARIFA!$C$2:$I$7282,7,FALSE)</f>
        <v>PCE</v>
      </c>
      <c r="G1199" s="2" t="s">
        <v>6194</v>
      </c>
      <c r="H1199" s="10" t="s">
        <v>18709</v>
      </c>
    </row>
    <row r="1200" spans="1:8" x14ac:dyDescent="0.25">
      <c r="A1200" s="2">
        <v>2012839</v>
      </c>
      <c r="B1200" s="4" t="s">
        <v>754</v>
      </c>
      <c r="C1200" s="2" t="s">
        <v>13653</v>
      </c>
      <c r="D1200" s="8">
        <v>270.89</v>
      </c>
      <c r="E1200" s="2">
        <v>100</v>
      </c>
      <c r="F1200" s="2" t="str">
        <f>VLOOKUP(Tabla13[[#This Row],[Código]],[1]DETALLE_TARIFA!$C$2:$I$7282,7,FALSE)</f>
        <v>PCE</v>
      </c>
      <c r="G1200" s="2" t="s">
        <v>6194</v>
      </c>
      <c r="H1200" s="10" t="s">
        <v>18709</v>
      </c>
    </row>
    <row r="1201" spans="1:8" x14ac:dyDescent="0.25">
      <c r="A1201" s="2">
        <v>2012847</v>
      </c>
      <c r="B1201" s="4" t="s">
        <v>755</v>
      </c>
      <c r="C1201" s="2" t="s">
        <v>13654</v>
      </c>
      <c r="D1201" s="8">
        <v>270.89</v>
      </c>
      <c r="E1201" s="2">
        <v>100</v>
      </c>
      <c r="F1201" s="2" t="str">
        <f>VLOOKUP(Tabla13[[#This Row],[Código]],[1]DETALLE_TARIFA!$C$2:$I$7282,7,FALSE)</f>
        <v>PCE</v>
      </c>
      <c r="G1201" s="2" t="s">
        <v>6194</v>
      </c>
      <c r="H1201" s="10" t="s">
        <v>18709</v>
      </c>
    </row>
    <row r="1202" spans="1:8" x14ac:dyDescent="0.25">
      <c r="A1202" s="2">
        <v>2012855</v>
      </c>
      <c r="B1202" s="4" t="s">
        <v>756</v>
      </c>
      <c r="C1202" s="2" t="s">
        <v>13655</v>
      </c>
      <c r="D1202" s="8">
        <v>270.89</v>
      </c>
      <c r="E1202" s="2">
        <v>100</v>
      </c>
      <c r="F1202" s="2" t="str">
        <f>VLOOKUP(Tabla13[[#This Row],[Código]],[1]DETALLE_TARIFA!$C$2:$I$7282,7,FALSE)</f>
        <v>PCE</v>
      </c>
      <c r="G1202" s="2" t="s">
        <v>6194</v>
      </c>
      <c r="H1202" s="10" t="s">
        <v>18709</v>
      </c>
    </row>
    <row r="1203" spans="1:8" x14ac:dyDescent="0.25">
      <c r="A1203" s="2">
        <v>2012871</v>
      </c>
      <c r="B1203" s="4" t="s">
        <v>757</v>
      </c>
      <c r="C1203" s="2" t="s">
        <v>13656</v>
      </c>
      <c r="D1203" s="8">
        <v>270.89</v>
      </c>
      <c r="E1203" s="2">
        <v>100</v>
      </c>
      <c r="F1203" s="2" t="str">
        <f>VLOOKUP(Tabla13[[#This Row],[Código]],[1]DETALLE_TARIFA!$C$2:$I$7282,7,FALSE)</f>
        <v>PCE</v>
      </c>
      <c r="G1203" s="2" t="s">
        <v>6194</v>
      </c>
      <c r="H1203" s="10" t="s">
        <v>18709</v>
      </c>
    </row>
    <row r="1204" spans="1:8" x14ac:dyDescent="0.25">
      <c r="A1204" s="2">
        <v>2012928</v>
      </c>
      <c r="B1204" s="4" t="s">
        <v>758</v>
      </c>
      <c r="C1204" s="2" t="s">
        <v>13657</v>
      </c>
      <c r="D1204" s="8">
        <v>270.89</v>
      </c>
      <c r="E1204" s="2">
        <v>100</v>
      </c>
      <c r="F1204" s="2" t="str">
        <f>VLOOKUP(Tabla13[[#This Row],[Código]],[1]DETALLE_TARIFA!$C$2:$I$7282,7,FALSE)</f>
        <v>PCE</v>
      </c>
      <c r="G1204" s="2" t="s">
        <v>6194</v>
      </c>
      <c r="H1204" s="10" t="s">
        <v>18709</v>
      </c>
    </row>
    <row r="1205" spans="1:8" x14ac:dyDescent="0.25">
      <c r="A1205" s="2">
        <v>2013002</v>
      </c>
      <c r="B1205" s="4" t="s">
        <v>759</v>
      </c>
      <c r="C1205" s="2" t="s">
        <v>13658</v>
      </c>
      <c r="D1205" s="8">
        <v>246.16</v>
      </c>
      <c r="E1205" s="2">
        <v>100</v>
      </c>
      <c r="F1205" s="2" t="str">
        <f>VLOOKUP(Tabla13[[#This Row],[Código]],[1]DETALLE_TARIFA!$C$2:$I$7282,7,FALSE)</f>
        <v>PCE</v>
      </c>
      <c r="G1205" s="2" t="s">
        <v>6194</v>
      </c>
      <c r="H1205" s="10" t="s">
        <v>18709</v>
      </c>
    </row>
    <row r="1206" spans="1:8" x14ac:dyDescent="0.25">
      <c r="A1206" s="2">
        <v>2013006</v>
      </c>
      <c r="B1206" s="4" t="s">
        <v>760</v>
      </c>
      <c r="C1206" s="2" t="s">
        <v>13659</v>
      </c>
      <c r="D1206" s="8">
        <v>310.64999999999998</v>
      </c>
      <c r="E1206" s="2">
        <v>100</v>
      </c>
      <c r="F1206" s="2" t="str">
        <f>VLOOKUP(Tabla13[[#This Row],[Código]],[1]DETALLE_TARIFA!$C$2:$I$7282,7,FALSE)</f>
        <v>PCE</v>
      </c>
      <c r="G1206" s="2" t="s">
        <v>6194</v>
      </c>
      <c r="H1206" s="10" t="s">
        <v>18709</v>
      </c>
    </row>
    <row r="1207" spans="1:8" x14ac:dyDescent="0.25">
      <c r="A1207" s="2">
        <v>2013007</v>
      </c>
      <c r="B1207" s="4" t="s">
        <v>761</v>
      </c>
      <c r="C1207" s="2" t="s">
        <v>13660</v>
      </c>
      <c r="D1207" s="8">
        <v>310.64999999999998</v>
      </c>
      <c r="E1207" s="2">
        <v>100</v>
      </c>
      <c r="F1207" s="2" t="str">
        <f>VLOOKUP(Tabla13[[#This Row],[Código]],[1]DETALLE_TARIFA!$C$2:$I$7282,7,FALSE)</f>
        <v>PCE</v>
      </c>
      <c r="G1207" s="2" t="s">
        <v>6194</v>
      </c>
      <c r="H1207" s="10" t="s">
        <v>18709</v>
      </c>
    </row>
    <row r="1208" spans="1:8" x14ac:dyDescent="0.25">
      <c r="A1208" s="2">
        <v>2013008</v>
      </c>
      <c r="B1208" s="4" t="s">
        <v>762</v>
      </c>
      <c r="C1208" s="2" t="s">
        <v>13661</v>
      </c>
      <c r="D1208" s="8">
        <v>310.64999999999998</v>
      </c>
      <c r="E1208" s="2">
        <v>100</v>
      </c>
      <c r="F1208" s="2" t="str">
        <f>VLOOKUP(Tabla13[[#This Row],[Código]],[1]DETALLE_TARIFA!$C$2:$I$7282,7,FALSE)</f>
        <v>PCE</v>
      </c>
      <c r="G1208" s="2" t="s">
        <v>6194</v>
      </c>
      <c r="H1208" s="10" t="s">
        <v>18709</v>
      </c>
    </row>
    <row r="1209" spans="1:8" x14ac:dyDescent="0.25">
      <c r="A1209" s="2">
        <v>2013009</v>
      </c>
      <c r="B1209" s="4" t="s">
        <v>763</v>
      </c>
      <c r="C1209" s="2" t="s">
        <v>13662</v>
      </c>
      <c r="D1209" s="8">
        <v>310.64999999999998</v>
      </c>
      <c r="E1209" s="2">
        <v>100</v>
      </c>
      <c r="F1209" s="2" t="str">
        <f>VLOOKUP(Tabla13[[#This Row],[Código]],[1]DETALLE_TARIFA!$C$2:$I$7282,7,FALSE)</f>
        <v>PCE</v>
      </c>
      <c r="G1209" s="2" t="s">
        <v>6194</v>
      </c>
      <c r="H1209" s="10" t="s">
        <v>18709</v>
      </c>
    </row>
    <row r="1210" spans="1:8" x14ac:dyDescent="0.25">
      <c r="A1210" s="2">
        <v>2013010</v>
      </c>
      <c r="B1210" s="4" t="s">
        <v>764</v>
      </c>
      <c r="C1210" s="2" t="s">
        <v>13663</v>
      </c>
      <c r="D1210" s="8">
        <v>310.64999999999998</v>
      </c>
      <c r="E1210" s="2">
        <v>100</v>
      </c>
      <c r="F1210" s="2" t="str">
        <f>VLOOKUP(Tabla13[[#This Row],[Código]],[1]DETALLE_TARIFA!$C$2:$I$7282,7,FALSE)</f>
        <v>PCE</v>
      </c>
      <c r="G1210" s="2" t="s">
        <v>6194</v>
      </c>
      <c r="H1210" s="10" t="s">
        <v>18709</v>
      </c>
    </row>
    <row r="1211" spans="1:8" x14ac:dyDescent="0.25">
      <c r="A1211" s="2">
        <v>2013011</v>
      </c>
      <c r="B1211" s="4" t="s">
        <v>765</v>
      </c>
      <c r="C1211" s="2" t="s">
        <v>13664</v>
      </c>
      <c r="D1211" s="8">
        <v>310.64999999999998</v>
      </c>
      <c r="E1211" s="2">
        <v>100</v>
      </c>
      <c r="F1211" s="2" t="str">
        <f>VLOOKUP(Tabla13[[#This Row],[Código]],[1]DETALLE_TARIFA!$C$2:$I$7282,7,FALSE)</f>
        <v>PCE</v>
      </c>
      <c r="G1211" s="2" t="s">
        <v>6194</v>
      </c>
      <c r="H1211" s="10" t="s">
        <v>18709</v>
      </c>
    </row>
    <row r="1212" spans="1:8" x14ac:dyDescent="0.25">
      <c r="A1212" s="2">
        <v>2013012</v>
      </c>
      <c r="B1212" s="4" t="s">
        <v>766</v>
      </c>
      <c r="C1212" s="2" t="s">
        <v>13665</v>
      </c>
      <c r="D1212" s="8">
        <v>310.64999999999998</v>
      </c>
      <c r="E1212" s="2">
        <v>100</v>
      </c>
      <c r="F1212" s="2" t="str">
        <f>VLOOKUP(Tabla13[[#This Row],[Código]],[1]DETALLE_TARIFA!$C$2:$I$7282,7,FALSE)</f>
        <v>PCE</v>
      </c>
      <c r="G1212" s="2" t="s">
        <v>6194</v>
      </c>
      <c r="H1212" s="10" t="s">
        <v>18709</v>
      </c>
    </row>
    <row r="1213" spans="1:8" x14ac:dyDescent="0.25">
      <c r="A1213" s="2">
        <v>2013013</v>
      </c>
      <c r="B1213" s="4" t="s">
        <v>767</v>
      </c>
      <c r="C1213" s="2" t="s">
        <v>13666</v>
      </c>
      <c r="D1213" s="8">
        <v>310.64999999999998</v>
      </c>
      <c r="E1213" s="2">
        <v>100</v>
      </c>
      <c r="F1213" s="2" t="str">
        <f>VLOOKUP(Tabla13[[#This Row],[Código]],[1]DETALLE_TARIFA!$C$2:$I$7282,7,FALSE)</f>
        <v>PCE</v>
      </c>
      <c r="G1213" s="2" t="s">
        <v>6194</v>
      </c>
      <c r="H1213" s="10" t="s">
        <v>18709</v>
      </c>
    </row>
    <row r="1214" spans="1:8" x14ac:dyDescent="0.25">
      <c r="A1214" s="2">
        <v>2013015</v>
      </c>
      <c r="B1214" s="4" t="s">
        <v>768</v>
      </c>
      <c r="C1214" s="2" t="s">
        <v>13667</v>
      </c>
      <c r="D1214" s="8">
        <v>354.56</v>
      </c>
      <c r="E1214" s="2">
        <v>100</v>
      </c>
      <c r="F1214" s="2" t="str">
        <f>VLOOKUP(Tabla13[[#This Row],[Código]],[1]DETALLE_TARIFA!$C$2:$I$7282,7,FALSE)</f>
        <v>PCE</v>
      </c>
      <c r="G1214" s="2" t="s">
        <v>6194</v>
      </c>
      <c r="H1214" s="10" t="s">
        <v>18709</v>
      </c>
    </row>
    <row r="1215" spans="1:8" x14ac:dyDescent="0.25">
      <c r="A1215" s="2">
        <v>2013016</v>
      </c>
      <c r="B1215" s="4" t="s">
        <v>769</v>
      </c>
      <c r="C1215" s="2" t="s">
        <v>13668</v>
      </c>
      <c r="D1215" s="8">
        <v>354.56</v>
      </c>
      <c r="E1215" s="2">
        <v>100</v>
      </c>
      <c r="F1215" s="2" t="str">
        <f>VLOOKUP(Tabla13[[#This Row],[Código]],[1]DETALLE_TARIFA!$C$2:$I$7282,7,FALSE)</f>
        <v>PCE</v>
      </c>
      <c r="G1215" s="2" t="s">
        <v>6194</v>
      </c>
      <c r="H1215" s="10" t="s">
        <v>18709</v>
      </c>
    </row>
    <row r="1216" spans="1:8" x14ac:dyDescent="0.25">
      <c r="A1216" s="2">
        <v>2013017</v>
      </c>
      <c r="B1216" s="4" t="s">
        <v>770</v>
      </c>
      <c r="C1216" s="2" t="s">
        <v>13669</v>
      </c>
      <c r="D1216" s="8">
        <v>354.56</v>
      </c>
      <c r="E1216" s="2">
        <v>100</v>
      </c>
      <c r="F1216" s="2" t="str">
        <f>VLOOKUP(Tabla13[[#This Row],[Código]],[1]DETALLE_TARIFA!$C$2:$I$7282,7,FALSE)</f>
        <v>PCE</v>
      </c>
      <c r="G1216" s="2" t="s">
        <v>6194</v>
      </c>
      <c r="H1216" s="10" t="s">
        <v>18709</v>
      </c>
    </row>
    <row r="1217" spans="1:8" x14ac:dyDescent="0.25">
      <c r="A1217" s="2">
        <v>2013018</v>
      </c>
      <c r="B1217" s="4" t="s">
        <v>771</v>
      </c>
      <c r="C1217" s="2" t="s">
        <v>13670</v>
      </c>
      <c r="D1217" s="8">
        <v>354.56</v>
      </c>
      <c r="E1217" s="2">
        <v>100</v>
      </c>
      <c r="F1217" s="2" t="str">
        <f>VLOOKUP(Tabla13[[#This Row],[Código]],[1]DETALLE_TARIFA!$C$2:$I$7282,7,FALSE)</f>
        <v>PCE</v>
      </c>
      <c r="G1217" s="2" t="s">
        <v>6194</v>
      </c>
      <c r="H1217" s="10" t="s">
        <v>18709</v>
      </c>
    </row>
    <row r="1218" spans="1:8" x14ac:dyDescent="0.25">
      <c r="A1218" s="2">
        <v>2013019</v>
      </c>
      <c r="B1218" s="4" t="s">
        <v>772</v>
      </c>
      <c r="C1218" s="2" t="s">
        <v>13671</v>
      </c>
      <c r="D1218" s="8">
        <v>354.56</v>
      </c>
      <c r="E1218" s="2">
        <v>100</v>
      </c>
      <c r="F1218" s="2" t="str">
        <f>VLOOKUP(Tabla13[[#This Row],[Código]],[1]DETALLE_TARIFA!$C$2:$I$7282,7,FALSE)</f>
        <v>PCE</v>
      </c>
      <c r="G1218" s="2" t="s">
        <v>6194</v>
      </c>
      <c r="H1218" s="10" t="s">
        <v>18709</v>
      </c>
    </row>
    <row r="1219" spans="1:8" x14ac:dyDescent="0.25">
      <c r="A1219" s="2">
        <v>2013020</v>
      </c>
      <c r="B1219" s="4" t="s">
        <v>773</v>
      </c>
      <c r="C1219" s="2" t="s">
        <v>13672</v>
      </c>
      <c r="D1219" s="8">
        <v>354.56</v>
      </c>
      <c r="E1219" s="2">
        <v>100</v>
      </c>
      <c r="F1219" s="2" t="str">
        <f>VLOOKUP(Tabla13[[#This Row],[Código]],[1]DETALLE_TARIFA!$C$2:$I$7282,7,FALSE)</f>
        <v>PCE</v>
      </c>
      <c r="G1219" s="2" t="s">
        <v>6194</v>
      </c>
      <c r="H1219" s="10" t="s">
        <v>18709</v>
      </c>
    </row>
    <row r="1220" spans="1:8" x14ac:dyDescent="0.25">
      <c r="A1220" s="2">
        <v>2013021</v>
      </c>
      <c r="B1220" s="4" t="s">
        <v>774</v>
      </c>
      <c r="C1220" s="2" t="s">
        <v>13673</v>
      </c>
      <c r="D1220" s="8">
        <v>354.56</v>
      </c>
      <c r="E1220" s="2">
        <v>100</v>
      </c>
      <c r="F1220" s="2" t="str">
        <f>VLOOKUP(Tabla13[[#This Row],[Código]],[1]DETALLE_TARIFA!$C$2:$I$7282,7,FALSE)</f>
        <v>PCE</v>
      </c>
      <c r="G1220" s="2" t="s">
        <v>6194</v>
      </c>
      <c r="H1220" s="10" t="s">
        <v>18709</v>
      </c>
    </row>
    <row r="1221" spans="1:8" x14ac:dyDescent="0.25">
      <c r="A1221" s="2">
        <v>2013022</v>
      </c>
      <c r="B1221" s="4" t="s">
        <v>775</v>
      </c>
      <c r="C1221" s="2" t="s">
        <v>13674</v>
      </c>
      <c r="D1221" s="8">
        <v>354.56</v>
      </c>
      <c r="E1221" s="2">
        <v>100</v>
      </c>
      <c r="F1221" s="2" t="str">
        <f>VLOOKUP(Tabla13[[#This Row],[Código]],[1]DETALLE_TARIFA!$C$2:$I$7282,7,FALSE)</f>
        <v>PCE</v>
      </c>
      <c r="G1221" s="2" t="s">
        <v>6194</v>
      </c>
      <c r="H1221" s="10" t="s">
        <v>18709</v>
      </c>
    </row>
    <row r="1222" spans="1:8" x14ac:dyDescent="0.25">
      <c r="A1222" s="2">
        <v>2016180</v>
      </c>
      <c r="B1222" s="4" t="s">
        <v>776</v>
      </c>
      <c r="C1222" s="2" t="s">
        <v>28157</v>
      </c>
      <c r="D1222" s="8">
        <v>745.26</v>
      </c>
      <c r="E1222" s="2">
        <v>100</v>
      </c>
      <c r="F1222" s="2" t="str">
        <f>VLOOKUP(Tabla13[[#This Row],[Código]],[1]DETALLE_TARIFA!$C$2:$I$7282,7,FALSE)</f>
        <v>PCE</v>
      </c>
      <c r="G1222" s="2" t="s">
        <v>6194</v>
      </c>
      <c r="H1222" s="10" t="s">
        <v>18710</v>
      </c>
    </row>
    <row r="1223" spans="1:8" x14ac:dyDescent="0.25">
      <c r="A1223" s="2">
        <v>2016185</v>
      </c>
      <c r="B1223" s="4" t="s">
        <v>777</v>
      </c>
      <c r="C1223" s="2" t="s">
        <v>13675</v>
      </c>
      <c r="D1223" s="8">
        <v>479.54</v>
      </c>
      <c r="E1223" s="2">
        <v>100</v>
      </c>
      <c r="F1223" s="2" t="str">
        <f>VLOOKUP(Tabla13[[#This Row],[Código]],[1]DETALLE_TARIFA!$C$2:$I$7282,7,FALSE)</f>
        <v>PCE</v>
      </c>
      <c r="G1223" s="2" t="s">
        <v>6194</v>
      </c>
      <c r="H1223" s="10" t="s">
        <v>18710</v>
      </c>
    </row>
    <row r="1224" spans="1:8" x14ac:dyDescent="0.25">
      <c r="A1224" s="2">
        <v>2016190</v>
      </c>
      <c r="B1224" s="4" t="s">
        <v>778</v>
      </c>
      <c r="C1224" s="2" t="s">
        <v>13676</v>
      </c>
      <c r="D1224" s="8">
        <v>486.84</v>
      </c>
      <c r="E1224" s="2">
        <v>100</v>
      </c>
      <c r="F1224" s="2" t="str">
        <f>VLOOKUP(Tabla13[[#This Row],[Código]],[1]DETALLE_TARIFA!$C$2:$I$7282,7,FALSE)</f>
        <v>PCE</v>
      </c>
      <c r="G1224" s="2" t="s">
        <v>6194</v>
      </c>
      <c r="H1224" s="10" t="s">
        <v>18710</v>
      </c>
    </row>
    <row r="1225" spans="1:8" x14ac:dyDescent="0.25">
      <c r="A1225" s="2">
        <v>2016195</v>
      </c>
      <c r="B1225" s="4" t="s">
        <v>779</v>
      </c>
      <c r="C1225" s="2" t="s">
        <v>13677</v>
      </c>
      <c r="D1225" s="8">
        <v>870.55</v>
      </c>
      <c r="E1225" s="2">
        <v>100</v>
      </c>
      <c r="F1225" s="2" t="str">
        <f>VLOOKUP(Tabla13[[#This Row],[Código]],[1]DETALLE_TARIFA!$C$2:$I$7282,7,FALSE)</f>
        <v>PCE</v>
      </c>
      <c r="G1225" s="2" t="s">
        <v>6194</v>
      </c>
      <c r="H1225" s="10" t="s">
        <v>18710</v>
      </c>
    </row>
    <row r="1226" spans="1:8" x14ac:dyDescent="0.25">
      <c r="A1226" s="2">
        <v>2022122</v>
      </c>
      <c r="B1226" s="4" t="s">
        <v>780</v>
      </c>
      <c r="C1226" s="2" t="s">
        <v>13678</v>
      </c>
      <c r="D1226" s="8">
        <v>282.62</v>
      </c>
      <c r="E1226" s="2">
        <v>100</v>
      </c>
      <c r="F1226" s="2" t="str">
        <f>VLOOKUP(Tabla13[[#This Row],[Código]],[1]DETALLE_TARIFA!$C$2:$I$7282,7,FALSE)</f>
        <v>PCE</v>
      </c>
      <c r="G1226" s="2" t="s">
        <v>6194</v>
      </c>
      <c r="H1226" s="10" t="s">
        <v>18709</v>
      </c>
    </row>
    <row r="1227" spans="1:8" x14ac:dyDescent="0.25">
      <c r="A1227" s="2">
        <v>2022762</v>
      </c>
      <c r="B1227" s="4" t="s">
        <v>781</v>
      </c>
      <c r="C1227" s="2" t="s">
        <v>13679</v>
      </c>
      <c r="D1227" s="8">
        <v>114.11</v>
      </c>
      <c r="E1227" s="2">
        <v>100</v>
      </c>
      <c r="F1227" s="2" t="str">
        <f>VLOOKUP(Tabla13[[#This Row],[Código]],[1]DETALLE_TARIFA!$C$2:$I$7282,7,FALSE)</f>
        <v>PCE</v>
      </c>
      <c r="G1227" s="2" t="s">
        <v>6194</v>
      </c>
      <c r="H1227" s="10" t="s">
        <v>18709</v>
      </c>
    </row>
    <row r="1228" spans="1:8" x14ac:dyDescent="0.25">
      <c r="A1228" s="2">
        <v>2022764</v>
      </c>
      <c r="B1228" s="4" t="s">
        <v>782</v>
      </c>
      <c r="C1228" s="2" t="s">
        <v>13680</v>
      </c>
      <c r="D1228" s="8">
        <v>121.31</v>
      </c>
      <c r="E1228" s="2">
        <v>100</v>
      </c>
      <c r="F1228" s="2" t="str">
        <f>VLOOKUP(Tabla13[[#This Row],[Código]],[1]DETALLE_TARIFA!$C$2:$I$7282,7,FALSE)</f>
        <v>PCE</v>
      </c>
      <c r="G1228" s="2" t="s">
        <v>6194</v>
      </c>
      <c r="H1228" s="10" t="s">
        <v>18709</v>
      </c>
    </row>
    <row r="1229" spans="1:8" x14ac:dyDescent="0.25">
      <c r="A1229" s="2">
        <v>2022766</v>
      </c>
      <c r="B1229" s="4" t="s">
        <v>783</v>
      </c>
      <c r="C1229" s="2" t="s">
        <v>13681</v>
      </c>
      <c r="D1229" s="8">
        <v>154.41</v>
      </c>
      <c r="E1229" s="2">
        <v>100</v>
      </c>
      <c r="F1229" s="2" t="str">
        <f>VLOOKUP(Tabla13[[#This Row],[Código]],[1]DETALLE_TARIFA!$C$2:$I$7282,7,FALSE)</f>
        <v>PCE</v>
      </c>
      <c r="G1229" s="2" t="s">
        <v>6194</v>
      </c>
      <c r="H1229" s="10" t="s">
        <v>18709</v>
      </c>
    </row>
    <row r="1230" spans="1:8" x14ac:dyDescent="0.25">
      <c r="A1230" s="2">
        <v>2022768</v>
      </c>
      <c r="B1230" s="4" t="s">
        <v>784</v>
      </c>
      <c r="C1230" s="2" t="s">
        <v>13682</v>
      </c>
      <c r="D1230" s="8">
        <v>243.29</v>
      </c>
      <c r="E1230" s="2">
        <v>100</v>
      </c>
      <c r="F1230" s="2" t="str">
        <f>VLOOKUP(Tabla13[[#This Row],[Código]],[1]DETALLE_TARIFA!$C$2:$I$7282,7,FALSE)</f>
        <v>PCE</v>
      </c>
      <c r="G1230" s="2" t="s">
        <v>6194</v>
      </c>
      <c r="H1230" s="10" t="s">
        <v>18709</v>
      </c>
    </row>
    <row r="1231" spans="1:8" x14ac:dyDescent="0.25">
      <c r="A1231" s="2">
        <v>2022770</v>
      </c>
      <c r="B1231" s="4" t="s">
        <v>785</v>
      </c>
      <c r="C1231" s="2" t="s">
        <v>13683</v>
      </c>
      <c r="D1231" s="8">
        <v>466.19</v>
      </c>
      <c r="E1231" s="2">
        <v>100</v>
      </c>
      <c r="F1231" s="2" t="str">
        <f>VLOOKUP(Tabla13[[#This Row],[Código]],[1]DETALLE_TARIFA!$C$2:$I$7282,7,FALSE)</f>
        <v>PCE</v>
      </c>
      <c r="G1231" s="2" t="s">
        <v>6194</v>
      </c>
      <c r="H1231" s="10" t="s">
        <v>18709</v>
      </c>
    </row>
    <row r="1232" spans="1:8" x14ac:dyDescent="0.25">
      <c r="A1232" s="2">
        <v>2022772</v>
      </c>
      <c r="B1232" s="4" t="s">
        <v>786</v>
      </c>
      <c r="C1232" s="2" t="s">
        <v>13684</v>
      </c>
      <c r="D1232" s="8">
        <v>963.3</v>
      </c>
      <c r="E1232" s="2">
        <v>100</v>
      </c>
      <c r="F1232" s="2" t="str">
        <f>VLOOKUP(Tabla13[[#This Row],[Código]],[1]DETALLE_TARIFA!$C$2:$I$7282,7,FALSE)</f>
        <v>PCE</v>
      </c>
      <c r="G1232" s="2" t="s">
        <v>6194</v>
      </c>
      <c r="H1232" s="10" t="s">
        <v>18709</v>
      </c>
    </row>
    <row r="1233" spans="1:8" x14ac:dyDescent="0.25">
      <c r="A1233" s="2">
        <v>2022774</v>
      </c>
      <c r="B1233" s="4" t="s">
        <v>787</v>
      </c>
      <c r="C1233" s="2" t="s">
        <v>13685</v>
      </c>
      <c r="D1233" s="8">
        <v>1524.83</v>
      </c>
      <c r="E1233" s="2">
        <v>100</v>
      </c>
      <c r="F1233" s="2" t="str">
        <f>VLOOKUP(Tabla13[[#This Row],[Código]],[1]DETALLE_TARIFA!$C$2:$I$7282,7,FALSE)</f>
        <v>PCE</v>
      </c>
      <c r="G1233" s="2" t="s">
        <v>6194</v>
      </c>
      <c r="H1233" s="10" t="s">
        <v>18709</v>
      </c>
    </row>
    <row r="1234" spans="1:8" x14ac:dyDescent="0.25">
      <c r="A1234" s="2">
        <v>2022776</v>
      </c>
      <c r="B1234" s="4" t="s">
        <v>788</v>
      </c>
      <c r="C1234" s="2" t="s">
        <v>13686</v>
      </c>
      <c r="D1234" s="8">
        <v>1737.53</v>
      </c>
      <c r="E1234" s="2">
        <v>100</v>
      </c>
      <c r="F1234" s="2" t="str">
        <f>VLOOKUP(Tabla13[[#This Row],[Código]],[1]DETALLE_TARIFA!$C$2:$I$7282,7,FALSE)</f>
        <v>PCE</v>
      </c>
      <c r="G1234" s="2" t="s">
        <v>6194</v>
      </c>
      <c r="H1234" s="10" t="s">
        <v>18709</v>
      </c>
    </row>
    <row r="1235" spans="1:8" x14ac:dyDescent="0.25">
      <c r="A1235" s="2">
        <v>2022843</v>
      </c>
      <c r="B1235" s="4" t="s">
        <v>789</v>
      </c>
      <c r="C1235" s="2" t="s">
        <v>13687</v>
      </c>
      <c r="D1235" s="8">
        <v>95.16</v>
      </c>
      <c r="E1235" s="2">
        <v>100</v>
      </c>
      <c r="F1235" s="2" t="str">
        <f>VLOOKUP(Tabla13[[#This Row],[Código]],[1]DETALLE_TARIFA!$C$2:$I$7282,7,FALSE)</f>
        <v>PCE</v>
      </c>
      <c r="G1235" s="2" t="s">
        <v>6194</v>
      </c>
      <c r="H1235" s="10" t="s">
        <v>18709</v>
      </c>
    </row>
    <row r="1236" spans="1:8" x14ac:dyDescent="0.25">
      <c r="A1236" s="2">
        <v>2022845</v>
      </c>
      <c r="B1236" s="4" t="s">
        <v>790</v>
      </c>
      <c r="C1236" s="2" t="s">
        <v>13688</v>
      </c>
      <c r="D1236" s="8">
        <v>101.85</v>
      </c>
      <c r="E1236" s="2">
        <v>100</v>
      </c>
      <c r="F1236" s="2" t="str">
        <f>VLOOKUP(Tabla13[[#This Row],[Código]],[1]DETALLE_TARIFA!$C$2:$I$7282,7,FALSE)</f>
        <v>PCE</v>
      </c>
      <c r="G1236" s="2" t="s">
        <v>6194</v>
      </c>
      <c r="H1236" s="10" t="s">
        <v>18709</v>
      </c>
    </row>
    <row r="1237" spans="1:8" x14ac:dyDescent="0.25">
      <c r="A1237" s="2">
        <v>2022847</v>
      </c>
      <c r="B1237" s="4" t="s">
        <v>791</v>
      </c>
      <c r="C1237" s="2" t="s">
        <v>13689</v>
      </c>
      <c r="D1237" s="8">
        <v>129.53</v>
      </c>
      <c r="E1237" s="2">
        <v>100</v>
      </c>
      <c r="F1237" s="2" t="str">
        <f>VLOOKUP(Tabla13[[#This Row],[Código]],[1]DETALLE_TARIFA!$C$2:$I$7282,7,FALSE)</f>
        <v>PCE</v>
      </c>
      <c r="G1237" s="2" t="s">
        <v>6194</v>
      </c>
      <c r="H1237" s="10" t="s">
        <v>18709</v>
      </c>
    </row>
    <row r="1238" spans="1:8" x14ac:dyDescent="0.25">
      <c r="A1238" s="2">
        <v>2022849</v>
      </c>
      <c r="B1238" s="4" t="s">
        <v>792</v>
      </c>
      <c r="C1238" s="2" t="s">
        <v>13690</v>
      </c>
      <c r="D1238" s="8">
        <v>190.1</v>
      </c>
      <c r="E1238" s="2">
        <v>100</v>
      </c>
      <c r="F1238" s="2" t="str">
        <f>VLOOKUP(Tabla13[[#This Row],[Código]],[1]DETALLE_TARIFA!$C$2:$I$7282,7,FALSE)</f>
        <v>PCE</v>
      </c>
      <c r="G1238" s="2" t="s">
        <v>6194</v>
      </c>
      <c r="H1238" s="10" t="s">
        <v>18709</v>
      </c>
    </row>
    <row r="1239" spans="1:8" x14ac:dyDescent="0.25">
      <c r="A1239" s="2">
        <v>2022853</v>
      </c>
      <c r="B1239" s="4" t="s">
        <v>793</v>
      </c>
      <c r="C1239" s="2" t="s">
        <v>13691</v>
      </c>
      <c r="D1239" s="8">
        <v>691.74</v>
      </c>
      <c r="E1239" s="2">
        <v>100</v>
      </c>
      <c r="F1239" s="2" t="str">
        <f>VLOOKUP(Tabla13[[#This Row],[Código]],[1]DETALLE_TARIFA!$C$2:$I$7282,7,FALSE)</f>
        <v>PCE</v>
      </c>
      <c r="G1239" s="2" t="s">
        <v>6194</v>
      </c>
      <c r="H1239" s="10" t="s">
        <v>18709</v>
      </c>
    </row>
    <row r="1240" spans="1:8" x14ac:dyDescent="0.25">
      <c r="A1240" s="2">
        <v>2022862</v>
      </c>
      <c r="B1240" s="4" t="s">
        <v>794</v>
      </c>
      <c r="C1240" s="2" t="s">
        <v>13692</v>
      </c>
      <c r="D1240" s="8">
        <v>87.27</v>
      </c>
      <c r="E1240" s="2">
        <v>100</v>
      </c>
      <c r="F1240" s="2" t="str">
        <f>VLOOKUP(Tabla13[[#This Row],[Código]],[1]DETALLE_TARIFA!$C$2:$I$7282,7,FALSE)</f>
        <v>PCE</v>
      </c>
      <c r="G1240" s="2" t="s">
        <v>6194</v>
      </c>
      <c r="H1240" s="10" t="s">
        <v>18709</v>
      </c>
    </row>
    <row r="1241" spans="1:8" x14ac:dyDescent="0.25">
      <c r="A1241" s="2">
        <v>2022864</v>
      </c>
      <c r="B1241" s="4" t="s">
        <v>795</v>
      </c>
      <c r="C1241" s="2" t="s">
        <v>13693</v>
      </c>
      <c r="D1241" s="8">
        <v>93.41</v>
      </c>
      <c r="E1241" s="2">
        <v>100</v>
      </c>
      <c r="F1241" s="2" t="str">
        <f>VLOOKUP(Tabla13[[#This Row],[Código]],[1]DETALLE_TARIFA!$C$2:$I$7282,7,FALSE)</f>
        <v>PCE</v>
      </c>
      <c r="G1241" s="2" t="s">
        <v>6194</v>
      </c>
      <c r="H1241" s="10" t="s">
        <v>18709</v>
      </c>
    </row>
    <row r="1242" spans="1:8" x14ac:dyDescent="0.25">
      <c r="A1242" s="2">
        <v>2022866</v>
      </c>
      <c r="B1242" s="4" t="s">
        <v>796</v>
      </c>
      <c r="C1242" s="2" t="s">
        <v>13694</v>
      </c>
      <c r="D1242" s="8">
        <v>116.26</v>
      </c>
      <c r="E1242" s="2">
        <v>100</v>
      </c>
      <c r="F1242" s="2" t="str">
        <f>VLOOKUP(Tabla13[[#This Row],[Código]],[1]DETALLE_TARIFA!$C$2:$I$7282,7,FALSE)</f>
        <v>PCE</v>
      </c>
      <c r="G1242" s="2" t="s">
        <v>6194</v>
      </c>
      <c r="H1242" s="10" t="s">
        <v>18709</v>
      </c>
    </row>
    <row r="1243" spans="1:8" x14ac:dyDescent="0.25">
      <c r="A1243" s="2">
        <v>2022868</v>
      </c>
      <c r="B1243" s="4" t="s">
        <v>797</v>
      </c>
      <c r="C1243" s="2" t="s">
        <v>13695</v>
      </c>
      <c r="D1243" s="8">
        <v>181.75</v>
      </c>
      <c r="E1243" s="2">
        <v>100</v>
      </c>
      <c r="F1243" s="2" t="str">
        <f>VLOOKUP(Tabla13[[#This Row],[Código]],[1]DETALLE_TARIFA!$C$2:$I$7282,7,FALSE)</f>
        <v>PCE</v>
      </c>
      <c r="G1243" s="2" t="s">
        <v>6194</v>
      </c>
      <c r="H1243" s="10" t="s">
        <v>18709</v>
      </c>
    </row>
    <row r="1244" spans="1:8" x14ac:dyDescent="0.25">
      <c r="A1244" s="2">
        <v>2022870</v>
      </c>
      <c r="B1244" s="4" t="s">
        <v>798</v>
      </c>
      <c r="C1244" s="2" t="s">
        <v>13696</v>
      </c>
      <c r="D1244" s="8">
        <v>365.33</v>
      </c>
      <c r="E1244" s="2">
        <v>100</v>
      </c>
      <c r="F1244" s="2" t="str">
        <f>VLOOKUP(Tabla13[[#This Row],[Código]],[1]DETALLE_TARIFA!$C$2:$I$7282,7,FALSE)</f>
        <v>PCE</v>
      </c>
      <c r="G1244" s="2" t="s">
        <v>6194</v>
      </c>
      <c r="H1244" s="10" t="s">
        <v>18709</v>
      </c>
    </row>
    <row r="1245" spans="1:8" x14ac:dyDescent="0.25">
      <c r="A1245" s="2">
        <v>2022872</v>
      </c>
      <c r="B1245" s="4" t="s">
        <v>799</v>
      </c>
      <c r="C1245" s="2" t="s">
        <v>13697</v>
      </c>
      <c r="D1245" s="8">
        <v>769.36</v>
      </c>
      <c r="E1245" s="2">
        <v>100</v>
      </c>
      <c r="F1245" s="2" t="str">
        <f>VLOOKUP(Tabla13[[#This Row],[Código]],[1]DETALLE_TARIFA!$C$2:$I$7282,7,FALSE)</f>
        <v>PCE</v>
      </c>
      <c r="G1245" s="2" t="s">
        <v>6194</v>
      </c>
      <c r="H1245" s="10" t="s">
        <v>18709</v>
      </c>
    </row>
    <row r="1246" spans="1:8" x14ac:dyDescent="0.25">
      <c r="A1246" s="2">
        <v>2022874</v>
      </c>
      <c r="B1246" s="4" t="s">
        <v>800</v>
      </c>
      <c r="C1246" s="2" t="s">
        <v>13698</v>
      </c>
      <c r="D1246" s="8">
        <v>1212.19</v>
      </c>
      <c r="E1246" s="2">
        <v>100</v>
      </c>
      <c r="F1246" s="2" t="str">
        <f>VLOOKUP(Tabla13[[#This Row],[Código]],[1]DETALLE_TARIFA!$C$2:$I$7282,7,FALSE)</f>
        <v>PCE</v>
      </c>
      <c r="G1246" s="2" t="s">
        <v>6194</v>
      </c>
      <c r="H1246" s="10" t="s">
        <v>18709</v>
      </c>
    </row>
    <row r="1247" spans="1:8" x14ac:dyDescent="0.25">
      <c r="A1247" s="2">
        <v>2022876</v>
      </c>
      <c r="B1247" s="4" t="s">
        <v>801</v>
      </c>
      <c r="C1247" s="2" t="s">
        <v>13699</v>
      </c>
      <c r="D1247" s="8">
        <v>1308.6600000000001</v>
      </c>
      <c r="E1247" s="2">
        <v>100</v>
      </c>
      <c r="F1247" s="2" t="str">
        <f>VLOOKUP(Tabla13[[#This Row],[Código]],[1]DETALLE_TARIFA!$C$2:$I$7282,7,FALSE)</f>
        <v>PCE</v>
      </c>
      <c r="G1247" s="2" t="s">
        <v>6194</v>
      </c>
      <c r="H1247" s="10" t="s">
        <v>18709</v>
      </c>
    </row>
    <row r="1248" spans="1:8" x14ac:dyDescent="0.25">
      <c r="A1248" s="2">
        <v>2022883</v>
      </c>
      <c r="B1248" s="4" t="s">
        <v>802</v>
      </c>
      <c r="C1248" s="2" t="s">
        <v>13700</v>
      </c>
      <c r="D1248" s="8">
        <v>95.16</v>
      </c>
      <c r="E1248" s="2">
        <v>100</v>
      </c>
      <c r="F1248" s="2" t="str">
        <f>VLOOKUP(Tabla13[[#This Row],[Código]],[1]DETALLE_TARIFA!$C$2:$I$7282,7,FALSE)</f>
        <v>PCE</v>
      </c>
      <c r="G1248" s="2" t="s">
        <v>6194</v>
      </c>
      <c r="H1248" s="10" t="s">
        <v>18709</v>
      </c>
    </row>
    <row r="1249" spans="1:8" x14ac:dyDescent="0.25">
      <c r="A1249" s="2">
        <v>2022885</v>
      </c>
      <c r="B1249" s="4" t="s">
        <v>803</v>
      </c>
      <c r="C1249" s="2" t="s">
        <v>13701</v>
      </c>
      <c r="D1249" s="8">
        <v>101.85</v>
      </c>
      <c r="E1249" s="2">
        <v>100</v>
      </c>
      <c r="F1249" s="2" t="str">
        <f>VLOOKUP(Tabla13[[#This Row],[Código]],[1]DETALLE_TARIFA!$C$2:$I$7282,7,FALSE)</f>
        <v>PCE</v>
      </c>
      <c r="G1249" s="2" t="s">
        <v>6194</v>
      </c>
      <c r="H1249" s="10" t="s">
        <v>18709</v>
      </c>
    </row>
    <row r="1250" spans="1:8" x14ac:dyDescent="0.25">
      <c r="A1250" s="2">
        <v>2022887</v>
      </c>
      <c r="B1250" s="4" t="s">
        <v>804</v>
      </c>
      <c r="C1250" s="2" t="s">
        <v>13702</v>
      </c>
      <c r="D1250" s="8">
        <v>129.53</v>
      </c>
      <c r="E1250" s="2">
        <v>100</v>
      </c>
      <c r="F1250" s="2" t="str">
        <f>VLOOKUP(Tabla13[[#This Row],[Código]],[1]DETALLE_TARIFA!$C$2:$I$7282,7,FALSE)</f>
        <v>PCE</v>
      </c>
      <c r="G1250" s="2" t="s">
        <v>6194</v>
      </c>
      <c r="H1250" s="10" t="s">
        <v>18709</v>
      </c>
    </row>
    <row r="1251" spans="1:8" x14ac:dyDescent="0.25">
      <c r="A1251" s="2">
        <v>2022889</v>
      </c>
      <c r="B1251" s="4" t="s">
        <v>805</v>
      </c>
      <c r="C1251" s="2" t="s">
        <v>13703</v>
      </c>
      <c r="D1251" s="8">
        <v>190.1</v>
      </c>
      <c r="E1251" s="2">
        <v>100</v>
      </c>
      <c r="F1251" s="2" t="str">
        <f>VLOOKUP(Tabla13[[#This Row],[Código]],[1]DETALLE_TARIFA!$C$2:$I$7282,7,FALSE)</f>
        <v>PCE</v>
      </c>
      <c r="G1251" s="2" t="s">
        <v>6194</v>
      </c>
      <c r="H1251" s="10" t="s">
        <v>18709</v>
      </c>
    </row>
    <row r="1252" spans="1:8" x14ac:dyDescent="0.25">
      <c r="A1252" s="2">
        <v>2022891</v>
      </c>
      <c r="B1252" s="4" t="s">
        <v>806</v>
      </c>
      <c r="C1252" s="2" t="s">
        <v>13704</v>
      </c>
      <c r="D1252" s="8">
        <v>346.73</v>
      </c>
      <c r="E1252" s="2">
        <v>100</v>
      </c>
      <c r="F1252" s="2" t="str">
        <f>VLOOKUP(Tabla13[[#This Row],[Código]],[1]DETALLE_TARIFA!$C$2:$I$7282,7,FALSE)</f>
        <v>PCE</v>
      </c>
      <c r="G1252" s="2" t="s">
        <v>6194</v>
      </c>
      <c r="H1252" s="10" t="s">
        <v>18709</v>
      </c>
    </row>
    <row r="1253" spans="1:8" x14ac:dyDescent="0.25">
      <c r="A1253" s="2">
        <v>2022924</v>
      </c>
      <c r="B1253" s="4" t="s">
        <v>19241</v>
      </c>
      <c r="C1253" s="2" t="s">
        <v>28158</v>
      </c>
      <c r="D1253" s="8">
        <v>112.65</v>
      </c>
      <c r="E1253" s="2">
        <v>100</v>
      </c>
      <c r="F1253" s="2" t="str">
        <f>VLOOKUP(Tabla13[[#This Row],[Código]],[1]DETALLE_TARIFA!$C$2:$I$7282,7,FALSE)</f>
        <v>PCE</v>
      </c>
      <c r="G1253" s="2" t="s">
        <v>6194</v>
      </c>
      <c r="H1253" s="10" t="s">
        <v>18709</v>
      </c>
    </row>
    <row r="1254" spans="1:8" x14ac:dyDescent="0.25">
      <c r="A1254" s="2">
        <v>2022926</v>
      </c>
      <c r="B1254" s="4" t="s">
        <v>19242</v>
      </c>
      <c r="C1254" s="2" t="s">
        <v>28159</v>
      </c>
      <c r="D1254" s="8">
        <v>133.04</v>
      </c>
      <c r="E1254" s="2">
        <v>100</v>
      </c>
      <c r="F1254" s="2" t="str">
        <f>VLOOKUP(Tabla13[[#This Row],[Código]],[1]DETALLE_TARIFA!$C$2:$I$7282,7,FALSE)</f>
        <v>PCE</v>
      </c>
      <c r="G1254" s="2" t="s">
        <v>6194</v>
      </c>
      <c r="H1254" s="10" t="s">
        <v>18709</v>
      </c>
    </row>
    <row r="1255" spans="1:8" x14ac:dyDescent="0.25">
      <c r="A1255" s="2">
        <v>2022928</v>
      </c>
      <c r="B1255" s="4" t="s">
        <v>19243</v>
      </c>
      <c r="C1255" s="2" t="s">
        <v>28160</v>
      </c>
      <c r="D1255" s="8">
        <v>225.12</v>
      </c>
      <c r="E1255" s="2">
        <v>100</v>
      </c>
      <c r="F1255" s="2" t="str">
        <f>VLOOKUP(Tabla13[[#This Row],[Código]],[1]DETALLE_TARIFA!$C$2:$I$7282,7,FALSE)</f>
        <v>PCE</v>
      </c>
      <c r="G1255" s="2" t="s">
        <v>6194</v>
      </c>
      <c r="H1255" s="10" t="s">
        <v>18709</v>
      </c>
    </row>
    <row r="1256" spans="1:8" x14ac:dyDescent="0.25">
      <c r="A1256" s="2">
        <v>2022943</v>
      </c>
      <c r="B1256" s="4" t="s">
        <v>807</v>
      </c>
      <c r="C1256" s="2" t="s">
        <v>13705</v>
      </c>
      <c r="D1256" s="8">
        <v>102.05</v>
      </c>
      <c r="E1256" s="2">
        <v>100</v>
      </c>
      <c r="F1256" s="2" t="str">
        <f>VLOOKUP(Tabla13[[#This Row],[Código]],[1]DETALLE_TARIFA!$C$2:$I$7282,7,FALSE)</f>
        <v>PCE</v>
      </c>
      <c r="G1256" s="2" t="s">
        <v>6194</v>
      </c>
      <c r="H1256" s="10" t="s">
        <v>18709</v>
      </c>
    </row>
    <row r="1257" spans="1:8" x14ac:dyDescent="0.25">
      <c r="A1257" s="2">
        <v>2022945</v>
      </c>
      <c r="B1257" s="4" t="s">
        <v>808</v>
      </c>
      <c r="C1257" s="2" t="s">
        <v>13706</v>
      </c>
      <c r="D1257" s="8">
        <v>112.65</v>
      </c>
      <c r="E1257" s="2">
        <v>100</v>
      </c>
      <c r="F1257" s="2" t="str">
        <f>VLOOKUP(Tabla13[[#This Row],[Código]],[1]DETALLE_TARIFA!$C$2:$I$7282,7,FALSE)</f>
        <v>PCE</v>
      </c>
      <c r="G1257" s="2" t="s">
        <v>6194</v>
      </c>
      <c r="H1257" s="10" t="s">
        <v>18709</v>
      </c>
    </row>
    <row r="1258" spans="1:8" x14ac:dyDescent="0.25">
      <c r="A1258" s="2">
        <v>2022947</v>
      </c>
      <c r="B1258" s="4" t="s">
        <v>809</v>
      </c>
      <c r="C1258" s="2" t="s">
        <v>13707</v>
      </c>
      <c r="D1258" s="8">
        <v>133.04</v>
      </c>
      <c r="E1258" s="2">
        <v>100</v>
      </c>
      <c r="F1258" s="2" t="str">
        <f>VLOOKUP(Tabla13[[#This Row],[Código]],[1]DETALLE_TARIFA!$C$2:$I$7282,7,FALSE)</f>
        <v>PCE</v>
      </c>
      <c r="G1258" s="2" t="s">
        <v>6194</v>
      </c>
      <c r="H1258" s="10" t="s">
        <v>18709</v>
      </c>
    </row>
    <row r="1259" spans="1:8" x14ac:dyDescent="0.25">
      <c r="A1259" s="2">
        <v>2022949</v>
      </c>
      <c r="B1259" s="4" t="s">
        <v>810</v>
      </c>
      <c r="C1259" s="2" t="s">
        <v>13708</v>
      </c>
      <c r="D1259" s="8">
        <v>225.12</v>
      </c>
      <c r="E1259" s="2">
        <v>100</v>
      </c>
      <c r="F1259" s="2" t="str">
        <f>VLOOKUP(Tabla13[[#This Row],[Código]],[1]DETALLE_TARIFA!$C$2:$I$7282,7,FALSE)</f>
        <v>PCE</v>
      </c>
      <c r="G1259" s="2" t="s">
        <v>6194</v>
      </c>
      <c r="H1259" s="10" t="s">
        <v>18709</v>
      </c>
    </row>
    <row r="1260" spans="1:8" x14ac:dyDescent="0.25">
      <c r="A1260" s="2">
        <v>2022951</v>
      </c>
      <c r="B1260" s="4" t="s">
        <v>811</v>
      </c>
      <c r="C1260" s="2" t="s">
        <v>13709</v>
      </c>
      <c r="D1260" s="8">
        <v>358.22</v>
      </c>
      <c r="E1260" s="2">
        <v>100</v>
      </c>
      <c r="F1260" s="2" t="str">
        <f>VLOOKUP(Tabla13[[#This Row],[Código]],[1]DETALLE_TARIFA!$C$2:$I$7282,7,FALSE)</f>
        <v>PCE</v>
      </c>
      <c r="G1260" s="2" t="s">
        <v>6194</v>
      </c>
      <c r="H1260" s="10" t="s">
        <v>18709</v>
      </c>
    </row>
    <row r="1261" spans="1:8" x14ac:dyDescent="0.25">
      <c r="A1261" s="2">
        <v>2022953</v>
      </c>
      <c r="B1261" s="4" t="s">
        <v>812</v>
      </c>
      <c r="C1261" s="2" t="s">
        <v>13710</v>
      </c>
      <c r="D1261" s="8">
        <v>1538.62</v>
      </c>
      <c r="E1261" s="2">
        <v>100</v>
      </c>
      <c r="F1261" s="2" t="str">
        <f>VLOOKUP(Tabla13[[#This Row],[Código]],[1]DETALLE_TARIFA!$C$2:$I$7282,7,FALSE)</f>
        <v>PCE</v>
      </c>
      <c r="G1261" s="2" t="s">
        <v>6194</v>
      </c>
      <c r="H1261" s="10" t="s">
        <v>18709</v>
      </c>
    </row>
    <row r="1262" spans="1:8" x14ac:dyDescent="0.25">
      <c r="A1262" s="2">
        <v>2022955</v>
      </c>
      <c r="B1262" s="4" t="s">
        <v>813</v>
      </c>
      <c r="C1262" s="2" t="s">
        <v>13711</v>
      </c>
      <c r="D1262" s="8">
        <v>2428.11</v>
      </c>
      <c r="E1262" s="2">
        <v>100</v>
      </c>
      <c r="F1262" s="2" t="str">
        <f>VLOOKUP(Tabla13[[#This Row],[Código]],[1]DETALLE_TARIFA!$C$2:$I$7282,7,FALSE)</f>
        <v>PCE</v>
      </c>
      <c r="G1262" s="2" t="s">
        <v>6194</v>
      </c>
      <c r="H1262" s="10" t="s">
        <v>18709</v>
      </c>
    </row>
    <row r="1263" spans="1:8" x14ac:dyDescent="0.25">
      <c r="A1263" s="2">
        <v>2022957</v>
      </c>
      <c r="B1263" s="4" t="s">
        <v>814</v>
      </c>
      <c r="C1263" s="2" t="s">
        <v>13712</v>
      </c>
      <c r="D1263" s="8">
        <v>3155.82</v>
      </c>
      <c r="E1263" s="2">
        <v>100</v>
      </c>
      <c r="F1263" s="2" t="str">
        <f>VLOOKUP(Tabla13[[#This Row],[Código]],[1]DETALLE_TARIFA!$C$2:$I$7282,7,FALSE)</f>
        <v>PCE</v>
      </c>
      <c r="G1263" s="2" t="s">
        <v>6194</v>
      </c>
      <c r="H1263" s="10" t="s">
        <v>18709</v>
      </c>
    </row>
    <row r="1264" spans="1:8" x14ac:dyDescent="0.25">
      <c r="A1264" s="2">
        <v>2022968</v>
      </c>
      <c r="B1264" s="4" t="s">
        <v>19244</v>
      </c>
      <c r="C1264" s="2" t="s">
        <v>28161</v>
      </c>
      <c r="D1264" s="8">
        <v>133.04</v>
      </c>
      <c r="E1264" s="2">
        <v>100</v>
      </c>
      <c r="F1264" s="2" t="str">
        <f>VLOOKUP(Tabla13[[#This Row],[Código]],[1]DETALLE_TARIFA!$C$2:$I$7282,7,FALSE)</f>
        <v>PCE</v>
      </c>
      <c r="G1264" s="2" t="s">
        <v>6194</v>
      </c>
      <c r="H1264" s="10" t="s">
        <v>18709</v>
      </c>
    </row>
    <row r="1265" spans="1:8" x14ac:dyDescent="0.25">
      <c r="A1265" s="2">
        <v>2022985</v>
      </c>
      <c r="B1265" s="4" t="s">
        <v>815</v>
      </c>
      <c r="C1265" s="2" t="s">
        <v>13713</v>
      </c>
      <c r="D1265" s="8">
        <v>124.39</v>
      </c>
      <c r="E1265" s="2">
        <v>100</v>
      </c>
      <c r="F1265" s="2" t="str">
        <f>VLOOKUP(Tabla13[[#This Row],[Código]],[1]DETALLE_TARIFA!$C$2:$I$7282,7,FALSE)</f>
        <v>PCE</v>
      </c>
      <c r="G1265" s="2" t="s">
        <v>6194</v>
      </c>
      <c r="H1265" s="10" t="s">
        <v>18709</v>
      </c>
    </row>
    <row r="1266" spans="1:8" x14ac:dyDescent="0.25">
      <c r="A1266" s="2">
        <v>2024160</v>
      </c>
      <c r="B1266" s="4" t="s">
        <v>816</v>
      </c>
      <c r="C1266" s="2" t="s">
        <v>13714</v>
      </c>
      <c r="D1266" s="8">
        <v>789.48</v>
      </c>
      <c r="E1266" s="2">
        <v>100</v>
      </c>
      <c r="F1266" s="2" t="str">
        <f>VLOOKUP(Tabla13[[#This Row],[Código]],[1]DETALLE_TARIFA!$C$2:$I$7282,7,FALSE)</f>
        <v>PCE</v>
      </c>
      <c r="G1266" s="2" t="s">
        <v>6194</v>
      </c>
      <c r="H1266" s="10" t="s">
        <v>18709</v>
      </c>
    </row>
    <row r="1267" spans="1:8" x14ac:dyDescent="0.25">
      <c r="A1267" s="2">
        <v>2024284</v>
      </c>
      <c r="B1267" s="4" t="s">
        <v>817</v>
      </c>
      <c r="C1267" s="2" t="s">
        <v>13715</v>
      </c>
      <c r="D1267" s="8">
        <v>113.96</v>
      </c>
      <c r="E1267" s="2">
        <v>100</v>
      </c>
      <c r="F1267" s="2" t="str">
        <f>VLOOKUP(Tabla13[[#This Row],[Código]],[1]DETALLE_TARIFA!$C$2:$I$7282,7,FALSE)</f>
        <v>PCE</v>
      </c>
      <c r="G1267" s="2" t="s">
        <v>6194</v>
      </c>
      <c r="H1267" s="10" t="s">
        <v>18709</v>
      </c>
    </row>
    <row r="1268" spans="1:8" x14ac:dyDescent="0.25">
      <c r="A1268" s="2">
        <v>2024292</v>
      </c>
      <c r="B1268" s="4" t="s">
        <v>818</v>
      </c>
      <c r="C1268" s="2" t="s">
        <v>13716</v>
      </c>
      <c r="D1268" s="8">
        <v>133.11000000000001</v>
      </c>
      <c r="E1268" s="2">
        <v>100</v>
      </c>
      <c r="F1268" s="2" t="str">
        <f>VLOOKUP(Tabla13[[#This Row],[Código]],[1]DETALLE_TARIFA!$C$2:$I$7282,7,FALSE)</f>
        <v>PCE</v>
      </c>
      <c r="G1268" s="2" t="s">
        <v>6194</v>
      </c>
      <c r="H1268" s="10" t="s">
        <v>18709</v>
      </c>
    </row>
    <row r="1269" spans="1:8" x14ac:dyDescent="0.25">
      <c r="A1269" s="2">
        <v>2024306</v>
      </c>
      <c r="B1269" s="4" t="s">
        <v>819</v>
      </c>
      <c r="C1269" s="2" t="s">
        <v>13717</v>
      </c>
      <c r="D1269" s="8">
        <v>157.11000000000001</v>
      </c>
      <c r="E1269" s="2">
        <v>100</v>
      </c>
      <c r="F1269" s="2" t="str">
        <f>VLOOKUP(Tabla13[[#This Row],[Código]],[1]DETALLE_TARIFA!$C$2:$I$7282,7,FALSE)</f>
        <v>PCE</v>
      </c>
      <c r="G1269" s="2" t="s">
        <v>6194</v>
      </c>
      <c r="H1269" s="10" t="s">
        <v>18709</v>
      </c>
    </row>
    <row r="1270" spans="1:8" x14ac:dyDescent="0.25">
      <c r="A1270" s="2">
        <v>2024314</v>
      </c>
      <c r="B1270" s="4" t="s">
        <v>820</v>
      </c>
      <c r="C1270" s="2" t="s">
        <v>13718</v>
      </c>
      <c r="D1270" s="8">
        <v>177.96</v>
      </c>
      <c r="E1270" s="2">
        <v>100</v>
      </c>
      <c r="F1270" s="2" t="str">
        <f>VLOOKUP(Tabla13[[#This Row],[Código]],[1]DETALLE_TARIFA!$C$2:$I$7282,7,FALSE)</f>
        <v>PCE</v>
      </c>
      <c r="G1270" s="2" t="s">
        <v>6194</v>
      </c>
      <c r="H1270" s="10" t="s">
        <v>18709</v>
      </c>
    </row>
    <row r="1271" spans="1:8" x14ac:dyDescent="0.25">
      <c r="A1271" s="2">
        <v>2024322</v>
      </c>
      <c r="B1271" s="4" t="s">
        <v>821</v>
      </c>
      <c r="C1271" s="2" t="s">
        <v>13719</v>
      </c>
      <c r="D1271" s="8">
        <v>251.29</v>
      </c>
      <c r="E1271" s="2">
        <v>100</v>
      </c>
      <c r="F1271" s="2" t="str">
        <f>VLOOKUP(Tabla13[[#This Row],[Código]],[1]DETALLE_TARIFA!$C$2:$I$7282,7,FALSE)</f>
        <v>PCE</v>
      </c>
      <c r="G1271" s="2" t="s">
        <v>6194</v>
      </c>
      <c r="H1271" s="10" t="s">
        <v>18709</v>
      </c>
    </row>
    <row r="1272" spans="1:8" x14ac:dyDescent="0.25">
      <c r="A1272" s="2">
        <v>2024330</v>
      </c>
      <c r="B1272" s="4" t="s">
        <v>822</v>
      </c>
      <c r="C1272" s="2" t="s">
        <v>13720</v>
      </c>
      <c r="D1272" s="8">
        <v>395.21</v>
      </c>
      <c r="E1272" s="2">
        <v>100</v>
      </c>
      <c r="F1272" s="2" t="str">
        <f>VLOOKUP(Tabla13[[#This Row],[Código]],[1]DETALLE_TARIFA!$C$2:$I$7282,7,FALSE)</f>
        <v>PCE</v>
      </c>
      <c r="G1272" s="2" t="s">
        <v>6194</v>
      </c>
      <c r="H1272" s="10" t="s">
        <v>18709</v>
      </c>
    </row>
    <row r="1273" spans="1:8" x14ac:dyDescent="0.25">
      <c r="A1273" s="2">
        <v>2024349</v>
      </c>
      <c r="B1273" s="4" t="s">
        <v>823</v>
      </c>
      <c r="C1273" s="2" t="s">
        <v>13721</v>
      </c>
      <c r="D1273" s="8">
        <v>567.59</v>
      </c>
      <c r="E1273" s="2">
        <v>100</v>
      </c>
      <c r="F1273" s="2" t="str">
        <f>VLOOKUP(Tabla13[[#This Row],[Código]],[1]DETALLE_TARIFA!$C$2:$I$7282,7,FALSE)</f>
        <v>PCE</v>
      </c>
      <c r="G1273" s="2" t="s">
        <v>6194</v>
      </c>
      <c r="H1273" s="10" t="s">
        <v>18709</v>
      </c>
    </row>
    <row r="1274" spans="1:8" x14ac:dyDescent="0.25">
      <c r="A1274" s="2">
        <v>2024357</v>
      </c>
      <c r="B1274" s="4" t="s">
        <v>824</v>
      </c>
      <c r="C1274" s="2" t="s">
        <v>13722</v>
      </c>
      <c r="D1274" s="8">
        <v>2596.48</v>
      </c>
      <c r="E1274" s="2">
        <v>100</v>
      </c>
      <c r="F1274" s="2" t="str">
        <f>VLOOKUP(Tabla13[[#This Row],[Código]],[1]DETALLE_TARIFA!$C$2:$I$7282,7,FALSE)</f>
        <v>PCE</v>
      </c>
      <c r="G1274" s="2" t="s">
        <v>6194</v>
      </c>
      <c r="H1274" s="10" t="s">
        <v>18709</v>
      </c>
    </row>
    <row r="1275" spans="1:8" x14ac:dyDescent="0.25">
      <c r="A1275" s="2">
        <v>2024365</v>
      </c>
      <c r="B1275" s="4" t="s">
        <v>825</v>
      </c>
      <c r="C1275" s="2" t="s">
        <v>13723</v>
      </c>
      <c r="D1275" s="8">
        <v>2860.72</v>
      </c>
      <c r="E1275" s="2">
        <v>100</v>
      </c>
      <c r="F1275" s="2" t="str">
        <f>VLOOKUP(Tabla13[[#This Row],[Código]],[1]DETALLE_TARIFA!$C$2:$I$7282,7,FALSE)</f>
        <v>PCE</v>
      </c>
      <c r="G1275" s="2" t="s">
        <v>6194</v>
      </c>
      <c r="H1275" s="10" t="s">
        <v>18709</v>
      </c>
    </row>
    <row r="1276" spans="1:8" x14ac:dyDescent="0.25">
      <c r="A1276" s="2">
        <v>2024705</v>
      </c>
      <c r="B1276" s="4" t="s">
        <v>826</v>
      </c>
      <c r="C1276" s="2" t="s">
        <v>13724</v>
      </c>
      <c r="D1276" s="8">
        <v>84.92</v>
      </c>
      <c r="E1276" s="2">
        <v>100</v>
      </c>
      <c r="F1276" s="2" t="str">
        <f>VLOOKUP(Tabla13[[#This Row],[Código]],[1]DETALLE_TARIFA!$C$2:$I$7282,7,FALSE)</f>
        <v>PCE</v>
      </c>
      <c r="G1276" s="2" t="s">
        <v>6194</v>
      </c>
      <c r="H1276" s="10" t="s">
        <v>18709</v>
      </c>
    </row>
    <row r="1277" spans="1:8" x14ac:dyDescent="0.25">
      <c r="A1277" s="2">
        <v>2024713</v>
      </c>
      <c r="B1277" s="4" t="s">
        <v>827</v>
      </c>
      <c r="C1277" s="2" t="s">
        <v>13725</v>
      </c>
      <c r="D1277" s="8">
        <v>89.8</v>
      </c>
      <c r="E1277" s="2">
        <v>100</v>
      </c>
      <c r="F1277" s="2" t="str">
        <f>VLOOKUP(Tabla13[[#This Row],[Código]],[1]DETALLE_TARIFA!$C$2:$I$7282,7,FALSE)</f>
        <v>PCE</v>
      </c>
      <c r="G1277" s="2" t="s">
        <v>6194</v>
      </c>
      <c r="H1277" s="10" t="s">
        <v>18709</v>
      </c>
    </row>
    <row r="1278" spans="1:8" x14ac:dyDescent="0.25">
      <c r="A1278" s="2">
        <v>2024721</v>
      </c>
      <c r="B1278" s="4" t="s">
        <v>828</v>
      </c>
      <c r="C1278" s="2" t="s">
        <v>13726</v>
      </c>
      <c r="D1278" s="8">
        <v>94.55</v>
      </c>
      <c r="E1278" s="2">
        <v>100</v>
      </c>
      <c r="F1278" s="2" t="str">
        <f>VLOOKUP(Tabla13[[#This Row],[Código]],[1]DETALLE_TARIFA!$C$2:$I$7282,7,FALSE)</f>
        <v>PCE</v>
      </c>
      <c r="G1278" s="2" t="s">
        <v>6194</v>
      </c>
      <c r="H1278" s="10" t="s">
        <v>18709</v>
      </c>
    </row>
    <row r="1279" spans="1:8" x14ac:dyDescent="0.25">
      <c r="A1279" s="2">
        <v>2024748</v>
      </c>
      <c r="B1279" s="4" t="s">
        <v>829</v>
      </c>
      <c r="C1279" s="2" t="s">
        <v>13727</v>
      </c>
      <c r="D1279" s="8">
        <v>107.5</v>
      </c>
      <c r="E1279" s="2">
        <v>100</v>
      </c>
      <c r="F1279" s="2" t="str">
        <f>VLOOKUP(Tabla13[[#This Row],[Código]],[1]DETALLE_TARIFA!$C$2:$I$7282,7,FALSE)</f>
        <v>PCE</v>
      </c>
      <c r="G1279" s="2" t="s">
        <v>6194</v>
      </c>
      <c r="H1279" s="10" t="s">
        <v>18709</v>
      </c>
    </row>
    <row r="1280" spans="1:8" x14ac:dyDescent="0.25">
      <c r="A1280" s="2">
        <v>2024756</v>
      </c>
      <c r="B1280" s="4" t="s">
        <v>830</v>
      </c>
      <c r="C1280" s="2" t="s">
        <v>13728</v>
      </c>
      <c r="D1280" s="8">
        <v>124.03</v>
      </c>
      <c r="E1280" s="2">
        <v>100</v>
      </c>
      <c r="F1280" s="2" t="str">
        <f>VLOOKUP(Tabla13[[#This Row],[Código]],[1]DETALLE_TARIFA!$C$2:$I$7282,7,FALSE)</f>
        <v>PCE</v>
      </c>
      <c r="G1280" s="2" t="s">
        <v>6194</v>
      </c>
      <c r="H1280" s="10" t="s">
        <v>18709</v>
      </c>
    </row>
    <row r="1281" spans="1:8" x14ac:dyDescent="0.25">
      <c r="A1281" s="2">
        <v>2024764</v>
      </c>
      <c r="B1281" s="4" t="s">
        <v>831</v>
      </c>
      <c r="C1281" s="2" t="s">
        <v>13729</v>
      </c>
      <c r="D1281" s="8">
        <v>184.61</v>
      </c>
      <c r="E1281" s="2">
        <v>100</v>
      </c>
      <c r="F1281" s="2" t="str">
        <f>VLOOKUP(Tabla13[[#This Row],[Código]],[1]DETALLE_TARIFA!$C$2:$I$7282,7,FALSE)</f>
        <v>PCE</v>
      </c>
      <c r="G1281" s="2" t="s">
        <v>6194</v>
      </c>
      <c r="H1281" s="10" t="s">
        <v>18709</v>
      </c>
    </row>
    <row r="1282" spans="1:8" x14ac:dyDescent="0.25">
      <c r="A1282" s="2">
        <v>2024772</v>
      </c>
      <c r="B1282" s="4" t="s">
        <v>832</v>
      </c>
      <c r="C1282" s="2" t="s">
        <v>13730</v>
      </c>
      <c r="D1282" s="8">
        <v>361.22</v>
      </c>
      <c r="E1282" s="2">
        <v>100</v>
      </c>
      <c r="F1282" s="2" t="str">
        <f>VLOOKUP(Tabla13[[#This Row],[Código]],[1]DETALLE_TARIFA!$C$2:$I$7282,7,FALSE)</f>
        <v>PCE</v>
      </c>
      <c r="G1282" s="2" t="s">
        <v>6194</v>
      </c>
      <c r="H1282" s="10" t="s">
        <v>18709</v>
      </c>
    </row>
    <row r="1283" spans="1:8" x14ac:dyDescent="0.25">
      <c r="A1283" s="2">
        <v>2024780</v>
      </c>
      <c r="B1283" s="4" t="s">
        <v>833</v>
      </c>
      <c r="C1283" s="2" t="s">
        <v>13731</v>
      </c>
      <c r="D1283" s="8">
        <v>1958.36</v>
      </c>
      <c r="E1283" s="2">
        <v>100</v>
      </c>
      <c r="F1283" s="2" t="str">
        <f>VLOOKUP(Tabla13[[#This Row],[Código]],[1]DETALLE_TARIFA!$C$2:$I$7282,7,FALSE)</f>
        <v>PCE</v>
      </c>
      <c r="G1283" s="2" t="s">
        <v>6194</v>
      </c>
      <c r="H1283" s="10" t="s">
        <v>18709</v>
      </c>
    </row>
    <row r="1284" spans="1:8" x14ac:dyDescent="0.25">
      <c r="A1284" s="2">
        <v>2024799</v>
      </c>
      <c r="B1284" s="4" t="s">
        <v>834</v>
      </c>
      <c r="C1284" s="2" t="s">
        <v>13732</v>
      </c>
      <c r="D1284" s="8">
        <v>2362.94</v>
      </c>
      <c r="E1284" s="2">
        <v>100</v>
      </c>
      <c r="F1284" s="2" t="str">
        <f>VLOOKUP(Tabla13[[#This Row],[Código]],[1]DETALLE_TARIFA!$C$2:$I$7282,7,FALSE)</f>
        <v>PCE</v>
      </c>
      <c r="G1284" s="2" t="s">
        <v>6194</v>
      </c>
      <c r="H1284" s="10" t="s">
        <v>18709</v>
      </c>
    </row>
    <row r="1285" spans="1:8" x14ac:dyDescent="0.25">
      <c r="A1285" s="2">
        <v>2024802</v>
      </c>
      <c r="B1285" s="4" t="s">
        <v>835</v>
      </c>
      <c r="C1285" s="2" t="s">
        <v>13733</v>
      </c>
      <c r="D1285" s="8">
        <v>2963.97</v>
      </c>
      <c r="E1285" s="2">
        <v>100</v>
      </c>
      <c r="F1285" s="2" t="str">
        <f>VLOOKUP(Tabla13[[#This Row],[Código]],[1]DETALLE_TARIFA!$C$2:$I$7282,7,FALSE)</f>
        <v>PCE</v>
      </c>
      <c r="G1285" s="2" t="s">
        <v>6194</v>
      </c>
      <c r="H1285" s="10" t="s">
        <v>18709</v>
      </c>
    </row>
    <row r="1286" spans="1:8" x14ac:dyDescent="0.25">
      <c r="A1286" s="2">
        <v>2024910</v>
      </c>
      <c r="B1286" s="4" t="s">
        <v>19245</v>
      </c>
      <c r="C1286" s="2" t="s">
        <v>28162</v>
      </c>
      <c r="D1286" s="8">
        <v>40.119999999999997</v>
      </c>
      <c r="E1286" s="2">
        <v>1</v>
      </c>
      <c r="F1286" s="2" t="str">
        <f>VLOOKUP(Tabla13[[#This Row],[Código]],[1]DETALLE_TARIFA!$C$2:$I$7282,7,FALSE)</f>
        <v>PCE</v>
      </c>
      <c r="G1286" s="2" t="s">
        <v>6194</v>
      </c>
      <c r="H1286" s="10" t="s">
        <v>18709</v>
      </c>
    </row>
    <row r="1287" spans="1:8" x14ac:dyDescent="0.25">
      <c r="A1287" s="2">
        <v>2024912</v>
      </c>
      <c r="B1287" s="4" t="s">
        <v>836</v>
      </c>
      <c r="C1287" s="2" t="s">
        <v>13734</v>
      </c>
      <c r="D1287" s="8">
        <v>43.17</v>
      </c>
      <c r="E1287" s="2">
        <v>1</v>
      </c>
      <c r="F1287" s="2" t="str">
        <f>VLOOKUP(Tabla13[[#This Row],[Código]],[1]DETALLE_TARIFA!$C$2:$I$7282,7,FALSE)</f>
        <v>PCE</v>
      </c>
      <c r="G1287" s="2" t="s">
        <v>6194</v>
      </c>
      <c r="H1287" s="10" t="s">
        <v>18709</v>
      </c>
    </row>
    <row r="1288" spans="1:8" x14ac:dyDescent="0.25">
      <c r="A1288" s="2">
        <v>2024913</v>
      </c>
      <c r="B1288" s="4" t="s">
        <v>837</v>
      </c>
      <c r="C1288" s="2" t="s">
        <v>13735</v>
      </c>
      <c r="D1288" s="8">
        <v>43.17</v>
      </c>
      <c r="E1288" s="2">
        <v>1</v>
      </c>
      <c r="F1288" s="2" t="str">
        <f>VLOOKUP(Tabla13[[#This Row],[Código]],[1]DETALLE_TARIFA!$C$2:$I$7282,7,FALSE)</f>
        <v>PCE</v>
      </c>
      <c r="G1288" s="2" t="s">
        <v>6194</v>
      </c>
      <c r="H1288" s="10" t="s">
        <v>18709</v>
      </c>
    </row>
    <row r="1289" spans="1:8" x14ac:dyDescent="0.25">
      <c r="A1289" s="2">
        <v>2024916</v>
      </c>
      <c r="B1289" s="4" t="s">
        <v>838</v>
      </c>
      <c r="C1289" s="2" t="s">
        <v>13736</v>
      </c>
      <c r="D1289" s="8">
        <v>43.17</v>
      </c>
      <c r="E1289" s="2">
        <v>1</v>
      </c>
      <c r="F1289" s="2" t="str">
        <f>VLOOKUP(Tabla13[[#This Row],[Código]],[1]DETALLE_TARIFA!$C$2:$I$7282,7,FALSE)</f>
        <v>PCE</v>
      </c>
      <c r="G1289" s="2" t="s">
        <v>6194</v>
      </c>
      <c r="H1289" s="10" t="s">
        <v>18709</v>
      </c>
    </row>
    <row r="1290" spans="1:8" x14ac:dyDescent="0.25">
      <c r="A1290" s="2">
        <v>2024919</v>
      </c>
      <c r="B1290" s="4" t="s">
        <v>839</v>
      </c>
      <c r="C1290" s="2" t="s">
        <v>13737</v>
      </c>
      <c r="D1290" s="8">
        <v>43.17</v>
      </c>
      <c r="E1290" s="2">
        <v>1</v>
      </c>
      <c r="F1290" s="2" t="str">
        <f>VLOOKUP(Tabla13[[#This Row],[Código]],[1]DETALLE_TARIFA!$C$2:$I$7282,7,FALSE)</f>
        <v>PCE</v>
      </c>
      <c r="G1290" s="2" t="s">
        <v>6194</v>
      </c>
      <c r="H1290" s="10" t="s">
        <v>18709</v>
      </c>
    </row>
    <row r="1291" spans="1:8" x14ac:dyDescent="0.25">
      <c r="A1291" s="2">
        <v>2024922</v>
      </c>
      <c r="B1291" s="4" t="s">
        <v>840</v>
      </c>
      <c r="C1291" s="2" t="s">
        <v>13738</v>
      </c>
      <c r="D1291" s="8">
        <v>43.17</v>
      </c>
      <c r="E1291" s="2">
        <v>1</v>
      </c>
      <c r="F1291" s="2" t="str">
        <f>VLOOKUP(Tabla13[[#This Row],[Código]],[1]DETALLE_TARIFA!$C$2:$I$7282,7,FALSE)</f>
        <v>PCE</v>
      </c>
      <c r="G1291" s="2" t="s">
        <v>6194</v>
      </c>
      <c r="H1291" s="10" t="s">
        <v>18709</v>
      </c>
    </row>
    <row r="1292" spans="1:8" x14ac:dyDescent="0.25">
      <c r="A1292" s="2">
        <v>2024925</v>
      </c>
      <c r="B1292" s="4" t="s">
        <v>841</v>
      </c>
      <c r="C1292" s="2" t="s">
        <v>13739</v>
      </c>
      <c r="D1292" s="8">
        <v>43.17</v>
      </c>
      <c r="E1292" s="2">
        <v>1</v>
      </c>
      <c r="F1292" s="2" t="str">
        <f>VLOOKUP(Tabla13[[#This Row],[Código]],[1]DETALLE_TARIFA!$C$2:$I$7282,7,FALSE)</f>
        <v>PCE</v>
      </c>
      <c r="G1292" s="2" t="s">
        <v>6194</v>
      </c>
      <c r="H1292" s="10" t="s">
        <v>18709</v>
      </c>
    </row>
    <row r="1293" spans="1:8" x14ac:dyDescent="0.25">
      <c r="A1293" s="2">
        <v>2024927</v>
      </c>
      <c r="B1293" s="4" t="s">
        <v>19246</v>
      </c>
      <c r="C1293" s="2" t="s">
        <v>28163</v>
      </c>
      <c r="D1293" s="8">
        <v>55.47</v>
      </c>
      <c r="E1293" s="2">
        <v>1</v>
      </c>
      <c r="F1293" s="2" t="str">
        <f>VLOOKUP(Tabla13[[#This Row],[Código]],[1]DETALLE_TARIFA!$C$2:$I$7282,7,FALSE)</f>
        <v>PCE</v>
      </c>
      <c r="G1293" s="2" t="s">
        <v>6194</v>
      </c>
      <c r="H1293" s="10" t="s">
        <v>18709</v>
      </c>
    </row>
    <row r="1294" spans="1:8" x14ac:dyDescent="0.25">
      <c r="A1294" s="2">
        <v>2024931</v>
      </c>
      <c r="B1294" s="4" t="s">
        <v>19247</v>
      </c>
      <c r="C1294" s="2" t="s">
        <v>28164</v>
      </c>
      <c r="D1294" s="8">
        <v>55.47</v>
      </c>
      <c r="E1294" s="2">
        <v>1</v>
      </c>
      <c r="F1294" s="2" t="str">
        <f>VLOOKUP(Tabla13[[#This Row],[Código]],[1]DETALLE_TARIFA!$C$2:$I$7282,7,FALSE)</f>
        <v>PCE</v>
      </c>
      <c r="G1294" s="2" t="s">
        <v>6194</v>
      </c>
      <c r="H1294" s="10" t="s">
        <v>18709</v>
      </c>
    </row>
    <row r="1295" spans="1:8" x14ac:dyDescent="0.25">
      <c r="A1295" s="2">
        <v>2024940</v>
      </c>
      <c r="B1295" s="4" t="s">
        <v>842</v>
      </c>
      <c r="C1295" s="2" t="s">
        <v>13740</v>
      </c>
      <c r="D1295" s="8">
        <v>40.380000000000003</v>
      </c>
      <c r="E1295" s="2">
        <v>1</v>
      </c>
      <c r="F1295" s="2" t="str">
        <f>VLOOKUP(Tabla13[[#This Row],[Código]],[1]DETALLE_TARIFA!$C$2:$I$7282,7,FALSE)</f>
        <v>PCE</v>
      </c>
      <c r="G1295" s="2" t="s">
        <v>6194</v>
      </c>
      <c r="H1295" s="10" t="s">
        <v>18709</v>
      </c>
    </row>
    <row r="1296" spans="1:8" x14ac:dyDescent="0.25">
      <c r="A1296" s="2">
        <v>2024942</v>
      </c>
      <c r="B1296" s="4" t="s">
        <v>843</v>
      </c>
      <c r="C1296" s="2" t="s">
        <v>13741</v>
      </c>
      <c r="D1296" s="8">
        <v>42.58</v>
      </c>
      <c r="E1296" s="2">
        <v>1</v>
      </c>
      <c r="F1296" s="2" t="str">
        <f>VLOOKUP(Tabla13[[#This Row],[Código]],[1]DETALLE_TARIFA!$C$2:$I$7282,7,FALSE)</f>
        <v>PCE</v>
      </c>
      <c r="G1296" s="2" t="s">
        <v>6194</v>
      </c>
      <c r="H1296" s="10" t="s">
        <v>18709</v>
      </c>
    </row>
    <row r="1297" spans="1:8" x14ac:dyDescent="0.25">
      <c r="A1297" s="2">
        <v>2024944</v>
      </c>
      <c r="B1297" s="4" t="s">
        <v>844</v>
      </c>
      <c r="C1297" s="2" t="s">
        <v>13742</v>
      </c>
      <c r="D1297" s="8">
        <v>42.58</v>
      </c>
      <c r="E1297" s="2">
        <v>1</v>
      </c>
      <c r="F1297" s="2" t="str">
        <f>VLOOKUP(Tabla13[[#This Row],[Código]],[1]DETALLE_TARIFA!$C$2:$I$7282,7,FALSE)</f>
        <v>PCE</v>
      </c>
      <c r="G1297" s="2" t="s">
        <v>6194</v>
      </c>
      <c r="H1297" s="10" t="s">
        <v>18709</v>
      </c>
    </row>
    <row r="1298" spans="1:8" x14ac:dyDescent="0.25">
      <c r="A1298" s="2">
        <v>2024946</v>
      </c>
      <c r="B1298" s="4" t="s">
        <v>845</v>
      </c>
      <c r="C1298" s="2" t="s">
        <v>13743</v>
      </c>
      <c r="D1298" s="8">
        <v>42.58</v>
      </c>
      <c r="E1298" s="2">
        <v>1</v>
      </c>
      <c r="F1298" s="2" t="str">
        <f>VLOOKUP(Tabla13[[#This Row],[Código]],[1]DETALLE_TARIFA!$C$2:$I$7282,7,FALSE)</f>
        <v>PCE</v>
      </c>
      <c r="G1298" s="2" t="s">
        <v>6194</v>
      </c>
      <c r="H1298" s="10" t="s">
        <v>18709</v>
      </c>
    </row>
    <row r="1299" spans="1:8" x14ac:dyDescent="0.25">
      <c r="A1299" s="2">
        <v>2024948</v>
      </c>
      <c r="B1299" s="4" t="s">
        <v>846</v>
      </c>
      <c r="C1299" s="2" t="s">
        <v>13744</v>
      </c>
      <c r="D1299" s="8">
        <v>42.58</v>
      </c>
      <c r="E1299" s="2">
        <v>1</v>
      </c>
      <c r="F1299" s="2" t="str">
        <f>VLOOKUP(Tabla13[[#This Row],[Código]],[1]DETALLE_TARIFA!$C$2:$I$7282,7,FALSE)</f>
        <v>PCE</v>
      </c>
      <c r="G1299" s="2" t="s">
        <v>6194</v>
      </c>
      <c r="H1299" s="10" t="s">
        <v>18709</v>
      </c>
    </row>
    <row r="1300" spans="1:8" x14ac:dyDescent="0.25">
      <c r="A1300" s="2">
        <v>2024970</v>
      </c>
      <c r="B1300" s="4" t="s">
        <v>847</v>
      </c>
      <c r="C1300" s="2" t="s">
        <v>13745</v>
      </c>
      <c r="D1300" s="8">
        <v>55.33</v>
      </c>
      <c r="E1300" s="2">
        <v>1</v>
      </c>
      <c r="F1300" s="2" t="str">
        <f>VLOOKUP(Tabla13[[#This Row],[Código]],[1]DETALLE_TARIFA!$C$2:$I$7282,7,FALSE)</f>
        <v>PCE</v>
      </c>
      <c r="G1300" s="2" t="s">
        <v>6194</v>
      </c>
      <c r="H1300" s="10" t="s">
        <v>18709</v>
      </c>
    </row>
    <row r="1301" spans="1:8" x14ac:dyDescent="0.25">
      <c r="A1301" s="2">
        <v>2024990</v>
      </c>
      <c r="B1301" s="4" t="s">
        <v>19248</v>
      </c>
      <c r="C1301" s="2" t="s">
        <v>28165</v>
      </c>
      <c r="D1301" s="8">
        <v>61.66</v>
      </c>
      <c r="E1301" s="2">
        <v>1</v>
      </c>
      <c r="F1301" s="2" t="str">
        <f>VLOOKUP(Tabla13[[#This Row],[Código]],[1]DETALLE_TARIFA!$C$2:$I$7282,7,FALSE)</f>
        <v>PCE</v>
      </c>
      <c r="G1301" s="2" t="s">
        <v>6194</v>
      </c>
      <c r="H1301" s="10" t="s">
        <v>18709</v>
      </c>
    </row>
    <row r="1302" spans="1:8" x14ac:dyDescent="0.25">
      <c r="A1302" s="2">
        <v>2027291</v>
      </c>
      <c r="B1302" s="4" t="s">
        <v>848</v>
      </c>
      <c r="C1302" s="2" t="s">
        <v>13746</v>
      </c>
      <c r="D1302" s="8">
        <v>37.42</v>
      </c>
      <c r="E1302" s="2">
        <v>100</v>
      </c>
      <c r="F1302" s="2" t="str">
        <f>VLOOKUP(Tabla13[[#This Row],[Código]],[1]DETALLE_TARIFA!$C$2:$I$7282,7,FALSE)</f>
        <v>PCE</v>
      </c>
      <c r="G1302" s="2" t="s">
        <v>6194</v>
      </c>
      <c r="H1302" s="10" t="s">
        <v>18709</v>
      </c>
    </row>
    <row r="1303" spans="1:8" x14ac:dyDescent="0.25">
      <c r="A1303" s="2">
        <v>2028875</v>
      </c>
      <c r="B1303" s="4" t="s">
        <v>849</v>
      </c>
      <c r="C1303" s="2" t="s">
        <v>13747</v>
      </c>
      <c r="D1303" s="8">
        <v>59.56</v>
      </c>
      <c r="E1303" s="2">
        <v>100</v>
      </c>
      <c r="F1303" s="2" t="str">
        <f>VLOOKUP(Tabla13[[#This Row],[Código]],[1]DETALLE_TARIFA!$C$2:$I$7282,7,FALSE)</f>
        <v>PCE</v>
      </c>
      <c r="G1303" s="2" t="s">
        <v>6194</v>
      </c>
      <c r="H1303" s="10" t="s">
        <v>18709</v>
      </c>
    </row>
    <row r="1304" spans="1:8" x14ac:dyDescent="0.25">
      <c r="A1304" s="2">
        <v>2028877</v>
      </c>
      <c r="B1304" s="4" t="s">
        <v>850</v>
      </c>
      <c r="C1304" s="2" t="s">
        <v>13748</v>
      </c>
      <c r="D1304" s="8">
        <v>63.73</v>
      </c>
      <c r="E1304" s="2">
        <v>100</v>
      </c>
      <c r="F1304" s="2" t="str">
        <f>VLOOKUP(Tabla13[[#This Row],[Código]],[1]DETALLE_TARIFA!$C$2:$I$7282,7,FALSE)</f>
        <v>PCE</v>
      </c>
      <c r="G1304" s="2" t="s">
        <v>6194</v>
      </c>
      <c r="H1304" s="10" t="s">
        <v>18709</v>
      </c>
    </row>
    <row r="1305" spans="1:8" x14ac:dyDescent="0.25">
      <c r="A1305" s="2">
        <v>2028880</v>
      </c>
      <c r="B1305" s="4" t="s">
        <v>851</v>
      </c>
      <c r="C1305" s="2" t="s">
        <v>13749</v>
      </c>
      <c r="D1305" s="8">
        <v>83.67</v>
      </c>
      <c r="E1305" s="2">
        <v>100</v>
      </c>
      <c r="F1305" s="2" t="str">
        <f>VLOOKUP(Tabla13[[#This Row],[Código]],[1]DETALLE_TARIFA!$C$2:$I$7282,7,FALSE)</f>
        <v>PCE</v>
      </c>
      <c r="G1305" s="2" t="s">
        <v>6194</v>
      </c>
      <c r="H1305" s="10" t="s">
        <v>18709</v>
      </c>
    </row>
    <row r="1306" spans="1:8" x14ac:dyDescent="0.25">
      <c r="A1306" s="2">
        <v>2028883</v>
      </c>
      <c r="B1306" s="4" t="s">
        <v>852</v>
      </c>
      <c r="C1306" s="2" t="s">
        <v>13750</v>
      </c>
      <c r="D1306" s="8">
        <v>148.01</v>
      </c>
      <c r="E1306" s="2">
        <v>100</v>
      </c>
      <c r="F1306" s="2" t="str">
        <f>VLOOKUP(Tabla13[[#This Row],[Código]],[1]DETALLE_TARIFA!$C$2:$I$7282,7,FALSE)</f>
        <v>PCE</v>
      </c>
      <c r="G1306" s="2" t="s">
        <v>6194</v>
      </c>
      <c r="H1306" s="10" t="s">
        <v>18709</v>
      </c>
    </row>
    <row r="1307" spans="1:8" x14ac:dyDescent="0.25">
      <c r="A1307" s="2">
        <v>2028885</v>
      </c>
      <c r="B1307" s="4" t="s">
        <v>853</v>
      </c>
      <c r="C1307" s="2" t="s">
        <v>13751</v>
      </c>
      <c r="D1307" s="8">
        <v>156.06</v>
      </c>
      <c r="E1307" s="2">
        <v>100</v>
      </c>
      <c r="F1307" s="2" t="str">
        <f>VLOOKUP(Tabla13[[#This Row],[Código]],[1]DETALLE_TARIFA!$C$2:$I$7282,7,FALSE)</f>
        <v>PCE</v>
      </c>
      <c r="G1307" s="2" t="s">
        <v>6194</v>
      </c>
      <c r="H1307" s="10" t="s">
        <v>18709</v>
      </c>
    </row>
    <row r="1308" spans="1:8" x14ac:dyDescent="0.25">
      <c r="A1308" s="2">
        <v>2028921</v>
      </c>
      <c r="B1308" s="4" t="s">
        <v>854</v>
      </c>
      <c r="C1308" s="2" t="s">
        <v>13752</v>
      </c>
      <c r="D1308" s="8">
        <v>32.130000000000003</v>
      </c>
      <c r="E1308" s="2">
        <v>100</v>
      </c>
      <c r="F1308" s="2" t="str">
        <f>VLOOKUP(Tabla13[[#This Row],[Código]],[1]DETALLE_TARIFA!$C$2:$I$7282,7,FALSE)</f>
        <v>PCE</v>
      </c>
      <c r="G1308" s="2" t="s">
        <v>6194</v>
      </c>
      <c r="H1308" s="10" t="s">
        <v>18709</v>
      </c>
    </row>
    <row r="1309" spans="1:8" x14ac:dyDescent="0.25">
      <c r="A1309" s="2">
        <v>2029138</v>
      </c>
      <c r="B1309" s="4" t="s">
        <v>12862</v>
      </c>
      <c r="C1309" s="2" t="s">
        <v>28166</v>
      </c>
      <c r="D1309" s="8">
        <v>45.57</v>
      </c>
      <c r="E1309" s="2">
        <v>100</v>
      </c>
      <c r="F1309" s="2" t="str">
        <f>VLOOKUP(Tabla13[[#This Row],[Código]],[1]DETALLE_TARIFA!$C$2:$I$7282,7,FALSE)</f>
        <v>PCE</v>
      </c>
      <c r="G1309" s="2" t="s">
        <v>6194</v>
      </c>
      <c r="H1309" s="10" t="s">
        <v>18709</v>
      </c>
    </row>
    <row r="1310" spans="1:8" x14ac:dyDescent="0.25">
      <c r="A1310" s="2">
        <v>2029511</v>
      </c>
      <c r="B1310" s="4" t="s">
        <v>855</v>
      </c>
      <c r="C1310" s="2" t="s">
        <v>13753</v>
      </c>
      <c r="D1310" s="8">
        <v>101.94</v>
      </c>
      <c r="E1310" s="2">
        <v>100</v>
      </c>
      <c r="F1310" s="2" t="str">
        <f>VLOOKUP(Tabla13[[#This Row],[Código]],[1]DETALLE_TARIFA!$C$2:$I$7282,7,FALSE)</f>
        <v>PCE</v>
      </c>
      <c r="G1310" s="2" t="s">
        <v>6194</v>
      </c>
      <c r="H1310" s="10" t="s">
        <v>18709</v>
      </c>
    </row>
    <row r="1311" spans="1:8" x14ac:dyDescent="0.25">
      <c r="A1311" s="2">
        <v>2029520</v>
      </c>
      <c r="B1311" s="4" t="s">
        <v>19249</v>
      </c>
      <c r="C1311" s="2" t="s">
        <v>28167</v>
      </c>
      <c r="D1311" s="8">
        <v>122.51</v>
      </c>
      <c r="E1311" s="2">
        <v>100</v>
      </c>
      <c r="F1311" s="2" t="str">
        <f>VLOOKUP(Tabla13[[#This Row],[Código]],[1]DETALLE_TARIFA!$C$2:$I$7282,7,FALSE)</f>
        <v>PCE</v>
      </c>
      <c r="G1311" s="2" t="s">
        <v>6194</v>
      </c>
      <c r="H1311" s="10" t="s">
        <v>18709</v>
      </c>
    </row>
    <row r="1312" spans="1:8" x14ac:dyDescent="0.25">
      <c r="A1312" s="2">
        <v>2029529</v>
      </c>
      <c r="B1312" s="4" t="s">
        <v>856</v>
      </c>
      <c r="C1312" s="2" t="s">
        <v>13754</v>
      </c>
      <c r="D1312" s="8">
        <v>385.27</v>
      </c>
      <c r="E1312" s="2">
        <v>100</v>
      </c>
      <c r="F1312" s="2" t="str">
        <f>VLOOKUP(Tabla13[[#This Row],[Código]],[1]DETALLE_TARIFA!$C$2:$I$7282,7,FALSE)</f>
        <v>PCE</v>
      </c>
      <c r="G1312" s="2" t="s">
        <v>6194</v>
      </c>
      <c r="H1312" s="10" t="s">
        <v>18709</v>
      </c>
    </row>
    <row r="1313" spans="1:8" x14ac:dyDescent="0.25">
      <c r="A1313" s="2">
        <v>2029560</v>
      </c>
      <c r="B1313" s="4" t="s">
        <v>857</v>
      </c>
      <c r="C1313" s="2" t="s">
        <v>13755</v>
      </c>
      <c r="D1313" s="8">
        <v>231.45</v>
      </c>
      <c r="E1313" s="2">
        <v>100</v>
      </c>
      <c r="F1313" s="2" t="str">
        <f>VLOOKUP(Tabla13[[#This Row],[Código]],[1]DETALLE_TARIFA!$C$2:$I$7282,7,FALSE)</f>
        <v>PCE</v>
      </c>
      <c r="G1313" s="2" t="s">
        <v>6194</v>
      </c>
      <c r="H1313" s="10" t="s">
        <v>18709</v>
      </c>
    </row>
    <row r="1314" spans="1:8" x14ac:dyDescent="0.25">
      <c r="A1314" s="2">
        <v>2029563</v>
      </c>
      <c r="B1314" s="4" t="s">
        <v>858</v>
      </c>
      <c r="C1314" s="2" t="s">
        <v>13756</v>
      </c>
      <c r="D1314" s="8">
        <v>243.67</v>
      </c>
      <c r="E1314" s="2">
        <v>100</v>
      </c>
      <c r="F1314" s="2" t="str">
        <f>VLOOKUP(Tabla13[[#This Row],[Código]],[1]DETALLE_TARIFA!$C$2:$I$7282,7,FALSE)</f>
        <v>PCE</v>
      </c>
      <c r="G1314" s="2" t="s">
        <v>6194</v>
      </c>
      <c r="H1314" s="10" t="s">
        <v>18709</v>
      </c>
    </row>
    <row r="1315" spans="1:8" x14ac:dyDescent="0.25">
      <c r="A1315" s="2">
        <v>2029566</v>
      </c>
      <c r="B1315" s="4" t="s">
        <v>859</v>
      </c>
      <c r="C1315" s="2" t="s">
        <v>13757</v>
      </c>
      <c r="D1315" s="8">
        <v>256.23</v>
      </c>
      <c r="E1315" s="2">
        <v>100</v>
      </c>
      <c r="F1315" s="2" t="str">
        <f>VLOOKUP(Tabla13[[#This Row],[Código]],[1]DETALLE_TARIFA!$C$2:$I$7282,7,FALSE)</f>
        <v>PCE</v>
      </c>
      <c r="G1315" s="2" t="s">
        <v>6194</v>
      </c>
      <c r="H1315" s="10" t="s">
        <v>18709</v>
      </c>
    </row>
    <row r="1316" spans="1:8" x14ac:dyDescent="0.25">
      <c r="A1316" s="2">
        <v>2029569</v>
      </c>
      <c r="B1316" s="4" t="s">
        <v>860</v>
      </c>
      <c r="C1316" s="2" t="s">
        <v>13758</v>
      </c>
      <c r="D1316" s="8">
        <v>297.08</v>
      </c>
      <c r="E1316" s="2">
        <v>100</v>
      </c>
      <c r="F1316" s="2" t="str">
        <f>VLOOKUP(Tabla13[[#This Row],[Código]],[1]DETALLE_TARIFA!$C$2:$I$7282,7,FALSE)</f>
        <v>PCE</v>
      </c>
      <c r="G1316" s="2" t="s">
        <v>6194</v>
      </c>
      <c r="H1316" s="10" t="s">
        <v>18709</v>
      </c>
    </row>
    <row r="1317" spans="1:8" x14ac:dyDescent="0.25">
      <c r="A1317" s="2">
        <v>2029572</v>
      </c>
      <c r="B1317" s="4" t="s">
        <v>861</v>
      </c>
      <c r="C1317" s="2" t="s">
        <v>13759</v>
      </c>
      <c r="D1317" s="8">
        <v>321.89999999999998</v>
      </c>
      <c r="E1317" s="2">
        <v>100</v>
      </c>
      <c r="F1317" s="2" t="str">
        <f>VLOOKUP(Tabla13[[#This Row],[Código]],[1]DETALLE_TARIFA!$C$2:$I$7282,7,FALSE)</f>
        <v>PCE</v>
      </c>
      <c r="G1317" s="2" t="s">
        <v>6194</v>
      </c>
      <c r="H1317" s="10" t="s">
        <v>18709</v>
      </c>
    </row>
    <row r="1318" spans="1:8" x14ac:dyDescent="0.25">
      <c r="A1318" s="2">
        <v>2029575</v>
      </c>
      <c r="B1318" s="4" t="s">
        <v>862</v>
      </c>
      <c r="C1318" s="2" t="s">
        <v>13760</v>
      </c>
      <c r="D1318" s="8">
        <v>394.58</v>
      </c>
      <c r="E1318" s="2">
        <v>100</v>
      </c>
      <c r="F1318" s="2" t="str">
        <f>VLOOKUP(Tabla13[[#This Row],[Código]],[1]DETALLE_TARIFA!$C$2:$I$7282,7,FALSE)</f>
        <v>PCE</v>
      </c>
      <c r="G1318" s="2" t="s">
        <v>6194</v>
      </c>
      <c r="H1318" s="10" t="s">
        <v>18709</v>
      </c>
    </row>
    <row r="1319" spans="1:8" x14ac:dyDescent="0.25">
      <c r="A1319" s="2">
        <v>2029578</v>
      </c>
      <c r="B1319" s="4" t="s">
        <v>863</v>
      </c>
      <c r="C1319" s="2" t="s">
        <v>13761</v>
      </c>
      <c r="D1319" s="8">
        <v>785.77</v>
      </c>
      <c r="E1319" s="2">
        <v>100</v>
      </c>
      <c r="F1319" s="2" t="str">
        <f>VLOOKUP(Tabla13[[#This Row],[Código]],[1]DETALLE_TARIFA!$C$2:$I$7282,7,FALSE)</f>
        <v>PCE</v>
      </c>
      <c r="G1319" s="2" t="s">
        <v>6194</v>
      </c>
      <c r="H1319" s="10" t="s">
        <v>18709</v>
      </c>
    </row>
    <row r="1320" spans="1:8" x14ac:dyDescent="0.25">
      <c r="A1320" s="2">
        <v>2029581</v>
      </c>
      <c r="B1320" s="4" t="s">
        <v>864</v>
      </c>
      <c r="C1320" s="2" t="s">
        <v>13762</v>
      </c>
      <c r="D1320" s="8">
        <v>1002.08</v>
      </c>
      <c r="E1320" s="2">
        <v>100</v>
      </c>
      <c r="F1320" s="2" t="str">
        <f>VLOOKUP(Tabla13[[#This Row],[Código]],[1]DETALLE_TARIFA!$C$2:$I$7282,7,FALSE)</f>
        <v>PCE</v>
      </c>
      <c r="G1320" s="2" t="s">
        <v>6194</v>
      </c>
      <c r="H1320" s="10" t="s">
        <v>18709</v>
      </c>
    </row>
    <row r="1321" spans="1:8" x14ac:dyDescent="0.25">
      <c r="A1321" s="2">
        <v>2029618</v>
      </c>
      <c r="B1321" s="4" t="s">
        <v>865</v>
      </c>
      <c r="C1321" s="2" t="s">
        <v>13763</v>
      </c>
      <c r="D1321" s="8">
        <v>165.81</v>
      </c>
      <c r="E1321" s="2">
        <v>100</v>
      </c>
      <c r="F1321" s="2" t="str">
        <f>VLOOKUP(Tabla13[[#This Row],[Código]],[1]DETALLE_TARIFA!$C$2:$I$7282,7,FALSE)</f>
        <v>PCE</v>
      </c>
      <c r="G1321" s="2" t="s">
        <v>6194</v>
      </c>
      <c r="H1321" s="10" t="s">
        <v>18709</v>
      </c>
    </row>
    <row r="1322" spans="1:8" x14ac:dyDescent="0.25">
      <c r="A1322" s="2">
        <v>2029634</v>
      </c>
      <c r="B1322" s="4" t="s">
        <v>866</v>
      </c>
      <c r="C1322" s="2" t="s">
        <v>13764</v>
      </c>
      <c r="D1322" s="8">
        <v>165.81</v>
      </c>
      <c r="E1322" s="2">
        <v>100</v>
      </c>
      <c r="F1322" s="2" t="str">
        <f>VLOOKUP(Tabla13[[#This Row],[Código]],[1]DETALLE_TARIFA!$C$2:$I$7282,7,FALSE)</f>
        <v>PCE</v>
      </c>
      <c r="G1322" s="2" t="s">
        <v>6194</v>
      </c>
      <c r="H1322" s="10" t="s">
        <v>18709</v>
      </c>
    </row>
    <row r="1323" spans="1:8" x14ac:dyDescent="0.25">
      <c r="A1323" s="2">
        <v>2029642</v>
      </c>
      <c r="B1323" s="4" t="s">
        <v>867</v>
      </c>
      <c r="C1323" s="2" t="s">
        <v>13765</v>
      </c>
      <c r="D1323" s="8">
        <v>165.81</v>
      </c>
      <c r="E1323" s="2">
        <v>100</v>
      </c>
      <c r="F1323" s="2" t="str">
        <f>VLOOKUP(Tabla13[[#This Row],[Código]],[1]DETALLE_TARIFA!$C$2:$I$7282,7,FALSE)</f>
        <v>PCE</v>
      </c>
      <c r="G1323" s="2" t="s">
        <v>6194</v>
      </c>
      <c r="H1323" s="10" t="s">
        <v>18709</v>
      </c>
    </row>
    <row r="1324" spans="1:8" x14ac:dyDescent="0.25">
      <c r="A1324" s="2">
        <v>2029650</v>
      </c>
      <c r="B1324" s="4" t="s">
        <v>868</v>
      </c>
      <c r="C1324" s="2" t="s">
        <v>13766</v>
      </c>
      <c r="D1324" s="8">
        <v>197.61</v>
      </c>
      <c r="E1324" s="2">
        <v>100</v>
      </c>
      <c r="F1324" s="2" t="str">
        <f>VLOOKUP(Tabla13[[#This Row],[Código]],[1]DETALLE_TARIFA!$C$2:$I$7282,7,FALSE)</f>
        <v>PCE</v>
      </c>
      <c r="G1324" s="2" t="s">
        <v>6194</v>
      </c>
      <c r="H1324" s="10" t="s">
        <v>18709</v>
      </c>
    </row>
    <row r="1325" spans="1:8" x14ac:dyDescent="0.25">
      <c r="A1325" s="2">
        <v>2029669</v>
      </c>
      <c r="B1325" s="4" t="s">
        <v>869</v>
      </c>
      <c r="C1325" s="2" t="s">
        <v>13767</v>
      </c>
      <c r="D1325" s="8">
        <v>197.61</v>
      </c>
      <c r="E1325" s="2">
        <v>100</v>
      </c>
      <c r="F1325" s="2" t="str">
        <f>VLOOKUP(Tabla13[[#This Row],[Código]],[1]DETALLE_TARIFA!$C$2:$I$7282,7,FALSE)</f>
        <v>PCE</v>
      </c>
      <c r="G1325" s="2" t="s">
        <v>6194</v>
      </c>
      <c r="H1325" s="10" t="s">
        <v>18709</v>
      </c>
    </row>
    <row r="1326" spans="1:8" x14ac:dyDescent="0.25">
      <c r="A1326" s="2">
        <v>2029672</v>
      </c>
      <c r="B1326" s="4" t="s">
        <v>870</v>
      </c>
      <c r="C1326" s="2" t="s">
        <v>13768</v>
      </c>
      <c r="D1326" s="8">
        <v>207.04</v>
      </c>
      <c r="E1326" s="2">
        <v>100</v>
      </c>
      <c r="F1326" s="2" t="str">
        <f>VLOOKUP(Tabla13[[#This Row],[Código]],[1]DETALLE_TARIFA!$C$2:$I$7282,7,FALSE)</f>
        <v>PCE</v>
      </c>
      <c r="G1326" s="2" t="s">
        <v>6194</v>
      </c>
      <c r="H1326" s="10" t="s">
        <v>18709</v>
      </c>
    </row>
    <row r="1327" spans="1:8" x14ac:dyDescent="0.25">
      <c r="A1327" s="2">
        <v>2029675</v>
      </c>
      <c r="B1327" s="4" t="s">
        <v>871</v>
      </c>
      <c r="C1327" s="2" t="s">
        <v>13769</v>
      </c>
      <c r="D1327" s="8">
        <v>207.04</v>
      </c>
      <c r="E1327" s="2">
        <v>100</v>
      </c>
      <c r="F1327" s="2" t="str">
        <f>VLOOKUP(Tabla13[[#This Row],[Código]],[1]DETALLE_TARIFA!$C$2:$I$7282,7,FALSE)</f>
        <v>PCE</v>
      </c>
      <c r="G1327" s="2" t="s">
        <v>6194</v>
      </c>
      <c r="H1327" s="10" t="s">
        <v>18709</v>
      </c>
    </row>
    <row r="1328" spans="1:8" x14ac:dyDescent="0.25">
      <c r="A1328" s="2">
        <v>2029677</v>
      </c>
      <c r="B1328" s="4" t="s">
        <v>872</v>
      </c>
      <c r="C1328" s="2" t="s">
        <v>13770</v>
      </c>
      <c r="D1328" s="8">
        <v>207.04</v>
      </c>
      <c r="E1328" s="2">
        <v>100</v>
      </c>
      <c r="F1328" s="2" t="str">
        <f>VLOOKUP(Tabla13[[#This Row],[Código]],[1]DETALLE_TARIFA!$C$2:$I$7282,7,FALSE)</f>
        <v>PCE</v>
      </c>
      <c r="G1328" s="2" t="s">
        <v>6194</v>
      </c>
      <c r="H1328" s="10" t="s">
        <v>18709</v>
      </c>
    </row>
    <row r="1329" spans="1:8" x14ac:dyDescent="0.25">
      <c r="A1329" s="2">
        <v>2029679</v>
      </c>
      <c r="B1329" s="4" t="s">
        <v>873</v>
      </c>
      <c r="C1329" s="2" t="s">
        <v>13771</v>
      </c>
      <c r="D1329" s="8">
        <v>221.14</v>
      </c>
      <c r="E1329" s="2">
        <v>100</v>
      </c>
      <c r="F1329" s="2" t="str">
        <f>VLOOKUP(Tabla13[[#This Row],[Código]],[1]DETALLE_TARIFA!$C$2:$I$7282,7,FALSE)</f>
        <v>PCE</v>
      </c>
      <c r="G1329" s="2" t="s">
        <v>6194</v>
      </c>
      <c r="H1329" s="10" t="s">
        <v>18709</v>
      </c>
    </row>
    <row r="1330" spans="1:8" x14ac:dyDescent="0.25">
      <c r="A1330" s="2">
        <v>2029682</v>
      </c>
      <c r="B1330" s="4" t="s">
        <v>874</v>
      </c>
      <c r="C1330" s="2" t="s">
        <v>13772</v>
      </c>
      <c r="D1330" s="8">
        <v>221.14</v>
      </c>
      <c r="E1330" s="2">
        <v>100</v>
      </c>
      <c r="F1330" s="2" t="str">
        <f>VLOOKUP(Tabla13[[#This Row],[Código]],[1]DETALLE_TARIFA!$C$2:$I$7282,7,FALSE)</f>
        <v>PCE</v>
      </c>
      <c r="G1330" s="2" t="s">
        <v>6194</v>
      </c>
      <c r="H1330" s="10" t="s">
        <v>18709</v>
      </c>
    </row>
    <row r="1331" spans="1:8" x14ac:dyDescent="0.25">
      <c r="A1331" s="2">
        <v>2029685</v>
      </c>
      <c r="B1331" s="4" t="s">
        <v>875</v>
      </c>
      <c r="C1331" s="2" t="s">
        <v>13773</v>
      </c>
      <c r="D1331" s="8">
        <v>221.14</v>
      </c>
      <c r="E1331" s="2">
        <v>100</v>
      </c>
      <c r="F1331" s="2" t="str">
        <f>VLOOKUP(Tabla13[[#This Row],[Código]],[1]DETALLE_TARIFA!$C$2:$I$7282,7,FALSE)</f>
        <v>PCE</v>
      </c>
      <c r="G1331" s="2" t="s">
        <v>6194</v>
      </c>
      <c r="H1331" s="10" t="s">
        <v>18709</v>
      </c>
    </row>
    <row r="1332" spans="1:8" x14ac:dyDescent="0.25">
      <c r="A1332" s="2">
        <v>2029688</v>
      </c>
      <c r="B1332" s="4" t="s">
        <v>876</v>
      </c>
      <c r="C1332" s="2" t="s">
        <v>13774</v>
      </c>
      <c r="D1332" s="8">
        <v>221.14</v>
      </c>
      <c r="E1332" s="2">
        <v>100</v>
      </c>
      <c r="F1332" s="2" t="str">
        <f>VLOOKUP(Tabla13[[#This Row],[Código]],[1]DETALLE_TARIFA!$C$2:$I$7282,7,FALSE)</f>
        <v>PCE</v>
      </c>
      <c r="G1332" s="2" t="s">
        <v>6194</v>
      </c>
      <c r="H1332" s="10" t="s">
        <v>18709</v>
      </c>
    </row>
    <row r="1333" spans="1:8" x14ac:dyDescent="0.25">
      <c r="A1333" s="2">
        <v>2029690</v>
      </c>
      <c r="B1333" s="4" t="s">
        <v>877</v>
      </c>
      <c r="C1333" s="2" t="s">
        <v>13775</v>
      </c>
      <c r="D1333" s="8">
        <v>221.14</v>
      </c>
      <c r="E1333" s="2">
        <v>100</v>
      </c>
      <c r="F1333" s="2" t="str">
        <f>VLOOKUP(Tabla13[[#This Row],[Código]],[1]DETALLE_TARIFA!$C$2:$I$7282,7,FALSE)</f>
        <v>PCE</v>
      </c>
      <c r="G1333" s="2" t="s">
        <v>6194</v>
      </c>
      <c r="H1333" s="10" t="s">
        <v>18709</v>
      </c>
    </row>
    <row r="1334" spans="1:8" x14ac:dyDescent="0.25">
      <c r="A1334" s="2">
        <v>2029693</v>
      </c>
      <c r="B1334" s="4" t="s">
        <v>878</v>
      </c>
      <c r="C1334" s="2" t="s">
        <v>13776</v>
      </c>
      <c r="D1334" s="8">
        <v>394.58</v>
      </c>
      <c r="E1334" s="2">
        <v>100</v>
      </c>
      <c r="F1334" s="2" t="str">
        <f>VLOOKUP(Tabla13[[#This Row],[Código]],[1]DETALLE_TARIFA!$C$2:$I$7282,7,FALSE)</f>
        <v>PCE</v>
      </c>
      <c r="G1334" s="2" t="s">
        <v>6194</v>
      </c>
      <c r="H1334" s="10" t="s">
        <v>18709</v>
      </c>
    </row>
    <row r="1335" spans="1:8" x14ac:dyDescent="0.25">
      <c r="A1335" s="2">
        <v>2029696</v>
      </c>
      <c r="B1335" s="4" t="s">
        <v>879</v>
      </c>
      <c r="C1335" s="2" t="s">
        <v>13777</v>
      </c>
      <c r="D1335" s="8">
        <v>394.58</v>
      </c>
      <c r="E1335" s="2">
        <v>100</v>
      </c>
      <c r="F1335" s="2" t="str">
        <f>VLOOKUP(Tabla13[[#This Row],[Código]],[1]DETALLE_TARIFA!$C$2:$I$7282,7,FALSE)</f>
        <v>PCE</v>
      </c>
      <c r="G1335" s="2" t="s">
        <v>6194</v>
      </c>
      <c r="H1335" s="10" t="s">
        <v>18709</v>
      </c>
    </row>
    <row r="1336" spans="1:8" x14ac:dyDescent="0.25">
      <c r="A1336" s="2">
        <v>2030004</v>
      </c>
      <c r="B1336" s="4" t="s">
        <v>880</v>
      </c>
      <c r="C1336" s="2" t="s">
        <v>13778</v>
      </c>
      <c r="D1336" s="8">
        <v>22.71</v>
      </c>
      <c r="E1336" s="2">
        <v>100</v>
      </c>
      <c r="F1336" s="2" t="str">
        <f>VLOOKUP(Tabla13[[#This Row],[Código]],[1]DETALLE_TARIFA!$C$2:$I$7282,7,FALSE)</f>
        <v>PCE</v>
      </c>
      <c r="G1336" s="2" t="s">
        <v>6194</v>
      </c>
      <c r="H1336" s="10" t="s">
        <v>18709</v>
      </c>
    </row>
    <row r="1337" spans="1:8" x14ac:dyDescent="0.25">
      <c r="A1337" s="2">
        <v>2030008</v>
      </c>
      <c r="B1337" s="4" t="s">
        <v>881</v>
      </c>
      <c r="C1337" s="2" t="s">
        <v>13779</v>
      </c>
      <c r="D1337" s="8">
        <v>24.43</v>
      </c>
      <c r="E1337" s="2">
        <v>100</v>
      </c>
      <c r="F1337" s="2" t="str">
        <f>VLOOKUP(Tabla13[[#This Row],[Código]],[1]DETALLE_TARIFA!$C$2:$I$7282,7,FALSE)</f>
        <v>PCE</v>
      </c>
      <c r="G1337" s="2" t="s">
        <v>6194</v>
      </c>
      <c r="H1337" s="10" t="s">
        <v>18709</v>
      </c>
    </row>
    <row r="1338" spans="1:8" x14ac:dyDescent="0.25">
      <c r="A1338" s="2">
        <v>2030012</v>
      </c>
      <c r="B1338" s="4" t="s">
        <v>882</v>
      </c>
      <c r="C1338" s="2" t="s">
        <v>13780</v>
      </c>
      <c r="D1338" s="8">
        <v>29.16</v>
      </c>
      <c r="E1338" s="2">
        <v>100</v>
      </c>
      <c r="F1338" s="2" t="str">
        <f>VLOOKUP(Tabla13[[#This Row],[Código]],[1]DETALLE_TARIFA!$C$2:$I$7282,7,FALSE)</f>
        <v>PCE</v>
      </c>
      <c r="G1338" s="2" t="s">
        <v>6194</v>
      </c>
      <c r="H1338" s="10" t="s">
        <v>18709</v>
      </c>
    </row>
    <row r="1339" spans="1:8" x14ac:dyDescent="0.25">
      <c r="A1339" s="2">
        <v>2030016</v>
      </c>
      <c r="B1339" s="4" t="s">
        <v>883</v>
      </c>
      <c r="C1339" s="2" t="s">
        <v>13781</v>
      </c>
      <c r="D1339" s="8">
        <v>32.229999999999997</v>
      </c>
      <c r="E1339" s="2">
        <v>100</v>
      </c>
      <c r="F1339" s="2" t="str">
        <f>VLOOKUP(Tabla13[[#This Row],[Código]],[1]DETALLE_TARIFA!$C$2:$I$7282,7,FALSE)</f>
        <v>PCE</v>
      </c>
      <c r="G1339" s="2" t="s">
        <v>6194</v>
      </c>
      <c r="H1339" s="10" t="s">
        <v>18709</v>
      </c>
    </row>
    <row r="1340" spans="1:8" x14ac:dyDescent="0.25">
      <c r="A1340" s="2">
        <v>2030020</v>
      </c>
      <c r="B1340" s="4" t="s">
        <v>884</v>
      </c>
      <c r="C1340" s="2" t="s">
        <v>13782</v>
      </c>
      <c r="D1340" s="8">
        <v>45.1</v>
      </c>
      <c r="E1340" s="2">
        <v>100</v>
      </c>
      <c r="F1340" s="2" t="str">
        <f>VLOOKUP(Tabla13[[#This Row],[Código]],[1]DETALLE_TARIFA!$C$2:$I$7282,7,FALSE)</f>
        <v>PCE</v>
      </c>
      <c r="G1340" s="2" t="s">
        <v>6194</v>
      </c>
      <c r="H1340" s="10" t="s">
        <v>18709</v>
      </c>
    </row>
    <row r="1341" spans="1:8" x14ac:dyDescent="0.25">
      <c r="A1341" s="2">
        <v>2030071</v>
      </c>
      <c r="B1341" s="4" t="s">
        <v>19250</v>
      </c>
      <c r="C1341" s="2" t="s">
        <v>28168</v>
      </c>
      <c r="D1341" s="8">
        <v>12.33</v>
      </c>
      <c r="E1341" s="2">
        <v>100</v>
      </c>
      <c r="F1341" s="2" t="str">
        <f>VLOOKUP(Tabla13[[#This Row],[Código]],[1]DETALLE_TARIFA!$C$2:$I$7282,7,FALSE)</f>
        <v>PCE</v>
      </c>
      <c r="G1341" s="2" t="s">
        <v>6194</v>
      </c>
      <c r="H1341" s="10" t="s">
        <v>18709</v>
      </c>
    </row>
    <row r="1342" spans="1:8" x14ac:dyDescent="0.25">
      <c r="A1342" s="2">
        <v>2030098</v>
      </c>
      <c r="B1342" s="4" t="s">
        <v>885</v>
      </c>
      <c r="C1342" s="2" t="s">
        <v>13783</v>
      </c>
      <c r="D1342" s="8">
        <v>13.36</v>
      </c>
      <c r="E1342" s="2">
        <v>100</v>
      </c>
      <c r="F1342" s="2" t="str">
        <f>VLOOKUP(Tabla13[[#This Row],[Código]],[1]DETALLE_TARIFA!$C$2:$I$7282,7,FALSE)</f>
        <v>PCE</v>
      </c>
      <c r="G1342" s="2" t="s">
        <v>6194</v>
      </c>
      <c r="H1342" s="10" t="s">
        <v>18709</v>
      </c>
    </row>
    <row r="1343" spans="1:8" x14ac:dyDescent="0.25">
      <c r="A1343" s="2">
        <v>2030101</v>
      </c>
      <c r="B1343" s="4" t="s">
        <v>886</v>
      </c>
      <c r="C1343" s="2" t="s">
        <v>13784</v>
      </c>
      <c r="D1343" s="8">
        <v>13.8</v>
      </c>
      <c r="E1343" s="2">
        <v>100</v>
      </c>
      <c r="F1343" s="2" t="str">
        <f>VLOOKUP(Tabla13[[#This Row],[Código]],[1]DETALLE_TARIFA!$C$2:$I$7282,7,FALSE)</f>
        <v>PCE</v>
      </c>
      <c r="G1343" s="2" t="s">
        <v>6194</v>
      </c>
      <c r="H1343" s="10" t="s">
        <v>18709</v>
      </c>
    </row>
    <row r="1344" spans="1:8" x14ac:dyDescent="0.25">
      <c r="A1344" s="2">
        <v>2030136</v>
      </c>
      <c r="B1344" s="4" t="s">
        <v>887</v>
      </c>
      <c r="C1344" s="2" t="s">
        <v>13785</v>
      </c>
      <c r="D1344" s="8">
        <v>15.08</v>
      </c>
      <c r="E1344" s="2">
        <v>100</v>
      </c>
      <c r="F1344" s="2" t="str">
        <f>VLOOKUP(Tabla13[[#This Row],[Código]],[1]DETALLE_TARIFA!$C$2:$I$7282,7,FALSE)</f>
        <v>PCE</v>
      </c>
      <c r="G1344" s="2" t="s">
        <v>6194</v>
      </c>
      <c r="H1344" s="10" t="s">
        <v>18709</v>
      </c>
    </row>
    <row r="1345" spans="1:8" x14ac:dyDescent="0.25">
      <c r="A1345" s="2">
        <v>2030160</v>
      </c>
      <c r="B1345" s="4" t="s">
        <v>888</v>
      </c>
      <c r="C1345" s="2" t="s">
        <v>13786</v>
      </c>
      <c r="D1345" s="8">
        <v>17.11</v>
      </c>
      <c r="E1345" s="2">
        <v>100</v>
      </c>
      <c r="F1345" s="2" t="str">
        <f>VLOOKUP(Tabla13[[#This Row],[Código]],[1]DETALLE_TARIFA!$C$2:$I$7282,7,FALSE)</f>
        <v>PCE</v>
      </c>
      <c r="G1345" s="2" t="s">
        <v>6194</v>
      </c>
      <c r="H1345" s="10" t="s">
        <v>18709</v>
      </c>
    </row>
    <row r="1346" spans="1:8" x14ac:dyDescent="0.25">
      <c r="A1346" s="2">
        <v>2030217</v>
      </c>
      <c r="B1346" s="4" t="s">
        <v>889</v>
      </c>
      <c r="C1346" s="2" t="s">
        <v>13787</v>
      </c>
      <c r="D1346" s="8">
        <v>30.96</v>
      </c>
      <c r="E1346" s="2">
        <v>100</v>
      </c>
      <c r="F1346" s="2" t="str">
        <f>VLOOKUP(Tabla13[[#This Row],[Código]],[1]DETALLE_TARIFA!$C$2:$I$7282,7,FALSE)</f>
        <v>PCE</v>
      </c>
      <c r="G1346" s="2" t="s">
        <v>6194</v>
      </c>
      <c r="H1346" s="10" t="s">
        <v>18709</v>
      </c>
    </row>
    <row r="1347" spans="1:8" x14ac:dyDescent="0.25">
      <c r="A1347" s="2">
        <v>2030292</v>
      </c>
      <c r="B1347" s="4" t="s">
        <v>890</v>
      </c>
      <c r="C1347" s="2" t="s">
        <v>13788</v>
      </c>
      <c r="D1347" s="8">
        <v>48.85</v>
      </c>
      <c r="E1347" s="2">
        <v>100</v>
      </c>
      <c r="F1347" s="2" t="str">
        <f>VLOOKUP(Tabla13[[#This Row],[Código]],[1]DETALLE_TARIFA!$C$2:$I$7282,7,FALSE)</f>
        <v>PCE</v>
      </c>
      <c r="G1347" s="2" t="s">
        <v>6194</v>
      </c>
      <c r="H1347" s="10" t="s">
        <v>18709</v>
      </c>
    </row>
    <row r="1348" spans="1:8" x14ac:dyDescent="0.25">
      <c r="A1348" s="2">
        <v>2030619</v>
      </c>
      <c r="B1348" s="4" t="s">
        <v>891</v>
      </c>
      <c r="C1348" s="2" t="s">
        <v>13789</v>
      </c>
      <c r="D1348" s="8">
        <v>128.12</v>
      </c>
      <c r="E1348" s="2">
        <v>100</v>
      </c>
      <c r="F1348" s="2" t="str">
        <f>VLOOKUP(Tabla13[[#This Row],[Código]],[1]DETALLE_TARIFA!$C$2:$I$7282,7,FALSE)</f>
        <v>PCE</v>
      </c>
      <c r="G1348" s="2" t="s">
        <v>6194</v>
      </c>
      <c r="H1348" s="10" t="s">
        <v>18709</v>
      </c>
    </row>
    <row r="1349" spans="1:8" x14ac:dyDescent="0.25">
      <c r="A1349" s="2">
        <v>2030626</v>
      </c>
      <c r="B1349" s="4" t="s">
        <v>892</v>
      </c>
      <c r="C1349" s="2" t="s">
        <v>13790</v>
      </c>
      <c r="D1349" s="8">
        <v>150.63999999999999</v>
      </c>
      <c r="E1349" s="2">
        <v>100</v>
      </c>
      <c r="F1349" s="2" t="str">
        <f>VLOOKUP(Tabla13[[#This Row],[Código]],[1]DETALLE_TARIFA!$C$2:$I$7282,7,FALSE)</f>
        <v>PCE</v>
      </c>
      <c r="G1349" s="2" t="s">
        <v>6194</v>
      </c>
      <c r="H1349" s="10" t="s">
        <v>18709</v>
      </c>
    </row>
    <row r="1350" spans="1:8" x14ac:dyDescent="0.25">
      <c r="A1350" s="2">
        <v>2030628</v>
      </c>
      <c r="B1350" s="4" t="s">
        <v>893</v>
      </c>
      <c r="C1350" s="2" t="s">
        <v>13791</v>
      </c>
      <c r="D1350" s="8">
        <v>150.63999999999999</v>
      </c>
      <c r="E1350" s="2">
        <v>100</v>
      </c>
      <c r="F1350" s="2" t="str">
        <f>VLOOKUP(Tabla13[[#This Row],[Código]],[1]DETALLE_TARIFA!$C$2:$I$7282,7,FALSE)</f>
        <v>PCE</v>
      </c>
      <c r="G1350" s="2" t="s">
        <v>6194</v>
      </c>
      <c r="H1350" s="10" t="s">
        <v>18709</v>
      </c>
    </row>
    <row r="1351" spans="1:8" x14ac:dyDescent="0.25">
      <c r="A1351" s="2">
        <v>2030634</v>
      </c>
      <c r="B1351" s="4" t="s">
        <v>19251</v>
      </c>
      <c r="C1351" s="2" t="s">
        <v>28169</v>
      </c>
      <c r="D1351" s="8">
        <v>371.61</v>
      </c>
      <c r="E1351" s="2">
        <v>100</v>
      </c>
      <c r="F1351" s="2" t="str">
        <f>VLOOKUP(Tabla13[[#This Row],[Código]],[1]DETALLE_TARIFA!$C$2:$I$7282,7,FALSE)</f>
        <v>PCE</v>
      </c>
      <c r="G1351" s="2" t="s">
        <v>6194</v>
      </c>
      <c r="H1351" s="10" t="s">
        <v>18709</v>
      </c>
    </row>
    <row r="1352" spans="1:8" x14ac:dyDescent="0.25">
      <c r="A1352" s="2">
        <v>2030637</v>
      </c>
      <c r="B1352" s="4" t="s">
        <v>894</v>
      </c>
      <c r="C1352" s="2" t="s">
        <v>13792</v>
      </c>
      <c r="D1352" s="8">
        <v>371.61</v>
      </c>
      <c r="E1352" s="2">
        <v>100</v>
      </c>
      <c r="F1352" s="2" t="str">
        <f>VLOOKUP(Tabla13[[#This Row],[Código]],[1]DETALLE_TARIFA!$C$2:$I$7282,7,FALSE)</f>
        <v>PCE</v>
      </c>
      <c r="G1352" s="2" t="s">
        <v>6194</v>
      </c>
      <c r="H1352" s="10" t="s">
        <v>18709</v>
      </c>
    </row>
    <row r="1353" spans="1:8" x14ac:dyDescent="0.25">
      <c r="A1353" s="2">
        <v>2030640</v>
      </c>
      <c r="B1353" s="4" t="s">
        <v>895</v>
      </c>
      <c r="C1353" s="2" t="s">
        <v>13793</v>
      </c>
      <c r="D1353" s="8">
        <v>371.61</v>
      </c>
      <c r="E1353" s="2">
        <v>100</v>
      </c>
      <c r="F1353" s="2" t="str">
        <f>VLOOKUP(Tabla13[[#This Row],[Código]],[1]DETALLE_TARIFA!$C$2:$I$7282,7,FALSE)</f>
        <v>PCE</v>
      </c>
      <c r="G1353" s="2" t="s">
        <v>6194</v>
      </c>
      <c r="H1353" s="10" t="s">
        <v>18709</v>
      </c>
    </row>
    <row r="1354" spans="1:8" x14ac:dyDescent="0.25">
      <c r="A1354" s="2">
        <v>2030649</v>
      </c>
      <c r="B1354" s="4" t="s">
        <v>19252</v>
      </c>
      <c r="C1354" s="2" t="s">
        <v>28170</v>
      </c>
      <c r="D1354" s="8">
        <v>621.42999999999995</v>
      </c>
      <c r="E1354" s="2">
        <v>100</v>
      </c>
      <c r="F1354" s="2" t="str">
        <f>VLOOKUP(Tabla13[[#This Row],[Código]],[1]DETALLE_TARIFA!$C$2:$I$7282,7,FALSE)</f>
        <v>PCE</v>
      </c>
      <c r="G1354" s="2" t="s">
        <v>6194</v>
      </c>
      <c r="H1354" s="10" t="s">
        <v>18709</v>
      </c>
    </row>
    <row r="1355" spans="1:8" x14ac:dyDescent="0.25">
      <c r="A1355" s="2">
        <v>2030652</v>
      </c>
      <c r="B1355" s="4" t="s">
        <v>896</v>
      </c>
      <c r="C1355" s="2" t="s">
        <v>13794</v>
      </c>
      <c r="D1355" s="8">
        <v>621.42999999999995</v>
      </c>
      <c r="E1355" s="2">
        <v>100</v>
      </c>
      <c r="F1355" s="2" t="str">
        <f>VLOOKUP(Tabla13[[#This Row],[Código]],[1]DETALLE_TARIFA!$C$2:$I$7282,7,FALSE)</f>
        <v>PCE</v>
      </c>
      <c r="G1355" s="2" t="s">
        <v>6194</v>
      </c>
      <c r="H1355" s="10" t="s">
        <v>18709</v>
      </c>
    </row>
    <row r="1356" spans="1:8" x14ac:dyDescent="0.25">
      <c r="A1356" s="2">
        <v>2030664</v>
      </c>
      <c r="B1356" s="4" t="s">
        <v>19253</v>
      </c>
      <c r="C1356" s="2" t="s">
        <v>28171</v>
      </c>
      <c r="D1356" s="8">
        <v>1021.02</v>
      </c>
      <c r="E1356" s="2">
        <v>100</v>
      </c>
      <c r="F1356" s="2" t="str">
        <f>VLOOKUP(Tabla13[[#This Row],[Código]],[1]DETALLE_TARIFA!$C$2:$I$7282,7,FALSE)</f>
        <v>PCE</v>
      </c>
      <c r="G1356" s="2" t="s">
        <v>6194</v>
      </c>
      <c r="H1356" s="10" t="s">
        <v>18709</v>
      </c>
    </row>
    <row r="1357" spans="1:8" x14ac:dyDescent="0.25">
      <c r="A1357" s="2">
        <v>2030675</v>
      </c>
      <c r="B1357" s="4" t="s">
        <v>19254</v>
      </c>
      <c r="C1357" s="2" t="s">
        <v>28172</v>
      </c>
      <c r="D1357" s="8">
        <v>1183.44</v>
      </c>
      <c r="E1357" s="2">
        <v>100</v>
      </c>
      <c r="F1357" s="2" t="str">
        <f>VLOOKUP(Tabla13[[#This Row],[Código]],[1]DETALLE_TARIFA!$C$2:$I$7282,7,FALSE)</f>
        <v>PCE</v>
      </c>
      <c r="G1357" s="2" t="s">
        <v>6194</v>
      </c>
      <c r="H1357" s="10" t="s">
        <v>18709</v>
      </c>
    </row>
    <row r="1358" spans="1:8" x14ac:dyDescent="0.25">
      <c r="A1358" s="2">
        <v>2030705</v>
      </c>
      <c r="B1358" s="4" t="s">
        <v>19255</v>
      </c>
      <c r="C1358" s="2" t="s">
        <v>28173</v>
      </c>
      <c r="D1358" s="8">
        <v>110.86</v>
      </c>
      <c r="E1358" s="2">
        <v>100</v>
      </c>
      <c r="F1358" s="2" t="str">
        <f>VLOOKUP(Tabla13[[#This Row],[Código]],[1]DETALLE_TARIFA!$C$2:$I$7282,7,FALSE)</f>
        <v>PCE</v>
      </c>
      <c r="G1358" s="2" t="s">
        <v>6194</v>
      </c>
      <c r="H1358" s="10" t="s">
        <v>18709</v>
      </c>
    </row>
    <row r="1359" spans="1:8" x14ac:dyDescent="0.25">
      <c r="A1359" s="2">
        <v>2031450</v>
      </c>
      <c r="B1359" s="4" t="s">
        <v>19256</v>
      </c>
      <c r="C1359" s="2" t="s">
        <v>28174</v>
      </c>
      <c r="D1359" s="8">
        <v>163.26</v>
      </c>
      <c r="E1359" s="2">
        <v>100</v>
      </c>
      <c r="F1359" s="2" t="str">
        <f>VLOOKUP(Tabla13[[#This Row],[Código]],[1]DETALLE_TARIFA!$C$2:$I$7282,7,FALSE)</f>
        <v>PCE</v>
      </c>
      <c r="G1359" s="2" t="s">
        <v>6194</v>
      </c>
      <c r="H1359" s="10" t="s">
        <v>18709</v>
      </c>
    </row>
    <row r="1360" spans="1:8" x14ac:dyDescent="0.25">
      <c r="A1360" s="2">
        <v>2031451</v>
      </c>
      <c r="B1360" s="4" t="s">
        <v>897</v>
      </c>
      <c r="C1360" s="2" t="s">
        <v>13795</v>
      </c>
      <c r="D1360" s="8">
        <v>165.44</v>
      </c>
      <c r="E1360" s="2">
        <v>100</v>
      </c>
      <c r="F1360" s="2" t="str">
        <f>VLOOKUP(Tabla13[[#This Row],[Código]],[1]DETALLE_TARIFA!$C$2:$I$7282,7,FALSE)</f>
        <v>PCE</v>
      </c>
      <c r="G1360" s="2" t="s">
        <v>6194</v>
      </c>
      <c r="H1360" s="10" t="s">
        <v>18709</v>
      </c>
    </row>
    <row r="1361" spans="1:8" x14ac:dyDescent="0.25">
      <c r="A1361" s="2">
        <v>2031452</v>
      </c>
      <c r="B1361" s="4" t="s">
        <v>898</v>
      </c>
      <c r="C1361" s="2" t="s">
        <v>13796</v>
      </c>
      <c r="D1361" s="8">
        <v>188.66</v>
      </c>
      <c r="E1361" s="2">
        <v>100</v>
      </c>
      <c r="F1361" s="2" t="str">
        <f>VLOOKUP(Tabla13[[#This Row],[Código]],[1]DETALLE_TARIFA!$C$2:$I$7282,7,FALSE)</f>
        <v>PCE</v>
      </c>
      <c r="G1361" s="2" t="s">
        <v>6194</v>
      </c>
      <c r="H1361" s="10" t="s">
        <v>18709</v>
      </c>
    </row>
    <row r="1362" spans="1:8" x14ac:dyDescent="0.25">
      <c r="A1362" s="2">
        <v>2031453</v>
      </c>
      <c r="B1362" s="4" t="s">
        <v>899</v>
      </c>
      <c r="C1362" s="2" t="s">
        <v>13797</v>
      </c>
      <c r="D1362" s="8">
        <v>601.63</v>
      </c>
      <c r="E1362" s="2">
        <v>100</v>
      </c>
      <c r="F1362" s="2" t="str">
        <f>VLOOKUP(Tabla13[[#This Row],[Código]],[1]DETALLE_TARIFA!$C$2:$I$7282,7,FALSE)</f>
        <v>PCE</v>
      </c>
      <c r="G1362" s="2" t="s">
        <v>6194</v>
      </c>
      <c r="H1362" s="10" t="s">
        <v>18709</v>
      </c>
    </row>
    <row r="1363" spans="1:8" x14ac:dyDescent="0.25">
      <c r="A1363" s="2">
        <v>2031465</v>
      </c>
      <c r="B1363" s="4" t="s">
        <v>19257</v>
      </c>
      <c r="C1363" s="2" t="s">
        <v>28175</v>
      </c>
      <c r="D1363" s="8">
        <v>199.61</v>
      </c>
      <c r="E1363" s="2">
        <v>100</v>
      </c>
      <c r="F1363" s="2" t="str">
        <f>VLOOKUP(Tabla13[[#This Row],[Código]],[1]DETALLE_TARIFA!$C$2:$I$7282,7,FALSE)</f>
        <v>PCE</v>
      </c>
      <c r="G1363" s="2" t="s">
        <v>6194</v>
      </c>
      <c r="H1363" s="10" t="s">
        <v>18709</v>
      </c>
    </row>
    <row r="1364" spans="1:8" x14ac:dyDescent="0.25">
      <c r="A1364" s="2">
        <v>2031466</v>
      </c>
      <c r="B1364" s="4" t="s">
        <v>900</v>
      </c>
      <c r="C1364" s="2" t="s">
        <v>13798</v>
      </c>
      <c r="D1364" s="8">
        <v>182.57</v>
      </c>
      <c r="E1364" s="2">
        <v>100</v>
      </c>
      <c r="F1364" s="2" t="str">
        <f>VLOOKUP(Tabla13[[#This Row],[Código]],[1]DETALLE_TARIFA!$C$2:$I$7282,7,FALSE)</f>
        <v>PCE</v>
      </c>
      <c r="G1364" s="2" t="s">
        <v>6194</v>
      </c>
      <c r="H1364" s="10" t="s">
        <v>18709</v>
      </c>
    </row>
    <row r="1365" spans="1:8" x14ac:dyDescent="0.25">
      <c r="A1365" s="2">
        <v>2031467</v>
      </c>
      <c r="B1365" s="4" t="s">
        <v>901</v>
      </c>
      <c r="C1365" s="2" t="s">
        <v>13799</v>
      </c>
      <c r="D1365" s="8">
        <v>193.71</v>
      </c>
      <c r="E1365" s="2">
        <v>100</v>
      </c>
      <c r="F1365" s="2" t="str">
        <f>VLOOKUP(Tabla13[[#This Row],[Código]],[1]DETALLE_TARIFA!$C$2:$I$7282,7,FALSE)</f>
        <v>PCE</v>
      </c>
      <c r="G1365" s="2" t="s">
        <v>6194</v>
      </c>
      <c r="H1365" s="10" t="s">
        <v>18709</v>
      </c>
    </row>
    <row r="1366" spans="1:8" x14ac:dyDescent="0.25">
      <c r="A1366" s="2">
        <v>2031468</v>
      </c>
      <c r="B1366" s="4" t="s">
        <v>902</v>
      </c>
      <c r="C1366" s="2" t="s">
        <v>13800</v>
      </c>
      <c r="D1366" s="8">
        <v>205.02</v>
      </c>
      <c r="E1366" s="2">
        <v>100</v>
      </c>
      <c r="F1366" s="2" t="str">
        <f>VLOOKUP(Tabla13[[#This Row],[Código]],[1]DETALLE_TARIFA!$C$2:$I$7282,7,FALSE)</f>
        <v>PCE</v>
      </c>
      <c r="G1366" s="2" t="s">
        <v>6194</v>
      </c>
      <c r="H1366" s="10" t="s">
        <v>18709</v>
      </c>
    </row>
    <row r="1367" spans="1:8" x14ac:dyDescent="0.25">
      <c r="A1367" s="2">
        <v>2031469</v>
      </c>
      <c r="B1367" s="4" t="s">
        <v>903</v>
      </c>
      <c r="C1367" s="2" t="s">
        <v>13801</v>
      </c>
      <c r="D1367" s="8">
        <v>226.7</v>
      </c>
      <c r="E1367" s="2">
        <v>100</v>
      </c>
      <c r="F1367" s="2" t="str">
        <f>VLOOKUP(Tabla13[[#This Row],[Código]],[1]DETALLE_TARIFA!$C$2:$I$7282,7,FALSE)</f>
        <v>PCE</v>
      </c>
      <c r="G1367" s="2" t="s">
        <v>6194</v>
      </c>
      <c r="H1367" s="10" t="s">
        <v>18709</v>
      </c>
    </row>
    <row r="1368" spans="1:8" x14ac:dyDescent="0.25">
      <c r="A1368" s="2">
        <v>2031470</v>
      </c>
      <c r="B1368" s="4" t="s">
        <v>904</v>
      </c>
      <c r="C1368" s="2" t="s">
        <v>13802</v>
      </c>
      <c r="D1368" s="8">
        <v>286.91000000000003</v>
      </c>
      <c r="E1368" s="2">
        <v>100</v>
      </c>
      <c r="F1368" s="2" t="str">
        <f>VLOOKUP(Tabla13[[#This Row],[Código]],[1]DETALLE_TARIFA!$C$2:$I$7282,7,FALSE)</f>
        <v>PCE</v>
      </c>
      <c r="G1368" s="2" t="s">
        <v>6194</v>
      </c>
      <c r="H1368" s="10" t="s">
        <v>18709</v>
      </c>
    </row>
    <row r="1369" spans="1:8" x14ac:dyDescent="0.25">
      <c r="A1369" s="2">
        <v>2032380</v>
      </c>
      <c r="B1369" s="4" t="s">
        <v>19258</v>
      </c>
      <c r="C1369" s="2" t="s">
        <v>28176</v>
      </c>
      <c r="D1369" s="8">
        <v>33.93</v>
      </c>
      <c r="E1369" s="2">
        <v>100</v>
      </c>
      <c r="F1369" s="2" t="str">
        <f>VLOOKUP(Tabla13[[#This Row],[Código]],[1]DETALLE_TARIFA!$C$2:$I$7282,7,FALSE)</f>
        <v>PCE</v>
      </c>
      <c r="G1369" s="2" t="s">
        <v>6194</v>
      </c>
      <c r="H1369" s="10" t="s">
        <v>18709</v>
      </c>
    </row>
    <row r="1370" spans="1:8" x14ac:dyDescent="0.25">
      <c r="A1370" s="2">
        <v>2032382</v>
      </c>
      <c r="B1370" s="4" t="s">
        <v>905</v>
      </c>
      <c r="C1370" s="2" t="s">
        <v>13803</v>
      </c>
      <c r="D1370" s="8">
        <v>34.590000000000003</v>
      </c>
      <c r="E1370" s="2">
        <v>100</v>
      </c>
      <c r="F1370" s="2" t="str">
        <f>VLOOKUP(Tabla13[[#This Row],[Código]],[1]DETALLE_TARIFA!$C$2:$I$7282,7,FALSE)</f>
        <v>PCE</v>
      </c>
      <c r="G1370" s="2" t="s">
        <v>6194</v>
      </c>
      <c r="H1370" s="10" t="s">
        <v>18709</v>
      </c>
    </row>
    <row r="1371" spans="1:8" x14ac:dyDescent="0.25">
      <c r="A1371" s="2">
        <v>2032384</v>
      </c>
      <c r="B1371" s="4" t="s">
        <v>906</v>
      </c>
      <c r="C1371" s="2" t="s">
        <v>13804</v>
      </c>
      <c r="D1371" s="8">
        <v>48.26</v>
      </c>
      <c r="E1371" s="2">
        <v>100</v>
      </c>
      <c r="F1371" s="2" t="str">
        <f>VLOOKUP(Tabla13[[#This Row],[Código]],[1]DETALLE_TARIFA!$C$2:$I$7282,7,FALSE)</f>
        <v>PCE</v>
      </c>
      <c r="G1371" s="2" t="s">
        <v>6194</v>
      </c>
      <c r="H1371" s="10" t="s">
        <v>18709</v>
      </c>
    </row>
    <row r="1372" spans="1:8" x14ac:dyDescent="0.25">
      <c r="A1372" s="2">
        <v>2032538</v>
      </c>
      <c r="B1372" s="4" t="s">
        <v>19259</v>
      </c>
      <c r="C1372" s="2" t="s">
        <v>28177</v>
      </c>
      <c r="D1372" s="8">
        <v>30.21</v>
      </c>
      <c r="E1372" s="2">
        <v>100</v>
      </c>
      <c r="F1372" s="2" t="str">
        <f>VLOOKUP(Tabla13[[#This Row],[Código]],[1]DETALLE_TARIFA!$C$2:$I$7282,7,FALSE)</f>
        <v>PCE</v>
      </c>
      <c r="G1372" s="2" t="s">
        <v>6194</v>
      </c>
      <c r="H1372" s="10" t="s">
        <v>18709</v>
      </c>
    </row>
    <row r="1373" spans="1:8" x14ac:dyDescent="0.25">
      <c r="A1373" s="2">
        <v>2032546</v>
      </c>
      <c r="B1373" s="4" t="s">
        <v>12863</v>
      </c>
      <c r="C1373" s="2" t="s">
        <v>28178</v>
      </c>
      <c r="D1373" s="8">
        <v>30.85</v>
      </c>
      <c r="E1373" s="2">
        <v>100</v>
      </c>
      <c r="F1373" s="2" t="str">
        <f>VLOOKUP(Tabla13[[#This Row],[Código]],[1]DETALLE_TARIFA!$C$2:$I$7282,7,FALSE)</f>
        <v>PCE</v>
      </c>
      <c r="G1373" s="2" t="s">
        <v>6194</v>
      </c>
      <c r="H1373" s="10" t="s">
        <v>18709</v>
      </c>
    </row>
    <row r="1374" spans="1:8" x14ac:dyDescent="0.25">
      <c r="A1374" s="2">
        <v>2033003</v>
      </c>
      <c r="B1374" s="4" t="s">
        <v>907</v>
      </c>
      <c r="C1374" s="2" t="s">
        <v>13805</v>
      </c>
      <c r="D1374" s="8">
        <v>20.79</v>
      </c>
      <c r="E1374" s="2">
        <v>100</v>
      </c>
      <c r="F1374" s="2" t="str">
        <f>VLOOKUP(Tabla13[[#This Row],[Código]],[1]DETALLE_TARIFA!$C$2:$I$7282,7,FALSE)</f>
        <v>PCE</v>
      </c>
      <c r="G1374" s="2" t="s">
        <v>6194</v>
      </c>
      <c r="H1374" s="10" t="s">
        <v>18709</v>
      </c>
    </row>
    <row r="1375" spans="1:8" x14ac:dyDescent="0.25">
      <c r="A1375" s="2">
        <v>2033007</v>
      </c>
      <c r="B1375" s="4" t="s">
        <v>908</v>
      </c>
      <c r="C1375" s="2" t="s">
        <v>13806</v>
      </c>
      <c r="D1375" s="8">
        <v>21.3</v>
      </c>
      <c r="E1375" s="2">
        <v>100</v>
      </c>
      <c r="F1375" s="2" t="str">
        <f>VLOOKUP(Tabla13[[#This Row],[Código]],[1]DETALLE_TARIFA!$C$2:$I$7282,7,FALSE)</f>
        <v>PCE</v>
      </c>
      <c r="G1375" s="2" t="s">
        <v>6194</v>
      </c>
      <c r="H1375" s="10" t="s">
        <v>18709</v>
      </c>
    </row>
    <row r="1376" spans="1:8" x14ac:dyDescent="0.25">
      <c r="A1376" s="2">
        <v>2033011</v>
      </c>
      <c r="B1376" s="4" t="s">
        <v>909</v>
      </c>
      <c r="C1376" s="2" t="s">
        <v>13807</v>
      </c>
      <c r="D1376" s="8">
        <v>24.7</v>
      </c>
      <c r="E1376" s="2">
        <v>100</v>
      </c>
      <c r="F1376" s="2" t="str">
        <f>VLOOKUP(Tabla13[[#This Row],[Código]],[1]DETALLE_TARIFA!$C$2:$I$7282,7,FALSE)</f>
        <v>PCE</v>
      </c>
      <c r="G1376" s="2" t="s">
        <v>6194</v>
      </c>
      <c r="H1376" s="10" t="s">
        <v>18709</v>
      </c>
    </row>
    <row r="1377" spans="1:8" x14ac:dyDescent="0.25">
      <c r="A1377" s="2">
        <v>2033016</v>
      </c>
      <c r="B1377" s="4" t="s">
        <v>910</v>
      </c>
      <c r="C1377" s="2" t="s">
        <v>13808</v>
      </c>
      <c r="D1377" s="8">
        <v>32.56</v>
      </c>
      <c r="E1377" s="2">
        <v>100</v>
      </c>
      <c r="F1377" s="2" t="str">
        <f>VLOOKUP(Tabla13[[#This Row],[Código]],[1]DETALLE_TARIFA!$C$2:$I$7282,7,FALSE)</f>
        <v>PCE</v>
      </c>
      <c r="G1377" s="2" t="s">
        <v>6194</v>
      </c>
      <c r="H1377" s="10" t="s">
        <v>18709</v>
      </c>
    </row>
    <row r="1378" spans="1:8" x14ac:dyDescent="0.25">
      <c r="A1378" s="2">
        <v>2033021</v>
      </c>
      <c r="B1378" s="4" t="s">
        <v>911</v>
      </c>
      <c r="C1378" s="2" t="s">
        <v>13809</v>
      </c>
      <c r="D1378" s="8">
        <v>95.37</v>
      </c>
      <c r="E1378" s="2">
        <v>100</v>
      </c>
      <c r="F1378" s="2" t="str">
        <f>VLOOKUP(Tabla13[[#This Row],[Código]],[1]DETALLE_TARIFA!$C$2:$I$7282,7,FALSE)</f>
        <v>PCE</v>
      </c>
      <c r="G1378" s="2" t="s">
        <v>6194</v>
      </c>
      <c r="H1378" s="10" t="s">
        <v>18709</v>
      </c>
    </row>
    <row r="1379" spans="1:8" x14ac:dyDescent="0.25">
      <c r="A1379" s="2">
        <v>2033026</v>
      </c>
      <c r="B1379" s="4" t="s">
        <v>912</v>
      </c>
      <c r="C1379" s="2" t="s">
        <v>13810</v>
      </c>
      <c r="D1379" s="8">
        <v>118</v>
      </c>
      <c r="E1379" s="2">
        <v>100</v>
      </c>
      <c r="F1379" s="2" t="str">
        <f>VLOOKUP(Tabla13[[#This Row],[Código]],[1]DETALLE_TARIFA!$C$2:$I$7282,7,FALSE)</f>
        <v>PCE</v>
      </c>
      <c r="G1379" s="2" t="s">
        <v>6194</v>
      </c>
      <c r="H1379" s="10" t="s">
        <v>18709</v>
      </c>
    </row>
    <row r="1380" spans="1:8" x14ac:dyDescent="0.25">
      <c r="A1380" s="2">
        <v>2033032</v>
      </c>
      <c r="B1380" s="4" t="s">
        <v>913</v>
      </c>
      <c r="C1380" s="2" t="s">
        <v>13811</v>
      </c>
      <c r="D1380" s="8">
        <v>240.88</v>
      </c>
      <c r="E1380" s="2">
        <v>100</v>
      </c>
      <c r="F1380" s="2" t="str">
        <f>VLOOKUP(Tabla13[[#This Row],[Código]],[1]DETALLE_TARIFA!$C$2:$I$7282,7,FALSE)</f>
        <v>PCE</v>
      </c>
      <c r="G1380" s="2" t="s">
        <v>6194</v>
      </c>
      <c r="H1380" s="10" t="s">
        <v>18709</v>
      </c>
    </row>
    <row r="1381" spans="1:8" x14ac:dyDescent="0.25">
      <c r="A1381" s="2">
        <v>2033038</v>
      </c>
      <c r="B1381" s="4" t="s">
        <v>914</v>
      </c>
      <c r="C1381" s="2" t="s">
        <v>13812</v>
      </c>
      <c r="D1381" s="8">
        <v>307.47000000000003</v>
      </c>
      <c r="E1381" s="2">
        <v>100</v>
      </c>
      <c r="F1381" s="2" t="str">
        <f>VLOOKUP(Tabla13[[#This Row],[Código]],[1]DETALLE_TARIFA!$C$2:$I$7282,7,FALSE)</f>
        <v>PCE</v>
      </c>
      <c r="G1381" s="2" t="s">
        <v>6194</v>
      </c>
      <c r="H1381" s="10" t="s">
        <v>18709</v>
      </c>
    </row>
    <row r="1382" spans="1:8" x14ac:dyDescent="0.25">
      <c r="A1382" s="2">
        <v>2033070</v>
      </c>
      <c r="B1382" s="4" t="s">
        <v>915</v>
      </c>
      <c r="C1382" s="2" t="s">
        <v>13813</v>
      </c>
      <c r="D1382" s="8">
        <v>20.14</v>
      </c>
      <c r="E1382" s="2">
        <v>100</v>
      </c>
      <c r="F1382" s="2" t="str">
        <f>VLOOKUP(Tabla13[[#This Row],[Código]],[1]DETALLE_TARIFA!$C$2:$I$7282,7,FALSE)</f>
        <v>PCE</v>
      </c>
      <c r="G1382" s="2" t="s">
        <v>6194</v>
      </c>
      <c r="H1382" s="10" t="s">
        <v>18709</v>
      </c>
    </row>
    <row r="1383" spans="1:8" x14ac:dyDescent="0.25">
      <c r="A1383" s="2">
        <v>2033097</v>
      </c>
      <c r="B1383" s="4" t="s">
        <v>916</v>
      </c>
      <c r="C1383" s="2" t="s">
        <v>13814</v>
      </c>
      <c r="D1383" s="8">
        <v>20.16</v>
      </c>
      <c r="E1383" s="2">
        <v>100</v>
      </c>
      <c r="F1383" s="2" t="str">
        <f>VLOOKUP(Tabla13[[#This Row],[Código]],[1]DETALLE_TARIFA!$C$2:$I$7282,7,FALSE)</f>
        <v>PCE</v>
      </c>
      <c r="G1383" s="2" t="s">
        <v>6194</v>
      </c>
      <c r="H1383" s="10" t="s">
        <v>18709</v>
      </c>
    </row>
    <row r="1384" spans="1:8" x14ac:dyDescent="0.25">
      <c r="A1384" s="2">
        <v>2033119</v>
      </c>
      <c r="B1384" s="4" t="s">
        <v>917</v>
      </c>
      <c r="C1384" s="2" t="s">
        <v>13815</v>
      </c>
      <c r="D1384" s="8">
        <v>20.14</v>
      </c>
      <c r="E1384" s="2">
        <v>100</v>
      </c>
      <c r="F1384" s="2" t="str">
        <f>VLOOKUP(Tabla13[[#This Row],[Código]],[1]DETALLE_TARIFA!$C$2:$I$7282,7,FALSE)</f>
        <v>PCE</v>
      </c>
      <c r="G1384" s="2" t="s">
        <v>6194</v>
      </c>
      <c r="H1384" s="10" t="s">
        <v>18709</v>
      </c>
    </row>
    <row r="1385" spans="1:8" x14ac:dyDescent="0.25">
      <c r="A1385" s="2">
        <v>2033135</v>
      </c>
      <c r="B1385" s="4" t="s">
        <v>918</v>
      </c>
      <c r="C1385" s="2" t="s">
        <v>13816</v>
      </c>
      <c r="D1385" s="8">
        <v>21.59</v>
      </c>
      <c r="E1385" s="2">
        <v>100</v>
      </c>
      <c r="F1385" s="2" t="str">
        <f>VLOOKUP(Tabla13[[#This Row],[Código]],[1]DETALLE_TARIFA!$C$2:$I$7282,7,FALSE)</f>
        <v>PCE</v>
      </c>
      <c r="G1385" s="2" t="s">
        <v>6194</v>
      </c>
      <c r="H1385" s="10" t="s">
        <v>18709</v>
      </c>
    </row>
    <row r="1386" spans="1:8" x14ac:dyDescent="0.25">
      <c r="A1386" s="2">
        <v>2033151</v>
      </c>
      <c r="B1386" s="4" t="s">
        <v>919</v>
      </c>
      <c r="C1386" s="2" t="s">
        <v>13817</v>
      </c>
      <c r="D1386" s="8">
        <v>22.62</v>
      </c>
      <c r="E1386" s="2">
        <v>100</v>
      </c>
      <c r="F1386" s="2" t="str">
        <f>VLOOKUP(Tabla13[[#This Row],[Código]],[1]DETALLE_TARIFA!$C$2:$I$7282,7,FALSE)</f>
        <v>PCE</v>
      </c>
      <c r="G1386" s="2" t="s">
        <v>6194</v>
      </c>
      <c r="H1386" s="10" t="s">
        <v>18709</v>
      </c>
    </row>
    <row r="1387" spans="1:8" x14ac:dyDescent="0.25">
      <c r="A1387" s="2">
        <v>2033216</v>
      </c>
      <c r="B1387" s="4" t="s">
        <v>920</v>
      </c>
      <c r="C1387" s="2" t="s">
        <v>13818</v>
      </c>
      <c r="D1387" s="8">
        <v>27.99</v>
      </c>
      <c r="E1387" s="2">
        <v>100</v>
      </c>
      <c r="F1387" s="2" t="str">
        <f>VLOOKUP(Tabla13[[#This Row],[Código]],[1]DETALLE_TARIFA!$C$2:$I$7282,7,FALSE)</f>
        <v>PCE</v>
      </c>
      <c r="G1387" s="2" t="s">
        <v>6194</v>
      </c>
      <c r="H1387" s="10" t="s">
        <v>18709</v>
      </c>
    </row>
    <row r="1388" spans="1:8" x14ac:dyDescent="0.25">
      <c r="A1388" s="2">
        <v>2033291</v>
      </c>
      <c r="B1388" s="4" t="s">
        <v>921</v>
      </c>
      <c r="C1388" s="2" t="s">
        <v>13819</v>
      </c>
      <c r="D1388" s="8">
        <v>85.43</v>
      </c>
      <c r="E1388" s="2">
        <v>100</v>
      </c>
      <c r="F1388" s="2" t="str">
        <f>VLOOKUP(Tabla13[[#This Row],[Código]],[1]DETALLE_TARIFA!$C$2:$I$7282,7,FALSE)</f>
        <v>PCE</v>
      </c>
      <c r="G1388" s="2" t="s">
        <v>6194</v>
      </c>
      <c r="H1388" s="10" t="s">
        <v>18709</v>
      </c>
    </row>
    <row r="1389" spans="1:8" x14ac:dyDescent="0.25">
      <c r="A1389" s="2">
        <v>2033364</v>
      </c>
      <c r="B1389" s="4" t="s">
        <v>922</v>
      </c>
      <c r="C1389" s="2" t="s">
        <v>13820</v>
      </c>
      <c r="D1389" s="8">
        <v>135.66999999999999</v>
      </c>
      <c r="E1389" s="2">
        <v>100</v>
      </c>
      <c r="F1389" s="2" t="str">
        <f>VLOOKUP(Tabla13[[#This Row],[Código]],[1]DETALLE_TARIFA!$C$2:$I$7282,7,FALSE)</f>
        <v>PCE</v>
      </c>
      <c r="G1389" s="2" t="s">
        <v>6194</v>
      </c>
      <c r="H1389" s="10" t="s">
        <v>18709</v>
      </c>
    </row>
    <row r="1390" spans="1:8" x14ac:dyDescent="0.25">
      <c r="A1390" s="2">
        <v>2033429</v>
      </c>
      <c r="B1390" s="4" t="s">
        <v>923</v>
      </c>
      <c r="C1390" s="2" t="s">
        <v>13821</v>
      </c>
      <c r="D1390" s="8">
        <v>221.39</v>
      </c>
      <c r="E1390" s="2">
        <v>100</v>
      </c>
      <c r="F1390" s="2" t="str">
        <f>VLOOKUP(Tabla13[[#This Row],[Código]],[1]DETALLE_TARIFA!$C$2:$I$7282,7,FALSE)</f>
        <v>PCE</v>
      </c>
      <c r="G1390" s="2" t="s">
        <v>6194</v>
      </c>
      <c r="H1390" s="10" t="s">
        <v>18709</v>
      </c>
    </row>
    <row r="1391" spans="1:8" x14ac:dyDescent="0.25">
      <c r="A1391" s="2">
        <v>2033488</v>
      </c>
      <c r="B1391" s="4" t="s">
        <v>924</v>
      </c>
      <c r="C1391" s="2" t="s">
        <v>13822</v>
      </c>
      <c r="D1391" s="8">
        <v>261.60000000000002</v>
      </c>
      <c r="E1391" s="2">
        <v>100</v>
      </c>
      <c r="F1391" s="2" t="str">
        <f>VLOOKUP(Tabla13[[#This Row],[Código]],[1]DETALLE_TARIFA!$C$2:$I$7282,7,FALSE)</f>
        <v>PCE</v>
      </c>
      <c r="G1391" s="2" t="s">
        <v>6194</v>
      </c>
      <c r="H1391" s="10" t="s">
        <v>18709</v>
      </c>
    </row>
    <row r="1392" spans="1:8" x14ac:dyDescent="0.25">
      <c r="A1392" s="2">
        <v>2035316</v>
      </c>
      <c r="B1392" s="4" t="s">
        <v>925</v>
      </c>
      <c r="C1392" s="2" t="s">
        <v>13823</v>
      </c>
      <c r="D1392" s="8">
        <v>48.71</v>
      </c>
      <c r="E1392" s="2">
        <v>100</v>
      </c>
      <c r="F1392" s="2" t="str">
        <f>VLOOKUP(Tabla13[[#This Row],[Código]],[1]DETALLE_TARIFA!$C$2:$I$7282,7,FALSE)</f>
        <v>PCE</v>
      </c>
      <c r="G1392" s="2" t="s">
        <v>6194</v>
      </c>
      <c r="H1392" s="10" t="s">
        <v>18709</v>
      </c>
    </row>
    <row r="1393" spans="1:8" x14ac:dyDescent="0.25">
      <c r="A1393" s="2">
        <v>2035324</v>
      </c>
      <c r="B1393" s="4" t="s">
        <v>926</v>
      </c>
      <c r="C1393" s="2" t="s">
        <v>13824</v>
      </c>
      <c r="D1393" s="8">
        <v>49.54</v>
      </c>
      <c r="E1393" s="2">
        <v>100</v>
      </c>
      <c r="F1393" s="2" t="str">
        <f>VLOOKUP(Tabla13[[#This Row],[Código]],[1]DETALLE_TARIFA!$C$2:$I$7282,7,FALSE)</f>
        <v>PCE</v>
      </c>
      <c r="G1393" s="2" t="s">
        <v>6194</v>
      </c>
      <c r="H1393" s="10" t="s">
        <v>18709</v>
      </c>
    </row>
    <row r="1394" spans="1:8" x14ac:dyDescent="0.25">
      <c r="A1394" s="2">
        <v>2035332</v>
      </c>
      <c r="B1394" s="4" t="s">
        <v>927</v>
      </c>
      <c r="C1394" s="2" t="s">
        <v>13825</v>
      </c>
      <c r="D1394" s="8">
        <v>52.72</v>
      </c>
      <c r="E1394" s="2">
        <v>100</v>
      </c>
      <c r="F1394" s="2" t="str">
        <f>VLOOKUP(Tabla13[[#This Row],[Código]],[1]DETALLE_TARIFA!$C$2:$I$7282,7,FALSE)</f>
        <v>PCE</v>
      </c>
      <c r="G1394" s="2" t="s">
        <v>6194</v>
      </c>
      <c r="H1394" s="10" t="s">
        <v>18709</v>
      </c>
    </row>
    <row r="1395" spans="1:8" x14ac:dyDescent="0.25">
      <c r="A1395" s="2">
        <v>2035340</v>
      </c>
      <c r="B1395" s="4" t="s">
        <v>928</v>
      </c>
      <c r="C1395" s="2" t="s">
        <v>13826</v>
      </c>
      <c r="D1395" s="8">
        <v>56.25</v>
      </c>
      <c r="E1395" s="2">
        <v>100</v>
      </c>
      <c r="F1395" s="2" t="str">
        <f>VLOOKUP(Tabla13[[#This Row],[Código]],[1]DETALLE_TARIFA!$C$2:$I$7282,7,FALSE)</f>
        <v>PCE</v>
      </c>
      <c r="G1395" s="2" t="s">
        <v>6194</v>
      </c>
      <c r="H1395" s="10" t="s">
        <v>18709</v>
      </c>
    </row>
    <row r="1396" spans="1:8" x14ac:dyDescent="0.25">
      <c r="A1396" s="2">
        <v>2035359</v>
      </c>
      <c r="B1396" s="4" t="s">
        <v>929</v>
      </c>
      <c r="C1396" s="2" t="s">
        <v>13827</v>
      </c>
      <c r="D1396" s="8">
        <v>184.55</v>
      </c>
      <c r="E1396" s="2">
        <v>100</v>
      </c>
      <c r="F1396" s="2" t="str">
        <f>VLOOKUP(Tabla13[[#This Row],[Código]],[1]DETALLE_TARIFA!$C$2:$I$7282,7,FALSE)</f>
        <v>PCE</v>
      </c>
      <c r="G1396" s="2" t="s">
        <v>6194</v>
      </c>
      <c r="H1396" s="10" t="s">
        <v>18709</v>
      </c>
    </row>
    <row r="1397" spans="1:8" x14ac:dyDescent="0.25">
      <c r="A1397" s="2">
        <v>2035367</v>
      </c>
      <c r="B1397" s="4" t="s">
        <v>930</v>
      </c>
      <c r="C1397" s="2" t="s">
        <v>13828</v>
      </c>
      <c r="D1397" s="8">
        <v>310.33</v>
      </c>
      <c r="E1397" s="2">
        <v>100</v>
      </c>
      <c r="F1397" s="2" t="str">
        <f>VLOOKUP(Tabla13[[#This Row],[Código]],[1]DETALLE_TARIFA!$C$2:$I$7282,7,FALSE)</f>
        <v>PCE</v>
      </c>
      <c r="G1397" s="2" t="s">
        <v>6194</v>
      </c>
      <c r="H1397" s="10" t="s">
        <v>18709</v>
      </c>
    </row>
    <row r="1398" spans="1:8" x14ac:dyDescent="0.25">
      <c r="A1398" s="2">
        <v>2035375</v>
      </c>
      <c r="B1398" s="4" t="s">
        <v>931</v>
      </c>
      <c r="C1398" s="2" t="s">
        <v>13829</v>
      </c>
      <c r="D1398" s="8">
        <v>442.12</v>
      </c>
      <c r="E1398" s="2">
        <v>100</v>
      </c>
      <c r="F1398" s="2" t="str">
        <f>VLOOKUP(Tabla13[[#This Row],[Código]],[1]DETALLE_TARIFA!$C$2:$I$7282,7,FALSE)</f>
        <v>PCE</v>
      </c>
      <c r="G1398" s="2" t="s">
        <v>6194</v>
      </c>
      <c r="H1398" s="10" t="s">
        <v>18709</v>
      </c>
    </row>
    <row r="1399" spans="1:8" x14ac:dyDescent="0.25">
      <c r="A1399" s="2">
        <v>2036061</v>
      </c>
      <c r="B1399" s="4" t="s">
        <v>932</v>
      </c>
      <c r="C1399" s="2" t="s">
        <v>13830</v>
      </c>
      <c r="D1399" s="8">
        <v>41.88</v>
      </c>
      <c r="E1399" s="2">
        <v>100</v>
      </c>
      <c r="F1399" s="2" t="str">
        <f>VLOOKUP(Tabla13[[#This Row],[Código]],[1]DETALLE_TARIFA!$C$2:$I$7282,7,FALSE)</f>
        <v>PCE</v>
      </c>
      <c r="G1399" s="2" t="s">
        <v>6194</v>
      </c>
      <c r="H1399" s="10" t="s">
        <v>18709</v>
      </c>
    </row>
    <row r="1400" spans="1:8" x14ac:dyDescent="0.25">
      <c r="A1400" s="2">
        <v>2036096</v>
      </c>
      <c r="B1400" s="4" t="s">
        <v>933</v>
      </c>
      <c r="C1400" s="2" t="s">
        <v>13831</v>
      </c>
      <c r="D1400" s="8">
        <v>43.61</v>
      </c>
      <c r="E1400" s="2">
        <v>100</v>
      </c>
      <c r="F1400" s="2" t="str">
        <f>VLOOKUP(Tabla13[[#This Row],[Código]],[1]DETALLE_TARIFA!$C$2:$I$7282,7,FALSE)</f>
        <v>PCE</v>
      </c>
      <c r="G1400" s="2" t="s">
        <v>6194</v>
      </c>
      <c r="H1400" s="10" t="s">
        <v>18709</v>
      </c>
    </row>
    <row r="1401" spans="1:8" x14ac:dyDescent="0.25">
      <c r="A1401" s="2">
        <v>2036118</v>
      </c>
      <c r="B1401" s="4" t="s">
        <v>934</v>
      </c>
      <c r="C1401" s="2" t="s">
        <v>13832</v>
      </c>
      <c r="D1401" s="8">
        <v>46.72</v>
      </c>
      <c r="E1401" s="2">
        <v>100</v>
      </c>
      <c r="F1401" s="2" t="str">
        <f>VLOOKUP(Tabla13[[#This Row],[Código]],[1]DETALLE_TARIFA!$C$2:$I$7282,7,FALSE)</f>
        <v>PCE</v>
      </c>
      <c r="G1401" s="2" t="s">
        <v>6194</v>
      </c>
      <c r="H1401" s="10" t="s">
        <v>18709</v>
      </c>
    </row>
    <row r="1402" spans="1:8" x14ac:dyDescent="0.25">
      <c r="A1402" s="2">
        <v>2036134</v>
      </c>
      <c r="B1402" s="4" t="s">
        <v>935</v>
      </c>
      <c r="C1402" s="2" t="s">
        <v>13833</v>
      </c>
      <c r="D1402" s="8">
        <v>50.21</v>
      </c>
      <c r="E1402" s="2">
        <v>100</v>
      </c>
      <c r="F1402" s="2" t="str">
        <f>VLOOKUP(Tabla13[[#This Row],[Código]],[1]DETALLE_TARIFA!$C$2:$I$7282,7,FALSE)</f>
        <v>PCE</v>
      </c>
      <c r="G1402" s="2" t="s">
        <v>6194</v>
      </c>
      <c r="H1402" s="10" t="s">
        <v>18709</v>
      </c>
    </row>
    <row r="1403" spans="1:8" x14ac:dyDescent="0.25">
      <c r="A1403" s="2">
        <v>2036169</v>
      </c>
      <c r="B1403" s="4" t="s">
        <v>936</v>
      </c>
      <c r="C1403" s="2" t="s">
        <v>13834</v>
      </c>
      <c r="D1403" s="8">
        <v>51.6</v>
      </c>
      <c r="E1403" s="2">
        <v>100</v>
      </c>
      <c r="F1403" s="2" t="str">
        <f>VLOOKUP(Tabla13[[#This Row],[Código]],[1]DETALLE_TARIFA!$C$2:$I$7282,7,FALSE)</f>
        <v>PCE</v>
      </c>
      <c r="G1403" s="2" t="s">
        <v>6194</v>
      </c>
      <c r="H1403" s="10" t="s">
        <v>18709</v>
      </c>
    </row>
    <row r="1404" spans="1:8" x14ac:dyDescent="0.25">
      <c r="A1404" s="2">
        <v>2036215</v>
      </c>
      <c r="B1404" s="4" t="s">
        <v>937</v>
      </c>
      <c r="C1404" s="2" t="s">
        <v>13835</v>
      </c>
      <c r="D1404" s="8">
        <v>85.31</v>
      </c>
      <c r="E1404" s="2">
        <v>100</v>
      </c>
      <c r="F1404" s="2" t="str">
        <f>VLOOKUP(Tabla13[[#This Row],[Código]],[1]DETALLE_TARIFA!$C$2:$I$7282,7,FALSE)</f>
        <v>PCE</v>
      </c>
      <c r="G1404" s="2" t="s">
        <v>6194</v>
      </c>
      <c r="H1404" s="10" t="s">
        <v>18709</v>
      </c>
    </row>
    <row r="1405" spans="1:8" x14ac:dyDescent="0.25">
      <c r="A1405" s="2">
        <v>2036290</v>
      </c>
      <c r="B1405" s="4" t="s">
        <v>938</v>
      </c>
      <c r="C1405" s="2" t="s">
        <v>13836</v>
      </c>
      <c r="D1405" s="8">
        <v>170.79</v>
      </c>
      <c r="E1405" s="2">
        <v>100</v>
      </c>
      <c r="F1405" s="2" t="str">
        <f>VLOOKUP(Tabla13[[#This Row],[Código]],[1]DETALLE_TARIFA!$C$2:$I$7282,7,FALSE)</f>
        <v>PCE</v>
      </c>
      <c r="G1405" s="2" t="s">
        <v>6194</v>
      </c>
      <c r="H1405" s="10" t="s">
        <v>18709</v>
      </c>
    </row>
    <row r="1406" spans="1:8" x14ac:dyDescent="0.25">
      <c r="A1406" s="2">
        <v>2036363</v>
      </c>
      <c r="B1406" s="4" t="s">
        <v>939</v>
      </c>
      <c r="C1406" s="2" t="s">
        <v>13837</v>
      </c>
      <c r="D1406" s="8">
        <v>323.17</v>
      </c>
      <c r="E1406" s="2">
        <v>100</v>
      </c>
      <c r="F1406" s="2" t="str">
        <f>VLOOKUP(Tabla13[[#This Row],[Código]],[1]DETALLE_TARIFA!$C$2:$I$7282,7,FALSE)</f>
        <v>PCE</v>
      </c>
      <c r="G1406" s="2" t="s">
        <v>6194</v>
      </c>
      <c r="H1406" s="10" t="s">
        <v>18709</v>
      </c>
    </row>
    <row r="1407" spans="1:8" x14ac:dyDescent="0.25">
      <c r="A1407" s="2">
        <v>2036428</v>
      </c>
      <c r="B1407" s="4" t="s">
        <v>940</v>
      </c>
      <c r="C1407" s="2" t="s">
        <v>13838</v>
      </c>
      <c r="D1407" s="8">
        <v>466.82</v>
      </c>
      <c r="E1407" s="2">
        <v>100</v>
      </c>
      <c r="F1407" s="2" t="str">
        <f>VLOOKUP(Tabla13[[#This Row],[Código]],[1]DETALLE_TARIFA!$C$2:$I$7282,7,FALSE)</f>
        <v>PCE</v>
      </c>
      <c r="G1407" s="2" t="s">
        <v>6194</v>
      </c>
      <c r="H1407" s="10" t="s">
        <v>18709</v>
      </c>
    </row>
    <row r="1408" spans="1:8" x14ac:dyDescent="0.25">
      <c r="A1408" s="2">
        <v>2036487</v>
      </c>
      <c r="B1408" s="4" t="s">
        <v>941</v>
      </c>
      <c r="C1408" s="2" t="s">
        <v>13839</v>
      </c>
      <c r="D1408" s="8">
        <v>472.57</v>
      </c>
      <c r="E1408" s="2">
        <v>100</v>
      </c>
      <c r="F1408" s="2" t="str">
        <f>VLOOKUP(Tabla13[[#This Row],[Código]],[1]DETALLE_TARIFA!$C$2:$I$7282,7,FALSE)</f>
        <v>PCE</v>
      </c>
      <c r="G1408" s="2" t="s">
        <v>6194</v>
      </c>
      <c r="H1408" s="10" t="s">
        <v>18709</v>
      </c>
    </row>
    <row r="1409" spans="1:8" x14ac:dyDescent="0.25">
      <c r="A1409" s="2">
        <v>2043076</v>
      </c>
      <c r="B1409" s="4" t="s">
        <v>942</v>
      </c>
      <c r="C1409" s="2" t="s">
        <v>13840</v>
      </c>
      <c r="D1409" s="8">
        <v>14.16</v>
      </c>
      <c r="E1409" s="2">
        <v>100</v>
      </c>
      <c r="F1409" s="2" t="str">
        <f>VLOOKUP(Tabla13[[#This Row],[Código]],[1]DETALLE_TARIFA!$C$2:$I$7282,7,FALSE)</f>
        <v>PCE</v>
      </c>
      <c r="G1409" s="2" t="s">
        <v>6194</v>
      </c>
      <c r="H1409" s="10" t="s">
        <v>18709</v>
      </c>
    </row>
    <row r="1410" spans="1:8" x14ac:dyDescent="0.25">
      <c r="A1410" s="2">
        <v>2043092</v>
      </c>
      <c r="B1410" s="4" t="s">
        <v>943</v>
      </c>
      <c r="C1410" s="2" t="s">
        <v>13841</v>
      </c>
      <c r="D1410" s="8">
        <v>14.71</v>
      </c>
      <c r="E1410" s="2">
        <v>100</v>
      </c>
      <c r="F1410" s="2" t="str">
        <f>VLOOKUP(Tabla13[[#This Row],[Código]],[1]DETALLE_TARIFA!$C$2:$I$7282,7,FALSE)</f>
        <v>PCE</v>
      </c>
      <c r="G1410" s="2" t="s">
        <v>6194</v>
      </c>
      <c r="H1410" s="10" t="s">
        <v>18709</v>
      </c>
    </row>
    <row r="1411" spans="1:8" x14ac:dyDescent="0.25">
      <c r="A1411" s="2">
        <v>2043114</v>
      </c>
      <c r="B1411" s="4" t="s">
        <v>944</v>
      </c>
      <c r="C1411" s="2" t="s">
        <v>13842</v>
      </c>
      <c r="D1411" s="8">
        <v>16.809999999999999</v>
      </c>
      <c r="E1411" s="2">
        <v>100</v>
      </c>
      <c r="F1411" s="2" t="str">
        <f>VLOOKUP(Tabla13[[#This Row],[Código]],[1]DETALLE_TARIFA!$C$2:$I$7282,7,FALSE)</f>
        <v>PCE</v>
      </c>
      <c r="G1411" s="2" t="s">
        <v>6194</v>
      </c>
      <c r="H1411" s="10" t="s">
        <v>18709</v>
      </c>
    </row>
    <row r="1412" spans="1:8" x14ac:dyDescent="0.25">
      <c r="A1412" s="2">
        <v>2043130</v>
      </c>
      <c r="B1412" s="4" t="s">
        <v>945</v>
      </c>
      <c r="C1412" s="2" t="s">
        <v>13843</v>
      </c>
      <c r="D1412" s="8">
        <v>17.78</v>
      </c>
      <c r="E1412" s="2">
        <v>100</v>
      </c>
      <c r="F1412" s="2" t="str">
        <f>VLOOKUP(Tabla13[[#This Row],[Código]],[1]DETALLE_TARIFA!$C$2:$I$7282,7,FALSE)</f>
        <v>PCE</v>
      </c>
      <c r="G1412" s="2" t="s">
        <v>6194</v>
      </c>
      <c r="H1412" s="10" t="s">
        <v>18709</v>
      </c>
    </row>
    <row r="1413" spans="1:8" x14ac:dyDescent="0.25">
      <c r="A1413" s="2">
        <v>2043165</v>
      </c>
      <c r="B1413" s="4" t="s">
        <v>946</v>
      </c>
      <c r="C1413" s="2" t="s">
        <v>13844</v>
      </c>
      <c r="D1413" s="8">
        <v>21.25</v>
      </c>
      <c r="E1413" s="2">
        <v>100</v>
      </c>
      <c r="F1413" s="2" t="str">
        <f>VLOOKUP(Tabla13[[#This Row],[Código]],[1]DETALLE_TARIFA!$C$2:$I$7282,7,FALSE)</f>
        <v>PCE</v>
      </c>
      <c r="G1413" s="2" t="s">
        <v>6194</v>
      </c>
      <c r="H1413" s="10" t="s">
        <v>18709</v>
      </c>
    </row>
    <row r="1414" spans="1:8" x14ac:dyDescent="0.25">
      <c r="A1414" s="2">
        <v>2043211</v>
      </c>
      <c r="B1414" s="4" t="s">
        <v>947</v>
      </c>
      <c r="C1414" s="2" t="s">
        <v>13845</v>
      </c>
      <c r="D1414" s="8">
        <v>29.19</v>
      </c>
      <c r="E1414" s="2">
        <v>100</v>
      </c>
      <c r="F1414" s="2" t="str">
        <f>VLOOKUP(Tabla13[[#This Row],[Código]],[1]DETALLE_TARIFA!$C$2:$I$7282,7,FALSE)</f>
        <v>PCE</v>
      </c>
      <c r="G1414" s="2" t="s">
        <v>6194</v>
      </c>
      <c r="H1414" s="10" t="s">
        <v>18709</v>
      </c>
    </row>
    <row r="1415" spans="1:8" x14ac:dyDescent="0.25">
      <c r="A1415" s="2">
        <v>2043297</v>
      </c>
      <c r="B1415" s="4" t="s">
        <v>948</v>
      </c>
      <c r="C1415" s="2" t="s">
        <v>13846</v>
      </c>
      <c r="D1415" s="8">
        <v>45.74</v>
      </c>
      <c r="E1415" s="2">
        <v>100</v>
      </c>
      <c r="F1415" s="2" t="str">
        <f>VLOOKUP(Tabla13[[#This Row],[Código]],[1]DETALLE_TARIFA!$C$2:$I$7282,7,FALSE)</f>
        <v>PCE</v>
      </c>
      <c r="G1415" s="2" t="s">
        <v>6194</v>
      </c>
      <c r="H1415" s="10" t="s">
        <v>18709</v>
      </c>
    </row>
    <row r="1416" spans="1:8" x14ac:dyDescent="0.25">
      <c r="A1416" s="2">
        <v>2043351</v>
      </c>
      <c r="B1416" s="4" t="s">
        <v>949</v>
      </c>
      <c r="C1416" s="2" t="s">
        <v>13847</v>
      </c>
      <c r="D1416" s="8">
        <v>86.92</v>
      </c>
      <c r="E1416" s="2">
        <v>100</v>
      </c>
      <c r="F1416" s="2" t="str">
        <f>VLOOKUP(Tabla13[[#This Row],[Código]],[1]DETALLE_TARIFA!$C$2:$I$7282,7,FALSE)</f>
        <v>PCE</v>
      </c>
      <c r="G1416" s="2" t="s">
        <v>6194</v>
      </c>
      <c r="H1416" s="10" t="s">
        <v>18709</v>
      </c>
    </row>
    <row r="1417" spans="1:8" x14ac:dyDescent="0.25">
      <c r="A1417" s="2">
        <v>2043424</v>
      </c>
      <c r="B1417" s="4" t="s">
        <v>950</v>
      </c>
      <c r="C1417" s="2" t="s">
        <v>13848</v>
      </c>
      <c r="D1417" s="8">
        <v>135.08000000000001</v>
      </c>
      <c r="E1417" s="2">
        <v>100</v>
      </c>
      <c r="F1417" s="2" t="str">
        <f>VLOOKUP(Tabla13[[#This Row],[Código]],[1]DETALLE_TARIFA!$C$2:$I$7282,7,FALSE)</f>
        <v>PCE</v>
      </c>
      <c r="G1417" s="2" t="s">
        <v>6194</v>
      </c>
      <c r="H1417" s="10" t="s">
        <v>18709</v>
      </c>
    </row>
    <row r="1418" spans="1:8" x14ac:dyDescent="0.25">
      <c r="A1418" s="2">
        <v>2043483</v>
      </c>
      <c r="B1418" s="4" t="s">
        <v>951</v>
      </c>
      <c r="C1418" s="2" t="s">
        <v>13849</v>
      </c>
      <c r="D1418" s="8">
        <v>154.9</v>
      </c>
      <c r="E1418" s="2">
        <v>100</v>
      </c>
      <c r="F1418" s="2" t="str">
        <f>VLOOKUP(Tabla13[[#This Row],[Código]],[1]DETALLE_TARIFA!$C$2:$I$7282,7,FALSE)</f>
        <v>PCE</v>
      </c>
      <c r="G1418" s="2" t="s">
        <v>6194</v>
      </c>
      <c r="H1418" s="10" t="s">
        <v>18709</v>
      </c>
    </row>
    <row r="1419" spans="1:8" x14ac:dyDescent="0.25">
      <c r="A1419" s="2">
        <v>2044548</v>
      </c>
      <c r="B1419" s="4" t="s">
        <v>19260</v>
      </c>
      <c r="C1419" s="2" t="s">
        <v>28179</v>
      </c>
      <c r="D1419" s="8">
        <v>584.79999999999995</v>
      </c>
      <c r="E1419" s="2">
        <v>100</v>
      </c>
      <c r="F1419" s="2" t="str">
        <f>VLOOKUP(Tabla13[[#This Row],[Código]],[1]DETALLE_TARIFA!$C$2:$I$7282,7,FALSE)</f>
        <v>PCE</v>
      </c>
      <c r="G1419" s="2" t="s">
        <v>6194</v>
      </c>
      <c r="H1419" s="10" t="s">
        <v>18711</v>
      </c>
    </row>
    <row r="1420" spans="1:8" x14ac:dyDescent="0.25">
      <c r="A1420" s="2">
        <v>2046002</v>
      </c>
      <c r="B1420" s="4" t="s">
        <v>952</v>
      </c>
      <c r="C1420" s="2" t="s">
        <v>13850</v>
      </c>
      <c r="D1420" s="8">
        <v>432.64</v>
      </c>
      <c r="E1420" s="2">
        <v>100</v>
      </c>
      <c r="F1420" s="2" t="str">
        <f>VLOOKUP(Tabla13[[#This Row],[Código]],[1]DETALLE_TARIFA!$C$2:$I$7282,7,FALSE)</f>
        <v>MTR</v>
      </c>
      <c r="G1420" s="2" t="s">
        <v>6194</v>
      </c>
      <c r="H1420" s="10" t="s">
        <v>18711</v>
      </c>
    </row>
    <row r="1421" spans="1:8" x14ac:dyDescent="0.25">
      <c r="A1421" s="2">
        <v>2046003</v>
      </c>
      <c r="B1421" s="4" t="s">
        <v>953</v>
      </c>
      <c r="C1421" s="2" t="s">
        <v>13851</v>
      </c>
      <c r="D1421" s="8">
        <v>523.45000000000005</v>
      </c>
      <c r="E1421" s="2">
        <v>100</v>
      </c>
      <c r="F1421" s="2" t="str">
        <f>VLOOKUP(Tabla13[[#This Row],[Código]],[1]DETALLE_TARIFA!$C$2:$I$7282,7,FALSE)</f>
        <v>MTR</v>
      </c>
      <c r="G1421" s="2" t="s">
        <v>6194</v>
      </c>
      <c r="H1421" s="10" t="s">
        <v>18711</v>
      </c>
    </row>
    <row r="1422" spans="1:8" x14ac:dyDescent="0.25">
      <c r="A1422" s="2">
        <v>2046004</v>
      </c>
      <c r="B1422" s="4" t="s">
        <v>954</v>
      </c>
      <c r="C1422" s="2" t="s">
        <v>13852</v>
      </c>
      <c r="D1422" s="8">
        <v>632.94000000000005</v>
      </c>
      <c r="E1422" s="2">
        <v>100</v>
      </c>
      <c r="F1422" s="2" t="str">
        <f>VLOOKUP(Tabla13[[#This Row],[Código]],[1]DETALLE_TARIFA!$C$2:$I$7282,7,FALSE)</f>
        <v>MTR</v>
      </c>
      <c r="G1422" s="2" t="s">
        <v>6194</v>
      </c>
      <c r="H1422" s="10" t="s">
        <v>18711</v>
      </c>
    </row>
    <row r="1423" spans="1:8" x14ac:dyDescent="0.25">
      <c r="A1423" s="2">
        <v>2046005</v>
      </c>
      <c r="B1423" s="4" t="s">
        <v>955</v>
      </c>
      <c r="C1423" s="2" t="s">
        <v>13853</v>
      </c>
      <c r="D1423" s="8">
        <v>1004.23</v>
      </c>
      <c r="E1423" s="2">
        <v>100</v>
      </c>
      <c r="F1423" s="2" t="str">
        <f>VLOOKUP(Tabla13[[#This Row],[Código]],[1]DETALLE_TARIFA!$C$2:$I$7282,7,FALSE)</f>
        <v>MTR</v>
      </c>
      <c r="G1423" s="2" t="s">
        <v>6194</v>
      </c>
      <c r="H1423" s="10" t="s">
        <v>18711</v>
      </c>
    </row>
    <row r="1424" spans="1:8" x14ac:dyDescent="0.25">
      <c r="A1424" s="2">
        <v>2046006</v>
      </c>
      <c r="B1424" s="4" t="s">
        <v>956</v>
      </c>
      <c r="C1424" s="2" t="s">
        <v>13854</v>
      </c>
      <c r="D1424" s="8">
        <v>1316.26</v>
      </c>
      <c r="E1424" s="2">
        <v>100</v>
      </c>
      <c r="F1424" s="2" t="str">
        <f>VLOOKUP(Tabla13[[#This Row],[Código]],[1]DETALLE_TARIFA!$C$2:$I$7282,7,FALSE)</f>
        <v>MTR</v>
      </c>
      <c r="G1424" s="2" t="s">
        <v>6194</v>
      </c>
      <c r="H1424" s="10" t="s">
        <v>18711</v>
      </c>
    </row>
    <row r="1425" spans="1:8" x14ac:dyDescent="0.25">
      <c r="A1425" s="2">
        <v>2046007</v>
      </c>
      <c r="B1425" s="4" t="s">
        <v>957</v>
      </c>
      <c r="C1425" s="2" t="s">
        <v>13855</v>
      </c>
      <c r="D1425" s="8">
        <v>1688.53</v>
      </c>
      <c r="E1425" s="2">
        <v>100</v>
      </c>
      <c r="F1425" s="2" t="str">
        <f>VLOOKUP(Tabla13[[#This Row],[Código]],[1]DETALLE_TARIFA!$C$2:$I$7282,7,FALSE)</f>
        <v>MTR</v>
      </c>
      <c r="G1425" s="2" t="s">
        <v>6194</v>
      </c>
      <c r="H1425" s="10" t="s">
        <v>18711</v>
      </c>
    </row>
    <row r="1426" spans="1:8" x14ac:dyDescent="0.25">
      <c r="A1426" s="2">
        <v>2046008</v>
      </c>
      <c r="B1426" s="4" t="s">
        <v>958</v>
      </c>
      <c r="C1426" s="2" t="s">
        <v>13856</v>
      </c>
      <c r="D1426" s="8">
        <v>2177.61</v>
      </c>
      <c r="E1426" s="2">
        <v>100</v>
      </c>
      <c r="F1426" s="2" t="str">
        <f>VLOOKUP(Tabla13[[#This Row],[Código]],[1]DETALLE_TARIFA!$C$2:$I$7282,7,FALSE)</f>
        <v>MTR</v>
      </c>
      <c r="G1426" s="2" t="s">
        <v>6194</v>
      </c>
      <c r="H1426" s="10" t="s">
        <v>18711</v>
      </c>
    </row>
    <row r="1427" spans="1:8" x14ac:dyDescent="0.25">
      <c r="A1427" s="2">
        <v>2046012</v>
      </c>
      <c r="B1427" s="4" t="s">
        <v>959</v>
      </c>
      <c r="C1427" s="2" t="s">
        <v>13857</v>
      </c>
      <c r="D1427" s="8">
        <v>619.05999999999995</v>
      </c>
      <c r="E1427" s="2">
        <v>100</v>
      </c>
      <c r="F1427" s="2" t="str">
        <f>VLOOKUP(Tabla13[[#This Row],[Código]],[1]DETALLE_TARIFA!$C$2:$I$7282,7,FALSE)</f>
        <v>PCE</v>
      </c>
      <c r="G1427" s="2" t="s">
        <v>6194</v>
      </c>
      <c r="H1427" s="10" t="s">
        <v>18711</v>
      </c>
    </row>
    <row r="1428" spans="1:8" x14ac:dyDescent="0.25">
      <c r="A1428" s="2">
        <v>2046013</v>
      </c>
      <c r="B1428" s="4" t="s">
        <v>960</v>
      </c>
      <c r="C1428" s="2" t="s">
        <v>13858</v>
      </c>
      <c r="D1428" s="8">
        <v>634.19000000000005</v>
      </c>
      <c r="E1428" s="2">
        <v>100</v>
      </c>
      <c r="F1428" s="2" t="str">
        <f>VLOOKUP(Tabla13[[#This Row],[Código]],[1]DETALLE_TARIFA!$C$2:$I$7282,7,FALSE)</f>
        <v>PCE</v>
      </c>
      <c r="G1428" s="2" t="s">
        <v>6194</v>
      </c>
      <c r="H1428" s="10" t="s">
        <v>18711</v>
      </c>
    </row>
    <row r="1429" spans="1:8" x14ac:dyDescent="0.25">
      <c r="A1429" s="2">
        <v>2046014</v>
      </c>
      <c r="B1429" s="4" t="s">
        <v>961</v>
      </c>
      <c r="C1429" s="2" t="s">
        <v>13859</v>
      </c>
      <c r="D1429" s="8">
        <v>658.62</v>
      </c>
      <c r="E1429" s="2">
        <v>100</v>
      </c>
      <c r="F1429" s="2" t="str">
        <f>VLOOKUP(Tabla13[[#This Row],[Código]],[1]DETALLE_TARIFA!$C$2:$I$7282,7,FALSE)</f>
        <v>PCE</v>
      </c>
      <c r="G1429" s="2" t="s">
        <v>6194</v>
      </c>
      <c r="H1429" s="10" t="s">
        <v>18711</v>
      </c>
    </row>
    <row r="1430" spans="1:8" x14ac:dyDescent="0.25">
      <c r="A1430" s="2">
        <v>2046015</v>
      </c>
      <c r="B1430" s="4" t="s">
        <v>962</v>
      </c>
      <c r="C1430" s="2" t="s">
        <v>13860</v>
      </c>
      <c r="D1430" s="8">
        <v>983.51</v>
      </c>
      <c r="E1430" s="2">
        <v>100</v>
      </c>
      <c r="F1430" s="2" t="str">
        <f>VLOOKUP(Tabla13[[#This Row],[Código]],[1]DETALLE_TARIFA!$C$2:$I$7282,7,FALSE)</f>
        <v>PCE</v>
      </c>
      <c r="G1430" s="2" t="s">
        <v>6194</v>
      </c>
      <c r="H1430" s="10" t="s">
        <v>18711</v>
      </c>
    </row>
    <row r="1431" spans="1:8" x14ac:dyDescent="0.25">
      <c r="A1431" s="2">
        <v>2046016</v>
      </c>
      <c r="B1431" s="4" t="s">
        <v>963</v>
      </c>
      <c r="C1431" s="2" t="s">
        <v>13861</v>
      </c>
      <c r="D1431" s="8">
        <v>1616.89</v>
      </c>
      <c r="E1431" s="2">
        <v>100</v>
      </c>
      <c r="F1431" s="2" t="str">
        <f>VLOOKUP(Tabla13[[#This Row],[Código]],[1]DETALLE_TARIFA!$C$2:$I$7282,7,FALSE)</f>
        <v>PCE</v>
      </c>
      <c r="G1431" s="2" t="s">
        <v>6194</v>
      </c>
      <c r="H1431" s="10" t="s">
        <v>18711</v>
      </c>
    </row>
    <row r="1432" spans="1:8" x14ac:dyDescent="0.25">
      <c r="A1432" s="2">
        <v>2046017</v>
      </c>
      <c r="B1432" s="4" t="s">
        <v>964</v>
      </c>
      <c r="C1432" s="2" t="s">
        <v>13862</v>
      </c>
      <c r="D1432" s="8">
        <v>2881.28</v>
      </c>
      <c r="E1432" s="2">
        <v>100</v>
      </c>
      <c r="F1432" s="2" t="str">
        <f>VLOOKUP(Tabla13[[#This Row],[Código]],[1]DETALLE_TARIFA!$C$2:$I$7282,7,FALSE)</f>
        <v>PCE</v>
      </c>
      <c r="G1432" s="2" t="s">
        <v>6194</v>
      </c>
      <c r="H1432" s="10" t="s">
        <v>18711</v>
      </c>
    </row>
    <row r="1433" spans="1:8" x14ac:dyDescent="0.25">
      <c r="A1433" s="2">
        <v>2046018</v>
      </c>
      <c r="B1433" s="4" t="s">
        <v>965</v>
      </c>
      <c r="C1433" s="2" t="s">
        <v>13863</v>
      </c>
      <c r="D1433" s="8">
        <v>4040.98</v>
      </c>
      <c r="E1433" s="2">
        <v>100</v>
      </c>
      <c r="F1433" s="2" t="str">
        <f>VLOOKUP(Tabla13[[#This Row],[Código]],[1]DETALLE_TARIFA!$C$2:$I$7282,7,FALSE)</f>
        <v>PCE</v>
      </c>
      <c r="G1433" s="2" t="s">
        <v>6194</v>
      </c>
      <c r="H1433" s="10" t="s">
        <v>18711</v>
      </c>
    </row>
    <row r="1434" spans="1:8" x14ac:dyDescent="0.25">
      <c r="A1434" s="2">
        <v>2046022</v>
      </c>
      <c r="B1434" s="4" t="s">
        <v>966</v>
      </c>
      <c r="C1434" s="2" t="s">
        <v>13864</v>
      </c>
      <c r="D1434" s="8">
        <v>235.95</v>
      </c>
      <c r="E1434" s="2">
        <v>100</v>
      </c>
      <c r="F1434" s="2" t="str">
        <f>VLOOKUP(Tabla13[[#This Row],[Código]],[1]DETALLE_TARIFA!$C$2:$I$7282,7,FALSE)</f>
        <v>PCE</v>
      </c>
      <c r="G1434" s="2" t="s">
        <v>6194</v>
      </c>
      <c r="H1434" s="10" t="s">
        <v>18711</v>
      </c>
    </row>
    <row r="1435" spans="1:8" x14ac:dyDescent="0.25">
      <c r="A1435" s="2">
        <v>2046023</v>
      </c>
      <c r="B1435" s="4" t="s">
        <v>967</v>
      </c>
      <c r="C1435" s="2" t="s">
        <v>13865</v>
      </c>
      <c r="D1435" s="8">
        <v>244.34</v>
      </c>
      <c r="E1435" s="2">
        <v>100</v>
      </c>
      <c r="F1435" s="2" t="str">
        <f>VLOOKUP(Tabla13[[#This Row],[Código]],[1]DETALLE_TARIFA!$C$2:$I$7282,7,FALSE)</f>
        <v>PCE</v>
      </c>
      <c r="G1435" s="2" t="s">
        <v>6194</v>
      </c>
      <c r="H1435" s="10" t="s">
        <v>18711</v>
      </c>
    </row>
    <row r="1436" spans="1:8" x14ac:dyDescent="0.25">
      <c r="A1436" s="2">
        <v>2046024</v>
      </c>
      <c r="B1436" s="4" t="s">
        <v>968</v>
      </c>
      <c r="C1436" s="2" t="s">
        <v>13866</v>
      </c>
      <c r="D1436" s="8">
        <v>300.52</v>
      </c>
      <c r="E1436" s="2">
        <v>100</v>
      </c>
      <c r="F1436" s="2" t="str">
        <f>VLOOKUP(Tabla13[[#This Row],[Código]],[1]DETALLE_TARIFA!$C$2:$I$7282,7,FALSE)</f>
        <v>PCE</v>
      </c>
      <c r="G1436" s="2" t="s">
        <v>6194</v>
      </c>
      <c r="H1436" s="10" t="s">
        <v>18711</v>
      </c>
    </row>
    <row r="1437" spans="1:8" x14ac:dyDescent="0.25">
      <c r="A1437" s="2">
        <v>2046025</v>
      </c>
      <c r="B1437" s="4" t="s">
        <v>969</v>
      </c>
      <c r="C1437" s="2" t="s">
        <v>13867</v>
      </c>
      <c r="D1437" s="8">
        <v>372.86</v>
      </c>
      <c r="E1437" s="2">
        <v>100</v>
      </c>
      <c r="F1437" s="2" t="str">
        <f>VLOOKUP(Tabla13[[#This Row],[Código]],[1]DETALLE_TARIFA!$C$2:$I$7282,7,FALSE)</f>
        <v>PCE</v>
      </c>
      <c r="G1437" s="2" t="s">
        <v>6194</v>
      </c>
      <c r="H1437" s="10" t="s">
        <v>18711</v>
      </c>
    </row>
    <row r="1438" spans="1:8" x14ac:dyDescent="0.25">
      <c r="A1438" s="2">
        <v>2046026</v>
      </c>
      <c r="B1438" s="4" t="s">
        <v>970</v>
      </c>
      <c r="C1438" s="2" t="s">
        <v>13868</v>
      </c>
      <c r="D1438" s="8">
        <v>551.74</v>
      </c>
      <c r="E1438" s="2">
        <v>100</v>
      </c>
      <c r="F1438" s="2" t="str">
        <f>VLOOKUP(Tabla13[[#This Row],[Código]],[1]DETALLE_TARIFA!$C$2:$I$7282,7,FALSE)</f>
        <v>PCE</v>
      </c>
      <c r="G1438" s="2" t="s">
        <v>6194</v>
      </c>
      <c r="H1438" s="10" t="s">
        <v>18711</v>
      </c>
    </row>
    <row r="1439" spans="1:8" x14ac:dyDescent="0.25">
      <c r="A1439" s="2">
        <v>2046027</v>
      </c>
      <c r="B1439" s="4" t="s">
        <v>971</v>
      </c>
      <c r="C1439" s="2" t="s">
        <v>13869</v>
      </c>
      <c r="D1439" s="8">
        <v>779.68</v>
      </c>
      <c r="E1439" s="2">
        <v>100</v>
      </c>
      <c r="F1439" s="2" t="str">
        <f>VLOOKUP(Tabla13[[#This Row],[Código]],[1]DETALLE_TARIFA!$C$2:$I$7282,7,FALSE)</f>
        <v>PCE</v>
      </c>
      <c r="G1439" s="2" t="s">
        <v>6194</v>
      </c>
      <c r="H1439" s="10" t="s">
        <v>18711</v>
      </c>
    </row>
    <row r="1440" spans="1:8" x14ac:dyDescent="0.25">
      <c r="A1440" s="2">
        <v>2046028</v>
      </c>
      <c r="B1440" s="4" t="s">
        <v>972</v>
      </c>
      <c r="C1440" s="2" t="s">
        <v>13870</v>
      </c>
      <c r="D1440" s="8">
        <v>1380.72</v>
      </c>
      <c r="E1440" s="2">
        <v>100</v>
      </c>
      <c r="F1440" s="2" t="str">
        <f>VLOOKUP(Tabla13[[#This Row],[Código]],[1]DETALLE_TARIFA!$C$2:$I$7282,7,FALSE)</f>
        <v>PCE</v>
      </c>
      <c r="G1440" s="2" t="s">
        <v>6194</v>
      </c>
      <c r="H1440" s="10" t="s">
        <v>18711</v>
      </c>
    </row>
    <row r="1441" spans="1:8" x14ac:dyDescent="0.25">
      <c r="A1441" s="2">
        <v>2046034</v>
      </c>
      <c r="B1441" s="4" t="s">
        <v>973</v>
      </c>
      <c r="C1441" s="2" t="s">
        <v>13871</v>
      </c>
      <c r="D1441" s="8">
        <v>1329.22</v>
      </c>
      <c r="E1441" s="2">
        <v>100</v>
      </c>
      <c r="F1441" s="2" t="str">
        <f>VLOOKUP(Tabla13[[#This Row],[Código]],[1]DETALLE_TARIFA!$C$2:$I$7282,7,FALSE)</f>
        <v>MTR</v>
      </c>
      <c r="G1441" s="2" t="s">
        <v>6194</v>
      </c>
      <c r="H1441" s="10" t="s">
        <v>18711</v>
      </c>
    </row>
    <row r="1442" spans="1:8" x14ac:dyDescent="0.25">
      <c r="A1442" s="2">
        <v>2046035</v>
      </c>
      <c r="B1442" s="4" t="s">
        <v>974</v>
      </c>
      <c r="C1442" s="2" t="s">
        <v>13872</v>
      </c>
      <c r="D1442" s="8">
        <v>1526.44</v>
      </c>
      <c r="E1442" s="2">
        <v>100</v>
      </c>
      <c r="F1442" s="2" t="str">
        <f>VLOOKUP(Tabla13[[#This Row],[Código]],[1]DETALLE_TARIFA!$C$2:$I$7282,7,FALSE)</f>
        <v>MTR</v>
      </c>
      <c r="G1442" s="2" t="s">
        <v>6194</v>
      </c>
      <c r="H1442" s="10" t="s">
        <v>18711</v>
      </c>
    </row>
    <row r="1443" spans="1:8" x14ac:dyDescent="0.25">
      <c r="A1443" s="2">
        <v>2046037</v>
      </c>
      <c r="B1443" s="4" t="s">
        <v>975</v>
      </c>
      <c r="C1443" s="2" t="s">
        <v>13873</v>
      </c>
      <c r="D1443" s="8">
        <v>2264</v>
      </c>
      <c r="E1443" s="2">
        <v>100</v>
      </c>
      <c r="F1443" s="2" t="str">
        <f>VLOOKUP(Tabla13[[#This Row],[Código]],[1]DETALLE_TARIFA!$C$2:$I$7282,7,FALSE)</f>
        <v>MTR</v>
      </c>
      <c r="G1443" s="2" t="s">
        <v>6194</v>
      </c>
      <c r="H1443" s="10" t="s">
        <v>18711</v>
      </c>
    </row>
    <row r="1444" spans="1:8" x14ac:dyDescent="0.25">
      <c r="A1444" s="2">
        <v>2046043</v>
      </c>
      <c r="B1444" s="4" t="s">
        <v>976</v>
      </c>
      <c r="C1444" s="2" t="s">
        <v>13874</v>
      </c>
      <c r="D1444" s="8">
        <v>1464.36</v>
      </c>
      <c r="E1444" s="2">
        <v>100</v>
      </c>
      <c r="F1444" s="2" t="str">
        <f>VLOOKUP(Tabla13[[#This Row],[Código]],[1]DETALLE_TARIFA!$C$2:$I$7282,7,FALSE)</f>
        <v>PCE</v>
      </c>
      <c r="G1444" s="2" t="s">
        <v>6194</v>
      </c>
      <c r="H1444" s="10" t="s">
        <v>18711</v>
      </c>
    </row>
    <row r="1445" spans="1:8" x14ac:dyDescent="0.25">
      <c r="A1445" s="2">
        <v>2046044</v>
      </c>
      <c r="B1445" s="4" t="s">
        <v>977</v>
      </c>
      <c r="C1445" s="2" t="s">
        <v>13875</v>
      </c>
      <c r="D1445" s="8">
        <v>1482.79</v>
      </c>
      <c r="E1445" s="2">
        <v>100</v>
      </c>
      <c r="F1445" s="2" t="str">
        <f>VLOOKUP(Tabla13[[#This Row],[Código]],[1]DETALLE_TARIFA!$C$2:$I$7282,7,FALSE)</f>
        <v>PCE</v>
      </c>
      <c r="G1445" s="2" t="s">
        <v>6194</v>
      </c>
      <c r="H1445" s="10" t="s">
        <v>18711</v>
      </c>
    </row>
    <row r="1446" spans="1:8" x14ac:dyDescent="0.25">
      <c r="A1446" s="2">
        <v>2046045</v>
      </c>
      <c r="B1446" s="4" t="s">
        <v>978</v>
      </c>
      <c r="C1446" s="2" t="s">
        <v>13876</v>
      </c>
      <c r="D1446" s="8">
        <v>1656.61</v>
      </c>
      <c r="E1446" s="2">
        <v>100</v>
      </c>
      <c r="F1446" s="2" t="str">
        <f>VLOOKUP(Tabla13[[#This Row],[Código]],[1]DETALLE_TARIFA!$C$2:$I$7282,7,FALSE)</f>
        <v>PCE</v>
      </c>
      <c r="G1446" s="2" t="s">
        <v>6194</v>
      </c>
      <c r="H1446" s="10" t="s">
        <v>18711</v>
      </c>
    </row>
    <row r="1447" spans="1:8" x14ac:dyDescent="0.25">
      <c r="A1447" s="2">
        <v>2046046</v>
      </c>
      <c r="B1447" s="4" t="s">
        <v>979</v>
      </c>
      <c r="C1447" s="2" t="s">
        <v>13877</v>
      </c>
      <c r="D1447" s="8">
        <v>1915.52</v>
      </c>
      <c r="E1447" s="2">
        <v>100</v>
      </c>
      <c r="F1447" s="2" t="str">
        <f>VLOOKUP(Tabla13[[#This Row],[Código]],[1]DETALLE_TARIFA!$C$2:$I$7282,7,FALSE)</f>
        <v>PCE</v>
      </c>
      <c r="G1447" s="2" t="s">
        <v>6194</v>
      </c>
      <c r="H1447" s="10" t="s">
        <v>18711</v>
      </c>
    </row>
    <row r="1448" spans="1:8" x14ac:dyDescent="0.25">
      <c r="A1448" s="2">
        <v>2046047</v>
      </c>
      <c r="B1448" s="4" t="s">
        <v>980</v>
      </c>
      <c r="C1448" s="2" t="s">
        <v>13878</v>
      </c>
      <c r="D1448" s="8">
        <v>2703.06</v>
      </c>
      <c r="E1448" s="2">
        <v>100</v>
      </c>
      <c r="F1448" s="2" t="str">
        <f>VLOOKUP(Tabla13[[#This Row],[Código]],[1]DETALLE_TARIFA!$C$2:$I$7282,7,FALSE)</f>
        <v>PCE</v>
      </c>
      <c r="G1448" s="2" t="s">
        <v>6194</v>
      </c>
      <c r="H1448" s="10" t="s">
        <v>18711</v>
      </c>
    </row>
    <row r="1449" spans="1:8" x14ac:dyDescent="0.25">
      <c r="A1449" s="2">
        <v>2046048</v>
      </c>
      <c r="B1449" s="4" t="s">
        <v>981</v>
      </c>
      <c r="C1449" s="2" t="s">
        <v>13879</v>
      </c>
      <c r="D1449" s="8">
        <v>3139.41</v>
      </c>
      <c r="E1449" s="2">
        <v>100</v>
      </c>
      <c r="F1449" s="2" t="str">
        <f>VLOOKUP(Tabla13[[#This Row],[Código]],[1]DETALLE_TARIFA!$C$2:$I$7282,7,FALSE)</f>
        <v>PCE</v>
      </c>
      <c r="G1449" s="2" t="s">
        <v>6194</v>
      </c>
      <c r="H1449" s="10" t="s">
        <v>18711</v>
      </c>
    </row>
    <row r="1450" spans="1:8" x14ac:dyDescent="0.25">
      <c r="A1450" s="2">
        <v>2046053</v>
      </c>
      <c r="B1450" s="4" t="s">
        <v>982</v>
      </c>
      <c r="C1450" s="2" t="s">
        <v>13880</v>
      </c>
      <c r="D1450" s="8">
        <v>266.23</v>
      </c>
      <c r="E1450" s="2">
        <v>100</v>
      </c>
      <c r="F1450" s="2" t="str">
        <f>VLOOKUP(Tabla13[[#This Row],[Código]],[1]DETALLE_TARIFA!$C$2:$I$7282,7,FALSE)</f>
        <v>PCE</v>
      </c>
      <c r="G1450" s="2" t="s">
        <v>6194</v>
      </c>
      <c r="H1450" s="10" t="s">
        <v>18711</v>
      </c>
    </row>
    <row r="1451" spans="1:8" x14ac:dyDescent="0.25">
      <c r="A1451" s="2">
        <v>2046054</v>
      </c>
      <c r="B1451" s="4" t="s">
        <v>983</v>
      </c>
      <c r="C1451" s="2" t="s">
        <v>13881</v>
      </c>
      <c r="D1451" s="8">
        <v>269.97000000000003</v>
      </c>
      <c r="E1451" s="2">
        <v>100</v>
      </c>
      <c r="F1451" s="2" t="str">
        <f>VLOOKUP(Tabla13[[#This Row],[Código]],[1]DETALLE_TARIFA!$C$2:$I$7282,7,FALSE)</f>
        <v>PCE</v>
      </c>
      <c r="G1451" s="2" t="s">
        <v>6194</v>
      </c>
      <c r="H1451" s="10" t="s">
        <v>18711</v>
      </c>
    </row>
    <row r="1452" spans="1:8" x14ac:dyDescent="0.25">
      <c r="A1452" s="2">
        <v>2046055</v>
      </c>
      <c r="B1452" s="4" t="s">
        <v>984</v>
      </c>
      <c r="C1452" s="2" t="s">
        <v>13882</v>
      </c>
      <c r="D1452" s="8">
        <v>366.18</v>
      </c>
      <c r="E1452" s="2">
        <v>100</v>
      </c>
      <c r="F1452" s="2" t="str">
        <f>VLOOKUP(Tabla13[[#This Row],[Código]],[1]DETALLE_TARIFA!$C$2:$I$7282,7,FALSE)</f>
        <v>PCE</v>
      </c>
      <c r="G1452" s="2" t="s">
        <v>6194</v>
      </c>
      <c r="H1452" s="10" t="s">
        <v>18711</v>
      </c>
    </row>
    <row r="1453" spans="1:8" x14ac:dyDescent="0.25">
      <c r="A1453" s="2">
        <v>2046056</v>
      </c>
      <c r="B1453" s="4" t="s">
        <v>985</v>
      </c>
      <c r="C1453" s="2" t="s">
        <v>13883</v>
      </c>
      <c r="D1453" s="8">
        <v>484.42</v>
      </c>
      <c r="E1453" s="2">
        <v>100</v>
      </c>
      <c r="F1453" s="2" t="str">
        <f>VLOOKUP(Tabla13[[#This Row],[Código]],[1]DETALLE_TARIFA!$C$2:$I$7282,7,FALSE)</f>
        <v>PCE</v>
      </c>
      <c r="G1453" s="2" t="s">
        <v>6194</v>
      </c>
      <c r="H1453" s="10" t="s">
        <v>18711</v>
      </c>
    </row>
    <row r="1454" spans="1:8" x14ac:dyDescent="0.25">
      <c r="A1454" s="2">
        <v>2046057</v>
      </c>
      <c r="B1454" s="4" t="s">
        <v>986</v>
      </c>
      <c r="C1454" s="2" t="s">
        <v>13884</v>
      </c>
      <c r="D1454" s="8">
        <v>599.09</v>
      </c>
      <c r="E1454" s="2">
        <v>100</v>
      </c>
      <c r="F1454" s="2" t="str">
        <f>VLOOKUP(Tabla13[[#This Row],[Código]],[1]DETALLE_TARIFA!$C$2:$I$7282,7,FALSE)</f>
        <v>PCE</v>
      </c>
      <c r="G1454" s="2" t="s">
        <v>6194</v>
      </c>
      <c r="H1454" s="10" t="s">
        <v>18711</v>
      </c>
    </row>
    <row r="1455" spans="1:8" x14ac:dyDescent="0.25">
      <c r="A1455" s="2">
        <v>2046058</v>
      </c>
      <c r="B1455" s="4" t="s">
        <v>987</v>
      </c>
      <c r="C1455" s="2" t="s">
        <v>13885</v>
      </c>
      <c r="D1455" s="8">
        <v>717.35</v>
      </c>
      <c r="E1455" s="2">
        <v>100</v>
      </c>
      <c r="F1455" s="2" t="str">
        <f>VLOOKUP(Tabla13[[#This Row],[Código]],[1]DETALLE_TARIFA!$C$2:$I$7282,7,FALSE)</f>
        <v>PCE</v>
      </c>
      <c r="G1455" s="2" t="s">
        <v>6194</v>
      </c>
      <c r="H1455" s="10" t="s">
        <v>18711</v>
      </c>
    </row>
    <row r="1456" spans="1:8" x14ac:dyDescent="0.25">
      <c r="A1456" s="2">
        <v>2046296</v>
      </c>
      <c r="B1456" s="4" t="s">
        <v>988</v>
      </c>
      <c r="C1456" s="2" t="s">
        <v>13886</v>
      </c>
      <c r="D1456" s="8">
        <v>4893.57</v>
      </c>
      <c r="E1456" s="2">
        <v>100</v>
      </c>
      <c r="F1456" s="2" t="str">
        <f>VLOOKUP(Tabla13[[#This Row],[Código]],[1]DETALLE_TARIFA!$C$2:$I$7282,7,FALSE)</f>
        <v>PCE</v>
      </c>
      <c r="G1456" s="2" t="s">
        <v>6194</v>
      </c>
      <c r="H1456" s="10" t="s">
        <v>18709</v>
      </c>
    </row>
    <row r="1457" spans="1:8" x14ac:dyDescent="0.25">
      <c r="A1457" s="2">
        <v>2046533</v>
      </c>
      <c r="B1457" s="4" t="s">
        <v>989</v>
      </c>
      <c r="C1457" s="2" t="s">
        <v>13887</v>
      </c>
      <c r="D1457" s="8">
        <v>722.13</v>
      </c>
      <c r="E1457" s="2">
        <v>100</v>
      </c>
      <c r="F1457" s="2" t="str">
        <f>VLOOKUP(Tabla13[[#This Row],[Código]],[1]DETALLE_TARIFA!$C$2:$I$7282,7,FALSE)</f>
        <v>MTR</v>
      </c>
      <c r="G1457" s="2" t="s">
        <v>6194</v>
      </c>
      <c r="H1457" s="10" t="s">
        <v>18711</v>
      </c>
    </row>
    <row r="1458" spans="1:8" x14ac:dyDescent="0.25">
      <c r="A1458" s="2">
        <v>2046534</v>
      </c>
      <c r="B1458" s="4" t="s">
        <v>990</v>
      </c>
      <c r="C1458" s="2" t="s">
        <v>13888</v>
      </c>
      <c r="D1458" s="8">
        <v>837.75</v>
      </c>
      <c r="E1458" s="2">
        <v>100</v>
      </c>
      <c r="F1458" s="2" t="str">
        <f>VLOOKUP(Tabla13[[#This Row],[Código]],[1]DETALLE_TARIFA!$C$2:$I$7282,7,FALSE)</f>
        <v>MTR</v>
      </c>
      <c r="G1458" s="2" t="s">
        <v>6194</v>
      </c>
      <c r="H1458" s="10" t="s">
        <v>18711</v>
      </c>
    </row>
    <row r="1459" spans="1:8" x14ac:dyDescent="0.25">
      <c r="A1459" s="2">
        <v>2046535</v>
      </c>
      <c r="B1459" s="4" t="s">
        <v>991</v>
      </c>
      <c r="C1459" s="2" t="s">
        <v>13889</v>
      </c>
      <c r="D1459" s="8">
        <v>1102.33</v>
      </c>
      <c r="E1459" s="2">
        <v>100</v>
      </c>
      <c r="F1459" s="2" t="str">
        <f>VLOOKUP(Tabla13[[#This Row],[Código]],[1]DETALLE_TARIFA!$C$2:$I$7282,7,FALSE)</f>
        <v>MTR</v>
      </c>
      <c r="G1459" s="2" t="s">
        <v>6194</v>
      </c>
      <c r="H1459" s="10" t="s">
        <v>18711</v>
      </c>
    </row>
    <row r="1460" spans="1:8" x14ac:dyDescent="0.25">
      <c r="A1460" s="2">
        <v>2046536</v>
      </c>
      <c r="B1460" s="4" t="s">
        <v>992</v>
      </c>
      <c r="C1460" s="2" t="s">
        <v>13890</v>
      </c>
      <c r="D1460" s="8">
        <v>1382.98</v>
      </c>
      <c r="E1460" s="2">
        <v>100</v>
      </c>
      <c r="F1460" s="2" t="str">
        <f>VLOOKUP(Tabla13[[#This Row],[Código]],[1]DETALLE_TARIFA!$C$2:$I$7282,7,FALSE)</f>
        <v>MTR</v>
      </c>
      <c r="G1460" s="2" t="s">
        <v>6194</v>
      </c>
      <c r="H1460" s="10" t="s">
        <v>18711</v>
      </c>
    </row>
    <row r="1461" spans="1:8" x14ac:dyDescent="0.25">
      <c r="A1461" s="2">
        <v>2046537</v>
      </c>
      <c r="B1461" s="4" t="s">
        <v>993</v>
      </c>
      <c r="C1461" s="2" t="s">
        <v>13891</v>
      </c>
      <c r="D1461" s="8">
        <v>1763.54</v>
      </c>
      <c r="E1461" s="2">
        <v>100</v>
      </c>
      <c r="F1461" s="2" t="str">
        <f>VLOOKUP(Tabla13[[#This Row],[Código]],[1]DETALLE_TARIFA!$C$2:$I$7282,7,FALSE)</f>
        <v>MTR</v>
      </c>
      <c r="G1461" s="2" t="s">
        <v>6194</v>
      </c>
      <c r="H1461" s="10" t="s">
        <v>18711</v>
      </c>
    </row>
    <row r="1462" spans="1:8" x14ac:dyDescent="0.25">
      <c r="A1462" s="2">
        <v>2046538</v>
      </c>
      <c r="B1462" s="4" t="s">
        <v>994</v>
      </c>
      <c r="C1462" s="2" t="s">
        <v>13892</v>
      </c>
      <c r="D1462" s="8">
        <v>2207.91</v>
      </c>
      <c r="E1462" s="2">
        <v>100</v>
      </c>
      <c r="F1462" s="2" t="str">
        <f>VLOOKUP(Tabla13[[#This Row],[Código]],[1]DETALLE_TARIFA!$C$2:$I$7282,7,FALSE)</f>
        <v>MTR</v>
      </c>
      <c r="G1462" s="2" t="s">
        <v>6194</v>
      </c>
      <c r="H1462" s="10" t="s">
        <v>18711</v>
      </c>
    </row>
    <row r="1463" spans="1:8" x14ac:dyDescent="0.25">
      <c r="A1463" s="2">
        <v>2046540</v>
      </c>
      <c r="B1463" s="4" t="s">
        <v>995</v>
      </c>
      <c r="C1463" s="2" t="s">
        <v>13893</v>
      </c>
      <c r="D1463" s="8">
        <v>2936.01</v>
      </c>
      <c r="E1463" s="2">
        <v>100</v>
      </c>
      <c r="F1463" s="2" t="str">
        <f>VLOOKUP(Tabla13[[#This Row],[Código]],[1]DETALLE_TARIFA!$C$2:$I$7282,7,FALSE)</f>
        <v>MTR</v>
      </c>
      <c r="G1463" s="2" t="s">
        <v>6194</v>
      </c>
      <c r="H1463" s="10" t="s">
        <v>18711</v>
      </c>
    </row>
    <row r="1464" spans="1:8" x14ac:dyDescent="0.25">
      <c r="A1464" s="2">
        <v>2046553</v>
      </c>
      <c r="B1464" s="4" t="s">
        <v>996</v>
      </c>
      <c r="C1464" s="2" t="s">
        <v>13894</v>
      </c>
      <c r="D1464" s="8">
        <v>255.82</v>
      </c>
      <c r="E1464" s="2">
        <v>100</v>
      </c>
      <c r="F1464" s="2" t="str">
        <f>VLOOKUP(Tabla13[[#This Row],[Código]],[1]DETALLE_TARIFA!$C$2:$I$7282,7,FALSE)</f>
        <v>PCE</v>
      </c>
      <c r="G1464" s="2" t="s">
        <v>6194</v>
      </c>
      <c r="H1464" s="10" t="s">
        <v>18711</v>
      </c>
    </row>
    <row r="1465" spans="1:8" x14ac:dyDescent="0.25">
      <c r="A1465" s="2">
        <v>2046554</v>
      </c>
      <c r="B1465" s="4" t="s">
        <v>997</v>
      </c>
      <c r="C1465" s="2" t="s">
        <v>13895</v>
      </c>
      <c r="D1465" s="8">
        <v>275.08999999999997</v>
      </c>
      <c r="E1465" s="2">
        <v>100</v>
      </c>
      <c r="F1465" s="2" t="str">
        <f>VLOOKUP(Tabla13[[#This Row],[Código]],[1]DETALLE_TARIFA!$C$2:$I$7282,7,FALSE)</f>
        <v>PCE</v>
      </c>
      <c r="G1465" s="2" t="s">
        <v>6194</v>
      </c>
      <c r="H1465" s="10" t="s">
        <v>18711</v>
      </c>
    </row>
    <row r="1466" spans="1:8" x14ac:dyDescent="0.25">
      <c r="A1466" s="2">
        <v>2046556</v>
      </c>
      <c r="B1466" s="4" t="s">
        <v>998</v>
      </c>
      <c r="C1466" s="2" t="s">
        <v>13896</v>
      </c>
      <c r="D1466" s="8">
        <v>393.77</v>
      </c>
      <c r="E1466" s="2">
        <v>100</v>
      </c>
      <c r="F1466" s="2" t="str">
        <f>VLOOKUP(Tabla13[[#This Row],[Código]],[1]DETALLE_TARIFA!$C$2:$I$7282,7,FALSE)</f>
        <v>PCE</v>
      </c>
      <c r="G1466" s="2" t="s">
        <v>6194</v>
      </c>
      <c r="H1466" s="10" t="s">
        <v>18711</v>
      </c>
    </row>
    <row r="1467" spans="1:8" x14ac:dyDescent="0.25">
      <c r="A1467" s="2">
        <v>2046557</v>
      </c>
      <c r="B1467" s="4" t="s">
        <v>999</v>
      </c>
      <c r="C1467" s="2" t="s">
        <v>13897</v>
      </c>
      <c r="D1467" s="8">
        <v>542.54999999999995</v>
      </c>
      <c r="E1467" s="2">
        <v>100</v>
      </c>
      <c r="F1467" s="2" t="str">
        <f>VLOOKUP(Tabla13[[#This Row],[Código]],[1]DETALLE_TARIFA!$C$2:$I$7282,7,FALSE)</f>
        <v>PCE</v>
      </c>
      <c r="G1467" s="2" t="s">
        <v>6194</v>
      </c>
      <c r="H1467" s="10" t="s">
        <v>18711</v>
      </c>
    </row>
    <row r="1468" spans="1:8" x14ac:dyDescent="0.25">
      <c r="A1468" s="2">
        <v>2046558</v>
      </c>
      <c r="B1468" s="4" t="s">
        <v>1000</v>
      </c>
      <c r="C1468" s="2" t="s">
        <v>13898</v>
      </c>
      <c r="D1468" s="8">
        <v>725.14</v>
      </c>
      <c r="E1468" s="2">
        <v>100</v>
      </c>
      <c r="F1468" s="2" t="str">
        <f>VLOOKUP(Tabla13[[#This Row],[Código]],[1]DETALLE_TARIFA!$C$2:$I$7282,7,FALSE)</f>
        <v>PCE</v>
      </c>
      <c r="G1468" s="2" t="s">
        <v>6194</v>
      </c>
      <c r="H1468" s="10" t="s">
        <v>18711</v>
      </c>
    </row>
    <row r="1469" spans="1:8" x14ac:dyDescent="0.25">
      <c r="A1469" s="2">
        <v>2046559</v>
      </c>
      <c r="B1469" s="4" t="s">
        <v>1001</v>
      </c>
      <c r="C1469" s="2" t="s">
        <v>13899</v>
      </c>
      <c r="D1469" s="8">
        <v>1039.4000000000001</v>
      </c>
      <c r="E1469" s="2">
        <v>100</v>
      </c>
      <c r="F1469" s="2" t="str">
        <f>VLOOKUP(Tabla13[[#This Row],[Código]],[1]DETALLE_TARIFA!$C$2:$I$7282,7,FALSE)</f>
        <v>PCE</v>
      </c>
      <c r="G1469" s="2" t="s">
        <v>6194</v>
      </c>
      <c r="H1469" s="10" t="s">
        <v>18711</v>
      </c>
    </row>
    <row r="1470" spans="1:8" x14ac:dyDescent="0.25">
      <c r="A1470" s="2">
        <v>2046560</v>
      </c>
      <c r="B1470" s="4" t="s">
        <v>1002</v>
      </c>
      <c r="C1470" s="2" t="s">
        <v>13900</v>
      </c>
      <c r="D1470" s="8">
        <v>1535.6</v>
      </c>
      <c r="E1470" s="2">
        <v>100</v>
      </c>
      <c r="F1470" s="2" t="str">
        <f>VLOOKUP(Tabla13[[#This Row],[Código]],[1]DETALLE_TARIFA!$C$2:$I$7282,7,FALSE)</f>
        <v>PCE</v>
      </c>
      <c r="G1470" s="2" t="s">
        <v>6194</v>
      </c>
      <c r="H1470" s="10" t="s">
        <v>18711</v>
      </c>
    </row>
    <row r="1471" spans="1:8" x14ac:dyDescent="0.25">
      <c r="A1471" s="2">
        <v>2046566</v>
      </c>
      <c r="B1471" s="4" t="s">
        <v>1003</v>
      </c>
      <c r="C1471" s="2" t="s">
        <v>13901</v>
      </c>
      <c r="D1471" s="8">
        <v>469.14</v>
      </c>
      <c r="E1471" s="2">
        <v>100</v>
      </c>
      <c r="F1471" s="2" t="str">
        <f>VLOOKUP(Tabla13[[#This Row],[Código]],[1]DETALLE_TARIFA!$C$2:$I$7282,7,FALSE)</f>
        <v>MTR</v>
      </c>
      <c r="G1471" s="2" t="s">
        <v>6194</v>
      </c>
      <c r="H1471" s="10" t="s">
        <v>18711</v>
      </c>
    </row>
    <row r="1472" spans="1:8" x14ac:dyDescent="0.25">
      <c r="A1472" s="2">
        <v>2046568</v>
      </c>
      <c r="B1472" s="4" t="s">
        <v>19261</v>
      </c>
      <c r="C1472" s="2" t="s">
        <v>28180</v>
      </c>
      <c r="D1472" s="8">
        <v>900.05</v>
      </c>
      <c r="E1472" s="2">
        <v>100</v>
      </c>
      <c r="F1472" s="2" t="str">
        <f>VLOOKUP(Tabla13[[#This Row],[Código]],[1]DETALLE_TARIFA!$C$2:$I$7282,7,FALSE)</f>
        <v>MTR</v>
      </c>
      <c r="G1472" s="2" t="s">
        <v>6194</v>
      </c>
      <c r="H1472" s="10" t="s">
        <v>18711</v>
      </c>
    </row>
    <row r="1473" spans="1:8" x14ac:dyDescent="0.25">
      <c r="A1473" s="2">
        <v>2046583</v>
      </c>
      <c r="B1473" s="4" t="s">
        <v>1004</v>
      </c>
      <c r="C1473" s="2" t="s">
        <v>13902</v>
      </c>
      <c r="D1473" s="8">
        <v>239.68</v>
      </c>
      <c r="E1473" s="2">
        <v>100</v>
      </c>
      <c r="F1473" s="2" t="str">
        <f>VLOOKUP(Tabla13[[#This Row],[Código]],[1]DETALLE_TARIFA!$C$2:$I$7282,7,FALSE)</f>
        <v>PCE</v>
      </c>
      <c r="G1473" s="2" t="s">
        <v>6194</v>
      </c>
      <c r="H1473" s="10" t="s">
        <v>18711</v>
      </c>
    </row>
    <row r="1474" spans="1:8" x14ac:dyDescent="0.25">
      <c r="A1474" s="2">
        <v>2046585</v>
      </c>
      <c r="B1474" s="4" t="s">
        <v>19262</v>
      </c>
      <c r="C1474" s="2" t="s">
        <v>28181</v>
      </c>
      <c r="D1474" s="8">
        <v>370.6</v>
      </c>
      <c r="E1474" s="2">
        <v>100</v>
      </c>
      <c r="F1474" s="2" t="str">
        <f>VLOOKUP(Tabla13[[#This Row],[Código]],[1]DETALLE_TARIFA!$C$2:$I$7282,7,FALSE)</f>
        <v>PCE</v>
      </c>
      <c r="G1474" s="2" t="s">
        <v>6194</v>
      </c>
      <c r="H1474" s="10" t="s">
        <v>18711</v>
      </c>
    </row>
    <row r="1475" spans="1:8" x14ac:dyDescent="0.25">
      <c r="A1475" s="2">
        <v>2046593</v>
      </c>
      <c r="B1475" s="4" t="s">
        <v>1005</v>
      </c>
      <c r="C1475" s="2" t="s">
        <v>13903</v>
      </c>
      <c r="D1475" s="8">
        <v>539.92999999999995</v>
      </c>
      <c r="E1475" s="2">
        <v>100</v>
      </c>
      <c r="F1475" s="2" t="str">
        <f>VLOOKUP(Tabla13[[#This Row],[Código]],[1]DETALLE_TARIFA!$C$2:$I$7282,7,FALSE)</f>
        <v>MTR</v>
      </c>
      <c r="G1475" s="2" t="s">
        <v>6194</v>
      </c>
      <c r="H1475" s="10" t="s">
        <v>18711</v>
      </c>
    </row>
    <row r="1476" spans="1:8" x14ac:dyDescent="0.25">
      <c r="A1476" s="2">
        <v>2046594</v>
      </c>
      <c r="B1476" s="4" t="s">
        <v>1006</v>
      </c>
      <c r="C1476" s="2" t="s">
        <v>13904</v>
      </c>
      <c r="D1476" s="8">
        <v>643.87</v>
      </c>
      <c r="E1476" s="2">
        <v>100</v>
      </c>
      <c r="F1476" s="2" t="str">
        <f>VLOOKUP(Tabla13[[#This Row],[Código]],[1]DETALLE_TARIFA!$C$2:$I$7282,7,FALSE)</f>
        <v>MTR</v>
      </c>
      <c r="G1476" s="2" t="s">
        <v>6194</v>
      </c>
      <c r="H1476" s="10" t="s">
        <v>18711</v>
      </c>
    </row>
    <row r="1477" spans="1:8" x14ac:dyDescent="0.25">
      <c r="A1477" s="2">
        <v>2046595</v>
      </c>
      <c r="B1477" s="4" t="s">
        <v>1007</v>
      </c>
      <c r="C1477" s="2" t="s">
        <v>13905</v>
      </c>
      <c r="D1477" s="8">
        <v>838.72</v>
      </c>
      <c r="E1477" s="2">
        <v>100</v>
      </c>
      <c r="F1477" s="2" t="str">
        <f>VLOOKUP(Tabla13[[#This Row],[Código]],[1]DETALLE_TARIFA!$C$2:$I$7282,7,FALSE)</f>
        <v>MTR</v>
      </c>
      <c r="G1477" s="2" t="s">
        <v>6194</v>
      </c>
      <c r="H1477" s="10" t="s">
        <v>18711</v>
      </c>
    </row>
    <row r="1478" spans="1:8" x14ac:dyDescent="0.25">
      <c r="A1478" s="2">
        <v>2046596</v>
      </c>
      <c r="B1478" s="4" t="s">
        <v>1008</v>
      </c>
      <c r="C1478" s="2" t="s">
        <v>13906</v>
      </c>
      <c r="D1478" s="8">
        <v>1071.22</v>
      </c>
      <c r="E1478" s="2">
        <v>100</v>
      </c>
      <c r="F1478" s="2" t="str">
        <f>VLOOKUP(Tabla13[[#This Row],[Código]],[1]DETALLE_TARIFA!$C$2:$I$7282,7,FALSE)</f>
        <v>MTR</v>
      </c>
      <c r="G1478" s="2" t="s">
        <v>6194</v>
      </c>
      <c r="H1478" s="10" t="s">
        <v>18711</v>
      </c>
    </row>
    <row r="1479" spans="1:8" x14ac:dyDescent="0.25">
      <c r="A1479" s="2">
        <v>2046597</v>
      </c>
      <c r="B1479" s="4" t="s">
        <v>1009</v>
      </c>
      <c r="C1479" s="2" t="s">
        <v>13907</v>
      </c>
      <c r="D1479" s="8">
        <v>1322.54</v>
      </c>
      <c r="E1479" s="2">
        <v>100</v>
      </c>
      <c r="F1479" s="2" t="str">
        <f>VLOOKUP(Tabla13[[#This Row],[Código]],[1]DETALLE_TARIFA!$C$2:$I$7282,7,FALSE)</f>
        <v>MTR</v>
      </c>
      <c r="G1479" s="2" t="s">
        <v>6194</v>
      </c>
      <c r="H1479" s="10" t="s">
        <v>18711</v>
      </c>
    </row>
    <row r="1480" spans="1:8" x14ac:dyDescent="0.25">
      <c r="A1480" s="2">
        <v>2046598</v>
      </c>
      <c r="B1480" s="4" t="s">
        <v>1010</v>
      </c>
      <c r="C1480" s="2" t="s">
        <v>13908</v>
      </c>
      <c r="D1480" s="8">
        <v>1583.86</v>
      </c>
      <c r="E1480" s="2">
        <v>100</v>
      </c>
      <c r="F1480" s="2" t="str">
        <f>VLOOKUP(Tabla13[[#This Row],[Código]],[1]DETALLE_TARIFA!$C$2:$I$7282,7,FALSE)</f>
        <v>MTR</v>
      </c>
      <c r="G1480" s="2" t="s">
        <v>6194</v>
      </c>
      <c r="H1480" s="10" t="s">
        <v>18711</v>
      </c>
    </row>
    <row r="1481" spans="1:8" x14ac:dyDescent="0.25">
      <c r="A1481" s="2">
        <v>2046599</v>
      </c>
      <c r="B1481" s="4" t="s">
        <v>1011</v>
      </c>
      <c r="C1481" s="2" t="s">
        <v>13909</v>
      </c>
      <c r="D1481" s="8">
        <v>2409.6799999999998</v>
      </c>
      <c r="E1481" s="2">
        <v>100</v>
      </c>
      <c r="F1481" s="2" t="str">
        <f>VLOOKUP(Tabla13[[#This Row],[Código]],[1]DETALLE_TARIFA!$C$2:$I$7282,7,FALSE)</f>
        <v>MTR</v>
      </c>
      <c r="G1481" s="2" t="s">
        <v>6194</v>
      </c>
      <c r="H1481" s="10" t="s">
        <v>18711</v>
      </c>
    </row>
    <row r="1482" spans="1:8" x14ac:dyDescent="0.25">
      <c r="A1482" s="2">
        <v>2046620</v>
      </c>
      <c r="B1482" s="4" t="s">
        <v>1012</v>
      </c>
      <c r="C1482" s="2" t="s">
        <v>13910</v>
      </c>
      <c r="D1482" s="8">
        <v>256.22000000000003</v>
      </c>
      <c r="E1482" s="2">
        <v>100</v>
      </c>
      <c r="F1482" s="2" t="str">
        <f>VLOOKUP(Tabla13[[#This Row],[Código]],[1]DETALLE_TARIFA!$C$2:$I$7282,7,FALSE)</f>
        <v>PCE</v>
      </c>
      <c r="G1482" s="2" t="s">
        <v>6194</v>
      </c>
      <c r="H1482" s="10" t="s">
        <v>18711</v>
      </c>
    </row>
    <row r="1483" spans="1:8" x14ac:dyDescent="0.25">
      <c r="A1483" s="2">
        <v>2046621</v>
      </c>
      <c r="B1483" s="4" t="s">
        <v>1013</v>
      </c>
      <c r="C1483" s="2" t="s">
        <v>13911</v>
      </c>
      <c r="D1483" s="8">
        <v>265.27</v>
      </c>
      <c r="E1483" s="2">
        <v>100</v>
      </c>
      <c r="F1483" s="2" t="str">
        <f>VLOOKUP(Tabla13[[#This Row],[Código]],[1]DETALLE_TARIFA!$C$2:$I$7282,7,FALSE)</f>
        <v>PCE</v>
      </c>
      <c r="G1483" s="2" t="s">
        <v>6194</v>
      </c>
      <c r="H1483" s="10" t="s">
        <v>18711</v>
      </c>
    </row>
    <row r="1484" spans="1:8" x14ac:dyDescent="0.25">
      <c r="A1484" s="2">
        <v>2046622</v>
      </c>
      <c r="B1484" s="4" t="s">
        <v>1014</v>
      </c>
      <c r="C1484" s="2" t="s">
        <v>13912</v>
      </c>
      <c r="D1484" s="8">
        <v>348.53</v>
      </c>
      <c r="E1484" s="2">
        <v>100</v>
      </c>
      <c r="F1484" s="2" t="str">
        <f>VLOOKUP(Tabla13[[#This Row],[Código]],[1]DETALLE_TARIFA!$C$2:$I$7282,7,FALSE)</f>
        <v>PCE</v>
      </c>
      <c r="G1484" s="2" t="s">
        <v>6194</v>
      </c>
      <c r="H1484" s="10" t="s">
        <v>18711</v>
      </c>
    </row>
    <row r="1485" spans="1:8" x14ac:dyDescent="0.25">
      <c r="A1485" s="2">
        <v>2046623</v>
      </c>
      <c r="B1485" s="4" t="s">
        <v>1015</v>
      </c>
      <c r="C1485" s="2" t="s">
        <v>13913</v>
      </c>
      <c r="D1485" s="8">
        <v>465.4</v>
      </c>
      <c r="E1485" s="2">
        <v>100</v>
      </c>
      <c r="F1485" s="2" t="str">
        <f>VLOOKUP(Tabla13[[#This Row],[Código]],[1]DETALLE_TARIFA!$C$2:$I$7282,7,FALSE)</f>
        <v>PCE</v>
      </c>
      <c r="G1485" s="2" t="s">
        <v>6194</v>
      </c>
      <c r="H1485" s="10" t="s">
        <v>18711</v>
      </c>
    </row>
    <row r="1486" spans="1:8" x14ac:dyDescent="0.25">
      <c r="A1486" s="2">
        <v>2046624</v>
      </c>
      <c r="B1486" s="4" t="s">
        <v>1016</v>
      </c>
      <c r="C1486" s="2" t="s">
        <v>13914</v>
      </c>
      <c r="D1486" s="8">
        <v>642.75</v>
      </c>
      <c r="E1486" s="2">
        <v>100</v>
      </c>
      <c r="F1486" s="2" t="str">
        <f>VLOOKUP(Tabla13[[#This Row],[Código]],[1]DETALLE_TARIFA!$C$2:$I$7282,7,FALSE)</f>
        <v>PCE</v>
      </c>
      <c r="G1486" s="2" t="s">
        <v>6194</v>
      </c>
      <c r="H1486" s="10" t="s">
        <v>18711</v>
      </c>
    </row>
    <row r="1487" spans="1:8" x14ac:dyDescent="0.25">
      <c r="A1487" s="2">
        <v>2046625</v>
      </c>
      <c r="B1487" s="4" t="s">
        <v>1017</v>
      </c>
      <c r="C1487" s="2" t="s">
        <v>13915</v>
      </c>
      <c r="D1487" s="8">
        <v>889.9</v>
      </c>
      <c r="E1487" s="2">
        <v>100</v>
      </c>
      <c r="F1487" s="2" t="str">
        <f>VLOOKUP(Tabla13[[#This Row],[Código]],[1]DETALLE_TARIFA!$C$2:$I$7282,7,FALSE)</f>
        <v>PCE</v>
      </c>
      <c r="G1487" s="2" t="s">
        <v>6194</v>
      </c>
      <c r="H1487" s="10" t="s">
        <v>18711</v>
      </c>
    </row>
    <row r="1488" spans="1:8" x14ac:dyDescent="0.25">
      <c r="A1488" s="2">
        <v>2046626</v>
      </c>
      <c r="B1488" s="4" t="s">
        <v>1018</v>
      </c>
      <c r="C1488" s="2" t="s">
        <v>13916</v>
      </c>
      <c r="D1488" s="8">
        <v>1511.75</v>
      </c>
      <c r="E1488" s="2">
        <v>100</v>
      </c>
      <c r="F1488" s="2" t="str">
        <f>VLOOKUP(Tabla13[[#This Row],[Código]],[1]DETALLE_TARIFA!$C$2:$I$7282,7,FALSE)</f>
        <v>PCE</v>
      </c>
      <c r="G1488" s="2" t="s">
        <v>6194</v>
      </c>
      <c r="H1488" s="10" t="s">
        <v>18711</v>
      </c>
    </row>
    <row r="1489" spans="1:8" x14ac:dyDescent="0.25">
      <c r="A1489" s="2">
        <v>2046720</v>
      </c>
      <c r="B1489" s="4" t="s">
        <v>1019</v>
      </c>
      <c r="C1489" s="2" t="s">
        <v>13917</v>
      </c>
      <c r="D1489" s="8">
        <v>2117.9299999999998</v>
      </c>
      <c r="E1489" s="2">
        <v>100</v>
      </c>
      <c r="F1489" s="2" t="str">
        <f>VLOOKUP(Tabla13[[#This Row],[Código]],[1]DETALLE_TARIFA!$C$2:$I$7282,7,FALSE)</f>
        <v>MTR</v>
      </c>
      <c r="G1489" s="2" t="s">
        <v>6194</v>
      </c>
      <c r="H1489" s="10" t="s">
        <v>18711</v>
      </c>
    </row>
    <row r="1490" spans="1:8" x14ac:dyDescent="0.25">
      <c r="A1490" s="2">
        <v>2046721</v>
      </c>
      <c r="B1490" s="4" t="s">
        <v>1020</v>
      </c>
      <c r="C1490" s="2" t="s">
        <v>13918</v>
      </c>
      <c r="D1490" s="8">
        <v>2360.61</v>
      </c>
      <c r="E1490" s="2">
        <v>100</v>
      </c>
      <c r="F1490" s="2" t="str">
        <f>VLOOKUP(Tabla13[[#This Row],[Código]],[1]DETALLE_TARIFA!$C$2:$I$7282,7,FALSE)</f>
        <v>MTR</v>
      </c>
      <c r="G1490" s="2" t="s">
        <v>6194</v>
      </c>
      <c r="H1490" s="10" t="s">
        <v>18711</v>
      </c>
    </row>
    <row r="1491" spans="1:8" x14ac:dyDescent="0.25">
      <c r="A1491" s="2">
        <v>2046722</v>
      </c>
      <c r="B1491" s="4" t="s">
        <v>1021</v>
      </c>
      <c r="C1491" s="2" t="s">
        <v>13919</v>
      </c>
      <c r="D1491" s="8">
        <v>3405.32</v>
      </c>
      <c r="E1491" s="2">
        <v>100</v>
      </c>
      <c r="F1491" s="2" t="str">
        <f>VLOOKUP(Tabla13[[#This Row],[Código]],[1]DETALLE_TARIFA!$C$2:$I$7282,7,FALSE)</f>
        <v>MTR</v>
      </c>
      <c r="G1491" s="2" t="s">
        <v>6194</v>
      </c>
      <c r="H1491" s="10" t="s">
        <v>18711</v>
      </c>
    </row>
    <row r="1492" spans="1:8" x14ac:dyDescent="0.25">
      <c r="A1492" s="2">
        <v>2046723</v>
      </c>
      <c r="B1492" s="4" t="s">
        <v>1022</v>
      </c>
      <c r="C1492" s="2" t="s">
        <v>13920</v>
      </c>
      <c r="D1492" s="8">
        <v>4396.84</v>
      </c>
      <c r="E1492" s="2">
        <v>100</v>
      </c>
      <c r="F1492" s="2" t="str">
        <f>VLOOKUP(Tabla13[[#This Row],[Código]],[1]DETALLE_TARIFA!$C$2:$I$7282,7,FALSE)</f>
        <v>MTR</v>
      </c>
      <c r="G1492" s="2" t="s">
        <v>6194</v>
      </c>
      <c r="H1492" s="10" t="s">
        <v>18711</v>
      </c>
    </row>
    <row r="1493" spans="1:8" x14ac:dyDescent="0.25">
      <c r="A1493" s="2">
        <v>2046724</v>
      </c>
      <c r="B1493" s="4" t="s">
        <v>1023</v>
      </c>
      <c r="C1493" s="2" t="s">
        <v>13921</v>
      </c>
      <c r="D1493" s="8">
        <v>5362.17</v>
      </c>
      <c r="E1493" s="2">
        <v>100</v>
      </c>
      <c r="F1493" s="2" t="str">
        <f>VLOOKUP(Tabla13[[#This Row],[Código]],[1]DETALLE_TARIFA!$C$2:$I$7282,7,FALSE)</f>
        <v>MTR</v>
      </c>
      <c r="G1493" s="2" t="s">
        <v>6194</v>
      </c>
      <c r="H1493" s="10" t="s">
        <v>18711</v>
      </c>
    </row>
    <row r="1494" spans="1:8" x14ac:dyDescent="0.25">
      <c r="A1494" s="2">
        <v>2046725</v>
      </c>
      <c r="B1494" s="4" t="s">
        <v>1024</v>
      </c>
      <c r="C1494" s="2" t="s">
        <v>13922</v>
      </c>
      <c r="D1494" s="8">
        <v>6778.91</v>
      </c>
      <c r="E1494" s="2">
        <v>100</v>
      </c>
      <c r="F1494" s="2" t="str">
        <f>VLOOKUP(Tabla13[[#This Row],[Código]],[1]DETALLE_TARIFA!$C$2:$I$7282,7,FALSE)</f>
        <v>MTR</v>
      </c>
      <c r="G1494" s="2" t="s">
        <v>6194</v>
      </c>
      <c r="H1494" s="10" t="s">
        <v>18711</v>
      </c>
    </row>
    <row r="1495" spans="1:8" x14ac:dyDescent="0.25">
      <c r="A1495" s="2">
        <v>2046726</v>
      </c>
      <c r="B1495" s="4" t="s">
        <v>1025</v>
      </c>
      <c r="C1495" s="2" t="s">
        <v>13923</v>
      </c>
      <c r="D1495" s="8">
        <v>8456.7900000000009</v>
      </c>
      <c r="E1495" s="2">
        <v>100</v>
      </c>
      <c r="F1495" s="2" t="str">
        <f>VLOOKUP(Tabla13[[#This Row],[Código]],[1]DETALLE_TARIFA!$C$2:$I$7282,7,FALSE)</f>
        <v>MTR</v>
      </c>
      <c r="G1495" s="2" t="s">
        <v>6194</v>
      </c>
      <c r="H1495" s="10" t="s">
        <v>18711</v>
      </c>
    </row>
    <row r="1496" spans="1:8" x14ac:dyDescent="0.25">
      <c r="A1496" s="2">
        <v>2046750</v>
      </c>
      <c r="B1496" s="4" t="s">
        <v>1026</v>
      </c>
      <c r="C1496" s="2" t="s">
        <v>13924</v>
      </c>
      <c r="D1496" s="8">
        <v>2675.76</v>
      </c>
      <c r="E1496" s="2">
        <v>100</v>
      </c>
      <c r="F1496" s="2" t="str">
        <f>VLOOKUP(Tabla13[[#This Row],[Código]],[1]DETALLE_TARIFA!$C$2:$I$7282,7,FALSE)</f>
        <v>MTR</v>
      </c>
      <c r="G1496" s="2" t="s">
        <v>6194</v>
      </c>
      <c r="H1496" s="10" t="s">
        <v>18711</v>
      </c>
    </row>
    <row r="1497" spans="1:8" x14ac:dyDescent="0.25">
      <c r="A1497" s="2">
        <v>2046751</v>
      </c>
      <c r="B1497" s="4" t="s">
        <v>1027</v>
      </c>
      <c r="C1497" s="2" t="s">
        <v>13925</v>
      </c>
      <c r="D1497" s="8">
        <v>3011.42</v>
      </c>
      <c r="E1497" s="2">
        <v>100</v>
      </c>
      <c r="F1497" s="2" t="str">
        <f>VLOOKUP(Tabla13[[#This Row],[Código]],[1]DETALLE_TARIFA!$C$2:$I$7282,7,FALSE)</f>
        <v>MTR</v>
      </c>
      <c r="G1497" s="2" t="s">
        <v>6194</v>
      </c>
      <c r="H1497" s="10" t="s">
        <v>18711</v>
      </c>
    </row>
    <row r="1498" spans="1:8" x14ac:dyDescent="0.25">
      <c r="A1498" s="2">
        <v>2046752</v>
      </c>
      <c r="B1498" s="4" t="s">
        <v>1028</v>
      </c>
      <c r="C1498" s="2" t="s">
        <v>13926</v>
      </c>
      <c r="D1498" s="8">
        <v>3710.09</v>
      </c>
      <c r="E1498" s="2">
        <v>100</v>
      </c>
      <c r="F1498" s="2" t="str">
        <f>VLOOKUP(Tabla13[[#This Row],[Código]],[1]DETALLE_TARIFA!$C$2:$I$7282,7,FALSE)</f>
        <v>MTR</v>
      </c>
      <c r="G1498" s="2" t="s">
        <v>6194</v>
      </c>
      <c r="H1498" s="10" t="s">
        <v>18711</v>
      </c>
    </row>
    <row r="1499" spans="1:8" x14ac:dyDescent="0.25">
      <c r="A1499" s="2">
        <v>2046753</v>
      </c>
      <c r="B1499" s="4" t="s">
        <v>1029</v>
      </c>
      <c r="C1499" s="2" t="s">
        <v>13927</v>
      </c>
      <c r="D1499" s="8">
        <v>4874.75</v>
      </c>
      <c r="E1499" s="2">
        <v>100</v>
      </c>
      <c r="F1499" s="2" t="str">
        <f>VLOOKUP(Tabla13[[#This Row],[Código]],[1]DETALLE_TARIFA!$C$2:$I$7282,7,FALSE)</f>
        <v>MTR</v>
      </c>
      <c r="G1499" s="2" t="s">
        <v>6194</v>
      </c>
      <c r="H1499" s="10" t="s">
        <v>18711</v>
      </c>
    </row>
    <row r="1500" spans="1:8" x14ac:dyDescent="0.25">
      <c r="A1500" s="2">
        <v>2046754</v>
      </c>
      <c r="B1500" s="4" t="s">
        <v>1030</v>
      </c>
      <c r="C1500" s="2" t="s">
        <v>13928</v>
      </c>
      <c r="D1500" s="8">
        <v>5980.66</v>
      </c>
      <c r="E1500" s="2">
        <v>100</v>
      </c>
      <c r="F1500" s="2" t="str">
        <f>VLOOKUP(Tabla13[[#This Row],[Código]],[1]DETALLE_TARIFA!$C$2:$I$7282,7,FALSE)</f>
        <v>MTR</v>
      </c>
      <c r="G1500" s="2" t="s">
        <v>6194</v>
      </c>
      <c r="H1500" s="10" t="s">
        <v>18711</v>
      </c>
    </row>
    <row r="1501" spans="1:8" x14ac:dyDescent="0.25">
      <c r="A1501" s="2">
        <v>2046755</v>
      </c>
      <c r="B1501" s="4" t="s">
        <v>1031</v>
      </c>
      <c r="C1501" s="2" t="s">
        <v>13929</v>
      </c>
      <c r="D1501" s="8">
        <v>10003.73</v>
      </c>
      <c r="E1501" s="2">
        <v>100</v>
      </c>
      <c r="F1501" s="2" t="str">
        <f>VLOOKUP(Tabla13[[#This Row],[Código]],[1]DETALLE_TARIFA!$C$2:$I$7282,7,FALSE)</f>
        <v>MTR</v>
      </c>
      <c r="G1501" s="2" t="s">
        <v>6194</v>
      </c>
      <c r="H1501" s="10" t="s">
        <v>18711</v>
      </c>
    </row>
    <row r="1502" spans="1:8" x14ac:dyDescent="0.25">
      <c r="A1502" s="2">
        <v>2046756</v>
      </c>
      <c r="B1502" s="4" t="s">
        <v>1032</v>
      </c>
      <c r="C1502" s="2" t="s">
        <v>13930</v>
      </c>
      <c r="D1502" s="8">
        <v>12352.78</v>
      </c>
      <c r="E1502" s="2">
        <v>100</v>
      </c>
      <c r="F1502" s="2" t="str">
        <f>VLOOKUP(Tabla13[[#This Row],[Código]],[1]DETALLE_TARIFA!$C$2:$I$7282,7,FALSE)</f>
        <v>MTR</v>
      </c>
      <c r="G1502" s="2" t="s">
        <v>6194</v>
      </c>
      <c r="H1502" s="10" t="s">
        <v>18711</v>
      </c>
    </row>
    <row r="1503" spans="1:8" x14ac:dyDescent="0.25">
      <c r="A1503" s="2">
        <v>2046760</v>
      </c>
      <c r="B1503" s="4" t="s">
        <v>1033</v>
      </c>
      <c r="C1503" s="2" t="s">
        <v>13931</v>
      </c>
      <c r="D1503" s="8">
        <v>4106.9799999999996</v>
      </c>
      <c r="E1503" s="2">
        <v>100</v>
      </c>
      <c r="F1503" s="2" t="str">
        <f>VLOOKUP(Tabla13[[#This Row],[Código]],[1]DETALLE_TARIFA!$C$2:$I$7282,7,FALSE)</f>
        <v>PCE</v>
      </c>
      <c r="G1503" s="2" t="s">
        <v>6194</v>
      </c>
      <c r="H1503" s="10" t="s">
        <v>18711</v>
      </c>
    </row>
    <row r="1504" spans="1:8" x14ac:dyDescent="0.25">
      <c r="A1504" s="2">
        <v>2046761</v>
      </c>
      <c r="B1504" s="4" t="s">
        <v>1034</v>
      </c>
      <c r="C1504" s="2" t="s">
        <v>13932</v>
      </c>
      <c r="D1504" s="8">
        <v>4573.45</v>
      </c>
      <c r="E1504" s="2">
        <v>100</v>
      </c>
      <c r="F1504" s="2" t="str">
        <f>VLOOKUP(Tabla13[[#This Row],[Código]],[1]DETALLE_TARIFA!$C$2:$I$7282,7,FALSE)</f>
        <v>PCE</v>
      </c>
      <c r="G1504" s="2" t="s">
        <v>6194</v>
      </c>
      <c r="H1504" s="10" t="s">
        <v>18711</v>
      </c>
    </row>
    <row r="1505" spans="1:8" x14ac:dyDescent="0.25">
      <c r="A1505" s="2">
        <v>2046762</v>
      </c>
      <c r="B1505" s="4" t="s">
        <v>1035</v>
      </c>
      <c r="C1505" s="2" t="s">
        <v>13933</v>
      </c>
      <c r="D1505" s="8">
        <v>5375.28</v>
      </c>
      <c r="E1505" s="2">
        <v>100</v>
      </c>
      <c r="F1505" s="2" t="str">
        <f>VLOOKUP(Tabla13[[#This Row],[Código]],[1]DETALLE_TARIFA!$C$2:$I$7282,7,FALSE)</f>
        <v>PCE</v>
      </c>
      <c r="G1505" s="2" t="s">
        <v>6194</v>
      </c>
      <c r="H1505" s="10" t="s">
        <v>18711</v>
      </c>
    </row>
    <row r="1506" spans="1:8" x14ac:dyDescent="0.25">
      <c r="A1506" s="2">
        <v>2046763</v>
      </c>
      <c r="B1506" s="4" t="s">
        <v>1036</v>
      </c>
      <c r="C1506" s="2" t="s">
        <v>13934</v>
      </c>
      <c r="D1506" s="8">
        <v>7148.42</v>
      </c>
      <c r="E1506" s="2">
        <v>100</v>
      </c>
      <c r="F1506" s="2" t="str">
        <f>VLOOKUP(Tabla13[[#This Row],[Código]],[1]DETALLE_TARIFA!$C$2:$I$7282,7,FALSE)</f>
        <v>PCE</v>
      </c>
      <c r="G1506" s="2" t="s">
        <v>6194</v>
      </c>
      <c r="H1506" s="10" t="s">
        <v>18711</v>
      </c>
    </row>
    <row r="1507" spans="1:8" x14ac:dyDescent="0.25">
      <c r="A1507" s="2">
        <v>2046764</v>
      </c>
      <c r="B1507" s="4" t="s">
        <v>1037</v>
      </c>
      <c r="C1507" s="2" t="s">
        <v>13935</v>
      </c>
      <c r="D1507" s="8">
        <v>8029.55</v>
      </c>
      <c r="E1507" s="2">
        <v>100</v>
      </c>
      <c r="F1507" s="2" t="str">
        <f>VLOOKUP(Tabla13[[#This Row],[Código]],[1]DETALLE_TARIFA!$C$2:$I$7282,7,FALSE)</f>
        <v>PCE</v>
      </c>
      <c r="G1507" s="2" t="s">
        <v>6194</v>
      </c>
      <c r="H1507" s="10" t="s">
        <v>18711</v>
      </c>
    </row>
    <row r="1508" spans="1:8" x14ac:dyDescent="0.25">
      <c r="A1508" s="2">
        <v>2046765</v>
      </c>
      <c r="B1508" s="4" t="s">
        <v>1038</v>
      </c>
      <c r="C1508" s="2" t="s">
        <v>13936</v>
      </c>
      <c r="D1508" s="8">
        <v>10882.16</v>
      </c>
      <c r="E1508" s="2">
        <v>100</v>
      </c>
      <c r="F1508" s="2" t="str">
        <f>VLOOKUP(Tabla13[[#This Row],[Código]],[1]DETALLE_TARIFA!$C$2:$I$7282,7,FALSE)</f>
        <v>PCE</v>
      </c>
      <c r="G1508" s="2" t="s">
        <v>6194</v>
      </c>
      <c r="H1508" s="10" t="s">
        <v>18711</v>
      </c>
    </row>
    <row r="1509" spans="1:8" x14ac:dyDescent="0.25">
      <c r="A1509" s="2">
        <v>2046766</v>
      </c>
      <c r="B1509" s="4" t="s">
        <v>1039</v>
      </c>
      <c r="C1509" s="2" t="s">
        <v>13937</v>
      </c>
      <c r="D1509" s="8">
        <v>15245.47</v>
      </c>
      <c r="E1509" s="2">
        <v>100</v>
      </c>
      <c r="F1509" s="2" t="str">
        <f>VLOOKUP(Tabla13[[#This Row],[Código]],[1]DETALLE_TARIFA!$C$2:$I$7282,7,FALSE)</f>
        <v>PCE</v>
      </c>
      <c r="G1509" s="2" t="s">
        <v>6194</v>
      </c>
      <c r="H1509" s="10" t="s">
        <v>18711</v>
      </c>
    </row>
    <row r="1510" spans="1:8" x14ac:dyDescent="0.25">
      <c r="A1510" s="2">
        <v>2046770</v>
      </c>
      <c r="B1510" s="4" t="s">
        <v>1040</v>
      </c>
      <c r="C1510" s="2" t="s">
        <v>13938</v>
      </c>
      <c r="D1510" s="8">
        <v>2079.54</v>
      </c>
      <c r="E1510" s="2">
        <v>100</v>
      </c>
      <c r="F1510" s="2" t="str">
        <f>VLOOKUP(Tabla13[[#This Row],[Código]],[1]DETALLE_TARIFA!$C$2:$I$7282,7,FALSE)</f>
        <v>PCE</v>
      </c>
      <c r="G1510" s="2" t="s">
        <v>6194</v>
      </c>
      <c r="H1510" s="10" t="s">
        <v>18711</v>
      </c>
    </row>
    <row r="1511" spans="1:8" x14ac:dyDescent="0.25">
      <c r="A1511" s="2">
        <v>2046771</v>
      </c>
      <c r="B1511" s="4" t="s">
        <v>1041</v>
      </c>
      <c r="C1511" s="2" t="s">
        <v>13939</v>
      </c>
      <c r="D1511" s="8">
        <v>2555.56</v>
      </c>
      <c r="E1511" s="2">
        <v>100</v>
      </c>
      <c r="F1511" s="2" t="str">
        <f>VLOOKUP(Tabla13[[#This Row],[Código]],[1]DETALLE_TARIFA!$C$2:$I$7282,7,FALSE)</f>
        <v>PCE</v>
      </c>
      <c r="G1511" s="2" t="s">
        <v>6194</v>
      </c>
      <c r="H1511" s="10" t="s">
        <v>18711</v>
      </c>
    </row>
    <row r="1512" spans="1:8" x14ac:dyDescent="0.25">
      <c r="A1512" s="2">
        <v>2046772</v>
      </c>
      <c r="B1512" s="4" t="s">
        <v>1042</v>
      </c>
      <c r="C1512" s="2" t="s">
        <v>13940</v>
      </c>
      <c r="D1512" s="8">
        <v>2870.64</v>
      </c>
      <c r="E1512" s="2">
        <v>100</v>
      </c>
      <c r="F1512" s="2" t="str">
        <f>VLOOKUP(Tabla13[[#This Row],[Código]],[1]DETALLE_TARIFA!$C$2:$I$7282,7,FALSE)</f>
        <v>PCE</v>
      </c>
      <c r="G1512" s="2" t="s">
        <v>6194</v>
      </c>
      <c r="H1512" s="10" t="s">
        <v>18711</v>
      </c>
    </row>
    <row r="1513" spans="1:8" x14ac:dyDescent="0.25">
      <c r="A1513" s="2">
        <v>2046773</v>
      </c>
      <c r="B1513" s="4" t="s">
        <v>1043</v>
      </c>
      <c r="C1513" s="2" t="s">
        <v>13941</v>
      </c>
      <c r="D1513" s="8">
        <v>3636.08</v>
      </c>
      <c r="E1513" s="2">
        <v>100</v>
      </c>
      <c r="F1513" s="2" t="str">
        <f>VLOOKUP(Tabla13[[#This Row],[Código]],[1]DETALLE_TARIFA!$C$2:$I$7282,7,FALSE)</f>
        <v>PCE</v>
      </c>
      <c r="G1513" s="2" t="s">
        <v>6194</v>
      </c>
      <c r="H1513" s="10" t="s">
        <v>18711</v>
      </c>
    </row>
    <row r="1514" spans="1:8" x14ac:dyDescent="0.25">
      <c r="A1514" s="2">
        <v>2046774</v>
      </c>
      <c r="B1514" s="4" t="s">
        <v>1044</v>
      </c>
      <c r="C1514" s="2" t="s">
        <v>13942</v>
      </c>
      <c r="D1514" s="8">
        <v>4040.39</v>
      </c>
      <c r="E1514" s="2">
        <v>100</v>
      </c>
      <c r="F1514" s="2" t="str">
        <f>VLOOKUP(Tabla13[[#This Row],[Código]],[1]DETALLE_TARIFA!$C$2:$I$7282,7,FALSE)</f>
        <v>PCE</v>
      </c>
      <c r="G1514" s="2" t="s">
        <v>6194</v>
      </c>
      <c r="H1514" s="10" t="s">
        <v>18711</v>
      </c>
    </row>
    <row r="1515" spans="1:8" x14ac:dyDescent="0.25">
      <c r="A1515" s="2">
        <v>2046775</v>
      </c>
      <c r="B1515" s="4" t="s">
        <v>1045</v>
      </c>
      <c r="C1515" s="2" t="s">
        <v>13943</v>
      </c>
      <c r="D1515" s="8">
        <v>5367.83</v>
      </c>
      <c r="E1515" s="2">
        <v>100</v>
      </c>
      <c r="F1515" s="2" t="str">
        <f>VLOOKUP(Tabla13[[#This Row],[Código]],[1]DETALLE_TARIFA!$C$2:$I$7282,7,FALSE)</f>
        <v>PCE</v>
      </c>
      <c r="G1515" s="2" t="s">
        <v>6194</v>
      </c>
      <c r="H1515" s="10" t="s">
        <v>18711</v>
      </c>
    </row>
    <row r="1516" spans="1:8" x14ac:dyDescent="0.25">
      <c r="A1516" s="2">
        <v>2046776</v>
      </c>
      <c r="B1516" s="4" t="s">
        <v>1046</v>
      </c>
      <c r="C1516" s="2" t="s">
        <v>13944</v>
      </c>
      <c r="D1516" s="8">
        <v>6826.77</v>
      </c>
      <c r="E1516" s="2">
        <v>100</v>
      </c>
      <c r="F1516" s="2" t="str">
        <f>VLOOKUP(Tabla13[[#This Row],[Código]],[1]DETALLE_TARIFA!$C$2:$I$7282,7,FALSE)</f>
        <v>PCE</v>
      </c>
      <c r="G1516" s="2" t="s">
        <v>6194</v>
      </c>
      <c r="H1516" s="10" t="s">
        <v>18711</v>
      </c>
    </row>
    <row r="1517" spans="1:8" x14ac:dyDescent="0.25">
      <c r="A1517" s="2">
        <v>2046778</v>
      </c>
      <c r="B1517" s="4" t="s">
        <v>1047</v>
      </c>
      <c r="C1517" s="2" t="s">
        <v>13945</v>
      </c>
      <c r="D1517" s="8">
        <v>996.36</v>
      </c>
      <c r="E1517" s="2">
        <v>100</v>
      </c>
      <c r="F1517" s="2" t="str">
        <f>VLOOKUP(Tabla13[[#This Row],[Código]],[1]DETALLE_TARIFA!$C$2:$I$7282,7,FALSE)</f>
        <v>PCE</v>
      </c>
      <c r="G1517" s="2" t="s">
        <v>6194</v>
      </c>
      <c r="H1517" s="10" t="s">
        <v>18711</v>
      </c>
    </row>
    <row r="1518" spans="1:8" x14ac:dyDescent="0.25">
      <c r="A1518" s="2">
        <v>2046779</v>
      </c>
      <c r="B1518" s="4" t="s">
        <v>1048</v>
      </c>
      <c r="C1518" s="2" t="s">
        <v>13946</v>
      </c>
      <c r="D1518" s="8">
        <v>1049.1199999999999</v>
      </c>
      <c r="E1518" s="2">
        <v>100</v>
      </c>
      <c r="F1518" s="2" t="str">
        <f>VLOOKUP(Tabla13[[#This Row],[Código]],[1]DETALLE_TARIFA!$C$2:$I$7282,7,FALSE)</f>
        <v>PCE</v>
      </c>
      <c r="G1518" s="2" t="s">
        <v>6194</v>
      </c>
      <c r="H1518" s="10" t="s">
        <v>18711</v>
      </c>
    </row>
    <row r="1519" spans="1:8" x14ac:dyDescent="0.25">
      <c r="A1519" s="2">
        <v>2046780</v>
      </c>
      <c r="B1519" s="4" t="s">
        <v>1049</v>
      </c>
      <c r="C1519" s="2" t="s">
        <v>13947</v>
      </c>
      <c r="D1519" s="8">
        <v>1090.57</v>
      </c>
      <c r="E1519" s="2">
        <v>100</v>
      </c>
      <c r="F1519" s="2" t="str">
        <f>VLOOKUP(Tabla13[[#This Row],[Código]],[1]DETALLE_TARIFA!$C$2:$I$7282,7,FALSE)</f>
        <v>PCE</v>
      </c>
      <c r="G1519" s="2" t="s">
        <v>6194</v>
      </c>
      <c r="H1519" s="10" t="s">
        <v>18711</v>
      </c>
    </row>
    <row r="1520" spans="1:8" x14ac:dyDescent="0.25">
      <c r="A1520" s="2">
        <v>2046781</v>
      </c>
      <c r="B1520" s="4" t="s">
        <v>1050</v>
      </c>
      <c r="C1520" s="2" t="s">
        <v>13948</v>
      </c>
      <c r="D1520" s="8">
        <v>1591.7</v>
      </c>
      <c r="E1520" s="2">
        <v>100</v>
      </c>
      <c r="F1520" s="2" t="str">
        <f>VLOOKUP(Tabla13[[#This Row],[Código]],[1]DETALLE_TARIFA!$C$2:$I$7282,7,FALSE)</f>
        <v>PCE</v>
      </c>
      <c r="G1520" s="2" t="s">
        <v>6194</v>
      </c>
      <c r="H1520" s="10" t="s">
        <v>18711</v>
      </c>
    </row>
    <row r="1521" spans="1:8" x14ac:dyDescent="0.25">
      <c r="A1521" s="2">
        <v>2046782</v>
      </c>
      <c r="B1521" s="4" t="s">
        <v>1051</v>
      </c>
      <c r="C1521" s="2" t="s">
        <v>13949</v>
      </c>
      <c r="D1521" s="8">
        <v>2390.85</v>
      </c>
      <c r="E1521" s="2">
        <v>100</v>
      </c>
      <c r="F1521" s="2" t="str">
        <f>VLOOKUP(Tabla13[[#This Row],[Código]],[1]DETALLE_TARIFA!$C$2:$I$7282,7,FALSE)</f>
        <v>PCE</v>
      </c>
      <c r="G1521" s="2" t="s">
        <v>6194</v>
      </c>
      <c r="H1521" s="10" t="s">
        <v>18711</v>
      </c>
    </row>
    <row r="1522" spans="1:8" x14ac:dyDescent="0.25">
      <c r="A1522" s="2">
        <v>2046783</v>
      </c>
      <c r="B1522" s="4" t="s">
        <v>1052</v>
      </c>
      <c r="C1522" s="2" t="s">
        <v>13950</v>
      </c>
      <c r="D1522" s="8">
        <v>4466.79</v>
      </c>
      <c r="E1522" s="2">
        <v>100</v>
      </c>
      <c r="F1522" s="2" t="str">
        <f>VLOOKUP(Tabla13[[#This Row],[Código]],[1]DETALLE_TARIFA!$C$2:$I$7282,7,FALSE)</f>
        <v>PCE</v>
      </c>
      <c r="G1522" s="2" t="s">
        <v>6194</v>
      </c>
      <c r="H1522" s="10" t="s">
        <v>18711</v>
      </c>
    </row>
    <row r="1523" spans="1:8" x14ac:dyDescent="0.25">
      <c r="A1523" s="2">
        <v>2046784</v>
      </c>
      <c r="B1523" s="4" t="s">
        <v>1053</v>
      </c>
      <c r="C1523" s="2" t="s">
        <v>13951</v>
      </c>
      <c r="D1523" s="8">
        <v>6772.77</v>
      </c>
      <c r="E1523" s="2">
        <v>100</v>
      </c>
      <c r="F1523" s="2" t="str">
        <f>VLOOKUP(Tabla13[[#This Row],[Código]],[1]DETALLE_TARIFA!$C$2:$I$7282,7,FALSE)</f>
        <v>PCE</v>
      </c>
      <c r="G1523" s="2" t="s">
        <v>6194</v>
      </c>
      <c r="H1523" s="10" t="s">
        <v>18711</v>
      </c>
    </row>
    <row r="1524" spans="1:8" x14ac:dyDescent="0.25">
      <c r="A1524" s="2">
        <v>2046786</v>
      </c>
      <c r="B1524" s="4" t="s">
        <v>1054</v>
      </c>
      <c r="C1524" s="2" t="s">
        <v>13952</v>
      </c>
      <c r="D1524" s="8">
        <v>1342.06</v>
      </c>
      <c r="E1524" s="2">
        <v>100</v>
      </c>
      <c r="F1524" s="2" t="str">
        <f>VLOOKUP(Tabla13[[#This Row],[Código]],[1]DETALLE_TARIFA!$C$2:$I$7282,7,FALSE)</f>
        <v>PCE</v>
      </c>
      <c r="G1524" s="2" t="s">
        <v>6194</v>
      </c>
      <c r="H1524" s="10" t="s">
        <v>18711</v>
      </c>
    </row>
    <row r="1525" spans="1:8" x14ac:dyDescent="0.25">
      <c r="A1525" s="2">
        <v>2046787</v>
      </c>
      <c r="B1525" s="4" t="s">
        <v>1055</v>
      </c>
      <c r="C1525" s="2" t="s">
        <v>13953</v>
      </c>
      <c r="D1525" s="8">
        <v>1456.44</v>
      </c>
      <c r="E1525" s="2">
        <v>100</v>
      </c>
      <c r="F1525" s="2" t="str">
        <f>VLOOKUP(Tabla13[[#This Row],[Código]],[1]DETALLE_TARIFA!$C$2:$I$7282,7,FALSE)</f>
        <v>PCE</v>
      </c>
      <c r="G1525" s="2" t="s">
        <v>6194</v>
      </c>
      <c r="H1525" s="10" t="s">
        <v>18711</v>
      </c>
    </row>
    <row r="1526" spans="1:8" x14ac:dyDescent="0.25">
      <c r="A1526" s="2">
        <v>2046788</v>
      </c>
      <c r="B1526" s="4" t="s">
        <v>1056</v>
      </c>
      <c r="C1526" s="2" t="s">
        <v>13954</v>
      </c>
      <c r="D1526" s="8">
        <v>1534.47</v>
      </c>
      <c r="E1526" s="2">
        <v>100</v>
      </c>
      <c r="F1526" s="2" t="str">
        <f>VLOOKUP(Tabla13[[#This Row],[Código]],[1]DETALLE_TARIFA!$C$2:$I$7282,7,FALSE)</f>
        <v>PCE</v>
      </c>
      <c r="G1526" s="2" t="s">
        <v>6194</v>
      </c>
      <c r="H1526" s="10" t="s">
        <v>18711</v>
      </c>
    </row>
    <row r="1527" spans="1:8" x14ac:dyDescent="0.25">
      <c r="A1527" s="2">
        <v>2046789</v>
      </c>
      <c r="B1527" s="4" t="s">
        <v>1057</v>
      </c>
      <c r="C1527" s="2" t="s">
        <v>13955</v>
      </c>
      <c r="D1527" s="8">
        <v>2093.12</v>
      </c>
      <c r="E1527" s="2">
        <v>100</v>
      </c>
      <c r="F1527" s="2" t="str">
        <f>VLOOKUP(Tabla13[[#This Row],[Código]],[1]DETALLE_TARIFA!$C$2:$I$7282,7,FALSE)</f>
        <v>PCE</v>
      </c>
      <c r="G1527" s="2" t="s">
        <v>6194</v>
      </c>
      <c r="H1527" s="10" t="s">
        <v>18711</v>
      </c>
    </row>
    <row r="1528" spans="1:8" x14ac:dyDescent="0.25">
      <c r="A1528" s="2">
        <v>2046790</v>
      </c>
      <c r="B1528" s="4" t="s">
        <v>1058</v>
      </c>
      <c r="C1528" s="2" t="s">
        <v>13956</v>
      </c>
      <c r="D1528" s="8">
        <v>2884.16</v>
      </c>
      <c r="E1528" s="2">
        <v>100</v>
      </c>
      <c r="F1528" s="2" t="str">
        <f>VLOOKUP(Tabla13[[#This Row],[Código]],[1]DETALLE_TARIFA!$C$2:$I$7282,7,FALSE)</f>
        <v>PCE</v>
      </c>
      <c r="G1528" s="2" t="s">
        <v>6194</v>
      </c>
      <c r="H1528" s="10" t="s">
        <v>18711</v>
      </c>
    </row>
    <row r="1529" spans="1:8" x14ac:dyDescent="0.25">
      <c r="A1529" s="2">
        <v>2046791</v>
      </c>
      <c r="B1529" s="4" t="s">
        <v>1059</v>
      </c>
      <c r="C1529" s="2" t="s">
        <v>13957</v>
      </c>
      <c r="D1529" s="8">
        <v>5007.22</v>
      </c>
      <c r="E1529" s="2">
        <v>100</v>
      </c>
      <c r="F1529" s="2" t="str">
        <f>VLOOKUP(Tabla13[[#This Row],[Código]],[1]DETALLE_TARIFA!$C$2:$I$7282,7,FALSE)</f>
        <v>PCE</v>
      </c>
      <c r="G1529" s="2" t="s">
        <v>6194</v>
      </c>
      <c r="H1529" s="10" t="s">
        <v>18711</v>
      </c>
    </row>
    <row r="1530" spans="1:8" x14ac:dyDescent="0.25">
      <c r="A1530" s="2">
        <v>2046792</v>
      </c>
      <c r="B1530" s="4" t="s">
        <v>1060</v>
      </c>
      <c r="C1530" s="2" t="s">
        <v>13958</v>
      </c>
      <c r="D1530" s="8">
        <v>6746.33</v>
      </c>
      <c r="E1530" s="2">
        <v>100</v>
      </c>
      <c r="F1530" s="2" t="str">
        <f>VLOOKUP(Tabla13[[#This Row],[Código]],[1]DETALLE_TARIFA!$C$2:$I$7282,7,FALSE)</f>
        <v>PCE</v>
      </c>
      <c r="G1530" s="2" t="s">
        <v>6194</v>
      </c>
      <c r="H1530" s="10" t="s">
        <v>18711</v>
      </c>
    </row>
    <row r="1531" spans="1:8" x14ac:dyDescent="0.25">
      <c r="A1531" s="2">
        <v>2046808</v>
      </c>
      <c r="B1531" s="4" t="s">
        <v>1061</v>
      </c>
      <c r="C1531" s="2" t="s">
        <v>13959</v>
      </c>
      <c r="D1531" s="8">
        <v>619.05999999999995</v>
      </c>
      <c r="E1531" s="2">
        <v>100</v>
      </c>
      <c r="F1531" s="2" t="str">
        <f>VLOOKUP(Tabla13[[#This Row],[Código]],[1]DETALLE_TARIFA!$C$2:$I$7282,7,FALSE)</f>
        <v>PCE</v>
      </c>
      <c r="G1531" s="2" t="s">
        <v>6194</v>
      </c>
      <c r="H1531" s="10" t="s">
        <v>18711</v>
      </c>
    </row>
    <row r="1532" spans="1:8" x14ac:dyDescent="0.25">
      <c r="A1532" s="2">
        <v>2046809</v>
      </c>
      <c r="B1532" s="4" t="s">
        <v>1062</v>
      </c>
      <c r="C1532" s="2" t="s">
        <v>13960</v>
      </c>
      <c r="D1532" s="8">
        <v>634.19000000000005</v>
      </c>
      <c r="E1532" s="2">
        <v>100</v>
      </c>
      <c r="F1532" s="2" t="str">
        <f>VLOOKUP(Tabla13[[#This Row],[Código]],[1]DETALLE_TARIFA!$C$2:$I$7282,7,FALSE)</f>
        <v>PCE</v>
      </c>
      <c r="G1532" s="2" t="s">
        <v>6194</v>
      </c>
      <c r="H1532" s="10" t="s">
        <v>18711</v>
      </c>
    </row>
    <row r="1533" spans="1:8" x14ac:dyDescent="0.25">
      <c r="A1533" s="2">
        <v>2046810</v>
      </c>
      <c r="B1533" s="4" t="s">
        <v>1063</v>
      </c>
      <c r="C1533" s="2" t="s">
        <v>13961</v>
      </c>
      <c r="D1533" s="8">
        <v>658.62</v>
      </c>
      <c r="E1533" s="2">
        <v>100</v>
      </c>
      <c r="F1533" s="2" t="str">
        <f>VLOOKUP(Tabla13[[#This Row],[Código]],[1]DETALLE_TARIFA!$C$2:$I$7282,7,FALSE)</f>
        <v>PCE</v>
      </c>
      <c r="G1533" s="2" t="s">
        <v>6194</v>
      </c>
      <c r="H1533" s="10" t="s">
        <v>18711</v>
      </c>
    </row>
    <row r="1534" spans="1:8" x14ac:dyDescent="0.25">
      <c r="A1534" s="2">
        <v>2046811</v>
      </c>
      <c r="B1534" s="4" t="s">
        <v>1064</v>
      </c>
      <c r="C1534" s="2" t="s">
        <v>13962</v>
      </c>
      <c r="D1534" s="8">
        <v>983.51</v>
      </c>
      <c r="E1534" s="2">
        <v>100</v>
      </c>
      <c r="F1534" s="2" t="str">
        <f>VLOOKUP(Tabla13[[#This Row],[Código]],[1]DETALLE_TARIFA!$C$2:$I$7282,7,FALSE)</f>
        <v>PCE</v>
      </c>
      <c r="G1534" s="2" t="s">
        <v>6194</v>
      </c>
      <c r="H1534" s="10" t="s">
        <v>18711</v>
      </c>
    </row>
    <row r="1535" spans="1:8" x14ac:dyDescent="0.25">
      <c r="A1535" s="2">
        <v>2046812</v>
      </c>
      <c r="B1535" s="4" t="s">
        <v>1065</v>
      </c>
      <c r="C1535" s="2" t="s">
        <v>13963</v>
      </c>
      <c r="D1535" s="8">
        <v>1616.89</v>
      </c>
      <c r="E1535" s="2">
        <v>100</v>
      </c>
      <c r="F1535" s="2" t="str">
        <f>VLOOKUP(Tabla13[[#This Row],[Código]],[1]DETALLE_TARIFA!$C$2:$I$7282,7,FALSE)</f>
        <v>PCE</v>
      </c>
      <c r="G1535" s="2" t="s">
        <v>6194</v>
      </c>
      <c r="H1535" s="10" t="s">
        <v>18711</v>
      </c>
    </row>
    <row r="1536" spans="1:8" x14ac:dyDescent="0.25">
      <c r="A1536" s="2">
        <v>2046813</v>
      </c>
      <c r="B1536" s="4" t="s">
        <v>1066</v>
      </c>
      <c r="C1536" s="2" t="s">
        <v>13964</v>
      </c>
      <c r="D1536" s="8">
        <v>2881.28</v>
      </c>
      <c r="E1536" s="2">
        <v>100</v>
      </c>
      <c r="F1536" s="2" t="str">
        <f>VLOOKUP(Tabla13[[#This Row],[Código]],[1]DETALLE_TARIFA!$C$2:$I$7282,7,FALSE)</f>
        <v>PCE</v>
      </c>
      <c r="G1536" s="2" t="s">
        <v>6194</v>
      </c>
      <c r="H1536" s="10" t="s">
        <v>18711</v>
      </c>
    </row>
    <row r="1537" spans="1:8" x14ac:dyDescent="0.25">
      <c r="A1537" s="2">
        <v>2046814</v>
      </c>
      <c r="B1537" s="4" t="s">
        <v>1067</v>
      </c>
      <c r="C1537" s="2" t="s">
        <v>13965</v>
      </c>
      <c r="D1537" s="8">
        <v>4040.98</v>
      </c>
      <c r="E1537" s="2">
        <v>100</v>
      </c>
      <c r="F1537" s="2" t="str">
        <f>VLOOKUP(Tabla13[[#This Row],[Código]],[1]DETALLE_TARIFA!$C$2:$I$7282,7,FALSE)</f>
        <v>PCE</v>
      </c>
      <c r="G1537" s="2" t="s">
        <v>6194</v>
      </c>
      <c r="H1537" s="10" t="s">
        <v>18711</v>
      </c>
    </row>
    <row r="1538" spans="1:8" x14ac:dyDescent="0.25">
      <c r="A1538" s="2">
        <v>2046816</v>
      </c>
      <c r="B1538" s="4" t="s">
        <v>1068</v>
      </c>
      <c r="C1538" s="2" t="s">
        <v>13966</v>
      </c>
      <c r="D1538" s="8">
        <v>1136.96</v>
      </c>
      <c r="E1538" s="2">
        <v>100</v>
      </c>
      <c r="F1538" s="2" t="str">
        <f>VLOOKUP(Tabla13[[#This Row],[Código]],[1]DETALLE_TARIFA!$C$2:$I$7282,7,FALSE)</f>
        <v>PCE</v>
      </c>
      <c r="G1538" s="2" t="s">
        <v>6194</v>
      </c>
      <c r="H1538" s="10" t="s">
        <v>18711</v>
      </c>
    </row>
    <row r="1539" spans="1:8" x14ac:dyDescent="0.25">
      <c r="A1539" s="2">
        <v>2046817</v>
      </c>
      <c r="B1539" s="4" t="s">
        <v>1069</v>
      </c>
      <c r="C1539" s="2" t="s">
        <v>13967</v>
      </c>
      <c r="D1539" s="8">
        <v>1202.23</v>
      </c>
      <c r="E1539" s="2">
        <v>100</v>
      </c>
      <c r="F1539" s="2" t="str">
        <f>VLOOKUP(Tabla13[[#This Row],[Código]],[1]DETALLE_TARIFA!$C$2:$I$7282,7,FALSE)</f>
        <v>PCE</v>
      </c>
      <c r="G1539" s="2" t="s">
        <v>6194</v>
      </c>
      <c r="H1539" s="10" t="s">
        <v>18711</v>
      </c>
    </row>
    <row r="1540" spans="1:8" x14ac:dyDescent="0.25">
      <c r="A1540" s="2">
        <v>2046818</v>
      </c>
      <c r="B1540" s="4" t="s">
        <v>1070</v>
      </c>
      <c r="C1540" s="2" t="s">
        <v>13968</v>
      </c>
      <c r="D1540" s="8">
        <v>1344.07</v>
      </c>
      <c r="E1540" s="2">
        <v>100</v>
      </c>
      <c r="F1540" s="2" t="str">
        <f>VLOOKUP(Tabla13[[#This Row],[Código]],[1]DETALLE_TARIFA!$C$2:$I$7282,7,FALSE)</f>
        <v>PCE</v>
      </c>
      <c r="G1540" s="2" t="s">
        <v>6194</v>
      </c>
      <c r="H1540" s="10" t="s">
        <v>18711</v>
      </c>
    </row>
    <row r="1541" spans="1:8" x14ac:dyDescent="0.25">
      <c r="A1541" s="2">
        <v>2046819</v>
      </c>
      <c r="B1541" s="4" t="s">
        <v>1071</v>
      </c>
      <c r="C1541" s="2" t="s">
        <v>13969</v>
      </c>
      <c r="D1541" s="8">
        <v>1631.38</v>
      </c>
      <c r="E1541" s="2">
        <v>100</v>
      </c>
      <c r="F1541" s="2" t="str">
        <f>VLOOKUP(Tabla13[[#This Row],[Código]],[1]DETALLE_TARIFA!$C$2:$I$7282,7,FALSE)</f>
        <v>PCE</v>
      </c>
      <c r="G1541" s="2" t="s">
        <v>6194</v>
      </c>
      <c r="H1541" s="10" t="s">
        <v>18711</v>
      </c>
    </row>
    <row r="1542" spans="1:8" x14ac:dyDescent="0.25">
      <c r="A1542" s="2">
        <v>2046820</v>
      </c>
      <c r="B1542" s="4" t="s">
        <v>1072</v>
      </c>
      <c r="C1542" s="2" t="s">
        <v>13970</v>
      </c>
      <c r="D1542" s="8">
        <v>2600.4299999999998</v>
      </c>
      <c r="E1542" s="2">
        <v>100</v>
      </c>
      <c r="F1542" s="2" t="str">
        <f>VLOOKUP(Tabla13[[#This Row],[Código]],[1]DETALLE_TARIFA!$C$2:$I$7282,7,FALSE)</f>
        <v>PCE</v>
      </c>
      <c r="G1542" s="2" t="s">
        <v>6194</v>
      </c>
      <c r="H1542" s="10" t="s">
        <v>18711</v>
      </c>
    </row>
    <row r="1543" spans="1:8" x14ac:dyDescent="0.25">
      <c r="A1543" s="2">
        <v>2046821</v>
      </c>
      <c r="B1543" s="4" t="s">
        <v>1073</v>
      </c>
      <c r="C1543" s="2" t="s">
        <v>13971</v>
      </c>
      <c r="D1543" s="8">
        <v>3658.19</v>
      </c>
      <c r="E1543" s="2">
        <v>100</v>
      </c>
      <c r="F1543" s="2" t="str">
        <f>VLOOKUP(Tabla13[[#This Row],[Código]],[1]DETALLE_TARIFA!$C$2:$I$7282,7,FALSE)</f>
        <v>PCE</v>
      </c>
      <c r="G1543" s="2" t="s">
        <v>6194</v>
      </c>
      <c r="H1543" s="10" t="s">
        <v>18711</v>
      </c>
    </row>
    <row r="1544" spans="1:8" x14ac:dyDescent="0.25">
      <c r="A1544" s="2">
        <v>2046822</v>
      </c>
      <c r="B1544" s="4" t="s">
        <v>1074</v>
      </c>
      <c r="C1544" s="2" t="s">
        <v>13972</v>
      </c>
      <c r="D1544" s="8">
        <v>5323.12</v>
      </c>
      <c r="E1544" s="2">
        <v>100</v>
      </c>
      <c r="F1544" s="2" t="str">
        <f>VLOOKUP(Tabla13[[#This Row],[Código]],[1]DETALLE_TARIFA!$C$2:$I$7282,7,FALSE)</f>
        <v>PCE</v>
      </c>
      <c r="G1544" s="2" t="s">
        <v>6194</v>
      </c>
      <c r="H1544" s="10" t="s">
        <v>18711</v>
      </c>
    </row>
    <row r="1545" spans="1:8" x14ac:dyDescent="0.25">
      <c r="A1545" s="2">
        <v>2046825</v>
      </c>
      <c r="B1545" s="4" t="s">
        <v>1075</v>
      </c>
      <c r="C1545" s="2" t="s">
        <v>13973</v>
      </c>
      <c r="D1545" s="8">
        <v>729.33</v>
      </c>
      <c r="E1545" s="2">
        <v>100</v>
      </c>
      <c r="F1545" s="2" t="str">
        <f>VLOOKUP(Tabla13[[#This Row],[Código]],[1]DETALLE_TARIFA!$C$2:$I$7282,7,FALSE)</f>
        <v>PCE</v>
      </c>
      <c r="G1545" s="2" t="s">
        <v>6194</v>
      </c>
      <c r="H1545" s="10" t="s">
        <v>18711</v>
      </c>
    </row>
    <row r="1546" spans="1:8" x14ac:dyDescent="0.25">
      <c r="A1546" s="2">
        <v>2046827</v>
      </c>
      <c r="B1546" s="4" t="s">
        <v>19263</v>
      </c>
      <c r="C1546" s="2" t="s">
        <v>28182</v>
      </c>
      <c r="D1546" s="8">
        <v>1131.04</v>
      </c>
      <c r="E1546" s="2">
        <v>100</v>
      </c>
      <c r="F1546" s="2" t="str">
        <f>VLOOKUP(Tabla13[[#This Row],[Código]],[1]DETALLE_TARIFA!$C$2:$I$7282,7,FALSE)</f>
        <v>PCE</v>
      </c>
      <c r="G1546" s="2" t="s">
        <v>6194</v>
      </c>
      <c r="H1546" s="10" t="s">
        <v>18711</v>
      </c>
    </row>
    <row r="1547" spans="1:8" x14ac:dyDescent="0.25">
      <c r="A1547" s="2">
        <v>2046840</v>
      </c>
      <c r="B1547" s="4" t="s">
        <v>1076</v>
      </c>
      <c r="C1547" s="2" t="s">
        <v>13974</v>
      </c>
      <c r="D1547" s="8">
        <v>432.64</v>
      </c>
      <c r="E1547" s="2">
        <v>100</v>
      </c>
      <c r="F1547" s="2" t="str">
        <f>VLOOKUP(Tabla13[[#This Row],[Código]],[1]DETALLE_TARIFA!$C$2:$I$7282,7,FALSE)</f>
        <v>MTR</v>
      </c>
      <c r="G1547" s="2" t="s">
        <v>6194</v>
      </c>
      <c r="H1547" s="10" t="s">
        <v>18711</v>
      </c>
    </row>
    <row r="1548" spans="1:8" x14ac:dyDescent="0.25">
      <c r="A1548" s="2">
        <v>2046841</v>
      </c>
      <c r="B1548" s="4" t="s">
        <v>1077</v>
      </c>
      <c r="C1548" s="2" t="s">
        <v>13975</v>
      </c>
      <c r="D1548" s="8">
        <v>523.45000000000005</v>
      </c>
      <c r="E1548" s="2">
        <v>100</v>
      </c>
      <c r="F1548" s="2" t="str">
        <f>VLOOKUP(Tabla13[[#This Row],[Código]],[1]DETALLE_TARIFA!$C$2:$I$7282,7,FALSE)</f>
        <v>MTR</v>
      </c>
      <c r="G1548" s="2" t="s">
        <v>6194</v>
      </c>
      <c r="H1548" s="10" t="s">
        <v>18711</v>
      </c>
    </row>
    <row r="1549" spans="1:8" x14ac:dyDescent="0.25">
      <c r="A1549" s="2">
        <v>2046842</v>
      </c>
      <c r="B1549" s="4" t="s">
        <v>1078</v>
      </c>
      <c r="C1549" s="2" t="s">
        <v>13976</v>
      </c>
      <c r="D1549" s="8">
        <v>632.94000000000005</v>
      </c>
      <c r="E1549" s="2">
        <v>100</v>
      </c>
      <c r="F1549" s="2" t="str">
        <f>VLOOKUP(Tabla13[[#This Row],[Código]],[1]DETALLE_TARIFA!$C$2:$I$7282,7,FALSE)</f>
        <v>MTR</v>
      </c>
      <c r="G1549" s="2" t="s">
        <v>6194</v>
      </c>
      <c r="H1549" s="10" t="s">
        <v>18711</v>
      </c>
    </row>
    <row r="1550" spans="1:8" x14ac:dyDescent="0.25">
      <c r="A1550" s="2">
        <v>2046843</v>
      </c>
      <c r="B1550" s="4" t="s">
        <v>1079</v>
      </c>
      <c r="C1550" s="2" t="s">
        <v>13977</v>
      </c>
      <c r="D1550" s="8">
        <v>1004.23</v>
      </c>
      <c r="E1550" s="2">
        <v>100</v>
      </c>
      <c r="F1550" s="2" t="str">
        <f>VLOOKUP(Tabla13[[#This Row],[Código]],[1]DETALLE_TARIFA!$C$2:$I$7282,7,FALSE)</f>
        <v>MTR</v>
      </c>
      <c r="G1550" s="2" t="s">
        <v>6194</v>
      </c>
      <c r="H1550" s="10" t="s">
        <v>18711</v>
      </c>
    </row>
    <row r="1551" spans="1:8" x14ac:dyDescent="0.25">
      <c r="A1551" s="2">
        <v>2046844</v>
      </c>
      <c r="B1551" s="4" t="s">
        <v>1080</v>
      </c>
      <c r="C1551" s="2" t="s">
        <v>13978</v>
      </c>
      <c r="D1551" s="8">
        <v>1316.26</v>
      </c>
      <c r="E1551" s="2">
        <v>100</v>
      </c>
      <c r="F1551" s="2" t="str">
        <f>VLOOKUP(Tabla13[[#This Row],[Código]],[1]DETALLE_TARIFA!$C$2:$I$7282,7,FALSE)</f>
        <v>MTR</v>
      </c>
      <c r="G1551" s="2" t="s">
        <v>6194</v>
      </c>
      <c r="H1551" s="10" t="s">
        <v>18711</v>
      </c>
    </row>
    <row r="1552" spans="1:8" x14ac:dyDescent="0.25">
      <c r="A1552" s="2">
        <v>2046845</v>
      </c>
      <c r="B1552" s="4" t="s">
        <v>1081</v>
      </c>
      <c r="C1552" s="2" t="s">
        <v>13979</v>
      </c>
      <c r="D1552" s="8">
        <v>1688.53</v>
      </c>
      <c r="E1552" s="2">
        <v>100</v>
      </c>
      <c r="F1552" s="2" t="str">
        <f>VLOOKUP(Tabla13[[#This Row],[Código]],[1]DETALLE_TARIFA!$C$2:$I$7282,7,FALSE)</f>
        <v>MTR</v>
      </c>
      <c r="G1552" s="2" t="s">
        <v>6194</v>
      </c>
      <c r="H1552" s="10" t="s">
        <v>18711</v>
      </c>
    </row>
    <row r="1553" spans="1:8" x14ac:dyDescent="0.25">
      <c r="A1553" s="2">
        <v>2046846</v>
      </c>
      <c r="B1553" s="4" t="s">
        <v>1082</v>
      </c>
      <c r="C1553" s="2" t="s">
        <v>13980</v>
      </c>
      <c r="D1553" s="8">
        <v>2177.61</v>
      </c>
      <c r="E1553" s="2">
        <v>100</v>
      </c>
      <c r="F1553" s="2" t="str">
        <f>VLOOKUP(Tabla13[[#This Row],[Código]],[1]DETALLE_TARIFA!$C$2:$I$7282,7,FALSE)</f>
        <v>MTR</v>
      </c>
      <c r="G1553" s="2" t="s">
        <v>6194</v>
      </c>
      <c r="H1553" s="10" t="s">
        <v>18711</v>
      </c>
    </row>
    <row r="1554" spans="1:8" x14ac:dyDescent="0.25">
      <c r="A1554" s="2">
        <v>2046854</v>
      </c>
      <c r="B1554" s="4" t="s">
        <v>1083</v>
      </c>
      <c r="C1554" s="2" t="s">
        <v>13981</v>
      </c>
      <c r="D1554" s="8">
        <v>235.95</v>
      </c>
      <c r="E1554" s="2">
        <v>100</v>
      </c>
      <c r="F1554" s="2" t="str">
        <f>VLOOKUP(Tabla13[[#This Row],[Código]],[1]DETALLE_TARIFA!$C$2:$I$7282,7,FALSE)</f>
        <v>PCE</v>
      </c>
      <c r="G1554" s="2" t="s">
        <v>6194</v>
      </c>
      <c r="H1554" s="10" t="s">
        <v>18711</v>
      </c>
    </row>
    <row r="1555" spans="1:8" x14ac:dyDescent="0.25">
      <c r="A1555" s="2">
        <v>2046855</v>
      </c>
      <c r="B1555" s="4" t="s">
        <v>1084</v>
      </c>
      <c r="C1555" s="2" t="s">
        <v>13982</v>
      </c>
      <c r="D1555" s="8">
        <v>244.34</v>
      </c>
      <c r="E1555" s="2">
        <v>100</v>
      </c>
      <c r="F1555" s="2" t="str">
        <f>VLOOKUP(Tabla13[[#This Row],[Código]],[1]DETALLE_TARIFA!$C$2:$I$7282,7,FALSE)</f>
        <v>PCE</v>
      </c>
      <c r="G1555" s="2" t="s">
        <v>6194</v>
      </c>
      <c r="H1555" s="10" t="s">
        <v>18711</v>
      </c>
    </row>
    <row r="1556" spans="1:8" x14ac:dyDescent="0.25">
      <c r="A1556" s="2">
        <v>2046856</v>
      </c>
      <c r="B1556" s="4" t="s">
        <v>1085</v>
      </c>
      <c r="C1556" s="2" t="s">
        <v>13983</v>
      </c>
      <c r="D1556" s="8">
        <v>300.52</v>
      </c>
      <c r="E1556" s="2">
        <v>100</v>
      </c>
      <c r="F1556" s="2" t="str">
        <f>VLOOKUP(Tabla13[[#This Row],[Código]],[1]DETALLE_TARIFA!$C$2:$I$7282,7,FALSE)</f>
        <v>PCE</v>
      </c>
      <c r="G1556" s="2" t="s">
        <v>6194</v>
      </c>
      <c r="H1556" s="10" t="s">
        <v>18711</v>
      </c>
    </row>
    <row r="1557" spans="1:8" x14ac:dyDescent="0.25">
      <c r="A1557" s="2">
        <v>2046857</v>
      </c>
      <c r="B1557" s="4" t="s">
        <v>1086</v>
      </c>
      <c r="C1557" s="2" t="s">
        <v>13984</v>
      </c>
      <c r="D1557" s="8">
        <v>372.86</v>
      </c>
      <c r="E1557" s="2">
        <v>100</v>
      </c>
      <c r="F1557" s="2" t="str">
        <f>VLOOKUP(Tabla13[[#This Row],[Código]],[1]DETALLE_TARIFA!$C$2:$I$7282,7,FALSE)</f>
        <v>PCE</v>
      </c>
      <c r="G1557" s="2" t="s">
        <v>6194</v>
      </c>
      <c r="H1557" s="10" t="s">
        <v>18711</v>
      </c>
    </row>
    <row r="1558" spans="1:8" x14ac:dyDescent="0.25">
      <c r="A1558" s="2">
        <v>2046858</v>
      </c>
      <c r="B1558" s="4" t="s">
        <v>1087</v>
      </c>
      <c r="C1558" s="2" t="s">
        <v>13985</v>
      </c>
      <c r="D1558" s="8">
        <v>551.74</v>
      </c>
      <c r="E1558" s="2">
        <v>100</v>
      </c>
      <c r="F1558" s="2" t="str">
        <f>VLOOKUP(Tabla13[[#This Row],[Código]],[1]DETALLE_TARIFA!$C$2:$I$7282,7,FALSE)</f>
        <v>PCE</v>
      </c>
      <c r="G1558" s="2" t="s">
        <v>6194</v>
      </c>
      <c r="H1558" s="10" t="s">
        <v>18711</v>
      </c>
    </row>
    <row r="1559" spans="1:8" x14ac:dyDescent="0.25">
      <c r="A1559" s="2">
        <v>2046859</v>
      </c>
      <c r="B1559" s="4" t="s">
        <v>1088</v>
      </c>
      <c r="C1559" s="2" t="s">
        <v>13986</v>
      </c>
      <c r="D1559" s="8">
        <v>779.68</v>
      </c>
      <c r="E1559" s="2">
        <v>100</v>
      </c>
      <c r="F1559" s="2" t="str">
        <f>VLOOKUP(Tabla13[[#This Row],[Código]],[1]DETALLE_TARIFA!$C$2:$I$7282,7,FALSE)</f>
        <v>PCE</v>
      </c>
      <c r="G1559" s="2" t="s">
        <v>6194</v>
      </c>
      <c r="H1559" s="10" t="s">
        <v>18711</v>
      </c>
    </row>
    <row r="1560" spans="1:8" x14ac:dyDescent="0.25">
      <c r="A1560" s="2">
        <v>2046860</v>
      </c>
      <c r="B1560" s="4" t="s">
        <v>1089</v>
      </c>
      <c r="C1560" s="2" t="s">
        <v>13987</v>
      </c>
      <c r="D1560" s="8">
        <v>1380.72</v>
      </c>
      <c r="E1560" s="2">
        <v>100</v>
      </c>
      <c r="F1560" s="2" t="str">
        <f>VLOOKUP(Tabla13[[#This Row],[Código]],[1]DETALLE_TARIFA!$C$2:$I$7282,7,FALSE)</f>
        <v>PCE</v>
      </c>
      <c r="G1560" s="2" t="s">
        <v>6194</v>
      </c>
      <c r="H1560" s="10" t="s">
        <v>18711</v>
      </c>
    </row>
    <row r="1561" spans="1:8" x14ac:dyDescent="0.25">
      <c r="A1561" s="2">
        <v>2046861</v>
      </c>
      <c r="B1561" s="4" t="s">
        <v>1090</v>
      </c>
      <c r="C1561" s="2" t="s">
        <v>13988</v>
      </c>
      <c r="D1561" s="8">
        <v>565.34</v>
      </c>
      <c r="E1561" s="2">
        <v>100</v>
      </c>
      <c r="F1561" s="2" t="str">
        <f>VLOOKUP(Tabla13[[#This Row],[Código]],[1]DETALLE_TARIFA!$C$2:$I$7282,7,FALSE)</f>
        <v>MTR</v>
      </c>
      <c r="G1561" s="2" t="s">
        <v>6194</v>
      </c>
      <c r="H1561" s="10" t="s">
        <v>18711</v>
      </c>
    </row>
    <row r="1562" spans="1:8" x14ac:dyDescent="0.25">
      <c r="A1562" s="2">
        <v>2046862</v>
      </c>
      <c r="B1562" s="4" t="s">
        <v>1091</v>
      </c>
      <c r="C1562" s="2" t="s">
        <v>13989</v>
      </c>
      <c r="D1562" s="8">
        <v>666.63</v>
      </c>
      <c r="E1562" s="2">
        <v>100</v>
      </c>
      <c r="F1562" s="2" t="str">
        <f>VLOOKUP(Tabla13[[#This Row],[Código]],[1]DETALLE_TARIFA!$C$2:$I$7282,7,FALSE)</f>
        <v>MTR</v>
      </c>
      <c r="G1562" s="2" t="s">
        <v>6194</v>
      </c>
      <c r="H1562" s="10" t="s">
        <v>18711</v>
      </c>
    </row>
    <row r="1563" spans="1:8" x14ac:dyDescent="0.25">
      <c r="A1563" s="2">
        <v>2046863</v>
      </c>
      <c r="B1563" s="4" t="s">
        <v>1092</v>
      </c>
      <c r="C1563" s="2" t="s">
        <v>13990</v>
      </c>
      <c r="D1563" s="8">
        <v>797.77</v>
      </c>
      <c r="E1563" s="2">
        <v>100</v>
      </c>
      <c r="F1563" s="2" t="str">
        <f>VLOOKUP(Tabla13[[#This Row],[Código]],[1]DETALLE_TARIFA!$C$2:$I$7282,7,FALSE)</f>
        <v>MTR</v>
      </c>
      <c r="G1563" s="2" t="s">
        <v>6194</v>
      </c>
      <c r="H1563" s="10" t="s">
        <v>18711</v>
      </c>
    </row>
    <row r="1564" spans="1:8" x14ac:dyDescent="0.25">
      <c r="A1564" s="2">
        <v>2046864</v>
      </c>
      <c r="B1564" s="4" t="s">
        <v>1093</v>
      </c>
      <c r="C1564" s="2" t="s">
        <v>13991</v>
      </c>
      <c r="D1564" s="8">
        <v>1118.8800000000001</v>
      </c>
      <c r="E1564" s="2">
        <v>100</v>
      </c>
      <c r="F1564" s="2" t="str">
        <f>VLOOKUP(Tabla13[[#This Row],[Código]],[1]DETALLE_TARIFA!$C$2:$I$7282,7,FALSE)</f>
        <v>MTR</v>
      </c>
      <c r="G1564" s="2" t="s">
        <v>6194</v>
      </c>
      <c r="H1564" s="10" t="s">
        <v>18711</v>
      </c>
    </row>
    <row r="1565" spans="1:8" x14ac:dyDescent="0.25">
      <c r="A1565" s="2">
        <v>2046865</v>
      </c>
      <c r="B1565" s="4" t="s">
        <v>1094</v>
      </c>
      <c r="C1565" s="2" t="s">
        <v>13992</v>
      </c>
      <c r="D1565" s="8">
        <v>1465.04</v>
      </c>
      <c r="E1565" s="2">
        <v>100</v>
      </c>
      <c r="F1565" s="2" t="str">
        <f>VLOOKUP(Tabla13[[#This Row],[Código]],[1]DETALLE_TARIFA!$C$2:$I$7282,7,FALSE)</f>
        <v>MTR</v>
      </c>
      <c r="G1565" s="2" t="s">
        <v>6194</v>
      </c>
      <c r="H1565" s="10" t="s">
        <v>18711</v>
      </c>
    </row>
    <row r="1566" spans="1:8" x14ac:dyDescent="0.25">
      <c r="A1566" s="2">
        <v>2046866</v>
      </c>
      <c r="B1566" s="4" t="s">
        <v>1095</v>
      </c>
      <c r="C1566" s="2" t="s">
        <v>13993</v>
      </c>
      <c r="D1566" s="8">
        <v>1896.41</v>
      </c>
      <c r="E1566" s="2">
        <v>100</v>
      </c>
      <c r="F1566" s="2" t="str">
        <f>VLOOKUP(Tabla13[[#This Row],[Código]],[1]DETALLE_TARIFA!$C$2:$I$7282,7,FALSE)</f>
        <v>MTR</v>
      </c>
      <c r="G1566" s="2" t="s">
        <v>6194</v>
      </c>
      <c r="H1566" s="10" t="s">
        <v>18711</v>
      </c>
    </row>
    <row r="1567" spans="1:8" x14ac:dyDescent="0.25">
      <c r="A1567" s="2">
        <v>2046867</v>
      </c>
      <c r="B1567" s="4" t="s">
        <v>1096</v>
      </c>
      <c r="C1567" s="2" t="s">
        <v>13994</v>
      </c>
      <c r="D1567" s="8">
        <v>3215.19</v>
      </c>
      <c r="E1567" s="2">
        <v>100</v>
      </c>
      <c r="F1567" s="2" t="str">
        <f>VLOOKUP(Tabla13[[#This Row],[Código]],[1]DETALLE_TARIFA!$C$2:$I$7282,7,FALSE)</f>
        <v>MTR</v>
      </c>
      <c r="G1567" s="2" t="s">
        <v>6194</v>
      </c>
      <c r="H1567" s="10" t="s">
        <v>18711</v>
      </c>
    </row>
    <row r="1568" spans="1:8" x14ac:dyDescent="0.25">
      <c r="A1568" s="2">
        <v>2046875</v>
      </c>
      <c r="B1568" s="4" t="s">
        <v>1097</v>
      </c>
      <c r="C1568" s="2" t="s">
        <v>13995</v>
      </c>
      <c r="D1568" s="8">
        <v>241.33</v>
      </c>
      <c r="E1568" s="2">
        <v>100</v>
      </c>
      <c r="F1568" s="2" t="str">
        <f>VLOOKUP(Tabla13[[#This Row],[Código]],[1]DETALLE_TARIFA!$C$2:$I$7282,7,FALSE)</f>
        <v>PCE</v>
      </c>
      <c r="G1568" s="2" t="s">
        <v>6194</v>
      </c>
      <c r="H1568" s="10" t="s">
        <v>18711</v>
      </c>
    </row>
    <row r="1569" spans="1:8" x14ac:dyDescent="0.25">
      <c r="A1569" s="2">
        <v>2046876</v>
      </c>
      <c r="B1569" s="4" t="s">
        <v>1098</v>
      </c>
      <c r="C1569" s="2" t="s">
        <v>13996</v>
      </c>
      <c r="D1569" s="8">
        <v>291.89999999999998</v>
      </c>
      <c r="E1569" s="2">
        <v>100</v>
      </c>
      <c r="F1569" s="2" t="str">
        <f>VLOOKUP(Tabla13[[#This Row],[Código]],[1]DETALLE_TARIFA!$C$2:$I$7282,7,FALSE)</f>
        <v>PCE</v>
      </c>
      <c r="G1569" s="2" t="s">
        <v>6194</v>
      </c>
      <c r="H1569" s="10" t="s">
        <v>18711</v>
      </c>
    </row>
    <row r="1570" spans="1:8" x14ac:dyDescent="0.25">
      <c r="A1570" s="2">
        <v>2046877</v>
      </c>
      <c r="B1570" s="4" t="s">
        <v>1099</v>
      </c>
      <c r="C1570" s="2" t="s">
        <v>13997</v>
      </c>
      <c r="D1570" s="8">
        <v>323.97000000000003</v>
      </c>
      <c r="E1570" s="2">
        <v>100</v>
      </c>
      <c r="F1570" s="2" t="str">
        <f>VLOOKUP(Tabla13[[#This Row],[Código]],[1]DETALLE_TARIFA!$C$2:$I$7282,7,FALSE)</f>
        <v>PCE</v>
      </c>
      <c r="G1570" s="2" t="s">
        <v>6194</v>
      </c>
      <c r="H1570" s="10" t="s">
        <v>18711</v>
      </c>
    </row>
    <row r="1571" spans="1:8" x14ac:dyDescent="0.25">
      <c r="A1571" s="2">
        <v>2046878</v>
      </c>
      <c r="B1571" s="4" t="s">
        <v>1100</v>
      </c>
      <c r="C1571" s="2" t="s">
        <v>13998</v>
      </c>
      <c r="D1571" s="8">
        <v>426.37</v>
      </c>
      <c r="E1571" s="2">
        <v>100</v>
      </c>
      <c r="F1571" s="2" t="str">
        <f>VLOOKUP(Tabla13[[#This Row],[Código]],[1]DETALLE_TARIFA!$C$2:$I$7282,7,FALSE)</f>
        <v>PCE</v>
      </c>
      <c r="G1571" s="2" t="s">
        <v>6194</v>
      </c>
      <c r="H1571" s="10" t="s">
        <v>18711</v>
      </c>
    </row>
    <row r="1572" spans="1:8" x14ac:dyDescent="0.25">
      <c r="A1572" s="2">
        <v>2046879</v>
      </c>
      <c r="B1572" s="4" t="s">
        <v>1101</v>
      </c>
      <c r="C1572" s="2" t="s">
        <v>13999</v>
      </c>
      <c r="D1572" s="8">
        <v>509.07</v>
      </c>
      <c r="E1572" s="2">
        <v>100</v>
      </c>
      <c r="F1572" s="2" t="str">
        <f>VLOOKUP(Tabla13[[#This Row],[Código]],[1]DETALLE_TARIFA!$C$2:$I$7282,7,FALSE)</f>
        <v>PCE</v>
      </c>
      <c r="G1572" s="2" t="s">
        <v>6194</v>
      </c>
      <c r="H1572" s="10" t="s">
        <v>18711</v>
      </c>
    </row>
    <row r="1573" spans="1:8" x14ac:dyDescent="0.25">
      <c r="A1573" s="2">
        <v>2046880</v>
      </c>
      <c r="B1573" s="4" t="s">
        <v>1102</v>
      </c>
      <c r="C1573" s="2" t="s">
        <v>14000</v>
      </c>
      <c r="D1573" s="8">
        <v>882.58</v>
      </c>
      <c r="E1573" s="2">
        <v>100</v>
      </c>
      <c r="F1573" s="2" t="str">
        <f>VLOOKUP(Tabla13[[#This Row],[Código]],[1]DETALLE_TARIFA!$C$2:$I$7282,7,FALSE)</f>
        <v>PCE</v>
      </c>
      <c r="G1573" s="2" t="s">
        <v>6194</v>
      </c>
      <c r="H1573" s="10" t="s">
        <v>18711</v>
      </c>
    </row>
    <row r="1574" spans="1:8" x14ac:dyDescent="0.25">
      <c r="A1574" s="2">
        <v>2046881</v>
      </c>
      <c r="B1574" s="4" t="s">
        <v>1103</v>
      </c>
      <c r="C1574" s="2" t="s">
        <v>14001</v>
      </c>
      <c r="D1574" s="8">
        <v>1338.49</v>
      </c>
      <c r="E1574" s="2">
        <v>100</v>
      </c>
      <c r="F1574" s="2" t="str">
        <f>VLOOKUP(Tabla13[[#This Row],[Código]],[1]DETALLE_TARIFA!$C$2:$I$7282,7,FALSE)</f>
        <v>PCE</v>
      </c>
      <c r="G1574" s="2" t="s">
        <v>6194</v>
      </c>
      <c r="H1574" s="10" t="s">
        <v>18711</v>
      </c>
    </row>
    <row r="1575" spans="1:8" x14ac:dyDescent="0.25">
      <c r="A1575" s="2">
        <v>2047589</v>
      </c>
      <c r="B1575" s="4" t="s">
        <v>1104</v>
      </c>
      <c r="C1575" s="2" t="s">
        <v>14002</v>
      </c>
      <c r="D1575" s="8">
        <v>5829.61</v>
      </c>
      <c r="E1575" s="2">
        <v>100</v>
      </c>
      <c r="F1575" s="2" t="str">
        <f>VLOOKUP(Tabla13[[#This Row],[Código]],[1]DETALLE_TARIFA!$C$2:$I$7282,7,FALSE)</f>
        <v>PCE</v>
      </c>
      <c r="G1575" s="2" t="s">
        <v>6194</v>
      </c>
      <c r="H1575" s="10" t="s">
        <v>18711</v>
      </c>
    </row>
    <row r="1576" spans="1:8" x14ac:dyDescent="0.25">
      <c r="A1576" s="2">
        <v>2047590</v>
      </c>
      <c r="B1576" s="4" t="s">
        <v>1105</v>
      </c>
      <c r="C1576" s="2" t="s">
        <v>14003</v>
      </c>
      <c r="D1576" s="8">
        <v>6123.56</v>
      </c>
      <c r="E1576" s="2">
        <v>100</v>
      </c>
      <c r="F1576" s="2" t="str">
        <f>VLOOKUP(Tabla13[[#This Row],[Código]],[1]DETALLE_TARIFA!$C$2:$I$7282,7,FALSE)</f>
        <v>PCE</v>
      </c>
      <c r="G1576" s="2" t="s">
        <v>6194</v>
      </c>
      <c r="H1576" s="10" t="s">
        <v>18711</v>
      </c>
    </row>
    <row r="1577" spans="1:8" x14ac:dyDescent="0.25">
      <c r="A1577" s="2">
        <v>2047606</v>
      </c>
      <c r="B1577" s="4" t="s">
        <v>1106</v>
      </c>
      <c r="C1577" s="2" t="s">
        <v>14004</v>
      </c>
      <c r="D1577" s="8">
        <v>6180.92</v>
      </c>
      <c r="E1577" s="2">
        <v>100</v>
      </c>
      <c r="F1577" s="2" t="str">
        <f>VLOOKUP(Tabla13[[#This Row],[Código]],[1]DETALLE_TARIFA!$C$2:$I$7282,7,FALSE)</f>
        <v>PCE</v>
      </c>
      <c r="G1577" s="2" t="s">
        <v>6194</v>
      </c>
      <c r="H1577" s="10" t="s">
        <v>18711</v>
      </c>
    </row>
    <row r="1578" spans="1:8" x14ac:dyDescent="0.25">
      <c r="A1578" s="2">
        <v>2047608</v>
      </c>
      <c r="B1578" s="4" t="s">
        <v>1107</v>
      </c>
      <c r="C1578" s="2" t="s">
        <v>14005</v>
      </c>
      <c r="D1578" s="8">
        <v>12670.21</v>
      </c>
      <c r="E1578" s="2">
        <v>100</v>
      </c>
      <c r="F1578" s="2" t="str">
        <f>VLOOKUP(Tabla13[[#This Row],[Código]],[1]DETALLE_TARIFA!$C$2:$I$7282,7,FALSE)</f>
        <v>PCE</v>
      </c>
      <c r="G1578" s="2" t="s">
        <v>6194</v>
      </c>
      <c r="H1578" s="10" t="s">
        <v>18711</v>
      </c>
    </row>
    <row r="1579" spans="1:8" x14ac:dyDescent="0.25">
      <c r="A1579" s="2">
        <v>2047609</v>
      </c>
      <c r="B1579" s="4" t="s">
        <v>1108</v>
      </c>
      <c r="C1579" s="2" t="s">
        <v>14006</v>
      </c>
      <c r="D1579" s="8">
        <v>18593</v>
      </c>
      <c r="E1579" s="2">
        <v>100</v>
      </c>
      <c r="F1579" s="2" t="str">
        <f>VLOOKUP(Tabla13[[#This Row],[Código]],[1]DETALLE_TARIFA!$C$2:$I$7282,7,FALSE)</f>
        <v>PCE</v>
      </c>
      <c r="G1579" s="2" t="s">
        <v>6194</v>
      </c>
      <c r="H1579" s="10" t="s">
        <v>18711</v>
      </c>
    </row>
    <row r="1580" spans="1:8" x14ac:dyDescent="0.25">
      <c r="A1580" s="2">
        <v>2047721</v>
      </c>
      <c r="B1580" s="4" t="s">
        <v>1109</v>
      </c>
      <c r="C1580" s="2" t="s">
        <v>14007</v>
      </c>
      <c r="D1580" s="8">
        <v>720.09</v>
      </c>
      <c r="E1580" s="2">
        <v>100</v>
      </c>
      <c r="F1580" s="2" t="str">
        <f>VLOOKUP(Tabla13[[#This Row],[Código]],[1]DETALLE_TARIFA!$C$2:$I$7282,7,FALSE)</f>
        <v>MTR</v>
      </c>
      <c r="G1580" s="2" t="s">
        <v>6194</v>
      </c>
      <c r="H1580" s="10" t="s">
        <v>18711</v>
      </c>
    </row>
    <row r="1581" spans="1:8" x14ac:dyDescent="0.25">
      <c r="A1581" s="2">
        <v>2047722</v>
      </c>
      <c r="B1581" s="4" t="s">
        <v>1110</v>
      </c>
      <c r="C1581" s="2" t="s">
        <v>14008</v>
      </c>
      <c r="D1581" s="8">
        <v>1014.98</v>
      </c>
      <c r="E1581" s="2">
        <v>100</v>
      </c>
      <c r="F1581" s="2" t="str">
        <f>VLOOKUP(Tabla13[[#This Row],[Código]],[1]DETALLE_TARIFA!$C$2:$I$7282,7,FALSE)</f>
        <v>MTR</v>
      </c>
      <c r="G1581" s="2" t="s">
        <v>6194</v>
      </c>
      <c r="H1581" s="10" t="s">
        <v>18711</v>
      </c>
    </row>
    <row r="1582" spans="1:8" x14ac:dyDescent="0.25">
      <c r="A1582" s="2">
        <v>2047723</v>
      </c>
      <c r="B1582" s="4" t="s">
        <v>1111</v>
      </c>
      <c r="C1582" s="2" t="s">
        <v>14009</v>
      </c>
      <c r="D1582" s="8">
        <v>1432.84</v>
      </c>
      <c r="E1582" s="2">
        <v>100</v>
      </c>
      <c r="F1582" s="2" t="str">
        <f>VLOOKUP(Tabla13[[#This Row],[Código]],[1]DETALLE_TARIFA!$C$2:$I$7282,7,FALSE)</f>
        <v>MTR</v>
      </c>
      <c r="G1582" s="2" t="s">
        <v>6194</v>
      </c>
      <c r="H1582" s="10" t="s">
        <v>18711</v>
      </c>
    </row>
    <row r="1583" spans="1:8" x14ac:dyDescent="0.25">
      <c r="A1583" s="2">
        <v>2047729</v>
      </c>
      <c r="B1583" s="4" t="s">
        <v>1112</v>
      </c>
      <c r="C1583" s="2" t="s">
        <v>14010</v>
      </c>
      <c r="D1583" s="8">
        <v>57.8</v>
      </c>
      <c r="E1583" s="2">
        <v>100</v>
      </c>
      <c r="F1583" s="2" t="str">
        <f>VLOOKUP(Tabla13[[#This Row],[Código]],[1]DETALLE_TARIFA!$C$2:$I$7282,7,FALSE)</f>
        <v>PCE</v>
      </c>
      <c r="G1583" s="2" t="s">
        <v>6194</v>
      </c>
      <c r="H1583" s="10" t="s">
        <v>18711</v>
      </c>
    </row>
    <row r="1584" spans="1:8" x14ac:dyDescent="0.25">
      <c r="A1584" s="2">
        <v>2047812</v>
      </c>
      <c r="B1584" s="4" t="s">
        <v>1113</v>
      </c>
      <c r="C1584" s="2" t="s">
        <v>14011</v>
      </c>
      <c r="D1584" s="8">
        <v>78.400000000000006</v>
      </c>
      <c r="E1584" s="2">
        <v>100</v>
      </c>
      <c r="F1584" s="2" t="str">
        <f>VLOOKUP(Tabla13[[#This Row],[Código]],[1]DETALLE_TARIFA!$C$2:$I$7282,7,FALSE)</f>
        <v>PCE</v>
      </c>
      <c r="G1584" s="2" t="s">
        <v>6194</v>
      </c>
      <c r="H1584" s="10" t="s">
        <v>18711</v>
      </c>
    </row>
    <row r="1585" spans="1:8" x14ac:dyDescent="0.25">
      <c r="A1585" s="2">
        <v>2047831</v>
      </c>
      <c r="B1585" s="4" t="s">
        <v>1114</v>
      </c>
      <c r="C1585" s="2" t="s">
        <v>14012</v>
      </c>
      <c r="D1585" s="8">
        <v>124.95</v>
      </c>
      <c r="E1585" s="2">
        <v>100</v>
      </c>
      <c r="F1585" s="2" t="str">
        <f>VLOOKUP(Tabla13[[#This Row],[Código]],[1]DETALLE_TARIFA!$C$2:$I$7282,7,FALSE)</f>
        <v>PCE</v>
      </c>
      <c r="G1585" s="2" t="s">
        <v>6194</v>
      </c>
      <c r="H1585" s="10" t="s">
        <v>18711</v>
      </c>
    </row>
    <row r="1586" spans="1:8" x14ac:dyDescent="0.25">
      <c r="A1586" s="2">
        <v>2047839</v>
      </c>
      <c r="B1586" s="4" t="s">
        <v>1115</v>
      </c>
      <c r="C1586" s="2" t="s">
        <v>14013</v>
      </c>
      <c r="D1586" s="8">
        <v>165.24</v>
      </c>
      <c r="E1586" s="2">
        <v>100</v>
      </c>
      <c r="F1586" s="2" t="str">
        <f>VLOOKUP(Tabla13[[#This Row],[Código]],[1]DETALLE_TARIFA!$C$2:$I$7282,7,FALSE)</f>
        <v>PCE</v>
      </c>
      <c r="G1586" s="2" t="s">
        <v>6194</v>
      </c>
      <c r="H1586" s="10" t="s">
        <v>18711</v>
      </c>
    </row>
    <row r="1587" spans="1:8" x14ac:dyDescent="0.25">
      <c r="A1587" s="2">
        <v>2047855</v>
      </c>
      <c r="B1587" s="4" t="s">
        <v>1116</v>
      </c>
      <c r="C1587" s="2" t="s">
        <v>14014</v>
      </c>
      <c r="D1587" s="8">
        <v>197.54</v>
      </c>
      <c r="E1587" s="2">
        <v>100</v>
      </c>
      <c r="F1587" s="2" t="str">
        <f>VLOOKUP(Tabla13[[#This Row],[Código]],[1]DETALLE_TARIFA!$C$2:$I$7282,7,FALSE)</f>
        <v>PCE</v>
      </c>
      <c r="G1587" s="2" t="s">
        <v>6194</v>
      </c>
      <c r="H1587" s="10" t="s">
        <v>18711</v>
      </c>
    </row>
    <row r="1588" spans="1:8" x14ac:dyDescent="0.25">
      <c r="A1588" s="2">
        <v>2047863</v>
      </c>
      <c r="B1588" s="4" t="s">
        <v>1117</v>
      </c>
      <c r="C1588" s="2" t="s">
        <v>14015</v>
      </c>
      <c r="D1588" s="8">
        <v>316.45</v>
      </c>
      <c r="E1588" s="2">
        <v>100</v>
      </c>
      <c r="F1588" s="2" t="str">
        <f>VLOOKUP(Tabla13[[#This Row],[Código]],[1]DETALLE_TARIFA!$C$2:$I$7282,7,FALSE)</f>
        <v>PCE</v>
      </c>
      <c r="G1588" s="2" t="s">
        <v>6194</v>
      </c>
      <c r="H1588" s="10" t="s">
        <v>18711</v>
      </c>
    </row>
    <row r="1589" spans="1:8" x14ac:dyDescent="0.25">
      <c r="A1589" s="2">
        <v>2047890</v>
      </c>
      <c r="B1589" s="4" t="s">
        <v>1118</v>
      </c>
      <c r="C1589" s="2" t="s">
        <v>14016</v>
      </c>
      <c r="D1589" s="8">
        <v>657.24</v>
      </c>
      <c r="E1589" s="2">
        <v>100</v>
      </c>
      <c r="F1589" s="2" t="str">
        <f>VLOOKUP(Tabla13[[#This Row],[Código]],[1]DETALLE_TARIFA!$C$2:$I$7282,7,FALSE)</f>
        <v>PCE</v>
      </c>
      <c r="G1589" s="2" t="s">
        <v>6194</v>
      </c>
      <c r="H1589" s="10" t="s">
        <v>18711</v>
      </c>
    </row>
    <row r="1590" spans="1:8" x14ac:dyDescent="0.25">
      <c r="A1590" s="2">
        <v>2047898</v>
      </c>
      <c r="B1590" s="4" t="s">
        <v>1119</v>
      </c>
      <c r="C1590" s="2" t="s">
        <v>14017</v>
      </c>
      <c r="D1590" s="8">
        <v>957.22</v>
      </c>
      <c r="E1590" s="2">
        <v>100</v>
      </c>
      <c r="F1590" s="2" t="str">
        <f>VLOOKUP(Tabla13[[#This Row],[Código]],[1]DETALLE_TARIFA!$C$2:$I$7282,7,FALSE)</f>
        <v>PCE</v>
      </c>
      <c r="G1590" s="2" t="s">
        <v>6194</v>
      </c>
      <c r="H1590" s="10" t="s">
        <v>18711</v>
      </c>
    </row>
    <row r="1591" spans="1:8" x14ac:dyDescent="0.25">
      <c r="A1591" s="2">
        <v>2047936</v>
      </c>
      <c r="B1591" s="4" t="s">
        <v>1120</v>
      </c>
      <c r="C1591" s="2" t="s">
        <v>14018</v>
      </c>
      <c r="D1591" s="8">
        <v>78.400000000000006</v>
      </c>
      <c r="E1591" s="2">
        <v>100</v>
      </c>
      <c r="F1591" s="2" t="str">
        <f>VLOOKUP(Tabla13[[#This Row],[Código]],[1]DETALLE_TARIFA!$C$2:$I$7282,7,FALSE)</f>
        <v>PCE</v>
      </c>
      <c r="G1591" s="2" t="s">
        <v>6194</v>
      </c>
      <c r="H1591" s="10" t="s">
        <v>18711</v>
      </c>
    </row>
    <row r="1592" spans="1:8" x14ac:dyDescent="0.25">
      <c r="A1592" s="2">
        <v>2047944</v>
      </c>
      <c r="B1592" s="4" t="s">
        <v>1121</v>
      </c>
      <c r="C1592" s="2" t="s">
        <v>14019</v>
      </c>
      <c r="D1592" s="8">
        <v>124.95</v>
      </c>
      <c r="E1592" s="2">
        <v>100</v>
      </c>
      <c r="F1592" s="2" t="str">
        <f>VLOOKUP(Tabla13[[#This Row],[Código]],[1]DETALLE_TARIFA!$C$2:$I$7282,7,FALSE)</f>
        <v>PCE</v>
      </c>
      <c r="G1592" s="2" t="s">
        <v>6194</v>
      </c>
      <c r="H1592" s="10" t="s">
        <v>18711</v>
      </c>
    </row>
    <row r="1593" spans="1:8" x14ac:dyDescent="0.25">
      <c r="A1593" s="2">
        <v>2047952</v>
      </c>
      <c r="B1593" s="4" t="s">
        <v>1122</v>
      </c>
      <c r="C1593" s="2" t="s">
        <v>14020</v>
      </c>
      <c r="D1593" s="8">
        <v>165.24</v>
      </c>
      <c r="E1593" s="2">
        <v>100</v>
      </c>
      <c r="F1593" s="2" t="str">
        <f>VLOOKUP(Tabla13[[#This Row],[Código]],[1]DETALLE_TARIFA!$C$2:$I$7282,7,FALSE)</f>
        <v>PCE</v>
      </c>
      <c r="G1593" s="2" t="s">
        <v>6194</v>
      </c>
      <c r="H1593" s="10" t="s">
        <v>18711</v>
      </c>
    </row>
    <row r="1594" spans="1:8" x14ac:dyDescent="0.25">
      <c r="A1594" s="2">
        <v>2047971</v>
      </c>
      <c r="B1594" s="4" t="s">
        <v>1123</v>
      </c>
      <c r="C1594" s="2" t="s">
        <v>14021</v>
      </c>
      <c r="D1594" s="8">
        <v>197.54</v>
      </c>
      <c r="E1594" s="2">
        <v>100</v>
      </c>
      <c r="F1594" s="2" t="str">
        <f>VLOOKUP(Tabla13[[#This Row],[Código]],[1]DETALLE_TARIFA!$C$2:$I$7282,7,FALSE)</f>
        <v>PCE</v>
      </c>
      <c r="G1594" s="2" t="s">
        <v>6194</v>
      </c>
      <c r="H1594" s="10" t="s">
        <v>18711</v>
      </c>
    </row>
    <row r="1595" spans="1:8" x14ac:dyDescent="0.25">
      <c r="A1595" s="2">
        <v>2047979</v>
      </c>
      <c r="B1595" s="4" t="s">
        <v>1124</v>
      </c>
      <c r="C1595" s="2" t="s">
        <v>14022</v>
      </c>
      <c r="D1595" s="8">
        <v>316.45</v>
      </c>
      <c r="E1595" s="2">
        <v>100</v>
      </c>
      <c r="F1595" s="2" t="str">
        <f>VLOOKUP(Tabla13[[#This Row],[Código]],[1]DETALLE_TARIFA!$C$2:$I$7282,7,FALSE)</f>
        <v>PCE</v>
      </c>
      <c r="G1595" s="2" t="s">
        <v>6194</v>
      </c>
      <c r="H1595" s="10" t="s">
        <v>18711</v>
      </c>
    </row>
    <row r="1596" spans="1:8" x14ac:dyDescent="0.25">
      <c r="A1596" s="2">
        <v>2047987</v>
      </c>
      <c r="B1596" s="4" t="s">
        <v>1125</v>
      </c>
      <c r="C1596" s="2" t="s">
        <v>14023</v>
      </c>
      <c r="D1596" s="8">
        <v>657.24</v>
      </c>
      <c r="E1596" s="2">
        <v>100</v>
      </c>
      <c r="F1596" s="2" t="str">
        <f>VLOOKUP(Tabla13[[#This Row],[Código]],[1]DETALLE_TARIFA!$C$2:$I$7282,7,FALSE)</f>
        <v>PCE</v>
      </c>
      <c r="G1596" s="2" t="s">
        <v>6194</v>
      </c>
      <c r="H1596" s="10" t="s">
        <v>18711</v>
      </c>
    </row>
    <row r="1597" spans="1:8" x14ac:dyDescent="0.25">
      <c r="A1597" s="2">
        <v>2047995</v>
      </c>
      <c r="B1597" s="4" t="s">
        <v>1126</v>
      </c>
      <c r="C1597" s="2" t="s">
        <v>14024</v>
      </c>
      <c r="D1597" s="8">
        <v>957.22</v>
      </c>
      <c r="E1597" s="2">
        <v>100</v>
      </c>
      <c r="F1597" s="2" t="str">
        <f>VLOOKUP(Tabla13[[#This Row],[Código]],[1]DETALLE_TARIFA!$C$2:$I$7282,7,FALSE)</f>
        <v>PCE</v>
      </c>
      <c r="G1597" s="2" t="s">
        <v>6194</v>
      </c>
      <c r="H1597" s="10" t="s">
        <v>18711</v>
      </c>
    </row>
    <row r="1598" spans="1:8" x14ac:dyDescent="0.25">
      <c r="A1598" s="2">
        <v>2048078</v>
      </c>
      <c r="B1598" s="4" t="s">
        <v>1127</v>
      </c>
      <c r="C1598" s="2" t="s">
        <v>14025</v>
      </c>
      <c r="D1598" s="8">
        <v>21.36</v>
      </c>
      <c r="E1598" s="2">
        <v>100</v>
      </c>
      <c r="F1598" s="2" t="str">
        <f>VLOOKUP(Tabla13[[#This Row],[Código]],[1]DETALLE_TARIFA!$C$2:$I$7282,7,FALSE)</f>
        <v>PCE</v>
      </c>
      <c r="G1598" s="2" t="s">
        <v>6194</v>
      </c>
      <c r="H1598" s="10" t="s">
        <v>18709</v>
      </c>
    </row>
    <row r="1599" spans="1:8" x14ac:dyDescent="0.25">
      <c r="A1599" s="2">
        <v>2048094</v>
      </c>
      <c r="B1599" s="4" t="s">
        <v>1128</v>
      </c>
      <c r="C1599" s="2" t="s">
        <v>14026</v>
      </c>
      <c r="D1599" s="8">
        <v>22.22</v>
      </c>
      <c r="E1599" s="2">
        <v>100</v>
      </c>
      <c r="F1599" s="2" t="str">
        <f>VLOOKUP(Tabla13[[#This Row],[Código]],[1]DETALLE_TARIFA!$C$2:$I$7282,7,FALSE)</f>
        <v>PCE</v>
      </c>
      <c r="G1599" s="2" t="s">
        <v>6194</v>
      </c>
      <c r="H1599" s="10" t="s">
        <v>18709</v>
      </c>
    </row>
    <row r="1600" spans="1:8" x14ac:dyDescent="0.25">
      <c r="A1600" s="2">
        <v>2048116</v>
      </c>
      <c r="B1600" s="4" t="s">
        <v>1129</v>
      </c>
      <c r="C1600" s="2" t="s">
        <v>14027</v>
      </c>
      <c r="D1600" s="8">
        <v>22.68</v>
      </c>
      <c r="E1600" s="2">
        <v>100</v>
      </c>
      <c r="F1600" s="2" t="str">
        <f>VLOOKUP(Tabla13[[#This Row],[Código]],[1]DETALLE_TARIFA!$C$2:$I$7282,7,FALSE)</f>
        <v>PCE</v>
      </c>
      <c r="G1600" s="2" t="s">
        <v>6194</v>
      </c>
      <c r="H1600" s="10" t="s">
        <v>18709</v>
      </c>
    </row>
    <row r="1601" spans="1:8" x14ac:dyDescent="0.25">
      <c r="A1601" s="2">
        <v>2048132</v>
      </c>
      <c r="B1601" s="4" t="s">
        <v>1130</v>
      </c>
      <c r="C1601" s="2" t="s">
        <v>14028</v>
      </c>
      <c r="D1601" s="8">
        <v>25.91</v>
      </c>
      <c r="E1601" s="2">
        <v>100</v>
      </c>
      <c r="F1601" s="2" t="str">
        <f>VLOOKUP(Tabla13[[#This Row],[Código]],[1]DETALLE_TARIFA!$C$2:$I$7282,7,FALSE)</f>
        <v>PCE</v>
      </c>
      <c r="G1601" s="2" t="s">
        <v>6194</v>
      </c>
      <c r="H1601" s="10" t="s">
        <v>18709</v>
      </c>
    </row>
    <row r="1602" spans="1:8" x14ac:dyDescent="0.25">
      <c r="A1602" s="2">
        <v>2048167</v>
      </c>
      <c r="B1602" s="4" t="s">
        <v>1131</v>
      </c>
      <c r="C1602" s="2" t="s">
        <v>14029</v>
      </c>
      <c r="D1602" s="8">
        <v>36.43</v>
      </c>
      <c r="E1602" s="2">
        <v>100</v>
      </c>
      <c r="F1602" s="2" t="str">
        <f>VLOOKUP(Tabla13[[#This Row],[Código]],[1]DETALLE_TARIFA!$C$2:$I$7282,7,FALSE)</f>
        <v>PCE</v>
      </c>
      <c r="G1602" s="2" t="s">
        <v>6194</v>
      </c>
      <c r="H1602" s="10" t="s">
        <v>18709</v>
      </c>
    </row>
    <row r="1603" spans="1:8" x14ac:dyDescent="0.25">
      <c r="A1603" s="2">
        <v>2048221</v>
      </c>
      <c r="B1603" s="4" t="s">
        <v>1132</v>
      </c>
      <c r="C1603" s="2" t="s">
        <v>14030</v>
      </c>
      <c r="D1603" s="8">
        <v>47.89</v>
      </c>
      <c r="E1603" s="2">
        <v>100</v>
      </c>
      <c r="F1603" s="2" t="str">
        <f>VLOOKUP(Tabla13[[#This Row],[Código]],[1]DETALLE_TARIFA!$C$2:$I$7282,7,FALSE)</f>
        <v>PCE</v>
      </c>
      <c r="G1603" s="2" t="s">
        <v>6194</v>
      </c>
      <c r="H1603" s="10" t="s">
        <v>18709</v>
      </c>
    </row>
    <row r="1604" spans="1:8" x14ac:dyDescent="0.25">
      <c r="A1604" s="2">
        <v>2048299</v>
      </c>
      <c r="B1604" s="4" t="s">
        <v>1133</v>
      </c>
      <c r="C1604" s="2" t="s">
        <v>14031</v>
      </c>
      <c r="D1604" s="8">
        <v>68.650000000000006</v>
      </c>
      <c r="E1604" s="2">
        <v>100</v>
      </c>
      <c r="F1604" s="2" t="str">
        <f>VLOOKUP(Tabla13[[#This Row],[Código]],[1]DETALLE_TARIFA!$C$2:$I$7282,7,FALSE)</f>
        <v>PCE</v>
      </c>
      <c r="G1604" s="2" t="s">
        <v>6194</v>
      </c>
      <c r="H1604" s="10" t="s">
        <v>18709</v>
      </c>
    </row>
    <row r="1605" spans="1:8" x14ac:dyDescent="0.25">
      <c r="A1605" s="2">
        <v>2048361</v>
      </c>
      <c r="B1605" s="4" t="s">
        <v>1134</v>
      </c>
      <c r="C1605" s="2" t="s">
        <v>14032</v>
      </c>
      <c r="D1605" s="8">
        <v>155.11000000000001</v>
      </c>
      <c r="E1605" s="2">
        <v>100</v>
      </c>
      <c r="F1605" s="2" t="str">
        <f>VLOOKUP(Tabla13[[#This Row],[Código]],[1]DETALLE_TARIFA!$C$2:$I$7282,7,FALSE)</f>
        <v>PCE</v>
      </c>
      <c r="G1605" s="2" t="s">
        <v>6194</v>
      </c>
      <c r="H1605" s="10" t="s">
        <v>18709</v>
      </c>
    </row>
    <row r="1606" spans="1:8" x14ac:dyDescent="0.25">
      <c r="A1606" s="2">
        <v>2048426</v>
      </c>
      <c r="B1606" s="4" t="s">
        <v>1135</v>
      </c>
      <c r="C1606" s="2" t="s">
        <v>14033</v>
      </c>
      <c r="D1606" s="8">
        <v>181.5</v>
      </c>
      <c r="E1606" s="2">
        <v>100</v>
      </c>
      <c r="F1606" s="2" t="str">
        <f>VLOOKUP(Tabla13[[#This Row],[Código]],[1]DETALLE_TARIFA!$C$2:$I$7282,7,FALSE)</f>
        <v>PCE</v>
      </c>
      <c r="G1606" s="2" t="s">
        <v>6194</v>
      </c>
      <c r="H1606" s="10" t="s">
        <v>18709</v>
      </c>
    </row>
    <row r="1607" spans="1:8" x14ac:dyDescent="0.25">
      <c r="A1607" s="2">
        <v>2048485</v>
      </c>
      <c r="B1607" s="4" t="s">
        <v>1136</v>
      </c>
      <c r="C1607" s="2" t="s">
        <v>14034</v>
      </c>
      <c r="D1607" s="8">
        <v>208.42</v>
      </c>
      <c r="E1607" s="2">
        <v>100</v>
      </c>
      <c r="F1607" s="2" t="str">
        <f>VLOOKUP(Tabla13[[#This Row],[Código]],[1]DETALLE_TARIFA!$C$2:$I$7282,7,FALSE)</f>
        <v>PCE</v>
      </c>
      <c r="G1607" s="2" t="s">
        <v>6194</v>
      </c>
      <c r="H1607" s="10" t="s">
        <v>18709</v>
      </c>
    </row>
    <row r="1608" spans="1:8" x14ac:dyDescent="0.25">
      <c r="A1608" s="2">
        <v>2048752</v>
      </c>
      <c r="B1608" s="4" t="s">
        <v>1137</v>
      </c>
      <c r="C1608" s="2" t="s">
        <v>14035</v>
      </c>
      <c r="D1608" s="8">
        <v>18.829999999999998</v>
      </c>
      <c r="E1608" s="2">
        <v>100</v>
      </c>
      <c r="F1608" s="2" t="str">
        <f>VLOOKUP(Tabla13[[#This Row],[Código]],[1]DETALLE_TARIFA!$C$2:$I$7282,7,FALSE)</f>
        <v>PCE</v>
      </c>
      <c r="G1608" s="2" t="s">
        <v>6194</v>
      </c>
      <c r="H1608" s="10" t="s">
        <v>18709</v>
      </c>
    </row>
    <row r="1609" spans="1:8" x14ac:dyDescent="0.25">
      <c r="A1609" s="2">
        <v>2048760</v>
      </c>
      <c r="B1609" s="4" t="s">
        <v>1138</v>
      </c>
      <c r="C1609" s="2" t="s">
        <v>14036</v>
      </c>
      <c r="D1609" s="8">
        <v>19.54</v>
      </c>
      <c r="E1609" s="2">
        <v>100</v>
      </c>
      <c r="F1609" s="2" t="str">
        <f>VLOOKUP(Tabla13[[#This Row],[Código]],[1]DETALLE_TARIFA!$C$2:$I$7282,7,FALSE)</f>
        <v>PCE</v>
      </c>
      <c r="G1609" s="2" t="s">
        <v>6194</v>
      </c>
      <c r="H1609" s="10" t="s">
        <v>18709</v>
      </c>
    </row>
    <row r="1610" spans="1:8" x14ac:dyDescent="0.25">
      <c r="A1610" s="2">
        <v>2048779</v>
      </c>
      <c r="B1610" s="4" t="s">
        <v>1139</v>
      </c>
      <c r="C1610" s="2" t="s">
        <v>14037</v>
      </c>
      <c r="D1610" s="8">
        <v>25.77</v>
      </c>
      <c r="E1610" s="2">
        <v>100</v>
      </c>
      <c r="F1610" s="2" t="str">
        <f>VLOOKUP(Tabla13[[#This Row],[Código]],[1]DETALLE_TARIFA!$C$2:$I$7282,7,FALSE)</f>
        <v>PCE</v>
      </c>
      <c r="G1610" s="2" t="s">
        <v>6194</v>
      </c>
      <c r="H1610" s="10" t="s">
        <v>18709</v>
      </c>
    </row>
    <row r="1611" spans="1:8" x14ac:dyDescent="0.25">
      <c r="A1611" s="2">
        <v>2048787</v>
      </c>
      <c r="B1611" s="4" t="s">
        <v>1140</v>
      </c>
      <c r="C1611" s="2" t="s">
        <v>14038</v>
      </c>
      <c r="D1611" s="8">
        <v>29.91</v>
      </c>
      <c r="E1611" s="2">
        <v>100</v>
      </c>
      <c r="F1611" s="2" t="str">
        <f>VLOOKUP(Tabla13[[#This Row],[Código]],[1]DETALLE_TARIFA!$C$2:$I$7282,7,FALSE)</f>
        <v>PCE</v>
      </c>
      <c r="G1611" s="2" t="s">
        <v>6194</v>
      </c>
      <c r="H1611" s="10" t="s">
        <v>18709</v>
      </c>
    </row>
    <row r="1612" spans="1:8" x14ac:dyDescent="0.25">
      <c r="A1612" s="2">
        <v>2048906</v>
      </c>
      <c r="B1612" s="4" t="s">
        <v>1141</v>
      </c>
      <c r="C1612" s="2" t="s">
        <v>14039</v>
      </c>
      <c r="D1612" s="8">
        <v>17.46</v>
      </c>
      <c r="E1612" s="2">
        <v>100</v>
      </c>
      <c r="F1612" s="2" t="str">
        <f>VLOOKUP(Tabla13[[#This Row],[Código]],[1]DETALLE_TARIFA!$C$2:$I$7282,7,FALSE)</f>
        <v>PCE</v>
      </c>
      <c r="G1612" s="2" t="s">
        <v>6194</v>
      </c>
      <c r="H1612" s="10" t="s">
        <v>18709</v>
      </c>
    </row>
    <row r="1613" spans="1:8" x14ac:dyDescent="0.25">
      <c r="A1613" s="2">
        <v>2048914</v>
      </c>
      <c r="B1613" s="4" t="s">
        <v>1142</v>
      </c>
      <c r="C1613" s="2" t="s">
        <v>14040</v>
      </c>
      <c r="D1613" s="8">
        <v>17.91</v>
      </c>
      <c r="E1613" s="2">
        <v>100</v>
      </c>
      <c r="F1613" s="2" t="str">
        <f>VLOOKUP(Tabla13[[#This Row],[Código]],[1]DETALLE_TARIFA!$C$2:$I$7282,7,FALSE)</f>
        <v>PCE</v>
      </c>
      <c r="G1613" s="2" t="s">
        <v>6194</v>
      </c>
      <c r="H1613" s="10" t="s">
        <v>18709</v>
      </c>
    </row>
    <row r="1614" spans="1:8" x14ac:dyDescent="0.25">
      <c r="A1614" s="2">
        <v>2048922</v>
      </c>
      <c r="B1614" s="4" t="s">
        <v>1143</v>
      </c>
      <c r="C1614" s="2" t="s">
        <v>14041</v>
      </c>
      <c r="D1614" s="8">
        <v>25.37</v>
      </c>
      <c r="E1614" s="2">
        <v>100</v>
      </c>
      <c r="F1614" s="2" t="str">
        <f>VLOOKUP(Tabla13[[#This Row],[Código]],[1]DETALLE_TARIFA!$C$2:$I$7282,7,FALSE)</f>
        <v>PCE</v>
      </c>
      <c r="G1614" s="2" t="s">
        <v>6194</v>
      </c>
      <c r="H1614" s="10" t="s">
        <v>18709</v>
      </c>
    </row>
    <row r="1615" spans="1:8" x14ac:dyDescent="0.25">
      <c r="A1615" s="2">
        <v>2048930</v>
      </c>
      <c r="B1615" s="4" t="s">
        <v>1144</v>
      </c>
      <c r="C1615" s="2" t="s">
        <v>14042</v>
      </c>
      <c r="D1615" s="8">
        <v>41.44</v>
      </c>
      <c r="E1615" s="2">
        <v>100</v>
      </c>
      <c r="F1615" s="2" t="str">
        <f>VLOOKUP(Tabla13[[#This Row],[Código]],[1]DETALLE_TARIFA!$C$2:$I$7282,7,FALSE)</f>
        <v>PCE</v>
      </c>
      <c r="G1615" s="2" t="s">
        <v>6194</v>
      </c>
      <c r="H1615" s="10" t="s">
        <v>18709</v>
      </c>
    </row>
    <row r="1616" spans="1:8" x14ac:dyDescent="0.25">
      <c r="A1616" s="2">
        <v>2048949</v>
      </c>
      <c r="B1616" s="4" t="s">
        <v>1145</v>
      </c>
      <c r="C1616" s="2" t="s">
        <v>14043</v>
      </c>
      <c r="D1616" s="8">
        <v>62.4</v>
      </c>
      <c r="E1616" s="2">
        <v>100</v>
      </c>
      <c r="F1616" s="2" t="str">
        <f>VLOOKUP(Tabla13[[#This Row],[Código]],[1]DETALLE_TARIFA!$C$2:$I$7282,7,FALSE)</f>
        <v>PCE</v>
      </c>
      <c r="G1616" s="2" t="s">
        <v>6194</v>
      </c>
      <c r="H1616" s="10" t="s">
        <v>18709</v>
      </c>
    </row>
    <row r="1617" spans="1:8" x14ac:dyDescent="0.25">
      <c r="A1617" s="2">
        <v>2048957</v>
      </c>
      <c r="B1617" s="4" t="s">
        <v>1146</v>
      </c>
      <c r="C1617" s="2" t="s">
        <v>14044</v>
      </c>
      <c r="D1617" s="8">
        <v>114.4</v>
      </c>
      <c r="E1617" s="2">
        <v>100</v>
      </c>
      <c r="F1617" s="2" t="str">
        <f>VLOOKUP(Tabla13[[#This Row],[Código]],[1]DETALLE_TARIFA!$C$2:$I$7282,7,FALSE)</f>
        <v>PCE</v>
      </c>
      <c r="G1617" s="2" t="s">
        <v>6194</v>
      </c>
      <c r="H1617" s="10" t="s">
        <v>18709</v>
      </c>
    </row>
    <row r="1618" spans="1:8" x14ac:dyDescent="0.25">
      <c r="A1618" s="2">
        <v>2048965</v>
      </c>
      <c r="B1618" s="4" t="s">
        <v>1147</v>
      </c>
      <c r="C1618" s="2" t="s">
        <v>14045</v>
      </c>
      <c r="D1618" s="8">
        <v>186.76</v>
      </c>
      <c r="E1618" s="2">
        <v>100</v>
      </c>
      <c r="F1618" s="2" t="str">
        <f>VLOOKUP(Tabla13[[#This Row],[Código]],[1]DETALLE_TARIFA!$C$2:$I$7282,7,FALSE)</f>
        <v>PCE</v>
      </c>
      <c r="G1618" s="2" t="s">
        <v>6194</v>
      </c>
      <c r="H1618" s="10" t="s">
        <v>18709</v>
      </c>
    </row>
    <row r="1619" spans="1:8" x14ac:dyDescent="0.25">
      <c r="A1619" s="2">
        <v>2048973</v>
      </c>
      <c r="B1619" s="4" t="s">
        <v>1148</v>
      </c>
      <c r="C1619" s="2" t="s">
        <v>14046</v>
      </c>
      <c r="D1619" s="8">
        <v>285.41000000000003</v>
      </c>
      <c r="E1619" s="2">
        <v>100</v>
      </c>
      <c r="F1619" s="2" t="str">
        <f>VLOOKUP(Tabla13[[#This Row],[Código]],[1]DETALLE_TARIFA!$C$2:$I$7282,7,FALSE)</f>
        <v>PCE</v>
      </c>
      <c r="G1619" s="2" t="s">
        <v>6194</v>
      </c>
      <c r="H1619" s="10" t="s">
        <v>18709</v>
      </c>
    </row>
    <row r="1620" spans="1:8" x14ac:dyDescent="0.25">
      <c r="A1620" s="2">
        <v>2049066</v>
      </c>
      <c r="B1620" s="4" t="s">
        <v>1149</v>
      </c>
      <c r="C1620" s="2" t="s">
        <v>14047</v>
      </c>
      <c r="D1620" s="8">
        <v>18.829999999999998</v>
      </c>
      <c r="E1620" s="2">
        <v>100</v>
      </c>
      <c r="F1620" s="2" t="str">
        <f>VLOOKUP(Tabla13[[#This Row],[Código]],[1]DETALLE_TARIFA!$C$2:$I$7282,7,FALSE)</f>
        <v>PCE</v>
      </c>
      <c r="G1620" s="2" t="s">
        <v>6194</v>
      </c>
      <c r="H1620" s="10" t="s">
        <v>18709</v>
      </c>
    </row>
    <row r="1621" spans="1:8" x14ac:dyDescent="0.25">
      <c r="A1621" s="2">
        <v>2049074</v>
      </c>
      <c r="B1621" s="4" t="s">
        <v>1150</v>
      </c>
      <c r="C1621" s="2" t="s">
        <v>14048</v>
      </c>
      <c r="D1621" s="8">
        <v>19.54</v>
      </c>
      <c r="E1621" s="2">
        <v>100</v>
      </c>
      <c r="F1621" s="2" t="str">
        <f>VLOOKUP(Tabla13[[#This Row],[Código]],[1]DETALLE_TARIFA!$C$2:$I$7282,7,FALSE)</f>
        <v>PCE</v>
      </c>
      <c r="G1621" s="2" t="s">
        <v>6194</v>
      </c>
      <c r="H1621" s="10" t="s">
        <v>18709</v>
      </c>
    </row>
    <row r="1622" spans="1:8" x14ac:dyDescent="0.25">
      <c r="A1622" s="2">
        <v>2049082</v>
      </c>
      <c r="B1622" s="4" t="s">
        <v>1151</v>
      </c>
      <c r="C1622" s="2" t="s">
        <v>14049</v>
      </c>
      <c r="D1622" s="8">
        <v>25.77</v>
      </c>
      <c r="E1622" s="2">
        <v>100</v>
      </c>
      <c r="F1622" s="2" t="str">
        <f>VLOOKUP(Tabla13[[#This Row],[Código]],[1]DETALLE_TARIFA!$C$2:$I$7282,7,FALSE)</f>
        <v>PCE</v>
      </c>
      <c r="G1622" s="2" t="s">
        <v>6194</v>
      </c>
      <c r="H1622" s="10" t="s">
        <v>18709</v>
      </c>
    </row>
    <row r="1623" spans="1:8" x14ac:dyDescent="0.25">
      <c r="A1623" s="2">
        <v>2049090</v>
      </c>
      <c r="B1623" s="4" t="s">
        <v>1152</v>
      </c>
      <c r="C1623" s="2" t="s">
        <v>14050</v>
      </c>
      <c r="D1623" s="8">
        <v>29.91</v>
      </c>
      <c r="E1623" s="2">
        <v>100</v>
      </c>
      <c r="F1623" s="2" t="str">
        <f>VLOOKUP(Tabla13[[#This Row],[Código]],[1]DETALLE_TARIFA!$C$2:$I$7282,7,FALSE)</f>
        <v>PCE</v>
      </c>
      <c r="G1623" s="2" t="s">
        <v>6194</v>
      </c>
      <c r="H1623" s="10" t="s">
        <v>18709</v>
      </c>
    </row>
    <row r="1624" spans="1:8" x14ac:dyDescent="0.25">
      <c r="A1624" s="2">
        <v>2049104</v>
      </c>
      <c r="B1624" s="4" t="s">
        <v>1153</v>
      </c>
      <c r="C1624" s="2" t="s">
        <v>14051</v>
      </c>
      <c r="D1624" s="8">
        <v>60.91</v>
      </c>
      <c r="E1624" s="2">
        <v>100</v>
      </c>
      <c r="F1624" s="2" t="str">
        <f>VLOOKUP(Tabla13[[#This Row],[Código]],[1]DETALLE_TARIFA!$C$2:$I$7282,7,FALSE)</f>
        <v>PCE</v>
      </c>
      <c r="G1624" s="2" t="s">
        <v>6194</v>
      </c>
      <c r="H1624" s="10" t="s">
        <v>18709</v>
      </c>
    </row>
    <row r="1625" spans="1:8" x14ac:dyDescent="0.25">
      <c r="A1625" s="2">
        <v>2049112</v>
      </c>
      <c r="B1625" s="4" t="s">
        <v>1154</v>
      </c>
      <c r="C1625" s="2" t="s">
        <v>14052</v>
      </c>
      <c r="D1625" s="8">
        <v>86.86</v>
      </c>
      <c r="E1625" s="2">
        <v>100</v>
      </c>
      <c r="F1625" s="2" t="str">
        <f>VLOOKUP(Tabla13[[#This Row],[Código]],[1]DETALLE_TARIFA!$C$2:$I$7282,7,FALSE)</f>
        <v>PCE</v>
      </c>
      <c r="G1625" s="2" t="s">
        <v>6194</v>
      </c>
      <c r="H1625" s="10" t="s">
        <v>18709</v>
      </c>
    </row>
    <row r="1626" spans="1:8" x14ac:dyDescent="0.25">
      <c r="A1626" s="2">
        <v>2049120</v>
      </c>
      <c r="B1626" s="4" t="s">
        <v>1155</v>
      </c>
      <c r="C1626" s="2" t="s">
        <v>14053</v>
      </c>
      <c r="D1626" s="8">
        <v>166.46</v>
      </c>
      <c r="E1626" s="2">
        <v>100</v>
      </c>
      <c r="F1626" s="2" t="str">
        <f>VLOOKUP(Tabla13[[#This Row],[Código]],[1]DETALLE_TARIFA!$C$2:$I$7282,7,FALSE)</f>
        <v>PCE</v>
      </c>
      <c r="G1626" s="2" t="s">
        <v>6194</v>
      </c>
      <c r="H1626" s="10" t="s">
        <v>18709</v>
      </c>
    </row>
    <row r="1627" spans="1:8" x14ac:dyDescent="0.25">
      <c r="A1627" s="2">
        <v>2049139</v>
      </c>
      <c r="B1627" s="4" t="s">
        <v>1156</v>
      </c>
      <c r="C1627" s="2" t="s">
        <v>14054</v>
      </c>
      <c r="D1627" s="8">
        <v>239.78</v>
      </c>
      <c r="E1627" s="2">
        <v>100</v>
      </c>
      <c r="F1627" s="2" t="str">
        <f>VLOOKUP(Tabla13[[#This Row],[Código]],[1]DETALLE_TARIFA!$C$2:$I$7282,7,FALSE)</f>
        <v>PCE</v>
      </c>
      <c r="G1627" s="2" t="s">
        <v>6194</v>
      </c>
      <c r="H1627" s="10" t="s">
        <v>18709</v>
      </c>
    </row>
    <row r="1628" spans="1:8" x14ac:dyDescent="0.25">
      <c r="A1628" s="2">
        <v>2049503</v>
      </c>
      <c r="B1628" s="4" t="s">
        <v>1157</v>
      </c>
      <c r="C1628" s="2" t="s">
        <v>14055</v>
      </c>
      <c r="D1628" s="8">
        <v>19.34</v>
      </c>
      <c r="E1628" s="2">
        <v>100</v>
      </c>
      <c r="F1628" s="2" t="str">
        <f>VLOOKUP(Tabla13[[#This Row],[Código]],[1]DETALLE_TARIFA!$C$2:$I$7282,7,FALSE)</f>
        <v>PCE</v>
      </c>
      <c r="G1628" s="2" t="s">
        <v>6194</v>
      </c>
      <c r="H1628" s="10" t="s">
        <v>18709</v>
      </c>
    </row>
    <row r="1629" spans="1:8" x14ac:dyDescent="0.25">
      <c r="A1629" s="2">
        <v>2049511</v>
      </c>
      <c r="B1629" s="4" t="s">
        <v>1158</v>
      </c>
      <c r="C1629" s="2" t="s">
        <v>14056</v>
      </c>
      <c r="D1629" s="8">
        <v>22.39</v>
      </c>
      <c r="E1629" s="2">
        <v>100</v>
      </c>
      <c r="F1629" s="2" t="str">
        <f>VLOOKUP(Tabla13[[#This Row],[Código]],[1]DETALLE_TARIFA!$C$2:$I$7282,7,FALSE)</f>
        <v>PCE</v>
      </c>
      <c r="G1629" s="2" t="s">
        <v>6194</v>
      </c>
      <c r="H1629" s="10" t="s">
        <v>18709</v>
      </c>
    </row>
    <row r="1630" spans="1:8" x14ac:dyDescent="0.25">
      <c r="A1630" s="2">
        <v>2049538</v>
      </c>
      <c r="B1630" s="4" t="s">
        <v>1159</v>
      </c>
      <c r="C1630" s="2" t="s">
        <v>14057</v>
      </c>
      <c r="D1630" s="8">
        <v>28.39</v>
      </c>
      <c r="E1630" s="2">
        <v>100</v>
      </c>
      <c r="F1630" s="2" t="str">
        <f>VLOOKUP(Tabla13[[#This Row],[Código]],[1]DETALLE_TARIFA!$C$2:$I$7282,7,FALSE)</f>
        <v>PCE</v>
      </c>
      <c r="G1630" s="2" t="s">
        <v>6194</v>
      </c>
      <c r="H1630" s="10" t="s">
        <v>18709</v>
      </c>
    </row>
    <row r="1631" spans="1:8" x14ac:dyDescent="0.25">
      <c r="A1631" s="2">
        <v>2049546</v>
      </c>
      <c r="B1631" s="4" t="s">
        <v>1160</v>
      </c>
      <c r="C1631" s="2" t="s">
        <v>14058</v>
      </c>
      <c r="D1631" s="8">
        <v>38.26</v>
      </c>
      <c r="E1631" s="2">
        <v>100</v>
      </c>
      <c r="F1631" s="2" t="str">
        <f>VLOOKUP(Tabla13[[#This Row],[Código]],[1]DETALLE_TARIFA!$C$2:$I$7282,7,FALSE)</f>
        <v>PCE</v>
      </c>
      <c r="G1631" s="2" t="s">
        <v>6194</v>
      </c>
      <c r="H1631" s="10" t="s">
        <v>18709</v>
      </c>
    </row>
    <row r="1632" spans="1:8" x14ac:dyDescent="0.25">
      <c r="A1632" s="2">
        <v>2049554</v>
      </c>
      <c r="B1632" s="4" t="s">
        <v>1161</v>
      </c>
      <c r="C1632" s="2" t="s">
        <v>14059</v>
      </c>
      <c r="D1632" s="8">
        <v>61.23</v>
      </c>
      <c r="E1632" s="2">
        <v>100</v>
      </c>
      <c r="F1632" s="2" t="str">
        <f>VLOOKUP(Tabla13[[#This Row],[Código]],[1]DETALLE_TARIFA!$C$2:$I$7282,7,FALSE)</f>
        <v>PCE</v>
      </c>
      <c r="G1632" s="2" t="s">
        <v>6194</v>
      </c>
      <c r="H1632" s="10" t="s">
        <v>18709</v>
      </c>
    </row>
    <row r="1633" spans="1:8" x14ac:dyDescent="0.25">
      <c r="A1633" s="2">
        <v>2049562</v>
      </c>
      <c r="B1633" s="4" t="s">
        <v>1162</v>
      </c>
      <c r="C1633" s="2" t="s">
        <v>14060</v>
      </c>
      <c r="D1633" s="8">
        <v>92.57</v>
      </c>
      <c r="E1633" s="2">
        <v>100</v>
      </c>
      <c r="F1633" s="2" t="str">
        <f>VLOOKUP(Tabla13[[#This Row],[Código]],[1]DETALLE_TARIFA!$C$2:$I$7282,7,FALSE)</f>
        <v>PCE</v>
      </c>
      <c r="G1633" s="2" t="s">
        <v>6194</v>
      </c>
      <c r="H1633" s="10" t="s">
        <v>18709</v>
      </c>
    </row>
    <row r="1634" spans="1:8" x14ac:dyDescent="0.25">
      <c r="A1634" s="2">
        <v>2049570</v>
      </c>
      <c r="B1634" s="4" t="s">
        <v>1163</v>
      </c>
      <c r="C1634" s="2" t="s">
        <v>14061</v>
      </c>
      <c r="D1634" s="8">
        <v>163.87</v>
      </c>
      <c r="E1634" s="2">
        <v>100</v>
      </c>
      <c r="F1634" s="2" t="str">
        <f>VLOOKUP(Tabla13[[#This Row],[Código]],[1]DETALLE_TARIFA!$C$2:$I$7282,7,FALSE)</f>
        <v>PCE</v>
      </c>
      <c r="G1634" s="2" t="s">
        <v>6194</v>
      </c>
      <c r="H1634" s="10" t="s">
        <v>18709</v>
      </c>
    </row>
    <row r="1635" spans="1:8" x14ac:dyDescent="0.25">
      <c r="A1635" s="2">
        <v>2049589</v>
      </c>
      <c r="B1635" s="4" t="s">
        <v>1164</v>
      </c>
      <c r="C1635" s="2" t="s">
        <v>14062</v>
      </c>
      <c r="D1635" s="8">
        <v>189.07</v>
      </c>
      <c r="E1635" s="2">
        <v>100</v>
      </c>
      <c r="F1635" s="2" t="str">
        <f>VLOOKUP(Tabla13[[#This Row],[Código]],[1]DETALLE_TARIFA!$C$2:$I$7282,7,FALSE)</f>
        <v>PCE</v>
      </c>
      <c r="G1635" s="2" t="s">
        <v>6194</v>
      </c>
      <c r="H1635" s="10" t="s">
        <v>18709</v>
      </c>
    </row>
    <row r="1636" spans="1:8" x14ac:dyDescent="0.25">
      <c r="A1636" s="2">
        <v>2050315</v>
      </c>
      <c r="B1636" s="4" t="s">
        <v>1165</v>
      </c>
      <c r="C1636" s="2" t="s">
        <v>14063</v>
      </c>
      <c r="D1636" s="8">
        <v>156.63</v>
      </c>
      <c r="E1636" s="2">
        <v>100</v>
      </c>
      <c r="F1636" s="2" t="str">
        <f>VLOOKUP(Tabla13[[#This Row],[Código]],[1]DETALLE_TARIFA!$C$2:$I$7282,7,FALSE)</f>
        <v>PCE</v>
      </c>
      <c r="G1636" s="2" t="s">
        <v>6194</v>
      </c>
      <c r="H1636" s="10" t="s">
        <v>18709</v>
      </c>
    </row>
    <row r="1637" spans="1:8" x14ac:dyDescent="0.25">
      <c r="A1637" s="2">
        <v>2050323</v>
      </c>
      <c r="B1637" s="4" t="s">
        <v>1166</v>
      </c>
      <c r="C1637" s="2" t="s">
        <v>14064</v>
      </c>
      <c r="D1637" s="8">
        <v>223.28</v>
      </c>
      <c r="E1637" s="2">
        <v>100</v>
      </c>
      <c r="F1637" s="2" t="str">
        <f>VLOOKUP(Tabla13[[#This Row],[Código]],[1]DETALLE_TARIFA!$C$2:$I$7282,7,FALSE)</f>
        <v>PCE</v>
      </c>
      <c r="G1637" s="2" t="s">
        <v>6194</v>
      </c>
      <c r="H1637" s="10" t="s">
        <v>18709</v>
      </c>
    </row>
    <row r="1638" spans="1:8" x14ac:dyDescent="0.25">
      <c r="A1638" s="2">
        <v>2050331</v>
      </c>
      <c r="B1638" s="4" t="s">
        <v>1167</v>
      </c>
      <c r="C1638" s="2" t="s">
        <v>14065</v>
      </c>
      <c r="D1638" s="8">
        <v>443.9</v>
      </c>
      <c r="E1638" s="2">
        <v>100</v>
      </c>
      <c r="F1638" s="2" t="str">
        <f>VLOOKUP(Tabla13[[#This Row],[Código]],[1]DETALLE_TARIFA!$C$2:$I$7282,7,FALSE)</f>
        <v>PCE</v>
      </c>
      <c r="G1638" s="2" t="s">
        <v>6194</v>
      </c>
      <c r="H1638" s="10" t="s">
        <v>18709</v>
      </c>
    </row>
    <row r="1639" spans="1:8" x14ac:dyDescent="0.25">
      <c r="A1639" s="2">
        <v>2050358</v>
      </c>
      <c r="B1639" s="4" t="s">
        <v>19264</v>
      </c>
      <c r="C1639" s="2" t="s">
        <v>28183</v>
      </c>
      <c r="D1639" s="8">
        <v>1076.6099999999999</v>
      </c>
      <c r="E1639" s="2">
        <v>100</v>
      </c>
      <c r="F1639" s="2" t="str">
        <f>VLOOKUP(Tabla13[[#This Row],[Código]],[1]DETALLE_TARIFA!$C$2:$I$7282,7,FALSE)</f>
        <v>PCE</v>
      </c>
      <c r="G1639" s="2" t="s">
        <v>6194</v>
      </c>
      <c r="H1639" s="10" t="s">
        <v>18709</v>
      </c>
    </row>
    <row r="1640" spans="1:8" x14ac:dyDescent="0.25">
      <c r="A1640" s="2">
        <v>2050366</v>
      </c>
      <c r="B1640" s="4" t="s">
        <v>1168</v>
      </c>
      <c r="C1640" s="2" t="s">
        <v>14066</v>
      </c>
      <c r="D1640" s="8">
        <v>3783.9</v>
      </c>
      <c r="E1640" s="2">
        <v>100</v>
      </c>
      <c r="F1640" s="2" t="str">
        <f>VLOOKUP(Tabla13[[#This Row],[Código]],[1]DETALLE_TARIFA!$C$2:$I$7282,7,FALSE)</f>
        <v>PCE</v>
      </c>
      <c r="G1640" s="2" t="s">
        <v>6194</v>
      </c>
      <c r="H1640" s="10" t="s">
        <v>18709</v>
      </c>
    </row>
    <row r="1641" spans="1:8" x14ac:dyDescent="0.25">
      <c r="A1641" s="2">
        <v>2050374</v>
      </c>
      <c r="B1641" s="4" t="s">
        <v>1169</v>
      </c>
      <c r="C1641" s="2" t="s">
        <v>14067</v>
      </c>
      <c r="D1641" s="8">
        <v>4357.8599999999997</v>
      </c>
      <c r="E1641" s="2">
        <v>100</v>
      </c>
      <c r="F1641" s="2" t="str">
        <f>VLOOKUP(Tabla13[[#This Row],[Código]],[1]DETALLE_TARIFA!$C$2:$I$7282,7,FALSE)</f>
        <v>PCE</v>
      </c>
      <c r="G1641" s="2" t="s">
        <v>6194</v>
      </c>
      <c r="H1641" s="10" t="s">
        <v>18709</v>
      </c>
    </row>
    <row r="1642" spans="1:8" x14ac:dyDescent="0.25">
      <c r="A1642" s="2">
        <v>2050382</v>
      </c>
      <c r="B1642" s="4" t="s">
        <v>1170</v>
      </c>
      <c r="C1642" s="2" t="s">
        <v>14068</v>
      </c>
      <c r="D1642" s="8">
        <v>4840.49</v>
      </c>
      <c r="E1642" s="2">
        <v>100</v>
      </c>
      <c r="F1642" s="2" t="str">
        <f>VLOOKUP(Tabla13[[#This Row],[Código]],[1]DETALLE_TARIFA!$C$2:$I$7282,7,FALSE)</f>
        <v>PCE</v>
      </c>
      <c r="G1642" s="2" t="s">
        <v>6194</v>
      </c>
      <c r="H1642" s="10" t="s">
        <v>18709</v>
      </c>
    </row>
    <row r="1643" spans="1:8" x14ac:dyDescent="0.25">
      <c r="A1643" s="2">
        <v>2054422</v>
      </c>
      <c r="B1643" s="4" t="s">
        <v>12423</v>
      </c>
      <c r="C1643" s="2" t="s">
        <v>28184</v>
      </c>
      <c r="D1643" s="8">
        <v>68.3</v>
      </c>
      <c r="E1643" s="2">
        <v>100</v>
      </c>
      <c r="F1643" s="2" t="str">
        <f>VLOOKUP(Tabla13[[#This Row],[Código]],[1]DETALLE_TARIFA!$C$2:$I$7282,7,FALSE)</f>
        <v>PCE</v>
      </c>
      <c r="G1643" s="2" t="s">
        <v>6194</v>
      </c>
      <c r="H1643" s="10" t="s">
        <v>18710</v>
      </c>
    </row>
    <row r="1644" spans="1:8" x14ac:dyDescent="0.25">
      <c r="A1644" s="2">
        <v>2054423</v>
      </c>
      <c r="B1644" s="4" t="s">
        <v>12424</v>
      </c>
      <c r="C1644" s="2" t="s">
        <v>28185</v>
      </c>
      <c r="D1644" s="8">
        <v>85.2</v>
      </c>
      <c r="E1644" s="2">
        <v>100</v>
      </c>
      <c r="F1644" s="2" t="str">
        <f>VLOOKUP(Tabla13[[#This Row],[Código]],[1]DETALLE_TARIFA!$C$2:$I$7282,7,FALSE)</f>
        <v>PCE</v>
      </c>
      <c r="G1644" s="2" t="s">
        <v>6194</v>
      </c>
      <c r="H1644" s="10" t="s">
        <v>18710</v>
      </c>
    </row>
    <row r="1645" spans="1:8" x14ac:dyDescent="0.25">
      <c r="A1645" s="2">
        <v>2054425</v>
      </c>
      <c r="B1645" s="4" t="s">
        <v>12425</v>
      </c>
      <c r="C1645" s="2" t="s">
        <v>28186</v>
      </c>
      <c r="D1645" s="8">
        <v>127.84</v>
      </c>
      <c r="E1645" s="2">
        <v>100</v>
      </c>
      <c r="F1645" s="2" t="str">
        <f>VLOOKUP(Tabla13[[#This Row],[Código]],[1]DETALLE_TARIFA!$C$2:$I$7282,7,FALSE)</f>
        <v>PCE</v>
      </c>
      <c r="G1645" s="2" t="s">
        <v>6194</v>
      </c>
      <c r="H1645" s="10" t="s">
        <v>18710</v>
      </c>
    </row>
    <row r="1646" spans="1:8" x14ac:dyDescent="0.25">
      <c r="A1646" s="2">
        <v>2054458</v>
      </c>
      <c r="B1646" s="4" t="s">
        <v>1171</v>
      </c>
      <c r="C1646" s="2" t="s">
        <v>14069</v>
      </c>
      <c r="D1646" s="8">
        <v>115.17</v>
      </c>
      <c r="E1646" s="2">
        <v>100</v>
      </c>
      <c r="F1646" s="2" t="str">
        <f>VLOOKUP(Tabla13[[#This Row],[Código]],[1]DETALLE_TARIFA!$C$2:$I$7282,7,FALSE)</f>
        <v>PCE</v>
      </c>
      <c r="G1646" s="2" t="s">
        <v>6194</v>
      </c>
      <c r="H1646" s="10" t="s">
        <v>18710</v>
      </c>
    </row>
    <row r="1647" spans="1:8" x14ac:dyDescent="0.25">
      <c r="A1647" s="2">
        <v>2054485</v>
      </c>
      <c r="B1647" s="4" t="s">
        <v>1172</v>
      </c>
      <c r="C1647" s="2" t="s">
        <v>14070</v>
      </c>
      <c r="D1647" s="8">
        <v>24.46</v>
      </c>
      <c r="E1647" s="2">
        <v>100</v>
      </c>
      <c r="F1647" s="2" t="str">
        <f>VLOOKUP(Tabla13[[#This Row],[Código]],[1]DETALLE_TARIFA!$C$2:$I$7282,7,FALSE)</f>
        <v>PCE</v>
      </c>
      <c r="G1647" s="2" t="s">
        <v>6194</v>
      </c>
      <c r="H1647" s="10" t="s">
        <v>18710</v>
      </c>
    </row>
    <row r="1648" spans="1:8" x14ac:dyDescent="0.25">
      <c r="A1648" s="2">
        <v>2054507</v>
      </c>
      <c r="B1648" s="4" t="s">
        <v>1173</v>
      </c>
      <c r="C1648" s="2" t="s">
        <v>14071</v>
      </c>
      <c r="D1648" s="8">
        <v>33.67</v>
      </c>
      <c r="E1648" s="2">
        <v>100</v>
      </c>
      <c r="F1648" s="2" t="str">
        <f>VLOOKUP(Tabla13[[#This Row],[Código]],[1]DETALLE_TARIFA!$C$2:$I$7282,7,FALSE)</f>
        <v>PCE</v>
      </c>
      <c r="G1648" s="2" t="s">
        <v>6194</v>
      </c>
      <c r="H1648" s="10" t="s">
        <v>18710</v>
      </c>
    </row>
    <row r="1649" spans="1:8" x14ac:dyDescent="0.25">
      <c r="A1649" s="2">
        <v>2056070</v>
      </c>
      <c r="B1649" s="4" t="s">
        <v>1174</v>
      </c>
      <c r="C1649" s="2" t="s">
        <v>28187</v>
      </c>
      <c r="D1649" s="8">
        <v>174.26</v>
      </c>
      <c r="E1649" s="2">
        <v>100</v>
      </c>
      <c r="F1649" s="2" t="str">
        <f>VLOOKUP(Tabla13[[#This Row],[Código]],[1]DETALLE_TARIFA!$C$2:$I$7282,7,FALSE)</f>
        <v>PCE</v>
      </c>
      <c r="G1649" s="2" t="s">
        <v>6194</v>
      </c>
      <c r="H1649" s="10" t="s">
        <v>18710</v>
      </c>
    </row>
    <row r="1650" spans="1:8" x14ac:dyDescent="0.25">
      <c r="A1650" s="2">
        <v>2056089</v>
      </c>
      <c r="B1650" s="4" t="s">
        <v>1175</v>
      </c>
      <c r="C1650" s="2" t="s">
        <v>14072</v>
      </c>
      <c r="D1650" s="8">
        <v>174.26</v>
      </c>
      <c r="E1650" s="2">
        <v>100</v>
      </c>
      <c r="F1650" s="2" t="str">
        <f>VLOOKUP(Tabla13[[#This Row],[Código]],[1]DETALLE_TARIFA!$C$2:$I$7282,7,FALSE)</f>
        <v>PCE</v>
      </c>
      <c r="G1650" s="2" t="s">
        <v>6194</v>
      </c>
      <c r="H1650" s="10" t="s">
        <v>18710</v>
      </c>
    </row>
    <row r="1651" spans="1:8" x14ac:dyDescent="0.25">
      <c r="A1651" s="2">
        <v>2056224</v>
      </c>
      <c r="B1651" s="4" t="s">
        <v>1176</v>
      </c>
      <c r="C1651" s="2" t="s">
        <v>28188</v>
      </c>
      <c r="D1651" s="8">
        <v>185.75</v>
      </c>
      <c r="E1651" s="2">
        <v>100</v>
      </c>
      <c r="F1651" s="2" t="str">
        <f>VLOOKUP(Tabla13[[#This Row],[Código]],[1]DETALLE_TARIFA!$C$2:$I$7282,7,FALSE)</f>
        <v>PCE</v>
      </c>
      <c r="G1651" s="2" t="s">
        <v>6194</v>
      </c>
      <c r="H1651" s="10" t="s">
        <v>18710</v>
      </c>
    </row>
    <row r="1652" spans="1:8" x14ac:dyDescent="0.25">
      <c r="A1652" s="2">
        <v>2056232</v>
      </c>
      <c r="B1652" s="4" t="s">
        <v>1177</v>
      </c>
      <c r="C1652" s="2" t="s">
        <v>28189</v>
      </c>
      <c r="D1652" s="8">
        <v>185.75</v>
      </c>
      <c r="E1652" s="2">
        <v>100</v>
      </c>
      <c r="F1652" s="2" t="str">
        <f>VLOOKUP(Tabla13[[#This Row],[Código]],[1]DETALLE_TARIFA!$C$2:$I$7282,7,FALSE)</f>
        <v>PCE</v>
      </c>
      <c r="G1652" s="2" t="s">
        <v>6194</v>
      </c>
      <c r="H1652" s="10" t="s">
        <v>18710</v>
      </c>
    </row>
    <row r="1653" spans="1:8" x14ac:dyDescent="0.25">
      <c r="A1653" s="2">
        <v>2056372</v>
      </c>
      <c r="B1653" s="4" t="s">
        <v>1178</v>
      </c>
      <c r="C1653" s="2" t="s">
        <v>28190</v>
      </c>
      <c r="D1653" s="8">
        <v>252.22</v>
      </c>
      <c r="E1653" s="2">
        <v>100</v>
      </c>
      <c r="F1653" s="2" t="str">
        <f>VLOOKUP(Tabla13[[#This Row],[Código]],[1]DETALLE_TARIFA!$C$2:$I$7282,7,FALSE)</f>
        <v>PCE</v>
      </c>
      <c r="G1653" s="2" t="s">
        <v>6194</v>
      </c>
      <c r="H1653" s="10" t="s">
        <v>18710</v>
      </c>
    </row>
    <row r="1654" spans="1:8" x14ac:dyDescent="0.25">
      <c r="A1654" s="2">
        <v>2056380</v>
      </c>
      <c r="B1654" s="4" t="s">
        <v>1179</v>
      </c>
      <c r="C1654" s="2" t="s">
        <v>28191</v>
      </c>
      <c r="D1654" s="8">
        <v>252.22</v>
      </c>
      <c r="E1654" s="2">
        <v>100</v>
      </c>
      <c r="F1654" s="2" t="str">
        <f>VLOOKUP(Tabla13[[#This Row],[Código]],[1]DETALLE_TARIFA!$C$2:$I$7282,7,FALSE)</f>
        <v>PCE</v>
      </c>
      <c r="G1654" s="2" t="s">
        <v>6194</v>
      </c>
      <c r="H1654" s="10" t="s">
        <v>18710</v>
      </c>
    </row>
    <row r="1655" spans="1:8" x14ac:dyDescent="0.25">
      <c r="A1655" s="2">
        <v>2056550</v>
      </c>
      <c r="B1655" s="4" t="s">
        <v>1180</v>
      </c>
      <c r="C1655" s="2" t="s">
        <v>28192</v>
      </c>
      <c r="D1655" s="8">
        <v>446.1</v>
      </c>
      <c r="E1655" s="2">
        <v>100</v>
      </c>
      <c r="F1655" s="2" t="str">
        <f>VLOOKUP(Tabla13[[#This Row],[Código]],[1]DETALLE_TARIFA!$C$2:$I$7282,7,FALSE)</f>
        <v>PCE</v>
      </c>
      <c r="G1655" s="2" t="s">
        <v>6194</v>
      </c>
      <c r="H1655" s="10" t="s">
        <v>18710</v>
      </c>
    </row>
    <row r="1656" spans="1:8" x14ac:dyDescent="0.25">
      <c r="A1656" s="2">
        <v>2056569</v>
      </c>
      <c r="B1656" s="4" t="s">
        <v>1181</v>
      </c>
      <c r="C1656" s="2" t="s">
        <v>28193</v>
      </c>
      <c r="D1656" s="8">
        <v>446.1</v>
      </c>
      <c r="E1656" s="2">
        <v>100</v>
      </c>
      <c r="F1656" s="2" t="str">
        <f>VLOOKUP(Tabla13[[#This Row],[Código]],[1]DETALLE_TARIFA!$C$2:$I$7282,7,FALSE)</f>
        <v>PCE</v>
      </c>
      <c r="G1656" s="2" t="s">
        <v>6194</v>
      </c>
      <c r="H1656" s="10" t="s">
        <v>18710</v>
      </c>
    </row>
    <row r="1657" spans="1:8" x14ac:dyDescent="0.25">
      <c r="A1657" s="2">
        <v>2056577</v>
      </c>
      <c r="B1657" s="4" t="s">
        <v>1182</v>
      </c>
      <c r="C1657" s="2" t="s">
        <v>28194</v>
      </c>
      <c r="D1657" s="8">
        <v>1034.8399999999999</v>
      </c>
      <c r="E1657" s="2">
        <v>100</v>
      </c>
      <c r="F1657" s="2" t="str">
        <f>VLOOKUP(Tabla13[[#This Row],[Código]],[1]DETALLE_TARIFA!$C$2:$I$7282,7,FALSE)</f>
        <v>PCE</v>
      </c>
      <c r="G1657" s="2" t="s">
        <v>6194</v>
      </c>
      <c r="H1657" s="10" t="s">
        <v>18710</v>
      </c>
    </row>
    <row r="1658" spans="1:8" x14ac:dyDescent="0.25">
      <c r="A1658" s="2">
        <v>2056585</v>
      </c>
      <c r="B1658" s="4" t="s">
        <v>1183</v>
      </c>
      <c r="C1658" s="2" t="s">
        <v>28195</v>
      </c>
      <c r="D1658" s="8">
        <v>1034.8399999999999</v>
      </c>
      <c r="E1658" s="2">
        <v>100</v>
      </c>
      <c r="F1658" s="2" t="str">
        <f>VLOOKUP(Tabla13[[#This Row],[Código]],[1]DETALLE_TARIFA!$C$2:$I$7282,7,FALSE)</f>
        <v>PCE</v>
      </c>
      <c r="G1658" s="2" t="s">
        <v>6194</v>
      </c>
      <c r="H1658" s="10" t="s">
        <v>18710</v>
      </c>
    </row>
    <row r="1659" spans="1:8" x14ac:dyDescent="0.25">
      <c r="A1659" s="2">
        <v>2056590</v>
      </c>
      <c r="B1659" s="4" t="s">
        <v>1184</v>
      </c>
      <c r="C1659" s="2" t="s">
        <v>28196</v>
      </c>
      <c r="D1659" s="8">
        <v>1431.44</v>
      </c>
      <c r="E1659" s="2">
        <v>100</v>
      </c>
      <c r="F1659" s="2" t="str">
        <f>VLOOKUP(Tabla13[[#This Row],[Código]],[1]DETALLE_TARIFA!$C$2:$I$7282,7,FALSE)</f>
        <v>PCE</v>
      </c>
      <c r="G1659" s="2" t="s">
        <v>6194</v>
      </c>
      <c r="H1659" s="10" t="s">
        <v>18710</v>
      </c>
    </row>
    <row r="1660" spans="1:8" x14ac:dyDescent="0.25">
      <c r="A1660" s="2">
        <v>2056593</v>
      </c>
      <c r="B1660" s="4" t="s">
        <v>1185</v>
      </c>
      <c r="C1660" s="2" t="s">
        <v>28197</v>
      </c>
      <c r="D1660" s="8">
        <v>1431.44</v>
      </c>
      <c r="E1660" s="2">
        <v>100</v>
      </c>
      <c r="F1660" s="2" t="str">
        <f>VLOOKUP(Tabla13[[#This Row],[Código]],[1]DETALLE_TARIFA!$C$2:$I$7282,7,FALSE)</f>
        <v>PCE</v>
      </c>
      <c r="G1660" s="2" t="s">
        <v>6194</v>
      </c>
      <c r="H1660" s="10" t="s">
        <v>18710</v>
      </c>
    </row>
    <row r="1661" spans="1:8" x14ac:dyDescent="0.25">
      <c r="A1661" s="2">
        <v>2082071</v>
      </c>
      <c r="B1661" s="4" t="s">
        <v>1186</v>
      </c>
      <c r="C1661" s="2" t="s">
        <v>14073</v>
      </c>
      <c r="D1661" s="8">
        <v>210.22</v>
      </c>
      <c r="E1661" s="2">
        <v>100</v>
      </c>
      <c r="F1661" s="2" t="str">
        <f>VLOOKUP(Tabla13[[#This Row],[Código]],[1]DETALLE_TARIFA!$C$2:$I$7282,7,FALSE)</f>
        <v>PCE</v>
      </c>
      <c r="G1661" s="2" t="s">
        <v>6194</v>
      </c>
      <c r="H1661" s="10" t="s">
        <v>18709</v>
      </c>
    </row>
    <row r="1662" spans="1:8" x14ac:dyDescent="0.25">
      <c r="A1662" s="2">
        <v>2082098</v>
      </c>
      <c r="B1662" s="4" t="s">
        <v>1187</v>
      </c>
      <c r="C1662" s="2" t="s">
        <v>14074</v>
      </c>
      <c r="D1662" s="8">
        <v>229.79</v>
      </c>
      <c r="E1662" s="2">
        <v>100</v>
      </c>
      <c r="F1662" s="2" t="str">
        <f>VLOOKUP(Tabla13[[#This Row],[Código]],[1]DETALLE_TARIFA!$C$2:$I$7282,7,FALSE)</f>
        <v>PCE</v>
      </c>
      <c r="G1662" s="2" t="s">
        <v>6194</v>
      </c>
      <c r="H1662" s="10" t="s">
        <v>18709</v>
      </c>
    </row>
    <row r="1663" spans="1:8" x14ac:dyDescent="0.25">
      <c r="A1663" s="2">
        <v>2082101</v>
      </c>
      <c r="B1663" s="4" t="s">
        <v>1188</v>
      </c>
      <c r="C1663" s="2" t="s">
        <v>14075</v>
      </c>
      <c r="D1663" s="8">
        <v>249.95</v>
      </c>
      <c r="E1663" s="2">
        <v>100</v>
      </c>
      <c r="F1663" s="2" t="str">
        <f>VLOOKUP(Tabla13[[#This Row],[Código]],[1]DETALLE_TARIFA!$C$2:$I$7282,7,FALSE)</f>
        <v>PCE</v>
      </c>
      <c r="G1663" s="2" t="s">
        <v>6194</v>
      </c>
      <c r="H1663" s="10" t="s">
        <v>18709</v>
      </c>
    </row>
    <row r="1664" spans="1:8" x14ac:dyDescent="0.25">
      <c r="A1664" s="2">
        <v>2082136</v>
      </c>
      <c r="B1664" s="4" t="s">
        <v>1189</v>
      </c>
      <c r="C1664" s="2" t="s">
        <v>14076</v>
      </c>
      <c r="D1664" s="8">
        <v>276.87</v>
      </c>
      <c r="E1664" s="2">
        <v>100</v>
      </c>
      <c r="F1664" s="2" t="str">
        <f>VLOOKUP(Tabla13[[#This Row],[Código]],[1]DETALLE_TARIFA!$C$2:$I$7282,7,FALSE)</f>
        <v>PCE</v>
      </c>
      <c r="G1664" s="2" t="s">
        <v>6194</v>
      </c>
      <c r="H1664" s="10" t="s">
        <v>18709</v>
      </c>
    </row>
    <row r="1665" spans="1:8" x14ac:dyDescent="0.25">
      <c r="A1665" s="2">
        <v>2082160</v>
      </c>
      <c r="B1665" s="4" t="s">
        <v>1190</v>
      </c>
      <c r="C1665" s="2" t="s">
        <v>14077</v>
      </c>
      <c r="D1665" s="8">
        <v>353.15</v>
      </c>
      <c r="E1665" s="2">
        <v>100</v>
      </c>
      <c r="F1665" s="2" t="str">
        <f>VLOOKUP(Tabla13[[#This Row],[Código]],[1]DETALLE_TARIFA!$C$2:$I$7282,7,FALSE)</f>
        <v>PCE</v>
      </c>
      <c r="G1665" s="2" t="s">
        <v>6194</v>
      </c>
      <c r="H1665" s="10" t="s">
        <v>18709</v>
      </c>
    </row>
    <row r="1666" spans="1:8" x14ac:dyDescent="0.25">
      <c r="A1666" s="2">
        <v>2082217</v>
      </c>
      <c r="B1666" s="4" t="s">
        <v>1191</v>
      </c>
      <c r="C1666" s="2" t="s">
        <v>14078</v>
      </c>
      <c r="D1666" s="8">
        <v>499.2</v>
      </c>
      <c r="E1666" s="2">
        <v>100</v>
      </c>
      <c r="F1666" s="2" t="str">
        <f>VLOOKUP(Tabla13[[#This Row],[Código]],[1]DETALLE_TARIFA!$C$2:$I$7282,7,FALSE)</f>
        <v>PCE</v>
      </c>
      <c r="G1666" s="2" t="s">
        <v>6194</v>
      </c>
      <c r="H1666" s="10" t="s">
        <v>18709</v>
      </c>
    </row>
    <row r="1667" spans="1:8" x14ac:dyDescent="0.25">
      <c r="A1667" s="2">
        <v>2082292</v>
      </c>
      <c r="B1667" s="4" t="s">
        <v>1192</v>
      </c>
      <c r="C1667" s="2" t="s">
        <v>14079</v>
      </c>
      <c r="D1667" s="8">
        <v>1017.61</v>
      </c>
      <c r="E1667" s="2">
        <v>100</v>
      </c>
      <c r="F1667" s="2" t="str">
        <f>VLOOKUP(Tabla13[[#This Row],[Código]],[1]DETALLE_TARIFA!$C$2:$I$7282,7,FALSE)</f>
        <v>PCE</v>
      </c>
      <c r="G1667" s="2" t="s">
        <v>6194</v>
      </c>
      <c r="H1667" s="10" t="s">
        <v>18709</v>
      </c>
    </row>
    <row r="1668" spans="1:8" x14ac:dyDescent="0.25">
      <c r="A1668" s="2">
        <v>2082365</v>
      </c>
      <c r="B1668" s="4" t="s">
        <v>1193</v>
      </c>
      <c r="C1668" s="2" t="s">
        <v>14080</v>
      </c>
      <c r="D1668" s="8">
        <v>1764.92</v>
      </c>
      <c r="E1668" s="2">
        <v>100</v>
      </c>
      <c r="F1668" s="2" t="str">
        <f>VLOOKUP(Tabla13[[#This Row],[Código]],[1]DETALLE_TARIFA!$C$2:$I$7282,7,FALSE)</f>
        <v>PCE</v>
      </c>
      <c r="G1668" s="2" t="s">
        <v>6194</v>
      </c>
      <c r="H1668" s="10" t="s">
        <v>18709</v>
      </c>
    </row>
    <row r="1669" spans="1:8" x14ac:dyDescent="0.25">
      <c r="A1669" s="2">
        <v>2082411</v>
      </c>
      <c r="B1669" s="4" t="s">
        <v>1194</v>
      </c>
      <c r="C1669" s="2" t="s">
        <v>14081</v>
      </c>
      <c r="D1669" s="8">
        <v>2585.9699999999998</v>
      </c>
      <c r="E1669" s="2">
        <v>100</v>
      </c>
      <c r="F1669" s="2" t="str">
        <f>VLOOKUP(Tabla13[[#This Row],[Código]],[1]DETALLE_TARIFA!$C$2:$I$7282,7,FALSE)</f>
        <v>PCE</v>
      </c>
      <c r="G1669" s="2" t="s">
        <v>6194</v>
      </c>
      <c r="H1669" s="10" t="s">
        <v>18709</v>
      </c>
    </row>
    <row r="1670" spans="1:8" x14ac:dyDescent="0.25">
      <c r="A1670" s="2">
        <v>2082489</v>
      </c>
      <c r="B1670" s="4" t="s">
        <v>1195</v>
      </c>
      <c r="C1670" s="2" t="s">
        <v>14082</v>
      </c>
      <c r="D1670" s="8">
        <v>4019.58</v>
      </c>
      <c r="E1670" s="2">
        <v>100</v>
      </c>
      <c r="F1670" s="2" t="str">
        <f>VLOOKUP(Tabla13[[#This Row],[Código]],[1]DETALLE_TARIFA!$C$2:$I$7282,7,FALSE)</f>
        <v>PCE</v>
      </c>
      <c r="G1670" s="2" t="s">
        <v>6194</v>
      </c>
      <c r="H1670" s="10" t="s">
        <v>18709</v>
      </c>
    </row>
    <row r="1671" spans="1:8" x14ac:dyDescent="0.25">
      <c r="A1671" s="2">
        <v>2082500</v>
      </c>
      <c r="B1671" s="4" t="s">
        <v>1196</v>
      </c>
      <c r="C1671" s="2" t="s">
        <v>14083</v>
      </c>
      <c r="D1671" s="8">
        <v>231.34</v>
      </c>
      <c r="E1671" s="2">
        <v>100</v>
      </c>
      <c r="F1671" s="2" t="str">
        <f>VLOOKUP(Tabla13[[#This Row],[Código]],[1]DETALLE_TARIFA!$C$2:$I$7282,7,FALSE)</f>
        <v>PCE</v>
      </c>
      <c r="G1671" s="2" t="s">
        <v>6194</v>
      </c>
      <c r="H1671" s="10" t="s">
        <v>18709</v>
      </c>
    </row>
    <row r="1672" spans="1:8" x14ac:dyDescent="0.25">
      <c r="A1672" s="2">
        <v>2082519</v>
      </c>
      <c r="B1672" s="4" t="s">
        <v>1197</v>
      </c>
      <c r="C1672" s="2" t="s">
        <v>14084</v>
      </c>
      <c r="D1672" s="8">
        <v>221.27</v>
      </c>
      <c r="E1672" s="2">
        <v>100</v>
      </c>
      <c r="F1672" s="2" t="str">
        <f>VLOOKUP(Tabla13[[#This Row],[Código]],[1]DETALLE_TARIFA!$C$2:$I$7282,7,FALSE)</f>
        <v>PCE</v>
      </c>
      <c r="G1672" s="2" t="s">
        <v>6194</v>
      </c>
      <c r="H1672" s="10" t="s">
        <v>18709</v>
      </c>
    </row>
    <row r="1673" spans="1:8" x14ac:dyDescent="0.25">
      <c r="A1673" s="2">
        <v>2082527</v>
      </c>
      <c r="B1673" s="4" t="s">
        <v>1198</v>
      </c>
      <c r="C1673" s="2" t="s">
        <v>14085</v>
      </c>
      <c r="D1673" s="8">
        <v>277.08999999999997</v>
      </c>
      <c r="E1673" s="2">
        <v>100</v>
      </c>
      <c r="F1673" s="2" t="str">
        <f>VLOOKUP(Tabla13[[#This Row],[Código]],[1]DETALLE_TARIFA!$C$2:$I$7282,7,FALSE)</f>
        <v>PCE</v>
      </c>
      <c r="G1673" s="2" t="s">
        <v>6194</v>
      </c>
      <c r="H1673" s="10" t="s">
        <v>18709</v>
      </c>
    </row>
    <row r="1674" spans="1:8" x14ac:dyDescent="0.25">
      <c r="A1674" s="2">
        <v>2082543</v>
      </c>
      <c r="B1674" s="4" t="s">
        <v>1199</v>
      </c>
      <c r="C1674" s="2" t="s">
        <v>14086</v>
      </c>
      <c r="D1674" s="8">
        <v>320.18</v>
      </c>
      <c r="E1674" s="2">
        <v>100</v>
      </c>
      <c r="F1674" s="2" t="str">
        <f>VLOOKUP(Tabla13[[#This Row],[Código]],[1]DETALLE_TARIFA!$C$2:$I$7282,7,FALSE)</f>
        <v>PCE</v>
      </c>
      <c r="G1674" s="2" t="s">
        <v>6194</v>
      </c>
      <c r="H1674" s="10" t="s">
        <v>18709</v>
      </c>
    </row>
    <row r="1675" spans="1:8" x14ac:dyDescent="0.25">
      <c r="A1675" s="2">
        <v>2082578</v>
      </c>
      <c r="B1675" s="4" t="s">
        <v>1200</v>
      </c>
      <c r="C1675" s="2" t="s">
        <v>14087</v>
      </c>
      <c r="D1675" s="8">
        <v>465.67</v>
      </c>
      <c r="E1675" s="2">
        <v>100</v>
      </c>
      <c r="F1675" s="2" t="str">
        <f>VLOOKUP(Tabla13[[#This Row],[Código]],[1]DETALLE_TARIFA!$C$2:$I$7282,7,FALSE)</f>
        <v>PCE</v>
      </c>
      <c r="G1675" s="2" t="s">
        <v>6194</v>
      </c>
      <c r="H1675" s="10" t="s">
        <v>18709</v>
      </c>
    </row>
    <row r="1676" spans="1:8" x14ac:dyDescent="0.25">
      <c r="A1676" s="2">
        <v>2082594</v>
      </c>
      <c r="B1676" s="4" t="s">
        <v>1201</v>
      </c>
      <c r="C1676" s="2" t="s">
        <v>14088</v>
      </c>
      <c r="D1676" s="8">
        <v>897.52</v>
      </c>
      <c r="E1676" s="2">
        <v>100</v>
      </c>
      <c r="F1676" s="2" t="str">
        <f>VLOOKUP(Tabla13[[#This Row],[Código]],[1]DETALLE_TARIFA!$C$2:$I$7282,7,FALSE)</f>
        <v>PCE</v>
      </c>
      <c r="G1676" s="2" t="s">
        <v>6194</v>
      </c>
      <c r="H1676" s="10" t="s">
        <v>18709</v>
      </c>
    </row>
    <row r="1677" spans="1:8" x14ac:dyDescent="0.25">
      <c r="A1677" s="2">
        <v>2082616</v>
      </c>
      <c r="B1677" s="4" t="s">
        <v>1202</v>
      </c>
      <c r="C1677" s="2" t="s">
        <v>14089</v>
      </c>
      <c r="D1677" s="8">
        <v>1579.37</v>
      </c>
      <c r="E1677" s="2">
        <v>100</v>
      </c>
      <c r="F1677" s="2" t="str">
        <f>VLOOKUP(Tabla13[[#This Row],[Código]],[1]DETALLE_TARIFA!$C$2:$I$7282,7,FALSE)</f>
        <v>PCE</v>
      </c>
      <c r="G1677" s="2" t="s">
        <v>6194</v>
      </c>
      <c r="H1677" s="10" t="s">
        <v>18709</v>
      </c>
    </row>
    <row r="1678" spans="1:8" x14ac:dyDescent="0.25">
      <c r="A1678" s="2">
        <v>2082620</v>
      </c>
      <c r="B1678" s="4" t="s">
        <v>1203</v>
      </c>
      <c r="C1678" s="2" t="s">
        <v>14090</v>
      </c>
      <c r="D1678" s="8">
        <v>217.75</v>
      </c>
      <c r="E1678" s="2">
        <v>100</v>
      </c>
      <c r="F1678" s="2" t="str">
        <f>VLOOKUP(Tabla13[[#This Row],[Código]],[1]DETALLE_TARIFA!$C$2:$I$7282,7,FALSE)</f>
        <v>PCE</v>
      </c>
      <c r="G1678" s="2" t="s">
        <v>6194</v>
      </c>
      <c r="H1678" s="10" t="s">
        <v>18709</v>
      </c>
    </row>
    <row r="1679" spans="1:8" x14ac:dyDescent="0.25">
      <c r="A1679" s="2">
        <v>2082624</v>
      </c>
      <c r="B1679" s="4" t="s">
        <v>1204</v>
      </c>
      <c r="C1679" s="2" t="s">
        <v>14091</v>
      </c>
      <c r="D1679" s="8">
        <v>2069.0100000000002</v>
      </c>
      <c r="E1679" s="2">
        <v>100</v>
      </c>
      <c r="F1679" s="2" t="str">
        <f>VLOOKUP(Tabla13[[#This Row],[Código]],[1]DETALLE_TARIFA!$C$2:$I$7282,7,FALSE)</f>
        <v>PCE</v>
      </c>
      <c r="G1679" s="2" t="s">
        <v>6194</v>
      </c>
      <c r="H1679" s="10" t="s">
        <v>18709</v>
      </c>
    </row>
    <row r="1680" spans="1:8" x14ac:dyDescent="0.25">
      <c r="A1680" s="2">
        <v>2082632</v>
      </c>
      <c r="B1680" s="4" t="s">
        <v>1205</v>
      </c>
      <c r="C1680" s="2" t="s">
        <v>14092</v>
      </c>
      <c r="D1680" s="8">
        <v>2906.07</v>
      </c>
      <c r="E1680" s="2">
        <v>100</v>
      </c>
      <c r="F1680" s="2" t="str">
        <f>VLOOKUP(Tabla13[[#This Row],[Código]],[1]DETALLE_TARIFA!$C$2:$I$7282,7,FALSE)</f>
        <v>PCE</v>
      </c>
      <c r="G1680" s="2" t="s">
        <v>6194</v>
      </c>
      <c r="H1680" s="10" t="s">
        <v>18709</v>
      </c>
    </row>
    <row r="1681" spans="1:8" x14ac:dyDescent="0.25">
      <c r="A1681" s="2">
        <v>2083639</v>
      </c>
      <c r="B1681" s="4" t="s">
        <v>1206</v>
      </c>
      <c r="C1681" s="2" t="s">
        <v>14093</v>
      </c>
      <c r="D1681" s="8">
        <v>344.71</v>
      </c>
      <c r="E1681" s="2">
        <v>100</v>
      </c>
      <c r="F1681" s="2" t="str">
        <f>VLOOKUP(Tabla13[[#This Row],[Código]],[1]DETALLE_TARIFA!$C$2:$I$7282,7,FALSE)</f>
        <v>PCE</v>
      </c>
      <c r="G1681" s="2" t="s">
        <v>6194</v>
      </c>
      <c r="H1681" s="10" t="s">
        <v>18709</v>
      </c>
    </row>
    <row r="1682" spans="1:8" x14ac:dyDescent="0.25">
      <c r="A1682" s="2">
        <v>2083706</v>
      </c>
      <c r="B1682" s="4" t="s">
        <v>1207</v>
      </c>
      <c r="C1682" s="2" t="s">
        <v>14094</v>
      </c>
      <c r="D1682" s="8">
        <v>212.13</v>
      </c>
      <c r="E1682" s="2">
        <v>100</v>
      </c>
      <c r="F1682" s="2" t="str">
        <f>VLOOKUP(Tabla13[[#This Row],[Código]],[1]DETALLE_TARIFA!$C$2:$I$7282,7,FALSE)</f>
        <v>PCE</v>
      </c>
      <c r="G1682" s="2" t="s">
        <v>6194</v>
      </c>
      <c r="H1682" s="10" t="s">
        <v>18709</v>
      </c>
    </row>
    <row r="1683" spans="1:8" x14ac:dyDescent="0.25">
      <c r="A1683" s="2">
        <v>2083712</v>
      </c>
      <c r="B1683" s="4" t="s">
        <v>1208</v>
      </c>
      <c r="C1683" s="2" t="s">
        <v>14095</v>
      </c>
      <c r="D1683" s="8">
        <v>215.47</v>
      </c>
      <c r="E1683" s="2">
        <v>100</v>
      </c>
      <c r="F1683" s="2" t="str">
        <f>VLOOKUP(Tabla13[[#This Row],[Código]],[1]DETALLE_TARIFA!$C$2:$I$7282,7,FALSE)</f>
        <v>PCE</v>
      </c>
      <c r="G1683" s="2" t="s">
        <v>6194</v>
      </c>
      <c r="H1683" s="10" t="s">
        <v>18709</v>
      </c>
    </row>
    <row r="1684" spans="1:8" x14ac:dyDescent="0.25">
      <c r="A1684" s="2">
        <v>2083716</v>
      </c>
      <c r="B1684" s="4" t="s">
        <v>1209</v>
      </c>
      <c r="C1684" s="2" t="s">
        <v>14096</v>
      </c>
      <c r="D1684" s="8">
        <v>300.25</v>
      </c>
      <c r="E1684" s="2">
        <v>100</v>
      </c>
      <c r="F1684" s="2" t="str">
        <f>VLOOKUP(Tabla13[[#This Row],[Código]],[1]DETALLE_TARIFA!$C$2:$I$7282,7,FALSE)</f>
        <v>PCE</v>
      </c>
      <c r="G1684" s="2" t="s">
        <v>6194</v>
      </c>
      <c r="H1684" s="10" t="s">
        <v>18709</v>
      </c>
    </row>
    <row r="1685" spans="1:8" x14ac:dyDescent="0.25">
      <c r="A1685" s="2">
        <v>2083720</v>
      </c>
      <c r="B1685" s="4" t="s">
        <v>1210</v>
      </c>
      <c r="C1685" s="2" t="s">
        <v>14097</v>
      </c>
      <c r="D1685" s="8">
        <v>605.23</v>
      </c>
      <c r="E1685" s="2">
        <v>100</v>
      </c>
      <c r="F1685" s="2" t="str">
        <f>VLOOKUP(Tabla13[[#This Row],[Código]],[1]DETALLE_TARIFA!$C$2:$I$7282,7,FALSE)</f>
        <v>PCE</v>
      </c>
      <c r="G1685" s="2" t="s">
        <v>6194</v>
      </c>
      <c r="H1685" s="10" t="s">
        <v>18709</v>
      </c>
    </row>
    <row r="1686" spans="1:8" x14ac:dyDescent="0.25">
      <c r="A1686" s="2">
        <v>2083724</v>
      </c>
      <c r="B1686" s="4" t="s">
        <v>1211</v>
      </c>
      <c r="C1686" s="2" t="s">
        <v>14098</v>
      </c>
      <c r="D1686" s="8">
        <v>673.2</v>
      </c>
      <c r="E1686" s="2">
        <v>100</v>
      </c>
      <c r="F1686" s="2" t="str">
        <f>VLOOKUP(Tabla13[[#This Row],[Código]],[1]DETALLE_TARIFA!$C$2:$I$7282,7,FALSE)</f>
        <v>PCE</v>
      </c>
      <c r="G1686" s="2" t="s">
        <v>6194</v>
      </c>
      <c r="H1686" s="10" t="s">
        <v>18709</v>
      </c>
    </row>
    <row r="1687" spans="1:8" x14ac:dyDescent="0.25">
      <c r="A1687" s="2">
        <v>2083728</v>
      </c>
      <c r="B1687" s="4" t="s">
        <v>1212</v>
      </c>
      <c r="C1687" s="2" t="s">
        <v>14099</v>
      </c>
      <c r="D1687" s="8">
        <v>2393.14</v>
      </c>
      <c r="E1687" s="2">
        <v>100</v>
      </c>
      <c r="F1687" s="2" t="str">
        <f>VLOOKUP(Tabla13[[#This Row],[Código]],[1]DETALLE_TARIFA!$C$2:$I$7282,7,FALSE)</f>
        <v>PCE</v>
      </c>
      <c r="G1687" s="2" t="s">
        <v>6194</v>
      </c>
      <c r="H1687" s="10" t="s">
        <v>18709</v>
      </c>
    </row>
    <row r="1688" spans="1:8" x14ac:dyDescent="0.25">
      <c r="A1688" s="2">
        <v>2083732</v>
      </c>
      <c r="B1688" s="4" t="s">
        <v>1213</v>
      </c>
      <c r="C1688" s="2" t="s">
        <v>14100</v>
      </c>
      <c r="D1688" s="8">
        <v>3936.48</v>
      </c>
      <c r="E1688" s="2">
        <v>100</v>
      </c>
      <c r="F1688" s="2" t="str">
        <f>VLOOKUP(Tabla13[[#This Row],[Código]],[1]DETALLE_TARIFA!$C$2:$I$7282,7,FALSE)</f>
        <v>PCE</v>
      </c>
      <c r="G1688" s="2" t="s">
        <v>6194</v>
      </c>
      <c r="H1688" s="10" t="s">
        <v>18709</v>
      </c>
    </row>
    <row r="1689" spans="1:8" x14ac:dyDescent="0.25">
      <c r="A1689" s="2">
        <v>2083736</v>
      </c>
      <c r="B1689" s="4" t="s">
        <v>1214</v>
      </c>
      <c r="C1689" s="2" t="s">
        <v>14101</v>
      </c>
      <c r="D1689" s="8">
        <v>4783.33</v>
      </c>
      <c r="E1689" s="2">
        <v>100</v>
      </c>
      <c r="F1689" s="2" t="str">
        <f>VLOOKUP(Tabla13[[#This Row],[Código]],[1]DETALLE_TARIFA!$C$2:$I$7282,7,FALSE)</f>
        <v>PCE</v>
      </c>
      <c r="G1689" s="2" t="s">
        <v>6194</v>
      </c>
      <c r="H1689" s="10" t="s">
        <v>18709</v>
      </c>
    </row>
    <row r="1690" spans="1:8" x14ac:dyDescent="0.25">
      <c r="A1690" s="2">
        <v>2085607</v>
      </c>
      <c r="B1690" s="4" t="s">
        <v>1215</v>
      </c>
      <c r="C1690" s="2" t="s">
        <v>14102</v>
      </c>
      <c r="D1690" s="8">
        <v>382.96</v>
      </c>
      <c r="E1690" s="2">
        <v>100</v>
      </c>
      <c r="F1690" s="2" t="str">
        <f>VLOOKUP(Tabla13[[#This Row],[Código]],[1]DETALLE_TARIFA!$C$2:$I$7282,7,FALSE)</f>
        <v>PCE</v>
      </c>
      <c r="G1690" s="2" t="s">
        <v>6194</v>
      </c>
      <c r="H1690" s="10" t="s">
        <v>18709</v>
      </c>
    </row>
    <row r="1691" spans="1:8" x14ac:dyDescent="0.25">
      <c r="A1691" s="2">
        <v>2085615</v>
      </c>
      <c r="B1691" s="4" t="s">
        <v>1216</v>
      </c>
      <c r="C1691" s="2" t="s">
        <v>14103</v>
      </c>
      <c r="D1691" s="8">
        <v>432.86</v>
      </c>
      <c r="E1691" s="2">
        <v>100</v>
      </c>
      <c r="F1691" s="2" t="str">
        <f>VLOOKUP(Tabla13[[#This Row],[Código]],[1]DETALLE_TARIFA!$C$2:$I$7282,7,FALSE)</f>
        <v>PCE</v>
      </c>
      <c r="G1691" s="2" t="s">
        <v>6194</v>
      </c>
      <c r="H1691" s="10" t="s">
        <v>18709</v>
      </c>
    </row>
    <row r="1692" spans="1:8" x14ac:dyDescent="0.25">
      <c r="A1692" s="2">
        <v>2085623</v>
      </c>
      <c r="B1692" s="4" t="s">
        <v>1217</v>
      </c>
      <c r="C1692" s="2" t="s">
        <v>14104</v>
      </c>
      <c r="D1692" s="8">
        <v>508.74</v>
      </c>
      <c r="E1692" s="2">
        <v>100</v>
      </c>
      <c r="F1692" s="2" t="str">
        <f>VLOOKUP(Tabla13[[#This Row],[Código]],[1]DETALLE_TARIFA!$C$2:$I$7282,7,FALSE)</f>
        <v>PCE</v>
      </c>
      <c r="G1692" s="2" t="s">
        <v>6194</v>
      </c>
      <c r="H1692" s="10" t="s">
        <v>18709</v>
      </c>
    </row>
    <row r="1693" spans="1:8" x14ac:dyDescent="0.25">
      <c r="A1693" s="2">
        <v>2085631</v>
      </c>
      <c r="B1693" s="4" t="s">
        <v>1218</v>
      </c>
      <c r="C1693" s="2" t="s">
        <v>14105</v>
      </c>
      <c r="D1693" s="8">
        <v>573.12</v>
      </c>
      <c r="E1693" s="2">
        <v>100</v>
      </c>
      <c r="F1693" s="2" t="str">
        <f>VLOOKUP(Tabla13[[#This Row],[Código]],[1]DETALLE_TARIFA!$C$2:$I$7282,7,FALSE)</f>
        <v>PCE</v>
      </c>
      <c r="G1693" s="2" t="s">
        <v>6194</v>
      </c>
      <c r="H1693" s="10" t="s">
        <v>18709</v>
      </c>
    </row>
    <row r="1694" spans="1:8" x14ac:dyDescent="0.25">
      <c r="A1694" s="2">
        <v>2085658</v>
      </c>
      <c r="B1694" s="4" t="s">
        <v>1219</v>
      </c>
      <c r="C1694" s="2" t="s">
        <v>14106</v>
      </c>
      <c r="D1694" s="8">
        <v>666.32</v>
      </c>
      <c r="E1694" s="2">
        <v>100</v>
      </c>
      <c r="F1694" s="2" t="str">
        <f>VLOOKUP(Tabla13[[#This Row],[Código]],[1]DETALLE_TARIFA!$C$2:$I$7282,7,FALSE)</f>
        <v>PCE</v>
      </c>
      <c r="G1694" s="2" t="s">
        <v>6194</v>
      </c>
      <c r="H1694" s="10" t="s">
        <v>18709</v>
      </c>
    </row>
    <row r="1695" spans="1:8" x14ac:dyDescent="0.25">
      <c r="A1695" s="2">
        <v>2085666</v>
      </c>
      <c r="B1695" s="4" t="s">
        <v>1220</v>
      </c>
      <c r="C1695" s="2" t="s">
        <v>14107</v>
      </c>
      <c r="D1695" s="8">
        <v>1217.1199999999999</v>
      </c>
      <c r="E1695" s="2">
        <v>100</v>
      </c>
      <c r="F1695" s="2" t="str">
        <f>VLOOKUP(Tabla13[[#This Row],[Código]],[1]DETALLE_TARIFA!$C$2:$I$7282,7,FALSE)</f>
        <v>PCE</v>
      </c>
      <c r="G1695" s="2" t="s">
        <v>6194</v>
      </c>
      <c r="H1695" s="10" t="s">
        <v>18709</v>
      </c>
    </row>
    <row r="1696" spans="1:8" x14ac:dyDescent="0.25">
      <c r="A1696" s="2">
        <v>2085674</v>
      </c>
      <c r="B1696" s="4" t="s">
        <v>1221</v>
      </c>
      <c r="C1696" s="2" t="s">
        <v>14108</v>
      </c>
      <c r="D1696" s="8">
        <v>1855.36</v>
      </c>
      <c r="E1696" s="2">
        <v>100</v>
      </c>
      <c r="F1696" s="2" t="str">
        <f>VLOOKUP(Tabla13[[#This Row],[Código]],[1]DETALLE_TARIFA!$C$2:$I$7282,7,FALSE)</f>
        <v>PCE</v>
      </c>
      <c r="G1696" s="2" t="s">
        <v>6194</v>
      </c>
      <c r="H1696" s="10" t="s">
        <v>18709</v>
      </c>
    </row>
    <row r="1697" spans="1:8" x14ac:dyDescent="0.25">
      <c r="A1697" s="2">
        <v>2085682</v>
      </c>
      <c r="B1697" s="4" t="s">
        <v>1222</v>
      </c>
      <c r="C1697" s="2" t="s">
        <v>14109</v>
      </c>
      <c r="D1697" s="8">
        <v>6218.54</v>
      </c>
      <c r="E1697" s="2">
        <v>100</v>
      </c>
      <c r="F1697" s="2" t="str">
        <f>VLOOKUP(Tabla13[[#This Row],[Código]],[1]DETALLE_TARIFA!$C$2:$I$7282,7,FALSE)</f>
        <v>PCE</v>
      </c>
      <c r="G1697" s="2" t="s">
        <v>6194</v>
      </c>
      <c r="H1697" s="10" t="s">
        <v>18709</v>
      </c>
    </row>
    <row r="1698" spans="1:8" x14ac:dyDescent="0.25">
      <c r="A1698" s="2">
        <v>2085690</v>
      </c>
      <c r="B1698" s="4" t="s">
        <v>1223</v>
      </c>
      <c r="C1698" s="2" t="s">
        <v>14110</v>
      </c>
      <c r="D1698" s="8">
        <v>7623.03</v>
      </c>
      <c r="E1698" s="2">
        <v>100</v>
      </c>
      <c r="F1698" s="2" t="str">
        <f>VLOOKUP(Tabla13[[#This Row],[Código]],[1]DETALLE_TARIFA!$C$2:$I$7282,7,FALSE)</f>
        <v>PCE</v>
      </c>
      <c r="G1698" s="2" t="s">
        <v>6194</v>
      </c>
      <c r="H1698" s="10" t="s">
        <v>18709</v>
      </c>
    </row>
    <row r="1699" spans="1:8" x14ac:dyDescent="0.25">
      <c r="A1699" s="2">
        <v>2085704</v>
      </c>
      <c r="B1699" s="4" t="s">
        <v>1224</v>
      </c>
      <c r="C1699" s="2" t="s">
        <v>14111</v>
      </c>
      <c r="D1699" s="8">
        <v>8738.93</v>
      </c>
      <c r="E1699" s="2">
        <v>100</v>
      </c>
      <c r="F1699" s="2" t="str">
        <f>VLOOKUP(Tabla13[[#This Row],[Código]],[1]DETALLE_TARIFA!$C$2:$I$7282,7,FALSE)</f>
        <v>PCE</v>
      </c>
      <c r="G1699" s="2" t="s">
        <v>6194</v>
      </c>
      <c r="H1699" s="10" t="s">
        <v>18709</v>
      </c>
    </row>
    <row r="1700" spans="1:8" x14ac:dyDescent="0.25">
      <c r="A1700" s="2">
        <v>2085755</v>
      </c>
      <c r="B1700" s="4" t="s">
        <v>19265</v>
      </c>
      <c r="C1700" s="2" t="s">
        <v>28198</v>
      </c>
      <c r="D1700" s="8">
        <v>902.53</v>
      </c>
      <c r="E1700" s="2">
        <v>100</v>
      </c>
      <c r="F1700" s="2" t="str">
        <f>VLOOKUP(Tabla13[[#This Row],[Código]],[1]DETALLE_TARIFA!$C$2:$I$7282,7,FALSE)</f>
        <v>PCE</v>
      </c>
      <c r="G1700" s="2" t="s">
        <v>6194</v>
      </c>
      <c r="H1700" s="10" t="s">
        <v>18709</v>
      </c>
    </row>
    <row r="1701" spans="1:8" x14ac:dyDescent="0.25">
      <c r="A1701" s="2">
        <v>2085763</v>
      </c>
      <c r="B1701" s="4" t="s">
        <v>1225</v>
      </c>
      <c r="C1701" s="2" t="s">
        <v>14112</v>
      </c>
      <c r="D1701" s="8">
        <v>948.48</v>
      </c>
      <c r="E1701" s="2">
        <v>100</v>
      </c>
      <c r="F1701" s="2" t="str">
        <f>VLOOKUP(Tabla13[[#This Row],[Código]],[1]DETALLE_TARIFA!$C$2:$I$7282,7,FALSE)</f>
        <v>PCE</v>
      </c>
      <c r="G1701" s="2" t="s">
        <v>6194</v>
      </c>
      <c r="H1701" s="10" t="s">
        <v>18709</v>
      </c>
    </row>
    <row r="1702" spans="1:8" x14ac:dyDescent="0.25">
      <c r="A1702" s="2">
        <v>2085771</v>
      </c>
      <c r="B1702" s="4" t="s">
        <v>1226</v>
      </c>
      <c r="C1702" s="2" t="s">
        <v>14113</v>
      </c>
      <c r="D1702" s="8">
        <v>1421.83</v>
      </c>
      <c r="E1702" s="2">
        <v>100</v>
      </c>
      <c r="F1702" s="2" t="str">
        <f>VLOOKUP(Tabla13[[#This Row],[Código]],[1]DETALLE_TARIFA!$C$2:$I$7282,7,FALSE)</f>
        <v>PCE</v>
      </c>
      <c r="G1702" s="2" t="s">
        <v>6194</v>
      </c>
      <c r="H1702" s="10" t="s">
        <v>18709</v>
      </c>
    </row>
    <row r="1703" spans="1:8" x14ac:dyDescent="0.25">
      <c r="A1703" s="2">
        <v>2085798</v>
      </c>
      <c r="B1703" s="4" t="s">
        <v>1227</v>
      </c>
      <c r="C1703" s="2" t="s">
        <v>14114</v>
      </c>
      <c r="D1703" s="8">
        <v>2431.34</v>
      </c>
      <c r="E1703" s="2">
        <v>100</v>
      </c>
      <c r="F1703" s="2" t="str">
        <f>VLOOKUP(Tabla13[[#This Row],[Código]],[1]DETALLE_TARIFA!$C$2:$I$7282,7,FALSE)</f>
        <v>PCE</v>
      </c>
      <c r="G1703" s="2" t="s">
        <v>6194</v>
      </c>
      <c r="H1703" s="10" t="s">
        <v>18709</v>
      </c>
    </row>
    <row r="1704" spans="1:8" x14ac:dyDescent="0.25">
      <c r="A1704" s="2">
        <v>2086018</v>
      </c>
      <c r="B1704" s="4" t="s">
        <v>1228</v>
      </c>
      <c r="C1704" s="2" t="s">
        <v>14115</v>
      </c>
      <c r="D1704" s="8">
        <v>457.58</v>
      </c>
      <c r="E1704" s="2">
        <v>100</v>
      </c>
      <c r="F1704" s="2" t="str">
        <f>VLOOKUP(Tabla13[[#This Row],[Código]],[1]DETALLE_TARIFA!$C$2:$I$7282,7,FALSE)</f>
        <v>PCE</v>
      </c>
      <c r="G1704" s="2" t="s">
        <v>6194</v>
      </c>
      <c r="H1704" s="10" t="s">
        <v>18709</v>
      </c>
    </row>
    <row r="1705" spans="1:8" x14ac:dyDescent="0.25">
      <c r="A1705" s="2">
        <v>2086024</v>
      </c>
      <c r="B1705" s="4" t="s">
        <v>1229</v>
      </c>
      <c r="C1705" s="2" t="s">
        <v>14116</v>
      </c>
      <c r="D1705" s="8">
        <v>491.89</v>
      </c>
      <c r="E1705" s="2">
        <v>100</v>
      </c>
      <c r="F1705" s="2" t="str">
        <f>VLOOKUP(Tabla13[[#This Row],[Código]],[1]DETALLE_TARIFA!$C$2:$I$7282,7,FALSE)</f>
        <v>PCE</v>
      </c>
      <c r="G1705" s="2" t="s">
        <v>6194</v>
      </c>
      <c r="H1705" s="10" t="s">
        <v>18709</v>
      </c>
    </row>
    <row r="1706" spans="1:8" x14ac:dyDescent="0.25">
      <c r="A1706" s="2">
        <v>2086030</v>
      </c>
      <c r="B1706" s="4" t="s">
        <v>1230</v>
      </c>
      <c r="C1706" s="2" t="s">
        <v>14117</v>
      </c>
      <c r="D1706" s="8">
        <v>692.93</v>
      </c>
      <c r="E1706" s="2">
        <v>100</v>
      </c>
      <c r="F1706" s="2" t="str">
        <f>VLOOKUP(Tabla13[[#This Row],[Código]],[1]DETALLE_TARIFA!$C$2:$I$7282,7,FALSE)</f>
        <v>PCE</v>
      </c>
      <c r="G1706" s="2" t="s">
        <v>6194</v>
      </c>
      <c r="H1706" s="10" t="s">
        <v>18709</v>
      </c>
    </row>
    <row r="1707" spans="1:8" x14ac:dyDescent="0.25">
      <c r="A1707" s="2">
        <v>2086036</v>
      </c>
      <c r="B1707" s="4" t="s">
        <v>1231</v>
      </c>
      <c r="C1707" s="2" t="s">
        <v>14118</v>
      </c>
      <c r="D1707" s="8">
        <v>975.01</v>
      </c>
      <c r="E1707" s="2">
        <v>100</v>
      </c>
      <c r="F1707" s="2" t="str">
        <f>VLOOKUP(Tabla13[[#This Row],[Código]],[1]DETALLE_TARIFA!$C$2:$I$7282,7,FALSE)</f>
        <v>PCE</v>
      </c>
      <c r="G1707" s="2" t="s">
        <v>6194</v>
      </c>
      <c r="H1707" s="10" t="s">
        <v>18709</v>
      </c>
    </row>
    <row r="1708" spans="1:8" x14ac:dyDescent="0.25">
      <c r="A1708" s="2">
        <v>2086042</v>
      </c>
      <c r="B1708" s="4" t="s">
        <v>1232</v>
      </c>
      <c r="C1708" s="2" t="s">
        <v>14119</v>
      </c>
      <c r="D1708" s="8">
        <v>1629.23</v>
      </c>
      <c r="E1708" s="2">
        <v>100</v>
      </c>
      <c r="F1708" s="2" t="str">
        <f>VLOOKUP(Tabla13[[#This Row],[Código]],[1]DETALLE_TARIFA!$C$2:$I$7282,7,FALSE)</f>
        <v>PCE</v>
      </c>
      <c r="G1708" s="2" t="s">
        <v>6194</v>
      </c>
      <c r="H1708" s="10" t="s">
        <v>18709</v>
      </c>
    </row>
    <row r="1709" spans="1:8" x14ac:dyDescent="0.25">
      <c r="A1709" s="2">
        <v>2086048</v>
      </c>
      <c r="B1709" s="4" t="s">
        <v>1233</v>
      </c>
      <c r="C1709" s="2" t="s">
        <v>14120</v>
      </c>
      <c r="D1709" s="8">
        <v>2712.87</v>
      </c>
      <c r="E1709" s="2">
        <v>100</v>
      </c>
      <c r="F1709" s="2" t="str">
        <f>VLOOKUP(Tabla13[[#This Row],[Código]],[1]DETALLE_TARIFA!$C$2:$I$7282,7,FALSE)</f>
        <v>PCE</v>
      </c>
      <c r="G1709" s="2" t="s">
        <v>6194</v>
      </c>
      <c r="H1709" s="10" t="s">
        <v>18709</v>
      </c>
    </row>
    <row r="1710" spans="1:8" x14ac:dyDescent="0.25">
      <c r="A1710" s="2">
        <v>2086054</v>
      </c>
      <c r="B1710" s="4" t="s">
        <v>1234</v>
      </c>
      <c r="C1710" s="2" t="s">
        <v>14121</v>
      </c>
      <c r="D1710" s="8">
        <v>5752.65</v>
      </c>
      <c r="E1710" s="2">
        <v>100</v>
      </c>
      <c r="F1710" s="2" t="str">
        <f>VLOOKUP(Tabla13[[#This Row],[Código]],[1]DETALLE_TARIFA!$C$2:$I$7282,7,FALSE)</f>
        <v>PCE</v>
      </c>
      <c r="G1710" s="2" t="s">
        <v>6194</v>
      </c>
      <c r="H1710" s="10" t="s">
        <v>18709</v>
      </c>
    </row>
    <row r="1711" spans="1:8" x14ac:dyDescent="0.25">
      <c r="A1711" s="2">
        <v>2086060</v>
      </c>
      <c r="B1711" s="4" t="s">
        <v>1235</v>
      </c>
      <c r="C1711" s="2" t="s">
        <v>14122</v>
      </c>
      <c r="D1711" s="8">
        <v>11077.83</v>
      </c>
      <c r="E1711" s="2">
        <v>100</v>
      </c>
      <c r="F1711" s="2" t="str">
        <f>VLOOKUP(Tabla13[[#This Row],[Código]],[1]DETALLE_TARIFA!$C$2:$I$7282,7,FALSE)</f>
        <v>PCE</v>
      </c>
      <c r="G1711" s="2" t="s">
        <v>6194</v>
      </c>
      <c r="H1711" s="10" t="s">
        <v>18709</v>
      </c>
    </row>
    <row r="1712" spans="1:8" x14ac:dyDescent="0.25">
      <c r="A1712" s="2">
        <v>2086123</v>
      </c>
      <c r="B1712" s="4" t="s">
        <v>1236</v>
      </c>
      <c r="C1712" s="2" t="s">
        <v>14123</v>
      </c>
      <c r="D1712" s="8">
        <v>786.08</v>
      </c>
      <c r="E1712" s="2">
        <v>100</v>
      </c>
      <c r="F1712" s="2" t="str">
        <f>VLOOKUP(Tabla13[[#This Row],[Código]],[1]DETALLE_TARIFA!$C$2:$I$7282,7,FALSE)</f>
        <v>PCE</v>
      </c>
      <c r="G1712" s="2" t="s">
        <v>6194</v>
      </c>
      <c r="H1712" s="10" t="s">
        <v>18709</v>
      </c>
    </row>
    <row r="1713" spans="1:8" x14ac:dyDescent="0.25">
      <c r="A1713" s="2">
        <v>2086129</v>
      </c>
      <c r="B1713" s="4" t="s">
        <v>1237</v>
      </c>
      <c r="C1713" s="2" t="s">
        <v>14124</v>
      </c>
      <c r="D1713" s="8">
        <v>1012.3</v>
      </c>
      <c r="E1713" s="2">
        <v>100</v>
      </c>
      <c r="F1713" s="2" t="str">
        <f>VLOOKUP(Tabla13[[#This Row],[Código]],[1]DETALLE_TARIFA!$C$2:$I$7282,7,FALSE)</f>
        <v>PCE</v>
      </c>
      <c r="G1713" s="2" t="s">
        <v>6194</v>
      </c>
      <c r="H1713" s="10" t="s">
        <v>18709</v>
      </c>
    </row>
    <row r="1714" spans="1:8" x14ac:dyDescent="0.25">
      <c r="A1714" s="2">
        <v>2086135</v>
      </c>
      <c r="B1714" s="4" t="s">
        <v>1238</v>
      </c>
      <c r="C1714" s="2" t="s">
        <v>14125</v>
      </c>
      <c r="D1714" s="8">
        <v>1947.77</v>
      </c>
      <c r="E1714" s="2">
        <v>100</v>
      </c>
      <c r="F1714" s="2" t="str">
        <f>VLOOKUP(Tabla13[[#This Row],[Código]],[1]DETALLE_TARIFA!$C$2:$I$7282,7,FALSE)</f>
        <v>PCE</v>
      </c>
      <c r="G1714" s="2" t="s">
        <v>6194</v>
      </c>
      <c r="H1714" s="10" t="s">
        <v>18709</v>
      </c>
    </row>
    <row r="1715" spans="1:8" x14ac:dyDescent="0.25">
      <c r="A1715" s="2">
        <v>2088280</v>
      </c>
      <c r="B1715" s="4" t="s">
        <v>1239</v>
      </c>
      <c r="C1715" s="2" t="s">
        <v>14126</v>
      </c>
      <c r="D1715" s="8">
        <v>338.92</v>
      </c>
      <c r="E1715" s="2">
        <v>100</v>
      </c>
      <c r="F1715" s="2" t="str">
        <f>VLOOKUP(Tabla13[[#This Row],[Código]],[1]DETALLE_TARIFA!$C$2:$I$7282,7,FALSE)</f>
        <v>PCE</v>
      </c>
      <c r="G1715" s="2" t="s">
        <v>6194</v>
      </c>
      <c r="H1715" s="10" t="s">
        <v>18709</v>
      </c>
    </row>
    <row r="1716" spans="1:8" x14ac:dyDescent="0.25">
      <c r="A1716" s="2">
        <v>2088281</v>
      </c>
      <c r="B1716" s="4" t="s">
        <v>1240</v>
      </c>
      <c r="C1716" s="2" t="s">
        <v>14127</v>
      </c>
      <c r="D1716" s="8">
        <v>367.12</v>
      </c>
      <c r="E1716" s="2">
        <v>100</v>
      </c>
      <c r="F1716" s="2" t="str">
        <f>VLOOKUP(Tabla13[[#This Row],[Código]],[1]DETALLE_TARIFA!$C$2:$I$7282,7,FALSE)</f>
        <v>PCE</v>
      </c>
      <c r="G1716" s="2" t="s">
        <v>6194</v>
      </c>
      <c r="H1716" s="10" t="s">
        <v>18709</v>
      </c>
    </row>
    <row r="1717" spans="1:8" x14ac:dyDescent="0.25">
      <c r="A1717" s="2">
        <v>2088282</v>
      </c>
      <c r="B1717" s="4" t="s">
        <v>1241</v>
      </c>
      <c r="C1717" s="2" t="s">
        <v>14128</v>
      </c>
      <c r="D1717" s="8">
        <v>537.55999999999995</v>
      </c>
      <c r="E1717" s="2">
        <v>100</v>
      </c>
      <c r="F1717" s="2" t="str">
        <f>VLOOKUP(Tabla13[[#This Row],[Código]],[1]DETALLE_TARIFA!$C$2:$I$7282,7,FALSE)</f>
        <v>PCE</v>
      </c>
      <c r="G1717" s="2" t="s">
        <v>6194</v>
      </c>
      <c r="H1717" s="10" t="s">
        <v>18709</v>
      </c>
    </row>
    <row r="1718" spans="1:8" x14ac:dyDescent="0.25">
      <c r="A1718" s="2">
        <v>2088283</v>
      </c>
      <c r="B1718" s="4" t="s">
        <v>1242</v>
      </c>
      <c r="C1718" s="2" t="s">
        <v>14129</v>
      </c>
      <c r="D1718" s="8">
        <v>711.62</v>
      </c>
      <c r="E1718" s="2">
        <v>100</v>
      </c>
      <c r="F1718" s="2" t="str">
        <f>VLOOKUP(Tabla13[[#This Row],[Código]],[1]DETALLE_TARIFA!$C$2:$I$7282,7,FALSE)</f>
        <v>PCE</v>
      </c>
      <c r="G1718" s="2" t="s">
        <v>6194</v>
      </c>
      <c r="H1718" s="10" t="s">
        <v>18709</v>
      </c>
    </row>
    <row r="1719" spans="1:8" x14ac:dyDescent="0.25">
      <c r="A1719" s="2">
        <v>2088284</v>
      </c>
      <c r="B1719" s="4" t="s">
        <v>1243</v>
      </c>
      <c r="C1719" s="2" t="s">
        <v>14130</v>
      </c>
      <c r="D1719" s="8">
        <v>1124.8900000000001</v>
      </c>
      <c r="E1719" s="2">
        <v>100</v>
      </c>
      <c r="F1719" s="2" t="str">
        <f>VLOOKUP(Tabla13[[#This Row],[Código]],[1]DETALLE_TARIFA!$C$2:$I$7282,7,FALSE)</f>
        <v>PCE</v>
      </c>
      <c r="G1719" s="2" t="s">
        <v>6194</v>
      </c>
      <c r="H1719" s="10" t="s">
        <v>18709</v>
      </c>
    </row>
    <row r="1720" spans="1:8" x14ac:dyDescent="0.25">
      <c r="A1720" s="2">
        <v>2088285</v>
      </c>
      <c r="B1720" s="4" t="s">
        <v>1244</v>
      </c>
      <c r="C1720" s="2" t="s">
        <v>14131</v>
      </c>
      <c r="D1720" s="8">
        <v>2116.54</v>
      </c>
      <c r="E1720" s="2">
        <v>100</v>
      </c>
      <c r="F1720" s="2" t="str">
        <f>VLOOKUP(Tabla13[[#This Row],[Código]],[1]DETALLE_TARIFA!$C$2:$I$7282,7,FALSE)</f>
        <v>PCE</v>
      </c>
      <c r="G1720" s="2" t="s">
        <v>6194</v>
      </c>
      <c r="H1720" s="10" t="s">
        <v>18709</v>
      </c>
    </row>
    <row r="1721" spans="1:8" x14ac:dyDescent="0.25">
      <c r="A1721" s="2">
        <v>2088286</v>
      </c>
      <c r="B1721" s="4" t="s">
        <v>1245</v>
      </c>
      <c r="C1721" s="2" t="s">
        <v>14132</v>
      </c>
      <c r="D1721" s="8">
        <v>4083.68</v>
      </c>
      <c r="E1721" s="2">
        <v>100</v>
      </c>
      <c r="F1721" s="2" t="str">
        <f>VLOOKUP(Tabla13[[#This Row],[Código]],[1]DETALLE_TARIFA!$C$2:$I$7282,7,FALSE)</f>
        <v>PCE</v>
      </c>
      <c r="G1721" s="2" t="s">
        <v>6194</v>
      </c>
      <c r="H1721" s="10" t="s">
        <v>18709</v>
      </c>
    </row>
    <row r="1722" spans="1:8" x14ac:dyDescent="0.25">
      <c r="A1722" s="2">
        <v>2088293</v>
      </c>
      <c r="B1722" s="4" t="s">
        <v>6185</v>
      </c>
      <c r="C1722" s="2" t="s">
        <v>28199</v>
      </c>
      <c r="D1722" s="8">
        <v>557.04999999999995</v>
      </c>
      <c r="E1722" s="2">
        <v>100</v>
      </c>
      <c r="F1722" s="2" t="str">
        <f>VLOOKUP(Tabla13[[#This Row],[Código]],[1]DETALLE_TARIFA!$C$2:$I$7282,7,FALSE)</f>
        <v>PCE</v>
      </c>
      <c r="G1722" s="2" t="s">
        <v>6194</v>
      </c>
      <c r="H1722" s="10" t="s">
        <v>18709</v>
      </c>
    </row>
    <row r="1723" spans="1:8" x14ac:dyDescent="0.25">
      <c r="A1723" s="2">
        <v>2088294</v>
      </c>
      <c r="B1723" s="4" t="s">
        <v>19266</v>
      </c>
      <c r="C1723" s="2" t="s">
        <v>28200</v>
      </c>
      <c r="D1723" s="8">
        <v>5198.18</v>
      </c>
      <c r="E1723" s="2">
        <v>100</v>
      </c>
      <c r="F1723" s="2" t="str">
        <f>VLOOKUP(Tabla13[[#This Row],[Código]],[1]DETALLE_TARIFA!$C$2:$I$7282,7,FALSE)</f>
        <v>PCE</v>
      </c>
      <c r="G1723" s="2" t="s">
        <v>6194</v>
      </c>
      <c r="H1723" s="10" t="s">
        <v>18709</v>
      </c>
    </row>
    <row r="1724" spans="1:8" x14ac:dyDescent="0.25">
      <c r="A1724" s="2">
        <v>2088318</v>
      </c>
      <c r="B1724" s="4" t="s">
        <v>19267</v>
      </c>
      <c r="C1724" s="2" t="s">
        <v>28201</v>
      </c>
      <c r="D1724" s="8">
        <v>398.44</v>
      </c>
      <c r="E1724" s="2">
        <v>100</v>
      </c>
      <c r="F1724" s="2" t="str">
        <f>VLOOKUP(Tabla13[[#This Row],[Código]],[1]DETALLE_TARIFA!$C$2:$I$7282,7,FALSE)</f>
        <v>PCE</v>
      </c>
      <c r="G1724" s="2" t="s">
        <v>6194</v>
      </c>
      <c r="H1724" s="10" t="s">
        <v>18709</v>
      </c>
    </row>
    <row r="1725" spans="1:8" x14ac:dyDescent="0.25">
      <c r="A1725" s="2">
        <v>2088703</v>
      </c>
      <c r="B1725" s="4" t="s">
        <v>1246</v>
      </c>
      <c r="C1725" s="2" t="s">
        <v>28202</v>
      </c>
      <c r="D1725" s="8">
        <v>35.130000000000003</v>
      </c>
      <c r="E1725" s="2">
        <v>100</v>
      </c>
      <c r="F1725" s="2" t="str">
        <f>VLOOKUP(Tabla13[[#This Row],[Código]],[1]DETALLE_TARIFA!$C$2:$I$7282,7,FALSE)</f>
        <v>PCE</v>
      </c>
      <c r="G1725" s="2" t="s">
        <v>6194</v>
      </c>
      <c r="H1725" s="10" t="s">
        <v>18709</v>
      </c>
    </row>
    <row r="1726" spans="1:8" x14ac:dyDescent="0.25">
      <c r="A1726" s="2">
        <v>2088711</v>
      </c>
      <c r="B1726" s="4" t="s">
        <v>1247</v>
      </c>
      <c r="C1726" s="2" t="s">
        <v>28203</v>
      </c>
      <c r="D1726" s="8">
        <v>37.479999999999997</v>
      </c>
      <c r="E1726" s="2">
        <v>100</v>
      </c>
      <c r="F1726" s="2" t="str">
        <f>VLOOKUP(Tabla13[[#This Row],[Código]],[1]DETALLE_TARIFA!$C$2:$I$7282,7,FALSE)</f>
        <v>PCE</v>
      </c>
      <c r="G1726" s="2" t="s">
        <v>6194</v>
      </c>
      <c r="H1726" s="10" t="s">
        <v>18709</v>
      </c>
    </row>
    <row r="1727" spans="1:8" x14ac:dyDescent="0.25">
      <c r="A1727" s="2">
        <v>2088738</v>
      </c>
      <c r="B1727" s="4" t="s">
        <v>1248</v>
      </c>
      <c r="C1727" s="2" t="s">
        <v>28204</v>
      </c>
      <c r="D1727" s="8">
        <v>41.24</v>
      </c>
      <c r="E1727" s="2">
        <v>100</v>
      </c>
      <c r="F1727" s="2" t="str">
        <f>VLOOKUP(Tabla13[[#This Row],[Código]],[1]DETALLE_TARIFA!$C$2:$I$7282,7,FALSE)</f>
        <v>PCE</v>
      </c>
      <c r="G1727" s="2" t="s">
        <v>6194</v>
      </c>
      <c r="H1727" s="10" t="s">
        <v>18709</v>
      </c>
    </row>
    <row r="1728" spans="1:8" x14ac:dyDescent="0.25">
      <c r="A1728" s="2">
        <v>2088746</v>
      </c>
      <c r="B1728" s="4" t="s">
        <v>1249</v>
      </c>
      <c r="C1728" s="2" t="s">
        <v>28205</v>
      </c>
      <c r="D1728" s="8">
        <v>45.96</v>
      </c>
      <c r="E1728" s="2">
        <v>100</v>
      </c>
      <c r="F1728" s="2" t="str">
        <f>VLOOKUP(Tabla13[[#This Row],[Código]],[1]DETALLE_TARIFA!$C$2:$I$7282,7,FALSE)</f>
        <v>PCE</v>
      </c>
      <c r="G1728" s="2" t="s">
        <v>6194</v>
      </c>
      <c r="H1728" s="10" t="s">
        <v>18709</v>
      </c>
    </row>
    <row r="1729" spans="1:8" x14ac:dyDescent="0.25">
      <c r="A1729" s="2">
        <v>2088754</v>
      </c>
      <c r="B1729" s="4" t="s">
        <v>1250</v>
      </c>
      <c r="C1729" s="2" t="s">
        <v>28206</v>
      </c>
      <c r="D1729" s="8">
        <v>65.25</v>
      </c>
      <c r="E1729" s="2">
        <v>100</v>
      </c>
      <c r="F1729" s="2" t="str">
        <f>VLOOKUP(Tabla13[[#This Row],[Código]],[1]DETALLE_TARIFA!$C$2:$I$7282,7,FALSE)</f>
        <v>PCE</v>
      </c>
      <c r="G1729" s="2" t="s">
        <v>6194</v>
      </c>
      <c r="H1729" s="10" t="s">
        <v>18709</v>
      </c>
    </row>
    <row r="1730" spans="1:8" x14ac:dyDescent="0.25">
      <c r="A1730" s="2">
        <v>2088819</v>
      </c>
      <c r="B1730" s="4" t="s">
        <v>1251</v>
      </c>
      <c r="C1730" s="2" t="s">
        <v>14133</v>
      </c>
      <c r="D1730" s="8">
        <v>39.68</v>
      </c>
      <c r="E1730" s="2">
        <v>100</v>
      </c>
      <c r="F1730" s="2" t="str">
        <f>VLOOKUP(Tabla13[[#This Row],[Código]],[1]DETALLE_TARIFA!$C$2:$I$7282,7,FALSE)</f>
        <v>PCE</v>
      </c>
      <c r="G1730" s="2" t="s">
        <v>6194</v>
      </c>
      <c r="H1730" s="10" t="s">
        <v>18709</v>
      </c>
    </row>
    <row r="1731" spans="1:8" x14ac:dyDescent="0.25">
      <c r="A1731" s="2">
        <v>2088827</v>
      </c>
      <c r="B1731" s="4" t="s">
        <v>1252</v>
      </c>
      <c r="C1731" s="2" t="s">
        <v>14134</v>
      </c>
      <c r="D1731" s="8">
        <v>44.04</v>
      </c>
      <c r="E1731" s="2">
        <v>100</v>
      </c>
      <c r="F1731" s="2" t="str">
        <f>VLOOKUP(Tabla13[[#This Row],[Código]],[1]DETALLE_TARIFA!$C$2:$I$7282,7,FALSE)</f>
        <v>PCE</v>
      </c>
      <c r="G1731" s="2" t="s">
        <v>6194</v>
      </c>
      <c r="H1731" s="10" t="s">
        <v>18709</v>
      </c>
    </row>
    <row r="1732" spans="1:8" x14ac:dyDescent="0.25">
      <c r="A1732" s="2">
        <v>2088835</v>
      </c>
      <c r="B1732" s="4" t="s">
        <v>1253</v>
      </c>
      <c r="C1732" s="2" t="s">
        <v>14135</v>
      </c>
      <c r="D1732" s="8">
        <v>45.76</v>
      </c>
      <c r="E1732" s="2">
        <v>100</v>
      </c>
      <c r="F1732" s="2" t="str">
        <f>VLOOKUP(Tabla13[[#This Row],[Código]],[1]DETALLE_TARIFA!$C$2:$I$7282,7,FALSE)</f>
        <v>PCE</v>
      </c>
      <c r="G1732" s="2" t="s">
        <v>6194</v>
      </c>
      <c r="H1732" s="10" t="s">
        <v>18709</v>
      </c>
    </row>
    <row r="1733" spans="1:8" x14ac:dyDescent="0.25">
      <c r="A1733" s="2">
        <v>2088843</v>
      </c>
      <c r="B1733" s="4" t="s">
        <v>1254</v>
      </c>
      <c r="C1733" s="2" t="s">
        <v>14136</v>
      </c>
      <c r="D1733" s="8">
        <v>52.41</v>
      </c>
      <c r="E1733" s="2">
        <v>100</v>
      </c>
      <c r="F1733" s="2" t="str">
        <f>VLOOKUP(Tabla13[[#This Row],[Código]],[1]DETALLE_TARIFA!$C$2:$I$7282,7,FALSE)</f>
        <v>PCE</v>
      </c>
      <c r="G1733" s="2" t="s">
        <v>6194</v>
      </c>
      <c r="H1733" s="10" t="s">
        <v>18709</v>
      </c>
    </row>
    <row r="1734" spans="1:8" x14ac:dyDescent="0.25">
      <c r="A1734" s="2">
        <v>2088851</v>
      </c>
      <c r="B1734" s="4" t="s">
        <v>1255</v>
      </c>
      <c r="C1734" s="2" t="s">
        <v>14137</v>
      </c>
      <c r="D1734" s="8">
        <v>76.95</v>
      </c>
      <c r="E1734" s="2">
        <v>100</v>
      </c>
      <c r="F1734" s="2" t="str">
        <f>VLOOKUP(Tabla13[[#This Row],[Código]],[1]DETALLE_TARIFA!$C$2:$I$7282,7,FALSE)</f>
        <v>PCE</v>
      </c>
      <c r="G1734" s="2" t="s">
        <v>6194</v>
      </c>
      <c r="H1734" s="10" t="s">
        <v>18709</v>
      </c>
    </row>
    <row r="1735" spans="1:8" x14ac:dyDescent="0.25">
      <c r="A1735" s="2">
        <v>2089025</v>
      </c>
      <c r="B1735" s="4" t="s">
        <v>1256</v>
      </c>
      <c r="C1735" s="2" t="s">
        <v>14138</v>
      </c>
      <c r="D1735" s="8">
        <v>89.16</v>
      </c>
      <c r="E1735" s="2">
        <v>100</v>
      </c>
      <c r="F1735" s="2" t="str">
        <f>VLOOKUP(Tabla13[[#This Row],[Código]],[1]DETALLE_TARIFA!$C$2:$I$7282,7,FALSE)</f>
        <v>PCE</v>
      </c>
      <c r="G1735" s="2" t="s">
        <v>6194</v>
      </c>
      <c r="H1735" s="10" t="s">
        <v>18709</v>
      </c>
    </row>
    <row r="1736" spans="1:8" x14ac:dyDescent="0.25">
      <c r="A1736" s="2">
        <v>2089076</v>
      </c>
      <c r="B1736" s="4" t="s">
        <v>1257</v>
      </c>
      <c r="C1736" s="2" t="s">
        <v>14139</v>
      </c>
      <c r="D1736" s="8">
        <v>85.8</v>
      </c>
      <c r="E1736" s="2">
        <v>100</v>
      </c>
      <c r="F1736" s="2" t="str">
        <f>VLOOKUP(Tabla13[[#This Row],[Código]],[1]DETALLE_TARIFA!$C$2:$I$7282,7,FALSE)</f>
        <v>PCE</v>
      </c>
      <c r="G1736" s="2" t="s">
        <v>6194</v>
      </c>
      <c r="H1736" s="10" t="s">
        <v>18709</v>
      </c>
    </row>
    <row r="1737" spans="1:8" x14ac:dyDescent="0.25">
      <c r="A1737" s="2">
        <v>2089114</v>
      </c>
      <c r="B1737" s="4" t="s">
        <v>1258</v>
      </c>
      <c r="C1737" s="2" t="s">
        <v>14140</v>
      </c>
      <c r="D1737" s="8">
        <v>119.43</v>
      </c>
      <c r="E1737" s="2">
        <v>100</v>
      </c>
      <c r="F1737" s="2" t="str">
        <f>VLOOKUP(Tabla13[[#This Row],[Código]],[1]DETALLE_TARIFA!$C$2:$I$7282,7,FALSE)</f>
        <v>PCE</v>
      </c>
      <c r="G1737" s="2" t="s">
        <v>6194</v>
      </c>
      <c r="H1737" s="10" t="s">
        <v>18709</v>
      </c>
    </row>
    <row r="1738" spans="1:8" x14ac:dyDescent="0.25">
      <c r="A1738" s="2">
        <v>2089130</v>
      </c>
      <c r="B1738" s="4" t="s">
        <v>1259</v>
      </c>
      <c r="C1738" s="2" t="s">
        <v>14141</v>
      </c>
      <c r="D1738" s="8">
        <v>76.83</v>
      </c>
      <c r="E1738" s="2">
        <v>100</v>
      </c>
      <c r="F1738" s="2" t="str">
        <f>VLOOKUP(Tabla13[[#This Row],[Código]],[1]DETALLE_TARIFA!$C$2:$I$7282,7,FALSE)</f>
        <v>PCE</v>
      </c>
      <c r="G1738" s="2" t="s">
        <v>6194</v>
      </c>
      <c r="H1738" s="10" t="s">
        <v>18709</v>
      </c>
    </row>
    <row r="1739" spans="1:8" x14ac:dyDescent="0.25">
      <c r="A1739" s="2">
        <v>2089173</v>
      </c>
      <c r="B1739" s="4" t="s">
        <v>1260</v>
      </c>
      <c r="C1739" s="2" t="s">
        <v>14142</v>
      </c>
      <c r="D1739" s="8">
        <v>111.91</v>
      </c>
      <c r="E1739" s="2">
        <v>100</v>
      </c>
      <c r="F1739" s="2" t="str">
        <f>VLOOKUP(Tabla13[[#This Row],[Código]],[1]DETALLE_TARIFA!$C$2:$I$7282,7,FALSE)</f>
        <v>PCE</v>
      </c>
      <c r="G1739" s="2" t="s">
        <v>6194</v>
      </c>
      <c r="H1739" s="10" t="s">
        <v>18709</v>
      </c>
    </row>
    <row r="1740" spans="1:8" x14ac:dyDescent="0.25">
      <c r="A1740" s="2">
        <v>2089203</v>
      </c>
      <c r="B1740" s="4" t="s">
        <v>1261</v>
      </c>
      <c r="C1740" s="2" t="s">
        <v>14143</v>
      </c>
      <c r="D1740" s="8">
        <v>95.82</v>
      </c>
      <c r="E1740" s="2">
        <v>100</v>
      </c>
      <c r="F1740" s="2" t="str">
        <f>VLOOKUP(Tabla13[[#This Row],[Código]],[1]DETALLE_TARIFA!$C$2:$I$7282,7,FALSE)</f>
        <v>PCE</v>
      </c>
      <c r="G1740" s="2" t="s">
        <v>6194</v>
      </c>
      <c r="H1740" s="10" t="s">
        <v>18709</v>
      </c>
    </row>
    <row r="1741" spans="1:8" x14ac:dyDescent="0.25">
      <c r="A1741" s="2">
        <v>2089270</v>
      </c>
      <c r="B1741" s="4" t="s">
        <v>1262</v>
      </c>
      <c r="C1741" s="2" t="s">
        <v>14144</v>
      </c>
      <c r="D1741" s="8">
        <v>215.92</v>
      </c>
      <c r="E1741" s="2">
        <v>100</v>
      </c>
      <c r="F1741" s="2" t="str">
        <f>VLOOKUP(Tabla13[[#This Row],[Código]],[1]DETALLE_TARIFA!$C$2:$I$7282,7,FALSE)</f>
        <v>PCE</v>
      </c>
      <c r="G1741" s="2" t="s">
        <v>6194</v>
      </c>
      <c r="H1741" s="10" t="s">
        <v>18709</v>
      </c>
    </row>
    <row r="1742" spans="1:8" x14ac:dyDescent="0.25">
      <c r="A1742" s="2">
        <v>2089319</v>
      </c>
      <c r="B1742" s="4" t="s">
        <v>1263</v>
      </c>
      <c r="C1742" s="2" t="s">
        <v>14145</v>
      </c>
      <c r="D1742" s="8">
        <v>403.75</v>
      </c>
      <c r="E1742" s="2">
        <v>100</v>
      </c>
      <c r="F1742" s="2" t="str">
        <f>VLOOKUP(Tabla13[[#This Row],[Código]],[1]DETALLE_TARIFA!$C$2:$I$7282,7,FALSE)</f>
        <v>PCE</v>
      </c>
      <c r="G1742" s="2" t="s">
        <v>6194</v>
      </c>
      <c r="H1742" s="10" t="s">
        <v>18709</v>
      </c>
    </row>
    <row r="1743" spans="1:8" x14ac:dyDescent="0.25">
      <c r="A1743" s="2">
        <v>2089335</v>
      </c>
      <c r="B1743" s="4" t="s">
        <v>19268</v>
      </c>
      <c r="C1743" s="2" t="s">
        <v>28207</v>
      </c>
      <c r="D1743" s="8">
        <v>850.84</v>
      </c>
      <c r="E1743" s="2">
        <v>100</v>
      </c>
      <c r="F1743" s="2" t="str">
        <f>VLOOKUP(Tabla13[[#This Row],[Código]],[1]DETALLE_TARIFA!$C$2:$I$7282,7,FALSE)</f>
        <v>PCE</v>
      </c>
      <c r="G1743" s="2" t="s">
        <v>6194</v>
      </c>
      <c r="H1743" s="10" t="s">
        <v>18709</v>
      </c>
    </row>
    <row r="1744" spans="1:8" x14ac:dyDescent="0.25">
      <c r="A1744" s="2">
        <v>2089351</v>
      </c>
      <c r="B1744" s="4" t="s">
        <v>1264</v>
      </c>
      <c r="C1744" s="2" t="s">
        <v>14146</v>
      </c>
      <c r="D1744" s="8">
        <v>733.18</v>
      </c>
      <c r="E1744" s="2">
        <v>100</v>
      </c>
      <c r="F1744" s="2" t="str">
        <f>VLOOKUP(Tabla13[[#This Row],[Código]],[1]DETALLE_TARIFA!$C$2:$I$7282,7,FALSE)</f>
        <v>PCE</v>
      </c>
      <c r="G1744" s="2" t="s">
        <v>6194</v>
      </c>
      <c r="H1744" s="10" t="s">
        <v>18709</v>
      </c>
    </row>
    <row r="1745" spans="1:8" x14ac:dyDescent="0.25">
      <c r="A1745" s="2">
        <v>2089440</v>
      </c>
      <c r="B1745" s="4" t="s">
        <v>1265</v>
      </c>
      <c r="C1745" s="2" t="s">
        <v>14147</v>
      </c>
      <c r="D1745" s="8">
        <v>1343.84</v>
      </c>
      <c r="E1745" s="2">
        <v>100</v>
      </c>
      <c r="F1745" s="2" t="str">
        <f>VLOOKUP(Tabla13[[#This Row],[Código]],[1]DETALLE_TARIFA!$C$2:$I$7282,7,FALSE)</f>
        <v>PCE</v>
      </c>
      <c r="G1745" s="2" t="s">
        <v>6194</v>
      </c>
      <c r="H1745" s="10" t="s">
        <v>18709</v>
      </c>
    </row>
    <row r="1746" spans="1:8" x14ac:dyDescent="0.25">
      <c r="A1746" s="2">
        <v>2089505</v>
      </c>
      <c r="B1746" s="4" t="s">
        <v>1266</v>
      </c>
      <c r="C1746" s="2" t="s">
        <v>14148</v>
      </c>
      <c r="D1746" s="8">
        <v>138.78</v>
      </c>
      <c r="E1746" s="2">
        <v>100</v>
      </c>
      <c r="F1746" s="2" t="str">
        <f>VLOOKUP(Tabla13[[#This Row],[Código]],[1]DETALLE_TARIFA!$C$2:$I$7282,7,FALSE)</f>
        <v>PCE</v>
      </c>
      <c r="G1746" s="2" t="s">
        <v>6194</v>
      </c>
      <c r="H1746" s="10" t="s">
        <v>18709</v>
      </c>
    </row>
    <row r="1747" spans="1:8" x14ac:dyDescent="0.25">
      <c r="A1747" s="2">
        <v>2089521</v>
      </c>
      <c r="B1747" s="4" t="s">
        <v>1267</v>
      </c>
      <c r="C1747" s="2" t="s">
        <v>14149</v>
      </c>
      <c r="D1747" s="8">
        <v>177.8</v>
      </c>
      <c r="E1747" s="2">
        <v>100</v>
      </c>
      <c r="F1747" s="2" t="str">
        <f>VLOOKUP(Tabla13[[#This Row],[Código]],[1]DETALLE_TARIFA!$C$2:$I$7282,7,FALSE)</f>
        <v>PCE</v>
      </c>
      <c r="G1747" s="2" t="s">
        <v>6194</v>
      </c>
      <c r="H1747" s="10" t="s">
        <v>18709</v>
      </c>
    </row>
    <row r="1748" spans="1:8" x14ac:dyDescent="0.25">
      <c r="A1748" s="2">
        <v>2089556</v>
      </c>
      <c r="B1748" s="4" t="s">
        <v>1268</v>
      </c>
      <c r="C1748" s="2" t="s">
        <v>14150</v>
      </c>
      <c r="D1748" s="8">
        <v>271.77</v>
      </c>
      <c r="E1748" s="2">
        <v>100</v>
      </c>
      <c r="F1748" s="2" t="str">
        <f>VLOOKUP(Tabla13[[#This Row],[Código]],[1]DETALLE_TARIFA!$C$2:$I$7282,7,FALSE)</f>
        <v>PCE</v>
      </c>
      <c r="G1748" s="2" t="s">
        <v>6194</v>
      </c>
      <c r="H1748" s="10" t="s">
        <v>18709</v>
      </c>
    </row>
    <row r="1749" spans="1:8" x14ac:dyDescent="0.25">
      <c r="A1749" s="2">
        <v>2089572</v>
      </c>
      <c r="B1749" s="4" t="s">
        <v>1269</v>
      </c>
      <c r="C1749" s="2" t="s">
        <v>14151</v>
      </c>
      <c r="D1749" s="8">
        <v>456.24</v>
      </c>
      <c r="E1749" s="2">
        <v>100</v>
      </c>
      <c r="F1749" s="2" t="str">
        <f>VLOOKUP(Tabla13[[#This Row],[Código]],[1]DETALLE_TARIFA!$C$2:$I$7282,7,FALSE)</f>
        <v>PCE</v>
      </c>
      <c r="G1749" s="2" t="s">
        <v>6194</v>
      </c>
      <c r="H1749" s="10" t="s">
        <v>18709</v>
      </c>
    </row>
    <row r="1750" spans="1:8" x14ac:dyDescent="0.25">
      <c r="A1750" s="2">
        <v>2089599</v>
      </c>
      <c r="B1750" s="4" t="s">
        <v>1270</v>
      </c>
      <c r="C1750" s="2" t="s">
        <v>14152</v>
      </c>
      <c r="D1750" s="8">
        <v>1911.6</v>
      </c>
      <c r="E1750" s="2">
        <v>100</v>
      </c>
      <c r="F1750" s="2" t="str">
        <f>VLOOKUP(Tabla13[[#This Row],[Código]],[1]DETALLE_TARIFA!$C$2:$I$7282,7,FALSE)</f>
        <v>PCE</v>
      </c>
      <c r="G1750" s="2" t="s">
        <v>6194</v>
      </c>
      <c r="H1750" s="10" t="s">
        <v>18709</v>
      </c>
    </row>
    <row r="1751" spans="1:8" x14ac:dyDescent="0.25">
      <c r="A1751" s="2">
        <v>2089610</v>
      </c>
      <c r="B1751" s="4" t="s">
        <v>1271</v>
      </c>
      <c r="C1751" s="2" t="s">
        <v>14153</v>
      </c>
      <c r="D1751" s="8">
        <v>1210.19</v>
      </c>
      <c r="E1751" s="2">
        <v>100</v>
      </c>
      <c r="F1751" s="2" t="str">
        <f>VLOOKUP(Tabla13[[#This Row],[Código]],[1]DETALLE_TARIFA!$C$2:$I$7282,7,FALSE)</f>
        <v>PCE</v>
      </c>
      <c r="G1751" s="2" t="s">
        <v>6194</v>
      </c>
      <c r="H1751" s="10" t="s">
        <v>18709</v>
      </c>
    </row>
    <row r="1752" spans="1:8" x14ac:dyDescent="0.25">
      <c r="A1752" s="2">
        <v>2089637</v>
      </c>
      <c r="B1752" s="4" t="s">
        <v>1272</v>
      </c>
      <c r="C1752" s="2" t="s">
        <v>14154</v>
      </c>
      <c r="D1752" s="8">
        <v>2308.0700000000002</v>
      </c>
      <c r="E1752" s="2">
        <v>100</v>
      </c>
      <c r="F1752" s="2" t="str">
        <f>VLOOKUP(Tabla13[[#This Row],[Código]],[1]DETALLE_TARIFA!$C$2:$I$7282,7,FALSE)</f>
        <v>PCE</v>
      </c>
      <c r="G1752" s="2" t="s">
        <v>6194</v>
      </c>
      <c r="H1752" s="10" t="s">
        <v>18709</v>
      </c>
    </row>
    <row r="1753" spans="1:8" x14ac:dyDescent="0.25">
      <c r="A1753" s="2">
        <v>2090074</v>
      </c>
      <c r="B1753" s="4" t="s">
        <v>1273</v>
      </c>
      <c r="C1753" s="2" t="s">
        <v>14155</v>
      </c>
      <c r="D1753" s="8">
        <v>66.13</v>
      </c>
      <c r="E1753" s="2">
        <v>100</v>
      </c>
      <c r="F1753" s="2" t="str">
        <f>VLOOKUP(Tabla13[[#This Row],[Código]],[1]DETALLE_TARIFA!$C$2:$I$7282,7,FALSE)</f>
        <v>PCE</v>
      </c>
      <c r="G1753" s="2" t="s">
        <v>6194</v>
      </c>
      <c r="H1753" s="10" t="s">
        <v>18709</v>
      </c>
    </row>
    <row r="1754" spans="1:8" x14ac:dyDescent="0.25">
      <c r="A1754" s="2">
        <v>2090090</v>
      </c>
      <c r="B1754" s="4" t="s">
        <v>1274</v>
      </c>
      <c r="C1754" s="2" t="s">
        <v>14156</v>
      </c>
      <c r="D1754" s="8">
        <v>80.2</v>
      </c>
      <c r="E1754" s="2">
        <v>100</v>
      </c>
      <c r="F1754" s="2" t="str">
        <f>VLOOKUP(Tabla13[[#This Row],[Código]],[1]DETALLE_TARIFA!$C$2:$I$7282,7,FALSE)</f>
        <v>PCE</v>
      </c>
      <c r="G1754" s="2" t="s">
        <v>6194</v>
      </c>
      <c r="H1754" s="10" t="s">
        <v>18709</v>
      </c>
    </row>
    <row r="1755" spans="1:8" x14ac:dyDescent="0.25">
      <c r="A1755" s="2">
        <v>2090112</v>
      </c>
      <c r="B1755" s="4" t="s">
        <v>1275</v>
      </c>
      <c r="C1755" s="2" t="s">
        <v>14157</v>
      </c>
      <c r="D1755" s="8">
        <v>114.32</v>
      </c>
      <c r="E1755" s="2">
        <v>100</v>
      </c>
      <c r="F1755" s="2" t="str">
        <f>VLOOKUP(Tabla13[[#This Row],[Código]],[1]DETALLE_TARIFA!$C$2:$I$7282,7,FALSE)</f>
        <v>PCE</v>
      </c>
      <c r="G1755" s="2" t="s">
        <v>6194</v>
      </c>
      <c r="H1755" s="10" t="s">
        <v>18709</v>
      </c>
    </row>
    <row r="1756" spans="1:8" x14ac:dyDescent="0.25">
      <c r="A1756" s="2">
        <v>2090139</v>
      </c>
      <c r="B1756" s="4" t="s">
        <v>1276</v>
      </c>
      <c r="C1756" s="2" t="s">
        <v>14158</v>
      </c>
      <c r="D1756" s="8">
        <v>132.88999999999999</v>
      </c>
      <c r="E1756" s="2">
        <v>100</v>
      </c>
      <c r="F1756" s="2" t="str">
        <f>VLOOKUP(Tabla13[[#This Row],[Código]],[1]DETALLE_TARIFA!$C$2:$I$7282,7,FALSE)</f>
        <v>PCE</v>
      </c>
      <c r="G1756" s="2" t="s">
        <v>6194</v>
      </c>
      <c r="H1756" s="10" t="s">
        <v>18709</v>
      </c>
    </row>
    <row r="1757" spans="1:8" x14ac:dyDescent="0.25">
      <c r="A1757" s="2">
        <v>2090163</v>
      </c>
      <c r="B1757" s="4" t="s">
        <v>1277</v>
      </c>
      <c r="C1757" s="2" t="s">
        <v>14159</v>
      </c>
      <c r="D1757" s="8">
        <v>147.06</v>
      </c>
      <c r="E1757" s="2">
        <v>100</v>
      </c>
      <c r="F1757" s="2" t="str">
        <f>VLOOKUP(Tabla13[[#This Row],[Código]],[1]DETALLE_TARIFA!$C$2:$I$7282,7,FALSE)</f>
        <v>PCE</v>
      </c>
      <c r="G1757" s="2" t="s">
        <v>6194</v>
      </c>
      <c r="H1757" s="10" t="s">
        <v>18709</v>
      </c>
    </row>
    <row r="1758" spans="1:8" x14ac:dyDescent="0.25">
      <c r="A1758" s="2">
        <v>2090201</v>
      </c>
      <c r="B1758" s="4" t="s">
        <v>1278</v>
      </c>
      <c r="C1758" s="2" t="s">
        <v>14160</v>
      </c>
      <c r="D1758" s="8">
        <v>298.51</v>
      </c>
      <c r="E1758" s="2">
        <v>100</v>
      </c>
      <c r="F1758" s="2" t="str">
        <f>VLOOKUP(Tabla13[[#This Row],[Código]],[1]DETALLE_TARIFA!$C$2:$I$7282,7,FALSE)</f>
        <v>PCE</v>
      </c>
      <c r="G1758" s="2" t="s">
        <v>6194</v>
      </c>
      <c r="H1758" s="10" t="s">
        <v>18709</v>
      </c>
    </row>
    <row r="1759" spans="1:8" x14ac:dyDescent="0.25">
      <c r="A1759" s="2">
        <v>2090511</v>
      </c>
      <c r="B1759" s="4" t="s">
        <v>1279</v>
      </c>
      <c r="C1759" s="2" t="s">
        <v>14161</v>
      </c>
      <c r="D1759" s="8">
        <v>146.41999999999999</v>
      </c>
      <c r="E1759" s="2">
        <v>100</v>
      </c>
      <c r="F1759" s="2" t="str">
        <f>VLOOKUP(Tabla13[[#This Row],[Código]],[1]DETALLE_TARIFA!$C$2:$I$7282,7,FALSE)</f>
        <v>PCE</v>
      </c>
      <c r="G1759" s="2" t="s">
        <v>6194</v>
      </c>
      <c r="H1759" s="10" t="s">
        <v>18709</v>
      </c>
    </row>
    <row r="1760" spans="1:8" x14ac:dyDescent="0.25">
      <c r="A1760" s="2">
        <v>2090538</v>
      </c>
      <c r="B1760" s="4" t="s">
        <v>1280</v>
      </c>
      <c r="C1760" s="2" t="s">
        <v>14162</v>
      </c>
      <c r="D1760" s="8">
        <v>167.7</v>
      </c>
      <c r="E1760" s="2">
        <v>100</v>
      </c>
      <c r="F1760" s="2" t="str">
        <f>VLOOKUP(Tabla13[[#This Row],[Código]],[1]DETALLE_TARIFA!$C$2:$I$7282,7,FALSE)</f>
        <v>PCE</v>
      </c>
      <c r="G1760" s="2" t="s">
        <v>6194</v>
      </c>
      <c r="H1760" s="10" t="s">
        <v>18709</v>
      </c>
    </row>
    <row r="1761" spans="1:8" x14ac:dyDescent="0.25">
      <c r="A1761" s="2">
        <v>2090546</v>
      </c>
      <c r="B1761" s="4" t="s">
        <v>1281</v>
      </c>
      <c r="C1761" s="2" t="s">
        <v>14163</v>
      </c>
      <c r="D1761" s="8">
        <v>174.12</v>
      </c>
      <c r="E1761" s="2">
        <v>100</v>
      </c>
      <c r="F1761" s="2" t="str">
        <f>VLOOKUP(Tabla13[[#This Row],[Código]],[1]DETALLE_TARIFA!$C$2:$I$7282,7,FALSE)</f>
        <v>PCE</v>
      </c>
      <c r="G1761" s="2" t="s">
        <v>6194</v>
      </c>
      <c r="H1761" s="10" t="s">
        <v>18709</v>
      </c>
    </row>
    <row r="1762" spans="1:8" x14ac:dyDescent="0.25">
      <c r="A1762" s="2">
        <v>2090554</v>
      </c>
      <c r="B1762" s="4" t="s">
        <v>1282</v>
      </c>
      <c r="C1762" s="2" t="s">
        <v>14164</v>
      </c>
      <c r="D1762" s="8">
        <v>305.45999999999998</v>
      </c>
      <c r="E1762" s="2">
        <v>100</v>
      </c>
      <c r="F1762" s="2" t="str">
        <f>VLOOKUP(Tabla13[[#This Row],[Código]],[1]DETALLE_TARIFA!$C$2:$I$7282,7,FALSE)</f>
        <v>PCE</v>
      </c>
      <c r="G1762" s="2" t="s">
        <v>6194</v>
      </c>
      <c r="H1762" s="10" t="s">
        <v>18709</v>
      </c>
    </row>
    <row r="1763" spans="1:8" x14ac:dyDescent="0.25">
      <c r="A1763" s="2">
        <v>2090562</v>
      </c>
      <c r="B1763" s="4" t="s">
        <v>1283</v>
      </c>
      <c r="C1763" s="2" t="s">
        <v>14165</v>
      </c>
      <c r="D1763" s="8">
        <v>448.11</v>
      </c>
      <c r="E1763" s="2">
        <v>100</v>
      </c>
      <c r="F1763" s="2" t="str">
        <f>VLOOKUP(Tabla13[[#This Row],[Código]],[1]DETALLE_TARIFA!$C$2:$I$7282,7,FALSE)</f>
        <v>PCE</v>
      </c>
      <c r="G1763" s="2" t="s">
        <v>6194</v>
      </c>
      <c r="H1763" s="10" t="s">
        <v>18709</v>
      </c>
    </row>
    <row r="1764" spans="1:8" x14ac:dyDescent="0.25">
      <c r="A1764" s="2">
        <v>2091070</v>
      </c>
      <c r="B1764" s="4" t="s">
        <v>1284</v>
      </c>
      <c r="C1764" s="2" t="s">
        <v>14166</v>
      </c>
      <c r="D1764" s="8">
        <v>25.57</v>
      </c>
      <c r="E1764" s="2">
        <v>100</v>
      </c>
      <c r="F1764" s="2" t="str">
        <f>VLOOKUP(Tabla13[[#This Row],[Código]],[1]DETALLE_TARIFA!$C$2:$I$7282,7,FALSE)</f>
        <v>PCE</v>
      </c>
      <c r="G1764" s="2" t="s">
        <v>6194</v>
      </c>
      <c r="H1764" s="10" t="s">
        <v>18709</v>
      </c>
    </row>
    <row r="1765" spans="1:8" x14ac:dyDescent="0.25">
      <c r="A1765" s="2">
        <v>2091097</v>
      </c>
      <c r="B1765" s="4" t="s">
        <v>1285</v>
      </c>
      <c r="C1765" s="2" t="s">
        <v>14167</v>
      </c>
      <c r="D1765" s="8">
        <v>32.69</v>
      </c>
      <c r="E1765" s="2">
        <v>100</v>
      </c>
      <c r="F1765" s="2" t="str">
        <f>VLOOKUP(Tabla13[[#This Row],[Código]],[1]DETALLE_TARIFA!$C$2:$I$7282,7,FALSE)</f>
        <v>PCE</v>
      </c>
      <c r="G1765" s="2" t="s">
        <v>6194</v>
      </c>
      <c r="H1765" s="10" t="s">
        <v>18709</v>
      </c>
    </row>
    <row r="1766" spans="1:8" x14ac:dyDescent="0.25">
      <c r="A1766" s="2">
        <v>2091119</v>
      </c>
      <c r="B1766" s="4" t="s">
        <v>1286</v>
      </c>
      <c r="C1766" s="2" t="s">
        <v>14168</v>
      </c>
      <c r="D1766" s="8">
        <v>37.9</v>
      </c>
      <c r="E1766" s="2">
        <v>100</v>
      </c>
      <c r="F1766" s="2" t="str">
        <f>VLOOKUP(Tabla13[[#This Row],[Código]],[1]DETALLE_TARIFA!$C$2:$I$7282,7,FALSE)</f>
        <v>PCE</v>
      </c>
      <c r="G1766" s="2" t="s">
        <v>6194</v>
      </c>
      <c r="H1766" s="10" t="s">
        <v>18709</v>
      </c>
    </row>
    <row r="1767" spans="1:8" x14ac:dyDescent="0.25">
      <c r="A1767" s="2">
        <v>2091135</v>
      </c>
      <c r="B1767" s="4" t="s">
        <v>1287</v>
      </c>
      <c r="C1767" s="2" t="s">
        <v>14169</v>
      </c>
      <c r="D1767" s="8">
        <v>39.14</v>
      </c>
      <c r="E1767" s="2">
        <v>100</v>
      </c>
      <c r="F1767" s="2" t="str">
        <f>VLOOKUP(Tabla13[[#This Row],[Código]],[1]DETALLE_TARIFA!$C$2:$I$7282,7,FALSE)</f>
        <v>PCE</v>
      </c>
      <c r="G1767" s="2" t="s">
        <v>6194</v>
      </c>
      <c r="H1767" s="10" t="s">
        <v>18709</v>
      </c>
    </row>
    <row r="1768" spans="1:8" x14ac:dyDescent="0.25">
      <c r="A1768" s="2">
        <v>2091151</v>
      </c>
      <c r="B1768" s="4" t="s">
        <v>1288</v>
      </c>
      <c r="C1768" s="2" t="s">
        <v>14170</v>
      </c>
      <c r="D1768" s="8">
        <v>51.89</v>
      </c>
      <c r="E1768" s="2">
        <v>100</v>
      </c>
      <c r="F1768" s="2" t="str">
        <f>VLOOKUP(Tabla13[[#This Row],[Código]],[1]DETALLE_TARIFA!$C$2:$I$7282,7,FALSE)</f>
        <v>PCE</v>
      </c>
      <c r="G1768" s="2" t="s">
        <v>6194</v>
      </c>
      <c r="H1768" s="10" t="s">
        <v>18709</v>
      </c>
    </row>
    <row r="1769" spans="1:8" x14ac:dyDescent="0.25">
      <c r="A1769" s="2">
        <v>2091216</v>
      </c>
      <c r="B1769" s="4" t="s">
        <v>1289</v>
      </c>
      <c r="C1769" s="2" t="s">
        <v>14171</v>
      </c>
      <c r="D1769" s="8">
        <v>84.1</v>
      </c>
      <c r="E1769" s="2">
        <v>100</v>
      </c>
      <c r="F1769" s="2" t="str">
        <f>VLOOKUP(Tabla13[[#This Row],[Código]],[1]DETALLE_TARIFA!$C$2:$I$7282,7,FALSE)</f>
        <v>PCE</v>
      </c>
      <c r="G1769" s="2" t="s">
        <v>6194</v>
      </c>
      <c r="H1769" s="10" t="s">
        <v>18709</v>
      </c>
    </row>
    <row r="1770" spans="1:8" x14ac:dyDescent="0.25">
      <c r="A1770" s="2">
        <v>2091291</v>
      </c>
      <c r="B1770" s="4" t="s">
        <v>1290</v>
      </c>
      <c r="C1770" s="2" t="s">
        <v>14172</v>
      </c>
      <c r="D1770" s="8">
        <v>126.19</v>
      </c>
      <c r="E1770" s="2">
        <v>100</v>
      </c>
      <c r="F1770" s="2" t="str">
        <f>VLOOKUP(Tabla13[[#This Row],[Código]],[1]DETALLE_TARIFA!$C$2:$I$7282,7,FALSE)</f>
        <v>PCE</v>
      </c>
      <c r="G1770" s="2" t="s">
        <v>6194</v>
      </c>
      <c r="H1770" s="10" t="s">
        <v>18709</v>
      </c>
    </row>
    <row r="1771" spans="1:8" x14ac:dyDescent="0.25">
      <c r="A1771" s="2">
        <v>2091364</v>
      </c>
      <c r="B1771" s="4" t="s">
        <v>1291</v>
      </c>
      <c r="C1771" s="2" t="s">
        <v>14173</v>
      </c>
      <c r="D1771" s="8">
        <v>286.7</v>
      </c>
      <c r="E1771" s="2">
        <v>100</v>
      </c>
      <c r="F1771" s="2" t="str">
        <f>VLOOKUP(Tabla13[[#This Row],[Código]],[1]DETALLE_TARIFA!$C$2:$I$7282,7,FALSE)</f>
        <v>PCE</v>
      </c>
      <c r="G1771" s="2" t="s">
        <v>6194</v>
      </c>
      <c r="H1771" s="10" t="s">
        <v>18709</v>
      </c>
    </row>
    <row r="1772" spans="1:8" x14ac:dyDescent="0.25">
      <c r="A1772" s="2">
        <v>2091429</v>
      </c>
      <c r="B1772" s="4" t="s">
        <v>1292</v>
      </c>
      <c r="C1772" s="2" t="s">
        <v>14174</v>
      </c>
      <c r="D1772" s="8">
        <v>407.14</v>
      </c>
      <c r="E1772" s="2">
        <v>100</v>
      </c>
      <c r="F1772" s="2" t="str">
        <f>VLOOKUP(Tabla13[[#This Row],[Código]],[1]DETALLE_TARIFA!$C$2:$I$7282,7,FALSE)</f>
        <v>PCE</v>
      </c>
      <c r="G1772" s="2" t="s">
        <v>6194</v>
      </c>
      <c r="H1772" s="10" t="s">
        <v>18709</v>
      </c>
    </row>
    <row r="1773" spans="1:8" x14ac:dyDescent="0.25">
      <c r="A1773" s="2">
        <v>2091488</v>
      </c>
      <c r="B1773" s="4" t="s">
        <v>1293</v>
      </c>
      <c r="C1773" s="2" t="s">
        <v>14175</v>
      </c>
      <c r="D1773" s="8">
        <v>500.25</v>
      </c>
      <c r="E1773" s="2">
        <v>100</v>
      </c>
      <c r="F1773" s="2" t="str">
        <f>VLOOKUP(Tabla13[[#This Row],[Código]],[1]DETALLE_TARIFA!$C$2:$I$7282,7,FALSE)</f>
        <v>PCE</v>
      </c>
      <c r="G1773" s="2" t="s">
        <v>6194</v>
      </c>
      <c r="H1773" s="10" t="s">
        <v>18709</v>
      </c>
    </row>
    <row r="1774" spans="1:8" x14ac:dyDescent="0.25">
      <c r="A1774" s="2">
        <v>2091607</v>
      </c>
      <c r="B1774" s="4" t="s">
        <v>1294</v>
      </c>
      <c r="C1774" s="2" t="s">
        <v>14176</v>
      </c>
      <c r="D1774" s="8">
        <v>33.46</v>
      </c>
      <c r="E1774" s="2">
        <v>100</v>
      </c>
      <c r="F1774" s="2" t="str">
        <f>VLOOKUP(Tabla13[[#This Row],[Código]],[1]DETALLE_TARIFA!$C$2:$I$7282,7,FALSE)</f>
        <v>PCE</v>
      </c>
      <c r="G1774" s="2" t="s">
        <v>6194</v>
      </c>
      <c r="H1774" s="10" t="s">
        <v>18709</v>
      </c>
    </row>
    <row r="1775" spans="1:8" x14ac:dyDescent="0.25">
      <c r="A1775" s="2">
        <v>2091615</v>
      </c>
      <c r="B1775" s="4" t="s">
        <v>1295</v>
      </c>
      <c r="C1775" s="2" t="s">
        <v>14177</v>
      </c>
      <c r="D1775" s="8">
        <v>48.42</v>
      </c>
      <c r="E1775" s="2">
        <v>100</v>
      </c>
      <c r="F1775" s="2" t="str">
        <f>VLOOKUP(Tabla13[[#This Row],[Código]],[1]DETALLE_TARIFA!$C$2:$I$7282,7,FALSE)</f>
        <v>PCE</v>
      </c>
      <c r="G1775" s="2" t="s">
        <v>6194</v>
      </c>
      <c r="H1775" s="10" t="s">
        <v>18709</v>
      </c>
    </row>
    <row r="1776" spans="1:8" x14ac:dyDescent="0.25">
      <c r="A1776" s="2">
        <v>2091623</v>
      </c>
      <c r="B1776" s="4" t="s">
        <v>1296</v>
      </c>
      <c r="C1776" s="2" t="s">
        <v>14178</v>
      </c>
      <c r="D1776" s="8">
        <v>57.65</v>
      </c>
      <c r="E1776" s="2">
        <v>100</v>
      </c>
      <c r="F1776" s="2" t="str">
        <f>VLOOKUP(Tabla13[[#This Row],[Código]],[1]DETALLE_TARIFA!$C$2:$I$7282,7,FALSE)</f>
        <v>PCE</v>
      </c>
      <c r="G1776" s="2" t="s">
        <v>6194</v>
      </c>
      <c r="H1776" s="10" t="s">
        <v>18709</v>
      </c>
    </row>
    <row r="1777" spans="1:8" x14ac:dyDescent="0.25">
      <c r="A1777" s="2">
        <v>2091631</v>
      </c>
      <c r="B1777" s="4" t="s">
        <v>1297</v>
      </c>
      <c r="C1777" s="2" t="s">
        <v>14179</v>
      </c>
      <c r="D1777" s="8">
        <v>91.28</v>
      </c>
      <c r="E1777" s="2">
        <v>100</v>
      </c>
      <c r="F1777" s="2" t="str">
        <f>VLOOKUP(Tabla13[[#This Row],[Código]],[1]DETALLE_TARIFA!$C$2:$I$7282,7,FALSE)</f>
        <v>PCE</v>
      </c>
      <c r="G1777" s="2" t="s">
        <v>6194</v>
      </c>
      <c r="H1777" s="10" t="s">
        <v>18709</v>
      </c>
    </row>
    <row r="1778" spans="1:8" x14ac:dyDescent="0.25">
      <c r="A1778" s="2">
        <v>2091658</v>
      </c>
      <c r="B1778" s="4" t="s">
        <v>1298</v>
      </c>
      <c r="C1778" s="2" t="s">
        <v>14180</v>
      </c>
      <c r="D1778" s="8">
        <v>136.06</v>
      </c>
      <c r="E1778" s="2">
        <v>100</v>
      </c>
      <c r="F1778" s="2" t="str">
        <f>VLOOKUP(Tabla13[[#This Row],[Código]],[1]DETALLE_TARIFA!$C$2:$I$7282,7,FALSE)</f>
        <v>PCE</v>
      </c>
      <c r="G1778" s="2" t="s">
        <v>6194</v>
      </c>
      <c r="H1778" s="10" t="s">
        <v>18709</v>
      </c>
    </row>
    <row r="1779" spans="1:8" x14ac:dyDescent="0.25">
      <c r="A1779" s="2">
        <v>2091666</v>
      </c>
      <c r="B1779" s="4" t="s">
        <v>1299</v>
      </c>
      <c r="C1779" s="2" t="s">
        <v>14181</v>
      </c>
      <c r="D1779" s="8">
        <v>389.37</v>
      </c>
      <c r="E1779" s="2">
        <v>100</v>
      </c>
      <c r="F1779" s="2" t="str">
        <f>VLOOKUP(Tabla13[[#This Row],[Código]],[1]DETALLE_TARIFA!$C$2:$I$7282,7,FALSE)</f>
        <v>PCE</v>
      </c>
      <c r="G1779" s="2" t="s">
        <v>6194</v>
      </c>
      <c r="H1779" s="10" t="s">
        <v>18709</v>
      </c>
    </row>
    <row r="1780" spans="1:8" x14ac:dyDescent="0.25">
      <c r="A1780" s="2">
        <v>2091674</v>
      </c>
      <c r="B1780" s="4" t="s">
        <v>1300</v>
      </c>
      <c r="C1780" s="2" t="s">
        <v>14182</v>
      </c>
      <c r="D1780" s="8">
        <v>541.78</v>
      </c>
      <c r="E1780" s="2">
        <v>100</v>
      </c>
      <c r="F1780" s="2" t="str">
        <f>VLOOKUP(Tabla13[[#This Row],[Código]],[1]DETALLE_TARIFA!$C$2:$I$7282,7,FALSE)</f>
        <v>PCE</v>
      </c>
      <c r="G1780" s="2" t="s">
        <v>6194</v>
      </c>
      <c r="H1780" s="10" t="s">
        <v>18709</v>
      </c>
    </row>
    <row r="1781" spans="1:8" x14ac:dyDescent="0.25">
      <c r="A1781" s="2">
        <v>2091682</v>
      </c>
      <c r="B1781" s="4" t="s">
        <v>1301</v>
      </c>
      <c r="C1781" s="2" t="s">
        <v>14183</v>
      </c>
      <c r="D1781" s="8">
        <v>691.19</v>
      </c>
      <c r="E1781" s="2">
        <v>100</v>
      </c>
      <c r="F1781" s="2" t="str">
        <f>VLOOKUP(Tabla13[[#This Row],[Código]],[1]DETALLE_TARIFA!$C$2:$I$7282,7,FALSE)</f>
        <v>PCE</v>
      </c>
      <c r="G1781" s="2" t="s">
        <v>6194</v>
      </c>
      <c r="H1781" s="10" t="s">
        <v>18709</v>
      </c>
    </row>
    <row r="1782" spans="1:8" x14ac:dyDescent="0.25">
      <c r="A1782" s="2">
        <v>2091685</v>
      </c>
      <c r="B1782" s="4" t="s">
        <v>1302</v>
      </c>
      <c r="C1782" s="2" t="s">
        <v>14184</v>
      </c>
      <c r="D1782" s="8">
        <v>4493.78</v>
      </c>
      <c r="E1782" s="2">
        <v>100</v>
      </c>
      <c r="F1782" s="2" t="str">
        <f>VLOOKUP(Tabla13[[#This Row],[Código]],[1]DETALLE_TARIFA!$C$2:$I$7282,7,FALSE)</f>
        <v>PCE</v>
      </c>
      <c r="G1782" s="2" t="s">
        <v>6194</v>
      </c>
      <c r="H1782" s="10" t="s">
        <v>18709</v>
      </c>
    </row>
    <row r="1783" spans="1:8" x14ac:dyDescent="0.25">
      <c r="A1783" s="2">
        <v>2091713</v>
      </c>
      <c r="B1783" s="4" t="s">
        <v>19269</v>
      </c>
      <c r="C1783" s="2" t="s">
        <v>28208</v>
      </c>
      <c r="D1783" s="8">
        <v>658.5</v>
      </c>
      <c r="E1783" s="2">
        <v>100</v>
      </c>
      <c r="F1783" s="2" t="str">
        <f>VLOOKUP(Tabla13[[#This Row],[Código]],[1]DETALLE_TARIFA!$C$2:$I$7282,7,FALSE)</f>
        <v>PCE</v>
      </c>
      <c r="G1783" s="2" t="s">
        <v>6194</v>
      </c>
      <c r="H1783" s="10" t="s">
        <v>18709</v>
      </c>
    </row>
    <row r="1784" spans="1:8" x14ac:dyDescent="0.25">
      <c r="A1784" s="2">
        <v>2091717</v>
      </c>
      <c r="B1784" s="4" t="s">
        <v>19270</v>
      </c>
      <c r="C1784" s="2" t="s">
        <v>28209</v>
      </c>
      <c r="D1784" s="8">
        <v>686.15</v>
      </c>
      <c r="E1784" s="2">
        <v>100</v>
      </c>
      <c r="F1784" s="2" t="str">
        <f>VLOOKUP(Tabla13[[#This Row],[Código]],[1]DETALLE_TARIFA!$C$2:$I$7282,7,FALSE)</f>
        <v>PCE</v>
      </c>
      <c r="G1784" s="2" t="s">
        <v>6194</v>
      </c>
      <c r="H1784" s="10" t="s">
        <v>18709</v>
      </c>
    </row>
    <row r="1785" spans="1:8" x14ac:dyDescent="0.25">
      <c r="A1785" s="2">
        <v>2101033</v>
      </c>
      <c r="B1785" s="4" t="s">
        <v>1303</v>
      </c>
      <c r="C1785" s="2" t="s">
        <v>14185</v>
      </c>
      <c r="D1785" s="8">
        <v>87.47</v>
      </c>
      <c r="E1785" s="2">
        <v>100</v>
      </c>
      <c r="F1785" s="2" t="str">
        <f>VLOOKUP(Tabla13[[#This Row],[Código]],[1]DETALLE_TARIFA!$C$2:$I$7282,7,FALSE)</f>
        <v>PCE</v>
      </c>
      <c r="G1785" s="2" t="s">
        <v>6194</v>
      </c>
      <c r="H1785" s="10" t="s">
        <v>18712</v>
      </c>
    </row>
    <row r="1786" spans="1:8" x14ac:dyDescent="0.25">
      <c r="A1786" s="2">
        <v>2109018</v>
      </c>
      <c r="B1786" s="4" t="s">
        <v>1304</v>
      </c>
      <c r="C1786" s="2" t="s">
        <v>14186</v>
      </c>
      <c r="D1786" s="8">
        <v>287.58</v>
      </c>
      <c r="E1786" s="2">
        <v>100</v>
      </c>
      <c r="F1786" s="2" t="str">
        <f>VLOOKUP(Tabla13[[#This Row],[Código]],[1]DETALLE_TARIFA!$C$2:$I$7282,7,FALSE)</f>
        <v>PCE</v>
      </c>
      <c r="G1786" s="2" t="s">
        <v>6194</v>
      </c>
      <c r="H1786" s="10" t="s">
        <v>18712</v>
      </c>
    </row>
    <row r="1787" spans="1:8" x14ac:dyDescent="0.25">
      <c r="A1787" s="2">
        <v>2124254</v>
      </c>
      <c r="B1787" s="4" t="s">
        <v>1305</v>
      </c>
      <c r="C1787" s="2" t="s">
        <v>14187</v>
      </c>
      <c r="D1787" s="8">
        <v>116.44</v>
      </c>
      <c r="E1787" s="2">
        <v>100</v>
      </c>
      <c r="F1787" s="2" t="str">
        <f>VLOOKUP(Tabla13[[#This Row],[Código]],[1]DETALLE_TARIFA!$C$2:$I$7282,7,FALSE)</f>
        <v>PCE</v>
      </c>
      <c r="G1787" s="2" t="s">
        <v>6194</v>
      </c>
      <c r="H1787" s="10" t="s">
        <v>18712</v>
      </c>
    </row>
    <row r="1788" spans="1:8" x14ac:dyDescent="0.25">
      <c r="A1788" s="2">
        <v>2140608</v>
      </c>
      <c r="B1788" s="4" t="s">
        <v>1306</v>
      </c>
      <c r="C1788" s="2" t="s">
        <v>14188</v>
      </c>
      <c r="D1788" s="8">
        <v>47.63</v>
      </c>
      <c r="E1788" s="2">
        <v>100</v>
      </c>
      <c r="F1788" s="2" t="str">
        <f>VLOOKUP(Tabla13[[#This Row],[Código]],[1]DETALLE_TARIFA!$C$2:$I$7282,7,FALSE)</f>
        <v>PCE</v>
      </c>
      <c r="G1788" s="2" t="s">
        <v>6194</v>
      </c>
      <c r="H1788" s="10" t="s">
        <v>18712</v>
      </c>
    </row>
    <row r="1789" spans="1:8" x14ac:dyDescent="0.25">
      <c r="A1789" s="2">
        <v>2146053</v>
      </c>
      <c r="B1789" s="4" t="s">
        <v>1307</v>
      </c>
      <c r="C1789" s="2" t="s">
        <v>14189</v>
      </c>
      <c r="D1789" s="8">
        <v>62.49</v>
      </c>
      <c r="E1789" s="2">
        <v>100</v>
      </c>
      <c r="F1789" s="2" t="str">
        <f>VLOOKUP(Tabla13[[#This Row],[Código]],[1]DETALLE_TARIFA!$C$2:$I$7282,7,FALSE)</f>
        <v>PCE</v>
      </c>
      <c r="G1789" s="2" t="s">
        <v>6194</v>
      </c>
      <c r="H1789" s="10" t="s">
        <v>18712</v>
      </c>
    </row>
    <row r="1790" spans="1:8" x14ac:dyDescent="0.25">
      <c r="A1790" s="2">
        <v>2146061</v>
      </c>
      <c r="B1790" s="4" t="s">
        <v>1308</v>
      </c>
      <c r="C1790" s="2" t="s">
        <v>14190</v>
      </c>
      <c r="D1790" s="8">
        <v>63.05</v>
      </c>
      <c r="E1790" s="2">
        <v>100</v>
      </c>
      <c r="F1790" s="2" t="str">
        <f>VLOOKUP(Tabla13[[#This Row],[Código]],[1]DETALLE_TARIFA!$C$2:$I$7282,7,FALSE)</f>
        <v>PCE</v>
      </c>
      <c r="G1790" s="2" t="s">
        <v>6194</v>
      </c>
      <c r="H1790" s="10" t="s">
        <v>18712</v>
      </c>
    </row>
    <row r="1791" spans="1:8" x14ac:dyDescent="0.25">
      <c r="A1791" s="2">
        <v>2146096</v>
      </c>
      <c r="B1791" s="4" t="s">
        <v>1309</v>
      </c>
      <c r="C1791" s="2" t="s">
        <v>14191</v>
      </c>
      <c r="D1791" s="8">
        <v>72.599999999999994</v>
      </c>
      <c r="E1791" s="2">
        <v>100</v>
      </c>
      <c r="F1791" s="2" t="str">
        <f>VLOOKUP(Tabla13[[#This Row],[Código]],[1]DETALLE_TARIFA!$C$2:$I$7282,7,FALSE)</f>
        <v>PCE</v>
      </c>
      <c r="G1791" s="2" t="s">
        <v>6194</v>
      </c>
      <c r="H1791" s="10" t="s">
        <v>18712</v>
      </c>
    </row>
    <row r="1792" spans="1:8" x14ac:dyDescent="0.25">
      <c r="A1792" s="2">
        <v>2146118</v>
      </c>
      <c r="B1792" s="4" t="s">
        <v>1310</v>
      </c>
      <c r="C1792" s="2" t="s">
        <v>14192</v>
      </c>
      <c r="D1792" s="8">
        <v>82.46</v>
      </c>
      <c r="E1792" s="2">
        <v>100</v>
      </c>
      <c r="F1792" s="2" t="str">
        <f>VLOOKUP(Tabla13[[#This Row],[Código]],[1]DETALLE_TARIFA!$C$2:$I$7282,7,FALSE)</f>
        <v>PCE</v>
      </c>
      <c r="G1792" s="2" t="s">
        <v>6194</v>
      </c>
      <c r="H1792" s="10" t="s">
        <v>18712</v>
      </c>
    </row>
    <row r="1793" spans="1:8" x14ac:dyDescent="0.25">
      <c r="A1793" s="2">
        <v>2146134</v>
      </c>
      <c r="B1793" s="4" t="s">
        <v>1311</v>
      </c>
      <c r="C1793" s="2" t="s">
        <v>14193</v>
      </c>
      <c r="D1793" s="8">
        <v>86.09</v>
      </c>
      <c r="E1793" s="2">
        <v>100</v>
      </c>
      <c r="F1793" s="2" t="str">
        <f>VLOOKUP(Tabla13[[#This Row],[Código]],[1]DETALLE_TARIFA!$C$2:$I$7282,7,FALSE)</f>
        <v>PCE</v>
      </c>
      <c r="G1793" s="2" t="s">
        <v>6194</v>
      </c>
      <c r="H1793" s="10" t="s">
        <v>18712</v>
      </c>
    </row>
    <row r="1794" spans="1:8" x14ac:dyDescent="0.25">
      <c r="A1794" s="2">
        <v>2146207</v>
      </c>
      <c r="B1794" s="4" t="s">
        <v>1312</v>
      </c>
      <c r="C1794" s="2" t="s">
        <v>14194</v>
      </c>
      <c r="D1794" s="8">
        <v>99.26</v>
      </c>
      <c r="E1794" s="2">
        <v>100</v>
      </c>
      <c r="F1794" s="2" t="str">
        <f>VLOOKUP(Tabla13[[#This Row],[Código]],[1]DETALLE_TARIFA!$C$2:$I$7282,7,FALSE)</f>
        <v>PCE</v>
      </c>
      <c r="G1794" s="2" t="s">
        <v>6194</v>
      </c>
      <c r="H1794" s="10" t="s">
        <v>18712</v>
      </c>
    </row>
    <row r="1795" spans="1:8" x14ac:dyDescent="0.25">
      <c r="A1795" s="2">
        <v>2146215</v>
      </c>
      <c r="B1795" s="4" t="s">
        <v>1313</v>
      </c>
      <c r="C1795" s="2" t="s">
        <v>14195</v>
      </c>
      <c r="D1795" s="8">
        <v>140.69</v>
      </c>
      <c r="E1795" s="2">
        <v>100</v>
      </c>
      <c r="F1795" s="2" t="str">
        <f>VLOOKUP(Tabla13[[#This Row],[Código]],[1]DETALLE_TARIFA!$C$2:$I$7282,7,FALSE)</f>
        <v>PCE</v>
      </c>
      <c r="G1795" s="2" t="s">
        <v>6194</v>
      </c>
      <c r="H1795" s="10" t="s">
        <v>18712</v>
      </c>
    </row>
    <row r="1796" spans="1:8" x14ac:dyDescent="0.25">
      <c r="A1796" s="2">
        <v>2146258</v>
      </c>
      <c r="B1796" s="4" t="s">
        <v>1314</v>
      </c>
      <c r="C1796" s="2" t="s">
        <v>14196</v>
      </c>
      <c r="D1796" s="8">
        <v>176.49</v>
      </c>
      <c r="E1796" s="2">
        <v>100</v>
      </c>
      <c r="F1796" s="2" t="str">
        <f>VLOOKUP(Tabla13[[#This Row],[Código]],[1]DETALLE_TARIFA!$C$2:$I$7282,7,FALSE)</f>
        <v>PCE</v>
      </c>
      <c r="G1796" s="2" t="s">
        <v>6194</v>
      </c>
      <c r="H1796" s="10" t="s">
        <v>18712</v>
      </c>
    </row>
    <row r="1797" spans="1:8" x14ac:dyDescent="0.25">
      <c r="A1797" s="2">
        <v>2146290</v>
      </c>
      <c r="B1797" s="4" t="s">
        <v>1315</v>
      </c>
      <c r="C1797" s="2" t="s">
        <v>14197</v>
      </c>
      <c r="D1797" s="8">
        <v>180.82</v>
      </c>
      <c r="E1797" s="2">
        <v>100</v>
      </c>
      <c r="F1797" s="2" t="str">
        <f>VLOOKUP(Tabla13[[#This Row],[Código]],[1]DETALLE_TARIFA!$C$2:$I$7282,7,FALSE)</f>
        <v>PCE</v>
      </c>
      <c r="G1797" s="2" t="s">
        <v>6194</v>
      </c>
      <c r="H1797" s="10" t="s">
        <v>18712</v>
      </c>
    </row>
    <row r="1798" spans="1:8" x14ac:dyDescent="0.25">
      <c r="A1798" s="2">
        <v>2146320</v>
      </c>
      <c r="B1798" s="4" t="s">
        <v>1316</v>
      </c>
      <c r="C1798" s="2" t="s">
        <v>14198</v>
      </c>
      <c r="D1798" s="8">
        <v>278.77999999999997</v>
      </c>
      <c r="E1798" s="2">
        <v>100</v>
      </c>
      <c r="F1798" s="2" t="str">
        <f>VLOOKUP(Tabla13[[#This Row],[Código]],[1]DETALLE_TARIFA!$C$2:$I$7282,7,FALSE)</f>
        <v>PCE</v>
      </c>
      <c r="G1798" s="2" t="s">
        <v>6194</v>
      </c>
      <c r="H1798" s="10" t="s">
        <v>18712</v>
      </c>
    </row>
    <row r="1799" spans="1:8" x14ac:dyDescent="0.25">
      <c r="A1799" s="2">
        <v>2146363</v>
      </c>
      <c r="B1799" s="4" t="s">
        <v>1317</v>
      </c>
      <c r="C1799" s="2" t="s">
        <v>14199</v>
      </c>
      <c r="D1799" s="8">
        <v>295.31</v>
      </c>
      <c r="E1799" s="2">
        <v>100</v>
      </c>
      <c r="F1799" s="2" t="str">
        <f>VLOOKUP(Tabla13[[#This Row],[Código]],[1]DETALLE_TARIFA!$C$2:$I$7282,7,FALSE)</f>
        <v>PCE</v>
      </c>
      <c r="G1799" s="2" t="s">
        <v>6194</v>
      </c>
      <c r="H1799" s="10" t="s">
        <v>18712</v>
      </c>
    </row>
    <row r="1800" spans="1:8" x14ac:dyDescent="0.25">
      <c r="A1800" s="2">
        <v>2146444</v>
      </c>
      <c r="B1800" s="4" t="s">
        <v>1318</v>
      </c>
      <c r="C1800" s="2" t="s">
        <v>14200</v>
      </c>
      <c r="D1800" s="8">
        <v>355.2</v>
      </c>
      <c r="E1800" s="2">
        <v>100</v>
      </c>
      <c r="F1800" s="2" t="str">
        <f>VLOOKUP(Tabla13[[#This Row],[Código]],[1]DETALLE_TARIFA!$C$2:$I$7282,7,FALSE)</f>
        <v>PCE</v>
      </c>
      <c r="G1800" s="2" t="s">
        <v>6194</v>
      </c>
      <c r="H1800" s="10" t="s">
        <v>18712</v>
      </c>
    </row>
    <row r="1801" spans="1:8" x14ac:dyDescent="0.25">
      <c r="A1801" s="2">
        <v>2146487</v>
      </c>
      <c r="B1801" s="4" t="s">
        <v>1319</v>
      </c>
      <c r="C1801" s="2" t="s">
        <v>14201</v>
      </c>
      <c r="D1801" s="8">
        <v>417.78</v>
      </c>
      <c r="E1801" s="2">
        <v>100</v>
      </c>
      <c r="F1801" s="2" t="str">
        <f>VLOOKUP(Tabla13[[#This Row],[Código]],[1]DETALLE_TARIFA!$C$2:$I$7282,7,FALSE)</f>
        <v>PCE</v>
      </c>
      <c r="G1801" s="2" t="s">
        <v>6194</v>
      </c>
      <c r="H1801" s="10" t="s">
        <v>18712</v>
      </c>
    </row>
    <row r="1802" spans="1:8" x14ac:dyDescent="0.25">
      <c r="A1802" s="2">
        <v>2146509</v>
      </c>
      <c r="B1802" s="4" t="s">
        <v>19271</v>
      </c>
      <c r="C1802" s="2" t="s">
        <v>28210</v>
      </c>
      <c r="D1802" s="8">
        <v>49.97</v>
      </c>
      <c r="E1802" s="2">
        <v>100</v>
      </c>
      <c r="F1802" s="2" t="str">
        <f>VLOOKUP(Tabla13[[#This Row],[Código]],[1]DETALLE_TARIFA!$C$2:$I$7282,7,FALSE)</f>
        <v>PCE</v>
      </c>
      <c r="G1802" s="2" t="s">
        <v>6194</v>
      </c>
      <c r="H1802" s="10" t="s">
        <v>18712</v>
      </c>
    </row>
    <row r="1803" spans="1:8" x14ac:dyDescent="0.25">
      <c r="A1803" s="2">
        <v>2148501</v>
      </c>
      <c r="B1803" s="4" t="s">
        <v>1320</v>
      </c>
      <c r="C1803" s="2" t="s">
        <v>14202</v>
      </c>
      <c r="D1803" s="8">
        <v>33.479999999999997</v>
      </c>
      <c r="E1803" s="2">
        <v>100</v>
      </c>
      <c r="F1803" s="2" t="str">
        <f>VLOOKUP(Tabla13[[#This Row],[Código]],[1]DETALLE_TARIFA!$C$2:$I$7282,7,FALSE)</f>
        <v>PCE</v>
      </c>
      <c r="G1803" s="2" t="s">
        <v>6194</v>
      </c>
      <c r="H1803" s="10" t="s">
        <v>18712</v>
      </c>
    </row>
    <row r="1804" spans="1:8" x14ac:dyDescent="0.25">
      <c r="A1804" s="2">
        <v>2148536</v>
      </c>
      <c r="B1804" s="4" t="s">
        <v>19272</v>
      </c>
      <c r="C1804" s="2" t="s">
        <v>28211</v>
      </c>
      <c r="D1804" s="8">
        <v>56.03</v>
      </c>
      <c r="E1804" s="2">
        <v>100</v>
      </c>
      <c r="F1804" s="2" t="str">
        <f>VLOOKUP(Tabla13[[#This Row],[Código]],[1]DETALLE_TARIFA!$C$2:$I$7282,7,FALSE)</f>
        <v>PCE</v>
      </c>
      <c r="G1804" s="2" t="s">
        <v>6194</v>
      </c>
      <c r="H1804" s="10" t="s">
        <v>18712</v>
      </c>
    </row>
    <row r="1805" spans="1:8" x14ac:dyDescent="0.25">
      <c r="A1805" s="2">
        <v>2149004</v>
      </c>
      <c r="B1805" s="4" t="s">
        <v>1321</v>
      </c>
      <c r="C1805" s="2" t="s">
        <v>14203</v>
      </c>
      <c r="D1805" s="8">
        <v>25.73</v>
      </c>
      <c r="E1805" s="2">
        <v>100</v>
      </c>
      <c r="F1805" s="2" t="str">
        <f>VLOOKUP(Tabla13[[#This Row],[Código]],[1]DETALLE_TARIFA!$C$2:$I$7282,7,FALSE)</f>
        <v>PCE</v>
      </c>
      <c r="G1805" s="2" t="s">
        <v>6194</v>
      </c>
      <c r="H1805" s="10" t="s">
        <v>18712</v>
      </c>
    </row>
    <row r="1806" spans="1:8" x14ac:dyDescent="0.25">
      <c r="A1806" s="2">
        <v>2149010</v>
      </c>
      <c r="B1806" s="4" t="s">
        <v>1322</v>
      </c>
      <c r="C1806" s="2" t="s">
        <v>14204</v>
      </c>
      <c r="D1806" s="8">
        <v>35.020000000000003</v>
      </c>
      <c r="E1806" s="2">
        <v>100</v>
      </c>
      <c r="F1806" s="2" t="str">
        <f>VLOOKUP(Tabla13[[#This Row],[Código]],[1]DETALLE_TARIFA!$C$2:$I$7282,7,FALSE)</f>
        <v>PCE</v>
      </c>
      <c r="G1806" s="2" t="s">
        <v>6194</v>
      </c>
      <c r="H1806" s="10" t="s">
        <v>18712</v>
      </c>
    </row>
    <row r="1807" spans="1:8" x14ac:dyDescent="0.25">
      <c r="A1807" s="2">
        <v>2149016</v>
      </c>
      <c r="B1807" s="4" t="s">
        <v>1323</v>
      </c>
      <c r="C1807" s="2" t="s">
        <v>14205</v>
      </c>
      <c r="D1807" s="8">
        <v>56.72</v>
      </c>
      <c r="E1807" s="2">
        <v>100</v>
      </c>
      <c r="F1807" s="2" t="str">
        <f>VLOOKUP(Tabla13[[#This Row],[Código]],[1]DETALLE_TARIFA!$C$2:$I$7282,7,FALSE)</f>
        <v>PCE</v>
      </c>
      <c r="G1807" s="2" t="s">
        <v>6194</v>
      </c>
      <c r="H1807" s="10" t="s">
        <v>18712</v>
      </c>
    </row>
    <row r="1808" spans="1:8" x14ac:dyDescent="0.25">
      <c r="A1808" s="2">
        <v>2149022</v>
      </c>
      <c r="B1808" s="4" t="s">
        <v>1324</v>
      </c>
      <c r="C1808" s="2" t="s">
        <v>14206</v>
      </c>
      <c r="D1808" s="8">
        <v>77.03</v>
      </c>
      <c r="E1808" s="2">
        <v>100</v>
      </c>
      <c r="F1808" s="2" t="str">
        <f>VLOOKUP(Tabla13[[#This Row],[Código]],[1]DETALLE_TARIFA!$C$2:$I$7282,7,FALSE)</f>
        <v>PCE</v>
      </c>
      <c r="G1808" s="2" t="s">
        <v>6194</v>
      </c>
      <c r="H1808" s="10" t="s">
        <v>18712</v>
      </c>
    </row>
    <row r="1809" spans="1:8" x14ac:dyDescent="0.25">
      <c r="A1809" s="2">
        <v>2149028</v>
      </c>
      <c r="B1809" s="4" t="s">
        <v>1325</v>
      </c>
      <c r="C1809" s="2" t="s">
        <v>14207</v>
      </c>
      <c r="D1809" s="8">
        <v>94.07</v>
      </c>
      <c r="E1809" s="2">
        <v>100</v>
      </c>
      <c r="F1809" s="2" t="str">
        <f>VLOOKUP(Tabla13[[#This Row],[Código]],[1]DETALLE_TARIFA!$C$2:$I$7282,7,FALSE)</f>
        <v>PCE</v>
      </c>
      <c r="G1809" s="2" t="s">
        <v>6194</v>
      </c>
      <c r="H1809" s="10" t="s">
        <v>18712</v>
      </c>
    </row>
    <row r="1810" spans="1:8" x14ac:dyDescent="0.25">
      <c r="A1810" s="2">
        <v>2149034</v>
      </c>
      <c r="B1810" s="4" t="s">
        <v>1326</v>
      </c>
      <c r="C1810" s="2" t="s">
        <v>14208</v>
      </c>
      <c r="D1810" s="8">
        <v>188.34</v>
      </c>
      <c r="E1810" s="2">
        <v>100</v>
      </c>
      <c r="F1810" s="2" t="str">
        <f>VLOOKUP(Tabla13[[#This Row],[Código]],[1]DETALLE_TARIFA!$C$2:$I$7282,7,FALSE)</f>
        <v>PCE</v>
      </c>
      <c r="G1810" s="2" t="s">
        <v>6194</v>
      </c>
      <c r="H1810" s="10" t="s">
        <v>18712</v>
      </c>
    </row>
    <row r="1811" spans="1:8" x14ac:dyDescent="0.25">
      <c r="A1811" s="2">
        <v>2149040</v>
      </c>
      <c r="B1811" s="4" t="s">
        <v>1327</v>
      </c>
      <c r="C1811" s="2" t="s">
        <v>14209</v>
      </c>
      <c r="D1811" s="8">
        <v>226.84</v>
      </c>
      <c r="E1811" s="2">
        <v>100</v>
      </c>
      <c r="F1811" s="2" t="str">
        <f>VLOOKUP(Tabla13[[#This Row],[Código]],[1]DETALLE_TARIFA!$C$2:$I$7282,7,FALSE)</f>
        <v>PCE</v>
      </c>
      <c r="G1811" s="2" t="s">
        <v>6194</v>
      </c>
      <c r="H1811" s="10" t="s">
        <v>18712</v>
      </c>
    </row>
    <row r="1812" spans="1:8" x14ac:dyDescent="0.25">
      <c r="A1812" s="2">
        <v>2149309</v>
      </c>
      <c r="B1812" s="4" t="s">
        <v>19273</v>
      </c>
      <c r="C1812" s="2" t="s">
        <v>28212</v>
      </c>
      <c r="D1812" s="8">
        <v>35.39</v>
      </c>
      <c r="E1812" s="2">
        <v>100</v>
      </c>
      <c r="F1812" s="2" t="str">
        <f>VLOOKUP(Tabla13[[#This Row],[Código]],[1]DETALLE_TARIFA!$C$2:$I$7282,7,FALSE)</f>
        <v>PCE</v>
      </c>
      <c r="G1812" s="2" t="s">
        <v>6194</v>
      </c>
      <c r="H1812" s="10" t="s">
        <v>18712</v>
      </c>
    </row>
    <row r="1813" spans="1:8" x14ac:dyDescent="0.25">
      <c r="A1813" s="2">
        <v>2149559</v>
      </c>
      <c r="B1813" s="4" t="s">
        <v>1328</v>
      </c>
      <c r="C1813" s="2" t="s">
        <v>14210</v>
      </c>
      <c r="D1813" s="8">
        <v>25.73</v>
      </c>
      <c r="E1813" s="2">
        <v>100</v>
      </c>
      <c r="F1813" s="2" t="str">
        <f>VLOOKUP(Tabla13[[#This Row],[Código]],[1]DETALLE_TARIFA!$C$2:$I$7282,7,FALSE)</f>
        <v>PCE</v>
      </c>
      <c r="G1813" s="2" t="s">
        <v>6194</v>
      </c>
      <c r="H1813" s="10" t="s">
        <v>18712</v>
      </c>
    </row>
    <row r="1814" spans="1:8" x14ac:dyDescent="0.25">
      <c r="A1814" s="2">
        <v>2149563</v>
      </c>
      <c r="B1814" s="4" t="s">
        <v>1329</v>
      </c>
      <c r="C1814" s="2" t="s">
        <v>14211</v>
      </c>
      <c r="D1814" s="8">
        <v>35.020000000000003</v>
      </c>
      <c r="E1814" s="2">
        <v>100</v>
      </c>
      <c r="F1814" s="2" t="str">
        <f>VLOOKUP(Tabla13[[#This Row],[Código]],[1]DETALLE_TARIFA!$C$2:$I$7282,7,FALSE)</f>
        <v>PCE</v>
      </c>
      <c r="G1814" s="2" t="s">
        <v>6194</v>
      </c>
      <c r="H1814" s="10" t="s">
        <v>18712</v>
      </c>
    </row>
    <row r="1815" spans="1:8" x14ac:dyDescent="0.25">
      <c r="A1815" s="2">
        <v>2149567</v>
      </c>
      <c r="B1815" s="4" t="s">
        <v>1330</v>
      </c>
      <c r="C1815" s="2" t="s">
        <v>14212</v>
      </c>
      <c r="D1815" s="8">
        <v>56.72</v>
      </c>
      <c r="E1815" s="2">
        <v>100</v>
      </c>
      <c r="F1815" s="2" t="str">
        <f>VLOOKUP(Tabla13[[#This Row],[Código]],[1]DETALLE_TARIFA!$C$2:$I$7282,7,FALSE)</f>
        <v>PCE</v>
      </c>
      <c r="G1815" s="2" t="s">
        <v>6194</v>
      </c>
      <c r="H1815" s="10" t="s">
        <v>18712</v>
      </c>
    </row>
    <row r="1816" spans="1:8" x14ac:dyDescent="0.25">
      <c r="A1816" s="2">
        <v>2149571</v>
      </c>
      <c r="B1816" s="4" t="s">
        <v>1331</v>
      </c>
      <c r="C1816" s="2" t="s">
        <v>14213</v>
      </c>
      <c r="D1816" s="8">
        <v>77.03</v>
      </c>
      <c r="E1816" s="2">
        <v>100</v>
      </c>
      <c r="F1816" s="2" t="str">
        <f>VLOOKUP(Tabla13[[#This Row],[Código]],[1]DETALLE_TARIFA!$C$2:$I$7282,7,FALSE)</f>
        <v>PCE</v>
      </c>
      <c r="G1816" s="2" t="s">
        <v>6194</v>
      </c>
      <c r="H1816" s="10" t="s">
        <v>18712</v>
      </c>
    </row>
    <row r="1817" spans="1:8" x14ac:dyDescent="0.25">
      <c r="A1817" s="2">
        <v>2149575</v>
      </c>
      <c r="B1817" s="4" t="s">
        <v>1332</v>
      </c>
      <c r="C1817" s="2" t="s">
        <v>14214</v>
      </c>
      <c r="D1817" s="8">
        <v>94.07</v>
      </c>
      <c r="E1817" s="2">
        <v>100</v>
      </c>
      <c r="F1817" s="2" t="str">
        <f>VLOOKUP(Tabla13[[#This Row],[Código]],[1]DETALLE_TARIFA!$C$2:$I$7282,7,FALSE)</f>
        <v>PCE</v>
      </c>
      <c r="G1817" s="2" t="s">
        <v>6194</v>
      </c>
      <c r="H1817" s="10" t="s">
        <v>18712</v>
      </c>
    </row>
    <row r="1818" spans="1:8" x14ac:dyDescent="0.25">
      <c r="A1818" s="2">
        <v>2149579</v>
      </c>
      <c r="B1818" s="4" t="s">
        <v>1333</v>
      </c>
      <c r="C1818" s="2" t="s">
        <v>14215</v>
      </c>
      <c r="D1818" s="8">
        <v>188.34</v>
      </c>
      <c r="E1818" s="2">
        <v>100</v>
      </c>
      <c r="F1818" s="2" t="str">
        <f>VLOOKUP(Tabla13[[#This Row],[Código]],[1]DETALLE_TARIFA!$C$2:$I$7282,7,FALSE)</f>
        <v>PCE</v>
      </c>
      <c r="G1818" s="2" t="s">
        <v>6194</v>
      </c>
      <c r="H1818" s="10" t="s">
        <v>18712</v>
      </c>
    </row>
    <row r="1819" spans="1:8" x14ac:dyDescent="0.25">
      <c r="A1819" s="2">
        <v>2149583</v>
      </c>
      <c r="B1819" s="4" t="s">
        <v>1334</v>
      </c>
      <c r="C1819" s="2" t="s">
        <v>14216</v>
      </c>
      <c r="D1819" s="8">
        <v>226.84</v>
      </c>
      <c r="E1819" s="2">
        <v>100</v>
      </c>
      <c r="F1819" s="2" t="str">
        <f>VLOOKUP(Tabla13[[#This Row],[Código]],[1]DETALLE_TARIFA!$C$2:$I$7282,7,FALSE)</f>
        <v>PCE</v>
      </c>
      <c r="G1819" s="2" t="s">
        <v>6194</v>
      </c>
      <c r="H1819" s="10" t="s">
        <v>18712</v>
      </c>
    </row>
    <row r="1820" spans="1:8" x14ac:dyDescent="0.25">
      <c r="A1820" s="2">
        <v>2149916</v>
      </c>
      <c r="B1820" s="4" t="s">
        <v>1335</v>
      </c>
      <c r="C1820" s="2" t="s">
        <v>14217</v>
      </c>
      <c r="D1820" s="8">
        <v>273.76</v>
      </c>
      <c r="E1820" s="2">
        <v>100</v>
      </c>
      <c r="F1820" s="2" t="str">
        <f>VLOOKUP(Tabla13[[#This Row],[Código]],[1]DETALLE_TARIFA!$C$2:$I$7282,7,FALSE)</f>
        <v>PCE</v>
      </c>
      <c r="G1820" s="2" t="s">
        <v>6194</v>
      </c>
      <c r="H1820" s="10" t="s">
        <v>18702</v>
      </c>
    </row>
    <row r="1821" spans="1:8" x14ac:dyDescent="0.25">
      <c r="A1821" s="2">
        <v>2149920</v>
      </c>
      <c r="B1821" s="4" t="s">
        <v>1336</v>
      </c>
      <c r="C1821" s="2" t="s">
        <v>14218</v>
      </c>
      <c r="D1821" s="8">
        <v>285.81</v>
      </c>
      <c r="E1821" s="2">
        <v>100</v>
      </c>
      <c r="F1821" s="2" t="str">
        <f>VLOOKUP(Tabla13[[#This Row],[Código]],[1]DETALLE_TARIFA!$C$2:$I$7282,7,FALSE)</f>
        <v>PCE</v>
      </c>
      <c r="G1821" s="2" t="s">
        <v>6194</v>
      </c>
      <c r="H1821" s="10" t="s">
        <v>18702</v>
      </c>
    </row>
    <row r="1822" spans="1:8" x14ac:dyDescent="0.25">
      <c r="A1822" s="2">
        <v>2149925</v>
      </c>
      <c r="B1822" s="4" t="s">
        <v>1337</v>
      </c>
      <c r="C1822" s="2" t="s">
        <v>14219</v>
      </c>
      <c r="D1822" s="8">
        <v>290.20999999999998</v>
      </c>
      <c r="E1822" s="2">
        <v>100</v>
      </c>
      <c r="F1822" s="2" t="str">
        <f>VLOOKUP(Tabla13[[#This Row],[Código]],[1]DETALLE_TARIFA!$C$2:$I$7282,7,FALSE)</f>
        <v>PCE</v>
      </c>
      <c r="G1822" s="2" t="s">
        <v>6194</v>
      </c>
      <c r="H1822" s="10" t="s">
        <v>18702</v>
      </c>
    </row>
    <row r="1823" spans="1:8" x14ac:dyDescent="0.25">
      <c r="A1823" s="2">
        <v>2149932</v>
      </c>
      <c r="B1823" s="4" t="s">
        <v>1338</v>
      </c>
      <c r="C1823" s="2" t="s">
        <v>14220</v>
      </c>
      <c r="D1823" s="8">
        <v>324.05</v>
      </c>
      <c r="E1823" s="2">
        <v>100</v>
      </c>
      <c r="F1823" s="2" t="str">
        <f>VLOOKUP(Tabla13[[#This Row],[Código]],[1]DETALLE_TARIFA!$C$2:$I$7282,7,FALSE)</f>
        <v>PCE</v>
      </c>
      <c r="G1823" s="2" t="s">
        <v>6194</v>
      </c>
      <c r="H1823" s="10" t="s">
        <v>18702</v>
      </c>
    </row>
    <row r="1824" spans="1:8" x14ac:dyDescent="0.25">
      <c r="A1824" s="2">
        <v>2149940</v>
      </c>
      <c r="B1824" s="4" t="s">
        <v>1339</v>
      </c>
      <c r="C1824" s="2" t="s">
        <v>14221</v>
      </c>
      <c r="D1824" s="8">
        <v>375.41</v>
      </c>
      <c r="E1824" s="2">
        <v>100</v>
      </c>
      <c r="F1824" s="2" t="str">
        <f>VLOOKUP(Tabla13[[#This Row],[Código]],[1]DETALLE_TARIFA!$C$2:$I$7282,7,FALSE)</f>
        <v>PCE</v>
      </c>
      <c r="G1824" s="2" t="s">
        <v>6194</v>
      </c>
      <c r="H1824" s="10" t="s">
        <v>18702</v>
      </c>
    </row>
    <row r="1825" spans="1:8" x14ac:dyDescent="0.25">
      <c r="A1825" s="2">
        <v>2149950</v>
      </c>
      <c r="B1825" s="4" t="s">
        <v>1340</v>
      </c>
      <c r="C1825" s="2" t="s">
        <v>14222</v>
      </c>
      <c r="D1825" s="8">
        <v>425.03</v>
      </c>
      <c r="E1825" s="2">
        <v>100</v>
      </c>
      <c r="F1825" s="2" t="str">
        <f>VLOOKUP(Tabla13[[#This Row],[Código]],[1]DETALLE_TARIFA!$C$2:$I$7282,7,FALSE)</f>
        <v>PCE</v>
      </c>
      <c r="G1825" s="2" t="s">
        <v>6194</v>
      </c>
      <c r="H1825" s="10" t="s">
        <v>18702</v>
      </c>
    </row>
    <row r="1826" spans="1:8" x14ac:dyDescent="0.25">
      <c r="A1826" s="2">
        <v>2153572</v>
      </c>
      <c r="B1826" s="4" t="s">
        <v>1341</v>
      </c>
      <c r="C1826" s="2" t="s">
        <v>14223</v>
      </c>
      <c r="D1826" s="8">
        <v>279.57</v>
      </c>
      <c r="E1826" s="2">
        <v>1</v>
      </c>
      <c r="F1826" s="2" t="str">
        <f>VLOOKUP(Tabla13[[#This Row],[Código]],[1]DETALLE_TARIFA!$C$2:$I$7282,7,FALSE)</f>
        <v>PCE</v>
      </c>
      <c r="G1826" s="2" t="s">
        <v>6194</v>
      </c>
      <c r="H1826" s="10" t="s">
        <v>18711</v>
      </c>
    </row>
    <row r="1827" spans="1:8" x14ac:dyDescent="0.25">
      <c r="A1827" s="2">
        <v>2153718</v>
      </c>
      <c r="B1827" s="4" t="s">
        <v>1342</v>
      </c>
      <c r="C1827" s="2" t="s">
        <v>14224</v>
      </c>
      <c r="D1827" s="8">
        <v>40.47</v>
      </c>
      <c r="E1827" s="2">
        <v>100</v>
      </c>
      <c r="F1827" s="2" t="str">
        <f>VLOOKUP(Tabla13[[#This Row],[Código]],[1]DETALLE_TARIFA!$C$2:$I$7282,7,FALSE)</f>
        <v>PCE</v>
      </c>
      <c r="G1827" s="2" t="s">
        <v>6194</v>
      </c>
      <c r="H1827" s="10" t="s">
        <v>18712</v>
      </c>
    </row>
    <row r="1828" spans="1:8" x14ac:dyDescent="0.25">
      <c r="A1828" s="2">
        <v>2153726</v>
      </c>
      <c r="B1828" s="4" t="s">
        <v>1343</v>
      </c>
      <c r="C1828" s="2" t="s">
        <v>14225</v>
      </c>
      <c r="D1828" s="8">
        <v>56.66</v>
      </c>
      <c r="E1828" s="2">
        <v>100</v>
      </c>
      <c r="F1828" s="2" t="str">
        <f>VLOOKUP(Tabla13[[#This Row],[Código]],[1]DETALLE_TARIFA!$C$2:$I$7282,7,FALSE)</f>
        <v>PCE</v>
      </c>
      <c r="G1828" s="2" t="s">
        <v>6194</v>
      </c>
      <c r="H1828" s="10" t="s">
        <v>18712</v>
      </c>
    </row>
    <row r="1829" spans="1:8" x14ac:dyDescent="0.25">
      <c r="A1829" s="2">
        <v>2153734</v>
      </c>
      <c r="B1829" s="4" t="s">
        <v>1344</v>
      </c>
      <c r="C1829" s="2" t="s">
        <v>14226</v>
      </c>
      <c r="D1829" s="8">
        <v>89.91</v>
      </c>
      <c r="E1829" s="2">
        <v>100</v>
      </c>
      <c r="F1829" s="2" t="str">
        <f>VLOOKUP(Tabla13[[#This Row],[Código]],[1]DETALLE_TARIFA!$C$2:$I$7282,7,FALSE)</f>
        <v>PCE</v>
      </c>
      <c r="G1829" s="2" t="s">
        <v>6194</v>
      </c>
      <c r="H1829" s="10" t="s">
        <v>18712</v>
      </c>
    </row>
    <row r="1830" spans="1:8" x14ac:dyDescent="0.25">
      <c r="A1830" s="2">
        <v>2153839</v>
      </c>
      <c r="B1830" s="4" t="s">
        <v>12486</v>
      </c>
      <c r="C1830" s="2" t="s">
        <v>28213</v>
      </c>
      <c r="D1830" s="8">
        <v>2.59</v>
      </c>
      <c r="E1830" s="2">
        <v>1</v>
      </c>
      <c r="F1830" s="2" t="str">
        <f>VLOOKUP(Tabla13[[#This Row],[Código]],[1]DETALLE_TARIFA!$C$2:$I$7282,7,FALSE)</f>
        <v>PCE</v>
      </c>
      <c r="G1830" s="2" t="s">
        <v>6194</v>
      </c>
      <c r="H1830" s="10" t="s">
        <v>18711</v>
      </c>
    </row>
    <row r="1831" spans="1:8" x14ac:dyDescent="0.25">
      <c r="A1831" s="2">
        <v>2153841</v>
      </c>
      <c r="B1831" s="4" t="s">
        <v>12487</v>
      </c>
      <c r="C1831" s="2" t="s">
        <v>28214</v>
      </c>
      <c r="D1831" s="8">
        <v>3.15</v>
      </c>
      <c r="E1831" s="2">
        <v>1</v>
      </c>
      <c r="F1831" s="2" t="str">
        <f>VLOOKUP(Tabla13[[#This Row],[Código]],[1]DETALLE_TARIFA!$C$2:$I$7282,7,FALSE)</f>
        <v>PCE</v>
      </c>
      <c r="G1831" s="2" t="s">
        <v>6194</v>
      </c>
      <c r="H1831" s="10" t="s">
        <v>18711</v>
      </c>
    </row>
    <row r="1832" spans="1:8" x14ac:dyDescent="0.25">
      <c r="A1832" s="2">
        <v>2153843</v>
      </c>
      <c r="B1832" s="4" t="s">
        <v>12488</v>
      </c>
      <c r="C1832" s="2" t="s">
        <v>28215</v>
      </c>
      <c r="D1832" s="8">
        <v>3.44</v>
      </c>
      <c r="E1832" s="2">
        <v>1</v>
      </c>
      <c r="F1832" s="2" t="str">
        <f>VLOOKUP(Tabla13[[#This Row],[Código]],[1]DETALLE_TARIFA!$C$2:$I$7282,7,FALSE)</f>
        <v>PCE</v>
      </c>
      <c r="G1832" s="2" t="s">
        <v>6194</v>
      </c>
      <c r="H1832" s="10" t="s">
        <v>18711</v>
      </c>
    </row>
    <row r="1833" spans="1:8" x14ac:dyDescent="0.25">
      <c r="A1833" s="2">
        <v>2153845</v>
      </c>
      <c r="B1833" s="4" t="s">
        <v>12489</v>
      </c>
      <c r="C1833" s="2" t="s">
        <v>28216</v>
      </c>
      <c r="D1833" s="8">
        <v>3.88</v>
      </c>
      <c r="E1833" s="2">
        <v>1</v>
      </c>
      <c r="F1833" s="2" t="str">
        <f>VLOOKUP(Tabla13[[#This Row],[Código]],[1]DETALLE_TARIFA!$C$2:$I$7282,7,FALSE)</f>
        <v>PCE</v>
      </c>
      <c r="G1833" s="2" t="s">
        <v>6194</v>
      </c>
      <c r="H1833" s="10" t="s">
        <v>18711</v>
      </c>
    </row>
    <row r="1834" spans="1:8" x14ac:dyDescent="0.25">
      <c r="A1834" s="2">
        <v>2153904</v>
      </c>
      <c r="B1834" s="4" t="s">
        <v>1345</v>
      </c>
      <c r="C1834" s="2" t="s">
        <v>14227</v>
      </c>
      <c r="D1834" s="8">
        <v>243.9</v>
      </c>
      <c r="E1834" s="2">
        <v>100</v>
      </c>
      <c r="F1834" s="2" t="str">
        <f>VLOOKUP(Tabla13[[#This Row],[Código]],[1]DETALLE_TARIFA!$C$2:$I$7282,7,FALSE)</f>
        <v>MTR</v>
      </c>
      <c r="G1834" s="2" t="s">
        <v>6194</v>
      </c>
      <c r="H1834" s="10" t="s">
        <v>18711</v>
      </c>
    </row>
    <row r="1835" spans="1:8" x14ac:dyDescent="0.25">
      <c r="A1835" s="2">
        <v>2153912</v>
      </c>
      <c r="B1835" s="4" t="s">
        <v>1346</v>
      </c>
      <c r="C1835" s="2" t="s">
        <v>14228</v>
      </c>
      <c r="D1835" s="8">
        <v>302.79000000000002</v>
      </c>
      <c r="E1835" s="2">
        <v>100</v>
      </c>
      <c r="F1835" s="2" t="str">
        <f>VLOOKUP(Tabla13[[#This Row],[Código]],[1]DETALLE_TARIFA!$C$2:$I$7282,7,FALSE)</f>
        <v>MTR</v>
      </c>
      <c r="G1835" s="2" t="s">
        <v>6194</v>
      </c>
      <c r="H1835" s="10" t="s">
        <v>18711</v>
      </c>
    </row>
    <row r="1836" spans="1:8" x14ac:dyDescent="0.25">
      <c r="A1836" s="2">
        <v>2153920</v>
      </c>
      <c r="B1836" s="4" t="s">
        <v>1347</v>
      </c>
      <c r="C1836" s="2" t="s">
        <v>14229</v>
      </c>
      <c r="D1836" s="8">
        <v>389.05</v>
      </c>
      <c r="E1836" s="2">
        <v>100</v>
      </c>
      <c r="F1836" s="2" t="str">
        <f>VLOOKUP(Tabla13[[#This Row],[Código]],[1]DETALLE_TARIFA!$C$2:$I$7282,7,FALSE)</f>
        <v>MTR</v>
      </c>
      <c r="G1836" s="2" t="s">
        <v>6194</v>
      </c>
      <c r="H1836" s="10" t="s">
        <v>18711</v>
      </c>
    </row>
    <row r="1837" spans="1:8" x14ac:dyDescent="0.25">
      <c r="A1837" s="2">
        <v>2153939</v>
      </c>
      <c r="B1837" s="4" t="s">
        <v>1348</v>
      </c>
      <c r="C1837" s="2" t="s">
        <v>14230</v>
      </c>
      <c r="D1837" s="8">
        <v>486.75</v>
      </c>
      <c r="E1837" s="2">
        <v>100</v>
      </c>
      <c r="F1837" s="2" t="str">
        <f>VLOOKUP(Tabla13[[#This Row],[Código]],[1]DETALLE_TARIFA!$C$2:$I$7282,7,FALSE)</f>
        <v>MTR</v>
      </c>
      <c r="G1837" s="2" t="s">
        <v>6194</v>
      </c>
      <c r="H1837" s="10" t="s">
        <v>18711</v>
      </c>
    </row>
    <row r="1838" spans="1:8" x14ac:dyDescent="0.25">
      <c r="A1838" s="2">
        <v>2154052</v>
      </c>
      <c r="B1838" s="4" t="s">
        <v>12490</v>
      </c>
      <c r="C1838" s="2" t="s">
        <v>28217</v>
      </c>
      <c r="D1838" s="8">
        <v>2.59</v>
      </c>
      <c r="E1838" s="2">
        <v>1</v>
      </c>
      <c r="F1838" s="2" t="str">
        <f>VLOOKUP(Tabla13[[#This Row],[Código]],[1]DETALLE_TARIFA!$C$2:$I$7282,7,FALSE)</f>
        <v>PCE</v>
      </c>
      <c r="G1838" s="2" t="s">
        <v>6194</v>
      </c>
      <c r="H1838" s="10" t="s">
        <v>18711</v>
      </c>
    </row>
    <row r="1839" spans="1:8" x14ac:dyDescent="0.25">
      <c r="A1839" s="2">
        <v>2154054</v>
      </c>
      <c r="B1839" s="4" t="s">
        <v>12491</v>
      </c>
      <c r="C1839" s="2" t="s">
        <v>28218</v>
      </c>
      <c r="D1839" s="8">
        <v>3.15</v>
      </c>
      <c r="E1839" s="2">
        <v>1</v>
      </c>
      <c r="F1839" s="2" t="str">
        <f>VLOOKUP(Tabla13[[#This Row],[Código]],[1]DETALLE_TARIFA!$C$2:$I$7282,7,FALSE)</f>
        <v>PCE</v>
      </c>
      <c r="G1839" s="2" t="s">
        <v>6194</v>
      </c>
      <c r="H1839" s="10" t="s">
        <v>18711</v>
      </c>
    </row>
    <row r="1840" spans="1:8" x14ac:dyDescent="0.25">
      <c r="A1840" s="2">
        <v>2154056</v>
      </c>
      <c r="B1840" s="4" t="s">
        <v>12492</v>
      </c>
      <c r="C1840" s="2" t="s">
        <v>28219</v>
      </c>
      <c r="D1840" s="8">
        <v>3.44</v>
      </c>
      <c r="E1840" s="2">
        <v>1</v>
      </c>
      <c r="F1840" s="2" t="str">
        <f>VLOOKUP(Tabla13[[#This Row],[Código]],[1]DETALLE_TARIFA!$C$2:$I$7282,7,FALSE)</f>
        <v>PCE</v>
      </c>
      <c r="G1840" s="2" t="s">
        <v>6194</v>
      </c>
      <c r="H1840" s="10" t="s">
        <v>18711</v>
      </c>
    </row>
    <row r="1841" spans="1:8" x14ac:dyDescent="0.25">
      <c r="A1841" s="2">
        <v>2154058</v>
      </c>
      <c r="B1841" s="4" t="s">
        <v>12493</v>
      </c>
      <c r="C1841" s="2" t="s">
        <v>28220</v>
      </c>
      <c r="D1841" s="8">
        <v>3.88</v>
      </c>
      <c r="E1841" s="2">
        <v>1</v>
      </c>
      <c r="F1841" s="2" t="str">
        <f>VLOOKUP(Tabla13[[#This Row],[Código]],[1]DETALLE_TARIFA!$C$2:$I$7282,7,FALSE)</f>
        <v>PCE</v>
      </c>
      <c r="G1841" s="2" t="s">
        <v>6194</v>
      </c>
      <c r="H1841" s="10" t="s">
        <v>18711</v>
      </c>
    </row>
    <row r="1842" spans="1:8" x14ac:dyDescent="0.25">
      <c r="A1842" s="2">
        <v>2154081</v>
      </c>
      <c r="B1842" s="4" t="s">
        <v>12494</v>
      </c>
      <c r="C1842" s="2" t="s">
        <v>28221</v>
      </c>
      <c r="D1842" s="8">
        <v>1.99</v>
      </c>
      <c r="E1842" s="2">
        <v>1</v>
      </c>
      <c r="F1842" s="2" t="str">
        <f>VLOOKUP(Tabla13[[#This Row],[Código]],[1]DETALLE_TARIFA!$C$2:$I$7282,7,FALSE)</f>
        <v>PCE</v>
      </c>
      <c r="G1842" s="2" t="s">
        <v>6194</v>
      </c>
      <c r="H1842" s="10" t="s">
        <v>18711</v>
      </c>
    </row>
    <row r="1843" spans="1:8" x14ac:dyDescent="0.25">
      <c r="A1843" s="2">
        <v>2154083</v>
      </c>
      <c r="B1843" s="4" t="s">
        <v>19274</v>
      </c>
      <c r="C1843" s="2" t="s">
        <v>28222</v>
      </c>
      <c r="D1843" s="8">
        <v>2.17</v>
      </c>
      <c r="E1843" s="2">
        <v>1</v>
      </c>
      <c r="F1843" s="2" t="str">
        <f>VLOOKUP(Tabla13[[#This Row],[Código]],[1]DETALLE_TARIFA!$C$2:$I$7282,7,FALSE)</f>
        <v>PCE</v>
      </c>
      <c r="G1843" s="2" t="s">
        <v>6194</v>
      </c>
      <c r="H1843" s="10" t="s">
        <v>18711</v>
      </c>
    </row>
    <row r="1844" spans="1:8" x14ac:dyDescent="0.25">
      <c r="A1844" s="2">
        <v>2154085</v>
      </c>
      <c r="B1844" s="4" t="s">
        <v>12495</v>
      </c>
      <c r="C1844" s="2" t="s">
        <v>28223</v>
      </c>
      <c r="D1844" s="8">
        <v>2.54</v>
      </c>
      <c r="E1844" s="2">
        <v>1</v>
      </c>
      <c r="F1844" s="2" t="str">
        <f>VLOOKUP(Tabla13[[#This Row],[Código]],[1]DETALLE_TARIFA!$C$2:$I$7282,7,FALSE)</f>
        <v>PCE</v>
      </c>
      <c r="G1844" s="2" t="s">
        <v>6194</v>
      </c>
      <c r="H1844" s="10" t="s">
        <v>18711</v>
      </c>
    </row>
    <row r="1845" spans="1:8" x14ac:dyDescent="0.25">
      <c r="A1845" s="2">
        <v>2154087</v>
      </c>
      <c r="B1845" s="4" t="s">
        <v>12496</v>
      </c>
      <c r="C1845" s="2" t="s">
        <v>28224</v>
      </c>
      <c r="D1845" s="8">
        <v>2.82</v>
      </c>
      <c r="E1845" s="2">
        <v>1</v>
      </c>
      <c r="F1845" s="2" t="str">
        <f>VLOOKUP(Tabla13[[#This Row],[Código]],[1]DETALLE_TARIFA!$C$2:$I$7282,7,FALSE)</f>
        <v>PCE</v>
      </c>
      <c r="G1845" s="2" t="s">
        <v>6194</v>
      </c>
      <c r="H1845" s="10" t="s">
        <v>18711</v>
      </c>
    </row>
    <row r="1846" spans="1:8" x14ac:dyDescent="0.25">
      <c r="A1846" s="2">
        <v>2154091</v>
      </c>
      <c r="B1846" s="4" t="s">
        <v>19275</v>
      </c>
      <c r="C1846" s="2" t="s">
        <v>28225</v>
      </c>
      <c r="D1846" s="8">
        <v>1.99</v>
      </c>
      <c r="E1846" s="2">
        <v>1</v>
      </c>
      <c r="F1846" s="2" t="str">
        <f>VLOOKUP(Tabla13[[#This Row],[Código]],[1]DETALLE_TARIFA!$C$2:$I$7282,7,FALSE)</f>
        <v>PCE</v>
      </c>
      <c r="G1846" s="2" t="s">
        <v>6194</v>
      </c>
      <c r="H1846" s="10" t="s">
        <v>18711</v>
      </c>
    </row>
    <row r="1847" spans="1:8" x14ac:dyDescent="0.25">
      <c r="A1847" s="2">
        <v>2154093</v>
      </c>
      <c r="B1847" s="4" t="s">
        <v>19276</v>
      </c>
      <c r="C1847" s="2" t="s">
        <v>28226</v>
      </c>
      <c r="D1847" s="8">
        <v>2.17</v>
      </c>
      <c r="E1847" s="2">
        <v>1</v>
      </c>
      <c r="F1847" s="2" t="str">
        <f>VLOOKUP(Tabla13[[#This Row],[Código]],[1]DETALLE_TARIFA!$C$2:$I$7282,7,FALSE)</f>
        <v>PCE</v>
      </c>
      <c r="G1847" s="2" t="s">
        <v>6194</v>
      </c>
      <c r="H1847" s="10" t="s">
        <v>18711</v>
      </c>
    </row>
    <row r="1848" spans="1:8" x14ac:dyDescent="0.25">
      <c r="A1848" s="2">
        <v>2204000</v>
      </c>
      <c r="B1848" s="4" t="s">
        <v>1349</v>
      </c>
      <c r="C1848" s="2" t="s">
        <v>14231</v>
      </c>
      <c r="D1848" s="8">
        <v>559.47</v>
      </c>
      <c r="E1848" s="2">
        <v>100</v>
      </c>
      <c r="F1848" s="2" t="str">
        <f>VLOOKUP(Tabla13[[#This Row],[Código]],[1]DETALLE_TARIFA!$C$2:$I$7282,7,FALSE)</f>
        <v>PCE</v>
      </c>
      <c r="G1848" s="2" t="s">
        <v>6194</v>
      </c>
      <c r="H1848" s="10" t="s">
        <v>18702</v>
      </c>
    </row>
    <row r="1849" spans="1:8" x14ac:dyDescent="0.25">
      <c r="A1849" s="2">
        <v>2204010</v>
      </c>
      <c r="B1849" s="4" t="s">
        <v>1350</v>
      </c>
      <c r="C1849" s="2" t="s">
        <v>14232</v>
      </c>
      <c r="D1849" s="8">
        <v>464.63</v>
      </c>
      <c r="E1849" s="2">
        <v>100</v>
      </c>
      <c r="F1849" s="2" t="str">
        <f>VLOOKUP(Tabla13[[#This Row],[Código]],[1]DETALLE_TARIFA!$C$2:$I$7282,7,FALSE)</f>
        <v>PCE</v>
      </c>
      <c r="G1849" s="2" t="s">
        <v>6194</v>
      </c>
      <c r="H1849" s="10" t="s">
        <v>18702</v>
      </c>
    </row>
    <row r="1850" spans="1:8" x14ac:dyDescent="0.25">
      <c r="A1850" s="2">
        <v>2205017</v>
      </c>
      <c r="B1850" s="4">
        <v>2032</v>
      </c>
      <c r="C1850" s="2" t="s">
        <v>14233</v>
      </c>
      <c r="D1850" s="8">
        <v>113.75</v>
      </c>
      <c r="E1850" s="2">
        <v>100</v>
      </c>
      <c r="F1850" s="2" t="str">
        <f>VLOOKUP(Tabla13[[#This Row],[Código]],[1]DETALLE_TARIFA!$C$2:$I$7282,7,FALSE)</f>
        <v>PCE</v>
      </c>
      <c r="G1850" s="2" t="s">
        <v>6194</v>
      </c>
      <c r="H1850" s="10" t="s">
        <v>18712</v>
      </c>
    </row>
    <row r="1851" spans="1:8" x14ac:dyDescent="0.25">
      <c r="A1851" s="2">
        <v>2205097</v>
      </c>
      <c r="B1851" s="4" t="s">
        <v>1351</v>
      </c>
      <c r="C1851" s="2" t="s">
        <v>14234</v>
      </c>
      <c r="D1851" s="8">
        <v>62.3</v>
      </c>
      <c r="E1851" s="2">
        <v>100</v>
      </c>
      <c r="F1851" s="2" t="str">
        <f>VLOOKUP(Tabla13[[#This Row],[Código]],[1]DETALLE_TARIFA!$C$2:$I$7282,7,FALSE)</f>
        <v>PCE</v>
      </c>
      <c r="G1851" s="2" t="s">
        <v>6194</v>
      </c>
      <c r="H1851" s="10" t="s">
        <v>18702</v>
      </c>
    </row>
    <row r="1852" spans="1:8" x14ac:dyDescent="0.25">
      <c r="A1852" s="2">
        <v>2205380</v>
      </c>
      <c r="B1852" s="4" t="s">
        <v>1352</v>
      </c>
      <c r="C1852" s="2" t="s">
        <v>14235</v>
      </c>
      <c r="D1852" s="8">
        <v>369.04</v>
      </c>
      <c r="E1852" s="2">
        <v>100</v>
      </c>
      <c r="F1852" s="2" t="str">
        <f>VLOOKUP(Tabla13[[#This Row],[Código]],[1]DETALLE_TARIFA!$C$2:$I$7282,7,FALSE)</f>
        <v>PCE</v>
      </c>
      <c r="G1852" s="2" t="s">
        <v>6194</v>
      </c>
      <c r="H1852" s="10" t="s">
        <v>18712</v>
      </c>
    </row>
    <row r="1853" spans="1:8" x14ac:dyDescent="0.25">
      <c r="A1853" s="2">
        <v>2205404</v>
      </c>
      <c r="B1853" s="4" t="s">
        <v>1353</v>
      </c>
      <c r="C1853" s="2" t="s">
        <v>14236</v>
      </c>
      <c r="D1853" s="8">
        <v>378.41</v>
      </c>
      <c r="E1853" s="2">
        <v>100</v>
      </c>
      <c r="F1853" s="2" t="str">
        <f>VLOOKUP(Tabla13[[#This Row],[Código]],[1]DETALLE_TARIFA!$C$2:$I$7282,7,FALSE)</f>
        <v>PCE</v>
      </c>
      <c r="G1853" s="2" t="s">
        <v>6194</v>
      </c>
      <c r="H1853" s="10" t="s">
        <v>18712</v>
      </c>
    </row>
    <row r="1854" spans="1:8" x14ac:dyDescent="0.25">
      <c r="A1854" s="2">
        <v>2205416</v>
      </c>
      <c r="B1854" s="4" t="s">
        <v>1354</v>
      </c>
      <c r="C1854" s="2" t="s">
        <v>14237</v>
      </c>
      <c r="D1854" s="8">
        <v>511.01</v>
      </c>
      <c r="E1854" s="2">
        <v>100</v>
      </c>
      <c r="F1854" s="2" t="str">
        <f>VLOOKUP(Tabla13[[#This Row],[Código]],[1]DETALLE_TARIFA!$C$2:$I$7282,7,FALSE)</f>
        <v>PCE</v>
      </c>
      <c r="G1854" s="2" t="s">
        <v>6194</v>
      </c>
      <c r="H1854" s="10" t="s">
        <v>18712</v>
      </c>
    </row>
    <row r="1855" spans="1:8" x14ac:dyDescent="0.25">
      <c r="A1855" s="2">
        <v>2207028</v>
      </c>
      <c r="B1855" s="4" t="s">
        <v>1355</v>
      </c>
      <c r="C1855" s="2" t="s">
        <v>14238</v>
      </c>
      <c r="D1855" s="8">
        <v>150.47</v>
      </c>
      <c r="E1855" s="2">
        <v>100</v>
      </c>
      <c r="F1855" s="2" t="str">
        <f>VLOOKUP(Tabla13[[#This Row],[Código]],[1]DETALLE_TARIFA!$C$2:$I$7282,7,FALSE)</f>
        <v>PCE</v>
      </c>
      <c r="G1855" s="2" t="s">
        <v>6194</v>
      </c>
      <c r="H1855" s="10" t="s">
        <v>18702</v>
      </c>
    </row>
    <row r="1856" spans="1:8" x14ac:dyDescent="0.25">
      <c r="A1856" s="2">
        <v>2207036</v>
      </c>
      <c r="B1856" s="4" t="s">
        <v>19277</v>
      </c>
      <c r="C1856" s="2" t="s">
        <v>28227</v>
      </c>
      <c r="D1856" s="8">
        <v>255.63</v>
      </c>
      <c r="E1856" s="2">
        <v>100</v>
      </c>
      <c r="F1856" s="2" t="str">
        <f>VLOOKUP(Tabla13[[#This Row],[Código]],[1]DETALLE_TARIFA!$C$2:$I$7282,7,FALSE)</f>
        <v>PCE</v>
      </c>
      <c r="G1856" s="2" t="s">
        <v>6194</v>
      </c>
      <c r="H1856" s="10" t="s">
        <v>18702</v>
      </c>
    </row>
    <row r="1857" spans="1:8" x14ac:dyDescent="0.25">
      <c r="A1857" s="2">
        <v>2207080</v>
      </c>
      <c r="B1857" s="4" t="s">
        <v>19278</v>
      </c>
      <c r="C1857" s="2" t="s">
        <v>28228</v>
      </c>
      <c r="D1857" s="8">
        <v>471.47</v>
      </c>
      <c r="E1857" s="2">
        <v>100</v>
      </c>
      <c r="F1857" s="2" t="str">
        <f>VLOOKUP(Tabla13[[#This Row],[Código]],[1]DETALLE_TARIFA!$C$2:$I$7282,7,FALSE)</f>
        <v>PCE</v>
      </c>
      <c r="G1857" s="2" t="s">
        <v>6194</v>
      </c>
      <c r="H1857" s="10" t="s">
        <v>18702</v>
      </c>
    </row>
    <row r="1858" spans="1:8" x14ac:dyDescent="0.25">
      <c r="A1858" s="2">
        <v>2213117</v>
      </c>
      <c r="B1858" s="4" t="s">
        <v>12497</v>
      </c>
      <c r="C1858" s="2" t="s">
        <v>28229</v>
      </c>
      <c r="D1858" s="8">
        <v>5.57</v>
      </c>
      <c r="E1858" s="2">
        <v>100</v>
      </c>
      <c r="F1858" s="2" t="str">
        <f>VLOOKUP(Tabla13[[#This Row],[Código]],[1]DETALLE_TARIFA!$C$2:$I$7282,7,FALSE)</f>
        <v>PCE</v>
      </c>
      <c r="G1858" s="2" t="s">
        <v>6194</v>
      </c>
      <c r="H1858" s="10" t="s">
        <v>18712</v>
      </c>
    </row>
    <row r="1859" spans="1:8" x14ac:dyDescent="0.25">
      <c r="A1859" s="2">
        <v>2215209</v>
      </c>
      <c r="B1859" s="4">
        <v>4032</v>
      </c>
      <c r="C1859" s="2" t="s">
        <v>28230</v>
      </c>
      <c r="D1859" s="8">
        <v>12.5</v>
      </c>
      <c r="E1859" s="2">
        <v>100</v>
      </c>
      <c r="F1859" s="2" t="str">
        <f>VLOOKUP(Tabla13[[#This Row],[Código]],[1]DETALLE_TARIFA!$C$2:$I$7282,7,FALSE)</f>
        <v>PCE</v>
      </c>
      <c r="G1859" s="2" t="s">
        <v>6194</v>
      </c>
      <c r="H1859" s="10" t="s">
        <v>18712</v>
      </c>
    </row>
    <row r="1860" spans="1:8" x14ac:dyDescent="0.25">
      <c r="A1860" s="2">
        <v>2215322</v>
      </c>
      <c r="B1860" s="4">
        <v>4042</v>
      </c>
      <c r="C1860" s="2" t="s">
        <v>14239</v>
      </c>
      <c r="D1860" s="8">
        <v>10.64</v>
      </c>
      <c r="E1860" s="2">
        <v>100</v>
      </c>
      <c r="F1860" s="2" t="str">
        <f>VLOOKUP(Tabla13[[#This Row],[Código]],[1]DETALLE_TARIFA!$C$2:$I$7282,7,FALSE)</f>
        <v>PCE</v>
      </c>
      <c r="G1860" s="2" t="s">
        <v>6194</v>
      </c>
      <c r="H1860" s="10" t="s">
        <v>18712</v>
      </c>
    </row>
    <row r="1861" spans="1:8" x14ac:dyDescent="0.25">
      <c r="A1861" s="2">
        <v>2215357</v>
      </c>
      <c r="B1861" s="4">
        <v>4044</v>
      </c>
      <c r="C1861" s="2" t="s">
        <v>14240</v>
      </c>
      <c r="D1861" s="8">
        <v>23.07</v>
      </c>
      <c r="E1861" s="2">
        <v>100</v>
      </c>
      <c r="F1861" s="2" t="str">
        <f>VLOOKUP(Tabla13[[#This Row],[Código]],[1]DETALLE_TARIFA!$C$2:$I$7282,7,FALSE)</f>
        <v>PCE</v>
      </c>
      <c r="G1861" s="2" t="s">
        <v>6194</v>
      </c>
      <c r="H1861" s="10" t="s">
        <v>18712</v>
      </c>
    </row>
    <row r="1862" spans="1:8" x14ac:dyDescent="0.25">
      <c r="A1862" s="2">
        <v>2222051</v>
      </c>
      <c r="B1862" s="4" t="s">
        <v>1356</v>
      </c>
      <c r="C1862" s="2" t="s">
        <v>14241</v>
      </c>
      <c r="D1862" s="8">
        <v>14.24</v>
      </c>
      <c r="E1862" s="2">
        <v>100</v>
      </c>
      <c r="F1862" s="2" t="str">
        <f>VLOOKUP(Tabla13[[#This Row],[Código]],[1]DETALLE_TARIFA!$C$2:$I$7282,7,FALSE)</f>
        <v>PCE</v>
      </c>
      <c r="G1862" s="2" t="s">
        <v>6194</v>
      </c>
      <c r="H1862" s="10" t="s">
        <v>18712</v>
      </c>
    </row>
    <row r="1863" spans="1:8" x14ac:dyDescent="0.25">
      <c r="A1863" s="2">
        <v>2222078</v>
      </c>
      <c r="B1863" s="4" t="s">
        <v>1357</v>
      </c>
      <c r="C1863" s="2" t="s">
        <v>14242</v>
      </c>
      <c r="D1863" s="8">
        <v>14.7</v>
      </c>
      <c r="E1863" s="2">
        <v>100</v>
      </c>
      <c r="F1863" s="2" t="str">
        <f>VLOOKUP(Tabla13[[#This Row],[Código]],[1]DETALLE_TARIFA!$C$2:$I$7282,7,FALSE)</f>
        <v>PCE</v>
      </c>
      <c r="G1863" s="2" t="s">
        <v>6194</v>
      </c>
      <c r="H1863" s="10" t="s">
        <v>18712</v>
      </c>
    </row>
    <row r="1864" spans="1:8" x14ac:dyDescent="0.25">
      <c r="A1864" s="2">
        <v>2222086</v>
      </c>
      <c r="B1864" s="4" t="s">
        <v>1358</v>
      </c>
      <c r="C1864" s="2" t="s">
        <v>14243</v>
      </c>
      <c r="D1864" s="8">
        <v>14.7</v>
      </c>
      <c r="E1864" s="2">
        <v>100</v>
      </c>
      <c r="F1864" s="2" t="str">
        <f>VLOOKUP(Tabla13[[#This Row],[Código]],[1]DETALLE_TARIFA!$C$2:$I$7282,7,FALSE)</f>
        <v>PCE</v>
      </c>
      <c r="G1864" s="2" t="s">
        <v>6194</v>
      </c>
      <c r="H1864" s="10" t="s">
        <v>18712</v>
      </c>
    </row>
    <row r="1865" spans="1:8" x14ac:dyDescent="0.25">
      <c r="A1865" s="2">
        <v>2222094</v>
      </c>
      <c r="B1865" s="4" t="s">
        <v>19279</v>
      </c>
      <c r="C1865" s="2" t="s">
        <v>28231</v>
      </c>
      <c r="D1865" s="8">
        <v>16.600000000000001</v>
      </c>
      <c r="E1865" s="2">
        <v>100</v>
      </c>
      <c r="F1865" s="2" t="str">
        <f>VLOOKUP(Tabla13[[#This Row],[Código]],[1]DETALLE_TARIFA!$C$2:$I$7282,7,FALSE)</f>
        <v>PCE</v>
      </c>
      <c r="G1865" s="2" t="s">
        <v>6194</v>
      </c>
      <c r="H1865" s="10" t="s">
        <v>18712</v>
      </c>
    </row>
    <row r="1866" spans="1:8" x14ac:dyDescent="0.25">
      <c r="A1866" s="2">
        <v>2222140</v>
      </c>
      <c r="B1866" s="4" t="s">
        <v>1359</v>
      </c>
      <c r="C1866" s="2" t="s">
        <v>14244</v>
      </c>
      <c r="D1866" s="8">
        <v>21.05</v>
      </c>
      <c r="E1866" s="2">
        <v>100</v>
      </c>
      <c r="F1866" s="2" t="str">
        <f>VLOOKUP(Tabla13[[#This Row],[Código]],[1]DETALLE_TARIFA!$C$2:$I$7282,7,FALSE)</f>
        <v>PCE</v>
      </c>
      <c r="G1866" s="2" t="s">
        <v>6194</v>
      </c>
      <c r="H1866" s="10" t="s">
        <v>18712</v>
      </c>
    </row>
    <row r="1867" spans="1:8" x14ac:dyDescent="0.25">
      <c r="A1867" s="2">
        <v>2222876</v>
      </c>
      <c r="B1867" s="4" t="s">
        <v>19280</v>
      </c>
      <c r="C1867" s="2" t="s">
        <v>28232</v>
      </c>
      <c r="D1867" s="8">
        <v>40.33</v>
      </c>
      <c r="E1867" s="2">
        <v>100</v>
      </c>
      <c r="F1867" s="2" t="str">
        <f>VLOOKUP(Tabla13[[#This Row],[Código]],[1]DETALLE_TARIFA!$C$2:$I$7282,7,FALSE)</f>
        <v>PCE</v>
      </c>
      <c r="G1867" s="2" t="s">
        <v>6194</v>
      </c>
      <c r="H1867" s="10" t="s">
        <v>18712</v>
      </c>
    </row>
    <row r="1868" spans="1:8" x14ac:dyDescent="0.25">
      <c r="A1868" s="2">
        <v>2225220</v>
      </c>
      <c r="B1868" s="4" t="s">
        <v>1360</v>
      </c>
      <c r="C1868" s="2" t="s">
        <v>14245</v>
      </c>
      <c r="D1868" s="8">
        <v>6.47</v>
      </c>
      <c r="E1868" s="2">
        <v>100</v>
      </c>
      <c r="F1868" s="2" t="str">
        <f>VLOOKUP(Tabla13[[#This Row],[Código]],[1]DETALLE_TARIFA!$C$2:$I$7282,7,FALSE)</f>
        <v>PCE</v>
      </c>
      <c r="G1868" s="2" t="s">
        <v>6194</v>
      </c>
      <c r="H1868" s="10" t="s">
        <v>18712</v>
      </c>
    </row>
    <row r="1869" spans="1:8" x14ac:dyDescent="0.25">
      <c r="A1869" s="2">
        <v>2225239</v>
      </c>
      <c r="B1869" s="4" t="s">
        <v>1361</v>
      </c>
      <c r="C1869" s="2" t="s">
        <v>14246</v>
      </c>
      <c r="D1869" s="8">
        <v>6.47</v>
      </c>
      <c r="E1869" s="2">
        <v>100</v>
      </c>
      <c r="F1869" s="2" t="str">
        <f>VLOOKUP(Tabla13[[#This Row],[Código]],[1]DETALLE_TARIFA!$C$2:$I$7282,7,FALSE)</f>
        <v>PCE</v>
      </c>
      <c r="G1869" s="2" t="s">
        <v>6194</v>
      </c>
      <c r="H1869" s="10" t="s">
        <v>18712</v>
      </c>
    </row>
    <row r="1870" spans="1:8" x14ac:dyDescent="0.25">
      <c r="A1870" s="2">
        <v>2225344</v>
      </c>
      <c r="B1870" s="4" t="s">
        <v>1362</v>
      </c>
      <c r="C1870" s="2" t="s">
        <v>14247</v>
      </c>
      <c r="D1870" s="8">
        <v>7.06</v>
      </c>
      <c r="E1870" s="2">
        <v>100</v>
      </c>
      <c r="F1870" s="2" t="str">
        <f>VLOOKUP(Tabla13[[#This Row],[Código]],[1]DETALLE_TARIFA!$C$2:$I$7282,7,FALSE)</f>
        <v>PCE</v>
      </c>
      <c r="G1870" s="2" t="s">
        <v>6194</v>
      </c>
      <c r="H1870" s="10" t="s">
        <v>18712</v>
      </c>
    </row>
    <row r="1871" spans="1:8" x14ac:dyDescent="0.25">
      <c r="A1871" s="2">
        <v>2225379</v>
      </c>
      <c r="B1871" s="4" t="s">
        <v>1363</v>
      </c>
      <c r="C1871" s="2" t="s">
        <v>14248</v>
      </c>
      <c r="D1871" s="8">
        <v>7.06</v>
      </c>
      <c r="E1871" s="2">
        <v>100</v>
      </c>
      <c r="F1871" s="2" t="str">
        <f>VLOOKUP(Tabla13[[#This Row],[Código]],[1]DETALLE_TARIFA!$C$2:$I$7282,7,FALSE)</f>
        <v>PCE</v>
      </c>
      <c r="G1871" s="2" t="s">
        <v>6194</v>
      </c>
      <c r="H1871" s="10" t="s">
        <v>18712</v>
      </c>
    </row>
    <row r="1872" spans="1:8" x14ac:dyDescent="0.25">
      <c r="A1872" s="2">
        <v>2225409</v>
      </c>
      <c r="B1872" s="4" t="s">
        <v>1364</v>
      </c>
      <c r="C1872" s="2" t="s">
        <v>14249</v>
      </c>
      <c r="D1872" s="8">
        <v>7.06</v>
      </c>
      <c r="E1872" s="2">
        <v>100</v>
      </c>
      <c r="F1872" s="2" t="str">
        <f>VLOOKUP(Tabla13[[#This Row],[Código]],[1]DETALLE_TARIFA!$C$2:$I$7282,7,FALSE)</f>
        <v>PCE</v>
      </c>
      <c r="G1872" s="2" t="s">
        <v>6194</v>
      </c>
      <c r="H1872" s="10" t="s">
        <v>18712</v>
      </c>
    </row>
    <row r="1873" spans="1:8" x14ac:dyDescent="0.25">
      <c r="A1873" s="2">
        <v>2225417</v>
      </c>
      <c r="B1873" s="4" t="s">
        <v>1365</v>
      </c>
      <c r="C1873" s="2" t="s">
        <v>14250</v>
      </c>
      <c r="D1873" s="8">
        <v>7.06</v>
      </c>
      <c r="E1873" s="2">
        <v>100</v>
      </c>
      <c r="F1873" s="2" t="str">
        <f>VLOOKUP(Tabla13[[#This Row],[Código]],[1]DETALLE_TARIFA!$C$2:$I$7282,7,FALSE)</f>
        <v>PCE</v>
      </c>
      <c r="G1873" s="2" t="s">
        <v>6194</v>
      </c>
      <c r="H1873" s="10" t="s">
        <v>18712</v>
      </c>
    </row>
    <row r="1874" spans="1:8" x14ac:dyDescent="0.25">
      <c r="A1874" s="2">
        <v>2225506</v>
      </c>
      <c r="B1874" s="4" t="s">
        <v>1366</v>
      </c>
      <c r="C1874" s="2" t="s">
        <v>14251</v>
      </c>
      <c r="D1874" s="8">
        <v>8.08</v>
      </c>
      <c r="E1874" s="2">
        <v>100</v>
      </c>
      <c r="F1874" s="2" t="str">
        <f>VLOOKUP(Tabla13[[#This Row],[Código]],[1]DETALLE_TARIFA!$C$2:$I$7282,7,FALSE)</f>
        <v>PCE</v>
      </c>
      <c r="G1874" s="2" t="s">
        <v>6194</v>
      </c>
      <c r="H1874" s="10" t="s">
        <v>18712</v>
      </c>
    </row>
    <row r="1875" spans="1:8" x14ac:dyDescent="0.25">
      <c r="A1875" s="2">
        <v>2225514</v>
      </c>
      <c r="B1875" s="4" t="s">
        <v>1367</v>
      </c>
      <c r="C1875" s="2" t="s">
        <v>14252</v>
      </c>
      <c r="D1875" s="8">
        <v>8.08</v>
      </c>
      <c r="E1875" s="2">
        <v>100</v>
      </c>
      <c r="F1875" s="2" t="str">
        <f>VLOOKUP(Tabla13[[#This Row],[Código]],[1]DETALLE_TARIFA!$C$2:$I$7282,7,FALSE)</f>
        <v>PCE</v>
      </c>
      <c r="G1875" s="2" t="s">
        <v>6194</v>
      </c>
      <c r="H1875" s="10" t="s">
        <v>18712</v>
      </c>
    </row>
    <row r="1876" spans="1:8" x14ac:dyDescent="0.25">
      <c r="A1876" s="2">
        <v>2225522</v>
      </c>
      <c r="B1876" s="4" t="s">
        <v>1368</v>
      </c>
      <c r="C1876" s="2" t="s">
        <v>14253</v>
      </c>
      <c r="D1876" s="8">
        <v>8.08</v>
      </c>
      <c r="E1876" s="2">
        <v>100</v>
      </c>
      <c r="F1876" s="2" t="str">
        <f>VLOOKUP(Tabla13[[#This Row],[Código]],[1]DETALLE_TARIFA!$C$2:$I$7282,7,FALSE)</f>
        <v>PCE</v>
      </c>
      <c r="G1876" s="2" t="s">
        <v>6194</v>
      </c>
      <c r="H1876" s="10" t="s">
        <v>18712</v>
      </c>
    </row>
    <row r="1877" spans="1:8" x14ac:dyDescent="0.25">
      <c r="A1877" s="2">
        <v>2225611</v>
      </c>
      <c r="B1877" s="4" t="s">
        <v>1369</v>
      </c>
      <c r="C1877" s="2" t="s">
        <v>14254</v>
      </c>
      <c r="D1877" s="8">
        <v>8.0500000000000007</v>
      </c>
      <c r="E1877" s="2">
        <v>100</v>
      </c>
      <c r="F1877" s="2" t="str">
        <f>VLOOKUP(Tabla13[[#This Row],[Código]],[1]DETALLE_TARIFA!$C$2:$I$7282,7,FALSE)</f>
        <v>PCE</v>
      </c>
      <c r="G1877" s="2" t="s">
        <v>6194</v>
      </c>
      <c r="H1877" s="10" t="s">
        <v>18712</v>
      </c>
    </row>
    <row r="1878" spans="1:8" x14ac:dyDescent="0.25">
      <c r="A1878" s="2">
        <v>2225638</v>
      </c>
      <c r="B1878" s="4" t="s">
        <v>1370</v>
      </c>
      <c r="C1878" s="2" t="s">
        <v>14255</v>
      </c>
      <c r="D1878" s="8">
        <v>8.0500000000000007</v>
      </c>
      <c r="E1878" s="2">
        <v>100</v>
      </c>
      <c r="F1878" s="2" t="str">
        <f>VLOOKUP(Tabla13[[#This Row],[Código]],[1]DETALLE_TARIFA!$C$2:$I$7282,7,FALSE)</f>
        <v>PCE</v>
      </c>
      <c r="G1878" s="2" t="s">
        <v>6194</v>
      </c>
      <c r="H1878" s="10" t="s">
        <v>18712</v>
      </c>
    </row>
    <row r="1879" spans="1:8" x14ac:dyDescent="0.25">
      <c r="A1879" s="2">
        <v>2225719</v>
      </c>
      <c r="B1879" s="4" t="s">
        <v>1371</v>
      </c>
      <c r="C1879" s="2" t="s">
        <v>14256</v>
      </c>
      <c r="D1879" s="8">
        <v>8.81</v>
      </c>
      <c r="E1879" s="2">
        <v>100</v>
      </c>
      <c r="F1879" s="2" t="str">
        <f>VLOOKUP(Tabla13[[#This Row],[Código]],[1]DETALLE_TARIFA!$C$2:$I$7282,7,FALSE)</f>
        <v>PCE</v>
      </c>
      <c r="G1879" s="2" t="s">
        <v>6194</v>
      </c>
      <c r="H1879" s="10" t="s">
        <v>18712</v>
      </c>
    </row>
    <row r="1880" spans="1:8" x14ac:dyDescent="0.25">
      <c r="A1880" s="2">
        <v>2225727</v>
      </c>
      <c r="B1880" s="4" t="s">
        <v>1372</v>
      </c>
      <c r="C1880" s="2" t="s">
        <v>14257</v>
      </c>
      <c r="D1880" s="8">
        <v>8.81</v>
      </c>
      <c r="E1880" s="2">
        <v>100</v>
      </c>
      <c r="F1880" s="2" t="str">
        <f>VLOOKUP(Tabla13[[#This Row],[Código]],[1]DETALLE_TARIFA!$C$2:$I$7282,7,FALSE)</f>
        <v>PCE</v>
      </c>
      <c r="G1880" s="2" t="s">
        <v>6194</v>
      </c>
      <c r="H1880" s="10" t="s">
        <v>18712</v>
      </c>
    </row>
    <row r="1881" spans="1:8" x14ac:dyDescent="0.25">
      <c r="A1881" s="2">
        <v>2225808</v>
      </c>
      <c r="B1881" s="4" t="s">
        <v>1373</v>
      </c>
      <c r="C1881" s="2" t="s">
        <v>14258</v>
      </c>
      <c r="D1881" s="8">
        <v>10.18</v>
      </c>
      <c r="E1881" s="2">
        <v>100</v>
      </c>
      <c r="F1881" s="2" t="str">
        <f>VLOOKUP(Tabla13[[#This Row],[Código]],[1]DETALLE_TARIFA!$C$2:$I$7282,7,FALSE)</f>
        <v>PCE</v>
      </c>
      <c r="G1881" s="2" t="s">
        <v>6194</v>
      </c>
      <c r="H1881" s="10" t="s">
        <v>18712</v>
      </c>
    </row>
    <row r="1882" spans="1:8" x14ac:dyDescent="0.25">
      <c r="A1882" s="2">
        <v>2225816</v>
      </c>
      <c r="B1882" s="4" t="s">
        <v>1374</v>
      </c>
      <c r="C1882" s="2" t="s">
        <v>14259</v>
      </c>
      <c r="D1882" s="8">
        <v>10.18</v>
      </c>
      <c r="E1882" s="2">
        <v>100</v>
      </c>
      <c r="F1882" s="2" t="str">
        <f>VLOOKUP(Tabla13[[#This Row],[Código]],[1]DETALLE_TARIFA!$C$2:$I$7282,7,FALSE)</f>
        <v>PCE</v>
      </c>
      <c r="G1882" s="2" t="s">
        <v>6194</v>
      </c>
      <c r="H1882" s="10" t="s">
        <v>18712</v>
      </c>
    </row>
    <row r="1883" spans="1:8" x14ac:dyDescent="0.25">
      <c r="A1883" s="2">
        <v>2225913</v>
      </c>
      <c r="B1883" s="4" t="s">
        <v>1375</v>
      </c>
      <c r="C1883" s="2" t="s">
        <v>14260</v>
      </c>
      <c r="D1883" s="8">
        <v>15.14</v>
      </c>
      <c r="E1883" s="2">
        <v>100</v>
      </c>
      <c r="F1883" s="2" t="str">
        <f>VLOOKUP(Tabla13[[#This Row],[Código]],[1]DETALLE_TARIFA!$C$2:$I$7282,7,FALSE)</f>
        <v>PCE</v>
      </c>
      <c r="G1883" s="2" t="s">
        <v>6194</v>
      </c>
      <c r="H1883" s="10" t="s">
        <v>18712</v>
      </c>
    </row>
    <row r="1884" spans="1:8" x14ac:dyDescent="0.25">
      <c r="A1884" s="2">
        <v>2226022</v>
      </c>
      <c r="B1884" s="4" t="s">
        <v>1376</v>
      </c>
      <c r="C1884" s="2" t="s">
        <v>14261</v>
      </c>
      <c r="D1884" s="8">
        <v>13.45</v>
      </c>
      <c r="E1884" s="2">
        <v>100</v>
      </c>
      <c r="F1884" s="2" t="str">
        <f>VLOOKUP(Tabla13[[#This Row],[Código]],[1]DETALLE_TARIFA!$C$2:$I$7282,7,FALSE)</f>
        <v>PCE</v>
      </c>
      <c r="G1884" s="2" t="s">
        <v>6194</v>
      </c>
      <c r="H1884" s="10" t="s">
        <v>18712</v>
      </c>
    </row>
    <row r="1885" spans="1:8" x14ac:dyDescent="0.25">
      <c r="A1885" s="2">
        <v>2226111</v>
      </c>
      <c r="B1885" s="4" t="s">
        <v>1377</v>
      </c>
      <c r="C1885" s="2" t="s">
        <v>14262</v>
      </c>
      <c r="D1885" s="8">
        <v>25.5</v>
      </c>
      <c r="E1885" s="2">
        <v>100</v>
      </c>
      <c r="F1885" s="2" t="str">
        <f>VLOOKUP(Tabla13[[#This Row],[Código]],[1]DETALLE_TARIFA!$C$2:$I$7282,7,FALSE)</f>
        <v>PCE</v>
      </c>
      <c r="G1885" s="2" t="s">
        <v>6194</v>
      </c>
      <c r="H1885" s="10" t="s">
        <v>18712</v>
      </c>
    </row>
    <row r="1886" spans="1:8" x14ac:dyDescent="0.25">
      <c r="A1886" s="2">
        <v>2226219</v>
      </c>
      <c r="B1886" s="4" t="s">
        <v>1378</v>
      </c>
      <c r="C1886" s="2" t="s">
        <v>14263</v>
      </c>
      <c r="D1886" s="8">
        <v>26.14</v>
      </c>
      <c r="E1886" s="2">
        <v>100</v>
      </c>
      <c r="F1886" s="2" t="str">
        <f>VLOOKUP(Tabla13[[#This Row],[Código]],[1]DETALLE_TARIFA!$C$2:$I$7282,7,FALSE)</f>
        <v>PCE</v>
      </c>
      <c r="G1886" s="2" t="s">
        <v>6194</v>
      </c>
      <c r="H1886" s="10" t="s">
        <v>18712</v>
      </c>
    </row>
    <row r="1887" spans="1:8" x14ac:dyDescent="0.25">
      <c r="A1887" s="2">
        <v>2226308</v>
      </c>
      <c r="B1887" s="4" t="s">
        <v>1379</v>
      </c>
      <c r="C1887" s="2" t="s">
        <v>14264</v>
      </c>
      <c r="D1887" s="8">
        <v>31.27</v>
      </c>
      <c r="E1887" s="2">
        <v>100</v>
      </c>
      <c r="F1887" s="2" t="str">
        <f>VLOOKUP(Tabla13[[#This Row],[Código]],[1]DETALLE_TARIFA!$C$2:$I$7282,7,FALSE)</f>
        <v>PCE</v>
      </c>
      <c r="G1887" s="2" t="s">
        <v>6194</v>
      </c>
      <c r="H1887" s="10" t="s">
        <v>18712</v>
      </c>
    </row>
    <row r="1888" spans="1:8" x14ac:dyDescent="0.25">
      <c r="A1888" s="2">
        <v>2226405</v>
      </c>
      <c r="B1888" s="4" t="s">
        <v>1380</v>
      </c>
      <c r="C1888" s="2" t="s">
        <v>14265</v>
      </c>
      <c r="D1888" s="8">
        <v>34.520000000000003</v>
      </c>
      <c r="E1888" s="2">
        <v>100</v>
      </c>
      <c r="F1888" s="2" t="str">
        <f>VLOOKUP(Tabla13[[#This Row],[Código]],[1]DETALLE_TARIFA!$C$2:$I$7282,7,FALSE)</f>
        <v>PCE</v>
      </c>
      <c r="G1888" s="2" t="s">
        <v>6194</v>
      </c>
      <c r="H1888" s="10" t="s">
        <v>18712</v>
      </c>
    </row>
    <row r="1889" spans="1:8" x14ac:dyDescent="0.25">
      <c r="A1889" s="2">
        <v>2227428</v>
      </c>
      <c r="B1889" s="4" t="s">
        <v>12864</v>
      </c>
      <c r="C1889" s="2" t="s">
        <v>28233</v>
      </c>
      <c r="D1889" s="8">
        <v>5.63</v>
      </c>
      <c r="E1889" s="2">
        <v>100</v>
      </c>
      <c r="F1889" s="2" t="str">
        <f>VLOOKUP(Tabla13[[#This Row],[Código]],[1]DETALLE_TARIFA!$C$2:$I$7282,7,FALSE)</f>
        <v>PCE</v>
      </c>
      <c r="G1889" s="2" t="s">
        <v>6194</v>
      </c>
      <c r="H1889" s="10" t="s">
        <v>18712</v>
      </c>
    </row>
    <row r="1890" spans="1:8" x14ac:dyDescent="0.25">
      <c r="A1890" s="2">
        <v>2228629</v>
      </c>
      <c r="B1890" s="4" t="s">
        <v>1381</v>
      </c>
      <c r="C1890" s="2" t="s">
        <v>14266</v>
      </c>
      <c r="D1890" s="8">
        <v>7.07</v>
      </c>
      <c r="E1890" s="2">
        <v>100</v>
      </c>
      <c r="F1890" s="2" t="str">
        <f>VLOOKUP(Tabla13[[#This Row],[Código]],[1]DETALLE_TARIFA!$C$2:$I$7282,7,FALSE)</f>
        <v>PCE</v>
      </c>
      <c r="G1890" s="2" t="s">
        <v>6194</v>
      </c>
      <c r="H1890" s="10" t="s">
        <v>18712</v>
      </c>
    </row>
    <row r="1891" spans="1:8" x14ac:dyDescent="0.25">
      <c r="A1891" s="2">
        <v>2228718</v>
      </c>
      <c r="B1891" s="4" t="s">
        <v>1382</v>
      </c>
      <c r="C1891" s="2" t="s">
        <v>14267</v>
      </c>
      <c r="D1891" s="8">
        <v>7.67</v>
      </c>
      <c r="E1891" s="2">
        <v>100</v>
      </c>
      <c r="F1891" s="2" t="str">
        <f>VLOOKUP(Tabla13[[#This Row],[Código]],[1]DETALLE_TARIFA!$C$2:$I$7282,7,FALSE)</f>
        <v>PCE</v>
      </c>
      <c r="G1891" s="2" t="s">
        <v>6194</v>
      </c>
      <c r="H1891" s="10" t="s">
        <v>18712</v>
      </c>
    </row>
    <row r="1892" spans="1:8" x14ac:dyDescent="0.25">
      <c r="A1892" s="2">
        <v>2228734</v>
      </c>
      <c r="B1892" s="4" t="s">
        <v>1383</v>
      </c>
      <c r="C1892" s="2" t="s">
        <v>14268</v>
      </c>
      <c r="D1892" s="8">
        <v>9.16</v>
      </c>
      <c r="E1892" s="2">
        <v>100</v>
      </c>
      <c r="F1892" s="2" t="str">
        <f>VLOOKUP(Tabla13[[#This Row],[Código]],[1]DETALLE_TARIFA!$C$2:$I$7282,7,FALSE)</f>
        <v>PCE</v>
      </c>
      <c r="G1892" s="2" t="s">
        <v>6194</v>
      </c>
      <c r="H1892" s="10" t="s">
        <v>18712</v>
      </c>
    </row>
    <row r="1893" spans="1:8" x14ac:dyDescent="0.25">
      <c r="A1893" s="2">
        <v>2228750</v>
      </c>
      <c r="B1893" s="4" t="s">
        <v>1384</v>
      </c>
      <c r="C1893" s="2" t="s">
        <v>14269</v>
      </c>
      <c r="D1893" s="8">
        <v>10.85</v>
      </c>
      <c r="E1893" s="2">
        <v>100</v>
      </c>
      <c r="F1893" s="2" t="str">
        <f>VLOOKUP(Tabla13[[#This Row],[Código]],[1]DETALLE_TARIFA!$C$2:$I$7282,7,FALSE)</f>
        <v>PCE</v>
      </c>
      <c r="G1893" s="2" t="s">
        <v>6194</v>
      </c>
      <c r="H1893" s="10" t="s">
        <v>18712</v>
      </c>
    </row>
    <row r="1894" spans="1:8" x14ac:dyDescent="0.25">
      <c r="A1894" s="2">
        <v>2228823</v>
      </c>
      <c r="B1894" s="4" t="s">
        <v>1385</v>
      </c>
      <c r="C1894" s="2" t="s">
        <v>14270</v>
      </c>
      <c r="D1894" s="8">
        <v>13.47</v>
      </c>
      <c r="E1894" s="2">
        <v>100</v>
      </c>
      <c r="F1894" s="2" t="str">
        <f>VLOOKUP(Tabla13[[#This Row],[Código]],[1]DETALLE_TARIFA!$C$2:$I$7282,7,FALSE)</f>
        <v>PCE</v>
      </c>
      <c r="G1894" s="2" t="s">
        <v>6194</v>
      </c>
      <c r="H1894" s="10" t="s">
        <v>18712</v>
      </c>
    </row>
    <row r="1895" spans="1:8" x14ac:dyDescent="0.25">
      <c r="A1895" s="2">
        <v>2232146</v>
      </c>
      <c r="B1895" s="4" t="s">
        <v>1386</v>
      </c>
      <c r="C1895" s="2" t="s">
        <v>14271</v>
      </c>
      <c r="D1895" s="8">
        <v>8.08</v>
      </c>
      <c r="E1895" s="2">
        <v>100</v>
      </c>
      <c r="F1895" s="2" t="str">
        <f>VLOOKUP(Tabla13[[#This Row],[Código]],[1]DETALLE_TARIFA!$C$2:$I$7282,7,FALSE)</f>
        <v>PCE</v>
      </c>
      <c r="G1895" s="2" t="s">
        <v>6194</v>
      </c>
      <c r="H1895" s="10" t="s">
        <v>18712</v>
      </c>
    </row>
    <row r="1896" spans="1:8" x14ac:dyDescent="0.25">
      <c r="A1896" s="2">
        <v>2232170</v>
      </c>
      <c r="B1896" s="4" t="s">
        <v>1387</v>
      </c>
      <c r="C1896" s="2" t="s">
        <v>14272</v>
      </c>
      <c r="D1896" s="8">
        <v>8.0500000000000007</v>
      </c>
      <c r="E1896" s="2">
        <v>100</v>
      </c>
      <c r="F1896" s="2" t="str">
        <f>VLOOKUP(Tabla13[[#This Row],[Código]],[1]DETALLE_TARIFA!$C$2:$I$7282,7,FALSE)</f>
        <v>PCE</v>
      </c>
      <c r="G1896" s="2" t="s">
        <v>6194</v>
      </c>
      <c r="H1896" s="10" t="s">
        <v>18712</v>
      </c>
    </row>
    <row r="1897" spans="1:8" x14ac:dyDescent="0.25">
      <c r="A1897" s="2">
        <v>2232219</v>
      </c>
      <c r="B1897" s="4" t="s">
        <v>1388</v>
      </c>
      <c r="C1897" s="2" t="s">
        <v>14273</v>
      </c>
      <c r="D1897" s="8">
        <v>8.81</v>
      </c>
      <c r="E1897" s="2">
        <v>100</v>
      </c>
      <c r="F1897" s="2" t="str">
        <f>VLOOKUP(Tabla13[[#This Row],[Código]],[1]DETALLE_TARIFA!$C$2:$I$7282,7,FALSE)</f>
        <v>PCE</v>
      </c>
      <c r="G1897" s="2" t="s">
        <v>6194</v>
      </c>
      <c r="H1897" s="10" t="s">
        <v>18712</v>
      </c>
    </row>
    <row r="1898" spans="1:8" x14ac:dyDescent="0.25">
      <c r="A1898" s="2">
        <v>2232235</v>
      </c>
      <c r="B1898" s="4" t="s">
        <v>1389</v>
      </c>
      <c r="C1898" s="2" t="s">
        <v>14274</v>
      </c>
      <c r="D1898" s="8">
        <v>10.18</v>
      </c>
      <c r="E1898" s="2">
        <v>100</v>
      </c>
      <c r="F1898" s="2" t="str">
        <f>VLOOKUP(Tabla13[[#This Row],[Código]],[1]DETALLE_TARIFA!$C$2:$I$7282,7,FALSE)</f>
        <v>PCE</v>
      </c>
      <c r="G1898" s="2" t="s">
        <v>6194</v>
      </c>
      <c r="H1898" s="10" t="s">
        <v>18712</v>
      </c>
    </row>
    <row r="1899" spans="1:8" x14ac:dyDescent="0.25">
      <c r="A1899" s="2">
        <v>2232316</v>
      </c>
      <c r="B1899" s="4" t="s">
        <v>1390</v>
      </c>
      <c r="C1899" s="2" t="s">
        <v>14275</v>
      </c>
      <c r="D1899" s="8">
        <v>13.21</v>
      </c>
      <c r="E1899" s="2">
        <v>100</v>
      </c>
      <c r="F1899" s="2" t="str">
        <f>VLOOKUP(Tabla13[[#This Row],[Código]],[1]DETALLE_TARIFA!$C$2:$I$7282,7,FALSE)</f>
        <v>PCE</v>
      </c>
      <c r="G1899" s="2" t="s">
        <v>6194</v>
      </c>
      <c r="H1899" s="10" t="s">
        <v>18712</v>
      </c>
    </row>
    <row r="1900" spans="1:8" x14ac:dyDescent="0.25">
      <c r="A1900" s="2">
        <v>2250071</v>
      </c>
      <c r="B1900" s="4" t="s">
        <v>1391</v>
      </c>
      <c r="C1900" s="2" t="s">
        <v>14276</v>
      </c>
      <c r="D1900" s="8">
        <v>28.48</v>
      </c>
      <c r="E1900" s="2">
        <v>100</v>
      </c>
      <c r="F1900" s="2" t="str">
        <f>VLOOKUP(Tabla13[[#This Row],[Código]],[1]DETALLE_TARIFA!$C$2:$I$7282,7,FALSE)</f>
        <v>PCE</v>
      </c>
      <c r="G1900" s="2" t="s">
        <v>6194</v>
      </c>
      <c r="H1900" s="10" t="s">
        <v>18712</v>
      </c>
    </row>
    <row r="1901" spans="1:8" x14ac:dyDescent="0.25">
      <c r="A1901" s="2">
        <v>2250136</v>
      </c>
      <c r="B1901" s="4" t="s">
        <v>1392</v>
      </c>
      <c r="C1901" s="2" t="s">
        <v>14277</v>
      </c>
      <c r="D1901" s="8">
        <v>29.63</v>
      </c>
      <c r="E1901" s="2">
        <v>100</v>
      </c>
      <c r="F1901" s="2" t="str">
        <f>VLOOKUP(Tabla13[[#This Row],[Código]],[1]DETALLE_TARIFA!$C$2:$I$7282,7,FALSE)</f>
        <v>PCE</v>
      </c>
      <c r="G1901" s="2" t="s">
        <v>6194</v>
      </c>
      <c r="H1901" s="10" t="s">
        <v>18712</v>
      </c>
    </row>
    <row r="1902" spans="1:8" x14ac:dyDescent="0.25">
      <c r="A1902" s="2">
        <v>2250209</v>
      </c>
      <c r="B1902" s="4" t="s">
        <v>1393</v>
      </c>
      <c r="C1902" s="2" t="s">
        <v>14278</v>
      </c>
      <c r="D1902" s="8">
        <v>41.89</v>
      </c>
      <c r="E1902" s="2">
        <v>100</v>
      </c>
      <c r="F1902" s="2" t="str">
        <f>VLOOKUP(Tabla13[[#This Row],[Código]],[1]DETALLE_TARIFA!$C$2:$I$7282,7,FALSE)</f>
        <v>PCE</v>
      </c>
      <c r="G1902" s="2" t="s">
        <v>6194</v>
      </c>
      <c r="H1902" s="10" t="s">
        <v>18712</v>
      </c>
    </row>
    <row r="1903" spans="1:8" x14ac:dyDescent="0.25">
      <c r="A1903" s="2">
        <v>2250241</v>
      </c>
      <c r="B1903" s="4" t="s">
        <v>1394</v>
      </c>
      <c r="C1903" s="2" t="s">
        <v>14279</v>
      </c>
      <c r="D1903" s="8">
        <v>55.53</v>
      </c>
      <c r="E1903" s="2">
        <v>100</v>
      </c>
      <c r="F1903" s="2" t="str">
        <f>VLOOKUP(Tabla13[[#This Row],[Código]],[1]DETALLE_TARIFA!$C$2:$I$7282,7,FALSE)</f>
        <v>PCE</v>
      </c>
      <c r="G1903" s="2" t="s">
        <v>6194</v>
      </c>
      <c r="H1903" s="10" t="s">
        <v>18712</v>
      </c>
    </row>
    <row r="1904" spans="1:8" x14ac:dyDescent="0.25">
      <c r="A1904" s="2">
        <v>2250306</v>
      </c>
      <c r="B1904" s="4" t="s">
        <v>1395</v>
      </c>
      <c r="C1904" s="2" t="s">
        <v>14280</v>
      </c>
      <c r="D1904" s="8">
        <v>70.22</v>
      </c>
      <c r="E1904" s="2">
        <v>100</v>
      </c>
      <c r="F1904" s="2" t="str">
        <f>VLOOKUP(Tabla13[[#This Row],[Código]],[1]DETALLE_TARIFA!$C$2:$I$7282,7,FALSE)</f>
        <v>PCE</v>
      </c>
      <c r="G1904" s="2" t="s">
        <v>6194</v>
      </c>
      <c r="H1904" s="10" t="s">
        <v>18712</v>
      </c>
    </row>
    <row r="1905" spans="1:8" x14ac:dyDescent="0.25">
      <c r="A1905" s="2">
        <v>2250438</v>
      </c>
      <c r="B1905" s="4" t="s">
        <v>1396</v>
      </c>
      <c r="C1905" s="2" t="s">
        <v>14281</v>
      </c>
      <c r="D1905" s="8">
        <v>120.07</v>
      </c>
      <c r="E1905" s="2">
        <v>100</v>
      </c>
      <c r="F1905" s="2" t="str">
        <f>VLOOKUP(Tabla13[[#This Row],[Código]],[1]DETALLE_TARIFA!$C$2:$I$7282,7,FALSE)</f>
        <v>PCE</v>
      </c>
      <c r="G1905" s="2" t="s">
        <v>6194</v>
      </c>
      <c r="H1905" s="10" t="s">
        <v>18712</v>
      </c>
    </row>
    <row r="1906" spans="1:8" x14ac:dyDescent="0.25">
      <c r="A1906" s="2">
        <v>2254026</v>
      </c>
      <c r="B1906" s="4" t="s">
        <v>1397</v>
      </c>
      <c r="C1906" s="2" t="s">
        <v>28234</v>
      </c>
      <c r="D1906" s="8">
        <v>48.22</v>
      </c>
      <c r="E1906" s="2">
        <v>100</v>
      </c>
      <c r="F1906" s="2" t="str">
        <f>VLOOKUP(Tabla13[[#This Row],[Código]],[1]DETALLE_TARIFA!$C$2:$I$7282,7,FALSE)</f>
        <v>PCE</v>
      </c>
      <c r="G1906" s="2" t="s">
        <v>6194</v>
      </c>
      <c r="H1906" s="10" t="s">
        <v>18703</v>
      </c>
    </row>
    <row r="1907" spans="1:8" x14ac:dyDescent="0.25">
      <c r="A1907" s="2">
        <v>2254034</v>
      </c>
      <c r="B1907" s="4" t="s">
        <v>1398</v>
      </c>
      <c r="C1907" s="2" t="s">
        <v>28235</v>
      </c>
      <c r="D1907" s="8">
        <v>55.78</v>
      </c>
      <c r="E1907" s="2">
        <v>100</v>
      </c>
      <c r="F1907" s="2" t="str">
        <f>VLOOKUP(Tabla13[[#This Row],[Código]],[1]DETALLE_TARIFA!$C$2:$I$7282,7,FALSE)</f>
        <v>PCE</v>
      </c>
      <c r="G1907" s="2" t="s">
        <v>6194</v>
      </c>
      <c r="H1907" s="10" t="s">
        <v>18703</v>
      </c>
    </row>
    <row r="1908" spans="1:8" x14ac:dyDescent="0.25">
      <c r="A1908" s="2">
        <v>2254565</v>
      </c>
      <c r="B1908" s="4" t="s">
        <v>1399</v>
      </c>
      <c r="C1908" s="2" t="s">
        <v>28236</v>
      </c>
      <c r="D1908" s="8">
        <v>55.81</v>
      </c>
      <c r="E1908" s="2">
        <v>100</v>
      </c>
      <c r="F1908" s="2" t="str">
        <f>VLOOKUP(Tabla13[[#This Row],[Código]],[1]DETALLE_TARIFA!$C$2:$I$7282,7,FALSE)</f>
        <v>PCE</v>
      </c>
      <c r="G1908" s="2" t="s">
        <v>6194</v>
      </c>
      <c r="H1908" s="10" t="s">
        <v>18703</v>
      </c>
    </row>
    <row r="1909" spans="1:8" x14ac:dyDescent="0.25">
      <c r="A1909" s="2">
        <v>2255014</v>
      </c>
      <c r="B1909" s="4" t="s">
        <v>1400</v>
      </c>
      <c r="C1909" s="2" t="s">
        <v>28237</v>
      </c>
      <c r="D1909" s="8">
        <v>182.3</v>
      </c>
      <c r="E1909" s="2">
        <v>100</v>
      </c>
      <c r="F1909" s="2" t="str">
        <f>VLOOKUP(Tabla13[[#This Row],[Código]],[1]DETALLE_TARIFA!$C$2:$I$7282,7,FALSE)</f>
        <v>PCE</v>
      </c>
      <c r="G1909" s="2" t="s">
        <v>6194</v>
      </c>
      <c r="H1909" s="10" t="s">
        <v>18703</v>
      </c>
    </row>
    <row r="1910" spans="1:8" x14ac:dyDescent="0.25">
      <c r="A1910" s="2">
        <v>2255022</v>
      </c>
      <c r="B1910" s="4" t="s">
        <v>1401</v>
      </c>
      <c r="C1910" s="2" t="s">
        <v>28238</v>
      </c>
      <c r="D1910" s="8">
        <v>436.46</v>
      </c>
      <c r="E1910" s="2">
        <v>100</v>
      </c>
      <c r="F1910" s="2" t="str">
        <f>VLOOKUP(Tabla13[[#This Row],[Código]],[1]DETALLE_TARIFA!$C$2:$I$7282,7,FALSE)</f>
        <v>PCE</v>
      </c>
      <c r="G1910" s="2" t="s">
        <v>6194</v>
      </c>
      <c r="H1910" s="10" t="s">
        <v>18703</v>
      </c>
    </row>
    <row r="1911" spans="1:8" x14ac:dyDescent="0.25">
      <c r="A1911" s="2">
        <v>2255502</v>
      </c>
      <c r="B1911" s="4" t="s">
        <v>1402</v>
      </c>
      <c r="C1911" s="2" t="s">
        <v>28239</v>
      </c>
      <c r="D1911" s="8">
        <v>182.3</v>
      </c>
      <c r="E1911" s="2">
        <v>100</v>
      </c>
      <c r="F1911" s="2" t="str">
        <f>VLOOKUP(Tabla13[[#This Row],[Código]],[1]DETALLE_TARIFA!$C$2:$I$7282,7,FALSE)</f>
        <v>PCE</v>
      </c>
      <c r="G1911" s="2" t="s">
        <v>6194</v>
      </c>
      <c r="H1911" s="10" t="s">
        <v>18703</v>
      </c>
    </row>
    <row r="1912" spans="1:8" x14ac:dyDescent="0.25">
      <c r="A1912" s="2">
        <v>2305232</v>
      </c>
      <c r="B1912" s="4" t="s">
        <v>1403</v>
      </c>
      <c r="C1912" s="2" t="s">
        <v>14282</v>
      </c>
      <c r="D1912" s="8">
        <v>96.92</v>
      </c>
      <c r="E1912" s="2">
        <v>100</v>
      </c>
      <c r="F1912" s="2" t="str">
        <f>VLOOKUP(Tabla13[[#This Row],[Código]],[1]DETALLE_TARIFA!$C$2:$I$7282,7,FALSE)</f>
        <v>PCE</v>
      </c>
      <c r="G1912" s="2" t="s">
        <v>6194</v>
      </c>
      <c r="H1912" s="10" t="s">
        <v>18706</v>
      </c>
    </row>
    <row r="1913" spans="1:8" x14ac:dyDescent="0.25">
      <c r="A1913" s="2">
        <v>2331800</v>
      </c>
      <c r="B1913" s="4" t="s">
        <v>1404</v>
      </c>
      <c r="C1913" s="2" t="s">
        <v>14283</v>
      </c>
      <c r="D1913" s="8">
        <v>1.77</v>
      </c>
      <c r="E1913" s="2">
        <v>100</v>
      </c>
      <c r="F1913" s="2" t="str">
        <f>VLOOKUP(Tabla13[[#This Row],[Código]],[1]DETALLE_TARIFA!$C$2:$I$7282,7,FALSE)</f>
        <v>PCE</v>
      </c>
      <c r="G1913" s="2" t="s">
        <v>6194</v>
      </c>
      <c r="H1913" s="10" t="s">
        <v>18706</v>
      </c>
    </row>
    <row r="1914" spans="1:8" x14ac:dyDescent="0.25">
      <c r="A1914" s="2">
        <v>2331802</v>
      </c>
      <c r="B1914" s="4" t="s">
        <v>1405</v>
      </c>
      <c r="C1914" s="2" t="s">
        <v>14284</v>
      </c>
      <c r="D1914" s="8">
        <v>1.85</v>
      </c>
      <c r="E1914" s="2">
        <v>100</v>
      </c>
      <c r="F1914" s="2" t="str">
        <f>VLOOKUP(Tabla13[[#This Row],[Código]],[1]DETALLE_TARIFA!$C$2:$I$7282,7,FALSE)</f>
        <v>PCE</v>
      </c>
      <c r="G1914" s="2" t="s">
        <v>6194</v>
      </c>
      <c r="H1914" s="10" t="s">
        <v>18706</v>
      </c>
    </row>
    <row r="1915" spans="1:8" x14ac:dyDescent="0.25">
      <c r="A1915" s="2">
        <v>2331810</v>
      </c>
      <c r="B1915" s="4" t="s">
        <v>1406</v>
      </c>
      <c r="C1915" s="2" t="s">
        <v>14285</v>
      </c>
      <c r="D1915" s="8">
        <v>2.25</v>
      </c>
      <c r="E1915" s="2">
        <v>100</v>
      </c>
      <c r="F1915" s="2" t="str">
        <f>VLOOKUP(Tabla13[[#This Row],[Código]],[1]DETALLE_TARIFA!$C$2:$I$7282,7,FALSE)</f>
        <v>PCE</v>
      </c>
      <c r="G1915" s="2" t="s">
        <v>6194</v>
      </c>
      <c r="H1915" s="10" t="s">
        <v>18706</v>
      </c>
    </row>
    <row r="1916" spans="1:8" x14ac:dyDescent="0.25">
      <c r="A1916" s="2">
        <v>2331812</v>
      </c>
      <c r="B1916" s="4" t="s">
        <v>1407</v>
      </c>
      <c r="C1916" s="2" t="s">
        <v>14286</v>
      </c>
      <c r="D1916" s="8">
        <v>2.35</v>
      </c>
      <c r="E1916" s="2">
        <v>100</v>
      </c>
      <c r="F1916" s="2" t="str">
        <f>VLOOKUP(Tabla13[[#This Row],[Código]],[1]DETALLE_TARIFA!$C$2:$I$7282,7,FALSE)</f>
        <v>PCE</v>
      </c>
      <c r="G1916" s="2" t="s">
        <v>6194</v>
      </c>
      <c r="H1916" s="10" t="s">
        <v>18706</v>
      </c>
    </row>
    <row r="1917" spans="1:8" x14ac:dyDescent="0.25">
      <c r="A1917" s="2">
        <v>2331816</v>
      </c>
      <c r="B1917" s="4" t="s">
        <v>1408</v>
      </c>
      <c r="C1917" s="2" t="s">
        <v>14287</v>
      </c>
      <c r="D1917" s="8">
        <v>2.95</v>
      </c>
      <c r="E1917" s="2">
        <v>100</v>
      </c>
      <c r="F1917" s="2" t="str">
        <f>VLOOKUP(Tabla13[[#This Row],[Código]],[1]DETALLE_TARIFA!$C$2:$I$7282,7,FALSE)</f>
        <v>PCE</v>
      </c>
      <c r="G1917" s="2" t="s">
        <v>6194</v>
      </c>
      <c r="H1917" s="10" t="s">
        <v>18706</v>
      </c>
    </row>
    <row r="1918" spans="1:8" x14ac:dyDescent="0.25">
      <c r="A1918" s="2">
        <v>2331818</v>
      </c>
      <c r="B1918" s="4" t="s">
        <v>1409</v>
      </c>
      <c r="C1918" s="2" t="s">
        <v>14288</v>
      </c>
      <c r="D1918" s="8">
        <v>3.17</v>
      </c>
      <c r="E1918" s="2">
        <v>100</v>
      </c>
      <c r="F1918" s="2" t="str">
        <f>VLOOKUP(Tabla13[[#This Row],[Código]],[1]DETALLE_TARIFA!$C$2:$I$7282,7,FALSE)</f>
        <v>PCE</v>
      </c>
      <c r="G1918" s="2" t="s">
        <v>6194</v>
      </c>
      <c r="H1918" s="10" t="s">
        <v>18706</v>
      </c>
    </row>
    <row r="1919" spans="1:8" x14ac:dyDescent="0.25">
      <c r="A1919" s="2">
        <v>2331822</v>
      </c>
      <c r="B1919" s="4" t="s">
        <v>1410</v>
      </c>
      <c r="C1919" s="2" t="s">
        <v>14289</v>
      </c>
      <c r="D1919" s="8">
        <v>3.85</v>
      </c>
      <c r="E1919" s="2">
        <v>100</v>
      </c>
      <c r="F1919" s="2" t="str">
        <f>VLOOKUP(Tabla13[[#This Row],[Código]],[1]DETALLE_TARIFA!$C$2:$I$7282,7,FALSE)</f>
        <v>PCE</v>
      </c>
      <c r="G1919" s="2" t="s">
        <v>6194</v>
      </c>
      <c r="H1919" s="10" t="s">
        <v>18706</v>
      </c>
    </row>
    <row r="1920" spans="1:8" x14ac:dyDescent="0.25">
      <c r="A1920" s="2">
        <v>2331824</v>
      </c>
      <c r="B1920" s="4" t="s">
        <v>1411</v>
      </c>
      <c r="C1920" s="2" t="s">
        <v>14290</v>
      </c>
      <c r="D1920" s="8">
        <v>4.09</v>
      </c>
      <c r="E1920" s="2">
        <v>100</v>
      </c>
      <c r="F1920" s="2" t="str">
        <f>VLOOKUP(Tabla13[[#This Row],[Código]],[1]DETALLE_TARIFA!$C$2:$I$7282,7,FALSE)</f>
        <v>PCE</v>
      </c>
      <c r="G1920" s="2" t="s">
        <v>6194</v>
      </c>
      <c r="H1920" s="10" t="s">
        <v>18706</v>
      </c>
    </row>
    <row r="1921" spans="1:8" x14ac:dyDescent="0.25">
      <c r="A1921" s="2">
        <v>2331830</v>
      </c>
      <c r="B1921" s="4" t="s">
        <v>1412</v>
      </c>
      <c r="C1921" s="2" t="s">
        <v>14291</v>
      </c>
      <c r="D1921" s="8">
        <v>4.16</v>
      </c>
      <c r="E1921" s="2">
        <v>100</v>
      </c>
      <c r="F1921" s="2" t="str">
        <f>VLOOKUP(Tabla13[[#This Row],[Código]],[1]DETALLE_TARIFA!$C$2:$I$7282,7,FALSE)</f>
        <v>PCE</v>
      </c>
      <c r="G1921" s="2" t="s">
        <v>6194</v>
      </c>
      <c r="H1921" s="10" t="s">
        <v>18706</v>
      </c>
    </row>
    <row r="1922" spans="1:8" x14ac:dyDescent="0.25">
      <c r="A1922" s="2">
        <v>2331832</v>
      </c>
      <c r="B1922" s="4" t="s">
        <v>1413</v>
      </c>
      <c r="C1922" s="2" t="s">
        <v>14292</v>
      </c>
      <c r="D1922" s="8">
        <v>4.59</v>
      </c>
      <c r="E1922" s="2">
        <v>100</v>
      </c>
      <c r="F1922" s="2" t="str">
        <f>VLOOKUP(Tabla13[[#This Row],[Código]],[1]DETALLE_TARIFA!$C$2:$I$7282,7,FALSE)</f>
        <v>PCE</v>
      </c>
      <c r="G1922" s="2" t="s">
        <v>6194</v>
      </c>
      <c r="H1922" s="10" t="s">
        <v>18706</v>
      </c>
    </row>
    <row r="1923" spans="1:8" x14ac:dyDescent="0.25">
      <c r="A1923" s="2">
        <v>2331836</v>
      </c>
      <c r="B1923" s="4" t="s">
        <v>1414</v>
      </c>
      <c r="C1923" s="2" t="s">
        <v>14293</v>
      </c>
      <c r="D1923" s="8">
        <v>5.78</v>
      </c>
      <c r="E1923" s="2">
        <v>100</v>
      </c>
      <c r="F1923" s="2" t="str">
        <f>VLOOKUP(Tabla13[[#This Row],[Código]],[1]DETALLE_TARIFA!$C$2:$I$7282,7,FALSE)</f>
        <v>PCE</v>
      </c>
      <c r="G1923" s="2" t="s">
        <v>6194</v>
      </c>
      <c r="H1923" s="10" t="s">
        <v>18706</v>
      </c>
    </row>
    <row r="1924" spans="1:8" x14ac:dyDescent="0.25">
      <c r="A1924" s="2">
        <v>2331838</v>
      </c>
      <c r="B1924" s="4" t="s">
        <v>1415</v>
      </c>
      <c r="C1924" s="2" t="s">
        <v>14294</v>
      </c>
      <c r="D1924" s="8">
        <v>6.35</v>
      </c>
      <c r="E1924" s="2">
        <v>100</v>
      </c>
      <c r="F1924" s="2" t="str">
        <f>VLOOKUP(Tabla13[[#This Row],[Código]],[1]DETALLE_TARIFA!$C$2:$I$7282,7,FALSE)</f>
        <v>PCE</v>
      </c>
      <c r="G1924" s="2" t="s">
        <v>6194</v>
      </c>
      <c r="H1924" s="10" t="s">
        <v>18706</v>
      </c>
    </row>
    <row r="1925" spans="1:8" x14ac:dyDescent="0.25">
      <c r="A1925" s="2">
        <v>2331842</v>
      </c>
      <c r="B1925" s="4" t="s">
        <v>1416</v>
      </c>
      <c r="C1925" s="2" t="s">
        <v>14295</v>
      </c>
      <c r="D1925" s="8">
        <v>9</v>
      </c>
      <c r="E1925" s="2">
        <v>100</v>
      </c>
      <c r="F1925" s="2" t="str">
        <f>VLOOKUP(Tabla13[[#This Row],[Código]],[1]DETALLE_TARIFA!$C$2:$I$7282,7,FALSE)</f>
        <v>PCE</v>
      </c>
      <c r="G1925" s="2" t="s">
        <v>6194</v>
      </c>
      <c r="H1925" s="10" t="s">
        <v>18706</v>
      </c>
    </row>
    <row r="1926" spans="1:8" x14ac:dyDescent="0.25">
      <c r="A1926" s="2">
        <v>2331844</v>
      </c>
      <c r="B1926" s="4" t="s">
        <v>1417</v>
      </c>
      <c r="C1926" s="2" t="s">
        <v>14296</v>
      </c>
      <c r="D1926" s="8">
        <v>9.82</v>
      </c>
      <c r="E1926" s="2">
        <v>100</v>
      </c>
      <c r="F1926" s="2" t="str">
        <f>VLOOKUP(Tabla13[[#This Row],[Código]],[1]DETALLE_TARIFA!$C$2:$I$7282,7,FALSE)</f>
        <v>PCE</v>
      </c>
      <c r="G1926" s="2" t="s">
        <v>6194</v>
      </c>
      <c r="H1926" s="10" t="s">
        <v>18706</v>
      </c>
    </row>
    <row r="1927" spans="1:8" x14ac:dyDescent="0.25">
      <c r="A1927" s="2">
        <v>2331848</v>
      </c>
      <c r="B1927" s="4" t="s">
        <v>1418</v>
      </c>
      <c r="C1927" s="2" t="s">
        <v>14297</v>
      </c>
      <c r="D1927" s="8">
        <v>11.04</v>
      </c>
      <c r="E1927" s="2">
        <v>100</v>
      </c>
      <c r="F1927" s="2" t="str">
        <f>VLOOKUP(Tabla13[[#This Row],[Código]],[1]DETALLE_TARIFA!$C$2:$I$7282,7,FALSE)</f>
        <v>PCE</v>
      </c>
      <c r="G1927" s="2" t="s">
        <v>6194</v>
      </c>
      <c r="H1927" s="10" t="s">
        <v>18706</v>
      </c>
    </row>
    <row r="1928" spans="1:8" x14ac:dyDescent="0.25">
      <c r="A1928" s="2">
        <v>2331850</v>
      </c>
      <c r="B1928" s="4" t="s">
        <v>1419</v>
      </c>
      <c r="C1928" s="2" t="s">
        <v>14298</v>
      </c>
      <c r="D1928" s="8">
        <v>12.16</v>
      </c>
      <c r="E1928" s="2">
        <v>100</v>
      </c>
      <c r="F1928" s="2" t="str">
        <f>VLOOKUP(Tabla13[[#This Row],[Código]],[1]DETALLE_TARIFA!$C$2:$I$7282,7,FALSE)</f>
        <v>PCE</v>
      </c>
      <c r="G1928" s="2" t="s">
        <v>6194</v>
      </c>
      <c r="H1928" s="10" t="s">
        <v>18706</v>
      </c>
    </row>
    <row r="1929" spans="1:8" x14ac:dyDescent="0.25">
      <c r="A1929" s="2">
        <v>2331860</v>
      </c>
      <c r="B1929" s="4" t="s">
        <v>1420</v>
      </c>
      <c r="C1929" s="2" t="s">
        <v>14299</v>
      </c>
      <c r="D1929" s="8">
        <v>5.09</v>
      </c>
      <c r="E1929" s="2">
        <v>100</v>
      </c>
      <c r="F1929" s="2" t="str">
        <f>VLOOKUP(Tabla13[[#This Row],[Código]],[1]DETALLE_TARIFA!$C$2:$I$7282,7,FALSE)</f>
        <v>PCE</v>
      </c>
      <c r="G1929" s="2" t="s">
        <v>6194</v>
      </c>
      <c r="H1929" s="10" t="s">
        <v>18706</v>
      </c>
    </row>
    <row r="1930" spans="1:8" x14ac:dyDescent="0.25">
      <c r="A1930" s="2">
        <v>2331862</v>
      </c>
      <c r="B1930" s="4" t="s">
        <v>1421</v>
      </c>
      <c r="C1930" s="2" t="s">
        <v>14300</v>
      </c>
      <c r="D1930" s="8">
        <v>5.69</v>
      </c>
      <c r="E1930" s="2">
        <v>100</v>
      </c>
      <c r="F1930" s="2" t="str">
        <f>VLOOKUP(Tabla13[[#This Row],[Código]],[1]DETALLE_TARIFA!$C$2:$I$7282,7,FALSE)</f>
        <v>PCE</v>
      </c>
      <c r="G1930" s="2" t="s">
        <v>6194</v>
      </c>
      <c r="H1930" s="10" t="s">
        <v>18706</v>
      </c>
    </row>
    <row r="1931" spans="1:8" x14ac:dyDescent="0.25">
      <c r="A1931" s="2">
        <v>2331866</v>
      </c>
      <c r="B1931" s="4" t="s">
        <v>1422</v>
      </c>
      <c r="C1931" s="2" t="s">
        <v>14301</v>
      </c>
      <c r="D1931" s="8">
        <v>6.51</v>
      </c>
      <c r="E1931" s="2">
        <v>100</v>
      </c>
      <c r="F1931" s="2" t="str">
        <f>VLOOKUP(Tabla13[[#This Row],[Código]],[1]DETALLE_TARIFA!$C$2:$I$7282,7,FALSE)</f>
        <v>PCE</v>
      </c>
      <c r="G1931" s="2" t="s">
        <v>6194</v>
      </c>
      <c r="H1931" s="10" t="s">
        <v>18706</v>
      </c>
    </row>
    <row r="1932" spans="1:8" x14ac:dyDescent="0.25">
      <c r="A1932" s="2">
        <v>2331868</v>
      </c>
      <c r="B1932" s="4" t="s">
        <v>1423</v>
      </c>
      <c r="C1932" s="2" t="s">
        <v>14302</v>
      </c>
      <c r="D1932" s="8">
        <v>7.13</v>
      </c>
      <c r="E1932" s="2">
        <v>100</v>
      </c>
      <c r="F1932" s="2" t="str">
        <f>VLOOKUP(Tabla13[[#This Row],[Código]],[1]DETALLE_TARIFA!$C$2:$I$7282,7,FALSE)</f>
        <v>PCE</v>
      </c>
      <c r="G1932" s="2" t="s">
        <v>6194</v>
      </c>
      <c r="H1932" s="10" t="s">
        <v>18706</v>
      </c>
    </row>
    <row r="1933" spans="1:8" x14ac:dyDescent="0.25">
      <c r="A1933" s="2">
        <v>2331872</v>
      </c>
      <c r="B1933" s="4" t="s">
        <v>1424</v>
      </c>
      <c r="C1933" s="2" t="s">
        <v>14303</v>
      </c>
      <c r="D1933" s="8">
        <v>7.14</v>
      </c>
      <c r="E1933" s="2">
        <v>100</v>
      </c>
      <c r="F1933" s="2" t="str">
        <f>VLOOKUP(Tabla13[[#This Row],[Código]],[1]DETALLE_TARIFA!$C$2:$I$7282,7,FALSE)</f>
        <v>PCE</v>
      </c>
      <c r="G1933" s="2" t="s">
        <v>6194</v>
      </c>
      <c r="H1933" s="10" t="s">
        <v>18706</v>
      </c>
    </row>
    <row r="1934" spans="1:8" x14ac:dyDescent="0.25">
      <c r="A1934" s="2">
        <v>2331874</v>
      </c>
      <c r="B1934" s="4" t="s">
        <v>1425</v>
      </c>
      <c r="C1934" s="2" t="s">
        <v>14304</v>
      </c>
      <c r="D1934" s="8">
        <v>8.01</v>
      </c>
      <c r="E1934" s="2">
        <v>100</v>
      </c>
      <c r="F1934" s="2" t="str">
        <f>VLOOKUP(Tabla13[[#This Row],[Código]],[1]DETALLE_TARIFA!$C$2:$I$7282,7,FALSE)</f>
        <v>PCE</v>
      </c>
      <c r="G1934" s="2" t="s">
        <v>6194</v>
      </c>
      <c r="H1934" s="10" t="s">
        <v>18706</v>
      </c>
    </row>
    <row r="1935" spans="1:8" x14ac:dyDescent="0.25">
      <c r="A1935" s="2">
        <v>2331878</v>
      </c>
      <c r="B1935" s="4" t="s">
        <v>1426</v>
      </c>
      <c r="C1935" s="2" t="s">
        <v>14305</v>
      </c>
      <c r="D1935" s="8">
        <v>10.85</v>
      </c>
      <c r="E1935" s="2">
        <v>100</v>
      </c>
      <c r="F1935" s="2" t="str">
        <f>VLOOKUP(Tabla13[[#This Row],[Código]],[1]DETALLE_TARIFA!$C$2:$I$7282,7,FALSE)</f>
        <v>PCE</v>
      </c>
      <c r="G1935" s="2" t="s">
        <v>6194</v>
      </c>
      <c r="H1935" s="10" t="s">
        <v>18706</v>
      </c>
    </row>
    <row r="1936" spans="1:8" x14ac:dyDescent="0.25">
      <c r="A1936" s="2">
        <v>2331880</v>
      </c>
      <c r="B1936" s="4" t="s">
        <v>1427</v>
      </c>
      <c r="C1936" s="2" t="s">
        <v>14306</v>
      </c>
      <c r="D1936" s="8">
        <v>11.94</v>
      </c>
      <c r="E1936" s="2">
        <v>100</v>
      </c>
      <c r="F1936" s="2" t="str">
        <f>VLOOKUP(Tabla13[[#This Row],[Código]],[1]DETALLE_TARIFA!$C$2:$I$7282,7,FALSE)</f>
        <v>PCE</v>
      </c>
      <c r="G1936" s="2" t="s">
        <v>6194</v>
      </c>
      <c r="H1936" s="10" t="s">
        <v>18706</v>
      </c>
    </row>
    <row r="1937" spans="1:8" x14ac:dyDescent="0.25">
      <c r="A1937" s="2">
        <v>2331884</v>
      </c>
      <c r="B1937" s="4" t="s">
        <v>1428</v>
      </c>
      <c r="C1937" s="2" t="s">
        <v>14307</v>
      </c>
      <c r="D1937" s="8">
        <v>15.8</v>
      </c>
      <c r="E1937" s="2">
        <v>100</v>
      </c>
      <c r="F1937" s="2" t="str">
        <f>VLOOKUP(Tabla13[[#This Row],[Código]],[1]DETALLE_TARIFA!$C$2:$I$7282,7,FALSE)</f>
        <v>PCE</v>
      </c>
      <c r="G1937" s="2" t="s">
        <v>6194</v>
      </c>
      <c r="H1937" s="10" t="s">
        <v>18706</v>
      </c>
    </row>
    <row r="1938" spans="1:8" x14ac:dyDescent="0.25">
      <c r="A1938" s="2">
        <v>2331886</v>
      </c>
      <c r="B1938" s="4" t="s">
        <v>1429</v>
      </c>
      <c r="C1938" s="2" t="s">
        <v>14308</v>
      </c>
      <c r="D1938" s="8">
        <v>17.489999999999998</v>
      </c>
      <c r="E1938" s="2">
        <v>100</v>
      </c>
      <c r="F1938" s="2" t="str">
        <f>VLOOKUP(Tabla13[[#This Row],[Código]],[1]DETALLE_TARIFA!$C$2:$I$7282,7,FALSE)</f>
        <v>PCE</v>
      </c>
      <c r="G1938" s="2" t="s">
        <v>6194</v>
      </c>
      <c r="H1938" s="10" t="s">
        <v>18706</v>
      </c>
    </row>
    <row r="1939" spans="1:8" x14ac:dyDescent="0.25">
      <c r="A1939" s="2">
        <v>2331890</v>
      </c>
      <c r="B1939" s="4" t="s">
        <v>1430</v>
      </c>
      <c r="C1939" s="2" t="s">
        <v>14309</v>
      </c>
      <c r="D1939" s="8">
        <v>20.02</v>
      </c>
      <c r="E1939" s="2">
        <v>100</v>
      </c>
      <c r="F1939" s="2" t="str">
        <f>VLOOKUP(Tabla13[[#This Row],[Código]],[1]DETALLE_TARIFA!$C$2:$I$7282,7,FALSE)</f>
        <v>PCE</v>
      </c>
      <c r="G1939" s="2" t="s">
        <v>6194</v>
      </c>
      <c r="H1939" s="10" t="s">
        <v>18706</v>
      </c>
    </row>
    <row r="1940" spans="1:8" x14ac:dyDescent="0.25">
      <c r="A1940" s="2">
        <v>2331892</v>
      </c>
      <c r="B1940" s="4" t="s">
        <v>1431</v>
      </c>
      <c r="C1940" s="2" t="s">
        <v>14310</v>
      </c>
      <c r="D1940" s="8">
        <v>22.12</v>
      </c>
      <c r="E1940" s="2">
        <v>100</v>
      </c>
      <c r="F1940" s="2" t="str">
        <f>VLOOKUP(Tabla13[[#This Row],[Código]],[1]DETALLE_TARIFA!$C$2:$I$7282,7,FALSE)</f>
        <v>PCE</v>
      </c>
      <c r="G1940" s="2" t="s">
        <v>6194</v>
      </c>
      <c r="H1940" s="10" t="s">
        <v>18706</v>
      </c>
    </row>
    <row r="1941" spans="1:8" x14ac:dyDescent="0.25">
      <c r="A1941" s="2">
        <v>2331910</v>
      </c>
      <c r="B1941" s="4" t="s">
        <v>1432</v>
      </c>
      <c r="C1941" s="2" t="s">
        <v>14311</v>
      </c>
      <c r="D1941" s="8">
        <v>16.75</v>
      </c>
      <c r="E1941" s="2">
        <v>100</v>
      </c>
      <c r="F1941" s="2" t="str">
        <f>VLOOKUP(Tabla13[[#This Row],[Código]],[1]DETALLE_TARIFA!$C$2:$I$7282,7,FALSE)</f>
        <v>PCE</v>
      </c>
      <c r="G1941" s="2" t="s">
        <v>6194</v>
      </c>
      <c r="H1941" s="10" t="s">
        <v>18706</v>
      </c>
    </row>
    <row r="1942" spans="1:8" x14ac:dyDescent="0.25">
      <c r="A1942" s="2">
        <v>2331912</v>
      </c>
      <c r="B1942" s="4" t="s">
        <v>1433</v>
      </c>
      <c r="C1942" s="2" t="s">
        <v>14312</v>
      </c>
      <c r="D1942" s="8">
        <v>19.27</v>
      </c>
      <c r="E1942" s="2">
        <v>100</v>
      </c>
      <c r="F1942" s="2" t="str">
        <f>VLOOKUP(Tabla13[[#This Row],[Código]],[1]DETALLE_TARIFA!$C$2:$I$7282,7,FALSE)</f>
        <v>PCE</v>
      </c>
      <c r="G1942" s="2" t="s">
        <v>6194</v>
      </c>
      <c r="H1942" s="10" t="s">
        <v>18706</v>
      </c>
    </row>
    <row r="1943" spans="1:8" x14ac:dyDescent="0.25">
      <c r="A1943" s="2">
        <v>2331916</v>
      </c>
      <c r="B1943" s="4" t="s">
        <v>1434</v>
      </c>
      <c r="C1943" s="2" t="s">
        <v>14313</v>
      </c>
      <c r="D1943" s="8">
        <v>22.35</v>
      </c>
      <c r="E1943" s="2">
        <v>100</v>
      </c>
      <c r="F1943" s="2" t="str">
        <f>VLOOKUP(Tabla13[[#This Row],[Código]],[1]DETALLE_TARIFA!$C$2:$I$7282,7,FALSE)</f>
        <v>PCE</v>
      </c>
      <c r="G1943" s="2" t="s">
        <v>6194</v>
      </c>
      <c r="H1943" s="10" t="s">
        <v>18706</v>
      </c>
    </row>
    <row r="1944" spans="1:8" x14ac:dyDescent="0.25">
      <c r="A1944" s="2">
        <v>2331918</v>
      </c>
      <c r="B1944" s="4" t="s">
        <v>1435</v>
      </c>
      <c r="C1944" s="2" t="s">
        <v>14314</v>
      </c>
      <c r="D1944" s="8">
        <v>24.82</v>
      </c>
      <c r="E1944" s="2">
        <v>100</v>
      </c>
      <c r="F1944" s="2" t="str">
        <f>VLOOKUP(Tabla13[[#This Row],[Código]],[1]DETALLE_TARIFA!$C$2:$I$7282,7,FALSE)</f>
        <v>PCE</v>
      </c>
      <c r="G1944" s="2" t="s">
        <v>6194</v>
      </c>
      <c r="H1944" s="10" t="s">
        <v>18706</v>
      </c>
    </row>
    <row r="1945" spans="1:8" x14ac:dyDescent="0.25">
      <c r="A1945" s="2">
        <v>2331922</v>
      </c>
      <c r="B1945" s="4" t="s">
        <v>1436</v>
      </c>
      <c r="C1945" s="2" t="s">
        <v>14315</v>
      </c>
      <c r="D1945" s="8">
        <v>28.47</v>
      </c>
      <c r="E1945" s="2">
        <v>100</v>
      </c>
      <c r="F1945" s="2" t="str">
        <f>VLOOKUP(Tabla13[[#This Row],[Código]],[1]DETALLE_TARIFA!$C$2:$I$7282,7,FALSE)</f>
        <v>PCE</v>
      </c>
      <c r="G1945" s="2" t="s">
        <v>6194</v>
      </c>
      <c r="H1945" s="10" t="s">
        <v>18706</v>
      </c>
    </row>
    <row r="1946" spans="1:8" x14ac:dyDescent="0.25">
      <c r="A1946" s="2">
        <v>2331924</v>
      </c>
      <c r="B1946" s="4" t="s">
        <v>1437</v>
      </c>
      <c r="C1946" s="2" t="s">
        <v>14316</v>
      </c>
      <c r="D1946" s="8">
        <v>34.21</v>
      </c>
      <c r="E1946" s="2">
        <v>100</v>
      </c>
      <c r="F1946" s="2" t="str">
        <f>VLOOKUP(Tabla13[[#This Row],[Código]],[1]DETALLE_TARIFA!$C$2:$I$7282,7,FALSE)</f>
        <v>PCE</v>
      </c>
      <c r="G1946" s="2" t="s">
        <v>6194</v>
      </c>
      <c r="H1946" s="10" t="s">
        <v>18706</v>
      </c>
    </row>
    <row r="1947" spans="1:8" x14ac:dyDescent="0.25">
      <c r="A1947" s="2">
        <v>2331934</v>
      </c>
      <c r="B1947" s="4" t="s">
        <v>1438</v>
      </c>
      <c r="C1947" s="2" t="s">
        <v>14317</v>
      </c>
      <c r="D1947" s="8">
        <v>49.4</v>
      </c>
      <c r="E1947" s="2">
        <v>100</v>
      </c>
      <c r="F1947" s="2" t="str">
        <f>VLOOKUP(Tabla13[[#This Row],[Código]],[1]DETALLE_TARIFA!$C$2:$I$7282,7,FALSE)</f>
        <v>PCE</v>
      </c>
      <c r="G1947" s="2" t="s">
        <v>6194</v>
      </c>
      <c r="H1947" s="10" t="s">
        <v>18706</v>
      </c>
    </row>
    <row r="1948" spans="1:8" x14ac:dyDescent="0.25">
      <c r="A1948" s="2">
        <v>2331936</v>
      </c>
      <c r="B1948" s="4" t="s">
        <v>1439</v>
      </c>
      <c r="C1948" s="2" t="s">
        <v>14318</v>
      </c>
      <c r="D1948" s="8">
        <v>49.95</v>
      </c>
      <c r="E1948" s="2">
        <v>100</v>
      </c>
      <c r="F1948" s="2" t="str">
        <f>VLOOKUP(Tabla13[[#This Row],[Código]],[1]DETALLE_TARIFA!$C$2:$I$7282,7,FALSE)</f>
        <v>PCE</v>
      </c>
      <c r="G1948" s="2" t="s">
        <v>6194</v>
      </c>
      <c r="H1948" s="10" t="s">
        <v>18706</v>
      </c>
    </row>
    <row r="1949" spans="1:8" x14ac:dyDescent="0.25">
      <c r="A1949" s="2">
        <v>2331944</v>
      </c>
      <c r="B1949" s="4" t="s">
        <v>1440</v>
      </c>
      <c r="C1949" s="2" t="s">
        <v>14319</v>
      </c>
      <c r="D1949" s="8">
        <v>90.41</v>
      </c>
      <c r="E1949" s="2">
        <v>100</v>
      </c>
      <c r="F1949" s="2" t="str">
        <f>VLOOKUP(Tabla13[[#This Row],[Código]],[1]DETALLE_TARIFA!$C$2:$I$7282,7,FALSE)</f>
        <v>PCE</v>
      </c>
      <c r="G1949" s="2" t="s">
        <v>6194</v>
      </c>
      <c r="H1949" s="10" t="s">
        <v>18706</v>
      </c>
    </row>
    <row r="1950" spans="1:8" x14ac:dyDescent="0.25">
      <c r="A1950" s="2">
        <v>2331946</v>
      </c>
      <c r="B1950" s="4" t="s">
        <v>1441</v>
      </c>
      <c r="C1950" s="2" t="s">
        <v>14320</v>
      </c>
      <c r="D1950" s="8">
        <v>101.04</v>
      </c>
      <c r="E1950" s="2">
        <v>100</v>
      </c>
      <c r="F1950" s="2" t="str">
        <f>VLOOKUP(Tabla13[[#This Row],[Código]],[1]DETALLE_TARIFA!$C$2:$I$7282,7,FALSE)</f>
        <v>PCE</v>
      </c>
      <c r="G1950" s="2" t="s">
        <v>6194</v>
      </c>
      <c r="H1950" s="10" t="s">
        <v>18706</v>
      </c>
    </row>
    <row r="1951" spans="1:8" x14ac:dyDescent="0.25">
      <c r="A1951" s="2">
        <v>2347523</v>
      </c>
      <c r="B1951" s="4" t="s">
        <v>6186</v>
      </c>
      <c r="C1951" s="2" t="s">
        <v>28240</v>
      </c>
      <c r="D1951" s="8">
        <v>15</v>
      </c>
      <c r="E1951" s="2">
        <v>100</v>
      </c>
      <c r="F1951" s="2" t="str">
        <f>VLOOKUP(Tabla13[[#This Row],[Código]],[1]DETALLE_TARIFA!$C$2:$I$7282,7,FALSE)</f>
        <v>PCE</v>
      </c>
      <c r="G1951" s="2" t="s">
        <v>6194</v>
      </c>
      <c r="H1951" s="10" t="s">
        <v>18713</v>
      </c>
    </row>
    <row r="1952" spans="1:8" x14ac:dyDescent="0.25">
      <c r="A1952" s="2">
        <v>2347570</v>
      </c>
      <c r="B1952" s="4" t="s">
        <v>1442</v>
      </c>
      <c r="C1952" s="2" t="s">
        <v>14321</v>
      </c>
      <c r="D1952" s="8">
        <v>73.7</v>
      </c>
      <c r="E1952" s="2">
        <v>100</v>
      </c>
      <c r="F1952" s="2" t="str">
        <f>VLOOKUP(Tabla13[[#This Row],[Código]],[1]DETALLE_TARIFA!$C$2:$I$7282,7,FALSE)</f>
        <v>PCE</v>
      </c>
      <c r="G1952" s="2" t="s">
        <v>6194</v>
      </c>
      <c r="H1952" s="10" t="s">
        <v>18713</v>
      </c>
    </row>
    <row r="1953" spans="1:8" x14ac:dyDescent="0.25">
      <c r="A1953" s="2">
        <v>2347582</v>
      </c>
      <c r="B1953" s="4" t="s">
        <v>1443</v>
      </c>
      <c r="C1953" s="2" t="s">
        <v>14322</v>
      </c>
      <c r="D1953" s="8">
        <v>16.39</v>
      </c>
      <c r="E1953" s="2">
        <v>100</v>
      </c>
      <c r="F1953" s="2" t="str">
        <f>VLOOKUP(Tabla13[[#This Row],[Código]],[1]DETALLE_TARIFA!$C$2:$I$7282,7,FALSE)</f>
        <v>PCE</v>
      </c>
      <c r="G1953" s="2" t="s">
        <v>6194</v>
      </c>
      <c r="H1953" s="10" t="s">
        <v>18713</v>
      </c>
    </row>
    <row r="1954" spans="1:8" x14ac:dyDescent="0.25">
      <c r="A1954" s="2">
        <v>2347584</v>
      </c>
      <c r="B1954" s="4" t="s">
        <v>19281</v>
      </c>
      <c r="C1954" s="2" t="s">
        <v>28241</v>
      </c>
      <c r="D1954" s="8">
        <v>16.850000000000001</v>
      </c>
      <c r="E1954" s="2">
        <v>100</v>
      </c>
      <c r="F1954" s="2" t="str">
        <f>VLOOKUP(Tabla13[[#This Row],[Código]],[1]DETALLE_TARIFA!$C$2:$I$7282,7,FALSE)</f>
        <v>PCE</v>
      </c>
      <c r="G1954" s="2" t="s">
        <v>6194</v>
      </c>
      <c r="H1954" s="10" t="s">
        <v>18713</v>
      </c>
    </row>
    <row r="1955" spans="1:8" x14ac:dyDescent="0.25">
      <c r="A1955" s="2">
        <v>2348120</v>
      </c>
      <c r="B1955" s="4" t="s">
        <v>1444</v>
      </c>
      <c r="C1955" s="2" t="s">
        <v>14323</v>
      </c>
      <c r="D1955" s="8">
        <v>6.89</v>
      </c>
      <c r="E1955" s="2">
        <v>100</v>
      </c>
      <c r="F1955" s="2" t="str">
        <f>VLOOKUP(Tabla13[[#This Row],[Código]],[1]DETALLE_TARIFA!$C$2:$I$7282,7,FALSE)</f>
        <v>PCE</v>
      </c>
      <c r="G1955" s="2" t="s">
        <v>6194</v>
      </c>
      <c r="H1955" s="10" t="s">
        <v>18713</v>
      </c>
    </row>
    <row r="1956" spans="1:8" x14ac:dyDescent="0.25">
      <c r="A1956" s="2">
        <v>2348122</v>
      </c>
      <c r="B1956" s="4" t="s">
        <v>1445</v>
      </c>
      <c r="C1956" s="2" t="s">
        <v>14324</v>
      </c>
      <c r="D1956" s="8">
        <v>7.32</v>
      </c>
      <c r="E1956" s="2">
        <v>100</v>
      </c>
      <c r="F1956" s="2" t="str">
        <f>VLOOKUP(Tabla13[[#This Row],[Código]],[1]DETALLE_TARIFA!$C$2:$I$7282,7,FALSE)</f>
        <v>PCE</v>
      </c>
      <c r="G1956" s="2" t="s">
        <v>6194</v>
      </c>
      <c r="H1956" s="10" t="s">
        <v>18713</v>
      </c>
    </row>
    <row r="1957" spans="1:8" x14ac:dyDescent="0.25">
      <c r="A1957" s="2">
        <v>2348124</v>
      </c>
      <c r="B1957" s="4" t="s">
        <v>1446</v>
      </c>
      <c r="C1957" s="2" t="s">
        <v>14325</v>
      </c>
      <c r="D1957" s="8">
        <v>10.28</v>
      </c>
      <c r="E1957" s="2">
        <v>100</v>
      </c>
      <c r="F1957" s="2" t="str">
        <f>VLOOKUP(Tabla13[[#This Row],[Código]],[1]DETALLE_TARIFA!$C$2:$I$7282,7,FALSE)</f>
        <v>PCE</v>
      </c>
      <c r="G1957" s="2" t="s">
        <v>6194</v>
      </c>
      <c r="H1957" s="10" t="s">
        <v>18713</v>
      </c>
    </row>
    <row r="1958" spans="1:8" x14ac:dyDescent="0.25">
      <c r="A1958" s="2">
        <v>2348126</v>
      </c>
      <c r="B1958" s="4" t="s">
        <v>1447</v>
      </c>
      <c r="C1958" s="2" t="s">
        <v>14326</v>
      </c>
      <c r="D1958" s="8">
        <v>19.5</v>
      </c>
      <c r="E1958" s="2">
        <v>100</v>
      </c>
      <c r="F1958" s="2" t="str">
        <f>VLOOKUP(Tabla13[[#This Row],[Código]],[1]DETALLE_TARIFA!$C$2:$I$7282,7,FALSE)</f>
        <v>PCE</v>
      </c>
      <c r="G1958" s="2" t="s">
        <v>6194</v>
      </c>
      <c r="H1958" s="10" t="s">
        <v>18713</v>
      </c>
    </row>
    <row r="1959" spans="1:8" x14ac:dyDescent="0.25">
      <c r="A1959" s="2">
        <v>2348128</v>
      </c>
      <c r="B1959" s="4" t="s">
        <v>1448</v>
      </c>
      <c r="C1959" s="2" t="s">
        <v>14327</v>
      </c>
      <c r="D1959" s="8">
        <v>49.07</v>
      </c>
      <c r="E1959" s="2">
        <v>100</v>
      </c>
      <c r="F1959" s="2" t="str">
        <f>VLOOKUP(Tabla13[[#This Row],[Código]],[1]DETALLE_TARIFA!$C$2:$I$7282,7,FALSE)</f>
        <v>PCE</v>
      </c>
      <c r="G1959" s="2" t="s">
        <v>6194</v>
      </c>
      <c r="H1959" s="10" t="s">
        <v>18713</v>
      </c>
    </row>
    <row r="1960" spans="1:8" x14ac:dyDescent="0.25">
      <c r="A1960" s="2">
        <v>2349043</v>
      </c>
      <c r="B1960" s="4" t="s">
        <v>1449</v>
      </c>
      <c r="C1960" s="2" t="s">
        <v>14328</v>
      </c>
      <c r="D1960" s="8">
        <v>6.89</v>
      </c>
      <c r="E1960" s="2">
        <v>100</v>
      </c>
      <c r="F1960" s="2" t="str">
        <f>VLOOKUP(Tabla13[[#This Row],[Código]],[1]DETALLE_TARIFA!$C$2:$I$7282,7,FALSE)</f>
        <v>PCE</v>
      </c>
      <c r="G1960" s="2" t="s">
        <v>6194</v>
      </c>
      <c r="H1960" s="10" t="s">
        <v>18713</v>
      </c>
    </row>
    <row r="1961" spans="1:8" x14ac:dyDescent="0.25">
      <c r="A1961" s="2">
        <v>2349051</v>
      </c>
      <c r="B1961" s="4" t="s">
        <v>6187</v>
      </c>
      <c r="C1961" s="2" t="s">
        <v>28242</v>
      </c>
      <c r="D1961" s="8">
        <v>4.74</v>
      </c>
      <c r="E1961" s="2">
        <v>100</v>
      </c>
      <c r="F1961" s="2" t="str">
        <f>VLOOKUP(Tabla13[[#This Row],[Código]],[1]DETALLE_TARIFA!$C$2:$I$7282,7,FALSE)</f>
        <v>PCE</v>
      </c>
      <c r="G1961" s="2" t="s">
        <v>6194</v>
      </c>
      <c r="H1961" s="10" t="s">
        <v>18713</v>
      </c>
    </row>
    <row r="1962" spans="1:8" x14ac:dyDescent="0.25">
      <c r="A1962" s="2">
        <v>2349480</v>
      </c>
      <c r="B1962" s="4" t="s">
        <v>1450</v>
      </c>
      <c r="C1962" s="2" t="s">
        <v>14329</v>
      </c>
      <c r="D1962" s="8">
        <v>6.89</v>
      </c>
      <c r="E1962" s="2">
        <v>100</v>
      </c>
      <c r="F1962" s="2" t="str">
        <f>VLOOKUP(Tabla13[[#This Row],[Código]],[1]DETALLE_TARIFA!$C$2:$I$7282,7,FALSE)</f>
        <v>PCE</v>
      </c>
      <c r="G1962" s="2" t="s">
        <v>6194</v>
      </c>
      <c r="H1962" s="10" t="s">
        <v>18713</v>
      </c>
    </row>
    <row r="1963" spans="1:8" x14ac:dyDescent="0.25">
      <c r="A1963" s="2">
        <v>2349486</v>
      </c>
      <c r="B1963" s="4" t="s">
        <v>1451</v>
      </c>
      <c r="C1963" s="2" t="s">
        <v>14330</v>
      </c>
      <c r="D1963" s="8">
        <v>17.88</v>
      </c>
      <c r="E1963" s="2">
        <v>100</v>
      </c>
      <c r="F1963" s="2" t="str">
        <f>VLOOKUP(Tabla13[[#This Row],[Código]],[1]DETALLE_TARIFA!$C$2:$I$7282,7,FALSE)</f>
        <v>PCE</v>
      </c>
      <c r="G1963" s="2" t="s">
        <v>6194</v>
      </c>
      <c r="H1963" s="10" t="s">
        <v>18713</v>
      </c>
    </row>
    <row r="1964" spans="1:8" x14ac:dyDescent="0.25">
      <c r="A1964" s="2">
        <v>2349488</v>
      </c>
      <c r="B1964" s="4" t="s">
        <v>1452</v>
      </c>
      <c r="C1964" s="2" t="s">
        <v>14331</v>
      </c>
      <c r="D1964" s="8">
        <v>38.19</v>
      </c>
      <c r="E1964" s="2">
        <v>100</v>
      </c>
      <c r="F1964" s="2" t="str">
        <f>VLOOKUP(Tabla13[[#This Row],[Código]],[1]DETALLE_TARIFA!$C$2:$I$7282,7,FALSE)</f>
        <v>PCE</v>
      </c>
      <c r="G1964" s="2" t="s">
        <v>6194</v>
      </c>
      <c r="H1964" s="10" t="s">
        <v>18713</v>
      </c>
    </row>
    <row r="1965" spans="1:8" x14ac:dyDescent="0.25">
      <c r="A1965" s="2">
        <v>2350807</v>
      </c>
      <c r="B1965" s="4" t="s">
        <v>1453</v>
      </c>
      <c r="C1965" s="2" t="s">
        <v>14332</v>
      </c>
      <c r="D1965" s="8">
        <v>44.74</v>
      </c>
      <c r="E1965" s="2">
        <v>100</v>
      </c>
      <c r="F1965" s="2" t="str">
        <f>VLOOKUP(Tabla13[[#This Row],[Código]],[1]DETALLE_TARIFA!$C$2:$I$7282,7,FALSE)</f>
        <v>PCE</v>
      </c>
      <c r="G1965" s="2" t="s">
        <v>6194</v>
      </c>
      <c r="H1965" s="10" t="s">
        <v>18713</v>
      </c>
    </row>
    <row r="1966" spans="1:8" x14ac:dyDescent="0.25">
      <c r="A1966" s="2">
        <v>2351021</v>
      </c>
      <c r="B1966" s="4" t="s">
        <v>1454</v>
      </c>
      <c r="C1966" s="2" t="s">
        <v>14333</v>
      </c>
      <c r="D1966" s="8">
        <v>26.88</v>
      </c>
      <c r="E1966" s="2">
        <v>100</v>
      </c>
      <c r="F1966" s="2" t="str">
        <f>VLOOKUP(Tabla13[[#This Row],[Código]],[1]DETALLE_TARIFA!$C$2:$I$7282,7,FALSE)</f>
        <v>PCE</v>
      </c>
      <c r="G1966" s="2" t="s">
        <v>6194</v>
      </c>
      <c r="H1966" s="10" t="s">
        <v>18713</v>
      </c>
    </row>
    <row r="1967" spans="1:8" x14ac:dyDescent="0.25">
      <c r="A1967" s="2">
        <v>2351056</v>
      </c>
      <c r="B1967" s="4" t="s">
        <v>1455</v>
      </c>
      <c r="C1967" s="2" t="s">
        <v>14334</v>
      </c>
      <c r="D1967" s="8">
        <v>35.229999999999997</v>
      </c>
      <c r="E1967" s="2">
        <v>100</v>
      </c>
      <c r="F1967" s="2" t="str">
        <f>VLOOKUP(Tabla13[[#This Row],[Código]],[1]DETALLE_TARIFA!$C$2:$I$7282,7,FALSE)</f>
        <v>PCE</v>
      </c>
      <c r="G1967" s="2" t="s">
        <v>6194</v>
      </c>
      <c r="H1967" s="10" t="s">
        <v>18713</v>
      </c>
    </row>
    <row r="1968" spans="1:8" x14ac:dyDescent="0.25">
      <c r="A1968" s="2">
        <v>2351064</v>
      </c>
      <c r="B1968" s="4" t="s">
        <v>1456</v>
      </c>
      <c r="C1968" s="2" t="s">
        <v>14335</v>
      </c>
      <c r="D1968" s="8">
        <v>35.86</v>
      </c>
      <c r="E1968" s="2">
        <v>100</v>
      </c>
      <c r="F1968" s="2" t="str">
        <f>VLOOKUP(Tabla13[[#This Row],[Código]],[1]DETALLE_TARIFA!$C$2:$I$7282,7,FALSE)</f>
        <v>PCE</v>
      </c>
      <c r="G1968" s="2" t="s">
        <v>6194</v>
      </c>
      <c r="H1968" s="10" t="s">
        <v>18713</v>
      </c>
    </row>
    <row r="1969" spans="1:8" x14ac:dyDescent="0.25">
      <c r="A1969" s="2">
        <v>2351099</v>
      </c>
      <c r="B1969" s="4" t="s">
        <v>1457</v>
      </c>
      <c r="C1969" s="2" t="s">
        <v>14336</v>
      </c>
      <c r="D1969" s="8">
        <v>84.9</v>
      </c>
      <c r="E1969" s="2">
        <v>100</v>
      </c>
      <c r="F1969" s="2" t="str">
        <f>VLOOKUP(Tabla13[[#This Row],[Código]],[1]DETALLE_TARIFA!$C$2:$I$7282,7,FALSE)</f>
        <v>PCE</v>
      </c>
      <c r="G1969" s="2" t="s">
        <v>6194</v>
      </c>
      <c r="H1969" s="10" t="s">
        <v>18713</v>
      </c>
    </row>
    <row r="1970" spans="1:8" x14ac:dyDescent="0.25">
      <c r="A1970" s="2">
        <v>2351218</v>
      </c>
      <c r="B1970" s="4" t="s">
        <v>1458</v>
      </c>
      <c r="C1970" s="2" t="s">
        <v>14337</v>
      </c>
      <c r="D1970" s="8">
        <v>32.76</v>
      </c>
      <c r="E1970" s="2">
        <v>100</v>
      </c>
      <c r="F1970" s="2" t="str">
        <f>VLOOKUP(Tabla13[[#This Row],[Código]],[1]DETALLE_TARIFA!$C$2:$I$7282,7,FALSE)</f>
        <v>PCE</v>
      </c>
      <c r="G1970" s="2" t="s">
        <v>6194</v>
      </c>
      <c r="H1970" s="10" t="s">
        <v>18713</v>
      </c>
    </row>
    <row r="1971" spans="1:8" x14ac:dyDescent="0.25">
      <c r="A1971" s="2">
        <v>2351609</v>
      </c>
      <c r="B1971" s="4" t="s">
        <v>1459</v>
      </c>
      <c r="C1971" s="2" t="s">
        <v>14338</v>
      </c>
      <c r="D1971" s="8">
        <v>17.45</v>
      </c>
      <c r="E1971" s="2">
        <v>100</v>
      </c>
      <c r="F1971" s="2" t="str">
        <f>VLOOKUP(Tabla13[[#This Row],[Código]],[1]DETALLE_TARIFA!$C$2:$I$7282,7,FALSE)</f>
        <v>PCE</v>
      </c>
      <c r="G1971" s="2" t="s">
        <v>6194</v>
      </c>
      <c r="H1971" s="10" t="s">
        <v>18712</v>
      </c>
    </row>
    <row r="1972" spans="1:8" x14ac:dyDescent="0.25">
      <c r="A1972" s="2">
        <v>2351710</v>
      </c>
      <c r="B1972" s="4" t="s">
        <v>19282</v>
      </c>
      <c r="C1972" s="2" t="s">
        <v>28243</v>
      </c>
      <c r="D1972" s="8">
        <v>5.25</v>
      </c>
      <c r="E1972" s="2">
        <v>100</v>
      </c>
      <c r="F1972" s="2" t="str">
        <f>VLOOKUP(Tabla13[[#This Row],[Código]],[1]DETALLE_TARIFA!$C$2:$I$7282,7,FALSE)</f>
        <v>PCE</v>
      </c>
      <c r="G1972" s="2" t="s">
        <v>6194</v>
      </c>
      <c r="H1972" s="10" t="s">
        <v>18712</v>
      </c>
    </row>
    <row r="1973" spans="1:8" x14ac:dyDescent="0.25">
      <c r="A1973" s="2">
        <v>2351714</v>
      </c>
      <c r="B1973" s="4" t="s">
        <v>19283</v>
      </c>
      <c r="C1973" s="2" t="s">
        <v>28244</v>
      </c>
      <c r="D1973" s="8">
        <v>6.61</v>
      </c>
      <c r="E1973" s="2">
        <v>100</v>
      </c>
      <c r="F1973" s="2" t="str">
        <f>VLOOKUP(Tabla13[[#This Row],[Código]],[1]DETALLE_TARIFA!$C$2:$I$7282,7,FALSE)</f>
        <v>PCE</v>
      </c>
      <c r="G1973" s="2" t="s">
        <v>6194</v>
      </c>
      <c r="H1973" s="10" t="s">
        <v>18712</v>
      </c>
    </row>
    <row r="1974" spans="1:8" x14ac:dyDescent="0.25">
      <c r="A1974" s="2">
        <v>2360101</v>
      </c>
      <c r="B1974" s="4" t="s">
        <v>19284</v>
      </c>
      <c r="C1974" s="2" t="s">
        <v>28245</v>
      </c>
      <c r="D1974" s="8">
        <v>87.58</v>
      </c>
      <c r="E1974" s="2">
        <v>1</v>
      </c>
      <c r="F1974" s="2" t="str">
        <f>VLOOKUP(Tabla13[[#This Row],[Código]],[1]DETALLE_TARIFA!$C$2:$I$7282,7,FALSE)</f>
        <v>PCE</v>
      </c>
      <c r="G1974" s="2" t="s">
        <v>6195</v>
      </c>
      <c r="H1974" s="10" t="s">
        <v>18715</v>
      </c>
    </row>
    <row r="1975" spans="1:8" x14ac:dyDescent="0.25">
      <c r="A1975" s="2">
        <v>2362970</v>
      </c>
      <c r="B1975" s="4" t="s">
        <v>1460</v>
      </c>
      <c r="C1975" s="2" t="s">
        <v>28246</v>
      </c>
      <c r="D1975" s="8">
        <v>35.03</v>
      </c>
      <c r="E1975" s="2">
        <v>1</v>
      </c>
      <c r="F1975" s="2" t="str">
        <f>VLOOKUP(Tabla13[[#This Row],[Código]],[1]DETALLE_TARIFA!$C$2:$I$7282,7,FALSE)</f>
        <v>PCE</v>
      </c>
      <c r="G1975" s="2" t="s">
        <v>6196</v>
      </c>
      <c r="H1975" s="10" t="s">
        <v>18714</v>
      </c>
    </row>
    <row r="1976" spans="1:8" x14ac:dyDescent="0.25">
      <c r="A1976" s="2">
        <v>2363030</v>
      </c>
      <c r="B1976" s="4" t="s">
        <v>19285</v>
      </c>
      <c r="C1976" s="2" t="s">
        <v>28247</v>
      </c>
      <c r="D1976" s="8">
        <v>49.9</v>
      </c>
      <c r="E1976" s="2">
        <v>1</v>
      </c>
      <c r="F1976" s="2" t="str">
        <f>VLOOKUP(Tabla13[[#This Row],[Código]],[1]DETALLE_TARIFA!$C$2:$I$7282,7,FALSE)</f>
        <v>PCE</v>
      </c>
      <c r="G1976" s="2" t="s">
        <v>6194</v>
      </c>
      <c r="H1976" s="10" t="s">
        <v>18707</v>
      </c>
    </row>
    <row r="1977" spans="1:8" x14ac:dyDescent="0.25">
      <c r="A1977" s="2">
        <v>2363032</v>
      </c>
      <c r="B1977" s="4" t="s">
        <v>1463</v>
      </c>
      <c r="C1977" s="2" t="s">
        <v>14341</v>
      </c>
      <c r="D1977" s="8">
        <v>65.209999999999994</v>
      </c>
      <c r="E1977" s="2">
        <v>1</v>
      </c>
      <c r="F1977" s="2" t="str">
        <f>VLOOKUP(Tabla13[[#This Row],[Código]],[1]DETALLE_TARIFA!$C$2:$I$7282,7,FALSE)</f>
        <v>PCE</v>
      </c>
      <c r="G1977" s="2" t="s">
        <v>6194</v>
      </c>
      <c r="H1977" s="10" t="s">
        <v>18707</v>
      </c>
    </row>
    <row r="1978" spans="1:8" x14ac:dyDescent="0.25">
      <c r="A1978" s="2">
        <v>2363034</v>
      </c>
      <c r="B1978" s="4" t="s">
        <v>1462</v>
      </c>
      <c r="C1978" s="2" t="s">
        <v>14340</v>
      </c>
      <c r="D1978" s="8">
        <v>83.05</v>
      </c>
      <c r="E1978" s="2">
        <v>1</v>
      </c>
      <c r="F1978" s="2" t="str">
        <f>VLOOKUP(Tabla13[[#This Row],[Código]],[1]DETALLE_TARIFA!$C$2:$I$7282,7,FALSE)</f>
        <v>PCE</v>
      </c>
      <c r="G1978" s="2" t="s">
        <v>6194</v>
      </c>
      <c r="H1978" s="10" t="s">
        <v>18707</v>
      </c>
    </row>
    <row r="1979" spans="1:8" x14ac:dyDescent="0.25">
      <c r="A1979" s="2">
        <v>2363036</v>
      </c>
      <c r="B1979" s="4" t="s">
        <v>1461</v>
      </c>
      <c r="C1979" s="2" t="s">
        <v>14339</v>
      </c>
      <c r="D1979" s="8">
        <v>108.02</v>
      </c>
      <c r="E1979" s="2">
        <v>1</v>
      </c>
      <c r="F1979" s="2" t="str">
        <f>VLOOKUP(Tabla13[[#This Row],[Código]],[1]DETALLE_TARIFA!$C$2:$I$7282,7,FALSE)</f>
        <v>PCE</v>
      </c>
      <c r="G1979" s="2" t="s">
        <v>6194</v>
      </c>
      <c r="H1979" s="10" t="s">
        <v>18707</v>
      </c>
    </row>
    <row r="1980" spans="1:8" x14ac:dyDescent="0.25">
      <c r="A1980" s="2">
        <v>2363044</v>
      </c>
      <c r="B1980" s="4" t="s">
        <v>1464</v>
      </c>
      <c r="C1980" s="2" t="s">
        <v>28248</v>
      </c>
      <c r="D1980" s="8">
        <v>92.37</v>
      </c>
      <c r="E1980" s="2">
        <v>1</v>
      </c>
      <c r="F1980" s="2" t="str">
        <f>VLOOKUP(Tabla13[[#This Row],[Código]],[1]DETALLE_TARIFA!$C$2:$I$7282,7,FALSE)</f>
        <v>PCE</v>
      </c>
      <c r="G1980" s="2" t="s">
        <v>6194</v>
      </c>
      <c r="H1980" s="10" t="s">
        <v>18707</v>
      </c>
    </row>
    <row r="1981" spans="1:8" x14ac:dyDescent="0.25">
      <c r="A1981" s="2">
        <v>3031500</v>
      </c>
      <c r="B1981" s="4" t="s">
        <v>1465</v>
      </c>
      <c r="C1981" s="2" t="s">
        <v>14342</v>
      </c>
      <c r="D1981" s="8">
        <v>99.94</v>
      </c>
      <c r="E1981" s="2">
        <v>1</v>
      </c>
      <c r="F1981" s="2" t="str">
        <f>VLOOKUP(Tabla13[[#This Row],[Código]],[1]DETALLE_TARIFA!$C$2:$I$7282,7,FALSE)</f>
        <v>PCE</v>
      </c>
      <c r="G1981" s="2" t="s">
        <v>6194</v>
      </c>
      <c r="H1981" s="10" t="s">
        <v>18713</v>
      </c>
    </row>
    <row r="1982" spans="1:8" x14ac:dyDescent="0.25">
      <c r="A1982" s="2">
        <v>3041204</v>
      </c>
      <c r="B1982" s="4" t="s">
        <v>1466</v>
      </c>
      <c r="C1982" s="2" t="s">
        <v>14343</v>
      </c>
      <c r="D1982" s="8">
        <v>4.18</v>
      </c>
      <c r="E1982" s="2">
        <v>1</v>
      </c>
      <c r="F1982" s="2" t="str">
        <f>VLOOKUP(Tabla13[[#This Row],[Código]],[1]DETALLE_TARIFA!$C$2:$I$7282,7,FALSE)</f>
        <v>PCE</v>
      </c>
      <c r="G1982" s="2" t="s">
        <v>6195</v>
      </c>
      <c r="H1982" s="10" t="s">
        <v>18715</v>
      </c>
    </row>
    <row r="1983" spans="1:8" x14ac:dyDescent="0.25">
      <c r="A1983" s="2">
        <v>3041212</v>
      </c>
      <c r="B1983" s="4" t="s">
        <v>1467</v>
      </c>
      <c r="C1983" s="2" t="s">
        <v>14344</v>
      </c>
      <c r="D1983" s="8">
        <v>4.12</v>
      </c>
      <c r="E1983" s="2">
        <v>1</v>
      </c>
      <c r="F1983" s="2" t="str">
        <f>VLOOKUP(Tabla13[[#This Row],[Código]],[1]DETALLE_TARIFA!$C$2:$I$7282,7,FALSE)</f>
        <v>PCE</v>
      </c>
      <c r="G1983" s="2" t="s">
        <v>6195</v>
      </c>
      <c r="H1983" s="10" t="s">
        <v>18715</v>
      </c>
    </row>
    <row r="1984" spans="1:8" x14ac:dyDescent="0.25">
      <c r="A1984" s="2">
        <v>3041255</v>
      </c>
      <c r="B1984" s="4" t="s">
        <v>1468</v>
      </c>
      <c r="C1984" s="2" t="s">
        <v>14345</v>
      </c>
      <c r="D1984" s="8">
        <v>5.62</v>
      </c>
      <c r="E1984" s="2">
        <v>1</v>
      </c>
      <c r="F1984" s="2" t="str">
        <f>VLOOKUP(Tabla13[[#This Row],[Código]],[1]DETALLE_TARIFA!$C$2:$I$7282,7,FALSE)</f>
        <v>PCE</v>
      </c>
      <c r="G1984" s="2" t="s">
        <v>6195</v>
      </c>
      <c r="H1984" s="10" t="s">
        <v>18715</v>
      </c>
    </row>
    <row r="1985" spans="1:8" x14ac:dyDescent="0.25">
      <c r="A1985" s="2">
        <v>3041409</v>
      </c>
      <c r="B1985" s="4" t="s">
        <v>1469</v>
      </c>
      <c r="C1985" s="2" t="s">
        <v>14346</v>
      </c>
      <c r="D1985" s="8">
        <v>12.83</v>
      </c>
      <c r="E1985" s="2">
        <v>1</v>
      </c>
      <c r="F1985" s="2" t="str">
        <f>VLOOKUP(Tabla13[[#This Row],[Código]],[1]DETALLE_TARIFA!$C$2:$I$7282,7,FALSE)</f>
        <v>PCE</v>
      </c>
      <c r="G1985" s="2" t="s">
        <v>6195</v>
      </c>
      <c r="H1985" s="10" t="s">
        <v>18715</v>
      </c>
    </row>
    <row r="1986" spans="1:8" x14ac:dyDescent="0.25">
      <c r="A1986" s="2">
        <v>3041956</v>
      </c>
      <c r="B1986" s="4" t="s">
        <v>1470</v>
      </c>
      <c r="C1986" s="2" t="s">
        <v>14347</v>
      </c>
      <c r="D1986" s="8">
        <v>7.38</v>
      </c>
      <c r="E1986" s="2">
        <v>1</v>
      </c>
      <c r="F1986" s="2" t="str">
        <f>VLOOKUP(Tabla13[[#This Row],[Código]],[1]DETALLE_TARIFA!$C$2:$I$7282,7,FALSE)</f>
        <v>PCE</v>
      </c>
      <c r="G1986" s="2" t="s">
        <v>6195</v>
      </c>
      <c r="H1986" s="10" t="s">
        <v>18715</v>
      </c>
    </row>
    <row r="1987" spans="1:8" x14ac:dyDescent="0.25">
      <c r="A1987" s="2">
        <v>3042200</v>
      </c>
      <c r="B1987" s="4" t="s">
        <v>1471</v>
      </c>
      <c r="C1987" s="2" t="s">
        <v>14348</v>
      </c>
      <c r="D1987" s="8">
        <v>137.58000000000001</v>
      </c>
      <c r="E1987" s="2">
        <v>1</v>
      </c>
      <c r="F1987" s="2" t="str">
        <f>VLOOKUP(Tabla13[[#This Row],[Código]],[1]DETALLE_TARIFA!$C$2:$I$7282,7,FALSE)</f>
        <v>PCE</v>
      </c>
      <c r="G1987" s="2" t="s">
        <v>6195</v>
      </c>
      <c r="H1987" s="10" t="s">
        <v>18715</v>
      </c>
    </row>
    <row r="1988" spans="1:8" x14ac:dyDescent="0.25">
      <c r="A1988" s="2">
        <v>3042251</v>
      </c>
      <c r="B1988" s="4" t="s">
        <v>1472</v>
      </c>
      <c r="C1988" s="2" t="s">
        <v>14349</v>
      </c>
      <c r="D1988" s="8">
        <v>211.65</v>
      </c>
      <c r="E1988" s="2">
        <v>1</v>
      </c>
      <c r="F1988" s="2" t="str">
        <f>VLOOKUP(Tabla13[[#This Row],[Código]],[1]DETALLE_TARIFA!$C$2:$I$7282,7,FALSE)</f>
        <v>PCE</v>
      </c>
      <c r="G1988" s="2" t="s">
        <v>6195</v>
      </c>
      <c r="H1988" s="10" t="s">
        <v>18715</v>
      </c>
    </row>
    <row r="1989" spans="1:8" x14ac:dyDescent="0.25">
      <c r="A1989" s="2">
        <v>3049205</v>
      </c>
      <c r="B1989" s="4" t="s">
        <v>19286</v>
      </c>
      <c r="C1989" s="2" t="s">
        <v>28249</v>
      </c>
      <c r="D1989" s="8">
        <v>1287.8</v>
      </c>
      <c r="E1989" s="2">
        <v>100</v>
      </c>
      <c r="F1989" s="2" t="str">
        <f>VLOOKUP(Tabla13[[#This Row],[Código]],[1]DETALLE_TARIFA!$C$2:$I$7282,7,FALSE)</f>
        <v>PCE</v>
      </c>
      <c r="G1989" s="2" t="s">
        <v>6195</v>
      </c>
      <c r="H1989" s="10" t="s">
        <v>18716</v>
      </c>
    </row>
    <row r="1990" spans="1:8" x14ac:dyDescent="0.25">
      <c r="A1990" s="2">
        <v>3049221</v>
      </c>
      <c r="B1990" s="4" t="s">
        <v>12498</v>
      </c>
      <c r="C1990" s="2" t="s">
        <v>28250</v>
      </c>
      <c r="D1990" s="8">
        <v>1041.58</v>
      </c>
      <c r="E1990" s="2">
        <v>100</v>
      </c>
      <c r="F1990" s="2" t="str">
        <f>VLOOKUP(Tabla13[[#This Row],[Código]],[1]DETALLE_TARIFA!$C$2:$I$7282,7,FALSE)</f>
        <v>PCE</v>
      </c>
      <c r="G1990" s="2" t="s">
        <v>6195</v>
      </c>
      <c r="H1990" s="10" t="s">
        <v>18716</v>
      </c>
    </row>
    <row r="1991" spans="1:8" x14ac:dyDescent="0.25">
      <c r="A1991" s="2">
        <v>3100154</v>
      </c>
      <c r="B1991" s="4" t="s">
        <v>1473</v>
      </c>
      <c r="C1991" s="2" t="s">
        <v>14350</v>
      </c>
      <c r="D1991" s="8">
        <v>45.29</v>
      </c>
      <c r="E1991" s="2">
        <v>100</v>
      </c>
      <c r="F1991" s="2" t="str">
        <f>VLOOKUP(Tabla13[[#This Row],[Código]],[1]DETALLE_TARIFA!$C$2:$I$7282,7,FALSE)</f>
        <v>PCE</v>
      </c>
      <c r="G1991" s="2" t="s">
        <v>6194</v>
      </c>
      <c r="H1991" s="10" t="s">
        <v>18713</v>
      </c>
    </row>
    <row r="1992" spans="1:8" x14ac:dyDescent="0.25">
      <c r="A1992" s="2">
        <v>3131068</v>
      </c>
      <c r="B1992" s="4" t="s">
        <v>1474</v>
      </c>
      <c r="C1992" s="2" t="s">
        <v>14351</v>
      </c>
      <c r="D1992" s="8">
        <v>29.52</v>
      </c>
      <c r="E1992" s="2">
        <v>100</v>
      </c>
      <c r="F1992" s="2" t="str">
        <f>VLOOKUP(Tabla13[[#This Row],[Código]],[1]DETALLE_TARIFA!$C$2:$I$7282,7,FALSE)</f>
        <v>PCE</v>
      </c>
      <c r="G1992" s="2" t="s">
        <v>6194</v>
      </c>
      <c r="H1992" s="10" t="s">
        <v>18713</v>
      </c>
    </row>
    <row r="1993" spans="1:8" x14ac:dyDescent="0.25">
      <c r="A1993" s="2">
        <v>3131084</v>
      </c>
      <c r="B1993" s="4" t="s">
        <v>1475</v>
      </c>
      <c r="C1993" s="2" t="s">
        <v>14352</v>
      </c>
      <c r="D1993" s="8">
        <v>60.88</v>
      </c>
      <c r="E1993" s="2">
        <v>100</v>
      </c>
      <c r="F1993" s="2" t="str">
        <f>VLOOKUP(Tabla13[[#This Row],[Código]],[1]DETALLE_TARIFA!$C$2:$I$7282,7,FALSE)</f>
        <v>PCE</v>
      </c>
      <c r="G1993" s="2" t="s">
        <v>6194</v>
      </c>
      <c r="H1993" s="10" t="s">
        <v>18713</v>
      </c>
    </row>
    <row r="1994" spans="1:8" x14ac:dyDescent="0.25">
      <c r="A1994" s="2">
        <v>3133028</v>
      </c>
      <c r="B1994" s="4" t="s">
        <v>1476</v>
      </c>
      <c r="C1994" s="2" t="s">
        <v>14353</v>
      </c>
      <c r="D1994" s="8">
        <v>26.1</v>
      </c>
      <c r="E1994" s="2">
        <v>100</v>
      </c>
      <c r="F1994" s="2" t="str">
        <f>VLOOKUP(Tabla13[[#This Row],[Código]],[1]DETALLE_TARIFA!$C$2:$I$7282,7,FALSE)</f>
        <v>PCE</v>
      </c>
      <c r="G1994" s="2" t="s">
        <v>6194</v>
      </c>
      <c r="H1994" s="10" t="s">
        <v>18713</v>
      </c>
    </row>
    <row r="1995" spans="1:8" x14ac:dyDescent="0.25">
      <c r="A1995" s="2">
        <v>3133036</v>
      </c>
      <c r="B1995" s="4" t="s">
        <v>1477</v>
      </c>
      <c r="C1995" s="2" t="s">
        <v>14354</v>
      </c>
      <c r="D1995" s="8">
        <v>26.44</v>
      </c>
      <c r="E1995" s="2">
        <v>100</v>
      </c>
      <c r="F1995" s="2" t="str">
        <f>VLOOKUP(Tabla13[[#This Row],[Código]],[1]DETALLE_TARIFA!$C$2:$I$7282,7,FALSE)</f>
        <v>PCE</v>
      </c>
      <c r="G1995" s="2" t="s">
        <v>6194</v>
      </c>
      <c r="H1995" s="10" t="s">
        <v>18713</v>
      </c>
    </row>
    <row r="1996" spans="1:8" x14ac:dyDescent="0.25">
      <c r="A1996" s="2">
        <v>3133230</v>
      </c>
      <c r="B1996" s="4" t="s">
        <v>1478</v>
      </c>
      <c r="C1996" s="2" t="s">
        <v>14355</v>
      </c>
      <c r="D1996" s="8">
        <v>37.369999999999997</v>
      </c>
      <c r="E1996" s="2">
        <v>100</v>
      </c>
      <c r="F1996" s="2" t="str">
        <f>VLOOKUP(Tabla13[[#This Row],[Código]],[1]DETALLE_TARIFA!$C$2:$I$7282,7,FALSE)</f>
        <v>PCE</v>
      </c>
      <c r="G1996" s="2" t="s">
        <v>6194</v>
      </c>
      <c r="H1996" s="10" t="s">
        <v>18713</v>
      </c>
    </row>
    <row r="1997" spans="1:8" x14ac:dyDescent="0.25">
      <c r="A1997" s="2">
        <v>3141047</v>
      </c>
      <c r="B1997" s="4" t="s">
        <v>1479</v>
      </c>
      <c r="C1997" s="2" t="s">
        <v>14356</v>
      </c>
      <c r="D1997" s="8">
        <v>268.83999999999997</v>
      </c>
      <c r="E1997" s="2">
        <v>100</v>
      </c>
      <c r="F1997" s="2" t="str">
        <f>VLOOKUP(Tabla13[[#This Row],[Código]],[1]DETALLE_TARIFA!$C$2:$I$7282,7,FALSE)</f>
        <v>PCE</v>
      </c>
      <c r="G1997" s="2" t="s">
        <v>6194</v>
      </c>
      <c r="H1997" s="10" t="s">
        <v>18713</v>
      </c>
    </row>
    <row r="1998" spans="1:8" x14ac:dyDescent="0.25">
      <c r="A1998" s="2">
        <v>3141128</v>
      </c>
      <c r="B1998" s="4" t="s">
        <v>1480</v>
      </c>
      <c r="C1998" s="2" t="s">
        <v>14357</v>
      </c>
      <c r="D1998" s="8">
        <v>390.95</v>
      </c>
      <c r="E1998" s="2">
        <v>100</v>
      </c>
      <c r="F1998" s="2" t="str">
        <f>VLOOKUP(Tabla13[[#This Row],[Código]],[1]DETALLE_TARIFA!$C$2:$I$7282,7,FALSE)</f>
        <v>PCE</v>
      </c>
      <c r="G1998" s="2" t="s">
        <v>6194</v>
      </c>
      <c r="H1998" s="10" t="s">
        <v>18713</v>
      </c>
    </row>
    <row r="1999" spans="1:8" x14ac:dyDescent="0.25">
      <c r="A1999" s="2">
        <v>3141136</v>
      </c>
      <c r="B1999" s="4" t="s">
        <v>1481</v>
      </c>
      <c r="C1999" s="2" t="s">
        <v>14358</v>
      </c>
      <c r="D1999" s="8">
        <v>924.38</v>
      </c>
      <c r="E1999" s="2">
        <v>100</v>
      </c>
      <c r="F1999" s="2" t="str">
        <f>VLOOKUP(Tabla13[[#This Row],[Código]],[1]DETALLE_TARIFA!$C$2:$I$7282,7,FALSE)</f>
        <v>PCE</v>
      </c>
      <c r="G1999" s="2" t="s">
        <v>6194</v>
      </c>
      <c r="H1999" s="10" t="s">
        <v>18713</v>
      </c>
    </row>
    <row r="2000" spans="1:8" x14ac:dyDescent="0.25">
      <c r="A2000" s="2">
        <v>3141140</v>
      </c>
      <c r="B2000" s="4" t="s">
        <v>1482</v>
      </c>
      <c r="C2000" s="2" t="s">
        <v>14359</v>
      </c>
      <c r="D2000" s="8">
        <v>1483</v>
      </c>
      <c r="E2000" s="2">
        <v>100</v>
      </c>
      <c r="F2000" s="2" t="str">
        <f>VLOOKUP(Tabla13[[#This Row],[Código]],[1]DETALLE_TARIFA!$C$2:$I$7282,7,FALSE)</f>
        <v>PCE</v>
      </c>
      <c r="G2000" s="2" t="s">
        <v>6194</v>
      </c>
      <c r="H2000" s="10" t="s">
        <v>18713</v>
      </c>
    </row>
    <row r="2001" spans="1:8" x14ac:dyDescent="0.25">
      <c r="A2001" s="2">
        <v>3141144</v>
      </c>
      <c r="B2001" s="4" t="s">
        <v>1483</v>
      </c>
      <c r="C2001" s="2" t="s">
        <v>14360</v>
      </c>
      <c r="D2001" s="8">
        <v>2430.36</v>
      </c>
      <c r="E2001" s="2">
        <v>100</v>
      </c>
      <c r="F2001" s="2" t="str">
        <f>VLOOKUP(Tabla13[[#This Row],[Código]],[1]DETALLE_TARIFA!$C$2:$I$7282,7,FALSE)</f>
        <v>PCE</v>
      </c>
      <c r="G2001" s="2" t="s">
        <v>6194</v>
      </c>
      <c r="H2001" s="10" t="s">
        <v>18713</v>
      </c>
    </row>
    <row r="2002" spans="1:8" x14ac:dyDescent="0.25">
      <c r="A2002" s="2">
        <v>3141209</v>
      </c>
      <c r="B2002" s="4" t="s">
        <v>1484</v>
      </c>
      <c r="C2002" s="2" t="s">
        <v>14361</v>
      </c>
      <c r="D2002" s="8">
        <v>635.20000000000005</v>
      </c>
      <c r="E2002" s="2">
        <v>100</v>
      </c>
      <c r="F2002" s="2" t="str">
        <f>VLOOKUP(Tabla13[[#This Row],[Código]],[1]DETALLE_TARIFA!$C$2:$I$7282,7,FALSE)</f>
        <v>PCE</v>
      </c>
      <c r="G2002" s="2" t="s">
        <v>6194</v>
      </c>
      <c r="H2002" s="10" t="s">
        <v>18713</v>
      </c>
    </row>
    <row r="2003" spans="1:8" x14ac:dyDescent="0.25">
      <c r="A2003" s="2">
        <v>3141306</v>
      </c>
      <c r="B2003" s="4" t="s">
        <v>1485</v>
      </c>
      <c r="C2003" s="2" t="s">
        <v>14362</v>
      </c>
      <c r="D2003" s="8">
        <v>1048.96</v>
      </c>
      <c r="E2003" s="2">
        <v>100</v>
      </c>
      <c r="F2003" s="2" t="str">
        <f>VLOOKUP(Tabla13[[#This Row],[Código]],[1]DETALLE_TARIFA!$C$2:$I$7282,7,FALSE)</f>
        <v>PCE</v>
      </c>
      <c r="G2003" s="2" t="s">
        <v>6194</v>
      </c>
      <c r="H2003" s="10" t="s">
        <v>18713</v>
      </c>
    </row>
    <row r="2004" spans="1:8" x14ac:dyDescent="0.25">
      <c r="A2004" s="2">
        <v>3141310</v>
      </c>
      <c r="B2004" s="4" t="s">
        <v>1486</v>
      </c>
      <c r="C2004" s="2" t="s">
        <v>14363</v>
      </c>
      <c r="D2004" s="8">
        <v>1961.22</v>
      </c>
      <c r="E2004" s="2">
        <v>100</v>
      </c>
      <c r="F2004" s="2" t="str">
        <f>VLOOKUP(Tabla13[[#This Row],[Código]],[1]DETALLE_TARIFA!$C$2:$I$7282,7,FALSE)</f>
        <v>PCE</v>
      </c>
      <c r="G2004" s="2" t="s">
        <v>6194</v>
      </c>
      <c r="H2004" s="10" t="s">
        <v>18713</v>
      </c>
    </row>
    <row r="2005" spans="1:8" x14ac:dyDescent="0.25">
      <c r="A2005" s="2">
        <v>3141312</v>
      </c>
      <c r="B2005" s="4" t="s">
        <v>1487</v>
      </c>
      <c r="C2005" s="2" t="s">
        <v>14364</v>
      </c>
      <c r="D2005" s="8">
        <v>2365.0100000000002</v>
      </c>
      <c r="E2005" s="2">
        <v>100</v>
      </c>
      <c r="F2005" s="2" t="str">
        <f>VLOOKUP(Tabla13[[#This Row],[Código]],[1]DETALLE_TARIFA!$C$2:$I$7282,7,FALSE)</f>
        <v>PCE</v>
      </c>
      <c r="G2005" s="2" t="s">
        <v>6194</v>
      </c>
      <c r="H2005" s="10" t="s">
        <v>18713</v>
      </c>
    </row>
    <row r="2006" spans="1:8" x14ac:dyDescent="0.25">
      <c r="A2006" s="2">
        <v>3141314</v>
      </c>
      <c r="B2006" s="4" t="s">
        <v>1488</v>
      </c>
      <c r="C2006" s="2" t="s">
        <v>14365</v>
      </c>
      <c r="D2006" s="8">
        <v>3605.07</v>
      </c>
      <c r="E2006" s="2">
        <v>100</v>
      </c>
      <c r="F2006" s="2" t="str">
        <f>VLOOKUP(Tabla13[[#This Row],[Código]],[1]DETALLE_TARIFA!$C$2:$I$7282,7,FALSE)</f>
        <v>PCE</v>
      </c>
      <c r="G2006" s="2" t="s">
        <v>6194</v>
      </c>
      <c r="H2006" s="10" t="s">
        <v>18713</v>
      </c>
    </row>
    <row r="2007" spans="1:8" x14ac:dyDescent="0.25">
      <c r="A2007" s="2">
        <v>3141327</v>
      </c>
      <c r="B2007" s="4" t="s">
        <v>1489</v>
      </c>
      <c r="C2007" s="2" t="s">
        <v>14366</v>
      </c>
      <c r="D2007" s="8">
        <v>1263.17</v>
      </c>
      <c r="E2007" s="2">
        <v>100</v>
      </c>
      <c r="F2007" s="2" t="str">
        <f>VLOOKUP(Tabla13[[#This Row],[Código]],[1]DETALLE_TARIFA!$C$2:$I$7282,7,FALSE)</f>
        <v>PCE</v>
      </c>
      <c r="G2007" s="2" t="s">
        <v>6194</v>
      </c>
      <c r="H2007" s="10" t="s">
        <v>18713</v>
      </c>
    </row>
    <row r="2008" spans="1:8" x14ac:dyDescent="0.25">
      <c r="A2008" s="2">
        <v>3141492</v>
      </c>
      <c r="B2008" s="4" t="s">
        <v>1490</v>
      </c>
      <c r="C2008" s="2" t="s">
        <v>14367</v>
      </c>
      <c r="D2008" s="8">
        <v>2946.78</v>
      </c>
      <c r="E2008" s="2">
        <v>100</v>
      </c>
      <c r="F2008" s="2" t="str">
        <f>VLOOKUP(Tabla13[[#This Row],[Código]],[1]DETALLE_TARIFA!$C$2:$I$7282,7,FALSE)</f>
        <v>PCE</v>
      </c>
      <c r="G2008" s="2" t="s">
        <v>6194</v>
      </c>
      <c r="H2008" s="10" t="s">
        <v>18713</v>
      </c>
    </row>
    <row r="2009" spans="1:8" x14ac:dyDescent="0.25">
      <c r="A2009" s="2">
        <v>3153096</v>
      </c>
      <c r="B2009" s="4" t="s">
        <v>1491</v>
      </c>
      <c r="C2009" s="2" t="s">
        <v>14368</v>
      </c>
      <c r="D2009" s="8">
        <v>18.21</v>
      </c>
      <c r="E2009" s="2">
        <v>100</v>
      </c>
      <c r="F2009" s="2" t="str">
        <f>VLOOKUP(Tabla13[[#This Row],[Código]],[1]DETALLE_TARIFA!$C$2:$I$7282,7,FALSE)</f>
        <v>PCE</v>
      </c>
      <c r="G2009" s="2" t="s">
        <v>6194</v>
      </c>
      <c r="H2009" s="10" t="s">
        <v>18713</v>
      </c>
    </row>
    <row r="2010" spans="1:8" x14ac:dyDescent="0.25">
      <c r="A2010" s="2">
        <v>3156024</v>
      </c>
      <c r="B2010" s="4" t="s">
        <v>1492</v>
      </c>
      <c r="C2010" s="2" t="s">
        <v>14369</v>
      </c>
      <c r="D2010" s="8">
        <v>569.67999999999995</v>
      </c>
      <c r="E2010" s="2">
        <v>100</v>
      </c>
      <c r="F2010" s="2" t="str">
        <f>VLOOKUP(Tabla13[[#This Row],[Código]],[1]DETALLE_TARIFA!$C$2:$I$7282,7,FALSE)</f>
        <v>PCE</v>
      </c>
      <c r="G2010" s="2" t="s">
        <v>6194</v>
      </c>
      <c r="H2010" s="10" t="s">
        <v>18713</v>
      </c>
    </row>
    <row r="2011" spans="1:8" x14ac:dyDescent="0.25">
      <c r="A2011" s="2">
        <v>3156120</v>
      </c>
      <c r="B2011" s="4" t="s">
        <v>1493</v>
      </c>
      <c r="C2011" s="2" t="s">
        <v>14370</v>
      </c>
      <c r="D2011" s="8">
        <v>106.43</v>
      </c>
      <c r="E2011" s="2">
        <v>100</v>
      </c>
      <c r="F2011" s="2" t="str">
        <f>VLOOKUP(Tabla13[[#This Row],[Código]],[1]DETALLE_TARIFA!$C$2:$I$7282,7,FALSE)</f>
        <v>PCE</v>
      </c>
      <c r="G2011" s="2" t="s">
        <v>6194</v>
      </c>
      <c r="H2011" s="10" t="s">
        <v>18713</v>
      </c>
    </row>
    <row r="2012" spans="1:8" x14ac:dyDescent="0.25">
      <c r="A2012" s="2">
        <v>3156706</v>
      </c>
      <c r="B2012" s="4" t="s">
        <v>1494</v>
      </c>
      <c r="C2012" s="2" t="s">
        <v>14371</v>
      </c>
      <c r="D2012" s="8">
        <v>23.61</v>
      </c>
      <c r="E2012" s="2">
        <v>100</v>
      </c>
      <c r="F2012" s="2" t="str">
        <f>VLOOKUP(Tabla13[[#This Row],[Código]],[1]DETALLE_TARIFA!$C$2:$I$7282,7,FALSE)</f>
        <v>PCE</v>
      </c>
      <c r="G2012" s="2" t="s">
        <v>6194</v>
      </c>
      <c r="H2012" s="10" t="s">
        <v>18713</v>
      </c>
    </row>
    <row r="2013" spans="1:8" x14ac:dyDescent="0.25">
      <c r="A2013" s="2">
        <v>3156708</v>
      </c>
      <c r="B2013" s="4" t="s">
        <v>1495</v>
      </c>
      <c r="C2013" s="2" t="s">
        <v>14372</v>
      </c>
      <c r="D2013" s="8">
        <v>24.76</v>
      </c>
      <c r="E2013" s="2">
        <v>100</v>
      </c>
      <c r="F2013" s="2" t="str">
        <f>VLOOKUP(Tabla13[[#This Row],[Código]],[1]DETALLE_TARIFA!$C$2:$I$7282,7,FALSE)</f>
        <v>PCE</v>
      </c>
      <c r="G2013" s="2" t="s">
        <v>6194</v>
      </c>
      <c r="H2013" s="10" t="s">
        <v>18713</v>
      </c>
    </row>
    <row r="2014" spans="1:8" x14ac:dyDescent="0.25">
      <c r="A2014" s="2">
        <v>3156710</v>
      </c>
      <c r="B2014" s="4" t="s">
        <v>1496</v>
      </c>
      <c r="C2014" s="2" t="s">
        <v>14373</v>
      </c>
      <c r="D2014" s="8">
        <v>33.67</v>
      </c>
      <c r="E2014" s="2">
        <v>100</v>
      </c>
      <c r="F2014" s="2" t="str">
        <f>VLOOKUP(Tabla13[[#This Row],[Código]],[1]DETALLE_TARIFA!$C$2:$I$7282,7,FALSE)</f>
        <v>PCE</v>
      </c>
      <c r="G2014" s="2" t="s">
        <v>6194</v>
      </c>
      <c r="H2014" s="10" t="s">
        <v>18713</v>
      </c>
    </row>
    <row r="2015" spans="1:8" x14ac:dyDescent="0.25">
      <c r="A2015" s="2">
        <v>3156712</v>
      </c>
      <c r="B2015" s="4" t="s">
        <v>1497</v>
      </c>
      <c r="C2015" s="2" t="s">
        <v>14374</v>
      </c>
      <c r="D2015" s="8">
        <v>38.68</v>
      </c>
      <c r="E2015" s="2">
        <v>100</v>
      </c>
      <c r="F2015" s="2" t="str">
        <f>VLOOKUP(Tabla13[[#This Row],[Código]],[1]DETALLE_TARIFA!$C$2:$I$7282,7,FALSE)</f>
        <v>PCE</v>
      </c>
      <c r="G2015" s="2" t="s">
        <v>6194</v>
      </c>
      <c r="H2015" s="10" t="s">
        <v>18713</v>
      </c>
    </row>
    <row r="2016" spans="1:8" x14ac:dyDescent="0.25">
      <c r="A2016" s="2">
        <v>3156715</v>
      </c>
      <c r="B2016" s="4" t="s">
        <v>1498</v>
      </c>
      <c r="C2016" s="2" t="s">
        <v>14375</v>
      </c>
      <c r="D2016" s="8">
        <v>49.73</v>
      </c>
      <c r="E2016" s="2">
        <v>100</v>
      </c>
      <c r="F2016" s="2" t="str">
        <f>VLOOKUP(Tabla13[[#This Row],[Código]],[1]DETALLE_TARIFA!$C$2:$I$7282,7,FALSE)</f>
        <v>PCE</v>
      </c>
      <c r="G2016" s="2" t="s">
        <v>6194</v>
      </c>
      <c r="H2016" s="10" t="s">
        <v>18713</v>
      </c>
    </row>
    <row r="2017" spans="1:8" x14ac:dyDescent="0.25">
      <c r="A2017" s="2">
        <v>3156716</v>
      </c>
      <c r="B2017" s="4" t="s">
        <v>1499</v>
      </c>
      <c r="C2017" s="2" t="s">
        <v>14376</v>
      </c>
      <c r="D2017" s="8">
        <v>52.28</v>
      </c>
      <c r="E2017" s="2">
        <v>100</v>
      </c>
      <c r="F2017" s="2" t="str">
        <f>VLOOKUP(Tabla13[[#This Row],[Código]],[1]DETALLE_TARIFA!$C$2:$I$7282,7,FALSE)</f>
        <v>PCE</v>
      </c>
      <c r="G2017" s="2" t="s">
        <v>6194</v>
      </c>
      <c r="H2017" s="10" t="s">
        <v>18713</v>
      </c>
    </row>
    <row r="2018" spans="1:8" x14ac:dyDescent="0.25">
      <c r="A2018" s="2">
        <v>3156728</v>
      </c>
      <c r="B2018" s="4" t="s">
        <v>1500</v>
      </c>
      <c r="C2018" s="2" t="s">
        <v>14377</v>
      </c>
      <c r="D2018" s="8">
        <v>39.729999999999997</v>
      </c>
      <c r="E2018" s="2">
        <v>100</v>
      </c>
      <c r="F2018" s="2" t="str">
        <f>VLOOKUP(Tabla13[[#This Row],[Código]],[1]DETALLE_TARIFA!$C$2:$I$7282,7,FALSE)</f>
        <v>PCE</v>
      </c>
      <c r="G2018" s="2" t="s">
        <v>6194</v>
      </c>
      <c r="H2018" s="10" t="s">
        <v>18713</v>
      </c>
    </row>
    <row r="2019" spans="1:8" x14ac:dyDescent="0.25">
      <c r="A2019" s="2">
        <v>3156730</v>
      </c>
      <c r="B2019" s="4" t="s">
        <v>1501</v>
      </c>
      <c r="C2019" s="2" t="s">
        <v>14378</v>
      </c>
      <c r="D2019" s="8">
        <v>57.29</v>
      </c>
      <c r="E2019" s="2">
        <v>100</v>
      </c>
      <c r="F2019" s="2" t="str">
        <f>VLOOKUP(Tabla13[[#This Row],[Código]],[1]DETALLE_TARIFA!$C$2:$I$7282,7,FALSE)</f>
        <v>PCE</v>
      </c>
      <c r="G2019" s="2" t="s">
        <v>6194</v>
      </c>
      <c r="H2019" s="10" t="s">
        <v>18713</v>
      </c>
    </row>
    <row r="2020" spans="1:8" x14ac:dyDescent="0.25">
      <c r="A2020" s="2">
        <v>3156732</v>
      </c>
      <c r="B2020" s="4" t="s">
        <v>1502</v>
      </c>
      <c r="C2020" s="2" t="s">
        <v>14379</v>
      </c>
      <c r="D2020" s="8">
        <v>59.46</v>
      </c>
      <c r="E2020" s="2">
        <v>100</v>
      </c>
      <c r="F2020" s="2" t="str">
        <f>VLOOKUP(Tabla13[[#This Row],[Código]],[1]DETALLE_TARIFA!$C$2:$I$7282,7,FALSE)</f>
        <v>PCE</v>
      </c>
      <c r="G2020" s="2" t="s">
        <v>6194</v>
      </c>
      <c r="H2020" s="10" t="s">
        <v>18713</v>
      </c>
    </row>
    <row r="2021" spans="1:8" x14ac:dyDescent="0.25">
      <c r="A2021" s="2">
        <v>3156734</v>
      </c>
      <c r="B2021" s="4" t="s">
        <v>1503</v>
      </c>
      <c r="C2021" s="2" t="s">
        <v>14380</v>
      </c>
      <c r="D2021" s="8">
        <v>78.540000000000006</v>
      </c>
      <c r="E2021" s="2">
        <v>100</v>
      </c>
      <c r="F2021" s="2" t="str">
        <f>VLOOKUP(Tabla13[[#This Row],[Código]],[1]DETALLE_TARIFA!$C$2:$I$7282,7,FALSE)</f>
        <v>PCE</v>
      </c>
      <c r="G2021" s="2" t="s">
        <v>6194</v>
      </c>
      <c r="H2021" s="10" t="s">
        <v>18713</v>
      </c>
    </row>
    <row r="2022" spans="1:8" x14ac:dyDescent="0.25">
      <c r="A2022" s="2">
        <v>3156736</v>
      </c>
      <c r="B2022" s="4" t="s">
        <v>1504</v>
      </c>
      <c r="C2022" s="2" t="s">
        <v>14381</v>
      </c>
      <c r="D2022" s="8">
        <v>87.9</v>
      </c>
      <c r="E2022" s="2">
        <v>100</v>
      </c>
      <c r="F2022" s="2" t="str">
        <f>VLOOKUP(Tabla13[[#This Row],[Código]],[1]DETALLE_TARIFA!$C$2:$I$7282,7,FALSE)</f>
        <v>PCE</v>
      </c>
      <c r="G2022" s="2" t="s">
        <v>6194</v>
      </c>
      <c r="H2022" s="10" t="s">
        <v>18713</v>
      </c>
    </row>
    <row r="2023" spans="1:8" x14ac:dyDescent="0.25">
      <c r="A2023" s="2">
        <v>3156738</v>
      </c>
      <c r="B2023" s="4" t="s">
        <v>1505</v>
      </c>
      <c r="C2023" s="2" t="s">
        <v>14382</v>
      </c>
      <c r="D2023" s="8">
        <v>115.28</v>
      </c>
      <c r="E2023" s="2">
        <v>100</v>
      </c>
      <c r="F2023" s="2" t="str">
        <f>VLOOKUP(Tabla13[[#This Row],[Código]],[1]DETALLE_TARIFA!$C$2:$I$7282,7,FALSE)</f>
        <v>PCE</v>
      </c>
      <c r="G2023" s="2" t="s">
        <v>6194</v>
      </c>
      <c r="H2023" s="10" t="s">
        <v>18713</v>
      </c>
    </row>
    <row r="2024" spans="1:8" x14ac:dyDescent="0.25">
      <c r="A2024" s="2">
        <v>3156758</v>
      </c>
      <c r="B2024" s="4" t="s">
        <v>1506</v>
      </c>
      <c r="C2024" s="2" t="s">
        <v>14383</v>
      </c>
      <c r="D2024" s="8">
        <v>63.02</v>
      </c>
      <c r="E2024" s="2">
        <v>100</v>
      </c>
      <c r="F2024" s="2" t="str">
        <f>VLOOKUP(Tabla13[[#This Row],[Código]],[1]DETALLE_TARIFA!$C$2:$I$7282,7,FALSE)</f>
        <v>PCE</v>
      </c>
      <c r="G2024" s="2" t="s">
        <v>6194</v>
      </c>
      <c r="H2024" s="10" t="s">
        <v>18713</v>
      </c>
    </row>
    <row r="2025" spans="1:8" x14ac:dyDescent="0.25">
      <c r="A2025" s="2">
        <v>3156760</v>
      </c>
      <c r="B2025" s="4" t="s">
        <v>1507</v>
      </c>
      <c r="C2025" s="2" t="s">
        <v>14384</v>
      </c>
      <c r="D2025" s="8">
        <v>71.19</v>
      </c>
      <c r="E2025" s="2">
        <v>100</v>
      </c>
      <c r="F2025" s="2" t="str">
        <f>VLOOKUP(Tabla13[[#This Row],[Código]],[1]DETALLE_TARIFA!$C$2:$I$7282,7,FALSE)</f>
        <v>PCE</v>
      </c>
      <c r="G2025" s="2" t="s">
        <v>6194</v>
      </c>
      <c r="H2025" s="10" t="s">
        <v>18713</v>
      </c>
    </row>
    <row r="2026" spans="1:8" x14ac:dyDescent="0.25">
      <c r="A2026" s="2">
        <v>3156762</v>
      </c>
      <c r="B2026" s="4" t="s">
        <v>1508</v>
      </c>
      <c r="C2026" s="2" t="s">
        <v>14385</v>
      </c>
      <c r="D2026" s="8">
        <v>117.9</v>
      </c>
      <c r="E2026" s="2">
        <v>100</v>
      </c>
      <c r="F2026" s="2" t="str">
        <f>VLOOKUP(Tabla13[[#This Row],[Código]],[1]DETALLE_TARIFA!$C$2:$I$7282,7,FALSE)</f>
        <v>PCE</v>
      </c>
      <c r="G2026" s="2" t="s">
        <v>6194</v>
      </c>
      <c r="H2026" s="10" t="s">
        <v>18713</v>
      </c>
    </row>
    <row r="2027" spans="1:8" x14ac:dyDescent="0.25">
      <c r="A2027" s="2">
        <v>3156764</v>
      </c>
      <c r="B2027" s="4" t="s">
        <v>1509</v>
      </c>
      <c r="C2027" s="2" t="s">
        <v>14386</v>
      </c>
      <c r="D2027" s="8">
        <v>130.76</v>
      </c>
      <c r="E2027" s="2">
        <v>100</v>
      </c>
      <c r="F2027" s="2" t="str">
        <f>VLOOKUP(Tabla13[[#This Row],[Código]],[1]DETALLE_TARIFA!$C$2:$I$7282,7,FALSE)</f>
        <v>PCE</v>
      </c>
      <c r="G2027" s="2" t="s">
        <v>6194</v>
      </c>
      <c r="H2027" s="10" t="s">
        <v>18713</v>
      </c>
    </row>
    <row r="2028" spans="1:8" x14ac:dyDescent="0.25">
      <c r="A2028" s="2">
        <v>3156766</v>
      </c>
      <c r="B2028" s="4" t="s">
        <v>1510</v>
      </c>
      <c r="C2028" s="2" t="s">
        <v>14387</v>
      </c>
      <c r="D2028" s="8">
        <v>140.19999999999999</v>
      </c>
      <c r="E2028" s="2">
        <v>100</v>
      </c>
      <c r="F2028" s="2" t="str">
        <f>VLOOKUP(Tabla13[[#This Row],[Código]],[1]DETALLE_TARIFA!$C$2:$I$7282,7,FALSE)</f>
        <v>PCE</v>
      </c>
      <c r="G2028" s="2" t="s">
        <v>6194</v>
      </c>
      <c r="H2028" s="10" t="s">
        <v>18713</v>
      </c>
    </row>
    <row r="2029" spans="1:8" x14ac:dyDescent="0.25">
      <c r="A2029" s="2">
        <v>3156768</v>
      </c>
      <c r="B2029" s="4" t="s">
        <v>1511</v>
      </c>
      <c r="C2029" s="2" t="s">
        <v>14388</v>
      </c>
      <c r="D2029" s="8">
        <v>147.28</v>
      </c>
      <c r="E2029" s="2">
        <v>100</v>
      </c>
      <c r="F2029" s="2" t="str">
        <f>VLOOKUP(Tabla13[[#This Row],[Código]],[1]DETALLE_TARIFA!$C$2:$I$7282,7,FALSE)</f>
        <v>PCE</v>
      </c>
      <c r="G2029" s="2" t="s">
        <v>6194</v>
      </c>
      <c r="H2029" s="10" t="s">
        <v>18713</v>
      </c>
    </row>
    <row r="2030" spans="1:8" x14ac:dyDescent="0.25">
      <c r="A2030" s="2">
        <v>3156770</v>
      </c>
      <c r="B2030" s="4" t="s">
        <v>1512</v>
      </c>
      <c r="C2030" s="2" t="s">
        <v>14389</v>
      </c>
      <c r="D2030" s="8">
        <v>218.4</v>
      </c>
      <c r="E2030" s="2">
        <v>100</v>
      </c>
      <c r="F2030" s="2" t="str">
        <f>VLOOKUP(Tabla13[[#This Row],[Código]],[1]DETALLE_TARIFA!$C$2:$I$7282,7,FALSE)</f>
        <v>PCE</v>
      </c>
      <c r="G2030" s="2" t="s">
        <v>6194</v>
      </c>
      <c r="H2030" s="10" t="s">
        <v>18713</v>
      </c>
    </row>
    <row r="2031" spans="1:8" x14ac:dyDescent="0.25">
      <c r="A2031" s="2">
        <v>3156774</v>
      </c>
      <c r="B2031" s="4" t="s">
        <v>1513</v>
      </c>
      <c r="C2031" s="2" t="s">
        <v>14390</v>
      </c>
      <c r="D2031" s="8">
        <v>229.3</v>
      </c>
      <c r="E2031" s="2">
        <v>100</v>
      </c>
      <c r="F2031" s="2" t="str">
        <f>VLOOKUP(Tabla13[[#This Row],[Código]],[1]DETALLE_TARIFA!$C$2:$I$7282,7,FALSE)</f>
        <v>PCE</v>
      </c>
      <c r="G2031" s="2" t="s">
        <v>6194</v>
      </c>
      <c r="H2031" s="10" t="s">
        <v>18713</v>
      </c>
    </row>
    <row r="2032" spans="1:8" x14ac:dyDescent="0.25">
      <c r="A2032" s="2">
        <v>3156788</v>
      </c>
      <c r="B2032" s="4" t="s">
        <v>1514</v>
      </c>
      <c r="C2032" s="2" t="s">
        <v>14391</v>
      </c>
      <c r="D2032" s="8">
        <v>134.63</v>
      </c>
      <c r="E2032" s="2">
        <v>100</v>
      </c>
      <c r="F2032" s="2" t="str">
        <f>VLOOKUP(Tabla13[[#This Row],[Código]],[1]DETALLE_TARIFA!$C$2:$I$7282,7,FALSE)</f>
        <v>PCE</v>
      </c>
      <c r="G2032" s="2" t="s">
        <v>6194</v>
      </c>
      <c r="H2032" s="10" t="s">
        <v>18713</v>
      </c>
    </row>
    <row r="2033" spans="1:8" x14ac:dyDescent="0.25">
      <c r="A2033" s="2">
        <v>3156790</v>
      </c>
      <c r="B2033" s="4" t="s">
        <v>1515</v>
      </c>
      <c r="C2033" s="2" t="s">
        <v>14392</v>
      </c>
      <c r="D2033" s="8">
        <v>203.19</v>
      </c>
      <c r="E2033" s="2">
        <v>100</v>
      </c>
      <c r="F2033" s="2" t="str">
        <f>VLOOKUP(Tabla13[[#This Row],[Código]],[1]DETALLE_TARIFA!$C$2:$I$7282,7,FALSE)</f>
        <v>PCE</v>
      </c>
      <c r="G2033" s="2" t="s">
        <v>6194</v>
      </c>
      <c r="H2033" s="10" t="s">
        <v>18713</v>
      </c>
    </row>
    <row r="2034" spans="1:8" x14ac:dyDescent="0.25">
      <c r="A2034" s="2">
        <v>3156792</v>
      </c>
      <c r="B2034" s="4" t="s">
        <v>1516</v>
      </c>
      <c r="C2034" s="2" t="s">
        <v>14393</v>
      </c>
      <c r="D2034" s="8">
        <v>213.27</v>
      </c>
      <c r="E2034" s="2">
        <v>100</v>
      </c>
      <c r="F2034" s="2" t="str">
        <f>VLOOKUP(Tabla13[[#This Row],[Código]],[1]DETALLE_TARIFA!$C$2:$I$7282,7,FALSE)</f>
        <v>PCE</v>
      </c>
      <c r="G2034" s="2" t="s">
        <v>6194</v>
      </c>
      <c r="H2034" s="10" t="s">
        <v>18713</v>
      </c>
    </row>
    <row r="2035" spans="1:8" x14ac:dyDescent="0.25">
      <c r="A2035" s="2">
        <v>3156794</v>
      </c>
      <c r="B2035" s="4" t="s">
        <v>1517</v>
      </c>
      <c r="C2035" s="2" t="s">
        <v>14394</v>
      </c>
      <c r="D2035" s="8">
        <v>303.72000000000003</v>
      </c>
      <c r="E2035" s="2">
        <v>100</v>
      </c>
      <c r="F2035" s="2" t="str">
        <f>VLOOKUP(Tabla13[[#This Row],[Código]],[1]DETALLE_TARIFA!$C$2:$I$7282,7,FALSE)</f>
        <v>PCE</v>
      </c>
      <c r="G2035" s="2" t="s">
        <v>6194</v>
      </c>
      <c r="H2035" s="10" t="s">
        <v>18713</v>
      </c>
    </row>
    <row r="2036" spans="1:8" x14ac:dyDescent="0.25">
      <c r="A2036" s="2">
        <v>3156796</v>
      </c>
      <c r="B2036" s="4" t="s">
        <v>1518</v>
      </c>
      <c r="C2036" s="2" t="s">
        <v>14395</v>
      </c>
      <c r="D2036" s="8">
        <v>318.95999999999998</v>
      </c>
      <c r="E2036" s="2">
        <v>100</v>
      </c>
      <c r="F2036" s="2" t="str">
        <f>VLOOKUP(Tabla13[[#This Row],[Código]],[1]DETALLE_TARIFA!$C$2:$I$7282,7,FALSE)</f>
        <v>PCE</v>
      </c>
      <c r="G2036" s="2" t="s">
        <v>6194</v>
      </c>
      <c r="H2036" s="10" t="s">
        <v>18713</v>
      </c>
    </row>
    <row r="2037" spans="1:8" x14ac:dyDescent="0.25">
      <c r="A2037" s="2">
        <v>3156799</v>
      </c>
      <c r="B2037" s="4" t="s">
        <v>1519</v>
      </c>
      <c r="C2037" s="2" t="s">
        <v>14396</v>
      </c>
      <c r="D2037" s="8">
        <v>334.89</v>
      </c>
      <c r="E2037" s="2">
        <v>100</v>
      </c>
      <c r="F2037" s="2" t="str">
        <f>VLOOKUP(Tabla13[[#This Row],[Código]],[1]DETALLE_TARIFA!$C$2:$I$7282,7,FALSE)</f>
        <v>PCE</v>
      </c>
      <c r="G2037" s="2" t="s">
        <v>6194</v>
      </c>
      <c r="H2037" s="10" t="s">
        <v>18713</v>
      </c>
    </row>
    <row r="2038" spans="1:8" x14ac:dyDescent="0.25">
      <c r="A2038" s="2">
        <v>3158306</v>
      </c>
      <c r="B2038" s="4" t="s">
        <v>6188</v>
      </c>
      <c r="C2038" s="2" t="s">
        <v>28251</v>
      </c>
      <c r="D2038" s="8">
        <v>49.28</v>
      </c>
      <c r="E2038" s="2">
        <v>100</v>
      </c>
      <c r="F2038" s="2" t="str">
        <f>VLOOKUP(Tabla13[[#This Row],[Código]],[1]DETALLE_TARIFA!$C$2:$I$7282,7,FALSE)</f>
        <v>PCE</v>
      </c>
      <c r="G2038" s="2" t="s">
        <v>6194</v>
      </c>
      <c r="H2038" s="10" t="s">
        <v>18713</v>
      </c>
    </row>
    <row r="2039" spans="1:8" x14ac:dyDescent="0.25">
      <c r="A2039" s="2">
        <v>3158632</v>
      </c>
      <c r="B2039" s="4" t="s">
        <v>1520</v>
      </c>
      <c r="C2039" s="2" t="s">
        <v>28252</v>
      </c>
      <c r="D2039" s="8">
        <v>125.91</v>
      </c>
      <c r="E2039" s="2">
        <v>100</v>
      </c>
      <c r="F2039" s="2" t="str">
        <f>VLOOKUP(Tabla13[[#This Row],[Código]],[1]DETALLE_TARIFA!$C$2:$I$7282,7,FALSE)</f>
        <v>PCE</v>
      </c>
      <c r="G2039" s="2" t="s">
        <v>6196</v>
      </c>
      <c r="H2039" s="10" t="s">
        <v>18714</v>
      </c>
    </row>
    <row r="2040" spans="1:8" x14ac:dyDescent="0.25">
      <c r="A2040" s="2">
        <v>3158640</v>
      </c>
      <c r="B2040" s="4" t="s">
        <v>1521</v>
      </c>
      <c r="C2040" s="2" t="s">
        <v>28253</v>
      </c>
      <c r="D2040" s="8">
        <v>135.85</v>
      </c>
      <c r="E2040" s="2">
        <v>100</v>
      </c>
      <c r="F2040" s="2" t="str">
        <f>VLOOKUP(Tabla13[[#This Row],[Código]],[1]DETALLE_TARIFA!$C$2:$I$7282,7,FALSE)</f>
        <v>PCE</v>
      </c>
      <c r="G2040" s="2" t="s">
        <v>6196</v>
      </c>
      <c r="H2040" s="10" t="s">
        <v>18714</v>
      </c>
    </row>
    <row r="2041" spans="1:8" x14ac:dyDescent="0.25">
      <c r="A2041" s="2">
        <v>3160734</v>
      </c>
      <c r="B2041" s="4" t="s">
        <v>1522</v>
      </c>
      <c r="C2041" s="2" t="s">
        <v>28254</v>
      </c>
      <c r="D2041" s="8">
        <v>194.5</v>
      </c>
      <c r="E2041" s="2">
        <v>100</v>
      </c>
      <c r="F2041" s="2" t="str">
        <f>VLOOKUP(Tabla13[[#This Row],[Código]],[1]DETALLE_TARIFA!$C$2:$I$7282,7,FALSE)</f>
        <v>PCE</v>
      </c>
      <c r="G2041" s="2" t="s">
        <v>6196</v>
      </c>
      <c r="H2041" s="10" t="s">
        <v>18714</v>
      </c>
    </row>
    <row r="2042" spans="1:8" x14ac:dyDescent="0.25">
      <c r="A2042" s="2">
        <v>3160742</v>
      </c>
      <c r="B2042" s="4" t="s">
        <v>1523</v>
      </c>
      <c r="C2042" s="2" t="s">
        <v>28255</v>
      </c>
      <c r="D2042" s="8">
        <v>201.73</v>
      </c>
      <c r="E2042" s="2">
        <v>100</v>
      </c>
      <c r="F2042" s="2" t="str">
        <f>VLOOKUP(Tabla13[[#This Row],[Código]],[1]DETALLE_TARIFA!$C$2:$I$7282,7,FALSE)</f>
        <v>PCE</v>
      </c>
      <c r="G2042" s="2" t="s">
        <v>6196</v>
      </c>
      <c r="H2042" s="10" t="s">
        <v>18714</v>
      </c>
    </row>
    <row r="2043" spans="1:8" x14ac:dyDescent="0.25">
      <c r="A2043" s="2">
        <v>3160750</v>
      </c>
      <c r="B2043" s="4" t="s">
        <v>1524</v>
      </c>
      <c r="C2043" s="2" t="s">
        <v>28256</v>
      </c>
      <c r="D2043" s="8">
        <v>239.6</v>
      </c>
      <c r="E2043" s="2">
        <v>100</v>
      </c>
      <c r="F2043" s="2" t="str">
        <f>VLOOKUP(Tabla13[[#This Row],[Código]],[1]DETALLE_TARIFA!$C$2:$I$7282,7,FALSE)</f>
        <v>PCE</v>
      </c>
      <c r="G2043" s="2" t="s">
        <v>6196</v>
      </c>
      <c r="H2043" s="10" t="s">
        <v>18714</v>
      </c>
    </row>
    <row r="2044" spans="1:8" x14ac:dyDescent="0.25">
      <c r="A2044" s="2">
        <v>3160793</v>
      </c>
      <c r="B2044" s="4" t="s">
        <v>1525</v>
      </c>
      <c r="C2044" s="2" t="s">
        <v>28257</v>
      </c>
      <c r="D2044" s="8">
        <v>544.82000000000005</v>
      </c>
      <c r="E2044" s="2">
        <v>100</v>
      </c>
      <c r="F2044" s="2" t="str">
        <f>VLOOKUP(Tabla13[[#This Row],[Código]],[1]DETALLE_TARIFA!$C$2:$I$7282,7,FALSE)</f>
        <v>PCE</v>
      </c>
      <c r="G2044" s="2" t="s">
        <v>6196</v>
      </c>
      <c r="H2044" s="10" t="s">
        <v>18714</v>
      </c>
    </row>
    <row r="2045" spans="1:8" x14ac:dyDescent="0.25">
      <c r="A2045" s="2">
        <v>3163091</v>
      </c>
      <c r="B2045" s="4" t="s">
        <v>1526</v>
      </c>
      <c r="C2045" s="2" t="s">
        <v>28258</v>
      </c>
      <c r="D2045" s="8">
        <v>328.7</v>
      </c>
      <c r="E2045" s="2">
        <v>100</v>
      </c>
      <c r="F2045" s="2" t="str">
        <f>VLOOKUP(Tabla13[[#This Row],[Código]],[1]DETALLE_TARIFA!$C$2:$I$7282,7,FALSE)</f>
        <v>PCE</v>
      </c>
      <c r="G2045" s="2" t="s">
        <v>6196</v>
      </c>
      <c r="H2045" s="10" t="s">
        <v>18714</v>
      </c>
    </row>
    <row r="2046" spans="1:8" x14ac:dyDescent="0.25">
      <c r="A2046" s="2">
        <v>3163113</v>
      </c>
      <c r="B2046" s="4" t="s">
        <v>1527</v>
      </c>
      <c r="C2046" s="2" t="s">
        <v>28259</v>
      </c>
      <c r="D2046" s="8">
        <v>429.51</v>
      </c>
      <c r="E2046" s="2">
        <v>100</v>
      </c>
      <c r="F2046" s="2" t="str">
        <f>VLOOKUP(Tabla13[[#This Row],[Código]],[1]DETALLE_TARIFA!$C$2:$I$7282,7,FALSE)</f>
        <v>PCE</v>
      </c>
      <c r="G2046" s="2" t="s">
        <v>6196</v>
      </c>
      <c r="H2046" s="10" t="s">
        <v>18714</v>
      </c>
    </row>
    <row r="2047" spans="1:8" x14ac:dyDescent="0.25">
      <c r="A2047" s="2">
        <v>3163156</v>
      </c>
      <c r="B2047" s="4" t="s">
        <v>1528</v>
      </c>
      <c r="C2047" s="2" t="s">
        <v>28260</v>
      </c>
      <c r="D2047" s="8">
        <v>448.38</v>
      </c>
      <c r="E2047" s="2">
        <v>100</v>
      </c>
      <c r="F2047" s="2" t="str">
        <f>VLOOKUP(Tabla13[[#This Row],[Código]],[1]DETALLE_TARIFA!$C$2:$I$7282,7,FALSE)</f>
        <v>PCE</v>
      </c>
      <c r="G2047" s="2" t="s">
        <v>6196</v>
      </c>
      <c r="H2047" s="10" t="s">
        <v>18714</v>
      </c>
    </row>
    <row r="2048" spans="1:8" x14ac:dyDescent="0.25">
      <c r="A2048" s="2">
        <v>3164972</v>
      </c>
      <c r="B2048" s="4" t="s">
        <v>19287</v>
      </c>
      <c r="C2048" s="2" t="s">
        <v>28261</v>
      </c>
      <c r="D2048" s="8">
        <v>37.36</v>
      </c>
      <c r="E2048" s="2">
        <v>100</v>
      </c>
      <c r="F2048" s="2" t="str">
        <f>VLOOKUP(Tabla13[[#This Row],[Código]],[1]DETALLE_TARIFA!$C$2:$I$7282,7,FALSE)</f>
        <v>PCE</v>
      </c>
      <c r="G2048" s="2" t="s">
        <v>6194</v>
      </c>
      <c r="H2048" s="10" t="s">
        <v>18713</v>
      </c>
    </row>
    <row r="2049" spans="1:8" x14ac:dyDescent="0.25">
      <c r="A2049" s="2">
        <v>3168905</v>
      </c>
      <c r="B2049" s="4" t="s">
        <v>1529</v>
      </c>
      <c r="C2049" s="2" t="s">
        <v>14397</v>
      </c>
      <c r="D2049" s="8">
        <v>75.81</v>
      </c>
      <c r="E2049" s="2">
        <v>100</v>
      </c>
      <c r="F2049" s="2" t="str">
        <f>VLOOKUP(Tabla13[[#This Row],[Código]],[1]DETALLE_TARIFA!$C$2:$I$7282,7,FALSE)</f>
        <v>PCE</v>
      </c>
      <c r="G2049" s="2" t="s">
        <v>6194</v>
      </c>
      <c r="H2049" s="10" t="s">
        <v>18713</v>
      </c>
    </row>
    <row r="2050" spans="1:8" x14ac:dyDescent="0.25">
      <c r="A2050" s="2">
        <v>3175608</v>
      </c>
      <c r="B2050" s="4" t="s">
        <v>1530</v>
      </c>
      <c r="C2050" s="2" t="s">
        <v>14398</v>
      </c>
      <c r="D2050" s="8">
        <v>147.19</v>
      </c>
      <c r="E2050" s="2">
        <v>100</v>
      </c>
      <c r="F2050" s="2" t="str">
        <f>VLOOKUP(Tabla13[[#This Row],[Código]],[1]DETALLE_TARIFA!$C$2:$I$7282,7,FALSE)</f>
        <v>PCE</v>
      </c>
      <c r="G2050" s="2" t="s">
        <v>6194</v>
      </c>
      <c r="H2050" s="10" t="s">
        <v>18713</v>
      </c>
    </row>
    <row r="2051" spans="1:8" x14ac:dyDescent="0.25">
      <c r="A2051" s="2">
        <v>3175625</v>
      </c>
      <c r="B2051" s="4" t="s">
        <v>1531</v>
      </c>
      <c r="C2051" s="2" t="s">
        <v>14399</v>
      </c>
      <c r="D2051" s="8">
        <v>204.19</v>
      </c>
      <c r="E2051" s="2">
        <v>100</v>
      </c>
      <c r="F2051" s="2" t="str">
        <f>VLOOKUP(Tabla13[[#This Row],[Código]],[1]DETALLE_TARIFA!$C$2:$I$7282,7,FALSE)</f>
        <v>PCE</v>
      </c>
      <c r="G2051" s="2" t="s">
        <v>6194</v>
      </c>
      <c r="H2051" s="10" t="s">
        <v>18713</v>
      </c>
    </row>
    <row r="2052" spans="1:8" x14ac:dyDescent="0.25">
      <c r="A2052" s="2">
        <v>3188043</v>
      </c>
      <c r="B2052" s="4" t="s">
        <v>1532</v>
      </c>
      <c r="C2052" s="2" t="s">
        <v>14400</v>
      </c>
      <c r="D2052" s="8">
        <v>32.89</v>
      </c>
      <c r="E2052" s="2">
        <v>100</v>
      </c>
      <c r="F2052" s="2" t="str">
        <f>VLOOKUP(Tabla13[[#This Row],[Código]],[1]DETALLE_TARIFA!$C$2:$I$7282,7,FALSE)</f>
        <v>PCE</v>
      </c>
      <c r="G2052" s="2" t="s">
        <v>6194</v>
      </c>
      <c r="H2052" s="10" t="s">
        <v>18713</v>
      </c>
    </row>
    <row r="2053" spans="1:8" x14ac:dyDescent="0.25">
      <c r="A2053" s="2">
        <v>3188051</v>
      </c>
      <c r="B2053" s="4" t="s">
        <v>1533</v>
      </c>
      <c r="C2053" s="2" t="s">
        <v>14401</v>
      </c>
      <c r="D2053" s="8">
        <v>34.92</v>
      </c>
      <c r="E2053" s="2">
        <v>100</v>
      </c>
      <c r="F2053" s="2" t="str">
        <f>VLOOKUP(Tabla13[[#This Row],[Código]],[1]DETALLE_TARIFA!$C$2:$I$7282,7,FALSE)</f>
        <v>PCE</v>
      </c>
      <c r="G2053" s="2" t="s">
        <v>6194</v>
      </c>
      <c r="H2053" s="10" t="s">
        <v>18713</v>
      </c>
    </row>
    <row r="2054" spans="1:8" x14ac:dyDescent="0.25">
      <c r="A2054" s="2">
        <v>3188078</v>
      </c>
      <c r="B2054" s="4" t="s">
        <v>1534</v>
      </c>
      <c r="C2054" s="2" t="s">
        <v>14402</v>
      </c>
      <c r="D2054" s="8">
        <v>36.86</v>
      </c>
      <c r="E2054" s="2">
        <v>100</v>
      </c>
      <c r="F2054" s="2" t="str">
        <f>VLOOKUP(Tabla13[[#This Row],[Código]],[1]DETALLE_TARIFA!$C$2:$I$7282,7,FALSE)</f>
        <v>PCE</v>
      </c>
      <c r="G2054" s="2" t="s">
        <v>6194</v>
      </c>
      <c r="H2054" s="10" t="s">
        <v>18713</v>
      </c>
    </row>
    <row r="2055" spans="1:8" x14ac:dyDescent="0.25">
      <c r="A2055" s="2">
        <v>3188094</v>
      </c>
      <c r="B2055" s="4" t="s">
        <v>1535</v>
      </c>
      <c r="C2055" s="2" t="s">
        <v>14403</v>
      </c>
      <c r="D2055" s="8">
        <v>44.25</v>
      </c>
      <c r="E2055" s="2">
        <v>100</v>
      </c>
      <c r="F2055" s="2" t="str">
        <f>VLOOKUP(Tabla13[[#This Row],[Código]],[1]DETALLE_TARIFA!$C$2:$I$7282,7,FALSE)</f>
        <v>PCE</v>
      </c>
      <c r="G2055" s="2" t="s">
        <v>6194</v>
      </c>
      <c r="H2055" s="10" t="s">
        <v>18713</v>
      </c>
    </row>
    <row r="2056" spans="1:8" x14ac:dyDescent="0.25">
      <c r="A2056" s="2">
        <v>3188140</v>
      </c>
      <c r="B2056" s="4" t="s">
        <v>1536</v>
      </c>
      <c r="C2056" s="2" t="s">
        <v>14404</v>
      </c>
      <c r="D2056" s="8">
        <v>51.37</v>
      </c>
      <c r="E2056" s="2">
        <v>100</v>
      </c>
      <c r="F2056" s="2" t="str">
        <f>VLOOKUP(Tabla13[[#This Row],[Código]],[1]DETALLE_TARIFA!$C$2:$I$7282,7,FALSE)</f>
        <v>PCE</v>
      </c>
      <c r="G2056" s="2" t="s">
        <v>6194</v>
      </c>
      <c r="H2056" s="10" t="s">
        <v>18713</v>
      </c>
    </row>
    <row r="2057" spans="1:8" x14ac:dyDescent="0.25">
      <c r="A2057" s="2">
        <v>3188159</v>
      </c>
      <c r="B2057" s="4" t="s">
        <v>1537</v>
      </c>
      <c r="C2057" s="2" t="s">
        <v>14405</v>
      </c>
      <c r="D2057" s="8">
        <v>54.93</v>
      </c>
      <c r="E2057" s="2">
        <v>100</v>
      </c>
      <c r="F2057" s="2" t="str">
        <f>VLOOKUP(Tabla13[[#This Row],[Código]],[1]DETALLE_TARIFA!$C$2:$I$7282,7,FALSE)</f>
        <v>PCE</v>
      </c>
      <c r="G2057" s="2" t="s">
        <v>6194</v>
      </c>
      <c r="H2057" s="10" t="s">
        <v>18713</v>
      </c>
    </row>
    <row r="2058" spans="1:8" x14ac:dyDescent="0.25">
      <c r="A2058" s="2">
        <v>3188167</v>
      </c>
      <c r="B2058" s="4" t="s">
        <v>1538</v>
      </c>
      <c r="C2058" s="2" t="s">
        <v>14406</v>
      </c>
      <c r="D2058" s="8">
        <v>57.13</v>
      </c>
      <c r="E2058" s="2">
        <v>100</v>
      </c>
      <c r="F2058" s="2" t="str">
        <f>VLOOKUP(Tabla13[[#This Row],[Código]],[1]DETALLE_TARIFA!$C$2:$I$7282,7,FALSE)</f>
        <v>PCE</v>
      </c>
      <c r="G2058" s="2" t="s">
        <v>6194</v>
      </c>
      <c r="H2058" s="10" t="s">
        <v>18713</v>
      </c>
    </row>
    <row r="2059" spans="1:8" x14ac:dyDescent="0.25">
      <c r="A2059" s="2">
        <v>3188175</v>
      </c>
      <c r="B2059" s="4" t="s">
        <v>1539</v>
      </c>
      <c r="C2059" s="2" t="s">
        <v>14407</v>
      </c>
      <c r="D2059" s="8">
        <v>64.55</v>
      </c>
      <c r="E2059" s="2">
        <v>100</v>
      </c>
      <c r="F2059" s="2" t="str">
        <f>VLOOKUP(Tabla13[[#This Row],[Código]],[1]DETALLE_TARIFA!$C$2:$I$7282,7,FALSE)</f>
        <v>PCE</v>
      </c>
      <c r="G2059" s="2" t="s">
        <v>6194</v>
      </c>
      <c r="H2059" s="10" t="s">
        <v>18713</v>
      </c>
    </row>
    <row r="2060" spans="1:8" x14ac:dyDescent="0.25">
      <c r="A2060" s="2">
        <v>3188183</v>
      </c>
      <c r="B2060" s="4" t="s">
        <v>1540</v>
      </c>
      <c r="C2060" s="2" t="s">
        <v>14408</v>
      </c>
      <c r="D2060" s="8">
        <v>74.8</v>
      </c>
      <c r="E2060" s="2">
        <v>100</v>
      </c>
      <c r="F2060" s="2" t="str">
        <f>VLOOKUP(Tabla13[[#This Row],[Código]],[1]DETALLE_TARIFA!$C$2:$I$7282,7,FALSE)</f>
        <v>PCE</v>
      </c>
      <c r="G2060" s="2" t="s">
        <v>6194</v>
      </c>
      <c r="H2060" s="10" t="s">
        <v>18713</v>
      </c>
    </row>
    <row r="2061" spans="1:8" x14ac:dyDescent="0.25">
      <c r="A2061" s="2">
        <v>3188205</v>
      </c>
      <c r="B2061" s="4" t="s">
        <v>1541</v>
      </c>
      <c r="C2061" s="2" t="s">
        <v>14409</v>
      </c>
      <c r="D2061" s="8">
        <v>98.85</v>
      </c>
      <c r="E2061" s="2">
        <v>100</v>
      </c>
      <c r="F2061" s="2" t="str">
        <f>VLOOKUP(Tabla13[[#This Row],[Código]],[1]DETALLE_TARIFA!$C$2:$I$7282,7,FALSE)</f>
        <v>PCE</v>
      </c>
      <c r="G2061" s="2" t="s">
        <v>6194</v>
      </c>
      <c r="H2061" s="10" t="s">
        <v>18713</v>
      </c>
    </row>
    <row r="2062" spans="1:8" x14ac:dyDescent="0.25">
      <c r="A2062" s="2">
        <v>3188256</v>
      </c>
      <c r="B2062" s="4" t="s">
        <v>1542</v>
      </c>
      <c r="C2062" s="2" t="s">
        <v>14410</v>
      </c>
      <c r="D2062" s="8">
        <v>128.13999999999999</v>
      </c>
      <c r="E2062" s="2">
        <v>100</v>
      </c>
      <c r="F2062" s="2" t="str">
        <f>VLOOKUP(Tabla13[[#This Row],[Código]],[1]DETALLE_TARIFA!$C$2:$I$7282,7,FALSE)</f>
        <v>PCE</v>
      </c>
      <c r="G2062" s="2" t="s">
        <v>6194</v>
      </c>
      <c r="H2062" s="10" t="s">
        <v>18713</v>
      </c>
    </row>
    <row r="2063" spans="1:8" x14ac:dyDescent="0.25">
      <c r="A2063" s="2">
        <v>3188272</v>
      </c>
      <c r="B2063" s="4" t="s">
        <v>1543</v>
      </c>
      <c r="C2063" s="2" t="s">
        <v>14411</v>
      </c>
      <c r="D2063" s="8">
        <v>130</v>
      </c>
      <c r="E2063" s="2">
        <v>100</v>
      </c>
      <c r="F2063" s="2" t="str">
        <f>VLOOKUP(Tabla13[[#This Row],[Código]],[1]DETALLE_TARIFA!$C$2:$I$7282,7,FALSE)</f>
        <v>PCE</v>
      </c>
      <c r="G2063" s="2" t="s">
        <v>6194</v>
      </c>
      <c r="H2063" s="10" t="s">
        <v>18713</v>
      </c>
    </row>
    <row r="2064" spans="1:8" x14ac:dyDescent="0.25">
      <c r="A2064" s="2">
        <v>3188280</v>
      </c>
      <c r="B2064" s="4" t="s">
        <v>1544</v>
      </c>
      <c r="C2064" s="2" t="s">
        <v>14412</v>
      </c>
      <c r="D2064" s="8">
        <v>144.16999999999999</v>
      </c>
      <c r="E2064" s="2">
        <v>100</v>
      </c>
      <c r="F2064" s="2" t="str">
        <f>VLOOKUP(Tabla13[[#This Row],[Código]],[1]DETALLE_TARIFA!$C$2:$I$7282,7,FALSE)</f>
        <v>PCE</v>
      </c>
      <c r="G2064" s="2" t="s">
        <v>6194</v>
      </c>
      <c r="H2064" s="10" t="s">
        <v>18713</v>
      </c>
    </row>
    <row r="2065" spans="1:8" x14ac:dyDescent="0.25">
      <c r="A2065" s="2">
        <v>3188302</v>
      </c>
      <c r="B2065" s="4" t="s">
        <v>1545</v>
      </c>
      <c r="C2065" s="2" t="s">
        <v>14413</v>
      </c>
      <c r="D2065" s="8">
        <v>190.58</v>
      </c>
      <c r="E2065" s="2">
        <v>100</v>
      </c>
      <c r="F2065" s="2" t="str">
        <f>VLOOKUP(Tabla13[[#This Row],[Código]],[1]DETALLE_TARIFA!$C$2:$I$7282,7,FALSE)</f>
        <v>PCE</v>
      </c>
      <c r="G2065" s="2" t="s">
        <v>6194</v>
      </c>
      <c r="H2065" s="10" t="s">
        <v>18713</v>
      </c>
    </row>
    <row r="2066" spans="1:8" x14ac:dyDescent="0.25">
      <c r="A2066" s="2">
        <v>3188361</v>
      </c>
      <c r="B2066" s="4" t="s">
        <v>1546</v>
      </c>
      <c r="C2066" s="2" t="s">
        <v>14414</v>
      </c>
      <c r="D2066" s="8">
        <v>209.52</v>
      </c>
      <c r="E2066" s="2">
        <v>100</v>
      </c>
      <c r="F2066" s="2" t="str">
        <f>VLOOKUP(Tabla13[[#This Row],[Código]],[1]DETALLE_TARIFA!$C$2:$I$7282,7,FALSE)</f>
        <v>PCE</v>
      </c>
      <c r="G2066" s="2" t="s">
        <v>6194</v>
      </c>
      <c r="H2066" s="10" t="s">
        <v>18713</v>
      </c>
    </row>
    <row r="2067" spans="1:8" x14ac:dyDescent="0.25">
      <c r="A2067" s="2">
        <v>3188388</v>
      </c>
      <c r="B2067" s="4" t="s">
        <v>1547</v>
      </c>
      <c r="C2067" s="2" t="s">
        <v>14415</v>
      </c>
      <c r="D2067" s="8">
        <v>259.2</v>
      </c>
      <c r="E2067" s="2">
        <v>100</v>
      </c>
      <c r="F2067" s="2" t="str">
        <f>VLOOKUP(Tabla13[[#This Row],[Código]],[1]DETALLE_TARIFA!$C$2:$I$7282,7,FALSE)</f>
        <v>PCE</v>
      </c>
      <c r="G2067" s="2" t="s">
        <v>6194</v>
      </c>
      <c r="H2067" s="10" t="s">
        <v>18713</v>
      </c>
    </row>
    <row r="2068" spans="1:8" x14ac:dyDescent="0.25">
      <c r="A2068" s="2">
        <v>3192105</v>
      </c>
      <c r="B2068" s="4" t="s">
        <v>1548</v>
      </c>
      <c r="C2068" s="2" t="s">
        <v>14416</v>
      </c>
      <c r="D2068" s="8">
        <v>4.8499999999999996</v>
      </c>
      <c r="E2068" s="2">
        <v>100</v>
      </c>
      <c r="F2068" s="2" t="str">
        <f>VLOOKUP(Tabla13[[#This Row],[Código]],[1]DETALLE_TARIFA!$C$2:$I$7282,7,FALSE)</f>
        <v>PCE</v>
      </c>
      <c r="G2068" s="2" t="s">
        <v>6194</v>
      </c>
      <c r="H2068" s="10" t="s">
        <v>18713</v>
      </c>
    </row>
    <row r="2069" spans="1:8" x14ac:dyDescent="0.25">
      <c r="A2069" s="2">
        <v>3192113</v>
      </c>
      <c r="B2069" s="4" t="s">
        <v>1549</v>
      </c>
      <c r="C2069" s="2" t="s">
        <v>14417</v>
      </c>
      <c r="D2069" s="8">
        <v>4.93</v>
      </c>
      <c r="E2069" s="2">
        <v>100</v>
      </c>
      <c r="F2069" s="2" t="str">
        <f>VLOOKUP(Tabla13[[#This Row],[Código]],[1]DETALLE_TARIFA!$C$2:$I$7282,7,FALSE)</f>
        <v>PCE</v>
      </c>
      <c r="G2069" s="2" t="s">
        <v>6194</v>
      </c>
      <c r="H2069" s="10" t="s">
        <v>18713</v>
      </c>
    </row>
    <row r="2070" spans="1:8" x14ac:dyDescent="0.25">
      <c r="A2070" s="2">
        <v>3192121</v>
      </c>
      <c r="B2070" s="4" t="s">
        <v>1550</v>
      </c>
      <c r="C2070" s="2" t="s">
        <v>14418</v>
      </c>
      <c r="D2070" s="8">
        <v>5.38</v>
      </c>
      <c r="E2070" s="2">
        <v>100</v>
      </c>
      <c r="F2070" s="2" t="str">
        <f>VLOOKUP(Tabla13[[#This Row],[Código]],[1]DETALLE_TARIFA!$C$2:$I$7282,7,FALSE)</f>
        <v>PCE</v>
      </c>
      <c r="G2070" s="2" t="s">
        <v>6194</v>
      </c>
      <c r="H2070" s="10" t="s">
        <v>18713</v>
      </c>
    </row>
    <row r="2071" spans="1:8" x14ac:dyDescent="0.25">
      <c r="A2071" s="2">
        <v>3192148</v>
      </c>
      <c r="B2071" s="4" t="s">
        <v>1551</v>
      </c>
      <c r="C2071" s="2" t="s">
        <v>14419</v>
      </c>
      <c r="D2071" s="8">
        <v>6.21</v>
      </c>
      <c r="E2071" s="2">
        <v>100</v>
      </c>
      <c r="F2071" s="2" t="str">
        <f>VLOOKUP(Tabla13[[#This Row],[Código]],[1]DETALLE_TARIFA!$C$2:$I$7282,7,FALSE)</f>
        <v>PCE</v>
      </c>
      <c r="G2071" s="2" t="s">
        <v>6194</v>
      </c>
      <c r="H2071" s="10" t="s">
        <v>18713</v>
      </c>
    </row>
    <row r="2072" spans="1:8" x14ac:dyDescent="0.25">
      <c r="A2072" s="2">
        <v>3192156</v>
      </c>
      <c r="B2072" s="4" t="s">
        <v>1552</v>
      </c>
      <c r="C2072" s="2" t="s">
        <v>14420</v>
      </c>
      <c r="D2072" s="8">
        <v>6.75</v>
      </c>
      <c r="E2072" s="2">
        <v>100</v>
      </c>
      <c r="F2072" s="2" t="str">
        <f>VLOOKUP(Tabla13[[#This Row],[Código]],[1]DETALLE_TARIFA!$C$2:$I$7282,7,FALSE)</f>
        <v>PCE</v>
      </c>
      <c r="G2072" s="2" t="s">
        <v>6194</v>
      </c>
      <c r="H2072" s="10" t="s">
        <v>18713</v>
      </c>
    </row>
    <row r="2073" spans="1:8" x14ac:dyDescent="0.25">
      <c r="A2073" s="2">
        <v>3192164</v>
      </c>
      <c r="B2073" s="4" t="s">
        <v>1553</v>
      </c>
      <c r="C2073" s="2" t="s">
        <v>14421</v>
      </c>
      <c r="D2073" s="8">
        <v>8.73</v>
      </c>
      <c r="E2073" s="2">
        <v>100</v>
      </c>
      <c r="F2073" s="2" t="str">
        <f>VLOOKUP(Tabla13[[#This Row],[Código]],[1]DETALLE_TARIFA!$C$2:$I$7282,7,FALSE)</f>
        <v>PCE</v>
      </c>
      <c r="G2073" s="2" t="s">
        <v>6194</v>
      </c>
      <c r="H2073" s="10" t="s">
        <v>18713</v>
      </c>
    </row>
    <row r="2074" spans="1:8" x14ac:dyDescent="0.25">
      <c r="A2074" s="2">
        <v>3192172</v>
      </c>
      <c r="B2074" s="4" t="s">
        <v>1554</v>
      </c>
      <c r="C2074" s="2" t="s">
        <v>14422</v>
      </c>
      <c r="D2074" s="8">
        <v>9.06</v>
      </c>
      <c r="E2074" s="2">
        <v>100</v>
      </c>
      <c r="F2074" s="2" t="str">
        <f>VLOOKUP(Tabla13[[#This Row],[Código]],[1]DETALLE_TARIFA!$C$2:$I$7282,7,FALSE)</f>
        <v>PCE</v>
      </c>
      <c r="G2074" s="2" t="s">
        <v>6194</v>
      </c>
      <c r="H2074" s="10" t="s">
        <v>18713</v>
      </c>
    </row>
    <row r="2075" spans="1:8" x14ac:dyDescent="0.25">
      <c r="A2075" s="2">
        <v>3192202</v>
      </c>
      <c r="B2075" s="4" t="s">
        <v>1555</v>
      </c>
      <c r="C2075" s="2" t="s">
        <v>14423</v>
      </c>
      <c r="D2075" s="8">
        <v>5.72</v>
      </c>
      <c r="E2075" s="2">
        <v>100</v>
      </c>
      <c r="F2075" s="2" t="str">
        <f>VLOOKUP(Tabla13[[#This Row],[Código]],[1]DETALLE_TARIFA!$C$2:$I$7282,7,FALSE)</f>
        <v>PCE</v>
      </c>
      <c r="G2075" s="2" t="s">
        <v>6194</v>
      </c>
      <c r="H2075" s="10" t="s">
        <v>18713</v>
      </c>
    </row>
    <row r="2076" spans="1:8" x14ac:dyDescent="0.25">
      <c r="A2076" s="2">
        <v>3192210</v>
      </c>
      <c r="B2076" s="4" t="s">
        <v>1556</v>
      </c>
      <c r="C2076" s="2" t="s">
        <v>14424</v>
      </c>
      <c r="D2076" s="8">
        <v>6.57</v>
      </c>
      <c r="E2076" s="2">
        <v>100</v>
      </c>
      <c r="F2076" s="2" t="str">
        <f>VLOOKUP(Tabla13[[#This Row],[Código]],[1]DETALLE_TARIFA!$C$2:$I$7282,7,FALSE)</f>
        <v>PCE</v>
      </c>
      <c r="G2076" s="2" t="s">
        <v>6194</v>
      </c>
      <c r="H2076" s="10" t="s">
        <v>18713</v>
      </c>
    </row>
    <row r="2077" spans="1:8" x14ac:dyDescent="0.25">
      <c r="A2077" s="2">
        <v>3192229</v>
      </c>
      <c r="B2077" s="4" t="s">
        <v>1557</v>
      </c>
      <c r="C2077" s="2" t="s">
        <v>14425</v>
      </c>
      <c r="D2077" s="8">
        <v>6.99</v>
      </c>
      <c r="E2077" s="2">
        <v>100</v>
      </c>
      <c r="F2077" s="2" t="str">
        <f>VLOOKUP(Tabla13[[#This Row],[Código]],[1]DETALLE_TARIFA!$C$2:$I$7282,7,FALSE)</f>
        <v>PCE</v>
      </c>
      <c r="G2077" s="2" t="s">
        <v>6194</v>
      </c>
      <c r="H2077" s="10" t="s">
        <v>18713</v>
      </c>
    </row>
    <row r="2078" spans="1:8" x14ac:dyDescent="0.25">
      <c r="A2078" s="2">
        <v>3192237</v>
      </c>
      <c r="B2078" s="4" t="s">
        <v>1558</v>
      </c>
      <c r="C2078" s="2" t="s">
        <v>14426</v>
      </c>
      <c r="D2078" s="8">
        <v>7.78</v>
      </c>
      <c r="E2078" s="2">
        <v>100</v>
      </c>
      <c r="F2078" s="2" t="str">
        <f>VLOOKUP(Tabla13[[#This Row],[Código]],[1]DETALLE_TARIFA!$C$2:$I$7282,7,FALSE)</f>
        <v>PCE</v>
      </c>
      <c r="G2078" s="2" t="s">
        <v>6194</v>
      </c>
      <c r="H2078" s="10" t="s">
        <v>18713</v>
      </c>
    </row>
    <row r="2079" spans="1:8" x14ac:dyDescent="0.25">
      <c r="A2079" s="2">
        <v>3192245</v>
      </c>
      <c r="B2079" s="4" t="s">
        <v>1559</v>
      </c>
      <c r="C2079" s="2" t="s">
        <v>14427</v>
      </c>
      <c r="D2079" s="8">
        <v>8.7100000000000009</v>
      </c>
      <c r="E2079" s="2">
        <v>100</v>
      </c>
      <c r="F2079" s="2" t="str">
        <f>VLOOKUP(Tabla13[[#This Row],[Código]],[1]DETALLE_TARIFA!$C$2:$I$7282,7,FALSE)</f>
        <v>PCE</v>
      </c>
      <c r="G2079" s="2" t="s">
        <v>6194</v>
      </c>
      <c r="H2079" s="10" t="s">
        <v>18713</v>
      </c>
    </row>
    <row r="2080" spans="1:8" x14ac:dyDescent="0.25">
      <c r="A2080" s="2">
        <v>3192253</v>
      </c>
      <c r="B2080" s="4" t="s">
        <v>1560</v>
      </c>
      <c r="C2080" s="2" t="s">
        <v>14428</v>
      </c>
      <c r="D2080" s="8">
        <v>10.68</v>
      </c>
      <c r="E2080" s="2">
        <v>100</v>
      </c>
      <c r="F2080" s="2" t="str">
        <f>VLOOKUP(Tabla13[[#This Row],[Código]],[1]DETALLE_TARIFA!$C$2:$I$7282,7,FALSE)</f>
        <v>PCE</v>
      </c>
      <c r="G2080" s="2" t="s">
        <v>6194</v>
      </c>
      <c r="H2080" s="10" t="s">
        <v>18713</v>
      </c>
    </row>
    <row r="2081" spans="1:8" x14ac:dyDescent="0.25">
      <c r="A2081" s="2">
        <v>3192261</v>
      </c>
      <c r="B2081" s="4" t="s">
        <v>1561</v>
      </c>
      <c r="C2081" s="2" t="s">
        <v>14429</v>
      </c>
      <c r="D2081" s="8">
        <v>11.64</v>
      </c>
      <c r="E2081" s="2">
        <v>100</v>
      </c>
      <c r="F2081" s="2" t="str">
        <f>VLOOKUP(Tabla13[[#This Row],[Código]],[1]DETALLE_TARIFA!$C$2:$I$7282,7,FALSE)</f>
        <v>PCE</v>
      </c>
      <c r="G2081" s="2" t="s">
        <v>6194</v>
      </c>
      <c r="H2081" s="10" t="s">
        <v>18713</v>
      </c>
    </row>
    <row r="2082" spans="1:8" x14ac:dyDescent="0.25">
      <c r="A2082" s="2">
        <v>3192334</v>
      </c>
      <c r="B2082" s="4" t="s">
        <v>1562</v>
      </c>
      <c r="C2082" s="2" t="s">
        <v>14430</v>
      </c>
      <c r="D2082" s="8">
        <v>9.74</v>
      </c>
      <c r="E2082" s="2">
        <v>100</v>
      </c>
      <c r="F2082" s="2" t="str">
        <f>VLOOKUP(Tabla13[[#This Row],[Código]],[1]DETALLE_TARIFA!$C$2:$I$7282,7,FALSE)</f>
        <v>PCE</v>
      </c>
      <c r="G2082" s="2" t="s">
        <v>6194</v>
      </c>
      <c r="H2082" s="10" t="s">
        <v>18713</v>
      </c>
    </row>
    <row r="2083" spans="1:8" x14ac:dyDescent="0.25">
      <c r="A2083" s="2">
        <v>3192342</v>
      </c>
      <c r="B2083" s="4" t="s">
        <v>1563</v>
      </c>
      <c r="C2083" s="2" t="s">
        <v>14431</v>
      </c>
      <c r="D2083" s="8">
        <v>10.67</v>
      </c>
      <c r="E2083" s="2">
        <v>100</v>
      </c>
      <c r="F2083" s="2" t="str">
        <f>VLOOKUP(Tabla13[[#This Row],[Código]],[1]DETALLE_TARIFA!$C$2:$I$7282,7,FALSE)</f>
        <v>PCE</v>
      </c>
      <c r="G2083" s="2" t="s">
        <v>6194</v>
      </c>
      <c r="H2083" s="10" t="s">
        <v>18713</v>
      </c>
    </row>
    <row r="2084" spans="1:8" x14ac:dyDescent="0.25">
      <c r="A2084" s="2">
        <v>3192350</v>
      </c>
      <c r="B2084" s="4" t="s">
        <v>1564</v>
      </c>
      <c r="C2084" s="2" t="s">
        <v>14432</v>
      </c>
      <c r="D2084" s="8">
        <v>11.29</v>
      </c>
      <c r="E2084" s="2">
        <v>100</v>
      </c>
      <c r="F2084" s="2" t="str">
        <f>VLOOKUP(Tabla13[[#This Row],[Código]],[1]DETALLE_TARIFA!$C$2:$I$7282,7,FALSE)</f>
        <v>PCE</v>
      </c>
      <c r="G2084" s="2" t="s">
        <v>6194</v>
      </c>
      <c r="H2084" s="10" t="s">
        <v>18713</v>
      </c>
    </row>
    <row r="2085" spans="1:8" x14ac:dyDescent="0.25">
      <c r="A2085" s="2">
        <v>3192369</v>
      </c>
      <c r="B2085" s="4" t="s">
        <v>1565</v>
      </c>
      <c r="C2085" s="2" t="s">
        <v>14433</v>
      </c>
      <c r="D2085" s="8">
        <v>12.75</v>
      </c>
      <c r="E2085" s="2">
        <v>100</v>
      </c>
      <c r="F2085" s="2" t="str">
        <f>VLOOKUP(Tabla13[[#This Row],[Código]],[1]DETALLE_TARIFA!$C$2:$I$7282,7,FALSE)</f>
        <v>PCE</v>
      </c>
      <c r="G2085" s="2" t="s">
        <v>6194</v>
      </c>
      <c r="H2085" s="10" t="s">
        <v>18713</v>
      </c>
    </row>
    <row r="2086" spans="1:8" x14ac:dyDescent="0.25">
      <c r="A2086" s="2">
        <v>3192377</v>
      </c>
      <c r="B2086" s="4" t="s">
        <v>1566</v>
      </c>
      <c r="C2086" s="2" t="s">
        <v>14434</v>
      </c>
      <c r="D2086" s="8">
        <v>13.43</v>
      </c>
      <c r="E2086" s="2">
        <v>100</v>
      </c>
      <c r="F2086" s="2" t="str">
        <f>VLOOKUP(Tabla13[[#This Row],[Código]],[1]DETALLE_TARIFA!$C$2:$I$7282,7,FALSE)</f>
        <v>PCE</v>
      </c>
      <c r="G2086" s="2" t="s">
        <v>6194</v>
      </c>
      <c r="H2086" s="10" t="s">
        <v>18713</v>
      </c>
    </row>
    <row r="2087" spans="1:8" x14ac:dyDescent="0.25">
      <c r="A2087" s="2">
        <v>3192415</v>
      </c>
      <c r="B2087" s="4" t="s">
        <v>1567</v>
      </c>
      <c r="C2087" s="2" t="s">
        <v>14435</v>
      </c>
      <c r="D2087" s="8">
        <v>12.7</v>
      </c>
      <c r="E2087" s="2">
        <v>100</v>
      </c>
      <c r="F2087" s="2" t="str">
        <f>VLOOKUP(Tabla13[[#This Row],[Código]],[1]DETALLE_TARIFA!$C$2:$I$7282,7,FALSE)</f>
        <v>PCE</v>
      </c>
      <c r="G2087" s="2" t="s">
        <v>6194</v>
      </c>
      <c r="H2087" s="10" t="s">
        <v>18713</v>
      </c>
    </row>
    <row r="2088" spans="1:8" x14ac:dyDescent="0.25">
      <c r="A2088" s="2">
        <v>3192423</v>
      </c>
      <c r="B2088" s="4" t="s">
        <v>1568</v>
      </c>
      <c r="C2088" s="2" t="s">
        <v>14436</v>
      </c>
      <c r="D2088" s="8">
        <v>13.73</v>
      </c>
      <c r="E2088" s="2">
        <v>100</v>
      </c>
      <c r="F2088" s="2" t="str">
        <f>VLOOKUP(Tabla13[[#This Row],[Código]],[1]DETALLE_TARIFA!$C$2:$I$7282,7,FALSE)</f>
        <v>PCE</v>
      </c>
      <c r="G2088" s="2" t="s">
        <v>6194</v>
      </c>
      <c r="H2088" s="10" t="s">
        <v>18713</v>
      </c>
    </row>
    <row r="2089" spans="1:8" x14ac:dyDescent="0.25">
      <c r="A2089" s="2">
        <v>3192431</v>
      </c>
      <c r="B2089" s="4" t="s">
        <v>1569</v>
      </c>
      <c r="C2089" s="2" t="s">
        <v>14437</v>
      </c>
      <c r="D2089" s="8">
        <v>15.09</v>
      </c>
      <c r="E2089" s="2">
        <v>100</v>
      </c>
      <c r="F2089" s="2" t="str">
        <f>VLOOKUP(Tabla13[[#This Row],[Código]],[1]DETALLE_TARIFA!$C$2:$I$7282,7,FALSE)</f>
        <v>PCE</v>
      </c>
      <c r="G2089" s="2" t="s">
        <v>6194</v>
      </c>
      <c r="H2089" s="10" t="s">
        <v>18713</v>
      </c>
    </row>
    <row r="2090" spans="1:8" x14ac:dyDescent="0.25">
      <c r="A2090" s="2">
        <v>3192458</v>
      </c>
      <c r="B2090" s="4" t="s">
        <v>1570</v>
      </c>
      <c r="C2090" s="2" t="s">
        <v>14438</v>
      </c>
      <c r="D2090" s="8">
        <v>17.32</v>
      </c>
      <c r="E2090" s="2">
        <v>100</v>
      </c>
      <c r="F2090" s="2" t="str">
        <f>VLOOKUP(Tabla13[[#This Row],[Código]],[1]DETALLE_TARIFA!$C$2:$I$7282,7,FALSE)</f>
        <v>PCE</v>
      </c>
      <c r="G2090" s="2" t="s">
        <v>6194</v>
      </c>
      <c r="H2090" s="10" t="s">
        <v>18713</v>
      </c>
    </row>
    <row r="2091" spans="1:8" x14ac:dyDescent="0.25">
      <c r="A2091" s="2">
        <v>3192466</v>
      </c>
      <c r="B2091" s="4" t="s">
        <v>1571</v>
      </c>
      <c r="C2091" s="2" t="s">
        <v>14439</v>
      </c>
      <c r="D2091" s="8">
        <v>19.059999999999999</v>
      </c>
      <c r="E2091" s="2">
        <v>100</v>
      </c>
      <c r="F2091" s="2" t="str">
        <f>VLOOKUP(Tabla13[[#This Row],[Código]],[1]DETALLE_TARIFA!$C$2:$I$7282,7,FALSE)</f>
        <v>PCE</v>
      </c>
      <c r="G2091" s="2" t="s">
        <v>6194</v>
      </c>
      <c r="H2091" s="10" t="s">
        <v>18713</v>
      </c>
    </row>
    <row r="2092" spans="1:8" x14ac:dyDescent="0.25">
      <c r="A2092" s="2">
        <v>3192628</v>
      </c>
      <c r="B2092" s="4" t="s">
        <v>1572</v>
      </c>
      <c r="C2092" s="2" t="s">
        <v>14440</v>
      </c>
      <c r="D2092" s="8">
        <v>26.5</v>
      </c>
      <c r="E2092" s="2">
        <v>100</v>
      </c>
      <c r="F2092" s="2" t="str">
        <f>VLOOKUP(Tabla13[[#This Row],[Código]],[1]DETALLE_TARIFA!$C$2:$I$7282,7,FALSE)</f>
        <v>PCE</v>
      </c>
      <c r="G2092" s="2" t="s">
        <v>6194</v>
      </c>
      <c r="H2092" s="10" t="s">
        <v>18713</v>
      </c>
    </row>
    <row r="2093" spans="1:8" x14ac:dyDescent="0.25">
      <c r="A2093" s="2">
        <v>3192636</v>
      </c>
      <c r="B2093" s="4" t="s">
        <v>1573</v>
      </c>
      <c r="C2093" s="2" t="s">
        <v>14441</v>
      </c>
      <c r="D2093" s="8">
        <v>32.159999999999997</v>
      </c>
      <c r="E2093" s="2">
        <v>100</v>
      </c>
      <c r="F2093" s="2" t="str">
        <f>VLOOKUP(Tabla13[[#This Row],[Código]],[1]DETALLE_TARIFA!$C$2:$I$7282,7,FALSE)</f>
        <v>PCE</v>
      </c>
      <c r="G2093" s="2" t="s">
        <v>6194</v>
      </c>
      <c r="H2093" s="10" t="s">
        <v>18713</v>
      </c>
    </row>
    <row r="2094" spans="1:8" x14ac:dyDescent="0.25">
      <c r="A2094" s="2">
        <v>3192644</v>
      </c>
      <c r="B2094" s="4" t="s">
        <v>1574</v>
      </c>
      <c r="C2094" s="2" t="s">
        <v>14442</v>
      </c>
      <c r="D2094" s="8">
        <v>36.17</v>
      </c>
      <c r="E2094" s="2">
        <v>100</v>
      </c>
      <c r="F2094" s="2" t="str">
        <f>VLOOKUP(Tabla13[[#This Row],[Código]],[1]DETALLE_TARIFA!$C$2:$I$7282,7,FALSE)</f>
        <v>PCE</v>
      </c>
      <c r="G2094" s="2" t="s">
        <v>6194</v>
      </c>
      <c r="H2094" s="10" t="s">
        <v>18713</v>
      </c>
    </row>
    <row r="2095" spans="1:8" x14ac:dyDescent="0.25">
      <c r="A2095" s="2">
        <v>3195007</v>
      </c>
      <c r="B2095" s="4" t="s">
        <v>1575</v>
      </c>
      <c r="C2095" s="2" t="s">
        <v>28262</v>
      </c>
      <c r="D2095" s="8">
        <v>6.16</v>
      </c>
      <c r="E2095" s="2">
        <v>100</v>
      </c>
      <c r="F2095" s="2" t="str">
        <f>VLOOKUP(Tabla13[[#This Row],[Código]],[1]DETALLE_TARIFA!$C$2:$I$7282,7,FALSE)</f>
        <v>PCE</v>
      </c>
      <c r="G2095" s="2" t="s">
        <v>6194</v>
      </c>
      <c r="H2095" s="10" t="s">
        <v>18713</v>
      </c>
    </row>
    <row r="2096" spans="1:8" x14ac:dyDescent="0.25">
      <c r="A2096" s="2">
        <v>3195015</v>
      </c>
      <c r="B2096" s="4" t="s">
        <v>1576</v>
      </c>
      <c r="C2096" s="2" t="s">
        <v>28263</v>
      </c>
      <c r="D2096" s="8">
        <v>6.27</v>
      </c>
      <c r="E2096" s="2">
        <v>100</v>
      </c>
      <c r="F2096" s="2" t="str">
        <f>VLOOKUP(Tabla13[[#This Row],[Código]],[1]DETALLE_TARIFA!$C$2:$I$7282,7,FALSE)</f>
        <v>PCE</v>
      </c>
      <c r="G2096" s="2" t="s">
        <v>6194</v>
      </c>
      <c r="H2096" s="10" t="s">
        <v>18713</v>
      </c>
    </row>
    <row r="2097" spans="1:8" x14ac:dyDescent="0.25">
      <c r="A2097" s="2">
        <v>3195023</v>
      </c>
      <c r="B2097" s="4" t="s">
        <v>1577</v>
      </c>
      <c r="C2097" s="2" t="s">
        <v>28264</v>
      </c>
      <c r="D2097" s="8">
        <v>6.6</v>
      </c>
      <c r="E2097" s="2">
        <v>100</v>
      </c>
      <c r="F2097" s="2" t="str">
        <f>VLOOKUP(Tabla13[[#This Row],[Código]],[1]DETALLE_TARIFA!$C$2:$I$7282,7,FALSE)</f>
        <v>PCE</v>
      </c>
      <c r="G2097" s="2" t="s">
        <v>6194</v>
      </c>
      <c r="H2097" s="10" t="s">
        <v>18713</v>
      </c>
    </row>
    <row r="2098" spans="1:8" x14ac:dyDescent="0.25">
      <c r="A2098" s="2">
        <v>3195031</v>
      </c>
      <c r="B2098" s="4" t="s">
        <v>1578</v>
      </c>
      <c r="C2098" s="2" t="s">
        <v>28265</v>
      </c>
      <c r="D2098" s="8">
        <v>7.19</v>
      </c>
      <c r="E2098" s="2">
        <v>100</v>
      </c>
      <c r="F2098" s="2" t="str">
        <f>VLOOKUP(Tabla13[[#This Row],[Código]],[1]DETALLE_TARIFA!$C$2:$I$7282,7,FALSE)</f>
        <v>PCE</v>
      </c>
      <c r="G2098" s="2" t="s">
        <v>6194</v>
      </c>
      <c r="H2098" s="10" t="s">
        <v>18713</v>
      </c>
    </row>
    <row r="2099" spans="1:8" x14ac:dyDescent="0.25">
      <c r="A2099" s="2">
        <v>3195058</v>
      </c>
      <c r="B2099" s="4" t="s">
        <v>1579</v>
      </c>
      <c r="C2099" s="2" t="s">
        <v>28266</v>
      </c>
      <c r="D2099" s="8">
        <v>8.39</v>
      </c>
      <c r="E2099" s="2">
        <v>100</v>
      </c>
      <c r="F2099" s="2" t="str">
        <f>VLOOKUP(Tabla13[[#This Row],[Código]],[1]DETALLE_TARIFA!$C$2:$I$7282,7,FALSE)</f>
        <v>PCE</v>
      </c>
      <c r="G2099" s="2" t="s">
        <v>6194</v>
      </c>
      <c r="H2099" s="10" t="s">
        <v>18713</v>
      </c>
    </row>
    <row r="2100" spans="1:8" x14ac:dyDescent="0.25">
      <c r="A2100" s="2">
        <v>3195066</v>
      </c>
      <c r="B2100" s="4" t="s">
        <v>1580</v>
      </c>
      <c r="C2100" s="2" t="s">
        <v>28267</v>
      </c>
      <c r="D2100" s="8">
        <v>8.7200000000000006</v>
      </c>
      <c r="E2100" s="2">
        <v>100</v>
      </c>
      <c r="F2100" s="2" t="str">
        <f>VLOOKUP(Tabla13[[#This Row],[Código]],[1]DETALLE_TARIFA!$C$2:$I$7282,7,FALSE)</f>
        <v>PCE</v>
      </c>
      <c r="G2100" s="2" t="s">
        <v>6194</v>
      </c>
      <c r="H2100" s="10" t="s">
        <v>18713</v>
      </c>
    </row>
    <row r="2101" spans="1:8" x14ac:dyDescent="0.25">
      <c r="A2101" s="2">
        <v>3195074</v>
      </c>
      <c r="B2101" s="4" t="s">
        <v>1581</v>
      </c>
      <c r="C2101" s="2" t="s">
        <v>28268</v>
      </c>
      <c r="D2101" s="8">
        <v>9.7899999999999991</v>
      </c>
      <c r="E2101" s="2">
        <v>100</v>
      </c>
      <c r="F2101" s="2" t="str">
        <f>VLOOKUP(Tabla13[[#This Row],[Código]],[1]DETALLE_TARIFA!$C$2:$I$7282,7,FALSE)</f>
        <v>PCE</v>
      </c>
      <c r="G2101" s="2" t="s">
        <v>6194</v>
      </c>
      <c r="H2101" s="10" t="s">
        <v>18713</v>
      </c>
    </row>
    <row r="2102" spans="1:8" x14ac:dyDescent="0.25">
      <c r="A2102" s="2">
        <v>3195082</v>
      </c>
      <c r="B2102" s="4" t="s">
        <v>1582</v>
      </c>
      <c r="C2102" s="2" t="s">
        <v>28269</v>
      </c>
      <c r="D2102" s="8">
        <v>10.65</v>
      </c>
      <c r="E2102" s="2">
        <v>100</v>
      </c>
      <c r="F2102" s="2" t="str">
        <f>VLOOKUP(Tabla13[[#This Row],[Código]],[1]DETALLE_TARIFA!$C$2:$I$7282,7,FALSE)</f>
        <v>PCE</v>
      </c>
      <c r="G2102" s="2" t="s">
        <v>6194</v>
      </c>
      <c r="H2102" s="10" t="s">
        <v>18713</v>
      </c>
    </row>
    <row r="2103" spans="1:8" x14ac:dyDescent="0.25">
      <c r="A2103" s="2">
        <v>3195201</v>
      </c>
      <c r="B2103" s="4" t="s">
        <v>1583</v>
      </c>
      <c r="C2103" s="2" t="s">
        <v>28270</v>
      </c>
      <c r="D2103" s="8">
        <v>6.66</v>
      </c>
      <c r="E2103" s="2">
        <v>100</v>
      </c>
      <c r="F2103" s="2" t="str">
        <f>VLOOKUP(Tabla13[[#This Row],[Código]],[1]DETALLE_TARIFA!$C$2:$I$7282,7,FALSE)</f>
        <v>PCE</v>
      </c>
      <c r="G2103" s="2" t="s">
        <v>6194</v>
      </c>
      <c r="H2103" s="10" t="s">
        <v>18713</v>
      </c>
    </row>
    <row r="2104" spans="1:8" x14ac:dyDescent="0.25">
      <c r="A2104" s="2">
        <v>3195228</v>
      </c>
      <c r="B2104" s="4" t="s">
        <v>1584</v>
      </c>
      <c r="C2104" s="2" t="s">
        <v>28271</v>
      </c>
      <c r="D2104" s="8">
        <v>7.52</v>
      </c>
      <c r="E2104" s="2">
        <v>100</v>
      </c>
      <c r="F2104" s="2" t="str">
        <f>VLOOKUP(Tabla13[[#This Row],[Código]],[1]DETALLE_TARIFA!$C$2:$I$7282,7,FALSE)</f>
        <v>PCE</v>
      </c>
      <c r="G2104" s="2" t="s">
        <v>6194</v>
      </c>
      <c r="H2104" s="10" t="s">
        <v>18713</v>
      </c>
    </row>
    <row r="2105" spans="1:8" x14ac:dyDescent="0.25">
      <c r="A2105" s="2">
        <v>3195236</v>
      </c>
      <c r="B2105" s="4" t="s">
        <v>1585</v>
      </c>
      <c r="C2105" s="2" t="s">
        <v>28272</v>
      </c>
      <c r="D2105" s="8">
        <v>8.0500000000000007</v>
      </c>
      <c r="E2105" s="2">
        <v>100</v>
      </c>
      <c r="F2105" s="2" t="str">
        <f>VLOOKUP(Tabla13[[#This Row],[Código]],[1]DETALLE_TARIFA!$C$2:$I$7282,7,FALSE)</f>
        <v>PCE</v>
      </c>
      <c r="G2105" s="2" t="s">
        <v>6194</v>
      </c>
      <c r="H2105" s="10" t="s">
        <v>18713</v>
      </c>
    </row>
    <row r="2106" spans="1:8" x14ac:dyDescent="0.25">
      <c r="A2106" s="2">
        <v>3195244</v>
      </c>
      <c r="B2106" s="4" t="s">
        <v>1586</v>
      </c>
      <c r="C2106" s="2" t="s">
        <v>28273</v>
      </c>
      <c r="D2106" s="8">
        <v>8.61</v>
      </c>
      <c r="E2106" s="2">
        <v>100</v>
      </c>
      <c r="F2106" s="2" t="str">
        <f>VLOOKUP(Tabla13[[#This Row],[Código]],[1]DETALLE_TARIFA!$C$2:$I$7282,7,FALSE)</f>
        <v>PCE</v>
      </c>
      <c r="G2106" s="2" t="s">
        <v>6194</v>
      </c>
      <c r="H2106" s="10" t="s">
        <v>18713</v>
      </c>
    </row>
    <row r="2107" spans="1:8" x14ac:dyDescent="0.25">
      <c r="A2107" s="2">
        <v>3195252</v>
      </c>
      <c r="B2107" s="4" t="s">
        <v>1587</v>
      </c>
      <c r="C2107" s="2" t="s">
        <v>28274</v>
      </c>
      <c r="D2107" s="8">
        <v>9.11</v>
      </c>
      <c r="E2107" s="2">
        <v>100</v>
      </c>
      <c r="F2107" s="2" t="str">
        <f>VLOOKUP(Tabla13[[#This Row],[Código]],[1]DETALLE_TARIFA!$C$2:$I$7282,7,FALSE)</f>
        <v>PCE</v>
      </c>
      <c r="G2107" s="2" t="s">
        <v>6194</v>
      </c>
      <c r="H2107" s="10" t="s">
        <v>18713</v>
      </c>
    </row>
    <row r="2108" spans="1:8" x14ac:dyDescent="0.25">
      <c r="A2108" s="2">
        <v>3195260</v>
      </c>
      <c r="B2108" s="4" t="s">
        <v>1588</v>
      </c>
      <c r="C2108" s="2" t="s">
        <v>28275</v>
      </c>
      <c r="D2108" s="8">
        <v>10.59</v>
      </c>
      <c r="E2108" s="2">
        <v>100</v>
      </c>
      <c r="F2108" s="2" t="str">
        <f>VLOOKUP(Tabla13[[#This Row],[Código]],[1]DETALLE_TARIFA!$C$2:$I$7282,7,FALSE)</f>
        <v>PCE</v>
      </c>
      <c r="G2108" s="2" t="s">
        <v>6194</v>
      </c>
      <c r="H2108" s="10" t="s">
        <v>18713</v>
      </c>
    </row>
    <row r="2109" spans="1:8" x14ac:dyDescent="0.25">
      <c r="A2109" s="2">
        <v>3195279</v>
      </c>
      <c r="B2109" s="4" t="s">
        <v>1589</v>
      </c>
      <c r="C2109" s="2" t="s">
        <v>28276</v>
      </c>
      <c r="D2109" s="8">
        <v>11.66</v>
      </c>
      <c r="E2109" s="2">
        <v>100</v>
      </c>
      <c r="F2109" s="2" t="str">
        <f>VLOOKUP(Tabla13[[#This Row],[Código]],[1]DETALLE_TARIFA!$C$2:$I$7282,7,FALSE)</f>
        <v>PCE</v>
      </c>
      <c r="G2109" s="2" t="s">
        <v>6194</v>
      </c>
      <c r="H2109" s="10" t="s">
        <v>18713</v>
      </c>
    </row>
    <row r="2110" spans="1:8" x14ac:dyDescent="0.25">
      <c r="A2110" s="2">
        <v>3195287</v>
      </c>
      <c r="B2110" s="4" t="s">
        <v>1590</v>
      </c>
      <c r="C2110" s="2" t="s">
        <v>28277</v>
      </c>
      <c r="D2110" s="8">
        <v>12.25</v>
      </c>
      <c r="E2110" s="2">
        <v>100</v>
      </c>
      <c r="F2110" s="2" t="str">
        <f>VLOOKUP(Tabla13[[#This Row],[Código]],[1]DETALLE_TARIFA!$C$2:$I$7282,7,FALSE)</f>
        <v>PCE</v>
      </c>
      <c r="G2110" s="2" t="s">
        <v>6194</v>
      </c>
      <c r="H2110" s="10" t="s">
        <v>18713</v>
      </c>
    </row>
    <row r="2111" spans="1:8" x14ac:dyDescent="0.25">
      <c r="A2111" s="2">
        <v>3195422</v>
      </c>
      <c r="B2111" s="4" t="s">
        <v>1591</v>
      </c>
      <c r="C2111" s="2" t="s">
        <v>28278</v>
      </c>
      <c r="D2111" s="8">
        <v>9.7899999999999991</v>
      </c>
      <c r="E2111" s="2">
        <v>100</v>
      </c>
      <c r="F2111" s="2" t="str">
        <f>VLOOKUP(Tabla13[[#This Row],[Código]],[1]DETALLE_TARIFA!$C$2:$I$7282,7,FALSE)</f>
        <v>PCE</v>
      </c>
      <c r="G2111" s="2" t="s">
        <v>6194</v>
      </c>
      <c r="H2111" s="10" t="s">
        <v>18713</v>
      </c>
    </row>
    <row r="2112" spans="1:8" x14ac:dyDescent="0.25">
      <c r="A2112" s="2">
        <v>3195430</v>
      </c>
      <c r="B2112" s="4" t="s">
        <v>1592</v>
      </c>
      <c r="C2112" s="2" t="s">
        <v>28279</v>
      </c>
      <c r="D2112" s="8">
        <v>10.59</v>
      </c>
      <c r="E2112" s="2">
        <v>100</v>
      </c>
      <c r="F2112" s="2" t="str">
        <f>VLOOKUP(Tabla13[[#This Row],[Código]],[1]DETALLE_TARIFA!$C$2:$I$7282,7,FALSE)</f>
        <v>PCE</v>
      </c>
      <c r="G2112" s="2" t="s">
        <v>6194</v>
      </c>
      <c r="H2112" s="10" t="s">
        <v>18713</v>
      </c>
    </row>
    <row r="2113" spans="1:8" x14ac:dyDescent="0.25">
      <c r="A2113" s="2">
        <v>3195449</v>
      </c>
      <c r="B2113" s="4" t="s">
        <v>1593</v>
      </c>
      <c r="C2113" s="2" t="s">
        <v>28280</v>
      </c>
      <c r="D2113" s="8">
        <v>11.09</v>
      </c>
      <c r="E2113" s="2">
        <v>100</v>
      </c>
      <c r="F2113" s="2" t="str">
        <f>VLOOKUP(Tabla13[[#This Row],[Código]],[1]DETALLE_TARIFA!$C$2:$I$7282,7,FALSE)</f>
        <v>PCE</v>
      </c>
      <c r="G2113" s="2" t="s">
        <v>6194</v>
      </c>
      <c r="H2113" s="10" t="s">
        <v>18713</v>
      </c>
    </row>
    <row r="2114" spans="1:8" x14ac:dyDescent="0.25">
      <c r="A2114" s="2">
        <v>3195457</v>
      </c>
      <c r="B2114" s="4" t="s">
        <v>1594</v>
      </c>
      <c r="C2114" s="2" t="s">
        <v>28281</v>
      </c>
      <c r="D2114" s="8">
        <v>12.19</v>
      </c>
      <c r="E2114" s="2">
        <v>100</v>
      </c>
      <c r="F2114" s="2" t="str">
        <f>VLOOKUP(Tabla13[[#This Row],[Código]],[1]DETALLE_TARIFA!$C$2:$I$7282,7,FALSE)</f>
        <v>PCE</v>
      </c>
      <c r="G2114" s="2" t="s">
        <v>6194</v>
      </c>
      <c r="H2114" s="10" t="s">
        <v>18713</v>
      </c>
    </row>
    <row r="2115" spans="1:8" x14ac:dyDescent="0.25">
      <c r="A2115" s="2">
        <v>3195465</v>
      </c>
      <c r="B2115" s="4" t="s">
        <v>1595</v>
      </c>
      <c r="C2115" s="2" t="s">
        <v>28282</v>
      </c>
      <c r="D2115" s="8">
        <v>13.57</v>
      </c>
      <c r="E2115" s="2">
        <v>100</v>
      </c>
      <c r="F2115" s="2" t="str">
        <f>VLOOKUP(Tabla13[[#This Row],[Código]],[1]DETALLE_TARIFA!$C$2:$I$7282,7,FALSE)</f>
        <v>PCE</v>
      </c>
      <c r="G2115" s="2" t="s">
        <v>6194</v>
      </c>
      <c r="H2115" s="10" t="s">
        <v>18713</v>
      </c>
    </row>
    <row r="2116" spans="1:8" x14ac:dyDescent="0.25">
      <c r="A2116" s="2">
        <v>3195473</v>
      </c>
      <c r="B2116" s="4" t="s">
        <v>1596</v>
      </c>
      <c r="C2116" s="2" t="s">
        <v>28283</v>
      </c>
      <c r="D2116" s="8">
        <v>14.71</v>
      </c>
      <c r="E2116" s="2">
        <v>100</v>
      </c>
      <c r="F2116" s="2" t="str">
        <f>VLOOKUP(Tabla13[[#This Row],[Código]],[1]DETALLE_TARIFA!$C$2:$I$7282,7,FALSE)</f>
        <v>PCE</v>
      </c>
      <c r="G2116" s="2" t="s">
        <v>6194</v>
      </c>
      <c r="H2116" s="10" t="s">
        <v>18713</v>
      </c>
    </row>
    <row r="2117" spans="1:8" x14ac:dyDescent="0.25">
      <c r="A2117" s="2">
        <v>3195635</v>
      </c>
      <c r="B2117" s="4" t="s">
        <v>1597</v>
      </c>
      <c r="C2117" s="2" t="s">
        <v>28284</v>
      </c>
      <c r="D2117" s="8">
        <v>12.93</v>
      </c>
      <c r="E2117" s="2">
        <v>100</v>
      </c>
      <c r="F2117" s="2" t="str">
        <f>VLOOKUP(Tabla13[[#This Row],[Código]],[1]DETALLE_TARIFA!$C$2:$I$7282,7,FALSE)</f>
        <v>PCE</v>
      </c>
      <c r="G2117" s="2" t="s">
        <v>6194</v>
      </c>
      <c r="H2117" s="10" t="s">
        <v>18713</v>
      </c>
    </row>
    <row r="2118" spans="1:8" x14ac:dyDescent="0.25">
      <c r="A2118" s="2">
        <v>3195643</v>
      </c>
      <c r="B2118" s="4" t="s">
        <v>1598</v>
      </c>
      <c r="C2118" s="2" t="s">
        <v>28285</v>
      </c>
      <c r="D2118" s="8">
        <v>13.81</v>
      </c>
      <c r="E2118" s="2">
        <v>100</v>
      </c>
      <c r="F2118" s="2" t="str">
        <f>VLOOKUP(Tabla13[[#This Row],[Código]],[1]DETALLE_TARIFA!$C$2:$I$7282,7,FALSE)</f>
        <v>PCE</v>
      </c>
      <c r="G2118" s="2" t="s">
        <v>6194</v>
      </c>
      <c r="H2118" s="10" t="s">
        <v>18713</v>
      </c>
    </row>
    <row r="2119" spans="1:8" x14ac:dyDescent="0.25">
      <c r="A2119" s="2">
        <v>3195651</v>
      </c>
      <c r="B2119" s="4" t="s">
        <v>1599</v>
      </c>
      <c r="C2119" s="2" t="s">
        <v>28286</v>
      </c>
      <c r="D2119" s="8">
        <v>15.03</v>
      </c>
      <c r="E2119" s="2">
        <v>100</v>
      </c>
      <c r="F2119" s="2" t="str">
        <f>VLOOKUP(Tabla13[[#This Row],[Código]],[1]DETALLE_TARIFA!$C$2:$I$7282,7,FALSE)</f>
        <v>PCE</v>
      </c>
      <c r="G2119" s="2" t="s">
        <v>6194</v>
      </c>
      <c r="H2119" s="10" t="s">
        <v>18713</v>
      </c>
    </row>
    <row r="2120" spans="1:8" x14ac:dyDescent="0.25">
      <c r="A2120" s="2">
        <v>3195678</v>
      </c>
      <c r="B2120" s="4" t="s">
        <v>1600</v>
      </c>
      <c r="C2120" s="2" t="s">
        <v>28287</v>
      </c>
      <c r="D2120" s="8">
        <v>17.16</v>
      </c>
      <c r="E2120" s="2">
        <v>100</v>
      </c>
      <c r="F2120" s="2" t="str">
        <f>VLOOKUP(Tabla13[[#This Row],[Código]],[1]DETALLE_TARIFA!$C$2:$I$7282,7,FALSE)</f>
        <v>PCE</v>
      </c>
      <c r="G2120" s="2" t="s">
        <v>6194</v>
      </c>
      <c r="H2120" s="10" t="s">
        <v>18713</v>
      </c>
    </row>
    <row r="2121" spans="1:8" x14ac:dyDescent="0.25">
      <c r="A2121" s="2">
        <v>3195686</v>
      </c>
      <c r="B2121" s="4" t="s">
        <v>1601</v>
      </c>
      <c r="C2121" s="2" t="s">
        <v>28288</v>
      </c>
      <c r="D2121" s="8">
        <v>18.13</v>
      </c>
      <c r="E2121" s="2">
        <v>100</v>
      </c>
      <c r="F2121" s="2" t="str">
        <f>VLOOKUP(Tabla13[[#This Row],[Código]],[1]DETALLE_TARIFA!$C$2:$I$7282,7,FALSE)</f>
        <v>PCE</v>
      </c>
      <c r="G2121" s="2" t="s">
        <v>6194</v>
      </c>
      <c r="H2121" s="10" t="s">
        <v>18713</v>
      </c>
    </row>
    <row r="2122" spans="1:8" x14ac:dyDescent="0.25">
      <c r="A2122" s="2">
        <v>3195694</v>
      </c>
      <c r="B2122" s="4" t="s">
        <v>1602</v>
      </c>
      <c r="C2122" s="2" t="s">
        <v>28289</v>
      </c>
      <c r="D2122" s="8">
        <v>21.02</v>
      </c>
      <c r="E2122" s="2">
        <v>100</v>
      </c>
      <c r="F2122" s="2" t="str">
        <f>VLOOKUP(Tabla13[[#This Row],[Código]],[1]DETALLE_TARIFA!$C$2:$I$7282,7,FALSE)</f>
        <v>PCE</v>
      </c>
      <c r="G2122" s="2" t="s">
        <v>6194</v>
      </c>
      <c r="H2122" s="10" t="s">
        <v>18713</v>
      </c>
    </row>
    <row r="2123" spans="1:8" x14ac:dyDescent="0.25">
      <c r="A2123" s="2">
        <v>3195910</v>
      </c>
      <c r="B2123" s="4" t="s">
        <v>1603</v>
      </c>
      <c r="C2123" s="2" t="s">
        <v>28290</v>
      </c>
      <c r="D2123" s="8">
        <v>19.510000000000002</v>
      </c>
      <c r="E2123" s="2">
        <v>100</v>
      </c>
      <c r="F2123" s="2" t="str">
        <f>VLOOKUP(Tabla13[[#This Row],[Código]],[1]DETALLE_TARIFA!$C$2:$I$7282,7,FALSE)</f>
        <v>PCE</v>
      </c>
      <c r="G2123" s="2" t="s">
        <v>6194</v>
      </c>
      <c r="H2123" s="10" t="s">
        <v>18713</v>
      </c>
    </row>
    <row r="2124" spans="1:8" x14ac:dyDescent="0.25">
      <c r="A2124" s="2">
        <v>3195929</v>
      </c>
      <c r="B2124" s="4" t="s">
        <v>1604</v>
      </c>
      <c r="C2124" s="2" t="s">
        <v>28291</v>
      </c>
      <c r="D2124" s="8">
        <v>22.93</v>
      </c>
      <c r="E2124" s="2">
        <v>100</v>
      </c>
      <c r="F2124" s="2" t="str">
        <f>VLOOKUP(Tabla13[[#This Row],[Código]],[1]DETALLE_TARIFA!$C$2:$I$7282,7,FALSE)</f>
        <v>PCE</v>
      </c>
      <c r="G2124" s="2" t="s">
        <v>6194</v>
      </c>
      <c r="H2124" s="10" t="s">
        <v>18713</v>
      </c>
    </row>
    <row r="2125" spans="1:8" x14ac:dyDescent="0.25">
      <c r="A2125" s="2">
        <v>3195937</v>
      </c>
      <c r="B2125" s="4" t="s">
        <v>1605</v>
      </c>
      <c r="C2125" s="2" t="s">
        <v>28292</v>
      </c>
      <c r="D2125" s="8">
        <v>27.11</v>
      </c>
      <c r="E2125" s="2">
        <v>100</v>
      </c>
      <c r="F2125" s="2" t="str">
        <f>VLOOKUP(Tabla13[[#This Row],[Código]],[1]DETALLE_TARIFA!$C$2:$I$7282,7,FALSE)</f>
        <v>PCE</v>
      </c>
      <c r="G2125" s="2" t="s">
        <v>6194</v>
      </c>
      <c r="H2125" s="10" t="s">
        <v>18713</v>
      </c>
    </row>
    <row r="2126" spans="1:8" x14ac:dyDescent="0.25">
      <c r="A2126" s="2">
        <v>3195945</v>
      </c>
      <c r="B2126" s="4" t="s">
        <v>1606</v>
      </c>
      <c r="C2126" s="2" t="s">
        <v>28293</v>
      </c>
      <c r="D2126" s="8">
        <v>31.27</v>
      </c>
      <c r="E2126" s="2">
        <v>100</v>
      </c>
      <c r="F2126" s="2" t="str">
        <f>VLOOKUP(Tabla13[[#This Row],[Código]],[1]DETALLE_TARIFA!$C$2:$I$7282,7,FALSE)</f>
        <v>PCE</v>
      </c>
      <c r="G2126" s="2" t="s">
        <v>6194</v>
      </c>
      <c r="H2126" s="10" t="s">
        <v>18713</v>
      </c>
    </row>
    <row r="2127" spans="1:8" x14ac:dyDescent="0.25">
      <c r="A2127" s="2">
        <v>3198020</v>
      </c>
      <c r="B2127" s="4" t="s">
        <v>1607</v>
      </c>
      <c r="C2127" s="2" t="s">
        <v>28294</v>
      </c>
      <c r="D2127" s="8">
        <v>9.94</v>
      </c>
      <c r="E2127" s="2">
        <v>100</v>
      </c>
      <c r="F2127" s="2" t="str">
        <f>VLOOKUP(Tabla13[[#This Row],[Código]],[1]DETALLE_TARIFA!$C$2:$I$7282,7,FALSE)</f>
        <v>PCE</v>
      </c>
      <c r="G2127" s="2" t="s">
        <v>6194</v>
      </c>
      <c r="H2127" s="10" t="s">
        <v>18713</v>
      </c>
    </row>
    <row r="2128" spans="1:8" x14ac:dyDescent="0.25">
      <c r="A2128" s="2">
        <v>3397068</v>
      </c>
      <c r="B2128" s="4" t="s">
        <v>1608</v>
      </c>
      <c r="C2128" s="2" t="s">
        <v>14443</v>
      </c>
      <c r="D2128" s="8">
        <v>34.67</v>
      </c>
      <c r="E2128" s="2">
        <v>100</v>
      </c>
      <c r="F2128" s="2" t="str">
        <f>VLOOKUP(Tabla13[[#This Row],[Código]],[1]DETALLE_TARIFA!$C$2:$I$7282,7,FALSE)</f>
        <v>PCE</v>
      </c>
      <c r="G2128" s="2" t="s">
        <v>6194</v>
      </c>
      <c r="H2128" s="10" t="s">
        <v>18713</v>
      </c>
    </row>
    <row r="2129" spans="1:8" x14ac:dyDescent="0.25">
      <c r="A2129" s="2">
        <v>3397084</v>
      </c>
      <c r="B2129" s="4" t="s">
        <v>1609</v>
      </c>
      <c r="C2129" s="2" t="s">
        <v>14444</v>
      </c>
      <c r="D2129" s="8">
        <v>71.94</v>
      </c>
      <c r="E2129" s="2">
        <v>100</v>
      </c>
      <c r="F2129" s="2" t="str">
        <f>VLOOKUP(Tabla13[[#This Row],[Código]],[1]DETALLE_TARIFA!$C$2:$I$7282,7,FALSE)</f>
        <v>PCE</v>
      </c>
      <c r="G2129" s="2" t="s">
        <v>6194</v>
      </c>
      <c r="H2129" s="10" t="s">
        <v>18713</v>
      </c>
    </row>
    <row r="2130" spans="1:8" x14ac:dyDescent="0.25">
      <c r="A2130" s="2">
        <v>3397106</v>
      </c>
      <c r="B2130" s="4" t="s">
        <v>1610</v>
      </c>
      <c r="C2130" s="2" t="s">
        <v>14445</v>
      </c>
      <c r="D2130" s="8">
        <v>145.87</v>
      </c>
      <c r="E2130" s="2">
        <v>100</v>
      </c>
      <c r="F2130" s="2" t="str">
        <f>VLOOKUP(Tabla13[[#This Row],[Código]],[1]DETALLE_TARIFA!$C$2:$I$7282,7,FALSE)</f>
        <v>PCE</v>
      </c>
      <c r="G2130" s="2" t="s">
        <v>6194</v>
      </c>
      <c r="H2130" s="10" t="s">
        <v>18713</v>
      </c>
    </row>
    <row r="2131" spans="1:8" x14ac:dyDescent="0.25">
      <c r="A2131" s="2">
        <v>3397114</v>
      </c>
      <c r="B2131" s="4" t="s">
        <v>1611</v>
      </c>
      <c r="C2131" s="2" t="s">
        <v>14446</v>
      </c>
      <c r="D2131" s="8">
        <v>215.44</v>
      </c>
      <c r="E2131" s="2">
        <v>100</v>
      </c>
      <c r="F2131" s="2" t="str">
        <f>VLOOKUP(Tabla13[[#This Row],[Código]],[1]DETALLE_TARIFA!$C$2:$I$7282,7,FALSE)</f>
        <v>PCE</v>
      </c>
      <c r="G2131" s="2" t="s">
        <v>6194</v>
      </c>
      <c r="H2131" s="10" t="s">
        <v>18713</v>
      </c>
    </row>
    <row r="2132" spans="1:8" x14ac:dyDescent="0.25">
      <c r="A2132" s="2">
        <v>3400042</v>
      </c>
      <c r="B2132" s="4" t="s">
        <v>1612</v>
      </c>
      <c r="C2132" s="2" t="s">
        <v>14447</v>
      </c>
      <c r="D2132" s="8">
        <v>9.66</v>
      </c>
      <c r="E2132" s="2">
        <v>100</v>
      </c>
      <c r="F2132" s="2" t="str">
        <f>VLOOKUP(Tabla13[[#This Row],[Código]],[1]DETALLE_TARIFA!$C$2:$I$7282,7,FALSE)</f>
        <v>PCE</v>
      </c>
      <c r="G2132" s="2" t="s">
        <v>6194</v>
      </c>
      <c r="H2132" s="10" t="s">
        <v>18713</v>
      </c>
    </row>
    <row r="2133" spans="1:8" x14ac:dyDescent="0.25">
      <c r="A2133" s="2">
        <v>3400050</v>
      </c>
      <c r="B2133" s="4" t="s">
        <v>1613</v>
      </c>
      <c r="C2133" s="2" t="s">
        <v>14448</v>
      </c>
      <c r="D2133" s="8">
        <v>10.61</v>
      </c>
      <c r="E2133" s="2">
        <v>100</v>
      </c>
      <c r="F2133" s="2" t="str">
        <f>VLOOKUP(Tabla13[[#This Row],[Código]],[1]DETALLE_TARIFA!$C$2:$I$7282,7,FALSE)</f>
        <v>PCE</v>
      </c>
      <c r="G2133" s="2" t="s">
        <v>6194</v>
      </c>
      <c r="H2133" s="10" t="s">
        <v>18713</v>
      </c>
    </row>
    <row r="2134" spans="1:8" x14ac:dyDescent="0.25">
      <c r="A2134" s="2">
        <v>3400069</v>
      </c>
      <c r="B2134" s="4" t="s">
        <v>1614</v>
      </c>
      <c r="C2134" s="2" t="s">
        <v>14449</v>
      </c>
      <c r="D2134" s="8">
        <v>12.99</v>
      </c>
      <c r="E2134" s="2">
        <v>100</v>
      </c>
      <c r="F2134" s="2" t="str">
        <f>VLOOKUP(Tabla13[[#This Row],[Código]],[1]DETALLE_TARIFA!$C$2:$I$7282,7,FALSE)</f>
        <v>PCE</v>
      </c>
      <c r="G2134" s="2" t="s">
        <v>6194</v>
      </c>
      <c r="H2134" s="10" t="s">
        <v>18713</v>
      </c>
    </row>
    <row r="2135" spans="1:8" x14ac:dyDescent="0.25">
      <c r="A2135" s="2">
        <v>3400085</v>
      </c>
      <c r="B2135" s="4" t="s">
        <v>1615</v>
      </c>
      <c r="C2135" s="2" t="s">
        <v>14450</v>
      </c>
      <c r="D2135" s="8">
        <v>23.97</v>
      </c>
      <c r="E2135" s="2">
        <v>100</v>
      </c>
      <c r="F2135" s="2" t="str">
        <f>VLOOKUP(Tabla13[[#This Row],[Código]],[1]DETALLE_TARIFA!$C$2:$I$7282,7,FALSE)</f>
        <v>PCE</v>
      </c>
      <c r="G2135" s="2" t="s">
        <v>6194</v>
      </c>
      <c r="H2135" s="10" t="s">
        <v>18713</v>
      </c>
    </row>
    <row r="2136" spans="1:8" x14ac:dyDescent="0.25">
      <c r="A2136" s="2">
        <v>3400107</v>
      </c>
      <c r="B2136" s="4" t="s">
        <v>1616</v>
      </c>
      <c r="C2136" s="2" t="s">
        <v>14451</v>
      </c>
      <c r="D2136" s="8">
        <v>37.07</v>
      </c>
      <c r="E2136" s="2">
        <v>100</v>
      </c>
      <c r="F2136" s="2" t="str">
        <f>VLOOKUP(Tabla13[[#This Row],[Código]],[1]DETALLE_TARIFA!$C$2:$I$7282,7,FALSE)</f>
        <v>PCE</v>
      </c>
      <c r="G2136" s="2" t="s">
        <v>6194</v>
      </c>
      <c r="H2136" s="10" t="s">
        <v>18713</v>
      </c>
    </row>
    <row r="2137" spans="1:8" x14ac:dyDescent="0.25">
      <c r="A2137" s="2">
        <v>3400123</v>
      </c>
      <c r="B2137" s="4" t="s">
        <v>1617</v>
      </c>
      <c r="C2137" s="2" t="s">
        <v>14452</v>
      </c>
      <c r="D2137" s="8">
        <v>66.44</v>
      </c>
      <c r="E2137" s="2">
        <v>100</v>
      </c>
      <c r="F2137" s="2" t="str">
        <f>VLOOKUP(Tabla13[[#This Row],[Código]],[1]DETALLE_TARIFA!$C$2:$I$7282,7,FALSE)</f>
        <v>PCE</v>
      </c>
      <c r="G2137" s="2" t="s">
        <v>6194</v>
      </c>
      <c r="H2137" s="10" t="s">
        <v>18713</v>
      </c>
    </row>
    <row r="2138" spans="1:8" x14ac:dyDescent="0.25">
      <c r="A2138" s="2">
        <v>3400173</v>
      </c>
      <c r="B2138" s="4" t="s">
        <v>1618</v>
      </c>
      <c r="C2138" s="2" t="s">
        <v>14453</v>
      </c>
      <c r="D2138" s="8">
        <v>143.09</v>
      </c>
      <c r="E2138" s="2">
        <v>100</v>
      </c>
      <c r="F2138" s="2" t="str">
        <f>VLOOKUP(Tabla13[[#This Row],[Código]],[1]DETALLE_TARIFA!$C$2:$I$7282,7,FALSE)</f>
        <v>PCE</v>
      </c>
      <c r="G2138" s="2" t="s">
        <v>6194</v>
      </c>
      <c r="H2138" s="10" t="s">
        <v>18713</v>
      </c>
    </row>
    <row r="2139" spans="1:8" x14ac:dyDescent="0.25">
      <c r="A2139" s="2">
        <v>3400175</v>
      </c>
      <c r="B2139" s="4" t="s">
        <v>1619</v>
      </c>
      <c r="C2139" s="2" t="s">
        <v>28295</v>
      </c>
      <c r="D2139" s="8">
        <v>210.37</v>
      </c>
      <c r="E2139" s="2">
        <v>100</v>
      </c>
      <c r="F2139" s="2" t="str">
        <f>VLOOKUP(Tabla13[[#This Row],[Código]],[1]DETALLE_TARIFA!$C$2:$I$7282,7,FALSE)</f>
        <v>PCE</v>
      </c>
      <c r="G2139" s="2" t="s">
        <v>6194</v>
      </c>
      <c r="H2139" s="10" t="s">
        <v>18713</v>
      </c>
    </row>
    <row r="2140" spans="1:8" x14ac:dyDescent="0.25">
      <c r="A2140" s="2">
        <v>3400177</v>
      </c>
      <c r="B2140" s="4" t="s">
        <v>1620</v>
      </c>
      <c r="C2140" s="2" t="s">
        <v>14454</v>
      </c>
      <c r="D2140" s="8">
        <v>217.63</v>
      </c>
      <c r="E2140" s="2">
        <v>100</v>
      </c>
      <c r="F2140" s="2" t="str">
        <f>VLOOKUP(Tabla13[[#This Row],[Código]],[1]DETALLE_TARIFA!$C$2:$I$7282,7,FALSE)</f>
        <v>PCE</v>
      </c>
      <c r="G2140" s="2" t="s">
        <v>6194</v>
      </c>
      <c r="H2140" s="10" t="s">
        <v>18713</v>
      </c>
    </row>
    <row r="2141" spans="1:8" x14ac:dyDescent="0.25">
      <c r="A2141" s="2">
        <v>3400344</v>
      </c>
      <c r="B2141" s="4" t="s">
        <v>1621</v>
      </c>
      <c r="C2141" s="2" t="s">
        <v>14455</v>
      </c>
      <c r="D2141" s="8">
        <v>18.46</v>
      </c>
      <c r="E2141" s="2">
        <v>100</v>
      </c>
      <c r="F2141" s="2" t="str">
        <f>VLOOKUP(Tabla13[[#This Row],[Código]],[1]DETALLE_TARIFA!$C$2:$I$7282,7,FALSE)</f>
        <v>PCE</v>
      </c>
      <c r="G2141" s="2" t="s">
        <v>6196</v>
      </c>
      <c r="H2141" s="10" t="s">
        <v>18714</v>
      </c>
    </row>
    <row r="2142" spans="1:8" x14ac:dyDescent="0.25">
      <c r="A2142" s="2">
        <v>3400352</v>
      </c>
      <c r="B2142" s="4" t="s">
        <v>1622</v>
      </c>
      <c r="C2142" s="2" t="s">
        <v>14456</v>
      </c>
      <c r="D2142" s="8">
        <v>40.450000000000003</v>
      </c>
      <c r="E2142" s="2">
        <v>100</v>
      </c>
      <c r="F2142" s="2" t="str">
        <f>VLOOKUP(Tabla13[[#This Row],[Código]],[1]DETALLE_TARIFA!$C$2:$I$7282,7,FALSE)</f>
        <v>PCE</v>
      </c>
      <c r="G2142" s="2" t="s">
        <v>6196</v>
      </c>
      <c r="H2142" s="10" t="s">
        <v>18714</v>
      </c>
    </row>
    <row r="2143" spans="1:8" x14ac:dyDescent="0.25">
      <c r="A2143" s="2">
        <v>3400360</v>
      </c>
      <c r="B2143" s="4" t="s">
        <v>1623</v>
      </c>
      <c r="C2143" s="2" t="s">
        <v>14457</v>
      </c>
      <c r="D2143" s="8">
        <v>72.34</v>
      </c>
      <c r="E2143" s="2">
        <v>100</v>
      </c>
      <c r="F2143" s="2" t="str">
        <f>VLOOKUP(Tabla13[[#This Row],[Código]],[1]DETALLE_TARIFA!$C$2:$I$7282,7,FALSE)</f>
        <v>PCE</v>
      </c>
      <c r="G2143" s="2" t="s">
        <v>6196</v>
      </c>
      <c r="H2143" s="10" t="s">
        <v>18714</v>
      </c>
    </row>
    <row r="2144" spans="1:8" x14ac:dyDescent="0.25">
      <c r="A2144" s="2">
        <v>3400379</v>
      </c>
      <c r="B2144" s="4" t="s">
        <v>1624</v>
      </c>
      <c r="C2144" s="2" t="s">
        <v>14458</v>
      </c>
      <c r="D2144" s="8">
        <v>113.8</v>
      </c>
      <c r="E2144" s="2">
        <v>100</v>
      </c>
      <c r="F2144" s="2" t="str">
        <f>VLOOKUP(Tabla13[[#This Row],[Código]],[1]DETALLE_TARIFA!$C$2:$I$7282,7,FALSE)</f>
        <v>PCE</v>
      </c>
      <c r="G2144" s="2" t="s">
        <v>6196</v>
      </c>
      <c r="H2144" s="10" t="s">
        <v>18714</v>
      </c>
    </row>
    <row r="2145" spans="1:8" x14ac:dyDescent="0.25">
      <c r="A2145" s="2">
        <v>3402045</v>
      </c>
      <c r="B2145" s="4" t="s">
        <v>1625</v>
      </c>
      <c r="C2145" s="2" t="s">
        <v>14459</v>
      </c>
      <c r="D2145" s="8">
        <v>7.93</v>
      </c>
      <c r="E2145" s="2">
        <v>100</v>
      </c>
      <c r="F2145" s="2" t="str">
        <f>VLOOKUP(Tabla13[[#This Row],[Código]],[1]DETALLE_TARIFA!$C$2:$I$7282,7,FALSE)</f>
        <v>PCE</v>
      </c>
      <c r="G2145" s="2" t="s">
        <v>6194</v>
      </c>
      <c r="H2145" s="10" t="s">
        <v>18713</v>
      </c>
    </row>
    <row r="2146" spans="1:8" x14ac:dyDescent="0.25">
      <c r="A2146" s="2">
        <v>3402061</v>
      </c>
      <c r="B2146" s="4" t="s">
        <v>1626</v>
      </c>
      <c r="C2146" s="2" t="s">
        <v>14460</v>
      </c>
      <c r="D2146" s="8">
        <v>9.6</v>
      </c>
      <c r="E2146" s="2">
        <v>100</v>
      </c>
      <c r="F2146" s="2" t="str">
        <f>VLOOKUP(Tabla13[[#This Row],[Código]],[1]DETALLE_TARIFA!$C$2:$I$7282,7,FALSE)</f>
        <v>PCE</v>
      </c>
      <c r="G2146" s="2" t="s">
        <v>6194</v>
      </c>
      <c r="H2146" s="10" t="s">
        <v>18713</v>
      </c>
    </row>
    <row r="2147" spans="1:8" x14ac:dyDescent="0.25">
      <c r="A2147" s="2">
        <v>3402088</v>
      </c>
      <c r="B2147" s="4" t="s">
        <v>1627</v>
      </c>
      <c r="C2147" s="2" t="s">
        <v>14461</v>
      </c>
      <c r="D2147" s="8">
        <v>16.32</v>
      </c>
      <c r="E2147" s="2">
        <v>100</v>
      </c>
      <c r="F2147" s="2" t="str">
        <f>VLOOKUP(Tabla13[[#This Row],[Código]],[1]DETALLE_TARIFA!$C$2:$I$7282,7,FALSE)</f>
        <v>PCE</v>
      </c>
      <c r="G2147" s="2" t="s">
        <v>6194</v>
      </c>
      <c r="H2147" s="10" t="s">
        <v>18713</v>
      </c>
    </row>
    <row r="2148" spans="1:8" x14ac:dyDescent="0.25">
      <c r="A2148" s="2">
        <v>3402096</v>
      </c>
      <c r="B2148" s="4" t="s">
        <v>1628</v>
      </c>
      <c r="C2148" s="2" t="s">
        <v>14462</v>
      </c>
      <c r="D2148" s="8">
        <v>26.3</v>
      </c>
      <c r="E2148" s="2">
        <v>100</v>
      </c>
      <c r="F2148" s="2" t="str">
        <f>VLOOKUP(Tabla13[[#This Row],[Código]],[1]DETALLE_TARIFA!$C$2:$I$7282,7,FALSE)</f>
        <v>PCE</v>
      </c>
      <c r="G2148" s="2" t="s">
        <v>6194</v>
      </c>
      <c r="H2148" s="10" t="s">
        <v>18713</v>
      </c>
    </row>
    <row r="2149" spans="1:8" x14ac:dyDescent="0.25">
      <c r="A2149" s="2">
        <v>3402126</v>
      </c>
      <c r="B2149" s="4" t="s">
        <v>1629</v>
      </c>
      <c r="C2149" s="2" t="s">
        <v>14463</v>
      </c>
      <c r="D2149" s="8">
        <v>51.79</v>
      </c>
      <c r="E2149" s="2">
        <v>100</v>
      </c>
      <c r="F2149" s="2" t="str">
        <f>VLOOKUP(Tabla13[[#This Row],[Código]],[1]DETALLE_TARIFA!$C$2:$I$7282,7,FALSE)</f>
        <v>PCE</v>
      </c>
      <c r="G2149" s="2" t="s">
        <v>6194</v>
      </c>
      <c r="H2149" s="10" t="s">
        <v>18713</v>
      </c>
    </row>
    <row r="2150" spans="1:8" x14ac:dyDescent="0.25">
      <c r="A2150" s="2">
        <v>3402207</v>
      </c>
      <c r="B2150" s="4" t="s">
        <v>1630</v>
      </c>
      <c r="C2150" s="2" t="s">
        <v>14464</v>
      </c>
      <c r="D2150" s="8">
        <v>70.44</v>
      </c>
      <c r="E2150" s="2">
        <v>100</v>
      </c>
      <c r="F2150" s="2" t="str">
        <f>VLOOKUP(Tabla13[[#This Row],[Código]],[1]DETALLE_TARIFA!$C$2:$I$7282,7,FALSE)</f>
        <v>PCE</v>
      </c>
      <c r="G2150" s="2" t="s">
        <v>6194</v>
      </c>
      <c r="H2150" s="10" t="s">
        <v>18713</v>
      </c>
    </row>
    <row r="2151" spans="1:8" x14ac:dyDescent="0.25">
      <c r="A2151" s="2">
        <v>3402215</v>
      </c>
      <c r="B2151" s="4" t="s">
        <v>1631</v>
      </c>
      <c r="C2151" s="2" t="s">
        <v>14465</v>
      </c>
      <c r="D2151" s="8">
        <v>77.73</v>
      </c>
      <c r="E2151" s="2">
        <v>100</v>
      </c>
      <c r="F2151" s="2" t="str">
        <f>VLOOKUP(Tabla13[[#This Row],[Código]],[1]DETALLE_TARIFA!$C$2:$I$7282,7,FALSE)</f>
        <v>PCE</v>
      </c>
      <c r="G2151" s="2" t="s">
        <v>6194</v>
      </c>
      <c r="H2151" s="10" t="s">
        <v>18713</v>
      </c>
    </row>
    <row r="2152" spans="1:8" x14ac:dyDescent="0.25">
      <c r="A2152" s="2">
        <v>3402223</v>
      </c>
      <c r="B2152" s="4" t="s">
        <v>1632</v>
      </c>
      <c r="C2152" s="2" t="s">
        <v>14466</v>
      </c>
      <c r="D2152" s="8">
        <v>81.62</v>
      </c>
      <c r="E2152" s="2">
        <v>100</v>
      </c>
      <c r="F2152" s="2" t="str">
        <f>VLOOKUP(Tabla13[[#This Row],[Código]],[1]DETALLE_TARIFA!$C$2:$I$7282,7,FALSE)</f>
        <v>PCE</v>
      </c>
      <c r="G2152" s="2" t="s">
        <v>6194</v>
      </c>
      <c r="H2152" s="10" t="s">
        <v>18713</v>
      </c>
    </row>
    <row r="2153" spans="1:8" x14ac:dyDescent="0.25">
      <c r="A2153" s="2">
        <v>3402304</v>
      </c>
      <c r="B2153" s="4" t="s">
        <v>1633</v>
      </c>
      <c r="C2153" s="2" t="s">
        <v>14467</v>
      </c>
      <c r="D2153" s="8">
        <v>19.309999999999999</v>
      </c>
      <c r="E2153" s="2">
        <v>100</v>
      </c>
      <c r="F2153" s="2" t="str">
        <f>VLOOKUP(Tabla13[[#This Row],[Código]],[1]DETALLE_TARIFA!$C$2:$I$7282,7,FALSE)</f>
        <v>PCE</v>
      </c>
      <c r="G2153" s="2" t="s">
        <v>6194</v>
      </c>
      <c r="H2153" s="10" t="s">
        <v>18713</v>
      </c>
    </row>
    <row r="2154" spans="1:8" x14ac:dyDescent="0.25">
      <c r="A2154" s="2">
        <v>3402306</v>
      </c>
      <c r="B2154" s="4" t="s">
        <v>1634</v>
      </c>
      <c r="C2154" s="2" t="s">
        <v>14468</v>
      </c>
      <c r="D2154" s="8">
        <v>48.1</v>
      </c>
      <c r="E2154" s="2">
        <v>100</v>
      </c>
      <c r="F2154" s="2" t="str">
        <f>VLOOKUP(Tabla13[[#This Row],[Código]],[1]DETALLE_TARIFA!$C$2:$I$7282,7,FALSE)</f>
        <v>PCE</v>
      </c>
      <c r="G2154" s="2" t="s">
        <v>6194</v>
      </c>
      <c r="H2154" s="10" t="s">
        <v>18713</v>
      </c>
    </row>
    <row r="2155" spans="1:8" x14ac:dyDescent="0.25">
      <c r="A2155" s="2">
        <v>3402312</v>
      </c>
      <c r="B2155" s="4" t="s">
        <v>1635</v>
      </c>
      <c r="C2155" s="2" t="s">
        <v>14469</v>
      </c>
      <c r="D2155" s="8">
        <v>23</v>
      </c>
      <c r="E2155" s="2">
        <v>100</v>
      </c>
      <c r="F2155" s="2" t="str">
        <f>VLOOKUP(Tabla13[[#This Row],[Código]],[1]DETALLE_TARIFA!$C$2:$I$7282,7,FALSE)</f>
        <v>PCE</v>
      </c>
      <c r="G2155" s="2" t="s">
        <v>6194</v>
      </c>
      <c r="H2155" s="10" t="s">
        <v>18713</v>
      </c>
    </row>
    <row r="2156" spans="1:8" x14ac:dyDescent="0.25">
      <c r="A2156" s="2">
        <v>3402314</v>
      </c>
      <c r="B2156" s="4" t="s">
        <v>1636</v>
      </c>
      <c r="C2156" s="2" t="s">
        <v>14470</v>
      </c>
      <c r="D2156" s="8">
        <v>73.36</v>
      </c>
      <c r="E2156" s="2">
        <v>100</v>
      </c>
      <c r="F2156" s="2" t="str">
        <f>VLOOKUP(Tabla13[[#This Row],[Código]],[1]DETALLE_TARIFA!$C$2:$I$7282,7,FALSE)</f>
        <v>PCE</v>
      </c>
      <c r="G2156" s="2" t="s">
        <v>6194</v>
      </c>
      <c r="H2156" s="10" t="s">
        <v>18713</v>
      </c>
    </row>
    <row r="2157" spans="1:8" x14ac:dyDescent="0.25">
      <c r="A2157" s="2">
        <v>3402320</v>
      </c>
      <c r="B2157" s="4" t="s">
        <v>1637</v>
      </c>
      <c r="C2157" s="2" t="s">
        <v>14471</v>
      </c>
      <c r="D2157" s="8">
        <v>35.86</v>
      </c>
      <c r="E2157" s="2">
        <v>100</v>
      </c>
      <c r="F2157" s="2" t="str">
        <f>VLOOKUP(Tabla13[[#This Row],[Código]],[1]DETALLE_TARIFA!$C$2:$I$7282,7,FALSE)</f>
        <v>PCE</v>
      </c>
      <c r="G2157" s="2" t="s">
        <v>6194</v>
      </c>
      <c r="H2157" s="10" t="s">
        <v>18713</v>
      </c>
    </row>
    <row r="2158" spans="1:8" x14ac:dyDescent="0.25">
      <c r="A2158" s="2">
        <v>3402339</v>
      </c>
      <c r="B2158" s="4" t="s">
        <v>1638</v>
      </c>
      <c r="C2158" s="2" t="s">
        <v>14472</v>
      </c>
      <c r="D2158" s="8">
        <v>63.38</v>
      </c>
      <c r="E2158" s="2">
        <v>100</v>
      </c>
      <c r="F2158" s="2" t="str">
        <f>VLOOKUP(Tabla13[[#This Row],[Código]],[1]DETALLE_TARIFA!$C$2:$I$7282,7,FALSE)</f>
        <v>PCE</v>
      </c>
      <c r="G2158" s="2" t="s">
        <v>6194</v>
      </c>
      <c r="H2158" s="10" t="s">
        <v>18713</v>
      </c>
    </row>
    <row r="2159" spans="1:8" x14ac:dyDescent="0.25">
      <c r="A2159" s="2">
        <v>3402444</v>
      </c>
      <c r="B2159" s="4" t="s">
        <v>1639</v>
      </c>
      <c r="C2159" s="2" t="s">
        <v>14473</v>
      </c>
      <c r="D2159" s="8">
        <v>26.87</v>
      </c>
      <c r="E2159" s="2">
        <v>100</v>
      </c>
      <c r="F2159" s="2" t="str">
        <f>VLOOKUP(Tabla13[[#This Row],[Código]],[1]DETALLE_TARIFA!$C$2:$I$7282,7,FALSE)</f>
        <v>PCE</v>
      </c>
      <c r="G2159" s="2" t="s">
        <v>6196</v>
      </c>
      <c r="H2159" s="10" t="s">
        <v>18714</v>
      </c>
    </row>
    <row r="2160" spans="1:8" x14ac:dyDescent="0.25">
      <c r="A2160" s="2">
        <v>3402452</v>
      </c>
      <c r="B2160" s="4" t="s">
        <v>1640</v>
      </c>
      <c r="C2160" s="2" t="s">
        <v>14474</v>
      </c>
      <c r="D2160" s="8">
        <v>30.84</v>
      </c>
      <c r="E2160" s="2">
        <v>100</v>
      </c>
      <c r="F2160" s="2" t="str">
        <f>VLOOKUP(Tabla13[[#This Row],[Código]],[1]DETALLE_TARIFA!$C$2:$I$7282,7,FALSE)</f>
        <v>PCE</v>
      </c>
      <c r="G2160" s="2" t="s">
        <v>6196</v>
      </c>
      <c r="H2160" s="10" t="s">
        <v>18714</v>
      </c>
    </row>
    <row r="2161" spans="1:8" x14ac:dyDescent="0.25">
      <c r="A2161" s="2">
        <v>3402460</v>
      </c>
      <c r="B2161" s="4" t="s">
        <v>1641</v>
      </c>
      <c r="C2161" s="2" t="s">
        <v>14475</v>
      </c>
      <c r="D2161" s="8">
        <v>39.700000000000003</v>
      </c>
      <c r="E2161" s="2">
        <v>100</v>
      </c>
      <c r="F2161" s="2" t="str">
        <f>VLOOKUP(Tabla13[[#This Row],[Código]],[1]DETALLE_TARIFA!$C$2:$I$7282,7,FALSE)</f>
        <v>PCE</v>
      </c>
      <c r="G2161" s="2" t="s">
        <v>6196</v>
      </c>
      <c r="H2161" s="10" t="s">
        <v>18714</v>
      </c>
    </row>
    <row r="2162" spans="1:8" x14ac:dyDescent="0.25">
      <c r="A2162" s="2">
        <v>3402479</v>
      </c>
      <c r="B2162" s="4" t="s">
        <v>1642</v>
      </c>
      <c r="C2162" s="2" t="s">
        <v>14476</v>
      </c>
      <c r="D2162" s="8">
        <v>67.349999999999994</v>
      </c>
      <c r="E2162" s="2">
        <v>100</v>
      </c>
      <c r="F2162" s="2" t="str">
        <f>VLOOKUP(Tabla13[[#This Row],[Código]],[1]DETALLE_TARIFA!$C$2:$I$7282,7,FALSE)</f>
        <v>PCE</v>
      </c>
      <c r="G2162" s="2" t="s">
        <v>6196</v>
      </c>
      <c r="H2162" s="10" t="s">
        <v>18714</v>
      </c>
    </row>
    <row r="2163" spans="1:8" x14ac:dyDescent="0.25">
      <c r="A2163" s="2">
        <v>3403076</v>
      </c>
      <c r="B2163" s="4" t="s">
        <v>1643</v>
      </c>
      <c r="C2163" s="2" t="s">
        <v>14477</v>
      </c>
      <c r="D2163" s="8">
        <v>14.89</v>
      </c>
      <c r="E2163" s="2">
        <v>100</v>
      </c>
      <c r="F2163" s="2" t="str">
        <f>VLOOKUP(Tabla13[[#This Row],[Código]],[1]DETALLE_TARIFA!$C$2:$I$7282,7,FALSE)</f>
        <v>PCE</v>
      </c>
      <c r="G2163" s="2" t="s">
        <v>6194</v>
      </c>
      <c r="H2163" s="10" t="s">
        <v>18713</v>
      </c>
    </row>
    <row r="2164" spans="1:8" x14ac:dyDescent="0.25">
      <c r="A2164" s="2">
        <v>3403084</v>
      </c>
      <c r="B2164" s="4" t="s">
        <v>1644</v>
      </c>
      <c r="C2164" s="2" t="s">
        <v>14478</v>
      </c>
      <c r="D2164" s="8">
        <v>18.95</v>
      </c>
      <c r="E2164" s="2">
        <v>100</v>
      </c>
      <c r="F2164" s="2" t="str">
        <f>VLOOKUP(Tabla13[[#This Row],[Código]],[1]DETALLE_TARIFA!$C$2:$I$7282,7,FALSE)</f>
        <v>PCE</v>
      </c>
      <c r="G2164" s="2" t="s">
        <v>6194</v>
      </c>
      <c r="H2164" s="10" t="s">
        <v>18713</v>
      </c>
    </row>
    <row r="2165" spans="1:8" x14ac:dyDescent="0.25">
      <c r="A2165" s="2">
        <v>3403092</v>
      </c>
      <c r="B2165" s="4" t="s">
        <v>1645</v>
      </c>
      <c r="C2165" s="2" t="s">
        <v>14479</v>
      </c>
      <c r="D2165" s="8">
        <v>24.4</v>
      </c>
      <c r="E2165" s="2">
        <v>100</v>
      </c>
      <c r="F2165" s="2" t="str">
        <f>VLOOKUP(Tabla13[[#This Row],[Código]],[1]DETALLE_TARIFA!$C$2:$I$7282,7,FALSE)</f>
        <v>PCE</v>
      </c>
      <c r="G2165" s="2" t="s">
        <v>6194</v>
      </c>
      <c r="H2165" s="10" t="s">
        <v>18713</v>
      </c>
    </row>
    <row r="2166" spans="1:8" x14ac:dyDescent="0.25">
      <c r="A2166" s="2">
        <v>3403122</v>
      </c>
      <c r="B2166" s="4" t="s">
        <v>1646</v>
      </c>
      <c r="C2166" s="2" t="s">
        <v>14480</v>
      </c>
      <c r="D2166" s="8">
        <v>16.3</v>
      </c>
      <c r="E2166" s="2">
        <v>100</v>
      </c>
      <c r="F2166" s="2" t="str">
        <f>VLOOKUP(Tabla13[[#This Row],[Código]],[1]DETALLE_TARIFA!$C$2:$I$7282,7,FALSE)</f>
        <v>PCE</v>
      </c>
      <c r="G2166" s="2" t="s">
        <v>6194</v>
      </c>
      <c r="H2166" s="10" t="s">
        <v>18713</v>
      </c>
    </row>
    <row r="2167" spans="1:8" x14ac:dyDescent="0.25">
      <c r="A2167" s="2">
        <v>3403125</v>
      </c>
      <c r="B2167" s="4" t="s">
        <v>1647</v>
      </c>
      <c r="C2167" s="2" t="s">
        <v>28296</v>
      </c>
      <c r="D2167" s="8">
        <v>38.229999999999997</v>
      </c>
      <c r="E2167" s="2">
        <v>100</v>
      </c>
      <c r="F2167" s="2" t="str">
        <f>VLOOKUP(Tabla13[[#This Row],[Código]],[1]DETALLE_TARIFA!$C$2:$I$7282,7,FALSE)</f>
        <v>PCE</v>
      </c>
      <c r="G2167" s="2" t="s">
        <v>6194</v>
      </c>
      <c r="H2167" s="10" t="s">
        <v>18713</v>
      </c>
    </row>
    <row r="2168" spans="1:8" x14ac:dyDescent="0.25">
      <c r="A2168" s="2">
        <v>3403130</v>
      </c>
      <c r="B2168" s="4" t="s">
        <v>1648</v>
      </c>
      <c r="C2168" s="2" t="s">
        <v>14481</v>
      </c>
      <c r="D2168" s="8">
        <v>20.46</v>
      </c>
      <c r="E2168" s="2">
        <v>100</v>
      </c>
      <c r="F2168" s="2" t="str">
        <f>VLOOKUP(Tabla13[[#This Row],[Código]],[1]DETALLE_TARIFA!$C$2:$I$7282,7,FALSE)</f>
        <v>PCE</v>
      </c>
      <c r="G2168" s="2" t="s">
        <v>6194</v>
      </c>
      <c r="H2168" s="10" t="s">
        <v>18713</v>
      </c>
    </row>
    <row r="2169" spans="1:8" x14ac:dyDescent="0.25">
      <c r="A2169" s="2">
        <v>3403135</v>
      </c>
      <c r="B2169" s="4" t="s">
        <v>1649</v>
      </c>
      <c r="C2169" s="2" t="s">
        <v>14482</v>
      </c>
      <c r="D2169" s="8">
        <v>55.96</v>
      </c>
      <c r="E2169" s="2">
        <v>100</v>
      </c>
      <c r="F2169" s="2" t="str">
        <f>VLOOKUP(Tabla13[[#This Row],[Código]],[1]DETALLE_TARIFA!$C$2:$I$7282,7,FALSE)</f>
        <v>PCE</v>
      </c>
      <c r="G2169" s="2" t="s">
        <v>6194</v>
      </c>
      <c r="H2169" s="10" t="s">
        <v>18713</v>
      </c>
    </row>
    <row r="2170" spans="1:8" x14ac:dyDescent="0.25">
      <c r="A2170" s="2">
        <v>3403145</v>
      </c>
      <c r="B2170" s="4" t="s">
        <v>1650</v>
      </c>
      <c r="C2170" s="2" t="s">
        <v>28297</v>
      </c>
      <c r="D2170" s="8">
        <v>134.46</v>
      </c>
      <c r="E2170" s="2">
        <v>100</v>
      </c>
      <c r="F2170" s="2" t="str">
        <f>VLOOKUP(Tabla13[[#This Row],[Código]],[1]DETALLE_TARIFA!$C$2:$I$7282,7,FALSE)</f>
        <v>PCE</v>
      </c>
      <c r="G2170" s="2" t="s">
        <v>6194</v>
      </c>
      <c r="H2170" s="10" t="s">
        <v>18713</v>
      </c>
    </row>
    <row r="2171" spans="1:8" x14ac:dyDescent="0.25">
      <c r="A2171" s="2">
        <v>3403155</v>
      </c>
      <c r="B2171" s="4" t="s">
        <v>1651</v>
      </c>
      <c r="C2171" s="2" t="s">
        <v>14483</v>
      </c>
      <c r="D2171" s="8">
        <v>82.07</v>
      </c>
      <c r="E2171" s="2">
        <v>100</v>
      </c>
      <c r="F2171" s="2" t="str">
        <f>VLOOKUP(Tabla13[[#This Row],[Código]],[1]DETALLE_TARIFA!$C$2:$I$7282,7,FALSE)</f>
        <v>PCE</v>
      </c>
      <c r="G2171" s="2" t="s">
        <v>6194</v>
      </c>
      <c r="H2171" s="10" t="s">
        <v>18713</v>
      </c>
    </row>
    <row r="2172" spans="1:8" x14ac:dyDescent="0.25">
      <c r="A2172" s="2">
        <v>3403165</v>
      </c>
      <c r="B2172" s="4" t="s">
        <v>1652</v>
      </c>
      <c r="C2172" s="2" t="s">
        <v>14484</v>
      </c>
      <c r="D2172" s="8">
        <v>30.33</v>
      </c>
      <c r="E2172" s="2">
        <v>100</v>
      </c>
      <c r="F2172" s="2" t="str">
        <f>VLOOKUP(Tabla13[[#This Row],[Código]],[1]DETALLE_TARIFA!$C$2:$I$7282,7,FALSE)</f>
        <v>PCE</v>
      </c>
      <c r="G2172" s="2" t="s">
        <v>6194</v>
      </c>
      <c r="H2172" s="10" t="s">
        <v>18713</v>
      </c>
    </row>
    <row r="2173" spans="1:8" x14ac:dyDescent="0.25">
      <c r="A2173" s="2">
        <v>3403175</v>
      </c>
      <c r="B2173" s="4" t="s">
        <v>1653</v>
      </c>
      <c r="C2173" s="2" t="s">
        <v>14485</v>
      </c>
      <c r="D2173" s="8">
        <v>143.5</v>
      </c>
      <c r="E2173" s="2">
        <v>100</v>
      </c>
      <c r="F2173" s="2" t="str">
        <f>VLOOKUP(Tabla13[[#This Row],[Código]],[1]DETALLE_TARIFA!$C$2:$I$7282,7,FALSE)</f>
        <v>PCE</v>
      </c>
      <c r="G2173" s="2" t="s">
        <v>6194</v>
      </c>
      <c r="H2173" s="10" t="s">
        <v>18713</v>
      </c>
    </row>
    <row r="2174" spans="1:8" x14ac:dyDescent="0.25">
      <c r="A2174" s="2">
        <v>3404056</v>
      </c>
      <c r="B2174" s="4" t="s">
        <v>1654</v>
      </c>
      <c r="C2174" s="2" t="s">
        <v>14486</v>
      </c>
      <c r="D2174" s="8">
        <v>7.35</v>
      </c>
      <c r="E2174" s="2">
        <v>100</v>
      </c>
      <c r="F2174" s="2" t="str">
        <f>VLOOKUP(Tabla13[[#This Row],[Código]],[1]DETALLE_TARIFA!$C$2:$I$7282,7,FALSE)</f>
        <v>PCE</v>
      </c>
      <c r="G2174" s="2" t="s">
        <v>6194</v>
      </c>
      <c r="H2174" s="10" t="s">
        <v>18713</v>
      </c>
    </row>
    <row r="2175" spans="1:8" x14ac:dyDescent="0.25">
      <c r="A2175" s="2">
        <v>3404064</v>
      </c>
      <c r="B2175" s="4" t="s">
        <v>1655</v>
      </c>
      <c r="C2175" s="2" t="s">
        <v>14487</v>
      </c>
      <c r="D2175" s="8">
        <v>8.3699999999999992</v>
      </c>
      <c r="E2175" s="2">
        <v>100</v>
      </c>
      <c r="F2175" s="2" t="str">
        <f>VLOOKUP(Tabla13[[#This Row],[Código]],[1]DETALLE_TARIFA!$C$2:$I$7282,7,FALSE)</f>
        <v>PCE</v>
      </c>
      <c r="G2175" s="2" t="s">
        <v>6194</v>
      </c>
      <c r="H2175" s="10" t="s">
        <v>18713</v>
      </c>
    </row>
    <row r="2176" spans="1:8" x14ac:dyDescent="0.25">
      <c r="A2176" s="2">
        <v>3404080</v>
      </c>
      <c r="B2176" s="4" t="s">
        <v>1656</v>
      </c>
      <c r="C2176" s="2" t="s">
        <v>14488</v>
      </c>
      <c r="D2176" s="8">
        <v>11.59</v>
      </c>
      <c r="E2176" s="2">
        <v>100</v>
      </c>
      <c r="F2176" s="2" t="str">
        <f>VLOOKUP(Tabla13[[#This Row],[Código]],[1]DETALLE_TARIFA!$C$2:$I$7282,7,FALSE)</f>
        <v>PCE</v>
      </c>
      <c r="G2176" s="2" t="s">
        <v>6194</v>
      </c>
      <c r="H2176" s="10" t="s">
        <v>18713</v>
      </c>
    </row>
    <row r="2177" spans="1:8" x14ac:dyDescent="0.25">
      <c r="A2177" s="2">
        <v>3404102</v>
      </c>
      <c r="B2177" s="4" t="s">
        <v>1657</v>
      </c>
      <c r="C2177" s="2" t="s">
        <v>14489</v>
      </c>
      <c r="D2177" s="8">
        <v>17.649999999999999</v>
      </c>
      <c r="E2177" s="2">
        <v>100</v>
      </c>
      <c r="F2177" s="2" t="str">
        <f>VLOOKUP(Tabla13[[#This Row],[Código]],[1]DETALLE_TARIFA!$C$2:$I$7282,7,FALSE)</f>
        <v>PCE</v>
      </c>
      <c r="G2177" s="2" t="s">
        <v>6194</v>
      </c>
      <c r="H2177" s="10" t="s">
        <v>18713</v>
      </c>
    </row>
    <row r="2178" spans="1:8" x14ac:dyDescent="0.25">
      <c r="A2178" s="2">
        <v>3404129</v>
      </c>
      <c r="B2178" s="4" t="s">
        <v>1658</v>
      </c>
      <c r="C2178" s="2" t="s">
        <v>14490</v>
      </c>
      <c r="D2178" s="8">
        <v>19.3</v>
      </c>
      <c r="E2178" s="2">
        <v>100</v>
      </c>
      <c r="F2178" s="2" t="str">
        <f>VLOOKUP(Tabla13[[#This Row],[Código]],[1]DETALLE_TARIFA!$C$2:$I$7282,7,FALSE)</f>
        <v>PCE</v>
      </c>
      <c r="G2178" s="2" t="s">
        <v>6194</v>
      </c>
      <c r="H2178" s="10" t="s">
        <v>18713</v>
      </c>
    </row>
    <row r="2179" spans="1:8" x14ac:dyDescent="0.25">
      <c r="A2179" s="2">
        <v>3404331</v>
      </c>
      <c r="B2179" s="4" t="s">
        <v>1659</v>
      </c>
      <c r="C2179" s="2" t="s">
        <v>14491</v>
      </c>
      <c r="D2179" s="8">
        <v>12.69</v>
      </c>
      <c r="E2179" s="2">
        <v>100</v>
      </c>
      <c r="F2179" s="2" t="str">
        <f>VLOOKUP(Tabla13[[#This Row],[Código]],[1]DETALLE_TARIFA!$C$2:$I$7282,7,FALSE)</f>
        <v>PCE</v>
      </c>
      <c r="G2179" s="2" t="s">
        <v>6194</v>
      </c>
      <c r="H2179" s="10" t="s">
        <v>18713</v>
      </c>
    </row>
    <row r="2180" spans="1:8" x14ac:dyDescent="0.25">
      <c r="A2180" s="2">
        <v>3404358</v>
      </c>
      <c r="B2180" s="4" t="s">
        <v>1660</v>
      </c>
      <c r="C2180" s="2" t="s">
        <v>14492</v>
      </c>
      <c r="D2180" s="8">
        <v>21.38</v>
      </c>
      <c r="E2180" s="2">
        <v>100</v>
      </c>
      <c r="F2180" s="2" t="str">
        <f>VLOOKUP(Tabla13[[#This Row],[Código]],[1]DETALLE_TARIFA!$C$2:$I$7282,7,FALSE)</f>
        <v>PCE</v>
      </c>
      <c r="G2180" s="2" t="s">
        <v>6194</v>
      </c>
      <c r="H2180" s="10" t="s">
        <v>18713</v>
      </c>
    </row>
    <row r="2181" spans="1:8" x14ac:dyDescent="0.25">
      <c r="A2181" s="2">
        <v>3405060</v>
      </c>
      <c r="B2181" s="4" t="s">
        <v>1661</v>
      </c>
      <c r="C2181" s="2" t="s">
        <v>14493</v>
      </c>
      <c r="D2181" s="8">
        <v>12.01</v>
      </c>
      <c r="E2181" s="2">
        <v>100</v>
      </c>
      <c r="F2181" s="2" t="str">
        <f>VLOOKUP(Tabla13[[#This Row],[Código]],[1]DETALLE_TARIFA!$C$2:$I$7282,7,FALSE)</f>
        <v>PCE</v>
      </c>
      <c r="G2181" s="2" t="s">
        <v>6194</v>
      </c>
      <c r="H2181" s="10" t="s">
        <v>18713</v>
      </c>
    </row>
    <row r="2182" spans="1:8" x14ac:dyDescent="0.25">
      <c r="A2182" s="2">
        <v>3405062</v>
      </c>
      <c r="B2182" s="4" t="s">
        <v>1662</v>
      </c>
      <c r="C2182" s="2" t="s">
        <v>14494</v>
      </c>
      <c r="D2182" s="8">
        <v>59.67</v>
      </c>
      <c r="E2182" s="2">
        <v>100</v>
      </c>
      <c r="F2182" s="2" t="str">
        <f>VLOOKUP(Tabla13[[#This Row],[Código]],[1]DETALLE_TARIFA!$C$2:$I$7282,7,FALSE)</f>
        <v>PCE</v>
      </c>
      <c r="G2182" s="2" t="s">
        <v>6194</v>
      </c>
      <c r="H2182" s="10" t="s">
        <v>18713</v>
      </c>
    </row>
    <row r="2183" spans="1:8" x14ac:dyDescent="0.25">
      <c r="A2183" s="2">
        <v>3405087</v>
      </c>
      <c r="B2183" s="4" t="s">
        <v>1663</v>
      </c>
      <c r="C2183" s="2" t="s">
        <v>14495</v>
      </c>
      <c r="D2183" s="8">
        <v>15.26</v>
      </c>
      <c r="E2183" s="2">
        <v>100</v>
      </c>
      <c r="F2183" s="2" t="str">
        <f>VLOOKUP(Tabla13[[#This Row],[Código]],[1]DETALLE_TARIFA!$C$2:$I$7282,7,FALSE)</f>
        <v>PCE</v>
      </c>
      <c r="G2183" s="2" t="s">
        <v>6194</v>
      </c>
      <c r="H2183" s="10" t="s">
        <v>18713</v>
      </c>
    </row>
    <row r="2184" spans="1:8" x14ac:dyDescent="0.25">
      <c r="A2184" s="2">
        <v>3405089</v>
      </c>
      <c r="B2184" s="4" t="s">
        <v>1664</v>
      </c>
      <c r="C2184" s="2" t="s">
        <v>14496</v>
      </c>
      <c r="D2184" s="8">
        <v>84.72</v>
      </c>
      <c r="E2184" s="2">
        <v>100</v>
      </c>
      <c r="F2184" s="2" t="str">
        <f>VLOOKUP(Tabla13[[#This Row],[Código]],[1]DETALLE_TARIFA!$C$2:$I$7282,7,FALSE)</f>
        <v>PCE</v>
      </c>
      <c r="G2184" s="2" t="s">
        <v>6194</v>
      </c>
      <c r="H2184" s="10" t="s">
        <v>18713</v>
      </c>
    </row>
    <row r="2185" spans="1:8" x14ac:dyDescent="0.25">
      <c r="A2185" s="2">
        <v>3405109</v>
      </c>
      <c r="B2185" s="4" t="s">
        <v>1665</v>
      </c>
      <c r="C2185" s="2" t="s">
        <v>14497</v>
      </c>
      <c r="D2185" s="8">
        <v>20.57</v>
      </c>
      <c r="E2185" s="2">
        <v>100</v>
      </c>
      <c r="F2185" s="2" t="str">
        <f>VLOOKUP(Tabla13[[#This Row],[Código]],[1]DETALLE_TARIFA!$C$2:$I$7282,7,FALSE)</f>
        <v>PCE</v>
      </c>
      <c r="G2185" s="2" t="s">
        <v>6194</v>
      </c>
      <c r="H2185" s="10" t="s">
        <v>18713</v>
      </c>
    </row>
    <row r="2186" spans="1:8" x14ac:dyDescent="0.25">
      <c r="A2186" s="2">
        <v>3405111</v>
      </c>
      <c r="B2186" s="4" t="s">
        <v>1666</v>
      </c>
      <c r="C2186" s="2" t="s">
        <v>14498</v>
      </c>
      <c r="D2186" s="8">
        <v>140.44999999999999</v>
      </c>
      <c r="E2186" s="2">
        <v>100</v>
      </c>
      <c r="F2186" s="2" t="str">
        <f>VLOOKUP(Tabla13[[#This Row],[Código]],[1]DETALLE_TARIFA!$C$2:$I$7282,7,FALSE)</f>
        <v>PCE</v>
      </c>
      <c r="G2186" s="2" t="s">
        <v>6194</v>
      </c>
      <c r="H2186" s="10" t="s">
        <v>18713</v>
      </c>
    </row>
    <row r="2187" spans="1:8" x14ac:dyDescent="0.25">
      <c r="A2187" s="2">
        <v>3405125</v>
      </c>
      <c r="B2187" s="4" t="s">
        <v>1667</v>
      </c>
      <c r="C2187" s="2" t="s">
        <v>14499</v>
      </c>
      <c r="D2187" s="8">
        <v>32.29</v>
      </c>
      <c r="E2187" s="2">
        <v>100</v>
      </c>
      <c r="F2187" s="2" t="str">
        <f>VLOOKUP(Tabla13[[#This Row],[Código]],[1]DETALLE_TARIFA!$C$2:$I$7282,7,FALSE)</f>
        <v>PCE</v>
      </c>
      <c r="G2187" s="2" t="s">
        <v>6194</v>
      </c>
      <c r="H2187" s="10" t="s">
        <v>18713</v>
      </c>
    </row>
    <row r="2188" spans="1:8" x14ac:dyDescent="0.25">
      <c r="A2188" s="2">
        <v>3415031</v>
      </c>
      <c r="B2188" s="4" t="s">
        <v>1668</v>
      </c>
      <c r="C2188" s="2" t="s">
        <v>14500</v>
      </c>
      <c r="D2188" s="8">
        <v>98.38</v>
      </c>
      <c r="E2188" s="2">
        <v>100</v>
      </c>
      <c r="F2188" s="2" t="str">
        <f>VLOOKUP(Tabla13[[#This Row],[Código]],[1]DETALLE_TARIFA!$C$2:$I$7282,7,FALSE)</f>
        <v>PCE</v>
      </c>
      <c r="G2188" s="2" t="s">
        <v>6194</v>
      </c>
      <c r="H2188" s="10" t="s">
        <v>18713</v>
      </c>
    </row>
    <row r="2189" spans="1:8" x14ac:dyDescent="0.25">
      <c r="A2189" s="2">
        <v>3415066</v>
      </c>
      <c r="B2189" s="4" t="s">
        <v>1669</v>
      </c>
      <c r="C2189" s="2" t="s">
        <v>14501</v>
      </c>
      <c r="D2189" s="8">
        <v>106.13</v>
      </c>
      <c r="E2189" s="2">
        <v>100</v>
      </c>
      <c r="F2189" s="2" t="str">
        <f>VLOOKUP(Tabla13[[#This Row],[Código]],[1]DETALLE_TARIFA!$C$2:$I$7282,7,FALSE)</f>
        <v>PCE</v>
      </c>
      <c r="G2189" s="2" t="s">
        <v>6194</v>
      </c>
      <c r="H2189" s="10" t="s">
        <v>18713</v>
      </c>
    </row>
    <row r="2190" spans="1:8" x14ac:dyDescent="0.25">
      <c r="A2190" s="2">
        <v>3415082</v>
      </c>
      <c r="B2190" s="4" t="s">
        <v>1670</v>
      </c>
      <c r="C2190" s="2" t="s">
        <v>14502</v>
      </c>
      <c r="D2190" s="8">
        <v>111.91</v>
      </c>
      <c r="E2190" s="2">
        <v>100</v>
      </c>
      <c r="F2190" s="2" t="str">
        <f>VLOOKUP(Tabla13[[#This Row],[Código]],[1]DETALLE_TARIFA!$C$2:$I$7282,7,FALSE)</f>
        <v>PCE</v>
      </c>
      <c r="G2190" s="2" t="s">
        <v>6194</v>
      </c>
      <c r="H2190" s="10" t="s">
        <v>18713</v>
      </c>
    </row>
    <row r="2191" spans="1:8" x14ac:dyDescent="0.25">
      <c r="A2191" s="2">
        <v>3415104</v>
      </c>
      <c r="B2191" s="4" t="s">
        <v>1671</v>
      </c>
      <c r="C2191" s="2" t="s">
        <v>14503</v>
      </c>
      <c r="D2191" s="8">
        <v>253.81</v>
      </c>
      <c r="E2191" s="2">
        <v>100</v>
      </c>
      <c r="F2191" s="2" t="str">
        <f>VLOOKUP(Tabla13[[#This Row],[Código]],[1]DETALLE_TARIFA!$C$2:$I$7282,7,FALSE)</f>
        <v>PCE</v>
      </c>
      <c r="G2191" s="2" t="s">
        <v>6194</v>
      </c>
      <c r="H2191" s="10" t="s">
        <v>18713</v>
      </c>
    </row>
    <row r="2192" spans="1:8" x14ac:dyDescent="0.25">
      <c r="A2192" s="2">
        <v>3415120</v>
      </c>
      <c r="B2192" s="4" t="s">
        <v>1672</v>
      </c>
      <c r="C2192" s="2" t="s">
        <v>14504</v>
      </c>
      <c r="D2192" s="8">
        <v>308.10000000000002</v>
      </c>
      <c r="E2192" s="2">
        <v>100</v>
      </c>
      <c r="F2192" s="2" t="str">
        <f>VLOOKUP(Tabla13[[#This Row],[Código]],[1]DETALLE_TARIFA!$C$2:$I$7282,7,FALSE)</f>
        <v>PCE</v>
      </c>
      <c r="G2192" s="2" t="s">
        <v>6194</v>
      </c>
      <c r="H2192" s="10" t="s">
        <v>18713</v>
      </c>
    </row>
    <row r="2193" spans="1:8" x14ac:dyDescent="0.25">
      <c r="A2193" s="2">
        <v>3415147</v>
      </c>
      <c r="B2193" s="4" t="s">
        <v>1673</v>
      </c>
      <c r="C2193" s="2" t="s">
        <v>14505</v>
      </c>
      <c r="D2193" s="8">
        <v>149.62</v>
      </c>
      <c r="E2193" s="2">
        <v>100</v>
      </c>
      <c r="F2193" s="2" t="str">
        <f>VLOOKUP(Tabla13[[#This Row],[Código]],[1]DETALLE_TARIFA!$C$2:$I$7282,7,FALSE)</f>
        <v>PCE</v>
      </c>
      <c r="G2193" s="2" t="s">
        <v>6194</v>
      </c>
      <c r="H2193" s="10" t="s">
        <v>18713</v>
      </c>
    </row>
    <row r="2194" spans="1:8" x14ac:dyDescent="0.25">
      <c r="A2194" s="2">
        <v>3415163</v>
      </c>
      <c r="B2194" s="4" t="s">
        <v>1674</v>
      </c>
      <c r="C2194" s="2" t="s">
        <v>14506</v>
      </c>
      <c r="D2194" s="8">
        <v>159.63</v>
      </c>
      <c r="E2194" s="2">
        <v>100</v>
      </c>
      <c r="F2194" s="2" t="str">
        <f>VLOOKUP(Tabla13[[#This Row],[Código]],[1]DETALLE_TARIFA!$C$2:$I$7282,7,FALSE)</f>
        <v>PCE</v>
      </c>
      <c r="G2194" s="2" t="s">
        <v>6194</v>
      </c>
      <c r="H2194" s="10" t="s">
        <v>18713</v>
      </c>
    </row>
    <row r="2195" spans="1:8" x14ac:dyDescent="0.25">
      <c r="A2195" s="2">
        <v>3460061</v>
      </c>
      <c r="B2195" s="4" t="s">
        <v>19288</v>
      </c>
      <c r="C2195" s="2" t="s">
        <v>28298</v>
      </c>
      <c r="D2195" s="8">
        <v>488.94</v>
      </c>
      <c r="E2195" s="2">
        <v>100</v>
      </c>
      <c r="F2195" s="2" t="str">
        <f>VLOOKUP(Tabla13[[#This Row],[Código]],[1]DETALLE_TARIFA!$C$2:$I$7282,7,FALSE)</f>
        <v>PCE</v>
      </c>
      <c r="G2195" s="2" t="s">
        <v>6194</v>
      </c>
      <c r="H2195" s="10" t="s">
        <v>18713</v>
      </c>
    </row>
    <row r="2196" spans="1:8" x14ac:dyDescent="0.25">
      <c r="A2196" s="2">
        <v>3463060</v>
      </c>
      <c r="B2196" s="4" t="s">
        <v>1675</v>
      </c>
      <c r="C2196" s="2" t="s">
        <v>14507</v>
      </c>
      <c r="D2196" s="8">
        <v>143.33000000000001</v>
      </c>
      <c r="E2196" s="2">
        <v>100</v>
      </c>
      <c r="F2196" s="2" t="str">
        <f>VLOOKUP(Tabla13[[#This Row],[Código]],[1]DETALLE_TARIFA!$C$2:$I$7282,7,FALSE)</f>
        <v>PCE</v>
      </c>
      <c r="G2196" s="2" t="s">
        <v>6194</v>
      </c>
      <c r="H2196" s="10" t="s">
        <v>18713</v>
      </c>
    </row>
    <row r="2197" spans="1:8" x14ac:dyDescent="0.25">
      <c r="A2197" s="2">
        <v>3472086</v>
      </c>
      <c r="B2197" s="4" t="s">
        <v>1676</v>
      </c>
      <c r="C2197" s="2" t="s">
        <v>14508</v>
      </c>
      <c r="D2197" s="8">
        <v>251.81</v>
      </c>
      <c r="E2197" s="2">
        <v>100</v>
      </c>
      <c r="F2197" s="2" t="str">
        <f>VLOOKUP(Tabla13[[#This Row],[Código]],[1]DETALLE_TARIFA!$C$2:$I$7282,7,FALSE)</f>
        <v>PCE</v>
      </c>
      <c r="G2197" s="2" t="s">
        <v>6194</v>
      </c>
      <c r="H2197" s="10" t="s">
        <v>18713</v>
      </c>
    </row>
    <row r="2198" spans="1:8" x14ac:dyDescent="0.25">
      <c r="A2198" s="2">
        <v>3481611</v>
      </c>
      <c r="B2198" s="4" t="s">
        <v>1677</v>
      </c>
      <c r="C2198" s="2" t="s">
        <v>14509</v>
      </c>
      <c r="D2198" s="8">
        <v>186.31</v>
      </c>
      <c r="E2198" s="2">
        <v>100</v>
      </c>
      <c r="F2198" s="2" t="str">
        <f>VLOOKUP(Tabla13[[#This Row],[Código]],[1]DETALLE_TARIFA!$C$2:$I$7282,7,FALSE)</f>
        <v>PCE</v>
      </c>
      <c r="G2198" s="2" t="s">
        <v>6194</v>
      </c>
      <c r="H2198" s="10" t="s">
        <v>18713</v>
      </c>
    </row>
    <row r="2199" spans="1:8" x14ac:dyDescent="0.25">
      <c r="A2199" s="2">
        <v>3481662</v>
      </c>
      <c r="B2199" s="4" t="s">
        <v>1678</v>
      </c>
      <c r="C2199" s="2" t="s">
        <v>14510</v>
      </c>
      <c r="D2199" s="8">
        <v>218.99</v>
      </c>
      <c r="E2199" s="2">
        <v>100</v>
      </c>
      <c r="F2199" s="2" t="str">
        <f>VLOOKUP(Tabla13[[#This Row],[Código]],[1]DETALLE_TARIFA!$C$2:$I$7282,7,FALSE)</f>
        <v>PCE</v>
      </c>
      <c r="G2199" s="2" t="s">
        <v>6194</v>
      </c>
      <c r="H2199" s="10" t="s">
        <v>18713</v>
      </c>
    </row>
    <row r="2200" spans="1:8" x14ac:dyDescent="0.25">
      <c r="A2200" s="2">
        <v>3481778</v>
      </c>
      <c r="B2200" s="4" t="s">
        <v>1679</v>
      </c>
      <c r="C2200" s="2" t="s">
        <v>14511</v>
      </c>
      <c r="D2200" s="8">
        <v>223.71</v>
      </c>
      <c r="E2200" s="2">
        <v>100</v>
      </c>
      <c r="F2200" s="2" t="str">
        <f>VLOOKUP(Tabla13[[#This Row],[Código]],[1]DETALLE_TARIFA!$C$2:$I$7282,7,FALSE)</f>
        <v>PCE</v>
      </c>
      <c r="G2200" s="2" t="s">
        <v>6194</v>
      </c>
      <c r="H2200" s="10" t="s">
        <v>18713</v>
      </c>
    </row>
    <row r="2201" spans="1:8" x14ac:dyDescent="0.25">
      <c r="A2201" s="2">
        <v>3482014</v>
      </c>
      <c r="B2201" s="4" t="s">
        <v>1680</v>
      </c>
      <c r="C2201" s="2" t="s">
        <v>14512</v>
      </c>
      <c r="D2201" s="8">
        <v>296.93</v>
      </c>
      <c r="E2201" s="2">
        <v>100</v>
      </c>
      <c r="F2201" s="2" t="str">
        <f>VLOOKUP(Tabla13[[#This Row],[Código]],[1]DETALLE_TARIFA!$C$2:$I$7282,7,FALSE)</f>
        <v>PCE</v>
      </c>
      <c r="G2201" s="2" t="s">
        <v>6194</v>
      </c>
      <c r="H2201" s="10" t="s">
        <v>18713</v>
      </c>
    </row>
    <row r="2202" spans="1:8" x14ac:dyDescent="0.25">
      <c r="A2202" s="2">
        <v>3482030</v>
      </c>
      <c r="B2202" s="4" t="s">
        <v>1681</v>
      </c>
      <c r="C2202" s="2" t="s">
        <v>14513</v>
      </c>
      <c r="D2202" s="8">
        <v>336.36</v>
      </c>
      <c r="E2202" s="2">
        <v>100</v>
      </c>
      <c r="F2202" s="2" t="str">
        <f>VLOOKUP(Tabla13[[#This Row],[Código]],[1]DETALLE_TARIFA!$C$2:$I$7282,7,FALSE)</f>
        <v>PCE</v>
      </c>
      <c r="G2202" s="2" t="s">
        <v>6194</v>
      </c>
      <c r="H2202" s="10" t="s">
        <v>18713</v>
      </c>
    </row>
    <row r="2203" spans="1:8" x14ac:dyDescent="0.25">
      <c r="A2203" s="2">
        <v>3482057</v>
      </c>
      <c r="B2203" s="4" t="s">
        <v>1682</v>
      </c>
      <c r="C2203" s="2" t="s">
        <v>14514</v>
      </c>
      <c r="D2203" s="8">
        <v>213.32</v>
      </c>
      <c r="E2203" s="2">
        <v>100</v>
      </c>
      <c r="F2203" s="2" t="str">
        <f>VLOOKUP(Tabla13[[#This Row],[Código]],[1]DETALLE_TARIFA!$C$2:$I$7282,7,FALSE)</f>
        <v>PCE</v>
      </c>
      <c r="G2203" s="2" t="s">
        <v>6194</v>
      </c>
      <c r="H2203" s="10" t="s">
        <v>18713</v>
      </c>
    </row>
    <row r="2204" spans="1:8" x14ac:dyDescent="0.25">
      <c r="A2204" s="2">
        <v>3482073</v>
      </c>
      <c r="B2204" s="4" t="s">
        <v>1683</v>
      </c>
      <c r="C2204" s="2" t="s">
        <v>14515</v>
      </c>
      <c r="D2204" s="8">
        <v>237.73</v>
      </c>
      <c r="E2204" s="2">
        <v>100</v>
      </c>
      <c r="F2204" s="2" t="str">
        <f>VLOOKUP(Tabla13[[#This Row],[Código]],[1]DETALLE_TARIFA!$C$2:$I$7282,7,FALSE)</f>
        <v>PCE</v>
      </c>
      <c r="G2204" s="2" t="s">
        <v>6194</v>
      </c>
      <c r="H2204" s="10" t="s">
        <v>18713</v>
      </c>
    </row>
    <row r="2205" spans="1:8" x14ac:dyDescent="0.25">
      <c r="A2205" s="2">
        <v>3482103</v>
      </c>
      <c r="B2205" s="4" t="s">
        <v>1684</v>
      </c>
      <c r="C2205" s="2" t="s">
        <v>14516</v>
      </c>
      <c r="D2205" s="8">
        <v>235.39</v>
      </c>
      <c r="E2205" s="2">
        <v>100</v>
      </c>
      <c r="F2205" s="2" t="str">
        <f>VLOOKUP(Tabla13[[#This Row],[Código]],[1]DETALLE_TARIFA!$C$2:$I$7282,7,FALSE)</f>
        <v>PCE</v>
      </c>
      <c r="G2205" s="2" t="s">
        <v>6194</v>
      </c>
      <c r="H2205" s="10" t="s">
        <v>18713</v>
      </c>
    </row>
    <row r="2206" spans="1:8" x14ac:dyDescent="0.25">
      <c r="A2206" s="2">
        <v>3482138</v>
      </c>
      <c r="B2206" s="4" t="s">
        <v>1685</v>
      </c>
      <c r="C2206" s="2" t="s">
        <v>14517</v>
      </c>
      <c r="D2206" s="8">
        <v>216.51</v>
      </c>
      <c r="E2206" s="2">
        <v>100</v>
      </c>
      <c r="F2206" s="2" t="str">
        <f>VLOOKUP(Tabla13[[#This Row],[Código]],[1]DETALLE_TARIFA!$C$2:$I$7282,7,FALSE)</f>
        <v>PCE</v>
      </c>
      <c r="G2206" s="2" t="s">
        <v>6194</v>
      </c>
      <c r="H2206" s="10" t="s">
        <v>18713</v>
      </c>
    </row>
    <row r="2207" spans="1:8" x14ac:dyDescent="0.25">
      <c r="A2207" s="2">
        <v>3482154</v>
      </c>
      <c r="B2207" s="4" t="s">
        <v>1686</v>
      </c>
      <c r="C2207" s="2" t="s">
        <v>14518</v>
      </c>
      <c r="D2207" s="8">
        <v>241.88</v>
      </c>
      <c r="E2207" s="2">
        <v>100</v>
      </c>
      <c r="F2207" s="2" t="str">
        <f>VLOOKUP(Tabla13[[#This Row],[Código]],[1]DETALLE_TARIFA!$C$2:$I$7282,7,FALSE)</f>
        <v>PCE</v>
      </c>
      <c r="G2207" s="2" t="s">
        <v>6194</v>
      </c>
      <c r="H2207" s="10" t="s">
        <v>18713</v>
      </c>
    </row>
    <row r="2208" spans="1:8" x14ac:dyDescent="0.25">
      <c r="A2208" s="2">
        <v>3483061</v>
      </c>
      <c r="B2208" s="4" t="s">
        <v>12499</v>
      </c>
      <c r="C2208" s="2" t="s">
        <v>28299</v>
      </c>
      <c r="D2208" s="8">
        <v>169.63</v>
      </c>
      <c r="E2208" s="2">
        <v>100</v>
      </c>
      <c r="F2208" s="2" t="str">
        <f>VLOOKUP(Tabla13[[#This Row],[Código]],[1]DETALLE_TARIFA!$C$2:$I$7282,7,FALSE)</f>
        <v>PCE</v>
      </c>
      <c r="G2208" s="2" t="s">
        <v>6194</v>
      </c>
      <c r="H2208" s="10" t="s">
        <v>18713</v>
      </c>
    </row>
    <row r="2209" spans="1:8" x14ac:dyDescent="0.25">
      <c r="A2209" s="2">
        <v>3483214</v>
      </c>
      <c r="B2209" s="4" t="s">
        <v>1687</v>
      </c>
      <c r="C2209" s="2" t="s">
        <v>14519</v>
      </c>
      <c r="D2209" s="8">
        <v>88.63</v>
      </c>
      <c r="E2209" s="2">
        <v>100</v>
      </c>
      <c r="F2209" s="2" t="str">
        <f>VLOOKUP(Tabla13[[#This Row],[Código]],[1]DETALLE_TARIFA!$C$2:$I$7282,7,FALSE)</f>
        <v>PCE</v>
      </c>
      <c r="G2209" s="2" t="s">
        <v>6194</v>
      </c>
      <c r="H2209" s="10" t="s">
        <v>18713</v>
      </c>
    </row>
    <row r="2210" spans="1:8" x14ac:dyDescent="0.25">
      <c r="A2210" s="2">
        <v>3483239</v>
      </c>
      <c r="B2210" s="4" t="s">
        <v>1688</v>
      </c>
      <c r="C2210" s="2" t="s">
        <v>14520</v>
      </c>
      <c r="D2210" s="8">
        <v>87.01</v>
      </c>
      <c r="E2210" s="2">
        <v>100</v>
      </c>
      <c r="F2210" s="2" t="str">
        <f>VLOOKUP(Tabla13[[#This Row],[Código]],[1]DETALLE_TARIFA!$C$2:$I$7282,7,FALSE)</f>
        <v>PCE</v>
      </c>
      <c r="G2210" s="2" t="s">
        <v>6194</v>
      </c>
      <c r="H2210" s="10" t="s">
        <v>18713</v>
      </c>
    </row>
    <row r="2211" spans="1:8" x14ac:dyDescent="0.25">
      <c r="A2211" s="2">
        <v>3492003</v>
      </c>
      <c r="B2211" s="4" t="s">
        <v>1689</v>
      </c>
      <c r="C2211" s="2" t="s">
        <v>14521</v>
      </c>
      <c r="D2211" s="8">
        <v>1266.3399999999999</v>
      </c>
      <c r="E2211" s="2">
        <v>100</v>
      </c>
      <c r="F2211" s="2" t="str">
        <f>VLOOKUP(Tabla13[[#This Row],[Código]],[1]DETALLE_TARIFA!$C$2:$I$7282,7,FALSE)</f>
        <v>PCE</v>
      </c>
      <c r="G2211" s="2" t="s">
        <v>6196</v>
      </c>
      <c r="H2211" s="10" t="s">
        <v>18714</v>
      </c>
    </row>
    <row r="2212" spans="1:8" x14ac:dyDescent="0.25">
      <c r="A2212" s="2">
        <v>3492008</v>
      </c>
      <c r="B2212" s="4" t="s">
        <v>1690</v>
      </c>
      <c r="C2212" s="2" t="s">
        <v>14522</v>
      </c>
      <c r="D2212" s="8">
        <v>1621.1</v>
      </c>
      <c r="E2212" s="2">
        <v>100</v>
      </c>
      <c r="F2212" s="2" t="str">
        <f>VLOOKUP(Tabla13[[#This Row],[Código]],[1]DETALLE_TARIFA!$C$2:$I$7282,7,FALSE)</f>
        <v>PCE</v>
      </c>
      <c r="G2212" s="2" t="s">
        <v>6196</v>
      </c>
      <c r="H2212" s="10" t="s">
        <v>18714</v>
      </c>
    </row>
    <row r="2213" spans="1:8" x14ac:dyDescent="0.25">
      <c r="A2213" s="2">
        <v>3492012</v>
      </c>
      <c r="B2213" s="4" t="s">
        <v>1691</v>
      </c>
      <c r="C2213" s="2" t="s">
        <v>14523</v>
      </c>
      <c r="D2213" s="8">
        <v>1843.93</v>
      </c>
      <c r="E2213" s="2">
        <v>100</v>
      </c>
      <c r="F2213" s="2" t="str">
        <f>VLOOKUP(Tabla13[[#This Row],[Código]],[1]DETALLE_TARIFA!$C$2:$I$7282,7,FALSE)</f>
        <v>PCE</v>
      </c>
      <c r="G2213" s="2" t="s">
        <v>6196</v>
      </c>
      <c r="H2213" s="10" t="s">
        <v>18714</v>
      </c>
    </row>
    <row r="2214" spans="1:8" x14ac:dyDescent="0.25">
      <c r="A2214" s="2">
        <v>3492018</v>
      </c>
      <c r="B2214" s="4" t="s">
        <v>1692</v>
      </c>
      <c r="C2214" s="2" t="s">
        <v>14524</v>
      </c>
      <c r="D2214" s="8">
        <v>113.65</v>
      </c>
      <c r="E2214" s="2">
        <v>100</v>
      </c>
      <c r="F2214" s="2" t="str">
        <f>VLOOKUP(Tabla13[[#This Row],[Código]],[1]DETALLE_TARIFA!$C$2:$I$7282,7,FALSE)</f>
        <v>PCE</v>
      </c>
      <c r="G2214" s="2" t="s">
        <v>6196</v>
      </c>
      <c r="H2214" s="10" t="s">
        <v>18714</v>
      </c>
    </row>
    <row r="2215" spans="1:8" x14ac:dyDescent="0.25">
      <c r="A2215" s="2">
        <v>3492020</v>
      </c>
      <c r="B2215" s="4" t="s">
        <v>1693</v>
      </c>
      <c r="C2215" s="2" t="s">
        <v>14525</v>
      </c>
      <c r="D2215" s="8">
        <v>129.94999999999999</v>
      </c>
      <c r="E2215" s="2">
        <v>100</v>
      </c>
      <c r="F2215" s="2" t="str">
        <f>VLOOKUP(Tabla13[[#This Row],[Código]],[1]DETALLE_TARIFA!$C$2:$I$7282,7,FALSE)</f>
        <v>PCE</v>
      </c>
      <c r="G2215" s="2" t="s">
        <v>6196</v>
      </c>
      <c r="H2215" s="10" t="s">
        <v>18714</v>
      </c>
    </row>
    <row r="2216" spans="1:8" x14ac:dyDescent="0.25">
      <c r="A2216" s="2">
        <v>3492022</v>
      </c>
      <c r="B2216" s="4" t="s">
        <v>1694</v>
      </c>
      <c r="C2216" s="2" t="s">
        <v>14526</v>
      </c>
      <c r="D2216" s="8">
        <v>144.24</v>
      </c>
      <c r="E2216" s="2">
        <v>100</v>
      </c>
      <c r="F2216" s="2" t="str">
        <f>VLOOKUP(Tabla13[[#This Row],[Código]],[1]DETALLE_TARIFA!$C$2:$I$7282,7,FALSE)</f>
        <v>PCE</v>
      </c>
      <c r="G2216" s="2" t="s">
        <v>6196</v>
      </c>
      <c r="H2216" s="10" t="s">
        <v>18714</v>
      </c>
    </row>
    <row r="2217" spans="1:8" x14ac:dyDescent="0.25">
      <c r="A2217" s="2">
        <v>3492023</v>
      </c>
      <c r="B2217" s="4" t="s">
        <v>1695</v>
      </c>
      <c r="C2217" s="2" t="s">
        <v>28300</v>
      </c>
      <c r="D2217" s="8">
        <v>137.34</v>
      </c>
      <c r="E2217" s="2">
        <v>100</v>
      </c>
      <c r="F2217" s="2" t="str">
        <f>VLOOKUP(Tabla13[[#This Row],[Código]],[1]DETALLE_TARIFA!$C$2:$I$7282,7,FALSE)</f>
        <v>PCE</v>
      </c>
      <c r="G2217" s="2" t="s">
        <v>6196</v>
      </c>
      <c r="H2217" s="10" t="s">
        <v>18714</v>
      </c>
    </row>
    <row r="2218" spans="1:8" x14ac:dyDescent="0.25">
      <c r="A2218" s="2">
        <v>3492024</v>
      </c>
      <c r="B2218" s="4" t="s">
        <v>1696</v>
      </c>
      <c r="C2218" s="2" t="s">
        <v>14527</v>
      </c>
      <c r="D2218" s="8">
        <v>166.03</v>
      </c>
      <c r="E2218" s="2">
        <v>100</v>
      </c>
      <c r="F2218" s="2" t="str">
        <f>VLOOKUP(Tabla13[[#This Row],[Código]],[1]DETALLE_TARIFA!$C$2:$I$7282,7,FALSE)</f>
        <v>PCE</v>
      </c>
      <c r="G2218" s="2" t="s">
        <v>6196</v>
      </c>
      <c r="H2218" s="10" t="s">
        <v>18714</v>
      </c>
    </row>
    <row r="2219" spans="1:8" x14ac:dyDescent="0.25">
      <c r="A2219" s="2">
        <v>3492025</v>
      </c>
      <c r="B2219" s="4" t="s">
        <v>1697</v>
      </c>
      <c r="C2219" s="2" t="s">
        <v>14528</v>
      </c>
      <c r="D2219" s="8">
        <v>210.98</v>
      </c>
      <c r="E2219" s="2">
        <v>100</v>
      </c>
      <c r="F2219" s="2" t="str">
        <f>VLOOKUP(Tabla13[[#This Row],[Código]],[1]DETALLE_TARIFA!$C$2:$I$7282,7,FALSE)</f>
        <v>PCE</v>
      </c>
      <c r="G2219" s="2" t="s">
        <v>6196</v>
      </c>
      <c r="H2219" s="10" t="s">
        <v>18714</v>
      </c>
    </row>
    <row r="2220" spans="1:8" x14ac:dyDescent="0.25">
      <c r="A2220" s="2">
        <v>3492026</v>
      </c>
      <c r="B2220" s="4" t="s">
        <v>1698</v>
      </c>
      <c r="C2220" s="2" t="s">
        <v>14529</v>
      </c>
      <c r="D2220" s="8">
        <v>231.56</v>
      </c>
      <c r="E2220" s="2">
        <v>100</v>
      </c>
      <c r="F2220" s="2" t="str">
        <f>VLOOKUP(Tabla13[[#This Row],[Código]],[1]DETALLE_TARIFA!$C$2:$I$7282,7,FALSE)</f>
        <v>PCE</v>
      </c>
      <c r="G2220" s="2" t="s">
        <v>6196</v>
      </c>
      <c r="H2220" s="10" t="s">
        <v>18714</v>
      </c>
    </row>
    <row r="2221" spans="1:8" x14ac:dyDescent="0.25">
      <c r="A2221" s="2">
        <v>3492032</v>
      </c>
      <c r="B2221" s="4" t="s">
        <v>1699</v>
      </c>
      <c r="C2221" s="2" t="s">
        <v>14530</v>
      </c>
      <c r="D2221" s="8">
        <v>160.41</v>
      </c>
      <c r="E2221" s="2">
        <v>100</v>
      </c>
      <c r="F2221" s="2" t="str">
        <f>VLOOKUP(Tabla13[[#This Row],[Código]],[1]DETALLE_TARIFA!$C$2:$I$7282,7,FALSE)</f>
        <v>PCE</v>
      </c>
      <c r="G2221" s="2" t="s">
        <v>6196</v>
      </c>
      <c r="H2221" s="10" t="s">
        <v>18714</v>
      </c>
    </row>
    <row r="2222" spans="1:8" x14ac:dyDescent="0.25">
      <c r="A2222" s="2">
        <v>3492920</v>
      </c>
      <c r="B2222" s="4" t="s">
        <v>12500</v>
      </c>
      <c r="C2222" s="2" t="s">
        <v>28301</v>
      </c>
      <c r="D2222" s="8">
        <v>204.07</v>
      </c>
      <c r="E2222" s="2">
        <v>100</v>
      </c>
      <c r="F2222" s="2" t="str">
        <f>VLOOKUP(Tabla13[[#This Row],[Código]],[1]DETALLE_TARIFA!$C$2:$I$7282,7,FALSE)</f>
        <v>PCE</v>
      </c>
      <c r="G2222" s="2" t="s">
        <v>6196</v>
      </c>
      <c r="H2222" s="10" t="s">
        <v>18714</v>
      </c>
    </row>
    <row r="2223" spans="1:8" x14ac:dyDescent="0.25">
      <c r="A2223" s="2">
        <v>3492974</v>
      </c>
      <c r="B2223" s="4" t="s">
        <v>19289</v>
      </c>
      <c r="C2223" s="2" t="s">
        <v>28302</v>
      </c>
      <c r="D2223" s="8">
        <v>89.52</v>
      </c>
      <c r="E2223" s="2">
        <v>1</v>
      </c>
      <c r="F2223" s="2" t="str">
        <f>VLOOKUP(Tabla13[[#This Row],[Código]],[1]DETALLE_TARIFA!$C$2:$I$7282,7,FALSE)</f>
        <v>PCE</v>
      </c>
      <c r="G2223" s="2" t="s">
        <v>6196</v>
      </c>
      <c r="H2223" s="10" t="s">
        <v>18714</v>
      </c>
    </row>
    <row r="2224" spans="1:8" x14ac:dyDescent="0.25">
      <c r="A2224" s="2">
        <v>3498108</v>
      </c>
      <c r="B2224" s="4" t="s">
        <v>12501</v>
      </c>
      <c r="C2224" s="2" t="s">
        <v>28303</v>
      </c>
      <c r="D2224" s="8">
        <v>75.239999999999995</v>
      </c>
      <c r="E2224" s="2">
        <v>100</v>
      </c>
      <c r="F2224" s="2" t="str">
        <f>VLOOKUP(Tabla13[[#This Row],[Código]],[1]DETALLE_TARIFA!$C$2:$I$7282,7,FALSE)</f>
        <v>PCE</v>
      </c>
      <c r="G2224" s="2" t="s">
        <v>6197</v>
      </c>
      <c r="H2224" s="10" t="s">
        <v>18717</v>
      </c>
    </row>
    <row r="2225" spans="1:8" x14ac:dyDescent="0.25">
      <c r="A2225" s="2">
        <v>3498320</v>
      </c>
      <c r="B2225" s="4" t="s">
        <v>1700</v>
      </c>
      <c r="C2225" s="2" t="s">
        <v>14531</v>
      </c>
      <c r="D2225" s="8">
        <v>264.14999999999998</v>
      </c>
      <c r="E2225" s="2">
        <v>100</v>
      </c>
      <c r="F2225" s="2" t="str">
        <f>VLOOKUP(Tabla13[[#This Row],[Código]],[1]DETALLE_TARIFA!$C$2:$I$7282,7,FALSE)</f>
        <v>PCE</v>
      </c>
      <c r="G2225" s="2" t="s">
        <v>6196</v>
      </c>
      <c r="H2225" s="10" t="s">
        <v>18714</v>
      </c>
    </row>
    <row r="2226" spans="1:8" x14ac:dyDescent="0.25">
      <c r="A2226" s="2">
        <v>3498328</v>
      </c>
      <c r="B2226" s="4" t="s">
        <v>1701</v>
      </c>
      <c r="C2226" s="2" t="s">
        <v>14532</v>
      </c>
      <c r="D2226" s="8">
        <v>1499.13</v>
      </c>
      <c r="E2226" s="2">
        <v>100</v>
      </c>
      <c r="F2226" s="2" t="str">
        <f>VLOOKUP(Tabla13[[#This Row],[Código]],[1]DETALLE_TARIFA!$C$2:$I$7282,7,FALSE)</f>
        <v>PCE</v>
      </c>
      <c r="G2226" s="2" t="s">
        <v>6196</v>
      </c>
      <c r="H2226" s="10" t="s">
        <v>18714</v>
      </c>
    </row>
    <row r="2227" spans="1:8" x14ac:dyDescent="0.25">
      <c r="A2227" s="2">
        <v>3498340</v>
      </c>
      <c r="B2227" s="4" t="s">
        <v>1702</v>
      </c>
      <c r="C2227" s="2" t="s">
        <v>14533</v>
      </c>
      <c r="D2227" s="8">
        <v>487.22</v>
      </c>
      <c r="E2227" s="2">
        <v>100</v>
      </c>
      <c r="F2227" s="2" t="str">
        <f>VLOOKUP(Tabla13[[#This Row],[Código]],[1]DETALLE_TARIFA!$C$2:$I$7282,7,FALSE)</f>
        <v>PCE</v>
      </c>
      <c r="G2227" s="2" t="s">
        <v>6196</v>
      </c>
      <c r="H2227" s="10" t="s">
        <v>18714</v>
      </c>
    </row>
    <row r="2228" spans="1:8" x14ac:dyDescent="0.25">
      <c r="A2228" s="2">
        <v>3498344</v>
      </c>
      <c r="B2228" s="4" t="s">
        <v>1703</v>
      </c>
      <c r="C2228" s="2" t="s">
        <v>14534</v>
      </c>
      <c r="D2228" s="8">
        <v>1188.75</v>
      </c>
      <c r="E2228" s="2">
        <v>100</v>
      </c>
      <c r="F2228" s="2" t="str">
        <f>VLOOKUP(Tabla13[[#This Row],[Código]],[1]DETALLE_TARIFA!$C$2:$I$7282,7,FALSE)</f>
        <v>PCE</v>
      </c>
      <c r="G2228" s="2" t="s">
        <v>6196</v>
      </c>
      <c r="H2228" s="10" t="s">
        <v>18714</v>
      </c>
    </row>
    <row r="2229" spans="1:8" x14ac:dyDescent="0.25">
      <c r="A2229" s="2">
        <v>3498350</v>
      </c>
      <c r="B2229" s="4" t="s">
        <v>1704</v>
      </c>
      <c r="C2229" s="2" t="s">
        <v>14535</v>
      </c>
      <c r="D2229" s="8">
        <v>530.14</v>
      </c>
      <c r="E2229" s="2">
        <v>100</v>
      </c>
      <c r="F2229" s="2" t="str">
        <f>VLOOKUP(Tabla13[[#This Row],[Código]],[1]DETALLE_TARIFA!$C$2:$I$7282,7,FALSE)</f>
        <v>PCE</v>
      </c>
      <c r="G2229" s="2" t="s">
        <v>6196</v>
      </c>
      <c r="H2229" s="10" t="s">
        <v>18714</v>
      </c>
    </row>
    <row r="2230" spans="1:8" x14ac:dyDescent="0.25">
      <c r="A2230" s="2">
        <v>3498358</v>
      </c>
      <c r="B2230" s="4" t="s">
        <v>1705</v>
      </c>
      <c r="C2230" s="2" t="s">
        <v>14536</v>
      </c>
      <c r="D2230" s="8">
        <v>1381.56</v>
      </c>
      <c r="E2230" s="2">
        <v>100</v>
      </c>
      <c r="F2230" s="2" t="str">
        <f>VLOOKUP(Tabla13[[#This Row],[Código]],[1]DETALLE_TARIFA!$C$2:$I$7282,7,FALSE)</f>
        <v>PCE</v>
      </c>
      <c r="G2230" s="2" t="s">
        <v>6196</v>
      </c>
      <c r="H2230" s="10" t="s">
        <v>18714</v>
      </c>
    </row>
    <row r="2231" spans="1:8" x14ac:dyDescent="0.25">
      <c r="A2231" s="2">
        <v>3498396</v>
      </c>
      <c r="B2231" s="4" t="s">
        <v>1706</v>
      </c>
      <c r="C2231" s="2" t="s">
        <v>14537</v>
      </c>
      <c r="D2231" s="8">
        <v>209.83</v>
      </c>
      <c r="E2231" s="2">
        <v>100</v>
      </c>
      <c r="F2231" s="2" t="str">
        <f>VLOOKUP(Tabla13[[#This Row],[Código]],[1]DETALLE_TARIFA!$C$2:$I$7282,7,FALSE)</f>
        <v>PCE</v>
      </c>
      <c r="G2231" s="2" t="s">
        <v>6196</v>
      </c>
      <c r="H2231" s="10" t="s">
        <v>18714</v>
      </c>
    </row>
    <row r="2232" spans="1:8" x14ac:dyDescent="0.25">
      <c r="A2232" s="2">
        <v>3498399</v>
      </c>
      <c r="B2232" s="4" t="s">
        <v>1707</v>
      </c>
      <c r="C2232" s="2" t="s">
        <v>14538</v>
      </c>
      <c r="D2232" s="8">
        <v>600.37</v>
      </c>
      <c r="E2232" s="2">
        <v>100</v>
      </c>
      <c r="F2232" s="2" t="str">
        <f>VLOOKUP(Tabla13[[#This Row],[Código]],[1]DETALLE_TARIFA!$C$2:$I$7282,7,FALSE)</f>
        <v>PCE</v>
      </c>
      <c r="G2232" s="2" t="s">
        <v>6196</v>
      </c>
      <c r="H2232" s="10" t="s">
        <v>18714</v>
      </c>
    </row>
    <row r="2233" spans="1:8" x14ac:dyDescent="0.25">
      <c r="A2233" s="2">
        <v>3498683</v>
      </c>
      <c r="B2233" s="4" t="s">
        <v>19290</v>
      </c>
      <c r="C2233" s="2" t="s">
        <v>28304</v>
      </c>
      <c r="D2233" s="8">
        <v>264.14999999999998</v>
      </c>
      <c r="E2233" s="2">
        <v>100</v>
      </c>
      <c r="F2233" s="2" t="str">
        <f>VLOOKUP(Tabla13[[#This Row],[Código]],[1]DETALLE_TARIFA!$C$2:$I$7282,7,FALSE)</f>
        <v>PCE</v>
      </c>
      <c r="G2233" s="2" t="s">
        <v>6196</v>
      </c>
      <c r="H2233" s="10" t="s">
        <v>18714</v>
      </c>
    </row>
    <row r="2234" spans="1:8" x14ac:dyDescent="0.25">
      <c r="A2234" s="2">
        <v>3498685</v>
      </c>
      <c r="B2234" s="4" t="s">
        <v>19291</v>
      </c>
      <c r="C2234" s="2" t="s">
        <v>28305</v>
      </c>
      <c r="D2234" s="8">
        <v>287.29000000000002</v>
      </c>
      <c r="E2234" s="2">
        <v>100</v>
      </c>
      <c r="F2234" s="2" t="str">
        <f>VLOOKUP(Tabla13[[#This Row],[Código]],[1]DETALLE_TARIFA!$C$2:$I$7282,7,FALSE)</f>
        <v>PCE</v>
      </c>
      <c r="G2234" s="2" t="s">
        <v>6196</v>
      </c>
      <c r="H2234" s="10" t="s">
        <v>18714</v>
      </c>
    </row>
    <row r="2235" spans="1:8" x14ac:dyDescent="0.25">
      <c r="A2235" s="2">
        <v>3498687</v>
      </c>
      <c r="B2235" s="4" t="s">
        <v>19292</v>
      </c>
      <c r="C2235" s="2" t="s">
        <v>28306</v>
      </c>
      <c r="D2235" s="8">
        <v>895.58</v>
      </c>
      <c r="E2235" s="2">
        <v>100</v>
      </c>
      <c r="F2235" s="2" t="str">
        <f>VLOOKUP(Tabla13[[#This Row],[Código]],[1]DETALLE_TARIFA!$C$2:$I$7282,7,FALSE)</f>
        <v>PCE</v>
      </c>
      <c r="G2235" s="2" t="s">
        <v>6196</v>
      </c>
      <c r="H2235" s="10" t="s">
        <v>18714</v>
      </c>
    </row>
    <row r="2236" spans="1:8" x14ac:dyDescent="0.25">
      <c r="A2236" s="2">
        <v>3498691</v>
      </c>
      <c r="B2236" s="4" t="s">
        <v>19293</v>
      </c>
      <c r="C2236" s="2" t="s">
        <v>28307</v>
      </c>
      <c r="D2236" s="8">
        <v>365.53</v>
      </c>
      <c r="E2236" s="2">
        <v>100</v>
      </c>
      <c r="F2236" s="2" t="str">
        <f>VLOOKUP(Tabla13[[#This Row],[Código]],[1]DETALLE_TARIFA!$C$2:$I$7282,7,FALSE)</f>
        <v>PCE</v>
      </c>
      <c r="G2236" s="2" t="s">
        <v>6196</v>
      </c>
      <c r="H2236" s="10" t="s">
        <v>18714</v>
      </c>
    </row>
    <row r="2237" spans="1:8" x14ac:dyDescent="0.25">
      <c r="A2237" s="2">
        <v>3498693</v>
      </c>
      <c r="B2237" s="4" t="s">
        <v>19294</v>
      </c>
      <c r="C2237" s="2" t="s">
        <v>28308</v>
      </c>
      <c r="D2237" s="8">
        <v>487.22</v>
      </c>
      <c r="E2237" s="2">
        <v>100</v>
      </c>
      <c r="F2237" s="2" t="str">
        <f>VLOOKUP(Tabla13[[#This Row],[Código]],[1]DETALLE_TARIFA!$C$2:$I$7282,7,FALSE)</f>
        <v>PCE</v>
      </c>
      <c r="G2237" s="2" t="s">
        <v>6196</v>
      </c>
      <c r="H2237" s="10" t="s">
        <v>18714</v>
      </c>
    </row>
    <row r="2238" spans="1:8" x14ac:dyDescent="0.25">
      <c r="A2238" s="2">
        <v>3498695</v>
      </c>
      <c r="B2238" s="4" t="s">
        <v>19295</v>
      </c>
      <c r="C2238" s="2" t="s">
        <v>28309</v>
      </c>
      <c r="D2238" s="8">
        <v>913.34</v>
      </c>
      <c r="E2238" s="2">
        <v>100</v>
      </c>
      <c r="F2238" s="2" t="str">
        <f>VLOOKUP(Tabla13[[#This Row],[Código]],[1]DETALLE_TARIFA!$C$2:$I$7282,7,FALSE)</f>
        <v>PCE</v>
      </c>
      <c r="G2238" s="2" t="s">
        <v>6196</v>
      </c>
      <c r="H2238" s="10" t="s">
        <v>18714</v>
      </c>
    </row>
    <row r="2239" spans="1:8" x14ac:dyDescent="0.25">
      <c r="A2239" s="2">
        <v>3498698</v>
      </c>
      <c r="B2239" s="4" t="s">
        <v>19296</v>
      </c>
      <c r="C2239" s="2" t="s">
        <v>28310</v>
      </c>
      <c r="D2239" s="8">
        <v>1211.1099999999999</v>
      </c>
      <c r="E2239" s="2">
        <v>100</v>
      </c>
      <c r="F2239" s="2" t="str">
        <f>VLOOKUP(Tabla13[[#This Row],[Código]],[1]DETALLE_TARIFA!$C$2:$I$7282,7,FALSE)</f>
        <v>PCE</v>
      </c>
      <c r="G2239" s="2" t="s">
        <v>6196</v>
      </c>
      <c r="H2239" s="10" t="s">
        <v>18714</v>
      </c>
    </row>
    <row r="2240" spans="1:8" x14ac:dyDescent="0.25">
      <c r="A2240" s="2">
        <v>3498703</v>
      </c>
      <c r="B2240" s="4" t="s">
        <v>19297</v>
      </c>
      <c r="C2240" s="2" t="s">
        <v>28311</v>
      </c>
      <c r="D2240" s="8">
        <v>530.14</v>
      </c>
      <c r="E2240" s="2">
        <v>100</v>
      </c>
      <c r="F2240" s="2" t="str">
        <f>VLOOKUP(Tabla13[[#This Row],[Código]],[1]DETALLE_TARIFA!$C$2:$I$7282,7,FALSE)</f>
        <v>PCE</v>
      </c>
      <c r="G2240" s="2" t="s">
        <v>6196</v>
      </c>
      <c r="H2240" s="10" t="s">
        <v>18714</v>
      </c>
    </row>
    <row r="2241" spans="1:8" x14ac:dyDescent="0.25">
      <c r="A2241" s="2">
        <v>3498705</v>
      </c>
      <c r="B2241" s="4" t="s">
        <v>19298</v>
      </c>
      <c r="C2241" s="2" t="s">
        <v>28312</v>
      </c>
      <c r="D2241" s="8">
        <v>1014.23</v>
      </c>
      <c r="E2241" s="2">
        <v>100</v>
      </c>
      <c r="F2241" s="2" t="str">
        <f>VLOOKUP(Tabla13[[#This Row],[Código]],[1]DETALLE_TARIFA!$C$2:$I$7282,7,FALSE)</f>
        <v>PCE</v>
      </c>
      <c r="G2241" s="2" t="s">
        <v>6196</v>
      </c>
      <c r="H2241" s="10" t="s">
        <v>18714</v>
      </c>
    </row>
    <row r="2242" spans="1:8" x14ac:dyDescent="0.25">
      <c r="A2242" s="2">
        <v>3498707</v>
      </c>
      <c r="B2242" s="4" t="s">
        <v>19299</v>
      </c>
      <c r="C2242" s="2" t="s">
        <v>28313</v>
      </c>
      <c r="D2242" s="8">
        <v>1134.67</v>
      </c>
      <c r="E2242" s="2">
        <v>100</v>
      </c>
      <c r="F2242" s="2" t="str">
        <f>VLOOKUP(Tabla13[[#This Row],[Código]],[1]DETALLE_TARIFA!$C$2:$I$7282,7,FALSE)</f>
        <v>PCE</v>
      </c>
      <c r="G2242" s="2" t="s">
        <v>6196</v>
      </c>
      <c r="H2242" s="10" t="s">
        <v>18714</v>
      </c>
    </row>
    <row r="2243" spans="1:8" x14ac:dyDescent="0.25">
      <c r="A2243" s="2">
        <v>3498716</v>
      </c>
      <c r="B2243" s="4" t="s">
        <v>19300</v>
      </c>
      <c r="C2243" s="2" t="s">
        <v>28314</v>
      </c>
      <c r="D2243" s="8">
        <v>1289.6500000000001</v>
      </c>
      <c r="E2243" s="2">
        <v>100</v>
      </c>
      <c r="F2243" s="2" t="str">
        <f>VLOOKUP(Tabla13[[#This Row],[Código]],[1]DETALLE_TARIFA!$C$2:$I$7282,7,FALSE)</f>
        <v>PCE</v>
      </c>
      <c r="G2243" s="2" t="s">
        <v>6196</v>
      </c>
      <c r="H2243" s="10" t="s">
        <v>18714</v>
      </c>
    </row>
    <row r="2244" spans="1:8" x14ac:dyDescent="0.25">
      <c r="A2244" s="2">
        <v>3498718</v>
      </c>
      <c r="B2244" s="4" t="s">
        <v>19301</v>
      </c>
      <c r="C2244" s="2" t="s">
        <v>28315</v>
      </c>
      <c r="D2244" s="8">
        <v>1499.13</v>
      </c>
      <c r="E2244" s="2">
        <v>100</v>
      </c>
      <c r="F2244" s="2" t="str">
        <f>VLOOKUP(Tabla13[[#This Row],[Código]],[1]DETALLE_TARIFA!$C$2:$I$7282,7,FALSE)</f>
        <v>PCE</v>
      </c>
      <c r="G2244" s="2" t="s">
        <v>6196</v>
      </c>
      <c r="H2244" s="10" t="s">
        <v>18714</v>
      </c>
    </row>
    <row r="2245" spans="1:8" x14ac:dyDescent="0.25">
      <c r="A2245" s="2">
        <v>3498720</v>
      </c>
      <c r="B2245" s="4" t="s">
        <v>19302</v>
      </c>
      <c r="C2245" s="2" t="s">
        <v>28316</v>
      </c>
      <c r="D2245" s="8">
        <v>1697.9</v>
      </c>
      <c r="E2245" s="2">
        <v>100</v>
      </c>
      <c r="F2245" s="2" t="str">
        <f>VLOOKUP(Tabla13[[#This Row],[Código]],[1]DETALLE_TARIFA!$C$2:$I$7282,7,FALSE)</f>
        <v>PCE</v>
      </c>
      <c r="G2245" s="2" t="s">
        <v>6196</v>
      </c>
      <c r="H2245" s="10" t="s">
        <v>18714</v>
      </c>
    </row>
    <row r="2246" spans="1:8" x14ac:dyDescent="0.25">
      <c r="A2246" s="2">
        <v>3498722</v>
      </c>
      <c r="B2246" s="4" t="s">
        <v>19303</v>
      </c>
      <c r="C2246" s="2" t="s">
        <v>28317</v>
      </c>
      <c r="D2246" s="8">
        <v>2746.73</v>
      </c>
      <c r="E2246" s="2">
        <v>100</v>
      </c>
      <c r="F2246" s="2" t="str">
        <f>VLOOKUP(Tabla13[[#This Row],[Código]],[1]DETALLE_TARIFA!$C$2:$I$7282,7,FALSE)</f>
        <v>PCE</v>
      </c>
      <c r="G2246" s="2" t="s">
        <v>6196</v>
      </c>
      <c r="H2246" s="10" t="s">
        <v>18714</v>
      </c>
    </row>
    <row r="2247" spans="1:8" x14ac:dyDescent="0.25">
      <c r="A2247" s="2">
        <v>5000017</v>
      </c>
      <c r="B2247" s="4" t="s">
        <v>1708</v>
      </c>
      <c r="C2247" s="2" t="s">
        <v>14539</v>
      </c>
      <c r="D2247" s="8">
        <v>65.25</v>
      </c>
      <c r="E2247" s="2">
        <v>1</v>
      </c>
      <c r="F2247" s="2" t="str">
        <f>VLOOKUP(Tabla13[[#This Row],[Código]],[1]DETALLE_TARIFA!$C$2:$I$7282,7,FALSE)</f>
        <v>PCE</v>
      </c>
      <c r="G2247" s="2" t="s">
        <v>6195</v>
      </c>
      <c r="H2247" s="10" t="s">
        <v>18715</v>
      </c>
    </row>
    <row r="2248" spans="1:8" x14ac:dyDescent="0.25">
      <c r="A2248" s="2">
        <v>5000025</v>
      </c>
      <c r="B2248" s="4" t="s">
        <v>1709</v>
      </c>
      <c r="C2248" s="2" t="s">
        <v>14540</v>
      </c>
      <c r="D2248" s="8">
        <v>74.66</v>
      </c>
      <c r="E2248" s="2">
        <v>1</v>
      </c>
      <c r="F2248" s="2" t="str">
        <f>VLOOKUP(Tabla13[[#This Row],[Código]],[1]DETALLE_TARIFA!$C$2:$I$7282,7,FALSE)</f>
        <v>PCE</v>
      </c>
      <c r="G2248" s="2" t="s">
        <v>6195</v>
      </c>
      <c r="H2248" s="10" t="s">
        <v>18715</v>
      </c>
    </row>
    <row r="2249" spans="1:8" x14ac:dyDescent="0.25">
      <c r="A2249" s="2">
        <v>5000203</v>
      </c>
      <c r="B2249" s="4" t="s">
        <v>1708</v>
      </c>
      <c r="C2249" s="2" t="s">
        <v>14539</v>
      </c>
      <c r="D2249" s="8">
        <v>82.32</v>
      </c>
      <c r="E2249" s="2">
        <v>1</v>
      </c>
      <c r="F2249" s="2" t="str">
        <f>VLOOKUP(Tabla13[[#This Row],[Código]],[1]DETALLE_TARIFA!$C$2:$I$7282,7,FALSE)</f>
        <v>PCE</v>
      </c>
      <c r="G2249" s="2" t="s">
        <v>6195</v>
      </c>
      <c r="H2249" s="10" t="s">
        <v>18715</v>
      </c>
    </row>
    <row r="2250" spans="1:8" x14ac:dyDescent="0.25">
      <c r="A2250" s="2">
        <v>5000481</v>
      </c>
      <c r="B2250" s="4" t="s">
        <v>1710</v>
      </c>
      <c r="C2250" s="2" t="s">
        <v>14541</v>
      </c>
      <c r="D2250" s="8">
        <v>60.03</v>
      </c>
      <c r="E2250" s="2">
        <v>1</v>
      </c>
      <c r="F2250" s="2" t="str">
        <f>VLOOKUP(Tabla13[[#This Row],[Código]],[1]DETALLE_TARIFA!$C$2:$I$7282,7,FALSE)</f>
        <v>PCE</v>
      </c>
      <c r="G2250" s="2" t="s">
        <v>6195</v>
      </c>
      <c r="H2250" s="10" t="s">
        <v>18715</v>
      </c>
    </row>
    <row r="2251" spans="1:8" x14ac:dyDescent="0.25">
      <c r="A2251" s="2">
        <v>5000742</v>
      </c>
      <c r="B2251" s="4" t="s">
        <v>1711</v>
      </c>
      <c r="C2251" s="2" t="s">
        <v>14542</v>
      </c>
      <c r="D2251" s="8">
        <v>42.32</v>
      </c>
      <c r="E2251" s="2">
        <v>1</v>
      </c>
      <c r="F2251" s="2" t="str">
        <f>VLOOKUP(Tabla13[[#This Row],[Código]],[1]DETALLE_TARIFA!$C$2:$I$7282,7,FALSE)</f>
        <v>PCE</v>
      </c>
      <c r="G2251" s="2" t="s">
        <v>6195</v>
      </c>
      <c r="H2251" s="10" t="s">
        <v>18715</v>
      </c>
    </row>
    <row r="2252" spans="1:8" x14ac:dyDescent="0.25">
      <c r="A2252" s="2">
        <v>5000750</v>
      </c>
      <c r="B2252" s="4" t="s">
        <v>1711</v>
      </c>
      <c r="C2252" s="2" t="s">
        <v>14543</v>
      </c>
      <c r="D2252" s="8">
        <v>45.89</v>
      </c>
      <c r="E2252" s="2">
        <v>1</v>
      </c>
      <c r="F2252" s="2" t="str">
        <f>VLOOKUP(Tabla13[[#This Row],[Código]],[1]DETALLE_TARIFA!$C$2:$I$7282,7,FALSE)</f>
        <v>PCE</v>
      </c>
      <c r="G2252" s="2" t="s">
        <v>6195</v>
      </c>
      <c r="H2252" s="10" t="s">
        <v>18715</v>
      </c>
    </row>
    <row r="2253" spans="1:8" x14ac:dyDescent="0.25">
      <c r="A2253" s="2">
        <v>5000769</v>
      </c>
      <c r="B2253" s="4" t="s">
        <v>1712</v>
      </c>
      <c r="C2253" s="2" t="s">
        <v>14544</v>
      </c>
      <c r="D2253" s="8">
        <v>59.62</v>
      </c>
      <c r="E2253" s="2">
        <v>1</v>
      </c>
      <c r="F2253" s="2" t="str">
        <f>VLOOKUP(Tabla13[[#This Row],[Código]],[1]DETALLE_TARIFA!$C$2:$I$7282,7,FALSE)</f>
        <v>PCE</v>
      </c>
      <c r="G2253" s="2" t="s">
        <v>6195</v>
      </c>
      <c r="H2253" s="10" t="s">
        <v>18715</v>
      </c>
    </row>
    <row r="2254" spans="1:8" x14ac:dyDescent="0.25">
      <c r="A2254" s="2">
        <v>5000866</v>
      </c>
      <c r="B2254" s="4" t="s">
        <v>19304</v>
      </c>
      <c r="C2254" s="2" t="s">
        <v>28318</v>
      </c>
      <c r="D2254" s="8">
        <v>299.41000000000003</v>
      </c>
      <c r="E2254" s="2">
        <v>1</v>
      </c>
      <c r="F2254" s="2" t="str">
        <f>VLOOKUP(Tabla13[[#This Row],[Código]],[1]DETALLE_TARIFA!$C$2:$I$7282,7,FALSE)</f>
        <v>PCE</v>
      </c>
      <c r="G2254" s="2" t="s">
        <v>6195</v>
      </c>
      <c r="H2254" s="10" t="s">
        <v>18715</v>
      </c>
    </row>
    <row r="2255" spans="1:8" x14ac:dyDescent="0.25">
      <c r="A2255" s="2">
        <v>5000947</v>
      </c>
      <c r="B2255" s="4" t="s">
        <v>1713</v>
      </c>
      <c r="C2255" s="2" t="s">
        <v>14545</v>
      </c>
      <c r="D2255" s="8">
        <v>50.97</v>
      </c>
      <c r="E2255" s="2">
        <v>1</v>
      </c>
      <c r="F2255" s="2" t="str">
        <f>VLOOKUP(Tabla13[[#This Row],[Código]],[1]DETALLE_TARIFA!$C$2:$I$7282,7,FALSE)</f>
        <v>PCE</v>
      </c>
      <c r="G2255" s="2" t="s">
        <v>6195</v>
      </c>
      <c r="H2255" s="10" t="s">
        <v>18715</v>
      </c>
    </row>
    <row r="2256" spans="1:8" x14ac:dyDescent="0.25">
      <c r="A2256" s="2">
        <v>5000955</v>
      </c>
      <c r="B2256" s="4" t="s">
        <v>1714</v>
      </c>
      <c r="C2256" s="2" t="s">
        <v>14546</v>
      </c>
      <c r="D2256" s="8">
        <v>80.12</v>
      </c>
      <c r="E2256" s="2">
        <v>1</v>
      </c>
      <c r="F2256" s="2" t="str">
        <f>VLOOKUP(Tabla13[[#This Row],[Código]],[1]DETALLE_TARIFA!$C$2:$I$7282,7,FALSE)</f>
        <v>PCE</v>
      </c>
      <c r="G2256" s="2" t="s">
        <v>6195</v>
      </c>
      <c r="H2256" s="10" t="s">
        <v>18715</v>
      </c>
    </row>
    <row r="2257" spans="1:8" x14ac:dyDescent="0.25">
      <c r="A2257" s="2">
        <v>5001190</v>
      </c>
      <c r="B2257" s="4" t="s">
        <v>1715</v>
      </c>
      <c r="C2257" s="2" t="s">
        <v>14547</v>
      </c>
      <c r="D2257" s="8">
        <v>13.27</v>
      </c>
      <c r="E2257" s="2">
        <v>1</v>
      </c>
      <c r="F2257" s="2" t="str">
        <f>VLOOKUP(Tabla13[[#This Row],[Código]],[1]DETALLE_TARIFA!$C$2:$I$7282,7,FALSE)</f>
        <v>PCE</v>
      </c>
      <c r="G2257" s="2" t="s">
        <v>6195</v>
      </c>
      <c r="H2257" s="10" t="s">
        <v>18715</v>
      </c>
    </row>
    <row r="2258" spans="1:8" x14ac:dyDescent="0.25">
      <c r="A2258" s="2">
        <v>5001218</v>
      </c>
      <c r="B2258" s="4" t="s">
        <v>1716</v>
      </c>
      <c r="C2258" s="2" t="s">
        <v>14548</v>
      </c>
      <c r="D2258" s="8">
        <v>29.16</v>
      </c>
      <c r="E2258" s="2">
        <v>1</v>
      </c>
      <c r="F2258" s="2" t="str">
        <f>VLOOKUP(Tabla13[[#This Row],[Código]],[1]DETALLE_TARIFA!$C$2:$I$7282,7,FALSE)</f>
        <v>PCE</v>
      </c>
      <c r="G2258" s="2" t="s">
        <v>6195</v>
      </c>
      <c r="H2258" s="10" t="s">
        <v>18715</v>
      </c>
    </row>
    <row r="2259" spans="1:8" x14ac:dyDescent="0.25">
      <c r="A2259" s="2">
        <v>5001511</v>
      </c>
      <c r="B2259" s="4" t="s">
        <v>1717</v>
      </c>
      <c r="C2259" s="2" t="s">
        <v>14549</v>
      </c>
      <c r="D2259" s="8">
        <v>56.89</v>
      </c>
      <c r="E2259" s="2">
        <v>1</v>
      </c>
      <c r="F2259" s="2" t="str">
        <f>VLOOKUP(Tabla13[[#This Row],[Código]],[1]DETALLE_TARIFA!$C$2:$I$7282,7,FALSE)</f>
        <v>PCE</v>
      </c>
      <c r="G2259" s="2" t="s">
        <v>6195</v>
      </c>
      <c r="H2259" s="10" t="s">
        <v>18715</v>
      </c>
    </row>
    <row r="2260" spans="1:8" x14ac:dyDescent="0.25">
      <c r="A2260" s="2">
        <v>5001513</v>
      </c>
      <c r="B2260" s="4" t="s">
        <v>1718</v>
      </c>
      <c r="C2260" s="2" t="s">
        <v>14550</v>
      </c>
      <c r="D2260" s="8">
        <v>60.32</v>
      </c>
      <c r="E2260" s="2">
        <v>1</v>
      </c>
      <c r="F2260" s="2" t="str">
        <f>VLOOKUP(Tabla13[[#This Row],[Código]],[1]DETALLE_TARIFA!$C$2:$I$7282,7,FALSE)</f>
        <v>PCE</v>
      </c>
      <c r="G2260" s="2" t="s">
        <v>6195</v>
      </c>
      <c r="H2260" s="10" t="s">
        <v>18715</v>
      </c>
    </row>
    <row r="2261" spans="1:8" x14ac:dyDescent="0.25">
      <c r="A2261" s="2">
        <v>5001560</v>
      </c>
      <c r="B2261" s="4" t="s">
        <v>1719</v>
      </c>
      <c r="C2261" s="2" t="s">
        <v>14551</v>
      </c>
      <c r="D2261" s="8">
        <v>97.77</v>
      </c>
      <c r="E2261" s="2">
        <v>1</v>
      </c>
      <c r="F2261" s="2" t="str">
        <f>VLOOKUP(Tabla13[[#This Row],[Código]],[1]DETALLE_TARIFA!$C$2:$I$7282,7,FALSE)</f>
        <v>PCE</v>
      </c>
      <c r="G2261" s="2" t="s">
        <v>6195</v>
      </c>
      <c r="H2261" s="10" t="s">
        <v>18715</v>
      </c>
    </row>
    <row r="2262" spans="1:8" x14ac:dyDescent="0.25">
      <c r="A2262" s="2">
        <v>5001590</v>
      </c>
      <c r="B2262" s="4" t="s">
        <v>1720</v>
      </c>
      <c r="C2262" s="2" t="s">
        <v>14552</v>
      </c>
      <c r="D2262" s="8">
        <v>43.72</v>
      </c>
      <c r="E2262" s="2">
        <v>1</v>
      </c>
      <c r="F2262" s="2" t="str">
        <f>VLOOKUP(Tabla13[[#This Row],[Código]],[1]DETALLE_TARIFA!$C$2:$I$7282,7,FALSE)</f>
        <v>PCE</v>
      </c>
      <c r="G2262" s="2" t="s">
        <v>6195</v>
      </c>
      <c r="H2262" s="10" t="s">
        <v>18715</v>
      </c>
    </row>
    <row r="2263" spans="1:8" x14ac:dyDescent="0.25">
      <c r="A2263" s="2">
        <v>5001592</v>
      </c>
      <c r="B2263" s="4" t="s">
        <v>1721</v>
      </c>
      <c r="C2263" s="2" t="s">
        <v>14553</v>
      </c>
      <c r="D2263" s="8">
        <v>54.66</v>
      </c>
      <c r="E2263" s="2">
        <v>1</v>
      </c>
      <c r="F2263" s="2" t="str">
        <f>VLOOKUP(Tabla13[[#This Row],[Código]],[1]DETALLE_TARIFA!$C$2:$I$7282,7,FALSE)</f>
        <v>PCE</v>
      </c>
      <c r="G2263" s="2" t="s">
        <v>6195</v>
      </c>
      <c r="H2263" s="10" t="s">
        <v>18715</v>
      </c>
    </row>
    <row r="2264" spans="1:8" x14ac:dyDescent="0.25">
      <c r="A2264" s="2">
        <v>5001594</v>
      </c>
      <c r="B2264" s="4" t="s">
        <v>1722</v>
      </c>
      <c r="C2264" s="2" t="s">
        <v>14554</v>
      </c>
      <c r="D2264" s="8">
        <v>24.97</v>
      </c>
      <c r="E2264" s="2">
        <v>1</v>
      </c>
      <c r="F2264" s="2" t="str">
        <f>VLOOKUP(Tabla13[[#This Row],[Código]],[1]DETALLE_TARIFA!$C$2:$I$7282,7,FALSE)</f>
        <v>PCE</v>
      </c>
      <c r="G2264" s="2" t="s">
        <v>6195</v>
      </c>
      <c r="H2264" s="10" t="s">
        <v>18715</v>
      </c>
    </row>
    <row r="2265" spans="1:8" x14ac:dyDescent="0.25">
      <c r="A2265" s="2">
        <v>5001601</v>
      </c>
      <c r="B2265" s="4" t="s">
        <v>1723</v>
      </c>
      <c r="C2265" s="2" t="s">
        <v>14555</v>
      </c>
      <c r="D2265" s="8">
        <v>137.34</v>
      </c>
      <c r="E2265" s="2">
        <v>1</v>
      </c>
      <c r="F2265" s="2" t="str">
        <f>VLOOKUP(Tabla13[[#This Row],[Código]],[1]DETALLE_TARIFA!$C$2:$I$7282,7,FALSE)</f>
        <v>PCE</v>
      </c>
      <c r="G2265" s="2" t="s">
        <v>6195</v>
      </c>
      <c r="H2265" s="10" t="s">
        <v>18715</v>
      </c>
    </row>
    <row r="2266" spans="1:8" x14ac:dyDescent="0.25">
      <c r="A2266" s="2">
        <v>5001617</v>
      </c>
      <c r="B2266" s="4" t="s">
        <v>1724</v>
      </c>
      <c r="C2266" s="2" t="s">
        <v>14556</v>
      </c>
      <c r="D2266" s="8">
        <v>40.25</v>
      </c>
      <c r="E2266" s="2">
        <v>1</v>
      </c>
      <c r="F2266" s="2" t="str">
        <f>VLOOKUP(Tabla13[[#This Row],[Código]],[1]DETALLE_TARIFA!$C$2:$I$7282,7,FALSE)</f>
        <v>PCE</v>
      </c>
      <c r="G2266" s="2" t="s">
        <v>6195</v>
      </c>
      <c r="H2266" s="10" t="s">
        <v>18715</v>
      </c>
    </row>
    <row r="2267" spans="1:8" x14ac:dyDescent="0.25">
      <c r="A2267" s="2">
        <v>5001625</v>
      </c>
      <c r="B2267" s="4" t="s">
        <v>1725</v>
      </c>
      <c r="C2267" s="2" t="s">
        <v>14557</v>
      </c>
      <c r="D2267" s="8">
        <v>34.17</v>
      </c>
      <c r="E2267" s="2">
        <v>1</v>
      </c>
      <c r="F2267" s="2" t="str">
        <f>VLOOKUP(Tabla13[[#This Row],[Código]],[1]DETALLE_TARIFA!$C$2:$I$7282,7,FALSE)</f>
        <v>PCE</v>
      </c>
      <c r="G2267" s="2" t="s">
        <v>6195</v>
      </c>
      <c r="H2267" s="10" t="s">
        <v>18715</v>
      </c>
    </row>
    <row r="2268" spans="1:8" x14ac:dyDescent="0.25">
      <c r="A2268" s="2">
        <v>5001633</v>
      </c>
      <c r="B2268" s="4" t="s">
        <v>1726</v>
      </c>
      <c r="C2268" s="2" t="s">
        <v>14558</v>
      </c>
      <c r="D2268" s="8">
        <v>52.09</v>
      </c>
      <c r="E2268" s="2">
        <v>1</v>
      </c>
      <c r="F2268" s="2" t="str">
        <f>VLOOKUP(Tabla13[[#This Row],[Código]],[1]DETALLE_TARIFA!$C$2:$I$7282,7,FALSE)</f>
        <v>PCE</v>
      </c>
      <c r="G2268" s="2" t="s">
        <v>6195</v>
      </c>
      <c r="H2268" s="10" t="s">
        <v>18715</v>
      </c>
    </row>
    <row r="2269" spans="1:8" x14ac:dyDescent="0.25">
      <c r="A2269" s="2">
        <v>5001641</v>
      </c>
      <c r="B2269" s="4" t="s">
        <v>1727</v>
      </c>
      <c r="C2269" s="2" t="s">
        <v>14559</v>
      </c>
      <c r="D2269" s="8">
        <v>19.55</v>
      </c>
      <c r="E2269" s="2">
        <v>1</v>
      </c>
      <c r="F2269" s="2" t="str">
        <f>VLOOKUP(Tabla13[[#This Row],[Código]],[1]DETALLE_TARIFA!$C$2:$I$7282,7,FALSE)</f>
        <v>PCE</v>
      </c>
      <c r="G2269" s="2" t="s">
        <v>6195</v>
      </c>
      <c r="H2269" s="10" t="s">
        <v>18715</v>
      </c>
    </row>
    <row r="2270" spans="1:8" x14ac:dyDescent="0.25">
      <c r="A2270" s="2">
        <v>5001668</v>
      </c>
      <c r="B2270" s="4" t="s">
        <v>1728</v>
      </c>
      <c r="C2270" s="2" t="s">
        <v>14560</v>
      </c>
      <c r="D2270" s="8">
        <v>22.75</v>
      </c>
      <c r="E2270" s="2">
        <v>1</v>
      </c>
      <c r="F2270" s="2" t="str">
        <f>VLOOKUP(Tabla13[[#This Row],[Código]],[1]DETALLE_TARIFA!$C$2:$I$7282,7,FALSE)</f>
        <v>PCE</v>
      </c>
      <c r="G2270" s="2" t="s">
        <v>6195</v>
      </c>
      <c r="H2270" s="10" t="s">
        <v>18715</v>
      </c>
    </row>
    <row r="2271" spans="1:8" x14ac:dyDescent="0.25">
      <c r="A2271" s="2">
        <v>5001672</v>
      </c>
      <c r="B2271" s="4" t="s">
        <v>1729</v>
      </c>
      <c r="C2271" s="2" t="s">
        <v>14561</v>
      </c>
      <c r="D2271" s="8">
        <v>63.4</v>
      </c>
      <c r="E2271" s="2">
        <v>1</v>
      </c>
      <c r="F2271" s="2" t="str">
        <f>VLOOKUP(Tabla13[[#This Row],[Código]],[1]DETALLE_TARIFA!$C$2:$I$7282,7,FALSE)</f>
        <v>PCE</v>
      </c>
      <c r="G2271" s="2" t="s">
        <v>6195</v>
      </c>
      <c r="H2271" s="10" t="s">
        <v>18715</v>
      </c>
    </row>
    <row r="2272" spans="1:8" x14ac:dyDescent="0.25">
      <c r="A2272" s="2">
        <v>5001749</v>
      </c>
      <c r="B2272" s="4" t="s">
        <v>1730</v>
      </c>
      <c r="C2272" s="2" t="s">
        <v>14562</v>
      </c>
      <c r="D2272" s="8">
        <v>19.57</v>
      </c>
      <c r="E2272" s="2">
        <v>1</v>
      </c>
      <c r="F2272" s="2" t="str">
        <f>VLOOKUP(Tabla13[[#This Row],[Código]],[1]DETALLE_TARIFA!$C$2:$I$7282,7,FALSE)</f>
        <v>PCE</v>
      </c>
      <c r="G2272" s="2" t="s">
        <v>6195</v>
      </c>
      <c r="H2272" s="10" t="s">
        <v>18715</v>
      </c>
    </row>
    <row r="2273" spans="1:8" x14ac:dyDescent="0.25">
      <c r="A2273" s="2">
        <v>5009200</v>
      </c>
      <c r="B2273" s="4" t="s">
        <v>1731</v>
      </c>
      <c r="C2273" s="2" t="s">
        <v>14563</v>
      </c>
      <c r="D2273" s="8">
        <v>131</v>
      </c>
      <c r="E2273" s="2">
        <v>1</v>
      </c>
      <c r="F2273" s="2" t="str">
        <f>VLOOKUP(Tabla13[[#This Row],[Código]],[1]DETALLE_TARIFA!$C$2:$I$7282,7,FALSE)</f>
        <v>PCE</v>
      </c>
      <c r="G2273" s="2" t="s">
        <v>6195</v>
      </c>
      <c r="H2273" s="10" t="s">
        <v>18715</v>
      </c>
    </row>
    <row r="2274" spans="1:8" x14ac:dyDescent="0.25">
      <c r="A2274" s="2">
        <v>5012010</v>
      </c>
      <c r="B2274" s="4" t="s">
        <v>1732</v>
      </c>
      <c r="C2274" s="2" t="s">
        <v>14564</v>
      </c>
      <c r="D2274" s="8">
        <v>1958.43</v>
      </c>
      <c r="E2274" s="2">
        <v>100</v>
      </c>
      <c r="F2274" s="2" t="str">
        <f>VLOOKUP(Tabla13[[#This Row],[Código]],[1]DETALLE_TARIFA!$C$2:$I$7282,7,FALSE)</f>
        <v>PCE</v>
      </c>
      <c r="G2274" s="2" t="s">
        <v>6195</v>
      </c>
      <c r="H2274" s="10" t="s">
        <v>18718</v>
      </c>
    </row>
    <row r="2275" spans="1:8" x14ac:dyDescent="0.25">
      <c r="A2275" s="2">
        <v>5012015</v>
      </c>
      <c r="B2275" s="4">
        <v>1818</v>
      </c>
      <c r="C2275" s="2" t="s">
        <v>14565</v>
      </c>
      <c r="D2275" s="8">
        <v>2203.16</v>
      </c>
      <c r="E2275" s="2">
        <v>100</v>
      </c>
      <c r="F2275" s="2" t="str">
        <f>VLOOKUP(Tabla13[[#This Row],[Código]],[1]DETALLE_TARIFA!$C$2:$I$7282,7,FALSE)</f>
        <v>PCE</v>
      </c>
      <c r="G2275" s="2" t="s">
        <v>6195</v>
      </c>
      <c r="H2275" s="10" t="s">
        <v>18715</v>
      </c>
    </row>
    <row r="2276" spans="1:8" x14ac:dyDescent="0.25">
      <c r="A2276" s="2">
        <v>5012270</v>
      </c>
      <c r="B2276" s="4" t="s">
        <v>1733</v>
      </c>
      <c r="C2276" s="2" t="s">
        <v>14566</v>
      </c>
      <c r="D2276" s="8">
        <v>1941.18</v>
      </c>
      <c r="E2276" s="2">
        <v>100</v>
      </c>
      <c r="F2276" s="2" t="str">
        <f>VLOOKUP(Tabla13[[#This Row],[Código]],[1]DETALLE_TARIFA!$C$2:$I$7282,7,FALSE)</f>
        <v>PCE</v>
      </c>
      <c r="G2276" s="2" t="s">
        <v>6195</v>
      </c>
      <c r="H2276" s="10" t="s">
        <v>18715</v>
      </c>
    </row>
    <row r="2277" spans="1:8" x14ac:dyDescent="0.25">
      <c r="A2277" s="2">
        <v>5014018</v>
      </c>
      <c r="B2277" s="4">
        <v>1811</v>
      </c>
      <c r="C2277" s="2" t="s">
        <v>14567</v>
      </c>
      <c r="D2277" s="8">
        <v>9.02</v>
      </c>
      <c r="E2277" s="2">
        <v>1</v>
      </c>
      <c r="F2277" s="2" t="str">
        <f>VLOOKUP(Tabla13[[#This Row],[Código]],[1]DETALLE_TARIFA!$C$2:$I$7282,7,FALSE)</f>
        <v>PCE</v>
      </c>
      <c r="G2277" s="2" t="s">
        <v>6195</v>
      </c>
      <c r="H2277" s="10" t="s">
        <v>18715</v>
      </c>
    </row>
    <row r="2278" spans="1:8" x14ac:dyDescent="0.25">
      <c r="A2278" s="2">
        <v>5014026</v>
      </c>
      <c r="B2278" s="4" t="s">
        <v>1734</v>
      </c>
      <c r="C2278" s="2" t="s">
        <v>14568</v>
      </c>
      <c r="D2278" s="8">
        <v>13.36</v>
      </c>
      <c r="E2278" s="2">
        <v>1</v>
      </c>
      <c r="F2278" s="2" t="str">
        <f>VLOOKUP(Tabla13[[#This Row],[Código]],[1]DETALLE_TARIFA!$C$2:$I$7282,7,FALSE)</f>
        <v>PCE</v>
      </c>
      <c r="G2278" s="2" t="s">
        <v>6195</v>
      </c>
      <c r="H2278" s="10" t="s">
        <v>18715</v>
      </c>
    </row>
    <row r="2279" spans="1:8" x14ac:dyDescent="0.25">
      <c r="A2279" s="2">
        <v>5014468</v>
      </c>
      <c r="B2279" s="4" t="s">
        <v>1735</v>
      </c>
      <c r="C2279" s="2" t="s">
        <v>28319</v>
      </c>
      <c r="D2279" s="8">
        <v>16.77</v>
      </c>
      <c r="E2279" s="2">
        <v>1</v>
      </c>
      <c r="F2279" s="2" t="str">
        <f>VLOOKUP(Tabla13[[#This Row],[Código]],[1]DETALLE_TARIFA!$C$2:$I$7282,7,FALSE)</f>
        <v>PCE</v>
      </c>
      <c r="G2279" s="2" t="s">
        <v>6195</v>
      </c>
      <c r="H2279" s="10" t="s">
        <v>18715</v>
      </c>
    </row>
    <row r="2280" spans="1:8" x14ac:dyDescent="0.25">
      <c r="A2280" s="2">
        <v>5014469</v>
      </c>
      <c r="B2280" s="4" t="s">
        <v>1736</v>
      </c>
      <c r="C2280" s="2" t="s">
        <v>14569</v>
      </c>
      <c r="D2280" s="8">
        <v>20.07</v>
      </c>
      <c r="E2280" s="2">
        <v>1</v>
      </c>
      <c r="F2280" s="2" t="str">
        <f>VLOOKUP(Tabla13[[#This Row],[Código]],[1]DETALLE_TARIFA!$C$2:$I$7282,7,FALSE)</f>
        <v>PCE</v>
      </c>
      <c r="G2280" s="2" t="s">
        <v>6195</v>
      </c>
      <c r="H2280" s="10" t="s">
        <v>18715</v>
      </c>
    </row>
    <row r="2281" spans="1:8" x14ac:dyDescent="0.25">
      <c r="A2281" s="2">
        <v>5014471</v>
      </c>
      <c r="B2281" s="4" t="s">
        <v>1737</v>
      </c>
      <c r="C2281" s="2" t="s">
        <v>14570</v>
      </c>
      <c r="D2281" s="8">
        <v>5.43</v>
      </c>
      <c r="E2281" s="2">
        <v>1</v>
      </c>
      <c r="F2281" s="2" t="str">
        <f>VLOOKUP(Tabla13[[#This Row],[Código]],[1]DETALLE_TARIFA!$C$2:$I$7282,7,FALSE)</f>
        <v>PCE</v>
      </c>
      <c r="G2281" s="2" t="s">
        <v>6195</v>
      </c>
      <c r="H2281" s="10" t="s">
        <v>18715</v>
      </c>
    </row>
    <row r="2282" spans="1:8" x14ac:dyDescent="0.25">
      <c r="A2282" s="2">
        <v>5014476</v>
      </c>
      <c r="B2282" s="4" t="s">
        <v>1738</v>
      </c>
      <c r="C2282" s="2" t="s">
        <v>28320</v>
      </c>
      <c r="D2282" s="8">
        <v>15.99</v>
      </c>
      <c r="E2282" s="2">
        <v>1</v>
      </c>
      <c r="F2282" s="2" t="str">
        <f>VLOOKUP(Tabla13[[#This Row],[Código]],[1]DETALLE_TARIFA!$C$2:$I$7282,7,FALSE)</f>
        <v>PCE</v>
      </c>
      <c r="G2282" s="2" t="s">
        <v>6195</v>
      </c>
      <c r="H2282" s="10" t="s">
        <v>18715</v>
      </c>
    </row>
    <row r="2283" spans="1:8" x14ac:dyDescent="0.25">
      <c r="A2283" s="2">
        <v>5014477</v>
      </c>
      <c r="B2283" s="4" t="s">
        <v>1739</v>
      </c>
      <c r="C2283" s="2" t="s">
        <v>14571</v>
      </c>
      <c r="D2283" s="8">
        <v>21.4</v>
      </c>
      <c r="E2283" s="2">
        <v>1</v>
      </c>
      <c r="F2283" s="2" t="str">
        <f>VLOOKUP(Tabla13[[#This Row],[Código]],[1]DETALLE_TARIFA!$C$2:$I$7282,7,FALSE)</f>
        <v>PCE</v>
      </c>
      <c r="G2283" s="2" t="s">
        <v>6195</v>
      </c>
      <c r="H2283" s="10" t="s">
        <v>18715</v>
      </c>
    </row>
    <row r="2284" spans="1:8" x14ac:dyDescent="0.25">
      <c r="A2284" s="2">
        <v>5015073</v>
      </c>
      <c r="B2284" s="4">
        <v>1809</v>
      </c>
      <c r="C2284" s="2" t="s">
        <v>14572</v>
      </c>
      <c r="D2284" s="8">
        <v>22.23</v>
      </c>
      <c r="E2284" s="2">
        <v>1</v>
      </c>
      <c r="F2284" s="2" t="str">
        <f>VLOOKUP(Tabla13[[#This Row],[Código]],[1]DETALLE_TARIFA!$C$2:$I$7282,7,FALSE)</f>
        <v>PCE</v>
      </c>
      <c r="G2284" s="2" t="s">
        <v>6195</v>
      </c>
      <c r="H2284" s="10" t="s">
        <v>18719</v>
      </c>
    </row>
    <row r="2285" spans="1:8" x14ac:dyDescent="0.25">
      <c r="A2285" s="2">
        <v>5015081</v>
      </c>
      <c r="B2285" s="4" t="s">
        <v>1740</v>
      </c>
      <c r="C2285" s="2" t="s">
        <v>14573</v>
      </c>
      <c r="D2285" s="8">
        <v>51.62</v>
      </c>
      <c r="E2285" s="2">
        <v>1</v>
      </c>
      <c r="F2285" s="2" t="str">
        <f>VLOOKUP(Tabla13[[#This Row],[Código]],[1]DETALLE_TARIFA!$C$2:$I$7282,7,FALSE)</f>
        <v>PCE</v>
      </c>
      <c r="G2285" s="2" t="s">
        <v>6195</v>
      </c>
      <c r="H2285" s="10" t="s">
        <v>18719</v>
      </c>
    </row>
    <row r="2286" spans="1:8" x14ac:dyDescent="0.25">
      <c r="A2286" s="2">
        <v>5015105</v>
      </c>
      <c r="B2286" s="4" t="s">
        <v>19305</v>
      </c>
      <c r="C2286" s="2" t="s">
        <v>28321</v>
      </c>
      <c r="D2286" s="8">
        <v>57.17</v>
      </c>
      <c r="E2286" s="2">
        <v>1</v>
      </c>
      <c r="F2286" s="2" t="str">
        <f>VLOOKUP(Tabla13[[#This Row],[Código]],[1]DETALLE_TARIFA!$C$2:$I$7282,7,FALSE)</f>
        <v>PCE</v>
      </c>
      <c r="G2286" s="2" t="s">
        <v>6195</v>
      </c>
      <c r="H2286" s="10" t="s">
        <v>18719</v>
      </c>
    </row>
    <row r="2287" spans="1:8" x14ac:dyDescent="0.25">
      <c r="A2287" s="2">
        <v>5015111</v>
      </c>
      <c r="B2287" s="4" t="s">
        <v>1741</v>
      </c>
      <c r="C2287" s="2" t="s">
        <v>14574</v>
      </c>
      <c r="D2287" s="8">
        <v>25.58</v>
      </c>
      <c r="E2287" s="2">
        <v>1</v>
      </c>
      <c r="F2287" s="2" t="str">
        <f>VLOOKUP(Tabla13[[#This Row],[Código]],[1]DETALLE_TARIFA!$C$2:$I$7282,7,FALSE)</f>
        <v>PCE</v>
      </c>
      <c r="G2287" s="2" t="s">
        <v>6195</v>
      </c>
      <c r="H2287" s="10" t="s">
        <v>18719</v>
      </c>
    </row>
    <row r="2288" spans="1:8" x14ac:dyDescent="0.25">
      <c r="A2288" s="2">
        <v>5015265</v>
      </c>
      <c r="B2288" s="4" t="s">
        <v>1742</v>
      </c>
      <c r="C2288" s="2" t="s">
        <v>14575</v>
      </c>
      <c r="D2288" s="8">
        <v>251.22</v>
      </c>
      <c r="E2288" s="2">
        <v>1</v>
      </c>
      <c r="F2288" s="2" t="str">
        <f>VLOOKUP(Tabla13[[#This Row],[Código]],[1]DETALLE_TARIFA!$C$2:$I$7282,7,FALSE)</f>
        <v>PCE</v>
      </c>
      <c r="G2288" s="2" t="s">
        <v>6195</v>
      </c>
      <c r="H2288" s="10" t="s">
        <v>18719</v>
      </c>
    </row>
    <row r="2289" spans="1:8" x14ac:dyDescent="0.25">
      <c r="A2289" s="2">
        <v>5015270</v>
      </c>
      <c r="B2289" s="4" t="s">
        <v>1743</v>
      </c>
      <c r="C2289" s="2" t="s">
        <v>14576</v>
      </c>
      <c r="D2289" s="8">
        <v>401.85</v>
      </c>
      <c r="E2289" s="2">
        <v>1</v>
      </c>
      <c r="F2289" s="2" t="str">
        <f>VLOOKUP(Tabla13[[#This Row],[Código]],[1]DETALLE_TARIFA!$C$2:$I$7282,7,FALSE)</f>
        <v>PCE</v>
      </c>
      <c r="G2289" s="2" t="s">
        <v>6195</v>
      </c>
      <c r="H2289" s="10" t="s">
        <v>18719</v>
      </c>
    </row>
    <row r="2290" spans="1:8" x14ac:dyDescent="0.25">
      <c r="A2290" s="2">
        <v>5015502</v>
      </c>
      <c r="B2290" s="4" t="s">
        <v>1744</v>
      </c>
      <c r="C2290" s="2" t="s">
        <v>14577</v>
      </c>
      <c r="D2290" s="8">
        <v>25.66</v>
      </c>
      <c r="E2290" s="2">
        <v>1</v>
      </c>
      <c r="F2290" s="2" t="str">
        <f>VLOOKUP(Tabla13[[#This Row],[Código]],[1]DETALLE_TARIFA!$C$2:$I$7282,7,FALSE)</f>
        <v>PCE</v>
      </c>
      <c r="G2290" s="2" t="s">
        <v>6195</v>
      </c>
      <c r="H2290" s="10" t="s">
        <v>18719</v>
      </c>
    </row>
    <row r="2291" spans="1:8" x14ac:dyDescent="0.25">
      <c r="A2291" s="2">
        <v>5015650</v>
      </c>
      <c r="B2291" s="4" t="s">
        <v>1745</v>
      </c>
      <c r="C2291" s="2" t="s">
        <v>14578</v>
      </c>
      <c r="D2291" s="8">
        <v>64.84</v>
      </c>
      <c r="E2291" s="2">
        <v>1</v>
      </c>
      <c r="F2291" s="2" t="str">
        <f>VLOOKUP(Tabla13[[#This Row],[Código]],[1]DETALLE_TARIFA!$C$2:$I$7282,7,FALSE)</f>
        <v>PCE</v>
      </c>
      <c r="G2291" s="2" t="s">
        <v>6195</v>
      </c>
      <c r="H2291" s="10" t="s">
        <v>18719</v>
      </c>
    </row>
    <row r="2292" spans="1:8" x14ac:dyDescent="0.25">
      <c r="A2292" s="2">
        <v>5015830</v>
      </c>
      <c r="B2292" s="4" t="s">
        <v>1746</v>
      </c>
      <c r="C2292" s="2" t="s">
        <v>28322</v>
      </c>
      <c r="D2292" s="8">
        <v>189.67</v>
      </c>
      <c r="E2292" s="2">
        <v>1</v>
      </c>
      <c r="F2292" s="2" t="str">
        <f>VLOOKUP(Tabla13[[#This Row],[Código]],[1]DETALLE_TARIFA!$C$2:$I$7282,7,FALSE)</f>
        <v>PCE</v>
      </c>
      <c r="G2292" s="2" t="s">
        <v>6195</v>
      </c>
      <c r="H2292" s="10" t="s">
        <v>18719</v>
      </c>
    </row>
    <row r="2293" spans="1:8" x14ac:dyDescent="0.25">
      <c r="A2293" s="2">
        <v>5015866</v>
      </c>
      <c r="B2293" s="4" t="s">
        <v>19306</v>
      </c>
      <c r="C2293" s="2" t="s">
        <v>28323</v>
      </c>
      <c r="D2293" s="8">
        <v>194.44</v>
      </c>
      <c r="E2293" s="2">
        <v>1</v>
      </c>
      <c r="F2293" s="2" t="str">
        <f>VLOOKUP(Tabla13[[#This Row],[Código]],[1]DETALLE_TARIFA!$C$2:$I$7282,7,FALSE)</f>
        <v>PCE</v>
      </c>
      <c r="G2293" s="2" t="s">
        <v>6195</v>
      </c>
      <c r="H2293" s="10" t="s">
        <v>18719</v>
      </c>
    </row>
    <row r="2294" spans="1:8" x14ac:dyDescent="0.25">
      <c r="A2294" s="2">
        <v>5016142</v>
      </c>
      <c r="B2294" s="4">
        <v>1807</v>
      </c>
      <c r="C2294" s="2" t="s">
        <v>14579</v>
      </c>
      <c r="D2294" s="8">
        <v>331.01</v>
      </c>
      <c r="E2294" s="2">
        <v>1</v>
      </c>
      <c r="F2294" s="2" t="str">
        <f>VLOOKUP(Tabla13[[#This Row],[Código]],[1]DETALLE_TARIFA!$C$2:$I$7282,7,FALSE)</f>
        <v>PCE</v>
      </c>
      <c r="G2294" s="2" t="s">
        <v>6195</v>
      </c>
      <c r="H2294" s="10" t="s">
        <v>18715</v>
      </c>
    </row>
    <row r="2295" spans="1:8" x14ac:dyDescent="0.25">
      <c r="A2295" s="2">
        <v>5018014</v>
      </c>
      <c r="B2295" s="4" t="s">
        <v>1747</v>
      </c>
      <c r="C2295" s="2" t="s">
        <v>14580</v>
      </c>
      <c r="D2295" s="8">
        <v>516.37</v>
      </c>
      <c r="E2295" s="2">
        <v>100</v>
      </c>
      <c r="F2295" s="2" t="str">
        <f>VLOOKUP(Tabla13[[#This Row],[Código]],[1]DETALLE_TARIFA!$C$2:$I$7282,7,FALSE)</f>
        <v>PCE</v>
      </c>
      <c r="G2295" s="2" t="s">
        <v>6195</v>
      </c>
      <c r="H2295" s="10" t="s">
        <v>18715</v>
      </c>
    </row>
    <row r="2296" spans="1:8" x14ac:dyDescent="0.25">
      <c r="A2296" s="2">
        <v>5030021</v>
      </c>
      <c r="B2296" s="4" t="s">
        <v>1748</v>
      </c>
      <c r="C2296" s="2" t="s">
        <v>28324</v>
      </c>
      <c r="D2296" s="8">
        <v>562.01</v>
      </c>
      <c r="E2296" s="2">
        <v>100</v>
      </c>
      <c r="F2296" s="2" t="str">
        <f>VLOOKUP(Tabla13[[#This Row],[Código]],[1]DETALLE_TARIFA!$C$2:$I$7282,7,FALSE)</f>
        <v>PCE</v>
      </c>
      <c r="G2296" s="2" t="s">
        <v>6195</v>
      </c>
      <c r="H2296" s="10" t="s">
        <v>18715</v>
      </c>
    </row>
    <row r="2297" spans="1:8" x14ac:dyDescent="0.25">
      <c r="A2297" s="2">
        <v>5030234</v>
      </c>
      <c r="B2297" s="4" t="s">
        <v>1749</v>
      </c>
      <c r="C2297" s="2" t="s">
        <v>28325</v>
      </c>
      <c r="D2297" s="8">
        <v>532.98</v>
      </c>
      <c r="E2297" s="2">
        <v>100</v>
      </c>
      <c r="F2297" s="2" t="str">
        <f>VLOOKUP(Tabla13[[#This Row],[Código]],[1]DETALLE_TARIFA!$C$2:$I$7282,7,FALSE)</f>
        <v>PCE</v>
      </c>
      <c r="G2297" s="2" t="s">
        <v>6195</v>
      </c>
      <c r="H2297" s="10" t="s">
        <v>18715</v>
      </c>
    </row>
    <row r="2298" spans="1:8" x14ac:dyDescent="0.25">
      <c r="A2298" s="2">
        <v>5033209</v>
      </c>
      <c r="B2298" s="4">
        <v>835</v>
      </c>
      <c r="C2298" s="2" t="s">
        <v>28326</v>
      </c>
      <c r="D2298" s="8">
        <v>1473.6</v>
      </c>
      <c r="E2298" s="2">
        <v>100</v>
      </c>
      <c r="F2298" s="2" t="str">
        <f>VLOOKUP(Tabla13[[#This Row],[Código]],[1]DETALLE_TARIFA!$C$2:$I$7282,7,FALSE)</f>
        <v>PCE</v>
      </c>
      <c r="G2298" s="2" t="s">
        <v>6195</v>
      </c>
      <c r="H2298" s="10" t="s">
        <v>18715</v>
      </c>
    </row>
    <row r="2299" spans="1:8" x14ac:dyDescent="0.25">
      <c r="A2299" s="2">
        <v>5038111</v>
      </c>
      <c r="B2299" s="4" t="s">
        <v>1750</v>
      </c>
      <c r="C2299" s="2" t="s">
        <v>14581</v>
      </c>
      <c r="D2299" s="8">
        <v>1330.43</v>
      </c>
      <c r="E2299" s="2">
        <v>100</v>
      </c>
      <c r="F2299" s="2" t="str">
        <f>VLOOKUP(Tabla13[[#This Row],[Código]],[1]DETALLE_TARIFA!$C$2:$I$7282,7,FALSE)</f>
        <v>PCE</v>
      </c>
      <c r="G2299" s="2" t="s">
        <v>6195</v>
      </c>
      <c r="H2299" s="10" t="s">
        <v>18719</v>
      </c>
    </row>
    <row r="2300" spans="1:8" x14ac:dyDescent="0.25">
      <c r="A2300" s="2">
        <v>5040035</v>
      </c>
      <c r="B2300" s="4">
        <v>925.25</v>
      </c>
      <c r="C2300" s="2" t="s">
        <v>14582</v>
      </c>
      <c r="D2300" s="8">
        <v>460.37</v>
      </c>
      <c r="E2300" s="2">
        <v>100</v>
      </c>
      <c r="F2300" s="2" t="str">
        <f>VLOOKUP(Tabla13[[#This Row],[Código]],[1]DETALLE_TARIFA!$C$2:$I$7282,7,FALSE)</f>
        <v>PCE</v>
      </c>
      <c r="G2300" s="2" t="s">
        <v>6195</v>
      </c>
      <c r="H2300" s="10" t="s">
        <v>18719</v>
      </c>
    </row>
    <row r="2301" spans="1:8" x14ac:dyDescent="0.25">
      <c r="A2301" s="2">
        <v>5040051</v>
      </c>
      <c r="B2301" s="4">
        <v>925.375</v>
      </c>
      <c r="C2301" s="2" t="s">
        <v>14583</v>
      </c>
      <c r="D2301" s="8">
        <v>466.29</v>
      </c>
      <c r="E2301" s="2">
        <v>100</v>
      </c>
      <c r="F2301" s="2" t="str">
        <f>VLOOKUP(Tabla13[[#This Row],[Código]],[1]DETALLE_TARIFA!$C$2:$I$7282,7,FALSE)</f>
        <v>PCE</v>
      </c>
      <c r="G2301" s="2" t="s">
        <v>6195</v>
      </c>
      <c r="H2301" s="10" t="s">
        <v>18719</v>
      </c>
    </row>
    <row r="2302" spans="1:8" x14ac:dyDescent="0.25">
      <c r="A2302" s="2">
        <v>5040078</v>
      </c>
      <c r="B2302" s="4">
        <v>925.5</v>
      </c>
      <c r="C2302" s="2" t="s">
        <v>14584</v>
      </c>
      <c r="D2302" s="8">
        <v>481.94</v>
      </c>
      <c r="E2302" s="2">
        <v>100</v>
      </c>
      <c r="F2302" s="2" t="str">
        <f>VLOOKUP(Tabla13[[#This Row],[Código]],[1]DETALLE_TARIFA!$C$2:$I$7282,7,FALSE)</f>
        <v>PCE</v>
      </c>
      <c r="G2302" s="2" t="s">
        <v>6195</v>
      </c>
      <c r="H2302" s="10" t="s">
        <v>18719</v>
      </c>
    </row>
    <row r="2303" spans="1:8" x14ac:dyDescent="0.25">
      <c r="A2303" s="2">
        <v>5040094</v>
      </c>
      <c r="B2303" s="4">
        <v>925.75</v>
      </c>
      <c r="C2303" s="2" t="s">
        <v>14585</v>
      </c>
      <c r="D2303" s="8">
        <v>498.28</v>
      </c>
      <c r="E2303" s="2">
        <v>100</v>
      </c>
      <c r="F2303" s="2" t="str">
        <f>VLOOKUP(Tabla13[[#This Row],[Código]],[1]DETALLE_TARIFA!$C$2:$I$7282,7,FALSE)</f>
        <v>PCE</v>
      </c>
      <c r="G2303" s="2" t="s">
        <v>6195</v>
      </c>
      <c r="H2303" s="10" t="s">
        <v>18719</v>
      </c>
    </row>
    <row r="2304" spans="1:8" x14ac:dyDescent="0.25">
      <c r="A2304" s="2">
        <v>5043107</v>
      </c>
      <c r="B2304" s="4">
        <v>939</v>
      </c>
      <c r="C2304" s="2" t="s">
        <v>14586</v>
      </c>
      <c r="D2304" s="8">
        <v>734.8</v>
      </c>
      <c r="E2304" s="2">
        <v>100</v>
      </c>
      <c r="F2304" s="2" t="str">
        <f>VLOOKUP(Tabla13[[#This Row],[Código]],[1]DETALLE_TARIFA!$C$2:$I$7282,7,FALSE)</f>
        <v>PCE</v>
      </c>
      <c r="G2304" s="2" t="s">
        <v>6195</v>
      </c>
      <c r="H2304" s="10" t="s">
        <v>18719</v>
      </c>
    </row>
    <row r="2305" spans="1:8" x14ac:dyDescent="0.25">
      <c r="A2305" s="2">
        <v>5050081</v>
      </c>
      <c r="B2305" s="4" t="s">
        <v>1751</v>
      </c>
      <c r="C2305" s="2" t="s">
        <v>14587</v>
      </c>
      <c r="D2305" s="8">
        <v>517.22</v>
      </c>
      <c r="E2305" s="2">
        <v>100</v>
      </c>
      <c r="F2305" s="2" t="str">
        <f>VLOOKUP(Tabla13[[#This Row],[Código]],[1]DETALLE_TARIFA!$C$2:$I$7282,7,FALSE)</f>
        <v>PCE</v>
      </c>
      <c r="G2305" s="2" t="s">
        <v>6195</v>
      </c>
      <c r="H2305" s="10" t="s">
        <v>18719</v>
      </c>
    </row>
    <row r="2306" spans="1:8" x14ac:dyDescent="0.25">
      <c r="A2306" s="2">
        <v>5051509</v>
      </c>
      <c r="B2306" s="4">
        <v>951</v>
      </c>
      <c r="C2306" s="2" t="s">
        <v>14588</v>
      </c>
      <c r="D2306" s="8">
        <v>1038.5899999999999</v>
      </c>
      <c r="E2306" s="2">
        <v>100</v>
      </c>
      <c r="F2306" s="2" t="str">
        <f>VLOOKUP(Tabla13[[#This Row],[Código]],[1]DETALLE_TARIFA!$C$2:$I$7282,7,FALSE)</f>
        <v>PCE</v>
      </c>
      <c r="G2306" s="2" t="s">
        <v>6195</v>
      </c>
      <c r="H2306" s="10" t="s">
        <v>18719</v>
      </c>
    </row>
    <row r="2307" spans="1:8" x14ac:dyDescent="0.25">
      <c r="A2307" s="2">
        <v>5052076</v>
      </c>
      <c r="B2307" s="4" t="s">
        <v>19307</v>
      </c>
      <c r="C2307" s="2" t="s">
        <v>28327</v>
      </c>
      <c r="D2307" s="8">
        <v>1966.69</v>
      </c>
      <c r="E2307" s="2">
        <v>100</v>
      </c>
      <c r="F2307" s="2" t="str">
        <f>VLOOKUP(Tabla13[[#This Row],[Código]],[1]DETALLE_TARIFA!$C$2:$I$7282,7,FALSE)</f>
        <v>PCE</v>
      </c>
      <c r="G2307" s="2" t="s">
        <v>6195</v>
      </c>
      <c r="H2307" s="10" t="s">
        <v>18719</v>
      </c>
    </row>
    <row r="2308" spans="1:8" x14ac:dyDescent="0.25">
      <c r="A2308" s="2">
        <v>5052157</v>
      </c>
      <c r="B2308" s="4" t="s">
        <v>1752</v>
      </c>
      <c r="C2308" s="2" t="s">
        <v>14589</v>
      </c>
      <c r="D2308" s="8">
        <v>2119.0300000000002</v>
      </c>
      <c r="E2308" s="2">
        <v>100</v>
      </c>
      <c r="F2308" s="2" t="str">
        <f>VLOOKUP(Tabla13[[#This Row],[Código]],[1]DETALLE_TARIFA!$C$2:$I$7282,7,FALSE)</f>
        <v>PCE</v>
      </c>
      <c r="G2308" s="2" t="s">
        <v>6195</v>
      </c>
      <c r="H2308" s="10" t="s">
        <v>18719</v>
      </c>
    </row>
    <row r="2309" spans="1:8" x14ac:dyDescent="0.25">
      <c r="A2309" s="2">
        <v>5057507</v>
      </c>
      <c r="B2309" s="4" t="s">
        <v>1753</v>
      </c>
      <c r="C2309" s="2" t="s">
        <v>14590</v>
      </c>
      <c r="D2309" s="8">
        <v>790.4</v>
      </c>
      <c r="E2309" s="2">
        <v>100</v>
      </c>
      <c r="F2309" s="2" t="str">
        <f>VLOOKUP(Tabla13[[#This Row],[Código]],[1]DETALLE_TARIFA!$C$2:$I$7282,7,FALSE)</f>
        <v>PCE</v>
      </c>
      <c r="G2309" s="2" t="s">
        <v>6195</v>
      </c>
      <c r="H2309" s="10" t="s">
        <v>18719</v>
      </c>
    </row>
    <row r="2310" spans="1:8" x14ac:dyDescent="0.25">
      <c r="A2310" s="2">
        <v>5057515</v>
      </c>
      <c r="B2310" s="4" t="s">
        <v>1754</v>
      </c>
      <c r="C2310" s="2" t="s">
        <v>14591</v>
      </c>
      <c r="D2310" s="8">
        <v>923.2</v>
      </c>
      <c r="E2310" s="2">
        <v>100</v>
      </c>
      <c r="F2310" s="2" t="str">
        <f>VLOOKUP(Tabla13[[#This Row],[Código]],[1]DETALLE_TARIFA!$C$2:$I$7282,7,FALSE)</f>
        <v>PCE</v>
      </c>
      <c r="G2310" s="2" t="s">
        <v>6195</v>
      </c>
      <c r="H2310" s="10" t="s">
        <v>18719</v>
      </c>
    </row>
    <row r="2311" spans="1:8" x14ac:dyDescent="0.25">
      <c r="A2311" s="2">
        <v>5057523</v>
      </c>
      <c r="B2311" s="4" t="s">
        <v>1755</v>
      </c>
      <c r="C2311" s="2" t="s">
        <v>14592</v>
      </c>
      <c r="D2311" s="8">
        <v>1263.56</v>
      </c>
      <c r="E2311" s="2">
        <v>100</v>
      </c>
      <c r="F2311" s="2" t="str">
        <f>VLOOKUP(Tabla13[[#This Row],[Código]],[1]DETALLE_TARIFA!$C$2:$I$7282,7,FALSE)</f>
        <v>PCE</v>
      </c>
      <c r="G2311" s="2" t="s">
        <v>6195</v>
      </c>
      <c r="H2311" s="10" t="s">
        <v>18719</v>
      </c>
    </row>
    <row r="2312" spans="1:8" x14ac:dyDescent="0.25">
      <c r="A2312" s="2">
        <v>5057558</v>
      </c>
      <c r="B2312" s="4" t="s">
        <v>1756</v>
      </c>
      <c r="C2312" s="2" t="s">
        <v>14593</v>
      </c>
      <c r="D2312" s="8">
        <v>1564.29</v>
      </c>
      <c r="E2312" s="2">
        <v>100</v>
      </c>
      <c r="F2312" s="2" t="str">
        <f>VLOOKUP(Tabla13[[#This Row],[Código]],[1]DETALLE_TARIFA!$C$2:$I$7282,7,FALSE)</f>
        <v>PCE</v>
      </c>
      <c r="G2312" s="2" t="s">
        <v>6195</v>
      </c>
      <c r="H2312" s="10" t="s">
        <v>18719</v>
      </c>
    </row>
    <row r="2313" spans="1:8" x14ac:dyDescent="0.25">
      <c r="A2313" s="2">
        <v>5057582</v>
      </c>
      <c r="B2313" s="4" t="s">
        <v>1757</v>
      </c>
      <c r="C2313" s="2" t="s">
        <v>14594</v>
      </c>
      <c r="D2313" s="8">
        <v>697.07</v>
      </c>
      <c r="E2313" s="2">
        <v>100</v>
      </c>
      <c r="F2313" s="2" t="str">
        <f>VLOOKUP(Tabla13[[#This Row],[Código]],[1]DETALLE_TARIFA!$C$2:$I$7282,7,FALSE)</f>
        <v>PCE</v>
      </c>
      <c r="G2313" s="2" t="s">
        <v>6195</v>
      </c>
      <c r="H2313" s="10" t="s">
        <v>18719</v>
      </c>
    </row>
    <row r="2314" spans="1:8" x14ac:dyDescent="0.25">
      <c r="A2314" s="2">
        <v>5057599</v>
      </c>
      <c r="B2314" s="4" t="s">
        <v>1758</v>
      </c>
      <c r="C2314" s="2" t="s">
        <v>14595</v>
      </c>
      <c r="D2314" s="8">
        <v>1643.99</v>
      </c>
      <c r="E2314" s="2">
        <v>100</v>
      </c>
      <c r="F2314" s="2" t="str">
        <f>VLOOKUP(Tabla13[[#This Row],[Código]],[1]DETALLE_TARIFA!$C$2:$I$7282,7,FALSE)</f>
        <v>PCE</v>
      </c>
      <c r="G2314" s="2" t="s">
        <v>6195</v>
      </c>
      <c r="H2314" s="10" t="s">
        <v>18719</v>
      </c>
    </row>
    <row r="2315" spans="1:8" x14ac:dyDescent="0.25">
      <c r="A2315" s="2">
        <v>5057630</v>
      </c>
      <c r="B2315" s="4" t="s">
        <v>1759</v>
      </c>
      <c r="C2315" s="2" t="s">
        <v>14596</v>
      </c>
      <c r="D2315" s="8">
        <v>14600.83</v>
      </c>
      <c r="E2315" s="2">
        <v>100</v>
      </c>
      <c r="F2315" s="2" t="str">
        <f>VLOOKUP(Tabla13[[#This Row],[Código]],[1]DETALLE_TARIFA!$C$2:$I$7282,7,FALSE)</f>
        <v>PCE</v>
      </c>
      <c r="G2315" s="2" t="s">
        <v>6195</v>
      </c>
      <c r="H2315" s="10" t="s">
        <v>18719</v>
      </c>
    </row>
    <row r="2316" spans="1:8" x14ac:dyDescent="0.25">
      <c r="A2316" s="2">
        <v>5057640</v>
      </c>
      <c r="B2316" s="4" t="s">
        <v>1760</v>
      </c>
      <c r="C2316" s="2" t="s">
        <v>14597</v>
      </c>
      <c r="D2316" s="8">
        <v>17401.22</v>
      </c>
      <c r="E2316" s="2">
        <v>100</v>
      </c>
      <c r="F2316" s="2" t="str">
        <f>VLOOKUP(Tabla13[[#This Row],[Código]],[1]DETALLE_TARIFA!$C$2:$I$7282,7,FALSE)</f>
        <v>PCE</v>
      </c>
      <c r="G2316" s="2" t="s">
        <v>6195</v>
      </c>
      <c r="H2316" s="10" t="s">
        <v>18719</v>
      </c>
    </row>
    <row r="2317" spans="1:8" x14ac:dyDescent="0.25">
      <c r="A2317" s="2">
        <v>5057645</v>
      </c>
      <c r="B2317" s="4" t="s">
        <v>1761</v>
      </c>
      <c r="C2317" s="2" t="s">
        <v>14598</v>
      </c>
      <c r="D2317" s="8">
        <v>20343.080000000002</v>
      </c>
      <c r="E2317" s="2">
        <v>100</v>
      </c>
      <c r="F2317" s="2" t="str">
        <f>VLOOKUP(Tabla13[[#This Row],[Código]],[1]DETALLE_TARIFA!$C$2:$I$7282,7,FALSE)</f>
        <v>PCE</v>
      </c>
      <c r="G2317" s="2" t="s">
        <v>6195</v>
      </c>
      <c r="H2317" s="10" t="s">
        <v>18719</v>
      </c>
    </row>
    <row r="2318" spans="1:8" x14ac:dyDescent="0.25">
      <c r="A2318" s="2">
        <v>5057690</v>
      </c>
      <c r="B2318" s="4" t="s">
        <v>1762</v>
      </c>
      <c r="C2318" s="2" t="s">
        <v>14599</v>
      </c>
      <c r="D2318" s="8">
        <v>130.46</v>
      </c>
      <c r="E2318" s="2">
        <v>1</v>
      </c>
      <c r="F2318" s="2" t="str">
        <f>VLOOKUP(Tabla13[[#This Row],[Código]],[1]DETALLE_TARIFA!$C$2:$I$7282,7,FALSE)</f>
        <v>PCE</v>
      </c>
      <c r="G2318" s="2" t="s">
        <v>6195</v>
      </c>
      <c r="H2318" s="10" t="s">
        <v>18719</v>
      </c>
    </row>
    <row r="2319" spans="1:8" x14ac:dyDescent="0.25">
      <c r="A2319" s="2">
        <v>5057922</v>
      </c>
      <c r="B2319" s="4" t="s">
        <v>1763</v>
      </c>
      <c r="C2319" s="2" t="s">
        <v>14600</v>
      </c>
      <c r="D2319" s="8">
        <v>681.77</v>
      </c>
      <c r="E2319" s="2">
        <v>100</v>
      </c>
      <c r="F2319" s="2" t="str">
        <f>VLOOKUP(Tabla13[[#This Row],[Código]],[1]DETALLE_TARIFA!$C$2:$I$7282,7,FALSE)</f>
        <v>MTR</v>
      </c>
      <c r="G2319" s="2" t="s">
        <v>6195</v>
      </c>
      <c r="H2319" s="10" t="s">
        <v>18719</v>
      </c>
    </row>
    <row r="2320" spans="1:8" x14ac:dyDescent="0.25">
      <c r="A2320" s="2">
        <v>5057930</v>
      </c>
      <c r="B2320" s="4" t="s">
        <v>1764</v>
      </c>
      <c r="C2320" s="2" t="s">
        <v>14601</v>
      </c>
      <c r="D2320" s="8">
        <v>812.09</v>
      </c>
      <c r="E2320" s="2">
        <v>100</v>
      </c>
      <c r="F2320" s="2" t="str">
        <f>VLOOKUP(Tabla13[[#This Row],[Código]],[1]DETALLE_TARIFA!$C$2:$I$7282,7,FALSE)</f>
        <v>PCE</v>
      </c>
      <c r="G2320" s="2" t="s">
        <v>6195</v>
      </c>
      <c r="H2320" s="10" t="s">
        <v>18719</v>
      </c>
    </row>
    <row r="2321" spans="1:8" x14ac:dyDescent="0.25">
      <c r="A2321" s="2">
        <v>5080061</v>
      </c>
      <c r="B2321" s="4" t="s">
        <v>1765</v>
      </c>
      <c r="C2321" s="2" t="s">
        <v>14602</v>
      </c>
      <c r="D2321" s="8">
        <v>235.88</v>
      </c>
      <c r="E2321" s="2">
        <v>1</v>
      </c>
      <c r="F2321" s="2" t="str">
        <f>VLOOKUP(Tabla13[[#This Row],[Código]],[1]DETALLE_TARIFA!$C$2:$I$7282,7,FALSE)</f>
        <v>PCE</v>
      </c>
      <c r="G2321" s="2" t="s">
        <v>6195</v>
      </c>
      <c r="H2321" s="10" t="s">
        <v>18718</v>
      </c>
    </row>
    <row r="2322" spans="1:8" x14ac:dyDescent="0.25">
      <c r="A2322" s="2">
        <v>5080150</v>
      </c>
      <c r="B2322" s="4" t="s">
        <v>1766</v>
      </c>
      <c r="C2322" s="2" t="s">
        <v>14603</v>
      </c>
      <c r="D2322" s="8">
        <v>258.20999999999998</v>
      </c>
      <c r="E2322" s="2">
        <v>1</v>
      </c>
      <c r="F2322" s="2" t="str">
        <f>VLOOKUP(Tabla13[[#This Row],[Código]],[1]DETALLE_TARIFA!$C$2:$I$7282,7,FALSE)</f>
        <v>PCE</v>
      </c>
      <c r="G2322" s="2" t="s">
        <v>6195</v>
      </c>
      <c r="H2322" s="10" t="s">
        <v>18718</v>
      </c>
    </row>
    <row r="2323" spans="1:8" x14ac:dyDescent="0.25">
      <c r="A2323" s="2">
        <v>5080301</v>
      </c>
      <c r="B2323" s="4" t="s">
        <v>1767</v>
      </c>
      <c r="C2323" s="2" t="s">
        <v>28328</v>
      </c>
      <c r="D2323" s="8">
        <v>184.11</v>
      </c>
      <c r="E2323" s="2">
        <v>1</v>
      </c>
      <c r="F2323" s="2" t="str">
        <f>VLOOKUP(Tabla13[[#This Row],[Código]],[1]DETALLE_TARIFA!$C$2:$I$7282,7,FALSE)</f>
        <v>PCE</v>
      </c>
      <c r="G2323" s="2" t="s">
        <v>6195</v>
      </c>
      <c r="H2323" s="10" t="s">
        <v>18718</v>
      </c>
    </row>
    <row r="2324" spans="1:8" x14ac:dyDescent="0.25">
      <c r="A2324" s="2">
        <v>5080303</v>
      </c>
      <c r="B2324" s="4" t="s">
        <v>1768</v>
      </c>
      <c r="C2324" s="2" t="s">
        <v>28329</v>
      </c>
      <c r="D2324" s="8">
        <v>184.11</v>
      </c>
      <c r="E2324" s="2">
        <v>1</v>
      </c>
      <c r="F2324" s="2" t="str">
        <f>VLOOKUP(Tabla13[[#This Row],[Código]],[1]DETALLE_TARIFA!$C$2:$I$7282,7,FALSE)</f>
        <v>PCE</v>
      </c>
      <c r="G2324" s="2" t="s">
        <v>6195</v>
      </c>
      <c r="H2324" s="10" t="s">
        <v>18718</v>
      </c>
    </row>
    <row r="2325" spans="1:8" x14ac:dyDescent="0.25">
      <c r="A2325" s="2">
        <v>5080305</v>
      </c>
      <c r="B2325" s="4" t="s">
        <v>1769</v>
      </c>
      <c r="C2325" s="2" t="s">
        <v>14604</v>
      </c>
      <c r="D2325" s="8">
        <v>184.11</v>
      </c>
      <c r="E2325" s="2">
        <v>1</v>
      </c>
      <c r="F2325" s="2" t="str">
        <f>VLOOKUP(Tabla13[[#This Row],[Código]],[1]DETALLE_TARIFA!$C$2:$I$7282,7,FALSE)</f>
        <v>PCE</v>
      </c>
      <c r="G2325" s="2" t="s">
        <v>6195</v>
      </c>
      <c r="H2325" s="10" t="s">
        <v>18718</v>
      </c>
    </row>
    <row r="2326" spans="1:8" x14ac:dyDescent="0.25">
      <c r="A2326" s="2">
        <v>5080307</v>
      </c>
      <c r="B2326" s="4" t="s">
        <v>1770</v>
      </c>
      <c r="C2326" s="2" t="s">
        <v>28330</v>
      </c>
      <c r="D2326" s="8">
        <v>184.11</v>
      </c>
      <c r="E2326" s="2">
        <v>1</v>
      </c>
      <c r="F2326" s="2" t="str">
        <f>VLOOKUP(Tabla13[[#This Row],[Código]],[1]DETALLE_TARIFA!$C$2:$I$7282,7,FALSE)</f>
        <v>PCE</v>
      </c>
      <c r="G2326" s="2" t="s">
        <v>6195</v>
      </c>
      <c r="H2326" s="10" t="s">
        <v>18718</v>
      </c>
    </row>
    <row r="2327" spans="1:8" x14ac:dyDescent="0.25">
      <c r="A2327" s="2">
        <v>5080309</v>
      </c>
      <c r="B2327" s="4" t="s">
        <v>1771</v>
      </c>
      <c r="C2327" s="2" t="s">
        <v>28331</v>
      </c>
      <c r="D2327" s="8">
        <v>198.03</v>
      </c>
      <c r="E2327" s="2">
        <v>1</v>
      </c>
      <c r="F2327" s="2" t="str">
        <f>VLOOKUP(Tabla13[[#This Row],[Código]],[1]DETALLE_TARIFA!$C$2:$I$7282,7,FALSE)</f>
        <v>PCE</v>
      </c>
      <c r="G2327" s="2" t="s">
        <v>6195</v>
      </c>
      <c r="H2327" s="10" t="s">
        <v>18718</v>
      </c>
    </row>
    <row r="2328" spans="1:8" x14ac:dyDescent="0.25">
      <c r="A2328" s="2">
        <v>5080311</v>
      </c>
      <c r="B2328" s="4" t="s">
        <v>1772</v>
      </c>
      <c r="C2328" s="2" t="s">
        <v>28332</v>
      </c>
      <c r="D2328" s="8">
        <v>198.03</v>
      </c>
      <c r="E2328" s="2">
        <v>1</v>
      </c>
      <c r="F2328" s="2" t="str">
        <f>VLOOKUP(Tabla13[[#This Row],[Código]],[1]DETALLE_TARIFA!$C$2:$I$7282,7,FALSE)</f>
        <v>PCE</v>
      </c>
      <c r="G2328" s="2" t="s">
        <v>6195</v>
      </c>
      <c r="H2328" s="10" t="s">
        <v>18718</v>
      </c>
    </row>
    <row r="2329" spans="1:8" x14ac:dyDescent="0.25">
      <c r="A2329" s="2">
        <v>5080313</v>
      </c>
      <c r="B2329" s="4" t="s">
        <v>1773</v>
      </c>
      <c r="C2329" s="2" t="s">
        <v>28333</v>
      </c>
      <c r="D2329" s="8">
        <v>198.03</v>
      </c>
      <c r="E2329" s="2">
        <v>1</v>
      </c>
      <c r="F2329" s="2" t="str">
        <f>VLOOKUP(Tabla13[[#This Row],[Código]],[1]DETALLE_TARIFA!$C$2:$I$7282,7,FALSE)</f>
        <v>PCE</v>
      </c>
      <c r="G2329" s="2" t="s">
        <v>6195</v>
      </c>
      <c r="H2329" s="10" t="s">
        <v>18718</v>
      </c>
    </row>
    <row r="2330" spans="1:8" x14ac:dyDescent="0.25">
      <c r="A2330" s="2">
        <v>5080315</v>
      </c>
      <c r="B2330" s="4" t="s">
        <v>1774</v>
      </c>
      <c r="C2330" s="2" t="s">
        <v>28334</v>
      </c>
      <c r="D2330" s="8">
        <v>198.03</v>
      </c>
      <c r="E2330" s="2">
        <v>1</v>
      </c>
      <c r="F2330" s="2" t="str">
        <f>VLOOKUP(Tabla13[[#This Row],[Código]],[1]DETALLE_TARIFA!$C$2:$I$7282,7,FALSE)</f>
        <v>PCE</v>
      </c>
      <c r="G2330" s="2" t="s">
        <v>6195</v>
      </c>
      <c r="H2330" s="10" t="s">
        <v>18718</v>
      </c>
    </row>
    <row r="2331" spans="1:8" x14ac:dyDescent="0.25">
      <c r="A2331" s="2">
        <v>5080422</v>
      </c>
      <c r="B2331" s="4" t="s">
        <v>12865</v>
      </c>
      <c r="C2331" s="2" t="s">
        <v>28335</v>
      </c>
      <c r="D2331" s="8">
        <v>151.91</v>
      </c>
      <c r="E2331" s="2">
        <v>1</v>
      </c>
      <c r="F2331" s="2" t="str">
        <f>VLOOKUP(Tabla13[[#This Row],[Código]],[1]DETALLE_TARIFA!$C$2:$I$7282,7,FALSE)</f>
        <v>PCE</v>
      </c>
      <c r="G2331" s="2" t="s">
        <v>6195</v>
      </c>
      <c r="H2331" s="10" t="s">
        <v>18718</v>
      </c>
    </row>
    <row r="2332" spans="1:8" x14ac:dyDescent="0.25">
      <c r="A2332" s="2">
        <v>5080424</v>
      </c>
      <c r="B2332" s="4" t="s">
        <v>12866</v>
      </c>
      <c r="C2332" s="2" t="s">
        <v>28336</v>
      </c>
      <c r="D2332" s="8">
        <v>151.91</v>
      </c>
      <c r="E2332" s="2">
        <v>1</v>
      </c>
      <c r="F2332" s="2" t="str">
        <f>VLOOKUP(Tabla13[[#This Row],[Código]],[1]DETALLE_TARIFA!$C$2:$I$7282,7,FALSE)</f>
        <v>PCE</v>
      </c>
      <c r="G2332" s="2" t="s">
        <v>6195</v>
      </c>
      <c r="H2332" s="10" t="s">
        <v>18718</v>
      </c>
    </row>
    <row r="2333" spans="1:8" x14ac:dyDescent="0.25">
      <c r="A2333" s="2">
        <v>5080426</v>
      </c>
      <c r="B2333" s="4" t="s">
        <v>12867</v>
      </c>
      <c r="C2333" s="2" t="s">
        <v>28337</v>
      </c>
      <c r="D2333" s="8">
        <v>151.91</v>
      </c>
      <c r="E2333" s="2">
        <v>1</v>
      </c>
      <c r="F2333" s="2" t="str">
        <f>VLOOKUP(Tabla13[[#This Row],[Código]],[1]DETALLE_TARIFA!$C$2:$I$7282,7,FALSE)</f>
        <v>PCE</v>
      </c>
      <c r="G2333" s="2" t="s">
        <v>6195</v>
      </c>
      <c r="H2333" s="10" t="s">
        <v>18718</v>
      </c>
    </row>
    <row r="2334" spans="1:8" x14ac:dyDescent="0.25">
      <c r="A2334" s="2">
        <v>5080428</v>
      </c>
      <c r="B2334" s="4" t="s">
        <v>12868</v>
      </c>
      <c r="C2334" s="2" t="s">
        <v>28338</v>
      </c>
      <c r="D2334" s="8">
        <v>151.91</v>
      </c>
      <c r="E2334" s="2">
        <v>1</v>
      </c>
      <c r="F2334" s="2" t="str">
        <f>VLOOKUP(Tabla13[[#This Row],[Código]],[1]DETALLE_TARIFA!$C$2:$I$7282,7,FALSE)</f>
        <v>PCE</v>
      </c>
      <c r="G2334" s="2" t="s">
        <v>6195</v>
      </c>
      <c r="H2334" s="10" t="s">
        <v>18718</v>
      </c>
    </row>
    <row r="2335" spans="1:8" x14ac:dyDescent="0.25">
      <c r="A2335" s="2">
        <v>5080430</v>
      </c>
      <c r="B2335" s="4" t="s">
        <v>12869</v>
      </c>
      <c r="C2335" s="2" t="s">
        <v>28339</v>
      </c>
      <c r="D2335" s="8">
        <v>247.85</v>
      </c>
      <c r="E2335" s="2">
        <v>1</v>
      </c>
      <c r="F2335" s="2" t="str">
        <f>VLOOKUP(Tabla13[[#This Row],[Código]],[1]DETALLE_TARIFA!$C$2:$I$7282,7,FALSE)</f>
        <v>PCE</v>
      </c>
      <c r="G2335" s="2" t="s">
        <v>6195</v>
      </c>
      <c r="H2335" s="10" t="s">
        <v>18718</v>
      </c>
    </row>
    <row r="2336" spans="1:8" x14ac:dyDescent="0.25">
      <c r="A2336" s="2">
        <v>5080432</v>
      </c>
      <c r="B2336" s="4" t="s">
        <v>12870</v>
      </c>
      <c r="C2336" s="2" t="s">
        <v>28340</v>
      </c>
      <c r="D2336" s="8">
        <v>247.85</v>
      </c>
      <c r="E2336" s="2">
        <v>1</v>
      </c>
      <c r="F2336" s="2" t="str">
        <f>VLOOKUP(Tabla13[[#This Row],[Código]],[1]DETALLE_TARIFA!$C$2:$I$7282,7,FALSE)</f>
        <v>PCE</v>
      </c>
      <c r="G2336" s="2" t="s">
        <v>6195</v>
      </c>
      <c r="H2336" s="10" t="s">
        <v>18718</v>
      </c>
    </row>
    <row r="2337" spans="1:8" x14ac:dyDescent="0.25">
      <c r="A2337" s="2">
        <v>5080434</v>
      </c>
      <c r="B2337" s="4" t="s">
        <v>12871</v>
      </c>
      <c r="C2337" s="2" t="s">
        <v>28341</v>
      </c>
      <c r="D2337" s="8">
        <v>247.85</v>
      </c>
      <c r="E2337" s="2">
        <v>1</v>
      </c>
      <c r="F2337" s="2" t="str">
        <f>VLOOKUP(Tabla13[[#This Row],[Código]],[1]DETALLE_TARIFA!$C$2:$I$7282,7,FALSE)</f>
        <v>PCE</v>
      </c>
      <c r="G2337" s="2" t="s">
        <v>6195</v>
      </c>
      <c r="H2337" s="10" t="s">
        <v>18718</v>
      </c>
    </row>
    <row r="2338" spans="1:8" x14ac:dyDescent="0.25">
      <c r="A2338" s="2">
        <v>5080436</v>
      </c>
      <c r="B2338" s="4" t="s">
        <v>12872</v>
      </c>
      <c r="C2338" s="2" t="s">
        <v>28342</v>
      </c>
      <c r="D2338" s="8">
        <v>247.85</v>
      </c>
      <c r="E2338" s="2">
        <v>1</v>
      </c>
      <c r="F2338" s="2" t="str">
        <f>VLOOKUP(Tabla13[[#This Row],[Código]],[1]DETALLE_TARIFA!$C$2:$I$7282,7,FALSE)</f>
        <v>PCE</v>
      </c>
      <c r="G2338" s="2" t="s">
        <v>6195</v>
      </c>
      <c r="H2338" s="10" t="s">
        <v>18718</v>
      </c>
    </row>
    <row r="2339" spans="1:8" x14ac:dyDescent="0.25">
      <c r="A2339" s="2">
        <v>5081001</v>
      </c>
      <c r="B2339" s="4" t="s">
        <v>1775</v>
      </c>
      <c r="C2339" s="2" t="s">
        <v>14605</v>
      </c>
      <c r="D2339" s="8">
        <v>109.95</v>
      </c>
      <c r="E2339" s="2">
        <v>1</v>
      </c>
      <c r="F2339" s="2" t="str">
        <f>VLOOKUP(Tabla13[[#This Row],[Código]],[1]DETALLE_TARIFA!$C$2:$I$7282,7,FALSE)</f>
        <v>PCE</v>
      </c>
      <c r="G2339" s="2" t="s">
        <v>6195</v>
      </c>
      <c r="H2339" s="10" t="s">
        <v>18718</v>
      </c>
    </row>
    <row r="2340" spans="1:8" x14ac:dyDescent="0.25">
      <c r="A2340" s="2">
        <v>5081005</v>
      </c>
      <c r="B2340" s="4" t="s">
        <v>1776</v>
      </c>
      <c r="C2340" s="2" t="s">
        <v>14606</v>
      </c>
      <c r="D2340" s="8">
        <v>116.78</v>
      </c>
      <c r="E2340" s="2">
        <v>1</v>
      </c>
      <c r="F2340" s="2" t="str">
        <f>VLOOKUP(Tabla13[[#This Row],[Código]],[1]DETALLE_TARIFA!$C$2:$I$7282,7,FALSE)</f>
        <v>PCE</v>
      </c>
      <c r="G2340" s="2" t="s">
        <v>6195</v>
      </c>
      <c r="H2340" s="10" t="s">
        <v>18718</v>
      </c>
    </row>
    <row r="2341" spans="1:8" x14ac:dyDescent="0.25">
      <c r="A2341" s="2">
        <v>5081070</v>
      </c>
      <c r="B2341" s="4" t="s">
        <v>1777</v>
      </c>
      <c r="C2341" s="2" t="s">
        <v>14607</v>
      </c>
      <c r="D2341" s="8">
        <v>346.8</v>
      </c>
      <c r="E2341" s="2">
        <v>1</v>
      </c>
      <c r="F2341" s="2" t="str">
        <f>VLOOKUP(Tabla13[[#This Row],[Código]],[1]DETALLE_TARIFA!$C$2:$I$7282,7,FALSE)</f>
        <v>PCE</v>
      </c>
      <c r="G2341" s="2" t="s">
        <v>6195</v>
      </c>
      <c r="H2341" s="10" t="s">
        <v>18718</v>
      </c>
    </row>
    <row r="2342" spans="1:8" x14ac:dyDescent="0.25">
      <c r="A2342" s="2">
        <v>5081072</v>
      </c>
      <c r="B2342" s="4" t="s">
        <v>1778</v>
      </c>
      <c r="C2342" s="2" t="s">
        <v>14608</v>
      </c>
      <c r="D2342" s="8">
        <v>395.46</v>
      </c>
      <c r="E2342" s="2">
        <v>1</v>
      </c>
      <c r="F2342" s="2" t="str">
        <f>VLOOKUP(Tabla13[[#This Row],[Código]],[1]DETALLE_TARIFA!$C$2:$I$7282,7,FALSE)</f>
        <v>PCE</v>
      </c>
      <c r="G2342" s="2" t="s">
        <v>6195</v>
      </c>
      <c r="H2342" s="10" t="s">
        <v>18718</v>
      </c>
    </row>
    <row r="2343" spans="1:8" x14ac:dyDescent="0.25">
      <c r="A2343" s="2">
        <v>5081690</v>
      </c>
      <c r="B2343" s="4" t="s">
        <v>1779</v>
      </c>
      <c r="C2343" s="2" t="s">
        <v>14609</v>
      </c>
      <c r="D2343" s="8">
        <v>164.53</v>
      </c>
      <c r="E2343" s="2">
        <v>1</v>
      </c>
      <c r="F2343" s="2" t="str">
        <f>VLOOKUP(Tabla13[[#This Row],[Código]],[1]DETALLE_TARIFA!$C$2:$I$7282,7,FALSE)</f>
        <v>PCE</v>
      </c>
      <c r="G2343" s="2" t="s">
        <v>6195</v>
      </c>
      <c r="H2343" s="10" t="s">
        <v>18718</v>
      </c>
    </row>
    <row r="2344" spans="1:8" x14ac:dyDescent="0.25">
      <c r="A2344" s="2">
        <v>5081694</v>
      </c>
      <c r="B2344" s="4" t="s">
        <v>1780</v>
      </c>
      <c r="C2344" s="2" t="s">
        <v>14610</v>
      </c>
      <c r="D2344" s="8">
        <v>160.63999999999999</v>
      </c>
      <c r="E2344" s="2">
        <v>1</v>
      </c>
      <c r="F2344" s="2" t="str">
        <f>VLOOKUP(Tabla13[[#This Row],[Código]],[1]DETALLE_TARIFA!$C$2:$I$7282,7,FALSE)</f>
        <v>PCE</v>
      </c>
      <c r="G2344" s="2" t="s">
        <v>6195</v>
      </c>
      <c r="H2344" s="10" t="s">
        <v>18718</v>
      </c>
    </row>
    <row r="2345" spans="1:8" x14ac:dyDescent="0.25">
      <c r="A2345" s="2">
        <v>5081698</v>
      </c>
      <c r="B2345" s="4" t="s">
        <v>1781</v>
      </c>
      <c r="C2345" s="2" t="s">
        <v>14611</v>
      </c>
      <c r="D2345" s="8">
        <v>121.26</v>
      </c>
      <c r="E2345" s="2">
        <v>1</v>
      </c>
      <c r="F2345" s="2" t="str">
        <f>VLOOKUP(Tabla13[[#This Row],[Código]],[1]DETALLE_TARIFA!$C$2:$I$7282,7,FALSE)</f>
        <v>PCE</v>
      </c>
      <c r="G2345" s="2" t="s">
        <v>6195</v>
      </c>
      <c r="H2345" s="10" t="s">
        <v>18718</v>
      </c>
    </row>
    <row r="2346" spans="1:8" x14ac:dyDescent="0.25">
      <c r="A2346" s="2">
        <v>5081800</v>
      </c>
      <c r="B2346" s="4" t="s">
        <v>1782</v>
      </c>
      <c r="C2346" s="2" t="s">
        <v>14612</v>
      </c>
      <c r="D2346" s="8">
        <v>235.64</v>
      </c>
      <c r="E2346" s="2">
        <v>1</v>
      </c>
      <c r="F2346" s="2" t="str">
        <f>VLOOKUP(Tabla13[[#This Row],[Código]],[1]DETALLE_TARIFA!$C$2:$I$7282,7,FALSE)</f>
        <v>PCE</v>
      </c>
      <c r="G2346" s="2" t="s">
        <v>6195</v>
      </c>
      <c r="H2346" s="10" t="s">
        <v>18718</v>
      </c>
    </row>
    <row r="2347" spans="1:8" x14ac:dyDescent="0.25">
      <c r="A2347" s="2">
        <v>5081802</v>
      </c>
      <c r="B2347" s="4" t="s">
        <v>1783</v>
      </c>
      <c r="C2347" s="2" t="s">
        <v>14613</v>
      </c>
      <c r="D2347" s="8">
        <v>119.94</v>
      </c>
      <c r="E2347" s="2">
        <v>1</v>
      </c>
      <c r="F2347" s="2" t="str">
        <f>VLOOKUP(Tabla13[[#This Row],[Código]],[1]DETALLE_TARIFA!$C$2:$I$7282,7,FALSE)</f>
        <v>PCE</v>
      </c>
      <c r="G2347" s="2" t="s">
        <v>6195</v>
      </c>
      <c r="H2347" s="10" t="s">
        <v>18718</v>
      </c>
    </row>
    <row r="2348" spans="1:8" x14ac:dyDescent="0.25">
      <c r="A2348" s="2">
        <v>5081804</v>
      </c>
      <c r="B2348" s="4" t="s">
        <v>1784</v>
      </c>
      <c r="C2348" s="2" t="s">
        <v>14614</v>
      </c>
      <c r="D2348" s="8">
        <v>109.23</v>
      </c>
      <c r="E2348" s="2">
        <v>1</v>
      </c>
      <c r="F2348" s="2" t="str">
        <f>VLOOKUP(Tabla13[[#This Row],[Código]],[1]DETALLE_TARIFA!$C$2:$I$7282,7,FALSE)</f>
        <v>PCE</v>
      </c>
      <c r="G2348" s="2" t="s">
        <v>6195</v>
      </c>
      <c r="H2348" s="10" t="s">
        <v>18718</v>
      </c>
    </row>
    <row r="2349" spans="1:8" x14ac:dyDescent="0.25">
      <c r="A2349" s="2">
        <v>5081975</v>
      </c>
      <c r="B2349" s="4" t="s">
        <v>1785</v>
      </c>
      <c r="C2349" s="2" t="s">
        <v>14615</v>
      </c>
      <c r="D2349" s="8">
        <v>157.54</v>
      </c>
      <c r="E2349" s="2">
        <v>1</v>
      </c>
      <c r="F2349" s="2" t="str">
        <f>VLOOKUP(Tabla13[[#This Row],[Código]],[1]DETALLE_TARIFA!$C$2:$I$7282,7,FALSE)</f>
        <v>PCE</v>
      </c>
      <c r="G2349" s="2" t="s">
        <v>6195</v>
      </c>
      <c r="H2349" s="10" t="s">
        <v>18718</v>
      </c>
    </row>
    <row r="2350" spans="1:8" x14ac:dyDescent="0.25">
      <c r="A2350" s="2">
        <v>5081977</v>
      </c>
      <c r="B2350" s="4" t="s">
        <v>1786</v>
      </c>
      <c r="C2350" s="2" t="s">
        <v>14616</v>
      </c>
      <c r="D2350" s="8">
        <v>122.45</v>
      </c>
      <c r="E2350" s="2">
        <v>1</v>
      </c>
      <c r="F2350" s="2" t="str">
        <f>VLOOKUP(Tabla13[[#This Row],[Código]],[1]DETALLE_TARIFA!$C$2:$I$7282,7,FALSE)</f>
        <v>PCE</v>
      </c>
      <c r="G2350" s="2" t="s">
        <v>6195</v>
      </c>
      <c r="H2350" s="10" t="s">
        <v>18718</v>
      </c>
    </row>
    <row r="2351" spans="1:8" x14ac:dyDescent="0.25">
      <c r="A2351" s="2">
        <v>5081982</v>
      </c>
      <c r="B2351" s="4" t="s">
        <v>1787</v>
      </c>
      <c r="C2351" s="2" t="s">
        <v>14617</v>
      </c>
      <c r="D2351" s="8">
        <v>157.54</v>
      </c>
      <c r="E2351" s="2">
        <v>1</v>
      </c>
      <c r="F2351" s="2" t="str">
        <f>VLOOKUP(Tabla13[[#This Row],[Código]],[1]DETALLE_TARIFA!$C$2:$I$7282,7,FALSE)</f>
        <v>PCE</v>
      </c>
      <c r="G2351" s="2" t="s">
        <v>6195</v>
      </c>
      <c r="H2351" s="10" t="s">
        <v>18718</v>
      </c>
    </row>
    <row r="2352" spans="1:8" x14ac:dyDescent="0.25">
      <c r="A2352" s="2">
        <v>5081984</v>
      </c>
      <c r="B2352" s="4" t="s">
        <v>1788</v>
      </c>
      <c r="C2352" s="2" t="s">
        <v>14618</v>
      </c>
      <c r="D2352" s="8">
        <v>122.45</v>
      </c>
      <c r="E2352" s="2">
        <v>1</v>
      </c>
      <c r="F2352" s="2" t="str">
        <f>VLOOKUP(Tabla13[[#This Row],[Código]],[1]DETALLE_TARIFA!$C$2:$I$7282,7,FALSE)</f>
        <v>PCE</v>
      </c>
      <c r="G2352" s="2" t="s">
        <v>6195</v>
      </c>
      <c r="H2352" s="10" t="s">
        <v>18718</v>
      </c>
    </row>
    <row r="2353" spans="1:8" x14ac:dyDescent="0.25">
      <c r="A2353" s="2">
        <v>5081990</v>
      </c>
      <c r="B2353" s="4" t="s">
        <v>1789</v>
      </c>
      <c r="C2353" s="2" t="s">
        <v>14619</v>
      </c>
      <c r="D2353" s="8">
        <v>163.79</v>
      </c>
      <c r="E2353" s="2">
        <v>1</v>
      </c>
      <c r="F2353" s="2" t="str">
        <f>VLOOKUP(Tabla13[[#This Row],[Código]],[1]DETALLE_TARIFA!$C$2:$I$7282,7,FALSE)</f>
        <v>PCE</v>
      </c>
      <c r="G2353" s="2" t="s">
        <v>6195</v>
      </c>
      <c r="H2353" s="10" t="s">
        <v>18718</v>
      </c>
    </row>
    <row r="2354" spans="1:8" x14ac:dyDescent="0.25">
      <c r="A2354" s="2">
        <v>5082382</v>
      </c>
      <c r="B2354" s="4" t="s">
        <v>1790</v>
      </c>
      <c r="C2354" s="2" t="s">
        <v>14620</v>
      </c>
      <c r="D2354" s="8">
        <v>14.75</v>
      </c>
      <c r="E2354" s="2">
        <v>1</v>
      </c>
      <c r="F2354" s="2" t="str">
        <f>VLOOKUP(Tabla13[[#This Row],[Código]],[1]DETALLE_TARIFA!$C$2:$I$7282,7,FALSE)</f>
        <v>PCE</v>
      </c>
      <c r="G2354" s="2" t="s">
        <v>6195</v>
      </c>
      <c r="H2354" s="10" t="s">
        <v>18718</v>
      </c>
    </row>
    <row r="2355" spans="1:8" x14ac:dyDescent="0.25">
      <c r="A2355" s="2">
        <v>5082430</v>
      </c>
      <c r="B2355" s="4" t="s">
        <v>1791</v>
      </c>
      <c r="C2355" s="2" t="s">
        <v>14621</v>
      </c>
      <c r="D2355" s="8">
        <v>160.59</v>
      </c>
      <c r="E2355" s="2">
        <v>1</v>
      </c>
      <c r="F2355" s="2" t="str">
        <f>VLOOKUP(Tabla13[[#This Row],[Código]],[1]DETALLE_TARIFA!$C$2:$I$7282,7,FALSE)</f>
        <v>PCE</v>
      </c>
      <c r="G2355" s="2" t="s">
        <v>6195</v>
      </c>
      <c r="H2355" s="10" t="s">
        <v>18718</v>
      </c>
    </row>
    <row r="2356" spans="1:8" x14ac:dyDescent="0.25">
      <c r="A2356" s="2">
        <v>5082432</v>
      </c>
      <c r="B2356" s="4" t="s">
        <v>1792</v>
      </c>
      <c r="C2356" s="2" t="s">
        <v>14622</v>
      </c>
      <c r="D2356" s="8">
        <v>140.80000000000001</v>
      </c>
      <c r="E2356" s="2">
        <v>1</v>
      </c>
      <c r="F2356" s="2" t="str">
        <f>VLOOKUP(Tabla13[[#This Row],[Código]],[1]DETALLE_TARIFA!$C$2:$I$7282,7,FALSE)</f>
        <v>PCE</v>
      </c>
      <c r="G2356" s="2" t="s">
        <v>6195</v>
      </c>
      <c r="H2356" s="10" t="s">
        <v>18718</v>
      </c>
    </row>
    <row r="2357" spans="1:8" x14ac:dyDescent="0.25">
      <c r="A2357" s="2">
        <v>5082434</v>
      </c>
      <c r="B2357" s="4" t="s">
        <v>1793</v>
      </c>
      <c r="C2357" s="2" t="s">
        <v>14623</v>
      </c>
      <c r="D2357" s="8">
        <v>140.80000000000001</v>
      </c>
      <c r="E2357" s="2">
        <v>1</v>
      </c>
      <c r="F2357" s="2" t="str">
        <f>VLOOKUP(Tabla13[[#This Row],[Código]],[1]DETALLE_TARIFA!$C$2:$I$7282,7,FALSE)</f>
        <v>PCE</v>
      </c>
      <c r="G2357" s="2" t="s">
        <v>6195</v>
      </c>
      <c r="H2357" s="10" t="s">
        <v>18718</v>
      </c>
    </row>
    <row r="2358" spans="1:8" x14ac:dyDescent="0.25">
      <c r="A2358" s="2">
        <v>5083400</v>
      </c>
      <c r="B2358" s="4" t="s">
        <v>1794</v>
      </c>
      <c r="C2358" s="2" t="s">
        <v>14624</v>
      </c>
      <c r="D2358" s="8">
        <v>223.78</v>
      </c>
      <c r="E2358" s="2">
        <v>1</v>
      </c>
      <c r="F2358" s="2" t="str">
        <f>VLOOKUP(Tabla13[[#This Row],[Código]],[1]DETALLE_TARIFA!$C$2:$I$7282,7,FALSE)</f>
        <v>PCE</v>
      </c>
      <c r="G2358" s="2" t="s">
        <v>6195</v>
      </c>
      <c r="H2358" s="10" t="s">
        <v>18718</v>
      </c>
    </row>
    <row r="2359" spans="1:8" x14ac:dyDescent="0.25">
      <c r="A2359" s="2">
        <v>5084020</v>
      </c>
      <c r="B2359" s="4" t="s">
        <v>1795</v>
      </c>
      <c r="C2359" s="2" t="s">
        <v>14625</v>
      </c>
      <c r="D2359" s="8">
        <v>148.82</v>
      </c>
      <c r="E2359" s="2">
        <v>1</v>
      </c>
      <c r="F2359" s="2" t="str">
        <f>VLOOKUP(Tabla13[[#This Row],[Código]],[1]DETALLE_TARIFA!$C$2:$I$7282,7,FALSE)</f>
        <v>PCE</v>
      </c>
      <c r="G2359" s="2" t="s">
        <v>6195</v>
      </c>
      <c r="H2359" s="10" t="s">
        <v>18718</v>
      </c>
    </row>
    <row r="2360" spans="1:8" x14ac:dyDescent="0.25">
      <c r="A2360" s="2">
        <v>5089754</v>
      </c>
      <c r="B2360" s="4" t="s">
        <v>1796</v>
      </c>
      <c r="C2360" s="2" t="s">
        <v>14626</v>
      </c>
      <c r="D2360" s="8">
        <v>1517.54</v>
      </c>
      <c r="E2360" s="2">
        <v>1</v>
      </c>
      <c r="F2360" s="2" t="str">
        <f>VLOOKUP(Tabla13[[#This Row],[Código]],[1]DETALLE_TARIFA!$C$2:$I$7282,7,FALSE)</f>
        <v>PCE</v>
      </c>
      <c r="G2360" s="2" t="s">
        <v>6195</v>
      </c>
      <c r="H2360" s="10" t="s">
        <v>18718</v>
      </c>
    </row>
    <row r="2361" spans="1:8" x14ac:dyDescent="0.25">
      <c r="A2361" s="2">
        <v>5089761</v>
      </c>
      <c r="B2361" s="4" t="s">
        <v>1797</v>
      </c>
      <c r="C2361" s="2" t="s">
        <v>14627</v>
      </c>
      <c r="D2361" s="8">
        <v>1676.16</v>
      </c>
      <c r="E2361" s="2">
        <v>1</v>
      </c>
      <c r="F2361" s="2" t="str">
        <f>VLOOKUP(Tabla13[[#This Row],[Código]],[1]DETALLE_TARIFA!$C$2:$I$7282,7,FALSE)</f>
        <v>PCE</v>
      </c>
      <c r="G2361" s="2" t="s">
        <v>6195</v>
      </c>
      <c r="H2361" s="10" t="s">
        <v>18718</v>
      </c>
    </row>
    <row r="2362" spans="1:8" x14ac:dyDescent="0.25">
      <c r="A2362" s="2">
        <v>5089763</v>
      </c>
      <c r="B2362" s="4" t="s">
        <v>1798</v>
      </c>
      <c r="C2362" s="2" t="s">
        <v>14628</v>
      </c>
      <c r="D2362" s="8">
        <v>1716.11</v>
      </c>
      <c r="E2362" s="2">
        <v>1</v>
      </c>
      <c r="F2362" s="2" t="str">
        <f>VLOOKUP(Tabla13[[#This Row],[Código]],[1]DETALLE_TARIFA!$C$2:$I$7282,7,FALSE)</f>
        <v>PCE</v>
      </c>
      <c r="G2362" s="2" t="s">
        <v>6195</v>
      </c>
      <c r="H2362" s="10" t="s">
        <v>18718</v>
      </c>
    </row>
    <row r="2363" spans="1:8" x14ac:dyDescent="0.25">
      <c r="A2363" s="2">
        <v>5089784</v>
      </c>
      <c r="B2363" s="4" t="s">
        <v>1799</v>
      </c>
      <c r="C2363" s="2" t="s">
        <v>14629</v>
      </c>
      <c r="D2363" s="8">
        <v>1698.42</v>
      </c>
      <c r="E2363" s="2">
        <v>1</v>
      </c>
      <c r="F2363" s="2" t="str">
        <f>VLOOKUP(Tabla13[[#This Row],[Código]],[1]DETALLE_TARIFA!$C$2:$I$7282,7,FALSE)</f>
        <v>PCE</v>
      </c>
      <c r="G2363" s="2" t="s">
        <v>6195</v>
      </c>
      <c r="H2363" s="10" t="s">
        <v>18718</v>
      </c>
    </row>
    <row r="2364" spans="1:8" x14ac:dyDescent="0.25">
      <c r="A2364" s="2">
        <v>5091322</v>
      </c>
      <c r="B2364" s="4" t="s">
        <v>1800</v>
      </c>
      <c r="C2364" s="2" t="s">
        <v>14630</v>
      </c>
      <c r="D2364" s="8">
        <v>90.32</v>
      </c>
      <c r="E2364" s="2">
        <v>1</v>
      </c>
      <c r="F2364" s="2" t="str">
        <f>VLOOKUP(Tabla13[[#This Row],[Código]],[1]DETALLE_TARIFA!$C$2:$I$7282,7,FALSE)</f>
        <v>PK</v>
      </c>
      <c r="G2364" s="2" t="s">
        <v>6195</v>
      </c>
      <c r="H2364" s="10" t="s">
        <v>18718</v>
      </c>
    </row>
    <row r="2365" spans="1:8" x14ac:dyDescent="0.25">
      <c r="A2365" s="2">
        <v>5091438</v>
      </c>
      <c r="B2365" s="4" t="s">
        <v>1801</v>
      </c>
      <c r="C2365" s="2" t="s">
        <v>14631</v>
      </c>
      <c r="D2365" s="8">
        <v>63.19</v>
      </c>
      <c r="E2365" s="2">
        <v>1</v>
      </c>
      <c r="F2365" s="2" t="str">
        <f>VLOOKUP(Tabla13[[#This Row],[Código]],[1]DETALLE_TARIFA!$C$2:$I$7282,7,FALSE)</f>
        <v>PK</v>
      </c>
      <c r="G2365" s="2" t="s">
        <v>6195</v>
      </c>
      <c r="H2365" s="10" t="s">
        <v>18718</v>
      </c>
    </row>
    <row r="2366" spans="1:8" x14ac:dyDescent="0.25">
      <c r="A2366" s="2">
        <v>5091527</v>
      </c>
      <c r="B2366" s="4" t="s">
        <v>1802</v>
      </c>
      <c r="C2366" s="2" t="s">
        <v>14632</v>
      </c>
      <c r="D2366" s="8">
        <v>30.7</v>
      </c>
      <c r="E2366" s="2">
        <v>1</v>
      </c>
      <c r="F2366" s="2" t="str">
        <f>VLOOKUP(Tabla13[[#This Row],[Código]],[1]DETALLE_TARIFA!$C$2:$I$7282,7,FALSE)</f>
        <v>PK</v>
      </c>
      <c r="G2366" s="2" t="s">
        <v>6195</v>
      </c>
      <c r="H2366" s="10" t="s">
        <v>18718</v>
      </c>
    </row>
    <row r="2367" spans="1:8" x14ac:dyDescent="0.25">
      <c r="A2367" s="2">
        <v>5091722</v>
      </c>
      <c r="B2367" s="4" t="s">
        <v>1803</v>
      </c>
      <c r="C2367" s="2" t="s">
        <v>14633</v>
      </c>
      <c r="D2367" s="8">
        <v>1022.34</v>
      </c>
      <c r="E2367" s="2">
        <v>1</v>
      </c>
      <c r="F2367" s="2" t="str">
        <f>VLOOKUP(Tabla13[[#This Row],[Código]],[1]DETALLE_TARIFA!$C$2:$I$7282,7,FALSE)</f>
        <v>PCE</v>
      </c>
      <c r="G2367" s="2" t="s">
        <v>6195</v>
      </c>
      <c r="H2367" s="10" t="s">
        <v>18716</v>
      </c>
    </row>
    <row r="2368" spans="1:8" x14ac:dyDescent="0.25">
      <c r="A2368" s="2">
        <v>5092420</v>
      </c>
      <c r="B2368" s="4" t="s">
        <v>1804</v>
      </c>
      <c r="C2368" s="2" t="s">
        <v>28343</v>
      </c>
      <c r="D2368" s="8">
        <v>47.75</v>
      </c>
      <c r="E2368" s="2">
        <v>1</v>
      </c>
      <c r="F2368" s="2" t="str">
        <f>VLOOKUP(Tabla13[[#This Row],[Código]],[1]DETALLE_TARIFA!$C$2:$I$7282,7,FALSE)</f>
        <v>PCE</v>
      </c>
      <c r="G2368" s="2" t="s">
        <v>6195</v>
      </c>
      <c r="H2368" s="10" t="s">
        <v>18718</v>
      </c>
    </row>
    <row r="2369" spans="1:8" x14ac:dyDescent="0.25">
      <c r="A2369" s="2">
        <v>5092422</v>
      </c>
      <c r="B2369" s="4" t="s">
        <v>1805</v>
      </c>
      <c r="C2369" s="2" t="s">
        <v>28344</v>
      </c>
      <c r="D2369" s="8">
        <v>54.92</v>
      </c>
      <c r="E2369" s="2">
        <v>1</v>
      </c>
      <c r="F2369" s="2" t="str">
        <f>VLOOKUP(Tabla13[[#This Row],[Código]],[1]DETALLE_TARIFA!$C$2:$I$7282,7,FALSE)</f>
        <v>PCE</v>
      </c>
      <c r="G2369" s="2" t="s">
        <v>6195</v>
      </c>
      <c r="H2369" s="10" t="s">
        <v>18718</v>
      </c>
    </row>
    <row r="2370" spans="1:8" x14ac:dyDescent="0.25">
      <c r="A2370" s="2">
        <v>5092431</v>
      </c>
      <c r="B2370" s="4" t="s">
        <v>1806</v>
      </c>
      <c r="C2370" s="2" t="s">
        <v>28345</v>
      </c>
      <c r="D2370" s="8">
        <v>59.99</v>
      </c>
      <c r="E2370" s="2">
        <v>1</v>
      </c>
      <c r="F2370" s="2" t="str">
        <f>VLOOKUP(Tabla13[[#This Row],[Código]],[1]DETALLE_TARIFA!$C$2:$I$7282,7,FALSE)</f>
        <v>PCE</v>
      </c>
      <c r="G2370" s="2" t="s">
        <v>6195</v>
      </c>
      <c r="H2370" s="10" t="s">
        <v>18718</v>
      </c>
    </row>
    <row r="2371" spans="1:8" x14ac:dyDescent="0.25">
      <c r="A2371" s="2">
        <v>5092433</v>
      </c>
      <c r="B2371" s="4" t="s">
        <v>1807</v>
      </c>
      <c r="C2371" s="2" t="s">
        <v>28346</v>
      </c>
      <c r="D2371" s="8">
        <v>72.22</v>
      </c>
      <c r="E2371" s="2">
        <v>1</v>
      </c>
      <c r="F2371" s="2" t="str">
        <f>VLOOKUP(Tabla13[[#This Row],[Código]],[1]DETALLE_TARIFA!$C$2:$I$7282,7,FALSE)</f>
        <v>PCE</v>
      </c>
      <c r="G2371" s="2" t="s">
        <v>6195</v>
      </c>
      <c r="H2371" s="10" t="s">
        <v>18718</v>
      </c>
    </row>
    <row r="2372" spans="1:8" x14ac:dyDescent="0.25">
      <c r="A2372" s="2">
        <v>5092441</v>
      </c>
      <c r="B2372" s="4" t="s">
        <v>1808</v>
      </c>
      <c r="C2372" s="2" t="s">
        <v>14634</v>
      </c>
      <c r="D2372" s="8">
        <v>91.98</v>
      </c>
      <c r="E2372" s="2">
        <v>1</v>
      </c>
      <c r="F2372" s="2" t="str">
        <f>VLOOKUP(Tabla13[[#This Row],[Código]],[1]DETALLE_TARIFA!$C$2:$I$7282,7,FALSE)</f>
        <v>PCE</v>
      </c>
      <c r="G2372" s="2" t="s">
        <v>6195</v>
      </c>
      <c r="H2372" s="10" t="s">
        <v>18718</v>
      </c>
    </row>
    <row r="2373" spans="1:8" x14ac:dyDescent="0.25">
      <c r="A2373" s="2">
        <v>5092451</v>
      </c>
      <c r="B2373" s="4" t="s">
        <v>1809</v>
      </c>
      <c r="C2373" s="2" t="s">
        <v>14635</v>
      </c>
      <c r="D2373" s="8">
        <v>75.13</v>
      </c>
      <c r="E2373" s="2">
        <v>1</v>
      </c>
      <c r="F2373" s="2" t="str">
        <f>VLOOKUP(Tabla13[[#This Row],[Código]],[1]DETALLE_TARIFA!$C$2:$I$7282,7,FALSE)</f>
        <v>PCE</v>
      </c>
      <c r="G2373" s="2" t="s">
        <v>6195</v>
      </c>
      <c r="H2373" s="10" t="s">
        <v>18718</v>
      </c>
    </row>
    <row r="2374" spans="1:8" x14ac:dyDescent="0.25">
      <c r="A2374" s="2">
        <v>5092478</v>
      </c>
      <c r="B2374" s="4" t="s">
        <v>1810</v>
      </c>
      <c r="C2374" s="2" t="s">
        <v>28347</v>
      </c>
      <c r="D2374" s="8">
        <v>109.41</v>
      </c>
      <c r="E2374" s="2">
        <v>1</v>
      </c>
      <c r="F2374" s="2" t="str">
        <f>VLOOKUP(Tabla13[[#This Row],[Código]],[1]DETALLE_TARIFA!$C$2:$I$7282,7,FALSE)</f>
        <v>PCE</v>
      </c>
      <c r="G2374" s="2" t="s">
        <v>6195</v>
      </c>
      <c r="H2374" s="10" t="s">
        <v>18718</v>
      </c>
    </row>
    <row r="2375" spans="1:8" x14ac:dyDescent="0.25">
      <c r="A2375" s="2">
        <v>5092480</v>
      </c>
      <c r="B2375" s="4" t="s">
        <v>1811</v>
      </c>
      <c r="C2375" s="2" t="s">
        <v>28348</v>
      </c>
      <c r="D2375" s="8">
        <v>91.86</v>
      </c>
      <c r="E2375" s="2">
        <v>1</v>
      </c>
      <c r="F2375" s="2" t="str">
        <f>VLOOKUP(Tabla13[[#This Row],[Código]],[1]DETALLE_TARIFA!$C$2:$I$7282,7,FALSE)</f>
        <v>PCE</v>
      </c>
      <c r="G2375" s="2" t="s">
        <v>6195</v>
      </c>
      <c r="H2375" s="10" t="s">
        <v>18718</v>
      </c>
    </row>
    <row r="2376" spans="1:8" x14ac:dyDescent="0.25">
      <c r="A2376" s="2">
        <v>5092701</v>
      </c>
      <c r="B2376" s="4" t="s">
        <v>1812</v>
      </c>
      <c r="C2376" s="2" t="s">
        <v>14636</v>
      </c>
      <c r="D2376" s="8">
        <v>239.71</v>
      </c>
      <c r="E2376" s="2">
        <v>1</v>
      </c>
      <c r="F2376" s="2" t="str">
        <f>VLOOKUP(Tabla13[[#This Row],[Código]],[1]DETALLE_TARIFA!$C$2:$I$7282,7,FALSE)</f>
        <v>PCE</v>
      </c>
      <c r="G2376" s="2" t="s">
        <v>6195</v>
      </c>
      <c r="H2376" s="10" t="s">
        <v>18718</v>
      </c>
    </row>
    <row r="2377" spans="1:8" x14ac:dyDescent="0.25">
      <c r="A2377" s="2">
        <v>5092771</v>
      </c>
      <c r="B2377" s="4" t="s">
        <v>19308</v>
      </c>
      <c r="C2377" s="2" t="s">
        <v>28349</v>
      </c>
      <c r="D2377" s="8">
        <v>106.23</v>
      </c>
      <c r="E2377" s="2">
        <v>1</v>
      </c>
      <c r="F2377" s="2" t="str">
        <f>VLOOKUP(Tabla13[[#This Row],[Código]],[1]DETALLE_TARIFA!$C$2:$I$7282,7,FALSE)</f>
        <v>PCE</v>
      </c>
      <c r="G2377" s="2" t="s">
        <v>6195</v>
      </c>
      <c r="H2377" s="10" t="s">
        <v>18718</v>
      </c>
    </row>
    <row r="2378" spans="1:8" x14ac:dyDescent="0.25">
      <c r="A2378" s="2">
        <v>5092773</v>
      </c>
      <c r="B2378" s="4" t="s">
        <v>19309</v>
      </c>
      <c r="C2378" s="2" t="s">
        <v>28350</v>
      </c>
      <c r="D2378" s="8">
        <v>109.82</v>
      </c>
      <c r="E2378" s="2">
        <v>1</v>
      </c>
      <c r="F2378" s="2" t="str">
        <f>VLOOKUP(Tabla13[[#This Row],[Código]],[1]DETALLE_TARIFA!$C$2:$I$7282,7,FALSE)</f>
        <v>PCE</v>
      </c>
      <c r="G2378" s="2" t="s">
        <v>6195</v>
      </c>
      <c r="H2378" s="10" t="s">
        <v>18718</v>
      </c>
    </row>
    <row r="2379" spans="1:8" x14ac:dyDescent="0.25">
      <c r="A2379" s="2">
        <v>5092775</v>
      </c>
      <c r="B2379" s="4" t="s">
        <v>19310</v>
      </c>
      <c r="C2379" s="2" t="s">
        <v>28351</v>
      </c>
      <c r="D2379" s="8">
        <v>116.95</v>
      </c>
      <c r="E2379" s="2">
        <v>1</v>
      </c>
      <c r="F2379" s="2" t="str">
        <f>VLOOKUP(Tabla13[[#This Row],[Código]],[1]DETALLE_TARIFA!$C$2:$I$7282,7,FALSE)</f>
        <v>PCE</v>
      </c>
      <c r="G2379" s="2" t="s">
        <v>6195</v>
      </c>
      <c r="H2379" s="10" t="s">
        <v>18718</v>
      </c>
    </row>
    <row r="2380" spans="1:8" x14ac:dyDescent="0.25">
      <c r="A2380" s="2">
        <v>5092777</v>
      </c>
      <c r="B2380" s="4" t="s">
        <v>19311</v>
      </c>
      <c r="C2380" s="2" t="s">
        <v>28352</v>
      </c>
      <c r="D2380" s="8">
        <v>284.3</v>
      </c>
      <c r="E2380" s="2">
        <v>1</v>
      </c>
      <c r="F2380" s="2" t="str">
        <f>VLOOKUP(Tabla13[[#This Row],[Código]],[1]DETALLE_TARIFA!$C$2:$I$7282,7,FALSE)</f>
        <v>PCE</v>
      </c>
      <c r="G2380" s="2" t="s">
        <v>6195</v>
      </c>
      <c r="H2380" s="10" t="s">
        <v>18718</v>
      </c>
    </row>
    <row r="2381" spans="1:8" x14ac:dyDescent="0.25">
      <c r="A2381" s="2">
        <v>5092779</v>
      </c>
      <c r="B2381" s="4" t="s">
        <v>19312</v>
      </c>
      <c r="C2381" s="2" t="s">
        <v>28353</v>
      </c>
      <c r="D2381" s="8">
        <v>299.36</v>
      </c>
      <c r="E2381" s="2">
        <v>1</v>
      </c>
      <c r="F2381" s="2" t="str">
        <f>VLOOKUP(Tabla13[[#This Row],[Código]],[1]DETALLE_TARIFA!$C$2:$I$7282,7,FALSE)</f>
        <v>PCE</v>
      </c>
      <c r="G2381" s="2" t="s">
        <v>6195</v>
      </c>
      <c r="H2381" s="10" t="s">
        <v>18718</v>
      </c>
    </row>
    <row r="2382" spans="1:8" x14ac:dyDescent="0.25">
      <c r="A2382" s="2">
        <v>5092781</v>
      </c>
      <c r="B2382" s="4" t="s">
        <v>19313</v>
      </c>
      <c r="C2382" s="2" t="s">
        <v>28354</v>
      </c>
      <c r="D2382" s="8">
        <v>307.86</v>
      </c>
      <c r="E2382" s="2">
        <v>1</v>
      </c>
      <c r="F2382" s="2" t="str">
        <f>VLOOKUP(Tabla13[[#This Row],[Código]],[1]DETALLE_TARIFA!$C$2:$I$7282,7,FALSE)</f>
        <v>PCE</v>
      </c>
      <c r="G2382" s="2" t="s">
        <v>6195</v>
      </c>
      <c r="H2382" s="10" t="s">
        <v>18718</v>
      </c>
    </row>
    <row r="2383" spans="1:8" x14ac:dyDescent="0.25">
      <c r="A2383" s="2">
        <v>5092783</v>
      </c>
      <c r="B2383" s="4" t="s">
        <v>19314</v>
      </c>
      <c r="C2383" s="2" t="s">
        <v>28355</v>
      </c>
      <c r="D2383" s="8">
        <v>358.55</v>
      </c>
      <c r="E2383" s="2">
        <v>1</v>
      </c>
      <c r="F2383" s="2" t="str">
        <f>VLOOKUP(Tabla13[[#This Row],[Código]],[1]DETALLE_TARIFA!$C$2:$I$7282,7,FALSE)</f>
        <v>PCE</v>
      </c>
      <c r="G2383" s="2" t="s">
        <v>6195</v>
      </c>
      <c r="H2383" s="10" t="s">
        <v>18718</v>
      </c>
    </row>
    <row r="2384" spans="1:8" x14ac:dyDescent="0.25">
      <c r="A2384" s="2">
        <v>5092785</v>
      </c>
      <c r="B2384" s="4" t="s">
        <v>19315</v>
      </c>
      <c r="C2384" s="2" t="s">
        <v>28356</v>
      </c>
      <c r="D2384" s="8">
        <v>235.52</v>
      </c>
      <c r="E2384" s="2">
        <v>1</v>
      </c>
      <c r="F2384" s="2" t="str">
        <f>VLOOKUP(Tabla13[[#This Row],[Código]],[1]DETALLE_TARIFA!$C$2:$I$7282,7,FALSE)</f>
        <v>PCE</v>
      </c>
      <c r="G2384" s="2" t="s">
        <v>6195</v>
      </c>
      <c r="H2384" s="10" t="s">
        <v>18718</v>
      </c>
    </row>
    <row r="2385" spans="1:8" x14ac:dyDescent="0.25">
      <c r="A2385" s="2">
        <v>5092787</v>
      </c>
      <c r="B2385" s="4" t="s">
        <v>19316</v>
      </c>
      <c r="C2385" s="2" t="s">
        <v>28357</v>
      </c>
      <c r="D2385" s="8">
        <v>306.88</v>
      </c>
      <c r="E2385" s="2">
        <v>1</v>
      </c>
      <c r="F2385" s="2" t="str">
        <f>VLOOKUP(Tabla13[[#This Row],[Código]],[1]DETALLE_TARIFA!$C$2:$I$7282,7,FALSE)</f>
        <v>PCE</v>
      </c>
      <c r="G2385" s="2" t="s">
        <v>6195</v>
      </c>
      <c r="H2385" s="10" t="s">
        <v>18718</v>
      </c>
    </row>
    <row r="2386" spans="1:8" x14ac:dyDescent="0.25">
      <c r="A2386" s="2">
        <v>5092789</v>
      </c>
      <c r="B2386" s="4" t="s">
        <v>19317</v>
      </c>
      <c r="C2386" s="2" t="s">
        <v>28358</v>
      </c>
      <c r="D2386" s="8">
        <v>183.38</v>
      </c>
      <c r="E2386" s="2">
        <v>1</v>
      </c>
      <c r="F2386" s="2" t="str">
        <f>VLOOKUP(Tabla13[[#This Row],[Código]],[1]DETALLE_TARIFA!$C$2:$I$7282,7,FALSE)</f>
        <v>PCE</v>
      </c>
      <c r="G2386" s="2" t="s">
        <v>6195</v>
      </c>
      <c r="H2386" s="10" t="s">
        <v>18718</v>
      </c>
    </row>
    <row r="2387" spans="1:8" x14ac:dyDescent="0.25">
      <c r="A2387" s="2">
        <v>5092791</v>
      </c>
      <c r="B2387" s="4" t="s">
        <v>19318</v>
      </c>
      <c r="C2387" s="2" t="s">
        <v>28359</v>
      </c>
      <c r="D2387" s="8">
        <v>185.4</v>
      </c>
      <c r="E2387" s="2">
        <v>1</v>
      </c>
      <c r="F2387" s="2" t="str">
        <f>VLOOKUP(Tabla13[[#This Row],[Código]],[1]DETALLE_TARIFA!$C$2:$I$7282,7,FALSE)</f>
        <v>PCE</v>
      </c>
      <c r="G2387" s="2" t="s">
        <v>6195</v>
      </c>
      <c r="H2387" s="10" t="s">
        <v>18718</v>
      </c>
    </row>
    <row r="2388" spans="1:8" x14ac:dyDescent="0.25">
      <c r="A2388" s="2">
        <v>5092793</v>
      </c>
      <c r="B2388" s="4" t="s">
        <v>19319</v>
      </c>
      <c r="C2388" s="2" t="s">
        <v>28360</v>
      </c>
      <c r="D2388" s="8">
        <v>191.09</v>
      </c>
      <c r="E2388" s="2">
        <v>1</v>
      </c>
      <c r="F2388" s="2" t="str">
        <f>VLOOKUP(Tabla13[[#This Row],[Código]],[1]DETALLE_TARIFA!$C$2:$I$7282,7,FALSE)</f>
        <v>PCE</v>
      </c>
      <c r="G2388" s="2" t="s">
        <v>6195</v>
      </c>
      <c r="H2388" s="10" t="s">
        <v>18718</v>
      </c>
    </row>
    <row r="2389" spans="1:8" x14ac:dyDescent="0.25">
      <c r="A2389" s="2">
        <v>5092795</v>
      </c>
      <c r="B2389" s="4" t="s">
        <v>19320</v>
      </c>
      <c r="C2389" s="2" t="s">
        <v>28361</v>
      </c>
      <c r="D2389" s="8">
        <v>413.1</v>
      </c>
      <c r="E2389" s="2">
        <v>1</v>
      </c>
      <c r="F2389" s="2" t="str">
        <f>VLOOKUP(Tabla13[[#This Row],[Código]],[1]DETALLE_TARIFA!$C$2:$I$7282,7,FALSE)</f>
        <v>PCE</v>
      </c>
      <c r="G2389" s="2" t="s">
        <v>6195</v>
      </c>
      <c r="H2389" s="10" t="s">
        <v>18718</v>
      </c>
    </row>
    <row r="2390" spans="1:8" x14ac:dyDescent="0.25">
      <c r="A2390" s="2">
        <v>5092797</v>
      </c>
      <c r="B2390" s="4" t="s">
        <v>19321</v>
      </c>
      <c r="C2390" s="2" t="s">
        <v>28362</v>
      </c>
      <c r="D2390" s="8">
        <v>417.11</v>
      </c>
      <c r="E2390" s="2">
        <v>1</v>
      </c>
      <c r="F2390" s="2" t="str">
        <f>VLOOKUP(Tabla13[[#This Row],[Código]],[1]DETALLE_TARIFA!$C$2:$I$7282,7,FALSE)</f>
        <v>PCE</v>
      </c>
      <c r="G2390" s="2" t="s">
        <v>6195</v>
      </c>
      <c r="H2390" s="10" t="s">
        <v>18718</v>
      </c>
    </row>
    <row r="2391" spans="1:8" x14ac:dyDescent="0.25">
      <c r="A2391" s="2">
        <v>5092798</v>
      </c>
      <c r="B2391" s="4" t="s">
        <v>19322</v>
      </c>
      <c r="C2391" s="2" t="s">
        <v>28363</v>
      </c>
      <c r="D2391" s="8">
        <v>519.17999999999995</v>
      </c>
      <c r="E2391" s="2">
        <v>1</v>
      </c>
      <c r="F2391" s="2" t="str">
        <f>VLOOKUP(Tabla13[[#This Row],[Código]],[1]DETALLE_TARIFA!$C$2:$I$7282,7,FALSE)</f>
        <v>PCE</v>
      </c>
      <c r="G2391" s="2" t="s">
        <v>6195</v>
      </c>
      <c r="H2391" s="10" t="s">
        <v>18718</v>
      </c>
    </row>
    <row r="2392" spans="1:8" x14ac:dyDescent="0.25">
      <c r="A2392" s="2">
        <v>5092799</v>
      </c>
      <c r="B2392" s="4" t="s">
        <v>19323</v>
      </c>
      <c r="C2392" s="2" t="s">
        <v>28364</v>
      </c>
      <c r="D2392" s="8">
        <v>434.48</v>
      </c>
      <c r="E2392" s="2">
        <v>1</v>
      </c>
      <c r="F2392" s="2" t="str">
        <f>VLOOKUP(Tabla13[[#This Row],[Código]],[1]DETALLE_TARIFA!$C$2:$I$7282,7,FALSE)</f>
        <v>PCE</v>
      </c>
      <c r="G2392" s="2" t="s">
        <v>6195</v>
      </c>
      <c r="H2392" s="10" t="s">
        <v>18718</v>
      </c>
    </row>
    <row r="2393" spans="1:8" x14ac:dyDescent="0.25">
      <c r="A2393" s="2">
        <v>5092800</v>
      </c>
      <c r="B2393" s="4" t="s">
        <v>1813</v>
      </c>
      <c r="C2393" s="2" t="s">
        <v>14637</v>
      </c>
      <c r="D2393" s="8">
        <v>89.46</v>
      </c>
      <c r="E2393" s="2">
        <v>1</v>
      </c>
      <c r="F2393" s="2" t="str">
        <f>VLOOKUP(Tabla13[[#This Row],[Código]],[1]DETALLE_TARIFA!$C$2:$I$7282,7,FALSE)</f>
        <v>PCE</v>
      </c>
      <c r="G2393" s="2" t="s">
        <v>6195</v>
      </c>
      <c r="H2393" s="10" t="s">
        <v>18718</v>
      </c>
    </row>
    <row r="2394" spans="1:8" x14ac:dyDescent="0.25">
      <c r="A2394" s="2">
        <v>5092816</v>
      </c>
      <c r="B2394" s="4" t="s">
        <v>1814</v>
      </c>
      <c r="C2394" s="2" t="s">
        <v>14638</v>
      </c>
      <c r="D2394" s="8">
        <v>144.88999999999999</v>
      </c>
      <c r="E2394" s="2">
        <v>1</v>
      </c>
      <c r="F2394" s="2" t="str">
        <f>VLOOKUP(Tabla13[[#This Row],[Código]],[1]DETALLE_TARIFA!$C$2:$I$7282,7,FALSE)</f>
        <v>PCE</v>
      </c>
      <c r="G2394" s="2" t="s">
        <v>6195</v>
      </c>
      <c r="H2394" s="10" t="s">
        <v>18718</v>
      </c>
    </row>
    <row r="2395" spans="1:8" x14ac:dyDescent="0.25">
      <c r="A2395" s="2">
        <v>5093023</v>
      </c>
      <c r="B2395" s="4" t="s">
        <v>1815</v>
      </c>
      <c r="C2395" s="2" t="s">
        <v>14639</v>
      </c>
      <c r="D2395" s="8">
        <v>148.38</v>
      </c>
      <c r="E2395" s="2">
        <v>1</v>
      </c>
      <c r="F2395" s="2" t="str">
        <f>VLOOKUP(Tabla13[[#This Row],[Código]],[1]DETALLE_TARIFA!$C$2:$I$7282,7,FALSE)</f>
        <v>PCE</v>
      </c>
      <c r="G2395" s="2" t="s">
        <v>6195</v>
      </c>
      <c r="H2395" s="10" t="s">
        <v>18718</v>
      </c>
    </row>
    <row r="2396" spans="1:8" x14ac:dyDescent="0.25">
      <c r="A2396" s="2">
        <v>5093171</v>
      </c>
      <c r="B2396" s="4" t="s">
        <v>1816</v>
      </c>
      <c r="C2396" s="2" t="s">
        <v>14640</v>
      </c>
      <c r="D2396" s="8">
        <v>299.91000000000003</v>
      </c>
      <c r="E2396" s="2">
        <v>1</v>
      </c>
      <c r="F2396" s="2" t="str">
        <f>VLOOKUP(Tabla13[[#This Row],[Código]],[1]DETALLE_TARIFA!$C$2:$I$7282,7,FALSE)</f>
        <v>PCE</v>
      </c>
      <c r="G2396" s="2" t="s">
        <v>6195</v>
      </c>
      <c r="H2396" s="10" t="s">
        <v>18718</v>
      </c>
    </row>
    <row r="2397" spans="1:8" x14ac:dyDescent="0.25">
      <c r="A2397" s="2">
        <v>5093252</v>
      </c>
      <c r="B2397" s="4" t="s">
        <v>1817</v>
      </c>
      <c r="C2397" s="2" t="s">
        <v>14641</v>
      </c>
      <c r="D2397" s="8">
        <v>202.77</v>
      </c>
      <c r="E2397" s="2">
        <v>1</v>
      </c>
      <c r="F2397" s="2" t="str">
        <f>VLOOKUP(Tabla13[[#This Row],[Código]],[1]DETALLE_TARIFA!$C$2:$I$7282,7,FALSE)</f>
        <v>PCE</v>
      </c>
      <c r="G2397" s="2" t="s">
        <v>6195</v>
      </c>
      <c r="H2397" s="10" t="s">
        <v>18718</v>
      </c>
    </row>
    <row r="2398" spans="1:8" x14ac:dyDescent="0.25">
      <c r="A2398" s="2">
        <v>5093270</v>
      </c>
      <c r="B2398" s="4" t="s">
        <v>1818</v>
      </c>
      <c r="C2398" s="2" t="s">
        <v>14642</v>
      </c>
      <c r="D2398" s="8">
        <v>202.77</v>
      </c>
      <c r="E2398" s="2">
        <v>1</v>
      </c>
      <c r="F2398" s="2" t="str">
        <f>VLOOKUP(Tabla13[[#This Row],[Código]],[1]DETALLE_TARIFA!$C$2:$I$7282,7,FALSE)</f>
        <v>PCE</v>
      </c>
      <c r="G2398" s="2" t="s">
        <v>6195</v>
      </c>
      <c r="H2398" s="10" t="s">
        <v>18718</v>
      </c>
    </row>
    <row r="2399" spans="1:8" x14ac:dyDescent="0.25">
      <c r="A2399" s="2">
        <v>5093272</v>
      </c>
      <c r="B2399" s="4" t="s">
        <v>19324</v>
      </c>
      <c r="C2399" s="2" t="s">
        <v>28365</v>
      </c>
      <c r="D2399" s="8">
        <v>182.66</v>
      </c>
      <c r="E2399" s="2">
        <v>1</v>
      </c>
      <c r="F2399" s="2" t="str">
        <f>VLOOKUP(Tabla13[[#This Row],[Código]],[1]DETALLE_TARIFA!$C$2:$I$7282,7,FALSE)</f>
        <v>PCE</v>
      </c>
      <c r="G2399" s="2" t="s">
        <v>6195</v>
      </c>
      <c r="H2399" s="10" t="s">
        <v>18718</v>
      </c>
    </row>
    <row r="2400" spans="1:8" x14ac:dyDescent="0.25">
      <c r="A2400" s="2">
        <v>5093275</v>
      </c>
      <c r="B2400" s="4" t="s">
        <v>1819</v>
      </c>
      <c r="C2400" s="2" t="s">
        <v>14643</v>
      </c>
      <c r="D2400" s="8">
        <v>182.66</v>
      </c>
      <c r="E2400" s="2">
        <v>1</v>
      </c>
      <c r="F2400" s="2" t="str">
        <f>VLOOKUP(Tabla13[[#This Row],[Código]],[1]DETALLE_TARIFA!$C$2:$I$7282,7,FALSE)</f>
        <v>PCE</v>
      </c>
      <c r="G2400" s="2" t="s">
        <v>6195</v>
      </c>
      <c r="H2400" s="10" t="s">
        <v>18718</v>
      </c>
    </row>
    <row r="2401" spans="1:8" x14ac:dyDescent="0.25">
      <c r="A2401" s="2">
        <v>5093277</v>
      </c>
      <c r="B2401" s="4" t="s">
        <v>1820</v>
      </c>
      <c r="C2401" s="2" t="s">
        <v>14644</v>
      </c>
      <c r="D2401" s="8">
        <v>202.77</v>
      </c>
      <c r="E2401" s="2">
        <v>1</v>
      </c>
      <c r="F2401" s="2" t="str">
        <f>VLOOKUP(Tabla13[[#This Row],[Código]],[1]DETALLE_TARIFA!$C$2:$I$7282,7,FALSE)</f>
        <v>PCE</v>
      </c>
      <c r="G2401" s="2" t="s">
        <v>6195</v>
      </c>
      <c r="H2401" s="10" t="s">
        <v>18718</v>
      </c>
    </row>
    <row r="2402" spans="1:8" x14ac:dyDescent="0.25">
      <c r="A2402" s="2">
        <v>5093378</v>
      </c>
      <c r="B2402" s="4" t="s">
        <v>1821</v>
      </c>
      <c r="C2402" s="2" t="s">
        <v>14645</v>
      </c>
      <c r="D2402" s="8">
        <v>128.68</v>
      </c>
      <c r="E2402" s="2">
        <v>1</v>
      </c>
      <c r="F2402" s="2" t="str">
        <f>VLOOKUP(Tabla13[[#This Row],[Código]],[1]DETALLE_TARIFA!$C$2:$I$7282,7,FALSE)</f>
        <v>PCE</v>
      </c>
      <c r="G2402" s="2" t="s">
        <v>6195</v>
      </c>
      <c r="H2402" s="10" t="s">
        <v>18718</v>
      </c>
    </row>
    <row r="2403" spans="1:8" x14ac:dyDescent="0.25">
      <c r="A2403" s="2">
        <v>5093381</v>
      </c>
      <c r="B2403" s="4" t="s">
        <v>12873</v>
      </c>
      <c r="C2403" s="2" t="s">
        <v>28366</v>
      </c>
      <c r="D2403" s="8">
        <v>144.33000000000001</v>
      </c>
      <c r="E2403" s="2">
        <v>1</v>
      </c>
      <c r="F2403" s="2" t="str">
        <f>VLOOKUP(Tabla13[[#This Row],[Código]],[1]DETALLE_TARIFA!$C$2:$I$7282,7,FALSE)</f>
        <v>PCE</v>
      </c>
      <c r="G2403" s="2" t="s">
        <v>6195</v>
      </c>
      <c r="H2403" s="10" t="s">
        <v>18718</v>
      </c>
    </row>
    <row r="2404" spans="1:8" x14ac:dyDescent="0.25">
      <c r="A2404" s="2">
        <v>5093382</v>
      </c>
      <c r="B2404" s="4" t="s">
        <v>1822</v>
      </c>
      <c r="C2404" s="2" t="s">
        <v>14646</v>
      </c>
      <c r="D2404" s="8">
        <v>162.33000000000001</v>
      </c>
      <c r="E2404" s="2">
        <v>1</v>
      </c>
      <c r="F2404" s="2" t="str">
        <f>VLOOKUP(Tabla13[[#This Row],[Código]],[1]DETALLE_TARIFA!$C$2:$I$7282,7,FALSE)</f>
        <v>PCE</v>
      </c>
      <c r="G2404" s="2" t="s">
        <v>6195</v>
      </c>
      <c r="H2404" s="10" t="s">
        <v>18718</v>
      </c>
    </row>
    <row r="2405" spans="1:8" x14ac:dyDescent="0.25">
      <c r="A2405" s="2">
        <v>5093384</v>
      </c>
      <c r="B2405" s="4" t="s">
        <v>1823</v>
      </c>
      <c r="C2405" s="2" t="s">
        <v>14647</v>
      </c>
      <c r="D2405" s="8">
        <v>128.38999999999999</v>
      </c>
      <c r="E2405" s="2">
        <v>1</v>
      </c>
      <c r="F2405" s="2" t="str">
        <f>VLOOKUP(Tabla13[[#This Row],[Código]],[1]DETALLE_TARIFA!$C$2:$I$7282,7,FALSE)</f>
        <v>PCE</v>
      </c>
      <c r="G2405" s="2" t="s">
        <v>6195</v>
      </c>
      <c r="H2405" s="10" t="s">
        <v>18718</v>
      </c>
    </row>
    <row r="2406" spans="1:8" x14ac:dyDescent="0.25">
      <c r="A2406" s="2">
        <v>5093402</v>
      </c>
      <c r="B2406" s="4" t="s">
        <v>1824</v>
      </c>
      <c r="C2406" s="2" t="s">
        <v>14648</v>
      </c>
      <c r="D2406" s="8">
        <v>23.66</v>
      </c>
      <c r="E2406" s="2">
        <v>1</v>
      </c>
      <c r="F2406" s="2" t="str">
        <f>VLOOKUP(Tabla13[[#This Row],[Código]],[1]DETALLE_TARIFA!$C$2:$I$7282,7,FALSE)</f>
        <v>PCE</v>
      </c>
      <c r="G2406" s="2" t="s">
        <v>6195</v>
      </c>
      <c r="H2406" s="10" t="s">
        <v>18718</v>
      </c>
    </row>
    <row r="2407" spans="1:8" x14ac:dyDescent="0.25">
      <c r="A2407" s="2">
        <v>5093404</v>
      </c>
      <c r="B2407" s="4" t="s">
        <v>1825</v>
      </c>
      <c r="C2407" s="2" t="s">
        <v>14649</v>
      </c>
      <c r="D2407" s="8">
        <v>26.54</v>
      </c>
      <c r="E2407" s="2">
        <v>1</v>
      </c>
      <c r="F2407" s="2" t="str">
        <f>VLOOKUP(Tabla13[[#This Row],[Código]],[1]DETALLE_TARIFA!$C$2:$I$7282,7,FALSE)</f>
        <v>PCE</v>
      </c>
      <c r="G2407" s="2" t="s">
        <v>6195</v>
      </c>
      <c r="H2407" s="10" t="s">
        <v>18718</v>
      </c>
    </row>
    <row r="2408" spans="1:8" x14ac:dyDescent="0.25">
      <c r="A2408" s="2">
        <v>5093418</v>
      </c>
      <c r="B2408" s="4" t="s">
        <v>1826</v>
      </c>
      <c r="C2408" s="2" t="s">
        <v>14650</v>
      </c>
      <c r="D2408" s="8">
        <v>75.59</v>
      </c>
      <c r="E2408" s="2">
        <v>1</v>
      </c>
      <c r="F2408" s="2" t="str">
        <f>VLOOKUP(Tabla13[[#This Row],[Código]],[1]DETALLE_TARIFA!$C$2:$I$7282,7,FALSE)</f>
        <v>PCE</v>
      </c>
      <c r="G2408" s="2" t="s">
        <v>6195</v>
      </c>
      <c r="H2408" s="10" t="s">
        <v>18718</v>
      </c>
    </row>
    <row r="2409" spans="1:8" x14ac:dyDescent="0.25">
      <c r="A2409" s="2">
        <v>5093452</v>
      </c>
      <c r="B2409" s="4" t="s">
        <v>1827</v>
      </c>
      <c r="C2409" s="2" t="s">
        <v>14651</v>
      </c>
      <c r="D2409" s="8">
        <v>313.44</v>
      </c>
      <c r="E2409" s="2">
        <v>1</v>
      </c>
      <c r="F2409" s="2" t="str">
        <f>VLOOKUP(Tabla13[[#This Row],[Código]],[1]DETALLE_TARIFA!$C$2:$I$7282,7,FALSE)</f>
        <v>PCE</v>
      </c>
      <c r="G2409" s="2" t="s">
        <v>6195</v>
      </c>
      <c r="H2409" s="10" t="s">
        <v>18718</v>
      </c>
    </row>
    <row r="2410" spans="1:8" x14ac:dyDescent="0.25">
      <c r="A2410" s="2">
        <v>5093454</v>
      </c>
      <c r="B2410" s="4" t="s">
        <v>1828</v>
      </c>
      <c r="C2410" s="2" t="s">
        <v>14652</v>
      </c>
      <c r="D2410" s="8">
        <v>672.74</v>
      </c>
      <c r="E2410" s="2">
        <v>1</v>
      </c>
      <c r="F2410" s="2" t="str">
        <f>VLOOKUP(Tabla13[[#This Row],[Código]],[1]DETALLE_TARIFA!$C$2:$I$7282,7,FALSE)</f>
        <v>PCE</v>
      </c>
      <c r="G2410" s="2" t="s">
        <v>6195</v>
      </c>
      <c r="H2410" s="10" t="s">
        <v>18718</v>
      </c>
    </row>
    <row r="2411" spans="1:8" x14ac:dyDescent="0.25">
      <c r="A2411" s="2">
        <v>5093508</v>
      </c>
      <c r="B2411" s="4" t="s">
        <v>1829</v>
      </c>
      <c r="C2411" s="2" t="s">
        <v>14653</v>
      </c>
      <c r="D2411" s="8">
        <v>160.87</v>
      </c>
      <c r="E2411" s="2">
        <v>1</v>
      </c>
      <c r="F2411" s="2" t="str">
        <f>VLOOKUP(Tabla13[[#This Row],[Código]],[1]DETALLE_TARIFA!$C$2:$I$7282,7,FALSE)</f>
        <v>PCE</v>
      </c>
      <c r="G2411" s="2" t="s">
        <v>6195</v>
      </c>
      <c r="H2411" s="10" t="s">
        <v>18718</v>
      </c>
    </row>
    <row r="2412" spans="1:8" x14ac:dyDescent="0.25">
      <c r="A2412" s="2">
        <v>5093509</v>
      </c>
      <c r="B2412" s="4" t="s">
        <v>19325</v>
      </c>
      <c r="C2412" s="2" t="s">
        <v>28367</v>
      </c>
      <c r="D2412" s="8">
        <v>162.44999999999999</v>
      </c>
      <c r="E2412" s="2">
        <v>1</v>
      </c>
      <c r="F2412" s="2" t="str">
        <f>VLOOKUP(Tabla13[[#This Row],[Código]],[1]DETALLE_TARIFA!$C$2:$I$7282,7,FALSE)</f>
        <v>PCE</v>
      </c>
      <c r="G2412" s="2" t="s">
        <v>6195</v>
      </c>
      <c r="H2412" s="10" t="s">
        <v>18718</v>
      </c>
    </row>
    <row r="2413" spans="1:8" x14ac:dyDescent="0.25">
      <c r="A2413" s="2">
        <v>5093511</v>
      </c>
      <c r="B2413" s="4" t="s">
        <v>1830</v>
      </c>
      <c r="C2413" s="2" t="s">
        <v>14654</v>
      </c>
      <c r="D2413" s="8">
        <v>537.22</v>
      </c>
      <c r="E2413" s="2">
        <v>1</v>
      </c>
      <c r="F2413" s="2" t="str">
        <f>VLOOKUP(Tabla13[[#This Row],[Código]],[1]DETALLE_TARIFA!$C$2:$I$7282,7,FALSE)</f>
        <v>PCE</v>
      </c>
      <c r="G2413" s="2" t="s">
        <v>6195</v>
      </c>
      <c r="H2413" s="10" t="s">
        <v>18718</v>
      </c>
    </row>
    <row r="2414" spans="1:8" x14ac:dyDescent="0.25">
      <c r="A2414" s="2">
        <v>5093516</v>
      </c>
      <c r="B2414" s="4" t="s">
        <v>1831</v>
      </c>
      <c r="C2414" s="2" t="s">
        <v>14655</v>
      </c>
      <c r="D2414" s="8">
        <v>588.17999999999995</v>
      </c>
      <c r="E2414" s="2">
        <v>1</v>
      </c>
      <c r="F2414" s="2" t="str">
        <f>VLOOKUP(Tabla13[[#This Row],[Código]],[1]DETALLE_TARIFA!$C$2:$I$7282,7,FALSE)</f>
        <v>PCE</v>
      </c>
      <c r="G2414" s="2" t="s">
        <v>6195</v>
      </c>
      <c r="H2414" s="10" t="s">
        <v>18718</v>
      </c>
    </row>
    <row r="2415" spans="1:8" x14ac:dyDescent="0.25">
      <c r="A2415" s="2">
        <v>5093522</v>
      </c>
      <c r="B2415" s="4" t="s">
        <v>1832</v>
      </c>
      <c r="C2415" s="2" t="s">
        <v>14656</v>
      </c>
      <c r="D2415" s="8">
        <v>305.91000000000003</v>
      </c>
      <c r="E2415" s="2">
        <v>1</v>
      </c>
      <c r="F2415" s="2" t="str">
        <f>VLOOKUP(Tabla13[[#This Row],[Código]],[1]DETALLE_TARIFA!$C$2:$I$7282,7,FALSE)</f>
        <v>PCE</v>
      </c>
      <c r="G2415" s="2" t="s">
        <v>6195</v>
      </c>
      <c r="H2415" s="10" t="s">
        <v>18718</v>
      </c>
    </row>
    <row r="2416" spans="1:8" x14ac:dyDescent="0.25">
      <c r="A2416" s="2">
        <v>5093526</v>
      </c>
      <c r="B2416" s="4" t="s">
        <v>1833</v>
      </c>
      <c r="C2416" s="2" t="s">
        <v>14657</v>
      </c>
      <c r="D2416" s="8">
        <v>611.54</v>
      </c>
      <c r="E2416" s="2">
        <v>1</v>
      </c>
      <c r="F2416" s="2" t="str">
        <f>VLOOKUP(Tabla13[[#This Row],[Código]],[1]DETALLE_TARIFA!$C$2:$I$7282,7,FALSE)</f>
        <v>PCE</v>
      </c>
      <c r="G2416" s="2" t="s">
        <v>6195</v>
      </c>
      <c r="H2416" s="10" t="s">
        <v>18718</v>
      </c>
    </row>
    <row r="2417" spans="1:8" x14ac:dyDescent="0.25">
      <c r="A2417" s="2">
        <v>5093531</v>
      </c>
      <c r="B2417" s="4" t="s">
        <v>1834</v>
      </c>
      <c r="C2417" s="2" t="s">
        <v>14658</v>
      </c>
      <c r="D2417" s="8">
        <v>349.68</v>
      </c>
      <c r="E2417" s="2">
        <v>1</v>
      </c>
      <c r="F2417" s="2" t="str">
        <f>VLOOKUP(Tabla13[[#This Row],[Código]],[1]DETALLE_TARIFA!$C$2:$I$7282,7,FALSE)</f>
        <v>PCE</v>
      </c>
      <c r="G2417" s="2" t="s">
        <v>6195</v>
      </c>
      <c r="H2417" s="10" t="s">
        <v>18718</v>
      </c>
    </row>
    <row r="2418" spans="1:8" x14ac:dyDescent="0.25">
      <c r="A2418" s="2">
        <v>5093533</v>
      </c>
      <c r="B2418" s="4" t="s">
        <v>1835</v>
      </c>
      <c r="C2418" s="2" t="s">
        <v>14659</v>
      </c>
      <c r="D2418" s="8">
        <v>756.29</v>
      </c>
      <c r="E2418" s="2">
        <v>1</v>
      </c>
      <c r="F2418" s="2" t="str">
        <f>VLOOKUP(Tabla13[[#This Row],[Código]],[1]DETALLE_TARIFA!$C$2:$I$7282,7,FALSE)</f>
        <v>PCE</v>
      </c>
      <c r="G2418" s="2" t="s">
        <v>6195</v>
      </c>
      <c r="H2418" s="10" t="s">
        <v>18718</v>
      </c>
    </row>
    <row r="2419" spans="1:8" x14ac:dyDescent="0.25">
      <c r="A2419" s="2">
        <v>5093580</v>
      </c>
      <c r="B2419" s="4" t="s">
        <v>12874</v>
      </c>
      <c r="C2419" s="2" t="s">
        <v>28368</v>
      </c>
      <c r="D2419" s="8">
        <v>590.11</v>
      </c>
      <c r="E2419" s="2">
        <v>1</v>
      </c>
      <c r="F2419" s="2" t="str">
        <f>VLOOKUP(Tabla13[[#This Row],[Código]],[1]DETALLE_TARIFA!$C$2:$I$7282,7,FALSE)</f>
        <v>PCE</v>
      </c>
      <c r="G2419" s="2" t="s">
        <v>6195</v>
      </c>
      <c r="H2419" s="10" t="s">
        <v>18718</v>
      </c>
    </row>
    <row r="2420" spans="1:8" x14ac:dyDescent="0.25">
      <c r="A2420" s="2">
        <v>5093586</v>
      </c>
      <c r="B2420" s="4" t="s">
        <v>1836</v>
      </c>
      <c r="C2420" s="2" t="s">
        <v>14660</v>
      </c>
      <c r="D2420" s="8">
        <v>672.74</v>
      </c>
      <c r="E2420" s="2">
        <v>1</v>
      </c>
      <c r="F2420" s="2" t="str">
        <f>VLOOKUP(Tabla13[[#This Row],[Código]],[1]DETALLE_TARIFA!$C$2:$I$7282,7,FALSE)</f>
        <v>PCE</v>
      </c>
      <c r="G2420" s="2" t="s">
        <v>6195</v>
      </c>
      <c r="H2420" s="10" t="s">
        <v>18718</v>
      </c>
    </row>
    <row r="2421" spans="1:8" x14ac:dyDescent="0.25">
      <c r="A2421" s="2">
        <v>5093623</v>
      </c>
      <c r="B2421" s="4" t="s">
        <v>1837</v>
      </c>
      <c r="C2421" s="2" t="s">
        <v>14661</v>
      </c>
      <c r="D2421" s="8">
        <v>361.73</v>
      </c>
      <c r="E2421" s="2">
        <v>1</v>
      </c>
      <c r="F2421" s="2" t="str">
        <f>VLOOKUP(Tabla13[[#This Row],[Código]],[1]DETALLE_TARIFA!$C$2:$I$7282,7,FALSE)</f>
        <v>PCE</v>
      </c>
      <c r="G2421" s="2" t="s">
        <v>6195</v>
      </c>
      <c r="H2421" s="10" t="s">
        <v>18718</v>
      </c>
    </row>
    <row r="2422" spans="1:8" x14ac:dyDescent="0.25">
      <c r="A2422" s="2">
        <v>5093625</v>
      </c>
      <c r="B2422" s="4" t="s">
        <v>1838</v>
      </c>
      <c r="C2422" s="2" t="s">
        <v>14662</v>
      </c>
      <c r="D2422" s="8">
        <v>564.25</v>
      </c>
      <c r="E2422" s="2">
        <v>1</v>
      </c>
      <c r="F2422" s="2" t="str">
        <f>VLOOKUP(Tabla13[[#This Row],[Código]],[1]DETALLE_TARIFA!$C$2:$I$7282,7,FALSE)</f>
        <v>PCE</v>
      </c>
      <c r="G2422" s="2" t="s">
        <v>6195</v>
      </c>
      <c r="H2422" s="10" t="s">
        <v>18718</v>
      </c>
    </row>
    <row r="2423" spans="1:8" x14ac:dyDescent="0.25">
      <c r="A2423" s="2">
        <v>5093627</v>
      </c>
      <c r="B2423" s="4" t="s">
        <v>1839</v>
      </c>
      <c r="C2423" s="2" t="s">
        <v>14663</v>
      </c>
      <c r="D2423" s="8">
        <v>537.22</v>
      </c>
      <c r="E2423" s="2">
        <v>1</v>
      </c>
      <c r="F2423" s="2" t="str">
        <f>VLOOKUP(Tabla13[[#This Row],[Código]],[1]DETALLE_TARIFA!$C$2:$I$7282,7,FALSE)</f>
        <v>PCE</v>
      </c>
      <c r="G2423" s="2" t="s">
        <v>6195</v>
      </c>
      <c r="H2423" s="10" t="s">
        <v>18718</v>
      </c>
    </row>
    <row r="2424" spans="1:8" x14ac:dyDescent="0.25">
      <c r="A2424" s="2">
        <v>5093653</v>
      </c>
      <c r="B2424" s="4" t="s">
        <v>1840</v>
      </c>
      <c r="C2424" s="2" t="s">
        <v>14664</v>
      </c>
      <c r="D2424" s="8">
        <v>305.91000000000003</v>
      </c>
      <c r="E2424" s="2">
        <v>1</v>
      </c>
      <c r="F2424" s="2" t="str">
        <f>VLOOKUP(Tabla13[[#This Row],[Código]],[1]DETALLE_TARIFA!$C$2:$I$7282,7,FALSE)</f>
        <v>PCE</v>
      </c>
      <c r="G2424" s="2" t="s">
        <v>6195</v>
      </c>
      <c r="H2424" s="10" t="s">
        <v>18718</v>
      </c>
    </row>
    <row r="2425" spans="1:8" x14ac:dyDescent="0.25">
      <c r="A2425" s="2">
        <v>5093654</v>
      </c>
      <c r="B2425" s="4" t="s">
        <v>1841</v>
      </c>
      <c r="C2425" s="2" t="s">
        <v>14665</v>
      </c>
      <c r="D2425" s="8">
        <v>611.54</v>
      </c>
      <c r="E2425" s="2">
        <v>1</v>
      </c>
      <c r="F2425" s="2" t="str">
        <f>VLOOKUP(Tabla13[[#This Row],[Código]],[1]DETALLE_TARIFA!$C$2:$I$7282,7,FALSE)</f>
        <v>PCE</v>
      </c>
      <c r="G2425" s="2" t="s">
        <v>6195</v>
      </c>
      <c r="H2425" s="10" t="s">
        <v>18718</v>
      </c>
    </row>
    <row r="2426" spans="1:8" x14ac:dyDescent="0.25">
      <c r="A2426" s="2">
        <v>5093724</v>
      </c>
      <c r="B2426" s="4" t="s">
        <v>1842</v>
      </c>
      <c r="C2426" s="2" t="s">
        <v>14666</v>
      </c>
      <c r="D2426" s="8">
        <v>160.87</v>
      </c>
      <c r="E2426" s="2">
        <v>1</v>
      </c>
      <c r="F2426" s="2" t="str">
        <f>VLOOKUP(Tabla13[[#This Row],[Código]],[1]DETALLE_TARIFA!$C$2:$I$7282,7,FALSE)</f>
        <v>PCE</v>
      </c>
      <c r="G2426" s="2" t="s">
        <v>6195</v>
      </c>
      <c r="H2426" s="10" t="s">
        <v>18718</v>
      </c>
    </row>
    <row r="2427" spans="1:8" x14ac:dyDescent="0.25">
      <c r="A2427" s="2">
        <v>5093726</v>
      </c>
      <c r="B2427" s="4" t="s">
        <v>1843</v>
      </c>
      <c r="C2427" s="2" t="s">
        <v>14667</v>
      </c>
      <c r="D2427" s="8">
        <v>152.24</v>
      </c>
      <c r="E2427" s="2">
        <v>1</v>
      </c>
      <c r="F2427" s="2" t="str">
        <f>VLOOKUP(Tabla13[[#This Row],[Código]],[1]DETALLE_TARIFA!$C$2:$I$7282,7,FALSE)</f>
        <v>PCE</v>
      </c>
      <c r="G2427" s="2" t="s">
        <v>6195</v>
      </c>
      <c r="H2427" s="10" t="s">
        <v>18718</v>
      </c>
    </row>
    <row r="2428" spans="1:8" x14ac:dyDescent="0.25">
      <c r="A2428" s="2">
        <v>5093988</v>
      </c>
      <c r="B2428" s="4" t="s">
        <v>1844</v>
      </c>
      <c r="C2428" s="2" t="s">
        <v>14668</v>
      </c>
      <c r="D2428" s="8">
        <v>202.87</v>
      </c>
      <c r="E2428" s="2">
        <v>1</v>
      </c>
      <c r="F2428" s="2" t="str">
        <f>VLOOKUP(Tabla13[[#This Row],[Código]],[1]DETALLE_TARIFA!$C$2:$I$7282,7,FALSE)</f>
        <v>PCE</v>
      </c>
      <c r="G2428" s="2" t="s">
        <v>6195</v>
      </c>
      <c r="H2428" s="10" t="s">
        <v>18718</v>
      </c>
    </row>
    <row r="2429" spans="1:8" x14ac:dyDescent="0.25">
      <c r="A2429" s="2">
        <v>5093996</v>
      </c>
      <c r="B2429" s="4" t="s">
        <v>1845</v>
      </c>
      <c r="C2429" s="2" t="s">
        <v>14669</v>
      </c>
      <c r="D2429" s="8">
        <v>201.86</v>
      </c>
      <c r="E2429" s="2">
        <v>1</v>
      </c>
      <c r="F2429" s="2" t="str">
        <f>VLOOKUP(Tabla13[[#This Row],[Código]],[1]DETALLE_TARIFA!$C$2:$I$7282,7,FALSE)</f>
        <v>PCE</v>
      </c>
      <c r="G2429" s="2" t="s">
        <v>6195</v>
      </c>
      <c r="H2429" s="10" t="s">
        <v>18718</v>
      </c>
    </row>
    <row r="2430" spans="1:8" x14ac:dyDescent="0.25">
      <c r="A2430" s="2">
        <v>5093998</v>
      </c>
      <c r="B2430" s="4" t="s">
        <v>1846</v>
      </c>
      <c r="C2430" s="2" t="s">
        <v>14670</v>
      </c>
      <c r="D2430" s="8">
        <v>665.15</v>
      </c>
      <c r="E2430" s="2">
        <v>1</v>
      </c>
      <c r="F2430" s="2" t="str">
        <f>VLOOKUP(Tabla13[[#This Row],[Código]],[1]DETALLE_TARIFA!$C$2:$I$7282,7,FALSE)</f>
        <v>PCE</v>
      </c>
      <c r="G2430" s="2" t="s">
        <v>6195</v>
      </c>
      <c r="H2430" s="10" t="s">
        <v>18718</v>
      </c>
    </row>
    <row r="2431" spans="1:8" x14ac:dyDescent="0.25">
      <c r="A2431" s="2">
        <v>5094210</v>
      </c>
      <c r="B2431" s="4" t="s">
        <v>1847</v>
      </c>
      <c r="C2431" s="2" t="s">
        <v>14671</v>
      </c>
      <c r="D2431" s="8">
        <v>250.08</v>
      </c>
      <c r="E2431" s="2">
        <v>1</v>
      </c>
      <c r="F2431" s="2" t="str">
        <f>VLOOKUP(Tabla13[[#This Row],[Código]],[1]DETALLE_TARIFA!$C$2:$I$7282,7,FALSE)</f>
        <v>PCE</v>
      </c>
      <c r="G2431" s="2" t="s">
        <v>6195</v>
      </c>
      <c r="H2431" s="10" t="s">
        <v>18718</v>
      </c>
    </row>
    <row r="2432" spans="1:8" x14ac:dyDescent="0.25">
      <c r="A2432" s="2">
        <v>5094212</v>
      </c>
      <c r="B2432" s="4" t="s">
        <v>1848</v>
      </c>
      <c r="C2432" s="2" t="s">
        <v>14672</v>
      </c>
      <c r="D2432" s="8">
        <v>275.55</v>
      </c>
      <c r="E2432" s="2">
        <v>1</v>
      </c>
      <c r="F2432" s="2" t="str">
        <f>VLOOKUP(Tabla13[[#This Row],[Código]],[1]DETALLE_TARIFA!$C$2:$I$7282,7,FALSE)</f>
        <v>PCE</v>
      </c>
      <c r="G2432" s="2" t="s">
        <v>6195</v>
      </c>
      <c r="H2432" s="10" t="s">
        <v>18718</v>
      </c>
    </row>
    <row r="2433" spans="1:8" x14ac:dyDescent="0.25">
      <c r="A2433" s="2">
        <v>5094230</v>
      </c>
      <c r="B2433" s="4" t="s">
        <v>1849</v>
      </c>
      <c r="C2433" s="2" t="s">
        <v>14673</v>
      </c>
      <c r="D2433" s="8">
        <v>265.47000000000003</v>
      </c>
      <c r="E2433" s="2">
        <v>1</v>
      </c>
      <c r="F2433" s="2" t="str">
        <f>VLOOKUP(Tabla13[[#This Row],[Código]],[1]DETALLE_TARIFA!$C$2:$I$7282,7,FALSE)</f>
        <v>PCE</v>
      </c>
      <c r="G2433" s="2" t="s">
        <v>6195</v>
      </c>
      <c r="H2433" s="10" t="s">
        <v>18718</v>
      </c>
    </row>
    <row r="2434" spans="1:8" x14ac:dyDescent="0.25">
      <c r="A2434" s="2">
        <v>5094232</v>
      </c>
      <c r="B2434" s="4" t="s">
        <v>1850</v>
      </c>
      <c r="C2434" s="2" t="s">
        <v>14674</v>
      </c>
      <c r="D2434" s="8">
        <v>291.13</v>
      </c>
      <c r="E2434" s="2">
        <v>1</v>
      </c>
      <c r="F2434" s="2" t="str">
        <f>VLOOKUP(Tabla13[[#This Row],[Código]],[1]DETALLE_TARIFA!$C$2:$I$7282,7,FALSE)</f>
        <v>PCE</v>
      </c>
      <c r="G2434" s="2" t="s">
        <v>6195</v>
      </c>
      <c r="H2434" s="10" t="s">
        <v>18718</v>
      </c>
    </row>
    <row r="2435" spans="1:8" x14ac:dyDescent="0.25">
      <c r="A2435" s="2">
        <v>5094240</v>
      </c>
      <c r="B2435" s="4" t="s">
        <v>1851</v>
      </c>
      <c r="C2435" s="2" t="s">
        <v>14675</v>
      </c>
      <c r="D2435" s="8">
        <v>297.31</v>
      </c>
      <c r="E2435" s="2">
        <v>1</v>
      </c>
      <c r="F2435" s="2" t="str">
        <f>VLOOKUP(Tabla13[[#This Row],[Código]],[1]DETALLE_TARIFA!$C$2:$I$7282,7,FALSE)</f>
        <v>PCE</v>
      </c>
      <c r="G2435" s="2" t="s">
        <v>6195</v>
      </c>
      <c r="H2435" s="10" t="s">
        <v>18718</v>
      </c>
    </row>
    <row r="2436" spans="1:8" x14ac:dyDescent="0.25">
      <c r="A2436" s="2">
        <v>5094242</v>
      </c>
      <c r="B2436" s="4" t="s">
        <v>1852</v>
      </c>
      <c r="C2436" s="2" t="s">
        <v>14676</v>
      </c>
      <c r="D2436" s="8">
        <v>323.41000000000003</v>
      </c>
      <c r="E2436" s="2">
        <v>1</v>
      </c>
      <c r="F2436" s="2" t="str">
        <f>VLOOKUP(Tabla13[[#This Row],[Código]],[1]DETALLE_TARIFA!$C$2:$I$7282,7,FALSE)</f>
        <v>PCE</v>
      </c>
      <c r="G2436" s="2" t="s">
        <v>6195</v>
      </c>
      <c r="H2436" s="10" t="s">
        <v>18718</v>
      </c>
    </row>
    <row r="2437" spans="1:8" x14ac:dyDescent="0.25">
      <c r="A2437" s="2">
        <v>5094418</v>
      </c>
      <c r="B2437" s="4" t="s">
        <v>1853</v>
      </c>
      <c r="C2437" s="2" t="s">
        <v>14677</v>
      </c>
      <c r="D2437" s="8">
        <v>131.63</v>
      </c>
      <c r="E2437" s="2">
        <v>1</v>
      </c>
      <c r="F2437" s="2" t="str">
        <f>VLOOKUP(Tabla13[[#This Row],[Código]],[1]DETALLE_TARIFA!$C$2:$I$7282,7,FALSE)</f>
        <v>PCE</v>
      </c>
      <c r="G2437" s="2" t="s">
        <v>6195</v>
      </c>
      <c r="H2437" s="10" t="s">
        <v>18718</v>
      </c>
    </row>
    <row r="2438" spans="1:8" x14ac:dyDescent="0.25">
      <c r="A2438" s="2">
        <v>5094423</v>
      </c>
      <c r="B2438" s="4" t="s">
        <v>1854</v>
      </c>
      <c r="C2438" s="2" t="s">
        <v>14678</v>
      </c>
      <c r="D2438" s="8">
        <v>379.79</v>
      </c>
      <c r="E2438" s="2">
        <v>1</v>
      </c>
      <c r="F2438" s="2" t="str">
        <f>VLOOKUP(Tabla13[[#This Row],[Código]],[1]DETALLE_TARIFA!$C$2:$I$7282,7,FALSE)</f>
        <v>PCE</v>
      </c>
      <c r="G2438" s="2" t="s">
        <v>6195</v>
      </c>
      <c r="H2438" s="10" t="s">
        <v>18718</v>
      </c>
    </row>
    <row r="2439" spans="1:8" x14ac:dyDescent="0.25">
      <c r="A2439" s="2">
        <v>5094444</v>
      </c>
      <c r="B2439" s="4" t="s">
        <v>1855</v>
      </c>
      <c r="C2439" s="2" t="s">
        <v>14679</v>
      </c>
      <c r="D2439" s="8">
        <v>232.51</v>
      </c>
      <c r="E2439" s="2">
        <v>1</v>
      </c>
      <c r="F2439" s="2" t="str">
        <f>VLOOKUP(Tabla13[[#This Row],[Código]],[1]DETALLE_TARIFA!$C$2:$I$7282,7,FALSE)</f>
        <v>PCE</v>
      </c>
      <c r="G2439" s="2" t="s">
        <v>6195</v>
      </c>
      <c r="H2439" s="10" t="s">
        <v>18718</v>
      </c>
    </row>
    <row r="2440" spans="1:8" x14ac:dyDescent="0.25">
      <c r="A2440" s="2">
        <v>5094448</v>
      </c>
      <c r="B2440" s="4" t="s">
        <v>1856</v>
      </c>
      <c r="C2440" s="2" t="s">
        <v>14680</v>
      </c>
      <c r="D2440" s="8">
        <v>216.06</v>
      </c>
      <c r="E2440" s="2">
        <v>1</v>
      </c>
      <c r="F2440" s="2" t="str">
        <f>VLOOKUP(Tabla13[[#This Row],[Código]],[1]DETALLE_TARIFA!$C$2:$I$7282,7,FALSE)</f>
        <v>PCE</v>
      </c>
      <c r="G2440" s="2" t="s">
        <v>6195</v>
      </c>
      <c r="H2440" s="10" t="s">
        <v>18718</v>
      </c>
    </row>
    <row r="2441" spans="1:8" x14ac:dyDescent="0.25">
      <c r="A2441" s="2">
        <v>5094457</v>
      </c>
      <c r="B2441" s="4" t="s">
        <v>1857</v>
      </c>
      <c r="C2441" s="2" t="s">
        <v>14681</v>
      </c>
      <c r="D2441" s="8">
        <v>216.14</v>
      </c>
      <c r="E2441" s="2">
        <v>1</v>
      </c>
      <c r="F2441" s="2" t="str">
        <f>VLOOKUP(Tabla13[[#This Row],[Código]],[1]DETALLE_TARIFA!$C$2:$I$7282,7,FALSE)</f>
        <v>PCE</v>
      </c>
      <c r="G2441" s="2" t="s">
        <v>6195</v>
      </c>
      <c r="H2441" s="10" t="s">
        <v>18718</v>
      </c>
    </row>
    <row r="2442" spans="1:8" x14ac:dyDescent="0.25">
      <c r="A2442" s="2">
        <v>5094463</v>
      </c>
      <c r="B2442" s="4" t="s">
        <v>1858</v>
      </c>
      <c r="C2442" s="2" t="s">
        <v>14682</v>
      </c>
      <c r="D2442" s="8">
        <v>396.81</v>
      </c>
      <c r="E2442" s="2">
        <v>1</v>
      </c>
      <c r="F2442" s="2" t="str">
        <f>VLOOKUP(Tabla13[[#This Row],[Código]],[1]DETALLE_TARIFA!$C$2:$I$7282,7,FALSE)</f>
        <v>PCE</v>
      </c>
      <c r="G2442" s="2" t="s">
        <v>6195</v>
      </c>
      <c r="H2442" s="10" t="s">
        <v>18718</v>
      </c>
    </row>
    <row r="2443" spans="1:8" x14ac:dyDescent="0.25">
      <c r="A2443" s="2">
        <v>5094493</v>
      </c>
      <c r="B2443" s="4" t="s">
        <v>1859</v>
      </c>
      <c r="C2443" s="2" t="s">
        <v>14683</v>
      </c>
      <c r="D2443" s="8">
        <v>586.29999999999995</v>
      </c>
      <c r="E2443" s="2">
        <v>1</v>
      </c>
      <c r="F2443" s="2" t="str">
        <f>VLOOKUP(Tabla13[[#This Row],[Código]],[1]DETALLE_TARIFA!$C$2:$I$7282,7,FALSE)</f>
        <v>PCE</v>
      </c>
      <c r="G2443" s="2" t="s">
        <v>6195</v>
      </c>
      <c r="H2443" s="10" t="s">
        <v>18718</v>
      </c>
    </row>
    <row r="2444" spans="1:8" x14ac:dyDescent="0.25">
      <c r="A2444" s="2">
        <v>5094510</v>
      </c>
      <c r="B2444" s="4" t="s">
        <v>1860</v>
      </c>
      <c r="C2444" s="2" t="s">
        <v>14684</v>
      </c>
      <c r="D2444" s="8">
        <v>444.95</v>
      </c>
      <c r="E2444" s="2">
        <v>1</v>
      </c>
      <c r="F2444" s="2" t="str">
        <f>VLOOKUP(Tabla13[[#This Row],[Código]],[1]DETALLE_TARIFA!$C$2:$I$7282,7,FALSE)</f>
        <v>PCE</v>
      </c>
      <c r="G2444" s="2" t="s">
        <v>6195</v>
      </c>
      <c r="H2444" s="10" t="s">
        <v>18718</v>
      </c>
    </row>
    <row r="2445" spans="1:8" x14ac:dyDescent="0.25">
      <c r="A2445" s="2">
        <v>5094574</v>
      </c>
      <c r="B2445" s="4" t="s">
        <v>1861</v>
      </c>
      <c r="C2445" s="2" t="s">
        <v>14685</v>
      </c>
      <c r="D2445" s="8">
        <v>320.39</v>
      </c>
      <c r="E2445" s="2">
        <v>1</v>
      </c>
      <c r="F2445" s="2" t="str">
        <f>VLOOKUP(Tabla13[[#This Row],[Código]],[1]DETALLE_TARIFA!$C$2:$I$7282,7,FALSE)</f>
        <v>PCE</v>
      </c>
      <c r="G2445" s="2" t="s">
        <v>6195</v>
      </c>
      <c r="H2445" s="10" t="s">
        <v>18718</v>
      </c>
    </row>
    <row r="2446" spans="1:8" x14ac:dyDescent="0.25">
      <c r="A2446" s="2">
        <v>5094576</v>
      </c>
      <c r="B2446" s="4" t="s">
        <v>1862</v>
      </c>
      <c r="C2446" s="2" t="s">
        <v>14686</v>
      </c>
      <c r="D2446" s="8">
        <v>313.97000000000003</v>
      </c>
      <c r="E2446" s="2">
        <v>1</v>
      </c>
      <c r="F2446" s="2" t="str">
        <f>VLOOKUP(Tabla13[[#This Row],[Código]],[1]DETALLE_TARIFA!$C$2:$I$7282,7,FALSE)</f>
        <v>PCE</v>
      </c>
      <c r="G2446" s="2" t="s">
        <v>6195</v>
      </c>
      <c r="H2446" s="10" t="s">
        <v>18718</v>
      </c>
    </row>
    <row r="2447" spans="1:8" x14ac:dyDescent="0.25">
      <c r="A2447" s="2">
        <v>5094605</v>
      </c>
      <c r="B2447" s="4" t="s">
        <v>1863</v>
      </c>
      <c r="C2447" s="2" t="s">
        <v>14687</v>
      </c>
      <c r="D2447" s="8">
        <v>114.69</v>
      </c>
      <c r="E2447" s="2">
        <v>1</v>
      </c>
      <c r="F2447" s="2" t="str">
        <f>VLOOKUP(Tabla13[[#This Row],[Código]],[1]DETALLE_TARIFA!$C$2:$I$7282,7,FALSE)</f>
        <v>PCE</v>
      </c>
      <c r="G2447" s="2" t="s">
        <v>6195</v>
      </c>
      <c r="H2447" s="10" t="s">
        <v>18718</v>
      </c>
    </row>
    <row r="2448" spans="1:8" x14ac:dyDescent="0.25">
      <c r="A2448" s="2">
        <v>5094608</v>
      </c>
      <c r="B2448" s="4" t="s">
        <v>1864</v>
      </c>
      <c r="C2448" s="2" t="s">
        <v>14688</v>
      </c>
      <c r="D2448" s="8">
        <v>126.08</v>
      </c>
      <c r="E2448" s="2">
        <v>1</v>
      </c>
      <c r="F2448" s="2" t="str">
        <f>VLOOKUP(Tabla13[[#This Row],[Código]],[1]DETALLE_TARIFA!$C$2:$I$7282,7,FALSE)</f>
        <v>PCE</v>
      </c>
      <c r="G2448" s="2" t="s">
        <v>6195</v>
      </c>
      <c r="H2448" s="10" t="s">
        <v>18718</v>
      </c>
    </row>
    <row r="2449" spans="1:8" x14ac:dyDescent="0.25">
      <c r="A2449" s="2">
        <v>5094618</v>
      </c>
      <c r="B2449" s="4" t="s">
        <v>1865</v>
      </c>
      <c r="C2449" s="2" t="s">
        <v>14689</v>
      </c>
      <c r="D2449" s="8">
        <v>92.4</v>
      </c>
      <c r="E2449" s="2">
        <v>1</v>
      </c>
      <c r="F2449" s="2" t="str">
        <f>VLOOKUP(Tabla13[[#This Row],[Código]],[1]DETALLE_TARIFA!$C$2:$I$7282,7,FALSE)</f>
        <v>PCE</v>
      </c>
      <c r="G2449" s="2" t="s">
        <v>6195</v>
      </c>
      <c r="H2449" s="10" t="s">
        <v>18718</v>
      </c>
    </row>
    <row r="2450" spans="1:8" x14ac:dyDescent="0.25">
      <c r="A2450" s="2">
        <v>5094621</v>
      </c>
      <c r="B2450" s="4" t="s">
        <v>1866</v>
      </c>
      <c r="C2450" s="2" t="s">
        <v>14690</v>
      </c>
      <c r="D2450" s="8">
        <v>176.64</v>
      </c>
      <c r="E2450" s="2">
        <v>1</v>
      </c>
      <c r="F2450" s="2" t="str">
        <f>VLOOKUP(Tabla13[[#This Row],[Código]],[1]DETALLE_TARIFA!$C$2:$I$7282,7,FALSE)</f>
        <v>PCE</v>
      </c>
      <c r="G2450" s="2" t="s">
        <v>6195</v>
      </c>
      <c r="H2450" s="10" t="s">
        <v>18718</v>
      </c>
    </row>
    <row r="2451" spans="1:8" x14ac:dyDescent="0.25">
      <c r="A2451" s="2">
        <v>5094624</v>
      </c>
      <c r="B2451" s="4" t="s">
        <v>1867</v>
      </c>
      <c r="C2451" s="2" t="s">
        <v>14691</v>
      </c>
      <c r="D2451" s="8">
        <v>250.19</v>
      </c>
      <c r="E2451" s="2">
        <v>1</v>
      </c>
      <c r="F2451" s="2" t="str">
        <f>VLOOKUP(Tabla13[[#This Row],[Código]],[1]DETALLE_TARIFA!$C$2:$I$7282,7,FALSE)</f>
        <v>PCE</v>
      </c>
      <c r="G2451" s="2" t="s">
        <v>6195</v>
      </c>
      <c r="H2451" s="10" t="s">
        <v>18718</v>
      </c>
    </row>
    <row r="2452" spans="1:8" x14ac:dyDescent="0.25">
      <c r="A2452" s="2">
        <v>5094650</v>
      </c>
      <c r="B2452" s="4" t="s">
        <v>1868</v>
      </c>
      <c r="C2452" s="2" t="s">
        <v>28369</v>
      </c>
      <c r="D2452" s="8">
        <v>155.37</v>
      </c>
      <c r="E2452" s="2">
        <v>1</v>
      </c>
      <c r="F2452" s="2" t="str">
        <f>VLOOKUP(Tabla13[[#This Row],[Código]],[1]DETALLE_TARIFA!$C$2:$I$7282,7,FALSE)</f>
        <v>PCE</v>
      </c>
      <c r="G2452" s="2" t="s">
        <v>6195</v>
      </c>
      <c r="H2452" s="10" t="s">
        <v>18718</v>
      </c>
    </row>
    <row r="2453" spans="1:8" x14ac:dyDescent="0.25">
      <c r="A2453" s="2">
        <v>5094656</v>
      </c>
      <c r="B2453" s="4" t="s">
        <v>1869</v>
      </c>
      <c r="C2453" s="2" t="s">
        <v>14692</v>
      </c>
      <c r="D2453" s="8">
        <v>273.87</v>
      </c>
      <c r="E2453" s="2">
        <v>1</v>
      </c>
      <c r="F2453" s="2" t="str">
        <f>VLOOKUP(Tabla13[[#This Row],[Código]],[1]DETALLE_TARIFA!$C$2:$I$7282,7,FALSE)</f>
        <v>PCE</v>
      </c>
      <c r="G2453" s="2" t="s">
        <v>6195</v>
      </c>
      <c r="H2453" s="10" t="s">
        <v>18718</v>
      </c>
    </row>
    <row r="2454" spans="1:8" x14ac:dyDescent="0.25">
      <c r="A2454" s="2">
        <v>5094668</v>
      </c>
      <c r="B2454" s="4" t="s">
        <v>1870</v>
      </c>
      <c r="C2454" s="2" t="s">
        <v>14693</v>
      </c>
      <c r="D2454" s="8">
        <v>310.14</v>
      </c>
      <c r="E2454" s="2">
        <v>1</v>
      </c>
      <c r="F2454" s="2" t="str">
        <f>VLOOKUP(Tabla13[[#This Row],[Código]],[1]DETALLE_TARIFA!$C$2:$I$7282,7,FALSE)</f>
        <v>PCE</v>
      </c>
      <c r="G2454" s="2" t="s">
        <v>6195</v>
      </c>
      <c r="H2454" s="10" t="s">
        <v>18718</v>
      </c>
    </row>
    <row r="2455" spans="1:8" x14ac:dyDescent="0.25">
      <c r="A2455" s="2">
        <v>5094703</v>
      </c>
      <c r="B2455" s="4" t="s">
        <v>1871</v>
      </c>
      <c r="C2455" s="2" t="s">
        <v>14694</v>
      </c>
      <c r="D2455" s="8">
        <v>92.82</v>
      </c>
      <c r="E2455" s="2">
        <v>1</v>
      </c>
      <c r="F2455" s="2" t="str">
        <f>VLOOKUP(Tabla13[[#This Row],[Código]],[1]DETALLE_TARIFA!$C$2:$I$7282,7,FALSE)</f>
        <v>PCE</v>
      </c>
      <c r="G2455" s="2" t="s">
        <v>6195</v>
      </c>
      <c r="H2455" s="10" t="s">
        <v>18718</v>
      </c>
    </row>
    <row r="2456" spans="1:8" x14ac:dyDescent="0.25">
      <c r="A2456" s="2">
        <v>5094718</v>
      </c>
      <c r="B2456" s="4" t="s">
        <v>1872</v>
      </c>
      <c r="C2456" s="2" t="s">
        <v>14695</v>
      </c>
      <c r="D2456" s="8">
        <v>455.45</v>
      </c>
      <c r="E2456" s="2">
        <v>1</v>
      </c>
      <c r="F2456" s="2" t="str">
        <f>VLOOKUP(Tabla13[[#This Row],[Código]],[1]DETALLE_TARIFA!$C$2:$I$7282,7,FALSE)</f>
        <v>PCE</v>
      </c>
      <c r="G2456" s="2" t="s">
        <v>6195</v>
      </c>
      <c r="H2456" s="10" t="s">
        <v>18718</v>
      </c>
    </row>
    <row r="2457" spans="1:8" x14ac:dyDescent="0.25">
      <c r="A2457" s="2">
        <v>5094731</v>
      </c>
      <c r="B2457" s="4" t="s">
        <v>1873</v>
      </c>
      <c r="C2457" s="2" t="s">
        <v>14696</v>
      </c>
      <c r="D2457" s="8">
        <v>385.19</v>
      </c>
      <c r="E2457" s="2">
        <v>1</v>
      </c>
      <c r="F2457" s="2" t="str">
        <f>VLOOKUP(Tabla13[[#This Row],[Código]],[1]DETALLE_TARIFA!$C$2:$I$7282,7,FALSE)</f>
        <v>PCE</v>
      </c>
      <c r="G2457" s="2" t="s">
        <v>6195</v>
      </c>
      <c r="H2457" s="10" t="s">
        <v>18718</v>
      </c>
    </row>
    <row r="2458" spans="1:8" x14ac:dyDescent="0.25">
      <c r="A2458" s="2">
        <v>5094792</v>
      </c>
      <c r="B2458" s="4" t="s">
        <v>1874</v>
      </c>
      <c r="C2458" s="2" t="s">
        <v>14697</v>
      </c>
      <c r="D2458" s="8">
        <v>396.21</v>
      </c>
      <c r="E2458" s="2">
        <v>1</v>
      </c>
      <c r="F2458" s="2" t="str">
        <f>VLOOKUP(Tabla13[[#This Row],[Código]],[1]DETALLE_TARIFA!$C$2:$I$7282,7,FALSE)</f>
        <v>PCE</v>
      </c>
      <c r="G2458" s="2" t="s">
        <v>6195</v>
      </c>
      <c r="H2458" s="10" t="s">
        <v>18718</v>
      </c>
    </row>
    <row r="2459" spans="1:8" x14ac:dyDescent="0.25">
      <c r="A2459" s="2">
        <v>5094920</v>
      </c>
      <c r="B2459" s="4" t="s">
        <v>1875</v>
      </c>
      <c r="C2459" s="2" t="s">
        <v>14698</v>
      </c>
      <c r="D2459" s="8">
        <v>176.81</v>
      </c>
      <c r="E2459" s="2">
        <v>1</v>
      </c>
      <c r="F2459" s="2" t="str">
        <f>VLOOKUP(Tabla13[[#This Row],[Código]],[1]DETALLE_TARIFA!$C$2:$I$7282,7,FALSE)</f>
        <v>PCE</v>
      </c>
      <c r="G2459" s="2" t="s">
        <v>6195</v>
      </c>
      <c r="H2459" s="10" t="s">
        <v>18718</v>
      </c>
    </row>
    <row r="2460" spans="1:8" x14ac:dyDescent="0.25">
      <c r="A2460" s="2">
        <v>5094931</v>
      </c>
      <c r="B2460" s="4" t="s">
        <v>1876</v>
      </c>
      <c r="C2460" s="2" t="s">
        <v>14699</v>
      </c>
      <c r="D2460" s="8">
        <v>203.14</v>
      </c>
      <c r="E2460" s="2">
        <v>1</v>
      </c>
      <c r="F2460" s="2" t="str">
        <f>VLOOKUP(Tabla13[[#This Row],[Código]],[1]DETALLE_TARIFA!$C$2:$I$7282,7,FALSE)</f>
        <v>PCE</v>
      </c>
      <c r="G2460" s="2" t="s">
        <v>6195</v>
      </c>
      <c r="H2460" s="10" t="s">
        <v>18718</v>
      </c>
    </row>
    <row r="2461" spans="1:8" x14ac:dyDescent="0.25">
      <c r="A2461" s="2">
        <v>5095141</v>
      </c>
      <c r="B2461" s="4" t="s">
        <v>1877</v>
      </c>
      <c r="C2461" s="2" t="s">
        <v>14700</v>
      </c>
      <c r="D2461" s="8">
        <v>111.07</v>
      </c>
      <c r="E2461" s="2">
        <v>1</v>
      </c>
      <c r="F2461" s="2" t="str">
        <f>VLOOKUP(Tabla13[[#This Row],[Código]],[1]DETALLE_TARIFA!$C$2:$I$7282,7,FALSE)</f>
        <v>PCE</v>
      </c>
      <c r="G2461" s="2" t="s">
        <v>6195</v>
      </c>
      <c r="H2461" s="10" t="s">
        <v>18718</v>
      </c>
    </row>
    <row r="2462" spans="1:8" x14ac:dyDescent="0.25">
      <c r="A2462" s="2">
        <v>5095142</v>
      </c>
      <c r="B2462" s="4" t="s">
        <v>1878</v>
      </c>
      <c r="C2462" s="2" t="s">
        <v>14701</v>
      </c>
      <c r="D2462" s="8">
        <v>186.93</v>
      </c>
      <c r="E2462" s="2">
        <v>1</v>
      </c>
      <c r="F2462" s="2" t="str">
        <f>VLOOKUP(Tabla13[[#This Row],[Código]],[1]DETALLE_TARIFA!$C$2:$I$7282,7,FALSE)</f>
        <v>PCE</v>
      </c>
      <c r="G2462" s="2" t="s">
        <v>6195</v>
      </c>
      <c r="H2462" s="10" t="s">
        <v>18718</v>
      </c>
    </row>
    <row r="2463" spans="1:8" x14ac:dyDescent="0.25">
      <c r="A2463" s="2">
        <v>5095151</v>
      </c>
      <c r="B2463" s="4" t="s">
        <v>1879</v>
      </c>
      <c r="C2463" s="2" t="s">
        <v>14702</v>
      </c>
      <c r="D2463" s="8">
        <v>115.57</v>
      </c>
      <c r="E2463" s="2">
        <v>1</v>
      </c>
      <c r="F2463" s="2" t="str">
        <f>VLOOKUP(Tabla13[[#This Row],[Código]],[1]DETALLE_TARIFA!$C$2:$I$7282,7,FALSE)</f>
        <v>PCE</v>
      </c>
      <c r="G2463" s="2" t="s">
        <v>6195</v>
      </c>
      <c r="H2463" s="10" t="s">
        <v>18718</v>
      </c>
    </row>
    <row r="2464" spans="1:8" x14ac:dyDescent="0.25">
      <c r="A2464" s="2">
        <v>5095161</v>
      </c>
      <c r="B2464" s="4" t="s">
        <v>1880</v>
      </c>
      <c r="C2464" s="2" t="s">
        <v>14703</v>
      </c>
      <c r="D2464" s="8">
        <v>91.5</v>
      </c>
      <c r="E2464" s="2">
        <v>1</v>
      </c>
      <c r="F2464" s="2" t="str">
        <f>VLOOKUP(Tabla13[[#This Row],[Código]],[1]DETALLE_TARIFA!$C$2:$I$7282,7,FALSE)</f>
        <v>PCE</v>
      </c>
      <c r="G2464" s="2" t="s">
        <v>6195</v>
      </c>
      <c r="H2464" s="10" t="s">
        <v>18718</v>
      </c>
    </row>
    <row r="2465" spans="1:8" x14ac:dyDescent="0.25">
      <c r="A2465" s="2">
        <v>5095162</v>
      </c>
      <c r="B2465" s="4" t="s">
        <v>1881</v>
      </c>
      <c r="C2465" s="2" t="s">
        <v>14704</v>
      </c>
      <c r="D2465" s="8">
        <v>176.64</v>
      </c>
      <c r="E2465" s="2">
        <v>1</v>
      </c>
      <c r="F2465" s="2" t="str">
        <f>VLOOKUP(Tabla13[[#This Row],[Código]],[1]DETALLE_TARIFA!$C$2:$I$7282,7,FALSE)</f>
        <v>PCE</v>
      </c>
      <c r="G2465" s="2" t="s">
        <v>6195</v>
      </c>
      <c r="H2465" s="10" t="s">
        <v>18718</v>
      </c>
    </row>
    <row r="2466" spans="1:8" x14ac:dyDescent="0.25">
      <c r="A2466" s="2">
        <v>5095163</v>
      </c>
      <c r="B2466" s="4" t="s">
        <v>1882</v>
      </c>
      <c r="C2466" s="2" t="s">
        <v>14705</v>
      </c>
      <c r="D2466" s="8">
        <v>247.7</v>
      </c>
      <c r="E2466" s="2">
        <v>1</v>
      </c>
      <c r="F2466" s="2" t="str">
        <f>VLOOKUP(Tabla13[[#This Row],[Código]],[1]DETALLE_TARIFA!$C$2:$I$7282,7,FALSE)</f>
        <v>PCE</v>
      </c>
      <c r="G2466" s="2" t="s">
        <v>6195</v>
      </c>
      <c r="H2466" s="10" t="s">
        <v>18718</v>
      </c>
    </row>
    <row r="2467" spans="1:8" x14ac:dyDescent="0.25">
      <c r="A2467" s="2">
        <v>5095164</v>
      </c>
      <c r="B2467" s="4" t="s">
        <v>1883</v>
      </c>
      <c r="C2467" s="2" t="s">
        <v>14706</v>
      </c>
      <c r="D2467" s="8">
        <v>358.17</v>
      </c>
      <c r="E2467" s="2">
        <v>1</v>
      </c>
      <c r="F2467" s="2" t="str">
        <f>VLOOKUP(Tabla13[[#This Row],[Código]],[1]DETALLE_TARIFA!$C$2:$I$7282,7,FALSE)</f>
        <v>PCE</v>
      </c>
      <c r="G2467" s="2" t="s">
        <v>6195</v>
      </c>
      <c r="H2467" s="10" t="s">
        <v>18718</v>
      </c>
    </row>
    <row r="2468" spans="1:8" x14ac:dyDescent="0.25">
      <c r="A2468" s="2">
        <v>5095201</v>
      </c>
      <c r="B2468" s="4" t="s">
        <v>1884</v>
      </c>
      <c r="C2468" s="2" t="s">
        <v>14707</v>
      </c>
      <c r="D2468" s="8">
        <v>111.07</v>
      </c>
      <c r="E2468" s="2">
        <v>1</v>
      </c>
      <c r="F2468" s="2" t="str">
        <f>VLOOKUP(Tabla13[[#This Row],[Código]],[1]DETALLE_TARIFA!$C$2:$I$7282,7,FALSE)</f>
        <v>PCE</v>
      </c>
      <c r="G2468" s="2" t="s">
        <v>6195</v>
      </c>
      <c r="H2468" s="10" t="s">
        <v>18718</v>
      </c>
    </row>
    <row r="2469" spans="1:8" x14ac:dyDescent="0.25">
      <c r="A2469" s="2">
        <v>5095231</v>
      </c>
      <c r="B2469" s="4" t="s">
        <v>1885</v>
      </c>
      <c r="C2469" s="2" t="s">
        <v>14708</v>
      </c>
      <c r="D2469" s="8">
        <v>158.63</v>
      </c>
      <c r="E2469" s="2">
        <v>1</v>
      </c>
      <c r="F2469" s="2" t="str">
        <f>VLOOKUP(Tabla13[[#This Row],[Código]],[1]DETALLE_TARIFA!$C$2:$I$7282,7,FALSE)</f>
        <v>PCE</v>
      </c>
      <c r="G2469" s="2" t="s">
        <v>6195</v>
      </c>
      <c r="H2469" s="10" t="s">
        <v>18718</v>
      </c>
    </row>
    <row r="2470" spans="1:8" x14ac:dyDescent="0.25">
      <c r="A2470" s="2">
        <v>5095233</v>
      </c>
      <c r="B2470" s="4" t="s">
        <v>1886</v>
      </c>
      <c r="C2470" s="2" t="s">
        <v>14709</v>
      </c>
      <c r="D2470" s="8">
        <v>293.81</v>
      </c>
      <c r="E2470" s="2">
        <v>1</v>
      </c>
      <c r="F2470" s="2" t="str">
        <f>VLOOKUP(Tabla13[[#This Row],[Código]],[1]DETALLE_TARIFA!$C$2:$I$7282,7,FALSE)</f>
        <v>PCE</v>
      </c>
      <c r="G2470" s="2" t="s">
        <v>6195</v>
      </c>
      <c r="H2470" s="10" t="s">
        <v>18718</v>
      </c>
    </row>
    <row r="2471" spans="1:8" x14ac:dyDescent="0.25">
      <c r="A2471" s="2">
        <v>5095251</v>
      </c>
      <c r="B2471" s="4" t="s">
        <v>1887</v>
      </c>
      <c r="C2471" s="2" t="s">
        <v>14710</v>
      </c>
      <c r="D2471" s="8">
        <v>155.37</v>
      </c>
      <c r="E2471" s="2">
        <v>1</v>
      </c>
      <c r="F2471" s="2" t="str">
        <f>VLOOKUP(Tabla13[[#This Row],[Código]],[1]DETALLE_TARIFA!$C$2:$I$7282,7,FALSE)</f>
        <v>PCE</v>
      </c>
      <c r="G2471" s="2" t="s">
        <v>6195</v>
      </c>
      <c r="H2471" s="10" t="s">
        <v>18718</v>
      </c>
    </row>
    <row r="2472" spans="1:8" x14ac:dyDescent="0.25">
      <c r="A2472" s="2">
        <v>5095253</v>
      </c>
      <c r="B2472" s="4" t="s">
        <v>1888</v>
      </c>
      <c r="C2472" s="2" t="s">
        <v>14711</v>
      </c>
      <c r="D2472" s="8">
        <v>273.87</v>
      </c>
      <c r="E2472" s="2">
        <v>1</v>
      </c>
      <c r="F2472" s="2" t="str">
        <f>VLOOKUP(Tabla13[[#This Row],[Código]],[1]DETALLE_TARIFA!$C$2:$I$7282,7,FALSE)</f>
        <v>PCE</v>
      </c>
      <c r="G2472" s="2" t="s">
        <v>6195</v>
      </c>
      <c r="H2472" s="10" t="s">
        <v>18718</v>
      </c>
    </row>
    <row r="2473" spans="1:8" x14ac:dyDescent="0.25">
      <c r="A2473" s="2">
        <v>5095271</v>
      </c>
      <c r="B2473" s="4" t="s">
        <v>1889</v>
      </c>
      <c r="C2473" s="2" t="s">
        <v>14712</v>
      </c>
      <c r="D2473" s="8">
        <v>160.22999999999999</v>
      </c>
      <c r="E2473" s="2">
        <v>1</v>
      </c>
      <c r="F2473" s="2" t="str">
        <f>VLOOKUP(Tabla13[[#This Row],[Código]],[1]DETALLE_TARIFA!$C$2:$I$7282,7,FALSE)</f>
        <v>PCE</v>
      </c>
      <c r="G2473" s="2" t="s">
        <v>6195</v>
      </c>
      <c r="H2473" s="10" t="s">
        <v>18718</v>
      </c>
    </row>
    <row r="2474" spans="1:8" x14ac:dyDescent="0.25">
      <c r="A2474" s="2">
        <v>5095273</v>
      </c>
      <c r="B2474" s="4" t="s">
        <v>1890</v>
      </c>
      <c r="C2474" s="2" t="s">
        <v>14713</v>
      </c>
      <c r="D2474" s="8">
        <v>281.92</v>
      </c>
      <c r="E2474" s="2">
        <v>1</v>
      </c>
      <c r="F2474" s="2" t="str">
        <f>VLOOKUP(Tabla13[[#This Row],[Código]],[1]DETALLE_TARIFA!$C$2:$I$7282,7,FALSE)</f>
        <v>PCE</v>
      </c>
      <c r="G2474" s="2" t="s">
        <v>6195</v>
      </c>
      <c r="H2474" s="10" t="s">
        <v>18718</v>
      </c>
    </row>
    <row r="2475" spans="1:8" x14ac:dyDescent="0.25">
      <c r="A2475" s="2">
        <v>5095281</v>
      </c>
      <c r="B2475" s="4" t="s">
        <v>1891</v>
      </c>
      <c r="C2475" s="2" t="s">
        <v>14714</v>
      </c>
      <c r="D2475" s="8">
        <v>175.81</v>
      </c>
      <c r="E2475" s="2">
        <v>1</v>
      </c>
      <c r="F2475" s="2" t="str">
        <f>VLOOKUP(Tabla13[[#This Row],[Código]],[1]DETALLE_TARIFA!$C$2:$I$7282,7,FALSE)</f>
        <v>PCE</v>
      </c>
      <c r="G2475" s="2" t="s">
        <v>6195</v>
      </c>
      <c r="H2475" s="10" t="s">
        <v>18718</v>
      </c>
    </row>
    <row r="2476" spans="1:8" x14ac:dyDescent="0.25">
      <c r="A2476" s="2">
        <v>5095282</v>
      </c>
      <c r="B2476" s="4" t="s">
        <v>1892</v>
      </c>
      <c r="C2476" s="2" t="s">
        <v>14715</v>
      </c>
      <c r="D2476" s="8">
        <v>309.47000000000003</v>
      </c>
      <c r="E2476" s="2">
        <v>1</v>
      </c>
      <c r="F2476" s="2" t="str">
        <f>VLOOKUP(Tabla13[[#This Row],[Código]],[1]DETALLE_TARIFA!$C$2:$I$7282,7,FALSE)</f>
        <v>PCE</v>
      </c>
      <c r="G2476" s="2" t="s">
        <v>6195</v>
      </c>
      <c r="H2476" s="10" t="s">
        <v>18718</v>
      </c>
    </row>
    <row r="2477" spans="1:8" x14ac:dyDescent="0.25">
      <c r="A2477" s="2">
        <v>5095283</v>
      </c>
      <c r="B2477" s="4" t="s">
        <v>1893</v>
      </c>
      <c r="C2477" s="2" t="s">
        <v>14716</v>
      </c>
      <c r="D2477" s="8">
        <v>385.19</v>
      </c>
      <c r="E2477" s="2">
        <v>1</v>
      </c>
      <c r="F2477" s="2" t="str">
        <f>VLOOKUP(Tabla13[[#This Row],[Código]],[1]DETALLE_TARIFA!$C$2:$I$7282,7,FALSE)</f>
        <v>PCE</v>
      </c>
      <c r="G2477" s="2" t="s">
        <v>6195</v>
      </c>
      <c r="H2477" s="10" t="s">
        <v>18718</v>
      </c>
    </row>
    <row r="2478" spans="1:8" x14ac:dyDescent="0.25">
      <c r="A2478" s="2">
        <v>5095293</v>
      </c>
      <c r="B2478" s="4" t="s">
        <v>1894</v>
      </c>
      <c r="C2478" s="2" t="s">
        <v>14717</v>
      </c>
      <c r="D2478" s="8">
        <v>385.66</v>
      </c>
      <c r="E2478" s="2">
        <v>1</v>
      </c>
      <c r="F2478" s="2" t="str">
        <f>VLOOKUP(Tabla13[[#This Row],[Código]],[1]DETALLE_TARIFA!$C$2:$I$7282,7,FALSE)</f>
        <v>PCE</v>
      </c>
      <c r="G2478" s="2" t="s">
        <v>6195</v>
      </c>
      <c r="H2478" s="10" t="s">
        <v>18718</v>
      </c>
    </row>
    <row r="2479" spans="1:8" x14ac:dyDescent="0.25">
      <c r="A2479" s="2">
        <v>5095303</v>
      </c>
      <c r="B2479" s="4" t="s">
        <v>1895</v>
      </c>
      <c r="C2479" s="2" t="s">
        <v>14718</v>
      </c>
      <c r="D2479" s="8">
        <v>385.66</v>
      </c>
      <c r="E2479" s="2">
        <v>1</v>
      </c>
      <c r="F2479" s="2" t="str">
        <f>VLOOKUP(Tabla13[[#This Row],[Código]],[1]DETALLE_TARIFA!$C$2:$I$7282,7,FALSE)</f>
        <v>PCE</v>
      </c>
      <c r="G2479" s="2" t="s">
        <v>6195</v>
      </c>
      <c r="H2479" s="10" t="s">
        <v>18718</v>
      </c>
    </row>
    <row r="2480" spans="1:8" x14ac:dyDescent="0.25">
      <c r="A2480" s="2">
        <v>5095313</v>
      </c>
      <c r="B2480" s="4" t="s">
        <v>1896</v>
      </c>
      <c r="C2480" s="2" t="s">
        <v>14719</v>
      </c>
      <c r="D2480" s="8">
        <v>373.46</v>
      </c>
      <c r="E2480" s="2">
        <v>1</v>
      </c>
      <c r="F2480" s="2" t="str">
        <f>VLOOKUP(Tabla13[[#This Row],[Código]],[1]DETALLE_TARIFA!$C$2:$I$7282,7,FALSE)</f>
        <v>PCE</v>
      </c>
      <c r="G2480" s="2" t="s">
        <v>6195</v>
      </c>
      <c r="H2480" s="10" t="s">
        <v>18718</v>
      </c>
    </row>
    <row r="2481" spans="1:8" x14ac:dyDescent="0.25">
      <c r="A2481" s="2">
        <v>5095331</v>
      </c>
      <c r="B2481" s="4" t="s">
        <v>1897</v>
      </c>
      <c r="C2481" s="2" t="s">
        <v>14720</v>
      </c>
      <c r="D2481" s="8">
        <v>266.57</v>
      </c>
      <c r="E2481" s="2">
        <v>1</v>
      </c>
      <c r="F2481" s="2" t="str">
        <f>VLOOKUP(Tabla13[[#This Row],[Código]],[1]DETALLE_TARIFA!$C$2:$I$7282,7,FALSE)</f>
        <v>PCE</v>
      </c>
      <c r="G2481" s="2" t="s">
        <v>6195</v>
      </c>
      <c r="H2481" s="10" t="s">
        <v>18718</v>
      </c>
    </row>
    <row r="2482" spans="1:8" x14ac:dyDescent="0.25">
      <c r="A2482" s="2">
        <v>5095333</v>
      </c>
      <c r="B2482" s="4" t="s">
        <v>1898</v>
      </c>
      <c r="C2482" s="2" t="s">
        <v>14721</v>
      </c>
      <c r="D2482" s="8">
        <v>453.75</v>
      </c>
      <c r="E2482" s="2">
        <v>1</v>
      </c>
      <c r="F2482" s="2" t="str">
        <f>VLOOKUP(Tabla13[[#This Row],[Código]],[1]DETALLE_TARIFA!$C$2:$I$7282,7,FALSE)</f>
        <v>PCE</v>
      </c>
      <c r="G2482" s="2" t="s">
        <v>6195</v>
      </c>
      <c r="H2482" s="10" t="s">
        <v>18718</v>
      </c>
    </row>
    <row r="2483" spans="1:8" x14ac:dyDescent="0.25">
      <c r="A2483" s="2">
        <v>5095360</v>
      </c>
      <c r="B2483" s="4" t="s">
        <v>1899</v>
      </c>
      <c r="C2483" s="2" t="s">
        <v>14722</v>
      </c>
      <c r="D2483" s="8">
        <v>78.27</v>
      </c>
      <c r="E2483" s="2">
        <v>1</v>
      </c>
      <c r="F2483" s="2" t="str">
        <f>VLOOKUP(Tabla13[[#This Row],[Código]],[1]DETALLE_TARIFA!$C$2:$I$7282,7,FALSE)</f>
        <v>PCE</v>
      </c>
      <c r="G2483" s="2" t="s">
        <v>6195</v>
      </c>
      <c r="H2483" s="10" t="s">
        <v>18718</v>
      </c>
    </row>
    <row r="2484" spans="1:8" x14ac:dyDescent="0.25">
      <c r="A2484" s="2">
        <v>5095362</v>
      </c>
      <c r="B2484" s="4" t="s">
        <v>1900</v>
      </c>
      <c r="C2484" s="2" t="s">
        <v>14723</v>
      </c>
      <c r="D2484" s="8">
        <v>78.27</v>
      </c>
      <c r="E2484" s="2">
        <v>1</v>
      </c>
      <c r="F2484" s="2" t="str">
        <f>VLOOKUP(Tabla13[[#This Row],[Código]],[1]DETALLE_TARIFA!$C$2:$I$7282,7,FALSE)</f>
        <v>PCE</v>
      </c>
      <c r="G2484" s="2" t="s">
        <v>6195</v>
      </c>
      <c r="H2484" s="10" t="s">
        <v>18718</v>
      </c>
    </row>
    <row r="2485" spans="1:8" x14ac:dyDescent="0.25">
      <c r="A2485" s="2">
        <v>5095364</v>
      </c>
      <c r="B2485" s="4" t="s">
        <v>1901</v>
      </c>
      <c r="C2485" s="2" t="s">
        <v>14724</v>
      </c>
      <c r="D2485" s="8">
        <v>58.2</v>
      </c>
      <c r="E2485" s="2">
        <v>1</v>
      </c>
      <c r="F2485" s="2" t="str">
        <f>VLOOKUP(Tabla13[[#This Row],[Código]],[1]DETALLE_TARIFA!$C$2:$I$7282,7,FALSE)</f>
        <v>PCE</v>
      </c>
      <c r="G2485" s="2" t="s">
        <v>6195</v>
      </c>
      <c r="H2485" s="10" t="s">
        <v>18718</v>
      </c>
    </row>
    <row r="2486" spans="1:8" x14ac:dyDescent="0.25">
      <c r="A2486" s="2">
        <v>5095366</v>
      </c>
      <c r="B2486" s="4" t="s">
        <v>1902</v>
      </c>
      <c r="C2486" s="2" t="s">
        <v>14725</v>
      </c>
      <c r="D2486" s="8">
        <v>71.17</v>
      </c>
      <c r="E2486" s="2">
        <v>1</v>
      </c>
      <c r="F2486" s="2" t="str">
        <f>VLOOKUP(Tabla13[[#This Row],[Código]],[1]DETALLE_TARIFA!$C$2:$I$7282,7,FALSE)</f>
        <v>PCE</v>
      </c>
      <c r="G2486" s="2" t="s">
        <v>6195</v>
      </c>
      <c r="H2486" s="10" t="s">
        <v>18718</v>
      </c>
    </row>
    <row r="2487" spans="1:8" x14ac:dyDescent="0.25">
      <c r="A2487" s="2">
        <v>5095368</v>
      </c>
      <c r="B2487" s="4" t="s">
        <v>1903</v>
      </c>
      <c r="C2487" s="2" t="s">
        <v>14726</v>
      </c>
      <c r="D2487" s="8">
        <v>78.27</v>
      </c>
      <c r="E2487" s="2">
        <v>1</v>
      </c>
      <c r="F2487" s="2" t="str">
        <f>VLOOKUP(Tabla13[[#This Row],[Código]],[1]DETALLE_TARIFA!$C$2:$I$7282,7,FALSE)</f>
        <v>PCE</v>
      </c>
      <c r="G2487" s="2" t="s">
        <v>6195</v>
      </c>
      <c r="H2487" s="10" t="s">
        <v>18718</v>
      </c>
    </row>
    <row r="2488" spans="1:8" x14ac:dyDescent="0.25">
      <c r="A2488" s="2">
        <v>5095370</v>
      </c>
      <c r="B2488" s="4" t="s">
        <v>1904</v>
      </c>
      <c r="C2488" s="2" t="s">
        <v>14727</v>
      </c>
      <c r="D2488" s="8">
        <v>71.17</v>
      </c>
      <c r="E2488" s="2">
        <v>1</v>
      </c>
      <c r="F2488" s="2" t="str">
        <f>VLOOKUP(Tabla13[[#This Row],[Código]],[1]DETALLE_TARIFA!$C$2:$I$7282,7,FALSE)</f>
        <v>PCE</v>
      </c>
      <c r="G2488" s="2" t="s">
        <v>6195</v>
      </c>
      <c r="H2488" s="10" t="s">
        <v>18718</v>
      </c>
    </row>
    <row r="2489" spans="1:8" x14ac:dyDescent="0.25">
      <c r="A2489" s="2">
        <v>5095372</v>
      </c>
      <c r="B2489" s="4" t="s">
        <v>1905</v>
      </c>
      <c r="C2489" s="2" t="s">
        <v>14728</v>
      </c>
      <c r="D2489" s="8">
        <v>71.17</v>
      </c>
      <c r="E2489" s="2">
        <v>1</v>
      </c>
      <c r="F2489" s="2" t="str">
        <f>VLOOKUP(Tabla13[[#This Row],[Código]],[1]DETALLE_TARIFA!$C$2:$I$7282,7,FALSE)</f>
        <v>PCE</v>
      </c>
      <c r="G2489" s="2" t="s">
        <v>6195</v>
      </c>
      <c r="H2489" s="10" t="s">
        <v>18718</v>
      </c>
    </row>
    <row r="2490" spans="1:8" x14ac:dyDescent="0.25">
      <c r="A2490" s="2">
        <v>5095524</v>
      </c>
      <c r="B2490" s="4" t="s">
        <v>19326</v>
      </c>
      <c r="C2490" s="2" t="s">
        <v>28370</v>
      </c>
      <c r="D2490" s="8">
        <v>117.5</v>
      </c>
      <c r="E2490" s="2">
        <v>1</v>
      </c>
      <c r="F2490" s="2" t="str">
        <f>VLOOKUP(Tabla13[[#This Row],[Código]],[1]DETALLE_TARIFA!$C$2:$I$7282,7,FALSE)</f>
        <v>PCE</v>
      </c>
      <c r="G2490" s="2" t="s">
        <v>6195</v>
      </c>
      <c r="H2490" s="10" t="s">
        <v>18718</v>
      </c>
    </row>
    <row r="2491" spans="1:8" x14ac:dyDescent="0.25">
      <c r="A2491" s="2">
        <v>5095526</v>
      </c>
      <c r="B2491" s="4" t="s">
        <v>19327</v>
      </c>
      <c r="C2491" s="2" t="s">
        <v>28371</v>
      </c>
      <c r="D2491" s="8">
        <v>136.97</v>
      </c>
      <c r="E2491" s="2">
        <v>1</v>
      </c>
      <c r="F2491" s="2" t="str">
        <f>VLOOKUP(Tabla13[[#This Row],[Código]],[1]DETALLE_TARIFA!$C$2:$I$7282,7,FALSE)</f>
        <v>PCE</v>
      </c>
      <c r="G2491" s="2" t="s">
        <v>6195</v>
      </c>
      <c r="H2491" s="10" t="s">
        <v>18718</v>
      </c>
    </row>
    <row r="2492" spans="1:8" x14ac:dyDescent="0.25">
      <c r="A2492" s="2">
        <v>5095528</v>
      </c>
      <c r="B2492" s="4" t="s">
        <v>19328</v>
      </c>
      <c r="C2492" s="2" t="s">
        <v>28372</v>
      </c>
      <c r="D2492" s="8">
        <v>375.03</v>
      </c>
      <c r="E2492" s="2">
        <v>1</v>
      </c>
      <c r="F2492" s="2" t="str">
        <f>VLOOKUP(Tabla13[[#This Row],[Código]],[1]DETALLE_TARIFA!$C$2:$I$7282,7,FALSE)</f>
        <v>PCE</v>
      </c>
      <c r="G2492" s="2" t="s">
        <v>6195</v>
      </c>
      <c r="H2492" s="10" t="s">
        <v>18718</v>
      </c>
    </row>
    <row r="2493" spans="1:8" x14ac:dyDescent="0.25">
      <c r="A2493" s="2">
        <v>5095529</v>
      </c>
      <c r="B2493" s="4" t="s">
        <v>19329</v>
      </c>
      <c r="C2493" s="2" t="s">
        <v>28373</v>
      </c>
      <c r="D2493" s="8">
        <v>530.54</v>
      </c>
      <c r="E2493" s="2">
        <v>1</v>
      </c>
      <c r="F2493" s="2" t="str">
        <f>VLOOKUP(Tabla13[[#This Row],[Código]],[1]DETALLE_TARIFA!$C$2:$I$7282,7,FALSE)</f>
        <v>PCE</v>
      </c>
      <c r="G2493" s="2" t="s">
        <v>6195</v>
      </c>
      <c r="H2493" s="10" t="s">
        <v>18718</v>
      </c>
    </row>
    <row r="2494" spans="1:8" x14ac:dyDescent="0.25">
      <c r="A2494" s="2">
        <v>5095534</v>
      </c>
      <c r="B2494" s="4" t="s">
        <v>19330</v>
      </c>
      <c r="C2494" s="2" t="s">
        <v>28374</v>
      </c>
      <c r="D2494" s="8">
        <v>226.9</v>
      </c>
      <c r="E2494" s="2">
        <v>1</v>
      </c>
      <c r="F2494" s="2" t="str">
        <f>VLOOKUP(Tabla13[[#This Row],[Código]],[1]DETALLE_TARIFA!$C$2:$I$7282,7,FALSE)</f>
        <v>PCE</v>
      </c>
      <c r="G2494" s="2" t="s">
        <v>6195</v>
      </c>
      <c r="H2494" s="10" t="s">
        <v>18718</v>
      </c>
    </row>
    <row r="2495" spans="1:8" x14ac:dyDescent="0.25">
      <c r="A2495" s="2">
        <v>5095536</v>
      </c>
      <c r="B2495" s="4" t="s">
        <v>19331</v>
      </c>
      <c r="C2495" s="2" t="s">
        <v>28375</v>
      </c>
      <c r="D2495" s="8">
        <v>477.92</v>
      </c>
      <c r="E2495" s="2">
        <v>1</v>
      </c>
      <c r="F2495" s="2" t="str">
        <f>VLOOKUP(Tabla13[[#This Row],[Código]],[1]DETALLE_TARIFA!$C$2:$I$7282,7,FALSE)</f>
        <v>PCE</v>
      </c>
      <c r="G2495" s="2" t="s">
        <v>6195</v>
      </c>
      <c r="H2495" s="10" t="s">
        <v>18718</v>
      </c>
    </row>
    <row r="2496" spans="1:8" x14ac:dyDescent="0.25">
      <c r="A2496" s="2">
        <v>5095538</v>
      </c>
      <c r="B2496" s="4" t="s">
        <v>19332</v>
      </c>
      <c r="C2496" s="2" t="s">
        <v>28376</v>
      </c>
      <c r="D2496" s="8">
        <v>168.08</v>
      </c>
      <c r="E2496" s="2">
        <v>1</v>
      </c>
      <c r="F2496" s="2" t="str">
        <f>VLOOKUP(Tabla13[[#This Row],[Código]],[1]DETALLE_TARIFA!$C$2:$I$7282,7,FALSE)</f>
        <v>PCE</v>
      </c>
      <c r="G2496" s="2" t="s">
        <v>6195</v>
      </c>
      <c r="H2496" s="10" t="s">
        <v>18718</v>
      </c>
    </row>
    <row r="2497" spans="1:8" x14ac:dyDescent="0.25">
      <c r="A2497" s="2">
        <v>5095540</v>
      </c>
      <c r="B2497" s="4" t="s">
        <v>19333</v>
      </c>
      <c r="C2497" s="2" t="s">
        <v>28377</v>
      </c>
      <c r="D2497" s="8">
        <v>490.56</v>
      </c>
      <c r="E2497" s="2">
        <v>1</v>
      </c>
      <c r="F2497" s="2" t="str">
        <f>VLOOKUP(Tabla13[[#This Row],[Código]],[1]DETALLE_TARIFA!$C$2:$I$7282,7,FALSE)</f>
        <v>PCE</v>
      </c>
      <c r="G2497" s="2" t="s">
        <v>6195</v>
      </c>
      <c r="H2497" s="10" t="s">
        <v>18718</v>
      </c>
    </row>
    <row r="2498" spans="1:8" x14ac:dyDescent="0.25">
      <c r="A2498" s="2">
        <v>5095542</v>
      </c>
      <c r="B2498" s="4" t="s">
        <v>19334</v>
      </c>
      <c r="C2498" s="2" t="s">
        <v>28378</v>
      </c>
      <c r="D2498" s="8">
        <v>625.80999999999995</v>
      </c>
      <c r="E2498" s="2">
        <v>1</v>
      </c>
      <c r="F2498" s="2" t="str">
        <f>VLOOKUP(Tabla13[[#This Row],[Código]],[1]DETALLE_TARIFA!$C$2:$I$7282,7,FALSE)</f>
        <v>PCE</v>
      </c>
      <c r="G2498" s="2" t="s">
        <v>6195</v>
      </c>
      <c r="H2498" s="10" t="s">
        <v>18718</v>
      </c>
    </row>
    <row r="2499" spans="1:8" x14ac:dyDescent="0.25">
      <c r="A2499" s="2">
        <v>5095544</v>
      </c>
      <c r="B2499" s="4" t="s">
        <v>19335</v>
      </c>
      <c r="C2499" s="2" t="s">
        <v>28379</v>
      </c>
      <c r="D2499" s="8">
        <v>279.37</v>
      </c>
      <c r="E2499" s="2">
        <v>1</v>
      </c>
      <c r="F2499" s="2" t="str">
        <f>VLOOKUP(Tabla13[[#This Row],[Código]],[1]DETALLE_TARIFA!$C$2:$I$7282,7,FALSE)</f>
        <v>PCE</v>
      </c>
      <c r="G2499" s="2" t="s">
        <v>6195</v>
      </c>
      <c r="H2499" s="10" t="s">
        <v>18718</v>
      </c>
    </row>
    <row r="2500" spans="1:8" x14ac:dyDescent="0.25">
      <c r="A2500" s="2">
        <v>5095546</v>
      </c>
      <c r="B2500" s="4" t="s">
        <v>19336</v>
      </c>
      <c r="C2500" s="2" t="s">
        <v>28380</v>
      </c>
      <c r="D2500" s="8">
        <v>546.01</v>
      </c>
      <c r="E2500" s="2">
        <v>1</v>
      </c>
      <c r="F2500" s="2" t="str">
        <f>VLOOKUP(Tabla13[[#This Row],[Código]],[1]DETALLE_TARIFA!$C$2:$I$7282,7,FALSE)</f>
        <v>PCE</v>
      </c>
      <c r="G2500" s="2" t="s">
        <v>6195</v>
      </c>
      <c r="H2500" s="10" t="s">
        <v>18718</v>
      </c>
    </row>
    <row r="2501" spans="1:8" x14ac:dyDescent="0.25">
      <c r="A2501" s="2">
        <v>5095600</v>
      </c>
      <c r="B2501" s="4" t="s">
        <v>1906</v>
      </c>
      <c r="C2501" s="2" t="s">
        <v>14729</v>
      </c>
      <c r="D2501" s="8">
        <v>81.37</v>
      </c>
      <c r="E2501" s="2">
        <v>1</v>
      </c>
      <c r="F2501" s="2" t="str">
        <f>VLOOKUP(Tabla13[[#This Row],[Código]],[1]DETALLE_TARIFA!$C$2:$I$7282,7,FALSE)</f>
        <v>PCE</v>
      </c>
      <c r="G2501" s="2" t="s">
        <v>6195</v>
      </c>
      <c r="H2501" s="10" t="s">
        <v>18718</v>
      </c>
    </row>
    <row r="2502" spans="1:8" x14ac:dyDescent="0.25">
      <c r="A2502" s="2">
        <v>5095603</v>
      </c>
      <c r="B2502" s="4" t="s">
        <v>1907</v>
      </c>
      <c r="C2502" s="2" t="s">
        <v>14730</v>
      </c>
      <c r="D2502" s="8">
        <v>75.239999999999995</v>
      </c>
      <c r="E2502" s="2">
        <v>1</v>
      </c>
      <c r="F2502" s="2" t="str">
        <f>VLOOKUP(Tabla13[[#This Row],[Código]],[1]DETALLE_TARIFA!$C$2:$I$7282,7,FALSE)</f>
        <v>PCE</v>
      </c>
      <c r="G2502" s="2" t="s">
        <v>6195</v>
      </c>
      <c r="H2502" s="10" t="s">
        <v>18718</v>
      </c>
    </row>
    <row r="2503" spans="1:8" x14ac:dyDescent="0.25">
      <c r="A2503" s="2">
        <v>5095606</v>
      </c>
      <c r="B2503" s="4" t="s">
        <v>1908</v>
      </c>
      <c r="C2503" s="2" t="s">
        <v>14731</v>
      </c>
      <c r="D2503" s="8">
        <v>123.06</v>
      </c>
      <c r="E2503" s="2">
        <v>1</v>
      </c>
      <c r="F2503" s="2" t="str">
        <f>VLOOKUP(Tabla13[[#This Row],[Código]],[1]DETALLE_TARIFA!$C$2:$I$7282,7,FALSE)</f>
        <v>PCE</v>
      </c>
      <c r="G2503" s="2" t="s">
        <v>6195</v>
      </c>
      <c r="H2503" s="10" t="s">
        <v>18718</v>
      </c>
    </row>
    <row r="2504" spans="1:8" x14ac:dyDescent="0.25">
      <c r="A2504" s="2">
        <v>5095609</v>
      </c>
      <c r="B2504" s="4" t="s">
        <v>1909</v>
      </c>
      <c r="C2504" s="2" t="s">
        <v>14732</v>
      </c>
      <c r="D2504" s="8">
        <v>107.37</v>
      </c>
      <c r="E2504" s="2">
        <v>1</v>
      </c>
      <c r="F2504" s="2" t="str">
        <f>VLOOKUP(Tabla13[[#This Row],[Código]],[1]DETALLE_TARIFA!$C$2:$I$7282,7,FALSE)</f>
        <v>PCE</v>
      </c>
      <c r="G2504" s="2" t="s">
        <v>6195</v>
      </c>
      <c r="H2504" s="10" t="s">
        <v>18718</v>
      </c>
    </row>
    <row r="2505" spans="1:8" x14ac:dyDescent="0.25">
      <c r="A2505" s="2">
        <v>5095670</v>
      </c>
      <c r="B2505" s="4" t="s">
        <v>1910</v>
      </c>
      <c r="C2505" s="2" t="s">
        <v>14733</v>
      </c>
      <c r="D2505" s="8">
        <v>449.08</v>
      </c>
      <c r="E2505" s="2">
        <v>1</v>
      </c>
      <c r="F2505" s="2" t="str">
        <f>VLOOKUP(Tabla13[[#This Row],[Código]],[1]DETALLE_TARIFA!$C$2:$I$7282,7,FALSE)</f>
        <v>PCE</v>
      </c>
      <c r="G2505" s="2" t="s">
        <v>6195</v>
      </c>
      <c r="H2505" s="10" t="s">
        <v>18718</v>
      </c>
    </row>
    <row r="2506" spans="1:8" x14ac:dyDescent="0.25">
      <c r="A2506" s="2">
        <v>5095840</v>
      </c>
      <c r="B2506" s="4" t="s">
        <v>1911</v>
      </c>
      <c r="C2506" s="2" t="s">
        <v>14734</v>
      </c>
      <c r="D2506" s="8">
        <v>150.91</v>
      </c>
      <c r="E2506" s="2">
        <v>1</v>
      </c>
      <c r="F2506" s="2" t="str">
        <f>VLOOKUP(Tabla13[[#This Row],[Código]],[1]DETALLE_TARIFA!$C$2:$I$7282,7,FALSE)</f>
        <v>PCE</v>
      </c>
      <c r="G2506" s="2" t="s">
        <v>6195</v>
      </c>
      <c r="H2506" s="10" t="s">
        <v>18718</v>
      </c>
    </row>
    <row r="2507" spans="1:8" x14ac:dyDescent="0.25">
      <c r="A2507" s="2">
        <v>5096626</v>
      </c>
      <c r="B2507" s="4" t="s">
        <v>1912</v>
      </c>
      <c r="C2507" s="2" t="s">
        <v>14735</v>
      </c>
      <c r="D2507" s="8">
        <v>65.44</v>
      </c>
      <c r="E2507" s="2">
        <v>1</v>
      </c>
      <c r="F2507" s="2" t="str">
        <f>VLOOKUP(Tabla13[[#This Row],[Código]],[1]DETALLE_TARIFA!$C$2:$I$7282,7,FALSE)</f>
        <v>PCE</v>
      </c>
      <c r="G2507" s="2" t="s">
        <v>6195</v>
      </c>
      <c r="H2507" s="10" t="s">
        <v>18718</v>
      </c>
    </row>
    <row r="2508" spans="1:8" x14ac:dyDescent="0.25">
      <c r="A2508" s="2">
        <v>5096646</v>
      </c>
      <c r="B2508" s="4" t="s">
        <v>1913</v>
      </c>
      <c r="C2508" s="2" t="s">
        <v>14736</v>
      </c>
      <c r="D2508" s="8">
        <v>101.96</v>
      </c>
      <c r="E2508" s="2">
        <v>1</v>
      </c>
      <c r="F2508" s="2" t="str">
        <f>VLOOKUP(Tabla13[[#This Row],[Código]],[1]DETALLE_TARIFA!$C$2:$I$7282,7,FALSE)</f>
        <v>PCE</v>
      </c>
      <c r="G2508" s="2" t="s">
        <v>6195</v>
      </c>
      <c r="H2508" s="10" t="s">
        <v>18718</v>
      </c>
    </row>
    <row r="2509" spans="1:8" x14ac:dyDescent="0.25">
      <c r="A2509" s="2">
        <v>5096647</v>
      </c>
      <c r="B2509" s="4" t="s">
        <v>1914</v>
      </c>
      <c r="C2509" s="2" t="s">
        <v>14737</v>
      </c>
      <c r="D2509" s="8">
        <v>67.900000000000006</v>
      </c>
      <c r="E2509" s="2">
        <v>1</v>
      </c>
      <c r="F2509" s="2" t="str">
        <f>VLOOKUP(Tabla13[[#This Row],[Código]],[1]DETALLE_TARIFA!$C$2:$I$7282,7,FALSE)</f>
        <v>PCE</v>
      </c>
      <c r="G2509" s="2" t="s">
        <v>6195</v>
      </c>
      <c r="H2509" s="10" t="s">
        <v>18718</v>
      </c>
    </row>
    <row r="2510" spans="1:8" x14ac:dyDescent="0.25">
      <c r="A2510" s="2">
        <v>5096648</v>
      </c>
      <c r="B2510" s="4" t="s">
        <v>1915</v>
      </c>
      <c r="C2510" s="2" t="s">
        <v>14738</v>
      </c>
      <c r="D2510" s="8">
        <v>33.47</v>
      </c>
      <c r="E2510" s="2">
        <v>1</v>
      </c>
      <c r="F2510" s="2" t="str">
        <f>VLOOKUP(Tabla13[[#This Row],[Código]],[1]DETALLE_TARIFA!$C$2:$I$7282,7,FALSE)</f>
        <v>PCE</v>
      </c>
      <c r="G2510" s="2" t="s">
        <v>6195</v>
      </c>
      <c r="H2510" s="10" t="s">
        <v>18718</v>
      </c>
    </row>
    <row r="2511" spans="1:8" x14ac:dyDescent="0.25">
      <c r="A2511" s="2">
        <v>5096649</v>
      </c>
      <c r="B2511" s="4" t="s">
        <v>1916</v>
      </c>
      <c r="C2511" s="2" t="s">
        <v>14739</v>
      </c>
      <c r="D2511" s="8">
        <v>84.41</v>
      </c>
      <c r="E2511" s="2">
        <v>1</v>
      </c>
      <c r="F2511" s="2" t="str">
        <f>VLOOKUP(Tabla13[[#This Row],[Código]],[1]DETALLE_TARIFA!$C$2:$I$7282,7,FALSE)</f>
        <v>PCE</v>
      </c>
      <c r="G2511" s="2" t="s">
        <v>6195</v>
      </c>
      <c r="H2511" s="10" t="s">
        <v>18718</v>
      </c>
    </row>
    <row r="2512" spans="1:8" x14ac:dyDescent="0.25">
      <c r="A2512" s="2">
        <v>5096650</v>
      </c>
      <c r="B2512" s="4" t="s">
        <v>1917</v>
      </c>
      <c r="C2512" s="2" t="s">
        <v>14740</v>
      </c>
      <c r="D2512" s="8">
        <v>55.55</v>
      </c>
      <c r="E2512" s="2">
        <v>1</v>
      </c>
      <c r="F2512" s="2" t="str">
        <f>VLOOKUP(Tabla13[[#This Row],[Código]],[1]DETALLE_TARIFA!$C$2:$I$7282,7,FALSE)</f>
        <v>PCE</v>
      </c>
      <c r="G2512" s="2" t="s">
        <v>6195</v>
      </c>
      <c r="H2512" s="10" t="s">
        <v>18718</v>
      </c>
    </row>
    <row r="2513" spans="1:8" x14ac:dyDescent="0.25">
      <c r="A2513" s="2">
        <v>5096651</v>
      </c>
      <c r="B2513" s="4" t="s">
        <v>1918</v>
      </c>
      <c r="C2513" s="2" t="s">
        <v>28381</v>
      </c>
      <c r="D2513" s="8">
        <v>148.19</v>
      </c>
      <c r="E2513" s="2">
        <v>1</v>
      </c>
      <c r="F2513" s="2" t="str">
        <f>VLOOKUP(Tabla13[[#This Row],[Código]],[1]DETALLE_TARIFA!$C$2:$I$7282,7,FALSE)</f>
        <v>PCE</v>
      </c>
      <c r="G2513" s="2" t="s">
        <v>6195</v>
      </c>
      <c r="H2513" s="10" t="s">
        <v>18718</v>
      </c>
    </row>
    <row r="2514" spans="1:8" x14ac:dyDescent="0.25">
      <c r="A2514" s="2">
        <v>5096653</v>
      </c>
      <c r="B2514" s="4" t="s">
        <v>1919</v>
      </c>
      <c r="C2514" s="2" t="s">
        <v>14741</v>
      </c>
      <c r="D2514" s="8">
        <v>65.78</v>
      </c>
      <c r="E2514" s="2">
        <v>1</v>
      </c>
      <c r="F2514" s="2" t="str">
        <f>VLOOKUP(Tabla13[[#This Row],[Código]],[1]DETALLE_TARIFA!$C$2:$I$7282,7,FALSE)</f>
        <v>PCE</v>
      </c>
      <c r="G2514" s="2" t="s">
        <v>6195</v>
      </c>
      <c r="H2514" s="10" t="s">
        <v>18718</v>
      </c>
    </row>
    <row r="2515" spans="1:8" x14ac:dyDescent="0.25">
      <c r="A2515" s="2">
        <v>5096654</v>
      </c>
      <c r="B2515" s="4" t="s">
        <v>1920</v>
      </c>
      <c r="C2515" s="2" t="s">
        <v>14742</v>
      </c>
      <c r="D2515" s="8">
        <v>148.19</v>
      </c>
      <c r="E2515" s="2">
        <v>1</v>
      </c>
      <c r="F2515" s="2" t="str">
        <f>VLOOKUP(Tabla13[[#This Row],[Código]],[1]DETALLE_TARIFA!$C$2:$I$7282,7,FALSE)</f>
        <v>PCE</v>
      </c>
      <c r="G2515" s="2" t="s">
        <v>6195</v>
      </c>
      <c r="H2515" s="10" t="s">
        <v>18718</v>
      </c>
    </row>
    <row r="2516" spans="1:8" x14ac:dyDescent="0.25">
      <c r="A2516" s="2">
        <v>5096665</v>
      </c>
      <c r="B2516" s="4" t="s">
        <v>1921</v>
      </c>
      <c r="C2516" s="2" t="s">
        <v>14743</v>
      </c>
      <c r="D2516" s="8">
        <v>93.46</v>
      </c>
      <c r="E2516" s="2">
        <v>1</v>
      </c>
      <c r="F2516" s="2" t="str">
        <f>VLOOKUP(Tabla13[[#This Row],[Código]],[1]DETALLE_TARIFA!$C$2:$I$7282,7,FALSE)</f>
        <v>PCE</v>
      </c>
      <c r="G2516" s="2" t="s">
        <v>6195</v>
      </c>
      <c r="H2516" s="10" t="s">
        <v>18718</v>
      </c>
    </row>
    <row r="2517" spans="1:8" x14ac:dyDescent="0.25">
      <c r="A2517" s="2">
        <v>5096667</v>
      </c>
      <c r="B2517" s="4" t="s">
        <v>1922</v>
      </c>
      <c r="C2517" s="2" t="s">
        <v>14744</v>
      </c>
      <c r="D2517" s="8">
        <v>173.45</v>
      </c>
      <c r="E2517" s="2">
        <v>1</v>
      </c>
      <c r="F2517" s="2" t="str">
        <f>VLOOKUP(Tabla13[[#This Row],[Código]],[1]DETALLE_TARIFA!$C$2:$I$7282,7,FALSE)</f>
        <v>PCE</v>
      </c>
      <c r="G2517" s="2" t="s">
        <v>6195</v>
      </c>
      <c r="H2517" s="10" t="s">
        <v>18718</v>
      </c>
    </row>
    <row r="2518" spans="1:8" x14ac:dyDescent="0.25">
      <c r="A2518" s="2">
        <v>5096669</v>
      </c>
      <c r="B2518" s="4" t="s">
        <v>1923</v>
      </c>
      <c r="C2518" s="2" t="s">
        <v>14745</v>
      </c>
      <c r="D2518" s="8">
        <v>114.84</v>
      </c>
      <c r="E2518" s="2">
        <v>1</v>
      </c>
      <c r="F2518" s="2" t="str">
        <f>VLOOKUP(Tabla13[[#This Row],[Código]],[1]DETALLE_TARIFA!$C$2:$I$7282,7,FALSE)</f>
        <v>PCE</v>
      </c>
      <c r="G2518" s="2" t="s">
        <v>6195</v>
      </c>
      <c r="H2518" s="10" t="s">
        <v>18718</v>
      </c>
    </row>
    <row r="2519" spans="1:8" x14ac:dyDescent="0.25">
      <c r="A2519" s="2">
        <v>5096671</v>
      </c>
      <c r="B2519" s="4" t="s">
        <v>1924</v>
      </c>
      <c r="C2519" s="2" t="s">
        <v>14746</v>
      </c>
      <c r="D2519" s="8">
        <v>219.61</v>
      </c>
      <c r="E2519" s="2">
        <v>1</v>
      </c>
      <c r="F2519" s="2" t="str">
        <f>VLOOKUP(Tabla13[[#This Row],[Código]],[1]DETALLE_TARIFA!$C$2:$I$7282,7,FALSE)</f>
        <v>PCE</v>
      </c>
      <c r="G2519" s="2" t="s">
        <v>6195</v>
      </c>
      <c r="H2519" s="10" t="s">
        <v>18718</v>
      </c>
    </row>
    <row r="2520" spans="1:8" x14ac:dyDescent="0.25">
      <c r="A2520" s="2">
        <v>5096675</v>
      </c>
      <c r="B2520" s="4" t="s">
        <v>1925</v>
      </c>
      <c r="C2520" s="2" t="s">
        <v>14747</v>
      </c>
      <c r="D2520" s="8">
        <v>184.44</v>
      </c>
      <c r="E2520" s="2">
        <v>1</v>
      </c>
      <c r="F2520" s="2" t="str">
        <f>VLOOKUP(Tabla13[[#This Row],[Código]],[1]DETALLE_TARIFA!$C$2:$I$7282,7,FALSE)</f>
        <v>PCE</v>
      </c>
      <c r="G2520" s="2" t="s">
        <v>6195</v>
      </c>
      <c r="H2520" s="10" t="s">
        <v>18718</v>
      </c>
    </row>
    <row r="2521" spans="1:8" x14ac:dyDescent="0.25">
      <c r="A2521" s="2">
        <v>5096682</v>
      </c>
      <c r="B2521" s="4" t="s">
        <v>1926</v>
      </c>
      <c r="C2521" s="2" t="s">
        <v>14748</v>
      </c>
      <c r="D2521" s="8">
        <v>228.05</v>
      </c>
      <c r="E2521" s="2">
        <v>1</v>
      </c>
      <c r="F2521" s="2" t="str">
        <f>VLOOKUP(Tabla13[[#This Row],[Código]],[1]DETALLE_TARIFA!$C$2:$I$7282,7,FALSE)</f>
        <v>PCE</v>
      </c>
      <c r="G2521" s="2" t="s">
        <v>6195</v>
      </c>
      <c r="H2521" s="10" t="s">
        <v>18718</v>
      </c>
    </row>
    <row r="2522" spans="1:8" x14ac:dyDescent="0.25">
      <c r="A2522" s="2">
        <v>5096707</v>
      </c>
      <c r="B2522" s="4" t="s">
        <v>1927</v>
      </c>
      <c r="C2522" s="2" t="s">
        <v>14749</v>
      </c>
      <c r="D2522" s="8">
        <v>78.27</v>
      </c>
      <c r="E2522" s="2">
        <v>1</v>
      </c>
      <c r="F2522" s="2" t="str">
        <f>VLOOKUP(Tabla13[[#This Row],[Código]],[1]DETALLE_TARIFA!$C$2:$I$7282,7,FALSE)</f>
        <v>PCE</v>
      </c>
      <c r="G2522" s="2" t="s">
        <v>6195</v>
      </c>
      <c r="H2522" s="10" t="s">
        <v>18718</v>
      </c>
    </row>
    <row r="2523" spans="1:8" x14ac:dyDescent="0.25">
      <c r="A2523" s="2">
        <v>5096822</v>
      </c>
      <c r="B2523" s="4" t="s">
        <v>1928</v>
      </c>
      <c r="C2523" s="2" t="s">
        <v>14750</v>
      </c>
      <c r="D2523" s="8">
        <v>279.20999999999998</v>
      </c>
      <c r="E2523" s="2">
        <v>1</v>
      </c>
      <c r="F2523" s="2" t="str">
        <f>VLOOKUP(Tabla13[[#This Row],[Código]],[1]DETALLE_TARIFA!$C$2:$I$7282,7,FALSE)</f>
        <v>PCE</v>
      </c>
      <c r="G2523" s="2" t="s">
        <v>6195</v>
      </c>
      <c r="H2523" s="10" t="s">
        <v>18718</v>
      </c>
    </row>
    <row r="2524" spans="1:8" x14ac:dyDescent="0.25">
      <c r="A2524" s="2">
        <v>5096827</v>
      </c>
      <c r="B2524" s="4" t="s">
        <v>1929</v>
      </c>
      <c r="C2524" s="2" t="s">
        <v>14751</v>
      </c>
      <c r="D2524" s="8">
        <v>347.69</v>
      </c>
      <c r="E2524" s="2">
        <v>1</v>
      </c>
      <c r="F2524" s="2" t="str">
        <f>VLOOKUP(Tabla13[[#This Row],[Código]],[1]DETALLE_TARIFA!$C$2:$I$7282,7,FALSE)</f>
        <v>PCE</v>
      </c>
      <c r="G2524" s="2" t="s">
        <v>6195</v>
      </c>
      <c r="H2524" s="10" t="s">
        <v>18718</v>
      </c>
    </row>
    <row r="2525" spans="1:8" x14ac:dyDescent="0.25">
      <c r="A2525" s="2">
        <v>5096836</v>
      </c>
      <c r="B2525" s="4" t="s">
        <v>1930</v>
      </c>
      <c r="C2525" s="2" t="s">
        <v>14752</v>
      </c>
      <c r="D2525" s="8">
        <v>1550.11</v>
      </c>
      <c r="E2525" s="2">
        <v>1</v>
      </c>
      <c r="F2525" s="2" t="str">
        <f>VLOOKUP(Tabla13[[#This Row],[Código]],[1]DETALLE_TARIFA!$C$2:$I$7282,7,FALSE)</f>
        <v>PCE</v>
      </c>
      <c r="G2525" s="2" t="s">
        <v>6195</v>
      </c>
      <c r="H2525" s="10" t="s">
        <v>18718</v>
      </c>
    </row>
    <row r="2526" spans="1:8" x14ac:dyDescent="0.25">
      <c r="A2526" s="2">
        <v>5096849</v>
      </c>
      <c r="B2526" s="4" t="s">
        <v>1931</v>
      </c>
      <c r="C2526" s="2" t="s">
        <v>14753</v>
      </c>
      <c r="D2526" s="8">
        <v>375.04</v>
      </c>
      <c r="E2526" s="2">
        <v>1</v>
      </c>
      <c r="F2526" s="2" t="str">
        <f>VLOOKUP(Tabla13[[#This Row],[Código]],[1]DETALLE_TARIFA!$C$2:$I$7282,7,FALSE)</f>
        <v>PCE</v>
      </c>
      <c r="G2526" s="2" t="s">
        <v>6195</v>
      </c>
      <c r="H2526" s="10" t="s">
        <v>18718</v>
      </c>
    </row>
    <row r="2527" spans="1:8" x14ac:dyDescent="0.25">
      <c r="A2527" s="2">
        <v>5096851</v>
      </c>
      <c r="B2527" s="4" t="s">
        <v>1932</v>
      </c>
      <c r="C2527" s="2" t="s">
        <v>14754</v>
      </c>
      <c r="D2527" s="8">
        <v>194.12</v>
      </c>
      <c r="E2527" s="2">
        <v>1</v>
      </c>
      <c r="F2527" s="2" t="str">
        <f>VLOOKUP(Tabla13[[#This Row],[Código]],[1]DETALLE_TARIFA!$C$2:$I$7282,7,FALSE)</f>
        <v>PCE</v>
      </c>
      <c r="G2527" s="2" t="s">
        <v>6195</v>
      </c>
      <c r="H2527" s="10" t="s">
        <v>18718</v>
      </c>
    </row>
    <row r="2528" spans="1:8" x14ac:dyDescent="0.25">
      <c r="A2528" s="2">
        <v>5096852</v>
      </c>
      <c r="B2528" s="4" t="s">
        <v>1933</v>
      </c>
      <c r="C2528" s="2" t="s">
        <v>14755</v>
      </c>
      <c r="D2528" s="8">
        <v>386.54</v>
      </c>
      <c r="E2528" s="2">
        <v>1</v>
      </c>
      <c r="F2528" s="2" t="str">
        <f>VLOOKUP(Tabla13[[#This Row],[Código]],[1]DETALLE_TARIFA!$C$2:$I$7282,7,FALSE)</f>
        <v>PCE</v>
      </c>
      <c r="G2528" s="2" t="s">
        <v>6195</v>
      </c>
      <c r="H2528" s="10" t="s">
        <v>18718</v>
      </c>
    </row>
    <row r="2529" spans="1:8" x14ac:dyDescent="0.25">
      <c r="A2529" s="2">
        <v>5096863</v>
      </c>
      <c r="B2529" s="4" t="s">
        <v>1934</v>
      </c>
      <c r="C2529" s="2" t="s">
        <v>14756</v>
      </c>
      <c r="D2529" s="8">
        <v>231.72</v>
      </c>
      <c r="E2529" s="2">
        <v>1</v>
      </c>
      <c r="F2529" s="2" t="str">
        <f>VLOOKUP(Tabla13[[#This Row],[Código]],[1]DETALLE_TARIFA!$C$2:$I$7282,7,FALSE)</f>
        <v>PCE</v>
      </c>
      <c r="G2529" s="2" t="s">
        <v>6195</v>
      </c>
      <c r="H2529" s="10" t="s">
        <v>18718</v>
      </c>
    </row>
    <row r="2530" spans="1:8" x14ac:dyDescent="0.25">
      <c r="A2530" s="2">
        <v>5096865</v>
      </c>
      <c r="B2530" s="4" t="s">
        <v>1935</v>
      </c>
      <c r="C2530" s="2" t="s">
        <v>14757</v>
      </c>
      <c r="D2530" s="8">
        <v>384.41</v>
      </c>
      <c r="E2530" s="2">
        <v>1</v>
      </c>
      <c r="F2530" s="2" t="str">
        <f>VLOOKUP(Tabla13[[#This Row],[Código]],[1]DETALLE_TARIFA!$C$2:$I$7282,7,FALSE)</f>
        <v>PCE</v>
      </c>
      <c r="G2530" s="2" t="s">
        <v>6195</v>
      </c>
      <c r="H2530" s="10" t="s">
        <v>18718</v>
      </c>
    </row>
    <row r="2531" spans="1:8" x14ac:dyDescent="0.25">
      <c r="A2531" s="2">
        <v>5096875</v>
      </c>
      <c r="B2531" s="4" t="s">
        <v>1936</v>
      </c>
      <c r="C2531" s="2" t="s">
        <v>28382</v>
      </c>
      <c r="D2531" s="8">
        <v>2277.83</v>
      </c>
      <c r="E2531" s="2">
        <v>1</v>
      </c>
      <c r="F2531" s="2" t="str">
        <f>VLOOKUP(Tabla13[[#This Row],[Código]],[1]DETALLE_TARIFA!$C$2:$I$7282,7,FALSE)</f>
        <v>PCE</v>
      </c>
      <c r="G2531" s="2" t="s">
        <v>6195</v>
      </c>
      <c r="H2531" s="10" t="s">
        <v>18718</v>
      </c>
    </row>
    <row r="2532" spans="1:8" x14ac:dyDescent="0.25">
      <c r="A2532" s="2">
        <v>5096876</v>
      </c>
      <c r="B2532" s="4" t="s">
        <v>1937</v>
      </c>
      <c r="C2532" s="2" t="s">
        <v>14758</v>
      </c>
      <c r="D2532" s="8">
        <v>484.47</v>
      </c>
      <c r="E2532" s="2">
        <v>1</v>
      </c>
      <c r="F2532" s="2" t="str">
        <f>VLOOKUP(Tabla13[[#This Row],[Código]],[1]DETALLE_TARIFA!$C$2:$I$7282,7,FALSE)</f>
        <v>PCE</v>
      </c>
      <c r="G2532" s="2" t="s">
        <v>6195</v>
      </c>
      <c r="H2532" s="10" t="s">
        <v>18718</v>
      </c>
    </row>
    <row r="2533" spans="1:8" x14ac:dyDescent="0.25">
      <c r="A2533" s="2">
        <v>5096878</v>
      </c>
      <c r="B2533" s="4" t="s">
        <v>1938</v>
      </c>
      <c r="C2533" s="2" t="s">
        <v>14759</v>
      </c>
      <c r="D2533" s="8">
        <v>637.01</v>
      </c>
      <c r="E2533" s="2">
        <v>1</v>
      </c>
      <c r="F2533" s="2" t="str">
        <f>VLOOKUP(Tabla13[[#This Row],[Código]],[1]DETALLE_TARIFA!$C$2:$I$7282,7,FALSE)</f>
        <v>PCE</v>
      </c>
      <c r="G2533" s="2" t="s">
        <v>6195</v>
      </c>
      <c r="H2533" s="10" t="s">
        <v>18718</v>
      </c>
    </row>
    <row r="2534" spans="1:8" x14ac:dyDescent="0.25">
      <c r="A2534" s="2">
        <v>5096879</v>
      </c>
      <c r="B2534" s="4" t="s">
        <v>1939</v>
      </c>
      <c r="C2534" s="2" t="s">
        <v>14760</v>
      </c>
      <c r="D2534" s="8">
        <v>1453.7</v>
      </c>
      <c r="E2534" s="2">
        <v>1</v>
      </c>
      <c r="F2534" s="2" t="str">
        <f>VLOOKUP(Tabla13[[#This Row],[Código]],[1]DETALLE_TARIFA!$C$2:$I$7282,7,FALSE)</f>
        <v>PCE</v>
      </c>
      <c r="G2534" s="2" t="s">
        <v>6195</v>
      </c>
      <c r="H2534" s="10" t="s">
        <v>18718</v>
      </c>
    </row>
    <row r="2535" spans="1:8" x14ac:dyDescent="0.25">
      <c r="A2535" s="2">
        <v>5096961</v>
      </c>
      <c r="B2535" s="4" t="s">
        <v>1940</v>
      </c>
      <c r="C2535" s="2" t="s">
        <v>28383</v>
      </c>
      <c r="D2535" s="8">
        <v>536.96</v>
      </c>
      <c r="E2535" s="2">
        <v>1</v>
      </c>
      <c r="F2535" s="2" t="str">
        <f>VLOOKUP(Tabla13[[#This Row],[Código]],[1]DETALLE_TARIFA!$C$2:$I$7282,7,FALSE)</f>
        <v>PCE</v>
      </c>
      <c r="G2535" s="2" t="s">
        <v>6195</v>
      </c>
      <c r="H2535" s="10" t="s">
        <v>18718</v>
      </c>
    </row>
    <row r="2536" spans="1:8" x14ac:dyDescent="0.25">
      <c r="A2536" s="2">
        <v>5096970</v>
      </c>
      <c r="B2536" s="4" t="s">
        <v>1941</v>
      </c>
      <c r="C2536" s="2" t="s">
        <v>14761</v>
      </c>
      <c r="D2536" s="8">
        <v>122.48</v>
      </c>
      <c r="E2536" s="2">
        <v>1</v>
      </c>
      <c r="F2536" s="2" t="str">
        <f>VLOOKUP(Tabla13[[#This Row],[Código]],[1]DETALLE_TARIFA!$C$2:$I$7282,7,FALSE)</f>
        <v>PCE</v>
      </c>
      <c r="G2536" s="2" t="s">
        <v>6195</v>
      </c>
      <c r="H2536" s="10" t="s">
        <v>18718</v>
      </c>
    </row>
    <row r="2537" spans="1:8" x14ac:dyDescent="0.25">
      <c r="A2537" s="2">
        <v>5096974</v>
      </c>
      <c r="B2537" s="4" t="s">
        <v>1942</v>
      </c>
      <c r="C2537" s="2" t="s">
        <v>14762</v>
      </c>
      <c r="D2537" s="8">
        <v>377.59</v>
      </c>
      <c r="E2537" s="2">
        <v>1</v>
      </c>
      <c r="F2537" s="2" t="str">
        <f>VLOOKUP(Tabla13[[#This Row],[Código]],[1]DETALLE_TARIFA!$C$2:$I$7282,7,FALSE)</f>
        <v>PCE</v>
      </c>
      <c r="G2537" s="2" t="s">
        <v>6195</v>
      </c>
      <c r="H2537" s="10" t="s">
        <v>18718</v>
      </c>
    </row>
    <row r="2538" spans="1:8" x14ac:dyDescent="0.25">
      <c r="A2538" s="2">
        <v>5096975</v>
      </c>
      <c r="B2538" s="4" t="s">
        <v>1943</v>
      </c>
      <c r="C2538" s="2" t="s">
        <v>28384</v>
      </c>
      <c r="D2538" s="8">
        <v>620.41999999999996</v>
      </c>
      <c r="E2538" s="2">
        <v>1</v>
      </c>
      <c r="F2538" s="2" t="str">
        <f>VLOOKUP(Tabla13[[#This Row],[Código]],[1]DETALLE_TARIFA!$C$2:$I$7282,7,FALSE)</f>
        <v>PCE</v>
      </c>
      <c r="G2538" s="2" t="s">
        <v>6195</v>
      </c>
      <c r="H2538" s="10" t="s">
        <v>18718</v>
      </c>
    </row>
    <row r="2539" spans="1:8" x14ac:dyDescent="0.25">
      <c r="A2539" s="2">
        <v>5096976</v>
      </c>
      <c r="B2539" s="4" t="s">
        <v>1944</v>
      </c>
      <c r="C2539" s="2" t="s">
        <v>14763</v>
      </c>
      <c r="D2539" s="8">
        <v>1157.1400000000001</v>
      </c>
      <c r="E2539" s="2">
        <v>1</v>
      </c>
      <c r="F2539" s="2" t="str">
        <f>VLOOKUP(Tabla13[[#This Row],[Código]],[1]DETALLE_TARIFA!$C$2:$I$7282,7,FALSE)</f>
        <v>PCE</v>
      </c>
      <c r="G2539" s="2" t="s">
        <v>6195</v>
      </c>
      <c r="H2539" s="10" t="s">
        <v>18718</v>
      </c>
    </row>
    <row r="2540" spans="1:8" x14ac:dyDescent="0.25">
      <c r="A2540" s="2">
        <v>5096977</v>
      </c>
      <c r="B2540" s="4" t="s">
        <v>1945</v>
      </c>
      <c r="C2540" s="2" t="s">
        <v>28385</v>
      </c>
      <c r="D2540" s="8">
        <v>662.93</v>
      </c>
      <c r="E2540" s="2">
        <v>1</v>
      </c>
      <c r="F2540" s="2" t="str">
        <f>VLOOKUP(Tabla13[[#This Row],[Código]],[1]DETALLE_TARIFA!$C$2:$I$7282,7,FALSE)</f>
        <v>PCE</v>
      </c>
      <c r="G2540" s="2" t="s">
        <v>6195</v>
      </c>
      <c r="H2540" s="10" t="s">
        <v>18718</v>
      </c>
    </row>
    <row r="2541" spans="1:8" x14ac:dyDescent="0.25">
      <c r="A2541" s="2">
        <v>5096981</v>
      </c>
      <c r="B2541" s="4" t="s">
        <v>1946</v>
      </c>
      <c r="C2541" s="2" t="s">
        <v>14764</v>
      </c>
      <c r="D2541" s="8">
        <v>920.19</v>
      </c>
      <c r="E2541" s="2">
        <v>1</v>
      </c>
      <c r="F2541" s="2" t="str">
        <f>VLOOKUP(Tabla13[[#This Row],[Código]],[1]DETALLE_TARIFA!$C$2:$I$7282,7,FALSE)</f>
        <v>PCE</v>
      </c>
      <c r="G2541" s="2" t="s">
        <v>6195</v>
      </c>
      <c r="H2541" s="10" t="s">
        <v>18718</v>
      </c>
    </row>
    <row r="2542" spans="1:8" x14ac:dyDescent="0.25">
      <c r="A2542" s="2">
        <v>5096985</v>
      </c>
      <c r="B2542" s="4" t="s">
        <v>1947</v>
      </c>
      <c r="C2542" s="2" t="s">
        <v>28386</v>
      </c>
      <c r="D2542" s="8">
        <v>1019.88</v>
      </c>
      <c r="E2542" s="2">
        <v>1</v>
      </c>
      <c r="F2542" s="2" t="str">
        <f>VLOOKUP(Tabla13[[#This Row],[Código]],[1]DETALLE_TARIFA!$C$2:$I$7282,7,FALSE)</f>
        <v>PCE</v>
      </c>
      <c r="G2542" s="2" t="s">
        <v>6195</v>
      </c>
      <c r="H2542" s="10" t="s">
        <v>18718</v>
      </c>
    </row>
    <row r="2543" spans="1:8" x14ac:dyDescent="0.25">
      <c r="A2543" s="2">
        <v>5096987</v>
      </c>
      <c r="B2543" s="4" t="s">
        <v>1948</v>
      </c>
      <c r="C2543" s="2" t="s">
        <v>14765</v>
      </c>
      <c r="D2543" s="8">
        <v>1123.44</v>
      </c>
      <c r="E2543" s="2">
        <v>1</v>
      </c>
      <c r="F2543" s="2" t="str">
        <f>VLOOKUP(Tabla13[[#This Row],[Código]],[1]DETALLE_TARIFA!$C$2:$I$7282,7,FALSE)</f>
        <v>PCE</v>
      </c>
      <c r="G2543" s="2" t="s">
        <v>6195</v>
      </c>
      <c r="H2543" s="10" t="s">
        <v>18718</v>
      </c>
    </row>
    <row r="2544" spans="1:8" x14ac:dyDescent="0.25">
      <c r="A2544" s="2">
        <v>5096988</v>
      </c>
      <c r="B2544" s="4" t="s">
        <v>1949</v>
      </c>
      <c r="C2544" s="2" t="s">
        <v>28387</v>
      </c>
      <c r="D2544" s="8">
        <v>1092.72</v>
      </c>
      <c r="E2544" s="2">
        <v>1</v>
      </c>
      <c r="F2544" s="2" t="str">
        <f>VLOOKUP(Tabla13[[#This Row],[Código]],[1]DETALLE_TARIFA!$C$2:$I$7282,7,FALSE)</f>
        <v>PCE</v>
      </c>
      <c r="G2544" s="2" t="s">
        <v>6195</v>
      </c>
      <c r="H2544" s="10" t="s">
        <v>18718</v>
      </c>
    </row>
    <row r="2545" spans="1:8" x14ac:dyDescent="0.25">
      <c r="A2545" s="2">
        <v>5096990</v>
      </c>
      <c r="B2545" s="4" t="s">
        <v>1950</v>
      </c>
      <c r="C2545" s="2" t="s">
        <v>14766</v>
      </c>
      <c r="D2545" s="8">
        <v>20.67</v>
      </c>
      <c r="E2545" s="2">
        <v>1</v>
      </c>
      <c r="F2545" s="2" t="str">
        <f>VLOOKUP(Tabla13[[#This Row],[Código]],[1]DETALLE_TARIFA!$C$2:$I$7282,7,FALSE)</f>
        <v>PCE</v>
      </c>
      <c r="G2545" s="2" t="s">
        <v>6195</v>
      </c>
      <c r="H2545" s="10" t="s">
        <v>18718</v>
      </c>
    </row>
    <row r="2546" spans="1:8" x14ac:dyDescent="0.25">
      <c r="A2546" s="2">
        <v>5096992</v>
      </c>
      <c r="B2546" s="4" t="s">
        <v>1951</v>
      </c>
      <c r="C2546" s="2" t="s">
        <v>14767</v>
      </c>
      <c r="D2546" s="8">
        <v>17.260000000000002</v>
      </c>
      <c r="E2546" s="2">
        <v>1</v>
      </c>
      <c r="F2546" s="2" t="str">
        <f>VLOOKUP(Tabla13[[#This Row],[Código]],[1]DETALLE_TARIFA!$C$2:$I$7282,7,FALSE)</f>
        <v>PCE</v>
      </c>
      <c r="G2546" s="2" t="s">
        <v>6195</v>
      </c>
      <c r="H2546" s="10" t="s">
        <v>18718</v>
      </c>
    </row>
    <row r="2547" spans="1:8" x14ac:dyDescent="0.25">
      <c r="A2547" s="2">
        <v>5096994</v>
      </c>
      <c r="B2547" s="4" t="s">
        <v>1952</v>
      </c>
      <c r="C2547" s="2" t="s">
        <v>14768</v>
      </c>
      <c r="D2547" s="8">
        <v>54.61</v>
      </c>
      <c r="E2547" s="2">
        <v>1</v>
      </c>
      <c r="F2547" s="2" t="str">
        <f>VLOOKUP(Tabla13[[#This Row],[Código]],[1]DETALLE_TARIFA!$C$2:$I$7282,7,FALSE)</f>
        <v>PCE</v>
      </c>
      <c r="G2547" s="2" t="s">
        <v>6195</v>
      </c>
      <c r="H2547" s="10" t="s">
        <v>18718</v>
      </c>
    </row>
    <row r="2548" spans="1:8" x14ac:dyDescent="0.25">
      <c r="A2548" s="2">
        <v>5097053</v>
      </c>
      <c r="B2548" s="4" t="s">
        <v>1953</v>
      </c>
      <c r="C2548" s="2" t="s">
        <v>14769</v>
      </c>
      <c r="D2548" s="8">
        <v>103.66</v>
      </c>
      <c r="E2548" s="2">
        <v>1</v>
      </c>
      <c r="F2548" s="2" t="str">
        <f>VLOOKUP(Tabla13[[#This Row],[Código]],[1]DETALLE_TARIFA!$C$2:$I$7282,7,FALSE)</f>
        <v>PCE</v>
      </c>
      <c r="G2548" s="2" t="s">
        <v>6195</v>
      </c>
      <c r="H2548" s="10" t="s">
        <v>18718</v>
      </c>
    </row>
    <row r="2549" spans="1:8" x14ac:dyDescent="0.25">
      <c r="A2549" s="2">
        <v>5097061</v>
      </c>
      <c r="B2549" s="4" t="s">
        <v>1954</v>
      </c>
      <c r="C2549" s="2" t="s">
        <v>14770</v>
      </c>
      <c r="D2549" s="8">
        <v>107.84</v>
      </c>
      <c r="E2549" s="2">
        <v>1</v>
      </c>
      <c r="F2549" s="2" t="str">
        <f>VLOOKUP(Tabla13[[#This Row],[Código]],[1]DETALLE_TARIFA!$C$2:$I$7282,7,FALSE)</f>
        <v>PCE</v>
      </c>
      <c r="G2549" s="2" t="s">
        <v>6195</v>
      </c>
      <c r="H2549" s="10" t="s">
        <v>18718</v>
      </c>
    </row>
    <row r="2550" spans="1:8" x14ac:dyDescent="0.25">
      <c r="A2550" s="2">
        <v>5097065</v>
      </c>
      <c r="B2550" s="4" t="s">
        <v>1955</v>
      </c>
      <c r="C2550" s="2" t="s">
        <v>14771</v>
      </c>
      <c r="D2550" s="8">
        <v>117.34</v>
      </c>
      <c r="E2550" s="2">
        <v>1</v>
      </c>
      <c r="F2550" s="2" t="str">
        <f>VLOOKUP(Tabla13[[#This Row],[Código]],[1]DETALLE_TARIFA!$C$2:$I$7282,7,FALSE)</f>
        <v>PCE</v>
      </c>
      <c r="G2550" s="2" t="s">
        <v>6195</v>
      </c>
      <c r="H2550" s="10" t="s">
        <v>18718</v>
      </c>
    </row>
    <row r="2551" spans="1:8" x14ac:dyDescent="0.25">
      <c r="A2551" s="2">
        <v>5097088</v>
      </c>
      <c r="B2551" s="4" t="s">
        <v>1956</v>
      </c>
      <c r="C2551" s="2" t="s">
        <v>14772</v>
      </c>
      <c r="D2551" s="8">
        <v>107.84</v>
      </c>
      <c r="E2551" s="2">
        <v>1</v>
      </c>
      <c r="F2551" s="2" t="str">
        <f>VLOOKUP(Tabla13[[#This Row],[Código]],[1]DETALLE_TARIFA!$C$2:$I$7282,7,FALSE)</f>
        <v>PCE</v>
      </c>
      <c r="G2551" s="2" t="s">
        <v>6195</v>
      </c>
      <c r="H2551" s="10" t="s">
        <v>18718</v>
      </c>
    </row>
    <row r="2552" spans="1:8" x14ac:dyDescent="0.25">
      <c r="A2552" s="2">
        <v>5097447</v>
      </c>
      <c r="B2552" s="4" t="s">
        <v>1957</v>
      </c>
      <c r="C2552" s="2" t="s">
        <v>14773</v>
      </c>
      <c r="D2552" s="8">
        <v>414.35</v>
      </c>
      <c r="E2552" s="2">
        <v>1</v>
      </c>
      <c r="F2552" s="2" t="str">
        <f>VLOOKUP(Tabla13[[#This Row],[Código]],[1]DETALLE_TARIFA!$C$2:$I$7282,7,FALSE)</f>
        <v>PCE</v>
      </c>
      <c r="G2552" s="2" t="s">
        <v>6195</v>
      </c>
      <c r="H2552" s="10" t="s">
        <v>18718</v>
      </c>
    </row>
    <row r="2553" spans="1:8" x14ac:dyDescent="0.25">
      <c r="A2553" s="2">
        <v>5097453</v>
      </c>
      <c r="B2553" s="4" t="s">
        <v>1958</v>
      </c>
      <c r="C2553" s="2" t="s">
        <v>28388</v>
      </c>
      <c r="D2553" s="8">
        <v>71.31</v>
      </c>
      <c r="E2553" s="2">
        <v>1</v>
      </c>
      <c r="F2553" s="2" t="str">
        <f>VLOOKUP(Tabla13[[#This Row],[Código]],[1]DETALLE_TARIFA!$C$2:$I$7282,7,FALSE)</f>
        <v>PCE</v>
      </c>
      <c r="G2553" s="2" t="s">
        <v>6195</v>
      </c>
      <c r="H2553" s="10" t="s">
        <v>18718</v>
      </c>
    </row>
    <row r="2554" spans="1:8" x14ac:dyDescent="0.25">
      <c r="A2554" s="2">
        <v>5097454</v>
      </c>
      <c r="B2554" s="4" t="s">
        <v>1959</v>
      </c>
      <c r="C2554" s="2" t="s">
        <v>14774</v>
      </c>
      <c r="D2554" s="8">
        <v>118.14</v>
      </c>
      <c r="E2554" s="2">
        <v>1</v>
      </c>
      <c r="F2554" s="2" t="str">
        <f>VLOOKUP(Tabla13[[#This Row],[Código]],[1]DETALLE_TARIFA!$C$2:$I$7282,7,FALSE)</f>
        <v>PCE</v>
      </c>
      <c r="G2554" s="2" t="s">
        <v>6195</v>
      </c>
      <c r="H2554" s="10" t="s">
        <v>18718</v>
      </c>
    </row>
    <row r="2555" spans="1:8" x14ac:dyDescent="0.25">
      <c r="A2555" s="2">
        <v>5097607</v>
      </c>
      <c r="B2555" s="4" t="s">
        <v>1960</v>
      </c>
      <c r="C2555" s="2" t="s">
        <v>28389</v>
      </c>
      <c r="D2555" s="8">
        <v>63.06</v>
      </c>
      <c r="E2555" s="2">
        <v>1</v>
      </c>
      <c r="F2555" s="2" t="str">
        <f>VLOOKUP(Tabla13[[#This Row],[Código]],[1]DETALLE_TARIFA!$C$2:$I$7282,7,FALSE)</f>
        <v>PCE</v>
      </c>
      <c r="G2555" s="2" t="s">
        <v>6195</v>
      </c>
      <c r="H2555" s="10" t="s">
        <v>18718</v>
      </c>
    </row>
    <row r="2556" spans="1:8" x14ac:dyDescent="0.25">
      <c r="A2556" s="2">
        <v>5097615</v>
      </c>
      <c r="B2556" s="4" t="s">
        <v>1961</v>
      </c>
      <c r="C2556" s="2" t="s">
        <v>28390</v>
      </c>
      <c r="D2556" s="8">
        <v>71.31</v>
      </c>
      <c r="E2556" s="2">
        <v>1</v>
      </c>
      <c r="F2556" s="2" t="str">
        <f>VLOOKUP(Tabla13[[#This Row],[Código]],[1]DETALLE_TARIFA!$C$2:$I$7282,7,FALSE)</f>
        <v>PCE</v>
      </c>
      <c r="G2556" s="2" t="s">
        <v>6195</v>
      </c>
      <c r="H2556" s="10" t="s">
        <v>18718</v>
      </c>
    </row>
    <row r="2557" spans="1:8" x14ac:dyDescent="0.25">
      <c r="A2557" s="2">
        <v>5097623</v>
      </c>
      <c r="B2557" s="4" t="s">
        <v>1962</v>
      </c>
      <c r="C2557" s="2" t="s">
        <v>14775</v>
      </c>
      <c r="D2557" s="8">
        <v>71.31</v>
      </c>
      <c r="E2557" s="2">
        <v>1</v>
      </c>
      <c r="F2557" s="2" t="str">
        <f>VLOOKUP(Tabla13[[#This Row],[Código]],[1]DETALLE_TARIFA!$C$2:$I$7282,7,FALSE)</f>
        <v>PCE</v>
      </c>
      <c r="G2557" s="2" t="s">
        <v>6195</v>
      </c>
      <c r="H2557" s="10" t="s">
        <v>18718</v>
      </c>
    </row>
    <row r="2558" spans="1:8" x14ac:dyDescent="0.25">
      <c r="A2558" s="2">
        <v>5097631</v>
      </c>
      <c r="B2558" s="4" t="s">
        <v>1963</v>
      </c>
      <c r="C2558" s="2" t="s">
        <v>28391</v>
      </c>
      <c r="D2558" s="8">
        <v>71.31</v>
      </c>
      <c r="E2558" s="2">
        <v>1</v>
      </c>
      <c r="F2558" s="2" t="str">
        <f>VLOOKUP(Tabla13[[#This Row],[Código]],[1]DETALLE_TARIFA!$C$2:$I$7282,7,FALSE)</f>
        <v>PCE</v>
      </c>
      <c r="G2558" s="2" t="s">
        <v>6195</v>
      </c>
      <c r="H2558" s="10" t="s">
        <v>18718</v>
      </c>
    </row>
    <row r="2559" spans="1:8" x14ac:dyDescent="0.25">
      <c r="A2559" s="2">
        <v>5097650</v>
      </c>
      <c r="B2559" s="4" t="s">
        <v>1964</v>
      </c>
      <c r="C2559" s="2" t="s">
        <v>28392</v>
      </c>
      <c r="D2559" s="8">
        <v>71.25</v>
      </c>
      <c r="E2559" s="2">
        <v>1</v>
      </c>
      <c r="F2559" s="2" t="str">
        <f>VLOOKUP(Tabla13[[#This Row],[Código]],[1]DETALLE_TARIFA!$C$2:$I$7282,7,FALSE)</f>
        <v>PCE</v>
      </c>
      <c r="G2559" s="2" t="s">
        <v>6195</v>
      </c>
      <c r="H2559" s="10" t="s">
        <v>18718</v>
      </c>
    </row>
    <row r="2560" spans="1:8" x14ac:dyDescent="0.25">
      <c r="A2560" s="2">
        <v>5097820</v>
      </c>
      <c r="B2560" s="4" t="s">
        <v>1965</v>
      </c>
      <c r="C2560" s="2" t="s">
        <v>14776</v>
      </c>
      <c r="D2560" s="8">
        <v>118.03</v>
      </c>
      <c r="E2560" s="2">
        <v>1</v>
      </c>
      <c r="F2560" s="2" t="str">
        <f>VLOOKUP(Tabla13[[#This Row],[Código]],[1]DETALLE_TARIFA!$C$2:$I$7282,7,FALSE)</f>
        <v>PCE</v>
      </c>
      <c r="G2560" s="2" t="s">
        <v>6195</v>
      </c>
      <c r="H2560" s="10" t="s">
        <v>18718</v>
      </c>
    </row>
    <row r="2561" spans="1:8" x14ac:dyDescent="0.25">
      <c r="A2561" s="2">
        <v>5097822</v>
      </c>
      <c r="B2561" s="4" t="s">
        <v>1966</v>
      </c>
      <c r="C2561" s="2" t="s">
        <v>14777</v>
      </c>
      <c r="D2561" s="8">
        <v>118.03</v>
      </c>
      <c r="E2561" s="2">
        <v>1</v>
      </c>
      <c r="F2561" s="2" t="str">
        <f>VLOOKUP(Tabla13[[#This Row],[Código]],[1]DETALLE_TARIFA!$C$2:$I$7282,7,FALSE)</f>
        <v>PCE</v>
      </c>
      <c r="G2561" s="2" t="s">
        <v>6195</v>
      </c>
      <c r="H2561" s="10" t="s">
        <v>18718</v>
      </c>
    </row>
    <row r="2562" spans="1:8" x14ac:dyDescent="0.25">
      <c r="A2562" s="2">
        <v>5097858</v>
      </c>
      <c r="B2562" s="4" t="s">
        <v>1967</v>
      </c>
      <c r="C2562" s="2" t="s">
        <v>14778</v>
      </c>
      <c r="D2562" s="8">
        <v>118.03</v>
      </c>
      <c r="E2562" s="2">
        <v>1</v>
      </c>
      <c r="F2562" s="2" t="str">
        <f>VLOOKUP(Tabla13[[#This Row],[Código]],[1]DETALLE_TARIFA!$C$2:$I$7282,7,FALSE)</f>
        <v>PCE</v>
      </c>
      <c r="G2562" s="2" t="s">
        <v>6195</v>
      </c>
      <c r="H2562" s="10" t="s">
        <v>18718</v>
      </c>
    </row>
    <row r="2563" spans="1:8" x14ac:dyDescent="0.25">
      <c r="A2563" s="2">
        <v>5097939</v>
      </c>
      <c r="B2563" s="4" t="s">
        <v>1968</v>
      </c>
      <c r="C2563" s="2" t="s">
        <v>14779</v>
      </c>
      <c r="D2563" s="8">
        <v>118.03</v>
      </c>
      <c r="E2563" s="2">
        <v>1</v>
      </c>
      <c r="F2563" s="2" t="str">
        <f>VLOOKUP(Tabla13[[#This Row],[Código]],[1]DETALLE_TARIFA!$C$2:$I$7282,7,FALSE)</f>
        <v>PCE</v>
      </c>
      <c r="G2563" s="2" t="s">
        <v>6195</v>
      </c>
      <c r="H2563" s="10" t="s">
        <v>18718</v>
      </c>
    </row>
    <row r="2564" spans="1:8" x14ac:dyDescent="0.25">
      <c r="A2564" s="2">
        <v>5097976</v>
      </c>
      <c r="B2564" s="4" t="s">
        <v>1969</v>
      </c>
      <c r="C2564" s="2" t="s">
        <v>14780</v>
      </c>
      <c r="D2564" s="8">
        <v>161.13</v>
      </c>
      <c r="E2564" s="2">
        <v>1</v>
      </c>
      <c r="F2564" s="2" t="str">
        <f>VLOOKUP(Tabla13[[#This Row],[Código]],[1]DETALLE_TARIFA!$C$2:$I$7282,7,FALSE)</f>
        <v>PCE</v>
      </c>
      <c r="G2564" s="2" t="s">
        <v>6195</v>
      </c>
      <c r="H2564" s="10" t="s">
        <v>18718</v>
      </c>
    </row>
    <row r="2565" spans="1:8" x14ac:dyDescent="0.25">
      <c r="A2565" s="2">
        <v>5098390</v>
      </c>
      <c r="B2565" s="4" t="s">
        <v>12502</v>
      </c>
      <c r="C2565" s="2" t="s">
        <v>28393</v>
      </c>
      <c r="D2565" s="8">
        <v>271.33999999999997</v>
      </c>
      <c r="E2565" s="2">
        <v>1</v>
      </c>
      <c r="F2565" s="2" t="str">
        <f>VLOOKUP(Tabla13[[#This Row],[Código]],[1]DETALLE_TARIFA!$C$2:$I$7282,7,FALSE)</f>
        <v>PCE</v>
      </c>
      <c r="G2565" s="2" t="s">
        <v>6195</v>
      </c>
      <c r="H2565" s="10" t="s">
        <v>18718</v>
      </c>
    </row>
    <row r="2566" spans="1:8" x14ac:dyDescent="0.25">
      <c r="A2566" s="2">
        <v>5098404</v>
      </c>
      <c r="B2566" s="4" t="s">
        <v>1970</v>
      </c>
      <c r="C2566" s="2" t="s">
        <v>14781</v>
      </c>
      <c r="D2566" s="8">
        <v>99.82</v>
      </c>
      <c r="E2566" s="2">
        <v>1</v>
      </c>
      <c r="F2566" s="2" t="str">
        <f>VLOOKUP(Tabla13[[#This Row],[Código]],[1]DETALLE_TARIFA!$C$2:$I$7282,7,FALSE)</f>
        <v>PCE</v>
      </c>
      <c r="G2566" s="2" t="s">
        <v>6195</v>
      </c>
      <c r="H2566" s="10" t="s">
        <v>18718</v>
      </c>
    </row>
    <row r="2567" spans="1:8" x14ac:dyDescent="0.25">
      <c r="A2567" s="2">
        <v>5098407</v>
      </c>
      <c r="B2567" s="4" t="s">
        <v>1971</v>
      </c>
      <c r="C2567" s="2" t="s">
        <v>14782</v>
      </c>
      <c r="D2567" s="8">
        <v>136.38</v>
      </c>
      <c r="E2567" s="2">
        <v>1</v>
      </c>
      <c r="F2567" s="2" t="str">
        <f>VLOOKUP(Tabla13[[#This Row],[Código]],[1]DETALLE_TARIFA!$C$2:$I$7282,7,FALSE)</f>
        <v>PCE</v>
      </c>
      <c r="G2567" s="2" t="s">
        <v>6195</v>
      </c>
      <c r="H2567" s="10" t="s">
        <v>18718</v>
      </c>
    </row>
    <row r="2568" spans="1:8" x14ac:dyDescent="0.25">
      <c r="A2568" s="2">
        <v>5098411</v>
      </c>
      <c r="B2568" s="4" t="s">
        <v>1972</v>
      </c>
      <c r="C2568" s="2" t="s">
        <v>14783</v>
      </c>
      <c r="D2568" s="8">
        <v>149.88999999999999</v>
      </c>
      <c r="E2568" s="2">
        <v>1</v>
      </c>
      <c r="F2568" s="2" t="str">
        <f>VLOOKUP(Tabla13[[#This Row],[Código]],[1]DETALLE_TARIFA!$C$2:$I$7282,7,FALSE)</f>
        <v>PCE</v>
      </c>
      <c r="G2568" s="2" t="s">
        <v>6195</v>
      </c>
      <c r="H2568" s="10" t="s">
        <v>18718</v>
      </c>
    </row>
    <row r="2569" spans="1:8" x14ac:dyDescent="0.25">
      <c r="A2569" s="2">
        <v>5098413</v>
      </c>
      <c r="B2569" s="4" t="s">
        <v>1973</v>
      </c>
      <c r="C2569" s="2" t="s">
        <v>14784</v>
      </c>
      <c r="D2569" s="8">
        <v>150.01</v>
      </c>
      <c r="E2569" s="2">
        <v>1</v>
      </c>
      <c r="F2569" s="2" t="str">
        <f>VLOOKUP(Tabla13[[#This Row],[Código]],[1]DETALLE_TARIFA!$C$2:$I$7282,7,FALSE)</f>
        <v>PCE</v>
      </c>
      <c r="G2569" s="2" t="s">
        <v>6195</v>
      </c>
      <c r="H2569" s="10" t="s">
        <v>18718</v>
      </c>
    </row>
    <row r="2570" spans="1:8" x14ac:dyDescent="0.25">
      <c r="A2570" s="2">
        <v>5098415</v>
      </c>
      <c r="B2570" s="4" t="s">
        <v>1974</v>
      </c>
      <c r="C2570" s="2" t="s">
        <v>14785</v>
      </c>
      <c r="D2570" s="8">
        <v>103.91</v>
      </c>
      <c r="E2570" s="2">
        <v>1</v>
      </c>
      <c r="F2570" s="2" t="str">
        <f>VLOOKUP(Tabla13[[#This Row],[Código]],[1]DETALLE_TARIFA!$C$2:$I$7282,7,FALSE)</f>
        <v>PCE</v>
      </c>
      <c r="G2570" s="2" t="s">
        <v>6195</v>
      </c>
      <c r="H2570" s="10" t="s">
        <v>18718</v>
      </c>
    </row>
    <row r="2571" spans="1:8" x14ac:dyDescent="0.25">
      <c r="A2571" s="2">
        <v>5098419</v>
      </c>
      <c r="B2571" s="4" t="s">
        <v>1975</v>
      </c>
      <c r="C2571" s="2" t="s">
        <v>14786</v>
      </c>
      <c r="D2571" s="8">
        <v>150.04</v>
      </c>
      <c r="E2571" s="2">
        <v>1</v>
      </c>
      <c r="F2571" s="2" t="str">
        <f>VLOOKUP(Tabla13[[#This Row],[Código]],[1]DETALLE_TARIFA!$C$2:$I$7282,7,FALSE)</f>
        <v>PCE</v>
      </c>
      <c r="G2571" s="2" t="s">
        <v>6195</v>
      </c>
      <c r="H2571" s="10" t="s">
        <v>18718</v>
      </c>
    </row>
    <row r="2572" spans="1:8" x14ac:dyDescent="0.25">
      <c r="A2572" s="2">
        <v>5098422</v>
      </c>
      <c r="B2572" s="4" t="s">
        <v>1976</v>
      </c>
      <c r="C2572" s="2" t="s">
        <v>14787</v>
      </c>
      <c r="D2572" s="8">
        <v>97.24</v>
      </c>
      <c r="E2572" s="2">
        <v>1</v>
      </c>
      <c r="F2572" s="2" t="str">
        <f>VLOOKUP(Tabla13[[#This Row],[Código]],[1]DETALLE_TARIFA!$C$2:$I$7282,7,FALSE)</f>
        <v>PCE</v>
      </c>
      <c r="G2572" s="2" t="s">
        <v>6195</v>
      </c>
      <c r="H2572" s="10" t="s">
        <v>18718</v>
      </c>
    </row>
    <row r="2573" spans="1:8" x14ac:dyDescent="0.25">
      <c r="A2573" s="2">
        <v>5098425</v>
      </c>
      <c r="B2573" s="4" t="s">
        <v>1977</v>
      </c>
      <c r="C2573" s="2" t="s">
        <v>14788</v>
      </c>
      <c r="D2573" s="8">
        <v>101.82</v>
      </c>
      <c r="E2573" s="2">
        <v>1</v>
      </c>
      <c r="F2573" s="2" t="str">
        <f>VLOOKUP(Tabla13[[#This Row],[Código]],[1]DETALLE_TARIFA!$C$2:$I$7282,7,FALSE)</f>
        <v>PCE</v>
      </c>
      <c r="G2573" s="2" t="s">
        <v>6195</v>
      </c>
      <c r="H2573" s="10" t="s">
        <v>18718</v>
      </c>
    </row>
    <row r="2574" spans="1:8" x14ac:dyDescent="0.25">
      <c r="A2574" s="2">
        <v>5098427</v>
      </c>
      <c r="B2574" s="4" t="s">
        <v>1978</v>
      </c>
      <c r="C2574" s="2" t="s">
        <v>14789</v>
      </c>
      <c r="D2574" s="8">
        <v>136.38</v>
      </c>
      <c r="E2574" s="2">
        <v>1</v>
      </c>
      <c r="F2574" s="2" t="str">
        <f>VLOOKUP(Tabla13[[#This Row],[Código]],[1]DETALLE_TARIFA!$C$2:$I$7282,7,FALSE)</f>
        <v>PCE</v>
      </c>
      <c r="G2574" s="2" t="s">
        <v>6195</v>
      </c>
      <c r="H2574" s="10" t="s">
        <v>18718</v>
      </c>
    </row>
    <row r="2575" spans="1:8" x14ac:dyDescent="0.25">
      <c r="A2575" s="2">
        <v>5098431</v>
      </c>
      <c r="B2575" s="4" t="s">
        <v>1979</v>
      </c>
      <c r="C2575" s="2" t="s">
        <v>14790</v>
      </c>
      <c r="D2575" s="8">
        <v>149.88999999999999</v>
      </c>
      <c r="E2575" s="2">
        <v>1</v>
      </c>
      <c r="F2575" s="2" t="str">
        <f>VLOOKUP(Tabla13[[#This Row],[Código]],[1]DETALLE_TARIFA!$C$2:$I$7282,7,FALSE)</f>
        <v>PCE</v>
      </c>
      <c r="G2575" s="2" t="s">
        <v>6195</v>
      </c>
      <c r="H2575" s="10" t="s">
        <v>18718</v>
      </c>
    </row>
    <row r="2576" spans="1:8" x14ac:dyDescent="0.25">
      <c r="A2576" s="2">
        <v>5098442</v>
      </c>
      <c r="B2576" s="4" t="s">
        <v>1980</v>
      </c>
      <c r="C2576" s="2" t="s">
        <v>14791</v>
      </c>
      <c r="D2576" s="8">
        <v>97.32</v>
      </c>
      <c r="E2576" s="2">
        <v>1</v>
      </c>
      <c r="F2576" s="2" t="str">
        <f>VLOOKUP(Tabla13[[#This Row],[Código]],[1]DETALLE_TARIFA!$C$2:$I$7282,7,FALSE)</f>
        <v>PCE</v>
      </c>
      <c r="G2576" s="2" t="s">
        <v>6195</v>
      </c>
      <c r="H2576" s="10" t="s">
        <v>18718</v>
      </c>
    </row>
    <row r="2577" spans="1:8" x14ac:dyDescent="0.25">
      <c r="A2577" s="2">
        <v>5098446</v>
      </c>
      <c r="B2577" s="4" t="s">
        <v>1981</v>
      </c>
      <c r="C2577" s="2" t="s">
        <v>14792</v>
      </c>
      <c r="D2577" s="8">
        <v>136.38</v>
      </c>
      <c r="E2577" s="2">
        <v>1</v>
      </c>
      <c r="F2577" s="2" t="str">
        <f>VLOOKUP(Tabla13[[#This Row],[Código]],[1]DETALLE_TARIFA!$C$2:$I$7282,7,FALSE)</f>
        <v>PCE</v>
      </c>
      <c r="G2577" s="2" t="s">
        <v>6195</v>
      </c>
      <c r="H2577" s="10" t="s">
        <v>18718</v>
      </c>
    </row>
    <row r="2578" spans="1:8" x14ac:dyDescent="0.25">
      <c r="A2578" s="2">
        <v>5098450</v>
      </c>
      <c r="B2578" s="4" t="s">
        <v>1982</v>
      </c>
      <c r="C2578" s="2" t="s">
        <v>14793</v>
      </c>
      <c r="D2578" s="8">
        <v>149.88999999999999</v>
      </c>
      <c r="E2578" s="2">
        <v>1</v>
      </c>
      <c r="F2578" s="2" t="str">
        <f>VLOOKUP(Tabla13[[#This Row],[Código]],[1]DETALLE_TARIFA!$C$2:$I$7282,7,FALSE)</f>
        <v>PCE</v>
      </c>
      <c r="G2578" s="2" t="s">
        <v>6195</v>
      </c>
      <c r="H2578" s="10" t="s">
        <v>18718</v>
      </c>
    </row>
    <row r="2579" spans="1:8" x14ac:dyDescent="0.25">
      <c r="A2579" s="2">
        <v>5098452</v>
      </c>
      <c r="B2579" s="4" t="s">
        <v>1983</v>
      </c>
      <c r="C2579" s="2" t="s">
        <v>14794</v>
      </c>
      <c r="D2579" s="8">
        <v>159.02000000000001</v>
      </c>
      <c r="E2579" s="2">
        <v>1</v>
      </c>
      <c r="F2579" s="2" t="str">
        <f>VLOOKUP(Tabla13[[#This Row],[Código]],[1]DETALLE_TARIFA!$C$2:$I$7282,7,FALSE)</f>
        <v>PCE</v>
      </c>
      <c r="G2579" s="2" t="s">
        <v>6195</v>
      </c>
      <c r="H2579" s="10" t="s">
        <v>18718</v>
      </c>
    </row>
    <row r="2580" spans="1:8" x14ac:dyDescent="0.25">
      <c r="A2580" s="2">
        <v>5098470</v>
      </c>
      <c r="B2580" s="4" t="s">
        <v>1984</v>
      </c>
      <c r="C2580" s="2" t="s">
        <v>14795</v>
      </c>
      <c r="D2580" s="8">
        <v>10.01</v>
      </c>
      <c r="E2580" s="2">
        <v>1</v>
      </c>
      <c r="F2580" s="2" t="str">
        <f>VLOOKUP(Tabla13[[#This Row],[Código]],[1]DETALLE_TARIFA!$C$2:$I$7282,7,FALSE)</f>
        <v>PCE</v>
      </c>
      <c r="G2580" s="2" t="s">
        <v>6195</v>
      </c>
      <c r="H2580" s="10" t="s">
        <v>18718</v>
      </c>
    </row>
    <row r="2581" spans="1:8" x14ac:dyDescent="0.25">
      <c r="A2581" s="2">
        <v>5098475</v>
      </c>
      <c r="B2581" s="4" t="s">
        <v>1985</v>
      </c>
      <c r="C2581" s="2" t="s">
        <v>14796</v>
      </c>
      <c r="D2581" s="8">
        <v>8.4</v>
      </c>
      <c r="E2581" s="2">
        <v>1</v>
      </c>
      <c r="F2581" s="2" t="str">
        <f>VLOOKUP(Tabla13[[#This Row],[Código]],[1]DETALLE_TARIFA!$C$2:$I$7282,7,FALSE)</f>
        <v>PCE</v>
      </c>
      <c r="G2581" s="2" t="s">
        <v>6195</v>
      </c>
      <c r="H2581" s="10" t="s">
        <v>18718</v>
      </c>
    </row>
    <row r="2582" spans="1:8" x14ac:dyDescent="0.25">
      <c r="A2582" s="2">
        <v>5098492</v>
      </c>
      <c r="B2582" s="4" t="s">
        <v>1986</v>
      </c>
      <c r="C2582" s="2" t="s">
        <v>28394</v>
      </c>
      <c r="D2582" s="8">
        <v>145.56</v>
      </c>
      <c r="E2582" s="2">
        <v>1</v>
      </c>
      <c r="F2582" s="2" t="str">
        <f>VLOOKUP(Tabla13[[#This Row],[Código]],[1]DETALLE_TARIFA!$C$2:$I$7282,7,FALSE)</f>
        <v>PCE</v>
      </c>
      <c r="G2582" s="2" t="s">
        <v>6195</v>
      </c>
      <c r="H2582" s="10" t="s">
        <v>18718</v>
      </c>
    </row>
    <row r="2583" spans="1:8" x14ac:dyDescent="0.25">
      <c r="A2583" s="2">
        <v>5098514</v>
      </c>
      <c r="B2583" s="4" t="s">
        <v>1987</v>
      </c>
      <c r="C2583" s="2" t="s">
        <v>28395</v>
      </c>
      <c r="D2583" s="8">
        <v>145.56</v>
      </c>
      <c r="E2583" s="2">
        <v>1</v>
      </c>
      <c r="F2583" s="2" t="str">
        <f>VLOOKUP(Tabla13[[#This Row],[Código]],[1]DETALLE_TARIFA!$C$2:$I$7282,7,FALSE)</f>
        <v>PCE</v>
      </c>
      <c r="G2583" s="2" t="s">
        <v>6195</v>
      </c>
      <c r="H2583" s="10" t="s">
        <v>18718</v>
      </c>
    </row>
    <row r="2584" spans="1:8" x14ac:dyDescent="0.25">
      <c r="A2584" s="2">
        <v>5098571</v>
      </c>
      <c r="B2584" s="4" t="s">
        <v>1988</v>
      </c>
      <c r="C2584" s="2" t="s">
        <v>28396</v>
      </c>
      <c r="D2584" s="8">
        <v>156.36000000000001</v>
      </c>
      <c r="E2584" s="2">
        <v>1</v>
      </c>
      <c r="F2584" s="2" t="str">
        <f>VLOOKUP(Tabla13[[#This Row],[Código]],[1]DETALLE_TARIFA!$C$2:$I$7282,7,FALSE)</f>
        <v>PCE</v>
      </c>
      <c r="G2584" s="2" t="s">
        <v>6195</v>
      </c>
      <c r="H2584" s="10" t="s">
        <v>18718</v>
      </c>
    </row>
    <row r="2585" spans="1:8" x14ac:dyDescent="0.25">
      <c r="A2585" s="2">
        <v>5098575</v>
      </c>
      <c r="B2585" s="4" t="s">
        <v>1989</v>
      </c>
      <c r="C2585" s="2" t="s">
        <v>28397</v>
      </c>
      <c r="D2585" s="8">
        <v>156.36000000000001</v>
      </c>
      <c r="E2585" s="2">
        <v>1</v>
      </c>
      <c r="F2585" s="2" t="str">
        <f>VLOOKUP(Tabla13[[#This Row],[Código]],[1]DETALLE_TARIFA!$C$2:$I$7282,7,FALSE)</f>
        <v>PCE</v>
      </c>
      <c r="G2585" s="2" t="s">
        <v>6195</v>
      </c>
      <c r="H2585" s="10" t="s">
        <v>18718</v>
      </c>
    </row>
    <row r="2586" spans="1:8" x14ac:dyDescent="0.25">
      <c r="A2586" s="2">
        <v>5098603</v>
      </c>
      <c r="B2586" s="4" t="s">
        <v>1990</v>
      </c>
      <c r="C2586" s="2" t="s">
        <v>28398</v>
      </c>
      <c r="D2586" s="8">
        <v>149.22999999999999</v>
      </c>
      <c r="E2586" s="2">
        <v>1</v>
      </c>
      <c r="F2586" s="2" t="str">
        <f>VLOOKUP(Tabla13[[#This Row],[Código]],[1]DETALLE_TARIFA!$C$2:$I$7282,7,FALSE)</f>
        <v>PCE</v>
      </c>
      <c r="G2586" s="2" t="s">
        <v>6195</v>
      </c>
      <c r="H2586" s="10" t="s">
        <v>18718</v>
      </c>
    </row>
    <row r="2587" spans="1:8" x14ac:dyDescent="0.25">
      <c r="A2587" s="2">
        <v>5098611</v>
      </c>
      <c r="B2587" s="4" t="s">
        <v>1991</v>
      </c>
      <c r="C2587" s="2" t="s">
        <v>28399</v>
      </c>
      <c r="D2587" s="8">
        <v>149.22999999999999</v>
      </c>
      <c r="E2587" s="2">
        <v>1</v>
      </c>
      <c r="F2587" s="2" t="str">
        <f>VLOOKUP(Tabla13[[#This Row],[Código]],[1]DETALLE_TARIFA!$C$2:$I$7282,7,FALSE)</f>
        <v>PCE</v>
      </c>
      <c r="G2587" s="2" t="s">
        <v>6195</v>
      </c>
      <c r="H2587" s="10" t="s">
        <v>18718</v>
      </c>
    </row>
    <row r="2588" spans="1:8" x14ac:dyDescent="0.25">
      <c r="A2588" s="2">
        <v>5099579</v>
      </c>
      <c r="B2588" s="4" t="s">
        <v>1992</v>
      </c>
      <c r="C2588" s="2" t="s">
        <v>14797</v>
      </c>
      <c r="D2588" s="8">
        <v>78.27</v>
      </c>
      <c r="E2588" s="2">
        <v>1</v>
      </c>
      <c r="F2588" s="2" t="str">
        <f>VLOOKUP(Tabla13[[#This Row],[Código]],[1]DETALLE_TARIFA!$C$2:$I$7282,7,FALSE)</f>
        <v>PCE</v>
      </c>
      <c r="G2588" s="2" t="s">
        <v>6195</v>
      </c>
      <c r="H2588" s="10" t="s">
        <v>18718</v>
      </c>
    </row>
    <row r="2589" spans="1:8" x14ac:dyDescent="0.25">
      <c r="A2589" s="2">
        <v>5099595</v>
      </c>
      <c r="B2589" s="4" t="s">
        <v>1993</v>
      </c>
      <c r="C2589" s="2" t="s">
        <v>14798</v>
      </c>
      <c r="D2589" s="8">
        <v>78.27</v>
      </c>
      <c r="E2589" s="2">
        <v>1</v>
      </c>
      <c r="F2589" s="2" t="str">
        <f>VLOOKUP(Tabla13[[#This Row],[Código]],[1]DETALLE_TARIFA!$C$2:$I$7282,7,FALSE)</f>
        <v>PCE</v>
      </c>
      <c r="G2589" s="2" t="s">
        <v>6195</v>
      </c>
      <c r="H2589" s="10" t="s">
        <v>18718</v>
      </c>
    </row>
    <row r="2590" spans="1:8" x14ac:dyDescent="0.25">
      <c r="A2590" s="2">
        <v>5099609</v>
      </c>
      <c r="B2590" s="4" t="s">
        <v>1994</v>
      </c>
      <c r="C2590" s="2" t="s">
        <v>14799</v>
      </c>
      <c r="D2590" s="8">
        <v>58.2</v>
      </c>
      <c r="E2590" s="2">
        <v>1</v>
      </c>
      <c r="F2590" s="2" t="str">
        <f>VLOOKUP(Tabla13[[#This Row],[Código]],[1]DETALLE_TARIFA!$C$2:$I$7282,7,FALSE)</f>
        <v>PCE</v>
      </c>
      <c r="G2590" s="2" t="s">
        <v>6195</v>
      </c>
      <c r="H2590" s="10" t="s">
        <v>18718</v>
      </c>
    </row>
    <row r="2591" spans="1:8" x14ac:dyDescent="0.25">
      <c r="A2591" s="2">
        <v>5099611</v>
      </c>
      <c r="B2591" s="4" t="s">
        <v>1995</v>
      </c>
      <c r="C2591" s="2" t="s">
        <v>14800</v>
      </c>
      <c r="D2591" s="8">
        <v>68.540000000000006</v>
      </c>
      <c r="E2591" s="2">
        <v>1</v>
      </c>
      <c r="F2591" s="2" t="str">
        <f>VLOOKUP(Tabla13[[#This Row],[Código]],[1]DETALLE_TARIFA!$C$2:$I$7282,7,FALSE)</f>
        <v>PCE</v>
      </c>
      <c r="G2591" s="2" t="s">
        <v>6195</v>
      </c>
      <c r="H2591" s="10" t="s">
        <v>18718</v>
      </c>
    </row>
    <row r="2592" spans="1:8" x14ac:dyDescent="0.25">
      <c r="A2592" s="2">
        <v>5099613</v>
      </c>
      <c r="B2592" s="4" t="s">
        <v>6189</v>
      </c>
      <c r="C2592" s="2" t="s">
        <v>28400</v>
      </c>
      <c r="D2592" s="8">
        <v>66.8</v>
      </c>
      <c r="E2592" s="2">
        <v>1</v>
      </c>
      <c r="F2592" s="2" t="str">
        <f>VLOOKUP(Tabla13[[#This Row],[Código]],[1]DETALLE_TARIFA!$C$2:$I$7282,7,FALSE)</f>
        <v>PCE</v>
      </c>
      <c r="G2592" s="2" t="s">
        <v>6195</v>
      </c>
      <c r="H2592" s="10" t="s">
        <v>18718</v>
      </c>
    </row>
    <row r="2593" spans="1:8" x14ac:dyDescent="0.25">
      <c r="A2593" s="2">
        <v>5099617</v>
      </c>
      <c r="B2593" s="4" t="s">
        <v>1996</v>
      </c>
      <c r="C2593" s="2" t="s">
        <v>14801</v>
      </c>
      <c r="D2593" s="8">
        <v>71.17</v>
      </c>
      <c r="E2593" s="2">
        <v>1</v>
      </c>
      <c r="F2593" s="2" t="str">
        <f>VLOOKUP(Tabla13[[#This Row],[Código]],[1]DETALLE_TARIFA!$C$2:$I$7282,7,FALSE)</f>
        <v>PCE</v>
      </c>
      <c r="G2593" s="2" t="s">
        <v>6195</v>
      </c>
      <c r="H2593" s="10" t="s">
        <v>18718</v>
      </c>
    </row>
    <row r="2594" spans="1:8" x14ac:dyDescent="0.25">
      <c r="A2594" s="2">
        <v>5099706</v>
      </c>
      <c r="B2594" s="4" t="s">
        <v>1997</v>
      </c>
      <c r="C2594" s="2" t="s">
        <v>14802</v>
      </c>
      <c r="D2594" s="8">
        <v>71.17</v>
      </c>
      <c r="E2594" s="2">
        <v>1</v>
      </c>
      <c r="F2594" s="2" t="str">
        <f>VLOOKUP(Tabla13[[#This Row],[Código]],[1]DETALLE_TARIFA!$C$2:$I$7282,7,FALSE)</f>
        <v>PCE</v>
      </c>
      <c r="G2594" s="2" t="s">
        <v>6195</v>
      </c>
      <c r="H2594" s="10" t="s">
        <v>18718</v>
      </c>
    </row>
    <row r="2595" spans="1:8" x14ac:dyDescent="0.25">
      <c r="A2595" s="2">
        <v>5099708</v>
      </c>
      <c r="B2595" s="4" t="s">
        <v>1998</v>
      </c>
      <c r="C2595" s="2" t="s">
        <v>14803</v>
      </c>
      <c r="D2595" s="8">
        <v>76.88</v>
      </c>
      <c r="E2595" s="2">
        <v>1</v>
      </c>
      <c r="F2595" s="2" t="str">
        <f>VLOOKUP(Tabla13[[#This Row],[Código]],[1]DETALLE_TARIFA!$C$2:$I$7282,7,FALSE)</f>
        <v>PCE</v>
      </c>
      <c r="G2595" s="2" t="s">
        <v>6195</v>
      </c>
      <c r="H2595" s="10" t="s">
        <v>18718</v>
      </c>
    </row>
    <row r="2596" spans="1:8" x14ac:dyDescent="0.25">
      <c r="A2596" s="2">
        <v>5099848</v>
      </c>
      <c r="B2596" s="4" t="s">
        <v>1999</v>
      </c>
      <c r="C2596" s="2" t="s">
        <v>14804</v>
      </c>
      <c r="D2596" s="8">
        <v>71.17</v>
      </c>
      <c r="E2596" s="2">
        <v>1</v>
      </c>
      <c r="F2596" s="2" t="str">
        <f>VLOOKUP(Tabla13[[#This Row],[Código]],[1]DETALLE_TARIFA!$C$2:$I$7282,7,FALSE)</f>
        <v>PCE</v>
      </c>
      <c r="G2596" s="2" t="s">
        <v>6195</v>
      </c>
      <c r="H2596" s="10" t="s">
        <v>18718</v>
      </c>
    </row>
    <row r="2597" spans="1:8" x14ac:dyDescent="0.25">
      <c r="A2597" s="2">
        <v>5099850</v>
      </c>
      <c r="B2597" s="4" t="s">
        <v>2000</v>
      </c>
      <c r="C2597" s="2" t="s">
        <v>14805</v>
      </c>
      <c r="D2597" s="8">
        <v>72.77</v>
      </c>
      <c r="E2597" s="2">
        <v>1</v>
      </c>
      <c r="F2597" s="2" t="str">
        <f>VLOOKUP(Tabla13[[#This Row],[Código]],[1]DETALLE_TARIFA!$C$2:$I$7282,7,FALSE)</f>
        <v>PCE</v>
      </c>
      <c r="G2597" s="2" t="s">
        <v>6195</v>
      </c>
      <c r="H2597" s="10" t="s">
        <v>18718</v>
      </c>
    </row>
    <row r="2598" spans="1:8" x14ac:dyDescent="0.25">
      <c r="A2598" s="2">
        <v>5106002</v>
      </c>
      <c r="B2598" s="4">
        <v>5700</v>
      </c>
      <c r="C2598" s="2" t="s">
        <v>14806</v>
      </c>
      <c r="D2598" s="8">
        <v>534.69000000000005</v>
      </c>
      <c r="E2598" s="2">
        <v>1</v>
      </c>
      <c r="F2598" s="2" t="str">
        <f>VLOOKUP(Tabla13[[#This Row],[Código]],[1]DETALLE_TARIFA!$C$2:$I$7282,7,FALSE)</f>
        <v>PCE</v>
      </c>
      <c r="G2598" s="2" t="s">
        <v>6195</v>
      </c>
      <c r="H2598" s="10" t="s">
        <v>18716</v>
      </c>
    </row>
    <row r="2599" spans="1:8" x14ac:dyDescent="0.25">
      <c r="A2599" s="2">
        <v>5106003</v>
      </c>
      <c r="B2599" s="4" t="s">
        <v>2001</v>
      </c>
      <c r="C2599" s="2" t="s">
        <v>14807</v>
      </c>
      <c r="D2599" s="8">
        <v>659.96</v>
      </c>
      <c r="E2599" s="2">
        <v>1</v>
      </c>
      <c r="F2599" s="2" t="str">
        <f>VLOOKUP(Tabla13[[#This Row],[Código]],[1]DETALLE_TARIFA!$C$2:$I$7282,7,FALSE)</f>
        <v>PCE</v>
      </c>
      <c r="G2599" s="2" t="s">
        <v>6195</v>
      </c>
      <c r="H2599" s="10" t="s">
        <v>18716</v>
      </c>
    </row>
    <row r="2600" spans="1:8" x14ac:dyDescent="0.25">
      <c r="A2600" s="2">
        <v>5106041</v>
      </c>
      <c r="B2600" s="4" t="s">
        <v>2002</v>
      </c>
      <c r="C2600" s="2" t="s">
        <v>14808</v>
      </c>
      <c r="D2600" s="8">
        <v>192.89</v>
      </c>
      <c r="E2600" s="2">
        <v>1</v>
      </c>
      <c r="F2600" s="2" t="str">
        <f>VLOOKUP(Tabla13[[#This Row],[Código]],[1]DETALLE_TARIFA!$C$2:$I$7282,7,FALSE)</f>
        <v>PCE</v>
      </c>
      <c r="G2600" s="2" t="s">
        <v>6195</v>
      </c>
      <c r="H2600" s="10" t="s">
        <v>18716</v>
      </c>
    </row>
    <row r="2601" spans="1:8" x14ac:dyDescent="0.25">
      <c r="A2601" s="2">
        <v>5106045</v>
      </c>
      <c r="B2601" s="4" t="s">
        <v>2003</v>
      </c>
      <c r="C2601" s="2" t="s">
        <v>14809</v>
      </c>
      <c r="D2601" s="8">
        <v>150.38999999999999</v>
      </c>
      <c r="E2601" s="2">
        <v>1</v>
      </c>
      <c r="F2601" s="2" t="str">
        <f>VLOOKUP(Tabla13[[#This Row],[Código]],[1]DETALLE_TARIFA!$C$2:$I$7282,7,FALSE)</f>
        <v>PCE</v>
      </c>
      <c r="G2601" s="2" t="s">
        <v>6195</v>
      </c>
      <c r="H2601" s="10" t="s">
        <v>18716</v>
      </c>
    </row>
    <row r="2602" spans="1:8" x14ac:dyDescent="0.25">
      <c r="A2602" s="2">
        <v>5106050</v>
      </c>
      <c r="B2602" s="4" t="s">
        <v>2004</v>
      </c>
      <c r="C2602" s="2" t="s">
        <v>14810</v>
      </c>
      <c r="D2602" s="8">
        <v>75.53</v>
      </c>
      <c r="E2602" s="2">
        <v>1</v>
      </c>
      <c r="F2602" s="2" t="str">
        <f>VLOOKUP(Tabla13[[#This Row],[Código]],[1]DETALLE_TARIFA!$C$2:$I$7282,7,FALSE)</f>
        <v>PCE</v>
      </c>
      <c r="G2602" s="2" t="s">
        <v>6195</v>
      </c>
      <c r="H2602" s="10" t="s">
        <v>18716</v>
      </c>
    </row>
    <row r="2603" spans="1:8" x14ac:dyDescent="0.25">
      <c r="A2603" s="2">
        <v>5106071</v>
      </c>
      <c r="B2603" s="4" t="s">
        <v>2005</v>
      </c>
      <c r="C2603" s="2" t="s">
        <v>14811</v>
      </c>
      <c r="D2603" s="8">
        <v>75.53</v>
      </c>
      <c r="E2603" s="2">
        <v>1</v>
      </c>
      <c r="F2603" s="2" t="str">
        <f>VLOOKUP(Tabla13[[#This Row],[Código]],[1]DETALLE_TARIFA!$C$2:$I$7282,7,FALSE)</f>
        <v>PCE</v>
      </c>
      <c r="G2603" s="2" t="s">
        <v>6195</v>
      </c>
      <c r="H2603" s="10" t="s">
        <v>18716</v>
      </c>
    </row>
    <row r="2604" spans="1:8" x14ac:dyDescent="0.25">
      <c r="A2604" s="2">
        <v>5106133</v>
      </c>
      <c r="B2604" s="4" t="s">
        <v>2006</v>
      </c>
      <c r="C2604" s="2" t="s">
        <v>14812</v>
      </c>
      <c r="D2604" s="8">
        <v>51.95</v>
      </c>
      <c r="E2604" s="2">
        <v>1</v>
      </c>
      <c r="F2604" s="2" t="str">
        <f>VLOOKUP(Tabla13[[#This Row],[Código]],[1]DETALLE_TARIFA!$C$2:$I$7282,7,FALSE)</f>
        <v>PCE</v>
      </c>
      <c r="G2604" s="2" t="s">
        <v>6195</v>
      </c>
      <c r="H2604" s="10" t="s">
        <v>18716</v>
      </c>
    </row>
    <row r="2605" spans="1:8" x14ac:dyDescent="0.25">
      <c r="A2605" s="2">
        <v>5106141</v>
      </c>
      <c r="B2605" s="4" t="s">
        <v>2007</v>
      </c>
      <c r="C2605" s="2" t="s">
        <v>14813</v>
      </c>
      <c r="D2605" s="8">
        <v>117.7</v>
      </c>
      <c r="E2605" s="2">
        <v>1</v>
      </c>
      <c r="F2605" s="2" t="str">
        <f>VLOOKUP(Tabla13[[#This Row],[Código]],[1]DETALLE_TARIFA!$C$2:$I$7282,7,FALSE)</f>
        <v>PCE</v>
      </c>
      <c r="G2605" s="2" t="s">
        <v>6195</v>
      </c>
      <c r="H2605" s="10" t="s">
        <v>18716</v>
      </c>
    </row>
    <row r="2606" spans="1:8" x14ac:dyDescent="0.25">
      <c r="A2606" s="2">
        <v>5202515</v>
      </c>
      <c r="B2606" s="4" t="s">
        <v>19337</v>
      </c>
      <c r="C2606" s="2" t="s">
        <v>28401</v>
      </c>
      <c r="D2606" s="8">
        <v>1808.49</v>
      </c>
      <c r="E2606" s="2">
        <v>100</v>
      </c>
      <c r="F2606" s="2" t="str">
        <f>VLOOKUP(Tabla13[[#This Row],[Código]],[1]DETALLE_TARIFA!$C$2:$I$7282,7,FALSE)</f>
        <v>PCE</v>
      </c>
      <c r="G2606" s="2" t="s">
        <v>6195</v>
      </c>
      <c r="H2606" s="10" t="s">
        <v>18716</v>
      </c>
    </row>
    <row r="2607" spans="1:8" x14ac:dyDescent="0.25">
      <c r="A2607" s="2">
        <v>5202566</v>
      </c>
      <c r="B2607" s="4" t="s">
        <v>2008</v>
      </c>
      <c r="C2607" s="2" t="s">
        <v>14814</v>
      </c>
      <c r="D2607" s="8">
        <v>2088.9299999999998</v>
      </c>
      <c r="E2607" s="2">
        <v>100</v>
      </c>
      <c r="F2607" s="2" t="str">
        <f>VLOOKUP(Tabla13[[#This Row],[Código]],[1]DETALLE_TARIFA!$C$2:$I$7282,7,FALSE)</f>
        <v>PCE</v>
      </c>
      <c r="G2607" s="2" t="s">
        <v>6195</v>
      </c>
      <c r="H2607" s="10" t="s">
        <v>18716</v>
      </c>
    </row>
    <row r="2608" spans="1:8" x14ac:dyDescent="0.25">
      <c r="A2608" s="2">
        <v>5207339</v>
      </c>
      <c r="B2608" s="4" t="s">
        <v>19338</v>
      </c>
      <c r="C2608" s="2" t="s">
        <v>28402</v>
      </c>
      <c r="D2608" s="8">
        <v>431.03</v>
      </c>
      <c r="E2608" s="2">
        <v>100</v>
      </c>
      <c r="F2608" s="2" t="str">
        <f>VLOOKUP(Tabla13[[#This Row],[Código]],[1]DETALLE_TARIFA!$C$2:$I$7282,7,FALSE)</f>
        <v>PCE</v>
      </c>
      <c r="G2608" s="2" t="s">
        <v>6195</v>
      </c>
      <c r="H2608" s="10" t="s">
        <v>18716</v>
      </c>
    </row>
    <row r="2609" spans="1:8" x14ac:dyDescent="0.25">
      <c r="A2609" s="2">
        <v>5207347</v>
      </c>
      <c r="B2609" s="4" t="s">
        <v>2009</v>
      </c>
      <c r="C2609" s="2" t="s">
        <v>14815</v>
      </c>
      <c r="D2609" s="8">
        <v>378</v>
      </c>
      <c r="E2609" s="2">
        <v>100</v>
      </c>
      <c r="F2609" s="2" t="str">
        <f>VLOOKUP(Tabla13[[#This Row],[Código]],[1]DETALLE_TARIFA!$C$2:$I$7282,7,FALSE)</f>
        <v>PCE</v>
      </c>
      <c r="G2609" s="2" t="s">
        <v>6195</v>
      </c>
      <c r="H2609" s="10" t="s">
        <v>18716</v>
      </c>
    </row>
    <row r="2610" spans="1:8" x14ac:dyDescent="0.25">
      <c r="A2610" s="2">
        <v>5207444</v>
      </c>
      <c r="B2610" s="4" t="s">
        <v>2010</v>
      </c>
      <c r="C2610" s="2" t="s">
        <v>14816</v>
      </c>
      <c r="D2610" s="8">
        <v>142.69</v>
      </c>
      <c r="E2610" s="2">
        <v>100</v>
      </c>
      <c r="F2610" s="2" t="str">
        <f>VLOOKUP(Tabla13[[#This Row],[Código]],[1]DETALLE_TARIFA!$C$2:$I$7282,7,FALSE)</f>
        <v>PCE</v>
      </c>
      <c r="G2610" s="2" t="s">
        <v>6195</v>
      </c>
      <c r="H2610" s="10" t="s">
        <v>18716</v>
      </c>
    </row>
    <row r="2611" spans="1:8" x14ac:dyDescent="0.25">
      <c r="A2611" s="2">
        <v>5207746</v>
      </c>
      <c r="B2611" s="4" t="s">
        <v>2011</v>
      </c>
      <c r="C2611" s="2" t="s">
        <v>14817</v>
      </c>
      <c r="D2611" s="8">
        <v>177.3</v>
      </c>
      <c r="E2611" s="2">
        <v>100</v>
      </c>
      <c r="F2611" s="2" t="str">
        <f>VLOOKUP(Tabla13[[#This Row],[Código]],[1]DETALLE_TARIFA!$C$2:$I$7282,7,FALSE)</f>
        <v>PCE</v>
      </c>
      <c r="G2611" s="2" t="s">
        <v>6195</v>
      </c>
      <c r="H2611" s="10" t="s">
        <v>18716</v>
      </c>
    </row>
    <row r="2612" spans="1:8" x14ac:dyDescent="0.25">
      <c r="A2612" s="2">
        <v>5217075</v>
      </c>
      <c r="B2612" s="4" t="s">
        <v>2012</v>
      </c>
      <c r="C2612" s="2" t="s">
        <v>14818</v>
      </c>
      <c r="D2612" s="8">
        <v>1025.79</v>
      </c>
      <c r="E2612" s="2">
        <v>100</v>
      </c>
      <c r="F2612" s="2" t="str">
        <f>VLOOKUP(Tabla13[[#This Row],[Código]],[1]DETALLE_TARIFA!$C$2:$I$7282,7,FALSE)</f>
        <v>PCE</v>
      </c>
      <c r="G2612" s="2" t="s">
        <v>6195</v>
      </c>
      <c r="H2612" s="10" t="s">
        <v>18716</v>
      </c>
    </row>
    <row r="2613" spans="1:8" x14ac:dyDescent="0.25">
      <c r="A2613" s="2">
        <v>5218683</v>
      </c>
      <c r="B2613" s="4" t="s">
        <v>2013</v>
      </c>
      <c r="C2613" s="2" t="s">
        <v>14819</v>
      </c>
      <c r="D2613" s="8">
        <v>749.82</v>
      </c>
      <c r="E2613" s="2">
        <v>100</v>
      </c>
      <c r="F2613" s="2" t="str">
        <f>VLOOKUP(Tabla13[[#This Row],[Código]],[1]DETALLE_TARIFA!$C$2:$I$7282,7,FALSE)</f>
        <v>PCE</v>
      </c>
      <c r="G2613" s="2" t="s">
        <v>6195</v>
      </c>
      <c r="H2613" s="10" t="s">
        <v>18716</v>
      </c>
    </row>
    <row r="2614" spans="1:8" x14ac:dyDescent="0.25">
      <c r="A2614" s="2">
        <v>5218700</v>
      </c>
      <c r="B2614" s="4" t="s">
        <v>2014</v>
      </c>
      <c r="C2614" s="2" t="s">
        <v>14820</v>
      </c>
      <c r="D2614" s="8">
        <v>749.3</v>
      </c>
      <c r="E2614" s="2">
        <v>100</v>
      </c>
      <c r="F2614" s="2" t="str">
        <f>VLOOKUP(Tabla13[[#This Row],[Código]],[1]DETALLE_TARIFA!$C$2:$I$7282,7,FALSE)</f>
        <v>PCE</v>
      </c>
      <c r="G2614" s="2" t="s">
        <v>6195</v>
      </c>
      <c r="H2614" s="10" t="s">
        <v>18716</v>
      </c>
    </row>
    <row r="2615" spans="1:8" x14ac:dyDescent="0.25">
      <c r="A2615" s="2">
        <v>5218704</v>
      </c>
      <c r="B2615" s="4" t="s">
        <v>2015</v>
      </c>
      <c r="C2615" s="2" t="s">
        <v>14821</v>
      </c>
      <c r="D2615" s="8">
        <v>749.41</v>
      </c>
      <c r="E2615" s="2">
        <v>100</v>
      </c>
      <c r="F2615" s="2" t="str">
        <f>VLOOKUP(Tabla13[[#This Row],[Código]],[1]DETALLE_TARIFA!$C$2:$I$7282,7,FALSE)</f>
        <v>PCE</v>
      </c>
      <c r="G2615" s="2" t="s">
        <v>6195</v>
      </c>
      <c r="H2615" s="10" t="s">
        <v>18716</v>
      </c>
    </row>
    <row r="2616" spans="1:8" x14ac:dyDescent="0.25">
      <c r="A2616" s="2">
        <v>5218708</v>
      </c>
      <c r="B2616" s="4" t="s">
        <v>2016</v>
      </c>
      <c r="C2616" s="2" t="s">
        <v>14822</v>
      </c>
      <c r="D2616" s="8">
        <v>749.3</v>
      </c>
      <c r="E2616" s="2">
        <v>100</v>
      </c>
      <c r="F2616" s="2" t="str">
        <f>VLOOKUP(Tabla13[[#This Row],[Código]],[1]DETALLE_TARIFA!$C$2:$I$7282,7,FALSE)</f>
        <v>PCE</v>
      </c>
      <c r="G2616" s="2" t="s">
        <v>6195</v>
      </c>
      <c r="H2616" s="10" t="s">
        <v>18716</v>
      </c>
    </row>
    <row r="2617" spans="1:8" x14ac:dyDescent="0.25">
      <c r="A2617" s="2">
        <v>5218716</v>
      </c>
      <c r="B2617" s="4" t="s">
        <v>2017</v>
      </c>
      <c r="C2617" s="2" t="s">
        <v>14823</v>
      </c>
      <c r="D2617" s="8">
        <v>1019.85</v>
      </c>
      <c r="E2617" s="2">
        <v>100</v>
      </c>
      <c r="F2617" s="2" t="str">
        <f>VLOOKUP(Tabla13[[#This Row],[Código]],[1]DETALLE_TARIFA!$C$2:$I$7282,7,FALSE)</f>
        <v>PCE</v>
      </c>
      <c r="G2617" s="2" t="s">
        <v>6195</v>
      </c>
      <c r="H2617" s="10" t="s">
        <v>18716</v>
      </c>
    </row>
    <row r="2618" spans="1:8" x14ac:dyDescent="0.25">
      <c r="A2618" s="2">
        <v>5218861</v>
      </c>
      <c r="B2618" s="4" t="s">
        <v>2018</v>
      </c>
      <c r="C2618" s="2" t="s">
        <v>14824</v>
      </c>
      <c r="D2618" s="8">
        <v>394.03</v>
      </c>
      <c r="E2618" s="2">
        <v>100</v>
      </c>
      <c r="F2618" s="2" t="str">
        <f>VLOOKUP(Tabla13[[#This Row],[Código]],[1]DETALLE_TARIFA!$C$2:$I$7282,7,FALSE)</f>
        <v>PCE</v>
      </c>
      <c r="G2618" s="2" t="s">
        <v>6195</v>
      </c>
      <c r="H2618" s="10" t="s">
        <v>18716</v>
      </c>
    </row>
    <row r="2619" spans="1:8" x14ac:dyDescent="0.25">
      <c r="A2619" s="2">
        <v>5218882</v>
      </c>
      <c r="B2619" s="4" t="s">
        <v>2019</v>
      </c>
      <c r="C2619" s="2" t="s">
        <v>14825</v>
      </c>
      <c r="D2619" s="8">
        <v>1.48</v>
      </c>
      <c r="E2619" s="2">
        <v>1</v>
      </c>
      <c r="F2619" s="2" t="str">
        <f>VLOOKUP(Tabla13[[#This Row],[Código]],[1]DETALLE_TARIFA!$C$2:$I$7282,7,FALSE)</f>
        <v>PCE</v>
      </c>
      <c r="G2619" s="2" t="s">
        <v>6195</v>
      </c>
      <c r="H2619" s="10" t="s">
        <v>18716</v>
      </c>
    </row>
    <row r="2620" spans="1:8" x14ac:dyDescent="0.25">
      <c r="A2620" s="2">
        <v>5218885</v>
      </c>
      <c r="B2620" s="4" t="s">
        <v>2020</v>
      </c>
      <c r="C2620" s="2" t="s">
        <v>28403</v>
      </c>
      <c r="D2620" s="8">
        <v>228.4</v>
      </c>
      <c r="E2620" s="2">
        <v>100</v>
      </c>
      <c r="F2620" s="2" t="str">
        <f>VLOOKUP(Tabla13[[#This Row],[Código]],[1]DETALLE_TARIFA!$C$2:$I$7282,7,FALSE)</f>
        <v>PCE</v>
      </c>
      <c r="G2620" s="2" t="s">
        <v>6195</v>
      </c>
      <c r="H2620" s="10" t="s">
        <v>18716</v>
      </c>
    </row>
    <row r="2621" spans="1:8" x14ac:dyDescent="0.25">
      <c r="A2621" s="2">
        <v>5218886</v>
      </c>
      <c r="B2621" s="4" t="s">
        <v>12503</v>
      </c>
      <c r="C2621" s="2" t="s">
        <v>28404</v>
      </c>
      <c r="D2621" s="8">
        <v>3.95</v>
      </c>
      <c r="E2621" s="2">
        <v>1</v>
      </c>
      <c r="F2621" s="2" t="str">
        <f>VLOOKUP(Tabla13[[#This Row],[Código]],[1]DETALLE_TARIFA!$C$2:$I$7282,7,FALSE)</f>
        <v>PCE</v>
      </c>
      <c r="G2621" s="2" t="s">
        <v>6195</v>
      </c>
      <c r="H2621" s="10" t="s">
        <v>18716</v>
      </c>
    </row>
    <row r="2622" spans="1:8" x14ac:dyDescent="0.25">
      <c r="A2622" s="2">
        <v>5218926</v>
      </c>
      <c r="B2622" s="4" t="s">
        <v>2021</v>
      </c>
      <c r="C2622" s="2" t="s">
        <v>14826</v>
      </c>
      <c r="D2622" s="8">
        <v>1043.98</v>
      </c>
      <c r="E2622" s="2">
        <v>100</v>
      </c>
      <c r="F2622" s="2" t="str">
        <f>VLOOKUP(Tabla13[[#This Row],[Código]],[1]DETALLE_TARIFA!$C$2:$I$7282,7,FALSE)</f>
        <v>PCE</v>
      </c>
      <c r="G2622" s="2" t="s">
        <v>6195</v>
      </c>
      <c r="H2622" s="10" t="s">
        <v>18716</v>
      </c>
    </row>
    <row r="2623" spans="1:8" x14ac:dyDescent="0.25">
      <c r="A2623" s="2">
        <v>5218977</v>
      </c>
      <c r="B2623" s="4" t="s">
        <v>2022</v>
      </c>
      <c r="C2623" s="2" t="s">
        <v>14827</v>
      </c>
      <c r="D2623" s="8">
        <v>2859.93</v>
      </c>
      <c r="E2623" s="2">
        <v>100</v>
      </c>
      <c r="F2623" s="2" t="str">
        <f>VLOOKUP(Tabla13[[#This Row],[Código]],[1]DETALLE_TARIFA!$C$2:$I$7282,7,FALSE)</f>
        <v>PCE</v>
      </c>
      <c r="G2623" s="2" t="s">
        <v>6195</v>
      </c>
      <c r="H2623" s="10" t="s">
        <v>18716</v>
      </c>
    </row>
    <row r="2624" spans="1:8" x14ac:dyDescent="0.25">
      <c r="A2624" s="2">
        <v>5218997</v>
      </c>
      <c r="B2624" s="4" t="s">
        <v>2023</v>
      </c>
      <c r="C2624" s="2" t="s">
        <v>14828</v>
      </c>
      <c r="D2624" s="8">
        <v>720</v>
      </c>
      <c r="E2624" s="2">
        <v>100</v>
      </c>
      <c r="F2624" s="2" t="str">
        <f>VLOOKUP(Tabla13[[#This Row],[Código]],[1]DETALLE_TARIFA!$C$2:$I$7282,7,FALSE)</f>
        <v>PCE</v>
      </c>
      <c r="G2624" s="2" t="s">
        <v>6195</v>
      </c>
      <c r="H2624" s="10" t="s">
        <v>18716</v>
      </c>
    </row>
    <row r="2625" spans="1:8" x14ac:dyDescent="0.25">
      <c r="A2625" s="2">
        <v>5229162</v>
      </c>
      <c r="B2625" s="4" t="s">
        <v>2024</v>
      </c>
      <c r="C2625" s="2" t="s">
        <v>14829</v>
      </c>
      <c r="D2625" s="8">
        <v>491.42</v>
      </c>
      <c r="E2625" s="2">
        <v>100</v>
      </c>
      <c r="F2625" s="2" t="str">
        <f>VLOOKUP(Tabla13[[#This Row],[Código]],[1]DETALLE_TARIFA!$C$2:$I$7282,7,FALSE)</f>
        <v>PCE</v>
      </c>
      <c r="G2625" s="2" t="s">
        <v>6195</v>
      </c>
      <c r="H2625" s="10" t="s">
        <v>18716</v>
      </c>
    </row>
    <row r="2626" spans="1:8" x14ac:dyDescent="0.25">
      <c r="A2626" s="2">
        <v>5229464</v>
      </c>
      <c r="B2626" s="4" t="s">
        <v>2025</v>
      </c>
      <c r="C2626" s="2" t="s">
        <v>28405</v>
      </c>
      <c r="D2626" s="8">
        <v>512.94000000000005</v>
      </c>
      <c r="E2626" s="2">
        <v>100</v>
      </c>
      <c r="F2626" s="2" t="str">
        <f>VLOOKUP(Tabla13[[#This Row],[Código]],[1]DETALLE_TARIFA!$C$2:$I$7282,7,FALSE)</f>
        <v>PCE</v>
      </c>
      <c r="G2626" s="2" t="s">
        <v>6195</v>
      </c>
      <c r="H2626" s="10" t="s">
        <v>18716</v>
      </c>
    </row>
    <row r="2627" spans="1:8" x14ac:dyDescent="0.25">
      <c r="A2627" s="2">
        <v>5229480</v>
      </c>
      <c r="B2627" s="4" t="s">
        <v>2026</v>
      </c>
      <c r="C2627" s="2" t="s">
        <v>14830</v>
      </c>
      <c r="D2627" s="8">
        <v>537.36</v>
      </c>
      <c r="E2627" s="2">
        <v>100</v>
      </c>
      <c r="F2627" s="2" t="str">
        <f>VLOOKUP(Tabla13[[#This Row],[Código]],[1]DETALLE_TARIFA!$C$2:$I$7282,7,FALSE)</f>
        <v>PCE</v>
      </c>
      <c r="G2627" s="2" t="s">
        <v>6195</v>
      </c>
      <c r="H2627" s="10" t="s">
        <v>18716</v>
      </c>
    </row>
    <row r="2628" spans="1:8" x14ac:dyDescent="0.25">
      <c r="A2628" s="2">
        <v>5229839</v>
      </c>
      <c r="B2628" s="4" t="s">
        <v>2027</v>
      </c>
      <c r="C2628" s="2" t="s">
        <v>14831</v>
      </c>
      <c r="D2628" s="8">
        <v>581.13</v>
      </c>
      <c r="E2628" s="2">
        <v>100</v>
      </c>
      <c r="F2628" s="2" t="str">
        <f>VLOOKUP(Tabla13[[#This Row],[Código]],[1]DETALLE_TARIFA!$C$2:$I$7282,7,FALSE)</f>
        <v>PCE</v>
      </c>
      <c r="G2628" s="2" t="s">
        <v>6195</v>
      </c>
      <c r="H2628" s="10" t="s">
        <v>18716</v>
      </c>
    </row>
    <row r="2629" spans="1:8" x14ac:dyDescent="0.25">
      <c r="A2629" s="2">
        <v>5229960</v>
      </c>
      <c r="B2629" s="4" t="s">
        <v>2028</v>
      </c>
      <c r="C2629" s="2" t="s">
        <v>14832</v>
      </c>
      <c r="D2629" s="8">
        <v>487.27</v>
      </c>
      <c r="E2629" s="2">
        <v>100</v>
      </c>
      <c r="F2629" s="2" t="str">
        <f>VLOOKUP(Tabla13[[#This Row],[Código]],[1]DETALLE_TARIFA!$C$2:$I$7282,7,FALSE)</f>
        <v>PCE</v>
      </c>
      <c r="G2629" s="2" t="s">
        <v>6195</v>
      </c>
      <c r="H2629" s="10" t="s">
        <v>18716</v>
      </c>
    </row>
    <row r="2630" spans="1:8" x14ac:dyDescent="0.25">
      <c r="A2630" s="2">
        <v>5229961</v>
      </c>
      <c r="B2630" s="4" t="s">
        <v>2029</v>
      </c>
      <c r="C2630" s="2" t="s">
        <v>14833</v>
      </c>
      <c r="D2630" s="8">
        <v>543.59</v>
      </c>
      <c r="E2630" s="2">
        <v>100</v>
      </c>
      <c r="F2630" s="2" t="str">
        <f>VLOOKUP(Tabla13[[#This Row],[Código]],[1]DETALLE_TARIFA!$C$2:$I$7282,7,FALSE)</f>
        <v>PCE</v>
      </c>
      <c r="G2630" s="2" t="s">
        <v>6195</v>
      </c>
      <c r="H2630" s="10" t="s">
        <v>18716</v>
      </c>
    </row>
    <row r="2631" spans="1:8" x14ac:dyDescent="0.25">
      <c r="A2631" s="2">
        <v>5230217</v>
      </c>
      <c r="B2631" s="4" t="s">
        <v>19339</v>
      </c>
      <c r="C2631" s="2" t="s">
        <v>28406</v>
      </c>
      <c r="D2631" s="8">
        <v>2624.27</v>
      </c>
      <c r="E2631" s="2">
        <v>100</v>
      </c>
      <c r="F2631" s="2" t="str">
        <f>VLOOKUP(Tabla13[[#This Row],[Código]],[1]DETALLE_TARIFA!$C$2:$I$7282,7,FALSE)</f>
        <v>PCE</v>
      </c>
      <c r="G2631" s="2" t="s">
        <v>6195</v>
      </c>
      <c r="H2631" s="10" t="s">
        <v>18716</v>
      </c>
    </row>
    <row r="2632" spans="1:8" x14ac:dyDescent="0.25">
      <c r="A2632" s="2">
        <v>5230322</v>
      </c>
      <c r="B2632" s="4" t="s">
        <v>2030</v>
      </c>
      <c r="C2632" s="2" t="s">
        <v>14834</v>
      </c>
      <c r="D2632" s="8">
        <v>772.6</v>
      </c>
      <c r="E2632" s="2">
        <v>100</v>
      </c>
      <c r="F2632" s="2" t="str">
        <f>VLOOKUP(Tabla13[[#This Row],[Código]],[1]DETALLE_TARIFA!$C$2:$I$7282,7,FALSE)</f>
        <v>PCE</v>
      </c>
      <c r="G2632" s="2" t="s">
        <v>6195</v>
      </c>
      <c r="H2632" s="10" t="s">
        <v>18716</v>
      </c>
    </row>
    <row r="2633" spans="1:8" x14ac:dyDescent="0.25">
      <c r="A2633" s="2">
        <v>5230365</v>
      </c>
      <c r="B2633" s="4" t="s">
        <v>19340</v>
      </c>
      <c r="C2633" s="2" t="s">
        <v>28407</v>
      </c>
      <c r="D2633" s="8">
        <v>2964.97</v>
      </c>
      <c r="E2633" s="2">
        <v>100</v>
      </c>
      <c r="F2633" s="2" t="str">
        <f>VLOOKUP(Tabla13[[#This Row],[Código]],[1]DETALLE_TARIFA!$C$2:$I$7282,7,FALSE)</f>
        <v>PCE</v>
      </c>
      <c r="G2633" s="2" t="s">
        <v>6195</v>
      </c>
      <c r="H2633" s="10" t="s">
        <v>18716</v>
      </c>
    </row>
    <row r="2634" spans="1:8" x14ac:dyDescent="0.25">
      <c r="A2634" s="2">
        <v>5230527</v>
      </c>
      <c r="B2634" s="4" t="s">
        <v>19341</v>
      </c>
      <c r="C2634" s="2" t="s">
        <v>28408</v>
      </c>
      <c r="D2634" s="8">
        <v>1031.77</v>
      </c>
      <c r="E2634" s="2">
        <v>100</v>
      </c>
      <c r="F2634" s="2" t="str">
        <f>VLOOKUP(Tabla13[[#This Row],[Código]],[1]DETALLE_TARIFA!$C$2:$I$7282,7,FALSE)</f>
        <v>PCE</v>
      </c>
      <c r="G2634" s="2" t="s">
        <v>6195</v>
      </c>
      <c r="H2634" s="10" t="s">
        <v>18716</v>
      </c>
    </row>
    <row r="2635" spans="1:8" x14ac:dyDescent="0.25">
      <c r="A2635" s="2">
        <v>5240030</v>
      </c>
      <c r="B2635" s="4" t="s">
        <v>2031</v>
      </c>
      <c r="C2635" s="2" t="s">
        <v>14835</v>
      </c>
      <c r="D2635" s="8">
        <v>624.28</v>
      </c>
      <c r="E2635" s="2">
        <v>1</v>
      </c>
      <c r="F2635" s="2" t="str">
        <f>VLOOKUP(Tabla13[[#This Row],[Código]],[1]DETALLE_TARIFA!$C$2:$I$7282,7,FALSE)</f>
        <v>PCE</v>
      </c>
      <c r="G2635" s="2" t="s">
        <v>6195</v>
      </c>
      <c r="H2635" s="10" t="s">
        <v>18716</v>
      </c>
    </row>
    <row r="2636" spans="1:8" x14ac:dyDescent="0.25">
      <c r="A2636" s="2">
        <v>5240031</v>
      </c>
      <c r="B2636" s="4" t="s">
        <v>19342</v>
      </c>
      <c r="C2636" s="2" t="s">
        <v>28409</v>
      </c>
      <c r="D2636" s="8">
        <v>694.41</v>
      </c>
      <c r="E2636" s="2">
        <v>1</v>
      </c>
      <c r="F2636" s="2" t="str">
        <f>VLOOKUP(Tabla13[[#This Row],[Código]],[1]DETALLE_TARIFA!$C$2:$I$7282,7,FALSE)</f>
        <v>PCE</v>
      </c>
      <c r="G2636" s="2" t="s">
        <v>6195</v>
      </c>
      <c r="H2636" s="10" t="s">
        <v>18716</v>
      </c>
    </row>
    <row r="2637" spans="1:8" x14ac:dyDescent="0.25">
      <c r="A2637" s="2">
        <v>5240032</v>
      </c>
      <c r="B2637" s="4" t="s">
        <v>2032</v>
      </c>
      <c r="C2637" s="2" t="s">
        <v>14836</v>
      </c>
      <c r="D2637" s="8">
        <v>1457.59</v>
      </c>
      <c r="E2637" s="2">
        <v>1</v>
      </c>
      <c r="F2637" s="2" t="str">
        <f>VLOOKUP(Tabla13[[#This Row],[Código]],[1]DETALLE_TARIFA!$C$2:$I$7282,7,FALSE)</f>
        <v>PCE</v>
      </c>
      <c r="G2637" s="2" t="s">
        <v>6195</v>
      </c>
      <c r="H2637" s="10" t="s">
        <v>18716</v>
      </c>
    </row>
    <row r="2638" spans="1:8" x14ac:dyDescent="0.25">
      <c r="A2638" s="2">
        <v>5240033</v>
      </c>
      <c r="B2638" s="4" t="s">
        <v>2033</v>
      </c>
      <c r="C2638" s="2" t="s">
        <v>14837</v>
      </c>
      <c r="D2638" s="8">
        <v>623.20000000000005</v>
      </c>
      <c r="E2638" s="2">
        <v>1</v>
      </c>
      <c r="F2638" s="2" t="str">
        <f>VLOOKUP(Tabla13[[#This Row],[Código]],[1]DETALLE_TARIFA!$C$2:$I$7282,7,FALSE)</f>
        <v>PCE</v>
      </c>
      <c r="G2638" s="2" t="s">
        <v>6195</v>
      </c>
      <c r="H2638" s="10" t="s">
        <v>18716</v>
      </c>
    </row>
    <row r="2639" spans="1:8" x14ac:dyDescent="0.25">
      <c r="A2639" s="2">
        <v>5240050</v>
      </c>
      <c r="B2639" s="4">
        <v>482</v>
      </c>
      <c r="C2639" s="2" t="s">
        <v>14838</v>
      </c>
      <c r="D2639" s="8">
        <v>107.63</v>
      </c>
      <c r="E2639" s="2">
        <v>1</v>
      </c>
      <c r="F2639" s="2" t="str">
        <f>VLOOKUP(Tabla13[[#This Row],[Código]],[1]DETALLE_TARIFA!$C$2:$I$7282,7,FALSE)</f>
        <v>PCE</v>
      </c>
      <c r="G2639" s="2" t="s">
        <v>6195</v>
      </c>
      <c r="H2639" s="10" t="s">
        <v>18716</v>
      </c>
    </row>
    <row r="2640" spans="1:8" x14ac:dyDescent="0.25">
      <c r="A2640" s="2">
        <v>5240089</v>
      </c>
      <c r="B2640" s="4" t="s">
        <v>19343</v>
      </c>
      <c r="C2640" s="2" t="s">
        <v>28410</v>
      </c>
      <c r="D2640" s="8">
        <v>222.9</v>
      </c>
      <c r="E2640" s="2">
        <v>1</v>
      </c>
      <c r="F2640" s="2" t="str">
        <f>VLOOKUP(Tabla13[[#This Row],[Código]],[1]DETALLE_TARIFA!$C$2:$I$7282,7,FALSE)</f>
        <v>PCE</v>
      </c>
      <c r="G2640" s="2" t="s">
        <v>6195</v>
      </c>
      <c r="H2640" s="10" t="s">
        <v>18716</v>
      </c>
    </row>
    <row r="2641" spans="1:8" x14ac:dyDescent="0.25">
      <c r="A2641" s="2">
        <v>5300015</v>
      </c>
      <c r="B2641" s="4" t="s">
        <v>2034</v>
      </c>
      <c r="C2641" s="2" t="s">
        <v>14839</v>
      </c>
      <c r="D2641" s="8">
        <v>827.42</v>
      </c>
      <c r="E2641" s="2">
        <v>100</v>
      </c>
      <c r="F2641" s="2" t="str">
        <f>VLOOKUP(Tabla13[[#This Row],[Código]],[1]DETALLE_TARIFA!$C$2:$I$7282,7,FALSE)</f>
        <v>PCE</v>
      </c>
      <c r="G2641" s="2" t="s">
        <v>6194</v>
      </c>
      <c r="H2641" s="10" t="s">
        <v>18706</v>
      </c>
    </row>
    <row r="2642" spans="1:8" x14ac:dyDescent="0.25">
      <c r="A2642" s="2">
        <v>5300019</v>
      </c>
      <c r="B2642" s="4" t="s">
        <v>2035</v>
      </c>
      <c r="C2642" s="2" t="s">
        <v>14840</v>
      </c>
      <c r="D2642" s="8">
        <v>2022.28</v>
      </c>
      <c r="E2642" s="2">
        <v>100</v>
      </c>
      <c r="F2642" s="2" t="str">
        <f>VLOOKUP(Tabla13[[#This Row],[Código]],[1]DETALLE_TARIFA!$C$2:$I$7282,7,FALSE)</f>
        <v>PCE</v>
      </c>
      <c r="G2642" s="2" t="s">
        <v>6194</v>
      </c>
      <c r="H2642" s="10" t="s">
        <v>18706</v>
      </c>
    </row>
    <row r="2643" spans="1:8" x14ac:dyDescent="0.25">
      <c r="A2643" s="2">
        <v>5300037</v>
      </c>
      <c r="B2643" s="4" t="s">
        <v>2036</v>
      </c>
      <c r="C2643" s="2" t="s">
        <v>14841</v>
      </c>
      <c r="D2643" s="8">
        <v>465.19</v>
      </c>
      <c r="E2643" s="2">
        <v>100</v>
      </c>
      <c r="F2643" s="2" t="str">
        <f>VLOOKUP(Tabla13[[#This Row],[Código]],[1]DETALLE_TARIFA!$C$2:$I$7282,7,FALSE)</f>
        <v>PCE</v>
      </c>
      <c r="G2643" s="2" t="s">
        <v>6194</v>
      </c>
      <c r="H2643" s="10" t="s">
        <v>18706</v>
      </c>
    </row>
    <row r="2644" spans="1:8" x14ac:dyDescent="0.25">
      <c r="A2644" s="2">
        <v>5300053</v>
      </c>
      <c r="B2644" s="4" t="s">
        <v>2037</v>
      </c>
      <c r="C2644" s="2" t="s">
        <v>14842</v>
      </c>
      <c r="D2644" s="8">
        <v>956.13</v>
      </c>
      <c r="E2644" s="2">
        <v>100</v>
      </c>
      <c r="F2644" s="2" t="str">
        <f>VLOOKUP(Tabla13[[#This Row],[Código]],[1]DETALLE_TARIFA!$C$2:$I$7282,7,FALSE)</f>
        <v>PCE</v>
      </c>
      <c r="G2644" s="2" t="s">
        <v>6194</v>
      </c>
      <c r="H2644" s="10" t="s">
        <v>18706</v>
      </c>
    </row>
    <row r="2645" spans="1:8" x14ac:dyDescent="0.25">
      <c r="A2645" s="2">
        <v>5300061</v>
      </c>
      <c r="B2645" s="4" t="s">
        <v>2038</v>
      </c>
      <c r="C2645" s="2" t="s">
        <v>14843</v>
      </c>
      <c r="D2645" s="8">
        <v>1244.7</v>
      </c>
      <c r="E2645" s="2">
        <v>100</v>
      </c>
      <c r="F2645" s="2" t="str">
        <f>VLOOKUP(Tabla13[[#This Row],[Código]],[1]DETALLE_TARIFA!$C$2:$I$7282,7,FALSE)</f>
        <v>PCE</v>
      </c>
      <c r="G2645" s="2" t="s">
        <v>6194</v>
      </c>
      <c r="H2645" s="10" t="s">
        <v>18706</v>
      </c>
    </row>
    <row r="2646" spans="1:8" x14ac:dyDescent="0.25">
      <c r="A2646" s="2">
        <v>5300088</v>
      </c>
      <c r="B2646" s="4" t="s">
        <v>2039</v>
      </c>
      <c r="C2646" s="2" t="s">
        <v>14844</v>
      </c>
      <c r="D2646" s="8">
        <v>2644.39</v>
      </c>
      <c r="E2646" s="2">
        <v>100</v>
      </c>
      <c r="F2646" s="2" t="str">
        <f>VLOOKUP(Tabla13[[#This Row],[Código]],[1]DETALLE_TARIFA!$C$2:$I$7282,7,FALSE)</f>
        <v>PCE</v>
      </c>
      <c r="G2646" s="2" t="s">
        <v>6194</v>
      </c>
      <c r="H2646" s="10" t="s">
        <v>18706</v>
      </c>
    </row>
    <row r="2647" spans="1:8" x14ac:dyDescent="0.25">
      <c r="A2647" s="2">
        <v>5301033</v>
      </c>
      <c r="B2647" s="4" t="s">
        <v>2040</v>
      </c>
      <c r="C2647" s="2" t="s">
        <v>14845</v>
      </c>
      <c r="D2647" s="8">
        <v>74.010000000000005</v>
      </c>
      <c r="E2647" s="2">
        <v>100</v>
      </c>
      <c r="F2647" s="2" t="str">
        <f>VLOOKUP(Tabla13[[#This Row],[Código]],[1]DETALLE_TARIFA!$C$2:$I$7282,7,FALSE)</f>
        <v>PCE</v>
      </c>
      <c r="G2647" s="2" t="s">
        <v>6194</v>
      </c>
      <c r="H2647" s="10" t="s">
        <v>18706</v>
      </c>
    </row>
    <row r="2648" spans="1:8" x14ac:dyDescent="0.25">
      <c r="A2648" s="2">
        <v>5302021</v>
      </c>
      <c r="B2648" s="4" t="s">
        <v>2041</v>
      </c>
      <c r="C2648" s="2" t="s">
        <v>14846</v>
      </c>
      <c r="D2648" s="8">
        <v>58.07</v>
      </c>
      <c r="E2648" s="2">
        <v>100</v>
      </c>
      <c r="F2648" s="2" t="str">
        <f>VLOOKUP(Tabla13[[#This Row],[Código]],[1]DETALLE_TARIFA!$C$2:$I$7282,7,FALSE)</f>
        <v>PCE</v>
      </c>
      <c r="G2648" s="2" t="s">
        <v>6194</v>
      </c>
      <c r="H2648" s="10" t="s">
        <v>18706</v>
      </c>
    </row>
    <row r="2649" spans="1:8" x14ac:dyDescent="0.25">
      <c r="A2649" s="2">
        <v>5302056</v>
      </c>
      <c r="B2649" s="4" t="s">
        <v>2042</v>
      </c>
      <c r="C2649" s="2" t="s">
        <v>14847</v>
      </c>
      <c r="D2649" s="8">
        <v>65.099999999999994</v>
      </c>
      <c r="E2649" s="2">
        <v>100</v>
      </c>
      <c r="F2649" s="2" t="str">
        <f>VLOOKUP(Tabla13[[#This Row],[Código]],[1]DETALLE_TARIFA!$C$2:$I$7282,7,FALSE)</f>
        <v>PCE</v>
      </c>
      <c r="G2649" s="2" t="s">
        <v>6194</v>
      </c>
      <c r="H2649" s="10" t="s">
        <v>18706</v>
      </c>
    </row>
    <row r="2650" spans="1:8" x14ac:dyDescent="0.25">
      <c r="A2650" s="2">
        <v>5302064</v>
      </c>
      <c r="B2650" s="4" t="s">
        <v>2043</v>
      </c>
      <c r="C2650" s="2" t="s">
        <v>14848</v>
      </c>
      <c r="D2650" s="8">
        <v>81.599999999999994</v>
      </c>
      <c r="E2650" s="2">
        <v>100</v>
      </c>
      <c r="F2650" s="2" t="str">
        <f>VLOOKUP(Tabla13[[#This Row],[Código]],[1]DETALLE_TARIFA!$C$2:$I$7282,7,FALSE)</f>
        <v>PCE</v>
      </c>
      <c r="G2650" s="2" t="s">
        <v>6194</v>
      </c>
      <c r="H2650" s="10" t="s">
        <v>18706</v>
      </c>
    </row>
    <row r="2651" spans="1:8" x14ac:dyDescent="0.25">
      <c r="A2651" s="2">
        <v>5302080</v>
      </c>
      <c r="B2651" s="4" t="s">
        <v>2044</v>
      </c>
      <c r="C2651" s="2" t="s">
        <v>14849</v>
      </c>
      <c r="D2651" s="8">
        <v>112.47</v>
      </c>
      <c r="E2651" s="2">
        <v>100</v>
      </c>
      <c r="F2651" s="2" t="str">
        <f>VLOOKUP(Tabla13[[#This Row],[Código]],[1]DETALLE_TARIFA!$C$2:$I$7282,7,FALSE)</f>
        <v>PCE</v>
      </c>
      <c r="G2651" s="2" t="s">
        <v>6194</v>
      </c>
      <c r="H2651" s="10" t="s">
        <v>18706</v>
      </c>
    </row>
    <row r="2652" spans="1:8" x14ac:dyDescent="0.25">
      <c r="A2652" s="2">
        <v>5302102</v>
      </c>
      <c r="B2652" s="4" t="s">
        <v>2045</v>
      </c>
      <c r="C2652" s="2" t="s">
        <v>14850</v>
      </c>
      <c r="D2652" s="8">
        <v>176.69</v>
      </c>
      <c r="E2652" s="2">
        <v>100</v>
      </c>
      <c r="F2652" s="2" t="str">
        <f>VLOOKUP(Tabla13[[#This Row],[Código]],[1]DETALLE_TARIFA!$C$2:$I$7282,7,FALSE)</f>
        <v>PCE</v>
      </c>
      <c r="G2652" s="2" t="s">
        <v>6194</v>
      </c>
      <c r="H2652" s="10" t="s">
        <v>18706</v>
      </c>
    </row>
    <row r="2653" spans="1:8" x14ac:dyDescent="0.25">
      <c r="A2653" s="2">
        <v>5303202</v>
      </c>
      <c r="B2653" s="4" t="s">
        <v>2046</v>
      </c>
      <c r="C2653" s="2" t="s">
        <v>14851</v>
      </c>
      <c r="D2653" s="8">
        <v>97.7</v>
      </c>
      <c r="E2653" s="2">
        <v>100</v>
      </c>
      <c r="F2653" s="2" t="str">
        <f>VLOOKUP(Tabla13[[#This Row],[Código]],[1]DETALLE_TARIFA!$C$2:$I$7282,7,FALSE)</f>
        <v>MTR</v>
      </c>
      <c r="G2653" s="2" t="s">
        <v>6194</v>
      </c>
      <c r="H2653" s="10" t="s">
        <v>18706</v>
      </c>
    </row>
    <row r="2654" spans="1:8" x14ac:dyDescent="0.25">
      <c r="A2654" s="2">
        <v>5303206</v>
      </c>
      <c r="B2654" s="4" t="s">
        <v>2047</v>
      </c>
      <c r="C2654" s="2" t="s">
        <v>14852</v>
      </c>
      <c r="D2654" s="8">
        <v>125.05</v>
      </c>
      <c r="E2654" s="2">
        <v>100</v>
      </c>
      <c r="F2654" s="2" t="str">
        <f>VLOOKUP(Tabla13[[#This Row],[Código]],[1]DETALLE_TARIFA!$C$2:$I$7282,7,FALSE)</f>
        <v>MTR</v>
      </c>
      <c r="G2654" s="2" t="s">
        <v>6194</v>
      </c>
      <c r="H2654" s="10" t="s">
        <v>18706</v>
      </c>
    </row>
    <row r="2655" spans="1:8" x14ac:dyDescent="0.25">
      <c r="A2655" s="2">
        <v>5303214</v>
      </c>
      <c r="B2655" s="4" t="s">
        <v>2048</v>
      </c>
      <c r="C2655" s="2" t="s">
        <v>14853</v>
      </c>
      <c r="D2655" s="8">
        <v>215.17</v>
      </c>
      <c r="E2655" s="2">
        <v>100</v>
      </c>
      <c r="F2655" s="2" t="str">
        <f>VLOOKUP(Tabla13[[#This Row],[Código]],[1]DETALLE_TARIFA!$C$2:$I$7282,7,FALSE)</f>
        <v>MTR</v>
      </c>
      <c r="G2655" s="2" t="s">
        <v>6194</v>
      </c>
      <c r="H2655" s="10" t="s">
        <v>18706</v>
      </c>
    </row>
    <row r="2656" spans="1:8" x14ac:dyDescent="0.25">
      <c r="A2656" s="2">
        <v>5303222</v>
      </c>
      <c r="B2656" s="4" t="s">
        <v>2049</v>
      </c>
      <c r="C2656" s="2" t="s">
        <v>14854</v>
      </c>
      <c r="D2656" s="8">
        <v>284.81</v>
      </c>
      <c r="E2656" s="2">
        <v>100</v>
      </c>
      <c r="F2656" s="2" t="str">
        <f>VLOOKUP(Tabla13[[#This Row],[Código]],[1]DETALLE_TARIFA!$C$2:$I$7282,7,FALSE)</f>
        <v>MTR</v>
      </c>
      <c r="G2656" s="2" t="s">
        <v>6194</v>
      </c>
      <c r="H2656" s="10" t="s">
        <v>18706</v>
      </c>
    </row>
    <row r="2657" spans="1:8" x14ac:dyDescent="0.25">
      <c r="A2657" s="2">
        <v>5303230</v>
      </c>
      <c r="B2657" s="4" t="s">
        <v>2050</v>
      </c>
      <c r="C2657" s="2" t="s">
        <v>14855</v>
      </c>
      <c r="D2657" s="8">
        <v>426.42</v>
      </c>
      <c r="E2657" s="2">
        <v>100</v>
      </c>
      <c r="F2657" s="2" t="str">
        <f>VLOOKUP(Tabla13[[#This Row],[Código]],[1]DETALLE_TARIFA!$C$2:$I$7282,7,FALSE)</f>
        <v>MTR</v>
      </c>
      <c r="G2657" s="2" t="s">
        <v>6194</v>
      </c>
      <c r="H2657" s="10" t="s">
        <v>18706</v>
      </c>
    </row>
    <row r="2658" spans="1:8" x14ac:dyDescent="0.25">
      <c r="A2658" s="2">
        <v>5303257</v>
      </c>
      <c r="B2658" s="4" t="s">
        <v>2051</v>
      </c>
      <c r="C2658" s="2" t="s">
        <v>14856</v>
      </c>
      <c r="D2658" s="8">
        <v>589.85</v>
      </c>
      <c r="E2658" s="2">
        <v>100</v>
      </c>
      <c r="F2658" s="2" t="str">
        <f>VLOOKUP(Tabla13[[#This Row],[Código]],[1]DETALLE_TARIFA!$C$2:$I$7282,7,FALSE)</f>
        <v>MTR</v>
      </c>
      <c r="G2658" s="2" t="s">
        <v>6194</v>
      </c>
      <c r="H2658" s="10" t="s">
        <v>18706</v>
      </c>
    </row>
    <row r="2659" spans="1:8" x14ac:dyDescent="0.25">
      <c r="A2659" s="2">
        <v>5303265</v>
      </c>
      <c r="B2659" s="4" t="s">
        <v>2052</v>
      </c>
      <c r="C2659" s="2" t="s">
        <v>14857</v>
      </c>
      <c r="D2659" s="8">
        <v>972.37</v>
      </c>
      <c r="E2659" s="2">
        <v>100</v>
      </c>
      <c r="F2659" s="2" t="str">
        <f>VLOOKUP(Tabla13[[#This Row],[Código]],[1]DETALLE_TARIFA!$C$2:$I$7282,7,FALSE)</f>
        <v>MTR</v>
      </c>
      <c r="G2659" s="2" t="s">
        <v>6194</v>
      </c>
      <c r="H2659" s="10" t="s">
        <v>18706</v>
      </c>
    </row>
    <row r="2660" spans="1:8" x14ac:dyDescent="0.25">
      <c r="A2660" s="2">
        <v>5304008</v>
      </c>
      <c r="B2660" s="4">
        <v>5000</v>
      </c>
      <c r="C2660" s="2" t="s">
        <v>14858</v>
      </c>
      <c r="D2660" s="8">
        <v>612.6</v>
      </c>
      <c r="E2660" s="2">
        <v>100</v>
      </c>
      <c r="F2660" s="2" t="str">
        <f>VLOOKUP(Tabla13[[#This Row],[Código]],[1]DETALLE_TARIFA!$C$2:$I$7282,7,FALSE)</f>
        <v>PCE</v>
      </c>
      <c r="G2660" s="2" t="s">
        <v>6195</v>
      </c>
      <c r="H2660" s="10" t="s">
        <v>18716</v>
      </c>
    </row>
    <row r="2661" spans="1:8" x14ac:dyDescent="0.25">
      <c r="A2661" s="2">
        <v>5304164</v>
      </c>
      <c r="B2661" s="4" t="s">
        <v>19344</v>
      </c>
      <c r="C2661" s="2" t="s">
        <v>28411</v>
      </c>
      <c r="D2661" s="8">
        <v>641.9</v>
      </c>
      <c r="E2661" s="2">
        <v>100</v>
      </c>
      <c r="F2661" s="2" t="str">
        <f>VLOOKUP(Tabla13[[#This Row],[Código]],[1]DETALLE_TARIFA!$C$2:$I$7282,7,FALSE)</f>
        <v>PCE</v>
      </c>
      <c r="G2661" s="2" t="s">
        <v>6195</v>
      </c>
      <c r="H2661" s="10" t="s">
        <v>18716</v>
      </c>
    </row>
    <row r="2662" spans="1:8" x14ac:dyDescent="0.25">
      <c r="A2662" s="2">
        <v>5304172</v>
      </c>
      <c r="B2662" s="4" t="s">
        <v>19345</v>
      </c>
      <c r="C2662" s="2" t="s">
        <v>28412</v>
      </c>
      <c r="D2662" s="8">
        <v>2700.1</v>
      </c>
      <c r="E2662" s="2">
        <v>100</v>
      </c>
      <c r="F2662" s="2" t="str">
        <f>VLOOKUP(Tabla13[[#This Row],[Código]],[1]DETALLE_TARIFA!$C$2:$I$7282,7,FALSE)</f>
        <v>PCE</v>
      </c>
      <c r="G2662" s="2" t="s">
        <v>6195</v>
      </c>
      <c r="H2662" s="10" t="s">
        <v>18716</v>
      </c>
    </row>
    <row r="2663" spans="1:8" x14ac:dyDescent="0.25">
      <c r="A2663" s="2">
        <v>5304176</v>
      </c>
      <c r="B2663" s="4" t="s">
        <v>19346</v>
      </c>
      <c r="C2663" s="2" t="s">
        <v>28413</v>
      </c>
      <c r="D2663" s="8">
        <v>3747.05</v>
      </c>
      <c r="E2663" s="2">
        <v>100</v>
      </c>
      <c r="F2663" s="2" t="str">
        <f>VLOOKUP(Tabla13[[#This Row],[Código]],[1]DETALLE_TARIFA!$C$2:$I$7282,7,FALSE)</f>
        <v>PCE</v>
      </c>
      <c r="G2663" s="2" t="s">
        <v>6195</v>
      </c>
      <c r="H2663" s="10" t="s">
        <v>18716</v>
      </c>
    </row>
    <row r="2664" spans="1:8" x14ac:dyDescent="0.25">
      <c r="A2664" s="2">
        <v>5304504</v>
      </c>
      <c r="B2664" s="4" t="s">
        <v>2053</v>
      </c>
      <c r="C2664" s="2" t="s">
        <v>14859</v>
      </c>
      <c r="D2664" s="8">
        <v>4130.7</v>
      </c>
      <c r="E2664" s="2">
        <v>100</v>
      </c>
      <c r="F2664" s="2" t="str">
        <f>VLOOKUP(Tabla13[[#This Row],[Código]],[1]DETALLE_TARIFA!$C$2:$I$7282,7,FALSE)</f>
        <v>PCE</v>
      </c>
      <c r="G2664" s="2" t="s">
        <v>6195</v>
      </c>
      <c r="H2664" s="10" t="s">
        <v>18716</v>
      </c>
    </row>
    <row r="2665" spans="1:8" x14ac:dyDescent="0.25">
      <c r="A2665" s="2">
        <v>5304520</v>
      </c>
      <c r="B2665" s="4" t="s">
        <v>2054</v>
      </c>
      <c r="C2665" s="2" t="s">
        <v>14860</v>
      </c>
      <c r="D2665" s="8">
        <v>3288.5</v>
      </c>
      <c r="E2665" s="2">
        <v>100</v>
      </c>
      <c r="F2665" s="2" t="str">
        <f>VLOOKUP(Tabla13[[#This Row],[Código]],[1]DETALLE_TARIFA!$C$2:$I$7282,7,FALSE)</f>
        <v>PCE</v>
      </c>
      <c r="G2665" s="2" t="s">
        <v>6195</v>
      </c>
      <c r="H2665" s="10" t="s">
        <v>18716</v>
      </c>
    </row>
    <row r="2666" spans="1:8" x14ac:dyDescent="0.25">
      <c r="A2666" s="2">
        <v>5304970</v>
      </c>
      <c r="B2666" s="4">
        <v>5009</v>
      </c>
      <c r="C2666" s="2" t="s">
        <v>14861</v>
      </c>
      <c r="D2666" s="8">
        <v>1229.48</v>
      </c>
      <c r="E2666" s="2">
        <v>100</v>
      </c>
      <c r="F2666" s="2" t="str">
        <f>VLOOKUP(Tabla13[[#This Row],[Código]],[1]DETALLE_TARIFA!$C$2:$I$7282,7,FALSE)</f>
        <v>PCE</v>
      </c>
      <c r="G2666" s="2" t="s">
        <v>6195</v>
      </c>
      <c r="H2666" s="10" t="s">
        <v>18716</v>
      </c>
    </row>
    <row r="2667" spans="1:8" x14ac:dyDescent="0.25">
      <c r="A2667" s="2">
        <v>5305012</v>
      </c>
      <c r="B2667" s="4" t="s">
        <v>2055</v>
      </c>
      <c r="C2667" s="2" t="s">
        <v>14862</v>
      </c>
      <c r="D2667" s="8">
        <v>147.44999999999999</v>
      </c>
      <c r="E2667" s="2">
        <v>100</v>
      </c>
      <c r="F2667" s="2" t="str">
        <f>VLOOKUP(Tabla13[[#This Row],[Código]],[1]DETALLE_TARIFA!$C$2:$I$7282,7,FALSE)</f>
        <v>PCE</v>
      </c>
      <c r="G2667" s="2" t="s">
        <v>6194</v>
      </c>
      <c r="H2667" s="10" t="s">
        <v>18706</v>
      </c>
    </row>
    <row r="2668" spans="1:8" x14ac:dyDescent="0.25">
      <c r="A2668" s="2">
        <v>5305016</v>
      </c>
      <c r="B2668" s="4" t="s">
        <v>2056</v>
      </c>
      <c r="C2668" s="2" t="s">
        <v>14863</v>
      </c>
      <c r="D2668" s="8">
        <v>1021.12</v>
      </c>
      <c r="E2668" s="2">
        <v>100</v>
      </c>
      <c r="F2668" s="2" t="str">
        <f>VLOOKUP(Tabla13[[#This Row],[Código]],[1]DETALLE_TARIFA!$C$2:$I$7282,7,FALSE)</f>
        <v>PCE</v>
      </c>
      <c r="G2668" s="2" t="s">
        <v>6194</v>
      </c>
      <c r="H2668" s="10" t="s">
        <v>18706</v>
      </c>
    </row>
    <row r="2669" spans="1:8" x14ac:dyDescent="0.25">
      <c r="A2669" s="2">
        <v>5311039</v>
      </c>
      <c r="B2669" s="4">
        <v>244</v>
      </c>
      <c r="C2669" s="2" t="s">
        <v>14864</v>
      </c>
      <c r="D2669" s="8">
        <v>1329.34</v>
      </c>
      <c r="E2669" s="2">
        <v>100</v>
      </c>
      <c r="F2669" s="2" t="str">
        <f>VLOOKUP(Tabla13[[#This Row],[Código]],[1]DETALLE_TARIFA!$C$2:$I$7282,7,FALSE)</f>
        <v>PCE</v>
      </c>
      <c r="G2669" s="2" t="s">
        <v>6195</v>
      </c>
      <c r="H2669" s="10" t="s">
        <v>18716</v>
      </c>
    </row>
    <row r="2670" spans="1:8" x14ac:dyDescent="0.25">
      <c r="A2670" s="2">
        <v>5311101</v>
      </c>
      <c r="B2670" s="4" t="s">
        <v>2057</v>
      </c>
      <c r="C2670" s="2" t="s">
        <v>14865</v>
      </c>
      <c r="D2670" s="8">
        <v>676.3</v>
      </c>
      <c r="E2670" s="2">
        <v>100</v>
      </c>
      <c r="F2670" s="2" t="str">
        <f>VLOOKUP(Tabla13[[#This Row],[Código]],[1]DETALLE_TARIFA!$C$2:$I$7282,7,FALSE)</f>
        <v>PCE</v>
      </c>
      <c r="G2670" s="2" t="s">
        <v>6195</v>
      </c>
      <c r="H2670" s="10" t="s">
        <v>18716</v>
      </c>
    </row>
    <row r="2671" spans="1:8" x14ac:dyDescent="0.25">
      <c r="A2671" s="2">
        <v>5311152</v>
      </c>
      <c r="B2671" s="4" t="s">
        <v>2058</v>
      </c>
      <c r="C2671" s="2" t="s">
        <v>14866</v>
      </c>
      <c r="D2671" s="8">
        <v>2264.6</v>
      </c>
      <c r="E2671" s="2">
        <v>100</v>
      </c>
      <c r="F2671" s="2" t="str">
        <f>VLOOKUP(Tabla13[[#This Row],[Código]],[1]DETALLE_TARIFA!$C$2:$I$7282,7,FALSE)</f>
        <v>PCE</v>
      </c>
      <c r="G2671" s="2" t="s">
        <v>6195</v>
      </c>
      <c r="H2671" s="10" t="s">
        <v>18716</v>
      </c>
    </row>
    <row r="2672" spans="1:8" x14ac:dyDescent="0.25">
      <c r="A2672" s="2">
        <v>5311209</v>
      </c>
      <c r="B2672" s="4" t="s">
        <v>2059</v>
      </c>
      <c r="C2672" s="2" t="s">
        <v>14867</v>
      </c>
      <c r="D2672" s="8">
        <v>1064.9100000000001</v>
      </c>
      <c r="E2672" s="2">
        <v>100</v>
      </c>
      <c r="F2672" s="2" t="str">
        <f>VLOOKUP(Tabla13[[#This Row],[Código]],[1]DETALLE_TARIFA!$C$2:$I$7282,7,FALSE)</f>
        <v>PCE</v>
      </c>
      <c r="G2672" s="2" t="s">
        <v>6195</v>
      </c>
      <c r="H2672" s="10" t="s">
        <v>18716</v>
      </c>
    </row>
    <row r="2673" spans="1:8" x14ac:dyDescent="0.25">
      <c r="A2673" s="2">
        <v>5311268</v>
      </c>
      <c r="B2673" s="4" t="s">
        <v>2060</v>
      </c>
      <c r="C2673" s="2" t="s">
        <v>14868</v>
      </c>
      <c r="D2673" s="8">
        <v>3368.92</v>
      </c>
      <c r="E2673" s="2">
        <v>100</v>
      </c>
      <c r="F2673" s="2" t="str">
        <f>VLOOKUP(Tabla13[[#This Row],[Código]],[1]DETALLE_TARIFA!$C$2:$I$7282,7,FALSE)</f>
        <v>PCE</v>
      </c>
      <c r="G2673" s="2" t="s">
        <v>6195</v>
      </c>
      <c r="H2673" s="10" t="s">
        <v>18716</v>
      </c>
    </row>
    <row r="2674" spans="1:8" x14ac:dyDescent="0.25">
      <c r="A2674" s="2">
        <v>5311404</v>
      </c>
      <c r="B2674" s="4" t="s">
        <v>2061</v>
      </c>
      <c r="C2674" s="2" t="s">
        <v>14869</v>
      </c>
      <c r="D2674" s="8">
        <v>1612.95</v>
      </c>
      <c r="E2674" s="2">
        <v>100</v>
      </c>
      <c r="F2674" s="2" t="str">
        <f>VLOOKUP(Tabla13[[#This Row],[Código]],[1]DETALLE_TARIFA!$C$2:$I$7282,7,FALSE)</f>
        <v>PCE</v>
      </c>
      <c r="G2674" s="2" t="s">
        <v>6195</v>
      </c>
      <c r="H2674" s="10" t="s">
        <v>18716</v>
      </c>
    </row>
    <row r="2675" spans="1:8" x14ac:dyDescent="0.25">
      <c r="A2675" s="2">
        <v>5311405</v>
      </c>
      <c r="B2675" s="4" t="s">
        <v>2062</v>
      </c>
      <c r="C2675" s="2" t="s">
        <v>14870</v>
      </c>
      <c r="D2675" s="8">
        <v>879.79</v>
      </c>
      <c r="E2675" s="2">
        <v>100</v>
      </c>
      <c r="F2675" s="2" t="str">
        <f>VLOOKUP(Tabla13[[#This Row],[Código]],[1]DETALLE_TARIFA!$C$2:$I$7282,7,FALSE)</f>
        <v>PCE</v>
      </c>
      <c r="G2675" s="2" t="s">
        <v>6195</v>
      </c>
      <c r="H2675" s="10" t="s">
        <v>18716</v>
      </c>
    </row>
    <row r="2676" spans="1:8" x14ac:dyDescent="0.25">
      <c r="A2676" s="2">
        <v>5311410</v>
      </c>
      <c r="B2676" s="4" t="s">
        <v>2063</v>
      </c>
      <c r="C2676" s="2" t="s">
        <v>14871</v>
      </c>
      <c r="D2676" s="8">
        <v>798.45</v>
      </c>
      <c r="E2676" s="2">
        <v>100</v>
      </c>
      <c r="F2676" s="2" t="str">
        <f>VLOOKUP(Tabla13[[#This Row],[Código]],[1]DETALLE_TARIFA!$C$2:$I$7282,7,FALSE)</f>
        <v>PCE</v>
      </c>
      <c r="G2676" s="2" t="s">
        <v>6195</v>
      </c>
      <c r="H2676" s="10" t="s">
        <v>18716</v>
      </c>
    </row>
    <row r="2677" spans="1:8" x14ac:dyDescent="0.25">
      <c r="A2677" s="2">
        <v>5311417</v>
      </c>
      <c r="B2677" s="4" t="s">
        <v>2064</v>
      </c>
      <c r="C2677" s="2" t="s">
        <v>14872</v>
      </c>
      <c r="D2677" s="8">
        <v>2953.66</v>
      </c>
      <c r="E2677" s="2">
        <v>100</v>
      </c>
      <c r="F2677" s="2" t="str">
        <f>VLOOKUP(Tabla13[[#This Row],[Código]],[1]DETALLE_TARIFA!$C$2:$I$7282,7,FALSE)</f>
        <v>PCE</v>
      </c>
      <c r="G2677" s="2" t="s">
        <v>6195</v>
      </c>
      <c r="H2677" s="10" t="s">
        <v>18716</v>
      </c>
    </row>
    <row r="2678" spans="1:8" x14ac:dyDescent="0.25">
      <c r="A2678" s="2">
        <v>5311500</v>
      </c>
      <c r="B2678" s="4" t="s">
        <v>2065</v>
      </c>
      <c r="C2678" s="2" t="s">
        <v>14873</v>
      </c>
      <c r="D2678" s="8">
        <v>775.29</v>
      </c>
      <c r="E2678" s="2">
        <v>100</v>
      </c>
      <c r="F2678" s="2" t="str">
        <f>VLOOKUP(Tabla13[[#This Row],[Código]],[1]DETALLE_TARIFA!$C$2:$I$7282,7,FALSE)</f>
        <v>PCE</v>
      </c>
      <c r="G2678" s="2" t="s">
        <v>6195</v>
      </c>
      <c r="H2678" s="10" t="s">
        <v>18716</v>
      </c>
    </row>
    <row r="2679" spans="1:8" x14ac:dyDescent="0.25">
      <c r="A2679" s="2">
        <v>5311519</v>
      </c>
      <c r="B2679" s="4" t="s">
        <v>2066</v>
      </c>
      <c r="C2679" s="2" t="s">
        <v>14874</v>
      </c>
      <c r="D2679" s="8">
        <v>1050.24</v>
      </c>
      <c r="E2679" s="2">
        <v>100</v>
      </c>
      <c r="F2679" s="2" t="str">
        <f>VLOOKUP(Tabla13[[#This Row],[Código]],[1]DETALLE_TARIFA!$C$2:$I$7282,7,FALSE)</f>
        <v>PCE</v>
      </c>
      <c r="G2679" s="2" t="s">
        <v>6195</v>
      </c>
      <c r="H2679" s="10" t="s">
        <v>18716</v>
      </c>
    </row>
    <row r="2680" spans="1:8" x14ac:dyDescent="0.25">
      <c r="A2680" s="2">
        <v>5311527</v>
      </c>
      <c r="B2680" s="4" t="s">
        <v>2067</v>
      </c>
      <c r="C2680" s="2" t="s">
        <v>14875</v>
      </c>
      <c r="D2680" s="8">
        <v>3216.86</v>
      </c>
      <c r="E2680" s="2">
        <v>100</v>
      </c>
      <c r="F2680" s="2" t="str">
        <f>VLOOKUP(Tabla13[[#This Row],[Código]],[1]DETALLE_TARIFA!$C$2:$I$7282,7,FALSE)</f>
        <v>PCE</v>
      </c>
      <c r="G2680" s="2" t="s">
        <v>6195</v>
      </c>
      <c r="H2680" s="10" t="s">
        <v>18716</v>
      </c>
    </row>
    <row r="2681" spans="1:8" x14ac:dyDescent="0.25">
      <c r="A2681" s="2">
        <v>5311535</v>
      </c>
      <c r="B2681" s="4" t="s">
        <v>2068</v>
      </c>
      <c r="C2681" s="2" t="s">
        <v>14876</v>
      </c>
      <c r="D2681" s="8">
        <v>2872.85</v>
      </c>
      <c r="E2681" s="2">
        <v>100</v>
      </c>
      <c r="F2681" s="2" t="str">
        <f>VLOOKUP(Tabla13[[#This Row],[Código]],[1]DETALLE_TARIFA!$C$2:$I$7282,7,FALSE)</f>
        <v>PCE</v>
      </c>
      <c r="G2681" s="2" t="s">
        <v>6195</v>
      </c>
      <c r="H2681" s="10" t="s">
        <v>18716</v>
      </c>
    </row>
    <row r="2682" spans="1:8" x14ac:dyDescent="0.25">
      <c r="A2682" s="2">
        <v>5311551</v>
      </c>
      <c r="B2682" s="4" t="s">
        <v>2069</v>
      </c>
      <c r="C2682" s="2" t="s">
        <v>14877</v>
      </c>
      <c r="D2682" s="8">
        <v>1223.2</v>
      </c>
      <c r="E2682" s="2">
        <v>100</v>
      </c>
      <c r="F2682" s="2" t="str">
        <f>VLOOKUP(Tabla13[[#This Row],[Código]],[1]DETALLE_TARIFA!$C$2:$I$7282,7,FALSE)</f>
        <v>PCE</v>
      </c>
      <c r="G2682" s="2" t="s">
        <v>6195</v>
      </c>
      <c r="H2682" s="10" t="s">
        <v>18716</v>
      </c>
    </row>
    <row r="2683" spans="1:8" x14ac:dyDescent="0.25">
      <c r="A2683" s="2">
        <v>5311554</v>
      </c>
      <c r="B2683" s="4" t="s">
        <v>19347</v>
      </c>
      <c r="C2683" s="2" t="s">
        <v>28414</v>
      </c>
      <c r="D2683" s="8">
        <v>288.35000000000002</v>
      </c>
      <c r="E2683" s="2">
        <v>100</v>
      </c>
      <c r="F2683" s="2" t="str">
        <f>VLOOKUP(Tabla13[[#This Row],[Código]],[1]DETALLE_TARIFA!$C$2:$I$7282,7,FALSE)</f>
        <v>PCE</v>
      </c>
      <c r="G2683" s="2" t="s">
        <v>6195</v>
      </c>
      <c r="H2683" s="10" t="s">
        <v>18716</v>
      </c>
    </row>
    <row r="2684" spans="1:8" x14ac:dyDescent="0.25">
      <c r="A2684" s="2">
        <v>5311585</v>
      </c>
      <c r="B2684" s="4" t="s">
        <v>19348</v>
      </c>
      <c r="C2684" s="2" t="s">
        <v>28415</v>
      </c>
      <c r="D2684" s="8">
        <v>326.42</v>
      </c>
      <c r="E2684" s="2">
        <v>100</v>
      </c>
      <c r="F2684" s="2" t="str">
        <f>VLOOKUP(Tabla13[[#This Row],[Código]],[1]DETALLE_TARIFA!$C$2:$I$7282,7,FALSE)</f>
        <v>PCE</v>
      </c>
      <c r="G2684" s="2" t="s">
        <v>6195</v>
      </c>
      <c r="H2684" s="10" t="s">
        <v>18716</v>
      </c>
    </row>
    <row r="2685" spans="1:8" x14ac:dyDescent="0.25">
      <c r="A2685" s="2">
        <v>5311590</v>
      </c>
      <c r="B2685" s="4" t="s">
        <v>2070</v>
      </c>
      <c r="C2685" s="2" t="s">
        <v>14878</v>
      </c>
      <c r="D2685" s="8">
        <v>2570.27</v>
      </c>
      <c r="E2685" s="2">
        <v>100</v>
      </c>
      <c r="F2685" s="2" t="str">
        <f>VLOOKUP(Tabla13[[#This Row],[Código]],[1]DETALLE_TARIFA!$C$2:$I$7282,7,FALSE)</f>
        <v>PCE</v>
      </c>
      <c r="G2685" s="2" t="s">
        <v>6195</v>
      </c>
      <c r="H2685" s="10" t="s">
        <v>18716</v>
      </c>
    </row>
    <row r="2686" spans="1:8" x14ac:dyDescent="0.25">
      <c r="A2686" s="2">
        <v>5311595</v>
      </c>
      <c r="B2686" s="4" t="s">
        <v>2071</v>
      </c>
      <c r="C2686" s="2" t="s">
        <v>14879</v>
      </c>
      <c r="D2686" s="8">
        <v>2108.42</v>
      </c>
      <c r="E2686" s="2">
        <v>100</v>
      </c>
      <c r="F2686" s="2" t="str">
        <f>VLOOKUP(Tabla13[[#This Row],[Código]],[1]DETALLE_TARIFA!$C$2:$I$7282,7,FALSE)</f>
        <v>PCE</v>
      </c>
      <c r="G2686" s="2" t="s">
        <v>6195</v>
      </c>
      <c r="H2686" s="10" t="s">
        <v>18716</v>
      </c>
    </row>
    <row r="2687" spans="1:8" x14ac:dyDescent="0.25">
      <c r="A2687" s="2">
        <v>5312035</v>
      </c>
      <c r="B2687" s="4" t="s">
        <v>2072</v>
      </c>
      <c r="C2687" s="2" t="s">
        <v>14880</v>
      </c>
      <c r="D2687" s="8">
        <v>877.86</v>
      </c>
      <c r="E2687" s="2">
        <v>100</v>
      </c>
      <c r="F2687" s="2" t="str">
        <f>VLOOKUP(Tabla13[[#This Row],[Código]],[1]DETALLE_TARIFA!$C$2:$I$7282,7,FALSE)</f>
        <v>PCE</v>
      </c>
      <c r="G2687" s="2" t="s">
        <v>6195</v>
      </c>
      <c r="H2687" s="10" t="s">
        <v>18716</v>
      </c>
    </row>
    <row r="2688" spans="1:8" x14ac:dyDescent="0.25">
      <c r="A2688" s="2">
        <v>5312132</v>
      </c>
      <c r="B2688" s="4" t="s">
        <v>2073</v>
      </c>
      <c r="C2688" s="2" t="s">
        <v>14881</v>
      </c>
      <c r="D2688" s="8">
        <v>3059.16</v>
      </c>
      <c r="E2688" s="2">
        <v>100</v>
      </c>
      <c r="F2688" s="2" t="str">
        <f>VLOOKUP(Tabla13[[#This Row],[Código]],[1]DETALLE_TARIFA!$C$2:$I$7282,7,FALSE)</f>
        <v>PCE</v>
      </c>
      <c r="G2688" s="2" t="s">
        <v>6195</v>
      </c>
      <c r="H2688" s="10" t="s">
        <v>18716</v>
      </c>
    </row>
    <row r="2689" spans="1:8" x14ac:dyDescent="0.25">
      <c r="A2689" s="2">
        <v>5312346</v>
      </c>
      <c r="B2689" s="4" t="s">
        <v>2074</v>
      </c>
      <c r="C2689" s="2" t="s">
        <v>28416</v>
      </c>
      <c r="D2689" s="8">
        <v>5777.86</v>
      </c>
      <c r="E2689" s="2">
        <v>100</v>
      </c>
      <c r="F2689" s="2" t="str">
        <f>VLOOKUP(Tabla13[[#This Row],[Código]],[1]DETALLE_TARIFA!$C$2:$I$7282,7,FALSE)</f>
        <v>PCE</v>
      </c>
      <c r="G2689" s="2" t="s">
        <v>6195</v>
      </c>
      <c r="H2689" s="10" t="s">
        <v>18715</v>
      </c>
    </row>
    <row r="2690" spans="1:8" x14ac:dyDescent="0.25">
      <c r="A2690" s="2">
        <v>5312442</v>
      </c>
      <c r="B2690" s="4" t="s">
        <v>2075</v>
      </c>
      <c r="C2690" s="2" t="s">
        <v>14882</v>
      </c>
      <c r="D2690" s="8">
        <v>8003.29</v>
      </c>
      <c r="E2690" s="2">
        <v>100</v>
      </c>
      <c r="F2690" s="2" t="str">
        <f>VLOOKUP(Tabla13[[#This Row],[Código]],[1]DETALLE_TARIFA!$C$2:$I$7282,7,FALSE)</f>
        <v>PCE</v>
      </c>
      <c r="G2690" s="2" t="s">
        <v>6195</v>
      </c>
      <c r="H2690" s="10" t="s">
        <v>18715</v>
      </c>
    </row>
    <row r="2691" spans="1:8" x14ac:dyDescent="0.25">
      <c r="A2691" s="2">
        <v>5312582</v>
      </c>
      <c r="B2691" s="4" t="s">
        <v>2076</v>
      </c>
      <c r="C2691" s="2" t="s">
        <v>14883</v>
      </c>
      <c r="D2691" s="8">
        <v>2685.09</v>
      </c>
      <c r="E2691" s="2">
        <v>100</v>
      </c>
      <c r="F2691" s="2" t="str">
        <f>VLOOKUP(Tabla13[[#This Row],[Código]],[1]DETALLE_TARIFA!$C$2:$I$7282,7,FALSE)</f>
        <v>PCE</v>
      </c>
      <c r="G2691" s="2" t="s">
        <v>6195</v>
      </c>
      <c r="H2691" s="10" t="s">
        <v>18715</v>
      </c>
    </row>
    <row r="2692" spans="1:8" x14ac:dyDescent="0.25">
      <c r="A2692" s="2">
        <v>5312592</v>
      </c>
      <c r="B2692" s="4" t="s">
        <v>2077</v>
      </c>
      <c r="C2692" s="2" t="s">
        <v>14884</v>
      </c>
      <c r="D2692" s="8">
        <v>633.53</v>
      </c>
      <c r="E2692" s="2">
        <v>100</v>
      </c>
      <c r="F2692" s="2" t="str">
        <f>VLOOKUP(Tabla13[[#This Row],[Código]],[1]DETALLE_TARIFA!$C$2:$I$7282,7,FALSE)</f>
        <v>PCE</v>
      </c>
      <c r="G2692" s="2" t="s">
        <v>6195</v>
      </c>
      <c r="H2692" s="10" t="s">
        <v>18715</v>
      </c>
    </row>
    <row r="2693" spans="1:8" x14ac:dyDescent="0.25">
      <c r="A2693" s="2">
        <v>5312594</v>
      </c>
      <c r="B2693" s="4" t="s">
        <v>2078</v>
      </c>
      <c r="C2693" s="2" t="s">
        <v>14885</v>
      </c>
      <c r="D2693" s="8">
        <v>1490.29</v>
      </c>
      <c r="E2693" s="2">
        <v>100</v>
      </c>
      <c r="F2693" s="2" t="str">
        <f>VLOOKUP(Tabla13[[#This Row],[Código]],[1]DETALLE_TARIFA!$C$2:$I$7282,7,FALSE)</f>
        <v>PCE</v>
      </c>
      <c r="G2693" s="2" t="s">
        <v>6195</v>
      </c>
      <c r="H2693" s="10" t="s">
        <v>18715</v>
      </c>
    </row>
    <row r="2694" spans="1:8" x14ac:dyDescent="0.25">
      <c r="A2694" s="2">
        <v>5312604</v>
      </c>
      <c r="B2694" s="4" t="s">
        <v>2079</v>
      </c>
      <c r="C2694" s="2" t="s">
        <v>14886</v>
      </c>
      <c r="D2694" s="8">
        <v>1389.51</v>
      </c>
      <c r="E2694" s="2">
        <v>100</v>
      </c>
      <c r="F2694" s="2" t="str">
        <f>VLOOKUP(Tabla13[[#This Row],[Código]],[1]DETALLE_TARIFA!$C$2:$I$7282,7,FALSE)</f>
        <v>PCE</v>
      </c>
      <c r="G2694" s="2" t="s">
        <v>6195</v>
      </c>
      <c r="H2694" s="10" t="s">
        <v>18715</v>
      </c>
    </row>
    <row r="2695" spans="1:8" x14ac:dyDescent="0.25">
      <c r="A2695" s="2">
        <v>5312809</v>
      </c>
      <c r="B2695" s="4" t="s">
        <v>2080</v>
      </c>
      <c r="C2695" s="2" t="s">
        <v>14887</v>
      </c>
      <c r="D2695" s="8">
        <v>1546.51</v>
      </c>
      <c r="E2695" s="2">
        <v>100</v>
      </c>
      <c r="F2695" s="2" t="str">
        <f>VLOOKUP(Tabla13[[#This Row],[Código]],[1]DETALLE_TARIFA!$C$2:$I$7282,7,FALSE)</f>
        <v>PCE</v>
      </c>
      <c r="G2695" s="2" t="s">
        <v>6195</v>
      </c>
      <c r="H2695" s="10" t="s">
        <v>18715</v>
      </c>
    </row>
    <row r="2696" spans="1:8" x14ac:dyDescent="0.25">
      <c r="A2696" s="2">
        <v>5312906</v>
      </c>
      <c r="B2696" s="4">
        <v>250</v>
      </c>
      <c r="C2696" s="2" t="s">
        <v>14888</v>
      </c>
      <c r="D2696" s="8">
        <v>1211.19</v>
      </c>
      <c r="E2696" s="2">
        <v>100</v>
      </c>
      <c r="F2696" s="2" t="str">
        <f>VLOOKUP(Tabla13[[#This Row],[Código]],[1]DETALLE_TARIFA!$C$2:$I$7282,7,FALSE)</f>
        <v>PCE</v>
      </c>
      <c r="G2696" s="2" t="s">
        <v>6195</v>
      </c>
      <c r="H2696" s="10" t="s">
        <v>18715</v>
      </c>
    </row>
    <row r="2697" spans="1:8" x14ac:dyDescent="0.25">
      <c r="A2697" s="2">
        <v>5312922</v>
      </c>
      <c r="B2697" s="4" t="s">
        <v>2081</v>
      </c>
      <c r="C2697" s="2" t="s">
        <v>14889</v>
      </c>
      <c r="D2697" s="8">
        <v>2068.6</v>
      </c>
      <c r="E2697" s="2">
        <v>100</v>
      </c>
      <c r="F2697" s="2" t="str">
        <f>VLOOKUP(Tabla13[[#This Row],[Código]],[1]DETALLE_TARIFA!$C$2:$I$7282,7,FALSE)</f>
        <v>PCE</v>
      </c>
      <c r="G2697" s="2" t="s">
        <v>6195</v>
      </c>
      <c r="H2697" s="10" t="s">
        <v>18715</v>
      </c>
    </row>
    <row r="2698" spans="1:8" x14ac:dyDescent="0.25">
      <c r="A2698" s="2">
        <v>5312925</v>
      </c>
      <c r="B2698" s="4" t="s">
        <v>2082</v>
      </c>
      <c r="C2698" s="2" t="s">
        <v>14890</v>
      </c>
      <c r="D2698" s="8">
        <v>3089.22</v>
      </c>
      <c r="E2698" s="2">
        <v>100</v>
      </c>
      <c r="F2698" s="2" t="str">
        <f>VLOOKUP(Tabla13[[#This Row],[Código]],[1]DETALLE_TARIFA!$C$2:$I$7282,7,FALSE)</f>
        <v>PCE</v>
      </c>
      <c r="G2698" s="2" t="s">
        <v>6195</v>
      </c>
      <c r="H2698" s="10" t="s">
        <v>18715</v>
      </c>
    </row>
    <row r="2699" spans="1:8" x14ac:dyDescent="0.25">
      <c r="A2699" s="2">
        <v>5313012</v>
      </c>
      <c r="B2699" s="4" t="s">
        <v>2083</v>
      </c>
      <c r="C2699" s="2" t="s">
        <v>28417</v>
      </c>
      <c r="D2699" s="8">
        <v>2073.7399999999998</v>
      </c>
      <c r="E2699" s="2">
        <v>100</v>
      </c>
      <c r="F2699" s="2" t="str">
        <f>VLOOKUP(Tabla13[[#This Row],[Código]],[1]DETALLE_TARIFA!$C$2:$I$7282,7,FALSE)</f>
        <v>PCE</v>
      </c>
      <c r="G2699" s="2" t="s">
        <v>6195</v>
      </c>
      <c r="H2699" s="10" t="s">
        <v>18715</v>
      </c>
    </row>
    <row r="2700" spans="1:8" x14ac:dyDescent="0.25">
      <c r="A2700" s="2">
        <v>5313013</v>
      </c>
      <c r="B2700" s="4" t="s">
        <v>2084</v>
      </c>
      <c r="C2700" s="2" t="s">
        <v>14891</v>
      </c>
      <c r="D2700" s="8">
        <v>4465.41</v>
      </c>
      <c r="E2700" s="2">
        <v>100</v>
      </c>
      <c r="F2700" s="2" t="str">
        <f>VLOOKUP(Tabla13[[#This Row],[Código]],[1]DETALLE_TARIFA!$C$2:$I$7282,7,FALSE)</f>
        <v>PCE</v>
      </c>
      <c r="G2700" s="2" t="s">
        <v>6195</v>
      </c>
      <c r="H2700" s="10" t="s">
        <v>18715</v>
      </c>
    </row>
    <row r="2701" spans="1:8" x14ac:dyDescent="0.25">
      <c r="A2701" s="2">
        <v>5313015</v>
      </c>
      <c r="B2701" s="4" t="s">
        <v>2085</v>
      </c>
      <c r="C2701" s="2" t="s">
        <v>14892</v>
      </c>
      <c r="D2701" s="8">
        <v>2516.54</v>
      </c>
      <c r="E2701" s="2">
        <v>100</v>
      </c>
      <c r="F2701" s="2" t="str">
        <f>VLOOKUP(Tabla13[[#This Row],[Código]],[1]DETALLE_TARIFA!$C$2:$I$7282,7,FALSE)</f>
        <v>PCE</v>
      </c>
      <c r="G2701" s="2" t="s">
        <v>6195</v>
      </c>
      <c r="H2701" s="10" t="s">
        <v>18715</v>
      </c>
    </row>
    <row r="2702" spans="1:8" x14ac:dyDescent="0.25">
      <c r="A2702" s="2">
        <v>5313023</v>
      </c>
      <c r="B2702" s="4" t="s">
        <v>2086</v>
      </c>
      <c r="C2702" s="2" t="s">
        <v>14893</v>
      </c>
      <c r="D2702" s="8">
        <v>4271.5200000000004</v>
      </c>
      <c r="E2702" s="2">
        <v>100</v>
      </c>
      <c r="F2702" s="2" t="str">
        <f>VLOOKUP(Tabla13[[#This Row],[Código]],[1]DETALLE_TARIFA!$C$2:$I$7282,7,FALSE)</f>
        <v>PCE</v>
      </c>
      <c r="G2702" s="2" t="s">
        <v>6195</v>
      </c>
      <c r="H2702" s="10" t="s">
        <v>18715</v>
      </c>
    </row>
    <row r="2703" spans="1:8" x14ac:dyDescent="0.25">
      <c r="A2703" s="2">
        <v>5313031</v>
      </c>
      <c r="B2703" s="4" t="s">
        <v>2087</v>
      </c>
      <c r="C2703" s="2" t="s">
        <v>14894</v>
      </c>
      <c r="D2703" s="8">
        <v>1545.75</v>
      </c>
      <c r="E2703" s="2">
        <v>100</v>
      </c>
      <c r="F2703" s="2" t="str">
        <f>VLOOKUP(Tabla13[[#This Row],[Código]],[1]DETALLE_TARIFA!$C$2:$I$7282,7,FALSE)</f>
        <v>PCE</v>
      </c>
      <c r="G2703" s="2" t="s">
        <v>6195</v>
      </c>
      <c r="H2703" s="10" t="s">
        <v>18715</v>
      </c>
    </row>
    <row r="2704" spans="1:8" x14ac:dyDescent="0.25">
      <c r="A2704" s="2">
        <v>5314038</v>
      </c>
      <c r="B2704" s="4" t="s">
        <v>2088</v>
      </c>
      <c r="C2704" s="2" t="s">
        <v>14895</v>
      </c>
      <c r="D2704" s="8">
        <v>1162.96</v>
      </c>
      <c r="E2704" s="2">
        <v>100</v>
      </c>
      <c r="F2704" s="2" t="str">
        <f>VLOOKUP(Tabla13[[#This Row],[Código]],[1]DETALLE_TARIFA!$C$2:$I$7282,7,FALSE)</f>
        <v>PCE</v>
      </c>
      <c r="G2704" s="2" t="s">
        <v>6195</v>
      </c>
      <c r="H2704" s="10" t="s">
        <v>18716</v>
      </c>
    </row>
    <row r="2705" spans="1:8" x14ac:dyDescent="0.25">
      <c r="A2705" s="2">
        <v>5314135</v>
      </c>
      <c r="B2705" s="4" t="s">
        <v>2089</v>
      </c>
      <c r="C2705" s="2" t="s">
        <v>14896</v>
      </c>
      <c r="D2705" s="8">
        <v>4078.22</v>
      </c>
      <c r="E2705" s="2">
        <v>100</v>
      </c>
      <c r="F2705" s="2" t="str">
        <f>VLOOKUP(Tabla13[[#This Row],[Código]],[1]DETALLE_TARIFA!$C$2:$I$7282,7,FALSE)</f>
        <v>PCE</v>
      </c>
      <c r="G2705" s="2" t="s">
        <v>6195</v>
      </c>
      <c r="H2705" s="10" t="s">
        <v>18716</v>
      </c>
    </row>
    <row r="2706" spans="1:8" x14ac:dyDescent="0.25">
      <c r="A2706" s="2">
        <v>5314518</v>
      </c>
      <c r="B2706" s="4" t="s">
        <v>2090</v>
      </c>
      <c r="C2706" s="2" t="s">
        <v>14897</v>
      </c>
      <c r="D2706" s="8">
        <v>1358.15</v>
      </c>
      <c r="E2706" s="2">
        <v>100</v>
      </c>
      <c r="F2706" s="2" t="str">
        <f>VLOOKUP(Tabla13[[#This Row],[Código]],[1]DETALLE_TARIFA!$C$2:$I$7282,7,FALSE)</f>
        <v>PCE</v>
      </c>
      <c r="G2706" s="2" t="s">
        <v>6195</v>
      </c>
      <c r="H2706" s="10" t="s">
        <v>18715</v>
      </c>
    </row>
    <row r="2707" spans="1:8" x14ac:dyDescent="0.25">
      <c r="A2707" s="2">
        <v>5314534</v>
      </c>
      <c r="B2707" s="4" t="s">
        <v>2091</v>
      </c>
      <c r="C2707" s="2" t="s">
        <v>14898</v>
      </c>
      <c r="D2707" s="8">
        <v>949.38</v>
      </c>
      <c r="E2707" s="2">
        <v>100</v>
      </c>
      <c r="F2707" s="2" t="str">
        <f>VLOOKUP(Tabla13[[#This Row],[Código]],[1]DETALLE_TARIFA!$C$2:$I$7282,7,FALSE)</f>
        <v>PCE</v>
      </c>
      <c r="G2707" s="2" t="s">
        <v>6195</v>
      </c>
      <c r="H2707" s="10" t="s">
        <v>18715</v>
      </c>
    </row>
    <row r="2708" spans="1:8" x14ac:dyDescent="0.25">
      <c r="A2708" s="2">
        <v>5314572</v>
      </c>
      <c r="B2708" s="4" t="s">
        <v>2092</v>
      </c>
      <c r="C2708" s="2" t="s">
        <v>14899</v>
      </c>
      <c r="D2708" s="8">
        <v>633.53</v>
      </c>
      <c r="E2708" s="2">
        <v>100</v>
      </c>
      <c r="F2708" s="2" t="str">
        <f>VLOOKUP(Tabla13[[#This Row],[Código]],[1]DETALLE_TARIFA!$C$2:$I$7282,7,FALSE)</f>
        <v>PCE</v>
      </c>
      <c r="G2708" s="2" t="s">
        <v>6195</v>
      </c>
      <c r="H2708" s="10" t="s">
        <v>18715</v>
      </c>
    </row>
    <row r="2709" spans="1:8" x14ac:dyDescent="0.25">
      <c r="A2709" s="2">
        <v>5314574</v>
      </c>
      <c r="B2709" s="4" t="s">
        <v>2093</v>
      </c>
      <c r="C2709" s="2" t="s">
        <v>14900</v>
      </c>
      <c r="D2709" s="8">
        <v>1490.29</v>
      </c>
      <c r="E2709" s="2">
        <v>100</v>
      </c>
      <c r="F2709" s="2" t="str">
        <f>VLOOKUP(Tabla13[[#This Row],[Código]],[1]DETALLE_TARIFA!$C$2:$I$7282,7,FALSE)</f>
        <v>PCE</v>
      </c>
      <c r="G2709" s="2" t="s">
        <v>6195</v>
      </c>
      <c r="H2709" s="10" t="s">
        <v>18715</v>
      </c>
    </row>
    <row r="2710" spans="1:8" x14ac:dyDescent="0.25">
      <c r="A2710" s="2">
        <v>5314615</v>
      </c>
      <c r="B2710" s="4" t="s">
        <v>2094</v>
      </c>
      <c r="C2710" s="2" t="s">
        <v>14901</v>
      </c>
      <c r="D2710" s="8">
        <v>1666.76</v>
      </c>
      <c r="E2710" s="2">
        <v>100</v>
      </c>
      <c r="F2710" s="2" t="str">
        <f>VLOOKUP(Tabla13[[#This Row],[Código]],[1]DETALLE_TARIFA!$C$2:$I$7282,7,FALSE)</f>
        <v>PCE</v>
      </c>
      <c r="G2710" s="2" t="s">
        <v>6195</v>
      </c>
      <c r="H2710" s="10" t="s">
        <v>18715</v>
      </c>
    </row>
    <row r="2711" spans="1:8" x14ac:dyDescent="0.25">
      <c r="A2711" s="2">
        <v>5314616</v>
      </c>
      <c r="B2711" s="4" t="s">
        <v>2095</v>
      </c>
      <c r="C2711" s="2" t="s">
        <v>14902</v>
      </c>
      <c r="D2711" s="8">
        <v>6059.17</v>
      </c>
      <c r="E2711" s="2">
        <v>100</v>
      </c>
      <c r="F2711" s="2" t="str">
        <f>VLOOKUP(Tabla13[[#This Row],[Código]],[1]DETALLE_TARIFA!$C$2:$I$7282,7,FALSE)</f>
        <v>PCE</v>
      </c>
      <c r="G2711" s="2" t="s">
        <v>6195</v>
      </c>
      <c r="H2711" s="10" t="s">
        <v>18715</v>
      </c>
    </row>
    <row r="2712" spans="1:8" x14ac:dyDescent="0.25">
      <c r="A2712" s="2">
        <v>5314623</v>
      </c>
      <c r="B2712" s="4" t="s">
        <v>2096</v>
      </c>
      <c r="C2712" s="2" t="s">
        <v>14903</v>
      </c>
      <c r="D2712" s="8">
        <v>2238.64</v>
      </c>
      <c r="E2712" s="2">
        <v>100</v>
      </c>
      <c r="F2712" s="2" t="str">
        <f>VLOOKUP(Tabla13[[#This Row],[Código]],[1]DETALLE_TARIFA!$C$2:$I$7282,7,FALSE)</f>
        <v>PCE</v>
      </c>
      <c r="G2712" s="2" t="s">
        <v>6195</v>
      </c>
      <c r="H2712" s="10" t="s">
        <v>18715</v>
      </c>
    </row>
    <row r="2713" spans="1:8" x14ac:dyDescent="0.25">
      <c r="A2713" s="2">
        <v>5314658</v>
      </c>
      <c r="B2713" s="4" t="s">
        <v>2097</v>
      </c>
      <c r="C2713" s="2" t="s">
        <v>14904</v>
      </c>
      <c r="D2713" s="8">
        <v>1350.98</v>
      </c>
      <c r="E2713" s="2">
        <v>100</v>
      </c>
      <c r="F2713" s="2" t="str">
        <f>VLOOKUP(Tabla13[[#This Row],[Código]],[1]DETALLE_TARIFA!$C$2:$I$7282,7,FALSE)</f>
        <v>PCE</v>
      </c>
      <c r="G2713" s="2" t="s">
        <v>6195</v>
      </c>
      <c r="H2713" s="10" t="s">
        <v>18715</v>
      </c>
    </row>
    <row r="2714" spans="1:8" x14ac:dyDescent="0.25">
      <c r="A2714" s="2">
        <v>5314659</v>
      </c>
      <c r="B2714" s="4" t="s">
        <v>2098</v>
      </c>
      <c r="C2714" s="2" t="s">
        <v>14905</v>
      </c>
      <c r="D2714" s="8">
        <v>5255.66</v>
      </c>
      <c r="E2714" s="2">
        <v>100</v>
      </c>
      <c r="F2714" s="2" t="str">
        <f>VLOOKUP(Tabla13[[#This Row],[Código]],[1]DETALLE_TARIFA!$C$2:$I$7282,7,FALSE)</f>
        <v>PCE</v>
      </c>
      <c r="G2714" s="2" t="s">
        <v>6195</v>
      </c>
      <c r="H2714" s="10" t="s">
        <v>18715</v>
      </c>
    </row>
    <row r="2715" spans="1:8" x14ac:dyDescent="0.25">
      <c r="A2715" s="2">
        <v>5314666</v>
      </c>
      <c r="B2715" s="4" t="s">
        <v>2099</v>
      </c>
      <c r="C2715" s="2" t="s">
        <v>14906</v>
      </c>
      <c r="D2715" s="8">
        <v>1722.49</v>
      </c>
      <c r="E2715" s="2">
        <v>100</v>
      </c>
      <c r="F2715" s="2" t="str">
        <f>VLOOKUP(Tabla13[[#This Row],[Código]],[1]DETALLE_TARIFA!$C$2:$I$7282,7,FALSE)</f>
        <v>PCE</v>
      </c>
      <c r="G2715" s="2" t="s">
        <v>6195</v>
      </c>
      <c r="H2715" s="10" t="s">
        <v>18715</v>
      </c>
    </row>
    <row r="2716" spans="1:8" x14ac:dyDescent="0.25">
      <c r="A2716" s="2">
        <v>5314720</v>
      </c>
      <c r="B2716" s="4" t="s">
        <v>2100</v>
      </c>
      <c r="C2716" s="2" t="s">
        <v>14907</v>
      </c>
      <c r="D2716" s="8">
        <v>2859.27</v>
      </c>
      <c r="E2716" s="2">
        <v>100</v>
      </c>
      <c r="F2716" s="2" t="str">
        <f>VLOOKUP(Tabla13[[#This Row],[Código]],[1]DETALLE_TARIFA!$C$2:$I$7282,7,FALSE)</f>
        <v>PCE</v>
      </c>
      <c r="G2716" s="2" t="s">
        <v>6195</v>
      </c>
      <c r="H2716" s="10" t="s">
        <v>18715</v>
      </c>
    </row>
    <row r="2717" spans="1:8" x14ac:dyDescent="0.25">
      <c r="A2717" s="2">
        <v>5315506</v>
      </c>
      <c r="B2717" s="4" t="s">
        <v>2101</v>
      </c>
      <c r="C2717" s="2" t="s">
        <v>14908</v>
      </c>
      <c r="D2717" s="8">
        <v>1745.55</v>
      </c>
      <c r="E2717" s="2">
        <v>100</v>
      </c>
      <c r="F2717" s="2" t="str">
        <f>VLOOKUP(Tabla13[[#This Row],[Código]],[1]DETALLE_TARIFA!$C$2:$I$7282,7,FALSE)</f>
        <v>PCE</v>
      </c>
      <c r="G2717" s="2" t="s">
        <v>6195</v>
      </c>
      <c r="H2717" s="10" t="s">
        <v>18716</v>
      </c>
    </row>
    <row r="2718" spans="1:8" x14ac:dyDescent="0.25">
      <c r="A2718" s="2">
        <v>5315514</v>
      </c>
      <c r="B2718" s="4" t="s">
        <v>2102</v>
      </c>
      <c r="C2718" s="2" t="s">
        <v>14909</v>
      </c>
      <c r="D2718" s="8">
        <v>1649.56</v>
      </c>
      <c r="E2718" s="2">
        <v>100</v>
      </c>
      <c r="F2718" s="2" t="str">
        <f>VLOOKUP(Tabla13[[#This Row],[Código]],[1]DETALLE_TARIFA!$C$2:$I$7282,7,FALSE)</f>
        <v>PCE</v>
      </c>
      <c r="G2718" s="2" t="s">
        <v>6195</v>
      </c>
      <c r="H2718" s="10" t="s">
        <v>18715</v>
      </c>
    </row>
    <row r="2719" spans="1:8" x14ac:dyDescent="0.25">
      <c r="A2719" s="2">
        <v>5315522</v>
      </c>
      <c r="B2719" s="4" t="s">
        <v>2103</v>
      </c>
      <c r="C2719" s="2" t="s">
        <v>14910</v>
      </c>
      <c r="D2719" s="8">
        <v>1838.37</v>
      </c>
      <c r="E2719" s="2">
        <v>100</v>
      </c>
      <c r="F2719" s="2" t="str">
        <f>VLOOKUP(Tabla13[[#This Row],[Código]],[1]DETALLE_TARIFA!$C$2:$I$7282,7,FALSE)</f>
        <v>PCE</v>
      </c>
      <c r="G2719" s="2" t="s">
        <v>6195</v>
      </c>
      <c r="H2719" s="10" t="s">
        <v>18715</v>
      </c>
    </row>
    <row r="2720" spans="1:8" x14ac:dyDescent="0.25">
      <c r="A2720" s="2">
        <v>5315557</v>
      </c>
      <c r="B2720" s="4" t="s">
        <v>2104</v>
      </c>
      <c r="C2720" s="2" t="s">
        <v>14911</v>
      </c>
      <c r="D2720" s="8">
        <v>1345.29</v>
      </c>
      <c r="E2720" s="2">
        <v>100</v>
      </c>
      <c r="F2720" s="2" t="str">
        <f>VLOOKUP(Tabla13[[#This Row],[Código]],[1]DETALLE_TARIFA!$C$2:$I$7282,7,FALSE)</f>
        <v>PCE</v>
      </c>
      <c r="G2720" s="2" t="s">
        <v>6195</v>
      </c>
      <c r="H2720" s="10" t="s">
        <v>18715</v>
      </c>
    </row>
    <row r="2721" spans="1:8" x14ac:dyDescent="0.25">
      <c r="A2721" s="2">
        <v>5315654</v>
      </c>
      <c r="B2721" s="4" t="s">
        <v>2105</v>
      </c>
      <c r="C2721" s="2" t="s">
        <v>14912</v>
      </c>
      <c r="D2721" s="8">
        <v>5715.95</v>
      </c>
      <c r="E2721" s="2">
        <v>100</v>
      </c>
      <c r="F2721" s="2" t="str">
        <f>VLOOKUP(Tabla13[[#This Row],[Código]],[1]DETALLE_TARIFA!$C$2:$I$7282,7,FALSE)</f>
        <v>PCE</v>
      </c>
      <c r="G2721" s="2" t="s">
        <v>6195</v>
      </c>
      <c r="H2721" s="10" t="s">
        <v>18716</v>
      </c>
    </row>
    <row r="2722" spans="1:8" x14ac:dyDescent="0.25">
      <c r="A2722" s="2">
        <v>5315700</v>
      </c>
      <c r="B2722" s="4" t="s">
        <v>2106</v>
      </c>
      <c r="C2722" s="2" t="s">
        <v>14913</v>
      </c>
      <c r="D2722" s="8">
        <v>965.7</v>
      </c>
      <c r="E2722" s="2">
        <v>100</v>
      </c>
      <c r="F2722" s="2" t="str">
        <f>VLOOKUP(Tabla13[[#This Row],[Código]],[1]DETALLE_TARIFA!$C$2:$I$7282,7,FALSE)</f>
        <v>PCE</v>
      </c>
      <c r="G2722" s="2" t="s">
        <v>6195</v>
      </c>
      <c r="H2722" s="10" t="s">
        <v>18716</v>
      </c>
    </row>
    <row r="2723" spans="1:8" x14ac:dyDescent="0.25">
      <c r="A2723" s="2">
        <v>5325315</v>
      </c>
      <c r="B2723" s="4" t="s">
        <v>12875</v>
      </c>
      <c r="C2723" s="2" t="s">
        <v>28418</v>
      </c>
      <c r="D2723" s="8">
        <v>1616.81</v>
      </c>
      <c r="E2723" s="2">
        <v>100</v>
      </c>
      <c r="F2723" s="2" t="str">
        <f>VLOOKUP(Tabla13[[#This Row],[Código]],[1]DETALLE_TARIFA!$C$2:$I$7282,7,FALSE)</f>
        <v>PCE</v>
      </c>
      <c r="G2723" s="2" t="s">
        <v>6195</v>
      </c>
      <c r="H2723" s="10" t="s">
        <v>18716</v>
      </c>
    </row>
    <row r="2724" spans="1:8" x14ac:dyDescent="0.25">
      <c r="A2724" s="2">
        <v>5327075</v>
      </c>
      <c r="B2724" s="4" t="s">
        <v>2107</v>
      </c>
      <c r="C2724" s="2" t="s">
        <v>14914</v>
      </c>
      <c r="D2724" s="8">
        <v>1290.02</v>
      </c>
      <c r="E2724" s="2">
        <v>100</v>
      </c>
      <c r="F2724" s="2" t="str">
        <f>VLOOKUP(Tabla13[[#This Row],[Código]],[1]DETALLE_TARIFA!$C$2:$I$7282,7,FALSE)</f>
        <v>PCE</v>
      </c>
      <c r="G2724" s="2" t="s">
        <v>6194</v>
      </c>
      <c r="H2724" s="10" t="s">
        <v>18705</v>
      </c>
    </row>
    <row r="2725" spans="1:8" x14ac:dyDescent="0.25">
      <c r="A2725" s="2">
        <v>5327083</v>
      </c>
      <c r="B2725" s="4" t="s">
        <v>2108</v>
      </c>
      <c r="C2725" s="2" t="s">
        <v>14915</v>
      </c>
      <c r="D2725" s="8">
        <v>1342.89</v>
      </c>
      <c r="E2725" s="2">
        <v>100</v>
      </c>
      <c r="F2725" s="2" t="str">
        <f>VLOOKUP(Tabla13[[#This Row],[Código]],[1]DETALLE_TARIFA!$C$2:$I$7282,7,FALSE)</f>
        <v>PCE</v>
      </c>
      <c r="G2725" s="2" t="s">
        <v>6194</v>
      </c>
      <c r="H2725" s="10" t="s">
        <v>18705</v>
      </c>
    </row>
    <row r="2726" spans="1:8" x14ac:dyDescent="0.25">
      <c r="A2726" s="2">
        <v>5328209</v>
      </c>
      <c r="B2726" s="4" t="s">
        <v>2109</v>
      </c>
      <c r="C2726" s="2" t="s">
        <v>14916</v>
      </c>
      <c r="D2726" s="8">
        <v>1331.07</v>
      </c>
      <c r="E2726" s="2">
        <v>100</v>
      </c>
      <c r="F2726" s="2" t="str">
        <f>VLOOKUP(Tabla13[[#This Row],[Código]],[1]DETALLE_TARIFA!$C$2:$I$7282,7,FALSE)</f>
        <v>PCE</v>
      </c>
      <c r="G2726" s="2" t="s">
        <v>6195</v>
      </c>
      <c r="H2726" s="10" t="s">
        <v>18716</v>
      </c>
    </row>
    <row r="2727" spans="1:8" x14ac:dyDescent="0.25">
      <c r="A2727" s="2">
        <v>5328284</v>
      </c>
      <c r="B2727" s="4" t="s">
        <v>2110</v>
      </c>
      <c r="C2727" s="2" t="s">
        <v>14917</v>
      </c>
      <c r="D2727" s="8">
        <v>3376.27</v>
      </c>
      <c r="E2727" s="2">
        <v>100</v>
      </c>
      <c r="F2727" s="2" t="str">
        <f>VLOOKUP(Tabla13[[#This Row],[Código]],[1]DETALLE_TARIFA!$C$2:$I$7282,7,FALSE)</f>
        <v>PCE</v>
      </c>
      <c r="G2727" s="2" t="s">
        <v>6195</v>
      </c>
      <c r="H2727" s="10" t="s">
        <v>18716</v>
      </c>
    </row>
    <row r="2728" spans="1:8" x14ac:dyDescent="0.25">
      <c r="A2728" s="2">
        <v>5329078</v>
      </c>
      <c r="B2728" s="4">
        <v>239</v>
      </c>
      <c r="C2728" s="2" t="s">
        <v>14918</v>
      </c>
      <c r="D2728" s="8">
        <v>1306.08</v>
      </c>
      <c r="E2728" s="2">
        <v>100</v>
      </c>
      <c r="F2728" s="2" t="str">
        <f>VLOOKUP(Tabla13[[#This Row],[Código]],[1]DETALLE_TARIFA!$C$2:$I$7282,7,FALSE)</f>
        <v>PCE</v>
      </c>
      <c r="G2728" s="2" t="s">
        <v>6195</v>
      </c>
      <c r="H2728" s="10" t="s">
        <v>18716</v>
      </c>
    </row>
    <row r="2729" spans="1:8" x14ac:dyDescent="0.25">
      <c r="A2729" s="2">
        <v>5336007</v>
      </c>
      <c r="B2729" s="4" t="s">
        <v>2111</v>
      </c>
      <c r="C2729" s="2" t="s">
        <v>14919</v>
      </c>
      <c r="D2729" s="8">
        <v>1379.58</v>
      </c>
      <c r="E2729" s="2">
        <v>100</v>
      </c>
      <c r="F2729" s="2" t="str">
        <f>VLOOKUP(Tabla13[[#This Row],[Código]],[1]DETALLE_TARIFA!$C$2:$I$7282,7,FALSE)</f>
        <v>PCE</v>
      </c>
      <c r="G2729" s="2" t="s">
        <v>6195</v>
      </c>
      <c r="H2729" s="10" t="s">
        <v>18716</v>
      </c>
    </row>
    <row r="2730" spans="1:8" x14ac:dyDescent="0.25">
      <c r="A2730" s="2">
        <v>5336023</v>
      </c>
      <c r="B2730" s="4" t="s">
        <v>2112</v>
      </c>
      <c r="C2730" s="2" t="s">
        <v>14920</v>
      </c>
      <c r="D2730" s="8">
        <v>2797.83</v>
      </c>
      <c r="E2730" s="2">
        <v>100</v>
      </c>
      <c r="F2730" s="2" t="str">
        <f>VLOOKUP(Tabla13[[#This Row],[Código]],[1]DETALLE_TARIFA!$C$2:$I$7282,7,FALSE)</f>
        <v>PCE</v>
      </c>
      <c r="G2730" s="2" t="s">
        <v>6195</v>
      </c>
      <c r="H2730" s="10" t="s">
        <v>18716</v>
      </c>
    </row>
    <row r="2731" spans="1:8" x14ac:dyDescent="0.25">
      <c r="A2731" s="2">
        <v>5336058</v>
      </c>
      <c r="B2731" s="4" t="s">
        <v>2113</v>
      </c>
      <c r="C2731" s="2" t="s">
        <v>14921</v>
      </c>
      <c r="D2731" s="8">
        <v>1392.54</v>
      </c>
      <c r="E2731" s="2">
        <v>100</v>
      </c>
      <c r="F2731" s="2" t="str">
        <f>VLOOKUP(Tabla13[[#This Row],[Código]],[1]DETALLE_TARIFA!$C$2:$I$7282,7,FALSE)</f>
        <v>PCE</v>
      </c>
      <c r="G2731" s="2" t="s">
        <v>6195</v>
      </c>
      <c r="H2731" s="10" t="s">
        <v>18716</v>
      </c>
    </row>
    <row r="2732" spans="1:8" x14ac:dyDescent="0.25">
      <c r="A2732" s="2">
        <v>5336074</v>
      </c>
      <c r="B2732" s="4" t="s">
        <v>2114</v>
      </c>
      <c r="C2732" s="2" t="s">
        <v>14922</v>
      </c>
      <c r="D2732" s="8">
        <v>3176.31</v>
      </c>
      <c r="E2732" s="2">
        <v>100</v>
      </c>
      <c r="F2732" s="2" t="str">
        <f>VLOOKUP(Tabla13[[#This Row],[Código]],[1]DETALLE_TARIFA!$C$2:$I$7282,7,FALSE)</f>
        <v>PCE</v>
      </c>
      <c r="G2732" s="2" t="s">
        <v>6195</v>
      </c>
      <c r="H2732" s="10" t="s">
        <v>18716</v>
      </c>
    </row>
    <row r="2733" spans="1:8" x14ac:dyDescent="0.25">
      <c r="A2733" s="2">
        <v>5336090</v>
      </c>
      <c r="B2733" s="4" t="s">
        <v>2115</v>
      </c>
      <c r="C2733" s="2" t="s">
        <v>14923</v>
      </c>
      <c r="D2733" s="8">
        <v>3328.08</v>
      </c>
      <c r="E2733" s="2">
        <v>100</v>
      </c>
      <c r="F2733" s="2" t="str">
        <f>VLOOKUP(Tabla13[[#This Row],[Código]],[1]DETALLE_TARIFA!$C$2:$I$7282,7,FALSE)</f>
        <v>PCE</v>
      </c>
      <c r="G2733" s="2" t="s">
        <v>6195</v>
      </c>
      <c r="H2733" s="10" t="s">
        <v>18716</v>
      </c>
    </row>
    <row r="2734" spans="1:8" x14ac:dyDescent="0.25">
      <c r="A2734" s="2">
        <v>5336309</v>
      </c>
      <c r="B2734" s="4" t="s">
        <v>2116</v>
      </c>
      <c r="C2734" s="2" t="s">
        <v>14924</v>
      </c>
      <c r="D2734" s="8">
        <v>1394.46</v>
      </c>
      <c r="E2734" s="2">
        <v>100</v>
      </c>
      <c r="F2734" s="2" t="str">
        <f>VLOOKUP(Tabla13[[#This Row],[Código]],[1]DETALLE_TARIFA!$C$2:$I$7282,7,FALSE)</f>
        <v>PCE</v>
      </c>
      <c r="G2734" s="2" t="s">
        <v>6195</v>
      </c>
      <c r="H2734" s="10" t="s">
        <v>18716</v>
      </c>
    </row>
    <row r="2735" spans="1:8" x14ac:dyDescent="0.25">
      <c r="A2735" s="2">
        <v>5336341</v>
      </c>
      <c r="B2735" s="4" t="s">
        <v>2117</v>
      </c>
      <c r="C2735" s="2" t="s">
        <v>14925</v>
      </c>
      <c r="D2735" s="8">
        <v>1479.52</v>
      </c>
      <c r="E2735" s="2">
        <v>100</v>
      </c>
      <c r="F2735" s="2" t="str">
        <f>VLOOKUP(Tabla13[[#This Row],[Código]],[1]DETALLE_TARIFA!$C$2:$I$7282,7,FALSE)</f>
        <v>PCE</v>
      </c>
      <c r="G2735" s="2" t="s">
        <v>6195</v>
      </c>
      <c r="H2735" s="10" t="s">
        <v>18716</v>
      </c>
    </row>
    <row r="2736" spans="1:8" x14ac:dyDescent="0.25">
      <c r="A2736" s="2">
        <v>5336376</v>
      </c>
      <c r="B2736" s="4" t="s">
        <v>2118</v>
      </c>
      <c r="C2736" s="2" t="s">
        <v>14926</v>
      </c>
      <c r="D2736" s="8">
        <v>3291.8</v>
      </c>
      <c r="E2736" s="2">
        <v>100</v>
      </c>
      <c r="F2736" s="2" t="str">
        <f>VLOOKUP(Tabla13[[#This Row],[Código]],[1]DETALLE_TARIFA!$C$2:$I$7282,7,FALSE)</f>
        <v>PCE</v>
      </c>
      <c r="G2736" s="2" t="s">
        <v>6195</v>
      </c>
      <c r="H2736" s="10" t="s">
        <v>18716</v>
      </c>
    </row>
    <row r="2737" spans="1:8" x14ac:dyDescent="0.25">
      <c r="A2737" s="2">
        <v>5336457</v>
      </c>
      <c r="B2737" s="4" t="s">
        <v>2119</v>
      </c>
      <c r="C2737" s="2" t="s">
        <v>14927</v>
      </c>
      <c r="D2737" s="8">
        <v>1478.68</v>
      </c>
      <c r="E2737" s="2">
        <v>100</v>
      </c>
      <c r="F2737" s="2" t="str">
        <f>VLOOKUP(Tabla13[[#This Row],[Código]],[1]DETALLE_TARIFA!$C$2:$I$7282,7,FALSE)</f>
        <v>PCE</v>
      </c>
      <c r="G2737" s="2" t="s">
        <v>6195</v>
      </c>
      <c r="H2737" s="10" t="s">
        <v>18716</v>
      </c>
    </row>
    <row r="2738" spans="1:8" x14ac:dyDescent="0.25">
      <c r="A2738" s="2">
        <v>5336503</v>
      </c>
      <c r="B2738" s="4" t="s">
        <v>2120</v>
      </c>
      <c r="C2738" s="2" t="s">
        <v>14928</v>
      </c>
      <c r="D2738" s="8">
        <v>3666.18</v>
      </c>
      <c r="E2738" s="2">
        <v>100</v>
      </c>
      <c r="F2738" s="2" t="str">
        <f>VLOOKUP(Tabla13[[#This Row],[Código]],[1]DETALLE_TARIFA!$C$2:$I$7282,7,FALSE)</f>
        <v>PCE</v>
      </c>
      <c r="G2738" s="2" t="s">
        <v>6195</v>
      </c>
      <c r="H2738" s="10" t="s">
        <v>18716</v>
      </c>
    </row>
    <row r="2739" spans="1:8" x14ac:dyDescent="0.25">
      <c r="A2739" s="2">
        <v>5400155</v>
      </c>
      <c r="B2739" s="4" t="s">
        <v>6190</v>
      </c>
      <c r="C2739" s="2" t="s">
        <v>28419</v>
      </c>
      <c r="D2739" s="8">
        <v>8612.89</v>
      </c>
      <c r="E2739" s="2">
        <v>100</v>
      </c>
      <c r="F2739" s="2" t="str">
        <f>VLOOKUP(Tabla13[[#This Row],[Código]],[1]DETALLE_TARIFA!$C$2:$I$7282,7,FALSE)</f>
        <v>PCE</v>
      </c>
      <c r="G2739" s="2" t="s">
        <v>6195</v>
      </c>
      <c r="H2739" s="10" t="s">
        <v>18716</v>
      </c>
    </row>
    <row r="2740" spans="1:8" x14ac:dyDescent="0.25">
      <c r="A2740" s="2">
        <v>5401771</v>
      </c>
      <c r="B2740" s="4" t="s">
        <v>2121</v>
      </c>
      <c r="C2740" s="2" t="s">
        <v>14929</v>
      </c>
      <c r="D2740" s="8">
        <v>6567.4</v>
      </c>
      <c r="E2740" s="2">
        <v>100</v>
      </c>
      <c r="F2740" s="2" t="str">
        <f>VLOOKUP(Tabla13[[#This Row],[Código]],[1]DETALLE_TARIFA!$C$2:$I$7282,7,FALSE)</f>
        <v>PCE</v>
      </c>
      <c r="G2740" s="2" t="s">
        <v>6195</v>
      </c>
      <c r="H2740" s="10" t="s">
        <v>18716</v>
      </c>
    </row>
    <row r="2741" spans="1:8" x14ac:dyDescent="0.25">
      <c r="A2741" s="2">
        <v>5401980</v>
      </c>
      <c r="B2741" s="4" t="s">
        <v>2122</v>
      </c>
      <c r="C2741" s="2" t="s">
        <v>14930</v>
      </c>
      <c r="D2741" s="8">
        <v>6038.12</v>
      </c>
      <c r="E2741" s="2">
        <v>100</v>
      </c>
      <c r="F2741" s="2" t="str">
        <f>VLOOKUP(Tabla13[[#This Row],[Código]],[1]DETALLE_TARIFA!$C$2:$I$7282,7,FALSE)</f>
        <v>PCE</v>
      </c>
      <c r="G2741" s="2" t="s">
        <v>6195</v>
      </c>
      <c r="H2741" s="10" t="s">
        <v>18716</v>
      </c>
    </row>
    <row r="2742" spans="1:8" x14ac:dyDescent="0.25">
      <c r="A2742" s="2">
        <v>5401983</v>
      </c>
      <c r="B2742" s="4" t="s">
        <v>2123</v>
      </c>
      <c r="C2742" s="2" t="s">
        <v>14931</v>
      </c>
      <c r="D2742" s="8">
        <v>6966.47</v>
      </c>
      <c r="E2742" s="2">
        <v>100</v>
      </c>
      <c r="F2742" s="2" t="str">
        <f>VLOOKUP(Tabla13[[#This Row],[Código]],[1]DETALLE_TARIFA!$C$2:$I$7282,7,FALSE)</f>
        <v>PCE</v>
      </c>
      <c r="G2742" s="2" t="s">
        <v>6195</v>
      </c>
      <c r="H2742" s="10" t="s">
        <v>18716</v>
      </c>
    </row>
    <row r="2743" spans="1:8" x14ac:dyDescent="0.25">
      <c r="A2743" s="2">
        <v>5401986</v>
      </c>
      <c r="B2743" s="4" t="s">
        <v>2124</v>
      </c>
      <c r="C2743" s="2" t="s">
        <v>14932</v>
      </c>
      <c r="D2743" s="8">
        <v>8485.7099999999991</v>
      </c>
      <c r="E2743" s="2">
        <v>100</v>
      </c>
      <c r="F2743" s="2" t="str">
        <f>VLOOKUP(Tabla13[[#This Row],[Código]],[1]DETALLE_TARIFA!$C$2:$I$7282,7,FALSE)</f>
        <v>PCE</v>
      </c>
      <c r="G2743" s="2" t="s">
        <v>6195</v>
      </c>
      <c r="H2743" s="10" t="s">
        <v>18716</v>
      </c>
    </row>
    <row r="2744" spans="1:8" x14ac:dyDescent="0.25">
      <c r="A2744" s="2">
        <v>5401989</v>
      </c>
      <c r="B2744" s="4" t="s">
        <v>2125</v>
      </c>
      <c r="C2744" s="2" t="s">
        <v>14933</v>
      </c>
      <c r="D2744" s="8">
        <v>9533.7900000000009</v>
      </c>
      <c r="E2744" s="2">
        <v>100</v>
      </c>
      <c r="F2744" s="2" t="str">
        <f>VLOOKUP(Tabla13[[#This Row],[Código]],[1]DETALLE_TARIFA!$C$2:$I$7282,7,FALSE)</f>
        <v>PCE</v>
      </c>
      <c r="G2744" s="2" t="s">
        <v>6195</v>
      </c>
      <c r="H2744" s="10" t="s">
        <v>18716</v>
      </c>
    </row>
    <row r="2745" spans="1:8" x14ac:dyDescent="0.25">
      <c r="A2745" s="2">
        <v>5401993</v>
      </c>
      <c r="B2745" s="4" t="s">
        <v>2126</v>
      </c>
      <c r="C2745" s="2" t="s">
        <v>14934</v>
      </c>
      <c r="D2745" s="8">
        <v>12986.19</v>
      </c>
      <c r="E2745" s="2">
        <v>100</v>
      </c>
      <c r="F2745" s="2" t="str">
        <f>VLOOKUP(Tabla13[[#This Row],[Código]],[1]DETALLE_TARIFA!$C$2:$I$7282,7,FALSE)</f>
        <v>PCE</v>
      </c>
      <c r="G2745" s="2" t="s">
        <v>6195</v>
      </c>
      <c r="H2745" s="10" t="s">
        <v>18716</v>
      </c>
    </row>
    <row r="2746" spans="1:8" x14ac:dyDescent="0.25">
      <c r="A2746" s="2">
        <v>5401995</v>
      </c>
      <c r="B2746" s="4" t="s">
        <v>2127</v>
      </c>
      <c r="C2746" s="2" t="s">
        <v>14935</v>
      </c>
      <c r="D2746" s="8">
        <v>13288.89</v>
      </c>
      <c r="E2746" s="2">
        <v>100</v>
      </c>
      <c r="F2746" s="2" t="str">
        <f>VLOOKUP(Tabla13[[#This Row],[Código]],[1]DETALLE_TARIFA!$C$2:$I$7282,7,FALSE)</f>
        <v>PCE</v>
      </c>
      <c r="G2746" s="2" t="s">
        <v>6195</v>
      </c>
      <c r="H2746" s="10" t="s">
        <v>18716</v>
      </c>
    </row>
    <row r="2747" spans="1:8" x14ac:dyDescent="0.25">
      <c r="A2747" s="2">
        <v>5402866</v>
      </c>
      <c r="B2747" s="4" t="s">
        <v>2128</v>
      </c>
      <c r="C2747" s="2" t="s">
        <v>14936</v>
      </c>
      <c r="D2747" s="8">
        <v>890.36</v>
      </c>
      <c r="E2747" s="2">
        <v>1</v>
      </c>
      <c r="F2747" s="2" t="str">
        <f>VLOOKUP(Tabla13[[#This Row],[Código]],[1]DETALLE_TARIFA!$C$2:$I$7282,7,FALSE)</f>
        <v>PCE</v>
      </c>
      <c r="G2747" s="2" t="s">
        <v>6195</v>
      </c>
      <c r="H2747" s="10" t="s">
        <v>18716</v>
      </c>
    </row>
    <row r="2748" spans="1:8" x14ac:dyDescent="0.25">
      <c r="A2748" s="2">
        <v>5402872</v>
      </c>
      <c r="B2748" s="4" t="s">
        <v>2129</v>
      </c>
      <c r="C2748" s="2" t="s">
        <v>14937</v>
      </c>
      <c r="D2748" s="8">
        <v>1319.37</v>
      </c>
      <c r="E2748" s="2">
        <v>1</v>
      </c>
      <c r="F2748" s="2" t="str">
        <f>VLOOKUP(Tabla13[[#This Row],[Código]],[1]DETALLE_TARIFA!$C$2:$I$7282,7,FALSE)</f>
        <v>PCE</v>
      </c>
      <c r="G2748" s="2" t="s">
        <v>6195</v>
      </c>
      <c r="H2748" s="10" t="s">
        <v>18716</v>
      </c>
    </row>
    <row r="2749" spans="1:8" x14ac:dyDescent="0.25">
      <c r="A2749" s="2">
        <v>5402880</v>
      </c>
      <c r="B2749" s="4" t="s">
        <v>2130</v>
      </c>
      <c r="C2749" s="2" t="s">
        <v>14938</v>
      </c>
      <c r="D2749" s="8">
        <v>1853.97</v>
      </c>
      <c r="E2749" s="2">
        <v>1</v>
      </c>
      <c r="F2749" s="2" t="str">
        <f>VLOOKUP(Tabla13[[#This Row],[Código]],[1]DETALLE_TARIFA!$C$2:$I$7282,7,FALSE)</f>
        <v>PCE</v>
      </c>
      <c r="G2749" s="2" t="s">
        <v>6195</v>
      </c>
      <c r="H2749" s="10" t="s">
        <v>18716</v>
      </c>
    </row>
    <row r="2750" spans="1:8" x14ac:dyDescent="0.25">
      <c r="A2750" s="2">
        <v>5402958</v>
      </c>
      <c r="B2750" s="4" t="s">
        <v>19349</v>
      </c>
      <c r="C2750" s="2" t="s">
        <v>28420</v>
      </c>
      <c r="D2750" s="8">
        <v>8007.96</v>
      </c>
      <c r="E2750" s="2">
        <v>100</v>
      </c>
      <c r="F2750" s="2" t="str">
        <f>VLOOKUP(Tabla13[[#This Row],[Código]],[1]DETALLE_TARIFA!$C$2:$I$7282,7,FALSE)</f>
        <v>PCE</v>
      </c>
      <c r="G2750" s="2" t="s">
        <v>6195</v>
      </c>
      <c r="H2750" s="10" t="s">
        <v>18716</v>
      </c>
    </row>
    <row r="2751" spans="1:8" x14ac:dyDescent="0.25">
      <c r="A2751" s="2">
        <v>5403098</v>
      </c>
      <c r="B2751" s="4" t="s">
        <v>2131</v>
      </c>
      <c r="C2751" s="2" t="s">
        <v>14939</v>
      </c>
      <c r="D2751" s="8">
        <v>70.709999999999994</v>
      </c>
      <c r="E2751" s="2">
        <v>1</v>
      </c>
      <c r="F2751" s="2" t="str">
        <f>VLOOKUP(Tabla13[[#This Row],[Código]],[1]DETALLE_TARIFA!$C$2:$I$7282,7,FALSE)</f>
        <v>PCE</v>
      </c>
      <c r="G2751" s="2" t="s">
        <v>6195</v>
      </c>
      <c r="H2751" s="10" t="s">
        <v>18716</v>
      </c>
    </row>
    <row r="2752" spans="1:8" x14ac:dyDescent="0.25">
      <c r="A2752" s="2">
        <v>5403099</v>
      </c>
      <c r="B2752" s="4" t="s">
        <v>2132</v>
      </c>
      <c r="C2752" s="2" t="s">
        <v>14940</v>
      </c>
      <c r="D2752" s="8">
        <v>62.41</v>
      </c>
      <c r="E2752" s="2">
        <v>1</v>
      </c>
      <c r="F2752" s="2" t="str">
        <f>VLOOKUP(Tabla13[[#This Row],[Código]],[1]DETALLE_TARIFA!$C$2:$I$7282,7,FALSE)</f>
        <v>PCE</v>
      </c>
      <c r="G2752" s="2" t="s">
        <v>6195</v>
      </c>
      <c r="H2752" s="10" t="s">
        <v>18716</v>
      </c>
    </row>
    <row r="2753" spans="1:8" x14ac:dyDescent="0.25">
      <c r="A2753" s="2">
        <v>5403100</v>
      </c>
      <c r="B2753" s="4" t="s">
        <v>2133</v>
      </c>
      <c r="C2753" s="2" t="s">
        <v>14941</v>
      </c>
      <c r="D2753" s="8">
        <v>1478.93</v>
      </c>
      <c r="E2753" s="2">
        <v>100</v>
      </c>
      <c r="F2753" s="2" t="str">
        <f>VLOOKUP(Tabla13[[#This Row],[Código]],[1]DETALLE_TARIFA!$C$2:$I$7282,7,FALSE)</f>
        <v>PCE</v>
      </c>
      <c r="G2753" s="2" t="s">
        <v>6195</v>
      </c>
      <c r="H2753" s="10" t="s">
        <v>18716</v>
      </c>
    </row>
    <row r="2754" spans="1:8" x14ac:dyDescent="0.25">
      <c r="A2754" s="2">
        <v>5403101</v>
      </c>
      <c r="B2754" s="4" t="s">
        <v>2134</v>
      </c>
      <c r="C2754" s="2" t="s">
        <v>14942</v>
      </c>
      <c r="D2754" s="8">
        <v>61.94</v>
      </c>
      <c r="E2754" s="2">
        <v>1</v>
      </c>
      <c r="F2754" s="2" t="str">
        <f>VLOOKUP(Tabla13[[#This Row],[Código]],[1]DETALLE_TARIFA!$C$2:$I$7282,7,FALSE)</f>
        <v>PCE</v>
      </c>
      <c r="G2754" s="2" t="s">
        <v>6195</v>
      </c>
      <c r="H2754" s="10" t="s">
        <v>18716</v>
      </c>
    </row>
    <row r="2755" spans="1:8" x14ac:dyDescent="0.25">
      <c r="A2755" s="2">
        <v>5403102</v>
      </c>
      <c r="B2755" s="4" t="s">
        <v>2135</v>
      </c>
      <c r="C2755" s="2" t="s">
        <v>14943</v>
      </c>
      <c r="D2755" s="8">
        <v>51.65</v>
      </c>
      <c r="E2755" s="2">
        <v>1</v>
      </c>
      <c r="F2755" s="2" t="str">
        <f>VLOOKUP(Tabla13[[#This Row],[Código]],[1]DETALLE_TARIFA!$C$2:$I$7282,7,FALSE)</f>
        <v>PCE</v>
      </c>
      <c r="G2755" s="2" t="s">
        <v>6195</v>
      </c>
      <c r="H2755" s="10" t="s">
        <v>18716</v>
      </c>
    </row>
    <row r="2756" spans="1:8" x14ac:dyDescent="0.25">
      <c r="A2756" s="2">
        <v>5403103</v>
      </c>
      <c r="B2756" s="4" t="s">
        <v>2136</v>
      </c>
      <c r="C2756" s="2" t="s">
        <v>14944</v>
      </c>
      <c r="D2756" s="8">
        <v>6207.76</v>
      </c>
      <c r="E2756" s="2">
        <v>100</v>
      </c>
      <c r="F2756" s="2" t="str">
        <f>VLOOKUP(Tabla13[[#This Row],[Código]],[1]DETALLE_TARIFA!$C$2:$I$7282,7,FALSE)</f>
        <v>PCE</v>
      </c>
      <c r="G2756" s="2" t="s">
        <v>6195</v>
      </c>
      <c r="H2756" s="10" t="s">
        <v>18716</v>
      </c>
    </row>
    <row r="2757" spans="1:8" x14ac:dyDescent="0.25">
      <c r="A2757" s="2">
        <v>5403110</v>
      </c>
      <c r="B2757" s="4" t="s">
        <v>2137</v>
      </c>
      <c r="C2757" s="2" t="s">
        <v>14945</v>
      </c>
      <c r="D2757" s="8">
        <v>6207.47</v>
      </c>
      <c r="E2757" s="2">
        <v>100</v>
      </c>
      <c r="F2757" s="2" t="str">
        <f>VLOOKUP(Tabla13[[#This Row],[Código]],[1]DETALLE_TARIFA!$C$2:$I$7282,7,FALSE)</f>
        <v>PCE</v>
      </c>
      <c r="G2757" s="2" t="s">
        <v>6195</v>
      </c>
      <c r="H2757" s="10" t="s">
        <v>18716</v>
      </c>
    </row>
    <row r="2758" spans="1:8" x14ac:dyDescent="0.25">
      <c r="A2758" s="2">
        <v>5403117</v>
      </c>
      <c r="B2758" s="4" t="s">
        <v>2138</v>
      </c>
      <c r="C2758" s="2" t="s">
        <v>14946</v>
      </c>
      <c r="D2758" s="8">
        <v>3174.71</v>
      </c>
      <c r="E2758" s="2">
        <v>100</v>
      </c>
      <c r="F2758" s="2" t="str">
        <f>VLOOKUP(Tabla13[[#This Row],[Código]],[1]DETALLE_TARIFA!$C$2:$I$7282,7,FALSE)</f>
        <v>PCE</v>
      </c>
      <c r="G2758" s="2" t="s">
        <v>6195</v>
      </c>
      <c r="H2758" s="10" t="s">
        <v>18716</v>
      </c>
    </row>
    <row r="2759" spans="1:8" x14ac:dyDescent="0.25">
      <c r="A2759" s="2">
        <v>5403124</v>
      </c>
      <c r="B2759" s="4" t="s">
        <v>2139</v>
      </c>
      <c r="C2759" s="2" t="s">
        <v>14947</v>
      </c>
      <c r="D2759" s="8">
        <v>829.12</v>
      </c>
      <c r="E2759" s="2">
        <v>100</v>
      </c>
      <c r="F2759" s="2" t="str">
        <f>VLOOKUP(Tabla13[[#This Row],[Código]],[1]DETALLE_TARIFA!$C$2:$I$7282,7,FALSE)</f>
        <v>PCE</v>
      </c>
      <c r="G2759" s="2" t="s">
        <v>6195</v>
      </c>
      <c r="H2759" s="10" t="s">
        <v>18716</v>
      </c>
    </row>
    <row r="2760" spans="1:8" x14ac:dyDescent="0.25">
      <c r="A2760" s="2">
        <v>5403200</v>
      </c>
      <c r="B2760" s="4" t="s">
        <v>2140</v>
      </c>
      <c r="C2760" s="2" t="s">
        <v>14948</v>
      </c>
      <c r="D2760" s="8">
        <v>8298.32</v>
      </c>
      <c r="E2760" s="2">
        <v>100</v>
      </c>
      <c r="F2760" s="2" t="str">
        <f>VLOOKUP(Tabla13[[#This Row],[Código]],[1]DETALLE_TARIFA!$C$2:$I$7282,7,FALSE)</f>
        <v>PCE</v>
      </c>
      <c r="G2760" s="2" t="s">
        <v>6195</v>
      </c>
      <c r="H2760" s="10" t="s">
        <v>18716</v>
      </c>
    </row>
    <row r="2761" spans="1:8" x14ac:dyDescent="0.25">
      <c r="A2761" s="2">
        <v>5403205</v>
      </c>
      <c r="B2761" s="4" t="s">
        <v>2141</v>
      </c>
      <c r="C2761" s="2" t="s">
        <v>14949</v>
      </c>
      <c r="D2761" s="8">
        <v>8284.2199999999993</v>
      </c>
      <c r="E2761" s="2">
        <v>100</v>
      </c>
      <c r="F2761" s="2" t="str">
        <f>VLOOKUP(Tabla13[[#This Row],[Código]],[1]DETALLE_TARIFA!$C$2:$I$7282,7,FALSE)</f>
        <v>PCE</v>
      </c>
      <c r="G2761" s="2" t="s">
        <v>6195</v>
      </c>
      <c r="H2761" s="10" t="s">
        <v>18716</v>
      </c>
    </row>
    <row r="2762" spans="1:8" x14ac:dyDescent="0.25">
      <c r="A2762" s="2">
        <v>5403219</v>
      </c>
      <c r="B2762" s="4" t="s">
        <v>2142</v>
      </c>
      <c r="C2762" s="2" t="s">
        <v>14950</v>
      </c>
      <c r="D2762" s="8">
        <v>4943.13</v>
      </c>
      <c r="E2762" s="2">
        <v>100</v>
      </c>
      <c r="F2762" s="2" t="str">
        <f>VLOOKUP(Tabla13[[#This Row],[Código]],[1]DETALLE_TARIFA!$C$2:$I$7282,7,FALSE)</f>
        <v>PCE</v>
      </c>
      <c r="G2762" s="2" t="s">
        <v>6195</v>
      </c>
      <c r="H2762" s="10" t="s">
        <v>18716</v>
      </c>
    </row>
    <row r="2763" spans="1:8" x14ac:dyDescent="0.25">
      <c r="A2763" s="2">
        <v>5403227</v>
      </c>
      <c r="B2763" s="4" t="s">
        <v>2143</v>
      </c>
      <c r="C2763" s="2" t="s">
        <v>14951</v>
      </c>
      <c r="D2763" s="8">
        <v>3932.22</v>
      </c>
      <c r="E2763" s="2">
        <v>100</v>
      </c>
      <c r="F2763" s="2" t="str">
        <f>VLOOKUP(Tabla13[[#This Row],[Código]],[1]DETALLE_TARIFA!$C$2:$I$7282,7,FALSE)</f>
        <v>PCE</v>
      </c>
      <c r="G2763" s="2" t="s">
        <v>6195</v>
      </c>
      <c r="H2763" s="10" t="s">
        <v>18716</v>
      </c>
    </row>
    <row r="2764" spans="1:8" x14ac:dyDescent="0.25">
      <c r="A2764" s="2">
        <v>5403235</v>
      </c>
      <c r="B2764" s="4" t="s">
        <v>2144</v>
      </c>
      <c r="C2764" s="2" t="s">
        <v>14952</v>
      </c>
      <c r="D2764" s="8">
        <v>982.63</v>
      </c>
      <c r="E2764" s="2">
        <v>100</v>
      </c>
      <c r="F2764" s="2" t="str">
        <f>VLOOKUP(Tabla13[[#This Row],[Código]],[1]DETALLE_TARIFA!$C$2:$I$7282,7,FALSE)</f>
        <v>PCE</v>
      </c>
      <c r="G2764" s="2" t="s">
        <v>6195</v>
      </c>
      <c r="H2764" s="10" t="s">
        <v>18716</v>
      </c>
    </row>
    <row r="2765" spans="1:8" x14ac:dyDescent="0.25">
      <c r="A2765" s="2">
        <v>5403238</v>
      </c>
      <c r="B2765" s="4" t="s">
        <v>2145</v>
      </c>
      <c r="C2765" s="2" t="s">
        <v>28421</v>
      </c>
      <c r="D2765" s="8">
        <v>1110.83</v>
      </c>
      <c r="E2765" s="2">
        <v>100</v>
      </c>
      <c r="F2765" s="2" t="str">
        <f>VLOOKUP(Tabla13[[#This Row],[Código]],[1]DETALLE_TARIFA!$C$2:$I$7282,7,FALSE)</f>
        <v>PCE</v>
      </c>
      <c r="G2765" s="2" t="s">
        <v>6195</v>
      </c>
      <c r="H2765" s="10" t="s">
        <v>18716</v>
      </c>
    </row>
    <row r="2766" spans="1:8" x14ac:dyDescent="0.25">
      <c r="A2766" s="2">
        <v>5403308</v>
      </c>
      <c r="B2766" s="4" t="s">
        <v>2146</v>
      </c>
      <c r="C2766" s="2" t="s">
        <v>14953</v>
      </c>
      <c r="D2766" s="8">
        <v>39.15</v>
      </c>
      <c r="E2766" s="2">
        <v>1</v>
      </c>
      <c r="F2766" s="2" t="str">
        <f>VLOOKUP(Tabla13[[#This Row],[Código]],[1]DETALLE_TARIFA!$C$2:$I$7282,7,FALSE)</f>
        <v>PCE</v>
      </c>
      <c r="G2766" s="2" t="s">
        <v>6195</v>
      </c>
      <c r="H2766" s="10" t="s">
        <v>18716</v>
      </c>
    </row>
    <row r="2767" spans="1:8" x14ac:dyDescent="0.25">
      <c r="A2767" s="2">
        <v>5403324</v>
      </c>
      <c r="B2767" s="4" t="s">
        <v>2147</v>
      </c>
      <c r="C2767" s="2" t="s">
        <v>14954</v>
      </c>
      <c r="D2767" s="8">
        <v>4.79</v>
      </c>
      <c r="E2767" s="2">
        <v>1</v>
      </c>
      <c r="F2767" s="2" t="str">
        <f>VLOOKUP(Tabla13[[#This Row],[Código]],[1]DETALLE_TARIFA!$C$2:$I$7282,7,FALSE)</f>
        <v>PCE</v>
      </c>
      <c r="G2767" s="2" t="s">
        <v>6195</v>
      </c>
      <c r="H2767" s="10" t="s">
        <v>18716</v>
      </c>
    </row>
    <row r="2768" spans="1:8" x14ac:dyDescent="0.25">
      <c r="A2768" s="2">
        <v>5403330</v>
      </c>
      <c r="B2768" s="4" t="s">
        <v>2148</v>
      </c>
      <c r="C2768" s="2" t="s">
        <v>14955</v>
      </c>
      <c r="D2768" s="8">
        <v>161.11000000000001</v>
      </c>
      <c r="E2768" s="2">
        <v>1</v>
      </c>
      <c r="F2768" s="2" t="str">
        <f>VLOOKUP(Tabla13[[#This Row],[Código]],[1]DETALLE_TARIFA!$C$2:$I$7282,7,FALSE)</f>
        <v>PCE</v>
      </c>
      <c r="G2768" s="2" t="s">
        <v>6195</v>
      </c>
      <c r="H2768" s="10" t="s">
        <v>18716</v>
      </c>
    </row>
    <row r="2769" spans="1:8" x14ac:dyDescent="0.25">
      <c r="A2769" s="2">
        <v>5405068</v>
      </c>
      <c r="B2769" s="4" t="s">
        <v>2149</v>
      </c>
      <c r="C2769" s="2" t="s">
        <v>14956</v>
      </c>
      <c r="D2769" s="8">
        <v>434.02</v>
      </c>
      <c r="E2769" s="2">
        <v>100</v>
      </c>
      <c r="F2769" s="2" t="str">
        <f>VLOOKUP(Tabla13[[#This Row],[Código]],[1]DETALLE_TARIFA!$C$2:$I$7282,7,FALSE)</f>
        <v>PCE</v>
      </c>
      <c r="G2769" s="2" t="s">
        <v>6195</v>
      </c>
      <c r="H2769" s="10" t="s">
        <v>18716</v>
      </c>
    </row>
    <row r="2770" spans="1:8" x14ac:dyDescent="0.25">
      <c r="A2770" s="2">
        <v>5407995</v>
      </c>
      <c r="B2770" s="4" t="s">
        <v>2150</v>
      </c>
      <c r="C2770" s="2" t="s">
        <v>14957</v>
      </c>
      <c r="D2770" s="8">
        <v>13767.61</v>
      </c>
      <c r="E2770" s="2">
        <v>100</v>
      </c>
      <c r="F2770" s="2" t="str">
        <f>VLOOKUP(Tabla13[[#This Row],[Código]],[1]DETALLE_TARIFA!$C$2:$I$7282,7,FALSE)</f>
        <v>MTR</v>
      </c>
      <c r="G2770" s="2" t="s">
        <v>6195</v>
      </c>
      <c r="H2770" s="10" t="s">
        <v>18716</v>
      </c>
    </row>
    <row r="2771" spans="1:8" x14ac:dyDescent="0.25">
      <c r="A2771" s="2">
        <v>5407997</v>
      </c>
      <c r="B2771" s="4" t="s">
        <v>2150</v>
      </c>
      <c r="C2771" s="2" t="s">
        <v>14958</v>
      </c>
      <c r="D2771" s="8">
        <v>13767.61</v>
      </c>
      <c r="E2771" s="2">
        <v>100</v>
      </c>
      <c r="F2771" s="2" t="str">
        <f>VLOOKUP(Tabla13[[#This Row],[Código]],[1]DETALLE_TARIFA!$C$2:$I$7282,7,FALSE)</f>
        <v>MTR</v>
      </c>
      <c r="G2771" s="2" t="s">
        <v>6195</v>
      </c>
      <c r="H2771" s="10" t="s">
        <v>18716</v>
      </c>
    </row>
    <row r="2772" spans="1:8" x14ac:dyDescent="0.25">
      <c r="A2772" s="2">
        <v>5408002</v>
      </c>
      <c r="B2772" s="4" t="s">
        <v>2151</v>
      </c>
      <c r="C2772" s="2" t="s">
        <v>14959</v>
      </c>
      <c r="D2772" s="8">
        <v>10066.35</v>
      </c>
      <c r="E2772" s="2">
        <v>100</v>
      </c>
      <c r="F2772" s="2" t="str">
        <f>VLOOKUP(Tabla13[[#This Row],[Código]],[1]DETALLE_TARIFA!$C$2:$I$7282,7,FALSE)</f>
        <v>MTR</v>
      </c>
      <c r="G2772" s="2" t="s">
        <v>6195</v>
      </c>
      <c r="H2772" s="10" t="s">
        <v>18716</v>
      </c>
    </row>
    <row r="2773" spans="1:8" x14ac:dyDescent="0.25">
      <c r="A2773" s="2">
        <v>5408004</v>
      </c>
      <c r="B2773" s="4" t="s">
        <v>2151</v>
      </c>
      <c r="C2773" s="2" t="s">
        <v>14960</v>
      </c>
      <c r="D2773" s="8">
        <v>10066.35</v>
      </c>
      <c r="E2773" s="2">
        <v>100</v>
      </c>
      <c r="F2773" s="2" t="str">
        <f>VLOOKUP(Tabla13[[#This Row],[Código]],[1]DETALLE_TARIFA!$C$2:$I$7282,7,FALSE)</f>
        <v>MTR</v>
      </c>
      <c r="G2773" s="2" t="s">
        <v>6195</v>
      </c>
      <c r="H2773" s="10" t="s">
        <v>18716</v>
      </c>
    </row>
    <row r="2774" spans="1:8" x14ac:dyDescent="0.25">
      <c r="A2774" s="2">
        <v>5408006</v>
      </c>
      <c r="B2774" s="4" t="s">
        <v>2151</v>
      </c>
      <c r="C2774" s="2" t="s">
        <v>14961</v>
      </c>
      <c r="D2774" s="8">
        <v>10074.549999999999</v>
      </c>
      <c r="E2774" s="2">
        <v>100</v>
      </c>
      <c r="F2774" s="2" t="str">
        <f>VLOOKUP(Tabla13[[#This Row],[Código]],[1]DETALLE_TARIFA!$C$2:$I$7282,7,FALSE)</f>
        <v>MTR</v>
      </c>
      <c r="G2774" s="2" t="s">
        <v>6195</v>
      </c>
      <c r="H2774" s="10" t="s">
        <v>18716</v>
      </c>
    </row>
    <row r="2775" spans="1:8" x14ac:dyDescent="0.25">
      <c r="A2775" s="2">
        <v>5408008</v>
      </c>
      <c r="B2775" s="4" t="s">
        <v>2152</v>
      </c>
      <c r="C2775" s="2" t="s">
        <v>14962</v>
      </c>
      <c r="D2775" s="8">
        <v>9040.81</v>
      </c>
      <c r="E2775" s="2">
        <v>100</v>
      </c>
      <c r="F2775" s="2" t="str">
        <f>VLOOKUP(Tabla13[[#This Row],[Código]],[1]DETALLE_TARIFA!$C$2:$I$7282,7,FALSE)</f>
        <v>MTR</v>
      </c>
      <c r="G2775" s="2" t="s">
        <v>6195</v>
      </c>
      <c r="H2775" s="10" t="s">
        <v>18716</v>
      </c>
    </row>
    <row r="2776" spans="1:8" x14ac:dyDescent="0.25">
      <c r="A2776" s="2">
        <v>5408013</v>
      </c>
      <c r="B2776" s="4" t="s">
        <v>2153</v>
      </c>
      <c r="C2776" s="2" t="s">
        <v>14963</v>
      </c>
      <c r="D2776" s="8">
        <v>1745.83</v>
      </c>
      <c r="E2776" s="2">
        <v>1</v>
      </c>
      <c r="F2776" s="2" t="str">
        <f>VLOOKUP(Tabla13[[#This Row],[Código]],[1]DETALLE_TARIFA!$C$2:$I$7282,7,FALSE)</f>
        <v>PCE</v>
      </c>
      <c r="G2776" s="2" t="s">
        <v>6195</v>
      </c>
      <c r="H2776" s="10" t="s">
        <v>18716</v>
      </c>
    </row>
    <row r="2777" spans="1:8" x14ac:dyDescent="0.25">
      <c r="A2777" s="2">
        <v>5408014</v>
      </c>
      <c r="B2777" s="4" t="s">
        <v>2154</v>
      </c>
      <c r="C2777" s="2" t="s">
        <v>14964</v>
      </c>
      <c r="D2777" s="8">
        <v>7789.93</v>
      </c>
      <c r="E2777" s="2">
        <v>100</v>
      </c>
      <c r="F2777" s="2" t="str">
        <f>VLOOKUP(Tabla13[[#This Row],[Código]],[1]DETALLE_TARIFA!$C$2:$I$7282,7,FALSE)</f>
        <v>MTR</v>
      </c>
      <c r="G2777" s="2" t="s">
        <v>6195</v>
      </c>
      <c r="H2777" s="10" t="s">
        <v>18716</v>
      </c>
    </row>
    <row r="2778" spans="1:8" x14ac:dyDescent="0.25">
      <c r="A2778" s="2">
        <v>5408018</v>
      </c>
      <c r="B2778" s="4" t="s">
        <v>2155</v>
      </c>
      <c r="C2778" s="2" t="s">
        <v>14965</v>
      </c>
      <c r="D2778" s="8">
        <v>11640.19</v>
      </c>
      <c r="E2778" s="2">
        <v>100</v>
      </c>
      <c r="F2778" s="2" t="str">
        <f>VLOOKUP(Tabla13[[#This Row],[Código]],[1]DETALLE_TARIFA!$C$2:$I$7282,7,FALSE)</f>
        <v>MTR</v>
      </c>
      <c r="G2778" s="2" t="s">
        <v>6195</v>
      </c>
      <c r="H2778" s="10" t="s">
        <v>18716</v>
      </c>
    </row>
    <row r="2779" spans="1:8" x14ac:dyDescent="0.25">
      <c r="A2779" s="2">
        <v>5408019</v>
      </c>
      <c r="B2779" s="4" t="s">
        <v>2156</v>
      </c>
      <c r="C2779" s="2" t="s">
        <v>14966</v>
      </c>
      <c r="D2779" s="8">
        <v>96.82</v>
      </c>
      <c r="E2779" s="2">
        <v>1</v>
      </c>
      <c r="F2779" s="2" t="str">
        <f>VLOOKUP(Tabla13[[#This Row],[Código]],[1]DETALLE_TARIFA!$C$2:$I$7282,7,FALSE)</f>
        <v>PCE</v>
      </c>
      <c r="G2779" s="2" t="s">
        <v>6195</v>
      </c>
      <c r="H2779" s="10" t="s">
        <v>18716</v>
      </c>
    </row>
    <row r="2780" spans="1:8" x14ac:dyDescent="0.25">
      <c r="A2780" s="2">
        <v>5408020</v>
      </c>
      <c r="B2780" s="4" t="s">
        <v>2157</v>
      </c>
      <c r="C2780" s="2" t="s">
        <v>14967</v>
      </c>
      <c r="D2780" s="8">
        <v>128.37</v>
      </c>
      <c r="E2780" s="2">
        <v>1</v>
      </c>
      <c r="F2780" s="2" t="str">
        <f>VLOOKUP(Tabla13[[#This Row],[Código]],[1]DETALLE_TARIFA!$C$2:$I$7282,7,FALSE)</f>
        <v>PCE</v>
      </c>
      <c r="G2780" s="2" t="s">
        <v>6195</v>
      </c>
      <c r="H2780" s="10" t="s">
        <v>18716</v>
      </c>
    </row>
    <row r="2781" spans="1:8" x14ac:dyDescent="0.25">
      <c r="A2781" s="2">
        <v>5408021</v>
      </c>
      <c r="B2781" s="4" t="s">
        <v>2158</v>
      </c>
      <c r="C2781" s="2" t="s">
        <v>14968</v>
      </c>
      <c r="D2781" s="8">
        <v>96.82</v>
      </c>
      <c r="E2781" s="2">
        <v>1</v>
      </c>
      <c r="F2781" s="2" t="str">
        <f>VLOOKUP(Tabla13[[#This Row],[Código]],[1]DETALLE_TARIFA!$C$2:$I$7282,7,FALSE)</f>
        <v>PCE</v>
      </c>
      <c r="G2781" s="2" t="s">
        <v>6195</v>
      </c>
      <c r="H2781" s="10" t="s">
        <v>18716</v>
      </c>
    </row>
    <row r="2782" spans="1:8" x14ac:dyDescent="0.25">
      <c r="A2782" s="2">
        <v>5408022</v>
      </c>
      <c r="B2782" s="4" t="s">
        <v>2159</v>
      </c>
      <c r="C2782" s="2" t="s">
        <v>14969</v>
      </c>
      <c r="D2782" s="8">
        <v>111.76</v>
      </c>
      <c r="E2782" s="2">
        <v>1</v>
      </c>
      <c r="F2782" s="2" t="str">
        <f>VLOOKUP(Tabla13[[#This Row],[Código]],[1]DETALLE_TARIFA!$C$2:$I$7282,7,FALSE)</f>
        <v>PCE</v>
      </c>
      <c r="G2782" s="2" t="s">
        <v>6195</v>
      </c>
      <c r="H2782" s="10" t="s">
        <v>18716</v>
      </c>
    </row>
    <row r="2783" spans="1:8" x14ac:dyDescent="0.25">
      <c r="A2783" s="2">
        <v>5408023</v>
      </c>
      <c r="B2783" s="4" t="s">
        <v>2160</v>
      </c>
      <c r="C2783" s="2" t="s">
        <v>14970</v>
      </c>
      <c r="D2783" s="8">
        <v>128.37</v>
      </c>
      <c r="E2783" s="2">
        <v>1</v>
      </c>
      <c r="F2783" s="2" t="str">
        <f>VLOOKUP(Tabla13[[#This Row],[Código]],[1]DETALLE_TARIFA!$C$2:$I$7282,7,FALSE)</f>
        <v>PCE</v>
      </c>
      <c r="G2783" s="2" t="s">
        <v>6195</v>
      </c>
      <c r="H2783" s="10" t="s">
        <v>18716</v>
      </c>
    </row>
    <row r="2784" spans="1:8" x14ac:dyDescent="0.25">
      <c r="A2784" s="2">
        <v>5408024</v>
      </c>
      <c r="B2784" s="4" t="s">
        <v>2161</v>
      </c>
      <c r="C2784" s="2" t="s">
        <v>14971</v>
      </c>
      <c r="D2784" s="8">
        <v>111.76</v>
      </c>
      <c r="E2784" s="2">
        <v>1</v>
      </c>
      <c r="F2784" s="2" t="str">
        <f>VLOOKUP(Tabla13[[#This Row],[Código]],[1]DETALLE_TARIFA!$C$2:$I$7282,7,FALSE)</f>
        <v>PCE</v>
      </c>
      <c r="G2784" s="2" t="s">
        <v>6195</v>
      </c>
      <c r="H2784" s="10" t="s">
        <v>18716</v>
      </c>
    </row>
    <row r="2785" spans="1:8" x14ac:dyDescent="0.25">
      <c r="A2785" s="2">
        <v>5408026</v>
      </c>
      <c r="B2785" s="4" t="s">
        <v>2162</v>
      </c>
      <c r="C2785" s="2" t="s">
        <v>14972</v>
      </c>
      <c r="D2785" s="8">
        <v>59.99</v>
      </c>
      <c r="E2785" s="2">
        <v>1</v>
      </c>
      <c r="F2785" s="2" t="str">
        <f>VLOOKUP(Tabla13[[#This Row],[Código]],[1]DETALLE_TARIFA!$C$2:$I$7282,7,FALSE)</f>
        <v>PCE</v>
      </c>
      <c r="G2785" s="2" t="s">
        <v>6195</v>
      </c>
      <c r="H2785" s="10" t="s">
        <v>18716</v>
      </c>
    </row>
    <row r="2786" spans="1:8" x14ac:dyDescent="0.25">
      <c r="A2786" s="2">
        <v>5408031</v>
      </c>
      <c r="B2786" s="4" t="s">
        <v>2163</v>
      </c>
      <c r="C2786" s="2" t="s">
        <v>14973</v>
      </c>
      <c r="D2786" s="8">
        <v>95.23</v>
      </c>
      <c r="E2786" s="2">
        <v>1</v>
      </c>
      <c r="F2786" s="2" t="str">
        <f>VLOOKUP(Tabla13[[#This Row],[Código]],[1]DETALLE_TARIFA!$C$2:$I$7282,7,FALSE)</f>
        <v>PCE</v>
      </c>
      <c r="G2786" s="2" t="s">
        <v>6195</v>
      </c>
      <c r="H2786" s="10" t="s">
        <v>18716</v>
      </c>
    </row>
    <row r="2787" spans="1:8" x14ac:dyDescent="0.25">
      <c r="A2787" s="2">
        <v>5408032</v>
      </c>
      <c r="B2787" s="4" t="s">
        <v>2164</v>
      </c>
      <c r="C2787" s="2" t="s">
        <v>14974</v>
      </c>
      <c r="D2787" s="8">
        <v>95.23</v>
      </c>
      <c r="E2787" s="2">
        <v>1</v>
      </c>
      <c r="F2787" s="2" t="str">
        <f>VLOOKUP(Tabla13[[#This Row],[Código]],[1]DETALLE_TARIFA!$C$2:$I$7282,7,FALSE)</f>
        <v>PCE</v>
      </c>
      <c r="G2787" s="2" t="s">
        <v>6195</v>
      </c>
      <c r="H2787" s="10" t="s">
        <v>18716</v>
      </c>
    </row>
    <row r="2788" spans="1:8" x14ac:dyDescent="0.25">
      <c r="A2788" s="2">
        <v>5408036</v>
      </c>
      <c r="B2788" s="4" t="s">
        <v>2165</v>
      </c>
      <c r="C2788" s="2" t="s">
        <v>14975</v>
      </c>
      <c r="D2788" s="8">
        <v>38.450000000000003</v>
      </c>
      <c r="E2788" s="2">
        <v>1</v>
      </c>
      <c r="F2788" s="2" t="str">
        <f>VLOOKUP(Tabla13[[#This Row],[Código]],[1]DETALLE_TARIFA!$C$2:$I$7282,7,FALSE)</f>
        <v>PCE</v>
      </c>
      <c r="G2788" s="2" t="s">
        <v>6195</v>
      </c>
      <c r="H2788" s="10" t="s">
        <v>18716</v>
      </c>
    </row>
    <row r="2789" spans="1:8" x14ac:dyDescent="0.25">
      <c r="A2789" s="2">
        <v>5408043</v>
      </c>
      <c r="B2789" s="4" t="s">
        <v>2166</v>
      </c>
      <c r="C2789" s="2" t="s">
        <v>14976</v>
      </c>
      <c r="D2789" s="8">
        <v>138.30000000000001</v>
      </c>
      <c r="E2789" s="2">
        <v>1</v>
      </c>
      <c r="F2789" s="2" t="str">
        <f>VLOOKUP(Tabla13[[#This Row],[Código]],[1]DETALLE_TARIFA!$C$2:$I$7282,7,FALSE)</f>
        <v>PCE</v>
      </c>
      <c r="G2789" s="2" t="s">
        <v>6195</v>
      </c>
      <c r="H2789" s="10" t="s">
        <v>18716</v>
      </c>
    </row>
    <row r="2790" spans="1:8" x14ac:dyDescent="0.25">
      <c r="A2790" s="2">
        <v>5408047</v>
      </c>
      <c r="B2790" s="4" t="s">
        <v>2167</v>
      </c>
      <c r="C2790" s="2" t="s">
        <v>14977</v>
      </c>
      <c r="D2790" s="8">
        <v>102.62</v>
      </c>
      <c r="E2790" s="2">
        <v>1</v>
      </c>
      <c r="F2790" s="2" t="str">
        <f>VLOOKUP(Tabla13[[#This Row],[Código]],[1]DETALLE_TARIFA!$C$2:$I$7282,7,FALSE)</f>
        <v>PCE</v>
      </c>
      <c r="G2790" s="2" t="s">
        <v>6195</v>
      </c>
      <c r="H2790" s="10" t="s">
        <v>18716</v>
      </c>
    </row>
    <row r="2791" spans="1:8" x14ac:dyDescent="0.25">
      <c r="A2791" s="2">
        <v>5408052</v>
      </c>
      <c r="B2791" s="4" t="s">
        <v>2168</v>
      </c>
      <c r="C2791" s="2" t="s">
        <v>14978</v>
      </c>
      <c r="D2791" s="8">
        <v>90.06</v>
      </c>
      <c r="E2791" s="2">
        <v>1</v>
      </c>
      <c r="F2791" s="2" t="str">
        <f>VLOOKUP(Tabla13[[#This Row],[Código]],[1]DETALLE_TARIFA!$C$2:$I$7282,7,FALSE)</f>
        <v>PCE</v>
      </c>
      <c r="G2791" s="2" t="s">
        <v>6195</v>
      </c>
      <c r="H2791" s="10" t="s">
        <v>18716</v>
      </c>
    </row>
    <row r="2792" spans="1:8" x14ac:dyDescent="0.25">
      <c r="A2792" s="2">
        <v>5408056</v>
      </c>
      <c r="B2792" s="4" t="s">
        <v>2169</v>
      </c>
      <c r="C2792" s="2" t="s">
        <v>14979</v>
      </c>
      <c r="D2792" s="8">
        <v>7.31</v>
      </c>
      <c r="E2792" s="2">
        <v>1</v>
      </c>
      <c r="F2792" s="2" t="str">
        <f>VLOOKUP(Tabla13[[#This Row],[Código]],[1]DETALLE_TARIFA!$C$2:$I$7282,7,FALSE)</f>
        <v>PCE</v>
      </c>
      <c r="G2792" s="2" t="s">
        <v>6195</v>
      </c>
      <c r="H2792" s="10" t="s">
        <v>18716</v>
      </c>
    </row>
    <row r="2793" spans="1:8" x14ac:dyDescent="0.25">
      <c r="A2793" s="2">
        <v>5408058</v>
      </c>
      <c r="B2793" s="4" t="s">
        <v>2170</v>
      </c>
      <c r="C2793" s="2" t="s">
        <v>14980</v>
      </c>
      <c r="D2793" s="8">
        <v>26.29</v>
      </c>
      <c r="E2793" s="2">
        <v>1</v>
      </c>
      <c r="F2793" s="2" t="str">
        <f>VLOOKUP(Tabla13[[#This Row],[Código]],[1]DETALLE_TARIFA!$C$2:$I$7282,7,FALSE)</f>
        <v>PCE</v>
      </c>
      <c r="G2793" s="2" t="s">
        <v>6195</v>
      </c>
      <c r="H2793" s="10" t="s">
        <v>18716</v>
      </c>
    </row>
    <row r="2794" spans="1:8" x14ac:dyDescent="0.25">
      <c r="A2794" s="2">
        <v>5408059</v>
      </c>
      <c r="B2794" s="4" t="s">
        <v>2171</v>
      </c>
      <c r="C2794" s="2" t="s">
        <v>14981</v>
      </c>
      <c r="D2794" s="8">
        <v>39.130000000000003</v>
      </c>
      <c r="E2794" s="2">
        <v>1</v>
      </c>
      <c r="F2794" s="2" t="str">
        <f>VLOOKUP(Tabla13[[#This Row],[Código]],[1]DETALLE_TARIFA!$C$2:$I$7282,7,FALSE)</f>
        <v>PCE</v>
      </c>
      <c r="G2794" s="2" t="s">
        <v>6195</v>
      </c>
      <c r="H2794" s="10" t="s">
        <v>18716</v>
      </c>
    </row>
    <row r="2795" spans="1:8" x14ac:dyDescent="0.25">
      <c r="A2795" s="2">
        <v>5408060</v>
      </c>
      <c r="B2795" s="4" t="s">
        <v>2172</v>
      </c>
      <c r="C2795" s="2" t="s">
        <v>14982</v>
      </c>
      <c r="D2795" s="8">
        <v>569.33000000000004</v>
      </c>
      <c r="E2795" s="2">
        <v>100</v>
      </c>
      <c r="F2795" s="2" t="str">
        <f>VLOOKUP(Tabla13[[#This Row],[Código]],[1]DETALLE_TARIFA!$C$2:$I$7282,7,FALSE)</f>
        <v>PCE</v>
      </c>
      <c r="G2795" s="2" t="s">
        <v>6195</v>
      </c>
      <c r="H2795" s="10" t="s">
        <v>18716</v>
      </c>
    </row>
    <row r="2796" spans="1:8" x14ac:dyDescent="0.25">
      <c r="A2796" s="2">
        <v>5408064</v>
      </c>
      <c r="B2796" s="4" t="s">
        <v>2173</v>
      </c>
      <c r="C2796" s="2" t="s">
        <v>14983</v>
      </c>
      <c r="D2796" s="8">
        <v>7.31</v>
      </c>
      <c r="E2796" s="2">
        <v>1</v>
      </c>
      <c r="F2796" s="2" t="str">
        <f>VLOOKUP(Tabla13[[#This Row],[Código]],[1]DETALLE_TARIFA!$C$2:$I$7282,7,FALSE)</f>
        <v>PCE</v>
      </c>
      <c r="G2796" s="2" t="s">
        <v>6195</v>
      </c>
      <c r="H2796" s="10" t="s">
        <v>18716</v>
      </c>
    </row>
    <row r="2797" spans="1:8" x14ac:dyDescent="0.25">
      <c r="A2797" s="2">
        <v>5408066</v>
      </c>
      <c r="B2797" s="4" t="s">
        <v>2174</v>
      </c>
      <c r="C2797" s="2" t="s">
        <v>14984</v>
      </c>
      <c r="D2797" s="8">
        <v>97.87</v>
      </c>
      <c r="E2797" s="2">
        <v>1</v>
      </c>
      <c r="F2797" s="2" t="str">
        <f>VLOOKUP(Tabla13[[#This Row],[Código]],[1]DETALLE_TARIFA!$C$2:$I$7282,7,FALSE)</f>
        <v>PCE</v>
      </c>
      <c r="G2797" s="2" t="s">
        <v>6195</v>
      </c>
      <c r="H2797" s="10" t="s">
        <v>18716</v>
      </c>
    </row>
    <row r="2798" spans="1:8" x14ac:dyDescent="0.25">
      <c r="A2798" s="2">
        <v>5408068</v>
      </c>
      <c r="B2798" s="4" t="s">
        <v>2175</v>
      </c>
      <c r="C2798" s="2" t="s">
        <v>14985</v>
      </c>
      <c r="D2798" s="8">
        <v>106.63</v>
      </c>
      <c r="E2798" s="2">
        <v>1</v>
      </c>
      <c r="F2798" s="2" t="str">
        <f>VLOOKUP(Tabla13[[#This Row],[Código]],[1]DETALLE_TARIFA!$C$2:$I$7282,7,FALSE)</f>
        <v>PCE</v>
      </c>
      <c r="G2798" s="2" t="s">
        <v>6195</v>
      </c>
      <c r="H2798" s="10" t="s">
        <v>18716</v>
      </c>
    </row>
    <row r="2799" spans="1:8" x14ac:dyDescent="0.25">
      <c r="A2799" s="2">
        <v>5408074</v>
      </c>
      <c r="B2799" s="4" t="s">
        <v>2176</v>
      </c>
      <c r="C2799" s="2" t="s">
        <v>14986</v>
      </c>
      <c r="D2799" s="8">
        <v>107.38</v>
      </c>
      <c r="E2799" s="2">
        <v>1</v>
      </c>
      <c r="F2799" s="2" t="str">
        <f>VLOOKUP(Tabla13[[#This Row],[Código]],[1]DETALLE_TARIFA!$C$2:$I$7282,7,FALSE)</f>
        <v>PCE</v>
      </c>
      <c r="G2799" s="2" t="s">
        <v>6195</v>
      </c>
      <c r="H2799" s="10" t="s">
        <v>18716</v>
      </c>
    </row>
    <row r="2800" spans="1:8" x14ac:dyDescent="0.25">
      <c r="A2800" s="2">
        <v>5408080</v>
      </c>
      <c r="B2800" s="4" t="s">
        <v>12504</v>
      </c>
      <c r="C2800" s="2" t="s">
        <v>28422</v>
      </c>
      <c r="D2800" s="8">
        <v>604.51</v>
      </c>
      <c r="E2800" s="2">
        <v>1</v>
      </c>
      <c r="F2800" s="2" t="str">
        <f>VLOOKUP(Tabla13[[#This Row],[Código]],[1]DETALLE_TARIFA!$C$2:$I$7282,7,FALSE)</f>
        <v>PCE</v>
      </c>
      <c r="G2800" s="2" t="s">
        <v>6195</v>
      </c>
      <c r="H2800" s="10" t="s">
        <v>18716</v>
      </c>
    </row>
    <row r="2801" spans="1:8" x14ac:dyDescent="0.25">
      <c r="A2801" s="2">
        <v>5408082</v>
      </c>
      <c r="B2801" s="4" t="s">
        <v>12505</v>
      </c>
      <c r="C2801" s="2" t="s">
        <v>28423</v>
      </c>
      <c r="D2801" s="8">
        <v>604.51</v>
      </c>
      <c r="E2801" s="2">
        <v>1</v>
      </c>
      <c r="F2801" s="2" t="str">
        <f>VLOOKUP(Tabla13[[#This Row],[Código]],[1]DETALLE_TARIFA!$C$2:$I$7282,7,FALSE)</f>
        <v>PCE</v>
      </c>
      <c r="G2801" s="2" t="s">
        <v>6195</v>
      </c>
      <c r="H2801" s="10" t="s">
        <v>18716</v>
      </c>
    </row>
    <row r="2802" spans="1:8" x14ac:dyDescent="0.25">
      <c r="A2802" s="2">
        <v>5408806</v>
      </c>
      <c r="B2802" s="4" t="s">
        <v>2177</v>
      </c>
      <c r="C2802" s="2" t="s">
        <v>14987</v>
      </c>
      <c r="D2802" s="8">
        <v>113.32</v>
      </c>
      <c r="E2802" s="2">
        <v>1</v>
      </c>
      <c r="F2802" s="2" t="str">
        <f>VLOOKUP(Tabla13[[#This Row],[Código]],[1]DETALLE_TARIFA!$C$2:$I$7282,7,FALSE)</f>
        <v>PCE</v>
      </c>
      <c r="G2802" s="2" t="s">
        <v>6195</v>
      </c>
      <c r="H2802" s="10" t="s">
        <v>18716</v>
      </c>
    </row>
    <row r="2803" spans="1:8" x14ac:dyDescent="0.25">
      <c r="A2803" s="2">
        <v>5408852</v>
      </c>
      <c r="B2803" s="4" t="s">
        <v>2178</v>
      </c>
      <c r="C2803" s="2" t="s">
        <v>14988</v>
      </c>
      <c r="D2803" s="8">
        <v>244.88</v>
      </c>
      <c r="E2803" s="2">
        <v>1</v>
      </c>
      <c r="F2803" s="2" t="str">
        <f>VLOOKUP(Tabla13[[#This Row],[Código]],[1]DETALLE_TARIFA!$C$2:$I$7282,7,FALSE)</f>
        <v>PCE</v>
      </c>
      <c r="G2803" s="2" t="s">
        <v>6195</v>
      </c>
      <c r="H2803" s="10" t="s">
        <v>18716</v>
      </c>
    </row>
    <row r="2804" spans="1:8" x14ac:dyDescent="0.25">
      <c r="A2804" s="2">
        <v>5408854</v>
      </c>
      <c r="B2804" s="4" t="s">
        <v>2179</v>
      </c>
      <c r="C2804" s="2" t="s">
        <v>14989</v>
      </c>
      <c r="D2804" s="8">
        <v>1349.23</v>
      </c>
      <c r="E2804" s="2">
        <v>1</v>
      </c>
      <c r="F2804" s="2" t="str">
        <f>VLOOKUP(Tabla13[[#This Row],[Código]],[1]DETALLE_TARIFA!$C$2:$I$7282,7,FALSE)</f>
        <v>PCE</v>
      </c>
      <c r="G2804" s="2" t="s">
        <v>6195</v>
      </c>
      <c r="H2804" s="10" t="s">
        <v>18716</v>
      </c>
    </row>
    <row r="2805" spans="1:8" x14ac:dyDescent="0.25">
      <c r="A2805" s="2">
        <v>5408856</v>
      </c>
      <c r="B2805" s="4" t="s">
        <v>2180</v>
      </c>
      <c r="C2805" s="2" t="s">
        <v>14990</v>
      </c>
      <c r="D2805" s="8">
        <v>1702.79</v>
      </c>
      <c r="E2805" s="2">
        <v>1</v>
      </c>
      <c r="F2805" s="2" t="str">
        <f>VLOOKUP(Tabla13[[#This Row],[Código]],[1]DETALLE_TARIFA!$C$2:$I$7282,7,FALSE)</f>
        <v>PCE</v>
      </c>
      <c r="G2805" s="2" t="s">
        <v>6195</v>
      </c>
      <c r="H2805" s="10" t="s">
        <v>18716</v>
      </c>
    </row>
    <row r="2806" spans="1:8" x14ac:dyDescent="0.25">
      <c r="A2806" s="2">
        <v>5408858</v>
      </c>
      <c r="B2806" s="4" t="s">
        <v>2181</v>
      </c>
      <c r="C2806" s="2" t="s">
        <v>14991</v>
      </c>
      <c r="D2806" s="8">
        <v>2366.5700000000002</v>
      </c>
      <c r="E2806" s="2">
        <v>1</v>
      </c>
      <c r="F2806" s="2" t="str">
        <f>VLOOKUP(Tabla13[[#This Row],[Código]],[1]DETALLE_TARIFA!$C$2:$I$7282,7,FALSE)</f>
        <v>PCE</v>
      </c>
      <c r="G2806" s="2" t="s">
        <v>6195</v>
      </c>
      <c r="H2806" s="10" t="s">
        <v>18716</v>
      </c>
    </row>
    <row r="2807" spans="1:8" x14ac:dyDescent="0.25">
      <c r="A2807" s="2">
        <v>5408860</v>
      </c>
      <c r="B2807" s="4" t="s">
        <v>2182</v>
      </c>
      <c r="C2807" s="2" t="s">
        <v>14992</v>
      </c>
      <c r="D2807" s="8">
        <v>2825.16</v>
      </c>
      <c r="E2807" s="2">
        <v>1</v>
      </c>
      <c r="F2807" s="2" t="str">
        <f>VLOOKUP(Tabla13[[#This Row],[Código]],[1]DETALLE_TARIFA!$C$2:$I$7282,7,FALSE)</f>
        <v>PCE</v>
      </c>
      <c r="G2807" s="2" t="s">
        <v>6195</v>
      </c>
      <c r="H2807" s="10" t="s">
        <v>18716</v>
      </c>
    </row>
    <row r="2808" spans="1:8" x14ac:dyDescent="0.25">
      <c r="A2808" s="2">
        <v>5408868</v>
      </c>
      <c r="B2808" s="4" t="s">
        <v>2183</v>
      </c>
      <c r="C2808" s="2" t="s">
        <v>14993</v>
      </c>
      <c r="D2808" s="8">
        <v>4298.87</v>
      </c>
      <c r="E2808" s="2">
        <v>1</v>
      </c>
      <c r="F2808" s="2" t="str">
        <f>VLOOKUP(Tabla13[[#This Row],[Código]],[1]DETALLE_TARIFA!$C$2:$I$7282,7,FALSE)</f>
        <v>PCE</v>
      </c>
      <c r="G2808" s="2" t="s">
        <v>6195</v>
      </c>
      <c r="H2808" s="10" t="s">
        <v>18716</v>
      </c>
    </row>
    <row r="2809" spans="1:8" x14ac:dyDescent="0.25">
      <c r="A2809" s="2">
        <v>5408870</v>
      </c>
      <c r="B2809" s="4" t="s">
        <v>2184</v>
      </c>
      <c r="C2809" s="2" t="s">
        <v>14994</v>
      </c>
      <c r="D2809" s="8">
        <v>4997.1499999999996</v>
      </c>
      <c r="E2809" s="2">
        <v>1</v>
      </c>
      <c r="F2809" s="2" t="str">
        <f>VLOOKUP(Tabla13[[#This Row],[Código]],[1]DETALLE_TARIFA!$C$2:$I$7282,7,FALSE)</f>
        <v>PCE</v>
      </c>
      <c r="G2809" s="2" t="s">
        <v>6195</v>
      </c>
      <c r="H2809" s="10" t="s">
        <v>18716</v>
      </c>
    </row>
    <row r="2810" spans="1:8" x14ac:dyDescent="0.25">
      <c r="A2810" s="2">
        <v>5408874</v>
      </c>
      <c r="B2810" s="4" t="s">
        <v>2185</v>
      </c>
      <c r="C2810" s="2" t="s">
        <v>14995</v>
      </c>
      <c r="D2810" s="8">
        <v>1475.76</v>
      </c>
      <c r="E2810" s="2">
        <v>1</v>
      </c>
      <c r="F2810" s="2" t="str">
        <f>VLOOKUP(Tabla13[[#This Row],[Código]],[1]DETALLE_TARIFA!$C$2:$I$7282,7,FALSE)</f>
        <v>PCE</v>
      </c>
      <c r="G2810" s="2" t="s">
        <v>6195</v>
      </c>
      <c r="H2810" s="10" t="s">
        <v>18716</v>
      </c>
    </row>
    <row r="2811" spans="1:8" x14ac:dyDescent="0.25">
      <c r="A2811" s="2">
        <v>5408876</v>
      </c>
      <c r="B2811" s="4" t="s">
        <v>2186</v>
      </c>
      <c r="C2811" s="2" t="s">
        <v>14996</v>
      </c>
      <c r="D2811" s="8">
        <v>1968.67</v>
      </c>
      <c r="E2811" s="2">
        <v>1</v>
      </c>
      <c r="F2811" s="2" t="str">
        <f>VLOOKUP(Tabla13[[#This Row],[Código]],[1]DETALLE_TARIFA!$C$2:$I$7282,7,FALSE)</f>
        <v>PCE</v>
      </c>
      <c r="G2811" s="2" t="s">
        <v>6195</v>
      </c>
      <c r="H2811" s="10" t="s">
        <v>18716</v>
      </c>
    </row>
    <row r="2812" spans="1:8" x14ac:dyDescent="0.25">
      <c r="A2812" s="2">
        <v>5408878</v>
      </c>
      <c r="B2812" s="4" t="s">
        <v>2187</v>
      </c>
      <c r="C2812" s="2" t="s">
        <v>14997</v>
      </c>
      <c r="D2812" s="8">
        <v>2610.0300000000002</v>
      </c>
      <c r="E2812" s="2">
        <v>1</v>
      </c>
      <c r="F2812" s="2" t="str">
        <f>VLOOKUP(Tabla13[[#This Row],[Código]],[1]DETALLE_TARIFA!$C$2:$I$7282,7,FALSE)</f>
        <v>PCE</v>
      </c>
      <c r="G2812" s="2" t="s">
        <v>6195</v>
      </c>
      <c r="H2812" s="10" t="s">
        <v>18716</v>
      </c>
    </row>
    <row r="2813" spans="1:8" x14ac:dyDescent="0.25">
      <c r="A2813" s="2">
        <v>5408880</v>
      </c>
      <c r="B2813" s="4" t="s">
        <v>2188</v>
      </c>
      <c r="C2813" s="2" t="s">
        <v>14998</v>
      </c>
      <c r="D2813" s="8">
        <v>3046.47</v>
      </c>
      <c r="E2813" s="2">
        <v>1</v>
      </c>
      <c r="F2813" s="2" t="str">
        <f>VLOOKUP(Tabla13[[#This Row],[Código]],[1]DETALLE_TARIFA!$C$2:$I$7282,7,FALSE)</f>
        <v>PCE</v>
      </c>
      <c r="G2813" s="2" t="s">
        <v>6195</v>
      </c>
      <c r="H2813" s="10" t="s">
        <v>18716</v>
      </c>
    </row>
    <row r="2814" spans="1:8" x14ac:dyDescent="0.25">
      <c r="A2814" s="2">
        <v>5408888</v>
      </c>
      <c r="B2814" s="4" t="s">
        <v>2189</v>
      </c>
      <c r="C2814" s="2" t="s">
        <v>14999</v>
      </c>
      <c r="D2814" s="8">
        <v>4735.26</v>
      </c>
      <c r="E2814" s="2">
        <v>1</v>
      </c>
      <c r="F2814" s="2" t="str">
        <f>VLOOKUP(Tabla13[[#This Row],[Código]],[1]DETALLE_TARIFA!$C$2:$I$7282,7,FALSE)</f>
        <v>PCE</v>
      </c>
      <c r="G2814" s="2" t="s">
        <v>6195</v>
      </c>
      <c r="H2814" s="10" t="s">
        <v>18716</v>
      </c>
    </row>
    <row r="2815" spans="1:8" x14ac:dyDescent="0.25">
      <c r="A2815" s="2">
        <v>5408890</v>
      </c>
      <c r="B2815" s="4" t="s">
        <v>2190</v>
      </c>
      <c r="C2815" s="2" t="s">
        <v>15000</v>
      </c>
      <c r="D2815" s="8">
        <v>5433.49</v>
      </c>
      <c r="E2815" s="2">
        <v>1</v>
      </c>
      <c r="F2815" s="2" t="str">
        <f>VLOOKUP(Tabla13[[#This Row],[Código]],[1]DETALLE_TARIFA!$C$2:$I$7282,7,FALSE)</f>
        <v>PCE</v>
      </c>
      <c r="G2815" s="2" t="s">
        <v>6195</v>
      </c>
      <c r="H2815" s="10" t="s">
        <v>18716</v>
      </c>
    </row>
    <row r="2816" spans="1:8" x14ac:dyDescent="0.25">
      <c r="A2816" s="2">
        <v>5408902</v>
      </c>
      <c r="B2816" s="4" t="s">
        <v>2191</v>
      </c>
      <c r="C2816" s="2" t="s">
        <v>15001</v>
      </c>
      <c r="D2816" s="8">
        <v>4328.5600000000004</v>
      </c>
      <c r="E2816" s="2">
        <v>1</v>
      </c>
      <c r="F2816" s="2" t="str">
        <f>VLOOKUP(Tabla13[[#This Row],[Código]],[1]DETALLE_TARIFA!$C$2:$I$7282,7,FALSE)</f>
        <v>PCE</v>
      </c>
      <c r="G2816" s="2" t="s">
        <v>6195</v>
      </c>
      <c r="H2816" s="10" t="s">
        <v>18716</v>
      </c>
    </row>
    <row r="2817" spans="1:8" x14ac:dyDescent="0.25">
      <c r="A2817" s="2">
        <v>5408905</v>
      </c>
      <c r="B2817" s="4" t="s">
        <v>2192</v>
      </c>
      <c r="C2817" s="2" t="s">
        <v>15002</v>
      </c>
      <c r="D2817" s="8">
        <v>186.28</v>
      </c>
      <c r="E2817" s="2">
        <v>1</v>
      </c>
      <c r="F2817" s="2" t="str">
        <f>VLOOKUP(Tabla13[[#This Row],[Código]],[1]DETALLE_TARIFA!$C$2:$I$7282,7,FALSE)</f>
        <v>PCE</v>
      </c>
      <c r="G2817" s="2" t="s">
        <v>6195</v>
      </c>
      <c r="H2817" s="10" t="s">
        <v>18716</v>
      </c>
    </row>
    <row r="2818" spans="1:8" x14ac:dyDescent="0.25">
      <c r="A2818" s="2">
        <v>5408910</v>
      </c>
      <c r="B2818" s="4" t="s">
        <v>2193</v>
      </c>
      <c r="C2818" s="2" t="s">
        <v>15003</v>
      </c>
      <c r="D2818" s="8">
        <v>1301.45</v>
      </c>
      <c r="E2818" s="2">
        <v>1</v>
      </c>
      <c r="F2818" s="2" t="str">
        <f>VLOOKUP(Tabla13[[#This Row],[Código]],[1]DETALLE_TARIFA!$C$2:$I$7282,7,FALSE)</f>
        <v>PCE</v>
      </c>
      <c r="G2818" s="2" t="s">
        <v>6195</v>
      </c>
      <c r="H2818" s="10" t="s">
        <v>18716</v>
      </c>
    </row>
    <row r="2819" spans="1:8" x14ac:dyDescent="0.25">
      <c r="A2819" s="2">
        <v>5408930</v>
      </c>
      <c r="B2819" s="4" t="s">
        <v>2194</v>
      </c>
      <c r="C2819" s="2" t="s">
        <v>15004</v>
      </c>
      <c r="D2819" s="8">
        <v>1806.18</v>
      </c>
      <c r="E2819" s="2">
        <v>1</v>
      </c>
      <c r="F2819" s="2" t="str">
        <f>VLOOKUP(Tabla13[[#This Row],[Código]],[1]DETALLE_TARIFA!$C$2:$I$7282,7,FALSE)</f>
        <v>PCE</v>
      </c>
      <c r="G2819" s="2" t="s">
        <v>6195</v>
      </c>
      <c r="H2819" s="10" t="s">
        <v>18716</v>
      </c>
    </row>
    <row r="2820" spans="1:8" x14ac:dyDescent="0.25">
      <c r="A2820" s="2">
        <v>5408932</v>
      </c>
      <c r="B2820" s="4" t="s">
        <v>2195</v>
      </c>
      <c r="C2820" s="2" t="s">
        <v>15005</v>
      </c>
      <c r="D2820" s="8">
        <v>2736.9</v>
      </c>
      <c r="E2820" s="2">
        <v>1</v>
      </c>
      <c r="F2820" s="2" t="str">
        <f>VLOOKUP(Tabla13[[#This Row],[Código]],[1]DETALLE_TARIFA!$C$2:$I$7282,7,FALSE)</f>
        <v>PCE</v>
      </c>
      <c r="G2820" s="2" t="s">
        <v>6195</v>
      </c>
      <c r="H2820" s="10" t="s">
        <v>18716</v>
      </c>
    </row>
    <row r="2821" spans="1:8" x14ac:dyDescent="0.25">
      <c r="A2821" s="2">
        <v>5408934</v>
      </c>
      <c r="B2821" s="4" t="s">
        <v>2196</v>
      </c>
      <c r="C2821" s="2" t="s">
        <v>15006</v>
      </c>
      <c r="D2821" s="8">
        <v>1783.56</v>
      </c>
      <c r="E2821" s="2">
        <v>1</v>
      </c>
      <c r="F2821" s="2" t="str">
        <f>VLOOKUP(Tabla13[[#This Row],[Código]],[1]DETALLE_TARIFA!$C$2:$I$7282,7,FALSE)</f>
        <v>PCE</v>
      </c>
      <c r="G2821" s="2" t="s">
        <v>6195</v>
      </c>
      <c r="H2821" s="10" t="s">
        <v>18716</v>
      </c>
    </row>
    <row r="2822" spans="1:8" x14ac:dyDescent="0.25">
      <c r="A2822" s="2">
        <v>5408942</v>
      </c>
      <c r="B2822" s="4" t="s">
        <v>2197</v>
      </c>
      <c r="C2822" s="2" t="s">
        <v>15007</v>
      </c>
      <c r="D2822" s="8">
        <v>1812.71</v>
      </c>
      <c r="E2822" s="2">
        <v>1</v>
      </c>
      <c r="F2822" s="2" t="str">
        <f>VLOOKUP(Tabla13[[#This Row],[Código]],[1]DETALLE_TARIFA!$C$2:$I$7282,7,FALSE)</f>
        <v>PCE</v>
      </c>
      <c r="G2822" s="2" t="s">
        <v>6195</v>
      </c>
      <c r="H2822" s="10" t="s">
        <v>18716</v>
      </c>
    </row>
    <row r="2823" spans="1:8" x14ac:dyDescent="0.25">
      <c r="A2823" s="2">
        <v>5408956</v>
      </c>
      <c r="B2823" s="4" t="s">
        <v>2198</v>
      </c>
      <c r="C2823" s="2" t="s">
        <v>15008</v>
      </c>
      <c r="D2823" s="8">
        <v>228.42</v>
      </c>
      <c r="E2823" s="2">
        <v>1</v>
      </c>
      <c r="F2823" s="2" t="str">
        <f>VLOOKUP(Tabla13[[#This Row],[Código]],[1]DETALLE_TARIFA!$C$2:$I$7282,7,FALSE)</f>
        <v>PCE</v>
      </c>
      <c r="G2823" s="2" t="s">
        <v>6195</v>
      </c>
      <c r="H2823" s="10" t="s">
        <v>18716</v>
      </c>
    </row>
    <row r="2824" spans="1:8" x14ac:dyDescent="0.25">
      <c r="A2824" s="2">
        <v>5408968</v>
      </c>
      <c r="B2824" s="4" t="s">
        <v>2199</v>
      </c>
      <c r="C2824" s="2" t="s">
        <v>15009</v>
      </c>
      <c r="D2824" s="8">
        <v>1429.06</v>
      </c>
      <c r="E2824" s="2">
        <v>1</v>
      </c>
      <c r="F2824" s="2" t="str">
        <f>VLOOKUP(Tabla13[[#This Row],[Código]],[1]DETALLE_TARIFA!$C$2:$I$7282,7,FALSE)</f>
        <v>PCE</v>
      </c>
      <c r="G2824" s="2" t="s">
        <v>6195</v>
      </c>
      <c r="H2824" s="10" t="s">
        <v>18716</v>
      </c>
    </row>
    <row r="2825" spans="1:8" x14ac:dyDescent="0.25">
      <c r="A2825" s="2">
        <v>5408969</v>
      </c>
      <c r="B2825" s="4" t="s">
        <v>2200</v>
      </c>
      <c r="C2825" s="2" t="s">
        <v>15010</v>
      </c>
      <c r="D2825" s="8">
        <v>2312.7399999999998</v>
      </c>
      <c r="E2825" s="2">
        <v>1</v>
      </c>
      <c r="F2825" s="2" t="str">
        <f>VLOOKUP(Tabla13[[#This Row],[Código]],[1]DETALLE_TARIFA!$C$2:$I$7282,7,FALSE)</f>
        <v>PCE</v>
      </c>
      <c r="G2825" s="2" t="s">
        <v>6195</v>
      </c>
      <c r="H2825" s="10" t="s">
        <v>18716</v>
      </c>
    </row>
    <row r="2826" spans="1:8" x14ac:dyDescent="0.25">
      <c r="A2826" s="2">
        <v>5408971</v>
      </c>
      <c r="B2826" s="4" t="s">
        <v>2201</v>
      </c>
      <c r="C2826" s="2" t="s">
        <v>15011</v>
      </c>
      <c r="D2826" s="8">
        <v>129.66</v>
      </c>
      <c r="E2826" s="2">
        <v>1</v>
      </c>
      <c r="F2826" s="2" t="str">
        <f>VLOOKUP(Tabla13[[#This Row],[Código]],[1]DETALLE_TARIFA!$C$2:$I$7282,7,FALSE)</f>
        <v>PCE</v>
      </c>
      <c r="G2826" s="2" t="s">
        <v>6195</v>
      </c>
      <c r="H2826" s="10" t="s">
        <v>18716</v>
      </c>
    </row>
    <row r="2827" spans="1:8" x14ac:dyDescent="0.25">
      <c r="A2827" s="2">
        <v>5408973</v>
      </c>
      <c r="B2827" s="4" t="s">
        <v>2202</v>
      </c>
      <c r="C2827" s="2" t="s">
        <v>15012</v>
      </c>
      <c r="D2827" s="8">
        <v>170.98</v>
      </c>
      <c r="E2827" s="2">
        <v>1</v>
      </c>
      <c r="F2827" s="2" t="str">
        <f>VLOOKUP(Tabla13[[#This Row],[Código]],[1]DETALLE_TARIFA!$C$2:$I$7282,7,FALSE)</f>
        <v>PCE</v>
      </c>
      <c r="G2827" s="2" t="s">
        <v>6195</v>
      </c>
      <c r="H2827" s="10" t="s">
        <v>18716</v>
      </c>
    </row>
    <row r="2828" spans="1:8" x14ac:dyDescent="0.25">
      <c r="A2828" s="2">
        <v>5408984</v>
      </c>
      <c r="B2828" s="4" t="s">
        <v>19350</v>
      </c>
      <c r="C2828" s="2" t="s">
        <v>28424</v>
      </c>
      <c r="D2828" s="8">
        <v>47.81</v>
      </c>
      <c r="E2828" s="2">
        <v>1</v>
      </c>
      <c r="F2828" s="2" t="str">
        <f>VLOOKUP(Tabla13[[#This Row],[Código]],[1]DETALLE_TARIFA!$C$2:$I$7282,7,FALSE)</f>
        <v>PCE</v>
      </c>
      <c r="G2828" s="2" t="s">
        <v>6195</v>
      </c>
      <c r="H2828" s="10" t="s">
        <v>18716</v>
      </c>
    </row>
    <row r="2829" spans="1:8" x14ac:dyDescent="0.25">
      <c r="A2829" s="2">
        <v>5412609</v>
      </c>
      <c r="B2829" s="4" t="s">
        <v>19351</v>
      </c>
      <c r="C2829" s="2" t="s">
        <v>28425</v>
      </c>
      <c r="D2829" s="8">
        <v>582.62</v>
      </c>
      <c r="E2829" s="2">
        <v>100</v>
      </c>
      <c r="F2829" s="2" t="str">
        <f>VLOOKUP(Tabla13[[#This Row],[Código]],[1]DETALLE_TARIFA!$C$2:$I$7282,7,FALSE)</f>
        <v>PCE</v>
      </c>
      <c r="G2829" s="2" t="s">
        <v>6195</v>
      </c>
      <c r="H2829" s="10" t="s">
        <v>18716</v>
      </c>
    </row>
    <row r="2830" spans="1:8" x14ac:dyDescent="0.25">
      <c r="A2830" s="2">
        <v>5420020</v>
      </c>
      <c r="B2830" s="4" t="s">
        <v>2203</v>
      </c>
      <c r="C2830" s="2" t="s">
        <v>15013</v>
      </c>
      <c r="D2830" s="8">
        <v>59.22</v>
      </c>
      <c r="E2830" s="2">
        <v>1</v>
      </c>
      <c r="F2830" s="2" t="str">
        <f>VLOOKUP(Tabla13[[#This Row],[Código]],[1]DETALLE_TARIFA!$C$2:$I$7282,7,FALSE)</f>
        <v>PCE</v>
      </c>
      <c r="G2830" s="2" t="s">
        <v>6195</v>
      </c>
      <c r="H2830" s="10" t="s">
        <v>18715</v>
      </c>
    </row>
    <row r="2831" spans="1:8" x14ac:dyDescent="0.25">
      <c r="A2831" s="2">
        <v>5420022</v>
      </c>
      <c r="B2831" s="4" t="s">
        <v>2204</v>
      </c>
      <c r="C2831" s="2" t="s">
        <v>15014</v>
      </c>
      <c r="D2831" s="8">
        <v>79.28</v>
      </c>
      <c r="E2831" s="2">
        <v>1</v>
      </c>
      <c r="F2831" s="2" t="str">
        <f>VLOOKUP(Tabla13[[#This Row],[Código]],[1]DETALLE_TARIFA!$C$2:$I$7282,7,FALSE)</f>
        <v>PCE</v>
      </c>
      <c r="G2831" s="2" t="s">
        <v>6195</v>
      </c>
      <c r="H2831" s="10" t="s">
        <v>18715</v>
      </c>
    </row>
    <row r="2832" spans="1:8" x14ac:dyDescent="0.25">
      <c r="A2832" s="2">
        <v>5420024</v>
      </c>
      <c r="B2832" s="4" t="s">
        <v>2205</v>
      </c>
      <c r="C2832" s="2" t="s">
        <v>15015</v>
      </c>
      <c r="D2832" s="8">
        <v>75.599999999999994</v>
      </c>
      <c r="E2832" s="2">
        <v>1</v>
      </c>
      <c r="F2832" s="2" t="str">
        <f>VLOOKUP(Tabla13[[#This Row],[Código]],[1]DETALLE_TARIFA!$C$2:$I$7282,7,FALSE)</f>
        <v>PCE</v>
      </c>
      <c r="G2832" s="2" t="s">
        <v>6195</v>
      </c>
      <c r="H2832" s="10" t="s">
        <v>18715</v>
      </c>
    </row>
    <row r="2833" spans="1:8" x14ac:dyDescent="0.25">
      <c r="A2833" s="2">
        <v>5420504</v>
      </c>
      <c r="B2833" s="4" t="s">
        <v>2206</v>
      </c>
      <c r="C2833" s="2" t="s">
        <v>15016</v>
      </c>
      <c r="D2833" s="8">
        <v>28835.26</v>
      </c>
      <c r="E2833" s="2">
        <v>100</v>
      </c>
      <c r="F2833" s="2" t="str">
        <f>VLOOKUP(Tabla13[[#This Row],[Código]],[1]DETALLE_TARIFA!$C$2:$I$7282,7,FALSE)</f>
        <v>PCE</v>
      </c>
      <c r="G2833" s="2" t="s">
        <v>6195</v>
      </c>
      <c r="H2833" s="10" t="s">
        <v>18716</v>
      </c>
    </row>
    <row r="2834" spans="1:8" x14ac:dyDescent="0.25">
      <c r="A2834" s="2">
        <v>5430720</v>
      </c>
      <c r="B2834" s="4" t="s">
        <v>2207</v>
      </c>
      <c r="C2834" s="2" t="s">
        <v>15017</v>
      </c>
      <c r="D2834" s="8">
        <v>204.5</v>
      </c>
      <c r="E2834" s="2">
        <v>1</v>
      </c>
      <c r="F2834" s="2" t="str">
        <f>VLOOKUP(Tabla13[[#This Row],[Código]],[1]DETALLE_TARIFA!$C$2:$I$7282,7,FALSE)</f>
        <v>PCE</v>
      </c>
      <c r="G2834" s="2" t="s">
        <v>6195</v>
      </c>
      <c r="H2834" s="10" t="s">
        <v>18716</v>
      </c>
    </row>
    <row r="2835" spans="1:8" x14ac:dyDescent="0.25">
      <c r="A2835" s="2">
        <v>6000054</v>
      </c>
      <c r="B2835" s="4" t="s">
        <v>2208</v>
      </c>
      <c r="C2835" s="2" t="s">
        <v>15018</v>
      </c>
      <c r="D2835" s="8">
        <v>26.64</v>
      </c>
      <c r="E2835" s="2">
        <v>1</v>
      </c>
      <c r="F2835" s="2" t="str">
        <f>VLOOKUP(Tabla13[[#This Row],[Código]],[1]DETALLE_TARIFA!$C$2:$I$7282,7,FALSE)</f>
        <v>MTR</v>
      </c>
      <c r="G2835" s="2" t="s">
        <v>6196</v>
      </c>
      <c r="H2835" s="10" t="s">
        <v>18720</v>
      </c>
    </row>
    <row r="2836" spans="1:8" x14ac:dyDescent="0.25">
      <c r="A2836" s="2">
        <v>6000055</v>
      </c>
      <c r="B2836" s="4" t="s">
        <v>2209</v>
      </c>
      <c r="C2836" s="2" t="s">
        <v>15019</v>
      </c>
      <c r="D2836" s="8">
        <v>30.86</v>
      </c>
      <c r="E2836" s="2">
        <v>1</v>
      </c>
      <c r="F2836" s="2" t="str">
        <f>VLOOKUP(Tabla13[[#This Row],[Código]],[1]DETALLE_TARIFA!$C$2:$I$7282,7,FALSE)</f>
        <v>MTR</v>
      </c>
      <c r="G2836" s="2" t="s">
        <v>6196</v>
      </c>
      <c r="H2836" s="10" t="s">
        <v>18720</v>
      </c>
    </row>
    <row r="2837" spans="1:8" x14ac:dyDescent="0.25">
      <c r="A2837" s="2">
        <v>6000056</v>
      </c>
      <c r="B2837" s="4" t="s">
        <v>2210</v>
      </c>
      <c r="C2837" s="2" t="s">
        <v>15020</v>
      </c>
      <c r="D2837" s="8">
        <v>38.200000000000003</v>
      </c>
      <c r="E2837" s="2">
        <v>1</v>
      </c>
      <c r="F2837" s="2" t="str">
        <f>VLOOKUP(Tabla13[[#This Row],[Código]],[1]DETALLE_TARIFA!$C$2:$I$7282,7,FALSE)</f>
        <v>MTR</v>
      </c>
      <c r="G2837" s="2" t="s">
        <v>6196</v>
      </c>
      <c r="H2837" s="10" t="s">
        <v>18720</v>
      </c>
    </row>
    <row r="2838" spans="1:8" x14ac:dyDescent="0.25">
      <c r="A2838" s="2">
        <v>6000057</v>
      </c>
      <c r="B2838" s="4" t="s">
        <v>2211</v>
      </c>
      <c r="C2838" s="2" t="s">
        <v>15021</v>
      </c>
      <c r="D2838" s="8">
        <v>41.94</v>
      </c>
      <c r="E2838" s="2">
        <v>1</v>
      </c>
      <c r="F2838" s="2" t="str">
        <f>VLOOKUP(Tabla13[[#This Row],[Código]],[1]DETALLE_TARIFA!$C$2:$I$7282,7,FALSE)</f>
        <v>MTR</v>
      </c>
      <c r="G2838" s="2" t="s">
        <v>6196</v>
      </c>
      <c r="H2838" s="10" t="s">
        <v>18720</v>
      </c>
    </row>
    <row r="2839" spans="1:8" x14ac:dyDescent="0.25">
      <c r="A2839" s="2">
        <v>6000059</v>
      </c>
      <c r="B2839" s="4" t="s">
        <v>2212</v>
      </c>
      <c r="C2839" s="2" t="s">
        <v>15022</v>
      </c>
      <c r="D2839" s="8">
        <v>55.24</v>
      </c>
      <c r="E2839" s="2">
        <v>1</v>
      </c>
      <c r="F2839" s="2" t="str">
        <f>VLOOKUP(Tabla13[[#This Row],[Código]],[1]DETALLE_TARIFA!$C$2:$I$7282,7,FALSE)</f>
        <v>MTR</v>
      </c>
      <c r="G2839" s="2" t="s">
        <v>6196</v>
      </c>
      <c r="H2839" s="10" t="s">
        <v>18720</v>
      </c>
    </row>
    <row r="2840" spans="1:8" x14ac:dyDescent="0.25">
      <c r="A2840" s="2">
        <v>6000060</v>
      </c>
      <c r="B2840" s="4" t="s">
        <v>2213</v>
      </c>
      <c r="C2840" s="2" t="s">
        <v>15023</v>
      </c>
      <c r="D2840" s="8">
        <v>8.7899999999999991</v>
      </c>
      <c r="E2840" s="2">
        <v>1</v>
      </c>
      <c r="F2840" s="2" t="str">
        <f>VLOOKUP(Tabla13[[#This Row],[Código]],[1]DETALLE_TARIFA!$C$2:$I$7282,7,FALSE)</f>
        <v>MTR</v>
      </c>
      <c r="G2840" s="2" t="s">
        <v>6196</v>
      </c>
      <c r="H2840" s="10" t="s">
        <v>18720</v>
      </c>
    </row>
    <row r="2841" spans="1:8" x14ac:dyDescent="0.25">
      <c r="A2841" s="2">
        <v>6000062</v>
      </c>
      <c r="B2841" s="4" t="s">
        <v>2214</v>
      </c>
      <c r="C2841" s="2" t="s">
        <v>15024</v>
      </c>
      <c r="D2841" s="8">
        <v>9.41</v>
      </c>
      <c r="E2841" s="2">
        <v>1</v>
      </c>
      <c r="F2841" s="2" t="str">
        <f>VLOOKUP(Tabla13[[#This Row],[Código]],[1]DETALLE_TARIFA!$C$2:$I$7282,7,FALSE)</f>
        <v>MTR</v>
      </c>
      <c r="G2841" s="2" t="s">
        <v>6196</v>
      </c>
      <c r="H2841" s="10" t="s">
        <v>18720</v>
      </c>
    </row>
    <row r="2842" spans="1:8" x14ac:dyDescent="0.25">
      <c r="A2842" s="2">
        <v>6000063</v>
      </c>
      <c r="B2842" s="4" t="s">
        <v>2215</v>
      </c>
      <c r="C2842" s="2" t="s">
        <v>15025</v>
      </c>
      <c r="D2842" s="8">
        <v>12.2</v>
      </c>
      <c r="E2842" s="2">
        <v>1</v>
      </c>
      <c r="F2842" s="2" t="str">
        <f>VLOOKUP(Tabla13[[#This Row],[Código]],[1]DETALLE_TARIFA!$C$2:$I$7282,7,FALSE)</f>
        <v>MTR</v>
      </c>
      <c r="G2842" s="2" t="s">
        <v>6196</v>
      </c>
      <c r="H2842" s="10" t="s">
        <v>18720</v>
      </c>
    </row>
    <row r="2843" spans="1:8" x14ac:dyDescent="0.25">
      <c r="A2843" s="2">
        <v>6000064</v>
      </c>
      <c r="B2843" s="4" t="s">
        <v>2216</v>
      </c>
      <c r="C2843" s="2" t="s">
        <v>15026</v>
      </c>
      <c r="D2843" s="8">
        <v>14.46</v>
      </c>
      <c r="E2843" s="2">
        <v>1</v>
      </c>
      <c r="F2843" s="2" t="str">
        <f>VLOOKUP(Tabla13[[#This Row],[Código]],[1]DETALLE_TARIFA!$C$2:$I$7282,7,FALSE)</f>
        <v>MTR</v>
      </c>
      <c r="G2843" s="2" t="s">
        <v>6196</v>
      </c>
      <c r="H2843" s="10" t="s">
        <v>18720</v>
      </c>
    </row>
    <row r="2844" spans="1:8" x14ac:dyDescent="0.25">
      <c r="A2844" s="2">
        <v>6000066</v>
      </c>
      <c r="B2844" s="4" t="s">
        <v>2217</v>
      </c>
      <c r="C2844" s="2" t="s">
        <v>15027</v>
      </c>
      <c r="D2844" s="8">
        <v>21.66</v>
      </c>
      <c r="E2844" s="2">
        <v>1</v>
      </c>
      <c r="F2844" s="2" t="str">
        <f>VLOOKUP(Tabla13[[#This Row],[Código]],[1]DETALLE_TARIFA!$C$2:$I$7282,7,FALSE)</f>
        <v>MTR</v>
      </c>
      <c r="G2844" s="2" t="s">
        <v>6196</v>
      </c>
      <c r="H2844" s="10" t="s">
        <v>18720</v>
      </c>
    </row>
    <row r="2845" spans="1:8" x14ac:dyDescent="0.25">
      <c r="A2845" s="2">
        <v>6000069</v>
      </c>
      <c r="B2845" s="4" t="s">
        <v>2218</v>
      </c>
      <c r="C2845" s="2" t="s">
        <v>15028</v>
      </c>
      <c r="D2845" s="8">
        <v>11.3</v>
      </c>
      <c r="E2845" s="2">
        <v>1</v>
      </c>
      <c r="F2845" s="2" t="str">
        <f>VLOOKUP(Tabla13[[#This Row],[Código]],[1]DETALLE_TARIFA!$C$2:$I$7282,7,FALSE)</f>
        <v>MTR</v>
      </c>
      <c r="G2845" s="2" t="s">
        <v>6196</v>
      </c>
      <c r="H2845" s="10" t="s">
        <v>18720</v>
      </c>
    </row>
    <row r="2846" spans="1:8" x14ac:dyDescent="0.25">
      <c r="A2846" s="2">
        <v>6000071</v>
      </c>
      <c r="B2846" s="4" t="s">
        <v>2219</v>
      </c>
      <c r="C2846" s="2" t="s">
        <v>15029</v>
      </c>
      <c r="D2846" s="8">
        <v>13.55</v>
      </c>
      <c r="E2846" s="2">
        <v>1</v>
      </c>
      <c r="F2846" s="2" t="str">
        <f>VLOOKUP(Tabla13[[#This Row],[Código]],[1]DETALLE_TARIFA!$C$2:$I$7282,7,FALSE)</f>
        <v>MTR</v>
      </c>
      <c r="G2846" s="2" t="s">
        <v>6196</v>
      </c>
      <c r="H2846" s="10" t="s">
        <v>18720</v>
      </c>
    </row>
    <row r="2847" spans="1:8" x14ac:dyDescent="0.25">
      <c r="A2847" s="2">
        <v>6000072</v>
      </c>
      <c r="B2847" s="4" t="s">
        <v>2220</v>
      </c>
      <c r="C2847" s="2" t="s">
        <v>15030</v>
      </c>
      <c r="D2847" s="8">
        <v>16.489999999999998</v>
      </c>
      <c r="E2847" s="2">
        <v>1</v>
      </c>
      <c r="F2847" s="2" t="str">
        <f>VLOOKUP(Tabla13[[#This Row],[Código]],[1]DETALLE_TARIFA!$C$2:$I$7282,7,FALSE)</f>
        <v>MTR</v>
      </c>
      <c r="G2847" s="2" t="s">
        <v>6196</v>
      </c>
      <c r="H2847" s="10" t="s">
        <v>18720</v>
      </c>
    </row>
    <row r="2848" spans="1:8" x14ac:dyDescent="0.25">
      <c r="A2848" s="2">
        <v>6000073</v>
      </c>
      <c r="B2848" s="4" t="s">
        <v>2221</v>
      </c>
      <c r="C2848" s="2" t="s">
        <v>15031</v>
      </c>
      <c r="D2848" s="8">
        <v>19.98</v>
      </c>
      <c r="E2848" s="2">
        <v>1</v>
      </c>
      <c r="F2848" s="2" t="str">
        <f>VLOOKUP(Tabla13[[#This Row],[Código]],[1]DETALLE_TARIFA!$C$2:$I$7282,7,FALSE)</f>
        <v>MTR</v>
      </c>
      <c r="G2848" s="2" t="s">
        <v>6196</v>
      </c>
      <c r="H2848" s="10" t="s">
        <v>18720</v>
      </c>
    </row>
    <row r="2849" spans="1:8" x14ac:dyDescent="0.25">
      <c r="A2849" s="2">
        <v>6000075</v>
      </c>
      <c r="B2849" s="4" t="s">
        <v>2222</v>
      </c>
      <c r="C2849" s="2" t="s">
        <v>15032</v>
      </c>
      <c r="D2849" s="8">
        <v>28.59</v>
      </c>
      <c r="E2849" s="2">
        <v>1</v>
      </c>
      <c r="F2849" s="2" t="str">
        <f>VLOOKUP(Tabla13[[#This Row],[Código]],[1]DETALLE_TARIFA!$C$2:$I$7282,7,FALSE)</f>
        <v>MTR</v>
      </c>
      <c r="G2849" s="2" t="s">
        <v>6196</v>
      </c>
      <c r="H2849" s="10" t="s">
        <v>18720</v>
      </c>
    </row>
    <row r="2850" spans="1:8" x14ac:dyDescent="0.25">
      <c r="A2850" s="2">
        <v>6000086</v>
      </c>
      <c r="B2850" s="4" t="s">
        <v>2223</v>
      </c>
      <c r="C2850" s="2" t="s">
        <v>15033</v>
      </c>
      <c r="D2850" s="8">
        <v>41.59</v>
      </c>
      <c r="E2850" s="2">
        <v>1</v>
      </c>
      <c r="F2850" s="2" t="str">
        <f>VLOOKUP(Tabla13[[#This Row],[Código]],[1]DETALLE_TARIFA!$C$2:$I$7282,7,FALSE)</f>
        <v>MTR</v>
      </c>
      <c r="G2850" s="2" t="s">
        <v>6196</v>
      </c>
      <c r="H2850" s="10" t="s">
        <v>18720</v>
      </c>
    </row>
    <row r="2851" spans="1:8" x14ac:dyDescent="0.25">
      <c r="A2851" s="2">
        <v>6000087</v>
      </c>
      <c r="B2851" s="4" t="s">
        <v>2224</v>
      </c>
      <c r="C2851" s="2" t="s">
        <v>15034</v>
      </c>
      <c r="D2851" s="8">
        <v>55.16</v>
      </c>
      <c r="E2851" s="2">
        <v>1</v>
      </c>
      <c r="F2851" s="2" t="str">
        <f>VLOOKUP(Tabla13[[#This Row],[Código]],[1]DETALLE_TARIFA!$C$2:$I$7282,7,FALSE)</f>
        <v>MTR</v>
      </c>
      <c r="G2851" s="2" t="s">
        <v>6196</v>
      </c>
      <c r="H2851" s="10" t="s">
        <v>18720</v>
      </c>
    </row>
    <row r="2852" spans="1:8" x14ac:dyDescent="0.25">
      <c r="A2852" s="2">
        <v>6000089</v>
      </c>
      <c r="B2852" s="4" t="s">
        <v>2225</v>
      </c>
      <c r="C2852" s="2" t="s">
        <v>15035</v>
      </c>
      <c r="D2852" s="8">
        <v>69.14</v>
      </c>
      <c r="E2852" s="2">
        <v>1</v>
      </c>
      <c r="F2852" s="2" t="str">
        <f>VLOOKUP(Tabla13[[#This Row],[Código]],[1]DETALLE_TARIFA!$C$2:$I$7282,7,FALSE)</f>
        <v>MTR</v>
      </c>
      <c r="G2852" s="2" t="s">
        <v>6196</v>
      </c>
      <c r="H2852" s="10" t="s">
        <v>18720</v>
      </c>
    </row>
    <row r="2853" spans="1:8" x14ac:dyDescent="0.25">
      <c r="A2853" s="2">
        <v>6000090</v>
      </c>
      <c r="B2853" s="4" t="s">
        <v>2226</v>
      </c>
      <c r="C2853" s="2" t="s">
        <v>15036</v>
      </c>
      <c r="D2853" s="8">
        <v>78.209999999999994</v>
      </c>
      <c r="E2853" s="2">
        <v>1</v>
      </c>
      <c r="F2853" s="2" t="str">
        <f>VLOOKUP(Tabla13[[#This Row],[Código]],[1]DETALLE_TARIFA!$C$2:$I$7282,7,FALSE)</f>
        <v>MTR</v>
      </c>
      <c r="G2853" s="2" t="s">
        <v>6196</v>
      </c>
      <c r="H2853" s="10" t="s">
        <v>18720</v>
      </c>
    </row>
    <row r="2854" spans="1:8" x14ac:dyDescent="0.25">
      <c r="A2854" s="2">
        <v>6000091</v>
      </c>
      <c r="B2854" s="4" t="s">
        <v>2227</v>
      </c>
      <c r="C2854" s="2" t="s">
        <v>15037</v>
      </c>
      <c r="D2854" s="8">
        <v>121.52</v>
      </c>
      <c r="E2854" s="2">
        <v>1</v>
      </c>
      <c r="F2854" s="2" t="str">
        <f>VLOOKUP(Tabla13[[#This Row],[Código]],[1]DETALLE_TARIFA!$C$2:$I$7282,7,FALSE)</f>
        <v>MTR</v>
      </c>
      <c r="G2854" s="2" t="s">
        <v>6196</v>
      </c>
      <c r="H2854" s="10" t="s">
        <v>18720</v>
      </c>
    </row>
    <row r="2855" spans="1:8" x14ac:dyDescent="0.25">
      <c r="A2855" s="2">
        <v>6001070</v>
      </c>
      <c r="B2855" s="4" t="s">
        <v>2228</v>
      </c>
      <c r="C2855" s="2" t="s">
        <v>15038</v>
      </c>
      <c r="D2855" s="8">
        <v>26.57</v>
      </c>
      <c r="E2855" s="2">
        <v>1</v>
      </c>
      <c r="F2855" s="2" t="str">
        <f>VLOOKUP(Tabla13[[#This Row],[Código]],[1]DETALLE_TARIFA!$C$2:$I$7282,7,FALSE)</f>
        <v>MTR</v>
      </c>
      <c r="G2855" s="2" t="s">
        <v>6196</v>
      </c>
      <c r="H2855" s="10" t="s">
        <v>18720</v>
      </c>
    </row>
    <row r="2856" spans="1:8" x14ac:dyDescent="0.25">
      <c r="A2856" s="2">
        <v>6001072</v>
      </c>
      <c r="B2856" s="4" t="s">
        <v>2229</v>
      </c>
      <c r="C2856" s="2" t="s">
        <v>15039</v>
      </c>
      <c r="D2856" s="8">
        <v>37.92</v>
      </c>
      <c r="E2856" s="2">
        <v>1</v>
      </c>
      <c r="F2856" s="2" t="str">
        <f>VLOOKUP(Tabla13[[#This Row],[Código]],[1]DETALLE_TARIFA!$C$2:$I$7282,7,FALSE)</f>
        <v>MTR</v>
      </c>
      <c r="G2856" s="2" t="s">
        <v>6196</v>
      </c>
      <c r="H2856" s="10" t="s">
        <v>18720</v>
      </c>
    </row>
    <row r="2857" spans="1:8" x14ac:dyDescent="0.25">
      <c r="A2857" s="2">
        <v>6001074</v>
      </c>
      <c r="B2857" s="4" t="s">
        <v>2230</v>
      </c>
      <c r="C2857" s="2" t="s">
        <v>15040</v>
      </c>
      <c r="D2857" s="8">
        <v>45.36</v>
      </c>
      <c r="E2857" s="2">
        <v>1</v>
      </c>
      <c r="F2857" s="2" t="str">
        <f>VLOOKUP(Tabla13[[#This Row],[Código]],[1]DETALLE_TARIFA!$C$2:$I$7282,7,FALSE)</f>
        <v>MTR</v>
      </c>
      <c r="G2857" s="2" t="s">
        <v>6196</v>
      </c>
      <c r="H2857" s="10" t="s">
        <v>18720</v>
      </c>
    </row>
    <row r="2858" spans="1:8" x14ac:dyDescent="0.25">
      <c r="A2858" s="2">
        <v>6001076</v>
      </c>
      <c r="B2858" s="4" t="s">
        <v>2231</v>
      </c>
      <c r="C2858" s="2" t="s">
        <v>15041</v>
      </c>
      <c r="D2858" s="8">
        <v>51.87</v>
      </c>
      <c r="E2858" s="2">
        <v>1</v>
      </c>
      <c r="F2858" s="2" t="str">
        <f>VLOOKUP(Tabla13[[#This Row],[Código]],[1]DETALLE_TARIFA!$C$2:$I$7282,7,FALSE)</f>
        <v>MTR</v>
      </c>
      <c r="G2858" s="2" t="s">
        <v>6196</v>
      </c>
      <c r="H2858" s="10" t="s">
        <v>18720</v>
      </c>
    </row>
    <row r="2859" spans="1:8" x14ac:dyDescent="0.25">
      <c r="A2859" s="2">
        <v>6001078</v>
      </c>
      <c r="B2859" s="4" t="s">
        <v>2232</v>
      </c>
      <c r="C2859" s="2" t="s">
        <v>15042</v>
      </c>
      <c r="D2859" s="8">
        <v>78.010000000000005</v>
      </c>
      <c r="E2859" s="2">
        <v>1</v>
      </c>
      <c r="F2859" s="2" t="str">
        <f>VLOOKUP(Tabla13[[#This Row],[Código]],[1]DETALLE_TARIFA!$C$2:$I$7282,7,FALSE)</f>
        <v>MTR</v>
      </c>
      <c r="G2859" s="2" t="s">
        <v>6196</v>
      </c>
      <c r="H2859" s="10" t="s">
        <v>18720</v>
      </c>
    </row>
    <row r="2860" spans="1:8" x14ac:dyDescent="0.25">
      <c r="A2860" s="2">
        <v>6001080</v>
      </c>
      <c r="B2860" s="4" t="s">
        <v>2233</v>
      </c>
      <c r="C2860" s="2" t="s">
        <v>15043</v>
      </c>
      <c r="D2860" s="8">
        <v>94.5</v>
      </c>
      <c r="E2860" s="2">
        <v>1</v>
      </c>
      <c r="F2860" s="2" t="str">
        <f>VLOOKUP(Tabla13[[#This Row],[Código]],[1]DETALLE_TARIFA!$C$2:$I$7282,7,FALSE)</f>
        <v>MTR</v>
      </c>
      <c r="G2860" s="2" t="s">
        <v>6196</v>
      </c>
      <c r="H2860" s="10" t="s">
        <v>18720</v>
      </c>
    </row>
    <row r="2861" spans="1:8" x14ac:dyDescent="0.25">
      <c r="A2861" s="2">
        <v>6001082</v>
      </c>
      <c r="B2861" s="4" t="s">
        <v>2234</v>
      </c>
      <c r="C2861" s="2" t="s">
        <v>15044</v>
      </c>
      <c r="D2861" s="8">
        <v>110.93</v>
      </c>
      <c r="E2861" s="2">
        <v>1</v>
      </c>
      <c r="F2861" s="2" t="str">
        <f>VLOOKUP(Tabla13[[#This Row],[Código]],[1]DETALLE_TARIFA!$C$2:$I$7282,7,FALSE)</f>
        <v>MTR</v>
      </c>
      <c r="G2861" s="2" t="s">
        <v>6196</v>
      </c>
      <c r="H2861" s="10" t="s">
        <v>18720</v>
      </c>
    </row>
    <row r="2862" spans="1:8" x14ac:dyDescent="0.25">
      <c r="A2862" s="2">
        <v>6001085</v>
      </c>
      <c r="B2862" s="4" t="s">
        <v>2235</v>
      </c>
      <c r="C2862" s="2" t="s">
        <v>15045</v>
      </c>
      <c r="D2862" s="8">
        <v>129.58000000000001</v>
      </c>
      <c r="E2862" s="2">
        <v>1</v>
      </c>
      <c r="F2862" s="2" t="str">
        <f>VLOOKUP(Tabla13[[#This Row],[Código]],[1]DETALLE_TARIFA!$C$2:$I$7282,7,FALSE)</f>
        <v>MTR</v>
      </c>
      <c r="G2862" s="2" t="s">
        <v>6196</v>
      </c>
      <c r="H2862" s="10" t="s">
        <v>18720</v>
      </c>
    </row>
    <row r="2863" spans="1:8" x14ac:dyDescent="0.25">
      <c r="A2863" s="2">
        <v>6001087</v>
      </c>
      <c r="B2863" s="4" t="s">
        <v>2236</v>
      </c>
      <c r="C2863" s="2" t="s">
        <v>15046</v>
      </c>
      <c r="D2863" s="8">
        <v>47.72</v>
      </c>
      <c r="E2863" s="2">
        <v>1</v>
      </c>
      <c r="F2863" s="2" t="str">
        <f>VLOOKUP(Tabla13[[#This Row],[Código]],[1]DETALLE_TARIFA!$C$2:$I$7282,7,FALSE)</f>
        <v>MTR</v>
      </c>
      <c r="G2863" s="2" t="s">
        <v>6196</v>
      </c>
      <c r="H2863" s="10" t="s">
        <v>18720</v>
      </c>
    </row>
    <row r="2864" spans="1:8" x14ac:dyDescent="0.25">
      <c r="A2864" s="2">
        <v>6001088</v>
      </c>
      <c r="B2864" s="4" t="s">
        <v>2237</v>
      </c>
      <c r="C2864" s="2" t="s">
        <v>15047</v>
      </c>
      <c r="D2864" s="8">
        <v>60.42</v>
      </c>
      <c r="E2864" s="2">
        <v>1</v>
      </c>
      <c r="F2864" s="2" t="str">
        <f>VLOOKUP(Tabla13[[#This Row],[Código]],[1]DETALLE_TARIFA!$C$2:$I$7282,7,FALSE)</f>
        <v>MTR</v>
      </c>
      <c r="G2864" s="2" t="s">
        <v>6196</v>
      </c>
      <c r="H2864" s="10" t="s">
        <v>18720</v>
      </c>
    </row>
    <row r="2865" spans="1:8" x14ac:dyDescent="0.25">
      <c r="A2865" s="2">
        <v>6001090</v>
      </c>
      <c r="B2865" s="4" t="s">
        <v>2238</v>
      </c>
      <c r="C2865" s="2" t="s">
        <v>15048</v>
      </c>
      <c r="D2865" s="8">
        <v>80.510000000000005</v>
      </c>
      <c r="E2865" s="2">
        <v>1</v>
      </c>
      <c r="F2865" s="2" t="str">
        <f>VLOOKUP(Tabla13[[#This Row],[Código]],[1]DETALLE_TARIFA!$C$2:$I$7282,7,FALSE)</f>
        <v>MTR</v>
      </c>
      <c r="G2865" s="2" t="s">
        <v>6196</v>
      </c>
      <c r="H2865" s="10" t="s">
        <v>18720</v>
      </c>
    </row>
    <row r="2866" spans="1:8" x14ac:dyDescent="0.25">
      <c r="A2866" s="2">
        <v>6001091</v>
      </c>
      <c r="B2866" s="4" t="s">
        <v>2239</v>
      </c>
      <c r="C2866" s="2" t="s">
        <v>15049</v>
      </c>
      <c r="D2866" s="8">
        <v>89.61</v>
      </c>
      <c r="E2866" s="2">
        <v>1</v>
      </c>
      <c r="F2866" s="2" t="str">
        <f>VLOOKUP(Tabla13[[#This Row],[Código]],[1]DETALLE_TARIFA!$C$2:$I$7282,7,FALSE)</f>
        <v>MTR</v>
      </c>
      <c r="G2866" s="2" t="s">
        <v>6196</v>
      </c>
      <c r="H2866" s="10" t="s">
        <v>18720</v>
      </c>
    </row>
    <row r="2867" spans="1:8" x14ac:dyDescent="0.25">
      <c r="A2867" s="2">
        <v>6001093</v>
      </c>
      <c r="B2867" s="4" t="s">
        <v>2240</v>
      </c>
      <c r="C2867" s="2" t="s">
        <v>15050</v>
      </c>
      <c r="D2867" s="8">
        <v>169.75</v>
      </c>
      <c r="E2867" s="2">
        <v>1</v>
      </c>
      <c r="F2867" s="2" t="str">
        <f>VLOOKUP(Tabla13[[#This Row],[Código]],[1]DETALLE_TARIFA!$C$2:$I$7282,7,FALSE)</f>
        <v>MTR</v>
      </c>
      <c r="G2867" s="2" t="s">
        <v>6196</v>
      </c>
      <c r="H2867" s="10" t="s">
        <v>18720</v>
      </c>
    </row>
    <row r="2868" spans="1:8" x14ac:dyDescent="0.25">
      <c r="A2868" s="2">
        <v>6001095</v>
      </c>
      <c r="B2868" s="4" t="s">
        <v>2241</v>
      </c>
      <c r="C2868" s="2" t="s">
        <v>15051</v>
      </c>
      <c r="D2868" s="8">
        <v>214.01</v>
      </c>
      <c r="E2868" s="2">
        <v>1</v>
      </c>
      <c r="F2868" s="2" t="str">
        <f>VLOOKUP(Tabla13[[#This Row],[Código]],[1]DETALLE_TARIFA!$C$2:$I$7282,7,FALSE)</f>
        <v>MTR</v>
      </c>
      <c r="G2868" s="2" t="s">
        <v>6196</v>
      </c>
      <c r="H2868" s="10" t="s">
        <v>18720</v>
      </c>
    </row>
    <row r="2869" spans="1:8" x14ac:dyDescent="0.25">
      <c r="A2869" s="2">
        <v>6001097</v>
      </c>
      <c r="B2869" s="4" t="s">
        <v>2242</v>
      </c>
      <c r="C2869" s="2" t="s">
        <v>15052</v>
      </c>
      <c r="D2869" s="8">
        <v>252.9</v>
      </c>
      <c r="E2869" s="2">
        <v>1</v>
      </c>
      <c r="F2869" s="2" t="str">
        <f>VLOOKUP(Tabla13[[#This Row],[Código]],[1]DETALLE_TARIFA!$C$2:$I$7282,7,FALSE)</f>
        <v>MTR</v>
      </c>
      <c r="G2869" s="2" t="s">
        <v>6196</v>
      </c>
      <c r="H2869" s="10" t="s">
        <v>18720</v>
      </c>
    </row>
    <row r="2870" spans="1:8" x14ac:dyDescent="0.25">
      <c r="A2870" s="2">
        <v>6001099</v>
      </c>
      <c r="B2870" s="4" t="s">
        <v>2243</v>
      </c>
      <c r="C2870" s="2" t="s">
        <v>15053</v>
      </c>
      <c r="D2870" s="8">
        <v>292.36</v>
      </c>
      <c r="E2870" s="2">
        <v>1</v>
      </c>
      <c r="F2870" s="2" t="str">
        <f>VLOOKUP(Tabla13[[#This Row],[Código]],[1]DETALLE_TARIFA!$C$2:$I$7282,7,FALSE)</f>
        <v>MTR</v>
      </c>
      <c r="G2870" s="2" t="s">
        <v>6196</v>
      </c>
      <c r="H2870" s="10" t="s">
        <v>18720</v>
      </c>
    </row>
    <row r="2871" spans="1:8" x14ac:dyDescent="0.25">
      <c r="A2871" s="2">
        <v>6001415</v>
      </c>
      <c r="B2871" s="4" t="s">
        <v>2244</v>
      </c>
      <c r="C2871" s="2" t="s">
        <v>15054</v>
      </c>
      <c r="D2871" s="8">
        <v>13.12</v>
      </c>
      <c r="E2871" s="2">
        <v>1</v>
      </c>
      <c r="F2871" s="2" t="str">
        <f>VLOOKUP(Tabla13[[#This Row],[Código]],[1]DETALLE_TARIFA!$C$2:$I$7282,7,FALSE)</f>
        <v>MTR</v>
      </c>
      <c r="G2871" s="2" t="s">
        <v>6196</v>
      </c>
      <c r="H2871" s="10" t="s">
        <v>18720</v>
      </c>
    </row>
    <row r="2872" spans="1:8" x14ac:dyDescent="0.25">
      <c r="A2872" s="2">
        <v>6001416</v>
      </c>
      <c r="B2872" s="4" t="s">
        <v>2245</v>
      </c>
      <c r="C2872" s="2" t="s">
        <v>15055</v>
      </c>
      <c r="D2872" s="8">
        <v>16.440000000000001</v>
      </c>
      <c r="E2872" s="2">
        <v>1</v>
      </c>
      <c r="F2872" s="2" t="str">
        <f>VLOOKUP(Tabla13[[#This Row],[Código]],[1]DETALLE_TARIFA!$C$2:$I$7282,7,FALSE)</f>
        <v>MTR</v>
      </c>
      <c r="G2872" s="2" t="s">
        <v>6196</v>
      </c>
      <c r="H2872" s="10" t="s">
        <v>18720</v>
      </c>
    </row>
    <row r="2873" spans="1:8" x14ac:dyDescent="0.25">
      <c r="A2873" s="2">
        <v>6001418</v>
      </c>
      <c r="B2873" s="4" t="s">
        <v>2246</v>
      </c>
      <c r="C2873" s="2" t="s">
        <v>15056</v>
      </c>
      <c r="D2873" s="8">
        <v>17.38</v>
      </c>
      <c r="E2873" s="2">
        <v>1</v>
      </c>
      <c r="F2873" s="2" t="str">
        <f>VLOOKUP(Tabla13[[#This Row],[Código]],[1]DETALLE_TARIFA!$C$2:$I$7282,7,FALSE)</f>
        <v>MTR</v>
      </c>
      <c r="G2873" s="2" t="s">
        <v>6196</v>
      </c>
      <c r="H2873" s="10" t="s">
        <v>18720</v>
      </c>
    </row>
    <row r="2874" spans="1:8" x14ac:dyDescent="0.25">
      <c r="A2874" s="2">
        <v>6001420</v>
      </c>
      <c r="B2874" s="4" t="s">
        <v>2247</v>
      </c>
      <c r="C2874" s="2" t="s">
        <v>15057</v>
      </c>
      <c r="D2874" s="8">
        <v>22.73</v>
      </c>
      <c r="E2874" s="2">
        <v>1</v>
      </c>
      <c r="F2874" s="2" t="str">
        <f>VLOOKUP(Tabla13[[#This Row],[Código]],[1]DETALLE_TARIFA!$C$2:$I$7282,7,FALSE)</f>
        <v>MTR</v>
      </c>
      <c r="G2874" s="2" t="s">
        <v>6196</v>
      </c>
      <c r="H2874" s="10" t="s">
        <v>18720</v>
      </c>
    </row>
    <row r="2875" spans="1:8" x14ac:dyDescent="0.25">
      <c r="A2875" s="2">
        <v>6001421</v>
      </c>
      <c r="B2875" s="4" t="s">
        <v>19352</v>
      </c>
      <c r="C2875" s="2" t="s">
        <v>28426</v>
      </c>
      <c r="D2875" s="8">
        <v>28.24</v>
      </c>
      <c r="E2875" s="2">
        <v>1</v>
      </c>
      <c r="F2875" s="2" t="str">
        <f>VLOOKUP(Tabla13[[#This Row],[Código]],[1]DETALLE_TARIFA!$C$2:$I$7282,7,FALSE)</f>
        <v>MTR</v>
      </c>
      <c r="G2875" s="2" t="s">
        <v>6196</v>
      </c>
      <c r="H2875" s="10" t="s">
        <v>18720</v>
      </c>
    </row>
    <row r="2876" spans="1:8" x14ac:dyDescent="0.25">
      <c r="A2876" s="2">
        <v>6001424</v>
      </c>
      <c r="B2876" s="4" t="s">
        <v>2248</v>
      </c>
      <c r="C2876" s="2" t="s">
        <v>15058</v>
      </c>
      <c r="D2876" s="8">
        <v>32.29</v>
      </c>
      <c r="E2876" s="2">
        <v>1</v>
      </c>
      <c r="F2876" s="2" t="str">
        <f>VLOOKUP(Tabla13[[#This Row],[Código]],[1]DETALLE_TARIFA!$C$2:$I$7282,7,FALSE)</f>
        <v>MTR</v>
      </c>
      <c r="G2876" s="2" t="s">
        <v>6196</v>
      </c>
      <c r="H2876" s="10" t="s">
        <v>18720</v>
      </c>
    </row>
    <row r="2877" spans="1:8" x14ac:dyDescent="0.25">
      <c r="A2877" s="2">
        <v>6001428</v>
      </c>
      <c r="B2877" s="4" t="s">
        <v>2249</v>
      </c>
      <c r="C2877" s="2" t="s">
        <v>15059</v>
      </c>
      <c r="D2877" s="8">
        <v>41.43</v>
      </c>
      <c r="E2877" s="2">
        <v>1</v>
      </c>
      <c r="F2877" s="2" t="str">
        <f>VLOOKUP(Tabla13[[#This Row],[Código]],[1]DETALLE_TARIFA!$C$2:$I$7282,7,FALSE)</f>
        <v>MTR</v>
      </c>
      <c r="G2877" s="2" t="s">
        <v>6196</v>
      </c>
      <c r="H2877" s="10" t="s">
        <v>18720</v>
      </c>
    </row>
    <row r="2878" spans="1:8" x14ac:dyDescent="0.25">
      <c r="A2878" s="2">
        <v>6001432</v>
      </c>
      <c r="B2878" s="4" t="s">
        <v>2250</v>
      </c>
      <c r="C2878" s="2" t="s">
        <v>15060</v>
      </c>
      <c r="D2878" s="8">
        <v>57.26</v>
      </c>
      <c r="E2878" s="2">
        <v>1</v>
      </c>
      <c r="F2878" s="2" t="str">
        <f>VLOOKUP(Tabla13[[#This Row],[Código]],[1]DETALLE_TARIFA!$C$2:$I$7282,7,FALSE)</f>
        <v>MTR</v>
      </c>
      <c r="G2878" s="2" t="s">
        <v>6196</v>
      </c>
      <c r="H2878" s="10" t="s">
        <v>18720</v>
      </c>
    </row>
    <row r="2879" spans="1:8" x14ac:dyDescent="0.25">
      <c r="A2879" s="2">
        <v>6001436</v>
      </c>
      <c r="B2879" s="4" t="s">
        <v>2251</v>
      </c>
      <c r="C2879" s="2" t="s">
        <v>15061</v>
      </c>
      <c r="D2879" s="8">
        <v>64.25</v>
      </c>
      <c r="E2879" s="2">
        <v>1</v>
      </c>
      <c r="F2879" s="2" t="str">
        <f>VLOOKUP(Tabla13[[#This Row],[Código]],[1]DETALLE_TARIFA!$C$2:$I$7282,7,FALSE)</f>
        <v>MTR</v>
      </c>
      <c r="G2879" s="2" t="s">
        <v>6196</v>
      </c>
      <c r="H2879" s="10" t="s">
        <v>18720</v>
      </c>
    </row>
    <row r="2880" spans="1:8" x14ac:dyDescent="0.25">
      <c r="A2880" s="2">
        <v>6001441</v>
      </c>
      <c r="B2880" s="4" t="s">
        <v>2252</v>
      </c>
      <c r="C2880" s="2" t="s">
        <v>15062</v>
      </c>
      <c r="D2880" s="8">
        <v>12.81</v>
      </c>
      <c r="E2880" s="2">
        <v>1</v>
      </c>
      <c r="F2880" s="2" t="str">
        <f>VLOOKUP(Tabla13[[#This Row],[Código]],[1]DETALLE_TARIFA!$C$2:$I$7282,7,FALSE)</f>
        <v>MTR</v>
      </c>
      <c r="G2880" s="2" t="s">
        <v>6196</v>
      </c>
      <c r="H2880" s="10" t="s">
        <v>18720</v>
      </c>
    </row>
    <row r="2881" spans="1:8" x14ac:dyDescent="0.25">
      <c r="A2881" s="2">
        <v>6001442</v>
      </c>
      <c r="B2881" s="4" t="s">
        <v>2253</v>
      </c>
      <c r="C2881" s="2" t="s">
        <v>15063</v>
      </c>
      <c r="D2881" s="8">
        <v>13.65</v>
      </c>
      <c r="E2881" s="2">
        <v>1</v>
      </c>
      <c r="F2881" s="2" t="str">
        <f>VLOOKUP(Tabla13[[#This Row],[Código]],[1]DETALLE_TARIFA!$C$2:$I$7282,7,FALSE)</f>
        <v>MTR</v>
      </c>
      <c r="G2881" s="2" t="s">
        <v>6196</v>
      </c>
      <c r="H2881" s="10" t="s">
        <v>18720</v>
      </c>
    </row>
    <row r="2882" spans="1:8" x14ac:dyDescent="0.25">
      <c r="A2882" s="2">
        <v>6001444</v>
      </c>
      <c r="B2882" s="4" t="s">
        <v>2254</v>
      </c>
      <c r="C2882" s="2" t="s">
        <v>15064</v>
      </c>
      <c r="D2882" s="8">
        <v>15.01</v>
      </c>
      <c r="E2882" s="2">
        <v>1</v>
      </c>
      <c r="F2882" s="2" t="str">
        <f>VLOOKUP(Tabla13[[#This Row],[Código]],[1]DETALLE_TARIFA!$C$2:$I$7282,7,FALSE)</f>
        <v>MTR</v>
      </c>
      <c r="G2882" s="2" t="s">
        <v>6196</v>
      </c>
      <c r="H2882" s="10" t="s">
        <v>18720</v>
      </c>
    </row>
    <row r="2883" spans="1:8" x14ac:dyDescent="0.25">
      <c r="A2883" s="2">
        <v>6001446</v>
      </c>
      <c r="B2883" s="4" t="s">
        <v>2255</v>
      </c>
      <c r="C2883" s="2" t="s">
        <v>15065</v>
      </c>
      <c r="D2883" s="8">
        <v>18.8</v>
      </c>
      <c r="E2883" s="2">
        <v>1</v>
      </c>
      <c r="F2883" s="2" t="str">
        <f>VLOOKUP(Tabla13[[#This Row],[Código]],[1]DETALLE_TARIFA!$C$2:$I$7282,7,FALSE)</f>
        <v>MTR</v>
      </c>
      <c r="G2883" s="2" t="s">
        <v>6196</v>
      </c>
      <c r="H2883" s="10" t="s">
        <v>18720</v>
      </c>
    </row>
    <row r="2884" spans="1:8" x14ac:dyDescent="0.25">
      <c r="A2884" s="2">
        <v>6001447</v>
      </c>
      <c r="B2884" s="4" t="s">
        <v>19353</v>
      </c>
      <c r="C2884" s="2" t="s">
        <v>28427</v>
      </c>
      <c r="D2884" s="8">
        <v>20.260000000000002</v>
      </c>
      <c r="E2884" s="2">
        <v>1</v>
      </c>
      <c r="F2884" s="2" t="str">
        <f>VLOOKUP(Tabla13[[#This Row],[Código]],[1]DETALLE_TARIFA!$C$2:$I$7282,7,FALSE)</f>
        <v>MTR</v>
      </c>
      <c r="G2884" s="2" t="s">
        <v>6196</v>
      </c>
      <c r="H2884" s="10" t="s">
        <v>18720</v>
      </c>
    </row>
    <row r="2885" spans="1:8" x14ac:dyDescent="0.25">
      <c r="A2885" s="2">
        <v>6001448</v>
      </c>
      <c r="B2885" s="4" t="s">
        <v>2256</v>
      </c>
      <c r="C2885" s="2" t="s">
        <v>15066</v>
      </c>
      <c r="D2885" s="8">
        <v>27.52</v>
      </c>
      <c r="E2885" s="2">
        <v>1</v>
      </c>
      <c r="F2885" s="2" t="str">
        <f>VLOOKUP(Tabla13[[#This Row],[Código]],[1]DETALLE_TARIFA!$C$2:$I$7282,7,FALSE)</f>
        <v>MTR</v>
      </c>
      <c r="G2885" s="2" t="s">
        <v>6196</v>
      </c>
      <c r="H2885" s="10" t="s">
        <v>18720</v>
      </c>
    </row>
    <row r="2886" spans="1:8" x14ac:dyDescent="0.25">
      <c r="A2886" s="2">
        <v>6001450</v>
      </c>
      <c r="B2886" s="4" t="s">
        <v>2257</v>
      </c>
      <c r="C2886" s="2" t="s">
        <v>15067</v>
      </c>
      <c r="D2886" s="8">
        <v>36.020000000000003</v>
      </c>
      <c r="E2886" s="2">
        <v>1</v>
      </c>
      <c r="F2886" s="2" t="str">
        <f>VLOOKUP(Tabla13[[#This Row],[Código]],[1]DETALLE_TARIFA!$C$2:$I$7282,7,FALSE)</f>
        <v>MTR</v>
      </c>
      <c r="G2886" s="2" t="s">
        <v>6196</v>
      </c>
      <c r="H2886" s="10" t="s">
        <v>18720</v>
      </c>
    </row>
    <row r="2887" spans="1:8" x14ac:dyDescent="0.25">
      <c r="A2887" s="2">
        <v>6001452</v>
      </c>
      <c r="B2887" s="4" t="s">
        <v>2258</v>
      </c>
      <c r="C2887" s="2" t="s">
        <v>15068</v>
      </c>
      <c r="D2887" s="8">
        <v>45.72</v>
      </c>
      <c r="E2887" s="2">
        <v>1</v>
      </c>
      <c r="F2887" s="2" t="str">
        <f>VLOOKUP(Tabla13[[#This Row],[Código]],[1]DETALLE_TARIFA!$C$2:$I$7282,7,FALSE)</f>
        <v>MTR</v>
      </c>
      <c r="G2887" s="2" t="s">
        <v>6196</v>
      </c>
      <c r="H2887" s="10" t="s">
        <v>18720</v>
      </c>
    </row>
    <row r="2888" spans="1:8" x14ac:dyDescent="0.25">
      <c r="A2888" s="2">
        <v>6001454</v>
      </c>
      <c r="B2888" s="4" t="s">
        <v>2259</v>
      </c>
      <c r="C2888" s="2" t="s">
        <v>15069</v>
      </c>
      <c r="D2888" s="8">
        <v>52.98</v>
      </c>
      <c r="E2888" s="2">
        <v>1</v>
      </c>
      <c r="F2888" s="2" t="str">
        <f>VLOOKUP(Tabla13[[#This Row],[Código]],[1]DETALLE_TARIFA!$C$2:$I$7282,7,FALSE)</f>
        <v>MTR</v>
      </c>
      <c r="G2888" s="2" t="s">
        <v>6196</v>
      </c>
      <c r="H2888" s="10" t="s">
        <v>18720</v>
      </c>
    </row>
    <row r="2889" spans="1:8" x14ac:dyDescent="0.25">
      <c r="A2889" s="2">
        <v>6001820</v>
      </c>
      <c r="B2889" s="4" t="s">
        <v>2260</v>
      </c>
      <c r="C2889" s="2" t="s">
        <v>15070</v>
      </c>
      <c r="D2889" s="8">
        <v>22.39</v>
      </c>
      <c r="E2889" s="2">
        <v>1</v>
      </c>
      <c r="F2889" s="2" t="str">
        <f>VLOOKUP(Tabla13[[#This Row],[Código]],[1]DETALLE_TARIFA!$C$2:$I$7282,7,FALSE)</f>
        <v>MTR</v>
      </c>
      <c r="G2889" s="2" t="s">
        <v>6196</v>
      </c>
      <c r="H2889" s="10" t="s">
        <v>18720</v>
      </c>
    </row>
    <row r="2890" spans="1:8" x14ac:dyDescent="0.25">
      <c r="A2890" s="2">
        <v>6001822</v>
      </c>
      <c r="B2890" s="4" t="s">
        <v>2261</v>
      </c>
      <c r="C2890" s="2" t="s">
        <v>15071</v>
      </c>
      <c r="D2890" s="8">
        <v>25.62</v>
      </c>
      <c r="E2890" s="2">
        <v>1</v>
      </c>
      <c r="F2890" s="2" t="str">
        <f>VLOOKUP(Tabla13[[#This Row],[Código]],[1]DETALLE_TARIFA!$C$2:$I$7282,7,FALSE)</f>
        <v>MTR</v>
      </c>
      <c r="G2890" s="2" t="s">
        <v>6196</v>
      </c>
      <c r="H2890" s="10" t="s">
        <v>18720</v>
      </c>
    </row>
    <row r="2891" spans="1:8" x14ac:dyDescent="0.25">
      <c r="A2891" s="2">
        <v>6001824</v>
      </c>
      <c r="B2891" s="4" t="s">
        <v>2262</v>
      </c>
      <c r="C2891" s="2" t="s">
        <v>15072</v>
      </c>
      <c r="D2891" s="8">
        <v>29.99</v>
      </c>
      <c r="E2891" s="2">
        <v>1</v>
      </c>
      <c r="F2891" s="2" t="str">
        <f>VLOOKUP(Tabla13[[#This Row],[Código]],[1]DETALLE_TARIFA!$C$2:$I$7282,7,FALSE)</f>
        <v>MTR</v>
      </c>
      <c r="G2891" s="2" t="s">
        <v>6196</v>
      </c>
      <c r="H2891" s="10" t="s">
        <v>18720</v>
      </c>
    </row>
    <row r="2892" spans="1:8" x14ac:dyDescent="0.25">
      <c r="A2892" s="2">
        <v>6001826</v>
      </c>
      <c r="B2892" s="4" t="s">
        <v>2263</v>
      </c>
      <c r="C2892" s="2" t="s">
        <v>15073</v>
      </c>
      <c r="D2892" s="8">
        <v>35.28</v>
      </c>
      <c r="E2892" s="2">
        <v>1</v>
      </c>
      <c r="F2892" s="2" t="str">
        <f>VLOOKUP(Tabla13[[#This Row],[Código]],[1]DETALLE_TARIFA!$C$2:$I$7282,7,FALSE)</f>
        <v>MTR</v>
      </c>
      <c r="G2892" s="2" t="s">
        <v>6196</v>
      </c>
      <c r="H2892" s="10" t="s">
        <v>18720</v>
      </c>
    </row>
    <row r="2893" spans="1:8" x14ac:dyDescent="0.25">
      <c r="A2893" s="2">
        <v>6001828</v>
      </c>
      <c r="B2893" s="4" t="s">
        <v>2264</v>
      </c>
      <c r="C2893" s="2" t="s">
        <v>15074</v>
      </c>
      <c r="D2893" s="8">
        <v>49.4</v>
      </c>
      <c r="E2893" s="2">
        <v>1</v>
      </c>
      <c r="F2893" s="2" t="str">
        <f>VLOOKUP(Tabla13[[#This Row],[Código]],[1]DETALLE_TARIFA!$C$2:$I$7282,7,FALSE)</f>
        <v>MTR</v>
      </c>
      <c r="G2893" s="2" t="s">
        <v>6196</v>
      </c>
      <c r="H2893" s="10" t="s">
        <v>18720</v>
      </c>
    </row>
    <row r="2894" spans="1:8" x14ac:dyDescent="0.25">
      <c r="A2894" s="2">
        <v>6001830</v>
      </c>
      <c r="B2894" s="4" t="s">
        <v>2265</v>
      </c>
      <c r="C2894" s="2" t="s">
        <v>15075</v>
      </c>
      <c r="D2894" s="8">
        <v>69.52</v>
      </c>
      <c r="E2894" s="2">
        <v>1</v>
      </c>
      <c r="F2894" s="2" t="str">
        <f>VLOOKUP(Tabla13[[#This Row],[Código]],[1]DETALLE_TARIFA!$C$2:$I$7282,7,FALSE)</f>
        <v>MTR</v>
      </c>
      <c r="G2894" s="2" t="s">
        <v>6196</v>
      </c>
      <c r="H2894" s="10" t="s">
        <v>18720</v>
      </c>
    </row>
    <row r="2895" spans="1:8" x14ac:dyDescent="0.25">
      <c r="A2895" s="2">
        <v>6001832</v>
      </c>
      <c r="B2895" s="4" t="s">
        <v>2266</v>
      </c>
      <c r="C2895" s="2" t="s">
        <v>15076</v>
      </c>
      <c r="D2895" s="8">
        <v>90.94</v>
      </c>
      <c r="E2895" s="2">
        <v>1</v>
      </c>
      <c r="F2895" s="2" t="str">
        <f>VLOOKUP(Tabla13[[#This Row],[Código]],[1]DETALLE_TARIFA!$C$2:$I$7282,7,FALSE)</f>
        <v>MTR</v>
      </c>
      <c r="G2895" s="2" t="s">
        <v>6196</v>
      </c>
      <c r="H2895" s="10" t="s">
        <v>18720</v>
      </c>
    </row>
    <row r="2896" spans="1:8" x14ac:dyDescent="0.25">
      <c r="A2896" s="2">
        <v>6001834</v>
      </c>
      <c r="B2896" s="4" t="s">
        <v>2267</v>
      </c>
      <c r="C2896" s="2" t="s">
        <v>15077</v>
      </c>
      <c r="D2896" s="8">
        <v>101.4</v>
      </c>
      <c r="E2896" s="2">
        <v>1</v>
      </c>
      <c r="F2896" s="2" t="str">
        <f>VLOOKUP(Tabla13[[#This Row],[Código]],[1]DETALLE_TARIFA!$C$2:$I$7282,7,FALSE)</f>
        <v>MTR</v>
      </c>
      <c r="G2896" s="2" t="s">
        <v>6196</v>
      </c>
      <c r="H2896" s="10" t="s">
        <v>18720</v>
      </c>
    </row>
    <row r="2897" spans="1:8" x14ac:dyDescent="0.25">
      <c r="A2897" s="2">
        <v>6001840</v>
      </c>
      <c r="B2897" s="4" t="s">
        <v>2268</v>
      </c>
      <c r="C2897" s="2" t="s">
        <v>15078</v>
      </c>
      <c r="D2897" s="8">
        <v>13.95</v>
      </c>
      <c r="E2897" s="2">
        <v>1</v>
      </c>
      <c r="F2897" s="2" t="str">
        <f>VLOOKUP(Tabla13[[#This Row],[Código]],[1]DETALLE_TARIFA!$C$2:$I$7282,7,FALSE)</f>
        <v>MTR</v>
      </c>
      <c r="G2897" s="2" t="s">
        <v>6196</v>
      </c>
      <c r="H2897" s="10" t="s">
        <v>18720</v>
      </c>
    </row>
    <row r="2898" spans="1:8" x14ac:dyDescent="0.25">
      <c r="A2898" s="2">
        <v>6001842</v>
      </c>
      <c r="B2898" s="4" t="s">
        <v>2269</v>
      </c>
      <c r="C2898" s="2" t="s">
        <v>15079</v>
      </c>
      <c r="D2898" s="8">
        <v>15.32</v>
      </c>
      <c r="E2898" s="2">
        <v>1</v>
      </c>
      <c r="F2898" s="2" t="str">
        <f>VLOOKUP(Tabla13[[#This Row],[Código]],[1]DETALLE_TARIFA!$C$2:$I$7282,7,FALSE)</f>
        <v>MTR</v>
      </c>
      <c r="G2898" s="2" t="s">
        <v>6196</v>
      </c>
      <c r="H2898" s="10" t="s">
        <v>18720</v>
      </c>
    </row>
    <row r="2899" spans="1:8" x14ac:dyDescent="0.25">
      <c r="A2899" s="2">
        <v>6001844</v>
      </c>
      <c r="B2899" s="4" t="s">
        <v>2270</v>
      </c>
      <c r="C2899" s="2" t="s">
        <v>15080</v>
      </c>
      <c r="D2899" s="8">
        <v>18.7</v>
      </c>
      <c r="E2899" s="2">
        <v>1</v>
      </c>
      <c r="F2899" s="2" t="str">
        <f>VLOOKUP(Tabla13[[#This Row],[Código]],[1]DETALLE_TARIFA!$C$2:$I$7282,7,FALSE)</f>
        <v>MTR</v>
      </c>
      <c r="G2899" s="2" t="s">
        <v>6196</v>
      </c>
      <c r="H2899" s="10" t="s">
        <v>18720</v>
      </c>
    </row>
    <row r="2900" spans="1:8" x14ac:dyDescent="0.25">
      <c r="A2900" s="2">
        <v>6001846</v>
      </c>
      <c r="B2900" s="4" t="s">
        <v>2271</v>
      </c>
      <c r="C2900" s="2" t="s">
        <v>15081</v>
      </c>
      <c r="D2900" s="8">
        <v>19.75</v>
      </c>
      <c r="E2900" s="2">
        <v>1</v>
      </c>
      <c r="F2900" s="2" t="str">
        <f>VLOOKUP(Tabla13[[#This Row],[Código]],[1]DETALLE_TARIFA!$C$2:$I$7282,7,FALSE)</f>
        <v>MTR</v>
      </c>
      <c r="G2900" s="2" t="s">
        <v>6196</v>
      </c>
      <c r="H2900" s="10" t="s">
        <v>18720</v>
      </c>
    </row>
    <row r="2901" spans="1:8" x14ac:dyDescent="0.25">
      <c r="A2901" s="2">
        <v>6001848</v>
      </c>
      <c r="B2901" s="4" t="s">
        <v>2272</v>
      </c>
      <c r="C2901" s="2" t="s">
        <v>15082</v>
      </c>
      <c r="D2901" s="8">
        <v>28.83</v>
      </c>
      <c r="E2901" s="2">
        <v>1</v>
      </c>
      <c r="F2901" s="2" t="str">
        <f>VLOOKUP(Tabla13[[#This Row],[Código]],[1]DETALLE_TARIFA!$C$2:$I$7282,7,FALSE)</f>
        <v>MTR</v>
      </c>
      <c r="G2901" s="2" t="s">
        <v>6196</v>
      </c>
      <c r="H2901" s="10" t="s">
        <v>18720</v>
      </c>
    </row>
    <row r="2902" spans="1:8" x14ac:dyDescent="0.25">
      <c r="A2902" s="2">
        <v>6001850</v>
      </c>
      <c r="B2902" s="4" t="s">
        <v>2273</v>
      </c>
      <c r="C2902" s="2" t="s">
        <v>15083</v>
      </c>
      <c r="D2902" s="8">
        <v>39.57</v>
      </c>
      <c r="E2902" s="2">
        <v>1</v>
      </c>
      <c r="F2902" s="2" t="str">
        <f>VLOOKUP(Tabla13[[#This Row],[Código]],[1]DETALLE_TARIFA!$C$2:$I$7282,7,FALSE)</f>
        <v>MTR</v>
      </c>
      <c r="G2902" s="2" t="s">
        <v>6196</v>
      </c>
      <c r="H2902" s="10" t="s">
        <v>18720</v>
      </c>
    </row>
    <row r="2903" spans="1:8" x14ac:dyDescent="0.25">
      <c r="A2903" s="2">
        <v>6001852</v>
      </c>
      <c r="B2903" s="4" t="s">
        <v>2274</v>
      </c>
      <c r="C2903" s="2" t="s">
        <v>15084</v>
      </c>
      <c r="D2903" s="8">
        <v>50.06</v>
      </c>
      <c r="E2903" s="2">
        <v>1</v>
      </c>
      <c r="F2903" s="2" t="str">
        <f>VLOOKUP(Tabla13[[#This Row],[Código]],[1]DETALLE_TARIFA!$C$2:$I$7282,7,FALSE)</f>
        <v>MTR</v>
      </c>
      <c r="G2903" s="2" t="s">
        <v>6196</v>
      </c>
      <c r="H2903" s="10" t="s">
        <v>18720</v>
      </c>
    </row>
    <row r="2904" spans="1:8" x14ac:dyDescent="0.25">
      <c r="A2904" s="2">
        <v>6001854</v>
      </c>
      <c r="B2904" s="4" t="s">
        <v>2275</v>
      </c>
      <c r="C2904" s="2" t="s">
        <v>15085</v>
      </c>
      <c r="D2904" s="8">
        <v>57.24</v>
      </c>
      <c r="E2904" s="2">
        <v>1</v>
      </c>
      <c r="F2904" s="2" t="str">
        <f>VLOOKUP(Tabla13[[#This Row],[Código]],[1]DETALLE_TARIFA!$C$2:$I$7282,7,FALSE)</f>
        <v>MTR</v>
      </c>
      <c r="G2904" s="2" t="s">
        <v>6196</v>
      </c>
      <c r="H2904" s="10" t="s">
        <v>18720</v>
      </c>
    </row>
    <row r="2905" spans="1:8" x14ac:dyDescent="0.25">
      <c r="A2905" s="2">
        <v>6001860</v>
      </c>
      <c r="B2905" s="4" t="s">
        <v>2276</v>
      </c>
      <c r="C2905" s="2" t="s">
        <v>15086</v>
      </c>
      <c r="D2905" s="8">
        <v>32.89</v>
      </c>
      <c r="E2905" s="2">
        <v>1</v>
      </c>
      <c r="F2905" s="2" t="str">
        <f>VLOOKUP(Tabla13[[#This Row],[Código]],[1]DETALLE_TARIFA!$C$2:$I$7282,7,FALSE)</f>
        <v>MTR</v>
      </c>
      <c r="G2905" s="2" t="s">
        <v>6196</v>
      </c>
      <c r="H2905" s="10" t="s">
        <v>18720</v>
      </c>
    </row>
    <row r="2906" spans="1:8" x14ac:dyDescent="0.25">
      <c r="A2906" s="2">
        <v>6001862</v>
      </c>
      <c r="B2906" s="4" t="s">
        <v>2277</v>
      </c>
      <c r="C2906" s="2" t="s">
        <v>15087</v>
      </c>
      <c r="D2906" s="8">
        <v>37.799999999999997</v>
      </c>
      <c r="E2906" s="2">
        <v>1</v>
      </c>
      <c r="F2906" s="2" t="str">
        <f>VLOOKUP(Tabla13[[#This Row],[Código]],[1]DETALLE_TARIFA!$C$2:$I$7282,7,FALSE)</f>
        <v>MTR</v>
      </c>
      <c r="G2906" s="2" t="s">
        <v>6196</v>
      </c>
      <c r="H2906" s="10" t="s">
        <v>18720</v>
      </c>
    </row>
    <row r="2907" spans="1:8" x14ac:dyDescent="0.25">
      <c r="A2907" s="2">
        <v>6001864</v>
      </c>
      <c r="B2907" s="4" t="s">
        <v>2278</v>
      </c>
      <c r="C2907" s="2" t="s">
        <v>15088</v>
      </c>
      <c r="D2907" s="8">
        <v>49.44</v>
      </c>
      <c r="E2907" s="2">
        <v>1</v>
      </c>
      <c r="F2907" s="2" t="str">
        <f>VLOOKUP(Tabla13[[#This Row],[Código]],[1]DETALLE_TARIFA!$C$2:$I$7282,7,FALSE)</f>
        <v>MTR</v>
      </c>
      <c r="G2907" s="2" t="s">
        <v>6196</v>
      </c>
      <c r="H2907" s="10" t="s">
        <v>18720</v>
      </c>
    </row>
    <row r="2908" spans="1:8" x14ac:dyDescent="0.25">
      <c r="A2908" s="2">
        <v>6001866</v>
      </c>
      <c r="B2908" s="4" t="s">
        <v>2279</v>
      </c>
      <c r="C2908" s="2" t="s">
        <v>15089</v>
      </c>
      <c r="D2908" s="8">
        <v>61.14</v>
      </c>
      <c r="E2908" s="2">
        <v>1</v>
      </c>
      <c r="F2908" s="2" t="str">
        <f>VLOOKUP(Tabla13[[#This Row],[Código]],[1]DETALLE_TARIFA!$C$2:$I$7282,7,FALSE)</f>
        <v>MTR</v>
      </c>
      <c r="G2908" s="2" t="s">
        <v>6196</v>
      </c>
      <c r="H2908" s="10" t="s">
        <v>18720</v>
      </c>
    </row>
    <row r="2909" spans="1:8" x14ac:dyDescent="0.25">
      <c r="A2909" s="2">
        <v>6001868</v>
      </c>
      <c r="B2909" s="4" t="s">
        <v>2280</v>
      </c>
      <c r="C2909" s="2" t="s">
        <v>15090</v>
      </c>
      <c r="D2909" s="8">
        <v>84.5</v>
      </c>
      <c r="E2909" s="2">
        <v>1</v>
      </c>
      <c r="F2909" s="2" t="str">
        <f>VLOOKUP(Tabla13[[#This Row],[Código]],[1]DETALLE_TARIFA!$C$2:$I$7282,7,FALSE)</f>
        <v>MTR</v>
      </c>
      <c r="G2909" s="2" t="s">
        <v>6196</v>
      </c>
      <c r="H2909" s="10" t="s">
        <v>18720</v>
      </c>
    </row>
    <row r="2910" spans="1:8" x14ac:dyDescent="0.25">
      <c r="A2910" s="2">
        <v>6001870</v>
      </c>
      <c r="B2910" s="4" t="s">
        <v>2281</v>
      </c>
      <c r="C2910" s="2" t="s">
        <v>15091</v>
      </c>
      <c r="D2910" s="8">
        <v>113.96</v>
      </c>
      <c r="E2910" s="2">
        <v>1</v>
      </c>
      <c r="F2910" s="2" t="str">
        <f>VLOOKUP(Tabla13[[#This Row],[Código]],[1]DETALLE_TARIFA!$C$2:$I$7282,7,FALSE)</f>
        <v>MTR</v>
      </c>
      <c r="G2910" s="2" t="s">
        <v>6196</v>
      </c>
      <c r="H2910" s="10" t="s">
        <v>18720</v>
      </c>
    </row>
    <row r="2911" spans="1:8" x14ac:dyDescent="0.25">
      <c r="A2911" s="2">
        <v>6001872</v>
      </c>
      <c r="B2911" s="4" t="s">
        <v>2282</v>
      </c>
      <c r="C2911" s="2" t="s">
        <v>15092</v>
      </c>
      <c r="D2911" s="8">
        <v>185.86</v>
      </c>
      <c r="E2911" s="2">
        <v>1</v>
      </c>
      <c r="F2911" s="2" t="str">
        <f>VLOOKUP(Tabla13[[#This Row],[Código]],[1]DETALLE_TARIFA!$C$2:$I$7282,7,FALSE)</f>
        <v>MTR</v>
      </c>
      <c r="G2911" s="2" t="s">
        <v>6196</v>
      </c>
      <c r="H2911" s="10" t="s">
        <v>18720</v>
      </c>
    </row>
    <row r="2912" spans="1:8" x14ac:dyDescent="0.25">
      <c r="A2912" s="2">
        <v>6001874</v>
      </c>
      <c r="B2912" s="4" t="s">
        <v>2283</v>
      </c>
      <c r="C2912" s="2" t="s">
        <v>15093</v>
      </c>
      <c r="D2912" s="8">
        <v>205.23</v>
      </c>
      <c r="E2912" s="2">
        <v>1</v>
      </c>
      <c r="F2912" s="2" t="str">
        <f>VLOOKUP(Tabla13[[#This Row],[Código]],[1]DETALLE_TARIFA!$C$2:$I$7282,7,FALSE)</f>
        <v>MTR</v>
      </c>
      <c r="G2912" s="2" t="s">
        <v>6196</v>
      </c>
      <c r="H2912" s="10" t="s">
        <v>18720</v>
      </c>
    </row>
    <row r="2913" spans="1:8" x14ac:dyDescent="0.25">
      <c r="A2913" s="2">
        <v>6001920</v>
      </c>
      <c r="B2913" s="4" t="s">
        <v>19354</v>
      </c>
      <c r="C2913" s="2" t="s">
        <v>28428</v>
      </c>
      <c r="D2913" s="8">
        <v>33.270000000000003</v>
      </c>
      <c r="E2913" s="2">
        <v>1</v>
      </c>
      <c r="F2913" s="2" t="str">
        <f>VLOOKUP(Tabla13[[#This Row],[Código]],[1]DETALLE_TARIFA!$C$2:$I$7282,7,FALSE)</f>
        <v>PCE</v>
      </c>
      <c r="G2913" s="2" t="s">
        <v>6196</v>
      </c>
      <c r="H2913" s="10" t="s">
        <v>18720</v>
      </c>
    </row>
    <row r="2914" spans="1:8" x14ac:dyDescent="0.25">
      <c r="A2914" s="2">
        <v>6001939</v>
      </c>
      <c r="B2914" s="4" t="s">
        <v>19355</v>
      </c>
      <c r="C2914" s="2" t="s">
        <v>28429</v>
      </c>
      <c r="D2914" s="8">
        <v>39.82</v>
      </c>
      <c r="E2914" s="2">
        <v>1</v>
      </c>
      <c r="F2914" s="2" t="str">
        <f>VLOOKUP(Tabla13[[#This Row],[Código]],[1]DETALLE_TARIFA!$C$2:$I$7282,7,FALSE)</f>
        <v>PCE</v>
      </c>
      <c r="G2914" s="2" t="s">
        <v>6196</v>
      </c>
      <c r="H2914" s="10" t="s">
        <v>18720</v>
      </c>
    </row>
    <row r="2915" spans="1:8" x14ac:dyDescent="0.25">
      <c r="A2915" s="2">
        <v>6001947</v>
      </c>
      <c r="B2915" s="4" t="s">
        <v>12506</v>
      </c>
      <c r="C2915" s="2" t="s">
        <v>28430</v>
      </c>
      <c r="D2915" s="8">
        <v>51.07</v>
      </c>
      <c r="E2915" s="2">
        <v>1</v>
      </c>
      <c r="F2915" s="2" t="str">
        <f>VLOOKUP(Tabla13[[#This Row],[Código]],[1]DETALLE_TARIFA!$C$2:$I$7282,7,FALSE)</f>
        <v>PCE</v>
      </c>
      <c r="G2915" s="2" t="s">
        <v>6196</v>
      </c>
      <c r="H2915" s="10" t="s">
        <v>18720</v>
      </c>
    </row>
    <row r="2916" spans="1:8" x14ac:dyDescent="0.25">
      <c r="A2916" s="2">
        <v>6001955</v>
      </c>
      <c r="B2916" s="4" t="s">
        <v>19356</v>
      </c>
      <c r="C2916" s="2" t="s">
        <v>28431</v>
      </c>
      <c r="D2916" s="8">
        <v>58.38</v>
      </c>
      <c r="E2916" s="2">
        <v>1</v>
      </c>
      <c r="F2916" s="2" t="str">
        <f>VLOOKUP(Tabla13[[#This Row],[Código]],[1]DETALLE_TARIFA!$C$2:$I$7282,7,FALSE)</f>
        <v>PCE</v>
      </c>
      <c r="G2916" s="2" t="s">
        <v>6196</v>
      </c>
      <c r="H2916" s="10" t="s">
        <v>18720</v>
      </c>
    </row>
    <row r="2917" spans="1:8" x14ac:dyDescent="0.25">
      <c r="A2917" s="2">
        <v>6001963</v>
      </c>
      <c r="B2917" s="4" t="s">
        <v>19357</v>
      </c>
      <c r="C2917" s="2" t="s">
        <v>28432</v>
      </c>
      <c r="D2917" s="8">
        <v>78.239999999999995</v>
      </c>
      <c r="E2917" s="2">
        <v>1</v>
      </c>
      <c r="F2917" s="2" t="str">
        <f>VLOOKUP(Tabla13[[#This Row],[Código]],[1]DETALLE_TARIFA!$C$2:$I$7282,7,FALSE)</f>
        <v>PCE</v>
      </c>
      <c r="G2917" s="2" t="s">
        <v>6196</v>
      </c>
      <c r="H2917" s="10" t="s">
        <v>18720</v>
      </c>
    </row>
    <row r="2918" spans="1:8" x14ac:dyDescent="0.25">
      <c r="A2918" s="2">
        <v>6001971</v>
      </c>
      <c r="B2918" s="4" t="s">
        <v>19358</v>
      </c>
      <c r="C2918" s="2" t="s">
        <v>28433</v>
      </c>
      <c r="D2918" s="8">
        <v>88.54</v>
      </c>
      <c r="E2918" s="2">
        <v>1</v>
      </c>
      <c r="F2918" s="2" t="str">
        <f>VLOOKUP(Tabla13[[#This Row],[Código]],[1]DETALLE_TARIFA!$C$2:$I$7282,7,FALSE)</f>
        <v>PCE</v>
      </c>
      <c r="G2918" s="2" t="s">
        <v>6196</v>
      </c>
      <c r="H2918" s="10" t="s">
        <v>18720</v>
      </c>
    </row>
    <row r="2919" spans="1:8" x14ac:dyDescent="0.25">
      <c r="A2919" s="2">
        <v>6002222</v>
      </c>
      <c r="B2919" s="4" t="s">
        <v>19359</v>
      </c>
      <c r="C2919" s="2" t="s">
        <v>28434</v>
      </c>
      <c r="D2919" s="8">
        <v>49.56</v>
      </c>
      <c r="E2919" s="2">
        <v>1</v>
      </c>
      <c r="F2919" s="2" t="str">
        <f>VLOOKUP(Tabla13[[#This Row],[Código]],[1]DETALLE_TARIFA!$C$2:$I$7282,7,FALSE)</f>
        <v>PCE</v>
      </c>
      <c r="G2919" s="2" t="s">
        <v>6196</v>
      </c>
      <c r="H2919" s="10" t="s">
        <v>18720</v>
      </c>
    </row>
    <row r="2920" spans="1:8" x14ac:dyDescent="0.25">
      <c r="A2920" s="2">
        <v>6002402</v>
      </c>
      <c r="B2920" s="4" t="s">
        <v>2284</v>
      </c>
      <c r="C2920" s="2" t="s">
        <v>15094</v>
      </c>
      <c r="D2920" s="8">
        <v>19.45</v>
      </c>
      <c r="E2920" s="2">
        <v>1</v>
      </c>
      <c r="F2920" s="2" t="str">
        <f>VLOOKUP(Tabla13[[#This Row],[Código]],[1]DETALLE_TARIFA!$C$2:$I$7282,7,FALSE)</f>
        <v>MTR</v>
      </c>
      <c r="G2920" s="2" t="s">
        <v>6196</v>
      </c>
      <c r="H2920" s="10" t="s">
        <v>18720</v>
      </c>
    </row>
    <row r="2921" spans="1:8" x14ac:dyDescent="0.25">
      <c r="A2921" s="2">
        <v>6002404</v>
      </c>
      <c r="B2921" s="4" t="s">
        <v>2285</v>
      </c>
      <c r="C2921" s="2" t="s">
        <v>15095</v>
      </c>
      <c r="D2921" s="8">
        <v>25.64</v>
      </c>
      <c r="E2921" s="2">
        <v>1</v>
      </c>
      <c r="F2921" s="2" t="str">
        <f>VLOOKUP(Tabla13[[#This Row],[Código]],[1]DETALLE_TARIFA!$C$2:$I$7282,7,FALSE)</f>
        <v>MTR</v>
      </c>
      <c r="G2921" s="2" t="s">
        <v>6196</v>
      </c>
      <c r="H2921" s="10" t="s">
        <v>18720</v>
      </c>
    </row>
    <row r="2922" spans="1:8" x14ac:dyDescent="0.25">
      <c r="A2922" s="2">
        <v>6002406</v>
      </c>
      <c r="B2922" s="4" t="s">
        <v>2286</v>
      </c>
      <c r="C2922" s="2" t="s">
        <v>15096</v>
      </c>
      <c r="D2922" s="8">
        <v>26.43</v>
      </c>
      <c r="E2922" s="2">
        <v>1</v>
      </c>
      <c r="F2922" s="2" t="str">
        <f>VLOOKUP(Tabla13[[#This Row],[Código]],[1]DETALLE_TARIFA!$C$2:$I$7282,7,FALSE)</f>
        <v>MTR</v>
      </c>
      <c r="G2922" s="2" t="s">
        <v>6196</v>
      </c>
      <c r="H2922" s="10" t="s">
        <v>18720</v>
      </c>
    </row>
    <row r="2923" spans="1:8" x14ac:dyDescent="0.25">
      <c r="A2923" s="2">
        <v>6002408</v>
      </c>
      <c r="B2923" s="4" t="s">
        <v>2287</v>
      </c>
      <c r="C2923" s="2" t="s">
        <v>15097</v>
      </c>
      <c r="D2923" s="8">
        <v>34.29</v>
      </c>
      <c r="E2923" s="2">
        <v>1</v>
      </c>
      <c r="F2923" s="2" t="str">
        <f>VLOOKUP(Tabla13[[#This Row],[Código]],[1]DETALLE_TARIFA!$C$2:$I$7282,7,FALSE)</f>
        <v>MTR</v>
      </c>
      <c r="G2923" s="2" t="s">
        <v>6196</v>
      </c>
      <c r="H2923" s="10" t="s">
        <v>18720</v>
      </c>
    </row>
    <row r="2924" spans="1:8" x14ac:dyDescent="0.25">
      <c r="A2924" s="2">
        <v>6002410</v>
      </c>
      <c r="B2924" s="4" t="s">
        <v>2288</v>
      </c>
      <c r="C2924" s="2" t="s">
        <v>15098</v>
      </c>
      <c r="D2924" s="8">
        <v>44.66</v>
      </c>
      <c r="E2924" s="2">
        <v>1</v>
      </c>
      <c r="F2924" s="2" t="str">
        <f>VLOOKUP(Tabla13[[#This Row],[Código]],[1]DETALLE_TARIFA!$C$2:$I$7282,7,FALSE)</f>
        <v>MTR</v>
      </c>
      <c r="G2924" s="2" t="s">
        <v>6196</v>
      </c>
      <c r="H2924" s="10" t="s">
        <v>18720</v>
      </c>
    </row>
    <row r="2925" spans="1:8" x14ac:dyDescent="0.25">
      <c r="A2925" s="2">
        <v>6002415</v>
      </c>
      <c r="B2925" s="4" t="s">
        <v>2289</v>
      </c>
      <c r="C2925" s="2" t="s">
        <v>15099</v>
      </c>
      <c r="D2925" s="8">
        <v>53.28</v>
      </c>
      <c r="E2925" s="2">
        <v>1</v>
      </c>
      <c r="F2925" s="2" t="str">
        <f>VLOOKUP(Tabla13[[#This Row],[Código]],[1]DETALLE_TARIFA!$C$2:$I$7282,7,FALSE)</f>
        <v>MTR</v>
      </c>
      <c r="G2925" s="2" t="s">
        <v>6196</v>
      </c>
      <c r="H2925" s="10" t="s">
        <v>18720</v>
      </c>
    </row>
    <row r="2926" spans="1:8" x14ac:dyDescent="0.25">
      <c r="A2926" s="2">
        <v>6002417</v>
      </c>
      <c r="B2926" s="4" t="s">
        <v>2290</v>
      </c>
      <c r="C2926" s="2" t="s">
        <v>15100</v>
      </c>
      <c r="D2926" s="8">
        <v>58.34</v>
      </c>
      <c r="E2926" s="2">
        <v>1</v>
      </c>
      <c r="F2926" s="2" t="str">
        <f>VLOOKUP(Tabla13[[#This Row],[Código]],[1]DETALLE_TARIFA!$C$2:$I$7282,7,FALSE)</f>
        <v>MTR</v>
      </c>
      <c r="G2926" s="2" t="s">
        <v>6196</v>
      </c>
      <c r="H2926" s="10" t="s">
        <v>18720</v>
      </c>
    </row>
    <row r="2927" spans="1:8" x14ac:dyDescent="0.25">
      <c r="A2927" s="2">
        <v>6002431</v>
      </c>
      <c r="B2927" s="4" t="s">
        <v>2291</v>
      </c>
      <c r="C2927" s="2" t="s">
        <v>15101</v>
      </c>
      <c r="D2927" s="8">
        <v>25.24</v>
      </c>
      <c r="E2927" s="2">
        <v>1</v>
      </c>
      <c r="F2927" s="2" t="str">
        <f>VLOOKUP(Tabla13[[#This Row],[Código]],[1]DETALLE_TARIFA!$C$2:$I$7282,7,FALSE)</f>
        <v>MTR</v>
      </c>
      <c r="G2927" s="2" t="s">
        <v>6196</v>
      </c>
      <c r="H2927" s="10" t="s">
        <v>18720</v>
      </c>
    </row>
    <row r="2928" spans="1:8" x14ac:dyDescent="0.25">
      <c r="A2928" s="2">
        <v>6002433</v>
      </c>
      <c r="B2928" s="4" t="s">
        <v>2292</v>
      </c>
      <c r="C2928" s="2" t="s">
        <v>15102</v>
      </c>
      <c r="D2928" s="8">
        <v>28.26</v>
      </c>
      <c r="E2928" s="2">
        <v>1</v>
      </c>
      <c r="F2928" s="2" t="str">
        <f>VLOOKUP(Tabla13[[#This Row],[Código]],[1]DETALLE_TARIFA!$C$2:$I$7282,7,FALSE)</f>
        <v>MTR</v>
      </c>
      <c r="G2928" s="2" t="s">
        <v>6196</v>
      </c>
      <c r="H2928" s="10" t="s">
        <v>18720</v>
      </c>
    </row>
    <row r="2929" spans="1:8" x14ac:dyDescent="0.25">
      <c r="A2929" s="2">
        <v>6002435</v>
      </c>
      <c r="B2929" s="4" t="s">
        <v>2293</v>
      </c>
      <c r="C2929" s="2" t="s">
        <v>15103</v>
      </c>
      <c r="D2929" s="8">
        <v>34.799999999999997</v>
      </c>
      <c r="E2929" s="2">
        <v>1</v>
      </c>
      <c r="F2929" s="2" t="str">
        <f>VLOOKUP(Tabla13[[#This Row],[Código]],[1]DETALLE_TARIFA!$C$2:$I$7282,7,FALSE)</f>
        <v>MTR</v>
      </c>
      <c r="G2929" s="2" t="s">
        <v>6196</v>
      </c>
      <c r="H2929" s="10" t="s">
        <v>18720</v>
      </c>
    </row>
    <row r="2930" spans="1:8" x14ac:dyDescent="0.25">
      <c r="A2930" s="2">
        <v>6002437</v>
      </c>
      <c r="B2930" s="4" t="s">
        <v>2294</v>
      </c>
      <c r="C2930" s="2" t="s">
        <v>15104</v>
      </c>
      <c r="D2930" s="8">
        <v>47.22</v>
      </c>
      <c r="E2930" s="2">
        <v>1</v>
      </c>
      <c r="F2930" s="2" t="str">
        <f>VLOOKUP(Tabla13[[#This Row],[Código]],[1]DETALLE_TARIFA!$C$2:$I$7282,7,FALSE)</f>
        <v>MTR</v>
      </c>
      <c r="G2930" s="2" t="s">
        <v>6196</v>
      </c>
      <c r="H2930" s="10" t="s">
        <v>18720</v>
      </c>
    </row>
    <row r="2931" spans="1:8" x14ac:dyDescent="0.25">
      <c r="A2931" s="2">
        <v>6002439</v>
      </c>
      <c r="B2931" s="4" t="s">
        <v>2295</v>
      </c>
      <c r="C2931" s="2" t="s">
        <v>15105</v>
      </c>
      <c r="D2931" s="8">
        <v>58.58</v>
      </c>
      <c r="E2931" s="2">
        <v>1</v>
      </c>
      <c r="F2931" s="2" t="str">
        <f>VLOOKUP(Tabla13[[#This Row],[Código]],[1]DETALLE_TARIFA!$C$2:$I$7282,7,FALSE)</f>
        <v>MTR</v>
      </c>
      <c r="G2931" s="2" t="s">
        <v>6196</v>
      </c>
      <c r="H2931" s="10" t="s">
        <v>18720</v>
      </c>
    </row>
    <row r="2932" spans="1:8" x14ac:dyDescent="0.25">
      <c r="A2932" s="2">
        <v>6002443</v>
      </c>
      <c r="B2932" s="4" t="s">
        <v>2296</v>
      </c>
      <c r="C2932" s="2" t="s">
        <v>15106</v>
      </c>
      <c r="D2932" s="8">
        <v>71.349999999999994</v>
      </c>
      <c r="E2932" s="2">
        <v>1</v>
      </c>
      <c r="F2932" s="2" t="str">
        <f>VLOOKUP(Tabla13[[#This Row],[Código]],[1]DETALLE_TARIFA!$C$2:$I$7282,7,FALSE)</f>
        <v>MTR</v>
      </c>
      <c r="G2932" s="2" t="s">
        <v>6196</v>
      </c>
      <c r="H2932" s="10" t="s">
        <v>18720</v>
      </c>
    </row>
    <row r="2933" spans="1:8" x14ac:dyDescent="0.25">
      <c r="A2933" s="2">
        <v>6002445</v>
      </c>
      <c r="B2933" s="4" t="s">
        <v>2297</v>
      </c>
      <c r="C2933" s="2" t="s">
        <v>15107</v>
      </c>
      <c r="D2933" s="8">
        <v>79.91</v>
      </c>
      <c r="E2933" s="2">
        <v>1</v>
      </c>
      <c r="F2933" s="2" t="str">
        <f>VLOOKUP(Tabla13[[#This Row],[Código]],[1]DETALLE_TARIFA!$C$2:$I$7282,7,FALSE)</f>
        <v>MTR</v>
      </c>
      <c r="G2933" s="2" t="s">
        <v>6196</v>
      </c>
      <c r="H2933" s="10" t="s">
        <v>18720</v>
      </c>
    </row>
    <row r="2934" spans="1:8" x14ac:dyDescent="0.25">
      <c r="A2934" s="2">
        <v>6002451</v>
      </c>
      <c r="B2934" s="4" t="s">
        <v>2298</v>
      </c>
      <c r="C2934" s="2" t="s">
        <v>15108</v>
      </c>
      <c r="D2934" s="8">
        <v>60.37</v>
      </c>
      <c r="E2934" s="2">
        <v>1</v>
      </c>
      <c r="F2934" s="2" t="str">
        <f>VLOOKUP(Tabla13[[#This Row],[Código]],[1]DETALLE_TARIFA!$C$2:$I$7282,7,FALSE)</f>
        <v>MTR</v>
      </c>
      <c r="G2934" s="2" t="s">
        <v>6196</v>
      </c>
      <c r="H2934" s="10" t="s">
        <v>18720</v>
      </c>
    </row>
    <row r="2935" spans="1:8" x14ac:dyDescent="0.25">
      <c r="A2935" s="2">
        <v>6002455</v>
      </c>
      <c r="B2935" s="4" t="s">
        <v>2299</v>
      </c>
      <c r="C2935" s="2" t="s">
        <v>15109</v>
      </c>
      <c r="D2935" s="8">
        <v>67.989999999999995</v>
      </c>
      <c r="E2935" s="2">
        <v>1</v>
      </c>
      <c r="F2935" s="2" t="str">
        <f>VLOOKUP(Tabla13[[#This Row],[Código]],[1]DETALLE_TARIFA!$C$2:$I$7282,7,FALSE)</f>
        <v>MTR</v>
      </c>
      <c r="G2935" s="2" t="s">
        <v>6196</v>
      </c>
      <c r="H2935" s="10" t="s">
        <v>18720</v>
      </c>
    </row>
    <row r="2936" spans="1:8" x14ac:dyDescent="0.25">
      <c r="A2936" s="2">
        <v>6002457</v>
      </c>
      <c r="B2936" s="4" t="s">
        <v>2300</v>
      </c>
      <c r="C2936" s="2" t="s">
        <v>15110</v>
      </c>
      <c r="D2936" s="8">
        <v>79.150000000000006</v>
      </c>
      <c r="E2936" s="2">
        <v>1</v>
      </c>
      <c r="F2936" s="2" t="str">
        <f>VLOOKUP(Tabla13[[#This Row],[Código]],[1]DETALLE_TARIFA!$C$2:$I$7282,7,FALSE)</f>
        <v>MTR</v>
      </c>
      <c r="G2936" s="2" t="s">
        <v>6196</v>
      </c>
      <c r="H2936" s="10" t="s">
        <v>18720</v>
      </c>
    </row>
    <row r="2937" spans="1:8" x14ac:dyDescent="0.25">
      <c r="A2937" s="2">
        <v>6002460</v>
      </c>
      <c r="B2937" s="4" t="s">
        <v>2301</v>
      </c>
      <c r="C2937" s="2" t="s">
        <v>15111</v>
      </c>
      <c r="D2937" s="8">
        <v>98.18</v>
      </c>
      <c r="E2937" s="2">
        <v>1</v>
      </c>
      <c r="F2937" s="2" t="str">
        <f>VLOOKUP(Tabla13[[#This Row],[Código]],[1]DETALLE_TARIFA!$C$2:$I$7282,7,FALSE)</f>
        <v>MTR</v>
      </c>
      <c r="G2937" s="2" t="s">
        <v>6196</v>
      </c>
      <c r="H2937" s="10" t="s">
        <v>18720</v>
      </c>
    </row>
    <row r="2938" spans="1:8" x14ac:dyDescent="0.25">
      <c r="A2938" s="2">
        <v>6002463</v>
      </c>
      <c r="B2938" s="4" t="s">
        <v>2302</v>
      </c>
      <c r="C2938" s="2" t="s">
        <v>15112</v>
      </c>
      <c r="D2938" s="8">
        <v>117.52</v>
      </c>
      <c r="E2938" s="2">
        <v>1</v>
      </c>
      <c r="F2938" s="2" t="str">
        <f>VLOOKUP(Tabla13[[#This Row],[Código]],[1]DETALLE_TARIFA!$C$2:$I$7282,7,FALSE)</f>
        <v>MTR</v>
      </c>
      <c r="G2938" s="2" t="s">
        <v>6196</v>
      </c>
      <c r="H2938" s="10" t="s">
        <v>18720</v>
      </c>
    </row>
    <row r="2939" spans="1:8" x14ac:dyDescent="0.25">
      <c r="A2939" s="2">
        <v>6002466</v>
      </c>
      <c r="B2939" s="4" t="s">
        <v>2303</v>
      </c>
      <c r="C2939" s="2" t="s">
        <v>15113</v>
      </c>
      <c r="D2939" s="8">
        <v>132.44</v>
      </c>
      <c r="E2939" s="2">
        <v>1</v>
      </c>
      <c r="F2939" s="2" t="str">
        <f>VLOOKUP(Tabla13[[#This Row],[Código]],[1]DETALLE_TARIFA!$C$2:$I$7282,7,FALSE)</f>
        <v>MTR</v>
      </c>
      <c r="G2939" s="2" t="s">
        <v>6196</v>
      </c>
      <c r="H2939" s="10" t="s">
        <v>18720</v>
      </c>
    </row>
    <row r="2940" spans="1:8" x14ac:dyDescent="0.25">
      <c r="A2940" s="2">
        <v>6002469</v>
      </c>
      <c r="B2940" s="4" t="s">
        <v>2304</v>
      </c>
      <c r="C2940" s="2" t="s">
        <v>15114</v>
      </c>
      <c r="D2940" s="8">
        <v>150.86000000000001</v>
      </c>
      <c r="E2940" s="2">
        <v>1</v>
      </c>
      <c r="F2940" s="2" t="str">
        <f>VLOOKUP(Tabla13[[#This Row],[Código]],[1]DETALLE_TARIFA!$C$2:$I$7282,7,FALSE)</f>
        <v>MTR</v>
      </c>
      <c r="G2940" s="2" t="s">
        <v>6196</v>
      </c>
      <c r="H2940" s="10" t="s">
        <v>18720</v>
      </c>
    </row>
    <row r="2941" spans="1:8" x14ac:dyDescent="0.25">
      <c r="A2941" s="2">
        <v>6002475</v>
      </c>
      <c r="B2941" s="4" t="s">
        <v>2305</v>
      </c>
      <c r="C2941" s="2" t="s">
        <v>15115</v>
      </c>
      <c r="D2941" s="8">
        <v>99.48</v>
      </c>
      <c r="E2941" s="2">
        <v>1</v>
      </c>
      <c r="F2941" s="2" t="str">
        <f>VLOOKUP(Tabla13[[#This Row],[Código]],[1]DETALLE_TARIFA!$C$2:$I$7282,7,FALSE)</f>
        <v>MTR</v>
      </c>
      <c r="G2941" s="2" t="s">
        <v>6196</v>
      </c>
      <c r="H2941" s="10" t="s">
        <v>18720</v>
      </c>
    </row>
    <row r="2942" spans="1:8" x14ac:dyDescent="0.25">
      <c r="A2942" s="2">
        <v>6002476</v>
      </c>
      <c r="B2942" s="4" t="s">
        <v>2306</v>
      </c>
      <c r="C2942" s="2" t="s">
        <v>15116</v>
      </c>
      <c r="D2942" s="8">
        <v>110.91</v>
      </c>
      <c r="E2942" s="2">
        <v>1</v>
      </c>
      <c r="F2942" s="2" t="str">
        <f>VLOOKUP(Tabla13[[#This Row],[Código]],[1]DETALLE_TARIFA!$C$2:$I$7282,7,FALSE)</f>
        <v>MTR</v>
      </c>
      <c r="G2942" s="2" t="s">
        <v>6196</v>
      </c>
      <c r="H2942" s="10" t="s">
        <v>18720</v>
      </c>
    </row>
    <row r="2943" spans="1:8" x14ac:dyDescent="0.25">
      <c r="A2943" s="2">
        <v>6002477</v>
      </c>
      <c r="B2943" s="4" t="s">
        <v>2307</v>
      </c>
      <c r="C2943" s="2" t="s">
        <v>15117</v>
      </c>
      <c r="D2943" s="8">
        <v>125.47</v>
      </c>
      <c r="E2943" s="2">
        <v>1</v>
      </c>
      <c r="F2943" s="2" t="str">
        <f>VLOOKUP(Tabla13[[#This Row],[Código]],[1]DETALLE_TARIFA!$C$2:$I$7282,7,FALSE)</f>
        <v>MTR</v>
      </c>
      <c r="G2943" s="2" t="s">
        <v>6196</v>
      </c>
      <c r="H2943" s="10" t="s">
        <v>18720</v>
      </c>
    </row>
    <row r="2944" spans="1:8" x14ac:dyDescent="0.25">
      <c r="A2944" s="2">
        <v>6002479</v>
      </c>
      <c r="B2944" s="4" t="s">
        <v>2308</v>
      </c>
      <c r="C2944" s="2" t="s">
        <v>15118</v>
      </c>
      <c r="D2944" s="8">
        <v>154.54</v>
      </c>
      <c r="E2944" s="2">
        <v>1</v>
      </c>
      <c r="F2944" s="2" t="str">
        <f>VLOOKUP(Tabla13[[#This Row],[Código]],[1]DETALLE_TARIFA!$C$2:$I$7282,7,FALSE)</f>
        <v>MTR</v>
      </c>
      <c r="G2944" s="2" t="s">
        <v>6196</v>
      </c>
      <c r="H2944" s="10" t="s">
        <v>18720</v>
      </c>
    </row>
    <row r="2945" spans="1:8" x14ac:dyDescent="0.25">
      <c r="A2945" s="2">
        <v>6002481</v>
      </c>
      <c r="B2945" s="4" t="s">
        <v>2309</v>
      </c>
      <c r="C2945" s="2" t="s">
        <v>15119</v>
      </c>
      <c r="D2945" s="8">
        <v>192.24</v>
      </c>
      <c r="E2945" s="2">
        <v>1</v>
      </c>
      <c r="F2945" s="2" t="str">
        <f>VLOOKUP(Tabla13[[#This Row],[Código]],[1]DETALLE_TARIFA!$C$2:$I$7282,7,FALSE)</f>
        <v>MTR</v>
      </c>
      <c r="G2945" s="2" t="s">
        <v>6196</v>
      </c>
      <c r="H2945" s="10" t="s">
        <v>18720</v>
      </c>
    </row>
    <row r="2946" spans="1:8" x14ac:dyDescent="0.25">
      <c r="A2946" s="2">
        <v>6002483</v>
      </c>
      <c r="B2946" s="4" t="s">
        <v>2310</v>
      </c>
      <c r="C2946" s="2" t="s">
        <v>15120</v>
      </c>
      <c r="D2946" s="8">
        <v>256.42</v>
      </c>
      <c r="E2946" s="2">
        <v>1</v>
      </c>
      <c r="F2946" s="2" t="str">
        <f>VLOOKUP(Tabla13[[#This Row],[Código]],[1]DETALLE_TARIFA!$C$2:$I$7282,7,FALSE)</f>
        <v>MTR</v>
      </c>
      <c r="G2946" s="2" t="s">
        <v>6196</v>
      </c>
      <c r="H2946" s="10" t="s">
        <v>18720</v>
      </c>
    </row>
    <row r="2947" spans="1:8" x14ac:dyDescent="0.25">
      <c r="A2947" s="2">
        <v>6002485</v>
      </c>
      <c r="B2947" s="4" t="s">
        <v>2311</v>
      </c>
      <c r="C2947" s="2" t="s">
        <v>15121</v>
      </c>
      <c r="D2947" s="8">
        <v>293.08</v>
      </c>
      <c r="E2947" s="2">
        <v>1</v>
      </c>
      <c r="F2947" s="2" t="str">
        <f>VLOOKUP(Tabla13[[#This Row],[Código]],[1]DETALLE_TARIFA!$C$2:$I$7282,7,FALSE)</f>
        <v>MTR</v>
      </c>
      <c r="G2947" s="2" t="s">
        <v>6196</v>
      </c>
      <c r="H2947" s="10" t="s">
        <v>18720</v>
      </c>
    </row>
    <row r="2948" spans="1:8" x14ac:dyDescent="0.25">
      <c r="A2948" s="2">
        <v>6003750</v>
      </c>
      <c r="B2948" s="4" t="s">
        <v>2312</v>
      </c>
      <c r="C2948" s="2" t="s">
        <v>15122</v>
      </c>
      <c r="D2948" s="8">
        <v>14.92</v>
      </c>
      <c r="E2948" s="2">
        <v>100</v>
      </c>
      <c r="F2948" s="2" t="str">
        <f>VLOOKUP(Tabla13[[#This Row],[Código]],[1]DETALLE_TARIFA!$C$2:$I$7282,7,FALSE)</f>
        <v>PCE</v>
      </c>
      <c r="G2948" s="2" t="s">
        <v>6196</v>
      </c>
      <c r="H2948" s="10" t="s">
        <v>18720</v>
      </c>
    </row>
    <row r="2949" spans="1:8" x14ac:dyDescent="0.25">
      <c r="A2949" s="2">
        <v>6003754</v>
      </c>
      <c r="B2949" s="4" t="s">
        <v>2313</v>
      </c>
      <c r="C2949" s="2" t="s">
        <v>15123</v>
      </c>
      <c r="D2949" s="8">
        <v>15.54</v>
      </c>
      <c r="E2949" s="2">
        <v>100</v>
      </c>
      <c r="F2949" s="2" t="str">
        <f>VLOOKUP(Tabla13[[#This Row],[Código]],[1]DETALLE_TARIFA!$C$2:$I$7282,7,FALSE)</f>
        <v>PCE</v>
      </c>
      <c r="G2949" s="2" t="s">
        <v>6196</v>
      </c>
      <c r="H2949" s="10" t="s">
        <v>18720</v>
      </c>
    </row>
    <row r="2950" spans="1:8" x14ac:dyDescent="0.25">
      <c r="A2950" s="2">
        <v>6003818</v>
      </c>
      <c r="B2950" s="4" t="s">
        <v>2314</v>
      </c>
      <c r="C2950" s="2" t="s">
        <v>15124</v>
      </c>
      <c r="D2950" s="8">
        <v>25.74</v>
      </c>
      <c r="E2950" s="2">
        <v>1</v>
      </c>
      <c r="F2950" s="2" t="str">
        <f>VLOOKUP(Tabla13[[#This Row],[Código]],[1]DETALLE_TARIFA!$C$2:$I$7282,7,FALSE)</f>
        <v>MTR</v>
      </c>
      <c r="G2950" s="2" t="s">
        <v>6196</v>
      </c>
      <c r="H2950" s="10" t="s">
        <v>18720</v>
      </c>
    </row>
    <row r="2951" spans="1:8" x14ac:dyDescent="0.25">
      <c r="A2951" s="2">
        <v>6003850</v>
      </c>
      <c r="B2951" s="4" t="s">
        <v>2315</v>
      </c>
      <c r="C2951" s="2" t="s">
        <v>15125</v>
      </c>
      <c r="D2951" s="8">
        <v>9.4499999999999993</v>
      </c>
      <c r="E2951" s="2">
        <v>1</v>
      </c>
      <c r="F2951" s="2" t="str">
        <f>VLOOKUP(Tabla13[[#This Row],[Código]],[1]DETALLE_TARIFA!$C$2:$I$7282,7,FALSE)</f>
        <v>PCE</v>
      </c>
      <c r="G2951" s="2" t="s">
        <v>6196</v>
      </c>
      <c r="H2951" s="10" t="s">
        <v>18720</v>
      </c>
    </row>
    <row r="2952" spans="1:8" x14ac:dyDescent="0.25">
      <c r="A2952" s="2">
        <v>6003869</v>
      </c>
      <c r="B2952" s="4" t="s">
        <v>2316</v>
      </c>
      <c r="C2952" s="2" t="s">
        <v>15126</v>
      </c>
      <c r="D2952" s="8">
        <v>10.5</v>
      </c>
      <c r="E2952" s="2">
        <v>1</v>
      </c>
      <c r="F2952" s="2" t="str">
        <f>VLOOKUP(Tabla13[[#This Row],[Código]],[1]DETALLE_TARIFA!$C$2:$I$7282,7,FALSE)</f>
        <v>PCE</v>
      </c>
      <c r="G2952" s="2" t="s">
        <v>6196</v>
      </c>
      <c r="H2952" s="10" t="s">
        <v>18720</v>
      </c>
    </row>
    <row r="2953" spans="1:8" x14ac:dyDescent="0.25">
      <c r="A2953" s="2">
        <v>6003871</v>
      </c>
      <c r="B2953" s="4" t="s">
        <v>12507</v>
      </c>
      <c r="C2953" s="2" t="s">
        <v>28435</v>
      </c>
      <c r="D2953" s="8">
        <v>42.01</v>
      </c>
      <c r="E2953" s="2">
        <v>1</v>
      </c>
      <c r="F2953" s="2" t="str">
        <f>VLOOKUP(Tabla13[[#This Row],[Código]],[1]DETALLE_TARIFA!$C$2:$I$7282,7,FALSE)</f>
        <v>PCE</v>
      </c>
      <c r="G2953" s="2" t="s">
        <v>6196</v>
      </c>
      <c r="H2953" s="10" t="s">
        <v>18714</v>
      </c>
    </row>
    <row r="2954" spans="1:8" x14ac:dyDescent="0.25">
      <c r="A2954" s="2">
        <v>6003873</v>
      </c>
      <c r="B2954" s="4" t="s">
        <v>12508</v>
      </c>
      <c r="C2954" s="2" t="s">
        <v>28436</v>
      </c>
      <c r="D2954" s="8">
        <v>41.29</v>
      </c>
      <c r="E2954" s="2">
        <v>1</v>
      </c>
      <c r="F2954" s="2" t="str">
        <f>VLOOKUP(Tabla13[[#This Row],[Código]],[1]DETALLE_TARIFA!$C$2:$I$7282,7,FALSE)</f>
        <v>PCE</v>
      </c>
      <c r="G2954" s="2" t="s">
        <v>6196</v>
      </c>
      <c r="H2954" s="10" t="s">
        <v>18714</v>
      </c>
    </row>
    <row r="2955" spans="1:8" x14ac:dyDescent="0.25">
      <c r="A2955" s="2">
        <v>6003880</v>
      </c>
      <c r="B2955" s="4" t="s">
        <v>2317</v>
      </c>
      <c r="C2955" s="2" t="s">
        <v>15127</v>
      </c>
      <c r="D2955" s="8">
        <v>23.37</v>
      </c>
      <c r="E2955" s="2">
        <v>1</v>
      </c>
      <c r="F2955" s="2" t="str">
        <f>VLOOKUP(Tabla13[[#This Row],[Código]],[1]DETALLE_TARIFA!$C$2:$I$7282,7,FALSE)</f>
        <v>PCE</v>
      </c>
      <c r="G2955" s="2" t="s">
        <v>6196</v>
      </c>
      <c r="H2955" s="10" t="s">
        <v>18714</v>
      </c>
    </row>
    <row r="2956" spans="1:8" x14ac:dyDescent="0.25">
      <c r="A2956" s="2">
        <v>6003884</v>
      </c>
      <c r="B2956" s="4" t="s">
        <v>2318</v>
      </c>
      <c r="C2956" s="2" t="s">
        <v>15128</v>
      </c>
      <c r="D2956" s="8">
        <v>24.16</v>
      </c>
      <c r="E2956" s="2">
        <v>1</v>
      </c>
      <c r="F2956" s="2" t="str">
        <f>VLOOKUP(Tabla13[[#This Row],[Código]],[1]DETALLE_TARIFA!$C$2:$I$7282,7,FALSE)</f>
        <v>PCE</v>
      </c>
      <c r="G2956" s="2" t="s">
        <v>6196</v>
      </c>
      <c r="H2956" s="10" t="s">
        <v>18714</v>
      </c>
    </row>
    <row r="2957" spans="1:8" x14ac:dyDescent="0.25">
      <c r="A2957" s="2">
        <v>6003888</v>
      </c>
      <c r="B2957" s="4" t="s">
        <v>2319</v>
      </c>
      <c r="C2957" s="2" t="s">
        <v>15129</v>
      </c>
      <c r="D2957" s="8">
        <v>25.42</v>
      </c>
      <c r="E2957" s="2">
        <v>1</v>
      </c>
      <c r="F2957" s="2" t="str">
        <f>VLOOKUP(Tabla13[[#This Row],[Código]],[1]DETALLE_TARIFA!$C$2:$I$7282,7,FALSE)</f>
        <v>PCE</v>
      </c>
      <c r="G2957" s="2" t="s">
        <v>6196</v>
      </c>
      <c r="H2957" s="10" t="s">
        <v>18714</v>
      </c>
    </row>
    <row r="2958" spans="1:8" x14ac:dyDescent="0.25">
      <c r="A2958" s="2">
        <v>6003892</v>
      </c>
      <c r="B2958" s="4" t="s">
        <v>2320</v>
      </c>
      <c r="C2958" s="2" t="s">
        <v>15130</v>
      </c>
      <c r="D2958" s="8">
        <v>27.62</v>
      </c>
      <c r="E2958" s="2">
        <v>1</v>
      </c>
      <c r="F2958" s="2" t="str">
        <f>VLOOKUP(Tabla13[[#This Row],[Código]],[1]DETALLE_TARIFA!$C$2:$I$7282,7,FALSE)</f>
        <v>PCE</v>
      </c>
      <c r="G2958" s="2" t="s">
        <v>6196</v>
      </c>
      <c r="H2958" s="10" t="s">
        <v>18714</v>
      </c>
    </row>
    <row r="2959" spans="1:8" x14ac:dyDescent="0.25">
      <c r="A2959" s="2">
        <v>6005520</v>
      </c>
      <c r="B2959" s="4" t="s">
        <v>2321</v>
      </c>
      <c r="C2959" s="2" t="s">
        <v>15131</v>
      </c>
      <c r="D2959" s="8">
        <v>34.83</v>
      </c>
      <c r="E2959" s="2">
        <v>1</v>
      </c>
      <c r="F2959" s="2" t="str">
        <f>VLOOKUP(Tabla13[[#This Row],[Código]],[1]DETALLE_TARIFA!$C$2:$I$7282,7,FALSE)</f>
        <v>MTR</v>
      </c>
      <c r="G2959" s="2" t="s">
        <v>6196</v>
      </c>
      <c r="H2959" s="10" t="s">
        <v>18720</v>
      </c>
    </row>
    <row r="2960" spans="1:8" x14ac:dyDescent="0.25">
      <c r="A2960" s="2">
        <v>6005523</v>
      </c>
      <c r="B2960" s="4" t="s">
        <v>2322</v>
      </c>
      <c r="C2960" s="2" t="s">
        <v>15132</v>
      </c>
      <c r="D2960" s="8">
        <v>36.119999999999997</v>
      </c>
      <c r="E2960" s="2">
        <v>1</v>
      </c>
      <c r="F2960" s="2" t="str">
        <f>VLOOKUP(Tabla13[[#This Row],[Código]],[1]DETALLE_TARIFA!$C$2:$I$7282,7,FALSE)</f>
        <v>MTR</v>
      </c>
      <c r="G2960" s="2" t="s">
        <v>6196</v>
      </c>
      <c r="H2960" s="10" t="s">
        <v>18720</v>
      </c>
    </row>
    <row r="2961" spans="1:8" x14ac:dyDescent="0.25">
      <c r="A2961" s="2">
        <v>6005526</v>
      </c>
      <c r="B2961" s="4" t="s">
        <v>2323</v>
      </c>
      <c r="C2961" s="2" t="s">
        <v>15133</v>
      </c>
      <c r="D2961" s="8">
        <v>41.68</v>
      </c>
      <c r="E2961" s="2">
        <v>1</v>
      </c>
      <c r="F2961" s="2" t="str">
        <f>VLOOKUP(Tabla13[[#This Row],[Código]],[1]DETALLE_TARIFA!$C$2:$I$7282,7,FALSE)</f>
        <v>MTR</v>
      </c>
      <c r="G2961" s="2" t="s">
        <v>6196</v>
      </c>
      <c r="H2961" s="10" t="s">
        <v>18720</v>
      </c>
    </row>
    <row r="2962" spans="1:8" x14ac:dyDescent="0.25">
      <c r="A2962" s="2">
        <v>6005529</v>
      </c>
      <c r="B2962" s="4" t="s">
        <v>2324</v>
      </c>
      <c r="C2962" s="2" t="s">
        <v>15134</v>
      </c>
      <c r="D2962" s="8">
        <v>57.1</v>
      </c>
      <c r="E2962" s="2">
        <v>1</v>
      </c>
      <c r="F2962" s="2" t="str">
        <f>VLOOKUP(Tabla13[[#This Row],[Código]],[1]DETALLE_TARIFA!$C$2:$I$7282,7,FALSE)</f>
        <v>MTR</v>
      </c>
      <c r="G2962" s="2" t="s">
        <v>6196</v>
      </c>
      <c r="H2962" s="10" t="s">
        <v>18720</v>
      </c>
    </row>
    <row r="2963" spans="1:8" x14ac:dyDescent="0.25">
      <c r="A2963" s="2">
        <v>6005535</v>
      </c>
      <c r="B2963" s="4" t="s">
        <v>2325</v>
      </c>
      <c r="C2963" s="2" t="s">
        <v>15135</v>
      </c>
      <c r="D2963" s="8">
        <v>21.34</v>
      </c>
      <c r="E2963" s="2">
        <v>1</v>
      </c>
      <c r="F2963" s="2" t="str">
        <f>VLOOKUP(Tabla13[[#This Row],[Código]],[1]DETALLE_TARIFA!$C$2:$I$7282,7,FALSE)</f>
        <v>MTR</v>
      </c>
      <c r="G2963" s="2" t="s">
        <v>6196</v>
      </c>
      <c r="H2963" s="10" t="s">
        <v>18720</v>
      </c>
    </row>
    <row r="2964" spans="1:8" x14ac:dyDescent="0.25">
      <c r="A2964" s="2">
        <v>6005538</v>
      </c>
      <c r="B2964" s="4" t="s">
        <v>2326</v>
      </c>
      <c r="C2964" s="2" t="s">
        <v>15136</v>
      </c>
      <c r="D2964" s="8">
        <v>25.61</v>
      </c>
      <c r="E2964" s="2">
        <v>1</v>
      </c>
      <c r="F2964" s="2" t="str">
        <f>VLOOKUP(Tabla13[[#This Row],[Código]],[1]DETALLE_TARIFA!$C$2:$I$7282,7,FALSE)</f>
        <v>MTR</v>
      </c>
      <c r="G2964" s="2" t="s">
        <v>6196</v>
      </c>
      <c r="H2964" s="10" t="s">
        <v>18720</v>
      </c>
    </row>
    <row r="2965" spans="1:8" x14ac:dyDescent="0.25">
      <c r="A2965" s="2">
        <v>6005541</v>
      </c>
      <c r="B2965" s="4" t="s">
        <v>2327</v>
      </c>
      <c r="C2965" s="2" t="s">
        <v>15137</v>
      </c>
      <c r="D2965" s="8">
        <v>31.24</v>
      </c>
      <c r="E2965" s="2">
        <v>1</v>
      </c>
      <c r="F2965" s="2" t="str">
        <f>VLOOKUP(Tabla13[[#This Row],[Código]],[1]DETALLE_TARIFA!$C$2:$I$7282,7,FALSE)</f>
        <v>MTR</v>
      </c>
      <c r="G2965" s="2" t="s">
        <v>6196</v>
      </c>
      <c r="H2965" s="10" t="s">
        <v>18720</v>
      </c>
    </row>
    <row r="2966" spans="1:8" x14ac:dyDescent="0.25">
      <c r="A2966" s="2">
        <v>6005544</v>
      </c>
      <c r="B2966" s="4" t="s">
        <v>2328</v>
      </c>
      <c r="C2966" s="2" t="s">
        <v>15138</v>
      </c>
      <c r="D2966" s="8">
        <v>39.549999999999997</v>
      </c>
      <c r="E2966" s="2">
        <v>1</v>
      </c>
      <c r="F2966" s="2" t="str">
        <f>VLOOKUP(Tabla13[[#This Row],[Código]],[1]DETALLE_TARIFA!$C$2:$I$7282,7,FALSE)</f>
        <v>MTR</v>
      </c>
      <c r="G2966" s="2" t="s">
        <v>6196</v>
      </c>
      <c r="H2966" s="10" t="s">
        <v>18720</v>
      </c>
    </row>
    <row r="2967" spans="1:8" x14ac:dyDescent="0.25">
      <c r="A2967" s="2">
        <v>6005550</v>
      </c>
      <c r="B2967" s="4" t="s">
        <v>2329</v>
      </c>
      <c r="C2967" s="2" t="s">
        <v>15139</v>
      </c>
      <c r="D2967" s="8">
        <v>37.15</v>
      </c>
      <c r="E2967" s="2">
        <v>1</v>
      </c>
      <c r="F2967" s="2" t="str">
        <f>VLOOKUP(Tabla13[[#This Row],[Código]],[1]DETALLE_TARIFA!$C$2:$I$7282,7,FALSE)</f>
        <v>MTR</v>
      </c>
      <c r="G2967" s="2" t="s">
        <v>6196</v>
      </c>
      <c r="H2967" s="10" t="s">
        <v>18720</v>
      </c>
    </row>
    <row r="2968" spans="1:8" x14ac:dyDescent="0.25">
      <c r="A2968" s="2">
        <v>6005553</v>
      </c>
      <c r="B2968" s="4" t="s">
        <v>2330</v>
      </c>
      <c r="C2968" s="2" t="s">
        <v>15140</v>
      </c>
      <c r="D2968" s="8">
        <v>52.01</v>
      </c>
      <c r="E2968" s="2">
        <v>1</v>
      </c>
      <c r="F2968" s="2" t="str">
        <f>VLOOKUP(Tabla13[[#This Row],[Código]],[1]DETALLE_TARIFA!$C$2:$I$7282,7,FALSE)</f>
        <v>MTR</v>
      </c>
      <c r="G2968" s="2" t="s">
        <v>6196</v>
      </c>
      <c r="H2968" s="10" t="s">
        <v>18720</v>
      </c>
    </row>
    <row r="2969" spans="1:8" x14ac:dyDescent="0.25">
      <c r="A2969" s="2">
        <v>6005556</v>
      </c>
      <c r="B2969" s="4" t="s">
        <v>2331</v>
      </c>
      <c r="C2969" s="2" t="s">
        <v>15141</v>
      </c>
      <c r="D2969" s="8">
        <v>67.569999999999993</v>
      </c>
      <c r="E2969" s="2">
        <v>1</v>
      </c>
      <c r="F2969" s="2" t="str">
        <f>VLOOKUP(Tabla13[[#This Row],[Código]],[1]DETALLE_TARIFA!$C$2:$I$7282,7,FALSE)</f>
        <v>MTR</v>
      </c>
      <c r="G2969" s="2" t="s">
        <v>6196</v>
      </c>
      <c r="H2969" s="10" t="s">
        <v>18720</v>
      </c>
    </row>
    <row r="2970" spans="1:8" x14ac:dyDescent="0.25">
      <c r="A2970" s="2">
        <v>6005559</v>
      </c>
      <c r="B2970" s="4" t="s">
        <v>2332</v>
      </c>
      <c r="C2970" s="2" t="s">
        <v>15142</v>
      </c>
      <c r="D2970" s="8">
        <v>73.33</v>
      </c>
      <c r="E2970" s="2">
        <v>1</v>
      </c>
      <c r="F2970" s="2" t="str">
        <f>VLOOKUP(Tabla13[[#This Row],[Código]],[1]DETALLE_TARIFA!$C$2:$I$7282,7,FALSE)</f>
        <v>MTR</v>
      </c>
      <c r="G2970" s="2" t="s">
        <v>6196</v>
      </c>
      <c r="H2970" s="10" t="s">
        <v>18720</v>
      </c>
    </row>
    <row r="2971" spans="1:8" x14ac:dyDescent="0.25">
      <c r="A2971" s="2">
        <v>6005565</v>
      </c>
      <c r="B2971" s="4" t="s">
        <v>12876</v>
      </c>
      <c r="C2971" s="2" t="s">
        <v>28437</v>
      </c>
      <c r="D2971" s="8">
        <v>47.12</v>
      </c>
      <c r="E2971" s="2">
        <v>1</v>
      </c>
      <c r="F2971" s="2" t="str">
        <f>VLOOKUP(Tabla13[[#This Row],[Código]],[1]DETALLE_TARIFA!$C$2:$I$7282,7,FALSE)</f>
        <v>MTR</v>
      </c>
      <c r="G2971" s="2" t="s">
        <v>6196</v>
      </c>
      <c r="H2971" s="10" t="s">
        <v>18720</v>
      </c>
    </row>
    <row r="2972" spans="1:8" x14ac:dyDescent="0.25">
      <c r="A2972" s="2">
        <v>6006486</v>
      </c>
      <c r="B2972" s="4" t="s">
        <v>2333</v>
      </c>
      <c r="C2972" s="2" t="s">
        <v>28438</v>
      </c>
      <c r="D2972" s="8">
        <v>9.44</v>
      </c>
      <c r="E2972" s="2">
        <v>1</v>
      </c>
      <c r="F2972" s="2" t="str">
        <f>VLOOKUP(Tabla13[[#This Row],[Código]],[1]DETALLE_TARIFA!$C$2:$I$7282,7,FALSE)</f>
        <v>PCE</v>
      </c>
      <c r="G2972" s="2" t="s">
        <v>6196</v>
      </c>
      <c r="H2972" s="10" t="s">
        <v>18720</v>
      </c>
    </row>
    <row r="2973" spans="1:8" x14ac:dyDescent="0.25">
      <c r="A2973" s="2">
        <v>6006487</v>
      </c>
      <c r="B2973" s="4" t="s">
        <v>2334</v>
      </c>
      <c r="C2973" s="2" t="s">
        <v>28439</v>
      </c>
      <c r="D2973" s="8">
        <v>24.45</v>
      </c>
      <c r="E2973" s="2">
        <v>1</v>
      </c>
      <c r="F2973" s="2" t="str">
        <f>VLOOKUP(Tabla13[[#This Row],[Código]],[1]DETALLE_TARIFA!$C$2:$I$7282,7,FALSE)</f>
        <v>PCE</v>
      </c>
      <c r="G2973" s="2" t="s">
        <v>6196</v>
      </c>
      <c r="H2973" s="10" t="s">
        <v>18720</v>
      </c>
    </row>
    <row r="2974" spans="1:8" x14ac:dyDescent="0.25">
      <c r="A2974" s="2">
        <v>6006488</v>
      </c>
      <c r="B2974" s="4" t="s">
        <v>2335</v>
      </c>
      <c r="C2974" s="2" t="s">
        <v>28440</v>
      </c>
      <c r="D2974" s="8">
        <v>21.29</v>
      </c>
      <c r="E2974" s="2">
        <v>1</v>
      </c>
      <c r="F2974" s="2" t="str">
        <f>VLOOKUP(Tabla13[[#This Row],[Código]],[1]DETALLE_TARIFA!$C$2:$I$7282,7,FALSE)</f>
        <v>PCE</v>
      </c>
      <c r="G2974" s="2" t="s">
        <v>6196</v>
      </c>
      <c r="H2974" s="10" t="s">
        <v>18720</v>
      </c>
    </row>
    <row r="2975" spans="1:8" x14ac:dyDescent="0.25">
      <c r="A2975" s="2">
        <v>6006489</v>
      </c>
      <c r="B2975" s="4" t="s">
        <v>2336</v>
      </c>
      <c r="C2975" s="2" t="s">
        <v>28441</v>
      </c>
      <c r="D2975" s="8">
        <v>28.43</v>
      </c>
      <c r="E2975" s="2">
        <v>1</v>
      </c>
      <c r="F2975" s="2" t="str">
        <f>VLOOKUP(Tabla13[[#This Row],[Código]],[1]DETALLE_TARIFA!$C$2:$I$7282,7,FALSE)</f>
        <v>PCE</v>
      </c>
      <c r="G2975" s="2" t="s">
        <v>6196</v>
      </c>
      <c r="H2975" s="10" t="s">
        <v>18720</v>
      </c>
    </row>
    <row r="2976" spans="1:8" x14ac:dyDescent="0.25">
      <c r="A2976" s="2">
        <v>6006578</v>
      </c>
      <c r="B2976" s="4" t="s">
        <v>2337</v>
      </c>
      <c r="C2976" s="2" t="s">
        <v>15143</v>
      </c>
      <c r="D2976" s="8">
        <v>32.51</v>
      </c>
      <c r="E2976" s="2">
        <v>1</v>
      </c>
      <c r="F2976" s="2" t="str">
        <f>VLOOKUP(Tabla13[[#This Row],[Código]],[1]DETALLE_TARIFA!$C$2:$I$7282,7,FALSE)</f>
        <v>MTR</v>
      </c>
      <c r="G2976" s="2" t="s">
        <v>6196</v>
      </c>
      <c r="H2976" s="10" t="s">
        <v>18720</v>
      </c>
    </row>
    <row r="2977" spans="1:8" x14ac:dyDescent="0.25">
      <c r="A2977" s="2">
        <v>6008267</v>
      </c>
      <c r="B2977" s="4" t="s">
        <v>2338</v>
      </c>
      <c r="C2977" s="2" t="s">
        <v>15144</v>
      </c>
      <c r="D2977" s="8">
        <v>71.8</v>
      </c>
      <c r="E2977" s="2">
        <v>1</v>
      </c>
      <c r="F2977" s="2" t="str">
        <f>VLOOKUP(Tabla13[[#This Row],[Código]],[1]DETALLE_TARIFA!$C$2:$I$7282,7,FALSE)</f>
        <v>PCE</v>
      </c>
      <c r="G2977" s="2" t="s">
        <v>6196</v>
      </c>
      <c r="H2977" s="10" t="s">
        <v>18721</v>
      </c>
    </row>
    <row r="2978" spans="1:8" x14ac:dyDescent="0.25">
      <c r="A2978" s="2">
        <v>6015107</v>
      </c>
      <c r="B2978" s="4" t="s">
        <v>2339</v>
      </c>
      <c r="C2978" s="2" t="s">
        <v>15145</v>
      </c>
      <c r="D2978" s="8">
        <v>3.29</v>
      </c>
      <c r="E2978" s="2">
        <v>1</v>
      </c>
      <c r="F2978" s="2" t="str">
        <f>VLOOKUP(Tabla13[[#This Row],[Código]],[1]DETALLE_TARIFA!$C$2:$I$7282,7,FALSE)</f>
        <v>PCE</v>
      </c>
      <c r="G2978" s="2" t="s">
        <v>6196</v>
      </c>
      <c r="H2978" s="10" t="s">
        <v>18720</v>
      </c>
    </row>
    <row r="2979" spans="1:8" x14ac:dyDescent="0.25">
      <c r="A2979" s="2">
        <v>6015220</v>
      </c>
      <c r="B2979" s="4" t="s">
        <v>2340</v>
      </c>
      <c r="C2979" s="2" t="s">
        <v>15146</v>
      </c>
      <c r="D2979" s="8">
        <v>2.37</v>
      </c>
      <c r="E2979" s="2">
        <v>1</v>
      </c>
      <c r="F2979" s="2" t="str">
        <f>VLOOKUP(Tabla13[[#This Row],[Código]],[1]DETALLE_TARIFA!$C$2:$I$7282,7,FALSE)</f>
        <v>PCE</v>
      </c>
      <c r="G2979" s="2" t="s">
        <v>6196</v>
      </c>
      <c r="H2979" s="10" t="s">
        <v>18714</v>
      </c>
    </row>
    <row r="2980" spans="1:8" x14ac:dyDescent="0.25">
      <c r="A2980" s="2">
        <v>6015224</v>
      </c>
      <c r="B2980" s="4" t="s">
        <v>2341</v>
      </c>
      <c r="C2980" s="2" t="s">
        <v>15147</v>
      </c>
      <c r="D2980" s="8">
        <v>3.62</v>
      </c>
      <c r="E2980" s="2">
        <v>1</v>
      </c>
      <c r="F2980" s="2" t="str">
        <f>VLOOKUP(Tabla13[[#This Row],[Código]],[1]DETALLE_TARIFA!$C$2:$I$7282,7,FALSE)</f>
        <v>PCE</v>
      </c>
      <c r="G2980" s="2" t="s">
        <v>6196</v>
      </c>
      <c r="H2980" s="10" t="s">
        <v>18714</v>
      </c>
    </row>
    <row r="2981" spans="1:8" x14ac:dyDescent="0.25">
      <c r="A2981" s="2">
        <v>6015239</v>
      </c>
      <c r="B2981" s="4" t="s">
        <v>2342</v>
      </c>
      <c r="C2981" s="2" t="s">
        <v>15148</v>
      </c>
      <c r="D2981" s="8">
        <v>2.41</v>
      </c>
      <c r="E2981" s="2">
        <v>1</v>
      </c>
      <c r="F2981" s="2" t="str">
        <f>VLOOKUP(Tabla13[[#This Row],[Código]],[1]DETALLE_TARIFA!$C$2:$I$7282,7,FALSE)</f>
        <v>PCE</v>
      </c>
      <c r="G2981" s="2" t="s">
        <v>6196</v>
      </c>
      <c r="H2981" s="10" t="s">
        <v>18714</v>
      </c>
    </row>
    <row r="2982" spans="1:8" x14ac:dyDescent="0.25">
      <c r="A2982" s="2">
        <v>6015243</v>
      </c>
      <c r="B2982" s="4" t="s">
        <v>2343</v>
      </c>
      <c r="C2982" s="2" t="s">
        <v>15149</v>
      </c>
      <c r="D2982" s="8">
        <v>3.66</v>
      </c>
      <c r="E2982" s="2">
        <v>1</v>
      </c>
      <c r="F2982" s="2" t="str">
        <f>VLOOKUP(Tabla13[[#This Row],[Código]],[1]DETALLE_TARIFA!$C$2:$I$7282,7,FALSE)</f>
        <v>PCE</v>
      </c>
      <c r="G2982" s="2" t="s">
        <v>6196</v>
      </c>
      <c r="H2982" s="10" t="s">
        <v>18714</v>
      </c>
    </row>
    <row r="2983" spans="1:8" x14ac:dyDescent="0.25">
      <c r="A2983" s="2">
        <v>6015247</v>
      </c>
      <c r="B2983" s="4" t="s">
        <v>2344</v>
      </c>
      <c r="C2983" s="2" t="s">
        <v>15150</v>
      </c>
      <c r="D2983" s="8">
        <v>2.41</v>
      </c>
      <c r="E2983" s="2">
        <v>1</v>
      </c>
      <c r="F2983" s="2" t="str">
        <f>VLOOKUP(Tabla13[[#This Row],[Código]],[1]DETALLE_TARIFA!$C$2:$I$7282,7,FALSE)</f>
        <v>PCE</v>
      </c>
      <c r="G2983" s="2" t="s">
        <v>6196</v>
      </c>
      <c r="H2983" s="10" t="s">
        <v>18714</v>
      </c>
    </row>
    <row r="2984" spans="1:8" x14ac:dyDescent="0.25">
      <c r="A2984" s="2">
        <v>6015255</v>
      </c>
      <c r="B2984" s="4" t="s">
        <v>2345</v>
      </c>
      <c r="C2984" s="2" t="s">
        <v>15151</v>
      </c>
      <c r="D2984" s="8">
        <v>3.66</v>
      </c>
      <c r="E2984" s="2">
        <v>1</v>
      </c>
      <c r="F2984" s="2" t="str">
        <f>VLOOKUP(Tabla13[[#This Row],[Código]],[1]DETALLE_TARIFA!$C$2:$I$7282,7,FALSE)</f>
        <v>PCE</v>
      </c>
      <c r="G2984" s="2" t="s">
        <v>6196</v>
      </c>
      <c r="H2984" s="10" t="s">
        <v>18714</v>
      </c>
    </row>
    <row r="2985" spans="1:8" x14ac:dyDescent="0.25">
      <c r="A2985" s="2">
        <v>6015263</v>
      </c>
      <c r="B2985" s="4" t="s">
        <v>2346</v>
      </c>
      <c r="C2985" s="2" t="s">
        <v>15152</v>
      </c>
      <c r="D2985" s="8">
        <v>1.35</v>
      </c>
      <c r="E2985" s="2">
        <v>1</v>
      </c>
      <c r="F2985" s="2" t="str">
        <f>VLOOKUP(Tabla13[[#This Row],[Código]],[1]DETALLE_TARIFA!$C$2:$I$7282,7,FALSE)</f>
        <v>PCE</v>
      </c>
      <c r="G2985" s="2" t="s">
        <v>6196</v>
      </c>
      <c r="H2985" s="10" t="s">
        <v>18720</v>
      </c>
    </row>
    <row r="2986" spans="1:8" x14ac:dyDescent="0.25">
      <c r="A2986" s="2">
        <v>6015271</v>
      </c>
      <c r="B2986" s="4" t="s">
        <v>2347</v>
      </c>
      <c r="C2986" s="2" t="s">
        <v>15153</v>
      </c>
      <c r="D2986" s="8">
        <v>2.0099999999999998</v>
      </c>
      <c r="E2986" s="2">
        <v>1</v>
      </c>
      <c r="F2986" s="2" t="str">
        <f>VLOOKUP(Tabla13[[#This Row],[Código]],[1]DETALLE_TARIFA!$C$2:$I$7282,7,FALSE)</f>
        <v>PCE</v>
      </c>
      <c r="G2986" s="2" t="s">
        <v>6196</v>
      </c>
      <c r="H2986" s="10" t="s">
        <v>18720</v>
      </c>
    </row>
    <row r="2987" spans="1:8" x14ac:dyDescent="0.25">
      <c r="A2987" s="2">
        <v>6015276</v>
      </c>
      <c r="B2987" s="4" t="s">
        <v>2348</v>
      </c>
      <c r="C2987" s="2" t="s">
        <v>15154</v>
      </c>
      <c r="D2987" s="8">
        <v>1.44</v>
      </c>
      <c r="E2987" s="2">
        <v>1</v>
      </c>
      <c r="F2987" s="2" t="str">
        <f>VLOOKUP(Tabla13[[#This Row],[Código]],[1]DETALLE_TARIFA!$C$2:$I$7282,7,FALSE)</f>
        <v>PCE</v>
      </c>
      <c r="G2987" s="2" t="s">
        <v>6196</v>
      </c>
      <c r="H2987" s="10" t="s">
        <v>18720</v>
      </c>
    </row>
    <row r="2988" spans="1:8" x14ac:dyDescent="0.25">
      <c r="A2988" s="2">
        <v>6015278</v>
      </c>
      <c r="B2988" s="4" t="s">
        <v>2349</v>
      </c>
      <c r="C2988" s="2" t="s">
        <v>15155</v>
      </c>
      <c r="D2988" s="8">
        <v>2.06</v>
      </c>
      <c r="E2988" s="2">
        <v>1</v>
      </c>
      <c r="F2988" s="2" t="str">
        <f>VLOOKUP(Tabla13[[#This Row],[Código]],[1]DETALLE_TARIFA!$C$2:$I$7282,7,FALSE)</f>
        <v>PCE</v>
      </c>
      <c r="G2988" s="2" t="s">
        <v>6196</v>
      </c>
      <c r="H2988" s="10" t="s">
        <v>18720</v>
      </c>
    </row>
    <row r="2989" spans="1:8" x14ac:dyDescent="0.25">
      <c r="A2989" s="2">
        <v>6015280</v>
      </c>
      <c r="B2989" s="4" t="s">
        <v>2350</v>
      </c>
      <c r="C2989" s="2" t="s">
        <v>15156</v>
      </c>
      <c r="D2989" s="8">
        <v>4.38</v>
      </c>
      <c r="E2989" s="2">
        <v>1</v>
      </c>
      <c r="F2989" s="2" t="str">
        <f>VLOOKUP(Tabla13[[#This Row],[Código]],[1]DETALLE_TARIFA!$C$2:$I$7282,7,FALSE)</f>
        <v>PCE</v>
      </c>
      <c r="G2989" s="2" t="s">
        <v>6196</v>
      </c>
      <c r="H2989" s="10" t="s">
        <v>18720</v>
      </c>
    </row>
    <row r="2990" spans="1:8" x14ac:dyDescent="0.25">
      <c r="A2990" s="2">
        <v>6015310</v>
      </c>
      <c r="B2990" s="4" t="s">
        <v>2351</v>
      </c>
      <c r="C2990" s="2" t="s">
        <v>15157</v>
      </c>
      <c r="D2990" s="8">
        <v>4.99</v>
      </c>
      <c r="E2990" s="2">
        <v>1</v>
      </c>
      <c r="F2990" s="2" t="str">
        <f>VLOOKUP(Tabla13[[#This Row],[Código]],[1]DETALLE_TARIFA!$C$2:$I$7282,7,FALSE)</f>
        <v>PCE</v>
      </c>
      <c r="G2990" s="2" t="s">
        <v>6196</v>
      </c>
      <c r="H2990" s="10" t="s">
        <v>18720</v>
      </c>
    </row>
    <row r="2991" spans="1:8" x14ac:dyDescent="0.25">
      <c r="A2991" s="2">
        <v>6015336</v>
      </c>
      <c r="B2991" s="4" t="s">
        <v>2352</v>
      </c>
      <c r="C2991" s="2" t="s">
        <v>15158</v>
      </c>
      <c r="D2991" s="8">
        <v>3.28</v>
      </c>
      <c r="E2991" s="2">
        <v>1</v>
      </c>
      <c r="F2991" s="2" t="str">
        <f>VLOOKUP(Tabla13[[#This Row],[Código]],[1]DETALLE_TARIFA!$C$2:$I$7282,7,FALSE)</f>
        <v>PCE</v>
      </c>
      <c r="G2991" s="2" t="s">
        <v>6196</v>
      </c>
      <c r="H2991" s="10" t="s">
        <v>18720</v>
      </c>
    </row>
    <row r="2992" spans="1:8" x14ac:dyDescent="0.25">
      <c r="A2992" s="2">
        <v>6015338</v>
      </c>
      <c r="B2992" s="4" t="s">
        <v>2353</v>
      </c>
      <c r="C2992" s="2" t="s">
        <v>15159</v>
      </c>
      <c r="D2992" s="8">
        <v>5.28</v>
      </c>
      <c r="E2992" s="2">
        <v>1</v>
      </c>
      <c r="F2992" s="2" t="str">
        <f>VLOOKUP(Tabla13[[#This Row],[Código]],[1]DETALLE_TARIFA!$C$2:$I$7282,7,FALSE)</f>
        <v>PCE</v>
      </c>
      <c r="G2992" s="2" t="s">
        <v>6196</v>
      </c>
      <c r="H2992" s="10" t="s">
        <v>18720</v>
      </c>
    </row>
    <row r="2993" spans="1:8" x14ac:dyDescent="0.25">
      <c r="A2993" s="2">
        <v>6015340</v>
      </c>
      <c r="B2993" s="4" t="s">
        <v>2354</v>
      </c>
      <c r="C2993" s="2" t="s">
        <v>15160</v>
      </c>
      <c r="D2993" s="8">
        <v>8.83</v>
      </c>
      <c r="E2993" s="2">
        <v>1</v>
      </c>
      <c r="F2993" s="2" t="str">
        <f>VLOOKUP(Tabla13[[#This Row],[Código]],[1]DETALLE_TARIFA!$C$2:$I$7282,7,FALSE)</f>
        <v>PCE</v>
      </c>
      <c r="G2993" s="2" t="s">
        <v>6196</v>
      </c>
      <c r="H2993" s="10" t="s">
        <v>18720</v>
      </c>
    </row>
    <row r="2994" spans="1:8" x14ac:dyDescent="0.25">
      <c r="A2994" s="2">
        <v>6015345</v>
      </c>
      <c r="B2994" s="4" t="s">
        <v>2355</v>
      </c>
      <c r="C2994" s="2" t="s">
        <v>15161</v>
      </c>
      <c r="D2994" s="8">
        <v>17.32</v>
      </c>
      <c r="E2994" s="2">
        <v>1</v>
      </c>
      <c r="F2994" s="2" t="str">
        <f>VLOOKUP(Tabla13[[#This Row],[Código]],[1]DETALLE_TARIFA!$C$2:$I$7282,7,FALSE)</f>
        <v>PCE</v>
      </c>
      <c r="G2994" s="2" t="s">
        <v>6197</v>
      </c>
      <c r="H2994" s="10" t="s">
        <v>18722</v>
      </c>
    </row>
    <row r="2995" spans="1:8" x14ac:dyDescent="0.25">
      <c r="A2995" s="2">
        <v>6015360</v>
      </c>
      <c r="B2995" s="4" t="s">
        <v>12509</v>
      </c>
      <c r="C2995" s="2" t="s">
        <v>28442</v>
      </c>
      <c r="D2995" s="8">
        <v>5.87</v>
      </c>
      <c r="E2995" s="2">
        <v>1</v>
      </c>
      <c r="F2995" s="2" t="str">
        <f>VLOOKUP(Tabla13[[#This Row],[Código]],[1]DETALLE_TARIFA!$C$2:$I$7282,7,FALSE)</f>
        <v>PCE</v>
      </c>
      <c r="G2995" s="2" t="s">
        <v>6196</v>
      </c>
      <c r="H2995" s="10" t="s">
        <v>18714</v>
      </c>
    </row>
    <row r="2996" spans="1:8" x14ac:dyDescent="0.25">
      <c r="A2996" s="2">
        <v>6015506</v>
      </c>
      <c r="B2996" s="4" t="s">
        <v>2356</v>
      </c>
      <c r="C2996" s="2" t="s">
        <v>15162</v>
      </c>
      <c r="D2996" s="8">
        <v>6.08</v>
      </c>
      <c r="E2996" s="2">
        <v>1</v>
      </c>
      <c r="F2996" s="2" t="str">
        <f>VLOOKUP(Tabla13[[#This Row],[Código]],[1]DETALLE_TARIFA!$C$2:$I$7282,7,FALSE)</f>
        <v>PCE</v>
      </c>
      <c r="G2996" s="2" t="s">
        <v>6196</v>
      </c>
      <c r="H2996" s="10" t="s">
        <v>18714</v>
      </c>
    </row>
    <row r="2997" spans="1:8" x14ac:dyDescent="0.25">
      <c r="A2997" s="2">
        <v>6015514</v>
      </c>
      <c r="B2997" s="4" t="s">
        <v>2357</v>
      </c>
      <c r="C2997" s="2" t="s">
        <v>15163</v>
      </c>
      <c r="D2997" s="8">
        <v>6.64</v>
      </c>
      <c r="E2997" s="2">
        <v>1</v>
      </c>
      <c r="F2997" s="2" t="str">
        <f>VLOOKUP(Tabla13[[#This Row],[Código]],[1]DETALLE_TARIFA!$C$2:$I$7282,7,FALSE)</f>
        <v>PCE</v>
      </c>
      <c r="G2997" s="2" t="s">
        <v>6196</v>
      </c>
      <c r="H2997" s="10" t="s">
        <v>18714</v>
      </c>
    </row>
    <row r="2998" spans="1:8" x14ac:dyDescent="0.25">
      <c r="A2998" s="2">
        <v>6015522</v>
      </c>
      <c r="B2998" s="4" t="s">
        <v>2358</v>
      </c>
      <c r="C2998" s="2" t="s">
        <v>15164</v>
      </c>
      <c r="D2998" s="8">
        <v>7.05</v>
      </c>
      <c r="E2998" s="2">
        <v>1</v>
      </c>
      <c r="F2998" s="2" t="str">
        <f>VLOOKUP(Tabla13[[#This Row],[Código]],[1]DETALLE_TARIFA!$C$2:$I$7282,7,FALSE)</f>
        <v>PCE</v>
      </c>
      <c r="G2998" s="2" t="s">
        <v>6196</v>
      </c>
      <c r="H2998" s="10" t="s">
        <v>18714</v>
      </c>
    </row>
    <row r="2999" spans="1:8" x14ac:dyDescent="0.25">
      <c r="A2999" s="2">
        <v>6015530</v>
      </c>
      <c r="B2999" s="4" t="s">
        <v>2359</v>
      </c>
      <c r="C2999" s="2" t="s">
        <v>15165</v>
      </c>
      <c r="D2999" s="8">
        <v>8.52</v>
      </c>
      <c r="E2999" s="2">
        <v>1</v>
      </c>
      <c r="F2999" s="2" t="str">
        <f>VLOOKUP(Tabla13[[#This Row],[Código]],[1]DETALLE_TARIFA!$C$2:$I$7282,7,FALSE)</f>
        <v>PCE</v>
      </c>
      <c r="G2999" s="2" t="s">
        <v>6196</v>
      </c>
      <c r="H2999" s="10" t="s">
        <v>18714</v>
      </c>
    </row>
    <row r="3000" spans="1:8" x14ac:dyDescent="0.25">
      <c r="A3000" s="2">
        <v>6015549</v>
      </c>
      <c r="B3000" s="4" t="s">
        <v>2360</v>
      </c>
      <c r="C3000" s="2" t="s">
        <v>15166</v>
      </c>
      <c r="D3000" s="8">
        <v>13.84</v>
      </c>
      <c r="E3000" s="2">
        <v>1</v>
      </c>
      <c r="F3000" s="2" t="str">
        <f>VLOOKUP(Tabla13[[#This Row],[Código]],[1]DETALLE_TARIFA!$C$2:$I$7282,7,FALSE)</f>
        <v>PCE</v>
      </c>
      <c r="G3000" s="2" t="s">
        <v>6196</v>
      </c>
      <c r="H3000" s="10" t="s">
        <v>18714</v>
      </c>
    </row>
    <row r="3001" spans="1:8" x14ac:dyDescent="0.25">
      <c r="A3001" s="2">
        <v>6015552</v>
      </c>
      <c r="B3001" s="4" t="s">
        <v>2361</v>
      </c>
      <c r="C3001" s="2" t="s">
        <v>15167</v>
      </c>
      <c r="D3001" s="8">
        <v>15.82</v>
      </c>
      <c r="E3001" s="2">
        <v>1</v>
      </c>
      <c r="F3001" s="2" t="str">
        <f>VLOOKUP(Tabla13[[#This Row],[Código]],[1]DETALLE_TARIFA!$C$2:$I$7282,7,FALSE)</f>
        <v>PCE</v>
      </c>
      <c r="G3001" s="2" t="s">
        <v>6196</v>
      </c>
      <c r="H3001" s="10" t="s">
        <v>18714</v>
      </c>
    </row>
    <row r="3002" spans="1:8" x14ac:dyDescent="0.25">
      <c r="A3002" s="2">
        <v>6015555</v>
      </c>
      <c r="B3002" s="4" t="s">
        <v>2362</v>
      </c>
      <c r="C3002" s="2" t="s">
        <v>15168</v>
      </c>
      <c r="D3002" s="8">
        <v>18.11</v>
      </c>
      <c r="E3002" s="2">
        <v>1</v>
      </c>
      <c r="F3002" s="2" t="str">
        <f>VLOOKUP(Tabla13[[#This Row],[Código]],[1]DETALLE_TARIFA!$C$2:$I$7282,7,FALSE)</f>
        <v>PCE</v>
      </c>
      <c r="G3002" s="2" t="s">
        <v>6196</v>
      </c>
      <c r="H3002" s="10" t="s">
        <v>18714</v>
      </c>
    </row>
    <row r="3003" spans="1:8" x14ac:dyDescent="0.25">
      <c r="A3003" s="2">
        <v>6015565</v>
      </c>
      <c r="B3003" s="4" t="s">
        <v>2363</v>
      </c>
      <c r="C3003" s="2" t="s">
        <v>15169</v>
      </c>
      <c r="D3003" s="8">
        <v>8.74</v>
      </c>
      <c r="E3003" s="2">
        <v>1</v>
      </c>
      <c r="F3003" s="2" t="str">
        <f>VLOOKUP(Tabla13[[#This Row],[Código]],[1]DETALLE_TARIFA!$C$2:$I$7282,7,FALSE)</f>
        <v>PCE</v>
      </c>
      <c r="G3003" s="2" t="s">
        <v>6196</v>
      </c>
      <c r="H3003" s="10" t="s">
        <v>18714</v>
      </c>
    </row>
    <row r="3004" spans="1:8" x14ac:dyDescent="0.25">
      <c r="A3004" s="2">
        <v>6015573</v>
      </c>
      <c r="B3004" s="4" t="s">
        <v>2364</v>
      </c>
      <c r="C3004" s="2" t="s">
        <v>15170</v>
      </c>
      <c r="D3004" s="8">
        <v>9.09</v>
      </c>
      <c r="E3004" s="2">
        <v>1</v>
      </c>
      <c r="F3004" s="2" t="str">
        <f>VLOOKUP(Tabla13[[#This Row],[Código]],[1]DETALLE_TARIFA!$C$2:$I$7282,7,FALSE)</f>
        <v>PCE</v>
      </c>
      <c r="G3004" s="2" t="s">
        <v>6196</v>
      </c>
      <c r="H3004" s="10" t="s">
        <v>18714</v>
      </c>
    </row>
    <row r="3005" spans="1:8" x14ac:dyDescent="0.25">
      <c r="A3005" s="2">
        <v>6015581</v>
      </c>
      <c r="B3005" s="4" t="s">
        <v>2365</v>
      </c>
      <c r="C3005" s="2" t="s">
        <v>15171</v>
      </c>
      <c r="D3005" s="8">
        <v>10.55</v>
      </c>
      <c r="E3005" s="2">
        <v>1</v>
      </c>
      <c r="F3005" s="2" t="str">
        <f>VLOOKUP(Tabla13[[#This Row],[Código]],[1]DETALLE_TARIFA!$C$2:$I$7282,7,FALSE)</f>
        <v>PCE</v>
      </c>
      <c r="G3005" s="2" t="s">
        <v>6196</v>
      </c>
      <c r="H3005" s="10" t="s">
        <v>18714</v>
      </c>
    </row>
    <row r="3006" spans="1:8" x14ac:dyDescent="0.25">
      <c r="A3006" s="2">
        <v>6015603</v>
      </c>
      <c r="B3006" s="4" t="s">
        <v>2366</v>
      </c>
      <c r="C3006" s="2" t="s">
        <v>15172</v>
      </c>
      <c r="D3006" s="8">
        <v>12.59</v>
      </c>
      <c r="E3006" s="2">
        <v>1</v>
      </c>
      <c r="F3006" s="2" t="str">
        <f>VLOOKUP(Tabla13[[#This Row],[Código]],[1]DETALLE_TARIFA!$C$2:$I$7282,7,FALSE)</f>
        <v>PCE</v>
      </c>
      <c r="G3006" s="2" t="s">
        <v>6196</v>
      </c>
      <c r="H3006" s="10" t="s">
        <v>18714</v>
      </c>
    </row>
    <row r="3007" spans="1:8" x14ac:dyDescent="0.25">
      <c r="A3007" s="2">
        <v>6015611</v>
      </c>
      <c r="B3007" s="4" t="s">
        <v>2367</v>
      </c>
      <c r="C3007" s="2" t="s">
        <v>15173</v>
      </c>
      <c r="D3007" s="8">
        <v>20.91</v>
      </c>
      <c r="E3007" s="2">
        <v>1</v>
      </c>
      <c r="F3007" s="2" t="str">
        <f>VLOOKUP(Tabla13[[#This Row],[Código]],[1]DETALLE_TARIFA!$C$2:$I$7282,7,FALSE)</f>
        <v>PCE</v>
      </c>
      <c r="G3007" s="2" t="s">
        <v>6196</v>
      </c>
      <c r="H3007" s="10" t="s">
        <v>18714</v>
      </c>
    </row>
    <row r="3008" spans="1:8" x14ac:dyDescent="0.25">
      <c r="A3008" s="2">
        <v>6015614</v>
      </c>
      <c r="B3008" s="4" t="s">
        <v>2368</v>
      </c>
      <c r="C3008" s="2" t="s">
        <v>15174</v>
      </c>
      <c r="D3008" s="8">
        <v>23.24</v>
      </c>
      <c r="E3008" s="2">
        <v>1</v>
      </c>
      <c r="F3008" s="2" t="str">
        <f>VLOOKUP(Tabla13[[#This Row],[Código]],[1]DETALLE_TARIFA!$C$2:$I$7282,7,FALSE)</f>
        <v>PCE</v>
      </c>
      <c r="G3008" s="2" t="s">
        <v>6196</v>
      </c>
      <c r="H3008" s="10" t="s">
        <v>18714</v>
      </c>
    </row>
    <row r="3009" spans="1:8" x14ac:dyDescent="0.25">
      <c r="A3009" s="2">
        <v>6015617</v>
      </c>
      <c r="B3009" s="4" t="s">
        <v>2369</v>
      </c>
      <c r="C3009" s="2" t="s">
        <v>15175</v>
      </c>
      <c r="D3009" s="8">
        <v>27.37</v>
      </c>
      <c r="E3009" s="2">
        <v>1</v>
      </c>
      <c r="F3009" s="2" t="str">
        <f>VLOOKUP(Tabla13[[#This Row],[Código]],[1]DETALLE_TARIFA!$C$2:$I$7282,7,FALSE)</f>
        <v>PCE</v>
      </c>
      <c r="G3009" s="2" t="s">
        <v>6196</v>
      </c>
      <c r="H3009" s="10" t="s">
        <v>18714</v>
      </c>
    </row>
    <row r="3010" spans="1:8" x14ac:dyDescent="0.25">
      <c r="A3010" s="2">
        <v>6015630</v>
      </c>
      <c r="B3010" s="4" t="s">
        <v>2370</v>
      </c>
      <c r="C3010" s="2" t="s">
        <v>15176</v>
      </c>
      <c r="D3010" s="8">
        <v>20.28</v>
      </c>
      <c r="E3010" s="2">
        <v>1</v>
      </c>
      <c r="F3010" s="2" t="str">
        <f>VLOOKUP(Tabla13[[#This Row],[Código]],[1]DETALLE_TARIFA!$C$2:$I$7282,7,FALSE)</f>
        <v>PCE</v>
      </c>
      <c r="G3010" s="2" t="s">
        <v>6196</v>
      </c>
      <c r="H3010" s="10" t="s">
        <v>18714</v>
      </c>
    </row>
    <row r="3011" spans="1:8" x14ac:dyDescent="0.25">
      <c r="A3011" s="2">
        <v>6015632</v>
      </c>
      <c r="B3011" s="4" t="s">
        <v>2371</v>
      </c>
      <c r="C3011" s="2" t="s">
        <v>15177</v>
      </c>
      <c r="D3011" s="8">
        <v>25.62</v>
      </c>
      <c r="E3011" s="2">
        <v>1</v>
      </c>
      <c r="F3011" s="2" t="str">
        <f>VLOOKUP(Tabla13[[#This Row],[Código]],[1]DETALLE_TARIFA!$C$2:$I$7282,7,FALSE)</f>
        <v>PCE</v>
      </c>
      <c r="G3011" s="2" t="s">
        <v>6196</v>
      </c>
      <c r="H3011" s="10" t="s">
        <v>18714</v>
      </c>
    </row>
    <row r="3012" spans="1:8" x14ac:dyDescent="0.25">
      <c r="A3012" s="2">
        <v>6015633</v>
      </c>
      <c r="B3012" s="4" t="s">
        <v>2372</v>
      </c>
      <c r="C3012" s="2" t="s">
        <v>15178</v>
      </c>
      <c r="D3012" s="8">
        <v>42.16</v>
      </c>
      <c r="E3012" s="2">
        <v>1</v>
      </c>
      <c r="F3012" s="2" t="str">
        <f>VLOOKUP(Tabla13[[#This Row],[Código]],[1]DETALLE_TARIFA!$C$2:$I$7282,7,FALSE)</f>
        <v>PCE</v>
      </c>
      <c r="G3012" s="2" t="s">
        <v>6196</v>
      </c>
      <c r="H3012" s="10" t="s">
        <v>18714</v>
      </c>
    </row>
    <row r="3013" spans="1:8" x14ac:dyDescent="0.25">
      <c r="A3013" s="2">
        <v>6015634</v>
      </c>
      <c r="B3013" s="4" t="s">
        <v>2373</v>
      </c>
      <c r="C3013" s="2" t="s">
        <v>15179</v>
      </c>
      <c r="D3013" s="8">
        <v>54.96</v>
      </c>
      <c r="E3013" s="2">
        <v>1</v>
      </c>
      <c r="F3013" s="2" t="str">
        <f>VLOOKUP(Tabla13[[#This Row],[Código]],[1]DETALLE_TARIFA!$C$2:$I$7282,7,FALSE)</f>
        <v>PCE</v>
      </c>
      <c r="G3013" s="2" t="s">
        <v>6196</v>
      </c>
      <c r="H3013" s="10" t="s">
        <v>18714</v>
      </c>
    </row>
    <row r="3014" spans="1:8" x14ac:dyDescent="0.25">
      <c r="A3014" s="2">
        <v>6015646</v>
      </c>
      <c r="B3014" s="4" t="s">
        <v>2374</v>
      </c>
      <c r="C3014" s="2" t="s">
        <v>15180</v>
      </c>
      <c r="D3014" s="8">
        <v>4.17</v>
      </c>
      <c r="E3014" s="2">
        <v>1</v>
      </c>
      <c r="F3014" s="2" t="str">
        <f>VLOOKUP(Tabla13[[#This Row],[Código]],[1]DETALLE_TARIFA!$C$2:$I$7282,7,FALSE)</f>
        <v>PCE</v>
      </c>
      <c r="G3014" s="2" t="s">
        <v>6196</v>
      </c>
      <c r="H3014" s="10" t="s">
        <v>18720</v>
      </c>
    </row>
    <row r="3015" spans="1:8" x14ac:dyDescent="0.25">
      <c r="A3015" s="2">
        <v>6015648</v>
      </c>
      <c r="B3015" s="4" t="s">
        <v>2375</v>
      </c>
      <c r="C3015" s="2" t="s">
        <v>15181</v>
      </c>
      <c r="D3015" s="8">
        <v>6.66</v>
      </c>
      <c r="E3015" s="2">
        <v>1</v>
      </c>
      <c r="F3015" s="2" t="str">
        <f>VLOOKUP(Tabla13[[#This Row],[Código]],[1]DETALLE_TARIFA!$C$2:$I$7282,7,FALSE)</f>
        <v>PCE</v>
      </c>
      <c r="G3015" s="2" t="s">
        <v>6196</v>
      </c>
      <c r="H3015" s="10" t="s">
        <v>18720</v>
      </c>
    </row>
    <row r="3016" spans="1:8" x14ac:dyDescent="0.25">
      <c r="A3016" s="2">
        <v>6015654</v>
      </c>
      <c r="B3016" s="4" t="s">
        <v>2376</v>
      </c>
      <c r="C3016" s="2" t="s">
        <v>15182</v>
      </c>
      <c r="D3016" s="8">
        <v>6.51</v>
      </c>
      <c r="E3016" s="2">
        <v>1</v>
      </c>
      <c r="F3016" s="2" t="str">
        <f>VLOOKUP(Tabla13[[#This Row],[Código]],[1]DETALLE_TARIFA!$C$2:$I$7282,7,FALSE)</f>
        <v>PCE</v>
      </c>
      <c r="G3016" s="2" t="s">
        <v>6196</v>
      </c>
      <c r="H3016" s="10" t="s">
        <v>18720</v>
      </c>
    </row>
    <row r="3017" spans="1:8" x14ac:dyDescent="0.25">
      <c r="A3017" s="2">
        <v>6015656</v>
      </c>
      <c r="B3017" s="4" t="s">
        <v>2377</v>
      </c>
      <c r="C3017" s="2" t="s">
        <v>15183</v>
      </c>
      <c r="D3017" s="8">
        <v>9.9</v>
      </c>
      <c r="E3017" s="2">
        <v>1</v>
      </c>
      <c r="F3017" s="2" t="str">
        <f>VLOOKUP(Tabla13[[#This Row],[Código]],[1]DETALLE_TARIFA!$C$2:$I$7282,7,FALSE)</f>
        <v>PCE</v>
      </c>
      <c r="G3017" s="2" t="s">
        <v>6196</v>
      </c>
      <c r="H3017" s="10" t="s">
        <v>18720</v>
      </c>
    </row>
    <row r="3018" spans="1:8" x14ac:dyDescent="0.25">
      <c r="A3018" s="2">
        <v>6015658</v>
      </c>
      <c r="B3018" s="4" t="s">
        <v>2378</v>
      </c>
      <c r="C3018" s="2" t="s">
        <v>15184</v>
      </c>
      <c r="D3018" s="8">
        <v>6.88</v>
      </c>
      <c r="E3018" s="2">
        <v>1</v>
      </c>
      <c r="F3018" s="2" t="str">
        <f>VLOOKUP(Tabla13[[#This Row],[Código]],[1]DETALLE_TARIFA!$C$2:$I$7282,7,FALSE)</f>
        <v>PCE</v>
      </c>
      <c r="G3018" s="2" t="s">
        <v>6196</v>
      </c>
      <c r="H3018" s="10" t="s">
        <v>18720</v>
      </c>
    </row>
    <row r="3019" spans="1:8" x14ac:dyDescent="0.25">
      <c r="A3019" s="2">
        <v>6015660</v>
      </c>
      <c r="B3019" s="4" t="s">
        <v>2379</v>
      </c>
      <c r="C3019" s="2" t="s">
        <v>15185</v>
      </c>
      <c r="D3019" s="8">
        <v>10.92</v>
      </c>
      <c r="E3019" s="2">
        <v>1</v>
      </c>
      <c r="F3019" s="2" t="str">
        <f>VLOOKUP(Tabla13[[#This Row],[Código]],[1]DETALLE_TARIFA!$C$2:$I$7282,7,FALSE)</f>
        <v>PCE</v>
      </c>
      <c r="G3019" s="2" t="s">
        <v>6196</v>
      </c>
      <c r="H3019" s="10" t="s">
        <v>18720</v>
      </c>
    </row>
    <row r="3020" spans="1:8" x14ac:dyDescent="0.25">
      <c r="A3020" s="2">
        <v>6015662</v>
      </c>
      <c r="B3020" s="4" t="s">
        <v>2380</v>
      </c>
      <c r="C3020" s="2" t="s">
        <v>15186</v>
      </c>
      <c r="D3020" s="8">
        <v>8.56</v>
      </c>
      <c r="E3020" s="2">
        <v>1</v>
      </c>
      <c r="F3020" s="2" t="str">
        <f>VLOOKUP(Tabla13[[#This Row],[Código]],[1]DETALLE_TARIFA!$C$2:$I$7282,7,FALSE)</f>
        <v>PCE</v>
      </c>
      <c r="G3020" s="2" t="s">
        <v>6196</v>
      </c>
      <c r="H3020" s="10" t="s">
        <v>18720</v>
      </c>
    </row>
    <row r="3021" spans="1:8" x14ac:dyDescent="0.25">
      <c r="A3021" s="2">
        <v>6015664</v>
      </c>
      <c r="B3021" s="4" t="s">
        <v>2381</v>
      </c>
      <c r="C3021" s="2" t="s">
        <v>15187</v>
      </c>
      <c r="D3021" s="8">
        <v>13.33</v>
      </c>
      <c r="E3021" s="2">
        <v>1</v>
      </c>
      <c r="F3021" s="2" t="str">
        <f>VLOOKUP(Tabla13[[#This Row],[Código]],[1]DETALLE_TARIFA!$C$2:$I$7282,7,FALSE)</f>
        <v>PCE</v>
      </c>
      <c r="G3021" s="2" t="s">
        <v>6196</v>
      </c>
      <c r="H3021" s="10" t="s">
        <v>18720</v>
      </c>
    </row>
    <row r="3022" spans="1:8" x14ac:dyDescent="0.25">
      <c r="A3022" s="2">
        <v>6015670</v>
      </c>
      <c r="B3022" s="4" t="s">
        <v>2382</v>
      </c>
      <c r="C3022" s="2" t="s">
        <v>15188</v>
      </c>
      <c r="D3022" s="8">
        <v>10.53</v>
      </c>
      <c r="E3022" s="2">
        <v>1</v>
      </c>
      <c r="F3022" s="2" t="str">
        <f>VLOOKUP(Tabla13[[#This Row],[Código]],[1]DETALLE_TARIFA!$C$2:$I$7282,7,FALSE)</f>
        <v>PCE</v>
      </c>
      <c r="G3022" s="2" t="s">
        <v>6196</v>
      </c>
      <c r="H3022" s="10" t="s">
        <v>18720</v>
      </c>
    </row>
    <row r="3023" spans="1:8" x14ac:dyDescent="0.25">
      <c r="A3023" s="2">
        <v>6015672</v>
      </c>
      <c r="B3023" s="4" t="s">
        <v>2383</v>
      </c>
      <c r="C3023" s="2" t="s">
        <v>15189</v>
      </c>
      <c r="D3023" s="8">
        <v>16.64</v>
      </c>
      <c r="E3023" s="2">
        <v>1</v>
      </c>
      <c r="F3023" s="2" t="str">
        <f>VLOOKUP(Tabla13[[#This Row],[Código]],[1]DETALLE_TARIFA!$C$2:$I$7282,7,FALSE)</f>
        <v>PCE</v>
      </c>
      <c r="G3023" s="2" t="s">
        <v>6196</v>
      </c>
      <c r="H3023" s="10" t="s">
        <v>18720</v>
      </c>
    </row>
    <row r="3024" spans="1:8" x14ac:dyDescent="0.25">
      <c r="A3024" s="2">
        <v>6015689</v>
      </c>
      <c r="B3024" s="4" t="s">
        <v>2384</v>
      </c>
      <c r="C3024" s="2" t="s">
        <v>15190</v>
      </c>
      <c r="D3024" s="8">
        <v>17.149999999999999</v>
      </c>
      <c r="E3024" s="2">
        <v>1</v>
      </c>
      <c r="F3024" s="2" t="str">
        <f>VLOOKUP(Tabla13[[#This Row],[Código]],[1]DETALLE_TARIFA!$C$2:$I$7282,7,FALSE)</f>
        <v>PCE</v>
      </c>
      <c r="G3024" s="2" t="s">
        <v>6196</v>
      </c>
      <c r="H3024" s="10" t="s">
        <v>18720</v>
      </c>
    </row>
    <row r="3025" spans="1:8" x14ac:dyDescent="0.25">
      <c r="A3025" s="2">
        <v>6015691</v>
      </c>
      <c r="B3025" s="4" t="s">
        <v>2385</v>
      </c>
      <c r="C3025" s="2" t="s">
        <v>15191</v>
      </c>
      <c r="D3025" s="8">
        <v>25.97</v>
      </c>
      <c r="E3025" s="2">
        <v>1</v>
      </c>
      <c r="F3025" s="2" t="str">
        <f>VLOOKUP(Tabla13[[#This Row],[Código]],[1]DETALLE_TARIFA!$C$2:$I$7282,7,FALSE)</f>
        <v>PCE</v>
      </c>
      <c r="G3025" s="2" t="s">
        <v>6196</v>
      </c>
      <c r="H3025" s="10" t="s">
        <v>18720</v>
      </c>
    </row>
    <row r="3026" spans="1:8" x14ac:dyDescent="0.25">
      <c r="A3026" s="2">
        <v>6015693</v>
      </c>
      <c r="B3026" s="4" t="s">
        <v>2386</v>
      </c>
      <c r="C3026" s="2" t="s">
        <v>15192</v>
      </c>
      <c r="D3026" s="8">
        <v>19.5</v>
      </c>
      <c r="E3026" s="2">
        <v>1</v>
      </c>
      <c r="F3026" s="2" t="str">
        <f>VLOOKUP(Tabla13[[#This Row],[Código]],[1]DETALLE_TARIFA!$C$2:$I$7282,7,FALSE)</f>
        <v>PCE</v>
      </c>
      <c r="G3026" s="2" t="s">
        <v>6196</v>
      </c>
      <c r="H3026" s="10" t="s">
        <v>18720</v>
      </c>
    </row>
    <row r="3027" spans="1:8" x14ac:dyDescent="0.25">
      <c r="A3027" s="2">
        <v>6015695</v>
      </c>
      <c r="B3027" s="4" t="s">
        <v>2387</v>
      </c>
      <c r="C3027" s="2" t="s">
        <v>15193</v>
      </c>
      <c r="D3027" s="8">
        <v>29.49</v>
      </c>
      <c r="E3027" s="2">
        <v>1</v>
      </c>
      <c r="F3027" s="2" t="str">
        <f>VLOOKUP(Tabla13[[#This Row],[Código]],[1]DETALLE_TARIFA!$C$2:$I$7282,7,FALSE)</f>
        <v>PCE</v>
      </c>
      <c r="G3027" s="2" t="s">
        <v>6196</v>
      </c>
      <c r="H3027" s="10" t="s">
        <v>18720</v>
      </c>
    </row>
    <row r="3028" spans="1:8" x14ac:dyDescent="0.25">
      <c r="A3028" s="2">
        <v>6015697</v>
      </c>
      <c r="B3028" s="4" t="s">
        <v>2388</v>
      </c>
      <c r="C3028" s="2" t="s">
        <v>15194</v>
      </c>
      <c r="D3028" s="8">
        <v>21.34</v>
      </c>
      <c r="E3028" s="2">
        <v>1</v>
      </c>
      <c r="F3028" s="2" t="str">
        <f>VLOOKUP(Tabla13[[#This Row],[Código]],[1]DETALLE_TARIFA!$C$2:$I$7282,7,FALSE)</f>
        <v>PCE</v>
      </c>
      <c r="G3028" s="2" t="s">
        <v>6196</v>
      </c>
      <c r="H3028" s="10" t="s">
        <v>18720</v>
      </c>
    </row>
    <row r="3029" spans="1:8" x14ac:dyDescent="0.25">
      <c r="A3029" s="2">
        <v>6015699</v>
      </c>
      <c r="B3029" s="4" t="s">
        <v>2389</v>
      </c>
      <c r="C3029" s="2" t="s">
        <v>15195</v>
      </c>
      <c r="D3029" s="8">
        <v>34.64</v>
      </c>
      <c r="E3029" s="2">
        <v>1</v>
      </c>
      <c r="F3029" s="2" t="str">
        <f>VLOOKUP(Tabla13[[#This Row],[Código]],[1]DETALLE_TARIFA!$C$2:$I$7282,7,FALSE)</f>
        <v>PCE</v>
      </c>
      <c r="G3029" s="2" t="s">
        <v>6196</v>
      </c>
      <c r="H3029" s="10" t="s">
        <v>18720</v>
      </c>
    </row>
    <row r="3030" spans="1:8" x14ac:dyDescent="0.25">
      <c r="A3030" s="2">
        <v>6016278</v>
      </c>
      <c r="B3030" s="4" t="s">
        <v>2390</v>
      </c>
      <c r="C3030" s="2" t="s">
        <v>15196</v>
      </c>
      <c r="D3030" s="8">
        <v>54.57</v>
      </c>
      <c r="E3030" s="2">
        <v>1</v>
      </c>
      <c r="F3030" s="2" t="str">
        <f>VLOOKUP(Tabla13[[#This Row],[Código]],[1]DETALLE_TARIFA!$C$2:$I$7282,7,FALSE)</f>
        <v>PCE</v>
      </c>
      <c r="G3030" s="2" t="s">
        <v>6196</v>
      </c>
      <c r="H3030" s="10" t="s">
        <v>18720</v>
      </c>
    </row>
    <row r="3031" spans="1:8" x14ac:dyDescent="0.25">
      <c r="A3031" s="2">
        <v>6016308</v>
      </c>
      <c r="B3031" s="4" t="s">
        <v>2391</v>
      </c>
      <c r="C3031" s="2" t="s">
        <v>15197</v>
      </c>
      <c r="D3031" s="8">
        <v>73.38</v>
      </c>
      <c r="E3031" s="2">
        <v>1</v>
      </c>
      <c r="F3031" s="2" t="str">
        <f>VLOOKUP(Tabla13[[#This Row],[Código]],[1]DETALLE_TARIFA!$C$2:$I$7282,7,FALSE)</f>
        <v>PCE</v>
      </c>
      <c r="G3031" s="2" t="s">
        <v>6196</v>
      </c>
      <c r="H3031" s="10" t="s">
        <v>18720</v>
      </c>
    </row>
    <row r="3032" spans="1:8" x14ac:dyDescent="0.25">
      <c r="A3032" s="2">
        <v>6016421</v>
      </c>
      <c r="B3032" s="4" t="s">
        <v>2392</v>
      </c>
      <c r="C3032" s="2" t="s">
        <v>15198</v>
      </c>
      <c r="D3032" s="8">
        <v>4.4400000000000004</v>
      </c>
      <c r="E3032" s="2">
        <v>1</v>
      </c>
      <c r="F3032" s="2" t="str">
        <f>VLOOKUP(Tabla13[[#This Row],[Código]],[1]DETALLE_TARIFA!$C$2:$I$7282,7,FALSE)</f>
        <v>PCE</v>
      </c>
      <c r="G3032" s="2" t="s">
        <v>6196</v>
      </c>
      <c r="H3032" s="10" t="s">
        <v>18720</v>
      </c>
    </row>
    <row r="3033" spans="1:8" x14ac:dyDescent="0.25">
      <c r="A3033" s="2">
        <v>6016443</v>
      </c>
      <c r="B3033" s="4" t="s">
        <v>2393</v>
      </c>
      <c r="C3033" s="2" t="s">
        <v>15199</v>
      </c>
      <c r="D3033" s="8">
        <v>3.62</v>
      </c>
      <c r="E3033" s="2">
        <v>1</v>
      </c>
      <c r="F3033" s="2" t="str">
        <f>VLOOKUP(Tabla13[[#This Row],[Código]],[1]DETALLE_TARIFA!$C$2:$I$7282,7,FALSE)</f>
        <v>PCE</v>
      </c>
      <c r="G3033" s="2" t="s">
        <v>6196</v>
      </c>
      <c r="H3033" s="10" t="s">
        <v>18720</v>
      </c>
    </row>
    <row r="3034" spans="1:8" x14ac:dyDescent="0.25">
      <c r="A3034" s="2">
        <v>6016445</v>
      </c>
      <c r="B3034" s="4" t="s">
        <v>2394</v>
      </c>
      <c r="C3034" s="2" t="s">
        <v>15200</v>
      </c>
      <c r="D3034" s="8">
        <v>4.76</v>
      </c>
      <c r="E3034" s="2">
        <v>1</v>
      </c>
      <c r="F3034" s="2" t="str">
        <f>VLOOKUP(Tabla13[[#This Row],[Código]],[1]DETALLE_TARIFA!$C$2:$I$7282,7,FALSE)</f>
        <v>PCE</v>
      </c>
      <c r="G3034" s="2" t="s">
        <v>6196</v>
      </c>
      <c r="H3034" s="10" t="s">
        <v>18720</v>
      </c>
    </row>
    <row r="3035" spans="1:8" x14ac:dyDescent="0.25">
      <c r="A3035" s="2">
        <v>6016545</v>
      </c>
      <c r="B3035" s="4" t="s">
        <v>2395</v>
      </c>
      <c r="C3035" s="2" t="s">
        <v>15201</v>
      </c>
      <c r="D3035" s="8">
        <v>1.32</v>
      </c>
      <c r="E3035" s="2">
        <v>1</v>
      </c>
      <c r="F3035" s="2" t="str">
        <f>VLOOKUP(Tabla13[[#This Row],[Código]],[1]DETALLE_TARIFA!$C$2:$I$7282,7,FALSE)</f>
        <v>PCE</v>
      </c>
      <c r="G3035" s="2" t="s">
        <v>6196</v>
      </c>
      <c r="H3035" s="10" t="s">
        <v>18720</v>
      </c>
    </row>
    <row r="3036" spans="1:8" x14ac:dyDescent="0.25">
      <c r="A3036" s="2">
        <v>6016561</v>
      </c>
      <c r="B3036" s="4" t="s">
        <v>2396</v>
      </c>
      <c r="C3036" s="2" t="s">
        <v>15202</v>
      </c>
      <c r="D3036" s="8">
        <v>1.32</v>
      </c>
      <c r="E3036" s="2">
        <v>1</v>
      </c>
      <c r="F3036" s="2" t="str">
        <f>VLOOKUP(Tabla13[[#This Row],[Código]],[1]DETALLE_TARIFA!$C$2:$I$7282,7,FALSE)</f>
        <v>PCE</v>
      </c>
      <c r="G3036" s="2" t="s">
        <v>6196</v>
      </c>
      <c r="H3036" s="10" t="s">
        <v>18720</v>
      </c>
    </row>
    <row r="3037" spans="1:8" x14ac:dyDescent="0.25">
      <c r="A3037" s="2">
        <v>6016596</v>
      </c>
      <c r="B3037" s="4" t="s">
        <v>2397</v>
      </c>
      <c r="C3037" s="2" t="s">
        <v>15203</v>
      </c>
      <c r="D3037" s="8">
        <v>1.76</v>
      </c>
      <c r="E3037" s="2">
        <v>1</v>
      </c>
      <c r="F3037" s="2" t="str">
        <f>VLOOKUP(Tabla13[[#This Row],[Código]],[1]DETALLE_TARIFA!$C$2:$I$7282,7,FALSE)</f>
        <v>PCE</v>
      </c>
      <c r="G3037" s="2" t="s">
        <v>6196</v>
      </c>
      <c r="H3037" s="10" t="s">
        <v>18720</v>
      </c>
    </row>
    <row r="3038" spans="1:8" x14ac:dyDescent="0.25">
      <c r="A3038" s="2">
        <v>6016634</v>
      </c>
      <c r="B3038" s="4" t="s">
        <v>2398</v>
      </c>
      <c r="C3038" s="2" t="s">
        <v>15204</v>
      </c>
      <c r="D3038" s="8">
        <v>2.2200000000000002</v>
      </c>
      <c r="E3038" s="2">
        <v>1</v>
      </c>
      <c r="F3038" s="2" t="str">
        <f>VLOOKUP(Tabla13[[#This Row],[Código]],[1]DETALLE_TARIFA!$C$2:$I$7282,7,FALSE)</f>
        <v>PCE</v>
      </c>
      <c r="G3038" s="2" t="s">
        <v>6196</v>
      </c>
      <c r="H3038" s="10" t="s">
        <v>18720</v>
      </c>
    </row>
    <row r="3039" spans="1:8" x14ac:dyDescent="0.25">
      <c r="A3039" s="2">
        <v>6016642</v>
      </c>
      <c r="B3039" s="4" t="s">
        <v>2399</v>
      </c>
      <c r="C3039" s="2" t="s">
        <v>15205</v>
      </c>
      <c r="D3039" s="8">
        <v>3.52</v>
      </c>
      <c r="E3039" s="2">
        <v>1</v>
      </c>
      <c r="F3039" s="2" t="str">
        <f>VLOOKUP(Tabla13[[#This Row],[Código]],[1]DETALLE_TARIFA!$C$2:$I$7282,7,FALSE)</f>
        <v>PCE</v>
      </c>
      <c r="G3039" s="2" t="s">
        <v>6196</v>
      </c>
      <c r="H3039" s="10" t="s">
        <v>18720</v>
      </c>
    </row>
    <row r="3040" spans="1:8" x14ac:dyDescent="0.25">
      <c r="A3040" s="2">
        <v>6016648</v>
      </c>
      <c r="B3040" s="4" t="s">
        <v>2400</v>
      </c>
      <c r="C3040" s="2" t="s">
        <v>15206</v>
      </c>
      <c r="D3040" s="8">
        <v>4.74</v>
      </c>
      <c r="E3040" s="2">
        <v>1</v>
      </c>
      <c r="F3040" s="2" t="str">
        <f>VLOOKUP(Tabla13[[#This Row],[Código]],[1]DETALLE_TARIFA!$C$2:$I$7282,7,FALSE)</f>
        <v>PCE</v>
      </c>
      <c r="G3040" s="2" t="s">
        <v>6196</v>
      </c>
      <c r="H3040" s="10" t="s">
        <v>18720</v>
      </c>
    </row>
    <row r="3041" spans="1:8" x14ac:dyDescent="0.25">
      <c r="A3041" s="2">
        <v>6016665</v>
      </c>
      <c r="B3041" s="4" t="s">
        <v>2401</v>
      </c>
      <c r="C3041" s="2" t="s">
        <v>15207</v>
      </c>
      <c r="D3041" s="8">
        <v>3.35</v>
      </c>
      <c r="E3041" s="2">
        <v>1</v>
      </c>
      <c r="F3041" s="2" t="str">
        <f>VLOOKUP(Tabla13[[#This Row],[Código]],[1]DETALLE_TARIFA!$C$2:$I$7282,7,FALSE)</f>
        <v>PCE</v>
      </c>
      <c r="G3041" s="2" t="s">
        <v>6196</v>
      </c>
      <c r="H3041" s="10" t="s">
        <v>18720</v>
      </c>
    </row>
    <row r="3042" spans="1:8" x14ac:dyDescent="0.25">
      <c r="A3042" s="2">
        <v>6016670</v>
      </c>
      <c r="B3042" s="4" t="s">
        <v>2402</v>
      </c>
      <c r="C3042" s="2" t="s">
        <v>15208</v>
      </c>
      <c r="D3042" s="8">
        <v>1.34</v>
      </c>
      <c r="E3042" s="2">
        <v>1</v>
      </c>
      <c r="F3042" s="2" t="str">
        <f>VLOOKUP(Tabla13[[#This Row],[Código]],[1]DETALLE_TARIFA!$C$2:$I$7282,7,FALSE)</f>
        <v>PCE</v>
      </c>
      <c r="G3042" s="2" t="s">
        <v>6196</v>
      </c>
      <c r="H3042" s="10" t="s">
        <v>18720</v>
      </c>
    </row>
    <row r="3043" spans="1:8" x14ac:dyDescent="0.25">
      <c r="A3043" s="2">
        <v>6016674</v>
      </c>
      <c r="B3043" s="4" t="s">
        <v>2403</v>
      </c>
      <c r="C3043" s="2" t="s">
        <v>15209</v>
      </c>
      <c r="D3043" s="8">
        <v>1.21</v>
      </c>
      <c r="E3043" s="2">
        <v>1</v>
      </c>
      <c r="F3043" s="2" t="str">
        <f>VLOOKUP(Tabla13[[#This Row],[Código]],[1]DETALLE_TARIFA!$C$2:$I$7282,7,FALSE)</f>
        <v>PCE</v>
      </c>
      <c r="G3043" s="2" t="s">
        <v>6196</v>
      </c>
      <c r="H3043" s="10" t="s">
        <v>18720</v>
      </c>
    </row>
    <row r="3044" spans="1:8" x14ac:dyDescent="0.25">
      <c r="A3044" s="2">
        <v>6016676</v>
      </c>
      <c r="B3044" s="4" t="s">
        <v>2404</v>
      </c>
      <c r="C3044" s="2" t="s">
        <v>15210</v>
      </c>
      <c r="D3044" s="8">
        <v>1.71</v>
      </c>
      <c r="E3044" s="2">
        <v>1</v>
      </c>
      <c r="F3044" s="2" t="str">
        <f>VLOOKUP(Tabla13[[#This Row],[Código]],[1]DETALLE_TARIFA!$C$2:$I$7282,7,FALSE)</f>
        <v>PCE</v>
      </c>
      <c r="G3044" s="2" t="s">
        <v>6196</v>
      </c>
      <c r="H3044" s="10" t="s">
        <v>18720</v>
      </c>
    </row>
    <row r="3045" spans="1:8" x14ac:dyDescent="0.25">
      <c r="A3045" s="2">
        <v>6016688</v>
      </c>
      <c r="B3045" s="4" t="s">
        <v>2405</v>
      </c>
      <c r="C3045" s="2" t="s">
        <v>15211</v>
      </c>
      <c r="D3045" s="8">
        <v>12.22</v>
      </c>
      <c r="E3045" s="2">
        <v>1</v>
      </c>
      <c r="F3045" s="2" t="str">
        <f>VLOOKUP(Tabla13[[#This Row],[Código]],[1]DETALLE_TARIFA!$C$2:$I$7282,7,FALSE)</f>
        <v>PCE</v>
      </c>
      <c r="G3045" s="2" t="s">
        <v>6196</v>
      </c>
      <c r="H3045" s="10" t="s">
        <v>18720</v>
      </c>
    </row>
    <row r="3046" spans="1:8" x14ac:dyDescent="0.25">
      <c r="A3046" s="2">
        <v>6016694</v>
      </c>
      <c r="B3046" s="4" t="s">
        <v>2406</v>
      </c>
      <c r="C3046" s="2" t="s">
        <v>28443</v>
      </c>
      <c r="D3046" s="8">
        <v>9.02</v>
      </c>
      <c r="E3046" s="2">
        <v>1</v>
      </c>
      <c r="F3046" s="2" t="str">
        <f>VLOOKUP(Tabla13[[#This Row],[Código]],[1]DETALLE_TARIFA!$C$2:$I$7282,7,FALSE)</f>
        <v>PCE</v>
      </c>
      <c r="G3046" s="2" t="s">
        <v>6196</v>
      </c>
      <c r="H3046" s="10" t="s">
        <v>18720</v>
      </c>
    </row>
    <row r="3047" spans="1:8" x14ac:dyDescent="0.25">
      <c r="A3047" s="2">
        <v>6016715</v>
      </c>
      <c r="B3047" s="4" t="s">
        <v>2407</v>
      </c>
      <c r="C3047" s="2" t="s">
        <v>15212</v>
      </c>
      <c r="D3047" s="8">
        <v>1.47</v>
      </c>
      <c r="E3047" s="2">
        <v>1</v>
      </c>
      <c r="F3047" s="2" t="str">
        <f>VLOOKUP(Tabla13[[#This Row],[Código]],[1]DETALLE_TARIFA!$C$2:$I$7282,7,FALSE)</f>
        <v>PCE</v>
      </c>
      <c r="G3047" s="2" t="s">
        <v>6196</v>
      </c>
      <c r="H3047" s="10" t="s">
        <v>18720</v>
      </c>
    </row>
    <row r="3048" spans="1:8" x14ac:dyDescent="0.25">
      <c r="A3048" s="2">
        <v>6016723</v>
      </c>
      <c r="B3048" s="4" t="s">
        <v>2408</v>
      </c>
      <c r="C3048" s="2" t="s">
        <v>15213</v>
      </c>
      <c r="D3048" s="8">
        <v>2.06</v>
      </c>
      <c r="E3048" s="2">
        <v>1</v>
      </c>
      <c r="F3048" s="2" t="str">
        <f>VLOOKUP(Tabla13[[#This Row],[Código]],[1]DETALLE_TARIFA!$C$2:$I$7282,7,FALSE)</f>
        <v>PCE</v>
      </c>
      <c r="G3048" s="2" t="s">
        <v>6196</v>
      </c>
      <c r="H3048" s="10" t="s">
        <v>18720</v>
      </c>
    </row>
    <row r="3049" spans="1:8" x14ac:dyDescent="0.25">
      <c r="A3049" s="2">
        <v>6016731</v>
      </c>
      <c r="B3049" s="4" t="s">
        <v>2409</v>
      </c>
      <c r="C3049" s="2" t="s">
        <v>15214</v>
      </c>
      <c r="D3049" s="8">
        <v>3.33</v>
      </c>
      <c r="E3049" s="2">
        <v>1</v>
      </c>
      <c r="F3049" s="2" t="str">
        <f>VLOOKUP(Tabla13[[#This Row],[Código]],[1]DETALLE_TARIFA!$C$2:$I$7282,7,FALSE)</f>
        <v>PCE</v>
      </c>
      <c r="G3049" s="2" t="s">
        <v>6196</v>
      </c>
      <c r="H3049" s="10" t="s">
        <v>18720</v>
      </c>
    </row>
    <row r="3050" spans="1:8" x14ac:dyDescent="0.25">
      <c r="A3050" s="2">
        <v>6016764</v>
      </c>
      <c r="B3050" s="4" t="s">
        <v>2410</v>
      </c>
      <c r="C3050" s="2" t="s">
        <v>15215</v>
      </c>
      <c r="D3050" s="8">
        <v>5.05</v>
      </c>
      <c r="E3050" s="2">
        <v>1</v>
      </c>
      <c r="F3050" s="2" t="str">
        <f>VLOOKUP(Tabla13[[#This Row],[Código]],[1]DETALLE_TARIFA!$C$2:$I$7282,7,FALSE)</f>
        <v>PCE</v>
      </c>
      <c r="G3050" s="2" t="s">
        <v>6196</v>
      </c>
      <c r="H3050" s="10" t="s">
        <v>18720</v>
      </c>
    </row>
    <row r="3051" spans="1:8" x14ac:dyDescent="0.25">
      <c r="A3051" s="2">
        <v>6016820</v>
      </c>
      <c r="B3051" s="4" t="s">
        <v>2411</v>
      </c>
      <c r="C3051" s="2" t="s">
        <v>15216</v>
      </c>
      <c r="D3051" s="8">
        <v>1.69</v>
      </c>
      <c r="E3051" s="2">
        <v>1</v>
      </c>
      <c r="F3051" s="2" t="str">
        <f>VLOOKUP(Tabla13[[#This Row],[Código]],[1]DETALLE_TARIFA!$C$2:$I$7282,7,FALSE)</f>
        <v>PCE</v>
      </c>
      <c r="G3051" s="2" t="s">
        <v>6196</v>
      </c>
      <c r="H3051" s="10" t="s">
        <v>18720</v>
      </c>
    </row>
    <row r="3052" spans="1:8" x14ac:dyDescent="0.25">
      <c r="A3052" s="2">
        <v>6016839</v>
      </c>
      <c r="B3052" s="4" t="s">
        <v>2412</v>
      </c>
      <c r="C3052" s="2" t="s">
        <v>15217</v>
      </c>
      <c r="D3052" s="8">
        <v>2.64</v>
      </c>
      <c r="E3052" s="2">
        <v>1</v>
      </c>
      <c r="F3052" s="2" t="str">
        <f>VLOOKUP(Tabla13[[#This Row],[Código]],[1]DETALLE_TARIFA!$C$2:$I$7282,7,FALSE)</f>
        <v>PCE</v>
      </c>
      <c r="G3052" s="2" t="s">
        <v>6196</v>
      </c>
      <c r="H3052" s="10" t="s">
        <v>18720</v>
      </c>
    </row>
    <row r="3053" spans="1:8" x14ac:dyDescent="0.25">
      <c r="A3053" s="2">
        <v>6016855</v>
      </c>
      <c r="B3053" s="4" t="s">
        <v>2413</v>
      </c>
      <c r="C3053" s="2" t="s">
        <v>15218</v>
      </c>
      <c r="D3053" s="8">
        <v>1.46</v>
      </c>
      <c r="E3053" s="2">
        <v>1</v>
      </c>
      <c r="F3053" s="2" t="str">
        <f>VLOOKUP(Tabla13[[#This Row],[Código]],[1]DETALLE_TARIFA!$C$2:$I$7282,7,FALSE)</f>
        <v>PCE</v>
      </c>
      <c r="G3053" s="2" t="s">
        <v>6196</v>
      </c>
      <c r="H3053" s="10" t="s">
        <v>18720</v>
      </c>
    </row>
    <row r="3054" spans="1:8" x14ac:dyDescent="0.25">
      <c r="A3054" s="2">
        <v>6016859</v>
      </c>
      <c r="B3054" s="4" t="s">
        <v>2414</v>
      </c>
      <c r="C3054" s="2" t="s">
        <v>15219</v>
      </c>
      <c r="D3054" s="8">
        <v>3.76</v>
      </c>
      <c r="E3054" s="2">
        <v>1</v>
      </c>
      <c r="F3054" s="2" t="str">
        <f>VLOOKUP(Tabla13[[#This Row],[Código]],[1]DETALLE_TARIFA!$C$2:$I$7282,7,FALSE)</f>
        <v>PCE</v>
      </c>
      <c r="G3054" s="2" t="s">
        <v>6196</v>
      </c>
      <c r="H3054" s="10" t="s">
        <v>18720</v>
      </c>
    </row>
    <row r="3055" spans="1:8" x14ac:dyDescent="0.25">
      <c r="A3055" s="2">
        <v>6017037</v>
      </c>
      <c r="B3055" s="4" t="s">
        <v>2415</v>
      </c>
      <c r="C3055" s="2" t="s">
        <v>15220</v>
      </c>
      <c r="D3055" s="8">
        <v>1.57</v>
      </c>
      <c r="E3055" s="2">
        <v>1</v>
      </c>
      <c r="F3055" s="2" t="str">
        <f>VLOOKUP(Tabla13[[#This Row],[Código]],[1]DETALLE_TARIFA!$C$2:$I$7282,7,FALSE)</f>
        <v>PCE</v>
      </c>
      <c r="G3055" s="2" t="s">
        <v>6196</v>
      </c>
      <c r="H3055" s="10" t="s">
        <v>18720</v>
      </c>
    </row>
    <row r="3056" spans="1:8" x14ac:dyDescent="0.25">
      <c r="A3056" s="2">
        <v>6017045</v>
      </c>
      <c r="B3056" s="4" t="s">
        <v>2416</v>
      </c>
      <c r="C3056" s="2" t="s">
        <v>15221</v>
      </c>
      <c r="D3056" s="8">
        <v>3.48</v>
      </c>
      <c r="E3056" s="2">
        <v>1</v>
      </c>
      <c r="F3056" s="2" t="str">
        <f>VLOOKUP(Tabla13[[#This Row],[Código]],[1]DETALLE_TARIFA!$C$2:$I$7282,7,FALSE)</f>
        <v>PCE</v>
      </c>
      <c r="G3056" s="2" t="s">
        <v>6196</v>
      </c>
      <c r="H3056" s="10" t="s">
        <v>18720</v>
      </c>
    </row>
    <row r="3057" spans="1:8" x14ac:dyDescent="0.25">
      <c r="A3057" s="2">
        <v>6017061</v>
      </c>
      <c r="B3057" s="4" t="s">
        <v>2417</v>
      </c>
      <c r="C3057" s="2" t="s">
        <v>15222</v>
      </c>
      <c r="D3057" s="8">
        <v>1.98</v>
      </c>
      <c r="E3057" s="2">
        <v>1</v>
      </c>
      <c r="F3057" s="2" t="str">
        <f>VLOOKUP(Tabla13[[#This Row],[Código]],[1]DETALLE_TARIFA!$C$2:$I$7282,7,FALSE)</f>
        <v>PCE</v>
      </c>
      <c r="G3057" s="2" t="s">
        <v>6196</v>
      </c>
      <c r="H3057" s="10" t="s">
        <v>18720</v>
      </c>
    </row>
    <row r="3058" spans="1:8" x14ac:dyDescent="0.25">
      <c r="A3058" s="2">
        <v>6017092</v>
      </c>
      <c r="B3058" s="4" t="s">
        <v>2418</v>
      </c>
      <c r="C3058" s="2" t="s">
        <v>15223</v>
      </c>
      <c r="D3058" s="8">
        <v>4.78</v>
      </c>
      <c r="E3058" s="2">
        <v>1</v>
      </c>
      <c r="F3058" s="2" t="str">
        <f>VLOOKUP(Tabla13[[#This Row],[Código]],[1]DETALLE_TARIFA!$C$2:$I$7282,7,FALSE)</f>
        <v>PCE</v>
      </c>
      <c r="G3058" s="2" t="s">
        <v>6196</v>
      </c>
      <c r="H3058" s="10" t="s">
        <v>18720</v>
      </c>
    </row>
    <row r="3059" spans="1:8" x14ac:dyDescent="0.25">
      <c r="A3059" s="2">
        <v>6017134</v>
      </c>
      <c r="B3059" s="4" t="s">
        <v>2419</v>
      </c>
      <c r="C3059" s="2" t="s">
        <v>15224</v>
      </c>
      <c r="D3059" s="8">
        <v>4.29</v>
      </c>
      <c r="E3059" s="2">
        <v>1</v>
      </c>
      <c r="F3059" s="2" t="str">
        <f>VLOOKUP(Tabla13[[#This Row],[Código]],[1]DETALLE_TARIFA!$C$2:$I$7282,7,FALSE)</f>
        <v>PCE</v>
      </c>
      <c r="G3059" s="2" t="s">
        <v>6196</v>
      </c>
      <c r="H3059" s="10" t="s">
        <v>18721</v>
      </c>
    </row>
    <row r="3060" spans="1:8" x14ac:dyDescent="0.25">
      <c r="A3060" s="2">
        <v>6017160</v>
      </c>
      <c r="B3060" s="4" t="s">
        <v>19360</v>
      </c>
      <c r="C3060" s="2" t="s">
        <v>28444</v>
      </c>
      <c r="D3060" s="8">
        <v>5.17</v>
      </c>
      <c r="E3060" s="2">
        <v>1</v>
      </c>
      <c r="F3060" s="2" t="str">
        <f>VLOOKUP(Tabla13[[#This Row],[Código]],[1]DETALLE_TARIFA!$C$2:$I$7282,7,FALSE)</f>
        <v>PCE</v>
      </c>
      <c r="G3060" s="2" t="s">
        <v>6196</v>
      </c>
      <c r="H3060" s="10" t="s">
        <v>18720</v>
      </c>
    </row>
    <row r="3061" spans="1:8" x14ac:dyDescent="0.25">
      <c r="A3061" s="2">
        <v>6017320</v>
      </c>
      <c r="B3061" s="4" t="s">
        <v>2420</v>
      </c>
      <c r="C3061" s="2" t="s">
        <v>15225</v>
      </c>
      <c r="D3061" s="8">
        <v>26.36</v>
      </c>
      <c r="E3061" s="2">
        <v>1</v>
      </c>
      <c r="F3061" s="2" t="str">
        <f>VLOOKUP(Tabla13[[#This Row],[Código]],[1]DETALLE_TARIFA!$C$2:$I$7282,7,FALSE)</f>
        <v>PCE</v>
      </c>
      <c r="G3061" s="2" t="s">
        <v>6196</v>
      </c>
      <c r="H3061" s="10" t="s">
        <v>18720</v>
      </c>
    </row>
    <row r="3062" spans="1:8" x14ac:dyDescent="0.25">
      <c r="A3062" s="2">
        <v>6017339</v>
      </c>
      <c r="B3062" s="4" t="s">
        <v>2421</v>
      </c>
      <c r="C3062" s="2" t="s">
        <v>15226</v>
      </c>
      <c r="D3062" s="8">
        <v>37.47</v>
      </c>
      <c r="E3062" s="2">
        <v>1</v>
      </c>
      <c r="F3062" s="2" t="str">
        <f>VLOOKUP(Tabla13[[#This Row],[Código]],[1]DETALLE_TARIFA!$C$2:$I$7282,7,FALSE)</f>
        <v>PCE</v>
      </c>
      <c r="G3062" s="2" t="s">
        <v>6196</v>
      </c>
      <c r="H3062" s="10" t="s">
        <v>18720</v>
      </c>
    </row>
    <row r="3063" spans="1:8" x14ac:dyDescent="0.25">
      <c r="A3063" s="2">
        <v>6017347</v>
      </c>
      <c r="B3063" s="4" t="s">
        <v>2422</v>
      </c>
      <c r="C3063" s="2" t="s">
        <v>15227</v>
      </c>
      <c r="D3063" s="8">
        <v>33.72</v>
      </c>
      <c r="E3063" s="2">
        <v>1</v>
      </c>
      <c r="F3063" s="2" t="str">
        <f>VLOOKUP(Tabla13[[#This Row],[Código]],[1]DETALLE_TARIFA!$C$2:$I$7282,7,FALSE)</f>
        <v>PCE</v>
      </c>
      <c r="G3063" s="2" t="s">
        <v>6196</v>
      </c>
      <c r="H3063" s="10" t="s">
        <v>18720</v>
      </c>
    </row>
    <row r="3064" spans="1:8" x14ac:dyDescent="0.25">
      <c r="A3064" s="2">
        <v>6017355</v>
      </c>
      <c r="B3064" s="4" t="s">
        <v>2423</v>
      </c>
      <c r="C3064" s="2" t="s">
        <v>15228</v>
      </c>
      <c r="D3064" s="8">
        <v>35.54</v>
      </c>
      <c r="E3064" s="2">
        <v>1</v>
      </c>
      <c r="F3064" s="2" t="str">
        <f>VLOOKUP(Tabla13[[#This Row],[Código]],[1]DETALLE_TARIFA!$C$2:$I$7282,7,FALSE)</f>
        <v>PCE</v>
      </c>
      <c r="G3064" s="2" t="s">
        <v>6196</v>
      </c>
      <c r="H3064" s="10" t="s">
        <v>18720</v>
      </c>
    </row>
    <row r="3065" spans="1:8" x14ac:dyDescent="0.25">
      <c r="A3065" s="2">
        <v>6017371</v>
      </c>
      <c r="B3065" s="4" t="s">
        <v>2424</v>
      </c>
      <c r="C3065" s="2" t="s">
        <v>15229</v>
      </c>
      <c r="D3065" s="8">
        <v>13.53</v>
      </c>
      <c r="E3065" s="2">
        <v>1</v>
      </c>
      <c r="F3065" s="2" t="str">
        <f>VLOOKUP(Tabla13[[#This Row],[Código]],[1]DETALLE_TARIFA!$C$2:$I$7282,7,FALSE)</f>
        <v>PCE</v>
      </c>
      <c r="G3065" s="2" t="s">
        <v>6194</v>
      </c>
      <c r="H3065" s="10" t="s">
        <v>18706</v>
      </c>
    </row>
    <row r="3066" spans="1:8" x14ac:dyDescent="0.25">
      <c r="A3066" s="2">
        <v>6017428</v>
      </c>
      <c r="B3066" s="4" t="s">
        <v>2425</v>
      </c>
      <c r="C3066" s="2" t="s">
        <v>15230</v>
      </c>
      <c r="D3066" s="8">
        <v>32.299999999999997</v>
      </c>
      <c r="E3066" s="2">
        <v>1</v>
      </c>
      <c r="F3066" s="2" t="str">
        <f>VLOOKUP(Tabla13[[#This Row],[Código]],[1]DETALLE_TARIFA!$C$2:$I$7282,7,FALSE)</f>
        <v>MTR</v>
      </c>
      <c r="G3066" s="2" t="s">
        <v>6196</v>
      </c>
      <c r="H3066" s="10" t="s">
        <v>18720</v>
      </c>
    </row>
    <row r="3067" spans="1:8" x14ac:dyDescent="0.25">
      <c r="A3067" s="2">
        <v>6017436</v>
      </c>
      <c r="B3067" s="4" t="s">
        <v>2426</v>
      </c>
      <c r="C3067" s="2" t="s">
        <v>15231</v>
      </c>
      <c r="D3067" s="8">
        <v>34.729999999999997</v>
      </c>
      <c r="E3067" s="2">
        <v>1</v>
      </c>
      <c r="F3067" s="2" t="str">
        <f>VLOOKUP(Tabla13[[#This Row],[Código]],[1]DETALLE_TARIFA!$C$2:$I$7282,7,FALSE)</f>
        <v>MTR</v>
      </c>
      <c r="G3067" s="2" t="s">
        <v>6196</v>
      </c>
      <c r="H3067" s="10" t="s">
        <v>18720</v>
      </c>
    </row>
    <row r="3068" spans="1:8" x14ac:dyDescent="0.25">
      <c r="A3068" s="2">
        <v>6017444</v>
      </c>
      <c r="B3068" s="4" t="s">
        <v>2427</v>
      </c>
      <c r="C3068" s="2" t="s">
        <v>15232</v>
      </c>
      <c r="D3068" s="8">
        <v>42.67</v>
      </c>
      <c r="E3068" s="2">
        <v>1</v>
      </c>
      <c r="F3068" s="2" t="str">
        <f>VLOOKUP(Tabla13[[#This Row],[Código]],[1]DETALLE_TARIFA!$C$2:$I$7282,7,FALSE)</f>
        <v>MTR</v>
      </c>
      <c r="G3068" s="2" t="s">
        <v>6196</v>
      </c>
      <c r="H3068" s="10" t="s">
        <v>18720</v>
      </c>
    </row>
    <row r="3069" spans="1:8" x14ac:dyDescent="0.25">
      <c r="A3069" s="2">
        <v>6017698</v>
      </c>
      <c r="B3069" s="4" t="s">
        <v>2428</v>
      </c>
      <c r="C3069" s="2" t="s">
        <v>15233</v>
      </c>
      <c r="D3069" s="8">
        <v>262.02</v>
      </c>
      <c r="E3069" s="2">
        <v>1</v>
      </c>
      <c r="F3069" s="2" t="str">
        <f>VLOOKUP(Tabla13[[#This Row],[Código]],[1]DETALLE_TARIFA!$C$2:$I$7282,7,FALSE)</f>
        <v>PCE</v>
      </c>
      <c r="G3069" s="2" t="s">
        <v>6196</v>
      </c>
      <c r="H3069" s="10" t="s">
        <v>18720</v>
      </c>
    </row>
    <row r="3070" spans="1:8" x14ac:dyDescent="0.25">
      <c r="A3070" s="2">
        <v>6017712</v>
      </c>
      <c r="B3070" s="4" t="s">
        <v>19361</v>
      </c>
      <c r="C3070" s="2" t="s">
        <v>28445</v>
      </c>
      <c r="D3070" s="8">
        <v>1.66</v>
      </c>
      <c r="E3070" s="2">
        <v>1</v>
      </c>
      <c r="F3070" s="2" t="str">
        <f>VLOOKUP(Tabla13[[#This Row],[Código]],[1]DETALLE_TARIFA!$C$2:$I$7282,7,FALSE)</f>
        <v>PCE</v>
      </c>
      <c r="G3070" s="2" t="s">
        <v>6196</v>
      </c>
      <c r="H3070" s="10" t="s">
        <v>18720</v>
      </c>
    </row>
    <row r="3071" spans="1:8" x14ac:dyDescent="0.25">
      <c r="A3071" s="2">
        <v>6018300</v>
      </c>
      <c r="B3071" s="4" t="s">
        <v>2429</v>
      </c>
      <c r="C3071" s="2" t="s">
        <v>15234</v>
      </c>
      <c r="D3071" s="8">
        <v>34.880000000000003</v>
      </c>
      <c r="E3071" s="2">
        <v>1</v>
      </c>
      <c r="F3071" s="2" t="str">
        <f>VLOOKUP(Tabla13[[#This Row],[Código]],[1]DETALLE_TARIFA!$C$2:$I$7282,7,FALSE)</f>
        <v>PCE</v>
      </c>
      <c r="G3071" s="2" t="s">
        <v>6196</v>
      </c>
      <c r="H3071" s="10" t="s">
        <v>18714</v>
      </c>
    </row>
    <row r="3072" spans="1:8" x14ac:dyDescent="0.25">
      <c r="A3072" s="2">
        <v>6018378</v>
      </c>
      <c r="B3072" s="4" t="s">
        <v>2430</v>
      </c>
      <c r="C3072" s="2" t="s">
        <v>15235</v>
      </c>
      <c r="D3072" s="8">
        <v>69.209999999999994</v>
      </c>
      <c r="E3072" s="2">
        <v>1</v>
      </c>
      <c r="F3072" s="2" t="str">
        <f>VLOOKUP(Tabla13[[#This Row],[Código]],[1]DETALLE_TARIFA!$C$2:$I$7282,7,FALSE)</f>
        <v>PCE</v>
      </c>
      <c r="G3072" s="2" t="s">
        <v>6196</v>
      </c>
      <c r="H3072" s="10" t="s">
        <v>18714</v>
      </c>
    </row>
    <row r="3073" spans="1:8" x14ac:dyDescent="0.25">
      <c r="A3073" s="2">
        <v>6018408</v>
      </c>
      <c r="B3073" s="4" t="s">
        <v>2431</v>
      </c>
      <c r="C3073" s="2" t="s">
        <v>15236</v>
      </c>
      <c r="D3073" s="8">
        <v>145.99</v>
      </c>
      <c r="E3073" s="2">
        <v>1</v>
      </c>
      <c r="F3073" s="2" t="str">
        <f>VLOOKUP(Tabla13[[#This Row],[Código]],[1]DETALLE_TARIFA!$C$2:$I$7282,7,FALSE)</f>
        <v>PCE</v>
      </c>
      <c r="G3073" s="2" t="s">
        <v>6196</v>
      </c>
      <c r="H3073" s="10" t="s">
        <v>18714</v>
      </c>
    </row>
    <row r="3074" spans="1:8" x14ac:dyDescent="0.25">
      <c r="A3074" s="2">
        <v>6018505</v>
      </c>
      <c r="B3074" s="4" t="s">
        <v>2432</v>
      </c>
      <c r="C3074" s="2" t="s">
        <v>15237</v>
      </c>
      <c r="D3074" s="8">
        <v>36.26</v>
      </c>
      <c r="E3074" s="2">
        <v>1</v>
      </c>
      <c r="F3074" s="2" t="str">
        <f>VLOOKUP(Tabla13[[#This Row],[Código]],[1]DETALLE_TARIFA!$C$2:$I$7282,7,FALSE)</f>
        <v>PCE</v>
      </c>
      <c r="G3074" s="2" t="s">
        <v>6196</v>
      </c>
      <c r="H3074" s="10" t="s">
        <v>18714</v>
      </c>
    </row>
    <row r="3075" spans="1:8" x14ac:dyDescent="0.25">
      <c r="A3075" s="2">
        <v>6018513</v>
      </c>
      <c r="B3075" s="4" t="s">
        <v>2433</v>
      </c>
      <c r="C3075" s="2" t="s">
        <v>15238</v>
      </c>
      <c r="D3075" s="8">
        <v>25.79</v>
      </c>
      <c r="E3075" s="2">
        <v>1</v>
      </c>
      <c r="F3075" s="2" t="str">
        <f>VLOOKUP(Tabla13[[#This Row],[Código]],[1]DETALLE_TARIFA!$C$2:$I$7282,7,FALSE)</f>
        <v>PCE</v>
      </c>
      <c r="G3075" s="2" t="s">
        <v>6196</v>
      </c>
      <c r="H3075" s="10" t="s">
        <v>18714</v>
      </c>
    </row>
    <row r="3076" spans="1:8" x14ac:dyDescent="0.25">
      <c r="A3076" s="2">
        <v>6018517</v>
      </c>
      <c r="B3076" s="4" t="s">
        <v>2434</v>
      </c>
      <c r="C3076" s="2" t="s">
        <v>15239</v>
      </c>
      <c r="D3076" s="8">
        <v>63.31</v>
      </c>
      <c r="E3076" s="2">
        <v>1</v>
      </c>
      <c r="F3076" s="2" t="str">
        <f>VLOOKUP(Tabla13[[#This Row],[Código]],[1]DETALLE_TARIFA!$C$2:$I$7282,7,FALSE)</f>
        <v>PCE</v>
      </c>
      <c r="G3076" s="2" t="s">
        <v>6196</v>
      </c>
      <c r="H3076" s="10" t="s">
        <v>18714</v>
      </c>
    </row>
    <row r="3077" spans="1:8" x14ac:dyDescent="0.25">
      <c r="A3077" s="2">
        <v>6018520</v>
      </c>
      <c r="B3077" s="4" t="s">
        <v>2435</v>
      </c>
      <c r="C3077" s="2" t="s">
        <v>15240</v>
      </c>
      <c r="D3077" s="8">
        <v>83.64</v>
      </c>
      <c r="E3077" s="2">
        <v>1</v>
      </c>
      <c r="F3077" s="2" t="str">
        <f>VLOOKUP(Tabla13[[#This Row],[Código]],[1]DETALLE_TARIFA!$C$2:$I$7282,7,FALSE)</f>
        <v>PCE</v>
      </c>
      <c r="G3077" s="2" t="s">
        <v>6196</v>
      </c>
      <c r="H3077" s="10" t="s">
        <v>18714</v>
      </c>
    </row>
    <row r="3078" spans="1:8" x14ac:dyDescent="0.25">
      <c r="A3078" s="2">
        <v>6018963</v>
      </c>
      <c r="B3078" s="4" t="s">
        <v>2436</v>
      </c>
      <c r="C3078" s="2" t="s">
        <v>15241</v>
      </c>
      <c r="D3078" s="8">
        <v>14.08</v>
      </c>
      <c r="E3078" s="2">
        <v>1</v>
      </c>
      <c r="F3078" s="2" t="str">
        <f>VLOOKUP(Tabla13[[#This Row],[Código]],[1]DETALLE_TARIFA!$C$2:$I$7282,7,FALSE)</f>
        <v>PCE</v>
      </c>
      <c r="G3078" s="2" t="s">
        <v>6196</v>
      </c>
      <c r="H3078" s="10" t="s">
        <v>18714</v>
      </c>
    </row>
    <row r="3079" spans="1:8" x14ac:dyDescent="0.25">
      <c r="A3079" s="2">
        <v>6019064</v>
      </c>
      <c r="B3079" s="4" t="s">
        <v>2437</v>
      </c>
      <c r="C3079" s="2" t="s">
        <v>15242</v>
      </c>
      <c r="D3079" s="8">
        <v>35.840000000000003</v>
      </c>
      <c r="E3079" s="2">
        <v>1</v>
      </c>
      <c r="F3079" s="2" t="str">
        <f>VLOOKUP(Tabla13[[#This Row],[Código]],[1]DETALLE_TARIFA!$C$2:$I$7282,7,FALSE)</f>
        <v>PCE</v>
      </c>
      <c r="G3079" s="2" t="s">
        <v>6196</v>
      </c>
      <c r="H3079" s="10" t="s">
        <v>18714</v>
      </c>
    </row>
    <row r="3080" spans="1:8" x14ac:dyDescent="0.25">
      <c r="A3080" s="2">
        <v>6019528</v>
      </c>
      <c r="B3080" s="4" t="s">
        <v>2438</v>
      </c>
      <c r="C3080" s="2" t="s">
        <v>15243</v>
      </c>
      <c r="D3080" s="8">
        <v>8.6199999999999992</v>
      </c>
      <c r="E3080" s="2">
        <v>1</v>
      </c>
      <c r="F3080" s="2" t="str">
        <f>VLOOKUP(Tabla13[[#This Row],[Código]],[1]DETALLE_TARIFA!$C$2:$I$7282,7,FALSE)</f>
        <v>PCE</v>
      </c>
      <c r="G3080" s="2" t="s">
        <v>6196</v>
      </c>
      <c r="H3080" s="10" t="s">
        <v>18714</v>
      </c>
    </row>
    <row r="3081" spans="1:8" x14ac:dyDescent="0.25">
      <c r="A3081" s="2">
        <v>6019560</v>
      </c>
      <c r="B3081" s="4" t="s">
        <v>2439</v>
      </c>
      <c r="C3081" s="2" t="s">
        <v>15244</v>
      </c>
      <c r="D3081" s="8">
        <v>9.23</v>
      </c>
      <c r="E3081" s="2">
        <v>1</v>
      </c>
      <c r="F3081" s="2" t="str">
        <f>VLOOKUP(Tabla13[[#This Row],[Código]],[1]DETALLE_TARIFA!$C$2:$I$7282,7,FALSE)</f>
        <v>PCE</v>
      </c>
      <c r="G3081" s="2" t="s">
        <v>6196</v>
      </c>
      <c r="H3081" s="10" t="s">
        <v>18714</v>
      </c>
    </row>
    <row r="3082" spans="1:8" x14ac:dyDescent="0.25">
      <c r="A3082" s="2">
        <v>6019617</v>
      </c>
      <c r="B3082" s="4" t="s">
        <v>2440</v>
      </c>
      <c r="C3082" s="2" t="s">
        <v>15245</v>
      </c>
      <c r="D3082" s="8">
        <v>6.93</v>
      </c>
      <c r="E3082" s="2">
        <v>1</v>
      </c>
      <c r="F3082" s="2" t="str">
        <f>VLOOKUP(Tabla13[[#This Row],[Código]],[1]DETALLE_TARIFA!$C$2:$I$7282,7,FALSE)</f>
        <v>PCE</v>
      </c>
      <c r="G3082" s="2" t="s">
        <v>6196</v>
      </c>
      <c r="H3082" s="10" t="s">
        <v>18721</v>
      </c>
    </row>
    <row r="3083" spans="1:8" x14ac:dyDescent="0.25">
      <c r="A3083" s="2">
        <v>6019680</v>
      </c>
      <c r="B3083" s="4" t="s">
        <v>2441</v>
      </c>
      <c r="C3083" s="2" t="s">
        <v>15246</v>
      </c>
      <c r="D3083" s="8">
        <v>2.9</v>
      </c>
      <c r="E3083" s="2">
        <v>1</v>
      </c>
      <c r="F3083" s="2" t="str">
        <f>VLOOKUP(Tabla13[[#This Row],[Código]],[1]DETALLE_TARIFA!$C$2:$I$7282,7,FALSE)</f>
        <v>PCE</v>
      </c>
      <c r="G3083" s="2" t="s">
        <v>6196</v>
      </c>
      <c r="H3083" s="10" t="s">
        <v>18714</v>
      </c>
    </row>
    <row r="3084" spans="1:8" x14ac:dyDescent="0.25">
      <c r="A3084" s="2">
        <v>6019682</v>
      </c>
      <c r="B3084" s="4" t="s">
        <v>2442</v>
      </c>
      <c r="C3084" s="2" t="s">
        <v>15247</v>
      </c>
      <c r="D3084" s="8">
        <v>4.24</v>
      </c>
      <c r="E3084" s="2">
        <v>1</v>
      </c>
      <c r="F3084" s="2" t="str">
        <f>VLOOKUP(Tabla13[[#This Row],[Código]],[1]DETALLE_TARIFA!$C$2:$I$7282,7,FALSE)</f>
        <v>PCE</v>
      </c>
      <c r="G3084" s="2" t="s">
        <v>6196</v>
      </c>
      <c r="H3084" s="10" t="s">
        <v>18714</v>
      </c>
    </row>
    <row r="3085" spans="1:8" x14ac:dyDescent="0.25">
      <c r="A3085" s="2">
        <v>6019686</v>
      </c>
      <c r="B3085" s="4" t="s">
        <v>2443</v>
      </c>
      <c r="C3085" s="2" t="s">
        <v>15248</v>
      </c>
      <c r="D3085" s="8">
        <v>6.49</v>
      </c>
      <c r="E3085" s="2">
        <v>1</v>
      </c>
      <c r="F3085" s="2" t="str">
        <f>VLOOKUP(Tabla13[[#This Row],[Código]],[1]DETALLE_TARIFA!$C$2:$I$7282,7,FALSE)</f>
        <v>PCE</v>
      </c>
      <c r="G3085" s="2" t="s">
        <v>6196</v>
      </c>
      <c r="H3085" s="10" t="s">
        <v>18714</v>
      </c>
    </row>
    <row r="3086" spans="1:8" x14ac:dyDescent="0.25">
      <c r="A3086" s="2">
        <v>6020801</v>
      </c>
      <c r="B3086" s="4">
        <v>2650</v>
      </c>
      <c r="C3086" s="2" t="s">
        <v>15249</v>
      </c>
      <c r="D3086" s="8">
        <v>21.54</v>
      </c>
      <c r="E3086" s="2">
        <v>1</v>
      </c>
      <c r="F3086" s="2" t="str">
        <f>VLOOKUP(Tabla13[[#This Row],[Código]],[1]DETALLE_TARIFA!$C$2:$I$7282,7,FALSE)</f>
        <v>MTR</v>
      </c>
      <c r="G3086" s="2" t="s">
        <v>6198</v>
      </c>
      <c r="H3086" s="10" t="s">
        <v>18723</v>
      </c>
    </row>
    <row r="3087" spans="1:8" x14ac:dyDescent="0.25">
      <c r="A3087" s="2">
        <v>6024506</v>
      </c>
      <c r="B3087" s="4" t="s">
        <v>12510</v>
      </c>
      <c r="C3087" s="2" t="s">
        <v>28446</v>
      </c>
      <c r="D3087" s="8">
        <v>97.81</v>
      </c>
      <c r="E3087" s="2">
        <v>1</v>
      </c>
      <c r="F3087" s="2" t="str">
        <f>VLOOKUP(Tabla13[[#This Row],[Código]],[1]DETALLE_TARIFA!$C$2:$I$7282,7,FALSE)</f>
        <v>PCE</v>
      </c>
      <c r="G3087" s="2" t="s">
        <v>6198</v>
      </c>
      <c r="H3087" s="10" t="s">
        <v>18724</v>
      </c>
    </row>
    <row r="3088" spans="1:8" x14ac:dyDescent="0.25">
      <c r="A3088" s="2">
        <v>6024630</v>
      </c>
      <c r="B3088" s="4" t="s">
        <v>12511</v>
      </c>
      <c r="C3088" s="2" t="s">
        <v>28447</v>
      </c>
      <c r="D3088" s="8">
        <v>110.78</v>
      </c>
      <c r="E3088" s="2">
        <v>1</v>
      </c>
      <c r="F3088" s="2" t="str">
        <f>VLOOKUP(Tabla13[[#This Row],[Código]],[1]DETALLE_TARIFA!$C$2:$I$7282,7,FALSE)</f>
        <v>PCE</v>
      </c>
      <c r="G3088" s="2" t="s">
        <v>6198</v>
      </c>
      <c r="H3088" s="10" t="s">
        <v>18724</v>
      </c>
    </row>
    <row r="3089" spans="1:8" x14ac:dyDescent="0.25">
      <c r="A3089" s="2">
        <v>6160493</v>
      </c>
      <c r="B3089" s="4" t="s">
        <v>12551</v>
      </c>
      <c r="C3089" s="2" t="s">
        <v>28448</v>
      </c>
      <c r="D3089" s="8">
        <v>96.58</v>
      </c>
      <c r="E3089" s="2">
        <v>1</v>
      </c>
      <c r="F3089" s="2" t="str">
        <f>VLOOKUP(Tabla13[[#This Row],[Código]],[1]DETALLE_TARIFA!$C$2:$I$7282,7,FALSE)</f>
        <v>PCE</v>
      </c>
      <c r="G3089" s="2" t="s">
        <v>6198</v>
      </c>
      <c r="H3089" s="10" t="s">
        <v>18724</v>
      </c>
    </row>
    <row r="3090" spans="1:8" x14ac:dyDescent="0.25">
      <c r="A3090" s="2">
        <v>6161155</v>
      </c>
      <c r="B3090" s="4" t="s">
        <v>12552</v>
      </c>
      <c r="C3090" s="2" t="s">
        <v>28449</v>
      </c>
      <c r="D3090" s="8">
        <v>101.4</v>
      </c>
      <c r="E3090" s="2">
        <v>1</v>
      </c>
      <c r="F3090" s="2" t="str">
        <f>VLOOKUP(Tabla13[[#This Row],[Código]],[1]DETALLE_TARIFA!$C$2:$I$7282,7,FALSE)</f>
        <v>PCE</v>
      </c>
      <c r="G3090" s="2" t="s">
        <v>6198</v>
      </c>
      <c r="H3090" s="10" t="s">
        <v>18724</v>
      </c>
    </row>
    <row r="3091" spans="1:8" x14ac:dyDescent="0.25">
      <c r="A3091" s="2">
        <v>6154861</v>
      </c>
      <c r="B3091" s="4" t="s">
        <v>3809</v>
      </c>
      <c r="C3091" s="2" t="s">
        <v>16373</v>
      </c>
      <c r="D3091" s="8">
        <v>28.75</v>
      </c>
      <c r="E3091" s="2">
        <v>1</v>
      </c>
      <c r="F3091" s="2" t="str">
        <f>VLOOKUP(Tabla13[[#This Row],[Código]],[1]DETALLE_TARIFA!$C$2:$I$7282,7,FALSE)</f>
        <v>PCE</v>
      </c>
      <c r="G3091" s="2" t="s">
        <v>6198</v>
      </c>
      <c r="H3091" s="10" t="s">
        <v>18724</v>
      </c>
    </row>
    <row r="3092" spans="1:8" x14ac:dyDescent="0.25">
      <c r="A3092" s="2">
        <v>6154838</v>
      </c>
      <c r="B3092" s="4" t="s">
        <v>3808</v>
      </c>
      <c r="C3092" s="2" t="s">
        <v>16372</v>
      </c>
      <c r="D3092" s="8">
        <v>44.36</v>
      </c>
      <c r="E3092" s="2">
        <v>1</v>
      </c>
      <c r="F3092" s="2" t="str">
        <f>VLOOKUP(Tabla13[[#This Row],[Código]],[1]DETALLE_TARIFA!$C$2:$I$7282,7,FALSE)</f>
        <v>PCE</v>
      </c>
      <c r="G3092" s="2" t="s">
        <v>6198</v>
      </c>
      <c r="H3092" s="10" t="s">
        <v>18724</v>
      </c>
    </row>
    <row r="3093" spans="1:8" x14ac:dyDescent="0.25">
      <c r="A3093" s="2">
        <v>6154862</v>
      </c>
      <c r="B3093" s="4" t="s">
        <v>3810</v>
      </c>
      <c r="C3093" s="2" t="s">
        <v>16374</v>
      </c>
      <c r="D3093" s="8">
        <v>8.6199999999999992</v>
      </c>
      <c r="E3093" s="2">
        <v>1</v>
      </c>
      <c r="F3093" s="2" t="str">
        <f>VLOOKUP(Tabla13[[#This Row],[Código]],[1]DETALLE_TARIFA!$C$2:$I$7282,7,FALSE)</f>
        <v>PCE</v>
      </c>
      <c r="G3093" s="2" t="s">
        <v>6198</v>
      </c>
      <c r="H3093" s="10" t="s">
        <v>18724</v>
      </c>
    </row>
    <row r="3094" spans="1:8" x14ac:dyDescent="0.25">
      <c r="A3094" s="2">
        <v>6154837</v>
      </c>
      <c r="B3094" s="4" t="s">
        <v>3807</v>
      </c>
      <c r="C3094" s="2" t="s">
        <v>16371</v>
      </c>
      <c r="D3094" s="8">
        <v>11.96</v>
      </c>
      <c r="E3094" s="2">
        <v>1</v>
      </c>
      <c r="F3094" s="2" t="str">
        <f>VLOOKUP(Tabla13[[#This Row],[Código]],[1]DETALLE_TARIFA!$C$2:$I$7282,7,FALSE)</f>
        <v>PCE</v>
      </c>
      <c r="G3094" s="2" t="s">
        <v>6198</v>
      </c>
      <c r="H3094" s="10" t="s">
        <v>18724</v>
      </c>
    </row>
    <row r="3095" spans="1:8" x14ac:dyDescent="0.25">
      <c r="A3095" s="2">
        <v>6161775</v>
      </c>
      <c r="B3095" s="4" t="s">
        <v>12553</v>
      </c>
      <c r="C3095" s="2" t="s">
        <v>28450</v>
      </c>
      <c r="D3095" s="8">
        <v>100.24</v>
      </c>
      <c r="E3095" s="2">
        <v>1</v>
      </c>
      <c r="F3095" s="2" t="str">
        <f>VLOOKUP(Tabla13[[#This Row],[Código]],[1]DETALLE_TARIFA!$C$2:$I$7282,7,FALSE)</f>
        <v>PCE</v>
      </c>
      <c r="G3095" s="2" t="s">
        <v>6198</v>
      </c>
      <c r="H3095" s="10" t="s">
        <v>18724</v>
      </c>
    </row>
    <row r="3096" spans="1:8" x14ac:dyDescent="0.25">
      <c r="A3096" s="2">
        <v>6182713</v>
      </c>
      <c r="B3096" s="4" t="s">
        <v>12554</v>
      </c>
      <c r="C3096" s="2" t="s">
        <v>28451</v>
      </c>
      <c r="D3096" s="8">
        <v>123.48</v>
      </c>
      <c r="E3096" s="2">
        <v>1</v>
      </c>
      <c r="F3096" s="2" t="str">
        <f>VLOOKUP(Tabla13[[#This Row],[Código]],[1]DETALLE_TARIFA!$C$2:$I$7282,7,FALSE)</f>
        <v>PCE</v>
      </c>
      <c r="G3096" s="2" t="s">
        <v>6198</v>
      </c>
      <c r="H3096" s="10" t="s">
        <v>18724</v>
      </c>
    </row>
    <row r="3097" spans="1:8" x14ac:dyDescent="0.25">
      <c r="A3097" s="2">
        <v>6183531</v>
      </c>
      <c r="B3097" s="4" t="s">
        <v>12555</v>
      </c>
      <c r="C3097" s="2" t="s">
        <v>28452</v>
      </c>
      <c r="D3097" s="8">
        <v>99.02</v>
      </c>
      <c r="E3097" s="2">
        <v>1</v>
      </c>
      <c r="F3097" s="2" t="str">
        <f>VLOOKUP(Tabla13[[#This Row],[Código]],[1]DETALLE_TARIFA!$C$2:$I$7282,7,FALSE)</f>
        <v>PCE</v>
      </c>
      <c r="G3097" s="2" t="s">
        <v>6198</v>
      </c>
      <c r="H3097" s="10" t="s">
        <v>18724</v>
      </c>
    </row>
    <row r="3098" spans="1:8" x14ac:dyDescent="0.25">
      <c r="A3098" s="2">
        <v>6192115</v>
      </c>
      <c r="B3098" s="4" t="s">
        <v>12561</v>
      </c>
      <c r="C3098" s="2" t="s">
        <v>28453</v>
      </c>
      <c r="D3098" s="8">
        <v>103.7</v>
      </c>
      <c r="E3098" s="2">
        <v>1</v>
      </c>
      <c r="F3098" s="2" t="str">
        <f>VLOOKUP(Tabla13[[#This Row],[Código]],[1]DETALLE_TARIFA!$C$2:$I$7282,7,FALSE)</f>
        <v>PCE</v>
      </c>
      <c r="G3098" s="2" t="s">
        <v>6198</v>
      </c>
      <c r="H3098" s="10" t="s">
        <v>18724</v>
      </c>
    </row>
    <row r="3099" spans="1:8" x14ac:dyDescent="0.25">
      <c r="A3099" s="2">
        <v>6153291</v>
      </c>
      <c r="B3099" s="4" t="s">
        <v>19362</v>
      </c>
      <c r="C3099" s="2" t="s">
        <v>28454</v>
      </c>
      <c r="D3099" s="8">
        <v>1.71</v>
      </c>
      <c r="E3099" s="2">
        <v>1</v>
      </c>
      <c r="F3099" s="2" t="str">
        <f>VLOOKUP(Tabla13[[#This Row],[Código]],[1]DETALLE_TARIFA!$C$2:$I$7282,7,FALSE)</f>
        <v>PCE</v>
      </c>
      <c r="G3099" s="2" t="s">
        <v>6198</v>
      </c>
      <c r="H3099" s="10" t="s">
        <v>18724</v>
      </c>
    </row>
    <row r="3100" spans="1:8" x14ac:dyDescent="0.25">
      <c r="A3100" s="2">
        <v>6154417</v>
      </c>
      <c r="B3100" s="4" t="s">
        <v>3799</v>
      </c>
      <c r="C3100" s="2" t="s">
        <v>16363</v>
      </c>
      <c r="D3100" s="8">
        <v>1.71</v>
      </c>
      <c r="E3100" s="2">
        <v>1</v>
      </c>
      <c r="F3100" s="2" t="str">
        <f>VLOOKUP(Tabla13[[#This Row],[Código]],[1]DETALLE_TARIFA!$C$2:$I$7282,7,FALSE)</f>
        <v>PCE</v>
      </c>
      <c r="G3100" s="2" t="s">
        <v>6198</v>
      </c>
      <c r="H3100" s="10" t="s">
        <v>18724</v>
      </c>
    </row>
    <row r="3101" spans="1:8" x14ac:dyDescent="0.25">
      <c r="A3101" s="2">
        <v>6154425</v>
      </c>
      <c r="B3101" s="4" t="s">
        <v>3800</v>
      </c>
      <c r="C3101" s="2" t="s">
        <v>16364</v>
      </c>
      <c r="D3101" s="8">
        <v>2.0299999999999998</v>
      </c>
      <c r="E3101" s="2">
        <v>1</v>
      </c>
      <c r="F3101" s="2" t="str">
        <f>VLOOKUP(Tabla13[[#This Row],[Código]],[1]DETALLE_TARIFA!$C$2:$I$7282,7,FALSE)</f>
        <v>PCE</v>
      </c>
      <c r="G3101" s="2" t="s">
        <v>6198</v>
      </c>
      <c r="H3101" s="10" t="s">
        <v>18724</v>
      </c>
    </row>
    <row r="3102" spans="1:8" x14ac:dyDescent="0.25">
      <c r="A3102" s="2">
        <v>6154432</v>
      </c>
      <c r="B3102" s="4" t="s">
        <v>3801</v>
      </c>
      <c r="C3102" s="2" t="s">
        <v>16365</v>
      </c>
      <c r="D3102" s="8">
        <v>1.54</v>
      </c>
      <c r="E3102" s="2">
        <v>1</v>
      </c>
      <c r="F3102" s="2" t="str">
        <f>VLOOKUP(Tabla13[[#This Row],[Código]],[1]DETALLE_TARIFA!$C$2:$I$7282,7,FALSE)</f>
        <v>PCE</v>
      </c>
      <c r="G3102" s="2" t="s">
        <v>6198</v>
      </c>
      <c r="H3102" s="10" t="s">
        <v>18724</v>
      </c>
    </row>
    <row r="3103" spans="1:8" x14ac:dyDescent="0.25">
      <c r="A3103" s="2">
        <v>6192141</v>
      </c>
      <c r="B3103" s="4" t="s">
        <v>3997</v>
      </c>
      <c r="C3103" s="2" t="s">
        <v>16561</v>
      </c>
      <c r="D3103" s="8">
        <v>1.93</v>
      </c>
      <c r="E3103" s="2">
        <v>1</v>
      </c>
      <c r="F3103" s="2" t="str">
        <f>VLOOKUP(Tabla13[[#This Row],[Código]],[1]DETALLE_TARIFA!$C$2:$I$7282,7,FALSE)</f>
        <v>PCE</v>
      </c>
      <c r="G3103" s="2" t="s">
        <v>6198</v>
      </c>
      <c r="H3103" s="10" t="s">
        <v>18724</v>
      </c>
    </row>
    <row r="3104" spans="1:8" x14ac:dyDescent="0.25">
      <c r="A3104" s="2">
        <v>6160611</v>
      </c>
      <c r="B3104" s="4" t="s">
        <v>3831</v>
      </c>
      <c r="C3104" s="2" t="s">
        <v>16395</v>
      </c>
      <c r="D3104" s="8">
        <v>2.61</v>
      </c>
      <c r="E3104" s="2">
        <v>1</v>
      </c>
      <c r="F3104" s="2" t="str">
        <f>VLOOKUP(Tabla13[[#This Row],[Código]],[1]DETALLE_TARIFA!$C$2:$I$7282,7,FALSE)</f>
        <v>PCE</v>
      </c>
      <c r="G3104" s="2" t="s">
        <v>6198</v>
      </c>
      <c r="H3104" s="10" t="s">
        <v>18724</v>
      </c>
    </row>
    <row r="3105" spans="1:8" x14ac:dyDescent="0.25">
      <c r="A3105" s="2">
        <v>6192149</v>
      </c>
      <c r="B3105" s="4" t="s">
        <v>3998</v>
      </c>
      <c r="C3105" s="2" t="s">
        <v>16562</v>
      </c>
      <c r="D3105" s="8">
        <v>2.61</v>
      </c>
      <c r="E3105" s="2">
        <v>1</v>
      </c>
      <c r="F3105" s="2" t="str">
        <f>VLOOKUP(Tabla13[[#This Row],[Código]],[1]DETALLE_TARIFA!$C$2:$I$7282,7,FALSE)</f>
        <v>PCE</v>
      </c>
      <c r="G3105" s="2" t="s">
        <v>6198</v>
      </c>
      <c r="H3105" s="10" t="s">
        <v>18724</v>
      </c>
    </row>
    <row r="3106" spans="1:8" x14ac:dyDescent="0.25">
      <c r="A3106" s="2">
        <v>6192157</v>
      </c>
      <c r="B3106" s="4" t="s">
        <v>3999</v>
      </c>
      <c r="C3106" s="2" t="s">
        <v>16563</v>
      </c>
      <c r="D3106" s="8">
        <v>3.16</v>
      </c>
      <c r="E3106" s="2">
        <v>1</v>
      </c>
      <c r="F3106" s="2" t="str">
        <f>VLOOKUP(Tabla13[[#This Row],[Código]],[1]DETALLE_TARIFA!$C$2:$I$7282,7,FALSE)</f>
        <v>PCE</v>
      </c>
      <c r="G3106" s="2" t="s">
        <v>6198</v>
      </c>
      <c r="H3106" s="10" t="s">
        <v>18724</v>
      </c>
    </row>
    <row r="3107" spans="1:8" x14ac:dyDescent="0.25">
      <c r="A3107" s="2">
        <v>6158331</v>
      </c>
      <c r="B3107" s="4" t="s">
        <v>3820</v>
      </c>
      <c r="C3107" s="2" t="s">
        <v>16384</v>
      </c>
      <c r="D3107" s="8">
        <v>2.36</v>
      </c>
      <c r="E3107" s="2">
        <v>1</v>
      </c>
      <c r="F3107" s="2" t="str">
        <f>VLOOKUP(Tabla13[[#This Row],[Código]],[1]DETALLE_TARIFA!$C$2:$I$7282,7,FALSE)</f>
        <v>PCE</v>
      </c>
      <c r="G3107" s="2" t="s">
        <v>6198</v>
      </c>
      <c r="H3107" s="10" t="s">
        <v>18724</v>
      </c>
    </row>
    <row r="3108" spans="1:8" x14ac:dyDescent="0.25">
      <c r="A3108" s="2">
        <v>6192165</v>
      </c>
      <c r="B3108" s="4" t="s">
        <v>4000</v>
      </c>
      <c r="C3108" s="2" t="s">
        <v>16564</v>
      </c>
      <c r="D3108" s="8">
        <v>2.36</v>
      </c>
      <c r="E3108" s="2">
        <v>1</v>
      </c>
      <c r="F3108" s="2" t="str">
        <f>VLOOKUP(Tabla13[[#This Row],[Código]],[1]DETALLE_TARIFA!$C$2:$I$7282,7,FALSE)</f>
        <v>PCE</v>
      </c>
      <c r="G3108" s="2" t="s">
        <v>6198</v>
      </c>
      <c r="H3108" s="10" t="s">
        <v>18724</v>
      </c>
    </row>
    <row r="3109" spans="1:8" x14ac:dyDescent="0.25">
      <c r="A3109" s="2">
        <v>6153372</v>
      </c>
      <c r="B3109" s="4" t="s">
        <v>19363</v>
      </c>
      <c r="C3109" s="2" t="s">
        <v>28455</v>
      </c>
      <c r="D3109" s="8">
        <v>3.4</v>
      </c>
      <c r="E3109" s="2">
        <v>1</v>
      </c>
      <c r="F3109" s="2" t="str">
        <f>VLOOKUP(Tabla13[[#This Row],[Código]],[1]DETALLE_TARIFA!$C$2:$I$7282,7,FALSE)</f>
        <v>PCE</v>
      </c>
      <c r="G3109" s="2" t="s">
        <v>6198</v>
      </c>
      <c r="H3109" s="10" t="s">
        <v>18724</v>
      </c>
    </row>
    <row r="3110" spans="1:8" x14ac:dyDescent="0.25">
      <c r="A3110" s="2">
        <v>6023096</v>
      </c>
      <c r="B3110" s="4" t="s">
        <v>2467</v>
      </c>
      <c r="C3110" s="2" t="s">
        <v>15273</v>
      </c>
      <c r="D3110" s="8">
        <v>3.72</v>
      </c>
      <c r="E3110" s="2">
        <v>1</v>
      </c>
      <c r="F3110" s="2" t="str">
        <f>VLOOKUP(Tabla13[[#This Row],[Código]],[1]DETALLE_TARIFA!$C$2:$I$7282,7,FALSE)</f>
        <v>MTR</v>
      </c>
      <c r="G3110" s="2" t="s">
        <v>6198</v>
      </c>
      <c r="H3110" s="10" t="s">
        <v>18724</v>
      </c>
    </row>
    <row r="3111" spans="1:8" x14ac:dyDescent="0.25">
      <c r="A3111" s="2">
        <v>6023118</v>
      </c>
      <c r="B3111" s="4" t="s">
        <v>2468</v>
      </c>
      <c r="C3111" s="2" t="s">
        <v>15274</v>
      </c>
      <c r="D3111" s="8">
        <v>4.0199999999999996</v>
      </c>
      <c r="E3111" s="2">
        <v>1</v>
      </c>
      <c r="F3111" s="2" t="str">
        <f>VLOOKUP(Tabla13[[#This Row],[Código]],[1]DETALLE_TARIFA!$C$2:$I$7282,7,FALSE)</f>
        <v>MTR</v>
      </c>
      <c r="G3111" s="2" t="s">
        <v>6198</v>
      </c>
      <c r="H3111" s="10" t="s">
        <v>18724</v>
      </c>
    </row>
    <row r="3112" spans="1:8" x14ac:dyDescent="0.25">
      <c r="A3112" s="2">
        <v>6154468</v>
      </c>
      <c r="B3112" s="4" t="s">
        <v>3802</v>
      </c>
      <c r="C3112" s="2" t="s">
        <v>16366</v>
      </c>
      <c r="D3112" s="8">
        <v>3.4</v>
      </c>
      <c r="E3112" s="2">
        <v>1</v>
      </c>
      <c r="F3112" s="2" t="str">
        <f>VLOOKUP(Tabla13[[#This Row],[Código]],[1]DETALLE_TARIFA!$C$2:$I$7282,7,FALSE)</f>
        <v>PCE</v>
      </c>
      <c r="G3112" s="2" t="s">
        <v>6198</v>
      </c>
      <c r="H3112" s="10" t="s">
        <v>18724</v>
      </c>
    </row>
    <row r="3113" spans="1:8" x14ac:dyDescent="0.25">
      <c r="A3113" s="2">
        <v>6023207</v>
      </c>
      <c r="B3113" s="4">
        <v>2390</v>
      </c>
      <c r="C3113" s="2" t="s">
        <v>15275</v>
      </c>
      <c r="D3113" s="8">
        <v>7.09</v>
      </c>
      <c r="E3113" s="2">
        <v>1</v>
      </c>
      <c r="F3113" s="2" t="str">
        <f>VLOOKUP(Tabla13[[#This Row],[Código]],[1]DETALLE_TARIFA!$C$2:$I$7282,7,FALSE)</f>
        <v>PCE</v>
      </c>
      <c r="G3113" s="2" t="s">
        <v>6198</v>
      </c>
      <c r="H3113" s="10" t="s">
        <v>18724</v>
      </c>
    </row>
    <row r="3114" spans="1:8" x14ac:dyDescent="0.25">
      <c r="A3114" s="2">
        <v>6192173</v>
      </c>
      <c r="B3114" s="4" t="s">
        <v>4001</v>
      </c>
      <c r="C3114" s="2" t="s">
        <v>16565</v>
      </c>
      <c r="D3114" s="8">
        <v>3.16</v>
      </c>
      <c r="E3114" s="2">
        <v>1</v>
      </c>
      <c r="F3114" s="2" t="str">
        <f>VLOOKUP(Tabla13[[#This Row],[Código]],[1]DETALLE_TARIFA!$C$2:$I$7282,7,FALSE)</f>
        <v>PCE</v>
      </c>
      <c r="G3114" s="2" t="s">
        <v>6198</v>
      </c>
      <c r="H3114" s="10" t="s">
        <v>18724</v>
      </c>
    </row>
    <row r="3115" spans="1:8" x14ac:dyDescent="0.25">
      <c r="A3115" s="2">
        <v>6024009</v>
      </c>
      <c r="B3115" s="4">
        <v>2392</v>
      </c>
      <c r="C3115" s="2" t="s">
        <v>15277</v>
      </c>
      <c r="D3115" s="8">
        <v>40.08</v>
      </c>
      <c r="E3115" s="2">
        <v>1</v>
      </c>
      <c r="F3115" s="2" t="str">
        <f>VLOOKUP(Tabla13[[#This Row],[Código]],[1]DETALLE_TARIFA!$C$2:$I$7282,7,FALSE)</f>
        <v>PCE</v>
      </c>
      <c r="G3115" s="2" t="s">
        <v>6198</v>
      </c>
      <c r="H3115" s="10" t="s">
        <v>18724</v>
      </c>
    </row>
    <row r="3116" spans="1:8" x14ac:dyDescent="0.25">
      <c r="A3116" s="2">
        <v>6024025</v>
      </c>
      <c r="B3116" s="4" t="s">
        <v>2470</v>
      </c>
      <c r="C3116" s="2" t="s">
        <v>15278</v>
      </c>
      <c r="D3116" s="8">
        <v>7.76</v>
      </c>
      <c r="E3116" s="2">
        <v>1</v>
      </c>
      <c r="F3116" s="2" t="str">
        <f>VLOOKUP(Tabla13[[#This Row],[Código]],[1]DETALLE_TARIFA!$C$2:$I$7282,7,FALSE)</f>
        <v>PCE</v>
      </c>
      <c r="G3116" s="2" t="s">
        <v>6198</v>
      </c>
      <c r="H3116" s="10" t="s">
        <v>18724</v>
      </c>
    </row>
    <row r="3117" spans="1:8" x14ac:dyDescent="0.25">
      <c r="A3117" s="2">
        <v>6024033</v>
      </c>
      <c r="B3117" s="4" t="s">
        <v>2471</v>
      </c>
      <c r="C3117" s="2" t="s">
        <v>15279</v>
      </c>
      <c r="D3117" s="8">
        <v>9.09</v>
      </c>
      <c r="E3117" s="2">
        <v>1</v>
      </c>
      <c r="F3117" s="2" t="str">
        <f>VLOOKUP(Tabla13[[#This Row],[Código]],[1]DETALLE_TARIFA!$C$2:$I$7282,7,FALSE)</f>
        <v>PCE</v>
      </c>
      <c r="G3117" s="2" t="s">
        <v>6198</v>
      </c>
      <c r="H3117" s="10" t="s">
        <v>18724</v>
      </c>
    </row>
    <row r="3118" spans="1:8" x14ac:dyDescent="0.25">
      <c r="A3118" s="2">
        <v>6024106</v>
      </c>
      <c r="B3118" s="4" t="s">
        <v>2472</v>
      </c>
      <c r="C3118" s="2" t="s">
        <v>15280</v>
      </c>
      <c r="D3118" s="8">
        <v>9.0399999999999991</v>
      </c>
      <c r="E3118" s="2">
        <v>1</v>
      </c>
      <c r="F3118" s="2" t="str">
        <f>VLOOKUP(Tabla13[[#This Row],[Código]],[1]DETALLE_TARIFA!$C$2:$I$7282,7,FALSE)</f>
        <v>PCE</v>
      </c>
      <c r="G3118" s="2" t="s">
        <v>6198</v>
      </c>
      <c r="H3118" s="10" t="s">
        <v>18724</v>
      </c>
    </row>
    <row r="3119" spans="1:8" x14ac:dyDescent="0.25">
      <c r="A3119" s="2">
        <v>6192181</v>
      </c>
      <c r="B3119" s="4" t="s">
        <v>4002</v>
      </c>
      <c r="C3119" s="2" t="s">
        <v>16566</v>
      </c>
      <c r="D3119" s="8">
        <v>3.23</v>
      </c>
      <c r="E3119" s="2">
        <v>1</v>
      </c>
      <c r="F3119" s="2" t="str">
        <f>VLOOKUP(Tabla13[[#This Row],[Código]],[1]DETALLE_TARIFA!$C$2:$I$7282,7,FALSE)</f>
        <v>PCE</v>
      </c>
      <c r="G3119" s="2" t="s">
        <v>6198</v>
      </c>
      <c r="H3119" s="10" t="s">
        <v>18724</v>
      </c>
    </row>
    <row r="3120" spans="1:8" x14ac:dyDescent="0.25">
      <c r="A3120" s="2">
        <v>6191774</v>
      </c>
      <c r="B3120" s="4" t="s">
        <v>19364</v>
      </c>
      <c r="C3120" s="2" t="s">
        <v>28456</v>
      </c>
      <c r="D3120" s="8">
        <v>3.23</v>
      </c>
      <c r="E3120" s="2">
        <v>1</v>
      </c>
      <c r="F3120" s="2" t="str">
        <f>VLOOKUP(Tabla13[[#This Row],[Código]],[1]DETALLE_TARIFA!$C$2:$I$7282,7,FALSE)</f>
        <v>PCE</v>
      </c>
      <c r="G3120" s="2" t="s">
        <v>6198</v>
      </c>
      <c r="H3120" s="10" t="s">
        <v>18724</v>
      </c>
    </row>
    <row r="3121" spans="1:8" x14ac:dyDescent="0.25">
      <c r="A3121" s="2">
        <v>6158404</v>
      </c>
      <c r="B3121" s="4" t="s">
        <v>12548</v>
      </c>
      <c r="C3121" s="2" t="s">
        <v>28457</v>
      </c>
      <c r="D3121" s="8">
        <v>3.52</v>
      </c>
      <c r="E3121" s="2">
        <v>1</v>
      </c>
      <c r="F3121" s="2" t="str">
        <f>VLOOKUP(Tabla13[[#This Row],[Código]],[1]DETALLE_TARIFA!$C$2:$I$7282,7,FALSE)</f>
        <v>PCE</v>
      </c>
      <c r="G3121" s="2" t="s">
        <v>6198</v>
      </c>
      <c r="H3121" s="10" t="s">
        <v>18724</v>
      </c>
    </row>
    <row r="3122" spans="1:8" x14ac:dyDescent="0.25">
      <c r="A3122" s="2">
        <v>6192211</v>
      </c>
      <c r="B3122" s="4" t="s">
        <v>4003</v>
      </c>
      <c r="C3122" s="2" t="s">
        <v>16567</v>
      </c>
      <c r="D3122" s="8">
        <v>3.52</v>
      </c>
      <c r="E3122" s="2">
        <v>1</v>
      </c>
      <c r="F3122" s="2" t="str">
        <f>VLOOKUP(Tabla13[[#This Row],[Código]],[1]DETALLE_TARIFA!$C$2:$I$7282,7,FALSE)</f>
        <v>PCE</v>
      </c>
      <c r="G3122" s="2" t="s">
        <v>6198</v>
      </c>
      <c r="H3122" s="10" t="s">
        <v>18724</v>
      </c>
    </row>
    <row r="3123" spans="1:8" x14ac:dyDescent="0.25">
      <c r="A3123" s="2">
        <v>6192238</v>
      </c>
      <c r="B3123" s="4" t="s">
        <v>4004</v>
      </c>
      <c r="C3123" s="2" t="s">
        <v>16568</v>
      </c>
      <c r="D3123" s="8">
        <v>3.53</v>
      </c>
      <c r="E3123" s="2">
        <v>1</v>
      </c>
      <c r="F3123" s="2" t="str">
        <f>VLOOKUP(Tabla13[[#This Row],[Código]],[1]DETALLE_TARIFA!$C$2:$I$7282,7,FALSE)</f>
        <v>PCE</v>
      </c>
      <c r="G3123" s="2" t="s">
        <v>6198</v>
      </c>
      <c r="H3123" s="10" t="s">
        <v>18724</v>
      </c>
    </row>
    <row r="3124" spans="1:8" x14ac:dyDescent="0.25">
      <c r="A3124" s="2">
        <v>6158412</v>
      </c>
      <c r="B3124" s="4" t="s">
        <v>3821</v>
      </c>
      <c r="C3124" s="2" t="s">
        <v>16385</v>
      </c>
      <c r="D3124" s="8">
        <v>4.0199999999999996</v>
      </c>
      <c r="E3124" s="2">
        <v>1</v>
      </c>
      <c r="F3124" s="2" t="str">
        <f>VLOOKUP(Tabla13[[#This Row],[Código]],[1]DETALLE_TARIFA!$C$2:$I$7282,7,FALSE)</f>
        <v>PCE</v>
      </c>
      <c r="G3124" s="2" t="s">
        <v>6198</v>
      </c>
      <c r="H3124" s="10" t="s">
        <v>18724</v>
      </c>
    </row>
    <row r="3125" spans="1:8" x14ac:dyDescent="0.25">
      <c r="A3125" s="2">
        <v>6192246</v>
      </c>
      <c r="B3125" s="4" t="s">
        <v>4005</v>
      </c>
      <c r="C3125" s="2" t="s">
        <v>16569</v>
      </c>
      <c r="D3125" s="8">
        <v>4.0199999999999996</v>
      </c>
      <c r="E3125" s="2">
        <v>1</v>
      </c>
      <c r="F3125" s="2" t="str">
        <f>VLOOKUP(Tabla13[[#This Row],[Código]],[1]DETALLE_TARIFA!$C$2:$I$7282,7,FALSE)</f>
        <v>PCE</v>
      </c>
      <c r="G3125" s="2" t="s">
        <v>6198</v>
      </c>
      <c r="H3125" s="10" t="s">
        <v>18724</v>
      </c>
    </row>
    <row r="3126" spans="1:8" x14ac:dyDescent="0.25">
      <c r="A3126" s="2">
        <v>6021697</v>
      </c>
      <c r="B3126" s="4" t="s">
        <v>2447</v>
      </c>
      <c r="C3126" s="2" t="s">
        <v>15253</v>
      </c>
      <c r="D3126" s="8">
        <v>10.9</v>
      </c>
      <c r="E3126" s="2">
        <v>1</v>
      </c>
      <c r="F3126" s="2" t="str">
        <f>VLOOKUP(Tabla13[[#This Row],[Código]],[1]DETALLE_TARIFA!$C$2:$I$7282,7,FALSE)</f>
        <v>PCE</v>
      </c>
      <c r="G3126" s="2" t="s">
        <v>6198</v>
      </c>
      <c r="H3126" s="10" t="s">
        <v>18724</v>
      </c>
    </row>
    <row r="3127" spans="1:8" x14ac:dyDescent="0.25">
      <c r="A3127" s="2">
        <v>6192254</v>
      </c>
      <c r="B3127" s="4" t="s">
        <v>4006</v>
      </c>
      <c r="C3127" s="2" t="s">
        <v>16570</v>
      </c>
      <c r="D3127" s="8">
        <v>10.9</v>
      </c>
      <c r="E3127" s="2">
        <v>1</v>
      </c>
      <c r="F3127" s="2" t="str">
        <f>VLOOKUP(Tabla13[[#This Row],[Código]],[1]DETALLE_TARIFA!$C$2:$I$7282,7,FALSE)</f>
        <v>PCE</v>
      </c>
      <c r="G3127" s="2" t="s">
        <v>6198</v>
      </c>
      <c r="H3127" s="10" t="s">
        <v>18724</v>
      </c>
    </row>
    <row r="3128" spans="1:8" x14ac:dyDescent="0.25">
      <c r="A3128" s="2">
        <v>6191776</v>
      </c>
      <c r="B3128" s="4" t="s">
        <v>19365</v>
      </c>
      <c r="C3128" s="2" t="s">
        <v>28458</v>
      </c>
      <c r="D3128" s="8">
        <v>10.9</v>
      </c>
      <c r="E3128" s="2">
        <v>1</v>
      </c>
      <c r="F3128" s="2" t="str">
        <f>VLOOKUP(Tabla13[[#This Row],[Código]],[1]DETALLE_TARIFA!$C$2:$I$7282,7,FALSE)</f>
        <v>PCE</v>
      </c>
      <c r="G3128" s="2" t="s">
        <v>6198</v>
      </c>
      <c r="H3128" s="10" t="s">
        <v>18724</v>
      </c>
    </row>
    <row r="3129" spans="1:8" x14ac:dyDescent="0.25">
      <c r="A3129" s="2">
        <v>6192262</v>
      </c>
      <c r="B3129" s="4" t="s">
        <v>4007</v>
      </c>
      <c r="C3129" s="2" t="s">
        <v>16571</v>
      </c>
      <c r="D3129" s="8">
        <v>14.08</v>
      </c>
      <c r="E3129" s="2">
        <v>1</v>
      </c>
      <c r="F3129" s="2" t="str">
        <f>VLOOKUP(Tabla13[[#This Row],[Código]],[1]DETALLE_TARIFA!$C$2:$I$7282,7,FALSE)</f>
        <v>PCE</v>
      </c>
      <c r="G3129" s="2" t="s">
        <v>6198</v>
      </c>
      <c r="H3129" s="10" t="s">
        <v>18724</v>
      </c>
    </row>
    <row r="3130" spans="1:8" x14ac:dyDescent="0.25">
      <c r="A3130" s="2">
        <v>6192270</v>
      </c>
      <c r="B3130" s="4" t="s">
        <v>4008</v>
      </c>
      <c r="C3130" s="2" t="s">
        <v>16572</v>
      </c>
      <c r="D3130" s="8">
        <v>15.71</v>
      </c>
      <c r="E3130" s="2">
        <v>1</v>
      </c>
      <c r="F3130" s="2" t="str">
        <f>VLOOKUP(Tabla13[[#This Row],[Código]],[1]DETALLE_TARIFA!$C$2:$I$7282,7,FALSE)</f>
        <v>PCE</v>
      </c>
      <c r="G3130" s="2" t="s">
        <v>6198</v>
      </c>
      <c r="H3130" s="10" t="s">
        <v>18724</v>
      </c>
    </row>
    <row r="3131" spans="1:8" x14ac:dyDescent="0.25">
      <c r="A3131" s="2">
        <v>6160905</v>
      </c>
      <c r="B3131" s="4" t="s">
        <v>3832</v>
      </c>
      <c r="C3131" s="2" t="s">
        <v>16396</v>
      </c>
      <c r="D3131" s="8">
        <v>15.71</v>
      </c>
      <c r="E3131" s="2">
        <v>1</v>
      </c>
      <c r="F3131" s="2" t="str">
        <f>VLOOKUP(Tabla13[[#This Row],[Código]],[1]DETALLE_TARIFA!$C$2:$I$7282,7,FALSE)</f>
        <v>PCE</v>
      </c>
      <c r="G3131" s="2" t="s">
        <v>6198</v>
      </c>
      <c r="H3131" s="10" t="s">
        <v>18724</v>
      </c>
    </row>
    <row r="3132" spans="1:8" x14ac:dyDescent="0.25">
      <c r="A3132" s="2">
        <v>6192319</v>
      </c>
      <c r="B3132" s="4" t="s">
        <v>4009</v>
      </c>
      <c r="C3132" s="2" t="s">
        <v>16573</v>
      </c>
      <c r="D3132" s="8">
        <v>15.71</v>
      </c>
      <c r="E3132" s="2">
        <v>1</v>
      </c>
      <c r="F3132" s="2" t="str">
        <f>VLOOKUP(Tabla13[[#This Row],[Código]],[1]DETALLE_TARIFA!$C$2:$I$7282,7,FALSE)</f>
        <v>PCE</v>
      </c>
      <c r="G3132" s="2" t="s">
        <v>6198</v>
      </c>
      <c r="H3132" s="10" t="s">
        <v>18724</v>
      </c>
    </row>
    <row r="3133" spans="1:8" x14ac:dyDescent="0.25">
      <c r="A3133" s="2">
        <v>6022111</v>
      </c>
      <c r="B3133" s="4" t="s">
        <v>2459</v>
      </c>
      <c r="C3133" s="2" t="s">
        <v>15265</v>
      </c>
      <c r="D3133" s="8">
        <v>17.52</v>
      </c>
      <c r="E3133" s="2">
        <v>1</v>
      </c>
      <c r="F3133" s="2" t="str">
        <f>VLOOKUP(Tabla13[[#This Row],[Código]],[1]DETALLE_TARIFA!$C$2:$I$7282,7,FALSE)</f>
        <v>PCE</v>
      </c>
      <c r="G3133" s="2" t="s">
        <v>6198</v>
      </c>
      <c r="H3133" s="10" t="s">
        <v>18724</v>
      </c>
    </row>
    <row r="3134" spans="1:8" x14ac:dyDescent="0.25">
      <c r="A3134" s="2">
        <v>6192327</v>
      </c>
      <c r="B3134" s="4" t="s">
        <v>4010</v>
      </c>
      <c r="C3134" s="2" t="s">
        <v>16574</v>
      </c>
      <c r="D3134" s="8">
        <v>17.52</v>
      </c>
      <c r="E3134" s="2">
        <v>1</v>
      </c>
      <c r="F3134" s="2" t="str">
        <f>VLOOKUP(Tabla13[[#This Row],[Código]],[1]DETALLE_TARIFA!$C$2:$I$7282,7,FALSE)</f>
        <v>PCE</v>
      </c>
      <c r="G3134" s="2" t="s">
        <v>6198</v>
      </c>
      <c r="H3134" s="10" t="s">
        <v>18724</v>
      </c>
    </row>
    <row r="3135" spans="1:8" x14ac:dyDescent="0.25">
      <c r="A3135" s="2">
        <v>6192335</v>
      </c>
      <c r="B3135" s="4" t="s">
        <v>4011</v>
      </c>
      <c r="C3135" s="2" t="s">
        <v>16575</v>
      </c>
      <c r="D3135" s="8">
        <v>18.600000000000001</v>
      </c>
      <c r="E3135" s="2">
        <v>1</v>
      </c>
      <c r="F3135" s="2" t="str">
        <f>VLOOKUP(Tabla13[[#This Row],[Código]],[1]DETALLE_TARIFA!$C$2:$I$7282,7,FALSE)</f>
        <v>PCE</v>
      </c>
      <c r="G3135" s="2" t="s">
        <v>6198</v>
      </c>
      <c r="H3135" s="10" t="s">
        <v>18724</v>
      </c>
    </row>
    <row r="3136" spans="1:8" x14ac:dyDescent="0.25">
      <c r="A3136" s="2">
        <v>6191778</v>
      </c>
      <c r="B3136" s="4" t="s">
        <v>19366</v>
      </c>
      <c r="C3136" s="2" t="s">
        <v>28459</v>
      </c>
      <c r="D3136" s="8">
        <v>18.600000000000001</v>
      </c>
      <c r="E3136" s="2">
        <v>1</v>
      </c>
      <c r="F3136" s="2" t="str">
        <f>VLOOKUP(Tabla13[[#This Row],[Código]],[1]DETALLE_TARIFA!$C$2:$I$7282,7,FALSE)</f>
        <v>PCE</v>
      </c>
      <c r="G3136" s="2" t="s">
        <v>6198</v>
      </c>
      <c r="H3136" s="10" t="s">
        <v>18724</v>
      </c>
    </row>
    <row r="3137" spans="1:8" x14ac:dyDescent="0.25">
      <c r="A3137" s="2">
        <v>6192343</v>
      </c>
      <c r="B3137" s="4" t="s">
        <v>4012</v>
      </c>
      <c r="C3137" s="2" t="s">
        <v>16576</v>
      </c>
      <c r="D3137" s="8">
        <v>24.44</v>
      </c>
      <c r="E3137" s="2">
        <v>1</v>
      </c>
      <c r="F3137" s="2" t="str">
        <f>VLOOKUP(Tabla13[[#This Row],[Código]],[1]DETALLE_TARIFA!$C$2:$I$7282,7,FALSE)</f>
        <v>PCE</v>
      </c>
      <c r="G3137" s="2" t="s">
        <v>6198</v>
      </c>
      <c r="H3137" s="10" t="s">
        <v>18724</v>
      </c>
    </row>
    <row r="3138" spans="1:8" x14ac:dyDescent="0.25">
      <c r="A3138" s="2">
        <v>6024521</v>
      </c>
      <c r="B3138" s="4" t="s">
        <v>2474</v>
      </c>
      <c r="C3138" s="2" t="s">
        <v>15282</v>
      </c>
      <c r="D3138" s="8">
        <v>23.22</v>
      </c>
      <c r="E3138" s="2">
        <v>1</v>
      </c>
      <c r="F3138" s="2" t="str">
        <f>VLOOKUP(Tabla13[[#This Row],[Código]],[1]DETALLE_TARIFA!$C$2:$I$7282,7,FALSE)</f>
        <v>PCE</v>
      </c>
      <c r="G3138" s="2" t="s">
        <v>6198</v>
      </c>
      <c r="H3138" s="10" t="s">
        <v>18724</v>
      </c>
    </row>
    <row r="3139" spans="1:8" x14ac:dyDescent="0.25">
      <c r="A3139" s="2">
        <v>6192351</v>
      </c>
      <c r="B3139" s="4" t="s">
        <v>4013</v>
      </c>
      <c r="C3139" s="2" t="s">
        <v>16577</v>
      </c>
      <c r="D3139" s="8">
        <v>23.22</v>
      </c>
      <c r="E3139" s="2">
        <v>1</v>
      </c>
      <c r="F3139" s="2" t="str">
        <f>VLOOKUP(Tabla13[[#This Row],[Código]],[1]DETALLE_TARIFA!$C$2:$I$7282,7,FALSE)</f>
        <v>PCE</v>
      </c>
      <c r="G3139" s="2" t="s">
        <v>6198</v>
      </c>
      <c r="H3139" s="10" t="s">
        <v>18724</v>
      </c>
    </row>
    <row r="3140" spans="1:8" x14ac:dyDescent="0.25">
      <c r="A3140" s="2">
        <v>6192378</v>
      </c>
      <c r="B3140" s="4" t="s">
        <v>4014</v>
      </c>
      <c r="C3140" s="2" t="s">
        <v>16578</v>
      </c>
      <c r="D3140" s="8">
        <v>26.25</v>
      </c>
      <c r="E3140" s="2">
        <v>1</v>
      </c>
      <c r="F3140" s="2" t="str">
        <f>VLOOKUP(Tabla13[[#This Row],[Código]],[1]DETALLE_TARIFA!$C$2:$I$7282,7,FALSE)</f>
        <v>PCE</v>
      </c>
      <c r="G3140" s="2" t="s">
        <v>6198</v>
      </c>
      <c r="H3140" s="10" t="s">
        <v>18724</v>
      </c>
    </row>
    <row r="3141" spans="1:8" x14ac:dyDescent="0.25">
      <c r="A3141" s="2">
        <v>6192386</v>
      </c>
      <c r="B3141" s="4" t="s">
        <v>4015</v>
      </c>
      <c r="C3141" s="2" t="s">
        <v>16579</v>
      </c>
      <c r="D3141" s="8">
        <v>26.96</v>
      </c>
      <c r="E3141" s="2">
        <v>1</v>
      </c>
      <c r="F3141" s="2" t="str">
        <f>VLOOKUP(Tabla13[[#This Row],[Código]],[1]DETALLE_TARIFA!$C$2:$I$7282,7,FALSE)</f>
        <v>PCE</v>
      </c>
      <c r="G3141" s="2" t="s">
        <v>6198</v>
      </c>
      <c r="H3141" s="10" t="s">
        <v>18724</v>
      </c>
    </row>
    <row r="3142" spans="1:8" x14ac:dyDescent="0.25">
      <c r="A3142" s="2">
        <v>6192394</v>
      </c>
      <c r="B3142" s="4" t="s">
        <v>4016</v>
      </c>
      <c r="C3142" s="2" t="s">
        <v>16580</v>
      </c>
      <c r="D3142" s="8">
        <v>37</v>
      </c>
      <c r="E3142" s="2">
        <v>1</v>
      </c>
      <c r="F3142" s="2" t="str">
        <f>VLOOKUP(Tabla13[[#This Row],[Código]],[1]DETALLE_TARIFA!$C$2:$I$7282,7,FALSE)</f>
        <v>PCE</v>
      </c>
      <c r="G3142" s="2" t="s">
        <v>6198</v>
      </c>
      <c r="H3142" s="10" t="s">
        <v>18724</v>
      </c>
    </row>
    <row r="3143" spans="1:8" x14ac:dyDescent="0.25">
      <c r="A3143" s="2">
        <v>6024882</v>
      </c>
      <c r="B3143" s="4" t="s">
        <v>19367</v>
      </c>
      <c r="C3143" s="2" t="s">
        <v>28460</v>
      </c>
      <c r="D3143" s="8">
        <v>20.309999999999999</v>
      </c>
      <c r="E3143" s="2">
        <v>1</v>
      </c>
      <c r="F3143" s="2" t="str">
        <f>VLOOKUP(Tabla13[[#This Row],[Código]],[1]DETALLE_TARIFA!$C$2:$I$7282,7,FALSE)</f>
        <v>PCE</v>
      </c>
      <c r="G3143" s="2" t="s">
        <v>6198</v>
      </c>
      <c r="H3143" s="10" t="s">
        <v>18724</v>
      </c>
    </row>
    <row r="3144" spans="1:8" x14ac:dyDescent="0.25">
      <c r="A3144" s="2">
        <v>6193395</v>
      </c>
      <c r="B3144" s="4" t="s">
        <v>4091</v>
      </c>
      <c r="C3144" s="2" t="s">
        <v>16655</v>
      </c>
      <c r="D3144" s="8">
        <v>20.309999999999999</v>
      </c>
      <c r="E3144" s="2">
        <v>1</v>
      </c>
      <c r="F3144" s="2" t="str">
        <f>VLOOKUP(Tabla13[[#This Row],[Código]],[1]DETALLE_TARIFA!$C$2:$I$7282,7,FALSE)</f>
        <v>PCE</v>
      </c>
      <c r="G3144" s="2" t="s">
        <v>6198</v>
      </c>
      <c r="H3144" s="10" t="s">
        <v>18724</v>
      </c>
    </row>
    <row r="3145" spans="1:8" x14ac:dyDescent="0.25">
      <c r="A3145" s="2">
        <v>6153593</v>
      </c>
      <c r="B3145" s="4" t="s">
        <v>19368</v>
      </c>
      <c r="C3145" s="2" t="s">
        <v>28461</v>
      </c>
      <c r="D3145" s="8">
        <v>1.1599999999999999</v>
      </c>
      <c r="E3145" s="2">
        <v>1</v>
      </c>
      <c r="F3145" s="2" t="str">
        <f>VLOOKUP(Tabla13[[#This Row],[Código]],[1]DETALLE_TARIFA!$C$2:$I$7282,7,FALSE)</f>
        <v>PCE</v>
      </c>
      <c r="G3145" s="2" t="s">
        <v>6198</v>
      </c>
      <c r="H3145" s="10" t="s">
        <v>18724</v>
      </c>
    </row>
    <row r="3146" spans="1:8" x14ac:dyDescent="0.25">
      <c r="A3146" s="2">
        <v>6154514</v>
      </c>
      <c r="B3146" s="4" t="s">
        <v>3803</v>
      </c>
      <c r="C3146" s="2" t="s">
        <v>16367</v>
      </c>
      <c r="D3146" s="8">
        <v>1.1599999999999999</v>
      </c>
      <c r="E3146" s="2">
        <v>1</v>
      </c>
      <c r="F3146" s="2" t="str">
        <f>VLOOKUP(Tabla13[[#This Row],[Código]],[1]DETALLE_TARIFA!$C$2:$I$7282,7,FALSE)</f>
        <v>PCE</v>
      </c>
      <c r="G3146" s="2" t="s">
        <v>6198</v>
      </c>
      <c r="H3146" s="10" t="s">
        <v>18724</v>
      </c>
    </row>
    <row r="3147" spans="1:8" x14ac:dyDescent="0.25">
      <c r="A3147" s="2">
        <v>6024904</v>
      </c>
      <c r="B3147" s="4" t="s">
        <v>2478</v>
      </c>
      <c r="C3147" s="2" t="s">
        <v>15286</v>
      </c>
      <c r="D3147" s="8">
        <v>20.85</v>
      </c>
      <c r="E3147" s="2">
        <v>1</v>
      </c>
      <c r="F3147" s="2" t="str">
        <f>VLOOKUP(Tabla13[[#This Row],[Código]],[1]DETALLE_TARIFA!$C$2:$I$7282,7,FALSE)</f>
        <v>PCE</v>
      </c>
      <c r="G3147" s="2" t="s">
        <v>6198</v>
      </c>
      <c r="H3147" s="10" t="s">
        <v>18724</v>
      </c>
    </row>
    <row r="3148" spans="1:8" x14ac:dyDescent="0.25">
      <c r="A3148" s="2">
        <v>6183980</v>
      </c>
      <c r="B3148" s="4" t="s">
        <v>3946</v>
      </c>
      <c r="C3148" s="2" t="s">
        <v>16510</v>
      </c>
      <c r="D3148" s="8">
        <v>20.85</v>
      </c>
      <c r="E3148" s="2">
        <v>1</v>
      </c>
      <c r="F3148" s="2" t="str">
        <f>VLOOKUP(Tabla13[[#This Row],[Código]],[1]DETALLE_TARIFA!$C$2:$I$7282,7,FALSE)</f>
        <v>PCE</v>
      </c>
      <c r="G3148" s="2" t="s">
        <v>6198</v>
      </c>
      <c r="H3148" s="10" t="s">
        <v>18724</v>
      </c>
    </row>
    <row r="3149" spans="1:8" x14ac:dyDescent="0.25">
      <c r="A3149" s="2">
        <v>6193399</v>
      </c>
      <c r="B3149" s="4" t="s">
        <v>4092</v>
      </c>
      <c r="C3149" s="2" t="s">
        <v>16656</v>
      </c>
      <c r="D3149" s="8">
        <v>20.85</v>
      </c>
      <c r="E3149" s="2">
        <v>1</v>
      </c>
      <c r="F3149" s="2" t="str">
        <f>VLOOKUP(Tabla13[[#This Row],[Código]],[1]DETALLE_TARIFA!$C$2:$I$7282,7,FALSE)</f>
        <v>PCE</v>
      </c>
      <c r="G3149" s="2" t="s">
        <v>6198</v>
      </c>
      <c r="H3149" s="10" t="s">
        <v>18724</v>
      </c>
    </row>
    <row r="3150" spans="1:8" x14ac:dyDescent="0.25">
      <c r="A3150" s="2">
        <v>6154522</v>
      </c>
      <c r="B3150" s="4" t="s">
        <v>3804</v>
      </c>
      <c r="C3150" s="2" t="s">
        <v>16368</v>
      </c>
      <c r="D3150" s="8">
        <v>1.1599999999999999</v>
      </c>
      <c r="E3150" s="2">
        <v>1</v>
      </c>
      <c r="F3150" s="2" t="str">
        <f>VLOOKUP(Tabla13[[#This Row],[Código]],[1]DETALLE_TARIFA!$C$2:$I$7282,7,FALSE)</f>
        <v>PCE</v>
      </c>
      <c r="G3150" s="2" t="s">
        <v>6198</v>
      </c>
      <c r="H3150" s="10" t="s">
        <v>18724</v>
      </c>
    </row>
    <row r="3151" spans="1:8" x14ac:dyDescent="0.25">
      <c r="A3151" s="2">
        <v>6154532</v>
      </c>
      <c r="B3151" s="4" t="s">
        <v>3805</v>
      </c>
      <c r="C3151" s="2" t="s">
        <v>16369</v>
      </c>
      <c r="D3151" s="8">
        <v>1.26</v>
      </c>
      <c r="E3151" s="2">
        <v>1</v>
      </c>
      <c r="F3151" s="2" t="str">
        <f>VLOOKUP(Tabla13[[#This Row],[Código]],[1]DETALLE_TARIFA!$C$2:$I$7282,7,FALSE)</f>
        <v>PCE</v>
      </c>
      <c r="G3151" s="2" t="s">
        <v>6198</v>
      </c>
      <c r="H3151" s="10" t="s">
        <v>18724</v>
      </c>
    </row>
    <row r="3152" spans="1:8" x14ac:dyDescent="0.25">
      <c r="A3152" s="2">
        <v>6193093</v>
      </c>
      <c r="B3152" s="4" t="s">
        <v>4067</v>
      </c>
      <c r="C3152" s="2" t="s">
        <v>16631</v>
      </c>
      <c r="D3152" s="8">
        <v>1.33</v>
      </c>
      <c r="E3152" s="2">
        <v>1</v>
      </c>
      <c r="F3152" s="2" t="str">
        <f>VLOOKUP(Tabla13[[#This Row],[Código]],[1]DETALLE_TARIFA!$C$2:$I$7282,7,FALSE)</f>
        <v>PCE</v>
      </c>
      <c r="G3152" s="2" t="s">
        <v>6198</v>
      </c>
      <c r="H3152" s="10" t="s">
        <v>18724</v>
      </c>
    </row>
    <row r="3153" spans="1:8" x14ac:dyDescent="0.25">
      <c r="A3153" s="2">
        <v>6026982</v>
      </c>
      <c r="B3153" s="4" t="s">
        <v>2504</v>
      </c>
      <c r="C3153" s="2" t="s">
        <v>15312</v>
      </c>
      <c r="D3153" s="8">
        <v>6.48</v>
      </c>
      <c r="E3153" s="2">
        <v>1</v>
      </c>
      <c r="F3153" s="2" t="str">
        <f>VLOOKUP(Tabla13[[#This Row],[Código]],[1]DETALLE_TARIFA!$C$2:$I$7282,7,FALSE)</f>
        <v>MTR</v>
      </c>
      <c r="G3153" s="2" t="s">
        <v>6198</v>
      </c>
      <c r="H3153" s="10" t="s">
        <v>18724</v>
      </c>
    </row>
    <row r="3154" spans="1:8" x14ac:dyDescent="0.25">
      <c r="A3154" s="2">
        <v>6026990</v>
      </c>
      <c r="B3154" s="4" t="s">
        <v>2505</v>
      </c>
      <c r="C3154" s="2" t="s">
        <v>15313</v>
      </c>
      <c r="D3154" s="8">
        <v>7.36</v>
      </c>
      <c r="E3154" s="2">
        <v>1</v>
      </c>
      <c r="F3154" s="2" t="str">
        <f>VLOOKUP(Tabla13[[#This Row],[Código]],[1]DETALLE_TARIFA!$C$2:$I$7282,7,FALSE)</f>
        <v>MTR</v>
      </c>
      <c r="G3154" s="2" t="s">
        <v>6198</v>
      </c>
      <c r="H3154" s="10" t="s">
        <v>18724</v>
      </c>
    </row>
    <row r="3155" spans="1:8" x14ac:dyDescent="0.25">
      <c r="A3155" s="2">
        <v>6193099</v>
      </c>
      <c r="B3155" s="4" t="s">
        <v>4068</v>
      </c>
      <c r="C3155" s="2" t="s">
        <v>16632</v>
      </c>
      <c r="D3155" s="8">
        <v>1.45</v>
      </c>
      <c r="E3155" s="2">
        <v>1</v>
      </c>
      <c r="F3155" s="2" t="str">
        <f>VLOOKUP(Tabla13[[#This Row],[Código]],[1]DETALLE_TARIFA!$C$2:$I$7282,7,FALSE)</f>
        <v>PCE</v>
      </c>
      <c r="G3155" s="2" t="s">
        <v>6198</v>
      </c>
      <c r="H3155" s="10" t="s">
        <v>18724</v>
      </c>
    </row>
    <row r="3156" spans="1:8" x14ac:dyDescent="0.25">
      <c r="A3156" s="2">
        <v>6191806</v>
      </c>
      <c r="B3156" s="4" t="s">
        <v>19369</v>
      </c>
      <c r="C3156" s="2" t="s">
        <v>28462</v>
      </c>
      <c r="D3156" s="8">
        <v>1.45</v>
      </c>
      <c r="E3156" s="2">
        <v>1</v>
      </c>
      <c r="F3156" s="2" t="str">
        <f>VLOOKUP(Tabla13[[#This Row],[Código]],[1]DETALLE_TARIFA!$C$2:$I$7282,7,FALSE)</f>
        <v>PCE</v>
      </c>
      <c r="G3156" s="2" t="s">
        <v>6198</v>
      </c>
      <c r="H3156" s="10" t="s">
        <v>18724</v>
      </c>
    </row>
    <row r="3157" spans="1:8" x14ac:dyDescent="0.25">
      <c r="A3157" s="2">
        <v>6162517</v>
      </c>
      <c r="B3157" s="4" t="s">
        <v>3838</v>
      </c>
      <c r="C3157" s="2" t="s">
        <v>16402</v>
      </c>
      <c r="D3157" s="8">
        <v>1.45</v>
      </c>
      <c r="E3157" s="2">
        <v>1</v>
      </c>
      <c r="F3157" s="2" t="str">
        <f>VLOOKUP(Tabla13[[#This Row],[Código]],[1]DETALLE_TARIFA!$C$2:$I$7282,7,FALSE)</f>
        <v>PCE</v>
      </c>
      <c r="G3157" s="2" t="s">
        <v>6198</v>
      </c>
      <c r="H3157" s="10" t="s">
        <v>18724</v>
      </c>
    </row>
    <row r="3158" spans="1:8" x14ac:dyDescent="0.25">
      <c r="A3158" s="2">
        <v>6193102</v>
      </c>
      <c r="B3158" s="4" t="s">
        <v>4069</v>
      </c>
      <c r="C3158" s="2" t="s">
        <v>16633</v>
      </c>
      <c r="D3158" s="8">
        <v>1.45</v>
      </c>
      <c r="E3158" s="2">
        <v>1</v>
      </c>
      <c r="F3158" s="2" t="str">
        <f>VLOOKUP(Tabla13[[#This Row],[Código]],[1]DETALLE_TARIFA!$C$2:$I$7282,7,FALSE)</f>
        <v>PCE</v>
      </c>
      <c r="G3158" s="2" t="s">
        <v>6198</v>
      </c>
      <c r="H3158" s="10" t="s">
        <v>18724</v>
      </c>
    </row>
    <row r="3159" spans="1:8" x14ac:dyDescent="0.25">
      <c r="A3159" s="2">
        <v>6193110</v>
      </c>
      <c r="B3159" s="4" t="s">
        <v>4070</v>
      </c>
      <c r="C3159" s="2" t="s">
        <v>16634</v>
      </c>
      <c r="D3159" s="8">
        <v>1.45</v>
      </c>
      <c r="E3159" s="2">
        <v>1</v>
      </c>
      <c r="F3159" s="2" t="str">
        <f>VLOOKUP(Tabla13[[#This Row],[Código]],[1]DETALLE_TARIFA!$C$2:$I$7282,7,FALSE)</f>
        <v>PCE</v>
      </c>
      <c r="G3159" s="2" t="s">
        <v>6198</v>
      </c>
      <c r="H3159" s="10" t="s">
        <v>18724</v>
      </c>
    </row>
    <row r="3160" spans="1:8" x14ac:dyDescent="0.25">
      <c r="A3160" s="2">
        <v>6158706</v>
      </c>
      <c r="B3160" s="4" t="s">
        <v>3826</v>
      </c>
      <c r="C3160" s="2" t="s">
        <v>16390</v>
      </c>
      <c r="D3160" s="8">
        <v>1.45</v>
      </c>
      <c r="E3160" s="2">
        <v>1</v>
      </c>
      <c r="F3160" s="2" t="str">
        <f>VLOOKUP(Tabla13[[#This Row],[Código]],[1]DETALLE_TARIFA!$C$2:$I$7282,7,FALSE)</f>
        <v>PCE</v>
      </c>
      <c r="G3160" s="2" t="s">
        <v>6198</v>
      </c>
      <c r="H3160" s="10" t="s">
        <v>18724</v>
      </c>
    </row>
    <row r="3161" spans="1:8" x14ac:dyDescent="0.25">
      <c r="A3161" s="2">
        <v>6193129</v>
      </c>
      <c r="B3161" s="4" t="s">
        <v>4071</v>
      </c>
      <c r="C3161" s="2" t="s">
        <v>16635</v>
      </c>
      <c r="D3161" s="8">
        <v>1.45</v>
      </c>
      <c r="E3161" s="2">
        <v>1</v>
      </c>
      <c r="F3161" s="2" t="str">
        <f>VLOOKUP(Tabla13[[#This Row],[Código]],[1]DETALLE_TARIFA!$C$2:$I$7282,7,FALSE)</f>
        <v>PCE</v>
      </c>
      <c r="G3161" s="2" t="s">
        <v>6198</v>
      </c>
      <c r="H3161" s="10" t="s">
        <v>18724</v>
      </c>
    </row>
    <row r="3162" spans="1:8" x14ac:dyDescent="0.25">
      <c r="A3162" s="2">
        <v>6193137</v>
      </c>
      <c r="B3162" s="4" t="s">
        <v>4072</v>
      </c>
      <c r="C3162" s="2" t="s">
        <v>16636</v>
      </c>
      <c r="D3162" s="8">
        <v>1.47</v>
      </c>
      <c r="E3162" s="2">
        <v>1</v>
      </c>
      <c r="F3162" s="2" t="str">
        <f>VLOOKUP(Tabla13[[#This Row],[Código]],[1]DETALLE_TARIFA!$C$2:$I$7282,7,FALSE)</f>
        <v>PCE</v>
      </c>
      <c r="G3162" s="2" t="s">
        <v>6198</v>
      </c>
      <c r="H3162" s="10" t="s">
        <v>18724</v>
      </c>
    </row>
    <row r="3163" spans="1:8" x14ac:dyDescent="0.25">
      <c r="A3163" s="2">
        <v>6153674</v>
      </c>
      <c r="B3163" s="4" t="s">
        <v>19370</v>
      </c>
      <c r="C3163" s="2" t="s">
        <v>28463</v>
      </c>
      <c r="D3163" s="8">
        <v>1.46</v>
      </c>
      <c r="E3163" s="2">
        <v>1</v>
      </c>
      <c r="F3163" s="2" t="str">
        <f>VLOOKUP(Tabla13[[#This Row],[Código]],[1]DETALLE_TARIFA!$C$2:$I$7282,7,FALSE)</f>
        <v>PCE</v>
      </c>
      <c r="G3163" s="2" t="s">
        <v>6198</v>
      </c>
      <c r="H3163" s="10" t="s">
        <v>18724</v>
      </c>
    </row>
    <row r="3164" spans="1:8" x14ac:dyDescent="0.25">
      <c r="A3164" s="2">
        <v>6154557</v>
      </c>
      <c r="B3164" s="4" t="s">
        <v>3806</v>
      </c>
      <c r="C3164" s="2" t="s">
        <v>16370</v>
      </c>
      <c r="D3164" s="8">
        <v>1.46</v>
      </c>
      <c r="E3164" s="2">
        <v>1</v>
      </c>
      <c r="F3164" s="2" t="str">
        <f>VLOOKUP(Tabla13[[#This Row],[Código]],[1]DETALLE_TARIFA!$C$2:$I$7282,7,FALSE)</f>
        <v>PCE</v>
      </c>
      <c r="G3164" s="2" t="s">
        <v>6198</v>
      </c>
      <c r="H3164" s="10" t="s">
        <v>18724</v>
      </c>
    </row>
    <row r="3165" spans="1:8" x14ac:dyDescent="0.25">
      <c r="A3165" s="2">
        <v>6193145</v>
      </c>
      <c r="B3165" s="4" t="s">
        <v>4073</v>
      </c>
      <c r="C3165" s="2" t="s">
        <v>16637</v>
      </c>
      <c r="D3165" s="8">
        <v>1.7</v>
      </c>
      <c r="E3165" s="2">
        <v>1</v>
      </c>
      <c r="F3165" s="2" t="str">
        <f>VLOOKUP(Tabla13[[#This Row],[Código]],[1]DETALLE_TARIFA!$C$2:$I$7282,7,FALSE)</f>
        <v>PCE</v>
      </c>
      <c r="G3165" s="2" t="s">
        <v>6198</v>
      </c>
      <c r="H3165" s="10" t="s">
        <v>18724</v>
      </c>
    </row>
    <row r="3166" spans="1:8" x14ac:dyDescent="0.25">
      <c r="A3166" s="2">
        <v>6028403</v>
      </c>
      <c r="B3166" s="4" t="s">
        <v>2521</v>
      </c>
      <c r="C3166" s="2" t="s">
        <v>15329</v>
      </c>
      <c r="D3166" s="8">
        <v>339.58</v>
      </c>
      <c r="E3166" s="2">
        <v>1</v>
      </c>
      <c r="F3166" s="2" t="str">
        <f>VLOOKUP(Tabla13[[#This Row],[Código]],[1]DETALLE_TARIFA!$C$2:$I$7282,7,FALSE)</f>
        <v>PCE</v>
      </c>
      <c r="G3166" s="2" t="s">
        <v>6198</v>
      </c>
      <c r="H3166" s="10" t="s">
        <v>18724</v>
      </c>
    </row>
    <row r="3167" spans="1:8" x14ac:dyDescent="0.25">
      <c r="A3167" s="2">
        <v>6028411</v>
      </c>
      <c r="B3167" s="4" t="s">
        <v>2522</v>
      </c>
      <c r="C3167" s="2" t="s">
        <v>15330</v>
      </c>
      <c r="D3167" s="8">
        <v>460.32</v>
      </c>
      <c r="E3167" s="2">
        <v>1</v>
      </c>
      <c r="F3167" s="2" t="str">
        <f>VLOOKUP(Tabla13[[#This Row],[Código]],[1]DETALLE_TARIFA!$C$2:$I$7282,7,FALSE)</f>
        <v>PCE</v>
      </c>
      <c r="G3167" s="2" t="s">
        <v>6198</v>
      </c>
      <c r="H3167" s="10" t="s">
        <v>18724</v>
      </c>
    </row>
    <row r="3168" spans="1:8" x14ac:dyDescent="0.25">
      <c r="A3168" s="2">
        <v>6040403</v>
      </c>
      <c r="B3168" s="4" t="s">
        <v>2523</v>
      </c>
      <c r="C3168" s="2" t="s">
        <v>15331</v>
      </c>
      <c r="D3168" s="8">
        <v>35.78</v>
      </c>
      <c r="E3168" s="2">
        <v>1</v>
      </c>
      <c r="F3168" s="2" t="str">
        <f>VLOOKUP(Tabla13[[#This Row],[Código]],[1]DETALLE_TARIFA!$C$2:$I$7282,7,FALSE)</f>
        <v>PCE</v>
      </c>
      <c r="G3168" s="2" t="s">
        <v>6196</v>
      </c>
      <c r="H3168" s="10" t="s">
        <v>18725</v>
      </c>
    </row>
    <row r="3169" spans="1:8" x14ac:dyDescent="0.25">
      <c r="A3169" s="2">
        <v>6040411</v>
      </c>
      <c r="B3169" s="4" t="s">
        <v>2524</v>
      </c>
      <c r="C3169" s="2" t="s">
        <v>15332</v>
      </c>
      <c r="D3169" s="8">
        <v>37.53</v>
      </c>
      <c r="E3169" s="2">
        <v>1</v>
      </c>
      <c r="F3169" s="2" t="str">
        <f>VLOOKUP(Tabla13[[#This Row],[Código]],[1]DETALLE_TARIFA!$C$2:$I$7282,7,FALSE)</f>
        <v>PCE</v>
      </c>
      <c r="G3169" s="2" t="s">
        <v>6196</v>
      </c>
      <c r="H3169" s="10" t="s">
        <v>18725</v>
      </c>
    </row>
    <row r="3170" spans="1:8" x14ac:dyDescent="0.25">
      <c r="A3170" s="2">
        <v>6040438</v>
      </c>
      <c r="B3170" s="4" t="s">
        <v>2525</v>
      </c>
      <c r="C3170" s="2" t="s">
        <v>15333</v>
      </c>
      <c r="D3170" s="8">
        <v>39.75</v>
      </c>
      <c r="E3170" s="2">
        <v>1</v>
      </c>
      <c r="F3170" s="2" t="str">
        <f>VLOOKUP(Tabla13[[#This Row],[Código]],[1]DETALLE_TARIFA!$C$2:$I$7282,7,FALSE)</f>
        <v>PCE</v>
      </c>
      <c r="G3170" s="2" t="s">
        <v>6196</v>
      </c>
      <c r="H3170" s="10" t="s">
        <v>18725</v>
      </c>
    </row>
    <row r="3171" spans="1:8" x14ac:dyDescent="0.25">
      <c r="A3171" s="2">
        <v>6040446</v>
      </c>
      <c r="B3171" s="4" t="s">
        <v>2526</v>
      </c>
      <c r="C3171" s="2" t="s">
        <v>15334</v>
      </c>
      <c r="D3171" s="8">
        <v>43.64</v>
      </c>
      <c r="E3171" s="2">
        <v>1</v>
      </c>
      <c r="F3171" s="2" t="str">
        <f>VLOOKUP(Tabla13[[#This Row],[Código]],[1]DETALLE_TARIFA!$C$2:$I$7282,7,FALSE)</f>
        <v>PCE</v>
      </c>
      <c r="G3171" s="2" t="s">
        <v>6196</v>
      </c>
      <c r="H3171" s="10" t="s">
        <v>18725</v>
      </c>
    </row>
    <row r="3172" spans="1:8" x14ac:dyDescent="0.25">
      <c r="A3172" s="2">
        <v>6040480</v>
      </c>
      <c r="B3172" s="4" t="s">
        <v>2527</v>
      </c>
      <c r="C3172" s="2" t="s">
        <v>15335</v>
      </c>
      <c r="D3172" s="8">
        <v>96.37</v>
      </c>
      <c r="E3172" s="2">
        <v>1</v>
      </c>
      <c r="F3172" s="2" t="str">
        <f>VLOOKUP(Tabla13[[#This Row],[Código]],[1]DETALLE_TARIFA!$C$2:$I$7282,7,FALSE)</f>
        <v>PCE</v>
      </c>
      <c r="G3172" s="2" t="s">
        <v>6196</v>
      </c>
      <c r="H3172" s="10" t="s">
        <v>18725</v>
      </c>
    </row>
    <row r="3173" spans="1:8" x14ac:dyDescent="0.25">
      <c r="A3173" s="2">
        <v>6040482</v>
      </c>
      <c r="B3173" s="4" t="s">
        <v>2528</v>
      </c>
      <c r="C3173" s="2" t="s">
        <v>15336</v>
      </c>
      <c r="D3173" s="8">
        <v>127</v>
      </c>
      <c r="E3173" s="2">
        <v>1</v>
      </c>
      <c r="F3173" s="2" t="str">
        <f>VLOOKUP(Tabla13[[#This Row],[Código]],[1]DETALLE_TARIFA!$C$2:$I$7282,7,FALSE)</f>
        <v>PCE</v>
      </c>
      <c r="G3173" s="2" t="s">
        <v>6196</v>
      </c>
      <c r="H3173" s="10" t="s">
        <v>18725</v>
      </c>
    </row>
    <row r="3174" spans="1:8" x14ac:dyDescent="0.25">
      <c r="A3174" s="2">
        <v>6040484</v>
      </c>
      <c r="B3174" s="4" t="s">
        <v>2529</v>
      </c>
      <c r="C3174" s="2" t="s">
        <v>15337</v>
      </c>
      <c r="D3174" s="8">
        <v>132.86000000000001</v>
      </c>
      <c r="E3174" s="2">
        <v>1</v>
      </c>
      <c r="F3174" s="2" t="str">
        <f>VLOOKUP(Tabla13[[#This Row],[Código]],[1]DETALLE_TARIFA!$C$2:$I$7282,7,FALSE)</f>
        <v>PCE</v>
      </c>
      <c r="G3174" s="2" t="s">
        <v>6196</v>
      </c>
      <c r="H3174" s="10" t="s">
        <v>18725</v>
      </c>
    </row>
    <row r="3175" spans="1:8" x14ac:dyDescent="0.25">
      <c r="A3175" s="2">
        <v>6040486</v>
      </c>
      <c r="B3175" s="4" t="s">
        <v>2530</v>
      </c>
      <c r="C3175" s="2" t="s">
        <v>15338</v>
      </c>
      <c r="D3175" s="8">
        <v>168.52</v>
      </c>
      <c r="E3175" s="2">
        <v>1</v>
      </c>
      <c r="F3175" s="2" t="str">
        <f>VLOOKUP(Tabla13[[#This Row],[Código]],[1]DETALLE_TARIFA!$C$2:$I$7282,7,FALSE)</f>
        <v>PCE</v>
      </c>
      <c r="G3175" s="2" t="s">
        <v>6196</v>
      </c>
      <c r="H3175" s="10" t="s">
        <v>18725</v>
      </c>
    </row>
    <row r="3176" spans="1:8" x14ac:dyDescent="0.25">
      <c r="A3176" s="2">
        <v>6040488</v>
      </c>
      <c r="B3176" s="4" t="s">
        <v>2531</v>
      </c>
      <c r="C3176" s="2" t="s">
        <v>15339</v>
      </c>
      <c r="D3176" s="8">
        <v>198.68</v>
      </c>
      <c r="E3176" s="2">
        <v>1</v>
      </c>
      <c r="F3176" s="2" t="str">
        <f>VLOOKUP(Tabla13[[#This Row],[Código]],[1]DETALLE_TARIFA!$C$2:$I$7282,7,FALSE)</f>
        <v>PCE</v>
      </c>
      <c r="G3176" s="2" t="s">
        <v>6196</v>
      </c>
      <c r="H3176" s="10" t="s">
        <v>18725</v>
      </c>
    </row>
    <row r="3177" spans="1:8" x14ac:dyDescent="0.25">
      <c r="A3177" s="2">
        <v>6040490</v>
      </c>
      <c r="B3177" s="4" t="s">
        <v>2532</v>
      </c>
      <c r="C3177" s="2" t="s">
        <v>15340</v>
      </c>
      <c r="D3177" s="8">
        <v>248.65</v>
      </c>
      <c r="E3177" s="2">
        <v>1</v>
      </c>
      <c r="F3177" s="2" t="str">
        <f>VLOOKUP(Tabla13[[#This Row],[Código]],[1]DETALLE_TARIFA!$C$2:$I$7282,7,FALSE)</f>
        <v>PCE</v>
      </c>
      <c r="G3177" s="2" t="s">
        <v>6196</v>
      </c>
      <c r="H3177" s="10" t="s">
        <v>18725</v>
      </c>
    </row>
    <row r="3178" spans="1:8" x14ac:dyDescent="0.25">
      <c r="A3178" s="2">
        <v>6040492</v>
      </c>
      <c r="B3178" s="4" t="s">
        <v>2533</v>
      </c>
      <c r="C3178" s="2" t="s">
        <v>15341</v>
      </c>
      <c r="D3178" s="8">
        <v>316.76</v>
      </c>
      <c r="E3178" s="2">
        <v>1</v>
      </c>
      <c r="F3178" s="2" t="str">
        <f>VLOOKUP(Tabla13[[#This Row],[Código]],[1]DETALLE_TARIFA!$C$2:$I$7282,7,FALSE)</f>
        <v>PCE</v>
      </c>
      <c r="G3178" s="2" t="s">
        <v>6196</v>
      </c>
      <c r="H3178" s="10" t="s">
        <v>18725</v>
      </c>
    </row>
    <row r="3179" spans="1:8" x14ac:dyDescent="0.25">
      <c r="A3179" s="2">
        <v>6040500</v>
      </c>
      <c r="B3179" s="4" t="s">
        <v>2534</v>
      </c>
      <c r="C3179" s="2" t="s">
        <v>15342</v>
      </c>
      <c r="D3179" s="8">
        <v>105.61</v>
      </c>
      <c r="E3179" s="2">
        <v>1</v>
      </c>
      <c r="F3179" s="2" t="str">
        <f>VLOOKUP(Tabla13[[#This Row],[Código]],[1]DETALLE_TARIFA!$C$2:$I$7282,7,FALSE)</f>
        <v>PCE</v>
      </c>
      <c r="G3179" s="2" t="s">
        <v>6196</v>
      </c>
      <c r="H3179" s="10" t="s">
        <v>18725</v>
      </c>
    </row>
    <row r="3180" spans="1:8" x14ac:dyDescent="0.25">
      <c r="A3180" s="2">
        <v>6040502</v>
      </c>
      <c r="B3180" s="4" t="s">
        <v>2535</v>
      </c>
      <c r="C3180" s="2" t="s">
        <v>15343</v>
      </c>
      <c r="D3180" s="8">
        <v>132.07</v>
      </c>
      <c r="E3180" s="2">
        <v>1</v>
      </c>
      <c r="F3180" s="2" t="str">
        <f>VLOOKUP(Tabla13[[#This Row],[Código]],[1]DETALLE_TARIFA!$C$2:$I$7282,7,FALSE)</f>
        <v>PCE</v>
      </c>
      <c r="G3180" s="2" t="s">
        <v>6196</v>
      </c>
      <c r="H3180" s="10" t="s">
        <v>18725</v>
      </c>
    </row>
    <row r="3181" spans="1:8" x14ac:dyDescent="0.25">
      <c r="A3181" s="2">
        <v>6040504</v>
      </c>
      <c r="B3181" s="4" t="s">
        <v>2536</v>
      </c>
      <c r="C3181" s="2" t="s">
        <v>15344</v>
      </c>
      <c r="D3181" s="8">
        <v>154.53</v>
      </c>
      <c r="E3181" s="2">
        <v>1</v>
      </c>
      <c r="F3181" s="2" t="str">
        <f>VLOOKUP(Tabla13[[#This Row],[Código]],[1]DETALLE_TARIFA!$C$2:$I$7282,7,FALSE)</f>
        <v>PCE</v>
      </c>
      <c r="G3181" s="2" t="s">
        <v>6196</v>
      </c>
      <c r="H3181" s="10" t="s">
        <v>18725</v>
      </c>
    </row>
    <row r="3182" spans="1:8" x14ac:dyDescent="0.25">
      <c r="A3182" s="2">
        <v>6040506</v>
      </c>
      <c r="B3182" s="4" t="s">
        <v>2537</v>
      </c>
      <c r="C3182" s="2" t="s">
        <v>15345</v>
      </c>
      <c r="D3182" s="8">
        <v>224.26</v>
      </c>
      <c r="E3182" s="2">
        <v>1</v>
      </c>
      <c r="F3182" s="2" t="str">
        <f>VLOOKUP(Tabla13[[#This Row],[Código]],[1]DETALLE_TARIFA!$C$2:$I$7282,7,FALSE)</f>
        <v>PCE</v>
      </c>
      <c r="G3182" s="2" t="s">
        <v>6196</v>
      </c>
      <c r="H3182" s="10" t="s">
        <v>18725</v>
      </c>
    </row>
    <row r="3183" spans="1:8" x14ac:dyDescent="0.25">
      <c r="A3183" s="2">
        <v>6040508</v>
      </c>
      <c r="B3183" s="4" t="s">
        <v>2538</v>
      </c>
      <c r="C3183" s="2" t="s">
        <v>15346</v>
      </c>
      <c r="D3183" s="8">
        <v>259.92</v>
      </c>
      <c r="E3183" s="2">
        <v>1</v>
      </c>
      <c r="F3183" s="2" t="str">
        <f>VLOOKUP(Tabla13[[#This Row],[Código]],[1]DETALLE_TARIFA!$C$2:$I$7282,7,FALSE)</f>
        <v>PCE</v>
      </c>
      <c r="G3183" s="2" t="s">
        <v>6196</v>
      </c>
      <c r="H3183" s="10" t="s">
        <v>18725</v>
      </c>
    </row>
    <row r="3184" spans="1:8" x14ac:dyDescent="0.25">
      <c r="A3184" s="2">
        <v>6040510</v>
      </c>
      <c r="B3184" s="4" t="s">
        <v>2539</v>
      </c>
      <c r="C3184" s="2" t="s">
        <v>15347</v>
      </c>
      <c r="D3184" s="8">
        <v>345.87</v>
      </c>
      <c r="E3184" s="2">
        <v>1</v>
      </c>
      <c r="F3184" s="2" t="str">
        <f>VLOOKUP(Tabla13[[#This Row],[Código]],[1]DETALLE_TARIFA!$C$2:$I$7282,7,FALSE)</f>
        <v>PCE</v>
      </c>
      <c r="G3184" s="2" t="s">
        <v>6196</v>
      </c>
      <c r="H3184" s="10" t="s">
        <v>18725</v>
      </c>
    </row>
    <row r="3185" spans="1:8" x14ac:dyDescent="0.25">
      <c r="A3185" s="2">
        <v>6040512</v>
      </c>
      <c r="B3185" s="4" t="s">
        <v>2540</v>
      </c>
      <c r="C3185" s="2" t="s">
        <v>15348</v>
      </c>
      <c r="D3185" s="8">
        <v>396.98</v>
      </c>
      <c r="E3185" s="2">
        <v>1</v>
      </c>
      <c r="F3185" s="2" t="str">
        <f>VLOOKUP(Tabla13[[#This Row],[Código]],[1]DETALLE_TARIFA!$C$2:$I$7282,7,FALSE)</f>
        <v>PCE</v>
      </c>
      <c r="G3185" s="2" t="s">
        <v>6196</v>
      </c>
      <c r="H3185" s="10" t="s">
        <v>18725</v>
      </c>
    </row>
    <row r="3186" spans="1:8" x14ac:dyDescent="0.25">
      <c r="A3186" s="2">
        <v>6040520</v>
      </c>
      <c r="B3186" s="4" t="s">
        <v>2541</v>
      </c>
      <c r="C3186" s="2" t="s">
        <v>15349</v>
      </c>
      <c r="D3186" s="8">
        <v>190.6</v>
      </c>
      <c r="E3186" s="2">
        <v>1</v>
      </c>
      <c r="F3186" s="2" t="str">
        <f>VLOOKUP(Tabla13[[#This Row],[Código]],[1]DETALLE_TARIFA!$C$2:$I$7282,7,FALSE)</f>
        <v>PCE</v>
      </c>
      <c r="G3186" s="2" t="s">
        <v>6196</v>
      </c>
      <c r="H3186" s="10" t="s">
        <v>18725</v>
      </c>
    </row>
    <row r="3187" spans="1:8" x14ac:dyDescent="0.25">
      <c r="A3187" s="2">
        <v>6040524</v>
      </c>
      <c r="B3187" s="4" t="s">
        <v>2542</v>
      </c>
      <c r="C3187" s="2" t="s">
        <v>15350</v>
      </c>
      <c r="D3187" s="8">
        <v>278.86</v>
      </c>
      <c r="E3187" s="2">
        <v>1</v>
      </c>
      <c r="F3187" s="2" t="str">
        <f>VLOOKUP(Tabla13[[#This Row],[Código]],[1]DETALLE_TARIFA!$C$2:$I$7282,7,FALSE)</f>
        <v>PCE</v>
      </c>
      <c r="G3187" s="2" t="s">
        <v>6196</v>
      </c>
      <c r="H3187" s="10" t="s">
        <v>18725</v>
      </c>
    </row>
    <row r="3188" spans="1:8" x14ac:dyDescent="0.25">
      <c r="A3188" s="2">
        <v>6040526</v>
      </c>
      <c r="B3188" s="4" t="s">
        <v>2543</v>
      </c>
      <c r="C3188" s="2" t="s">
        <v>15351</v>
      </c>
      <c r="D3188" s="8">
        <v>404.9</v>
      </c>
      <c r="E3188" s="2">
        <v>1</v>
      </c>
      <c r="F3188" s="2" t="str">
        <f>VLOOKUP(Tabla13[[#This Row],[Código]],[1]DETALLE_TARIFA!$C$2:$I$7282,7,FALSE)</f>
        <v>PCE</v>
      </c>
      <c r="G3188" s="2" t="s">
        <v>6196</v>
      </c>
      <c r="H3188" s="10" t="s">
        <v>18725</v>
      </c>
    </row>
    <row r="3189" spans="1:8" x14ac:dyDescent="0.25">
      <c r="A3189" s="2">
        <v>6040528</v>
      </c>
      <c r="B3189" s="4" t="s">
        <v>2544</v>
      </c>
      <c r="C3189" s="2" t="s">
        <v>15352</v>
      </c>
      <c r="D3189" s="8">
        <v>481.08</v>
      </c>
      <c r="E3189" s="2">
        <v>1</v>
      </c>
      <c r="F3189" s="2" t="str">
        <f>VLOOKUP(Tabla13[[#This Row],[Código]],[1]DETALLE_TARIFA!$C$2:$I$7282,7,FALSE)</f>
        <v>PCE</v>
      </c>
      <c r="G3189" s="2" t="s">
        <v>6196</v>
      </c>
      <c r="H3189" s="10" t="s">
        <v>18725</v>
      </c>
    </row>
    <row r="3190" spans="1:8" x14ac:dyDescent="0.25">
      <c r="A3190" s="2">
        <v>6040530</v>
      </c>
      <c r="B3190" s="4" t="s">
        <v>2545</v>
      </c>
      <c r="C3190" s="2" t="s">
        <v>15353</v>
      </c>
      <c r="D3190" s="8">
        <v>656.17</v>
      </c>
      <c r="E3190" s="2">
        <v>1</v>
      </c>
      <c r="F3190" s="2" t="str">
        <f>VLOOKUP(Tabla13[[#This Row],[Código]],[1]DETALLE_TARIFA!$C$2:$I$7282,7,FALSE)</f>
        <v>PCE</v>
      </c>
      <c r="G3190" s="2" t="s">
        <v>6196</v>
      </c>
      <c r="H3190" s="10" t="s">
        <v>18725</v>
      </c>
    </row>
    <row r="3191" spans="1:8" x14ac:dyDescent="0.25">
      <c r="A3191" s="2">
        <v>6040532</v>
      </c>
      <c r="B3191" s="4" t="s">
        <v>2546</v>
      </c>
      <c r="C3191" s="2" t="s">
        <v>15354</v>
      </c>
      <c r="D3191" s="8">
        <v>734.6</v>
      </c>
      <c r="E3191" s="2">
        <v>1</v>
      </c>
      <c r="F3191" s="2" t="str">
        <f>VLOOKUP(Tabla13[[#This Row],[Código]],[1]DETALLE_TARIFA!$C$2:$I$7282,7,FALSE)</f>
        <v>PCE</v>
      </c>
      <c r="G3191" s="2" t="s">
        <v>6196</v>
      </c>
      <c r="H3191" s="10" t="s">
        <v>18725</v>
      </c>
    </row>
    <row r="3192" spans="1:8" x14ac:dyDescent="0.25">
      <c r="A3192" s="2">
        <v>6040540</v>
      </c>
      <c r="B3192" s="4" t="s">
        <v>2547</v>
      </c>
      <c r="C3192" s="2" t="s">
        <v>15355</v>
      </c>
      <c r="D3192" s="8">
        <v>295.55</v>
      </c>
      <c r="E3192" s="2">
        <v>1</v>
      </c>
      <c r="F3192" s="2" t="str">
        <f>VLOOKUP(Tabla13[[#This Row],[Código]],[1]DETALLE_TARIFA!$C$2:$I$7282,7,FALSE)</f>
        <v>PCE</v>
      </c>
      <c r="G3192" s="2" t="s">
        <v>6196</v>
      </c>
      <c r="H3192" s="10" t="s">
        <v>18725</v>
      </c>
    </row>
    <row r="3193" spans="1:8" x14ac:dyDescent="0.25">
      <c r="A3193" s="2">
        <v>6040544</v>
      </c>
      <c r="B3193" s="4" t="s">
        <v>2548</v>
      </c>
      <c r="C3193" s="2" t="s">
        <v>15356</v>
      </c>
      <c r="D3193" s="8">
        <v>432.34</v>
      </c>
      <c r="E3193" s="2">
        <v>1</v>
      </c>
      <c r="F3193" s="2" t="str">
        <f>VLOOKUP(Tabla13[[#This Row],[Código]],[1]DETALLE_TARIFA!$C$2:$I$7282,7,FALSE)</f>
        <v>PCE</v>
      </c>
      <c r="G3193" s="2" t="s">
        <v>6196</v>
      </c>
      <c r="H3193" s="10" t="s">
        <v>18725</v>
      </c>
    </row>
    <row r="3194" spans="1:8" x14ac:dyDescent="0.25">
      <c r="A3194" s="2">
        <v>6040546</v>
      </c>
      <c r="B3194" s="4" t="s">
        <v>2549</v>
      </c>
      <c r="C3194" s="2" t="s">
        <v>15357</v>
      </c>
      <c r="D3194" s="8">
        <v>627.53</v>
      </c>
      <c r="E3194" s="2">
        <v>1</v>
      </c>
      <c r="F3194" s="2" t="str">
        <f>VLOOKUP(Tabla13[[#This Row],[Código]],[1]DETALLE_TARIFA!$C$2:$I$7282,7,FALSE)</f>
        <v>PCE</v>
      </c>
      <c r="G3194" s="2" t="s">
        <v>6196</v>
      </c>
      <c r="H3194" s="10" t="s">
        <v>18725</v>
      </c>
    </row>
    <row r="3195" spans="1:8" x14ac:dyDescent="0.25">
      <c r="A3195" s="2">
        <v>6040548</v>
      </c>
      <c r="B3195" s="4" t="s">
        <v>2550</v>
      </c>
      <c r="C3195" s="2" t="s">
        <v>15358</v>
      </c>
      <c r="D3195" s="8">
        <v>727.48</v>
      </c>
      <c r="E3195" s="2">
        <v>1</v>
      </c>
      <c r="F3195" s="2" t="str">
        <f>VLOOKUP(Tabla13[[#This Row],[Código]],[1]DETALLE_TARIFA!$C$2:$I$7282,7,FALSE)</f>
        <v>PCE</v>
      </c>
      <c r="G3195" s="2" t="s">
        <v>6196</v>
      </c>
      <c r="H3195" s="10" t="s">
        <v>18725</v>
      </c>
    </row>
    <row r="3196" spans="1:8" x14ac:dyDescent="0.25">
      <c r="A3196" s="2">
        <v>6040550</v>
      </c>
      <c r="B3196" s="4" t="s">
        <v>2551</v>
      </c>
      <c r="C3196" s="2" t="s">
        <v>15359</v>
      </c>
      <c r="D3196" s="8">
        <v>992.28</v>
      </c>
      <c r="E3196" s="2">
        <v>1</v>
      </c>
      <c r="F3196" s="2" t="str">
        <f>VLOOKUP(Tabla13[[#This Row],[Código]],[1]DETALLE_TARIFA!$C$2:$I$7282,7,FALSE)</f>
        <v>PCE</v>
      </c>
      <c r="G3196" s="2" t="s">
        <v>6196</v>
      </c>
      <c r="H3196" s="10" t="s">
        <v>18725</v>
      </c>
    </row>
    <row r="3197" spans="1:8" x14ac:dyDescent="0.25">
      <c r="A3197" s="2">
        <v>6040552</v>
      </c>
      <c r="B3197" s="4" t="s">
        <v>2552</v>
      </c>
      <c r="C3197" s="2" t="s">
        <v>15360</v>
      </c>
      <c r="D3197" s="8">
        <v>1138.69</v>
      </c>
      <c r="E3197" s="2">
        <v>1</v>
      </c>
      <c r="F3197" s="2" t="str">
        <f>VLOOKUP(Tabla13[[#This Row],[Código]],[1]DETALLE_TARIFA!$C$2:$I$7282,7,FALSE)</f>
        <v>PCE</v>
      </c>
      <c r="G3197" s="2" t="s">
        <v>6196</v>
      </c>
      <c r="H3197" s="10" t="s">
        <v>18725</v>
      </c>
    </row>
    <row r="3198" spans="1:8" x14ac:dyDescent="0.25">
      <c r="A3198" s="2">
        <v>6040680</v>
      </c>
      <c r="B3198" s="4" t="s">
        <v>2553</v>
      </c>
      <c r="C3198" s="2" t="s">
        <v>15361</v>
      </c>
      <c r="D3198" s="8">
        <v>132.88</v>
      </c>
      <c r="E3198" s="2">
        <v>1</v>
      </c>
      <c r="F3198" s="2" t="str">
        <f>VLOOKUP(Tabla13[[#This Row],[Código]],[1]DETALLE_TARIFA!$C$2:$I$7282,7,FALSE)</f>
        <v>PCE</v>
      </c>
      <c r="G3198" s="2" t="s">
        <v>6196</v>
      </c>
      <c r="H3198" s="10" t="s">
        <v>18725</v>
      </c>
    </row>
    <row r="3199" spans="1:8" x14ac:dyDescent="0.25">
      <c r="A3199" s="2">
        <v>6040682</v>
      </c>
      <c r="B3199" s="4" t="s">
        <v>2554</v>
      </c>
      <c r="C3199" s="2" t="s">
        <v>15362</v>
      </c>
      <c r="D3199" s="8">
        <v>170.58</v>
      </c>
      <c r="E3199" s="2">
        <v>1</v>
      </c>
      <c r="F3199" s="2" t="str">
        <f>VLOOKUP(Tabla13[[#This Row],[Código]],[1]DETALLE_TARIFA!$C$2:$I$7282,7,FALSE)</f>
        <v>PCE</v>
      </c>
      <c r="G3199" s="2" t="s">
        <v>6196</v>
      </c>
      <c r="H3199" s="10" t="s">
        <v>18725</v>
      </c>
    </row>
    <row r="3200" spans="1:8" x14ac:dyDescent="0.25">
      <c r="A3200" s="2">
        <v>6040684</v>
      </c>
      <c r="B3200" s="4" t="s">
        <v>2555</v>
      </c>
      <c r="C3200" s="2" t="s">
        <v>15363</v>
      </c>
      <c r="D3200" s="8">
        <v>187.71</v>
      </c>
      <c r="E3200" s="2">
        <v>1</v>
      </c>
      <c r="F3200" s="2" t="str">
        <f>VLOOKUP(Tabla13[[#This Row],[Código]],[1]DETALLE_TARIFA!$C$2:$I$7282,7,FALSE)</f>
        <v>PCE</v>
      </c>
      <c r="G3200" s="2" t="s">
        <v>6196</v>
      </c>
      <c r="H3200" s="10" t="s">
        <v>18725</v>
      </c>
    </row>
    <row r="3201" spans="1:8" x14ac:dyDescent="0.25">
      <c r="A3201" s="2">
        <v>6040686</v>
      </c>
      <c r="B3201" s="4" t="s">
        <v>2556</v>
      </c>
      <c r="C3201" s="2" t="s">
        <v>15364</v>
      </c>
      <c r="D3201" s="8">
        <v>238.2</v>
      </c>
      <c r="E3201" s="2">
        <v>1</v>
      </c>
      <c r="F3201" s="2" t="str">
        <f>VLOOKUP(Tabla13[[#This Row],[Código]],[1]DETALLE_TARIFA!$C$2:$I$7282,7,FALSE)</f>
        <v>PCE</v>
      </c>
      <c r="G3201" s="2" t="s">
        <v>6196</v>
      </c>
      <c r="H3201" s="10" t="s">
        <v>18725</v>
      </c>
    </row>
    <row r="3202" spans="1:8" x14ac:dyDescent="0.25">
      <c r="A3202" s="2">
        <v>6040688</v>
      </c>
      <c r="B3202" s="4" t="s">
        <v>2557</v>
      </c>
      <c r="C3202" s="2" t="s">
        <v>15365</v>
      </c>
      <c r="D3202" s="8">
        <v>280.89</v>
      </c>
      <c r="E3202" s="2">
        <v>1</v>
      </c>
      <c r="F3202" s="2" t="str">
        <f>VLOOKUP(Tabla13[[#This Row],[Código]],[1]DETALLE_TARIFA!$C$2:$I$7282,7,FALSE)</f>
        <v>PCE</v>
      </c>
      <c r="G3202" s="2" t="s">
        <v>6196</v>
      </c>
      <c r="H3202" s="10" t="s">
        <v>18725</v>
      </c>
    </row>
    <row r="3203" spans="1:8" x14ac:dyDescent="0.25">
      <c r="A3203" s="2">
        <v>6040692</v>
      </c>
      <c r="B3203" s="4" t="s">
        <v>2558</v>
      </c>
      <c r="C3203" s="2" t="s">
        <v>15366</v>
      </c>
      <c r="D3203" s="8">
        <v>458.81</v>
      </c>
      <c r="E3203" s="2">
        <v>1</v>
      </c>
      <c r="F3203" s="2" t="str">
        <f>VLOOKUP(Tabla13[[#This Row],[Código]],[1]DETALLE_TARIFA!$C$2:$I$7282,7,FALSE)</f>
        <v>PCE</v>
      </c>
      <c r="G3203" s="2" t="s">
        <v>6196</v>
      </c>
      <c r="H3203" s="10" t="s">
        <v>18725</v>
      </c>
    </row>
    <row r="3204" spans="1:8" x14ac:dyDescent="0.25">
      <c r="A3204" s="2">
        <v>6040700</v>
      </c>
      <c r="B3204" s="4" t="s">
        <v>2559</v>
      </c>
      <c r="C3204" s="2" t="s">
        <v>15367</v>
      </c>
      <c r="D3204" s="8">
        <v>149.30000000000001</v>
      </c>
      <c r="E3204" s="2">
        <v>1</v>
      </c>
      <c r="F3204" s="2" t="str">
        <f>VLOOKUP(Tabla13[[#This Row],[Código]],[1]DETALLE_TARIFA!$C$2:$I$7282,7,FALSE)</f>
        <v>PCE</v>
      </c>
      <c r="G3204" s="2" t="s">
        <v>6196</v>
      </c>
      <c r="H3204" s="10" t="s">
        <v>18725</v>
      </c>
    </row>
    <row r="3205" spans="1:8" x14ac:dyDescent="0.25">
      <c r="A3205" s="2">
        <v>6040702</v>
      </c>
      <c r="B3205" s="4" t="s">
        <v>2560</v>
      </c>
      <c r="C3205" s="2" t="s">
        <v>15368</v>
      </c>
      <c r="D3205" s="8">
        <v>195.33</v>
      </c>
      <c r="E3205" s="2">
        <v>1</v>
      </c>
      <c r="F3205" s="2" t="str">
        <f>VLOOKUP(Tabla13[[#This Row],[Código]],[1]DETALLE_TARIFA!$C$2:$I$7282,7,FALSE)</f>
        <v>PCE</v>
      </c>
      <c r="G3205" s="2" t="s">
        <v>6196</v>
      </c>
      <c r="H3205" s="10" t="s">
        <v>18725</v>
      </c>
    </row>
    <row r="3206" spans="1:8" x14ac:dyDescent="0.25">
      <c r="A3206" s="2">
        <v>6040704</v>
      </c>
      <c r="B3206" s="4" t="s">
        <v>2561</v>
      </c>
      <c r="C3206" s="2" t="s">
        <v>15369</v>
      </c>
      <c r="D3206" s="8">
        <v>218.48</v>
      </c>
      <c r="E3206" s="2">
        <v>1</v>
      </c>
      <c r="F3206" s="2" t="str">
        <f>VLOOKUP(Tabla13[[#This Row],[Código]],[1]DETALLE_TARIFA!$C$2:$I$7282,7,FALSE)</f>
        <v>PCE</v>
      </c>
      <c r="G3206" s="2" t="s">
        <v>6196</v>
      </c>
      <c r="H3206" s="10" t="s">
        <v>18725</v>
      </c>
    </row>
    <row r="3207" spans="1:8" x14ac:dyDescent="0.25">
      <c r="A3207" s="2">
        <v>6040706</v>
      </c>
      <c r="B3207" s="4" t="s">
        <v>2562</v>
      </c>
      <c r="C3207" s="2" t="s">
        <v>15370</v>
      </c>
      <c r="D3207" s="8">
        <v>316.93</v>
      </c>
      <c r="E3207" s="2">
        <v>1</v>
      </c>
      <c r="F3207" s="2" t="str">
        <f>VLOOKUP(Tabla13[[#This Row],[Código]],[1]DETALLE_TARIFA!$C$2:$I$7282,7,FALSE)</f>
        <v>PCE</v>
      </c>
      <c r="G3207" s="2" t="s">
        <v>6196</v>
      </c>
      <c r="H3207" s="10" t="s">
        <v>18725</v>
      </c>
    </row>
    <row r="3208" spans="1:8" x14ac:dyDescent="0.25">
      <c r="A3208" s="2">
        <v>6040708</v>
      </c>
      <c r="B3208" s="4" t="s">
        <v>2563</v>
      </c>
      <c r="C3208" s="2" t="s">
        <v>15371</v>
      </c>
      <c r="D3208" s="8">
        <v>358.44</v>
      </c>
      <c r="E3208" s="2">
        <v>1</v>
      </c>
      <c r="F3208" s="2" t="str">
        <f>VLOOKUP(Tabla13[[#This Row],[Código]],[1]DETALLE_TARIFA!$C$2:$I$7282,7,FALSE)</f>
        <v>PCE</v>
      </c>
      <c r="G3208" s="2" t="s">
        <v>6196</v>
      </c>
      <c r="H3208" s="10" t="s">
        <v>18725</v>
      </c>
    </row>
    <row r="3209" spans="1:8" x14ac:dyDescent="0.25">
      <c r="A3209" s="2">
        <v>6040710</v>
      </c>
      <c r="B3209" s="4" t="s">
        <v>2564</v>
      </c>
      <c r="C3209" s="2" t="s">
        <v>15372</v>
      </c>
      <c r="D3209" s="8">
        <v>488.85</v>
      </c>
      <c r="E3209" s="2">
        <v>1</v>
      </c>
      <c r="F3209" s="2" t="str">
        <f>VLOOKUP(Tabla13[[#This Row],[Código]],[1]DETALLE_TARIFA!$C$2:$I$7282,7,FALSE)</f>
        <v>PCE</v>
      </c>
      <c r="G3209" s="2" t="s">
        <v>6196</v>
      </c>
      <c r="H3209" s="10" t="s">
        <v>18725</v>
      </c>
    </row>
    <row r="3210" spans="1:8" x14ac:dyDescent="0.25">
      <c r="A3210" s="2">
        <v>6040712</v>
      </c>
      <c r="B3210" s="4" t="s">
        <v>2565</v>
      </c>
      <c r="C3210" s="2" t="s">
        <v>15373</v>
      </c>
      <c r="D3210" s="8">
        <v>560.91</v>
      </c>
      <c r="E3210" s="2">
        <v>1</v>
      </c>
      <c r="F3210" s="2" t="str">
        <f>VLOOKUP(Tabla13[[#This Row],[Código]],[1]DETALLE_TARIFA!$C$2:$I$7282,7,FALSE)</f>
        <v>PCE</v>
      </c>
      <c r="G3210" s="2" t="s">
        <v>6196</v>
      </c>
      <c r="H3210" s="10" t="s">
        <v>18725</v>
      </c>
    </row>
    <row r="3211" spans="1:8" x14ac:dyDescent="0.25">
      <c r="A3211" s="2">
        <v>6040760</v>
      </c>
      <c r="B3211" s="4" t="s">
        <v>2566</v>
      </c>
      <c r="C3211" s="2" t="s">
        <v>15374</v>
      </c>
      <c r="D3211" s="8">
        <v>72.540000000000006</v>
      </c>
      <c r="E3211" s="2">
        <v>1</v>
      </c>
      <c r="F3211" s="2" t="str">
        <f>VLOOKUP(Tabla13[[#This Row],[Código]],[1]DETALLE_TARIFA!$C$2:$I$7282,7,FALSE)</f>
        <v>PCE</v>
      </c>
      <c r="G3211" s="2" t="s">
        <v>6196</v>
      </c>
      <c r="H3211" s="10" t="s">
        <v>18725</v>
      </c>
    </row>
    <row r="3212" spans="1:8" x14ac:dyDescent="0.25">
      <c r="A3212" s="2">
        <v>6040762</v>
      </c>
      <c r="B3212" s="4" t="s">
        <v>2567</v>
      </c>
      <c r="C3212" s="2" t="s">
        <v>15375</v>
      </c>
      <c r="D3212" s="8">
        <v>81.41</v>
      </c>
      <c r="E3212" s="2">
        <v>1</v>
      </c>
      <c r="F3212" s="2" t="str">
        <f>VLOOKUP(Tabla13[[#This Row],[Código]],[1]DETALLE_TARIFA!$C$2:$I$7282,7,FALSE)</f>
        <v>PCE</v>
      </c>
      <c r="G3212" s="2" t="s">
        <v>6196</v>
      </c>
      <c r="H3212" s="10" t="s">
        <v>18725</v>
      </c>
    </row>
    <row r="3213" spans="1:8" x14ac:dyDescent="0.25">
      <c r="A3213" s="2">
        <v>6040764</v>
      </c>
      <c r="B3213" s="4" t="s">
        <v>2568</v>
      </c>
      <c r="C3213" s="2" t="s">
        <v>15376</v>
      </c>
      <c r="D3213" s="8">
        <v>83.09</v>
      </c>
      <c r="E3213" s="2">
        <v>1</v>
      </c>
      <c r="F3213" s="2" t="str">
        <f>VLOOKUP(Tabla13[[#This Row],[Código]],[1]DETALLE_TARIFA!$C$2:$I$7282,7,FALSE)</f>
        <v>PCE</v>
      </c>
      <c r="G3213" s="2" t="s">
        <v>6196</v>
      </c>
      <c r="H3213" s="10" t="s">
        <v>18725</v>
      </c>
    </row>
    <row r="3214" spans="1:8" x14ac:dyDescent="0.25">
      <c r="A3214" s="2">
        <v>6040766</v>
      </c>
      <c r="B3214" s="4" t="s">
        <v>2569</v>
      </c>
      <c r="C3214" s="2" t="s">
        <v>15377</v>
      </c>
      <c r="D3214" s="8">
        <v>96.94</v>
      </c>
      <c r="E3214" s="2">
        <v>1</v>
      </c>
      <c r="F3214" s="2" t="str">
        <f>VLOOKUP(Tabla13[[#This Row],[Código]],[1]DETALLE_TARIFA!$C$2:$I$7282,7,FALSE)</f>
        <v>PCE</v>
      </c>
      <c r="G3214" s="2" t="s">
        <v>6196</v>
      </c>
      <c r="H3214" s="10" t="s">
        <v>18725</v>
      </c>
    </row>
    <row r="3215" spans="1:8" x14ac:dyDescent="0.25">
      <c r="A3215" s="2">
        <v>6040768</v>
      </c>
      <c r="B3215" s="4" t="s">
        <v>2570</v>
      </c>
      <c r="C3215" s="2" t="s">
        <v>15378</v>
      </c>
      <c r="D3215" s="8">
        <v>150.72</v>
      </c>
      <c r="E3215" s="2">
        <v>1</v>
      </c>
      <c r="F3215" s="2" t="str">
        <f>VLOOKUP(Tabla13[[#This Row],[Código]],[1]DETALLE_TARIFA!$C$2:$I$7282,7,FALSE)</f>
        <v>PCE</v>
      </c>
      <c r="G3215" s="2" t="s">
        <v>6196</v>
      </c>
      <c r="H3215" s="10" t="s">
        <v>18725</v>
      </c>
    </row>
    <row r="3216" spans="1:8" x14ac:dyDescent="0.25">
      <c r="A3216" s="2">
        <v>6040770</v>
      </c>
      <c r="B3216" s="4" t="s">
        <v>2571</v>
      </c>
      <c r="C3216" s="2" t="s">
        <v>15379</v>
      </c>
      <c r="D3216" s="8">
        <v>187.71</v>
      </c>
      <c r="E3216" s="2">
        <v>1</v>
      </c>
      <c r="F3216" s="2" t="str">
        <f>VLOOKUP(Tabla13[[#This Row],[Código]],[1]DETALLE_TARIFA!$C$2:$I$7282,7,FALSE)</f>
        <v>PCE</v>
      </c>
      <c r="G3216" s="2" t="s">
        <v>6196</v>
      </c>
      <c r="H3216" s="10" t="s">
        <v>18725</v>
      </c>
    </row>
    <row r="3217" spans="1:8" x14ac:dyDescent="0.25">
      <c r="A3217" s="2">
        <v>6040772</v>
      </c>
      <c r="B3217" s="4" t="s">
        <v>2572</v>
      </c>
      <c r="C3217" s="2" t="s">
        <v>15380</v>
      </c>
      <c r="D3217" s="8">
        <v>272.02</v>
      </c>
      <c r="E3217" s="2">
        <v>1</v>
      </c>
      <c r="F3217" s="2" t="str">
        <f>VLOOKUP(Tabla13[[#This Row],[Código]],[1]DETALLE_TARIFA!$C$2:$I$7282,7,FALSE)</f>
        <v>PCE</v>
      </c>
      <c r="G3217" s="2" t="s">
        <v>6196</v>
      </c>
      <c r="H3217" s="10" t="s">
        <v>18725</v>
      </c>
    </row>
    <row r="3218" spans="1:8" x14ac:dyDescent="0.25">
      <c r="A3218" s="2">
        <v>6040780</v>
      </c>
      <c r="B3218" s="4" t="s">
        <v>2573</v>
      </c>
      <c r="C3218" s="2" t="s">
        <v>15381</v>
      </c>
      <c r="D3218" s="8">
        <v>82.79</v>
      </c>
      <c r="E3218" s="2">
        <v>1</v>
      </c>
      <c r="F3218" s="2" t="str">
        <f>VLOOKUP(Tabla13[[#This Row],[Código]],[1]DETALLE_TARIFA!$C$2:$I$7282,7,FALSE)</f>
        <v>PCE</v>
      </c>
      <c r="G3218" s="2" t="s">
        <v>6196</v>
      </c>
      <c r="H3218" s="10" t="s">
        <v>18725</v>
      </c>
    </row>
    <row r="3219" spans="1:8" x14ac:dyDescent="0.25">
      <c r="A3219" s="2">
        <v>6040784</v>
      </c>
      <c r="B3219" s="4" t="s">
        <v>2574</v>
      </c>
      <c r="C3219" s="2" t="s">
        <v>15382</v>
      </c>
      <c r="D3219" s="8">
        <v>115.99</v>
      </c>
      <c r="E3219" s="2">
        <v>1</v>
      </c>
      <c r="F3219" s="2" t="str">
        <f>VLOOKUP(Tabla13[[#This Row],[Código]],[1]DETALLE_TARIFA!$C$2:$I$7282,7,FALSE)</f>
        <v>PCE</v>
      </c>
      <c r="G3219" s="2" t="s">
        <v>6196</v>
      </c>
      <c r="H3219" s="10" t="s">
        <v>18725</v>
      </c>
    </row>
    <row r="3220" spans="1:8" x14ac:dyDescent="0.25">
      <c r="A3220" s="2">
        <v>6040786</v>
      </c>
      <c r="B3220" s="4" t="s">
        <v>2575</v>
      </c>
      <c r="C3220" s="2" t="s">
        <v>15383</v>
      </c>
      <c r="D3220" s="8">
        <v>134.28</v>
      </c>
      <c r="E3220" s="2">
        <v>1</v>
      </c>
      <c r="F3220" s="2" t="str">
        <f>VLOOKUP(Tabla13[[#This Row],[Código]],[1]DETALLE_TARIFA!$C$2:$I$7282,7,FALSE)</f>
        <v>PCE</v>
      </c>
      <c r="G3220" s="2" t="s">
        <v>6196</v>
      </c>
      <c r="H3220" s="10" t="s">
        <v>18725</v>
      </c>
    </row>
    <row r="3221" spans="1:8" x14ac:dyDescent="0.25">
      <c r="A3221" s="2">
        <v>6040788</v>
      </c>
      <c r="B3221" s="4" t="s">
        <v>2576</v>
      </c>
      <c r="C3221" s="2" t="s">
        <v>15384</v>
      </c>
      <c r="D3221" s="8">
        <v>225.21</v>
      </c>
      <c r="E3221" s="2">
        <v>1</v>
      </c>
      <c r="F3221" s="2" t="str">
        <f>VLOOKUP(Tabla13[[#This Row],[Código]],[1]DETALLE_TARIFA!$C$2:$I$7282,7,FALSE)</f>
        <v>PCE</v>
      </c>
      <c r="G3221" s="2" t="s">
        <v>6196</v>
      </c>
      <c r="H3221" s="10" t="s">
        <v>18725</v>
      </c>
    </row>
    <row r="3222" spans="1:8" x14ac:dyDescent="0.25">
      <c r="A3222" s="2">
        <v>6040790</v>
      </c>
      <c r="B3222" s="4" t="s">
        <v>2577</v>
      </c>
      <c r="C3222" s="2" t="s">
        <v>15385</v>
      </c>
      <c r="D3222" s="8">
        <v>269.16000000000003</v>
      </c>
      <c r="E3222" s="2">
        <v>1</v>
      </c>
      <c r="F3222" s="2" t="str">
        <f>VLOOKUP(Tabla13[[#This Row],[Código]],[1]DETALLE_TARIFA!$C$2:$I$7282,7,FALSE)</f>
        <v>PCE</v>
      </c>
      <c r="G3222" s="2" t="s">
        <v>6196</v>
      </c>
      <c r="H3222" s="10" t="s">
        <v>18725</v>
      </c>
    </row>
    <row r="3223" spans="1:8" x14ac:dyDescent="0.25">
      <c r="A3223" s="2">
        <v>6040792</v>
      </c>
      <c r="B3223" s="4" t="s">
        <v>2578</v>
      </c>
      <c r="C3223" s="2" t="s">
        <v>15386</v>
      </c>
      <c r="D3223" s="8">
        <v>377.92</v>
      </c>
      <c r="E3223" s="2">
        <v>1</v>
      </c>
      <c r="F3223" s="2" t="str">
        <f>VLOOKUP(Tabla13[[#This Row],[Código]],[1]DETALLE_TARIFA!$C$2:$I$7282,7,FALSE)</f>
        <v>PCE</v>
      </c>
      <c r="G3223" s="2" t="s">
        <v>6196</v>
      </c>
      <c r="H3223" s="10" t="s">
        <v>18725</v>
      </c>
    </row>
    <row r="3224" spans="1:8" x14ac:dyDescent="0.25">
      <c r="A3224" s="2">
        <v>6040800</v>
      </c>
      <c r="B3224" s="4" t="s">
        <v>2579</v>
      </c>
      <c r="C3224" s="2" t="s">
        <v>15387</v>
      </c>
      <c r="D3224" s="8">
        <v>172.62</v>
      </c>
      <c r="E3224" s="2">
        <v>1</v>
      </c>
      <c r="F3224" s="2" t="str">
        <f>VLOOKUP(Tabla13[[#This Row],[Código]],[1]DETALLE_TARIFA!$C$2:$I$7282,7,FALSE)</f>
        <v>PCE</v>
      </c>
      <c r="G3224" s="2" t="s">
        <v>6196</v>
      </c>
      <c r="H3224" s="10" t="s">
        <v>18725</v>
      </c>
    </row>
    <row r="3225" spans="1:8" x14ac:dyDescent="0.25">
      <c r="A3225" s="2">
        <v>6041010</v>
      </c>
      <c r="B3225" s="4" t="s">
        <v>2580</v>
      </c>
      <c r="C3225" s="2" t="s">
        <v>15388</v>
      </c>
      <c r="D3225" s="8">
        <v>47.09</v>
      </c>
      <c r="E3225" s="2">
        <v>1</v>
      </c>
      <c r="F3225" s="2" t="str">
        <f>VLOOKUP(Tabla13[[#This Row],[Código]],[1]DETALLE_TARIFA!$C$2:$I$7282,7,FALSE)</f>
        <v>PCE</v>
      </c>
      <c r="G3225" s="2" t="s">
        <v>6196</v>
      </c>
      <c r="H3225" s="10" t="s">
        <v>18725</v>
      </c>
    </row>
    <row r="3226" spans="1:8" x14ac:dyDescent="0.25">
      <c r="A3226" s="2">
        <v>6041012</v>
      </c>
      <c r="B3226" s="4" t="s">
        <v>2581</v>
      </c>
      <c r="C3226" s="2" t="s">
        <v>15389</v>
      </c>
      <c r="D3226" s="8">
        <v>55.78</v>
      </c>
      <c r="E3226" s="2">
        <v>1</v>
      </c>
      <c r="F3226" s="2" t="str">
        <f>VLOOKUP(Tabla13[[#This Row],[Código]],[1]DETALLE_TARIFA!$C$2:$I$7282,7,FALSE)</f>
        <v>PCE</v>
      </c>
      <c r="G3226" s="2" t="s">
        <v>6196</v>
      </c>
      <c r="H3226" s="10" t="s">
        <v>18725</v>
      </c>
    </row>
    <row r="3227" spans="1:8" x14ac:dyDescent="0.25">
      <c r="A3227" s="2">
        <v>6041014</v>
      </c>
      <c r="B3227" s="4" t="s">
        <v>2582</v>
      </c>
      <c r="C3227" s="2" t="s">
        <v>15390</v>
      </c>
      <c r="D3227" s="8">
        <v>69.55</v>
      </c>
      <c r="E3227" s="2">
        <v>1</v>
      </c>
      <c r="F3227" s="2" t="str">
        <f>VLOOKUP(Tabla13[[#This Row],[Código]],[1]DETALLE_TARIFA!$C$2:$I$7282,7,FALSE)</f>
        <v>PCE</v>
      </c>
      <c r="G3227" s="2" t="s">
        <v>6196</v>
      </c>
      <c r="H3227" s="10" t="s">
        <v>18725</v>
      </c>
    </row>
    <row r="3228" spans="1:8" x14ac:dyDescent="0.25">
      <c r="A3228" s="2">
        <v>6041020</v>
      </c>
      <c r="B3228" s="4" t="s">
        <v>2583</v>
      </c>
      <c r="C3228" s="2" t="s">
        <v>15391</v>
      </c>
      <c r="D3228" s="8">
        <v>35.130000000000003</v>
      </c>
      <c r="E3228" s="2">
        <v>1</v>
      </c>
      <c r="F3228" s="2" t="str">
        <f>VLOOKUP(Tabla13[[#This Row],[Código]],[1]DETALLE_TARIFA!$C$2:$I$7282,7,FALSE)</f>
        <v>PCE</v>
      </c>
      <c r="G3228" s="2" t="s">
        <v>6196</v>
      </c>
      <c r="H3228" s="10" t="s">
        <v>18725</v>
      </c>
    </row>
    <row r="3229" spans="1:8" x14ac:dyDescent="0.25">
      <c r="A3229" s="2">
        <v>6041022</v>
      </c>
      <c r="B3229" s="4" t="s">
        <v>2584</v>
      </c>
      <c r="C3229" s="2" t="s">
        <v>15392</v>
      </c>
      <c r="D3229" s="8">
        <v>37.44</v>
      </c>
      <c r="E3229" s="2">
        <v>1</v>
      </c>
      <c r="F3229" s="2" t="str">
        <f>VLOOKUP(Tabla13[[#This Row],[Código]],[1]DETALLE_TARIFA!$C$2:$I$7282,7,FALSE)</f>
        <v>PCE</v>
      </c>
      <c r="G3229" s="2" t="s">
        <v>6196</v>
      </c>
      <c r="H3229" s="10" t="s">
        <v>18725</v>
      </c>
    </row>
    <row r="3230" spans="1:8" x14ac:dyDescent="0.25">
      <c r="A3230" s="2">
        <v>6041024</v>
      </c>
      <c r="B3230" s="4" t="s">
        <v>2585</v>
      </c>
      <c r="C3230" s="2" t="s">
        <v>15393</v>
      </c>
      <c r="D3230" s="8">
        <v>41.89</v>
      </c>
      <c r="E3230" s="2">
        <v>1</v>
      </c>
      <c r="F3230" s="2" t="str">
        <f>VLOOKUP(Tabla13[[#This Row],[Código]],[1]DETALLE_TARIFA!$C$2:$I$7282,7,FALSE)</f>
        <v>PCE</v>
      </c>
      <c r="G3230" s="2" t="s">
        <v>6196</v>
      </c>
      <c r="H3230" s="10" t="s">
        <v>18725</v>
      </c>
    </row>
    <row r="3231" spans="1:8" x14ac:dyDescent="0.25">
      <c r="A3231" s="2">
        <v>6041030</v>
      </c>
      <c r="B3231" s="4" t="s">
        <v>2586</v>
      </c>
      <c r="C3231" s="2" t="s">
        <v>15394</v>
      </c>
      <c r="D3231" s="8">
        <v>57.47</v>
      </c>
      <c r="E3231" s="2">
        <v>1</v>
      </c>
      <c r="F3231" s="2" t="str">
        <f>VLOOKUP(Tabla13[[#This Row],[Código]],[1]DETALLE_TARIFA!$C$2:$I$7282,7,FALSE)</f>
        <v>PCE</v>
      </c>
      <c r="G3231" s="2" t="s">
        <v>6196</v>
      </c>
      <c r="H3231" s="10" t="s">
        <v>18725</v>
      </c>
    </row>
    <row r="3232" spans="1:8" x14ac:dyDescent="0.25">
      <c r="A3232" s="2">
        <v>6041032</v>
      </c>
      <c r="B3232" s="4" t="s">
        <v>2587</v>
      </c>
      <c r="C3232" s="2" t="s">
        <v>15395</v>
      </c>
      <c r="D3232" s="8">
        <v>71.959999999999994</v>
      </c>
      <c r="E3232" s="2">
        <v>1</v>
      </c>
      <c r="F3232" s="2" t="str">
        <f>VLOOKUP(Tabla13[[#This Row],[Código]],[1]DETALLE_TARIFA!$C$2:$I$7282,7,FALSE)</f>
        <v>PCE</v>
      </c>
      <c r="G3232" s="2" t="s">
        <v>6196</v>
      </c>
      <c r="H3232" s="10" t="s">
        <v>18725</v>
      </c>
    </row>
    <row r="3233" spans="1:8" x14ac:dyDescent="0.25">
      <c r="A3233" s="2">
        <v>6041034</v>
      </c>
      <c r="B3233" s="4" t="s">
        <v>2588</v>
      </c>
      <c r="C3233" s="2" t="s">
        <v>15396</v>
      </c>
      <c r="D3233" s="8">
        <v>91.14</v>
      </c>
      <c r="E3233" s="2">
        <v>1</v>
      </c>
      <c r="F3233" s="2" t="str">
        <f>VLOOKUP(Tabla13[[#This Row],[Código]],[1]DETALLE_TARIFA!$C$2:$I$7282,7,FALSE)</f>
        <v>PCE</v>
      </c>
      <c r="G3233" s="2" t="s">
        <v>6196</v>
      </c>
      <c r="H3233" s="10" t="s">
        <v>18725</v>
      </c>
    </row>
    <row r="3234" spans="1:8" x14ac:dyDescent="0.25">
      <c r="A3234" s="2">
        <v>6041040</v>
      </c>
      <c r="B3234" s="4" t="s">
        <v>2589</v>
      </c>
      <c r="C3234" s="2" t="s">
        <v>15397</v>
      </c>
      <c r="D3234" s="8">
        <v>41.85</v>
      </c>
      <c r="E3234" s="2">
        <v>1</v>
      </c>
      <c r="F3234" s="2" t="str">
        <f>VLOOKUP(Tabla13[[#This Row],[Código]],[1]DETALLE_TARIFA!$C$2:$I$7282,7,FALSE)</f>
        <v>PCE</v>
      </c>
      <c r="G3234" s="2" t="s">
        <v>6196</v>
      </c>
      <c r="H3234" s="10" t="s">
        <v>18725</v>
      </c>
    </row>
    <row r="3235" spans="1:8" x14ac:dyDescent="0.25">
      <c r="A3235" s="2">
        <v>6041042</v>
      </c>
      <c r="B3235" s="4" t="s">
        <v>2590</v>
      </c>
      <c r="C3235" s="2" t="s">
        <v>15398</v>
      </c>
      <c r="D3235" s="8">
        <v>43.78</v>
      </c>
      <c r="E3235" s="2">
        <v>1</v>
      </c>
      <c r="F3235" s="2" t="str">
        <f>VLOOKUP(Tabla13[[#This Row],[Código]],[1]DETALLE_TARIFA!$C$2:$I$7282,7,FALSE)</f>
        <v>PCE</v>
      </c>
      <c r="G3235" s="2" t="s">
        <v>6196</v>
      </c>
      <c r="H3235" s="10" t="s">
        <v>18725</v>
      </c>
    </row>
    <row r="3236" spans="1:8" x14ac:dyDescent="0.25">
      <c r="A3236" s="2">
        <v>6041130</v>
      </c>
      <c r="B3236" s="4" t="s">
        <v>2591</v>
      </c>
      <c r="C3236" s="2" t="s">
        <v>15399</v>
      </c>
      <c r="D3236" s="8">
        <v>38.229999999999997</v>
      </c>
      <c r="E3236" s="2">
        <v>1</v>
      </c>
      <c r="F3236" s="2" t="str">
        <f>VLOOKUP(Tabla13[[#This Row],[Código]],[1]DETALLE_TARIFA!$C$2:$I$7282,7,FALSE)</f>
        <v>PCE</v>
      </c>
      <c r="G3236" s="2" t="s">
        <v>6196</v>
      </c>
      <c r="H3236" s="10" t="s">
        <v>18725</v>
      </c>
    </row>
    <row r="3237" spans="1:8" x14ac:dyDescent="0.25">
      <c r="A3237" s="2">
        <v>6041132</v>
      </c>
      <c r="B3237" s="4" t="s">
        <v>2592</v>
      </c>
      <c r="C3237" s="2" t="s">
        <v>15400</v>
      </c>
      <c r="D3237" s="8">
        <v>45.27</v>
      </c>
      <c r="E3237" s="2">
        <v>1</v>
      </c>
      <c r="F3237" s="2" t="str">
        <f>VLOOKUP(Tabla13[[#This Row],[Código]],[1]DETALLE_TARIFA!$C$2:$I$7282,7,FALSE)</f>
        <v>PCE</v>
      </c>
      <c r="G3237" s="2" t="s">
        <v>6196</v>
      </c>
      <c r="H3237" s="10" t="s">
        <v>18725</v>
      </c>
    </row>
    <row r="3238" spans="1:8" x14ac:dyDescent="0.25">
      <c r="A3238" s="2">
        <v>6041134</v>
      </c>
      <c r="B3238" s="4" t="s">
        <v>2593</v>
      </c>
      <c r="C3238" s="2" t="s">
        <v>15401</v>
      </c>
      <c r="D3238" s="8">
        <v>49.8</v>
      </c>
      <c r="E3238" s="2">
        <v>1</v>
      </c>
      <c r="F3238" s="2" t="str">
        <f>VLOOKUP(Tabla13[[#This Row],[Código]],[1]DETALLE_TARIFA!$C$2:$I$7282,7,FALSE)</f>
        <v>PCE</v>
      </c>
      <c r="G3238" s="2" t="s">
        <v>6196</v>
      </c>
      <c r="H3238" s="10" t="s">
        <v>18725</v>
      </c>
    </row>
    <row r="3239" spans="1:8" x14ac:dyDescent="0.25">
      <c r="A3239" s="2">
        <v>6041136</v>
      </c>
      <c r="B3239" s="4" t="s">
        <v>2594</v>
      </c>
      <c r="C3239" s="2" t="s">
        <v>15402</v>
      </c>
      <c r="D3239" s="8">
        <v>60.44</v>
      </c>
      <c r="E3239" s="2">
        <v>1</v>
      </c>
      <c r="F3239" s="2" t="str">
        <f>VLOOKUP(Tabla13[[#This Row],[Código]],[1]DETALLE_TARIFA!$C$2:$I$7282,7,FALSE)</f>
        <v>PCE</v>
      </c>
      <c r="G3239" s="2" t="s">
        <v>6196</v>
      </c>
      <c r="H3239" s="10" t="s">
        <v>18725</v>
      </c>
    </row>
    <row r="3240" spans="1:8" x14ac:dyDescent="0.25">
      <c r="A3240" s="2">
        <v>6041138</v>
      </c>
      <c r="B3240" s="4" t="s">
        <v>2595</v>
      </c>
      <c r="C3240" s="2" t="s">
        <v>15403</v>
      </c>
      <c r="D3240" s="8">
        <v>113.07</v>
      </c>
      <c r="E3240" s="2">
        <v>1</v>
      </c>
      <c r="F3240" s="2" t="str">
        <f>VLOOKUP(Tabla13[[#This Row],[Código]],[1]DETALLE_TARIFA!$C$2:$I$7282,7,FALSE)</f>
        <v>PCE</v>
      </c>
      <c r="G3240" s="2" t="s">
        <v>6196</v>
      </c>
      <c r="H3240" s="10" t="s">
        <v>18725</v>
      </c>
    </row>
    <row r="3241" spans="1:8" x14ac:dyDescent="0.25">
      <c r="A3241" s="2">
        <v>6041140</v>
      </c>
      <c r="B3241" s="4" t="s">
        <v>2596</v>
      </c>
      <c r="C3241" s="2" t="s">
        <v>15404</v>
      </c>
      <c r="D3241" s="8">
        <v>150</v>
      </c>
      <c r="E3241" s="2">
        <v>1</v>
      </c>
      <c r="F3241" s="2" t="str">
        <f>VLOOKUP(Tabla13[[#This Row],[Código]],[1]DETALLE_TARIFA!$C$2:$I$7282,7,FALSE)</f>
        <v>PCE</v>
      </c>
      <c r="G3241" s="2" t="s">
        <v>6196</v>
      </c>
      <c r="H3241" s="10" t="s">
        <v>18725</v>
      </c>
    </row>
    <row r="3242" spans="1:8" x14ac:dyDescent="0.25">
      <c r="A3242" s="2">
        <v>6041142</v>
      </c>
      <c r="B3242" s="4" t="s">
        <v>2597</v>
      </c>
      <c r="C3242" s="2" t="s">
        <v>15405</v>
      </c>
      <c r="D3242" s="8">
        <v>163.99</v>
      </c>
      <c r="E3242" s="2">
        <v>1</v>
      </c>
      <c r="F3242" s="2" t="str">
        <f>VLOOKUP(Tabla13[[#This Row],[Código]],[1]DETALLE_TARIFA!$C$2:$I$7282,7,FALSE)</f>
        <v>PCE</v>
      </c>
      <c r="G3242" s="2" t="s">
        <v>6196</v>
      </c>
      <c r="H3242" s="10" t="s">
        <v>18725</v>
      </c>
    </row>
    <row r="3243" spans="1:8" x14ac:dyDescent="0.25">
      <c r="A3243" s="2">
        <v>6041150</v>
      </c>
      <c r="B3243" s="4" t="s">
        <v>2598</v>
      </c>
      <c r="C3243" s="2" t="s">
        <v>15406</v>
      </c>
      <c r="D3243" s="8">
        <v>82.75</v>
      </c>
      <c r="E3243" s="2">
        <v>1</v>
      </c>
      <c r="F3243" s="2" t="str">
        <f>VLOOKUP(Tabla13[[#This Row],[Código]],[1]DETALLE_TARIFA!$C$2:$I$7282,7,FALSE)</f>
        <v>PCE</v>
      </c>
      <c r="G3243" s="2" t="s">
        <v>6196</v>
      </c>
      <c r="H3243" s="10" t="s">
        <v>18725</v>
      </c>
    </row>
    <row r="3244" spans="1:8" x14ac:dyDescent="0.25">
      <c r="A3244" s="2">
        <v>6041152</v>
      </c>
      <c r="B3244" s="4" t="s">
        <v>2599</v>
      </c>
      <c r="C3244" s="2" t="s">
        <v>15407</v>
      </c>
      <c r="D3244" s="8">
        <v>91.47</v>
      </c>
      <c r="E3244" s="2">
        <v>1</v>
      </c>
      <c r="F3244" s="2" t="str">
        <f>VLOOKUP(Tabla13[[#This Row],[Código]],[1]DETALLE_TARIFA!$C$2:$I$7282,7,FALSE)</f>
        <v>PCE</v>
      </c>
      <c r="G3244" s="2" t="s">
        <v>6196</v>
      </c>
      <c r="H3244" s="10" t="s">
        <v>18725</v>
      </c>
    </row>
    <row r="3245" spans="1:8" x14ac:dyDescent="0.25">
      <c r="A3245" s="2">
        <v>6041154</v>
      </c>
      <c r="B3245" s="4" t="s">
        <v>2600</v>
      </c>
      <c r="C3245" s="2" t="s">
        <v>15408</v>
      </c>
      <c r="D3245" s="8">
        <v>96.05</v>
      </c>
      <c r="E3245" s="2">
        <v>1</v>
      </c>
      <c r="F3245" s="2" t="str">
        <f>VLOOKUP(Tabla13[[#This Row],[Código]],[1]DETALLE_TARIFA!$C$2:$I$7282,7,FALSE)</f>
        <v>PCE</v>
      </c>
      <c r="G3245" s="2" t="s">
        <v>6196</v>
      </c>
      <c r="H3245" s="10" t="s">
        <v>18725</v>
      </c>
    </row>
    <row r="3246" spans="1:8" x14ac:dyDescent="0.25">
      <c r="A3246" s="2">
        <v>6041156</v>
      </c>
      <c r="B3246" s="4" t="s">
        <v>2601</v>
      </c>
      <c r="C3246" s="2" t="s">
        <v>15409</v>
      </c>
      <c r="D3246" s="8">
        <v>138.05000000000001</v>
      </c>
      <c r="E3246" s="2">
        <v>1</v>
      </c>
      <c r="F3246" s="2" t="str">
        <f>VLOOKUP(Tabla13[[#This Row],[Código]],[1]DETALLE_TARIFA!$C$2:$I$7282,7,FALSE)</f>
        <v>PCE</v>
      </c>
      <c r="G3246" s="2" t="s">
        <v>6196</v>
      </c>
      <c r="H3246" s="10" t="s">
        <v>18725</v>
      </c>
    </row>
    <row r="3247" spans="1:8" x14ac:dyDescent="0.25">
      <c r="A3247" s="2">
        <v>6041158</v>
      </c>
      <c r="B3247" s="4" t="s">
        <v>2602</v>
      </c>
      <c r="C3247" s="2" t="s">
        <v>15410</v>
      </c>
      <c r="D3247" s="8">
        <v>262.63</v>
      </c>
      <c r="E3247" s="2">
        <v>1</v>
      </c>
      <c r="F3247" s="2" t="str">
        <f>VLOOKUP(Tabla13[[#This Row],[Código]],[1]DETALLE_TARIFA!$C$2:$I$7282,7,FALSE)</f>
        <v>PCE</v>
      </c>
      <c r="G3247" s="2" t="s">
        <v>6196</v>
      </c>
      <c r="H3247" s="10" t="s">
        <v>18725</v>
      </c>
    </row>
    <row r="3248" spans="1:8" x14ac:dyDescent="0.25">
      <c r="A3248" s="2">
        <v>6041160</v>
      </c>
      <c r="B3248" s="4" t="s">
        <v>2603</v>
      </c>
      <c r="C3248" s="2" t="s">
        <v>15411</v>
      </c>
      <c r="D3248" s="8">
        <v>298.44</v>
      </c>
      <c r="E3248" s="2">
        <v>1</v>
      </c>
      <c r="F3248" s="2" t="str">
        <f>VLOOKUP(Tabla13[[#This Row],[Código]],[1]DETALLE_TARIFA!$C$2:$I$7282,7,FALSE)</f>
        <v>PCE</v>
      </c>
      <c r="G3248" s="2" t="s">
        <v>6196</v>
      </c>
      <c r="H3248" s="10" t="s">
        <v>18725</v>
      </c>
    </row>
    <row r="3249" spans="1:8" x14ac:dyDescent="0.25">
      <c r="A3249" s="2">
        <v>6041162</v>
      </c>
      <c r="B3249" s="4" t="s">
        <v>2604</v>
      </c>
      <c r="C3249" s="2" t="s">
        <v>15412</v>
      </c>
      <c r="D3249" s="8">
        <v>347</v>
      </c>
      <c r="E3249" s="2">
        <v>1</v>
      </c>
      <c r="F3249" s="2" t="str">
        <f>VLOOKUP(Tabla13[[#This Row],[Código]],[1]DETALLE_TARIFA!$C$2:$I$7282,7,FALSE)</f>
        <v>PCE</v>
      </c>
      <c r="G3249" s="2" t="s">
        <v>6196</v>
      </c>
      <c r="H3249" s="10" t="s">
        <v>18725</v>
      </c>
    </row>
    <row r="3250" spans="1:8" x14ac:dyDescent="0.25">
      <c r="A3250" s="2">
        <v>6041180</v>
      </c>
      <c r="B3250" s="4" t="s">
        <v>2605</v>
      </c>
      <c r="C3250" s="2" t="s">
        <v>15413</v>
      </c>
      <c r="D3250" s="8">
        <v>134.75</v>
      </c>
      <c r="E3250" s="2">
        <v>1</v>
      </c>
      <c r="F3250" s="2" t="str">
        <f>VLOOKUP(Tabla13[[#This Row],[Código]],[1]DETALLE_TARIFA!$C$2:$I$7282,7,FALSE)</f>
        <v>PCE</v>
      </c>
      <c r="G3250" s="2" t="s">
        <v>6196</v>
      </c>
      <c r="H3250" s="10" t="s">
        <v>18725</v>
      </c>
    </row>
    <row r="3251" spans="1:8" x14ac:dyDescent="0.25">
      <c r="A3251" s="2">
        <v>6041182</v>
      </c>
      <c r="B3251" s="4" t="s">
        <v>2606</v>
      </c>
      <c r="C3251" s="2" t="s">
        <v>15414</v>
      </c>
      <c r="D3251" s="8">
        <v>136.41</v>
      </c>
      <c r="E3251" s="2">
        <v>1</v>
      </c>
      <c r="F3251" s="2" t="str">
        <f>VLOOKUP(Tabla13[[#This Row],[Código]],[1]DETALLE_TARIFA!$C$2:$I$7282,7,FALSE)</f>
        <v>PCE</v>
      </c>
      <c r="G3251" s="2" t="s">
        <v>6196</v>
      </c>
      <c r="H3251" s="10" t="s">
        <v>18725</v>
      </c>
    </row>
    <row r="3252" spans="1:8" x14ac:dyDescent="0.25">
      <c r="A3252" s="2">
        <v>6041184</v>
      </c>
      <c r="B3252" s="4" t="s">
        <v>2607</v>
      </c>
      <c r="C3252" s="2" t="s">
        <v>15415</v>
      </c>
      <c r="D3252" s="8">
        <v>139.51</v>
      </c>
      <c r="E3252" s="2">
        <v>1</v>
      </c>
      <c r="F3252" s="2" t="str">
        <f>VLOOKUP(Tabla13[[#This Row],[Código]],[1]DETALLE_TARIFA!$C$2:$I$7282,7,FALSE)</f>
        <v>PCE</v>
      </c>
      <c r="G3252" s="2" t="s">
        <v>6196</v>
      </c>
      <c r="H3252" s="10" t="s">
        <v>18725</v>
      </c>
    </row>
    <row r="3253" spans="1:8" x14ac:dyDescent="0.25">
      <c r="A3253" s="2">
        <v>6041186</v>
      </c>
      <c r="B3253" s="4" t="s">
        <v>2608</v>
      </c>
      <c r="C3253" s="2" t="s">
        <v>15416</v>
      </c>
      <c r="D3253" s="8">
        <v>168.73</v>
      </c>
      <c r="E3253" s="2">
        <v>1</v>
      </c>
      <c r="F3253" s="2" t="str">
        <f>VLOOKUP(Tabla13[[#This Row],[Código]],[1]DETALLE_TARIFA!$C$2:$I$7282,7,FALSE)</f>
        <v>PCE</v>
      </c>
      <c r="G3253" s="2" t="s">
        <v>6196</v>
      </c>
      <c r="H3253" s="10" t="s">
        <v>18725</v>
      </c>
    </row>
    <row r="3254" spans="1:8" x14ac:dyDescent="0.25">
      <c r="A3254" s="2">
        <v>6041188</v>
      </c>
      <c r="B3254" s="4" t="s">
        <v>2609</v>
      </c>
      <c r="C3254" s="2" t="s">
        <v>15417</v>
      </c>
      <c r="D3254" s="8">
        <v>384.26</v>
      </c>
      <c r="E3254" s="2">
        <v>1</v>
      </c>
      <c r="F3254" s="2" t="str">
        <f>VLOOKUP(Tabla13[[#This Row],[Código]],[1]DETALLE_TARIFA!$C$2:$I$7282,7,FALSE)</f>
        <v>PCE</v>
      </c>
      <c r="G3254" s="2" t="s">
        <v>6196</v>
      </c>
      <c r="H3254" s="10" t="s">
        <v>18725</v>
      </c>
    </row>
    <row r="3255" spans="1:8" x14ac:dyDescent="0.25">
      <c r="A3255" s="2">
        <v>6041190</v>
      </c>
      <c r="B3255" s="4" t="s">
        <v>2610</v>
      </c>
      <c r="C3255" s="2" t="s">
        <v>15418</v>
      </c>
      <c r="D3255" s="8">
        <v>577.54999999999995</v>
      </c>
      <c r="E3255" s="2">
        <v>1</v>
      </c>
      <c r="F3255" s="2" t="str">
        <f>VLOOKUP(Tabla13[[#This Row],[Código]],[1]DETALLE_TARIFA!$C$2:$I$7282,7,FALSE)</f>
        <v>PCE</v>
      </c>
      <c r="G3255" s="2" t="s">
        <v>6196</v>
      </c>
      <c r="H3255" s="10" t="s">
        <v>18725</v>
      </c>
    </row>
    <row r="3256" spans="1:8" x14ac:dyDescent="0.25">
      <c r="A3256" s="2">
        <v>6041192</v>
      </c>
      <c r="B3256" s="4" t="s">
        <v>2611</v>
      </c>
      <c r="C3256" s="2" t="s">
        <v>15419</v>
      </c>
      <c r="D3256" s="8">
        <v>769.29</v>
      </c>
      <c r="E3256" s="2">
        <v>1</v>
      </c>
      <c r="F3256" s="2" t="str">
        <f>VLOOKUP(Tabla13[[#This Row],[Código]],[1]DETALLE_TARIFA!$C$2:$I$7282,7,FALSE)</f>
        <v>PCE</v>
      </c>
      <c r="G3256" s="2" t="s">
        <v>6196</v>
      </c>
      <c r="H3256" s="10" t="s">
        <v>18725</v>
      </c>
    </row>
    <row r="3257" spans="1:8" x14ac:dyDescent="0.25">
      <c r="A3257" s="2">
        <v>6041200</v>
      </c>
      <c r="B3257" s="4" t="s">
        <v>2612</v>
      </c>
      <c r="C3257" s="2" t="s">
        <v>15420</v>
      </c>
      <c r="D3257" s="8">
        <v>152.91999999999999</v>
      </c>
      <c r="E3257" s="2">
        <v>1</v>
      </c>
      <c r="F3257" s="2" t="str">
        <f>VLOOKUP(Tabla13[[#This Row],[Código]],[1]DETALLE_TARIFA!$C$2:$I$7282,7,FALSE)</f>
        <v>PCE</v>
      </c>
      <c r="G3257" s="2" t="s">
        <v>6196</v>
      </c>
      <c r="H3257" s="10" t="s">
        <v>18725</v>
      </c>
    </row>
    <row r="3258" spans="1:8" x14ac:dyDescent="0.25">
      <c r="A3258" s="2">
        <v>6041202</v>
      </c>
      <c r="B3258" s="4" t="s">
        <v>2613</v>
      </c>
      <c r="C3258" s="2" t="s">
        <v>15421</v>
      </c>
      <c r="D3258" s="8">
        <v>170.49</v>
      </c>
      <c r="E3258" s="2">
        <v>1</v>
      </c>
      <c r="F3258" s="2" t="str">
        <f>VLOOKUP(Tabla13[[#This Row],[Código]],[1]DETALLE_TARIFA!$C$2:$I$7282,7,FALSE)</f>
        <v>PCE</v>
      </c>
      <c r="G3258" s="2" t="s">
        <v>6196</v>
      </c>
      <c r="H3258" s="10" t="s">
        <v>18725</v>
      </c>
    </row>
    <row r="3259" spans="1:8" x14ac:dyDescent="0.25">
      <c r="A3259" s="2">
        <v>6041204</v>
      </c>
      <c r="B3259" s="4" t="s">
        <v>2614</v>
      </c>
      <c r="C3259" s="2" t="s">
        <v>15422</v>
      </c>
      <c r="D3259" s="8">
        <v>173.68</v>
      </c>
      <c r="E3259" s="2">
        <v>1</v>
      </c>
      <c r="F3259" s="2" t="str">
        <f>VLOOKUP(Tabla13[[#This Row],[Código]],[1]DETALLE_TARIFA!$C$2:$I$7282,7,FALSE)</f>
        <v>PCE</v>
      </c>
      <c r="G3259" s="2" t="s">
        <v>6196</v>
      </c>
      <c r="H3259" s="10" t="s">
        <v>18725</v>
      </c>
    </row>
    <row r="3260" spans="1:8" x14ac:dyDescent="0.25">
      <c r="A3260" s="2">
        <v>6041206</v>
      </c>
      <c r="B3260" s="4" t="s">
        <v>2615</v>
      </c>
      <c r="C3260" s="2" t="s">
        <v>15423</v>
      </c>
      <c r="D3260" s="8">
        <v>308.20999999999998</v>
      </c>
      <c r="E3260" s="2">
        <v>1</v>
      </c>
      <c r="F3260" s="2" t="str">
        <f>VLOOKUP(Tabla13[[#This Row],[Código]],[1]DETALLE_TARIFA!$C$2:$I$7282,7,FALSE)</f>
        <v>PCE</v>
      </c>
      <c r="G3260" s="2" t="s">
        <v>6196</v>
      </c>
      <c r="H3260" s="10" t="s">
        <v>18725</v>
      </c>
    </row>
    <row r="3261" spans="1:8" x14ac:dyDescent="0.25">
      <c r="A3261" s="2">
        <v>6041208</v>
      </c>
      <c r="B3261" s="4" t="s">
        <v>2616</v>
      </c>
      <c r="C3261" s="2" t="s">
        <v>15424</v>
      </c>
      <c r="D3261" s="8">
        <v>654.13</v>
      </c>
      <c r="E3261" s="2">
        <v>1</v>
      </c>
      <c r="F3261" s="2" t="str">
        <f>VLOOKUP(Tabla13[[#This Row],[Código]],[1]DETALLE_TARIFA!$C$2:$I$7282,7,FALSE)</f>
        <v>PCE</v>
      </c>
      <c r="G3261" s="2" t="s">
        <v>6196</v>
      </c>
      <c r="H3261" s="10" t="s">
        <v>18725</v>
      </c>
    </row>
    <row r="3262" spans="1:8" x14ac:dyDescent="0.25">
      <c r="A3262" s="2">
        <v>6041210</v>
      </c>
      <c r="B3262" s="4" t="s">
        <v>2617</v>
      </c>
      <c r="C3262" s="2" t="s">
        <v>15425</v>
      </c>
      <c r="D3262" s="8">
        <v>1173.5899999999999</v>
      </c>
      <c r="E3262" s="2">
        <v>1</v>
      </c>
      <c r="F3262" s="2" t="str">
        <f>VLOOKUP(Tabla13[[#This Row],[Código]],[1]DETALLE_TARIFA!$C$2:$I$7282,7,FALSE)</f>
        <v>PCE</v>
      </c>
      <c r="G3262" s="2" t="s">
        <v>6196</v>
      </c>
      <c r="H3262" s="10" t="s">
        <v>18725</v>
      </c>
    </row>
    <row r="3263" spans="1:8" x14ac:dyDescent="0.25">
      <c r="A3263" s="2">
        <v>6041212</v>
      </c>
      <c r="B3263" s="4" t="s">
        <v>2618</v>
      </c>
      <c r="C3263" s="2" t="s">
        <v>15426</v>
      </c>
      <c r="D3263" s="8">
        <v>1240.1300000000001</v>
      </c>
      <c r="E3263" s="2">
        <v>1</v>
      </c>
      <c r="F3263" s="2" t="str">
        <f>VLOOKUP(Tabla13[[#This Row],[Código]],[1]DETALLE_TARIFA!$C$2:$I$7282,7,FALSE)</f>
        <v>PCE</v>
      </c>
      <c r="G3263" s="2" t="s">
        <v>6196</v>
      </c>
      <c r="H3263" s="10" t="s">
        <v>18725</v>
      </c>
    </row>
    <row r="3264" spans="1:8" x14ac:dyDescent="0.25">
      <c r="A3264" s="2">
        <v>6041230</v>
      </c>
      <c r="B3264" s="4" t="s">
        <v>2619</v>
      </c>
      <c r="C3264" s="2" t="s">
        <v>15427</v>
      </c>
      <c r="D3264" s="8">
        <v>35.78</v>
      </c>
      <c r="E3264" s="2">
        <v>1</v>
      </c>
      <c r="F3264" s="2" t="str">
        <f>VLOOKUP(Tabla13[[#This Row],[Código]],[1]DETALLE_TARIFA!$C$2:$I$7282,7,FALSE)</f>
        <v>PCE</v>
      </c>
      <c r="G3264" s="2" t="s">
        <v>6196</v>
      </c>
      <c r="H3264" s="10" t="s">
        <v>18725</v>
      </c>
    </row>
    <row r="3265" spans="1:8" x14ac:dyDescent="0.25">
      <c r="A3265" s="2">
        <v>6041232</v>
      </c>
      <c r="B3265" s="4" t="s">
        <v>2620</v>
      </c>
      <c r="C3265" s="2" t="s">
        <v>15428</v>
      </c>
      <c r="D3265" s="8">
        <v>37.53</v>
      </c>
      <c r="E3265" s="2">
        <v>1</v>
      </c>
      <c r="F3265" s="2" t="str">
        <f>VLOOKUP(Tabla13[[#This Row],[Código]],[1]DETALLE_TARIFA!$C$2:$I$7282,7,FALSE)</f>
        <v>PCE</v>
      </c>
      <c r="G3265" s="2" t="s">
        <v>6196</v>
      </c>
      <c r="H3265" s="10" t="s">
        <v>18725</v>
      </c>
    </row>
    <row r="3266" spans="1:8" x14ac:dyDescent="0.25">
      <c r="A3266" s="2">
        <v>6041234</v>
      </c>
      <c r="B3266" s="4" t="s">
        <v>2621</v>
      </c>
      <c r="C3266" s="2" t="s">
        <v>15429</v>
      </c>
      <c r="D3266" s="8">
        <v>39.75</v>
      </c>
      <c r="E3266" s="2">
        <v>1</v>
      </c>
      <c r="F3266" s="2" t="str">
        <f>VLOOKUP(Tabla13[[#This Row],[Código]],[1]DETALLE_TARIFA!$C$2:$I$7282,7,FALSE)</f>
        <v>PCE</v>
      </c>
      <c r="G3266" s="2" t="s">
        <v>6196</v>
      </c>
      <c r="H3266" s="10" t="s">
        <v>18725</v>
      </c>
    </row>
    <row r="3267" spans="1:8" x14ac:dyDescent="0.25">
      <c r="A3267" s="2">
        <v>6041236</v>
      </c>
      <c r="B3267" s="4" t="s">
        <v>2622</v>
      </c>
      <c r="C3267" s="2" t="s">
        <v>15430</v>
      </c>
      <c r="D3267" s="8">
        <v>43.64</v>
      </c>
      <c r="E3267" s="2">
        <v>1</v>
      </c>
      <c r="F3267" s="2" t="str">
        <f>VLOOKUP(Tabla13[[#This Row],[Código]],[1]DETALLE_TARIFA!$C$2:$I$7282,7,FALSE)</f>
        <v>PCE</v>
      </c>
      <c r="G3267" s="2" t="s">
        <v>6196</v>
      </c>
      <c r="H3267" s="10" t="s">
        <v>18725</v>
      </c>
    </row>
    <row r="3268" spans="1:8" x14ac:dyDescent="0.25">
      <c r="A3268" s="2">
        <v>6041238</v>
      </c>
      <c r="B3268" s="4" t="s">
        <v>2623</v>
      </c>
      <c r="C3268" s="2" t="s">
        <v>15431</v>
      </c>
      <c r="D3268" s="8">
        <v>73.62</v>
      </c>
      <c r="E3268" s="2">
        <v>1</v>
      </c>
      <c r="F3268" s="2" t="str">
        <f>VLOOKUP(Tabla13[[#This Row],[Código]],[1]DETALLE_TARIFA!$C$2:$I$7282,7,FALSE)</f>
        <v>PCE</v>
      </c>
      <c r="G3268" s="2" t="s">
        <v>6196</v>
      </c>
      <c r="H3268" s="10" t="s">
        <v>18725</v>
      </c>
    </row>
    <row r="3269" spans="1:8" x14ac:dyDescent="0.25">
      <c r="A3269" s="2">
        <v>6041240</v>
      </c>
      <c r="B3269" s="4" t="s">
        <v>2624</v>
      </c>
      <c r="C3269" s="2" t="s">
        <v>15432</v>
      </c>
      <c r="D3269" s="8">
        <v>81.56</v>
      </c>
      <c r="E3269" s="2">
        <v>1</v>
      </c>
      <c r="F3269" s="2" t="str">
        <f>VLOOKUP(Tabla13[[#This Row],[Código]],[1]DETALLE_TARIFA!$C$2:$I$7282,7,FALSE)</f>
        <v>PCE</v>
      </c>
      <c r="G3269" s="2" t="s">
        <v>6196</v>
      </c>
      <c r="H3269" s="10" t="s">
        <v>18725</v>
      </c>
    </row>
    <row r="3270" spans="1:8" x14ac:dyDescent="0.25">
      <c r="A3270" s="2">
        <v>6041242</v>
      </c>
      <c r="B3270" s="4" t="s">
        <v>2625</v>
      </c>
      <c r="C3270" s="2" t="s">
        <v>15433</v>
      </c>
      <c r="D3270" s="8">
        <v>85</v>
      </c>
      <c r="E3270" s="2">
        <v>1</v>
      </c>
      <c r="F3270" s="2" t="str">
        <f>VLOOKUP(Tabla13[[#This Row],[Código]],[1]DETALLE_TARIFA!$C$2:$I$7282,7,FALSE)</f>
        <v>PCE</v>
      </c>
      <c r="G3270" s="2" t="s">
        <v>6196</v>
      </c>
      <c r="H3270" s="10" t="s">
        <v>18725</v>
      </c>
    </row>
    <row r="3271" spans="1:8" x14ac:dyDescent="0.25">
      <c r="A3271" s="2">
        <v>6041250</v>
      </c>
      <c r="B3271" s="4" t="s">
        <v>2626</v>
      </c>
      <c r="C3271" s="2" t="s">
        <v>15434</v>
      </c>
      <c r="D3271" s="8">
        <v>71.540000000000006</v>
      </c>
      <c r="E3271" s="2">
        <v>1</v>
      </c>
      <c r="F3271" s="2" t="str">
        <f>VLOOKUP(Tabla13[[#This Row],[Código]],[1]DETALLE_TARIFA!$C$2:$I$7282,7,FALSE)</f>
        <v>PCE</v>
      </c>
      <c r="G3271" s="2" t="s">
        <v>6196</v>
      </c>
      <c r="H3271" s="10" t="s">
        <v>18725</v>
      </c>
    </row>
    <row r="3272" spans="1:8" x14ac:dyDescent="0.25">
      <c r="A3272" s="2">
        <v>6041252</v>
      </c>
      <c r="B3272" s="4" t="s">
        <v>2627</v>
      </c>
      <c r="C3272" s="2" t="s">
        <v>15435</v>
      </c>
      <c r="D3272" s="8">
        <v>81.319999999999993</v>
      </c>
      <c r="E3272" s="2">
        <v>1</v>
      </c>
      <c r="F3272" s="2" t="str">
        <f>VLOOKUP(Tabla13[[#This Row],[Código]],[1]DETALLE_TARIFA!$C$2:$I$7282,7,FALSE)</f>
        <v>PCE</v>
      </c>
      <c r="G3272" s="2" t="s">
        <v>6196</v>
      </c>
      <c r="H3272" s="10" t="s">
        <v>18725</v>
      </c>
    </row>
    <row r="3273" spans="1:8" x14ac:dyDescent="0.25">
      <c r="A3273" s="2">
        <v>6041254</v>
      </c>
      <c r="B3273" s="4" t="s">
        <v>2628</v>
      </c>
      <c r="C3273" s="2" t="s">
        <v>15436</v>
      </c>
      <c r="D3273" s="8">
        <v>93.58</v>
      </c>
      <c r="E3273" s="2">
        <v>1</v>
      </c>
      <c r="F3273" s="2" t="str">
        <f>VLOOKUP(Tabla13[[#This Row],[Código]],[1]DETALLE_TARIFA!$C$2:$I$7282,7,FALSE)</f>
        <v>PCE</v>
      </c>
      <c r="G3273" s="2" t="s">
        <v>6196</v>
      </c>
      <c r="H3273" s="10" t="s">
        <v>18725</v>
      </c>
    </row>
    <row r="3274" spans="1:8" x14ac:dyDescent="0.25">
      <c r="A3274" s="2">
        <v>6041257</v>
      </c>
      <c r="B3274" s="4" t="s">
        <v>2629</v>
      </c>
      <c r="C3274" s="2" t="s">
        <v>15437</v>
      </c>
      <c r="D3274" s="8">
        <v>112.98</v>
      </c>
      <c r="E3274" s="2">
        <v>1</v>
      </c>
      <c r="F3274" s="2" t="str">
        <f>VLOOKUP(Tabla13[[#This Row],[Código]],[1]DETALLE_TARIFA!$C$2:$I$7282,7,FALSE)</f>
        <v>PCE</v>
      </c>
      <c r="G3274" s="2" t="s">
        <v>6196</v>
      </c>
      <c r="H3274" s="10" t="s">
        <v>18725</v>
      </c>
    </row>
    <row r="3275" spans="1:8" x14ac:dyDescent="0.25">
      <c r="A3275" s="2">
        <v>6041259</v>
      </c>
      <c r="B3275" s="4" t="s">
        <v>2630</v>
      </c>
      <c r="C3275" s="2" t="s">
        <v>15438</v>
      </c>
      <c r="D3275" s="8">
        <v>164.57</v>
      </c>
      <c r="E3275" s="2">
        <v>1</v>
      </c>
      <c r="F3275" s="2" t="str">
        <f>VLOOKUP(Tabla13[[#This Row],[Código]],[1]DETALLE_TARIFA!$C$2:$I$7282,7,FALSE)</f>
        <v>PCE</v>
      </c>
      <c r="G3275" s="2" t="s">
        <v>6196</v>
      </c>
      <c r="H3275" s="10" t="s">
        <v>18725</v>
      </c>
    </row>
    <row r="3276" spans="1:8" x14ac:dyDescent="0.25">
      <c r="A3276" s="2">
        <v>6041261</v>
      </c>
      <c r="B3276" s="4" t="s">
        <v>2631</v>
      </c>
      <c r="C3276" s="2" t="s">
        <v>15439</v>
      </c>
      <c r="D3276" s="8">
        <v>196.36</v>
      </c>
      <c r="E3276" s="2">
        <v>1</v>
      </c>
      <c r="F3276" s="2" t="str">
        <f>VLOOKUP(Tabla13[[#This Row],[Código]],[1]DETALLE_TARIFA!$C$2:$I$7282,7,FALSE)</f>
        <v>PCE</v>
      </c>
      <c r="G3276" s="2" t="s">
        <v>6196</v>
      </c>
      <c r="H3276" s="10" t="s">
        <v>18725</v>
      </c>
    </row>
    <row r="3277" spans="1:8" x14ac:dyDescent="0.25">
      <c r="A3277" s="2">
        <v>6041263</v>
      </c>
      <c r="B3277" s="4" t="s">
        <v>2632</v>
      </c>
      <c r="C3277" s="2" t="s">
        <v>15440</v>
      </c>
      <c r="D3277" s="8">
        <v>212.58</v>
      </c>
      <c r="E3277" s="2">
        <v>1</v>
      </c>
      <c r="F3277" s="2" t="str">
        <f>VLOOKUP(Tabla13[[#This Row],[Código]],[1]DETALLE_TARIFA!$C$2:$I$7282,7,FALSE)</f>
        <v>PCE</v>
      </c>
      <c r="G3277" s="2" t="s">
        <v>6196</v>
      </c>
      <c r="H3277" s="10" t="s">
        <v>18725</v>
      </c>
    </row>
    <row r="3278" spans="1:8" x14ac:dyDescent="0.25">
      <c r="A3278" s="2">
        <v>6041270</v>
      </c>
      <c r="B3278" s="4" t="s">
        <v>2633</v>
      </c>
      <c r="C3278" s="2" t="s">
        <v>15441</v>
      </c>
      <c r="D3278" s="8">
        <v>91.85</v>
      </c>
      <c r="E3278" s="2">
        <v>1</v>
      </c>
      <c r="F3278" s="2" t="str">
        <f>VLOOKUP(Tabla13[[#This Row],[Código]],[1]DETALLE_TARIFA!$C$2:$I$7282,7,FALSE)</f>
        <v>PCE</v>
      </c>
      <c r="G3278" s="2" t="s">
        <v>6196</v>
      </c>
      <c r="H3278" s="10" t="s">
        <v>18725</v>
      </c>
    </row>
    <row r="3279" spans="1:8" x14ac:dyDescent="0.25">
      <c r="A3279" s="2">
        <v>6041271</v>
      </c>
      <c r="B3279" s="4" t="s">
        <v>2634</v>
      </c>
      <c r="C3279" s="2" t="s">
        <v>15442</v>
      </c>
      <c r="D3279" s="8">
        <v>104.41</v>
      </c>
      <c r="E3279" s="2">
        <v>1</v>
      </c>
      <c r="F3279" s="2" t="str">
        <f>VLOOKUP(Tabla13[[#This Row],[Código]],[1]DETALLE_TARIFA!$C$2:$I$7282,7,FALSE)</f>
        <v>PCE</v>
      </c>
      <c r="G3279" s="2" t="s">
        <v>6196</v>
      </c>
      <c r="H3279" s="10" t="s">
        <v>18725</v>
      </c>
    </row>
    <row r="3280" spans="1:8" x14ac:dyDescent="0.25">
      <c r="A3280" s="2">
        <v>6041275</v>
      </c>
      <c r="B3280" s="4" t="s">
        <v>2635</v>
      </c>
      <c r="C3280" s="2" t="s">
        <v>15443</v>
      </c>
      <c r="D3280" s="8">
        <v>111.39</v>
      </c>
      <c r="E3280" s="2">
        <v>1</v>
      </c>
      <c r="F3280" s="2" t="str">
        <f>VLOOKUP(Tabla13[[#This Row],[Código]],[1]DETALLE_TARIFA!$C$2:$I$7282,7,FALSE)</f>
        <v>PCE</v>
      </c>
      <c r="G3280" s="2" t="s">
        <v>6196</v>
      </c>
      <c r="H3280" s="10" t="s">
        <v>18725</v>
      </c>
    </row>
    <row r="3281" spans="1:8" x14ac:dyDescent="0.25">
      <c r="A3281" s="2">
        <v>6041277</v>
      </c>
      <c r="B3281" s="4" t="s">
        <v>2636</v>
      </c>
      <c r="C3281" s="2" t="s">
        <v>15444</v>
      </c>
      <c r="D3281" s="8">
        <v>125.42</v>
      </c>
      <c r="E3281" s="2">
        <v>1</v>
      </c>
      <c r="F3281" s="2" t="str">
        <f>VLOOKUP(Tabla13[[#This Row],[Código]],[1]DETALLE_TARIFA!$C$2:$I$7282,7,FALSE)</f>
        <v>PCE</v>
      </c>
      <c r="G3281" s="2" t="s">
        <v>6196</v>
      </c>
      <c r="H3281" s="10" t="s">
        <v>18725</v>
      </c>
    </row>
    <row r="3282" spans="1:8" x14ac:dyDescent="0.25">
      <c r="A3282" s="2">
        <v>6041279</v>
      </c>
      <c r="B3282" s="4" t="s">
        <v>2637</v>
      </c>
      <c r="C3282" s="2" t="s">
        <v>15445</v>
      </c>
      <c r="D3282" s="8">
        <v>214.62</v>
      </c>
      <c r="E3282" s="2">
        <v>1</v>
      </c>
      <c r="F3282" s="2" t="str">
        <f>VLOOKUP(Tabla13[[#This Row],[Código]],[1]DETALLE_TARIFA!$C$2:$I$7282,7,FALSE)</f>
        <v>PCE</v>
      </c>
      <c r="G3282" s="2" t="s">
        <v>6196</v>
      </c>
      <c r="H3282" s="10" t="s">
        <v>18725</v>
      </c>
    </row>
    <row r="3283" spans="1:8" x14ac:dyDescent="0.25">
      <c r="A3283" s="2">
        <v>6041282</v>
      </c>
      <c r="B3283" s="4" t="s">
        <v>2638</v>
      </c>
      <c r="C3283" s="2" t="s">
        <v>15446</v>
      </c>
      <c r="D3283" s="8">
        <v>258.99</v>
      </c>
      <c r="E3283" s="2">
        <v>1</v>
      </c>
      <c r="F3283" s="2" t="str">
        <f>VLOOKUP(Tabla13[[#This Row],[Código]],[1]DETALLE_TARIFA!$C$2:$I$7282,7,FALSE)</f>
        <v>PCE</v>
      </c>
      <c r="G3283" s="2" t="s">
        <v>6196</v>
      </c>
      <c r="H3283" s="10" t="s">
        <v>18725</v>
      </c>
    </row>
    <row r="3284" spans="1:8" x14ac:dyDescent="0.25">
      <c r="A3284" s="2">
        <v>6041284</v>
      </c>
      <c r="B3284" s="4" t="s">
        <v>2639</v>
      </c>
      <c r="C3284" s="2" t="s">
        <v>15447</v>
      </c>
      <c r="D3284" s="8">
        <v>280.57</v>
      </c>
      <c r="E3284" s="2">
        <v>1</v>
      </c>
      <c r="F3284" s="2" t="str">
        <f>VLOOKUP(Tabla13[[#This Row],[Código]],[1]DETALLE_TARIFA!$C$2:$I$7282,7,FALSE)</f>
        <v>PCE</v>
      </c>
      <c r="G3284" s="2" t="s">
        <v>6196</v>
      </c>
      <c r="H3284" s="10" t="s">
        <v>18725</v>
      </c>
    </row>
    <row r="3285" spans="1:8" x14ac:dyDescent="0.25">
      <c r="A3285" s="2">
        <v>6041290</v>
      </c>
      <c r="B3285" s="4" t="s">
        <v>2640</v>
      </c>
      <c r="C3285" s="2" t="s">
        <v>15448</v>
      </c>
      <c r="D3285" s="8">
        <v>106.62</v>
      </c>
      <c r="E3285" s="2">
        <v>1</v>
      </c>
      <c r="F3285" s="2" t="str">
        <f>VLOOKUP(Tabla13[[#This Row],[Código]],[1]DETALLE_TARIFA!$C$2:$I$7282,7,FALSE)</f>
        <v>PCE</v>
      </c>
      <c r="G3285" s="2" t="s">
        <v>6196</v>
      </c>
      <c r="H3285" s="10" t="s">
        <v>18725</v>
      </c>
    </row>
    <row r="3286" spans="1:8" x14ac:dyDescent="0.25">
      <c r="A3286" s="2">
        <v>6041294</v>
      </c>
      <c r="B3286" s="4" t="s">
        <v>2641</v>
      </c>
      <c r="C3286" s="2" t="s">
        <v>15449</v>
      </c>
      <c r="D3286" s="8">
        <v>129.44</v>
      </c>
      <c r="E3286" s="2">
        <v>1</v>
      </c>
      <c r="F3286" s="2" t="str">
        <f>VLOOKUP(Tabla13[[#This Row],[Código]],[1]DETALLE_TARIFA!$C$2:$I$7282,7,FALSE)</f>
        <v>PCE</v>
      </c>
      <c r="G3286" s="2" t="s">
        <v>6196</v>
      </c>
      <c r="H3286" s="10" t="s">
        <v>18725</v>
      </c>
    </row>
    <row r="3287" spans="1:8" x14ac:dyDescent="0.25">
      <c r="A3287" s="2">
        <v>6041296</v>
      </c>
      <c r="B3287" s="4" t="s">
        <v>2642</v>
      </c>
      <c r="C3287" s="2" t="s">
        <v>15450</v>
      </c>
      <c r="D3287" s="8">
        <v>137.19</v>
      </c>
      <c r="E3287" s="2">
        <v>1</v>
      </c>
      <c r="F3287" s="2" t="str">
        <f>VLOOKUP(Tabla13[[#This Row],[Código]],[1]DETALLE_TARIFA!$C$2:$I$7282,7,FALSE)</f>
        <v>PCE</v>
      </c>
      <c r="G3287" s="2" t="s">
        <v>6196</v>
      </c>
      <c r="H3287" s="10" t="s">
        <v>18725</v>
      </c>
    </row>
    <row r="3288" spans="1:8" x14ac:dyDescent="0.25">
      <c r="A3288" s="2">
        <v>6041298</v>
      </c>
      <c r="B3288" s="4" t="s">
        <v>2643</v>
      </c>
      <c r="C3288" s="2" t="s">
        <v>15451</v>
      </c>
      <c r="D3288" s="8">
        <v>379.07</v>
      </c>
      <c r="E3288" s="2">
        <v>1</v>
      </c>
      <c r="F3288" s="2" t="str">
        <f>VLOOKUP(Tabla13[[#This Row],[Código]],[1]DETALLE_TARIFA!$C$2:$I$7282,7,FALSE)</f>
        <v>PCE</v>
      </c>
      <c r="G3288" s="2" t="s">
        <v>6196</v>
      </c>
      <c r="H3288" s="10" t="s">
        <v>18725</v>
      </c>
    </row>
    <row r="3289" spans="1:8" x14ac:dyDescent="0.25">
      <c r="A3289" s="2">
        <v>6041300</v>
      </c>
      <c r="B3289" s="4" t="s">
        <v>2644</v>
      </c>
      <c r="C3289" s="2" t="s">
        <v>15452</v>
      </c>
      <c r="D3289" s="8">
        <v>414.4</v>
      </c>
      <c r="E3289" s="2">
        <v>1</v>
      </c>
      <c r="F3289" s="2" t="str">
        <f>VLOOKUP(Tabla13[[#This Row],[Código]],[1]DETALLE_TARIFA!$C$2:$I$7282,7,FALSE)</f>
        <v>PCE</v>
      </c>
      <c r="G3289" s="2" t="s">
        <v>6196</v>
      </c>
      <c r="H3289" s="10" t="s">
        <v>18725</v>
      </c>
    </row>
    <row r="3290" spans="1:8" x14ac:dyDescent="0.25">
      <c r="A3290" s="2">
        <v>6041303</v>
      </c>
      <c r="B3290" s="4" t="s">
        <v>2645</v>
      </c>
      <c r="C3290" s="2" t="s">
        <v>15453</v>
      </c>
      <c r="D3290" s="8">
        <v>447.03</v>
      </c>
      <c r="E3290" s="2">
        <v>1</v>
      </c>
      <c r="F3290" s="2" t="str">
        <f>VLOOKUP(Tabla13[[#This Row],[Código]],[1]DETALLE_TARIFA!$C$2:$I$7282,7,FALSE)</f>
        <v>PCE</v>
      </c>
      <c r="G3290" s="2" t="s">
        <v>6196</v>
      </c>
      <c r="H3290" s="10" t="s">
        <v>18725</v>
      </c>
    </row>
    <row r="3291" spans="1:8" x14ac:dyDescent="0.25">
      <c r="A3291" s="2">
        <v>6041320</v>
      </c>
      <c r="B3291" s="4" t="s">
        <v>2646</v>
      </c>
      <c r="C3291" s="2" t="s">
        <v>15454</v>
      </c>
      <c r="D3291" s="8">
        <v>59.91</v>
      </c>
      <c r="E3291" s="2">
        <v>1</v>
      </c>
      <c r="F3291" s="2" t="str">
        <f>VLOOKUP(Tabla13[[#This Row],[Código]],[1]DETALLE_TARIFA!$C$2:$I$7282,7,FALSE)</f>
        <v>PCE</v>
      </c>
      <c r="G3291" s="2" t="s">
        <v>6196</v>
      </c>
      <c r="H3291" s="10" t="s">
        <v>18725</v>
      </c>
    </row>
    <row r="3292" spans="1:8" x14ac:dyDescent="0.25">
      <c r="A3292" s="2">
        <v>6041322</v>
      </c>
      <c r="B3292" s="4" t="s">
        <v>2647</v>
      </c>
      <c r="C3292" s="2" t="s">
        <v>15455</v>
      </c>
      <c r="D3292" s="8">
        <v>75.489999999999995</v>
      </c>
      <c r="E3292" s="2">
        <v>1</v>
      </c>
      <c r="F3292" s="2" t="str">
        <f>VLOOKUP(Tabla13[[#This Row],[Código]],[1]DETALLE_TARIFA!$C$2:$I$7282,7,FALSE)</f>
        <v>PCE</v>
      </c>
      <c r="G3292" s="2" t="s">
        <v>6196</v>
      </c>
      <c r="H3292" s="10" t="s">
        <v>18725</v>
      </c>
    </row>
    <row r="3293" spans="1:8" x14ac:dyDescent="0.25">
      <c r="A3293" s="2">
        <v>6041324</v>
      </c>
      <c r="B3293" s="4" t="s">
        <v>2648</v>
      </c>
      <c r="C3293" s="2" t="s">
        <v>15456</v>
      </c>
      <c r="D3293" s="8">
        <v>80.010000000000005</v>
      </c>
      <c r="E3293" s="2">
        <v>1</v>
      </c>
      <c r="F3293" s="2" t="str">
        <f>VLOOKUP(Tabla13[[#This Row],[Código]],[1]DETALLE_TARIFA!$C$2:$I$7282,7,FALSE)</f>
        <v>PCE</v>
      </c>
      <c r="G3293" s="2" t="s">
        <v>6196</v>
      </c>
      <c r="H3293" s="10" t="s">
        <v>18725</v>
      </c>
    </row>
    <row r="3294" spans="1:8" x14ac:dyDescent="0.25">
      <c r="A3294" s="2">
        <v>6041326</v>
      </c>
      <c r="B3294" s="4" t="s">
        <v>2649</v>
      </c>
      <c r="C3294" s="2" t="s">
        <v>15457</v>
      </c>
      <c r="D3294" s="8">
        <v>103.59</v>
      </c>
      <c r="E3294" s="2">
        <v>1</v>
      </c>
      <c r="F3294" s="2" t="str">
        <f>VLOOKUP(Tabla13[[#This Row],[Código]],[1]DETALLE_TARIFA!$C$2:$I$7282,7,FALSE)</f>
        <v>PCE</v>
      </c>
      <c r="G3294" s="2" t="s">
        <v>6196</v>
      </c>
      <c r="H3294" s="10" t="s">
        <v>18725</v>
      </c>
    </row>
    <row r="3295" spans="1:8" x14ac:dyDescent="0.25">
      <c r="A3295" s="2">
        <v>6041328</v>
      </c>
      <c r="B3295" s="4" t="s">
        <v>2650</v>
      </c>
      <c r="C3295" s="2" t="s">
        <v>15458</v>
      </c>
      <c r="D3295" s="8">
        <v>173.82</v>
      </c>
      <c r="E3295" s="2">
        <v>1</v>
      </c>
      <c r="F3295" s="2" t="str">
        <f>VLOOKUP(Tabla13[[#This Row],[Código]],[1]DETALLE_TARIFA!$C$2:$I$7282,7,FALSE)</f>
        <v>PCE</v>
      </c>
      <c r="G3295" s="2" t="s">
        <v>6196</v>
      </c>
      <c r="H3295" s="10" t="s">
        <v>18725</v>
      </c>
    </row>
    <row r="3296" spans="1:8" x14ac:dyDescent="0.25">
      <c r="A3296" s="2">
        <v>6041330</v>
      </c>
      <c r="B3296" s="4" t="s">
        <v>2651</v>
      </c>
      <c r="C3296" s="2" t="s">
        <v>15459</v>
      </c>
      <c r="D3296" s="8">
        <v>244.38</v>
      </c>
      <c r="E3296" s="2">
        <v>1</v>
      </c>
      <c r="F3296" s="2" t="str">
        <f>VLOOKUP(Tabla13[[#This Row],[Código]],[1]DETALLE_TARIFA!$C$2:$I$7282,7,FALSE)</f>
        <v>PCE</v>
      </c>
      <c r="G3296" s="2" t="s">
        <v>6196</v>
      </c>
      <c r="H3296" s="10" t="s">
        <v>18725</v>
      </c>
    </row>
    <row r="3297" spans="1:8" x14ac:dyDescent="0.25">
      <c r="A3297" s="2">
        <v>6041332</v>
      </c>
      <c r="B3297" s="4" t="s">
        <v>2652</v>
      </c>
      <c r="C3297" s="2" t="s">
        <v>15460</v>
      </c>
      <c r="D3297" s="8">
        <v>282.68</v>
      </c>
      <c r="E3297" s="2">
        <v>1</v>
      </c>
      <c r="F3297" s="2" t="str">
        <f>VLOOKUP(Tabla13[[#This Row],[Código]],[1]DETALLE_TARIFA!$C$2:$I$7282,7,FALSE)</f>
        <v>PCE</v>
      </c>
      <c r="G3297" s="2" t="s">
        <v>6196</v>
      </c>
      <c r="H3297" s="10" t="s">
        <v>18725</v>
      </c>
    </row>
    <row r="3298" spans="1:8" x14ac:dyDescent="0.25">
      <c r="A3298" s="2">
        <v>6041340</v>
      </c>
      <c r="B3298" s="4" t="s">
        <v>2653</v>
      </c>
      <c r="C3298" s="2" t="s">
        <v>15461</v>
      </c>
      <c r="D3298" s="8">
        <v>101.18</v>
      </c>
      <c r="E3298" s="2">
        <v>1</v>
      </c>
      <c r="F3298" s="2" t="str">
        <f>VLOOKUP(Tabla13[[#This Row],[Código]],[1]DETALLE_TARIFA!$C$2:$I$7282,7,FALSE)</f>
        <v>PCE</v>
      </c>
      <c r="G3298" s="2" t="s">
        <v>6196</v>
      </c>
      <c r="H3298" s="10" t="s">
        <v>18725</v>
      </c>
    </row>
    <row r="3299" spans="1:8" x14ac:dyDescent="0.25">
      <c r="A3299" s="2">
        <v>6041342</v>
      </c>
      <c r="B3299" s="4" t="s">
        <v>2654</v>
      </c>
      <c r="C3299" s="2" t="s">
        <v>15462</v>
      </c>
      <c r="D3299" s="8">
        <v>117.05</v>
      </c>
      <c r="E3299" s="2">
        <v>1</v>
      </c>
      <c r="F3299" s="2" t="str">
        <f>VLOOKUP(Tabla13[[#This Row],[Código]],[1]DETALLE_TARIFA!$C$2:$I$7282,7,FALSE)</f>
        <v>PCE</v>
      </c>
      <c r="G3299" s="2" t="s">
        <v>6196</v>
      </c>
      <c r="H3299" s="10" t="s">
        <v>18725</v>
      </c>
    </row>
    <row r="3300" spans="1:8" x14ac:dyDescent="0.25">
      <c r="A3300" s="2">
        <v>6041344</v>
      </c>
      <c r="B3300" s="4" t="s">
        <v>2655</v>
      </c>
      <c r="C3300" s="2" t="s">
        <v>15463</v>
      </c>
      <c r="D3300" s="8">
        <v>125.78</v>
      </c>
      <c r="E3300" s="2">
        <v>1</v>
      </c>
      <c r="F3300" s="2" t="str">
        <f>VLOOKUP(Tabla13[[#This Row],[Código]],[1]DETALLE_TARIFA!$C$2:$I$7282,7,FALSE)</f>
        <v>PCE</v>
      </c>
      <c r="G3300" s="2" t="s">
        <v>6196</v>
      </c>
      <c r="H3300" s="10" t="s">
        <v>18725</v>
      </c>
    </row>
    <row r="3301" spans="1:8" x14ac:dyDescent="0.25">
      <c r="A3301" s="2">
        <v>6041348</v>
      </c>
      <c r="B3301" s="4" t="s">
        <v>2656</v>
      </c>
      <c r="C3301" s="2" t="s">
        <v>15464</v>
      </c>
      <c r="D3301" s="8">
        <v>146.19</v>
      </c>
      <c r="E3301" s="2">
        <v>1</v>
      </c>
      <c r="F3301" s="2" t="str">
        <f>VLOOKUP(Tabla13[[#This Row],[Código]],[1]DETALLE_TARIFA!$C$2:$I$7282,7,FALSE)</f>
        <v>PCE</v>
      </c>
      <c r="G3301" s="2" t="s">
        <v>6196</v>
      </c>
      <c r="H3301" s="10" t="s">
        <v>18725</v>
      </c>
    </row>
    <row r="3302" spans="1:8" x14ac:dyDescent="0.25">
      <c r="A3302" s="2">
        <v>6041350</v>
      </c>
      <c r="B3302" s="4" t="s">
        <v>2657</v>
      </c>
      <c r="C3302" s="2" t="s">
        <v>15465</v>
      </c>
      <c r="D3302" s="8">
        <v>325.99</v>
      </c>
      <c r="E3302" s="2">
        <v>1</v>
      </c>
      <c r="F3302" s="2" t="str">
        <f>VLOOKUP(Tabla13[[#This Row],[Código]],[1]DETALLE_TARIFA!$C$2:$I$7282,7,FALSE)</f>
        <v>PCE</v>
      </c>
      <c r="G3302" s="2" t="s">
        <v>6196</v>
      </c>
      <c r="H3302" s="10" t="s">
        <v>18725</v>
      </c>
    </row>
    <row r="3303" spans="1:8" x14ac:dyDescent="0.25">
      <c r="A3303" s="2">
        <v>6041352</v>
      </c>
      <c r="B3303" s="4" t="s">
        <v>2658</v>
      </c>
      <c r="C3303" s="2" t="s">
        <v>15466</v>
      </c>
      <c r="D3303" s="8">
        <v>452.27</v>
      </c>
      <c r="E3303" s="2">
        <v>1</v>
      </c>
      <c r="F3303" s="2" t="str">
        <f>VLOOKUP(Tabla13[[#This Row],[Código]],[1]DETALLE_TARIFA!$C$2:$I$7282,7,FALSE)</f>
        <v>PCE</v>
      </c>
      <c r="G3303" s="2" t="s">
        <v>6196</v>
      </c>
      <c r="H3303" s="10" t="s">
        <v>18725</v>
      </c>
    </row>
    <row r="3304" spans="1:8" x14ac:dyDescent="0.25">
      <c r="A3304" s="2">
        <v>6041354</v>
      </c>
      <c r="B3304" s="4" t="s">
        <v>2659</v>
      </c>
      <c r="C3304" s="2" t="s">
        <v>15467</v>
      </c>
      <c r="D3304" s="8">
        <v>500.31</v>
      </c>
      <c r="E3304" s="2">
        <v>1</v>
      </c>
      <c r="F3304" s="2" t="str">
        <f>VLOOKUP(Tabla13[[#This Row],[Código]],[1]DETALLE_TARIFA!$C$2:$I$7282,7,FALSE)</f>
        <v>PCE</v>
      </c>
      <c r="G3304" s="2" t="s">
        <v>6196</v>
      </c>
      <c r="H3304" s="10" t="s">
        <v>18725</v>
      </c>
    </row>
    <row r="3305" spans="1:8" x14ac:dyDescent="0.25">
      <c r="A3305" s="2">
        <v>6041365</v>
      </c>
      <c r="B3305" s="4" t="s">
        <v>2660</v>
      </c>
      <c r="C3305" s="2" t="s">
        <v>15468</v>
      </c>
      <c r="D3305" s="8">
        <v>201.97</v>
      </c>
      <c r="E3305" s="2">
        <v>1</v>
      </c>
      <c r="F3305" s="2" t="str">
        <f>VLOOKUP(Tabla13[[#This Row],[Código]],[1]DETALLE_TARIFA!$C$2:$I$7282,7,FALSE)</f>
        <v>PCE</v>
      </c>
      <c r="G3305" s="2" t="s">
        <v>6196</v>
      </c>
      <c r="H3305" s="10" t="s">
        <v>18725</v>
      </c>
    </row>
    <row r="3306" spans="1:8" x14ac:dyDescent="0.25">
      <c r="A3306" s="2">
        <v>6041514</v>
      </c>
      <c r="B3306" s="4" t="s">
        <v>19371</v>
      </c>
      <c r="C3306" s="2" t="s">
        <v>28464</v>
      </c>
      <c r="D3306" s="8">
        <v>151.34</v>
      </c>
      <c r="E3306" s="2">
        <v>1</v>
      </c>
      <c r="F3306" s="2" t="str">
        <f>VLOOKUP(Tabla13[[#This Row],[Código]],[1]DETALLE_TARIFA!$C$2:$I$7282,7,FALSE)</f>
        <v>PCE</v>
      </c>
      <c r="G3306" s="2" t="s">
        <v>6196</v>
      </c>
      <c r="H3306" s="10" t="s">
        <v>18725</v>
      </c>
    </row>
    <row r="3307" spans="1:8" x14ac:dyDescent="0.25">
      <c r="A3307" s="2">
        <v>6041520</v>
      </c>
      <c r="B3307" s="4" t="s">
        <v>19372</v>
      </c>
      <c r="C3307" s="2" t="s">
        <v>28465</v>
      </c>
      <c r="D3307" s="8">
        <v>406.69</v>
      </c>
      <c r="E3307" s="2">
        <v>1</v>
      </c>
      <c r="F3307" s="2" t="str">
        <f>VLOOKUP(Tabla13[[#This Row],[Código]],[1]DETALLE_TARIFA!$C$2:$I$7282,7,FALSE)</f>
        <v>PCE</v>
      </c>
      <c r="G3307" s="2" t="s">
        <v>6196</v>
      </c>
      <c r="H3307" s="10" t="s">
        <v>18725</v>
      </c>
    </row>
    <row r="3308" spans="1:8" x14ac:dyDescent="0.25">
      <c r="A3308" s="2">
        <v>6041570</v>
      </c>
      <c r="B3308" s="4" t="s">
        <v>2661</v>
      </c>
      <c r="C3308" s="2" t="s">
        <v>15469</v>
      </c>
      <c r="D3308" s="8">
        <v>51.18</v>
      </c>
      <c r="E3308" s="2">
        <v>1</v>
      </c>
      <c r="F3308" s="2" t="str">
        <f>VLOOKUP(Tabla13[[#This Row],[Código]],[1]DETALLE_TARIFA!$C$2:$I$7282,7,FALSE)</f>
        <v>PCE</v>
      </c>
      <c r="G3308" s="2" t="s">
        <v>6196</v>
      </c>
      <c r="H3308" s="10" t="s">
        <v>18725</v>
      </c>
    </row>
    <row r="3309" spans="1:8" x14ac:dyDescent="0.25">
      <c r="A3309" s="2">
        <v>6041594</v>
      </c>
      <c r="B3309" s="4" t="s">
        <v>19373</v>
      </c>
      <c r="C3309" s="2" t="s">
        <v>28466</v>
      </c>
      <c r="D3309" s="8">
        <v>122.74</v>
      </c>
      <c r="E3309" s="2">
        <v>1</v>
      </c>
      <c r="F3309" s="2" t="str">
        <f>VLOOKUP(Tabla13[[#This Row],[Código]],[1]DETALLE_TARIFA!$C$2:$I$7282,7,FALSE)</f>
        <v>PCE</v>
      </c>
      <c r="G3309" s="2" t="s">
        <v>6196</v>
      </c>
      <c r="H3309" s="10" t="s">
        <v>18725</v>
      </c>
    </row>
    <row r="3310" spans="1:8" x14ac:dyDescent="0.25">
      <c r="A3310" s="2">
        <v>6041600</v>
      </c>
      <c r="B3310" s="4" t="s">
        <v>19374</v>
      </c>
      <c r="C3310" s="2" t="s">
        <v>28467</v>
      </c>
      <c r="D3310" s="8">
        <v>282.97000000000003</v>
      </c>
      <c r="E3310" s="2">
        <v>1</v>
      </c>
      <c r="F3310" s="2" t="str">
        <f>VLOOKUP(Tabla13[[#This Row],[Código]],[1]DETALLE_TARIFA!$C$2:$I$7282,7,FALSE)</f>
        <v>PCE</v>
      </c>
      <c r="G3310" s="2" t="s">
        <v>6196</v>
      </c>
      <c r="H3310" s="10" t="s">
        <v>18725</v>
      </c>
    </row>
    <row r="3311" spans="1:8" x14ac:dyDescent="0.25">
      <c r="A3311" s="2">
        <v>6041754</v>
      </c>
      <c r="B3311" s="4" t="s">
        <v>2662</v>
      </c>
      <c r="C3311" s="2" t="s">
        <v>15470</v>
      </c>
      <c r="D3311" s="8">
        <v>70.86</v>
      </c>
      <c r="E3311" s="2">
        <v>1</v>
      </c>
      <c r="F3311" s="2" t="str">
        <f>VLOOKUP(Tabla13[[#This Row],[Código]],[1]DETALLE_TARIFA!$C$2:$I$7282,7,FALSE)</f>
        <v>PCE</v>
      </c>
      <c r="G3311" s="2" t="s">
        <v>6196</v>
      </c>
      <c r="H3311" s="10" t="s">
        <v>18725</v>
      </c>
    </row>
    <row r="3312" spans="1:8" x14ac:dyDescent="0.25">
      <c r="A3312" s="2">
        <v>6041840</v>
      </c>
      <c r="B3312" s="4" t="s">
        <v>2663</v>
      </c>
      <c r="C3312" s="2" t="s">
        <v>15471</v>
      </c>
      <c r="D3312" s="8">
        <v>60.67</v>
      </c>
      <c r="E3312" s="2">
        <v>1</v>
      </c>
      <c r="F3312" s="2" t="str">
        <f>VLOOKUP(Tabla13[[#This Row],[Código]],[1]DETALLE_TARIFA!$C$2:$I$7282,7,FALSE)</f>
        <v>PCE</v>
      </c>
      <c r="G3312" s="2" t="s">
        <v>6196</v>
      </c>
      <c r="H3312" s="10" t="s">
        <v>18725</v>
      </c>
    </row>
    <row r="3313" spans="1:8" x14ac:dyDescent="0.25">
      <c r="A3313" s="2">
        <v>6041841</v>
      </c>
      <c r="B3313" s="4" t="s">
        <v>2664</v>
      </c>
      <c r="C3313" s="2" t="s">
        <v>15472</v>
      </c>
      <c r="D3313" s="8">
        <v>69.16</v>
      </c>
      <c r="E3313" s="2">
        <v>1</v>
      </c>
      <c r="F3313" s="2" t="str">
        <f>VLOOKUP(Tabla13[[#This Row],[Código]],[1]DETALLE_TARIFA!$C$2:$I$7282,7,FALSE)</f>
        <v>PCE</v>
      </c>
      <c r="G3313" s="2" t="s">
        <v>6196</v>
      </c>
      <c r="H3313" s="10" t="s">
        <v>18725</v>
      </c>
    </row>
    <row r="3314" spans="1:8" x14ac:dyDescent="0.25">
      <c r="A3314" s="2">
        <v>6041842</v>
      </c>
      <c r="B3314" s="4" t="s">
        <v>2665</v>
      </c>
      <c r="C3314" s="2" t="s">
        <v>15473</v>
      </c>
      <c r="D3314" s="8">
        <v>73.53</v>
      </c>
      <c r="E3314" s="2">
        <v>1</v>
      </c>
      <c r="F3314" s="2" t="str">
        <f>VLOOKUP(Tabla13[[#This Row],[Código]],[1]DETALLE_TARIFA!$C$2:$I$7282,7,FALSE)</f>
        <v>PCE</v>
      </c>
      <c r="G3314" s="2" t="s">
        <v>6196</v>
      </c>
      <c r="H3314" s="10" t="s">
        <v>18725</v>
      </c>
    </row>
    <row r="3315" spans="1:8" x14ac:dyDescent="0.25">
      <c r="A3315" s="2">
        <v>6041844</v>
      </c>
      <c r="B3315" s="4" t="s">
        <v>2666</v>
      </c>
      <c r="C3315" s="2" t="s">
        <v>15474</v>
      </c>
      <c r="D3315" s="8">
        <v>90.08</v>
      </c>
      <c r="E3315" s="2">
        <v>1</v>
      </c>
      <c r="F3315" s="2" t="str">
        <f>VLOOKUP(Tabla13[[#This Row],[Código]],[1]DETALLE_TARIFA!$C$2:$I$7282,7,FALSE)</f>
        <v>PCE</v>
      </c>
      <c r="G3315" s="2" t="s">
        <v>6196</v>
      </c>
      <c r="H3315" s="10" t="s">
        <v>18725</v>
      </c>
    </row>
    <row r="3316" spans="1:8" x14ac:dyDescent="0.25">
      <c r="A3316" s="2">
        <v>6041846</v>
      </c>
      <c r="B3316" s="4" t="s">
        <v>2667</v>
      </c>
      <c r="C3316" s="2" t="s">
        <v>15475</v>
      </c>
      <c r="D3316" s="8">
        <v>172.03</v>
      </c>
      <c r="E3316" s="2">
        <v>1</v>
      </c>
      <c r="F3316" s="2" t="str">
        <f>VLOOKUP(Tabla13[[#This Row],[Código]],[1]DETALLE_TARIFA!$C$2:$I$7282,7,FALSE)</f>
        <v>PCE</v>
      </c>
      <c r="G3316" s="2" t="s">
        <v>6196</v>
      </c>
      <c r="H3316" s="10" t="s">
        <v>18725</v>
      </c>
    </row>
    <row r="3317" spans="1:8" x14ac:dyDescent="0.25">
      <c r="A3317" s="2">
        <v>6041848</v>
      </c>
      <c r="B3317" s="4" t="s">
        <v>2668</v>
      </c>
      <c r="C3317" s="2" t="s">
        <v>15476</v>
      </c>
      <c r="D3317" s="8">
        <v>238.51</v>
      </c>
      <c r="E3317" s="2">
        <v>1</v>
      </c>
      <c r="F3317" s="2" t="str">
        <f>VLOOKUP(Tabla13[[#This Row],[Código]],[1]DETALLE_TARIFA!$C$2:$I$7282,7,FALSE)</f>
        <v>PCE</v>
      </c>
      <c r="G3317" s="2" t="s">
        <v>6196</v>
      </c>
      <c r="H3317" s="10" t="s">
        <v>18725</v>
      </c>
    </row>
    <row r="3318" spans="1:8" x14ac:dyDescent="0.25">
      <c r="A3318" s="2">
        <v>6041850</v>
      </c>
      <c r="B3318" s="4" t="s">
        <v>2669</v>
      </c>
      <c r="C3318" s="2" t="s">
        <v>15477</v>
      </c>
      <c r="D3318" s="8">
        <v>296.18</v>
      </c>
      <c r="E3318" s="2">
        <v>1</v>
      </c>
      <c r="F3318" s="2" t="str">
        <f>VLOOKUP(Tabla13[[#This Row],[Código]],[1]DETALLE_TARIFA!$C$2:$I$7282,7,FALSE)</f>
        <v>PCE</v>
      </c>
      <c r="G3318" s="2" t="s">
        <v>6196</v>
      </c>
      <c r="H3318" s="10" t="s">
        <v>18725</v>
      </c>
    </row>
    <row r="3319" spans="1:8" x14ac:dyDescent="0.25">
      <c r="A3319" s="2">
        <v>6041860</v>
      </c>
      <c r="B3319" s="4" t="s">
        <v>2670</v>
      </c>
      <c r="C3319" s="2" t="s">
        <v>15478</v>
      </c>
      <c r="D3319" s="8">
        <v>99.03</v>
      </c>
      <c r="E3319" s="2">
        <v>1</v>
      </c>
      <c r="F3319" s="2" t="str">
        <f>VLOOKUP(Tabla13[[#This Row],[Código]],[1]DETALLE_TARIFA!$C$2:$I$7282,7,FALSE)</f>
        <v>PCE</v>
      </c>
      <c r="G3319" s="2" t="s">
        <v>6196</v>
      </c>
      <c r="H3319" s="10" t="s">
        <v>18725</v>
      </c>
    </row>
    <row r="3320" spans="1:8" x14ac:dyDescent="0.25">
      <c r="A3320" s="2">
        <v>6041861</v>
      </c>
      <c r="B3320" s="4" t="s">
        <v>2671</v>
      </c>
      <c r="C3320" s="2" t="s">
        <v>15479</v>
      </c>
      <c r="D3320" s="8">
        <v>127.24</v>
      </c>
      <c r="E3320" s="2">
        <v>1</v>
      </c>
      <c r="F3320" s="2" t="str">
        <f>VLOOKUP(Tabla13[[#This Row],[Código]],[1]DETALLE_TARIFA!$C$2:$I$7282,7,FALSE)</f>
        <v>PCE</v>
      </c>
      <c r="G3320" s="2" t="s">
        <v>6196</v>
      </c>
      <c r="H3320" s="10" t="s">
        <v>18725</v>
      </c>
    </row>
    <row r="3321" spans="1:8" x14ac:dyDescent="0.25">
      <c r="A3321" s="2">
        <v>6041862</v>
      </c>
      <c r="B3321" s="4" t="s">
        <v>2672</v>
      </c>
      <c r="C3321" s="2" t="s">
        <v>15480</v>
      </c>
      <c r="D3321" s="8">
        <v>131.56</v>
      </c>
      <c r="E3321" s="2">
        <v>1</v>
      </c>
      <c r="F3321" s="2" t="str">
        <f>VLOOKUP(Tabla13[[#This Row],[Código]],[1]DETALLE_TARIFA!$C$2:$I$7282,7,FALSE)</f>
        <v>PCE</v>
      </c>
      <c r="G3321" s="2" t="s">
        <v>6196</v>
      </c>
      <c r="H3321" s="10" t="s">
        <v>18725</v>
      </c>
    </row>
    <row r="3322" spans="1:8" x14ac:dyDescent="0.25">
      <c r="A3322" s="2">
        <v>6041864</v>
      </c>
      <c r="B3322" s="4" t="s">
        <v>2673</v>
      </c>
      <c r="C3322" s="2" t="s">
        <v>15481</v>
      </c>
      <c r="D3322" s="8">
        <v>155.97999999999999</v>
      </c>
      <c r="E3322" s="2">
        <v>1</v>
      </c>
      <c r="F3322" s="2" t="str">
        <f>VLOOKUP(Tabla13[[#This Row],[Código]],[1]DETALLE_TARIFA!$C$2:$I$7282,7,FALSE)</f>
        <v>PCE</v>
      </c>
      <c r="G3322" s="2" t="s">
        <v>6196</v>
      </c>
      <c r="H3322" s="10" t="s">
        <v>18725</v>
      </c>
    </row>
    <row r="3323" spans="1:8" x14ac:dyDescent="0.25">
      <c r="A3323" s="2">
        <v>6041866</v>
      </c>
      <c r="B3323" s="4" t="s">
        <v>2674</v>
      </c>
      <c r="C3323" s="2" t="s">
        <v>15482</v>
      </c>
      <c r="D3323" s="8">
        <v>332.32</v>
      </c>
      <c r="E3323" s="2">
        <v>1</v>
      </c>
      <c r="F3323" s="2" t="str">
        <f>VLOOKUP(Tabla13[[#This Row],[Código]],[1]DETALLE_TARIFA!$C$2:$I$7282,7,FALSE)</f>
        <v>PCE</v>
      </c>
      <c r="G3323" s="2" t="s">
        <v>6196</v>
      </c>
      <c r="H3323" s="10" t="s">
        <v>18725</v>
      </c>
    </row>
    <row r="3324" spans="1:8" x14ac:dyDescent="0.25">
      <c r="A3324" s="2">
        <v>6041868</v>
      </c>
      <c r="B3324" s="4" t="s">
        <v>2675</v>
      </c>
      <c r="C3324" s="2" t="s">
        <v>15483</v>
      </c>
      <c r="D3324" s="8">
        <v>379.22</v>
      </c>
      <c r="E3324" s="2">
        <v>1</v>
      </c>
      <c r="F3324" s="2" t="str">
        <f>VLOOKUP(Tabla13[[#This Row],[Código]],[1]DETALLE_TARIFA!$C$2:$I$7282,7,FALSE)</f>
        <v>PCE</v>
      </c>
      <c r="G3324" s="2" t="s">
        <v>6196</v>
      </c>
      <c r="H3324" s="10" t="s">
        <v>18725</v>
      </c>
    </row>
    <row r="3325" spans="1:8" x14ac:dyDescent="0.25">
      <c r="A3325" s="2">
        <v>6041870</v>
      </c>
      <c r="B3325" s="4" t="s">
        <v>2676</v>
      </c>
      <c r="C3325" s="2" t="s">
        <v>15484</v>
      </c>
      <c r="D3325" s="8">
        <v>481.89</v>
      </c>
      <c r="E3325" s="2">
        <v>1</v>
      </c>
      <c r="F3325" s="2" t="str">
        <f>VLOOKUP(Tabla13[[#This Row],[Código]],[1]DETALLE_TARIFA!$C$2:$I$7282,7,FALSE)</f>
        <v>PCE</v>
      </c>
      <c r="G3325" s="2" t="s">
        <v>6196</v>
      </c>
      <c r="H3325" s="10" t="s">
        <v>18725</v>
      </c>
    </row>
    <row r="3326" spans="1:8" x14ac:dyDescent="0.25">
      <c r="A3326" s="2">
        <v>6041880</v>
      </c>
      <c r="B3326" s="4" t="s">
        <v>2677</v>
      </c>
      <c r="C3326" s="2" t="s">
        <v>15485</v>
      </c>
      <c r="D3326" s="8">
        <v>168.75</v>
      </c>
      <c r="E3326" s="2">
        <v>1</v>
      </c>
      <c r="F3326" s="2" t="str">
        <f>VLOOKUP(Tabla13[[#This Row],[Código]],[1]DETALLE_TARIFA!$C$2:$I$7282,7,FALSE)</f>
        <v>PCE</v>
      </c>
      <c r="G3326" s="2" t="s">
        <v>6196</v>
      </c>
      <c r="H3326" s="10" t="s">
        <v>18725</v>
      </c>
    </row>
    <row r="3327" spans="1:8" x14ac:dyDescent="0.25">
      <c r="A3327" s="2">
        <v>6041882</v>
      </c>
      <c r="B3327" s="4" t="s">
        <v>2678</v>
      </c>
      <c r="C3327" s="2" t="s">
        <v>15486</v>
      </c>
      <c r="D3327" s="8">
        <v>209.28</v>
      </c>
      <c r="E3327" s="2">
        <v>1</v>
      </c>
      <c r="F3327" s="2" t="str">
        <f>VLOOKUP(Tabla13[[#This Row],[Código]],[1]DETALLE_TARIFA!$C$2:$I$7282,7,FALSE)</f>
        <v>PCE</v>
      </c>
      <c r="G3327" s="2" t="s">
        <v>6196</v>
      </c>
      <c r="H3327" s="10" t="s">
        <v>18725</v>
      </c>
    </row>
    <row r="3328" spans="1:8" x14ac:dyDescent="0.25">
      <c r="A3328" s="2">
        <v>6041884</v>
      </c>
      <c r="B3328" s="4" t="s">
        <v>2679</v>
      </c>
      <c r="C3328" s="2" t="s">
        <v>15487</v>
      </c>
      <c r="D3328" s="8">
        <v>263.27</v>
      </c>
      <c r="E3328" s="2">
        <v>1</v>
      </c>
      <c r="F3328" s="2" t="str">
        <f>VLOOKUP(Tabla13[[#This Row],[Código]],[1]DETALLE_TARIFA!$C$2:$I$7282,7,FALSE)</f>
        <v>PCE</v>
      </c>
      <c r="G3328" s="2" t="s">
        <v>6196</v>
      </c>
      <c r="H3328" s="10" t="s">
        <v>18725</v>
      </c>
    </row>
    <row r="3329" spans="1:8" x14ac:dyDescent="0.25">
      <c r="A3329" s="2">
        <v>6041886</v>
      </c>
      <c r="B3329" s="4" t="s">
        <v>2680</v>
      </c>
      <c r="C3329" s="2" t="s">
        <v>15488</v>
      </c>
      <c r="D3329" s="8">
        <v>434.37</v>
      </c>
      <c r="E3329" s="2">
        <v>1</v>
      </c>
      <c r="F3329" s="2" t="str">
        <f>VLOOKUP(Tabla13[[#This Row],[Código]],[1]DETALLE_TARIFA!$C$2:$I$7282,7,FALSE)</f>
        <v>PCE</v>
      </c>
      <c r="G3329" s="2" t="s">
        <v>6196</v>
      </c>
      <c r="H3329" s="10" t="s">
        <v>18725</v>
      </c>
    </row>
    <row r="3330" spans="1:8" x14ac:dyDescent="0.25">
      <c r="A3330" s="2">
        <v>6041888</v>
      </c>
      <c r="B3330" s="4" t="s">
        <v>2681</v>
      </c>
      <c r="C3330" s="2" t="s">
        <v>15489</v>
      </c>
      <c r="D3330" s="8">
        <v>625.76</v>
      </c>
      <c r="E3330" s="2">
        <v>1</v>
      </c>
      <c r="F3330" s="2" t="str">
        <f>VLOOKUP(Tabla13[[#This Row],[Código]],[1]DETALLE_TARIFA!$C$2:$I$7282,7,FALSE)</f>
        <v>PCE</v>
      </c>
      <c r="G3330" s="2" t="s">
        <v>6196</v>
      </c>
      <c r="H3330" s="10" t="s">
        <v>18725</v>
      </c>
    </row>
    <row r="3331" spans="1:8" x14ac:dyDescent="0.25">
      <c r="A3331" s="2">
        <v>6041890</v>
      </c>
      <c r="B3331" s="4" t="s">
        <v>2682</v>
      </c>
      <c r="C3331" s="2" t="s">
        <v>15490</v>
      </c>
      <c r="D3331" s="8">
        <v>897.65</v>
      </c>
      <c r="E3331" s="2">
        <v>1</v>
      </c>
      <c r="F3331" s="2" t="str">
        <f>VLOOKUP(Tabla13[[#This Row],[Código]],[1]DETALLE_TARIFA!$C$2:$I$7282,7,FALSE)</f>
        <v>PCE</v>
      </c>
      <c r="G3331" s="2" t="s">
        <v>6196</v>
      </c>
      <c r="H3331" s="10" t="s">
        <v>18725</v>
      </c>
    </row>
    <row r="3332" spans="1:8" x14ac:dyDescent="0.25">
      <c r="A3332" s="2">
        <v>6041920</v>
      </c>
      <c r="B3332" s="4" t="s">
        <v>2683</v>
      </c>
      <c r="C3332" s="2" t="s">
        <v>15491</v>
      </c>
      <c r="D3332" s="8">
        <v>52.18</v>
      </c>
      <c r="E3332" s="2">
        <v>1</v>
      </c>
      <c r="F3332" s="2" t="str">
        <f>VLOOKUP(Tabla13[[#This Row],[Código]],[1]DETALLE_TARIFA!$C$2:$I$7282,7,FALSE)</f>
        <v>PCE</v>
      </c>
      <c r="G3332" s="2" t="s">
        <v>6196</v>
      </c>
      <c r="H3332" s="10" t="s">
        <v>18725</v>
      </c>
    </row>
    <row r="3333" spans="1:8" x14ac:dyDescent="0.25">
      <c r="A3333" s="2">
        <v>6041921</v>
      </c>
      <c r="B3333" s="4" t="s">
        <v>2684</v>
      </c>
      <c r="C3333" s="2" t="s">
        <v>15492</v>
      </c>
      <c r="D3333" s="8">
        <v>58.11</v>
      </c>
      <c r="E3333" s="2">
        <v>1</v>
      </c>
      <c r="F3333" s="2" t="str">
        <f>VLOOKUP(Tabla13[[#This Row],[Código]],[1]DETALLE_TARIFA!$C$2:$I$7282,7,FALSE)</f>
        <v>PCE</v>
      </c>
      <c r="G3333" s="2" t="s">
        <v>6196</v>
      </c>
      <c r="H3333" s="10" t="s">
        <v>18725</v>
      </c>
    </row>
    <row r="3334" spans="1:8" x14ac:dyDescent="0.25">
      <c r="A3334" s="2">
        <v>6041922</v>
      </c>
      <c r="B3334" s="4" t="s">
        <v>2685</v>
      </c>
      <c r="C3334" s="2" t="s">
        <v>15493</v>
      </c>
      <c r="D3334" s="8">
        <v>59.71</v>
      </c>
      <c r="E3334" s="2">
        <v>1</v>
      </c>
      <c r="F3334" s="2" t="str">
        <f>VLOOKUP(Tabla13[[#This Row],[Código]],[1]DETALLE_TARIFA!$C$2:$I$7282,7,FALSE)</f>
        <v>PCE</v>
      </c>
      <c r="G3334" s="2" t="s">
        <v>6196</v>
      </c>
      <c r="H3334" s="10" t="s">
        <v>18725</v>
      </c>
    </row>
    <row r="3335" spans="1:8" x14ac:dyDescent="0.25">
      <c r="A3335" s="2">
        <v>6041924</v>
      </c>
      <c r="B3335" s="4" t="s">
        <v>2686</v>
      </c>
      <c r="C3335" s="2" t="s">
        <v>15494</v>
      </c>
      <c r="D3335" s="8">
        <v>62.78</v>
      </c>
      <c r="E3335" s="2">
        <v>1</v>
      </c>
      <c r="F3335" s="2" t="str">
        <f>VLOOKUP(Tabla13[[#This Row],[Código]],[1]DETALLE_TARIFA!$C$2:$I$7282,7,FALSE)</f>
        <v>PCE</v>
      </c>
      <c r="G3335" s="2" t="s">
        <v>6196</v>
      </c>
      <c r="H3335" s="10" t="s">
        <v>18725</v>
      </c>
    </row>
    <row r="3336" spans="1:8" x14ac:dyDescent="0.25">
      <c r="A3336" s="2">
        <v>6041926</v>
      </c>
      <c r="B3336" s="4" t="s">
        <v>2687</v>
      </c>
      <c r="C3336" s="2" t="s">
        <v>15495</v>
      </c>
      <c r="D3336" s="8">
        <v>138.02000000000001</v>
      </c>
      <c r="E3336" s="2">
        <v>1</v>
      </c>
      <c r="F3336" s="2" t="str">
        <f>VLOOKUP(Tabla13[[#This Row],[Código]],[1]DETALLE_TARIFA!$C$2:$I$7282,7,FALSE)</f>
        <v>PCE</v>
      </c>
      <c r="G3336" s="2" t="s">
        <v>6196</v>
      </c>
      <c r="H3336" s="10" t="s">
        <v>18725</v>
      </c>
    </row>
    <row r="3337" spans="1:8" x14ac:dyDescent="0.25">
      <c r="A3337" s="2">
        <v>6041928</v>
      </c>
      <c r="B3337" s="4" t="s">
        <v>2688</v>
      </c>
      <c r="C3337" s="2" t="s">
        <v>15496</v>
      </c>
      <c r="D3337" s="8">
        <v>147.04</v>
      </c>
      <c r="E3337" s="2">
        <v>1</v>
      </c>
      <c r="F3337" s="2" t="str">
        <f>VLOOKUP(Tabla13[[#This Row],[Código]],[1]DETALLE_TARIFA!$C$2:$I$7282,7,FALSE)</f>
        <v>PCE</v>
      </c>
      <c r="G3337" s="2" t="s">
        <v>6196</v>
      </c>
      <c r="H3337" s="10" t="s">
        <v>18725</v>
      </c>
    </row>
    <row r="3338" spans="1:8" x14ac:dyDescent="0.25">
      <c r="A3338" s="2">
        <v>6041930</v>
      </c>
      <c r="B3338" s="4" t="s">
        <v>2689</v>
      </c>
      <c r="C3338" s="2" t="s">
        <v>15497</v>
      </c>
      <c r="D3338" s="8">
        <v>168.8</v>
      </c>
      <c r="E3338" s="2">
        <v>1</v>
      </c>
      <c r="F3338" s="2" t="str">
        <f>VLOOKUP(Tabla13[[#This Row],[Código]],[1]DETALLE_TARIFA!$C$2:$I$7282,7,FALSE)</f>
        <v>PCE</v>
      </c>
      <c r="G3338" s="2" t="s">
        <v>6196</v>
      </c>
      <c r="H3338" s="10" t="s">
        <v>18725</v>
      </c>
    </row>
    <row r="3339" spans="1:8" x14ac:dyDescent="0.25">
      <c r="A3339" s="2">
        <v>6041940</v>
      </c>
      <c r="B3339" s="4" t="s">
        <v>2690</v>
      </c>
      <c r="C3339" s="2" t="s">
        <v>15498</v>
      </c>
      <c r="D3339" s="8">
        <v>86.85</v>
      </c>
      <c r="E3339" s="2">
        <v>1</v>
      </c>
      <c r="F3339" s="2" t="str">
        <f>VLOOKUP(Tabla13[[#This Row],[Código]],[1]DETALLE_TARIFA!$C$2:$I$7282,7,FALSE)</f>
        <v>PCE</v>
      </c>
      <c r="G3339" s="2" t="s">
        <v>6196</v>
      </c>
      <c r="H3339" s="10" t="s">
        <v>18725</v>
      </c>
    </row>
    <row r="3340" spans="1:8" x14ac:dyDescent="0.25">
      <c r="A3340" s="2">
        <v>6041941</v>
      </c>
      <c r="B3340" s="4" t="s">
        <v>2691</v>
      </c>
      <c r="C3340" s="2" t="s">
        <v>15499</v>
      </c>
      <c r="D3340" s="8">
        <v>99.58</v>
      </c>
      <c r="E3340" s="2">
        <v>1</v>
      </c>
      <c r="F3340" s="2" t="str">
        <f>VLOOKUP(Tabla13[[#This Row],[Código]],[1]DETALLE_TARIFA!$C$2:$I$7282,7,FALSE)</f>
        <v>PCE</v>
      </c>
      <c r="G3340" s="2" t="s">
        <v>6196</v>
      </c>
      <c r="H3340" s="10" t="s">
        <v>18725</v>
      </c>
    </row>
    <row r="3341" spans="1:8" x14ac:dyDescent="0.25">
      <c r="A3341" s="2">
        <v>6041942</v>
      </c>
      <c r="B3341" s="4" t="s">
        <v>2692</v>
      </c>
      <c r="C3341" s="2" t="s">
        <v>15500</v>
      </c>
      <c r="D3341" s="8">
        <v>105.46</v>
      </c>
      <c r="E3341" s="2">
        <v>1</v>
      </c>
      <c r="F3341" s="2" t="str">
        <f>VLOOKUP(Tabla13[[#This Row],[Código]],[1]DETALLE_TARIFA!$C$2:$I$7282,7,FALSE)</f>
        <v>PCE</v>
      </c>
      <c r="G3341" s="2" t="s">
        <v>6196</v>
      </c>
      <c r="H3341" s="10" t="s">
        <v>18725</v>
      </c>
    </row>
    <row r="3342" spans="1:8" x14ac:dyDescent="0.25">
      <c r="A3342" s="2">
        <v>6041944</v>
      </c>
      <c r="B3342" s="4" t="s">
        <v>2693</v>
      </c>
      <c r="C3342" s="2" t="s">
        <v>15501</v>
      </c>
      <c r="D3342" s="8">
        <v>124.39</v>
      </c>
      <c r="E3342" s="2">
        <v>1</v>
      </c>
      <c r="F3342" s="2" t="str">
        <f>VLOOKUP(Tabla13[[#This Row],[Código]],[1]DETALLE_TARIFA!$C$2:$I$7282,7,FALSE)</f>
        <v>PCE</v>
      </c>
      <c r="G3342" s="2" t="s">
        <v>6196</v>
      </c>
      <c r="H3342" s="10" t="s">
        <v>18725</v>
      </c>
    </row>
    <row r="3343" spans="1:8" x14ac:dyDescent="0.25">
      <c r="A3343" s="2">
        <v>6041946</v>
      </c>
      <c r="B3343" s="4" t="s">
        <v>2694</v>
      </c>
      <c r="C3343" s="2" t="s">
        <v>15502</v>
      </c>
      <c r="D3343" s="8">
        <v>205.08</v>
      </c>
      <c r="E3343" s="2">
        <v>1</v>
      </c>
      <c r="F3343" s="2" t="str">
        <f>VLOOKUP(Tabla13[[#This Row],[Código]],[1]DETALLE_TARIFA!$C$2:$I$7282,7,FALSE)</f>
        <v>PCE</v>
      </c>
      <c r="G3343" s="2" t="s">
        <v>6196</v>
      </c>
      <c r="H3343" s="10" t="s">
        <v>18725</v>
      </c>
    </row>
    <row r="3344" spans="1:8" x14ac:dyDescent="0.25">
      <c r="A3344" s="2">
        <v>6041948</v>
      </c>
      <c r="B3344" s="4" t="s">
        <v>2695</v>
      </c>
      <c r="C3344" s="2" t="s">
        <v>15503</v>
      </c>
      <c r="D3344" s="8">
        <v>240.17</v>
      </c>
      <c r="E3344" s="2">
        <v>1</v>
      </c>
      <c r="F3344" s="2" t="str">
        <f>VLOOKUP(Tabla13[[#This Row],[Código]],[1]DETALLE_TARIFA!$C$2:$I$7282,7,FALSE)</f>
        <v>PCE</v>
      </c>
      <c r="G3344" s="2" t="s">
        <v>6196</v>
      </c>
      <c r="H3344" s="10" t="s">
        <v>18725</v>
      </c>
    </row>
    <row r="3345" spans="1:8" x14ac:dyDescent="0.25">
      <c r="A3345" s="2">
        <v>6041950</v>
      </c>
      <c r="B3345" s="4" t="s">
        <v>2696</v>
      </c>
      <c r="C3345" s="2" t="s">
        <v>15504</v>
      </c>
      <c r="D3345" s="8">
        <v>274.23</v>
      </c>
      <c r="E3345" s="2">
        <v>1</v>
      </c>
      <c r="F3345" s="2" t="str">
        <f>VLOOKUP(Tabla13[[#This Row],[Código]],[1]DETALLE_TARIFA!$C$2:$I$7282,7,FALSE)</f>
        <v>PCE</v>
      </c>
      <c r="G3345" s="2" t="s">
        <v>6196</v>
      </c>
      <c r="H3345" s="10" t="s">
        <v>18725</v>
      </c>
    </row>
    <row r="3346" spans="1:8" x14ac:dyDescent="0.25">
      <c r="A3346" s="2">
        <v>6041960</v>
      </c>
      <c r="B3346" s="4" t="s">
        <v>2697</v>
      </c>
      <c r="C3346" s="2" t="s">
        <v>15505</v>
      </c>
      <c r="D3346" s="8">
        <v>126.26</v>
      </c>
      <c r="E3346" s="2">
        <v>1</v>
      </c>
      <c r="F3346" s="2" t="str">
        <f>VLOOKUP(Tabla13[[#This Row],[Código]],[1]DETALLE_TARIFA!$C$2:$I$7282,7,FALSE)</f>
        <v>PCE</v>
      </c>
      <c r="G3346" s="2" t="s">
        <v>6196</v>
      </c>
      <c r="H3346" s="10" t="s">
        <v>18725</v>
      </c>
    </row>
    <row r="3347" spans="1:8" x14ac:dyDescent="0.25">
      <c r="A3347" s="2">
        <v>6041962</v>
      </c>
      <c r="B3347" s="4" t="s">
        <v>2698</v>
      </c>
      <c r="C3347" s="2" t="s">
        <v>15506</v>
      </c>
      <c r="D3347" s="8">
        <v>140.66</v>
      </c>
      <c r="E3347" s="2">
        <v>1</v>
      </c>
      <c r="F3347" s="2" t="str">
        <f>VLOOKUP(Tabla13[[#This Row],[Código]],[1]DETALLE_TARIFA!$C$2:$I$7282,7,FALSE)</f>
        <v>PCE</v>
      </c>
      <c r="G3347" s="2" t="s">
        <v>6196</v>
      </c>
      <c r="H3347" s="10" t="s">
        <v>18725</v>
      </c>
    </row>
    <row r="3348" spans="1:8" x14ac:dyDescent="0.25">
      <c r="A3348" s="2">
        <v>6041964</v>
      </c>
      <c r="B3348" s="4" t="s">
        <v>2699</v>
      </c>
      <c r="C3348" s="2" t="s">
        <v>15507</v>
      </c>
      <c r="D3348" s="8">
        <v>151.56</v>
      </c>
      <c r="E3348" s="2">
        <v>1</v>
      </c>
      <c r="F3348" s="2" t="str">
        <f>VLOOKUP(Tabla13[[#This Row],[Código]],[1]DETALLE_TARIFA!$C$2:$I$7282,7,FALSE)</f>
        <v>PCE</v>
      </c>
      <c r="G3348" s="2" t="s">
        <v>6196</v>
      </c>
      <c r="H3348" s="10" t="s">
        <v>18725</v>
      </c>
    </row>
    <row r="3349" spans="1:8" x14ac:dyDescent="0.25">
      <c r="A3349" s="2">
        <v>6041966</v>
      </c>
      <c r="B3349" s="4" t="s">
        <v>2700</v>
      </c>
      <c r="C3349" s="2" t="s">
        <v>15508</v>
      </c>
      <c r="D3349" s="8">
        <v>236.92</v>
      </c>
      <c r="E3349" s="2">
        <v>1</v>
      </c>
      <c r="F3349" s="2" t="str">
        <f>VLOOKUP(Tabla13[[#This Row],[Código]],[1]DETALLE_TARIFA!$C$2:$I$7282,7,FALSE)</f>
        <v>PCE</v>
      </c>
      <c r="G3349" s="2" t="s">
        <v>6196</v>
      </c>
      <c r="H3349" s="10" t="s">
        <v>18725</v>
      </c>
    </row>
    <row r="3350" spans="1:8" x14ac:dyDescent="0.25">
      <c r="A3350" s="2">
        <v>6041968</v>
      </c>
      <c r="B3350" s="4" t="s">
        <v>2701</v>
      </c>
      <c r="C3350" s="2" t="s">
        <v>15509</v>
      </c>
      <c r="D3350" s="8">
        <v>265.18</v>
      </c>
      <c r="E3350" s="2">
        <v>1</v>
      </c>
      <c r="F3350" s="2" t="str">
        <f>VLOOKUP(Tabla13[[#This Row],[Código]],[1]DETALLE_TARIFA!$C$2:$I$7282,7,FALSE)</f>
        <v>PCE</v>
      </c>
      <c r="G3350" s="2" t="s">
        <v>6196</v>
      </c>
      <c r="H3350" s="10" t="s">
        <v>18725</v>
      </c>
    </row>
    <row r="3351" spans="1:8" x14ac:dyDescent="0.25">
      <c r="A3351" s="2">
        <v>6041970</v>
      </c>
      <c r="B3351" s="4" t="s">
        <v>2702</v>
      </c>
      <c r="C3351" s="2" t="s">
        <v>15510</v>
      </c>
      <c r="D3351" s="8">
        <v>283.97000000000003</v>
      </c>
      <c r="E3351" s="2">
        <v>1</v>
      </c>
      <c r="F3351" s="2" t="str">
        <f>VLOOKUP(Tabla13[[#This Row],[Código]],[1]DETALLE_TARIFA!$C$2:$I$7282,7,FALSE)</f>
        <v>PCE</v>
      </c>
      <c r="G3351" s="2" t="s">
        <v>6196</v>
      </c>
      <c r="H3351" s="10" t="s">
        <v>18725</v>
      </c>
    </row>
    <row r="3352" spans="1:8" x14ac:dyDescent="0.25">
      <c r="A3352" s="2">
        <v>6042010</v>
      </c>
      <c r="B3352" s="4" t="s">
        <v>2703</v>
      </c>
      <c r="C3352" s="2" t="s">
        <v>15511</v>
      </c>
      <c r="D3352" s="8">
        <v>81.96</v>
      </c>
      <c r="E3352" s="2">
        <v>1</v>
      </c>
      <c r="F3352" s="2" t="str">
        <f>VLOOKUP(Tabla13[[#This Row],[Código]],[1]DETALLE_TARIFA!$C$2:$I$7282,7,FALSE)</f>
        <v>PCE</v>
      </c>
      <c r="G3352" s="2" t="s">
        <v>6196</v>
      </c>
      <c r="H3352" s="10" t="s">
        <v>18725</v>
      </c>
    </row>
    <row r="3353" spans="1:8" x14ac:dyDescent="0.25">
      <c r="A3353" s="2">
        <v>6042011</v>
      </c>
      <c r="B3353" s="4" t="s">
        <v>2704</v>
      </c>
      <c r="C3353" s="2" t="s">
        <v>15512</v>
      </c>
      <c r="D3353" s="8">
        <v>87.44</v>
      </c>
      <c r="E3353" s="2">
        <v>1</v>
      </c>
      <c r="F3353" s="2" t="str">
        <f>VLOOKUP(Tabla13[[#This Row],[Código]],[1]DETALLE_TARIFA!$C$2:$I$7282,7,FALSE)</f>
        <v>PCE</v>
      </c>
      <c r="G3353" s="2" t="s">
        <v>6196</v>
      </c>
      <c r="H3353" s="10" t="s">
        <v>18725</v>
      </c>
    </row>
    <row r="3354" spans="1:8" x14ac:dyDescent="0.25">
      <c r="A3354" s="2">
        <v>6042012</v>
      </c>
      <c r="B3354" s="4" t="s">
        <v>2705</v>
      </c>
      <c r="C3354" s="2" t="s">
        <v>15513</v>
      </c>
      <c r="D3354" s="8">
        <v>91.63</v>
      </c>
      <c r="E3354" s="2">
        <v>1</v>
      </c>
      <c r="F3354" s="2" t="str">
        <f>VLOOKUP(Tabla13[[#This Row],[Código]],[1]DETALLE_TARIFA!$C$2:$I$7282,7,FALSE)</f>
        <v>PCE</v>
      </c>
      <c r="G3354" s="2" t="s">
        <v>6196</v>
      </c>
      <c r="H3354" s="10" t="s">
        <v>18725</v>
      </c>
    </row>
    <row r="3355" spans="1:8" x14ac:dyDescent="0.25">
      <c r="A3355" s="2">
        <v>6042014</v>
      </c>
      <c r="B3355" s="4" t="s">
        <v>2706</v>
      </c>
      <c r="C3355" s="2" t="s">
        <v>15514</v>
      </c>
      <c r="D3355" s="8">
        <v>130.49</v>
      </c>
      <c r="E3355" s="2">
        <v>1</v>
      </c>
      <c r="F3355" s="2" t="str">
        <f>VLOOKUP(Tabla13[[#This Row],[Código]],[1]DETALLE_TARIFA!$C$2:$I$7282,7,FALSE)</f>
        <v>PCE</v>
      </c>
      <c r="G3355" s="2" t="s">
        <v>6196</v>
      </c>
      <c r="H3355" s="10" t="s">
        <v>18725</v>
      </c>
    </row>
    <row r="3356" spans="1:8" x14ac:dyDescent="0.25">
      <c r="A3356" s="2">
        <v>6042018</v>
      </c>
      <c r="B3356" s="4" t="s">
        <v>2707</v>
      </c>
      <c r="C3356" s="2" t="s">
        <v>15515</v>
      </c>
      <c r="D3356" s="8">
        <v>246.61</v>
      </c>
      <c r="E3356" s="2">
        <v>1</v>
      </c>
      <c r="F3356" s="2" t="str">
        <f>VLOOKUP(Tabla13[[#This Row],[Código]],[1]DETALLE_TARIFA!$C$2:$I$7282,7,FALSE)</f>
        <v>PCE</v>
      </c>
      <c r="G3356" s="2" t="s">
        <v>6196</v>
      </c>
      <c r="H3356" s="10" t="s">
        <v>18725</v>
      </c>
    </row>
    <row r="3357" spans="1:8" x14ac:dyDescent="0.25">
      <c r="A3357" s="2">
        <v>6042020</v>
      </c>
      <c r="B3357" s="4" t="s">
        <v>2708</v>
      </c>
      <c r="C3357" s="2" t="s">
        <v>15516</v>
      </c>
      <c r="D3357" s="8">
        <v>301.45999999999998</v>
      </c>
      <c r="E3357" s="2">
        <v>1</v>
      </c>
      <c r="F3357" s="2" t="str">
        <f>VLOOKUP(Tabla13[[#This Row],[Código]],[1]DETALLE_TARIFA!$C$2:$I$7282,7,FALSE)</f>
        <v>PCE</v>
      </c>
      <c r="G3357" s="2" t="s">
        <v>6196</v>
      </c>
      <c r="H3357" s="10" t="s">
        <v>18725</v>
      </c>
    </row>
    <row r="3358" spans="1:8" x14ac:dyDescent="0.25">
      <c r="A3358" s="2">
        <v>6042022</v>
      </c>
      <c r="B3358" s="4" t="s">
        <v>2709</v>
      </c>
      <c r="C3358" s="2" t="s">
        <v>15517</v>
      </c>
      <c r="D3358" s="8">
        <v>371.61</v>
      </c>
      <c r="E3358" s="2">
        <v>1</v>
      </c>
      <c r="F3358" s="2" t="str">
        <f>VLOOKUP(Tabla13[[#This Row],[Código]],[1]DETALLE_TARIFA!$C$2:$I$7282,7,FALSE)</f>
        <v>PCE</v>
      </c>
      <c r="G3358" s="2" t="s">
        <v>6196</v>
      </c>
      <c r="H3358" s="10" t="s">
        <v>18725</v>
      </c>
    </row>
    <row r="3359" spans="1:8" x14ac:dyDescent="0.25">
      <c r="A3359" s="2">
        <v>6042030</v>
      </c>
      <c r="B3359" s="4" t="s">
        <v>2710</v>
      </c>
      <c r="C3359" s="2" t="s">
        <v>15518</v>
      </c>
      <c r="D3359" s="8">
        <v>128.32</v>
      </c>
      <c r="E3359" s="2">
        <v>1</v>
      </c>
      <c r="F3359" s="2" t="str">
        <f>VLOOKUP(Tabla13[[#This Row],[Código]],[1]DETALLE_TARIFA!$C$2:$I$7282,7,FALSE)</f>
        <v>PCE</v>
      </c>
      <c r="G3359" s="2" t="s">
        <v>6196</v>
      </c>
      <c r="H3359" s="10" t="s">
        <v>18725</v>
      </c>
    </row>
    <row r="3360" spans="1:8" x14ac:dyDescent="0.25">
      <c r="A3360" s="2">
        <v>6042032</v>
      </c>
      <c r="B3360" s="4" t="s">
        <v>2711</v>
      </c>
      <c r="C3360" s="2" t="s">
        <v>15519</v>
      </c>
      <c r="D3360" s="8">
        <v>151.87</v>
      </c>
      <c r="E3360" s="2">
        <v>1</v>
      </c>
      <c r="F3360" s="2" t="str">
        <f>VLOOKUP(Tabla13[[#This Row],[Código]],[1]DETALLE_TARIFA!$C$2:$I$7282,7,FALSE)</f>
        <v>PCE</v>
      </c>
      <c r="G3360" s="2" t="s">
        <v>6196</v>
      </c>
      <c r="H3360" s="10" t="s">
        <v>18725</v>
      </c>
    </row>
    <row r="3361" spans="1:8" x14ac:dyDescent="0.25">
      <c r="A3361" s="2">
        <v>6042034</v>
      </c>
      <c r="B3361" s="4" t="s">
        <v>2712</v>
      </c>
      <c r="C3361" s="2" t="s">
        <v>15520</v>
      </c>
      <c r="D3361" s="8">
        <v>165.11</v>
      </c>
      <c r="E3361" s="2">
        <v>1</v>
      </c>
      <c r="F3361" s="2" t="str">
        <f>VLOOKUP(Tabla13[[#This Row],[Código]],[1]DETALLE_TARIFA!$C$2:$I$7282,7,FALSE)</f>
        <v>PCE</v>
      </c>
      <c r="G3361" s="2" t="s">
        <v>6196</v>
      </c>
      <c r="H3361" s="10" t="s">
        <v>18725</v>
      </c>
    </row>
    <row r="3362" spans="1:8" x14ac:dyDescent="0.25">
      <c r="A3362" s="2">
        <v>6042036</v>
      </c>
      <c r="B3362" s="4" t="s">
        <v>2713</v>
      </c>
      <c r="C3362" s="2" t="s">
        <v>15521</v>
      </c>
      <c r="D3362" s="8">
        <v>178.88</v>
      </c>
      <c r="E3362" s="2">
        <v>1</v>
      </c>
      <c r="F3362" s="2" t="str">
        <f>VLOOKUP(Tabla13[[#This Row],[Código]],[1]DETALLE_TARIFA!$C$2:$I$7282,7,FALSE)</f>
        <v>PCE</v>
      </c>
      <c r="G3362" s="2" t="s">
        <v>6196</v>
      </c>
      <c r="H3362" s="10" t="s">
        <v>18725</v>
      </c>
    </row>
    <row r="3363" spans="1:8" x14ac:dyDescent="0.25">
      <c r="A3363" s="2">
        <v>6042038</v>
      </c>
      <c r="B3363" s="4" t="s">
        <v>2714</v>
      </c>
      <c r="C3363" s="2" t="s">
        <v>15522</v>
      </c>
      <c r="D3363" s="8">
        <v>444.36</v>
      </c>
      <c r="E3363" s="2">
        <v>1</v>
      </c>
      <c r="F3363" s="2" t="str">
        <f>VLOOKUP(Tabla13[[#This Row],[Código]],[1]DETALLE_TARIFA!$C$2:$I$7282,7,FALSE)</f>
        <v>PCE</v>
      </c>
      <c r="G3363" s="2" t="s">
        <v>6196</v>
      </c>
      <c r="H3363" s="10" t="s">
        <v>18725</v>
      </c>
    </row>
    <row r="3364" spans="1:8" x14ac:dyDescent="0.25">
      <c r="A3364" s="2">
        <v>6042040</v>
      </c>
      <c r="B3364" s="4" t="s">
        <v>2715</v>
      </c>
      <c r="C3364" s="2" t="s">
        <v>15523</v>
      </c>
      <c r="D3364" s="8">
        <v>518.73</v>
      </c>
      <c r="E3364" s="2">
        <v>1</v>
      </c>
      <c r="F3364" s="2" t="str">
        <f>VLOOKUP(Tabla13[[#This Row],[Código]],[1]DETALLE_TARIFA!$C$2:$I$7282,7,FALSE)</f>
        <v>PCE</v>
      </c>
      <c r="G3364" s="2" t="s">
        <v>6196</v>
      </c>
      <c r="H3364" s="10" t="s">
        <v>18725</v>
      </c>
    </row>
    <row r="3365" spans="1:8" x14ac:dyDescent="0.25">
      <c r="A3365" s="2">
        <v>6042042</v>
      </c>
      <c r="B3365" s="4" t="s">
        <v>2716</v>
      </c>
      <c r="C3365" s="2" t="s">
        <v>15524</v>
      </c>
      <c r="D3365" s="8">
        <v>716.28</v>
      </c>
      <c r="E3365" s="2">
        <v>1</v>
      </c>
      <c r="F3365" s="2" t="str">
        <f>VLOOKUP(Tabla13[[#This Row],[Código]],[1]DETALLE_TARIFA!$C$2:$I$7282,7,FALSE)</f>
        <v>PCE</v>
      </c>
      <c r="G3365" s="2" t="s">
        <v>6196</v>
      </c>
      <c r="H3365" s="10" t="s">
        <v>18725</v>
      </c>
    </row>
    <row r="3366" spans="1:8" x14ac:dyDescent="0.25">
      <c r="A3366" s="2">
        <v>6042910</v>
      </c>
      <c r="B3366" s="4" t="s">
        <v>2717</v>
      </c>
      <c r="C3366" s="2" t="s">
        <v>15525</v>
      </c>
      <c r="D3366" s="8">
        <v>11.14</v>
      </c>
      <c r="E3366" s="2">
        <v>1</v>
      </c>
      <c r="F3366" s="2" t="str">
        <f>VLOOKUP(Tabla13[[#This Row],[Código]],[1]DETALLE_TARIFA!$C$2:$I$7282,7,FALSE)</f>
        <v>PCE</v>
      </c>
      <c r="G3366" s="2" t="s">
        <v>6196</v>
      </c>
      <c r="H3366" s="10" t="s">
        <v>18725</v>
      </c>
    </row>
    <row r="3367" spans="1:8" x14ac:dyDescent="0.25">
      <c r="A3367" s="2">
        <v>6043038</v>
      </c>
      <c r="B3367" s="4" t="s">
        <v>2718</v>
      </c>
      <c r="C3367" s="2" t="s">
        <v>15526</v>
      </c>
      <c r="D3367" s="8">
        <v>7.19</v>
      </c>
      <c r="E3367" s="2">
        <v>1</v>
      </c>
      <c r="F3367" s="2" t="str">
        <f>VLOOKUP(Tabla13[[#This Row],[Código]],[1]DETALLE_TARIFA!$C$2:$I$7282,7,FALSE)</f>
        <v>PCE</v>
      </c>
      <c r="G3367" s="2" t="s">
        <v>6196</v>
      </c>
      <c r="H3367" s="10" t="s">
        <v>18725</v>
      </c>
    </row>
    <row r="3368" spans="1:8" x14ac:dyDescent="0.25">
      <c r="A3368" s="2">
        <v>6043062</v>
      </c>
      <c r="B3368" s="4" t="s">
        <v>2719</v>
      </c>
      <c r="C3368" s="2" t="s">
        <v>15527</v>
      </c>
      <c r="D3368" s="8">
        <v>8</v>
      </c>
      <c r="E3368" s="2">
        <v>1</v>
      </c>
      <c r="F3368" s="2" t="str">
        <f>VLOOKUP(Tabla13[[#This Row],[Código]],[1]DETALLE_TARIFA!$C$2:$I$7282,7,FALSE)</f>
        <v>PCE</v>
      </c>
      <c r="G3368" s="2" t="s">
        <v>6196</v>
      </c>
      <c r="H3368" s="10" t="s">
        <v>18725</v>
      </c>
    </row>
    <row r="3369" spans="1:8" x14ac:dyDescent="0.25">
      <c r="A3369" s="2">
        <v>6043123</v>
      </c>
      <c r="B3369" s="4" t="s">
        <v>2720</v>
      </c>
      <c r="C3369" s="2" t="s">
        <v>15528</v>
      </c>
      <c r="D3369" s="8">
        <v>53.72</v>
      </c>
      <c r="E3369" s="2">
        <v>1</v>
      </c>
      <c r="F3369" s="2" t="str">
        <f>VLOOKUP(Tabla13[[#This Row],[Código]],[1]DETALLE_TARIFA!$C$2:$I$7282,7,FALSE)</f>
        <v>PCE</v>
      </c>
      <c r="G3369" s="2" t="s">
        <v>6196</v>
      </c>
      <c r="H3369" s="10" t="s">
        <v>18725</v>
      </c>
    </row>
    <row r="3370" spans="1:8" x14ac:dyDescent="0.25">
      <c r="A3370" s="2">
        <v>6043208</v>
      </c>
      <c r="B3370" s="4" t="s">
        <v>2721</v>
      </c>
      <c r="C3370" s="2" t="s">
        <v>15529</v>
      </c>
      <c r="D3370" s="8">
        <v>45.27</v>
      </c>
      <c r="E3370" s="2">
        <v>1</v>
      </c>
      <c r="F3370" s="2" t="str">
        <f>VLOOKUP(Tabla13[[#This Row],[Código]],[1]DETALLE_TARIFA!$C$2:$I$7282,7,FALSE)</f>
        <v>PCE</v>
      </c>
      <c r="G3370" s="2" t="s">
        <v>6196</v>
      </c>
      <c r="H3370" s="10" t="s">
        <v>18725</v>
      </c>
    </row>
    <row r="3371" spans="1:8" x14ac:dyDescent="0.25">
      <c r="A3371" s="2">
        <v>6043216</v>
      </c>
      <c r="B3371" s="4" t="s">
        <v>2722</v>
      </c>
      <c r="C3371" s="2" t="s">
        <v>15530</v>
      </c>
      <c r="D3371" s="8">
        <v>38.229999999999997</v>
      </c>
      <c r="E3371" s="2">
        <v>1</v>
      </c>
      <c r="F3371" s="2" t="str">
        <f>VLOOKUP(Tabla13[[#This Row],[Código]],[1]DETALLE_TARIFA!$C$2:$I$7282,7,FALSE)</f>
        <v>PCE</v>
      </c>
      <c r="G3371" s="2" t="s">
        <v>6196</v>
      </c>
      <c r="H3371" s="10" t="s">
        <v>18725</v>
      </c>
    </row>
    <row r="3372" spans="1:8" x14ac:dyDescent="0.25">
      <c r="A3372" s="2">
        <v>6043224</v>
      </c>
      <c r="B3372" s="4" t="s">
        <v>2723</v>
      </c>
      <c r="C3372" s="2" t="s">
        <v>15531</v>
      </c>
      <c r="D3372" s="8">
        <v>49.8</v>
      </c>
      <c r="E3372" s="2">
        <v>1</v>
      </c>
      <c r="F3372" s="2" t="str">
        <f>VLOOKUP(Tabla13[[#This Row],[Código]],[1]DETALLE_TARIFA!$C$2:$I$7282,7,FALSE)</f>
        <v>PCE</v>
      </c>
      <c r="G3372" s="2" t="s">
        <v>6196</v>
      </c>
      <c r="H3372" s="10" t="s">
        <v>18725</v>
      </c>
    </row>
    <row r="3373" spans="1:8" x14ac:dyDescent="0.25">
      <c r="A3373" s="2">
        <v>6043232</v>
      </c>
      <c r="B3373" s="4" t="s">
        <v>2724</v>
      </c>
      <c r="C3373" s="2" t="s">
        <v>15532</v>
      </c>
      <c r="D3373" s="8">
        <v>60.44</v>
      </c>
      <c r="E3373" s="2">
        <v>1</v>
      </c>
      <c r="F3373" s="2" t="str">
        <f>VLOOKUP(Tabla13[[#This Row],[Código]],[1]DETALLE_TARIFA!$C$2:$I$7282,7,FALSE)</f>
        <v>PCE</v>
      </c>
      <c r="G3373" s="2" t="s">
        <v>6196</v>
      </c>
      <c r="H3373" s="10" t="s">
        <v>18725</v>
      </c>
    </row>
    <row r="3374" spans="1:8" x14ac:dyDescent="0.25">
      <c r="A3374" s="2">
        <v>6043402</v>
      </c>
      <c r="B3374" s="4" t="s">
        <v>2725</v>
      </c>
      <c r="C3374" s="2" t="s">
        <v>15533</v>
      </c>
      <c r="D3374" s="8">
        <v>75.489999999999995</v>
      </c>
      <c r="E3374" s="2">
        <v>1</v>
      </c>
      <c r="F3374" s="2" t="str">
        <f>VLOOKUP(Tabla13[[#This Row],[Código]],[1]DETALLE_TARIFA!$C$2:$I$7282,7,FALSE)</f>
        <v>PCE</v>
      </c>
      <c r="G3374" s="2" t="s">
        <v>6196</v>
      </c>
      <c r="H3374" s="10" t="s">
        <v>18725</v>
      </c>
    </row>
    <row r="3375" spans="1:8" x14ac:dyDescent="0.25">
      <c r="A3375" s="2">
        <v>6043410</v>
      </c>
      <c r="B3375" s="4" t="s">
        <v>2726</v>
      </c>
      <c r="C3375" s="2" t="s">
        <v>15534</v>
      </c>
      <c r="D3375" s="8">
        <v>59.91</v>
      </c>
      <c r="E3375" s="2">
        <v>1</v>
      </c>
      <c r="F3375" s="2" t="str">
        <f>VLOOKUP(Tabla13[[#This Row],[Código]],[1]DETALLE_TARIFA!$C$2:$I$7282,7,FALSE)</f>
        <v>PCE</v>
      </c>
      <c r="G3375" s="2" t="s">
        <v>6196</v>
      </c>
      <c r="H3375" s="10" t="s">
        <v>18725</v>
      </c>
    </row>
    <row r="3376" spans="1:8" x14ac:dyDescent="0.25">
      <c r="A3376" s="2">
        <v>6043429</v>
      </c>
      <c r="B3376" s="4" t="s">
        <v>2727</v>
      </c>
      <c r="C3376" s="2" t="s">
        <v>15535</v>
      </c>
      <c r="D3376" s="8">
        <v>80.010000000000005</v>
      </c>
      <c r="E3376" s="2">
        <v>1</v>
      </c>
      <c r="F3376" s="2" t="str">
        <f>VLOOKUP(Tabla13[[#This Row],[Código]],[1]DETALLE_TARIFA!$C$2:$I$7282,7,FALSE)</f>
        <v>PCE</v>
      </c>
      <c r="G3376" s="2" t="s">
        <v>6196</v>
      </c>
      <c r="H3376" s="10" t="s">
        <v>18725</v>
      </c>
    </row>
    <row r="3377" spans="1:8" x14ac:dyDescent="0.25">
      <c r="A3377" s="2">
        <v>6043437</v>
      </c>
      <c r="B3377" s="4" t="s">
        <v>2728</v>
      </c>
      <c r="C3377" s="2" t="s">
        <v>15536</v>
      </c>
      <c r="D3377" s="8">
        <v>103.59</v>
      </c>
      <c r="E3377" s="2">
        <v>1</v>
      </c>
      <c r="F3377" s="2" t="str">
        <f>VLOOKUP(Tabla13[[#This Row],[Código]],[1]DETALLE_TARIFA!$C$2:$I$7282,7,FALSE)</f>
        <v>PCE</v>
      </c>
      <c r="G3377" s="2" t="s">
        <v>6196</v>
      </c>
      <c r="H3377" s="10" t="s">
        <v>18725</v>
      </c>
    </row>
    <row r="3378" spans="1:8" x14ac:dyDescent="0.25">
      <c r="A3378" s="2">
        <v>6043607</v>
      </c>
      <c r="B3378" s="4" t="s">
        <v>2729</v>
      </c>
      <c r="C3378" s="2" t="s">
        <v>15537</v>
      </c>
      <c r="D3378" s="8">
        <v>73.78</v>
      </c>
      <c r="E3378" s="2">
        <v>1</v>
      </c>
      <c r="F3378" s="2" t="str">
        <f>VLOOKUP(Tabla13[[#This Row],[Código]],[1]DETALLE_TARIFA!$C$2:$I$7282,7,FALSE)</f>
        <v>PCE</v>
      </c>
      <c r="G3378" s="2" t="s">
        <v>6196</v>
      </c>
      <c r="H3378" s="10" t="s">
        <v>18725</v>
      </c>
    </row>
    <row r="3379" spans="1:8" x14ac:dyDescent="0.25">
      <c r="A3379" s="2">
        <v>6043615</v>
      </c>
      <c r="B3379" s="4" t="s">
        <v>2730</v>
      </c>
      <c r="C3379" s="2" t="s">
        <v>15538</v>
      </c>
      <c r="D3379" s="8">
        <v>67.78</v>
      </c>
      <c r="E3379" s="2">
        <v>1</v>
      </c>
      <c r="F3379" s="2" t="str">
        <f>VLOOKUP(Tabla13[[#This Row],[Código]],[1]DETALLE_TARIFA!$C$2:$I$7282,7,FALSE)</f>
        <v>PCE</v>
      </c>
      <c r="G3379" s="2" t="s">
        <v>6196</v>
      </c>
      <c r="H3379" s="10" t="s">
        <v>18725</v>
      </c>
    </row>
    <row r="3380" spans="1:8" x14ac:dyDescent="0.25">
      <c r="A3380" s="2">
        <v>6043623</v>
      </c>
      <c r="B3380" s="4" t="s">
        <v>2731</v>
      </c>
      <c r="C3380" s="2" t="s">
        <v>15539</v>
      </c>
      <c r="D3380" s="8">
        <v>82.2</v>
      </c>
      <c r="E3380" s="2">
        <v>1</v>
      </c>
      <c r="F3380" s="2" t="str">
        <f>VLOOKUP(Tabla13[[#This Row],[Código]],[1]DETALLE_TARIFA!$C$2:$I$7282,7,FALSE)</f>
        <v>PCE</v>
      </c>
      <c r="G3380" s="2" t="s">
        <v>6196</v>
      </c>
      <c r="H3380" s="10" t="s">
        <v>18725</v>
      </c>
    </row>
    <row r="3381" spans="1:8" x14ac:dyDescent="0.25">
      <c r="A3381" s="2">
        <v>6043631</v>
      </c>
      <c r="B3381" s="4" t="s">
        <v>2732</v>
      </c>
      <c r="C3381" s="2" t="s">
        <v>15540</v>
      </c>
      <c r="D3381" s="8">
        <v>97.31</v>
      </c>
      <c r="E3381" s="2">
        <v>1</v>
      </c>
      <c r="F3381" s="2" t="str">
        <f>VLOOKUP(Tabla13[[#This Row],[Código]],[1]DETALLE_TARIFA!$C$2:$I$7282,7,FALSE)</f>
        <v>PCE</v>
      </c>
      <c r="G3381" s="2" t="s">
        <v>6196</v>
      </c>
      <c r="H3381" s="10" t="s">
        <v>18725</v>
      </c>
    </row>
    <row r="3382" spans="1:8" x14ac:dyDescent="0.25">
      <c r="A3382" s="2">
        <v>6044541</v>
      </c>
      <c r="B3382" s="4" t="s">
        <v>2733</v>
      </c>
      <c r="C3382" s="2" t="s">
        <v>15541</v>
      </c>
      <c r="D3382" s="8">
        <v>48.2</v>
      </c>
      <c r="E3382" s="2">
        <v>1</v>
      </c>
      <c r="F3382" s="2" t="str">
        <f>VLOOKUP(Tabla13[[#This Row],[Código]],[1]DETALLE_TARIFA!$C$2:$I$7282,7,FALSE)</f>
        <v>PCE</v>
      </c>
      <c r="G3382" s="2" t="s">
        <v>6196</v>
      </c>
      <c r="H3382" s="10" t="s">
        <v>18726</v>
      </c>
    </row>
    <row r="3383" spans="1:8" x14ac:dyDescent="0.25">
      <c r="A3383" s="2">
        <v>6044543</v>
      </c>
      <c r="B3383" s="4" t="s">
        <v>2734</v>
      </c>
      <c r="C3383" s="2" t="s">
        <v>15542</v>
      </c>
      <c r="D3383" s="8">
        <v>52.83</v>
      </c>
      <c r="E3383" s="2">
        <v>1</v>
      </c>
      <c r="F3383" s="2" t="str">
        <f>VLOOKUP(Tabla13[[#This Row],[Código]],[1]DETALLE_TARIFA!$C$2:$I$7282,7,FALSE)</f>
        <v>PCE</v>
      </c>
      <c r="G3383" s="2" t="s">
        <v>6196</v>
      </c>
      <c r="H3383" s="10" t="s">
        <v>18726</v>
      </c>
    </row>
    <row r="3384" spans="1:8" x14ac:dyDescent="0.25">
      <c r="A3384" s="2">
        <v>6044545</v>
      </c>
      <c r="B3384" s="4" t="s">
        <v>2735</v>
      </c>
      <c r="C3384" s="2" t="s">
        <v>15543</v>
      </c>
      <c r="D3384" s="8">
        <v>56.19</v>
      </c>
      <c r="E3384" s="2">
        <v>1</v>
      </c>
      <c r="F3384" s="2" t="str">
        <f>VLOOKUP(Tabla13[[#This Row],[Código]],[1]DETALLE_TARIFA!$C$2:$I$7282,7,FALSE)</f>
        <v>PCE</v>
      </c>
      <c r="G3384" s="2" t="s">
        <v>6196</v>
      </c>
      <c r="H3384" s="10" t="s">
        <v>18726</v>
      </c>
    </row>
    <row r="3385" spans="1:8" x14ac:dyDescent="0.25">
      <c r="A3385" s="2">
        <v>6044547</v>
      </c>
      <c r="B3385" s="4" t="s">
        <v>2736</v>
      </c>
      <c r="C3385" s="2" t="s">
        <v>15544</v>
      </c>
      <c r="D3385" s="8">
        <v>60.55</v>
      </c>
      <c r="E3385" s="2">
        <v>1</v>
      </c>
      <c r="F3385" s="2" t="str">
        <f>VLOOKUP(Tabla13[[#This Row],[Código]],[1]DETALLE_TARIFA!$C$2:$I$7282,7,FALSE)</f>
        <v>PCE</v>
      </c>
      <c r="G3385" s="2" t="s">
        <v>6196</v>
      </c>
      <c r="H3385" s="10" t="s">
        <v>18726</v>
      </c>
    </row>
    <row r="3386" spans="1:8" x14ac:dyDescent="0.25">
      <c r="A3386" s="2">
        <v>6044551</v>
      </c>
      <c r="B3386" s="4" t="s">
        <v>2737</v>
      </c>
      <c r="C3386" s="2" t="s">
        <v>15545</v>
      </c>
      <c r="D3386" s="8">
        <v>65.34</v>
      </c>
      <c r="E3386" s="2">
        <v>1</v>
      </c>
      <c r="F3386" s="2" t="str">
        <f>VLOOKUP(Tabla13[[#This Row],[Código]],[1]DETALLE_TARIFA!$C$2:$I$7282,7,FALSE)</f>
        <v>PCE</v>
      </c>
      <c r="G3386" s="2" t="s">
        <v>6196</v>
      </c>
      <c r="H3386" s="10" t="s">
        <v>18726</v>
      </c>
    </row>
    <row r="3387" spans="1:8" x14ac:dyDescent="0.25">
      <c r="A3387" s="2">
        <v>6044553</v>
      </c>
      <c r="B3387" s="4" t="s">
        <v>2738</v>
      </c>
      <c r="C3387" s="2" t="s">
        <v>15546</v>
      </c>
      <c r="D3387" s="8">
        <v>68.81</v>
      </c>
      <c r="E3387" s="2">
        <v>1</v>
      </c>
      <c r="F3387" s="2" t="str">
        <f>VLOOKUP(Tabla13[[#This Row],[Código]],[1]DETALLE_TARIFA!$C$2:$I$7282,7,FALSE)</f>
        <v>PCE</v>
      </c>
      <c r="G3387" s="2" t="s">
        <v>6196</v>
      </c>
      <c r="H3387" s="10" t="s">
        <v>18726</v>
      </c>
    </row>
    <row r="3388" spans="1:8" x14ac:dyDescent="0.25">
      <c r="A3388" s="2">
        <v>6044567</v>
      </c>
      <c r="B3388" s="4" t="s">
        <v>2739</v>
      </c>
      <c r="C3388" s="2" t="s">
        <v>15547</v>
      </c>
      <c r="D3388" s="8">
        <v>60.55</v>
      </c>
      <c r="E3388" s="2">
        <v>1</v>
      </c>
      <c r="F3388" s="2" t="str">
        <f>VLOOKUP(Tabla13[[#This Row],[Código]],[1]DETALLE_TARIFA!$C$2:$I$7282,7,FALSE)</f>
        <v>PCE</v>
      </c>
      <c r="G3388" s="2" t="s">
        <v>6196</v>
      </c>
      <c r="H3388" s="10" t="s">
        <v>18726</v>
      </c>
    </row>
    <row r="3389" spans="1:8" x14ac:dyDescent="0.25">
      <c r="A3389" s="2">
        <v>6044569</v>
      </c>
      <c r="B3389" s="4" t="s">
        <v>2740</v>
      </c>
      <c r="C3389" s="2" t="s">
        <v>15548</v>
      </c>
      <c r="D3389" s="8">
        <v>65.36</v>
      </c>
      <c r="E3389" s="2">
        <v>1</v>
      </c>
      <c r="F3389" s="2" t="str">
        <f>VLOOKUP(Tabla13[[#This Row],[Código]],[1]DETALLE_TARIFA!$C$2:$I$7282,7,FALSE)</f>
        <v>PCE</v>
      </c>
      <c r="G3389" s="2" t="s">
        <v>6196</v>
      </c>
      <c r="H3389" s="10" t="s">
        <v>18726</v>
      </c>
    </row>
    <row r="3390" spans="1:8" x14ac:dyDescent="0.25">
      <c r="A3390" s="2">
        <v>6044581</v>
      </c>
      <c r="B3390" s="4" t="s">
        <v>2741</v>
      </c>
      <c r="C3390" s="2" t="s">
        <v>15549</v>
      </c>
      <c r="D3390" s="8">
        <v>5.47</v>
      </c>
      <c r="E3390" s="2">
        <v>1</v>
      </c>
      <c r="F3390" s="2" t="str">
        <f>VLOOKUP(Tabla13[[#This Row],[Código]],[1]DETALLE_TARIFA!$C$2:$I$7282,7,FALSE)</f>
        <v>PCE</v>
      </c>
      <c r="G3390" s="2" t="s">
        <v>6196</v>
      </c>
      <c r="H3390" s="10" t="s">
        <v>18726</v>
      </c>
    </row>
    <row r="3391" spans="1:8" x14ac:dyDescent="0.25">
      <c r="A3391" s="2">
        <v>6044583</v>
      </c>
      <c r="B3391" s="4" t="s">
        <v>2742</v>
      </c>
      <c r="C3391" s="2" t="s">
        <v>15550</v>
      </c>
      <c r="D3391" s="8">
        <v>8.81</v>
      </c>
      <c r="E3391" s="2">
        <v>1</v>
      </c>
      <c r="F3391" s="2" t="str">
        <f>VLOOKUP(Tabla13[[#This Row],[Código]],[1]DETALLE_TARIFA!$C$2:$I$7282,7,FALSE)</f>
        <v>PCE</v>
      </c>
      <c r="G3391" s="2" t="s">
        <v>6196</v>
      </c>
      <c r="H3391" s="10" t="s">
        <v>18726</v>
      </c>
    </row>
    <row r="3392" spans="1:8" x14ac:dyDescent="0.25">
      <c r="A3392" s="2">
        <v>6044585</v>
      </c>
      <c r="B3392" s="4" t="s">
        <v>2743</v>
      </c>
      <c r="C3392" s="2" t="s">
        <v>15551</v>
      </c>
      <c r="D3392" s="8">
        <v>12.43</v>
      </c>
      <c r="E3392" s="2">
        <v>1</v>
      </c>
      <c r="F3392" s="2" t="str">
        <f>VLOOKUP(Tabla13[[#This Row],[Código]],[1]DETALLE_TARIFA!$C$2:$I$7282,7,FALSE)</f>
        <v>PCE</v>
      </c>
      <c r="G3392" s="2" t="s">
        <v>6196</v>
      </c>
      <c r="H3392" s="10" t="s">
        <v>18726</v>
      </c>
    </row>
    <row r="3393" spans="1:8" x14ac:dyDescent="0.25">
      <c r="A3393" s="2">
        <v>6044587</v>
      </c>
      <c r="B3393" s="4" t="s">
        <v>2744</v>
      </c>
      <c r="C3393" s="2" t="s">
        <v>15552</v>
      </c>
      <c r="D3393" s="8">
        <v>15.75</v>
      </c>
      <c r="E3393" s="2">
        <v>1</v>
      </c>
      <c r="F3393" s="2" t="str">
        <f>VLOOKUP(Tabla13[[#This Row],[Código]],[1]DETALLE_TARIFA!$C$2:$I$7282,7,FALSE)</f>
        <v>PCE</v>
      </c>
      <c r="G3393" s="2" t="s">
        <v>6196</v>
      </c>
      <c r="H3393" s="10" t="s">
        <v>18726</v>
      </c>
    </row>
    <row r="3394" spans="1:8" x14ac:dyDescent="0.25">
      <c r="A3394" s="2">
        <v>6044589</v>
      </c>
      <c r="B3394" s="4" t="s">
        <v>2745</v>
      </c>
      <c r="C3394" s="2" t="s">
        <v>15553</v>
      </c>
      <c r="D3394" s="8">
        <v>20.309999999999999</v>
      </c>
      <c r="E3394" s="2">
        <v>1</v>
      </c>
      <c r="F3394" s="2" t="str">
        <f>VLOOKUP(Tabla13[[#This Row],[Código]],[1]DETALLE_TARIFA!$C$2:$I$7282,7,FALSE)</f>
        <v>PCE</v>
      </c>
      <c r="G3394" s="2" t="s">
        <v>6196</v>
      </c>
      <c r="H3394" s="10" t="s">
        <v>18726</v>
      </c>
    </row>
    <row r="3395" spans="1:8" x14ac:dyDescent="0.25">
      <c r="A3395" s="2">
        <v>6044591</v>
      </c>
      <c r="B3395" s="4" t="s">
        <v>2746</v>
      </c>
      <c r="C3395" s="2" t="s">
        <v>15554</v>
      </c>
      <c r="D3395" s="8">
        <v>23.97</v>
      </c>
      <c r="E3395" s="2">
        <v>1</v>
      </c>
      <c r="F3395" s="2" t="str">
        <f>VLOOKUP(Tabla13[[#This Row],[Código]],[1]DETALLE_TARIFA!$C$2:$I$7282,7,FALSE)</f>
        <v>PCE</v>
      </c>
      <c r="G3395" s="2" t="s">
        <v>6196</v>
      </c>
      <c r="H3395" s="10" t="s">
        <v>18726</v>
      </c>
    </row>
    <row r="3396" spans="1:8" x14ac:dyDescent="0.25">
      <c r="A3396" s="2">
        <v>6044596</v>
      </c>
      <c r="B3396" s="4" t="s">
        <v>2747</v>
      </c>
      <c r="C3396" s="2" t="s">
        <v>15555</v>
      </c>
      <c r="D3396" s="8">
        <v>35</v>
      </c>
      <c r="E3396" s="2">
        <v>1</v>
      </c>
      <c r="F3396" s="2" t="str">
        <f>VLOOKUP(Tabla13[[#This Row],[Código]],[1]DETALLE_TARIFA!$C$2:$I$7282,7,FALSE)</f>
        <v>MTR</v>
      </c>
      <c r="G3396" s="2" t="s">
        <v>6196</v>
      </c>
      <c r="H3396" s="10" t="s">
        <v>18726</v>
      </c>
    </row>
    <row r="3397" spans="1:8" x14ac:dyDescent="0.25">
      <c r="A3397" s="2">
        <v>6044601</v>
      </c>
      <c r="B3397" s="4" t="s">
        <v>2748</v>
      </c>
      <c r="C3397" s="2" t="s">
        <v>15556</v>
      </c>
      <c r="D3397" s="8">
        <v>11.16</v>
      </c>
      <c r="E3397" s="2">
        <v>1</v>
      </c>
      <c r="F3397" s="2" t="str">
        <f>VLOOKUP(Tabla13[[#This Row],[Código]],[1]DETALLE_TARIFA!$C$2:$I$7282,7,FALSE)</f>
        <v>PCE</v>
      </c>
      <c r="G3397" s="2" t="s">
        <v>6196</v>
      </c>
      <c r="H3397" s="10" t="s">
        <v>18726</v>
      </c>
    </row>
    <row r="3398" spans="1:8" x14ac:dyDescent="0.25">
      <c r="A3398" s="2">
        <v>6044603</v>
      </c>
      <c r="B3398" s="4" t="s">
        <v>2749</v>
      </c>
      <c r="C3398" s="2" t="s">
        <v>15557</v>
      </c>
      <c r="D3398" s="8">
        <v>11.15</v>
      </c>
      <c r="E3398" s="2">
        <v>1</v>
      </c>
      <c r="F3398" s="2" t="str">
        <f>VLOOKUP(Tabla13[[#This Row],[Código]],[1]DETALLE_TARIFA!$C$2:$I$7282,7,FALSE)</f>
        <v>PCE</v>
      </c>
      <c r="G3398" s="2" t="s">
        <v>6196</v>
      </c>
      <c r="H3398" s="10" t="s">
        <v>18726</v>
      </c>
    </row>
    <row r="3399" spans="1:8" x14ac:dyDescent="0.25">
      <c r="A3399" s="2">
        <v>6045057</v>
      </c>
      <c r="B3399" s="4" t="s">
        <v>2750</v>
      </c>
      <c r="C3399" s="2" t="s">
        <v>15558</v>
      </c>
      <c r="D3399" s="8">
        <v>19.239999999999998</v>
      </c>
      <c r="E3399" s="2">
        <v>1</v>
      </c>
      <c r="F3399" s="2" t="str">
        <f>VLOOKUP(Tabla13[[#This Row],[Código]],[1]DETALLE_TARIFA!$C$2:$I$7282,7,FALSE)</f>
        <v>MTR</v>
      </c>
      <c r="G3399" s="2" t="s">
        <v>6196</v>
      </c>
      <c r="H3399" s="10" t="s">
        <v>18727</v>
      </c>
    </row>
    <row r="3400" spans="1:8" x14ac:dyDescent="0.25">
      <c r="A3400" s="2">
        <v>6045073</v>
      </c>
      <c r="B3400" s="4" t="s">
        <v>2751</v>
      </c>
      <c r="C3400" s="2" t="s">
        <v>15559</v>
      </c>
      <c r="D3400" s="8">
        <v>22.53</v>
      </c>
      <c r="E3400" s="2">
        <v>1</v>
      </c>
      <c r="F3400" s="2" t="str">
        <f>VLOOKUP(Tabla13[[#This Row],[Código]],[1]DETALLE_TARIFA!$C$2:$I$7282,7,FALSE)</f>
        <v>MTR</v>
      </c>
      <c r="G3400" s="2" t="s">
        <v>6196</v>
      </c>
      <c r="H3400" s="10" t="s">
        <v>18727</v>
      </c>
    </row>
    <row r="3401" spans="1:8" x14ac:dyDescent="0.25">
      <c r="A3401" s="2">
        <v>6045103</v>
      </c>
      <c r="B3401" s="4" t="s">
        <v>2752</v>
      </c>
      <c r="C3401" s="2" t="s">
        <v>15560</v>
      </c>
      <c r="D3401" s="8">
        <v>24.38</v>
      </c>
      <c r="E3401" s="2">
        <v>1</v>
      </c>
      <c r="F3401" s="2" t="str">
        <f>VLOOKUP(Tabla13[[#This Row],[Código]],[1]DETALLE_TARIFA!$C$2:$I$7282,7,FALSE)</f>
        <v>MTR</v>
      </c>
      <c r="G3401" s="2" t="s">
        <v>6196</v>
      </c>
      <c r="H3401" s="10" t="s">
        <v>18727</v>
      </c>
    </row>
    <row r="3402" spans="1:8" x14ac:dyDescent="0.25">
      <c r="A3402" s="2">
        <v>6045138</v>
      </c>
      <c r="B3402" s="4" t="s">
        <v>2753</v>
      </c>
      <c r="C3402" s="2" t="s">
        <v>15561</v>
      </c>
      <c r="D3402" s="8">
        <v>29.23</v>
      </c>
      <c r="E3402" s="2">
        <v>1</v>
      </c>
      <c r="F3402" s="2" t="str">
        <f>VLOOKUP(Tabla13[[#This Row],[Código]],[1]DETALLE_TARIFA!$C$2:$I$7282,7,FALSE)</f>
        <v>MTR</v>
      </c>
      <c r="G3402" s="2" t="s">
        <v>6196</v>
      </c>
      <c r="H3402" s="10" t="s">
        <v>18727</v>
      </c>
    </row>
    <row r="3403" spans="1:8" x14ac:dyDescent="0.25">
      <c r="A3403" s="2">
        <v>6045154</v>
      </c>
      <c r="B3403" s="4" t="s">
        <v>2754</v>
      </c>
      <c r="C3403" s="2" t="s">
        <v>15562</v>
      </c>
      <c r="D3403" s="8">
        <v>31.84</v>
      </c>
      <c r="E3403" s="2">
        <v>1</v>
      </c>
      <c r="F3403" s="2" t="str">
        <f>VLOOKUP(Tabla13[[#This Row],[Código]],[1]DETALLE_TARIFA!$C$2:$I$7282,7,FALSE)</f>
        <v>MTR</v>
      </c>
      <c r="G3403" s="2" t="s">
        <v>6196</v>
      </c>
      <c r="H3403" s="10" t="s">
        <v>18727</v>
      </c>
    </row>
    <row r="3404" spans="1:8" x14ac:dyDescent="0.25">
      <c r="A3404" s="2">
        <v>6045200</v>
      </c>
      <c r="B3404" s="4" t="s">
        <v>2755</v>
      </c>
      <c r="C3404" s="2" t="s">
        <v>15563</v>
      </c>
      <c r="D3404" s="8">
        <v>39.5</v>
      </c>
      <c r="E3404" s="2">
        <v>1</v>
      </c>
      <c r="F3404" s="2" t="str">
        <f>VLOOKUP(Tabla13[[#This Row],[Código]],[1]DETALLE_TARIFA!$C$2:$I$7282,7,FALSE)</f>
        <v>MTR</v>
      </c>
      <c r="G3404" s="2" t="s">
        <v>6196</v>
      </c>
      <c r="H3404" s="10" t="s">
        <v>18727</v>
      </c>
    </row>
    <row r="3405" spans="1:8" x14ac:dyDescent="0.25">
      <c r="A3405" s="2">
        <v>6045251</v>
      </c>
      <c r="B3405" s="4" t="s">
        <v>2756</v>
      </c>
      <c r="C3405" s="2" t="s">
        <v>15564</v>
      </c>
      <c r="D3405" s="8">
        <v>45.77</v>
      </c>
      <c r="E3405" s="2">
        <v>1</v>
      </c>
      <c r="F3405" s="2" t="str">
        <f>VLOOKUP(Tabla13[[#This Row],[Código]],[1]DETALLE_TARIFA!$C$2:$I$7282,7,FALSE)</f>
        <v>MTR</v>
      </c>
      <c r="G3405" s="2" t="s">
        <v>6196</v>
      </c>
      <c r="H3405" s="10" t="s">
        <v>18727</v>
      </c>
    </row>
    <row r="3406" spans="1:8" x14ac:dyDescent="0.25">
      <c r="A3406" s="2">
        <v>6045308</v>
      </c>
      <c r="B3406" s="4" t="s">
        <v>2757</v>
      </c>
      <c r="C3406" s="2" t="s">
        <v>15565</v>
      </c>
      <c r="D3406" s="8">
        <v>52.49</v>
      </c>
      <c r="E3406" s="2">
        <v>1</v>
      </c>
      <c r="F3406" s="2" t="str">
        <f>VLOOKUP(Tabla13[[#This Row],[Código]],[1]DETALLE_TARIFA!$C$2:$I$7282,7,FALSE)</f>
        <v>MTR</v>
      </c>
      <c r="G3406" s="2" t="s">
        <v>6196</v>
      </c>
      <c r="H3406" s="10" t="s">
        <v>18727</v>
      </c>
    </row>
    <row r="3407" spans="1:8" x14ac:dyDescent="0.25">
      <c r="A3407" s="2">
        <v>6045707</v>
      </c>
      <c r="B3407" s="4" t="s">
        <v>12513</v>
      </c>
      <c r="C3407" s="2" t="s">
        <v>28468</v>
      </c>
      <c r="D3407" s="8">
        <v>17.43</v>
      </c>
      <c r="E3407" s="2">
        <v>1</v>
      </c>
      <c r="F3407" s="2" t="str">
        <f>VLOOKUP(Tabla13[[#This Row],[Código]],[1]DETALLE_TARIFA!$C$2:$I$7282,7,FALSE)</f>
        <v>MTR</v>
      </c>
      <c r="G3407" s="2" t="s">
        <v>6196</v>
      </c>
      <c r="H3407" s="10" t="s">
        <v>18727</v>
      </c>
    </row>
    <row r="3408" spans="1:8" x14ac:dyDescent="0.25">
      <c r="A3408" s="2">
        <v>6045723</v>
      </c>
      <c r="B3408" s="4" t="s">
        <v>12514</v>
      </c>
      <c r="C3408" s="2" t="s">
        <v>28469</v>
      </c>
      <c r="D3408" s="8">
        <v>25.75</v>
      </c>
      <c r="E3408" s="2">
        <v>1</v>
      </c>
      <c r="F3408" s="2" t="str">
        <f>VLOOKUP(Tabla13[[#This Row],[Código]],[1]DETALLE_TARIFA!$C$2:$I$7282,7,FALSE)</f>
        <v>MTR</v>
      </c>
      <c r="G3408" s="2" t="s">
        <v>6196</v>
      </c>
      <c r="H3408" s="10" t="s">
        <v>18727</v>
      </c>
    </row>
    <row r="3409" spans="1:8" x14ac:dyDescent="0.25">
      <c r="A3409" s="2">
        <v>6045832</v>
      </c>
      <c r="B3409" s="4" t="s">
        <v>12877</v>
      </c>
      <c r="C3409" s="2" t="s">
        <v>28470</v>
      </c>
      <c r="D3409" s="8">
        <v>30.09</v>
      </c>
      <c r="E3409" s="2">
        <v>1</v>
      </c>
      <c r="F3409" s="2" t="str">
        <f>VLOOKUP(Tabla13[[#This Row],[Código]],[1]DETALLE_TARIFA!$C$2:$I$7282,7,FALSE)</f>
        <v>MTR</v>
      </c>
      <c r="G3409" s="2" t="s">
        <v>6196</v>
      </c>
      <c r="H3409" s="10" t="s">
        <v>18727</v>
      </c>
    </row>
    <row r="3410" spans="1:8" x14ac:dyDescent="0.25">
      <c r="A3410" s="2">
        <v>6045836</v>
      </c>
      <c r="B3410" s="4" t="s">
        <v>19375</v>
      </c>
      <c r="C3410" s="2" t="s">
        <v>28471</v>
      </c>
      <c r="D3410" s="8">
        <v>42.9</v>
      </c>
      <c r="E3410" s="2">
        <v>1</v>
      </c>
      <c r="F3410" s="2" t="str">
        <f>VLOOKUP(Tabla13[[#This Row],[Código]],[1]DETALLE_TARIFA!$C$2:$I$7282,7,FALSE)</f>
        <v>MTR</v>
      </c>
      <c r="G3410" s="2" t="s">
        <v>6196</v>
      </c>
      <c r="H3410" s="10" t="s">
        <v>18727</v>
      </c>
    </row>
    <row r="3411" spans="1:8" x14ac:dyDescent="0.25">
      <c r="A3411" s="2">
        <v>6045844</v>
      </c>
      <c r="B3411" s="4" t="s">
        <v>19376</v>
      </c>
      <c r="C3411" s="2" t="s">
        <v>28472</v>
      </c>
      <c r="D3411" s="8">
        <v>132.75</v>
      </c>
      <c r="E3411" s="2">
        <v>1</v>
      </c>
      <c r="F3411" s="2" t="str">
        <f>VLOOKUP(Tabla13[[#This Row],[Código]],[1]DETALLE_TARIFA!$C$2:$I$7282,7,FALSE)</f>
        <v>MTR</v>
      </c>
      <c r="G3411" s="2" t="s">
        <v>6196</v>
      </c>
      <c r="H3411" s="10" t="s">
        <v>18727</v>
      </c>
    </row>
    <row r="3412" spans="1:8" x14ac:dyDescent="0.25">
      <c r="A3412" s="2">
        <v>6045850</v>
      </c>
      <c r="B3412" s="4" t="s">
        <v>12515</v>
      </c>
      <c r="C3412" s="2" t="s">
        <v>28473</v>
      </c>
      <c r="D3412" s="8">
        <v>32.86</v>
      </c>
      <c r="E3412" s="2">
        <v>1</v>
      </c>
      <c r="F3412" s="2" t="str">
        <f>VLOOKUP(Tabla13[[#This Row],[Código]],[1]DETALLE_TARIFA!$C$2:$I$7282,7,FALSE)</f>
        <v>MTR</v>
      </c>
      <c r="G3412" s="2" t="s">
        <v>6196</v>
      </c>
      <c r="H3412" s="10" t="s">
        <v>18727</v>
      </c>
    </row>
    <row r="3413" spans="1:8" x14ac:dyDescent="0.25">
      <c r="A3413" s="2">
        <v>6045852</v>
      </c>
      <c r="B3413" s="4" t="s">
        <v>2758</v>
      </c>
      <c r="C3413" s="2" t="s">
        <v>15566</v>
      </c>
      <c r="D3413" s="8">
        <v>51.05</v>
      </c>
      <c r="E3413" s="2">
        <v>1</v>
      </c>
      <c r="F3413" s="2" t="str">
        <f>VLOOKUP(Tabla13[[#This Row],[Código]],[1]DETALLE_TARIFA!$C$2:$I$7282,7,FALSE)</f>
        <v>MTR</v>
      </c>
      <c r="G3413" s="2" t="s">
        <v>6196</v>
      </c>
      <c r="H3413" s="10" t="s">
        <v>18727</v>
      </c>
    </row>
    <row r="3414" spans="1:8" x14ac:dyDescent="0.25">
      <c r="A3414" s="2">
        <v>6045854</v>
      </c>
      <c r="B3414" s="4" t="s">
        <v>2759</v>
      </c>
      <c r="C3414" s="2" t="s">
        <v>15567</v>
      </c>
      <c r="D3414" s="8">
        <v>57.22</v>
      </c>
      <c r="E3414" s="2">
        <v>1</v>
      </c>
      <c r="F3414" s="2" t="str">
        <f>VLOOKUP(Tabla13[[#This Row],[Código]],[1]DETALLE_TARIFA!$C$2:$I$7282,7,FALSE)</f>
        <v>MTR</v>
      </c>
      <c r="G3414" s="2" t="s">
        <v>6196</v>
      </c>
      <c r="H3414" s="10" t="s">
        <v>18727</v>
      </c>
    </row>
    <row r="3415" spans="1:8" x14ac:dyDescent="0.25">
      <c r="A3415" s="2">
        <v>6045856</v>
      </c>
      <c r="B3415" s="4" t="s">
        <v>19377</v>
      </c>
      <c r="C3415" s="2" t="s">
        <v>28474</v>
      </c>
      <c r="D3415" s="8">
        <v>48.02</v>
      </c>
      <c r="E3415" s="2">
        <v>1</v>
      </c>
      <c r="F3415" s="2" t="str">
        <f>VLOOKUP(Tabla13[[#This Row],[Código]],[1]DETALLE_TARIFA!$C$2:$I$7282,7,FALSE)</f>
        <v>MTR</v>
      </c>
      <c r="G3415" s="2" t="s">
        <v>6196</v>
      </c>
      <c r="H3415" s="10" t="s">
        <v>18727</v>
      </c>
    </row>
    <row r="3416" spans="1:8" x14ac:dyDescent="0.25">
      <c r="A3416" s="2">
        <v>6045858</v>
      </c>
      <c r="B3416" s="4" t="s">
        <v>2760</v>
      </c>
      <c r="C3416" s="2" t="s">
        <v>15568</v>
      </c>
      <c r="D3416" s="8">
        <v>109.48</v>
      </c>
      <c r="E3416" s="2">
        <v>1</v>
      </c>
      <c r="F3416" s="2" t="str">
        <f>VLOOKUP(Tabla13[[#This Row],[Código]],[1]DETALLE_TARIFA!$C$2:$I$7282,7,FALSE)</f>
        <v>MTR</v>
      </c>
      <c r="G3416" s="2" t="s">
        <v>6196</v>
      </c>
      <c r="H3416" s="10" t="s">
        <v>18727</v>
      </c>
    </row>
    <row r="3417" spans="1:8" x14ac:dyDescent="0.25">
      <c r="A3417" s="2">
        <v>6045860</v>
      </c>
      <c r="B3417" s="4" t="s">
        <v>19378</v>
      </c>
      <c r="C3417" s="2" t="s">
        <v>28475</v>
      </c>
      <c r="D3417" s="8">
        <v>114.35</v>
      </c>
      <c r="E3417" s="2">
        <v>1</v>
      </c>
      <c r="F3417" s="2" t="str">
        <f>VLOOKUP(Tabla13[[#This Row],[Código]],[1]DETALLE_TARIFA!$C$2:$I$7282,7,FALSE)</f>
        <v>MTR</v>
      </c>
      <c r="G3417" s="2" t="s">
        <v>6196</v>
      </c>
      <c r="H3417" s="10" t="s">
        <v>18727</v>
      </c>
    </row>
    <row r="3418" spans="1:8" x14ac:dyDescent="0.25">
      <c r="A3418" s="2">
        <v>6045862</v>
      </c>
      <c r="B3418" s="4" t="s">
        <v>19379</v>
      </c>
      <c r="C3418" s="2" t="s">
        <v>28476</v>
      </c>
      <c r="D3418" s="8">
        <v>124.15</v>
      </c>
      <c r="E3418" s="2">
        <v>1</v>
      </c>
      <c r="F3418" s="2" t="str">
        <f>VLOOKUP(Tabla13[[#This Row],[Código]],[1]DETALLE_TARIFA!$C$2:$I$7282,7,FALSE)</f>
        <v>MTR</v>
      </c>
      <c r="G3418" s="2" t="s">
        <v>6196</v>
      </c>
      <c r="H3418" s="10" t="s">
        <v>18727</v>
      </c>
    </row>
    <row r="3419" spans="1:8" x14ac:dyDescent="0.25">
      <c r="A3419" s="2">
        <v>6045864</v>
      </c>
      <c r="B3419" s="4" t="s">
        <v>19380</v>
      </c>
      <c r="C3419" s="2" t="s">
        <v>28477</v>
      </c>
      <c r="D3419" s="8">
        <v>161.74</v>
      </c>
      <c r="E3419" s="2">
        <v>1</v>
      </c>
      <c r="F3419" s="2" t="str">
        <f>VLOOKUP(Tabla13[[#This Row],[Código]],[1]DETALLE_TARIFA!$C$2:$I$7282,7,FALSE)</f>
        <v>MTR</v>
      </c>
      <c r="G3419" s="2" t="s">
        <v>6196</v>
      </c>
      <c r="H3419" s="10" t="s">
        <v>18727</v>
      </c>
    </row>
    <row r="3420" spans="1:8" x14ac:dyDescent="0.25">
      <c r="A3420" s="2">
        <v>6045952</v>
      </c>
      <c r="B3420" s="4" t="s">
        <v>2761</v>
      </c>
      <c r="C3420" s="2" t="s">
        <v>15569</v>
      </c>
      <c r="D3420" s="8">
        <v>9.23</v>
      </c>
      <c r="E3420" s="2">
        <v>1</v>
      </c>
      <c r="F3420" s="2" t="str">
        <f>VLOOKUP(Tabla13[[#This Row],[Código]],[1]DETALLE_TARIFA!$C$2:$I$7282,7,FALSE)</f>
        <v>MTR</v>
      </c>
      <c r="G3420" s="2" t="s">
        <v>6196</v>
      </c>
      <c r="H3420" s="10" t="s">
        <v>18727</v>
      </c>
    </row>
    <row r="3421" spans="1:8" x14ac:dyDescent="0.25">
      <c r="A3421" s="2">
        <v>6045960</v>
      </c>
      <c r="B3421" s="4" t="s">
        <v>2762</v>
      </c>
      <c r="C3421" s="2" t="s">
        <v>15570</v>
      </c>
      <c r="D3421" s="8">
        <v>12.48</v>
      </c>
      <c r="E3421" s="2">
        <v>1</v>
      </c>
      <c r="F3421" s="2" t="str">
        <f>VLOOKUP(Tabla13[[#This Row],[Código]],[1]DETALLE_TARIFA!$C$2:$I$7282,7,FALSE)</f>
        <v>MTR</v>
      </c>
      <c r="G3421" s="2" t="s">
        <v>6196</v>
      </c>
      <c r="H3421" s="10" t="s">
        <v>18727</v>
      </c>
    </row>
    <row r="3422" spans="1:8" x14ac:dyDescent="0.25">
      <c r="A3422" s="2">
        <v>6045979</v>
      </c>
      <c r="B3422" s="4" t="s">
        <v>2763</v>
      </c>
      <c r="C3422" s="2" t="s">
        <v>15571</v>
      </c>
      <c r="D3422" s="8">
        <v>13.11</v>
      </c>
      <c r="E3422" s="2">
        <v>1</v>
      </c>
      <c r="F3422" s="2" t="str">
        <f>VLOOKUP(Tabla13[[#This Row],[Código]],[1]DETALLE_TARIFA!$C$2:$I$7282,7,FALSE)</f>
        <v>MTR</v>
      </c>
      <c r="G3422" s="2" t="s">
        <v>6196</v>
      </c>
      <c r="H3422" s="10" t="s">
        <v>18727</v>
      </c>
    </row>
    <row r="3423" spans="1:8" x14ac:dyDescent="0.25">
      <c r="A3423" s="2">
        <v>6045995</v>
      </c>
      <c r="B3423" s="4" t="s">
        <v>2764</v>
      </c>
      <c r="C3423" s="2" t="s">
        <v>15572</v>
      </c>
      <c r="D3423" s="8">
        <v>18.739999999999998</v>
      </c>
      <c r="E3423" s="2">
        <v>1</v>
      </c>
      <c r="F3423" s="2" t="str">
        <f>VLOOKUP(Tabla13[[#This Row],[Código]],[1]DETALLE_TARIFA!$C$2:$I$7282,7,FALSE)</f>
        <v>MTR</v>
      </c>
      <c r="G3423" s="2" t="s">
        <v>6196</v>
      </c>
      <c r="H3423" s="10" t="s">
        <v>18727</v>
      </c>
    </row>
    <row r="3424" spans="1:8" x14ac:dyDescent="0.25">
      <c r="A3424" s="2">
        <v>6046002</v>
      </c>
      <c r="B3424" s="4" t="s">
        <v>2765</v>
      </c>
      <c r="C3424" s="2" t="s">
        <v>15573</v>
      </c>
      <c r="D3424" s="8">
        <v>22.56</v>
      </c>
      <c r="E3424" s="2">
        <v>1</v>
      </c>
      <c r="F3424" s="2" t="str">
        <f>VLOOKUP(Tabla13[[#This Row],[Código]],[1]DETALLE_TARIFA!$C$2:$I$7282,7,FALSE)</f>
        <v>MTR</v>
      </c>
      <c r="G3424" s="2" t="s">
        <v>6196</v>
      </c>
      <c r="H3424" s="10" t="s">
        <v>18727</v>
      </c>
    </row>
    <row r="3425" spans="1:8" x14ac:dyDescent="0.25">
      <c r="A3425" s="2">
        <v>6046029</v>
      </c>
      <c r="B3425" s="4" t="s">
        <v>2766</v>
      </c>
      <c r="C3425" s="2" t="s">
        <v>15574</v>
      </c>
      <c r="D3425" s="8">
        <v>37.72</v>
      </c>
      <c r="E3425" s="2">
        <v>1</v>
      </c>
      <c r="F3425" s="2" t="str">
        <f>VLOOKUP(Tabla13[[#This Row],[Código]],[1]DETALLE_TARIFA!$C$2:$I$7282,7,FALSE)</f>
        <v>MTR</v>
      </c>
      <c r="G3425" s="2" t="s">
        <v>6196</v>
      </c>
      <c r="H3425" s="10" t="s">
        <v>18727</v>
      </c>
    </row>
    <row r="3426" spans="1:8" x14ac:dyDescent="0.25">
      <c r="A3426" s="2">
        <v>6046379</v>
      </c>
      <c r="B3426" s="4" t="s">
        <v>2767</v>
      </c>
      <c r="C3426" s="2" t="s">
        <v>15575</v>
      </c>
      <c r="D3426" s="8">
        <v>49.92</v>
      </c>
      <c r="E3426" s="2">
        <v>1</v>
      </c>
      <c r="F3426" s="2" t="str">
        <f>VLOOKUP(Tabla13[[#This Row],[Código]],[1]DETALLE_TARIFA!$C$2:$I$7282,7,FALSE)</f>
        <v>MTR</v>
      </c>
      <c r="G3426" s="2" t="s">
        <v>6196</v>
      </c>
      <c r="H3426" s="10" t="s">
        <v>18727</v>
      </c>
    </row>
    <row r="3427" spans="1:8" x14ac:dyDescent="0.25">
      <c r="A3427" s="2">
        <v>6047410</v>
      </c>
      <c r="B3427" s="4" t="s">
        <v>2768</v>
      </c>
      <c r="C3427" s="2" t="s">
        <v>15576</v>
      </c>
      <c r="D3427" s="8">
        <v>10.15</v>
      </c>
      <c r="E3427" s="2">
        <v>1</v>
      </c>
      <c r="F3427" s="2" t="str">
        <f>VLOOKUP(Tabla13[[#This Row],[Código]],[1]DETALLE_TARIFA!$C$2:$I$7282,7,FALSE)</f>
        <v>MTR</v>
      </c>
      <c r="G3427" s="2" t="s">
        <v>6196</v>
      </c>
      <c r="H3427" s="10" t="s">
        <v>18728</v>
      </c>
    </row>
    <row r="3428" spans="1:8" x14ac:dyDescent="0.25">
      <c r="A3428" s="2">
        <v>6047412</v>
      </c>
      <c r="B3428" s="4" t="s">
        <v>2769</v>
      </c>
      <c r="C3428" s="2" t="s">
        <v>15577</v>
      </c>
      <c r="D3428" s="8">
        <v>20.73</v>
      </c>
      <c r="E3428" s="2">
        <v>1</v>
      </c>
      <c r="F3428" s="2" t="str">
        <f>VLOOKUP(Tabla13[[#This Row],[Código]],[1]DETALLE_TARIFA!$C$2:$I$7282,7,FALSE)</f>
        <v>MTR</v>
      </c>
      <c r="G3428" s="2" t="s">
        <v>6196</v>
      </c>
      <c r="H3428" s="10" t="s">
        <v>18728</v>
      </c>
    </row>
    <row r="3429" spans="1:8" x14ac:dyDescent="0.25">
      <c r="A3429" s="2">
        <v>6047417</v>
      </c>
      <c r="B3429" s="4" t="s">
        <v>2770</v>
      </c>
      <c r="C3429" s="2" t="s">
        <v>15578</v>
      </c>
      <c r="D3429" s="8">
        <v>12.97</v>
      </c>
      <c r="E3429" s="2">
        <v>1</v>
      </c>
      <c r="F3429" s="2" t="str">
        <f>VLOOKUP(Tabla13[[#This Row],[Código]],[1]DETALLE_TARIFA!$C$2:$I$7282,7,FALSE)</f>
        <v>MTR</v>
      </c>
      <c r="G3429" s="2" t="s">
        <v>6196</v>
      </c>
      <c r="H3429" s="10" t="s">
        <v>18728</v>
      </c>
    </row>
    <row r="3430" spans="1:8" x14ac:dyDescent="0.25">
      <c r="A3430" s="2">
        <v>6047433</v>
      </c>
      <c r="B3430" s="4" t="s">
        <v>2771</v>
      </c>
      <c r="C3430" s="2" t="s">
        <v>15579</v>
      </c>
      <c r="D3430" s="8">
        <v>19.670000000000002</v>
      </c>
      <c r="E3430" s="2">
        <v>1</v>
      </c>
      <c r="F3430" s="2" t="str">
        <f>VLOOKUP(Tabla13[[#This Row],[Código]],[1]DETALLE_TARIFA!$C$2:$I$7282,7,FALSE)</f>
        <v>MTR</v>
      </c>
      <c r="G3430" s="2" t="s">
        <v>6196</v>
      </c>
      <c r="H3430" s="10" t="s">
        <v>18728</v>
      </c>
    </row>
    <row r="3431" spans="1:8" x14ac:dyDescent="0.25">
      <c r="A3431" s="2">
        <v>6047460</v>
      </c>
      <c r="B3431" s="4" t="s">
        <v>2772</v>
      </c>
      <c r="C3431" s="2" t="s">
        <v>15580</v>
      </c>
      <c r="D3431" s="8">
        <v>27.37</v>
      </c>
      <c r="E3431" s="2">
        <v>1</v>
      </c>
      <c r="F3431" s="2" t="str">
        <f>VLOOKUP(Tabla13[[#This Row],[Código]],[1]DETALLE_TARIFA!$C$2:$I$7282,7,FALSE)</f>
        <v>MTR</v>
      </c>
      <c r="G3431" s="2" t="s">
        <v>6196</v>
      </c>
      <c r="H3431" s="10" t="s">
        <v>18728</v>
      </c>
    </row>
    <row r="3432" spans="1:8" x14ac:dyDescent="0.25">
      <c r="A3432" s="2">
        <v>6047600</v>
      </c>
      <c r="B3432" s="4" t="s">
        <v>12516</v>
      </c>
      <c r="C3432" s="2" t="s">
        <v>28478</v>
      </c>
      <c r="D3432" s="8">
        <v>12.13</v>
      </c>
      <c r="E3432" s="2">
        <v>1</v>
      </c>
      <c r="F3432" s="2" t="str">
        <f>VLOOKUP(Tabla13[[#This Row],[Código]],[1]DETALLE_TARIFA!$C$2:$I$7282,7,FALSE)</f>
        <v>MTR</v>
      </c>
      <c r="G3432" s="2" t="s">
        <v>6196</v>
      </c>
      <c r="H3432" s="10" t="s">
        <v>18728</v>
      </c>
    </row>
    <row r="3433" spans="1:8" x14ac:dyDescent="0.25">
      <c r="A3433" s="2">
        <v>6047602</v>
      </c>
      <c r="B3433" s="4" t="s">
        <v>2773</v>
      </c>
      <c r="C3433" s="2" t="s">
        <v>15581</v>
      </c>
      <c r="D3433" s="8">
        <v>22.66</v>
      </c>
      <c r="E3433" s="2">
        <v>1</v>
      </c>
      <c r="F3433" s="2" t="str">
        <f>VLOOKUP(Tabla13[[#This Row],[Código]],[1]DETALLE_TARIFA!$C$2:$I$7282,7,FALSE)</f>
        <v>MTR</v>
      </c>
      <c r="G3433" s="2" t="s">
        <v>6196</v>
      </c>
      <c r="H3433" s="10" t="s">
        <v>18728</v>
      </c>
    </row>
    <row r="3434" spans="1:8" x14ac:dyDescent="0.25">
      <c r="A3434" s="2">
        <v>6047611</v>
      </c>
      <c r="B3434" s="4" t="s">
        <v>2774</v>
      </c>
      <c r="C3434" s="2" t="s">
        <v>15582</v>
      </c>
      <c r="D3434" s="8">
        <v>16.190000000000001</v>
      </c>
      <c r="E3434" s="2">
        <v>1</v>
      </c>
      <c r="F3434" s="2" t="str">
        <f>VLOOKUP(Tabla13[[#This Row],[Código]],[1]DETALLE_TARIFA!$C$2:$I$7282,7,FALSE)</f>
        <v>MTR</v>
      </c>
      <c r="G3434" s="2" t="s">
        <v>6196</v>
      </c>
      <c r="H3434" s="10" t="s">
        <v>18728</v>
      </c>
    </row>
    <row r="3435" spans="1:8" x14ac:dyDescent="0.25">
      <c r="A3435" s="2">
        <v>6047612</v>
      </c>
      <c r="B3435" s="4" t="s">
        <v>2775</v>
      </c>
      <c r="C3435" s="2" t="s">
        <v>15583</v>
      </c>
      <c r="D3435" s="8">
        <v>25.13</v>
      </c>
      <c r="E3435" s="2">
        <v>1</v>
      </c>
      <c r="F3435" s="2" t="str">
        <f>VLOOKUP(Tabla13[[#This Row],[Código]],[1]DETALLE_TARIFA!$C$2:$I$7282,7,FALSE)</f>
        <v>MTR</v>
      </c>
      <c r="G3435" s="2" t="s">
        <v>6196</v>
      </c>
      <c r="H3435" s="10" t="s">
        <v>18728</v>
      </c>
    </row>
    <row r="3436" spans="1:8" x14ac:dyDescent="0.25">
      <c r="A3436" s="2">
        <v>6047613</v>
      </c>
      <c r="B3436" s="4" t="s">
        <v>2776</v>
      </c>
      <c r="C3436" s="2" t="s">
        <v>15584</v>
      </c>
      <c r="D3436" s="8">
        <v>74.83</v>
      </c>
      <c r="E3436" s="2">
        <v>1</v>
      </c>
      <c r="F3436" s="2" t="str">
        <f>VLOOKUP(Tabla13[[#This Row],[Código]],[1]DETALLE_TARIFA!$C$2:$I$7282,7,FALSE)</f>
        <v>MTR</v>
      </c>
      <c r="G3436" s="2" t="s">
        <v>6196</v>
      </c>
      <c r="H3436" s="10" t="s">
        <v>18728</v>
      </c>
    </row>
    <row r="3437" spans="1:8" x14ac:dyDescent="0.25">
      <c r="A3437" s="2">
        <v>6047614</v>
      </c>
      <c r="B3437" s="4" t="s">
        <v>2777</v>
      </c>
      <c r="C3437" s="2" t="s">
        <v>15585</v>
      </c>
      <c r="D3437" s="8">
        <v>82.1</v>
      </c>
      <c r="E3437" s="2">
        <v>1</v>
      </c>
      <c r="F3437" s="2" t="str">
        <f>VLOOKUP(Tabla13[[#This Row],[Código]],[1]DETALLE_TARIFA!$C$2:$I$7282,7,FALSE)</f>
        <v>MTR</v>
      </c>
      <c r="G3437" s="2" t="s">
        <v>6196</v>
      </c>
      <c r="H3437" s="10" t="s">
        <v>18728</v>
      </c>
    </row>
    <row r="3438" spans="1:8" x14ac:dyDescent="0.25">
      <c r="A3438" s="2">
        <v>6047630</v>
      </c>
      <c r="B3438" s="4" t="s">
        <v>2778</v>
      </c>
      <c r="C3438" s="2" t="s">
        <v>15586</v>
      </c>
      <c r="D3438" s="8">
        <v>19.77</v>
      </c>
      <c r="E3438" s="2">
        <v>1</v>
      </c>
      <c r="F3438" s="2" t="str">
        <f>VLOOKUP(Tabla13[[#This Row],[Código]],[1]DETALLE_TARIFA!$C$2:$I$7282,7,FALSE)</f>
        <v>MTR</v>
      </c>
      <c r="G3438" s="2" t="s">
        <v>6196</v>
      </c>
      <c r="H3438" s="10" t="s">
        <v>18728</v>
      </c>
    </row>
    <row r="3439" spans="1:8" x14ac:dyDescent="0.25">
      <c r="A3439" s="2">
        <v>6047631</v>
      </c>
      <c r="B3439" s="4" t="s">
        <v>2779</v>
      </c>
      <c r="C3439" s="2" t="s">
        <v>15587</v>
      </c>
      <c r="D3439" s="8">
        <v>32.090000000000003</v>
      </c>
      <c r="E3439" s="2">
        <v>1</v>
      </c>
      <c r="F3439" s="2" t="str">
        <f>VLOOKUP(Tabla13[[#This Row],[Código]],[1]DETALLE_TARIFA!$C$2:$I$7282,7,FALSE)</f>
        <v>MTR</v>
      </c>
      <c r="G3439" s="2" t="s">
        <v>6196</v>
      </c>
      <c r="H3439" s="10" t="s">
        <v>18728</v>
      </c>
    </row>
    <row r="3440" spans="1:8" x14ac:dyDescent="0.25">
      <c r="A3440" s="2">
        <v>6047633</v>
      </c>
      <c r="B3440" s="4" t="s">
        <v>2780</v>
      </c>
      <c r="C3440" s="2" t="s">
        <v>15588</v>
      </c>
      <c r="D3440" s="8">
        <v>101.45</v>
      </c>
      <c r="E3440" s="2">
        <v>1</v>
      </c>
      <c r="F3440" s="2" t="str">
        <f>VLOOKUP(Tabla13[[#This Row],[Código]],[1]DETALLE_TARIFA!$C$2:$I$7282,7,FALSE)</f>
        <v>MTR</v>
      </c>
      <c r="G3440" s="2" t="s">
        <v>6196</v>
      </c>
      <c r="H3440" s="10" t="s">
        <v>18728</v>
      </c>
    </row>
    <row r="3441" spans="1:8" x14ac:dyDescent="0.25">
      <c r="A3441" s="2">
        <v>6047638</v>
      </c>
      <c r="B3441" s="4" t="s">
        <v>2781</v>
      </c>
      <c r="C3441" s="2" t="s">
        <v>15589</v>
      </c>
      <c r="D3441" s="8">
        <v>23.64</v>
      </c>
      <c r="E3441" s="2">
        <v>1</v>
      </c>
      <c r="F3441" s="2" t="str">
        <f>VLOOKUP(Tabla13[[#This Row],[Código]],[1]DETALLE_TARIFA!$C$2:$I$7282,7,FALSE)</f>
        <v>MTR</v>
      </c>
      <c r="G3441" s="2" t="s">
        <v>6196</v>
      </c>
      <c r="H3441" s="10" t="s">
        <v>18728</v>
      </c>
    </row>
    <row r="3442" spans="1:8" x14ac:dyDescent="0.25">
      <c r="A3442" s="2">
        <v>6047639</v>
      </c>
      <c r="B3442" s="4" t="s">
        <v>2782</v>
      </c>
      <c r="C3442" s="2" t="s">
        <v>15590</v>
      </c>
      <c r="D3442" s="8">
        <v>38.049999999999997</v>
      </c>
      <c r="E3442" s="2">
        <v>1</v>
      </c>
      <c r="F3442" s="2" t="str">
        <f>VLOOKUP(Tabla13[[#This Row],[Código]],[1]DETALLE_TARIFA!$C$2:$I$7282,7,FALSE)</f>
        <v>MTR</v>
      </c>
      <c r="G3442" s="2" t="s">
        <v>6196</v>
      </c>
      <c r="H3442" s="10" t="s">
        <v>18728</v>
      </c>
    </row>
    <row r="3443" spans="1:8" x14ac:dyDescent="0.25">
      <c r="A3443" s="2">
        <v>6047640</v>
      </c>
      <c r="B3443" s="4" t="s">
        <v>2783</v>
      </c>
      <c r="C3443" s="2" t="s">
        <v>15591</v>
      </c>
      <c r="D3443" s="8">
        <v>108.42</v>
      </c>
      <c r="E3443" s="2">
        <v>1</v>
      </c>
      <c r="F3443" s="2" t="str">
        <f>VLOOKUP(Tabla13[[#This Row],[Código]],[1]DETALLE_TARIFA!$C$2:$I$7282,7,FALSE)</f>
        <v>MTR</v>
      </c>
      <c r="G3443" s="2" t="s">
        <v>6196</v>
      </c>
      <c r="H3443" s="10" t="s">
        <v>18728</v>
      </c>
    </row>
    <row r="3444" spans="1:8" x14ac:dyDescent="0.25">
      <c r="A3444" s="2">
        <v>6047641</v>
      </c>
      <c r="B3444" s="4" t="s">
        <v>2784</v>
      </c>
      <c r="C3444" s="2" t="s">
        <v>15592</v>
      </c>
      <c r="D3444" s="8">
        <v>126.25</v>
      </c>
      <c r="E3444" s="2">
        <v>1</v>
      </c>
      <c r="F3444" s="2" t="str">
        <f>VLOOKUP(Tabla13[[#This Row],[Código]],[1]DETALLE_TARIFA!$C$2:$I$7282,7,FALSE)</f>
        <v>MTR</v>
      </c>
      <c r="G3444" s="2" t="s">
        <v>6196</v>
      </c>
      <c r="H3444" s="10" t="s">
        <v>18728</v>
      </c>
    </row>
    <row r="3445" spans="1:8" x14ac:dyDescent="0.25">
      <c r="A3445" s="2">
        <v>6047654</v>
      </c>
      <c r="B3445" s="4" t="s">
        <v>2785</v>
      </c>
      <c r="C3445" s="2" t="s">
        <v>15593</v>
      </c>
      <c r="D3445" s="8">
        <v>35.020000000000003</v>
      </c>
      <c r="E3445" s="2">
        <v>1</v>
      </c>
      <c r="F3445" s="2" t="str">
        <f>VLOOKUP(Tabla13[[#This Row],[Código]],[1]DETALLE_TARIFA!$C$2:$I$7282,7,FALSE)</f>
        <v>MTR</v>
      </c>
      <c r="G3445" s="2" t="s">
        <v>6196</v>
      </c>
      <c r="H3445" s="10" t="s">
        <v>18728</v>
      </c>
    </row>
    <row r="3446" spans="1:8" x14ac:dyDescent="0.25">
      <c r="A3446" s="2">
        <v>6047655</v>
      </c>
      <c r="B3446" s="4" t="s">
        <v>2786</v>
      </c>
      <c r="C3446" s="2" t="s">
        <v>15594</v>
      </c>
      <c r="D3446" s="8">
        <v>50.52</v>
      </c>
      <c r="E3446" s="2">
        <v>1</v>
      </c>
      <c r="F3446" s="2" t="str">
        <f>VLOOKUP(Tabla13[[#This Row],[Código]],[1]DETALLE_TARIFA!$C$2:$I$7282,7,FALSE)</f>
        <v>MTR</v>
      </c>
      <c r="G3446" s="2" t="s">
        <v>6196</v>
      </c>
      <c r="H3446" s="10" t="s">
        <v>18728</v>
      </c>
    </row>
    <row r="3447" spans="1:8" x14ac:dyDescent="0.25">
      <c r="A3447" s="2">
        <v>6047656</v>
      </c>
      <c r="B3447" s="4" t="s">
        <v>2787</v>
      </c>
      <c r="C3447" s="2" t="s">
        <v>15595</v>
      </c>
      <c r="D3447" s="8">
        <v>140.54</v>
      </c>
      <c r="E3447" s="2">
        <v>1</v>
      </c>
      <c r="F3447" s="2" t="str">
        <f>VLOOKUP(Tabla13[[#This Row],[Código]],[1]DETALLE_TARIFA!$C$2:$I$7282,7,FALSE)</f>
        <v>MTR</v>
      </c>
      <c r="G3447" s="2" t="s">
        <v>6196</v>
      </c>
      <c r="H3447" s="10" t="s">
        <v>18728</v>
      </c>
    </row>
    <row r="3448" spans="1:8" x14ac:dyDescent="0.25">
      <c r="A3448" s="2">
        <v>6047657</v>
      </c>
      <c r="B3448" s="4" t="s">
        <v>2788</v>
      </c>
      <c r="C3448" s="2" t="s">
        <v>15596</v>
      </c>
      <c r="D3448" s="8">
        <v>204.99</v>
      </c>
      <c r="E3448" s="2">
        <v>1</v>
      </c>
      <c r="F3448" s="2" t="str">
        <f>VLOOKUP(Tabla13[[#This Row],[Código]],[1]DETALLE_TARIFA!$C$2:$I$7282,7,FALSE)</f>
        <v>MTR</v>
      </c>
      <c r="G3448" s="2" t="s">
        <v>6196</v>
      </c>
      <c r="H3448" s="10" t="s">
        <v>18728</v>
      </c>
    </row>
    <row r="3449" spans="1:8" x14ac:dyDescent="0.25">
      <c r="A3449" s="2">
        <v>6047689</v>
      </c>
      <c r="B3449" s="4" t="s">
        <v>2789</v>
      </c>
      <c r="C3449" s="2" t="s">
        <v>15597</v>
      </c>
      <c r="D3449" s="8">
        <v>51.13</v>
      </c>
      <c r="E3449" s="2">
        <v>1</v>
      </c>
      <c r="F3449" s="2" t="str">
        <f>VLOOKUP(Tabla13[[#This Row],[Código]],[1]DETALLE_TARIFA!$C$2:$I$7282,7,FALSE)</f>
        <v>MTR</v>
      </c>
      <c r="G3449" s="2" t="s">
        <v>6196</v>
      </c>
      <c r="H3449" s="10" t="s">
        <v>18728</v>
      </c>
    </row>
    <row r="3450" spans="1:8" x14ac:dyDescent="0.25">
      <c r="A3450" s="2">
        <v>6047690</v>
      </c>
      <c r="B3450" s="4" t="s">
        <v>2790</v>
      </c>
      <c r="C3450" s="2" t="s">
        <v>15598</v>
      </c>
      <c r="D3450" s="8">
        <v>69.849999999999994</v>
      </c>
      <c r="E3450" s="2">
        <v>1</v>
      </c>
      <c r="F3450" s="2" t="str">
        <f>VLOOKUP(Tabla13[[#This Row],[Código]],[1]DETALLE_TARIFA!$C$2:$I$7282,7,FALSE)</f>
        <v>MTR</v>
      </c>
      <c r="G3450" s="2" t="s">
        <v>6196</v>
      </c>
      <c r="H3450" s="10" t="s">
        <v>18728</v>
      </c>
    </row>
    <row r="3451" spans="1:8" x14ac:dyDescent="0.25">
      <c r="A3451" s="2">
        <v>6047691</v>
      </c>
      <c r="B3451" s="4" t="s">
        <v>2791</v>
      </c>
      <c r="C3451" s="2" t="s">
        <v>15599</v>
      </c>
      <c r="D3451" s="8">
        <v>194.08</v>
      </c>
      <c r="E3451" s="2">
        <v>1</v>
      </c>
      <c r="F3451" s="2" t="str">
        <f>VLOOKUP(Tabla13[[#This Row],[Código]],[1]DETALLE_TARIFA!$C$2:$I$7282,7,FALSE)</f>
        <v>MTR</v>
      </c>
      <c r="G3451" s="2" t="s">
        <v>6196</v>
      </c>
      <c r="H3451" s="10" t="s">
        <v>18728</v>
      </c>
    </row>
    <row r="3452" spans="1:8" x14ac:dyDescent="0.25">
      <c r="A3452" s="2">
        <v>6047692</v>
      </c>
      <c r="B3452" s="4" t="s">
        <v>2792</v>
      </c>
      <c r="C3452" s="2" t="s">
        <v>15600</v>
      </c>
      <c r="D3452" s="8">
        <v>204.99</v>
      </c>
      <c r="E3452" s="2">
        <v>1</v>
      </c>
      <c r="F3452" s="2" t="str">
        <f>VLOOKUP(Tabla13[[#This Row],[Código]],[1]DETALLE_TARIFA!$C$2:$I$7282,7,FALSE)</f>
        <v>MTR</v>
      </c>
      <c r="G3452" s="2" t="s">
        <v>6196</v>
      </c>
      <c r="H3452" s="10" t="s">
        <v>18728</v>
      </c>
    </row>
    <row r="3453" spans="1:8" x14ac:dyDescent="0.25">
      <c r="A3453" s="2">
        <v>6047719</v>
      </c>
      <c r="B3453" s="4" t="s">
        <v>2793</v>
      </c>
      <c r="C3453" s="2" t="s">
        <v>15601</v>
      </c>
      <c r="D3453" s="8">
        <v>62.41</v>
      </c>
      <c r="E3453" s="2">
        <v>1</v>
      </c>
      <c r="F3453" s="2" t="str">
        <f>VLOOKUP(Tabla13[[#This Row],[Código]],[1]DETALLE_TARIFA!$C$2:$I$7282,7,FALSE)</f>
        <v>MTR</v>
      </c>
      <c r="G3453" s="2" t="s">
        <v>6196</v>
      </c>
      <c r="H3453" s="10" t="s">
        <v>18728</v>
      </c>
    </row>
    <row r="3454" spans="1:8" x14ac:dyDescent="0.25">
      <c r="A3454" s="2">
        <v>6047720</v>
      </c>
      <c r="B3454" s="4" t="s">
        <v>2794</v>
      </c>
      <c r="C3454" s="2" t="s">
        <v>15602</v>
      </c>
      <c r="D3454" s="8">
        <v>91.31</v>
      </c>
      <c r="E3454" s="2">
        <v>1</v>
      </c>
      <c r="F3454" s="2" t="str">
        <f>VLOOKUP(Tabla13[[#This Row],[Código]],[1]DETALLE_TARIFA!$C$2:$I$7282,7,FALSE)</f>
        <v>MTR</v>
      </c>
      <c r="G3454" s="2" t="s">
        <v>6196</v>
      </c>
      <c r="H3454" s="10" t="s">
        <v>18728</v>
      </c>
    </row>
    <row r="3455" spans="1:8" x14ac:dyDescent="0.25">
      <c r="A3455" s="2">
        <v>6047721</v>
      </c>
      <c r="B3455" s="4" t="s">
        <v>2795</v>
      </c>
      <c r="C3455" s="2" t="s">
        <v>15603</v>
      </c>
      <c r="D3455" s="8">
        <v>223.57</v>
      </c>
      <c r="E3455" s="2">
        <v>1</v>
      </c>
      <c r="F3455" s="2" t="str">
        <f>VLOOKUP(Tabla13[[#This Row],[Código]],[1]DETALLE_TARIFA!$C$2:$I$7282,7,FALSE)</f>
        <v>MTR</v>
      </c>
      <c r="G3455" s="2" t="s">
        <v>6196</v>
      </c>
      <c r="H3455" s="10" t="s">
        <v>18728</v>
      </c>
    </row>
    <row r="3456" spans="1:8" x14ac:dyDescent="0.25">
      <c r="A3456" s="2">
        <v>6047722</v>
      </c>
      <c r="B3456" s="4" t="s">
        <v>2796</v>
      </c>
      <c r="C3456" s="2" t="s">
        <v>15604</v>
      </c>
      <c r="D3456" s="8">
        <v>282.29000000000002</v>
      </c>
      <c r="E3456" s="2">
        <v>1</v>
      </c>
      <c r="F3456" s="2" t="str">
        <f>VLOOKUP(Tabla13[[#This Row],[Código]],[1]DETALLE_TARIFA!$C$2:$I$7282,7,FALSE)</f>
        <v>MTR</v>
      </c>
      <c r="G3456" s="2" t="s">
        <v>6196</v>
      </c>
      <c r="H3456" s="10" t="s">
        <v>18728</v>
      </c>
    </row>
    <row r="3457" spans="1:8" x14ac:dyDescent="0.25">
      <c r="A3457" s="2">
        <v>6047735</v>
      </c>
      <c r="B3457" s="4" t="s">
        <v>2797</v>
      </c>
      <c r="C3457" s="2" t="s">
        <v>15605</v>
      </c>
      <c r="D3457" s="8">
        <v>72.53</v>
      </c>
      <c r="E3457" s="2">
        <v>1</v>
      </c>
      <c r="F3457" s="2" t="str">
        <f>VLOOKUP(Tabla13[[#This Row],[Código]],[1]DETALLE_TARIFA!$C$2:$I$7282,7,FALSE)</f>
        <v>MTR</v>
      </c>
      <c r="G3457" s="2" t="s">
        <v>6196</v>
      </c>
      <c r="H3457" s="10" t="s">
        <v>18728</v>
      </c>
    </row>
    <row r="3458" spans="1:8" x14ac:dyDescent="0.25">
      <c r="A3458" s="2">
        <v>6047736</v>
      </c>
      <c r="B3458" s="4" t="s">
        <v>2798</v>
      </c>
      <c r="C3458" s="2" t="s">
        <v>15606</v>
      </c>
      <c r="D3458" s="8">
        <v>105.47</v>
      </c>
      <c r="E3458" s="2">
        <v>1</v>
      </c>
      <c r="F3458" s="2" t="str">
        <f>VLOOKUP(Tabla13[[#This Row],[Código]],[1]DETALLE_TARIFA!$C$2:$I$7282,7,FALSE)</f>
        <v>MTR</v>
      </c>
      <c r="G3458" s="2" t="s">
        <v>6196</v>
      </c>
      <c r="H3458" s="10" t="s">
        <v>18728</v>
      </c>
    </row>
    <row r="3459" spans="1:8" x14ac:dyDescent="0.25">
      <c r="A3459" s="2">
        <v>6047737</v>
      </c>
      <c r="B3459" s="4" t="s">
        <v>2799</v>
      </c>
      <c r="C3459" s="2" t="s">
        <v>15607</v>
      </c>
      <c r="D3459" s="8">
        <v>267.22000000000003</v>
      </c>
      <c r="E3459" s="2">
        <v>1</v>
      </c>
      <c r="F3459" s="2" t="str">
        <f>VLOOKUP(Tabla13[[#This Row],[Código]],[1]DETALLE_TARIFA!$C$2:$I$7282,7,FALSE)</f>
        <v>MTR</v>
      </c>
      <c r="G3459" s="2" t="s">
        <v>6196</v>
      </c>
      <c r="H3459" s="10" t="s">
        <v>18728</v>
      </c>
    </row>
    <row r="3460" spans="1:8" x14ac:dyDescent="0.25">
      <c r="A3460" s="2">
        <v>6047738</v>
      </c>
      <c r="B3460" s="4" t="s">
        <v>2800</v>
      </c>
      <c r="C3460" s="2" t="s">
        <v>15608</v>
      </c>
      <c r="D3460" s="8">
        <v>359.02</v>
      </c>
      <c r="E3460" s="2">
        <v>1</v>
      </c>
      <c r="F3460" s="2" t="str">
        <f>VLOOKUP(Tabla13[[#This Row],[Código]],[1]DETALLE_TARIFA!$C$2:$I$7282,7,FALSE)</f>
        <v>MTR</v>
      </c>
      <c r="G3460" s="2" t="s">
        <v>6196</v>
      </c>
      <c r="H3460" s="10" t="s">
        <v>18728</v>
      </c>
    </row>
    <row r="3461" spans="1:8" x14ac:dyDescent="0.25">
      <c r="A3461" s="2">
        <v>6049119</v>
      </c>
      <c r="B3461" s="4" t="s">
        <v>2801</v>
      </c>
      <c r="C3461" s="2" t="s">
        <v>28479</v>
      </c>
      <c r="D3461" s="8">
        <v>39.049999999999997</v>
      </c>
      <c r="E3461" s="2">
        <v>1</v>
      </c>
      <c r="F3461" s="2" t="str">
        <f>VLOOKUP(Tabla13[[#This Row],[Código]],[1]DETALLE_TARIFA!$C$2:$I$7282,7,FALSE)</f>
        <v>MTR</v>
      </c>
      <c r="G3461" s="2" t="s">
        <v>6196</v>
      </c>
      <c r="H3461" s="10" t="s">
        <v>18726</v>
      </c>
    </row>
    <row r="3462" spans="1:8" x14ac:dyDescent="0.25">
      <c r="A3462" s="2">
        <v>6049121</v>
      </c>
      <c r="B3462" s="4" t="s">
        <v>2802</v>
      </c>
      <c r="C3462" s="2" t="s">
        <v>28480</v>
      </c>
      <c r="D3462" s="8">
        <v>53.46</v>
      </c>
      <c r="E3462" s="2">
        <v>1</v>
      </c>
      <c r="F3462" s="2" t="str">
        <f>VLOOKUP(Tabla13[[#This Row],[Código]],[1]DETALLE_TARIFA!$C$2:$I$7282,7,FALSE)</f>
        <v>MTR</v>
      </c>
      <c r="G3462" s="2" t="s">
        <v>6196</v>
      </c>
      <c r="H3462" s="10" t="s">
        <v>18726</v>
      </c>
    </row>
    <row r="3463" spans="1:8" x14ac:dyDescent="0.25">
      <c r="A3463" s="2">
        <v>6049123</v>
      </c>
      <c r="B3463" s="4" t="s">
        <v>2803</v>
      </c>
      <c r="C3463" s="2" t="s">
        <v>28481</v>
      </c>
      <c r="D3463" s="8">
        <v>75.87</v>
      </c>
      <c r="E3463" s="2">
        <v>1</v>
      </c>
      <c r="F3463" s="2" t="str">
        <f>VLOOKUP(Tabla13[[#This Row],[Código]],[1]DETALLE_TARIFA!$C$2:$I$7282,7,FALSE)</f>
        <v>MTR</v>
      </c>
      <c r="G3463" s="2" t="s">
        <v>6196</v>
      </c>
      <c r="H3463" s="10" t="s">
        <v>18726</v>
      </c>
    </row>
    <row r="3464" spans="1:8" x14ac:dyDescent="0.25">
      <c r="A3464" s="2">
        <v>6049125</v>
      </c>
      <c r="B3464" s="4" t="s">
        <v>2804</v>
      </c>
      <c r="C3464" s="2" t="s">
        <v>28482</v>
      </c>
      <c r="D3464" s="8">
        <v>84.58</v>
      </c>
      <c r="E3464" s="2">
        <v>1</v>
      </c>
      <c r="F3464" s="2" t="str">
        <f>VLOOKUP(Tabla13[[#This Row],[Código]],[1]DETALLE_TARIFA!$C$2:$I$7282,7,FALSE)</f>
        <v>MTR</v>
      </c>
      <c r="G3464" s="2" t="s">
        <v>6196</v>
      </c>
      <c r="H3464" s="10" t="s">
        <v>18726</v>
      </c>
    </row>
    <row r="3465" spans="1:8" x14ac:dyDescent="0.25">
      <c r="A3465" s="2">
        <v>6049127</v>
      </c>
      <c r="B3465" s="4" t="s">
        <v>2805</v>
      </c>
      <c r="C3465" s="2" t="s">
        <v>28483</v>
      </c>
      <c r="D3465" s="8">
        <v>114.79</v>
      </c>
      <c r="E3465" s="2">
        <v>1</v>
      </c>
      <c r="F3465" s="2" t="str">
        <f>VLOOKUP(Tabla13[[#This Row],[Código]],[1]DETALLE_TARIFA!$C$2:$I$7282,7,FALSE)</f>
        <v>MTR</v>
      </c>
      <c r="G3465" s="2" t="s">
        <v>6196</v>
      </c>
      <c r="H3465" s="10" t="s">
        <v>18726</v>
      </c>
    </row>
    <row r="3466" spans="1:8" x14ac:dyDescent="0.25">
      <c r="A3466" s="2">
        <v>6049129</v>
      </c>
      <c r="B3466" s="4" t="s">
        <v>2806</v>
      </c>
      <c r="C3466" s="2" t="s">
        <v>28484</v>
      </c>
      <c r="D3466" s="8">
        <v>131.27000000000001</v>
      </c>
      <c r="E3466" s="2">
        <v>1</v>
      </c>
      <c r="F3466" s="2" t="str">
        <f>VLOOKUP(Tabla13[[#This Row],[Código]],[1]DETALLE_TARIFA!$C$2:$I$7282,7,FALSE)</f>
        <v>MTR</v>
      </c>
      <c r="G3466" s="2" t="s">
        <v>6196</v>
      </c>
      <c r="H3466" s="10" t="s">
        <v>18726</v>
      </c>
    </row>
    <row r="3467" spans="1:8" x14ac:dyDescent="0.25">
      <c r="A3467" s="2">
        <v>6049187</v>
      </c>
      <c r="B3467" s="4" t="s">
        <v>2807</v>
      </c>
      <c r="C3467" s="2" t="s">
        <v>15609</v>
      </c>
      <c r="D3467" s="8">
        <v>320.07</v>
      </c>
      <c r="E3467" s="2">
        <v>1</v>
      </c>
      <c r="F3467" s="2" t="str">
        <f>VLOOKUP(Tabla13[[#This Row],[Código]],[1]DETALLE_TARIFA!$C$2:$I$7282,7,FALSE)</f>
        <v>MTR</v>
      </c>
      <c r="G3467" s="2" t="s">
        <v>6196</v>
      </c>
      <c r="H3467" s="10" t="s">
        <v>18726</v>
      </c>
    </row>
    <row r="3468" spans="1:8" x14ac:dyDescent="0.25">
      <c r="A3468" s="2">
        <v>6049239</v>
      </c>
      <c r="B3468" s="4" t="s">
        <v>2808</v>
      </c>
      <c r="C3468" s="2" t="s">
        <v>15610</v>
      </c>
      <c r="D3468" s="8">
        <v>13.95</v>
      </c>
      <c r="E3468" s="2">
        <v>1</v>
      </c>
      <c r="F3468" s="2" t="str">
        <f>VLOOKUP(Tabla13[[#This Row],[Código]],[1]DETALLE_TARIFA!$C$2:$I$7282,7,FALSE)</f>
        <v>PCE</v>
      </c>
      <c r="G3468" s="2" t="s">
        <v>6196</v>
      </c>
      <c r="H3468" s="10" t="s">
        <v>18726</v>
      </c>
    </row>
    <row r="3469" spans="1:8" x14ac:dyDescent="0.25">
      <c r="A3469" s="2">
        <v>6049241</v>
      </c>
      <c r="B3469" s="4" t="s">
        <v>2809</v>
      </c>
      <c r="C3469" s="2" t="s">
        <v>28485</v>
      </c>
      <c r="D3469" s="8">
        <v>20.28</v>
      </c>
      <c r="E3469" s="2">
        <v>1</v>
      </c>
      <c r="F3469" s="2" t="str">
        <f>VLOOKUP(Tabla13[[#This Row],[Código]],[1]DETALLE_TARIFA!$C$2:$I$7282,7,FALSE)</f>
        <v>MTR</v>
      </c>
      <c r="G3469" s="2" t="s">
        <v>6196</v>
      </c>
      <c r="H3469" s="10" t="s">
        <v>18726</v>
      </c>
    </row>
    <row r="3470" spans="1:8" x14ac:dyDescent="0.25">
      <c r="A3470" s="2">
        <v>6049243</v>
      </c>
      <c r="B3470" s="4" t="s">
        <v>2810</v>
      </c>
      <c r="C3470" s="2" t="s">
        <v>28486</v>
      </c>
      <c r="D3470" s="8">
        <v>17.82</v>
      </c>
      <c r="E3470" s="2">
        <v>1</v>
      </c>
      <c r="F3470" s="2" t="str">
        <f>VLOOKUP(Tabla13[[#This Row],[Código]],[1]DETALLE_TARIFA!$C$2:$I$7282,7,FALSE)</f>
        <v>MTR</v>
      </c>
      <c r="G3470" s="2" t="s">
        <v>6196</v>
      </c>
      <c r="H3470" s="10" t="s">
        <v>18726</v>
      </c>
    </row>
    <row r="3471" spans="1:8" x14ac:dyDescent="0.25">
      <c r="A3471" s="2">
        <v>6049250</v>
      </c>
      <c r="B3471" s="4" t="s">
        <v>2811</v>
      </c>
      <c r="C3471" s="2" t="s">
        <v>15611</v>
      </c>
      <c r="D3471" s="8">
        <v>18.14</v>
      </c>
      <c r="E3471" s="2">
        <v>100</v>
      </c>
      <c r="F3471" s="2" t="str">
        <f>VLOOKUP(Tabla13[[#This Row],[Código]],[1]DETALLE_TARIFA!$C$2:$I$7282,7,FALSE)</f>
        <v>PCE</v>
      </c>
      <c r="G3471" s="2" t="s">
        <v>6196</v>
      </c>
      <c r="H3471" s="10" t="s">
        <v>18726</v>
      </c>
    </row>
    <row r="3472" spans="1:8" x14ac:dyDescent="0.25">
      <c r="A3472" s="2">
        <v>6049252</v>
      </c>
      <c r="B3472" s="4" t="s">
        <v>2812</v>
      </c>
      <c r="C3472" s="2" t="s">
        <v>15612</v>
      </c>
      <c r="D3472" s="8">
        <v>34.17</v>
      </c>
      <c r="E3472" s="2">
        <v>1</v>
      </c>
      <c r="F3472" s="2" t="str">
        <f>VLOOKUP(Tabla13[[#This Row],[Código]],[1]DETALLE_TARIFA!$C$2:$I$7282,7,FALSE)</f>
        <v>MTR</v>
      </c>
      <c r="G3472" s="2" t="s">
        <v>6196</v>
      </c>
      <c r="H3472" s="10" t="s">
        <v>18726</v>
      </c>
    </row>
    <row r="3473" spans="1:8" x14ac:dyDescent="0.25">
      <c r="A3473" s="2">
        <v>6049256</v>
      </c>
      <c r="B3473" s="4" t="s">
        <v>2813</v>
      </c>
      <c r="C3473" s="2" t="s">
        <v>15613</v>
      </c>
      <c r="D3473" s="8">
        <v>15.88</v>
      </c>
      <c r="E3473" s="2">
        <v>1</v>
      </c>
      <c r="F3473" s="2" t="str">
        <f>VLOOKUP(Tabla13[[#This Row],[Código]],[1]DETALLE_TARIFA!$C$2:$I$7282,7,FALSE)</f>
        <v>PCE</v>
      </c>
      <c r="G3473" s="2" t="s">
        <v>6196</v>
      </c>
      <c r="H3473" s="10" t="s">
        <v>18726</v>
      </c>
    </row>
    <row r="3474" spans="1:8" x14ac:dyDescent="0.25">
      <c r="A3474" s="2">
        <v>6049259</v>
      </c>
      <c r="B3474" s="4" t="s">
        <v>2814</v>
      </c>
      <c r="C3474" s="2" t="s">
        <v>15614</v>
      </c>
      <c r="D3474" s="8">
        <v>31.62</v>
      </c>
      <c r="E3474" s="2">
        <v>1</v>
      </c>
      <c r="F3474" s="2" t="str">
        <f>VLOOKUP(Tabla13[[#This Row],[Código]],[1]DETALLE_TARIFA!$C$2:$I$7282,7,FALSE)</f>
        <v>MTR</v>
      </c>
      <c r="G3474" s="2" t="s">
        <v>6196</v>
      </c>
      <c r="H3474" s="10" t="s">
        <v>18726</v>
      </c>
    </row>
    <row r="3475" spans="1:8" x14ac:dyDescent="0.25">
      <c r="A3475" s="2">
        <v>6049273</v>
      </c>
      <c r="B3475" s="4" t="s">
        <v>12878</v>
      </c>
      <c r="C3475" s="2" t="s">
        <v>28487</v>
      </c>
      <c r="D3475" s="8">
        <v>14.09</v>
      </c>
      <c r="E3475" s="2">
        <v>1</v>
      </c>
      <c r="F3475" s="2" t="str">
        <f>VLOOKUP(Tabla13[[#This Row],[Código]],[1]DETALLE_TARIFA!$C$2:$I$7282,7,FALSE)</f>
        <v>PCE</v>
      </c>
      <c r="G3475" s="2" t="s">
        <v>6196</v>
      </c>
      <c r="H3475" s="10" t="s">
        <v>18726</v>
      </c>
    </row>
    <row r="3476" spans="1:8" x14ac:dyDescent="0.25">
      <c r="A3476" s="2">
        <v>6049276</v>
      </c>
      <c r="B3476" s="4" t="s">
        <v>2815</v>
      </c>
      <c r="C3476" s="2" t="s">
        <v>28488</v>
      </c>
      <c r="D3476" s="8">
        <v>23.25</v>
      </c>
      <c r="E3476" s="2">
        <v>1</v>
      </c>
      <c r="F3476" s="2" t="str">
        <f>VLOOKUP(Tabla13[[#This Row],[Código]],[1]DETALLE_TARIFA!$C$2:$I$7282,7,FALSE)</f>
        <v>PCE</v>
      </c>
      <c r="G3476" s="2" t="s">
        <v>6196</v>
      </c>
      <c r="H3476" s="10" t="s">
        <v>18726</v>
      </c>
    </row>
    <row r="3477" spans="1:8" x14ac:dyDescent="0.25">
      <c r="A3477" s="2">
        <v>6049277</v>
      </c>
      <c r="B3477" s="4" t="s">
        <v>2816</v>
      </c>
      <c r="C3477" s="2" t="s">
        <v>28489</v>
      </c>
      <c r="D3477" s="8">
        <v>24.28</v>
      </c>
      <c r="E3477" s="2">
        <v>1</v>
      </c>
      <c r="F3477" s="2" t="str">
        <f>VLOOKUP(Tabla13[[#This Row],[Código]],[1]DETALLE_TARIFA!$C$2:$I$7282,7,FALSE)</f>
        <v>PCE</v>
      </c>
      <c r="G3477" s="2" t="s">
        <v>6196</v>
      </c>
      <c r="H3477" s="10" t="s">
        <v>18726</v>
      </c>
    </row>
    <row r="3478" spans="1:8" x14ac:dyDescent="0.25">
      <c r="A3478" s="2">
        <v>6049280</v>
      </c>
      <c r="B3478" s="4" t="s">
        <v>2817</v>
      </c>
      <c r="C3478" s="2" t="s">
        <v>15615</v>
      </c>
      <c r="D3478" s="8">
        <v>2.34</v>
      </c>
      <c r="E3478" s="2">
        <v>1</v>
      </c>
      <c r="F3478" s="2" t="str">
        <f>VLOOKUP(Tabla13[[#This Row],[Código]],[1]DETALLE_TARIFA!$C$2:$I$7282,7,FALSE)</f>
        <v>PCE</v>
      </c>
      <c r="G3478" s="2" t="s">
        <v>6196</v>
      </c>
      <c r="H3478" s="10" t="s">
        <v>18726</v>
      </c>
    </row>
    <row r="3479" spans="1:8" x14ac:dyDescent="0.25">
      <c r="A3479" s="2">
        <v>6049285</v>
      </c>
      <c r="B3479" s="4" t="s">
        <v>2818</v>
      </c>
      <c r="C3479" s="2" t="s">
        <v>15616</v>
      </c>
      <c r="D3479" s="8">
        <v>45.16</v>
      </c>
      <c r="E3479" s="2">
        <v>1</v>
      </c>
      <c r="F3479" s="2" t="str">
        <f>VLOOKUP(Tabla13[[#This Row],[Código]],[1]DETALLE_TARIFA!$C$2:$I$7282,7,FALSE)</f>
        <v>PK</v>
      </c>
      <c r="G3479" s="2" t="s">
        <v>6196</v>
      </c>
      <c r="H3479" s="10" t="s">
        <v>18726</v>
      </c>
    </row>
    <row r="3480" spans="1:8" x14ac:dyDescent="0.25">
      <c r="A3480" s="2">
        <v>6049290</v>
      </c>
      <c r="B3480" s="4" t="s">
        <v>2819</v>
      </c>
      <c r="C3480" s="2" t="s">
        <v>15617</v>
      </c>
      <c r="D3480" s="8">
        <v>6.09</v>
      </c>
      <c r="E3480" s="2">
        <v>1</v>
      </c>
      <c r="F3480" s="2" t="str">
        <f>VLOOKUP(Tabla13[[#This Row],[Código]],[1]DETALLE_TARIFA!$C$2:$I$7282,7,FALSE)</f>
        <v>PCE</v>
      </c>
      <c r="G3480" s="2" t="s">
        <v>6196</v>
      </c>
      <c r="H3480" s="10" t="s">
        <v>18726</v>
      </c>
    </row>
    <row r="3481" spans="1:8" x14ac:dyDescent="0.25">
      <c r="A3481" s="2">
        <v>6049292</v>
      </c>
      <c r="B3481" s="4" t="s">
        <v>2820</v>
      </c>
      <c r="C3481" s="2" t="s">
        <v>15618</v>
      </c>
      <c r="D3481" s="8">
        <v>7.52</v>
      </c>
      <c r="E3481" s="2">
        <v>1</v>
      </c>
      <c r="F3481" s="2" t="str">
        <f>VLOOKUP(Tabla13[[#This Row],[Código]],[1]DETALLE_TARIFA!$C$2:$I$7282,7,FALSE)</f>
        <v>PCE</v>
      </c>
      <c r="G3481" s="2" t="s">
        <v>6196</v>
      </c>
      <c r="H3481" s="10" t="s">
        <v>18726</v>
      </c>
    </row>
    <row r="3482" spans="1:8" x14ac:dyDescent="0.25">
      <c r="A3482" s="2">
        <v>6049294</v>
      </c>
      <c r="B3482" s="4" t="s">
        <v>2821</v>
      </c>
      <c r="C3482" s="2" t="s">
        <v>15619</v>
      </c>
      <c r="D3482" s="8">
        <v>9.01</v>
      </c>
      <c r="E3482" s="2">
        <v>1</v>
      </c>
      <c r="F3482" s="2" t="str">
        <f>VLOOKUP(Tabla13[[#This Row],[Código]],[1]DETALLE_TARIFA!$C$2:$I$7282,7,FALSE)</f>
        <v>PCE</v>
      </c>
      <c r="G3482" s="2" t="s">
        <v>6196</v>
      </c>
      <c r="H3482" s="10" t="s">
        <v>18726</v>
      </c>
    </row>
    <row r="3483" spans="1:8" x14ac:dyDescent="0.25">
      <c r="A3483" s="2">
        <v>6049296</v>
      </c>
      <c r="B3483" s="4" t="s">
        <v>2822</v>
      </c>
      <c r="C3483" s="2" t="s">
        <v>15620</v>
      </c>
      <c r="D3483" s="8">
        <v>11.29</v>
      </c>
      <c r="E3483" s="2">
        <v>1</v>
      </c>
      <c r="F3483" s="2" t="str">
        <f>VLOOKUP(Tabla13[[#This Row],[Código]],[1]DETALLE_TARIFA!$C$2:$I$7282,7,FALSE)</f>
        <v>PCE</v>
      </c>
      <c r="G3483" s="2" t="s">
        <v>6196</v>
      </c>
      <c r="H3483" s="10" t="s">
        <v>18726</v>
      </c>
    </row>
    <row r="3484" spans="1:8" x14ac:dyDescent="0.25">
      <c r="A3484" s="2">
        <v>6049298</v>
      </c>
      <c r="B3484" s="4" t="s">
        <v>2823</v>
      </c>
      <c r="C3484" s="2" t="s">
        <v>15621</v>
      </c>
      <c r="D3484" s="8">
        <v>13.04</v>
      </c>
      <c r="E3484" s="2">
        <v>1</v>
      </c>
      <c r="F3484" s="2" t="str">
        <f>VLOOKUP(Tabla13[[#This Row],[Código]],[1]DETALLE_TARIFA!$C$2:$I$7282,7,FALSE)</f>
        <v>PCE</v>
      </c>
      <c r="G3484" s="2" t="s">
        <v>6196</v>
      </c>
      <c r="H3484" s="10" t="s">
        <v>18726</v>
      </c>
    </row>
    <row r="3485" spans="1:8" x14ac:dyDescent="0.25">
      <c r="A3485" s="2">
        <v>6049300</v>
      </c>
      <c r="B3485" s="4" t="s">
        <v>2824</v>
      </c>
      <c r="C3485" s="2" t="s">
        <v>15622</v>
      </c>
      <c r="D3485" s="8">
        <v>14.59</v>
      </c>
      <c r="E3485" s="2">
        <v>1</v>
      </c>
      <c r="F3485" s="2" t="str">
        <f>VLOOKUP(Tabla13[[#This Row],[Código]],[1]DETALLE_TARIFA!$C$2:$I$7282,7,FALSE)</f>
        <v>PCE</v>
      </c>
      <c r="G3485" s="2" t="s">
        <v>6196</v>
      </c>
      <c r="H3485" s="10" t="s">
        <v>18726</v>
      </c>
    </row>
    <row r="3486" spans="1:8" x14ac:dyDescent="0.25">
      <c r="A3486" s="2">
        <v>6050370</v>
      </c>
      <c r="B3486" s="4" t="s">
        <v>2825</v>
      </c>
      <c r="C3486" s="2" t="s">
        <v>15623</v>
      </c>
      <c r="D3486" s="8">
        <v>4.51</v>
      </c>
      <c r="E3486" s="2">
        <v>1</v>
      </c>
      <c r="F3486" s="2" t="str">
        <f>VLOOKUP(Tabla13[[#This Row],[Código]],[1]DETALLE_TARIFA!$C$2:$I$7282,7,FALSE)</f>
        <v>MTR</v>
      </c>
      <c r="G3486" s="2" t="s">
        <v>6196</v>
      </c>
      <c r="H3486" s="10" t="s">
        <v>18729</v>
      </c>
    </row>
    <row r="3487" spans="1:8" x14ac:dyDescent="0.25">
      <c r="A3487" s="2">
        <v>6051367</v>
      </c>
      <c r="B3487" s="4" t="s">
        <v>2826</v>
      </c>
      <c r="C3487" s="2" t="s">
        <v>15624</v>
      </c>
      <c r="D3487" s="8">
        <v>39.56</v>
      </c>
      <c r="E3487" s="2">
        <v>1</v>
      </c>
      <c r="F3487" s="2" t="str">
        <f>VLOOKUP(Tabla13[[#This Row],[Código]],[1]DETALLE_TARIFA!$C$2:$I$7282,7,FALSE)</f>
        <v>MTR</v>
      </c>
      <c r="G3487" s="2" t="s">
        <v>6196</v>
      </c>
      <c r="H3487" s="10" t="s">
        <v>18725</v>
      </c>
    </row>
    <row r="3488" spans="1:8" x14ac:dyDescent="0.25">
      <c r="A3488" s="2">
        <v>6051413</v>
      </c>
      <c r="B3488" s="4" t="s">
        <v>19381</v>
      </c>
      <c r="C3488" s="2" t="s">
        <v>28490</v>
      </c>
      <c r="D3488" s="8">
        <v>62.41</v>
      </c>
      <c r="E3488" s="2">
        <v>1</v>
      </c>
      <c r="F3488" s="2" t="str">
        <f>VLOOKUP(Tabla13[[#This Row],[Código]],[1]DETALLE_TARIFA!$C$2:$I$7282,7,FALSE)</f>
        <v>MTR</v>
      </c>
      <c r="G3488" s="2" t="s">
        <v>6196</v>
      </c>
      <c r="H3488" s="10" t="s">
        <v>18725</v>
      </c>
    </row>
    <row r="3489" spans="1:8" x14ac:dyDescent="0.25">
      <c r="A3489" s="2">
        <v>6052056</v>
      </c>
      <c r="B3489" s="4" t="s">
        <v>2827</v>
      </c>
      <c r="C3489" s="2" t="s">
        <v>15625</v>
      </c>
      <c r="D3489" s="8">
        <v>8.16</v>
      </c>
      <c r="E3489" s="2">
        <v>1</v>
      </c>
      <c r="F3489" s="2" t="str">
        <f>VLOOKUP(Tabla13[[#This Row],[Código]],[1]DETALLE_TARIFA!$C$2:$I$7282,7,FALSE)</f>
        <v>MTR</v>
      </c>
      <c r="G3489" s="2" t="s">
        <v>6196</v>
      </c>
      <c r="H3489" s="10" t="s">
        <v>18725</v>
      </c>
    </row>
    <row r="3490" spans="1:8" x14ac:dyDescent="0.25">
      <c r="A3490" s="2">
        <v>6052096</v>
      </c>
      <c r="B3490" s="4" t="s">
        <v>2828</v>
      </c>
      <c r="C3490" s="2" t="s">
        <v>15626</v>
      </c>
      <c r="D3490" s="8">
        <v>17.18</v>
      </c>
      <c r="E3490" s="2">
        <v>1</v>
      </c>
      <c r="F3490" s="2" t="str">
        <f>VLOOKUP(Tabla13[[#This Row],[Código]],[1]DETALLE_TARIFA!$C$2:$I$7282,7,FALSE)</f>
        <v>MTR</v>
      </c>
      <c r="G3490" s="2" t="s">
        <v>6196</v>
      </c>
      <c r="H3490" s="10" t="s">
        <v>18725</v>
      </c>
    </row>
    <row r="3491" spans="1:8" x14ac:dyDescent="0.25">
      <c r="A3491" s="2">
        <v>6052103</v>
      </c>
      <c r="B3491" s="4" t="s">
        <v>2829</v>
      </c>
      <c r="C3491" s="2" t="s">
        <v>15627</v>
      </c>
      <c r="D3491" s="8">
        <v>9.02</v>
      </c>
      <c r="E3491" s="2">
        <v>1</v>
      </c>
      <c r="F3491" s="2" t="str">
        <f>VLOOKUP(Tabla13[[#This Row],[Código]],[1]DETALLE_TARIFA!$C$2:$I$7282,7,FALSE)</f>
        <v>MTR</v>
      </c>
      <c r="G3491" s="2" t="s">
        <v>6196</v>
      </c>
      <c r="H3491" s="10" t="s">
        <v>18725</v>
      </c>
    </row>
    <row r="3492" spans="1:8" x14ac:dyDescent="0.25">
      <c r="A3492" s="2">
        <v>6052150</v>
      </c>
      <c r="B3492" s="4" t="s">
        <v>2830</v>
      </c>
      <c r="C3492" s="2" t="s">
        <v>15628</v>
      </c>
      <c r="D3492" s="8">
        <v>23.02</v>
      </c>
      <c r="E3492" s="2">
        <v>1</v>
      </c>
      <c r="F3492" s="2" t="str">
        <f>VLOOKUP(Tabla13[[#This Row],[Código]],[1]DETALLE_TARIFA!$C$2:$I$7282,7,FALSE)</f>
        <v>MTR</v>
      </c>
      <c r="G3492" s="2" t="s">
        <v>6196</v>
      </c>
      <c r="H3492" s="10" t="s">
        <v>18725</v>
      </c>
    </row>
    <row r="3493" spans="1:8" x14ac:dyDescent="0.25">
      <c r="A3493" s="2">
        <v>6052153</v>
      </c>
      <c r="B3493" s="4" t="s">
        <v>2831</v>
      </c>
      <c r="C3493" s="2" t="s">
        <v>15629</v>
      </c>
      <c r="D3493" s="8">
        <v>13.06</v>
      </c>
      <c r="E3493" s="2">
        <v>1</v>
      </c>
      <c r="F3493" s="2" t="str">
        <f>VLOOKUP(Tabla13[[#This Row],[Código]],[1]DETALLE_TARIFA!$C$2:$I$7282,7,FALSE)</f>
        <v>MTR</v>
      </c>
      <c r="G3493" s="2" t="s">
        <v>6196</v>
      </c>
      <c r="H3493" s="10" t="s">
        <v>18725</v>
      </c>
    </row>
    <row r="3494" spans="1:8" x14ac:dyDescent="0.25">
      <c r="A3494" s="2">
        <v>6052207</v>
      </c>
      <c r="B3494" s="4" t="s">
        <v>2832</v>
      </c>
      <c r="C3494" s="2" t="s">
        <v>15630</v>
      </c>
      <c r="D3494" s="8">
        <v>24.47</v>
      </c>
      <c r="E3494" s="2">
        <v>1</v>
      </c>
      <c r="F3494" s="2" t="str">
        <f>VLOOKUP(Tabla13[[#This Row],[Código]],[1]DETALLE_TARIFA!$C$2:$I$7282,7,FALSE)</f>
        <v>MTR</v>
      </c>
      <c r="G3494" s="2" t="s">
        <v>6196</v>
      </c>
      <c r="H3494" s="10" t="s">
        <v>18725</v>
      </c>
    </row>
    <row r="3495" spans="1:8" x14ac:dyDescent="0.25">
      <c r="A3495" s="2">
        <v>6052210</v>
      </c>
      <c r="B3495" s="4" t="s">
        <v>2833</v>
      </c>
      <c r="C3495" s="2" t="s">
        <v>15631</v>
      </c>
      <c r="D3495" s="8">
        <v>15.41</v>
      </c>
      <c r="E3495" s="2">
        <v>1</v>
      </c>
      <c r="F3495" s="2" t="str">
        <f>VLOOKUP(Tabla13[[#This Row],[Código]],[1]DETALLE_TARIFA!$C$2:$I$7282,7,FALSE)</f>
        <v>MTR</v>
      </c>
      <c r="G3495" s="2" t="s">
        <v>6196</v>
      </c>
      <c r="H3495" s="10" t="s">
        <v>18725</v>
      </c>
    </row>
    <row r="3496" spans="1:8" x14ac:dyDescent="0.25">
      <c r="A3496" s="2">
        <v>6052304</v>
      </c>
      <c r="B3496" s="4" t="s">
        <v>2834</v>
      </c>
      <c r="C3496" s="2" t="s">
        <v>15632</v>
      </c>
      <c r="D3496" s="8">
        <v>31.27</v>
      </c>
      <c r="E3496" s="2">
        <v>1</v>
      </c>
      <c r="F3496" s="2" t="str">
        <f>VLOOKUP(Tabla13[[#This Row],[Código]],[1]DETALLE_TARIFA!$C$2:$I$7282,7,FALSE)</f>
        <v>MTR</v>
      </c>
      <c r="G3496" s="2" t="s">
        <v>6196</v>
      </c>
      <c r="H3496" s="10" t="s">
        <v>18725</v>
      </c>
    </row>
    <row r="3497" spans="1:8" x14ac:dyDescent="0.25">
      <c r="A3497" s="2">
        <v>6052307</v>
      </c>
      <c r="B3497" s="4" t="s">
        <v>2835</v>
      </c>
      <c r="C3497" s="2" t="s">
        <v>15633</v>
      </c>
      <c r="D3497" s="8">
        <v>23.66</v>
      </c>
      <c r="E3497" s="2">
        <v>1</v>
      </c>
      <c r="F3497" s="2" t="str">
        <f>VLOOKUP(Tabla13[[#This Row],[Código]],[1]DETALLE_TARIFA!$C$2:$I$7282,7,FALSE)</f>
        <v>MTR</v>
      </c>
      <c r="G3497" s="2" t="s">
        <v>6196</v>
      </c>
      <c r="H3497" s="10" t="s">
        <v>18725</v>
      </c>
    </row>
    <row r="3498" spans="1:8" x14ac:dyDescent="0.25">
      <c r="A3498" s="2">
        <v>6052401</v>
      </c>
      <c r="B3498" s="4" t="s">
        <v>2836</v>
      </c>
      <c r="C3498" s="2" t="s">
        <v>15634</v>
      </c>
      <c r="D3498" s="8">
        <v>40.119999999999997</v>
      </c>
      <c r="E3498" s="2">
        <v>1</v>
      </c>
      <c r="F3498" s="2" t="str">
        <f>VLOOKUP(Tabla13[[#This Row],[Código]],[1]DETALLE_TARIFA!$C$2:$I$7282,7,FALSE)</f>
        <v>MTR</v>
      </c>
      <c r="G3498" s="2" t="s">
        <v>6196</v>
      </c>
      <c r="H3498" s="10" t="s">
        <v>18725</v>
      </c>
    </row>
    <row r="3499" spans="1:8" x14ac:dyDescent="0.25">
      <c r="A3499" s="2">
        <v>6052405</v>
      </c>
      <c r="B3499" s="4" t="s">
        <v>2837</v>
      </c>
      <c r="C3499" s="2" t="s">
        <v>15635</v>
      </c>
      <c r="D3499" s="8">
        <v>34.17</v>
      </c>
      <c r="E3499" s="2">
        <v>1</v>
      </c>
      <c r="F3499" s="2" t="str">
        <f>VLOOKUP(Tabla13[[#This Row],[Código]],[1]DETALLE_TARIFA!$C$2:$I$7282,7,FALSE)</f>
        <v>MTR</v>
      </c>
      <c r="G3499" s="2" t="s">
        <v>6196</v>
      </c>
      <c r="H3499" s="10" t="s">
        <v>18725</v>
      </c>
    </row>
    <row r="3500" spans="1:8" x14ac:dyDescent="0.25">
      <c r="A3500" s="2">
        <v>6052509</v>
      </c>
      <c r="B3500" s="4" t="s">
        <v>2838</v>
      </c>
      <c r="C3500" s="2" t="s">
        <v>15636</v>
      </c>
      <c r="D3500" s="8">
        <v>64.099999999999994</v>
      </c>
      <c r="E3500" s="2">
        <v>1</v>
      </c>
      <c r="F3500" s="2" t="str">
        <f>VLOOKUP(Tabla13[[#This Row],[Código]],[1]DETALLE_TARIFA!$C$2:$I$7282,7,FALSE)</f>
        <v>MTR</v>
      </c>
      <c r="G3500" s="2" t="s">
        <v>6196</v>
      </c>
      <c r="H3500" s="10" t="s">
        <v>18725</v>
      </c>
    </row>
    <row r="3501" spans="1:8" x14ac:dyDescent="0.25">
      <c r="A3501" s="2">
        <v>6052512</v>
      </c>
      <c r="B3501" s="4" t="s">
        <v>2839</v>
      </c>
      <c r="C3501" s="2" t="s">
        <v>15637</v>
      </c>
      <c r="D3501" s="8">
        <v>48.11</v>
      </c>
      <c r="E3501" s="2">
        <v>1</v>
      </c>
      <c r="F3501" s="2" t="str">
        <f>VLOOKUP(Tabla13[[#This Row],[Código]],[1]DETALLE_TARIFA!$C$2:$I$7282,7,FALSE)</f>
        <v>MTR</v>
      </c>
      <c r="G3501" s="2" t="s">
        <v>6196</v>
      </c>
      <c r="H3501" s="10" t="s">
        <v>18725</v>
      </c>
    </row>
    <row r="3502" spans="1:8" x14ac:dyDescent="0.25">
      <c r="A3502" s="2">
        <v>6052568</v>
      </c>
      <c r="B3502" s="4" t="s">
        <v>2840</v>
      </c>
      <c r="C3502" s="2" t="s">
        <v>15638</v>
      </c>
      <c r="D3502" s="8">
        <v>69.53</v>
      </c>
      <c r="E3502" s="2">
        <v>1</v>
      </c>
      <c r="F3502" s="2" t="str">
        <f>VLOOKUP(Tabla13[[#This Row],[Código]],[1]DETALLE_TARIFA!$C$2:$I$7282,7,FALSE)</f>
        <v>MTR</v>
      </c>
      <c r="G3502" s="2" t="s">
        <v>6196</v>
      </c>
      <c r="H3502" s="10" t="s">
        <v>18725</v>
      </c>
    </row>
    <row r="3503" spans="1:8" x14ac:dyDescent="0.25">
      <c r="A3503" s="2">
        <v>6052571</v>
      </c>
      <c r="B3503" s="4" t="s">
        <v>2841</v>
      </c>
      <c r="C3503" s="2" t="s">
        <v>15639</v>
      </c>
      <c r="D3503" s="8">
        <v>51.95</v>
      </c>
      <c r="E3503" s="2">
        <v>1</v>
      </c>
      <c r="F3503" s="2" t="str">
        <f>VLOOKUP(Tabla13[[#This Row],[Código]],[1]DETALLE_TARIFA!$C$2:$I$7282,7,FALSE)</f>
        <v>MTR</v>
      </c>
      <c r="G3503" s="2" t="s">
        <v>6196</v>
      </c>
      <c r="H3503" s="10" t="s">
        <v>18725</v>
      </c>
    </row>
    <row r="3504" spans="1:8" x14ac:dyDescent="0.25">
      <c r="A3504" s="2">
        <v>6052606</v>
      </c>
      <c r="B3504" s="4" t="s">
        <v>2842</v>
      </c>
      <c r="C3504" s="2" t="s">
        <v>15640</v>
      </c>
      <c r="D3504" s="8">
        <v>73.58</v>
      </c>
      <c r="E3504" s="2">
        <v>1</v>
      </c>
      <c r="F3504" s="2" t="str">
        <f>VLOOKUP(Tabla13[[#This Row],[Código]],[1]DETALLE_TARIFA!$C$2:$I$7282,7,FALSE)</f>
        <v>MTR</v>
      </c>
      <c r="G3504" s="2" t="s">
        <v>6196</v>
      </c>
      <c r="H3504" s="10" t="s">
        <v>18725</v>
      </c>
    </row>
    <row r="3505" spans="1:8" x14ac:dyDescent="0.25">
      <c r="A3505" s="2">
        <v>6052609</v>
      </c>
      <c r="B3505" s="4" t="s">
        <v>2843</v>
      </c>
      <c r="C3505" s="2" t="s">
        <v>15641</v>
      </c>
      <c r="D3505" s="8">
        <v>55.79</v>
      </c>
      <c r="E3505" s="2">
        <v>1</v>
      </c>
      <c r="F3505" s="2" t="str">
        <f>VLOOKUP(Tabla13[[#This Row],[Código]],[1]DETALLE_TARIFA!$C$2:$I$7282,7,FALSE)</f>
        <v>MTR</v>
      </c>
      <c r="G3505" s="2" t="s">
        <v>6196</v>
      </c>
      <c r="H3505" s="10" t="s">
        <v>18725</v>
      </c>
    </row>
    <row r="3506" spans="1:8" x14ac:dyDescent="0.25">
      <c r="A3506" s="2">
        <v>6052640</v>
      </c>
      <c r="B3506" s="4" t="s">
        <v>2844</v>
      </c>
      <c r="C3506" s="2" t="s">
        <v>15642</v>
      </c>
      <c r="D3506" s="8">
        <v>14.09</v>
      </c>
      <c r="E3506" s="2">
        <v>1</v>
      </c>
      <c r="F3506" s="2" t="str">
        <f>VLOOKUP(Tabla13[[#This Row],[Código]],[1]DETALLE_TARIFA!$C$2:$I$7282,7,FALSE)</f>
        <v>MTR</v>
      </c>
      <c r="G3506" s="2" t="s">
        <v>6196</v>
      </c>
      <c r="H3506" s="10" t="s">
        <v>18725</v>
      </c>
    </row>
    <row r="3507" spans="1:8" x14ac:dyDescent="0.25">
      <c r="A3507" s="2">
        <v>6052643</v>
      </c>
      <c r="B3507" s="4" t="s">
        <v>2845</v>
      </c>
      <c r="C3507" s="2" t="s">
        <v>15643</v>
      </c>
      <c r="D3507" s="8">
        <v>15.46</v>
      </c>
      <c r="E3507" s="2">
        <v>1</v>
      </c>
      <c r="F3507" s="2" t="str">
        <f>VLOOKUP(Tabla13[[#This Row],[Código]],[1]DETALLE_TARIFA!$C$2:$I$7282,7,FALSE)</f>
        <v>MTR</v>
      </c>
      <c r="G3507" s="2" t="s">
        <v>6196</v>
      </c>
      <c r="H3507" s="10" t="s">
        <v>18725</v>
      </c>
    </row>
    <row r="3508" spans="1:8" x14ac:dyDescent="0.25">
      <c r="A3508" s="2">
        <v>6052647</v>
      </c>
      <c r="B3508" s="4" t="s">
        <v>2846</v>
      </c>
      <c r="C3508" s="2" t="s">
        <v>15644</v>
      </c>
      <c r="D3508" s="8">
        <v>22.07</v>
      </c>
      <c r="E3508" s="2">
        <v>1</v>
      </c>
      <c r="F3508" s="2" t="str">
        <f>VLOOKUP(Tabla13[[#This Row],[Código]],[1]DETALLE_TARIFA!$C$2:$I$7282,7,FALSE)</f>
        <v>MTR</v>
      </c>
      <c r="G3508" s="2" t="s">
        <v>6196</v>
      </c>
      <c r="H3508" s="10" t="s">
        <v>18725</v>
      </c>
    </row>
    <row r="3509" spans="1:8" x14ac:dyDescent="0.25">
      <c r="A3509" s="2">
        <v>6052650</v>
      </c>
      <c r="B3509" s="4" t="s">
        <v>2847</v>
      </c>
      <c r="C3509" s="2" t="s">
        <v>15645</v>
      </c>
      <c r="D3509" s="8">
        <v>26.43</v>
      </c>
      <c r="E3509" s="2">
        <v>1</v>
      </c>
      <c r="F3509" s="2" t="str">
        <f>VLOOKUP(Tabla13[[#This Row],[Código]],[1]DETALLE_TARIFA!$C$2:$I$7282,7,FALSE)</f>
        <v>MTR</v>
      </c>
      <c r="G3509" s="2" t="s">
        <v>6196</v>
      </c>
      <c r="H3509" s="10" t="s">
        <v>18725</v>
      </c>
    </row>
    <row r="3510" spans="1:8" x14ac:dyDescent="0.25">
      <c r="A3510" s="2">
        <v>6052656</v>
      </c>
      <c r="B3510" s="4" t="s">
        <v>2848</v>
      </c>
      <c r="C3510" s="2" t="s">
        <v>15646</v>
      </c>
      <c r="D3510" s="8">
        <v>38.9</v>
      </c>
      <c r="E3510" s="2">
        <v>1</v>
      </c>
      <c r="F3510" s="2" t="str">
        <f>VLOOKUP(Tabla13[[#This Row],[Código]],[1]DETALLE_TARIFA!$C$2:$I$7282,7,FALSE)</f>
        <v>MTR</v>
      </c>
      <c r="G3510" s="2" t="s">
        <v>6196</v>
      </c>
      <c r="H3510" s="10" t="s">
        <v>18725</v>
      </c>
    </row>
    <row r="3511" spans="1:8" x14ac:dyDescent="0.25">
      <c r="A3511" s="2">
        <v>6052662</v>
      </c>
      <c r="B3511" s="4" t="s">
        <v>2849</v>
      </c>
      <c r="C3511" s="2" t="s">
        <v>15647</v>
      </c>
      <c r="D3511" s="8">
        <v>57.19</v>
      </c>
      <c r="E3511" s="2">
        <v>1</v>
      </c>
      <c r="F3511" s="2" t="str">
        <f>VLOOKUP(Tabla13[[#This Row],[Código]],[1]DETALLE_TARIFA!$C$2:$I$7282,7,FALSE)</f>
        <v>MTR</v>
      </c>
      <c r="G3511" s="2" t="s">
        <v>6196</v>
      </c>
      <c r="H3511" s="10" t="s">
        <v>18725</v>
      </c>
    </row>
    <row r="3512" spans="1:8" x14ac:dyDescent="0.25">
      <c r="A3512" s="2">
        <v>6052668</v>
      </c>
      <c r="B3512" s="4" t="s">
        <v>2850</v>
      </c>
      <c r="C3512" s="2" t="s">
        <v>15648</v>
      </c>
      <c r="D3512" s="8">
        <v>73.010000000000005</v>
      </c>
      <c r="E3512" s="2">
        <v>1</v>
      </c>
      <c r="F3512" s="2" t="str">
        <f>VLOOKUP(Tabla13[[#This Row],[Código]],[1]DETALLE_TARIFA!$C$2:$I$7282,7,FALSE)</f>
        <v>MTR</v>
      </c>
      <c r="G3512" s="2" t="s">
        <v>6196</v>
      </c>
      <c r="H3512" s="10" t="s">
        <v>18725</v>
      </c>
    </row>
    <row r="3513" spans="1:8" x14ac:dyDescent="0.25">
      <c r="A3513" s="2">
        <v>6052671</v>
      </c>
      <c r="B3513" s="4" t="s">
        <v>2851</v>
      </c>
      <c r="C3513" s="2" t="s">
        <v>15649</v>
      </c>
      <c r="D3513" s="8">
        <v>86.48</v>
      </c>
      <c r="E3513" s="2">
        <v>1</v>
      </c>
      <c r="F3513" s="2" t="str">
        <f>VLOOKUP(Tabla13[[#This Row],[Código]],[1]DETALLE_TARIFA!$C$2:$I$7282,7,FALSE)</f>
        <v>MTR</v>
      </c>
      <c r="G3513" s="2" t="s">
        <v>6196</v>
      </c>
      <c r="H3513" s="10" t="s">
        <v>18725</v>
      </c>
    </row>
    <row r="3514" spans="1:8" x14ac:dyDescent="0.25">
      <c r="A3514" s="2">
        <v>6052674</v>
      </c>
      <c r="B3514" s="4" t="s">
        <v>2852</v>
      </c>
      <c r="C3514" s="2" t="s">
        <v>15650</v>
      </c>
      <c r="D3514" s="8">
        <v>83.44</v>
      </c>
      <c r="E3514" s="2">
        <v>1</v>
      </c>
      <c r="F3514" s="2" t="str">
        <f>VLOOKUP(Tabla13[[#This Row],[Código]],[1]DETALLE_TARIFA!$C$2:$I$7282,7,FALSE)</f>
        <v>MTR</v>
      </c>
      <c r="G3514" s="2" t="s">
        <v>6196</v>
      </c>
      <c r="H3514" s="10" t="s">
        <v>18725</v>
      </c>
    </row>
    <row r="3515" spans="1:8" x14ac:dyDescent="0.25">
      <c r="A3515" s="2">
        <v>6052700</v>
      </c>
      <c r="B3515" s="4" t="s">
        <v>2853</v>
      </c>
      <c r="C3515" s="2" t="s">
        <v>15651</v>
      </c>
      <c r="D3515" s="8">
        <v>25.69</v>
      </c>
      <c r="E3515" s="2">
        <v>1</v>
      </c>
      <c r="F3515" s="2" t="str">
        <f>VLOOKUP(Tabla13[[#This Row],[Código]],[1]DETALLE_TARIFA!$C$2:$I$7282,7,FALSE)</f>
        <v>MTR</v>
      </c>
      <c r="G3515" s="2" t="s">
        <v>6196</v>
      </c>
      <c r="H3515" s="10" t="s">
        <v>18725</v>
      </c>
    </row>
    <row r="3516" spans="1:8" x14ac:dyDescent="0.25">
      <c r="A3516" s="2">
        <v>6052703</v>
      </c>
      <c r="B3516" s="4" t="s">
        <v>2854</v>
      </c>
      <c r="C3516" s="2" t="s">
        <v>15652</v>
      </c>
      <c r="D3516" s="8">
        <v>28.61</v>
      </c>
      <c r="E3516" s="2">
        <v>1</v>
      </c>
      <c r="F3516" s="2" t="str">
        <f>VLOOKUP(Tabla13[[#This Row],[Código]],[1]DETALLE_TARIFA!$C$2:$I$7282,7,FALSE)</f>
        <v>MTR</v>
      </c>
      <c r="G3516" s="2" t="s">
        <v>6196</v>
      </c>
      <c r="H3516" s="10" t="s">
        <v>18725</v>
      </c>
    </row>
    <row r="3517" spans="1:8" x14ac:dyDescent="0.25">
      <c r="A3517" s="2">
        <v>6052706</v>
      </c>
      <c r="B3517" s="4" t="s">
        <v>2855</v>
      </c>
      <c r="C3517" s="2" t="s">
        <v>15653</v>
      </c>
      <c r="D3517" s="8">
        <v>33.36</v>
      </c>
      <c r="E3517" s="2">
        <v>1</v>
      </c>
      <c r="F3517" s="2" t="str">
        <f>VLOOKUP(Tabla13[[#This Row],[Código]],[1]DETALLE_TARIFA!$C$2:$I$7282,7,FALSE)</f>
        <v>MTR</v>
      </c>
      <c r="G3517" s="2" t="s">
        <v>6196</v>
      </c>
      <c r="H3517" s="10" t="s">
        <v>18725</v>
      </c>
    </row>
    <row r="3518" spans="1:8" x14ac:dyDescent="0.25">
      <c r="A3518" s="2">
        <v>6052709</v>
      </c>
      <c r="B3518" s="4" t="s">
        <v>2856</v>
      </c>
      <c r="C3518" s="2" t="s">
        <v>15654</v>
      </c>
      <c r="D3518" s="8">
        <v>37.64</v>
      </c>
      <c r="E3518" s="2">
        <v>1</v>
      </c>
      <c r="F3518" s="2" t="str">
        <f>VLOOKUP(Tabla13[[#This Row],[Código]],[1]DETALLE_TARIFA!$C$2:$I$7282,7,FALSE)</f>
        <v>MTR</v>
      </c>
      <c r="G3518" s="2" t="s">
        <v>6196</v>
      </c>
      <c r="H3518" s="10" t="s">
        <v>18725</v>
      </c>
    </row>
    <row r="3519" spans="1:8" x14ac:dyDescent="0.25">
      <c r="A3519" s="2">
        <v>6052712</v>
      </c>
      <c r="B3519" s="4" t="s">
        <v>2857</v>
      </c>
      <c r="C3519" s="2" t="s">
        <v>15655</v>
      </c>
      <c r="D3519" s="8">
        <v>51.8</v>
      </c>
      <c r="E3519" s="2">
        <v>1</v>
      </c>
      <c r="F3519" s="2" t="str">
        <f>VLOOKUP(Tabla13[[#This Row],[Código]],[1]DETALLE_TARIFA!$C$2:$I$7282,7,FALSE)</f>
        <v>MTR</v>
      </c>
      <c r="G3519" s="2" t="s">
        <v>6196</v>
      </c>
      <c r="H3519" s="10" t="s">
        <v>18725</v>
      </c>
    </row>
    <row r="3520" spans="1:8" x14ac:dyDescent="0.25">
      <c r="A3520" s="2">
        <v>6052715</v>
      </c>
      <c r="B3520" s="4" t="s">
        <v>2858</v>
      </c>
      <c r="C3520" s="2" t="s">
        <v>15656</v>
      </c>
      <c r="D3520" s="8">
        <v>62.99</v>
      </c>
      <c r="E3520" s="2">
        <v>1</v>
      </c>
      <c r="F3520" s="2" t="str">
        <f>VLOOKUP(Tabla13[[#This Row],[Código]],[1]DETALLE_TARIFA!$C$2:$I$7282,7,FALSE)</f>
        <v>MTR</v>
      </c>
      <c r="G3520" s="2" t="s">
        <v>6196</v>
      </c>
      <c r="H3520" s="10" t="s">
        <v>18725</v>
      </c>
    </row>
    <row r="3521" spans="1:8" x14ac:dyDescent="0.25">
      <c r="A3521" s="2">
        <v>6052718</v>
      </c>
      <c r="B3521" s="4" t="s">
        <v>2859</v>
      </c>
      <c r="C3521" s="2" t="s">
        <v>15657</v>
      </c>
      <c r="D3521" s="8">
        <v>82.97</v>
      </c>
      <c r="E3521" s="2">
        <v>1</v>
      </c>
      <c r="F3521" s="2" t="str">
        <f>VLOOKUP(Tabla13[[#This Row],[Código]],[1]DETALLE_TARIFA!$C$2:$I$7282,7,FALSE)</f>
        <v>MTR</v>
      </c>
      <c r="G3521" s="2" t="s">
        <v>6196</v>
      </c>
      <c r="H3521" s="10" t="s">
        <v>18725</v>
      </c>
    </row>
    <row r="3522" spans="1:8" x14ac:dyDescent="0.25">
      <c r="A3522" s="2">
        <v>6052721</v>
      </c>
      <c r="B3522" s="4" t="s">
        <v>2860</v>
      </c>
      <c r="C3522" s="2" t="s">
        <v>15658</v>
      </c>
      <c r="D3522" s="8">
        <v>91.33</v>
      </c>
      <c r="E3522" s="2">
        <v>1</v>
      </c>
      <c r="F3522" s="2" t="str">
        <f>VLOOKUP(Tabla13[[#This Row],[Código]],[1]DETALLE_TARIFA!$C$2:$I$7282,7,FALSE)</f>
        <v>MTR</v>
      </c>
      <c r="G3522" s="2" t="s">
        <v>6196</v>
      </c>
      <c r="H3522" s="10" t="s">
        <v>18725</v>
      </c>
    </row>
    <row r="3523" spans="1:8" x14ac:dyDescent="0.25">
      <c r="A3523" s="2">
        <v>6052724</v>
      </c>
      <c r="B3523" s="4" t="s">
        <v>2861</v>
      </c>
      <c r="C3523" s="2" t="s">
        <v>15659</v>
      </c>
      <c r="D3523" s="8">
        <v>96.71</v>
      </c>
      <c r="E3523" s="2">
        <v>1</v>
      </c>
      <c r="F3523" s="2" t="str">
        <f>VLOOKUP(Tabla13[[#This Row],[Código]],[1]DETALLE_TARIFA!$C$2:$I$7282,7,FALSE)</f>
        <v>MTR</v>
      </c>
      <c r="G3523" s="2" t="s">
        <v>6196</v>
      </c>
      <c r="H3523" s="10" t="s">
        <v>18725</v>
      </c>
    </row>
    <row r="3524" spans="1:8" x14ac:dyDescent="0.25">
      <c r="A3524" s="2">
        <v>6052810</v>
      </c>
      <c r="B3524" s="4" t="s">
        <v>2862</v>
      </c>
      <c r="C3524" s="2" t="s">
        <v>15660</v>
      </c>
      <c r="D3524" s="8">
        <v>1.19</v>
      </c>
      <c r="E3524" s="2">
        <v>1</v>
      </c>
      <c r="F3524" s="2" t="str">
        <f>VLOOKUP(Tabla13[[#This Row],[Código]],[1]DETALLE_TARIFA!$C$2:$I$7282,7,FALSE)</f>
        <v>PCE</v>
      </c>
      <c r="G3524" s="2" t="s">
        <v>6196</v>
      </c>
      <c r="H3524" s="10" t="s">
        <v>18725</v>
      </c>
    </row>
    <row r="3525" spans="1:8" x14ac:dyDescent="0.25">
      <c r="A3525" s="2">
        <v>6052821</v>
      </c>
      <c r="B3525" s="4" t="s">
        <v>2863</v>
      </c>
      <c r="C3525" s="2" t="s">
        <v>15661</v>
      </c>
      <c r="D3525" s="8">
        <v>29.47</v>
      </c>
      <c r="E3525" s="2">
        <v>1</v>
      </c>
      <c r="F3525" s="2" t="str">
        <f>VLOOKUP(Tabla13[[#This Row],[Código]],[1]DETALLE_TARIFA!$C$2:$I$7282,7,FALSE)</f>
        <v>MTR</v>
      </c>
      <c r="G3525" s="2" t="s">
        <v>6196</v>
      </c>
      <c r="H3525" s="10" t="s">
        <v>18725</v>
      </c>
    </row>
    <row r="3526" spans="1:8" x14ac:dyDescent="0.25">
      <c r="A3526" s="2">
        <v>6052824</v>
      </c>
      <c r="B3526" s="4" t="s">
        <v>2864</v>
      </c>
      <c r="C3526" s="2" t="s">
        <v>15662</v>
      </c>
      <c r="D3526" s="8">
        <v>36.409999999999997</v>
      </c>
      <c r="E3526" s="2">
        <v>1</v>
      </c>
      <c r="F3526" s="2" t="str">
        <f>VLOOKUP(Tabla13[[#This Row],[Código]],[1]DETALLE_TARIFA!$C$2:$I$7282,7,FALSE)</f>
        <v>MTR</v>
      </c>
      <c r="G3526" s="2" t="s">
        <v>6196</v>
      </c>
      <c r="H3526" s="10" t="s">
        <v>18725</v>
      </c>
    </row>
    <row r="3527" spans="1:8" x14ac:dyDescent="0.25">
      <c r="A3527" s="2">
        <v>6052828</v>
      </c>
      <c r="B3527" s="4" t="s">
        <v>2865</v>
      </c>
      <c r="C3527" s="2" t="s">
        <v>15663</v>
      </c>
      <c r="D3527" s="8">
        <v>47.62</v>
      </c>
      <c r="E3527" s="2">
        <v>1</v>
      </c>
      <c r="F3527" s="2" t="str">
        <f>VLOOKUP(Tabla13[[#This Row],[Código]],[1]DETALLE_TARIFA!$C$2:$I$7282,7,FALSE)</f>
        <v>MTR</v>
      </c>
      <c r="G3527" s="2" t="s">
        <v>6196</v>
      </c>
      <c r="H3527" s="10" t="s">
        <v>18725</v>
      </c>
    </row>
    <row r="3528" spans="1:8" x14ac:dyDescent="0.25">
      <c r="A3528" s="2">
        <v>6052831</v>
      </c>
      <c r="B3528" s="4" t="s">
        <v>2866</v>
      </c>
      <c r="C3528" s="2" t="s">
        <v>15664</v>
      </c>
      <c r="D3528" s="8">
        <v>58.85</v>
      </c>
      <c r="E3528" s="2">
        <v>1</v>
      </c>
      <c r="F3528" s="2" t="str">
        <f>VLOOKUP(Tabla13[[#This Row],[Código]],[1]DETALLE_TARIFA!$C$2:$I$7282,7,FALSE)</f>
        <v>MTR</v>
      </c>
      <c r="G3528" s="2" t="s">
        <v>6196</v>
      </c>
      <c r="H3528" s="10" t="s">
        <v>18725</v>
      </c>
    </row>
    <row r="3529" spans="1:8" x14ac:dyDescent="0.25">
      <c r="A3529" s="2">
        <v>6052834</v>
      </c>
      <c r="B3529" s="4" t="s">
        <v>2867</v>
      </c>
      <c r="C3529" s="2" t="s">
        <v>15665</v>
      </c>
      <c r="D3529" s="8">
        <v>81.81</v>
      </c>
      <c r="E3529" s="2">
        <v>1</v>
      </c>
      <c r="F3529" s="2" t="str">
        <f>VLOOKUP(Tabla13[[#This Row],[Código]],[1]DETALLE_TARIFA!$C$2:$I$7282,7,FALSE)</f>
        <v>MTR</v>
      </c>
      <c r="G3529" s="2" t="s">
        <v>6196</v>
      </c>
      <c r="H3529" s="10" t="s">
        <v>18725</v>
      </c>
    </row>
    <row r="3530" spans="1:8" x14ac:dyDescent="0.25">
      <c r="A3530" s="2">
        <v>6052837</v>
      </c>
      <c r="B3530" s="4" t="s">
        <v>2868</v>
      </c>
      <c r="C3530" s="2" t="s">
        <v>15666</v>
      </c>
      <c r="D3530" s="8">
        <v>115.4</v>
      </c>
      <c r="E3530" s="2">
        <v>1</v>
      </c>
      <c r="F3530" s="2" t="str">
        <f>VLOOKUP(Tabla13[[#This Row],[Código]],[1]DETALLE_TARIFA!$C$2:$I$7282,7,FALSE)</f>
        <v>MTR</v>
      </c>
      <c r="G3530" s="2" t="s">
        <v>6196</v>
      </c>
      <c r="H3530" s="10" t="s">
        <v>18725</v>
      </c>
    </row>
    <row r="3531" spans="1:8" x14ac:dyDescent="0.25">
      <c r="A3531" s="2">
        <v>6052841</v>
      </c>
      <c r="B3531" s="4" t="s">
        <v>2869</v>
      </c>
      <c r="C3531" s="2" t="s">
        <v>15667</v>
      </c>
      <c r="D3531" s="8">
        <v>165.08</v>
      </c>
      <c r="E3531" s="2">
        <v>1</v>
      </c>
      <c r="F3531" s="2" t="str">
        <f>VLOOKUP(Tabla13[[#This Row],[Código]],[1]DETALLE_TARIFA!$C$2:$I$7282,7,FALSE)</f>
        <v>MTR</v>
      </c>
      <c r="G3531" s="2" t="s">
        <v>6196</v>
      </c>
      <c r="H3531" s="10" t="s">
        <v>18725</v>
      </c>
    </row>
    <row r="3532" spans="1:8" x14ac:dyDescent="0.25">
      <c r="A3532" s="2">
        <v>6052844</v>
      </c>
      <c r="B3532" s="4" t="s">
        <v>2870</v>
      </c>
      <c r="C3532" s="2" t="s">
        <v>15668</v>
      </c>
      <c r="D3532" s="8">
        <v>182.29</v>
      </c>
      <c r="E3532" s="2">
        <v>1</v>
      </c>
      <c r="F3532" s="2" t="str">
        <f>VLOOKUP(Tabla13[[#This Row],[Código]],[1]DETALLE_TARIFA!$C$2:$I$7282,7,FALSE)</f>
        <v>MTR</v>
      </c>
      <c r="G3532" s="2" t="s">
        <v>6196</v>
      </c>
      <c r="H3532" s="10" t="s">
        <v>18725</v>
      </c>
    </row>
    <row r="3533" spans="1:8" x14ac:dyDescent="0.25">
      <c r="A3533" s="2">
        <v>6052878</v>
      </c>
      <c r="B3533" s="4" t="s">
        <v>2871</v>
      </c>
      <c r="C3533" s="2" t="s">
        <v>15669</v>
      </c>
      <c r="D3533" s="8">
        <v>69.12</v>
      </c>
      <c r="E3533" s="2">
        <v>1</v>
      </c>
      <c r="F3533" s="2" t="str">
        <f>VLOOKUP(Tabla13[[#This Row],[Código]],[1]DETALLE_TARIFA!$C$2:$I$7282,7,FALSE)</f>
        <v>MTR</v>
      </c>
      <c r="G3533" s="2" t="s">
        <v>6196</v>
      </c>
      <c r="H3533" s="10" t="s">
        <v>18725</v>
      </c>
    </row>
    <row r="3534" spans="1:8" x14ac:dyDescent="0.25">
      <c r="A3534" s="2">
        <v>6052886</v>
      </c>
      <c r="B3534" s="4" t="s">
        <v>2872</v>
      </c>
      <c r="C3534" s="2" t="s">
        <v>15670</v>
      </c>
      <c r="D3534" s="8">
        <v>112.66</v>
      </c>
      <c r="E3534" s="2">
        <v>1</v>
      </c>
      <c r="F3534" s="2" t="str">
        <f>VLOOKUP(Tabla13[[#This Row],[Código]],[1]DETALLE_TARIFA!$C$2:$I$7282,7,FALSE)</f>
        <v>MTR</v>
      </c>
      <c r="G3534" s="2" t="s">
        <v>6196</v>
      </c>
      <c r="H3534" s="10" t="s">
        <v>18725</v>
      </c>
    </row>
    <row r="3535" spans="1:8" x14ac:dyDescent="0.25">
      <c r="A3535" s="2">
        <v>6052894</v>
      </c>
      <c r="B3535" s="4" t="s">
        <v>2873</v>
      </c>
      <c r="C3535" s="2" t="s">
        <v>15671</v>
      </c>
      <c r="D3535" s="8">
        <v>116.49</v>
      </c>
      <c r="E3535" s="2">
        <v>1</v>
      </c>
      <c r="F3535" s="2" t="str">
        <f>VLOOKUP(Tabla13[[#This Row],[Código]],[1]DETALLE_TARIFA!$C$2:$I$7282,7,FALSE)</f>
        <v>MTR</v>
      </c>
      <c r="G3535" s="2" t="s">
        <v>6196</v>
      </c>
      <c r="H3535" s="10" t="s">
        <v>18725</v>
      </c>
    </row>
    <row r="3536" spans="1:8" x14ac:dyDescent="0.25">
      <c r="A3536" s="2">
        <v>6052908</v>
      </c>
      <c r="B3536" s="4" t="s">
        <v>2874</v>
      </c>
      <c r="C3536" s="2" t="s">
        <v>15672</v>
      </c>
      <c r="D3536" s="8">
        <v>151.58000000000001</v>
      </c>
      <c r="E3536" s="2">
        <v>1</v>
      </c>
      <c r="F3536" s="2" t="str">
        <f>VLOOKUP(Tabla13[[#This Row],[Código]],[1]DETALLE_TARIFA!$C$2:$I$7282,7,FALSE)</f>
        <v>MTR</v>
      </c>
      <c r="G3536" s="2" t="s">
        <v>6196</v>
      </c>
      <c r="H3536" s="10" t="s">
        <v>18725</v>
      </c>
    </row>
    <row r="3537" spans="1:8" x14ac:dyDescent="0.25">
      <c r="A3537" s="2">
        <v>6052959</v>
      </c>
      <c r="B3537" s="4" t="s">
        <v>2875</v>
      </c>
      <c r="C3537" s="2" t="s">
        <v>15673</v>
      </c>
      <c r="D3537" s="8">
        <v>306.81</v>
      </c>
      <c r="E3537" s="2">
        <v>1</v>
      </c>
      <c r="F3537" s="2" t="str">
        <f>VLOOKUP(Tabla13[[#This Row],[Código]],[1]DETALLE_TARIFA!$C$2:$I$7282,7,FALSE)</f>
        <v>MTR</v>
      </c>
      <c r="G3537" s="2" t="s">
        <v>6196</v>
      </c>
      <c r="H3537" s="10" t="s">
        <v>18725</v>
      </c>
    </row>
    <row r="3538" spans="1:8" x14ac:dyDescent="0.25">
      <c r="A3538" s="2">
        <v>6052975</v>
      </c>
      <c r="B3538" s="4" t="s">
        <v>2876</v>
      </c>
      <c r="C3538" s="2" t="s">
        <v>15674</v>
      </c>
      <c r="D3538" s="8">
        <v>334.67</v>
      </c>
      <c r="E3538" s="2">
        <v>1</v>
      </c>
      <c r="F3538" s="2" t="str">
        <f>VLOOKUP(Tabla13[[#This Row],[Código]],[1]DETALLE_TARIFA!$C$2:$I$7282,7,FALSE)</f>
        <v>MTR</v>
      </c>
      <c r="G3538" s="2" t="s">
        <v>6196</v>
      </c>
      <c r="H3538" s="10" t="s">
        <v>18725</v>
      </c>
    </row>
    <row r="3539" spans="1:8" x14ac:dyDescent="0.25">
      <c r="A3539" s="2">
        <v>6052991</v>
      </c>
      <c r="B3539" s="4" t="s">
        <v>2877</v>
      </c>
      <c r="C3539" s="2" t="s">
        <v>15675</v>
      </c>
      <c r="D3539" s="8">
        <v>66.37</v>
      </c>
      <c r="E3539" s="2">
        <v>1</v>
      </c>
      <c r="F3539" s="2" t="str">
        <f>VLOOKUP(Tabla13[[#This Row],[Código]],[1]DETALLE_TARIFA!$C$2:$I$7282,7,FALSE)</f>
        <v>MTR</v>
      </c>
      <c r="G3539" s="2" t="s">
        <v>6196</v>
      </c>
      <c r="H3539" s="10" t="s">
        <v>18725</v>
      </c>
    </row>
    <row r="3540" spans="1:8" x14ac:dyDescent="0.25">
      <c r="A3540" s="2">
        <v>6052993</v>
      </c>
      <c r="B3540" s="4" t="s">
        <v>2878</v>
      </c>
      <c r="C3540" s="2" t="s">
        <v>15676</v>
      </c>
      <c r="D3540" s="8">
        <v>134.1</v>
      </c>
      <c r="E3540" s="2">
        <v>1</v>
      </c>
      <c r="F3540" s="2" t="str">
        <f>VLOOKUP(Tabla13[[#This Row],[Código]],[1]DETALLE_TARIFA!$C$2:$I$7282,7,FALSE)</f>
        <v>MTR</v>
      </c>
      <c r="G3540" s="2" t="s">
        <v>6196</v>
      </c>
      <c r="H3540" s="10" t="s">
        <v>18725</v>
      </c>
    </row>
    <row r="3541" spans="1:8" x14ac:dyDescent="0.25">
      <c r="A3541" s="2">
        <v>6052994</v>
      </c>
      <c r="B3541" s="4" t="s">
        <v>2879</v>
      </c>
      <c r="C3541" s="2" t="s">
        <v>15677</v>
      </c>
      <c r="D3541" s="8">
        <v>186.51</v>
      </c>
      <c r="E3541" s="2">
        <v>1</v>
      </c>
      <c r="F3541" s="2" t="str">
        <f>VLOOKUP(Tabla13[[#This Row],[Código]],[1]DETALLE_TARIFA!$C$2:$I$7282,7,FALSE)</f>
        <v>MTR</v>
      </c>
      <c r="G3541" s="2" t="s">
        <v>6196</v>
      </c>
      <c r="H3541" s="10" t="s">
        <v>18725</v>
      </c>
    </row>
    <row r="3542" spans="1:8" x14ac:dyDescent="0.25">
      <c r="A3542" s="2">
        <v>6052995</v>
      </c>
      <c r="B3542" s="4" t="s">
        <v>2880</v>
      </c>
      <c r="C3542" s="2" t="s">
        <v>15678</v>
      </c>
      <c r="D3542" s="8">
        <v>225.49</v>
      </c>
      <c r="E3542" s="2">
        <v>1</v>
      </c>
      <c r="F3542" s="2" t="str">
        <f>VLOOKUP(Tabla13[[#This Row],[Código]],[1]DETALLE_TARIFA!$C$2:$I$7282,7,FALSE)</f>
        <v>MTR</v>
      </c>
      <c r="G3542" s="2" t="s">
        <v>6196</v>
      </c>
      <c r="H3542" s="10" t="s">
        <v>18725</v>
      </c>
    </row>
    <row r="3543" spans="1:8" x14ac:dyDescent="0.25">
      <c r="A3543" s="2">
        <v>6052996</v>
      </c>
      <c r="B3543" s="4" t="s">
        <v>2881</v>
      </c>
      <c r="C3543" s="2" t="s">
        <v>15679</v>
      </c>
      <c r="D3543" s="8">
        <v>455.3</v>
      </c>
      <c r="E3543" s="2">
        <v>1</v>
      </c>
      <c r="F3543" s="2" t="str">
        <f>VLOOKUP(Tabla13[[#This Row],[Código]],[1]DETALLE_TARIFA!$C$2:$I$7282,7,FALSE)</f>
        <v>MTR</v>
      </c>
      <c r="G3543" s="2" t="s">
        <v>6196</v>
      </c>
      <c r="H3543" s="10" t="s">
        <v>18725</v>
      </c>
    </row>
    <row r="3544" spans="1:8" x14ac:dyDescent="0.25">
      <c r="A3544" s="2">
        <v>6052998</v>
      </c>
      <c r="B3544" s="4" t="s">
        <v>2882</v>
      </c>
      <c r="C3544" s="2" t="s">
        <v>15680</v>
      </c>
      <c r="D3544" s="8">
        <v>486.41</v>
      </c>
      <c r="E3544" s="2">
        <v>1</v>
      </c>
      <c r="F3544" s="2" t="str">
        <f>VLOOKUP(Tabla13[[#This Row],[Código]],[1]DETALLE_TARIFA!$C$2:$I$7282,7,FALSE)</f>
        <v>MTR</v>
      </c>
      <c r="G3544" s="2" t="s">
        <v>6196</v>
      </c>
      <c r="H3544" s="10" t="s">
        <v>18725</v>
      </c>
    </row>
    <row r="3545" spans="1:8" x14ac:dyDescent="0.25">
      <c r="A3545" s="2">
        <v>6053106</v>
      </c>
      <c r="B3545" s="4" t="s">
        <v>2883</v>
      </c>
      <c r="C3545" s="2" t="s">
        <v>15681</v>
      </c>
      <c r="D3545" s="8">
        <v>24.79</v>
      </c>
      <c r="E3545" s="2">
        <v>1</v>
      </c>
      <c r="F3545" s="2" t="str">
        <f>VLOOKUP(Tabla13[[#This Row],[Código]],[1]DETALLE_TARIFA!$C$2:$I$7282,7,FALSE)</f>
        <v>MTR</v>
      </c>
      <c r="G3545" s="2" t="s">
        <v>6196</v>
      </c>
      <c r="H3545" s="10" t="s">
        <v>18725</v>
      </c>
    </row>
    <row r="3546" spans="1:8" x14ac:dyDescent="0.25">
      <c r="A3546" s="2">
        <v>6053165</v>
      </c>
      <c r="B3546" s="4" t="s">
        <v>2884</v>
      </c>
      <c r="C3546" s="2" t="s">
        <v>15682</v>
      </c>
      <c r="D3546" s="8">
        <v>34.92</v>
      </c>
      <c r="E3546" s="2">
        <v>1</v>
      </c>
      <c r="F3546" s="2" t="str">
        <f>VLOOKUP(Tabla13[[#This Row],[Código]],[1]DETALLE_TARIFA!$C$2:$I$7282,7,FALSE)</f>
        <v>MTR</v>
      </c>
      <c r="G3546" s="2" t="s">
        <v>6196</v>
      </c>
      <c r="H3546" s="10" t="s">
        <v>18725</v>
      </c>
    </row>
    <row r="3547" spans="1:8" x14ac:dyDescent="0.25">
      <c r="A3547" s="2">
        <v>6053203</v>
      </c>
      <c r="B3547" s="4" t="s">
        <v>2885</v>
      </c>
      <c r="C3547" s="2" t="s">
        <v>15683</v>
      </c>
      <c r="D3547" s="8">
        <v>37.299999999999997</v>
      </c>
      <c r="E3547" s="2">
        <v>1</v>
      </c>
      <c r="F3547" s="2" t="str">
        <f>VLOOKUP(Tabla13[[#This Row],[Código]],[1]DETALLE_TARIFA!$C$2:$I$7282,7,FALSE)</f>
        <v>MTR</v>
      </c>
      <c r="G3547" s="2" t="s">
        <v>6196</v>
      </c>
      <c r="H3547" s="10" t="s">
        <v>18725</v>
      </c>
    </row>
    <row r="3548" spans="1:8" x14ac:dyDescent="0.25">
      <c r="A3548" s="2">
        <v>6053300</v>
      </c>
      <c r="B3548" s="4" t="s">
        <v>2886</v>
      </c>
      <c r="C3548" s="2" t="s">
        <v>15684</v>
      </c>
      <c r="D3548" s="8">
        <v>62.25</v>
      </c>
      <c r="E3548" s="2">
        <v>1</v>
      </c>
      <c r="F3548" s="2" t="str">
        <f>VLOOKUP(Tabla13[[#This Row],[Código]],[1]DETALLE_TARIFA!$C$2:$I$7282,7,FALSE)</f>
        <v>MTR</v>
      </c>
      <c r="G3548" s="2" t="s">
        <v>6196</v>
      </c>
      <c r="H3548" s="10" t="s">
        <v>18725</v>
      </c>
    </row>
    <row r="3549" spans="1:8" x14ac:dyDescent="0.25">
      <c r="A3549" s="2">
        <v>6053548</v>
      </c>
      <c r="B3549" s="4" t="s">
        <v>2887</v>
      </c>
      <c r="C3549" s="2" t="s">
        <v>15685</v>
      </c>
      <c r="D3549" s="8">
        <v>20.41</v>
      </c>
      <c r="E3549" s="2">
        <v>1</v>
      </c>
      <c r="F3549" s="2" t="str">
        <f>VLOOKUP(Tabla13[[#This Row],[Código]],[1]DETALLE_TARIFA!$C$2:$I$7282,7,FALSE)</f>
        <v>MTR</v>
      </c>
      <c r="G3549" s="2" t="s">
        <v>6196</v>
      </c>
      <c r="H3549" s="10" t="s">
        <v>18725</v>
      </c>
    </row>
    <row r="3550" spans="1:8" x14ac:dyDescent="0.25">
      <c r="A3550" s="2">
        <v>6053572</v>
      </c>
      <c r="B3550" s="4" t="s">
        <v>2888</v>
      </c>
      <c r="C3550" s="2" t="s">
        <v>15686</v>
      </c>
      <c r="D3550" s="8">
        <v>22.12</v>
      </c>
      <c r="E3550" s="2">
        <v>1</v>
      </c>
      <c r="F3550" s="2" t="str">
        <f>VLOOKUP(Tabla13[[#This Row],[Código]],[1]DETALLE_TARIFA!$C$2:$I$7282,7,FALSE)</f>
        <v>MTR</v>
      </c>
      <c r="G3550" s="2" t="s">
        <v>6196</v>
      </c>
      <c r="H3550" s="10" t="s">
        <v>18725</v>
      </c>
    </row>
    <row r="3551" spans="1:8" x14ac:dyDescent="0.25">
      <c r="A3551" s="2">
        <v>6053599</v>
      </c>
      <c r="B3551" s="4" t="s">
        <v>19382</v>
      </c>
      <c r="C3551" s="2" t="s">
        <v>28491</v>
      </c>
      <c r="D3551" s="8">
        <v>23.52</v>
      </c>
      <c r="E3551" s="2">
        <v>1</v>
      </c>
      <c r="F3551" s="2" t="str">
        <f>VLOOKUP(Tabla13[[#This Row],[Código]],[1]DETALLE_TARIFA!$C$2:$I$7282,7,FALSE)</f>
        <v>MTR</v>
      </c>
      <c r="G3551" s="2" t="s">
        <v>6196</v>
      </c>
      <c r="H3551" s="10" t="s">
        <v>18725</v>
      </c>
    </row>
    <row r="3552" spans="1:8" x14ac:dyDescent="0.25">
      <c r="A3552" s="2">
        <v>6053637</v>
      </c>
      <c r="B3552" s="4" t="s">
        <v>19383</v>
      </c>
      <c r="C3552" s="2" t="s">
        <v>28492</v>
      </c>
      <c r="D3552" s="8">
        <v>31.27</v>
      </c>
      <c r="E3552" s="2">
        <v>1</v>
      </c>
      <c r="F3552" s="2" t="str">
        <f>VLOOKUP(Tabla13[[#This Row],[Código]],[1]DETALLE_TARIFA!$C$2:$I$7282,7,FALSE)</f>
        <v>MTR</v>
      </c>
      <c r="G3552" s="2" t="s">
        <v>6196</v>
      </c>
      <c r="H3552" s="10" t="s">
        <v>18725</v>
      </c>
    </row>
    <row r="3553" spans="1:8" x14ac:dyDescent="0.25">
      <c r="A3553" s="2">
        <v>6055109</v>
      </c>
      <c r="B3553" s="4" t="s">
        <v>2889</v>
      </c>
      <c r="C3553" s="2" t="s">
        <v>15687</v>
      </c>
      <c r="D3553" s="8">
        <v>21.21</v>
      </c>
      <c r="E3553" s="2">
        <v>1</v>
      </c>
      <c r="F3553" s="2" t="str">
        <f>VLOOKUP(Tabla13[[#This Row],[Código]],[1]DETALLE_TARIFA!$C$2:$I$7282,7,FALSE)</f>
        <v>MTR</v>
      </c>
      <c r="G3553" s="2" t="s">
        <v>6196</v>
      </c>
      <c r="H3553" s="10" t="s">
        <v>18725</v>
      </c>
    </row>
    <row r="3554" spans="1:8" x14ac:dyDescent="0.25">
      <c r="A3554" s="2">
        <v>6055141</v>
      </c>
      <c r="B3554" s="4" t="s">
        <v>2890</v>
      </c>
      <c r="C3554" s="2" t="s">
        <v>15688</v>
      </c>
      <c r="D3554" s="8">
        <v>23.46</v>
      </c>
      <c r="E3554" s="2">
        <v>1</v>
      </c>
      <c r="F3554" s="2" t="str">
        <f>VLOOKUP(Tabla13[[#This Row],[Código]],[1]DETALLE_TARIFA!$C$2:$I$7282,7,FALSE)</f>
        <v>MTR</v>
      </c>
      <c r="G3554" s="2" t="s">
        <v>6196</v>
      </c>
      <c r="H3554" s="10" t="s">
        <v>18725</v>
      </c>
    </row>
    <row r="3555" spans="1:8" x14ac:dyDescent="0.25">
      <c r="A3555" s="2">
        <v>6055206</v>
      </c>
      <c r="B3555" s="4" t="s">
        <v>2891</v>
      </c>
      <c r="C3555" s="2" t="s">
        <v>15689</v>
      </c>
      <c r="D3555" s="8">
        <v>26.02</v>
      </c>
      <c r="E3555" s="2">
        <v>1</v>
      </c>
      <c r="F3555" s="2" t="str">
        <f>VLOOKUP(Tabla13[[#This Row],[Código]],[1]DETALLE_TARIFA!$C$2:$I$7282,7,FALSE)</f>
        <v>MTR</v>
      </c>
      <c r="G3555" s="2" t="s">
        <v>6196</v>
      </c>
      <c r="H3555" s="10" t="s">
        <v>18725</v>
      </c>
    </row>
    <row r="3556" spans="1:8" x14ac:dyDescent="0.25">
      <c r="A3556" s="2">
        <v>6055303</v>
      </c>
      <c r="B3556" s="4" t="s">
        <v>2892</v>
      </c>
      <c r="C3556" s="2" t="s">
        <v>15690</v>
      </c>
      <c r="D3556" s="8">
        <v>33.39</v>
      </c>
      <c r="E3556" s="2">
        <v>1</v>
      </c>
      <c r="F3556" s="2" t="str">
        <f>VLOOKUP(Tabla13[[#This Row],[Código]],[1]DETALLE_TARIFA!$C$2:$I$7282,7,FALSE)</f>
        <v>MTR</v>
      </c>
      <c r="G3556" s="2" t="s">
        <v>6196</v>
      </c>
      <c r="H3556" s="10" t="s">
        <v>18725</v>
      </c>
    </row>
    <row r="3557" spans="1:8" x14ac:dyDescent="0.25">
      <c r="A3557" s="2">
        <v>6055400</v>
      </c>
      <c r="B3557" s="4" t="s">
        <v>2893</v>
      </c>
      <c r="C3557" s="2" t="s">
        <v>15691</v>
      </c>
      <c r="D3557" s="8">
        <v>44.3</v>
      </c>
      <c r="E3557" s="2">
        <v>1</v>
      </c>
      <c r="F3557" s="2" t="str">
        <f>VLOOKUP(Tabla13[[#This Row],[Código]],[1]DETALLE_TARIFA!$C$2:$I$7282,7,FALSE)</f>
        <v>MTR</v>
      </c>
      <c r="G3557" s="2" t="s">
        <v>6196</v>
      </c>
      <c r="H3557" s="10" t="s">
        <v>18725</v>
      </c>
    </row>
    <row r="3558" spans="1:8" x14ac:dyDescent="0.25">
      <c r="A3558" s="2">
        <v>6055508</v>
      </c>
      <c r="B3558" s="4" t="s">
        <v>2894</v>
      </c>
      <c r="C3558" s="2" t="s">
        <v>15692</v>
      </c>
      <c r="D3558" s="8">
        <v>50.21</v>
      </c>
      <c r="E3558" s="2">
        <v>1</v>
      </c>
      <c r="F3558" s="2" t="str">
        <f>VLOOKUP(Tabla13[[#This Row],[Código]],[1]DETALLE_TARIFA!$C$2:$I$7282,7,FALSE)</f>
        <v>MTR</v>
      </c>
      <c r="G3558" s="2" t="s">
        <v>6196</v>
      </c>
      <c r="H3558" s="10" t="s">
        <v>18725</v>
      </c>
    </row>
    <row r="3559" spans="1:8" x14ac:dyDescent="0.25">
      <c r="A3559" s="2">
        <v>6055516</v>
      </c>
      <c r="B3559" s="4" t="s">
        <v>2895</v>
      </c>
      <c r="C3559" s="2" t="s">
        <v>15693</v>
      </c>
      <c r="D3559" s="8">
        <v>26.69</v>
      </c>
      <c r="E3559" s="2">
        <v>1</v>
      </c>
      <c r="F3559" s="2" t="str">
        <f>VLOOKUP(Tabla13[[#This Row],[Código]],[1]DETALLE_TARIFA!$C$2:$I$7282,7,FALSE)</f>
        <v>MTR</v>
      </c>
      <c r="G3559" s="2" t="s">
        <v>6196</v>
      </c>
      <c r="H3559" s="10" t="s">
        <v>18725</v>
      </c>
    </row>
    <row r="3560" spans="1:8" x14ac:dyDescent="0.25">
      <c r="A3560" s="2">
        <v>6055524</v>
      </c>
      <c r="B3560" s="4" t="s">
        <v>2896</v>
      </c>
      <c r="C3560" s="2" t="s">
        <v>15694</v>
      </c>
      <c r="D3560" s="8">
        <v>59.55</v>
      </c>
      <c r="E3560" s="2">
        <v>1</v>
      </c>
      <c r="F3560" s="2" t="str">
        <f>VLOOKUP(Tabla13[[#This Row],[Código]],[1]DETALLE_TARIFA!$C$2:$I$7282,7,FALSE)</f>
        <v>MTR</v>
      </c>
      <c r="G3560" s="2" t="s">
        <v>6196</v>
      </c>
      <c r="H3560" s="10" t="s">
        <v>18725</v>
      </c>
    </row>
    <row r="3561" spans="1:8" x14ac:dyDescent="0.25">
      <c r="A3561" s="2">
        <v>6055532</v>
      </c>
      <c r="B3561" s="4" t="s">
        <v>2897</v>
      </c>
      <c r="C3561" s="2" t="s">
        <v>15695</v>
      </c>
      <c r="D3561" s="8">
        <v>27.75</v>
      </c>
      <c r="E3561" s="2">
        <v>1</v>
      </c>
      <c r="F3561" s="2" t="str">
        <f>VLOOKUP(Tabla13[[#This Row],[Código]],[1]DETALLE_TARIFA!$C$2:$I$7282,7,FALSE)</f>
        <v>MTR</v>
      </c>
      <c r="G3561" s="2" t="s">
        <v>6196</v>
      </c>
      <c r="H3561" s="10" t="s">
        <v>18725</v>
      </c>
    </row>
    <row r="3562" spans="1:8" x14ac:dyDescent="0.25">
      <c r="A3562" s="2">
        <v>6055559</v>
      </c>
      <c r="B3562" s="4" t="s">
        <v>2898</v>
      </c>
      <c r="C3562" s="2" t="s">
        <v>15696</v>
      </c>
      <c r="D3562" s="8">
        <v>38.67</v>
      </c>
      <c r="E3562" s="2">
        <v>1</v>
      </c>
      <c r="F3562" s="2" t="str">
        <f>VLOOKUP(Tabla13[[#This Row],[Código]],[1]DETALLE_TARIFA!$C$2:$I$7282,7,FALSE)</f>
        <v>MTR</v>
      </c>
      <c r="G3562" s="2" t="s">
        <v>6196</v>
      </c>
      <c r="H3562" s="10" t="s">
        <v>18725</v>
      </c>
    </row>
    <row r="3563" spans="1:8" x14ac:dyDescent="0.25">
      <c r="A3563" s="2">
        <v>6055575</v>
      </c>
      <c r="B3563" s="4" t="s">
        <v>2899</v>
      </c>
      <c r="C3563" s="2" t="s">
        <v>15697</v>
      </c>
      <c r="D3563" s="8">
        <v>39.47</v>
      </c>
      <c r="E3563" s="2">
        <v>1</v>
      </c>
      <c r="F3563" s="2" t="str">
        <f>VLOOKUP(Tabla13[[#This Row],[Código]],[1]DETALLE_TARIFA!$C$2:$I$7282,7,FALSE)</f>
        <v>MTR</v>
      </c>
      <c r="G3563" s="2" t="s">
        <v>6196</v>
      </c>
      <c r="H3563" s="10" t="s">
        <v>18725</v>
      </c>
    </row>
    <row r="3564" spans="1:8" x14ac:dyDescent="0.25">
      <c r="A3564" s="2">
        <v>6055613</v>
      </c>
      <c r="B3564" s="4" t="s">
        <v>2900</v>
      </c>
      <c r="C3564" s="2" t="s">
        <v>15698</v>
      </c>
      <c r="D3564" s="8">
        <v>60.2</v>
      </c>
      <c r="E3564" s="2">
        <v>1</v>
      </c>
      <c r="F3564" s="2" t="str">
        <f>VLOOKUP(Tabla13[[#This Row],[Código]],[1]DETALLE_TARIFA!$C$2:$I$7282,7,FALSE)</f>
        <v>MTR</v>
      </c>
      <c r="G3564" s="2" t="s">
        <v>6196</v>
      </c>
      <c r="H3564" s="10" t="s">
        <v>18725</v>
      </c>
    </row>
    <row r="3565" spans="1:8" x14ac:dyDescent="0.25">
      <c r="A3565" s="2">
        <v>6055664</v>
      </c>
      <c r="B3565" s="4" t="s">
        <v>2901</v>
      </c>
      <c r="C3565" s="2" t="s">
        <v>15699</v>
      </c>
      <c r="D3565" s="8">
        <v>77.81</v>
      </c>
      <c r="E3565" s="2">
        <v>1</v>
      </c>
      <c r="F3565" s="2" t="str">
        <f>VLOOKUP(Tabla13[[#This Row],[Código]],[1]DETALLE_TARIFA!$C$2:$I$7282,7,FALSE)</f>
        <v>MTR</v>
      </c>
      <c r="G3565" s="2" t="s">
        <v>6196</v>
      </c>
      <c r="H3565" s="10" t="s">
        <v>18725</v>
      </c>
    </row>
    <row r="3566" spans="1:8" x14ac:dyDescent="0.25">
      <c r="A3566" s="2">
        <v>6055699</v>
      </c>
      <c r="B3566" s="4" t="s">
        <v>2902</v>
      </c>
      <c r="C3566" s="2" t="s">
        <v>15700</v>
      </c>
      <c r="D3566" s="8">
        <v>91.38</v>
      </c>
      <c r="E3566" s="2">
        <v>1</v>
      </c>
      <c r="F3566" s="2" t="str">
        <f>VLOOKUP(Tabla13[[#This Row],[Código]],[1]DETALLE_TARIFA!$C$2:$I$7282,7,FALSE)</f>
        <v>MTR</v>
      </c>
      <c r="G3566" s="2" t="s">
        <v>6196</v>
      </c>
      <c r="H3566" s="10" t="s">
        <v>18725</v>
      </c>
    </row>
    <row r="3567" spans="1:8" x14ac:dyDescent="0.25">
      <c r="A3567" s="2">
        <v>6055710</v>
      </c>
      <c r="B3567" s="4" t="s">
        <v>2903</v>
      </c>
      <c r="C3567" s="2" t="s">
        <v>15701</v>
      </c>
      <c r="D3567" s="8">
        <v>107.27</v>
      </c>
      <c r="E3567" s="2">
        <v>1</v>
      </c>
      <c r="F3567" s="2" t="str">
        <f>VLOOKUP(Tabla13[[#This Row],[Código]],[1]DETALLE_TARIFA!$C$2:$I$7282,7,FALSE)</f>
        <v>MTR</v>
      </c>
      <c r="G3567" s="2" t="s">
        <v>6196</v>
      </c>
      <c r="H3567" s="10" t="s">
        <v>18725</v>
      </c>
    </row>
    <row r="3568" spans="1:8" x14ac:dyDescent="0.25">
      <c r="A3568" s="2">
        <v>6056016</v>
      </c>
      <c r="B3568" s="4" t="s">
        <v>2904</v>
      </c>
      <c r="C3568" s="2" t="s">
        <v>15702</v>
      </c>
      <c r="D3568" s="8">
        <v>97.84</v>
      </c>
      <c r="E3568" s="2">
        <v>1</v>
      </c>
      <c r="F3568" s="2" t="str">
        <f>VLOOKUP(Tabla13[[#This Row],[Código]],[1]DETALLE_TARIFA!$C$2:$I$7282,7,FALSE)</f>
        <v>MTR</v>
      </c>
      <c r="G3568" s="2" t="s">
        <v>6196</v>
      </c>
      <c r="H3568" s="10" t="s">
        <v>18725</v>
      </c>
    </row>
    <row r="3569" spans="1:8" x14ac:dyDescent="0.25">
      <c r="A3569" s="2">
        <v>6056024</v>
      </c>
      <c r="B3569" s="4" t="s">
        <v>2905</v>
      </c>
      <c r="C3569" s="2" t="s">
        <v>15703</v>
      </c>
      <c r="D3569" s="8">
        <v>138.06</v>
      </c>
      <c r="E3569" s="2">
        <v>1</v>
      </c>
      <c r="F3569" s="2" t="str">
        <f>VLOOKUP(Tabla13[[#This Row],[Código]],[1]DETALLE_TARIFA!$C$2:$I$7282,7,FALSE)</f>
        <v>MTR</v>
      </c>
      <c r="G3569" s="2" t="s">
        <v>6196</v>
      </c>
      <c r="H3569" s="10" t="s">
        <v>18725</v>
      </c>
    </row>
    <row r="3570" spans="1:8" x14ac:dyDescent="0.25">
      <c r="A3570" s="2">
        <v>6056040</v>
      </c>
      <c r="B3570" s="4" t="s">
        <v>2906</v>
      </c>
      <c r="C3570" s="2" t="s">
        <v>15704</v>
      </c>
      <c r="D3570" s="8">
        <v>160.18</v>
      </c>
      <c r="E3570" s="2">
        <v>1</v>
      </c>
      <c r="F3570" s="2" t="str">
        <f>VLOOKUP(Tabla13[[#This Row],[Código]],[1]DETALLE_TARIFA!$C$2:$I$7282,7,FALSE)</f>
        <v>MTR</v>
      </c>
      <c r="G3570" s="2" t="s">
        <v>6196</v>
      </c>
      <c r="H3570" s="10" t="s">
        <v>18725</v>
      </c>
    </row>
    <row r="3571" spans="1:8" x14ac:dyDescent="0.25">
      <c r="A3571" s="2">
        <v>6056059</v>
      </c>
      <c r="B3571" s="4" t="s">
        <v>2907</v>
      </c>
      <c r="C3571" s="2" t="s">
        <v>15705</v>
      </c>
      <c r="D3571" s="8">
        <v>194.13</v>
      </c>
      <c r="E3571" s="2">
        <v>1</v>
      </c>
      <c r="F3571" s="2" t="str">
        <f>VLOOKUP(Tabla13[[#This Row],[Código]],[1]DETALLE_TARIFA!$C$2:$I$7282,7,FALSE)</f>
        <v>MTR</v>
      </c>
      <c r="G3571" s="2" t="s">
        <v>6196</v>
      </c>
      <c r="H3571" s="10" t="s">
        <v>18725</v>
      </c>
    </row>
    <row r="3572" spans="1:8" x14ac:dyDescent="0.25">
      <c r="A3572" s="2">
        <v>6056105</v>
      </c>
      <c r="B3572" s="4" t="s">
        <v>2908</v>
      </c>
      <c r="C3572" s="2" t="s">
        <v>15706</v>
      </c>
      <c r="D3572" s="8">
        <v>30.98</v>
      </c>
      <c r="E3572" s="2">
        <v>1</v>
      </c>
      <c r="F3572" s="2" t="str">
        <f>VLOOKUP(Tabla13[[#This Row],[Código]],[1]DETALLE_TARIFA!$C$2:$I$7282,7,FALSE)</f>
        <v>MTR</v>
      </c>
      <c r="G3572" s="2" t="s">
        <v>6196</v>
      </c>
      <c r="H3572" s="10" t="s">
        <v>18725</v>
      </c>
    </row>
    <row r="3573" spans="1:8" x14ac:dyDescent="0.25">
      <c r="A3573" s="2">
        <v>6056148</v>
      </c>
      <c r="B3573" s="4" t="s">
        <v>2909</v>
      </c>
      <c r="C3573" s="2" t="s">
        <v>15707</v>
      </c>
      <c r="D3573" s="8">
        <v>62.19</v>
      </c>
      <c r="E3573" s="2">
        <v>1</v>
      </c>
      <c r="F3573" s="2" t="str">
        <f>VLOOKUP(Tabla13[[#This Row],[Código]],[1]DETALLE_TARIFA!$C$2:$I$7282,7,FALSE)</f>
        <v>MTR</v>
      </c>
      <c r="G3573" s="2" t="s">
        <v>6196</v>
      </c>
      <c r="H3573" s="10" t="s">
        <v>18725</v>
      </c>
    </row>
    <row r="3574" spans="1:8" x14ac:dyDescent="0.25">
      <c r="A3574" s="2">
        <v>6056156</v>
      </c>
      <c r="B3574" s="4" t="s">
        <v>2910</v>
      </c>
      <c r="C3574" s="2" t="s">
        <v>15708</v>
      </c>
      <c r="D3574" s="8">
        <v>39.64</v>
      </c>
      <c r="E3574" s="2">
        <v>1</v>
      </c>
      <c r="F3574" s="2" t="str">
        <f>VLOOKUP(Tabla13[[#This Row],[Código]],[1]DETALLE_TARIFA!$C$2:$I$7282,7,FALSE)</f>
        <v>MTR</v>
      </c>
      <c r="G3574" s="2" t="s">
        <v>6196</v>
      </c>
      <c r="H3574" s="10" t="s">
        <v>18725</v>
      </c>
    </row>
    <row r="3575" spans="1:8" x14ac:dyDescent="0.25">
      <c r="A3575" s="2">
        <v>6056202</v>
      </c>
      <c r="B3575" s="4" t="s">
        <v>2911</v>
      </c>
      <c r="C3575" s="2" t="s">
        <v>15709</v>
      </c>
      <c r="D3575" s="8">
        <v>43.37</v>
      </c>
      <c r="E3575" s="2">
        <v>1</v>
      </c>
      <c r="F3575" s="2" t="str">
        <f>VLOOKUP(Tabla13[[#This Row],[Código]],[1]DETALLE_TARIFA!$C$2:$I$7282,7,FALSE)</f>
        <v>MTR</v>
      </c>
      <c r="G3575" s="2" t="s">
        <v>6196</v>
      </c>
      <c r="H3575" s="10" t="s">
        <v>18725</v>
      </c>
    </row>
    <row r="3576" spans="1:8" x14ac:dyDescent="0.25">
      <c r="A3576" s="2">
        <v>6056229</v>
      </c>
      <c r="B3576" s="4" t="s">
        <v>2912</v>
      </c>
      <c r="C3576" s="2" t="s">
        <v>15710</v>
      </c>
      <c r="D3576" s="8">
        <v>77</v>
      </c>
      <c r="E3576" s="2">
        <v>1</v>
      </c>
      <c r="F3576" s="2" t="str">
        <f>VLOOKUP(Tabla13[[#This Row],[Código]],[1]DETALLE_TARIFA!$C$2:$I$7282,7,FALSE)</f>
        <v>MTR</v>
      </c>
      <c r="G3576" s="2" t="s">
        <v>6196</v>
      </c>
      <c r="H3576" s="10" t="s">
        <v>18725</v>
      </c>
    </row>
    <row r="3577" spans="1:8" x14ac:dyDescent="0.25">
      <c r="A3577" s="2">
        <v>6056296</v>
      </c>
      <c r="B3577" s="4" t="s">
        <v>2913</v>
      </c>
      <c r="C3577" s="2" t="s">
        <v>15711</v>
      </c>
      <c r="D3577" s="8">
        <v>51.84</v>
      </c>
      <c r="E3577" s="2">
        <v>1</v>
      </c>
      <c r="F3577" s="2" t="str">
        <f>VLOOKUP(Tabla13[[#This Row],[Código]],[1]DETALLE_TARIFA!$C$2:$I$7282,7,FALSE)</f>
        <v>MTR</v>
      </c>
      <c r="G3577" s="2" t="s">
        <v>6196</v>
      </c>
      <c r="H3577" s="10" t="s">
        <v>18725</v>
      </c>
    </row>
    <row r="3578" spans="1:8" x14ac:dyDescent="0.25">
      <c r="A3578" s="2">
        <v>6056326</v>
      </c>
      <c r="B3578" s="4" t="s">
        <v>2914</v>
      </c>
      <c r="C3578" s="2" t="s">
        <v>15712</v>
      </c>
      <c r="D3578" s="8">
        <v>98.15</v>
      </c>
      <c r="E3578" s="2">
        <v>1</v>
      </c>
      <c r="F3578" s="2" t="str">
        <f>VLOOKUP(Tabla13[[#This Row],[Código]],[1]DETALLE_TARIFA!$C$2:$I$7282,7,FALSE)</f>
        <v>MTR</v>
      </c>
      <c r="G3578" s="2" t="s">
        <v>6196</v>
      </c>
      <c r="H3578" s="10" t="s">
        <v>18725</v>
      </c>
    </row>
    <row r="3579" spans="1:8" x14ac:dyDescent="0.25">
      <c r="A3579" s="2">
        <v>6056407</v>
      </c>
      <c r="B3579" s="4" t="s">
        <v>2915</v>
      </c>
      <c r="C3579" s="2" t="s">
        <v>15713</v>
      </c>
      <c r="D3579" s="8">
        <v>64.72</v>
      </c>
      <c r="E3579" s="2">
        <v>1</v>
      </c>
      <c r="F3579" s="2" t="str">
        <f>VLOOKUP(Tabla13[[#This Row],[Código]],[1]DETALLE_TARIFA!$C$2:$I$7282,7,FALSE)</f>
        <v>MTR</v>
      </c>
      <c r="G3579" s="2" t="s">
        <v>6196</v>
      </c>
      <c r="H3579" s="10" t="s">
        <v>18725</v>
      </c>
    </row>
    <row r="3580" spans="1:8" x14ac:dyDescent="0.25">
      <c r="A3580" s="2">
        <v>6056423</v>
      </c>
      <c r="B3580" s="4" t="s">
        <v>2916</v>
      </c>
      <c r="C3580" s="2" t="s">
        <v>15714</v>
      </c>
      <c r="D3580" s="8">
        <v>107.91</v>
      </c>
      <c r="E3580" s="2">
        <v>1</v>
      </c>
      <c r="F3580" s="2" t="str">
        <f>VLOOKUP(Tabla13[[#This Row],[Código]],[1]DETALLE_TARIFA!$C$2:$I$7282,7,FALSE)</f>
        <v>MTR</v>
      </c>
      <c r="G3580" s="2" t="s">
        <v>6196</v>
      </c>
      <c r="H3580" s="10" t="s">
        <v>18725</v>
      </c>
    </row>
    <row r="3581" spans="1:8" x14ac:dyDescent="0.25">
      <c r="A3581" s="2">
        <v>6056504</v>
      </c>
      <c r="B3581" s="4" t="s">
        <v>2917</v>
      </c>
      <c r="C3581" s="2" t="s">
        <v>15715</v>
      </c>
      <c r="D3581" s="8">
        <v>79.42</v>
      </c>
      <c r="E3581" s="2">
        <v>1</v>
      </c>
      <c r="F3581" s="2" t="str">
        <f>VLOOKUP(Tabla13[[#This Row],[Código]],[1]DETALLE_TARIFA!$C$2:$I$7282,7,FALSE)</f>
        <v>MTR</v>
      </c>
      <c r="G3581" s="2" t="s">
        <v>6196</v>
      </c>
      <c r="H3581" s="10" t="s">
        <v>18725</v>
      </c>
    </row>
    <row r="3582" spans="1:8" x14ac:dyDescent="0.25">
      <c r="A3582" s="2">
        <v>6056520</v>
      </c>
      <c r="B3582" s="4" t="s">
        <v>2918</v>
      </c>
      <c r="C3582" s="2" t="s">
        <v>15716</v>
      </c>
      <c r="D3582" s="8">
        <v>124.14</v>
      </c>
      <c r="E3582" s="2">
        <v>1</v>
      </c>
      <c r="F3582" s="2" t="str">
        <f>VLOOKUP(Tabla13[[#This Row],[Código]],[1]DETALLE_TARIFA!$C$2:$I$7282,7,FALSE)</f>
        <v>MTR</v>
      </c>
      <c r="G3582" s="2" t="s">
        <v>6196</v>
      </c>
      <c r="H3582" s="10" t="s">
        <v>18725</v>
      </c>
    </row>
    <row r="3583" spans="1:8" x14ac:dyDescent="0.25">
      <c r="A3583" s="2">
        <v>6056601</v>
      </c>
      <c r="B3583" s="4" t="s">
        <v>2919</v>
      </c>
      <c r="C3583" s="2" t="s">
        <v>15717</v>
      </c>
      <c r="D3583" s="8">
        <v>89.89</v>
      </c>
      <c r="E3583" s="2">
        <v>1</v>
      </c>
      <c r="F3583" s="2" t="str">
        <f>VLOOKUP(Tabla13[[#This Row],[Código]],[1]DETALLE_TARIFA!$C$2:$I$7282,7,FALSE)</f>
        <v>MTR</v>
      </c>
      <c r="G3583" s="2" t="s">
        <v>6196</v>
      </c>
      <c r="H3583" s="10" t="s">
        <v>18725</v>
      </c>
    </row>
    <row r="3584" spans="1:8" x14ac:dyDescent="0.25">
      <c r="A3584" s="2">
        <v>6056628</v>
      </c>
      <c r="B3584" s="4" t="s">
        <v>2920</v>
      </c>
      <c r="C3584" s="2" t="s">
        <v>15718</v>
      </c>
      <c r="D3584" s="8">
        <v>151.94999999999999</v>
      </c>
      <c r="E3584" s="2">
        <v>1</v>
      </c>
      <c r="F3584" s="2" t="str">
        <f>VLOOKUP(Tabla13[[#This Row],[Código]],[1]DETALLE_TARIFA!$C$2:$I$7282,7,FALSE)</f>
        <v>MTR</v>
      </c>
      <c r="G3584" s="2" t="s">
        <v>6196</v>
      </c>
      <c r="H3584" s="10" t="s">
        <v>18725</v>
      </c>
    </row>
    <row r="3585" spans="1:8" x14ac:dyDescent="0.25">
      <c r="A3585" s="2">
        <v>6056636</v>
      </c>
      <c r="B3585" s="4" t="s">
        <v>2921</v>
      </c>
      <c r="C3585" s="2" t="s">
        <v>15719</v>
      </c>
      <c r="D3585" s="8">
        <v>38.909999999999997</v>
      </c>
      <c r="E3585" s="2">
        <v>1</v>
      </c>
      <c r="F3585" s="2" t="str">
        <f>VLOOKUP(Tabla13[[#This Row],[Código]],[1]DETALLE_TARIFA!$C$2:$I$7282,7,FALSE)</f>
        <v>MTR</v>
      </c>
      <c r="G3585" s="2" t="s">
        <v>6196</v>
      </c>
      <c r="H3585" s="10" t="s">
        <v>18725</v>
      </c>
    </row>
    <row r="3586" spans="1:8" x14ac:dyDescent="0.25">
      <c r="A3586" s="2">
        <v>6056644</v>
      </c>
      <c r="B3586" s="4" t="s">
        <v>2922</v>
      </c>
      <c r="C3586" s="2" t="s">
        <v>15720</v>
      </c>
      <c r="D3586" s="8">
        <v>50.13</v>
      </c>
      <c r="E3586" s="2">
        <v>1</v>
      </c>
      <c r="F3586" s="2" t="str">
        <f>VLOOKUP(Tabla13[[#This Row],[Código]],[1]DETALLE_TARIFA!$C$2:$I$7282,7,FALSE)</f>
        <v>MTR</v>
      </c>
      <c r="G3586" s="2" t="s">
        <v>6196</v>
      </c>
      <c r="H3586" s="10" t="s">
        <v>18725</v>
      </c>
    </row>
    <row r="3587" spans="1:8" x14ac:dyDescent="0.25">
      <c r="A3587" s="2">
        <v>6056652</v>
      </c>
      <c r="B3587" s="4" t="s">
        <v>2923</v>
      </c>
      <c r="C3587" s="2" t="s">
        <v>15721</v>
      </c>
      <c r="D3587" s="8">
        <v>54.65</v>
      </c>
      <c r="E3587" s="2">
        <v>1</v>
      </c>
      <c r="F3587" s="2" t="str">
        <f>VLOOKUP(Tabla13[[#This Row],[Código]],[1]DETALLE_TARIFA!$C$2:$I$7282,7,FALSE)</f>
        <v>MTR</v>
      </c>
      <c r="G3587" s="2" t="s">
        <v>6196</v>
      </c>
      <c r="H3587" s="10" t="s">
        <v>18725</v>
      </c>
    </row>
    <row r="3588" spans="1:8" x14ac:dyDescent="0.25">
      <c r="A3588" s="2">
        <v>6056679</v>
      </c>
      <c r="B3588" s="4" t="s">
        <v>2924</v>
      </c>
      <c r="C3588" s="2" t="s">
        <v>15722</v>
      </c>
      <c r="D3588" s="8">
        <v>73.55</v>
      </c>
      <c r="E3588" s="2">
        <v>1</v>
      </c>
      <c r="F3588" s="2" t="str">
        <f>VLOOKUP(Tabla13[[#This Row],[Código]],[1]DETALLE_TARIFA!$C$2:$I$7282,7,FALSE)</f>
        <v>MTR</v>
      </c>
      <c r="G3588" s="2" t="s">
        <v>6196</v>
      </c>
      <c r="H3588" s="10" t="s">
        <v>18725</v>
      </c>
    </row>
    <row r="3589" spans="1:8" x14ac:dyDescent="0.25">
      <c r="A3589" s="2">
        <v>6056695</v>
      </c>
      <c r="B3589" s="4" t="s">
        <v>2925</v>
      </c>
      <c r="C3589" s="2" t="s">
        <v>15723</v>
      </c>
      <c r="D3589" s="8">
        <v>87.27</v>
      </c>
      <c r="E3589" s="2">
        <v>1</v>
      </c>
      <c r="F3589" s="2" t="str">
        <f>VLOOKUP(Tabla13[[#This Row],[Código]],[1]DETALLE_TARIFA!$C$2:$I$7282,7,FALSE)</f>
        <v>MTR</v>
      </c>
      <c r="G3589" s="2" t="s">
        <v>6196</v>
      </c>
      <c r="H3589" s="10" t="s">
        <v>18725</v>
      </c>
    </row>
    <row r="3590" spans="1:8" x14ac:dyDescent="0.25">
      <c r="A3590" s="2">
        <v>6056717</v>
      </c>
      <c r="B3590" s="4" t="s">
        <v>2926</v>
      </c>
      <c r="C3590" s="2" t="s">
        <v>15724</v>
      </c>
      <c r="D3590" s="8">
        <v>107.44</v>
      </c>
      <c r="E3590" s="2">
        <v>1</v>
      </c>
      <c r="F3590" s="2" t="str">
        <f>VLOOKUP(Tabla13[[#This Row],[Código]],[1]DETALLE_TARIFA!$C$2:$I$7282,7,FALSE)</f>
        <v>MTR</v>
      </c>
      <c r="G3590" s="2" t="s">
        <v>6196</v>
      </c>
      <c r="H3590" s="10" t="s">
        <v>18725</v>
      </c>
    </row>
    <row r="3591" spans="1:8" x14ac:dyDescent="0.25">
      <c r="A3591" s="2">
        <v>6056733</v>
      </c>
      <c r="B3591" s="4" t="s">
        <v>2927</v>
      </c>
      <c r="C3591" s="2" t="s">
        <v>15725</v>
      </c>
      <c r="D3591" s="8">
        <v>128.85</v>
      </c>
      <c r="E3591" s="2">
        <v>1</v>
      </c>
      <c r="F3591" s="2" t="str">
        <f>VLOOKUP(Tabla13[[#This Row],[Código]],[1]DETALLE_TARIFA!$C$2:$I$7282,7,FALSE)</f>
        <v>MTR</v>
      </c>
      <c r="G3591" s="2" t="s">
        <v>6196</v>
      </c>
      <c r="H3591" s="10" t="s">
        <v>18725</v>
      </c>
    </row>
    <row r="3592" spans="1:8" x14ac:dyDescent="0.25">
      <c r="A3592" s="2">
        <v>6056735</v>
      </c>
      <c r="B3592" s="4" t="s">
        <v>2928</v>
      </c>
      <c r="C3592" s="2" t="s">
        <v>15726</v>
      </c>
      <c r="D3592" s="8">
        <v>125.9</v>
      </c>
      <c r="E3592" s="2">
        <v>1</v>
      </c>
      <c r="F3592" s="2" t="str">
        <f>VLOOKUP(Tabla13[[#This Row],[Código]],[1]DETALLE_TARIFA!$C$2:$I$7282,7,FALSE)</f>
        <v>MTR</v>
      </c>
      <c r="G3592" s="2" t="s">
        <v>6196</v>
      </c>
      <c r="H3592" s="10" t="s">
        <v>18725</v>
      </c>
    </row>
    <row r="3593" spans="1:8" x14ac:dyDescent="0.25">
      <c r="A3593" s="2">
        <v>6056739</v>
      </c>
      <c r="B3593" s="4" t="s">
        <v>2929</v>
      </c>
      <c r="C3593" s="2" t="s">
        <v>15727</v>
      </c>
      <c r="D3593" s="8">
        <v>223.2</v>
      </c>
      <c r="E3593" s="2">
        <v>1</v>
      </c>
      <c r="F3593" s="2" t="str">
        <f>VLOOKUP(Tabla13[[#This Row],[Código]],[1]DETALLE_TARIFA!$C$2:$I$7282,7,FALSE)</f>
        <v>MTR</v>
      </c>
      <c r="G3593" s="2" t="s">
        <v>6196</v>
      </c>
      <c r="H3593" s="10" t="s">
        <v>18725</v>
      </c>
    </row>
    <row r="3594" spans="1:8" x14ac:dyDescent="0.25">
      <c r="A3594" s="2">
        <v>6056742</v>
      </c>
      <c r="B3594" s="4" t="s">
        <v>2930</v>
      </c>
      <c r="C3594" s="2" t="s">
        <v>15728</v>
      </c>
      <c r="D3594" s="8">
        <v>279.44</v>
      </c>
      <c r="E3594" s="2">
        <v>1</v>
      </c>
      <c r="F3594" s="2" t="str">
        <f>VLOOKUP(Tabla13[[#This Row],[Código]],[1]DETALLE_TARIFA!$C$2:$I$7282,7,FALSE)</f>
        <v>MTR</v>
      </c>
      <c r="G3594" s="2" t="s">
        <v>6196</v>
      </c>
      <c r="H3594" s="10" t="s">
        <v>18725</v>
      </c>
    </row>
    <row r="3595" spans="1:8" x14ac:dyDescent="0.25">
      <c r="A3595" s="2">
        <v>6056744</v>
      </c>
      <c r="B3595" s="4" t="s">
        <v>2931</v>
      </c>
      <c r="C3595" s="2" t="s">
        <v>15729</v>
      </c>
      <c r="D3595" s="8">
        <v>318.94</v>
      </c>
      <c r="E3595" s="2">
        <v>1</v>
      </c>
      <c r="F3595" s="2" t="str">
        <f>VLOOKUP(Tabla13[[#This Row],[Código]],[1]DETALLE_TARIFA!$C$2:$I$7282,7,FALSE)</f>
        <v>MTR</v>
      </c>
      <c r="G3595" s="2" t="s">
        <v>6196</v>
      </c>
      <c r="H3595" s="10" t="s">
        <v>18725</v>
      </c>
    </row>
    <row r="3596" spans="1:8" x14ac:dyDescent="0.25">
      <c r="A3596" s="2">
        <v>6056746</v>
      </c>
      <c r="B3596" s="4" t="s">
        <v>2932</v>
      </c>
      <c r="C3596" s="2" t="s">
        <v>15730</v>
      </c>
      <c r="D3596" s="8">
        <v>370.39</v>
      </c>
      <c r="E3596" s="2">
        <v>1</v>
      </c>
      <c r="F3596" s="2" t="str">
        <f>VLOOKUP(Tabla13[[#This Row],[Código]],[1]DETALLE_TARIFA!$C$2:$I$7282,7,FALSE)</f>
        <v>MTR</v>
      </c>
      <c r="G3596" s="2" t="s">
        <v>6196</v>
      </c>
      <c r="H3596" s="10" t="s">
        <v>18725</v>
      </c>
    </row>
    <row r="3597" spans="1:8" x14ac:dyDescent="0.25">
      <c r="A3597" s="2">
        <v>6056750</v>
      </c>
      <c r="B3597" s="4" t="s">
        <v>2933</v>
      </c>
      <c r="C3597" s="2" t="s">
        <v>15731</v>
      </c>
      <c r="D3597" s="8">
        <v>236.72</v>
      </c>
      <c r="E3597" s="2">
        <v>1</v>
      </c>
      <c r="F3597" s="2" t="str">
        <f>VLOOKUP(Tabla13[[#This Row],[Código]],[1]DETALLE_TARIFA!$C$2:$I$7282,7,FALSE)</f>
        <v>MTR</v>
      </c>
      <c r="G3597" s="2" t="s">
        <v>6196</v>
      </c>
      <c r="H3597" s="10" t="s">
        <v>18725</v>
      </c>
    </row>
    <row r="3598" spans="1:8" x14ac:dyDescent="0.25">
      <c r="A3598" s="2">
        <v>6056776</v>
      </c>
      <c r="B3598" s="4" t="s">
        <v>2934</v>
      </c>
      <c r="C3598" s="2" t="s">
        <v>15732</v>
      </c>
      <c r="D3598" s="8">
        <v>67</v>
      </c>
      <c r="E3598" s="2">
        <v>1</v>
      </c>
      <c r="F3598" s="2" t="str">
        <f>VLOOKUP(Tabla13[[#This Row],[Código]],[1]DETALLE_TARIFA!$C$2:$I$7282,7,FALSE)</f>
        <v>MTR</v>
      </c>
      <c r="G3598" s="2" t="s">
        <v>6196</v>
      </c>
      <c r="H3598" s="10" t="s">
        <v>18725</v>
      </c>
    </row>
    <row r="3599" spans="1:8" x14ac:dyDescent="0.25">
      <c r="A3599" s="2">
        <v>6056792</v>
      </c>
      <c r="B3599" s="4" t="s">
        <v>2935</v>
      </c>
      <c r="C3599" s="2" t="s">
        <v>15733</v>
      </c>
      <c r="D3599" s="8">
        <v>85.68</v>
      </c>
      <c r="E3599" s="2">
        <v>1</v>
      </c>
      <c r="F3599" s="2" t="str">
        <f>VLOOKUP(Tabla13[[#This Row],[Código]],[1]DETALLE_TARIFA!$C$2:$I$7282,7,FALSE)</f>
        <v>MTR</v>
      </c>
      <c r="G3599" s="2" t="s">
        <v>6196</v>
      </c>
      <c r="H3599" s="10" t="s">
        <v>18725</v>
      </c>
    </row>
    <row r="3600" spans="1:8" x14ac:dyDescent="0.25">
      <c r="A3600" s="2">
        <v>6056806</v>
      </c>
      <c r="B3600" s="4" t="s">
        <v>2936</v>
      </c>
      <c r="C3600" s="2" t="s">
        <v>15734</v>
      </c>
      <c r="D3600" s="8">
        <v>112.85</v>
      </c>
      <c r="E3600" s="2">
        <v>1</v>
      </c>
      <c r="F3600" s="2" t="str">
        <f>VLOOKUP(Tabla13[[#This Row],[Código]],[1]DETALLE_TARIFA!$C$2:$I$7282,7,FALSE)</f>
        <v>MTR</v>
      </c>
      <c r="G3600" s="2" t="s">
        <v>6196</v>
      </c>
      <c r="H3600" s="10" t="s">
        <v>18725</v>
      </c>
    </row>
    <row r="3601" spans="1:8" x14ac:dyDescent="0.25">
      <c r="A3601" s="2">
        <v>6056970</v>
      </c>
      <c r="B3601" s="4" t="s">
        <v>2937</v>
      </c>
      <c r="C3601" s="2" t="s">
        <v>15735</v>
      </c>
      <c r="D3601" s="8">
        <v>120.07</v>
      </c>
      <c r="E3601" s="2">
        <v>1</v>
      </c>
      <c r="F3601" s="2" t="str">
        <f>VLOOKUP(Tabla13[[#This Row],[Código]],[1]DETALLE_TARIFA!$C$2:$I$7282,7,FALSE)</f>
        <v>MTR</v>
      </c>
      <c r="G3601" s="2" t="s">
        <v>6196</v>
      </c>
      <c r="H3601" s="10" t="s">
        <v>18725</v>
      </c>
    </row>
    <row r="3602" spans="1:8" x14ac:dyDescent="0.25">
      <c r="A3602" s="2">
        <v>6056989</v>
      </c>
      <c r="B3602" s="4" t="s">
        <v>2938</v>
      </c>
      <c r="C3602" s="2" t="s">
        <v>15736</v>
      </c>
      <c r="D3602" s="8">
        <v>132.26</v>
      </c>
      <c r="E3602" s="2">
        <v>1</v>
      </c>
      <c r="F3602" s="2" t="str">
        <f>VLOOKUP(Tabla13[[#This Row],[Código]],[1]DETALLE_TARIFA!$C$2:$I$7282,7,FALSE)</f>
        <v>MTR</v>
      </c>
      <c r="G3602" s="2" t="s">
        <v>6196</v>
      </c>
      <c r="H3602" s="10" t="s">
        <v>18725</v>
      </c>
    </row>
    <row r="3603" spans="1:8" x14ac:dyDescent="0.25">
      <c r="A3603" s="2">
        <v>6056997</v>
      </c>
      <c r="B3603" s="4" t="s">
        <v>2939</v>
      </c>
      <c r="C3603" s="2" t="s">
        <v>15737</v>
      </c>
      <c r="D3603" s="8">
        <v>170.06</v>
      </c>
      <c r="E3603" s="2">
        <v>1</v>
      </c>
      <c r="F3603" s="2" t="str">
        <f>VLOOKUP(Tabla13[[#This Row],[Código]],[1]DETALLE_TARIFA!$C$2:$I$7282,7,FALSE)</f>
        <v>MTR</v>
      </c>
      <c r="G3603" s="2" t="s">
        <v>6196</v>
      </c>
      <c r="H3603" s="10" t="s">
        <v>18725</v>
      </c>
    </row>
    <row r="3604" spans="1:8" x14ac:dyDescent="0.25">
      <c r="A3604" s="2">
        <v>6058647</v>
      </c>
      <c r="B3604" s="4" t="s">
        <v>2940</v>
      </c>
      <c r="C3604" s="2" t="s">
        <v>15738</v>
      </c>
      <c r="D3604" s="8">
        <v>69.41</v>
      </c>
      <c r="E3604" s="2">
        <v>1</v>
      </c>
      <c r="F3604" s="2" t="str">
        <f>VLOOKUP(Tabla13[[#This Row],[Código]],[1]DETALLE_TARIFA!$C$2:$I$7282,7,FALSE)</f>
        <v>MTR</v>
      </c>
      <c r="G3604" s="2" t="s">
        <v>6196</v>
      </c>
      <c r="H3604" s="10" t="s">
        <v>18725</v>
      </c>
    </row>
    <row r="3605" spans="1:8" x14ac:dyDescent="0.25">
      <c r="A3605" s="2">
        <v>6058698</v>
      </c>
      <c r="B3605" s="4" t="s">
        <v>2941</v>
      </c>
      <c r="C3605" s="2" t="s">
        <v>15739</v>
      </c>
      <c r="D3605" s="8">
        <v>107.28</v>
      </c>
      <c r="E3605" s="2">
        <v>1</v>
      </c>
      <c r="F3605" s="2" t="str">
        <f>VLOOKUP(Tabla13[[#This Row],[Código]],[1]DETALLE_TARIFA!$C$2:$I$7282,7,FALSE)</f>
        <v>MTR</v>
      </c>
      <c r="G3605" s="2" t="s">
        <v>6196</v>
      </c>
      <c r="H3605" s="10" t="s">
        <v>18725</v>
      </c>
    </row>
    <row r="3606" spans="1:8" x14ac:dyDescent="0.25">
      <c r="A3606" s="2">
        <v>6059000</v>
      </c>
      <c r="B3606" s="4" t="s">
        <v>2942</v>
      </c>
      <c r="C3606" s="2" t="s">
        <v>28493</v>
      </c>
      <c r="D3606" s="8">
        <v>23.97</v>
      </c>
      <c r="E3606" s="2">
        <v>1</v>
      </c>
      <c r="F3606" s="2" t="str">
        <f>VLOOKUP(Tabla13[[#This Row],[Código]],[1]DETALLE_TARIFA!$C$2:$I$7282,7,FALSE)</f>
        <v>MTR</v>
      </c>
      <c r="G3606" s="2" t="s">
        <v>6196</v>
      </c>
      <c r="H3606" s="10" t="s">
        <v>18725</v>
      </c>
    </row>
    <row r="3607" spans="1:8" x14ac:dyDescent="0.25">
      <c r="A3607" s="2">
        <v>6059002</v>
      </c>
      <c r="B3607" s="4" t="s">
        <v>2943</v>
      </c>
      <c r="C3607" s="2" t="s">
        <v>28494</v>
      </c>
      <c r="D3607" s="8">
        <v>26.51</v>
      </c>
      <c r="E3607" s="2">
        <v>1</v>
      </c>
      <c r="F3607" s="2" t="str">
        <f>VLOOKUP(Tabla13[[#This Row],[Código]],[1]DETALLE_TARIFA!$C$2:$I$7282,7,FALSE)</f>
        <v>MTR</v>
      </c>
      <c r="G3607" s="2" t="s">
        <v>6196</v>
      </c>
      <c r="H3607" s="10" t="s">
        <v>18725</v>
      </c>
    </row>
    <row r="3608" spans="1:8" x14ac:dyDescent="0.25">
      <c r="A3608" s="2">
        <v>6059004</v>
      </c>
      <c r="B3608" s="4" t="s">
        <v>2944</v>
      </c>
      <c r="C3608" s="2" t="s">
        <v>28495</v>
      </c>
      <c r="D3608" s="8">
        <v>29.41</v>
      </c>
      <c r="E3608" s="2">
        <v>1</v>
      </c>
      <c r="F3608" s="2" t="str">
        <f>VLOOKUP(Tabla13[[#This Row],[Código]],[1]DETALLE_TARIFA!$C$2:$I$7282,7,FALSE)</f>
        <v>MTR</v>
      </c>
      <c r="G3608" s="2" t="s">
        <v>6196</v>
      </c>
      <c r="H3608" s="10" t="s">
        <v>18725</v>
      </c>
    </row>
    <row r="3609" spans="1:8" x14ac:dyDescent="0.25">
      <c r="A3609" s="2">
        <v>6059006</v>
      </c>
      <c r="B3609" s="4" t="s">
        <v>2945</v>
      </c>
      <c r="C3609" s="2" t="s">
        <v>28496</v>
      </c>
      <c r="D3609" s="8">
        <v>37.729999999999997</v>
      </c>
      <c r="E3609" s="2">
        <v>1</v>
      </c>
      <c r="F3609" s="2" t="str">
        <f>VLOOKUP(Tabla13[[#This Row],[Código]],[1]DETALLE_TARIFA!$C$2:$I$7282,7,FALSE)</f>
        <v>MTR</v>
      </c>
      <c r="G3609" s="2" t="s">
        <v>6196</v>
      </c>
      <c r="H3609" s="10" t="s">
        <v>18725</v>
      </c>
    </row>
    <row r="3610" spans="1:8" x14ac:dyDescent="0.25">
      <c r="A3610" s="2">
        <v>6059008</v>
      </c>
      <c r="B3610" s="4" t="s">
        <v>2946</v>
      </c>
      <c r="C3610" s="2" t="s">
        <v>28497</v>
      </c>
      <c r="D3610" s="8">
        <v>50.06</v>
      </c>
      <c r="E3610" s="2">
        <v>1</v>
      </c>
      <c r="F3610" s="2" t="str">
        <f>VLOOKUP(Tabla13[[#This Row],[Código]],[1]DETALLE_TARIFA!$C$2:$I$7282,7,FALSE)</f>
        <v>MTR</v>
      </c>
      <c r="G3610" s="2" t="s">
        <v>6196</v>
      </c>
      <c r="H3610" s="10" t="s">
        <v>18725</v>
      </c>
    </row>
    <row r="3611" spans="1:8" x14ac:dyDescent="0.25">
      <c r="A3611" s="2">
        <v>6059010</v>
      </c>
      <c r="B3611" s="4" t="s">
        <v>2947</v>
      </c>
      <c r="C3611" s="2" t="s">
        <v>28498</v>
      </c>
      <c r="D3611" s="8">
        <v>56.76</v>
      </c>
      <c r="E3611" s="2">
        <v>1</v>
      </c>
      <c r="F3611" s="2" t="str">
        <f>VLOOKUP(Tabla13[[#This Row],[Código]],[1]DETALLE_TARIFA!$C$2:$I$7282,7,FALSE)</f>
        <v>MTR</v>
      </c>
      <c r="G3611" s="2" t="s">
        <v>6196</v>
      </c>
      <c r="H3611" s="10" t="s">
        <v>18725</v>
      </c>
    </row>
    <row r="3612" spans="1:8" x14ac:dyDescent="0.25">
      <c r="A3612" s="2">
        <v>6059012</v>
      </c>
      <c r="B3612" s="4" t="s">
        <v>2948</v>
      </c>
      <c r="C3612" s="2" t="s">
        <v>28499</v>
      </c>
      <c r="D3612" s="8">
        <v>67.31</v>
      </c>
      <c r="E3612" s="2">
        <v>1</v>
      </c>
      <c r="F3612" s="2" t="str">
        <f>VLOOKUP(Tabla13[[#This Row],[Código]],[1]DETALLE_TARIFA!$C$2:$I$7282,7,FALSE)</f>
        <v>MTR</v>
      </c>
      <c r="G3612" s="2" t="s">
        <v>6196</v>
      </c>
      <c r="H3612" s="10" t="s">
        <v>18725</v>
      </c>
    </row>
    <row r="3613" spans="1:8" x14ac:dyDescent="0.25">
      <c r="A3613" s="2">
        <v>6059018</v>
      </c>
      <c r="B3613" s="4" t="s">
        <v>2949</v>
      </c>
      <c r="C3613" s="2" t="s">
        <v>28500</v>
      </c>
      <c r="D3613" s="8">
        <v>31.36</v>
      </c>
      <c r="E3613" s="2">
        <v>1</v>
      </c>
      <c r="F3613" s="2" t="str">
        <f>VLOOKUP(Tabla13[[#This Row],[Código]],[1]DETALLE_TARIFA!$C$2:$I$7282,7,FALSE)</f>
        <v>MTR</v>
      </c>
      <c r="G3613" s="2" t="s">
        <v>6196</v>
      </c>
      <c r="H3613" s="10" t="s">
        <v>18725</v>
      </c>
    </row>
    <row r="3614" spans="1:8" x14ac:dyDescent="0.25">
      <c r="A3614" s="2">
        <v>6059020</v>
      </c>
      <c r="B3614" s="4" t="s">
        <v>2950</v>
      </c>
      <c r="C3614" s="2" t="s">
        <v>28501</v>
      </c>
      <c r="D3614" s="8">
        <v>43.7</v>
      </c>
      <c r="E3614" s="2">
        <v>1</v>
      </c>
      <c r="F3614" s="2" t="str">
        <f>VLOOKUP(Tabla13[[#This Row],[Código]],[1]DETALLE_TARIFA!$C$2:$I$7282,7,FALSE)</f>
        <v>MTR</v>
      </c>
      <c r="G3614" s="2" t="s">
        <v>6196</v>
      </c>
      <c r="H3614" s="10" t="s">
        <v>18725</v>
      </c>
    </row>
    <row r="3615" spans="1:8" x14ac:dyDescent="0.25">
      <c r="A3615" s="2">
        <v>6059022</v>
      </c>
      <c r="B3615" s="4" t="s">
        <v>2951</v>
      </c>
      <c r="C3615" s="2" t="s">
        <v>28502</v>
      </c>
      <c r="D3615" s="8">
        <v>44.61</v>
      </c>
      <c r="E3615" s="2">
        <v>1</v>
      </c>
      <c r="F3615" s="2" t="str">
        <f>VLOOKUP(Tabla13[[#This Row],[Código]],[1]DETALLE_TARIFA!$C$2:$I$7282,7,FALSE)</f>
        <v>MTR</v>
      </c>
      <c r="G3615" s="2" t="s">
        <v>6196</v>
      </c>
      <c r="H3615" s="10" t="s">
        <v>18725</v>
      </c>
    </row>
    <row r="3616" spans="1:8" x14ac:dyDescent="0.25">
      <c r="A3616" s="2">
        <v>6059025</v>
      </c>
      <c r="B3616" s="4" t="s">
        <v>2952</v>
      </c>
      <c r="C3616" s="2" t="s">
        <v>28503</v>
      </c>
      <c r="D3616" s="8">
        <v>68.05</v>
      </c>
      <c r="E3616" s="2">
        <v>1</v>
      </c>
      <c r="F3616" s="2" t="str">
        <f>VLOOKUP(Tabla13[[#This Row],[Código]],[1]DETALLE_TARIFA!$C$2:$I$7282,7,FALSE)</f>
        <v>MTR</v>
      </c>
      <c r="G3616" s="2" t="s">
        <v>6196</v>
      </c>
      <c r="H3616" s="10" t="s">
        <v>18725</v>
      </c>
    </row>
    <row r="3617" spans="1:8" x14ac:dyDescent="0.25">
      <c r="A3617" s="2">
        <v>6059027</v>
      </c>
      <c r="B3617" s="4" t="s">
        <v>2953</v>
      </c>
      <c r="C3617" s="2" t="s">
        <v>28504</v>
      </c>
      <c r="D3617" s="8">
        <v>87.94</v>
      </c>
      <c r="E3617" s="2">
        <v>1</v>
      </c>
      <c r="F3617" s="2" t="str">
        <f>VLOOKUP(Tabla13[[#This Row],[Código]],[1]DETALLE_TARIFA!$C$2:$I$7282,7,FALSE)</f>
        <v>MTR</v>
      </c>
      <c r="G3617" s="2" t="s">
        <v>6196</v>
      </c>
      <c r="H3617" s="10" t="s">
        <v>18725</v>
      </c>
    </row>
    <row r="3618" spans="1:8" x14ac:dyDescent="0.25">
      <c r="A3618" s="2">
        <v>6059029</v>
      </c>
      <c r="B3618" s="4" t="s">
        <v>2954</v>
      </c>
      <c r="C3618" s="2" t="s">
        <v>28505</v>
      </c>
      <c r="D3618" s="8">
        <v>101.15</v>
      </c>
      <c r="E3618" s="2">
        <v>1</v>
      </c>
      <c r="F3618" s="2" t="str">
        <f>VLOOKUP(Tabla13[[#This Row],[Código]],[1]DETALLE_TARIFA!$C$2:$I$7282,7,FALSE)</f>
        <v>MTR</v>
      </c>
      <c r="G3618" s="2" t="s">
        <v>6196</v>
      </c>
      <c r="H3618" s="10" t="s">
        <v>18725</v>
      </c>
    </row>
    <row r="3619" spans="1:8" x14ac:dyDescent="0.25">
      <c r="A3619" s="2">
        <v>6059032</v>
      </c>
      <c r="B3619" s="4" t="s">
        <v>2955</v>
      </c>
      <c r="C3619" s="2" t="s">
        <v>28506</v>
      </c>
      <c r="D3619" s="8">
        <v>117.7</v>
      </c>
      <c r="E3619" s="2">
        <v>1</v>
      </c>
      <c r="F3619" s="2" t="str">
        <f>VLOOKUP(Tabla13[[#This Row],[Código]],[1]DETALLE_TARIFA!$C$2:$I$7282,7,FALSE)</f>
        <v>MTR</v>
      </c>
      <c r="G3619" s="2" t="s">
        <v>6196</v>
      </c>
      <c r="H3619" s="10" t="s">
        <v>18725</v>
      </c>
    </row>
    <row r="3620" spans="1:8" x14ac:dyDescent="0.25">
      <c r="A3620" s="2">
        <v>6059088</v>
      </c>
      <c r="B3620" s="4" t="s">
        <v>19384</v>
      </c>
      <c r="C3620" s="2" t="s">
        <v>28507</v>
      </c>
      <c r="D3620" s="8">
        <v>56.4</v>
      </c>
      <c r="E3620" s="2">
        <v>1</v>
      </c>
      <c r="F3620" s="2" t="str">
        <f>VLOOKUP(Tabla13[[#This Row],[Código]],[1]DETALLE_TARIFA!$C$2:$I$7282,7,FALSE)</f>
        <v>MTR</v>
      </c>
      <c r="G3620" s="2" t="s">
        <v>6196</v>
      </c>
      <c r="H3620" s="10" t="s">
        <v>18725</v>
      </c>
    </row>
    <row r="3621" spans="1:8" x14ac:dyDescent="0.25">
      <c r="A3621" s="2">
        <v>6059101</v>
      </c>
      <c r="B3621" s="4" t="s">
        <v>19385</v>
      </c>
      <c r="C3621" s="2" t="s">
        <v>28508</v>
      </c>
      <c r="D3621" s="8">
        <v>52.95</v>
      </c>
      <c r="E3621" s="2">
        <v>1</v>
      </c>
      <c r="F3621" s="2" t="str">
        <f>VLOOKUP(Tabla13[[#This Row],[Código]],[1]DETALLE_TARIFA!$C$2:$I$7282,7,FALSE)</f>
        <v>MTR</v>
      </c>
      <c r="G3621" s="2" t="s">
        <v>6196</v>
      </c>
      <c r="H3621" s="10" t="s">
        <v>18725</v>
      </c>
    </row>
    <row r="3622" spans="1:8" x14ac:dyDescent="0.25">
      <c r="A3622" s="2">
        <v>6059103</v>
      </c>
      <c r="B3622" s="4" t="s">
        <v>19386</v>
      </c>
      <c r="C3622" s="2" t="s">
        <v>28509</v>
      </c>
      <c r="D3622" s="8">
        <v>73.25</v>
      </c>
      <c r="E3622" s="2">
        <v>1</v>
      </c>
      <c r="F3622" s="2" t="str">
        <f>VLOOKUP(Tabla13[[#This Row],[Código]],[1]DETALLE_TARIFA!$C$2:$I$7282,7,FALSE)</f>
        <v>MTR</v>
      </c>
      <c r="G3622" s="2" t="s">
        <v>6196</v>
      </c>
      <c r="H3622" s="10" t="s">
        <v>18725</v>
      </c>
    </row>
    <row r="3623" spans="1:8" x14ac:dyDescent="0.25">
      <c r="A3623" s="2">
        <v>6059109</v>
      </c>
      <c r="B3623" s="4" t="s">
        <v>19387</v>
      </c>
      <c r="C3623" s="2" t="s">
        <v>28510</v>
      </c>
      <c r="D3623" s="8">
        <v>157.19999999999999</v>
      </c>
      <c r="E3623" s="2">
        <v>1</v>
      </c>
      <c r="F3623" s="2" t="str">
        <f>VLOOKUP(Tabla13[[#This Row],[Código]],[1]DETALLE_TARIFA!$C$2:$I$7282,7,FALSE)</f>
        <v>MTR</v>
      </c>
      <c r="G3623" s="2" t="s">
        <v>6196</v>
      </c>
      <c r="H3623" s="10" t="s">
        <v>18725</v>
      </c>
    </row>
    <row r="3624" spans="1:8" x14ac:dyDescent="0.25">
      <c r="A3624" s="2">
        <v>6059156</v>
      </c>
      <c r="B3624" s="4" t="s">
        <v>2956</v>
      </c>
      <c r="C3624" s="2" t="s">
        <v>28511</v>
      </c>
      <c r="D3624" s="8">
        <v>28.77</v>
      </c>
      <c r="E3624" s="2">
        <v>1</v>
      </c>
      <c r="F3624" s="2" t="str">
        <f>VLOOKUP(Tabla13[[#This Row],[Código]],[1]DETALLE_TARIFA!$C$2:$I$7282,7,FALSE)</f>
        <v>MTR</v>
      </c>
      <c r="G3624" s="2" t="s">
        <v>6196</v>
      </c>
      <c r="H3624" s="10" t="s">
        <v>18725</v>
      </c>
    </row>
    <row r="3625" spans="1:8" x14ac:dyDescent="0.25">
      <c r="A3625" s="2">
        <v>6059158</v>
      </c>
      <c r="B3625" s="4" t="s">
        <v>2957</v>
      </c>
      <c r="C3625" s="2" t="s">
        <v>28512</v>
      </c>
      <c r="D3625" s="8">
        <v>32.68</v>
      </c>
      <c r="E3625" s="2">
        <v>1</v>
      </c>
      <c r="F3625" s="2" t="str">
        <f>VLOOKUP(Tabla13[[#This Row],[Código]],[1]DETALLE_TARIFA!$C$2:$I$7282,7,FALSE)</f>
        <v>MTR</v>
      </c>
      <c r="G3625" s="2" t="s">
        <v>6196</v>
      </c>
      <c r="H3625" s="10" t="s">
        <v>18725</v>
      </c>
    </row>
    <row r="3626" spans="1:8" x14ac:dyDescent="0.25">
      <c r="A3626" s="2">
        <v>6059160</v>
      </c>
      <c r="B3626" s="4" t="s">
        <v>2958</v>
      </c>
      <c r="C3626" s="2" t="s">
        <v>28513</v>
      </c>
      <c r="D3626" s="8">
        <v>36.090000000000003</v>
      </c>
      <c r="E3626" s="2">
        <v>1</v>
      </c>
      <c r="F3626" s="2" t="str">
        <f>VLOOKUP(Tabla13[[#This Row],[Código]],[1]DETALLE_TARIFA!$C$2:$I$7282,7,FALSE)</f>
        <v>MTR</v>
      </c>
      <c r="G3626" s="2" t="s">
        <v>6196</v>
      </c>
      <c r="H3626" s="10" t="s">
        <v>18725</v>
      </c>
    </row>
    <row r="3627" spans="1:8" x14ac:dyDescent="0.25">
      <c r="A3627" s="2">
        <v>6059162</v>
      </c>
      <c r="B3627" s="4" t="s">
        <v>2959</v>
      </c>
      <c r="C3627" s="2" t="s">
        <v>28514</v>
      </c>
      <c r="D3627" s="8">
        <v>50.73</v>
      </c>
      <c r="E3627" s="2">
        <v>1</v>
      </c>
      <c r="F3627" s="2" t="str">
        <f>VLOOKUP(Tabla13[[#This Row],[Código]],[1]DETALLE_TARIFA!$C$2:$I$7282,7,FALSE)</f>
        <v>MTR</v>
      </c>
      <c r="G3627" s="2" t="s">
        <v>6196</v>
      </c>
      <c r="H3627" s="10" t="s">
        <v>18725</v>
      </c>
    </row>
    <row r="3628" spans="1:8" x14ac:dyDescent="0.25">
      <c r="A3628" s="2">
        <v>6059164</v>
      </c>
      <c r="B3628" s="4" t="s">
        <v>2960</v>
      </c>
      <c r="C3628" s="2" t="s">
        <v>28515</v>
      </c>
      <c r="D3628" s="8">
        <v>62.89</v>
      </c>
      <c r="E3628" s="2">
        <v>1</v>
      </c>
      <c r="F3628" s="2" t="str">
        <f>VLOOKUP(Tabla13[[#This Row],[Código]],[1]DETALLE_TARIFA!$C$2:$I$7282,7,FALSE)</f>
        <v>MTR</v>
      </c>
      <c r="G3628" s="2" t="s">
        <v>6196</v>
      </c>
      <c r="H3628" s="10" t="s">
        <v>18725</v>
      </c>
    </row>
    <row r="3629" spans="1:8" x14ac:dyDescent="0.25">
      <c r="A3629" s="2">
        <v>6059166</v>
      </c>
      <c r="B3629" s="4" t="s">
        <v>2961</v>
      </c>
      <c r="C3629" s="2" t="s">
        <v>28516</v>
      </c>
      <c r="D3629" s="8">
        <v>91.66</v>
      </c>
      <c r="E3629" s="2">
        <v>1</v>
      </c>
      <c r="F3629" s="2" t="str">
        <f>VLOOKUP(Tabla13[[#This Row],[Código]],[1]DETALLE_TARIFA!$C$2:$I$7282,7,FALSE)</f>
        <v>MTR</v>
      </c>
      <c r="G3629" s="2" t="s">
        <v>6196</v>
      </c>
      <c r="H3629" s="10" t="s">
        <v>18725</v>
      </c>
    </row>
    <row r="3630" spans="1:8" x14ac:dyDescent="0.25">
      <c r="A3630" s="2">
        <v>6059168</v>
      </c>
      <c r="B3630" s="4" t="s">
        <v>2962</v>
      </c>
      <c r="C3630" s="2" t="s">
        <v>28517</v>
      </c>
      <c r="D3630" s="8">
        <v>97.44</v>
      </c>
      <c r="E3630" s="2">
        <v>1</v>
      </c>
      <c r="F3630" s="2" t="str">
        <f>VLOOKUP(Tabla13[[#This Row],[Código]],[1]DETALLE_TARIFA!$C$2:$I$7282,7,FALSE)</f>
        <v>MTR</v>
      </c>
      <c r="G3630" s="2" t="s">
        <v>6196</v>
      </c>
      <c r="H3630" s="10" t="s">
        <v>18725</v>
      </c>
    </row>
    <row r="3631" spans="1:8" x14ac:dyDescent="0.25">
      <c r="A3631" s="2">
        <v>6059173</v>
      </c>
      <c r="B3631" s="4" t="s">
        <v>2963</v>
      </c>
      <c r="C3631" s="2" t="s">
        <v>28518</v>
      </c>
      <c r="D3631" s="8">
        <v>47.63</v>
      </c>
      <c r="E3631" s="2">
        <v>1</v>
      </c>
      <c r="F3631" s="2" t="str">
        <f>VLOOKUP(Tabla13[[#This Row],[Código]],[1]DETALLE_TARIFA!$C$2:$I$7282,7,FALSE)</f>
        <v>MTR</v>
      </c>
      <c r="G3631" s="2" t="s">
        <v>6196</v>
      </c>
      <c r="H3631" s="10" t="s">
        <v>18725</v>
      </c>
    </row>
    <row r="3632" spans="1:8" x14ac:dyDescent="0.25">
      <c r="A3632" s="2">
        <v>6059175</v>
      </c>
      <c r="B3632" s="4" t="s">
        <v>2964</v>
      </c>
      <c r="C3632" s="2" t="s">
        <v>28519</v>
      </c>
      <c r="D3632" s="8">
        <v>54.21</v>
      </c>
      <c r="E3632" s="2">
        <v>1</v>
      </c>
      <c r="F3632" s="2" t="str">
        <f>VLOOKUP(Tabla13[[#This Row],[Código]],[1]DETALLE_TARIFA!$C$2:$I$7282,7,FALSE)</f>
        <v>MTR</v>
      </c>
      <c r="G3632" s="2" t="s">
        <v>6196</v>
      </c>
      <c r="H3632" s="10" t="s">
        <v>18725</v>
      </c>
    </row>
    <row r="3633" spans="1:8" x14ac:dyDescent="0.25">
      <c r="A3633" s="2">
        <v>6059177</v>
      </c>
      <c r="B3633" s="4" t="s">
        <v>2965</v>
      </c>
      <c r="C3633" s="2" t="s">
        <v>28520</v>
      </c>
      <c r="D3633" s="8">
        <v>56.52</v>
      </c>
      <c r="E3633" s="2">
        <v>1</v>
      </c>
      <c r="F3633" s="2" t="str">
        <f>VLOOKUP(Tabla13[[#This Row],[Código]],[1]DETALLE_TARIFA!$C$2:$I$7282,7,FALSE)</f>
        <v>MTR</v>
      </c>
      <c r="G3633" s="2" t="s">
        <v>6196</v>
      </c>
      <c r="H3633" s="10" t="s">
        <v>18725</v>
      </c>
    </row>
    <row r="3634" spans="1:8" x14ac:dyDescent="0.25">
      <c r="A3634" s="2">
        <v>6059179</v>
      </c>
      <c r="B3634" s="4" t="s">
        <v>2966</v>
      </c>
      <c r="C3634" s="2" t="s">
        <v>28521</v>
      </c>
      <c r="D3634" s="8">
        <v>78.19</v>
      </c>
      <c r="E3634" s="2">
        <v>1</v>
      </c>
      <c r="F3634" s="2" t="str">
        <f>VLOOKUP(Tabla13[[#This Row],[Código]],[1]DETALLE_TARIFA!$C$2:$I$7282,7,FALSE)</f>
        <v>MTR</v>
      </c>
      <c r="G3634" s="2" t="s">
        <v>6196</v>
      </c>
      <c r="H3634" s="10" t="s">
        <v>18725</v>
      </c>
    </row>
    <row r="3635" spans="1:8" x14ac:dyDescent="0.25">
      <c r="A3635" s="2">
        <v>6059181</v>
      </c>
      <c r="B3635" s="4" t="s">
        <v>2967</v>
      </c>
      <c r="C3635" s="2" t="s">
        <v>28522</v>
      </c>
      <c r="D3635" s="8">
        <v>109.61</v>
      </c>
      <c r="E3635" s="2">
        <v>1</v>
      </c>
      <c r="F3635" s="2" t="str">
        <f>VLOOKUP(Tabla13[[#This Row],[Código]],[1]DETALLE_TARIFA!$C$2:$I$7282,7,FALSE)</f>
        <v>MTR</v>
      </c>
      <c r="G3635" s="2" t="s">
        <v>6196</v>
      </c>
      <c r="H3635" s="10" t="s">
        <v>18725</v>
      </c>
    </row>
    <row r="3636" spans="1:8" x14ac:dyDescent="0.25">
      <c r="A3636" s="2">
        <v>6059183</v>
      </c>
      <c r="B3636" s="4" t="s">
        <v>2968</v>
      </c>
      <c r="C3636" s="2" t="s">
        <v>28523</v>
      </c>
      <c r="D3636" s="8">
        <v>151.88</v>
      </c>
      <c r="E3636" s="2">
        <v>1</v>
      </c>
      <c r="F3636" s="2" t="str">
        <f>VLOOKUP(Tabla13[[#This Row],[Código]],[1]DETALLE_TARIFA!$C$2:$I$7282,7,FALSE)</f>
        <v>MTR</v>
      </c>
      <c r="G3636" s="2" t="s">
        <v>6196</v>
      </c>
      <c r="H3636" s="10" t="s">
        <v>18725</v>
      </c>
    </row>
    <row r="3637" spans="1:8" x14ac:dyDescent="0.25">
      <c r="A3637" s="2">
        <v>6059185</v>
      </c>
      <c r="B3637" s="4" t="s">
        <v>2969</v>
      </c>
      <c r="C3637" s="2" t="s">
        <v>28524</v>
      </c>
      <c r="D3637" s="8">
        <v>168.61</v>
      </c>
      <c r="E3637" s="2">
        <v>1</v>
      </c>
      <c r="F3637" s="2" t="str">
        <f>VLOOKUP(Tabla13[[#This Row],[Código]],[1]DETALLE_TARIFA!$C$2:$I$7282,7,FALSE)</f>
        <v>MTR</v>
      </c>
      <c r="G3637" s="2" t="s">
        <v>6196</v>
      </c>
      <c r="H3637" s="10" t="s">
        <v>18725</v>
      </c>
    </row>
    <row r="3638" spans="1:8" x14ac:dyDescent="0.25">
      <c r="A3638" s="2">
        <v>6059190</v>
      </c>
      <c r="B3638" s="4" t="s">
        <v>2970</v>
      </c>
      <c r="C3638" s="2" t="s">
        <v>28525</v>
      </c>
      <c r="D3638" s="8">
        <v>177</v>
      </c>
      <c r="E3638" s="2">
        <v>1</v>
      </c>
      <c r="F3638" s="2" t="str">
        <f>VLOOKUP(Tabla13[[#This Row],[Código]],[1]DETALLE_TARIFA!$C$2:$I$7282,7,FALSE)</f>
        <v>MTR</v>
      </c>
      <c r="G3638" s="2" t="s">
        <v>6196</v>
      </c>
      <c r="H3638" s="10" t="s">
        <v>18725</v>
      </c>
    </row>
    <row r="3639" spans="1:8" x14ac:dyDescent="0.25">
      <c r="A3639" s="2">
        <v>6059194</v>
      </c>
      <c r="B3639" s="4" t="s">
        <v>2971</v>
      </c>
      <c r="C3639" s="2" t="s">
        <v>28526</v>
      </c>
      <c r="D3639" s="8">
        <v>216.31</v>
      </c>
      <c r="E3639" s="2">
        <v>1</v>
      </c>
      <c r="F3639" s="2" t="str">
        <f>VLOOKUP(Tabla13[[#This Row],[Código]],[1]DETALLE_TARIFA!$C$2:$I$7282,7,FALSE)</f>
        <v>MTR</v>
      </c>
      <c r="G3639" s="2" t="s">
        <v>6196</v>
      </c>
      <c r="H3639" s="10" t="s">
        <v>18725</v>
      </c>
    </row>
    <row r="3640" spans="1:8" x14ac:dyDescent="0.25">
      <c r="A3640" s="2">
        <v>6059196</v>
      </c>
      <c r="B3640" s="4" t="s">
        <v>2972</v>
      </c>
      <c r="C3640" s="2" t="s">
        <v>28527</v>
      </c>
      <c r="D3640" s="8">
        <v>262.37</v>
      </c>
      <c r="E3640" s="2">
        <v>1</v>
      </c>
      <c r="F3640" s="2" t="str">
        <f>VLOOKUP(Tabla13[[#This Row],[Código]],[1]DETALLE_TARIFA!$C$2:$I$7282,7,FALSE)</f>
        <v>MTR</v>
      </c>
      <c r="G3640" s="2" t="s">
        <v>6196</v>
      </c>
      <c r="H3640" s="10" t="s">
        <v>18725</v>
      </c>
    </row>
    <row r="3641" spans="1:8" x14ac:dyDescent="0.25">
      <c r="A3641" s="2">
        <v>6059198</v>
      </c>
      <c r="B3641" s="4" t="s">
        <v>2973</v>
      </c>
      <c r="C3641" s="2" t="s">
        <v>28528</v>
      </c>
      <c r="D3641" s="8">
        <v>328.78</v>
      </c>
      <c r="E3641" s="2">
        <v>1</v>
      </c>
      <c r="F3641" s="2" t="str">
        <f>VLOOKUP(Tabla13[[#This Row],[Código]],[1]DETALLE_TARIFA!$C$2:$I$7282,7,FALSE)</f>
        <v>MTR</v>
      </c>
      <c r="G3641" s="2" t="s">
        <v>6196</v>
      </c>
      <c r="H3641" s="10" t="s">
        <v>18725</v>
      </c>
    </row>
    <row r="3642" spans="1:8" x14ac:dyDescent="0.25">
      <c r="A3642" s="2">
        <v>6059200</v>
      </c>
      <c r="B3642" s="4" t="s">
        <v>2974</v>
      </c>
      <c r="C3642" s="2" t="s">
        <v>28529</v>
      </c>
      <c r="D3642" s="8">
        <v>351.53</v>
      </c>
      <c r="E3642" s="2">
        <v>1</v>
      </c>
      <c r="F3642" s="2" t="str">
        <f>VLOOKUP(Tabla13[[#This Row],[Código]],[1]DETALLE_TARIFA!$C$2:$I$7282,7,FALSE)</f>
        <v>MTR</v>
      </c>
      <c r="G3642" s="2" t="s">
        <v>6196</v>
      </c>
      <c r="H3642" s="10" t="s">
        <v>18725</v>
      </c>
    </row>
    <row r="3643" spans="1:8" x14ac:dyDescent="0.25">
      <c r="A3643" s="2">
        <v>6059202</v>
      </c>
      <c r="B3643" s="4" t="s">
        <v>2975</v>
      </c>
      <c r="C3643" s="2" t="s">
        <v>28530</v>
      </c>
      <c r="D3643" s="8">
        <v>391.47</v>
      </c>
      <c r="E3643" s="2">
        <v>1</v>
      </c>
      <c r="F3643" s="2" t="str">
        <f>VLOOKUP(Tabla13[[#This Row],[Código]],[1]DETALLE_TARIFA!$C$2:$I$7282,7,FALSE)</f>
        <v>MTR</v>
      </c>
      <c r="G3643" s="2" t="s">
        <v>6196</v>
      </c>
      <c r="H3643" s="10" t="s">
        <v>18725</v>
      </c>
    </row>
    <row r="3644" spans="1:8" x14ac:dyDescent="0.25">
      <c r="A3644" s="2">
        <v>6059230</v>
      </c>
      <c r="B3644" s="4" t="s">
        <v>2976</v>
      </c>
      <c r="C3644" s="2" t="s">
        <v>28531</v>
      </c>
      <c r="D3644" s="8">
        <v>16.59</v>
      </c>
      <c r="E3644" s="2">
        <v>1</v>
      </c>
      <c r="F3644" s="2" t="str">
        <f>VLOOKUP(Tabla13[[#This Row],[Código]],[1]DETALLE_TARIFA!$C$2:$I$7282,7,FALSE)</f>
        <v>MTR</v>
      </c>
      <c r="G3644" s="2" t="s">
        <v>6196</v>
      </c>
      <c r="H3644" s="10" t="s">
        <v>18725</v>
      </c>
    </row>
    <row r="3645" spans="1:8" x14ac:dyDescent="0.25">
      <c r="A3645" s="2">
        <v>6059232</v>
      </c>
      <c r="B3645" s="4" t="s">
        <v>2977</v>
      </c>
      <c r="C3645" s="2" t="s">
        <v>28532</v>
      </c>
      <c r="D3645" s="8">
        <v>20.36</v>
      </c>
      <c r="E3645" s="2">
        <v>1</v>
      </c>
      <c r="F3645" s="2" t="str">
        <f>VLOOKUP(Tabla13[[#This Row],[Código]],[1]DETALLE_TARIFA!$C$2:$I$7282,7,FALSE)</f>
        <v>MTR</v>
      </c>
      <c r="G3645" s="2" t="s">
        <v>6196</v>
      </c>
      <c r="H3645" s="10" t="s">
        <v>18725</v>
      </c>
    </row>
    <row r="3646" spans="1:8" x14ac:dyDescent="0.25">
      <c r="A3646" s="2">
        <v>6059234</v>
      </c>
      <c r="B3646" s="4" t="s">
        <v>2978</v>
      </c>
      <c r="C3646" s="2" t="s">
        <v>28533</v>
      </c>
      <c r="D3646" s="8">
        <v>24.8</v>
      </c>
      <c r="E3646" s="2">
        <v>1</v>
      </c>
      <c r="F3646" s="2" t="str">
        <f>VLOOKUP(Tabla13[[#This Row],[Código]],[1]DETALLE_TARIFA!$C$2:$I$7282,7,FALSE)</f>
        <v>MTR</v>
      </c>
      <c r="G3646" s="2" t="s">
        <v>6196</v>
      </c>
      <c r="H3646" s="10" t="s">
        <v>18725</v>
      </c>
    </row>
    <row r="3647" spans="1:8" x14ac:dyDescent="0.25">
      <c r="A3647" s="2">
        <v>6059237</v>
      </c>
      <c r="B3647" s="4" t="s">
        <v>2979</v>
      </c>
      <c r="C3647" s="2" t="s">
        <v>28534</v>
      </c>
      <c r="D3647" s="8">
        <v>36.82</v>
      </c>
      <c r="E3647" s="2">
        <v>1</v>
      </c>
      <c r="F3647" s="2" t="str">
        <f>VLOOKUP(Tabla13[[#This Row],[Código]],[1]DETALLE_TARIFA!$C$2:$I$7282,7,FALSE)</f>
        <v>MTR</v>
      </c>
      <c r="G3647" s="2" t="s">
        <v>6196</v>
      </c>
      <c r="H3647" s="10" t="s">
        <v>18725</v>
      </c>
    </row>
    <row r="3648" spans="1:8" x14ac:dyDescent="0.25">
      <c r="A3648" s="2">
        <v>6059239</v>
      </c>
      <c r="B3648" s="4" t="s">
        <v>2980</v>
      </c>
      <c r="C3648" s="2" t="s">
        <v>28535</v>
      </c>
      <c r="D3648" s="8">
        <v>52.17</v>
      </c>
      <c r="E3648" s="2">
        <v>1</v>
      </c>
      <c r="F3648" s="2" t="str">
        <f>VLOOKUP(Tabla13[[#This Row],[Código]],[1]DETALLE_TARIFA!$C$2:$I$7282,7,FALSE)</f>
        <v>MTR</v>
      </c>
      <c r="G3648" s="2" t="s">
        <v>6196</v>
      </c>
      <c r="H3648" s="10" t="s">
        <v>18725</v>
      </c>
    </row>
    <row r="3649" spans="1:8" x14ac:dyDescent="0.25">
      <c r="A3649" s="2">
        <v>6059241</v>
      </c>
      <c r="B3649" s="4" t="s">
        <v>2981</v>
      </c>
      <c r="C3649" s="2" t="s">
        <v>28536</v>
      </c>
      <c r="D3649" s="8">
        <v>64.59</v>
      </c>
      <c r="E3649" s="2">
        <v>1</v>
      </c>
      <c r="F3649" s="2" t="str">
        <f>VLOOKUP(Tabla13[[#This Row],[Código]],[1]DETALLE_TARIFA!$C$2:$I$7282,7,FALSE)</f>
        <v>MTR</v>
      </c>
      <c r="G3649" s="2" t="s">
        <v>6196</v>
      </c>
      <c r="H3649" s="10" t="s">
        <v>18725</v>
      </c>
    </row>
    <row r="3650" spans="1:8" x14ac:dyDescent="0.25">
      <c r="A3650" s="2">
        <v>6059243</v>
      </c>
      <c r="B3650" s="4" t="s">
        <v>2982</v>
      </c>
      <c r="C3650" s="2" t="s">
        <v>28537</v>
      </c>
      <c r="D3650" s="8">
        <v>88.03</v>
      </c>
      <c r="E3650" s="2">
        <v>1</v>
      </c>
      <c r="F3650" s="2" t="str">
        <f>VLOOKUP(Tabla13[[#This Row],[Código]],[1]DETALLE_TARIFA!$C$2:$I$7282,7,FALSE)</f>
        <v>MTR</v>
      </c>
      <c r="G3650" s="2" t="s">
        <v>6196</v>
      </c>
      <c r="H3650" s="10" t="s">
        <v>18725</v>
      </c>
    </row>
    <row r="3651" spans="1:8" x14ac:dyDescent="0.25">
      <c r="A3651" s="2">
        <v>6059248</v>
      </c>
      <c r="B3651" s="4" t="s">
        <v>2983</v>
      </c>
      <c r="C3651" s="2" t="s">
        <v>28538</v>
      </c>
      <c r="D3651" s="8">
        <v>29.78</v>
      </c>
      <c r="E3651" s="2">
        <v>1</v>
      </c>
      <c r="F3651" s="2" t="str">
        <f>VLOOKUP(Tabla13[[#This Row],[Código]],[1]DETALLE_TARIFA!$C$2:$I$7282,7,FALSE)</f>
        <v>MTR</v>
      </c>
      <c r="G3651" s="2" t="s">
        <v>6196</v>
      </c>
      <c r="H3651" s="10" t="s">
        <v>18725</v>
      </c>
    </row>
    <row r="3652" spans="1:8" x14ac:dyDescent="0.25">
      <c r="A3652" s="2">
        <v>6059250</v>
      </c>
      <c r="B3652" s="4" t="s">
        <v>2984</v>
      </c>
      <c r="C3652" s="2" t="s">
        <v>28539</v>
      </c>
      <c r="D3652" s="8">
        <v>36.15</v>
      </c>
      <c r="E3652" s="2">
        <v>1</v>
      </c>
      <c r="F3652" s="2" t="str">
        <f>VLOOKUP(Tabla13[[#This Row],[Código]],[1]DETALLE_TARIFA!$C$2:$I$7282,7,FALSE)</f>
        <v>MTR</v>
      </c>
      <c r="G3652" s="2" t="s">
        <v>6196</v>
      </c>
      <c r="H3652" s="10" t="s">
        <v>18725</v>
      </c>
    </row>
    <row r="3653" spans="1:8" x14ac:dyDescent="0.25">
      <c r="A3653" s="2">
        <v>6059252</v>
      </c>
      <c r="B3653" s="4" t="s">
        <v>2985</v>
      </c>
      <c r="C3653" s="2" t="s">
        <v>28540</v>
      </c>
      <c r="D3653" s="8">
        <v>44.02</v>
      </c>
      <c r="E3653" s="2">
        <v>1</v>
      </c>
      <c r="F3653" s="2" t="str">
        <f>VLOOKUP(Tabla13[[#This Row],[Código]],[1]DETALLE_TARIFA!$C$2:$I$7282,7,FALSE)</f>
        <v>MTR</v>
      </c>
      <c r="G3653" s="2" t="s">
        <v>6196</v>
      </c>
      <c r="H3653" s="10" t="s">
        <v>18725</v>
      </c>
    </row>
    <row r="3654" spans="1:8" x14ac:dyDescent="0.25">
      <c r="A3654" s="2">
        <v>6059254</v>
      </c>
      <c r="B3654" s="4" t="s">
        <v>2986</v>
      </c>
      <c r="C3654" s="2" t="s">
        <v>28541</v>
      </c>
      <c r="D3654" s="8">
        <v>60.88</v>
      </c>
      <c r="E3654" s="2">
        <v>1</v>
      </c>
      <c r="F3654" s="2" t="str">
        <f>VLOOKUP(Tabla13[[#This Row],[Código]],[1]DETALLE_TARIFA!$C$2:$I$7282,7,FALSE)</f>
        <v>MTR</v>
      </c>
      <c r="G3654" s="2" t="s">
        <v>6196</v>
      </c>
      <c r="H3654" s="10" t="s">
        <v>18725</v>
      </c>
    </row>
    <row r="3655" spans="1:8" x14ac:dyDescent="0.25">
      <c r="A3655" s="2">
        <v>6059256</v>
      </c>
      <c r="B3655" s="4" t="s">
        <v>2987</v>
      </c>
      <c r="C3655" s="2" t="s">
        <v>28542</v>
      </c>
      <c r="D3655" s="8">
        <v>80.92</v>
      </c>
      <c r="E3655" s="2">
        <v>1</v>
      </c>
      <c r="F3655" s="2" t="str">
        <f>VLOOKUP(Tabla13[[#This Row],[Código]],[1]DETALLE_TARIFA!$C$2:$I$7282,7,FALSE)</f>
        <v>MTR</v>
      </c>
      <c r="G3655" s="2" t="s">
        <v>6196</v>
      </c>
      <c r="H3655" s="10" t="s">
        <v>18725</v>
      </c>
    </row>
    <row r="3656" spans="1:8" x14ac:dyDescent="0.25">
      <c r="A3656" s="2">
        <v>6059258</v>
      </c>
      <c r="B3656" s="4" t="s">
        <v>2988</v>
      </c>
      <c r="C3656" s="2" t="s">
        <v>28543</v>
      </c>
      <c r="D3656" s="8">
        <v>103.72</v>
      </c>
      <c r="E3656" s="2">
        <v>1</v>
      </c>
      <c r="F3656" s="2" t="str">
        <f>VLOOKUP(Tabla13[[#This Row],[Código]],[1]DETALLE_TARIFA!$C$2:$I$7282,7,FALSE)</f>
        <v>MTR</v>
      </c>
      <c r="G3656" s="2" t="s">
        <v>6196</v>
      </c>
      <c r="H3656" s="10" t="s">
        <v>18725</v>
      </c>
    </row>
    <row r="3657" spans="1:8" x14ac:dyDescent="0.25">
      <c r="A3657" s="2">
        <v>6059260</v>
      </c>
      <c r="B3657" s="4" t="s">
        <v>2989</v>
      </c>
      <c r="C3657" s="2" t="s">
        <v>28544</v>
      </c>
      <c r="D3657" s="8">
        <v>146.22999999999999</v>
      </c>
      <c r="E3657" s="2">
        <v>1</v>
      </c>
      <c r="F3657" s="2" t="str">
        <f>VLOOKUP(Tabla13[[#This Row],[Código]],[1]DETALLE_TARIFA!$C$2:$I$7282,7,FALSE)</f>
        <v>MTR</v>
      </c>
      <c r="G3657" s="2" t="s">
        <v>6196</v>
      </c>
      <c r="H3657" s="10" t="s">
        <v>18725</v>
      </c>
    </row>
    <row r="3658" spans="1:8" x14ac:dyDescent="0.25">
      <c r="A3658" s="2">
        <v>6059265</v>
      </c>
      <c r="B3658" s="4" t="s">
        <v>2990</v>
      </c>
      <c r="C3658" s="2" t="s">
        <v>28545</v>
      </c>
      <c r="D3658" s="8">
        <v>90.38</v>
      </c>
      <c r="E3658" s="2">
        <v>1</v>
      </c>
      <c r="F3658" s="2" t="str">
        <f>VLOOKUP(Tabla13[[#This Row],[Código]],[1]DETALLE_TARIFA!$C$2:$I$7282,7,FALSE)</f>
        <v>MTR</v>
      </c>
      <c r="G3658" s="2" t="s">
        <v>6196</v>
      </c>
      <c r="H3658" s="10" t="s">
        <v>18725</v>
      </c>
    </row>
    <row r="3659" spans="1:8" x14ac:dyDescent="0.25">
      <c r="A3659" s="2">
        <v>6059271</v>
      </c>
      <c r="B3659" s="4" t="s">
        <v>2991</v>
      </c>
      <c r="C3659" s="2" t="s">
        <v>28546</v>
      </c>
      <c r="D3659" s="8">
        <v>165.68</v>
      </c>
      <c r="E3659" s="2">
        <v>1</v>
      </c>
      <c r="F3659" s="2" t="str">
        <f>VLOOKUP(Tabla13[[#This Row],[Código]],[1]DETALLE_TARIFA!$C$2:$I$7282,7,FALSE)</f>
        <v>MTR</v>
      </c>
      <c r="G3659" s="2" t="s">
        <v>6196</v>
      </c>
      <c r="H3659" s="10" t="s">
        <v>18725</v>
      </c>
    </row>
    <row r="3660" spans="1:8" x14ac:dyDescent="0.25">
      <c r="A3660" s="2">
        <v>6059275</v>
      </c>
      <c r="B3660" s="4" t="s">
        <v>2992</v>
      </c>
      <c r="C3660" s="2" t="s">
        <v>28547</v>
      </c>
      <c r="D3660" s="8">
        <v>266.14</v>
      </c>
      <c r="E3660" s="2">
        <v>1</v>
      </c>
      <c r="F3660" s="2" t="str">
        <f>VLOOKUP(Tabla13[[#This Row],[Código]],[1]DETALLE_TARIFA!$C$2:$I$7282,7,FALSE)</f>
        <v>MTR</v>
      </c>
      <c r="G3660" s="2" t="s">
        <v>6196</v>
      </c>
      <c r="H3660" s="10" t="s">
        <v>18725</v>
      </c>
    </row>
    <row r="3661" spans="1:8" x14ac:dyDescent="0.25">
      <c r="A3661" s="2">
        <v>6059277</v>
      </c>
      <c r="B3661" s="4" t="s">
        <v>2993</v>
      </c>
      <c r="C3661" s="2" t="s">
        <v>28548</v>
      </c>
      <c r="D3661" s="8">
        <v>303.44</v>
      </c>
      <c r="E3661" s="2">
        <v>1</v>
      </c>
      <c r="F3661" s="2" t="str">
        <f>VLOOKUP(Tabla13[[#This Row],[Código]],[1]DETALLE_TARIFA!$C$2:$I$7282,7,FALSE)</f>
        <v>MTR</v>
      </c>
      <c r="G3661" s="2" t="s">
        <v>6196</v>
      </c>
      <c r="H3661" s="10" t="s">
        <v>18725</v>
      </c>
    </row>
    <row r="3662" spans="1:8" x14ac:dyDescent="0.25">
      <c r="A3662" s="2">
        <v>6059382</v>
      </c>
      <c r="B3662" s="4" t="s">
        <v>2994</v>
      </c>
      <c r="C3662" s="2" t="s">
        <v>28549</v>
      </c>
      <c r="D3662" s="8">
        <v>29.46</v>
      </c>
      <c r="E3662" s="2">
        <v>1</v>
      </c>
      <c r="F3662" s="2" t="str">
        <f>VLOOKUP(Tabla13[[#This Row],[Código]],[1]DETALLE_TARIFA!$C$2:$I$7282,7,FALSE)</f>
        <v>MTR</v>
      </c>
      <c r="G3662" s="2" t="s">
        <v>6196</v>
      </c>
      <c r="H3662" s="10" t="s">
        <v>18725</v>
      </c>
    </row>
    <row r="3663" spans="1:8" x14ac:dyDescent="0.25">
      <c r="A3663" s="2">
        <v>6059384</v>
      </c>
      <c r="B3663" s="4" t="s">
        <v>2995</v>
      </c>
      <c r="C3663" s="2" t="s">
        <v>28550</v>
      </c>
      <c r="D3663" s="8">
        <v>35.97</v>
      </c>
      <c r="E3663" s="2">
        <v>1</v>
      </c>
      <c r="F3663" s="2" t="str">
        <f>VLOOKUP(Tabla13[[#This Row],[Código]],[1]DETALLE_TARIFA!$C$2:$I$7282,7,FALSE)</f>
        <v>MTR</v>
      </c>
      <c r="G3663" s="2" t="s">
        <v>6196</v>
      </c>
      <c r="H3663" s="10" t="s">
        <v>18725</v>
      </c>
    </row>
    <row r="3664" spans="1:8" x14ac:dyDescent="0.25">
      <c r="A3664" s="2">
        <v>6059386</v>
      </c>
      <c r="B3664" s="4" t="s">
        <v>2996</v>
      </c>
      <c r="C3664" s="2" t="s">
        <v>28551</v>
      </c>
      <c r="D3664" s="8">
        <v>36.5</v>
      </c>
      <c r="E3664" s="2">
        <v>1</v>
      </c>
      <c r="F3664" s="2" t="str">
        <f>VLOOKUP(Tabla13[[#This Row],[Código]],[1]DETALLE_TARIFA!$C$2:$I$7282,7,FALSE)</f>
        <v>MTR</v>
      </c>
      <c r="G3664" s="2" t="s">
        <v>6196</v>
      </c>
      <c r="H3664" s="10" t="s">
        <v>18725</v>
      </c>
    </row>
    <row r="3665" spans="1:8" x14ac:dyDescent="0.25">
      <c r="A3665" s="2">
        <v>6059388</v>
      </c>
      <c r="B3665" s="4" t="s">
        <v>2997</v>
      </c>
      <c r="C3665" s="2" t="s">
        <v>28552</v>
      </c>
      <c r="D3665" s="8">
        <v>49.78</v>
      </c>
      <c r="E3665" s="2">
        <v>1</v>
      </c>
      <c r="F3665" s="2" t="str">
        <f>VLOOKUP(Tabla13[[#This Row],[Código]],[1]DETALLE_TARIFA!$C$2:$I$7282,7,FALSE)</f>
        <v>MTR</v>
      </c>
      <c r="G3665" s="2" t="s">
        <v>6196</v>
      </c>
      <c r="H3665" s="10" t="s">
        <v>18725</v>
      </c>
    </row>
    <row r="3666" spans="1:8" x14ac:dyDescent="0.25">
      <c r="A3666" s="2">
        <v>6059390</v>
      </c>
      <c r="B3666" s="4" t="s">
        <v>2998</v>
      </c>
      <c r="C3666" s="2" t="s">
        <v>28553</v>
      </c>
      <c r="D3666" s="8">
        <v>63.47</v>
      </c>
      <c r="E3666" s="2">
        <v>1</v>
      </c>
      <c r="F3666" s="2" t="str">
        <f>VLOOKUP(Tabla13[[#This Row],[Código]],[1]DETALLE_TARIFA!$C$2:$I$7282,7,FALSE)</f>
        <v>MTR</v>
      </c>
      <c r="G3666" s="2" t="s">
        <v>6196</v>
      </c>
      <c r="H3666" s="10" t="s">
        <v>18725</v>
      </c>
    </row>
    <row r="3667" spans="1:8" x14ac:dyDescent="0.25">
      <c r="A3667" s="2">
        <v>6059392</v>
      </c>
      <c r="B3667" s="4" t="s">
        <v>2999</v>
      </c>
      <c r="C3667" s="2" t="s">
        <v>28554</v>
      </c>
      <c r="D3667" s="8">
        <v>92.1</v>
      </c>
      <c r="E3667" s="2">
        <v>1</v>
      </c>
      <c r="F3667" s="2" t="str">
        <f>VLOOKUP(Tabla13[[#This Row],[Código]],[1]DETALLE_TARIFA!$C$2:$I$7282,7,FALSE)</f>
        <v>MTR</v>
      </c>
      <c r="G3667" s="2" t="s">
        <v>6196</v>
      </c>
      <c r="H3667" s="10" t="s">
        <v>18725</v>
      </c>
    </row>
    <row r="3668" spans="1:8" x14ac:dyDescent="0.25">
      <c r="A3668" s="2">
        <v>6059394</v>
      </c>
      <c r="B3668" s="4" t="s">
        <v>3000</v>
      </c>
      <c r="C3668" s="2" t="s">
        <v>28555</v>
      </c>
      <c r="D3668" s="8">
        <v>98.06</v>
      </c>
      <c r="E3668" s="2">
        <v>1</v>
      </c>
      <c r="F3668" s="2" t="str">
        <f>VLOOKUP(Tabla13[[#This Row],[Código]],[1]DETALLE_TARIFA!$C$2:$I$7282,7,FALSE)</f>
        <v>MTR</v>
      </c>
      <c r="G3668" s="2" t="s">
        <v>6196</v>
      </c>
      <c r="H3668" s="10" t="s">
        <v>18725</v>
      </c>
    </row>
    <row r="3669" spans="1:8" x14ac:dyDescent="0.25">
      <c r="A3669" s="2">
        <v>6059399</v>
      </c>
      <c r="B3669" s="4" t="s">
        <v>3001</v>
      </c>
      <c r="C3669" s="2" t="s">
        <v>28556</v>
      </c>
      <c r="D3669" s="8">
        <v>47.43</v>
      </c>
      <c r="E3669" s="2">
        <v>1</v>
      </c>
      <c r="F3669" s="2" t="str">
        <f>VLOOKUP(Tabla13[[#This Row],[Código]],[1]DETALLE_TARIFA!$C$2:$I$7282,7,FALSE)</f>
        <v>MTR</v>
      </c>
      <c r="G3669" s="2" t="s">
        <v>6196</v>
      </c>
      <c r="H3669" s="10" t="s">
        <v>18725</v>
      </c>
    </row>
    <row r="3670" spans="1:8" x14ac:dyDescent="0.25">
      <c r="A3670" s="2">
        <v>6059401</v>
      </c>
      <c r="B3670" s="4" t="s">
        <v>3002</v>
      </c>
      <c r="C3670" s="2" t="s">
        <v>28557</v>
      </c>
      <c r="D3670" s="8">
        <v>57.83</v>
      </c>
      <c r="E3670" s="2">
        <v>1</v>
      </c>
      <c r="F3670" s="2" t="str">
        <f>VLOOKUP(Tabla13[[#This Row],[Código]],[1]DETALLE_TARIFA!$C$2:$I$7282,7,FALSE)</f>
        <v>MTR</v>
      </c>
      <c r="G3670" s="2" t="s">
        <v>6196</v>
      </c>
      <c r="H3670" s="10" t="s">
        <v>18725</v>
      </c>
    </row>
    <row r="3671" spans="1:8" x14ac:dyDescent="0.25">
      <c r="A3671" s="2">
        <v>6059403</v>
      </c>
      <c r="B3671" s="4" t="s">
        <v>3003</v>
      </c>
      <c r="C3671" s="2" t="s">
        <v>28558</v>
      </c>
      <c r="D3671" s="8">
        <v>57.52</v>
      </c>
      <c r="E3671" s="2">
        <v>1</v>
      </c>
      <c r="F3671" s="2" t="str">
        <f>VLOOKUP(Tabla13[[#This Row],[Código]],[1]DETALLE_TARIFA!$C$2:$I$7282,7,FALSE)</f>
        <v>MTR</v>
      </c>
      <c r="G3671" s="2" t="s">
        <v>6196</v>
      </c>
      <c r="H3671" s="10" t="s">
        <v>18725</v>
      </c>
    </row>
    <row r="3672" spans="1:8" x14ac:dyDescent="0.25">
      <c r="A3672" s="2">
        <v>6059405</v>
      </c>
      <c r="B3672" s="4" t="s">
        <v>3004</v>
      </c>
      <c r="C3672" s="2" t="s">
        <v>28559</v>
      </c>
      <c r="D3672" s="8">
        <v>79.48</v>
      </c>
      <c r="E3672" s="2">
        <v>1</v>
      </c>
      <c r="F3672" s="2" t="str">
        <f>VLOOKUP(Tabla13[[#This Row],[Código]],[1]DETALLE_TARIFA!$C$2:$I$7282,7,FALSE)</f>
        <v>MTR</v>
      </c>
      <c r="G3672" s="2" t="s">
        <v>6196</v>
      </c>
      <c r="H3672" s="10" t="s">
        <v>18725</v>
      </c>
    </row>
    <row r="3673" spans="1:8" x14ac:dyDescent="0.25">
      <c r="A3673" s="2">
        <v>6059407</v>
      </c>
      <c r="B3673" s="4" t="s">
        <v>3005</v>
      </c>
      <c r="C3673" s="2" t="s">
        <v>28560</v>
      </c>
      <c r="D3673" s="8">
        <v>109.38</v>
      </c>
      <c r="E3673" s="2">
        <v>1</v>
      </c>
      <c r="F3673" s="2" t="str">
        <f>VLOOKUP(Tabla13[[#This Row],[Código]],[1]DETALLE_TARIFA!$C$2:$I$7282,7,FALSE)</f>
        <v>MTR</v>
      </c>
      <c r="G3673" s="2" t="s">
        <v>6196</v>
      </c>
      <c r="H3673" s="10" t="s">
        <v>18725</v>
      </c>
    </row>
    <row r="3674" spans="1:8" x14ac:dyDescent="0.25">
      <c r="A3674" s="2">
        <v>6059409</v>
      </c>
      <c r="B3674" s="4" t="s">
        <v>3006</v>
      </c>
      <c r="C3674" s="2" t="s">
        <v>28561</v>
      </c>
      <c r="D3674" s="8">
        <v>160.41999999999999</v>
      </c>
      <c r="E3674" s="2">
        <v>1</v>
      </c>
      <c r="F3674" s="2" t="str">
        <f>VLOOKUP(Tabla13[[#This Row],[Código]],[1]DETALLE_TARIFA!$C$2:$I$7282,7,FALSE)</f>
        <v>MTR</v>
      </c>
      <c r="G3674" s="2" t="s">
        <v>6196</v>
      </c>
      <c r="H3674" s="10" t="s">
        <v>18725</v>
      </c>
    </row>
    <row r="3675" spans="1:8" x14ac:dyDescent="0.25">
      <c r="A3675" s="2">
        <v>6059411</v>
      </c>
      <c r="B3675" s="4" t="s">
        <v>3007</v>
      </c>
      <c r="C3675" s="2" t="s">
        <v>28562</v>
      </c>
      <c r="D3675" s="8">
        <v>168.56</v>
      </c>
      <c r="E3675" s="2">
        <v>1</v>
      </c>
      <c r="F3675" s="2" t="str">
        <f>VLOOKUP(Tabla13[[#This Row],[Código]],[1]DETALLE_TARIFA!$C$2:$I$7282,7,FALSE)</f>
        <v>MTR</v>
      </c>
      <c r="G3675" s="2" t="s">
        <v>6196</v>
      </c>
      <c r="H3675" s="10" t="s">
        <v>18725</v>
      </c>
    </row>
    <row r="3676" spans="1:8" x14ac:dyDescent="0.25">
      <c r="A3676" s="2">
        <v>6059416</v>
      </c>
      <c r="B3676" s="4" t="s">
        <v>3008</v>
      </c>
      <c r="C3676" s="2" t="s">
        <v>28563</v>
      </c>
      <c r="D3676" s="8">
        <v>185.77</v>
      </c>
      <c r="E3676" s="2">
        <v>1</v>
      </c>
      <c r="F3676" s="2" t="str">
        <f>VLOOKUP(Tabla13[[#This Row],[Código]],[1]DETALLE_TARIFA!$C$2:$I$7282,7,FALSE)</f>
        <v>MTR</v>
      </c>
      <c r="G3676" s="2" t="s">
        <v>6196</v>
      </c>
      <c r="H3676" s="10" t="s">
        <v>18725</v>
      </c>
    </row>
    <row r="3677" spans="1:8" x14ac:dyDescent="0.25">
      <c r="A3677" s="2">
        <v>6059420</v>
      </c>
      <c r="B3677" s="4" t="s">
        <v>3009</v>
      </c>
      <c r="C3677" s="2" t="s">
        <v>28564</v>
      </c>
      <c r="D3677" s="8">
        <v>227.08</v>
      </c>
      <c r="E3677" s="2">
        <v>1</v>
      </c>
      <c r="F3677" s="2" t="str">
        <f>VLOOKUP(Tabla13[[#This Row],[Código]],[1]DETALLE_TARIFA!$C$2:$I$7282,7,FALSE)</f>
        <v>MTR</v>
      </c>
      <c r="G3677" s="2" t="s">
        <v>6196</v>
      </c>
      <c r="H3677" s="10" t="s">
        <v>18725</v>
      </c>
    </row>
    <row r="3678" spans="1:8" x14ac:dyDescent="0.25">
      <c r="A3678" s="2">
        <v>6059422</v>
      </c>
      <c r="B3678" s="4" t="s">
        <v>3010</v>
      </c>
      <c r="C3678" s="2" t="s">
        <v>28565</v>
      </c>
      <c r="D3678" s="8">
        <v>275.58999999999997</v>
      </c>
      <c r="E3678" s="2">
        <v>1</v>
      </c>
      <c r="F3678" s="2" t="str">
        <f>VLOOKUP(Tabla13[[#This Row],[Código]],[1]DETALLE_TARIFA!$C$2:$I$7282,7,FALSE)</f>
        <v>MTR</v>
      </c>
      <c r="G3678" s="2" t="s">
        <v>6196</v>
      </c>
      <c r="H3678" s="10" t="s">
        <v>18725</v>
      </c>
    </row>
    <row r="3679" spans="1:8" x14ac:dyDescent="0.25">
      <c r="A3679" s="2">
        <v>6059424</v>
      </c>
      <c r="B3679" s="4" t="s">
        <v>3011</v>
      </c>
      <c r="C3679" s="2" t="s">
        <v>28566</v>
      </c>
      <c r="D3679" s="8">
        <v>345.14</v>
      </c>
      <c r="E3679" s="2">
        <v>1</v>
      </c>
      <c r="F3679" s="2" t="str">
        <f>VLOOKUP(Tabla13[[#This Row],[Código]],[1]DETALLE_TARIFA!$C$2:$I$7282,7,FALSE)</f>
        <v>MTR</v>
      </c>
      <c r="G3679" s="2" t="s">
        <v>6196</v>
      </c>
      <c r="H3679" s="10" t="s">
        <v>18725</v>
      </c>
    </row>
    <row r="3680" spans="1:8" x14ac:dyDescent="0.25">
      <c r="A3680" s="2">
        <v>6059426</v>
      </c>
      <c r="B3680" s="4" t="s">
        <v>3012</v>
      </c>
      <c r="C3680" s="2" t="s">
        <v>28567</v>
      </c>
      <c r="D3680" s="8">
        <v>369.04</v>
      </c>
      <c r="E3680" s="2">
        <v>1</v>
      </c>
      <c r="F3680" s="2" t="str">
        <f>VLOOKUP(Tabla13[[#This Row],[Código]],[1]DETALLE_TARIFA!$C$2:$I$7282,7,FALSE)</f>
        <v>MTR</v>
      </c>
      <c r="G3680" s="2" t="s">
        <v>6196</v>
      </c>
      <c r="H3680" s="10" t="s">
        <v>18725</v>
      </c>
    </row>
    <row r="3681" spans="1:8" x14ac:dyDescent="0.25">
      <c r="A3681" s="2">
        <v>6059428</v>
      </c>
      <c r="B3681" s="4" t="s">
        <v>3013</v>
      </c>
      <c r="C3681" s="2" t="s">
        <v>28568</v>
      </c>
      <c r="D3681" s="8">
        <v>411.12</v>
      </c>
      <c r="E3681" s="2">
        <v>1</v>
      </c>
      <c r="F3681" s="2" t="str">
        <f>VLOOKUP(Tabla13[[#This Row],[Código]],[1]DETALLE_TARIFA!$C$2:$I$7282,7,FALSE)</f>
        <v>MTR</v>
      </c>
      <c r="G3681" s="2" t="s">
        <v>6196</v>
      </c>
      <c r="H3681" s="10" t="s">
        <v>18725</v>
      </c>
    </row>
    <row r="3682" spans="1:8" x14ac:dyDescent="0.25">
      <c r="A3682" s="2">
        <v>6059456</v>
      </c>
      <c r="B3682" s="4" t="s">
        <v>3014</v>
      </c>
      <c r="C3682" s="2" t="s">
        <v>28569</v>
      </c>
      <c r="D3682" s="8">
        <v>30.98</v>
      </c>
      <c r="E3682" s="2">
        <v>1</v>
      </c>
      <c r="F3682" s="2" t="str">
        <f>VLOOKUP(Tabla13[[#This Row],[Código]],[1]DETALLE_TARIFA!$C$2:$I$7282,7,FALSE)</f>
        <v>MTR</v>
      </c>
      <c r="G3682" s="2" t="s">
        <v>6196</v>
      </c>
      <c r="H3682" s="10" t="s">
        <v>18725</v>
      </c>
    </row>
    <row r="3683" spans="1:8" x14ac:dyDescent="0.25">
      <c r="A3683" s="2">
        <v>6059458</v>
      </c>
      <c r="B3683" s="4" t="s">
        <v>3015</v>
      </c>
      <c r="C3683" s="2" t="s">
        <v>28570</v>
      </c>
      <c r="D3683" s="8">
        <v>39.64</v>
      </c>
      <c r="E3683" s="2">
        <v>1</v>
      </c>
      <c r="F3683" s="2" t="str">
        <f>VLOOKUP(Tabla13[[#This Row],[Código]],[1]DETALLE_TARIFA!$C$2:$I$7282,7,FALSE)</f>
        <v>MTR</v>
      </c>
      <c r="G3683" s="2" t="s">
        <v>6196</v>
      </c>
      <c r="H3683" s="10" t="s">
        <v>18725</v>
      </c>
    </row>
    <row r="3684" spans="1:8" x14ac:dyDescent="0.25">
      <c r="A3684" s="2">
        <v>6059460</v>
      </c>
      <c r="B3684" s="4" t="s">
        <v>3016</v>
      </c>
      <c r="C3684" s="2" t="s">
        <v>28571</v>
      </c>
      <c r="D3684" s="8">
        <v>43.37</v>
      </c>
      <c r="E3684" s="2">
        <v>1</v>
      </c>
      <c r="F3684" s="2" t="str">
        <f>VLOOKUP(Tabla13[[#This Row],[Código]],[1]DETALLE_TARIFA!$C$2:$I$7282,7,FALSE)</f>
        <v>MTR</v>
      </c>
      <c r="G3684" s="2" t="s">
        <v>6196</v>
      </c>
      <c r="H3684" s="10" t="s">
        <v>18725</v>
      </c>
    </row>
    <row r="3685" spans="1:8" x14ac:dyDescent="0.25">
      <c r="A3685" s="2">
        <v>6059462</v>
      </c>
      <c r="B3685" s="4" t="s">
        <v>3017</v>
      </c>
      <c r="C3685" s="2" t="s">
        <v>28572</v>
      </c>
      <c r="D3685" s="8">
        <v>51.84</v>
      </c>
      <c r="E3685" s="2">
        <v>1</v>
      </c>
      <c r="F3685" s="2" t="str">
        <f>VLOOKUP(Tabla13[[#This Row],[Código]],[1]DETALLE_TARIFA!$C$2:$I$7282,7,FALSE)</f>
        <v>MTR</v>
      </c>
      <c r="G3685" s="2" t="s">
        <v>6196</v>
      </c>
      <c r="H3685" s="10" t="s">
        <v>18725</v>
      </c>
    </row>
    <row r="3686" spans="1:8" x14ac:dyDescent="0.25">
      <c r="A3686" s="2">
        <v>6059464</v>
      </c>
      <c r="B3686" s="4" t="s">
        <v>3018</v>
      </c>
      <c r="C3686" s="2" t="s">
        <v>28573</v>
      </c>
      <c r="D3686" s="8">
        <v>64.72</v>
      </c>
      <c r="E3686" s="2">
        <v>1</v>
      </c>
      <c r="F3686" s="2" t="str">
        <f>VLOOKUP(Tabla13[[#This Row],[Código]],[1]DETALLE_TARIFA!$C$2:$I$7282,7,FALSE)</f>
        <v>MTR</v>
      </c>
      <c r="G3686" s="2" t="s">
        <v>6196</v>
      </c>
      <c r="H3686" s="10" t="s">
        <v>18725</v>
      </c>
    </row>
    <row r="3687" spans="1:8" x14ac:dyDescent="0.25">
      <c r="A3687" s="2">
        <v>6059466</v>
      </c>
      <c r="B3687" s="4" t="s">
        <v>3019</v>
      </c>
      <c r="C3687" s="2" t="s">
        <v>28574</v>
      </c>
      <c r="D3687" s="8">
        <v>79.42</v>
      </c>
      <c r="E3687" s="2">
        <v>1</v>
      </c>
      <c r="F3687" s="2" t="str">
        <f>VLOOKUP(Tabla13[[#This Row],[Código]],[1]DETALLE_TARIFA!$C$2:$I$7282,7,FALSE)</f>
        <v>MTR</v>
      </c>
      <c r="G3687" s="2" t="s">
        <v>6196</v>
      </c>
      <c r="H3687" s="10" t="s">
        <v>18725</v>
      </c>
    </row>
    <row r="3688" spans="1:8" x14ac:dyDescent="0.25">
      <c r="A3688" s="2">
        <v>6059468</v>
      </c>
      <c r="B3688" s="4" t="s">
        <v>3020</v>
      </c>
      <c r="C3688" s="2" t="s">
        <v>28575</v>
      </c>
      <c r="D3688" s="8">
        <v>89.89</v>
      </c>
      <c r="E3688" s="2">
        <v>1</v>
      </c>
      <c r="F3688" s="2" t="str">
        <f>VLOOKUP(Tabla13[[#This Row],[Código]],[1]DETALLE_TARIFA!$C$2:$I$7282,7,FALSE)</f>
        <v>MTR</v>
      </c>
      <c r="G3688" s="2" t="s">
        <v>6196</v>
      </c>
      <c r="H3688" s="10" t="s">
        <v>18725</v>
      </c>
    </row>
    <row r="3689" spans="1:8" x14ac:dyDescent="0.25">
      <c r="A3689" s="2">
        <v>6059473</v>
      </c>
      <c r="B3689" s="4" t="s">
        <v>3021</v>
      </c>
      <c r="C3689" s="2" t="s">
        <v>28576</v>
      </c>
      <c r="D3689" s="8">
        <v>38.909999999999997</v>
      </c>
      <c r="E3689" s="2">
        <v>1</v>
      </c>
      <c r="F3689" s="2" t="str">
        <f>VLOOKUP(Tabla13[[#This Row],[Código]],[1]DETALLE_TARIFA!$C$2:$I$7282,7,FALSE)</f>
        <v>MTR</v>
      </c>
      <c r="G3689" s="2" t="s">
        <v>6196</v>
      </c>
      <c r="H3689" s="10" t="s">
        <v>18725</v>
      </c>
    </row>
    <row r="3690" spans="1:8" x14ac:dyDescent="0.25">
      <c r="A3690" s="2">
        <v>6059475</v>
      </c>
      <c r="B3690" s="4" t="s">
        <v>3022</v>
      </c>
      <c r="C3690" s="2" t="s">
        <v>28577</v>
      </c>
      <c r="D3690" s="8">
        <v>50.13</v>
      </c>
      <c r="E3690" s="2">
        <v>1</v>
      </c>
      <c r="F3690" s="2" t="str">
        <f>VLOOKUP(Tabla13[[#This Row],[Código]],[1]DETALLE_TARIFA!$C$2:$I$7282,7,FALSE)</f>
        <v>MTR</v>
      </c>
      <c r="G3690" s="2" t="s">
        <v>6196</v>
      </c>
      <c r="H3690" s="10" t="s">
        <v>18725</v>
      </c>
    </row>
    <row r="3691" spans="1:8" x14ac:dyDescent="0.25">
      <c r="A3691" s="2">
        <v>6059477</v>
      </c>
      <c r="B3691" s="4" t="s">
        <v>3023</v>
      </c>
      <c r="C3691" s="2" t="s">
        <v>28578</v>
      </c>
      <c r="D3691" s="8">
        <v>54.65</v>
      </c>
      <c r="E3691" s="2">
        <v>1</v>
      </c>
      <c r="F3691" s="2" t="str">
        <f>VLOOKUP(Tabla13[[#This Row],[Código]],[1]DETALLE_TARIFA!$C$2:$I$7282,7,FALSE)</f>
        <v>MTR</v>
      </c>
      <c r="G3691" s="2" t="s">
        <v>6196</v>
      </c>
      <c r="H3691" s="10" t="s">
        <v>18725</v>
      </c>
    </row>
    <row r="3692" spans="1:8" x14ac:dyDescent="0.25">
      <c r="A3692" s="2">
        <v>6059479</v>
      </c>
      <c r="B3692" s="4" t="s">
        <v>3024</v>
      </c>
      <c r="C3692" s="2" t="s">
        <v>28579</v>
      </c>
      <c r="D3692" s="8">
        <v>73.55</v>
      </c>
      <c r="E3692" s="2">
        <v>1</v>
      </c>
      <c r="F3692" s="2" t="str">
        <f>VLOOKUP(Tabla13[[#This Row],[Código]],[1]DETALLE_TARIFA!$C$2:$I$7282,7,FALSE)</f>
        <v>MTR</v>
      </c>
      <c r="G3692" s="2" t="s">
        <v>6196</v>
      </c>
      <c r="H3692" s="10" t="s">
        <v>18725</v>
      </c>
    </row>
    <row r="3693" spans="1:8" x14ac:dyDescent="0.25">
      <c r="A3693" s="2">
        <v>6059481</v>
      </c>
      <c r="B3693" s="4" t="s">
        <v>3025</v>
      </c>
      <c r="C3693" s="2" t="s">
        <v>28580</v>
      </c>
      <c r="D3693" s="8">
        <v>87.27</v>
      </c>
      <c r="E3693" s="2">
        <v>1</v>
      </c>
      <c r="F3693" s="2" t="str">
        <f>VLOOKUP(Tabla13[[#This Row],[Código]],[1]DETALLE_TARIFA!$C$2:$I$7282,7,FALSE)</f>
        <v>MTR</v>
      </c>
      <c r="G3693" s="2" t="s">
        <v>6196</v>
      </c>
      <c r="H3693" s="10" t="s">
        <v>18725</v>
      </c>
    </row>
    <row r="3694" spans="1:8" x14ac:dyDescent="0.25">
      <c r="A3694" s="2">
        <v>6059483</v>
      </c>
      <c r="B3694" s="4" t="s">
        <v>3026</v>
      </c>
      <c r="C3694" s="2" t="s">
        <v>28581</v>
      </c>
      <c r="D3694" s="8">
        <v>107.44</v>
      </c>
      <c r="E3694" s="2">
        <v>1</v>
      </c>
      <c r="F3694" s="2" t="str">
        <f>VLOOKUP(Tabla13[[#This Row],[Código]],[1]DETALLE_TARIFA!$C$2:$I$7282,7,FALSE)</f>
        <v>MTR</v>
      </c>
      <c r="G3694" s="2" t="s">
        <v>6196</v>
      </c>
      <c r="H3694" s="10" t="s">
        <v>18725</v>
      </c>
    </row>
    <row r="3695" spans="1:8" x14ac:dyDescent="0.25">
      <c r="A3695" s="2">
        <v>6059485</v>
      </c>
      <c r="B3695" s="4" t="s">
        <v>3027</v>
      </c>
      <c r="C3695" s="2" t="s">
        <v>28582</v>
      </c>
      <c r="D3695" s="8">
        <v>128.85</v>
      </c>
      <c r="E3695" s="2">
        <v>1</v>
      </c>
      <c r="F3695" s="2" t="str">
        <f>VLOOKUP(Tabla13[[#This Row],[Código]],[1]DETALLE_TARIFA!$C$2:$I$7282,7,FALSE)</f>
        <v>MTR</v>
      </c>
      <c r="G3695" s="2" t="s">
        <v>6196</v>
      </c>
      <c r="H3695" s="10" t="s">
        <v>18725</v>
      </c>
    </row>
    <row r="3696" spans="1:8" x14ac:dyDescent="0.25">
      <c r="A3696" s="2">
        <v>6059490</v>
      </c>
      <c r="B3696" s="4" t="s">
        <v>3028</v>
      </c>
      <c r="C3696" s="2" t="s">
        <v>28583</v>
      </c>
      <c r="D3696" s="8">
        <v>139.88</v>
      </c>
      <c r="E3696" s="2">
        <v>1</v>
      </c>
      <c r="F3696" s="2" t="str">
        <f>VLOOKUP(Tabla13[[#This Row],[Código]],[1]DETALLE_TARIFA!$C$2:$I$7282,7,FALSE)</f>
        <v>MTR</v>
      </c>
      <c r="G3696" s="2" t="s">
        <v>6196</v>
      </c>
      <c r="H3696" s="10" t="s">
        <v>18725</v>
      </c>
    </row>
    <row r="3697" spans="1:8" x14ac:dyDescent="0.25">
      <c r="A3697" s="2">
        <v>6059494</v>
      </c>
      <c r="B3697" s="4" t="s">
        <v>3029</v>
      </c>
      <c r="C3697" s="2" t="s">
        <v>28584</v>
      </c>
      <c r="D3697" s="8">
        <v>200.02</v>
      </c>
      <c r="E3697" s="2">
        <v>1</v>
      </c>
      <c r="F3697" s="2" t="str">
        <f>VLOOKUP(Tabla13[[#This Row],[Código]],[1]DETALLE_TARIFA!$C$2:$I$7282,7,FALSE)</f>
        <v>MTR</v>
      </c>
      <c r="G3697" s="2" t="s">
        <v>6196</v>
      </c>
      <c r="H3697" s="10" t="s">
        <v>18725</v>
      </c>
    </row>
    <row r="3698" spans="1:8" x14ac:dyDescent="0.25">
      <c r="A3698" s="2">
        <v>6059496</v>
      </c>
      <c r="B3698" s="4" t="s">
        <v>3030</v>
      </c>
      <c r="C3698" s="2" t="s">
        <v>28585</v>
      </c>
      <c r="D3698" s="8">
        <v>248</v>
      </c>
      <c r="E3698" s="2">
        <v>1</v>
      </c>
      <c r="F3698" s="2" t="str">
        <f>VLOOKUP(Tabla13[[#This Row],[Código]],[1]DETALLE_TARIFA!$C$2:$I$7282,7,FALSE)</f>
        <v>MTR</v>
      </c>
      <c r="G3698" s="2" t="s">
        <v>6196</v>
      </c>
      <c r="H3698" s="10" t="s">
        <v>18725</v>
      </c>
    </row>
    <row r="3699" spans="1:8" x14ac:dyDescent="0.25">
      <c r="A3699" s="2">
        <v>6059498</v>
      </c>
      <c r="B3699" s="4" t="s">
        <v>3031</v>
      </c>
      <c r="C3699" s="2" t="s">
        <v>28586</v>
      </c>
      <c r="D3699" s="8">
        <v>310.5</v>
      </c>
      <c r="E3699" s="2">
        <v>1</v>
      </c>
      <c r="F3699" s="2" t="str">
        <f>VLOOKUP(Tabla13[[#This Row],[Código]],[1]DETALLE_TARIFA!$C$2:$I$7282,7,FALSE)</f>
        <v>MTR</v>
      </c>
      <c r="G3699" s="2" t="s">
        <v>6196</v>
      </c>
      <c r="H3699" s="10" t="s">
        <v>18725</v>
      </c>
    </row>
    <row r="3700" spans="1:8" x14ac:dyDescent="0.25">
      <c r="A3700" s="2">
        <v>6059500</v>
      </c>
      <c r="B3700" s="4" t="s">
        <v>3032</v>
      </c>
      <c r="C3700" s="2" t="s">
        <v>28587</v>
      </c>
      <c r="D3700" s="8">
        <v>354.37</v>
      </c>
      <c r="E3700" s="2">
        <v>1</v>
      </c>
      <c r="F3700" s="2" t="str">
        <f>VLOOKUP(Tabla13[[#This Row],[Código]],[1]DETALLE_TARIFA!$C$2:$I$7282,7,FALSE)</f>
        <v>MTR</v>
      </c>
      <c r="G3700" s="2" t="s">
        <v>6196</v>
      </c>
      <c r="H3700" s="10" t="s">
        <v>18725</v>
      </c>
    </row>
    <row r="3701" spans="1:8" x14ac:dyDescent="0.25">
      <c r="A3701" s="2">
        <v>6059502</v>
      </c>
      <c r="B3701" s="4" t="s">
        <v>3033</v>
      </c>
      <c r="C3701" s="2" t="s">
        <v>28588</v>
      </c>
      <c r="D3701" s="8">
        <v>411.57</v>
      </c>
      <c r="E3701" s="2">
        <v>1</v>
      </c>
      <c r="F3701" s="2" t="str">
        <f>VLOOKUP(Tabla13[[#This Row],[Código]],[1]DETALLE_TARIFA!$C$2:$I$7282,7,FALSE)</f>
        <v>MTR</v>
      </c>
      <c r="G3701" s="2" t="s">
        <v>6196</v>
      </c>
      <c r="H3701" s="10" t="s">
        <v>18725</v>
      </c>
    </row>
    <row r="3702" spans="1:8" x14ac:dyDescent="0.25">
      <c r="A3702" s="2">
        <v>6059614</v>
      </c>
      <c r="B3702" s="4" t="s">
        <v>3034</v>
      </c>
      <c r="C3702" s="2" t="s">
        <v>28589</v>
      </c>
      <c r="D3702" s="8">
        <v>65.39</v>
      </c>
      <c r="E3702" s="2">
        <v>1</v>
      </c>
      <c r="F3702" s="2" t="str">
        <f>VLOOKUP(Tabla13[[#This Row],[Código]],[1]DETALLE_TARIFA!$C$2:$I$7282,7,FALSE)</f>
        <v>MTR</v>
      </c>
      <c r="G3702" s="2" t="s">
        <v>6196</v>
      </c>
      <c r="H3702" s="10" t="s">
        <v>18725</v>
      </c>
    </row>
    <row r="3703" spans="1:8" x14ac:dyDescent="0.25">
      <c r="A3703" s="2">
        <v>6059616</v>
      </c>
      <c r="B3703" s="4" t="s">
        <v>3035</v>
      </c>
      <c r="C3703" s="2" t="s">
        <v>28590</v>
      </c>
      <c r="D3703" s="8">
        <v>82.28</v>
      </c>
      <c r="E3703" s="2">
        <v>1</v>
      </c>
      <c r="F3703" s="2" t="str">
        <f>VLOOKUP(Tabla13[[#This Row],[Código]],[1]DETALLE_TARIFA!$C$2:$I$7282,7,FALSE)</f>
        <v>MTR</v>
      </c>
      <c r="G3703" s="2" t="s">
        <v>6196</v>
      </c>
      <c r="H3703" s="10" t="s">
        <v>18725</v>
      </c>
    </row>
    <row r="3704" spans="1:8" x14ac:dyDescent="0.25">
      <c r="A3704" s="2">
        <v>6059618</v>
      </c>
      <c r="B3704" s="4" t="s">
        <v>3036</v>
      </c>
      <c r="C3704" s="2" t="s">
        <v>28591</v>
      </c>
      <c r="D3704" s="8">
        <v>87.85</v>
      </c>
      <c r="E3704" s="2">
        <v>1</v>
      </c>
      <c r="F3704" s="2" t="str">
        <f>VLOOKUP(Tabla13[[#This Row],[Código]],[1]DETALLE_TARIFA!$C$2:$I$7282,7,FALSE)</f>
        <v>MTR</v>
      </c>
      <c r="G3704" s="2" t="s">
        <v>6196</v>
      </c>
      <c r="H3704" s="10" t="s">
        <v>18725</v>
      </c>
    </row>
    <row r="3705" spans="1:8" x14ac:dyDescent="0.25">
      <c r="A3705" s="2">
        <v>6059620</v>
      </c>
      <c r="B3705" s="4" t="s">
        <v>3037</v>
      </c>
      <c r="C3705" s="2" t="s">
        <v>28592</v>
      </c>
      <c r="D3705" s="8">
        <v>97.33</v>
      </c>
      <c r="E3705" s="2">
        <v>1</v>
      </c>
      <c r="F3705" s="2" t="str">
        <f>VLOOKUP(Tabla13[[#This Row],[Código]],[1]DETALLE_TARIFA!$C$2:$I$7282,7,FALSE)</f>
        <v>MTR</v>
      </c>
      <c r="G3705" s="2" t="s">
        <v>6196</v>
      </c>
      <c r="H3705" s="10" t="s">
        <v>18725</v>
      </c>
    </row>
    <row r="3706" spans="1:8" x14ac:dyDescent="0.25">
      <c r="A3706" s="2">
        <v>6059622</v>
      </c>
      <c r="B3706" s="4" t="s">
        <v>3038</v>
      </c>
      <c r="C3706" s="2" t="s">
        <v>28593</v>
      </c>
      <c r="D3706" s="8">
        <v>113.81</v>
      </c>
      <c r="E3706" s="2">
        <v>1</v>
      </c>
      <c r="F3706" s="2" t="str">
        <f>VLOOKUP(Tabla13[[#This Row],[Código]],[1]DETALLE_TARIFA!$C$2:$I$7282,7,FALSE)</f>
        <v>MTR</v>
      </c>
      <c r="G3706" s="2" t="s">
        <v>6196</v>
      </c>
      <c r="H3706" s="10" t="s">
        <v>18725</v>
      </c>
    </row>
    <row r="3707" spans="1:8" x14ac:dyDescent="0.25">
      <c r="A3707" s="2">
        <v>6059624</v>
      </c>
      <c r="B3707" s="4" t="s">
        <v>3039</v>
      </c>
      <c r="C3707" s="2" t="s">
        <v>28594</v>
      </c>
      <c r="D3707" s="8">
        <v>130.13999999999999</v>
      </c>
      <c r="E3707" s="2">
        <v>1</v>
      </c>
      <c r="F3707" s="2" t="str">
        <f>VLOOKUP(Tabla13[[#This Row],[Código]],[1]DETALLE_TARIFA!$C$2:$I$7282,7,FALSE)</f>
        <v>MTR</v>
      </c>
      <c r="G3707" s="2" t="s">
        <v>6196</v>
      </c>
      <c r="H3707" s="10" t="s">
        <v>18725</v>
      </c>
    </row>
    <row r="3708" spans="1:8" x14ac:dyDescent="0.25">
      <c r="A3708" s="2">
        <v>6059626</v>
      </c>
      <c r="B3708" s="4" t="s">
        <v>3040</v>
      </c>
      <c r="C3708" s="2" t="s">
        <v>28595</v>
      </c>
      <c r="D3708" s="8">
        <v>162.36000000000001</v>
      </c>
      <c r="E3708" s="2">
        <v>1</v>
      </c>
      <c r="F3708" s="2" t="str">
        <f>VLOOKUP(Tabla13[[#This Row],[Código]],[1]DETALLE_TARIFA!$C$2:$I$7282,7,FALSE)</f>
        <v>MTR</v>
      </c>
      <c r="G3708" s="2" t="s">
        <v>6196</v>
      </c>
      <c r="H3708" s="10" t="s">
        <v>18725</v>
      </c>
    </row>
    <row r="3709" spans="1:8" x14ac:dyDescent="0.25">
      <c r="A3709" s="2">
        <v>6059631</v>
      </c>
      <c r="B3709" s="4" t="s">
        <v>3041</v>
      </c>
      <c r="C3709" s="2" t="s">
        <v>28596</v>
      </c>
      <c r="D3709" s="8">
        <v>67.099999999999994</v>
      </c>
      <c r="E3709" s="2">
        <v>1</v>
      </c>
      <c r="F3709" s="2" t="str">
        <f>VLOOKUP(Tabla13[[#This Row],[Código]],[1]DETALLE_TARIFA!$C$2:$I$7282,7,FALSE)</f>
        <v>MTR</v>
      </c>
      <c r="G3709" s="2" t="s">
        <v>6196</v>
      </c>
      <c r="H3709" s="10" t="s">
        <v>18725</v>
      </c>
    </row>
    <row r="3710" spans="1:8" x14ac:dyDescent="0.25">
      <c r="A3710" s="2">
        <v>6059633</v>
      </c>
      <c r="B3710" s="4" t="s">
        <v>3042</v>
      </c>
      <c r="C3710" s="2" t="s">
        <v>28597</v>
      </c>
      <c r="D3710" s="8">
        <v>85.95</v>
      </c>
      <c r="E3710" s="2">
        <v>1</v>
      </c>
      <c r="F3710" s="2" t="str">
        <f>VLOOKUP(Tabla13[[#This Row],[Código]],[1]DETALLE_TARIFA!$C$2:$I$7282,7,FALSE)</f>
        <v>MTR</v>
      </c>
      <c r="G3710" s="2" t="s">
        <v>6196</v>
      </c>
      <c r="H3710" s="10" t="s">
        <v>18725</v>
      </c>
    </row>
    <row r="3711" spans="1:8" x14ac:dyDescent="0.25">
      <c r="A3711" s="2">
        <v>6059635</v>
      </c>
      <c r="B3711" s="4" t="s">
        <v>3043</v>
      </c>
      <c r="C3711" s="2" t="s">
        <v>28598</v>
      </c>
      <c r="D3711" s="8">
        <v>90.78</v>
      </c>
      <c r="E3711" s="2">
        <v>1</v>
      </c>
      <c r="F3711" s="2" t="str">
        <f>VLOOKUP(Tabla13[[#This Row],[Código]],[1]DETALLE_TARIFA!$C$2:$I$7282,7,FALSE)</f>
        <v>MTR</v>
      </c>
      <c r="G3711" s="2" t="s">
        <v>6196</v>
      </c>
      <c r="H3711" s="10" t="s">
        <v>18725</v>
      </c>
    </row>
    <row r="3712" spans="1:8" x14ac:dyDescent="0.25">
      <c r="A3712" s="2">
        <v>6059637</v>
      </c>
      <c r="B3712" s="4" t="s">
        <v>3044</v>
      </c>
      <c r="C3712" s="2" t="s">
        <v>28599</v>
      </c>
      <c r="D3712" s="8">
        <v>103.05</v>
      </c>
      <c r="E3712" s="2">
        <v>1</v>
      </c>
      <c r="F3712" s="2" t="str">
        <f>VLOOKUP(Tabla13[[#This Row],[Código]],[1]DETALLE_TARIFA!$C$2:$I$7282,7,FALSE)</f>
        <v>MTR</v>
      </c>
      <c r="G3712" s="2" t="s">
        <v>6196</v>
      </c>
      <c r="H3712" s="10" t="s">
        <v>18725</v>
      </c>
    </row>
    <row r="3713" spans="1:8" x14ac:dyDescent="0.25">
      <c r="A3713" s="2">
        <v>6059639</v>
      </c>
      <c r="B3713" s="4" t="s">
        <v>3045</v>
      </c>
      <c r="C3713" s="2" t="s">
        <v>28600</v>
      </c>
      <c r="D3713" s="8">
        <v>145.16999999999999</v>
      </c>
      <c r="E3713" s="2">
        <v>1</v>
      </c>
      <c r="F3713" s="2" t="str">
        <f>VLOOKUP(Tabla13[[#This Row],[Código]],[1]DETALLE_TARIFA!$C$2:$I$7282,7,FALSE)</f>
        <v>MTR</v>
      </c>
      <c r="G3713" s="2" t="s">
        <v>6196</v>
      </c>
      <c r="H3713" s="10" t="s">
        <v>18725</v>
      </c>
    </row>
    <row r="3714" spans="1:8" x14ac:dyDescent="0.25">
      <c r="A3714" s="2">
        <v>6059641</v>
      </c>
      <c r="B3714" s="4" t="s">
        <v>3046</v>
      </c>
      <c r="C3714" s="2" t="s">
        <v>28601</v>
      </c>
      <c r="D3714" s="8">
        <v>151.29</v>
      </c>
      <c r="E3714" s="2">
        <v>1</v>
      </c>
      <c r="F3714" s="2" t="str">
        <f>VLOOKUP(Tabla13[[#This Row],[Código]],[1]DETALLE_TARIFA!$C$2:$I$7282,7,FALSE)</f>
        <v>MTR</v>
      </c>
      <c r="G3714" s="2" t="s">
        <v>6196</v>
      </c>
      <c r="H3714" s="10" t="s">
        <v>18725</v>
      </c>
    </row>
    <row r="3715" spans="1:8" x14ac:dyDescent="0.25">
      <c r="A3715" s="2">
        <v>6059643</v>
      </c>
      <c r="B3715" s="4" t="s">
        <v>3047</v>
      </c>
      <c r="C3715" s="2" t="s">
        <v>28602</v>
      </c>
      <c r="D3715" s="8">
        <v>180.38</v>
      </c>
      <c r="E3715" s="2">
        <v>1</v>
      </c>
      <c r="F3715" s="2" t="str">
        <f>VLOOKUP(Tabla13[[#This Row],[Código]],[1]DETALLE_TARIFA!$C$2:$I$7282,7,FALSE)</f>
        <v>MTR</v>
      </c>
      <c r="G3715" s="2" t="s">
        <v>6196</v>
      </c>
      <c r="H3715" s="10" t="s">
        <v>18725</v>
      </c>
    </row>
    <row r="3716" spans="1:8" x14ac:dyDescent="0.25">
      <c r="A3716" s="2">
        <v>6059688</v>
      </c>
      <c r="B3716" s="4" t="s">
        <v>3048</v>
      </c>
      <c r="C3716" s="2" t="s">
        <v>28603</v>
      </c>
      <c r="D3716" s="8">
        <v>37.57</v>
      </c>
      <c r="E3716" s="2">
        <v>1</v>
      </c>
      <c r="F3716" s="2" t="str">
        <f>VLOOKUP(Tabla13[[#This Row],[Código]],[1]DETALLE_TARIFA!$C$2:$I$7282,7,FALSE)</f>
        <v>MTR</v>
      </c>
      <c r="G3716" s="2" t="s">
        <v>6196</v>
      </c>
      <c r="H3716" s="10" t="s">
        <v>18725</v>
      </c>
    </row>
    <row r="3717" spans="1:8" x14ac:dyDescent="0.25">
      <c r="A3717" s="2">
        <v>6059690</v>
      </c>
      <c r="B3717" s="4" t="s">
        <v>3049</v>
      </c>
      <c r="C3717" s="2" t="s">
        <v>28604</v>
      </c>
      <c r="D3717" s="8">
        <v>41.25</v>
      </c>
      <c r="E3717" s="2">
        <v>1</v>
      </c>
      <c r="F3717" s="2" t="str">
        <f>VLOOKUP(Tabla13[[#This Row],[Código]],[1]DETALLE_TARIFA!$C$2:$I$7282,7,FALSE)</f>
        <v>MTR</v>
      </c>
      <c r="G3717" s="2" t="s">
        <v>6196</v>
      </c>
      <c r="H3717" s="10" t="s">
        <v>18725</v>
      </c>
    </row>
    <row r="3718" spans="1:8" x14ac:dyDescent="0.25">
      <c r="A3718" s="2">
        <v>6059692</v>
      </c>
      <c r="B3718" s="4" t="s">
        <v>3050</v>
      </c>
      <c r="C3718" s="2" t="s">
        <v>28605</v>
      </c>
      <c r="D3718" s="8">
        <v>43.35</v>
      </c>
      <c r="E3718" s="2">
        <v>1</v>
      </c>
      <c r="F3718" s="2" t="str">
        <f>VLOOKUP(Tabla13[[#This Row],[Código]],[1]DETALLE_TARIFA!$C$2:$I$7282,7,FALSE)</f>
        <v>MTR</v>
      </c>
      <c r="G3718" s="2" t="s">
        <v>6196</v>
      </c>
      <c r="H3718" s="10" t="s">
        <v>18725</v>
      </c>
    </row>
    <row r="3719" spans="1:8" x14ac:dyDescent="0.25">
      <c r="A3719" s="2">
        <v>6059694</v>
      </c>
      <c r="B3719" s="4" t="s">
        <v>3051</v>
      </c>
      <c r="C3719" s="2" t="s">
        <v>28606</v>
      </c>
      <c r="D3719" s="8">
        <v>59.09</v>
      </c>
      <c r="E3719" s="2">
        <v>1</v>
      </c>
      <c r="F3719" s="2" t="str">
        <f>VLOOKUP(Tabla13[[#This Row],[Código]],[1]DETALLE_TARIFA!$C$2:$I$7282,7,FALSE)</f>
        <v>MTR</v>
      </c>
      <c r="G3719" s="2" t="s">
        <v>6196</v>
      </c>
      <c r="H3719" s="10" t="s">
        <v>18725</v>
      </c>
    </row>
    <row r="3720" spans="1:8" x14ac:dyDescent="0.25">
      <c r="A3720" s="2">
        <v>6059696</v>
      </c>
      <c r="B3720" s="4" t="s">
        <v>3052</v>
      </c>
      <c r="C3720" s="2" t="s">
        <v>28607</v>
      </c>
      <c r="D3720" s="8">
        <v>73.2</v>
      </c>
      <c r="E3720" s="2">
        <v>1</v>
      </c>
      <c r="F3720" s="2" t="str">
        <f>VLOOKUP(Tabla13[[#This Row],[Código]],[1]DETALLE_TARIFA!$C$2:$I$7282,7,FALSE)</f>
        <v>MTR</v>
      </c>
      <c r="G3720" s="2" t="s">
        <v>6196</v>
      </c>
      <c r="H3720" s="10" t="s">
        <v>18725</v>
      </c>
    </row>
    <row r="3721" spans="1:8" x14ac:dyDescent="0.25">
      <c r="A3721" s="2">
        <v>6059698</v>
      </c>
      <c r="B3721" s="4" t="s">
        <v>3053</v>
      </c>
      <c r="C3721" s="2" t="s">
        <v>28608</v>
      </c>
      <c r="D3721" s="8">
        <v>78.5</v>
      </c>
      <c r="E3721" s="2">
        <v>1</v>
      </c>
      <c r="F3721" s="2" t="str">
        <f>VLOOKUP(Tabla13[[#This Row],[Código]],[1]DETALLE_TARIFA!$C$2:$I$7282,7,FALSE)</f>
        <v>MTR</v>
      </c>
      <c r="G3721" s="2" t="s">
        <v>6196</v>
      </c>
      <c r="H3721" s="10" t="s">
        <v>18725</v>
      </c>
    </row>
    <row r="3722" spans="1:8" x14ac:dyDescent="0.25">
      <c r="A3722" s="2">
        <v>6059700</v>
      </c>
      <c r="B3722" s="4" t="s">
        <v>3054</v>
      </c>
      <c r="C3722" s="2" t="s">
        <v>28609</v>
      </c>
      <c r="D3722" s="8">
        <v>89.65</v>
      </c>
      <c r="E3722" s="2">
        <v>1</v>
      </c>
      <c r="F3722" s="2" t="str">
        <f>VLOOKUP(Tabla13[[#This Row],[Código]],[1]DETALLE_TARIFA!$C$2:$I$7282,7,FALSE)</f>
        <v>MTR</v>
      </c>
      <c r="G3722" s="2" t="s">
        <v>6196</v>
      </c>
      <c r="H3722" s="10" t="s">
        <v>18725</v>
      </c>
    </row>
    <row r="3723" spans="1:8" x14ac:dyDescent="0.25">
      <c r="A3723" s="2">
        <v>6059705</v>
      </c>
      <c r="B3723" s="4" t="s">
        <v>3055</v>
      </c>
      <c r="C3723" s="2" t="s">
        <v>28610</v>
      </c>
      <c r="D3723" s="8">
        <v>44.01</v>
      </c>
      <c r="E3723" s="2">
        <v>1</v>
      </c>
      <c r="F3723" s="2" t="str">
        <f>VLOOKUP(Tabla13[[#This Row],[Código]],[1]DETALLE_TARIFA!$C$2:$I$7282,7,FALSE)</f>
        <v>MTR</v>
      </c>
      <c r="G3723" s="2" t="s">
        <v>6196</v>
      </c>
      <c r="H3723" s="10" t="s">
        <v>18725</v>
      </c>
    </row>
    <row r="3724" spans="1:8" x14ac:dyDescent="0.25">
      <c r="A3724" s="2">
        <v>6059707</v>
      </c>
      <c r="B3724" s="4" t="s">
        <v>3056</v>
      </c>
      <c r="C3724" s="2" t="s">
        <v>28611</v>
      </c>
      <c r="D3724" s="8">
        <v>64.72</v>
      </c>
      <c r="E3724" s="2">
        <v>1</v>
      </c>
      <c r="F3724" s="2" t="str">
        <f>VLOOKUP(Tabla13[[#This Row],[Código]],[1]DETALLE_TARIFA!$C$2:$I$7282,7,FALSE)</f>
        <v>MTR</v>
      </c>
      <c r="G3724" s="2" t="s">
        <v>6196</v>
      </c>
      <c r="H3724" s="10" t="s">
        <v>18725</v>
      </c>
    </row>
    <row r="3725" spans="1:8" x14ac:dyDescent="0.25">
      <c r="A3725" s="2">
        <v>6059709</v>
      </c>
      <c r="B3725" s="4" t="s">
        <v>3057</v>
      </c>
      <c r="C3725" s="2" t="s">
        <v>28612</v>
      </c>
      <c r="D3725" s="8">
        <v>70.349999999999994</v>
      </c>
      <c r="E3725" s="2">
        <v>1</v>
      </c>
      <c r="F3725" s="2" t="str">
        <f>VLOOKUP(Tabla13[[#This Row],[Código]],[1]DETALLE_TARIFA!$C$2:$I$7282,7,FALSE)</f>
        <v>MTR</v>
      </c>
      <c r="G3725" s="2" t="s">
        <v>6196</v>
      </c>
      <c r="H3725" s="10" t="s">
        <v>18725</v>
      </c>
    </row>
    <row r="3726" spans="1:8" x14ac:dyDescent="0.25">
      <c r="A3726" s="2">
        <v>6059711</v>
      </c>
      <c r="B3726" s="4" t="s">
        <v>3058</v>
      </c>
      <c r="C3726" s="2" t="s">
        <v>28613</v>
      </c>
      <c r="D3726" s="8">
        <v>95.65</v>
      </c>
      <c r="E3726" s="2">
        <v>1</v>
      </c>
      <c r="F3726" s="2" t="str">
        <f>VLOOKUP(Tabla13[[#This Row],[Código]],[1]DETALLE_TARIFA!$C$2:$I$7282,7,FALSE)</f>
        <v>MTR</v>
      </c>
      <c r="G3726" s="2" t="s">
        <v>6196</v>
      </c>
      <c r="H3726" s="10" t="s">
        <v>18725</v>
      </c>
    </row>
    <row r="3727" spans="1:8" x14ac:dyDescent="0.25">
      <c r="A3727" s="2">
        <v>6059713</v>
      </c>
      <c r="B3727" s="4" t="s">
        <v>3059</v>
      </c>
      <c r="C3727" s="2" t="s">
        <v>28614</v>
      </c>
      <c r="D3727" s="8">
        <v>118.86</v>
      </c>
      <c r="E3727" s="2">
        <v>1</v>
      </c>
      <c r="F3727" s="2" t="str">
        <f>VLOOKUP(Tabla13[[#This Row],[Código]],[1]DETALLE_TARIFA!$C$2:$I$7282,7,FALSE)</f>
        <v>MTR</v>
      </c>
      <c r="G3727" s="2" t="s">
        <v>6196</v>
      </c>
      <c r="H3727" s="10" t="s">
        <v>18725</v>
      </c>
    </row>
    <row r="3728" spans="1:8" x14ac:dyDescent="0.25">
      <c r="A3728" s="2">
        <v>6059715</v>
      </c>
      <c r="B3728" s="4" t="s">
        <v>3060</v>
      </c>
      <c r="C3728" s="2" t="s">
        <v>28615</v>
      </c>
      <c r="D3728" s="8">
        <v>126.07</v>
      </c>
      <c r="E3728" s="2">
        <v>1</v>
      </c>
      <c r="F3728" s="2" t="str">
        <f>VLOOKUP(Tabla13[[#This Row],[Código]],[1]DETALLE_TARIFA!$C$2:$I$7282,7,FALSE)</f>
        <v>MTR</v>
      </c>
      <c r="G3728" s="2" t="s">
        <v>6196</v>
      </c>
      <c r="H3728" s="10" t="s">
        <v>18725</v>
      </c>
    </row>
    <row r="3729" spans="1:8" x14ac:dyDescent="0.25">
      <c r="A3729" s="2">
        <v>6059717</v>
      </c>
      <c r="B3729" s="4" t="s">
        <v>3061</v>
      </c>
      <c r="C3729" s="2" t="s">
        <v>28616</v>
      </c>
      <c r="D3729" s="8">
        <v>171.02</v>
      </c>
      <c r="E3729" s="2">
        <v>1</v>
      </c>
      <c r="F3729" s="2" t="str">
        <f>VLOOKUP(Tabla13[[#This Row],[Código]],[1]DETALLE_TARIFA!$C$2:$I$7282,7,FALSE)</f>
        <v>MTR</v>
      </c>
      <c r="G3729" s="2" t="s">
        <v>6196</v>
      </c>
      <c r="H3729" s="10" t="s">
        <v>18725</v>
      </c>
    </row>
    <row r="3730" spans="1:8" x14ac:dyDescent="0.25">
      <c r="A3730" s="2">
        <v>6059726</v>
      </c>
      <c r="B3730" s="4" t="s">
        <v>19388</v>
      </c>
      <c r="C3730" s="2" t="s">
        <v>28617</v>
      </c>
      <c r="D3730" s="8">
        <v>177.34</v>
      </c>
      <c r="E3730" s="2">
        <v>1</v>
      </c>
      <c r="F3730" s="2" t="str">
        <f>VLOOKUP(Tabla13[[#This Row],[Código]],[1]DETALLE_TARIFA!$C$2:$I$7282,7,FALSE)</f>
        <v>MTR</v>
      </c>
      <c r="G3730" s="2" t="s">
        <v>6196</v>
      </c>
      <c r="H3730" s="10" t="s">
        <v>18725</v>
      </c>
    </row>
    <row r="3731" spans="1:8" x14ac:dyDescent="0.25">
      <c r="A3731" s="2">
        <v>6059836</v>
      </c>
      <c r="B3731" s="4" t="s">
        <v>3062</v>
      </c>
      <c r="C3731" s="2" t="s">
        <v>28618</v>
      </c>
      <c r="D3731" s="8">
        <v>57.31</v>
      </c>
      <c r="E3731" s="2">
        <v>1</v>
      </c>
      <c r="F3731" s="2" t="str">
        <f>VLOOKUP(Tabla13[[#This Row],[Código]],[1]DETALLE_TARIFA!$C$2:$I$7282,7,FALSE)</f>
        <v>MTR</v>
      </c>
      <c r="G3731" s="2" t="s">
        <v>6196</v>
      </c>
      <c r="H3731" s="10" t="s">
        <v>18725</v>
      </c>
    </row>
    <row r="3732" spans="1:8" x14ac:dyDescent="0.25">
      <c r="A3732" s="2">
        <v>6059838</v>
      </c>
      <c r="B3732" s="4" t="s">
        <v>3063</v>
      </c>
      <c r="C3732" s="2" t="s">
        <v>28619</v>
      </c>
      <c r="D3732" s="8">
        <v>68.55</v>
      </c>
      <c r="E3732" s="2">
        <v>1</v>
      </c>
      <c r="F3732" s="2" t="str">
        <f>VLOOKUP(Tabla13[[#This Row],[Código]],[1]DETALLE_TARIFA!$C$2:$I$7282,7,FALSE)</f>
        <v>MTR</v>
      </c>
      <c r="G3732" s="2" t="s">
        <v>6196</v>
      </c>
      <c r="H3732" s="10" t="s">
        <v>18725</v>
      </c>
    </row>
    <row r="3733" spans="1:8" x14ac:dyDescent="0.25">
      <c r="A3733" s="2">
        <v>6059840</v>
      </c>
      <c r="B3733" s="4" t="s">
        <v>3064</v>
      </c>
      <c r="C3733" s="2" t="s">
        <v>28620</v>
      </c>
      <c r="D3733" s="8">
        <v>74.53</v>
      </c>
      <c r="E3733" s="2">
        <v>1</v>
      </c>
      <c r="F3733" s="2" t="str">
        <f>VLOOKUP(Tabla13[[#This Row],[Código]],[1]DETALLE_TARIFA!$C$2:$I$7282,7,FALSE)</f>
        <v>MTR</v>
      </c>
      <c r="G3733" s="2" t="s">
        <v>6196</v>
      </c>
      <c r="H3733" s="10" t="s">
        <v>18725</v>
      </c>
    </row>
    <row r="3734" spans="1:8" x14ac:dyDescent="0.25">
      <c r="A3734" s="2">
        <v>6059842</v>
      </c>
      <c r="B3734" s="4" t="s">
        <v>3065</v>
      </c>
      <c r="C3734" s="2" t="s">
        <v>28621</v>
      </c>
      <c r="D3734" s="8">
        <v>91.89</v>
      </c>
      <c r="E3734" s="2">
        <v>1</v>
      </c>
      <c r="F3734" s="2" t="str">
        <f>VLOOKUP(Tabla13[[#This Row],[Código]],[1]DETALLE_TARIFA!$C$2:$I$7282,7,FALSE)</f>
        <v>MTR</v>
      </c>
      <c r="G3734" s="2" t="s">
        <v>6196</v>
      </c>
      <c r="H3734" s="10" t="s">
        <v>18725</v>
      </c>
    </row>
    <row r="3735" spans="1:8" x14ac:dyDescent="0.25">
      <c r="A3735" s="2">
        <v>6059844</v>
      </c>
      <c r="B3735" s="4" t="s">
        <v>3066</v>
      </c>
      <c r="C3735" s="2" t="s">
        <v>28622</v>
      </c>
      <c r="D3735" s="8">
        <v>115.78</v>
      </c>
      <c r="E3735" s="2">
        <v>1</v>
      </c>
      <c r="F3735" s="2" t="str">
        <f>VLOOKUP(Tabla13[[#This Row],[Código]],[1]DETALLE_TARIFA!$C$2:$I$7282,7,FALSE)</f>
        <v>MTR</v>
      </c>
      <c r="G3735" s="2" t="s">
        <v>6196</v>
      </c>
      <c r="H3735" s="10" t="s">
        <v>18725</v>
      </c>
    </row>
    <row r="3736" spans="1:8" x14ac:dyDescent="0.25">
      <c r="A3736" s="2">
        <v>6059846</v>
      </c>
      <c r="B3736" s="4" t="s">
        <v>3067</v>
      </c>
      <c r="C3736" s="2" t="s">
        <v>28623</v>
      </c>
      <c r="D3736" s="8">
        <v>144.38</v>
      </c>
      <c r="E3736" s="2">
        <v>1</v>
      </c>
      <c r="F3736" s="2" t="str">
        <f>VLOOKUP(Tabla13[[#This Row],[Código]],[1]DETALLE_TARIFA!$C$2:$I$7282,7,FALSE)</f>
        <v>MTR</v>
      </c>
      <c r="G3736" s="2" t="s">
        <v>6196</v>
      </c>
      <c r="H3736" s="10" t="s">
        <v>18725</v>
      </c>
    </row>
    <row r="3737" spans="1:8" x14ac:dyDescent="0.25">
      <c r="A3737" s="2">
        <v>6059848</v>
      </c>
      <c r="B3737" s="4" t="s">
        <v>3068</v>
      </c>
      <c r="C3737" s="2" t="s">
        <v>28624</v>
      </c>
      <c r="D3737" s="8">
        <v>181.41</v>
      </c>
      <c r="E3737" s="2">
        <v>1</v>
      </c>
      <c r="F3737" s="2" t="str">
        <f>VLOOKUP(Tabla13[[#This Row],[Código]],[1]DETALLE_TARIFA!$C$2:$I$7282,7,FALSE)</f>
        <v>MTR</v>
      </c>
      <c r="G3737" s="2" t="s">
        <v>6196</v>
      </c>
      <c r="H3737" s="10" t="s">
        <v>18725</v>
      </c>
    </row>
    <row r="3738" spans="1:8" x14ac:dyDescent="0.25">
      <c r="A3738" s="2">
        <v>6059853</v>
      </c>
      <c r="B3738" s="4" t="s">
        <v>3069</v>
      </c>
      <c r="C3738" s="2" t="s">
        <v>28625</v>
      </c>
      <c r="D3738" s="8">
        <v>101.1</v>
      </c>
      <c r="E3738" s="2">
        <v>1</v>
      </c>
      <c r="F3738" s="2" t="str">
        <f>VLOOKUP(Tabla13[[#This Row],[Código]],[1]DETALLE_TARIFA!$C$2:$I$7282,7,FALSE)</f>
        <v>MTR</v>
      </c>
      <c r="G3738" s="2" t="s">
        <v>6196</v>
      </c>
      <c r="H3738" s="10" t="s">
        <v>18725</v>
      </c>
    </row>
    <row r="3739" spans="1:8" x14ac:dyDescent="0.25">
      <c r="A3739" s="2">
        <v>6059855</v>
      </c>
      <c r="B3739" s="4" t="s">
        <v>3070</v>
      </c>
      <c r="C3739" s="2" t="s">
        <v>28626</v>
      </c>
      <c r="D3739" s="8">
        <v>115.19</v>
      </c>
      <c r="E3739" s="2">
        <v>1</v>
      </c>
      <c r="F3739" s="2" t="str">
        <f>VLOOKUP(Tabla13[[#This Row],[Código]],[1]DETALLE_TARIFA!$C$2:$I$7282,7,FALSE)</f>
        <v>MTR</v>
      </c>
      <c r="G3739" s="2" t="s">
        <v>6196</v>
      </c>
      <c r="H3739" s="10" t="s">
        <v>18725</v>
      </c>
    </row>
    <row r="3740" spans="1:8" x14ac:dyDescent="0.25">
      <c r="A3740" s="2">
        <v>6059857</v>
      </c>
      <c r="B3740" s="4" t="s">
        <v>3071</v>
      </c>
      <c r="C3740" s="2" t="s">
        <v>28627</v>
      </c>
      <c r="D3740" s="8">
        <v>119.75</v>
      </c>
      <c r="E3740" s="2">
        <v>1</v>
      </c>
      <c r="F3740" s="2" t="str">
        <f>VLOOKUP(Tabla13[[#This Row],[Código]],[1]DETALLE_TARIFA!$C$2:$I$7282,7,FALSE)</f>
        <v>MTR</v>
      </c>
      <c r="G3740" s="2" t="s">
        <v>6196</v>
      </c>
      <c r="H3740" s="10" t="s">
        <v>18725</v>
      </c>
    </row>
    <row r="3741" spans="1:8" x14ac:dyDescent="0.25">
      <c r="A3741" s="2">
        <v>6059859</v>
      </c>
      <c r="B3741" s="4" t="s">
        <v>3072</v>
      </c>
      <c r="C3741" s="2" t="s">
        <v>28628</v>
      </c>
      <c r="D3741" s="8">
        <v>140.44</v>
      </c>
      <c r="E3741" s="2">
        <v>1</v>
      </c>
      <c r="F3741" s="2" t="str">
        <f>VLOOKUP(Tabla13[[#This Row],[Código]],[1]DETALLE_TARIFA!$C$2:$I$7282,7,FALSE)</f>
        <v>MTR</v>
      </c>
      <c r="G3741" s="2" t="s">
        <v>6196</v>
      </c>
      <c r="H3741" s="10" t="s">
        <v>18725</v>
      </c>
    </row>
    <row r="3742" spans="1:8" x14ac:dyDescent="0.25">
      <c r="A3742" s="2">
        <v>6059861</v>
      </c>
      <c r="B3742" s="4" t="s">
        <v>3073</v>
      </c>
      <c r="C3742" s="2" t="s">
        <v>28629</v>
      </c>
      <c r="D3742" s="8">
        <v>164.11</v>
      </c>
      <c r="E3742" s="2">
        <v>1</v>
      </c>
      <c r="F3742" s="2" t="str">
        <f>VLOOKUP(Tabla13[[#This Row],[Código]],[1]DETALLE_TARIFA!$C$2:$I$7282,7,FALSE)</f>
        <v>MTR</v>
      </c>
      <c r="G3742" s="2" t="s">
        <v>6196</v>
      </c>
      <c r="H3742" s="10" t="s">
        <v>18725</v>
      </c>
    </row>
    <row r="3743" spans="1:8" x14ac:dyDescent="0.25">
      <c r="A3743" s="2">
        <v>6059863</v>
      </c>
      <c r="B3743" s="4" t="s">
        <v>3074</v>
      </c>
      <c r="C3743" s="2" t="s">
        <v>28630</v>
      </c>
      <c r="D3743" s="8">
        <v>178.88</v>
      </c>
      <c r="E3743" s="2">
        <v>1</v>
      </c>
      <c r="F3743" s="2" t="str">
        <f>VLOOKUP(Tabla13[[#This Row],[Código]],[1]DETALLE_TARIFA!$C$2:$I$7282,7,FALSE)</f>
        <v>MTR</v>
      </c>
      <c r="G3743" s="2" t="s">
        <v>6196</v>
      </c>
      <c r="H3743" s="10" t="s">
        <v>18725</v>
      </c>
    </row>
    <row r="3744" spans="1:8" x14ac:dyDescent="0.25">
      <c r="A3744" s="2">
        <v>6059865</v>
      </c>
      <c r="B3744" s="4" t="s">
        <v>3075</v>
      </c>
      <c r="C3744" s="2" t="s">
        <v>28631</v>
      </c>
      <c r="D3744" s="8">
        <v>233.09</v>
      </c>
      <c r="E3744" s="2">
        <v>1</v>
      </c>
      <c r="F3744" s="2" t="str">
        <f>VLOOKUP(Tabla13[[#This Row],[Código]],[1]DETALLE_TARIFA!$C$2:$I$7282,7,FALSE)</f>
        <v>MTR</v>
      </c>
      <c r="G3744" s="2" t="s">
        <v>6196</v>
      </c>
      <c r="H3744" s="10" t="s">
        <v>18725</v>
      </c>
    </row>
    <row r="3745" spans="1:8" x14ac:dyDescent="0.25">
      <c r="A3745" s="2">
        <v>6060102</v>
      </c>
      <c r="B3745" s="4" t="s">
        <v>3076</v>
      </c>
      <c r="C3745" s="2" t="s">
        <v>15740</v>
      </c>
      <c r="D3745" s="8">
        <v>28.77</v>
      </c>
      <c r="E3745" s="2">
        <v>1</v>
      </c>
      <c r="F3745" s="2" t="str">
        <f>VLOOKUP(Tabla13[[#This Row],[Código]],[1]DETALLE_TARIFA!$C$2:$I$7282,7,FALSE)</f>
        <v>MTR</v>
      </c>
      <c r="G3745" s="2" t="s">
        <v>6196</v>
      </c>
      <c r="H3745" s="10" t="s">
        <v>18725</v>
      </c>
    </row>
    <row r="3746" spans="1:8" x14ac:dyDescent="0.25">
      <c r="A3746" s="2">
        <v>6060196</v>
      </c>
      <c r="B3746" s="4" t="s">
        <v>3077</v>
      </c>
      <c r="C3746" s="2" t="s">
        <v>15741</v>
      </c>
      <c r="D3746" s="8">
        <v>36.090000000000003</v>
      </c>
      <c r="E3746" s="2">
        <v>1</v>
      </c>
      <c r="F3746" s="2" t="str">
        <f>VLOOKUP(Tabla13[[#This Row],[Código]],[1]DETALLE_TARIFA!$C$2:$I$7282,7,FALSE)</f>
        <v>MTR</v>
      </c>
      <c r="G3746" s="2" t="s">
        <v>6196</v>
      </c>
      <c r="H3746" s="10" t="s">
        <v>18725</v>
      </c>
    </row>
    <row r="3747" spans="1:8" x14ac:dyDescent="0.25">
      <c r="A3747" s="2">
        <v>6060307</v>
      </c>
      <c r="B3747" s="4" t="s">
        <v>3078</v>
      </c>
      <c r="C3747" s="2" t="s">
        <v>15742</v>
      </c>
      <c r="D3747" s="8">
        <v>50.73</v>
      </c>
      <c r="E3747" s="2">
        <v>1</v>
      </c>
      <c r="F3747" s="2" t="str">
        <f>VLOOKUP(Tabla13[[#This Row],[Código]],[1]DETALLE_TARIFA!$C$2:$I$7282,7,FALSE)</f>
        <v>MTR</v>
      </c>
      <c r="G3747" s="2" t="s">
        <v>6196</v>
      </c>
      <c r="H3747" s="10" t="s">
        <v>18725</v>
      </c>
    </row>
    <row r="3748" spans="1:8" x14ac:dyDescent="0.25">
      <c r="A3748" s="2">
        <v>6060404</v>
      </c>
      <c r="B3748" s="4" t="s">
        <v>3079</v>
      </c>
      <c r="C3748" s="2" t="s">
        <v>15743</v>
      </c>
      <c r="D3748" s="8">
        <v>62.89</v>
      </c>
      <c r="E3748" s="2">
        <v>1</v>
      </c>
      <c r="F3748" s="2" t="str">
        <f>VLOOKUP(Tabla13[[#This Row],[Código]],[1]DETALLE_TARIFA!$C$2:$I$7282,7,FALSE)</f>
        <v>MTR</v>
      </c>
      <c r="G3748" s="2" t="s">
        <v>6196</v>
      </c>
      <c r="H3748" s="10" t="s">
        <v>18725</v>
      </c>
    </row>
    <row r="3749" spans="1:8" x14ac:dyDescent="0.25">
      <c r="A3749" s="2">
        <v>6060412</v>
      </c>
      <c r="B3749" s="4" t="s">
        <v>3080</v>
      </c>
      <c r="C3749" s="2" t="s">
        <v>15744</v>
      </c>
      <c r="D3749" s="8">
        <v>91.66</v>
      </c>
      <c r="E3749" s="2">
        <v>1</v>
      </c>
      <c r="F3749" s="2" t="str">
        <f>VLOOKUP(Tabla13[[#This Row],[Código]],[1]DETALLE_TARIFA!$C$2:$I$7282,7,FALSE)</f>
        <v>MTR</v>
      </c>
      <c r="G3749" s="2" t="s">
        <v>6196</v>
      </c>
      <c r="H3749" s="10" t="s">
        <v>18725</v>
      </c>
    </row>
    <row r="3750" spans="1:8" x14ac:dyDescent="0.25">
      <c r="A3750" s="2">
        <v>6060528</v>
      </c>
      <c r="B3750" s="4" t="s">
        <v>3081</v>
      </c>
      <c r="C3750" s="2" t="s">
        <v>15745</v>
      </c>
      <c r="D3750" s="8">
        <v>94.91</v>
      </c>
      <c r="E3750" s="2">
        <v>1</v>
      </c>
      <c r="F3750" s="2" t="str">
        <f>VLOOKUP(Tabla13[[#This Row],[Código]],[1]DETALLE_TARIFA!$C$2:$I$7282,7,FALSE)</f>
        <v>MTR</v>
      </c>
      <c r="G3750" s="2" t="s">
        <v>6196</v>
      </c>
      <c r="H3750" s="10" t="s">
        <v>18725</v>
      </c>
    </row>
    <row r="3751" spans="1:8" x14ac:dyDescent="0.25">
      <c r="A3751" s="2">
        <v>6060609</v>
      </c>
      <c r="B3751" s="4" t="s">
        <v>3082</v>
      </c>
      <c r="C3751" s="2" t="s">
        <v>15746</v>
      </c>
      <c r="D3751" s="8">
        <v>47.63</v>
      </c>
      <c r="E3751" s="2">
        <v>1</v>
      </c>
      <c r="F3751" s="2" t="str">
        <f>VLOOKUP(Tabla13[[#This Row],[Código]],[1]DETALLE_TARIFA!$C$2:$I$7282,7,FALSE)</f>
        <v>MTR</v>
      </c>
      <c r="G3751" s="2" t="s">
        <v>6196</v>
      </c>
      <c r="H3751" s="10" t="s">
        <v>18725</v>
      </c>
    </row>
    <row r="3752" spans="1:8" x14ac:dyDescent="0.25">
      <c r="A3752" s="2">
        <v>6060625</v>
      </c>
      <c r="B3752" s="4" t="s">
        <v>3083</v>
      </c>
      <c r="C3752" s="2" t="s">
        <v>15747</v>
      </c>
      <c r="D3752" s="8">
        <v>56.52</v>
      </c>
      <c r="E3752" s="2">
        <v>1</v>
      </c>
      <c r="F3752" s="2" t="str">
        <f>VLOOKUP(Tabla13[[#This Row],[Código]],[1]DETALLE_TARIFA!$C$2:$I$7282,7,FALSE)</f>
        <v>MTR</v>
      </c>
      <c r="G3752" s="2" t="s">
        <v>6196</v>
      </c>
      <c r="H3752" s="10" t="s">
        <v>18725</v>
      </c>
    </row>
    <row r="3753" spans="1:8" x14ac:dyDescent="0.25">
      <c r="A3753" s="2">
        <v>6060641</v>
      </c>
      <c r="B3753" s="4" t="s">
        <v>3084</v>
      </c>
      <c r="C3753" s="2" t="s">
        <v>15748</v>
      </c>
      <c r="D3753" s="8">
        <v>78.19</v>
      </c>
      <c r="E3753" s="2">
        <v>1</v>
      </c>
      <c r="F3753" s="2" t="str">
        <f>VLOOKUP(Tabla13[[#This Row],[Código]],[1]DETALLE_TARIFA!$C$2:$I$7282,7,FALSE)</f>
        <v>MTR</v>
      </c>
      <c r="G3753" s="2" t="s">
        <v>6196</v>
      </c>
      <c r="H3753" s="10" t="s">
        <v>18725</v>
      </c>
    </row>
    <row r="3754" spans="1:8" x14ac:dyDescent="0.25">
      <c r="A3754" s="2">
        <v>6060676</v>
      </c>
      <c r="B3754" s="4" t="s">
        <v>3085</v>
      </c>
      <c r="C3754" s="2" t="s">
        <v>15749</v>
      </c>
      <c r="D3754" s="8">
        <v>109.61</v>
      </c>
      <c r="E3754" s="2">
        <v>1</v>
      </c>
      <c r="F3754" s="2" t="str">
        <f>VLOOKUP(Tabla13[[#This Row],[Código]],[1]DETALLE_TARIFA!$C$2:$I$7282,7,FALSE)</f>
        <v>MTR</v>
      </c>
      <c r="G3754" s="2" t="s">
        <v>6196</v>
      </c>
      <c r="H3754" s="10" t="s">
        <v>18725</v>
      </c>
    </row>
    <row r="3755" spans="1:8" x14ac:dyDescent="0.25">
      <c r="A3755" s="2">
        <v>6060803</v>
      </c>
      <c r="B3755" s="4" t="s">
        <v>3086</v>
      </c>
      <c r="C3755" s="2" t="s">
        <v>15750</v>
      </c>
      <c r="D3755" s="8">
        <v>177</v>
      </c>
      <c r="E3755" s="2">
        <v>1</v>
      </c>
      <c r="F3755" s="2" t="str">
        <f>VLOOKUP(Tabla13[[#This Row],[Código]],[1]DETALLE_TARIFA!$C$2:$I$7282,7,FALSE)</f>
        <v>MTR</v>
      </c>
      <c r="G3755" s="2" t="s">
        <v>6196</v>
      </c>
      <c r="H3755" s="10" t="s">
        <v>18725</v>
      </c>
    </row>
    <row r="3756" spans="1:8" x14ac:dyDescent="0.25">
      <c r="A3756" s="2">
        <v>6061109</v>
      </c>
      <c r="B3756" s="4" t="s">
        <v>3087</v>
      </c>
      <c r="C3756" s="2" t="s">
        <v>15751</v>
      </c>
      <c r="D3756" s="8">
        <v>62.47</v>
      </c>
      <c r="E3756" s="2">
        <v>1</v>
      </c>
      <c r="F3756" s="2" t="str">
        <f>VLOOKUP(Tabla13[[#This Row],[Código]],[1]DETALLE_TARIFA!$C$2:$I$7282,7,FALSE)</f>
        <v>MTR</v>
      </c>
      <c r="G3756" s="2" t="s">
        <v>6196</v>
      </c>
      <c r="H3756" s="10" t="s">
        <v>18725</v>
      </c>
    </row>
    <row r="3757" spans="1:8" x14ac:dyDescent="0.25">
      <c r="A3757" s="2">
        <v>6061206</v>
      </c>
      <c r="B3757" s="4" t="s">
        <v>3088</v>
      </c>
      <c r="C3757" s="2" t="s">
        <v>15752</v>
      </c>
      <c r="D3757" s="8">
        <v>87.85</v>
      </c>
      <c r="E3757" s="2">
        <v>1</v>
      </c>
      <c r="F3757" s="2" t="str">
        <f>VLOOKUP(Tabla13[[#This Row],[Código]],[1]DETALLE_TARIFA!$C$2:$I$7282,7,FALSE)</f>
        <v>MTR</v>
      </c>
      <c r="G3757" s="2" t="s">
        <v>6196</v>
      </c>
      <c r="H3757" s="10" t="s">
        <v>18725</v>
      </c>
    </row>
    <row r="3758" spans="1:8" x14ac:dyDescent="0.25">
      <c r="A3758" s="2">
        <v>6061303</v>
      </c>
      <c r="B3758" s="4" t="s">
        <v>3089</v>
      </c>
      <c r="C3758" s="2" t="s">
        <v>15753</v>
      </c>
      <c r="D3758" s="8">
        <v>97.33</v>
      </c>
      <c r="E3758" s="2">
        <v>1</v>
      </c>
      <c r="F3758" s="2" t="str">
        <f>VLOOKUP(Tabla13[[#This Row],[Código]],[1]DETALLE_TARIFA!$C$2:$I$7282,7,FALSE)</f>
        <v>MTR</v>
      </c>
      <c r="G3758" s="2" t="s">
        <v>6196</v>
      </c>
      <c r="H3758" s="10" t="s">
        <v>18725</v>
      </c>
    </row>
    <row r="3759" spans="1:8" x14ac:dyDescent="0.25">
      <c r="A3759" s="2">
        <v>6061400</v>
      </c>
      <c r="B3759" s="4" t="s">
        <v>3090</v>
      </c>
      <c r="C3759" s="2" t="s">
        <v>15754</v>
      </c>
      <c r="D3759" s="8">
        <v>113.81</v>
      </c>
      <c r="E3759" s="2">
        <v>1</v>
      </c>
      <c r="F3759" s="2" t="str">
        <f>VLOOKUP(Tabla13[[#This Row],[Código]],[1]DETALLE_TARIFA!$C$2:$I$7282,7,FALSE)</f>
        <v>MTR</v>
      </c>
      <c r="G3759" s="2" t="s">
        <v>6196</v>
      </c>
      <c r="H3759" s="10" t="s">
        <v>18725</v>
      </c>
    </row>
    <row r="3760" spans="1:8" x14ac:dyDescent="0.25">
      <c r="A3760" s="2">
        <v>6061508</v>
      </c>
      <c r="B3760" s="4" t="s">
        <v>3091</v>
      </c>
      <c r="C3760" s="2" t="s">
        <v>15755</v>
      </c>
      <c r="D3760" s="8">
        <v>138.86000000000001</v>
      </c>
      <c r="E3760" s="2">
        <v>1</v>
      </c>
      <c r="F3760" s="2" t="str">
        <f>VLOOKUP(Tabla13[[#This Row],[Código]],[1]DETALLE_TARIFA!$C$2:$I$7282,7,FALSE)</f>
        <v>MTR</v>
      </c>
      <c r="G3760" s="2" t="s">
        <v>6196</v>
      </c>
      <c r="H3760" s="10" t="s">
        <v>18725</v>
      </c>
    </row>
    <row r="3761" spans="1:8" x14ac:dyDescent="0.25">
      <c r="A3761" s="2">
        <v>6061559</v>
      </c>
      <c r="B3761" s="4" t="s">
        <v>3092</v>
      </c>
      <c r="C3761" s="2" t="s">
        <v>15756</v>
      </c>
      <c r="D3761" s="8">
        <v>162.51</v>
      </c>
      <c r="E3761" s="2">
        <v>1</v>
      </c>
      <c r="F3761" s="2" t="str">
        <f>VLOOKUP(Tabla13[[#This Row],[Código]],[1]DETALLE_TARIFA!$C$2:$I$7282,7,FALSE)</f>
        <v>MTR</v>
      </c>
      <c r="G3761" s="2" t="s">
        <v>6196</v>
      </c>
      <c r="H3761" s="10" t="s">
        <v>18725</v>
      </c>
    </row>
    <row r="3762" spans="1:8" x14ac:dyDescent="0.25">
      <c r="A3762" s="2">
        <v>6061605</v>
      </c>
      <c r="B3762" s="4" t="s">
        <v>3093</v>
      </c>
      <c r="C3762" s="2" t="s">
        <v>15757</v>
      </c>
      <c r="D3762" s="8">
        <v>67.099999999999994</v>
      </c>
      <c r="E3762" s="2">
        <v>1</v>
      </c>
      <c r="F3762" s="2" t="str">
        <f>VLOOKUP(Tabla13[[#This Row],[Código]],[1]DETALLE_TARIFA!$C$2:$I$7282,7,FALSE)</f>
        <v>MTR</v>
      </c>
      <c r="G3762" s="2" t="s">
        <v>6196</v>
      </c>
      <c r="H3762" s="10" t="s">
        <v>18725</v>
      </c>
    </row>
    <row r="3763" spans="1:8" x14ac:dyDescent="0.25">
      <c r="A3763" s="2">
        <v>6061621</v>
      </c>
      <c r="B3763" s="4" t="s">
        <v>3094</v>
      </c>
      <c r="C3763" s="2" t="s">
        <v>15758</v>
      </c>
      <c r="D3763" s="8">
        <v>90.78</v>
      </c>
      <c r="E3763" s="2">
        <v>1</v>
      </c>
      <c r="F3763" s="2" t="str">
        <f>VLOOKUP(Tabla13[[#This Row],[Código]],[1]DETALLE_TARIFA!$C$2:$I$7282,7,FALSE)</f>
        <v>MTR</v>
      </c>
      <c r="G3763" s="2" t="s">
        <v>6196</v>
      </c>
      <c r="H3763" s="10" t="s">
        <v>18725</v>
      </c>
    </row>
    <row r="3764" spans="1:8" x14ac:dyDescent="0.25">
      <c r="A3764" s="2">
        <v>6061656</v>
      </c>
      <c r="B3764" s="4" t="s">
        <v>3095</v>
      </c>
      <c r="C3764" s="2" t="s">
        <v>15759</v>
      </c>
      <c r="D3764" s="8">
        <v>103.05</v>
      </c>
      <c r="E3764" s="2">
        <v>1</v>
      </c>
      <c r="F3764" s="2" t="str">
        <f>VLOOKUP(Tabla13[[#This Row],[Código]],[1]DETALLE_TARIFA!$C$2:$I$7282,7,FALSE)</f>
        <v>MTR</v>
      </c>
      <c r="G3764" s="2" t="s">
        <v>6196</v>
      </c>
      <c r="H3764" s="10" t="s">
        <v>18725</v>
      </c>
    </row>
    <row r="3765" spans="1:8" x14ac:dyDescent="0.25">
      <c r="A3765" s="2">
        <v>6061672</v>
      </c>
      <c r="B3765" s="4" t="s">
        <v>3096</v>
      </c>
      <c r="C3765" s="2" t="s">
        <v>15760</v>
      </c>
      <c r="D3765" s="8">
        <v>145.16999999999999</v>
      </c>
      <c r="E3765" s="2">
        <v>1</v>
      </c>
      <c r="F3765" s="2" t="str">
        <f>VLOOKUP(Tabla13[[#This Row],[Código]],[1]DETALLE_TARIFA!$C$2:$I$7282,7,FALSE)</f>
        <v>MTR</v>
      </c>
      <c r="G3765" s="2" t="s">
        <v>6196</v>
      </c>
      <c r="H3765" s="10" t="s">
        <v>18725</v>
      </c>
    </row>
    <row r="3766" spans="1:8" x14ac:dyDescent="0.25">
      <c r="A3766" s="2">
        <v>6061702</v>
      </c>
      <c r="B3766" s="4" t="s">
        <v>3097</v>
      </c>
      <c r="C3766" s="2" t="s">
        <v>15761</v>
      </c>
      <c r="D3766" s="8">
        <v>151.29</v>
      </c>
      <c r="E3766" s="2">
        <v>1</v>
      </c>
      <c r="F3766" s="2" t="str">
        <f>VLOOKUP(Tabla13[[#This Row],[Código]],[1]DETALLE_TARIFA!$C$2:$I$7282,7,FALSE)</f>
        <v>MTR</v>
      </c>
      <c r="G3766" s="2" t="s">
        <v>6196</v>
      </c>
      <c r="H3766" s="10" t="s">
        <v>18725</v>
      </c>
    </row>
    <row r="3767" spans="1:8" x14ac:dyDescent="0.25">
      <c r="A3767" s="2">
        <v>6061729</v>
      </c>
      <c r="B3767" s="4" t="s">
        <v>3098</v>
      </c>
      <c r="C3767" s="2" t="s">
        <v>15762</v>
      </c>
      <c r="D3767" s="8">
        <v>165.1</v>
      </c>
      <c r="E3767" s="2">
        <v>1</v>
      </c>
      <c r="F3767" s="2" t="str">
        <f>VLOOKUP(Tabla13[[#This Row],[Código]],[1]DETALLE_TARIFA!$C$2:$I$7282,7,FALSE)</f>
        <v>MTR</v>
      </c>
      <c r="G3767" s="2" t="s">
        <v>6196</v>
      </c>
      <c r="H3767" s="10" t="s">
        <v>18725</v>
      </c>
    </row>
    <row r="3768" spans="1:8" x14ac:dyDescent="0.25">
      <c r="A3768" s="2">
        <v>6061981</v>
      </c>
      <c r="B3768" s="4" t="s">
        <v>3099</v>
      </c>
      <c r="C3768" s="2" t="s">
        <v>15763</v>
      </c>
      <c r="D3768" s="8">
        <v>58.51</v>
      </c>
      <c r="E3768" s="2">
        <v>1</v>
      </c>
      <c r="F3768" s="2" t="str">
        <f>VLOOKUP(Tabla13[[#This Row],[Código]],[1]DETALLE_TARIFA!$C$2:$I$7282,7,FALSE)</f>
        <v>MTR</v>
      </c>
      <c r="G3768" s="2" t="s">
        <v>6196</v>
      </c>
      <c r="H3768" s="10" t="s">
        <v>18726</v>
      </c>
    </row>
    <row r="3769" spans="1:8" x14ac:dyDescent="0.25">
      <c r="A3769" s="2">
        <v>6061983</v>
      </c>
      <c r="B3769" s="4" t="s">
        <v>3100</v>
      </c>
      <c r="C3769" s="2" t="s">
        <v>15764</v>
      </c>
      <c r="D3769" s="8">
        <v>77.11</v>
      </c>
      <c r="E3769" s="2">
        <v>1</v>
      </c>
      <c r="F3769" s="2" t="str">
        <f>VLOOKUP(Tabla13[[#This Row],[Código]],[1]DETALLE_TARIFA!$C$2:$I$7282,7,FALSE)</f>
        <v>MTR</v>
      </c>
      <c r="G3769" s="2" t="s">
        <v>6196</v>
      </c>
      <c r="H3769" s="10" t="s">
        <v>18726</v>
      </c>
    </row>
    <row r="3770" spans="1:8" x14ac:dyDescent="0.25">
      <c r="A3770" s="2">
        <v>6061985</v>
      </c>
      <c r="B3770" s="4" t="s">
        <v>3101</v>
      </c>
      <c r="C3770" s="2" t="s">
        <v>15765</v>
      </c>
      <c r="D3770" s="8">
        <v>91.44</v>
      </c>
      <c r="E3770" s="2">
        <v>1</v>
      </c>
      <c r="F3770" s="2" t="str">
        <f>VLOOKUP(Tabla13[[#This Row],[Código]],[1]DETALLE_TARIFA!$C$2:$I$7282,7,FALSE)</f>
        <v>MTR</v>
      </c>
      <c r="G3770" s="2" t="s">
        <v>6196</v>
      </c>
      <c r="H3770" s="10" t="s">
        <v>18726</v>
      </c>
    </row>
    <row r="3771" spans="1:8" x14ac:dyDescent="0.25">
      <c r="A3771" s="2">
        <v>6061987</v>
      </c>
      <c r="B3771" s="4" t="s">
        <v>3102</v>
      </c>
      <c r="C3771" s="2" t="s">
        <v>15766</v>
      </c>
      <c r="D3771" s="8">
        <v>109.19</v>
      </c>
      <c r="E3771" s="2">
        <v>1</v>
      </c>
      <c r="F3771" s="2" t="str">
        <f>VLOOKUP(Tabla13[[#This Row],[Código]],[1]DETALLE_TARIFA!$C$2:$I$7282,7,FALSE)</f>
        <v>MTR</v>
      </c>
      <c r="G3771" s="2" t="s">
        <v>6196</v>
      </c>
      <c r="H3771" s="10" t="s">
        <v>18726</v>
      </c>
    </row>
    <row r="3772" spans="1:8" x14ac:dyDescent="0.25">
      <c r="A3772" s="2">
        <v>6061989</v>
      </c>
      <c r="B3772" s="4" t="s">
        <v>3103</v>
      </c>
      <c r="C3772" s="2" t="s">
        <v>15767</v>
      </c>
      <c r="D3772" s="8">
        <v>126.5</v>
      </c>
      <c r="E3772" s="2">
        <v>1</v>
      </c>
      <c r="F3772" s="2" t="str">
        <f>VLOOKUP(Tabla13[[#This Row],[Código]],[1]DETALLE_TARIFA!$C$2:$I$7282,7,FALSE)</f>
        <v>MTR</v>
      </c>
      <c r="G3772" s="2" t="s">
        <v>6196</v>
      </c>
      <c r="H3772" s="10" t="s">
        <v>18726</v>
      </c>
    </row>
    <row r="3773" spans="1:8" x14ac:dyDescent="0.25">
      <c r="A3773" s="2">
        <v>6061991</v>
      </c>
      <c r="B3773" s="4" t="s">
        <v>3104</v>
      </c>
      <c r="C3773" s="2" t="s">
        <v>15768</v>
      </c>
      <c r="D3773" s="8">
        <v>166.52</v>
      </c>
      <c r="E3773" s="2">
        <v>1</v>
      </c>
      <c r="F3773" s="2" t="str">
        <f>VLOOKUP(Tabla13[[#This Row],[Código]],[1]DETALLE_TARIFA!$C$2:$I$7282,7,FALSE)</f>
        <v>MTR</v>
      </c>
      <c r="G3773" s="2" t="s">
        <v>6196</v>
      </c>
      <c r="H3773" s="10" t="s">
        <v>18726</v>
      </c>
    </row>
    <row r="3774" spans="1:8" x14ac:dyDescent="0.25">
      <c r="A3774" s="2">
        <v>6062000</v>
      </c>
      <c r="B3774" s="4" t="s">
        <v>3105</v>
      </c>
      <c r="C3774" s="2" t="s">
        <v>15769</v>
      </c>
      <c r="D3774" s="8">
        <v>55.79</v>
      </c>
      <c r="E3774" s="2">
        <v>1</v>
      </c>
      <c r="F3774" s="2" t="str">
        <f>VLOOKUP(Tabla13[[#This Row],[Código]],[1]DETALLE_TARIFA!$C$2:$I$7282,7,FALSE)</f>
        <v>MTR</v>
      </c>
      <c r="G3774" s="2" t="s">
        <v>6196</v>
      </c>
      <c r="H3774" s="10" t="s">
        <v>18726</v>
      </c>
    </row>
    <row r="3775" spans="1:8" x14ac:dyDescent="0.25">
      <c r="A3775" s="2">
        <v>6062002</v>
      </c>
      <c r="B3775" s="4" t="s">
        <v>3106</v>
      </c>
      <c r="C3775" s="2" t="s">
        <v>15770</v>
      </c>
      <c r="D3775" s="8">
        <v>73.39</v>
      </c>
      <c r="E3775" s="2">
        <v>1</v>
      </c>
      <c r="F3775" s="2" t="str">
        <f>VLOOKUP(Tabla13[[#This Row],[Código]],[1]DETALLE_TARIFA!$C$2:$I$7282,7,FALSE)</f>
        <v>MTR</v>
      </c>
      <c r="G3775" s="2" t="s">
        <v>6196</v>
      </c>
      <c r="H3775" s="10" t="s">
        <v>18726</v>
      </c>
    </row>
    <row r="3776" spans="1:8" x14ac:dyDescent="0.25">
      <c r="A3776" s="2">
        <v>6062004</v>
      </c>
      <c r="B3776" s="4" t="s">
        <v>3107</v>
      </c>
      <c r="C3776" s="2" t="s">
        <v>15771</v>
      </c>
      <c r="D3776" s="8">
        <v>87.15</v>
      </c>
      <c r="E3776" s="2">
        <v>1</v>
      </c>
      <c r="F3776" s="2" t="str">
        <f>VLOOKUP(Tabla13[[#This Row],[Código]],[1]DETALLE_TARIFA!$C$2:$I$7282,7,FALSE)</f>
        <v>MTR</v>
      </c>
      <c r="G3776" s="2" t="s">
        <v>6196</v>
      </c>
      <c r="H3776" s="10" t="s">
        <v>18726</v>
      </c>
    </row>
    <row r="3777" spans="1:8" x14ac:dyDescent="0.25">
      <c r="A3777" s="2">
        <v>6062006</v>
      </c>
      <c r="B3777" s="4" t="s">
        <v>3108</v>
      </c>
      <c r="C3777" s="2" t="s">
        <v>15772</v>
      </c>
      <c r="D3777" s="8">
        <v>104.04</v>
      </c>
      <c r="E3777" s="2">
        <v>1</v>
      </c>
      <c r="F3777" s="2" t="str">
        <f>VLOOKUP(Tabla13[[#This Row],[Código]],[1]DETALLE_TARIFA!$C$2:$I$7282,7,FALSE)</f>
        <v>MTR</v>
      </c>
      <c r="G3777" s="2" t="s">
        <v>6196</v>
      </c>
      <c r="H3777" s="10" t="s">
        <v>18726</v>
      </c>
    </row>
    <row r="3778" spans="1:8" x14ac:dyDescent="0.25">
      <c r="A3778" s="2">
        <v>6062008</v>
      </c>
      <c r="B3778" s="4" t="s">
        <v>3109</v>
      </c>
      <c r="C3778" s="2" t="s">
        <v>15773</v>
      </c>
      <c r="D3778" s="8">
        <v>144.71</v>
      </c>
      <c r="E3778" s="2">
        <v>1</v>
      </c>
      <c r="F3778" s="2" t="str">
        <f>VLOOKUP(Tabla13[[#This Row],[Código]],[1]DETALLE_TARIFA!$C$2:$I$7282,7,FALSE)</f>
        <v>MTR</v>
      </c>
      <c r="G3778" s="2" t="s">
        <v>6196</v>
      </c>
      <c r="H3778" s="10" t="s">
        <v>18726</v>
      </c>
    </row>
    <row r="3779" spans="1:8" x14ac:dyDescent="0.25">
      <c r="A3779" s="2">
        <v>6062010</v>
      </c>
      <c r="B3779" s="4" t="s">
        <v>3110</v>
      </c>
      <c r="C3779" s="2" t="s">
        <v>15774</v>
      </c>
      <c r="D3779" s="8">
        <v>158.66</v>
      </c>
      <c r="E3779" s="2">
        <v>1</v>
      </c>
      <c r="F3779" s="2" t="str">
        <f>VLOOKUP(Tabla13[[#This Row],[Código]],[1]DETALLE_TARIFA!$C$2:$I$7282,7,FALSE)</f>
        <v>MTR</v>
      </c>
      <c r="G3779" s="2" t="s">
        <v>6196</v>
      </c>
      <c r="H3779" s="10" t="s">
        <v>18726</v>
      </c>
    </row>
    <row r="3780" spans="1:8" x14ac:dyDescent="0.25">
      <c r="A3780" s="2">
        <v>6062025</v>
      </c>
      <c r="B3780" s="4" t="s">
        <v>3111</v>
      </c>
      <c r="C3780" s="2" t="s">
        <v>15775</v>
      </c>
      <c r="D3780" s="8">
        <v>27.15</v>
      </c>
      <c r="E3780" s="2">
        <v>1</v>
      </c>
      <c r="F3780" s="2" t="str">
        <f>VLOOKUP(Tabla13[[#This Row],[Código]],[1]DETALLE_TARIFA!$C$2:$I$7282,7,FALSE)</f>
        <v>MTR</v>
      </c>
      <c r="G3780" s="2" t="s">
        <v>6196</v>
      </c>
      <c r="H3780" s="10" t="s">
        <v>18725</v>
      </c>
    </row>
    <row r="3781" spans="1:8" x14ac:dyDescent="0.25">
      <c r="A3781" s="2">
        <v>6062028</v>
      </c>
      <c r="B3781" s="4" t="s">
        <v>3112</v>
      </c>
      <c r="C3781" s="2" t="s">
        <v>15776</v>
      </c>
      <c r="D3781" s="8">
        <v>34.42</v>
      </c>
      <c r="E3781" s="2">
        <v>1</v>
      </c>
      <c r="F3781" s="2" t="str">
        <f>VLOOKUP(Tabla13[[#This Row],[Código]],[1]DETALLE_TARIFA!$C$2:$I$7282,7,FALSE)</f>
        <v>MTR</v>
      </c>
      <c r="G3781" s="2" t="s">
        <v>6196</v>
      </c>
      <c r="H3781" s="10" t="s">
        <v>18725</v>
      </c>
    </row>
    <row r="3782" spans="1:8" x14ac:dyDescent="0.25">
      <c r="A3782" s="2">
        <v>6062033</v>
      </c>
      <c r="B3782" s="4" t="s">
        <v>3113</v>
      </c>
      <c r="C3782" s="2" t="s">
        <v>15777</v>
      </c>
      <c r="D3782" s="8">
        <v>7.86</v>
      </c>
      <c r="E3782" s="2">
        <v>1</v>
      </c>
      <c r="F3782" s="2" t="str">
        <f>VLOOKUP(Tabla13[[#This Row],[Código]],[1]DETALLE_TARIFA!$C$2:$I$7282,7,FALSE)</f>
        <v>MTR</v>
      </c>
      <c r="G3782" s="2" t="s">
        <v>6196</v>
      </c>
      <c r="H3782" s="10" t="s">
        <v>18725</v>
      </c>
    </row>
    <row r="3783" spans="1:8" x14ac:dyDescent="0.25">
      <c r="A3783" s="2">
        <v>6062050</v>
      </c>
      <c r="B3783" s="4" t="s">
        <v>3114</v>
      </c>
      <c r="C3783" s="2" t="s">
        <v>15778</v>
      </c>
      <c r="D3783" s="8">
        <v>7.59</v>
      </c>
      <c r="E3783" s="2">
        <v>1</v>
      </c>
      <c r="F3783" s="2" t="str">
        <f>VLOOKUP(Tabla13[[#This Row],[Código]],[1]DETALLE_TARIFA!$C$2:$I$7282,7,FALSE)</f>
        <v>MTR</v>
      </c>
      <c r="G3783" s="2" t="s">
        <v>6196</v>
      </c>
      <c r="H3783" s="10" t="s">
        <v>18725</v>
      </c>
    </row>
    <row r="3784" spans="1:8" x14ac:dyDescent="0.25">
      <c r="A3784" s="2">
        <v>6062052</v>
      </c>
      <c r="B3784" s="4" t="s">
        <v>3115</v>
      </c>
      <c r="C3784" s="2" t="s">
        <v>15779</v>
      </c>
      <c r="D3784" s="8">
        <v>22.91</v>
      </c>
      <c r="E3784" s="2">
        <v>1</v>
      </c>
      <c r="F3784" s="2" t="str">
        <f>VLOOKUP(Tabla13[[#This Row],[Código]],[1]DETALLE_TARIFA!$C$2:$I$7282,7,FALSE)</f>
        <v>MTR</v>
      </c>
      <c r="G3784" s="2" t="s">
        <v>6196</v>
      </c>
      <c r="H3784" s="10" t="s">
        <v>18725</v>
      </c>
    </row>
    <row r="3785" spans="1:8" x14ac:dyDescent="0.25">
      <c r="A3785" s="2">
        <v>6062068</v>
      </c>
      <c r="B3785" s="4" t="s">
        <v>3116</v>
      </c>
      <c r="C3785" s="2" t="s">
        <v>15780</v>
      </c>
      <c r="D3785" s="8">
        <v>10.14</v>
      </c>
      <c r="E3785" s="2">
        <v>1</v>
      </c>
      <c r="F3785" s="2" t="str">
        <f>VLOOKUP(Tabla13[[#This Row],[Código]],[1]DETALLE_TARIFA!$C$2:$I$7282,7,FALSE)</f>
        <v>MTR</v>
      </c>
      <c r="G3785" s="2" t="s">
        <v>6196</v>
      </c>
      <c r="H3785" s="10" t="s">
        <v>18725</v>
      </c>
    </row>
    <row r="3786" spans="1:8" x14ac:dyDescent="0.25">
      <c r="A3786" s="2">
        <v>6062084</v>
      </c>
      <c r="B3786" s="4" t="s">
        <v>3117</v>
      </c>
      <c r="C3786" s="2" t="s">
        <v>15781</v>
      </c>
      <c r="D3786" s="8">
        <v>40.89</v>
      </c>
      <c r="E3786" s="2">
        <v>1</v>
      </c>
      <c r="F3786" s="2" t="str">
        <f>VLOOKUP(Tabla13[[#This Row],[Código]],[1]DETALLE_TARIFA!$C$2:$I$7282,7,FALSE)</f>
        <v>MTR</v>
      </c>
      <c r="G3786" s="2" t="s">
        <v>6196</v>
      </c>
      <c r="H3786" s="10" t="s">
        <v>18725</v>
      </c>
    </row>
    <row r="3787" spans="1:8" x14ac:dyDescent="0.25">
      <c r="A3787" s="2">
        <v>6062086</v>
      </c>
      <c r="B3787" s="4" t="s">
        <v>3118</v>
      </c>
      <c r="C3787" s="2" t="s">
        <v>15782</v>
      </c>
      <c r="D3787" s="8">
        <v>50.99</v>
      </c>
      <c r="E3787" s="2">
        <v>1</v>
      </c>
      <c r="F3787" s="2" t="str">
        <f>VLOOKUP(Tabla13[[#This Row],[Código]],[1]DETALLE_TARIFA!$C$2:$I$7282,7,FALSE)</f>
        <v>MTR</v>
      </c>
      <c r="G3787" s="2" t="s">
        <v>6196</v>
      </c>
      <c r="H3787" s="10" t="s">
        <v>18725</v>
      </c>
    </row>
    <row r="3788" spans="1:8" x14ac:dyDescent="0.25">
      <c r="A3788" s="2">
        <v>6062114</v>
      </c>
      <c r="B3788" s="4" t="s">
        <v>3119</v>
      </c>
      <c r="C3788" s="2" t="s">
        <v>15783</v>
      </c>
      <c r="D3788" s="8">
        <v>13.51</v>
      </c>
      <c r="E3788" s="2">
        <v>1</v>
      </c>
      <c r="F3788" s="2" t="str">
        <f>VLOOKUP(Tabla13[[#This Row],[Código]],[1]DETALLE_TARIFA!$C$2:$I$7282,7,FALSE)</f>
        <v>MTR</v>
      </c>
      <c r="G3788" s="2" t="s">
        <v>6196</v>
      </c>
      <c r="H3788" s="10" t="s">
        <v>18725</v>
      </c>
    </row>
    <row r="3789" spans="1:8" x14ac:dyDescent="0.25">
      <c r="A3789" s="2">
        <v>6062122</v>
      </c>
      <c r="B3789" s="4" t="s">
        <v>3120</v>
      </c>
      <c r="C3789" s="2" t="s">
        <v>15784</v>
      </c>
      <c r="D3789" s="8">
        <v>19.59</v>
      </c>
      <c r="E3789" s="2">
        <v>1</v>
      </c>
      <c r="F3789" s="2" t="str">
        <f>VLOOKUP(Tabla13[[#This Row],[Código]],[1]DETALLE_TARIFA!$C$2:$I$7282,7,FALSE)</f>
        <v>MTR</v>
      </c>
      <c r="G3789" s="2" t="s">
        <v>6196</v>
      </c>
      <c r="H3789" s="10" t="s">
        <v>18725</v>
      </c>
    </row>
    <row r="3790" spans="1:8" x14ac:dyDescent="0.25">
      <c r="A3790" s="2">
        <v>6062132</v>
      </c>
      <c r="B3790" s="4" t="s">
        <v>3121</v>
      </c>
      <c r="C3790" s="2" t="s">
        <v>15785</v>
      </c>
      <c r="D3790" s="8">
        <v>21.71</v>
      </c>
      <c r="E3790" s="2">
        <v>1</v>
      </c>
      <c r="F3790" s="2" t="str">
        <f>VLOOKUP(Tabla13[[#This Row],[Código]],[1]DETALLE_TARIFA!$C$2:$I$7282,7,FALSE)</f>
        <v>MTR</v>
      </c>
      <c r="G3790" s="2" t="s">
        <v>6196</v>
      </c>
      <c r="H3790" s="10" t="s">
        <v>18725</v>
      </c>
    </row>
    <row r="3791" spans="1:8" x14ac:dyDescent="0.25">
      <c r="A3791" s="2">
        <v>6062173</v>
      </c>
      <c r="B3791" s="4" t="s">
        <v>3122</v>
      </c>
      <c r="C3791" s="2" t="s">
        <v>15786</v>
      </c>
      <c r="D3791" s="8">
        <v>44.26</v>
      </c>
      <c r="E3791" s="2">
        <v>1</v>
      </c>
      <c r="F3791" s="2" t="str">
        <f>VLOOKUP(Tabla13[[#This Row],[Código]],[1]DETALLE_TARIFA!$C$2:$I$7282,7,FALSE)</f>
        <v>MTR</v>
      </c>
      <c r="G3791" s="2" t="s">
        <v>6196</v>
      </c>
      <c r="H3791" s="10" t="s">
        <v>18725</v>
      </c>
    </row>
    <row r="3792" spans="1:8" x14ac:dyDescent="0.25">
      <c r="A3792" s="2">
        <v>6062255</v>
      </c>
      <c r="B3792" s="4" t="s">
        <v>3123</v>
      </c>
      <c r="C3792" s="2" t="s">
        <v>15787</v>
      </c>
      <c r="D3792" s="8">
        <v>55.16</v>
      </c>
      <c r="E3792" s="2">
        <v>1</v>
      </c>
      <c r="F3792" s="2" t="str">
        <f>VLOOKUP(Tabla13[[#This Row],[Código]],[1]DETALLE_TARIFA!$C$2:$I$7282,7,FALSE)</f>
        <v>MTR</v>
      </c>
      <c r="G3792" s="2" t="s">
        <v>6196</v>
      </c>
      <c r="H3792" s="10" t="s">
        <v>18725</v>
      </c>
    </row>
    <row r="3793" spans="1:8" x14ac:dyDescent="0.25">
      <c r="A3793" s="2">
        <v>6062280</v>
      </c>
      <c r="B3793" s="4" t="s">
        <v>3124</v>
      </c>
      <c r="C3793" s="2" t="s">
        <v>15788</v>
      </c>
      <c r="D3793" s="8">
        <v>141.08000000000001</v>
      </c>
      <c r="E3793" s="2">
        <v>100</v>
      </c>
      <c r="F3793" s="2" t="str">
        <f>VLOOKUP(Tabla13[[#This Row],[Código]],[1]DETALLE_TARIFA!$C$2:$I$7282,7,FALSE)</f>
        <v>PCE</v>
      </c>
      <c r="G3793" s="2" t="s">
        <v>6196</v>
      </c>
      <c r="H3793" s="10" t="s">
        <v>18725</v>
      </c>
    </row>
    <row r="3794" spans="1:8" x14ac:dyDescent="0.25">
      <c r="A3794" s="2">
        <v>6062282</v>
      </c>
      <c r="B3794" s="4" t="s">
        <v>3125</v>
      </c>
      <c r="C3794" s="2" t="s">
        <v>15789</v>
      </c>
      <c r="D3794" s="8">
        <v>157.76</v>
      </c>
      <c r="E3794" s="2">
        <v>100</v>
      </c>
      <c r="F3794" s="2" t="str">
        <f>VLOOKUP(Tabla13[[#This Row],[Código]],[1]DETALLE_TARIFA!$C$2:$I$7282,7,FALSE)</f>
        <v>PCE</v>
      </c>
      <c r="G3794" s="2" t="s">
        <v>6196</v>
      </c>
      <c r="H3794" s="10" t="s">
        <v>18720</v>
      </c>
    </row>
    <row r="3795" spans="1:8" x14ac:dyDescent="0.25">
      <c r="A3795" s="2">
        <v>6062284</v>
      </c>
      <c r="B3795" s="4" t="s">
        <v>3126</v>
      </c>
      <c r="C3795" s="2" t="s">
        <v>15790</v>
      </c>
      <c r="D3795" s="8">
        <v>189.66</v>
      </c>
      <c r="E3795" s="2">
        <v>100</v>
      </c>
      <c r="F3795" s="2" t="str">
        <f>VLOOKUP(Tabla13[[#This Row],[Código]],[1]DETALLE_TARIFA!$C$2:$I$7282,7,FALSE)</f>
        <v>PCE</v>
      </c>
      <c r="G3795" s="2" t="s">
        <v>6196</v>
      </c>
      <c r="H3795" s="10" t="s">
        <v>18721</v>
      </c>
    </row>
    <row r="3796" spans="1:8" x14ac:dyDescent="0.25">
      <c r="A3796" s="2">
        <v>6062314</v>
      </c>
      <c r="B3796" s="4" t="s">
        <v>3127</v>
      </c>
      <c r="C3796" s="2" t="s">
        <v>15791</v>
      </c>
      <c r="D3796" s="8">
        <v>15.05</v>
      </c>
      <c r="E3796" s="2">
        <v>1</v>
      </c>
      <c r="F3796" s="2" t="str">
        <f>VLOOKUP(Tabla13[[#This Row],[Código]],[1]DETALLE_TARIFA!$C$2:$I$7282,7,FALSE)</f>
        <v>MTR</v>
      </c>
      <c r="G3796" s="2" t="s">
        <v>6196</v>
      </c>
      <c r="H3796" s="10" t="s">
        <v>18725</v>
      </c>
    </row>
    <row r="3797" spans="1:8" x14ac:dyDescent="0.25">
      <c r="A3797" s="2">
        <v>6062321</v>
      </c>
      <c r="B3797" s="4" t="s">
        <v>3128</v>
      </c>
      <c r="C3797" s="2" t="s">
        <v>15792</v>
      </c>
      <c r="D3797" s="8">
        <v>15.53</v>
      </c>
      <c r="E3797" s="2">
        <v>1</v>
      </c>
      <c r="F3797" s="2" t="str">
        <f>VLOOKUP(Tabla13[[#This Row],[Código]],[1]DETALLE_TARIFA!$C$2:$I$7282,7,FALSE)</f>
        <v>MTR</v>
      </c>
      <c r="G3797" s="2" t="s">
        <v>6196</v>
      </c>
      <c r="H3797" s="10" t="s">
        <v>18725</v>
      </c>
    </row>
    <row r="3798" spans="1:8" x14ac:dyDescent="0.25">
      <c r="A3798" s="2">
        <v>6062327</v>
      </c>
      <c r="B3798" s="4" t="s">
        <v>3129</v>
      </c>
      <c r="C3798" s="2" t="s">
        <v>15793</v>
      </c>
      <c r="D3798" s="8">
        <v>17.010000000000002</v>
      </c>
      <c r="E3798" s="2">
        <v>1</v>
      </c>
      <c r="F3798" s="2" t="str">
        <f>VLOOKUP(Tabla13[[#This Row],[Código]],[1]DETALLE_TARIFA!$C$2:$I$7282,7,FALSE)</f>
        <v>MTR</v>
      </c>
      <c r="G3798" s="2" t="s">
        <v>6196</v>
      </c>
      <c r="H3798" s="10" t="s">
        <v>18725</v>
      </c>
    </row>
    <row r="3799" spans="1:8" x14ac:dyDescent="0.25">
      <c r="A3799" s="2">
        <v>6062331</v>
      </c>
      <c r="B3799" s="4" t="s">
        <v>3130</v>
      </c>
      <c r="C3799" s="2" t="s">
        <v>15794</v>
      </c>
      <c r="D3799" s="8">
        <v>19.260000000000002</v>
      </c>
      <c r="E3799" s="2">
        <v>1</v>
      </c>
      <c r="F3799" s="2" t="str">
        <f>VLOOKUP(Tabla13[[#This Row],[Código]],[1]DETALLE_TARIFA!$C$2:$I$7282,7,FALSE)</f>
        <v>MTR</v>
      </c>
      <c r="G3799" s="2" t="s">
        <v>6196</v>
      </c>
      <c r="H3799" s="10" t="s">
        <v>18725</v>
      </c>
    </row>
    <row r="3800" spans="1:8" x14ac:dyDescent="0.25">
      <c r="A3800" s="2">
        <v>6062335</v>
      </c>
      <c r="B3800" s="4" t="s">
        <v>3131</v>
      </c>
      <c r="C3800" s="2" t="s">
        <v>15795</v>
      </c>
      <c r="D3800" s="8">
        <v>23.6</v>
      </c>
      <c r="E3800" s="2">
        <v>1</v>
      </c>
      <c r="F3800" s="2" t="str">
        <f>VLOOKUP(Tabla13[[#This Row],[Código]],[1]DETALLE_TARIFA!$C$2:$I$7282,7,FALSE)</f>
        <v>MTR</v>
      </c>
      <c r="G3800" s="2" t="s">
        <v>6196</v>
      </c>
      <c r="H3800" s="10" t="s">
        <v>18725</v>
      </c>
    </row>
    <row r="3801" spans="1:8" x14ac:dyDescent="0.25">
      <c r="A3801" s="2">
        <v>6062338</v>
      </c>
      <c r="B3801" s="4" t="s">
        <v>3132</v>
      </c>
      <c r="C3801" s="2" t="s">
        <v>15796</v>
      </c>
      <c r="D3801" s="8">
        <v>31.1</v>
      </c>
      <c r="E3801" s="2">
        <v>1</v>
      </c>
      <c r="F3801" s="2" t="str">
        <f>VLOOKUP(Tabla13[[#This Row],[Código]],[1]DETALLE_TARIFA!$C$2:$I$7282,7,FALSE)</f>
        <v>MTR</v>
      </c>
      <c r="G3801" s="2" t="s">
        <v>6196</v>
      </c>
      <c r="H3801" s="10" t="s">
        <v>18725</v>
      </c>
    </row>
    <row r="3802" spans="1:8" x14ac:dyDescent="0.25">
      <c r="A3802" s="2">
        <v>6062389</v>
      </c>
      <c r="B3802" s="4" t="s">
        <v>6191</v>
      </c>
      <c r="C3802" s="2" t="s">
        <v>28632</v>
      </c>
      <c r="D3802" s="8">
        <v>25.15</v>
      </c>
      <c r="E3802" s="2">
        <v>1</v>
      </c>
      <c r="F3802" s="2" t="str">
        <f>VLOOKUP(Tabla13[[#This Row],[Código]],[1]DETALLE_TARIFA!$C$2:$I$7282,7,FALSE)</f>
        <v>MTR</v>
      </c>
      <c r="G3802" s="2" t="s">
        <v>6196</v>
      </c>
      <c r="H3802" s="10" t="s">
        <v>18726</v>
      </c>
    </row>
    <row r="3803" spans="1:8" x14ac:dyDescent="0.25">
      <c r="A3803" s="2">
        <v>6062390</v>
      </c>
      <c r="B3803" s="4" t="s">
        <v>3133</v>
      </c>
      <c r="C3803" s="2" t="s">
        <v>15797</v>
      </c>
      <c r="D3803" s="8">
        <v>30.27</v>
      </c>
      <c r="E3803" s="2">
        <v>1</v>
      </c>
      <c r="F3803" s="2" t="str">
        <f>VLOOKUP(Tabla13[[#This Row],[Código]],[1]DETALLE_TARIFA!$C$2:$I$7282,7,FALSE)</f>
        <v>MTR</v>
      </c>
      <c r="G3803" s="2" t="s">
        <v>6196</v>
      </c>
      <c r="H3803" s="10" t="s">
        <v>18726</v>
      </c>
    </row>
    <row r="3804" spans="1:8" x14ac:dyDescent="0.25">
      <c r="A3804" s="2">
        <v>6062391</v>
      </c>
      <c r="B3804" s="4" t="s">
        <v>3134</v>
      </c>
      <c r="C3804" s="2" t="s">
        <v>15798</v>
      </c>
      <c r="D3804" s="8">
        <v>39</v>
      </c>
      <c r="E3804" s="2">
        <v>1</v>
      </c>
      <c r="F3804" s="2" t="str">
        <f>VLOOKUP(Tabla13[[#This Row],[Código]],[1]DETALLE_TARIFA!$C$2:$I$7282,7,FALSE)</f>
        <v>MTR</v>
      </c>
      <c r="G3804" s="2" t="s">
        <v>6196</v>
      </c>
      <c r="H3804" s="10" t="s">
        <v>18726</v>
      </c>
    </row>
    <row r="3805" spans="1:8" x14ac:dyDescent="0.25">
      <c r="A3805" s="2">
        <v>6063160</v>
      </c>
      <c r="B3805" s="4" t="s">
        <v>3135</v>
      </c>
      <c r="C3805" s="2" t="s">
        <v>28633</v>
      </c>
      <c r="D3805" s="8">
        <v>16.59</v>
      </c>
      <c r="E3805" s="2">
        <v>1</v>
      </c>
      <c r="F3805" s="2" t="str">
        <f>VLOOKUP(Tabla13[[#This Row],[Código]],[1]DETALLE_TARIFA!$C$2:$I$7282,7,FALSE)</f>
        <v>MTR</v>
      </c>
      <c r="G3805" s="2" t="s">
        <v>6196</v>
      </c>
      <c r="H3805" s="10" t="s">
        <v>18725</v>
      </c>
    </row>
    <row r="3806" spans="1:8" x14ac:dyDescent="0.25">
      <c r="A3806" s="2">
        <v>6063179</v>
      </c>
      <c r="B3806" s="4" t="s">
        <v>3136</v>
      </c>
      <c r="C3806" s="2" t="s">
        <v>28634</v>
      </c>
      <c r="D3806" s="8">
        <v>20.36</v>
      </c>
      <c r="E3806" s="2">
        <v>1</v>
      </c>
      <c r="F3806" s="2" t="str">
        <f>VLOOKUP(Tabla13[[#This Row],[Código]],[1]DETALLE_TARIFA!$C$2:$I$7282,7,FALSE)</f>
        <v>MTR</v>
      </c>
      <c r="G3806" s="2" t="s">
        <v>6196</v>
      </c>
      <c r="H3806" s="10" t="s">
        <v>18725</v>
      </c>
    </row>
    <row r="3807" spans="1:8" x14ac:dyDescent="0.25">
      <c r="A3807" s="2">
        <v>6063187</v>
      </c>
      <c r="B3807" s="4" t="s">
        <v>3137</v>
      </c>
      <c r="C3807" s="2" t="s">
        <v>28635</v>
      </c>
      <c r="D3807" s="8">
        <v>24.8</v>
      </c>
      <c r="E3807" s="2">
        <v>1</v>
      </c>
      <c r="F3807" s="2" t="str">
        <f>VLOOKUP(Tabla13[[#This Row],[Código]],[1]DETALLE_TARIFA!$C$2:$I$7282,7,FALSE)</f>
        <v>MTR</v>
      </c>
      <c r="G3807" s="2" t="s">
        <v>6196</v>
      </c>
      <c r="H3807" s="10" t="s">
        <v>18725</v>
      </c>
    </row>
    <row r="3808" spans="1:8" x14ac:dyDescent="0.25">
      <c r="A3808" s="2">
        <v>6063209</v>
      </c>
      <c r="B3808" s="4" t="s">
        <v>3138</v>
      </c>
      <c r="C3808" s="2" t="s">
        <v>28636</v>
      </c>
      <c r="D3808" s="8">
        <v>36.82</v>
      </c>
      <c r="E3808" s="2">
        <v>1</v>
      </c>
      <c r="F3808" s="2" t="str">
        <f>VLOOKUP(Tabla13[[#This Row],[Código]],[1]DETALLE_TARIFA!$C$2:$I$7282,7,FALSE)</f>
        <v>MTR</v>
      </c>
      <c r="G3808" s="2" t="s">
        <v>6196</v>
      </c>
      <c r="H3808" s="10" t="s">
        <v>18725</v>
      </c>
    </row>
    <row r="3809" spans="1:8" x14ac:dyDescent="0.25">
      <c r="A3809" s="2">
        <v>6063225</v>
      </c>
      <c r="B3809" s="4" t="s">
        <v>3139</v>
      </c>
      <c r="C3809" s="2" t="s">
        <v>28637</v>
      </c>
      <c r="D3809" s="8">
        <v>52.17</v>
      </c>
      <c r="E3809" s="2">
        <v>1</v>
      </c>
      <c r="F3809" s="2" t="str">
        <f>VLOOKUP(Tabla13[[#This Row],[Código]],[1]DETALLE_TARIFA!$C$2:$I$7282,7,FALSE)</f>
        <v>MTR</v>
      </c>
      <c r="G3809" s="2" t="s">
        <v>6196</v>
      </c>
      <c r="H3809" s="10" t="s">
        <v>18725</v>
      </c>
    </row>
    <row r="3810" spans="1:8" x14ac:dyDescent="0.25">
      <c r="A3810" s="2">
        <v>6063234</v>
      </c>
      <c r="B3810" s="4" t="s">
        <v>3140</v>
      </c>
      <c r="C3810" s="2" t="s">
        <v>28638</v>
      </c>
      <c r="D3810" s="8">
        <v>37.57</v>
      </c>
      <c r="E3810" s="2">
        <v>1</v>
      </c>
      <c r="F3810" s="2" t="str">
        <f>VLOOKUP(Tabla13[[#This Row],[Código]],[1]DETALLE_TARIFA!$C$2:$I$7282,7,FALSE)</f>
        <v>MTR</v>
      </c>
      <c r="G3810" s="2" t="s">
        <v>6196</v>
      </c>
      <c r="H3810" s="10" t="s">
        <v>18725</v>
      </c>
    </row>
    <row r="3811" spans="1:8" x14ac:dyDescent="0.25">
      <c r="A3811" s="2">
        <v>6063236</v>
      </c>
      <c r="B3811" s="4" t="s">
        <v>3141</v>
      </c>
      <c r="C3811" s="2" t="s">
        <v>28639</v>
      </c>
      <c r="D3811" s="8">
        <v>43.35</v>
      </c>
      <c r="E3811" s="2">
        <v>1</v>
      </c>
      <c r="F3811" s="2" t="str">
        <f>VLOOKUP(Tabla13[[#This Row],[Código]],[1]DETALLE_TARIFA!$C$2:$I$7282,7,FALSE)</f>
        <v>MTR</v>
      </c>
      <c r="G3811" s="2" t="s">
        <v>6196</v>
      </c>
      <c r="H3811" s="10" t="s">
        <v>18725</v>
      </c>
    </row>
    <row r="3812" spans="1:8" x14ac:dyDescent="0.25">
      <c r="A3812" s="2">
        <v>6063238</v>
      </c>
      <c r="B3812" s="4" t="s">
        <v>3142</v>
      </c>
      <c r="C3812" s="2" t="s">
        <v>28640</v>
      </c>
      <c r="D3812" s="8">
        <v>59.09</v>
      </c>
      <c r="E3812" s="2">
        <v>1</v>
      </c>
      <c r="F3812" s="2" t="str">
        <f>VLOOKUP(Tabla13[[#This Row],[Código]],[1]DETALLE_TARIFA!$C$2:$I$7282,7,FALSE)</f>
        <v>MTR</v>
      </c>
      <c r="G3812" s="2" t="s">
        <v>6196</v>
      </c>
      <c r="H3812" s="10" t="s">
        <v>18725</v>
      </c>
    </row>
    <row r="3813" spans="1:8" x14ac:dyDescent="0.25">
      <c r="A3813" s="2">
        <v>6063241</v>
      </c>
      <c r="B3813" s="4" t="s">
        <v>3143</v>
      </c>
      <c r="C3813" s="2" t="s">
        <v>28641</v>
      </c>
      <c r="D3813" s="8">
        <v>78.5</v>
      </c>
      <c r="E3813" s="2">
        <v>1</v>
      </c>
      <c r="F3813" s="2" t="str">
        <f>VLOOKUP(Tabla13[[#This Row],[Código]],[1]DETALLE_TARIFA!$C$2:$I$7282,7,FALSE)</f>
        <v>MTR</v>
      </c>
      <c r="G3813" s="2" t="s">
        <v>6196</v>
      </c>
      <c r="H3813" s="10" t="s">
        <v>18725</v>
      </c>
    </row>
    <row r="3814" spans="1:8" x14ac:dyDescent="0.25">
      <c r="A3814" s="2">
        <v>6063276</v>
      </c>
      <c r="B3814" s="4" t="s">
        <v>3144</v>
      </c>
      <c r="C3814" s="2" t="s">
        <v>28642</v>
      </c>
      <c r="D3814" s="8">
        <v>89.65</v>
      </c>
      <c r="E3814" s="2">
        <v>1</v>
      </c>
      <c r="F3814" s="2" t="str">
        <f>VLOOKUP(Tabla13[[#This Row],[Código]],[1]DETALLE_TARIFA!$C$2:$I$7282,7,FALSE)</f>
        <v>MTR</v>
      </c>
      <c r="G3814" s="2" t="s">
        <v>6196</v>
      </c>
      <c r="H3814" s="10" t="s">
        <v>18725</v>
      </c>
    </row>
    <row r="3815" spans="1:8" x14ac:dyDescent="0.25">
      <c r="A3815" s="2">
        <v>6063403</v>
      </c>
      <c r="B3815" s="4" t="s">
        <v>3145</v>
      </c>
      <c r="C3815" s="2" t="s">
        <v>28643</v>
      </c>
      <c r="D3815" s="8">
        <v>57.31</v>
      </c>
      <c r="E3815" s="2">
        <v>1</v>
      </c>
      <c r="F3815" s="2" t="str">
        <f>VLOOKUP(Tabla13[[#This Row],[Código]],[1]DETALLE_TARIFA!$C$2:$I$7282,7,FALSE)</f>
        <v>MTR</v>
      </c>
      <c r="G3815" s="2" t="s">
        <v>6196</v>
      </c>
      <c r="H3815" s="10" t="s">
        <v>18725</v>
      </c>
    </row>
    <row r="3816" spans="1:8" x14ac:dyDescent="0.25">
      <c r="A3816" s="2">
        <v>6063438</v>
      </c>
      <c r="B3816" s="4" t="s">
        <v>3146</v>
      </c>
      <c r="C3816" s="2" t="s">
        <v>28644</v>
      </c>
      <c r="D3816" s="8">
        <v>74.53</v>
      </c>
      <c r="E3816" s="2">
        <v>1</v>
      </c>
      <c r="F3816" s="2" t="str">
        <f>VLOOKUP(Tabla13[[#This Row],[Código]],[1]DETALLE_TARIFA!$C$2:$I$7282,7,FALSE)</f>
        <v>MTR</v>
      </c>
      <c r="G3816" s="2" t="s">
        <v>6196</v>
      </c>
      <c r="H3816" s="10" t="s">
        <v>18725</v>
      </c>
    </row>
    <row r="3817" spans="1:8" x14ac:dyDescent="0.25">
      <c r="A3817" s="2">
        <v>6063454</v>
      </c>
      <c r="B3817" s="4" t="s">
        <v>3147</v>
      </c>
      <c r="C3817" s="2" t="s">
        <v>28645</v>
      </c>
      <c r="D3817" s="8">
        <v>91.89</v>
      </c>
      <c r="E3817" s="2">
        <v>1</v>
      </c>
      <c r="F3817" s="2" t="str">
        <f>VLOOKUP(Tabla13[[#This Row],[Código]],[1]DETALLE_TARIFA!$C$2:$I$7282,7,FALSE)</f>
        <v>MTR</v>
      </c>
      <c r="G3817" s="2" t="s">
        <v>6196</v>
      </c>
      <c r="H3817" s="10" t="s">
        <v>18725</v>
      </c>
    </row>
    <row r="3818" spans="1:8" x14ac:dyDescent="0.25">
      <c r="A3818" s="2">
        <v>6063470</v>
      </c>
      <c r="B3818" s="4" t="s">
        <v>3148</v>
      </c>
      <c r="C3818" s="2" t="s">
        <v>28646</v>
      </c>
      <c r="D3818" s="8">
        <v>115.78</v>
      </c>
      <c r="E3818" s="2">
        <v>1</v>
      </c>
      <c r="F3818" s="2" t="str">
        <f>VLOOKUP(Tabla13[[#This Row],[Código]],[1]DETALLE_TARIFA!$C$2:$I$7282,7,FALSE)</f>
        <v>MTR</v>
      </c>
      <c r="G3818" s="2" t="s">
        <v>6196</v>
      </c>
      <c r="H3818" s="10" t="s">
        <v>18725</v>
      </c>
    </row>
    <row r="3819" spans="1:8" x14ac:dyDescent="0.25">
      <c r="A3819" s="2">
        <v>6063497</v>
      </c>
      <c r="B3819" s="4" t="s">
        <v>3149</v>
      </c>
      <c r="C3819" s="2" t="s">
        <v>28647</v>
      </c>
      <c r="D3819" s="8">
        <v>144.38</v>
      </c>
      <c r="E3819" s="2">
        <v>1</v>
      </c>
      <c r="F3819" s="2" t="str">
        <f>VLOOKUP(Tabla13[[#This Row],[Código]],[1]DETALLE_TARIFA!$C$2:$I$7282,7,FALSE)</f>
        <v>MTR</v>
      </c>
      <c r="G3819" s="2" t="s">
        <v>6196</v>
      </c>
      <c r="H3819" s="10" t="s">
        <v>18725</v>
      </c>
    </row>
    <row r="3820" spans="1:8" x14ac:dyDescent="0.25">
      <c r="A3820" s="2">
        <v>6063500</v>
      </c>
      <c r="B3820" s="4" t="s">
        <v>3150</v>
      </c>
      <c r="C3820" s="2" t="s">
        <v>28648</v>
      </c>
      <c r="D3820" s="8">
        <v>161.26</v>
      </c>
      <c r="E3820" s="2">
        <v>1</v>
      </c>
      <c r="F3820" s="2" t="str">
        <f>VLOOKUP(Tabla13[[#This Row],[Código]],[1]DETALLE_TARIFA!$C$2:$I$7282,7,FALSE)</f>
        <v>MTR</v>
      </c>
      <c r="G3820" s="2" t="s">
        <v>6196</v>
      </c>
      <c r="H3820" s="10" t="s">
        <v>18725</v>
      </c>
    </row>
    <row r="3821" spans="1:8" x14ac:dyDescent="0.25">
      <c r="A3821" s="2">
        <v>6063861</v>
      </c>
      <c r="B3821" s="4" t="s">
        <v>3151</v>
      </c>
      <c r="C3821" s="2" t="s">
        <v>28649</v>
      </c>
      <c r="D3821" s="8">
        <v>266.14</v>
      </c>
      <c r="E3821" s="2">
        <v>1</v>
      </c>
      <c r="F3821" s="2" t="str">
        <f>VLOOKUP(Tabla13[[#This Row],[Código]],[1]DETALLE_TARIFA!$C$2:$I$7282,7,FALSE)</f>
        <v>MTR</v>
      </c>
      <c r="G3821" s="2" t="s">
        <v>6196</v>
      </c>
      <c r="H3821" s="10" t="s">
        <v>18725</v>
      </c>
    </row>
    <row r="3822" spans="1:8" x14ac:dyDescent="0.25">
      <c r="A3822" s="2">
        <v>6063950</v>
      </c>
      <c r="B3822" s="4" t="s">
        <v>3152</v>
      </c>
      <c r="C3822" s="2" t="s">
        <v>28650</v>
      </c>
      <c r="D3822" s="8">
        <v>73.2</v>
      </c>
      <c r="E3822" s="2">
        <v>1</v>
      </c>
      <c r="F3822" s="2" t="str">
        <f>VLOOKUP(Tabla13[[#This Row],[Código]],[1]DETALLE_TARIFA!$C$2:$I$7282,7,FALSE)</f>
        <v>MTR</v>
      </c>
      <c r="G3822" s="2" t="s">
        <v>6196</v>
      </c>
      <c r="H3822" s="10" t="s">
        <v>18725</v>
      </c>
    </row>
    <row r="3823" spans="1:8" x14ac:dyDescent="0.25">
      <c r="A3823" s="2">
        <v>6064302</v>
      </c>
      <c r="B3823" s="4" t="s">
        <v>3153</v>
      </c>
      <c r="C3823" s="2" t="s">
        <v>15799</v>
      </c>
      <c r="D3823" s="8">
        <v>29.78</v>
      </c>
      <c r="E3823" s="2">
        <v>1</v>
      </c>
      <c r="F3823" s="2" t="str">
        <f>VLOOKUP(Tabla13[[#This Row],[Código]],[1]DETALLE_TARIFA!$C$2:$I$7282,7,FALSE)</f>
        <v>MTR</v>
      </c>
      <c r="G3823" s="2" t="s">
        <v>6196</v>
      </c>
      <c r="H3823" s="10" t="s">
        <v>18725</v>
      </c>
    </row>
    <row r="3824" spans="1:8" x14ac:dyDescent="0.25">
      <c r="A3824" s="2">
        <v>6064307</v>
      </c>
      <c r="B3824" s="4" t="s">
        <v>3154</v>
      </c>
      <c r="C3824" s="2" t="s">
        <v>28651</v>
      </c>
      <c r="D3824" s="8">
        <v>44.01</v>
      </c>
      <c r="E3824" s="2">
        <v>1</v>
      </c>
      <c r="F3824" s="2" t="str">
        <f>VLOOKUP(Tabla13[[#This Row],[Código]],[1]DETALLE_TARIFA!$C$2:$I$7282,7,FALSE)</f>
        <v>MTR</v>
      </c>
      <c r="G3824" s="2" t="s">
        <v>6196</v>
      </c>
      <c r="H3824" s="10" t="s">
        <v>18725</v>
      </c>
    </row>
    <row r="3825" spans="1:8" x14ac:dyDescent="0.25">
      <c r="A3825" s="2">
        <v>6064319</v>
      </c>
      <c r="B3825" s="4" t="s">
        <v>3155</v>
      </c>
      <c r="C3825" s="2" t="s">
        <v>15800</v>
      </c>
      <c r="D3825" s="8">
        <v>36.15</v>
      </c>
      <c r="E3825" s="2">
        <v>1</v>
      </c>
      <c r="F3825" s="2" t="str">
        <f>VLOOKUP(Tabla13[[#This Row],[Código]],[1]DETALLE_TARIFA!$C$2:$I$7282,7,FALSE)</f>
        <v>MTR</v>
      </c>
      <c r="G3825" s="2" t="s">
        <v>6196</v>
      </c>
      <c r="H3825" s="10" t="s">
        <v>18725</v>
      </c>
    </row>
    <row r="3826" spans="1:8" x14ac:dyDescent="0.25">
      <c r="A3826" s="2">
        <v>6064345</v>
      </c>
      <c r="B3826" s="4" t="s">
        <v>3156</v>
      </c>
      <c r="C3826" s="2" t="s">
        <v>15801</v>
      </c>
      <c r="D3826" s="8">
        <v>44.02</v>
      </c>
      <c r="E3826" s="2">
        <v>1</v>
      </c>
      <c r="F3826" s="2" t="str">
        <f>VLOOKUP(Tabla13[[#This Row],[Código]],[1]DETALLE_TARIFA!$C$2:$I$7282,7,FALSE)</f>
        <v>MTR</v>
      </c>
      <c r="G3826" s="2" t="s">
        <v>6196</v>
      </c>
      <c r="H3826" s="10" t="s">
        <v>18725</v>
      </c>
    </row>
    <row r="3827" spans="1:8" x14ac:dyDescent="0.25">
      <c r="A3827" s="2">
        <v>6064353</v>
      </c>
      <c r="B3827" s="4" t="s">
        <v>3157</v>
      </c>
      <c r="C3827" s="2" t="s">
        <v>28652</v>
      </c>
      <c r="D3827" s="8">
        <v>70.349999999999994</v>
      </c>
      <c r="E3827" s="2">
        <v>1</v>
      </c>
      <c r="F3827" s="2" t="str">
        <f>VLOOKUP(Tabla13[[#This Row],[Código]],[1]DETALLE_TARIFA!$C$2:$I$7282,7,FALSE)</f>
        <v>MTR</v>
      </c>
      <c r="G3827" s="2" t="s">
        <v>6196</v>
      </c>
      <c r="H3827" s="10" t="s">
        <v>18725</v>
      </c>
    </row>
    <row r="3828" spans="1:8" x14ac:dyDescent="0.25">
      <c r="A3828" s="2">
        <v>6064396</v>
      </c>
      <c r="B3828" s="4" t="s">
        <v>3158</v>
      </c>
      <c r="C3828" s="2" t="s">
        <v>15802</v>
      </c>
      <c r="D3828" s="8">
        <v>60.88</v>
      </c>
      <c r="E3828" s="2">
        <v>1</v>
      </c>
      <c r="F3828" s="2" t="str">
        <f>VLOOKUP(Tabla13[[#This Row],[Código]],[1]DETALLE_TARIFA!$C$2:$I$7282,7,FALSE)</f>
        <v>MTR</v>
      </c>
      <c r="G3828" s="2" t="s">
        <v>6196</v>
      </c>
      <c r="H3828" s="10" t="s">
        <v>18725</v>
      </c>
    </row>
    <row r="3829" spans="1:8" x14ac:dyDescent="0.25">
      <c r="A3829" s="2">
        <v>6064409</v>
      </c>
      <c r="B3829" s="4" t="s">
        <v>3159</v>
      </c>
      <c r="C3829" s="2" t="s">
        <v>28653</v>
      </c>
      <c r="D3829" s="8">
        <v>95.65</v>
      </c>
      <c r="E3829" s="2">
        <v>1</v>
      </c>
      <c r="F3829" s="2" t="str">
        <f>VLOOKUP(Tabla13[[#This Row],[Código]],[1]DETALLE_TARIFA!$C$2:$I$7282,7,FALSE)</f>
        <v>MTR</v>
      </c>
      <c r="G3829" s="2" t="s">
        <v>6196</v>
      </c>
      <c r="H3829" s="10" t="s">
        <v>18725</v>
      </c>
    </row>
    <row r="3830" spans="1:8" x14ac:dyDescent="0.25">
      <c r="A3830" s="2">
        <v>6064426</v>
      </c>
      <c r="B3830" s="4" t="s">
        <v>3160</v>
      </c>
      <c r="C3830" s="2" t="s">
        <v>15803</v>
      </c>
      <c r="D3830" s="8">
        <v>80.92</v>
      </c>
      <c r="E3830" s="2">
        <v>1</v>
      </c>
      <c r="F3830" s="2" t="str">
        <f>VLOOKUP(Tabla13[[#This Row],[Código]],[1]DETALLE_TARIFA!$C$2:$I$7282,7,FALSE)</f>
        <v>MTR</v>
      </c>
      <c r="G3830" s="2" t="s">
        <v>6196</v>
      </c>
      <c r="H3830" s="10" t="s">
        <v>18725</v>
      </c>
    </row>
    <row r="3831" spans="1:8" x14ac:dyDescent="0.25">
      <c r="A3831" s="2">
        <v>6064435</v>
      </c>
      <c r="B3831" s="4" t="s">
        <v>3161</v>
      </c>
      <c r="C3831" s="2" t="s">
        <v>28654</v>
      </c>
      <c r="D3831" s="8">
        <v>118.86</v>
      </c>
      <c r="E3831" s="2">
        <v>1</v>
      </c>
      <c r="F3831" s="2" t="str">
        <f>VLOOKUP(Tabla13[[#This Row],[Código]],[1]DETALLE_TARIFA!$C$2:$I$7282,7,FALSE)</f>
        <v>MTR</v>
      </c>
      <c r="G3831" s="2" t="s">
        <v>6196</v>
      </c>
      <c r="H3831" s="10" t="s">
        <v>18725</v>
      </c>
    </row>
    <row r="3832" spans="1:8" x14ac:dyDescent="0.25">
      <c r="A3832" s="2">
        <v>6064515</v>
      </c>
      <c r="B3832" s="4" t="s">
        <v>3162</v>
      </c>
      <c r="C3832" s="2" t="s">
        <v>28655</v>
      </c>
      <c r="D3832" s="8">
        <v>126.07</v>
      </c>
      <c r="E3832" s="2">
        <v>1</v>
      </c>
      <c r="F3832" s="2" t="str">
        <f>VLOOKUP(Tabla13[[#This Row],[Código]],[1]DETALLE_TARIFA!$C$2:$I$7282,7,FALSE)</f>
        <v>MTR</v>
      </c>
      <c r="G3832" s="2" t="s">
        <v>6196</v>
      </c>
      <c r="H3832" s="10" t="s">
        <v>18725</v>
      </c>
    </row>
    <row r="3833" spans="1:8" x14ac:dyDescent="0.25">
      <c r="A3833" s="2">
        <v>6064523</v>
      </c>
      <c r="B3833" s="4" t="s">
        <v>3163</v>
      </c>
      <c r="C3833" s="2" t="s">
        <v>28656</v>
      </c>
      <c r="D3833" s="8">
        <v>171.02</v>
      </c>
      <c r="E3833" s="2">
        <v>1</v>
      </c>
      <c r="F3833" s="2" t="str">
        <f>VLOOKUP(Tabla13[[#This Row],[Código]],[1]DETALLE_TARIFA!$C$2:$I$7282,7,FALSE)</f>
        <v>MTR</v>
      </c>
      <c r="G3833" s="2" t="s">
        <v>6196</v>
      </c>
      <c r="H3833" s="10" t="s">
        <v>18725</v>
      </c>
    </row>
    <row r="3834" spans="1:8" x14ac:dyDescent="0.25">
      <c r="A3834" s="2">
        <v>6064795</v>
      </c>
      <c r="B3834" s="4" t="s">
        <v>3164</v>
      </c>
      <c r="C3834" s="2" t="s">
        <v>28657</v>
      </c>
      <c r="D3834" s="8">
        <v>101.1</v>
      </c>
      <c r="E3834" s="2">
        <v>1</v>
      </c>
      <c r="F3834" s="2" t="str">
        <f>VLOOKUP(Tabla13[[#This Row],[Código]],[1]DETALLE_TARIFA!$C$2:$I$7282,7,FALSE)</f>
        <v>MTR</v>
      </c>
      <c r="G3834" s="2" t="s">
        <v>6196</v>
      </c>
      <c r="H3834" s="10" t="s">
        <v>18725</v>
      </c>
    </row>
    <row r="3835" spans="1:8" x14ac:dyDescent="0.25">
      <c r="A3835" s="2">
        <v>6064833</v>
      </c>
      <c r="B3835" s="4" t="s">
        <v>3165</v>
      </c>
      <c r="C3835" s="2" t="s">
        <v>28658</v>
      </c>
      <c r="D3835" s="8">
        <v>119.75</v>
      </c>
      <c r="E3835" s="2">
        <v>1</v>
      </c>
      <c r="F3835" s="2" t="str">
        <f>VLOOKUP(Tabla13[[#This Row],[Código]],[1]DETALLE_TARIFA!$C$2:$I$7282,7,FALSE)</f>
        <v>MTR</v>
      </c>
      <c r="G3835" s="2" t="s">
        <v>6196</v>
      </c>
      <c r="H3835" s="10" t="s">
        <v>18725</v>
      </c>
    </row>
    <row r="3836" spans="1:8" x14ac:dyDescent="0.25">
      <c r="A3836" s="2">
        <v>6064884</v>
      </c>
      <c r="B3836" s="4" t="s">
        <v>3166</v>
      </c>
      <c r="C3836" s="2" t="s">
        <v>28659</v>
      </c>
      <c r="D3836" s="8">
        <v>140.44</v>
      </c>
      <c r="E3836" s="2">
        <v>1</v>
      </c>
      <c r="F3836" s="2" t="str">
        <f>VLOOKUP(Tabla13[[#This Row],[Código]],[1]DETALLE_TARIFA!$C$2:$I$7282,7,FALSE)</f>
        <v>MTR</v>
      </c>
      <c r="G3836" s="2" t="s">
        <v>6196</v>
      </c>
      <c r="H3836" s="10" t="s">
        <v>18725</v>
      </c>
    </row>
    <row r="3837" spans="1:8" x14ac:dyDescent="0.25">
      <c r="A3837" s="2">
        <v>6064922</v>
      </c>
      <c r="B3837" s="4" t="s">
        <v>3167</v>
      </c>
      <c r="C3837" s="2" t="s">
        <v>28660</v>
      </c>
      <c r="D3837" s="8">
        <v>164.11</v>
      </c>
      <c r="E3837" s="2">
        <v>1</v>
      </c>
      <c r="F3837" s="2" t="str">
        <f>VLOOKUP(Tabla13[[#This Row],[Código]],[1]DETALLE_TARIFA!$C$2:$I$7282,7,FALSE)</f>
        <v>MTR</v>
      </c>
      <c r="G3837" s="2" t="s">
        <v>6196</v>
      </c>
      <c r="H3837" s="10" t="s">
        <v>18725</v>
      </c>
    </row>
    <row r="3838" spans="1:8" x14ac:dyDescent="0.25">
      <c r="A3838" s="2">
        <v>6064965</v>
      </c>
      <c r="B3838" s="4" t="s">
        <v>3168</v>
      </c>
      <c r="C3838" s="2" t="s">
        <v>28661</v>
      </c>
      <c r="D3838" s="8">
        <v>178.88</v>
      </c>
      <c r="E3838" s="2">
        <v>1</v>
      </c>
      <c r="F3838" s="2" t="str">
        <f>VLOOKUP(Tabla13[[#This Row],[Código]],[1]DETALLE_TARIFA!$C$2:$I$7282,7,FALSE)</f>
        <v>MTR</v>
      </c>
      <c r="G3838" s="2" t="s">
        <v>6196</v>
      </c>
      <c r="H3838" s="10" t="s">
        <v>18725</v>
      </c>
    </row>
    <row r="3839" spans="1:8" x14ac:dyDescent="0.25">
      <c r="A3839" s="2">
        <v>6064973</v>
      </c>
      <c r="B3839" s="4" t="s">
        <v>3169</v>
      </c>
      <c r="C3839" s="2" t="s">
        <v>28662</v>
      </c>
      <c r="D3839" s="8">
        <v>189.88</v>
      </c>
      <c r="E3839" s="2">
        <v>1</v>
      </c>
      <c r="F3839" s="2" t="str">
        <f>VLOOKUP(Tabla13[[#This Row],[Código]],[1]DETALLE_TARIFA!$C$2:$I$7282,7,FALSE)</f>
        <v>MTR</v>
      </c>
      <c r="G3839" s="2" t="s">
        <v>6196</v>
      </c>
      <c r="H3839" s="10" t="s">
        <v>18725</v>
      </c>
    </row>
    <row r="3840" spans="1:8" x14ac:dyDescent="0.25">
      <c r="A3840" s="2">
        <v>6065012</v>
      </c>
      <c r="B3840" s="4" t="s">
        <v>3170</v>
      </c>
      <c r="C3840" s="2" t="s">
        <v>15804</v>
      </c>
      <c r="D3840" s="8">
        <v>2.5499999999999998</v>
      </c>
      <c r="E3840" s="2">
        <v>1</v>
      </c>
      <c r="F3840" s="2" t="str">
        <f>VLOOKUP(Tabla13[[#This Row],[Código]],[1]DETALLE_TARIFA!$C$2:$I$7282,7,FALSE)</f>
        <v>PCE</v>
      </c>
      <c r="G3840" s="2" t="s">
        <v>6196</v>
      </c>
      <c r="H3840" s="10" t="s">
        <v>18725</v>
      </c>
    </row>
    <row r="3841" spans="1:8" x14ac:dyDescent="0.25">
      <c r="A3841" s="2">
        <v>6065016</v>
      </c>
      <c r="B3841" s="4" t="s">
        <v>3171</v>
      </c>
      <c r="C3841" s="2" t="s">
        <v>15805</v>
      </c>
      <c r="D3841" s="8">
        <v>6.92</v>
      </c>
      <c r="E3841" s="2">
        <v>1</v>
      </c>
      <c r="F3841" s="2" t="str">
        <f>VLOOKUP(Tabla13[[#This Row],[Código]],[1]DETALLE_TARIFA!$C$2:$I$7282,7,FALSE)</f>
        <v>PCE</v>
      </c>
      <c r="G3841" s="2" t="s">
        <v>6196</v>
      </c>
      <c r="H3841" s="10" t="s">
        <v>18725</v>
      </c>
    </row>
    <row r="3842" spans="1:8" x14ac:dyDescent="0.25">
      <c r="A3842" s="2">
        <v>6065018</v>
      </c>
      <c r="B3842" s="4" t="s">
        <v>3172</v>
      </c>
      <c r="C3842" s="2" t="s">
        <v>15806</v>
      </c>
      <c r="D3842" s="8">
        <v>5.84</v>
      </c>
      <c r="E3842" s="2">
        <v>1</v>
      </c>
      <c r="F3842" s="2" t="str">
        <f>VLOOKUP(Tabla13[[#This Row],[Código]],[1]DETALLE_TARIFA!$C$2:$I$7282,7,FALSE)</f>
        <v>PCE</v>
      </c>
      <c r="G3842" s="2" t="s">
        <v>6196</v>
      </c>
      <c r="H3842" s="10" t="s">
        <v>18725</v>
      </c>
    </row>
    <row r="3843" spans="1:8" x14ac:dyDescent="0.25">
      <c r="A3843" s="2">
        <v>6065104</v>
      </c>
      <c r="B3843" s="4" t="s">
        <v>3173</v>
      </c>
      <c r="C3843" s="2" t="s">
        <v>15807</v>
      </c>
      <c r="D3843" s="8">
        <v>2.91</v>
      </c>
      <c r="E3843" s="2">
        <v>1</v>
      </c>
      <c r="F3843" s="2" t="str">
        <f>VLOOKUP(Tabla13[[#This Row],[Código]],[1]DETALLE_TARIFA!$C$2:$I$7282,7,FALSE)</f>
        <v>PCE</v>
      </c>
      <c r="G3843" s="2" t="s">
        <v>6196</v>
      </c>
      <c r="H3843" s="10" t="s">
        <v>18726</v>
      </c>
    </row>
    <row r="3844" spans="1:8" x14ac:dyDescent="0.25">
      <c r="A3844" s="2">
        <v>6065112</v>
      </c>
      <c r="B3844" s="4" t="s">
        <v>3174</v>
      </c>
      <c r="C3844" s="2" t="s">
        <v>15808</v>
      </c>
      <c r="D3844" s="8">
        <v>4.8899999999999997</v>
      </c>
      <c r="E3844" s="2">
        <v>1</v>
      </c>
      <c r="F3844" s="2" t="str">
        <f>VLOOKUP(Tabla13[[#This Row],[Código]],[1]DETALLE_TARIFA!$C$2:$I$7282,7,FALSE)</f>
        <v>PCE</v>
      </c>
      <c r="G3844" s="2" t="s">
        <v>6196</v>
      </c>
      <c r="H3844" s="10" t="s">
        <v>18726</v>
      </c>
    </row>
    <row r="3845" spans="1:8" x14ac:dyDescent="0.25">
      <c r="A3845" s="2">
        <v>6065309</v>
      </c>
      <c r="B3845" s="4" t="s">
        <v>3175</v>
      </c>
      <c r="C3845" s="2" t="s">
        <v>15809</v>
      </c>
      <c r="D3845" s="8">
        <v>5.49</v>
      </c>
      <c r="E3845" s="2">
        <v>1</v>
      </c>
      <c r="F3845" s="2" t="str">
        <f>VLOOKUP(Tabla13[[#This Row],[Código]],[1]DETALLE_TARIFA!$C$2:$I$7282,7,FALSE)</f>
        <v>PCE</v>
      </c>
      <c r="G3845" s="2" t="s">
        <v>6196</v>
      </c>
      <c r="H3845" s="10" t="s">
        <v>18726</v>
      </c>
    </row>
    <row r="3846" spans="1:8" x14ac:dyDescent="0.25">
      <c r="A3846" s="2">
        <v>6065317</v>
      </c>
      <c r="B3846" s="4" t="s">
        <v>3176</v>
      </c>
      <c r="C3846" s="2" t="s">
        <v>15810</v>
      </c>
      <c r="D3846" s="8">
        <v>5.75</v>
      </c>
      <c r="E3846" s="2">
        <v>1</v>
      </c>
      <c r="F3846" s="2" t="str">
        <f>VLOOKUP(Tabla13[[#This Row],[Código]],[1]DETALLE_TARIFA!$C$2:$I$7282,7,FALSE)</f>
        <v>PCE</v>
      </c>
      <c r="G3846" s="2" t="s">
        <v>6196</v>
      </c>
      <c r="H3846" s="10" t="s">
        <v>18726</v>
      </c>
    </row>
    <row r="3847" spans="1:8" x14ac:dyDescent="0.25">
      <c r="A3847" s="2">
        <v>6065538</v>
      </c>
      <c r="B3847" s="4" t="s">
        <v>3177</v>
      </c>
      <c r="C3847" s="2" t="s">
        <v>15811</v>
      </c>
      <c r="D3847" s="8">
        <v>9.9499999999999993</v>
      </c>
      <c r="E3847" s="2">
        <v>1</v>
      </c>
      <c r="F3847" s="2" t="str">
        <f>VLOOKUP(Tabla13[[#This Row],[Código]],[1]DETALLE_TARIFA!$C$2:$I$7282,7,FALSE)</f>
        <v>PCE</v>
      </c>
      <c r="G3847" s="2" t="s">
        <v>6196</v>
      </c>
      <c r="H3847" s="10" t="s">
        <v>18725</v>
      </c>
    </row>
    <row r="3848" spans="1:8" x14ac:dyDescent="0.25">
      <c r="A3848" s="2">
        <v>6065600</v>
      </c>
      <c r="B3848" s="4" t="s">
        <v>3178</v>
      </c>
      <c r="C3848" s="2" t="s">
        <v>15812</v>
      </c>
      <c r="D3848" s="8">
        <v>98.36</v>
      </c>
      <c r="E3848" s="2">
        <v>100</v>
      </c>
      <c r="F3848" s="2" t="str">
        <f>VLOOKUP(Tabla13[[#This Row],[Código]],[1]DETALLE_TARIFA!$C$2:$I$7282,7,FALSE)</f>
        <v>PCE</v>
      </c>
      <c r="G3848" s="2" t="s">
        <v>6196</v>
      </c>
      <c r="H3848" s="10" t="s">
        <v>18725</v>
      </c>
    </row>
    <row r="3849" spans="1:8" x14ac:dyDescent="0.25">
      <c r="A3849" s="2">
        <v>6066242</v>
      </c>
      <c r="B3849" s="4" t="s">
        <v>3179</v>
      </c>
      <c r="C3849" s="2" t="s">
        <v>15813</v>
      </c>
      <c r="D3849" s="8">
        <v>2.69</v>
      </c>
      <c r="E3849" s="2">
        <v>1</v>
      </c>
      <c r="F3849" s="2" t="str">
        <f>VLOOKUP(Tabla13[[#This Row],[Código]],[1]DETALLE_TARIFA!$C$2:$I$7282,7,FALSE)</f>
        <v>PCE</v>
      </c>
      <c r="G3849" s="2" t="s">
        <v>6196</v>
      </c>
      <c r="H3849" s="10" t="s">
        <v>18727</v>
      </c>
    </row>
    <row r="3850" spans="1:8" x14ac:dyDescent="0.25">
      <c r="A3850" s="2">
        <v>6066550</v>
      </c>
      <c r="B3850" s="4" t="s">
        <v>3180</v>
      </c>
      <c r="C3850" s="2" t="s">
        <v>15814</v>
      </c>
      <c r="D3850" s="8">
        <v>3.66</v>
      </c>
      <c r="E3850" s="2">
        <v>1</v>
      </c>
      <c r="F3850" s="2" t="str">
        <f>VLOOKUP(Tabla13[[#This Row],[Código]],[1]DETALLE_TARIFA!$C$2:$I$7282,7,FALSE)</f>
        <v>PCE</v>
      </c>
      <c r="G3850" s="2" t="s">
        <v>6196</v>
      </c>
      <c r="H3850" s="10" t="s">
        <v>18726</v>
      </c>
    </row>
    <row r="3851" spans="1:8" x14ac:dyDescent="0.25">
      <c r="A3851" s="2">
        <v>6066569</v>
      </c>
      <c r="B3851" s="4" t="s">
        <v>3181</v>
      </c>
      <c r="C3851" s="2" t="s">
        <v>15815</v>
      </c>
      <c r="D3851" s="8">
        <v>7.74</v>
      </c>
      <c r="E3851" s="2">
        <v>1</v>
      </c>
      <c r="F3851" s="2" t="str">
        <f>VLOOKUP(Tabla13[[#This Row],[Código]],[1]DETALLE_TARIFA!$C$2:$I$7282,7,FALSE)</f>
        <v>PCE</v>
      </c>
      <c r="G3851" s="2" t="s">
        <v>6196</v>
      </c>
      <c r="H3851" s="10" t="s">
        <v>18726</v>
      </c>
    </row>
    <row r="3852" spans="1:8" x14ac:dyDescent="0.25">
      <c r="A3852" s="2">
        <v>6066571</v>
      </c>
      <c r="B3852" s="4" t="s">
        <v>3182</v>
      </c>
      <c r="C3852" s="2" t="s">
        <v>15816</v>
      </c>
      <c r="D3852" s="8">
        <v>9.5</v>
      </c>
      <c r="E3852" s="2">
        <v>1</v>
      </c>
      <c r="F3852" s="2" t="str">
        <f>VLOOKUP(Tabla13[[#This Row],[Código]],[1]DETALLE_TARIFA!$C$2:$I$7282,7,FALSE)</f>
        <v>PCE</v>
      </c>
      <c r="G3852" s="2" t="s">
        <v>6196</v>
      </c>
      <c r="H3852" s="10" t="s">
        <v>18726</v>
      </c>
    </row>
    <row r="3853" spans="1:8" x14ac:dyDescent="0.25">
      <c r="A3853" s="2">
        <v>6066577</v>
      </c>
      <c r="B3853" s="4" t="s">
        <v>3183</v>
      </c>
      <c r="C3853" s="2" t="s">
        <v>15817</v>
      </c>
      <c r="D3853" s="8">
        <v>3.9</v>
      </c>
      <c r="E3853" s="2">
        <v>1</v>
      </c>
      <c r="F3853" s="2" t="str">
        <f>VLOOKUP(Tabla13[[#This Row],[Código]],[1]DETALLE_TARIFA!$C$2:$I$7282,7,FALSE)</f>
        <v>PCE</v>
      </c>
      <c r="G3853" s="2" t="s">
        <v>6196</v>
      </c>
      <c r="H3853" s="10" t="s">
        <v>18726</v>
      </c>
    </row>
    <row r="3854" spans="1:8" x14ac:dyDescent="0.25">
      <c r="A3854" s="2">
        <v>6066585</v>
      </c>
      <c r="B3854" s="4" t="s">
        <v>3184</v>
      </c>
      <c r="C3854" s="2" t="s">
        <v>15818</v>
      </c>
      <c r="D3854" s="8">
        <v>2.73</v>
      </c>
      <c r="E3854" s="2">
        <v>1</v>
      </c>
      <c r="F3854" s="2" t="str">
        <f>VLOOKUP(Tabla13[[#This Row],[Código]],[1]DETALLE_TARIFA!$C$2:$I$7282,7,FALSE)</f>
        <v>PCE</v>
      </c>
      <c r="G3854" s="2" t="s">
        <v>6196</v>
      </c>
      <c r="H3854" s="10" t="s">
        <v>18726</v>
      </c>
    </row>
    <row r="3855" spans="1:8" x14ac:dyDescent="0.25">
      <c r="A3855" s="2">
        <v>6066615</v>
      </c>
      <c r="B3855" s="4" t="s">
        <v>3185</v>
      </c>
      <c r="C3855" s="2" t="s">
        <v>15819</v>
      </c>
      <c r="D3855" s="8">
        <v>18.440000000000001</v>
      </c>
      <c r="E3855" s="2">
        <v>1</v>
      </c>
      <c r="F3855" s="2" t="str">
        <f>VLOOKUP(Tabla13[[#This Row],[Código]],[1]DETALLE_TARIFA!$C$2:$I$7282,7,FALSE)</f>
        <v>PCE</v>
      </c>
      <c r="G3855" s="2" t="s">
        <v>6196</v>
      </c>
      <c r="H3855" s="10" t="s">
        <v>18726</v>
      </c>
    </row>
    <row r="3856" spans="1:8" x14ac:dyDescent="0.25">
      <c r="A3856" s="2">
        <v>6066623</v>
      </c>
      <c r="B3856" s="4" t="s">
        <v>3186</v>
      </c>
      <c r="C3856" s="2" t="s">
        <v>15820</v>
      </c>
      <c r="D3856" s="8">
        <v>21.67</v>
      </c>
      <c r="E3856" s="2">
        <v>1</v>
      </c>
      <c r="F3856" s="2" t="str">
        <f>VLOOKUP(Tabla13[[#This Row],[Código]],[1]DETALLE_TARIFA!$C$2:$I$7282,7,FALSE)</f>
        <v>PCE</v>
      </c>
      <c r="G3856" s="2" t="s">
        <v>6196</v>
      </c>
      <c r="H3856" s="10" t="s">
        <v>18726</v>
      </c>
    </row>
    <row r="3857" spans="1:8" x14ac:dyDescent="0.25">
      <c r="A3857" s="2">
        <v>6066629</v>
      </c>
      <c r="B3857" s="4" t="s">
        <v>3187</v>
      </c>
      <c r="C3857" s="2" t="s">
        <v>15821</v>
      </c>
      <c r="D3857" s="8">
        <v>36.409999999999997</v>
      </c>
      <c r="E3857" s="2">
        <v>1</v>
      </c>
      <c r="F3857" s="2" t="str">
        <f>VLOOKUP(Tabla13[[#This Row],[Código]],[1]DETALLE_TARIFA!$C$2:$I$7282,7,FALSE)</f>
        <v>PCE</v>
      </c>
      <c r="G3857" s="2" t="s">
        <v>6196</v>
      </c>
      <c r="H3857" s="10" t="s">
        <v>18726</v>
      </c>
    </row>
    <row r="3858" spans="1:8" x14ac:dyDescent="0.25">
      <c r="A3858" s="2">
        <v>6066688</v>
      </c>
      <c r="B3858" s="4" t="s">
        <v>3188</v>
      </c>
      <c r="C3858" s="2" t="s">
        <v>15822</v>
      </c>
      <c r="D3858" s="8">
        <v>1.89</v>
      </c>
      <c r="E3858" s="2">
        <v>1</v>
      </c>
      <c r="F3858" s="2" t="str">
        <f>VLOOKUP(Tabla13[[#This Row],[Código]],[1]DETALLE_TARIFA!$C$2:$I$7282,7,FALSE)</f>
        <v>PCE</v>
      </c>
      <c r="G3858" s="2" t="s">
        <v>6196</v>
      </c>
      <c r="H3858" s="10" t="s">
        <v>18726</v>
      </c>
    </row>
    <row r="3859" spans="1:8" x14ac:dyDescent="0.25">
      <c r="A3859" s="2">
        <v>6066696</v>
      </c>
      <c r="B3859" s="4" t="s">
        <v>3189</v>
      </c>
      <c r="C3859" s="2" t="s">
        <v>15823</v>
      </c>
      <c r="D3859" s="8">
        <v>1.89</v>
      </c>
      <c r="E3859" s="2">
        <v>1</v>
      </c>
      <c r="F3859" s="2" t="str">
        <f>VLOOKUP(Tabla13[[#This Row],[Código]],[1]DETALLE_TARIFA!$C$2:$I$7282,7,FALSE)</f>
        <v>PCE</v>
      </c>
      <c r="G3859" s="2" t="s">
        <v>6196</v>
      </c>
      <c r="H3859" s="10" t="s">
        <v>18726</v>
      </c>
    </row>
    <row r="3860" spans="1:8" x14ac:dyDescent="0.25">
      <c r="A3860" s="2">
        <v>6066704</v>
      </c>
      <c r="B3860" s="4" t="s">
        <v>3190</v>
      </c>
      <c r="C3860" s="2" t="s">
        <v>15824</v>
      </c>
      <c r="D3860" s="8">
        <v>1.7</v>
      </c>
      <c r="E3860" s="2">
        <v>1</v>
      </c>
      <c r="F3860" s="2" t="str">
        <f>VLOOKUP(Tabla13[[#This Row],[Código]],[1]DETALLE_TARIFA!$C$2:$I$7282,7,FALSE)</f>
        <v>PCE</v>
      </c>
      <c r="G3860" s="2" t="s">
        <v>6196</v>
      </c>
      <c r="H3860" s="10" t="s">
        <v>18726</v>
      </c>
    </row>
    <row r="3861" spans="1:8" x14ac:dyDescent="0.25">
      <c r="A3861" s="2">
        <v>6066712</v>
      </c>
      <c r="B3861" s="4" t="s">
        <v>3191</v>
      </c>
      <c r="C3861" s="2" t="s">
        <v>15825</v>
      </c>
      <c r="D3861" s="8">
        <v>1.7</v>
      </c>
      <c r="E3861" s="2">
        <v>1</v>
      </c>
      <c r="F3861" s="2" t="str">
        <f>VLOOKUP(Tabla13[[#This Row],[Código]],[1]DETALLE_TARIFA!$C$2:$I$7282,7,FALSE)</f>
        <v>PCE</v>
      </c>
      <c r="G3861" s="2" t="s">
        <v>6196</v>
      </c>
      <c r="H3861" s="10" t="s">
        <v>18726</v>
      </c>
    </row>
    <row r="3862" spans="1:8" x14ac:dyDescent="0.25">
      <c r="A3862" s="2">
        <v>6066941</v>
      </c>
      <c r="B3862" s="4" t="s">
        <v>3192</v>
      </c>
      <c r="C3862" s="2" t="s">
        <v>15826</v>
      </c>
      <c r="D3862" s="8">
        <v>5.12</v>
      </c>
      <c r="E3862" s="2">
        <v>1</v>
      </c>
      <c r="F3862" s="2" t="str">
        <f>VLOOKUP(Tabla13[[#This Row],[Código]],[1]DETALLE_TARIFA!$C$2:$I$7282,7,FALSE)</f>
        <v>PCE</v>
      </c>
      <c r="G3862" s="2" t="s">
        <v>6196</v>
      </c>
      <c r="H3862" s="10" t="s">
        <v>18726</v>
      </c>
    </row>
    <row r="3863" spans="1:8" x14ac:dyDescent="0.25">
      <c r="A3863" s="2">
        <v>6067085</v>
      </c>
      <c r="B3863" s="4" t="s">
        <v>3193</v>
      </c>
      <c r="C3863" s="2" t="s">
        <v>15827</v>
      </c>
      <c r="D3863" s="8">
        <v>2.27</v>
      </c>
      <c r="E3863" s="2">
        <v>1</v>
      </c>
      <c r="F3863" s="2" t="str">
        <f>VLOOKUP(Tabla13[[#This Row],[Código]],[1]DETALLE_TARIFA!$C$2:$I$7282,7,FALSE)</f>
        <v>PCE</v>
      </c>
      <c r="G3863" s="2" t="s">
        <v>6196</v>
      </c>
      <c r="H3863" s="10" t="s">
        <v>18725</v>
      </c>
    </row>
    <row r="3864" spans="1:8" x14ac:dyDescent="0.25">
      <c r="A3864" s="2">
        <v>6067093</v>
      </c>
      <c r="B3864" s="4" t="s">
        <v>3194</v>
      </c>
      <c r="C3864" s="2" t="s">
        <v>15828</v>
      </c>
      <c r="D3864" s="8">
        <v>3.48</v>
      </c>
      <c r="E3864" s="2">
        <v>1</v>
      </c>
      <c r="F3864" s="2" t="str">
        <f>VLOOKUP(Tabla13[[#This Row],[Código]],[1]DETALLE_TARIFA!$C$2:$I$7282,7,FALSE)</f>
        <v>PCE</v>
      </c>
      <c r="G3864" s="2" t="s">
        <v>6196</v>
      </c>
      <c r="H3864" s="10" t="s">
        <v>18725</v>
      </c>
    </row>
    <row r="3865" spans="1:8" x14ac:dyDescent="0.25">
      <c r="A3865" s="2">
        <v>6067107</v>
      </c>
      <c r="B3865" s="4" t="s">
        <v>3195</v>
      </c>
      <c r="C3865" s="2" t="s">
        <v>15829</v>
      </c>
      <c r="D3865" s="8">
        <v>4.43</v>
      </c>
      <c r="E3865" s="2">
        <v>1</v>
      </c>
      <c r="F3865" s="2" t="str">
        <f>VLOOKUP(Tabla13[[#This Row],[Código]],[1]DETALLE_TARIFA!$C$2:$I$7282,7,FALSE)</f>
        <v>PCE</v>
      </c>
      <c r="G3865" s="2" t="s">
        <v>6196</v>
      </c>
      <c r="H3865" s="10" t="s">
        <v>18725</v>
      </c>
    </row>
    <row r="3866" spans="1:8" x14ac:dyDescent="0.25">
      <c r="A3866" s="2">
        <v>6067115</v>
      </c>
      <c r="B3866" s="4" t="s">
        <v>3196</v>
      </c>
      <c r="C3866" s="2" t="s">
        <v>15830</v>
      </c>
      <c r="D3866" s="8">
        <v>4.84</v>
      </c>
      <c r="E3866" s="2">
        <v>1</v>
      </c>
      <c r="F3866" s="2" t="str">
        <f>VLOOKUP(Tabla13[[#This Row],[Código]],[1]DETALLE_TARIFA!$C$2:$I$7282,7,FALSE)</f>
        <v>PCE</v>
      </c>
      <c r="G3866" s="2" t="s">
        <v>6196</v>
      </c>
      <c r="H3866" s="10" t="s">
        <v>18725</v>
      </c>
    </row>
    <row r="3867" spans="1:8" x14ac:dyDescent="0.25">
      <c r="A3867" s="2">
        <v>6067123</v>
      </c>
      <c r="B3867" s="4" t="s">
        <v>3197</v>
      </c>
      <c r="C3867" s="2" t="s">
        <v>15831</v>
      </c>
      <c r="D3867" s="8">
        <v>11</v>
      </c>
      <c r="E3867" s="2">
        <v>1</v>
      </c>
      <c r="F3867" s="2" t="str">
        <f>VLOOKUP(Tabla13[[#This Row],[Código]],[1]DETALLE_TARIFA!$C$2:$I$7282,7,FALSE)</f>
        <v>PCE</v>
      </c>
      <c r="G3867" s="2" t="s">
        <v>6196</v>
      </c>
      <c r="H3867" s="10" t="s">
        <v>18725</v>
      </c>
    </row>
    <row r="3868" spans="1:8" x14ac:dyDescent="0.25">
      <c r="A3868" s="2">
        <v>6067131</v>
      </c>
      <c r="B3868" s="4" t="s">
        <v>3198</v>
      </c>
      <c r="C3868" s="2" t="s">
        <v>15832</v>
      </c>
      <c r="D3868" s="8">
        <v>10.99</v>
      </c>
      <c r="E3868" s="2">
        <v>1</v>
      </c>
      <c r="F3868" s="2" t="str">
        <f>VLOOKUP(Tabla13[[#This Row],[Código]],[1]DETALLE_TARIFA!$C$2:$I$7282,7,FALSE)</f>
        <v>PCE</v>
      </c>
      <c r="G3868" s="2" t="s">
        <v>6196</v>
      </c>
      <c r="H3868" s="10" t="s">
        <v>18725</v>
      </c>
    </row>
    <row r="3869" spans="1:8" x14ac:dyDescent="0.25">
      <c r="A3869" s="2">
        <v>6067157</v>
      </c>
      <c r="B3869" s="4" t="s">
        <v>3200</v>
      </c>
      <c r="C3869" s="2" t="s">
        <v>15834</v>
      </c>
      <c r="D3869" s="8">
        <v>10.78</v>
      </c>
      <c r="E3869" s="2">
        <v>1</v>
      </c>
      <c r="F3869" s="2" t="str">
        <f>VLOOKUP(Tabla13[[#This Row],[Código]],[1]DETALLE_TARIFA!$C$2:$I$7282,7,FALSE)</f>
        <v>PCE</v>
      </c>
      <c r="G3869" s="2" t="s">
        <v>6196</v>
      </c>
      <c r="H3869" s="10" t="s">
        <v>18725</v>
      </c>
    </row>
    <row r="3870" spans="1:8" x14ac:dyDescent="0.25">
      <c r="A3870" s="2">
        <v>6067301</v>
      </c>
      <c r="B3870" s="4" t="s">
        <v>3201</v>
      </c>
      <c r="C3870" s="2" t="s">
        <v>15835</v>
      </c>
      <c r="D3870" s="8">
        <v>2.59</v>
      </c>
      <c r="E3870" s="2">
        <v>1</v>
      </c>
      <c r="F3870" s="2" t="str">
        <f>VLOOKUP(Tabla13[[#This Row],[Código]],[1]DETALLE_TARIFA!$C$2:$I$7282,7,FALSE)</f>
        <v>PCE</v>
      </c>
      <c r="G3870" s="2" t="s">
        <v>6196</v>
      </c>
      <c r="H3870" s="10" t="s">
        <v>18725</v>
      </c>
    </row>
    <row r="3871" spans="1:8" x14ac:dyDescent="0.25">
      <c r="A3871" s="2">
        <v>6067328</v>
      </c>
      <c r="B3871" s="4" t="s">
        <v>3202</v>
      </c>
      <c r="C3871" s="2" t="s">
        <v>15836</v>
      </c>
      <c r="D3871" s="8">
        <v>5.05</v>
      </c>
      <c r="E3871" s="2">
        <v>1</v>
      </c>
      <c r="F3871" s="2" t="str">
        <f>VLOOKUP(Tabla13[[#This Row],[Código]],[1]DETALLE_TARIFA!$C$2:$I$7282,7,FALSE)</f>
        <v>PCE</v>
      </c>
      <c r="G3871" s="2" t="s">
        <v>6196</v>
      </c>
      <c r="H3871" s="10" t="s">
        <v>18725</v>
      </c>
    </row>
    <row r="3872" spans="1:8" x14ac:dyDescent="0.25">
      <c r="A3872" s="2">
        <v>6067603</v>
      </c>
      <c r="B3872" s="4" t="s">
        <v>3203</v>
      </c>
      <c r="C3872" s="2" t="s">
        <v>15837</v>
      </c>
      <c r="D3872" s="8">
        <v>5.59</v>
      </c>
      <c r="E3872" s="2">
        <v>1</v>
      </c>
      <c r="F3872" s="2" t="str">
        <f>VLOOKUP(Tabla13[[#This Row],[Código]],[1]DETALLE_TARIFA!$C$2:$I$7282,7,FALSE)</f>
        <v>PCE</v>
      </c>
      <c r="G3872" s="2" t="s">
        <v>6196</v>
      </c>
      <c r="H3872" s="10" t="s">
        <v>18725</v>
      </c>
    </row>
    <row r="3873" spans="1:8" x14ac:dyDescent="0.25">
      <c r="A3873" s="2">
        <v>6067611</v>
      </c>
      <c r="B3873" s="4" t="s">
        <v>3204</v>
      </c>
      <c r="C3873" s="2" t="s">
        <v>15838</v>
      </c>
      <c r="D3873" s="8">
        <v>7.56</v>
      </c>
      <c r="E3873" s="2">
        <v>1</v>
      </c>
      <c r="F3873" s="2" t="str">
        <f>VLOOKUP(Tabla13[[#This Row],[Código]],[1]DETALLE_TARIFA!$C$2:$I$7282,7,FALSE)</f>
        <v>PCE</v>
      </c>
      <c r="G3873" s="2" t="s">
        <v>6196</v>
      </c>
      <c r="H3873" s="10" t="s">
        <v>18725</v>
      </c>
    </row>
    <row r="3874" spans="1:8" x14ac:dyDescent="0.25">
      <c r="A3874" s="2">
        <v>6067654</v>
      </c>
      <c r="B3874" s="4" t="s">
        <v>3205</v>
      </c>
      <c r="C3874" s="2" t="s">
        <v>15839</v>
      </c>
      <c r="D3874" s="8">
        <v>8.9600000000000009</v>
      </c>
      <c r="E3874" s="2">
        <v>1</v>
      </c>
      <c r="F3874" s="2" t="str">
        <f>VLOOKUP(Tabla13[[#This Row],[Código]],[1]DETALLE_TARIFA!$C$2:$I$7282,7,FALSE)</f>
        <v>PCE</v>
      </c>
      <c r="G3874" s="2" t="s">
        <v>6196</v>
      </c>
      <c r="H3874" s="10" t="s">
        <v>18725</v>
      </c>
    </row>
    <row r="3875" spans="1:8" x14ac:dyDescent="0.25">
      <c r="A3875" s="2">
        <v>6067662</v>
      </c>
      <c r="B3875" s="4" t="s">
        <v>3206</v>
      </c>
      <c r="C3875" s="2" t="s">
        <v>15840</v>
      </c>
      <c r="D3875" s="8">
        <v>14.44</v>
      </c>
      <c r="E3875" s="2">
        <v>1</v>
      </c>
      <c r="F3875" s="2" t="str">
        <f>VLOOKUP(Tabla13[[#This Row],[Código]],[1]DETALLE_TARIFA!$C$2:$I$7282,7,FALSE)</f>
        <v>PCE</v>
      </c>
      <c r="G3875" s="2" t="s">
        <v>6196</v>
      </c>
      <c r="H3875" s="10" t="s">
        <v>18725</v>
      </c>
    </row>
    <row r="3876" spans="1:8" x14ac:dyDescent="0.25">
      <c r="A3876" s="2">
        <v>6067664</v>
      </c>
      <c r="B3876" s="4" t="s">
        <v>3207</v>
      </c>
      <c r="C3876" s="2" t="s">
        <v>15841</v>
      </c>
      <c r="D3876" s="8">
        <v>18.760000000000002</v>
      </c>
      <c r="E3876" s="2">
        <v>1</v>
      </c>
      <c r="F3876" s="2" t="str">
        <f>VLOOKUP(Tabla13[[#This Row],[Código]],[1]DETALLE_TARIFA!$C$2:$I$7282,7,FALSE)</f>
        <v>PCE</v>
      </c>
      <c r="G3876" s="2" t="s">
        <v>6196</v>
      </c>
      <c r="H3876" s="10" t="s">
        <v>18725</v>
      </c>
    </row>
    <row r="3877" spans="1:8" x14ac:dyDescent="0.25">
      <c r="A3877" s="2">
        <v>6067675</v>
      </c>
      <c r="B3877" s="4" t="s">
        <v>3208</v>
      </c>
      <c r="C3877" s="2" t="s">
        <v>15842</v>
      </c>
      <c r="D3877" s="8">
        <v>14.82</v>
      </c>
      <c r="E3877" s="2">
        <v>1</v>
      </c>
      <c r="F3877" s="2" t="str">
        <f>VLOOKUP(Tabla13[[#This Row],[Código]],[1]DETALLE_TARIFA!$C$2:$I$7282,7,FALSE)</f>
        <v>PCE</v>
      </c>
      <c r="G3877" s="2" t="s">
        <v>6196</v>
      </c>
      <c r="H3877" s="10" t="s">
        <v>18725</v>
      </c>
    </row>
    <row r="3878" spans="1:8" x14ac:dyDescent="0.25">
      <c r="A3878" s="2">
        <v>6067816</v>
      </c>
      <c r="B3878" s="4" t="s">
        <v>19389</v>
      </c>
      <c r="C3878" s="2" t="s">
        <v>28663</v>
      </c>
      <c r="D3878" s="8">
        <v>12.97</v>
      </c>
      <c r="E3878" s="2">
        <v>1</v>
      </c>
      <c r="F3878" s="2" t="str">
        <f>VLOOKUP(Tabla13[[#This Row],[Código]],[1]DETALLE_TARIFA!$C$2:$I$7282,7,FALSE)</f>
        <v>PCE</v>
      </c>
      <c r="G3878" s="2" t="s">
        <v>6196</v>
      </c>
      <c r="H3878" s="10" t="s">
        <v>18725</v>
      </c>
    </row>
    <row r="3879" spans="1:8" x14ac:dyDescent="0.25">
      <c r="A3879" s="2">
        <v>6067870</v>
      </c>
      <c r="B3879" s="4" t="s">
        <v>3199</v>
      </c>
      <c r="C3879" s="2" t="s">
        <v>15833</v>
      </c>
      <c r="D3879" s="8">
        <v>11.52</v>
      </c>
      <c r="E3879" s="2">
        <v>1</v>
      </c>
      <c r="F3879" s="2" t="str">
        <f>VLOOKUP(Tabla13[[#This Row],[Código]],[1]DETALLE_TARIFA!$C$2:$I$7282,7,FALSE)</f>
        <v>PCE</v>
      </c>
      <c r="G3879" s="2" t="s">
        <v>6196</v>
      </c>
      <c r="H3879" s="10" t="s">
        <v>18726</v>
      </c>
    </row>
    <row r="3880" spans="1:8" x14ac:dyDescent="0.25">
      <c r="A3880" s="2">
        <v>6067913</v>
      </c>
      <c r="B3880" s="4" t="s">
        <v>3209</v>
      </c>
      <c r="C3880" s="2" t="s">
        <v>15843</v>
      </c>
      <c r="D3880" s="8">
        <v>14.14</v>
      </c>
      <c r="E3880" s="2">
        <v>1</v>
      </c>
      <c r="F3880" s="2" t="str">
        <f>VLOOKUP(Tabla13[[#This Row],[Código]],[1]DETALLE_TARIFA!$C$2:$I$7282,7,FALSE)</f>
        <v>PCE</v>
      </c>
      <c r="G3880" s="2" t="s">
        <v>6196</v>
      </c>
      <c r="H3880" s="10" t="s">
        <v>18725</v>
      </c>
    </row>
    <row r="3881" spans="1:8" x14ac:dyDescent="0.25">
      <c r="A3881" s="2">
        <v>6067948</v>
      </c>
      <c r="B3881" s="4" t="s">
        <v>3210</v>
      </c>
      <c r="C3881" s="2" t="s">
        <v>15844</v>
      </c>
      <c r="D3881" s="8">
        <v>27.16</v>
      </c>
      <c r="E3881" s="2">
        <v>1</v>
      </c>
      <c r="F3881" s="2" t="str">
        <f>VLOOKUP(Tabla13[[#This Row],[Código]],[1]DETALLE_TARIFA!$C$2:$I$7282,7,FALSE)</f>
        <v>PCE</v>
      </c>
      <c r="G3881" s="2" t="s">
        <v>6196</v>
      </c>
      <c r="H3881" s="10" t="s">
        <v>18725</v>
      </c>
    </row>
    <row r="3882" spans="1:8" x14ac:dyDescent="0.25">
      <c r="A3882" s="2">
        <v>6067956</v>
      </c>
      <c r="B3882" s="4" t="s">
        <v>3211</v>
      </c>
      <c r="C3882" s="2" t="s">
        <v>15845</v>
      </c>
      <c r="D3882" s="8">
        <v>17.940000000000001</v>
      </c>
      <c r="E3882" s="2">
        <v>1</v>
      </c>
      <c r="F3882" s="2" t="str">
        <f>VLOOKUP(Tabla13[[#This Row],[Código]],[1]DETALLE_TARIFA!$C$2:$I$7282,7,FALSE)</f>
        <v>PCE</v>
      </c>
      <c r="G3882" s="2" t="s">
        <v>6196</v>
      </c>
      <c r="H3882" s="10" t="s">
        <v>18725</v>
      </c>
    </row>
    <row r="3883" spans="1:8" x14ac:dyDescent="0.25">
      <c r="A3883" s="2">
        <v>6067970</v>
      </c>
      <c r="B3883" s="4" t="s">
        <v>3212</v>
      </c>
      <c r="C3883" s="2" t="s">
        <v>15846</v>
      </c>
      <c r="D3883" s="8">
        <v>2.5299999999999998</v>
      </c>
      <c r="E3883" s="2">
        <v>1</v>
      </c>
      <c r="F3883" s="2" t="str">
        <f>VLOOKUP(Tabla13[[#This Row],[Código]],[1]DETALLE_TARIFA!$C$2:$I$7282,7,FALSE)</f>
        <v>PCE</v>
      </c>
      <c r="G3883" s="2" t="s">
        <v>6196</v>
      </c>
      <c r="H3883" s="10" t="s">
        <v>18725</v>
      </c>
    </row>
    <row r="3884" spans="1:8" x14ac:dyDescent="0.25">
      <c r="A3884" s="2">
        <v>6067972</v>
      </c>
      <c r="B3884" s="4" t="s">
        <v>3213</v>
      </c>
      <c r="C3884" s="2" t="s">
        <v>15847</v>
      </c>
      <c r="D3884" s="8">
        <v>14.54</v>
      </c>
      <c r="E3884" s="2">
        <v>1</v>
      </c>
      <c r="F3884" s="2" t="str">
        <f>VLOOKUP(Tabla13[[#This Row],[Código]],[1]DETALLE_TARIFA!$C$2:$I$7282,7,FALSE)</f>
        <v>PCE</v>
      </c>
      <c r="G3884" s="2" t="s">
        <v>6196</v>
      </c>
      <c r="H3884" s="10" t="s">
        <v>18725</v>
      </c>
    </row>
    <row r="3885" spans="1:8" x14ac:dyDescent="0.25">
      <c r="A3885" s="2">
        <v>6067999</v>
      </c>
      <c r="B3885" s="4" t="s">
        <v>3214</v>
      </c>
      <c r="C3885" s="2" t="s">
        <v>15848</v>
      </c>
      <c r="D3885" s="8">
        <v>26.21</v>
      </c>
      <c r="E3885" s="2">
        <v>1</v>
      </c>
      <c r="F3885" s="2" t="str">
        <f>VLOOKUP(Tabla13[[#This Row],[Código]],[1]DETALLE_TARIFA!$C$2:$I$7282,7,FALSE)</f>
        <v>PCE</v>
      </c>
      <c r="G3885" s="2" t="s">
        <v>6196</v>
      </c>
      <c r="H3885" s="10" t="s">
        <v>18725</v>
      </c>
    </row>
    <row r="3886" spans="1:8" x14ac:dyDescent="0.25">
      <c r="A3886" s="2">
        <v>6068022</v>
      </c>
      <c r="B3886" s="4" t="s">
        <v>3215</v>
      </c>
      <c r="C3886" s="2" t="s">
        <v>15849</v>
      </c>
      <c r="D3886" s="8">
        <v>40.78</v>
      </c>
      <c r="E3886" s="2">
        <v>1</v>
      </c>
      <c r="F3886" s="2" t="str">
        <f>VLOOKUP(Tabla13[[#This Row],[Código]],[1]DETALLE_TARIFA!$C$2:$I$7282,7,FALSE)</f>
        <v>PCE</v>
      </c>
      <c r="G3886" s="2" t="s">
        <v>6196</v>
      </c>
      <c r="H3886" s="10" t="s">
        <v>18725</v>
      </c>
    </row>
    <row r="3887" spans="1:8" x14ac:dyDescent="0.25">
      <c r="A3887" s="2">
        <v>6068049</v>
      </c>
      <c r="B3887" s="4" t="s">
        <v>3216</v>
      </c>
      <c r="C3887" s="2" t="s">
        <v>15850</v>
      </c>
      <c r="D3887" s="8">
        <v>93.28</v>
      </c>
      <c r="E3887" s="2">
        <v>1</v>
      </c>
      <c r="F3887" s="2" t="str">
        <f>VLOOKUP(Tabla13[[#This Row],[Código]],[1]DETALLE_TARIFA!$C$2:$I$7282,7,FALSE)</f>
        <v>PCE</v>
      </c>
      <c r="G3887" s="2" t="s">
        <v>6196</v>
      </c>
      <c r="H3887" s="10" t="s">
        <v>18725</v>
      </c>
    </row>
    <row r="3888" spans="1:8" x14ac:dyDescent="0.25">
      <c r="A3888" s="2">
        <v>6068054</v>
      </c>
      <c r="B3888" s="4" t="s">
        <v>3217</v>
      </c>
      <c r="C3888" s="2" t="s">
        <v>15851</v>
      </c>
      <c r="D3888" s="8">
        <v>66.06</v>
      </c>
      <c r="E3888" s="2">
        <v>1</v>
      </c>
      <c r="F3888" s="2" t="str">
        <f>VLOOKUP(Tabla13[[#This Row],[Código]],[1]DETALLE_TARIFA!$C$2:$I$7282,7,FALSE)</f>
        <v>PCE</v>
      </c>
      <c r="G3888" s="2" t="s">
        <v>6196</v>
      </c>
      <c r="H3888" s="10" t="s">
        <v>18725</v>
      </c>
    </row>
    <row r="3889" spans="1:8" x14ac:dyDescent="0.25">
      <c r="A3889" s="2">
        <v>6068170</v>
      </c>
      <c r="B3889" s="4" t="s">
        <v>12517</v>
      </c>
      <c r="C3889" s="2" t="s">
        <v>28664</v>
      </c>
      <c r="D3889" s="8">
        <v>7.46</v>
      </c>
      <c r="E3889" s="2">
        <v>1</v>
      </c>
      <c r="F3889" s="2" t="str">
        <f>VLOOKUP(Tabla13[[#This Row],[Código]],[1]DETALLE_TARIFA!$C$2:$I$7282,7,FALSE)</f>
        <v>PCE</v>
      </c>
      <c r="G3889" s="2" t="s">
        <v>6196</v>
      </c>
      <c r="H3889" s="10" t="s">
        <v>18725</v>
      </c>
    </row>
    <row r="3890" spans="1:8" x14ac:dyDescent="0.25">
      <c r="A3890" s="2">
        <v>6068914</v>
      </c>
      <c r="B3890" s="4" t="s">
        <v>12518</v>
      </c>
      <c r="C3890" s="2" t="s">
        <v>28665</v>
      </c>
      <c r="D3890" s="8">
        <v>22.6</v>
      </c>
      <c r="E3890" s="2">
        <v>1</v>
      </c>
      <c r="F3890" s="2" t="str">
        <f>VLOOKUP(Tabla13[[#This Row],[Código]],[1]DETALLE_TARIFA!$C$2:$I$7282,7,FALSE)</f>
        <v>PCE</v>
      </c>
      <c r="G3890" s="2" t="s">
        <v>6196</v>
      </c>
      <c r="H3890" s="10" t="s">
        <v>18725</v>
      </c>
    </row>
    <row r="3891" spans="1:8" x14ac:dyDescent="0.25">
      <c r="A3891" s="2">
        <v>6068922</v>
      </c>
      <c r="B3891" s="4" t="s">
        <v>3218</v>
      </c>
      <c r="C3891" s="2" t="s">
        <v>15852</v>
      </c>
      <c r="D3891" s="8">
        <v>36.369999999999997</v>
      </c>
      <c r="E3891" s="2">
        <v>1</v>
      </c>
      <c r="F3891" s="2" t="str">
        <f>VLOOKUP(Tabla13[[#This Row],[Código]],[1]DETALLE_TARIFA!$C$2:$I$7282,7,FALSE)</f>
        <v>PCE</v>
      </c>
      <c r="G3891" s="2" t="s">
        <v>6196</v>
      </c>
      <c r="H3891" s="10" t="s">
        <v>18725</v>
      </c>
    </row>
    <row r="3892" spans="1:8" x14ac:dyDescent="0.25">
      <c r="A3892" s="2">
        <v>6069304</v>
      </c>
      <c r="B3892" s="4" t="s">
        <v>3219</v>
      </c>
      <c r="C3892" s="2" t="s">
        <v>15853</v>
      </c>
      <c r="D3892" s="8">
        <v>21.99</v>
      </c>
      <c r="E3892" s="2">
        <v>1</v>
      </c>
      <c r="F3892" s="2" t="str">
        <f>VLOOKUP(Tabla13[[#This Row],[Código]],[1]DETALLE_TARIFA!$C$2:$I$7282,7,FALSE)</f>
        <v>PCE</v>
      </c>
      <c r="G3892" s="2" t="s">
        <v>6196</v>
      </c>
      <c r="H3892" s="10" t="s">
        <v>18725</v>
      </c>
    </row>
    <row r="3893" spans="1:8" x14ac:dyDescent="0.25">
      <c r="A3893" s="2">
        <v>6069339</v>
      </c>
      <c r="B3893" s="4" t="s">
        <v>3220</v>
      </c>
      <c r="C3893" s="2" t="s">
        <v>15854</v>
      </c>
      <c r="D3893" s="8">
        <v>33.54</v>
      </c>
      <c r="E3893" s="2">
        <v>1</v>
      </c>
      <c r="F3893" s="2" t="str">
        <f>VLOOKUP(Tabla13[[#This Row],[Código]],[1]DETALLE_TARIFA!$C$2:$I$7282,7,FALSE)</f>
        <v>PCE</v>
      </c>
      <c r="G3893" s="2" t="s">
        <v>6196</v>
      </c>
      <c r="H3893" s="10" t="s">
        <v>18725</v>
      </c>
    </row>
    <row r="3894" spans="1:8" x14ac:dyDescent="0.25">
      <c r="A3894" s="2">
        <v>6069410</v>
      </c>
      <c r="B3894" s="4" t="s">
        <v>3221</v>
      </c>
      <c r="C3894" s="2" t="s">
        <v>15855</v>
      </c>
      <c r="D3894" s="8">
        <v>25.53</v>
      </c>
      <c r="E3894" s="2">
        <v>1</v>
      </c>
      <c r="F3894" s="2" t="str">
        <f>VLOOKUP(Tabla13[[#This Row],[Código]],[1]DETALLE_TARIFA!$C$2:$I$7282,7,FALSE)</f>
        <v>PCE</v>
      </c>
      <c r="G3894" s="2" t="s">
        <v>6196</v>
      </c>
      <c r="H3894" s="10" t="s">
        <v>18725</v>
      </c>
    </row>
    <row r="3895" spans="1:8" x14ac:dyDescent="0.25">
      <c r="A3895" s="2">
        <v>6072895</v>
      </c>
      <c r="B3895" s="4" t="s">
        <v>3222</v>
      </c>
      <c r="C3895" s="2" t="s">
        <v>15856</v>
      </c>
      <c r="D3895" s="8">
        <v>1909.55</v>
      </c>
      <c r="E3895" s="2">
        <v>100</v>
      </c>
      <c r="F3895" s="2" t="str">
        <f>VLOOKUP(Tabla13[[#This Row],[Código]],[1]DETALLE_TARIFA!$C$2:$I$7282,7,FALSE)</f>
        <v>MTR</v>
      </c>
      <c r="G3895" s="2" t="s">
        <v>6196</v>
      </c>
      <c r="H3895" s="10" t="s">
        <v>18725</v>
      </c>
    </row>
    <row r="3896" spans="1:8" x14ac:dyDescent="0.25">
      <c r="A3896" s="2">
        <v>6072909</v>
      </c>
      <c r="B3896" s="4" t="s">
        <v>3223</v>
      </c>
      <c r="C3896" s="2" t="s">
        <v>15857</v>
      </c>
      <c r="D3896" s="8">
        <v>1340.11</v>
      </c>
      <c r="E3896" s="2">
        <v>100</v>
      </c>
      <c r="F3896" s="2" t="str">
        <f>VLOOKUP(Tabla13[[#This Row],[Código]],[1]DETALLE_TARIFA!$C$2:$I$7282,7,FALSE)</f>
        <v>MTR</v>
      </c>
      <c r="G3896" s="2" t="s">
        <v>6196</v>
      </c>
      <c r="H3896" s="10" t="s">
        <v>18725</v>
      </c>
    </row>
    <row r="3897" spans="1:8" x14ac:dyDescent="0.25">
      <c r="A3897" s="2">
        <v>6075005</v>
      </c>
      <c r="B3897" s="4" t="s">
        <v>12879</v>
      </c>
      <c r="C3897" s="2" t="s">
        <v>28666</v>
      </c>
      <c r="D3897" s="8">
        <v>27.25</v>
      </c>
      <c r="E3897" s="2">
        <v>1</v>
      </c>
      <c r="F3897" s="2" t="str">
        <f>VLOOKUP(Tabla13[[#This Row],[Código]],[1]DETALLE_TARIFA!$C$2:$I$7282,7,FALSE)</f>
        <v>MTR</v>
      </c>
      <c r="G3897" s="2" t="s">
        <v>6196</v>
      </c>
      <c r="H3897" s="10" t="s">
        <v>18729</v>
      </c>
    </row>
    <row r="3898" spans="1:8" x14ac:dyDescent="0.25">
      <c r="A3898" s="2">
        <v>6075096</v>
      </c>
      <c r="B3898" s="4" t="s">
        <v>3224</v>
      </c>
      <c r="C3898" s="2" t="s">
        <v>15858</v>
      </c>
      <c r="D3898" s="8">
        <v>23.53</v>
      </c>
      <c r="E3898" s="2">
        <v>1</v>
      </c>
      <c r="F3898" s="2" t="str">
        <f>VLOOKUP(Tabla13[[#This Row],[Código]],[1]DETALLE_TARIFA!$C$2:$I$7282,7,FALSE)</f>
        <v>MTR</v>
      </c>
      <c r="G3898" s="2" t="s">
        <v>6196</v>
      </c>
      <c r="H3898" s="10" t="s">
        <v>18726</v>
      </c>
    </row>
    <row r="3899" spans="1:8" x14ac:dyDescent="0.25">
      <c r="A3899" s="2">
        <v>6075142</v>
      </c>
      <c r="B3899" s="4" t="s">
        <v>3225</v>
      </c>
      <c r="C3899" s="2" t="s">
        <v>15859</v>
      </c>
      <c r="D3899" s="8">
        <v>25.34</v>
      </c>
      <c r="E3899" s="2">
        <v>1</v>
      </c>
      <c r="F3899" s="2" t="str">
        <f>VLOOKUP(Tabla13[[#This Row],[Código]],[1]DETALLE_TARIFA!$C$2:$I$7282,7,FALSE)</f>
        <v>MTR</v>
      </c>
      <c r="G3899" s="2" t="s">
        <v>6196</v>
      </c>
      <c r="H3899" s="10" t="s">
        <v>18726</v>
      </c>
    </row>
    <row r="3900" spans="1:8" x14ac:dyDescent="0.25">
      <c r="A3900" s="2">
        <v>6075150</v>
      </c>
      <c r="B3900" s="4" t="s">
        <v>3226</v>
      </c>
      <c r="C3900" s="2" t="s">
        <v>15860</v>
      </c>
      <c r="D3900" s="8">
        <v>104.61</v>
      </c>
      <c r="E3900" s="2">
        <v>1</v>
      </c>
      <c r="F3900" s="2" t="str">
        <f>VLOOKUP(Tabla13[[#This Row],[Código]],[1]DETALLE_TARIFA!$C$2:$I$7282,7,FALSE)</f>
        <v>MTR</v>
      </c>
      <c r="G3900" s="2" t="s">
        <v>6196</v>
      </c>
      <c r="H3900" s="10" t="s">
        <v>18726</v>
      </c>
    </row>
    <row r="3901" spans="1:8" x14ac:dyDescent="0.25">
      <c r="A3901" s="2">
        <v>6075152</v>
      </c>
      <c r="B3901" s="4" t="s">
        <v>3227</v>
      </c>
      <c r="C3901" s="2" t="s">
        <v>15861</v>
      </c>
      <c r="D3901" s="8">
        <v>135.71</v>
      </c>
      <c r="E3901" s="2">
        <v>1</v>
      </c>
      <c r="F3901" s="2" t="str">
        <f>VLOOKUP(Tabla13[[#This Row],[Código]],[1]DETALLE_TARIFA!$C$2:$I$7282,7,FALSE)</f>
        <v>MTR</v>
      </c>
      <c r="G3901" s="2" t="s">
        <v>6196</v>
      </c>
      <c r="H3901" s="10" t="s">
        <v>18726</v>
      </c>
    </row>
    <row r="3902" spans="1:8" x14ac:dyDescent="0.25">
      <c r="A3902" s="2">
        <v>6075231</v>
      </c>
      <c r="B3902" s="4" t="s">
        <v>3228</v>
      </c>
      <c r="C3902" s="2" t="s">
        <v>15862</v>
      </c>
      <c r="D3902" s="8">
        <v>30.74</v>
      </c>
      <c r="E3902" s="2">
        <v>1</v>
      </c>
      <c r="F3902" s="2" t="str">
        <f>VLOOKUP(Tabla13[[#This Row],[Código]],[1]DETALLE_TARIFA!$C$2:$I$7282,7,FALSE)</f>
        <v>MTR</v>
      </c>
      <c r="G3902" s="2" t="s">
        <v>6196</v>
      </c>
      <c r="H3902" s="10" t="s">
        <v>18726</v>
      </c>
    </row>
    <row r="3903" spans="1:8" x14ac:dyDescent="0.25">
      <c r="A3903" s="2">
        <v>6075258</v>
      </c>
      <c r="B3903" s="4" t="s">
        <v>3229</v>
      </c>
      <c r="C3903" s="2" t="s">
        <v>15863</v>
      </c>
      <c r="D3903" s="8">
        <v>45.9</v>
      </c>
      <c r="E3903" s="2">
        <v>1</v>
      </c>
      <c r="F3903" s="2" t="str">
        <f>VLOOKUP(Tabla13[[#This Row],[Código]],[1]DETALLE_TARIFA!$C$2:$I$7282,7,FALSE)</f>
        <v>MTR</v>
      </c>
      <c r="G3903" s="2" t="s">
        <v>6196</v>
      </c>
      <c r="H3903" s="10" t="s">
        <v>18726</v>
      </c>
    </row>
    <row r="3904" spans="1:8" x14ac:dyDescent="0.25">
      <c r="A3904" s="2">
        <v>6075304</v>
      </c>
      <c r="B3904" s="4" t="s">
        <v>3230</v>
      </c>
      <c r="C3904" s="2" t="s">
        <v>15864</v>
      </c>
      <c r="D3904" s="8">
        <v>133.62</v>
      </c>
      <c r="E3904" s="2">
        <v>1</v>
      </c>
      <c r="F3904" s="2" t="str">
        <f>VLOOKUP(Tabla13[[#This Row],[Código]],[1]DETALLE_TARIFA!$C$2:$I$7282,7,FALSE)</f>
        <v>MTR</v>
      </c>
      <c r="G3904" s="2" t="s">
        <v>6196</v>
      </c>
      <c r="H3904" s="10" t="s">
        <v>18726</v>
      </c>
    </row>
    <row r="3905" spans="1:8" x14ac:dyDescent="0.25">
      <c r="A3905" s="2">
        <v>6075320</v>
      </c>
      <c r="B3905" s="4" t="s">
        <v>3231</v>
      </c>
      <c r="C3905" s="2" t="s">
        <v>15865</v>
      </c>
      <c r="D3905" s="8">
        <v>40</v>
      </c>
      <c r="E3905" s="2">
        <v>1</v>
      </c>
      <c r="F3905" s="2" t="str">
        <f>VLOOKUP(Tabla13[[#This Row],[Código]],[1]DETALLE_TARIFA!$C$2:$I$7282,7,FALSE)</f>
        <v>MTR</v>
      </c>
      <c r="G3905" s="2" t="s">
        <v>6196</v>
      </c>
      <c r="H3905" s="10" t="s">
        <v>18726</v>
      </c>
    </row>
    <row r="3906" spans="1:8" x14ac:dyDescent="0.25">
      <c r="A3906" s="2">
        <v>6075325</v>
      </c>
      <c r="B3906" s="4" t="s">
        <v>3232</v>
      </c>
      <c r="C3906" s="2" t="s">
        <v>15866</v>
      </c>
      <c r="D3906" s="8">
        <v>62.79</v>
      </c>
      <c r="E3906" s="2">
        <v>1</v>
      </c>
      <c r="F3906" s="2" t="str">
        <f>VLOOKUP(Tabla13[[#This Row],[Código]],[1]DETALLE_TARIFA!$C$2:$I$7282,7,FALSE)</f>
        <v>MTR</v>
      </c>
      <c r="G3906" s="2" t="s">
        <v>6196</v>
      </c>
      <c r="H3906" s="10" t="s">
        <v>18726</v>
      </c>
    </row>
    <row r="3907" spans="1:8" x14ac:dyDescent="0.25">
      <c r="A3907" s="2">
        <v>6075330</v>
      </c>
      <c r="B3907" s="4" t="s">
        <v>3233</v>
      </c>
      <c r="C3907" s="2" t="s">
        <v>15867</v>
      </c>
      <c r="D3907" s="8">
        <v>137.11000000000001</v>
      </c>
      <c r="E3907" s="2">
        <v>1</v>
      </c>
      <c r="F3907" s="2" t="str">
        <f>VLOOKUP(Tabla13[[#This Row],[Código]],[1]DETALLE_TARIFA!$C$2:$I$7282,7,FALSE)</f>
        <v>MTR</v>
      </c>
      <c r="G3907" s="2" t="s">
        <v>6196</v>
      </c>
      <c r="H3907" s="10" t="s">
        <v>18726</v>
      </c>
    </row>
    <row r="3908" spans="1:8" x14ac:dyDescent="0.25">
      <c r="A3908" s="2">
        <v>6075345</v>
      </c>
      <c r="B3908" s="4" t="s">
        <v>3234</v>
      </c>
      <c r="C3908" s="2" t="s">
        <v>15868</v>
      </c>
      <c r="D3908" s="8">
        <v>45.45</v>
      </c>
      <c r="E3908" s="2">
        <v>1</v>
      </c>
      <c r="F3908" s="2" t="str">
        <f>VLOOKUP(Tabla13[[#This Row],[Código]],[1]DETALLE_TARIFA!$C$2:$I$7282,7,FALSE)</f>
        <v>MTR</v>
      </c>
      <c r="G3908" s="2" t="s">
        <v>6196</v>
      </c>
      <c r="H3908" s="10" t="s">
        <v>18726</v>
      </c>
    </row>
    <row r="3909" spans="1:8" x14ac:dyDescent="0.25">
      <c r="A3909" s="2">
        <v>6075350</v>
      </c>
      <c r="B3909" s="4" t="s">
        <v>3235</v>
      </c>
      <c r="C3909" s="2" t="s">
        <v>15869</v>
      </c>
      <c r="D3909" s="8">
        <v>66.98</v>
      </c>
      <c r="E3909" s="2">
        <v>1</v>
      </c>
      <c r="F3909" s="2" t="str">
        <f>VLOOKUP(Tabla13[[#This Row],[Código]],[1]DETALLE_TARIFA!$C$2:$I$7282,7,FALSE)</f>
        <v>MTR</v>
      </c>
      <c r="G3909" s="2" t="s">
        <v>6196</v>
      </c>
      <c r="H3909" s="10" t="s">
        <v>18726</v>
      </c>
    </row>
    <row r="3910" spans="1:8" x14ac:dyDescent="0.25">
      <c r="A3910" s="2">
        <v>6075355</v>
      </c>
      <c r="B3910" s="4" t="s">
        <v>3236</v>
      </c>
      <c r="C3910" s="2" t="s">
        <v>15870</v>
      </c>
      <c r="D3910" s="8">
        <v>165.55</v>
      </c>
      <c r="E3910" s="2">
        <v>1</v>
      </c>
      <c r="F3910" s="2" t="str">
        <f>VLOOKUP(Tabla13[[#This Row],[Código]],[1]DETALLE_TARIFA!$C$2:$I$7282,7,FALSE)</f>
        <v>MTR</v>
      </c>
      <c r="G3910" s="2" t="s">
        <v>6196</v>
      </c>
      <c r="H3910" s="10" t="s">
        <v>18726</v>
      </c>
    </row>
    <row r="3911" spans="1:8" x14ac:dyDescent="0.25">
      <c r="A3911" s="2">
        <v>6075370</v>
      </c>
      <c r="B3911" s="4" t="s">
        <v>3237</v>
      </c>
      <c r="C3911" s="2" t="s">
        <v>15871</v>
      </c>
      <c r="D3911" s="8">
        <v>52.71</v>
      </c>
      <c r="E3911" s="2">
        <v>1</v>
      </c>
      <c r="F3911" s="2" t="str">
        <f>VLOOKUP(Tabla13[[#This Row],[Código]],[1]DETALLE_TARIFA!$C$2:$I$7282,7,FALSE)</f>
        <v>MTR</v>
      </c>
      <c r="G3911" s="2" t="s">
        <v>6196</v>
      </c>
      <c r="H3911" s="10" t="s">
        <v>18726</v>
      </c>
    </row>
    <row r="3912" spans="1:8" x14ac:dyDescent="0.25">
      <c r="A3912" s="2">
        <v>6075375</v>
      </c>
      <c r="B3912" s="4" t="s">
        <v>3238</v>
      </c>
      <c r="C3912" s="2" t="s">
        <v>15872</v>
      </c>
      <c r="D3912" s="8">
        <v>85.23</v>
      </c>
      <c r="E3912" s="2">
        <v>1</v>
      </c>
      <c r="F3912" s="2" t="str">
        <f>VLOOKUP(Tabla13[[#This Row],[Código]],[1]DETALLE_TARIFA!$C$2:$I$7282,7,FALSE)</f>
        <v>MTR</v>
      </c>
      <c r="G3912" s="2" t="s">
        <v>6196</v>
      </c>
      <c r="H3912" s="10" t="s">
        <v>18726</v>
      </c>
    </row>
    <row r="3913" spans="1:8" x14ac:dyDescent="0.25">
      <c r="A3913" s="2">
        <v>6076149</v>
      </c>
      <c r="B3913" s="4" t="s">
        <v>3239</v>
      </c>
      <c r="C3913" s="2" t="s">
        <v>15873</v>
      </c>
      <c r="D3913" s="8">
        <v>32.56</v>
      </c>
      <c r="E3913" s="2">
        <v>1</v>
      </c>
      <c r="F3913" s="2" t="str">
        <f>VLOOKUP(Tabla13[[#This Row],[Código]],[1]DETALLE_TARIFA!$C$2:$I$7282,7,FALSE)</f>
        <v>MTR</v>
      </c>
      <c r="G3913" s="2" t="s">
        <v>6196</v>
      </c>
      <c r="H3913" s="10" t="s">
        <v>18726</v>
      </c>
    </row>
    <row r="3914" spans="1:8" x14ac:dyDescent="0.25">
      <c r="A3914" s="2">
        <v>6076246</v>
      </c>
      <c r="B3914" s="4" t="s">
        <v>3240</v>
      </c>
      <c r="C3914" s="2" t="s">
        <v>15874</v>
      </c>
      <c r="D3914" s="8">
        <v>59.01</v>
      </c>
      <c r="E3914" s="2">
        <v>1</v>
      </c>
      <c r="F3914" s="2" t="str">
        <f>VLOOKUP(Tabla13[[#This Row],[Código]],[1]DETALLE_TARIFA!$C$2:$I$7282,7,FALSE)</f>
        <v>MTR</v>
      </c>
      <c r="G3914" s="2" t="s">
        <v>6196</v>
      </c>
      <c r="H3914" s="10" t="s">
        <v>18726</v>
      </c>
    </row>
    <row r="3915" spans="1:8" x14ac:dyDescent="0.25">
      <c r="A3915" s="2">
        <v>6080138</v>
      </c>
      <c r="B3915" s="4" t="s">
        <v>3241</v>
      </c>
      <c r="C3915" s="2" t="s">
        <v>15875</v>
      </c>
      <c r="D3915" s="8">
        <v>15.68</v>
      </c>
      <c r="E3915" s="2">
        <v>1</v>
      </c>
      <c r="F3915" s="2" t="str">
        <f>VLOOKUP(Tabla13[[#This Row],[Código]],[1]DETALLE_TARIFA!$C$2:$I$7282,7,FALSE)</f>
        <v>MTR</v>
      </c>
      <c r="G3915" s="2" t="s">
        <v>6196</v>
      </c>
      <c r="H3915" s="10" t="s">
        <v>18726</v>
      </c>
    </row>
    <row r="3916" spans="1:8" x14ac:dyDescent="0.25">
      <c r="A3916" s="2">
        <v>6080154</v>
      </c>
      <c r="B3916" s="4" t="s">
        <v>3242</v>
      </c>
      <c r="C3916" s="2" t="s">
        <v>15876</v>
      </c>
      <c r="D3916" s="8">
        <v>20.45</v>
      </c>
      <c r="E3916" s="2">
        <v>1</v>
      </c>
      <c r="F3916" s="2" t="str">
        <f>VLOOKUP(Tabla13[[#This Row],[Código]],[1]DETALLE_TARIFA!$C$2:$I$7282,7,FALSE)</f>
        <v>MTR</v>
      </c>
      <c r="G3916" s="2" t="s">
        <v>6196</v>
      </c>
      <c r="H3916" s="10" t="s">
        <v>18726</v>
      </c>
    </row>
    <row r="3917" spans="1:8" x14ac:dyDescent="0.25">
      <c r="A3917" s="2">
        <v>6080158</v>
      </c>
      <c r="B3917" s="4" t="s">
        <v>3243</v>
      </c>
      <c r="C3917" s="2" t="s">
        <v>15877</v>
      </c>
      <c r="D3917" s="8">
        <v>12.1</v>
      </c>
      <c r="E3917" s="2">
        <v>1</v>
      </c>
      <c r="F3917" s="2" t="str">
        <f>VLOOKUP(Tabla13[[#This Row],[Código]],[1]DETALLE_TARIFA!$C$2:$I$7282,7,FALSE)</f>
        <v>MTR</v>
      </c>
      <c r="G3917" s="2" t="s">
        <v>6196</v>
      </c>
      <c r="H3917" s="10" t="s">
        <v>18726</v>
      </c>
    </row>
    <row r="3918" spans="1:8" x14ac:dyDescent="0.25">
      <c r="A3918" s="2">
        <v>6080197</v>
      </c>
      <c r="B3918" s="4" t="s">
        <v>3244</v>
      </c>
      <c r="C3918" s="2" t="s">
        <v>15878</v>
      </c>
      <c r="D3918" s="8">
        <v>56.61</v>
      </c>
      <c r="E3918" s="2">
        <v>1</v>
      </c>
      <c r="F3918" s="2" t="str">
        <f>VLOOKUP(Tabla13[[#This Row],[Código]],[1]DETALLE_TARIFA!$C$2:$I$7282,7,FALSE)</f>
        <v>MTR</v>
      </c>
      <c r="G3918" s="2" t="s">
        <v>6196</v>
      </c>
      <c r="H3918" s="10" t="s">
        <v>18726</v>
      </c>
    </row>
    <row r="3919" spans="1:8" x14ac:dyDescent="0.25">
      <c r="A3919" s="2">
        <v>6080227</v>
      </c>
      <c r="B3919" s="4" t="s">
        <v>3245</v>
      </c>
      <c r="C3919" s="2" t="s">
        <v>15879</v>
      </c>
      <c r="D3919" s="8">
        <v>24.84</v>
      </c>
      <c r="E3919" s="2">
        <v>1</v>
      </c>
      <c r="F3919" s="2" t="str">
        <f>VLOOKUP(Tabla13[[#This Row],[Código]],[1]DETALLE_TARIFA!$C$2:$I$7282,7,FALSE)</f>
        <v>MTR</v>
      </c>
      <c r="G3919" s="2" t="s">
        <v>6196</v>
      </c>
      <c r="H3919" s="10" t="s">
        <v>18726</v>
      </c>
    </row>
    <row r="3920" spans="1:8" x14ac:dyDescent="0.25">
      <c r="A3920" s="2">
        <v>6080235</v>
      </c>
      <c r="B3920" s="4" t="s">
        <v>3246</v>
      </c>
      <c r="C3920" s="2" t="s">
        <v>15880</v>
      </c>
      <c r="D3920" s="8">
        <v>31.49</v>
      </c>
      <c r="E3920" s="2">
        <v>1</v>
      </c>
      <c r="F3920" s="2" t="str">
        <f>VLOOKUP(Tabla13[[#This Row],[Código]],[1]DETALLE_TARIFA!$C$2:$I$7282,7,FALSE)</f>
        <v>MTR</v>
      </c>
      <c r="G3920" s="2" t="s">
        <v>6196</v>
      </c>
      <c r="H3920" s="10" t="s">
        <v>18726</v>
      </c>
    </row>
    <row r="3921" spans="1:8" x14ac:dyDescent="0.25">
      <c r="A3921" s="2">
        <v>6080239</v>
      </c>
      <c r="B3921" s="4" t="s">
        <v>3247</v>
      </c>
      <c r="C3921" s="2" t="s">
        <v>15881</v>
      </c>
      <c r="D3921" s="8">
        <v>18.28</v>
      </c>
      <c r="E3921" s="2">
        <v>1</v>
      </c>
      <c r="F3921" s="2" t="str">
        <f>VLOOKUP(Tabla13[[#This Row],[Código]],[1]DETALLE_TARIFA!$C$2:$I$7282,7,FALSE)</f>
        <v>MTR</v>
      </c>
      <c r="G3921" s="2" t="s">
        <v>6196</v>
      </c>
      <c r="H3921" s="10" t="s">
        <v>18726</v>
      </c>
    </row>
    <row r="3922" spans="1:8" x14ac:dyDescent="0.25">
      <c r="A3922" s="2">
        <v>6080294</v>
      </c>
      <c r="B3922" s="4" t="s">
        <v>3248</v>
      </c>
      <c r="C3922" s="2" t="s">
        <v>15882</v>
      </c>
      <c r="D3922" s="8">
        <v>77.489999999999995</v>
      </c>
      <c r="E3922" s="2">
        <v>1</v>
      </c>
      <c r="F3922" s="2" t="str">
        <f>VLOOKUP(Tabla13[[#This Row],[Código]],[1]DETALLE_TARIFA!$C$2:$I$7282,7,FALSE)</f>
        <v>MTR</v>
      </c>
      <c r="G3922" s="2" t="s">
        <v>6196</v>
      </c>
      <c r="H3922" s="10" t="s">
        <v>18726</v>
      </c>
    </row>
    <row r="3923" spans="1:8" x14ac:dyDescent="0.25">
      <c r="A3923" s="2">
        <v>6080860</v>
      </c>
      <c r="B3923" s="4" t="s">
        <v>3249</v>
      </c>
      <c r="C3923" s="2" t="s">
        <v>15883</v>
      </c>
      <c r="D3923" s="8">
        <v>31.9</v>
      </c>
      <c r="E3923" s="2">
        <v>1</v>
      </c>
      <c r="F3923" s="2" t="str">
        <f>VLOOKUP(Tabla13[[#This Row],[Código]],[1]DETALLE_TARIFA!$C$2:$I$7282,7,FALSE)</f>
        <v>MTR</v>
      </c>
      <c r="G3923" s="2" t="s">
        <v>6196</v>
      </c>
      <c r="H3923" s="10" t="s">
        <v>18726</v>
      </c>
    </row>
    <row r="3924" spans="1:8" x14ac:dyDescent="0.25">
      <c r="A3924" s="2">
        <v>6080865</v>
      </c>
      <c r="B3924" s="4" t="s">
        <v>3250</v>
      </c>
      <c r="C3924" s="2" t="s">
        <v>15884</v>
      </c>
      <c r="D3924" s="8">
        <v>63.86</v>
      </c>
      <c r="E3924" s="2">
        <v>1</v>
      </c>
      <c r="F3924" s="2" t="str">
        <f>VLOOKUP(Tabla13[[#This Row],[Código]],[1]DETALLE_TARIFA!$C$2:$I$7282,7,FALSE)</f>
        <v>MTR</v>
      </c>
      <c r="G3924" s="2" t="s">
        <v>6196</v>
      </c>
      <c r="H3924" s="10" t="s">
        <v>18726</v>
      </c>
    </row>
    <row r="3925" spans="1:8" x14ac:dyDescent="0.25">
      <c r="A3925" s="2">
        <v>6080870</v>
      </c>
      <c r="B3925" s="4" t="s">
        <v>3251</v>
      </c>
      <c r="C3925" s="2" t="s">
        <v>15885</v>
      </c>
      <c r="D3925" s="8">
        <v>109.39</v>
      </c>
      <c r="E3925" s="2">
        <v>1</v>
      </c>
      <c r="F3925" s="2" t="str">
        <f>VLOOKUP(Tabla13[[#This Row],[Código]],[1]DETALLE_TARIFA!$C$2:$I$7282,7,FALSE)</f>
        <v>MTR</v>
      </c>
      <c r="G3925" s="2" t="s">
        <v>6196</v>
      </c>
      <c r="H3925" s="10" t="s">
        <v>18726</v>
      </c>
    </row>
    <row r="3926" spans="1:8" x14ac:dyDescent="0.25">
      <c r="A3926" s="2">
        <v>6080885</v>
      </c>
      <c r="B3926" s="4" t="s">
        <v>3252</v>
      </c>
      <c r="C3926" s="2" t="s">
        <v>15886</v>
      </c>
      <c r="D3926" s="8">
        <v>37.54</v>
      </c>
      <c r="E3926" s="2">
        <v>1</v>
      </c>
      <c r="F3926" s="2" t="str">
        <f>VLOOKUP(Tabla13[[#This Row],[Código]],[1]DETALLE_TARIFA!$C$2:$I$7282,7,FALSE)</f>
        <v>MTR</v>
      </c>
      <c r="G3926" s="2" t="s">
        <v>6196</v>
      </c>
      <c r="H3926" s="10" t="s">
        <v>18726</v>
      </c>
    </row>
    <row r="3927" spans="1:8" x14ac:dyDescent="0.25">
      <c r="A3927" s="2">
        <v>6080890</v>
      </c>
      <c r="B3927" s="4" t="s">
        <v>3253</v>
      </c>
      <c r="C3927" s="2" t="s">
        <v>15887</v>
      </c>
      <c r="D3927" s="8">
        <v>73.680000000000007</v>
      </c>
      <c r="E3927" s="2">
        <v>1</v>
      </c>
      <c r="F3927" s="2" t="str">
        <f>VLOOKUP(Tabla13[[#This Row],[Código]],[1]DETALLE_TARIFA!$C$2:$I$7282,7,FALSE)</f>
        <v>MTR</v>
      </c>
      <c r="G3927" s="2" t="s">
        <v>6196</v>
      </c>
      <c r="H3927" s="10" t="s">
        <v>18726</v>
      </c>
    </row>
    <row r="3928" spans="1:8" x14ac:dyDescent="0.25">
      <c r="A3928" s="2">
        <v>6080895</v>
      </c>
      <c r="B3928" s="4" t="s">
        <v>3254</v>
      </c>
      <c r="C3928" s="2" t="s">
        <v>15888</v>
      </c>
      <c r="D3928" s="8">
        <v>134.19</v>
      </c>
      <c r="E3928" s="2">
        <v>1</v>
      </c>
      <c r="F3928" s="2" t="str">
        <f>VLOOKUP(Tabla13[[#This Row],[Código]],[1]DETALLE_TARIFA!$C$2:$I$7282,7,FALSE)</f>
        <v>MTR</v>
      </c>
      <c r="G3928" s="2" t="s">
        <v>6196</v>
      </c>
      <c r="H3928" s="10" t="s">
        <v>18726</v>
      </c>
    </row>
    <row r="3929" spans="1:8" x14ac:dyDescent="0.25">
      <c r="A3929" s="2">
        <v>6080910</v>
      </c>
      <c r="B3929" s="4" t="s">
        <v>3255</v>
      </c>
      <c r="C3929" s="2" t="s">
        <v>15889</v>
      </c>
      <c r="D3929" s="8">
        <v>51.19</v>
      </c>
      <c r="E3929" s="2">
        <v>1</v>
      </c>
      <c r="F3929" s="2" t="str">
        <f>VLOOKUP(Tabla13[[#This Row],[Código]],[1]DETALLE_TARIFA!$C$2:$I$7282,7,FALSE)</f>
        <v>MTR</v>
      </c>
      <c r="G3929" s="2" t="s">
        <v>6196</v>
      </c>
      <c r="H3929" s="10" t="s">
        <v>18726</v>
      </c>
    </row>
    <row r="3930" spans="1:8" x14ac:dyDescent="0.25">
      <c r="A3930" s="2">
        <v>6080915</v>
      </c>
      <c r="B3930" s="4" t="s">
        <v>3256</v>
      </c>
      <c r="C3930" s="2" t="s">
        <v>15890</v>
      </c>
      <c r="D3930" s="8">
        <v>90.7</v>
      </c>
      <c r="E3930" s="2">
        <v>1</v>
      </c>
      <c r="F3930" s="2" t="str">
        <f>VLOOKUP(Tabla13[[#This Row],[Código]],[1]DETALLE_TARIFA!$C$2:$I$7282,7,FALSE)</f>
        <v>MTR</v>
      </c>
      <c r="G3930" s="2" t="s">
        <v>6196</v>
      </c>
      <c r="H3930" s="10" t="s">
        <v>18726</v>
      </c>
    </row>
    <row r="3931" spans="1:8" x14ac:dyDescent="0.25">
      <c r="A3931" s="2">
        <v>6087116</v>
      </c>
      <c r="B3931" s="4" t="s">
        <v>3257</v>
      </c>
      <c r="C3931" s="2" t="s">
        <v>15891</v>
      </c>
      <c r="D3931" s="8">
        <v>27.85</v>
      </c>
      <c r="E3931" s="2">
        <v>1</v>
      </c>
      <c r="F3931" s="2" t="str">
        <f>VLOOKUP(Tabla13[[#This Row],[Código]],[1]DETALLE_TARIFA!$C$2:$I$7282,7,FALSE)</f>
        <v>MTR</v>
      </c>
      <c r="G3931" s="2" t="s">
        <v>6196</v>
      </c>
      <c r="H3931" s="10" t="s">
        <v>18725</v>
      </c>
    </row>
    <row r="3932" spans="1:8" x14ac:dyDescent="0.25">
      <c r="A3932" s="2">
        <v>6087132</v>
      </c>
      <c r="B3932" s="4" t="s">
        <v>3258</v>
      </c>
      <c r="C3932" s="2" t="s">
        <v>15892</v>
      </c>
      <c r="D3932" s="8">
        <v>33.520000000000003</v>
      </c>
      <c r="E3932" s="2">
        <v>1</v>
      </c>
      <c r="F3932" s="2" t="str">
        <f>VLOOKUP(Tabla13[[#This Row],[Código]],[1]DETALLE_TARIFA!$C$2:$I$7282,7,FALSE)</f>
        <v>MTR</v>
      </c>
      <c r="G3932" s="2" t="s">
        <v>6196</v>
      </c>
      <c r="H3932" s="10" t="s">
        <v>18725</v>
      </c>
    </row>
    <row r="3933" spans="1:8" x14ac:dyDescent="0.25">
      <c r="A3933" s="2">
        <v>6087140</v>
      </c>
      <c r="B3933" s="4" t="s">
        <v>3259</v>
      </c>
      <c r="C3933" s="2" t="s">
        <v>15893</v>
      </c>
      <c r="D3933" s="8">
        <v>38.26</v>
      </c>
      <c r="E3933" s="2">
        <v>1</v>
      </c>
      <c r="F3933" s="2" t="str">
        <f>VLOOKUP(Tabla13[[#This Row],[Código]],[1]DETALLE_TARIFA!$C$2:$I$7282,7,FALSE)</f>
        <v>MTR</v>
      </c>
      <c r="G3933" s="2" t="s">
        <v>6196</v>
      </c>
      <c r="H3933" s="10" t="s">
        <v>18725</v>
      </c>
    </row>
    <row r="3934" spans="1:8" x14ac:dyDescent="0.25">
      <c r="A3934" s="2">
        <v>6087159</v>
      </c>
      <c r="B3934" s="4" t="s">
        <v>3260</v>
      </c>
      <c r="C3934" s="2" t="s">
        <v>15894</v>
      </c>
      <c r="D3934" s="8">
        <v>65.02</v>
      </c>
      <c r="E3934" s="2">
        <v>1</v>
      </c>
      <c r="F3934" s="2" t="str">
        <f>VLOOKUP(Tabla13[[#This Row],[Código]],[1]DETALLE_TARIFA!$C$2:$I$7282,7,FALSE)</f>
        <v>MTR</v>
      </c>
      <c r="G3934" s="2" t="s">
        <v>6196</v>
      </c>
      <c r="H3934" s="10" t="s">
        <v>18725</v>
      </c>
    </row>
    <row r="3935" spans="1:8" x14ac:dyDescent="0.25">
      <c r="A3935" s="2">
        <v>6087965</v>
      </c>
      <c r="B3935" s="4" t="s">
        <v>3261</v>
      </c>
      <c r="C3935" s="2" t="s">
        <v>15895</v>
      </c>
      <c r="D3935" s="8">
        <v>1.57</v>
      </c>
      <c r="E3935" s="2">
        <v>1</v>
      </c>
      <c r="F3935" s="2" t="str">
        <f>VLOOKUP(Tabla13[[#This Row],[Código]],[1]DETALLE_TARIFA!$C$2:$I$7282,7,FALSE)</f>
        <v>PCE</v>
      </c>
      <c r="G3935" s="2" t="s">
        <v>6196</v>
      </c>
      <c r="H3935" s="10" t="s">
        <v>18725</v>
      </c>
    </row>
    <row r="3936" spans="1:8" x14ac:dyDescent="0.25">
      <c r="A3936" s="2">
        <v>6091164</v>
      </c>
      <c r="B3936" s="4" t="s">
        <v>3262</v>
      </c>
      <c r="C3936" s="2" t="s">
        <v>15896</v>
      </c>
      <c r="D3936" s="8">
        <v>31.67</v>
      </c>
      <c r="E3936" s="2">
        <v>1</v>
      </c>
      <c r="F3936" s="2" t="str">
        <f>VLOOKUP(Tabla13[[#This Row],[Código]],[1]DETALLE_TARIFA!$C$2:$I$7282,7,FALSE)</f>
        <v>PCE</v>
      </c>
      <c r="G3936" s="2" t="s">
        <v>6196</v>
      </c>
      <c r="H3936" s="10" t="s">
        <v>18730</v>
      </c>
    </row>
    <row r="3937" spans="1:8" x14ac:dyDescent="0.25">
      <c r="A3937" s="2">
        <v>6091180</v>
      </c>
      <c r="B3937" s="4" t="s">
        <v>3263</v>
      </c>
      <c r="C3937" s="2" t="s">
        <v>15897</v>
      </c>
      <c r="D3937" s="8">
        <v>40.69</v>
      </c>
      <c r="E3937" s="2">
        <v>1</v>
      </c>
      <c r="F3937" s="2" t="str">
        <f>VLOOKUP(Tabla13[[#This Row],[Código]],[1]DETALLE_TARIFA!$C$2:$I$7282,7,FALSE)</f>
        <v>PCE</v>
      </c>
      <c r="G3937" s="2" t="s">
        <v>6196</v>
      </c>
      <c r="H3937" s="10" t="s">
        <v>18730</v>
      </c>
    </row>
    <row r="3938" spans="1:8" x14ac:dyDescent="0.25">
      <c r="A3938" s="2">
        <v>6091229</v>
      </c>
      <c r="B3938" s="4" t="s">
        <v>3264</v>
      </c>
      <c r="C3938" s="2" t="s">
        <v>15898</v>
      </c>
      <c r="D3938" s="8">
        <v>76.569999999999993</v>
      </c>
      <c r="E3938" s="2">
        <v>1</v>
      </c>
      <c r="F3938" s="2" t="str">
        <f>VLOOKUP(Tabla13[[#This Row],[Código]],[1]DETALLE_TARIFA!$C$2:$I$7282,7,FALSE)</f>
        <v>PCE</v>
      </c>
      <c r="G3938" s="2" t="s">
        <v>6196</v>
      </c>
      <c r="H3938" s="10" t="s">
        <v>18730</v>
      </c>
    </row>
    <row r="3939" spans="1:8" x14ac:dyDescent="0.25">
      <c r="A3939" s="2">
        <v>6091234</v>
      </c>
      <c r="B3939" s="4" t="s">
        <v>3265</v>
      </c>
      <c r="C3939" s="2" t="s">
        <v>15899</v>
      </c>
      <c r="D3939" s="8">
        <v>166.37</v>
      </c>
      <c r="E3939" s="2">
        <v>1</v>
      </c>
      <c r="F3939" s="2" t="str">
        <f>VLOOKUP(Tabla13[[#This Row],[Código]],[1]DETALLE_TARIFA!$C$2:$I$7282,7,FALSE)</f>
        <v>PCE</v>
      </c>
      <c r="G3939" s="2" t="s">
        <v>6196</v>
      </c>
      <c r="H3939" s="10" t="s">
        <v>18730</v>
      </c>
    </row>
    <row r="3940" spans="1:8" x14ac:dyDescent="0.25">
      <c r="A3940" s="2">
        <v>6091318</v>
      </c>
      <c r="B3940" s="4" t="s">
        <v>3266</v>
      </c>
      <c r="C3940" s="2" t="s">
        <v>15900</v>
      </c>
      <c r="D3940" s="8">
        <v>56.88</v>
      </c>
      <c r="E3940" s="2">
        <v>1</v>
      </c>
      <c r="F3940" s="2" t="str">
        <f>VLOOKUP(Tabla13[[#This Row],[Código]],[1]DETALLE_TARIFA!$C$2:$I$7282,7,FALSE)</f>
        <v>PCE</v>
      </c>
      <c r="G3940" s="2" t="s">
        <v>6196</v>
      </c>
      <c r="H3940" s="10" t="s">
        <v>18730</v>
      </c>
    </row>
    <row r="3941" spans="1:8" x14ac:dyDescent="0.25">
      <c r="A3941" s="2">
        <v>6091334</v>
      </c>
      <c r="B3941" s="4" t="s">
        <v>3267</v>
      </c>
      <c r="C3941" s="2" t="s">
        <v>15901</v>
      </c>
      <c r="D3941" s="8">
        <v>70.45</v>
      </c>
      <c r="E3941" s="2">
        <v>1</v>
      </c>
      <c r="F3941" s="2" t="str">
        <f>VLOOKUP(Tabla13[[#This Row],[Código]],[1]DETALLE_TARIFA!$C$2:$I$7282,7,FALSE)</f>
        <v>PCE</v>
      </c>
      <c r="G3941" s="2" t="s">
        <v>6196</v>
      </c>
      <c r="H3941" s="10" t="s">
        <v>18730</v>
      </c>
    </row>
    <row r="3942" spans="1:8" x14ac:dyDescent="0.25">
      <c r="A3942" s="2">
        <v>6091338</v>
      </c>
      <c r="B3942" s="4" t="s">
        <v>3268</v>
      </c>
      <c r="C3942" s="2" t="s">
        <v>15902</v>
      </c>
      <c r="D3942" s="8">
        <v>116.72</v>
      </c>
      <c r="E3942" s="2">
        <v>1</v>
      </c>
      <c r="F3942" s="2" t="str">
        <f>VLOOKUP(Tabla13[[#This Row],[Código]],[1]DETALLE_TARIFA!$C$2:$I$7282,7,FALSE)</f>
        <v>PCE</v>
      </c>
      <c r="G3942" s="2" t="s">
        <v>6196</v>
      </c>
      <c r="H3942" s="10" t="s">
        <v>18730</v>
      </c>
    </row>
    <row r="3943" spans="1:8" x14ac:dyDescent="0.25">
      <c r="A3943" s="2">
        <v>6091343</v>
      </c>
      <c r="B3943" s="4" t="s">
        <v>3269</v>
      </c>
      <c r="C3943" s="2" t="s">
        <v>15903</v>
      </c>
      <c r="D3943" s="8">
        <v>153.94999999999999</v>
      </c>
      <c r="E3943" s="2">
        <v>1</v>
      </c>
      <c r="F3943" s="2" t="str">
        <f>VLOOKUP(Tabla13[[#This Row],[Código]],[1]DETALLE_TARIFA!$C$2:$I$7282,7,FALSE)</f>
        <v>PCE</v>
      </c>
      <c r="G3943" s="2" t="s">
        <v>6196</v>
      </c>
      <c r="H3943" s="10" t="s">
        <v>18730</v>
      </c>
    </row>
    <row r="3944" spans="1:8" x14ac:dyDescent="0.25">
      <c r="A3944" s="2">
        <v>6091377</v>
      </c>
      <c r="B3944" s="4" t="s">
        <v>3270</v>
      </c>
      <c r="C3944" s="2" t="s">
        <v>15904</v>
      </c>
      <c r="D3944" s="8">
        <v>33.909999999999997</v>
      </c>
      <c r="E3944" s="2">
        <v>1</v>
      </c>
      <c r="F3944" s="2" t="str">
        <f>VLOOKUP(Tabla13[[#This Row],[Código]],[1]DETALLE_TARIFA!$C$2:$I$7282,7,FALSE)</f>
        <v>PCE</v>
      </c>
      <c r="G3944" s="2" t="s">
        <v>6196</v>
      </c>
      <c r="H3944" s="10" t="s">
        <v>18730</v>
      </c>
    </row>
    <row r="3945" spans="1:8" x14ac:dyDescent="0.25">
      <c r="A3945" s="2">
        <v>6091393</v>
      </c>
      <c r="B3945" s="4" t="s">
        <v>3271</v>
      </c>
      <c r="C3945" s="2" t="s">
        <v>15905</v>
      </c>
      <c r="D3945" s="8">
        <v>52.52</v>
      </c>
      <c r="E3945" s="2">
        <v>1</v>
      </c>
      <c r="F3945" s="2" t="str">
        <f>VLOOKUP(Tabla13[[#This Row],[Código]],[1]DETALLE_TARIFA!$C$2:$I$7282,7,FALSE)</f>
        <v>PCE</v>
      </c>
      <c r="G3945" s="2" t="s">
        <v>6196</v>
      </c>
      <c r="H3945" s="10" t="s">
        <v>18730</v>
      </c>
    </row>
    <row r="3946" spans="1:8" x14ac:dyDescent="0.25">
      <c r="A3946" s="2">
        <v>6091397</v>
      </c>
      <c r="B3946" s="4" t="s">
        <v>3272</v>
      </c>
      <c r="C3946" s="2" t="s">
        <v>15906</v>
      </c>
      <c r="D3946" s="8">
        <v>86.3</v>
      </c>
      <c r="E3946" s="2">
        <v>1</v>
      </c>
      <c r="F3946" s="2" t="str">
        <f>VLOOKUP(Tabla13[[#This Row],[Código]],[1]DETALLE_TARIFA!$C$2:$I$7282,7,FALSE)</f>
        <v>PCE</v>
      </c>
      <c r="G3946" s="2" t="s">
        <v>6196</v>
      </c>
      <c r="H3946" s="10" t="s">
        <v>18730</v>
      </c>
    </row>
    <row r="3947" spans="1:8" x14ac:dyDescent="0.25">
      <c r="A3947" s="2">
        <v>6098111</v>
      </c>
      <c r="B3947" s="4" t="s">
        <v>3273</v>
      </c>
      <c r="C3947" s="2" t="s">
        <v>15907</v>
      </c>
      <c r="D3947" s="8">
        <v>98.63</v>
      </c>
      <c r="E3947" s="2">
        <v>1</v>
      </c>
      <c r="F3947" s="2" t="str">
        <f>VLOOKUP(Tabla13[[#This Row],[Código]],[1]DETALLE_TARIFA!$C$2:$I$7282,7,FALSE)</f>
        <v>MTR</v>
      </c>
      <c r="G3947" s="2" t="s">
        <v>6196</v>
      </c>
      <c r="H3947" s="10" t="s">
        <v>18730</v>
      </c>
    </row>
    <row r="3948" spans="1:8" x14ac:dyDescent="0.25">
      <c r="A3948" s="2">
        <v>6098115</v>
      </c>
      <c r="B3948" s="4" t="s">
        <v>3274</v>
      </c>
      <c r="C3948" s="2" t="s">
        <v>15908</v>
      </c>
      <c r="D3948" s="8">
        <v>104.93</v>
      </c>
      <c r="E3948" s="2">
        <v>1</v>
      </c>
      <c r="F3948" s="2" t="str">
        <f>VLOOKUP(Tabla13[[#This Row],[Código]],[1]DETALLE_TARIFA!$C$2:$I$7282,7,FALSE)</f>
        <v>MTR</v>
      </c>
      <c r="G3948" s="2" t="s">
        <v>6196</v>
      </c>
      <c r="H3948" s="10" t="s">
        <v>18730</v>
      </c>
    </row>
    <row r="3949" spans="1:8" x14ac:dyDescent="0.25">
      <c r="A3949" s="2">
        <v>6098119</v>
      </c>
      <c r="B3949" s="4" t="s">
        <v>3275</v>
      </c>
      <c r="C3949" s="2" t="s">
        <v>15909</v>
      </c>
      <c r="D3949" s="8">
        <v>108.94</v>
      </c>
      <c r="E3949" s="2">
        <v>1</v>
      </c>
      <c r="F3949" s="2" t="str">
        <f>VLOOKUP(Tabla13[[#This Row],[Código]],[1]DETALLE_TARIFA!$C$2:$I$7282,7,FALSE)</f>
        <v>MTR</v>
      </c>
      <c r="G3949" s="2" t="s">
        <v>6196</v>
      </c>
      <c r="H3949" s="10" t="s">
        <v>18730</v>
      </c>
    </row>
    <row r="3950" spans="1:8" x14ac:dyDescent="0.25">
      <c r="A3950" s="2">
        <v>6098123</v>
      </c>
      <c r="B3950" s="4" t="s">
        <v>3276</v>
      </c>
      <c r="C3950" s="2" t="s">
        <v>15910</v>
      </c>
      <c r="D3950" s="8">
        <v>130.02000000000001</v>
      </c>
      <c r="E3950" s="2">
        <v>1</v>
      </c>
      <c r="F3950" s="2" t="str">
        <f>VLOOKUP(Tabla13[[#This Row],[Código]],[1]DETALLE_TARIFA!$C$2:$I$7282,7,FALSE)</f>
        <v>MTR</v>
      </c>
      <c r="G3950" s="2" t="s">
        <v>6196</v>
      </c>
      <c r="H3950" s="10" t="s">
        <v>18730</v>
      </c>
    </row>
    <row r="3951" spans="1:8" x14ac:dyDescent="0.25">
      <c r="A3951" s="2">
        <v>6098127</v>
      </c>
      <c r="B3951" s="4" t="s">
        <v>3277</v>
      </c>
      <c r="C3951" s="2" t="s">
        <v>15911</v>
      </c>
      <c r="D3951" s="8">
        <v>145.22999999999999</v>
      </c>
      <c r="E3951" s="2">
        <v>1</v>
      </c>
      <c r="F3951" s="2" t="str">
        <f>VLOOKUP(Tabla13[[#This Row],[Código]],[1]DETALLE_TARIFA!$C$2:$I$7282,7,FALSE)</f>
        <v>MTR</v>
      </c>
      <c r="G3951" s="2" t="s">
        <v>6196</v>
      </c>
      <c r="H3951" s="10" t="s">
        <v>18730</v>
      </c>
    </row>
    <row r="3952" spans="1:8" x14ac:dyDescent="0.25">
      <c r="A3952" s="2">
        <v>6098141</v>
      </c>
      <c r="B3952" s="4" t="s">
        <v>3278</v>
      </c>
      <c r="C3952" s="2" t="s">
        <v>15912</v>
      </c>
      <c r="D3952" s="8">
        <v>114.85</v>
      </c>
      <c r="E3952" s="2">
        <v>1</v>
      </c>
      <c r="F3952" s="2" t="str">
        <f>VLOOKUP(Tabla13[[#This Row],[Código]],[1]DETALLE_TARIFA!$C$2:$I$7282,7,FALSE)</f>
        <v>MTR</v>
      </c>
      <c r="G3952" s="2" t="s">
        <v>6196</v>
      </c>
      <c r="H3952" s="10" t="s">
        <v>18730</v>
      </c>
    </row>
    <row r="3953" spans="1:8" x14ac:dyDescent="0.25">
      <c r="A3953" s="2">
        <v>6098145</v>
      </c>
      <c r="B3953" s="4" t="s">
        <v>3279</v>
      </c>
      <c r="C3953" s="2" t="s">
        <v>15913</v>
      </c>
      <c r="D3953" s="8">
        <v>119.1</v>
      </c>
      <c r="E3953" s="2">
        <v>1</v>
      </c>
      <c r="F3953" s="2" t="str">
        <f>VLOOKUP(Tabla13[[#This Row],[Código]],[1]DETALLE_TARIFA!$C$2:$I$7282,7,FALSE)</f>
        <v>MTR</v>
      </c>
      <c r="G3953" s="2" t="s">
        <v>6196</v>
      </c>
      <c r="H3953" s="10" t="s">
        <v>18730</v>
      </c>
    </row>
    <row r="3954" spans="1:8" x14ac:dyDescent="0.25">
      <c r="A3954" s="2">
        <v>6098149</v>
      </c>
      <c r="B3954" s="4" t="s">
        <v>3280</v>
      </c>
      <c r="C3954" s="2" t="s">
        <v>15914</v>
      </c>
      <c r="D3954" s="8">
        <v>126.55</v>
      </c>
      <c r="E3954" s="2">
        <v>1</v>
      </c>
      <c r="F3954" s="2" t="str">
        <f>VLOOKUP(Tabla13[[#This Row],[Código]],[1]DETALLE_TARIFA!$C$2:$I$7282,7,FALSE)</f>
        <v>MTR</v>
      </c>
      <c r="G3954" s="2" t="s">
        <v>6196</v>
      </c>
      <c r="H3954" s="10" t="s">
        <v>18730</v>
      </c>
    </row>
    <row r="3955" spans="1:8" x14ac:dyDescent="0.25">
      <c r="A3955" s="2">
        <v>6098153</v>
      </c>
      <c r="B3955" s="4" t="s">
        <v>3281</v>
      </c>
      <c r="C3955" s="2" t="s">
        <v>15915</v>
      </c>
      <c r="D3955" s="8">
        <v>152.41999999999999</v>
      </c>
      <c r="E3955" s="2">
        <v>1</v>
      </c>
      <c r="F3955" s="2" t="str">
        <f>VLOOKUP(Tabla13[[#This Row],[Código]],[1]DETALLE_TARIFA!$C$2:$I$7282,7,FALSE)</f>
        <v>MTR</v>
      </c>
      <c r="G3955" s="2" t="s">
        <v>6196</v>
      </c>
      <c r="H3955" s="10" t="s">
        <v>18730</v>
      </c>
    </row>
    <row r="3956" spans="1:8" x14ac:dyDescent="0.25">
      <c r="A3956" s="2">
        <v>6098157</v>
      </c>
      <c r="B3956" s="4" t="s">
        <v>3282</v>
      </c>
      <c r="C3956" s="2" t="s">
        <v>15916</v>
      </c>
      <c r="D3956" s="8">
        <v>176.64</v>
      </c>
      <c r="E3956" s="2">
        <v>1</v>
      </c>
      <c r="F3956" s="2" t="str">
        <f>VLOOKUP(Tabla13[[#This Row],[Código]],[1]DETALLE_TARIFA!$C$2:$I$7282,7,FALSE)</f>
        <v>MTR</v>
      </c>
      <c r="G3956" s="2" t="s">
        <v>6196</v>
      </c>
      <c r="H3956" s="10" t="s">
        <v>18730</v>
      </c>
    </row>
    <row r="3957" spans="1:8" x14ac:dyDescent="0.25">
      <c r="A3957" s="2">
        <v>6098161</v>
      </c>
      <c r="B3957" s="4" t="s">
        <v>3283</v>
      </c>
      <c r="C3957" s="2" t="s">
        <v>15917</v>
      </c>
      <c r="D3957" s="8">
        <v>290.60000000000002</v>
      </c>
      <c r="E3957" s="2">
        <v>1</v>
      </c>
      <c r="F3957" s="2" t="str">
        <f>VLOOKUP(Tabla13[[#This Row],[Código]],[1]DETALLE_TARIFA!$C$2:$I$7282,7,FALSE)</f>
        <v>MTR</v>
      </c>
      <c r="G3957" s="2" t="s">
        <v>6196</v>
      </c>
      <c r="H3957" s="10" t="s">
        <v>18730</v>
      </c>
    </row>
    <row r="3958" spans="1:8" x14ac:dyDescent="0.25">
      <c r="A3958" s="2">
        <v>6098165</v>
      </c>
      <c r="B3958" s="4" t="s">
        <v>3284</v>
      </c>
      <c r="C3958" s="2" t="s">
        <v>15918</v>
      </c>
      <c r="D3958" s="8">
        <v>334.63</v>
      </c>
      <c r="E3958" s="2">
        <v>1</v>
      </c>
      <c r="F3958" s="2" t="str">
        <f>VLOOKUP(Tabla13[[#This Row],[Código]],[1]DETALLE_TARIFA!$C$2:$I$7282,7,FALSE)</f>
        <v>MTR</v>
      </c>
      <c r="G3958" s="2" t="s">
        <v>6196</v>
      </c>
      <c r="H3958" s="10" t="s">
        <v>18730</v>
      </c>
    </row>
    <row r="3959" spans="1:8" x14ac:dyDescent="0.25">
      <c r="A3959" s="2">
        <v>6098169</v>
      </c>
      <c r="B3959" s="4" t="s">
        <v>3285</v>
      </c>
      <c r="C3959" s="2" t="s">
        <v>15919</v>
      </c>
      <c r="D3959" s="8">
        <v>383.14</v>
      </c>
      <c r="E3959" s="2">
        <v>1</v>
      </c>
      <c r="F3959" s="2" t="str">
        <f>VLOOKUP(Tabla13[[#This Row],[Código]],[1]DETALLE_TARIFA!$C$2:$I$7282,7,FALSE)</f>
        <v>MTR</v>
      </c>
      <c r="G3959" s="2" t="s">
        <v>6196</v>
      </c>
      <c r="H3959" s="10" t="s">
        <v>18730</v>
      </c>
    </row>
    <row r="3960" spans="1:8" x14ac:dyDescent="0.25">
      <c r="A3960" s="2">
        <v>6098173</v>
      </c>
      <c r="B3960" s="4" t="s">
        <v>3286</v>
      </c>
      <c r="C3960" s="2" t="s">
        <v>15920</v>
      </c>
      <c r="D3960" s="8">
        <v>430.04</v>
      </c>
      <c r="E3960" s="2">
        <v>1</v>
      </c>
      <c r="F3960" s="2" t="str">
        <f>VLOOKUP(Tabla13[[#This Row],[Código]],[1]DETALLE_TARIFA!$C$2:$I$7282,7,FALSE)</f>
        <v>MTR</v>
      </c>
      <c r="G3960" s="2" t="s">
        <v>6196</v>
      </c>
      <c r="H3960" s="10" t="s">
        <v>18730</v>
      </c>
    </row>
    <row r="3961" spans="1:8" x14ac:dyDescent="0.25">
      <c r="A3961" s="2">
        <v>6098177</v>
      </c>
      <c r="B3961" s="4" t="s">
        <v>3287</v>
      </c>
      <c r="C3961" s="2" t="s">
        <v>15921</v>
      </c>
      <c r="D3961" s="8">
        <v>477.6</v>
      </c>
      <c r="E3961" s="2">
        <v>1</v>
      </c>
      <c r="F3961" s="2" t="str">
        <f>VLOOKUP(Tabla13[[#This Row],[Código]],[1]DETALLE_TARIFA!$C$2:$I$7282,7,FALSE)</f>
        <v>MTR</v>
      </c>
      <c r="G3961" s="2" t="s">
        <v>6196</v>
      </c>
      <c r="H3961" s="10" t="s">
        <v>18730</v>
      </c>
    </row>
    <row r="3962" spans="1:8" x14ac:dyDescent="0.25">
      <c r="A3962" s="2">
        <v>6098304</v>
      </c>
      <c r="B3962" s="4" t="s">
        <v>3288</v>
      </c>
      <c r="C3962" s="2" t="s">
        <v>15922</v>
      </c>
      <c r="D3962" s="8">
        <v>445.05</v>
      </c>
      <c r="E3962" s="2">
        <v>1</v>
      </c>
      <c r="F3962" s="2" t="str">
        <f>VLOOKUP(Tabla13[[#This Row],[Código]],[1]DETALLE_TARIFA!$C$2:$I$7282,7,FALSE)</f>
        <v>PCE</v>
      </c>
      <c r="G3962" s="2" t="s">
        <v>6196</v>
      </c>
      <c r="H3962" s="10" t="s">
        <v>18730</v>
      </c>
    </row>
    <row r="3963" spans="1:8" x14ac:dyDescent="0.25">
      <c r="A3963" s="2">
        <v>6098308</v>
      </c>
      <c r="B3963" s="4" t="s">
        <v>3289</v>
      </c>
      <c r="C3963" s="2" t="s">
        <v>15923</v>
      </c>
      <c r="D3963" s="8">
        <v>605.94000000000005</v>
      </c>
      <c r="E3963" s="2">
        <v>1</v>
      </c>
      <c r="F3963" s="2" t="str">
        <f>VLOOKUP(Tabla13[[#This Row],[Código]],[1]DETALLE_TARIFA!$C$2:$I$7282,7,FALSE)</f>
        <v>PCE</v>
      </c>
      <c r="G3963" s="2" t="s">
        <v>6196</v>
      </c>
      <c r="H3963" s="10" t="s">
        <v>18730</v>
      </c>
    </row>
    <row r="3964" spans="1:8" x14ac:dyDescent="0.25">
      <c r="A3964" s="2">
        <v>6098312</v>
      </c>
      <c r="B3964" s="4" t="s">
        <v>3290</v>
      </c>
      <c r="C3964" s="2" t="s">
        <v>15924</v>
      </c>
      <c r="D3964" s="8">
        <v>653.88</v>
      </c>
      <c r="E3964" s="2">
        <v>1</v>
      </c>
      <c r="F3964" s="2" t="str">
        <f>VLOOKUP(Tabla13[[#This Row],[Código]],[1]DETALLE_TARIFA!$C$2:$I$7282,7,FALSE)</f>
        <v>PCE</v>
      </c>
      <c r="G3964" s="2" t="s">
        <v>6196</v>
      </c>
      <c r="H3964" s="10" t="s">
        <v>18730</v>
      </c>
    </row>
    <row r="3965" spans="1:8" x14ac:dyDescent="0.25">
      <c r="A3965" s="2">
        <v>6098316</v>
      </c>
      <c r="B3965" s="4" t="s">
        <v>3291</v>
      </c>
      <c r="C3965" s="2" t="s">
        <v>15925</v>
      </c>
      <c r="D3965" s="8">
        <v>791.7</v>
      </c>
      <c r="E3965" s="2">
        <v>1</v>
      </c>
      <c r="F3965" s="2" t="str">
        <f>VLOOKUP(Tabla13[[#This Row],[Código]],[1]DETALLE_TARIFA!$C$2:$I$7282,7,FALSE)</f>
        <v>PCE</v>
      </c>
      <c r="G3965" s="2" t="s">
        <v>6196</v>
      </c>
      <c r="H3965" s="10" t="s">
        <v>18730</v>
      </c>
    </row>
    <row r="3966" spans="1:8" x14ac:dyDescent="0.25">
      <c r="A3966" s="2">
        <v>6098320</v>
      </c>
      <c r="B3966" s="4" t="s">
        <v>3292</v>
      </c>
      <c r="C3966" s="2" t="s">
        <v>15926</v>
      </c>
      <c r="D3966" s="8">
        <v>836.91</v>
      </c>
      <c r="E3966" s="2">
        <v>1</v>
      </c>
      <c r="F3966" s="2" t="str">
        <f>VLOOKUP(Tabla13[[#This Row],[Código]],[1]DETALLE_TARIFA!$C$2:$I$7282,7,FALSE)</f>
        <v>PCE</v>
      </c>
      <c r="G3966" s="2" t="s">
        <v>6196</v>
      </c>
      <c r="H3966" s="10" t="s">
        <v>18730</v>
      </c>
    </row>
    <row r="3967" spans="1:8" x14ac:dyDescent="0.25">
      <c r="A3967" s="2">
        <v>6098344</v>
      </c>
      <c r="B3967" s="4" t="s">
        <v>3293</v>
      </c>
      <c r="C3967" s="2" t="s">
        <v>15927</v>
      </c>
      <c r="D3967" s="8">
        <v>643.15</v>
      </c>
      <c r="E3967" s="2">
        <v>1</v>
      </c>
      <c r="F3967" s="2" t="str">
        <f>VLOOKUP(Tabla13[[#This Row],[Código]],[1]DETALLE_TARIFA!$C$2:$I$7282,7,FALSE)</f>
        <v>PCE</v>
      </c>
      <c r="G3967" s="2" t="s">
        <v>6196</v>
      </c>
      <c r="H3967" s="10" t="s">
        <v>18730</v>
      </c>
    </row>
    <row r="3968" spans="1:8" x14ac:dyDescent="0.25">
      <c r="A3968" s="2">
        <v>6098348</v>
      </c>
      <c r="B3968" s="4" t="s">
        <v>3294</v>
      </c>
      <c r="C3968" s="2" t="s">
        <v>15928</v>
      </c>
      <c r="D3968" s="8">
        <v>737.34</v>
      </c>
      <c r="E3968" s="2">
        <v>1</v>
      </c>
      <c r="F3968" s="2" t="str">
        <f>VLOOKUP(Tabla13[[#This Row],[Código]],[1]DETALLE_TARIFA!$C$2:$I$7282,7,FALSE)</f>
        <v>PCE</v>
      </c>
      <c r="G3968" s="2" t="s">
        <v>6196</v>
      </c>
      <c r="H3968" s="10" t="s">
        <v>18730</v>
      </c>
    </row>
    <row r="3969" spans="1:8" x14ac:dyDescent="0.25">
      <c r="A3969" s="2">
        <v>6098352</v>
      </c>
      <c r="B3969" s="4" t="s">
        <v>3295</v>
      </c>
      <c r="C3969" s="2" t="s">
        <v>15929</v>
      </c>
      <c r="D3969" s="8">
        <v>883.82</v>
      </c>
      <c r="E3969" s="2">
        <v>1</v>
      </c>
      <c r="F3969" s="2" t="str">
        <f>VLOOKUP(Tabla13[[#This Row],[Código]],[1]DETALLE_TARIFA!$C$2:$I$7282,7,FALSE)</f>
        <v>PCE</v>
      </c>
      <c r="G3969" s="2" t="s">
        <v>6196</v>
      </c>
      <c r="H3969" s="10" t="s">
        <v>18730</v>
      </c>
    </row>
    <row r="3970" spans="1:8" x14ac:dyDescent="0.25">
      <c r="A3970" s="2">
        <v>6098356</v>
      </c>
      <c r="B3970" s="4" t="s">
        <v>3296</v>
      </c>
      <c r="C3970" s="2" t="s">
        <v>15930</v>
      </c>
      <c r="D3970" s="8">
        <v>910.47</v>
      </c>
      <c r="E3970" s="2">
        <v>1</v>
      </c>
      <c r="F3970" s="2" t="str">
        <f>VLOOKUP(Tabla13[[#This Row],[Código]],[1]DETALLE_TARIFA!$C$2:$I$7282,7,FALSE)</f>
        <v>PCE</v>
      </c>
      <c r="G3970" s="2" t="s">
        <v>6196</v>
      </c>
      <c r="H3970" s="10" t="s">
        <v>18730</v>
      </c>
    </row>
    <row r="3971" spans="1:8" x14ac:dyDescent="0.25">
      <c r="A3971" s="2">
        <v>6098360</v>
      </c>
      <c r="B3971" s="4" t="s">
        <v>3297</v>
      </c>
      <c r="C3971" s="2" t="s">
        <v>15931</v>
      </c>
      <c r="D3971" s="8">
        <v>1178.28</v>
      </c>
      <c r="E3971" s="2">
        <v>1</v>
      </c>
      <c r="F3971" s="2" t="str">
        <f>VLOOKUP(Tabla13[[#This Row],[Código]],[1]DETALLE_TARIFA!$C$2:$I$7282,7,FALSE)</f>
        <v>PCE</v>
      </c>
      <c r="G3971" s="2" t="s">
        <v>6196</v>
      </c>
      <c r="H3971" s="10" t="s">
        <v>18730</v>
      </c>
    </row>
    <row r="3972" spans="1:8" x14ac:dyDescent="0.25">
      <c r="A3972" s="2">
        <v>6098405</v>
      </c>
      <c r="B3972" s="4" t="s">
        <v>3298</v>
      </c>
      <c r="C3972" s="2" t="s">
        <v>15932</v>
      </c>
      <c r="D3972" s="8">
        <v>570.11</v>
      </c>
      <c r="E3972" s="2">
        <v>1</v>
      </c>
      <c r="F3972" s="2" t="str">
        <f>VLOOKUP(Tabla13[[#This Row],[Código]],[1]DETALLE_TARIFA!$C$2:$I$7282,7,FALSE)</f>
        <v>PCE</v>
      </c>
      <c r="G3972" s="2" t="s">
        <v>6196</v>
      </c>
      <c r="H3972" s="10" t="s">
        <v>18730</v>
      </c>
    </row>
    <row r="3973" spans="1:8" x14ac:dyDescent="0.25">
      <c r="A3973" s="2">
        <v>6098409</v>
      </c>
      <c r="B3973" s="4" t="s">
        <v>3299</v>
      </c>
      <c r="C3973" s="2" t="s">
        <v>15933</v>
      </c>
      <c r="D3973" s="8">
        <v>598.04999999999995</v>
      </c>
      <c r="E3973" s="2">
        <v>1</v>
      </c>
      <c r="F3973" s="2" t="str">
        <f>VLOOKUP(Tabla13[[#This Row],[Código]],[1]DETALLE_TARIFA!$C$2:$I$7282,7,FALSE)</f>
        <v>PCE</v>
      </c>
      <c r="G3973" s="2" t="s">
        <v>6196</v>
      </c>
      <c r="H3973" s="10" t="s">
        <v>18730</v>
      </c>
    </row>
    <row r="3974" spans="1:8" x14ac:dyDescent="0.25">
      <c r="A3974" s="2">
        <v>6098413</v>
      </c>
      <c r="B3974" s="4" t="s">
        <v>3300</v>
      </c>
      <c r="C3974" s="2" t="s">
        <v>15934</v>
      </c>
      <c r="D3974" s="8">
        <v>603.01</v>
      </c>
      <c r="E3974" s="2">
        <v>1</v>
      </c>
      <c r="F3974" s="2" t="str">
        <f>VLOOKUP(Tabla13[[#This Row],[Código]],[1]DETALLE_TARIFA!$C$2:$I$7282,7,FALSE)</f>
        <v>PCE</v>
      </c>
      <c r="G3974" s="2" t="s">
        <v>6196</v>
      </c>
      <c r="H3974" s="10" t="s">
        <v>18730</v>
      </c>
    </row>
    <row r="3975" spans="1:8" x14ac:dyDescent="0.25">
      <c r="A3975" s="2">
        <v>6098417</v>
      </c>
      <c r="B3975" s="4" t="s">
        <v>3301</v>
      </c>
      <c r="C3975" s="2" t="s">
        <v>15935</v>
      </c>
      <c r="D3975" s="8">
        <v>745.04</v>
      </c>
      <c r="E3975" s="2">
        <v>1</v>
      </c>
      <c r="F3975" s="2" t="str">
        <f>VLOOKUP(Tabla13[[#This Row],[Código]],[1]DETALLE_TARIFA!$C$2:$I$7282,7,FALSE)</f>
        <v>PCE</v>
      </c>
      <c r="G3975" s="2" t="s">
        <v>6196</v>
      </c>
      <c r="H3975" s="10" t="s">
        <v>18730</v>
      </c>
    </row>
    <row r="3976" spans="1:8" x14ac:dyDescent="0.25">
      <c r="A3976" s="2">
        <v>6098421</v>
      </c>
      <c r="B3976" s="4" t="s">
        <v>3302</v>
      </c>
      <c r="C3976" s="2" t="s">
        <v>15936</v>
      </c>
      <c r="D3976" s="8">
        <v>778.11</v>
      </c>
      <c r="E3976" s="2">
        <v>1</v>
      </c>
      <c r="F3976" s="2" t="str">
        <f>VLOOKUP(Tabla13[[#This Row],[Código]],[1]DETALLE_TARIFA!$C$2:$I$7282,7,FALSE)</f>
        <v>PCE</v>
      </c>
      <c r="G3976" s="2" t="s">
        <v>6196</v>
      </c>
      <c r="H3976" s="10" t="s">
        <v>18730</v>
      </c>
    </row>
    <row r="3977" spans="1:8" x14ac:dyDescent="0.25">
      <c r="A3977" s="2">
        <v>6098445</v>
      </c>
      <c r="B3977" s="4" t="s">
        <v>3303</v>
      </c>
      <c r="C3977" s="2" t="s">
        <v>15937</v>
      </c>
      <c r="D3977" s="8">
        <v>775.86</v>
      </c>
      <c r="E3977" s="2">
        <v>1</v>
      </c>
      <c r="F3977" s="2" t="str">
        <f>VLOOKUP(Tabla13[[#This Row],[Código]],[1]DETALLE_TARIFA!$C$2:$I$7282,7,FALSE)</f>
        <v>PCE</v>
      </c>
      <c r="G3977" s="2" t="s">
        <v>6196</v>
      </c>
      <c r="H3977" s="10" t="s">
        <v>18730</v>
      </c>
    </row>
    <row r="3978" spans="1:8" x14ac:dyDescent="0.25">
      <c r="A3978" s="2">
        <v>6098449</v>
      </c>
      <c r="B3978" s="4" t="s">
        <v>3304</v>
      </c>
      <c r="C3978" s="2" t="s">
        <v>15938</v>
      </c>
      <c r="D3978" s="8">
        <v>808.7</v>
      </c>
      <c r="E3978" s="2">
        <v>1</v>
      </c>
      <c r="F3978" s="2" t="str">
        <f>VLOOKUP(Tabla13[[#This Row],[Código]],[1]DETALLE_TARIFA!$C$2:$I$7282,7,FALSE)</f>
        <v>PCE</v>
      </c>
      <c r="G3978" s="2" t="s">
        <v>6196</v>
      </c>
      <c r="H3978" s="10" t="s">
        <v>18730</v>
      </c>
    </row>
    <row r="3979" spans="1:8" x14ac:dyDescent="0.25">
      <c r="A3979" s="2">
        <v>6098453</v>
      </c>
      <c r="B3979" s="4" t="s">
        <v>3305</v>
      </c>
      <c r="C3979" s="2" t="s">
        <v>15939</v>
      </c>
      <c r="D3979" s="8">
        <v>864.17</v>
      </c>
      <c r="E3979" s="2">
        <v>1</v>
      </c>
      <c r="F3979" s="2" t="str">
        <f>VLOOKUP(Tabla13[[#This Row],[Código]],[1]DETALLE_TARIFA!$C$2:$I$7282,7,FALSE)</f>
        <v>PCE</v>
      </c>
      <c r="G3979" s="2" t="s">
        <v>6196</v>
      </c>
      <c r="H3979" s="10" t="s">
        <v>18730</v>
      </c>
    </row>
    <row r="3980" spans="1:8" x14ac:dyDescent="0.25">
      <c r="A3980" s="2">
        <v>6098457</v>
      </c>
      <c r="B3980" s="4" t="s">
        <v>3306</v>
      </c>
      <c r="C3980" s="2" t="s">
        <v>15940</v>
      </c>
      <c r="D3980" s="8">
        <v>1037.53</v>
      </c>
      <c r="E3980" s="2">
        <v>1</v>
      </c>
      <c r="F3980" s="2" t="str">
        <f>VLOOKUP(Tabla13[[#This Row],[Código]],[1]DETALLE_TARIFA!$C$2:$I$7282,7,FALSE)</f>
        <v>PCE</v>
      </c>
      <c r="G3980" s="2" t="s">
        <v>6196</v>
      </c>
      <c r="H3980" s="10" t="s">
        <v>18730</v>
      </c>
    </row>
    <row r="3981" spans="1:8" x14ac:dyDescent="0.25">
      <c r="A3981" s="2">
        <v>6098461</v>
      </c>
      <c r="B3981" s="4" t="s">
        <v>3307</v>
      </c>
      <c r="C3981" s="2" t="s">
        <v>15941</v>
      </c>
      <c r="D3981" s="8">
        <v>1044.81</v>
      </c>
      <c r="E3981" s="2">
        <v>1</v>
      </c>
      <c r="F3981" s="2" t="str">
        <f>VLOOKUP(Tabla13[[#This Row],[Código]],[1]DETALLE_TARIFA!$C$2:$I$7282,7,FALSE)</f>
        <v>PCE</v>
      </c>
      <c r="G3981" s="2" t="s">
        <v>6196</v>
      </c>
      <c r="H3981" s="10" t="s">
        <v>18730</v>
      </c>
    </row>
    <row r="3982" spans="1:8" x14ac:dyDescent="0.25">
      <c r="A3982" s="2">
        <v>6098475</v>
      </c>
      <c r="B3982" s="4" t="s">
        <v>3308</v>
      </c>
      <c r="C3982" s="2" t="s">
        <v>28667</v>
      </c>
      <c r="D3982" s="8">
        <v>208.31</v>
      </c>
      <c r="E3982" s="2">
        <v>1</v>
      </c>
      <c r="F3982" s="2" t="str">
        <f>VLOOKUP(Tabla13[[#This Row],[Código]],[1]DETALLE_TARIFA!$C$2:$I$7282,7,FALSE)</f>
        <v>PCE</v>
      </c>
      <c r="G3982" s="2" t="s">
        <v>6196</v>
      </c>
      <c r="H3982" s="10" t="s">
        <v>18730</v>
      </c>
    </row>
    <row r="3983" spans="1:8" x14ac:dyDescent="0.25">
      <c r="A3983" s="2">
        <v>6098479</v>
      </c>
      <c r="B3983" s="4" t="s">
        <v>3309</v>
      </c>
      <c r="C3983" s="2" t="s">
        <v>28668</v>
      </c>
      <c r="D3983" s="8">
        <v>348.99</v>
      </c>
      <c r="E3983" s="2">
        <v>1</v>
      </c>
      <c r="F3983" s="2" t="str">
        <f>VLOOKUP(Tabla13[[#This Row],[Código]],[1]DETALLE_TARIFA!$C$2:$I$7282,7,FALSE)</f>
        <v>PCE</v>
      </c>
      <c r="G3983" s="2" t="s">
        <v>6196</v>
      </c>
      <c r="H3983" s="10" t="s">
        <v>18730</v>
      </c>
    </row>
    <row r="3984" spans="1:8" x14ac:dyDescent="0.25">
      <c r="A3984" s="2">
        <v>6098483</v>
      </c>
      <c r="B3984" s="4" t="s">
        <v>3310</v>
      </c>
      <c r="C3984" s="2" t="s">
        <v>28669</v>
      </c>
      <c r="D3984" s="8">
        <v>418.44</v>
      </c>
      <c r="E3984" s="2">
        <v>1</v>
      </c>
      <c r="F3984" s="2" t="str">
        <f>VLOOKUP(Tabla13[[#This Row],[Código]],[1]DETALLE_TARIFA!$C$2:$I$7282,7,FALSE)</f>
        <v>PCE</v>
      </c>
      <c r="G3984" s="2" t="s">
        <v>6196</v>
      </c>
      <c r="H3984" s="10" t="s">
        <v>18730</v>
      </c>
    </row>
    <row r="3985" spans="1:8" x14ac:dyDescent="0.25">
      <c r="A3985" s="2">
        <v>6098501</v>
      </c>
      <c r="B3985" s="4" t="s">
        <v>3311</v>
      </c>
      <c r="C3985" s="2" t="s">
        <v>15942</v>
      </c>
      <c r="D3985" s="8">
        <v>112.91</v>
      </c>
      <c r="E3985" s="2">
        <v>1</v>
      </c>
      <c r="F3985" s="2" t="str">
        <f>VLOOKUP(Tabla13[[#This Row],[Código]],[1]DETALLE_TARIFA!$C$2:$I$7282,7,FALSE)</f>
        <v>MTR</v>
      </c>
      <c r="G3985" s="2" t="s">
        <v>6196</v>
      </c>
      <c r="H3985" s="10" t="s">
        <v>18730</v>
      </c>
    </row>
    <row r="3986" spans="1:8" x14ac:dyDescent="0.25">
      <c r="A3986" s="2">
        <v>6098505</v>
      </c>
      <c r="B3986" s="4" t="s">
        <v>3312</v>
      </c>
      <c r="C3986" s="2" t="s">
        <v>15943</v>
      </c>
      <c r="D3986" s="8">
        <v>120.42</v>
      </c>
      <c r="E3986" s="2">
        <v>1</v>
      </c>
      <c r="F3986" s="2" t="str">
        <f>VLOOKUP(Tabla13[[#This Row],[Código]],[1]DETALLE_TARIFA!$C$2:$I$7282,7,FALSE)</f>
        <v>MTR</v>
      </c>
      <c r="G3986" s="2" t="s">
        <v>6196</v>
      </c>
      <c r="H3986" s="10" t="s">
        <v>18730</v>
      </c>
    </row>
    <row r="3987" spans="1:8" x14ac:dyDescent="0.25">
      <c r="A3987" s="2">
        <v>6098509</v>
      </c>
      <c r="B3987" s="4" t="s">
        <v>3313</v>
      </c>
      <c r="C3987" s="2" t="s">
        <v>15944</v>
      </c>
      <c r="D3987" s="8">
        <v>135.22999999999999</v>
      </c>
      <c r="E3987" s="2">
        <v>1</v>
      </c>
      <c r="F3987" s="2" t="str">
        <f>VLOOKUP(Tabla13[[#This Row],[Código]],[1]DETALLE_TARIFA!$C$2:$I$7282,7,FALSE)</f>
        <v>MTR</v>
      </c>
      <c r="G3987" s="2" t="s">
        <v>6196</v>
      </c>
      <c r="H3987" s="10" t="s">
        <v>18730</v>
      </c>
    </row>
    <row r="3988" spans="1:8" x14ac:dyDescent="0.25">
      <c r="A3988" s="2">
        <v>6098513</v>
      </c>
      <c r="B3988" s="4" t="s">
        <v>3314</v>
      </c>
      <c r="C3988" s="2" t="s">
        <v>15945</v>
      </c>
      <c r="D3988" s="8">
        <v>143.51</v>
      </c>
      <c r="E3988" s="2">
        <v>1</v>
      </c>
      <c r="F3988" s="2" t="str">
        <f>VLOOKUP(Tabla13[[#This Row],[Código]],[1]DETALLE_TARIFA!$C$2:$I$7282,7,FALSE)</f>
        <v>MTR</v>
      </c>
      <c r="G3988" s="2" t="s">
        <v>6196</v>
      </c>
      <c r="H3988" s="10" t="s">
        <v>18730</v>
      </c>
    </row>
    <row r="3989" spans="1:8" x14ac:dyDescent="0.25">
      <c r="A3989" s="2">
        <v>6098517</v>
      </c>
      <c r="B3989" s="4" t="s">
        <v>3315</v>
      </c>
      <c r="C3989" s="2" t="s">
        <v>15946</v>
      </c>
      <c r="D3989" s="8">
        <v>156.51</v>
      </c>
      <c r="E3989" s="2">
        <v>1</v>
      </c>
      <c r="F3989" s="2" t="str">
        <f>VLOOKUP(Tabla13[[#This Row],[Código]],[1]DETALLE_TARIFA!$C$2:$I$7282,7,FALSE)</f>
        <v>MTR</v>
      </c>
      <c r="G3989" s="2" t="s">
        <v>6196</v>
      </c>
      <c r="H3989" s="10" t="s">
        <v>18730</v>
      </c>
    </row>
    <row r="3990" spans="1:8" x14ac:dyDescent="0.25">
      <c r="A3990" s="2">
        <v>6098550</v>
      </c>
      <c r="B3990" s="4" t="s">
        <v>3316</v>
      </c>
      <c r="C3990" s="2" t="s">
        <v>15947</v>
      </c>
      <c r="D3990" s="8">
        <v>124.72</v>
      </c>
      <c r="E3990" s="2">
        <v>1</v>
      </c>
      <c r="F3990" s="2" t="str">
        <f>VLOOKUP(Tabla13[[#This Row],[Código]],[1]DETALLE_TARIFA!$C$2:$I$7282,7,FALSE)</f>
        <v>MTR</v>
      </c>
      <c r="G3990" s="2" t="s">
        <v>6196</v>
      </c>
      <c r="H3990" s="10" t="s">
        <v>18730</v>
      </c>
    </row>
    <row r="3991" spans="1:8" x14ac:dyDescent="0.25">
      <c r="A3991" s="2">
        <v>6098554</v>
      </c>
      <c r="B3991" s="4" t="s">
        <v>3317</v>
      </c>
      <c r="C3991" s="2" t="s">
        <v>15948</v>
      </c>
      <c r="D3991" s="8">
        <v>137.54</v>
      </c>
      <c r="E3991" s="2">
        <v>1</v>
      </c>
      <c r="F3991" s="2" t="str">
        <f>VLOOKUP(Tabla13[[#This Row],[Código]],[1]DETALLE_TARIFA!$C$2:$I$7282,7,FALSE)</f>
        <v>MTR</v>
      </c>
      <c r="G3991" s="2" t="s">
        <v>6196</v>
      </c>
      <c r="H3991" s="10" t="s">
        <v>18730</v>
      </c>
    </row>
    <row r="3992" spans="1:8" x14ac:dyDescent="0.25">
      <c r="A3992" s="2">
        <v>6098558</v>
      </c>
      <c r="B3992" s="4" t="s">
        <v>3318</v>
      </c>
      <c r="C3992" s="2" t="s">
        <v>15949</v>
      </c>
      <c r="D3992" s="8">
        <v>149.81</v>
      </c>
      <c r="E3992" s="2">
        <v>1</v>
      </c>
      <c r="F3992" s="2" t="str">
        <f>VLOOKUP(Tabla13[[#This Row],[Código]],[1]DETALLE_TARIFA!$C$2:$I$7282,7,FALSE)</f>
        <v>MTR</v>
      </c>
      <c r="G3992" s="2" t="s">
        <v>6196</v>
      </c>
      <c r="H3992" s="10" t="s">
        <v>18730</v>
      </c>
    </row>
    <row r="3993" spans="1:8" x14ac:dyDescent="0.25">
      <c r="A3993" s="2">
        <v>6098562</v>
      </c>
      <c r="B3993" s="4" t="s">
        <v>3319</v>
      </c>
      <c r="C3993" s="2" t="s">
        <v>15950</v>
      </c>
      <c r="D3993" s="8">
        <v>171.5</v>
      </c>
      <c r="E3993" s="2">
        <v>1</v>
      </c>
      <c r="F3993" s="2" t="str">
        <f>VLOOKUP(Tabla13[[#This Row],[Código]],[1]DETALLE_TARIFA!$C$2:$I$7282,7,FALSE)</f>
        <v>MTR</v>
      </c>
      <c r="G3993" s="2" t="s">
        <v>6196</v>
      </c>
      <c r="H3993" s="10" t="s">
        <v>18730</v>
      </c>
    </row>
    <row r="3994" spans="1:8" x14ac:dyDescent="0.25">
      <c r="A3994" s="2">
        <v>6098566</v>
      </c>
      <c r="B3994" s="4" t="s">
        <v>3320</v>
      </c>
      <c r="C3994" s="2" t="s">
        <v>15951</v>
      </c>
      <c r="D3994" s="8">
        <v>186.72</v>
      </c>
      <c r="E3994" s="2">
        <v>1</v>
      </c>
      <c r="F3994" s="2" t="str">
        <f>VLOOKUP(Tabla13[[#This Row],[Código]],[1]DETALLE_TARIFA!$C$2:$I$7282,7,FALSE)</f>
        <v>MTR</v>
      </c>
      <c r="G3994" s="2" t="s">
        <v>6196</v>
      </c>
      <c r="H3994" s="10" t="s">
        <v>18730</v>
      </c>
    </row>
    <row r="3995" spans="1:8" x14ac:dyDescent="0.25">
      <c r="A3995" s="2">
        <v>6098571</v>
      </c>
      <c r="B3995" s="4" t="s">
        <v>3321</v>
      </c>
      <c r="C3995" s="2" t="s">
        <v>15952</v>
      </c>
      <c r="D3995" s="8">
        <v>355.13</v>
      </c>
      <c r="E3995" s="2">
        <v>1</v>
      </c>
      <c r="F3995" s="2" t="str">
        <f>VLOOKUP(Tabla13[[#This Row],[Código]],[1]DETALLE_TARIFA!$C$2:$I$7282,7,FALSE)</f>
        <v>MTR</v>
      </c>
      <c r="G3995" s="2" t="s">
        <v>6196</v>
      </c>
      <c r="H3995" s="10" t="s">
        <v>18730</v>
      </c>
    </row>
    <row r="3996" spans="1:8" x14ac:dyDescent="0.25">
      <c r="A3996" s="2">
        <v>6098573</v>
      </c>
      <c r="B3996" s="4" t="s">
        <v>3322</v>
      </c>
      <c r="C3996" s="2" t="s">
        <v>15953</v>
      </c>
      <c r="D3996" s="8">
        <v>390.54</v>
      </c>
      <c r="E3996" s="2">
        <v>1</v>
      </c>
      <c r="F3996" s="2" t="str">
        <f>VLOOKUP(Tabla13[[#This Row],[Código]],[1]DETALLE_TARIFA!$C$2:$I$7282,7,FALSE)</f>
        <v>MTR</v>
      </c>
      <c r="G3996" s="2" t="s">
        <v>6196</v>
      </c>
      <c r="H3996" s="10" t="s">
        <v>18730</v>
      </c>
    </row>
    <row r="3997" spans="1:8" x14ac:dyDescent="0.25">
      <c r="A3997" s="2">
        <v>6098575</v>
      </c>
      <c r="B3997" s="4" t="s">
        <v>3323</v>
      </c>
      <c r="C3997" s="2" t="s">
        <v>15954</v>
      </c>
      <c r="D3997" s="8">
        <v>425.89</v>
      </c>
      <c r="E3997" s="2">
        <v>1</v>
      </c>
      <c r="F3997" s="2" t="str">
        <f>VLOOKUP(Tabla13[[#This Row],[Código]],[1]DETALLE_TARIFA!$C$2:$I$7282,7,FALSE)</f>
        <v>MTR</v>
      </c>
      <c r="G3997" s="2" t="s">
        <v>6196</v>
      </c>
      <c r="H3997" s="10" t="s">
        <v>18730</v>
      </c>
    </row>
    <row r="3998" spans="1:8" x14ac:dyDescent="0.25">
      <c r="A3998" s="2">
        <v>6098577</v>
      </c>
      <c r="B3998" s="4" t="s">
        <v>3324</v>
      </c>
      <c r="C3998" s="2" t="s">
        <v>15955</v>
      </c>
      <c r="D3998" s="8">
        <v>476.85</v>
      </c>
      <c r="E3998" s="2">
        <v>1</v>
      </c>
      <c r="F3998" s="2" t="str">
        <f>VLOOKUP(Tabla13[[#This Row],[Código]],[1]DETALLE_TARIFA!$C$2:$I$7282,7,FALSE)</f>
        <v>MTR</v>
      </c>
      <c r="G3998" s="2" t="s">
        <v>6196</v>
      </c>
      <c r="H3998" s="10" t="s">
        <v>18730</v>
      </c>
    </row>
    <row r="3999" spans="1:8" x14ac:dyDescent="0.25">
      <c r="A3999" s="2">
        <v>6098579</v>
      </c>
      <c r="B3999" s="4" t="s">
        <v>3325</v>
      </c>
      <c r="C3999" s="2" t="s">
        <v>15956</v>
      </c>
      <c r="D3999" s="8">
        <v>513.49</v>
      </c>
      <c r="E3999" s="2">
        <v>1</v>
      </c>
      <c r="F3999" s="2" t="str">
        <f>VLOOKUP(Tabla13[[#This Row],[Código]],[1]DETALLE_TARIFA!$C$2:$I$7282,7,FALSE)</f>
        <v>MTR</v>
      </c>
      <c r="G3999" s="2" t="s">
        <v>6196</v>
      </c>
      <c r="H3999" s="10" t="s">
        <v>18730</v>
      </c>
    </row>
    <row r="4000" spans="1:8" x14ac:dyDescent="0.25">
      <c r="A4000" s="2">
        <v>6098703</v>
      </c>
      <c r="B4000" s="4" t="s">
        <v>3326</v>
      </c>
      <c r="C4000" s="2" t="s">
        <v>15957</v>
      </c>
      <c r="D4000" s="8">
        <v>532.35</v>
      </c>
      <c r="E4000" s="2">
        <v>1</v>
      </c>
      <c r="F4000" s="2" t="str">
        <f>VLOOKUP(Tabla13[[#This Row],[Código]],[1]DETALLE_TARIFA!$C$2:$I$7282,7,FALSE)</f>
        <v>PCE</v>
      </c>
      <c r="G4000" s="2" t="s">
        <v>6196</v>
      </c>
      <c r="H4000" s="10" t="s">
        <v>18730</v>
      </c>
    </row>
    <row r="4001" spans="1:8" x14ac:dyDescent="0.25">
      <c r="A4001" s="2">
        <v>6098707</v>
      </c>
      <c r="B4001" s="4" t="s">
        <v>3327</v>
      </c>
      <c r="C4001" s="2" t="s">
        <v>15958</v>
      </c>
      <c r="D4001" s="8">
        <v>694.29</v>
      </c>
      <c r="E4001" s="2">
        <v>1</v>
      </c>
      <c r="F4001" s="2" t="str">
        <f>VLOOKUP(Tabla13[[#This Row],[Código]],[1]DETALLE_TARIFA!$C$2:$I$7282,7,FALSE)</f>
        <v>PCE</v>
      </c>
      <c r="G4001" s="2" t="s">
        <v>6196</v>
      </c>
      <c r="H4001" s="10" t="s">
        <v>18730</v>
      </c>
    </row>
    <row r="4002" spans="1:8" x14ac:dyDescent="0.25">
      <c r="A4002" s="2">
        <v>6098711</v>
      </c>
      <c r="B4002" s="4" t="s">
        <v>3328</v>
      </c>
      <c r="C4002" s="2" t="s">
        <v>15959</v>
      </c>
      <c r="D4002" s="8">
        <v>741.7</v>
      </c>
      <c r="E4002" s="2">
        <v>1</v>
      </c>
      <c r="F4002" s="2" t="str">
        <f>VLOOKUP(Tabla13[[#This Row],[Código]],[1]DETALLE_TARIFA!$C$2:$I$7282,7,FALSE)</f>
        <v>PCE</v>
      </c>
      <c r="G4002" s="2" t="s">
        <v>6196</v>
      </c>
      <c r="H4002" s="10" t="s">
        <v>18730</v>
      </c>
    </row>
    <row r="4003" spans="1:8" x14ac:dyDescent="0.25">
      <c r="A4003" s="2">
        <v>6098715</v>
      </c>
      <c r="B4003" s="4" t="s">
        <v>3329</v>
      </c>
      <c r="C4003" s="2" t="s">
        <v>15960</v>
      </c>
      <c r="D4003" s="8">
        <v>849.78</v>
      </c>
      <c r="E4003" s="2">
        <v>1</v>
      </c>
      <c r="F4003" s="2" t="str">
        <f>VLOOKUP(Tabla13[[#This Row],[Código]],[1]DETALLE_TARIFA!$C$2:$I$7282,7,FALSE)</f>
        <v>PCE</v>
      </c>
      <c r="G4003" s="2" t="s">
        <v>6196</v>
      </c>
      <c r="H4003" s="10" t="s">
        <v>18730</v>
      </c>
    </row>
    <row r="4004" spans="1:8" x14ac:dyDescent="0.25">
      <c r="A4004" s="2">
        <v>6098719</v>
      </c>
      <c r="B4004" s="4" t="s">
        <v>3330</v>
      </c>
      <c r="C4004" s="2" t="s">
        <v>15961</v>
      </c>
      <c r="D4004" s="8">
        <v>1002.83</v>
      </c>
      <c r="E4004" s="2">
        <v>1</v>
      </c>
      <c r="F4004" s="2" t="str">
        <f>VLOOKUP(Tabla13[[#This Row],[Código]],[1]DETALLE_TARIFA!$C$2:$I$7282,7,FALSE)</f>
        <v>PCE</v>
      </c>
      <c r="G4004" s="2" t="s">
        <v>6196</v>
      </c>
      <c r="H4004" s="10" t="s">
        <v>18730</v>
      </c>
    </row>
    <row r="4005" spans="1:8" x14ac:dyDescent="0.25">
      <c r="A4005" s="2">
        <v>6098730</v>
      </c>
      <c r="B4005" s="4" t="s">
        <v>3331</v>
      </c>
      <c r="C4005" s="2" t="s">
        <v>15962</v>
      </c>
      <c r="D4005" s="8">
        <v>747.61</v>
      </c>
      <c r="E4005" s="2">
        <v>1</v>
      </c>
      <c r="F4005" s="2" t="str">
        <f>VLOOKUP(Tabla13[[#This Row],[Código]],[1]DETALLE_TARIFA!$C$2:$I$7282,7,FALSE)</f>
        <v>PCE</v>
      </c>
      <c r="G4005" s="2" t="s">
        <v>6196</v>
      </c>
      <c r="H4005" s="10" t="s">
        <v>18730</v>
      </c>
    </row>
    <row r="4006" spans="1:8" x14ac:dyDescent="0.25">
      <c r="A4006" s="2">
        <v>6098734</v>
      </c>
      <c r="B4006" s="4" t="s">
        <v>3332</v>
      </c>
      <c r="C4006" s="2" t="s">
        <v>15963</v>
      </c>
      <c r="D4006" s="8">
        <v>886.61</v>
      </c>
      <c r="E4006" s="2">
        <v>1</v>
      </c>
      <c r="F4006" s="2" t="str">
        <f>VLOOKUP(Tabla13[[#This Row],[Código]],[1]DETALLE_TARIFA!$C$2:$I$7282,7,FALSE)</f>
        <v>PCE</v>
      </c>
      <c r="G4006" s="2" t="s">
        <v>6196</v>
      </c>
      <c r="H4006" s="10" t="s">
        <v>18730</v>
      </c>
    </row>
    <row r="4007" spans="1:8" x14ac:dyDescent="0.25">
      <c r="A4007" s="2">
        <v>6098738</v>
      </c>
      <c r="B4007" s="4" t="s">
        <v>3333</v>
      </c>
      <c r="C4007" s="2" t="s">
        <v>15964</v>
      </c>
      <c r="D4007" s="8">
        <v>1094.92</v>
      </c>
      <c r="E4007" s="2">
        <v>1</v>
      </c>
      <c r="F4007" s="2" t="str">
        <f>VLOOKUP(Tabla13[[#This Row],[Código]],[1]DETALLE_TARIFA!$C$2:$I$7282,7,FALSE)</f>
        <v>PCE</v>
      </c>
      <c r="G4007" s="2" t="s">
        <v>6196</v>
      </c>
      <c r="H4007" s="10" t="s">
        <v>18730</v>
      </c>
    </row>
    <row r="4008" spans="1:8" x14ac:dyDescent="0.25">
      <c r="A4008" s="2">
        <v>6098742</v>
      </c>
      <c r="B4008" s="4" t="s">
        <v>3334</v>
      </c>
      <c r="C4008" s="2" t="s">
        <v>15965</v>
      </c>
      <c r="D4008" s="8">
        <v>1105.3499999999999</v>
      </c>
      <c r="E4008" s="2">
        <v>1</v>
      </c>
      <c r="F4008" s="2" t="str">
        <f>VLOOKUP(Tabla13[[#This Row],[Código]],[1]DETALLE_TARIFA!$C$2:$I$7282,7,FALSE)</f>
        <v>PCE</v>
      </c>
      <c r="G4008" s="2" t="s">
        <v>6196</v>
      </c>
      <c r="H4008" s="10" t="s">
        <v>18730</v>
      </c>
    </row>
    <row r="4009" spans="1:8" x14ac:dyDescent="0.25">
      <c r="A4009" s="2">
        <v>6098746</v>
      </c>
      <c r="B4009" s="4" t="s">
        <v>3335</v>
      </c>
      <c r="C4009" s="2" t="s">
        <v>15966</v>
      </c>
      <c r="D4009" s="8">
        <v>1326.17</v>
      </c>
      <c r="E4009" s="2">
        <v>1</v>
      </c>
      <c r="F4009" s="2" t="str">
        <f>VLOOKUP(Tabla13[[#This Row],[Código]],[1]DETALLE_TARIFA!$C$2:$I$7282,7,FALSE)</f>
        <v>PCE</v>
      </c>
      <c r="G4009" s="2" t="s">
        <v>6196</v>
      </c>
      <c r="H4009" s="10" t="s">
        <v>18730</v>
      </c>
    </row>
    <row r="4010" spans="1:8" x14ac:dyDescent="0.25">
      <c r="A4010" s="2">
        <v>6098800</v>
      </c>
      <c r="B4010" s="4" t="s">
        <v>3336</v>
      </c>
      <c r="C4010" s="2" t="s">
        <v>15967</v>
      </c>
      <c r="D4010" s="8">
        <v>647.45000000000005</v>
      </c>
      <c r="E4010" s="2">
        <v>1</v>
      </c>
      <c r="F4010" s="2" t="str">
        <f>VLOOKUP(Tabla13[[#This Row],[Código]],[1]DETALLE_TARIFA!$C$2:$I$7282,7,FALSE)</f>
        <v>PCE</v>
      </c>
      <c r="G4010" s="2" t="s">
        <v>6196</v>
      </c>
      <c r="H4010" s="10" t="s">
        <v>18730</v>
      </c>
    </row>
    <row r="4011" spans="1:8" x14ac:dyDescent="0.25">
      <c r="A4011" s="2">
        <v>6098804</v>
      </c>
      <c r="B4011" s="4" t="s">
        <v>3337</v>
      </c>
      <c r="C4011" s="2" t="s">
        <v>15968</v>
      </c>
      <c r="D4011" s="8">
        <v>711.61</v>
      </c>
      <c r="E4011" s="2">
        <v>1</v>
      </c>
      <c r="F4011" s="2" t="str">
        <f>VLOOKUP(Tabla13[[#This Row],[Código]],[1]DETALLE_TARIFA!$C$2:$I$7282,7,FALSE)</f>
        <v>PCE</v>
      </c>
      <c r="G4011" s="2" t="s">
        <v>6196</v>
      </c>
      <c r="H4011" s="10" t="s">
        <v>18730</v>
      </c>
    </row>
    <row r="4012" spans="1:8" x14ac:dyDescent="0.25">
      <c r="A4012" s="2">
        <v>6098808</v>
      </c>
      <c r="B4012" s="4" t="s">
        <v>3338</v>
      </c>
      <c r="C4012" s="2" t="s">
        <v>15969</v>
      </c>
      <c r="D4012" s="8">
        <v>734.09</v>
      </c>
      <c r="E4012" s="2">
        <v>1</v>
      </c>
      <c r="F4012" s="2" t="str">
        <f>VLOOKUP(Tabla13[[#This Row],[Código]],[1]DETALLE_TARIFA!$C$2:$I$7282,7,FALSE)</f>
        <v>PCE</v>
      </c>
      <c r="G4012" s="2" t="s">
        <v>6196</v>
      </c>
      <c r="H4012" s="10" t="s">
        <v>18730</v>
      </c>
    </row>
    <row r="4013" spans="1:8" x14ac:dyDescent="0.25">
      <c r="A4013" s="2">
        <v>6098812</v>
      </c>
      <c r="B4013" s="4" t="s">
        <v>3339</v>
      </c>
      <c r="C4013" s="2" t="s">
        <v>15970</v>
      </c>
      <c r="D4013" s="8">
        <v>801.46</v>
      </c>
      <c r="E4013" s="2">
        <v>1</v>
      </c>
      <c r="F4013" s="2" t="str">
        <f>VLOOKUP(Tabla13[[#This Row],[Código]],[1]DETALLE_TARIFA!$C$2:$I$7282,7,FALSE)</f>
        <v>PCE</v>
      </c>
      <c r="G4013" s="2" t="s">
        <v>6196</v>
      </c>
      <c r="H4013" s="10" t="s">
        <v>18730</v>
      </c>
    </row>
    <row r="4014" spans="1:8" x14ac:dyDescent="0.25">
      <c r="A4014" s="2">
        <v>6098816</v>
      </c>
      <c r="B4014" s="4" t="s">
        <v>3340</v>
      </c>
      <c r="C4014" s="2" t="s">
        <v>15971</v>
      </c>
      <c r="D4014" s="8">
        <v>838.32</v>
      </c>
      <c r="E4014" s="2">
        <v>1</v>
      </c>
      <c r="F4014" s="2" t="str">
        <f>VLOOKUP(Tabla13[[#This Row],[Código]],[1]DETALLE_TARIFA!$C$2:$I$7282,7,FALSE)</f>
        <v>PCE</v>
      </c>
      <c r="G4014" s="2" t="s">
        <v>6196</v>
      </c>
      <c r="H4014" s="10" t="s">
        <v>18730</v>
      </c>
    </row>
    <row r="4015" spans="1:8" x14ac:dyDescent="0.25">
      <c r="A4015" s="2">
        <v>6098827</v>
      </c>
      <c r="B4015" s="4" t="s">
        <v>3341</v>
      </c>
      <c r="C4015" s="2" t="s">
        <v>15972</v>
      </c>
      <c r="D4015" s="8">
        <v>911.51</v>
      </c>
      <c r="E4015" s="2">
        <v>1</v>
      </c>
      <c r="F4015" s="2" t="str">
        <f>VLOOKUP(Tabla13[[#This Row],[Código]],[1]DETALLE_TARIFA!$C$2:$I$7282,7,FALSE)</f>
        <v>PCE</v>
      </c>
      <c r="G4015" s="2" t="s">
        <v>6196</v>
      </c>
      <c r="H4015" s="10" t="s">
        <v>18730</v>
      </c>
    </row>
    <row r="4016" spans="1:8" x14ac:dyDescent="0.25">
      <c r="A4016" s="2">
        <v>6098831</v>
      </c>
      <c r="B4016" s="4" t="s">
        <v>3342</v>
      </c>
      <c r="C4016" s="2" t="s">
        <v>15973</v>
      </c>
      <c r="D4016" s="8">
        <v>920.13</v>
      </c>
      <c r="E4016" s="2">
        <v>1</v>
      </c>
      <c r="F4016" s="2" t="str">
        <f>VLOOKUP(Tabla13[[#This Row],[Código]],[1]DETALLE_TARIFA!$C$2:$I$7282,7,FALSE)</f>
        <v>PCE</v>
      </c>
      <c r="G4016" s="2" t="s">
        <v>6196</v>
      </c>
      <c r="H4016" s="10" t="s">
        <v>18730</v>
      </c>
    </row>
    <row r="4017" spans="1:8" x14ac:dyDescent="0.25">
      <c r="A4017" s="2">
        <v>6098835</v>
      </c>
      <c r="B4017" s="4" t="s">
        <v>3343</v>
      </c>
      <c r="C4017" s="2" t="s">
        <v>15974</v>
      </c>
      <c r="D4017" s="8">
        <v>1043.17</v>
      </c>
      <c r="E4017" s="2">
        <v>1</v>
      </c>
      <c r="F4017" s="2" t="str">
        <f>VLOOKUP(Tabla13[[#This Row],[Código]],[1]DETALLE_TARIFA!$C$2:$I$7282,7,FALSE)</f>
        <v>PCE</v>
      </c>
      <c r="G4017" s="2" t="s">
        <v>6196</v>
      </c>
      <c r="H4017" s="10" t="s">
        <v>18730</v>
      </c>
    </row>
    <row r="4018" spans="1:8" x14ac:dyDescent="0.25">
      <c r="A4018" s="2">
        <v>6098839</v>
      </c>
      <c r="B4018" s="4" t="s">
        <v>3344</v>
      </c>
      <c r="C4018" s="2" t="s">
        <v>15975</v>
      </c>
      <c r="D4018" s="8">
        <v>1134.0999999999999</v>
      </c>
      <c r="E4018" s="2">
        <v>1</v>
      </c>
      <c r="F4018" s="2" t="str">
        <f>VLOOKUP(Tabla13[[#This Row],[Código]],[1]DETALLE_TARIFA!$C$2:$I$7282,7,FALSE)</f>
        <v>PCE</v>
      </c>
      <c r="G4018" s="2" t="s">
        <v>6196</v>
      </c>
      <c r="H4018" s="10" t="s">
        <v>18730</v>
      </c>
    </row>
    <row r="4019" spans="1:8" x14ac:dyDescent="0.25">
      <c r="A4019" s="2">
        <v>6098843</v>
      </c>
      <c r="B4019" s="4" t="s">
        <v>3345</v>
      </c>
      <c r="C4019" s="2" t="s">
        <v>15976</v>
      </c>
      <c r="D4019" s="8">
        <v>1161.5899999999999</v>
      </c>
      <c r="E4019" s="2">
        <v>1</v>
      </c>
      <c r="F4019" s="2" t="str">
        <f>VLOOKUP(Tabla13[[#This Row],[Código]],[1]DETALLE_TARIFA!$C$2:$I$7282,7,FALSE)</f>
        <v>PCE</v>
      </c>
      <c r="G4019" s="2" t="s">
        <v>6196</v>
      </c>
      <c r="H4019" s="10" t="s">
        <v>18730</v>
      </c>
    </row>
    <row r="4020" spans="1:8" x14ac:dyDescent="0.25">
      <c r="A4020" s="2">
        <v>6098860</v>
      </c>
      <c r="B4020" s="4" t="s">
        <v>3346</v>
      </c>
      <c r="C4020" s="2" t="s">
        <v>28670</v>
      </c>
      <c r="D4020" s="8">
        <v>237.21</v>
      </c>
      <c r="E4020" s="2">
        <v>1</v>
      </c>
      <c r="F4020" s="2" t="str">
        <f>VLOOKUP(Tabla13[[#This Row],[Código]],[1]DETALLE_TARIFA!$C$2:$I$7282,7,FALSE)</f>
        <v>PCE</v>
      </c>
      <c r="G4020" s="2" t="s">
        <v>6196</v>
      </c>
      <c r="H4020" s="10" t="s">
        <v>18730</v>
      </c>
    </row>
    <row r="4021" spans="1:8" x14ac:dyDescent="0.25">
      <c r="A4021" s="2">
        <v>6098864</v>
      </c>
      <c r="B4021" s="4" t="s">
        <v>3347</v>
      </c>
      <c r="C4021" s="2" t="s">
        <v>28671</v>
      </c>
      <c r="D4021" s="8">
        <v>396.44</v>
      </c>
      <c r="E4021" s="2">
        <v>1</v>
      </c>
      <c r="F4021" s="2" t="str">
        <f>VLOOKUP(Tabla13[[#This Row],[Código]],[1]DETALLE_TARIFA!$C$2:$I$7282,7,FALSE)</f>
        <v>PCE</v>
      </c>
      <c r="G4021" s="2" t="s">
        <v>6196</v>
      </c>
      <c r="H4021" s="10" t="s">
        <v>18730</v>
      </c>
    </row>
    <row r="4022" spans="1:8" x14ac:dyDescent="0.25">
      <c r="A4022" s="2">
        <v>6104610</v>
      </c>
      <c r="B4022" s="4" t="s">
        <v>3348</v>
      </c>
      <c r="C4022" s="2" t="s">
        <v>15977</v>
      </c>
      <c r="D4022" s="8">
        <v>74.37</v>
      </c>
      <c r="E4022" s="2">
        <v>1</v>
      </c>
      <c r="F4022" s="2" t="str">
        <f>VLOOKUP(Tabla13[[#This Row],[Código]],[1]DETALLE_TARIFA!$C$2:$I$7282,7,FALSE)</f>
        <v>PCE</v>
      </c>
      <c r="G4022" s="2" t="s">
        <v>6199</v>
      </c>
      <c r="H4022" s="10" t="s">
        <v>18731</v>
      </c>
    </row>
    <row r="4023" spans="1:8" x14ac:dyDescent="0.25">
      <c r="A4023" s="2">
        <v>6104616</v>
      </c>
      <c r="B4023" s="4" t="s">
        <v>3349</v>
      </c>
      <c r="C4023" s="2" t="s">
        <v>15978</v>
      </c>
      <c r="D4023" s="8">
        <v>89.25</v>
      </c>
      <c r="E4023" s="2">
        <v>1</v>
      </c>
      <c r="F4023" s="2" t="str">
        <f>VLOOKUP(Tabla13[[#This Row],[Código]],[1]DETALLE_TARIFA!$C$2:$I$7282,7,FALSE)</f>
        <v>PCE</v>
      </c>
      <c r="G4023" s="2" t="s">
        <v>6199</v>
      </c>
      <c r="H4023" s="10" t="s">
        <v>18731</v>
      </c>
    </row>
    <row r="4024" spans="1:8" x14ac:dyDescent="0.25">
      <c r="A4024" s="2">
        <v>6104622</v>
      </c>
      <c r="B4024" s="4" t="s">
        <v>3350</v>
      </c>
      <c r="C4024" s="2" t="s">
        <v>15979</v>
      </c>
      <c r="D4024" s="8">
        <v>74.37</v>
      </c>
      <c r="E4024" s="2">
        <v>1</v>
      </c>
      <c r="F4024" s="2" t="str">
        <f>VLOOKUP(Tabla13[[#This Row],[Código]],[1]DETALLE_TARIFA!$C$2:$I$7282,7,FALSE)</f>
        <v>PCE</v>
      </c>
      <c r="G4024" s="2" t="s">
        <v>6199</v>
      </c>
      <c r="H4024" s="10" t="s">
        <v>18731</v>
      </c>
    </row>
    <row r="4025" spans="1:8" x14ac:dyDescent="0.25">
      <c r="A4025" s="2">
        <v>6104628</v>
      </c>
      <c r="B4025" s="4" t="s">
        <v>3351</v>
      </c>
      <c r="C4025" s="2" t="s">
        <v>15980</v>
      </c>
      <c r="D4025" s="8">
        <v>89.25</v>
      </c>
      <c r="E4025" s="2">
        <v>1</v>
      </c>
      <c r="F4025" s="2" t="str">
        <f>VLOOKUP(Tabla13[[#This Row],[Código]],[1]DETALLE_TARIFA!$C$2:$I$7282,7,FALSE)</f>
        <v>PCE</v>
      </c>
      <c r="G4025" s="2" t="s">
        <v>6199</v>
      </c>
      <c r="H4025" s="10" t="s">
        <v>18731</v>
      </c>
    </row>
    <row r="4026" spans="1:8" x14ac:dyDescent="0.25">
      <c r="A4026" s="2">
        <v>6104634</v>
      </c>
      <c r="B4026" s="4" t="s">
        <v>3352</v>
      </c>
      <c r="C4026" s="2" t="s">
        <v>15981</v>
      </c>
      <c r="D4026" s="8">
        <v>74.37</v>
      </c>
      <c r="E4026" s="2">
        <v>1</v>
      </c>
      <c r="F4026" s="2" t="str">
        <f>VLOOKUP(Tabla13[[#This Row],[Código]],[1]DETALLE_TARIFA!$C$2:$I$7282,7,FALSE)</f>
        <v>PCE</v>
      </c>
      <c r="G4026" s="2" t="s">
        <v>6199</v>
      </c>
      <c r="H4026" s="10" t="s">
        <v>18731</v>
      </c>
    </row>
    <row r="4027" spans="1:8" x14ac:dyDescent="0.25">
      <c r="A4027" s="2">
        <v>6104640</v>
      </c>
      <c r="B4027" s="4" t="s">
        <v>3353</v>
      </c>
      <c r="C4027" s="2" t="s">
        <v>15982</v>
      </c>
      <c r="D4027" s="8">
        <v>89.25</v>
      </c>
      <c r="E4027" s="2">
        <v>1</v>
      </c>
      <c r="F4027" s="2" t="str">
        <f>VLOOKUP(Tabla13[[#This Row],[Código]],[1]DETALLE_TARIFA!$C$2:$I$7282,7,FALSE)</f>
        <v>PCE</v>
      </c>
      <c r="G4027" s="2" t="s">
        <v>6199</v>
      </c>
      <c r="H4027" s="10" t="s">
        <v>18731</v>
      </c>
    </row>
    <row r="4028" spans="1:8" x14ac:dyDescent="0.25">
      <c r="A4028" s="2">
        <v>6104646</v>
      </c>
      <c r="B4028" s="4" t="s">
        <v>3354</v>
      </c>
      <c r="C4028" s="2" t="s">
        <v>15983</v>
      </c>
      <c r="D4028" s="8">
        <v>74.37</v>
      </c>
      <c r="E4028" s="2">
        <v>1</v>
      </c>
      <c r="F4028" s="2" t="str">
        <f>VLOOKUP(Tabla13[[#This Row],[Código]],[1]DETALLE_TARIFA!$C$2:$I$7282,7,FALSE)</f>
        <v>PCE</v>
      </c>
      <c r="G4028" s="2" t="s">
        <v>6199</v>
      </c>
      <c r="H4028" s="10" t="s">
        <v>18731</v>
      </c>
    </row>
    <row r="4029" spans="1:8" x14ac:dyDescent="0.25">
      <c r="A4029" s="2">
        <v>6104652</v>
      </c>
      <c r="B4029" s="4" t="s">
        <v>3355</v>
      </c>
      <c r="C4029" s="2" t="s">
        <v>15984</v>
      </c>
      <c r="D4029" s="8">
        <v>89.25</v>
      </c>
      <c r="E4029" s="2">
        <v>1</v>
      </c>
      <c r="F4029" s="2" t="str">
        <f>VLOOKUP(Tabla13[[#This Row],[Código]],[1]DETALLE_TARIFA!$C$2:$I$7282,7,FALSE)</f>
        <v>PCE</v>
      </c>
      <c r="G4029" s="2" t="s">
        <v>6199</v>
      </c>
      <c r="H4029" s="10" t="s">
        <v>18731</v>
      </c>
    </row>
    <row r="4030" spans="1:8" x14ac:dyDescent="0.25">
      <c r="A4030" s="2">
        <v>6104658</v>
      </c>
      <c r="B4030" s="4" t="s">
        <v>3356</v>
      </c>
      <c r="C4030" s="2" t="s">
        <v>15985</v>
      </c>
      <c r="D4030" s="8">
        <v>81.739999999999995</v>
      </c>
      <c r="E4030" s="2">
        <v>1</v>
      </c>
      <c r="F4030" s="2" t="str">
        <f>VLOOKUP(Tabla13[[#This Row],[Código]],[1]DETALLE_TARIFA!$C$2:$I$7282,7,FALSE)</f>
        <v>PCE</v>
      </c>
      <c r="G4030" s="2" t="s">
        <v>6199</v>
      </c>
      <c r="H4030" s="10" t="s">
        <v>18731</v>
      </c>
    </row>
    <row r="4031" spans="1:8" x14ac:dyDescent="0.25">
      <c r="A4031" s="2">
        <v>6104664</v>
      </c>
      <c r="B4031" s="4" t="s">
        <v>3357</v>
      </c>
      <c r="C4031" s="2" t="s">
        <v>15986</v>
      </c>
      <c r="D4031" s="8">
        <v>98.12</v>
      </c>
      <c r="E4031" s="2">
        <v>1</v>
      </c>
      <c r="F4031" s="2" t="str">
        <f>VLOOKUP(Tabla13[[#This Row],[Código]],[1]DETALLE_TARIFA!$C$2:$I$7282,7,FALSE)</f>
        <v>PCE</v>
      </c>
      <c r="G4031" s="2" t="s">
        <v>6199</v>
      </c>
      <c r="H4031" s="10" t="s">
        <v>18731</v>
      </c>
    </row>
    <row r="4032" spans="1:8" x14ac:dyDescent="0.25">
      <c r="A4032" s="2">
        <v>6104670</v>
      </c>
      <c r="B4032" s="4" t="s">
        <v>3358</v>
      </c>
      <c r="C4032" s="2" t="s">
        <v>15987</v>
      </c>
      <c r="D4032" s="8">
        <v>81.739999999999995</v>
      </c>
      <c r="E4032" s="2">
        <v>1</v>
      </c>
      <c r="F4032" s="2" t="str">
        <f>VLOOKUP(Tabla13[[#This Row],[Código]],[1]DETALLE_TARIFA!$C$2:$I$7282,7,FALSE)</f>
        <v>PCE</v>
      </c>
      <c r="G4032" s="2" t="s">
        <v>6199</v>
      </c>
      <c r="H4032" s="10" t="s">
        <v>18731</v>
      </c>
    </row>
    <row r="4033" spans="1:8" x14ac:dyDescent="0.25">
      <c r="A4033" s="2">
        <v>6104676</v>
      </c>
      <c r="B4033" s="4" t="s">
        <v>3359</v>
      </c>
      <c r="C4033" s="2" t="s">
        <v>15988</v>
      </c>
      <c r="D4033" s="8">
        <v>98.12</v>
      </c>
      <c r="E4033" s="2">
        <v>1</v>
      </c>
      <c r="F4033" s="2" t="str">
        <f>VLOOKUP(Tabla13[[#This Row],[Código]],[1]DETALLE_TARIFA!$C$2:$I$7282,7,FALSE)</f>
        <v>PCE</v>
      </c>
      <c r="G4033" s="2" t="s">
        <v>6199</v>
      </c>
      <c r="H4033" s="10" t="s">
        <v>18731</v>
      </c>
    </row>
    <row r="4034" spans="1:8" x14ac:dyDescent="0.25">
      <c r="A4034" s="2">
        <v>6104682</v>
      </c>
      <c r="B4034" s="4" t="s">
        <v>3360</v>
      </c>
      <c r="C4034" s="2" t="s">
        <v>15989</v>
      </c>
      <c r="D4034" s="8">
        <v>81.739999999999995</v>
      </c>
      <c r="E4034" s="2">
        <v>1</v>
      </c>
      <c r="F4034" s="2" t="str">
        <f>VLOOKUP(Tabla13[[#This Row],[Código]],[1]DETALLE_TARIFA!$C$2:$I$7282,7,FALSE)</f>
        <v>PCE</v>
      </c>
      <c r="G4034" s="2" t="s">
        <v>6199</v>
      </c>
      <c r="H4034" s="10" t="s">
        <v>18731</v>
      </c>
    </row>
    <row r="4035" spans="1:8" x14ac:dyDescent="0.25">
      <c r="A4035" s="2">
        <v>6104688</v>
      </c>
      <c r="B4035" s="4" t="s">
        <v>3361</v>
      </c>
      <c r="C4035" s="2" t="s">
        <v>15990</v>
      </c>
      <c r="D4035" s="8">
        <v>98.12</v>
      </c>
      <c r="E4035" s="2">
        <v>1</v>
      </c>
      <c r="F4035" s="2" t="str">
        <f>VLOOKUP(Tabla13[[#This Row],[Código]],[1]DETALLE_TARIFA!$C$2:$I$7282,7,FALSE)</f>
        <v>PCE</v>
      </c>
      <c r="G4035" s="2" t="s">
        <v>6199</v>
      </c>
      <c r="H4035" s="10" t="s">
        <v>18731</v>
      </c>
    </row>
    <row r="4036" spans="1:8" x14ac:dyDescent="0.25">
      <c r="A4036" s="2">
        <v>6104694</v>
      </c>
      <c r="B4036" s="4" t="s">
        <v>3362</v>
      </c>
      <c r="C4036" s="2" t="s">
        <v>15991</v>
      </c>
      <c r="D4036" s="8">
        <v>81.739999999999995</v>
      </c>
      <c r="E4036" s="2">
        <v>1</v>
      </c>
      <c r="F4036" s="2" t="str">
        <f>VLOOKUP(Tabla13[[#This Row],[Código]],[1]DETALLE_TARIFA!$C$2:$I$7282,7,FALSE)</f>
        <v>PCE</v>
      </c>
      <c r="G4036" s="2" t="s">
        <v>6199</v>
      </c>
      <c r="H4036" s="10" t="s">
        <v>18731</v>
      </c>
    </row>
    <row r="4037" spans="1:8" x14ac:dyDescent="0.25">
      <c r="A4037" s="2">
        <v>6104700</v>
      </c>
      <c r="B4037" s="4" t="s">
        <v>3363</v>
      </c>
      <c r="C4037" s="2" t="s">
        <v>15992</v>
      </c>
      <c r="D4037" s="8">
        <v>98.12</v>
      </c>
      <c r="E4037" s="2">
        <v>1</v>
      </c>
      <c r="F4037" s="2" t="str">
        <f>VLOOKUP(Tabla13[[#This Row],[Código]],[1]DETALLE_TARIFA!$C$2:$I$7282,7,FALSE)</f>
        <v>PCE</v>
      </c>
      <c r="G4037" s="2" t="s">
        <v>6199</v>
      </c>
      <c r="H4037" s="10" t="s">
        <v>18731</v>
      </c>
    </row>
    <row r="4038" spans="1:8" x14ac:dyDescent="0.25">
      <c r="A4038" s="2">
        <v>6104706</v>
      </c>
      <c r="B4038" s="4" t="s">
        <v>3364</v>
      </c>
      <c r="C4038" s="2" t="s">
        <v>15993</v>
      </c>
      <c r="D4038" s="8">
        <v>20.62</v>
      </c>
      <c r="E4038" s="2">
        <v>1</v>
      </c>
      <c r="F4038" s="2" t="str">
        <f>VLOOKUP(Tabla13[[#This Row],[Código]],[1]DETALLE_TARIFA!$C$2:$I$7282,7,FALSE)</f>
        <v>PCE</v>
      </c>
      <c r="G4038" s="2" t="s">
        <v>6199</v>
      </c>
      <c r="H4038" s="10" t="s">
        <v>18731</v>
      </c>
    </row>
    <row r="4039" spans="1:8" x14ac:dyDescent="0.25">
      <c r="A4039" s="2">
        <v>6104712</v>
      </c>
      <c r="B4039" s="4" t="s">
        <v>3365</v>
      </c>
      <c r="C4039" s="2" t="s">
        <v>15994</v>
      </c>
      <c r="D4039" s="8">
        <v>27.83</v>
      </c>
      <c r="E4039" s="2">
        <v>1</v>
      </c>
      <c r="F4039" s="2" t="str">
        <f>VLOOKUP(Tabla13[[#This Row],[Código]],[1]DETALLE_TARIFA!$C$2:$I$7282,7,FALSE)</f>
        <v>PCE</v>
      </c>
      <c r="G4039" s="2" t="s">
        <v>6199</v>
      </c>
      <c r="H4039" s="10" t="s">
        <v>18731</v>
      </c>
    </row>
    <row r="4040" spans="1:8" x14ac:dyDescent="0.25">
      <c r="A4040" s="2">
        <v>6104718</v>
      </c>
      <c r="B4040" s="4" t="s">
        <v>3366</v>
      </c>
      <c r="C4040" s="2" t="s">
        <v>15995</v>
      </c>
      <c r="D4040" s="8">
        <v>20.62</v>
      </c>
      <c r="E4040" s="2">
        <v>1</v>
      </c>
      <c r="F4040" s="2" t="str">
        <f>VLOOKUP(Tabla13[[#This Row],[Código]],[1]DETALLE_TARIFA!$C$2:$I$7282,7,FALSE)</f>
        <v>PCE</v>
      </c>
      <c r="G4040" s="2" t="s">
        <v>6199</v>
      </c>
      <c r="H4040" s="10" t="s">
        <v>18731</v>
      </c>
    </row>
    <row r="4041" spans="1:8" x14ac:dyDescent="0.25">
      <c r="A4041" s="2">
        <v>6104724</v>
      </c>
      <c r="B4041" s="4" t="s">
        <v>3367</v>
      </c>
      <c r="C4041" s="2" t="s">
        <v>15996</v>
      </c>
      <c r="D4041" s="8">
        <v>27.83</v>
      </c>
      <c r="E4041" s="2">
        <v>1</v>
      </c>
      <c r="F4041" s="2" t="str">
        <f>VLOOKUP(Tabla13[[#This Row],[Código]],[1]DETALLE_TARIFA!$C$2:$I$7282,7,FALSE)</f>
        <v>PCE</v>
      </c>
      <c r="G4041" s="2" t="s">
        <v>6199</v>
      </c>
      <c r="H4041" s="10" t="s">
        <v>18731</v>
      </c>
    </row>
    <row r="4042" spans="1:8" x14ac:dyDescent="0.25">
      <c r="A4042" s="2">
        <v>6104730</v>
      </c>
      <c r="B4042" s="4" t="s">
        <v>3368</v>
      </c>
      <c r="C4042" s="2" t="s">
        <v>15997</v>
      </c>
      <c r="D4042" s="8">
        <v>74.37</v>
      </c>
      <c r="E4042" s="2">
        <v>1</v>
      </c>
      <c r="F4042" s="2" t="str">
        <f>VLOOKUP(Tabla13[[#This Row],[Código]],[1]DETALLE_TARIFA!$C$2:$I$7282,7,FALSE)</f>
        <v>PCE</v>
      </c>
      <c r="G4042" s="2" t="s">
        <v>6199</v>
      </c>
      <c r="H4042" s="10" t="s">
        <v>18731</v>
      </c>
    </row>
    <row r="4043" spans="1:8" x14ac:dyDescent="0.25">
      <c r="A4043" s="2">
        <v>6104736</v>
      </c>
      <c r="B4043" s="4" t="s">
        <v>3369</v>
      </c>
      <c r="C4043" s="2" t="s">
        <v>15998</v>
      </c>
      <c r="D4043" s="8">
        <v>89.25</v>
      </c>
      <c r="E4043" s="2">
        <v>1</v>
      </c>
      <c r="F4043" s="2" t="str">
        <f>VLOOKUP(Tabla13[[#This Row],[Código]],[1]DETALLE_TARIFA!$C$2:$I$7282,7,FALSE)</f>
        <v>PCE</v>
      </c>
      <c r="G4043" s="2" t="s">
        <v>6199</v>
      </c>
      <c r="H4043" s="10" t="s">
        <v>18731</v>
      </c>
    </row>
    <row r="4044" spans="1:8" x14ac:dyDescent="0.25">
      <c r="A4044" s="2">
        <v>6104742</v>
      </c>
      <c r="B4044" s="4" t="s">
        <v>3370</v>
      </c>
      <c r="C4044" s="2" t="s">
        <v>15999</v>
      </c>
      <c r="D4044" s="8">
        <v>74.37</v>
      </c>
      <c r="E4044" s="2">
        <v>1</v>
      </c>
      <c r="F4044" s="2" t="str">
        <f>VLOOKUP(Tabla13[[#This Row],[Código]],[1]DETALLE_TARIFA!$C$2:$I$7282,7,FALSE)</f>
        <v>PCE</v>
      </c>
      <c r="G4044" s="2" t="s">
        <v>6199</v>
      </c>
      <c r="H4044" s="10" t="s">
        <v>18731</v>
      </c>
    </row>
    <row r="4045" spans="1:8" x14ac:dyDescent="0.25">
      <c r="A4045" s="2">
        <v>6104748</v>
      </c>
      <c r="B4045" s="4" t="s">
        <v>3371</v>
      </c>
      <c r="C4045" s="2" t="s">
        <v>16000</v>
      </c>
      <c r="D4045" s="8">
        <v>89.25</v>
      </c>
      <c r="E4045" s="2">
        <v>1</v>
      </c>
      <c r="F4045" s="2" t="str">
        <f>VLOOKUP(Tabla13[[#This Row],[Código]],[1]DETALLE_TARIFA!$C$2:$I$7282,7,FALSE)</f>
        <v>PCE</v>
      </c>
      <c r="G4045" s="2" t="s">
        <v>6199</v>
      </c>
      <c r="H4045" s="10" t="s">
        <v>18731</v>
      </c>
    </row>
    <row r="4046" spans="1:8" x14ac:dyDescent="0.25">
      <c r="A4046" s="2">
        <v>6104754</v>
      </c>
      <c r="B4046" s="4" t="s">
        <v>3372</v>
      </c>
      <c r="C4046" s="2" t="s">
        <v>16001</v>
      </c>
      <c r="D4046" s="8">
        <v>81.739999999999995</v>
      </c>
      <c r="E4046" s="2">
        <v>1</v>
      </c>
      <c r="F4046" s="2" t="str">
        <f>VLOOKUP(Tabla13[[#This Row],[Código]],[1]DETALLE_TARIFA!$C$2:$I$7282,7,FALSE)</f>
        <v>PCE</v>
      </c>
      <c r="G4046" s="2" t="s">
        <v>6199</v>
      </c>
      <c r="H4046" s="10" t="s">
        <v>18731</v>
      </c>
    </row>
    <row r="4047" spans="1:8" x14ac:dyDescent="0.25">
      <c r="A4047" s="2">
        <v>6104760</v>
      </c>
      <c r="B4047" s="4" t="s">
        <v>3373</v>
      </c>
      <c r="C4047" s="2" t="s">
        <v>16002</v>
      </c>
      <c r="D4047" s="8">
        <v>98.12</v>
      </c>
      <c r="E4047" s="2">
        <v>1</v>
      </c>
      <c r="F4047" s="2" t="str">
        <f>VLOOKUP(Tabla13[[#This Row],[Código]],[1]DETALLE_TARIFA!$C$2:$I$7282,7,FALSE)</f>
        <v>PCE</v>
      </c>
      <c r="G4047" s="2" t="s">
        <v>6199</v>
      </c>
      <c r="H4047" s="10" t="s">
        <v>18731</v>
      </c>
    </row>
    <row r="4048" spans="1:8" x14ac:dyDescent="0.25">
      <c r="A4048" s="2">
        <v>6104766</v>
      </c>
      <c r="B4048" s="4" t="s">
        <v>3374</v>
      </c>
      <c r="C4048" s="2" t="s">
        <v>16003</v>
      </c>
      <c r="D4048" s="8">
        <v>81.739999999999995</v>
      </c>
      <c r="E4048" s="2">
        <v>1</v>
      </c>
      <c r="F4048" s="2" t="str">
        <f>VLOOKUP(Tabla13[[#This Row],[Código]],[1]DETALLE_TARIFA!$C$2:$I$7282,7,FALSE)</f>
        <v>PCE</v>
      </c>
      <c r="G4048" s="2" t="s">
        <v>6199</v>
      </c>
      <c r="H4048" s="10" t="s">
        <v>18731</v>
      </c>
    </row>
    <row r="4049" spans="1:8" x14ac:dyDescent="0.25">
      <c r="A4049" s="2">
        <v>6104772</v>
      </c>
      <c r="B4049" s="4" t="s">
        <v>3375</v>
      </c>
      <c r="C4049" s="2" t="s">
        <v>16004</v>
      </c>
      <c r="D4049" s="8">
        <v>98.12</v>
      </c>
      <c r="E4049" s="2">
        <v>1</v>
      </c>
      <c r="F4049" s="2" t="str">
        <f>VLOOKUP(Tabla13[[#This Row],[Código]],[1]DETALLE_TARIFA!$C$2:$I$7282,7,FALSE)</f>
        <v>PCE</v>
      </c>
      <c r="G4049" s="2" t="s">
        <v>6199</v>
      </c>
      <c r="H4049" s="10" t="s">
        <v>18731</v>
      </c>
    </row>
    <row r="4050" spans="1:8" x14ac:dyDescent="0.25">
      <c r="A4050" s="2">
        <v>6104778</v>
      </c>
      <c r="B4050" s="4" t="s">
        <v>3376</v>
      </c>
      <c r="C4050" s="2" t="s">
        <v>16005</v>
      </c>
      <c r="D4050" s="8">
        <v>20.62</v>
      </c>
      <c r="E4050" s="2">
        <v>1</v>
      </c>
      <c r="F4050" s="2" t="str">
        <f>VLOOKUP(Tabla13[[#This Row],[Código]],[1]DETALLE_TARIFA!$C$2:$I$7282,7,FALSE)</f>
        <v>PCE</v>
      </c>
      <c r="G4050" s="2" t="s">
        <v>6199</v>
      </c>
      <c r="H4050" s="10" t="s">
        <v>18731</v>
      </c>
    </row>
    <row r="4051" spans="1:8" x14ac:dyDescent="0.25">
      <c r="A4051" s="2">
        <v>6104784</v>
      </c>
      <c r="B4051" s="4" t="s">
        <v>3377</v>
      </c>
      <c r="C4051" s="2" t="s">
        <v>16006</v>
      </c>
      <c r="D4051" s="8">
        <v>27.83</v>
      </c>
      <c r="E4051" s="2">
        <v>1</v>
      </c>
      <c r="F4051" s="2" t="str">
        <f>VLOOKUP(Tabla13[[#This Row],[Código]],[1]DETALLE_TARIFA!$C$2:$I$7282,7,FALSE)</f>
        <v>PCE</v>
      </c>
      <c r="G4051" s="2" t="s">
        <v>6199</v>
      </c>
      <c r="H4051" s="10" t="s">
        <v>18731</v>
      </c>
    </row>
    <row r="4052" spans="1:8" x14ac:dyDescent="0.25">
      <c r="A4052" s="2">
        <v>6104790</v>
      </c>
      <c r="B4052" s="4" t="s">
        <v>3378</v>
      </c>
      <c r="C4052" s="2" t="s">
        <v>16007</v>
      </c>
      <c r="D4052" s="8">
        <v>20.62</v>
      </c>
      <c r="E4052" s="2">
        <v>1</v>
      </c>
      <c r="F4052" s="2" t="str">
        <f>VLOOKUP(Tabla13[[#This Row],[Código]],[1]DETALLE_TARIFA!$C$2:$I$7282,7,FALSE)</f>
        <v>PCE</v>
      </c>
      <c r="G4052" s="2" t="s">
        <v>6199</v>
      </c>
      <c r="H4052" s="10" t="s">
        <v>18731</v>
      </c>
    </row>
    <row r="4053" spans="1:8" x14ac:dyDescent="0.25">
      <c r="A4053" s="2">
        <v>6104796</v>
      </c>
      <c r="B4053" s="4" t="s">
        <v>3379</v>
      </c>
      <c r="C4053" s="2" t="s">
        <v>16008</v>
      </c>
      <c r="D4053" s="8">
        <v>27.83</v>
      </c>
      <c r="E4053" s="2">
        <v>1</v>
      </c>
      <c r="F4053" s="2" t="str">
        <f>VLOOKUP(Tabla13[[#This Row],[Código]],[1]DETALLE_TARIFA!$C$2:$I$7282,7,FALSE)</f>
        <v>PCE</v>
      </c>
      <c r="G4053" s="2" t="s">
        <v>6199</v>
      </c>
      <c r="H4053" s="10" t="s">
        <v>18731</v>
      </c>
    </row>
    <row r="4054" spans="1:8" x14ac:dyDescent="0.25">
      <c r="A4054" s="2">
        <v>6104802</v>
      </c>
      <c r="B4054" s="4" t="s">
        <v>3380</v>
      </c>
      <c r="C4054" s="2" t="s">
        <v>16009</v>
      </c>
      <c r="D4054" s="8">
        <v>86.7</v>
      </c>
      <c r="E4054" s="2">
        <v>1</v>
      </c>
      <c r="F4054" s="2" t="str">
        <f>VLOOKUP(Tabla13[[#This Row],[Código]],[1]DETALLE_TARIFA!$C$2:$I$7282,7,FALSE)</f>
        <v>PCE</v>
      </c>
      <c r="G4054" s="2" t="s">
        <v>6199</v>
      </c>
      <c r="H4054" s="10" t="s">
        <v>18731</v>
      </c>
    </row>
    <row r="4055" spans="1:8" x14ac:dyDescent="0.25">
      <c r="A4055" s="2">
        <v>6104808</v>
      </c>
      <c r="B4055" s="4" t="s">
        <v>3381</v>
      </c>
      <c r="C4055" s="2" t="s">
        <v>16010</v>
      </c>
      <c r="D4055" s="8">
        <v>103.98</v>
      </c>
      <c r="E4055" s="2">
        <v>1</v>
      </c>
      <c r="F4055" s="2" t="str">
        <f>VLOOKUP(Tabla13[[#This Row],[Código]],[1]DETALLE_TARIFA!$C$2:$I$7282,7,FALSE)</f>
        <v>PCE</v>
      </c>
      <c r="G4055" s="2" t="s">
        <v>6199</v>
      </c>
      <c r="H4055" s="10" t="s">
        <v>18731</v>
      </c>
    </row>
    <row r="4056" spans="1:8" x14ac:dyDescent="0.25">
      <c r="A4056" s="2">
        <v>6104814</v>
      </c>
      <c r="B4056" s="4" t="s">
        <v>3382</v>
      </c>
      <c r="C4056" s="2" t="s">
        <v>16011</v>
      </c>
      <c r="D4056" s="8">
        <v>86.7</v>
      </c>
      <c r="E4056" s="2">
        <v>1</v>
      </c>
      <c r="F4056" s="2" t="str">
        <f>VLOOKUP(Tabla13[[#This Row],[Código]],[1]DETALLE_TARIFA!$C$2:$I$7282,7,FALSE)</f>
        <v>PCE</v>
      </c>
      <c r="G4056" s="2" t="s">
        <v>6199</v>
      </c>
      <c r="H4056" s="10" t="s">
        <v>18731</v>
      </c>
    </row>
    <row r="4057" spans="1:8" x14ac:dyDescent="0.25">
      <c r="A4057" s="2">
        <v>6104820</v>
      </c>
      <c r="B4057" s="4" t="s">
        <v>3383</v>
      </c>
      <c r="C4057" s="2" t="s">
        <v>16012</v>
      </c>
      <c r="D4057" s="8">
        <v>103.98</v>
      </c>
      <c r="E4057" s="2">
        <v>1</v>
      </c>
      <c r="F4057" s="2" t="str">
        <f>VLOOKUP(Tabla13[[#This Row],[Código]],[1]DETALLE_TARIFA!$C$2:$I$7282,7,FALSE)</f>
        <v>PCE</v>
      </c>
      <c r="G4057" s="2" t="s">
        <v>6199</v>
      </c>
      <c r="H4057" s="10" t="s">
        <v>18731</v>
      </c>
    </row>
    <row r="4058" spans="1:8" x14ac:dyDescent="0.25">
      <c r="A4058" s="2">
        <v>6104826</v>
      </c>
      <c r="B4058" s="4" t="s">
        <v>3384</v>
      </c>
      <c r="C4058" s="2" t="s">
        <v>16013</v>
      </c>
      <c r="D4058" s="8">
        <v>94.26</v>
      </c>
      <c r="E4058" s="2">
        <v>1</v>
      </c>
      <c r="F4058" s="2" t="str">
        <f>VLOOKUP(Tabla13[[#This Row],[Código]],[1]DETALLE_TARIFA!$C$2:$I$7282,7,FALSE)</f>
        <v>PCE</v>
      </c>
      <c r="G4058" s="2" t="s">
        <v>6199</v>
      </c>
      <c r="H4058" s="10" t="s">
        <v>18731</v>
      </c>
    </row>
    <row r="4059" spans="1:8" x14ac:dyDescent="0.25">
      <c r="A4059" s="2">
        <v>6104832</v>
      </c>
      <c r="B4059" s="4" t="s">
        <v>3385</v>
      </c>
      <c r="C4059" s="2" t="s">
        <v>16014</v>
      </c>
      <c r="D4059" s="8">
        <v>113.15</v>
      </c>
      <c r="E4059" s="2">
        <v>1</v>
      </c>
      <c r="F4059" s="2" t="str">
        <f>VLOOKUP(Tabla13[[#This Row],[Código]],[1]DETALLE_TARIFA!$C$2:$I$7282,7,FALSE)</f>
        <v>PCE</v>
      </c>
      <c r="G4059" s="2" t="s">
        <v>6199</v>
      </c>
      <c r="H4059" s="10" t="s">
        <v>18731</v>
      </c>
    </row>
    <row r="4060" spans="1:8" x14ac:dyDescent="0.25">
      <c r="A4060" s="2">
        <v>6104838</v>
      </c>
      <c r="B4060" s="4" t="s">
        <v>3386</v>
      </c>
      <c r="C4060" s="2" t="s">
        <v>16015</v>
      </c>
      <c r="D4060" s="8">
        <v>94.26</v>
      </c>
      <c r="E4060" s="2">
        <v>1</v>
      </c>
      <c r="F4060" s="2" t="str">
        <f>VLOOKUP(Tabla13[[#This Row],[Código]],[1]DETALLE_TARIFA!$C$2:$I$7282,7,FALSE)</f>
        <v>PCE</v>
      </c>
      <c r="G4060" s="2" t="s">
        <v>6199</v>
      </c>
      <c r="H4060" s="10" t="s">
        <v>18731</v>
      </c>
    </row>
    <row r="4061" spans="1:8" x14ac:dyDescent="0.25">
      <c r="A4061" s="2">
        <v>6104844</v>
      </c>
      <c r="B4061" s="4" t="s">
        <v>3387</v>
      </c>
      <c r="C4061" s="2" t="s">
        <v>16016</v>
      </c>
      <c r="D4061" s="8">
        <v>113.15</v>
      </c>
      <c r="E4061" s="2">
        <v>1</v>
      </c>
      <c r="F4061" s="2" t="str">
        <f>VLOOKUP(Tabla13[[#This Row],[Código]],[1]DETALLE_TARIFA!$C$2:$I$7282,7,FALSE)</f>
        <v>PCE</v>
      </c>
      <c r="G4061" s="2" t="s">
        <v>6199</v>
      </c>
      <c r="H4061" s="10" t="s">
        <v>18731</v>
      </c>
    </row>
    <row r="4062" spans="1:8" x14ac:dyDescent="0.25">
      <c r="A4062" s="2">
        <v>6104874</v>
      </c>
      <c r="B4062" s="4" t="s">
        <v>3388</v>
      </c>
      <c r="C4062" s="2" t="s">
        <v>16017</v>
      </c>
      <c r="D4062" s="8">
        <v>86.7</v>
      </c>
      <c r="E4062" s="2">
        <v>1</v>
      </c>
      <c r="F4062" s="2" t="str">
        <f>VLOOKUP(Tabla13[[#This Row],[Código]],[1]DETALLE_TARIFA!$C$2:$I$7282,7,FALSE)</f>
        <v>PCE</v>
      </c>
      <c r="G4062" s="2" t="s">
        <v>6199</v>
      </c>
      <c r="H4062" s="10" t="s">
        <v>18731</v>
      </c>
    </row>
    <row r="4063" spans="1:8" x14ac:dyDescent="0.25">
      <c r="A4063" s="2">
        <v>6104880</v>
      </c>
      <c r="B4063" s="4" t="s">
        <v>3389</v>
      </c>
      <c r="C4063" s="2" t="s">
        <v>16018</v>
      </c>
      <c r="D4063" s="8">
        <v>103.98</v>
      </c>
      <c r="E4063" s="2">
        <v>1</v>
      </c>
      <c r="F4063" s="2" t="str">
        <f>VLOOKUP(Tabla13[[#This Row],[Código]],[1]DETALLE_TARIFA!$C$2:$I$7282,7,FALSE)</f>
        <v>PCE</v>
      </c>
      <c r="G4063" s="2" t="s">
        <v>6199</v>
      </c>
      <c r="H4063" s="10" t="s">
        <v>18731</v>
      </c>
    </row>
    <row r="4064" spans="1:8" x14ac:dyDescent="0.25">
      <c r="A4064" s="2">
        <v>6104886</v>
      </c>
      <c r="B4064" s="4" t="s">
        <v>3390</v>
      </c>
      <c r="C4064" s="2" t="s">
        <v>16019</v>
      </c>
      <c r="D4064" s="8">
        <v>86.7</v>
      </c>
      <c r="E4064" s="2">
        <v>1</v>
      </c>
      <c r="F4064" s="2" t="str">
        <f>VLOOKUP(Tabla13[[#This Row],[Código]],[1]DETALLE_TARIFA!$C$2:$I$7282,7,FALSE)</f>
        <v>PCE</v>
      </c>
      <c r="G4064" s="2" t="s">
        <v>6199</v>
      </c>
      <c r="H4064" s="10" t="s">
        <v>18731</v>
      </c>
    </row>
    <row r="4065" spans="1:8" x14ac:dyDescent="0.25">
      <c r="A4065" s="2">
        <v>6104892</v>
      </c>
      <c r="B4065" s="4" t="s">
        <v>3391</v>
      </c>
      <c r="C4065" s="2" t="s">
        <v>16020</v>
      </c>
      <c r="D4065" s="8">
        <v>103.98</v>
      </c>
      <c r="E4065" s="2">
        <v>1</v>
      </c>
      <c r="F4065" s="2" t="str">
        <f>VLOOKUP(Tabla13[[#This Row],[Código]],[1]DETALLE_TARIFA!$C$2:$I$7282,7,FALSE)</f>
        <v>PCE</v>
      </c>
      <c r="G4065" s="2" t="s">
        <v>6199</v>
      </c>
      <c r="H4065" s="10" t="s">
        <v>18731</v>
      </c>
    </row>
    <row r="4066" spans="1:8" x14ac:dyDescent="0.25">
      <c r="A4066" s="2">
        <v>6104922</v>
      </c>
      <c r="B4066" s="4" t="s">
        <v>3392</v>
      </c>
      <c r="C4066" s="2" t="s">
        <v>16021</v>
      </c>
      <c r="D4066" s="8">
        <v>94.26</v>
      </c>
      <c r="E4066" s="2">
        <v>1</v>
      </c>
      <c r="F4066" s="2" t="str">
        <f>VLOOKUP(Tabla13[[#This Row],[Código]],[1]DETALLE_TARIFA!$C$2:$I$7282,7,FALSE)</f>
        <v>PCE</v>
      </c>
      <c r="G4066" s="2" t="s">
        <v>6199</v>
      </c>
      <c r="H4066" s="10" t="s">
        <v>18731</v>
      </c>
    </row>
    <row r="4067" spans="1:8" x14ac:dyDescent="0.25">
      <c r="A4067" s="2">
        <v>6104928</v>
      </c>
      <c r="B4067" s="4" t="s">
        <v>3393</v>
      </c>
      <c r="C4067" s="2" t="s">
        <v>16022</v>
      </c>
      <c r="D4067" s="8">
        <v>113.15</v>
      </c>
      <c r="E4067" s="2">
        <v>1</v>
      </c>
      <c r="F4067" s="2" t="str">
        <f>VLOOKUP(Tabla13[[#This Row],[Código]],[1]DETALLE_TARIFA!$C$2:$I$7282,7,FALSE)</f>
        <v>PCE</v>
      </c>
      <c r="G4067" s="2" t="s">
        <v>6199</v>
      </c>
      <c r="H4067" s="10" t="s">
        <v>18731</v>
      </c>
    </row>
    <row r="4068" spans="1:8" x14ac:dyDescent="0.25">
      <c r="A4068" s="2">
        <v>6104934</v>
      </c>
      <c r="B4068" s="4" t="s">
        <v>3394</v>
      </c>
      <c r="C4068" s="2" t="s">
        <v>16023</v>
      </c>
      <c r="D4068" s="8">
        <v>94.26</v>
      </c>
      <c r="E4068" s="2">
        <v>1</v>
      </c>
      <c r="F4068" s="2" t="str">
        <f>VLOOKUP(Tabla13[[#This Row],[Código]],[1]DETALLE_TARIFA!$C$2:$I$7282,7,FALSE)</f>
        <v>PCE</v>
      </c>
      <c r="G4068" s="2" t="s">
        <v>6199</v>
      </c>
      <c r="H4068" s="10" t="s">
        <v>18731</v>
      </c>
    </row>
    <row r="4069" spans="1:8" x14ac:dyDescent="0.25">
      <c r="A4069" s="2">
        <v>6104940</v>
      </c>
      <c r="B4069" s="4" t="s">
        <v>3395</v>
      </c>
      <c r="C4069" s="2" t="s">
        <v>16024</v>
      </c>
      <c r="D4069" s="8">
        <v>113.15</v>
      </c>
      <c r="E4069" s="2">
        <v>1</v>
      </c>
      <c r="F4069" s="2" t="str">
        <f>VLOOKUP(Tabla13[[#This Row],[Código]],[1]DETALLE_TARIFA!$C$2:$I$7282,7,FALSE)</f>
        <v>PCE</v>
      </c>
      <c r="G4069" s="2" t="s">
        <v>6199</v>
      </c>
      <c r="H4069" s="10" t="s">
        <v>18731</v>
      </c>
    </row>
    <row r="4070" spans="1:8" x14ac:dyDescent="0.25">
      <c r="A4070" s="2">
        <v>6104946</v>
      </c>
      <c r="B4070" s="4" t="s">
        <v>3396</v>
      </c>
      <c r="C4070" s="2" t="s">
        <v>16025</v>
      </c>
      <c r="D4070" s="8">
        <v>36.76</v>
      </c>
      <c r="E4070" s="2">
        <v>1</v>
      </c>
      <c r="F4070" s="2" t="str">
        <f>VLOOKUP(Tabla13[[#This Row],[Código]],[1]DETALLE_TARIFA!$C$2:$I$7282,7,FALSE)</f>
        <v>PCE</v>
      </c>
      <c r="G4070" s="2" t="s">
        <v>6199</v>
      </c>
      <c r="H4070" s="10" t="s">
        <v>18731</v>
      </c>
    </row>
    <row r="4071" spans="1:8" x14ac:dyDescent="0.25">
      <c r="A4071" s="2">
        <v>6104958</v>
      </c>
      <c r="B4071" s="4" t="s">
        <v>3397</v>
      </c>
      <c r="C4071" s="2" t="s">
        <v>16026</v>
      </c>
      <c r="D4071" s="8">
        <v>36.76</v>
      </c>
      <c r="E4071" s="2">
        <v>1</v>
      </c>
      <c r="F4071" s="2" t="str">
        <f>VLOOKUP(Tabla13[[#This Row],[Código]],[1]DETALLE_TARIFA!$C$2:$I$7282,7,FALSE)</f>
        <v>PCE</v>
      </c>
      <c r="G4071" s="2" t="s">
        <v>6199</v>
      </c>
      <c r="H4071" s="10" t="s">
        <v>18731</v>
      </c>
    </row>
    <row r="4072" spans="1:8" x14ac:dyDescent="0.25">
      <c r="A4072" s="2">
        <v>6105006</v>
      </c>
      <c r="B4072" s="4" t="s">
        <v>3398</v>
      </c>
      <c r="C4072" s="2" t="s">
        <v>16027</v>
      </c>
      <c r="D4072" s="8">
        <v>49.32</v>
      </c>
      <c r="E4072" s="2">
        <v>1</v>
      </c>
      <c r="F4072" s="2" t="str">
        <f>VLOOKUP(Tabla13[[#This Row],[Código]],[1]DETALLE_TARIFA!$C$2:$I$7282,7,FALSE)</f>
        <v>PCE</v>
      </c>
      <c r="G4072" s="2" t="s">
        <v>6199</v>
      </c>
      <c r="H4072" s="10" t="s">
        <v>18731</v>
      </c>
    </row>
    <row r="4073" spans="1:8" x14ac:dyDescent="0.25">
      <c r="A4073" s="2">
        <v>6105030</v>
      </c>
      <c r="B4073" s="4" t="s">
        <v>3399</v>
      </c>
      <c r="C4073" s="2" t="s">
        <v>16028</v>
      </c>
      <c r="D4073" s="8">
        <v>68.77</v>
      </c>
      <c r="E4073" s="2">
        <v>1</v>
      </c>
      <c r="F4073" s="2" t="str">
        <f>VLOOKUP(Tabla13[[#This Row],[Código]],[1]DETALLE_TARIFA!$C$2:$I$7282,7,FALSE)</f>
        <v>PCE</v>
      </c>
      <c r="G4073" s="2" t="s">
        <v>6199</v>
      </c>
      <c r="H4073" s="10" t="s">
        <v>18731</v>
      </c>
    </row>
    <row r="4074" spans="1:8" x14ac:dyDescent="0.25">
      <c r="A4074" s="2">
        <v>6105042</v>
      </c>
      <c r="B4074" s="4" t="s">
        <v>3400</v>
      </c>
      <c r="C4074" s="2" t="s">
        <v>16029</v>
      </c>
      <c r="D4074" s="8">
        <v>48.31</v>
      </c>
      <c r="E4074" s="2">
        <v>1</v>
      </c>
      <c r="F4074" s="2" t="str">
        <f>VLOOKUP(Tabla13[[#This Row],[Código]],[1]DETALLE_TARIFA!$C$2:$I$7282,7,FALSE)</f>
        <v>PCE</v>
      </c>
      <c r="G4074" s="2" t="s">
        <v>6199</v>
      </c>
      <c r="H4074" s="10" t="s">
        <v>18731</v>
      </c>
    </row>
    <row r="4075" spans="1:8" x14ac:dyDescent="0.25">
      <c r="A4075" s="2">
        <v>6105066</v>
      </c>
      <c r="B4075" s="4" t="s">
        <v>3401</v>
      </c>
      <c r="C4075" s="2" t="s">
        <v>16030</v>
      </c>
      <c r="D4075" s="8">
        <v>71.5</v>
      </c>
      <c r="E4075" s="2">
        <v>1</v>
      </c>
      <c r="F4075" s="2" t="str">
        <f>VLOOKUP(Tabla13[[#This Row],[Código]],[1]DETALLE_TARIFA!$C$2:$I$7282,7,FALSE)</f>
        <v>PCE</v>
      </c>
      <c r="G4075" s="2" t="s">
        <v>6199</v>
      </c>
      <c r="H4075" s="10" t="s">
        <v>18731</v>
      </c>
    </row>
    <row r="4076" spans="1:8" x14ac:dyDescent="0.25">
      <c r="A4076" s="2">
        <v>6105078</v>
      </c>
      <c r="B4076" s="4" t="s">
        <v>3402</v>
      </c>
      <c r="C4076" s="2" t="s">
        <v>16031</v>
      </c>
      <c r="D4076" s="8">
        <v>71.5</v>
      </c>
      <c r="E4076" s="2">
        <v>1</v>
      </c>
      <c r="F4076" s="2" t="str">
        <f>VLOOKUP(Tabla13[[#This Row],[Código]],[1]DETALLE_TARIFA!$C$2:$I$7282,7,FALSE)</f>
        <v>PCE</v>
      </c>
      <c r="G4076" s="2" t="s">
        <v>6199</v>
      </c>
      <c r="H4076" s="10" t="s">
        <v>18731</v>
      </c>
    </row>
    <row r="4077" spans="1:8" x14ac:dyDescent="0.25">
      <c r="A4077" s="2">
        <v>6105114</v>
      </c>
      <c r="B4077" s="4" t="s">
        <v>3403</v>
      </c>
      <c r="C4077" s="2" t="s">
        <v>16032</v>
      </c>
      <c r="D4077" s="8">
        <v>58.94</v>
      </c>
      <c r="E4077" s="2">
        <v>1</v>
      </c>
      <c r="F4077" s="2" t="str">
        <f>VLOOKUP(Tabla13[[#This Row],[Código]],[1]DETALLE_TARIFA!$C$2:$I$7282,7,FALSE)</f>
        <v>PCE</v>
      </c>
      <c r="G4077" s="2" t="s">
        <v>6199</v>
      </c>
      <c r="H4077" s="10" t="s">
        <v>18731</v>
      </c>
    </row>
    <row r="4078" spans="1:8" x14ac:dyDescent="0.25">
      <c r="A4078" s="2">
        <v>6105162</v>
      </c>
      <c r="B4078" s="4" t="s">
        <v>3404</v>
      </c>
      <c r="C4078" s="2" t="s">
        <v>16033</v>
      </c>
      <c r="D4078" s="8">
        <v>58.94</v>
      </c>
      <c r="E4078" s="2">
        <v>1</v>
      </c>
      <c r="F4078" s="2" t="str">
        <f>VLOOKUP(Tabla13[[#This Row],[Código]],[1]DETALLE_TARIFA!$C$2:$I$7282,7,FALSE)</f>
        <v>PCE</v>
      </c>
      <c r="G4078" s="2" t="s">
        <v>6199</v>
      </c>
      <c r="H4078" s="10" t="s">
        <v>18731</v>
      </c>
    </row>
    <row r="4079" spans="1:8" x14ac:dyDescent="0.25">
      <c r="A4079" s="2">
        <v>6105174</v>
      </c>
      <c r="B4079" s="4" t="s">
        <v>3405</v>
      </c>
      <c r="C4079" s="2" t="s">
        <v>16034</v>
      </c>
      <c r="D4079" s="8">
        <v>58.94</v>
      </c>
      <c r="E4079" s="2">
        <v>1</v>
      </c>
      <c r="F4079" s="2" t="str">
        <f>VLOOKUP(Tabla13[[#This Row],[Código]],[1]DETALLE_TARIFA!$C$2:$I$7282,7,FALSE)</f>
        <v>PCE</v>
      </c>
      <c r="G4079" s="2" t="s">
        <v>6199</v>
      </c>
      <c r="H4079" s="10" t="s">
        <v>18731</v>
      </c>
    </row>
    <row r="4080" spans="1:8" x14ac:dyDescent="0.25">
      <c r="A4080" s="2">
        <v>6105186</v>
      </c>
      <c r="B4080" s="4" t="s">
        <v>3406</v>
      </c>
      <c r="C4080" s="2" t="s">
        <v>16035</v>
      </c>
      <c r="D4080" s="8">
        <v>92.81</v>
      </c>
      <c r="E4080" s="2">
        <v>1</v>
      </c>
      <c r="F4080" s="2" t="str">
        <f>VLOOKUP(Tabla13[[#This Row],[Código]],[1]DETALLE_TARIFA!$C$2:$I$7282,7,FALSE)</f>
        <v>PCE</v>
      </c>
      <c r="G4080" s="2" t="s">
        <v>6199</v>
      </c>
      <c r="H4080" s="10" t="s">
        <v>18731</v>
      </c>
    </row>
    <row r="4081" spans="1:8" x14ac:dyDescent="0.25">
      <c r="A4081" s="2">
        <v>6105198</v>
      </c>
      <c r="B4081" s="4" t="s">
        <v>3407</v>
      </c>
      <c r="C4081" s="2" t="s">
        <v>16036</v>
      </c>
      <c r="D4081" s="8">
        <v>92.81</v>
      </c>
      <c r="E4081" s="2">
        <v>1</v>
      </c>
      <c r="F4081" s="2" t="str">
        <f>VLOOKUP(Tabla13[[#This Row],[Código]],[1]DETALLE_TARIFA!$C$2:$I$7282,7,FALSE)</f>
        <v>PCE</v>
      </c>
      <c r="G4081" s="2" t="s">
        <v>6199</v>
      </c>
      <c r="H4081" s="10" t="s">
        <v>18731</v>
      </c>
    </row>
    <row r="4082" spans="1:8" x14ac:dyDescent="0.25">
      <c r="A4082" s="2">
        <v>6105210</v>
      </c>
      <c r="B4082" s="4" t="s">
        <v>3408</v>
      </c>
      <c r="C4082" s="2" t="s">
        <v>16037</v>
      </c>
      <c r="D4082" s="8">
        <v>51.28</v>
      </c>
      <c r="E4082" s="2">
        <v>1</v>
      </c>
      <c r="F4082" s="2" t="str">
        <f>VLOOKUP(Tabla13[[#This Row],[Código]],[1]DETALLE_TARIFA!$C$2:$I$7282,7,FALSE)</f>
        <v>PCE</v>
      </c>
      <c r="G4082" s="2" t="s">
        <v>6199</v>
      </c>
      <c r="H4082" s="10" t="s">
        <v>18731</v>
      </c>
    </row>
    <row r="4083" spans="1:8" x14ac:dyDescent="0.25">
      <c r="A4083" s="2">
        <v>6105216</v>
      </c>
      <c r="B4083" s="4" t="s">
        <v>3409</v>
      </c>
      <c r="C4083" s="2" t="s">
        <v>16038</v>
      </c>
      <c r="D4083" s="8">
        <v>61.42</v>
      </c>
      <c r="E4083" s="2">
        <v>1</v>
      </c>
      <c r="F4083" s="2" t="str">
        <f>VLOOKUP(Tabla13[[#This Row],[Código]],[1]DETALLE_TARIFA!$C$2:$I$7282,7,FALSE)</f>
        <v>PCE</v>
      </c>
      <c r="G4083" s="2" t="s">
        <v>6199</v>
      </c>
      <c r="H4083" s="10" t="s">
        <v>18731</v>
      </c>
    </row>
    <row r="4084" spans="1:8" x14ac:dyDescent="0.25">
      <c r="A4084" s="2">
        <v>6105222</v>
      </c>
      <c r="B4084" s="4" t="s">
        <v>3410</v>
      </c>
      <c r="C4084" s="2" t="s">
        <v>16039</v>
      </c>
      <c r="D4084" s="8">
        <v>51.28</v>
      </c>
      <c r="E4084" s="2">
        <v>1</v>
      </c>
      <c r="F4084" s="2" t="str">
        <f>VLOOKUP(Tabla13[[#This Row],[Código]],[1]DETALLE_TARIFA!$C$2:$I$7282,7,FALSE)</f>
        <v>PCE</v>
      </c>
      <c r="G4084" s="2" t="s">
        <v>6199</v>
      </c>
      <c r="H4084" s="10" t="s">
        <v>18731</v>
      </c>
    </row>
    <row r="4085" spans="1:8" x14ac:dyDescent="0.25">
      <c r="A4085" s="2">
        <v>6105234</v>
      </c>
      <c r="B4085" s="4" t="s">
        <v>3411</v>
      </c>
      <c r="C4085" s="2" t="s">
        <v>16040</v>
      </c>
      <c r="D4085" s="8">
        <v>20.62</v>
      </c>
      <c r="E4085" s="2">
        <v>1</v>
      </c>
      <c r="F4085" s="2" t="str">
        <f>VLOOKUP(Tabla13[[#This Row],[Código]],[1]DETALLE_TARIFA!$C$2:$I$7282,7,FALSE)</f>
        <v>PCE</v>
      </c>
      <c r="G4085" s="2" t="s">
        <v>6199</v>
      </c>
      <c r="H4085" s="10" t="s">
        <v>18731</v>
      </c>
    </row>
    <row r="4086" spans="1:8" x14ac:dyDescent="0.25">
      <c r="A4086" s="2">
        <v>6105250</v>
      </c>
      <c r="B4086" s="4" t="s">
        <v>3412</v>
      </c>
      <c r="C4086" s="2" t="s">
        <v>16041</v>
      </c>
      <c r="D4086" s="8">
        <v>58.12</v>
      </c>
      <c r="E4086" s="2">
        <v>1</v>
      </c>
      <c r="F4086" s="2" t="str">
        <f>VLOOKUP(Tabla13[[#This Row],[Código]],[1]DETALLE_TARIFA!$C$2:$I$7282,7,FALSE)</f>
        <v>PCE</v>
      </c>
      <c r="G4086" s="2" t="s">
        <v>6199</v>
      </c>
      <c r="H4086" s="10" t="s">
        <v>18731</v>
      </c>
    </row>
    <row r="4087" spans="1:8" x14ac:dyDescent="0.25">
      <c r="A4087" s="2">
        <v>6105252</v>
      </c>
      <c r="B4087" s="4" t="s">
        <v>3413</v>
      </c>
      <c r="C4087" s="2" t="s">
        <v>16042</v>
      </c>
      <c r="D4087" s="8">
        <v>58.12</v>
      </c>
      <c r="E4087" s="2">
        <v>1</v>
      </c>
      <c r="F4087" s="2" t="str">
        <f>VLOOKUP(Tabla13[[#This Row],[Código]],[1]DETALLE_TARIFA!$C$2:$I$7282,7,FALSE)</f>
        <v>PCE</v>
      </c>
      <c r="G4087" s="2" t="s">
        <v>6199</v>
      </c>
      <c r="H4087" s="10" t="s">
        <v>18731</v>
      </c>
    </row>
    <row r="4088" spans="1:8" x14ac:dyDescent="0.25">
      <c r="A4088" s="2">
        <v>6105282</v>
      </c>
      <c r="B4088" s="4" t="s">
        <v>3414</v>
      </c>
      <c r="C4088" s="2" t="s">
        <v>16043</v>
      </c>
      <c r="D4088" s="8">
        <v>67.010000000000005</v>
      </c>
      <c r="E4088" s="2">
        <v>1</v>
      </c>
      <c r="F4088" s="2" t="str">
        <f>VLOOKUP(Tabla13[[#This Row],[Código]],[1]DETALLE_TARIFA!$C$2:$I$7282,7,FALSE)</f>
        <v>PCE</v>
      </c>
      <c r="G4088" s="2" t="s">
        <v>6199</v>
      </c>
      <c r="H4088" s="10" t="s">
        <v>18731</v>
      </c>
    </row>
    <row r="4089" spans="1:8" x14ac:dyDescent="0.25">
      <c r="A4089" s="2">
        <v>6105284</v>
      </c>
      <c r="B4089" s="4" t="s">
        <v>3415</v>
      </c>
      <c r="C4089" s="2" t="s">
        <v>16044</v>
      </c>
      <c r="D4089" s="8">
        <v>67.010000000000005</v>
      </c>
      <c r="E4089" s="2">
        <v>1</v>
      </c>
      <c r="F4089" s="2" t="str">
        <f>VLOOKUP(Tabla13[[#This Row],[Código]],[1]DETALLE_TARIFA!$C$2:$I$7282,7,FALSE)</f>
        <v>PCE</v>
      </c>
      <c r="G4089" s="2" t="s">
        <v>6199</v>
      </c>
      <c r="H4089" s="10" t="s">
        <v>18731</v>
      </c>
    </row>
    <row r="4090" spans="1:8" x14ac:dyDescent="0.25">
      <c r="A4090" s="2">
        <v>6105286</v>
      </c>
      <c r="B4090" s="4" t="s">
        <v>3416</v>
      </c>
      <c r="C4090" s="2" t="s">
        <v>16045</v>
      </c>
      <c r="D4090" s="8">
        <v>73.67</v>
      </c>
      <c r="E4090" s="2">
        <v>1</v>
      </c>
      <c r="F4090" s="2" t="str">
        <f>VLOOKUP(Tabla13[[#This Row],[Código]],[1]DETALLE_TARIFA!$C$2:$I$7282,7,FALSE)</f>
        <v>PCE</v>
      </c>
      <c r="G4090" s="2" t="s">
        <v>6199</v>
      </c>
      <c r="H4090" s="10" t="s">
        <v>18731</v>
      </c>
    </row>
    <row r="4091" spans="1:8" x14ac:dyDescent="0.25">
      <c r="A4091" s="2">
        <v>6105300</v>
      </c>
      <c r="B4091" s="4" t="s">
        <v>3417</v>
      </c>
      <c r="C4091" s="2" t="s">
        <v>16046</v>
      </c>
      <c r="D4091" s="8">
        <v>91.69</v>
      </c>
      <c r="E4091" s="2">
        <v>1</v>
      </c>
      <c r="F4091" s="2" t="str">
        <f>VLOOKUP(Tabla13[[#This Row],[Código]],[1]DETALLE_TARIFA!$C$2:$I$7282,7,FALSE)</f>
        <v>PCE</v>
      </c>
      <c r="G4091" s="2" t="s">
        <v>6199</v>
      </c>
      <c r="H4091" s="10" t="s">
        <v>18731</v>
      </c>
    </row>
    <row r="4092" spans="1:8" x14ac:dyDescent="0.25">
      <c r="A4092" s="2">
        <v>6105302</v>
      </c>
      <c r="B4092" s="4" t="s">
        <v>3418</v>
      </c>
      <c r="C4092" s="2" t="s">
        <v>16047</v>
      </c>
      <c r="D4092" s="8">
        <v>91.69</v>
      </c>
      <c r="E4092" s="2">
        <v>1</v>
      </c>
      <c r="F4092" s="2" t="str">
        <f>VLOOKUP(Tabla13[[#This Row],[Código]],[1]DETALLE_TARIFA!$C$2:$I$7282,7,FALSE)</f>
        <v>PCE</v>
      </c>
      <c r="G4092" s="2" t="s">
        <v>6199</v>
      </c>
      <c r="H4092" s="10" t="s">
        <v>18731</v>
      </c>
    </row>
    <row r="4093" spans="1:8" x14ac:dyDescent="0.25">
      <c r="A4093" s="2">
        <v>6105304</v>
      </c>
      <c r="B4093" s="4" t="s">
        <v>3419</v>
      </c>
      <c r="C4093" s="2" t="s">
        <v>16048</v>
      </c>
      <c r="D4093" s="8">
        <v>104.12</v>
      </c>
      <c r="E4093" s="2">
        <v>1</v>
      </c>
      <c r="F4093" s="2" t="str">
        <f>VLOOKUP(Tabla13[[#This Row],[Código]],[1]DETALLE_TARIFA!$C$2:$I$7282,7,FALSE)</f>
        <v>PCE</v>
      </c>
      <c r="G4093" s="2" t="s">
        <v>6199</v>
      </c>
      <c r="H4093" s="10" t="s">
        <v>18731</v>
      </c>
    </row>
    <row r="4094" spans="1:8" x14ac:dyDescent="0.25">
      <c r="A4094" s="2">
        <v>6107002</v>
      </c>
      <c r="B4094" s="4" t="s">
        <v>3420</v>
      </c>
      <c r="C4094" s="2" t="s">
        <v>16049</v>
      </c>
      <c r="D4094" s="8">
        <v>7.21</v>
      </c>
      <c r="E4094" s="2">
        <v>1</v>
      </c>
      <c r="F4094" s="2" t="str">
        <f>VLOOKUP(Tabla13[[#This Row],[Código]],[1]DETALLE_TARIFA!$C$2:$I$7282,7,FALSE)</f>
        <v>PCE</v>
      </c>
      <c r="G4094" s="2" t="s">
        <v>6199</v>
      </c>
      <c r="H4094" s="10" t="s">
        <v>18732</v>
      </c>
    </row>
    <row r="4095" spans="1:8" x14ac:dyDescent="0.25">
      <c r="A4095" s="2">
        <v>6107102</v>
      </c>
      <c r="B4095" s="4" t="s">
        <v>3421</v>
      </c>
      <c r="C4095" s="2" t="s">
        <v>16050</v>
      </c>
      <c r="D4095" s="8">
        <v>9.25</v>
      </c>
      <c r="E4095" s="2">
        <v>1</v>
      </c>
      <c r="F4095" s="2" t="str">
        <f>VLOOKUP(Tabla13[[#This Row],[Código]],[1]DETALLE_TARIFA!$C$2:$I$7282,7,FALSE)</f>
        <v>PCE</v>
      </c>
      <c r="G4095" s="2" t="s">
        <v>6199</v>
      </c>
      <c r="H4095" s="10" t="s">
        <v>18732</v>
      </c>
    </row>
    <row r="4096" spans="1:8" x14ac:dyDescent="0.25">
      <c r="A4096" s="2">
        <v>6107172</v>
      </c>
      <c r="B4096" s="4" t="s">
        <v>3422</v>
      </c>
      <c r="C4096" s="2" t="s">
        <v>16051</v>
      </c>
      <c r="D4096" s="8">
        <v>9.91</v>
      </c>
      <c r="E4096" s="2">
        <v>1</v>
      </c>
      <c r="F4096" s="2" t="str">
        <f>VLOOKUP(Tabla13[[#This Row],[Código]],[1]DETALLE_TARIFA!$C$2:$I$7282,7,FALSE)</f>
        <v>PCE</v>
      </c>
      <c r="G4096" s="2" t="s">
        <v>6199</v>
      </c>
      <c r="H4096" s="10" t="s">
        <v>18732</v>
      </c>
    </row>
    <row r="4097" spans="1:8" x14ac:dyDescent="0.25">
      <c r="A4097" s="2">
        <v>6107202</v>
      </c>
      <c r="B4097" s="4" t="s">
        <v>3423</v>
      </c>
      <c r="C4097" s="2" t="s">
        <v>16052</v>
      </c>
      <c r="D4097" s="8">
        <v>9.85</v>
      </c>
      <c r="E4097" s="2">
        <v>1</v>
      </c>
      <c r="F4097" s="2" t="str">
        <f>VLOOKUP(Tabla13[[#This Row],[Código]],[1]DETALLE_TARIFA!$C$2:$I$7282,7,FALSE)</f>
        <v>PCE</v>
      </c>
      <c r="G4097" s="2" t="s">
        <v>6199</v>
      </c>
      <c r="H4097" s="10" t="s">
        <v>18732</v>
      </c>
    </row>
    <row r="4098" spans="1:8" x14ac:dyDescent="0.25">
      <c r="A4098" s="2">
        <v>6107980</v>
      </c>
      <c r="B4098" s="4" t="s">
        <v>3424</v>
      </c>
      <c r="C4098" s="2" t="s">
        <v>16053</v>
      </c>
      <c r="D4098" s="8">
        <v>136.31</v>
      </c>
      <c r="E4098" s="2">
        <v>1</v>
      </c>
      <c r="F4098" s="2" t="str">
        <f>VLOOKUP(Tabla13[[#This Row],[Código]],[1]DETALLE_TARIFA!$C$2:$I$7282,7,FALSE)</f>
        <v>PCE</v>
      </c>
      <c r="G4098" s="2" t="s">
        <v>6199</v>
      </c>
      <c r="H4098" s="10" t="s">
        <v>18733</v>
      </c>
    </row>
    <row r="4099" spans="1:8" x14ac:dyDescent="0.25">
      <c r="A4099" s="2">
        <v>6107982</v>
      </c>
      <c r="B4099" s="4" t="s">
        <v>3425</v>
      </c>
      <c r="C4099" s="2" t="s">
        <v>16054</v>
      </c>
      <c r="D4099" s="8">
        <v>136.31</v>
      </c>
      <c r="E4099" s="2">
        <v>1</v>
      </c>
      <c r="F4099" s="2" t="str">
        <f>VLOOKUP(Tabla13[[#This Row],[Código]],[1]DETALLE_TARIFA!$C$2:$I$7282,7,FALSE)</f>
        <v>PCE</v>
      </c>
      <c r="G4099" s="2" t="s">
        <v>6199</v>
      </c>
      <c r="H4099" s="10" t="s">
        <v>18733</v>
      </c>
    </row>
    <row r="4100" spans="1:8" x14ac:dyDescent="0.25">
      <c r="A4100" s="2">
        <v>6107984</v>
      </c>
      <c r="B4100" s="4" t="s">
        <v>3426</v>
      </c>
      <c r="C4100" s="2" t="s">
        <v>16055</v>
      </c>
      <c r="D4100" s="8">
        <v>237.96</v>
      </c>
      <c r="E4100" s="2">
        <v>1</v>
      </c>
      <c r="F4100" s="2" t="str">
        <f>VLOOKUP(Tabla13[[#This Row],[Código]],[1]DETALLE_TARIFA!$C$2:$I$7282,7,FALSE)</f>
        <v>PCE</v>
      </c>
      <c r="G4100" s="2" t="s">
        <v>6199</v>
      </c>
      <c r="H4100" s="10" t="s">
        <v>18733</v>
      </c>
    </row>
    <row r="4101" spans="1:8" x14ac:dyDescent="0.25">
      <c r="A4101" s="2">
        <v>6107986</v>
      </c>
      <c r="B4101" s="4" t="s">
        <v>3427</v>
      </c>
      <c r="C4101" s="2" t="s">
        <v>16056</v>
      </c>
      <c r="D4101" s="8">
        <v>136.31</v>
      </c>
      <c r="E4101" s="2">
        <v>1</v>
      </c>
      <c r="F4101" s="2" t="str">
        <f>VLOOKUP(Tabla13[[#This Row],[Código]],[1]DETALLE_TARIFA!$C$2:$I$7282,7,FALSE)</f>
        <v>PCE</v>
      </c>
      <c r="G4101" s="2" t="s">
        <v>6199</v>
      </c>
      <c r="H4101" s="10" t="s">
        <v>18733</v>
      </c>
    </row>
    <row r="4102" spans="1:8" x14ac:dyDescent="0.25">
      <c r="A4102" s="2">
        <v>6107988</v>
      </c>
      <c r="B4102" s="4" t="s">
        <v>3428</v>
      </c>
      <c r="C4102" s="2" t="s">
        <v>16057</v>
      </c>
      <c r="D4102" s="8">
        <v>136.31</v>
      </c>
      <c r="E4102" s="2">
        <v>1</v>
      </c>
      <c r="F4102" s="2" t="str">
        <f>VLOOKUP(Tabla13[[#This Row],[Código]],[1]DETALLE_TARIFA!$C$2:$I$7282,7,FALSE)</f>
        <v>PCE</v>
      </c>
      <c r="G4102" s="2" t="s">
        <v>6199</v>
      </c>
      <c r="H4102" s="10" t="s">
        <v>18733</v>
      </c>
    </row>
    <row r="4103" spans="1:8" x14ac:dyDescent="0.25">
      <c r="A4103" s="2">
        <v>6107990</v>
      </c>
      <c r="B4103" s="4" t="s">
        <v>3429</v>
      </c>
      <c r="C4103" s="2" t="s">
        <v>16058</v>
      </c>
      <c r="D4103" s="8">
        <v>237.96</v>
      </c>
      <c r="E4103" s="2">
        <v>1</v>
      </c>
      <c r="F4103" s="2" t="str">
        <f>VLOOKUP(Tabla13[[#This Row],[Código]],[1]DETALLE_TARIFA!$C$2:$I$7282,7,FALSE)</f>
        <v>PCE</v>
      </c>
      <c r="G4103" s="2" t="s">
        <v>6199</v>
      </c>
      <c r="H4103" s="10" t="s">
        <v>18733</v>
      </c>
    </row>
    <row r="4104" spans="1:8" x14ac:dyDescent="0.25">
      <c r="A4104" s="2">
        <v>6108000</v>
      </c>
      <c r="B4104" s="4" t="s">
        <v>3430</v>
      </c>
      <c r="C4104" s="2" t="s">
        <v>28672</v>
      </c>
      <c r="D4104" s="8">
        <v>136.31</v>
      </c>
      <c r="E4104" s="2">
        <v>1</v>
      </c>
      <c r="F4104" s="2" t="str">
        <f>VLOOKUP(Tabla13[[#This Row],[Código]],[1]DETALLE_TARIFA!$C$2:$I$7282,7,FALSE)</f>
        <v>PCE</v>
      </c>
      <c r="G4104" s="2" t="s">
        <v>6199</v>
      </c>
      <c r="H4104" s="10" t="s">
        <v>18733</v>
      </c>
    </row>
    <row r="4105" spans="1:8" x14ac:dyDescent="0.25">
      <c r="A4105" s="2">
        <v>6108005</v>
      </c>
      <c r="B4105" s="4" t="s">
        <v>3431</v>
      </c>
      <c r="C4105" s="2" t="s">
        <v>28673</v>
      </c>
      <c r="D4105" s="8">
        <v>136.31</v>
      </c>
      <c r="E4105" s="2">
        <v>1</v>
      </c>
      <c r="F4105" s="2" t="str">
        <f>VLOOKUP(Tabla13[[#This Row],[Código]],[1]DETALLE_TARIFA!$C$2:$I$7282,7,FALSE)</f>
        <v>PCE</v>
      </c>
      <c r="G4105" s="2" t="s">
        <v>6199</v>
      </c>
      <c r="H4105" s="10" t="s">
        <v>18733</v>
      </c>
    </row>
    <row r="4106" spans="1:8" x14ac:dyDescent="0.25">
      <c r="A4106" s="2">
        <v>6108010</v>
      </c>
      <c r="B4106" s="4" t="s">
        <v>3432</v>
      </c>
      <c r="C4106" s="2" t="s">
        <v>28674</v>
      </c>
      <c r="D4106" s="8">
        <v>237.96</v>
      </c>
      <c r="E4106" s="2">
        <v>1</v>
      </c>
      <c r="F4106" s="2" t="str">
        <f>VLOOKUP(Tabla13[[#This Row],[Código]],[1]DETALLE_TARIFA!$C$2:$I$7282,7,FALSE)</f>
        <v>PCE</v>
      </c>
      <c r="G4106" s="2" t="s">
        <v>6199</v>
      </c>
      <c r="H4106" s="10" t="s">
        <v>18733</v>
      </c>
    </row>
    <row r="4107" spans="1:8" x14ac:dyDescent="0.25">
      <c r="A4107" s="2">
        <v>6108012</v>
      </c>
      <c r="B4107" s="4" t="s">
        <v>3433</v>
      </c>
      <c r="C4107" s="2" t="s">
        <v>28675</v>
      </c>
      <c r="D4107" s="8">
        <v>136.31</v>
      </c>
      <c r="E4107" s="2">
        <v>1</v>
      </c>
      <c r="F4107" s="2" t="str">
        <f>VLOOKUP(Tabla13[[#This Row],[Código]],[1]DETALLE_TARIFA!$C$2:$I$7282,7,FALSE)</f>
        <v>PCE</v>
      </c>
      <c r="G4107" s="2" t="s">
        <v>6199</v>
      </c>
      <c r="H4107" s="10" t="s">
        <v>18733</v>
      </c>
    </row>
    <row r="4108" spans="1:8" x14ac:dyDescent="0.25">
      <c r="A4108" s="2">
        <v>6108013</v>
      </c>
      <c r="B4108" s="4" t="s">
        <v>3434</v>
      </c>
      <c r="C4108" s="2" t="s">
        <v>28676</v>
      </c>
      <c r="D4108" s="8">
        <v>119.35</v>
      </c>
      <c r="E4108" s="2">
        <v>1</v>
      </c>
      <c r="F4108" s="2" t="str">
        <f>VLOOKUP(Tabla13[[#This Row],[Código]],[1]DETALLE_TARIFA!$C$2:$I$7282,7,FALSE)</f>
        <v>PCE</v>
      </c>
      <c r="G4108" s="2" t="s">
        <v>6199</v>
      </c>
      <c r="H4108" s="10" t="s">
        <v>18733</v>
      </c>
    </row>
    <row r="4109" spans="1:8" x14ac:dyDescent="0.25">
      <c r="A4109" s="2">
        <v>6108014</v>
      </c>
      <c r="B4109" s="4" t="s">
        <v>3435</v>
      </c>
      <c r="C4109" s="2" t="s">
        <v>28677</v>
      </c>
      <c r="D4109" s="8">
        <v>136.31</v>
      </c>
      <c r="E4109" s="2">
        <v>1</v>
      </c>
      <c r="F4109" s="2" t="str">
        <f>VLOOKUP(Tabla13[[#This Row],[Código]],[1]DETALLE_TARIFA!$C$2:$I$7282,7,FALSE)</f>
        <v>PCE</v>
      </c>
      <c r="G4109" s="2" t="s">
        <v>6199</v>
      </c>
      <c r="H4109" s="10" t="s">
        <v>18733</v>
      </c>
    </row>
    <row r="4110" spans="1:8" x14ac:dyDescent="0.25">
      <c r="A4110" s="2">
        <v>6108015</v>
      </c>
      <c r="B4110" s="4" t="s">
        <v>3436</v>
      </c>
      <c r="C4110" s="2" t="s">
        <v>28678</v>
      </c>
      <c r="D4110" s="8">
        <v>119.35</v>
      </c>
      <c r="E4110" s="2">
        <v>1</v>
      </c>
      <c r="F4110" s="2" t="str">
        <f>VLOOKUP(Tabla13[[#This Row],[Código]],[1]DETALLE_TARIFA!$C$2:$I$7282,7,FALSE)</f>
        <v>PCE</v>
      </c>
      <c r="G4110" s="2" t="s">
        <v>6199</v>
      </c>
      <c r="H4110" s="10" t="s">
        <v>18733</v>
      </c>
    </row>
    <row r="4111" spans="1:8" x14ac:dyDescent="0.25">
      <c r="A4111" s="2">
        <v>6108016</v>
      </c>
      <c r="B4111" s="4" t="s">
        <v>3437</v>
      </c>
      <c r="C4111" s="2" t="s">
        <v>28679</v>
      </c>
      <c r="D4111" s="8">
        <v>237.96</v>
      </c>
      <c r="E4111" s="2">
        <v>1</v>
      </c>
      <c r="F4111" s="2" t="str">
        <f>VLOOKUP(Tabla13[[#This Row],[Código]],[1]DETALLE_TARIFA!$C$2:$I$7282,7,FALSE)</f>
        <v>PCE</v>
      </c>
      <c r="G4111" s="2" t="s">
        <v>6199</v>
      </c>
      <c r="H4111" s="10" t="s">
        <v>18733</v>
      </c>
    </row>
    <row r="4112" spans="1:8" x14ac:dyDescent="0.25">
      <c r="A4112" s="2">
        <v>6108037</v>
      </c>
      <c r="B4112" s="4" t="s">
        <v>3438</v>
      </c>
      <c r="C4112" s="2" t="s">
        <v>28680</v>
      </c>
      <c r="D4112" s="8">
        <v>99.25</v>
      </c>
      <c r="E4112" s="2">
        <v>1</v>
      </c>
      <c r="F4112" s="2" t="str">
        <f>VLOOKUP(Tabla13[[#This Row],[Código]],[1]DETALLE_TARIFA!$C$2:$I$7282,7,FALSE)</f>
        <v>PCE</v>
      </c>
      <c r="G4112" s="2" t="s">
        <v>6199</v>
      </c>
      <c r="H4112" s="10" t="s">
        <v>18733</v>
      </c>
    </row>
    <row r="4113" spans="1:8" x14ac:dyDescent="0.25">
      <c r="A4113" s="2">
        <v>6108039</v>
      </c>
      <c r="B4113" s="4" t="s">
        <v>3439</v>
      </c>
      <c r="C4113" s="2" t="s">
        <v>28681</v>
      </c>
      <c r="D4113" s="8">
        <v>7.34</v>
      </c>
      <c r="E4113" s="2">
        <v>1</v>
      </c>
      <c r="F4113" s="2" t="str">
        <f>VLOOKUP(Tabla13[[#This Row],[Código]],[1]DETALLE_TARIFA!$C$2:$I$7282,7,FALSE)</f>
        <v>PCE</v>
      </c>
      <c r="G4113" s="2" t="s">
        <v>6199</v>
      </c>
      <c r="H4113" s="10" t="s">
        <v>18733</v>
      </c>
    </row>
    <row r="4114" spans="1:8" x14ac:dyDescent="0.25">
      <c r="A4114" s="2">
        <v>6108054</v>
      </c>
      <c r="B4114" s="4" t="s">
        <v>19390</v>
      </c>
      <c r="C4114" s="2" t="s">
        <v>28682</v>
      </c>
      <c r="D4114" s="8">
        <v>7</v>
      </c>
      <c r="E4114" s="2">
        <v>1</v>
      </c>
      <c r="F4114" s="2" t="str">
        <f>VLOOKUP(Tabla13[[#This Row],[Código]],[1]DETALLE_TARIFA!$C$2:$I$7282,7,FALSE)</f>
        <v>PCE</v>
      </c>
      <c r="G4114" s="2" t="s">
        <v>6199</v>
      </c>
      <c r="H4114" s="10" t="s">
        <v>18733</v>
      </c>
    </row>
    <row r="4115" spans="1:8" x14ac:dyDescent="0.25">
      <c r="A4115" s="2">
        <v>6108056</v>
      </c>
      <c r="B4115" s="4" t="s">
        <v>19391</v>
      </c>
      <c r="C4115" s="2" t="s">
        <v>28683</v>
      </c>
      <c r="D4115" s="8">
        <v>7.36</v>
      </c>
      <c r="E4115" s="2">
        <v>1</v>
      </c>
      <c r="F4115" s="2" t="str">
        <f>VLOOKUP(Tabla13[[#This Row],[Código]],[1]DETALLE_TARIFA!$C$2:$I$7282,7,FALSE)</f>
        <v>PCE</v>
      </c>
      <c r="G4115" s="2" t="s">
        <v>6199</v>
      </c>
      <c r="H4115" s="10" t="s">
        <v>18733</v>
      </c>
    </row>
    <row r="4116" spans="1:8" x14ac:dyDescent="0.25">
      <c r="A4116" s="2">
        <v>6108080</v>
      </c>
      <c r="B4116" s="4" t="s">
        <v>3440</v>
      </c>
      <c r="C4116" s="2" t="s">
        <v>16059</v>
      </c>
      <c r="D4116" s="8">
        <v>18.57</v>
      </c>
      <c r="E4116" s="2">
        <v>1</v>
      </c>
      <c r="F4116" s="2" t="str">
        <f>VLOOKUP(Tabla13[[#This Row],[Código]],[1]DETALLE_TARIFA!$C$2:$I$7282,7,FALSE)</f>
        <v>PCE</v>
      </c>
      <c r="G4116" s="2" t="s">
        <v>6199</v>
      </c>
      <c r="H4116" s="10" t="s">
        <v>18733</v>
      </c>
    </row>
    <row r="4117" spans="1:8" x14ac:dyDescent="0.25">
      <c r="A4117" s="2">
        <v>6108082</v>
      </c>
      <c r="B4117" s="4" t="s">
        <v>19392</v>
      </c>
      <c r="C4117" s="2" t="s">
        <v>28684</v>
      </c>
      <c r="D4117" s="8">
        <v>28.05</v>
      </c>
      <c r="E4117" s="2">
        <v>1</v>
      </c>
      <c r="F4117" s="2" t="str">
        <f>VLOOKUP(Tabla13[[#This Row],[Código]],[1]DETALLE_TARIFA!$C$2:$I$7282,7,FALSE)</f>
        <v>PCE</v>
      </c>
      <c r="G4117" s="2" t="s">
        <v>6199</v>
      </c>
      <c r="H4117" s="10" t="s">
        <v>18733</v>
      </c>
    </row>
    <row r="4118" spans="1:8" x14ac:dyDescent="0.25">
      <c r="A4118" s="2">
        <v>6108450</v>
      </c>
      <c r="B4118" s="4" t="s">
        <v>19393</v>
      </c>
      <c r="C4118" s="2" t="s">
        <v>28685</v>
      </c>
      <c r="D4118" s="8">
        <v>19.77</v>
      </c>
      <c r="E4118" s="2">
        <v>1</v>
      </c>
      <c r="F4118" s="2" t="str">
        <f>VLOOKUP(Tabla13[[#This Row],[Código]],[1]DETALLE_TARIFA!$C$2:$I$7282,7,FALSE)</f>
        <v>PCE</v>
      </c>
      <c r="G4118" s="2" t="s">
        <v>6199</v>
      </c>
      <c r="H4118" s="10" t="s">
        <v>18733</v>
      </c>
    </row>
    <row r="4119" spans="1:8" x14ac:dyDescent="0.25">
      <c r="A4119" s="2">
        <v>6108452</v>
      </c>
      <c r="B4119" s="4" t="s">
        <v>19394</v>
      </c>
      <c r="C4119" s="2" t="s">
        <v>28686</v>
      </c>
      <c r="D4119" s="8">
        <v>36.31</v>
      </c>
      <c r="E4119" s="2">
        <v>1</v>
      </c>
      <c r="F4119" s="2" t="str">
        <f>VLOOKUP(Tabla13[[#This Row],[Código]],[1]DETALLE_TARIFA!$C$2:$I$7282,7,FALSE)</f>
        <v>PCE</v>
      </c>
      <c r="G4119" s="2" t="s">
        <v>6199</v>
      </c>
      <c r="H4119" s="10" t="s">
        <v>18733</v>
      </c>
    </row>
    <row r="4120" spans="1:8" x14ac:dyDescent="0.25">
      <c r="A4120" s="2">
        <v>6109780</v>
      </c>
      <c r="B4120" s="4" t="s">
        <v>3441</v>
      </c>
      <c r="C4120" s="2" t="s">
        <v>28687</v>
      </c>
      <c r="D4120" s="8">
        <v>639.82000000000005</v>
      </c>
      <c r="E4120" s="2">
        <v>1</v>
      </c>
      <c r="F4120" s="2" t="str">
        <f>VLOOKUP(Tabla13[[#This Row],[Código]],[1]DETALLE_TARIFA!$C$2:$I$7282,7,FALSE)</f>
        <v>PCE</v>
      </c>
      <c r="G4120" s="2" t="s">
        <v>6199</v>
      </c>
      <c r="H4120" s="10" t="s">
        <v>18734</v>
      </c>
    </row>
    <row r="4121" spans="1:8" x14ac:dyDescent="0.25">
      <c r="A4121" s="2">
        <v>6109782</v>
      </c>
      <c r="B4121" s="4" t="s">
        <v>3442</v>
      </c>
      <c r="C4121" s="2" t="s">
        <v>28688</v>
      </c>
      <c r="D4121" s="8">
        <v>639.82000000000005</v>
      </c>
      <c r="E4121" s="2">
        <v>1</v>
      </c>
      <c r="F4121" s="2" t="str">
        <f>VLOOKUP(Tabla13[[#This Row],[Código]],[1]DETALLE_TARIFA!$C$2:$I$7282,7,FALSE)</f>
        <v>PCE</v>
      </c>
      <c r="G4121" s="2" t="s">
        <v>6199</v>
      </c>
      <c r="H4121" s="10" t="s">
        <v>18734</v>
      </c>
    </row>
    <row r="4122" spans="1:8" x14ac:dyDescent="0.25">
      <c r="A4122" s="2">
        <v>6109788</v>
      </c>
      <c r="B4122" s="4" t="s">
        <v>3443</v>
      </c>
      <c r="C4122" s="2" t="s">
        <v>16060</v>
      </c>
      <c r="D4122" s="8">
        <v>116.22</v>
      </c>
      <c r="E4122" s="2">
        <v>1</v>
      </c>
      <c r="F4122" s="2" t="str">
        <f>VLOOKUP(Tabla13[[#This Row],[Código]],[1]DETALLE_TARIFA!$C$2:$I$7282,7,FALSE)</f>
        <v>PCE</v>
      </c>
      <c r="G4122" s="2" t="s">
        <v>6199</v>
      </c>
      <c r="H4122" s="10" t="s">
        <v>18734</v>
      </c>
    </row>
    <row r="4123" spans="1:8" x14ac:dyDescent="0.25">
      <c r="A4123" s="2">
        <v>6109789</v>
      </c>
      <c r="B4123" s="4" t="s">
        <v>3444</v>
      </c>
      <c r="C4123" s="2" t="s">
        <v>16061</v>
      </c>
      <c r="D4123" s="8">
        <v>116.22</v>
      </c>
      <c r="E4123" s="2">
        <v>1</v>
      </c>
      <c r="F4123" s="2" t="str">
        <f>VLOOKUP(Tabla13[[#This Row],[Código]],[1]DETALLE_TARIFA!$C$2:$I$7282,7,FALSE)</f>
        <v>PCE</v>
      </c>
      <c r="G4123" s="2" t="s">
        <v>6199</v>
      </c>
      <c r="H4123" s="10" t="s">
        <v>18734</v>
      </c>
    </row>
    <row r="4124" spans="1:8" x14ac:dyDescent="0.25">
      <c r="A4124" s="2">
        <v>6109800</v>
      </c>
      <c r="B4124" s="4" t="s">
        <v>3445</v>
      </c>
      <c r="C4124" s="2" t="s">
        <v>28689</v>
      </c>
      <c r="D4124" s="8">
        <v>112.34</v>
      </c>
      <c r="E4124" s="2">
        <v>1</v>
      </c>
      <c r="F4124" s="2" t="str">
        <f>VLOOKUP(Tabla13[[#This Row],[Código]],[1]DETALLE_TARIFA!$C$2:$I$7282,7,FALSE)</f>
        <v>PCE</v>
      </c>
      <c r="G4124" s="2" t="s">
        <v>6199</v>
      </c>
      <c r="H4124" s="10" t="s">
        <v>18734</v>
      </c>
    </row>
    <row r="4125" spans="1:8" x14ac:dyDescent="0.25">
      <c r="A4125" s="2">
        <v>6109801</v>
      </c>
      <c r="B4125" s="4" t="s">
        <v>3446</v>
      </c>
      <c r="C4125" s="2" t="s">
        <v>28690</v>
      </c>
      <c r="D4125" s="8">
        <v>131.37</v>
      </c>
      <c r="E4125" s="2">
        <v>1</v>
      </c>
      <c r="F4125" s="2" t="str">
        <f>VLOOKUP(Tabla13[[#This Row],[Código]],[1]DETALLE_TARIFA!$C$2:$I$7282,7,FALSE)</f>
        <v>PCE</v>
      </c>
      <c r="G4125" s="2" t="s">
        <v>6199</v>
      </c>
      <c r="H4125" s="10" t="s">
        <v>18734</v>
      </c>
    </row>
    <row r="4126" spans="1:8" x14ac:dyDescent="0.25">
      <c r="A4126" s="2">
        <v>6109802</v>
      </c>
      <c r="B4126" s="4" t="s">
        <v>3447</v>
      </c>
      <c r="C4126" s="2" t="s">
        <v>28691</v>
      </c>
      <c r="D4126" s="8">
        <v>207.18</v>
      </c>
      <c r="E4126" s="2">
        <v>1</v>
      </c>
      <c r="F4126" s="2" t="str">
        <f>VLOOKUP(Tabla13[[#This Row],[Código]],[1]DETALLE_TARIFA!$C$2:$I$7282,7,FALSE)</f>
        <v>PCE</v>
      </c>
      <c r="G4126" s="2" t="s">
        <v>6199</v>
      </c>
      <c r="H4126" s="10" t="s">
        <v>18734</v>
      </c>
    </row>
    <row r="4127" spans="1:8" x14ac:dyDescent="0.25">
      <c r="A4127" s="2">
        <v>6109804</v>
      </c>
      <c r="B4127" s="4" t="s">
        <v>3448</v>
      </c>
      <c r="C4127" s="2" t="s">
        <v>28692</v>
      </c>
      <c r="D4127" s="8">
        <v>256.17</v>
      </c>
      <c r="E4127" s="2">
        <v>1</v>
      </c>
      <c r="F4127" s="2" t="str">
        <f>VLOOKUP(Tabla13[[#This Row],[Código]],[1]DETALLE_TARIFA!$C$2:$I$7282,7,FALSE)</f>
        <v>PCE</v>
      </c>
      <c r="G4127" s="2" t="s">
        <v>6199</v>
      </c>
      <c r="H4127" s="10" t="s">
        <v>18734</v>
      </c>
    </row>
    <row r="4128" spans="1:8" x14ac:dyDescent="0.25">
      <c r="A4128" s="2">
        <v>6109810</v>
      </c>
      <c r="B4128" s="4" t="s">
        <v>3449</v>
      </c>
      <c r="C4128" s="2" t="s">
        <v>28693</v>
      </c>
      <c r="D4128" s="8">
        <v>738.03</v>
      </c>
      <c r="E4128" s="2">
        <v>1</v>
      </c>
      <c r="F4128" s="2" t="str">
        <f>VLOOKUP(Tabla13[[#This Row],[Código]],[1]DETALLE_TARIFA!$C$2:$I$7282,7,FALSE)</f>
        <v>PCE</v>
      </c>
      <c r="G4128" s="2" t="s">
        <v>6199</v>
      </c>
      <c r="H4128" s="10" t="s">
        <v>18734</v>
      </c>
    </row>
    <row r="4129" spans="1:8" x14ac:dyDescent="0.25">
      <c r="A4129" s="2">
        <v>6109812</v>
      </c>
      <c r="B4129" s="4" t="s">
        <v>3450</v>
      </c>
      <c r="C4129" s="2" t="s">
        <v>16062</v>
      </c>
      <c r="D4129" s="8">
        <v>847.67</v>
      </c>
      <c r="E4129" s="2">
        <v>1</v>
      </c>
      <c r="F4129" s="2" t="str">
        <f>VLOOKUP(Tabla13[[#This Row],[Código]],[1]DETALLE_TARIFA!$C$2:$I$7282,7,FALSE)</f>
        <v>PCE</v>
      </c>
      <c r="G4129" s="2" t="s">
        <v>6199</v>
      </c>
      <c r="H4129" s="10" t="s">
        <v>18734</v>
      </c>
    </row>
    <row r="4130" spans="1:8" x14ac:dyDescent="0.25">
      <c r="A4130" s="2">
        <v>6109814</v>
      </c>
      <c r="B4130" s="4" t="s">
        <v>3451</v>
      </c>
      <c r="C4130" s="2" t="s">
        <v>28694</v>
      </c>
      <c r="D4130" s="8">
        <v>966.53</v>
      </c>
      <c r="E4130" s="2">
        <v>1</v>
      </c>
      <c r="F4130" s="2" t="str">
        <f>VLOOKUP(Tabla13[[#This Row],[Código]],[1]DETALLE_TARIFA!$C$2:$I$7282,7,FALSE)</f>
        <v>PCE</v>
      </c>
      <c r="G4130" s="2" t="s">
        <v>6199</v>
      </c>
      <c r="H4130" s="10" t="s">
        <v>18734</v>
      </c>
    </row>
    <row r="4131" spans="1:8" x14ac:dyDescent="0.25">
      <c r="A4131" s="2">
        <v>6109820</v>
      </c>
      <c r="B4131" s="4" t="s">
        <v>3452</v>
      </c>
      <c r="C4131" s="2" t="s">
        <v>28695</v>
      </c>
      <c r="D4131" s="8">
        <v>321.13</v>
      </c>
      <c r="E4131" s="2">
        <v>1</v>
      </c>
      <c r="F4131" s="2" t="str">
        <f>VLOOKUP(Tabla13[[#This Row],[Código]],[1]DETALLE_TARIFA!$C$2:$I$7282,7,FALSE)</f>
        <v>PCE</v>
      </c>
      <c r="G4131" s="2" t="s">
        <v>6199</v>
      </c>
      <c r="H4131" s="10" t="s">
        <v>18734</v>
      </c>
    </row>
    <row r="4132" spans="1:8" x14ac:dyDescent="0.25">
      <c r="A4132" s="2">
        <v>6109821</v>
      </c>
      <c r="B4132" s="4" t="s">
        <v>3453</v>
      </c>
      <c r="C4132" s="2" t="s">
        <v>28696</v>
      </c>
      <c r="D4132" s="8">
        <v>293.26</v>
      </c>
      <c r="E4132" s="2">
        <v>1</v>
      </c>
      <c r="F4132" s="2" t="str">
        <f>VLOOKUP(Tabla13[[#This Row],[Código]],[1]DETALLE_TARIFA!$C$2:$I$7282,7,FALSE)</f>
        <v>PCE</v>
      </c>
      <c r="G4132" s="2" t="s">
        <v>6199</v>
      </c>
      <c r="H4132" s="10" t="s">
        <v>18734</v>
      </c>
    </row>
    <row r="4133" spans="1:8" x14ac:dyDescent="0.25">
      <c r="A4133" s="2">
        <v>6109822</v>
      </c>
      <c r="B4133" s="4" t="s">
        <v>3454</v>
      </c>
      <c r="C4133" s="2" t="s">
        <v>16063</v>
      </c>
      <c r="D4133" s="8">
        <v>271.42</v>
      </c>
      <c r="E4133" s="2">
        <v>1</v>
      </c>
      <c r="F4133" s="2" t="str">
        <f>VLOOKUP(Tabla13[[#This Row],[Código]],[1]DETALLE_TARIFA!$C$2:$I$7282,7,FALSE)</f>
        <v>PCE</v>
      </c>
      <c r="G4133" s="2" t="s">
        <v>6199</v>
      </c>
      <c r="H4133" s="10" t="s">
        <v>18734</v>
      </c>
    </row>
    <row r="4134" spans="1:8" x14ac:dyDescent="0.25">
      <c r="A4134" s="2">
        <v>6109825</v>
      </c>
      <c r="B4134" s="4" t="s">
        <v>3455</v>
      </c>
      <c r="C4134" s="2" t="s">
        <v>28697</v>
      </c>
      <c r="D4134" s="8">
        <v>901.72</v>
      </c>
      <c r="E4134" s="2">
        <v>1</v>
      </c>
      <c r="F4134" s="2" t="str">
        <f>VLOOKUP(Tabla13[[#This Row],[Código]],[1]DETALLE_TARIFA!$C$2:$I$7282,7,FALSE)</f>
        <v>PCE</v>
      </c>
      <c r="G4134" s="2" t="s">
        <v>6199</v>
      </c>
      <c r="H4134" s="10" t="s">
        <v>18734</v>
      </c>
    </row>
    <row r="4135" spans="1:8" x14ac:dyDescent="0.25">
      <c r="A4135" s="2">
        <v>6109827</v>
      </c>
      <c r="B4135" s="4" t="s">
        <v>3456</v>
      </c>
      <c r="C4135" s="2" t="s">
        <v>16064</v>
      </c>
      <c r="D4135" s="8">
        <v>827.84</v>
      </c>
      <c r="E4135" s="2">
        <v>1</v>
      </c>
      <c r="F4135" s="2" t="str">
        <f>VLOOKUP(Tabla13[[#This Row],[Código]],[1]DETALLE_TARIFA!$C$2:$I$7282,7,FALSE)</f>
        <v>PCE</v>
      </c>
      <c r="G4135" s="2" t="s">
        <v>6199</v>
      </c>
      <c r="H4135" s="10" t="s">
        <v>18734</v>
      </c>
    </row>
    <row r="4136" spans="1:8" x14ac:dyDescent="0.25">
      <c r="A4136" s="2">
        <v>6109829</v>
      </c>
      <c r="B4136" s="4" t="s">
        <v>3457</v>
      </c>
      <c r="C4136" s="2" t="s">
        <v>16065</v>
      </c>
      <c r="D4136" s="8">
        <v>23.76</v>
      </c>
      <c r="E4136" s="2">
        <v>1</v>
      </c>
      <c r="F4136" s="2" t="str">
        <f>VLOOKUP(Tabla13[[#This Row],[Código]],[1]DETALLE_TARIFA!$C$2:$I$7282,7,FALSE)</f>
        <v>PCE</v>
      </c>
      <c r="G4136" s="2" t="s">
        <v>6199</v>
      </c>
      <c r="H4136" s="10" t="s">
        <v>18734</v>
      </c>
    </row>
    <row r="4137" spans="1:8" x14ac:dyDescent="0.25">
      <c r="A4137" s="2">
        <v>6109832</v>
      </c>
      <c r="B4137" s="4" t="s">
        <v>3458</v>
      </c>
      <c r="C4137" s="2" t="s">
        <v>16066</v>
      </c>
      <c r="D4137" s="8">
        <v>7.64</v>
      </c>
      <c r="E4137" s="2">
        <v>1</v>
      </c>
      <c r="F4137" s="2" t="str">
        <f>VLOOKUP(Tabla13[[#This Row],[Código]],[1]DETALLE_TARIFA!$C$2:$I$7282,7,FALSE)</f>
        <v>PCE</v>
      </c>
      <c r="G4137" s="2" t="s">
        <v>6199</v>
      </c>
      <c r="H4137" s="10" t="s">
        <v>18734</v>
      </c>
    </row>
    <row r="4138" spans="1:8" x14ac:dyDescent="0.25">
      <c r="A4138" s="2">
        <v>6109835</v>
      </c>
      <c r="B4138" s="4" t="s">
        <v>3459</v>
      </c>
      <c r="C4138" s="2" t="s">
        <v>16067</v>
      </c>
      <c r="D4138" s="8">
        <v>9.93</v>
      </c>
      <c r="E4138" s="2">
        <v>1</v>
      </c>
      <c r="F4138" s="2" t="str">
        <f>VLOOKUP(Tabla13[[#This Row],[Código]],[1]DETALLE_TARIFA!$C$2:$I$7282,7,FALSE)</f>
        <v>PCE</v>
      </c>
      <c r="G4138" s="2" t="s">
        <v>6199</v>
      </c>
      <c r="H4138" s="10" t="s">
        <v>18734</v>
      </c>
    </row>
    <row r="4139" spans="1:8" x14ac:dyDescent="0.25">
      <c r="A4139" s="2">
        <v>6109836</v>
      </c>
      <c r="B4139" s="4" t="s">
        <v>3460</v>
      </c>
      <c r="C4139" s="2" t="s">
        <v>16068</v>
      </c>
      <c r="D4139" s="8">
        <v>3.7</v>
      </c>
      <c r="E4139" s="2">
        <v>1</v>
      </c>
      <c r="F4139" s="2" t="str">
        <f>VLOOKUP(Tabla13[[#This Row],[Código]],[1]DETALLE_TARIFA!$C$2:$I$7282,7,FALSE)</f>
        <v>PCE</v>
      </c>
      <c r="G4139" s="2" t="s">
        <v>6199</v>
      </c>
      <c r="H4139" s="10" t="s">
        <v>18734</v>
      </c>
    </row>
    <row r="4140" spans="1:8" x14ac:dyDescent="0.25">
      <c r="A4140" s="2">
        <v>6109837</v>
      </c>
      <c r="B4140" s="4" t="s">
        <v>3461</v>
      </c>
      <c r="C4140" s="2" t="s">
        <v>16069</v>
      </c>
      <c r="D4140" s="8">
        <v>10.4</v>
      </c>
      <c r="E4140" s="2">
        <v>1</v>
      </c>
      <c r="F4140" s="2" t="str">
        <f>VLOOKUP(Tabla13[[#This Row],[Código]],[1]DETALLE_TARIFA!$C$2:$I$7282,7,FALSE)</f>
        <v>PCE</v>
      </c>
      <c r="G4140" s="2" t="s">
        <v>6199</v>
      </c>
      <c r="H4140" s="10" t="s">
        <v>18734</v>
      </c>
    </row>
    <row r="4141" spans="1:8" x14ac:dyDescent="0.25">
      <c r="A4141" s="2">
        <v>6109838</v>
      </c>
      <c r="B4141" s="4" t="s">
        <v>3462</v>
      </c>
      <c r="C4141" s="2" t="s">
        <v>16070</v>
      </c>
      <c r="D4141" s="8">
        <v>4.71</v>
      </c>
      <c r="E4141" s="2">
        <v>1</v>
      </c>
      <c r="F4141" s="2" t="str">
        <f>VLOOKUP(Tabla13[[#This Row],[Código]],[1]DETALLE_TARIFA!$C$2:$I$7282,7,FALSE)</f>
        <v>PCE</v>
      </c>
      <c r="G4141" s="2" t="s">
        <v>6199</v>
      </c>
      <c r="H4141" s="10" t="s">
        <v>18734</v>
      </c>
    </row>
    <row r="4142" spans="1:8" x14ac:dyDescent="0.25">
      <c r="A4142" s="2">
        <v>6109839</v>
      </c>
      <c r="B4142" s="4" t="s">
        <v>3463</v>
      </c>
      <c r="C4142" s="2" t="s">
        <v>16071</v>
      </c>
      <c r="D4142" s="8">
        <v>13.76</v>
      </c>
      <c r="E4142" s="2">
        <v>1</v>
      </c>
      <c r="F4142" s="2" t="str">
        <f>VLOOKUP(Tabla13[[#This Row],[Código]],[1]DETALLE_TARIFA!$C$2:$I$7282,7,FALSE)</f>
        <v>PCE</v>
      </c>
      <c r="G4142" s="2" t="s">
        <v>6199</v>
      </c>
      <c r="H4142" s="10" t="s">
        <v>18734</v>
      </c>
    </row>
    <row r="4143" spans="1:8" x14ac:dyDescent="0.25">
      <c r="A4143" s="2">
        <v>6109840</v>
      </c>
      <c r="B4143" s="4" t="s">
        <v>3464</v>
      </c>
      <c r="C4143" s="2" t="s">
        <v>16072</v>
      </c>
      <c r="D4143" s="8">
        <v>3.7</v>
      </c>
      <c r="E4143" s="2">
        <v>1</v>
      </c>
      <c r="F4143" s="2" t="str">
        <f>VLOOKUP(Tabla13[[#This Row],[Código]],[1]DETALLE_TARIFA!$C$2:$I$7282,7,FALSE)</f>
        <v>PCE</v>
      </c>
      <c r="G4143" s="2" t="s">
        <v>6199</v>
      </c>
      <c r="H4143" s="10" t="s">
        <v>18734</v>
      </c>
    </row>
    <row r="4144" spans="1:8" x14ac:dyDescent="0.25">
      <c r="A4144" s="2">
        <v>6109841</v>
      </c>
      <c r="B4144" s="4" t="s">
        <v>3465</v>
      </c>
      <c r="C4144" s="2" t="s">
        <v>16073</v>
      </c>
      <c r="D4144" s="8">
        <v>3.95</v>
      </c>
      <c r="E4144" s="2">
        <v>1</v>
      </c>
      <c r="F4144" s="2" t="str">
        <f>VLOOKUP(Tabla13[[#This Row],[Código]],[1]DETALLE_TARIFA!$C$2:$I$7282,7,FALSE)</f>
        <v>PCE</v>
      </c>
      <c r="G4144" s="2" t="s">
        <v>6199</v>
      </c>
      <c r="H4144" s="10" t="s">
        <v>18734</v>
      </c>
    </row>
    <row r="4145" spans="1:8" x14ac:dyDescent="0.25">
      <c r="A4145" s="2">
        <v>6109842</v>
      </c>
      <c r="B4145" s="4" t="s">
        <v>3466</v>
      </c>
      <c r="C4145" s="2" t="s">
        <v>16074</v>
      </c>
      <c r="D4145" s="8">
        <v>3.38</v>
      </c>
      <c r="E4145" s="2">
        <v>1</v>
      </c>
      <c r="F4145" s="2" t="str">
        <f>VLOOKUP(Tabla13[[#This Row],[Código]],[1]DETALLE_TARIFA!$C$2:$I$7282,7,FALSE)</f>
        <v>PCE</v>
      </c>
      <c r="G4145" s="2" t="s">
        <v>6199</v>
      </c>
      <c r="H4145" s="10" t="s">
        <v>18734</v>
      </c>
    </row>
    <row r="4146" spans="1:8" x14ac:dyDescent="0.25">
      <c r="A4146" s="2">
        <v>6109843</v>
      </c>
      <c r="B4146" s="4" t="s">
        <v>3467</v>
      </c>
      <c r="C4146" s="2" t="s">
        <v>16075</v>
      </c>
      <c r="D4146" s="8">
        <v>7.66</v>
      </c>
      <c r="E4146" s="2">
        <v>1</v>
      </c>
      <c r="F4146" s="2" t="str">
        <f>VLOOKUP(Tabla13[[#This Row],[Código]],[1]DETALLE_TARIFA!$C$2:$I$7282,7,FALSE)</f>
        <v>PCE</v>
      </c>
      <c r="G4146" s="2" t="s">
        <v>6199</v>
      </c>
      <c r="H4146" s="10" t="s">
        <v>18734</v>
      </c>
    </row>
    <row r="4147" spans="1:8" x14ac:dyDescent="0.25">
      <c r="A4147" s="2">
        <v>6109852</v>
      </c>
      <c r="B4147" s="4" t="s">
        <v>3468</v>
      </c>
      <c r="C4147" s="2" t="s">
        <v>16076</v>
      </c>
      <c r="D4147" s="8">
        <v>40.26</v>
      </c>
      <c r="E4147" s="2">
        <v>1</v>
      </c>
      <c r="F4147" s="2" t="str">
        <f>VLOOKUP(Tabla13[[#This Row],[Código]],[1]DETALLE_TARIFA!$C$2:$I$7282,7,FALSE)</f>
        <v>PCE</v>
      </c>
      <c r="G4147" s="2" t="s">
        <v>6199</v>
      </c>
      <c r="H4147" s="10" t="s">
        <v>18734</v>
      </c>
    </row>
    <row r="4148" spans="1:8" x14ac:dyDescent="0.25">
      <c r="A4148" s="2">
        <v>6109854</v>
      </c>
      <c r="B4148" s="4" t="s">
        <v>3469</v>
      </c>
      <c r="C4148" s="2" t="s">
        <v>16077</v>
      </c>
      <c r="D4148" s="8">
        <v>57.06</v>
      </c>
      <c r="E4148" s="2">
        <v>1</v>
      </c>
      <c r="F4148" s="2" t="str">
        <f>VLOOKUP(Tabla13[[#This Row],[Código]],[1]DETALLE_TARIFA!$C$2:$I$7282,7,FALSE)</f>
        <v>PCE</v>
      </c>
      <c r="G4148" s="2" t="s">
        <v>6199</v>
      </c>
      <c r="H4148" s="10" t="s">
        <v>18734</v>
      </c>
    </row>
    <row r="4149" spans="1:8" x14ac:dyDescent="0.25">
      <c r="A4149" s="2">
        <v>6109856</v>
      </c>
      <c r="B4149" s="4" t="s">
        <v>3470</v>
      </c>
      <c r="C4149" s="2" t="s">
        <v>16078</v>
      </c>
      <c r="D4149" s="8">
        <v>25.19</v>
      </c>
      <c r="E4149" s="2">
        <v>1</v>
      </c>
      <c r="F4149" s="2" t="str">
        <f>VLOOKUP(Tabla13[[#This Row],[Código]],[1]DETALLE_TARIFA!$C$2:$I$7282,7,FALSE)</f>
        <v>PCE</v>
      </c>
      <c r="G4149" s="2" t="s">
        <v>6199</v>
      </c>
      <c r="H4149" s="10" t="s">
        <v>18734</v>
      </c>
    </row>
    <row r="4150" spans="1:8" x14ac:dyDescent="0.25">
      <c r="A4150" s="2">
        <v>6109858</v>
      </c>
      <c r="B4150" s="4" t="s">
        <v>3471</v>
      </c>
      <c r="C4150" s="2" t="s">
        <v>16079</v>
      </c>
      <c r="D4150" s="8">
        <v>32.409999999999997</v>
      </c>
      <c r="E4150" s="2">
        <v>1</v>
      </c>
      <c r="F4150" s="2" t="str">
        <f>VLOOKUP(Tabla13[[#This Row],[Código]],[1]DETALLE_TARIFA!$C$2:$I$7282,7,FALSE)</f>
        <v>PCE</v>
      </c>
      <c r="G4150" s="2" t="s">
        <v>6199</v>
      </c>
      <c r="H4150" s="10" t="s">
        <v>18734</v>
      </c>
    </row>
    <row r="4151" spans="1:8" x14ac:dyDescent="0.25">
      <c r="A4151" s="2">
        <v>6109860</v>
      </c>
      <c r="B4151" s="4" t="s">
        <v>3472</v>
      </c>
      <c r="C4151" s="2" t="s">
        <v>16080</v>
      </c>
      <c r="D4151" s="8">
        <v>10.199999999999999</v>
      </c>
      <c r="E4151" s="2">
        <v>1</v>
      </c>
      <c r="F4151" s="2" t="str">
        <f>VLOOKUP(Tabla13[[#This Row],[Código]],[1]DETALLE_TARIFA!$C$2:$I$7282,7,FALSE)</f>
        <v>PCE</v>
      </c>
      <c r="G4151" s="2" t="s">
        <v>6199</v>
      </c>
      <c r="H4151" s="10" t="s">
        <v>18734</v>
      </c>
    </row>
    <row r="4152" spans="1:8" x14ac:dyDescent="0.25">
      <c r="A4152" s="2">
        <v>6109861</v>
      </c>
      <c r="B4152" s="4" t="s">
        <v>3473</v>
      </c>
      <c r="C4152" s="2" t="s">
        <v>16081</v>
      </c>
      <c r="D4152" s="8">
        <v>16.809999999999999</v>
      </c>
      <c r="E4152" s="2">
        <v>1</v>
      </c>
      <c r="F4152" s="2" t="str">
        <f>VLOOKUP(Tabla13[[#This Row],[Código]],[1]DETALLE_TARIFA!$C$2:$I$7282,7,FALSE)</f>
        <v>PCE</v>
      </c>
      <c r="G4152" s="2" t="s">
        <v>6199</v>
      </c>
      <c r="H4152" s="10" t="s">
        <v>18734</v>
      </c>
    </row>
    <row r="4153" spans="1:8" x14ac:dyDescent="0.25">
      <c r="A4153" s="2">
        <v>6109865</v>
      </c>
      <c r="B4153" s="4" t="s">
        <v>3474</v>
      </c>
      <c r="C4153" s="2" t="s">
        <v>16082</v>
      </c>
      <c r="D4153" s="8">
        <v>30.69</v>
      </c>
      <c r="E4153" s="2">
        <v>1</v>
      </c>
      <c r="F4153" s="2" t="str">
        <f>VLOOKUP(Tabla13[[#This Row],[Código]],[1]DETALLE_TARIFA!$C$2:$I$7282,7,FALSE)</f>
        <v>PCE</v>
      </c>
      <c r="G4153" s="2" t="s">
        <v>6199</v>
      </c>
      <c r="H4153" s="10" t="s">
        <v>18734</v>
      </c>
    </row>
    <row r="4154" spans="1:8" x14ac:dyDescent="0.25">
      <c r="A4154" s="2">
        <v>6109867</v>
      </c>
      <c r="B4154" s="4" t="s">
        <v>3475</v>
      </c>
      <c r="C4154" s="2" t="s">
        <v>16083</v>
      </c>
      <c r="D4154" s="8">
        <v>29.5</v>
      </c>
      <c r="E4154" s="2">
        <v>1</v>
      </c>
      <c r="F4154" s="2" t="str">
        <f>VLOOKUP(Tabla13[[#This Row],[Código]],[1]DETALLE_TARIFA!$C$2:$I$7282,7,FALSE)</f>
        <v>PCE</v>
      </c>
      <c r="G4154" s="2" t="s">
        <v>6199</v>
      </c>
      <c r="H4154" s="10" t="s">
        <v>18734</v>
      </c>
    </row>
    <row r="4155" spans="1:8" x14ac:dyDescent="0.25">
      <c r="A4155" s="2">
        <v>6109868</v>
      </c>
      <c r="B4155" s="4" t="s">
        <v>3476</v>
      </c>
      <c r="C4155" s="2" t="s">
        <v>16084</v>
      </c>
      <c r="D4155" s="8">
        <v>17.71</v>
      </c>
      <c r="E4155" s="2">
        <v>1</v>
      </c>
      <c r="F4155" s="2" t="str">
        <f>VLOOKUP(Tabla13[[#This Row],[Código]],[1]DETALLE_TARIFA!$C$2:$I$7282,7,FALSE)</f>
        <v>PCE</v>
      </c>
      <c r="G4155" s="2" t="s">
        <v>6199</v>
      </c>
      <c r="H4155" s="10" t="s">
        <v>18734</v>
      </c>
    </row>
    <row r="4156" spans="1:8" x14ac:dyDescent="0.25">
      <c r="A4156" s="2">
        <v>6109870</v>
      </c>
      <c r="B4156" s="4" t="s">
        <v>3477</v>
      </c>
      <c r="C4156" s="2" t="s">
        <v>16085</v>
      </c>
      <c r="D4156" s="8">
        <v>15.81</v>
      </c>
      <c r="E4156" s="2">
        <v>1</v>
      </c>
      <c r="F4156" s="2" t="str">
        <f>VLOOKUP(Tabla13[[#This Row],[Código]],[1]DETALLE_TARIFA!$C$2:$I$7282,7,FALSE)</f>
        <v>MTR</v>
      </c>
      <c r="G4156" s="2" t="s">
        <v>6199</v>
      </c>
      <c r="H4156" s="10" t="s">
        <v>18734</v>
      </c>
    </row>
    <row r="4157" spans="1:8" x14ac:dyDescent="0.25">
      <c r="A4157" s="2">
        <v>6109873</v>
      </c>
      <c r="B4157" s="4" t="s">
        <v>3478</v>
      </c>
      <c r="C4157" s="2" t="s">
        <v>16086</v>
      </c>
      <c r="D4157" s="8">
        <v>36.94</v>
      </c>
      <c r="E4157" s="2">
        <v>1</v>
      </c>
      <c r="F4157" s="2" t="str">
        <f>VLOOKUP(Tabla13[[#This Row],[Código]],[1]DETALLE_TARIFA!$C$2:$I$7282,7,FALSE)</f>
        <v>PCE</v>
      </c>
      <c r="G4157" s="2" t="s">
        <v>6199</v>
      </c>
      <c r="H4157" s="10" t="s">
        <v>18734</v>
      </c>
    </row>
    <row r="4158" spans="1:8" x14ac:dyDescent="0.25">
      <c r="A4158" s="2">
        <v>6109874</v>
      </c>
      <c r="B4158" s="4" t="s">
        <v>3479</v>
      </c>
      <c r="C4158" s="2" t="s">
        <v>16087</v>
      </c>
      <c r="D4158" s="8">
        <v>40.47</v>
      </c>
      <c r="E4158" s="2">
        <v>1</v>
      </c>
      <c r="F4158" s="2" t="str">
        <f>VLOOKUP(Tabla13[[#This Row],[Código]],[1]DETALLE_TARIFA!$C$2:$I$7282,7,FALSE)</f>
        <v>PCE</v>
      </c>
      <c r="G4158" s="2" t="s">
        <v>6199</v>
      </c>
      <c r="H4158" s="10" t="s">
        <v>18734</v>
      </c>
    </row>
    <row r="4159" spans="1:8" x14ac:dyDescent="0.25">
      <c r="A4159" s="2">
        <v>6109876</v>
      </c>
      <c r="B4159" s="4" t="s">
        <v>3480</v>
      </c>
      <c r="C4159" s="2" t="s">
        <v>16088</v>
      </c>
      <c r="D4159" s="8">
        <v>70.61</v>
      </c>
      <c r="E4159" s="2">
        <v>1</v>
      </c>
      <c r="F4159" s="2" t="str">
        <f>VLOOKUP(Tabla13[[#This Row],[Código]],[1]DETALLE_TARIFA!$C$2:$I$7282,7,FALSE)</f>
        <v>PCE</v>
      </c>
      <c r="G4159" s="2" t="s">
        <v>6199</v>
      </c>
      <c r="H4159" s="10" t="s">
        <v>18734</v>
      </c>
    </row>
    <row r="4160" spans="1:8" x14ac:dyDescent="0.25">
      <c r="A4160" s="2">
        <v>6109879</v>
      </c>
      <c r="B4160" s="4" t="s">
        <v>3481</v>
      </c>
      <c r="C4160" s="2" t="s">
        <v>16089</v>
      </c>
      <c r="D4160" s="8">
        <v>26.38</v>
      </c>
      <c r="E4160" s="2">
        <v>1</v>
      </c>
      <c r="F4160" s="2" t="str">
        <f>VLOOKUP(Tabla13[[#This Row],[Código]],[1]DETALLE_TARIFA!$C$2:$I$7282,7,FALSE)</f>
        <v>PCE</v>
      </c>
      <c r="G4160" s="2" t="s">
        <v>6199</v>
      </c>
      <c r="H4160" s="10" t="s">
        <v>18734</v>
      </c>
    </row>
    <row r="4161" spans="1:8" x14ac:dyDescent="0.25">
      <c r="A4161" s="2">
        <v>6109887</v>
      </c>
      <c r="B4161" s="4" t="s">
        <v>3482</v>
      </c>
      <c r="C4161" s="2" t="s">
        <v>16090</v>
      </c>
      <c r="D4161" s="8">
        <v>535.92999999999995</v>
      </c>
      <c r="E4161" s="2">
        <v>1</v>
      </c>
      <c r="F4161" s="2" t="str">
        <f>VLOOKUP(Tabla13[[#This Row],[Código]],[1]DETALLE_TARIFA!$C$2:$I$7282,7,FALSE)</f>
        <v>PCE</v>
      </c>
      <c r="G4161" s="2" t="s">
        <v>6199</v>
      </c>
      <c r="H4161" s="10" t="s">
        <v>18734</v>
      </c>
    </row>
    <row r="4162" spans="1:8" x14ac:dyDescent="0.25">
      <c r="A4162" s="2">
        <v>6109900</v>
      </c>
      <c r="B4162" s="4" t="s">
        <v>3483</v>
      </c>
      <c r="C4162" s="2" t="s">
        <v>16091</v>
      </c>
      <c r="D4162" s="8">
        <v>22.51</v>
      </c>
      <c r="E4162" s="2">
        <v>1</v>
      </c>
      <c r="F4162" s="2" t="str">
        <f>VLOOKUP(Tabla13[[#This Row],[Código]],[1]DETALLE_TARIFA!$C$2:$I$7282,7,FALSE)</f>
        <v>PCE</v>
      </c>
      <c r="G4162" s="2" t="s">
        <v>6199</v>
      </c>
      <c r="H4162" s="10" t="s">
        <v>18732</v>
      </c>
    </row>
    <row r="4163" spans="1:8" x14ac:dyDescent="0.25">
      <c r="A4163" s="2">
        <v>6109905</v>
      </c>
      <c r="B4163" s="4" t="s">
        <v>3484</v>
      </c>
      <c r="C4163" s="2" t="s">
        <v>16092</v>
      </c>
      <c r="D4163" s="8">
        <v>8.7899999999999991</v>
      </c>
      <c r="E4163" s="2">
        <v>1</v>
      </c>
      <c r="F4163" s="2" t="str">
        <f>VLOOKUP(Tabla13[[#This Row],[Código]],[1]DETALLE_TARIFA!$C$2:$I$7282,7,FALSE)</f>
        <v>PCE</v>
      </c>
      <c r="G4163" s="2" t="s">
        <v>6199</v>
      </c>
      <c r="H4163" s="10" t="s">
        <v>18732</v>
      </c>
    </row>
    <row r="4164" spans="1:8" x14ac:dyDescent="0.25">
      <c r="A4164" s="2">
        <v>6109916</v>
      </c>
      <c r="B4164" s="4" t="s">
        <v>3485</v>
      </c>
      <c r="C4164" s="2" t="s">
        <v>16093</v>
      </c>
      <c r="D4164" s="8">
        <v>95.38</v>
      </c>
      <c r="E4164" s="2">
        <v>1</v>
      </c>
      <c r="F4164" s="2" t="str">
        <f>VLOOKUP(Tabla13[[#This Row],[Código]],[1]DETALLE_TARIFA!$C$2:$I$7282,7,FALSE)</f>
        <v>PCE</v>
      </c>
      <c r="G4164" s="2" t="s">
        <v>6199</v>
      </c>
      <c r="H4164" s="10" t="s">
        <v>18732</v>
      </c>
    </row>
    <row r="4165" spans="1:8" x14ac:dyDescent="0.25">
      <c r="A4165" s="2">
        <v>6109932</v>
      </c>
      <c r="B4165" s="4" t="s">
        <v>3486</v>
      </c>
      <c r="C4165" s="2" t="s">
        <v>16094</v>
      </c>
      <c r="D4165" s="8">
        <v>25.05</v>
      </c>
      <c r="E4165" s="2">
        <v>1</v>
      </c>
      <c r="F4165" s="2" t="str">
        <f>VLOOKUP(Tabla13[[#This Row],[Código]],[1]DETALLE_TARIFA!$C$2:$I$7282,7,FALSE)</f>
        <v>PCE</v>
      </c>
      <c r="G4165" s="2" t="s">
        <v>6199</v>
      </c>
      <c r="H4165" s="10" t="s">
        <v>18732</v>
      </c>
    </row>
    <row r="4166" spans="1:8" x14ac:dyDescent="0.25">
      <c r="A4166" s="2">
        <v>6109934</v>
      </c>
      <c r="B4166" s="4" t="s">
        <v>3487</v>
      </c>
      <c r="C4166" s="2" t="s">
        <v>16095</v>
      </c>
      <c r="D4166" s="8">
        <v>6.86</v>
      </c>
      <c r="E4166" s="2">
        <v>1</v>
      </c>
      <c r="F4166" s="2" t="str">
        <f>VLOOKUP(Tabla13[[#This Row],[Código]],[1]DETALLE_TARIFA!$C$2:$I$7282,7,FALSE)</f>
        <v>PCE</v>
      </c>
      <c r="G4166" s="2" t="s">
        <v>6199</v>
      </c>
      <c r="H4166" s="10" t="s">
        <v>18732</v>
      </c>
    </row>
    <row r="4167" spans="1:8" x14ac:dyDescent="0.25">
      <c r="A4167" s="2">
        <v>6109936</v>
      </c>
      <c r="B4167" s="4" t="s">
        <v>3488</v>
      </c>
      <c r="C4167" s="2" t="s">
        <v>16096</v>
      </c>
      <c r="D4167" s="8">
        <v>8.66</v>
      </c>
      <c r="E4167" s="2">
        <v>1</v>
      </c>
      <c r="F4167" s="2" t="str">
        <f>VLOOKUP(Tabla13[[#This Row],[Código]],[1]DETALLE_TARIFA!$C$2:$I$7282,7,FALSE)</f>
        <v>PCE</v>
      </c>
      <c r="G4167" s="2" t="s">
        <v>6199</v>
      </c>
      <c r="H4167" s="10" t="s">
        <v>18732</v>
      </c>
    </row>
    <row r="4168" spans="1:8" x14ac:dyDescent="0.25">
      <c r="A4168" s="2">
        <v>6109950</v>
      </c>
      <c r="B4168" s="4" t="s">
        <v>3489</v>
      </c>
      <c r="C4168" s="2" t="s">
        <v>16097</v>
      </c>
      <c r="D4168" s="8">
        <v>43.91</v>
      </c>
      <c r="E4168" s="2">
        <v>1</v>
      </c>
      <c r="F4168" s="2" t="str">
        <f>VLOOKUP(Tabla13[[#This Row],[Código]],[1]DETALLE_TARIFA!$C$2:$I$7282,7,FALSE)</f>
        <v>PCE</v>
      </c>
      <c r="G4168" s="2" t="s">
        <v>6199</v>
      </c>
      <c r="H4168" s="10" t="s">
        <v>18732</v>
      </c>
    </row>
    <row r="4169" spans="1:8" x14ac:dyDescent="0.25">
      <c r="A4169" s="2">
        <v>6109952</v>
      </c>
      <c r="B4169" s="4" t="s">
        <v>3490</v>
      </c>
      <c r="C4169" s="2" t="s">
        <v>16098</v>
      </c>
      <c r="D4169" s="8">
        <v>49.8</v>
      </c>
      <c r="E4169" s="2">
        <v>1</v>
      </c>
      <c r="F4169" s="2" t="str">
        <f>VLOOKUP(Tabla13[[#This Row],[Código]],[1]DETALLE_TARIFA!$C$2:$I$7282,7,FALSE)</f>
        <v>PCE</v>
      </c>
      <c r="G4169" s="2" t="s">
        <v>6199</v>
      </c>
      <c r="H4169" s="10" t="s">
        <v>18732</v>
      </c>
    </row>
    <row r="4170" spans="1:8" x14ac:dyDescent="0.25">
      <c r="A4170" s="2">
        <v>6112400</v>
      </c>
      <c r="B4170" s="4" t="s">
        <v>3491</v>
      </c>
      <c r="C4170" s="2" t="s">
        <v>16099</v>
      </c>
      <c r="D4170" s="8">
        <v>119.44</v>
      </c>
      <c r="E4170" s="2">
        <v>1</v>
      </c>
      <c r="F4170" s="2" t="str">
        <f>VLOOKUP(Tabla13[[#This Row],[Código]],[1]DETALLE_TARIFA!$C$2:$I$7282,7,FALSE)</f>
        <v>MTR</v>
      </c>
      <c r="G4170" s="2" t="s">
        <v>6198</v>
      </c>
      <c r="H4170" s="10" t="s">
        <v>18735</v>
      </c>
    </row>
    <row r="4171" spans="1:8" x14ac:dyDescent="0.25">
      <c r="A4171" s="2">
        <v>6112403</v>
      </c>
      <c r="B4171" s="4" t="s">
        <v>3492</v>
      </c>
      <c r="C4171" s="2" t="s">
        <v>16100</v>
      </c>
      <c r="D4171" s="8">
        <v>119.44</v>
      </c>
      <c r="E4171" s="2">
        <v>1</v>
      </c>
      <c r="F4171" s="2" t="str">
        <f>VLOOKUP(Tabla13[[#This Row],[Código]],[1]DETALLE_TARIFA!$C$2:$I$7282,7,FALSE)</f>
        <v>MTR</v>
      </c>
      <c r="G4171" s="2" t="s">
        <v>6198</v>
      </c>
      <c r="H4171" s="10" t="s">
        <v>18735</v>
      </c>
    </row>
    <row r="4172" spans="1:8" x14ac:dyDescent="0.25">
      <c r="A4172" s="2">
        <v>6112413</v>
      </c>
      <c r="B4172" s="4" t="s">
        <v>3493</v>
      </c>
      <c r="C4172" s="2" t="s">
        <v>16101</v>
      </c>
      <c r="D4172" s="8">
        <v>37.94</v>
      </c>
      <c r="E4172" s="2">
        <v>1</v>
      </c>
      <c r="F4172" s="2" t="str">
        <f>VLOOKUP(Tabla13[[#This Row],[Código]],[1]DETALLE_TARIFA!$C$2:$I$7282,7,FALSE)</f>
        <v>MTR</v>
      </c>
      <c r="G4172" s="2" t="s">
        <v>6198</v>
      </c>
      <c r="H4172" s="10" t="s">
        <v>18735</v>
      </c>
    </row>
    <row r="4173" spans="1:8" x14ac:dyDescent="0.25">
      <c r="A4173" s="2">
        <v>6112423</v>
      </c>
      <c r="B4173" s="4" t="s">
        <v>3494</v>
      </c>
      <c r="C4173" s="2" t="s">
        <v>16102</v>
      </c>
      <c r="D4173" s="8">
        <v>120.23</v>
      </c>
      <c r="E4173" s="2">
        <v>1</v>
      </c>
      <c r="F4173" s="2" t="str">
        <f>VLOOKUP(Tabla13[[#This Row],[Código]],[1]DETALLE_TARIFA!$C$2:$I$7282,7,FALSE)</f>
        <v>PCE</v>
      </c>
      <c r="G4173" s="2" t="s">
        <v>6198</v>
      </c>
      <c r="H4173" s="10" t="s">
        <v>18735</v>
      </c>
    </row>
    <row r="4174" spans="1:8" x14ac:dyDescent="0.25">
      <c r="A4174" s="2">
        <v>6112433</v>
      </c>
      <c r="B4174" s="4" t="s">
        <v>3495</v>
      </c>
      <c r="C4174" s="2" t="s">
        <v>16103</v>
      </c>
      <c r="D4174" s="8">
        <v>120.23</v>
      </c>
      <c r="E4174" s="2">
        <v>1</v>
      </c>
      <c r="F4174" s="2" t="str">
        <f>VLOOKUP(Tabla13[[#This Row],[Código]],[1]DETALLE_TARIFA!$C$2:$I$7282,7,FALSE)</f>
        <v>PCE</v>
      </c>
      <c r="G4174" s="2" t="s">
        <v>6198</v>
      </c>
      <c r="H4174" s="10" t="s">
        <v>18735</v>
      </c>
    </row>
    <row r="4175" spans="1:8" x14ac:dyDescent="0.25">
      <c r="A4175" s="2">
        <v>6112443</v>
      </c>
      <c r="B4175" s="4" t="s">
        <v>3496</v>
      </c>
      <c r="C4175" s="2" t="s">
        <v>16104</v>
      </c>
      <c r="D4175" s="8">
        <v>120.23</v>
      </c>
      <c r="E4175" s="2">
        <v>1</v>
      </c>
      <c r="F4175" s="2" t="str">
        <f>VLOOKUP(Tabla13[[#This Row],[Código]],[1]DETALLE_TARIFA!$C$2:$I$7282,7,FALSE)</f>
        <v>PCE</v>
      </c>
      <c r="G4175" s="2" t="s">
        <v>6198</v>
      </c>
      <c r="H4175" s="10" t="s">
        <v>18735</v>
      </c>
    </row>
    <row r="4176" spans="1:8" x14ac:dyDescent="0.25">
      <c r="A4176" s="2">
        <v>6112503</v>
      </c>
      <c r="B4176" s="4" t="s">
        <v>3497</v>
      </c>
      <c r="C4176" s="2" t="s">
        <v>16105</v>
      </c>
      <c r="D4176" s="8">
        <v>162.16999999999999</v>
      </c>
      <c r="E4176" s="2">
        <v>1</v>
      </c>
      <c r="F4176" s="2" t="str">
        <f>VLOOKUP(Tabla13[[#This Row],[Código]],[1]DETALLE_TARIFA!$C$2:$I$7282,7,FALSE)</f>
        <v>MTR</v>
      </c>
      <c r="G4176" s="2" t="s">
        <v>6198</v>
      </c>
      <c r="H4176" s="10" t="s">
        <v>18735</v>
      </c>
    </row>
    <row r="4177" spans="1:8" x14ac:dyDescent="0.25">
      <c r="A4177" s="2">
        <v>6112513</v>
      </c>
      <c r="B4177" s="4" t="s">
        <v>3498</v>
      </c>
      <c r="C4177" s="2" t="s">
        <v>16106</v>
      </c>
      <c r="D4177" s="8">
        <v>144.29</v>
      </c>
      <c r="E4177" s="2">
        <v>1</v>
      </c>
      <c r="F4177" s="2" t="str">
        <f>VLOOKUP(Tabla13[[#This Row],[Código]],[1]DETALLE_TARIFA!$C$2:$I$7282,7,FALSE)</f>
        <v>PCE</v>
      </c>
      <c r="G4177" s="2" t="s">
        <v>6198</v>
      </c>
      <c r="H4177" s="10" t="s">
        <v>18735</v>
      </c>
    </row>
    <row r="4178" spans="1:8" x14ac:dyDescent="0.25">
      <c r="A4178" s="2">
        <v>6112523</v>
      </c>
      <c r="B4178" s="4" t="s">
        <v>3499</v>
      </c>
      <c r="C4178" s="2" t="s">
        <v>16107</v>
      </c>
      <c r="D4178" s="8">
        <v>144.29</v>
      </c>
      <c r="E4178" s="2">
        <v>1</v>
      </c>
      <c r="F4178" s="2" t="str">
        <f>VLOOKUP(Tabla13[[#This Row],[Código]],[1]DETALLE_TARIFA!$C$2:$I$7282,7,FALSE)</f>
        <v>PCE</v>
      </c>
      <c r="G4178" s="2" t="s">
        <v>6198</v>
      </c>
      <c r="H4178" s="10" t="s">
        <v>18735</v>
      </c>
    </row>
    <row r="4179" spans="1:8" x14ac:dyDescent="0.25">
      <c r="A4179" s="2">
        <v>6112533</v>
      </c>
      <c r="B4179" s="4" t="s">
        <v>3500</v>
      </c>
      <c r="C4179" s="2" t="s">
        <v>16108</v>
      </c>
      <c r="D4179" s="8">
        <v>144.29</v>
      </c>
      <c r="E4179" s="2">
        <v>1</v>
      </c>
      <c r="F4179" s="2" t="str">
        <f>VLOOKUP(Tabla13[[#This Row],[Código]],[1]DETALLE_TARIFA!$C$2:$I$7282,7,FALSE)</f>
        <v>PCE</v>
      </c>
      <c r="G4179" s="2" t="s">
        <v>6198</v>
      </c>
      <c r="H4179" s="10" t="s">
        <v>18735</v>
      </c>
    </row>
    <row r="4180" spans="1:8" x14ac:dyDescent="0.25">
      <c r="A4180" s="2">
        <v>6112603</v>
      </c>
      <c r="B4180" s="4" t="s">
        <v>3501</v>
      </c>
      <c r="C4180" s="2" t="s">
        <v>16109</v>
      </c>
      <c r="D4180" s="8">
        <v>193.82</v>
      </c>
      <c r="E4180" s="2">
        <v>1</v>
      </c>
      <c r="F4180" s="2" t="str">
        <f>VLOOKUP(Tabla13[[#This Row],[Código]],[1]DETALLE_TARIFA!$C$2:$I$7282,7,FALSE)</f>
        <v>MTR</v>
      </c>
      <c r="G4180" s="2" t="s">
        <v>6198</v>
      </c>
      <c r="H4180" s="10" t="s">
        <v>18735</v>
      </c>
    </row>
    <row r="4181" spans="1:8" x14ac:dyDescent="0.25">
      <c r="A4181" s="2">
        <v>6112613</v>
      </c>
      <c r="B4181" s="4" t="s">
        <v>3502</v>
      </c>
      <c r="C4181" s="2" t="s">
        <v>16110</v>
      </c>
      <c r="D4181" s="8">
        <v>165.94</v>
      </c>
      <c r="E4181" s="2">
        <v>1</v>
      </c>
      <c r="F4181" s="2" t="str">
        <f>VLOOKUP(Tabla13[[#This Row],[Código]],[1]DETALLE_TARIFA!$C$2:$I$7282,7,FALSE)</f>
        <v>PCE</v>
      </c>
      <c r="G4181" s="2" t="s">
        <v>6198</v>
      </c>
      <c r="H4181" s="10" t="s">
        <v>18735</v>
      </c>
    </row>
    <row r="4182" spans="1:8" x14ac:dyDescent="0.25">
      <c r="A4182" s="2">
        <v>6112623</v>
      </c>
      <c r="B4182" s="4" t="s">
        <v>3503</v>
      </c>
      <c r="C4182" s="2" t="s">
        <v>16111</v>
      </c>
      <c r="D4182" s="8">
        <v>165.94</v>
      </c>
      <c r="E4182" s="2">
        <v>1</v>
      </c>
      <c r="F4182" s="2" t="str">
        <f>VLOOKUP(Tabla13[[#This Row],[Código]],[1]DETALLE_TARIFA!$C$2:$I$7282,7,FALSE)</f>
        <v>PCE</v>
      </c>
      <c r="G4182" s="2" t="s">
        <v>6198</v>
      </c>
      <c r="H4182" s="10" t="s">
        <v>18735</v>
      </c>
    </row>
    <row r="4183" spans="1:8" x14ac:dyDescent="0.25">
      <c r="A4183" s="2">
        <v>6112633</v>
      </c>
      <c r="B4183" s="4" t="s">
        <v>3504</v>
      </c>
      <c r="C4183" s="2" t="s">
        <v>16112</v>
      </c>
      <c r="D4183" s="8">
        <v>165.94</v>
      </c>
      <c r="E4183" s="2">
        <v>1</v>
      </c>
      <c r="F4183" s="2" t="str">
        <f>VLOOKUP(Tabla13[[#This Row],[Código]],[1]DETALLE_TARIFA!$C$2:$I$7282,7,FALSE)</f>
        <v>PCE</v>
      </c>
      <c r="G4183" s="2" t="s">
        <v>6198</v>
      </c>
      <c r="H4183" s="10" t="s">
        <v>18735</v>
      </c>
    </row>
    <row r="4184" spans="1:8" x14ac:dyDescent="0.25">
      <c r="A4184" s="2">
        <v>6113000</v>
      </c>
      <c r="B4184" s="4" t="s">
        <v>3505</v>
      </c>
      <c r="C4184" s="2" t="s">
        <v>16113</v>
      </c>
      <c r="D4184" s="8">
        <v>24.27</v>
      </c>
      <c r="E4184" s="2">
        <v>1</v>
      </c>
      <c r="F4184" s="2" t="str">
        <f>VLOOKUP(Tabla13[[#This Row],[Código]],[1]DETALLE_TARIFA!$C$2:$I$7282,7,FALSE)</f>
        <v>MTR</v>
      </c>
      <c r="G4184" s="2" t="s">
        <v>6198</v>
      </c>
      <c r="H4184" s="10" t="s">
        <v>18736</v>
      </c>
    </row>
    <row r="4185" spans="1:8" x14ac:dyDescent="0.25">
      <c r="A4185" s="2">
        <v>6113002</v>
      </c>
      <c r="B4185" s="4" t="s">
        <v>3506</v>
      </c>
      <c r="C4185" s="2" t="s">
        <v>16114</v>
      </c>
      <c r="D4185" s="8">
        <v>24.27</v>
      </c>
      <c r="E4185" s="2">
        <v>1</v>
      </c>
      <c r="F4185" s="2" t="str">
        <f>VLOOKUP(Tabla13[[#This Row],[Código]],[1]DETALLE_TARIFA!$C$2:$I$7282,7,FALSE)</f>
        <v>MTR</v>
      </c>
      <c r="G4185" s="2" t="s">
        <v>6198</v>
      </c>
      <c r="H4185" s="10" t="s">
        <v>18736</v>
      </c>
    </row>
    <row r="4186" spans="1:8" x14ac:dyDescent="0.25">
      <c r="A4186" s="2">
        <v>6113003</v>
      </c>
      <c r="B4186" s="4" t="s">
        <v>19395</v>
      </c>
      <c r="C4186" s="2" t="s">
        <v>28698</v>
      </c>
      <c r="D4186" s="8">
        <v>24.27</v>
      </c>
      <c r="E4186" s="2">
        <v>1</v>
      </c>
      <c r="F4186" s="2" t="str">
        <f>VLOOKUP(Tabla13[[#This Row],[Código]],[1]DETALLE_TARIFA!$C$2:$I$7282,7,FALSE)</f>
        <v>MTR</v>
      </c>
      <c r="G4186" s="2" t="s">
        <v>6198</v>
      </c>
      <c r="H4186" s="10" t="s">
        <v>18736</v>
      </c>
    </row>
    <row r="4187" spans="1:8" x14ac:dyDescent="0.25">
      <c r="A4187" s="2">
        <v>6113010</v>
      </c>
      <c r="B4187" s="4" t="s">
        <v>3507</v>
      </c>
      <c r="C4187" s="2" t="s">
        <v>16115</v>
      </c>
      <c r="D4187" s="8">
        <v>4.4000000000000004</v>
      </c>
      <c r="E4187" s="2">
        <v>1</v>
      </c>
      <c r="F4187" s="2" t="str">
        <f>VLOOKUP(Tabla13[[#This Row],[Código]],[1]DETALLE_TARIFA!$C$2:$I$7282,7,FALSE)</f>
        <v>MTR</v>
      </c>
      <c r="G4187" s="2" t="s">
        <v>6198</v>
      </c>
      <c r="H4187" s="10" t="s">
        <v>18736</v>
      </c>
    </row>
    <row r="4188" spans="1:8" x14ac:dyDescent="0.25">
      <c r="A4188" s="2">
        <v>6113012</v>
      </c>
      <c r="B4188" s="4" t="s">
        <v>3508</v>
      </c>
      <c r="C4188" s="2" t="s">
        <v>16116</v>
      </c>
      <c r="D4188" s="8">
        <v>4.4000000000000004</v>
      </c>
      <c r="E4188" s="2">
        <v>1</v>
      </c>
      <c r="F4188" s="2" t="str">
        <f>VLOOKUP(Tabla13[[#This Row],[Código]],[1]DETALLE_TARIFA!$C$2:$I$7282,7,FALSE)</f>
        <v>MTR</v>
      </c>
      <c r="G4188" s="2" t="s">
        <v>6198</v>
      </c>
      <c r="H4188" s="10" t="s">
        <v>18736</v>
      </c>
    </row>
    <row r="4189" spans="1:8" x14ac:dyDescent="0.25">
      <c r="A4189" s="2">
        <v>6113020</v>
      </c>
      <c r="B4189" s="4" t="s">
        <v>3509</v>
      </c>
      <c r="C4189" s="2" t="s">
        <v>16117</v>
      </c>
      <c r="D4189" s="8">
        <v>2.25</v>
      </c>
      <c r="E4189" s="2">
        <v>1</v>
      </c>
      <c r="F4189" s="2" t="str">
        <f>VLOOKUP(Tabla13[[#This Row],[Código]],[1]DETALLE_TARIFA!$C$2:$I$7282,7,FALSE)</f>
        <v>PCE</v>
      </c>
      <c r="G4189" s="2" t="s">
        <v>6198</v>
      </c>
      <c r="H4189" s="10" t="s">
        <v>18736</v>
      </c>
    </row>
    <row r="4190" spans="1:8" x14ac:dyDescent="0.25">
      <c r="A4190" s="2">
        <v>6113022</v>
      </c>
      <c r="B4190" s="4" t="s">
        <v>3510</v>
      </c>
      <c r="C4190" s="2" t="s">
        <v>16118</v>
      </c>
      <c r="D4190" s="8">
        <v>2.25</v>
      </c>
      <c r="E4190" s="2">
        <v>1</v>
      </c>
      <c r="F4190" s="2" t="str">
        <f>VLOOKUP(Tabla13[[#This Row],[Código]],[1]DETALLE_TARIFA!$C$2:$I$7282,7,FALSE)</f>
        <v>PCE</v>
      </c>
      <c r="G4190" s="2" t="s">
        <v>6198</v>
      </c>
      <c r="H4190" s="10" t="s">
        <v>18736</v>
      </c>
    </row>
    <row r="4191" spans="1:8" x14ac:dyDescent="0.25">
      <c r="A4191" s="2">
        <v>6113024</v>
      </c>
      <c r="B4191" s="4" t="s">
        <v>3511</v>
      </c>
      <c r="C4191" s="2" t="s">
        <v>16119</v>
      </c>
      <c r="D4191" s="8">
        <v>7.6</v>
      </c>
      <c r="E4191" s="2">
        <v>1</v>
      </c>
      <c r="F4191" s="2" t="str">
        <f>VLOOKUP(Tabla13[[#This Row],[Código]],[1]DETALLE_TARIFA!$C$2:$I$7282,7,FALSE)</f>
        <v>PCE</v>
      </c>
      <c r="G4191" s="2" t="s">
        <v>6198</v>
      </c>
      <c r="H4191" s="10" t="s">
        <v>18736</v>
      </c>
    </row>
    <row r="4192" spans="1:8" x14ac:dyDescent="0.25">
      <c r="A4192" s="2">
        <v>6113030</v>
      </c>
      <c r="B4192" s="4" t="s">
        <v>3512</v>
      </c>
      <c r="C4192" s="2" t="s">
        <v>16120</v>
      </c>
      <c r="D4192" s="8">
        <v>3.64</v>
      </c>
      <c r="E4192" s="2">
        <v>1</v>
      </c>
      <c r="F4192" s="2" t="str">
        <f>VLOOKUP(Tabla13[[#This Row],[Código]],[1]DETALLE_TARIFA!$C$2:$I$7282,7,FALSE)</f>
        <v>PCE</v>
      </c>
      <c r="G4192" s="2" t="s">
        <v>6198</v>
      </c>
      <c r="H4192" s="10" t="s">
        <v>18736</v>
      </c>
    </row>
    <row r="4193" spans="1:8" x14ac:dyDescent="0.25">
      <c r="A4193" s="2">
        <v>6113032</v>
      </c>
      <c r="B4193" s="4" t="s">
        <v>3513</v>
      </c>
      <c r="C4193" s="2" t="s">
        <v>16121</v>
      </c>
      <c r="D4193" s="8">
        <v>3.64</v>
      </c>
      <c r="E4193" s="2">
        <v>1</v>
      </c>
      <c r="F4193" s="2" t="str">
        <f>VLOOKUP(Tabla13[[#This Row],[Código]],[1]DETALLE_TARIFA!$C$2:$I$7282,7,FALSE)</f>
        <v>PCE</v>
      </c>
      <c r="G4193" s="2" t="s">
        <v>6198</v>
      </c>
      <c r="H4193" s="10" t="s">
        <v>18736</v>
      </c>
    </row>
    <row r="4194" spans="1:8" x14ac:dyDescent="0.25">
      <c r="A4194" s="2">
        <v>6113034</v>
      </c>
      <c r="B4194" s="4" t="s">
        <v>3514</v>
      </c>
      <c r="C4194" s="2" t="s">
        <v>16122</v>
      </c>
      <c r="D4194" s="8">
        <v>15.93</v>
      </c>
      <c r="E4194" s="2">
        <v>1</v>
      </c>
      <c r="F4194" s="2" t="str">
        <f>VLOOKUP(Tabla13[[#This Row],[Código]],[1]DETALLE_TARIFA!$C$2:$I$7282,7,FALSE)</f>
        <v>PCE</v>
      </c>
      <c r="G4194" s="2" t="s">
        <v>6198</v>
      </c>
      <c r="H4194" s="10" t="s">
        <v>18736</v>
      </c>
    </row>
    <row r="4195" spans="1:8" x14ac:dyDescent="0.25">
      <c r="A4195" s="2">
        <v>6113040</v>
      </c>
      <c r="B4195" s="4" t="s">
        <v>3515</v>
      </c>
      <c r="C4195" s="2" t="s">
        <v>16123</v>
      </c>
      <c r="D4195" s="8">
        <v>78.48</v>
      </c>
      <c r="E4195" s="2">
        <v>1</v>
      </c>
      <c r="F4195" s="2" t="str">
        <f>VLOOKUP(Tabla13[[#This Row],[Código]],[1]DETALLE_TARIFA!$C$2:$I$7282,7,FALSE)</f>
        <v>PCE</v>
      </c>
      <c r="G4195" s="2" t="s">
        <v>6198</v>
      </c>
      <c r="H4195" s="10" t="s">
        <v>18736</v>
      </c>
    </row>
    <row r="4196" spans="1:8" x14ac:dyDescent="0.25">
      <c r="A4196" s="2">
        <v>6113042</v>
      </c>
      <c r="B4196" s="4" t="s">
        <v>3516</v>
      </c>
      <c r="C4196" s="2" t="s">
        <v>16124</v>
      </c>
      <c r="D4196" s="8">
        <v>78.48</v>
      </c>
      <c r="E4196" s="2">
        <v>1</v>
      </c>
      <c r="F4196" s="2" t="str">
        <f>VLOOKUP(Tabla13[[#This Row],[Código]],[1]DETALLE_TARIFA!$C$2:$I$7282,7,FALSE)</f>
        <v>PCE</v>
      </c>
      <c r="G4196" s="2" t="s">
        <v>6198</v>
      </c>
      <c r="H4196" s="10" t="s">
        <v>18736</v>
      </c>
    </row>
    <row r="4197" spans="1:8" x14ac:dyDescent="0.25">
      <c r="A4197" s="2">
        <v>6113045</v>
      </c>
      <c r="B4197" s="4" t="s">
        <v>12519</v>
      </c>
      <c r="C4197" s="2" t="s">
        <v>28699</v>
      </c>
      <c r="D4197" s="8">
        <v>74.42</v>
      </c>
      <c r="E4197" s="2">
        <v>1</v>
      </c>
      <c r="F4197" s="2" t="str">
        <f>VLOOKUP(Tabla13[[#This Row],[Código]],[1]DETALLE_TARIFA!$C$2:$I$7282,7,FALSE)</f>
        <v>PCE</v>
      </c>
      <c r="G4197" s="2" t="s">
        <v>6198</v>
      </c>
      <c r="H4197" s="10" t="s">
        <v>18736</v>
      </c>
    </row>
    <row r="4198" spans="1:8" x14ac:dyDescent="0.25">
      <c r="A4198" s="2">
        <v>6113050</v>
      </c>
      <c r="B4198" s="4" t="s">
        <v>3517</v>
      </c>
      <c r="C4198" s="2" t="s">
        <v>16125</v>
      </c>
      <c r="D4198" s="8">
        <v>17.09</v>
      </c>
      <c r="E4198" s="2">
        <v>1</v>
      </c>
      <c r="F4198" s="2" t="str">
        <f>VLOOKUP(Tabla13[[#This Row],[Código]],[1]DETALLE_TARIFA!$C$2:$I$7282,7,FALSE)</f>
        <v>PCE</v>
      </c>
      <c r="G4198" s="2" t="s">
        <v>6198</v>
      </c>
      <c r="H4198" s="10" t="s">
        <v>18736</v>
      </c>
    </row>
    <row r="4199" spans="1:8" x14ac:dyDescent="0.25">
      <c r="A4199" s="2">
        <v>6113052</v>
      </c>
      <c r="B4199" s="4" t="s">
        <v>3518</v>
      </c>
      <c r="C4199" s="2" t="s">
        <v>16126</v>
      </c>
      <c r="D4199" s="8">
        <v>17.09</v>
      </c>
      <c r="E4199" s="2">
        <v>1</v>
      </c>
      <c r="F4199" s="2" t="str">
        <f>VLOOKUP(Tabla13[[#This Row],[Código]],[1]DETALLE_TARIFA!$C$2:$I$7282,7,FALSE)</f>
        <v>PCE</v>
      </c>
      <c r="G4199" s="2" t="s">
        <v>6198</v>
      </c>
      <c r="H4199" s="10" t="s">
        <v>18736</v>
      </c>
    </row>
    <row r="4200" spans="1:8" x14ac:dyDescent="0.25">
      <c r="A4200" s="2">
        <v>6113053</v>
      </c>
      <c r="B4200" s="4" t="s">
        <v>19396</v>
      </c>
      <c r="C4200" s="2" t="s">
        <v>28700</v>
      </c>
      <c r="D4200" s="8">
        <v>17.09</v>
      </c>
      <c r="E4200" s="2">
        <v>1</v>
      </c>
      <c r="F4200" s="2" t="str">
        <f>VLOOKUP(Tabla13[[#This Row],[Código]],[1]DETALLE_TARIFA!$C$2:$I$7282,7,FALSE)</f>
        <v>PCE</v>
      </c>
      <c r="G4200" s="2" t="s">
        <v>6198</v>
      </c>
      <c r="H4200" s="10" t="s">
        <v>18736</v>
      </c>
    </row>
    <row r="4201" spans="1:8" x14ac:dyDescent="0.25">
      <c r="A4201" s="2">
        <v>6113054</v>
      </c>
      <c r="B4201" s="4" t="s">
        <v>3519</v>
      </c>
      <c r="C4201" s="2" t="s">
        <v>16127</v>
      </c>
      <c r="D4201" s="8">
        <v>30.4</v>
      </c>
      <c r="E4201" s="2">
        <v>1</v>
      </c>
      <c r="F4201" s="2" t="str">
        <f>VLOOKUP(Tabla13[[#This Row],[Código]],[1]DETALLE_TARIFA!$C$2:$I$7282,7,FALSE)</f>
        <v>PCE</v>
      </c>
      <c r="G4201" s="2" t="s">
        <v>6198</v>
      </c>
      <c r="H4201" s="10" t="s">
        <v>18736</v>
      </c>
    </row>
    <row r="4202" spans="1:8" x14ac:dyDescent="0.25">
      <c r="A4202" s="2">
        <v>6113060</v>
      </c>
      <c r="B4202" s="4" t="s">
        <v>3520</v>
      </c>
      <c r="C4202" s="2" t="s">
        <v>16128</v>
      </c>
      <c r="D4202" s="8">
        <v>78.48</v>
      </c>
      <c r="E4202" s="2">
        <v>1</v>
      </c>
      <c r="F4202" s="2" t="str">
        <f>VLOOKUP(Tabla13[[#This Row],[Código]],[1]DETALLE_TARIFA!$C$2:$I$7282,7,FALSE)</f>
        <v>PCE</v>
      </c>
      <c r="G4202" s="2" t="s">
        <v>6198</v>
      </c>
      <c r="H4202" s="10" t="s">
        <v>18736</v>
      </c>
    </row>
    <row r="4203" spans="1:8" x14ac:dyDescent="0.25">
      <c r="A4203" s="2">
        <v>6113062</v>
      </c>
      <c r="B4203" s="4" t="s">
        <v>3521</v>
      </c>
      <c r="C4203" s="2" t="s">
        <v>16129</v>
      </c>
      <c r="D4203" s="8">
        <v>78.48</v>
      </c>
      <c r="E4203" s="2">
        <v>1</v>
      </c>
      <c r="F4203" s="2" t="str">
        <f>VLOOKUP(Tabla13[[#This Row],[Código]],[1]DETALLE_TARIFA!$C$2:$I$7282,7,FALSE)</f>
        <v>PCE</v>
      </c>
      <c r="G4203" s="2" t="s">
        <v>6198</v>
      </c>
      <c r="H4203" s="10" t="s">
        <v>18736</v>
      </c>
    </row>
    <row r="4204" spans="1:8" x14ac:dyDescent="0.25">
      <c r="A4204" s="2">
        <v>6113065</v>
      </c>
      <c r="B4204" s="4" t="s">
        <v>12520</v>
      </c>
      <c r="C4204" s="2" t="s">
        <v>28701</v>
      </c>
      <c r="D4204" s="8">
        <v>74.42</v>
      </c>
      <c r="E4204" s="2">
        <v>1</v>
      </c>
      <c r="F4204" s="2" t="str">
        <f>VLOOKUP(Tabla13[[#This Row],[Código]],[1]DETALLE_TARIFA!$C$2:$I$7282,7,FALSE)</f>
        <v>PCE</v>
      </c>
      <c r="G4204" s="2" t="s">
        <v>6198</v>
      </c>
      <c r="H4204" s="10" t="s">
        <v>18736</v>
      </c>
    </row>
    <row r="4205" spans="1:8" x14ac:dyDescent="0.25">
      <c r="A4205" s="2">
        <v>6113070</v>
      </c>
      <c r="B4205" s="4" t="s">
        <v>3522</v>
      </c>
      <c r="C4205" s="2" t="s">
        <v>16130</v>
      </c>
      <c r="D4205" s="8">
        <v>17.09</v>
      </c>
      <c r="E4205" s="2">
        <v>1</v>
      </c>
      <c r="F4205" s="2" t="str">
        <f>VLOOKUP(Tabla13[[#This Row],[Código]],[1]DETALLE_TARIFA!$C$2:$I$7282,7,FALSE)</f>
        <v>PCE</v>
      </c>
      <c r="G4205" s="2" t="s">
        <v>6198</v>
      </c>
      <c r="H4205" s="10" t="s">
        <v>18736</v>
      </c>
    </row>
    <row r="4206" spans="1:8" x14ac:dyDescent="0.25">
      <c r="A4206" s="2">
        <v>6113072</v>
      </c>
      <c r="B4206" s="4" t="s">
        <v>3523</v>
      </c>
      <c r="C4206" s="2" t="s">
        <v>16131</v>
      </c>
      <c r="D4206" s="8">
        <v>17.09</v>
      </c>
      <c r="E4206" s="2">
        <v>1</v>
      </c>
      <c r="F4206" s="2" t="str">
        <f>VLOOKUP(Tabla13[[#This Row],[Código]],[1]DETALLE_TARIFA!$C$2:$I$7282,7,FALSE)</f>
        <v>PCE</v>
      </c>
      <c r="G4206" s="2" t="s">
        <v>6198</v>
      </c>
      <c r="H4206" s="10" t="s">
        <v>18736</v>
      </c>
    </row>
    <row r="4207" spans="1:8" x14ac:dyDescent="0.25">
      <c r="A4207" s="2">
        <v>6113073</v>
      </c>
      <c r="B4207" s="4" t="s">
        <v>19397</v>
      </c>
      <c r="C4207" s="2" t="s">
        <v>28702</v>
      </c>
      <c r="D4207" s="8">
        <v>17.09</v>
      </c>
      <c r="E4207" s="2">
        <v>1</v>
      </c>
      <c r="F4207" s="2" t="str">
        <f>VLOOKUP(Tabla13[[#This Row],[Código]],[1]DETALLE_TARIFA!$C$2:$I$7282,7,FALSE)</f>
        <v>PCE</v>
      </c>
      <c r="G4207" s="2" t="s">
        <v>6198</v>
      </c>
      <c r="H4207" s="10" t="s">
        <v>18736</v>
      </c>
    </row>
    <row r="4208" spans="1:8" x14ac:dyDescent="0.25">
      <c r="A4208" s="2">
        <v>6113074</v>
      </c>
      <c r="B4208" s="4" t="s">
        <v>3524</v>
      </c>
      <c r="C4208" s="2" t="s">
        <v>16132</v>
      </c>
      <c r="D4208" s="8">
        <v>26.23</v>
      </c>
      <c r="E4208" s="2">
        <v>1</v>
      </c>
      <c r="F4208" s="2" t="str">
        <f>VLOOKUP(Tabla13[[#This Row],[Código]],[1]DETALLE_TARIFA!$C$2:$I$7282,7,FALSE)</f>
        <v>PCE</v>
      </c>
      <c r="G4208" s="2" t="s">
        <v>6198</v>
      </c>
      <c r="H4208" s="10" t="s">
        <v>18736</v>
      </c>
    </row>
    <row r="4209" spans="1:8" x14ac:dyDescent="0.25">
      <c r="A4209" s="2">
        <v>6113080</v>
      </c>
      <c r="B4209" s="4" t="s">
        <v>3525</v>
      </c>
      <c r="C4209" s="2" t="s">
        <v>16133</v>
      </c>
      <c r="D4209" s="8">
        <v>66.569999999999993</v>
      </c>
      <c r="E4209" s="2">
        <v>1</v>
      </c>
      <c r="F4209" s="2" t="str">
        <f>VLOOKUP(Tabla13[[#This Row],[Código]],[1]DETALLE_TARIFA!$C$2:$I$7282,7,FALSE)</f>
        <v>PCE</v>
      </c>
      <c r="G4209" s="2" t="s">
        <v>6198</v>
      </c>
      <c r="H4209" s="10" t="s">
        <v>18736</v>
      </c>
    </row>
    <row r="4210" spans="1:8" x14ac:dyDescent="0.25">
      <c r="A4210" s="2">
        <v>6113082</v>
      </c>
      <c r="B4210" s="4" t="s">
        <v>3526</v>
      </c>
      <c r="C4210" s="2" t="s">
        <v>16134</v>
      </c>
      <c r="D4210" s="8">
        <v>66.569999999999993</v>
      </c>
      <c r="E4210" s="2">
        <v>1</v>
      </c>
      <c r="F4210" s="2" t="str">
        <f>VLOOKUP(Tabla13[[#This Row],[Código]],[1]DETALLE_TARIFA!$C$2:$I$7282,7,FALSE)</f>
        <v>PCE</v>
      </c>
      <c r="G4210" s="2" t="s">
        <v>6198</v>
      </c>
      <c r="H4210" s="10" t="s">
        <v>18736</v>
      </c>
    </row>
    <row r="4211" spans="1:8" x14ac:dyDescent="0.25">
      <c r="A4211" s="2">
        <v>6113085</v>
      </c>
      <c r="B4211" s="4" t="s">
        <v>12521</v>
      </c>
      <c r="C4211" s="2" t="s">
        <v>28703</v>
      </c>
      <c r="D4211" s="8">
        <v>74.42</v>
      </c>
      <c r="E4211" s="2">
        <v>1</v>
      </c>
      <c r="F4211" s="2" t="str">
        <f>VLOOKUP(Tabla13[[#This Row],[Código]],[1]DETALLE_TARIFA!$C$2:$I$7282,7,FALSE)</f>
        <v>PCE</v>
      </c>
      <c r="G4211" s="2" t="s">
        <v>6198</v>
      </c>
      <c r="H4211" s="10" t="s">
        <v>18736</v>
      </c>
    </row>
    <row r="4212" spans="1:8" x14ac:dyDescent="0.25">
      <c r="A4212" s="2">
        <v>6113090</v>
      </c>
      <c r="B4212" s="4" t="s">
        <v>3527</v>
      </c>
      <c r="C4212" s="2" t="s">
        <v>16135</v>
      </c>
      <c r="D4212" s="8">
        <v>17.18</v>
      </c>
      <c r="E4212" s="2">
        <v>1</v>
      </c>
      <c r="F4212" s="2" t="str">
        <f>VLOOKUP(Tabla13[[#This Row],[Código]],[1]DETALLE_TARIFA!$C$2:$I$7282,7,FALSE)</f>
        <v>PCE</v>
      </c>
      <c r="G4212" s="2" t="s">
        <v>6198</v>
      </c>
      <c r="H4212" s="10" t="s">
        <v>18736</v>
      </c>
    </row>
    <row r="4213" spans="1:8" x14ac:dyDescent="0.25">
      <c r="A4213" s="2">
        <v>6113092</v>
      </c>
      <c r="B4213" s="4" t="s">
        <v>3528</v>
      </c>
      <c r="C4213" s="2" t="s">
        <v>16136</v>
      </c>
      <c r="D4213" s="8">
        <v>17.18</v>
      </c>
      <c r="E4213" s="2">
        <v>1</v>
      </c>
      <c r="F4213" s="2" t="str">
        <f>VLOOKUP(Tabla13[[#This Row],[Código]],[1]DETALLE_TARIFA!$C$2:$I$7282,7,FALSE)</f>
        <v>PCE</v>
      </c>
      <c r="G4213" s="2" t="s">
        <v>6198</v>
      </c>
      <c r="H4213" s="10" t="s">
        <v>18736</v>
      </c>
    </row>
    <row r="4214" spans="1:8" x14ac:dyDescent="0.25">
      <c r="A4214" s="2">
        <v>6113093</v>
      </c>
      <c r="B4214" s="4" t="s">
        <v>19398</v>
      </c>
      <c r="C4214" s="2" t="s">
        <v>28704</v>
      </c>
      <c r="D4214" s="8">
        <v>17.18</v>
      </c>
      <c r="E4214" s="2">
        <v>1</v>
      </c>
      <c r="F4214" s="2" t="str">
        <f>VLOOKUP(Tabla13[[#This Row],[Código]],[1]DETALLE_TARIFA!$C$2:$I$7282,7,FALSE)</f>
        <v>PCE</v>
      </c>
      <c r="G4214" s="2" t="s">
        <v>6198</v>
      </c>
      <c r="H4214" s="10" t="s">
        <v>18736</v>
      </c>
    </row>
    <row r="4215" spans="1:8" x14ac:dyDescent="0.25">
      <c r="A4215" s="2">
        <v>6113094</v>
      </c>
      <c r="B4215" s="4" t="s">
        <v>3529</v>
      </c>
      <c r="C4215" s="2" t="s">
        <v>16137</v>
      </c>
      <c r="D4215" s="8">
        <v>57.71</v>
      </c>
      <c r="E4215" s="2">
        <v>1</v>
      </c>
      <c r="F4215" s="2" t="str">
        <f>VLOOKUP(Tabla13[[#This Row],[Código]],[1]DETALLE_TARIFA!$C$2:$I$7282,7,FALSE)</f>
        <v>PCE</v>
      </c>
      <c r="G4215" s="2" t="s">
        <v>6198</v>
      </c>
      <c r="H4215" s="10" t="s">
        <v>18736</v>
      </c>
    </row>
    <row r="4216" spans="1:8" x14ac:dyDescent="0.25">
      <c r="A4216" s="2">
        <v>6113100</v>
      </c>
      <c r="B4216" s="4" t="s">
        <v>3530</v>
      </c>
      <c r="C4216" s="2" t="s">
        <v>16138</v>
      </c>
      <c r="D4216" s="8">
        <v>22.05</v>
      </c>
      <c r="E4216" s="2">
        <v>1</v>
      </c>
      <c r="F4216" s="2" t="str">
        <f>VLOOKUP(Tabla13[[#This Row],[Código]],[1]DETALLE_TARIFA!$C$2:$I$7282,7,FALSE)</f>
        <v>PCE</v>
      </c>
      <c r="G4216" s="2" t="s">
        <v>6198</v>
      </c>
      <c r="H4216" s="10" t="s">
        <v>18736</v>
      </c>
    </row>
    <row r="4217" spans="1:8" x14ac:dyDescent="0.25">
      <c r="A4217" s="2">
        <v>6113102</v>
      </c>
      <c r="B4217" s="4" t="s">
        <v>3531</v>
      </c>
      <c r="C4217" s="2" t="s">
        <v>16139</v>
      </c>
      <c r="D4217" s="8">
        <v>22.05</v>
      </c>
      <c r="E4217" s="2">
        <v>1</v>
      </c>
      <c r="F4217" s="2" t="str">
        <f>VLOOKUP(Tabla13[[#This Row],[Código]],[1]DETALLE_TARIFA!$C$2:$I$7282,7,FALSE)</f>
        <v>PCE</v>
      </c>
      <c r="G4217" s="2" t="s">
        <v>6198</v>
      </c>
      <c r="H4217" s="10" t="s">
        <v>18736</v>
      </c>
    </row>
    <row r="4218" spans="1:8" x14ac:dyDescent="0.25">
      <c r="A4218" s="2">
        <v>6113103</v>
      </c>
      <c r="B4218" s="4" t="s">
        <v>19399</v>
      </c>
      <c r="C4218" s="2" t="s">
        <v>28705</v>
      </c>
      <c r="D4218" s="8">
        <v>22.05</v>
      </c>
      <c r="E4218" s="2">
        <v>1</v>
      </c>
      <c r="F4218" s="2" t="str">
        <f>VLOOKUP(Tabla13[[#This Row],[Código]],[1]DETALLE_TARIFA!$C$2:$I$7282,7,FALSE)</f>
        <v>PCE</v>
      </c>
      <c r="G4218" s="2" t="s">
        <v>6198</v>
      </c>
      <c r="H4218" s="10" t="s">
        <v>18736</v>
      </c>
    </row>
    <row r="4219" spans="1:8" x14ac:dyDescent="0.25">
      <c r="A4219" s="2">
        <v>6113104</v>
      </c>
      <c r="B4219" s="4" t="s">
        <v>3532</v>
      </c>
      <c r="C4219" s="2" t="s">
        <v>16140</v>
      </c>
      <c r="D4219" s="8">
        <v>23.16</v>
      </c>
      <c r="E4219" s="2">
        <v>1</v>
      </c>
      <c r="F4219" s="2" t="str">
        <f>VLOOKUP(Tabla13[[#This Row],[Código]],[1]DETALLE_TARIFA!$C$2:$I$7282,7,FALSE)</f>
        <v>PCE</v>
      </c>
      <c r="G4219" s="2" t="s">
        <v>6198</v>
      </c>
      <c r="H4219" s="10" t="s">
        <v>18736</v>
      </c>
    </row>
    <row r="4220" spans="1:8" x14ac:dyDescent="0.25">
      <c r="A4220" s="2">
        <v>6113110</v>
      </c>
      <c r="B4220" s="4" t="s">
        <v>3533</v>
      </c>
      <c r="C4220" s="2" t="s">
        <v>16141</v>
      </c>
      <c r="D4220" s="8">
        <v>5.49</v>
      </c>
      <c r="E4220" s="2">
        <v>1</v>
      </c>
      <c r="F4220" s="2" t="str">
        <f>VLOOKUP(Tabla13[[#This Row],[Código]],[1]DETALLE_TARIFA!$C$2:$I$7282,7,FALSE)</f>
        <v>PCE</v>
      </c>
      <c r="G4220" s="2" t="s">
        <v>6198</v>
      </c>
      <c r="H4220" s="10" t="s">
        <v>18736</v>
      </c>
    </row>
    <row r="4221" spans="1:8" x14ac:dyDescent="0.25">
      <c r="A4221" s="2">
        <v>6113112</v>
      </c>
      <c r="B4221" s="4" t="s">
        <v>3534</v>
      </c>
      <c r="C4221" s="2" t="s">
        <v>16142</v>
      </c>
      <c r="D4221" s="8">
        <v>5.49</v>
      </c>
      <c r="E4221" s="2">
        <v>1</v>
      </c>
      <c r="F4221" s="2" t="str">
        <f>VLOOKUP(Tabla13[[#This Row],[Código]],[1]DETALLE_TARIFA!$C$2:$I$7282,7,FALSE)</f>
        <v>PCE</v>
      </c>
      <c r="G4221" s="2" t="s">
        <v>6198</v>
      </c>
      <c r="H4221" s="10" t="s">
        <v>18736</v>
      </c>
    </row>
    <row r="4222" spans="1:8" x14ac:dyDescent="0.25">
      <c r="A4222" s="2">
        <v>6113113</v>
      </c>
      <c r="B4222" s="4" t="s">
        <v>19400</v>
      </c>
      <c r="C4222" s="2" t="s">
        <v>28706</v>
      </c>
      <c r="D4222" s="8">
        <v>5.49</v>
      </c>
      <c r="E4222" s="2">
        <v>1</v>
      </c>
      <c r="F4222" s="2" t="str">
        <f>VLOOKUP(Tabla13[[#This Row],[Código]],[1]DETALLE_TARIFA!$C$2:$I$7282,7,FALSE)</f>
        <v>PCE</v>
      </c>
      <c r="G4222" s="2" t="s">
        <v>6198</v>
      </c>
      <c r="H4222" s="10" t="s">
        <v>18736</v>
      </c>
    </row>
    <row r="4223" spans="1:8" x14ac:dyDescent="0.25">
      <c r="A4223" s="2">
        <v>6113114</v>
      </c>
      <c r="B4223" s="4" t="s">
        <v>3535</v>
      </c>
      <c r="C4223" s="2" t="s">
        <v>16143</v>
      </c>
      <c r="D4223" s="8">
        <v>10.49</v>
      </c>
      <c r="E4223" s="2">
        <v>1</v>
      </c>
      <c r="F4223" s="2" t="str">
        <f>VLOOKUP(Tabla13[[#This Row],[Código]],[1]DETALLE_TARIFA!$C$2:$I$7282,7,FALSE)</f>
        <v>PCE</v>
      </c>
      <c r="G4223" s="2" t="s">
        <v>6198</v>
      </c>
      <c r="H4223" s="10" t="s">
        <v>18736</v>
      </c>
    </row>
    <row r="4224" spans="1:8" x14ac:dyDescent="0.25">
      <c r="A4224" s="2">
        <v>6113200</v>
      </c>
      <c r="B4224" s="4" t="s">
        <v>3536</v>
      </c>
      <c r="C4224" s="2" t="s">
        <v>16144</v>
      </c>
      <c r="D4224" s="8">
        <v>28.37</v>
      </c>
      <c r="E4224" s="2">
        <v>1</v>
      </c>
      <c r="F4224" s="2" t="str">
        <f>VLOOKUP(Tabla13[[#This Row],[Código]],[1]DETALLE_TARIFA!$C$2:$I$7282,7,FALSE)</f>
        <v>MTR</v>
      </c>
      <c r="G4224" s="2" t="s">
        <v>6198</v>
      </c>
      <c r="H4224" s="10" t="s">
        <v>18736</v>
      </c>
    </row>
    <row r="4225" spans="1:8" x14ac:dyDescent="0.25">
      <c r="A4225" s="2">
        <v>6113202</v>
      </c>
      <c r="B4225" s="4" t="s">
        <v>3537</v>
      </c>
      <c r="C4225" s="2" t="s">
        <v>16145</v>
      </c>
      <c r="D4225" s="8">
        <v>28.37</v>
      </c>
      <c r="E4225" s="2">
        <v>1</v>
      </c>
      <c r="F4225" s="2" t="str">
        <f>VLOOKUP(Tabla13[[#This Row],[Código]],[1]DETALLE_TARIFA!$C$2:$I$7282,7,FALSE)</f>
        <v>MTR</v>
      </c>
      <c r="G4225" s="2" t="s">
        <v>6198</v>
      </c>
      <c r="H4225" s="10" t="s">
        <v>18736</v>
      </c>
    </row>
    <row r="4226" spans="1:8" x14ac:dyDescent="0.25">
      <c r="A4226" s="2">
        <v>6113210</v>
      </c>
      <c r="B4226" s="4" t="s">
        <v>3538</v>
      </c>
      <c r="C4226" s="2" t="s">
        <v>16146</v>
      </c>
      <c r="D4226" s="8">
        <v>2.2999999999999998</v>
      </c>
      <c r="E4226" s="2">
        <v>1</v>
      </c>
      <c r="F4226" s="2" t="str">
        <f>VLOOKUP(Tabla13[[#This Row],[Código]],[1]DETALLE_TARIFA!$C$2:$I$7282,7,FALSE)</f>
        <v>PCE</v>
      </c>
      <c r="G4226" s="2" t="s">
        <v>6198</v>
      </c>
      <c r="H4226" s="10" t="s">
        <v>18736</v>
      </c>
    </row>
    <row r="4227" spans="1:8" x14ac:dyDescent="0.25">
      <c r="A4227" s="2">
        <v>6113212</v>
      </c>
      <c r="B4227" s="4" t="s">
        <v>3539</v>
      </c>
      <c r="C4227" s="2" t="s">
        <v>16147</v>
      </c>
      <c r="D4227" s="8">
        <v>2.2999999999999998</v>
      </c>
      <c r="E4227" s="2">
        <v>1</v>
      </c>
      <c r="F4227" s="2" t="str">
        <f>VLOOKUP(Tabla13[[#This Row],[Código]],[1]DETALLE_TARIFA!$C$2:$I$7282,7,FALSE)</f>
        <v>PCE</v>
      </c>
      <c r="G4227" s="2" t="s">
        <v>6198</v>
      </c>
      <c r="H4227" s="10" t="s">
        <v>18736</v>
      </c>
    </row>
    <row r="4228" spans="1:8" x14ac:dyDescent="0.25">
      <c r="A4228" s="2">
        <v>6113214</v>
      </c>
      <c r="B4228" s="4" t="s">
        <v>3540</v>
      </c>
      <c r="C4228" s="2" t="s">
        <v>16148</v>
      </c>
      <c r="D4228" s="8">
        <v>7.6</v>
      </c>
      <c r="E4228" s="2">
        <v>1</v>
      </c>
      <c r="F4228" s="2" t="str">
        <f>VLOOKUP(Tabla13[[#This Row],[Código]],[1]DETALLE_TARIFA!$C$2:$I$7282,7,FALSE)</f>
        <v>PCE</v>
      </c>
      <c r="G4228" s="2" t="s">
        <v>6198</v>
      </c>
      <c r="H4228" s="10" t="s">
        <v>18736</v>
      </c>
    </row>
    <row r="4229" spans="1:8" x14ac:dyDescent="0.25">
      <c r="A4229" s="2">
        <v>6113220</v>
      </c>
      <c r="B4229" s="4" t="s">
        <v>3541</v>
      </c>
      <c r="C4229" s="2" t="s">
        <v>16149</v>
      </c>
      <c r="D4229" s="8">
        <v>84.93</v>
      </c>
      <c r="E4229" s="2">
        <v>1</v>
      </c>
      <c r="F4229" s="2" t="str">
        <f>VLOOKUP(Tabla13[[#This Row],[Código]],[1]DETALLE_TARIFA!$C$2:$I$7282,7,FALSE)</f>
        <v>PCE</v>
      </c>
      <c r="G4229" s="2" t="s">
        <v>6198</v>
      </c>
      <c r="H4229" s="10" t="s">
        <v>18736</v>
      </c>
    </row>
    <row r="4230" spans="1:8" x14ac:dyDescent="0.25">
      <c r="A4230" s="2">
        <v>6113222</v>
      </c>
      <c r="B4230" s="4" t="s">
        <v>3542</v>
      </c>
      <c r="C4230" s="2" t="s">
        <v>16150</v>
      </c>
      <c r="D4230" s="8">
        <v>84.93</v>
      </c>
      <c r="E4230" s="2">
        <v>1</v>
      </c>
      <c r="F4230" s="2" t="str">
        <f>VLOOKUP(Tabla13[[#This Row],[Código]],[1]DETALLE_TARIFA!$C$2:$I$7282,7,FALSE)</f>
        <v>PCE</v>
      </c>
      <c r="G4230" s="2" t="s">
        <v>6198</v>
      </c>
      <c r="H4230" s="10" t="s">
        <v>18736</v>
      </c>
    </row>
    <row r="4231" spans="1:8" x14ac:dyDescent="0.25">
      <c r="A4231" s="2">
        <v>6113230</v>
      </c>
      <c r="B4231" s="4" t="s">
        <v>3543</v>
      </c>
      <c r="C4231" s="2" t="s">
        <v>16151</v>
      </c>
      <c r="D4231" s="8">
        <v>18.579999999999998</v>
      </c>
      <c r="E4231" s="2">
        <v>1</v>
      </c>
      <c r="F4231" s="2" t="str">
        <f>VLOOKUP(Tabla13[[#This Row],[Código]],[1]DETALLE_TARIFA!$C$2:$I$7282,7,FALSE)</f>
        <v>PCE</v>
      </c>
      <c r="G4231" s="2" t="s">
        <v>6198</v>
      </c>
      <c r="H4231" s="10" t="s">
        <v>18736</v>
      </c>
    </row>
    <row r="4232" spans="1:8" x14ac:dyDescent="0.25">
      <c r="A4232" s="2">
        <v>6113232</v>
      </c>
      <c r="B4232" s="4" t="s">
        <v>3544</v>
      </c>
      <c r="C4232" s="2" t="s">
        <v>16152</v>
      </c>
      <c r="D4232" s="8">
        <v>18.579999999999998</v>
      </c>
      <c r="E4232" s="2">
        <v>1</v>
      </c>
      <c r="F4232" s="2" t="str">
        <f>VLOOKUP(Tabla13[[#This Row],[Código]],[1]DETALLE_TARIFA!$C$2:$I$7282,7,FALSE)</f>
        <v>PCE</v>
      </c>
      <c r="G4232" s="2" t="s">
        <v>6198</v>
      </c>
      <c r="H4232" s="10" t="s">
        <v>18736</v>
      </c>
    </row>
    <row r="4233" spans="1:8" x14ac:dyDescent="0.25">
      <c r="A4233" s="2">
        <v>6113234</v>
      </c>
      <c r="B4233" s="4" t="s">
        <v>3545</v>
      </c>
      <c r="C4233" s="2" t="s">
        <v>16153</v>
      </c>
      <c r="D4233" s="8">
        <v>31</v>
      </c>
      <c r="E4233" s="2">
        <v>1</v>
      </c>
      <c r="F4233" s="2" t="str">
        <f>VLOOKUP(Tabla13[[#This Row],[Código]],[1]DETALLE_TARIFA!$C$2:$I$7282,7,FALSE)</f>
        <v>PCE</v>
      </c>
      <c r="G4233" s="2" t="s">
        <v>6198</v>
      </c>
      <c r="H4233" s="10" t="s">
        <v>18736</v>
      </c>
    </row>
    <row r="4234" spans="1:8" x14ac:dyDescent="0.25">
      <c r="A4234" s="2">
        <v>6113240</v>
      </c>
      <c r="B4234" s="4" t="s">
        <v>3546</v>
      </c>
      <c r="C4234" s="2" t="s">
        <v>16154</v>
      </c>
      <c r="D4234" s="8">
        <v>84.93</v>
      </c>
      <c r="E4234" s="2">
        <v>1</v>
      </c>
      <c r="F4234" s="2" t="str">
        <f>VLOOKUP(Tabla13[[#This Row],[Código]],[1]DETALLE_TARIFA!$C$2:$I$7282,7,FALSE)</f>
        <v>PCE</v>
      </c>
      <c r="G4234" s="2" t="s">
        <v>6198</v>
      </c>
      <c r="H4234" s="10" t="s">
        <v>18736</v>
      </c>
    </row>
    <row r="4235" spans="1:8" x14ac:dyDescent="0.25">
      <c r="A4235" s="2">
        <v>6113242</v>
      </c>
      <c r="B4235" s="4" t="s">
        <v>3547</v>
      </c>
      <c r="C4235" s="2" t="s">
        <v>16155</v>
      </c>
      <c r="D4235" s="8">
        <v>84.93</v>
      </c>
      <c r="E4235" s="2">
        <v>1</v>
      </c>
      <c r="F4235" s="2" t="str">
        <f>VLOOKUP(Tabla13[[#This Row],[Código]],[1]DETALLE_TARIFA!$C$2:$I$7282,7,FALSE)</f>
        <v>PCE</v>
      </c>
      <c r="G4235" s="2" t="s">
        <v>6198</v>
      </c>
      <c r="H4235" s="10" t="s">
        <v>18736</v>
      </c>
    </row>
    <row r="4236" spans="1:8" x14ac:dyDescent="0.25">
      <c r="A4236" s="2">
        <v>6113250</v>
      </c>
      <c r="B4236" s="4" t="s">
        <v>3548</v>
      </c>
      <c r="C4236" s="2" t="s">
        <v>16156</v>
      </c>
      <c r="D4236" s="8">
        <v>18.579999999999998</v>
      </c>
      <c r="E4236" s="2">
        <v>1</v>
      </c>
      <c r="F4236" s="2" t="str">
        <f>VLOOKUP(Tabla13[[#This Row],[Código]],[1]DETALLE_TARIFA!$C$2:$I$7282,7,FALSE)</f>
        <v>PCE</v>
      </c>
      <c r="G4236" s="2" t="s">
        <v>6198</v>
      </c>
      <c r="H4236" s="10" t="s">
        <v>18736</v>
      </c>
    </row>
    <row r="4237" spans="1:8" x14ac:dyDescent="0.25">
      <c r="A4237" s="2">
        <v>6113252</v>
      </c>
      <c r="B4237" s="4" t="s">
        <v>3549</v>
      </c>
      <c r="C4237" s="2" t="s">
        <v>16157</v>
      </c>
      <c r="D4237" s="8">
        <v>18.579999999999998</v>
      </c>
      <c r="E4237" s="2">
        <v>1</v>
      </c>
      <c r="F4237" s="2" t="str">
        <f>VLOOKUP(Tabla13[[#This Row],[Código]],[1]DETALLE_TARIFA!$C$2:$I$7282,7,FALSE)</f>
        <v>PCE</v>
      </c>
      <c r="G4237" s="2" t="s">
        <v>6198</v>
      </c>
      <c r="H4237" s="10" t="s">
        <v>18736</v>
      </c>
    </row>
    <row r="4238" spans="1:8" x14ac:dyDescent="0.25">
      <c r="A4238" s="2">
        <v>6113254</v>
      </c>
      <c r="B4238" s="4" t="s">
        <v>3550</v>
      </c>
      <c r="C4238" s="2" t="s">
        <v>16158</v>
      </c>
      <c r="D4238" s="8">
        <v>27.95</v>
      </c>
      <c r="E4238" s="2">
        <v>1</v>
      </c>
      <c r="F4238" s="2" t="str">
        <f>VLOOKUP(Tabla13[[#This Row],[Código]],[1]DETALLE_TARIFA!$C$2:$I$7282,7,FALSE)</f>
        <v>PCE</v>
      </c>
      <c r="G4238" s="2" t="s">
        <v>6198</v>
      </c>
      <c r="H4238" s="10" t="s">
        <v>18736</v>
      </c>
    </row>
    <row r="4239" spans="1:8" x14ac:dyDescent="0.25">
      <c r="A4239" s="2">
        <v>6113260</v>
      </c>
      <c r="B4239" s="4" t="s">
        <v>3551</v>
      </c>
      <c r="C4239" s="2" t="s">
        <v>16159</v>
      </c>
      <c r="D4239" s="8">
        <v>70.77</v>
      </c>
      <c r="E4239" s="2">
        <v>1</v>
      </c>
      <c r="F4239" s="2" t="str">
        <f>VLOOKUP(Tabla13[[#This Row],[Código]],[1]DETALLE_TARIFA!$C$2:$I$7282,7,FALSE)</f>
        <v>PCE</v>
      </c>
      <c r="G4239" s="2" t="s">
        <v>6198</v>
      </c>
      <c r="H4239" s="10" t="s">
        <v>18736</v>
      </c>
    </row>
    <row r="4240" spans="1:8" x14ac:dyDescent="0.25">
      <c r="A4240" s="2">
        <v>6113262</v>
      </c>
      <c r="B4240" s="4" t="s">
        <v>3552</v>
      </c>
      <c r="C4240" s="2" t="s">
        <v>16160</v>
      </c>
      <c r="D4240" s="8">
        <v>70.77</v>
      </c>
      <c r="E4240" s="2">
        <v>1</v>
      </c>
      <c r="F4240" s="2" t="str">
        <f>VLOOKUP(Tabla13[[#This Row],[Código]],[1]DETALLE_TARIFA!$C$2:$I$7282,7,FALSE)</f>
        <v>PCE</v>
      </c>
      <c r="G4240" s="2" t="s">
        <v>6198</v>
      </c>
      <c r="H4240" s="10" t="s">
        <v>18736</v>
      </c>
    </row>
    <row r="4241" spans="1:8" x14ac:dyDescent="0.25">
      <c r="A4241" s="2">
        <v>6113270</v>
      </c>
      <c r="B4241" s="4" t="s">
        <v>3553</v>
      </c>
      <c r="C4241" s="2" t="s">
        <v>16161</v>
      </c>
      <c r="D4241" s="8">
        <v>18.7</v>
      </c>
      <c r="E4241" s="2">
        <v>1</v>
      </c>
      <c r="F4241" s="2" t="str">
        <f>VLOOKUP(Tabla13[[#This Row],[Código]],[1]DETALLE_TARIFA!$C$2:$I$7282,7,FALSE)</f>
        <v>PCE</v>
      </c>
      <c r="G4241" s="2" t="s">
        <v>6198</v>
      </c>
      <c r="H4241" s="10" t="s">
        <v>18736</v>
      </c>
    </row>
    <row r="4242" spans="1:8" x14ac:dyDescent="0.25">
      <c r="A4242" s="2">
        <v>6113272</v>
      </c>
      <c r="B4242" s="4" t="s">
        <v>3554</v>
      </c>
      <c r="C4242" s="2" t="s">
        <v>16162</v>
      </c>
      <c r="D4242" s="8">
        <v>18.7</v>
      </c>
      <c r="E4242" s="2">
        <v>1</v>
      </c>
      <c r="F4242" s="2" t="str">
        <f>VLOOKUP(Tabla13[[#This Row],[Código]],[1]DETALLE_TARIFA!$C$2:$I$7282,7,FALSE)</f>
        <v>PCE</v>
      </c>
      <c r="G4242" s="2" t="s">
        <v>6198</v>
      </c>
      <c r="H4242" s="10" t="s">
        <v>18736</v>
      </c>
    </row>
    <row r="4243" spans="1:8" x14ac:dyDescent="0.25">
      <c r="A4243" s="2">
        <v>6113274</v>
      </c>
      <c r="B4243" s="4" t="s">
        <v>3555</v>
      </c>
      <c r="C4243" s="2" t="s">
        <v>16163</v>
      </c>
      <c r="D4243" s="8">
        <v>65.680000000000007</v>
      </c>
      <c r="E4243" s="2">
        <v>1</v>
      </c>
      <c r="F4243" s="2" t="str">
        <f>VLOOKUP(Tabla13[[#This Row],[Código]],[1]DETALLE_TARIFA!$C$2:$I$7282,7,FALSE)</f>
        <v>PCE</v>
      </c>
      <c r="G4243" s="2" t="s">
        <v>6198</v>
      </c>
      <c r="H4243" s="10" t="s">
        <v>18736</v>
      </c>
    </row>
    <row r="4244" spans="1:8" x14ac:dyDescent="0.25">
      <c r="A4244" s="2">
        <v>6113280</v>
      </c>
      <c r="B4244" s="4" t="s">
        <v>3556</v>
      </c>
      <c r="C4244" s="2" t="s">
        <v>16164</v>
      </c>
      <c r="D4244" s="8">
        <v>6.44</v>
      </c>
      <c r="E4244" s="2">
        <v>1</v>
      </c>
      <c r="F4244" s="2" t="str">
        <f>VLOOKUP(Tabla13[[#This Row],[Código]],[1]DETALLE_TARIFA!$C$2:$I$7282,7,FALSE)</f>
        <v>PCE</v>
      </c>
      <c r="G4244" s="2" t="s">
        <v>6198</v>
      </c>
      <c r="H4244" s="10" t="s">
        <v>18736</v>
      </c>
    </row>
    <row r="4245" spans="1:8" x14ac:dyDescent="0.25">
      <c r="A4245" s="2">
        <v>6113282</v>
      </c>
      <c r="B4245" s="4" t="s">
        <v>3557</v>
      </c>
      <c r="C4245" s="2" t="s">
        <v>16165</v>
      </c>
      <c r="D4245" s="8">
        <v>6.44</v>
      </c>
      <c r="E4245" s="2">
        <v>1</v>
      </c>
      <c r="F4245" s="2" t="str">
        <f>VLOOKUP(Tabla13[[#This Row],[Código]],[1]DETALLE_TARIFA!$C$2:$I$7282,7,FALSE)</f>
        <v>PCE</v>
      </c>
      <c r="G4245" s="2" t="s">
        <v>6198</v>
      </c>
      <c r="H4245" s="10" t="s">
        <v>18736</v>
      </c>
    </row>
    <row r="4246" spans="1:8" x14ac:dyDescent="0.25">
      <c r="A4246" s="2">
        <v>6113284</v>
      </c>
      <c r="B4246" s="4" t="s">
        <v>3558</v>
      </c>
      <c r="C4246" s="2" t="s">
        <v>16166</v>
      </c>
      <c r="D4246" s="8">
        <v>10.85</v>
      </c>
      <c r="E4246" s="2">
        <v>1</v>
      </c>
      <c r="F4246" s="2" t="str">
        <f>VLOOKUP(Tabla13[[#This Row],[Código]],[1]DETALLE_TARIFA!$C$2:$I$7282,7,FALSE)</f>
        <v>PCE</v>
      </c>
      <c r="G4246" s="2" t="s">
        <v>6198</v>
      </c>
      <c r="H4246" s="10" t="s">
        <v>18736</v>
      </c>
    </row>
    <row r="4247" spans="1:8" x14ac:dyDescent="0.25">
      <c r="A4247" s="2">
        <v>6113290</v>
      </c>
      <c r="B4247" s="4" t="s">
        <v>3559</v>
      </c>
      <c r="C4247" s="2" t="s">
        <v>16167</v>
      </c>
      <c r="D4247" s="8">
        <v>5.87</v>
      </c>
      <c r="E4247" s="2">
        <v>1</v>
      </c>
      <c r="F4247" s="2" t="str">
        <f>VLOOKUP(Tabla13[[#This Row],[Código]],[1]DETALLE_TARIFA!$C$2:$I$7282,7,FALSE)</f>
        <v>MTR</v>
      </c>
      <c r="G4247" s="2" t="s">
        <v>6198</v>
      </c>
      <c r="H4247" s="10" t="s">
        <v>18736</v>
      </c>
    </row>
    <row r="4248" spans="1:8" x14ac:dyDescent="0.25">
      <c r="A4248" s="2">
        <v>6113300</v>
      </c>
      <c r="B4248" s="4" t="s">
        <v>3560</v>
      </c>
      <c r="C4248" s="2" t="s">
        <v>16168</v>
      </c>
      <c r="D4248" s="8">
        <v>22.29</v>
      </c>
      <c r="E4248" s="2">
        <v>1</v>
      </c>
      <c r="F4248" s="2" t="str">
        <f>VLOOKUP(Tabla13[[#This Row],[Código]],[1]DETALLE_TARIFA!$C$2:$I$7282,7,FALSE)</f>
        <v>PCE</v>
      </c>
      <c r="G4248" s="2" t="s">
        <v>6198</v>
      </c>
      <c r="H4248" s="10" t="s">
        <v>18736</v>
      </c>
    </row>
    <row r="4249" spans="1:8" x14ac:dyDescent="0.25">
      <c r="A4249" s="2">
        <v>6113302</v>
      </c>
      <c r="B4249" s="4" t="s">
        <v>3561</v>
      </c>
      <c r="C4249" s="2" t="s">
        <v>16169</v>
      </c>
      <c r="D4249" s="8">
        <v>22.29</v>
      </c>
      <c r="E4249" s="2">
        <v>1</v>
      </c>
      <c r="F4249" s="2" t="str">
        <f>VLOOKUP(Tabla13[[#This Row],[Código]],[1]DETALLE_TARIFA!$C$2:$I$7282,7,FALSE)</f>
        <v>PCE</v>
      </c>
      <c r="G4249" s="2" t="s">
        <v>6198</v>
      </c>
      <c r="H4249" s="10" t="s">
        <v>18736</v>
      </c>
    </row>
    <row r="4250" spans="1:8" x14ac:dyDescent="0.25">
      <c r="A4250" s="2">
        <v>6113304</v>
      </c>
      <c r="B4250" s="4" t="s">
        <v>3562</v>
      </c>
      <c r="C4250" s="2" t="s">
        <v>16170</v>
      </c>
      <c r="D4250" s="8">
        <v>23.61</v>
      </c>
      <c r="E4250" s="2">
        <v>1</v>
      </c>
      <c r="F4250" s="2" t="str">
        <f>VLOOKUP(Tabla13[[#This Row],[Código]],[1]DETALLE_TARIFA!$C$2:$I$7282,7,FALSE)</f>
        <v>PCE</v>
      </c>
      <c r="G4250" s="2" t="s">
        <v>6198</v>
      </c>
      <c r="H4250" s="10" t="s">
        <v>18736</v>
      </c>
    </row>
    <row r="4251" spans="1:8" x14ac:dyDescent="0.25">
      <c r="A4251" s="2">
        <v>6113310</v>
      </c>
      <c r="B4251" s="4" t="s">
        <v>3563</v>
      </c>
      <c r="C4251" s="2" t="s">
        <v>16171</v>
      </c>
      <c r="D4251" s="8">
        <v>8.7200000000000006</v>
      </c>
      <c r="E4251" s="2">
        <v>1</v>
      </c>
      <c r="F4251" s="2" t="str">
        <f>VLOOKUP(Tabla13[[#This Row],[Código]],[1]DETALLE_TARIFA!$C$2:$I$7282,7,FALSE)</f>
        <v>PCE</v>
      </c>
      <c r="G4251" s="2" t="s">
        <v>6198</v>
      </c>
      <c r="H4251" s="10" t="s">
        <v>18736</v>
      </c>
    </row>
    <row r="4252" spans="1:8" x14ac:dyDescent="0.25">
      <c r="A4252" s="2">
        <v>6113312</v>
      </c>
      <c r="B4252" s="4" t="s">
        <v>3564</v>
      </c>
      <c r="C4252" s="2" t="s">
        <v>16172</v>
      </c>
      <c r="D4252" s="8">
        <v>8.7200000000000006</v>
      </c>
      <c r="E4252" s="2">
        <v>1</v>
      </c>
      <c r="F4252" s="2" t="str">
        <f>VLOOKUP(Tabla13[[#This Row],[Código]],[1]DETALLE_TARIFA!$C$2:$I$7282,7,FALSE)</f>
        <v>PCE</v>
      </c>
      <c r="G4252" s="2" t="s">
        <v>6198</v>
      </c>
      <c r="H4252" s="10" t="s">
        <v>18736</v>
      </c>
    </row>
    <row r="4253" spans="1:8" x14ac:dyDescent="0.25">
      <c r="A4253" s="2">
        <v>6113314</v>
      </c>
      <c r="B4253" s="4" t="s">
        <v>3565</v>
      </c>
      <c r="C4253" s="2" t="s">
        <v>16173</v>
      </c>
      <c r="D4253" s="8">
        <v>22.55</v>
      </c>
      <c r="E4253" s="2">
        <v>1</v>
      </c>
      <c r="F4253" s="2" t="str">
        <f>VLOOKUP(Tabla13[[#This Row],[Código]],[1]DETALLE_TARIFA!$C$2:$I$7282,7,FALSE)</f>
        <v>PCE</v>
      </c>
      <c r="G4253" s="2" t="s">
        <v>6198</v>
      </c>
      <c r="H4253" s="10" t="s">
        <v>18736</v>
      </c>
    </row>
    <row r="4254" spans="1:8" x14ac:dyDescent="0.25">
      <c r="A4254" s="2">
        <v>6113320</v>
      </c>
      <c r="B4254" s="4" t="s">
        <v>3566</v>
      </c>
      <c r="C4254" s="2" t="s">
        <v>16174</v>
      </c>
      <c r="D4254" s="8">
        <v>8.7200000000000006</v>
      </c>
      <c r="E4254" s="2">
        <v>1</v>
      </c>
      <c r="F4254" s="2" t="str">
        <f>VLOOKUP(Tabla13[[#This Row],[Código]],[1]DETALLE_TARIFA!$C$2:$I$7282,7,FALSE)</f>
        <v>PCE</v>
      </c>
      <c r="G4254" s="2" t="s">
        <v>6198</v>
      </c>
      <c r="H4254" s="10" t="s">
        <v>18736</v>
      </c>
    </row>
    <row r="4255" spans="1:8" x14ac:dyDescent="0.25">
      <c r="A4255" s="2">
        <v>6113322</v>
      </c>
      <c r="B4255" s="4" t="s">
        <v>3567</v>
      </c>
      <c r="C4255" s="2" t="s">
        <v>16175</v>
      </c>
      <c r="D4255" s="8">
        <v>8.7200000000000006</v>
      </c>
      <c r="E4255" s="2">
        <v>1</v>
      </c>
      <c r="F4255" s="2" t="str">
        <f>VLOOKUP(Tabla13[[#This Row],[Código]],[1]DETALLE_TARIFA!$C$2:$I$7282,7,FALSE)</f>
        <v>PCE</v>
      </c>
      <c r="G4255" s="2" t="s">
        <v>6198</v>
      </c>
      <c r="H4255" s="10" t="s">
        <v>18736</v>
      </c>
    </row>
    <row r="4256" spans="1:8" x14ac:dyDescent="0.25">
      <c r="A4256" s="2">
        <v>6113324</v>
      </c>
      <c r="B4256" s="4" t="s">
        <v>3568</v>
      </c>
      <c r="C4256" s="2" t="s">
        <v>16176</v>
      </c>
      <c r="D4256" s="8">
        <v>22.55</v>
      </c>
      <c r="E4256" s="2">
        <v>1</v>
      </c>
      <c r="F4256" s="2" t="str">
        <f>VLOOKUP(Tabla13[[#This Row],[Código]],[1]DETALLE_TARIFA!$C$2:$I$7282,7,FALSE)</f>
        <v>PCE</v>
      </c>
      <c r="G4256" s="2" t="s">
        <v>6198</v>
      </c>
      <c r="H4256" s="10" t="s">
        <v>18736</v>
      </c>
    </row>
    <row r="4257" spans="1:8" x14ac:dyDescent="0.25">
      <c r="A4257" s="2">
        <v>6113400</v>
      </c>
      <c r="B4257" s="4" t="s">
        <v>3569</v>
      </c>
      <c r="C4257" s="2" t="s">
        <v>16177</v>
      </c>
      <c r="D4257" s="8">
        <v>45.3</v>
      </c>
      <c r="E4257" s="2">
        <v>1</v>
      </c>
      <c r="F4257" s="2" t="str">
        <f>VLOOKUP(Tabla13[[#This Row],[Código]],[1]DETALLE_TARIFA!$C$2:$I$7282,7,FALSE)</f>
        <v>MTR</v>
      </c>
      <c r="G4257" s="2" t="s">
        <v>6198</v>
      </c>
      <c r="H4257" s="10" t="s">
        <v>18736</v>
      </c>
    </row>
    <row r="4258" spans="1:8" x14ac:dyDescent="0.25">
      <c r="A4258" s="2">
        <v>6113402</v>
      </c>
      <c r="B4258" s="4" t="s">
        <v>3570</v>
      </c>
      <c r="C4258" s="2" t="s">
        <v>16178</v>
      </c>
      <c r="D4258" s="8">
        <v>45.3</v>
      </c>
      <c r="E4258" s="2">
        <v>1</v>
      </c>
      <c r="F4258" s="2" t="str">
        <f>VLOOKUP(Tabla13[[#This Row],[Código]],[1]DETALLE_TARIFA!$C$2:$I$7282,7,FALSE)</f>
        <v>MTR</v>
      </c>
      <c r="G4258" s="2" t="s">
        <v>6198</v>
      </c>
      <c r="H4258" s="10" t="s">
        <v>18736</v>
      </c>
    </row>
    <row r="4259" spans="1:8" x14ac:dyDescent="0.25">
      <c r="A4259" s="2">
        <v>6113410</v>
      </c>
      <c r="B4259" s="4" t="s">
        <v>3571</v>
      </c>
      <c r="C4259" s="2" t="s">
        <v>16179</v>
      </c>
      <c r="D4259" s="8">
        <v>88.93</v>
      </c>
      <c r="E4259" s="2">
        <v>1</v>
      </c>
      <c r="F4259" s="2" t="str">
        <f>VLOOKUP(Tabla13[[#This Row],[Código]],[1]DETALLE_TARIFA!$C$2:$I$7282,7,FALSE)</f>
        <v>PCE</v>
      </c>
      <c r="G4259" s="2" t="s">
        <v>6198</v>
      </c>
      <c r="H4259" s="10" t="s">
        <v>18736</v>
      </c>
    </row>
    <row r="4260" spans="1:8" x14ac:dyDescent="0.25">
      <c r="A4260" s="2">
        <v>6113412</v>
      </c>
      <c r="B4260" s="4" t="s">
        <v>3572</v>
      </c>
      <c r="C4260" s="2" t="s">
        <v>16180</v>
      </c>
      <c r="D4260" s="8">
        <v>88.93</v>
      </c>
      <c r="E4260" s="2">
        <v>1</v>
      </c>
      <c r="F4260" s="2" t="str">
        <f>VLOOKUP(Tabla13[[#This Row],[Código]],[1]DETALLE_TARIFA!$C$2:$I$7282,7,FALSE)</f>
        <v>PCE</v>
      </c>
      <c r="G4260" s="2" t="s">
        <v>6198</v>
      </c>
      <c r="H4260" s="10" t="s">
        <v>18736</v>
      </c>
    </row>
    <row r="4261" spans="1:8" x14ac:dyDescent="0.25">
      <c r="A4261" s="2">
        <v>6113420</v>
      </c>
      <c r="B4261" s="4" t="s">
        <v>3573</v>
      </c>
      <c r="C4261" s="2" t="s">
        <v>16181</v>
      </c>
      <c r="D4261" s="8">
        <v>22.26</v>
      </c>
      <c r="E4261" s="2">
        <v>1</v>
      </c>
      <c r="F4261" s="2" t="str">
        <f>VLOOKUP(Tabla13[[#This Row],[Código]],[1]DETALLE_TARIFA!$C$2:$I$7282,7,FALSE)</f>
        <v>PCE</v>
      </c>
      <c r="G4261" s="2" t="s">
        <v>6198</v>
      </c>
      <c r="H4261" s="10" t="s">
        <v>18736</v>
      </c>
    </row>
    <row r="4262" spans="1:8" x14ac:dyDescent="0.25">
      <c r="A4262" s="2">
        <v>6113422</v>
      </c>
      <c r="B4262" s="4" t="s">
        <v>3574</v>
      </c>
      <c r="C4262" s="2" t="s">
        <v>16182</v>
      </c>
      <c r="D4262" s="8">
        <v>22.26</v>
      </c>
      <c r="E4262" s="2">
        <v>1</v>
      </c>
      <c r="F4262" s="2" t="str">
        <f>VLOOKUP(Tabla13[[#This Row],[Código]],[1]DETALLE_TARIFA!$C$2:$I$7282,7,FALSE)</f>
        <v>PCE</v>
      </c>
      <c r="G4262" s="2" t="s">
        <v>6198</v>
      </c>
      <c r="H4262" s="10" t="s">
        <v>18736</v>
      </c>
    </row>
    <row r="4263" spans="1:8" x14ac:dyDescent="0.25">
      <c r="A4263" s="2">
        <v>6113424</v>
      </c>
      <c r="B4263" s="4" t="s">
        <v>3575</v>
      </c>
      <c r="C4263" s="2" t="s">
        <v>16183</v>
      </c>
      <c r="D4263" s="8">
        <v>31.91</v>
      </c>
      <c r="E4263" s="2">
        <v>1</v>
      </c>
      <c r="F4263" s="2" t="str">
        <f>VLOOKUP(Tabla13[[#This Row],[Código]],[1]DETALLE_TARIFA!$C$2:$I$7282,7,FALSE)</f>
        <v>PCE</v>
      </c>
      <c r="G4263" s="2" t="s">
        <v>6198</v>
      </c>
      <c r="H4263" s="10" t="s">
        <v>18736</v>
      </c>
    </row>
    <row r="4264" spans="1:8" x14ac:dyDescent="0.25">
      <c r="A4264" s="2">
        <v>6113430</v>
      </c>
      <c r="B4264" s="4" t="s">
        <v>3576</v>
      </c>
      <c r="C4264" s="2" t="s">
        <v>16184</v>
      </c>
      <c r="D4264" s="8">
        <v>88.93</v>
      </c>
      <c r="E4264" s="2">
        <v>1</v>
      </c>
      <c r="F4264" s="2" t="str">
        <f>VLOOKUP(Tabla13[[#This Row],[Código]],[1]DETALLE_TARIFA!$C$2:$I$7282,7,FALSE)</f>
        <v>PCE</v>
      </c>
      <c r="G4264" s="2" t="s">
        <v>6198</v>
      </c>
      <c r="H4264" s="10" t="s">
        <v>18736</v>
      </c>
    </row>
    <row r="4265" spans="1:8" x14ac:dyDescent="0.25">
      <c r="A4265" s="2">
        <v>6113432</v>
      </c>
      <c r="B4265" s="4" t="s">
        <v>3577</v>
      </c>
      <c r="C4265" s="2" t="s">
        <v>16185</v>
      </c>
      <c r="D4265" s="8">
        <v>88.93</v>
      </c>
      <c r="E4265" s="2">
        <v>1</v>
      </c>
      <c r="F4265" s="2" t="str">
        <f>VLOOKUP(Tabla13[[#This Row],[Código]],[1]DETALLE_TARIFA!$C$2:$I$7282,7,FALSE)</f>
        <v>PCE</v>
      </c>
      <c r="G4265" s="2" t="s">
        <v>6198</v>
      </c>
      <c r="H4265" s="10" t="s">
        <v>18736</v>
      </c>
    </row>
    <row r="4266" spans="1:8" x14ac:dyDescent="0.25">
      <c r="A4266" s="2">
        <v>6113440</v>
      </c>
      <c r="B4266" s="4" t="s">
        <v>3578</v>
      </c>
      <c r="C4266" s="2" t="s">
        <v>16186</v>
      </c>
      <c r="D4266" s="8">
        <v>22.26</v>
      </c>
      <c r="E4266" s="2">
        <v>1</v>
      </c>
      <c r="F4266" s="2" t="str">
        <f>VLOOKUP(Tabla13[[#This Row],[Código]],[1]DETALLE_TARIFA!$C$2:$I$7282,7,FALSE)</f>
        <v>PCE</v>
      </c>
      <c r="G4266" s="2" t="s">
        <v>6198</v>
      </c>
      <c r="H4266" s="10" t="s">
        <v>18736</v>
      </c>
    </row>
    <row r="4267" spans="1:8" x14ac:dyDescent="0.25">
      <c r="A4267" s="2">
        <v>6113442</v>
      </c>
      <c r="B4267" s="4" t="s">
        <v>3579</v>
      </c>
      <c r="C4267" s="2" t="s">
        <v>16187</v>
      </c>
      <c r="D4267" s="8">
        <v>22.26</v>
      </c>
      <c r="E4267" s="2">
        <v>1</v>
      </c>
      <c r="F4267" s="2" t="str">
        <f>VLOOKUP(Tabla13[[#This Row],[Código]],[1]DETALLE_TARIFA!$C$2:$I$7282,7,FALSE)</f>
        <v>PCE</v>
      </c>
      <c r="G4267" s="2" t="s">
        <v>6198</v>
      </c>
      <c r="H4267" s="10" t="s">
        <v>18736</v>
      </c>
    </row>
    <row r="4268" spans="1:8" x14ac:dyDescent="0.25">
      <c r="A4268" s="2">
        <v>6113444</v>
      </c>
      <c r="B4268" s="4" t="s">
        <v>3580</v>
      </c>
      <c r="C4268" s="2" t="s">
        <v>16188</v>
      </c>
      <c r="D4268" s="8">
        <v>29.17</v>
      </c>
      <c r="E4268" s="2">
        <v>1</v>
      </c>
      <c r="F4268" s="2" t="str">
        <f>VLOOKUP(Tabla13[[#This Row],[Código]],[1]DETALLE_TARIFA!$C$2:$I$7282,7,FALSE)</f>
        <v>PCE</v>
      </c>
      <c r="G4268" s="2" t="s">
        <v>6198</v>
      </c>
      <c r="H4268" s="10" t="s">
        <v>18736</v>
      </c>
    </row>
    <row r="4269" spans="1:8" x14ac:dyDescent="0.25">
      <c r="A4269" s="2">
        <v>6113450</v>
      </c>
      <c r="B4269" s="4" t="s">
        <v>3581</v>
      </c>
      <c r="C4269" s="2" t="s">
        <v>16189</v>
      </c>
      <c r="D4269" s="8">
        <v>74.66</v>
      </c>
      <c r="E4269" s="2">
        <v>1</v>
      </c>
      <c r="F4269" s="2" t="str">
        <f>VLOOKUP(Tabla13[[#This Row],[Código]],[1]DETALLE_TARIFA!$C$2:$I$7282,7,FALSE)</f>
        <v>PCE</v>
      </c>
      <c r="G4269" s="2" t="s">
        <v>6198</v>
      </c>
      <c r="H4269" s="10" t="s">
        <v>18736</v>
      </c>
    </row>
    <row r="4270" spans="1:8" x14ac:dyDescent="0.25">
      <c r="A4270" s="2">
        <v>6113452</v>
      </c>
      <c r="B4270" s="4" t="s">
        <v>3582</v>
      </c>
      <c r="C4270" s="2" t="s">
        <v>16190</v>
      </c>
      <c r="D4270" s="8">
        <v>74.66</v>
      </c>
      <c r="E4270" s="2">
        <v>1</v>
      </c>
      <c r="F4270" s="2" t="str">
        <f>VLOOKUP(Tabla13[[#This Row],[Código]],[1]DETALLE_TARIFA!$C$2:$I$7282,7,FALSE)</f>
        <v>PCE</v>
      </c>
      <c r="G4270" s="2" t="s">
        <v>6198</v>
      </c>
      <c r="H4270" s="10" t="s">
        <v>18736</v>
      </c>
    </row>
    <row r="4271" spans="1:8" x14ac:dyDescent="0.25">
      <c r="A4271" s="2">
        <v>6113460</v>
      </c>
      <c r="B4271" s="4" t="s">
        <v>3583</v>
      </c>
      <c r="C4271" s="2" t="s">
        <v>16191</v>
      </c>
      <c r="D4271" s="8">
        <v>22.42</v>
      </c>
      <c r="E4271" s="2">
        <v>1</v>
      </c>
      <c r="F4271" s="2" t="str">
        <f>VLOOKUP(Tabla13[[#This Row],[Código]],[1]DETALLE_TARIFA!$C$2:$I$7282,7,FALSE)</f>
        <v>PCE</v>
      </c>
      <c r="G4271" s="2" t="s">
        <v>6198</v>
      </c>
      <c r="H4271" s="10" t="s">
        <v>18736</v>
      </c>
    </row>
    <row r="4272" spans="1:8" x14ac:dyDescent="0.25">
      <c r="A4272" s="2">
        <v>6113462</v>
      </c>
      <c r="B4272" s="4" t="s">
        <v>3584</v>
      </c>
      <c r="C4272" s="2" t="s">
        <v>16192</v>
      </c>
      <c r="D4272" s="8">
        <v>22.42</v>
      </c>
      <c r="E4272" s="2">
        <v>1</v>
      </c>
      <c r="F4272" s="2" t="str">
        <f>VLOOKUP(Tabla13[[#This Row],[Código]],[1]DETALLE_TARIFA!$C$2:$I$7282,7,FALSE)</f>
        <v>PCE</v>
      </c>
      <c r="G4272" s="2" t="s">
        <v>6198</v>
      </c>
      <c r="H4272" s="10" t="s">
        <v>18736</v>
      </c>
    </row>
    <row r="4273" spans="1:8" x14ac:dyDescent="0.25">
      <c r="A4273" s="2">
        <v>6113464</v>
      </c>
      <c r="B4273" s="4" t="s">
        <v>3585</v>
      </c>
      <c r="C4273" s="2" t="s">
        <v>16193</v>
      </c>
      <c r="D4273" s="8">
        <v>74.55</v>
      </c>
      <c r="E4273" s="2">
        <v>1</v>
      </c>
      <c r="F4273" s="2" t="str">
        <f>VLOOKUP(Tabla13[[#This Row],[Código]],[1]DETALLE_TARIFA!$C$2:$I$7282,7,FALSE)</f>
        <v>PCE</v>
      </c>
      <c r="G4273" s="2" t="s">
        <v>6198</v>
      </c>
      <c r="H4273" s="10" t="s">
        <v>18736</v>
      </c>
    </row>
    <row r="4274" spans="1:8" x14ac:dyDescent="0.25">
      <c r="A4274" s="2">
        <v>6113470</v>
      </c>
      <c r="B4274" s="4" t="s">
        <v>3586</v>
      </c>
      <c r="C4274" s="2" t="s">
        <v>16194</v>
      </c>
      <c r="D4274" s="8">
        <v>6.6</v>
      </c>
      <c r="E4274" s="2">
        <v>1</v>
      </c>
      <c r="F4274" s="2" t="str">
        <f>VLOOKUP(Tabla13[[#This Row],[Código]],[1]DETALLE_TARIFA!$C$2:$I$7282,7,FALSE)</f>
        <v>PCE</v>
      </c>
      <c r="G4274" s="2" t="s">
        <v>6198</v>
      </c>
      <c r="H4274" s="10" t="s">
        <v>18736</v>
      </c>
    </row>
    <row r="4275" spans="1:8" x14ac:dyDescent="0.25">
      <c r="A4275" s="2">
        <v>6113472</v>
      </c>
      <c r="B4275" s="4" t="s">
        <v>3587</v>
      </c>
      <c r="C4275" s="2" t="s">
        <v>16195</v>
      </c>
      <c r="D4275" s="8">
        <v>6.6</v>
      </c>
      <c r="E4275" s="2">
        <v>1</v>
      </c>
      <c r="F4275" s="2" t="str">
        <f>VLOOKUP(Tabla13[[#This Row],[Código]],[1]DETALLE_TARIFA!$C$2:$I$7282,7,FALSE)</f>
        <v>PCE</v>
      </c>
      <c r="G4275" s="2" t="s">
        <v>6198</v>
      </c>
      <c r="H4275" s="10" t="s">
        <v>18736</v>
      </c>
    </row>
    <row r="4276" spans="1:8" x14ac:dyDescent="0.25">
      <c r="A4276" s="2">
        <v>6113474</v>
      </c>
      <c r="B4276" s="4" t="s">
        <v>3588</v>
      </c>
      <c r="C4276" s="2" t="s">
        <v>16196</v>
      </c>
      <c r="D4276" s="8">
        <v>11.31</v>
      </c>
      <c r="E4276" s="2">
        <v>1</v>
      </c>
      <c r="F4276" s="2" t="str">
        <f>VLOOKUP(Tabla13[[#This Row],[Código]],[1]DETALLE_TARIFA!$C$2:$I$7282,7,FALSE)</f>
        <v>PCE</v>
      </c>
      <c r="G4276" s="2" t="s">
        <v>6198</v>
      </c>
      <c r="H4276" s="10" t="s">
        <v>18736</v>
      </c>
    </row>
    <row r="4277" spans="1:8" x14ac:dyDescent="0.25">
      <c r="A4277" s="2">
        <v>6113480</v>
      </c>
      <c r="B4277" s="4" t="s">
        <v>3589</v>
      </c>
      <c r="C4277" s="2" t="s">
        <v>16197</v>
      </c>
      <c r="D4277" s="8">
        <v>35.04</v>
      </c>
      <c r="E4277" s="2">
        <v>1</v>
      </c>
      <c r="F4277" s="2" t="str">
        <f>VLOOKUP(Tabla13[[#This Row],[Código]],[1]DETALLE_TARIFA!$C$2:$I$7282,7,FALSE)</f>
        <v>PCE</v>
      </c>
      <c r="G4277" s="2" t="s">
        <v>6198</v>
      </c>
      <c r="H4277" s="10" t="s">
        <v>18736</v>
      </c>
    </row>
    <row r="4278" spans="1:8" x14ac:dyDescent="0.25">
      <c r="A4278" s="2">
        <v>6113482</v>
      </c>
      <c r="B4278" s="4" t="s">
        <v>3590</v>
      </c>
      <c r="C4278" s="2" t="s">
        <v>16198</v>
      </c>
      <c r="D4278" s="8">
        <v>35.04</v>
      </c>
      <c r="E4278" s="2">
        <v>1</v>
      </c>
      <c r="F4278" s="2" t="str">
        <f>VLOOKUP(Tabla13[[#This Row],[Código]],[1]DETALLE_TARIFA!$C$2:$I$7282,7,FALSE)</f>
        <v>PCE</v>
      </c>
      <c r="G4278" s="2" t="s">
        <v>6198</v>
      </c>
      <c r="H4278" s="10" t="s">
        <v>18736</v>
      </c>
    </row>
    <row r="4279" spans="1:8" x14ac:dyDescent="0.25">
      <c r="A4279" s="2">
        <v>6113484</v>
      </c>
      <c r="B4279" s="4" t="s">
        <v>3591</v>
      </c>
      <c r="C4279" s="2" t="s">
        <v>16199</v>
      </c>
      <c r="D4279" s="8">
        <v>23.84</v>
      </c>
      <c r="E4279" s="2">
        <v>1</v>
      </c>
      <c r="F4279" s="2" t="str">
        <f>VLOOKUP(Tabla13[[#This Row],[Código]],[1]DETALLE_TARIFA!$C$2:$I$7282,7,FALSE)</f>
        <v>PCE</v>
      </c>
      <c r="G4279" s="2" t="s">
        <v>6198</v>
      </c>
      <c r="H4279" s="10" t="s">
        <v>18736</v>
      </c>
    </row>
    <row r="4280" spans="1:8" x14ac:dyDescent="0.25">
      <c r="A4280" s="2">
        <v>6114157</v>
      </c>
      <c r="B4280" s="4" t="s">
        <v>12522</v>
      </c>
      <c r="C4280" s="2" t="s">
        <v>28707</v>
      </c>
      <c r="D4280" s="8">
        <v>59.14</v>
      </c>
      <c r="E4280" s="2">
        <v>1</v>
      </c>
      <c r="F4280" s="2" t="str">
        <f>VLOOKUP(Tabla13[[#This Row],[Código]],[1]DETALLE_TARIFA!$C$2:$I$7282,7,FALSE)</f>
        <v>MTR</v>
      </c>
      <c r="G4280" s="2" t="s">
        <v>6198</v>
      </c>
      <c r="H4280" s="10" t="s">
        <v>18736</v>
      </c>
    </row>
    <row r="4281" spans="1:8" x14ac:dyDescent="0.25">
      <c r="A4281" s="2">
        <v>6114162</v>
      </c>
      <c r="B4281" s="4" t="s">
        <v>12523</v>
      </c>
      <c r="C4281" s="2" t="s">
        <v>28708</v>
      </c>
      <c r="D4281" s="8">
        <v>10.83</v>
      </c>
      <c r="E4281" s="2">
        <v>1</v>
      </c>
      <c r="F4281" s="2" t="str">
        <f>VLOOKUP(Tabla13[[#This Row],[Código]],[1]DETALLE_TARIFA!$C$2:$I$7282,7,FALSE)</f>
        <v>MTR</v>
      </c>
      <c r="G4281" s="2" t="s">
        <v>6198</v>
      </c>
      <c r="H4281" s="10" t="s">
        <v>18736</v>
      </c>
    </row>
    <row r="4282" spans="1:8" x14ac:dyDescent="0.25">
      <c r="A4282" s="2">
        <v>6114166</v>
      </c>
      <c r="B4282" s="4" t="s">
        <v>12524</v>
      </c>
      <c r="C4282" s="2" t="s">
        <v>28709</v>
      </c>
      <c r="D4282" s="8">
        <v>7.86</v>
      </c>
      <c r="E4282" s="2">
        <v>1</v>
      </c>
      <c r="F4282" s="2" t="str">
        <f>VLOOKUP(Tabla13[[#This Row],[Código]],[1]DETALLE_TARIFA!$C$2:$I$7282,7,FALSE)</f>
        <v>MTR</v>
      </c>
      <c r="G4282" s="2" t="s">
        <v>6198</v>
      </c>
      <c r="H4282" s="10" t="s">
        <v>18736</v>
      </c>
    </row>
    <row r="4283" spans="1:8" x14ac:dyDescent="0.25">
      <c r="A4283" s="2">
        <v>6114210</v>
      </c>
      <c r="B4283" s="4" t="s">
        <v>3592</v>
      </c>
      <c r="C4283" s="2" t="s">
        <v>28710</v>
      </c>
      <c r="D4283" s="8">
        <v>17.78</v>
      </c>
      <c r="E4283" s="2">
        <v>1</v>
      </c>
      <c r="F4283" s="2" t="str">
        <f>VLOOKUP(Tabla13[[#This Row],[Código]],[1]DETALLE_TARIFA!$C$2:$I$7282,7,FALSE)</f>
        <v>MTR</v>
      </c>
      <c r="G4283" s="2" t="s">
        <v>6198</v>
      </c>
      <c r="H4283" s="10" t="s">
        <v>18736</v>
      </c>
    </row>
    <row r="4284" spans="1:8" x14ac:dyDescent="0.25">
      <c r="A4284" s="2">
        <v>6115825</v>
      </c>
      <c r="B4284" s="4" t="s">
        <v>3593</v>
      </c>
      <c r="C4284" s="2" t="s">
        <v>16200</v>
      </c>
      <c r="D4284" s="8">
        <v>120.43</v>
      </c>
      <c r="E4284" s="2">
        <v>1</v>
      </c>
      <c r="F4284" s="2" t="str">
        <f>VLOOKUP(Tabla13[[#This Row],[Código]],[1]DETALLE_TARIFA!$C$2:$I$7282,7,FALSE)</f>
        <v>PCE</v>
      </c>
      <c r="G4284" s="2" t="s">
        <v>6198</v>
      </c>
      <c r="H4284" s="10" t="s">
        <v>18735</v>
      </c>
    </row>
    <row r="4285" spans="1:8" x14ac:dyDescent="0.25">
      <c r="A4285" s="2">
        <v>6115835</v>
      </c>
      <c r="B4285" s="4" t="s">
        <v>3594</v>
      </c>
      <c r="C4285" s="2" t="s">
        <v>16201</v>
      </c>
      <c r="D4285" s="8">
        <v>120.43</v>
      </c>
      <c r="E4285" s="2">
        <v>1</v>
      </c>
      <c r="F4285" s="2" t="str">
        <f>VLOOKUP(Tabla13[[#This Row],[Código]],[1]DETALLE_TARIFA!$C$2:$I$7282,7,FALSE)</f>
        <v>PCE</v>
      </c>
      <c r="G4285" s="2" t="s">
        <v>6198</v>
      </c>
      <c r="H4285" s="10" t="s">
        <v>18735</v>
      </c>
    </row>
    <row r="4286" spans="1:8" x14ac:dyDescent="0.25">
      <c r="A4286" s="2">
        <v>6115845</v>
      </c>
      <c r="B4286" s="4" t="s">
        <v>3595</v>
      </c>
      <c r="C4286" s="2" t="s">
        <v>16202</v>
      </c>
      <c r="D4286" s="8">
        <v>120.43</v>
      </c>
      <c r="E4286" s="2">
        <v>1</v>
      </c>
      <c r="F4286" s="2" t="str">
        <f>VLOOKUP(Tabla13[[#This Row],[Código]],[1]DETALLE_TARIFA!$C$2:$I$7282,7,FALSE)</f>
        <v>PCE</v>
      </c>
      <c r="G4286" s="2" t="s">
        <v>6198</v>
      </c>
      <c r="H4286" s="10" t="s">
        <v>18735</v>
      </c>
    </row>
    <row r="4287" spans="1:8" x14ac:dyDescent="0.25">
      <c r="A4287" s="2">
        <v>6116073</v>
      </c>
      <c r="B4287" s="4" t="s">
        <v>3596</v>
      </c>
      <c r="C4287" s="2" t="s">
        <v>16203</v>
      </c>
      <c r="D4287" s="8">
        <v>53.7</v>
      </c>
      <c r="E4287" s="2">
        <v>1</v>
      </c>
      <c r="F4287" s="2" t="str">
        <f>VLOOKUP(Tabla13[[#This Row],[Código]],[1]DETALLE_TARIFA!$C$2:$I$7282,7,FALSE)</f>
        <v>MTR</v>
      </c>
      <c r="G4287" s="2" t="s">
        <v>6198</v>
      </c>
      <c r="H4287" s="10" t="s">
        <v>18736</v>
      </c>
    </row>
    <row r="4288" spans="1:8" x14ac:dyDescent="0.25">
      <c r="A4288" s="2">
        <v>6116108</v>
      </c>
      <c r="B4288" s="4" t="s">
        <v>3597</v>
      </c>
      <c r="C4288" s="2" t="s">
        <v>16204</v>
      </c>
      <c r="D4288" s="8">
        <v>3.94</v>
      </c>
      <c r="E4288" s="2">
        <v>1</v>
      </c>
      <c r="F4288" s="2" t="str">
        <f>VLOOKUP(Tabla13[[#This Row],[Código]],[1]DETALLE_TARIFA!$C$2:$I$7282,7,FALSE)</f>
        <v>MTR</v>
      </c>
      <c r="G4288" s="2" t="s">
        <v>6198</v>
      </c>
      <c r="H4288" s="10" t="s">
        <v>18736</v>
      </c>
    </row>
    <row r="4289" spans="1:8" x14ac:dyDescent="0.25">
      <c r="A4289" s="2">
        <v>6116116</v>
      </c>
      <c r="B4289" s="4" t="s">
        <v>3598</v>
      </c>
      <c r="C4289" s="2" t="s">
        <v>16205</v>
      </c>
      <c r="D4289" s="8">
        <v>3.11</v>
      </c>
      <c r="E4289" s="2">
        <v>1</v>
      </c>
      <c r="F4289" s="2" t="str">
        <f>VLOOKUP(Tabla13[[#This Row],[Código]],[1]DETALLE_TARIFA!$C$2:$I$7282,7,FALSE)</f>
        <v>PCE</v>
      </c>
      <c r="G4289" s="2" t="s">
        <v>6198</v>
      </c>
      <c r="H4289" s="10" t="s">
        <v>18736</v>
      </c>
    </row>
    <row r="4290" spans="1:8" x14ac:dyDescent="0.25">
      <c r="A4290" s="2">
        <v>6116152</v>
      </c>
      <c r="B4290" s="4" t="s">
        <v>3599</v>
      </c>
      <c r="C4290" s="2" t="s">
        <v>16206</v>
      </c>
      <c r="D4290" s="8">
        <v>1.36</v>
      </c>
      <c r="E4290" s="2">
        <v>1</v>
      </c>
      <c r="F4290" s="2" t="str">
        <f>VLOOKUP(Tabla13[[#This Row],[Código]],[1]DETALLE_TARIFA!$C$2:$I$7282,7,FALSE)</f>
        <v>PCE</v>
      </c>
      <c r="G4290" s="2" t="s">
        <v>6198</v>
      </c>
      <c r="H4290" s="10" t="s">
        <v>18736</v>
      </c>
    </row>
    <row r="4291" spans="1:8" x14ac:dyDescent="0.25">
      <c r="A4291" s="2">
        <v>6116163</v>
      </c>
      <c r="B4291" s="4" t="s">
        <v>3600</v>
      </c>
      <c r="C4291" s="2" t="s">
        <v>16207</v>
      </c>
      <c r="D4291" s="8">
        <v>6</v>
      </c>
      <c r="E4291" s="2">
        <v>1</v>
      </c>
      <c r="F4291" s="2" t="str">
        <f>VLOOKUP(Tabla13[[#This Row],[Código]],[1]DETALLE_TARIFA!$C$2:$I$7282,7,FALSE)</f>
        <v>PCE</v>
      </c>
      <c r="G4291" s="2" t="s">
        <v>6198</v>
      </c>
      <c r="H4291" s="10" t="s">
        <v>18736</v>
      </c>
    </row>
    <row r="4292" spans="1:8" x14ac:dyDescent="0.25">
      <c r="A4292" s="2">
        <v>6116193</v>
      </c>
      <c r="B4292" s="4" t="s">
        <v>3601</v>
      </c>
      <c r="C4292" s="2" t="s">
        <v>28711</v>
      </c>
      <c r="D4292" s="8">
        <v>77.36</v>
      </c>
      <c r="E4292" s="2">
        <v>1</v>
      </c>
      <c r="F4292" s="2" t="str">
        <f>VLOOKUP(Tabla13[[#This Row],[Código]],[1]DETALLE_TARIFA!$C$2:$I$7282,7,FALSE)</f>
        <v>PCE</v>
      </c>
      <c r="G4292" s="2" t="s">
        <v>6198</v>
      </c>
      <c r="H4292" s="10" t="s">
        <v>18736</v>
      </c>
    </row>
    <row r="4293" spans="1:8" x14ac:dyDescent="0.25">
      <c r="A4293" s="2">
        <v>6116201</v>
      </c>
      <c r="B4293" s="4" t="s">
        <v>3602</v>
      </c>
      <c r="C4293" s="2" t="s">
        <v>16208</v>
      </c>
      <c r="D4293" s="8">
        <v>23.25</v>
      </c>
      <c r="E4293" s="2">
        <v>1</v>
      </c>
      <c r="F4293" s="2" t="str">
        <f>VLOOKUP(Tabla13[[#This Row],[Código]],[1]DETALLE_TARIFA!$C$2:$I$7282,7,FALSE)</f>
        <v>PCE</v>
      </c>
      <c r="G4293" s="2" t="s">
        <v>6198</v>
      </c>
      <c r="H4293" s="10" t="s">
        <v>18736</v>
      </c>
    </row>
    <row r="4294" spans="1:8" x14ac:dyDescent="0.25">
      <c r="A4294" s="2">
        <v>6116203</v>
      </c>
      <c r="B4294" s="4" t="s">
        <v>3603</v>
      </c>
      <c r="C4294" s="2" t="s">
        <v>16209</v>
      </c>
      <c r="D4294" s="8">
        <v>106.49</v>
      </c>
      <c r="E4294" s="2">
        <v>1</v>
      </c>
      <c r="F4294" s="2" t="str">
        <f>VLOOKUP(Tabla13[[#This Row],[Código]],[1]DETALLE_TARIFA!$C$2:$I$7282,7,FALSE)</f>
        <v>PCE</v>
      </c>
      <c r="G4294" s="2" t="s">
        <v>6198</v>
      </c>
      <c r="H4294" s="10" t="s">
        <v>18736</v>
      </c>
    </row>
    <row r="4295" spans="1:8" x14ac:dyDescent="0.25">
      <c r="A4295" s="2">
        <v>6116261</v>
      </c>
      <c r="B4295" s="4" t="s">
        <v>3604</v>
      </c>
      <c r="C4295" s="2" t="s">
        <v>16210</v>
      </c>
      <c r="D4295" s="8">
        <v>23.25</v>
      </c>
      <c r="E4295" s="2">
        <v>1</v>
      </c>
      <c r="F4295" s="2" t="str">
        <f>VLOOKUP(Tabla13[[#This Row],[Código]],[1]DETALLE_TARIFA!$C$2:$I$7282,7,FALSE)</f>
        <v>PCE</v>
      </c>
      <c r="G4295" s="2" t="s">
        <v>6198</v>
      </c>
      <c r="H4295" s="10" t="s">
        <v>18736</v>
      </c>
    </row>
    <row r="4296" spans="1:8" x14ac:dyDescent="0.25">
      <c r="A4296" s="2">
        <v>6116263</v>
      </c>
      <c r="B4296" s="4" t="s">
        <v>3605</v>
      </c>
      <c r="C4296" s="2" t="s">
        <v>16211</v>
      </c>
      <c r="D4296" s="8">
        <v>106.49</v>
      </c>
      <c r="E4296" s="2">
        <v>1</v>
      </c>
      <c r="F4296" s="2" t="str">
        <f>VLOOKUP(Tabla13[[#This Row],[Código]],[1]DETALLE_TARIFA!$C$2:$I$7282,7,FALSE)</f>
        <v>PCE</v>
      </c>
      <c r="G4296" s="2" t="s">
        <v>6198</v>
      </c>
      <c r="H4296" s="10" t="s">
        <v>18736</v>
      </c>
    </row>
    <row r="4297" spans="1:8" x14ac:dyDescent="0.25">
      <c r="A4297" s="2">
        <v>6116403</v>
      </c>
      <c r="B4297" s="4" t="s">
        <v>3606</v>
      </c>
      <c r="C4297" s="2" t="s">
        <v>16212</v>
      </c>
      <c r="D4297" s="8">
        <v>7.67</v>
      </c>
      <c r="E4297" s="2">
        <v>1</v>
      </c>
      <c r="F4297" s="2" t="str">
        <f>VLOOKUP(Tabla13[[#This Row],[Código]],[1]DETALLE_TARIFA!$C$2:$I$7282,7,FALSE)</f>
        <v>PCE</v>
      </c>
      <c r="G4297" s="2" t="s">
        <v>6198</v>
      </c>
      <c r="H4297" s="10" t="s">
        <v>18736</v>
      </c>
    </row>
    <row r="4298" spans="1:8" x14ac:dyDescent="0.25">
      <c r="A4298" s="2">
        <v>6116493</v>
      </c>
      <c r="B4298" s="4" t="s">
        <v>3607</v>
      </c>
      <c r="C4298" s="2" t="s">
        <v>16213</v>
      </c>
      <c r="D4298" s="8">
        <v>81.84</v>
      </c>
      <c r="E4298" s="2">
        <v>1</v>
      </c>
      <c r="F4298" s="2" t="str">
        <f>VLOOKUP(Tabla13[[#This Row],[Código]],[1]DETALLE_TARIFA!$C$2:$I$7282,7,FALSE)</f>
        <v>PCE</v>
      </c>
      <c r="G4298" s="2" t="s">
        <v>6198</v>
      </c>
      <c r="H4298" s="10" t="s">
        <v>18736</v>
      </c>
    </row>
    <row r="4299" spans="1:8" x14ac:dyDescent="0.25">
      <c r="A4299" s="2">
        <v>6116760</v>
      </c>
      <c r="B4299" s="4" t="s">
        <v>19401</v>
      </c>
      <c r="C4299" s="2" t="s">
        <v>28712</v>
      </c>
      <c r="D4299" s="8">
        <v>82.95</v>
      </c>
      <c r="E4299" s="2">
        <v>1</v>
      </c>
      <c r="F4299" s="2" t="str">
        <f>VLOOKUP(Tabla13[[#This Row],[Código]],[1]DETALLE_TARIFA!$C$2:$I$7282,7,FALSE)</f>
        <v>PCE</v>
      </c>
      <c r="G4299" s="2" t="s">
        <v>6199</v>
      </c>
      <c r="H4299" s="10" t="s">
        <v>18737</v>
      </c>
    </row>
    <row r="4300" spans="1:8" x14ac:dyDescent="0.25">
      <c r="A4300" s="2">
        <v>6116762</v>
      </c>
      <c r="B4300" s="4" t="s">
        <v>19402</v>
      </c>
      <c r="C4300" s="2" t="s">
        <v>28713</v>
      </c>
      <c r="D4300" s="8">
        <v>159.12</v>
      </c>
      <c r="E4300" s="2">
        <v>1</v>
      </c>
      <c r="F4300" s="2" t="str">
        <f>VLOOKUP(Tabla13[[#This Row],[Código]],[1]DETALLE_TARIFA!$C$2:$I$7282,7,FALSE)</f>
        <v>PCE</v>
      </c>
      <c r="G4300" s="2" t="s">
        <v>6199</v>
      </c>
      <c r="H4300" s="10" t="s">
        <v>18737</v>
      </c>
    </row>
    <row r="4301" spans="1:8" x14ac:dyDescent="0.25">
      <c r="A4301" s="2">
        <v>6116764</v>
      </c>
      <c r="B4301" s="4" t="s">
        <v>19403</v>
      </c>
      <c r="C4301" s="2" t="s">
        <v>28714</v>
      </c>
      <c r="D4301" s="8">
        <v>173.62</v>
      </c>
      <c r="E4301" s="2">
        <v>1</v>
      </c>
      <c r="F4301" s="2" t="str">
        <f>VLOOKUP(Tabla13[[#This Row],[Código]],[1]DETALLE_TARIFA!$C$2:$I$7282,7,FALSE)</f>
        <v>PCE</v>
      </c>
      <c r="G4301" s="2" t="s">
        <v>6199</v>
      </c>
      <c r="H4301" s="10" t="s">
        <v>18737</v>
      </c>
    </row>
    <row r="4302" spans="1:8" x14ac:dyDescent="0.25">
      <c r="A4302" s="2">
        <v>6116802</v>
      </c>
      <c r="B4302" s="4" t="s">
        <v>3608</v>
      </c>
      <c r="C4302" s="2" t="s">
        <v>16214</v>
      </c>
      <c r="D4302" s="8">
        <v>354.16</v>
      </c>
      <c r="E4302" s="2">
        <v>1</v>
      </c>
      <c r="F4302" s="2" t="str">
        <f>VLOOKUP(Tabla13[[#This Row],[Código]],[1]DETALLE_TARIFA!$C$2:$I$7282,7,FALSE)</f>
        <v>PCE</v>
      </c>
      <c r="G4302" s="2" t="s">
        <v>6199</v>
      </c>
      <c r="H4302" s="10" t="s">
        <v>18737</v>
      </c>
    </row>
    <row r="4303" spans="1:8" x14ac:dyDescent="0.25">
      <c r="A4303" s="2">
        <v>6116806</v>
      </c>
      <c r="B4303" s="4" t="s">
        <v>3609</v>
      </c>
      <c r="C4303" s="2" t="s">
        <v>16215</v>
      </c>
      <c r="D4303" s="8">
        <v>424.14</v>
      </c>
      <c r="E4303" s="2">
        <v>1</v>
      </c>
      <c r="F4303" s="2" t="str">
        <f>VLOOKUP(Tabla13[[#This Row],[Código]],[1]DETALLE_TARIFA!$C$2:$I$7282,7,FALSE)</f>
        <v>PCE</v>
      </c>
      <c r="G4303" s="2" t="s">
        <v>6199</v>
      </c>
      <c r="H4303" s="10" t="s">
        <v>18737</v>
      </c>
    </row>
    <row r="4304" spans="1:8" x14ac:dyDescent="0.25">
      <c r="A4304" s="2">
        <v>6116918</v>
      </c>
      <c r="B4304" s="4" t="s">
        <v>3610</v>
      </c>
      <c r="C4304" s="2" t="s">
        <v>28715</v>
      </c>
      <c r="D4304" s="8">
        <v>251.27</v>
      </c>
      <c r="E4304" s="2">
        <v>1</v>
      </c>
      <c r="F4304" s="2" t="str">
        <f>VLOOKUP(Tabla13[[#This Row],[Código]],[1]DETALLE_TARIFA!$C$2:$I$7282,7,FALSE)</f>
        <v>PCE</v>
      </c>
      <c r="G4304" s="2" t="s">
        <v>6199</v>
      </c>
      <c r="H4304" s="10" t="s">
        <v>18737</v>
      </c>
    </row>
    <row r="4305" spans="1:8" x14ac:dyDescent="0.25">
      <c r="A4305" s="2">
        <v>6116936</v>
      </c>
      <c r="B4305" s="4" t="s">
        <v>3611</v>
      </c>
      <c r="C4305" s="2" t="s">
        <v>16216</v>
      </c>
      <c r="D4305" s="8">
        <v>116.89</v>
      </c>
      <c r="E4305" s="2">
        <v>1</v>
      </c>
      <c r="F4305" s="2" t="str">
        <f>VLOOKUP(Tabla13[[#This Row],[Código]],[1]DETALLE_TARIFA!$C$2:$I$7282,7,FALSE)</f>
        <v>PCE</v>
      </c>
      <c r="G4305" s="2" t="s">
        <v>6199</v>
      </c>
      <c r="H4305" s="10" t="s">
        <v>18737</v>
      </c>
    </row>
    <row r="4306" spans="1:8" x14ac:dyDescent="0.25">
      <c r="A4306" s="2">
        <v>6116939</v>
      </c>
      <c r="B4306" s="4" t="s">
        <v>3612</v>
      </c>
      <c r="C4306" s="2" t="s">
        <v>16217</v>
      </c>
      <c r="D4306" s="8">
        <v>90.16</v>
      </c>
      <c r="E4306" s="2">
        <v>1</v>
      </c>
      <c r="F4306" s="2" t="str">
        <f>VLOOKUP(Tabla13[[#This Row],[Código]],[1]DETALLE_TARIFA!$C$2:$I$7282,7,FALSE)</f>
        <v>PCE</v>
      </c>
      <c r="G4306" s="2" t="s">
        <v>6199</v>
      </c>
      <c r="H4306" s="10" t="s">
        <v>18737</v>
      </c>
    </row>
    <row r="4307" spans="1:8" x14ac:dyDescent="0.25">
      <c r="A4307" s="2">
        <v>6116942</v>
      </c>
      <c r="B4307" s="4" t="s">
        <v>3613</v>
      </c>
      <c r="C4307" s="2" t="s">
        <v>16218</v>
      </c>
      <c r="D4307" s="8">
        <v>204.38</v>
      </c>
      <c r="E4307" s="2">
        <v>1</v>
      </c>
      <c r="F4307" s="2" t="str">
        <f>VLOOKUP(Tabla13[[#This Row],[Código]],[1]DETALLE_TARIFA!$C$2:$I$7282,7,FALSE)</f>
        <v>PCE</v>
      </c>
      <c r="G4307" s="2" t="s">
        <v>6199</v>
      </c>
      <c r="H4307" s="10" t="s">
        <v>18737</v>
      </c>
    </row>
    <row r="4308" spans="1:8" x14ac:dyDescent="0.25">
      <c r="A4308" s="2">
        <v>6116945</v>
      </c>
      <c r="B4308" s="4" t="s">
        <v>3614</v>
      </c>
      <c r="C4308" s="2" t="s">
        <v>16219</v>
      </c>
      <c r="D4308" s="8">
        <v>150.84</v>
      </c>
      <c r="E4308" s="2">
        <v>1</v>
      </c>
      <c r="F4308" s="2" t="str">
        <f>VLOOKUP(Tabla13[[#This Row],[Código]],[1]DETALLE_TARIFA!$C$2:$I$7282,7,FALSE)</f>
        <v>PCE</v>
      </c>
      <c r="G4308" s="2" t="s">
        <v>6199</v>
      </c>
      <c r="H4308" s="10" t="s">
        <v>18737</v>
      </c>
    </row>
    <row r="4309" spans="1:8" x14ac:dyDescent="0.25">
      <c r="A4309" s="2">
        <v>6116976</v>
      </c>
      <c r="B4309" s="4" t="s">
        <v>3615</v>
      </c>
      <c r="C4309" s="2" t="s">
        <v>16220</v>
      </c>
      <c r="D4309" s="8">
        <v>39.619999999999997</v>
      </c>
      <c r="E4309" s="2">
        <v>1</v>
      </c>
      <c r="F4309" s="2" t="str">
        <f>VLOOKUP(Tabla13[[#This Row],[Código]],[1]DETALLE_TARIFA!$C$2:$I$7282,7,FALSE)</f>
        <v>PCE</v>
      </c>
      <c r="G4309" s="2" t="s">
        <v>6199</v>
      </c>
      <c r="H4309" s="10" t="s">
        <v>18737</v>
      </c>
    </row>
    <row r="4310" spans="1:8" x14ac:dyDescent="0.25">
      <c r="A4310" s="2">
        <v>6116978</v>
      </c>
      <c r="B4310" s="4" t="s">
        <v>19404</v>
      </c>
      <c r="C4310" s="2" t="s">
        <v>28716</v>
      </c>
      <c r="D4310" s="8">
        <v>26.5</v>
      </c>
      <c r="E4310" s="2">
        <v>1</v>
      </c>
      <c r="F4310" s="2" t="str">
        <f>VLOOKUP(Tabla13[[#This Row],[Código]],[1]DETALLE_TARIFA!$C$2:$I$7282,7,FALSE)</f>
        <v>PK</v>
      </c>
      <c r="G4310" s="2" t="s">
        <v>6199</v>
      </c>
      <c r="H4310" s="10" t="s">
        <v>18737</v>
      </c>
    </row>
    <row r="4311" spans="1:8" x14ac:dyDescent="0.25">
      <c r="A4311" s="2">
        <v>6116979</v>
      </c>
      <c r="B4311" s="4" t="s">
        <v>3616</v>
      </c>
      <c r="C4311" s="2" t="s">
        <v>16221</v>
      </c>
      <c r="D4311" s="8">
        <v>44.73</v>
      </c>
      <c r="E4311" s="2">
        <v>1</v>
      </c>
      <c r="F4311" s="2" t="str">
        <f>VLOOKUP(Tabla13[[#This Row],[Código]],[1]DETALLE_TARIFA!$C$2:$I$7282,7,FALSE)</f>
        <v>PCE</v>
      </c>
      <c r="G4311" s="2" t="s">
        <v>6199</v>
      </c>
      <c r="H4311" s="10" t="s">
        <v>18737</v>
      </c>
    </row>
    <row r="4312" spans="1:8" x14ac:dyDescent="0.25">
      <c r="A4312" s="2">
        <v>6116985</v>
      </c>
      <c r="B4312" s="4" t="s">
        <v>3617</v>
      </c>
      <c r="C4312" s="2" t="s">
        <v>16222</v>
      </c>
      <c r="D4312" s="8">
        <v>21.74</v>
      </c>
      <c r="E4312" s="2">
        <v>1</v>
      </c>
      <c r="F4312" s="2" t="str">
        <f>VLOOKUP(Tabla13[[#This Row],[Código]],[1]DETALLE_TARIFA!$C$2:$I$7282,7,FALSE)</f>
        <v>PCE</v>
      </c>
      <c r="G4312" s="2" t="s">
        <v>6199</v>
      </c>
      <c r="H4312" s="10" t="s">
        <v>18737</v>
      </c>
    </row>
    <row r="4313" spans="1:8" x14ac:dyDescent="0.25">
      <c r="A4313" s="2">
        <v>6116986</v>
      </c>
      <c r="B4313" s="4" t="s">
        <v>3618</v>
      </c>
      <c r="C4313" s="2" t="s">
        <v>16223</v>
      </c>
      <c r="D4313" s="8">
        <v>30.43</v>
      </c>
      <c r="E4313" s="2">
        <v>1</v>
      </c>
      <c r="F4313" s="2" t="str">
        <f>VLOOKUP(Tabla13[[#This Row],[Código]],[1]DETALLE_TARIFA!$C$2:$I$7282,7,FALSE)</f>
        <v>PCE</v>
      </c>
      <c r="G4313" s="2" t="s">
        <v>6199</v>
      </c>
      <c r="H4313" s="10" t="s">
        <v>18737</v>
      </c>
    </row>
    <row r="4314" spans="1:8" x14ac:dyDescent="0.25">
      <c r="A4314" s="2">
        <v>6116991</v>
      </c>
      <c r="B4314" s="4" t="s">
        <v>3619</v>
      </c>
      <c r="C4314" s="2" t="s">
        <v>16224</v>
      </c>
      <c r="D4314" s="8">
        <v>4.05</v>
      </c>
      <c r="E4314" s="2">
        <v>1</v>
      </c>
      <c r="F4314" s="2" t="str">
        <f>VLOOKUP(Tabla13[[#This Row],[Código]],[1]DETALLE_TARIFA!$C$2:$I$7282,7,FALSE)</f>
        <v>PCE</v>
      </c>
      <c r="G4314" s="2" t="s">
        <v>6199</v>
      </c>
      <c r="H4314" s="10" t="s">
        <v>18737</v>
      </c>
    </row>
    <row r="4315" spans="1:8" x14ac:dyDescent="0.25">
      <c r="A4315" s="2">
        <v>6116994</v>
      </c>
      <c r="B4315" s="4" t="s">
        <v>3620</v>
      </c>
      <c r="C4315" s="2" t="s">
        <v>16225</v>
      </c>
      <c r="D4315" s="8">
        <v>237.17</v>
      </c>
      <c r="E4315" s="2">
        <v>1</v>
      </c>
      <c r="F4315" s="2" t="str">
        <f>VLOOKUP(Tabla13[[#This Row],[Código]],[1]DETALLE_TARIFA!$C$2:$I$7282,7,FALSE)</f>
        <v>PCE</v>
      </c>
      <c r="G4315" s="2" t="s">
        <v>6199</v>
      </c>
      <c r="H4315" s="10" t="s">
        <v>18737</v>
      </c>
    </row>
    <row r="4316" spans="1:8" x14ac:dyDescent="0.25">
      <c r="A4316" s="2">
        <v>6117192</v>
      </c>
      <c r="B4316" s="4" t="s">
        <v>3621</v>
      </c>
      <c r="C4316" s="2" t="s">
        <v>16226</v>
      </c>
      <c r="D4316" s="8">
        <v>7.27</v>
      </c>
      <c r="E4316" s="2">
        <v>1</v>
      </c>
      <c r="F4316" s="2" t="str">
        <f>VLOOKUP(Tabla13[[#This Row],[Código]],[1]DETALLE_TARIFA!$C$2:$I$7282,7,FALSE)</f>
        <v>PCE</v>
      </c>
      <c r="G4316" s="2" t="s">
        <v>6199</v>
      </c>
      <c r="H4316" s="10" t="s">
        <v>18738</v>
      </c>
    </row>
    <row r="4317" spans="1:8" x14ac:dyDescent="0.25">
      <c r="A4317" s="2">
        <v>6117196</v>
      </c>
      <c r="B4317" s="4" t="s">
        <v>19405</v>
      </c>
      <c r="C4317" s="2" t="s">
        <v>28717</v>
      </c>
      <c r="D4317" s="8">
        <v>10.48</v>
      </c>
      <c r="E4317" s="2">
        <v>1</v>
      </c>
      <c r="F4317" s="2" t="str">
        <f>VLOOKUP(Tabla13[[#This Row],[Código]],[1]DETALLE_TARIFA!$C$2:$I$7282,7,FALSE)</f>
        <v>PCE</v>
      </c>
      <c r="G4317" s="2" t="s">
        <v>6199</v>
      </c>
      <c r="H4317" s="10" t="s">
        <v>18738</v>
      </c>
    </row>
    <row r="4318" spans="1:8" x14ac:dyDescent="0.25">
      <c r="A4318" s="2">
        <v>6117198</v>
      </c>
      <c r="B4318" s="4" t="s">
        <v>3622</v>
      </c>
      <c r="C4318" s="2" t="s">
        <v>16227</v>
      </c>
      <c r="D4318" s="8">
        <v>7.56</v>
      </c>
      <c r="E4318" s="2">
        <v>1</v>
      </c>
      <c r="F4318" s="2" t="str">
        <f>VLOOKUP(Tabla13[[#This Row],[Código]],[1]DETALLE_TARIFA!$C$2:$I$7282,7,FALSE)</f>
        <v>PCE</v>
      </c>
      <c r="G4318" s="2" t="s">
        <v>6199</v>
      </c>
      <c r="H4318" s="10" t="s">
        <v>18738</v>
      </c>
    </row>
    <row r="4319" spans="1:8" x14ac:dyDescent="0.25">
      <c r="A4319" s="2">
        <v>6117325</v>
      </c>
      <c r="B4319" s="4" t="s">
        <v>3623</v>
      </c>
      <c r="C4319" s="2" t="s">
        <v>16228</v>
      </c>
      <c r="D4319" s="8">
        <v>19.05</v>
      </c>
      <c r="E4319" s="2">
        <v>1</v>
      </c>
      <c r="F4319" s="2" t="str">
        <f>VLOOKUP(Tabla13[[#This Row],[Código]],[1]DETALLE_TARIFA!$C$2:$I$7282,7,FALSE)</f>
        <v>PCE</v>
      </c>
      <c r="G4319" s="2" t="s">
        <v>6199</v>
      </c>
      <c r="H4319" s="10" t="s">
        <v>18739</v>
      </c>
    </row>
    <row r="4320" spans="1:8" x14ac:dyDescent="0.25">
      <c r="A4320" s="2">
        <v>6117329</v>
      </c>
      <c r="B4320" s="4" t="s">
        <v>3624</v>
      </c>
      <c r="C4320" s="2" t="s">
        <v>16229</v>
      </c>
      <c r="D4320" s="8">
        <v>30.44</v>
      </c>
      <c r="E4320" s="2">
        <v>1</v>
      </c>
      <c r="F4320" s="2" t="str">
        <f>VLOOKUP(Tabla13[[#This Row],[Código]],[1]DETALLE_TARIFA!$C$2:$I$7282,7,FALSE)</f>
        <v>PCE</v>
      </c>
      <c r="G4320" s="2" t="s">
        <v>6199</v>
      </c>
      <c r="H4320" s="10" t="s">
        <v>18739</v>
      </c>
    </row>
    <row r="4321" spans="1:8" x14ac:dyDescent="0.25">
      <c r="A4321" s="2">
        <v>6117337</v>
      </c>
      <c r="B4321" s="4" t="s">
        <v>3625</v>
      </c>
      <c r="C4321" s="2" t="s">
        <v>16230</v>
      </c>
      <c r="D4321" s="8">
        <v>14.31</v>
      </c>
      <c r="E4321" s="2">
        <v>1</v>
      </c>
      <c r="F4321" s="2" t="str">
        <f>VLOOKUP(Tabla13[[#This Row],[Código]],[1]DETALLE_TARIFA!$C$2:$I$7282,7,FALSE)</f>
        <v>PCE</v>
      </c>
      <c r="G4321" s="2" t="s">
        <v>6199</v>
      </c>
      <c r="H4321" s="10" t="s">
        <v>18739</v>
      </c>
    </row>
    <row r="4322" spans="1:8" x14ac:dyDescent="0.25">
      <c r="A4322" s="2">
        <v>6117341</v>
      </c>
      <c r="B4322" s="4" t="s">
        <v>3626</v>
      </c>
      <c r="C4322" s="2" t="s">
        <v>16231</v>
      </c>
      <c r="D4322" s="8">
        <v>26.33</v>
      </c>
      <c r="E4322" s="2">
        <v>1</v>
      </c>
      <c r="F4322" s="2" t="str">
        <f>VLOOKUP(Tabla13[[#This Row],[Código]],[1]DETALLE_TARIFA!$C$2:$I$7282,7,FALSE)</f>
        <v>PCE</v>
      </c>
      <c r="G4322" s="2" t="s">
        <v>6199</v>
      </c>
      <c r="H4322" s="10" t="s">
        <v>18739</v>
      </c>
    </row>
    <row r="4323" spans="1:8" x14ac:dyDescent="0.25">
      <c r="A4323" s="2">
        <v>6117343</v>
      </c>
      <c r="B4323" s="4" t="s">
        <v>3627</v>
      </c>
      <c r="C4323" s="2" t="s">
        <v>16232</v>
      </c>
      <c r="D4323" s="8">
        <v>21.68</v>
      </c>
      <c r="E4323" s="2">
        <v>1</v>
      </c>
      <c r="F4323" s="2" t="str">
        <f>VLOOKUP(Tabla13[[#This Row],[Código]],[1]DETALLE_TARIFA!$C$2:$I$7282,7,FALSE)</f>
        <v>PCE</v>
      </c>
      <c r="G4323" s="2" t="s">
        <v>6199</v>
      </c>
      <c r="H4323" s="10" t="s">
        <v>18739</v>
      </c>
    </row>
    <row r="4324" spans="1:8" x14ac:dyDescent="0.25">
      <c r="A4324" s="2">
        <v>6117345</v>
      </c>
      <c r="B4324" s="4" t="s">
        <v>3628</v>
      </c>
      <c r="C4324" s="2" t="s">
        <v>16233</v>
      </c>
      <c r="D4324" s="8">
        <v>33.700000000000003</v>
      </c>
      <c r="E4324" s="2">
        <v>1</v>
      </c>
      <c r="F4324" s="2" t="str">
        <f>VLOOKUP(Tabla13[[#This Row],[Código]],[1]DETALLE_TARIFA!$C$2:$I$7282,7,FALSE)</f>
        <v>PCE</v>
      </c>
      <c r="G4324" s="2" t="s">
        <v>6199</v>
      </c>
      <c r="H4324" s="10" t="s">
        <v>18739</v>
      </c>
    </row>
    <row r="4325" spans="1:8" x14ac:dyDescent="0.25">
      <c r="A4325" s="2">
        <v>6117346</v>
      </c>
      <c r="B4325" s="4" t="s">
        <v>3629</v>
      </c>
      <c r="C4325" s="2" t="s">
        <v>16234</v>
      </c>
      <c r="D4325" s="8">
        <v>50.32</v>
      </c>
      <c r="E4325" s="2">
        <v>1</v>
      </c>
      <c r="F4325" s="2" t="str">
        <f>VLOOKUP(Tabla13[[#This Row],[Código]],[1]DETALLE_TARIFA!$C$2:$I$7282,7,FALSE)</f>
        <v>PCE</v>
      </c>
      <c r="G4325" s="2" t="s">
        <v>6199</v>
      </c>
      <c r="H4325" s="10" t="s">
        <v>18739</v>
      </c>
    </row>
    <row r="4326" spans="1:8" x14ac:dyDescent="0.25">
      <c r="A4326" s="2">
        <v>6117347</v>
      </c>
      <c r="B4326" s="4" t="s">
        <v>3630</v>
      </c>
      <c r="C4326" s="2" t="s">
        <v>16235</v>
      </c>
      <c r="D4326" s="8">
        <v>16.920000000000002</v>
      </c>
      <c r="E4326" s="2">
        <v>1</v>
      </c>
      <c r="F4326" s="2" t="str">
        <f>VLOOKUP(Tabla13[[#This Row],[Código]],[1]DETALLE_TARIFA!$C$2:$I$7282,7,FALSE)</f>
        <v>PCE</v>
      </c>
      <c r="G4326" s="2" t="s">
        <v>6199</v>
      </c>
      <c r="H4326" s="10" t="s">
        <v>18739</v>
      </c>
    </row>
    <row r="4327" spans="1:8" x14ac:dyDescent="0.25">
      <c r="A4327" s="2">
        <v>6117348</v>
      </c>
      <c r="B4327" s="4" t="s">
        <v>3631</v>
      </c>
      <c r="C4327" s="2" t="s">
        <v>16236</v>
      </c>
      <c r="D4327" s="8">
        <v>42.97</v>
      </c>
      <c r="E4327" s="2">
        <v>1</v>
      </c>
      <c r="F4327" s="2" t="str">
        <f>VLOOKUP(Tabla13[[#This Row],[Código]],[1]DETALLE_TARIFA!$C$2:$I$7282,7,FALSE)</f>
        <v>PCE</v>
      </c>
      <c r="G4327" s="2" t="s">
        <v>6199</v>
      </c>
      <c r="H4327" s="10" t="s">
        <v>18739</v>
      </c>
    </row>
    <row r="4328" spans="1:8" x14ac:dyDescent="0.25">
      <c r="A4328" s="2">
        <v>6117349</v>
      </c>
      <c r="B4328" s="4" t="s">
        <v>3632</v>
      </c>
      <c r="C4328" s="2" t="s">
        <v>16237</v>
      </c>
      <c r="D4328" s="8">
        <v>30.72</v>
      </c>
      <c r="E4328" s="2">
        <v>1</v>
      </c>
      <c r="F4328" s="2" t="str">
        <f>VLOOKUP(Tabla13[[#This Row],[Código]],[1]DETALLE_TARIFA!$C$2:$I$7282,7,FALSE)</f>
        <v>PCE</v>
      </c>
      <c r="G4328" s="2" t="s">
        <v>6199</v>
      </c>
      <c r="H4328" s="10" t="s">
        <v>18739</v>
      </c>
    </row>
    <row r="4329" spans="1:8" x14ac:dyDescent="0.25">
      <c r="A4329" s="2">
        <v>6117406</v>
      </c>
      <c r="B4329" s="4" t="s">
        <v>3633</v>
      </c>
      <c r="C4329" s="2" t="s">
        <v>28718</v>
      </c>
      <c r="D4329" s="8">
        <v>4.6500000000000004</v>
      </c>
      <c r="E4329" s="2">
        <v>1</v>
      </c>
      <c r="F4329" s="2" t="str">
        <f>VLOOKUP(Tabla13[[#This Row],[Código]],[1]DETALLE_TARIFA!$C$2:$I$7282,7,FALSE)</f>
        <v>PCE</v>
      </c>
      <c r="G4329" s="2" t="s">
        <v>6199</v>
      </c>
      <c r="H4329" s="10" t="s">
        <v>18731</v>
      </c>
    </row>
    <row r="4330" spans="1:8" x14ac:dyDescent="0.25">
      <c r="A4330" s="2">
        <v>6117407</v>
      </c>
      <c r="B4330" s="4" t="s">
        <v>19406</v>
      </c>
      <c r="C4330" s="2" t="s">
        <v>28719</v>
      </c>
      <c r="D4330" s="8">
        <v>4.6500000000000004</v>
      </c>
      <c r="E4330" s="2">
        <v>1</v>
      </c>
      <c r="F4330" s="2" t="str">
        <f>VLOOKUP(Tabla13[[#This Row],[Código]],[1]DETALLE_TARIFA!$C$2:$I$7282,7,FALSE)</f>
        <v>PCE</v>
      </c>
      <c r="G4330" s="2" t="s">
        <v>6199</v>
      </c>
      <c r="H4330" s="10" t="s">
        <v>18731</v>
      </c>
    </row>
    <row r="4331" spans="1:8" x14ac:dyDescent="0.25">
      <c r="A4331" s="2">
        <v>6117408</v>
      </c>
      <c r="B4331" s="4" t="s">
        <v>3634</v>
      </c>
      <c r="C4331" s="2" t="s">
        <v>28720</v>
      </c>
      <c r="D4331" s="8">
        <v>15.98</v>
      </c>
      <c r="E4331" s="2">
        <v>1</v>
      </c>
      <c r="F4331" s="2" t="str">
        <f>VLOOKUP(Tabla13[[#This Row],[Código]],[1]DETALLE_TARIFA!$C$2:$I$7282,7,FALSE)</f>
        <v>PCE</v>
      </c>
      <c r="G4331" s="2" t="s">
        <v>6199</v>
      </c>
      <c r="H4331" s="10" t="s">
        <v>18731</v>
      </c>
    </row>
    <row r="4332" spans="1:8" x14ac:dyDescent="0.25">
      <c r="A4332" s="2">
        <v>6117414</v>
      </c>
      <c r="B4332" s="4" t="s">
        <v>3635</v>
      </c>
      <c r="C4332" s="2" t="s">
        <v>28721</v>
      </c>
      <c r="D4332" s="8">
        <v>4.6500000000000004</v>
      </c>
      <c r="E4332" s="2">
        <v>1</v>
      </c>
      <c r="F4332" s="2" t="str">
        <f>VLOOKUP(Tabla13[[#This Row],[Código]],[1]DETALLE_TARIFA!$C$2:$I$7282,7,FALSE)</f>
        <v>PCE</v>
      </c>
      <c r="G4332" s="2" t="s">
        <v>6199</v>
      </c>
      <c r="H4332" s="10" t="s">
        <v>18731</v>
      </c>
    </row>
    <row r="4333" spans="1:8" x14ac:dyDescent="0.25">
      <c r="A4333" s="2">
        <v>6117415</v>
      </c>
      <c r="B4333" s="4" t="s">
        <v>3636</v>
      </c>
      <c r="C4333" s="2" t="s">
        <v>28722</v>
      </c>
      <c r="D4333" s="8">
        <v>4.6500000000000004</v>
      </c>
      <c r="E4333" s="2">
        <v>1</v>
      </c>
      <c r="F4333" s="2" t="str">
        <f>VLOOKUP(Tabla13[[#This Row],[Código]],[1]DETALLE_TARIFA!$C$2:$I$7282,7,FALSE)</f>
        <v>PCE</v>
      </c>
      <c r="G4333" s="2" t="s">
        <v>6199</v>
      </c>
      <c r="H4333" s="10" t="s">
        <v>18731</v>
      </c>
    </row>
    <row r="4334" spans="1:8" x14ac:dyDescent="0.25">
      <c r="A4334" s="2">
        <v>6117420</v>
      </c>
      <c r="B4334" s="4" t="s">
        <v>3637</v>
      </c>
      <c r="C4334" s="2" t="s">
        <v>16238</v>
      </c>
      <c r="D4334" s="8">
        <v>48.81</v>
      </c>
      <c r="E4334" s="2">
        <v>1</v>
      </c>
      <c r="F4334" s="2" t="str">
        <f>VLOOKUP(Tabla13[[#This Row],[Código]],[1]DETALLE_TARIFA!$C$2:$I$7282,7,FALSE)</f>
        <v>PCE</v>
      </c>
      <c r="G4334" s="2" t="s">
        <v>6199</v>
      </c>
      <c r="H4334" s="10" t="s">
        <v>18731</v>
      </c>
    </row>
    <row r="4335" spans="1:8" x14ac:dyDescent="0.25">
      <c r="A4335" s="2">
        <v>6117422</v>
      </c>
      <c r="B4335" s="4" t="s">
        <v>3638</v>
      </c>
      <c r="C4335" s="2" t="s">
        <v>16239</v>
      </c>
      <c r="D4335" s="8">
        <v>64.099999999999994</v>
      </c>
      <c r="E4335" s="2">
        <v>1</v>
      </c>
      <c r="F4335" s="2" t="str">
        <f>VLOOKUP(Tabla13[[#This Row],[Código]],[1]DETALLE_TARIFA!$C$2:$I$7282,7,FALSE)</f>
        <v>PCE</v>
      </c>
      <c r="G4335" s="2" t="s">
        <v>6199</v>
      </c>
      <c r="H4335" s="10" t="s">
        <v>18731</v>
      </c>
    </row>
    <row r="4336" spans="1:8" x14ac:dyDescent="0.25">
      <c r="A4336" s="2">
        <v>6117473</v>
      </c>
      <c r="B4336" s="4" t="s">
        <v>3639</v>
      </c>
      <c r="C4336" s="2" t="s">
        <v>16240</v>
      </c>
      <c r="D4336" s="8">
        <v>77.05</v>
      </c>
      <c r="E4336" s="2">
        <v>1</v>
      </c>
      <c r="F4336" s="2" t="str">
        <f>VLOOKUP(Tabla13[[#This Row],[Código]],[1]DETALLE_TARIFA!$C$2:$I$7282,7,FALSE)</f>
        <v>PCE</v>
      </c>
      <c r="G4336" s="2" t="s">
        <v>6195</v>
      </c>
      <c r="H4336" s="10" t="s">
        <v>18718</v>
      </c>
    </row>
    <row r="4337" spans="1:8" x14ac:dyDescent="0.25">
      <c r="A4337" s="2">
        <v>6117647</v>
      </c>
      <c r="B4337" s="4" t="s">
        <v>19407</v>
      </c>
      <c r="C4337" s="2" t="s">
        <v>28723</v>
      </c>
      <c r="D4337" s="8">
        <v>22.26</v>
      </c>
      <c r="E4337" s="2">
        <v>1</v>
      </c>
      <c r="F4337" s="2" t="str">
        <f>VLOOKUP(Tabla13[[#This Row],[Código]],[1]DETALLE_TARIFA!$C$2:$I$7282,7,FALSE)</f>
        <v>PCE</v>
      </c>
      <c r="G4337" s="2" t="s">
        <v>6199</v>
      </c>
      <c r="H4337" s="10" t="s">
        <v>18731</v>
      </c>
    </row>
    <row r="4338" spans="1:8" x14ac:dyDescent="0.25">
      <c r="A4338" s="2">
        <v>6119202</v>
      </c>
      <c r="B4338" s="4" t="s">
        <v>3640</v>
      </c>
      <c r="C4338" s="2" t="s">
        <v>16241</v>
      </c>
      <c r="D4338" s="8">
        <v>9.89</v>
      </c>
      <c r="E4338" s="2">
        <v>1</v>
      </c>
      <c r="F4338" s="2" t="str">
        <f>VLOOKUP(Tabla13[[#This Row],[Código]],[1]DETALLE_TARIFA!$C$2:$I$7282,7,FALSE)</f>
        <v>PCE</v>
      </c>
      <c r="G4338" s="2" t="s">
        <v>6199</v>
      </c>
      <c r="H4338" s="10" t="s">
        <v>18739</v>
      </c>
    </row>
    <row r="4339" spans="1:8" x14ac:dyDescent="0.25">
      <c r="A4339" s="2">
        <v>6119204</v>
      </c>
      <c r="B4339" s="4" t="s">
        <v>3641</v>
      </c>
      <c r="C4339" s="2" t="s">
        <v>16242</v>
      </c>
      <c r="D4339" s="8">
        <v>12.3</v>
      </c>
      <c r="E4339" s="2">
        <v>1</v>
      </c>
      <c r="F4339" s="2" t="str">
        <f>VLOOKUP(Tabla13[[#This Row],[Código]],[1]DETALLE_TARIFA!$C$2:$I$7282,7,FALSE)</f>
        <v>PCE</v>
      </c>
      <c r="G4339" s="2" t="s">
        <v>6199</v>
      </c>
      <c r="H4339" s="10" t="s">
        <v>18739</v>
      </c>
    </row>
    <row r="4340" spans="1:8" x14ac:dyDescent="0.25">
      <c r="A4340" s="2">
        <v>6119206</v>
      </c>
      <c r="B4340" s="4" t="s">
        <v>3642</v>
      </c>
      <c r="C4340" s="2" t="s">
        <v>16243</v>
      </c>
      <c r="D4340" s="8">
        <v>17.61</v>
      </c>
      <c r="E4340" s="2">
        <v>1</v>
      </c>
      <c r="F4340" s="2" t="str">
        <f>VLOOKUP(Tabla13[[#This Row],[Código]],[1]DETALLE_TARIFA!$C$2:$I$7282,7,FALSE)</f>
        <v>PCE</v>
      </c>
      <c r="G4340" s="2" t="s">
        <v>6199</v>
      </c>
      <c r="H4340" s="10" t="s">
        <v>18739</v>
      </c>
    </row>
    <row r="4341" spans="1:8" x14ac:dyDescent="0.25">
      <c r="A4341" s="2">
        <v>6119208</v>
      </c>
      <c r="B4341" s="4" t="s">
        <v>3643</v>
      </c>
      <c r="C4341" s="2" t="s">
        <v>16244</v>
      </c>
      <c r="D4341" s="8">
        <v>9.89</v>
      </c>
      <c r="E4341" s="2">
        <v>1</v>
      </c>
      <c r="F4341" s="2" t="str">
        <f>VLOOKUP(Tabla13[[#This Row],[Código]],[1]DETALLE_TARIFA!$C$2:$I$7282,7,FALSE)</f>
        <v>PCE</v>
      </c>
      <c r="G4341" s="2" t="s">
        <v>6199</v>
      </c>
      <c r="H4341" s="10" t="s">
        <v>18739</v>
      </c>
    </row>
    <row r="4342" spans="1:8" x14ac:dyDescent="0.25">
      <c r="A4342" s="2">
        <v>6119212</v>
      </c>
      <c r="B4342" s="4" t="s">
        <v>3644</v>
      </c>
      <c r="C4342" s="2" t="s">
        <v>16245</v>
      </c>
      <c r="D4342" s="8">
        <v>17.61</v>
      </c>
      <c r="E4342" s="2">
        <v>1</v>
      </c>
      <c r="F4342" s="2" t="str">
        <f>VLOOKUP(Tabla13[[#This Row],[Código]],[1]DETALLE_TARIFA!$C$2:$I$7282,7,FALSE)</f>
        <v>PCE</v>
      </c>
      <c r="G4342" s="2" t="s">
        <v>6199</v>
      </c>
      <c r="H4342" s="10" t="s">
        <v>18739</v>
      </c>
    </row>
    <row r="4343" spans="1:8" x14ac:dyDescent="0.25">
      <c r="A4343" s="2">
        <v>6119214</v>
      </c>
      <c r="B4343" s="4" t="s">
        <v>3645</v>
      </c>
      <c r="C4343" s="2" t="s">
        <v>16246</v>
      </c>
      <c r="D4343" s="8">
        <v>9.89</v>
      </c>
      <c r="E4343" s="2">
        <v>1</v>
      </c>
      <c r="F4343" s="2" t="str">
        <f>VLOOKUP(Tabla13[[#This Row],[Código]],[1]DETALLE_TARIFA!$C$2:$I$7282,7,FALSE)</f>
        <v>PCE</v>
      </c>
      <c r="G4343" s="2" t="s">
        <v>6199</v>
      </c>
      <c r="H4343" s="10" t="s">
        <v>18739</v>
      </c>
    </row>
    <row r="4344" spans="1:8" x14ac:dyDescent="0.25">
      <c r="A4344" s="2">
        <v>6119216</v>
      </c>
      <c r="B4344" s="4" t="s">
        <v>3646</v>
      </c>
      <c r="C4344" s="2" t="s">
        <v>16247</v>
      </c>
      <c r="D4344" s="8">
        <v>12.3</v>
      </c>
      <c r="E4344" s="2">
        <v>1</v>
      </c>
      <c r="F4344" s="2" t="str">
        <f>VLOOKUP(Tabla13[[#This Row],[Código]],[1]DETALLE_TARIFA!$C$2:$I$7282,7,FALSE)</f>
        <v>PCE</v>
      </c>
      <c r="G4344" s="2" t="s">
        <v>6199</v>
      </c>
      <c r="H4344" s="10" t="s">
        <v>18739</v>
      </c>
    </row>
    <row r="4345" spans="1:8" x14ac:dyDescent="0.25">
      <c r="A4345" s="2">
        <v>6119218</v>
      </c>
      <c r="B4345" s="4" t="s">
        <v>3647</v>
      </c>
      <c r="C4345" s="2" t="s">
        <v>16248</v>
      </c>
      <c r="D4345" s="8">
        <v>17.61</v>
      </c>
      <c r="E4345" s="2">
        <v>1</v>
      </c>
      <c r="F4345" s="2" t="str">
        <f>VLOOKUP(Tabla13[[#This Row],[Código]],[1]DETALLE_TARIFA!$C$2:$I$7282,7,FALSE)</f>
        <v>PCE</v>
      </c>
      <c r="G4345" s="2" t="s">
        <v>6199</v>
      </c>
      <c r="H4345" s="10" t="s">
        <v>18739</v>
      </c>
    </row>
    <row r="4346" spans="1:8" x14ac:dyDescent="0.25">
      <c r="A4346" s="2">
        <v>6119220</v>
      </c>
      <c r="B4346" s="4" t="s">
        <v>3648</v>
      </c>
      <c r="C4346" s="2" t="s">
        <v>16249</v>
      </c>
      <c r="D4346" s="8">
        <v>9.89</v>
      </c>
      <c r="E4346" s="2">
        <v>1</v>
      </c>
      <c r="F4346" s="2" t="str">
        <f>VLOOKUP(Tabla13[[#This Row],[Código]],[1]DETALLE_TARIFA!$C$2:$I$7282,7,FALSE)</f>
        <v>PCE</v>
      </c>
      <c r="G4346" s="2" t="s">
        <v>6199</v>
      </c>
      <c r="H4346" s="10" t="s">
        <v>18739</v>
      </c>
    </row>
    <row r="4347" spans="1:8" x14ac:dyDescent="0.25">
      <c r="A4347" s="2">
        <v>6119224</v>
      </c>
      <c r="B4347" s="4" t="s">
        <v>3649</v>
      </c>
      <c r="C4347" s="2" t="s">
        <v>16250</v>
      </c>
      <c r="D4347" s="8">
        <v>17.61</v>
      </c>
      <c r="E4347" s="2">
        <v>1</v>
      </c>
      <c r="F4347" s="2" t="str">
        <f>VLOOKUP(Tabla13[[#This Row],[Código]],[1]DETALLE_TARIFA!$C$2:$I$7282,7,FALSE)</f>
        <v>PCE</v>
      </c>
      <c r="G4347" s="2" t="s">
        <v>6199</v>
      </c>
      <c r="H4347" s="10" t="s">
        <v>18739</v>
      </c>
    </row>
    <row r="4348" spans="1:8" x14ac:dyDescent="0.25">
      <c r="A4348" s="2">
        <v>6119226</v>
      </c>
      <c r="B4348" s="4" t="s">
        <v>3650</v>
      </c>
      <c r="C4348" s="2" t="s">
        <v>16251</v>
      </c>
      <c r="D4348" s="8">
        <v>9.89</v>
      </c>
      <c r="E4348" s="2">
        <v>1</v>
      </c>
      <c r="F4348" s="2" t="str">
        <f>VLOOKUP(Tabla13[[#This Row],[Código]],[1]DETALLE_TARIFA!$C$2:$I$7282,7,FALSE)</f>
        <v>PCE</v>
      </c>
      <c r="G4348" s="2" t="s">
        <v>6199</v>
      </c>
      <c r="H4348" s="10" t="s">
        <v>18739</v>
      </c>
    </row>
    <row r="4349" spans="1:8" x14ac:dyDescent="0.25">
      <c r="A4349" s="2">
        <v>6119230</v>
      </c>
      <c r="B4349" s="4" t="s">
        <v>3651</v>
      </c>
      <c r="C4349" s="2" t="s">
        <v>16252</v>
      </c>
      <c r="D4349" s="8">
        <v>17.61</v>
      </c>
      <c r="E4349" s="2">
        <v>1</v>
      </c>
      <c r="F4349" s="2" t="str">
        <f>VLOOKUP(Tabla13[[#This Row],[Código]],[1]DETALLE_TARIFA!$C$2:$I$7282,7,FALSE)</f>
        <v>PCE</v>
      </c>
      <c r="G4349" s="2" t="s">
        <v>6199</v>
      </c>
      <c r="H4349" s="10" t="s">
        <v>18739</v>
      </c>
    </row>
    <row r="4350" spans="1:8" x14ac:dyDescent="0.25">
      <c r="A4350" s="2">
        <v>6119232</v>
      </c>
      <c r="B4350" s="4" t="s">
        <v>3652</v>
      </c>
      <c r="C4350" s="2" t="s">
        <v>16253</v>
      </c>
      <c r="D4350" s="8">
        <v>9.89</v>
      </c>
      <c r="E4350" s="2">
        <v>1</v>
      </c>
      <c r="F4350" s="2" t="str">
        <f>VLOOKUP(Tabla13[[#This Row],[Código]],[1]DETALLE_TARIFA!$C$2:$I$7282,7,FALSE)</f>
        <v>PCE</v>
      </c>
      <c r="G4350" s="2" t="s">
        <v>6199</v>
      </c>
      <c r="H4350" s="10" t="s">
        <v>18739</v>
      </c>
    </row>
    <row r="4351" spans="1:8" x14ac:dyDescent="0.25">
      <c r="A4351" s="2">
        <v>6119236</v>
      </c>
      <c r="B4351" s="4" t="s">
        <v>3653</v>
      </c>
      <c r="C4351" s="2" t="s">
        <v>16254</v>
      </c>
      <c r="D4351" s="8">
        <v>17.61</v>
      </c>
      <c r="E4351" s="2">
        <v>1</v>
      </c>
      <c r="F4351" s="2" t="str">
        <f>VLOOKUP(Tabla13[[#This Row],[Código]],[1]DETALLE_TARIFA!$C$2:$I$7282,7,FALSE)</f>
        <v>PCE</v>
      </c>
      <c r="G4351" s="2" t="s">
        <v>6199</v>
      </c>
      <c r="H4351" s="10" t="s">
        <v>18739</v>
      </c>
    </row>
    <row r="4352" spans="1:8" x14ac:dyDescent="0.25">
      <c r="A4352" s="2">
        <v>6119238</v>
      </c>
      <c r="B4352" s="4" t="s">
        <v>3654</v>
      </c>
      <c r="C4352" s="2" t="s">
        <v>16255</v>
      </c>
      <c r="D4352" s="8">
        <v>10.58</v>
      </c>
      <c r="E4352" s="2">
        <v>1</v>
      </c>
      <c r="F4352" s="2" t="str">
        <f>VLOOKUP(Tabla13[[#This Row],[Código]],[1]DETALLE_TARIFA!$C$2:$I$7282,7,FALSE)</f>
        <v>PCE</v>
      </c>
      <c r="G4352" s="2" t="s">
        <v>6199</v>
      </c>
      <c r="H4352" s="10" t="s">
        <v>18739</v>
      </c>
    </row>
    <row r="4353" spans="1:8" x14ac:dyDescent="0.25">
      <c r="A4353" s="2">
        <v>6119240</v>
      </c>
      <c r="B4353" s="4" t="s">
        <v>3655</v>
      </c>
      <c r="C4353" s="2" t="s">
        <v>16256</v>
      </c>
      <c r="D4353" s="8">
        <v>14.31</v>
      </c>
      <c r="E4353" s="2">
        <v>1</v>
      </c>
      <c r="F4353" s="2" t="str">
        <f>VLOOKUP(Tabla13[[#This Row],[Código]],[1]DETALLE_TARIFA!$C$2:$I$7282,7,FALSE)</f>
        <v>PCE</v>
      </c>
      <c r="G4353" s="2" t="s">
        <v>6199</v>
      </c>
      <c r="H4353" s="10" t="s">
        <v>18739</v>
      </c>
    </row>
    <row r="4354" spans="1:8" x14ac:dyDescent="0.25">
      <c r="A4354" s="2">
        <v>6119242</v>
      </c>
      <c r="B4354" s="4" t="s">
        <v>3656</v>
      </c>
      <c r="C4354" s="2" t="s">
        <v>16257</v>
      </c>
      <c r="D4354" s="8">
        <v>18.86</v>
      </c>
      <c r="E4354" s="2">
        <v>1</v>
      </c>
      <c r="F4354" s="2" t="str">
        <f>VLOOKUP(Tabla13[[#This Row],[Código]],[1]DETALLE_TARIFA!$C$2:$I$7282,7,FALSE)</f>
        <v>PCE</v>
      </c>
      <c r="G4354" s="2" t="s">
        <v>6199</v>
      </c>
      <c r="H4354" s="10" t="s">
        <v>18739</v>
      </c>
    </row>
    <row r="4355" spans="1:8" x14ac:dyDescent="0.25">
      <c r="A4355" s="2">
        <v>6119244</v>
      </c>
      <c r="B4355" s="4" t="s">
        <v>3657</v>
      </c>
      <c r="C4355" s="2" t="s">
        <v>16258</v>
      </c>
      <c r="D4355" s="8">
        <v>10.58</v>
      </c>
      <c r="E4355" s="2">
        <v>1</v>
      </c>
      <c r="F4355" s="2" t="str">
        <f>VLOOKUP(Tabla13[[#This Row],[Código]],[1]DETALLE_TARIFA!$C$2:$I$7282,7,FALSE)</f>
        <v>PCE</v>
      </c>
      <c r="G4355" s="2" t="s">
        <v>6199</v>
      </c>
      <c r="H4355" s="10" t="s">
        <v>18739</v>
      </c>
    </row>
    <row r="4356" spans="1:8" x14ac:dyDescent="0.25">
      <c r="A4356" s="2">
        <v>6119248</v>
      </c>
      <c r="B4356" s="4" t="s">
        <v>3658</v>
      </c>
      <c r="C4356" s="2" t="s">
        <v>16259</v>
      </c>
      <c r="D4356" s="8">
        <v>18.86</v>
      </c>
      <c r="E4356" s="2">
        <v>1</v>
      </c>
      <c r="F4356" s="2" t="str">
        <f>VLOOKUP(Tabla13[[#This Row],[Código]],[1]DETALLE_TARIFA!$C$2:$I$7282,7,FALSE)</f>
        <v>PCE</v>
      </c>
      <c r="G4356" s="2" t="s">
        <v>6199</v>
      </c>
      <c r="H4356" s="10" t="s">
        <v>18739</v>
      </c>
    </row>
    <row r="4357" spans="1:8" x14ac:dyDescent="0.25">
      <c r="A4357" s="2">
        <v>6119250</v>
      </c>
      <c r="B4357" s="4" t="s">
        <v>3659</v>
      </c>
      <c r="C4357" s="2" t="s">
        <v>16260</v>
      </c>
      <c r="D4357" s="8">
        <v>10.58</v>
      </c>
      <c r="E4357" s="2">
        <v>1</v>
      </c>
      <c r="F4357" s="2" t="str">
        <f>VLOOKUP(Tabla13[[#This Row],[Código]],[1]DETALLE_TARIFA!$C$2:$I$7282,7,FALSE)</f>
        <v>PCE</v>
      </c>
      <c r="G4357" s="2" t="s">
        <v>6199</v>
      </c>
      <c r="H4357" s="10" t="s">
        <v>18739</v>
      </c>
    </row>
    <row r="4358" spans="1:8" x14ac:dyDescent="0.25">
      <c r="A4358" s="2">
        <v>6119252</v>
      </c>
      <c r="B4358" s="4" t="s">
        <v>3660</v>
      </c>
      <c r="C4358" s="2" t="s">
        <v>16261</v>
      </c>
      <c r="D4358" s="8">
        <v>14.31</v>
      </c>
      <c r="E4358" s="2">
        <v>1</v>
      </c>
      <c r="F4358" s="2" t="str">
        <f>VLOOKUP(Tabla13[[#This Row],[Código]],[1]DETALLE_TARIFA!$C$2:$I$7282,7,FALSE)</f>
        <v>PCE</v>
      </c>
      <c r="G4358" s="2" t="s">
        <v>6199</v>
      </c>
      <c r="H4358" s="10" t="s">
        <v>18739</v>
      </c>
    </row>
    <row r="4359" spans="1:8" x14ac:dyDescent="0.25">
      <c r="A4359" s="2">
        <v>6119254</v>
      </c>
      <c r="B4359" s="4" t="s">
        <v>3661</v>
      </c>
      <c r="C4359" s="2" t="s">
        <v>16262</v>
      </c>
      <c r="D4359" s="8">
        <v>18.86</v>
      </c>
      <c r="E4359" s="2">
        <v>1</v>
      </c>
      <c r="F4359" s="2" t="str">
        <f>VLOOKUP(Tabla13[[#This Row],[Código]],[1]DETALLE_TARIFA!$C$2:$I$7282,7,FALSE)</f>
        <v>PCE</v>
      </c>
      <c r="G4359" s="2" t="s">
        <v>6199</v>
      </c>
      <c r="H4359" s="10" t="s">
        <v>18739</v>
      </c>
    </row>
    <row r="4360" spans="1:8" x14ac:dyDescent="0.25">
      <c r="A4360" s="2">
        <v>6119256</v>
      </c>
      <c r="B4360" s="4" t="s">
        <v>3662</v>
      </c>
      <c r="C4360" s="2" t="s">
        <v>16263</v>
      </c>
      <c r="D4360" s="8">
        <v>10.58</v>
      </c>
      <c r="E4360" s="2">
        <v>1</v>
      </c>
      <c r="F4360" s="2" t="str">
        <f>VLOOKUP(Tabla13[[#This Row],[Código]],[1]DETALLE_TARIFA!$C$2:$I$7282,7,FALSE)</f>
        <v>PCE</v>
      </c>
      <c r="G4360" s="2" t="s">
        <v>6199</v>
      </c>
      <c r="H4360" s="10" t="s">
        <v>18739</v>
      </c>
    </row>
    <row r="4361" spans="1:8" x14ac:dyDescent="0.25">
      <c r="A4361" s="2">
        <v>6119260</v>
      </c>
      <c r="B4361" s="4" t="s">
        <v>3663</v>
      </c>
      <c r="C4361" s="2" t="s">
        <v>16264</v>
      </c>
      <c r="D4361" s="8">
        <v>18.86</v>
      </c>
      <c r="E4361" s="2">
        <v>1</v>
      </c>
      <c r="F4361" s="2" t="str">
        <f>VLOOKUP(Tabla13[[#This Row],[Código]],[1]DETALLE_TARIFA!$C$2:$I$7282,7,FALSE)</f>
        <v>PCE</v>
      </c>
      <c r="G4361" s="2" t="s">
        <v>6199</v>
      </c>
      <c r="H4361" s="10" t="s">
        <v>18739</v>
      </c>
    </row>
    <row r="4362" spans="1:8" x14ac:dyDescent="0.25">
      <c r="A4362" s="2">
        <v>6119262</v>
      </c>
      <c r="B4362" s="4" t="s">
        <v>3664</v>
      </c>
      <c r="C4362" s="2" t="s">
        <v>16265</v>
      </c>
      <c r="D4362" s="8">
        <v>10.58</v>
      </c>
      <c r="E4362" s="2">
        <v>1</v>
      </c>
      <c r="F4362" s="2" t="str">
        <f>VLOOKUP(Tabla13[[#This Row],[Código]],[1]DETALLE_TARIFA!$C$2:$I$7282,7,FALSE)</f>
        <v>PCE</v>
      </c>
      <c r="G4362" s="2" t="s">
        <v>6199</v>
      </c>
      <c r="H4362" s="10" t="s">
        <v>18739</v>
      </c>
    </row>
    <row r="4363" spans="1:8" x14ac:dyDescent="0.25">
      <c r="A4363" s="2">
        <v>6119266</v>
      </c>
      <c r="B4363" s="4" t="s">
        <v>3665</v>
      </c>
      <c r="C4363" s="2" t="s">
        <v>16266</v>
      </c>
      <c r="D4363" s="8">
        <v>18.86</v>
      </c>
      <c r="E4363" s="2">
        <v>1</v>
      </c>
      <c r="F4363" s="2" t="str">
        <f>VLOOKUP(Tabla13[[#This Row],[Código]],[1]DETALLE_TARIFA!$C$2:$I$7282,7,FALSE)</f>
        <v>PCE</v>
      </c>
      <c r="G4363" s="2" t="s">
        <v>6199</v>
      </c>
      <c r="H4363" s="10" t="s">
        <v>18739</v>
      </c>
    </row>
    <row r="4364" spans="1:8" x14ac:dyDescent="0.25">
      <c r="A4364" s="2">
        <v>6119268</v>
      </c>
      <c r="B4364" s="4" t="s">
        <v>3666</v>
      </c>
      <c r="C4364" s="2" t="s">
        <v>16267</v>
      </c>
      <c r="D4364" s="8">
        <v>10.58</v>
      </c>
      <c r="E4364" s="2">
        <v>1</v>
      </c>
      <c r="F4364" s="2" t="str">
        <f>VLOOKUP(Tabla13[[#This Row],[Código]],[1]DETALLE_TARIFA!$C$2:$I$7282,7,FALSE)</f>
        <v>PCE</v>
      </c>
      <c r="G4364" s="2" t="s">
        <v>6199</v>
      </c>
      <c r="H4364" s="10" t="s">
        <v>18739</v>
      </c>
    </row>
    <row r="4365" spans="1:8" x14ac:dyDescent="0.25">
      <c r="A4365" s="2">
        <v>6119272</v>
      </c>
      <c r="B4365" s="4" t="s">
        <v>3667</v>
      </c>
      <c r="C4365" s="2" t="s">
        <v>16268</v>
      </c>
      <c r="D4365" s="8">
        <v>18.86</v>
      </c>
      <c r="E4365" s="2">
        <v>1</v>
      </c>
      <c r="F4365" s="2" t="str">
        <f>VLOOKUP(Tabla13[[#This Row],[Código]],[1]DETALLE_TARIFA!$C$2:$I$7282,7,FALSE)</f>
        <v>PCE</v>
      </c>
      <c r="G4365" s="2" t="s">
        <v>6199</v>
      </c>
      <c r="H4365" s="10" t="s">
        <v>18739</v>
      </c>
    </row>
    <row r="4366" spans="1:8" x14ac:dyDescent="0.25">
      <c r="A4366" s="2">
        <v>6119280</v>
      </c>
      <c r="B4366" s="4" t="s">
        <v>3668</v>
      </c>
      <c r="C4366" s="2" t="s">
        <v>16269</v>
      </c>
      <c r="D4366" s="8">
        <v>9.89</v>
      </c>
      <c r="E4366" s="2">
        <v>1</v>
      </c>
      <c r="F4366" s="2" t="str">
        <f>VLOOKUP(Tabla13[[#This Row],[Código]],[1]DETALLE_TARIFA!$C$2:$I$7282,7,FALSE)</f>
        <v>PCE</v>
      </c>
      <c r="G4366" s="2" t="s">
        <v>6199</v>
      </c>
      <c r="H4366" s="10" t="s">
        <v>18739</v>
      </c>
    </row>
    <row r="4367" spans="1:8" x14ac:dyDescent="0.25">
      <c r="A4367" s="2">
        <v>6119284</v>
      </c>
      <c r="B4367" s="4" t="s">
        <v>3669</v>
      </c>
      <c r="C4367" s="2" t="s">
        <v>16270</v>
      </c>
      <c r="D4367" s="8">
        <v>17.61</v>
      </c>
      <c r="E4367" s="2">
        <v>1</v>
      </c>
      <c r="F4367" s="2" t="str">
        <f>VLOOKUP(Tabla13[[#This Row],[Código]],[1]DETALLE_TARIFA!$C$2:$I$7282,7,FALSE)</f>
        <v>PCE</v>
      </c>
      <c r="G4367" s="2" t="s">
        <v>6199</v>
      </c>
      <c r="H4367" s="10" t="s">
        <v>18739</v>
      </c>
    </row>
    <row r="4368" spans="1:8" x14ac:dyDescent="0.25">
      <c r="A4368" s="2">
        <v>6119286</v>
      </c>
      <c r="B4368" s="4" t="s">
        <v>3670</v>
      </c>
      <c r="C4368" s="2" t="s">
        <v>16271</v>
      </c>
      <c r="D4368" s="8">
        <v>9.89</v>
      </c>
      <c r="E4368" s="2">
        <v>1</v>
      </c>
      <c r="F4368" s="2" t="str">
        <f>VLOOKUP(Tabla13[[#This Row],[Código]],[1]DETALLE_TARIFA!$C$2:$I$7282,7,FALSE)</f>
        <v>PCE</v>
      </c>
      <c r="G4368" s="2" t="s">
        <v>6199</v>
      </c>
      <c r="H4368" s="10" t="s">
        <v>18739</v>
      </c>
    </row>
    <row r="4369" spans="1:8" x14ac:dyDescent="0.25">
      <c r="A4369" s="2">
        <v>6119290</v>
      </c>
      <c r="B4369" s="4" t="s">
        <v>3671</v>
      </c>
      <c r="C4369" s="2" t="s">
        <v>16272</v>
      </c>
      <c r="D4369" s="8">
        <v>17.61</v>
      </c>
      <c r="E4369" s="2">
        <v>1</v>
      </c>
      <c r="F4369" s="2" t="str">
        <f>VLOOKUP(Tabla13[[#This Row],[Código]],[1]DETALLE_TARIFA!$C$2:$I$7282,7,FALSE)</f>
        <v>PCE</v>
      </c>
      <c r="G4369" s="2" t="s">
        <v>6199</v>
      </c>
      <c r="H4369" s="10" t="s">
        <v>18739</v>
      </c>
    </row>
    <row r="4370" spans="1:8" x14ac:dyDescent="0.25">
      <c r="A4370" s="2">
        <v>6119292</v>
      </c>
      <c r="B4370" s="4" t="s">
        <v>3672</v>
      </c>
      <c r="C4370" s="2" t="s">
        <v>16273</v>
      </c>
      <c r="D4370" s="8">
        <v>9.89</v>
      </c>
      <c r="E4370" s="2">
        <v>1</v>
      </c>
      <c r="F4370" s="2" t="str">
        <f>VLOOKUP(Tabla13[[#This Row],[Código]],[1]DETALLE_TARIFA!$C$2:$I$7282,7,FALSE)</f>
        <v>PCE</v>
      </c>
      <c r="G4370" s="2" t="s">
        <v>6199</v>
      </c>
      <c r="H4370" s="10" t="s">
        <v>18739</v>
      </c>
    </row>
    <row r="4371" spans="1:8" x14ac:dyDescent="0.25">
      <c r="A4371" s="2">
        <v>6119294</v>
      </c>
      <c r="B4371" s="4" t="s">
        <v>3673</v>
      </c>
      <c r="C4371" s="2" t="s">
        <v>16274</v>
      </c>
      <c r="D4371" s="8">
        <v>12.3</v>
      </c>
      <c r="E4371" s="2">
        <v>1</v>
      </c>
      <c r="F4371" s="2" t="str">
        <f>VLOOKUP(Tabla13[[#This Row],[Código]],[1]DETALLE_TARIFA!$C$2:$I$7282,7,FALSE)</f>
        <v>PCE</v>
      </c>
      <c r="G4371" s="2" t="s">
        <v>6199</v>
      </c>
      <c r="H4371" s="10" t="s">
        <v>18739</v>
      </c>
    </row>
    <row r="4372" spans="1:8" x14ac:dyDescent="0.25">
      <c r="A4372" s="2">
        <v>6119296</v>
      </c>
      <c r="B4372" s="4" t="s">
        <v>3674</v>
      </c>
      <c r="C4372" s="2" t="s">
        <v>16275</v>
      </c>
      <c r="D4372" s="8">
        <v>17.61</v>
      </c>
      <c r="E4372" s="2">
        <v>1</v>
      </c>
      <c r="F4372" s="2" t="str">
        <f>VLOOKUP(Tabla13[[#This Row],[Código]],[1]DETALLE_TARIFA!$C$2:$I$7282,7,FALSE)</f>
        <v>PCE</v>
      </c>
      <c r="G4372" s="2" t="s">
        <v>6199</v>
      </c>
      <c r="H4372" s="10" t="s">
        <v>18739</v>
      </c>
    </row>
    <row r="4373" spans="1:8" x14ac:dyDescent="0.25">
      <c r="A4373" s="2">
        <v>6119298</v>
      </c>
      <c r="B4373" s="4" t="s">
        <v>3675</v>
      </c>
      <c r="C4373" s="2" t="s">
        <v>16276</v>
      </c>
      <c r="D4373" s="8">
        <v>9.89</v>
      </c>
      <c r="E4373" s="2">
        <v>1</v>
      </c>
      <c r="F4373" s="2" t="str">
        <f>VLOOKUP(Tabla13[[#This Row],[Código]],[1]DETALLE_TARIFA!$C$2:$I$7282,7,FALSE)</f>
        <v>PCE</v>
      </c>
      <c r="G4373" s="2" t="s">
        <v>6199</v>
      </c>
      <c r="H4373" s="10" t="s">
        <v>18739</v>
      </c>
    </row>
    <row r="4374" spans="1:8" x14ac:dyDescent="0.25">
      <c r="A4374" s="2">
        <v>6119302</v>
      </c>
      <c r="B4374" s="4" t="s">
        <v>3676</v>
      </c>
      <c r="C4374" s="2" t="s">
        <v>16277</v>
      </c>
      <c r="D4374" s="8">
        <v>17.61</v>
      </c>
      <c r="E4374" s="2">
        <v>1</v>
      </c>
      <c r="F4374" s="2" t="str">
        <f>VLOOKUP(Tabla13[[#This Row],[Código]],[1]DETALLE_TARIFA!$C$2:$I$7282,7,FALSE)</f>
        <v>PCE</v>
      </c>
      <c r="G4374" s="2" t="s">
        <v>6199</v>
      </c>
      <c r="H4374" s="10" t="s">
        <v>18739</v>
      </c>
    </row>
    <row r="4375" spans="1:8" x14ac:dyDescent="0.25">
      <c r="A4375" s="2">
        <v>6119304</v>
      </c>
      <c r="B4375" s="4" t="s">
        <v>3677</v>
      </c>
      <c r="C4375" s="2" t="s">
        <v>16278</v>
      </c>
      <c r="D4375" s="8">
        <v>9.89</v>
      </c>
      <c r="E4375" s="2">
        <v>1</v>
      </c>
      <c r="F4375" s="2" t="str">
        <f>VLOOKUP(Tabla13[[#This Row],[Código]],[1]DETALLE_TARIFA!$C$2:$I$7282,7,FALSE)</f>
        <v>PCE</v>
      </c>
      <c r="G4375" s="2" t="s">
        <v>6199</v>
      </c>
      <c r="H4375" s="10" t="s">
        <v>18739</v>
      </c>
    </row>
    <row r="4376" spans="1:8" x14ac:dyDescent="0.25">
      <c r="A4376" s="2">
        <v>6119308</v>
      </c>
      <c r="B4376" s="4" t="s">
        <v>3678</v>
      </c>
      <c r="C4376" s="2" t="s">
        <v>16279</v>
      </c>
      <c r="D4376" s="8">
        <v>17.61</v>
      </c>
      <c r="E4376" s="2">
        <v>1</v>
      </c>
      <c r="F4376" s="2" t="str">
        <f>VLOOKUP(Tabla13[[#This Row],[Código]],[1]DETALLE_TARIFA!$C$2:$I$7282,7,FALSE)</f>
        <v>PCE</v>
      </c>
      <c r="G4376" s="2" t="s">
        <v>6199</v>
      </c>
      <c r="H4376" s="10" t="s">
        <v>18739</v>
      </c>
    </row>
    <row r="4377" spans="1:8" x14ac:dyDescent="0.25">
      <c r="A4377" s="2">
        <v>6119319</v>
      </c>
      <c r="B4377" s="4" t="s">
        <v>3679</v>
      </c>
      <c r="C4377" s="2" t="s">
        <v>16280</v>
      </c>
      <c r="D4377" s="8">
        <v>72.92</v>
      </c>
      <c r="E4377" s="2">
        <v>1</v>
      </c>
      <c r="F4377" s="2" t="str">
        <f>VLOOKUP(Tabla13[[#This Row],[Código]],[1]DETALLE_TARIFA!$C$2:$I$7282,7,FALSE)</f>
        <v>PCE</v>
      </c>
      <c r="G4377" s="2" t="s">
        <v>6199</v>
      </c>
      <c r="H4377" s="10" t="s">
        <v>18732</v>
      </c>
    </row>
    <row r="4378" spans="1:8" x14ac:dyDescent="0.25">
      <c r="A4378" s="2">
        <v>6119322</v>
      </c>
      <c r="B4378" s="4" t="s">
        <v>3680</v>
      </c>
      <c r="C4378" s="2" t="s">
        <v>16281</v>
      </c>
      <c r="D4378" s="8">
        <v>6.15</v>
      </c>
      <c r="E4378" s="2">
        <v>1</v>
      </c>
      <c r="F4378" s="2" t="str">
        <f>VLOOKUP(Tabla13[[#This Row],[Código]],[1]DETALLE_TARIFA!$C$2:$I$7282,7,FALSE)</f>
        <v>PCE</v>
      </c>
      <c r="G4378" s="2" t="s">
        <v>6199</v>
      </c>
      <c r="H4378" s="10" t="s">
        <v>18732</v>
      </c>
    </row>
    <row r="4379" spans="1:8" x14ac:dyDescent="0.25">
      <c r="A4379" s="2">
        <v>6119326</v>
      </c>
      <c r="B4379" s="4" t="s">
        <v>3681</v>
      </c>
      <c r="C4379" s="2" t="s">
        <v>16282</v>
      </c>
      <c r="D4379" s="8">
        <v>17.97</v>
      </c>
      <c r="E4379" s="2">
        <v>1</v>
      </c>
      <c r="F4379" s="2" t="str">
        <f>VLOOKUP(Tabla13[[#This Row],[Código]],[1]DETALLE_TARIFA!$C$2:$I$7282,7,FALSE)</f>
        <v>PCE</v>
      </c>
      <c r="G4379" s="2" t="s">
        <v>6199</v>
      </c>
      <c r="H4379" s="10" t="s">
        <v>18732</v>
      </c>
    </row>
    <row r="4380" spans="1:8" x14ac:dyDescent="0.25">
      <c r="A4380" s="2">
        <v>6119332</v>
      </c>
      <c r="B4380" s="4" t="s">
        <v>3682</v>
      </c>
      <c r="C4380" s="2" t="s">
        <v>16283</v>
      </c>
      <c r="D4380" s="8">
        <v>7.53</v>
      </c>
      <c r="E4380" s="2">
        <v>1</v>
      </c>
      <c r="F4380" s="2" t="str">
        <f>VLOOKUP(Tabla13[[#This Row],[Código]],[1]DETALLE_TARIFA!$C$2:$I$7282,7,FALSE)</f>
        <v>PCE</v>
      </c>
      <c r="G4380" s="2" t="s">
        <v>6199</v>
      </c>
      <c r="H4380" s="10" t="s">
        <v>18732</v>
      </c>
    </row>
    <row r="4381" spans="1:8" x14ac:dyDescent="0.25">
      <c r="A4381" s="2">
        <v>6119336</v>
      </c>
      <c r="B4381" s="4" t="s">
        <v>3683</v>
      </c>
      <c r="C4381" s="2" t="s">
        <v>16284</v>
      </c>
      <c r="D4381" s="8">
        <v>19.5</v>
      </c>
      <c r="E4381" s="2">
        <v>1</v>
      </c>
      <c r="F4381" s="2" t="str">
        <f>VLOOKUP(Tabla13[[#This Row],[Código]],[1]DETALLE_TARIFA!$C$2:$I$7282,7,FALSE)</f>
        <v>PCE</v>
      </c>
      <c r="G4381" s="2" t="s">
        <v>6199</v>
      </c>
      <c r="H4381" s="10" t="s">
        <v>18732</v>
      </c>
    </row>
    <row r="4382" spans="1:8" x14ac:dyDescent="0.25">
      <c r="A4382" s="2">
        <v>6119338</v>
      </c>
      <c r="B4382" s="4" t="s">
        <v>3684</v>
      </c>
      <c r="C4382" s="2" t="s">
        <v>16285</v>
      </c>
      <c r="D4382" s="8">
        <v>7.13</v>
      </c>
      <c r="E4382" s="2">
        <v>1</v>
      </c>
      <c r="F4382" s="2" t="str">
        <f>VLOOKUP(Tabla13[[#This Row],[Código]],[1]DETALLE_TARIFA!$C$2:$I$7282,7,FALSE)</f>
        <v>PCE</v>
      </c>
      <c r="G4382" s="2" t="s">
        <v>6199</v>
      </c>
      <c r="H4382" s="10" t="s">
        <v>18732</v>
      </c>
    </row>
    <row r="4383" spans="1:8" x14ac:dyDescent="0.25">
      <c r="A4383" s="2">
        <v>6119340</v>
      </c>
      <c r="B4383" s="4" t="s">
        <v>3685</v>
      </c>
      <c r="C4383" s="2" t="s">
        <v>16286</v>
      </c>
      <c r="D4383" s="8">
        <v>19.5</v>
      </c>
      <c r="E4383" s="2">
        <v>1</v>
      </c>
      <c r="F4383" s="2" t="str">
        <f>VLOOKUP(Tabla13[[#This Row],[Código]],[1]DETALLE_TARIFA!$C$2:$I$7282,7,FALSE)</f>
        <v>PCE</v>
      </c>
      <c r="G4383" s="2" t="s">
        <v>6199</v>
      </c>
      <c r="H4383" s="10" t="s">
        <v>18732</v>
      </c>
    </row>
    <row r="4384" spans="1:8" x14ac:dyDescent="0.25">
      <c r="A4384" s="2">
        <v>6119342</v>
      </c>
      <c r="B4384" s="4" t="s">
        <v>3686</v>
      </c>
      <c r="C4384" s="2" t="s">
        <v>16287</v>
      </c>
      <c r="D4384" s="8">
        <v>9.25</v>
      </c>
      <c r="E4384" s="2">
        <v>1</v>
      </c>
      <c r="F4384" s="2" t="str">
        <f>VLOOKUP(Tabla13[[#This Row],[Código]],[1]DETALLE_TARIFA!$C$2:$I$7282,7,FALSE)</f>
        <v>PCE</v>
      </c>
      <c r="G4384" s="2" t="s">
        <v>6199</v>
      </c>
      <c r="H4384" s="10" t="s">
        <v>18732</v>
      </c>
    </row>
    <row r="4385" spans="1:8" x14ac:dyDescent="0.25">
      <c r="A4385" s="2">
        <v>6119346</v>
      </c>
      <c r="B4385" s="4" t="s">
        <v>3687</v>
      </c>
      <c r="C4385" s="2" t="s">
        <v>16288</v>
      </c>
      <c r="D4385" s="8">
        <v>24.54</v>
      </c>
      <c r="E4385" s="2">
        <v>1</v>
      </c>
      <c r="F4385" s="2" t="str">
        <f>VLOOKUP(Tabla13[[#This Row],[Código]],[1]DETALLE_TARIFA!$C$2:$I$7282,7,FALSE)</f>
        <v>PCE</v>
      </c>
      <c r="G4385" s="2" t="s">
        <v>6199</v>
      </c>
      <c r="H4385" s="10" t="s">
        <v>18732</v>
      </c>
    </row>
    <row r="4386" spans="1:8" x14ac:dyDescent="0.25">
      <c r="A4386" s="2">
        <v>6119352</v>
      </c>
      <c r="B4386" s="4" t="s">
        <v>3688</v>
      </c>
      <c r="C4386" s="2" t="s">
        <v>16289</v>
      </c>
      <c r="D4386" s="8">
        <v>9.6999999999999993</v>
      </c>
      <c r="E4386" s="2">
        <v>1</v>
      </c>
      <c r="F4386" s="2" t="str">
        <f>VLOOKUP(Tabla13[[#This Row],[Código]],[1]DETALLE_TARIFA!$C$2:$I$7282,7,FALSE)</f>
        <v>PCE</v>
      </c>
      <c r="G4386" s="2" t="s">
        <v>6199</v>
      </c>
      <c r="H4386" s="10" t="s">
        <v>18732</v>
      </c>
    </row>
    <row r="4387" spans="1:8" x14ac:dyDescent="0.25">
      <c r="A4387" s="2">
        <v>6119356</v>
      </c>
      <c r="B4387" s="4" t="s">
        <v>3689</v>
      </c>
      <c r="C4387" s="2" t="s">
        <v>16290</v>
      </c>
      <c r="D4387" s="8">
        <v>29.15</v>
      </c>
      <c r="E4387" s="2">
        <v>1</v>
      </c>
      <c r="F4387" s="2" t="str">
        <f>VLOOKUP(Tabla13[[#This Row],[Código]],[1]DETALLE_TARIFA!$C$2:$I$7282,7,FALSE)</f>
        <v>PCE</v>
      </c>
      <c r="G4387" s="2" t="s">
        <v>6199</v>
      </c>
      <c r="H4387" s="10" t="s">
        <v>18732</v>
      </c>
    </row>
    <row r="4388" spans="1:8" x14ac:dyDescent="0.25">
      <c r="A4388" s="2">
        <v>6119362</v>
      </c>
      <c r="B4388" s="4" t="s">
        <v>3690</v>
      </c>
      <c r="C4388" s="2" t="s">
        <v>16291</v>
      </c>
      <c r="D4388" s="8">
        <v>10.24</v>
      </c>
      <c r="E4388" s="2">
        <v>1</v>
      </c>
      <c r="F4388" s="2" t="str">
        <f>VLOOKUP(Tabla13[[#This Row],[Código]],[1]DETALLE_TARIFA!$C$2:$I$7282,7,FALSE)</f>
        <v>PCE</v>
      </c>
      <c r="G4388" s="2" t="s">
        <v>6199</v>
      </c>
      <c r="H4388" s="10" t="s">
        <v>18732</v>
      </c>
    </row>
    <row r="4389" spans="1:8" x14ac:dyDescent="0.25">
      <c r="A4389" s="2">
        <v>6119366</v>
      </c>
      <c r="B4389" s="4" t="s">
        <v>3691</v>
      </c>
      <c r="C4389" s="2" t="s">
        <v>16292</v>
      </c>
      <c r="D4389" s="8">
        <v>29.15</v>
      </c>
      <c r="E4389" s="2">
        <v>1</v>
      </c>
      <c r="F4389" s="2" t="str">
        <f>VLOOKUP(Tabla13[[#This Row],[Código]],[1]DETALLE_TARIFA!$C$2:$I$7282,7,FALSE)</f>
        <v>PCE</v>
      </c>
      <c r="G4389" s="2" t="s">
        <v>6199</v>
      </c>
      <c r="H4389" s="10" t="s">
        <v>18732</v>
      </c>
    </row>
    <row r="4390" spans="1:8" x14ac:dyDescent="0.25">
      <c r="A4390" s="2">
        <v>6119372</v>
      </c>
      <c r="B4390" s="4" t="s">
        <v>3692</v>
      </c>
      <c r="C4390" s="2" t="s">
        <v>16293</v>
      </c>
      <c r="D4390" s="8">
        <v>9.85</v>
      </c>
      <c r="E4390" s="2">
        <v>1</v>
      </c>
      <c r="F4390" s="2" t="str">
        <f>VLOOKUP(Tabla13[[#This Row],[Código]],[1]DETALLE_TARIFA!$C$2:$I$7282,7,FALSE)</f>
        <v>PCE</v>
      </c>
      <c r="G4390" s="2" t="s">
        <v>6199</v>
      </c>
      <c r="H4390" s="10" t="s">
        <v>18732</v>
      </c>
    </row>
    <row r="4391" spans="1:8" x14ac:dyDescent="0.25">
      <c r="A4391" s="2">
        <v>6119374</v>
      </c>
      <c r="B4391" s="4" t="s">
        <v>3693</v>
      </c>
      <c r="C4391" s="2" t="s">
        <v>16294</v>
      </c>
      <c r="D4391" s="8">
        <v>9.75</v>
      </c>
      <c r="E4391" s="2">
        <v>1</v>
      </c>
      <c r="F4391" s="2" t="str">
        <f>VLOOKUP(Tabla13[[#This Row],[Código]],[1]DETALLE_TARIFA!$C$2:$I$7282,7,FALSE)</f>
        <v>PCE</v>
      </c>
      <c r="G4391" s="2" t="s">
        <v>6199</v>
      </c>
      <c r="H4391" s="10" t="s">
        <v>18732</v>
      </c>
    </row>
    <row r="4392" spans="1:8" x14ac:dyDescent="0.25">
      <c r="A4392" s="2">
        <v>6119376</v>
      </c>
      <c r="B4392" s="4" t="s">
        <v>3694</v>
      </c>
      <c r="C4392" s="2" t="s">
        <v>16295</v>
      </c>
      <c r="D4392" s="8">
        <v>27.93</v>
      </c>
      <c r="E4392" s="2">
        <v>1</v>
      </c>
      <c r="F4392" s="2" t="str">
        <f>VLOOKUP(Tabla13[[#This Row],[Código]],[1]DETALLE_TARIFA!$C$2:$I$7282,7,FALSE)</f>
        <v>PCE</v>
      </c>
      <c r="G4392" s="2" t="s">
        <v>6199</v>
      </c>
      <c r="H4392" s="10" t="s">
        <v>18732</v>
      </c>
    </row>
    <row r="4393" spans="1:8" x14ac:dyDescent="0.25">
      <c r="A4393" s="2">
        <v>6119382</v>
      </c>
      <c r="B4393" s="4" t="s">
        <v>3695</v>
      </c>
      <c r="C4393" s="2" t="s">
        <v>16296</v>
      </c>
      <c r="D4393" s="8">
        <v>10.24</v>
      </c>
      <c r="E4393" s="2">
        <v>1</v>
      </c>
      <c r="F4393" s="2" t="str">
        <f>VLOOKUP(Tabla13[[#This Row],[Código]],[1]DETALLE_TARIFA!$C$2:$I$7282,7,FALSE)</f>
        <v>PCE</v>
      </c>
      <c r="G4393" s="2" t="s">
        <v>6199</v>
      </c>
      <c r="H4393" s="10" t="s">
        <v>18732</v>
      </c>
    </row>
    <row r="4394" spans="1:8" x14ac:dyDescent="0.25">
      <c r="A4394" s="2">
        <v>6119386</v>
      </c>
      <c r="B4394" s="4" t="s">
        <v>3696</v>
      </c>
      <c r="C4394" s="2" t="s">
        <v>16297</v>
      </c>
      <c r="D4394" s="8">
        <v>29.16</v>
      </c>
      <c r="E4394" s="2">
        <v>1</v>
      </c>
      <c r="F4394" s="2" t="str">
        <f>VLOOKUP(Tabla13[[#This Row],[Código]],[1]DETALLE_TARIFA!$C$2:$I$7282,7,FALSE)</f>
        <v>PCE</v>
      </c>
      <c r="G4394" s="2" t="s">
        <v>6199</v>
      </c>
      <c r="H4394" s="10" t="s">
        <v>18732</v>
      </c>
    </row>
    <row r="4395" spans="1:8" x14ac:dyDescent="0.25">
      <c r="A4395" s="2">
        <v>6119387</v>
      </c>
      <c r="B4395" s="4" t="s">
        <v>3697</v>
      </c>
      <c r="C4395" s="2" t="s">
        <v>16298</v>
      </c>
      <c r="D4395" s="8">
        <v>10.24</v>
      </c>
      <c r="E4395" s="2">
        <v>1</v>
      </c>
      <c r="F4395" s="2" t="str">
        <f>VLOOKUP(Tabla13[[#This Row],[Código]],[1]DETALLE_TARIFA!$C$2:$I$7282,7,FALSE)</f>
        <v>PCE</v>
      </c>
      <c r="G4395" s="2" t="s">
        <v>6199</v>
      </c>
      <c r="H4395" s="10" t="s">
        <v>18732</v>
      </c>
    </row>
    <row r="4396" spans="1:8" x14ac:dyDescent="0.25">
      <c r="A4396" s="2">
        <v>6119389</v>
      </c>
      <c r="B4396" s="4" t="s">
        <v>3698</v>
      </c>
      <c r="C4396" s="2" t="s">
        <v>16299</v>
      </c>
      <c r="D4396" s="8">
        <v>29.16</v>
      </c>
      <c r="E4396" s="2">
        <v>1</v>
      </c>
      <c r="F4396" s="2" t="str">
        <f>VLOOKUP(Tabla13[[#This Row],[Código]],[1]DETALLE_TARIFA!$C$2:$I$7282,7,FALSE)</f>
        <v>PCE</v>
      </c>
      <c r="G4396" s="2" t="s">
        <v>6199</v>
      </c>
      <c r="H4396" s="10" t="s">
        <v>18732</v>
      </c>
    </row>
    <row r="4397" spans="1:8" x14ac:dyDescent="0.25">
      <c r="A4397" s="2">
        <v>6119392</v>
      </c>
      <c r="B4397" s="4" t="s">
        <v>3699</v>
      </c>
      <c r="C4397" s="2" t="s">
        <v>16300</v>
      </c>
      <c r="D4397" s="8">
        <v>7.53</v>
      </c>
      <c r="E4397" s="2">
        <v>1</v>
      </c>
      <c r="F4397" s="2" t="str">
        <f>VLOOKUP(Tabla13[[#This Row],[Código]],[1]DETALLE_TARIFA!$C$2:$I$7282,7,FALSE)</f>
        <v>PCE</v>
      </c>
      <c r="G4397" s="2" t="s">
        <v>6199</v>
      </c>
      <c r="H4397" s="10" t="s">
        <v>18732</v>
      </c>
    </row>
    <row r="4398" spans="1:8" x14ac:dyDescent="0.25">
      <c r="A4398" s="2">
        <v>6119396</v>
      </c>
      <c r="B4398" s="4" t="s">
        <v>3700</v>
      </c>
      <c r="C4398" s="2" t="s">
        <v>16301</v>
      </c>
      <c r="D4398" s="8">
        <v>17.97</v>
      </c>
      <c r="E4398" s="2">
        <v>1</v>
      </c>
      <c r="F4398" s="2" t="str">
        <f>VLOOKUP(Tabla13[[#This Row],[Código]],[1]DETALLE_TARIFA!$C$2:$I$7282,7,FALSE)</f>
        <v>PCE</v>
      </c>
      <c r="G4398" s="2" t="s">
        <v>6199</v>
      </c>
      <c r="H4398" s="10" t="s">
        <v>18732</v>
      </c>
    </row>
    <row r="4399" spans="1:8" x14ac:dyDescent="0.25">
      <c r="A4399" s="2">
        <v>6119414</v>
      </c>
      <c r="B4399" s="4" t="s">
        <v>3701</v>
      </c>
      <c r="C4399" s="2" t="s">
        <v>16302</v>
      </c>
      <c r="D4399" s="8">
        <v>47.33</v>
      </c>
      <c r="E4399" s="2">
        <v>1</v>
      </c>
      <c r="F4399" s="2" t="str">
        <f>VLOOKUP(Tabla13[[#This Row],[Código]],[1]DETALLE_TARIFA!$C$2:$I$7282,7,FALSE)</f>
        <v>PCE</v>
      </c>
      <c r="G4399" s="2" t="s">
        <v>6199</v>
      </c>
      <c r="H4399" s="10" t="s">
        <v>18732</v>
      </c>
    </row>
    <row r="4400" spans="1:8" x14ac:dyDescent="0.25">
      <c r="A4400" s="2">
        <v>6119483</v>
      </c>
      <c r="B4400" s="4" t="s">
        <v>3702</v>
      </c>
      <c r="C4400" s="2" t="s">
        <v>16303</v>
      </c>
      <c r="D4400" s="8">
        <v>89.39</v>
      </c>
      <c r="E4400" s="2">
        <v>1</v>
      </c>
      <c r="F4400" s="2" t="str">
        <f>VLOOKUP(Tabla13[[#This Row],[Código]],[1]DETALLE_TARIFA!$C$2:$I$7282,7,FALSE)</f>
        <v>PCE</v>
      </c>
      <c r="G4400" s="2" t="s">
        <v>6199</v>
      </c>
      <c r="H4400" s="10" t="s">
        <v>18732</v>
      </c>
    </row>
    <row r="4401" spans="1:8" x14ac:dyDescent="0.25">
      <c r="A4401" s="2">
        <v>6120003</v>
      </c>
      <c r="B4401" s="4" t="s">
        <v>19408</v>
      </c>
      <c r="C4401" s="2" t="s">
        <v>28724</v>
      </c>
      <c r="D4401" s="8">
        <v>45.69</v>
      </c>
      <c r="E4401" s="2">
        <v>1</v>
      </c>
      <c r="F4401" s="2" t="str">
        <f>VLOOKUP(Tabla13[[#This Row],[Código]],[1]DETALLE_TARIFA!$C$2:$I$7282,7,FALSE)</f>
        <v>PCE</v>
      </c>
      <c r="G4401" s="2" t="s">
        <v>6199</v>
      </c>
      <c r="H4401" s="10" t="s">
        <v>18731</v>
      </c>
    </row>
    <row r="4402" spans="1:8" x14ac:dyDescent="0.25">
      <c r="A4402" s="2">
        <v>6120008</v>
      </c>
      <c r="B4402" s="4" t="s">
        <v>3703</v>
      </c>
      <c r="C4402" s="2" t="s">
        <v>28725</v>
      </c>
      <c r="D4402" s="8">
        <v>8.6999999999999993</v>
      </c>
      <c r="E4402" s="2">
        <v>1</v>
      </c>
      <c r="F4402" s="2" t="str">
        <f>VLOOKUP(Tabla13[[#This Row],[Código]],[1]DETALLE_TARIFA!$C$2:$I$7282,7,FALSE)</f>
        <v>PCE</v>
      </c>
      <c r="G4402" s="2" t="s">
        <v>6199</v>
      </c>
      <c r="H4402" s="10" t="s">
        <v>18738</v>
      </c>
    </row>
    <row r="4403" spans="1:8" x14ac:dyDescent="0.25">
      <c r="A4403" s="2">
        <v>6120010</v>
      </c>
      <c r="B4403" s="4" t="s">
        <v>3704</v>
      </c>
      <c r="C4403" s="2" t="s">
        <v>28726</v>
      </c>
      <c r="D4403" s="8">
        <v>8.6999999999999993</v>
      </c>
      <c r="E4403" s="2">
        <v>1</v>
      </c>
      <c r="F4403" s="2" t="str">
        <f>VLOOKUP(Tabla13[[#This Row],[Código]],[1]DETALLE_TARIFA!$C$2:$I$7282,7,FALSE)</f>
        <v>PCE</v>
      </c>
      <c r="G4403" s="2" t="s">
        <v>6199</v>
      </c>
      <c r="H4403" s="10" t="s">
        <v>18738</v>
      </c>
    </row>
    <row r="4404" spans="1:8" x14ac:dyDescent="0.25">
      <c r="A4404" s="2">
        <v>6120012</v>
      </c>
      <c r="B4404" s="4" t="s">
        <v>3705</v>
      </c>
      <c r="C4404" s="2" t="s">
        <v>28727</v>
      </c>
      <c r="D4404" s="8">
        <v>8.6999999999999993</v>
      </c>
      <c r="E4404" s="2">
        <v>1</v>
      </c>
      <c r="F4404" s="2" t="str">
        <f>VLOOKUP(Tabla13[[#This Row],[Código]],[1]DETALLE_TARIFA!$C$2:$I$7282,7,FALSE)</f>
        <v>PCE</v>
      </c>
      <c r="G4404" s="2" t="s">
        <v>6199</v>
      </c>
      <c r="H4404" s="10" t="s">
        <v>18738</v>
      </c>
    </row>
    <row r="4405" spans="1:8" x14ac:dyDescent="0.25">
      <c r="A4405" s="2">
        <v>6120014</v>
      </c>
      <c r="B4405" s="4" t="s">
        <v>3706</v>
      </c>
      <c r="C4405" s="2" t="s">
        <v>28728</v>
      </c>
      <c r="D4405" s="8">
        <v>8.6999999999999993</v>
      </c>
      <c r="E4405" s="2">
        <v>1</v>
      </c>
      <c r="F4405" s="2" t="str">
        <f>VLOOKUP(Tabla13[[#This Row],[Código]],[1]DETALLE_TARIFA!$C$2:$I$7282,7,FALSE)</f>
        <v>PCE</v>
      </c>
      <c r="G4405" s="2" t="s">
        <v>6199</v>
      </c>
      <c r="H4405" s="10" t="s">
        <v>18738</v>
      </c>
    </row>
    <row r="4406" spans="1:8" x14ac:dyDescent="0.25">
      <c r="A4406" s="2">
        <v>6120016</v>
      </c>
      <c r="B4406" s="4" t="s">
        <v>3707</v>
      </c>
      <c r="C4406" s="2" t="s">
        <v>28729</v>
      </c>
      <c r="D4406" s="8">
        <v>8.6999999999999993</v>
      </c>
      <c r="E4406" s="2">
        <v>1</v>
      </c>
      <c r="F4406" s="2" t="str">
        <f>VLOOKUP(Tabla13[[#This Row],[Código]],[1]DETALLE_TARIFA!$C$2:$I$7282,7,FALSE)</f>
        <v>PCE</v>
      </c>
      <c r="G4406" s="2" t="s">
        <v>6199</v>
      </c>
      <c r="H4406" s="10" t="s">
        <v>18738</v>
      </c>
    </row>
    <row r="4407" spans="1:8" x14ac:dyDescent="0.25">
      <c r="A4407" s="2">
        <v>6120018</v>
      </c>
      <c r="B4407" s="4" t="s">
        <v>3708</v>
      </c>
      <c r="C4407" s="2" t="s">
        <v>28730</v>
      </c>
      <c r="D4407" s="8">
        <v>17.48</v>
      </c>
      <c r="E4407" s="2">
        <v>1</v>
      </c>
      <c r="F4407" s="2" t="str">
        <f>VLOOKUP(Tabla13[[#This Row],[Código]],[1]DETALLE_TARIFA!$C$2:$I$7282,7,FALSE)</f>
        <v>PCE</v>
      </c>
      <c r="G4407" s="2" t="s">
        <v>6199</v>
      </c>
      <c r="H4407" s="10" t="s">
        <v>18738</v>
      </c>
    </row>
    <row r="4408" spans="1:8" x14ac:dyDescent="0.25">
      <c r="A4408" s="2">
        <v>6120022</v>
      </c>
      <c r="B4408" s="4" t="s">
        <v>3709</v>
      </c>
      <c r="C4408" s="2" t="s">
        <v>28731</v>
      </c>
      <c r="D4408" s="8">
        <v>17.059999999999999</v>
      </c>
      <c r="E4408" s="2">
        <v>1</v>
      </c>
      <c r="F4408" s="2" t="str">
        <f>VLOOKUP(Tabla13[[#This Row],[Código]],[1]DETALLE_TARIFA!$C$2:$I$7282,7,FALSE)</f>
        <v>PCE</v>
      </c>
      <c r="G4408" s="2" t="s">
        <v>6199</v>
      </c>
      <c r="H4408" s="10" t="s">
        <v>18738</v>
      </c>
    </row>
    <row r="4409" spans="1:8" x14ac:dyDescent="0.25">
      <c r="A4409" s="2">
        <v>6120024</v>
      </c>
      <c r="B4409" s="4" t="s">
        <v>3710</v>
      </c>
      <c r="C4409" s="2" t="s">
        <v>28732</v>
      </c>
      <c r="D4409" s="8">
        <v>17.059999999999999</v>
      </c>
      <c r="E4409" s="2">
        <v>1</v>
      </c>
      <c r="F4409" s="2" t="str">
        <f>VLOOKUP(Tabla13[[#This Row],[Código]],[1]DETALLE_TARIFA!$C$2:$I$7282,7,FALSE)</f>
        <v>PCE</v>
      </c>
      <c r="G4409" s="2" t="s">
        <v>6199</v>
      </c>
      <c r="H4409" s="10" t="s">
        <v>18738</v>
      </c>
    </row>
    <row r="4410" spans="1:8" x14ac:dyDescent="0.25">
      <c r="A4410" s="2">
        <v>6120026</v>
      </c>
      <c r="B4410" s="4" t="s">
        <v>3711</v>
      </c>
      <c r="C4410" s="2" t="s">
        <v>28733</v>
      </c>
      <c r="D4410" s="8">
        <v>17.059999999999999</v>
      </c>
      <c r="E4410" s="2">
        <v>1</v>
      </c>
      <c r="F4410" s="2" t="str">
        <f>VLOOKUP(Tabla13[[#This Row],[Código]],[1]DETALLE_TARIFA!$C$2:$I$7282,7,FALSE)</f>
        <v>PCE</v>
      </c>
      <c r="G4410" s="2" t="s">
        <v>6199</v>
      </c>
      <c r="H4410" s="10" t="s">
        <v>18738</v>
      </c>
    </row>
    <row r="4411" spans="1:8" x14ac:dyDescent="0.25">
      <c r="A4411" s="2">
        <v>6120028</v>
      </c>
      <c r="B4411" s="4" t="s">
        <v>3712</v>
      </c>
      <c r="C4411" s="2" t="s">
        <v>28734</v>
      </c>
      <c r="D4411" s="8">
        <v>17.059999999999999</v>
      </c>
      <c r="E4411" s="2">
        <v>1</v>
      </c>
      <c r="F4411" s="2" t="str">
        <f>VLOOKUP(Tabla13[[#This Row],[Código]],[1]DETALLE_TARIFA!$C$2:$I$7282,7,FALSE)</f>
        <v>PCE</v>
      </c>
      <c r="G4411" s="2" t="s">
        <v>6199</v>
      </c>
      <c r="H4411" s="10" t="s">
        <v>18738</v>
      </c>
    </row>
    <row r="4412" spans="1:8" x14ac:dyDescent="0.25">
      <c r="A4412" s="2">
        <v>6120030</v>
      </c>
      <c r="B4412" s="4" t="s">
        <v>3713</v>
      </c>
      <c r="C4412" s="2" t="s">
        <v>28735</v>
      </c>
      <c r="D4412" s="8">
        <v>17.059999999999999</v>
      </c>
      <c r="E4412" s="2">
        <v>1</v>
      </c>
      <c r="F4412" s="2" t="str">
        <f>VLOOKUP(Tabla13[[#This Row],[Código]],[1]DETALLE_TARIFA!$C$2:$I$7282,7,FALSE)</f>
        <v>PCE</v>
      </c>
      <c r="G4412" s="2" t="s">
        <v>6199</v>
      </c>
      <c r="H4412" s="10" t="s">
        <v>18738</v>
      </c>
    </row>
    <row r="4413" spans="1:8" x14ac:dyDescent="0.25">
      <c r="A4413" s="2">
        <v>6120032</v>
      </c>
      <c r="B4413" s="4" t="s">
        <v>3714</v>
      </c>
      <c r="C4413" s="2" t="s">
        <v>28736</v>
      </c>
      <c r="D4413" s="8">
        <v>34.18</v>
      </c>
      <c r="E4413" s="2">
        <v>1</v>
      </c>
      <c r="F4413" s="2" t="str">
        <f>VLOOKUP(Tabla13[[#This Row],[Código]],[1]DETALLE_TARIFA!$C$2:$I$7282,7,FALSE)</f>
        <v>PCE</v>
      </c>
      <c r="G4413" s="2" t="s">
        <v>6199</v>
      </c>
      <c r="H4413" s="10" t="s">
        <v>18738</v>
      </c>
    </row>
    <row r="4414" spans="1:8" x14ac:dyDescent="0.25">
      <c r="A4414" s="2">
        <v>6120042</v>
      </c>
      <c r="B4414" s="4" t="s">
        <v>3715</v>
      </c>
      <c r="C4414" s="2" t="s">
        <v>16304</v>
      </c>
      <c r="D4414" s="8">
        <v>26.08</v>
      </c>
      <c r="E4414" s="2">
        <v>1</v>
      </c>
      <c r="F4414" s="2" t="str">
        <f>VLOOKUP(Tabla13[[#This Row],[Código]],[1]DETALLE_TARIFA!$C$2:$I$7282,7,FALSE)</f>
        <v>PCE</v>
      </c>
      <c r="G4414" s="2" t="s">
        <v>6199</v>
      </c>
      <c r="H4414" s="10" t="s">
        <v>18738</v>
      </c>
    </row>
    <row r="4415" spans="1:8" x14ac:dyDescent="0.25">
      <c r="A4415" s="2">
        <v>6120044</v>
      </c>
      <c r="B4415" s="4" t="s">
        <v>3716</v>
      </c>
      <c r="C4415" s="2" t="s">
        <v>16305</v>
      </c>
      <c r="D4415" s="8">
        <v>26.08</v>
      </c>
      <c r="E4415" s="2">
        <v>1</v>
      </c>
      <c r="F4415" s="2" t="str">
        <f>VLOOKUP(Tabla13[[#This Row],[Código]],[1]DETALLE_TARIFA!$C$2:$I$7282,7,FALSE)</f>
        <v>PCE</v>
      </c>
      <c r="G4415" s="2" t="s">
        <v>6199</v>
      </c>
      <c r="H4415" s="10" t="s">
        <v>18738</v>
      </c>
    </row>
    <row r="4416" spans="1:8" x14ac:dyDescent="0.25">
      <c r="A4416" s="2">
        <v>6120046</v>
      </c>
      <c r="B4416" s="4" t="s">
        <v>3717</v>
      </c>
      <c r="C4416" s="2" t="s">
        <v>16306</v>
      </c>
      <c r="D4416" s="8">
        <v>26.08</v>
      </c>
      <c r="E4416" s="2">
        <v>1</v>
      </c>
      <c r="F4416" s="2" t="str">
        <f>VLOOKUP(Tabla13[[#This Row],[Código]],[1]DETALLE_TARIFA!$C$2:$I$7282,7,FALSE)</f>
        <v>PCE</v>
      </c>
      <c r="G4416" s="2" t="s">
        <v>6199</v>
      </c>
      <c r="H4416" s="10" t="s">
        <v>18738</v>
      </c>
    </row>
    <row r="4417" spans="1:8" x14ac:dyDescent="0.25">
      <c r="A4417" s="2">
        <v>6120048</v>
      </c>
      <c r="B4417" s="4" t="s">
        <v>3718</v>
      </c>
      <c r="C4417" s="2" t="s">
        <v>16307</v>
      </c>
      <c r="D4417" s="8">
        <v>26.08</v>
      </c>
      <c r="E4417" s="2">
        <v>1</v>
      </c>
      <c r="F4417" s="2" t="str">
        <f>VLOOKUP(Tabla13[[#This Row],[Código]],[1]DETALLE_TARIFA!$C$2:$I$7282,7,FALSE)</f>
        <v>PCE</v>
      </c>
      <c r="G4417" s="2" t="s">
        <v>6199</v>
      </c>
      <c r="H4417" s="10" t="s">
        <v>18738</v>
      </c>
    </row>
    <row r="4418" spans="1:8" x14ac:dyDescent="0.25">
      <c r="A4418" s="2">
        <v>6120050</v>
      </c>
      <c r="B4418" s="4" t="s">
        <v>3719</v>
      </c>
      <c r="C4418" s="2" t="s">
        <v>16308</v>
      </c>
      <c r="D4418" s="8">
        <v>26.08</v>
      </c>
      <c r="E4418" s="2">
        <v>1</v>
      </c>
      <c r="F4418" s="2" t="str">
        <f>VLOOKUP(Tabla13[[#This Row],[Código]],[1]DETALLE_TARIFA!$C$2:$I$7282,7,FALSE)</f>
        <v>PCE</v>
      </c>
      <c r="G4418" s="2" t="s">
        <v>6199</v>
      </c>
      <c r="H4418" s="10" t="s">
        <v>18738</v>
      </c>
    </row>
    <row r="4419" spans="1:8" x14ac:dyDescent="0.25">
      <c r="A4419" s="2">
        <v>6120052</v>
      </c>
      <c r="B4419" s="4" t="s">
        <v>3720</v>
      </c>
      <c r="C4419" s="2" t="s">
        <v>16309</v>
      </c>
      <c r="D4419" s="8">
        <v>52.17</v>
      </c>
      <c r="E4419" s="2">
        <v>1</v>
      </c>
      <c r="F4419" s="2" t="str">
        <f>VLOOKUP(Tabla13[[#This Row],[Código]],[1]DETALLE_TARIFA!$C$2:$I$7282,7,FALSE)</f>
        <v>PCE</v>
      </c>
      <c r="G4419" s="2" t="s">
        <v>6199</v>
      </c>
      <c r="H4419" s="10" t="s">
        <v>18738</v>
      </c>
    </row>
    <row r="4420" spans="1:8" x14ac:dyDescent="0.25">
      <c r="A4420" s="2">
        <v>6120073</v>
      </c>
      <c r="B4420" s="4" t="s">
        <v>12525</v>
      </c>
      <c r="C4420" s="2" t="s">
        <v>28737</v>
      </c>
      <c r="D4420" s="8">
        <v>10.63</v>
      </c>
      <c r="E4420" s="2">
        <v>1</v>
      </c>
      <c r="F4420" s="2" t="str">
        <f>VLOOKUP(Tabla13[[#This Row],[Código]],[1]DETALLE_TARIFA!$C$2:$I$7282,7,FALSE)</f>
        <v>PCE</v>
      </c>
      <c r="G4420" s="2" t="s">
        <v>6199</v>
      </c>
      <c r="H4420" s="10" t="s">
        <v>18738</v>
      </c>
    </row>
    <row r="4421" spans="1:8" x14ac:dyDescent="0.25">
      <c r="A4421" s="2">
        <v>6120074</v>
      </c>
      <c r="B4421" s="4" t="s">
        <v>3721</v>
      </c>
      <c r="C4421" s="2" t="s">
        <v>16310</v>
      </c>
      <c r="D4421" s="8">
        <v>10.63</v>
      </c>
      <c r="E4421" s="2">
        <v>1</v>
      </c>
      <c r="F4421" s="2" t="str">
        <f>VLOOKUP(Tabla13[[#This Row],[Código]],[1]DETALLE_TARIFA!$C$2:$I$7282,7,FALSE)</f>
        <v>PCE</v>
      </c>
      <c r="G4421" s="2" t="s">
        <v>6199</v>
      </c>
      <c r="H4421" s="10" t="s">
        <v>18738</v>
      </c>
    </row>
    <row r="4422" spans="1:8" x14ac:dyDescent="0.25">
      <c r="A4422" s="2">
        <v>6120075</v>
      </c>
      <c r="B4422" s="4" t="s">
        <v>12526</v>
      </c>
      <c r="C4422" s="2" t="s">
        <v>28738</v>
      </c>
      <c r="D4422" s="8">
        <v>10.63</v>
      </c>
      <c r="E4422" s="2">
        <v>1</v>
      </c>
      <c r="F4422" s="2" t="str">
        <f>VLOOKUP(Tabla13[[#This Row],[Código]],[1]DETALLE_TARIFA!$C$2:$I$7282,7,FALSE)</f>
        <v>PCE</v>
      </c>
      <c r="G4422" s="2" t="s">
        <v>6199</v>
      </c>
      <c r="H4422" s="10" t="s">
        <v>18738</v>
      </c>
    </row>
    <row r="4423" spans="1:8" x14ac:dyDescent="0.25">
      <c r="A4423" s="2">
        <v>6120079</v>
      </c>
      <c r="B4423" s="4" t="s">
        <v>12527</v>
      </c>
      <c r="C4423" s="2" t="s">
        <v>28739</v>
      </c>
      <c r="D4423" s="8">
        <v>10.63</v>
      </c>
      <c r="E4423" s="2">
        <v>1</v>
      </c>
      <c r="F4423" s="2" t="str">
        <f>VLOOKUP(Tabla13[[#This Row],[Código]],[1]DETALLE_TARIFA!$C$2:$I$7282,7,FALSE)</f>
        <v>PCE</v>
      </c>
      <c r="G4423" s="2" t="s">
        <v>6199</v>
      </c>
      <c r="H4423" s="10" t="s">
        <v>18738</v>
      </c>
    </row>
    <row r="4424" spans="1:8" x14ac:dyDescent="0.25">
      <c r="A4424" s="2">
        <v>6120081</v>
      </c>
      <c r="B4424" s="4" t="s">
        <v>12528</v>
      </c>
      <c r="C4424" s="2" t="s">
        <v>28740</v>
      </c>
      <c r="D4424" s="8">
        <v>10.63</v>
      </c>
      <c r="E4424" s="2">
        <v>1</v>
      </c>
      <c r="F4424" s="2" t="str">
        <f>VLOOKUP(Tabla13[[#This Row],[Código]],[1]DETALLE_TARIFA!$C$2:$I$7282,7,FALSE)</f>
        <v>PCE</v>
      </c>
      <c r="G4424" s="2" t="s">
        <v>6199</v>
      </c>
      <c r="H4424" s="10" t="s">
        <v>18738</v>
      </c>
    </row>
    <row r="4425" spans="1:8" x14ac:dyDescent="0.25">
      <c r="A4425" s="2">
        <v>6120083</v>
      </c>
      <c r="B4425" s="4" t="s">
        <v>12529</v>
      </c>
      <c r="C4425" s="2" t="s">
        <v>28741</v>
      </c>
      <c r="D4425" s="8">
        <v>21.31</v>
      </c>
      <c r="E4425" s="2">
        <v>1</v>
      </c>
      <c r="F4425" s="2" t="str">
        <f>VLOOKUP(Tabla13[[#This Row],[Código]],[1]DETALLE_TARIFA!$C$2:$I$7282,7,FALSE)</f>
        <v>PCE</v>
      </c>
      <c r="G4425" s="2" t="s">
        <v>6199</v>
      </c>
      <c r="H4425" s="10" t="s">
        <v>18738</v>
      </c>
    </row>
    <row r="4426" spans="1:8" x14ac:dyDescent="0.25">
      <c r="A4426" s="2">
        <v>6120103</v>
      </c>
      <c r="B4426" s="4" t="s">
        <v>12530</v>
      </c>
      <c r="C4426" s="2" t="s">
        <v>28742</v>
      </c>
      <c r="D4426" s="8">
        <v>18.14</v>
      </c>
      <c r="E4426" s="2">
        <v>1</v>
      </c>
      <c r="F4426" s="2" t="str">
        <f>VLOOKUP(Tabla13[[#This Row],[Código]],[1]DETALLE_TARIFA!$C$2:$I$7282,7,FALSE)</f>
        <v>PCE</v>
      </c>
      <c r="G4426" s="2" t="s">
        <v>6199</v>
      </c>
      <c r="H4426" s="10" t="s">
        <v>18738</v>
      </c>
    </row>
    <row r="4427" spans="1:8" x14ac:dyDescent="0.25">
      <c r="A4427" s="2">
        <v>6120104</v>
      </c>
      <c r="B4427" s="4" t="s">
        <v>3722</v>
      </c>
      <c r="C4427" s="2" t="s">
        <v>16311</v>
      </c>
      <c r="D4427" s="8">
        <v>18.14</v>
      </c>
      <c r="E4427" s="2">
        <v>1</v>
      </c>
      <c r="F4427" s="2" t="str">
        <f>VLOOKUP(Tabla13[[#This Row],[Código]],[1]DETALLE_TARIFA!$C$2:$I$7282,7,FALSE)</f>
        <v>PCE</v>
      </c>
      <c r="G4427" s="2" t="s">
        <v>6199</v>
      </c>
      <c r="H4427" s="10" t="s">
        <v>18738</v>
      </c>
    </row>
    <row r="4428" spans="1:8" x14ac:dyDescent="0.25">
      <c r="A4428" s="2">
        <v>6120105</v>
      </c>
      <c r="B4428" s="4" t="s">
        <v>12531</v>
      </c>
      <c r="C4428" s="2" t="s">
        <v>28743</v>
      </c>
      <c r="D4428" s="8">
        <v>18.14</v>
      </c>
      <c r="E4428" s="2">
        <v>1</v>
      </c>
      <c r="F4428" s="2" t="str">
        <f>VLOOKUP(Tabla13[[#This Row],[Código]],[1]DETALLE_TARIFA!$C$2:$I$7282,7,FALSE)</f>
        <v>PCE</v>
      </c>
      <c r="G4428" s="2" t="s">
        <v>6199</v>
      </c>
      <c r="H4428" s="10" t="s">
        <v>18738</v>
      </c>
    </row>
    <row r="4429" spans="1:8" x14ac:dyDescent="0.25">
      <c r="A4429" s="2">
        <v>6120109</v>
      </c>
      <c r="B4429" s="4" t="s">
        <v>12532</v>
      </c>
      <c r="C4429" s="2" t="s">
        <v>28744</v>
      </c>
      <c r="D4429" s="8">
        <v>18.14</v>
      </c>
      <c r="E4429" s="2">
        <v>1</v>
      </c>
      <c r="F4429" s="2" t="str">
        <f>VLOOKUP(Tabla13[[#This Row],[Código]],[1]DETALLE_TARIFA!$C$2:$I$7282,7,FALSE)</f>
        <v>PCE</v>
      </c>
      <c r="G4429" s="2" t="s">
        <v>6199</v>
      </c>
      <c r="H4429" s="10" t="s">
        <v>18738</v>
      </c>
    </row>
    <row r="4430" spans="1:8" x14ac:dyDescent="0.25">
      <c r="A4430" s="2">
        <v>6120110</v>
      </c>
      <c r="B4430" s="4" t="s">
        <v>3723</v>
      </c>
      <c r="C4430" s="2" t="s">
        <v>16312</v>
      </c>
      <c r="D4430" s="8">
        <v>18.14</v>
      </c>
      <c r="E4430" s="2">
        <v>1</v>
      </c>
      <c r="F4430" s="2" t="str">
        <f>VLOOKUP(Tabla13[[#This Row],[Código]],[1]DETALLE_TARIFA!$C$2:$I$7282,7,FALSE)</f>
        <v>PCE</v>
      </c>
      <c r="G4430" s="2" t="s">
        <v>6199</v>
      </c>
      <c r="H4430" s="10" t="s">
        <v>18738</v>
      </c>
    </row>
    <row r="4431" spans="1:8" x14ac:dyDescent="0.25">
      <c r="A4431" s="2">
        <v>6120111</v>
      </c>
      <c r="B4431" s="4" t="s">
        <v>19409</v>
      </c>
      <c r="C4431" s="2" t="s">
        <v>28745</v>
      </c>
      <c r="D4431" s="8">
        <v>18.14</v>
      </c>
      <c r="E4431" s="2">
        <v>1</v>
      </c>
      <c r="F4431" s="2" t="str">
        <f>VLOOKUP(Tabla13[[#This Row],[Código]],[1]DETALLE_TARIFA!$C$2:$I$7282,7,FALSE)</f>
        <v>PCE</v>
      </c>
      <c r="G4431" s="2" t="s">
        <v>6199</v>
      </c>
      <c r="H4431" s="10" t="s">
        <v>18738</v>
      </c>
    </row>
    <row r="4432" spans="1:8" x14ac:dyDescent="0.25">
      <c r="A4432" s="2">
        <v>6120114</v>
      </c>
      <c r="B4432" s="4" t="s">
        <v>12533</v>
      </c>
      <c r="C4432" s="2" t="s">
        <v>28746</v>
      </c>
      <c r="D4432" s="8">
        <v>36.39</v>
      </c>
      <c r="E4432" s="2">
        <v>1</v>
      </c>
      <c r="F4432" s="2" t="str">
        <f>VLOOKUP(Tabla13[[#This Row],[Código]],[1]DETALLE_TARIFA!$C$2:$I$7282,7,FALSE)</f>
        <v>PCE</v>
      </c>
      <c r="G4432" s="2" t="s">
        <v>6199</v>
      </c>
      <c r="H4432" s="10" t="s">
        <v>18738</v>
      </c>
    </row>
    <row r="4433" spans="1:8" x14ac:dyDescent="0.25">
      <c r="A4433" s="2">
        <v>6120123</v>
      </c>
      <c r="B4433" s="4" t="s">
        <v>12534</v>
      </c>
      <c r="C4433" s="2" t="s">
        <v>28747</v>
      </c>
      <c r="D4433" s="8">
        <v>28.96</v>
      </c>
      <c r="E4433" s="2">
        <v>1</v>
      </c>
      <c r="F4433" s="2" t="str">
        <f>VLOOKUP(Tabla13[[#This Row],[Código]],[1]DETALLE_TARIFA!$C$2:$I$7282,7,FALSE)</f>
        <v>PCE</v>
      </c>
      <c r="G4433" s="2" t="s">
        <v>6199</v>
      </c>
      <c r="H4433" s="10" t="s">
        <v>18738</v>
      </c>
    </row>
    <row r="4434" spans="1:8" x14ac:dyDescent="0.25">
      <c r="A4434" s="2">
        <v>6120124</v>
      </c>
      <c r="B4434" s="4" t="s">
        <v>3724</v>
      </c>
      <c r="C4434" s="2" t="s">
        <v>16313</v>
      </c>
      <c r="D4434" s="8">
        <v>28.96</v>
      </c>
      <c r="E4434" s="2">
        <v>1</v>
      </c>
      <c r="F4434" s="2" t="str">
        <f>VLOOKUP(Tabla13[[#This Row],[Código]],[1]DETALLE_TARIFA!$C$2:$I$7282,7,FALSE)</f>
        <v>PCE</v>
      </c>
      <c r="G4434" s="2" t="s">
        <v>6199</v>
      </c>
      <c r="H4434" s="10" t="s">
        <v>18738</v>
      </c>
    </row>
    <row r="4435" spans="1:8" x14ac:dyDescent="0.25">
      <c r="A4435" s="2">
        <v>6120125</v>
      </c>
      <c r="B4435" s="4" t="s">
        <v>12535</v>
      </c>
      <c r="C4435" s="2" t="s">
        <v>28748</v>
      </c>
      <c r="D4435" s="8">
        <v>28.96</v>
      </c>
      <c r="E4435" s="2">
        <v>1</v>
      </c>
      <c r="F4435" s="2" t="str">
        <f>VLOOKUP(Tabla13[[#This Row],[Código]],[1]DETALLE_TARIFA!$C$2:$I$7282,7,FALSE)</f>
        <v>PCE</v>
      </c>
      <c r="G4435" s="2" t="s">
        <v>6199</v>
      </c>
      <c r="H4435" s="10" t="s">
        <v>18738</v>
      </c>
    </row>
    <row r="4436" spans="1:8" x14ac:dyDescent="0.25">
      <c r="A4436" s="2">
        <v>6120126</v>
      </c>
      <c r="B4436" s="4" t="s">
        <v>3725</v>
      </c>
      <c r="C4436" s="2" t="s">
        <v>16314</v>
      </c>
      <c r="D4436" s="8">
        <v>28.96</v>
      </c>
      <c r="E4436" s="2">
        <v>1</v>
      </c>
      <c r="F4436" s="2" t="str">
        <f>VLOOKUP(Tabla13[[#This Row],[Código]],[1]DETALLE_TARIFA!$C$2:$I$7282,7,FALSE)</f>
        <v>PCE</v>
      </c>
      <c r="G4436" s="2" t="s">
        <v>6199</v>
      </c>
      <c r="H4436" s="10" t="s">
        <v>18738</v>
      </c>
    </row>
    <row r="4437" spans="1:8" x14ac:dyDescent="0.25">
      <c r="A4437" s="2">
        <v>6120129</v>
      </c>
      <c r="B4437" s="4" t="s">
        <v>12536</v>
      </c>
      <c r="C4437" s="2" t="s">
        <v>28749</v>
      </c>
      <c r="D4437" s="8">
        <v>28.96</v>
      </c>
      <c r="E4437" s="2">
        <v>1</v>
      </c>
      <c r="F4437" s="2" t="str">
        <f>VLOOKUP(Tabla13[[#This Row],[Código]],[1]DETALLE_TARIFA!$C$2:$I$7282,7,FALSE)</f>
        <v>PCE</v>
      </c>
      <c r="G4437" s="2" t="s">
        <v>6199</v>
      </c>
      <c r="H4437" s="10" t="s">
        <v>18738</v>
      </c>
    </row>
    <row r="4438" spans="1:8" x14ac:dyDescent="0.25">
      <c r="A4438" s="2">
        <v>6120131</v>
      </c>
      <c r="B4438" s="4" t="s">
        <v>19410</v>
      </c>
      <c r="C4438" s="2" t="s">
        <v>28750</v>
      </c>
      <c r="D4438" s="8">
        <v>28.96</v>
      </c>
      <c r="E4438" s="2">
        <v>1</v>
      </c>
      <c r="F4438" s="2" t="str">
        <f>VLOOKUP(Tabla13[[#This Row],[Código]],[1]DETALLE_TARIFA!$C$2:$I$7282,7,FALSE)</f>
        <v>PCE</v>
      </c>
      <c r="G4438" s="2" t="s">
        <v>6199</v>
      </c>
      <c r="H4438" s="10" t="s">
        <v>18738</v>
      </c>
    </row>
    <row r="4439" spans="1:8" x14ac:dyDescent="0.25">
      <c r="A4439" s="2">
        <v>6120133</v>
      </c>
      <c r="B4439" s="4" t="s">
        <v>12537</v>
      </c>
      <c r="C4439" s="2" t="s">
        <v>28751</v>
      </c>
      <c r="D4439" s="8">
        <v>58.06</v>
      </c>
      <c r="E4439" s="2">
        <v>1</v>
      </c>
      <c r="F4439" s="2" t="str">
        <f>VLOOKUP(Tabla13[[#This Row],[Código]],[1]DETALLE_TARIFA!$C$2:$I$7282,7,FALSE)</f>
        <v>PCE</v>
      </c>
      <c r="G4439" s="2" t="s">
        <v>6199</v>
      </c>
      <c r="H4439" s="10" t="s">
        <v>18738</v>
      </c>
    </row>
    <row r="4440" spans="1:8" x14ac:dyDescent="0.25">
      <c r="A4440" s="2">
        <v>6120182</v>
      </c>
      <c r="B4440" s="4" t="s">
        <v>3726</v>
      </c>
      <c r="C4440" s="2" t="s">
        <v>28752</v>
      </c>
      <c r="D4440" s="8">
        <v>32.78</v>
      </c>
      <c r="E4440" s="2">
        <v>1</v>
      </c>
      <c r="F4440" s="2" t="str">
        <f>VLOOKUP(Tabla13[[#This Row],[Código]],[1]DETALLE_TARIFA!$C$2:$I$7282,7,FALSE)</f>
        <v>PCE</v>
      </c>
      <c r="G4440" s="2" t="s">
        <v>6199</v>
      </c>
      <c r="H4440" s="10" t="s">
        <v>18738</v>
      </c>
    </row>
    <row r="4441" spans="1:8" x14ac:dyDescent="0.25">
      <c r="A4441" s="2">
        <v>6120222</v>
      </c>
      <c r="B4441" s="4" t="s">
        <v>12538</v>
      </c>
      <c r="C4441" s="2" t="s">
        <v>28753</v>
      </c>
      <c r="D4441" s="8">
        <v>10.34</v>
      </c>
      <c r="E4441" s="2">
        <v>1</v>
      </c>
      <c r="F4441" s="2" t="str">
        <f>VLOOKUP(Tabla13[[#This Row],[Código]],[1]DETALLE_TARIFA!$C$2:$I$7282,7,FALSE)</f>
        <v>PCE</v>
      </c>
      <c r="G4441" s="2" t="s">
        <v>6199</v>
      </c>
      <c r="H4441" s="10" t="s">
        <v>18738</v>
      </c>
    </row>
    <row r="4442" spans="1:8" x14ac:dyDescent="0.25">
      <c r="A4442" s="2">
        <v>6120248</v>
      </c>
      <c r="B4442" s="4" t="s">
        <v>12539</v>
      </c>
      <c r="C4442" s="2" t="s">
        <v>28754</v>
      </c>
      <c r="D4442" s="8">
        <v>18.82</v>
      </c>
      <c r="E4442" s="2">
        <v>1</v>
      </c>
      <c r="F4442" s="2" t="str">
        <f>VLOOKUP(Tabla13[[#This Row],[Código]],[1]DETALLE_TARIFA!$C$2:$I$7282,7,FALSE)</f>
        <v>PCE</v>
      </c>
      <c r="G4442" s="2" t="s">
        <v>6199</v>
      </c>
      <c r="H4442" s="10" t="s">
        <v>18738</v>
      </c>
    </row>
    <row r="4443" spans="1:8" x14ac:dyDescent="0.25">
      <c r="A4443" s="2">
        <v>6120302</v>
      </c>
      <c r="B4443" s="4" t="s">
        <v>3727</v>
      </c>
      <c r="C4443" s="2" t="s">
        <v>16315</v>
      </c>
      <c r="D4443" s="8">
        <v>13.25</v>
      </c>
      <c r="E4443" s="2">
        <v>1</v>
      </c>
      <c r="F4443" s="2" t="str">
        <f>VLOOKUP(Tabla13[[#This Row],[Código]],[1]DETALLE_TARIFA!$C$2:$I$7282,7,FALSE)</f>
        <v>PCE</v>
      </c>
      <c r="G4443" s="2" t="s">
        <v>6199</v>
      </c>
      <c r="H4443" s="10" t="s">
        <v>18738</v>
      </c>
    </row>
    <row r="4444" spans="1:8" x14ac:dyDescent="0.25">
      <c r="A4444" s="2">
        <v>6120340</v>
      </c>
      <c r="B4444" s="4" t="s">
        <v>3728</v>
      </c>
      <c r="C4444" s="2" t="s">
        <v>28755</v>
      </c>
      <c r="D4444" s="8">
        <v>26.41</v>
      </c>
      <c r="E4444" s="2">
        <v>1</v>
      </c>
      <c r="F4444" s="2" t="str">
        <f>VLOOKUP(Tabla13[[#This Row],[Código]],[1]DETALLE_TARIFA!$C$2:$I$7282,7,FALSE)</f>
        <v>PCE</v>
      </c>
      <c r="G4444" s="2" t="s">
        <v>6199</v>
      </c>
      <c r="H4444" s="10" t="s">
        <v>18738</v>
      </c>
    </row>
    <row r="4445" spans="1:8" x14ac:dyDescent="0.25">
      <c r="A4445" s="2">
        <v>6120344</v>
      </c>
      <c r="B4445" s="4" t="s">
        <v>3729</v>
      </c>
      <c r="C4445" s="2" t="s">
        <v>28756</v>
      </c>
      <c r="D4445" s="8">
        <v>26.41</v>
      </c>
      <c r="E4445" s="2">
        <v>1</v>
      </c>
      <c r="F4445" s="2" t="str">
        <f>VLOOKUP(Tabla13[[#This Row],[Código]],[1]DETALLE_TARIFA!$C$2:$I$7282,7,FALSE)</f>
        <v>PCE</v>
      </c>
      <c r="G4445" s="2" t="s">
        <v>6199</v>
      </c>
      <c r="H4445" s="10" t="s">
        <v>18738</v>
      </c>
    </row>
    <row r="4446" spans="1:8" x14ac:dyDescent="0.25">
      <c r="A4446" s="2">
        <v>6120348</v>
      </c>
      <c r="B4446" s="4" t="s">
        <v>3730</v>
      </c>
      <c r="C4446" s="2" t="s">
        <v>28757</v>
      </c>
      <c r="D4446" s="8">
        <v>26.41</v>
      </c>
      <c r="E4446" s="2">
        <v>1</v>
      </c>
      <c r="F4446" s="2" t="str">
        <f>VLOOKUP(Tabla13[[#This Row],[Código]],[1]DETALLE_TARIFA!$C$2:$I$7282,7,FALSE)</f>
        <v>PCE</v>
      </c>
      <c r="G4446" s="2" t="s">
        <v>6199</v>
      </c>
      <c r="H4446" s="10" t="s">
        <v>18738</v>
      </c>
    </row>
    <row r="4447" spans="1:8" x14ac:dyDescent="0.25">
      <c r="A4447" s="2">
        <v>6120362</v>
      </c>
      <c r="B4447" s="4" t="s">
        <v>3731</v>
      </c>
      <c r="C4447" s="2" t="s">
        <v>28758</v>
      </c>
      <c r="D4447" s="8">
        <v>32.99</v>
      </c>
      <c r="E4447" s="2">
        <v>1</v>
      </c>
      <c r="F4447" s="2" t="str">
        <f>VLOOKUP(Tabla13[[#This Row],[Código]],[1]DETALLE_TARIFA!$C$2:$I$7282,7,FALSE)</f>
        <v>PCE</v>
      </c>
      <c r="G4447" s="2" t="s">
        <v>6199</v>
      </c>
      <c r="H4447" s="10" t="s">
        <v>18738</v>
      </c>
    </row>
    <row r="4448" spans="1:8" x14ac:dyDescent="0.25">
      <c r="A4448" s="2">
        <v>6120368</v>
      </c>
      <c r="B4448" s="4" t="s">
        <v>3732</v>
      </c>
      <c r="C4448" s="2" t="s">
        <v>28759</v>
      </c>
      <c r="D4448" s="8">
        <v>32.99</v>
      </c>
      <c r="E4448" s="2">
        <v>1</v>
      </c>
      <c r="F4448" s="2" t="str">
        <f>VLOOKUP(Tabla13[[#This Row],[Código]],[1]DETALLE_TARIFA!$C$2:$I$7282,7,FALSE)</f>
        <v>PCE</v>
      </c>
      <c r="G4448" s="2" t="s">
        <v>6199</v>
      </c>
      <c r="H4448" s="10" t="s">
        <v>18738</v>
      </c>
    </row>
    <row r="4449" spans="1:8" x14ac:dyDescent="0.25">
      <c r="A4449" s="2">
        <v>6120382</v>
      </c>
      <c r="B4449" s="4" t="s">
        <v>3733</v>
      </c>
      <c r="C4449" s="2" t="s">
        <v>16316</v>
      </c>
      <c r="D4449" s="8">
        <v>46.56</v>
      </c>
      <c r="E4449" s="2">
        <v>1</v>
      </c>
      <c r="F4449" s="2" t="str">
        <f>VLOOKUP(Tabla13[[#This Row],[Código]],[1]DETALLE_TARIFA!$C$2:$I$7282,7,FALSE)</f>
        <v>PCE</v>
      </c>
      <c r="G4449" s="2" t="s">
        <v>6199</v>
      </c>
      <c r="H4449" s="10" t="s">
        <v>18738</v>
      </c>
    </row>
    <row r="4450" spans="1:8" x14ac:dyDescent="0.25">
      <c r="A4450" s="2">
        <v>6120388</v>
      </c>
      <c r="B4450" s="4" t="s">
        <v>3734</v>
      </c>
      <c r="C4450" s="2" t="s">
        <v>16317</v>
      </c>
      <c r="D4450" s="8">
        <v>46.56</v>
      </c>
      <c r="E4450" s="2">
        <v>1</v>
      </c>
      <c r="F4450" s="2" t="str">
        <f>VLOOKUP(Tabla13[[#This Row],[Código]],[1]DETALLE_TARIFA!$C$2:$I$7282,7,FALSE)</f>
        <v>PCE</v>
      </c>
      <c r="G4450" s="2" t="s">
        <v>6199</v>
      </c>
      <c r="H4450" s="10" t="s">
        <v>18738</v>
      </c>
    </row>
    <row r="4451" spans="1:8" x14ac:dyDescent="0.25">
      <c r="A4451" s="2">
        <v>6120392</v>
      </c>
      <c r="B4451" s="4" t="s">
        <v>3735</v>
      </c>
      <c r="C4451" s="2" t="s">
        <v>16318</v>
      </c>
      <c r="D4451" s="8">
        <v>46.56</v>
      </c>
      <c r="E4451" s="2">
        <v>1</v>
      </c>
      <c r="F4451" s="2" t="str">
        <f>VLOOKUP(Tabla13[[#This Row],[Código]],[1]DETALLE_TARIFA!$C$2:$I$7282,7,FALSE)</f>
        <v>PCE</v>
      </c>
      <c r="G4451" s="2" t="s">
        <v>6199</v>
      </c>
      <c r="H4451" s="10" t="s">
        <v>18738</v>
      </c>
    </row>
    <row r="4452" spans="1:8" x14ac:dyDescent="0.25">
      <c r="A4452" s="2">
        <v>6120483</v>
      </c>
      <c r="B4452" s="4" t="s">
        <v>12540</v>
      </c>
      <c r="C4452" s="2" t="s">
        <v>28760</v>
      </c>
      <c r="D4452" s="8">
        <v>22.76</v>
      </c>
      <c r="E4452" s="2">
        <v>1</v>
      </c>
      <c r="F4452" s="2" t="str">
        <f>VLOOKUP(Tabla13[[#This Row],[Código]],[1]DETALLE_TARIFA!$C$2:$I$7282,7,FALSE)</f>
        <v>PCE</v>
      </c>
      <c r="G4452" s="2" t="s">
        <v>6199</v>
      </c>
      <c r="H4452" s="10" t="s">
        <v>18738</v>
      </c>
    </row>
    <row r="4453" spans="1:8" x14ac:dyDescent="0.25">
      <c r="A4453" s="2">
        <v>6120484</v>
      </c>
      <c r="B4453" s="4" t="s">
        <v>3736</v>
      </c>
      <c r="C4453" s="2" t="s">
        <v>16319</v>
      </c>
      <c r="D4453" s="8">
        <v>22.76</v>
      </c>
      <c r="E4453" s="2">
        <v>1</v>
      </c>
      <c r="F4453" s="2" t="str">
        <f>VLOOKUP(Tabla13[[#This Row],[Código]],[1]DETALLE_TARIFA!$C$2:$I$7282,7,FALSE)</f>
        <v>PCE</v>
      </c>
      <c r="G4453" s="2" t="s">
        <v>6199</v>
      </c>
      <c r="H4453" s="10" t="s">
        <v>18738</v>
      </c>
    </row>
    <row r="4454" spans="1:8" x14ac:dyDescent="0.25">
      <c r="A4454" s="2">
        <v>6120489</v>
      </c>
      <c r="B4454" s="4" t="s">
        <v>12541</v>
      </c>
      <c r="C4454" s="2" t="s">
        <v>28761</v>
      </c>
      <c r="D4454" s="8">
        <v>22.76</v>
      </c>
      <c r="E4454" s="2">
        <v>1</v>
      </c>
      <c r="F4454" s="2" t="str">
        <f>VLOOKUP(Tabla13[[#This Row],[Código]],[1]DETALLE_TARIFA!$C$2:$I$7282,7,FALSE)</f>
        <v>PCE</v>
      </c>
      <c r="G4454" s="2" t="s">
        <v>6199</v>
      </c>
      <c r="H4454" s="10" t="s">
        <v>18738</v>
      </c>
    </row>
    <row r="4455" spans="1:8" x14ac:dyDescent="0.25">
      <c r="A4455" s="2">
        <v>6120492</v>
      </c>
      <c r="B4455" s="4" t="s">
        <v>3737</v>
      </c>
      <c r="C4455" s="2" t="s">
        <v>16320</v>
      </c>
      <c r="D4455" s="8">
        <v>37.64</v>
      </c>
      <c r="E4455" s="2">
        <v>1</v>
      </c>
      <c r="F4455" s="2" t="str">
        <f>VLOOKUP(Tabla13[[#This Row],[Código]],[1]DETALLE_TARIFA!$C$2:$I$7282,7,FALSE)</f>
        <v>PCE</v>
      </c>
      <c r="G4455" s="2" t="s">
        <v>6199</v>
      </c>
      <c r="H4455" s="10" t="s">
        <v>18738</v>
      </c>
    </row>
    <row r="4456" spans="1:8" x14ac:dyDescent="0.25">
      <c r="A4456" s="2">
        <v>6120493</v>
      </c>
      <c r="B4456" s="4" t="s">
        <v>12542</v>
      </c>
      <c r="C4456" s="2" t="s">
        <v>28762</v>
      </c>
      <c r="D4456" s="8">
        <v>34.270000000000003</v>
      </c>
      <c r="E4456" s="2">
        <v>1</v>
      </c>
      <c r="F4456" s="2" t="str">
        <f>VLOOKUP(Tabla13[[#This Row],[Código]],[1]DETALLE_TARIFA!$C$2:$I$7282,7,FALSE)</f>
        <v>PCE</v>
      </c>
      <c r="G4456" s="2" t="s">
        <v>6199</v>
      </c>
      <c r="H4456" s="10" t="s">
        <v>18738</v>
      </c>
    </row>
    <row r="4457" spans="1:8" x14ac:dyDescent="0.25">
      <c r="A4457" s="2">
        <v>6120503</v>
      </c>
      <c r="B4457" s="4" t="s">
        <v>12543</v>
      </c>
      <c r="C4457" s="2" t="s">
        <v>28763</v>
      </c>
      <c r="D4457" s="8">
        <v>34.270000000000003</v>
      </c>
      <c r="E4457" s="2">
        <v>1</v>
      </c>
      <c r="F4457" s="2" t="str">
        <f>VLOOKUP(Tabla13[[#This Row],[Código]],[1]DETALLE_TARIFA!$C$2:$I$7282,7,FALSE)</f>
        <v>PCE</v>
      </c>
      <c r="G4457" s="2" t="s">
        <v>6199</v>
      </c>
      <c r="H4457" s="10" t="s">
        <v>18738</v>
      </c>
    </row>
    <row r="4458" spans="1:8" x14ac:dyDescent="0.25">
      <c r="A4458" s="2">
        <v>6120508</v>
      </c>
      <c r="B4458" s="4" t="s">
        <v>3738</v>
      </c>
      <c r="C4458" s="2" t="s">
        <v>16321</v>
      </c>
      <c r="D4458" s="8">
        <v>35.979999999999997</v>
      </c>
      <c r="E4458" s="2">
        <v>1</v>
      </c>
      <c r="F4458" s="2" t="str">
        <f>VLOOKUP(Tabla13[[#This Row],[Código]],[1]DETALLE_TARIFA!$C$2:$I$7282,7,FALSE)</f>
        <v>PCE</v>
      </c>
      <c r="G4458" s="2" t="s">
        <v>6199</v>
      </c>
      <c r="H4458" s="10" t="s">
        <v>18738</v>
      </c>
    </row>
    <row r="4459" spans="1:8" x14ac:dyDescent="0.25">
      <c r="A4459" s="2">
        <v>6120509</v>
      </c>
      <c r="B4459" s="4" t="s">
        <v>12544</v>
      </c>
      <c r="C4459" s="2" t="s">
        <v>28764</v>
      </c>
      <c r="D4459" s="8">
        <v>35.979999999999997</v>
      </c>
      <c r="E4459" s="2">
        <v>1</v>
      </c>
      <c r="F4459" s="2" t="str">
        <f>VLOOKUP(Tabla13[[#This Row],[Código]],[1]DETALLE_TARIFA!$C$2:$I$7282,7,FALSE)</f>
        <v>PCE</v>
      </c>
      <c r="G4459" s="2" t="s">
        <v>6199</v>
      </c>
      <c r="H4459" s="10" t="s">
        <v>18738</v>
      </c>
    </row>
    <row r="4460" spans="1:8" x14ac:dyDescent="0.25">
      <c r="A4460" s="2">
        <v>6120510</v>
      </c>
      <c r="B4460" s="4" t="s">
        <v>3739</v>
      </c>
      <c r="C4460" s="2" t="s">
        <v>16322</v>
      </c>
      <c r="D4460" s="8">
        <v>35.979999999999997</v>
      </c>
      <c r="E4460" s="2">
        <v>1</v>
      </c>
      <c r="F4460" s="2" t="str">
        <f>VLOOKUP(Tabla13[[#This Row],[Código]],[1]DETALLE_TARIFA!$C$2:$I$7282,7,FALSE)</f>
        <v>PCE</v>
      </c>
      <c r="G4460" s="2" t="s">
        <v>6199</v>
      </c>
      <c r="H4460" s="10" t="s">
        <v>18738</v>
      </c>
    </row>
    <row r="4461" spans="1:8" x14ac:dyDescent="0.25">
      <c r="A4461" s="2">
        <v>6120512</v>
      </c>
      <c r="B4461" s="4" t="s">
        <v>3740</v>
      </c>
      <c r="C4461" s="2" t="s">
        <v>16323</v>
      </c>
      <c r="D4461" s="8">
        <v>66.41</v>
      </c>
      <c r="E4461" s="2">
        <v>1</v>
      </c>
      <c r="F4461" s="2" t="str">
        <f>VLOOKUP(Tabla13[[#This Row],[Código]],[1]DETALLE_TARIFA!$C$2:$I$7282,7,FALSE)</f>
        <v>PCE</v>
      </c>
      <c r="G4461" s="2" t="s">
        <v>6199</v>
      </c>
      <c r="H4461" s="10" t="s">
        <v>18738</v>
      </c>
    </row>
    <row r="4462" spans="1:8" x14ac:dyDescent="0.25">
      <c r="A4462" s="2">
        <v>6120513</v>
      </c>
      <c r="B4462" s="4" t="s">
        <v>12545</v>
      </c>
      <c r="C4462" s="2" t="s">
        <v>28765</v>
      </c>
      <c r="D4462" s="8">
        <v>66.41</v>
      </c>
      <c r="E4462" s="2">
        <v>1</v>
      </c>
      <c r="F4462" s="2" t="str">
        <f>VLOOKUP(Tabla13[[#This Row],[Código]],[1]DETALLE_TARIFA!$C$2:$I$7282,7,FALSE)</f>
        <v>PCE</v>
      </c>
      <c r="G4462" s="2" t="s">
        <v>6199</v>
      </c>
      <c r="H4462" s="10" t="s">
        <v>18738</v>
      </c>
    </row>
    <row r="4463" spans="1:8" x14ac:dyDescent="0.25">
      <c r="A4463" s="2">
        <v>6120558</v>
      </c>
      <c r="B4463" s="4" t="s">
        <v>3741</v>
      </c>
      <c r="C4463" s="2" t="s">
        <v>28766</v>
      </c>
      <c r="D4463" s="8">
        <v>24.36</v>
      </c>
      <c r="E4463" s="2">
        <v>1</v>
      </c>
      <c r="F4463" s="2" t="str">
        <f>VLOOKUP(Tabla13[[#This Row],[Código]],[1]DETALLE_TARIFA!$C$2:$I$7282,7,FALSE)</f>
        <v>PCE</v>
      </c>
      <c r="G4463" s="2" t="s">
        <v>6199</v>
      </c>
      <c r="H4463" s="10" t="s">
        <v>18738</v>
      </c>
    </row>
    <row r="4464" spans="1:8" x14ac:dyDescent="0.25">
      <c r="A4464" s="2">
        <v>6120672</v>
      </c>
      <c r="B4464" s="4" t="s">
        <v>3742</v>
      </c>
      <c r="C4464" s="2" t="s">
        <v>16324</v>
      </c>
      <c r="D4464" s="8">
        <v>20.73</v>
      </c>
      <c r="E4464" s="2">
        <v>1</v>
      </c>
      <c r="F4464" s="2" t="str">
        <f>VLOOKUP(Tabla13[[#This Row],[Código]],[1]DETALLE_TARIFA!$C$2:$I$7282,7,FALSE)</f>
        <v>PCE</v>
      </c>
      <c r="G4464" s="2" t="s">
        <v>6199</v>
      </c>
      <c r="H4464" s="10" t="s">
        <v>18738</v>
      </c>
    </row>
    <row r="4465" spans="1:8" x14ac:dyDescent="0.25">
      <c r="A4465" s="2">
        <v>6120692</v>
      </c>
      <c r="B4465" s="4" t="s">
        <v>3743</v>
      </c>
      <c r="C4465" s="2" t="s">
        <v>16325</v>
      </c>
      <c r="D4465" s="8">
        <v>33.24</v>
      </c>
      <c r="E4465" s="2">
        <v>1</v>
      </c>
      <c r="F4465" s="2" t="str">
        <f>VLOOKUP(Tabla13[[#This Row],[Código]],[1]DETALLE_TARIFA!$C$2:$I$7282,7,FALSE)</f>
        <v>PCE</v>
      </c>
      <c r="G4465" s="2" t="s">
        <v>6199</v>
      </c>
      <c r="H4465" s="10" t="s">
        <v>18738</v>
      </c>
    </row>
    <row r="4466" spans="1:8" x14ac:dyDescent="0.25">
      <c r="A4466" s="2">
        <v>6120722</v>
      </c>
      <c r="B4466" s="4" t="s">
        <v>12546</v>
      </c>
      <c r="C4466" s="2" t="s">
        <v>28767</v>
      </c>
      <c r="D4466" s="8">
        <v>13.2</v>
      </c>
      <c r="E4466" s="2">
        <v>1</v>
      </c>
      <c r="F4466" s="2" t="str">
        <f>VLOOKUP(Tabla13[[#This Row],[Código]],[1]DETALLE_TARIFA!$C$2:$I$7282,7,FALSE)</f>
        <v>PCE</v>
      </c>
      <c r="G4466" s="2" t="s">
        <v>6199</v>
      </c>
      <c r="H4466" s="10" t="s">
        <v>18738</v>
      </c>
    </row>
    <row r="4467" spans="1:8" x14ac:dyDescent="0.25">
      <c r="A4467" s="2">
        <v>6120920</v>
      </c>
      <c r="B4467" s="4" t="s">
        <v>3744</v>
      </c>
      <c r="C4467" s="2" t="s">
        <v>28768</v>
      </c>
      <c r="D4467" s="8">
        <v>14.99</v>
      </c>
      <c r="E4467" s="2">
        <v>1</v>
      </c>
      <c r="F4467" s="2" t="str">
        <f>VLOOKUP(Tabla13[[#This Row],[Código]],[1]DETALLE_TARIFA!$C$2:$I$7282,7,FALSE)</f>
        <v>PCE</v>
      </c>
      <c r="G4467" s="2" t="s">
        <v>6199</v>
      </c>
      <c r="H4467" s="10" t="s">
        <v>18731</v>
      </c>
    </row>
    <row r="4468" spans="1:8" x14ac:dyDescent="0.25">
      <c r="A4468" s="2">
        <v>6120922</v>
      </c>
      <c r="B4468" s="4" t="s">
        <v>3745</v>
      </c>
      <c r="C4468" s="2" t="s">
        <v>28769</v>
      </c>
      <c r="D4468" s="8">
        <v>14.99</v>
      </c>
      <c r="E4468" s="2">
        <v>1</v>
      </c>
      <c r="F4468" s="2" t="str">
        <f>VLOOKUP(Tabla13[[#This Row],[Código]],[1]DETALLE_TARIFA!$C$2:$I$7282,7,FALSE)</f>
        <v>PCE</v>
      </c>
      <c r="G4468" s="2" t="s">
        <v>6199</v>
      </c>
      <c r="H4468" s="10" t="s">
        <v>18731</v>
      </c>
    </row>
    <row r="4469" spans="1:8" x14ac:dyDescent="0.25">
      <c r="A4469" s="2">
        <v>6120924</v>
      </c>
      <c r="B4469" s="4" t="s">
        <v>3746</v>
      </c>
      <c r="C4469" s="2" t="s">
        <v>28770</v>
      </c>
      <c r="D4469" s="8">
        <v>17.96</v>
      </c>
      <c r="E4469" s="2">
        <v>1</v>
      </c>
      <c r="F4469" s="2" t="str">
        <f>VLOOKUP(Tabla13[[#This Row],[Código]],[1]DETALLE_TARIFA!$C$2:$I$7282,7,FALSE)</f>
        <v>PCE</v>
      </c>
      <c r="G4469" s="2" t="s">
        <v>6199</v>
      </c>
      <c r="H4469" s="10" t="s">
        <v>18731</v>
      </c>
    </row>
    <row r="4470" spans="1:8" x14ac:dyDescent="0.25">
      <c r="A4470" s="2">
        <v>6120926</v>
      </c>
      <c r="B4470" s="4" t="s">
        <v>3747</v>
      </c>
      <c r="C4470" s="2" t="s">
        <v>16326</v>
      </c>
      <c r="D4470" s="8">
        <v>17.649999999999999</v>
      </c>
      <c r="E4470" s="2">
        <v>1</v>
      </c>
      <c r="F4470" s="2" t="str">
        <f>VLOOKUP(Tabla13[[#This Row],[Código]],[1]DETALLE_TARIFA!$C$2:$I$7282,7,FALSE)</f>
        <v>PCE</v>
      </c>
      <c r="G4470" s="2" t="s">
        <v>6199</v>
      </c>
      <c r="H4470" s="10" t="s">
        <v>18731</v>
      </c>
    </row>
    <row r="4471" spans="1:8" x14ac:dyDescent="0.25">
      <c r="A4471" s="2">
        <v>6120928</v>
      </c>
      <c r="B4471" s="4" t="s">
        <v>3748</v>
      </c>
      <c r="C4471" s="2" t="s">
        <v>16327</v>
      </c>
      <c r="D4471" s="8">
        <v>17.649999999999999</v>
      </c>
      <c r="E4471" s="2">
        <v>1</v>
      </c>
      <c r="F4471" s="2" t="str">
        <f>VLOOKUP(Tabla13[[#This Row],[Código]],[1]DETALLE_TARIFA!$C$2:$I$7282,7,FALSE)</f>
        <v>PCE</v>
      </c>
      <c r="G4471" s="2" t="s">
        <v>6199</v>
      </c>
      <c r="H4471" s="10" t="s">
        <v>18731</v>
      </c>
    </row>
    <row r="4472" spans="1:8" x14ac:dyDescent="0.25">
      <c r="A4472" s="2">
        <v>6120930</v>
      </c>
      <c r="B4472" s="4" t="s">
        <v>3749</v>
      </c>
      <c r="C4472" s="2" t="s">
        <v>16328</v>
      </c>
      <c r="D4472" s="8">
        <v>21.12</v>
      </c>
      <c r="E4472" s="2">
        <v>1</v>
      </c>
      <c r="F4472" s="2" t="str">
        <f>VLOOKUP(Tabla13[[#This Row],[Código]],[1]DETALLE_TARIFA!$C$2:$I$7282,7,FALSE)</f>
        <v>PCE</v>
      </c>
      <c r="G4472" s="2" t="s">
        <v>6199</v>
      </c>
      <c r="H4472" s="10" t="s">
        <v>18731</v>
      </c>
    </row>
    <row r="4473" spans="1:8" x14ac:dyDescent="0.25">
      <c r="A4473" s="2">
        <v>6120932</v>
      </c>
      <c r="B4473" s="4" t="s">
        <v>3750</v>
      </c>
      <c r="C4473" s="2" t="s">
        <v>28771</v>
      </c>
      <c r="D4473" s="8">
        <v>18.649999999999999</v>
      </c>
      <c r="E4473" s="2">
        <v>1</v>
      </c>
      <c r="F4473" s="2" t="str">
        <f>VLOOKUP(Tabla13[[#This Row],[Código]],[1]DETALLE_TARIFA!$C$2:$I$7282,7,FALSE)</f>
        <v>PCE</v>
      </c>
      <c r="G4473" s="2" t="s">
        <v>6199</v>
      </c>
      <c r="H4473" s="10" t="s">
        <v>18731</v>
      </c>
    </row>
    <row r="4474" spans="1:8" x14ac:dyDescent="0.25">
      <c r="A4474" s="2">
        <v>6120934</v>
      </c>
      <c r="B4474" s="4" t="s">
        <v>3751</v>
      </c>
      <c r="C4474" s="2" t="s">
        <v>28772</v>
      </c>
      <c r="D4474" s="8">
        <v>18.649999999999999</v>
      </c>
      <c r="E4474" s="2">
        <v>1</v>
      </c>
      <c r="F4474" s="2" t="str">
        <f>VLOOKUP(Tabla13[[#This Row],[Código]],[1]DETALLE_TARIFA!$C$2:$I$7282,7,FALSE)</f>
        <v>PCE</v>
      </c>
      <c r="G4474" s="2" t="s">
        <v>6199</v>
      </c>
      <c r="H4474" s="10" t="s">
        <v>18731</v>
      </c>
    </row>
    <row r="4475" spans="1:8" x14ac:dyDescent="0.25">
      <c r="A4475" s="2">
        <v>6120936</v>
      </c>
      <c r="B4475" s="4" t="s">
        <v>3752</v>
      </c>
      <c r="C4475" s="2" t="s">
        <v>28773</v>
      </c>
      <c r="D4475" s="8">
        <v>22.48</v>
      </c>
      <c r="E4475" s="2">
        <v>1</v>
      </c>
      <c r="F4475" s="2" t="str">
        <f>VLOOKUP(Tabla13[[#This Row],[Código]],[1]DETALLE_TARIFA!$C$2:$I$7282,7,FALSE)</f>
        <v>PCE</v>
      </c>
      <c r="G4475" s="2" t="s">
        <v>6199</v>
      </c>
      <c r="H4475" s="10" t="s">
        <v>18731</v>
      </c>
    </row>
    <row r="4476" spans="1:8" x14ac:dyDescent="0.25">
      <c r="A4476" s="2">
        <v>6120938</v>
      </c>
      <c r="B4476" s="4" t="s">
        <v>3753</v>
      </c>
      <c r="C4476" s="2" t="s">
        <v>16329</v>
      </c>
      <c r="D4476" s="8">
        <v>22.25</v>
      </c>
      <c r="E4476" s="2">
        <v>1</v>
      </c>
      <c r="F4476" s="2" t="str">
        <f>VLOOKUP(Tabla13[[#This Row],[Código]],[1]DETALLE_TARIFA!$C$2:$I$7282,7,FALSE)</f>
        <v>PCE</v>
      </c>
      <c r="G4476" s="2" t="s">
        <v>6199</v>
      </c>
      <c r="H4476" s="10" t="s">
        <v>18731</v>
      </c>
    </row>
    <row r="4477" spans="1:8" x14ac:dyDescent="0.25">
      <c r="A4477" s="2">
        <v>6120940</v>
      </c>
      <c r="B4477" s="4" t="s">
        <v>3754</v>
      </c>
      <c r="C4477" s="2" t="s">
        <v>16330</v>
      </c>
      <c r="D4477" s="8">
        <v>22.25</v>
      </c>
      <c r="E4477" s="2">
        <v>1</v>
      </c>
      <c r="F4477" s="2" t="str">
        <f>VLOOKUP(Tabla13[[#This Row],[Código]],[1]DETALLE_TARIFA!$C$2:$I$7282,7,FALSE)</f>
        <v>PCE</v>
      </c>
      <c r="G4477" s="2" t="s">
        <v>6199</v>
      </c>
      <c r="H4477" s="10" t="s">
        <v>18731</v>
      </c>
    </row>
    <row r="4478" spans="1:8" x14ac:dyDescent="0.25">
      <c r="A4478" s="2">
        <v>6120942</v>
      </c>
      <c r="B4478" s="4" t="s">
        <v>3755</v>
      </c>
      <c r="C4478" s="2" t="s">
        <v>16331</v>
      </c>
      <c r="D4478" s="8">
        <v>26.71</v>
      </c>
      <c r="E4478" s="2">
        <v>1</v>
      </c>
      <c r="F4478" s="2" t="str">
        <f>VLOOKUP(Tabla13[[#This Row],[Código]],[1]DETALLE_TARIFA!$C$2:$I$7282,7,FALSE)</f>
        <v>PCE</v>
      </c>
      <c r="G4478" s="2" t="s">
        <v>6199</v>
      </c>
      <c r="H4478" s="10" t="s">
        <v>18731</v>
      </c>
    </row>
    <row r="4479" spans="1:8" x14ac:dyDescent="0.25">
      <c r="A4479" s="2">
        <v>6120950</v>
      </c>
      <c r="B4479" s="4" t="s">
        <v>3756</v>
      </c>
      <c r="C4479" s="2" t="s">
        <v>28774</v>
      </c>
      <c r="D4479" s="8">
        <v>22.02</v>
      </c>
      <c r="E4479" s="2">
        <v>1</v>
      </c>
      <c r="F4479" s="2" t="str">
        <f>VLOOKUP(Tabla13[[#This Row],[Código]],[1]DETALLE_TARIFA!$C$2:$I$7282,7,FALSE)</f>
        <v>PCE</v>
      </c>
      <c r="G4479" s="2" t="s">
        <v>6199</v>
      </c>
      <c r="H4479" s="10" t="s">
        <v>18731</v>
      </c>
    </row>
    <row r="4480" spans="1:8" x14ac:dyDescent="0.25">
      <c r="A4480" s="2">
        <v>6120952</v>
      </c>
      <c r="B4480" s="4" t="s">
        <v>3757</v>
      </c>
      <c r="C4480" s="2" t="s">
        <v>28775</v>
      </c>
      <c r="D4480" s="8">
        <v>22.02</v>
      </c>
      <c r="E4480" s="2">
        <v>1</v>
      </c>
      <c r="F4480" s="2" t="str">
        <f>VLOOKUP(Tabla13[[#This Row],[Código]],[1]DETALLE_TARIFA!$C$2:$I$7282,7,FALSE)</f>
        <v>PCE</v>
      </c>
      <c r="G4480" s="2" t="s">
        <v>6199</v>
      </c>
      <c r="H4480" s="10" t="s">
        <v>18731</v>
      </c>
    </row>
    <row r="4481" spans="1:8" x14ac:dyDescent="0.25">
      <c r="A4481" s="2">
        <v>6120954</v>
      </c>
      <c r="B4481" s="4" t="s">
        <v>3758</v>
      </c>
      <c r="C4481" s="2" t="s">
        <v>28776</v>
      </c>
      <c r="D4481" s="8">
        <v>26.31</v>
      </c>
      <c r="E4481" s="2">
        <v>1</v>
      </c>
      <c r="F4481" s="2" t="str">
        <f>VLOOKUP(Tabla13[[#This Row],[Código]],[1]DETALLE_TARIFA!$C$2:$I$7282,7,FALSE)</f>
        <v>PCE</v>
      </c>
      <c r="G4481" s="2" t="s">
        <v>6199</v>
      </c>
      <c r="H4481" s="10" t="s">
        <v>18731</v>
      </c>
    </row>
    <row r="4482" spans="1:8" x14ac:dyDescent="0.25">
      <c r="A4482" s="2">
        <v>6120960</v>
      </c>
      <c r="B4482" s="4" t="s">
        <v>3759</v>
      </c>
      <c r="C4482" s="2" t="s">
        <v>28777</v>
      </c>
      <c r="D4482" s="8">
        <v>15.49</v>
      </c>
      <c r="E4482" s="2">
        <v>1</v>
      </c>
      <c r="F4482" s="2" t="str">
        <f>VLOOKUP(Tabla13[[#This Row],[Código]],[1]DETALLE_TARIFA!$C$2:$I$7282,7,FALSE)</f>
        <v>PCE</v>
      </c>
      <c r="G4482" s="2" t="s">
        <v>6199</v>
      </c>
      <c r="H4482" s="10" t="s">
        <v>18731</v>
      </c>
    </row>
    <row r="4483" spans="1:8" x14ac:dyDescent="0.25">
      <c r="A4483" s="2">
        <v>6120962</v>
      </c>
      <c r="B4483" s="4" t="s">
        <v>3760</v>
      </c>
      <c r="C4483" s="2" t="s">
        <v>28778</v>
      </c>
      <c r="D4483" s="8">
        <v>15.49</v>
      </c>
      <c r="E4483" s="2">
        <v>1</v>
      </c>
      <c r="F4483" s="2" t="str">
        <f>VLOOKUP(Tabla13[[#This Row],[Código]],[1]DETALLE_TARIFA!$C$2:$I$7282,7,FALSE)</f>
        <v>PCE</v>
      </c>
      <c r="G4483" s="2" t="s">
        <v>6199</v>
      </c>
      <c r="H4483" s="10" t="s">
        <v>18731</v>
      </c>
    </row>
    <row r="4484" spans="1:8" x14ac:dyDescent="0.25">
      <c r="A4484" s="2">
        <v>6120964</v>
      </c>
      <c r="B4484" s="4" t="s">
        <v>3761</v>
      </c>
      <c r="C4484" s="2" t="s">
        <v>28779</v>
      </c>
      <c r="D4484" s="8">
        <v>18.55</v>
      </c>
      <c r="E4484" s="2">
        <v>1</v>
      </c>
      <c r="F4484" s="2" t="str">
        <f>VLOOKUP(Tabla13[[#This Row],[Código]],[1]DETALLE_TARIFA!$C$2:$I$7282,7,FALSE)</f>
        <v>PCE</v>
      </c>
      <c r="G4484" s="2" t="s">
        <v>6199</v>
      </c>
      <c r="H4484" s="10" t="s">
        <v>18731</v>
      </c>
    </row>
    <row r="4485" spans="1:8" x14ac:dyDescent="0.25">
      <c r="A4485" s="2">
        <v>6120966</v>
      </c>
      <c r="B4485" s="4" t="s">
        <v>3762</v>
      </c>
      <c r="C4485" s="2" t="s">
        <v>28780</v>
      </c>
      <c r="D4485" s="8">
        <v>19.309999999999999</v>
      </c>
      <c r="E4485" s="2">
        <v>1</v>
      </c>
      <c r="F4485" s="2" t="str">
        <f>VLOOKUP(Tabla13[[#This Row],[Código]],[1]DETALLE_TARIFA!$C$2:$I$7282,7,FALSE)</f>
        <v>PCE</v>
      </c>
      <c r="G4485" s="2" t="s">
        <v>6199</v>
      </c>
      <c r="H4485" s="10" t="s">
        <v>18731</v>
      </c>
    </row>
    <row r="4486" spans="1:8" x14ac:dyDescent="0.25">
      <c r="A4486" s="2">
        <v>6120968</v>
      </c>
      <c r="B4486" s="4" t="s">
        <v>3763</v>
      </c>
      <c r="C4486" s="2" t="s">
        <v>28781</v>
      </c>
      <c r="D4486" s="8">
        <v>19.309999999999999</v>
      </c>
      <c r="E4486" s="2">
        <v>1</v>
      </c>
      <c r="F4486" s="2" t="str">
        <f>VLOOKUP(Tabla13[[#This Row],[Código]],[1]DETALLE_TARIFA!$C$2:$I$7282,7,FALSE)</f>
        <v>PCE</v>
      </c>
      <c r="G4486" s="2" t="s">
        <v>6199</v>
      </c>
      <c r="H4486" s="10" t="s">
        <v>18731</v>
      </c>
    </row>
    <row r="4487" spans="1:8" x14ac:dyDescent="0.25">
      <c r="A4487" s="2">
        <v>6120970</v>
      </c>
      <c r="B4487" s="4" t="s">
        <v>3764</v>
      </c>
      <c r="C4487" s="2" t="s">
        <v>28782</v>
      </c>
      <c r="D4487" s="8">
        <v>23.18</v>
      </c>
      <c r="E4487" s="2">
        <v>1</v>
      </c>
      <c r="F4487" s="2" t="str">
        <f>VLOOKUP(Tabla13[[#This Row],[Código]],[1]DETALLE_TARIFA!$C$2:$I$7282,7,FALSE)</f>
        <v>PCE</v>
      </c>
      <c r="G4487" s="2" t="s">
        <v>6199</v>
      </c>
      <c r="H4487" s="10" t="s">
        <v>18731</v>
      </c>
    </row>
    <row r="4488" spans="1:8" x14ac:dyDescent="0.25">
      <c r="A4488" s="2">
        <v>6120980</v>
      </c>
      <c r="B4488" s="4" t="s">
        <v>3765</v>
      </c>
      <c r="C4488" s="2" t="s">
        <v>28783</v>
      </c>
      <c r="D4488" s="8">
        <v>28.37</v>
      </c>
      <c r="E4488" s="2">
        <v>1</v>
      </c>
      <c r="F4488" s="2" t="str">
        <f>VLOOKUP(Tabla13[[#This Row],[Código]],[1]DETALLE_TARIFA!$C$2:$I$7282,7,FALSE)</f>
        <v>PCE</v>
      </c>
      <c r="G4488" s="2" t="s">
        <v>6199</v>
      </c>
      <c r="H4488" s="10" t="s">
        <v>18731</v>
      </c>
    </row>
    <row r="4489" spans="1:8" x14ac:dyDescent="0.25">
      <c r="A4489" s="2">
        <v>6120982</v>
      </c>
      <c r="B4489" s="4" t="s">
        <v>3766</v>
      </c>
      <c r="C4489" s="2" t="s">
        <v>28784</v>
      </c>
      <c r="D4489" s="8">
        <v>28.37</v>
      </c>
      <c r="E4489" s="2">
        <v>1</v>
      </c>
      <c r="F4489" s="2" t="str">
        <f>VLOOKUP(Tabla13[[#This Row],[Código]],[1]DETALLE_TARIFA!$C$2:$I$7282,7,FALSE)</f>
        <v>PCE</v>
      </c>
      <c r="G4489" s="2" t="s">
        <v>6199</v>
      </c>
      <c r="H4489" s="10" t="s">
        <v>18731</v>
      </c>
    </row>
    <row r="4490" spans="1:8" x14ac:dyDescent="0.25">
      <c r="A4490" s="2">
        <v>6120984</v>
      </c>
      <c r="B4490" s="4" t="s">
        <v>3767</v>
      </c>
      <c r="C4490" s="2" t="s">
        <v>28785</v>
      </c>
      <c r="D4490" s="8">
        <v>33.94</v>
      </c>
      <c r="E4490" s="2">
        <v>1</v>
      </c>
      <c r="F4490" s="2" t="str">
        <f>VLOOKUP(Tabla13[[#This Row],[Código]],[1]DETALLE_TARIFA!$C$2:$I$7282,7,FALSE)</f>
        <v>PCE</v>
      </c>
      <c r="G4490" s="2" t="s">
        <v>6199</v>
      </c>
      <c r="H4490" s="10" t="s">
        <v>18731</v>
      </c>
    </row>
    <row r="4491" spans="1:8" x14ac:dyDescent="0.25">
      <c r="A4491" s="2">
        <v>6120992</v>
      </c>
      <c r="B4491" s="4" t="s">
        <v>3768</v>
      </c>
      <c r="C4491" s="2" t="s">
        <v>16332</v>
      </c>
      <c r="D4491" s="8">
        <v>8.6300000000000008</v>
      </c>
      <c r="E4491" s="2">
        <v>1</v>
      </c>
      <c r="F4491" s="2" t="str">
        <f>VLOOKUP(Tabla13[[#This Row],[Código]],[1]DETALLE_TARIFA!$C$2:$I$7282,7,FALSE)</f>
        <v>PCE</v>
      </c>
      <c r="G4491" s="2" t="s">
        <v>6199</v>
      </c>
      <c r="H4491" s="10" t="s">
        <v>18732</v>
      </c>
    </row>
    <row r="4492" spans="1:8" x14ac:dyDescent="0.25">
      <c r="A4492" s="2">
        <v>6131164</v>
      </c>
      <c r="B4492" s="4" t="s">
        <v>19411</v>
      </c>
      <c r="C4492" s="2" t="s">
        <v>28786</v>
      </c>
      <c r="D4492" s="8">
        <v>18.690000000000001</v>
      </c>
      <c r="E4492" s="2">
        <v>1</v>
      </c>
      <c r="F4492" s="2" t="str">
        <f>VLOOKUP(Tabla13[[#This Row],[Código]],[1]DETALLE_TARIFA!$C$2:$I$7282,7,FALSE)</f>
        <v>MTR</v>
      </c>
      <c r="G4492" s="2" t="s">
        <v>6198</v>
      </c>
      <c r="H4492" s="10" t="s">
        <v>18724</v>
      </c>
    </row>
    <row r="4493" spans="1:8" x14ac:dyDescent="0.25">
      <c r="A4493" s="2">
        <v>6132235</v>
      </c>
      <c r="B4493" s="4" t="s">
        <v>19412</v>
      </c>
      <c r="C4493" s="2" t="s">
        <v>28787</v>
      </c>
      <c r="D4493" s="8">
        <v>2.76</v>
      </c>
      <c r="E4493" s="2">
        <v>1</v>
      </c>
      <c r="F4493" s="2" t="str">
        <f>VLOOKUP(Tabla13[[#This Row],[Código]],[1]DETALLE_TARIFA!$C$2:$I$7282,7,FALSE)</f>
        <v>PCE</v>
      </c>
      <c r="G4493" s="2" t="s">
        <v>6198</v>
      </c>
      <c r="H4493" s="10" t="s">
        <v>18723</v>
      </c>
    </row>
    <row r="4494" spans="1:8" x14ac:dyDescent="0.25">
      <c r="A4494" s="2">
        <v>6132236</v>
      </c>
      <c r="B4494" s="4" t="s">
        <v>19413</v>
      </c>
      <c r="C4494" s="2" t="s">
        <v>28788</v>
      </c>
      <c r="D4494" s="8">
        <v>24.23</v>
      </c>
      <c r="E4494" s="2">
        <v>1</v>
      </c>
      <c r="F4494" s="2" t="str">
        <f>VLOOKUP(Tabla13[[#This Row],[Código]],[1]DETALLE_TARIFA!$C$2:$I$7282,7,FALSE)</f>
        <v>PCE</v>
      </c>
      <c r="G4494" s="2" t="s">
        <v>6198</v>
      </c>
      <c r="H4494" s="10" t="s">
        <v>18723</v>
      </c>
    </row>
    <row r="4495" spans="1:8" x14ac:dyDescent="0.25">
      <c r="A4495" s="2">
        <v>6132250</v>
      </c>
      <c r="B4495" s="4" t="s">
        <v>19414</v>
      </c>
      <c r="C4495" s="2" t="s">
        <v>28789</v>
      </c>
      <c r="D4495" s="8">
        <v>34.97</v>
      </c>
      <c r="E4495" s="2">
        <v>1</v>
      </c>
      <c r="F4495" s="2" t="str">
        <f>VLOOKUP(Tabla13[[#This Row],[Código]],[1]DETALLE_TARIFA!$C$2:$I$7282,7,FALSE)</f>
        <v>PCE</v>
      </c>
      <c r="G4495" s="2" t="s">
        <v>6198</v>
      </c>
      <c r="H4495" s="10" t="s">
        <v>18723</v>
      </c>
    </row>
    <row r="4496" spans="1:8" x14ac:dyDescent="0.25">
      <c r="A4496" s="2">
        <v>6132259</v>
      </c>
      <c r="B4496" s="4" t="s">
        <v>19415</v>
      </c>
      <c r="C4496" s="2" t="s">
        <v>28790</v>
      </c>
      <c r="D4496" s="8">
        <v>2.99</v>
      </c>
      <c r="E4496" s="2">
        <v>1</v>
      </c>
      <c r="F4496" s="2" t="str">
        <f>VLOOKUP(Tabla13[[#This Row],[Código]],[1]DETALLE_TARIFA!$C$2:$I$7282,7,FALSE)</f>
        <v>PCE</v>
      </c>
      <c r="G4496" s="2" t="s">
        <v>6198</v>
      </c>
      <c r="H4496" s="10" t="s">
        <v>18723</v>
      </c>
    </row>
    <row r="4497" spans="1:8" x14ac:dyDescent="0.25">
      <c r="A4497" s="2">
        <v>6132274</v>
      </c>
      <c r="B4497" s="4" t="s">
        <v>19416</v>
      </c>
      <c r="C4497" s="2" t="s">
        <v>28791</v>
      </c>
      <c r="D4497" s="8">
        <v>22.06</v>
      </c>
      <c r="E4497" s="2">
        <v>1</v>
      </c>
      <c r="F4497" s="2" t="str">
        <f>VLOOKUP(Tabla13[[#This Row],[Código]],[1]DETALLE_TARIFA!$C$2:$I$7282,7,FALSE)</f>
        <v>MTR</v>
      </c>
      <c r="G4497" s="2" t="s">
        <v>6198</v>
      </c>
      <c r="H4497" s="10" t="s">
        <v>18723</v>
      </c>
    </row>
    <row r="4498" spans="1:8" x14ac:dyDescent="0.25">
      <c r="A4498" s="2">
        <v>6132275</v>
      </c>
      <c r="B4498" s="4" t="s">
        <v>19417</v>
      </c>
      <c r="C4498" s="2" t="s">
        <v>28792</v>
      </c>
      <c r="D4498" s="8">
        <v>3.23</v>
      </c>
      <c r="E4498" s="2">
        <v>1</v>
      </c>
      <c r="F4498" s="2" t="str">
        <f>VLOOKUP(Tabla13[[#This Row],[Código]],[1]DETALLE_TARIFA!$C$2:$I$7282,7,FALSE)</f>
        <v>PCE</v>
      </c>
      <c r="G4498" s="2" t="s">
        <v>6198</v>
      </c>
      <c r="H4498" s="10" t="s">
        <v>18723</v>
      </c>
    </row>
    <row r="4499" spans="1:8" x14ac:dyDescent="0.25">
      <c r="A4499" s="2">
        <v>6132286</v>
      </c>
      <c r="B4499" s="4" t="s">
        <v>19418</v>
      </c>
      <c r="C4499" s="2" t="s">
        <v>28793</v>
      </c>
      <c r="D4499" s="8">
        <v>2.0299999999999998</v>
      </c>
      <c r="E4499" s="2">
        <v>1</v>
      </c>
      <c r="F4499" s="2" t="str">
        <f>VLOOKUP(Tabla13[[#This Row],[Código]],[1]DETALLE_TARIFA!$C$2:$I$7282,7,FALSE)</f>
        <v>PCE</v>
      </c>
      <c r="G4499" s="2" t="s">
        <v>6198</v>
      </c>
      <c r="H4499" s="10" t="s">
        <v>18723</v>
      </c>
    </row>
    <row r="4500" spans="1:8" x14ac:dyDescent="0.25">
      <c r="A4500" s="2">
        <v>6132300</v>
      </c>
      <c r="B4500" s="4" t="s">
        <v>19419</v>
      </c>
      <c r="C4500" s="2" t="s">
        <v>28794</v>
      </c>
      <c r="D4500" s="8">
        <v>2.0299999999999998</v>
      </c>
      <c r="E4500" s="2">
        <v>1</v>
      </c>
      <c r="F4500" s="2" t="str">
        <f>VLOOKUP(Tabla13[[#This Row],[Código]],[1]DETALLE_TARIFA!$C$2:$I$7282,7,FALSE)</f>
        <v>PCE</v>
      </c>
      <c r="G4500" s="2" t="s">
        <v>6198</v>
      </c>
      <c r="H4500" s="10" t="s">
        <v>18723</v>
      </c>
    </row>
    <row r="4501" spans="1:8" x14ac:dyDescent="0.25">
      <c r="A4501" s="2">
        <v>6132540</v>
      </c>
      <c r="B4501" s="4" t="s">
        <v>12880</v>
      </c>
      <c r="C4501" s="2" t="s">
        <v>28795</v>
      </c>
      <c r="D4501" s="8">
        <v>14.72</v>
      </c>
      <c r="E4501" s="2">
        <v>1</v>
      </c>
      <c r="F4501" s="2" t="str">
        <f>VLOOKUP(Tabla13[[#This Row],[Código]],[1]DETALLE_TARIFA!$C$2:$I$7282,7,FALSE)</f>
        <v>MTR</v>
      </c>
      <c r="G4501" s="2" t="s">
        <v>6198</v>
      </c>
      <c r="H4501" s="10" t="s">
        <v>18740</v>
      </c>
    </row>
    <row r="4502" spans="1:8" x14ac:dyDescent="0.25">
      <c r="A4502" s="2">
        <v>6132544</v>
      </c>
      <c r="B4502" s="4" t="s">
        <v>12881</v>
      </c>
      <c r="C4502" s="2" t="s">
        <v>28796</v>
      </c>
      <c r="D4502" s="8">
        <v>16.809999999999999</v>
      </c>
      <c r="E4502" s="2">
        <v>1</v>
      </c>
      <c r="F4502" s="2" t="str">
        <f>VLOOKUP(Tabla13[[#This Row],[Código]],[1]DETALLE_TARIFA!$C$2:$I$7282,7,FALSE)</f>
        <v>MTR</v>
      </c>
      <c r="G4502" s="2" t="s">
        <v>6198</v>
      </c>
      <c r="H4502" s="10" t="s">
        <v>18740</v>
      </c>
    </row>
    <row r="4503" spans="1:8" x14ac:dyDescent="0.25">
      <c r="A4503" s="2">
        <v>6132546</v>
      </c>
      <c r="B4503" s="4" t="s">
        <v>12882</v>
      </c>
      <c r="C4503" s="2" t="s">
        <v>28797</v>
      </c>
      <c r="D4503" s="8">
        <v>19.309999999999999</v>
      </c>
      <c r="E4503" s="2">
        <v>1</v>
      </c>
      <c r="F4503" s="2" t="str">
        <f>VLOOKUP(Tabla13[[#This Row],[Código]],[1]DETALLE_TARIFA!$C$2:$I$7282,7,FALSE)</f>
        <v>MTR</v>
      </c>
      <c r="G4503" s="2" t="s">
        <v>6198</v>
      </c>
      <c r="H4503" s="10" t="s">
        <v>18740</v>
      </c>
    </row>
    <row r="4504" spans="1:8" x14ac:dyDescent="0.25">
      <c r="A4504" s="2">
        <v>6132548</v>
      </c>
      <c r="B4504" s="4" t="s">
        <v>12883</v>
      </c>
      <c r="C4504" s="2" t="s">
        <v>28798</v>
      </c>
      <c r="D4504" s="8">
        <v>22.22</v>
      </c>
      <c r="E4504" s="2">
        <v>1</v>
      </c>
      <c r="F4504" s="2" t="str">
        <f>VLOOKUP(Tabla13[[#This Row],[Código]],[1]DETALLE_TARIFA!$C$2:$I$7282,7,FALSE)</f>
        <v>MTR</v>
      </c>
      <c r="G4504" s="2" t="s">
        <v>6198</v>
      </c>
      <c r="H4504" s="10" t="s">
        <v>18740</v>
      </c>
    </row>
    <row r="4505" spans="1:8" x14ac:dyDescent="0.25">
      <c r="A4505" s="2">
        <v>6132550</v>
      </c>
      <c r="B4505" s="4" t="s">
        <v>12884</v>
      </c>
      <c r="C4505" s="2" t="s">
        <v>28799</v>
      </c>
      <c r="D4505" s="8">
        <v>19.350000000000001</v>
      </c>
      <c r="E4505" s="2">
        <v>1</v>
      </c>
      <c r="F4505" s="2" t="str">
        <f>VLOOKUP(Tabla13[[#This Row],[Código]],[1]DETALLE_TARIFA!$C$2:$I$7282,7,FALSE)</f>
        <v>MTR</v>
      </c>
      <c r="G4505" s="2" t="s">
        <v>6198</v>
      </c>
      <c r="H4505" s="10" t="s">
        <v>18740</v>
      </c>
    </row>
    <row r="4506" spans="1:8" x14ac:dyDescent="0.25">
      <c r="A4506" s="2">
        <v>6132552</v>
      </c>
      <c r="B4506" s="4" t="s">
        <v>12885</v>
      </c>
      <c r="C4506" s="2" t="s">
        <v>28800</v>
      </c>
      <c r="D4506" s="8">
        <v>23.88</v>
      </c>
      <c r="E4506" s="2">
        <v>1</v>
      </c>
      <c r="F4506" s="2" t="str">
        <f>VLOOKUP(Tabla13[[#This Row],[Código]],[1]DETALLE_TARIFA!$C$2:$I$7282,7,FALSE)</f>
        <v>MTR</v>
      </c>
      <c r="G4506" s="2" t="s">
        <v>6198</v>
      </c>
      <c r="H4506" s="10" t="s">
        <v>18740</v>
      </c>
    </row>
    <row r="4507" spans="1:8" x14ac:dyDescent="0.25">
      <c r="A4507" s="2">
        <v>6132554</v>
      </c>
      <c r="B4507" s="4" t="s">
        <v>12886</v>
      </c>
      <c r="C4507" s="2" t="s">
        <v>28801</v>
      </c>
      <c r="D4507" s="8">
        <v>26.43</v>
      </c>
      <c r="E4507" s="2">
        <v>1</v>
      </c>
      <c r="F4507" s="2" t="str">
        <f>VLOOKUP(Tabla13[[#This Row],[Código]],[1]DETALLE_TARIFA!$C$2:$I$7282,7,FALSE)</f>
        <v>MTR</v>
      </c>
      <c r="G4507" s="2" t="s">
        <v>6198</v>
      </c>
      <c r="H4507" s="10" t="s">
        <v>18740</v>
      </c>
    </row>
    <row r="4508" spans="1:8" x14ac:dyDescent="0.25">
      <c r="A4508" s="2">
        <v>6132556</v>
      </c>
      <c r="B4508" s="4" t="s">
        <v>12887</v>
      </c>
      <c r="C4508" s="2" t="s">
        <v>28802</v>
      </c>
      <c r="D4508" s="8">
        <v>38.14</v>
      </c>
      <c r="E4508" s="2">
        <v>1</v>
      </c>
      <c r="F4508" s="2" t="str">
        <f>VLOOKUP(Tabla13[[#This Row],[Código]],[1]DETALLE_TARIFA!$C$2:$I$7282,7,FALSE)</f>
        <v>MTR</v>
      </c>
      <c r="G4508" s="2" t="s">
        <v>6198</v>
      </c>
      <c r="H4508" s="10" t="s">
        <v>18740</v>
      </c>
    </row>
    <row r="4509" spans="1:8" x14ac:dyDescent="0.25">
      <c r="A4509" s="2">
        <v>6132560</v>
      </c>
      <c r="B4509" s="4" t="s">
        <v>12888</v>
      </c>
      <c r="C4509" s="2" t="s">
        <v>28803</v>
      </c>
      <c r="D4509" s="8">
        <v>27.77</v>
      </c>
      <c r="E4509" s="2">
        <v>1</v>
      </c>
      <c r="F4509" s="2" t="str">
        <f>VLOOKUP(Tabla13[[#This Row],[Código]],[1]DETALLE_TARIFA!$C$2:$I$7282,7,FALSE)</f>
        <v>MTR</v>
      </c>
      <c r="G4509" s="2" t="s">
        <v>6198</v>
      </c>
      <c r="H4509" s="10" t="s">
        <v>18740</v>
      </c>
    </row>
    <row r="4510" spans="1:8" x14ac:dyDescent="0.25">
      <c r="A4510" s="2">
        <v>6132562</v>
      </c>
      <c r="B4510" s="4" t="s">
        <v>12889</v>
      </c>
      <c r="C4510" s="2" t="s">
        <v>28804</v>
      </c>
      <c r="D4510" s="8">
        <v>28.51</v>
      </c>
      <c r="E4510" s="2">
        <v>1</v>
      </c>
      <c r="F4510" s="2" t="str">
        <f>VLOOKUP(Tabla13[[#This Row],[Código]],[1]DETALLE_TARIFA!$C$2:$I$7282,7,FALSE)</f>
        <v>MTR</v>
      </c>
      <c r="G4510" s="2" t="s">
        <v>6198</v>
      </c>
      <c r="H4510" s="10" t="s">
        <v>18740</v>
      </c>
    </row>
    <row r="4511" spans="1:8" x14ac:dyDescent="0.25">
      <c r="A4511" s="2">
        <v>6132564</v>
      </c>
      <c r="B4511" s="4" t="s">
        <v>12890</v>
      </c>
      <c r="C4511" s="2" t="s">
        <v>28805</v>
      </c>
      <c r="D4511" s="8">
        <v>31.84</v>
      </c>
      <c r="E4511" s="2">
        <v>1</v>
      </c>
      <c r="F4511" s="2" t="str">
        <f>VLOOKUP(Tabla13[[#This Row],[Código]],[1]DETALLE_TARIFA!$C$2:$I$7282,7,FALSE)</f>
        <v>MTR</v>
      </c>
      <c r="G4511" s="2" t="s">
        <v>6198</v>
      </c>
      <c r="H4511" s="10" t="s">
        <v>18740</v>
      </c>
    </row>
    <row r="4512" spans="1:8" x14ac:dyDescent="0.25">
      <c r="A4512" s="2">
        <v>6132566</v>
      </c>
      <c r="B4512" s="4" t="s">
        <v>12891</v>
      </c>
      <c r="C4512" s="2" t="s">
        <v>28806</v>
      </c>
      <c r="D4512" s="8">
        <v>38.409999999999997</v>
      </c>
      <c r="E4512" s="2">
        <v>1</v>
      </c>
      <c r="F4512" s="2" t="str">
        <f>VLOOKUP(Tabla13[[#This Row],[Código]],[1]DETALLE_TARIFA!$C$2:$I$7282,7,FALSE)</f>
        <v>MTR</v>
      </c>
      <c r="G4512" s="2" t="s">
        <v>6198</v>
      </c>
      <c r="H4512" s="10" t="s">
        <v>18740</v>
      </c>
    </row>
    <row r="4513" spans="1:8" x14ac:dyDescent="0.25">
      <c r="A4513" s="2">
        <v>6132568</v>
      </c>
      <c r="B4513" s="4" t="s">
        <v>12892</v>
      </c>
      <c r="C4513" s="2" t="s">
        <v>28807</v>
      </c>
      <c r="D4513" s="8">
        <v>42.64</v>
      </c>
      <c r="E4513" s="2">
        <v>1</v>
      </c>
      <c r="F4513" s="2" t="str">
        <f>VLOOKUP(Tabla13[[#This Row],[Código]],[1]DETALLE_TARIFA!$C$2:$I$7282,7,FALSE)</f>
        <v>MTR</v>
      </c>
      <c r="G4513" s="2" t="s">
        <v>6198</v>
      </c>
      <c r="H4513" s="10" t="s">
        <v>18740</v>
      </c>
    </row>
    <row r="4514" spans="1:8" x14ac:dyDescent="0.25">
      <c r="A4514" s="2">
        <v>6132569</v>
      </c>
      <c r="B4514" s="4" t="s">
        <v>12893</v>
      </c>
      <c r="C4514" s="2" t="s">
        <v>28808</v>
      </c>
      <c r="D4514" s="8">
        <v>55.77</v>
      </c>
      <c r="E4514" s="2">
        <v>1</v>
      </c>
      <c r="F4514" s="2" t="str">
        <f>VLOOKUP(Tabla13[[#This Row],[Código]],[1]DETALLE_TARIFA!$C$2:$I$7282,7,FALSE)</f>
        <v>MTR</v>
      </c>
      <c r="G4514" s="2" t="s">
        <v>6198</v>
      </c>
      <c r="H4514" s="10" t="s">
        <v>18740</v>
      </c>
    </row>
    <row r="4515" spans="1:8" x14ac:dyDescent="0.25">
      <c r="A4515" s="2">
        <v>6132570</v>
      </c>
      <c r="B4515" s="4" t="s">
        <v>12894</v>
      </c>
      <c r="C4515" s="2" t="s">
        <v>28809</v>
      </c>
      <c r="D4515" s="8">
        <v>44.98</v>
      </c>
      <c r="E4515" s="2">
        <v>1</v>
      </c>
      <c r="F4515" s="2" t="str">
        <f>VLOOKUP(Tabla13[[#This Row],[Código]],[1]DETALLE_TARIFA!$C$2:$I$7282,7,FALSE)</f>
        <v>MTR</v>
      </c>
      <c r="G4515" s="2" t="s">
        <v>6198</v>
      </c>
      <c r="H4515" s="10" t="s">
        <v>18740</v>
      </c>
    </row>
    <row r="4516" spans="1:8" x14ac:dyDescent="0.25">
      <c r="A4516" s="2">
        <v>6132572</v>
      </c>
      <c r="B4516" s="4" t="s">
        <v>12895</v>
      </c>
      <c r="C4516" s="2" t="s">
        <v>28810</v>
      </c>
      <c r="D4516" s="8">
        <v>46.8</v>
      </c>
      <c r="E4516" s="2">
        <v>1</v>
      </c>
      <c r="F4516" s="2" t="str">
        <f>VLOOKUP(Tabla13[[#This Row],[Código]],[1]DETALLE_TARIFA!$C$2:$I$7282,7,FALSE)</f>
        <v>MTR</v>
      </c>
      <c r="G4516" s="2" t="s">
        <v>6198</v>
      </c>
      <c r="H4516" s="10" t="s">
        <v>18740</v>
      </c>
    </row>
    <row r="4517" spans="1:8" x14ac:dyDescent="0.25">
      <c r="A4517" s="2">
        <v>6132574</v>
      </c>
      <c r="B4517" s="4" t="s">
        <v>12896</v>
      </c>
      <c r="C4517" s="2" t="s">
        <v>28811</v>
      </c>
      <c r="D4517" s="8">
        <v>49.99</v>
      </c>
      <c r="E4517" s="2">
        <v>1</v>
      </c>
      <c r="F4517" s="2" t="str">
        <f>VLOOKUP(Tabla13[[#This Row],[Código]],[1]DETALLE_TARIFA!$C$2:$I$7282,7,FALSE)</f>
        <v>MTR</v>
      </c>
      <c r="G4517" s="2" t="s">
        <v>6198</v>
      </c>
      <c r="H4517" s="10" t="s">
        <v>18740</v>
      </c>
    </row>
    <row r="4518" spans="1:8" x14ac:dyDescent="0.25">
      <c r="A4518" s="2">
        <v>6132576</v>
      </c>
      <c r="B4518" s="4" t="s">
        <v>12897</v>
      </c>
      <c r="C4518" s="2" t="s">
        <v>28812</v>
      </c>
      <c r="D4518" s="8">
        <v>57.44</v>
      </c>
      <c r="E4518" s="2">
        <v>1</v>
      </c>
      <c r="F4518" s="2" t="str">
        <f>VLOOKUP(Tabla13[[#This Row],[Código]],[1]DETALLE_TARIFA!$C$2:$I$7282,7,FALSE)</f>
        <v>MTR</v>
      </c>
      <c r="G4518" s="2" t="s">
        <v>6198</v>
      </c>
      <c r="H4518" s="10" t="s">
        <v>18740</v>
      </c>
    </row>
    <row r="4519" spans="1:8" x14ac:dyDescent="0.25">
      <c r="A4519" s="2">
        <v>6132594</v>
      </c>
      <c r="B4519" s="4" t="s">
        <v>12898</v>
      </c>
      <c r="C4519" s="2" t="s">
        <v>28813</v>
      </c>
      <c r="D4519" s="8">
        <v>0.92</v>
      </c>
      <c r="E4519" s="2">
        <v>1</v>
      </c>
      <c r="F4519" s="2" t="str">
        <f>VLOOKUP(Tabla13[[#This Row],[Código]],[1]DETALLE_TARIFA!$C$2:$I$7282,7,FALSE)</f>
        <v>PCE</v>
      </c>
      <c r="G4519" s="2" t="s">
        <v>6198</v>
      </c>
      <c r="H4519" s="10" t="s">
        <v>18740</v>
      </c>
    </row>
    <row r="4520" spans="1:8" x14ac:dyDescent="0.25">
      <c r="A4520" s="2">
        <v>6134500</v>
      </c>
      <c r="B4520" s="4" t="s">
        <v>19420</v>
      </c>
      <c r="C4520" s="2" t="s">
        <v>28814</v>
      </c>
      <c r="D4520" s="8">
        <v>24.9</v>
      </c>
      <c r="E4520" s="2">
        <v>1</v>
      </c>
      <c r="F4520" s="2" t="str">
        <f>VLOOKUP(Tabla13[[#This Row],[Código]],[1]DETALLE_TARIFA!$C$2:$I$7282,7,FALSE)</f>
        <v>PCE</v>
      </c>
      <c r="G4520" s="2" t="s">
        <v>6198</v>
      </c>
      <c r="H4520" s="10" t="s">
        <v>18723</v>
      </c>
    </row>
    <row r="4521" spans="1:8" x14ac:dyDescent="0.25">
      <c r="A4521" s="2">
        <v>6134501</v>
      </c>
      <c r="B4521" s="4" t="s">
        <v>19421</v>
      </c>
      <c r="C4521" s="2" t="s">
        <v>28815</v>
      </c>
      <c r="D4521" s="8">
        <v>24.9</v>
      </c>
      <c r="E4521" s="2">
        <v>1</v>
      </c>
      <c r="F4521" s="2" t="str">
        <f>VLOOKUP(Tabla13[[#This Row],[Código]],[1]DETALLE_TARIFA!$C$2:$I$7282,7,FALSE)</f>
        <v>PCE</v>
      </c>
      <c r="G4521" s="2" t="s">
        <v>6198</v>
      </c>
      <c r="H4521" s="10" t="s">
        <v>18723</v>
      </c>
    </row>
    <row r="4522" spans="1:8" x14ac:dyDescent="0.25">
      <c r="A4522" s="2">
        <v>6134506</v>
      </c>
      <c r="B4522" s="4" t="s">
        <v>19422</v>
      </c>
      <c r="C4522" s="2" t="s">
        <v>28816</v>
      </c>
      <c r="D4522" s="8">
        <v>37.42</v>
      </c>
      <c r="E4522" s="2">
        <v>1</v>
      </c>
      <c r="F4522" s="2" t="str">
        <f>VLOOKUP(Tabla13[[#This Row],[Código]],[1]DETALLE_TARIFA!$C$2:$I$7282,7,FALSE)</f>
        <v>PCE</v>
      </c>
      <c r="G4522" s="2" t="s">
        <v>6198</v>
      </c>
      <c r="H4522" s="10" t="s">
        <v>18723</v>
      </c>
    </row>
    <row r="4523" spans="1:8" x14ac:dyDescent="0.25">
      <c r="A4523" s="2">
        <v>6193153</v>
      </c>
      <c r="B4523" s="4" t="s">
        <v>4074</v>
      </c>
      <c r="C4523" s="2" t="s">
        <v>16638</v>
      </c>
      <c r="D4523" s="8">
        <v>1.69</v>
      </c>
      <c r="E4523" s="2">
        <v>1</v>
      </c>
      <c r="F4523" s="2" t="str">
        <f>VLOOKUP(Tabla13[[#This Row],[Código]],[1]DETALLE_TARIFA!$C$2:$I$7282,7,FALSE)</f>
        <v>PCE</v>
      </c>
      <c r="G4523" s="2" t="s">
        <v>6198</v>
      </c>
      <c r="H4523" s="10" t="s">
        <v>18724</v>
      </c>
    </row>
    <row r="4524" spans="1:8" x14ac:dyDescent="0.25">
      <c r="A4524" s="2">
        <v>6191808</v>
      </c>
      <c r="B4524" s="4" t="s">
        <v>19423</v>
      </c>
      <c r="C4524" s="2" t="s">
        <v>28817</v>
      </c>
      <c r="D4524" s="8">
        <v>1.69</v>
      </c>
      <c r="E4524" s="2">
        <v>1</v>
      </c>
      <c r="F4524" s="2" t="str">
        <f>VLOOKUP(Tabla13[[#This Row],[Código]],[1]DETALLE_TARIFA!$C$2:$I$7282,7,FALSE)</f>
        <v>PCE</v>
      </c>
      <c r="G4524" s="2" t="s">
        <v>6198</v>
      </c>
      <c r="H4524" s="10" t="s">
        <v>18724</v>
      </c>
    </row>
    <row r="4525" spans="1:8" x14ac:dyDescent="0.25">
      <c r="A4525" s="2">
        <v>6158765</v>
      </c>
      <c r="B4525" s="4" t="s">
        <v>12550</v>
      </c>
      <c r="C4525" s="2" t="s">
        <v>28818</v>
      </c>
      <c r="D4525" s="8">
        <v>1.87</v>
      </c>
      <c r="E4525" s="2">
        <v>1</v>
      </c>
      <c r="F4525" s="2" t="str">
        <f>VLOOKUP(Tabla13[[#This Row],[Código]],[1]DETALLE_TARIFA!$C$2:$I$7282,7,FALSE)</f>
        <v>PCE</v>
      </c>
      <c r="G4525" s="2" t="s">
        <v>6198</v>
      </c>
      <c r="H4525" s="10" t="s">
        <v>18724</v>
      </c>
    </row>
    <row r="4526" spans="1:8" x14ac:dyDescent="0.25">
      <c r="A4526" s="2">
        <v>6193188</v>
      </c>
      <c r="B4526" s="4" t="s">
        <v>4075</v>
      </c>
      <c r="C4526" s="2" t="s">
        <v>16639</v>
      </c>
      <c r="D4526" s="8">
        <v>1.87</v>
      </c>
      <c r="E4526" s="2">
        <v>1</v>
      </c>
      <c r="F4526" s="2" t="str">
        <f>VLOOKUP(Tabla13[[#This Row],[Código]],[1]DETALLE_TARIFA!$C$2:$I$7282,7,FALSE)</f>
        <v>PCE</v>
      </c>
      <c r="G4526" s="2" t="s">
        <v>6198</v>
      </c>
      <c r="H4526" s="10" t="s">
        <v>18724</v>
      </c>
    </row>
    <row r="4527" spans="1:8" x14ac:dyDescent="0.25">
      <c r="A4527" s="2">
        <v>6193196</v>
      </c>
      <c r="B4527" s="4" t="s">
        <v>4076</v>
      </c>
      <c r="C4527" s="2" t="s">
        <v>16640</v>
      </c>
      <c r="D4527" s="8">
        <v>2.11</v>
      </c>
      <c r="E4527" s="2">
        <v>1</v>
      </c>
      <c r="F4527" s="2" t="str">
        <f>VLOOKUP(Tabla13[[#This Row],[Código]],[1]DETALLE_TARIFA!$C$2:$I$7282,7,FALSE)</f>
        <v>PCE</v>
      </c>
      <c r="G4527" s="2" t="s">
        <v>6198</v>
      </c>
      <c r="H4527" s="10" t="s">
        <v>18724</v>
      </c>
    </row>
    <row r="4528" spans="1:8" x14ac:dyDescent="0.25">
      <c r="A4528" s="2">
        <v>6158773</v>
      </c>
      <c r="B4528" s="4" t="s">
        <v>3827</v>
      </c>
      <c r="C4528" s="2" t="s">
        <v>16391</v>
      </c>
      <c r="D4528" s="8">
        <v>2.11</v>
      </c>
      <c r="E4528" s="2">
        <v>1</v>
      </c>
      <c r="F4528" s="2" t="str">
        <f>VLOOKUP(Tabla13[[#This Row],[Código]],[1]DETALLE_TARIFA!$C$2:$I$7282,7,FALSE)</f>
        <v>PCE</v>
      </c>
      <c r="G4528" s="2" t="s">
        <v>6198</v>
      </c>
      <c r="H4528" s="10" t="s">
        <v>18724</v>
      </c>
    </row>
    <row r="4529" spans="1:8" x14ac:dyDescent="0.25">
      <c r="A4529" s="2">
        <v>6183727</v>
      </c>
      <c r="B4529" s="4" t="s">
        <v>3941</v>
      </c>
      <c r="C4529" s="2" t="s">
        <v>16505</v>
      </c>
      <c r="D4529" s="8">
        <v>2.11</v>
      </c>
      <c r="E4529" s="2">
        <v>1</v>
      </c>
      <c r="F4529" s="2" t="str">
        <f>VLOOKUP(Tabla13[[#This Row],[Código]],[1]DETALLE_TARIFA!$C$2:$I$7282,7,FALSE)</f>
        <v>PCE</v>
      </c>
      <c r="G4529" s="2" t="s">
        <v>6198</v>
      </c>
      <c r="H4529" s="10" t="s">
        <v>18724</v>
      </c>
    </row>
    <row r="4530" spans="1:8" x14ac:dyDescent="0.25">
      <c r="A4530" s="2">
        <v>6193218</v>
      </c>
      <c r="B4530" s="4" t="s">
        <v>4077</v>
      </c>
      <c r="C4530" s="2" t="s">
        <v>16641</v>
      </c>
      <c r="D4530" s="8">
        <v>2.11</v>
      </c>
      <c r="E4530" s="2">
        <v>1</v>
      </c>
      <c r="F4530" s="2" t="str">
        <f>VLOOKUP(Tabla13[[#This Row],[Código]],[1]DETALLE_TARIFA!$C$2:$I$7282,7,FALSE)</f>
        <v>PCE</v>
      </c>
      <c r="G4530" s="2" t="s">
        <v>6198</v>
      </c>
      <c r="H4530" s="10" t="s">
        <v>18724</v>
      </c>
    </row>
    <row r="4531" spans="1:8" x14ac:dyDescent="0.25">
      <c r="A4531" s="2">
        <v>6021492</v>
      </c>
      <c r="B4531" s="4" t="s">
        <v>2446</v>
      </c>
      <c r="C4531" s="2" t="s">
        <v>15252</v>
      </c>
      <c r="D4531" s="8">
        <v>3.02</v>
      </c>
      <c r="E4531" s="2">
        <v>1</v>
      </c>
      <c r="F4531" s="2" t="str">
        <f>VLOOKUP(Tabla13[[#This Row],[Código]],[1]DETALLE_TARIFA!$C$2:$I$7282,7,FALSE)</f>
        <v>PCE</v>
      </c>
      <c r="G4531" s="2" t="s">
        <v>6198</v>
      </c>
      <c r="H4531" s="10" t="s">
        <v>18724</v>
      </c>
    </row>
    <row r="4532" spans="1:8" x14ac:dyDescent="0.25">
      <c r="A4532" s="2">
        <v>6183735</v>
      </c>
      <c r="B4532" s="4" t="s">
        <v>3942</v>
      </c>
      <c r="C4532" s="2" t="s">
        <v>16506</v>
      </c>
      <c r="D4532" s="8">
        <v>3.02</v>
      </c>
      <c r="E4532" s="2">
        <v>1</v>
      </c>
      <c r="F4532" s="2" t="str">
        <f>VLOOKUP(Tabla13[[#This Row],[Código]],[1]DETALLE_TARIFA!$C$2:$I$7282,7,FALSE)</f>
        <v>PCE</v>
      </c>
      <c r="G4532" s="2" t="s">
        <v>6198</v>
      </c>
      <c r="H4532" s="10" t="s">
        <v>18724</v>
      </c>
    </row>
    <row r="4533" spans="1:8" x14ac:dyDescent="0.25">
      <c r="A4533" s="2">
        <v>6193226</v>
      </c>
      <c r="B4533" s="4" t="s">
        <v>4078</v>
      </c>
      <c r="C4533" s="2" t="s">
        <v>16642</v>
      </c>
      <c r="D4533" s="8">
        <v>3.02</v>
      </c>
      <c r="E4533" s="2">
        <v>1</v>
      </c>
      <c r="F4533" s="2" t="str">
        <f>VLOOKUP(Tabla13[[#This Row],[Código]],[1]DETALLE_TARIFA!$C$2:$I$7282,7,FALSE)</f>
        <v>PCE</v>
      </c>
      <c r="G4533" s="2" t="s">
        <v>6198</v>
      </c>
      <c r="H4533" s="10" t="s">
        <v>18724</v>
      </c>
    </row>
    <row r="4534" spans="1:8" x14ac:dyDescent="0.25">
      <c r="A4534" s="2">
        <v>6191810</v>
      </c>
      <c r="B4534" s="4" t="s">
        <v>19424</v>
      </c>
      <c r="C4534" s="2" t="s">
        <v>28819</v>
      </c>
      <c r="D4534" s="8">
        <v>3.02</v>
      </c>
      <c r="E4534" s="2">
        <v>1</v>
      </c>
      <c r="F4534" s="2" t="str">
        <f>VLOOKUP(Tabla13[[#This Row],[Código]],[1]DETALLE_TARIFA!$C$2:$I$7282,7,FALSE)</f>
        <v>PCE</v>
      </c>
      <c r="G4534" s="2" t="s">
        <v>6198</v>
      </c>
      <c r="H4534" s="10" t="s">
        <v>18724</v>
      </c>
    </row>
    <row r="4535" spans="1:8" x14ac:dyDescent="0.25">
      <c r="A4535" s="2">
        <v>6162614</v>
      </c>
      <c r="B4535" s="4" t="s">
        <v>3839</v>
      </c>
      <c r="C4535" s="2" t="s">
        <v>16403</v>
      </c>
      <c r="D4535" s="8">
        <v>3.14</v>
      </c>
      <c r="E4535" s="2">
        <v>1</v>
      </c>
      <c r="F4535" s="2" t="str">
        <f>VLOOKUP(Tabla13[[#This Row],[Código]],[1]DETALLE_TARIFA!$C$2:$I$7282,7,FALSE)</f>
        <v>PCE</v>
      </c>
      <c r="G4535" s="2" t="s">
        <v>6198</v>
      </c>
      <c r="H4535" s="10" t="s">
        <v>18724</v>
      </c>
    </row>
    <row r="4536" spans="1:8" x14ac:dyDescent="0.25">
      <c r="A4536" s="2">
        <v>6193234</v>
      </c>
      <c r="B4536" s="4" t="s">
        <v>4079</v>
      </c>
      <c r="C4536" s="2" t="s">
        <v>16643</v>
      </c>
      <c r="D4536" s="8">
        <v>3.14</v>
      </c>
      <c r="E4536" s="2">
        <v>1</v>
      </c>
      <c r="F4536" s="2" t="str">
        <f>VLOOKUP(Tabla13[[#This Row],[Código]],[1]DETALLE_TARIFA!$C$2:$I$7282,7,FALSE)</f>
        <v>PCE</v>
      </c>
      <c r="G4536" s="2" t="s">
        <v>6198</v>
      </c>
      <c r="H4536" s="10" t="s">
        <v>18724</v>
      </c>
    </row>
    <row r="4537" spans="1:8" x14ac:dyDescent="0.25">
      <c r="A4537" s="2">
        <v>6193242</v>
      </c>
      <c r="B4537" s="4" t="s">
        <v>4080</v>
      </c>
      <c r="C4537" s="2" t="s">
        <v>16644</v>
      </c>
      <c r="D4537" s="8">
        <v>3.66</v>
      </c>
      <c r="E4537" s="2">
        <v>1</v>
      </c>
      <c r="F4537" s="2" t="str">
        <f>VLOOKUP(Tabla13[[#This Row],[Código]],[1]DETALLE_TARIFA!$C$2:$I$7282,7,FALSE)</f>
        <v>PCE</v>
      </c>
      <c r="G4537" s="2" t="s">
        <v>6198</v>
      </c>
      <c r="H4537" s="10" t="s">
        <v>18724</v>
      </c>
    </row>
    <row r="4538" spans="1:8" x14ac:dyDescent="0.25">
      <c r="A4538" s="2">
        <v>6022499</v>
      </c>
      <c r="B4538" s="4" t="s">
        <v>2462</v>
      </c>
      <c r="C4538" s="2" t="s">
        <v>15268</v>
      </c>
      <c r="D4538" s="8">
        <v>3.14</v>
      </c>
      <c r="E4538" s="2">
        <v>1</v>
      </c>
      <c r="F4538" s="2" t="str">
        <f>VLOOKUP(Tabla13[[#This Row],[Código]],[1]DETALLE_TARIFA!$C$2:$I$7282,7,FALSE)</f>
        <v>PCE</v>
      </c>
      <c r="G4538" s="2" t="s">
        <v>6198</v>
      </c>
      <c r="H4538" s="10" t="s">
        <v>18724</v>
      </c>
    </row>
    <row r="4539" spans="1:8" x14ac:dyDescent="0.25">
      <c r="A4539" s="2">
        <v>6183808</v>
      </c>
      <c r="B4539" s="4" t="s">
        <v>3943</v>
      </c>
      <c r="C4539" s="2" t="s">
        <v>16507</v>
      </c>
      <c r="D4539" s="8">
        <v>3.14</v>
      </c>
      <c r="E4539" s="2">
        <v>1</v>
      </c>
      <c r="F4539" s="2" t="str">
        <f>VLOOKUP(Tabla13[[#This Row],[Código]],[1]DETALLE_TARIFA!$C$2:$I$7282,7,FALSE)</f>
        <v>PCE</v>
      </c>
      <c r="G4539" s="2" t="s">
        <v>6198</v>
      </c>
      <c r="H4539" s="10" t="s">
        <v>18724</v>
      </c>
    </row>
    <row r="4540" spans="1:8" x14ac:dyDescent="0.25">
      <c r="A4540" s="2">
        <v>6193285</v>
      </c>
      <c r="B4540" s="4" t="s">
        <v>4081</v>
      </c>
      <c r="C4540" s="2" t="s">
        <v>16645</v>
      </c>
      <c r="D4540" s="8">
        <v>3.14</v>
      </c>
      <c r="E4540" s="2">
        <v>1</v>
      </c>
      <c r="F4540" s="2" t="str">
        <f>VLOOKUP(Tabla13[[#This Row],[Código]],[1]DETALLE_TARIFA!$C$2:$I$7282,7,FALSE)</f>
        <v>PCE</v>
      </c>
      <c r="G4540" s="2" t="s">
        <v>6198</v>
      </c>
      <c r="H4540" s="10" t="s">
        <v>18724</v>
      </c>
    </row>
    <row r="4541" spans="1:8" x14ac:dyDescent="0.25">
      <c r="A4541" s="2">
        <v>6022502</v>
      </c>
      <c r="B4541" s="4" t="s">
        <v>2463</v>
      </c>
      <c r="C4541" s="2" t="s">
        <v>15269</v>
      </c>
      <c r="D4541" s="8">
        <v>3.57</v>
      </c>
      <c r="E4541" s="2">
        <v>1</v>
      </c>
      <c r="F4541" s="2" t="str">
        <f>VLOOKUP(Tabla13[[#This Row],[Código]],[1]DETALLE_TARIFA!$C$2:$I$7282,7,FALSE)</f>
        <v>PCE</v>
      </c>
      <c r="G4541" s="2" t="s">
        <v>6198</v>
      </c>
      <c r="H4541" s="10" t="s">
        <v>18724</v>
      </c>
    </row>
    <row r="4542" spans="1:8" x14ac:dyDescent="0.25">
      <c r="A4542" s="2">
        <v>6183816</v>
      </c>
      <c r="B4542" s="4" t="s">
        <v>3944</v>
      </c>
      <c r="C4542" s="2" t="s">
        <v>16508</v>
      </c>
      <c r="D4542" s="8">
        <v>3.57</v>
      </c>
      <c r="E4542" s="2">
        <v>1</v>
      </c>
      <c r="F4542" s="2" t="str">
        <f>VLOOKUP(Tabla13[[#This Row],[Código]],[1]DETALLE_TARIFA!$C$2:$I$7282,7,FALSE)</f>
        <v>PCE</v>
      </c>
      <c r="G4542" s="2" t="s">
        <v>6198</v>
      </c>
      <c r="H4542" s="10" t="s">
        <v>18724</v>
      </c>
    </row>
    <row r="4543" spans="1:8" x14ac:dyDescent="0.25">
      <c r="A4543" s="2">
        <v>6193293</v>
      </c>
      <c r="B4543" s="4" t="s">
        <v>4082</v>
      </c>
      <c r="C4543" s="2" t="s">
        <v>16646</v>
      </c>
      <c r="D4543" s="8">
        <v>3.57</v>
      </c>
      <c r="E4543" s="2">
        <v>1</v>
      </c>
      <c r="F4543" s="2" t="str">
        <f>VLOOKUP(Tabla13[[#This Row],[Código]],[1]DETALLE_TARIFA!$C$2:$I$7282,7,FALSE)</f>
        <v>PCE</v>
      </c>
      <c r="G4543" s="2" t="s">
        <v>6198</v>
      </c>
      <c r="H4543" s="10" t="s">
        <v>18724</v>
      </c>
    </row>
    <row r="4544" spans="1:8" x14ac:dyDescent="0.25">
      <c r="A4544" s="2">
        <v>6162827</v>
      </c>
      <c r="B4544" s="4" t="s">
        <v>3840</v>
      </c>
      <c r="C4544" s="2" t="s">
        <v>16404</v>
      </c>
      <c r="D4544" s="8">
        <v>4.7699999999999996</v>
      </c>
      <c r="E4544" s="2">
        <v>1</v>
      </c>
      <c r="F4544" s="2" t="str">
        <f>VLOOKUP(Tabla13[[#This Row],[Código]],[1]DETALLE_TARIFA!$C$2:$I$7282,7,FALSE)</f>
        <v>PCE</v>
      </c>
      <c r="G4544" s="2" t="s">
        <v>6198</v>
      </c>
      <c r="H4544" s="10" t="s">
        <v>18724</v>
      </c>
    </row>
    <row r="4545" spans="1:8" x14ac:dyDescent="0.25">
      <c r="A4545" s="2">
        <v>6022588</v>
      </c>
      <c r="B4545" s="4" t="s">
        <v>2464</v>
      </c>
      <c r="C4545" s="2" t="s">
        <v>15270</v>
      </c>
      <c r="D4545" s="8">
        <v>4.7699999999999996</v>
      </c>
      <c r="E4545" s="2">
        <v>1</v>
      </c>
      <c r="F4545" s="2" t="str">
        <f>VLOOKUP(Tabla13[[#This Row],[Código]],[1]DETALLE_TARIFA!$C$2:$I$7282,7,FALSE)</f>
        <v>PCE</v>
      </c>
      <c r="G4545" s="2" t="s">
        <v>6198</v>
      </c>
      <c r="H4545" s="10" t="s">
        <v>18724</v>
      </c>
    </row>
    <row r="4546" spans="1:8" x14ac:dyDescent="0.25">
      <c r="A4546" s="2">
        <v>6193307</v>
      </c>
      <c r="B4546" s="4" t="s">
        <v>4083</v>
      </c>
      <c r="C4546" s="2" t="s">
        <v>16647</v>
      </c>
      <c r="D4546" s="8">
        <v>4.7699999999999996</v>
      </c>
      <c r="E4546" s="2">
        <v>1</v>
      </c>
      <c r="F4546" s="2" t="str">
        <f>VLOOKUP(Tabla13[[#This Row],[Código]],[1]DETALLE_TARIFA!$C$2:$I$7282,7,FALSE)</f>
        <v>PCE</v>
      </c>
      <c r="G4546" s="2" t="s">
        <v>6198</v>
      </c>
      <c r="H4546" s="10" t="s">
        <v>18724</v>
      </c>
    </row>
    <row r="4547" spans="1:8" x14ac:dyDescent="0.25">
      <c r="A4547" s="2">
        <v>6191812</v>
      </c>
      <c r="B4547" s="4" t="s">
        <v>19425</v>
      </c>
      <c r="C4547" s="2" t="s">
        <v>28820</v>
      </c>
      <c r="D4547" s="8">
        <v>4.7699999999999996</v>
      </c>
      <c r="E4547" s="2">
        <v>1</v>
      </c>
      <c r="F4547" s="2" t="str">
        <f>VLOOKUP(Tabla13[[#This Row],[Código]],[1]DETALLE_TARIFA!$C$2:$I$7282,7,FALSE)</f>
        <v>PCE</v>
      </c>
      <c r="G4547" s="2" t="s">
        <v>6198</v>
      </c>
      <c r="H4547" s="10" t="s">
        <v>18724</v>
      </c>
    </row>
    <row r="4548" spans="1:8" x14ac:dyDescent="0.25">
      <c r="A4548" s="2">
        <v>6193315</v>
      </c>
      <c r="B4548" s="4" t="s">
        <v>4084</v>
      </c>
      <c r="C4548" s="2" t="s">
        <v>16648</v>
      </c>
      <c r="D4548" s="8">
        <v>4.76</v>
      </c>
      <c r="E4548" s="2">
        <v>1</v>
      </c>
      <c r="F4548" s="2" t="str">
        <f>VLOOKUP(Tabla13[[#This Row],[Código]],[1]DETALLE_TARIFA!$C$2:$I$7282,7,FALSE)</f>
        <v>PCE</v>
      </c>
      <c r="G4548" s="2" t="s">
        <v>6198</v>
      </c>
      <c r="H4548" s="10" t="s">
        <v>18724</v>
      </c>
    </row>
    <row r="4549" spans="1:8" x14ac:dyDescent="0.25">
      <c r="A4549" s="2">
        <v>6024823</v>
      </c>
      <c r="B4549" s="4" t="s">
        <v>2477</v>
      </c>
      <c r="C4549" s="2" t="s">
        <v>15285</v>
      </c>
      <c r="D4549" s="8">
        <v>5.78</v>
      </c>
      <c r="E4549" s="2">
        <v>1</v>
      </c>
      <c r="F4549" s="2" t="str">
        <f>VLOOKUP(Tabla13[[#This Row],[Código]],[1]DETALLE_TARIFA!$C$2:$I$7282,7,FALSE)</f>
        <v>PCE</v>
      </c>
      <c r="G4549" s="2" t="s">
        <v>6198</v>
      </c>
      <c r="H4549" s="10" t="s">
        <v>18724</v>
      </c>
    </row>
    <row r="4550" spans="1:8" x14ac:dyDescent="0.25">
      <c r="A4550" s="2">
        <v>6193323</v>
      </c>
      <c r="B4550" s="4" t="s">
        <v>4085</v>
      </c>
      <c r="C4550" s="2" t="s">
        <v>16649</v>
      </c>
      <c r="D4550" s="8">
        <v>5.78</v>
      </c>
      <c r="E4550" s="2">
        <v>1</v>
      </c>
      <c r="F4550" s="2" t="str">
        <f>VLOOKUP(Tabla13[[#This Row],[Código]],[1]DETALLE_TARIFA!$C$2:$I$7282,7,FALSE)</f>
        <v>PCE</v>
      </c>
      <c r="G4550" s="2" t="s">
        <v>6198</v>
      </c>
      <c r="H4550" s="10" t="s">
        <v>18724</v>
      </c>
    </row>
    <row r="4551" spans="1:8" x14ac:dyDescent="0.25">
      <c r="A4551" s="2">
        <v>6193331</v>
      </c>
      <c r="B4551" s="4" t="s">
        <v>4086</v>
      </c>
      <c r="C4551" s="2" t="s">
        <v>16650</v>
      </c>
      <c r="D4551" s="8">
        <v>5.82</v>
      </c>
      <c r="E4551" s="2">
        <v>1</v>
      </c>
      <c r="F4551" s="2" t="str">
        <f>VLOOKUP(Tabla13[[#This Row],[Código]],[1]DETALLE_TARIFA!$C$2:$I$7282,7,FALSE)</f>
        <v>PCE</v>
      </c>
      <c r="G4551" s="2" t="s">
        <v>6198</v>
      </c>
      <c r="H4551" s="10" t="s">
        <v>18724</v>
      </c>
    </row>
    <row r="4552" spans="1:8" x14ac:dyDescent="0.25">
      <c r="A4552" s="2">
        <v>6193358</v>
      </c>
      <c r="B4552" s="4" t="s">
        <v>4087</v>
      </c>
      <c r="C4552" s="2" t="s">
        <v>16651</v>
      </c>
      <c r="D4552" s="8">
        <v>6.97</v>
      </c>
      <c r="E4552" s="2">
        <v>1</v>
      </c>
      <c r="F4552" s="2" t="str">
        <f>VLOOKUP(Tabla13[[#This Row],[Código]],[1]DETALLE_TARIFA!$C$2:$I$7282,7,FALSE)</f>
        <v>PCE</v>
      </c>
      <c r="G4552" s="2" t="s">
        <v>6198</v>
      </c>
      <c r="H4552" s="10" t="s">
        <v>18724</v>
      </c>
    </row>
    <row r="4553" spans="1:8" x14ac:dyDescent="0.25">
      <c r="A4553" s="2">
        <v>6183875</v>
      </c>
      <c r="B4553" s="4" t="s">
        <v>3945</v>
      </c>
      <c r="C4553" s="2" t="s">
        <v>16509</v>
      </c>
      <c r="D4553" s="8">
        <v>6.97</v>
      </c>
      <c r="E4553" s="2">
        <v>1</v>
      </c>
      <c r="F4553" s="2" t="str">
        <f>VLOOKUP(Tabla13[[#This Row],[Código]],[1]DETALLE_TARIFA!$C$2:$I$7282,7,FALSE)</f>
        <v>PCE</v>
      </c>
      <c r="G4553" s="2" t="s">
        <v>6198</v>
      </c>
      <c r="H4553" s="10" t="s">
        <v>18724</v>
      </c>
    </row>
    <row r="4554" spans="1:8" x14ac:dyDescent="0.25">
      <c r="A4554" s="2">
        <v>6193366</v>
      </c>
      <c r="B4554" s="4" t="s">
        <v>4088</v>
      </c>
      <c r="C4554" s="2" t="s">
        <v>16652</v>
      </c>
      <c r="D4554" s="8">
        <v>6.97</v>
      </c>
      <c r="E4554" s="2">
        <v>1</v>
      </c>
      <c r="F4554" s="2" t="str">
        <f>VLOOKUP(Tabla13[[#This Row],[Código]],[1]DETALLE_TARIFA!$C$2:$I$7282,7,FALSE)</f>
        <v>PCE</v>
      </c>
      <c r="G4554" s="2" t="s">
        <v>6198</v>
      </c>
      <c r="H4554" s="10" t="s">
        <v>18724</v>
      </c>
    </row>
    <row r="4555" spans="1:8" x14ac:dyDescent="0.25">
      <c r="A4555" s="2">
        <v>6024858</v>
      </c>
      <c r="B4555" s="4" t="s">
        <v>12512</v>
      </c>
      <c r="C4555" s="2" t="s">
        <v>28821</v>
      </c>
      <c r="D4555" s="8">
        <v>20.329999999999998</v>
      </c>
      <c r="E4555" s="2">
        <v>1</v>
      </c>
      <c r="F4555" s="2" t="str">
        <f>VLOOKUP(Tabla13[[#This Row],[Código]],[1]DETALLE_TARIFA!$C$2:$I$7282,7,FALSE)</f>
        <v>PCE</v>
      </c>
      <c r="G4555" s="2" t="s">
        <v>6198</v>
      </c>
      <c r="H4555" s="10" t="s">
        <v>18724</v>
      </c>
    </row>
    <row r="4556" spans="1:8" x14ac:dyDescent="0.25">
      <c r="A4556" s="2">
        <v>6154922</v>
      </c>
      <c r="B4556" s="4" t="s">
        <v>3811</v>
      </c>
      <c r="C4556" s="2" t="s">
        <v>16375</v>
      </c>
      <c r="D4556" s="8">
        <v>45.66</v>
      </c>
      <c r="E4556" s="2">
        <v>1</v>
      </c>
      <c r="F4556" s="2" t="str">
        <f>VLOOKUP(Tabla13[[#This Row],[Código]],[1]DETALLE_TARIFA!$C$2:$I$7282,7,FALSE)</f>
        <v>MTR</v>
      </c>
      <c r="G4556" s="2" t="s">
        <v>6199</v>
      </c>
      <c r="H4556" s="10" t="s">
        <v>18737</v>
      </c>
    </row>
    <row r="4557" spans="1:8" x14ac:dyDescent="0.25">
      <c r="A4557" s="2">
        <v>6154930</v>
      </c>
      <c r="B4557" s="4" t="s">
        <v>3812</v>
      </c>
      <c r="C4557" s="2" t="s">
        <v>16376</v>
      </c>
      <c r="D4557" s="8">
        <v>45.66</v>
      </c>
      <c r="E4557" s="2">
        <v>1</v>
      </c>
      <c r="F4557" s="2" t="str">
        <f>VLOOKUP(Tabla13[[#This Row],[Código]],[1]DETALLE_TARIFA!$C$2:$I$7282,7,FALSE)</f>
        <v>MTR</v>
      </c>
      <c r="G4557" s="2" t="s">
        <v>6199</v>
      </c>
      <c r="H4557" s="10" t="s">
        <v>18737</v>
      </c>
    </row>
    <row r="4558" spans="1:8" x14ac:dyDescent="0.25">
      <c r="A4558" s="2">
        <v>6154961</v>
      </c>
      <c r="B4558" s="4" t="s">
        <v>3813</v>
      </c>
      <c r="C4558" s="2" t="s">
        <v>16377</v>
      </c>
      <c r="D4558" s="8">
        <v>11.56</v>
      </c>
      <c r="E4558" s="2">
        <v>1</v>
      </c>
      <c r="F4558" s="2" t="str">
        <f>VLOOKUP(Tabla13[[#This Row],[Código]],[1]DETALLE_TARIFA!$C$2:$I$7282,7,FALSE)</f>
        <v>PCE</v>
      </c>
      <c r="G4558" s="2" t="s">
        <v>6199</v>
      </c>
      <c r="H4558" s="10" t="s">
        <v>18737</v>
      </c>
    </row>
    <row r="4559" spans="1:8" x14ac:dyDescent="0.25">
      <c r="A4559" s="2">
        <v>6154965</v>
      </c>
      <c r="B4559" s="4" t="s">
        <v>3814</v>
      </c>
      <c r="C4559" s="2" t="s">
        <v>16378</v>
      </c>
      <c r="D4559" s="8">
        <v>35.85</v>
      </c>
      <c r="E4559" s="2">
        <v>1</v>
      </c>
      <c r="F4559" s="2" t="str">
        <f>VLOOKUP(Tabla13[[#This Row],[Código]],[1]DETALLE_TARIFA!$C$2:$I$7282,7,FALSE)</f>
        <v>PCE</v>
      </c>
      <c r="G4559" s="2" t="s">
        <v>6199</v>
      </c>
      <c r="H4559" s="10" t="s">
        <v>18737</v>
      </c>
    </row>
    <row r="4560" spans="1:8" x14ac:dyDescent="0.25">
      <c r="A4560" s="2">
        <v>6154968</v>
      </c>
      <c r="B4560" s="4" t="s">
        <v>3815</v>
      </c>
      <c r="C4560" s="2" t="s">
        <v>16379</v>
      </c>
      <c r="D4560" s="8">
        <v>8.52</v>
      </c>
      <c r="E4560" s="2">
        <v>1</v>
      </c>
      <c r="F4560" s="2" t="str">
        <f>VLOOKUP(Tabla13[[#This Row],[Código]],[1]DETALLE_TARIFA!$C$2:$I$7282,7,FALSE)</f>
        <v>PCE</v>
      </c>
      <c r="G4560" s="2" t="s">
        <v>6199</v>
      </c>
      <c r="H4560" s="10" t="s">
        <v>18737</v>
      </c>
    </row>
    <row r="4561" spans="1:8" x14ac:dyDescent="0.25">
      <c r="A4561" s="2">
        <v>6154980</v>
      </c>
      <c r="B4561" s="4" t="s">
        <v>3816</v>
      </c>
      <c r="C4561" s="2" t="s">
        <v>16380</v>
      </c>
      <c r="D4561" s="8">
        <v>42.71</v>
      </c>
      <c r="E4561" s="2">
        <v>1</v>
      </c>
      <c r="F4561" s="2" t="str">
        <f>VLOOKUP(Tabla13[[#This Row],[Código]],[1]DETALLE_TARIFA!$C$2:$I$7282,7,FALSE)</f>
        <v>PCE</v>
      </c>
      <c r="G4561" s="2" t="s">
        <v>6199</v>
      </c>
      <c r="H4561" s="10" t="s">
        <v>18737</v>
      </c>
    </row>
    <row r="4562" spans="1:8" x14ac:dyDescent="0.25">
      <c r="A4562" s="2">
        <v>6154983</v>
      </c>
      <c r="B4562" s="4" t="s">
        <v>3817</v>
      </c>
      <c r="C4562" s="2" t="s">
        <v>16381</v>
      </c>
      <c r="D4562" s="8">
        <v>63.65</v>
      </c>
      <c r="E4562" s="2">
        <v>1</v>
      </c>
      <c r="F4562" s="2" t="str">
        <f>VLOOKUP(Tabla13[[#This Row],[Código]],[1]DETALLE_TARIFA!$C$2:$I$7282,7,FALSE)</f>
        <v>PCE</v>
      </c>
      <c r="G4562" s="2" t="s">
        <v>6199</v>
      </c>
      <c r="H4562" s="10" t="s">
        <v>18737</v>
      </c>
    </row>
    <row r="4563" spans="1:8" x14ac:dyDescent="0.25">
      <c r="A4563" s="2">
        <v>6193387</v>
      </c>
      <c r="B4563" s="4" t="s">
        <v>4089</v>
      </c>
      <c r="C4563" s="2" t="s">
        <v>16653</v>
      </c>
      <c r="D4563" s="8">
        <v>20.329999999999998</v>
      </c>
      <c r="E4563" s="2">
        <v>1</v>
      </c>
      <c r="F4563" s="2" t="str">
        <f>VLOOKUP(Tabla13[[#This Row],[Código]],[1]DETALLE_TARIFA!$C$2:$I$7282,7,FALSE)</f>
        <v>PCE</v>
      </c>
      <c r="G4563" s="2" t="s">
        <v>6198</v>
      </c>
      <c r="H4563" s="10" t="s">
        <v>18724</v>
      </c>
    </row>
    <row r="4564" spans="1:8" x14ac:dyDescent="0.25">
      <c r="A4564" s="2">
        <v>6193391</v>
      </c>
      <c r="B4564" s="4" t="s">
        <v>4090</v>
      </c>
      <c r="C4564" s="2" t="s">
        <v>16654</v>
      </c>
      <c r="D4564" s="8">
        <v>20.55</v>
      </c>
      <c r="E4564" s="2">
        <v>1</v>
      </c>
      <c r="F4564" s="2" t="str">
        <f>VLOOKUP(Tabla13[[#This Row],[Código]],[1]DETALLE_TARIFA!$C$2:$I$7282,7,FALSE)</f>
        <v>PCE</v>
      </c>
      <c r="G4564" s="2" t="s">
        <v>6198</v>
      </c>
      <c r="H4564" s="10" t="s">
        <v>18724</v>
      </c>
    </row>
    <row r="4565" spans="1:8" x14ac:dyDescent="0.25">
      <c r="A4565" s="2">
        <v>6152600</v>
      </c>
      <c r="B4565" s="4" t="s">
        <v>3781</v>
      </c>
      <c r="C4565" s="2" t="s">
        <v>16345</v>
      </c>
      <c r="D4565" s="8">
        <v>1.54</v>
      </c>
      <c r="E4565" s="2">
        <v>1</v>
      </c>
      <c r="F4565" s="2" t="str">
        <f>VLOOKUP(Tabla13[[#This Row],[Código]],[1]DETALLE_TARIFA!$C$2:$I$7282,7,FALSE)</f>
        <v>PCE</v>
      </c>
      <c r="G4565" s="2" t="s">
        <v>6198</v>
      </c>
      <c r="H4565" s="10" t="s">
        <v>18724</v>
      </c>
    </row>
    <row r="4566" spans="1:8" x14ac:dyDescent="0.25">
      <c r="A4566" s="2">
        <v>6154212</v>
      </c>
      <c r="B4566" s="4" t="s">
        <v>3791</v>
      </c>
      <c r="C4566" s="2" t="s">
        <v>16355</v>
      </c>
      <c r="D4566" s="8">
        <v>1.54</v>
      </c>
      <c r="E4566" s="2">
        <v>1</v>
      </c>
      <c r="F4566" s="2" t="str">
        <f>VLOOKUP(Tabla13[[#This Row],[Código]],[1]DETALLE_TARIFA!$C$2:$I$7282,7,FALSE)</f>
        <v>PCE</v>
      </c>
      <c r="G4566" s="2" t="s">
        <v>6198</v>
      </c>
      <c r="H4566" s="10" t="s">
        <v>18724</v>
      </c>
    </row>
    <row r="4567" spans="1:8" x14ac:dyDescent="0.25">
      <c r="A4567" s="2">
        <v>6154220</v>
      </c>
      <c r="B4567" s="4" t="s">
        <v>3792</v>
      </c>
      <c r="C4567" s="2" t="s">
        <v>16356</v>
      </c>
      <c r="D4567" s="8">
        <v>1.95</v>
      </c>
      <c r="E4567" s="2">
        <v>1</v>
      </c>
      <c r="F4567" s="2" t="str">
        <f>VLOOKUP(Tabla13[[#This Row],[Código]],[1]DETALLE_TARIFA!$C$2:$I$7282,7,FALSE)</f>
        <v>PCE</v>
      </c>
      <c r="G4567" s="2" t="s">
        <v>6198</v>
      </c>
      <c r="H4567" s="10" t="s">
        <v>18724</v>
      </c>
    </row>
    <row r="4568" spans="1:8" x14ac:dyDescent="0.25">
      <c r="A4568" s="2">
        <v>6154232</v>
      </c>
      <c r="B4568" s="4" t="s">
        <v>3793</v>
      </c>
      <c r="C4568" s="2" t="s">
        <v>16357</v>
      </c>
      <c r="D4568" s="8">
        <v>1.52</v>
      </c>
      <c r="E4568" s="2">
        <v>1</v>
      </c>
      <c r="F4568" s="2" t="str">
        <f>VLOOKUP(Tabla13[[#This Row],[Código]],[1]DETALLE_TARIFA!$C$2:$I$7282,7,FALSE)</f>
        <v>PCE</v>
      </c>
      <c r="G4568" s="2" t="s">
        <v>6198</v>
      </c>
      <c r="H4568" s="10" t="s">
        <v>18724</v>
      </c>
    </row>
    <row r="4569" spans="1:8" x14ac:dyDescent="0.25">
      <c r="A4569" s="2">
        <v>6192742</v>
      </c>
      <c r="B4569" s="4" t="s">
        <v>4045</v>
      </c>
      <c r="C4569" s="2" t="s">
        <v>16609</v>
      </c>
      <c r="D4569" s="8">
        <v>1.93</v>
      </c>
      <c r="E4569" s="2">
        <v>1</v>
      </c>
      <c r="F4569" s="2" t="str">
        <f>VLOOKUP(Tabla13[[#This Row],[Código]],[1]DETALLE_TARIFA!$C$2:$I$7282,7,FALSE)</f>
        <v>PCE</v>
      </c>
      <c r="G4569" s="2" t="s">
        <v>6198</v>
      </c>
      <c r="H4569" s="10" t="s">
        <v>18724</v>
      </c>
    </row>
    <row r="4570" spans="1:8" x14ac:dyDescent="0.25">
      <c r="A4570" s="2">
        <v>6161219</v>
      </c>
      <c r="B4570" s="4" t="s">
        <v>3833</v>
      </c>
      <c r="C4570" s="2" t="s">
        <v>16397</v>
      </c>
      <c r="D4570" s="8">
        <v>2.36</v>
      </c>
      <c r="E4570" s="2">
        <v>1</v>
      </c>
      <c r="F4570" s="2" t="str">
        <f>VLOOKUP(Tabla13[[#This Row],[Código]],[1]DETALLE_TARIFA!$C$2:$I$7282,7,FALSE)</f>
        <v>PCE</v>
      </c>
      <c r="G4570" s="2" t="s">
        <v>6198</v>
      </c>
      <c r="H4570" s="10" t="s">
        <v>18724</v>
      </c>
    </row>
    <row r="4571" spans="1:8" x14ac:dyDescent="0.25">
      <c r="A4571" s="2">
        <v>6192750</v>
      </c>
      <c r="B4571" s="4" t="s">
        <v>4046</v>
      </c>
      <c r="C4571" s="2" t="s">
        <v>16610</v>
      </c>
      <c r="D4571" s="8">
        <v>2.36</v>
      </c>
      <c r="E4571" s="2">
        <v>1</v>
      </c>
      <c r="F4571" s="2" t="str">
        <f>VLOOKUP(Tabla13[[#This Row],[Código]],[1]DETALLE_TARIFA!$C$2:$I$7282,7,FALSE)</f>
        <v>PCE</v>
      </c>
      <c r="G4571" s="2" t="s">
        <v>6198</v>
      </c>
      <c r="H4571" s="10" t="s">
        <v>18724</v>
      </c>
    </row>
    <row r="4572" spans="1:8" x14ac:dyDescent="0.25">
      <c r="A4572" s="2">
        <v>6192769</v>
      </c>
      <c r="B4572" s="4" t="s">
        <v>4047</v>
      </c>
      <c r="C4572" s="2" t="s">
        <v>16611</v>
      </c>
      <c r="D4572" s="8">
        <v>3.16</v>
      </c>
      <c r="E4572" s="2">
        <v>1</v>
      </c>
      <c r="F4572" s="2" t="str">
        <f>VLOOKUP(Tabla13[[#This Row],[Código]],[1]DETALLE_TARIFA!$C$2:$I$7282,7,FALSE)</f>
        <v>PCE</v>
      </c>
      <c r="G4572" s="2" t="s">
        <v>6198</v>
      </c>
      <c r="H4572" s="10" t="s">
        <v>18724</v>
      </c>
    </row>
    <row r="4573" spans="1:8" x14ac:dyDescent="0.25">
      <c r="A4573" s="2">
        <v>6158587</v>
      </c>
      <c r="B4573" s="4" t="s">
        <v>3824</v>
      </c>
      <c r="C4573" s="2" t="s">
        <v>16388</v>
      </c>
      <c r="D4573" s="8">
        <v>2.36</v>
      </c>
      <c r="E4573" s="2">
        <v>1</v>
      </c>
      <c r="F4573" s="2" t="str">
        <f>VLOOKUP(Tabla13[[#This Row],[Código]],[1]DETALLE_TARIFA!$C$2:$I$7282,7,FALSE)</f>
        <v>PCE</v>
      </c>
      <c r="G4573" s="2" t="s">
        <v>6198</v>
      </c>
      <c r="H4573" s="10" t="s">
        <v>18724</v>
      </c>
    </row>
    <row r="4574" spans="1:8" x14ac:dyDescent="0.25">
      <c r="A4574" s="2">
        <v>6192777</v>
      </c>
      <c r="B4574" s="4" t="s">
        <v>4048</v>
      </c>
      <c r="C4574" s="2" t="s">
        <v>16612</v>
      </c>
      <c r="D4574" s="8">
        <v>2.36</v>
      </c>
      <c r="E4574" s="2">
        <v>1</v>
      </c>
      <c r="F4574" s="2" t="str">
        <f>VLOOKUP(Tabla13[[#This Row],[Código]],[1]DETALLE_TARIFA!$C$2:$I$7282,7,FALSE)</f>
        <v>PCE</v>
      </c>
      <c r="G4574" s="2" t="s">
        <v>6198</v>
      </c>
      <c r="H4574" s="10" t="s">
        <v>18724</v>
      </c>
    </row>
    <row r="4575" spans="1:8" x14ac:dyDescent="0.25">
      <c r="A4575" s="2">
        <v>6152686</v>
      </c>
      <c r="B4575" s="4" t="s">
        <v>19426</v>
      </c>
      <c r="C4575" s="2" t="s">
        <v>28822</v>
      </c>
      <c r="D4575" s="8">
        <v>3.28</v>
      </c>
      <c r="E4575" s="2">
        <v>1</v>
      </c>
      <c r="F4575" s="2" t="str">
        <f>VLOOKUP(Tabla13[[#This Row],[Código]],[1]DETALLE_TARIFA!$C$2:$I$7282,7,FALSE)</f>
        <v>PCE</v>
      </c>
      <c r="G4575" s="2" t="s">
        <v>6198</v>
      </c>
      <c r="H4575" s="10" t="s">
        <v>18724</v>
      </c>
    </row>
    <row r="4576" spans="1:8" x14ac:dyDescent="0.25">
      <c r="A4576" s="2">
        <v>6154255</v>
      </c>
      <c r="B4576" s="4" t="s">
        <v>3794</v>
      </c>
      <c r="C4576" s="2" t="s">
        <v>16358</v>
      </c>
      <c r="D4576" s="8">
        <v>3.28</v>
      </c>
      <c r="E4576" s="2">
        <v>1</v>
      </c>
      <c r="F4576" s="2" t="str">
        <f>VLOOKUP(Tabla13[[#This Row],[Código]],[1]DETALLE_TARIFA!$C$2:$I$7282,7,FALSE)</f>
        <v>PCE</v>
      </c>
      <c r="G4576" s="2" t="s">
        <v>6198</v>
      </c>
      <c r="H4576" s="10" t="s">
        <v>18724</v>
      </c>
    </row>
    <row r="4577" spans="1:8" x14ac:dyDescent="0.25">
      <c r="A4577" s="2">
        <v>6192785</v>
      </c>
      <c r="B4577" s="4" t="s">
        <v>4049</v>
      </c>
      <c r="C4577" s="2" t="s">
        <v>16613</v>
      </c>
      <c r="D4577" s="8">
        <v>3.16</v>
      </c>
      <c r="E4577" s="2">
        <v>1</v>
      </c>
      <c r="F4577" s="2" t="str">
        <f>VLOOKUP(Tabla13[[#This Row],[Código]],[1]DETALLE_TARIFA!$C$2:$I$7282,7,FALSE)</f>
        <v>PCE</v>
      </c>
      <c r="G4577" s="2" t="s">
        <v>6198</v>
      </c>
      <c r="H4577" s="10" t="s">
        <v>18724</v>
      </c>
    </row>
    <row r="4578" spans="1:8" x14ac:dyDescent="0.25">
      <c r="A4578" s="2">
        <v>6161243</v>
      </c>
      <c r="B4578" s="4" t="s">
        <v>3834</v>
      </c>
      <c r="C4578" s="2" t="s">
        <v>16398</v>
      </c>
      <c r="D4578" s="8">
        <v>3.4</v>
      </c>
      <c r="E4578" s="2">
        <v>1</v>
      </c>
      <c r="F4578" s="2" t="str">
        <f>VLOOKUP(Tabla13[[#This Row],[Código]],[1]DETALLE_TARIFA!$C$2:$I$7282,7,FALSE)</f>
        <v>PCE</v>
      </c>
      <c r="G4578" s="2" t="s">
        <v>6198</v>
      </c>
      <c r="H4578" s="10" t="s">
        <v>18724</v>
      </c>
    </row>
    <row r="4579" spans="1:8" x14ac:dyDescent="0.25">
      <c r="A4579" s="2">
        <v>6192793</v>
      </c>
      <c r="B4579" s="4" t="s">
        <v>4050</v>
      </c>
      <c r="C4579" s="2" t="s">
        <v>16614</v>
      </c>
      <c r="D4579" s="8">
        <v>3.4</v>
      </c>
      <c r="E4579" s="2">
        <v>1</v>
      </c>
      <c r="F4579" s="2" t="str">
        <f>VLOOKUP(Tabla13[[#This Row],[Código]],[1]DETALLE_TARIFA!$C$2:$I$7282,7,FALSE)</f>
        <v>PCE</v>
      </c>
      <c r="G4579" s="2" t="s">
        <v>6198</v>
      </c>
      <c r="H4579" s="10" t="s">
        <v>18724</v>
      </c>
    </row>
    <row r="4580" spans="1:8" x14ac:dyDescent="0.25">
      <c r="A4580" s="2">
        <v>6191790</v>
      </c>
      <c r="B4580" s="4" t="s">
        <v>19427</v>
      </c>
      <c r="C4580" s="2" t="s">
        <v>28823</v>
      </c>
      <c r="D4580" s="8">
        <v>3.4</v>
      </c>
      <c r="E4580" s="2">
        <v>1</v>
      </c>
      <c r="F4580" s="2" t="str">
        <f>VLOOKUP(Tabla13[[#This Row],[Código]],[1]DETALLE_TARIFA!$C$2:$I$7282,7,FALSE)</f>
        <v>PCE</v>
      </c>
      <c r="G4580" s="2" t="s">
        <v>6198</v>
      </c>
      <c r="H4580" s="10" t="s">
        <v>18724</v>
      </c>
    </row>
    <row r="4581" spans="1:8" x14ac:dyDescent="0.25">
      <c r="A4581" s="2">
        <v>6158641</v>
      </c>
      <c r="B4581" s="4" t="s">
        <v>12549</v>
      </c>
      <c r="C4581" s="2" t="s">
        <v>28824</v>
      </c>
      <c r="D4581" s="8">
        <v>3.52</v>
      </c>
      <c r="E4581" s="2">
        <v>1</v>
      </c>
      <c r="F4581" s="2" t="str">
        <f>VLOOKUP(Tabla13[[#This Row],[Código]],[1]DETALLE_TARIFA!$C$2:$I$7282,7,FALSE)</f>
        <v>PCE</v>
      </c>
      <c r="G4581" s="2" t="s">
        <v>6198</v>
      </c>
      <c r="H4581" s="10" t="s">
        <v>18724</v>
      </c>
    </row>
    <row r="4582" spans="1:8" x14ac:dyDescent="0.25">
      <c r="A4582" s="2">
        <v>6192815</v>
      </c>
      <c r="B4582" s="4" t="s">
        <v>4051</v>
      </c>
      <c r="C4582" s="2" t="s">
        <v>16615</v>
      </c>
      <c r="D4582" s="8">
        <v>3.52</v>
      </c>
      <c r="E4582" s="2">
        <v>1</v>
      </c>
      <c r="F4582" s="2" t="str">
        <f>VLOOKUP(Tabla13[[#This Row],[Código]],[1]DETALLE_TARIFA!$C$2:$I$7282,7,FALSE)</f>
        <v>PCE</v>
      </c>
      <c r="G4582" s="2" t="s">
        <v>6198</v>
      </c>
      <c r="H4582" s="10" t="s">
        <v>18724</v>
      </c>
    </row>
    <row r="4583" spans="1:8" x14ac:dyDescent="0.25">
      <c r="A4583" s="2">
        <v>6192823</v>
      </c>
      <c r="B4583" s="4" t="s">
        <v>4052</v>
      </c>
      <c r="C4583" s="2" t="s">
        <v>16616</v>
      </c>
      <c r="D4583" s="8">
        <v>3.53</v>
      </c>
      <c r="E4583" s="2">
        <v>1</v>
      </c>
      <c r="F4583" s="2" t="str">
        <f>VLOOKUP(Tabla13[[#This Row],[Código]],[1]DETALLE_TARIFA!$C$2:$I$7282,7,FALSE)</f>
        <v>PCE</v>
      </c>
      <c r="G4583" s="2" t="s">
        <v>6198</v>
      </c>
      <c r="H4583" s="10" t="s">
        <v>18724</v>
      </c>
    </row>
    <row r="4584" spans="1:8" x14ac:dyDescent="0.25">
      <c r="A4584" s="2">
        <v>6158668</v>
      </c>
      <c r="B4584" s="4" t="s">
        <v>3825</v>
      </c>
      <c r="C4584" s="2" t="s">
        <v>16389</v>
      </c>
      <c r="D4584" s="8">
        <v>4.0199999999999996</v>
      </c>
      <c r="E4584" s="2">
        <v>1</v>
      </c>
      <c r="F4584" s="2" t="str">
        <f>VLOOKUP(Tabla13[[#This Row],[Código]],[1]DETALLE_TARIFA!$C$2:$I$7282,7,FALSE)</f>
        <v>PCE</v>
      </c>
      <c r="G4584" s="2" t="s">
        <v>6198</v>
      </c>
      <c r="H4584" s="10" t="s">
        <v>18724</v>
      </c>
    </row>
    <row r="4585" spans="1:8" x14ac:dyDescent="0.25">
      <c r="A4585" s="2">
        <v>6192831</v>
      </c>
      <c r="B4585" s="4" t="s">
        <v>4053</v>
      </c>
      <c r="C4585" s="2" t="s">
        <v>16617</v>
      </c>
      <c r="D4585" s="8">
        <v>4.0199999999999996</v>
      </c>
      <c r="E4585" s="2">
        <v>1</v>
      </c>
      <c r="F4585" s="2" t="str">
        <f>VLOOKUP(Tabla13[[#This Row],[Código]],[1]DETALLE_TARIFA!$C$2:$I$7282,7,FALSE)</f>
        <v>PCE</v>
      </c>
      <c r="G4585" s="2" t="s">
        <v>6198</v>
      </c>
      <c r="H4585" s="10" t="s">
        <v>18724</v>
      </c>
    </row>
    <row r="4586" spans="1:8" x14ac:dyDescent="0.25">
      <c r="A4586" s="2">
        <v>6021735</v>
      </c>
      <c r="B4586" s="4" t="s">
        <v>2449</v>
      </c>
      <c r="C4586" s="2" t="s">
        <v>15255</v>
      </c>
      <c r="D4586" s="8">
        <v>10.94</v>
      </c>
      <c r="E4586" s="2">
        <v>1</v>
      </c>
      <c r="F4586" s="2" t="str">
        <f>VLOOKUP(Tabla13[[#This Row],[Código]],[1]DETALLE_TARIFA!$C$2:$I$7282,7,FALSE)</f>
        <v>PCE</v>
      </c>
      <c r="G4586" s="2" t="s">
        <v>6198</v>
      </c>
      <c r="H4586" s="10" t="s">
        <v>18724</v>
      </c>
    </row>
    <row r="4587" spans="1:8" x14ac:dyDescent="0.25">
      <c r="A4587" s="2">
        <v>6192858</v>
      </c>
      <c r="B4587" s="4" t="s">
        <v>4054</v>
      </c>
      <c r="C4587" s="2" t="s">
        <v>16618</v>
      </c>
      <c r="D4587" s="8">
        <v>10.94</v>
      </c>
      <c r="E4587" s="2">
        <v>1</v>
      </c>
      <c r="F4587" s="2" t="str">
        <f>VLOOKUP(Tabla13[[#This Row],[Código]],[1]DETALLE_TARIFA!$C$2:$I$7282,7,FALSE)</f>
        <v>PCE</v>
      </c>
      <c r="G4587" s="2" t="s">
        <v>6198</v>
      </c>
      <c r="H4587" s="10" t="s">
        <v>18724</v>
      </c>
    </row>
    <row r="4588" spans="1:8" x14ac:dyDescent="0.25">
      <c r="A4588" s="2">
        <v>6191792</v>
      </c>
      <c r="B4588" s="4" t="s">
        <v>19428</v>
      </c>
      <c r="C4588" s="2" t="s">
        <v>28825</v>
      </c>
      <c r="D4588" s="8">
        <v>10.94</v>
      </c>
      <c r="E4588" s="2">
        <v>1</v>
      </c>
      <c r="F4588" s="2" t="str">
        <f>VLOOKUP(Tabla13[[#This Row],[Código]],[1]DETALLE_TARIFA!$C$2:$I$7282,7,FALSE)</f>
        <v>PCE</v>
      </c>
      <c r="G4588" s="2" t="s">
        <v>6198</v>
      </c>
      <c r="H4588" s="10" t="s">
        <v>18724</v>
      </c>
    </row>
    <row r="4589" spans="1:8" x14ac:dyDescent="0.25">
      <c r="A4589" s="2">
        <v>6161316</v>
      </c>
      <c r="B4589" s="4" t="s">
        <v>3835</v>
      </c>
      <c r="C4589" s="2" t="s">
        <v>16399</v>
      </c>
      <c r="D4589" s="8">
        <v>14.09</v>
      </c>
      <c r="E4589" s="2">
        <v>1</v>
      </c>
      <c r="F4589" s="2" t="str">
        <f>VLOOKUP(Tabla13[[#This Row],[Código]],[1]DETALLE_TARIFA!$C$2:$I$7282,7,FALSE)</f>
        <v>PCE</v>
      </c>
      <c r="G4589" s="2" t="s">
        <v>6198</v>
      </c>
      <c r="H4589" s="10" t="s">
        <v>18724</v>
      </c>
    </row>
    <row r="4590" spans="1:8" x14ac:dyDescent="0.25">
      <c r="A4590" s="2">
        <v>6192866</v>
      </c>
      <c r="B4590" s="4" t="s">
        <v>4055</v>
      </c>
      <c r="C4590" s="2" t="s">
        <v>16619</v>
      </c>
      <c r="D4590" s="8">
        <v>14.09</v>
      </c>
      <c r="E4590" s="2">
        <v>1</v>
      </c>
      <c r="F4590" s="2" t="str">
        <f>VLOOKUP(Tabla13[[#This Row],[Código]],[1]DETALLE_TARIFA!$C$2:$I$7282,7,FALSE)</f>
        <v>PCE</v>
      </c>
      <c r="G4590" s="2" t="s">
        <v>6198</v>
      </c>
      <c r="H4590" s="10" t="s">
        <v>18724</v>
      </c>
    </row>
    <row r="4591" spans="1:8" x14ac:dyDescent="0.25">
      <c r="A4591" s="2">
        <v>6192874</v>
      </c>
      <c r="B4591" s="4" t="s">
        <v>4056</v>
      </c>
      <c r="C4591" s="2" t="s">
        <v>16620</v>
      </c>
      <c r="D4591" s="8">
        <v>15.71</v>
      </c>
      <c r="E4591" s="2">
        <v>1</v>
      </c>
      <c r="F4591" s="2" t="str">
        <f>VLOOKUP(Tabla13[[#This Row],[Código]],[1]DETALLE_TARIFA!$C$2:$I$7282,7,FALSE)</f>
        <v>PCE</v>
      </c>
      <c r="G4591" s="2" t="s">
        <v>6198</v>
      </c>
      <c r="H4591" s="10" t="s">
        <v>18724</v>
      </c>
    </row>
    <row r="4592" spans="1:8" x14ac:dyDescent="0.25">
      <c r="A4592" s="2">
        <v>6161502</v>
      </c>
      <c r="B4592" s="4" t="s">
        <v>3836</v>
      </c>
      <c r="C4592" s="2" t="s">
        <v>16400</v>
      </c>
      <c r="D4592" s="8">
        <v>15.71</v>
      </c>
      <c r="E4592" s="2">
        <v>1</v>
      </c>
      <c r="F4592" s="2" t="str">
        <f>VLOOKUP(Tabla13[[#This Row],[Código]],[1]DETALLE_TARIFA!$C$2:$I$7282,7,FALSE)</f>
        <v>PCE</v>
      </c>
      <c r="G4592" s="2" t="s">
        <v>6198</v>
      </c>
      <c r="H4592" s="10" t="s">
        <v>18724</v>
      </c>
    </row>
    <row r="4593" spans="1:8" x14ac:dyDescent="0.25">
      <c r="A4593" s="2">
        <v>6192912</v>
      </c>
      <c r="B4593" s="4" t="s">
        <v>4057</v>
      </c>
      <c r="C4593" s="2" t="s">
        <v>16621</v>
      </c>
      <c r="D4593" s="8">
        <v>15.71</v>
      </c>
      <c r="E4593" s="2">
        <v>1</v>
      </c>
      <c r="F4593" s="2" t="str">
        <f>VLOOKUP(Tabla13[[#This Row],[Código]],[1]DETALLE_TARIFA!$C$2:$I$7282,7,FALSE)</f>
        <v>PCE</v>
      </c>
      <c r="G4593" s="2" t="s">
        <v>6198</v>
      </c>
      <c r="H4593" s="10" t="s">
        <v>18724</v>
      </c>
    </row>
    <row r="4594" spans="1:8" x14ac:dyDescent="0.25">
      <c r="A4594" s="2">
        <v>6161510</v>
      </c>
      <c r="B4594" s="4" t="s">
        <v>19429</v>
      </c>
      <c r="C4594" s="2" t="s">
        <v>28826</v>
      </c>
      <c r="D4594" s="8">
        <v>17.18</v>
      </c>
      <c r="E4594" s="2">
        <v>1</v>
      </c>
      <c r="F4594" s="2" t="str">
        <f>VLOOKUP(Tabla13[[#This Row],[Código]],[1]DETALLE_TARIFA!$C$2:$I$7282,7,FALSE)</f>
        <v>PCE</v>
      </c>
      <c r="G4594" s="2" t="s">
        <v>6198</v>
      </c>
      <c r="H4594" s="10" t="s">
        <v>18724</v>
      </c>
    </row>
    <row r="4595" spans="1:8" x14ac:dyDescent="0.25">
      <c r="A4595" s="2">
        <v>6022316</v>
      </c>
      <c r="B4595" s="4" t="s">
        <v>2461</v>
      </c>
      <c r="C4595" s="2" t="s">
        <v>15267</v>
      </c>
      <c r="D4595" s="8">
        <v>17.52</v>
      </c>
      <c r="E4595" s="2">
        <v>1</v>
      </c>
      <c r="F4595" s="2" t="str">
        <f>VLOOKUP(Tabla13[[#This Row],[Código]],[1]DETALLE_TARIFA!$C$2:$I$7282,7,FALSE)</f>
        <v>PCE</v>
      </c>
      <c r="G4595" s="2" t="s">
        <v>6198</v>
      </c>
      <c r="H4595" s="10" t="s">
        <v>18724</v>
      </c>
    </row>
    <row r="4596" spans="1:8" x14ac:dyDescent="0.25">
      <c r="A4596" s="2">
        <v>6192920</v>
      </c>
      <c r="B4596" s="4" t="s">
        <v>4058</v>
      </c>
      <c r="C4596" s="2" t="s">
        <v>16622</v>
      </c>
      <c r="D4596" s="8">
        <v>17.52</v>
      </c>
      <c r="E4596" s="2">
        <v>1</v>
      </c>
      <c r="F4596" s="2" t="str">
        <f>VLOOKUP(Tabla13[[#This Row],[Código]],[1]DETALLE_TARIFA!$C$2:$I$7282,7,FALSE)</f>
        <v>PCE</v>
      </c>
      <c r="G4596" s="2" t="s">
        <v>6198</v>
      </c>
      <c r="H4596" s="10" t="s">
        <v>18724</v>
      </c>
    </row>
    <row r="4597" spans="1:8" x14ac:dyDescent="0.25">
      <c r="A4597" s="2">
        <v>6192939</v>
      </c>
      <c r="B4597" s="4" t="s">
        <v>4059</v>
      </c>
      <c r="C4597" s="2" t="s">
        <v>16623</v>
      </c>
      <c r="D4597" s="8">
        <v>18.57</v>
      </c>
      <c r="E4597" s="2">
        <v>1</v>
      </c>
      <c r="F4597" s="2" t="str">
        <f>VLOOKUP(Tabla13[[#This Row],[Código]],[1]DETALLE_TARIFA!$C$2:$I$7282,7,FALSE)</f>
        <v>PCE</v>
      </c>
      <c r="G4597" s="2" t="s">
        <v>6198</v>
      </c>
      <c r="H4597" s="10" t="s">
        <v>18724</v>
      </c>
    </row>
    <row r="4598" spans="1:8" x14ac:dyDescent="0.25">
      <c r="A4598" s="2">
        <v>6191794</v>
      </c>
      <c r="B4598" s="4" t="s">
        <v>19430</v>
      </c>
      <c r="C4598" s="2" t="s">
        <v>28827</v>
      </c>
      <c r="D4598" s="8">
        <v>18.57</v>
      </c>
      <c r="E4598" s="2">
        <v>1</v>
      </c>
      <c r="F4598" s="2" t="str">
        <f>VLOOKUP(Tabla13[[#This Row],[Código]],[1]DETALLE_TARIFA!$C$2:$I$7282,7,FALSE)</f>
        <v>PCE</v>
      </c>
      <c r="G4598" s="2" t="s">
        <v>6198</v>
      </c>
      <c r="H4598" s="10" t="s">
        <v>18724</v>
      </c>
    </row>
    <row r="4599" spans="1:8" x14ac:dyDescent="0.25">
      <c r="A4599" s="2">
        <v>6192947</v>
      </c>
      <c r="B4599" s="4" t="s">
        <v>4060</v>
      </c>
      <c r="C4599" s="2" t="s">
        <v>16624</v>
      </c>
      <c r="D4599" s="8">
        <v>22.96</v>
      </c>
      <c r="E4599" s="2">
        <v>1</v>
      </c>
      <c r="F4599" s="2" t="str">
        <f>VLOOKUP(Tabla13[[#This Row],[Código]],[1]DETALLE_TARIFA!$C$2:$I$7282,7,FALSE)</f>
        <v>PCE</v>
      </c>
      <c r="G4599" s="2" t="s">
        <v>6198</v>
      </c>
      <c r="H4599" s="10" t="s">
        <v>18724</v>
      </c>
    </row>
    <row r="4600" spans="1:8" x14ac:dyDescent="0.25">
      <c r="A4600" s="2">
        <v>6024599</v>
      </c>
      <c r="B4600" s="4" t="s">
        <v>2475</v>
      </c>
      <c r="C4600" s="2" t="s">
        <v>15283</v>
      </c>
      <c r="D4600" s="8">
        <v>23.29</v>
      </c>
      <c r="E4600" s="2">
        <v>1</v>
      </c>
      <c r="F4600" s="2" t="str">
        <f>VLOOKUP(Tabla13[[#This Row],[Código]],[1]DETALLE_TARIFA!$C$2:$I$7282,7,FALSE)</f>
        <v>PCE</v>
      </c>
      <c r="G4600" s="2" t="s">
        <v>6198</v>
      </c>
      <c r="H4600" s="10" t="s">
        <v>18724</v>
      </c>
    </row>
    <row r="4601" spans="1:8" x14ac:dyDescent="0.25">
      <c r="A4601" s="2">
        <v>6192955</v>
      </c>
      <c r="B4601" s="4" t="s">
        <v>4061</v>
      </c>
      <c r="C4601" s="2" t="s">
        <v>16625</v>
      </c>
      <c r="D4601" s="8">
        <v>23.29</v>
      </c>
      <c r="E4601" s="2">
        <v>1</v>
      </c>
      <c r="F4601" s="2" t="str">
        <f>VLOOKUP(Tabla13[[#This Row],[Código]],[1]DETALLE_TARIFA!$C$2:$I$7282,7,FALSE)</f>
        <v>PCE</v>
      </c>
      <c r="G4601" s="2" t="s">
        <v>6198</v>
      </c>
      <c r="H4601" s="10" t="s">
        <v>18724</v>
      </c>
    </row>
    <row r="4602" spans="1:8" x14ac:dyDescent="0.25">
      <c r="A4602" s="2">
        <v>6192963</v>
      </c>
      <c r="B4602" s="4" t="s">
        <v>4062</v>
      </c>
      <c r="C4602" s="2" t="s">
        <v>16626</v>
      </c>
      <c r="D4602" s="8">
        <v>26.39</v>
      </c>
      <c r="E4602" s="2">
        <v>1</v>
      </c>
      <c r="F4602" s="2" t="str">
        <f>VLOOKUP(Tabla13[[#This Row],[Código]],[1]DETALLE_TARIFA!$C$2:$I$7282,7,FALSE)</f>
        <v>PCE</v>
      </c>
      <c r="G4602" s="2" t="s">
        <v>6198</v>
      </c>
      <c r="H4602" s="10" t="s">
        <v>18724</v>
      </c>
    </row>
    <row r="4603" spans="1:8" x14ac:dyDescent="0.25">
      <c r="A4603" s="2">
        <v>6192971</v>
      </c>
      <c r="B4603" s="4" t="s">
        <v>4063</v>
      </c>
      <c r="C4603" s="2" t="s">
        <v>16627</v>
      </c>
      <c r="D4603" s="8">
        <v>28.1</v>
      </c>
      <c r="E4603" s="2">
        <v>1</v>
      </c>
      <c r="F4603" s="2" t="str">
        <f>VLOOKUP(Tabla13[[#This Row],[Código]],[1]DETALLE_TARIFA!$C$2:$I$7282,7,FALSE)</f>
        <v>PCE</v>
      </c>
      <c r="G4603" s="2" t="s">
        <v>6198</v>
      </c>
      <c r="H4603" s="10" t="s">
        <v>18724</v>
      </c>
    </row>
    <row r="4604" spans="1:8" x14ac:dyDescent="0.25">
      <c r="A4604" s="2">
        <v>6183484</v>
      </c>
      <c r="B4604" s="4" t="s">
        <v>3940</v>
      </c>
      <c r="C4604" s="2" t="s">
        <v>16504</v>
      </c>
      <c r="D4604" s="8">
        <v>32.200000000000003</v>
      </c>
      <c r="E4604" s="2">
        <v>1</v>
      </c>
      <c r="F4604" s="2" t="str">
        <f>VLOOKUP(Tabla13[[#This Row],[Código]],[1]DETALLE_TARIFA!$C$2:$I$7282,7,FALSE)</f>
        <v>PCE</v>
      </c>
      <c r="G4604" s="2" t="s">
        <v>6198</v>
      </c>
      <c r="H4604" s="10" t="s">
        <v>18724</v>
      </c>
    </row>
    <row r="4605" spans="1:8" x14ac:dyDescent="0.25">
      <c r="A4605" s="2">
        <v>6192998</v>
      </c>
      <c r="B4605" s="4" t="s">
        <v>4064</v>
      </c>
      <c r="C4605" s="2" t="s">
        <v>16628</v>
      </c>
      <c r="D4605" s="8">
        <v>32.200000000000003</v>
      </c>
      <c r="E4605" s="2">
        <v>1</v>
      </c>
      <c r="F4605" s="2" t="str">
        <f>VLOOKUP(Tabla13[[#This Row],[Código]],[1]DETALLE_TARIFA!$C$2:$I$7282,7,FALSE)</f>
        <v>PCE</v>
      </c>
      <c r="G4605" s="2" t="s">
        <v>6198</v>
      </c>
      <c r="H4605" s="10" t="s">
        <v>18724</v>
      </c>
    </row>
    <row r="4606" spans="1:8" x14ac:dyDescent="0.25">
      <c r="A4606" s="2">
        <v>6153003</v>
      </c>
      <c r="B4606" s="4" t="s">
        <v>3782</v>
      </c>
      <c r="C4606" s="2" t="s">
        <v>16346</v>
      </c>
      <c r="D4606" s="8">
        <v>1.73</v>
      </c>
      <c r="E4606" s="2">
        <v>1</v>
      </c>
      <c r="F4606" s="2" t="str">
        <f>VLOOKUP(Tabla13[[#This Row],[Código]],[1]DETALLE_TARIFA!$C$2:$I$7282,7,FALSE)</f>
        <v>PCE</v>
      </c>
      <c r="G4606" s="2" t="s">
        <v>6198</v>
      </c>
      <c r="H4606" s="10" t="s">
        <v>18724</v>
      </c>
    </row>
    <row r="4607" spans="1:8" x14ac:dyDescent="0.25">
      <c r="A4607" s="2">
        <v>6154328</v>
      </c>
      <c r="B4607" s="4" t="s">
        <v>3795</v>
      </c>
      <c r="C4607" s="2" t="s">
        <v>16359</v>
      </c>
      <c r="D4607" s="8">
        <v>1.73</v>
      </c>
      <c r="E4607" s="2">
        <v>1</v>
      </c>
      <c r="F4607" s="2" t="str">
        <f>VLOOKUP(Tabla13[[#This Row],[Código]],[1]DETALLE_TARIFA!$C$2:$I$7282,7,FALSE)</f>
        <v>PCE</v>
      </c>
      <c r="G4607" s="2" t="s">
        <v>6198</v>
      </c>
      <c r="H4607" s="10" t="s">
        <v>18724</v>
      </c>
    </row>
    <row r="4608" spans="1:8" x14ac:dyDescent="0.25">
      <c r="A4608" s="2">
        <v>6154336</v>
      </c>
      <c r="B4608" s="4" t="s">
        <v>3796</v>
      </c>
      <c r="C4608" s="2" t="s">
        <v>16360</v>
      </c>
      <c r="D4608" s="8">
        <v>2.0299999999999998</v>
      </c>
      <c r="E4608" s="2">
        <v>1</v>
      </c>
      <c r="F4608" s="2" t="str">
        <f>VLOOKUP(Tabla13[[#This Row],[Código]],[1]DETALLE_TARIFA!$C$2:$I$7282,7,FALSE)</f>
        <v>PCE</v>
      </c>
      <c r="G4608" s="2" t="s">
        <v>6198</v>
      </c>
      <c r="H4608" s="10" t="s">
        <v>18724</v>
      </c>
    </row>
    <row r="4609" spans="1:8" x14ac:dyDescent="0.25">
      <c r="A4609" s="2">
        <v>6154342</v>
      </c>
      <c r="B4609" s="4" t="s">
        <v>3797</v>
      </c>
      <c r="C4609" s="2" t="s">
        <v>16361</v>
      </c>
      <c r="D4609" s="8">
        <v>1.54</v>
      </c>
      <c r="E4609" s="2">
        <v>1</v>
      </c>
      <c r="F4609" s="2" t="str">
        <f>VLOOKUP(Tabla13[[#This Row],[Código]],[1]DETALLE_TARIFA!$C$2:$I$7282,7,FALSE)</f>
        <v>PCE</v>
      </c>
      <c r="G4609" s="2" t="s">
        <v>6198</v>
      </c>
      <c r="H4609" s="10" t="s">
        <v>18724</v>
      </c>
    </row>
    <row r="4610" spans="1:8" x14ac:dyDescent="0.25">
      <c r="A4610" s="2">
        <v>6191835</v>
      </c>
      <c r="B4610" s="4" t="s">
        <v>3973</v>
      </c>
      <c r="C4610" s="2" t="s">
        <v>16537</v>
      </c>
      <c r="D4610" s="8">
        <v>1.86</v>
      </c>
      <c r="E4610" s="2">
        <v>1</v>
      </c>
      <c r="F4610" s="2" t="str">
        <f>VLOOKUP(Tabla13[[#This Row],[Código]],[1]DETALLE_TARIFA!$C$2:$I$7282,7,FALSE)</f>
        <v>PCE</v>
      </c>
      <c r="G4610" s="2" t="s">
        <v>6198</v>
      </c>
      <c r="H4610" s="10" t="s">
        <v>18724</v>
      </c>
    </row>
    <row r="4611" spans="1:8" x14ac:dyDescent="0.25">
      <c r="A4611" s="2">
        <v>6160026</v>
      </c>
      <c r="B4611" s="4" t="s">
        <v>3829</v>
      </c>
      <c r="C4611" s="2" t="s">
        <v>16393</v>
      </c>
      <c r="D4611" s="8">
        <v>2.61</v>
      </c>
      <c r="E4611" s="2">
        <v>1</v>
      </c>
      <c r="F4611" s="2" t="str">
        <f>VLOOKUP(Tabla13[[#This Row],[Código]],[1]DETALLE_TARIFA!$C$2:$I$7282,7,FALSE)</f>
        <v>PCE</v>
      </c>
      <c r="G4611" s="2" t="s">
        <v>6198</v>
      </c>
      <c r="H4611" s="10" t="s">
        <v>18724</v>
      </c>
    </row>
    <row r="4612" spans="1:8" x14ac:dyDescent="0.25">
      <c r="A4612" s="2">
        <v>6191843</v>
      </c>
      <c r="B4612" s="4" t="s">
        <v>3974</v>
      </c>
      <c r="C4612" s="2" t="s">
        <v>16538</v>
      </c>
      <c r="D4612" s="8">
        <v>2.61</v>
      </c>
      <c r="E4612" s="2">
        <v>1</v>
      </c>
      <c r="F4612" s="2" t="str">
        <f>VLOOKUP(Tabla13[[#This Row],[Código]],[1]DETALLE_TARIFA!$C$2:$I$7282,7,FALSE)</f>
        <v>PCE</v>
      </c>
      <c r="G4612" s="2" t="s">
        <v>6198</v>
      </c>
      <c r="H4612" s="10" t="s">
        <v>18724</v>
      </c>
    </row>
    <row r="4613" spans="1:8" x14ac:dyDescent="0.25">
      <c r="A4613" s="2">
        <v>6191851</v>
      </c>
      <c r="B4613" s="4" t="s">
        <v>3975</v>
      </c>
      <c r="C4613" s="2" t="s">
        <v>16539</v>
      </c>
      <c r="D4613" s="8">
        <v>3.16</v>
      </c>
      <c r="E4613" s="2">
        <v>1</v>
      </c>
      <c r="F4613" s="2" t="str">
        <f>VLOOKUP(Tabla13[[#This Row],[Código]],[1]DETALLE_TARIFA!$C$2:$I$7282,7,FALSE)</f>
        <v>PCE</v>
      </c>
      <c r="G4613" s="2" t="s">
        <v>6198</v>
      </c>
      <c r="H4613" s="10" t="s">
        <v>18724</v>
      </c>
    </row>
    <row r="4614" spans="1:8" x14ac:dyDescent="0.25">
      <c r="A4614" s="2">
        <v>6160018</v>
      </c>
      <c r="B4614" s="4" t="s">
        <v>3828</v>
      </c>
      <c r="C4614" s="2" t="s">
        <v>16392</v>
      </c>
      <c r="D4614" s="8">
        <v>2.36</v>
      </c>
      <c r="E4614" s="2">
        <v>1</v>
      </c>
      <c r="F4614" s="2" t="str">
        <f>VLOOKUP(Tabla13[[#This Row],[Código]],[1]DETALLE_TARIFA!$C$2:$I$7282,7,FALSE)</f>
        <v>PCE</v>
      </c>
      <c r="G4614" s="2" t="s">
        <v>6198</v>
      </c>
      <c r="H4614" s="10" t="s">
        <v>18724</v>
      </c>
    </row>
    <row r="4615" spans="1:8" x14ac:dyDescent="0.25">
      <c r="A4615" s="2">
        <v>6158226</v>
      </c>
      <c r="B4615" s="4" t="s">
        <v>3818</v>
      </c>
      <c r="C4615" s="2" t="s">
        <v>16382</v>
      </c>
      <c r="D4615" s="8">
        <v>2.36</v>
      </c>
      <c r="E4615" s="2">
        <v>1</v>
      </c>
      <c r="F4615" s="2" t="str">
        <f>VLOOKUP(Tabla13[[#This Row],[Código]],[1]DETALLE_TARIFA!$C$2:$I$7282,7,FALSE)</f>
        <v>PCE</v>
      </c>
      <c r="G4615" s="2" t="s">
        <v>6198</v>
      </c>
      <c r="H4615" s="10" t="s">
        <v>18724</v>
      </c>
    </row>
    <row r="4616" spans="1:8" x14ac:dyDescent="0.25">
      <c r="A4616" s="2">
        <v>6191878</v>
      </c>
      <c r="B4616" s="4" t="s">
        <v>3976</v>
      </c>
      <c r="C4616" s="2" t="s">
        <v>16540</v>
      </c>
      <c r="D4616" s="8">
        <v>2.36</v>
      </c>
      <c r="E4616" s="2">
        <v>1</v>
      </c>
      <c r="F4616" s="2" t="str">
        <f>VLOOKUP(Tabla13[[#This Row],[Código]],[1]DETALLE_TARIFA!$C$2:$I$7282,7,FALSE)</f>
        <v>PCE</v>
      </c>
      <c r="G4616" s="2" t="s">
        <v>6198</v>
      </c>
      <c r="H4616" s="10" t="s">
        <v>18724</v>
      </c>
    </row>
    <row r="4617" spans="1:8" x14ac:dyDescent="0.25">
      <c r="A4617" s="2">
        <v>6153089</v>
      </c>
      <c r="B4617" s="4" t="s">
        <v>19431</v>
      </c>
      <c r="C4617" s="2" t="s">
        <v>28828</v>
      </c>
      <c r="D4617" s="8">
        <v>3.4</v>
      </c>
      <c r="E4617" s="2">
        <v>1</v>
      </c>
      <c r="F4617" s="2" t="str">
        <f>VLOOKUP(Tabla13[[#This Row],[Código]],[1]DETALLE_TARIFA!$C$2:$I$7282,7,FALSE)</f>
        <v>PCE</v>
      </c>
      <c r="G4617" s="2" t="s">
        <v>6198</v>
      </c>
      <c r="H4617" s="10" t="s">
        <v>18724</v>
      </c>
    </row>
    <row r="4618" spans="1:8" x14ac:dyDescent="0.25">
      <c r="A4618" s="2">
        <v>6154360</v>
      </c>
      <c r="B4618" s="4" t="s">
        <v>3798</v>
      </c>
      <c r="C4618" s="2" t="s">
        <v>16362</v>
      </c>
      <c r="D4618" s="8">
        <v>3.4</v>
      </c>
      <c r="E4618" s="2">
        <v>1</v>
      </c>
      <c r="F4618" s="2" t="str">
        <f>VLOOKUP(Tabla13[[#This Row],[Código]],[1]DETALLE_TARIFA!$C$2:$I$7282,7,FALSE)</f>
        <v>PCE</v>
      </c>
      <c r="G4618" s="2" t="s">
        <v>6198</v>
      </c>
      <c r="H4618" s="10" t="s">
        <v>18724</v>
      </c>
    </row>
    <row r="4619" spans="1:8" x14ac:dyDescent="0.25">
      <c r="A4619" s="2">
        <v>6191886</v>
      </c>
      <c r="B4619" s="4" t="s">
        <v>3977</v>
      </c>
      <c r="C4619" s="2" t="s">
        <v>16541</v>
      </c>
      <c r="D4619" s="8">
        <v>3.16</v>
      </c>
      <c r="E4619" s="2">
        <v>1</v>
      </c>
      <c r="F4619" s="2" t="str">
        <f>VLOOKUP(Tabla13[[#This Row],[Código]],[1]DETALLE_TARIFA!$C$2:$I$7282,7,FALSE)</f>
        <v>PCE</v>
      </c>
      <c r="G4619" s="2" t="s">
        <v>6198</v>
      </c>
      <c r="H4619" s="10" t="s">
        <v>18724</v>
      </c>
    </row>
    <row r="4620" spans="1:8" x14ac:dyDescent="0.25">
      <c r="A4620" s="2">
        <v>6191894</v>
      </c>
      <c r="B4620" s="4" t="s">
        <v>3978</v>
      </c>
      <c r="C4620" s="2" t="s">
        <v>16542</v>
      </c>
      <c r="D4620" s="8">
        <v>3.52</v>
      </c>
      <c r="E4620" s="2">
        <v>1</v>
      </c>
      <c r="F4620" s="2" t="str">
        <f>VLOOKUP(Tabla13[[#This Row],[Código]],[1]DETALLE_TARIFA!$C$2:$I$7282,7,FALSE)</f>
        <v>PCE</v>
      </c>
      <c r="G4620" s="2" t="s">
        <v>6198</v>
      </c>
      <c r="H4620" s="10" t="s">
        <v>18724</v>
      </c>
    </row>
    <row r="4621" spans="1:8" x14ac:dyDescent="0.25">
      <c r="A4621" s="2">
        <v>6191760</v>
      </c>
      <c r="B4621" s="4" t="s">
        <v>19432</v>
      </c>
      <c r="C4621" s="2" t="s">
        <v>28829</v>
      </c>
      <c r="D4621" s="8">
        <v>3.52</v>
      </c>
      <c r="E4621" s="2">
        <v>1</v>
      </c>
      <c r="F4621" s="2" t="str">
        <f>VLOOKUP(Tabla13[[#This Row],[Código]],[1]DETALLE_TARIFA!$C$2:$I$7282,7,FALSE)</f>
        <v>PCE</v>
      </c>
      <c r="G4621" s="2" t="s">
        <v>6198</v>
      </c>
      <c r="H4621" s="10" t="s">
        <v>18724</v>
      </c>
    </row>
    <row r="4622" spans="1:8" x14ac:dyDescent="0.25">
      <c r="A4622" s="2">
        <v>6158285</v>
      </c>
      <c r="B4622" s="4" t="s">
        <v>12547</v>
      </c>
      <c r="C4622" s="2" t="s">
        <v>28830</v>
      </c>
      <c r="D4622" s="8">
        <v>3.52</v>
      </c>
      <c r="E4622" s="2">
        <v>1</v>
      </c>
      <c r="F4622" s="2" t="str">
        <f>VLOOKUP(Tabla13[[#This Row],[Código]],[1]DETALLE_TARIFA!$C$2:$I$7282,7,FALSE)</f>
        <v>PCE</v>
      </c>
      <c r="G4622" s="2" t="s">
        <v>6198</v>
      </c>
      <c r="H4622" s="10" t="s">
        <v>18724</v>
      </c>
    </row>
    <row r="4623" spans="1:8" x14ac:dyDescent="0.25">
      <c r="A4623" s="2">
        <v>6191924</v>
      </c>
      <c r="B4623" s="4" t="s">
        <v>3979</v>
      </c>
      <c r="C4623" s="2" t="s">
        <v>16543</v>
      </c>
      <c r="D4623" s="8">
        <v>3.52</v>
      </c>
      <c r="E4623" s="2">
        <v>1</v>
      </c>
      <c r="F4623" s="2" t="str">
        <f>VLOOKUP(Tabla13[[#This Row],[Código]],[1]DETALLE_TARIFA!$C$2:$I$7282,7,FALSE)</f>
        <v>PCE</v>
      </c>
      <c r="G4623" s="2" t="s">
        <v>6198</v>
      </c>
      <c r="H4623" s="10" t="s">
        <v>18724</v>
      </c>
    </row>
    <row r="4624" spans="1:8" x14ac:dyDescent="0.25">
      <c r="A4624" s="2">
        <v>6191932</v>
      </c>
      <c r="B4624" s="4" t="s">
        <v>3980</v>
      </c>
      <c r="C4624" s="2" t="s">
        <v>16544</v>
      </c>
      <c r="D4624" s="8">
        <v>3.53</v>
      </c>
      <c r="E4624" s="2">
        <v>1</v>
      </c>
      <c r="F4624" s="2" t="str">
        <f>VLOOKUP(Tabla13[[#This Row],[Código]],[1]DETALLE_TARIFA!$C$2:$I$7282,7,FALSE)</f>
        <v>PCE</v>
      </c>
      <c r="G4624" s="2" t="s">
        <v>6198</v>
      </c>
      <c r="H4624" s="10" t="s">
        <v>18724</v>
      </c>
    </row>
    <row r="4625" spans="1:8" x14ac:dyDescent="0.25">
      <c r="A4625" s="2">
        <v>6158293</v>
      </c>
      <c r="B4625" s="4" t="s">
        <v>3819</v>
      </c>
      <c r="C4625" s="2" t="s">
        <v>16383</v>
      </c>
      <c r="D4625" s="8">
        <v>4.0199999999999996</v>
      </c>
      <c r="E4625" s="2">
        <v>1</v>
      </c>
      <c r="F4625" s="2" t="str">
        <f>VLOOKUP(Tabla13[[#This Row],[Código]],[1]DETALLE_TARIFA!$C$2:$I$7282,7,FALSE)</f>
        <v>PCE</v>
      </c>
      <c r="G4625" s="2" t="s">
        <v>6198</v>
      </c>
      <c r="H4625" s="10" t="s">
        <v>18724</v>
      </c>
    </row>
    <row r="4626" spans="1:8" x14ac:dyDescent="0.25">
      <c r="A4626" s="2">
        <v>6191940</v>
      </c>
      <c r="B4626" s="4" t="s">
        <v>3981</v>
      </c>
      <c r="C4626" s="2" t="s">
        <v>16545</v>
      </c>
      <c r="D4626" s="8">
        <v>4.0199999999999996</v>
      </c>
      <c r="E4626" s="2">
        <v>1</v>
      </c>
      <c r="F4626" s="2" t="str">
        <f>VLOOKUP(Tabla13[[#This Row],[Código]],[1]DETALLE_TARIFA!$C$2:$I$7282,7,FALSE)</f>
        <v>PCE</v>
      </c>
      <c r="G4626" s="2" t="s">
        <v>6198</v>
      </c>
      <c r="H4626" s="10" t="s">
        <v>18724</v>
      </c>
    </row>
    <row r="4627" spans="1:8" x14ac:dyDescent="0.25">
      <c r="A4627" s="2">
        <v>6021719</v>
      </c>
      <c r="B4627" s="4" t="s">
        <v>2448</v>
      </c>
      <c r="C4627" s="2" t="s">
        <v>15254</v>
      </c>
      <c r="D4627" s="8">
        <v>10.91</v>
      </c>
      <c r="E4627" s="2">
        <v>1</v>
      </c>
      <c r="F4627" s="2" t="str">
        <f>VLOOKUP(Tabla13[[#This Row],[Código]],[1]DETALLE_TARIFA!$C$2:$I$7282,7,FALSE)</f>
        <v>PCE</v>
      </c>
      <c r="G4627" s="2" t="s">
        <v>6198</v>
      </c>
      <c r="H4627" s="10" t="s">
        <v>18724</v>
      </c>
    </row>
    <row r="4628" spans="1:8" x14ac:dyDescent="0.25">
      <c r="A4628" s="2">
        <v>6191959</v>
      </c>
      <c r="B4628" s="4" t="s">
        <v>3982</v>
      </c>
      <c r="C4628" s="2" t="s">
        <v>16546</v>
      </c>
      <c r="D4628" s="8">
        <v>10.91</v>
      </c>
      <c r="E4628" s="2">
        <v>1</v>
      </c>
      <c r="F4628" s="2" t="str">
        <f>VLOOKUP(Tabla13[[#This Row],[Código]],[1]DETALLE_TARIFA!$C$2:$I$7282,7,FALSE)</f>
        <v>PCE</v>
      </c>
      <c r="G4628" s="2" t="s">
        <v>6198</v>
      </c>
      <c r="H4628" s="10" t="s">
        <v>18724</v>
      </c>
    </row>
    <row r="4629" spans="1:8" x14ac:dyDescent="0.25">
      <c r="A4629" s="2">
        <v>6191762</v>
      </c>
      <c r="B4629" s="4" t="s">
        <v>19433</v>
      </c>
      <c r="C4629" s="2" t="s">
        <v>28831</v>
      </c>
      <c r="D4629" s="8">
        <v>10.91</v>
      </c>
      <c r="E4629" s="2">
        <v>1</v>
      </c>
      <c r="F4629" s="2" t="str">
        <f>VLOOKUP(Tabla13[[#This Row],[Código]],[1]DETALLE_TARIFA!$C$2:$I$7282,7,FALSE)</f>
        <v>PCE</v>
      </c>
      <c r="G4629" s="2" t="s">
        <v>6198</v>
      </c>
      <c r="H4629" s="10" t="s">
        <v>18724</v>
      </c>
    </row>
    <row r="4630" spans="1:8" x14ac:dyDescent="0.25">
      <c r="A4630" s="2">
        <v>6191967</v>
      </c>
      <c r="B4630" s="4" t="s">
        <v>3983</v>
      </c>
      <c r="C4630" s="2" t="s">
        <v>16547</v>
      </c>
      <c r="D4630" s="8">
        <v>14.08</v>
      </c>
      <c r="E4630" s="2">
        <v>1</v>
      </c>
      <c r="F4630" s="2" t="str">
        <f>VLOOKUP(Tabla13[[#This Row],[Código]],[1]DETALLE_TARIFA!$C$2:$I$7282,7,FALSE)</f>
        <v>PCE</v>
      </c>
      <c r="G4630" s="2" t="s">
        <v>6198</v>
      </c>
      <c r="H4630" s="10" t="s">
        <v>18724</v>
      </c>
    </row>
    <row r="4631" spans="1:8" x14ac:dyDescent="0.25">
      <c r="A4631" s="2">
        <v>6191975</v>
      </c>
      <c r="B4631" s="4" t="s">
        <v>3984</v>
      </c>
      <c r="C4631" s="2" t="s">
        <v>16548</v>
      </c>
      <c r="D4631" s="8">
        <v>15.64</v>
      </c>
      <c r="E4631" s="2">
        <v>1</v>
      </c>
      <c r="F4631" s="2" t="str">
        <f>VLOOKUP(Tabla13[[#This Row],[Código]],[1]DETALLE_TARIFA!$C$2:$I$7282,7,FALSE)</f>
        <v>PCE</v>
      </c>
      <c r="G4631" s="2" t="s">
        <v>6198</v>
      </c>
      <c r="H4631" s="10" t="s">
        <v>18724</v>
      </c>
    </row>
    <row r="4632" spans="1:8" x14ac:dyDescent="0.25">
      <c r="A4632" s="2">
        <v>6160301</v>
      </c>
      <c r="B4632" s="4" t="s">
        <v>3830</v>
      </c>
      <c r="C4632" s="2" t="s">
        <v>16394</v>
      </c>
      <c r="D4632" s="8">
        <v>15.65</v>
      </c>
      <c r="E4632" s="2">
        <v>1</v>
      </c>
      <c r="F4632" s="2" t="str">
        <f>VLOOKUP(Tabla13[[#This Row],[Código]],[1]DETALLE_TARIFA!$C$2:$I$7282,7,FALSE)</f>
        <v>PCE</v>
      </c>
      <c r="G4632" s="2" t="s">
        <v>6198</v>
      </c>
      <c r="H4632" s="10" t="s">
        <v>18724</v>
      </c>
    </row>
    <row r="4633" spans="1:8" x14ac:dyDescent="0.25">
      <c r="A4633" s="2">
        <v>6192017</v>
      </c>
      <c r="B4633" s="4" t="s">
        <v>3985</v>
      </c>
      <c r="C4633" s="2" t="s">
        <v>16549</v>
      </c>
      <c r="D4633" s="8">
        <v>15.65</v>
      </c>
      <c r="E4633" s="2">
        <v>1</v>
      </c>
      <c r="F4633" s="2" t="str">
        <f>VLOOKUP(Tabla13[[#This Row],[Código]],[1]DETALLE_TARIFA!$C$2:$I$7282,7,FALSE)</f>
        <v>PCE</v>
      </c>
      <c r="G4633" s="2" t="s">
        <v>6198</v>
      </c>
      <c r="H4633" s="10" t="s">
        <v>18724</v>
      </c>
    </row>
    <row r="4634" spans="1:8" x14ac:dyDescent="0.25">
      <c r="A4634" s="2">
        <v>6022219</v>
      </c>
      <c r="B4634" s="4" t="s">
        <v>2460</v>
      </c>
      <c r="C4634" s="2" t="s">
        <v>15266</v>
      </c>
      <c r="D4634" s="8">
        <v>17.46</v>
      </c>
      <c r="E4634" s="2">
        <v>1</v>
      </c>
      <c r="F4634" s="2" t="str">
        <f>VLOOKUP(Tabla13[[#This Row],[Código]],[1]DETALLE_TARIFA!$C$2:$I$7282,7,FALSE)</f>
        <v>PCE</v>
      </c>
      <c r="G4634" s="2" t="s">
        <v>6198</v>
      </c>
      <c r="H4634" s="10" t="s">
        <v>18724</v>
      </c>
    </row>
    <row r="4635" spans="1:8" x14ac:dyDescent="0.25">
      <c r="A4635" s="2">
        <v>6192025</v>
      </c>
      <c r="B4635" s="4" t="s">
        <v>3986</v>
      </c>
      <c r="C4635" s="2" t="s">
        <v>16550</v>
      </c>
      <c r="D4635" s="8">
        <v>17.46</v>
      </c>
      <c r="E4635" s="2">
        <v>1</v>
      </c>
      <c r="F4635" s="2" t="str">
        <f>VLOOKUP(Tabla13[[#This Row],[Código]],[1]DETALLE_TARIFA!$C$2:$I$7282,7,FALSE)</f>
        <v>PCE</v>
      </c>
      <c r="G4635" s="2" t="s">
        <v>6198</v>
      </c>
      <c r="H4635" s="10" t="s">
        <v>18724</v>
      </c>
    </row>
    <row r="4636" spans="1:8" x14ac:dyDescent="0.25">
      <c r="A4636" s="2">
        <v>6192033</v>
      </c>
      <c r="B4636" s="4" t="s">
        <v>3987</v>
      </c>
      <c r="C4636" s="2" t="s">
        <v>16551</v>
      </c>
      <c r="D4636" s="8">
        <v>18.600000000000001</v>
      </c>
      <c r="E4636" s="2">
        <v>1</v>
      </c>
      <c r="F4636" s="2" t="str">
        <f>VLOOKUP(Tabla13[[#This Row],[Código]],[1]DETALLE_TARIFA!$C$2:$I$7282,7,FALSE)</f>
        <v>PCE</v>
      </c>
      <c r="G4636" s="2" t="s">
        <v>6198</v>
      </c>
      <c r="H4636" s="10" t="s">
        <v>18724</v>
      </c>
    </row>
    <row r="4637" spans="1:8" x14ac:dyDescent="0.25">
      <c r="A4637" s="2">
        <v>6191764</v>
      </c>
      <c r="B4637" s="4" t="s">
        <v>19434</v>
      </c>
      <c r="C4637" s="2" t="s">
        <v>28832</v>
      </c>
      <c r="D4637" s="8">
        <v>18.600000000000001</v>
      </c>
      <c r="E4637" s="2">
        <v>1</v>
      </c>
      <c r="F4637" s="2" t="str">
        <f>VLOOKUP(Tabla13[[#This Row],[Código]],[1]DETALLE_TARIFA!$C$2:$I$7282,7,FALSE)</f>
        <v>PCE</v>
      </c>
      <c r="G4637" s="2" t="s">
        <v>6198</v>
      </c>
      <c r="H4637" s="10" t="s">
        <v>18724</v>
      </c>
    </row>
    <row r="4638" spans="1:8" x14ac:dyDescent="0.25">
      <c r="A4638" s="2">
        <v>6192041</v>
      </c>
      <c r="B4638" s="4" t="s">
        <v>3988</v>
      </c>
      <c r="C4638" s="2" t="s">
        <v>16552</v>
      </c>
      <c r="D4638" s="8">
        <v>22.51</v>
      </c>
      <c r="E4638" s="2">
        <v>1</v>
      </c>
      <c r="F4638" s="2" t="str">
        <f>VLOOKUP(Tabla13[[#This Row],[Código]],[1]DETALLE_TARIFA!$C$2:$I$7282,7,FALSE)</f>
        <v>PCE</v>
      </c>
      <c r="G4638" s="2" t="s">
        <v>6198</v>
      </c>
      <c r="H4638" s="10" t="s">
        <v>18724</v>
      </c>
    </row>
    <row r="4639" spans="1:8" x14ac:dyDescent="0.25">
      <c r="A4639" s="2">
        <v>6024432</v>
      </c>
      <c r="B4639" s="4" t="s">
        <v>2473</v>
      </c>
      <c r="C4639" s="2" t="s">
        <v>15281</v>
      </c>
      <c r="D4639" s="8">
        <v>23.22</v>
      </c>
      <c r="E4639" s="2">
        <v>1</v>
      </c>
      <c r="F4639" s="2" t="str">
        <f>VLOOKUP(Tabla13[[#This Row],[Código]],[1]DETALLE_TARIFA!$C$2:$I$7282,7,FALSE)</f>
        <v>PCE</v>
      </c>
      <c r="G4639" s="2" t="s">
        <v>6198</v>
      </c>
      <c r="H4639" s="10" t="s">
        <v>18724</v>
      </c>
    </row>
    <row r="4640" spans="1:8" x14ac:dyDescent="0.25">
      <c r="A4640" s="2">
        <v>6192068</v>
      </c>
      <c r="B4640" s="4" t="s">
        <v>3989</v>
      </c>
      <c r="C4640" s="2" t="s">
        <v>16553</v>
      </c>
      <c r="D4640" s="8">
        <v>23.22</v>
      </c>
      <c r="E4640" s="2">
        <v>1</v>
      </c>
      <c r="F4640" s="2" t="str">
        <f>VLOOKUP(Tabla13[[#This Row],[Código]],[1]DETALLE_TARIFA!$C$2:$I$7282,7,FALSE)</f>
        <v>PCE</v>
      </c>
      <c r="G4640" s="2" t="s">
        <v>6198</v>
      </c>
      <c r="H4640" s="10" t="s">
        <v>18724</v>
      </c>
    </row>
    <row r="4641" spans="1:8" x14ac:dyDescent="0.25">
      <c r="A4641" s="2">
        <v>6192076</v>
      </c>
      <c r="B4641" s="4" t="s">
        <v>3990</v>
      </c>
      <c r="C4641" s="2" t="s">
        <v>16554</v>
      </c>
      <c r="D4641" s="8">
        <v>26.29</v>
      </c>
      <c r="E4641" s="2">
        <v>1</v>
      </c>
      <c r="F4641" s="2" t="str">
        <f>VLOOKUP(Tabla13[[#This Row],[Código]],[1]DETALLE_TARIFA!$C$2:$I$7282,7,FALSE)</f>
        <v>PCE</v>
      </c>
      <c r="G4641" s="2" t="s">
        <v>6198</v>
      </c>
      <c r="H4641" s="10" t="s">
        <v>18724</v>
      </c>
    </row>
    <row r="4642" spans="1:8" x14ac:dyDescent="0.25">
      <c r="A4642" s="2">
        <v>6192084</v>
      </c>
      <c r="B4642" s="4" t="s">
        <v>3991</v>
      </c>
      <c r="C4642" s="2" t="s">
        <v>16555</v>
      </c>
      <c r="D4642" s="8">
        <v>26.29</v>
      </c>
      <c r="E4642" s="2">
        <v>1</v>
      </c>
      <c r="F4642" s="2" t="str">
        <f>VLOOKUP(Tabla13[[#This Row],[Código]],[1]DETALLE_TARIFA!$C$2:$I$7282,7,FALSE)</f>
        <v>PCE</v>
      </c>
      <c r="G4642" s="2" t="s">
        <v>6198</v>
      </c>
      <c r="H4642" s="10" t="s">
        <v>18724</v>
      </c>
    </row>
    <row r="4643" spans="1:8" x14ac:dyDescent="0.25">
      <c r="A4643" s="2">
        <v>6192092</v>
      </c>
      <c r="B4643" s="4" t="s">
        <v>3992</v>
      </c>
      <c r="C4643" s="2" t="s">
        <v>16556</v>
      </c>
      <c r="D4643" s="8">
        <v>34.22</v>
      </c>
      <c r="E4643" s="2">
        <v>1</v>
      </c>
      <c r="F4643" s="2" t="str">
        <f>VLOOKUP(Tabla13[[#This Row],[Código]],[1]DETALLE_TARIFA!$C$2:$I$7282,7,FALSE)</f>
        <v>PCE</v>
      </c>
      <c r="G4643" s="2" t="s">
        <v>6198</v>
      </c>
      <c r="H4643" s="10" t="s">
        <v>18724</v>
      </c>
    </row>
    <row r="4644" spans="1:8" x14ac:dyDescent="0.25">
      <c r="A4644" s="2">
        <v>6023312</v>
      </c>
      <c r="B4644" s="4" t="s">
        <v>2469</v>
      </c>
      <c r="C4644" s="2" t="s">
        <v>15276</v>
      </c>
      <c r="D4644" s="8">
        <v>15.37</v>
      </c>
      <c r="E4644" s="2">
        <v>1</v>
      </c>
      <c r="F4644" s="2" t="str">
        <f>VLOOKUP(Tabla13[[#This Row],[Código]],[1]DETALLE_TARIFA!$C$2:$I$7282,7,FALSE)</f>
        <v>PCE</v>
      </c>
      <c r="G4644" s="2" t="s">
        <v>6198</v>
      </c>
      <c r="H4644" s="10" t="s">
        <v>18724</v>
      </c>
    </row>
    <row r="4645" spans="1:8" x14ac:dyDescent="0.25">
      <c r="A4645" s="2">
        <v>6192556</v>
      </c>
      <c r="B4645" s="4" t="s">
        <v>4030</v>
      </c>
      <c r="C4645" s="2" t="s">
        <v>16594</v>
      </c>
      <c r="D4645" s="8">
        <v>15.37</v>
      </c>
      <c r="E4645" s="2">
        <v>1</v>
      </c>
      <c r="F4645" s="2" t="str">
        <f>VLOOKUP(Tabla13[[#This Row],[Código]],[1]DETALLE_TARIFA!$C$2:$I$7282,7,FALSE)</f>
        <v>PCE</v>
      </c>
      <c r="G4645" s="2" t="s">
        <v>6198</v>
      </c>
      <c r="H4645" s="10" t="s">
        <v>18724</v>
      </c>
    </row>
    <row r="4646" spans="1:8" x14ac:dyDescent="0.25">
      <c r="A4646" s="2">
        <v>6192564</v>
      </c>
      <c r="B4646" s="4" t="s">
        <v>4031</v>
      </c>
      <c r="C4646" s="2" t="s">
        <v>16595</v>
      </c>
      <c r="D4646" s="8">
        <v>18.32</v>
      </c>
      <c r="E4646" s="2">
        <v>1</v>
      </c>
      <c r="F4646" s="2" t="str">
        <f>VLOOKUP(Tabla13[[#This Row],[Código]],[1]DETALLE_TARIFA!$C$2:$I$7282,7,FALSE)</f>
        <v>PCE</v>
      </c>
      <c r="G4646" s="2" t="s">
        <v>6198</v>
      </c>
      <c r="H4646" s="10" t="s">
        <v>18724</v>
      </c>
    </row>
    <row r="4647" spans="1:8" x14ac:dyDescent="0.25">
      <c r="A4647" s="2">
        <v>6192572</v>
      </c>
      <c r="B4647" s="4" t="s">
        <v>4032</v>
      </c>
      <c r="C4647" s="2" t="s">
        <v>16596</v>
      </c>
      <c r="D4647" s="8">
        <v>15.71</v>
      </c>
      <c r="E4647" s="2">
        <v>1</v>
      </c>
      <c r="F4647" s="2" t="str">
        <f>VLOOKUP(Tabla13[[#This Row],[Código]],[1]DETALLE_TARIFA!$C$2:$I$7282,7,FALSE)</f>
        <v>PCE</v>
      </c>
      <c r="G4647" s="2" t="s">
        <v>6198</v>
      </c>
      <c r="H4647" s="10" t="s">
        <v>18724</v>
      </c>
    </row>
    <row r="4648" spans="1:8" x14ac:dyDescent="0.25">
      <c r="A4648" s="2">
        <v>6192610</v>
      </c>
      <c r="B4648" s="4" t="s">
        <v>4033</v>
      </c>
      <c r="C4648" s="2" t="s">
        <v>16597</v>
      </c>
      <c r="D4648" s="8">
        <v>15.71</v>
      </c>
      <c r="E4648" s="2">
        <v>1</v>
      </c>
      <c r="F4648" s="2" t="str">
        <f>VLOOKUP(Tabla13[[#This Row],[Código]],[1]DETALLE_TARIFA!$C$2:$I$7282,7,FALSE)</f>
        <v>PCE</v>
      </c>
      <c r="G4648" s="2" t="s">
        <v>6198</v>
      </c>
      <c r="H4648" s="10" t="s">
        <v>18724</v>
      </c>
    </row>
    <row r="4649" spans="1:8" x14ac:dyDescent="0.25">
      <c r="A4649" s="2">
        <v>6023002</v>
      </c>
      <c r="B4649" s="4" t="s">
        <v>2465</v>
      </c>
      <c r="C4649" s="2" t="s">
        <v>15271</v>
      </c>
      <c r="D4649" s="8">
        <v>17.920000000000002</v>
      </c>
      <c r="E4649" s="2">
        <v>1</v>
      </c>
      <c r="F4649" s="2" t="str">
        <f>VLOOKUP(Tabla13[[#This Row],[Código]],[1]DETALLE_TARIFA!$C$2:$I$7282,7,FALSE)</f>
        <v>PCE</v>
      </c>
      <c r="G4649" s="2" t="s">
        <v>6198</v>
      </c>
      <c r="H4649" s="10" t="s">
        <v>18724</v>
      </c>
    </row>
    <row r="4650" spans="1:8" x14ac:dyDescent="0.25">
      <c r="A4650" s="2">
        <v>6192629</v>
      </c>
      <c r="B4650" s="4" t="s">
        <v>4034</v>
      </c>
      <c r="C4650" s="2" t="s">
        <v>16598</v>
      </c>
      <c r="D4650" s="8">
        <v>17.920000000000002</v>
      </c>
      <c r="E4650" s="2">
        <v>1</v>
      </c>
      <c r="F4650" s="2" t="str">
        <f>VLOOKUP(Tabla13[[#This Row],[Código]],[1]DETALLE_TARIFA!$C$2:$I$7282,7,FALSE)</f>
        <v>PCE</v>
      </c>
      <c r="G4650" s="2" t="s">
        <v>6198</v>
      </c>
      <c r="H4650" s="10" t="s">
        <v>18724</v>
      </c>
    </row>
    <row r="4651" spans="1:8" x14ac:dyDescent="0.25">
      <c r="A4651" s="2">
        <v>6192637</v>
      </c>
      <c r="B4651" s="4" t="s">
        <v>4035</v>
      </c>
      <c r="C4651" s="2" t="s">
        <v>16599</v>
      </c>
      <c r="D4651" s="8">
        <v>25.85</v>
      </c>
      <c r="E4651" s="2">
        <v>1</v>
      </c>
      <c r="F4651" s="2" t="str">
        <f>VLOOKUP(Tabla13[[#This Row],[Código]],[1]DETALLE_TARIFA!$C$2:$I$7282,7,FALSE)</f>
        <v>PCE</v>
      </c>
      <c r="G4651" s="2" t="s">
        <v>6198</v>
      </c>
      <c r="H4651" s="10" t="s">
        <v>18724</v>
      </c>
    </row>
    <row r="4652" spans="1:8" x14ac:dyDescent="0.25">
      <c r="A4652" s="2">
        <v>6023045</v>
      </c>
      <c r="B4652" s="4" t="s">
        <v>2466</v>
      </c>
      <c r="C4652" s="2" t="s">
        <v>15272</v>
      </c>
      <c r="D4652" s="8">
        <v>26.18</v>
      </c>
      <c r="E4652" s="2">
        <v>1</v>
      </c>
      <c r="F4652" s="2" t="str">
        <f>VLOOKUP(Tabla13[[#This Row],[Código]],[1]DETALLE_TARIFA!$C$2:$I$7282,7,FALSE)</f>
        <v>PCE</v>
      </c>
      <c r="G4652" s="2" t="s">
        <v>6198</v>
      </c>
      <c r="H4652" s="10" t="s">
        <v>18724</v>
      </c>
    </row>
    <row r="4653" spans="1:8" x14ac:dyDescent="0.25">
      <c r="A4653" s="2">
        <v>6192645</v>
      </c>
      <c r="B4653" s="4" t="s">
        <v>4036</v>
      </c>
      <c r="C4653" s="2" t="s">
        <v>16600</v>
      </c>
      <c r="D4653" s="8">
        <v>26.18</v>
      </c>
      <c r="E4653" s="2">
        <v>1</v>
      </c>
      <c r="F4653" s="2" t="str">
        <f>VLOOKUP(Tabla13[[#This Row],[Código]],[1]DETALLE_TARIFA!$C$2:$I$7282,7,FALSE)</f>
        <v>PCE</v>
      </c>
      <c r="G4653" s="2" t="s">
        <v>6198</v>
      </c>
      <c r="H4653" s="10" t="s">
        <v>18724</v>
      </c>
    </row>
    <row r="4654" spans="1:8" x14ac:dyDescent="0.25">
      <c r="A4654" s="2">
        <v>6024769</v>
      </c>
      <c r="B4654" s="4" t="s">
        <v>2476</v>
      </c>
      <c r="C4654" s="2" t="s">
        <v>15284</v>
      </c>
      <c r="D4654" s="8">
        <v>26.83</v>
      </c>
      <c r="E4654" s="2">
        <v>1</v>
      </c>
      <c r="F4654" s="2" t="str">
        <f>VLOOKUP(Tabla13[[#This Row],[Código]],[1]DETALLE_TARIFA!$C$2:$I$7282,7,FALSE)</f>
        <v>PCE</v>
      </c>
      <c r="G4654" s="2" t="s">
        <v>6198</v>
      </c>
      <c r="H4654" s="10" t="s">
        <v>18724</v>
      </c>
    </row>
    <row r="4655" spans="1:8" x14ac:dyDescent="0.25">
      <c r="A4655" s="2">
        <v>6192653</v>
      </c>
      <c r="B4655" s="4" t="s">
        <v>4037</v>
      </c>
      <c r="C4655" s="2" t="s">
        <v>16601</v>
      </c>
      <c r="D4655" s="8">
        <v>26.83</v>
      </c>
      <c r="E4655" s="2">
        <v>1</v>
      </c>
      <c r="F4655" s="2" t="str">
        <f>VLOOKUP(Tabla13[[#This Row],[Código]],[1]DETALLE_TARIFA!$C$2:$I$7282,7,FALSE)</f>
        <v>PCE</v>
      </c>
      <c r="G4655" s="2" t="s">
        <v>6198</v>
      </c>
      <c r="H4655" s="10" t="s">
        <v>18724</v>
      </c>
    </row>
    <row r="4656" spans="1:8" x14ac:dyDescent="0.25">
      <c r="A4656" s="2">
        <v>6192661</v>
      </c>
      <c r="B4656" s="4" t="s">
        <v>4038</v>
      </c>
      <c r="C4656" s="2" t="s">
        <v>16602</v>
      </c>
      <c r="D4656" s="8">
        <v>28.82</v>
      </c>
      <c r="E4656" s="2">
        <v>1</v>
      </c>
      <c r="F4656" s="2" t="str">
        <f>VLOOKUP(Tabla13[[#This Row],[Código]],[1]DETALLE_TARIFA!$C$2:$I$7282,7,FALSE)</f>
        <v>PCE</v>
      </c>
      <c r="G4656" s="2" t="s">
        <v>6198</v>
      </c>
      <c r="H4656" s="10" t="s">
        <v>18724</v>
      </c>
    </row>
    <row r="4657" spans="1:8" x14ac:dyDescent="0.25">
      <c r="A4657" s="2">
        <v>6192688</v>
      </c>
      <c r="B4657" s="4" t="s">
        <v>4039</v>
      </c>
      <c r="C4657" s="2" t="s">
        <v>16603</v>
      </c>
      <c r="D4657" s="8">
        <v>32.01</v>
      </c>
      <c r="E4657" s="2">
        <v>1</v>
      </c>
      <c r="F4657" s="2" t="str">
        <f>VLOOKUP(Tabla13[[#This Row],[Código]],[1]DETALLE_TARIFA!$C$2:$I$7282,7,FALSE)</f>
        <v>PCE</v>
      </c>
      <c r="G4657" s="2" t="s">
        <v>6198</v>
      </c>
      <c r="H4657" s="10" t="s">
        <v>18724</v>
      </c>
    </row>
    <row r="4658" spans="1:8" x14ac:dyDescent="0.25">
      <c r="A4658" s="2">
        <v>6183085</v>
      </c>
      <c r="B4658" s="4" t="s">
        <v>3939</v>
      </c>
      <c r="C4658" s="2" t="s">
        <v>16503</v>
      </c>
      <c r="D4658" s="8">
        <v>36.35</v>
      </c>
      <c r="E4658" s="2">
        <v>1</v>
      </c>
      <c r="F4658" s="2" t="str">
        <f>VLOOKUP(Tabla13[[#This Row],[Código]],[1]DETALLE_TARIFA!$C$2:$I$7282,7,FALSE)</f>
        <v>PCE</v>
      </c>
      <c r="G4658" s="2" t="s">
        <v>6198</v>
      </c>
      <c r="H4658" s="10" t="s">
        <v>18724</v>
      </c>
    </row>
    <row r="4659" spans="1:8" x14ac:dyDescent="0.25">
      <c r="A4659" s="2">
        <v>6192696</v>
      </c>
      <c r="B4659" s="4" t="s">
        <v>4040</v>
      </c>
      <c r="C4659" s="2" t="s">
        <v>16604</v>
      </c>
      <c r="D4659" s="8">
        <v>36.35</v>
      </c>
      <c r="E4659" s="2">
        <v>1</v>
      </c>
      <c r="F4659" s="2" t="str">
        <f>VLOOKUP(Tabla13[[#This Row],[Código]],[1]DETALLE_TARIFA!$C$2:$I$7282,7,FALSE)</f>
        <v>PCE</v>
      </c>
      <c r="G4659" s="2" t="s">
        <v>6198</v>
      </c>
      <c r="H4659" s="10" t="s">
        <v>18724</v>
      </c>
    </row>
    <row r="4660" spans="1:8" x14ac:dyDescent="0.25">
      <c r="A4660" s="2">
        <v>6154026</v>
      </c>
      <c r="B4660" s="4" t="s">
        <v>3783</v>
      </c>
      <c r="C4660" s="2" t="s">
        <v>16347</v>
      </c>
      <c r="D4660" s="8">
        <v>1.1599999999999999</v>
      </c>
      <c r="E4660" s="2">
        <v>1</v>
      </c>
      <c r="F4660" s="2" t="str">
        <f>VLOOKUP(Tabla13[[#This Row],[Código]],[1]DETALLE_TARIFA!$C$2:$I$7282,7,FALSE)</f>
        <v>PCE</v>
      </c>
      <c r="G4660" s="2" t="s">
        <v>6198</v>
      </c>
      <c r="H4660" s="10" t="s">
        <v>18724</v>
      </c>
    </row>
    <row r="4661" spans="1:8" x14ac:dyDescent="0.25">
      <c r="A4661" s="2">
        <v>6154034</v>
      </c>
      <c r="B4661" s="4" t="s">
        <v>3784</v>
      </c>
      <c r="C4661" s="2" t="s">
        <v>16348</v>
      </c>
      <c r="D4661" s="8">
        <v>1.1599999999999999</v>
      </c>
      <c r="E4661" s="2">
        <v>1</v>
      </c>
      <c r="F4661" s="2" t="str">
        <f>VLOOKUP(Tabla13[[#This Row],[Código]],[1]DETALLE_TARIFA!$C$2:$I$7282,7,FALSE)</f>
        <v>PCE</v>
      </c>
      <c r="G4661" s="2" t="s">
        <v>6198</v>
      </c>
      <c r="H4661" s="10" t="s">
        <v>18724</v>
      </c>
    </row>
    <row r="4662" spans="1:8" x14ac:dyDescent="0.25">
      <c r="A4662" s="2">
        <v>6154042</v>
      </c>
      <c r="B4662" s="4" t="s">
        <v>3785</v>
      </c>
      <c r="C4662" s="2" t="s">
        <v>16349</v>
      </c>
      <c r="D4662" s="8">
        <v>1.04</v>
      </c>
      <c r="E4662" s="2">
        <v>1</v>
      </c>
      <c r="F4662" s="2" t="str">
        <f>VLOOKUP(Tabla13[[#This Row],[Código]],[1]DETALLE_TARIFA!$C$2:$I$7282,7,FALSE)</f>
        <v>PCE</v>
      </c>
      <c r="G4662" s="2" t="s">
        <v>6198</v>
      </c>
      <c r="H4662" s="10" t="s">
        <v>18724</v>
      </c>
    </row>
    <row r="4663" spans="1:8" x14ac:dyDescent="0.25">
      <c r="A4663" s="2">
        <v>6193498</v>
      </c>
      <c r="B4663" s="4" t="s">
        <v>4093</v>
      </c>
      <c r="C4663" s="2" t="s">
        <v>16657</v>
      </c>
      <c r="D4663" s="8">
        <v>1.6</v>
      </c>
      <c r="E4663" s="2">
        <v>1</v>
      </c>
      <c r="F4663" s="2" t="str">
        <f>VLOOKUP(Tabla13[[#This Row],[Código]],[1]DETALLE_TARIFA!$C$2:$I$7282,7,FALSE)</f>
        <v>PCE</v>
      </c>
      <c r="G4663" s="2" t="s">
        <v>6198</v>
      </c>
      <c r="H4663" s="10" t="s">
        <v>18724</v>
      </c>
    </row>
    <row r="4664" spans="1:8" x14ac:dyDescent="0.25">
      <c r="A4664" s="2">
        <v>6193501</v>
      </c>
      <c r="B4664" s="4" t="s">
        <v>4094</v>
      </c>
      <c r="C4664" s="2" t="s">
        <v>16658</v>
      </c>
      <c r="D4664" s="8">
        <v>1.1599999999999999</v>
      </c>
      <c r="E4664" s="2">
        <v>1</v>
      </c>
      <c r="F4664" s="2" t="str">
        <f>VLOOKUP(Tabla13[[#This Row],[Código]],[1]DETALLE_TARIFA!$C$2:$I$7282,7,FALSE)</f>
        <v>PCE</v>
      </c>
      <c r="G4664" s="2" t="s">
        <v>6198</v>
      </c>
      <c r="H4664" s="10" t="s">
        <v>18724</v>
      </c>
    </row>
    <row r="4665" spans="1:8" x14ac:dyDescent="0.25">
      <c r="A4665" s="2">
        <v>6193528</v>
      </c>
      <c r="B4665" s="4" t="s">
        <v>4095</v>
      </c>
      <c r="C4665" s="2" t="s">
        <v>16659</v>
      </c>
      <c r="D4665" s="8">
        <v>1.1599999999999999</v>
      </c>
      <c r="E4665" s="2">
        <v>1</v>
      </c>
      <c r="F4665" s="2" t="str">
        <f>VLOOKUP(Tabla13[[#This Row],[Código]],[1]DETALLE_TARIFA!$C$2:$I$7282,7,FALSE)</f>
        <v>PCE</v>
      </c>
      <c r="G4665" s="2" t="s">
        <v>6198</v>
      </c>
      <c r="H4665" s="10" t="s">
        <v>18724</v>
      </c>
    </row>
    <row r="4666" spans="1:8" x14ac:dyDescent="0.25">
      <c r="A4666" s="2">
        <v>6154069</v>
      </c>
      <c r="B4666" s="4" t="s">
        <v>3786</v>
      </c>
      <c r="C4666" s="2" t="s">
        <v>16350</v>
      </c>
      <c r="D4666" s="8">
        <v>1.45</v>
      </c>
      <c r="E4666" s="2">
        <v>1</v>
      </c>
      <c r="F4666" s="2" t="str">
        <f>VLOOKUP(Tabla13[[#This Row],[Código]],[1]DETALLE_TARIFA!$C$2:$I$7282,7,FALSE)</f>
        <v>PCE</v>
      </c>
      <c r="G4666" s="2" t="s">
        <v>6198</v>
      </c>
      <c r="H4666" s="10" t="s">
        <v>18724</v>
      </c>
    </row>
    <row r="4667" spans="1:8" x14ac:dyDescent="0.25">
      <c r="A4667" s="2">
        <v>6193560</v>
      </c>
      <c r="B4667" s="4" t="s">
        <v>4096</v>
      </c>
      <c r="C4667" s="2" t="s">
        <v>16660</v>
      </c>
      <c r="D4667" s="8">
        <v>1.1599999999999999</v>
      </c>
      <c r="E4667" s="2">
        <v>1</v>
      </c>
      <c r="F4667" s="2" t="str">
        <f>VLOOKUP(Tabla13[[#This Row],[Código]],[1]DETALLE_TARIFA!$C$2:$I$7282,7,FALSE)</f>
        <v>PCE</v>
      </c>
      <c r="G4667" s="2" t="s">
        <v>6198</v>
      </c>
      <c r="H4667" s="10" t="s">
        <v>18724</v>
      </c>
    </row>
    <row r="4668" spans="1:8" x14ac:dyDescent="0.25">
      <c r="A4668" s="2">
        <v>6193580</v>
      </c>
      <c r="B4668" s="4" t="s">
        <v>4097</v>
      </c>
      <c r="C4668" s="2" t="s">
        <v>16661</v>
      </c>
      <c r="D4668" s="8">
        <v>2.42</v>
      </c>
      <c r="E4668" s="2">
        <v>1</v>
      </c>
      <c r="F4668" s="2" t="str">
        <f>VLOOKUP(Tabla13[[#This Row],[Código]],[1]DETALLE_TARIFA!$C$2:$I$7282,7,FALSE)</f>
        <v>PCE</v>
      </c>
      <c r="G4668" s="2" t="s">
        <v>6198</v>
      </c>
      <c r="H4668" s="10" t="s">
        <v>18724</v>
      </c>
    </row>
    <row r="4669" spans="1:8" x14ac:dyDescent="0.25">
      <c r="A4669" s="2">
        <v>6193586</v>
      </c>
      <c r="B4669" s="4" t="s">
        <v>4098</v>
      </c>
      <c r="C4669" s="2" t="s">
        <v>16662</v>
      </c>
      <c r="D4669" s="8">
        <v>2.82</v>
      </c>
      <c r="E4669" s="2">
        <v>1</v>
      </c>
      <c r="F4669" s="2" t="str">
        <f>VLOOKUP(Tabla13[[#This Row],[Código]],[1]DETALLE_TARIFA!$C$2:$I$7282,7,FALSE)</f>
        <v>PCE</v>
      </c>
      <c r="G4669" s="2" t="s">
        <v>6198</v>
      </c>
      <c r="H4669" s="10" t="s">
        <v>18724</v>
      </c>
    </row>
    <row r="4670" spans="1:8" x14ac:dyDescent="0.25">
      <c r="A4670" s="2">
        <v>6193590</v>
      </c>
      <c r="B4670" s="4" t="s">
        <v>4099</v>
      </c>
      <c r="C4670" s="2" t="s">
        <v>16663</v>
      </c>
      <c r="D4670" s="8">
        <v>2</v>
      </c>
      <c r="E4670" s="2">
        <v>1</v>
      </c>
      <c r="F4670" s="2" t="str">
        <f>VLOOKUP(Tabla13[[#This Row],[Código]],[1]DETALLE_TARIFA!$C$2:$I$7282,7,FALSE)</f>
        <v>PCE</v>
      </c>
      <c r="G4670" s="2" t="s">
        <v>6198</v>
      </c>
      <c r="H4670" s="10" t="s">
        <v>18724</v>
      </c>
    </row>
    <row r="4671" spans="1:8" x14ac:dyDescent="0.25">
      <c r="A4671" s="2">
        <v>6193596</v>
      </c>
      <c r="B4671" s="4" t="s">
        <v>4100</v>
      </c>
      <c r="C4671" s="2" t="s">
        <v>16664</v>
      </c>
      <c r="D4671" s="8">
        <v>3.7</v>
      </c>
      <c r="E4671" s="2">
        <v>1</v>
      </c>
      <c r="F4671" s="2" t="str">
        <f>VLOOKUP(Tabla13[[#This Row],[Código]],[1]DETALLE_TARIFA!$C$2:$I$7282,7,FALSE)</f>
        <v>PCE</v>
      </c>
      <c r="G4671" s="2" t="s">
        <v>6198</v>
      </c>
      <c r="H4671" s="10" t="s">
        <v>18724</v>
      </c>
    </row>
    <row r="4672" spans="1:8" x14ac:dyDescent="0.25">
      <c r="A4672" s="2">
        <v>6152309</v>
      </c>
      <c r="B4672" s="4" t="s">
        <v>19435</v>
      </c>
      <c r="C4672" s="2" t="s">
        <v>28833</v>
      </c>
      <c r="D4672" s="8">
        <v>2</v>
      </c>
      <c r="E4672" s="2">
        <v>1</v>
      </c>
      <c r="F4672" s="2" t="str">
        <f>VLOOKUP(Tabla13[[#This Row],[Código]],[1]DETALLE_TARIFA!$C$2:$I$7282,7,FALSE)</f>
        <v>PCE</v>
      </c>
      <c r="G4672" s="2" t="s">
        <v>6198</v>
      </c>
      <c r="H4672" s="10" t="s">
        <v>18724</v>
      </c>
    </row>
    <row r="4673" spans="1:8" x14ac:dyDescent="0.25">
      <c r="A4673" s="2">
        <v>6154115</v>
      </c>
      <c r="B4673" s="4" t="s">
        <v>3787</v>
      </c>
      <c r="C4673" s="2" t="s">
        <v>16351</v>
      </c>
      <c r="D4673" s="8">
        <v>2</v>
      </c>
      <c r="E4673" s="2">
        <v>1</v>
      </c>
      <c r="F4673" s="2" t="str">
        <f>VLOOKUP(Tabla13[[#This Row],[Código]],[1]DETALLE_TARIFA!$C$2:$I$7282,7,FALSE)</f>
        <v>PCE</v>
      </c>
      <c r="G4673" s="2" t="s">
        <v>6198</v>
      </c>
      <c r="H4673" s="10" t="s">
        <v>18724</v>
      </c>
    </row>
    <row r="4674" spans="1:8" x14ac:dyDescent="0.25">
      <c r="A4674" s="2">
        <v>6154123</v>
      </c>
      <c r="B4674" s="4" t="s">
        <v>3788</v>
      </c>
      <c r="C4674" s="2" t="s">
        <v>16352</v>
      </c>
      <c r="D4674" s="8">
        <v>2</v>
      </c>
      <c r="E4674" s="2">
        <v>1</v>
      </c>
      <c r="F4674" s="2" t="str">
        <f>VLOOKUP(Tabla13[[#This Row],[Código]],[1]DETALLE_TARIFA!$C$2:$I$7282,7,FALSE)</f>
        <v>PCE</v>
      </c>
      <c r="G4674" s="2" t="s">
        <v>6198</v>
      </c>
      <c r="H4674" s="10" t="s">
        <v>18724</v>
      </c>
    </row>
    <row r="4675" spans="1:8" x14ac:dyDescent="0.25">
      <c r="A4675" s="2">
        <v>6154132</v>
      </c>
      <c r="B4675" s="4" t="s">
        <v>3789</v>
      </c>
      <c r="C4675" s="2" t="s">
        <v>16353</v>
      </c>
      <c r="D4675" s="8">
        <v>2.09</v>
      </c>
      <c r="E4675" s="2">
        <v>1</v>
      </c>
      <c r="F4675" s="2" t="str">
        <f>VLOOKUP(Tabla13[[#This Row],[Código]],[1]DETALLE_TARIFA!$C$2:$I$7282,7,FALSE)</f>
        <v>PCE</v>
      </c>
      <c r="G4675" s="2" t="s">
        <v>6198</v>
      </c>
      <c r="H4675" s="10" t="s">
        <v>18724</v>
      </c>
    </row>
    <row r="4676" spans="1:8" x14ac:dyDescent="0.25">
      <c r="A4676" s="2">
        <v>6192451</v>
      </c>
      <c r="B4676" s="4" t="s">
        <v>4021</v>
      </c>
      <c r="C4676" s="2" t="s">
        <v>16585</v>
      </c>
      <c r="D4676" s="8">
        <v>2.23</v>
      </c>
      <c r="E4676" s="2">
        <v>1</v>
      </c>
      <c r="F4676" s="2" t="str">
        <f>VLOOKUP(Tabla13[[#This Row],[Código]],[1]DETALLE_TARIFA!$C$2:$I$7282,7,FALSE)</f>
        <v>PCE</v>
      </c>
      <c r="G4676" s="2" t="s">
        <v>6198</v>
      </c>
      <c r="H4676" s="10" t="s">
        <v>18724</v>
      </c>
    </row>
    <row r="4677" spans="1:8" x14ac:dyDescent="0.25">
      <c r="A4677" s="2">
        <v>6161928</v>
      </c>
      <c r="B4677" s="4" t="s">
        <v>3837</v>
      </c>
      <c r="C4677" s="2" t="s">
        <v>16401</v>
      </c>
      <c r="D4677" s="8">
        <v>3.32</v>
      </c>
      <c r="E4677" s="2">
        <v>1</v>
      </c>
      <c r="F4677" s="2" t="str">
        <f>VLOOKUP(Tabla13[[#This Row],[Código]],[1]DETALLE_TARIFA!$C$2:$I$7282,7,FALSE)</f>
        <v>PCE</v>
      </c>
      <c r="G4677" s="2" t="s">
        <v>6198</v>
      </c>
      <c r="H4677" s="10" t="s">
        <v>18724</v>
      </c>
    </row>
    <row r="4678" spans="1:8" x14ac:dyDescent="0.25">
      <c r="A4678" s="2">
        <v>6192459</v>
      </c>
      <c r="B4678" s="4" t="s">
        <v>4022</v>
      </c>
      <c r="C4678" s="2" t="s">
        <v>16586</v>
      </c>
      <c r="D4678" s="8">
        <v>3.32</v>
      </c>
      <c r="E4678" s="2">
        <v>1</v>
      </c>
      <c r="F4678" s="2" t="str">
        <f>VLOOKUP(Tabla13[[#This Row],[Código]],[1]DETALLE_TARIFA!$C$2:$I$7282,7,FALSE)</f>
        <v>PCE</v>
      </c>
      <c r="G4678" s="2" t="s">
        <v>6198</v>
      </c>
      <c r="H4678" s="10" t="s">
        <v>18724</v>
      </c>
    </row>
    <row r="4679" spans="1:8" x14ac:dyDescent="0.25">
      <c r="A4679" s="2">
        <v>6192467</v>
      </c>
      <c r="B4679" s="4" t="s">
        <v>4023</v>
      </c>
      <c r="C4679" s="2" t="s">
        <v>16587</v>
      </c>
      <c r="D4679" s="8">
        <v>3.41</v>
      </c>
      <c r="E4679" s="2">
        <v>1</v>
      </c>
      <c r="F4679" s="2" t="str">
        <f>VLOOKUP(Tabla13[[#This Row],[Código]],[1]DETALLE_TARIFA!$C$2:$I$7282,7,FALSE)</f>
        <v>PCE</v>
      </c>
      <c r="G4679" s="2" t="s">
        <v>6198</v>
      </c>
      <c r="H4679" s="10" t="s">
        <v>18724</v>
      </c>
    </row>
    <row r="4680" spans="1:8" x14ac:dyDescent="0.25">
      <c r="A4680" s="2">
        <v>6158455</v>
      </c>
      <c r="B4680" s="4" t="s">
        <v>3822</v>
      </c>
      <c r="C4680" s="2" t="s">
        <v>16386</v>
      </c>
      <c r="D4680" s="8">
        <v>3.32</v>
      </c>
      <c r="E4680" s="2">
        <v>1</v>
      </c>
      <c r="F4680" s="2" t="str">
        <f>VLOOKUP(Tabla13[[#This Row],[Código]],[1]DETALLE_TARIFA!$C$2:$I$7282,7,FALSE)</f>
        <v>PCE</v>
      </c>
      <c r="G4680" s="2" t="s">
        <v>6198</v>
      </c>
      <c r="H4680" s="10" t="s">
        <v>18724</v>
      </c>
    </row>
    <row r="4681" spans="1:8" x14ac:dyDescent="0.25">
      <c r="A4681" s="2">
        <v>6176122</v>
      </c>
      <c r="B4681" s="4" t="s">
        <v>3900</v>
      </c>
      <c r="C4681" s="2" t="s">
        <v>16464</v>
      </c>
      <c r="D4681" s="8">
        <v>51.71</v>
      </c>
      <c r="E4681" s="2">
        <v>100</v>
      </c>
      <c r="F4681" s="2" t="str">
        <f>VLOOKUP(Tabla13[[#This Row],[Código]],[1]DETALLE_TARIFA!$C$2:$I$7282,7,FALSE)</f>
        <v>PCE</v>
      </c>
      <c r="G4681" s="2" t="s">
        <v>6198</v>
      </c>
      <c r="H4681" s="10" t="s">
        <v>18724</v>
      </c>
    </row>
    <row r="4682" spans="1:8" x14ac:dyDescent="0.25">
      <c r="A4682" s="2">
        <v>6176125</v>
      </c>
      <c r="B4682" s="4" t="s">
        <v>3901</v>
      </c>
      <c r="C4682" s="2" t="s">
        <v>16465</v>
      </c>
      <c r="D4682" s="8">
        <v>73.41</v>
      </c>
      <c r="E4682" s="2">
        <v>100</v>
      </c>
      <c r="F4682" s="2" t="str">
        <f>VLOOKUP(Tabla13[[#This Row],[Código]],[1]DETALLE_TARIFA!$C$2:$I$7282,7,FALSE)</f>
        <v>PCE</v>
      </c>
      <c r="G4682" s="2" t="s">
        <v>6198</v>
      </c>
      <c r="H4682" s="10" t="s">
        <v>18724</v>
      </c>
    </row>
    <row r="4683" spans="1:8" x14ac:dyDescent="0.25">
      <c r="A4683" s="2">
        <v>6176128</v>
      </c>
      <c r="B4683" s="4" t="s">
        <v>3902</v>
      </c>
      <c r="C4683" s="2" t="s">
        <v>16466</v>
      </c>
      <c r="D4683" s="8">
        <v>77.58</v>
      </c>
      <c r="E4683" s="2">
        <v>100</v>
      </c>
      <c r="F4683" s="2" t="str">
        <f>VLOOKUP(Tabla13[[#This Row],[Código]],[1]DETALLE_TARIFA!$C$2:$I$7282,7,FALSE)</f>
        <v>PCE</v>
      </c>
      <c r="G4683" s="2" t="s">
        <v>6198</v>
      </c>
      <c r="H4683" s="10" t="s">
        <v>18724</v>
      </c>
    </row>
    <row r="4684" spans="1:8" x14ac:dyDescent="0.25">
      <c r="A4684" s="2">
        <v>6176131</v>
      </c>
      <c r="B4684" s="4" t="s">
        <v>3903</v>
      </c>
      <c r="C4684" s="2" t="s">
        <v>16467</v>
      </c>
      <c r="D4684" s="8">
        <v>178.82</v>
      </c>
      <c r="E4684" s="2">
        <v>100</v>
      </c>
      <c r="F4684" s="2" t="str">
        <f>VLOOKUP(Tabla13[[#This Row],[Código]],[1]DETALLE_TARIFA!$C$2:$I$7282,7,FALSE)</f>
        <v>PCE</v>
      </c>
      <c r="G4684" s="2" t="s">
        <v>6198</v>
      </c>
      <c r="H4684" s="10" t="s">
        <v>18724</v>
      </c>
    </row>
    <row r="4685" spans="1:8" x14ac:dyDescent="0.25">
      <c r="A4685" s="2">
        <v>6178001</v>
      </c>
      <c r="B4685" s="4" t="s">
        <v>3904</v>
      </c>
      <c r="C4685" s="2" t="s">
        <v>16468</v>
      </c>
      <c r="D4685" s="8">
        <v>4.0999999999999996</v>
      </c>
      <c r="E4685" s="2">
        <v>1</v>
      </c>
      <c r="F4685" s="2" t="str">
        <f>VLOOKUP(Tabla13[[#This Row],[Código]],[1]DETALLE_TARIFA!$C$2:$I$7282,7,FALSE)</f>
        <v>MTR</v>
      </c>
      <c r="G4685" s="2" t="s">
        <v>6198</v>
      </c>
      <c r="H4685" s="10" t="s">
        <v>18740</v>
      </c>
    </row>
    <row r="4686" spans="1:8" x14ac:dyDescent="0.25">
      <c r="A4686" s="2">
        <v>6178003</v>
      </c>
      <c r="B4686" s="4" t="s">
        <v>3905</v>
      </c>
      <c r="C4686" s="2" t="s">
        <v>16469</v>
      </c>
      <c r="D4686" s="8">
        <v>5.04</v>
      </c>
      <c r="E4686" s="2">
        <v>1</v>
      </c>
      <c r="F4686" s="2" t="str">
        <f>VLOOKUP(Tabla13[[#This Row],[Código]],[1]DETALLE_TARIFA!$C$2:$I$7282,7,FALSE)</f>
        <v>MTR</v>
      </c>
      <c r="G4686" s="2" t="s">
        <v>6198</v>
      </c>
      <c r="H4686" s="10" t="s">
        <v>18740</v>
      </c>
    </row>
    <row r="4687" spans="1:8" x14ac:dyDescent="0.25">
      <c r="A4687" s="2">
        <v>6178005</v>
      </c>
      <c r="B4687" s="4" t="s">
        <v>3906</v>
      </c>
      <c r="C4687" s="2" t="s">
        <v>16470</v>
      </c>
      <c r="D4687" s="8">
        <v>5.84</v>
      </c>
      <c r="E4687" s="2">
        <v>1</v>
      </c>
      <c r="F4687" s="2" t="str">
        <f>VLOOKUP(Tabla13[[#This Row],[Código]],[1]DETALLE_TARIFA!$C$2:$I$7282,7,FALSE)</f>
        <v>MTR</v>
      </c>
      <c r="G4687" s="2" t="s">
        <v>6198</v>
      </c>
      <c r="H4687" s="10" t="s">
        <v>18740</v>
      </c>
    </row>
    <row r="4688" spans="1:8" x14ac:dyDescent="0.25">
      <c r="A4688" s="2">
        <v>6178010</v>
      </c>
      <c r="B4688" s="4" t="s">
        <v>3907</v>
      </c>
      <c r="C4688" s="2" t="s">
        <v>16471</v>
      </c>
      <c r="D4688" s="8">
        <v>6.26</v>
      </c>
      <c r="E4688" s="2">
        <v>1</v>
      </c>
      <c r="F4688" s="2" t="str">
        <f>VLOOKUP(Tabla13[[#This Row],[Código]],[1]DETALLE_TARIFA!$C$2:$I$7282,7,FALSE)</f>
        <v>MTR</v>
      </c>
      <c r="G4688" s="2" t="s">
        <v>6198</v>
      </c>
      <c r="H4688" s="10" t="s">
        <v>18740</v>
      </c>
    </row>
    <row r="4689" spans="1:8" x14ac:dyDescent="0.25">
      <c r="A4689" s="2">
        <v>6178012</v>
      </c>
      <c r="B4689" s="4" t="s">
        <v>3908</v>
      </c>
      <c r="C4689" s="2" t="s">
        <v>16472</v>
      </c>
      <c r="D4689" s="8">
        <v>8.61</v>
      </c>
      <c r="E4689" s="2">
        <v>1</v>
      </c>
      <c r="F4689" s="2" t="str">
        <f>VLOOKUP(Tabla13[[#This Row],[Código]],[1]DETALLE_TARIFA!$C$2:$I$7282,7,FALSE)</f>
        <v>MTR</v>
      </c>
      <c r="G4689" s="2" t="s">
        <v>6198</v>
      </c>
      <c r="H4689" s="10" t="s">
        <v>18740</v>
      </c>
    </row>
    <row r="4690" spans="1:8" x14ac:dyDescent="0.25">
      <c r="A4690" s="2">
        <v>6178014</v>
      </c>
      <c r="B4690" s="4" t="s">
        <v>3909</v>
      </c>
      <c r="C4690" s="2" t="s">
        <v>16473</v>
      </c>
      <c r="D4690" s="8">
        <v>10.72</v>
      </c>
      <c r="E4690" s="2">
        <v>1</v>
      </c>
      <c r="F4690" s="2" t="str">
        <f>VLOOKUP(Tabla13[[#This Row],[Código]],[1]DETALLE_TARIFA!$C$2:$I$7282,7,FALSE)</f>
        <v>MTR</v>
      </c>
      <c r="G4690" s="2" t="s">
        <v>6198</v>
      </c>
      <c r="H4690" s="10" t="s">
        <v>18740</v>
      </c>
    </row>
    <row r="4691" spans="1:8" x14ac:dyDescent="0.25">
      <c r="A4691" s="2">
        <v>6178016</v>
      </c>
      <c r="B4691" s="4" t="s">
        <v>3910</v>
      </c>
      <c r="C4691" s="2" t="s">
        <v>16474</v>
      </c>
      <c r="D4691" s="8">
        <v>13.37</v>
      </c>
      <c r="E4691" s="2">
        <v>1</v>
      </c>
      <c r="F4691" s="2" t="str">
        <f>VLOOKUP(Tabla13[[#This Row],[Código]],[1]DETALLE_TARIFA!$C$2:$I$7282,7,FALSE)</f>
        <v>MTR</v>
      </c>
      <c r="G4691" s="2" t="s">
        <v>6198</v>
      </c>
      <c r="H4691" s="10" t="s">
        <v>18740</v>
      </c>
    </row>
    <row r="4692" spans="1:8" x14ac:dyDescent="0.25">
      <c r="A4692" s="2">
        <v>6178018</v>
      </c>
      <c r="B4692" s="4" t="s">
        <v>3911</v>
      </c>
      <c r="C4692" s="2" t="s">
        <v>16475</v>
      </c>
      <c r="D4692" s="8">
        <v>17.95</v>
      </c>
      <c r="E4692" s="2">
        <v>1</v>
      </c>
      <c r="F4692" s="2" t="str">
        <f>VLOOKUP(Tabla13[[#This Row],[Código]],[1]DETALLE_TARIFA!$C$2:$I$7282,7,FALSE)</f>
        <v>MTR</v>
      </c>
      <c r="G4692" s="2" t="s">
        <v>6198</v>
      </c>
      <c r="H4692" s="10" t="s">
        <v>18740</v>
      </c>
    </row>
    <row r="4693" spans="1:8" x14ac:dyDescent="0.25">
      <c r="A4693" s="2">
        <v>6178026</v>
      </c>
      <c r="B4693" s="4" t="s">
        <v>3912</v>
      </c>
      <c r="C4693" s="2" t="s">
        <v>16476</v>
      </c>
      <c r="D4693" s="8">
        <v>8.07</v>
      </c>
      <c r="E4693" s="2">
        <v>1</v>
      </c>
      <c r="F4693" s="2" t="str">
        <f>VLOOKUP(Tabla13[[#This Row],[Código]],[1]DETALLE_TARIFA!$C$2:$I$7282,7,FALSE)</f>
        <v>MTR</v>
      </c>
      <c r="G4693" s="2" t="s">
        <v>6198</v>
      </c>
      <c r="H4693" s="10" t="s">
        <v>18740</v>
      </c>
    </row>
    <row r="4694" spans="1:8" x14ac:dyDescent="0.25">
      <c r="A4694" s="2">
        <v>6178028</v>
      </c>
      <c r="B4694" s="4" t="s">
        <v>3913</v>
      </c>
      <c r="C4694" s="2" t="s">
        <v>16477</v>
      </c>
      <c r="D4694" s="8">
        <v>8.35</v>
      </c>
      <c r="E4694" s="2">
        <v>1</v>
      </c>
      <c r="F4694" s="2" t="str">
        <f>VLOOKUP(Tabla13[[#This Row],[Código]],[1]DETALLE_TARIFA!$C$2:$I$7282,7,FALSE)</f>
        <v>MTR</v>
      </c>
      <c r="G4694" s="2" t="s">
        <v>6198</v>
      </c>
      <c r="H4694" s="10" t="s">
        <v>18740</v>
      </c>
    </row>
    <row r="4695" spans="1:8" x14ac:dyDescent="0.25">
      <c r="A4695" s="2">
        <v>6178031</v>
      </c>
      <c r="B4695" s="4" t="s">
        <v>3914</v>
      </c>
      <c r="C4695" s="2" t="s">
        <v>16478</v>
      </c>
      <c r="D4695" s="8">
        <v>10.71</v>
      </c>
      <c r="E4695" s="2">
        <v>1</v>
      </c>
      <c r="F4695" s="2" t="str">
        <f>VLOOKUP(Tabla13[[#This Row],[Código]],[1]DETALLE_TARIFA!$C$2:$I$7282,7,FALSE)</f>
        <v>MTR</v>
      </c>
      <c r="G4695" s="2" t="s">
        <v>6198</v>
      </c>
      <c r="H4695" s="10" t="s">
        <v>18740</v>
      </c>
    </row>
    <row r="4696" spans="1:8" x14ac:dyDescent="0.25">
      <c r="A4696" s="2">
        <v>6178033</v>
      </c>
      <c r="B4696" s="4" t="s">
        <v>3915</v>
      </c>
      <c r="C4696" s="2" t="s">
        <v>16479</v>
      </c>
      <c r="D4696" s="8">
        <v>12.69</v>
      </c>
      <c r="E4696" s="2">
        <v>1</v>
      </c>
      <c r="F4696" s="2" t="str">
        <f>VLOOKUP(Tabla13[[#This Row],[Código]],[1]DETALLE_TARIFA!$C$2:$I$7282,7,FALSE)</f>
        <v>MTR</v>
      </c>
      <c r="G4696" s="2" t="s">
        <v>6198</v>
      </c>
      <c r="H4696" s="10" t="s">
        <v>18740</v>
      </c>
    </row>
    <row r="4697" spans="1:8" x14ac:dyDescent="0.25">
      <c r="A4697" s="2">
        <v>6178035</v>
      </c>
      <c r="B4697" s="4" t="s">
        <v>3916</v>
      </c>
      <c r="C4697" s="2" t="s">
        <v>16480</v>
      </c>
      <c r="D4697" s="8">
        <v>15.02</v>
      </c>
      <c r="E4697" s="2">
        <v>1</v>
      </c>
      <c r="F4697" s="2" t="str">
        <f>VLOOKUP(Tabla13[[#This Row],[Código]],[1]DETALLE_TARIFA!$C$2:$I$7282,7,FALSE)</f>
        <v>MTR</v>
      </c>
      <c r="G4697" s="2" t="s">
        <v>6198</v>
      </c>
      <c r="H4697" s="10" t="s">
        <v>18740</v>
      </c>
    </row>
    <row r="4698" spans="1:8" x14ac:dyDescent="0.25">
      <c r="A4698" s="2">
        <v>6178037</v>
      </c>
      <c r="B4698" s="4" t="s">
        <v>3917</v>
      </c>
      <c r="C4698" s="2" t="s">
        <v>16481</v>
      </c>
      <c r="D4698" s="8">
        <v>19.559999999999999</v>
      </c>
      <c r="E4698" s="2">
        <v>1</v>
      </c>
      <c r="F4698" s="2" t="str">
        <f>VLOOKUP(Tabla13[[#This Row],[Código]],[1]DETALLE_TARIFA!$C$2:$I$7282,7,FALSE)</f>
        <v>MTR</v>
      </c>
      <c r="G4698" s="2" t="s">
        <v>6198</v>
      </c>
      <c r="H4698" s="10" t="s">
        <v>18740</v>
      </c>
    </row>
    <row r="4699" spans="1:8" x14ac:dyDescent="0.25">
      <c r="A4699" s="2">
        <v>6178039</v>
      </c>
      <c r="B4699" s="4" t="s">
        <v>3918</v>
      </c>
      <c r="C4699" s="2" t="s">
        <v>16482</v>
      </c>
      <c r="D4699" s="8">
        <v>22.04</v>
      </c>
      <c r="E4699" s="2">
        <v>1</v>
      </c>
      <c r="F4699" s="2" t="str">
        <f>VLOOKUP(Tabla13[[#This Row],[Código]],[1]DETALLE_TARIFA!$C$2:$I$7282,7,FALSE)</f>
        <v>MTR</v>
      </c>
      <c r="G4699" s="2" t="s">
        <v>6198</v>
      </c>
      <c r="H4699" s="10" t="s">
        <v>18740</v>
      </c>
    </row>
    <row r="4700" spans="1:8" x14ac:dyDescent="0.25">
      <c r="A4700" s="2">
        <v>6178050</v>
      </c>
      <c r="B4700" s="4" t="s">
        <v>3919</v>
      </c>
      <c r="C4700" s="2" t="s">
        <v>16483</v>
      </c>
      <c r="D4700" s="8">
        <v>12.63</v>
      </c>
      <c r="E4700" s="2">
        <v>1</v>
      </c>
      <c r="F4700" s="2" t="str">
        <f>VLOOKUP(Tabla13[[#This Row],[Código]],[1]DETALLE_TARIFA!$C$2:$I$7282,7,FALSE)</f>
        <v>MTR</v>
      </c>
      <c r="G4700" s="2" t="s">
        <v>6198</v>
      </c>
      <c r="H4700" s="10" t="s">
        <v>18740</v>
      </c>
    </row>
    <row r="4701" spans="1:8" x14ac:dyDescent="0.25">
      <c r="A4701" s="2">
        <v>6178052</v>
      </c>
      <c r="B4701" s="4" t="s">
        <v>3920</v>
      </c>
      <c r="C4701" s="2" t="s">
        <v>16484</v>
      </c>
      <c r="D4701" s="8">
        <v>13.04</v>
      </c>
      <c r="E4701" s="2">
        <v>1</v>
      </c>
      <c r="F4701" s="2" t="str">
        <f>VLOOKUP(Tabla13[[#This Row],[Código]],[1]DETALLE_TARIFA!$C$2:$I$7282,7,FALSE)</f>
        <v>MTR</v>
      </c>
      <c r="G4701" s="2" t="s">
        <v>6198</v>
      </c>
      <c r="H4701" s="10" t="s">
        <v>18740</v>
      </c>
    </row>
    <row r="4702" spans="1:8" x14ac:dyDescent="0.25">
      <c r="A4702" s="2">
        <v>6178054</v>
      </c>
      <c r="B4702" s="4" t="s">
        <v>3921</v>
      </c>
      <c r="C4702" s="2" t="s">
        <v>16485</v>
      </c>
      <c r="D4702" s="8">
        <v>15.38</v>
      </c>
      <c r="E4702" s="2">
        <v>1</v>
      </c>
      <c r="F4702" s="2" t="str">
        <f>VLOOKUP(Tabla13[[#This Row],[Código]],[1]DETALLE_TARIFA!$C$2:$I$7282,7,FALSE)</f>
        <v>MTR</v>
      </c>
      <c r="G4702" s="2" t="s">
        <v>6198</v>
      </c>
      <c r="H4702" s="10" t="s">
        <v>18740</v>
      </c>
    </row>
    <row r="4703" spans="1:8" x14ac:dyDescent="0.25">
      <c r="A4703" s="2">
        <v>6178056</v>
      </c>
      <c r="B4703" s="4" t="s">
        <v>3922</v>
      </c>
      <c r="C4703" s="2" t="s">
        <v>16486</v>
      </c>
      <c r="D4703" s="8">
        <v>18.48</v>
      </c>
      <c r="E4703" s="2">
        <v>1</v>
      </c>
      <c r="F4703" s="2" t="str">
        <f>VLOOKUP(Tabla13[[#This Row],[Código]],[1]DETALLE_TARIFA!$C$2:$I$7282,7,FALSE)</f>
        <v>MTR</v>
      </c>
      <c r="G4703" s="2" t="s">
        <v>6198</v>
      </c>
      <c r="H4703" s="10" t="s">
        <v>18740</v>
      </c>
    </row>
    <row r="4704" spans="1:8" x14ac:dyDescent="0.25">
      <c r="A4704" s="2">
        <v>6178059</v>
      </c>
      <c r="B4704" s="4" t="s">
        <v>3923</v>
      </c>
      <c r="C4704" s="2" t="s">
        <v>16487</v>
      </c>
      <c r="D4704" s="8">
        <v>22.54</v>
      </c>
      <c r="E4704" s="2">
        <v>1</v>
      </c>
      <c r="F4704" s="2" t="str">
        <f>VLOOKUP(Tabla13[[#This Row],[Código]],[1]DETALLE_TARIFA!$C$2:$I$7282,7,FALSE)</f>
        <v>MTR</v>
      </c>
      <c r="G4704" s="2" t="s">
        <v>6198</v>
      </c>
      <c r="H4704" s="10" t="s">
        <v>18740</v>
      </c>
    </row>
    <row r="4705" spans="1:8" x14ac:dyDescent="0.25">
      <c r="A4705" s="2">
        <v>6178061</v>
      </c>
      <c r="B4705" s="4" t="s">
        <v>3924</v>
      </c>
      <c r="C4705" s="2" t="s">
        <v>16488</v>
      </c>
      <c r="D4705" s="8">
        <v>24.25</v>
      </c>
      <c r="E4705" s="2">
        <v>1</v>
      </c>
      <c r="F4705" s="2" t="str">
        <f>VLOOKUP(Tabla13[[#This Row],[Código]],[1]DETALLE_TARIFA!$C$2:$I$7282,7,FALSE)</f>
        <v>MTR</v>
      </c>
      <c r="G4705" s="2" t="s">
        <v>6198</v>
      </c>
      <c r="H4705" s="10" t="s">
        <v>18740</v>
      </c>
    </row>
    <row r="4706" spans="1:8" x14ac:dyDescent="0.25">
      <c r="A4706" s="2">
        <v>6178092</v>
      </c>
      <c r="B4706" s="4" t="s">
        <v>3925</v>
      </c>
      <c r="C4706" s="2" t="s">
        <v>16489</v>
      </c>
      <c r="D4706" s="8">
        <v>28.61</v>
      </c>
      <c r="E4706" s="2">
        <v>100</v>
      </c>
      <c r="F4706" s="2" t="str">
        <f>VLOOKUP(Tabla13[[#This Row],[Código]],[1]DETALLE_TARIFA!$C$2:$I$7282,7,FALSE)</f>
        <v>PCE</v>
      </c>
      <c r="G4706" s="2" t="s">
        <v>6198</v>
      </c>
      <c r="H4706" s="10" t="s">
        <v>18740</v>
      </c>
    </row>
    <row r="4707" spans="1:8" x14ac:dyDescent="0.25">
      <c r="A4707" s="2">
        <v>6178203</v>
      </c>
      <c r="B4707" s="4" t="s">
        <v>3926</v>
      </c>
      <c r="C4707" s="2" t="s">
        <v>16490</v>
      </c>
      <c r="D4707" s="8">
        <v>8.35</v>
      </c>
      <c r="E4707" s="2">
        <v>1</v>
      </c>
      <c r="F4707" s="2" t="str">
        <f>VLOOKUP(Tabla13[[#This Row],[Código]],[1]DETALLE_TARIFA!$C$2:$I$7282,7,FALSE)</f>
        <v>MTR</v>
      </c>
      <c r="G4707" s="2" t="s">
        <v>6198</v>
      </c>
      <c r="H4707" s="10" t="s">
        <v>18740</v>
      </c>
    </row>
    <row r="4708" spans="1:8" x14ac:dyDescent="0.25">
      <c r="A4708" s="2">
        <v>6178225</v>
      </c>
      <c r="B4708" s="4" t="s">
        <v>3927</v>
      </c>
      <c r="C4708" s="2" t="s">
        <v>16491</v>
      </c>
      <c r="D4708" s="8">
        <v>12.63</v>
      </c>
      <c r="E4708" s="2">
        <v>1</v>
      </c>
      <c r="F4708" s="2" t="str">
        <f>VLOOKUP(Tabla13[[#This Row],[Código]],[1]DETALLE_TARIFA!$C$2:$I$7282,7,FALSE)</f>
        <v>MTR</v>
      </c>
      <c r="G4708" s="2" t="s">
        <v>6198</v>
      </c>
      <c r="H4708" s="10" t="s">
        <v>18740</v>
      </c>
    </row>
    <row r="4709" spans="1:8" x14ac:dyDescent="0.25">
      <c r="A4709" s="2">
        <v>6178227</v>
      </c>
      <c r="B4709" s="4" t="s">
        <v>3928</v>
      </c>
      <c r="C4709" s="2" t="s">
        <v>16492</v>
      </c>
      <c r="D4709" s="8">
        <v>13.04</v>
      </c>
      <c r="E4709" s="2">
        <v>1</v>
      </c>
      <c r="F4709" s="2" t="str">
        <f>VLOOKUP(Tabla13[[#This Row],[Código]],[1]DETALLE_TARIFA!$C$2:$I$7282,7,FALSE)</f>
        <v>MTR</v>
      </c>
      <c r="G4709" s="2" t="s">
        <v>6198</v>
      </c>
      <c r="H4709" s="10" t="s">
        <v>18740</v>
      </c>
    </row>
    <row r="4710" spans="1:8" x14ac:dyDescent="0.25">
      <c r="A4710" s="2">
        <v>6178231</v>
      </c>
      <c r="B4710" s="4" t="s">
        <v>3929</v>
      </c>
      <c r="C4710" s="2" t="s">
        <v>16493</v>
      </c>
      <c r="D4710" s="8">
        <v>18.48</v>
      </c>
      <c r="E4710" s="2">
        <v>1</v>
      </c>
      <c r="F4710" s="2" t="str">
        <f>VLOOKUP(Tabla13[[#This Row],[Código]],[1]DETALLE_TARIFA!$C$2:$I$7282,7,FALSE)</f>
        <v>MTR</v>
      </c>
      <c r="G4710" s="2" t="s">
        <v>6198</v>
      </c>
      <c r="H4710" s="10" t="s">
        <v>18740</v>
      </c>
    </row>
    <row r="4711" spans="1:8" x14ac:dyDescent="0.25">
      <c r="A4711" s="2">
        <v>6178233</v>
      </c>
      <c r="B4711" s="4" t="s">
        <v>3930</v>
      </c>
      <c r="C4711" s="2" t="s">
        <v>16494</v>
      </c>
      <c r="D4711" s="8">
        <v>22.54</v>
      </c>
      <c r="E4711" s="2">
        <v>1</v>
      </c>
      <c r="F4711" s="2" t="str">
        <f>VLOOKUP(Tabla13[[#This Row],[Código]],[1]DETALLE_TARIFA!$C$2:$I$7282,7,FALSE)</f>
        <v>MTR</v>
      </c>
      <c r="G4711" s="2" t="s">
        <v>6198</v>
      </c>
      <c r="H4711" s="10" t="s">
        <v>18740</v>
      </c>
    </row>
    <row r="4712" spans="1:8" x14ac:dyDescent="0.25">
      <c r="A4712" s="2">
        <v>6178322</v>
      </c>
      <c r="B4712" s="4" t="s">
        <v>19436</v>
      </c>
      <c r="C4712" s="2" t="s">
        <v>28834</v>
      </c>
      <c r="D4712" s="8">
        <v>13.43</v>
      </c>
      <c r="E4712" s="2">
        <v>1</v>
      </c>
      <c r="F4712" s="2" t="str">
        <f>VLOOKUP(Tabla13[[#This Row],[Código]],[1]DETALLE_TARIFA!$C$2:$I$7282,7,FALSE)</f>
        <v>MTR</v>
      </c>
      <c r="G4712" s="2" t="s">
        <v>6198</v>
      </c>
      <c r="H4712" s="10" t="s">
        <v>18740</v>
      </c>
    </row>
    <row r="4713" spans="1:8" x14ac:dyDescent="0.25">
      <c r="A4713" s="2">
        <v>6178324</v>
      </c>
      <c r="B4713" s="4" t="s">
        <v>3931</v>
      </c>
      <c r="C4713" s="2" t="s">
        <v>16495</v>
      </c>
      <c r="D4713" s="8">
        <v>15.66</v>
      </c>
      <c r="E4713" s="2">
        <v>1</v>
      </c>
      <c r="F4713" s="2" t="str">
        <f>VLOOKUP(Tabla13[[#This Row],[Código]],[1]DETALLE_TARIFA!$C$2:$I$7282,7,FALSE)</f>
        <v>MTR</v>
      </c>
      <c r="G4713" s="2" t="s">
        <v>6198</v>
      </c>
      <c r="H4713" s="10" t="s">
        <v>18740</v>
      </c>
    </row>
    <row r="4714" spans="1:8" x14ac:dyDescent="0.25">
      <c r="A4714" s="2">
        <v>6178326</v>
      </c>
      <c r="B4714" s="4" t="s">
        <v>19437</v>
      </c>
      <c r="C4714" s="2" t="s">
        <v>28835</v>
      </c>
      <c r="D4714" s="8">
        <v>18.07</v>
      </c>
      <c r="E4714" s="2">
        <v>1</v>
      </c>
      <c r="F4714" s="2" t="str">
        <f>VLOOKUP(Tabla13[[#This Row],[Código]],[1]DETALLE_TARIFA!$C$2:$I$7282,7,FALSE)</f>
        <v>MTR</v>
      </c>
      <c r="G4714" s="2" t="s">
        <v>6198</v>
      </c>
      <c r="H4714" s="10" t="s">
        <v>18740</v>
      </c>
    </row>
    <row r="4715" spans="1:8" x14ac:dyDescent="0.25">
      <c r="A4715" s="2">
        <v>6178328</v>
      </c>
      <c r="B4715" s="4" t="s">
        <v>3932</v>
      </c>
      <c r="C4715" s="2" t="s">
        <v>16496</v>
      </c>
      <c r="D4715" s="8">
        <v>22.71</v>
      </c>
      <c r="E4715" s="2">
        <v>1</v>
      </c>
      <c r="F4715" s="2" t="str">
        <f>VLOOKUP(Tabla13[[#This Row],[Código]],[1]DETALLE_TARIFA!$C$2:$I$7282,7,FALSE)</f>
        <v>MTR</v>
      </c>
      <c r="G4715" s="2" t="s">
        <v>6198</v>
      </c>
      <c r="H4715" s="10" t="s">
        <v>18740</v>
      </c>
    </row>
    <row r="4716" spans="1:8" x14ac:dyDescent="0.25">
      <c r="A4716" s="2">
        <v>6178330</v>
      </c>
      <c r="B4716" s="4" t="s">
        <v>3933</v>
      </c>
      <c r="C4716" s="2" t="s">
        <v>16497</v>
      </c>
      <c r="D4716" s="8">
        <v>26.15</v>
      </c>
      <c r="E4716" s="2">
        <v>1</v>
      </c>
      <c r="F4716" s="2" t="str">
        <f>VLOOKUP(Tabla13[[#This Row],[Código]],[1]DETALLE_TARIFA!$C$2:$I$7282,7,FALSE)</f>
        <v>MTR</v>
      </c>
      <c r="G4716" s="2" t="s">
        <v>6198</v>
      </c>
      <c r="H4716" s="10" t="s">
        <v>18740</v>
      </c>
    </row>
    <row r="4717" spans="1:8" x14ac:dyDescent="0.25">
      <c r="A4717" s="2">
        <v>6178338</v>
      </c>
      <c r="B4717" s="4" t="s">
        <v>19438</v>
      </c>
      <c r="C4717" s="2" t="s">
        <v>28836</v>
      </c>
      <c r="D4717" s="8">
        <v>26.58</v>
      </c>
      <c r="E4717" s="2">
        <v>1</v>
      </c>
      <c r="F4717" s="2" t="str">
        <f>VLOOKUP(Tabla13[[#This Row],[Código]],[1]DETALLE_TARIFA!$C$2:$I$7282,7,FALSE)</f>
        <v>MTR</v>
      </c>
      <c r="G4717" s="2" t="s">
        <v>6198</v>
      </c>
      <c r="H4717" s="10" t="s">
        <v>18740</v>
      </c>
    </row>
    <row r="4718" spans="1:8" x14ac:dyDescent="0.25">
      <c r="A4718" s="2">
        <v>6178349</v>
      </c>
      <c r="B4718" s="4" t="s">
        <v>3934</v>
      </c>
      <c r="C4718" s="2" t="s">
        <v>16498</v>
      </c>
      <c r="D4718" s="8">
        <v>31.46</v>
      </c>
      <c r="E4718" s="2">
        <v>100</v>
      </c>
      <c r="F4718" s="2" t="str">
        <f>VLOOKUP(Tabla13[[#This Row],[Código]],[1]DETALLE_TARIFA!$C$2:$I$7282,7,FALSE)</f>
        <v>PCE</v>
      </c>
      <c r="G4718" s="2" t="s">
        <v>6198</v>
      </c>
      <c r="H4718" s="10" t="s">
        <v>18740</v>
      </c>
    </row>
    <row r="4719" spans="1:8" x14ac:dyDescent="0.25">
      <c r="A4719" s="2">
        <v>6178484</v>
      </c>
      <c r="B4719" s="4" t="s">
        <v>3935</v>
      </c>
      <c r="C4719" s="2" t="s">
        <v>16499</v>
      </c>
      <c r="D4719" s="8">
        <v>4.74</v>
      </c>
      <c r="E4719" s="2">
        <v>1</v>
      </c>
      <c r="F4719" s="2" t="str">
        <f>VLOOKUP(Tabla13[[#This Row],[Código]],[1]DETALLE_TARIFA!$C$2:$I$7282,7,FALSE)</f>
        <v>MTR</v>
      </c>
      <c r="G4719" s="2" t="s">
        <v>6198</v>
      </c>
      <c r="H4719" s="10" t="s">
        <v>18740</v>
      </c>
    </row>
    <row r="4720" spans="1:8" x14ac:dyDescent="0.25">
      <c r="A4720" s="2">
        <v>6178488</v>
      </c>
      <c r="B4720" s="4" t="s">
        <v>3936</v>
      </c>
      <c r="C4720" s="2" t="s">
        <v>16500</v>
      </c>
      <c r="D4720" s="8">
        <v>8.5</v>
      </c>
      <c r="E4720" s="2">
        <v>1</v>
      </c>
      <c r="F4720" s="2" t="str">
        <f>VLOOKUP(Tabla13[[#This Row],[Código]],[1]DETALLE_TARIFA!$C$2:$I$7282,7,FALSE)</f>
        <v>MTR</v>
      </c>
      <c r="G4720" s="2" t="s">
        <v>6198</v>
      </c>
      <c r="H4720" s="10" t="s">
        <v>18740</v>
      </c>
    </row>
    <row r="4721" spans="1:8" x14ac:dyDescent="0.25">
      <c r="A4721" s="2">
        <v>6178506</v>
      </c>
      <c r="B4721" s="4" t="s">
        <v>19439</v>
      </c>
      <c r="C4721" s="2" t="s">
        <v>28837</v>
      </c>
      <c r="D4721" s="8">
        <v>4.74</v>
      </c>
      <c r="E4721" s="2">
        <v>1</v>
      </c>
      <c r="F4721" s="2" t="str">
        <f>VLOOKUP(Tabla13[[#This Row],[Código]],[1]DETALLE_TARIFA!$C$2:$I$7282,7,FALSE)</f>
        <v>MTR</v>
      </c>
      <c r="G4721" s="2" t="s">
        <v>6198</v>
      </c>
      <c r="H4721" s="10" t="s">
        <v>18740</v>
      </c>
    </row>
    <row r="4722" spans="1:8" x14ac:dyDescent="0.25">
      <c r="A4722" s="2">
        <v>6178520</v>
      </c>
      <c r="B4722" s="4" t="s">
        <v>3937</v>
      </c>
      <c r="C4722" s="2" t="s">
        <v>16501</v>
      </c>
      <c r="D4722" s="8">
        <v>10.72</v>
      </c>
      <c r="E4722" s="2">
        <v>100</v>
      </c>
      <c r="F4722" s="2" t="str">
        <f>VLOOKUP(Tabla13[[#This Row],[Código]],[1]DETALLE_TARIFA!$C$2:$I$7282,7,FALSE)</f>
        <v>PCE</v>
      </c>
      <c r="G4722" s="2" t="s">
        <v>6198</v>
      </c>
      <c r="H4722" s="10" t="s">
        <v>18740</v>
      </c>
    </row>
    <row r="4723" spans="1:8" x14ac:dyDescent="0.25">
      <c r="A4723" s="2">
        <v>6178559</v>
      </c>
      <c r="B4723" s="4" t="s">
        <v>3938</v>
      </c>
      <c r="C4723" s="2" t="s">
        <v>16502</v>
      </c>
      <c r="D4723" s="8">
        <v>34.200000000000003</v>
      </c>
      <c r="E4723" s="2">
        <v>1</v>
      </c>
      <c r="F4723" s="2" t="str">
        <f>VLOOKUP(Tabla13[[#This Row],[Código]],[1]DETALLE_TARIFA!$C$2:$I$7282,7,FALSE)</f>
        <v>MTR</v>
      </c>
      <c r="G4723" s="2" t="s">
        <v>6198</v>
      </c>
      <c r="H4723" s="10" t="s">
        <v>18740</v>
      </c>
    </row>
    <row r="4724" spans="1:8" x14ac:dyDescent="0.25">
      <c r="A4724" s="2">
        <v>6192475</v>
      </c>
      <c r="B4724" s="4" t="s">
        <v>4024</v>
      </c>
      <c r="C4724" s="2" t="s">
        <v>16588</v>
      </c>
      <c r="D4724" s="8">
        <v>3.32</v>
      </c>
      <c r="E4724" s="2">
        <v>1</v>
      </c>
      <c r="F4724" s="2" t="str">
        <f>VLOOKUP(Tabla13[[#This Row],[Código]],[1]DETALLE_TARIFA!$C$2:$I$7282,7,FALSE)</f>
        <v>PCE</v>
      </c>
      <c r="G4724" s="2" t="s">
        <v>6198</v>
      </c>
      <c r="H4724" s="10" t="s">
        <v>18724</v>
      </c>
    </row>
    <row r="4725" spans="1:8" x14ac:dyDescent="0.25">
      <c r="A4725" s="2">
        <v>6152384</v>
      </c>
      <c r="B4725" s="4" t="s">
        <v>19440</v>
      </c>
      <c r="C4725" s="2" t="s">
        <v>28838</v>
      </c>
      <c r="D4725" s="8">
        <v>3.99</v>
      </c>
      <c r="E4725" s="2">
        <v>1</v>
      </c>
      <c r="F4725" s="2" t="str">
        <f>VLOOKUP(Tabla13[[#This Row],[Código]],[1]DETALLE_TARIFA!$C$2:$I$7282,7,FALSE)</f>
        <v>PCE</v>
      </c>
      <c r="G4725" s="2" t="s">
        <v>6198</v>
      </c>
      <c r="H4725" s="10" t="s">
        <v>18724</v>
      </c>
    </row>
    <row r="4726" spans="1:8" x14ac:dyDescent="0.25">
      <c r="A4726" s="2">
        <v>6154166</v>
      </c>
      <c r="B4726" s="4" t="s">
        <v>3790</v>
      </c>
      <c r="C4726" s="2" t="s">
        <v>16354</v>
      </c>
      <c r="D4726" s="8">
        <v>3.99</v>
      </c>
      <c r="E4726" s="2">
        <v>1</v>
      </c>
      <c r="F4726" s="2" t="str">
        <f>VLOOKUP(Tabla13[[#This Row],[Código]],[1]DETALLE_TARIFA!$C$2:$I$7282,7,FALSE)</f>
        <v>PCE</v>
      </c>
      <c r="G4726" s="2" t="s">
        <v>6198</v>
      </c>
      <c r="H4726" s="10" t="s">
        <v>18724</v>
      </c>
    </row>
    <row r="4727" spans="1:8" x14ac:dyDescent="0.25">
      <c r="A4727" s="2">
        <v>6192483</v>
      </c>
      <c r="B4727" s="4" t="s">
        <v>4025</v>
      </c>
      <c r="C4727" s="2" t="s">
        <v>16589</v>
      </c>
      <c r="D4727" s="8">
        <v>3.63</v>
      </c>
      <c r="E4727" s="2">
        <v>1</v>
      </c>
      <c r="F4727" s="2" t="str">
        <f>VLOOKUP(Tabla13[[#This Row],[Código]],[1]DETALLE_TARIFA!$C$2:$I$7282,7,FALSE)</f>
        <v>PCE</v>
      </c>
      <c r="G4727" s="2" t="s">
        <v>6198</v>
      </c>
      <c r="H4727" s="10" t="s">
        <v>18724</v>
      </c>
    </row>
    <row r="4728" spans="1:8" x14ac:dyDescent="0.25">
      <c r="A4728" s="2">
        <v>6192491</v>
      </c>
      <c r="B4728" s="4" t="s">
        <v>4026</v>
      </c>
      <c r="C4728" s="2" t="s">
        <v>16590</v>
      </c>
      <c r="D4728" s="8">
        <v>3.77</v>
      </c>
      <c r="E4728" s="2">
        <v>1</v>
      </c>
      <c r="F4728" s="2" t="str">
        <f>VLOOKUP(Tabla13[[#This Row],[Código]],[1]DETALLE_TARIFA!$C$2:$I$7282,7,FALSE)</f>
        <v>PCE</v>
      </c>
      <c r="G4728" s="2" t="s">
        <v>6198</v>
      </c>
      <c r="H4728" s="10" t="s">
        <v>18724</v>
      </c>
    </row>
    <row r="4729" spans="1:8" x14ac:dyDescent="0.25">
      <c r="A4729" s="2">
        <v>6192513</v>
      </c>
      <c r="B4729" s="4" t="s">
        <v>4027</v>
      </c>
      <c r="C4729" s="2" t="s">
        <v>16591</v>
      </c>
      <c r="D4729" s="8">
        <v>4.63</v>
      </c>
      <c r="E4729" s="2">
        <v>1</v>
      </c>
      <c r="F4729" s="2" t="str">
        <f>VLOOKUP(Tabla13[[#This Row],[Código]],[1]DETALLE_TARIFA!$C$2:$I$7282,7,FALSE)</f>
        <v>PCE</v>
      </c>
      <c r="G4729" s="2" t="s">
        <v>6198</v>
      </c>
      <c r="H4729" s="10" t="s">
        <v>18724</v>
      </c>
    </row>
    <row r="4730" spans="1:8" x14ac:dyDescent="0.25">
      <c r="A4730" s="2">
        <v>6192521</v>
      </c>
      <c r="B4730" s="4" t="s">
        <v>4028</v>
      </c>
      <c r="C4730" s="2" t="s">
        <v>16592</v>
      </c>
      <c r="D4730" s="8">
        <v>5.01</v>
      </c>
      <c r="E4730" s="2">
        <v>1</v>
      </c>
      <c r="F4730" s="2" t="str">
        <f>VLOOKUP(Tabla13[[#This Row],[Código]],[1]DETALLE_TARIFA!$C$2:$I$7282,7,FALSE)</f>
        <v>PCE</v>
      </c>
      <c r="G4730" s="2" t="s">
        <v>6198</v>
      </c>
      <c r="H4730" s="10" t="s">
        <v>18724</v>
      </c>
    </row>
    <row r="4731" spans="1:8" x14ac:dyDescent="0.25">
      <c r="A4731" s="2">
        <v>6158544</v>
      </c>
      <c r="B4731" s="4" t="s">
        <v>3823</v>
      </c>
      <c r="C4731" s="2" t="s">
        <v>16387</v>
      </c>
      <c r="D4731" s="8">
        <v>4.2699999999999996</v>
      </c>
      <c r="E4731" s="2">
        <v>1</v>
      </c>
      <c r="F4731" s="2" t="str">
        <f>VLOOKUP(Tabla13[[#This Row],[Código]],[1]DETALLE_TARIFA!$C$2:$I$7282,7,FALSE)</f>
        <v>PCE</v>
      </c>
      <c r="G4731" s="2" t="s">
        <v>6198</v>
      </c>
      <c r="H4731" s="10" t="s">
        <v>18724</v>
      </c>
    </row>
    <row r="4732" spans="1:8" x14ac:dyDescent="0.25">
      <c r="A4732" s="2">
        <v>6192548</v>
      </c>
      <c r="B4732" s="4" t="s">
        <v>4029</v>
      </c>
      <c r="C4732" s="2" t="s">
        <v>16593</v>
      </c>
      <c r="D4732" s="8">
        <v>4.2699999999999996</v>
      </c>
      <c r="E4732" s="2">
        <v>1</v>
      </c>
      <c r="F4732" s="2" t="str">
        <f>VLOOKUP(Tabla13[[#This Row],[Código]],[1]DETALLE_TARIFA!$C$2:$I$7282,7,FALSE)</f>
        <v>PCE</v>
      </c>
      <c r="G4732" s="2" t="s">
        <v>6198</v>
      </c>
      <c r="H4732" s="10" t="s">
        <v>18724</v>
      </c>
    </row>
    <row r="4733" spans="1:8" x14ac:dyDescent="0.25">
      <c r="A4733" s="2">
        <v>6192450</v>
      </c>
      <c r="B4733" s="4" t="s">
        <v>4020</v>
      </c>
      <c r="C4733" s="2" t="s">
        <v>16584</v>
      </c>
      <c r="D4733" s="8">
        <v>2.0699999999999998</v>
      </c>
      <c r="E4733" s="2">
        <v>1</v>
      </c>
      <c r="F4733" s="2" t="str">
        <f>VLOOKUP(Tabla13[[#This Row],[Código]],[1]DETALLE_TARIFA!$C$2:$I$7282,7,FALSE)</f>
        <v>PCE</v>
      </c>
      <c r="G4733" s="2" t="s">
        <v>6198</v>
      </c>
      <c r="H4733" s="10" t="s">
        <v>18724</v>
      </c>
    </row>
    <row r="4734" spans="1:8" x14ac:dyDescent="0.25">
      <c r="A4734" s="2">
        <v>6192429</v>
      </c>
      <c r="B4734" s="4" t="s">
        <v>12562</v>
      </c>
      <c r="C4734" s="2" t="s">
        <v>28839</v>
      </c>
      <c r="D4734" s="8">
        <v>97.81</v>
      </c>
      <c r="E4734" s="2">
        <v>1</v>
      </c>
      <c r="F4734" s="2" t="str">
        <f>VLOOKUP(Tabla13[[#This Row],[Código]],[1]DETALLE_TARIFA!$C$2:$I$7282,7,FALSE)</f>
        <v>PCE</v>
      </c>
      <c r="G4734" s="2" t="s">
        <v>6198</v>
      </c>
      <c r="H4734" s="10" t="s">
        <v>18724</v>
      </c>
    </row>
    <row r="4735" spans="1:8" x14ac:dyDescent="0.25">
      <c r="A4735" s="2">
        <v>6193081</v>
      </c>
      <c r="B4735" s="4" t="s">
        <v>12563</v>
      </c>
      <c r="C4735" s="2" t="s">
        <v>28840</v>
      </c>
      <c r="D4735" s="8">
        <v>110.78</v>
      </c>
      <c r="E4735" s="2">
        <v>1</v>
      </c>
      <c r="F4735" s="2" t="str">
        <f>VLOOKUP(Tabla13[[#This Row],[Código]],[1]DETALLE_TARIFA!$C$2:$I$7282,7,FALSE)</f>
        <v>PCE</v>
      </c>
      <c r="G4735" s="2" t="s">
        <v>6198</v>
      </c>
      <c r="H4735" s="10" t="s">
        <v>18724</v>
      </c>
    </row>
    <row r="4736" spans="1:8" x14ac:dyDescent="0.25">
      <c r="A4736" s="2">
        <v>6193827</v>
      </c>
      <c r="B4736" s="4" t="s">
        <v>12564</v>
      </c>
      <c r="C4736" s="2" t="s">
        <v>28841</v>
      </c>
      <c r="D4736" s="8">
        <v>96.58</v>
      </c>
      <c r="E4736" s="2">
        <v>1</v>
      </c>
      <c r="F4736" s="2" t="str">
        <f>VLOOKUP(Tabla13[[#This Row],[Código]],[1]DETALLE_TARIFA!$C$2:$I$7282,7,FALSE)</f>
        <v>PCE</v>
      </c>
      <c r="G4736" s="2" t="s">
        <v>6198</v>
      </c>
      <c r="H4736" s="10" t="s">
        <v>18724</v>
      </c>
    </row>
    <row r="4737" spans="1:8" x14ac:dyDescent="0.25">
      <c r="A4737" s="2">
        <v>6193866</v>
      </c>
      <c r="B4737" s="4" t="s">
        <v>12565</v>
      </c>
      <c r="C4737" s="2" t="s">
        <v>28842</v>
      </c>
      <c r="D4737" s="8">
        <v>101.4</v>
      </c>
      <c r="E4737" s="2">
        <v>1</v>
      </c>
      <c r="F4737" s="2" t="str">
        <f>VLOOKUP(Tabla13[[#This Row],[Código]],[1]DETALLE_TARIFA!$C$2:$I$7282,7,FALSE)</f>
        <v>PCE</v>
      </c>
      <c r="G4737" s="2" t="s">
        <v>6198</v>
      </c>
      <c r="H4737" s="10" t="s">
        <v>18724</v>
      </c>
    </row>
    <row r="4738" spans="1:8" x14ac:dyDescent="0.25">
      <c r="A4738" s="2">
        <v>6183990</v>
      </c>
      <c r="B4738" s="4" t="s">
        <v>12556</v>
      </c>
      <c r="C4738" s="2" t="s">
        <v>28843</v>
      </c>
      <c r="D4738" s="8">
        <v>100.24</v>
      </c>
      <c r="E4738" s="2">
        <v>1</v>
      </c>
      <c r="F4738" s="2" t="str">
        <f>VLOOKUP(Tabla13[[#This Row],[Código]],[1]DETALLE_TARIFA!$C$2:$I$7282,7,FALSE)</f>
        <v>PCE</v>
      </c>
      <c r="G4738" s="2" t="s">
        <v>6198</v>
      </c>
      <c r="H4738" s="10" t="s">
        <v>18724</v>
      </c>
    </row>
    <row r="4739" spans="1:8" x14ac:dyDescent="0.25">
      <c r="A4739" s="2">
        <v>6183992</v>
      </c>
      <c r="B4739" s="4" t="s">
        <v>12557</v>
      </c>
      <c r="C4739" s="2" t="s">
        <v>28844</v>
      </c>
      <c r="D4739" s="8">
        <v>111.55</v>
      </c>
      <c r="E4739" s="2">
        <v>1</v>
      </c>
      <c r="F4739" s="2" t="str">
        <f>VLOOKUP(Tabla13[[#This Row],[Código]],[1]DETALLE_TARIFA!$C$2:$I$7282,7,FALSE)</f>
        <v>PCE</v>
      </c>
      <c r="G4739" s="2" t="s">
        <v>6198</v>
      </c>
      <c r="H4739" s="10" t="s">
        <v>18724</v>
      </c>
    </row>
    <row r="4740" spans="1:8" x14ac:dyDescent="0.25">
      <c r="A4740" s="2">
        <v>6183994</v>
      </c>
      <c r="B4740" s="4" t="s">
        <v>12558</v>
      </c>
      <c r="C4740" s="2" t="s">
        <v>28845</v>
      </c>
      <c r="D4740" s="8">
        <v>99.02</v>
      </c>
      <c r="E4740" s="2">
        <v>1</v>
      </c>
      <c r="F4740" s="2" t="str">
        <f>VLOOKUP(Tabla13[[#This Row],[Código]],[1]DETALLE_TARIFA!$C$2:$I$7282,7,FALSE)</f>
        <v>PCE</v>
      </c>
      <c r="G4740" s="2" t="s">
        <v>6198</v>
      </c>
      <c r="H4740" s="10" t="s">
        <v>18724</v>
      </c>
    </row>
    <row r="4741" spans="1:8" x14ac:dyDescent="0.25">
      <c r="A4741" s="2">
        <v>6183996</v>
      </c>
      <c r="B4741" s="4" t="s">
        <v>12559</v>
      </c>
      <c r="C4741" s="2" t="s">
        <v>28846</v>
      </c>
      <c r="D4741" s="8">
        <v>103.7</v>
      </c>
      <c r="E4741" s="2">
        <v>1</v>
      </c>
      <c r="F4741" s="2" t="str">
        <f>VLOOKUP(Tabla13[[#This Row],[Código]],[1]DETALLE_TARIFA!$C$2:$I$7282,7,FALSE)</f>
        <v>PCE</v>
      </c>
      <c r="G4741" s="2" t="s">
        <v>6198</v>
      </c>
      <c r="H4741" s="10" t="s">
        <v>18724</v>
      </c>
    </row>
    <row r="4742" spans="1:8" x14ac:dyDescent="0.25">
      <c r="A4742" s="2">
        <v>6026281</v>
      </c>
      <c r="B4742" s="4" t="s">
        <v>2496</v>
      </c>
      <c r="C4742" s="2" t="s">
        <v>15304</v>
      </c>
      <c r="D4742" s="8">
        <v>68.040000000000006</v>
      </c>
      <c r="E4742" s="2">
        <v>1</v>
      </c>
      <c r="F4742" s="2" t="str">
        <f>VLOOKUP(Tabla13[[#This Row],[Código]],[1]DETALLE_TARIFA!$C$2:$I$7282,7,FALSE)</f>
        <v>MTR</v>
      </c>
      <c r="G4742" s="2" t="s">
        <v>6198</v>
      </c>
      <c r="H4742" s="10" t="s">
        <v>18724</v>
      </c>
    </row>
    <row r="4743" spans="1:8" x14ac:dyDescent="0.25">
      <c r="A4743" s="2">
        <v>6191347</v>
      </c>
      <c r="B4743" s="4" t="s">
        <v>3971</v>
      </c>
      <c r="C4743" s="2" t="s">
        <v>16535</v>
      </c>
      <c r="D4743" s="8">
        <v>68.040000000000006</v>
      </c>
      <c r="E4743" s="2">
        <v>1</v>
      </c>
      <c r="F4743" s="2" t="str">
        <f>VLOOKUP(Tabla13[[#This Row],[Código]],[1]DETALLE_TARIFA!$C$2:$I$7282,7,FALSE)</f>
        <v>MTR</v>
      </c>
      <c r="G4743" s="2" t="s">
        <v>6198</v>
      </c>
      <c r="H4743" s="10" t="s">
        <v>18724</v>
      </c>
    </row>
    <row r="4744" spans="1:8" x14ac:dyDescent="0.25">
      <c r="A4744" s="2">
        <v>6150756</v>
      </c>
      <c r="B4744" s="4" t="s">
        <v>3777</v>
      </c>
      <c r="C4744" s="2" t="s">
        <v>16341</v>
      </c>
      <c r="D4744" s="8">
        <v>2.17</v>
      </c>
      <c r="E4744" s="2">
        <v>1</v>
      </c>
      <c r="F4744" s="2" t="str">
        <f>VLOOKUP(Tabla13[[#This Row],[Código]],[1]DETALLE_TARIFA!$C$2:$I$7282,7,FALSE)</f>
        <v>MTR</v>
      </c>
      <c r="G4744" s="2" t="s">
        <v>6198</v>
      </c>
      <c r="H4744" s="10" t="s">
        <v>18724</v>
      </c>
    </row>
    <row r="4745" spans="1:8" x14ac:dyDescent="0.25">
      <c r="A4745" s="2">
        <v>6150764</v>
      </c>
      <c r="B4745" s="4" t="s">
        <v>3778</v>
      </c>
      <c r="C4745" s="2" t="s">
        <v>16342</v>
      </c>
      <c r="D4745" s="8">
        <v>2.17</v>
      </c>
      <c r="E4745" s="2">
        <v>1</v>
      </c>
      <c r="F4745" s="2" t="str">
        <f>VLOOKUP(Tabla13[[#This Row],[Código]],[1]DETALLE_TARIFA!$C$2:$I$7282,7,FALSE)</f>
        <v>MTR</v>
      </c>
      <c r="G4745" s="2" t="s">
        <v>6198</v>
      </c>
      <c r="H4745" s="10" t="s">
        <v>18724</v>
      </c>
    </row>
    <row r="4746" spans="1:8" x14ac:dyDescent="0.25">
      <c r="A4746" s="2">
        <v>6027318</v>
      </c>
      <c r="B4746" s="4" t="s">
        <v>2516</v>
      </c>
      <c r="C4746" s="2" t="s">
        <v>15324</v>
      </c>
      <c r="D4746" s="8">
        <v>3.38</v>
      </c>
      <c r="E4746" s="2">
        <v>1</v>
      </c>
      <c r="F4746" s="2" t="str">
        <f>VLOOKUP(Tabla13[[#This Row],[Código]],[1]DETALLE_TARIFA!$C$2:$I$7282,7,FALSE)</f>
        <v>MTR</v>
      </c>
      <c r="G4746" s="2" t="s">
        <v>6198</v>
      </c>
      <c r="H4746" s="10" t="s">
        <v>18724</v>
      </c>
    </row>
    <row r="4747" spans="1:8" x14ac:dyDescent="0.25">
      <c r="A4747" s="2">
        <v>6027253</v>
      </c>
      <c r="B4747" s="4" t="s">
        <v>2515</v>
      </c>
      <c r="C4747" s="2" t="s">
        <v>15323</v>
      </c>
      <c r="D4747" s="8">
        <v>104.89</v>
      </c>
      <c r="E4747" s="2">
        <v>1</v>
      </c>
      <c r="F4747" s="2" t="str">
        <f>VLOOKUP(Tabla13[[#This Row],[Código]],[1]DETALLE_TARIFA!$C$2:$I$7282,7,FALSE)</f>
        <v>MTR</v>
      </c>
      <c r="G4747" s="2" t="s">
        <v>6198</v>
      </c>
      <c r="H4747" s="10" t="s">
        <v>18724</v>
      </c>
    </row>
    <row r="4748" spans="1:8" x14ac:dyDescent="0.25">
      <c r="A4748" s="2">
        <v>6191355</v>
      </c>
      <c r="B4748" s="4" t="s">
        <v>3972</v>
      </c>
      <c r="C4748" s="2" t="s">
        <v>16536</v>
      </c>
      <c r="D4748" s="8">
        <v>104.89</v>
      </c>
      <c r="E4748" s="2">
        <v>1</v>
      </c>
      <c r="F4748" s="2" t="str">
        <f>VLOOKUP(Tabla13[[#This Row],[Código]],[1]DETALLE_TARIFA!$C$2:$I$7282,7,FALSE)</f>
        <v>MTR</v>
      </c>
      <c r="G4748" s="2" t="s">
        <v>6198</v>
      </c>
      <c r="H4748" s="10" t="s">
        <v>18724</v>
      </c>
    </row>
    <row r="4749" spans="1:8" x14ac:dyDescent="0.25">
      <c r="A4749" s="2">
        <v>6150772</v>
      </c>
      <c r="B4749" s="4" t="s">
        <v>3779</v>
      </c>
      <c r="C4749" s="2" t="s">
        <v>16343</v>
      </c>
      <c r="D4749" s="8">
        <v>3.17</v>
      </c>
      <c r="E4749" s="2">
        <v>1</v>
      </c>
      <c r="F4749" s="2" t="str">
        <f>VLOOKUP(Tabla13[[#This Row],[Código]],[1]DETALLE_TARIFA!$C$2:$I$7282,7,FALSE)</f>
        <v>MTR</v>
      </c>
      <c r="G4749" s="2" t="s">
        <v>6198</v>
      </c>
      <c r="H4749" s="10" t="s">
        <v>18724</v>
      </c>
    </row>
    <row r="4750" spans="1:8" x14ac:dyDescent="0.25">
      <c r="A4750" s="2">
        <v>6150780</v>
      </c>
      <c r="B4750" s="4" t="s">
        <v>3780</v>
      </c>
      <c r="C4750" s="2" t="s">
        <v>16344</v>
      </c>
      <c r="D4750" s="8">
        <v>3.17</v>
      </c>
      <c r="E4750" s="2">
        <v>1</v>
      </c>
      <c r="F4750" s="2" t="str">
        <f>VLOOKUP(Tabla13[[#This Row],[Código]],[1]DETALLE_TARIFA!$C$2:$I$7282,7,FALSE)</f>
        <v>MTR</v>
      </c>
      <c r="G4750" s="2" t="s">
        <v>6198</v>
      </c>
      <c r="H4750" s="10" t="s">
        <v>18724</v>
      </c>
    </row>
    <row r="4751" spans="1:8" x14ac:dyDescent="0.25">
      <c r="A4751" s="2">
        <v>6150702</v>
      </c>
      <c r="B4751" s="4" t="s">
        <v>3776</v>
      </c>
      <c r="C4751" s="2" t="s">
        <v>16340</v>
      </c>
      <c r="D4751" s="8">
        <v>2.2599999999999998</v>
      </c>
      <c r="E4751" s="2">
        <v>1</v>
      </c>
      <c r="F4751" s="2" t="str">
        <f>VLOOKUP(Tabla13[[#This Row],[Código]],[1]DETALLE_TARIFA!$C$2:$I$7282,7,FALSE)</f>
        <v>MTR</v>
      </c>
      <c r="G4751" s="2" t="s">
        <v>6198</v>
      </c>
      <c r="H4751" s="10" t="s">
        <v>18724</v>
      </c>
    </row>
    <row r="4752" spans="1:8" x14ac:dyDescent="0.25">
      <c r="A4752" s="2">
        <v>6187704</v>
      </c>
      <c r="B4752" s="4" t="s">
        <v>3947</v>
      </c>
      <c r="C4752" s="2" t="s">
        <v>16511</v>
      </c>
      <c r="D4752" s="8">
        <v>4.99</v>
      </c>
      <c r="E4752" s="2">
        <v>1</v>
      </c>
      <c r="F4752" s="2" t="str">
        <f>VLOOKUP(Tabla13[[#This Row],[Código]],[1]DETALLE_TARIFA!$C$2:$I$7282,7,FALSE)</f>
        <v>MTR</v>
      </c>
      <c r="G4752" s="2" t="s">
        <v>6198</v>
      </c>
      <c r="H4752" s="10" t="s">
        <v>18724</v>
      </c>
    </row>
    <row r="4753" spans="1:8" x14ac:dyDescent="0.25">
      <c r="A4753" s="2">
        <v>6187714</v>
      </c>
      <c r="B4753" s="4" t="s">
        <v>3947</v>
      </c>
      <c r="C4753" s="2" t="s">
        <v>16511</v>
      </c>
      <c r="D4753" s="8">
        <v>5.54</v>
      </c>
      <c r="E4753" s="2">
        <v>1</v>
      </c>
      <c r="F4753" s="2" t="str">
        <f>VLOOKUP(Tabla13[[#This Row],[Código]],[1]DETALLE_TARIFA!$C$2:$I$7282,7,FALSE)</f>
        <v>MTR</v>
      </c>
      <c r="G4753" s="2" t="s">
        <v>6198</v>
      </c>
      <c r="H4753" s="10" t="s">
        <v>18724</v>
      </c>
    </row>
    <row r="4754" spans="1:8" x14ac:dyDescent="0.25">
      <c r="A4754" s="2">
        <v>6024971</v>
      </c>
      <c r="B4754" s="4" t="s">
        <v>2480</v>
      </c>
      <c r="C4754" s="2" t="s">
        <v>15288</v>
      </c>
      <c r="D4754" s="8">
        <v>3.16</v>
      </c>
      <c r="E4754" s="2">
        <v>1</v>
      </c>
      <c r="F4754" s="2" t="str">
        <f>VLOOKUP(Tabla13[[#This Row],[Código]],[1]DETALLE_TARIFA!$C$2:$I$7282,7,FALSE)</f>
        <v>MTR</v>
      </c>
      <c r="G4754" s="2" t="s">
        <v>6198</v>
      </c>
      <c r="H4754" s="10" t="s">
        <v>18724</v>
      </c>
    </row>
    <row r="4755" spans="1:8" x14ac:dyDescent="0.25">
      <c r="A4755" s="2">
        <v>6024963</v>
      </c>
      <c r="B4755" s="4" t="s">
        <v>2479</v>
      </c>
      <c r="C4755" s="2" t="s">
        <v>15287</v>
      </c>
      <c r="D4755" s="8">
        <v>3.16</v>
      </c>
      <c r="E4755" s="2">
        <v>1</v>
      </c>
      <c r="F4755" s="2" t="str">
        <f>VLOOKUP(Tabla13[[#This Row],[Código]],[1]DETALLE_TARIFA!$C$2:$I$7282,7,FALSE)</f>
        <v>MTR</v>
      </c>
      <c r="G4755" s="2" t="s">
        <v>6198</v>
      </c>
      <c r="H4755" s="10" t="s">
        <v>18724</v>
      </c>
    </row>
    <row r="4756" spans="1:8" x14ac:dyDescent="0.25">
      <c r="A4756" s="2">
        <v>6191002</v>
      </c>
      <c r="B4756" s="4" t="s">
        <v>3948</v>
      </c>
      <c r="C4756" s="2" t="s">
        <v>16512</v>
      </c>
      <c r="D4756" s="8">
        <v>3.16</v>
      </c>
      <c r="E4756" s="2">
        <v>1</v>
      </c>
      <c r="F4756" s="2" t="str">
        <f>VLOOKUP(Tabla13[[#This Row],[Código]],[1]DETALLE_TARIFA!$C$2:$I$7282,7,FALSE)</f>
        <v>MTR</v>
      </c>
      <c r="G4756" s="2" t="s">
        <v>6198</v>
      </c>
      <c r="H4756" s="10" t="s">
        <v>18724</v>
      </c>
    </row>
    <row r="4757" spans="1:8" x14ac:dyDescent="0.25">
      <c r="A4757" s="2">
        <v>6024949</v>
      </c>
      <c r="B4757" s="4" t="s">
        <v>19441</v>
      </c>
      <c r="C4757" s="2" t="s">
        <v>28847</v>
      </c>
      <c r="D4757" s="8">
        <v>3.16</v>
      </c>
      <c r="E4757" s="2">
        <v>1</v>
      </c>
      <c r="F4757" s="2" t="str">
        <f>VLOOKUP(Tabla13[[#This Row],[Código]],[1]DETALLE_TARIFA!$C$2:$I$7282,7,FALSE)</f>
        <v>MTR</v>
      </c>
      <c r="G4757" s="2" t="s">
        <v>6198</v>
      </c>
      <c r="H4757" s="10" t="s">
        <v>18724</v>
      </c>
    </row>
    <row r="4758" spans="1:8" x14ac:dyDescent="0.25">
      <c r="A4758" s="2">
        <v>6025021</v>
      </c>
      <c r="B4758" s="4" t="s">
        <v>2482</v>
      </c>
      <c r="C4758" s="2" t="s">
        <v>15290</v>
      </c>
      <c r="D4758" s="8">
        <v>4.7</v>
      </c>
      <c r="E4758" s="2">
        <v>1</v>
      </c>
      <c r="F4758" s="2" t="str">
        <f>VLOOKUP(Tabla13[[#This Row],[Código]],[1]DETALLE_TARIFA!$C$2:$I$7282,7,FALSE)</f>
        <v>MTR</v>
      </c>
      <c r="G4758" s="2" t="s">
        <v>6198</v>
      </c>
      <c r="H4758" s="10" t="s">
        <v>18724</v>
      </c>
    </row>
    <row r="4759" spans="1:8" x14ac:dyDescent="0.25">
      <c r="A4759" s="2">
        <v>6025013</v>
      </c>
      <c r="B4759" s="4" t="s">
        <v>2481</v>
      </c>
      <c r="C4759" s="2" t="s">
        <v>15289</v>
      </c>
      <c r="D4759" s="8">
        <v>4.7</v>
      </c>
      <c r="E4759" s="2">
        <v>1</v>
      </c>
      <c r="F4759" s="2" t="str">
        <f>VLOOKUP(Tabla13[[#This Row],[Código]],[1]DETALLE_TARIFA!$C$2:$I$7282,7,FALSE)</f>
        <v>MTR</v>
      </c>
      <c r="G4759" s="2" t="s">
        <v>6198</v>
      </c>
      <c r="H4759" s="10" t="s">
        <v>18724</v>
      </c>
    </row>
    <row r="4760" spans="1:8" x14ac:dyDescent="0.25">
      <c r="A4760" s="2">
        <v>6191010</v>
      </c>
      <c r="B4760" s="4" t="s">
        <v>3949</v>
      </c>
      <c r="C4760" s="2" t="s">
        <v>16513</v>
      </c>
      <c r="D4760" s="8">
        <v>4.7</v>
      </c>
      <c r="E4760" s="2">
        <v>1</v>
      </c>
      <c r="F4760" s="2" t="str">
        <f>VLOOKUP(Tabla13[[#This Row],[Código]],[1]DETALLE_TARIFA!$C$2:$I$7282,7,FALSE)</f>
        <v>MTR</v>
      </c>
      <c r="G4760" s="2" t="s">
        <v>6198</v>
      </c>
      <c r="H4760" s="10" t="s">
        <v>18724</v>
      </c>
    </row>
    <row r="4761" spans="1:8" x14ac:dyDescent="0.25">
      <c r="A4761" s="2">
        <v>6027325</v>
      </c>
      <c r="B4761" s="4" t="s">
        <v>2517</v>
      </c>
      <c r="C4761" s="2" t="s">
        <v>15325</v>
      </c>
      <c r="D4761" s="8">
        <v>7.27</v>
      </c>
      <c r="E4761" s="2">
        <v>1</v>
      </c>
      <c r="F4761" s="2" t="str">
        <f>VLOOKUP(Tabla13[[#This Row],[Código]],[1]DETALLE_TARIFA!$C$2:$I$7282,7,FALSE)</f>
        <v>MTR</v>
      </c>
      <c r="G4761" s="2" t="s">
        <v>6198</v>
      </c>
      <c r="H4761" s="10" t="s">
        <v>18724</v>
      </c>
    </row>
    <row r="4762" spans="1:8" x14ac:dyDescent="0.25">
      <c r="A4762" s="2">
        <v>6025137</v>
      </c>
      <c r="B4762" s="4" t="s">
        <v>2485</v>
      </c>
      <c r="C4762" s="2" t="s">
        <v>15293</v>
      </c>
      <c r="D4762" s="8">
        <v>6.35</v>
      </c>
      <c r="E4762" s="2">
        <v>1</v>
      </c>
      <c r="F4762" s="2" t="str">
        <f>VLOOKUP(Tabla13[[#This Row],[Código]],[1]DETALLE_TARIFA!$C$2:$I$7282,7,FALSE)</f>
        <v>MTR</v>
      </c>
      <c r="G4762" s="2" t="s">
        <v>6198</v>
      </c>
      <c r="H4762" s="10" t="s">
        <v>18724</v>
      </c>
    </row>
    <row r="4763" spans="1:8" x14ac:dyDescent="0.25">
      <c r="A4763" s="2">
        <v>6191029</v>
      </c>
      <c r="B4763" s="4" t="s">
        <v>3950</v>
      </c>
      <c r="C4763" s="2" t="s">
        <v>16514</v>
      </c>
      <c r="D4763" s="8">
        <v>6.35</v>
      </c>
      <c r="E4763" s="2">
        <v>1</v>
      </c>
      <c r="F4763" s="2" t="str">
        <f>VLOOKUP(Tabla13[[#This Row],[Código]],[1]DETALLE_TARIFA!$C$2:$I$7282,7,FALSE)</f>
        <v>MTR</v>
      </c>
      <c r="G4763" s="2" t="s">
        <v>6198</v>
      </c>
      <c r="H4763" s="10" t="s">
        <v>18724</v>
      </c>
    </row>
    <row r="4764" spans="1:8" x14ac:dyDescent="0.25">
      <c r="A4764" s="2">
        <v>6027335</v>
      </c>
      <c r="B4764" s="4" t="s">
        <v>2518</v>
      </c>
      <c r="C4764" s="2" t="s">
        <v>15326</v>
      </c>
      <c r="D4764" s="8">
        <v>9.7799999999999994</v>
      </c>
      <c r="E4764" s="2">
        <v>1</v>
      </c>
      <c r="F4764" s="2" t="str">
        <f>VLOOKUP(Tabla13[[#This Row],[Código]],[1]DETALLE_TARIFA!$C$2:$I$7282,7,FALSE)</f>
        <v>MTR</v>
      </c>
      <c r="G4764" s="2" t="s">
        <v>6198</v>
      </c>
      <c r="H4764" s="10" t="s">
        <v>18724</v>
      </c>
    </row>
    <row r="4765" spans="1:8" x14ac:dyDescent="0.25">
      <c r="A4765" s="2">
        <v>6025129</v>
      </c>
      <c r="B4765" s="4" t="s">
        <v>2484</v>
      </c>
      <c r="C4765" s="2" t="s">
        <v>15292</v>
      </c>
      <c r="D4765" s="8">
        <v>4.21</v>
      </c>
      <c r="E4765" s="2">
        <v>1</v>
      </c>
      <c r="F4765" s="2" t="str">
        <f>VLOOKUP(Tabla13[[#This Row],[Código]],[1]DETALLE_TARIFA!$C$2:$I$7282,7,FALSE)</f>
        <v>MTR</v>
      </c>
      <c r="G4765" s="2" t="s">
        <v>6198</v>
      </c>
      <c r="H4765" s="10" t="s">
        <v>18724</v>
      </c>
    </row>
    <row r="4766" spans="1:8" x14ac:dyDescent="0.25">
      <c r="A4766" s="2">
        <v>6025153</v>
      </c>
      <c r="B4766" s="4" t="s">
        <v>2486</v>
      </c>
      <c r="C4766" s="2" t="s">
        <v>15294</v>
      </c>
      <c r="D4766" s="8">
        <v>4.21</v>
      </c>
      <c r="E4766" s="2">
        <v>1</v>
      </c>
      <c r="F4766" s="2" t="str">
        <f>VLOOKUP(Tabla13[[#This Row],[Código]],[1]DETALLE_TARIFA!$C$2:$I$7282,7,FALSE)</f>
        <v>MTR</v>
      </c>
      <c r="G4766" s="2" t="s">
        <v>6198</v>
      </c>
      <c r="H4766" s="10" t="s">
        <v>18724</v>
      </c>
    </row>
    <row r="4767" spans="1:8" x14ac:dyDescent="0.25">
      <c r="A4767" s="2">
        <v>6025110</v>
      </c>
      <c r="B4767" s="4" t="s">
        <v>2483</v>
      </c>
      <c r="C4767" s="2" t="s">
        <v>15291</v>
      </c>
      <c r="D4767" s="8">
        <v>4.21</v>
      </c>
      <c r="E4767" s="2">
        <v>1</v>
      </c>
      <c r="F4767" s="2" t="str">
        <f>VLOOKUP(Tabla13[[#This Row],[Código]],[1]DETALLE_TARIFA!$C$2:$I$7282,7,FALSE)</f>
        <v>MTR</v>
      </c>
      <c r="G4767" s="2" t="s">
        <v>6198</v>
      </c>
      <c r="H4767" s="10" t="s">
        <v>18724</v>
      </c>
    </row>
    <row r="4768" spans="1:8" x14ac:dyDescent="0.25">
      <c r="A4768" s="2">
        <v>6191037</v>
      </c>
      <c r="B4768" s="4" t="s">
        <v>3951</v>
      </c>
      <c r="C4768" s="2" t="s">
        <v>16515</v>
      </c>
      <c r="D4768" s="8">
        <v>4.21</v>
      </c>
      <c r="E4768" s="2">
        <v>1</v>
      </c>
      <c r="F4768" s="2" t="str">
        <f>VLOOKUP(Tabla13[[#This Row],[Código]],[1]DETALLE_TARIFA!$C$2:$I$7282,7,FALSE)</f>
        <v>MTR</v>
      </c>
      <c r="G4768" s="2" t="s">
        <v>6198</v>
      </c>
      <c r="H4768" s="10" t="s">
        <v>18724</v>
      </c>
    </row>
    <row r="4769" spans="1:8" x14ac:dyDescent="0.25">
      <c r="A4769" s="2">
        <v>6027360</v>
      </c>
      <c r="B4769" s="4" t="s">
        <v>2519</v>
      </c>
      <c r="C4769" s="2" t="s">
        <v>15327</v>
      </c>
      <c r="D4769" s="8">
        <v>6.44</v>
      </c>
      <c r="E4769" s="2">
        <v>1</v>
      </c>
      <c r="F4769" s="2" t="str">
        <f>VLOOKUP(Tabla13[[#This Row],[Código]],[1]DETALLE_TARIFA!$C$2:$I$7282,7,FALSE)</f>
        <v>MTR</v>
      </c>
      <c r="G4769" s="2" t="s">
        <v>6198</v>
      </c>
      <c r="H4769" s="10" t="s">
        <v>18724</v>
      </c>
    </row>
    <row r="4770" spans="1:8" x14ac:dyDescent="0.25">
      <c r="A4770" s="2">
        <v>6026354</v>
      </c>
      <c r="B4770" s="4" t="s">
        <v>2497</v>
      </c>
      <c r="C4770" s="2" t="s">
        <v>15305</v>
      </c>
      <c r="D4770" s="8">
        <v>5.31</v>
      </c>
      <c r="E4770" s="2">
        <v>1</v>
      </c>
      <c r="F4770" s="2" t="str">
        <f>VLOOKUP(Tabla13[[#This Row],[Código]],[1]DETALLE_TARIFA!$C$2:$I$7282,7,FALSE)</f>
        <v>MTR</v>
      </c>
      <c r="G4770" s="2" t="s">
        <v>6198</v>
      </c>
      <c r="H4770" s="10" t="s">
        <v>18724</v>
      </c>
    </row>
    <row r="4771" spans="1:8" x14ac:dyDescent="0.25">
      <c r="A4771" s="2">
        <v>6191045</v>
      </c>
      <c r="B4771" s="4" t="s">
        <v>3952</v>
      </c>
      <c r="C4771" s="2" t="s">
        <v>16516</v>
      </c>
      <c r="D4771" s="8">
        <v>5.31</v>
      </c>
      <c r="E4771" s="2">
        <v>1</v>
      </c>
      <c r="F4771" s="2" t="str">
        <f>VLOOKUP(Tabla13[[#This Row],[Código]],[1]DETALLE_TARIFA!$C$2:$I$7282,7,FALSE)</f>
        <v>MTR</v>
      </c>
      <c r="G4771" s="2" t="s">
        <v>6198</v>
      </c>
      <c r="H4771" s="10" t="s">
        <v>18724</v>
      </c>
    </row>
    <row r="4772" spans="1:8" x14ac:dyDescent="0.25">
      <c r="A4772" s="2">
        <v>6168701</v>
      </c>
      <c r="B4772" s="4" t="s">
        <v>3841</v>
      </c>
      <c r="C4772" s="2" t="s">
        <v>16405</v>
      </c>
      <c r="D4772" s="8">
        <v>7.49</v>
      </c>
      <c r="E4772" s="2">
        <v>1</v>
      </c>
      <c r="F4772" s="2" t="str">
        <f>VLOOKUP(Tabla13[[#This Row],[Código]],[1]DETALLE_TARIFA!$C$2:$I$7282,7,FALSE)</f>
        <v>MTR</v>
      </c>
      <c r="G4772" s="2" t="s">
        <v>6198</v>
      </c>
      <c r="H4772" s="10" t="s">
        <v>18724</v>
      </c>
    </row>
    <row r="4773" spans="1:8" x14ac:dyDescent="0.25">
      <c r="A4773" s="2">
        <v>6168736</v>
      </c>
      <c r="B4773" s="4" t="s">
        <v>3842</v>
      </c>
      <c r="C4773" s="2" t="s">
        <v>16406</v>
      </c>
      <c r="D4773" s="8">
        <v>7.49</v>
      </c>
      <c r="E4773" s="2">
        <v>1</v>
      </c>
      <c r="F4773" s="2" t="str">
        <f>VLOOKUP(Tabla13[[#This Row],[Código]],[1]DETALLE_TARIFA!$C$2:$I$7282,7,FALSE)</f>
        <v>MTR</v>
      </c>
      <c r="G4773" s="2" t="s">
        <v>6198</v>
      </c>
      <c r="H4773" s="10" t="s">
        <v>18724</v>
      </c>
    </row>
    <row r="4774" spans="1:8" x14ac:dyDescent="0.25">
      <c r="A4774" s="2">
        <v>6026427</v>
      </c>
      <c r="B4774" s="4" t="s">
        <v>2500</v>
      </c>
      <c r="C4774" s="2" t="s">
        <v>15308</v>
      </c>
      <c r="D4774" s="8">
        <v>5.76</v>
      </c>
      <c r="E4774" s="2">
        <v>1</v>
      </c>
      <c r="F4774" s="2" t="str">
        <f>VLOOKUP(Tabla13[[#This Row],[Código]],[1]DETALLE_TARIFA!$C$2:$I$7282,7,FALSE)</f>
        <v>MTR</v>
      </c>
      <c r="G4774" s="2" t="s">
        <v>6198</v>
      </c>
      <c r="H4774" s="10" t="s">
        <v>18724</v>
      </c>
    </row>
    <row r="4775" spans="1:8" x14ac:dyDescent="0.25">
      <c r="A4775" s="2">
        <v>6026419</v>
      </c>
      <c r="B4775" s="4" t="s">
        <v>2499</v>
      </c>
      <c r="C4775" s="2" t="s">
        <v>15307</v>
      </c>
      <c r="D4775" s="8">
        <v>5.76</v>
      </c>
      <c r="E4775" s="2">
        <v>1</v>
      </c>
      <c r="F4775" s="2" t="str">
        <f>VLOOKUP(Tabla13[[#This Row],[Código]],[1]DETALLE_TARIFA!$C$2:$I$7282,7,FALSE)</f>
        <v>MTR</v>
      </c>
      <c r="G4775" s="2" t="s">
        <v>6198</v>
      </c>
      <c r="H4775" s="10" t="s">
        <v>18724</v>
      </c>
    </row>
    <row r="4776" spans="1:8" x14ac:dyDescent="0.25">
      <c r="A4776" s="2">
        <v>6026400</v>
      </c>
      <c r="B4776" s="4" t="s">
        <v>2498</v>
      </c>
      <c r="C4776" s="2" t="s">
        <v>15306</v>
      </c>
      <c r="D4776" s="8">
        <v>5.76</v>
      </c>
      <c r="E4776" s="2">
        <v>1</v>
      </c>
      <c r="F4776" s="2" t="str">
        <f>VLOOKUP(Tabla13[[#This Row],[Código]],[1]DETALLE_TARIFA!$C$2:$I$7282,7,FALSE)</f>
        <v>MTR</v>
      </c>
      <c r="G4776" s="2" t="s">
        <v>6198</v>
      </c>
      <c r="H4776" s="10" t="s">
        <v>18724</v>
      </c>
    </row>
    <row r="4777" spans="1:8" x14ac:dyDescent="0.25">
      <c r="A4777" s="2">
        <v>6191053</v>
      </c>
      <c r="B4777" s="4" t="s">
        <v>3953</v>
      </c>
      <c r="C4777" s="2" t="s">
        <v>16517</v>
      </c>
      <c r="D4777" s="8">
        <v>5.76</v>
      </c>
      <c r="E4777" s="2">
        <v>1</v>
      </c>
      <c r="F4777" s="2" t="str">
        <f>VLOOKUP(Tabla13[[#This Row],[Código]],[1]DETALLE_TARIFA!$C$2:$I$7282,7,FALSE)</f>
        <v>MTR</v>
      </c>
      <c r="G4777" s="2" t="s">
        <v>6198</v>
      </c>
      <c r="H4777" s="10" t="s">
        <v>18724</v>
      </c>
    </row>
    <row r="4778" spans="1:8" x14ac:dyDescent="0.25">
      <c r="A4778" s="2">
        <v>6027372</v>
      </c>
      <c r="B4778" s="4" t="s">
        <v>2520</v>
      </c>
      <c r="C4778" s="2" t="s">
        <v>15328</v>
      </c>
      <c r="D4778" s="8">
        <v>11.07</v>
      </c>
      <c r="E4778" s="2">
        <v>1</v>
      </c>
      <c r="F4778" s="2" t="str">
        <f>VLOOKUP(Tabla13[[#This Row],[Código]],[1]DETALLE_TARIFA!$C$2:$I$7282,7,FALSE)</f>
        <v>MTR</v>
      </c>
      <c r="G4778" s="2" t="s">
        <v>6198</v>
      </c>
      <c r="H4778" s="10" t="s">
        <v>18724</v>
      </c>
    </row>
    <row r="4779" spans="1:8" x14ac:dyDescent="0.25">
      <c r="A4779" s="2">
        <v>6026443</v>
      </c>
      <c r="B4779" s="4" t="s">
        <v>2501</v>
      </c>
      <c r="C4779" s="2" t="s">
        <v>15309</v>
      </c>
      <c r="D4779" s="8">
        <v>9.74</v>
      </c>
      <c r="E4779" s="2">
        <v>1</v>
      </c>
      <c r="F4779" s="2" t="str">
        <f>VLOOKUP(Tabla13[[#This Row],[Código]],[1]DETALLE_TARIFA!$C$2:$I$7282,7,FALSE)</f>
        <v>MTR</v>
      </c>
      <c r="G4779" s="2" t="s">
        <v>6198</v>
      </c>
      <c r="H4779" s="10" t="s">
        <v>18724</v>
      </c>
    </row>
    <row r="4780" spans="1:8" x14ac:dyDescent="0.25">
      <c r="A4780" s="2">
        <v>6191061</v>
      </c>
      <c r="B4780" s="4" t="s">
        <v>3954</v>
      </c>
      <c r="C4780" s="2" t="s">
        <v>16518</v>
      </c>
      <c r="D4780" s="8">
        <v>9.74</v>
      </c>
      <c r="E4780" s="2">
        <v>1</v>
      </c>
      <c r="F4780" s="2" t="str">
        <f>VLOOKUP(Tabla13[[#This Row],[Código]],[1]DETALLE_TARIFA!$C$2:$I$7282,7,FALSE)</f>
        <v>MTR</v>
      </c>
      <c r="G4780" s="2" t="s">
        <v>6198</v>
      </c>
      <c r="H4780" s="10" t="s">
        <v>18724</v>
      </c>
    </row>
    <row r="4781" spans="1:8" x14ac:dyDescent="0.25">
      <c r="A4781" s="2">
        <v>6026488</v>
      </c>
      <c r="B4781" s="4" t="s">
        <v>19442</v>
      </c>
      <c r="C4781" s="2" t="s">
        <v>28848</v>
      </c>
      <c r="D4781" s="8">
        <v>9.74</v>
      </c>
      <c r="E4781" s="2">
        <v>1</v>
      </c>
      <c r="F4781" s="2" t="str">
        <f>VLOOKUP(Tabla13[[#This Row],[Código]],[1]DETALLE_TARIFA!$C$2:$I$7282,7,FALSE)</f>
        <v>MTR</v>
      </c>
      <c r="G4781" s="2" t="s">
        <v>6198</v>
      </c>
      <c r="H4781" s="10" t="s">
        <v>18724</v>
      </c>
    </row>
    <row r="4782" spans="1:8" x14ac:dyDescent="0.25">
      <c r="A4782" s="2">
        <v>6026818</v>
      </c>
      <c r="B4782" s="4" t="s">
        <v>2502</v>
      </c>
      <c r="C4782" s="2" t="s">
        <v>15310</v>
      </c>
      <c r="D4782" s="8">
        <v>6.52</v>
      </c>
      <c r="E4782" s="2">
        <v>1</v>
      </c>
      <c r="F4782" s="2" t="str">
        <f>VLOOKUP(Tabla13[[#This Row],[Código]],[1]DETALLE_TARIFA!$C$2:$I$7282,7,FALSE)</f>
        <v>MTR</v>
      </c>
      <c r="G4782" s="2" t="s">
        <v>6198</v>
      </c>
      <c r="H4782" s="10" t="s">
        <v>18724</v>
      </c>
    </row>
    <row r="4783" spans="1:8" x14ac:dyDescent="0.25">
      <c r="A4783" s="2">
        <v>6191096</v>
      </c>
      <c r="B4783" s="4" t="s">
        <v>3955</v>
      </c>
      <c r="C4783" s="2" t="s">
        <v>16519</v>
      </c>
      <c r="D4783" s="8">
        <v>6.52</v>
      </c>
      <c r="E4783" s="2">
        <v>1</v>
      </c>
      <c r="F4783" s="2" t="str">
        <f>VLOOKUP(Tabla13[[#This Row],[Código]],[1]DETALLE_TARIFA!$C$2:$I$7282,7,FALSE)</f>
        <v>MTR</v>
      </c>
      <c r="G4783" s="2" t="s">
        <v>6198</v>
      </c>
      <c r="H4783" s="10" t="s">
        <v>18724</v>
      </c>
    </row>
    <row r="4784" spans="1:8" x14ac:dyDescent="0.25">
      <c r="A4784" s="2">
        <v>6026842</v>
      </c>
      <c r="B4784" s="4" t="s">
        <v>2503</v>
      </c>
      <c r="C4784" s="2" t="s">
        <v>15311</v>
      </c>
      <c r="D4784" s="8">
        <v>10.64</v>
      </c>
      <c r="E4784" s="2">
        <v>1</v>
      </c>
      <c r="F4784" s="2" t="str">
        <f>VLOOKUP(Tabla13[[#This Row],[Código]],[1]DETALLE_TARIFA!$C$2:$I$7282,7,FALSE)</f>
        <v>MTR</v>
      </c>
      <c r="G4784" s="2" t="s">
        <v>6198</v>
      </c>
      <c r="H4784" s="10" t="s">
        <v>18724</v>
      </c>
    </row>
    <row r="4785" spans="1:8" x14ac:dyDescent="0.25">
      <c r="A4785" s="2">
        <v>6191118</v>
      </c>
      <c r="B4785" s="4" t="s">
        <v>3956</v>
      </c>
      <c r="C4785" s="2" t="s">
        <v>16520</v>
      </c>
      <c r="D4785" s="8">
        <v>10.64</v>
      </c>
      <c r="E4785" s="2">
        <v>1</v>
      </c>
      <c r="F4785" s="2" t="str">
        <f>VLOOKUP(Tabla13[[#This Row],[Código]],[1]DETALLE_TARIFA!$C$2:$I$7282,7,FALSE)</f>
        <v>MTR</v>
      </c>
      <c r="G4785" s="2" t="s">
        <v>6198</v>
      </c>
      <c r="H4785" s="10" t="s">
        <v>18724</v>
      </c>
    </row>
    <row r="4786" spans="1:8" x14ac:dyDescent="0.25">
      <c r="A4786" s="2">
        <v>6191592</v>
      </c>
      <c r="B4786" s="4" t="s">
        <v>12899</v>
      </c>
      <c r="C4786" s="2" t="s">
        <v>28849</v>
      </c>
      <c r="D4786" s="8">
        <v>4.9000000000000004</v>
      </c>
      <c r="E4786" s="2">
        <v>1</v>
      </c>
      <c r="F4786" s="2" t="str">
        <f>VLOOKUP(Tabla13[[#This Row],[Código]],[1]DETALLE_TARIFA!$C$2:$I$7282,7,FALSE)</f>
        <v>MTR</v>
      </c>
      <c r="G4786" s="2" t="s">
        <v>6198</v>
      </c>
      <c r="H4786" s="10" t="s">
        <v>18724</v>
      </c>
    </row>
    <row r="4787" spans="1:8" x14ac:dyDescent="0.25">
      <c r="A4787" s="2">
        <v>6191738</v>
      </c>
      <c r="B4787" s="4" t="s">
        <v>12560</v>
      </c>
      <c r="C4787" s="2" t="s">
        <v>28850</v>
      </c>
      <c r="D4787" s="8">
        <v>18.09</v>
      </c>
      <c r="E4787" s="2">
        <v>1</v>
      </c>
      <c r="F4787" s="2" t="str">
        <f>VLOOKUP(Tabla13[[#This Row],[Código]],[1]DETALLE_TARIFA!$C$2:$I$7282,7,FALSE)</f>
        <v>MTR</v>
      </c>
      <c r="G4787" s="2" t="s">
        <v>6198</v>
      </c>
      <c r="H4787" s="10" t="s">
        <v>18724</v>
      </c>
    </row>
    <row r="4788" spans="1:8" x14ac:dyDescent="0.25">
      <c r="A4788" s="2">
        <v>6025412</v>
      </c>
      <c r="B4788" s="4" t="s">
        <v>2487</v>
      </c>
      <c r="C4788" s="2" t="s">
        <v>15295</v>
      </c>
      <c r="D4788" s="8">
        <v>11.86</v>
      </c>
      <c r="E4788" s="2">
        <v>1</v>
      </c>
      <c r="F4788" s="2" t="str">
        <f>VLOOKUP(Tabla13[[#This Row],[Código]],[1]DETALLE_TARIFA!$C$2:$I$7282,7,FALSE)</f>
        <v>MTR</v>
      </c>
      <c r="G4788" s="2" t="s">
        <v>6198</v>
      </c>
      <c r="H4788" s="10" t="s">
        <v>18724</v>
      </c>
    </row>
    <row r="4789" spans="1:8" x14ac:dyDescent="0.25">
      <c r="A4789" s="2">
        <v>6025447</v>
      </c>
      <c r="B4789" s="4" t="s">
        <v>2488</v>
      </c>
      <c r="C4789" s="2" t="s">
        <v>15296</v>
      </c>
      <c r="D4789" s="8">
        <v>11.86</v>
      </c>
      <c r="E4789" s="2">
        <v>1</v>
      </c>
      <c r="F4789" s="2" t="str">
        <f>VLOOKUP(Tabla13[[#This Row],[Código]],[1]DETALLE_TARIFA!$C$2:$I$7282,7,FALSE)</f>
        <v>MTR</v>
      </c>
      <c r="G4789" s="2" t="s">
        <v>6198</v>
      </c>
      <c r="H4789" s="10" t="s">
        <v>18724</v>
      </c>
    </row>
    <row r="4790" spans="1:8" x14ac:dyDescent="0.25">
      <c r="A4790" s="2">
        <v>6027016</v>
      </c>
      <c r="B4790" s="4" t="s">
        <v>2506</v>
      </c>
      <c r="C4790" s="2" t="s">
        <v>15314</v>
      </c>
      <c r="D4790" s="8">
        <v>11.86</v>
      </c>
      <c r="E4790" s="2">
        <v>1</v>
      </c>
      <c r="F4790" s="2" t="str">
        <f>VLOOKUP(Tabla13[[#This Row],[Código]],[1]DETALLE_TARIFA!$C$2:$I$7282,7,FALSE)</f>
        <v>MTR</v>
      </c>
      <c r="G4790" s="2" t="s">
        <v>6198</v>
      </c>
      <c r="H4790" s="10" t="s">
        <v>18724</v>
      </c>
    </row>
    <row r="4791" spans="1:8" x14ac:dyDescent="0.25">
      <c r="A4791" s="2">
        <v>6191126</v>
      </c>
      <c r="B4791" s="4" t="s">
        <v>3957</v>
      </c>
      <c r="C4791" s="2" t="s">
        <v>16521</v>
      </c>
      <c r="D4791" s="8">
        <v>11.86</v>
      </c>
      <c r="E4791" s="2">
        <v>1</v>
      </c>
      <c r="F4791" s="2" t="str">
        <f>VLOOKUP(Tabla13[[#This Row],[Código]],[1]DETALLE_TARIFA!$C$2:$I$7282,7,FALSE)</f>
        <v>MTR</v>
      </c>
      <c r="G4791" s="2" t="s">
        <v>6198</v>
      </c>
      <c r="H4791" s="10" t="s">
        <v>18724</v>
      </c>
    </row>
    <row r="4792" spans="1:8" x14ac:dyDescent="0.25">
      <c r="A4792" s="2">
        <v>6025617</v>
      </c>
      <c r="B4792" s="4" t="s">
        <v>2489</v>
      </c>
      <c r="C4792" s="2" t="s">
        <v>15297</v>
      </c>
      <c r="D4792" s="8">
        <v>14.19</v>
      </c>
      <c r="E4792" s="2">
        <v>1</v>
      </c>
      <c r="F4792" s="2" t="str">
        <f>VLOOKUP(Tabla13[[#This Row],[Código]],[1]DETALLE_TARIFA!$C$2:$I$7282,7,FALSE)</f>
        <v>MTR</v>
      </c>
      <c r="G4792" s="2" t="s">
        <v>6198</v>
      </c>
      <c r="H4792" s="10" t="s">
        <v>18724</v>
      </c>
    </row>
    <row r="4793" spans="1:8" x14ac:dyDescent="0.25">
      <c r="A4793" s="2">
        <v>6020887</v>
      </c>
      <c r="B4793" s="4" t="s">
        <v>2444</v>
      </c>
      <c r="C4793" s="2" t="s">
        <v>15250</v>
      </c>
      <c r="D4793" s="8">
        <v>14.19</v>
      </c>
      <c r="E4793" s="2">
        <v>1</v>
      </c>
      <c r="F4793" s="2" t="str">
        <f>VLOOKUP(Tabla13[[#This Row],[Código]],[1]DETALLE_TARIFA!$C$2:$I$7282,7,FALSE)</f>
        <v>MTR</v>
      </c>
      <c r="G4793" s="2" t="s">
        <v>6198</v>
      </c>
      <c r="H4793" s="10" t="s">
        <v>18724</v>
      </c>
    </row>
    <row r="4794" spans="1:8" x14ac:dyDescent="0.25">
      <c r="A4794" s="2">
        <v>6025633</v>
      </c>
      <c r="B4794" s="4" t="s">
        <v>2490</v>
      </c>
      <c r="C4794" s="2" t="s">
        <v>15298</v>
      </c>
      <c r="D4794" s="8">
        <v>14.19</v>
      </c>
      <c r="E4794" s="2">
        <v>1</v>
      </c>
      <c r="F4794" s="2" t="str">
        <f>VLOOKUP(Tabla13[[#This Row],[Código]],[1]DETALLE_TARIFA!$C$2:$I$7282,7,FALSE)</f>
        <v>MTR</v>
      </c>
      <c r="G4794" s="2" t="s">
        <v>6198</v>
      </c>
      <c r="H4794" s="10" t="s">
        <v>18724</v>
      </c>
    </row>
    <row r="4795" spans="1:8" x14ac:dyDescent="0.25">
      <c r="A4795" s="2">
        <v>6027024</v>
      </c>
      <c r="B4795" s="4" t="s">
        <v>2507</v>
      </c>
      <c r="C4795" s="2" t="s">
        <v>15315</v>
      </c>
      <c r="D4795" s="8">
        <v>14.19</v>
      </c>
      <c r="E4795" s="2">
        <v>1</v>
      </c>
      <c r="F4795" s="2" t="str">
        <f>VLOOKUP(Tabla13[[#This Row],[Código]],[1]DETALLE_TARIFA!$C$2:$I$7282,7,FALSE)</f>
        <v>MTR</v>
      </c>
      <c r="G4795" s="2" t="s">
        <v>6198</v>
      </c>
      <c r="H4795" s="10" t="s">
        <v>18724</v>
      </c>
    </row>
    <row r="4796" spans="1:8" x14ac:dyDescent="0.25">
      <c r="A4796" s="2">
        <v>6191134</v>
      </c>
      <c r="B4796" s="4" t="s">
        <v>3958</v>
      </c>
      <c r="C4796" s="2" t="s">
        <v>16522</v>
      </c>
      <c r="D4796" s="8">
        <v>14.19</v>
      </c>
      <c r="E4796" s="2">
        <v>1</v>
      </c>
      <c r="F4796" s="2" t="str">
        <f>VLOOKUP(Tabla13[[#This Row],[Código]],[1]DETALLE_TARIFA!$C$2:$I$7282,7,FALSE)</f>
        <v>MTR</v>
      </c>
      <c r="G4796" s="2" t="s">
        <v>6198</v>
      </c>
      <c r="H4796" s="10" t="s">
        <v>18724</v>
      </c>
    </row>
    <row r="4797" spans="1:8" x14ac:dyDescent="0.25">
      <c r="A4797" s="2">
        <v>6025638</v>
      </c>
      <c r="B4797" s="4" t="s">
        <v>19443</v>
      </c>
      <c r="C4797" s="2" t="s">
        <v>28851</v>
      </c>
      <c r="D4797" s="8">
        <v>14.19</v>
      </c>
      <c r="E4797" s="2">
        <v>1</v>
      </c>
      <c r="F4797" s="2" t="str">
        <f>VLOOKUP(Tabla13[[#This Row],[Código]],[1]DETALLE_TARIFA!$C$2:$I$7282,7,FALSE)</f>
        <v>MTR</v>
      </c>
      <c r="G4797" s="2" t="s">
        <v>6198</v>
      </c>
      <c r="H4797" s="10" t="s">
        <v>18724</v>
      </c>
    </row>
    <row r="4798" spans="1:8" x14ac:dyDescent="0.25">
      <c r="A4798" s="2">
        <v>6020895</v>
      </c>
      <c r="B4798" s="4" t="s">
        <v>2445</v>
      </c>
      <c r="C4798" s="2" t="s">
        <v>15251</v>
      </c>
      <c r="D4798" s="8">
        <v>19.239999999999998</v>
      </c>
      <c r="E4798" s="2">
        <v>1</v>
      </c>
      <c r="F4798" s="2" t="str">
        <f>VLOOKUP(Tabla13[[#This Row],[Código]],[1]DETALLE_TARIFA!$C$2:$I$7282,7,FALSE)</f>
        <v>MTR</v>
      </c>
      <c r="G4798" s="2" t="s">
        <v>6198</v>
      </c>
      <c r="H4798" s="10" t="s">
        <v>18724</v>
      </c>
    </row>
    <row r="4799" spans="1:8" x14ac:dyDescent="0.25">
      <c r="A4799" s="2">
        <v>6191142</v>
      </c>
      <c r="B4799" s="4" t="s">
        <v>3959</v>
      </c>
      <c r="C4799" s="2" t="s">
        <v>16523</v>
      </c>
      <c r="D4799" s="8">
        <v>19.239999999999998</v>
      </c>
      <c r="E4799" s="2">
        <v>1</v>
      </c>
      <c r="F4799" s="2" t="str">
        <f>VLOOKUP(Tabla13[[#This Row],[Código]],[1]DETALLE_TARIFA!$C$2:$I$7282,7,FALSE)</f>
        <v>MTR</v>
      </c>
      <c r="G4799" s="2" t="s">
        <v>6198</v>
      </c>
      <c r="H4799" s="10" t="s">
        <v>18724</v>
      </c>
    </row>
    <row r="4800" spans="1:8" x14ac:dyDescent="0.25">
      <c r="A4800" s="2">
        <v>6027040</v>
      </c>
      <c r="B4800" s="4" t="s">
        <v>2508</v>
      </c>
      <c r="C4800" s="2" t="s">
        <v>15316</v>
      </c>
      <c r="D4800" s="8">
        <v>24.75</v>
      </c>
      <c r="E4800" s="2">
        <v>1</v>
      </c>
      <c r="F4800" s="2" t="str">
        <f>VLOOKUP(Tabla13[[#This Row],[Código]],[1]DETALLE_TARIFA!$C$2:$I$7282,7,FALSE)</f>
        <v>MTR</v>
      </c>
      <c r="G4800" s="2" t="s">
        <v>6198</v>
      </c>
      <c r="H4800" s="10" t="s">
        <v>18724</v>
      </c>
    </row>
    <row r="4801" spans="1:8" x14ac:dyDescent="0.25">
      <c r="A4801" s="2">
        <v>6191150</v>
      </c>
      <c r="B4801" s="4" t="s">
        <v>3960</v>
      </c>
      <c r="C4801" s="2" t="s">
        <v>16524</v>
      </c>
      <c r="D4801" s="8">
        <v>24.75</v>
      </c>
      <c r="E4801" s="2">
        <v>1</v>
      </c>
      <c r="F4801" s="2" t="str">
        <f>VLOOKUP(Tabla13[[#This Row],[Código]],[1]DETALLE_TARIFA!$C$2:$I$7282,7,FALSE)</f>
        <v>MTR</v>
      </c>
      <c r="G4801" s="2" t="s">
        <v>6198</v>
      </c>
      <c r="H4801" s="10" t="s">
        <v>18724</v>
      </c>
    </row>
    <row r="4802" spans="1:8" x14ac:dyDescent="0.25">
      <c r="A4802" s="2">
        <v>6021948</v>
      </c>
      <c r="B4802" s="4" t="s">
        <v>2453</v>
      </c>
      <c r="C4802" s="2" t="s">
        <v>15259</v>
      </c>
      <c r="D4802" s="8">
        <v>19.940000000000001</v>
      </c>
      <c r="E4802" s="2">
        <v>1</v>
      </c>
      <c r="F4802" s="2" t="str">
        <f>VLOOKUP(Tabla13[[#This Row],[Código]],[1]DETALLE_TARIFA!$C$2:$I$7282,7,FALSE)</f>
        <v>MTR</v>
      </c>
      <c r="G4802" s="2" t="s">
        <v>6198</v>
      </c>
      <c r="H4802" s="10" t="s">
        <v>18724</v>
      </c>
    </row>
    <row r="4803" spans="1:8" x14ac:dyDescent="0.25">
      <c r="A4803" s="2">
        <v>6025668</v>
      </c>
      <c r="B4803" s="4" t="s">
        <v>2491</v>
      </c>
      <c r="C4803" s="2" t="s">
        <v>15299</v>
      </c>
      <c r="D4803" s="8">
        <v>19.940000000000001</v>
      </c>
      <c r="E4803" s="2">
        <v>1</v>
      </c>
      <c r="F4803" s="2" t="str">
        <f>VLOOKUP(Tabla13[[#This Row],[Código]],[1]DETALLE_TARIFA!$C$2:$I$7282,7,FALSE)</f>
        <v>MTR</v>
      </c>
      <c r="G4803" s="2" t="s">
        <v>6198</v>
      </c>
      <c r="H4803" s="10" t="s">
        <v>18724</v>
      </c>
    </row>
    <row r="4804" spans="1:8" x14ac:dyDescent="0.25">
      <c r="A4804" s="2">
        <v>6027105</v>
      </c>
      <c r="B4804" s="4" t="s">
        <v>2509</v>
      </c>
      <c r="C4804" s="2" t="s">
        <v>15317</v>
      </c>
      <c r="D4804" s="8">
        <v>19.940000000000001</v>
      </c>
      <c r="E4804" s="2">
        <v>1</v>
      </c>
      <c r="F4804" s="2" t="str">
        <f>VLOOKUP(Tabla13[[#This Row],[Código]],[1]DETALLE_TARIFA!$C$2:$I$7282,7,FALSE)</f>
        <v>MTR</v>
      </c>
      <c r="G4804" s="2" t="s">
        <v>6198</v>
      </c>
      <c r="H4804" s="10" t="s">
        <v>18724</v>
      </c>
    </row>
    <row r="4805" spans="1:8" x14ac:dyDescent="0.25">
      <c r="A4805" s="2">
        <v>6191193</v>
      </c>
      <c r="B4805" s="4" t="s">
        <v>3961</v>
      </c>
      <c r="C4805" s="2" t="s">
        <v>16525</v>
      </c>
      <c r="D4805" s="8">
        <v>19.940000000000001</v>
      </c>
      <c r="E4805" s="2">
        <v>1</v>
      </c>
      <c r="F4805" s="2" t="str">
        <f>VLOOKUP(Tabla13[[#This Row],[Código]],[1]DETALLE_TARIFA!$C$2:$I$7282,7,FALSE)</f>
        <v>MTR</v>
      </c>
      <c r="G4805" s="2" t="s">
        <v>6198</v>
      </c>
      <c r="H4805" s="10" t="s">
        <v>18724</v>
      </c>
    </row>
    <row r="4806" spans="1:8" x14ac:dyDescent="0.25">
      <c r="A4806" s="2">
        <v>6021913</v>
      </c>
      <c r="B4806" s="4" t="s">
        <v>2452</v>
      </c>
      <c r="C4806" s="2" t="s">
        <v>15258</v>
      </c>
      <c r="D4806" s="8">
        <v>24.99</v>
      </c>
      <c r="E4806" s="2">
        <v>1</v>
      </c>
      <c r="F4806" s="2" t="str">
        <f>VLOOKUP(Tabla13[[#This Row],[Código]],[1]DETALLE_TARIFA!$C$2:$I$7282,7,FALSE)</f>
        <v>MTR</v>
      </c>
      <c r="G4806" s="2" t="s">
        <v>6198</v>
      </c>
      <c r="H4806" s="10" t="s">
        <v>18724</v>
      </c>
    </row>
    <row r="4807" spans="1:8" x14ac:dyDescent="0.25">
      <c r="A4807" s="2">
        <v>6022006</v>
      </c>
      <c r="B4807" s="4" t="s">
        <v>2454</v>
      </c>
      <c r="C4807" s="2" t="s">
        <v>15260</v>
      </c>
      <c r="D4807" s="8">
        <v>24.99</v>
      </c>
      <c r="E4807" s="2">
        <v>1</v>
      </c>
      <c r="F4807" s="2" t="str">
        <f>VLOOKUP(Tabla13[[#This Row],[Código]],[1]DETALLE_TARIFA!$C$2:$I$7282,7,FALSE)</f>
        <v>MTR</v>
      </c>
      <c r="G4807" s="2" t="s">
        <v>6198</v>
      </c>
      <c r="H4807" s="10" t="s">
        <v>18724</v>
      </c>
    </row>
    <row r="4808" spans="1:8" x14ac:dyDescent="0.25">
      <c r="A4808" s="2">
        <v>6027113</v>
      </c>
      <c r="B4808" s="4" t="s">
        <v>2510</v>
      </c>
      <c r="C4808" s="2" t="s">
        <v>15318</v>
      </c>
      <c r="D4808" s="8">
        <v>24.99</v>
      </c>
      <c r="E4808" s="2">
        <v>1</v>
      </c>
      <c r="F4808" s="2" t="str">
        <f>VLOOKUP(Tabla13[[#This Row],[Código]],[1]DETALLE_TARIFA!$C$2:$I$7282,7,FALSE)</f>
        <v>MTR</v>
      </c>
      <c r="G4808" s="2" t="s">
        <v>6198</v>
      </c>
      <c r="H4808" s="10" t="s">
        <v>18724</v>
      </c>
    </row>
    <row r="4809" spans="1:8" x14ac:dyDescent="0.25">
      <c r="A4809" s="2">
        <v>6191207</v>
      </c>
      <c r="B4809" s="4" t="s">
        <v>3962</v>
      </c>
      <c r="C4809" s="2" t="s">
        <v>16526</v>
      </c>
      <c r="D4809" s="8">
        <v>24.99</v>
      </c>
      <c r="E4809" s="2">
        <v>1</v>
      </c>
      <c r="F4809" s="2" t="str">
        <f>VLOOKUP(Tabla13[[#This Row],[Código]],[1]DETALLE_TARIFA!$C$2:$I$7282,7,FALSE)</f>
        <v>MTR</v>
      </c>
      <c r="G4809" s="2" t="s">
        <v>6198</v>
      </c>
      <c r="H4809" s="10" t="s">
        <v>18724</v>
      </c>
    </row>
    <row r="4810" spans="1:8" x14ac:dyDescent="0.25">
      <c r="A4810" s="2">
        <v>6021840</v>
      </c>
      <c r="B4810" s="4" t="s">
        <v>2450</v>
      </c>
      <c r="C4810" s="2" t="s">
        <v>15256</v>
      </c>
      <c r="D4810" s="8">
        <v>29.91</v>
      </c>
      <c r="E4810" s="2">
        <v>1</v>
      </c>
      <c r="F4810" s="2" t="str">
        <f>VLOOKUP(Tabla13[[#This Row],[Código]],[1]DETALLE_TARIFA!$C$2:$I$7282,7,FALSE)</f>
        <v>MTR</v>
      </c>
      <c r="G4810" s="2" t="s">
        <v>6198</v>
      </c>
      <c r="H4810" s="10" t="s">
        <v>18724</v>
      </c>
    </row>
    <row r="4811" spans="1:8" x14ac:dyDescent="0.25">
      <c r="A4811" s="2">
        <v>6022014</v>
      </c>
      <c r="B4811" s="4" t="s">
        <v>2455</v>
      </c>
      <c r="C4811" s="2" t="s">
        <v>15261</v>
      </c>
      <c r="D4811" s="8">
        <v>29.91</v>
      </c>
      <c r="E4811" s="2">
        <v>1</v>
      </c>
      <c r="F4811" s="2" t="str">
        <f>VLOOKUP(Tabla13[[#This Row],[Código]],[1]DETALLE_TARIFA!$C$2:$I$7282,7,FALSE)</f>
        <v>MTR</v>
      </c>
      <c r="G4811" s="2" t="s">
        <v>6198</v>
      </c>
      <c r="H4811" s="10" t="s">
        <v>18724</v>
      </c>
    </row>
    <row r="4812" spans="1:8" x14ac:dyDescent="0.25">
      <c r="A4812" s="2">
        <v>6027121</v>
      </c>
      <c r="B4812" s="4" t="s">
        <v>2511</v>
      </c>
      <c r="C4812" s="2" t="s">
        <v>15319</v>
      </c>
      <c r="D4812" s="8">
        <v>29.91</v>
      </c>
      <c r="E4812" s="2">
        <v>1</v>
      </c>
      <c r="F4812" s="2" t="str">
        <f>VLOOKUP(Tabla13[[#This Row],[Código]],[1]DETALLE_TARIFA!$C$2:$I$7282,7,FALSE)</f>
        <v>MTR</v>
      </c>
      <c r="G4812" s="2" t="s">
        <v>6198</v>
      </c>
      <c r="H4812" s="10" t="s">
        <v>18724</v>
      </c>
    </row>
    <row r="4813" spans="1:8" x14ac:dyDescent="0.25">
      <c r="A4813" s="2">
        <v>6191215</v>
      </c>
      <c r="B4813" s="4" t="s">
        <v>3963</v>
      </c>
      <c r="C4813" s="2" t="s">
        <v>16527</v>
      </c>
      <c r="D4813" s="8">
        <v>29.91</v>
      </c>
      <c r="E4813" s="2">
        <v>1</v>
      </c>
      <c r="F4813" s="2" t="str">
        <f>VLOOKUP(Tabla13[[#This Row],[Código]],[1]DETALLE_TARIFA!$C$2:$I$7282,7,FALSE)</f>
        <v>MTR</v>
      </c>
      <c r="G4813" s="2" t="s">
        <v>6198</v>
      </c>
      <c r="H4813" s="10" t="s">
        <v>18724</v>
      </c>
    </row>
    <row r="4814" spans="1:8" x14ac:dyDescent="0.25">
      <c r="A4814" s="2">
        <v>6022018</v>
      </c>
      <c r="B4814" s="4" t="s">
        <v>19444</v>
      </c>
      <c r="C4814" s="2" t="s">
        <v>28852</v>
      </c>
      <c r="D4814" s="8">
        <v>29.91</v>
      </c>
      <c r="E4814" s="2">
        <v>1</v>
      </c>
      <c r="F4814" s="2" t="str">
        <f>VLOOKUP(Tabla13[[#This Row],[Código]],[1]DETALLE_TARIFA!$C$2:$I$7282,7,FALSE)</f>
        <v>MTR</v>
      </c>
      <c r="G4814" s="2" t="s">
        <v>6198</v>
      </c>
      <c r="H4814" s="10" t="s">
        <v>18724</v>
      </c>
    </row>
    <row r="4815" spans="1:8" x14ac:dyDescent="0.25">
      <c r="A4815" s="2">
        <v>6192106</v>
      </c>
      <c r="B4815" s="4" t="s">
        <v>3993</v>
      </c>
      <c r="C4815" s="2" t="s">
        <v>16557</v>
      </c>
      <c r="D4815" s="8">
        <v>96.58</v>
      </c>
      <c r="E4815" s="2">
        <v>1</v>
      </c>
      <c r="F4815" s="2" t="str">
        <f>VLOOKUP(Tabla13[[#This Row],[Código]],[1]DETALLE_TARIFA!$C$2:$I$7282,7,FALSE)</f>
        <v>PCE</v>
      </c>
      <c r="G4815" s="2" t="s">
        <v>6198</v>
      </c>
      <c r="H4815" s="10" t="s">
        <v>18724</v>
      </c>
    </row>
    <row r="4816" spans="1:8" x14ac:dyDescent="0.25">
      <c r="A4816" s="2">
        <v>6192110</v>
      </c>
      <c r="B4816" s="4" t="s">
        <v>3994</v>
      </c>
      <c r="C4816" s="2" t="s">
        <v>16558</v>
      </c>
      <c r="D4816" s="8">
        <v>101.4</v>
      </c>
      <c r="E4816" s="2">
        <v>1</v>
      </c>
      <c r="F4816" s="2" t="str">
        <f>VLOOKUP(Tabla13[[#This Row],[Código]],[1]DETALLE_TARIFA!$C$2:$I$7282,7,FALSE)</f>
        <v>PCE</v>
      </c>
      <c r="G4816" s="2" t="s">
        <v>6198</v>
      </c>
      <c r="H4816" s="10" t="s">
        <v>18724</v>
      </c>
    </row>
    <row r="4817" spans="1:8" x14ac:dyDescent="0.25">
      <c r="A4817" s="2">
        <v>6022022</v>
      </c>
      <c r="B4817" s="4" t="s">
        <v>2456</v>
      </c>
      <c r="C4817" s="2" t="s">
        <v>15262</v>
      </c>
      <c r="D4817" s="8">
        <v>36.18</v>
      </c>
      <c r="E4817" s="2">
        <v>1</v>
      </c>
      <c r="F4817" s="2" t="str">
        <f>VLOOKUP(Tabla13[[#This Row],[Código]],[1]DETALLE_TARIFA!$C$2:$I$7282,7,FALSE)</f>
        <v>MTR</v>
      </c>
      <c r="G4817" s="2" t="s">
        <v>6198</v>
      </c>
      <c r="H4817" s="10" t="s">
        <v>18724</v>
      </c>
    </row>
    <row r="4818" spans="1:8" x14ac:dyDescent="0.25">
      <c r="A4818" s="2">
        <v>6192114</v>
      </c>
      <c r="B4818" s="4" t="s">
        <v>3995</v>
      </c>
      <c r="C4818" s="2" t="s">
        <v>16559</v>
      </c>
      <c r="D4818" s="8">
        <v>97.81</v>
      </c>
      <c r="E4818" s="2">
        <v>1</v>
      </c>
      <c r="F4818" s="2" t="str">
        <f>VLOOKUP(Tabla13[[#This Row],[Código]],[1]DETALLE_TARIFA!$C$2:$I$7282,7,FALSE)</f>
        <v>PCE</v>
      </c>
      <c r="G4818" s="2" t="s">
        <v>6198</v>
      </c>
      <c r="H4818" s="10" t="s">
        <v>18724</v>
      </c>
    </row>
    <row r="4819" spans="1:8" x14ac:dyDescent="0.25">
      <c r="A4819" s="2">
        <v>6192118</v>
      </c>
      <c r="B4819" s="4" t="s">
        <v>3996</v>
      </c>
      <c r="C4819" s="2" t="s">
        <v>16560</v>
      </c>
      <c r="D4819" s="8">
        <v>110.78</v>
      </c>
      <c r="E4819" s="2">
        <v>1</v>
      </c>
      <c r="F4819" s="2" t="str">
        <f>VLOOKUP(Tabla13[[#This Row],[Código]],[1]DETALLE_TARIFA!$C$2:$I$7282,7,FALSE)</f>
        <v>PCE</v>
      </c>
      <c r="G4819" s="2" t="s">
        <v>6198</v>
      </c>
      <c r="H4819" s="10" t="s">
        <v>18724</v>
      </c>
    </row>
    <row r="4820" spans="1:8" x14ac:dyDescent="0.25">
      <c r="A4820" s="2">
        <v>6191223</v>
      </c>
      <c r="B4820" s="4" t="s">
        <v>3964</v>
      </c>
      <c r="C4820" s="2" t="s">
        <v>16528</v>
      </c>
      <c r="D4820" s="8">
        <v>36.18</v>
      </c>
      <c r="E4820" s="2">
        <v>1</v>
      </c>
      <c r="F4820" s="2" t="str">
        <f>VLOOKUP(Tabla13[[#This Row],[Código]],[1]DETALLE_TARIFA!$C$2:$I$7282,7,FALSE)</f>
        <v>MTR</v>
      </c>
      <c r="G4820" s="2" t="s">
        <v>6198</v>
      </c>
      <c r="H4820" s="10" t="s">
        <v>18724</v>
      </c>
    </row>
    <row r="4821" spans="1:8" x14ac:dyDescent="0.25">
      <c r="A4821" s="2">
        <v>6021883</v>
      </c>
      <c r="B4821" s="4" t="s">
        <v>2451</v>
      </c>
      <c r="C4821" s="2" t="s">
        <v>15257</v>
      </c>
      <c r="D4821" s="8">
        <v>43.66</v>
      </c>
      <c r="E4821" s="2">
        <v>1</v>
      </c>
      <c r="F4821" s="2" t="str">
        <f>VLOOKUP(Tabla13[[#This Row],[Código]],[1]DETALLE_TARIFA!$C$2:$I$7282,7,FALSE)</f>
        <v>MTR</v>
      </c>
      <c r="G4821" s="2" t="s">
        <v>6198</v>
      </c>
      <c r="H4821" s="10" t="s">
        <v>18724</v>
      </c>
    </row>
    <row r="4822" spans="1:8" x14ac:dyDescent="0.25">
      <c r="A4822" s="2">
        <v>6022030</v>
      </c>
      <c r="B4822" s="4" t="s">
        <v>2457</v>
      </c>
      <c r="C4822" s="2" t="s">
        <v>15263</v>
      </c>
      <c r="D4822" s="8">
        <v>43.66</v>
      </c>
      <c r="E4822" s="2">
        <v>1</v>
      </c>
      <c r="F4822" s="2" t="str">
        <f>VLOOKUP(Tabla13[[#This Row],[Código]],[1]DETALLE_TARIFA!$C$2:$I$7282,7,FALSE)</f>
        <v>MTR</v>
      </c>
      <c r="G4822" s="2" t="s">
        <v>6198</v>
      </c>
      <c r="H4822" s="10" t="s">
        <v>18724</v>
      </c>
    </row>
    <row r="4823" spans="1:8" x14ac:dyDescent="0.25">
      <c r="A4823" s="2">
        <v>6027156</v>
      </c>
      <c r="B4823" s="4" t="s">
        <v>2512</v>
      </c>
      <c r="C4823" s="2" t="s">
        <v>15320</v>
      </c>
      <c r="D4823" s="8">
        <v>43.66</v>
      </c>
      <c r="E4823" s="2">
        <v>1</v>
      </c>
      <c r="F4823" s="2" t="str">
        <f>VLOOKUP(Tabla13[[#This Row],[Código]],[1]DETALLE_TARIFA!$C$2:$I$7282,7,FALSE)</f>
        <v>MTR</v>
      </c>
      <c r="G4823" s="2" t="s">
        <v>6198</v>
      </c>
      <c r="H4823" s="10" t="s">
        <v>18724</v>
      </c>
    </row>
    <row r="4824" spans="1:8" x14ac:dyDescent="0.25">
      <c r="A4824" s="2">
        <v>6191231</v>
      </c>
      <c r="B4824" s="4" t="s">
        <v>3965</v>
      </c>
      <c r="C4824" s="2" t="s">
        <v>16529</v>
      </c>
      <c r="D4824" s="8">
        <v>43.66</v>
      </c>
      <c r="E4824" s="2">
        <v>1</v>
      </c>
      <c r="F4824" s="2" t="str">
        <f>VLOOKUP(Tabla13[[#This Row],[Código]],[1]DETALLE_TARIFA!$C$2:$I$7282,7,FALSE)</f>
        <v>MTR</v>
      </c>
      <c r="G4824" s="2" t="s">
        <v>6198</v>
      </c>
      <c r="H4824" s="10" t="s">
        <v>18724</v>
      </c>
    </row>
    <row r="4825" spans="1:8" x14ac:dyDescent="0.25">
      <c r="A4825" s="2">
        <v>6191258</v>
      </c>
      <c r="B4825" s="4" t="s">
        <v>3966</v>
      </c>
      <c r="C4825" s="2" t="s">
        <v>16530</v>
      </c>
      <c r="D4825" s="8">
        <v>52.55</v>
      </c>
      <c r="E4825" s="2">
        <v>1</v>
      </c>
      <c r="F4825" s="2" t="str">
        <f>VLOOKUP(Tabla13[[#This Row],[Código]],[1]DETALLE_TARIFA!$C$2:$I$7282,7,FALSE)</f>
        <v>MTR</v>
      </c>
      <c r="G4825" s="2" t="s">
        <v>6198</v>
      </c>
      <c r="H4825" s="10" t="s">
        <v>18724</v>
      </c>
    </row>
    <row r="4826" spans="1:8" x14ac:dyDescent="0.25">
      <c r="A4826" s="2">
        <v>6022065</v>
      </c>
      <c r="B4826" s="4" t="s">
        <v>2458</v>
      </c>
      <c r="C4826" s="2" t="s">
        <v>15264</v>
      </c>
      <c r="D4826" s="8">
        <v>53.01</v>
      </c>
      <c r="E4826" s="2">
        <v>1</v>
      </c>
      <c r="F4826" s="2" t="str">
        <f>VLOOKUP(Tabla13[[#This Row],[Código]],[1]DETALLE_TARIFA!$C$2:$I$7282,7,FALSE)</f>
        <v>MTR</v>
      </c>
      <c r="G4826" s="2" t="s">
        <v>6198</v>
      </c>
      <c r="H4826" s="10" t="s">
        <v>18724</v>
      </c>
    </row>
    <row r="4827" spans="1:8" x14ac:dyDescent="0.25">
      <c r="A4827" s="2">
        <v>6027172</v>
      </c>
      <c r="B4827" s="4" t="s">
        <v>2513</v>
      </c>
      <c r="C4827" s="2" t="s">
        <v>15321</v>
      </c>
      <c r="D4827" s="8">
        <v>53.01</v>
      </c>
      <c r="E4827" s="2">
        <v>1</v>
      </c>
      <c r="F4827" s="2" t="str">
        <f>VLOOKUP(Tabla13[[#This Row],[Código]],[1]DETALLE_TARIFA!$C$2:$I$7282,7,FALSE)</f>
        <v>MTR</v>
      </c>
      <c r="G4827" s="2" t="s">
        <v>6198</v>
      </c>
      <c r="H4827" s="10" t="s">
        <v>18724</v>
      </c>
    </row>
    <row r="4828" spans="1:8" x14ac:dyDescent="0.25">
      <c r="A4828" s="2">
        <v>6191266</v>
      </c>
      <c r="B4828" s="4" t="s">
        <v>3967</v>
      </c>
      <c r="C4828" s="2" t="s">
        <v>16531</v>
      </c>
      <c r="D4828" s="8">
        <v>53.01</v>
      </c>
      <c r="E4828" s="2">
        <v>1</v>
      </c>
      <c r="F4828" s="2" t="str">
        <f>VLOOKUP(Tabla13[[#This Row],[Código]],[1]DETALLE_TARIFA!$C$2:$I$7282,7,FALSE)</f>
        <v>MTR</v>
      </c>
      <c r="G4828" s="2" t="s">
        <v>6198</v>
      </c>
      <c r="H4828" s="10" t="s">
        <v>18724</v>
      </c>
    </row>
    <row r="4829" spans="1:8" x14ac:dyDescent="0.25">
      <c r="A4829" s="2">
        <v>6027180</v>
      </c>
      <c r="B4829" s="4" t="s">
        <v>2514</v>
      </c>
      <c r="C4829" s="2" t="s">
        <v>15322</v>
      </c>
      <c r="D4829" s="8">
        <v>61.14</v>
      </c>
      <c r="E4829" s="2">
        <v>1</v>
      </c>
      <c r="F4829" s="2" t="str">
        <f>VLOOKUP(Tabla13[[#This Row],[Código]],[1]DETALLE_TARIFA!$C$2:$I$7282,7,FALSE)</f>
        <v>MTR</v>
      </c>
      <c r="G4829" s="2" t="s">
        <v>6198</v>
      </c>
      <c r="H4829" s="10" t="s">
        <v>18724</v>
      </c>
    </row>
    <row r="4830" spans="1:8" x14ac:dyDescent="0.25">
      <c r="A4830" s="2">
        <v>6191274</v>
      </c>
      <c r="B4830" s="4" t="s">
        <v>3968</v>
      </c>
      <c r="C4830" s="2" t="s">
        <v>16532</v>
      </c>
      <c r="D4830" s="8">
        <v>61.14</v>
      </c>
      <c r="E4830" s="2">
        <v>1</v>
      </c>
      <c r="F4830" s="2" t="str">
        <f>VLOOKUP(Tabla13[[#This Row],[Código]],[1]DETALLE_TARIFA!$C$2:$I$7282,7,FALSE)</f>
        <v>MTR</v>
      </c>
      <c r="G4830" s="2" t="s">
        <v>6198</v>
      </c>
      <c r="H4830" s="10" t="s">
        <v>18724</v>
      </c>
    </row>
    <row r="4831" spans="1:8" x14ac:dyDescent="0.25">
      <c r="A4831" s="2">
        <v>6026176</v>
      </c>
      <c r="B4831" s="4" t="s">
        <v>2492</v>
      </c>
      <c r="C4831" s="2" t="s">
        <v>15300</v>
      </c>
      <c r="D4831" s="8">
        <v>64.3</v>
      </c>
      <c r="E4831" s="2">
        <v>1</v>
      </c>
      <c r="F4831" s="2" t="str">
        <f>VLOOKUP(Tabla13[[#This Row],[Código]],[1]DETALLE_TARIFA!$C$2:$I$7282,7,FALSE)</f>
        <v>MTR</v>
      </c>
      <c r="G4831" s="2" t="s">
        <v>6198</v>
      </c>
      <c r="H4831" s="10" t="s">
        <v>18724</v>
      </c>
    </row>
    <row r="4832" spans="1:8" x14ac:dyDescent="0.25">
      <c r="A4832" s="2">
        <v>6026184</v>
      </c>
      <c r="B4832" s="4" t="s">
        <v>2493</v>
      </c>
      <c r="C4832" s="2" t="s">
        <v>15301</v>
      </c>
      <c r="D4832" s="8">
        <v>64.3</v>
      </c>
      <c r="E4832" s="2">
        <v>1</v>
      </c>
      <c r="F4832" s="2" t="str">
        <f>VLOOKUP(Tabla13[[#This Row],[Código]],[1]DETALLE_TARIFA!$C$2:$I$7282,7,FALSE)</f>
        <v>MTR</v>
      </c>
      <c r="G4832" s="2" t="s">
        <v>6198</v>
      </c>
      <c r="H4832" s="10" t="s">
        <v>18724</v>
      </c>
    </row>
    <row r="4833" spans="1:8" x14ac:dyDescent="0.25">
      <c r="A4833" s="2">
        <v>6192416</v>
      </c>
      <c r="B4833" s="4" t="s">
        <v>4017</v>
      </c>
      <c r="C4833" s="2" t="s">
        <v>16581</v>
      </c>
      <c r="D4833" s="8">
        <v>96.58</v>
      </c>
      <c r="E4833" s="2">
        <v>1</v>
      </c>
      <c r="F4833" s="2" t="str">
        <f>VLOOKUP(Tabla13[[#This Row],[Código]],[1]DETALLE_TARIFA!$C$2:$I$7282,7,FALSE)</f>
        <v>PCE</v>
      </c>
      <c r="G4833" s="2" t="s">
        <v>6198</v>
      </c>
      <c r="H4833" s="10" t="s">
        <v>18724</v>
      </c>
    </row>
    <row r="4834" spans="1:8" x14ac:dyDescent="0.25">
      <c r="A4834" s="2">
        <v>6191304</v>
      </c>
      <c r="B4834" s="4" t="s">
        <v>3969</v>
      </c>
      <c r="C4834" s="2" t="s">
        <v>16533</v>
      </c>
      <c r="D4834" s="8">
        <v>64.3</v>
      </c>
      <c r="E4834" s="2">
        <v>1</v>
      </c>
      <c r="F4834" s="2" t="str">
        <f>VLOOKUP(Tabla13[[#This Row],[Código]],[1]DETALLE_TARIFA!$C$2:$I$7282,7,FALSE)</f>
        <v>MTR</v>
      </c>
      <c r="G4834" s="2" t="s">
        <v>6198</v>
      </c>
      <c r="H4834" s="10" t="s">
        <v>18724</v>
      </c>
    </row>
    <row r="4835" spans="1:8" x14ac:dyDescent="0.25">
      <c r="A4835" s="2">
        <v>6192420</v>
      </c>
      <c r="B4835" s="4" t="s">
        <v>4018</v>
      </c>
      <c r="C4835" s="2" t="s">
        <v>16582</v>
      </c>
      <c r="D4835" s="8">
        <v>101.4</v>
      </c>
      <c r="E4835" s="2">
        <v>1</v>
      </c>
      <c r="F4835" s="2" t="str">
        <f>VLOOKUP(Tabla13[[#This Row],[Código]],[1]DETALLE_TARIFA!$C$2:$I$7282,7,FALSE)</f>
        <v>PCE</v>
      </c>
      <c r="G4835" s="2" t="s">
        <v>6198</v>
      </c>
      <c r="H4835" s="10" t="s">
        <v>18724</v>
      </c>
    </row>
    <row r="4836" spans="1:8" x14ac:dyDescent="0.25">
      <c r="A4836" s="2">
        <v>6026206</v>
      </c>
      <c r="B4836" s="4" t="s">
        <v>2495</v>
      </c>
      <c r="C4836" s="2" t="s">
        <v>15303</v>
      </c>
      <c r="D4836" s="8">
        <v>81.92</v>
      </c>
      <c r="E4836" s="2">
        <v>1</v>
      </c>
      <c r="F4836" s="2" t="str">
        <f>VLOOKUP(Tabla13[[#This Row],[Código]],[1]DETALLE_TARIFA!$C$2:$I$7282,7,FALSE)</f>
        <v>MTR</v>
      </c>
      <c r="G4836" s="2" t="s">
        <v>6198</v>
      </c>
      <c r="H4836" s="10" t="s">
        <v>18724</v>
      </c>
    </row>
    <row r="4837" spans="1:8" x14ac:dyDescent="0.25">
      <c r="A4837" s="2">
        <v>6192424</v>
      </c>
      <c r="B4837" s="4" t="s">
        <v>4019</v>
      </c>
      <c r="C4837" s="2" t="s">
        <v>16583</v>
      </c>
      <c r="D4837" s="8">
        <v>97.81</v>
      </c>
      <c r="E4837" s="2">
        <v>1</v>
      </c>
      <c r="F4837" s="2" t="str">
        <f>VLOOKUP(Tabla13[[#This Row],[Código]],[1]DETALLE_TARIFA!$C$2:$I$7282,7,FALSE)</f>
        <v>PCE</v>
      </c>
      <c r="G4837" s="2" t="s">
        <v>6198</v>
      </c>
      <c r="H4837" s="10" t="s">
        <v>18724</v>
      </c>
    </row>
    <row r="4838" spans="1:8" x14ac:dyDescent="0.25">
      <c r="A4838" s="2">
        <v>6026192</v>
      </c>
      <c r="B4838" s="4" t="s">
        <v>2494</v>
      </c>
      <c r="C4838" s="2" t="s">
        <v>15302</v>
      </c>
      <c r="D4838" s="8">
        <v>81.92</v>
      </c>
      <c r="E4838" s="2">
        <v>1</v>
      </c>
      <c r="F4838" s="2" t="str">
        <f>VLOOKUP(Tabla13[[#This Row],[Código]],[1]DETALLE_TARIFA!$C$2:$I$7282,7,FALSE)</f>
        <v>MTR</v>
      </c>
      <c r="G4838" s="2" t="s">
        <v>6198</v>
      </c>
      <c r="H4838" s="10" t="s">
        <v>18724</v>
      </c>
    </row>
    <row r="4839" spans="1:8" x14ac:dyDescent="0.25">
      <c r="A4839" s="2">
        <v>6191312</v>
      </c>
      <c r="B4839" s="4" t="s">
        <v>3970</v>
      </c>
      <c r="C4839" s="2" t="s">
        <v>16534</v>
      </c>
      <c r="D4839" s="8">
        <v>81.92</v>
      </c>
      <c r="E4839" s="2">
        <v>1</v>
      </c>
      <c r="F4839" s="2" t="str">
        <f>VLOOKUP(Tabla13[[#This Row],[Código]],[1]DETALLE_TARIFA!$C$2:$I$7282,7,FALSE)</f>
        <v>MTR</v>
      </c>
      <c r="G4839" s="2" t="s">
        <v>6198</v>
      </c>
      <c r="H4839" s="10" t="s">
        <v>18724</v>
      </c>
    </row>
    <row r="4840" spans="1:8" x14ac:dyDescent="0.25">
      <c r="A4840" s="2">
        <v>6175375</v>
      </c>
      <c r="B4840" s="4" t="s">
        <v>3844</v>
      </c>
      <c r="C4840" s="2" t="s">
        <v>16408</v>
      </c>
      <c r="D4840" s="8">
        <v>4.95</v>
      </c>
      <c r="E4840" s="2">
        <v>1</v>
      </c>
      <c r="F4840" s="2" t="str">
        <f>VLOOKUP(Tabla13[[#This Row],[Código]],[1]DETALLE_TARIFA!$C$2:$I$7282,7,FALSE)</f>
        <v>MTR</v>
      </c>
      <c r="G4840" s="2" t="s">
        <v>6198</v>
      </c>
      <c r="H4840" s="10" t="s">
        <v>18724</v>
      </c>
    </row>
    <row r="4841" spans="1:8" x14ac:dyDescent="0.25">
      <c r="A4841" s="2">
        <v>6175377</v>
      </c>
      <c r="B4841" s="4" t="s">
        <v>3845</v>
      </c>
      <c r="C4841" s="2" t="s">
        <v>16409</v>
      </c>
      <c r="D4841" s="8">
        <v>6.87</v>
      </c>
      <c r="E4841" s="2">
        <v>1</v>
      </c>
      <c r="F4841" s="2" t="str">
        <f>VLOOKUP(Tabla13[[#This Row],[Código]],[1]DETALLE_TARIFA!$C$2:$I$7282,7,FALSE)</f>
        <v>MTR</v>
      </c>
      <c r="G4841" s="2" t="s">
        <v>6198</v>
      </c>
      <c r="H4841" s="10" t="s">
        <v>18724</v>
      </c>
    </row>
    <row r="4842" spans="1:8" x14ac:dyDescent="0.25">
      <c r="A4842" s="2">
        <v>6175390</v>
      </c>
      <c r="B4842" s="4" t="s">
        <v>3846</v>
      </c>
      <c r="C4842" s="2" t="s">
        <v>16410</v>
      </c>
      <c r="D4842" s="8">
        <v>9.81</v>
      </c>
      <c r="E4842" s="2">
        <v>1</v>
      </c>
      <c r="F4842" s="2" t="str">
        <f>VLOOKUP(Tabla13[[#This Row],[Código]],[1]DETALLE_TARIFA!$C$2:$I$7282,7,FALSE)</f>
        <v>MTR</v>
      </c>
      <c r="G4842" s="2" t="s">
        <v>6198</v>
      </c>
      <c r="H4842" s="10" t="s">
        <v>18724</v>
      </c>
    </row>
    <row r="4843" spans="1:8" x14ac:dyDescent="0.25">
      <c r="A4843" s="2">
        <v>6175460</v>
      </c>
      <c r="B4843" s="4" t="s">
        <v>3853</v>
      </c>
      <c r="C4843" s="2" t="s">
        <v>16417</v>
      </c>
      <c r="D4843" s="8">
        <v>7.23</v>
      </c>
      <c r="E4843" s="2">
        <v>1</v>
      </c>
      <c r="F4843" s="2" t="str">
        <f>VLOOKUP(Tabla13[[#This Row],[Código]],[1]DETALLE_TARIFA!$C$2:$I$7282,7,FALSE)</f>
        <v>MTR</v>
      </c>
      <c r="G4843" s="2" t="s">
        <v>6198</v>
      </c>
      <c r="H4843" s="10" t="s">
        <v>18724</v>
      </c>
    </row>
    <row r="4844" spans="1:8" x14ac:dyDescent="0.25">
      <c r="A4844" s="2">
        <v>6175400</v>
      </c>
      <c r="B4844" s="4" t="s">
        <v>3847</v>
      </c>
      <c r="C4844" s="2" t="s">
        <v>16411</v>
      </c>
      <c r="D4844" s="8">
        <v>7.23</v>
      </c>
      <c r="E4844" s="2">
        <v>1</v>
      </c>
      <c r="F4844" s="2" t="str">
        <f>VLOOKUP(Tabla13[[#This Row],[Código]],[1]DETALLE_TARIFA!$C$2:$I$7282,7,FALSE)</f>
        <v>MTR</v>
      </c>
      <c r="G4844" s="2" t="s">
        <v>6198</v>
      </c>
      <c r="H4844" s="10" t="s">
        <v>18724</v>
      </c>
    </row>
    <row r="4845" spans="1:8" x14ac:dyDescent="0.25">
      <c r="A4845" s="2">
        <v>6175405</v>
      </c>
      <c r="B4845" s="4" t="s">
        <v>3848</v>
      </c>
      <c r="C4845" s="2" t="s">
        <v>16412</v>
      </c>
      <c r="D4845" s="8">
        <v>17.45</v>
      </c>
      <c r="E4845" s="2">
        <v>1</v>
      </c>
      <c r="F4845" s="2" t="str">
        <f>VLOOKUP(Tabla13[[#This Row],[Código]],[1]DETALLE_TARIFA!$C$2:$I$7282,7,FALSE)</f>
        <v>MTR</v>
      </c>
      <c r="G4845" s="2" t="s">
        <v>6198</v>
      </c>
      <c r="H4845" s="10" t="s">
        <v>18724</v>
      </c>
    </row>
    <row r="4846" spans="1:8" x14ac:dyDescent="0.25">
      <c r="A4846" s="2">
        <v>6175466</v>
      </c>
      <c r="B4846" s="4" t="s">
        <v>3854</v>
      </c>
      <c r="C4846" s="2" t="s">
        <v>16418</v>
      </c>
      <c r="D4846" s="8">
        <v>24.66</v>
      </c>
      <c r="E4846" s="2">
        <v>1</v>
      </c>
      <c r="F4846" s="2" t="str">
        <f>VLOOKUP(Tabla13[[#This Row],[Código]],[1]DETALLE_TARIFA!$C$2:$I$7282,7,FALSE)</f>
        <v>MTR</v>
      </c>
      <c r="G4846" s="2" t="s">
        <v>6198</v>
      </c>
      <c r="H4846" s="10" t="s">
        <v>18724</v>
      </c>
    </row>
    <row r="4847" spans="1:8" x14ac:dyDescent="0.25">
      <c r="A4847" s="2">
        <v>6175410</v>
      </c>
      <c r="B4847" s="4" t="s">
        <v>3849</v>
      </c>
      <c r="C4847" s="2" t="s">
        <v>16413</v>
      </c>
      <c r="D4847" s="8">
        <v>24.66</v>
      </c>
      <c r="E4847" s="2">
        <v>1</v>
      </c>
      <c r="F4847" s="2" t="str">
        <f>VLOOKUP(Tabla13[[#This Row],[Código]],[1]DETALLE_TARIFA!$C$2:$I$7282,7,FALSE)</f>
        <v>MTR</v>
      </c>
      <c r="G4847" s="2" t="s">
        <v>6198</v>
      </c>
      <c r="H4847" s="10" t="s">
        <v>18724</v>
      </c>
    </row>
    <row r="4848" spans="1:8" x14ac:dyDescent="0.25">
      <c r="A4848" s="2">
        <v>6175469</v>
      </c>
      <c r="B4848" s="4" t="s">
        <v>3855</v>
      </c>
      <c r="C4848" s="2" t="s">
        <v>16419</v>
      </c>
      <c r="D4848" s="8">
        <v>38.83</v>
      </c>
      <c r="E4848" s="2">
        <v>1</v>
      </c>
      <c r="F4848" s="2" t="str">
        <f>VLOOKUP(Tabla13[[#This Row],[Código]],[1]DETALLE_TARIFA!$C$2:$I$7282,7,FALSE)</f>
        <v>MTR</v>
      </c>
      <c r="G4848" s="2" t="s">
        <v>6198</v>
      </c>
      <c r="H4848" s="10" t="s">
        <v>18724</v>
      </c>
    </row>
    <row r="4849" spans="1:8" x14ac:dyDescent="0.25">
      <c r="A4849" s="2">
        <v>6175415</v>
      </c>
      <c r="B4849" s="4" t="s">
        <v>3850</v>
      </c>
      <c r="C4849" s="2" t="s">
        <v>16414</v>
      </c>
      <c r="D4849" s="8">
        <v>38.83</v>
      </c>
      <c r="E4849" s="2">
        <v>1</v>
      </c>
      <c r="F4849" s="2" t="str">
        <f>VLOOKUP(Tabla13[[#This Row],[Código]],[1]DETALLE_TARIFA!$C$2:$I$7282,7,FALSE)</f>
        <v>MTR</v>
      </c>
      <c r="G4849" s="2" t="s">
        <v>6198</v>
      </c>
      <c r="H4849" s="10" t="s">
        <v>18724</v>
      </c>
    </row>
    <row r="4850" spans="1:8" x14ac:dyDescent="0.25">
      <c r="A4850" s="2">
        <v>6175472</v>
      </c>
      <c r="B4850" s="4" t="s">
        <v>3856</v>
      </c>
      <c r="C4850" s="2" t="s">
        <v>16420</v>
      </c>
      <c r="D4850" s="8">
        <v>52.81</v>
      </c>
      <c r="E4850" s="2">
        <v>1</v>
      </c>
      <c r="F4850" s="2" t="str">
        <f>VLOOKUP(Tabla13[[#This Row],[Código]],[1]DETALLE_TARIFA!$C$2:$I$7282,7,FALSE)</f>
        <v>MTR</v>
      </c>
      <c r="G4850" s="2" t="s">
        <v>6198</v>
      </c>
      <c r="H4850" s="10" t="s">
        <v>18724</v>
      </c>
    </row>
    <row r="4851" spans="1:8" x14ac:dyDescent="0.25">
      <c r="A4851" s="2">
        <v>6175420</v>
      </c>
      <c r="B4851" s="4" t="s">
        <v>3851</v>
      </c>
      <c r="C4851" s="2" t="s">
        <v>16415</v>
      </c>
      <c r="D4851" s="8">
        <v>52.81</v>
      </c>
      <c r="E4851" s="2">
        <v>1</v>
      </c>
      <c r="F4851" s="2" t="str">
        <f>VLOOKUP(Tabla13[[#This Row],[Código]],[1]DETALLE_TARIFA!$C$2:$I$7282,7,FALSE)</f>
        <v>MTR</v>
      </c>
      <c r="G4851" s="2" t="s">
        <v>6198</v>
      </c>
      <c r="H4851" s="10" t="s">
        <v>18724</v>
      </c>
    </row>
    <row r="4852" spans="1:8" x14ac:dyDescent="0.25">
      <c r="A4852" s="2">
        <v>6175425</v>
      </c>
      <c r="B4852" s="4" t="s">
        <v>3852</v>
      </c>
      <c r="C4852" s="2" t="s">
        <v>16416</v>
      </c>
      <c r="D4852" s="8">
        <v>69.7</v>
      </c>
      <c r="E4852" s="2">
        <v>1</v>
      </c>
      <c r="F4852" s="2" t="str">
        <f>VLOOKUP(Tabla13[[#This Row],[Código]],[1]DETALLE_TARIFA!$C$2:$I$7282,7,FALSE)</f>
        <v>MTR</v>
      </c>
      <c r="G4852" s="2" t="s">
        <v>6198</v>
      </c>
      <c r="H4852" s="10" t="s">
        <v>18724</v>
      </c>
    </row>
    <row r="4853" spans="1:8" x14ac:dyDescent="0.25">
      <c r="A4853" s="2">
        <v>6175612</v>
      </c>
      <c r="B4853" s="4" t="s">
        <v>3875</v>
      </c>
      <c r="C4853" s="2" t="s">
        <v>16439</v>
      </c>
      <c r="D4853" s="8">
        <v>3.88</v>
      </c>
      <c r="E4853" s="2">
        <v>1</v>
      </c>
      <c r="F4853" s="2" t="str">
        <f>VLOOKUP(Tabla13[[#This Row],[Código]],[1]DETALLE_TARIFA!$C$2:$I$7282,7,FALSE)</f>
        <v>PCE</v>
      </c>
      <c r="G4853" s="2" t="s">
        <v>6198</v>
      </c>
      <c r="H4853" s="10" t="s">
        <v>18724</v>
      </c>
    </row>
    <row r="4854" spans="1:8" x14ac:dyDescent="0.25">
      <c r="A4854" s="2">
        <v>6175618</v>
      </c>
      <c r="B4854" s="4" t="s">
        <v>3876</v>
      </c>
      <c r="C4854" s="2" t="s">
        <v>16440</v>
      </c>
      <c r="D4854" s="8">
        <v>4.49</v>
      </c>
      <c r="E4854" s="2">
        <v>1</v>
      </c>
      <c r="F4854" s="2" t="str">
        <f>VLOOKUP(Tabla13[[#This Row],[Código]],[1]DETALLE_TARIFA!$C$2:$I$7282,7,FALSE)</f>
        <v>PCE</v>
      </c>
      <c r="G4854" s="2" t="s">
        <v>6198</v>
      </c>
      <c r="H4854" s="10" t="s">
        <v>18724</v>
      </c>
    </row>
    <row r="4855" spans="1:8" x14ac:dyDescent="0.25">
      <c r="A4855" s="2">
        <v>6192718</v>
      </c>
      <c r="B4855" s="4" t="s">
        <v>4041</v>
      </c>
      <c r="C4855" s="2" t="s">
        <v>16605</v>
      </c>
      <c r="D4855" s="8">
        <v>99.02</v>
      </c>
      <c r="E4855" s="2">
        <v>1</v>
      </c>
      <c r="F4855" s="2" t="str">
        <f>VLOOKUP(Tabla13[[#This Row],[Código]],[1]DETALLE_TARIFA!$C$2:$I$7282,7,FALSE)</f>
        <v>PCE</v>
      </c>
      <c r="G4855" s="2" t="s">
        <v>6198</v>
      </c>
      <c r="H4855" s="10" t="s">
        <v>18724</v>
      </c>
    </row>
    <row r="4856" spans="1:8" x14ac:dyDescent="0.25">
      <c r="A4856" s="2">
        <v>6192722</v>
      </c>
      <c r="B4856" s="4" t="s">
        <v>4042</v>
      </c>
      <c r="C4856" s="2" t="s">
        <v>16606</v>
      </c>
      <c r="D4856" s="8">
        <v>103.7</v>
      </c>
      <c r="E4856" s="2">
        <v>1</v>
      </c>
      <c r="F4856" s="2" t="str">
        <f>VLOOKUP(Tabla13[[#This Row],[Código]],[1]DETALLE_TARIFA!$C$2:$I$7282,7,FALSE)</f>
        <v>PCE</v>
      </c>
      <c r="G4856" s="2" t="s">
        <v>6198</v>
      </c>
      <c r="H4856" s="10" t="s">
        <v>18724</v>
      </c>
    </row>
    <row r="4857" spans="1:8" x14ac:dyDescent="0.25">
      <c r="A4857" s="2">
        <v>6192726</v>
      </c>
      <c r="B4857" s="4" t="s">
        <v>4043</v>
      </c>
      <c r="C4857" s="2" t="s">
        <v>16607</v>
      </c>
      <c r="D4857" s="8">
        <v>100.24</v>
      </c>
      <c r="E4857" s="2">
        <v>1</v>
      </c>
      <c r="F4857" s="2" t="str">
        <f>VLOOKUP(Tabla13[[#This Row],[Código]],[1]DETALLE_TARIFA!$C$2:$I$7282,7,FALSE)</f>
        <v>PCE</v>
      </c>
      <c r="G4857" s="2" t="s">
        <v>6198</v>
      </c>
      <c r="H4857" s="10" t="s">
        <v>18724</v>
      </c>
    </row>
    <row r="4858" spans="1:8" x14ac:dyDescent="0.25">
      <c r="A4858" s="2">
        <v>6192730</v>
      </c>
      <c r="B4858" s="4" t="s">
        <v>4044</v>
      </c>
      <c r="C4858" s="2" t="s">
        <v>16608</v>
      </c>
      <c r="D4858" s="8">
        <v>111.55</v>
      </c>
      <c r="E4858" s="2">
        <v>1</v>
      </c>
      <c r="F4858" s="2" t="str">
        <f>VLOOKUP(Tabla13[[#This Row],[Código]],[1]DETALLE_TARIFA!$C$2:$I$7282,7,FALSE)</f>
        <v>PCE</v>
      </c>
      <c r="G4858" s="2" t="s">
        <v>6198</v>
      </c>
      <c r="H4858" s="10" t="s">
        <v>18724</v>
      </c>
    </row>
    <row r="4859" spans="1:8" x14ac:dyDescent="0.25">
      <c r="A4859" s="2">
        <v>6175624</v>
      </c>
      <c r="B4859" s="4" t="s">
        <v>3877</v>
      </c>
      <c r="C4859" s="2" t="s">
        <v>16441</v>
      </c>
      <c r="D4859" s="8">
        <v>4.49</v>
      </c>
      <c r="E4859" s="2">
        <v>1</v>
      </c>
      <c r="F4859" s="2" t="str">
        <f>VLOOKUP(Tabla13[[#This Row],[Código]],[1]DETALLE_TARIFA!$C$2:$I$7282,7,FALSE)</f>
        <v>PCE</v>
      </c>
      <c r="G4859" s="2" t="s">
        <v>6198</v>
      </c>
      <c r="H4859" s="10" t="s">
        <v>18724</v>
      </c>
    </row>
    <row r="4860" spans="1:8" x14ac:dyDescent="0.25">
      <c r="A4860" s="2">
        <v>6175626</v>
      </c>
      <c r="B4860" s="4" t="s">
        <v>3878</v>
      </c>
      <c r="C4860" s="2" t="s">
        <v>16442</v>
      </c>
      <c r="D4860" s="8">
        <v>6.64</v>
      </c>
      <c r="E4860" s="2">
        <v>1</v>
      </c>
      <c r="F4860" s="2" t="str">
        <f>VLOOKUP(Tabla13[[#This Row],[Código]],[1]DETALLE_TARIFA!$C$2:$I$7282,7,FALSE)</f>
        <v>PCE</v>
      </c>
      <c r="G4860" s="2" t="s">
        <v>6198</v>
      </c>
      <c r="H4860" s="10" t="s">
        <v>18724</v>
      </c>
    </row>
    <row r="4861" spans="1:8" x14ac:dyDescent="0.25">
      <c r="A4861" s="2">
        <v>6175630</v>
      </c>
      <c r="B4861" s="4" t="s">
        <v>3879</v>
      </c>
      <c r="C4861" s="2" t="s">
        <v>16443</v>
      </c>
      <c r="D4861" s="8">
        <v>16.489999999999998</v>
      </c>
      <c r="E4861" s="2">
        <v>1</v>
      </c>
      <c r="F4861" s="2" t="str">
        <f>VLOOKUP(Tabla13[[#This Row],[Código]],[1]DETALLE_TARIFA!$C$2:$I$7282,7,FALSE)</f>
        <v>PCE</v>
      </c>
      <c r="G4861" s="2" t="s">
        <v>6198</v>
      </c>
      <c r="H4861" s="10" t="s">
        <v>18724</v>
      </c>
    </row>
    <row r="4862" spans="1:8" x14ac:dyDescent="0.25">
      <c r="A4862" s="2">
        <v>6175634</v>
      </c>
      <c r="B4862" s="4" t="s">
        <v>3880</v>
      </c>
      <c r="C4862" s="2" t="s">
        <v>16444</v>
      </c>
      <c r="D4862" s="8">
        <v>17.350000000000001</v>
      </c>
      <c r="E4862" s="2">
        <v>1</v>
      </c>
      <c r="F4862" s="2" t="str">
        <f>VLOOKUP(Tabla13[[#This Row],[Código]],[1]DETALLE_TARIFA!$C$2:$I$7282,7,FALSE)</f>
        <v>PCE</v>
      </c>
      <c r="G4862" s="2" t="s">
        <v>6198</v>
      </c>
      <c r="H4862" s="10" t="s">
        <v>18724</v>
      </c>
    </row>
    <row r="4863" spans="1:8" x14ac:dyDescent="0.25">
      <c r="A4863" s="2">
        <v>6175638</v>
      </c>
      <c r="B4863" s="4" t="s">
        <v>3881</v>
      </c>
      <c r="C4863" s="2" t="s">
        <v>16445</v>
      </c>
      <c r="D4863" s="8">
        <v>25</v>
      </c>
      <c r="E4863" s="2">
        <v>1</v>
      </c>
      <c r="F4863" s="2" t="str">
        <f>VLOOKUP(Tabla13[[#This Row],[Código]],[1]DETALLE_TARIFA!$C$2:$I$7282,7,FALSE)</f>
        <v>PCE</v>
      </c>
      <c r="G4863" s="2" t="s">
        <v>6198</v>
      </c>
      <c r="H4863" s="10" t="s">
        <v>18724</v>
      </c>
    </row>
    <row r="4864" spans="1:8" x14ac:dyDescent="0.25">
      <c r="A4864" s="2">
        <v>6175642</v>
      </c>
      <c r="B4864" s="4" t="s">
        <v>3882</v>
      </c>
      <c r="C4864" s="2" t="s">
        <v>16446</v>
      </c>
      <c r="D4864" s="8">
        <v>28.77</v>
      </c>
      <c r="E4864" s="2">
        <v>1</v>
      </c>
      <c r="F4864" s="2" t="str">
        <f>VLOOKUP(Tabla13[[#This Row],[Código]],[1]DETALLE_TARIFA!$C$2:$I$7282,7,FALSE)</f>
        <v>PCE</v>
      </c>
      <c r="G4864" s="2" t="s">
        <v>6198</v>
      </c>
      <c r="H4864" s="10" t="s">
        <v>18724</v>
      </c>
    </row>
    <row r="4865" spans="1:8" x14ac:dyDescent="0.25">
      <c r="A4865" s="2">
        <v>6175540</v>
      </c>
      <c r="B4865" s="4" t="s">
        <v>3859</v>
      </c>
      <c r="C4865" s="2" t="s">
        <v>16423</v>
      </c>
      <c r="D4865" s="8">
        <v>1.6</v>
      </c>
      <c r="E4865" s="2">
        <v>1</v>
      </c>
      <c r="F4865" s="2" t="str">
        <f>VLOOKUP(Tabla13[[#This Row],[Código]],[1]DETALLE_TARIFA!$C$2:$I$7282,7,FALSE)</f>
        <v>PCE</v>
      </c>
      <c r="G4865" s="2" t="s">
        <v>6198</v>
      </c>
      <c r="H4865" s="10" t="s">
        <v>18724</v>
      </c>
    </row>
    <row r="4866" spans="1:8" x14ac:dyDescent="0.25">
      <c r="A4866" s="2">
        <v>6175546</v>
      </c>
      <c r="B4866" s="4" t="s">
        <v>3860</v>
      </c>
      <c r="C4866" s="2" t="s">
        <v>16424</v>
      </c>
      <c r="D4866" s="8">
        <v>1.85</v>
      </c>
      <c r="E4866" s="2">
        <v>1</v>
      </c>
      <c r="F4866" s="2" t="str">
        <f>VLOOKUP(Tabla13[[#This Row],[Código]],[1]DETALLE_TARIFA!$C$2:$I$7282,7,FALSE)</f>
        <v>PCE</v>
      </c>
      <c r="G4866" s="2" t="s">
        <v>6198</v>
      </c>
      <c r="H4866" s="10" t="s">
        <v>18724</v>
      </c>
    </row>
    <row r="4867" spans="1:8" x14ac:dyDescent="0.25">
      <c r="A4867" s="2">
        <v>6175550</v>
      </c>
      <c r="B4867" s="4" t="s">
        <v>3861</v>
      </c>
      <c r="C4867" s="2" t="s">
        <v>16425</v>
      </c>
      <c r="D4867" s="8">
        <v>2.11</v>
      </c>
      <c r="E4867" s="2">
        <v>1</v>
      </c>
      <c r="F4867" s="2" t="str">
        <f>VLOOKUP(Tabla13[[#This Row],[Código]],[1]DETALLE_TARIFA!$C$2:$I$7282,7,FALSE)</f>
        <v>PCE</v>
      </c>
      <c r="G4867" s="2" t="s">
        <v>6198</v>
      </c>
      <c r="H4867" s="10" t="s">
        <v>18724</v>
      </c>
    </row>
    <row r="4868" spans="1:8" x14ac:dyDescent="0.25">
      <c r="A4868" s="2">
        <v>6175554</v>
      </c>
      <c r="B4868" s="4" t="s">
        <v>3862</v>
      </c>
      <c r="C4868" s="2" t="s">
        <v>16426</v>
      </c>
      <c r="D4868" s="8">
        <v>4.25</v>
      </c>
      <c r="E4868" s="2">
        <v>1</v>
      </c>
      <c r="F4868" s="2" t="str">
        <f>VLOOKUP(Tabla13[[#This Row],[Código]],[1]DETALLE_TARIFA!$C$2:$I$7282,7,FALSE)</f>
        <v>PCE</v>
      </c>
      <c r="G4868" s="2" t="s">
        <v>6198</v>
      </c>
      <c r="H4868" s="10" t="s">
        <v>18724</v>
      </c>
    </row>
    <row r="4869" spans="1:8" x14ac:dyDescent="0.25">
      <c r="A4869" s="2">
        <v>6175558</v>
      </c>
      <c r="B4869" s="4" t="s">
        <v>3863</v>
      </c>
      <c r="C4869" s="2" t="s">
        <v>16427</v>
      </c>
      <c r="D4869" s="8">
        <v>5.41</v>
      </c>
      <c r="E4869" s="2">
        <v>1</v>
      </c>
      <c r="F4869" s="2" t="str">
        <f>VLOOKUP(Tabla13[[#This Row],[Código]],[1]DETALLE_TARIFA!$C$2:$I$7282,7,FALSE)</f>
        <v>PCE</v>
      </c>
      <c r="G4869" s="2" t="s">
        <v>6198</v>
      </c>
      <c r="H4869" s="10" t="s">
        <v>18724</v>
      </c>
    </row>
    <row r="4870" spans="1:8" x14ac:dyDescent="0.25">
      <c r="A4870" s="2">
        <v>6193021</v>
      </c>
      <c r="B4870" s="4" t="s">
        <v>4065</v>
      </c>
      <c r="C4870" s="2" t="s">
        <v>16629</v>
      </c>
      <c r="D4870" s="8">
        <v>99.02</v>
      </c>
      <c r="E4870" s="2">
        <v>1</v>
      </c>
      <c r="F4870" s="2" t="str">
        <f>VLOOKUP(Tabla13[[#This Row],[Código]],[1]DETALLE_TARIFA!$C$2:$I$7282,7,FALSE)</f>
        <v>PCE</v>
      </c>
      <c r="G4870" s="2" t="s">
        <v>6198</v>
      </c>
      <c r="H4870" s="10" t="s">
        <v>18724</v>
      </c>
    </row>
    <row r="4871" spans="1:8" x14ac:dyDescent="0.25">
      <c r="A4871" s="2">
        <v>6175562</v>
      </c>
      <c r="B4871" s="4" t="s">
        <v>3864</v>
      </c>
      <c r="C4871" s="2" t="s">
        <v>16428</v>
      </c>
      <c r="D4871" s="8">
        <v>5.31</v>
      </c>
      <c r="E4871" s="2">
        <v>1</v>
      </c>
      <c r="F4871" s="2" t="str">
        <f>VLOOKUP(Tabla13[[#This Row],[Código]],[1]DETALLE_TARIFA!$C$2:$I$7282,7,FALSE)</f>
        <v>PCE</v>
      </c>
      <c r="G4871" s="2" t="s">
        <v>6198</v>
      </c>
      <c r="H4871" s="10" t="s">
        <v>18724</v>
      </c>
    </row>
    <row r="4872" spans="1:8" x14ac:dyDescent="0.25">
      <c r="A4872" s="2">
        <v>6193029</v>
      </c>
      <c r="B4872" s="4" t="s">
        <v>4066</v>
      </c>
      <c r="C4872" s="2" t="s">
        <v>16630</v>
      </c>
      <c r="D4872" s="8">
        <v>100.24</v>
      </c>
      <c r="E4872" s="2">
        <v>1</v>
      </c>
      <c r="F4872" s="2" t="str">
        <f>VLOOKUP(Tabla13[[#This Row],[Código]],[1]DETALLE_TARIFA!$C$2:$I$7282,7,FALSE)</f>
        <v>PCE</v>
      </c>
      <c r="G4872" s="2" t="s">
        <v>6198</v>
      </c>
      <c r="H4872" s="10" t="s">
        <v>18724</v>
      </c>
    </row>
    <row r="4873" spans="1:8" x14ac:dyDescent="0.25">
      <c r="A4873" s="2">
        <v>6175566</v>
      </c>
      <c r="B4873" s="4" t="s">
        <v>3865</v>
      </c>
      <c r="C4873" s="2" t="s">
        <v>16429</v>
      </c>
      <c r="D4873" s="8">
        <v>7.1</v>
      </c>
      <c r="E4873" s="2">
        <v>1</v>
      </c>
      <c r="F4873" s="2" t="str">
        <f>VLOOKUP(Tabla13[[#This Row],[Código]],[1]DETALLE_TARIFA!$C$2:$I$7282,7,FALSE)</f>
        <v>PCE</v>
      </c>
      <c r="G4873" s="2" t="s">
        <v>6198</v>
      </c>
      <c r="H4873" s="10" t="s">
        <v>18724</v>
      </c>
    </row>
    <row r="4874" spans="1:8" x14ac:dyDescent="0.25">
      <c r="A4874" s="2">
        <v>6175570</v>
      </c>
      <c r="B4874" s="4" t="s">
        <v>3866</v>
      </c>
      <c r="C4874" s="2" t="s">
        <v>16430</v>
      </c>
      <c r="D4874" s="8">
        <v>9.23</v>
      </c>
      <c r="E4874" s="2">
        <v>1</v>
      </c>
      <c r="F4874" s="2" t="str">
        <f>VLOOKUP(Tabla13[[#This Row],[Código]],[1]DETALLE_TARIFA!$C$2:$I$7282,7,FALSE)</f>
        <v>PCE</v>
      </c>
      <c r="G4874" s="2" t="s">
        <v>6198</v>
      </c>
      <c r="H4874" s="10" t="s">
        <v>18724</v>
      </c>
    </row>
    <row r="4875" spans="1:8" x14ac:dyDescent="0.25">
      <c r="A4875" s="2">
        <v>6175648</v>
      </c>
      <c r="B4875" s="4" t="s">
        <v>3883</v>
      </c>
      <c r="C4875" s="2" t="s">
        <v>16447</v>
      </c>
      <c r="D4875" s="8">
        <v>3.88</v>
      </c>
      <c r="E4875" s="2">
        <v>1</v>
      </c>
      <c r="F4875" s="2" t="str">
        <f>VLOOKUP(Tabla13[[#This Row],[Código]],[1]DETALLE_TARIFA!$C$2:$I$7282,7,FALSE)</f>
        <v>PCE</v>
      </c>
      <c r="G4875" s="2" t="s">
        <v>6198</v>
      </c>
      <c r="H4875" s="10" t="s">
        <v>18724</v>
      </c>
    </row>
    <row r="4876" spans="1:8" x14ac:dyDescent="0.25">
      <c r="A4876" s="2">
        <v>6175654</v>
      </c>
      <c r="B4876" s="4" t="s">
        <v>3884</v>
      </c>
      <c r="C4876" s="2" t="s">
        <v>16448</v>
      </c>
      <c r="D4876" s="8">
        <v>4.49</v>
      </c>
      <c r="E4876" s="2">
        <v>1</v>
      </c>
      <c r="F4876" s="2" t="str">
        <f>VLOOKUP(Tabla13[[#This Row],[Código]],[1]DETALLE_TARIFA!$C$2:$I$7282,7,FALSE)</f>
        <v>PCE</v>
      </c>
      <c r="G4876" s="2" t="s">
        <v>6198</v>
      </c>
      <c r="H4876" s="10" t="s">
        <v>18724</v>
      </c>
    </row>
    <row r="4877" spans="1:8" x14ac:dyDescent="0.25">
      <c r="A4877" s="2">
        <v>6175658</v>
      </c>
      <c r="B4877" s="4" t="s">
        <v>3885</v>
      </c>
      <c r="C4877" s="2" t="s">
        <v>16449</v>
      </c>
      <c r="D4877" s="8">
        <v>4.49</v>
      </c>
      <c r="E4877" s="2">
        <v>1</v>
      </c>
      <c r="F4877" s="2" t="str">
        <f>VLOOKUP(Tabla13[[#This Row],[Código]],[1]DETALLE_TARIFA!$C$2:$I$7282,7,FALSE)</f>
        <v>PCE</v>
      </c>
      <c r="G4877" s="2" t="s">
        <v>6198</v>
      </c>
      <c r="H4877" s="10" t="s">
        <v>18724</v>
      </c>
    </row>
    <row r="4878" spans="1:8" x14ac:dyDescent="0.25">
      <c r="A4878" s="2">
        <v>6175662</v>
      </c>
      <c r="B4878" s="4" t="s">
        <v>3886</v>
      </c>
      <c r="C4878" s="2" t="s">
        <v>16450</v>
      </c>
      <c r="D4878" s="8">
        <v>5.29</v>
      </c>
      <c r="E4878" s="2">
        <v>1</v>
      </c>
      <c r="F4878" s="2" t="str">
        <f>VLOOKUP(Tabla13[[#This Row],[Código]],[1]DETALLE_TARIFA!$C$2:$I$7282,7,FALSE)</f>
        <v>PCE</v>
      </c>
      <c r="G4878" s="2" t="s">
        <v>6198</v>
      </c>
      <c r="H4878" s="10" t="s">
        <v>18724</v>
      </c>
    </row>
    <row r="4879" spans="1:8" x14ac:dyDescent="0.25">
      <c r="A4879" s="2">
        <v>6176044</v>
      </c>
      <c r="B4879" s="4" t="s">
        <v>3899</v>
      </c>
      <c r="C4879" s="2" t="s">
        <v>16463</v>
      </c>
      <c r="D4879" s="8">
        <v>14.66</v>
      </c>
      <c r="E4879" s="2">
        <v>1</v>
      </c>
      <c r="F4879" s="2" t="str">
        <f>VLOOKUP(Tabla13[[#This Row],[Código]],[1]DETALLE_TARIFA!$C$2:$I$7282,7,FALSE)</f>
        <v>PCE</v>
      </c>
      <c r="G4879" s="2" t="s">
        <v>6198</v>
      </c>
      <c r="H4879" s="10" t="s">
        <v>18724</v>
      </c>
    </row>
    <row r="4880" spans="1:8" x14ac:dyDescent="0.25">
      <c r="A4880" s="2">
        <v>6175666</v>
      </c>
      <c r="B4880" s="4" t="s">
        <v>3887</v>
      </c>
      <c r="C4880" s="2" t="s">
        <v>16451</v>
      </c>
      <c r="D4880" s="8">
        <v>14.66</v>
      </c>
      <c r="E4880" s="2">
        <v>1</v>
      </c>
      <c r="F4880" s="2" t="str">
        <f>VLOOKUP(Tabla13[[#This Row],[Código]],[1]DETALLE_TARIFA!$C$2:$I$7282,7,FALSE)</f>
        <v>PCE</v>
      </c>
      <c r="G4880" s="2" t="s">
        <v>6198</v>
      </c>
      <c r="H4880" s="10" t="s">
        <v>18724</v>
      </c>
    </row>
    <row r="4881" spans="1:8" x14ac:dyDescent="0.25">
      <c r="A4881" s="2">
        <v>6175670</v>
      </c>
      <c r="B4881" s="4" t="s">
        <v>3888</v>
      </c>
      <c r="C4881" s="2" t="s">
        <v>16452</v>
      </c>
      <c r="D4881" s="8">
        <v>15.44</v>
      </c>
      <c r="E4881" s="2">
        <v>1</v>
      </c>
      <c r="F4881" s="2" t="str">
        <f>VLOOKUP(Tabla13[[#This Row],[Código]],[1]DETALLE_TARIFA!$C$2:$I$7282,7,FALSE)</f>
        <v>PCE</v>
      </c>
      <c r="G4881" s="2" t="s">
        <v>6198</v>
      </c>
      <c r="H4881" s="10" t="s">
        <v>18724</v>
      </c>
    </row>
    <row r="4882" spans="1:8" x14ac:dyDescent="0.25">
      <c r="A4882" s="2">
        <v>6175674</v>
      </c>
      <c r="B4882" s="4" t="s">
        <v>3889</v>
      </c>
      <c r="C4882" s="2" t="s">
        <v>16453</v>
      </c>
      <c r="D4882" s="8">
        <v>22.23</v>
      </c>
      <c r="E4882" s="2">
        <v>1</v>
      </c>
      <c r="F4882" s="2" t="str">
        <f>VLOOKUP(Tabla13[[#This Row],[Código]],[1]DETALLE_TARIFA!$C$2:$I$7282,7,FALSE)</f>
        <v>PCE</v>
      </c>
      <c r="G4882" s="2" t="s">
        <v>6198</v>
      </c>
      <c r="H4882" s="10" t="s">
        <v>18724</v>
      </c>
    </row>
    <row r="4883" spans="1:8" x14ac:dyDescent="0.25">
      <c r="A4883" s="2">
        <v>6175678</v>
      </c>
      <c r="B4883" s="4" t="s">
        <v>3890</v>
      </c>
      <c r="C4883" s="2" t="s">
        <v>16454</v>
      </c>
      <c r="D4883" s="8">
        <v>23.01</v>
      </c>
      <c r="E4883" s="2">
        <v>1</v>
      </c>
      <c r="F4883" s="2" t="str">
        <f>VLOOKUP(Tabla13[[#This Row],[Código]],[1]DETALLE_TARIFA!$C$2:$I$7282,7,FALSE)</f>
        <v>PCE</v>
      </c>
      <c r="G4883" s="2" t="s">
        <v>6198</v>
      </c>
      <c r="H4883" s="10" t="s">
        <v>18724</v>
      </c>
    </row>
    <row r="4884" spans="1:8" x14ac:dyDescent="0.25">
      <c r="A4884" s="2">
        <v>6175572</v>
      </c>
      <c r="B4884" s="4" t="s">
        <v>3867</v>
      </c>
      <c r="C4884" s="2" t="s">
        <v>16431</v>
      </c>
      <c r="D4884" s="8">
        <v>3.88</v>
      </c>
      <c r="E4884" s="2">
        <v>1</v>
      </c>
      <c r="F4884" s="2" t="str">
        <f>VLOOKUP(Tabla13[[#This Row],[Código]],[1]DETALLE_TARIFA!$C$2:$I$7282,7,FALSE)</f>
        <v>PCE</v>
      </c>
      <c r="G4884" s="2" t="s">
        <v>6198</v>
      </c>
      <c r="H4884" s="10" t="s">
        <v>18724</v>
      </c>
    </row>
    <row r="4885" spans="1:8" x14ac:dyDescent="0.25">
      <c r="A4885" s="2">
        <v>6175578</v>
      </c>
      <c r="B4885" s="4" t="s">
        <v>3868</v>
      </c>
      <c r="C4885" s="2" t="s">
        <v>16432</v>
      </c>
      <c r="D4885" s="8">
        <v>4.49</v>
      </c>
      <c r="E4885" s="2">
        <v>1</v>
      </c>
      <c r="F4885" s="2" t="str">
        <f>VLOOKUP(Tabla13[[#This Row],[Código]],[1]DETALLE_TARIFA!$C$2:$I$7282,7,FALSE)</f>
        <v>PCE</v>
      </c>
      <c r="G4885" s="2" t="s">
        <v>6198</v>
      </c>
      <c r="H4885" s="10" t="s">
        <v>18724</v>
      </c>
    </row>
    <row r="4886" spans="1:8" x14ac:dyDescent="0.25">
      <c r="A4886" s="2">
        <v>6175581</v>
      </c>
      <c r="B4886" s="4" t="s">
        <v>3869</v>
      </c>
      <c r="C4886" s="2" t="s">
        <v>16433</v>
      </c>
      <c r="D4886" s="8">
        <v>4.49</v>
      </c>
      <c r="E4886" s="2">
        <v>1</v>
      </c>
      <c r="F4886" s="2" t="str">
        <f>VLOOKUP(Tabla13[[#This Row],[Código]],[1]DETALLE_TARIFA!$C$2:$I$7282,7,FALSE)</f>
        <v>PCE</v>
      </c>
      <c r="G4886" s="2" t="s">
        <v>6198</v>
      </c>
      <c r="H4886" s="10" t="s">
        <v>18724</v>
      </c>
    </row>
    <row r="4887" spans="1:8" x14ac:dyDescent="0.25">
      <c r="A4887" s="2">
        <v>6175590</v>
      </c>
      <c r="B4887" s="4" t="s">
        <v>3870</v>
      </c>
      <c r="C4887" s="2" t="s">
        <v>16434</v>
      </c>
      <c r="D4887" s="8">
        <v>6.64</v>
      </c>
      <c r="E4887" s="2">
        <v>1</v>
      </c>
      <c r="F4887" s="2" t="str">
        <f>VLOOKUP(Tabla13[[#This Row],[Código]],[1]DETALLE_TARIFA!$C$2:$I$7282,7,FALSE)</f>
        <v>PCE</v>
      </c>
      <c r="G4887" s="2" t="s">
        <v>6198</v>
      </c>
      <c r="H4887" s="10" t="s">
        <v>18724</v>
      </c>
    </row>
    <row r="4888" spans="1:8" x14ac:dyDescent="0.25">
      <c r="A4888" s="2">
        <v>6175594</v>
      </c>
      <c r="B4888" s="4" t="s">
        <v>3871</v>
      </c>
      <c r="C4888" s="2" t="s">
        <v>16435</v>
      </c>
      <c r="D4888" s="8">
        <v>16.489999999999998</v>
      </c>
      <c r="E4888" s="2">
        <v>1</v>
      </c>
      <c r="F4888" s="2" t="str">
        <f>VLOOKUP(Tabla13[[#This Row],[Código]],[1]DETALLE_TARIFA!$C$2:$I$7282,7,FALSE)</f>
        <v>PCE</v>
      </c>
      <c r="G4888" s="2" t="s">
        <v>6198</v>
      </c>
      <c r="H4888" s="10" t="s">
        <v>18724</v>
      </c>
    </row>
    <row r="4889" spans="1:8" x14ac:dyDescent="0.25">
      <c r="A4889" s="2">
        <v>6175598</v>
      </c>
      <c r="B4889" s="4" t="s">
        <v>3872</v>
      </c>
      <c r="C4889" s="2" t="s">
        <v>16436</v>
      </c>
      <c r="D4889" s="8">
        <v>17.350000000000001</v>
      </c>
      <c r="E4889" s="2">
        <v>1</v>
      </c>
      <c r="F4889" s="2" t="str">
        <f>VLOOKUP(Tabla13[[#This Row],[Código]],[1]DETALLE_TARIFA!$C$2:$I$7282,7,FALSE)</f>
        <v>PCE</v>
      </c>
      <c r="G4889" s="2" t="s">
        <v>6198</v>
      </c>
      <c r="H4889" s="10" t="s">
        <v>18724</v>
      </c>
    </row>
    <row r="4890" spans="1:8" x14ac:dyDescent="0.25">
      <c r="A4890" s="2">
        <v>6175602</v>
      </c>
      <c r="B4890" s="4" t="s">
        <v>3873</v>
      </c>
      <c r="C4890" s="2" t="s">
        <v>16437</v>
      </c>
      <c r="D4890" s="8">
        <v>25</v>
      </c>
      <c r="E4890" s="2">
        <v>1</v>
      </c>
      <c r="F4890" s="2" t="str">
        <f>VLOOKUP(Tabla13[[#This Row],[Código]],[1]DETALLE_TARIFA!$C$2:$I$7282,7,FALSE)</f>
        <v>PCE</v>
      </c>
      <c r="G4890" s="2" t="s">
        <v>6198</v>
      </c>
      <c r="H4890" s="10" t="s">
        <v>18724</v>
      </c>
    </row>
    <row r="4891" spans="1:8" x14ac:dyDescent="0.25">
      <c r="A4891" s="2">
        <v>6175606</v>
      </c>
      <c r="B4891" s="4" t="s">
        <v>3874</v>
      </c>
      <c r="C4891" s="2" t="s">
        <v>16438</v>
      </c>
      <c r="D4891" s="8">
        <v>28.77</v>
      </c>
      <c r="E4891" s="2">
        <v>1</v>
      </c>
      <c r="F4891" s="2" t="str">
        <f>VLOOKUP(Tabla13[[#This Row],[Código]],[1]DETALLE_TARIFA!$C$2:$I$7282,7,FALSE)</f>
        <v>PCE</v>
      </c>
      <c r="G4891" s="2" t="s">
        <v>6198</v>
      </c>
      <c r="H4891" s="10" t="s">
        <v>18724</v>
      </c>
    </row>
    <row r="4892" spans="1:8" x14ac:dyDescent="0.25">
      <c r="A4892" s="2">
        <v>6175684</v>
      </c>
      <c r="B4892" s="4" t="s">
        <v>3891</v>
      </c>
      <c r="C4892" s="2" t="s">
        <v>16455</v>
      </c>
      <c r="D4892" s="8">
        <v>4.57</v>
      </c>
      <c r="E4892" s="2">
        <v>1</v>
      </c>
      <c r="F4892" s="2" t="str">
        <f>VLOOKUP(Tabla13[[#This Row],[Código]],[1]DETALLE_TARIFA!$C$2:$I$7282,7,FALSE)</f>
        <v>PCE</v>
      </c>
      <c r="G4892" s="2" t="s">
        <v>6198</v>
      </c>
      <c r="H4892" s="10" t="s">
        <v>18724</v>
      </c>
    </row>
    <row r="4893" spans="1:8" x14ac:dyDescent="0.25">
      <c r="A4893" s="2">
        <v>6175690</v>
      </c>
      <c r="B4893" s="4" t="s">
        <v>3892</v>
      </c>
      <c r="C4893" s="2" t="s">
        <v>16456</v>
      </c>
      <c r="D4893" s="8">
        <v>5.29</v>
      </c>
      <c r="E4893" s="2">
        <v>1</v>
      </c>
      <c r="F4893" s="2" t="str">
        <f>VLOOKUP(Tabla13[[#This Row],[Código]],[1]DETALLE_TARIFA!$C$2:$I$7282,7,FALSE)</f>
        <v>PCE</v>
      </c>
      <c r="G4893" s="2" t="s">
        <v>6198</v>
      </c>
      <c r="H4893" s="10" t="s">
        <v>18724</v>
      </c>
    </row>
    <row r="4894" spans="1:8" x14ac:dyDescent="0.25">
      <c r="A4894" s="2">
        <v>6175694</v>
      </c>
      <c r="B4894" s="4" t="s">
        <v>3893</v>
      </c>
      <c r="C4894" s="2" t="s">
        <v>16457</v>
      </c>
      <c r="D4894" s="8">
        <v>5.29</v>
      </c>
      <c r="E4894" s="2">
        <v>1</v>
      </c>
      <c r="F4894" s="2" t="str">
        <f>VLOOKUP(Tabla13[[#This Row],[Código]],[1]DETALLE_TARIFA!$C$2:$I$7282,7,FALSE)</f>
        <v>PCE</v>
      </c>
      <c r="G4894" s="2" t="s">
        <v>6198</v>
      </c>
      <c r="H4894" s="10" t="s">
        <v>18724</v>
      </c>
    </row>
    <row r="4895" spans="1:8" x14ac:dyDescent="0.25">
      <c r="A4895" s="2">
        <v>6175698</v>
      </c>
      <c r="B4895" s="4" t="s">
        <v>3894</v>
      </c>
      <c r="C4895" s="2" t="s">
        <v>16458</v>
      </c>
      <c r="D4895" s="8">
        <v>5.74</v>
      </c>
      <c r="E4895" s="2">
        <v>1</v>
      </c>
      <c r="F4895" s="2" t="str">
        <f>VLOOKUP(Tabla13[[#This Row],[Código]],[1]DETALLE_TARIFA!$C$2:$I$7282,7,FALSE)</f>
        <v>PCE</v>
      </c>
      <c r="G4895" s="2" t="s">
        <v>6198</v>
      </c>
      <c r="H4895" s="10" t="s">
        <v>18724</v>
      </c>
    </row>
    <row r="4896" spans="1:8" x14ac:dyDescent="0.25">
      <c r="A4896" s="2">
        <v>6175702</v>
      </c>
      <c r="B4896" s="4" t="s">
        <v>3895</v>
      </c>
      <c r="C4896" s="2" t="s">
        <v>16459</v>
      </c>
      <c r="D4896" s="8">
        <v>19.600000000000001</v>
      </c>
      <c r="E4896" s="2">
        <v>1</v>
      </c>
      <c r="F4896" s="2" t="str">
        <f>VLOOKUP(Tabla13[[#This Row],[Código]],[1]DETALLE_TARIFA!$C$2:$I$7282,7,FALSE)</f>
        <v>PCE</v>
      </c>
      <c r="G4896" s="2" t="s">
        <v>6198</v>
      </c>
      <c r="H4896" s="10" t="s">
        <v>18724</v>
      </c>
    </row>
    <row r="4897" spans="1:8" x14ac:dyDescent="0.25">
      <c r="A4897" s="2">
        <v>6175706</v>
      </c>
      <c r="B4897" s="4" t="s">
        <v>3896</v>
      </c>
      <c r="C4897" s="2" t="s">
        <v>16460</v>
      </c>
      <c r="D4897" s="8">
        <v>21.91</v>
      </c>
      <c r="E4897" s="2">
        <v>1</v>
      </c>
      <c r="F4897" s="2" t="str">
        <f>VLOOKUP(Tabla13[[#This Row],[Código]],[1]DETALLE_TARIFA!$C$2:$I$7282,7,FALSE)</f>
        <v>PCE</v>
      </c>
      <c r="G4897" s="2" t="s">
        <v>6198</v>
      </c>
      <c r="H4897" s="10" t="s">
        <v>18724</v>
      </c>
    </row>
    <row r="4898" spans="1:8" x14ac:dyDescent="0.25">
      <c r="A4898" s="2">
        <v>6175710</v>
      </c>
      <c r="B4898" s="4" t="s">
        <v>3897</v>
      </c>
      <c r="C4898" s="2" t="s">
        <v>16461</v>
      </c>
      <c r="D4898" s="8">
        <v>32.19</v>
      </c>
      <c r="E4898" s="2">
        <v>1</v>
      </c>
      <c r="F4898" s="2" t="str">
        <f>VLOOKUP(Tabla13[[#This Row],[Código]],[1]DETALLE_TARIFA!$C$2:$I$7282,7,FALSE)</f>
        <v>PCE</v>
      </c>
      <c r="G4898" s="2" t="s">
        <v>6198</v>
      </c>
      <c r="H4898" s="10" t="s">
        <v>18724</v>
      </c>
    </row>
    <row r="4899" spans="1:8" x14ac:dyDescent="0.25">
      <c r="A4899" s="2">
        <v>6175714</v>
      </c>
      <c r="B4899" s="4" t="s">
        <v>3898</v>
      </c>
      <c r="C4899" s="2" t="s">
        <v>16462</v>
      </c>
      <c r="D4899" s="8">
        <v>33.42</v>
      </c>
      <c r="E4899" s="2">
        <v>1</v>
      </c>
      <c r="F4899" s="2" t="str">
        <f>VLOOKUP(Tabla13[[#This Row],[Código]],[1]DETALLE_TARIFA!$C$2:$I$7282,7,FALSE)</f>
        <v>PCE</v>
      </c>
      <c r="G4899" s="2" t="s">
        <v>6198</v>
      </c>
      <c r="H4899" s="10" t="s">
        <v>18724</v>
      </c>
    </row>
    <row r="4900" spans="1:8" x14ac:dyDescent="0.25">
      <c r="A4900" s="2">
        <v>6175500</v>
      </c>
      <c r="B4900" s="4" t="s">
        <v>3857</v>
      </c>
      <c r="C4900" s="2" t="s">
        <v>16421</v>
      </c>
      <c r="D4900" s="8">
        <v>7.5</v>
      </c>
      <c r="E4900" s="2">
        <v>1</v>
      </c>
      <c r="F4900" s="2" t="str">
        <f>VLOOKUP(Tabla13[[#This Row],[Código]],[1]DETALLE_TARIFA!$C$2:$I$7282,7,FALSE)</f>
        <v>MTR</v>
      </c>
      <c r="G4900" s="2" t="s">
        <v>6198</v>
      </c>
      <c r="H4900" s="10" t="s">
        <v>18724</v>
      </c>
    </row>
    <row r="4901" spans="1:8" x14ac:dyDescent="0.25">
      <c r="A4901" s="2">
        <v>6175504</v>
      </c>
      <c r="B4901" s="4" t="s">
        <v>3858</v>
      </c>
      <c r="C4901" s="2" t="s">
        <v>16422</v>
      </c>
      <c r="D4901" s="8">
        <v>10.77</v>
      </c>
      <c r="E4901" s="2">
        <v>1</v>
      </c>
      <c r="F4901" s="2" t="str">
        <f>VLOOKUP(Tabla13[[#This Row],[Código]],[1]DETALLE_TARIFA!$C$2:$I$7282,7,FALSE)</f>
        <v>MTR</v>
      </c>
      <c r="G4901" s="2" t="s">
        <v>6198</v>
      </c>
      <c r="H4901" s="10" t="s">
        <v>18724</v>
      </c>
    </row>
    <row r="4902" spans="1:8" x14ac:dyDescent="0.25">
      <c r="A4902" s="2">
        <v>6150179</v>
      </c>
      <c r="B4902" s="4" t="s">
        <v>3770</v>
      </c>
      <c r="C4902" s="2" t="s">
        <v>16334</v>
      </c>
      <c r="D4902" s="8">
        <v>3.75</v>
      </c>
      <c r="E4902" s="2">
        <v>1</v>
      </c>
      <c r="F4902" s="2" t="str">
        <f>VLOOKUP(Tabla13[[#This Row],[Código]],[1]DETALLE_TARIFA!$C$2:$I$7282,7,FALSE)</f>
        <v>MTR</v>
      </c>
      <c r="G4902" s="2" t="s">
        <v>6198</v>
      </c>
      <c r="H4902" s="10" t="s">
        <v>18724</v>
      </c>
    </row>
    <row r="4903" spans="1:8" x14ac:dyDescent="0.25">
      <c r="A4903" s="2">
        <v>6150284</v>
      </c>
      <c r="B4903" s="4" t="s">
        <v>3773</v>
      </c>
      <c r="C4903" s="2" t="s">
        <v>16337</v>
      </c>
      <c r="D4903" s="8">
        <v>3.75</v>
      </c>
      <c r="E4903" s="2">
        <v>1</v>
      </c>
      <c r="F4903" s="2" t="str">
        <f>VLOOKUP(Tabla13[[#This Row],[Código]],[1]DETALLE_TARIFA!$C$2:$I$7282,7,FALSE)</f>
        <v>MTR</v>
      </c>
      <c r="G4903" s="2" t="s">
        <v>6198</v>
      </c>
      <c r="H4903" s="10" t="s">
        <v>18724</v>
      </c>
    </row>
    <row r="4904" spans="1:8" x14ac:dyDescent="0.25">
      <c r="A4904" s="2">
        <v>6150292</v>
      </c>
      <c r="B4904" s="4" t="s">
        <v>3774</v>
      </c>
      <c r="C4904" s="2" t="s">
        <v>16338</v>
      </c>
      <c r="D4904" s="8">
        <v>4.9000000000000004</v>
      </c>
      <c r="E4904" s="2">
        <v>1</v>
      </c>
      <c r="F4904" s="2" t="str">
        <f>VLOOKUP(Tabla13[[#This Row],[Código]],[1]DETALLE_TARIFA!$C$2:$I$7282,7,FALSE)</f>
        <v>MTR</v>
      </c>
      <c r="G4904" s="2" t="s">
        <v>6198</v>
      </c>
      <c r="H4904" s="10" t="s">
        <v>18724</v>
      </c>
    </row>
    <row r="4905" spans="1:8" x14ac:dyDescent="0.25">
      <c r="A4905" s="2">
        <v>6150268</v>
      </c>
      <c r="B4905" s="4" t="s">
        <v>3771</v>
      </c>
      <c r="C4905" s="2" t="s">
        <v>16335</v>
      </c>
      <c r="D4905" s="8">
        <v>2.74</v>
      </c>
      <c r="E4905" s="2">
        <v>1</v>
      </c>
      <c r="F4905" s="2" t="str">
        <f>VLOOKUP(Tabla13[[#This Row],[Código]],[1]DETALLE_TARIFA!$C$2:$I$7282,7,FALSE)</f>
        <v>MTR</v>
      </c>
      <c r="G4905" s="2" t="s">
        <v>6198</v>
      </c>
      <c r="H4905" s="10" t="s">
        <v>18724</v>
      </c>
    </row>
    <row r="4906" spans="1:8" x14ac:dyDescent="0.25">
      <c r="A4906" s="2">
        <v>6150160</v>
      </c>
      <c r="B4906" s="4" t="s">
        <v>3769</v>
      </c>
      <c r="C4906" s="2" t="s">
        <v>16333</v>
      </c>
      <c r="D4906" s="8">
        <v>3.44</v>
      </c>
      <c r="E4906" s="2">
        <v>1</v>
      </c>
      <c r="F4906" s="2" t="str">
        <f>VLOOKUP(Tabla13[[#This Row],[Código]],[1]DETALLE_TARIFA!$C$2:$I$7282,7,FALSE)</f>
        <v>MTR</v>
      </c>
      <c r="G4906" s="2" t="s">
        <v>6198</v>
      </c>
      <c r="H4906" s="10" t="s">
        <v>18724</v>
      </c>
    </row>
    <row r="4907" spans="1:8" x14ac:dyDescent="0.25">
      <c r="A4907" s="2">
        <v>6150276</v>
      </c>
      <c r="B4907" s="4" t="s">
        <v>3772</v>
      </c>
      <c r="C4907" s="2" t="s">
        <v>16336</v>
      </c>
      <c r="D4907" s="8">
        <v>3.44</v>
      </c>
      <c r="E4907" s="2">
        <v>1</v>
      </c>
      <c r="F4907" s="2" t="str">
        <f>VLOOKUP(Tabla13[[#This Row],[Código]],[1]DETALLE_TARIFA!$C$2:$I$7282,7,FALSE)</f>
        <v>MTR</v>
      </c>
      <c r="G4907" s="2" t="s">
        <v>6198</v>
      </c>
      <c r="H4907" s="10" t="s">
        <v>18724</v>
      </c>
    </row>
    <row r="4908" spans="1:8" x14ac:dyDescent="0.25">
      <c r="A4908" s="2">
        <v>6168744</v>
      </c>
      <c r="B4908" s="4" t="s">
        <v>3843</v>
      </c>
      <c r="C4908" s="2" t="s">
        <v>16407</v>
      </c>
      <c r="D4908" s="8">
        <v>8.4499999999999993</v>
      </c>
      <c r="E4908" s="2">
        <v>1</v>
      </c>
      <c r="F4908" s="2" t="str">
        <f>VLOOKUP(Tabla13[[#This Row],[Código]],[1]DETALLE_TARIFA!$C$2:$I$7282,7,FALSE)</f>
        <v>MTR</v>
      </c>
      <c r="G4908" s="2" t="s">
        <v>6198</v>
      </c>
      <c r="H4908" s="10" t="s">
        <v>18724</v>
      </c>
    </row>
    <row r="4909" spans="1:8" x14ac:dyDescent="0.25">
      <c r="A4909" s="2">
        <v>6150640</v>
      </c>
      <c r="B4909" s="4" t="s">
        <v>3775</v>
      </c>
      <c r="C4909" s="2" t="s">
        <v>16339</v>
      </c>
      <c r="D4909" s="8">
        <v>10.68</v>
      </c>
      <c r="E4909" s="2">
        <v>1</v>
      </c>
      <c r="F4909" s="2" t="str">
        <f>VLOOKUP(Tabla13[[#This Row],[Código]],[1]DETALLE_TARIFA!$C$2:$I$7282,7,FALSE)</f>
        <v>MTR</v>
      </c>
      <c r="G4909" s="2" t="s">
        <v>6198</v>
      </c>
      <c r="H4909" s="10" t="s">
        <v>18724</v>
      </c>
    </row>
    <row r="4910" spans="1:8" x14ac:dyDescent="0.25">
      <c r="A4910" s="2">
        <v>6194036</v>
      </c>
      <c r="B4910" s="4" t="s">
        <v>12566</v>
      </c>
      <c r="C4910" s="2" t="s">
        <v>28853</v>
      </c>
      <c r="D4910" s="8">
        <v>5.03</v>
      </c>
      <c r="E4910" s="2">
        <v>1</v>
      </c>
      <c r="F4910" s="2" t="str">
        <f>VLOOKUP(Tabla13[[#This Row],[Código]],[1]DETALLE_TARIFA!$C$2:$I$7282,7,FALSE)</f>
        <v>PCE</v>
      </c>
      <c r="G4910" s="2" t="s">
        <v>6198</v>
      </c>
      <c r="H4910" s="10" t="s">
        <v>18724</v>
      </c>
    </row>
    <row r="4911" spans="1:8" x14ac:dyDescent="0.25">
      <c r="A4911" s="2">
        <v>6194044</v>
      </c>
      <c r="B4911" s="4" t="s">
        <v>12567</v>
      </c>
      <c r="C4911" s="2" t="s">
        <v>28854</v>
      </c>
      <c r="D4911" s="8">
        <v>5.73</v>
      </c>
      <c r="E4911" s="2">
        <v>1</v>
      </c>
      <c r="F4911" s="2" t="str">
        <f>VLOOKUP(Tabla13[[#This Row],[Código]],[1]DETALLE_TARIFA!$C$2:$I$7282,7,FALSE)</f>
        <v>PCE</v>
      </c>
      <c r="G4911" s="2" t="s">
        <v>6198</v>
      </c>
      <c r="H4911" s="10" t="s">
        <v>18724</v>
      </c>
    </row>
    <row r="4912" spans="1:8" x14ac:dyDescent="0.25">
      <c r="A4912" s="2">
        <v>6194052</v>
      </c>
      <c r="B4912" s="4" t="s">
        <v>4101</v>
      </c>
      <c r="C4912" s="2" t="s">
        <v>16665</v>
      </c>
      <c r="D4912" s="8">
        <v>7.07</v>
      </c>
      <c r="E4912" s="2">
        <v>1</v>
      </c>
      <c r="F4912" s="2" t="str">
        <f>VLOOKUP(Tabla13[[#This Row],[Código]],[1]DETALLE_TARIFA!$C$2:$I$7282,7,FALSE)</f>
        <v>PCE</v>
      </c>
      <c r="G4912" s="2" t="s">
        <v>6198</v>
      </c>
      <c r="H4912" s="10" t="s">
        <v>18724</v>
      </c>
    </row>
    <row r="4913" spans="1:8" x14ac:dyDescent="0.25">
      <c r="A4913" s="2">
        <v>6194060</v>
      </c>
      <c r="B4913" s="4" t="s">
        <v>12568</v>
      </c>
      <c r="C4913" s="2" t="s">
        <v>28855</v>
      </c>
      <c r="D4913" s="8">
        <v>6.74</v>
      </c>
      <c r="E4913" s="2">
        <v>1</v>
      </c>
      <c r="F4913" s="2" t="str">
        <f>VLOOKUP(Tabla13[[#This Row],[Código]],[1]DETALLE_TARIFA!$C$2:$I$7282,7,FALSE)</f>
        <v>PCE</v>
      </c>
      <c r="G4913" s="2" t="s">
        <v>6198</v>
      </c>
      <c r="H4913" s="10" t="s">
        <v>18724</v>
      </c>
    </row>
    <row r="4914" spans="1:8" x14ac:dyDescent="0.25">
      <c r="A4914" s="2">
        <v>6194109</v>
      </c>
      <c r="B4914" s="4" t="s">
        <v>4102</v>
      </c>
      <c r="C4914" s="2" t="s">
        <v>16666</v>
      </c>
      <c r="D4914" s="8">
        <v>7.01</v>
      </c>
      <c r="E4914" s="2">
        <v>1</v>
      </c>
      <c r="F4914" s="2" t="str">
        <f>VLOOKUP(Tabla13[[#This Row],[Código]],[1]DETALLE_TARIFA!$C$2:$I$7282,7,FALSE)</f>
        <v>PCE</v>
      </c>
      <c r="G4914" s="2" t="s">
        <v>6198</v>
      </c>
      <c r="H4914" s="10" t="s">
        <v>18724</v>
      </c>
    </row>
    <row r="4915" spans="1:8" x14ac:dyDescent="0.25">
      <c r="A4915" s="2">
        <v>6194117</v>
      </c>
      <c r="B4915" s="4" t="s">
        <v>12569</v>
      </c>
      <c r="C4915" s="2" t="s">
        <v>28856</v>
      </c>
      <c r="D4915" s="8">
        <v>6.19</v>
      </c>
      <c r="E4915" s="2">
        <v>1</v>
      </c>
      <c r="F4915" s="2" t="str">
        <f>VLOOKUP(Tabla13[[#This Row],[Código]],[1]DETALLE_TARIFA!$C$2:$I$7282,7,FALSE)</f>
        <v>PCE</v>
      </c>
      <c r="G4915" s="2" t="s">
        <v>6198</v>
      </c>
      <c r="H4915" s="10" t="s">
        <v>18724</v>
      </c>
    </row>
    <row r="4916" spans="1:8" x14ac:dyDescent="0.25">
      <c r="A4916" s="2">
        <v>6194125</v>
      </c>
      <c r="B4916" s="4" t="s">
        <v>4103</v>
      </c>
      <c r="C4916" s="2" t="s">
        <v>16667</v>
      </c>
      <c r="D4916" s="8">
        <v>7.69</v>
      </c>
      <c r="E4916" s="2">
        <v>1</v>
      </c>
      <c r="F4916" s="2" t="str">
        <f>VLOOKUP(Tabla13[[#This Row],[Código]],[1]DETALLE_TARIFA!$C$2:$I$7282,7,FALSE)</f>
        <v>PCE</v>
      </c>
      <c r="G4916" s="2" t="s">
        <v>6198</v>
      </c>
      <c r="H4916" s="10" t="s">
        <v>18724</v>
      </c>
    </row>
    <row r="4917" spans="1:8" x14ac:dyDescent="0.25">
      <c r="A4917" s="2">
        <v>6194133</v>
      </c>
      <c r="B4917" s="4" t="s">
        <v>4104</v>
      </c>
      <c r="C4917" s="2" t="s">
        <v>16668</v>
      </c>
      <c r="D4917" s="8">
        <v>8.4600000000000009</v>
      </c>
      <c r="E4917" s="2">
        <v>1</v>
      </c>
      <c r="F4917" s="2" t="str">
        <f>VLOOKUP(Tabla13[[#This Row],[Código]],[1]DETALLE_TARIFA!$C$2:$I$7282,7,FALSE)</f>
        <v>PCE</v>
      </c>
      <c r="G4917" s="2" t="s">
        <v>6198</v>
      </c>
      <c r="H4917" s="10" t="s">
        <v>18724</v>
      </c>
    </row>
    <row r="4918" spans="1:8" x14ac:dyDescent="0.25">
      <c r="A4918" s="2">
        <v>6194141</v>
      </c>
      <c r="B4918" s="4" t="s">
        <v>12570</v>
      </c>
      <c r="C4918" s="2" t="s">
        <v>28857</v>
      </c>
      <c r="D4918" s="8">
        <v>7.78</v>
      </c>
      <c r="E4918" s="2">
        <v>1</v>
      </c>
      <c r="F4918" s="2" t="str">
        <f>VLOOKUP(Tabla13[[#This Row],[Código]],[1]DETALLE_TARIFA!$C$2:$I$7282,7,FALSE)</f>
        <v>PCE</v>
      </c>
      <c r="G4918" s="2" t="s">
        <v>6198</v>
      </c>
      <c r="H4918" s="10" t="s">
        <v>18724</v>
      </c>
    </row>
    <row r="4919" spans="1:8" x14ac:dyDescent="0.25">
      <c r="A4919" s="2">
        <v>6194184</v>
      </c>
      <c r="B4919" s="4" t="s">
        <v>12571</v>
      </c>
      <c r="C4919" s="2" t="s">
        <v>28858</v>
      </c>
      <c r="D4919" s="8">
        <v>6.24</v>
      </c>
      <c r="E4919" s="2">
        <v>1</v>
      </c>
      <c r="F4919" s="2" t="str">
        <f>VLOOKUP(Tabla13[[#This Row],[Código]],[1]DETALLE_TARIFA!$C$2:$I$7282,7,FALSE)</f>
        <v>PCE</v>
      </c>
      <c r="G4919" s="2" t="s">
        <v>6198</v>
      </c>
      <c r="H4919" s="10" t="s">
        <v>18724</v>
      </c>
    </row>
    <row r="4920" spans="1:8" x14ac:dyDescent="0.25">
      <c r="A4920" s="2">
        <v>6194192</v>
      </c>
      <c r="B4920" s="4" t="s">
        <v>12572</v>
      </c>
      <c r="C4920" s="2" t="s">
        <v>28859</v>
      </c>
      <c r="D4920" s="8">
        <v>6.54</v>
      </c>
      <c r="E4920" s="2">
        <v>1</v>
      </c>
      <c r="F4920" s="2" t="str">
        <f>VLOOKUP(Tabla13[[#This Row],[Código]],[1]DETALLE_TARIFA!$C$2:$I$7282,7,FALSE)</f>
        <v>PCE</v>
      </c>
      <c r="G4920" s="2" t="s">
        <v>6198</v>
      </c>
      <c r="H4920" s="10" t="s">
        <v>18724</v>
      </c>
    </row>
    <row r="4921" spans="1:8" x14ac:dyDescent="0.25">
      <c r="A4921" s="2">
        <v>6194206</v>
      </c>
      <c r="B4921" s="4" t="s">
        <v>12573</v>
      </c>
      <c r="C4921" s="2" t="s">
        <v>28860</v>
      </c>
      <c r="D4921" s="8">
        <v>6.74</v>
      </c>
      <c r="E4921" s="2">
        <v>1</v>
      </c>
      <c r="F4921" s="2" t="str">
        <f>VLOOKUP(Tabla13[[#This Row],[Código]],[1]DETALLE_TARIFA!$C$2:$I$7282,7,FALSE)</f>
        <v>PCE</v>
      </c>
      <c r="G4921" s="2" t="s">
        <v>6198</v>
      </c>
      <c r="H4921" s="10" t="s">
        <v>18724</v>
      </c>
    </row>
    <row r="4922" spans="1:8" x14ac:dyDescent="0.25">
      <c r="A4922" s="2">
        <v>6194214</v>
      </c>
      <c r="B4922" s="4" t="s">
        <v>4105</v>
      </c>
      <c r="C4922" s="2" t="s">
        <v>16669</v>
      </c>
      <c r="D4922" s="8">
        <v>8.7799999999999994</v>
      </c>
      <c r="E4922" s="2">
        <v>1</v>
      </c>
      <c r="F4922" s="2" t="str">
        <f>VLOOKUP(Tabla13[[#This Row],[Código]],[1]DETALLE_TARIFA!$C$2:$I$7282,7,FALSE)</f>
        <v>PCE</v>
      </c>
      <c r="G4922" s="2" t="s">
        <v>6198</v>
      </c>
      <c r="H4922" s="10" t="s">
        <v>18724</v>
      </c>
    </row>
    <row r="4923" spans="1:8" x14ac:dyDescent="0.25">
      <c r="A4923" s="2">
        <v>6207252</v>
      </c>
      <c r="B4923" s="4" t="s">
        <v>4106</v>
      </c>
      <c r="C4923" s="2" t="s">
        <v>16670</v>
      </c>
      <c r="D4923" s="8">
        <v>142.69</v>
      </c>
      <c r="E4923" s="2">
        <v>1</v>
      </c>
      <c r="F4923" s="2" t="str">
        <f>VLOOKUP(Tabla13[[#This Row],[Código]],[1]DETALLE_TARIFA!$C$2:$I$7282,7,FALSE)</f>
        <v>MTR</v>
      </c>
      <c r="G4923" s="2" t="s">
        <v>6196</v>
      </c>
      <c r="H4923" s="10" t="s">
        <v>18721</v>
      </c>
    </row>
    <row r="4924" spans="1:8" x14ac:dyDescent="0.25">
      <c r="A4924" s="2">
        <v>6207254</v>
      </c>
      <c r="B4924" s="4" t="s">
        <v>4107</v>
      </c>
      <c r="C4924" s="2" t="s">
        <v>16671</v>
      </c>
      <c r="D4924" s="8">
        <v>156.06</v>
      </c>
      <c r="E4924" s="2">
        <v>1</v>
      </c>
      <c r="F4924" s="2" t="str">
        <f>VLOOKUP(Tabla13[[#This Row],[Código]],[1]DETALLE_TARIFA!$C$2:$I$7282,7,FALSE)</f>
        <v>MTR</v>
      </c>
      <c r="G4924" s="2" t="s">
        <v>6196</v>
      </c>
      <c r="H4924" s="10" t="s">
        <v>18721</v>
      </c>
    </row>
    <row r="4925" spans="1:8" x14ac:dyDescent="0.25">
      <c r="A4925" s="2">
        <v>6207256</v>
      </c>
      <c r="B4925" s="4" t="s">
        <v>4108</v>
      </c>
      <c r="C4925" s="2" t="s">
        <v>16672</v>
      </c>
      <c r="D4925" s="8">
        <v>169.56</v>
      </c>
      <c r="E4925" s="2">
        <v>1</v>
      </c>
      <c r="F4925" s="2" t="str">
        <f>VLOOKUP(Tabla13[[#This Row],[Código]],[1]DETALLE_TARIFA!$C$2:$I$7282,7,FALSE)</f>
        <v>MTR</v>
      </c>
      <c r="G4925" s="2" t="s">
        <v>6196</v>
      </c>
      <c r="H4925" s="10" t="s">
        <v>18721</v>
      </c>
    </row>
    <row r="4926" spans="1:8" x14ac:dyDescent="0.25">
      <c r="A4926" s="2">
        <v>6207258</v>
      </c>
      <c r="B4926" s="4" t="s">
        <v>4109</v>
      </c>
      <c r="C4926" s="2" t="s">
        <v>16673</v>
      </c>
      <c r="D4926" s="8">
        <v>202.29</v>
      </c>
      <c r="E4926" s="2">
        <v>1</v>
      </c>
      <c r="F4926" s="2" t="str">
        <f>VLOOKUP(Tabla13[[#This Row],[Código]],[1]DETALLE_TARIFA!$C$2:$I$7282,7,FALSE)</f>
        <v>MTR</v>
      </c>
      <c r="G4926" s="2" t="s">
        <v>6196</v>
      </c>
      <c r="H4926" s="10" t="s">
        <v>18721</v>
      </c>
    </row>
    <row r="4927" spans="1:8" x14ac:dyDescent="0.25">
      <c r="A4927" s="2">
        <v>6207260</v>
      </c>
      <c r="B4927" s="4" t="s">
        <v>4110</v>
      </c>
      <c r="C4927" s="2" t="s">
        <v>16674</v>
      </c>
      <c r="D4927" s="8">
        <v>219.27</v>
      </c>
      <c r="E4927" s="2">
        <v>1</v>
      </c>
      <c r="F4927" s="2" t="str">
        <f>VLOOKUP(Tabla13[[#This Row],[Código]],[1]DETALLE_TARIFA!$C$2:$I$7282,7,FALSE)</f>
        <v>MTR</v>
      </c>
      <c r="G4927" s="2" t="s">
        <v>6196</v>
      </c>
      <c r="H4927" s="10" t="s">
        <v>18721</v>
      </c>
    </row>
    <row r="4928" spans="1:8" x14ac:dyDescent="0.25">
      <c r="A4928" s="2">
        <v>6207302</v>
      </c>
      <c r="B4928" s="4" t="s">
        <v>4111</v>
      </c>
      <c r="C4928" s="2" t="s">
        <v>16675</v>
      </c>
      <c r="D4928" s="8">
        <v>110.07</v>
      </c>
      <c r="E4928" s="2">
        <v>1</v>
      </c>
      <c r="F4928" s="2" t="str">
        <f>VLOOKUP(Tabla13[[#This Row],[Código]],[1]DETALLE_TARIFA!$C$2:$I$7282,7,FALSE)</f>
        <v>MTR</v>
      </c>
      <c r="G4928" s="2" t="s">
        <v>6196</v>
      </c>
      <c r="H4928" s="10" t="s">
        <v>18721</v>
      </c>
    </row>
    <row r="4929" spans="1:8" x14ac:dyDescent="0.25">
      <c r="A4929" s="2">
        <v>6207304</v>
      </c>
      <c r="B4929" s="4" t="s">
        <v>4112</v>
      </c>
      <c r="C4929" s="2" t="s">
        <v>16676</v>
      </c>
      <c r="D4929" s="8">
        <v>116</v>
      </c>
      <c r="E4929" s="2">
        <v>1</v>
      </c>
      <c r="F4929" s="2" t="str">
        <f>VLOOKUP(Tabla13[[#This Row],[Código]],[1]DETALLE_TARIFA!$C$2:$I$7282,7,FALSE)</f>
        <v>MTR</v>
      </c>
      <c r="G4929" s="2" t="s">
        <v>6196</v>
      </c>
      <c r="H4929" s="10" t="s">
        <v>18721</v>
      </c>
    </row>
    <row r="4930" spans="1:8" x14ac:dyDescent="0.25">
      <c r="A4930" s="2">
        <v>6207306</v>
      </c>
      <c r="B4930" s="4" t="s">
        <v>4113</v>
      </c>
      <c r="C4930" s="2" t="s">
        <v>16677</v>
      </c>
      <c r="D4930" s="8">
        <v>121.36</v>
      </c>
      <c r="E4930" s="2">
        <v>1</v>
      </c>
      <c r="F4930" s="2" t="str">
        <f>VLOOKUP(Tabla13[[#This Row],[Código]],[1]DETALLE_TARIFA!$C$2:$I$7282,7,FALSE)</f>
        <v>MTR</v>
      </c>
      <c r="G4930" s="2" t="s">
        <v>6196</v>
      </c>
      <c r="H4930" s="10" t="s">
        <v>18721</v>
      </c>
    </row>
    <row r="4931" spans="1:8" x14ac:dyDescent="0.25">
      <c r="A4931" s="2">
        <v>6207310</v>
      </c>
      <c r="B4931" s="4" t="s">
        <v>4114</v>
      </c>
      <c r="C4931" s="2" t="s">
        <v>16678</v>
      </c>
      <c r="D4931" s="8">
        <v>129.43</v>
      </c>
      <c r="E4931" s="2">
        <v>1</v>
      </c>
      <c r="F4931" s="2" t="str">
        <f>VLOOKUP(Tabla13[[#This Row],[Código]],[1]DETALLE_TARIFA!$C$2:$I$7282,7,FALSE)</f>
        <v>MTR</v>
      </c>
      <c r="G4931" s="2" t="s">
        <v>6196</v>
      </c>
      <c r="H4931" s="10" t="s">
        <v>18721</v>
      </c>
    </row>
    <row r="4932" spans="1:8" x14ac:dyDescent="0.25">
      <c r="A4932" s="2">
        <v>6207312</v>
      </c>
      <c r="B4932" s="4" t="s">
        <v>4115</v>
      </c>
      <c r="C4932" s="2" t="s">
        <v>16679</v>
      </c>
      <c r="D4932" s="8">
        <v>151.38999999999999</v>
      </c>
      <c r="E4932" s="2">
        <v>1</v>
      </c>
      <c r="F4932" s="2" t="str">
        <f>VLOOKUP(Tabla13[[#This Row],[Código]],[1]DETALLE_TARIFA!$C$2:$I$7282,7,FALSE)</f>
        <v>MTR</v>
      </c>
      <c r="G4932" s="2" t="s">
        <v>6196</v>
      </c>
      <c r="H4932" s="10" t="s">
        <v>18721</v>
      </c>
    </row>
    <row r="4933" spans="1:8" x14ac:dyDescent="0.25">
      <c r="A4933" s="2">
        <v>6207314</v>
      </c>
      <c r="B4933" s="4" t="s">
        <v>4116</v>
      </c>
      <c r="C4933" s="2" t="s">
        <v>16680</v>
      </c>
      <c r="D4933" s="8">
        <v>171.29</v>
      </c>
      <c r="E4933" s="2">
        <v>1</v>
      </c>
      <c r="F4933" s="2" t="str">
        <f>VLOOKUP(Tabla13[[#This Row],[Código]],[1]DETALLE_TARIFA!$C$2:$I$7282,7,FALSE)</f>
        <v>MTR</v>
      </c>
      <c r="G4933" s="2" t="s">
        <v>6196</v>
      </c>
      <c r="H4933" s="10" t="s">
        <v>18721</v>
      </c>
    </row>
    <row r="4934" spans="1:8" x14ac:dyDescent="0.25">
      <c r="A4934" s="2">
        <v>6207316</v>
      </c>
      <c r="B4934" s="4" t="s">
        <v>4117</v>
      </c>
      <c r="C4934" s="2" t="s">
        <v>16681</v>
      </c>
      <c r="D4934" s="8">
        <v>175.98</v>
      </c>
      <c r="E4934" s="2">
        <v>1</v>
      </c>
      <c r="F4934" s="2" t="str">
        <f>VLOOKUP(Tabla13[[#This Row],[Código]],[1]DETALLE_TARIFA!$C$2:$I$7282,7,FALSE)</f>
        <v>MTR</v>
      </c>
      <c r="G4934" s="2" t="s">
        <v>6196</v>
      </c>
      <c r="H4934" s="10" t="s">
        <v>18721</v>
      </c>
    </row>
    <row r="4935" spans="1:8" x14ac:dyDescent="0.25">
      <c r="A4935" s="2">
        <v>6207320</v>
      </c>
      <c r="B4935" s="4" t="s">
        <v>4118</v>
      </c>
      <c r="C4935" s="2" t="s">
        <v>16682</v>
      </c>
      <c r="D4935" s="8">
        <v>185.75</v>
      </c>
      <c r="E4935" s="2">
        <v>1</v>
      </c>
      <c r="F4935" s="2" t="str">
        <f>VLOOKUP(Tabla13[[#This Row],[Código]],[1]DETALLE_TARIFA!$C$2:$I$7282,7,FALSE)</f>
        <v>MTR</v>
      </c>
      <c r="G4935" s="2" t="s">
        <v>6196</v>
      </c>
      <c r="H4935" s="10" t="s">
        <v>18721</v>
      </c>
    </row>
    <row r="4936" spans="1:8" x14ac:dyDescent="0.25">
      <c r="A4936" s="2">
        <v>6207322</v>
      </c>
      <c r="B4936" s="4" t="s">
        <v>4119</v>
      </c>
      <c r="C4936" s="2" t="s">
        <v>16683</v>
      </c>
      <c r="D4936" s="8">
        <v>191.14</v>
      </c>
      <c r="E4936" s="2">
        <v>1</v>
      </c>
      <c r="F4936" s="2" t="str">
        <f>VLOOKUP(Tabla13[[#This Row],[Código]],[1]DETALLE_TARIFA!$C$2:$I$7282,7,FALSE)</f>
        <v>MTR</v>
      </c>
      <c r="G4936" s="2" t="s">
        <v>6196</v>
      </c>
      <c r="H4936" s="10" t="s">
        <v>18721</v>
      </c>
    </row>
    <row r="4937" spans="1:8" x14ac:dyDescent="0.25">
      <c r="A4937" s="2">
        <v>6208538</v>
      </c>
      <c r="B4937" s="4" t="s">
        <v>4120</v>
      </c>
      <c r="C4937" s="2" t="s">
        <v>16684</v>
      </c>
      <c r="D4937" s="8">
        <v>43.18</v>
      </c>
      <c r="E4937" s="2">
        <v>1</v>
      </c>
      <c r="F4937" s="2" t="str">
        <f>VLOOKUP(Tabla13[[#This Row],[Código]],[1]DETALLE_TARIFA!$C$2:$I$7282,7,FALSE)</f>
        <v>MTR</v>
      </c>
      <c r="G4937" s="2" t="s">
        <v>6196</v>
      </c>
      <c r="H4937" s="10" t="s">
        <v>18721</v>
      </c>
    </row>
    <row r="4938" spans="1:8" x14ac:dyDescent="0.25">
      <c r="A4938" s="2">
        <v>6208541</v>
      </c>
      <c r="B4938" s="4" t="s">
        <v>4121</v>
      </c>
      <c r="C4938" s="2" t="s">
        <v>16685</v>
      </c>
      <c r="D4938" s="8">
        <v>44.46</v>
      </c>
      <c r="E4938" s="2">
        <v>1</v>
      </c>
      <c r="F4938" s="2" t="str">
        <f>VLOOKUP(Tabla13[[#This Row],[Código]],[1]DETALLE_TARIFA!$C$2:$I$7282,7,FALSE)</f>
        <v>MTR</v>
      </c>
      <c r="G4938" s="2" t="s">
        <v>6196</v>
      </c>
      <c r="H4938" s="10" t="s">
        <v>18721</v>
      </c>
    </row>
    <row r="4939" spans="1:8" x14ac:dyDescent="0.25">
      <c r="A4939" s="2">
        <v>6208544</v>
      </c>
      <c r="B4939" s="4" t="s">
        <v>4122</v>
      </c>
      <c r="C4939" s="2" t="s">
        <v>16686</v>
      </c>
      <c r="D4939" s="8">
        <v>51.3</v>
      </c>
      <c r="E4939" s="2">
        <v>1</v>
      </c>
      <c r="F4939" s="2" t="str">
        <f>VLOOKUP(Tabla13[[#This Row],[Código]],[1]DETALLE_TARIFA!$C$2:$I$7282,7,FALSE)</f>
        <v>MTR</v>
      </c>
      <c r="G4939" s="2" t="s">
        <v>6196</v>
      </c>
      <c r="H4939" s="10" t="s">
        <v>18721</v>
      </c>
    </row>
    <row r="4940" spans="1:8" x14ac:dyDescent="0.25">
      <c r="A4940" s="2">
        <v>6208547</v>
      </c>
      <c r="B4940" s="4" t="s">
        <v>4123</v>
      </c>
      <c r="C4940" s="2" t="s">
        <v>16687</v>
      </c>
      <c r="D4940" s="8">
        <v>57.31</v>
      </c>
      <c r="E4940" s="2">
        <v>1</v>
      </c>
      <c r="F4940" s="2" t="str">
        <f>VLOOKUP(Tabla13[[#This Row],[Código]],[1]DETALLE_TARIFA!$C$2:$I$7282,7,FALSE)</f>
        <v>MTR</v>
      </c>
      <c r="G4940" s="2" t="s">
        <v>6196</v>
      </c>
      <c r="H4940" s="10" t="s">
        <v>18721</v>
      </c>
    </row>
    <row r="4941" spans="1:8" x14ac:dyDescent="0.25">
      <c r="A4941" s="2">
        <v>6208550</v>
      </c>
      <c r="B4941" s="4" t="s">
        <v>4124</v>
      </c>
      <c r="C4941" s="2" t="s">
        <v>16688</v>
      </c>
      <c r="D4941" s="8">
        <v>61.23</v>
      </c>
      <c r="E4941" s="2">
        <v>1</v>
      </c>
      <c r="F4941" s="2" t="str">
        <f>VLOOKUP(Tabla13[[#This Row],[Código]],[1]DETALLE_TARIFA!$C$2:$I$7282,7,FALSE)</f>
        <v>MTR</v>
      </c>
      <c r="G4941" s="2" t="s">
        <v>6196</v>
      </c>
      <c r="H4941" s="10" t="s">
        <v>18721</v>
      </c>
    </row>
    <row r="4942" spans="1:8" x14ac:dyDescent="0.25">
      <c r="A4942" s="2">
        <v>6208562</v>
      </c>
      <c r="B4942" s="4" t="s">
        <v>4125</v>
      </c>
      <c r="C4942" s="2" t="s">
        <v>16689</v>
      </c>
      <c r="D4942" s="8">
        <v>58.61</v>
      </c>
      <c r="E4942" s="2">
        <v>1</v>
      </c>
      <c r="F4942" s="2" t="str">
        <f>VLOOKUP(Tabla13[[#This Row],[Código]],[1]DETALLE_TARIFA!$C$2:$I$7282,7,FALSE)</f>
        <v>MTR</v>
      </c>
      <c r="G4942" s="2" t="s">
        <v>6196</v>
      </c>
      <c r="H4942" s="10" t="s">
        <v>18721</v>
      </c>
    </row>
    <row r="4943" spans="1:8" x14ac:dyDescent="0.25">
      <c r="A4943" s="2">
        <v>6208566</v>
      </c>
      <c r="B4943" s="4" t="s">
        <v>4126</v>
      </c>
      <c r="C4943" s="2" t="s">
        <v>16690</v>
      </c>
      <c r="D4943" s="8">
        <v>63.75</v>
      </c>
      <c r="E4943" s="2">
        <v>1</v>
      </c>
      <c r="F4943" s="2" t="str">
        <f>VLOOKUP(Tabla13[[#This Row],[Código]],[1]DETALLE_TARIFA!$C$2:$I$7282,7,FALSE)</f>
        <v>MTR</v>
      </c>
      <c r="G4943" s="2" t="s">
        <v>6196</v>
      </c>
      <c r="H4943" s="10" t="s">
        <v>18721</v>
      </c>
    </row>
    <row r="4944" spans="1:8" x14ac:dyDescent="0.25">
      <c r="A4944" s="2">
        <v>6208570</v>
      </c>
      <c r="B4944" s="4" t="s">
        <v>4127</v>
      </c>
      <c r="C4944" s="2" t="s">
        <v>16691</v>
      </c>
      <c r="D4944" s="8">
        <v>68.42</v>
      </c>
      <c r="E4944" s="2">
        <v>1</v>
      </c>
      <c r="F4944" s="2" t="str">
        <f>VLOOKUP(Tabla13[[#This Row],[Código]],[1]DETALLE_TARIFA!$C$2:$I$7282,7,FALSE)</f>
        <v>MTR</v>
      </c>
      <c r="G4944" s="2" t="s">
        <v>6196</v>
      </c>
      <c r="H4944" s="10" t="s">
        <v>18721</v>
      </c>
    </row>
    <row r="4945" spans="1:8" x14ac:dyDescent="0.25">
      <c r="A4945" s="2">
        <v>6208574</v>
      </c>
      <c r="B4945" s="4" t="s">
        <v>4128</v>
      </c>
      <c r="C4945" s="2" t="s">
        <v>16692</v>
      </c>
      <c r="D4945" s="8">
        <v>76.02</v>
      </c>
      <c r="E4945" s="2">
        <v>1</v>
      </c>
      <c r="F4945" s="2" t="str">
        <f>VLOOKUP(Tabla13[[#This Row],[Código]],[1]DETALLE_TARIFA!$C$2:$I$7282,7,FALSE)</f>
        <v>MTR</v>
      </c>
      <c r="G4945" s="2" t="s">
        <v>6196</v>
      </c>
      <c r="H4945" s="10" t="s">
        <v>18721</v>
      </c>
    </row>
    <row r="4946" spans="1:8" x14ac:dyDescent="0.25">
      <c r="A4946" s="2">
        <v>6208578</v>
      </c>
      <c r="B4946" s="4" t="s">
        <v>4129</v>
      </c>
      <c r="C4946" s="2" t="s">
        <v>16693</v>
      </c>
      <c r="D4946" s="8">
        <v>80.89</v>
      </c>
      <c r="E4946" s="2">
        <v>1</v>
      </c>
      <c r="F4946" s="2" t="str">
        <f>VLOOKUP(Tabla13[[#This Row],[Código]],[1]DETALLE_TARIFA!$C$2:$I$7282,7,FALSE)</f>
        <v>MTR</v>
      </c>
      <c r="G4946" s="2" t="s">
        <v>6196</v>
      </c>
      <c r="H4946" s="10" t="s">
        <v>18721</v>
      </c>
    </row>
    <row r="4947" spans="1:8" x14ac:dyDescent="0.25">
      <c r="A4947" s="2">
        <v>6208627</v>
      </c>
      <c r="B4947" s="4" t="s">
        <v>4130</v>
      </c>
      <c r="C4947" s="2" t="s">
        <v>16694</v>
      </c>
      <c r="D4947" s="8">
        <v>43.18</v>
      </c>
      <c r="E4947" s="2">
        <v>1</v>
      </c>
      <c r="F4947" s="2" t="str">
        <f>VLOOKUP(Tabla13[[#This Row],[Código]],[1]DETALLE_TARIFA!$C$2:$I$7282,7,FALSE)</f>
        <v>MTR</v>
      </c>
      <c r="G4947" s="2" t="s">
        <v>6196</v>
      </c>
      <c r="H4947" s="10" t="s">
        <v>18721</v>
      </c>
    </row>
    <row r="4948" spans="1:8" x14ac:dyDescent="0.25">
      <c r="A4948" s="2">
        <v>6208650</v>
      </c>
      <c r="B4948" s="4" t="s">
        <v>4131</v>
      </c>
      <c r="C4948" s="2" t="s">
        <v>16695</v>
      </c>
      <c r="D4948" s="8">
        <v>58.61</v>
      </c>
      <c r="E4948" s="2">
        <v>1</v>
      </c>
      <c r="F4948" s="2" t="str">
        <f>VLOOKUP(Tabla13[[#This Row],[Código]],[1]DETALLE_TARIFA!$C$2:$I$7282,7,FALSE)</f>
        <v>MTR</v>
      </c>
      <c r="G4948" s="2" t="s">
        <v>6196</v>
      </c>
      <c r="H4948" s="10" t="s">
        <v>18721</v>
      </c>
    </row>
    <row r="4949" spans="1:8" x14ac:dyDescent="0.25">
      <c r="A4949" s="2">
        <v>6208653</v>
      </c>
      <c r="B4949" s="4" t="s">
        <v>4132</v>
      </c>
      <c r="C4949" s="2" t="s">
        <v>16696</v>
      </c>
      <c r="D4949" s="8">
        <v>63.75</v>
      </c>
      <c r="E4949" s="2">
        <v>1</v>
      </c>
      <c r="F4949" s="2" t="str">
        <f>VLOOKUP(Tabla13[[#This Row],[Código]],[1]DETALLE_TARIFA!$C$2:$I$7282,7,FALSE)</f>
        <v>MTR</v>
      </c>
      <c r="G4949" s="2" t="s">
        <v>6196</v>
      </c>
      <c r="H4949" s="10" t="s">
        <v>18721</v>
      </c>
    </row>
    <row r="4950" spans="1:8" x14ac:dyDescent="0.25">
      <c r="A4950" s="2">
        <v>6208656</v>
      </c>
      <c r="B4950" s="4" t="s">
        <v>4133</v>
      </c>
      <c r="C4950" s="2" t="s">
        <v>16697</v>
      </c>
      <c r="D4950" s="8">
        <v>68.42</v>
      </c>
      <c r="E4950" s="2">
        <v>1</v>
      </c>
      <c r="F4950" s="2" t="str">
        <f>VLOOKUP(Tabla13[[#This Row],[Código]],[1]DETALLE_TARIFA!$C$2:$I$7282,7,FALSE)</f>
        <v>MTR</v>
      </c>
      <c r="G4950" s="2" t="s">
        <v>6196</v>
      </c>
      <c r="H4950" s="10" t="s">
        <v>18721</v>
      </c>
    </row>
    <row r="4951" spans="1:8" x14ac:dyDescent="0.25">
      <c r="A4951" s="2">
        <v>6208659</v>
      </c>
      <c r="B4951" s="4" t="s">
        <v>4134</v>
      </c>
      <c r="C4951" s="2" t="s">
        <v>16698</v>
      </c>
      <c r="D4951" s="8">
        <v>76.02</v>
      </c>
      <c r="E4951" s="2">
        <v>1</v>
      </c>
      <c r="F4951" s="2" t="str">
        <f>VLOOKUP(Tabla13[[#This Row],[Código]],[1]DETALLE_TARIFA!$C$2:$I$7282,7,FALSE)</f>
        <v>MTR</v>
      </c>
      <c r="G4951" s="2" t="s">
        <v>6196</v>
      </c>
      <c r="H4951" s="10" t="s">
        <v>18721</v>
      </c>
    </row>
    <row r="4952" spans="1:8" x14ac:dyDescent="0.25">
      <c r="A4952" s="2">
        <v>6208661</v>
      </c>
      <c r="B4952" s="4" t="s">
        <v>4135</v>
      </c>
      <c r="C4952" s="2" t="s">
        <v>16699</v>
      </c>
      <c r="D4952" s="8">
        <v>80.89</v>
      </c>
      <c r="E4952" s="2">
        <v>1</v>
      </c>
      <c r="F4952" s="2" t="str">
        <f>VLOOKUP(Tabla13[[#This Row],[Código]],[1]DETALLE_TARIFA!$C$2:$I$7282,7,FALSE)</f>
        <v>MTR</v>
      </c>
      <c r="G4952" s="2" t="s">
        <v>6196</v>
      </c>
      <c r="H4952" s="10" t="s">
        <v>18721</v>
      </c>
    </row>
    <row r="4953" spans="1:8" x14ac:dyDescent="0.25">
      <c r="A4953" s="2">
        <v>6208700</v>
      </c>
      <c r="B4953" s="4" t="s">
        <v>4136</v>
      </c>
      <c r="C4953" s="2" t="s">
        <v>16700</v>
      </c>
      <c r="D4953" s="8">
        <v>142.69</v>
      </c>
      <c r="E4953" s="2">
        <v>1</v>
      </c>
      <c r="F4953" s="2" t="str">
        <f>VLOOKUP(Tabla13[[#This Row],[Código]],[1]DETALLE_TARIFA!$C$2:$I$7282,7,FALSE)</f>
        <v>MTR</v>
      </c>
      <c r="G4953" s="2" t="s">
        <v>6196</v>
      </c>
      <c r="H4953" s="10" t="s">
        <v>18721</v>
      </c>
    </row>
    <row r="4954" spans="1:8" x14ac:dyDescent="0.25">
      <c r="A4954" s="2">
        <v>6208703</v>
      </c>
      <c r="B4954" s="4" t="s">
        <v>4137</v>
      </c>
      <c r="C4954" s="2" t="s">
        <v>16701</v>
      </c>
      <c r="D4954" s="8">
        <v>156.06</v>
      </c>
      <c r="E4954" s="2">
        <v>1</v>
      </c>
      <c r="F4954" s="2" t="str">
        <f>VLOOKUP(Tabla13[[#This Row],[Código]],[1]DETALLE_TARIFA!$C$2:$I$7282,7,FALSE)</f>
        <v>MTR</v>
      </c>
      <c r="G4954" s="2" t="s">
        <v>6196</v>
      </c>
      <c r="H4954" s="10" t="s">
        <v>18721</v>
      </c>
    </row>
    <row r="4955" spans="1:8" x14ac:dyDescent="0.25">
      <c r="A4955" s="2">
        <v>6208706</v>
      </c>
      <c r="B4955" s="4" t="s">
        <v>4138</v>
      </c>
      <c r="C4955" s="2" t="s">
        <v>16702</v>
      </c>
      <c r="D4955" s="8">
        <v>169.56</v>
      </c>
      <c r="E4955" s="2">
        <v>1</v>
      </c>
      <c r="F4955" s="2" t="str">
        <f>VLOOKUP(Tabla13[[#This Row],[Código]],[1]DETALLE_TARIFA!$C$2:$I$7282,7,FALSE)</f>
        <v>MTR</v>
      </c>
      <c r="G4955" s="2" t="s">
        <v>6196</v>
      </c>
      <c r="H4955" s="10" t="s">
        <v>18721</v>
      </c>
    </row>
    <row r="4956" spans="1:8" x14ac:dyDescent="0.25">
      <c r="A4956" s="2">
        <v>6208709</v>
      </c>
      <c r="B4956" s="4" t="s">
        <v>4139</v>
      </c>
      <c r="C4956" s="2" t="s">
        <v>16703</v>
      </c>
      <c r="D4956" s="8">
        <v>202.29</v>
      </c>
      <c r="E4956" s="2">
        <v>1</v>
      </c>
      <c r="F4956" s="2" t="str">
        <f>VLOOKUP(Tabla13[[#This Row],[Código]],[1]DETALLE_TARIFA!$C$2:$I$7282,7,FALSE)</f>
        <v>MTR</v>
      </c>
      <c r="G4956" s="2" t="s">
        <v>6196</v>
      </c>
      <c r="H4956" s="10" t="s">
        <v>18721</v>
      </c>
    </row>
    <row r="4957" spans="1:8" x14ac:dyDescent="0.25">
      <c r="A4957" s="2">
        <v>6208712</v>
      </c>
      <c r="B4957" s="4" t="s">
        <v>4140</v>
      </c>
      <c r="C4957" s="2" t="s">
        <v>16704</v>
      </c>
      <c r="D4957" s="8">
        <v>219.27</v>
      </c>
      <c r="E4957" s="2">
        <v>1</v>
      </c>
      <c r="F4957" s="2" t="str">
        <f>VLOOKUP(Tabla13[[#This Row],[Código]],[1]DETALLE_TARIFA!$C$2:$I$7282,7,FALSE)</f>
        <v>MTR</v>
      </c>
      <c r="G4957" s="2" t="s">
        <v>6196</v>
      </c>
      <c r="H4957" s="10" t="s">
        <v>18721</v>
      </c>
    </row>
    <row r="4958" spans="1:8" x14ac:dyDescent="0.25">
      <c r="A4958" s="2">
        <v>6208778</v>
      </c>
      <c r="B4958" s="4" t="s">
        <v>4141</v>
      </c>
      <c r="C4958" s="2" t="s">
        <v>16705</v>
      </c>
      <c r="D4958" s="8">
        <v>19.95</v>
      </c>
      <c r="E4958" s="2">
        <v>1</v>
      </c>
      <c r="F4958" s="2" t="str">
        <f>VLOOKUP(Tabla13[[#This Row],[Código]],[1]DETALLE_TARIFA!$C$2:$I$7282,7,FALSE)</f>
        <v>PCE</v>
      </c>
      <c r="G4958" s="2" t="s">
        <v>6197</v>
      </c>
      <c r="H4958" s="10" t="s">
        <v>18722</v>
      </c>
    </row>
    <row r="4959" spans="1:8" x14ac:dyDescent="0.25">
      <c r="A4959" s="2">
        <v>6208835</v>
      </c>
      <c r="B4959" s="4" t="s">
        <v>4142</v>
      </c>
      <c r="C4959" s="2" t="s">
        <v>16706</v>
      </c>
      <c r="D4959" s="8">
        <v>18.260000000000002</v>
      </c>
      <c r="E4959" s="2">
        <v>1</v>
      </c>
      <c r="F4959" s="2" t="str">
        <f>VLOOKUP(Tabla13[[#This Row],[Código]],[1]DETALLE_TARIFA!$C$2:$I$7282,7,FALSE)</f>
        <v>PCE</v>
      </c>
      <c r="G4959" s="2" t="s">
        <v>6196</v>
      </c>
      <c r="H4959" s="10" t="s">
        <v>18721</v>
      </c>
    </row>
    <row r="4960" spans="1:8" x14ac:dyDescent="0.25">
      <c r="A4960" s="2">
        <v>6208840</v>
      </c>
      <c r="B4960" s="4" t="s">
        <v>4143</v>
      </c>
      <c r="C4960" s="2" t="s">
        <v>16707</v>
      </c>
      <c r="D4960" s="8">
        <v>4.91</v>
      </c>
      <c r="E4960" s="2">
        <v>1</v>
      </c>
      <c r="F4960" s="2" t="str">
        <f>VLOOKUP(Tabla13[[#This Row],[Código]],[1]DETALLE_TARIFA!$C$2:$I$7282,7,FALSE)</f>
        <v>PCE</v>
      </c>
      <c r="G4960" s="2" t="s">
        <v>6196</v>
      </c>
      <c r="H4960" s="10" t="s">
        <v>18721</v>
      </c>
    </row>
    <row r="4961" spans="1:8" x14ac:dyDescent="0.25">
      <c r="A4961" s="2">
        <v>6208843</v>
      </c>
      <c r="B4961" s="4" t="s">
        <v>4144</v>
      </c>
      <c r="C4961" s="2" t="s">
        <v>16708</v>
      </c>
      <c r="D4961" s="8">
        <v>7.17</v>
      </c>
      <c r="E4961" s="2">
        <v>1</v>
      </c>
      <c r="F4961" s="2" t="str">
        <f>VLOOKUP(Tabla13[[#This Row],[Código]],[1]DETALLE_TARIFA!$C$2:$I$7282,7,FALSE)</f>
        <v>PCE</v>
      </c>
      <c r="G4961" s="2" t="s">
        <v>6196</v>
      </c>
      <c r="H4961" s="10" t="s">
        <v>18721</v>
      </c>
    </row>
    <row r="4962" spans="1:8" x14ac:dyDescent="0.25">
      <c r="A4962" s="2">
        <v>6208846</v>
      </c>
      <c r="B4962" s="4" t="s">
        <v>4145</v>
      </c>
      <c r="C4962" s="2" t="s">
        <v>16709</v>
      </c>
      <c r="D4962" s="8">
        <v>13.61</v>
      </c>
      <c r="E4962" s="2">
        <v>1</v>
      </c>
      <c r="F4962" s="2" t="str">
        <f>VLOOKUP(Tabla13[[#This Row],[Código]],[1]DETALLE_TARIFA!$C$2:$I$7282,7,FALSE)</f>
        <v>PCE</v>
      </c>
      <c r="G4962" s="2" t="s">
        <v>6196</v>
      </c>
      <c r="H4962" s="10" t="s">
        <v>18721</v>
      </c>
    </row>
    <row r="4963" spans="1:8" x14ac:dyDescent="0.25">
      <c r="A4963" s="2">
        <v>6208891</v>
      </c>
      <c r="B4963" s="4" t="s">
        <v>4146</v>
      </c>
      <c r="C4963" s="2" t="s">
        <v>16710</v>
      </c>
      <c r="D4963" s="8">
        <v>18.350000000000001</v>
      </c>
      <c r="E4963" s="2">
        <v>1</v>
      </c>
      <c r="F4963" s="2" t="str">
        <f>VLOOKUP(Tabla13[[#This Row],[Código]],[1]DETALLE_TARIFA!$C$2:$I$7282,7,FALSE)</f>
        <v>PCE</v>
      </c>
      <c r="G4963" s="2" t="s">
        <v>6196</v>
      </c>
      <c r="H4963" s="10" t="s">
        <v>18721</v>
      </c>
    </row>
    <row r="4964" spans="1:8" x14ac:dyDescent="0.25">
      <c r="A4964" s="2">
        <v>6208895</v>
      </c>
      <c r="B4964" s="4" t="s">
        <v>4147</v>
      </c>
      <c r="C4964" s="2" t="s">
        <v>16711</v>
      </c>
      <c r="D4964" s="8">
        <v>6.44</v>
      </c>
      <c r="E4964" s="2">
        <v>1</v>
      </c>
      <c r="F4964" s="2" t="str">
        <f>VLOOKUP(Tabla13[[#This Row],[Código]],[1]DETALLE_TARIFA!$C$2:$I$7282,7,FALSE)</f>
        <v>PCE</v>
      </c>
      <c r="G4964" s="2" t="s">
        <v>6196</v>
      </c>
      <c r="H4964" s="10" t="s">
        <v>18721</v>
      </c>
    </row>
    <row r="4965" spans="1:8" x14ac:dyDescent="0.25">
      <c r="A4965" s="2">
        <v>6208898</v>
      </c>
      <c r="B4965" s="4" t="s">
        <v>4148</v>
      </c>
      <c r="C4965" s="2" t="s">
        <v>16712</v>
      </c>
      <c r="D4965" s="8">
        <v>12.45</v>
      </c>
      <c r="E4965" s="2">
        <v>1</v>
      </c>
      <c r="F4965" s="2" t="str">
        <f>VLOOKUP(Tabla13[[#This Row],[Código]],[1]DETALLE_TARIFA!$C$2:$I$7282,7,FALSE)</f>
        <v>PCE</v>
      </c>
      <c r="G4965" s="2" t="s">
        <v>6196</v>
      </c>
      <c r="H4965" s="10" t="s">
        <v>18721</v>
      </c>
    </row>
    <row r="4966" spans="1:8" x14ac:dyDescent="0.25">
      <c r="A4966" s="2">
        <v>6208932</v>
      </c>
      <c r="B4966" s="4" t="s">
        <v>4149</v>
      </c>
      <c r="C4966" s="2" t="s">
        <v>16713</v>
      </c>
      <c r="D4966" s="8">
        <v>39.35</v>
      </c>
      <c r="E4966" s="2">
        <v>1</v>
      </c>
      <c r="F4966" s="2" t="str">
        <f>VLOOKUP(Tabla13[[#This Row],[Código]],[1]DETALLE_TARIFA!$C$2:$I$7282,7,FALSE)</f>
        <v>PCE</v>
      </c>
      <c r="G4966" s="2" t="s">
        <v>6196</v>
      </c>
      <c r="H4966" s="10" t="s">
        <v>18721</v>
      </c>
    </row>
    <row r="4967" spans="1:8" x14ac:dyDescent="0.25">
      <c r="A4967" s="2">
        <v>6208941</v>
      </c>
      <c r="B4967" s="4" t="s">
        <v>4150</v>
      </c>
      <c r="C4967" s="2" t="s">
        <v>16714</v>
      </c>
      <c r="D4967" s="8">
        <v>15.55</v>
      </c>
      <c r="E4967" s="2">
        <v>1</v>
      </c>
      <c r="F4967" s="2" t="str">
        <f>VLOOKUP(Tabla13[[#This Row],[Código]],[1]DETALLE_TARIFA!$C$2:$I$7282,7,FALSE)</f>
        <v>PCE</v>
      </c>
      <c r="G4967" s="2" t="s">
        <v>6196</v>
      </c>
      <c r="H4967" s="10" t="s">
        <v>18721</v>
      </c>
    </row>
    <row r="4968" spans="1:8" x14ac:dyDescent="0.25">
      <c r="A4968" s="2">
        <v>6208944</v>
      </c>
      <c r="B4968" s="4" t="s">
        <v>4151</v>
      </c>
      <c r="C4968" s="2" t="s">
        <v>16715</v>
      </c>
      <c r="D4968" s="8">
        <v>21.15</v>
      </c>
      <c r="E4968" s="2">
        <v>1</v>
      </c>
      <c r="F4968" s="2" t="str">
        <f>VLOOKUP(Tabla13[[#This Row],[Código]],[1]DETALLE_TARIFA!$C$2:$I$7282,7,FALSE)</f>
        <v>PCE</v>
      </c>
      <c r="G4968" s="2" t="s">
        <v>6196</v>
      </c>
      <c r="H4968" s="10" t="s">
        <v>18721</v>
      </c>
    </row>
    <row r="4969" spans="1:8" x14ac:dyDescent="0.25">
      <c r="A4969" s="2">
        <v>6208947</v>
      </c>
      <c r="B4969" s="4" t="s">
        <v>4152</v>
      </c>
      <c r="C4969" s="2" t="s">
        <v>16716</v>
      </c>
      <c r="D4969" s="8">
        <v>28.23</v>
      </c>
      <c r="E4969" s="2">
        <v>1</v>
      </c>
      <c r="F4969" s="2" t="str">
        <f>VLOOKUP(Tabla13[[#This Row],[Código]],[1]DETALLE_TARIFA!$C$2:$I$7282,7,FALSE)</f>
        <v>PCE</v>
      </c>
      <c r="G4969" s="2" t="s">
        <v>6196</v>
      </c>
      <c r="H4969" s="10" t="s">
        <v>18721</v>
      </c>
    </row>
    <row r="4970" spans="1:8" x14ac:dyDescent="0.25">
      <c r="A4970" s="2">
        <v>6208970</v>
      </c>
      <c r="B4970" s="4" t="s">
        <v>4153</v>
      </c>
      <c r="C4970" s="2" t="s">
        <v>16717</v>
      </c>
      <c r="D4970" s="8">
        <v>23.81</v>
      </c>
      <c r="E4970" s="2">
        <v>1</v>
      </c>
      <c r="F4970" s="2" t="str">
        <f>VLOOKUP(Tabla13[[#This Row],[Código]],[1]DETALLE_TARIFA!$C$2:$I$7282,7,FALSE)</f>
        <v>PCE</v>
      </c>
      <c r="G4970" s="2" t="s">
        <v>6196</v>
      </c>
      <c r="H4970" s="10" t="s">
        <v>18721</v>
      </c>
    </row>
    <row r="4971" spans="1:8" x14ac:dyDescent="0.25">
      <c r="A4971" s="2">
        <v>6209608</v>
      </c>
      <c r="B4971" s="4" t="s">
        <v>19445</v>
      </c>
      <c r="C4971" s="2" t="s">
        <v>28861</v>
      </c>
      <c r="D4971" s="8">
        <v>37.74</v>
      </c>
      <c r="E4971" s="2">
        <v>1</v>
      </c>
      <c r="F4971" s="2" t="str">
        <f>VLOOKUP(Tabla13[[#This Row],[Código]],[1]DETALLE_TARIFA!$C$2:$I$7282,7,FALSE)</f>
        <v>MTR</v>
      </c>
      <c r="G4971" s="2" t="s">
        <v>6196</v>
      </c>
      <c r="H4971" s="10" t="s">
        <v>18721</v>
      </c>
    </row>
    <row r="4972" spans="1:8" x14ac:dyDescent="0.25">
      <c r="A4972" s="2">
        <v>6209610</v>
      </c>
      <c r="B4972" s="4" t="s">
        <v>4154</v>
      </c>
      <c r="C4972" s="2" t="s">
        <v>16718</v>
      </c>
      <c r="D4972" s="8">
        <v>43.18</v>
      </c>
      <c r="E4972" s="2">
        <v>1</v>
      </c>
      <c r="F4972" s="2" t="str">
        <f>VLOOKUP(Tabla13[[#This Row],[Código]],[1]DETALLE_TARIFA!$C$2:$I$7282,7,FALSE)</f>
        <v>MTR</v>
      </c>
      <c r="G4972" s="2" t="s">
        <v>6196</v>
      </c>
      <c r="H4972" s="10" t="s">
        <v>18721</v>
      </c>
    </row>
    <row r="4973" spans="1:8" x14ac:dyDescent="0.25">
      <c r="A4973" s="2">
        <v>6209612</v>
      </c>
      <c r="B4973" s="4" t="s">
        <v>4155</v>
      </c>
      <c r="C4973" s="2" t="s">
        <v>16719</v>
      </c>
      <c r="D4973" s="8">
        <v>44.46</v>
      </c>
      <c r="E4973" s="2">
        <v>1</v>
      </c>
      <c r="F4973" s="2" t="str">
        <f>VLOOKUP(Tabla13[[#This Row],[Código]],[1]DETALLE_TARIFA!$C$2:$I$7282,7,FALSE)</f>
        <v>MTR</v>
      </c>
      <c r="G4973" s="2" t="s">
        <v>6196</v>
      </c>
      <c r="H4973" s="10" t="s">
        <v>18721</v>
      </c>
    </row>
    <row r="4974" spans="1:8" x14ac:dyDescent="0.25">
      <c r="A4974" s="2">
        <v>6209614</v>
      </c>
      <c r="B4974" s="4" t="s">
        <v>4156</v>
      </c>
      <c r="C4974" s="2" t="s">
        <v>16720</v>
      </c>
      <c r="D4974" s="8">
        <v>51.3</v>
      </c>
      <c r="E4974" s="2">
        <v>1</v>
      </c>
      <c r="F4974" s="2" t="str">
        <f>VLOOKUP(Tabla13[[#This Row],[Código]],[1]DETALLE_TARIFA!$C$2:$I$7282,7,FALSE)</f>
        <v>MTR</v>
      </c>
      <c r="G4974" s="2" t="s">
        <v>6196</v>
      </c>
      <c r="H4974" s="10" t="s">
        <v>18721</v>
      </c>
    </row>
    <row r="4975" spans="1:8" x14ac:dyDescent="0.25">
      <c r="A4975" s="2">
        <v>6209616</v>
      </c>
      <c r="B4975" s="4" t="s">
        <v>4157</v>
      </c>
      <c r="C4975" s="2" t="s">
        <v>16721</v>
      </c>
      <c r="D4975" s="8">
        <v>57.31</v>
      </c>
      <c r="E4975" s="2">
        <v>1</v>
      </c>
      <c r="F4975" s="2" t="str">
        <f>VLOOKUP(Tabla13[[#This Row],[Código]],[1]DETALLE_TARIFA!$C$2:$I$7282,7,FALSE)</f>
        <v>MTR</v>
      </c>
      <c r="G4975" s="2" t="s">
        <v>6196</v>
      </c>
      <c r="H4975" s="10" t="s">
        <v>18721</v>
      </c>
    </row>
    <row r="4976" spans="1:8" x14ac:dyDescent="0.25">
      <c r="A4976" s="2">
        <v>6209618</v>
      </c>
      <c r="B4976" s="4" t="s">
        <v>4158</v>
      </c>
      <c r="C4976" s="2" t="s">
        <v>16722</v>
      </c>
      <c r="D4976" s="8">
        <v>61.23</v>
      </c>
      <c r="E4976" s="2">
        <v>1</v>
      </c>
      <c r="F4976" s="2" t="str">
        <f>VLOOKUP(Tabla13[[#This Row],[Código]],[1]DETALLE_TARIFA!$C$2:$I$7282,7,FALSE)</f>
        <v>MTR</v>
      </c>
      <c r="G4976" s="2" t="s">
        <v>6196</v>
      </c>
      <c r="H4976" s="10" t="s">
        <v>18721</v>
      </c>
    </row>
    <row r="4977" spans="1:8" x14ac:dyDescent="0.25">
      <c r="A4977" s="2">
        <v>6209643</v>
      </c>
      <c r="B4977" s="4" t="s">
        <v>4159</v>
      </c>
      <c r="C4977" s="2" t="s">
        <v>16723</v>
      </c>
      <c r="D4977" s="8">
        <v>58.61</v>
      </c>
      <c r="E4977" s="2">
        <v>1</v>
      </c>
      <c r="F4977" s="2" t="str">
        <f>VLOOKUP(Tabla13[[#This Row],[Código]],[1]DETALLE_TARIFA!$C$2:$I$7282,7,FALSE)</f>
        <v>MTR</v>
      </c>
      <c r="G4977" s="2" t="s">
        <v>6196</v>
      </c>
      <c r="H4977" s="10" t="s">
        <v>18721</v>
      </c>
    </row>
    <row r="4978" spans="1:8" x14ac:dyDescent="0.25">
      <c r="A4978" s="2">
        <v>6209645</v>
      </c>
      <c r="B4978" s="4" t="s">
        <v>4160</v>
      </c>
      <c r="C4978" s="2" t="s">
        <v>16724</v>
      </c>
      <c r="D4978" s="8">
        <v>63.75</v>
      </c>
      <c r="E4978" s="2">
        <v>1</v>
      </c>
      <c r="F4978" s="2" t="str">
        <f>VLOOKUP(Tabla13[[#This Row],[Código]],[1]DETALLE_TARIFA!$C$2:$I$7282,7,FALSE)</f>
        <v>MTR</v>
      </c>
      <c r="G4978" s="2" t="s">
        <v>6196</v>
      </c>
      <c r="H4978" s="10" t="s">
        <v>18721</v>
      </c>
    </row>
    <row r="4979" spans="1:8" x14ac:dyDescent="0.25">
      <c r="A4979" s="2">
        <v>6209719</v>
      </c>
      <c r="B4979" s="4" t="s">
        <v>19446</v>
      </c>
      <c r="C4979" s="2" t="s">
        <v>28862</v>
      </c>
      <c r="D4979" s="8">
        <v>53.58</v>
      </c>
      <c r="E4979" s="2">
        <v>1</v>
      </c>
      <c r="F4979" s="2" t="str">
        <f>VLOOKUP(Tabla13[[#This Row],[Código]],[1]DETALLE_TARIFA!$C$2:$I$7282,7,FALSE)</f>
        <v>MTR</v>
      </c>
      <c r="G4979" s="2" t="s">
        <v>6196</v>
      </c>
      <c r="H4979" s="10" t="s">
        <v>18721</v>
      </c>
    </row>
    <row r="4980" spans="1:8" x14ac:dyDescent="0.25">
      <c r="A4980" s="2">
        <v>6209721</v>
      </c>
      <c r="B4980" s="4" t="s">
        <v>4161</v>
      </c>
      <c r="C4980" s="2" t="s">
        <v>16725</v>
      </c>
      <c r="D4980" s="8">
        <v>58.61</v>
      </c>
      <c r="E4980" s="2">
        <v>1</v>
      </c>
      <c r="F4980" s="2" t="str">
        <f>VLOOKUP(Tabla13[[#This Row],[Código]],[1]DETALLE_TARIFA!$C$2:$I$7282,7,FALSE)</f>
        <v>MTR</v>
      </c>
      <c r="G4980" s="2" t="s">
        <v>6196</v>
      </c>
      <c r="H4980" s="10" t="s">
        <v>18721</v>
      </c>
    </row>
    <row r="4981" spans="1:8" x14ac:dyDescent="0.25">
      <c r="A4981" s="2">
        <v>6209729</v>
      </c>
      <c r="B4981" s="4" t="s">
        <v>4162</v>
      </c>
      <c r="C4981" s="2" t="s">
        <v>16726</v>
      </c>
      <c r="D4981" s="8">
        <v>80.89</v>
      </c>
      <c r="E4981" s="2">
        <v>1</v>
      </c>
      <c r="F4981" s="2" t="str">
        <f>VLOOKUP(Tabla13[[#This Row],[Código]],[1]DETALLE_TARIFA!$C$2:$I$7282,7,FALSE)</f>
        <v>MTR</v>
      </c>
      <c r="G4981" s="2" t="s">
        <v>6196</v>
      </c>
      <c r="H4981" s="10" t="s">
        <v>18721</v>
      </c>
    </row>
    <row r="4982" spans="1:8" x14ac:dyDescent="0.25">
      <c r="A4982" s="2">
        <v>6209820</v>
      </c>
      <c r="B4982" s="4" t="s">
        <v>4163</v>
      </c>
      <c r="C4982" s="2" t="s">
        <v>16727</v>
      </c>
      <c r="D4982" s="8">
        <v>95.71</v>
      </c>
      <c r="E4982" s="2">
        <v>1</v>
      </c>
      <c r="F4982" s="2" t="str">
        <f>VLOOKUP(Tabla13[[#This Row],[Código]],[1]DETALLE_TARIFA!$C$2:$I$7282,7,FALSE)</f>
        <v>MTR</v>
      </c>
      <c r="G4982" s="2" t="s">
        <v>6196</v>
      </c>
      <c r="H4982" s="10" t="s">
        <v>18721</v>
      </c>
    </row>
    <row r="4983" spans="1:8" x14ac:dyDescent="0.25">
      <c r="A4983" s="2">
        <v>6209822</v>
      </c>
      <c r="B4983" s="4" t="s">
        <v>4164</v>
      </c>
      <c r="C4983" s="2" t="s">
        <v>16728</v>
      </c>
      <c r="D4983" s="8">
        <v>100.87</v>
      </c>
      <c r="E4983" s="2">
        <v>1</v>
      </c>
      <c r="F4983" s="2" t="str">
        <f>VLOOKUP(Tabla13[[#This Row],[Código]],[1]DETALLE_TARIFA!$C$2:$I$7282,7,FALSE)</f>
        <v>MTR</v>
      </c>
      <c r="G4983" s="2" t="s">
        <v>6196</v>
      </c>
      <c r="H4983" s="10" t="s">
        <v>18721</v>
      </c>
    </row>
    <row r="4984" spans="1:8" x14ac:dyDescent="0.25">
      <c r="A4984" s="2">
        <v>6209824</v>
      </c>
      <c r="B4984" s="4" t="s">
        <v>4165</v>
      </c>
      <c r="C4984" s="2" t="s">
        <v>16729</v>
      </c>
      <c r="D4984" s="8">
        <v>105.53</v>
      </c>
      <c r="E4984" s="2">
        <v>1</v>
      </c>
      <c r="F4984" s="2" t="str">
        <f>VLOOKUP(Tabla13[[#This Row],[Código]],[1]DETALLE_TARIFA!$C$2:$I$7282,7,FALSE)</f>
        <v>MTR</v>
      </c>
      <c r="G4984" s="2" t="s">
        <v>6196</v>
      </c>
      <c r="H4984" s="10" t="s">
        <v>18721</v>
      </c>
    </row>
    <row r="4985" spans="1:8" x14ac:dyDescent="0.25">
      <c r="A4985" s="2">
        <v>6209826</v>
      </c>
      <c r="B4985" s="4" t="s">
        <v>4166</v>
      </c>
      <c r="C4985" s="2" t="s">
        <v>16730</v>
      </c>
      <c r="D4985" s="8">
        <v>112.55</v>
      </c>
      <c r="E4985" s="2">
        <v>1</v>
      </c>
      <c r="F4985" s="2" t="str">
        <f>VLOOKUP(Tabla13[[#This Row],[Código]],[1]DETALLE_TARIFA!$C$2:$I$7282,7,FALSE)</f>
        <v>MTR</v>
      </c>
      <c r="G4985" s="2" t="s">
        <v>6196</v>
      </c>
      <c r="H4985" s="10" t="s">
        <v>18721</v>
      </c>
    </row>
    <row r="4986" spans="1:8" x14ac:dyDescent="0.25">
      <c r="A4986" s="2">
        <v>6209828</v>
      </c>
      <c r="B4986" s="4" t="s">
        <v>4167</v>
      </c>
      <c r="C4986" s="2" t="s">
        <v>16731</v>
      </c>
      <c r="D4986" s="8">
        <v>117.73</v>
      </c>
      <c r="E4986" s="2">
        <v>1</v>
      </c>
      <c r="F4986" s="2" t="str">
        <f>VLOOKUP(Tabla13[[#This Row],[Código]],[1]DETALLE_TARIFA!$C$2:$I$7282,7,FALSE)</f>
        <v>MTR</v>
      </c>
      <c r="G4986" s="2" t="s">
        <v>6196</v>
      </c>
      <c r="H4986" s="10" t="s">
        <v>18721</v>
      </c>
    </row>
    <row r="4987" spans="1:8" x14ac:dyDescent="0.25">
      <c r="A4987" s="2">
        <v>6216404</v>
      </c>
      <c r="B4987" s="4" t="s">
        <v>4168</v>
      </c>
      <c r="C4987" s="2" t="s">
        <v>16732</v>
      </c>
      <c r="D4987" s="8">
        <v>54.91</v>
      </c>
      <c r="E4987" s="2">
        <v>1</v>
      </c>
      <c r="F4987" s="2" t="str">
        <f>VLOOKUP(Tabla13[[#This Row],[Código]],[1]DETALLE_TARIFA!$C$2:$I$7282,7,FALSE)</f>
        <v>MTR</v>
      </c>
      <c r="G4987" s="2" t="s">
        <v>6196</v>
      </c>
      <c r="H4987" s="10" t="s">
        <v>18721</v>
      </c>
    </row>
    <row r="4988" spans="1:8" x14ac:dyDescent="0.25">
      <c r="A4988" s="2">
        <v>6216407</v>
      </c>
      <c r="B4988" s="4" t="s">
        <v>4169</v>
      </c>
      <c r="C4988" s="2" t="s">
        <v>16733</v>
      </c>
      <c r="D4988" s="8">
        <v>56.74</v>
      </c>
      <c r="E4988" s="2">
        <v>1</v>
      </c>
      <c r="F4988" s="2" t="str">
        <f>VLOOKUP(Tabla13[[#This Row],[Código]],[1]DETALLE_TARIFA!$C$2:$I$7282,7,FALSE)</f>
        <v>MTR</v>
      </c>
      <c r="G4988" s="2" t="s">
        <v>6196</v>
      </c>
      <c r="H4988" s="10" t="s">
        <v>18721</v>
      </c>
    </row>
    <row r="4989" spans="1:8" x14ac:dyDescent="0.25">
      <c r="A4989" s="2">
        <v>6216410</v>
      </c>
      <c r="B4989" s="4" t="s">
        <v>4170</v>
      </c>
      <c r="C4989" s="2" t="s">
        <v>16734</v>
      </c>
      <c r="D4989" s="8">
        <v>63.7</v>
      </c>
      <c r="E4989" s="2">
        <v>1</v>
      </c>
      <c r="F4989" s="2" t="str">
        <f>VLOOKUP(Tabla13[[#This Row],[Código]],[1]DETALLE_TARIFA!$C$2:$I$7282,7,FALSE)</f>
        <v>MTR</v>
      </c>
      <c r="G4989" s="2" t="s">
        <v>6196</v>
      </c>
      <c r="H4989" s="10" t="s">
        <v>18721</v>
      </c>
    </row>
    <row r="4990" spans="1:8" x14ac:dyDescent="0.25">
      <c r="A4990" s="2">
        <v>6216413</v>
      </c>
      <c r="B4990" s="4" t="s">
        <v>4171</v>
      </c>
      <c r="C4990" s="2" t="s">
        <v>16735</v>
      </c>
      <c r="D4990" s="8">
        <v>78.64</v>
      </c>
      <c r="E4990" s="2">
        <v>1</v>
      </c>
      <c r="F4990" s="2" t="str">
        <f>VLOOKUP(Tabla13[[#This Row],[Código]],[1]DETALLE_TARIFA!$C$2:$I$7282,7,FALSE)</f>
        <v>MTR</v>
      </c>
      <c r="G4990" s="2" t="s">
        <v>6196</v>
      </c>
      <c r="H4990" s="10" t="s">
        <v>18721</v>
      </c>
    </row>
    <row r="4991" spans="1:8" x14ac:dyDescent="0.25">
      <c r="A4991" s="2">
        <v>6216416</v>
      </c>
      <c r="B4991" s="4" t="s">
        <v>4172</v>
      </c>
      <c r="C4991" s="2" t="s">
        <v>16736</v>
      </c>
      <c r="D4991" s="8">
        <v>82.72</v>
      </c>
      <c r="E4991" s="2">
        <v>1</v>
      </c>
      <c r="F4991" s="2" t="str">
        <f>VLOOKUP(Tabla13[[#This Row],[Código]],[1]DETALLE_TARIFA!$C$2:$I$7282,7,FALSE)</f>
        <v>MTR</v>
      </c>
      <c r="G4991" s="2" t="s">
        <v>6196</v>
      </c>
      <c r="H4991" s="10" t="s">
        <v>18721</v>
      </c>
    </row>
    <row r="4992" spans="1:8" x14ac:dyDescent="0.25">
      <c r="A4992" s="2">
        <v>6216423</v>
      </c>
      <c r="B4992" s="4" t="s">
        <v>4173</v>
      </c>
      <c r="C4992" s="2" t="s">
        <v>16737</v>
      </c>
      <c r="D4992" s="8">
        <v>95.71</v>
      </c>
      <c r="E4992" s="2">
        <v>1</v>
      </c>
      <c r="F4992" s="2" t="str">
        <f>VLOOKUP(Tabla13[[#This Row],[Código]],[1]DETALLE_TARIFA!$C$2:$I$7282,7,FALSE)</f>
        <v>MTR</v>
      </c>
      <c r="G4992" s="2" t="s">
        <v>6196</v>
      </c>
      <c r="H4992" s="10" t="s">
        <v>18721</v>
      </c>
    </row>
    <row r="4993" spans="1:8" x14ac:dyDescent="0.25">
      <c r="A4993" s="2">
        <v>6216426</v>
      </c>
      <c r="B4993" s="4" t="s">
        <v>4174</v>
      </c>
      <c r="C4993" s="2" t="s">
        <v>16738</v>
      </c>
      <c r="D4993" s="8">
        <v>100.87</v>
      </c>
      <c r="E4993" s="2">
        <v>1</v>
      </c>
      <c r="F4993" s="2" t="str">
        <f>VLOOKUP(Tabla13[[#This Row],[Código]],[1]DETALLE_TARIFA!$C$2:$I$7282,7,FALSE)</f>
        <v>MTR</v>
      </c>
      <c r="G4993" s="2" t="s">
        <v>6196</v>
      </c>
      <c r="H4993" s="10" t="s">
        <v>18721</v>
      </c>
    </row>
    <row r="4994" spans="1:8" x14ac:dyDescent="0.25">
      <c r="A4994" s="2">
        <v>6216429</v>
      </c>
      <c r="B4994" s="4" t="s">
        <v>4175</v>
      </c>
      <c r="C4994" s="2" t="s">
        <v>16739</v>
      </c>
      <c r="D4994" s="8">
        <v>105.53</v>
      </c>
      <c r="E4994" s="2">
        <v>1</v>
      </c>
      <c r="F4994" s="2" t="str">
        <f>VLOOKUP(Tabla13[[#This Row],[Código]],[1]DETALLE_TARIFA!$C$2:$I$7282,7,FALSE)</f>
        <v>MTR</v>
      </c>
      <c r="G4994" s="2" t="s">
        <v>6196</v>
      </c>
      <c r="H4994" s="10" t="s">
        <v>18721</v>
      </c>
    </row>
    <row r="4995" spans="1:8" x14ac:dyDescent="0.25">
      <c r="A4995" s="2">
        <v>6216432</v>
      </c>
      <c r="B4995" s="4" t="s">
        <v>4176</v>
      </c>
      <c r="C4995" s="2" t="s">
        <v>16740</v>
      </c>
      <c r="D4995" s="8">
        <v>112.55</v>
      </c>
      <c r="E4995" s="2">
        <v>1</v>
      </c>
      <c r="F4995" s="2" t="str">
        <f>VLOOKUP(Tabla13[[#This Row],[Código]],[1]DETALLE_TARIFA!$C$2:$I$7282,7,FALSE)</f>
        <v>MTR</v>
      </c>
      <c r="G4995" s="2" t="s">
        <v>6196</v>
      </c>
      <c r="H4995" s="10" t="s">
        <v>18721</v>
      </c>
    </row>
    <row r="4996" spans="1:8" x14ac:dyDescent="0.25">
      <c r="A4996" s="2">
        <v>6216435</v>
      </c>
      <c r="B4996" s="4" t="s">
        <v>4177</v>
      </c>
      <c r="C4996" s="2" t="s">
        <v>16741</v>
      </c>
      <c r="D4996" s="8">
        <v>117.73</v>
      </c>
      <c r="E4996" s="2">
        <v>1</v>
      </c>
      <c r="F4996" s="2" t="str">
        <f>VLOOKUP(Tabla13[[#This Row],[Código]],[1]DETALLE_TARIFA!$C$2:$I$7282,7,FALSE)</f>
        <v>MTR</v>
      </c>
      <c r="G4996" s="2" t="s">
        <v>6196</v>
      </c>
      <c r="H4996" s="10" t="s">
        <v>18721</v>
      </c>
    </row>
    <row r="4997" spans="1:8" x14ac:dyDescent="0.25">
      <c r="A4997" s="2">
        <v>6216442</v>
      </c>
      <c r="B4997" s="4" t="s">
        <v>4178</v>
      </c>
      <c r="C4997" s="2" t="s">
        <v>16742</v>
      </c>
      <c r="D4997" s="8">
        <v>54.91</v>
      </c>
      <c r="E4997" s="2">
        <v>1</v>
      </c>
      <c r="F4997" s="2" t="str">
        <f>VLOOKUP(Tabla13[[#This Row],[Código]],[1]DETALLE_TARIFA!$C$2:$I$7282,7,FALSE)</f>
        <v>MTR</v>
      </c>
      <c r="G4997" s="2" t="s">
        <v>6196</v>
      </c>
      <c r="H4997" s="10" t="s">
        <v>18721</v>
      </c>
    </row>
    <row r="4998" spans="1:8" x14ac:dyDescent="0.25">
      <c r="A4998" s="2">
        <v>6216445</v>
      </c>
      <c r="B4998" s="4" t="s">
        <v>4179</v>
      </c>
      <c r="C4998" s="2" t="s">
        <v>16743</v>
      </c>
      <c r="D4998" s="8">
        <v>56.74</v>
      </c>
      <c r="E4998" s="2">
        <v>1</v>
      </c>
      <c r="F4998" s="2" t="str">
        <f>VLOOKUP(Tabla13[[#This Row],[Código]],[1]DETALLE_TARIFA!$C$2:$I$7282,7,FALSE)</f>
        <v>MTR</v>
      </c>
      <c r="G4998" s="2" t="s">
        <v>6196</v>
      </c>
      <c r="H4998" s="10" t="s">
        <v>18721</v>
      </c>
    </row>
    <row r="4999" spans="1:8" x14ac:dyDescent="0.25">
      <c r="A4999" s="2">
        <v>6216448</v>
      </c>
      <c r="B4999" s="4" t="s">
        <v>4180</v>
      </c>
      <c r="C4999" s="2" t="s">
        <v>16744</v>
      </c>
      <c r="D4999" s="8">
        <v>63.7</v>
      </c>
      <c r="E4999" s="2">
        <v>1</v>
      </c>
      <c r="F4999" s="2" t="str">
        <f>VLOOKUP(Tabla13[[#This Row],[Código]],[1]DETALLE_TARIFA!$C$2:$I$7282,7,FALSE)</f>
        <v>MTR</v>
      </c>
      <c r="G4999" s="2" t="s">
        <v>6196</v>
      </c>
      <c r="H4999" s="10" t="s">
        <v>18721</v>
      </c>
    </row>
    <row r="5000" spans="1:8" x14ac:dyDescent="0.25">
      <c r="A5000" s="2">
        <v>6216451</v>
      </c>
      <c r="B5000" s="4" t="s">
        <v>4181</v>
      </c>
      <c r="C5000" s="2" t="s">
        <v>16745</v>
      </c>
      <c r="D5000" s="8">
        <v>78.64</v>
      </c>
      <c r="E5000" s="2">
        <v>1</v>
      </c>
      <c r="F5000" s="2" t="str">
        <f>VLOOKUP(Tabla13[[#This Row],[Código]],[1]DETALLE_TARIFA!$C$2:$I$7282,7,FALSE)</f>
        <v>MTR</v>
      </c>
      <c r="G5000" s="2" t="s">
        <v>6196</v>
      </c>
      <c r="H5000" s="10" t="s">
        <v>18721</v>
      </c>
    </row>
    <row r="5001" spans="1:8" x14ac:dyDescent="0.25">
      <c r="A5001" s="2">
        <v>6216454</v>
      </c>
      <c r="B5001" s="4" t="s">
        <v>4182</v>
      </c>
      <c r="C5001" s="2" t="s">
        <v>16746</v>
      </c>
      <c r="D5001" s="8">
        <v>82.72</v>
      </c>
      <c r="E5001" s="2">
        <v>1</v>
      </c>
      <c r="F5001" s="2" t="str">
        <f>VLOOKUP(Tabla13[[#This Row],[Código]],[1]DETALLE_TARIFA!$C$2:$I$7282,7,FALSE)</f>
        <v>MTR</v>
      </c>
      <c r="G5001" s="2" t="s">
        <v>6196</v>
      </c>
      <c r="H5001" s="10" t="s">
        <v>18721</v>
      </c>
    </row>
    <row r="5002" spans="1:8" x14ac:dyDescent="0.25">
      <c r="A5002" s="2">
        <v>6216465</v>
      </c>
      <c r="B5002" s="4" t="s">
        <v>4183</v>
      </c>
      <c r="C5002" s="2" t="s">
        <v>16747</v>
      </c>
      <c r="D5002" s="8">
        <v>95.71</v>
      </c>
      <c r="E5002" s="2">
        <v>1</v>
      </c>
      <c r="F5002" s="2" t="str">
        <f>VLOOKUP(Tabla13[[#This Row],[Código]],[1]DETALLE_TARIFA!$C$2:$I$7282,7,FALSE)</f>
        <v>MTR</v>
      </c>
      <c r="G5002" s="2" t="s">
        <v>6196</v>
      </c>
      <c r="H5002" s="10" t="s">
        <v>18721</v>
      </c>
    </row>
    <row r="5003" spans="1:8" x14ac:dyDescent="0.25">
      <c r="A5003" s="2">
        <v>6216468</v>
      </c>
      <c r="B5003" s="4" t="s">
        <v>4184</v>
      </c>
      <c r="C5003" s="2" t="s">
        <v>16748</v>
      </c>
      <c r="D5003" s="8">
        <v>100.87</v>
      </c>
      <c r="E5003" s="2">
        <v>1</v>
      </c>
      <c r="F5003" s="2" t="str">
        <f>VLOOKUP(Tabla13[[#This Row],[Código]],[1]DETALLE_TARIFA!$C$2:$I$7282,7,FALSE)</f>
        <v>MTR</v>
      </c>
      <c r="G5003" s="2" t="s">
        <v>6196</v>
      </c>
      <c r="H5003" s="10" t="s">
        <v>18721</v>
      </c>
    </row>
    <row r="5004" spans="1:8" x14ac:dyDescent="0.25">
      <c r="A5004" s="2">
        <v>6216471</v>
      </c>
      <c r="B5004" s="4" t="s">
        <v>4185</v>
      </c>
      <c r="C5004" s="2" t="s">
        <v>16749</v>
      </c>
      <c r="D5004" s="8">
        <v>105.53</v>
      </c>
      <c r="E5004" s="2">
        <v>1</v>
      </c>
      <c r="F5004" s="2" t="str">
        <f>VLOOKUP(Tabla13[[#This Row],[Código]],[1]DETALLE_TARIFA!$C$2:$I$7282,7,FALSE)</f>
        <v>MTR</v>
      </c>
      <c r="G5004" s="2" t="s">
        <v>6196</v>
      </c>
      <c r="H5004" s="10" t="s">
        <v>18721</v>
      </c>
    </row>
    <row r="5005" spans="1:8" x14ac:dyDescent="0.25">
      <c r="A5005" s="2">
        <v>6216474</v>
      </c>
      <c r="B5005" s="4" t="s">
        <v>4186</v>
      </c>
      <c r="C5005" s="2" t="s">
        <v>16750</v>
      </c>
      <c r="D5005" s="8">
        <v>112.55</v>
      </c>
      <c r="E5005" s="2">
        <v>1</v>
      </c>
      <c r="F5005" s="2" t="str">
        <f>VLOOKUP(Tabla13[[#This Row],[Código]],[1]DETALLE_TARIFA!$C$2:$I$7282,7,FALSE)</f>
        <v>MTR</v>
      </c>
      <c r="G5005" s="2" t="s">
        <v>6196</v>
      </c>
      <c r="H5005" s="10" t="s">
        <v>18721</v>
      </c>
    </row>
    <row r="5006" spans="1:8" x14ac:dyDescent="0.25">
      <c r="A5006" s="2">
        <v>6216477</v>
      </c>
      <c r="B5006" s="4" t="s">
        <v>4187</v>
      </c>
      <c r="C5006" s="2" t="s">
        <v>16751</v>
      </c>
      <c r="D5006" s="8">
        <v>117.73</v>
      </c>
      <c r="E5006" s="2">
        <v>1</v>
      </c>
      <c r="F5006" s="2" t="str">
        <f>VLOOKUP(Tabla13[[#This Row],[Código]],[1]DETALLE_TARIFA!$C$2:$I$7282,7,FALSE)</f>
        <v>MTR</v>
      </c>
      <c r="G5006" s="2" t="s">
        <v>6196</v>
      </c>
      <c r="H5006" s="10" t="s">
        <v>18721</v>
      </c>
    </row>
    <row r="5007" spans="1:8" x14ac:dyDescent="0.25">
      <c r="A5007" s="2">
        <v>6216492</v>
      </c>
      <c r="B5007" s="4" t="s">
        <v>4188</v>
      </c>
      <c r="C5007" s="2" t="s">
        <v>16752</v>
      </c>
      <c r="D5007" s="8">
        <v>189.45</v>
      </c>
      <c r="E5007" s="2">
        <v>1</v>
      </c>
      <c r="F5007" s="2" t="str">
        <f>VLOOKUP(Tabla13[[#This Row],[Código]],[1]DETALLE_TARIFA!$C$2:$I$7282,7,FALSE)</f>
        <v>MTR</v>
      </c>
      <c r="G5007" s="2" t="s">
        <v>6196</v>
      </c>
      <c r="H5007" s="10" t="s">
        <v>18721</v>
      </c>
    </row>
    <row r="5008" spans="1:8" x14ac:dyDescent="0.25">
      <c r="A5008" s="2">
        <v>6216493</v>
      </c>
      <c r="B5008" s="4" t="s">
        <v>4189</v>
      </c>
      <c r="C5008" s="2" t="s">
        <v>16753</v>
      </c>
      <c r="D5008" s="8">
        <v>179.11</v>
      </c>
      <c r="E5008" s="2">
        <v>1</v>
      </c>
      <c r="F5008" s="2" t="str">
        <f>VLOOKUP(Tabla13[[#This Row],[Código]],[1]DETALLE_TARIFA!$C$2:$I$7282,7,FALSE)</f>
        <v>MTR</v>
      </c>
      <c r="G5008" s="2" t="s">
        <v>6196</v>
      </c>
      <c r="H5008" s="10" t="s">
        <v>18721</v>
      </c>
    </row>
    <row r="5009" spans="1:8" x14ac:dyDescent="0.25">
      <c r="A5009" s="2">
        <v>6216495</v>
      </c>
      <c r="B5009" s="4" t="s">
        <v>4190</v>
      </c>
      <c r="C5009" s="2" t="s">
        <v>16754</v>
      </c>
      <c r="D5009" s="8">
        <v>198.49</v>
      </c>
      <c r="E5009" s="2">
        <v>1</v>
      </c>
      <c r="F5009" s="2" t="str">
        <f>VLOOKUP(Tabla13[[#This Row],[Código]],[1]DETALLE_TARIFA!$C$2:$I$7282,7,FALSE)</f>
        <v>MTR</v>
      </c>
      <c r="G5009" s="2" t="s">
        <v>6196</v>
      </c>
      <c r="H5009" s="10" t="s">
        <v>18721</v>
      </c>
    </row>
    <row r="5010" spans="1:8" x14ac:dyDescent="0.25">
      <c r="A5010" s="2">
        <v>6216545</v>
      </c>
      <c r="B5010" s="4" t="s">
        <v>4191</v>
      </c>
      <c r="C5010" s="2" t="s">
        <v>16755</v>
      </c>
      <c r="D5010" s="8">
        <v>8.09</v>
      </c>
      <c r="E5010" s="2">
        <v>1</v>
      </c>
      <c r="F5010" s="2" t="str">
        <f>VLOOKUP(Tabla13[[#This Row],[Código]],[1]DETALLE_TARIFA!$C$2:$I$7282,7,FALSE)</f>
        <v>PCE</v>
      </c>
      <c r="G5010" s="2" t="s">
        <v>6196</v>
      </c>
      <c r="H5010" s="10" t="s">
        <v>18721</v>
      </c>
    </row>
    <row r="5011" spans="1:8" x14ac:dyDescent="0.25">
      <c r="A5011" s="2">
        <v>6216548</v>
      </c>
      <c r="B5011" s="4" t="s">
        <v>4192</v>
      </c>
      <c r="C5011" s="2" t="s">
        <v>16756</v>
      </c>
      <c r="D5011" s="8">
        <v>12.67</v>
      </c>
      <c r="E5011" s="2">
        <v>1</v>
      </c>
      <c r="F5011" s="2" t="str">
        <f>VLOOKUP(Tabla13[[#This Row],[Código]],[1]DETALLE_TARIFA!$C$2:$I$7282,7,FALSE)</f>
        <v>PCE</v>
      </c>
      <c r="G5011" s="2" t="s">
        <v>6196</v>
      </c>
      <c r="H5011" s="10" t="s">
        <v>18721</v>
      </c>
    </row>
    <row r="5012" spans="1:8" x14ac:dyDescent="0.25">
      <c r="A5012" s="2">
        <v>6216550</v>
      </c>
      <c r="B5012" s="4" t="s">
        <v>4193</v>
      </c>
      <c r="C5012" s="2" t="s">
        <v>16757</v>
      </c>
      <c r="D5012" s="8">
        <v>21.62</v>
      </c>
      <c r="E5012" s="2">
        <v>1</v>
      </c>
      <c r="F5012" s="2" t="str">
        <f>VLOOKUP(Tabla13[[#This Row],[Código]],[1]DETALLE_TARIFA!$C$2:$I$7282,7,FALSE)</f>
        <v>PCE</v>
      </c>
      <c r="G5012" s="2" t="s">
        <v>6196</v>
      </c>
      <c r="H5012" s="10" t="s">
        <v>18721</v>
      </c>
    </row>
    <row r="5013" spans="1:8" x14ac:dyDescent="0.25">
      <c r="A5013" s="2">
        <v>6216587</v>
      </c>
      <c r="B5013" s="4" t="s">
        <v>4194</v>
      </c>
      <c r="C5013" s="2" t="s">
        <v>16758</v>
      </c>
      <c r="D5013" s="8">
        <v>10.02</v>
      </c>
      <c r="E5013" s="2">
        <v>1</v>
      </c>
      <c r="F5013" s="2" t="str">
        <f>VLOOKUP(Tabla13[[#This Row],[Código]],[1]DETALLE_TARIFA!$C$2:$I$7282,7,FALSE)</f>
        <v>PCE</v>
      </c>
      <c r="G5013" s="2" t="s">
        <v>6196</v>
      </c>
      <c r="H5013" s="10" t="s">
        <v>18721</v>
      </c>
    </row>
    <row r="5014" spans="1:8" x14ac:dyDescent="0.25">
      <c r="A5014" s="2">
        <v>6216590</v>
      </c>
      <c r="B5014" s="4" t="s">
        <v>4195</v>
      </c>
      <c r="C5014" s="2" t="s">
        <v>16759</v>
      </c>
      <c r="D5014" s="8">
        <v>22.17</v>
      </c>
      <c r="E5014" s="2">
        <v>1</v>
      </c>
      <c r="F5014" s="2" t="str">
        <f>VLOOKUP(Tabla13[[#This Row],[Código]],[1]DETALLE_TARIFA!$C$2:$I$7282,7,FALSE)</f>
        <v>PCE</v>
      </c>
      <c r="G5014" s="2" t="s">
        <v>6196</v>
      </c>
      <c r="H5014" s="10" t="s">
        <v>18721</v>
      </c>
    </row>
    <row r="5015" spans="1:8" x14ac:dyDescent="0.25">
      <c r="A5015" s="2">
        <v>6216650</v>
      </c>
      <c r="B5015" s="4" t="s">
        <v>4196</v>
      </c>
      <c r="C5015" s="2" t="s">
        <v>16760</v>
      </c>
      <c r="D5015" s="8">
        <v>22.63</v>
      </c>
      <c r="E5015" s="2">
        <v>1</v>
      </c>
      <c r="F5015" s="2" t="str">
        <f>VLOOKUP(Tabla13[[#This Row],[Código]],[1]DETALLE_TARIFA!$C$2:$I$7282,7,FALSE)</f>
        <v>PCE</v>
      </c>
      <c r="G5015" s="2" t="s">
        <v>6196</v>
      </c>
      <c r="H5015" s="10" t="s">
        <v>18721</v>
      </c>
    </row>
    <row r="5016" spans="1:8" x14ac:dyDescent="0.25">
      <c r="A5016" s="2">
        <v>6216653</v>
      </c>
      <c r="B5016" s="4" t="s">
        <v>4197</v>
      </c>
      <c r="C5016" s="2" t="s">
        <v>16761</v>
      </c>
      <c r="D5016" s="8">
        <v>31.12</v>
      </c>
      <c r="E5016" s="2">
        <v>1</v>
      </c>
      <c r="F5016" s="2" t="str">
        <f>VLOOKUP(Tabla13[[#This Row],[Código]],[1]DETALLE_TARIFA!$C$2:$I$7282,7,FALSE)</f>
        <v>PCE</v>
      </c>
      <c r="G5016" s="2" t="s">
        <v>6196</v>
      </c>
      <c r="H5016" s="10" t="s">
        <v>18721</v>
      </c>
    </row>
    <row r="5017" spans="1:8" x14ac:dyDescent="0.25">
      <c r="A5017" s="2">
        <v>6216670</v>
      </c>
      <c r="B5017" s="4" t="s">
        <v>4198</v>
      </c>
      <c r="C5017" s="2" t="s">
        <v>16762</v>
      </c>
      <c r="D5017" s="8">
        <v>28.89</v>
      </c>
      <c r="E5017" s="2">
        <v>1</v>
      </c>
      <c r="F5017" s="2" t="str">
        <f>VLOOKUP(Tabla13[[#This Row],[Código]],[1]DETALLE_TARIFA!$C$2:$I$7282,7,FALSE)</f>
        <v>PCE</v>
      </c>
      <c r="G5017" s="2" t="s">
        <v>6196</v>
      </c>
      <c r="H5017" s="10" t="s">
        <v>18721</v>
      </c>
    </row>
    <row r="5018" spans="1:8" x14ac:dyDescent="0.25">
      <c r="A5018" s="2">
        <v>6217729</v>
      </c>
      <c r="B5018" s="4" t="s">
        <v>4199</v>
      </c>
      <c r="C5018" s="2" t="s">
        <v>16763</v>
      </c>
      <c r="D5018" s="8">
        <v>386.08</v>
      </c>
      <c r="E5018" s="2">
        <v>1</v>
      </c>
      <c r="F5018" s="2" t="str">
        <f>VLOOKUP(Tabla13[[#This Row],[Código]],[1]DETALLE_TARIFA!$C$2:$I$7282,7,FALSE)</f>
        <v>PCE</v>
      </c>
      <c r="G5018" s="2" t="s">
        <v>6196</v>
      </c>
      <c r="H5018" s="10" t="s">
        <v>18721</v>
      </c>
    </row>
    <row r="5019" spans="1:8" x14ac:dyDescent="0.25">
      <c r="A5019" s="2">
        <v>6218946</v>
      </c>
      <c r="B5019" s="4" t="s">
        <v>4200</v>
      </c>
      <c r="C5019" s="2" t="s">
        <v>16764</v>
      </c>
      <c r="D5019" s="8">
        <v>363.85</v>
      </c>
      <c r="E5019" s="2">
        <v>1</v>
      </c>
      <c r="F5019" s="2" t="str">
        <f>VLOOKUP(Tabla13[[#This Row],[Código]],[1]DETALLE_TARIFA!$C$2:$I$7282,7,FALSE)</f>
        <v>PCE</v>
      </c>
      <c r="G5019" s="2" t="s">
        <v>6196</v>
      </c>
      <c r="H5019" s="10" t="s">
        <v>18721</v>
      </c>
    </row>
    <row r="5020" spans="1:8" x14ac:dyDescent="0.25">
      <c r="A5020" s="2">
        <v>6220139</v>
      </c>
      <c r="B5020" s="4" t="s">
        <v>4201</v>
      </c>
      <c r="C5020" s="2" t="s">
        <v>16765</v>
      </c>
      <c r="D5020" s="8">
        <v>10.29</v>
      </c>
      <c r="E5020" s="2">
        <v>1</v>
      </c>
      <c r="F5020" s="2" t="str">
        <f>VLOOKUP(Tabla13[[#This Row],[Código]],[1]DETALLE_TARIFA!$C$2:$I$7282,7,FALSE)</f>
        <v>PCE</v>
      </c>
      <c r="G5020" s="2" t="s">
        <v>6196</v>
      </c>
      <c r="H5020" s="10" t="s">
        <v>18720</v>
      </c>
    </row>
    <row r="5021" spans="1:8" x14ac:dyDescent="0.25">
      <c r="A5021" s="2">
        <v>6220142</v>
      </c>
      <c r="B5021" s="4" t="s">
        <v>4202</v>
      </c>
      <c r="C5021" s="2" t="s">
        <v>16766</v>
      </c>
      <c r="D5021" s="8">
        <v>12.59</v>
      </c>
      <c r="E5021" s="2">
        <v>1</v>
      </c>
      <c r="F5021" s="2" t="str">
        <f>VLOOKUP(Tabla13[[#This Row],[Código]],[1]DETALLE_TARIFA!$C$2:$I$7282,7,FALSE)</f>
        <v>PCE</v>
      </c>
      <c r="G5021" s="2" t="s">
        <v>6196</v>
      </c>
      <c r="H5021" s="10" t="s">
        <v>18720</v>
      </c>
    </row>
    <row r="5022" spans="1:8" x14ac:dyDescent="0.25">
      <c r="A5022" s="2">
        <v>6220452</v>
      </c>
      <c r="B5022" s="4" t="s">
        <v>4203</v>
      </c>
      <c r="C5022" s="2" t="s">
        <v>16767</v>
      </c>
      <c r="D5022" s="8">
        <v>75.7</v>
      </c>
      <c r="E5022" s="2">
        <v>1</v>
      </c>
      <c r="F5022" s="2" t="str">
        <f>VLOOKUP(Tabla13[[#This Row],[Código]],[1]DETALLE_TARIFA!$C$2:$I$7282,7,FALSE)</f>
        <v>PCE</v>
      </c>
      <c r="G5022" s="2" t="s">
        <v>6196</v>
      </c>
      <c r="H5022" s="10" t="s">
        <v>18721</v>
      </c>
    </row>
    <row r="5023" spans="1:8" x14ac:dyDescent="0.25">
      <c r="A5023" s="2">
        <v>6220479</v>
      </c>
      <c r="B5023" s="4" t="s">
        <v>4204</v>
      </c>
      <c r="C5023" s="2" t="s">
        <v>16768</v>
      </c>
      <c r="D5023" s="8">
        <v>88.34</v>
      </c>
      <c r="E5023" s="2">
        <v>1</v>
      </c>
      <c r="F5023" s="2" t="str">
        <f>VLOOKUP(Tabla13[[#This Row],[Código]],[1]DETALLE_TARIFA!$C$2:$I$7282,7,FALSE)</f>
        <v>PCE</v>
      </c>
      <c r="G5023" s="2" t="s">
        <v>6196</v>
      </c>
      <c r="H5023" s="10" t="s">
        <v>18721</v>
      </c>
    </row>
    <row r="5024" spans="1:8" x14ac:dyDescent="0.25">
      <c r="A5024" s="2">
        <v>6221061</v>
      </c>
      <c r="B5024" s="4" t="s">
        <v>4205</v>
      </c>
      <c r="C5024" s="2" t="s">
        <v>16769</v>
      </c>
      <c r="D5024" s="8">
        <v>13.56</v>
      </c>
      <c r="E5024" s="2">
        <v>1</v>
      </c>
      <c r="F5024" s="2" t="str">
        <f>VLOOKUP(Tabla13[[#This Row],[Código]],[1]DETALLE_TARIFA!$C$2:$I$7282,7,FALSE)</f>
        <v>PCE</v>
      </c>
      <c r="G5024" s="2" t="s">
        <v>6196</v>
      </c>
      <c r="H5024" s="10" t="s">
        <v>18721</v>
      </c>
    </row>
    <row r="5025" spans="1:8" x14ac:dyDescent="0.25">
      <c r="A5025" s="2">
        <v>6221063</v>
      </c>
      <c r="B5025" s="4" t="s">
        <v>4206</v>
      </c>
      <c r="C5025" s="2" t="s">
        <v>16770</v>
      </c>
      <c r="D5025" s="8">
        <v>21.67</v>
      </c>
      <c r="E5025" s="2">
        <v>1</v>
      </c>
      <c r="F5025" s="2" t="str">
        <f>VLOOKUP(Tabla13[[#This Row],[Código]],[1]DETALLE_TARIFA!$C$2:$I$7282,7,FALSE)</f>
        <v>PCE</v>
      </c>
      <c r="G5025" s="2" t="s">
        <v>6196</v>
      </c>
      <c r="H5025" s="10" t="s">
        <v>18721</v>
      </c>
    </row>
    <row r="5026" spans="1:8" x14ac:dyDescent="0.25">
      <c r="A5026" s="2">
        <v>6221071</v>
      </c>
      <c r="B5026" s="4" t="s">
        <v>4207</v>
      </c>
      <c r="C5026" s="2" t="s">
        <v>16771</v>
      </c>
      <c r="D5026" s="8">
        <v>15.62</v>
      </c>
      <c r="E5026" s="2">
        <v>1</v>
      </c>
      <c r="F5026" s="2" t="str">
        <f>VLOOKUP(Tabla13[[#This Row],[Código]],[1]DETALLE_TARIFA!$C$2:$I$7282,7,FALSE)</f>
        <v>PCE</v>
      </c>
      <c r="G5026" s="2" t="s">
        <v>6196</v>
      </c>
      <c r="H5026" s="10" t="s">
        <v>18721</v>
      </c>
    </row>
    <row r="5027" spans="1:8" x14ac:dyDescent="0.25">
      <c r="A5027" s="2">
        <v>6221076</v>
      </c>
      <c r="B5027" s="4" t="s">
        <v>4208</v>
      </c>
      <c r="C5027" s="2" t="s">
        <v>16772</v>
      </c>
      <c r="D5027" s="8">
        <v>1.26</v>
      </c>
      <c r="E5027" s="2">
        <v>1</v>
      </c>
      <c r="F5027" s="2" t="str">
        <f>VLOOKUP(Tabla13[[#This Row],[Código]],[1]DETALLE_TARIFA!$C$2:$I$7282,7,FALSE)</f>
        <v>PCE</v>
      </c>
      <c r="G5027" s="2" t="s">
        <v>6196</v>
      </c>
      <c r="H5027" s="10" t="s">
        <v>18721</v>
      </c>
    </row>
    <row r="5028" spans="1:8" x14ac:dyDescent="0.25">
      <c r="A5028" s="2">
        <v>6221084</v>
      </c>
      <c r="B5028" s="4" t="s">
        <v>4209</v>
      </c>
      <c r="C5028" s="2" t="s">
        <v>16773</v>
      </c>
      <c r="D5028" s="8">
        <v>1.51</v>
      </c>
      <c r="E5028" s="2">
        <v>1</v>
      </c>
      <c r="F5028" s="2" t="str">
        <f>VLOOKUP(Tabla13[[#This Row],[Código]],[1]DETALLE_TARIFA!$C$2:$I$7282,7,FALSE)</f>
        <v>PCE</v>
      </c>
      <c r="G5028" s="2" t="s">
        <v>6196</v>
      </c>
      <c r="H5028" s="10" t="s">
        <v>18721</v>
      </c>
    </row>
    <row r="5029" spans="1:8" x14ac:dyDescent="0.25">
      <c r="A5029" s="2">
        <v>6221122</v>
      </c>
      <c r="B5029" s="4" t="s">
        <v>4210</v>
      </c>
      <c r="C5029" s="2" t="s">
        <v>16774</v>
      </c>
      <c r="D5029" s="8">
        <v>3.51</v>
      </c>
      <c r="E5029" s="2">
        <v>1</v>
      </c>
      <c r="F5029" s="2" t="str">
        <f>VLOOKUP(Tabla13[[#This Row],[Código]],[1]DETALLE_TARIFA!$C$2:$I$7282,7,FALSE)</f>
        <v>PCE</v>
      </c>
      <c r="G5029" s="2" t="s">
        <v>6196</v>
      </c>
      <c r="H5029" s="10" t="s">
        <v>18721</v>
      </c>
    </row>
    <row r="5030" spans="1:8" x14ac:dyDescent="0.25">
      <c r="A5030" s="2">
        <v>6221130</v>
      </c>
      <c r="B5030" s="4" t="s">
        <v>4211</v>
      </c>
      <c r="C5030" s="2" t="s">
        <v>16775</v>
      </c>
      <c r="D5030" s="8">
        <v>4.49</v>
      </c>
      <c r="E5030" s="2">
        <v>1</v>
      </c>
      <c r="F5030" s="2" t="str">
        <f>VLOOKUP(Tabla13[[#This Row],[Código]],[1]DETALLE_TARIFA!$C$2:$I$7282,7,FALSE)</f>
        <v>PCE</v>
      </c>
      <c r="G5030" s="2" t="s">
        <v>6196</v>
      </c>
      <c r="H5030" s="10" t="s">
        <v>18721</v>
      </c>
    </row>
    <row r="5031" spans="1:8" x14ac:dyDescent="0.25">
      <c r="A5031" s="2">
        <v>6221157</v>
      </c>
      <c r="B5031" s="4" t="s">
        <v>4212</v>
      </c>
      <c r="C5031" s="2" t="s">
        <v>16776</v>
      </c>
      <c r="D5031" s="8">
        <v>7.18</v>
      </c>
      <c r="E5031" s="2">
        <v>1</v>
      </c>
      <c r="F5031" s="2" t="str">
        <f>VLOOKUP(Tabla13[[#This Row],[Código]],[1]DETALLE_TARIFA!$C$2:$I$7282,7,FALSE)</f>
        <v>PCE</v>
      </c>
      <c r="G5031" s="2" t="s">
        <v>6196</v>
      </c>
      <c r="H5031" s="10" t="s">
        <v>18721</v>
      </c>
    </row>
    <row r="5032" spans="1:8" x14ac:dyDescent="0.25">
      <c r="A5032" s="2">
        <v>6221216</v>
      </c>
      <c r="B5032" s="4" t="s">
        <v>4213</v>
      </c>
      <c r="C5032" s="2" t="s">
        <v>16777</v>
      </c>
      <c r="D5032" s="8">
        <v>47.57</v>
      </c>
      <c r="E5032" s="2">
        <v>1</v>
      </c>
      <c r="F5032" s="2" t="str">
        <f>VLOOKUP(Tabla13[[#This Row],[Código]],[1]DETALLE_TARIFA!$C$2:$I$7282,7,FALSE)</f>
        <v>PCE</v>
      </c>
      <c r="G5032" s="2" t="s">
        <v>6196</v>
      </c>
      <c r="H5032" s="10" t="s">
        <v>18721</v>
      </c>
    </row>
    <row r="5033" spans="1:8" x14ac:dyDescent="0.25">
      <c r="A5033" s="2">
        <v>6221351</v>
      </c>
      <c r="B5033" s="4" t="s">
        <v>4214</v>
      </c>
      <c r="C5033" s="2" t="s">
        <v>16778</v>
      </c>
      <c r="D5033" s="8">
        <v>10.37</v>
      </c>
      <c r="E5033" s="2">
        <v>1</v>
      </c>
      <c r="F5033" s="2" t="str">
        <f>VLOOKUP(Tabla13[[#This Row],[Código]],[1]DETALLE_TARIFA!$C$2:$I$7282,7,FALSE)</f>
        <v>PCE</v>
      </c>
      <c r="G5033" s="2" t="s">
        <v>6196</v>
      </c>
      <c r="H5033" s="10" t="s">
        <v>18721</v>
      </c>
    </row>
    <row r="5034" spans="1:8" x14ac:dyDescent="0.25">
      <c r="A5034" s="2">
        <v>6221378</v>
      </c>
      <c r="B5034" s="4" t="s">
        <v>4215</v>
      </c>
      <c r="C5034" s="2" t="s">
        <v>16779</v>
      </c>
      <c r="D5034" s="8">
        <v>12.68</v>
      </c>
      <c r="E5034" s="2">
        <v>1</v>
      </c>
      <c r="F5034" s="2" t="str">
        <f>VLOOKUP(Tabla13[[#This Row],[Código]],[1]DETALLE_TARIFA!$C$2:$I$7282,7,FALSE)</f>
        <v>PCE</v>
      </c>
      <c r="G5034" s="2" t="s">
        <v>6196</v>
      </c>
      <c r="H5034" s="10" t="s">
        <v>18721</v>
      </c>
    </row>
    <row r="5035" spans="1:8" x14ac:dyDescent="0.25">
      <c r="A5035" s="2">
        <v>6221386</v>
      </c>
      <c r="B5035" s="4" t="s">
        <v>4216</v>
      </c>
      <c r="C5035" s="2" t="s">
        <v>16780</v>
      </c>
      <c r="D5035" s="8">
        <v>15.21</v>
      </c>
      <c r="E5035" s="2">
        <v>1</v>
      </c>
      <c r="F5035" s="2" t="str">
        <f>VLOOKUP(Tabla13[[#This Row],[Código]],[1]DETALLE_TARIFA!$C$2:$I$7282,7,FALSE)</f>
        <v>PCE</v>
      </c>
      <c r="G5035" s="2" t="s">
        <v>6196</v>
      </c>
      <c r="H5035" s="10" t="s">
        <v>18721</v>
      </c>
    </row>
    <row r="5036" spans="1:8" x14ac:dyDescent="0.25">
      <c r="A5036" s="2">
        <v>6221416</v>
      </c>
      <c r="B5036" s="4" t="s">
        <v>4217</v>
      </c>
      <c r="C5036" s="2" t="s">
        <v>16781</v>
      </c>
      <c r="D5036" s="8">
        <v>13.94</v>
      </c>
      <c r="E5036" s="2">
        <v>1</v>
      </c>
      <c r="F5036" s="2" t="str">
        <f>VLOOKUP(Tabla13[[#This Row],[Código]],[1]DETALLE_TARIFA!$C$2:$I$7282,7,FALSE)</f>
        <v>PCE</v>
      </c>
      <c r="G5036" s="2" t="s">
        <v>6196</v>
      </c>
      <c r="H5036" s="10" t="s">
        <v>18721</v>
      </c>
    </row>
    <row r="5037" spans="1:8" x14ac:dyDescent="0.25">
      <c r="A5037" s="2">
        <v>6221424</v>
      </c>
      <c r="B5037" s="4" t="s">
        <v>4218</v>
      </c>
      <c r="C5037" s="2" t="s">
        <v>16782</v>
      </c>
      <c r="D5037" s="8">
        <v>16.850000000000001</v>
      </c>
      <c r="E5037" s="2">
        <v>1</v>
      </c>
      <c r="F5037" s="2" t="str">
        <f>VLOOKUP(Tabla13[[#This Row],[Código]],[1]DETALLE_TARIFA!$C$2:$I$7282,7,FALSE)</f>
        <v>PCE</v>
      </c>
      <c r="G5037" s="2" t="s">
        <v>6196</v>
      </c>
      <c r="H5037" s="10" t="s">
        <v>18721</v>
      </c>
    </row>
    <row r="5038" spans="1:8" x14ac:dyDescent="0.25">
      <c r="A5038" s="2">
        <v>6221432</v>
      </c>
      <c r="B5038" s="4" t="s">
        <v>4219</v>
      </c>
      <c r="C5038" s="2" t="s">
        <v>16783</v>
      </c>
      <c r="D5038" s="8">
        <v>16.43</v>
      </c>
      <c r="E5038" s="2">
        <v>1</v>
      </c>
      <c r="F5038" s="2" t="str">
        <f>VLOOKUP(Tabla13[[#This Row],[Código]],[1]DETALLE_TARIFA!$C$2:$I$7282,7,FALSE)</f>
        <v>PCE</v>
      </c>
      <c r="G5038" s="2" t="s">
        <v>6196</v>
      </c>
      <c r="H5038" s="10" t="s">
        <v>18721</v>
      </c>
    </row>
    <row r="5039" spans="1:8" x14ac:dyDescent="0.25">
      <c r="A5039" s="2">
        <v>6221513</v>
      </c>
      <c r="B5039" s="4" t="s">
        <v>4220</v>
      </c>
      <c r="C5039" s="2" t="s">
        <v>16784</v>
      </c>
      <c r="D5039" s="8">
        <v>12.77</v>
      </c>
      <c r="E5039" s="2">
        <v>1</v>
      </c>
      <c r="F5039" s="2" t="str">
        <f>VLOOKUP(Tabla13[[#This Row],[Código]],[1]DETALLE_TARIFA!$C$2:$I$7282,7,FALSE)</f>
        <v>PCE</v>
      </c>
      <c r="G5039" s="2" t="s">
        <v>6196</v>
      </c>
      <c r="H5039" s="10" t="s">
        <v>18721</v>
      </c>
    </row>
    <row r="5040" spans="1:8" x14ac:dyDescent="0.25">
      <c r="A5040" s="2">
        <v>6221858</v>
      </c>
      <c r="B5040" s="4" t="s">
        <v>4221</v>
      </c>
      <c r="C5040" s="2" t="s">
        <v>16785</v>
      </c>
      <c r="D5040" s="8">
        <v>59.92</v>
      </c>
      <c r="E5040" s="2">
        <v>1</v>
      </c>
      <c r="F5040" s="2" t="str">
        <f>VLOOKUP(Tabla13[[#This Row],[Código]],[1]DETALLE_TARIFA!$C$2:$I$7282,7,FALSE)</f>
        <v>PCE</v>
      </c>
      <c r="G5040" s="2" t="s">
        <v>6196</v>
      </c>
      <c r="H5040" s="10" t="s">
        <v>18721</v>
      </c>
    </row>
    <row r="5041" spans="1:8" x14ac:dyDescent="0.25">
      <c r="A5041" s="2">
        <v>6222537</v>
      </c>
      <c r="B5041" s="4" t="s">
        <v>4222</v>
      </c>
      <c r="C5041" s="2" t="s">
        <v>16786</v>
      </c>
      <c r="D5041" s="8">
        <v>2.35</v>
      </c>
      <c r="E5041" s="2">
        <v>1</v>
      </c>
      <c r="F5041" s="2" t="str">
        <f>VLOOKUP(Tabla13[[#This Row],[Código]],[1]DETALLE_TARIFA!$C$2:$I$7282,7,FALSE)</f>
        <v>PK</v>
      </c>
      <c r="G5041" s="2" t="s">
        <v>6196</v>
      </c>
      <c r="H5041" s="10" t="s">
        <v>18721</v>
      </c>
    </row>
    <row r="5042" spans="1:8" x14ac:dyDescent="0.25">
      <c r="A5042" s="2">
        <v>6222553</v>
      </c>
      <c r="B5042" s="4" t="s">
        <v>4223</v>
      </c>
      <c r="C5042" s="2" t="s">
        <v>16787</v>
      </c>
      <c r="D5042" s="8">
        <v>2.4700000000000002</v>
      </c>
      <c r="E5042" s="2">
        <v>1</v>
      </c>
      <c r="F5042" s="2" t="str">
        <f>VLOOKUP(Tabla13[[#This Row],[Código]],[1]DETALLE_TARIFA!$C$2:$I$7282,7,FALSE)</f>
        <v>PK</v>
      </c>
      <c r="G5042" s="2" t="s">
        <v>6196</v>
      </c>
      <c r="H5042" s="10" t="s">
        <v>18721</v>
      </c>
    </row>
    <row r="5043" spans="1:8" x14ac:dyDescent="0.25">
      <c r="A5043" s="2">
        <v>6225042</v>
      </c>
      <c r="B5043" s="4" t="s">
        <v>4224</v>
      </c>
      <c r="C5043" s="2" t="s">
        <v>16788</v>
      </c>
      <c r="D5043" s="8">
        <v>147.69</v>
      </c>
      <c r="E5043" s="2">
        <v>1</v>
      </c>
      <c r="F5043" s="2" t="str">
        <f>VLOOKUP(Tabla13[[#This Row],[Código]],[1]DETALLE_TARIFA!$C$2:$I$7282,7,FALSE)</f>
        <v>PCE</v>
      </c>
      <c r="G5043" s="2" t="s">
        <v>6196</v>
      </c>
      <c r="H5043" s="10" t="s">
        <v>18721</v>
      </c>
    </row>
    <row r="5044" spans="1:8" x14ac:dyDescent="0.25">
      <c r="A5044" s="2">
        <v>6225044</v>
      </c>
      <c r="B5044" s="4" t="s">
        <v>4225</v>
      </c>
      <c r="C5044" s="2" t="s">
        <v>16789</v>
      </c>
      <c r="D5044" s="8">
        <v>156.47</v>
      </c>
      <c r="E5044" s="2">
        <v>1</v>
      </c>
      <c r="F5044" s="2" t="str">
        <f>VLOOKUP(Tabla13[[#This Row],[Código]],[1]DETALLE_TARIFA!$C$2:$I$7282,7,FALSE)</f>
        <v>PCE</v>
      </c>
      <c r="G5044" s="2" t="s">
        <v>6196</v>
      </c>
      <c r="H5044" s="10" t="s">
        <v>18721</v>
      </c>
    </row>
    <row r="5045" spans="1:8" x14ac:dyDescent="0.25">
      <c r="A5045" s="2">
        <v>6225046</v>
      </c>
      <c r="B5045" s="4" t="s">
        <v>4226</v>
      </c>
      <c r="C5045" s="2" t="s">
        <v>16790</v>
      </c>
      <c r="D5045" s="8">
        <v>163.47999999999999</v>
      </c>
      <c r="E5045" s="2">
        <v>1</v>
      </c>
      <c r="F5045" s="2" t="str">
        <f>VLOOKUP(Tabla13[[#This Row],[Código]],[1]DETALLE_TARIFA!$C$2:$I$7282,7,FALSE)</f>
        <v>PCE</v>
      </c>
      <c r="G5045" s="2" t="s">
        <v>6196</v>
      </c>
      <c r="H5045" s="10" t="s">
        <v>18721</v>
      </c>
    </row>
    <row r="5046" spans="1:8" x14ac:dyDescent="0.25">
      <c r="A5046" s="2">
        <v>6225048</v>
      </c>
      <c r="B5046" s="4" t="s">
        <v>4227</v>
      </c>
      <c r="C5046" s="2" t="s">
        <v>16791</v>
      </c>
      <c r="D5046" s="8">
        <v>183.69</v>
      </c>
      <c r="E5046" s="2">
        <v>1</v>
      </c>
      <c r="F5046" s="2" t="str">
        <f>VLOOKUP(Tabla13[[#This Row],[Código]],[1]DETALLE_TARIFA!$C$2:$I$7282,7,FALSE)</f>
        <v>PCE</v>
      </c>
      <c r="G5046" s="2" t="s">
        <v>6196</v>
      </c>
      <c r="H5046" s="10" t="s">
        <v>18721</v>
      </c>
    </row>
    <row r="5047" spans="1:8" x14ac:dyDescent="0.25">
      <c r="A5047" s="2">
        <v>6225050</v>
      </c>
      <c r="B5047" s="4" t="s">
        <v>4228</v>
      </c>
      <c r="C5047" s="2" t="s">
        <v>16792</v>
      </c>
      <c r="D5047" s="8">
        <v>195.14</v>
      </c>
      <c r="E5047" s="2">
        <v>1</v>
      </c>
      <c r="F5047" s="2" t="str">
        <f>VLOOKUP(Tabla13[[#This Row],[Código]],[1]DETALLE_TARIFA!$C$2:$I$7282,7,FALSE)</f>
        <v>PCE</v>
      </c>
      <c r="G5047" s="2" t="s">
        <v>6196</v>
      </c>
      <c r="H5047" s="10" t="s">
        <v>18721</v>
      </c>
    </row>
    <row r="5048" spans="1:8" x14ac:dyDescent="0.25">
      <c r="A5048" s="2">
        <v>6225062</v>
      </c>
      <c r="B5048" s="4" t="s">
        <v>4229</v>
      </c>
      <c r="C5048" s="2" t="s">
        <v>16793</v>
      </c>
      <c r="D5048" s="8">
        <v>219.74</v>
      </c>
      <c r="E5048" s="2">
        <v>1</v>
      </c>
      <c r="F5048" s="2" t="str">
        <f>VLOOKUP(Tabla13[[#This Row],[Código]],[1]DETALLE_TARIFA!$C$2:$I$7282,7,FALSE)</f>
        <v>PCE</v>
      </c>
      <c r="G5048" s="2" t="s">
        <v>6196</v>
      </c>
      <c r="H5048" s="10" t="s">
        <v>18721</v>
      </c>
    </row>
    <row r="5049" spans="1:8" x14ac:dyDescent="0.25">
      <c r="A5049" s="2">
        <v>6225064</v>
      </c>
      <c r="B5049" s="4" t="s">
        <v>4230</v>
      </c>
      <c r="C5049" s="2" t="s">
        <v>16794</v>
      </c>
      <c r="D5049" s="8">
        <v>249.66</v>
      </c>
      <c r="E5049" s="2">
        <v>1</v>
      </c>
      <c r="F5049" s="2" t="str">
        <f>VLOOKUP(Tabla13[[#This Row],[Código]],[1]DETALLE_TARIFA!$C$2:$I$7282,7,FALSE)</f>
        <v>PCE</v>
      </c>
      <c r="G5049" s="2" t="s">
        <v>6196</v>
      </c>
      <c r="H5049" s="10" t="s">
        <v>18721</v>
      </c>
    </row>
    <row r="5050" spans="1:8" x14ac:dyDescent="0.25">
      <c r="A5050" s="2">
        <v>6225066</v>
      </c>
      <c r="B5050" s="4" t="s">
        <v>4231</v>
      </c>
      <c r="C5050" s="2" t="s">
        <v>16795</v>
      </c>
      <c r="D5050" s="8">
        <v>264.58</v>
      </c>
      <c r="E5050" s="2">
        <v>1</v>
      </c>
      <c r="F5050" s="2" t="str">
        <f>VLOOKUP(Tabla13[[#This Row],[Código]],[1]DETALLE_TARIFA!$C$2:$I$7282,7,FALSE)</f>
        <v>PCE</v>
      </c>
      <c r="G5050" s="2" t="s">
        <v>6196</v>
      </c>
      <c r="H5050" s="10" t="s">
        <v>18721</v>
      </c>
    </row>
    <row r="5051" spans="1:8" x14ac:dyDescent="0.25">
      <c r="A5051" s="2">
        <v>6225068</v>
      </c>
      <c r="B5051" s="4" t="s">
        <v>4232</v>
      </c>
      <c r="C5051" s="2" t="s">
        <v>16796</v>
      </c>
      <c r="D5051" s="8">
        <v>293.57</v>
      </c>
      <c r="E5051" s="2">
        <v>1</v>
      </c>
      <c r="F5051" s="2" t="str">
        <f>VLOOKUP(Tabla13[[#This Row],[Código]],[1]DETALLE_TARIFA!$C$2:$I$7282,7,FALSE)</f>
        <v>PCE</v>
      </c>
      <c r="G5051" s="2" t="s">
        <v>6196</v>
      </c>
      <c r="H5051" s="10" t="s">
        <v>18721</v>
      </c>
    </row>
    <row r="5052" spans="1:8" x14ac:dyDescent="0.25">
      <c r="A5052" s="2">
        <v>6225070</v>
      </c>
      <c r="B5052" s="4" t="s">
        <v>4233</v>
      </c>
      <c r="C5052" s="2" t="s">
        <v>16797</v>
      </c>
      <c r="D5052" s="8">
        <v>319.07</v>
      </c>
      <c r="E5052" s="2">
        <v>1</v>
      </c>
      <c r="F5052" s="2" t="str">
        <f>VLOOKUP(Tabla13[[#This Row],[Código]],[1]DETALLE_TARIFA!$C$2:$I$7282,7,FALSE)</f>
        <v>PCE</v>
      </c>
      <c r="G5052" s="2" t="s">
        <v>6196</v>
      </c>
      <c r="H5052" s="10" t="s">
        <v>18721</v>
      </c>
    </row>
    <row r="5053" spans="1:8" x14ac:dyDescent="0.25">
      <c r="A5053" s="2">
        <v>6225082</v>
      </c>
      <c r="B5053" s="4" t="s">
        <v>4234</v>
      </c>
      <c r="C5053" s="2" t="s">
        <v>16798</v>
      </c>
      <c r="D5053" s="8">
        <v>231.59</v>
      </c>
      <c r="E5053" s="2">
        <v>1</v>
      </c>
      <c r="F5053" s="2" t="str">
        <f>VLOOKUP(Tabla13[[#This Row],[Código]],[1]DETALLE_TARIFA!$C$2:$I$7282,7,FALSE)</f>
        <v>PCE</v>
      </c>
      <c r="G5053" s="2" t="s">
        <v>6196</v>
      </c>
      <c r="H5053" s="10" t="s">
        <v>18721</v>
      </c>
    </row>
    <row r="5054" spans="1:8" x14ac:dyDescent="0.25">
      <c r="A5054" s="2">
        <v>6225084</v>
      </c>
      <c r="B5054" s="4" t="s">
        <v>4235</v>
      </c>
      <c r="C5054" s="2" t="s">
        <v>16799</v>
      </c>
      <c r="D5054" s="8">
        <v>261.77999999999997</v>
      </c>
      <c r="E5054" s="2">
        <v>1</v>
      </c>
      <c r="F5054" s="2" t="str">
        <f>VLOOKUP(Tabla13[[#This Row],[Código]],[1]DETALLE_TARIFA!$C$2:$I$7282,7,FALSE)</f>
        <v>PCE</v>
      </c>
      <c r="G5054" s="2" t="s">
        <v>6196</v>
      </c>
      <c r="H5054" s="10" t="s">
        <v>18721</v>
      </c>
    </row>
    <row r="5055" spans="1:8" x14ac:dyDescent="0.25">
      <c r="A5055" s="2">
        <v>6225086</v>
      </c>
      <c r="B5055" s="4" t="s">
        <v>4236</v>
      </c>
      <c r="C5055" s="2" t="s">
        <v>16800</v>
      </c>
      <c r="D5055" s="8">
        <v>294.06</v>
      </c>
      <c r="E5055" s="2">
        <v>1</v>
      </c>
      <c r="F5055" s="2" t="str">
        <f>VLOOKUP(Tabla13[[#This Row],[Código]],[1]DETALLE_TARIFA!$C$2:$I$7282,7,FALSE)</f>
        <v>PCE</v>
      </c>
      <c r="G5055" s="2" t="s">
        <v>6196</v>
      </c>
      <c r="H5055" s="10" t="s">
        <v>18721</v>
      </c>
    </row>
    <row r="5056" spans="1:8" x14ac:dyDescent="0.25">
      <c r="A5056" s="2">
        <v>6225088</v>
      </c>
      <c r="B5056" s="4" t="s">
        <v>4237</v>
      </c>
      <c r="C5056" s="2" t="s">
        <v>16801</v>
      </c>
      <c r="D5056" s="8">
        <v>330.5</v>
      </c>
      <c r="E5056" s="2">
        <v>1</v>
      </c>
      <c r="F5056" s="2" t="str">
        <f>VLOOKUP(Tabla13[[#This Row],[Código]],[1]DETALLE_TARIFA!$C$2:$I$7282,7,FALSE)</f>
        <v>PCE</v>
      </c>
      <c r="G5056" s="2" t="s">
        <v>6196</v>
      </c>
      <c r="H5056" s="10" t="s">
        <v>18721</v>
      </c>
    </row>
    <row r="5057" spans="1:8" x14ac:dyDescent="0.25">
      <c r="A5057" s="2">
        <v>6225090</v>
      </c>
      <c r="B5057" s="4" t="s">
        <v>4238</v>
      </c>
      <c r="C5057" s="2" t="s">
        <v>16802</v>
      </c>
      <c r="D5057" s="8">
        <v>372.62</v>
      </c>
      <c r="E5057" s="2">
        <v>1</v>
      </c>
      <c r="F5057" s="2" t="str">
        <f>VLOOKUP(Tabla13[[#This Row],[Código]],[1]DETALLE_TARIFA!$C$2:$I$7282,7,FALSE)</f>
        <v>PCE</v>
      </c>
      <c r="G5057" s="2" t="s">
        <v>6196</v>
      </c>
      <c r="H5057" s="10" t="s">
        <v>18721</v>
      </c>
    </row>
    <row r="5058" spans="1:8" x14ac:dyDescent="0.25">
      <c r="A5058" s="2">
        <v>6225102</v>
      </c>
      <c r="B5058" s="4" t="s">
        <v>4239</v>
      </c>
      <c r="C5058" s="2" t="s">
        <v>16803</v>
      </c>
      <c r="D5058" s="8">
        <v>378.25</v>
      </c>
      <c r="E5058" s="2">
        <v>1</v>
      </c>
      <c r="F5058" s="2" t="str">
        <f>VLOOKUP(Tabla13[[#This Row],[Código]],[1]DETALLE_TARIFA!$C$2:$I$7282,7,FALSE)</f>
        <v>PCE</v>
      </c>
      <c r="G5058" s="2" t="s">
        <v>6196</v>
      </c>
      <c r="H5058" s="10" t="s">
        <v>18721</v>
      </c>
    </row>
    <row r="5059" spans="1:8" x14ac:dyDescent="0.25">
      <c r="A5059" s="2">
        <v>6225104</v>
      </c>
      <c r="B5059" s="4" t="s">
        <v>4240</v>
      </c>
      <c r="C5059" s="2" t="s">
        <v>16804</v>
      </c>
      <c r="D5059" s="8">
        <v>421.03</v>
      </c>
      <c r="E5059" s="2">
        <v>1</v>
      </c>
      <c r="F5059" s="2" t="str">
        <f>VLOOKUP(Tabla13[[#This Row],[Código]],[1]DETALLE_TARIFA!$C$2:$I$7282,7,FALSE)</f>
        <v>PCE</v>
      </c>
      <c r="G5059" s="2" t="s">
        <v>6196</v>
      </c>
      <c r="H5059" s="10" t="s">
        <v>18721</v>
      </c>
    </row>
    <row r="5060" spans="1:8" x14ac:dyDescent="0.25">
      <c r="A5060" s="2">
        <v>6225106</v>
      </c>
      <c r="B5060" s="4" t="s">
        <v>4241</v>
      </c>
      <c r="C5060" s="2" t="s">
        <v>16805</v>
      </c>
      <c r="D5060" s="8">
        <v>449.79</v>
      </c>
      <c r="E5060" s="2">
        <v>1</v>
      </c>
      <c r="F5060" s="2" t="str">
        <f>VLOOKUP(Tabla13[[#This Row],[Código]],[1]DETALLE_TARIFA!$C$2:$I$7282,7,FALSE)</f>
        <v>PCE</v>
      </c>
      <c r="G5060" s="2" t="s">
        <v>6196</v>
      </c>
      <c r="H5060" s="10" t="s">
        <v>18721</v>
      </c>
    </row>
    <row r="5061" spans="1:8" x14ac:dyDescent="0.25">
      <c r="A5061" s="2">
        <v>6225108</v>
      </c>
      <c r="B5061" s="4" t="s">
        <v>4242</v>
      </c>
      <c r="C5061" s="2" t="s">
        <v>16806</v>
      </c>
      <c r="D5061" s="8">
        <v>475.07</v>
      </c>
      <c r="E5061" s="2">
        <v>1</v>
      </c>
      <c r="F5061" s="2" t="str">
        <f>VLOOKUP(Tabla13[[#This Row],[Código]],[1]DETALLE_TARIFA!$C$2:$I$7282,7,FALSE)</f>
        <v>PCE</v>
      </c>
      <c r="G5061" s="2" t="s">
        <v>6196</v>
      </c>
      <c r="H5061" s="10" t="s">
        <v>18721</v>
      </c>
    </row>
    <row r="5062" spans="1:8" x14ac:dyDescent="0.25">
      <c r="A5062" s="2">
        <v>6225110</v>
      </c>
      <c r="B5062" s="4" t="s">
        <v>4243</v>
      </c>
      <c r="C5062" s="2" t="s">
        <v>16807</v>
      </c>
      <c r="D5062" s="8">
        <v>541.04999999999995</v>
      </c>
      <c r="E5062" s="2">
        <v>1</v>
      </c>
      <c r="F5062" s="2" t="str">
        <f>VLOOKUP(Tabla13[[#This Row],[Código]],[1]DETALLE_TARIFA!$C$2:$I$7282,7,FALSE)</f>
        <v>PCE</v>
      </c>
      <c r="G5062" s="2" t="s">
        <v>6196</v>
      </c>
      <c r="H5062" s="10" t="s">
        <v>18721</v>
      </c>
    </row>
    <row r="5063" spans="1:8" x14ac:dyDescent="0.25">
      <c r="A5063" s="2">
        <v>6225122</v>
      </c>
      <c r="B5063" s="4" t="s">
        <v>4244</v>
      </c>
      <c r="C5063" s="2" t="s">
        <v>16808</v>
      </c>
      <c r="D5063" s="8">
        <v>172.29</v>
      </c>
      <c r="E5063" s="2">
        <v>1</v>
      </c>
      <c r="F5063" s="2" t="str">
        <f>VLOOKUP(Tabla13[[#This Row],[Código]],[1]DETALLE_TARIFA!$C$2:$I$7282,7,FALSE)</f>
        <v>PCE</v>
      </c>
      <c r="G5063" s="2" t="s">
        <v>6196</v>
      </c>
      <c r="H5063" s="10" t="s">
        <v>18721</v>
      </c>
    </row>
    <row r="5064" spans="1:8" x14ac:dyDescent="0.25">
      <c r="A5064" s="2">
        <v>6225124</v>
      </c>
      <c r="B5064" s="4" t="s">
        <v>4245</v>
      </c>
      <c r="C5064" s="2" t="s">
        <v>16809</v>
      </c>
      <c r="D5064" s="8">
        <v>189.85</v>
      </c>
      <c r="E5064" s="2">
        <v>1</v>
      </c>
      <c r="F5064" s="2" t="str">
        <f>VLOOKUP(Tabla13[[#This Row],[Código]],[1]DETALLE_TARIFA!$C$2:$I$7282,7,FALSE)</f>
        <v>PCE</v>
      </c>
      <c r="G5064" s="2" t="s">
        <v>6196</v>
      </c>
      <c r="H5064" s="10" t="s">
        <v>18721</v>
      </c>
    </row>
    <row r="5065" spans="1:8" x14ac:dyDescent="0.25">
      <c r="A5065" s="2">
        <v>6225126</v>
      </c>
      <c r="B5065" s="4" t="s">
        <v>4246</v>
      </c>
      <c r="C5065" s="2" t="s">
        <v>16810</v>
      </c>
      <c r="D5065" s="8">
        <v>198.62</v>
      </c>
      <c r="E5065" s="2">
        <v>1</v>
      </c>
      <c r="F5065" s="2" t="str">
        <f>VLOOKUP(Tabla13[[#This Row],[Código]],[1]DETALLE_TARIFA!$C$2:$I$7282,7,FALSE)</f>
        <v>PCE</v>
      </c>
      <c r="G5065" s="2" t="s">
        <v>6196</v>
      </c>
      <c r="H5065" s="10" t="s">
        <v>18721</v>
      </c>
    </row>
    <row r="5066" spans="1:8" x14ac:dyDescent="0.25">
      <c r="A5066" s="2">
        <v>6225128</v>
      </c>
      <c r="B5066" s="4" t="s">
        <v>4247</v>
      </c>
      <c r="C5066" s="2" t="s">
        <v>16811</v>
      </c>
      <c r="D5066" s="8">
        <v>213.6</v>
      </c>
      <c r="E5066" s="2">
        <v>1</v>
      </c>
      <c r="F5066" s="2" t="str">
        <f>VLOOKUP(Tabla13[[#This Row],[Código]],[1]DETALLE_TARIFA!$C$2:$I$7282,7,FALSE)</f>
        <v>PCE</v>
      </c>
      <c r="G5066" s="2" t="s">
        <v>6196</v>
      </c>
      <c r="H5066" s="10" t="s">
        <v>18721</v>
      </c>
    </row>
    <row r="5067" spans="1:8" x14ac:dyDescent="0.25">
      <c r="A5067" s="2">
        <v>6225130</v>
      </c>
      <c r="B5067" s="4" t="s">
        <v>4248</v>
      </c>
      <c r="C5067" s="2" t="s">
        <v>16812</v>
      </c>
      <c r="D5067" s="8">
        <v>226.78</v>
      </c>
      <c r="E5067" s="2">
        <v>1</v>
      </c>
      <c r="F5067" s="2" t="str">
        <f>VLOOKUP(Tabla13[[#This Row],[Código]],[1]DETALLE_TARIFA!$C$2:$I$7282,7,FALSE)</f>
        <v>PCE</v>
      </c>
      <c r="G5067" s="2" t="s">
        <v>6196</v>
      </c>
      <c r="H5067" s="10" t="s">
        <v>18721</v>
      </c>
    </row>
    <row r="5068" spans="1:8" x14ac:dyDescent="0.25">
      <c r="A5068" s="2">
        <v>6225142</v>
      </c>
      <c r="B5068" s="4" t="s">
        <v>4249</v>
      </c>
      <c r="C5068" s="2" t="s">
        <v>16813</v>
      </c>
      <c r="D5068" s="8">
        <v>305.02</v>
      </c>
      <c r="E5068" s="2">
        <v>1</v>
      </c>
      <c r="F5068" s="2" t="str">
        <f>VLOOKUP(Tabla13[[#This Row],[Código]],[1]DETALLE_TARIFA!$C$2:$I$7282,7,FALSE)</f>
        <v>PCE</v>
      </c>
      <c r="G5068" s="2" t="s">
        <v>6196</v>
      </c>
      <c r="H5068" s="10" t="s">
        <v>18721</v>
      </c>
    </row>
    <row r="5069" spans="1:8" x14ac:dyDescent="0.25">
      <c r="A5069" s="2">
        <v>6225144</v>
      </c>
      <c r="B5069" s="4" t="s">
        <v>4250</v>
      </c>
      <c r="C5069" s="2" t="s">
        <v>16814</v>
      </c>
      <c r="D5069" s="8">
        <v>332.26</v>
      </c>
      <c r="E5069" s="2">
        <v>1</v>
      </c>
      <c r="F5069" s="2" t="str">
        <f>VLOOKUP(Tabla13[[#This Row],[Código]],[1]DETALLE_TARIFA!$C$2:$I$7282,7,FALSE)</f>
        <v>PCE</v>
      </c>
      <c r="G5069" s="2" t="s">
        <v>6196</v>
      </c>
      <c r="H5069" s="10" t="s">
        <v>18721</v>
      </c>
    </row>
    <row r="5070" spans="1:8" x14ac:dyDescent="0.25">
      <c r="A5070" s="2">
        <v>6225146</v>
      </c>
      <c r="B5070" s="4" t="s">
        <v>4251</v>
      </c>
      <c r="C5070" s="2" t="s">
        <v>16815</v>
      </c>
      <c r="D5070" s="8">
        <v>344.51</v>
      </c>
      <c r="E5070" s="2">
        <v>1</v>
      </c>
      <c r="F5070" s="2" t="str">
        <f>VLOOKUP(Tabla13[[#This Row],[Código]],[1]DETALLE_TARIFA!$C$2:$I$7282,7,FALSE)</f>
        <v>PCE</v>
      </c>
      <c r="G5070" s="2" t="s">
        <v>6196</v>
      </c>
      <c r="H5070" s="10" t="s">
        <v>18721</v>
      </c>
    </row>
    <row r="5071" spans="1:8" x14ac:dyDescent="0.25">
      <c r="A5071" s="2">
        <v>6225148</v>
      </c>
      <c r="B5071" s="4" t="s">
        <v>4252</v>
      </c>
      <c r="C5071" s="2" t="s">
        <v>16816</v>
      </c>
      <c r="D5071" s="8">
        <v>341.52</v>
      </c>
      <c r="E5071" s="2">
        <v>1</v>
      </c>
      <c r="F5071" s="2" t="str">
        <f>VLOOKUP(Tabla13[[#This Row],[Código]],[1]DETALLE_TARIFA!$C$2:$I$7282,7,FALSE)</f>
        <v>PCE</v>
      </c>
      <c r="G5071" s="2" t="s">
        <v>6196</v>
      </c>
      <c r="H5071" s="10" t="s">
        <v>18721</v>
      </c>
    </row>
    <row r="5072" spans="1:8" x14ac:dyDescent="0.25">
      <c r="A5072" s="2">
        <v>6225150</v>
      </c>
      <c r="B5072" s="4" t="s">
        <v>4253</v>
      </c>
      <c r="C5072" s="2" t="s">
        <v>16817</v>
      </c>
      <c r="D5072" s="8">
        <v>372.68</v>
      </c>
      <c r="E5072" s="2">
        <v>1</v>
      </c>
      <c r="F5072" s="2" t="str">
        <f>VLOOKUP(Tabla13[[#This Row],[Código]],[1]DETALLE_TARIFA!$C$2:$I$7282,7,FALSE)</f>
        <v>PCE</v>
      </c>
      <c r="G5072" s="2" t="s">
        <v>6196</v>
      </c>
      <c r="H5072" s="10" t="s">
        <v>18721</v>
      </c>
    </row>
    <row r="5073" spans="1:8" x14ac:dyDescent="0.25">
      <c r="A5073" s="2">
        <v>6225152</v>
      </c>
      <c r="B5073" s="4" t="s">
        <v>4254</v>
      </c>
      <c r="C5073" s="2" t="s">
        <v>16818</v>
      </c>
      <c r="D5073" s="8">
        <v>388.49</v>
      </c>
      <c r="E5073" s="2">
        <v>1</v>
      </c>
      <c r="F5073" s="2" t="str">
        <f>VLOOKUP(Tabla13[[#This Row],[Código]],[1]DETALLE_TARIFA!$C$2:$I$7282,7,FALSE)</f>
        <v>PCE</v>
      </c>
      <c r="G5073" s="2" t="s">
        <v>6196</v>
      </c>
      <c r="H5073" s="10" t="s">
        <v>18721</v>
      </c>
    </row>
    <row r="5074" spans="1:8" x14ac:dyDescent="0.25">
      <c r="A5074" s="2">
        <v>6225172</v>
      </c>
      <c r="B5074" s="4" t="s">
        <v>4255</v>
      </c>
      <c r="C5074" s="2" t="s">
        <v>16819</v>
      </c>
      <c r="D5074" s="8">
        <v>377.69</v>
      </c>
      <c r="E5074" s="2">
        <v>1</v>
      </c>
      <c r="F5074" s="2" t="str">
        <f>VLOOKUP(Tabla13[[#This Row],[Código]],[1]DETALLE_TARIFA!$C$2:$I$7282,7,FALSE)</f>
        <v>PCE</v>
      </c>
      <c r="G5074" s="2" t="s">
        <v>6196</v>
      </c>
      <c r="H5074" s="10" t="s">
        <v>18721</v>
      </c>
    </row>
    <row r="5075" spans="1:8" x14ac:dyDescent="0.25">
      <c r="A5075" s="2">
        <v>6225174</v>
      </c>
      <c r="B5075" s="4" t="s">
        <v>4256</v>
      </c>
      <c r="C5075" s="2" t="s">
        <v>16820</v>
      </c>
      <c r="D5075" s="8">
        <v>411.13</v>
      </c>
      <c r="E5075" s="2">
        <v>1</v>
      </c>
      <c r="F5075" s="2" t="str">
        <f>VLOOKUP(Tabla13[[#This Row],[Código]],[1]DETALLE_TARIFA!$C$2:$I$7282,7,FALSE)</f>
        <v>PCE</v>
      </c>
      <c r="G5075" s="2" t="s">
        <v>6196</v>
      </c>
      <c r="H5075" s="10" t="s">
        <v>18721</v>
      </c>
    </row>
    <row r="5076" spans="1:8" x14ac:dyDescent="0.25">
      <c r="A5076" s="2">
        <v>6225176</v>
      </c>
      <c r="B5076" s="4" t="s">
        <v>4257</v>
      </c>
      <c r="C5076" s="2" t="s">
        <v>16821</v>
      </c>
      <c r="D5076" s="8">
        <v>426.62</v>
      </c>
      <c r="E5076" s="2">
        <v>1</v>
      </c>
      <c r="F5076" s="2" t="str">
        <f>VLOOKUP(Tabla13[[#This Row],[Código]],[1]DETALLE_TARIFA!$C$2:$I$7282,7,FALSE)</f>
        <v>PCE</v>
      </c>
      <c r="G5076" s="2" t="s">
        <v>6196</v>
      </c>
      <c r="H5076" s="10" t="s">
        <v>18721</v>
      </c>
    </row>
    <row r="5077" spans="1:8" x14ac:dyDescent="0.25">
      <c r="A5077" s="2">
        <v>6225178</v>
      </c>
      <c r="B5077" s="4" t="s">
        <v>4258</v>
      </c>
      <c r="C5077" s="2" t="s">
        <v>16822</v>
      </c>
      <c r="D5077" s="8">
        <v>444.11</v>
      </c>
      <c r="E5077" s="2">
        <v>1</v>
      </c>
      <c r="F5077" s="2" t="str">
        <f>VLOOKUP(Tabla13[[#This Row],[Código]],[1]DETALLE_TARIFA!$C$2:$I$7282,7,FALSE)</f>
        <v>PCE</v>
      </c>
      <c r="G5077" s="2" t="s">
        <v>6196</v>
      </c>
      <c r="H5077" s="10" t="s">
        <v>18721</v>
      </c>
    </row>
    <row r="5078" spans="1:8" x14ac:dyDescent="0.25">
      <c r="A5078" s="2">
        <v>6225180</v>
      </c>
      <c r="B5078" s="4" t="s">
        <v>4259</v>
      </c>
      <c r="C5078" s="2" t="s">
        <v>16823</v>
      </c>
      <c r="D5078" s="8">
        <v>461.63</v>
      </c>
      <c r="E5078" s="2">
        <v>1</v>
      </c>
      <c r="F5078" s="2" t="str">
        <f>VLOOKUP(Tabla13[[#This Row],[Código]],[1]DETALLE_TARIFA!$C$2:$I$7282,7,FALSE)</f>
        <v>PCE</v>
      </c>
      <c r="G5078" s="2" t="s">
        <v>6196</v>
      </c>
      <c r="H5078" s="10" t="s">
        <v>18721</v>
      </c>
    </row>
    <row r="5079" spans="1:8" x14ac:dyDescent="0.25">
      <c r="A5079" s="2">
        <v>6225182</v>
      </c>
      <c r="B5079" s="4" t="s">
        <v>4260</v>
      </c>
      <c r="C5079" s="2" t="s">
        <v>16824</v>
      </c>
      <c r="D5079" s="8">
        <v>481</v>
      </c>
      <c r="E5079" s="2">
        <v>1</v>
      </c>
      <c r="F5079" s="2" t="str">
        <f>VLOOKUP(Tabla13[[#This Row],[Código]],[1]DETALLE_TARIFA!$C$2:$I$7282,7,FALSE)</f>
        <v>PCE</v>
      </c>
      <c r="G5079" s="2" t="s">
        <v>6196</v>
      </c>
      <c r="H5079" s="10" t="s">
        <v>18721</v>
      </c>
    </row>
    <row r="5080" spans="1:8" x14ac:dyDescent="0.25">
      <c r="A5080" s="2">
        <v>6225186</v>
      </c>
      <c r="B5080" s="4" t="s">
        <v>4261</v>
      </c>
      <c r="C5080" s="2" t="s">
        <v>16825</v>
      </c>
      <c r="D5080" s="8">
        <v>492.08</v>
      </c>
      <c r="E5080" s="2">
        <v>1</v>
      </c>
      <c r="F5080" s="2" t="str">
        <f>VLOOKUP(Tabla13[[#This Row],[Código]],[1]DETALLE_TARIFA!$C$2:$I$7282,7,FALSE)</f>
        <v>PCE</v>
      </c>
      <c r="G5080" s="2" t="s">
        <v>6196</v>
      </c>
      <c r="H5080" s="10" t="s">
        <v>18721</v>
      </c>
    </row>
    <row r="5081" spans="1:8" x14ac:dyDescent="0.25">
      <c r="A5081" s="2">
        <v>6225190</v>
      </c>
      <c r="B5081" s="4" t="s">
        <v>4262</v>
      </c>
      <c r="C5081" s="2" t="s">
        <v>16826</v>
      </c>
      <c r="D5081" s="8">
        <v>521.41999999999996</v>
      </c>
      <c r="E5081" s="2">
        <v>1</v>
      </c>
      <c r="F5081" s="2" t="str">
        <f>VLOOKUP(Tabla13[[#This Row],[Código]],[1]DETALLE_TARIFA!$C$2:$I$7282,7,FALSE)</f>
        <v>PCE</v>
      </c>
      <c r="G5081" s="2" t="s">
        <v>6196</v>
      </c>
      <c r="H5081" s="10" t="s">
        <v>18721</v>
      </c>
    </row>
    <row r="5082" spans="1:8" x14ac:dyDescent="0.25">
      <c r="A5082" s="2">
        <v>6225210</v>
      </c>
      <c r="B5082" s="4" t="s">
        <v>4263</v>
      </c>
      <c r="C5082" s="2" t="s">
        <v>16827</v>
      </c>
      <c r="D5082" s="8">
        <v>364.76</v>
      </c>
      <c r="E5082" s="2">
        <v>1</v>
      </c>
      <c r="F5082" s="2" t="str">
        <f>VLOOKUP(Tabla13[[#This Row],[Código]],[1]DETALLE_TARIFA!$C$2:$I$7282,7,FALSE)</f>
        <v>PCE</v>
      </c>
      <c r="G5082" s="2" t="s">
        <v>6196</v>
      </c>
      <c r="H5082" s="10" t="s">
        <v>18721</v>
      </c>
    </row>
    <row r="5083" spans="1:8" x14ac:dyDescent="0.25">
      <c r="A5083" s="2">
        <v>6225212</v>
      </c>
      <c r="B5083" s="4" t="s">
        <v>4264</v>
      </c>
      <c r="C5083" s="2" t="s">
        <v>16828</v>
      </c>
      <c r="D5083" s="8">
        <v>384.97</v>
      </c>
      <c r="E5083" s="2">
        <v>1</v>
      </c>
      <c r="F5083" s="2" t="str">
        <f>VLOOKUP(Tabla13[[#This Row],[Código]],[1]DETALLE_TARIFA!$C$2:$I$7282,7,FALSE)</f>
        <v>PCE</v>
      </c>
      <c r="G5083" s="2" t="s">
        <v>6196</v>
      </c>
      <c r="H5083" s="10" t="s">
        <v>18721</v>
      </c>
    </row>
    <row r="5084" spans="1:8" x14ac:dyDescent="0.25">
      <c r="A5084" s="2">
        <v>6225214</v>
      </c>
      <c r="B5084" s="4" t="s">
        <v>4265</v>
      </c>
      <c r="C5084" s="2" t="s">
        <v>16829</v>
      </c>
      <c r="D5084" s="8">
        <v>414.85</v>
      </c>
      <c r="E5084" s="2">
        <v>1</v>
      </c>
      <c r="F5084" s="2" t="str">
        <f>VLOOKUP(Tabla13[[#This Row],[Código]],[1]DETALLE_TARIFA!$C$2:$I$7282,7,FALSE)</f>
        <v>PCE</v>
      </c>
      <c r="G5084" s="2" t="s">
        <v>6196</v>
      </c>
      <c r="H5084" s="10" t="s">
        <v>18721</v>
      </c>
    </row>
    <row r="5085" spans="1:8" x14ac:dyDescent="0.25">
      <c r="A5085" s="2">
        <v>6225216</v>
      </c>
      <c r="B5085" s="4" t="s">
        <v>4266</v>
      </c>
      <c r="C5085" s="2" t="s">
        <v>16830</v>
      </c>
      <c r="D5085" s="8">
        <v>428.96</v>
      </c>
      <c r="E5085" s="2">
        <v>1</v>
      </c>
      <c r="F5085" s="2" t="str">
        <f>VLOOKUP(Tabla13[[#This Row],[Código]],[1]DETALLE_TARIFA!$C$2:$I$7282,7,FALSE)</f>
        <v>PCE</v>
      </c>
      <c r="G5085" s="2" t="s">
        <v>6196</v>
      </c>
      <c r="H5085" s="10" t="s">
        <v>18721</v>
      </c>
    </row>
    <row r="5086" spans="1:8" x14ac:dyDescent="0.25">
      <c r="A5086" s="2">
        <v>6225218</v>
      </c>
      <c r="B5086" s="4" t="s">
        <v>4267</v>
      </c>
      <c r="C5086" s="2" t="s">
        <v>16831</v>
      </c>
      <c r="D5086" s="8">
        <v>445.62</v>
      </c>
      <c r="E5086" s="2">
        <v>1</v>
      </c>
      <c r="F5086" s="2" t="str">
        <f>VLOOKUP(Tabla13[[#This Row],[Código]],[1]DETALLE_TARIFA!$C$2:$I$7282,7,FALSE)</f>
        <v>PCE</v>
      </c>
      <c r="G5086" s="2" t="s">
        <v>6196</v>
      </c>
      <c r="H5086" s="10" t="s">
        <v>18721</v>
      </c>
    </row>
    <row r="5087" spans="1:8" x14ac:dyDescent="0.25">
      <c r="A5087" s="2">
        <v>6225230</v>
      </c>
      <c r="B5087" s="4" t="s">
        <v>4268</v>
      </c>
      <c r="C5087" s="2" t="s">
        <v>16832</v>
      </c>
      <c r="D5087" s="8">
        <v>510.64</v>
      </c>
      <c r="E5087" s="2">
        <v>1</v>
      </c>
      <c r="F5087" s="2" t="str">
        <f>VLOOKUP(Tabla13[[#This Row],[Código]],[1]DETALLE_TARIFA!$C$2:$I$7282,7,FALSE)</f>
        <v>PCE</v>
      </c>
      <c r="G5087" s="2" t="s">
        <v>6196</v>
      </c>
      <c r="H5087" s="10" t="s">
        <v>18721</v>
      </c>
    </row>
    <row r="5088" spans="1:8" x14ac:dyDescent="0.25">
      <c r="A5088" s="2">
        <v>6225232</v>
      </c>
      <c r="B5088" s="4" t="s">
        <v>4269</v>
      </c>
      <c r="C5088" s="2" t="s">
        <v>16833</v>
      </c>
      <c r="D5088" s="8">
        <v>547.6</v>
      </c>
      <c r="E5088" s="2">
        <v>1</v>
      </c>
      <c r="F5088" s="2" t="str">
        <f>VLOOKUP(Tabla13[[#This Row],[Código]],[1]DETALLE_TARIFA!$C$2:$I$7282,7,FALSE)</f>
        <v>PCE</v>
      </c>
      <c r="G5088" s="2" t="s">
        <v>6196</v>
      </c>
      <c r="H5088" s="10" t="s">
        <v>18721</v>
      </c>
    </row>
    <row r="5089" spans="1:8" x14ac:dyDescent="0.25">
      <c r="A5089" s="2">
        <v>6225234</v>
      </c>
      <c r="B5089" s="4" t="s">
        <v>4270</v>
      </c>
      <c r="C5089" s="2" t="s">
        <v>16834</v>
      </c>
      <c r="D5089" s="8">
        <v>557.21</v>
      </c>
      <c r="E5089" s="2">
        <v>1</v>
      </c>
      <c r="F5089" s="2" t="str">
        <f>VLOOKUP(Tabla13[[#This Row],[Código]],[1]DETALLE_TARIFA!$C$2:$I$7282,7,FALSE)</f>
        <v>PCE</v>
      </c>
      <c r="G5089" s="2" t="s">
        <v>6196</v>
      </c>
      <c r="H5089" s="10" t="s">
        <v>18721</v>
      </c>
    </row>
    <row r="5090" spans="1:8" x14ac:dyDescent="0.25">
      <c r="A5090" s="2">
        <v>6225236</v>
      </c>
      <c r="B5090" s="4" t="s">
        <v>4271</v>
      </c>
      <c r="C5090" s="2" t="s">
        <v>16835</v>
      </c>
      <c r="D5090" s="8">
        <v>586.23</v>
      </c>
      <c r="E5090" s="2">
        <v>1</v>
      </c>
      <c r="F5090" s="2" t="str">
        <f>VLOOKUP(Tabla13[[#This Row],[Código]],[1]DETALLE_TARIFA!$C$2:$I$7282,7,FALSE)</f>
        <v>PCE</v>
      </c>
      <c r="G5090" s="2" t="s">
        <v>6196</v>
      </c>
      <c r="H5090" s="10" t="s">
        <v>18721</v>
      </c>
    </row>
    <row r="5091" spans="1:8" x14ac:dyDescent="0.25">
      <c r="A5091" s="2">
        <v>6225238</v>
      </c>
      <c r="B5091" s="4" t="s">
        <v>4272</v>
      </c>
      <c r="C5091" s="2" t="s">
        <v>16836</v>
      </c>
      <c r="D5091" s="8">
        <v>618.76</v>
      </c>
      <c r="E5091" s="2">
        <v>1</v>
      </c>
      <c r="F5091" s="2" t="str">
        <f>VLOOKUP(Tabla13[[#This Row],[Código]],[1]DETALLE_TARIFA!$C$2:$I$7282,7,FALSE)</f>
        <v>PCE</v>
      </c>
      <c r="G5091" s="2" t="s">
        <v>6196</v>
      </c>
      <c r="H5091" s="10" t="s">
        <v>18721</v>
      </c>
    </row>
    <row r="5092" spans="1:8" x14ac:dyDescent="0.25">
      <c r="A5092" s="2">
        <v>6225250</v>
      </c>
      <c r="B5092" s="4" t="s">
        <v>4273</v>
      </c>
      <c r="C5092" s="2" t="s">
        <v>16837</v>
      </c>
      <c r="D5092" s="8">
        <v>498.17</v>
      </c>
      <c r="E5092" s="2">
        <v>1</v>
      </c>
      <c r="F5092" s="2" t="str">
        <f>VLOOKUP(Tabla13[[#This Row],[Código]],[1]DETALLE_TARIFA!$C$2:$I$7282,7,FALSE)</f>
        <v>PCE</v>
      </c>
      <c r="G5092" s="2" t="s">
        <v>6196</v>
      </c>
      <c r="H5092" s="10" t="s">
        <v>18721</v>
      </c>
    </row>
    <row r="5093" spans="1:8" x14ac:dyDescent="0.25">
      <c r="A5093" s="2">
        <v>6225252</v>
      </c>
      <c r="B5093" s="4" t="s">
        <v>4274</v>
      </c>
      <c r="C5093" s="2" t="s">
        <v>16838</v>
      </c>
      <c r="D5093" s="8">
        <v>534.39</v>
      </c>
      <c r="E5093" s="2">
        <v>1</v>
      </c>
      <c r="F5093" s="2" t="str">
        <f>VLOOKUP(Tabla13[[#This Row],[Código]],[1]DETALLE_TARIFA!$C$2:$I$7282,7,FALSE)</f>
        <v>PCE</v>
      </c>
      <c r="G5093" s="2" t="s">
        <v>6196</v>
      </c>
      <c r="H5093" s="10" t="s">
        <v>18721</v>
      </c>
    </row>
    <row r="5094" spans="1:8" x14ac:dyDescent="0.25">
      <c r="A5094" s="2">
        <v>6225254</v>
      </c>
      <c r="B5094" s="4" t="s">
        <v>4275</v>
      </c>
      <c r="C5094" s="2" t="s">
        <v>16839</v>
      </c>
      <c r="D5094" s="8">
        <v>543.65</v>
      </c>
      <c r="E5094" s="2">
        <v>1</v>
      </c>
      <c r="F5094" s="2" t="str">
        <f>VLOOKUP(Tabla13[[#This Row],[Código]],[1]DETALLE_TARIFA!$C$2:$I$7282,7,FALSE)</f>
        <v>PCE</v>
      </c>
      <c r="G5094" s="2" t="s">
        <v>6196</v>
      </c>
      <c r="H5094" s="10" t="s">
        <v>18721</v>
      </c>
    </row>
    <row r="5095" spans="1:8" x14ac:dyDescent="0.25">
      <c r="A5095" s="2">
        <v>6225256</v>
      </c>
      <c r="B5095" s="4" t="s">
        <v>4276</v>
      </c>
      <c r="C5095" s="2" t="s">
        <v>16840</v>
      </c>
      <c r="D5095" s="8">
        <v>572</v>
      </c>
      <c r="E5095" s="2">
        <v>1</v>
      </c>
      <c r="F5095" s="2" t="str">
        <f>VLOOKUP(Tabla13[[#This Row],[Código]],[1]DETALLE_TARIFA!$C$2:$I$7282,7,FALSE)</f>
        <v>PCE</v>
      </c>
      <c r="G5095" s="2" t="s">
        <v>6196</v>
      </c>
      <c r="H5095" s="10" t="s">
        <v>18721</v>
      </c>
    </row>
    <row r="5096" spans="1:8" x14ac:dyDescent="0.25">
      <c r="A5096" s="2">
        <v>6225258</v>
      </c>
      <c r="B5096" s="4" t="s">
        <v>4277</v>
      </c>
      <c r="C5096" s="2" t="s">
        <v>16841</v>
      </c>
      <c r="D5096" s="8">
        <v>603.67999999999995</v>
      </c>
      <c r="E5096" s="2">
        <v>1</v>
      </c>
      <c r="F5096" s="2" t="str">
        <f>VLOOKUP(Tabla13[[#This Row],[Código]],[1]DETALLE_TARIFA!$C$2:$I$7282,7,FALSE)</f>
        <v>PCE</v>
      </c>
      <c r="G5096" s="2" t="s">
        <v>6196</v>
      </c>
      <c r="H5096" s="10" t="s">
        <v>18721</v>
      </c>
    </row>
    <row r="5097" spans="1:8" x14ac:dyDescent="0.25">
      <c r="A5097" s="2">
        <v>6225270</v>
      </c>
      <c r="B5097" s="4" t="s">
        <v>4278</v>
      </c>
      <c r="C5097" s="2" t="s">
        <v>16842</v>
      </c>
      <c r="D5097" s="8">
        <v>751.54</v>
      </c>
      <c r="E5097" s="2">
        <v>1</v>
      </c>
      <c r="F5097" s="2" t="str">
        <f>VLOOKUP(Tabla13[[#This Row],[Código]],[1]DETALLE_TARIFA!$C$2:$I$7282,7,FALSE)</f>
        <v>PCE</v>
      </c>
      <c r="G5097" s="2" t="s">
        <v>6196</v>
      </c>
      <c r="H5097" s="10" t="s">
        <v>18721</v>
      </c>
    </row>
    <row r="5098" spans="1:8" x14ac:dyDescent="0.25">
      <c r="A5098" s="2">
        <v>6225272</v>
      </c>
      <c r="B5098" s="4" t="s">
        <v>4279</v>
      </c>
      <c r="C5098" s="2" t="s">
        <v>16843</v>
      </c>
      <c r="D5098" s="8">
        <v>835.07</v>
      </c>
      <c r="E5098" s="2">
        <v>1</v>
      </c>
      <c r="F5098" s="2" t="str">
        <f>VLOOKUP(Tabla13[[#This Row],[Código]],[1]DETALLE_TARIFA!$C$2:$I$7282,7,FALSE)</f>
        <v>PCE</v>
      </c>
      <c r="G5098" s="2" t="s">
        <v>6196</v>
      </c>
      <c r="H5098" s="10" t="s">
        <v>18721</v>
      </c>
    </row>
    <row r="5099" spans="1:8" x14ac:dyDescent="0.25">
      <c r="A5099" s="2">
        <v>6225274</v>
      </c>
      <c r="B5099" s="4" t="s">
        <v>4280</v>
      </c>
      <c r="C5099" s="2" t="s">
        <v>16844</v>
      </c>
      <c r="D5099" s="8">
        <v>884.92</v>
      </c>
      <c r="E5099" s="2">
        <v>1</v>
      </c>
      <c r="F5099" s="2" t="str">
        <f>VLOOKUP(Tabla13[[#This Row],[Código]],[1]DETALLE_TARIFA!$C$2:$I$7282,7,FALSE)</f>
        <v>PCE</v>
      </c>
      <c r="G5099" s="2" t="s">
        <v>6196</v>
      </c>
      <c r="H5099" s="10" t="s">
        <v>18721</v>
      </c>
    </row>
    <row r="5100" spans="1:8" x14ac:dyDescent="0.25">
      <c r="A5100" s="2">
        <v>6225276</v>
      </c>
      <c r="B5100" s="4" t="s">
        <v>4281</v>
      </c>
      <c r="C5100" s="2" t="s">
        <v>16845</v>
      </c>
      <c r="D5100" s="8">
        <v>943.86</v>
      </c>
      <c r="E5100" s="2">
        <v>1</v>
      </c>
      <c r="F5100" s="2" t="str">
        <f>VLOOKUP(Tabla13[[#This Row],[Código]],[1]DETALLE_TARIFA!$C$2:$I$7282,7,FALSE)</f>
        <v>PCE</v>
      </c>
      <c r="G5100" s="2" t="s">
        <v>6196</v>
      </c>
      <c r="H5100" s="10" t="s">
        <v>18721</v>
      </c>
    </row>
    <row r="5101" spans="1:8" x14ac:dyDescent="0.25">
      <c r="A5101" s="2">
        <v>6225278</v>
      </c>
      <c r="B5101" s="4" t="s">
        <v>4282</v>
      </c>
      <c r="C5101" s="2" t="s">
        <v>16846</v>
      </c>
      <c r="D5101" s="8">
        <v>1006.28</v>
      </c>
      <c r="E5101" s="2">
        <v>1</v>
      </c>
      <c r="F5101" s="2" t="str">
        <f>VLOOKUP(Tabla13[[#This Row],[Código]],[1]DETALLE_TARIFA!$C$2:$I$7282,7,FALSE)</f>
        <v>PCE</v>
      </c>
      <c r="G5101" s="2" t="s">
        <v>6196</v>
      </c>
      <c r="H5101" s="10" t="s">
        <v>18721</v>
      </c>
    </row>
    <row r="5102" spans="1:8" x14ac:dyDescent="0.25">
      <c r="A5102" s="2">
        <v>6225290</v>
      </c>
      <c r="B5102" s="4" t="s">
        <v>4283</v>
      </c>
      <c r="C5102" s="2" t="s">
        <v>16847</v>
      </c>
      <c r="D5102" s="8">
        <v>401.66</v>
      </c>
      <c r="E5102" s="2">
        <v>1</v>
      </c>
      <c r="F5102" s="2" t="str">
        <f>VLOOKUP(Tabla13[[#This Row],[Código]],[1]DETALLE_TARIFA!$C$2:$I$7282,7,FALSE)</f>
        <v>PCE</v>
      </c>
      <c r="G5102" s="2" t="s">
        <v>6196</v>
      </c>
      <c r="H5102" s="10" t="s">
        <v>18721</v>
      </c>
    </row>
    <row r="5103" spans="1:8" x14ac:dyDescent="0.25">
      <c r="A5103" s="2">
        <v>6225292</v>
      </c>
      <c r="B5103" s="4" t="s">
        <v>4284</v>
      </c>
      <c r="C5103" s="2" t="s">
        <v>16848</v>
      </c>
      <c r="D5103" s="8">
        <v>421.04</v>
      </c>
      <c r="E5103" s="2">
        <v>1</v>
      </c>
      <c r="F5103" s="2" t="str">
        <f>VLOOKUP(Tabla13[[#This Row],[Código]],[1]DETALLE_TARIFA!$C$2:$I$7282,7,FALSE)</f>
        <v>PCE</v>
      </c>
      <c r="G5103" s="2" t="s">
        <v>6196</v>
      </c>
      <c r="H5103" s="10" t="s">
        <v>18721</v>
      </c>
    </row>
    <row r="5104" spans="1:8" x14ac:dyDescent="0.25">
      <c r="A5104" s="2">
        <v>6225294</v>
      </c>
      <c r="B5104" s="4" t="s">
        <v>4285</v>
      </c>
      <c r="C5104" s="2" t="s">
        <v>16849</v>
      </c>
      <c r="D5104" s="8">
        <v>438.57</v>
      </c>
      <c r="E5104" s="2">
        <v>1</v>
      </c>
      <c r="F5104" s="2" t="str">
        <f>VLOOKUP(Tabla13[[#This Row],[Código]],[1]DETALLE_TARIFA!$C$2:$I$7282,7,FALSE)</f>
        <v>PCE</v>
      </c>
      <c r="G5104" s="2" t="s">
        <v>6196</v>
      </c>
      <c r="H5104" s="10" t="s">
        <v>18721</v>
      </c>
    </row>
    <row r="5105" spans="1:8" x14ac:dyDescent="0.25">
      <c r="A5105" s="2">
        <v>6225296</v>
      </c>
      <c r="B5105" s="4" t="s">
        <v>4286</v>
      </c>
      <c r="C5105" s="2" t="s">
        <v>16850</v>
      </c>
      <c r="D5105" s="8">
        <v>442.09</v>
      </c>
      <c r="E5105" s="2">
        <v>1</v>
      </c>
      <c r="F5105" s="2" t="str">
        <f>VLOOKUP(Tabla13[[#This Row],[Código]],[1]DETALLE_TARIFA!$C$2:$I$7282,7,FALSE)</f>
        <v>PCE</v>
      </c>
      <c r="G5105" s="2" t="s">
        <v>6196</v>
      </c>
      <c r="H5105" s="10" t="s">
        <v>18721</v>
      </c>
    </row>
    <row r="5106" spans="1:8" x14ac:dyDescent="0.25">
      <c r="A5106" s="2">
        <v>6225298</v>
      </c>
      <c r="B5106" s="4" t="s">
        <v>4287</v>
      </c>
      <c r="C5106" s="2" t="s">
        <v>16851</v>
      </c>
      <c r="D5106" s="8">
        <v>460.53</v>
      </c>
      <c r="E5106" s="2">
        <v>1</v>
      </c>
      <c r="F5106" s="2" t="str">
        <f>VLOOKUP(Tabla13[[#This Row],[Código]],[1]DETALLE_TARIFA!$C$2:$I$7282,7,FALSE)</f>
        <v>PCE</v>
      </c>
      <c r="G5106" s="2" t="s">
        <v>6196</v>
      </c>
      <c r="H5106" s="10" t="s">
        <v>18721</v>
      </c>
    </row>
    <row r="5107" spans="1:8" x14ac:dyDescent="0.25">
      <c r="A5107" s="2">
        <v>6225310</v>
      </c>
      <c r="B5107" s="4" t="s">
        <v>4288</v>
      </c>
      <c r="C5107" s="2" t="s">
        <v>16852</v>
      </c>
      <c r="D5107" s="8">
        <v>646.02</v>
      </c>
      <c r="E5107" s="2">
        <v>1</v>
      </c>
      <c r="F5107" s="2" t="str">
        <f>VLOOKUP(Tabla13[[#This Row],[Código]],[1]DETALLE_TARIFA!$C$2:$I$7282,7,FALSE)</f>
        <v>PCE</v>
      </c>
      <c r="G5107" s="2" t="s">
        <v>6196</v>
      </c>
      <c r="H5107" s="10" t="s">
        <v>18721</v>
      </c>
    </row>
    <row r="5108" spans="1:8" x14ac:dyDescent="0.25">
      <c r="A5108" s="2">
        <v>6225312</v>
      </c>
      <c r="B5108" s="4" t="s">
        <v>4289</v>
      </c>
      <c r="C5108" s="2" t="s">
        <v>16853</v>
      </c>
      <c r="D5108" s="8">
        <v>673.23</v>
      </c>
      <c r="E5108" s="2">
        <v>1</v>
      </c>
      <c r="F5108" s="2" t="str">
        <f>VLOOKUP(Tabla13[[#This Row],[Código]],[1]DETALLE_TARIFA!$C$2:$I$7282,7,FALSE)</f>
        <v>PCE</v>
      </c>
      <c r="G5108" s="2" t="s">
        <v>6196</v>
      </c>
      <c r="H5108" s="10" t="s">
        <v>18721</v>
      </c>
    </row>
    <row r="5109" spans="1:8" x14ac:dyDescent="0.25">
      <c r="A5109" s="2">
        <v>6225314</v>
      </c>
      <c r="B5109" s="4" t="s">
        <v>4290</v>
      </c>
      <c r="C5109" s="2" t="s">
        <v>16854</v>
      </c>
      <c r="D5109" s="8">
        <v>695.21</v>
      </c>
      <c r="E5109" s="2">
        <v>1</v>
      </c>
      <c r="F5109" s="2" t="str">
        <f>VLOOKUP(Tabla13[[#This Row],[Código]],[1]DETALLE_TARIFA!$C$2:$I$7282,7,FALSE)</f>
        <v>PCE</v>
      </c>
      <c r="G5109" s="2" t="s">
        <v>6196</v>
      </c>
      <c r="H5109" s="10" t="s">
        <v>18721</v>
      </c>
    </row>
    <row r="5110" spans="1:8" x14ac:dyDescent="0.25">
      <c r="A5110" s="2">
        <v>6225316</v>
      </c>
      <c r="B5110" s="4" t="s">
        <v>4291</v>
      </c>
      <c r="C5110" s="2" t="s">
        <v>16855</v>
      </c>
      <c r="D5110" s="8">
        <v>705.35</v>
      </c>
      <c r="E5110" s="2">
        <v>1</v>
      </c>
      <c r="F5110" s="2" t="str">
        <f>VLOOKUP(Tabla13[[#This Row],[Código]],[1]DETALLE_TARIFA!$C$2:$I$7282,7,FALSE)</f>
        <v>PCE</v>
      </c>
      <c r="G5110" s="2" t="s">
        <v>6196</v>
      </c>
      <c r="H5110" s="10" t="s">
        <v>18721</v>
      </c>
    </row>
    <row r="5111" spans="1:8" x14ac:dyDescent="0.25">
      <c r="A5111" s="2">
        <v>6225318</v>
      </c>
      <c r="B5111" s="4" t="s">
        <v>4292</v>
      </c>
      <c r="C5111" s="2" t="s">
        <v>16856</v>
      </c>
      <c r="D5111" s="8">
        <v>715.43</v>
      </c>
      <c r="E5111" s="2">
        <v>1</v>
      </c>
      <c r="F5111" s="2" t="str">
        <f>VLOOKUP(Tabla13[[#This Row],[Código]],[1]DETALLE_TARIFA!$C$2:$I$7282,7,FALSE)</f>
        <v>PCE</v>
      </c>
      <c r="G5111" s="2" t="s">
        <v>6196</v>
      </c>
      <c r="H5111" s="10" t="s">
        <v>18721</v>
      </c>
    </row>
    <row r="5112" spans="1:8" x14ac:dyDescent="0.25">
      <c r="A5112" s="2">
        <v>6225320</v>
      </c>
      <c r="B5112" s="4" t="s">
        <v>4293</v>
      </c>
      <c r="C5112" s="2" t="s">
        <v>16857</v>
      </c>
      <c r="D5112" s="8">
        <v>736.51</v>
      </c>
      <c r="E5112" s="2">
        <v>1</v>
      </c>
      <c r="F5112" s="2" t="str">
        <f>VLOOKUP(Tabla13[[#This Row],[Código]],[1]DETALLE_TARIFA!$C$2:$I$7282,7,FALSE)</f>
        <v>PCE</v>
      </c>
      <c r="G5112" s="2" t="s">
        <v>6196</v>
      </c>
      <c r="H5112" s="10" t="s">
        <v>18721</v>
      </c>
    </row>
    <row r="5113" spans="1:8" x14ac:dyDescent="0.25">
      <c r="A5113" s="2">
        <v>6225350</v>
      </c>
      <c r="B5113" s="4" t="s">
        <v>4294</v>
      </c>
      <c r="C5113" s="2" t="s">
        <v>16858</v>
      </c>
      <c r="D5113" s="8">
        <v>804.95</v>
      </c>
      <c r="E5113" s="2">
        <v>1</v>
      </c>
      <c r="F5113" s="2" t="str">
        <f>VLOOKUP(Tabla13[[#This Row],[Código]],[1]DETALLE_TARIFA!$C$2:$I$7282,7,FALSE)</f>
        <v>PCE</v>
      </c>
      <c r="G5113" s="2" t="s">
        <v>6196</v>
      </c>
      <c r="H5113" s="10" t="s">
        <v>18721</v>
      </c>
    </row>
    <row r="5114" spans="1:8" x14ac:dyDescent="0.25">
      <c r="A5114" s="2">
        <v>6225352</v>
      </c>
      <c r="B5114" s="4" t="s">
        <v>4295</v>
      </c>
      <c r="C5114" s="2" t="s">
        <v>16859</v>
      </c>
      <c r="D5114" s="8">
        <v>838.76</v>
      </c>
      <c r="E5114" s="2">
        <v>1</v>
      </c>
      <c r="F5114" s="2" t="str">
        <f>VLOOKUP(Tabla13[[#This Row],[Código]],[1]DETALLE_TARIFA!$C$2:$I$7282,7,FALSE)</f>
        <v>PCE</v>
      </c>
      <c r="G5114" s="2" t="s">
        <v>6196</v>
      </c>
      <c r="H5114" s="10" t="s">
        <v>18721</v>
      </c>
    </row>
    <row r="5115" spans="1:8" x14ac:dyDescent="0.25">
      <c r="A5115" s="2">
        <v>6225354</v>
      </c>
      <c r="B5115" s="4" t="s">
        <v>4296</v>
      </c>
      <c r="C5115" s="2" t="s">
        <v>16860</v>
      </c>
      <c r="D5115" s="8">
        <v>867.05</v>
      </c>
      <c r="E5115" s="2">
        <v>1</v>
      </c>
      <c r="F5115" s="2" t="str">
        <f>VLOOKUP(Tabla13[[#This Row],[Código]],[1]DETALLE_TARIFA!$C$2:$I$7282,7,FALSE)</f>
        <v>PCE</v>
      </c>
      <c r="G5115" s="2" t="s">
        <v>6196</v>
      </c>
      <c r="H5115" s="10" t="s">
        <v>18721</v>
      </c>
    </row>
    <row r="5116" spans="1:8" x14ac:dyDescent="0.25">
      <c r="A5116" s="2">
        <v>6225358</v>
      </c>
      <c r="B5116" s="4" t="s">
        <v>4297</v>
      </c>
      <c r="C5116" s="2" t="s">
        <v>16861</v>
      </c>
      <c r="D5116" s="8">
        <v>892.44</v>
      </c>
      <c r="E5116" s="2">
        <v>1</v>
      </c>
      <c r="F5116" s="2" t="str">
        <f>VLOOKUP(Tabla13[[#This Row],[Código]],[1]DETALLE_TARIFA!$C$2:$I$7282,7,FALSE)</f>
        <v>PCE</v>
      </c>
      <c r="G5116" s="2" t="s">
        <v>6196</v>
      </c>
      <c r="H5116" s="10" t="s">
        <v>18721</v>
      </c>
    </row>
    <row r="5117" spans="1:8" x14ac:dyDescent="0.25">
      <c r="A5117" s="2">
        <v>6225360</v>
      </c>
      <c r="B5117" s="4" t="s">
        <v>4298</v>
      </c>
      <c r="C5117" s="2" t="s">
        <v>16862</v>
      </c>
      <c r="D5117" s="8">
        <v>918.97</v>
      </c>
      <c r="E5117" s="2">
        <v>1</v>
      </c>
      <c r="F5117" s="2" t="str">
        <f>VLOOKUP(Tabla13[[#This Row],[Código]],[1]DETALLE_TARIFA!$C$2:$I$7282,7,FALSE)</f>
        <v>PCE</v>
      </c>
      <c r="G5117" s="2" t="s">
        <v>6196</v>
      </c>
      <c r="H5117" s="10" t="s">
        <v>18721</v>
      </c>
    </row>
    <row r="5118" spans="1:8" x14ac:dyDescent="0.25">
      <c r="A5118" s="2">
        <v>6225450</v>
      </c>
      <c r="B5118" s="4" t="s">
        <v>4299</v>
      </c>
      <c r="C5118" s="2" t="s">
        <v>16863</v>
      </c>
      <c r="D5118" s="8">
        <v>100.2</v>
      </c>
      <c r="E5118" s="2">
        <v>1</v>
      </c>
      <c r="F5118" s="2" t="str">
        <f>VLOOKUP(Tabla13[[#This Row],[Código]],[1]DETALLE_TARIFA!$C$2:$I$7282,7,FALSE)</f>
        <v>PCE</v>
      </c>
      <c r="G5118" s="2" t="s">
        <v>6196</v>
      </c>
      <c r="H5118" s="10" t="s">
        <v>18721</v>
      </c>
    </row>
    <row r="5119" spans="1:8" x14ac:dyDescent="0.25">
      <c r="A5119" s="2">
        <v>6225452</v>
      </c>
      <c r="B5119" s="4" t="s">
        <v>4300</v>
      </c>
      <c r="C5119" s="2" t="s">
        <v>16864</v>
      </c>
      <c r="D5119" s="8">
        <v>101.07</v>
      </c>
      <c r="E5119" s="2">
        <v>1</v>
      </c>
      <c r="F5119" s="2" t="str">
        <f>VLOOKUP(Tabla13[[#This Row],[Código]],[1]DETALLE_TARIFA!$C$2:$I$7282,7,FALSE)</f>
        <v>PCE</v>
      </c>
      <c r="G5119" s="2" t="s">
        <v>6196</v>
      </c>
      <c r="H5119" s="10" t="s">
        <v>18721</v>
      </c>
    </row>
    <row r="5120" spans="1:8" x14ac:dyDescent="0.25">
      <c r="A5120" s="2">
        <v>6225454</v>
      </c>
      <c r="B5120" s="4" t="s">
        <v>4301</v>
      </c>
      <c r="C5120" s="2" t="s">
        <v>16865</v>
      </c>
      <c r="D5120" s="8">
        <v>102.87</v>
      </c>
      <c r="E5120" s="2">
        <v>1</v>
      </c>
      <c r="F5120" s="2" t="str">
        <f>VLOOKUP(Tabla13[[#This Row],[Código]],[1]DETALLE_TARIFA!$C$2:$I$7282,7,FALSE)</f>
        <v>PCE</v>
      </c>
      <c r="G5120" s="2" t="s">
        <v>6196</v>
      </c>
      <c r="H5120" s="10" t="s">
        <v>18721</v>
      </c>
    </row>
    <row r="5121" spans="1:8" x14ac:dyDescent="0.25">
      <c r="A5121" s="2">
        <v>6225456</v>
      </c>
      <c r="B5121" s="4" t="s">
        <v>4302</v>
      </c>
      <c r="C5121" s="2" t="s">
        <v>16866</v>
      </c>
      <c r="D5121" s="8">
        <v>105.47</v>
      </c>
      <c r="E5121" s="2">
        <v>1</v>
      </c>
      <c r="F5121" s="2" t="str">
        <f>VLOOKUP(Tabla13[[#This Row],[Código]],[1]DETALLE_TARIFA!$C$2:$I$7282,7,FALSE)</f>
        <v>PCE</v>
      </c>
      <c r="G5121" s="2" t="s">
        <v>6196</v>
      </c>
      <c r="H5121" s="10" t="s">
        <v>18721</v>
      </c>
    </row>
    <row r="5122" spans="1:8" x14ac:dyDescent="0.25">
      <c r="A5122" s="2">
        <v>6225458</v>
      </c>
      <c r="B5122" s="4" t="s">
        <v>4303</v>
      </c>
      <c r="C5122" s="2" t="s">
        <v>16867</v>
      </c>
      <c r="D5122" s="8">
        <v>107.22</v>
      </c>
      <c r="E5122" s="2">
        <v>1</v>
      </c>
      <c r="F5122" s="2" t="str">
        <f>VLOOKUP(Tabla13[[#This Row],[Código]],[1]DETALLE_TARIFA!$C$2:$I$7282,7,FALSE)</f>
        <v>PCE</v>
      </c>
      <c r="G5122" s="2" t="s">
        <v>6196</v>
      </c>
      <c r="H5122" s="10" t="s">
        <v>18721</v>
      </c>
    </row>
    <row r="5123" spans="1:8" x14ac:dyDescent="0.25">
      <c r="A5123" s="2">
        <v>6225460</v>
      </c>
      <c r="B5123" s="4" t="s">
        <v>4304</v>
      </c>
      <c r="C5123" s="2" t="s">
        <v>16868</v>
      </c>
      <c r="D5123" s="8">
        <v>115.82</v>
      </c>
      <c r="E5123" s="2">
        <v>1</v>
      </c>
      <c r="F5123" s="2" t="str">
        <f>VLOOKUP(Tabla13[[#This Row],[Código]],[1]DETALLE_TARIFA!$C$2:$I$7282,7,FALSE)</f>
        <v>PCE</v>
      </c>
      <c r="G5123" s="2" t="s">
        <v>6196</v>
      </c>
      <c r="H5123" s="10" t="s">
        <v>18721</v>
      </c>
    </row>
    <row r="5124" spans="1:8" x14ac:dyDescent="0.25">
      <c r="A5124" s="2">
        <v>6225462</v>
      </c>
      <c r="B5124" s="4" t="s">
        <v>4305</v>
      </c>
      <c r="C5124" s="2" t="s">
        <v>16869</v>
      </c>
      <c r="D5124" s="8">
        <v>129.16</v>
      </c>
      <c r="E5124" s="2">
        <v>1</v>
      </c>
      <c r="F5124" s="2" t="str">
        <f>VLOOKUP(Tabla13[[#This Row],[Código]],[1]DETALLE_TARIFA!$C$2:$I$7282,7,FALSE)</f>
        <v>PCE</v>
      </c>
      <c r="G5124" s="2" t="s">
        <v>6196</v>
      </c>
      <c r="H5124" s="10" t="s">
        <v>18721</v>
      </c>
    </row>
    <row r="5125" spans="1:8" x14ac:dyDescent="0.25">
      <c r="A5125" s="2">
        <v>6225464</v>
      </c>
      <c r="B5125" s="4" t="s">
        <v>4306</v>
      </c>
      <c r="C5125" s="2" t="s">
        <v>16870</v>
      </c>
      <c r="D5125" s="8">
        <v>130.59</v>
      </c>
      <c r="E5125" s="2">
        <v>1</v>
      </c>
      <c r="F5125" s="2" t="str">
        <f>VLOOKUP(Tabla13[[#This Row],[Código]],[1]DETALLE_TARIFA!$C$2:$I$7282,7,FALSE)</f>
        <v>PCE</v>
      </c>
      <c r="G5125" s="2" t="s">
        <v>6196</v>
      </c>
      <c r="H5125" s="10" t="s">
        <v>18721</v>
      </c>
    </row>
    <row r="5126" spans="1:8" x14ac:dyDescent="0.25">
      <c r="A5126" s="2">
        <v>6225466</v>
      </c>
      <c r="B5126" s="4" t="s">
        <v>4307</v>
      </c>
      <c r="C5126" s="2" t="s">
        <v>16871</v>
      </c>
      <c r="D5126" s="8">
        <v>132.65</v>
      </c>
      <c r="E5126" s="2">
        <v>1</v>
      </c>
      <c r="F5126" s="2" t="str">
        <f>VLOOKUP(Tabla13[[#This Row],[Código]],[1]DETALLE_TARIFA!$C$2:$I$7282,7,FALSE)</f>
        <v>PCE</v>
      </c>
      <c r="G5126" s="2" t="s">
        <v>6196</v>
      </c>
      <c r="H5126" s="10" t="s">
        <v>18721</v>
      </c>
    </row>
    <row r="5127" spans="1:8" x14ac:dyDescent="0.25">
      <c r="A5127" s="2">
        <v>6225468</v>
      </c>
      <c r="B5127" s="4" t="s">
        <v>4308</v>
      </c>
      <c r="C5127" s="2" t="s">
        <v>16872</v>
      </c>
      <c r="D5127" s="8">
        <v>134.02000000000001</v>
      </c>
      <c r="E5127" s="2">
        <v>1</v>
      </c>
      <c r="F5127" s="2" t="str">
        <f>VLOOKUP(Tabla13[[#This Row],[Código]],[1]DETALLE_TARIFA!$C$2:$I$7282,7,FALSE)</f>
        <v>PCE</v>
      </c>
      <c r="G5127" s="2" t="s">
        <v>6196</v>
      </c>
      <c r="H5127" s="10" t="s">
        <v>18721</v>
      </c>
    </row>
    <row r="5128" spans="1:8" x14ac:dyDescent="0.25">
      <c r="A5128" s="2">
        <v>6225470</v>
      </c>
      <c r="B5128" s="4" t="s">
        <v>4309</v>
      </c>
      <c r="C5128" s="2" t="s">
        <v>16873</v>
      </c>
      <c r="D5128" s="8">
        <v>116.05</v>
      </c>
      <c r="E5128" s="2">
        <v>1</v>
      </c>
      <c r="F5128" s="2" t="str">
        <f>VLOOKUP(Tabla13[[#This Row],[Código]],[1]DETALLE_TARIFA!$C$2:$I$7282,7,FALSE)</f>
        <v>PCE</v>
      </c>
      <c r="G5128" s="2" t="s">
        <v>6196</v>
      </c>
      <c r="H5128" s="10" t="s">
        <v>18721</v>
      </c>
    </row>
    <row r="5129" spans="1:8" x14ac:dyDescent="0.25">
      <c r="A5129" s="2">
        <v>6225472</v>
      </c>
      <c r="B5129" s="4" t="s">
        <v>4310</v>
      </c>
      <c r="C5129" s="2" t="s">
        <v>16874</v>
      </c>
      <c r="D5129" s="8">
        <v>129.18</v>
      </c>
      <c r="E5129" s="2">
        <v>1</v>
      </c>
      <c r="F5129" s="2" t="str">
        <f>VLOOKUP(Tabla13[[#This Row],[Código]],[1]DETALLE_TARIFA!$C$2:$I$7282,7,FALSE)</f>
        <v>PCE</v>
      </c>
      <c r="G5129" s="2" t="s">
        <v>6196</v>
      </c>
      <c r="H5129" s="10" t="s">
        <v>18721</v>
      </c>
    </row>
    <row r="5130" spans="1:8" x14ac:dyDescent="0.25">
      <c r="A5130" s="2">
        <v>6225474</v>
      </c>
      <c r="B5130" s="4" t="s">
        <v>4311</v>
      </c>
      <c r="C5130" s="2" t="s">
        <v>16875</v>
      </c>
      <c r="D5130" s="8">
        <v>131.01</v>
      </c>
      <c r="E5130" s="2">
        <v>1</v>
      </c>
      <c r="F5130" s="2" t="str">
        <f>VLOOKUP(Tabla13[[#This Row],[Código]],[1]DETALLE_TARIFA!$C$2:$I$7282,7,FALSE)</f>
        <v>PCE</v>
      </c>
      <c r="G5130" s="2" t="s">
        <v>6196</v>
      </c>
      <c r="H5130" s="10" t="s">
        <v>18721</v>
      </c>
    </row>
    <row r="5131" spans="1:8" x14ac:dyDescent="0.25">
      <c r="A5131" s="2">
        <v>6225476</v>
      </c>
      <c r="B5131" s="4" t="s">
        <v>4312</v>
      </c>
      <c r="C5131" s="2" t="s">
        <v>16876</v>
      </c>
      <c r="D5131" s="8">
        <v>132.74</v>
      </c>
      <c r="E5131" s="2">
        <v>1</v>
      </c>
      <c r="F5131" s="2" t="str">
        <f>VLOOKUP(Tabla13[[#This Row],[Código]],[1]DETALLE_TARIFA!$C$2:$I$7282,7,FALSE)</f>
        <v>PCE</v>
      </c>
      <c r="G5131" s="2" t="s">
        <v>6196</v>
      </c>
      <c r="H5131" s="10" t="s">
        <v>18721</v>
      </c>
    </row>
    <row r="5132" spans="1:8" x14ac:dyDescent="0.25">
      <c r="A5132" s="2">
        <v>6225478</v>
      </c>
      <c r="B5132" s="4" t="s">
        <v>4313</v>
      </c>
      <c r="C5132" s="2" t="s">
        <v>16877</v>
      </c>
      <c r="D5132" s="8">
        <v>134.47</v>
      </c>
      <c r="E5132" s="2">
        <v>1</v>
      </c>
      <c r="F5132" s="2" t="str">
        <f>VLOOKUP(Tabla13[[#This Row],[Código]],[1]DETALLE_TARIFA!$C$2:$I$7282,7,FALSE)</f>
        <v>PCE</v>
      </c>
      <c r="G5132" s="2" t="s">
        <v>6196</v>
      </c>
      <c r="H5132" s="10" t="s">
        <v>18721</v>
      </c>
    </row>
    <row r="5133" spans="1:8" x14ac:dyDescent="0.25">
      <c r="A5133" s="2">
        <v>6225480</v>
      </c>
      <c r="B5133" s="4" t="s">
        <v>4314</v>
      </c>
      <c r="C5133" s="2" t="s">
        <v>16878</v>
      </c>
      <c r="D5133" s="8">
        <v>174.03</v>
      </c>
      <c r="E5133" s="2">
        <v>1</v>
      </c>
      <c r="F5133" s="2" t="str">
        <f>VLOOKUP(Tabla13[[#This Row],[Código]],[1]DETALLE_TARIFA!$C$2:$I$7282,7,FALSE)</f>
        <v>PCE</v>
      </c>
      <c r="G5133" s="2" t="s">
        <v>6196</v>
      </c>
      <c r="H5133" s="10" t="s">
        <v>18721</v>
      </c>
    </row>
    <row r="5134" spans="1:8" x14ac:dyDescent="0.25">
      <c r="A5134" s="2">
        <v>6225482</v>
      </c>
      <c r="B5134" s="4" t="s">
        <v>4315</v>
      </c>
      <c r="C5134" s="2" t="s">
        <v>16879</v>
      </c>
      <c r="D5134" s="8">
        <v>193.71</v>
      </c>
      <c r="E5134" s="2">
        <v>1</v>
      </c>
      <c r="F5134" s="2" t="str">
        <f>VLOOKUP(Tabla13[[#This Row],[Código]],[1]DETALLE_TARIFA!$C$2:$I$7282,7,FALSE)</f>
        <v>PCE</v>
      </c>
      <c r="G5134" s="2" t="s">
        <v>6196</v>
      </c>
      <c r="H5134" s="10" t="s">
        <v>18721</v>
      </c>
    </row>
    <row r="5135" spans="1:8" x14ac:dyDescent="0.25">
      <c r="A5135" s="2">
        <v>6225484</v>
      </c>
      <c r="B5135" s="4" t="s">
        <v>4316</v>
      </c>
      <c r="C5135" s="2" t="s">
        <v>16880</v>
      </c>
      <c r="D5135" s="8">
        <v>195.81</v>
      </c>
      <c r="E5135" s="2">
        <v>1</v>
      </c>
      <c r="F5135" s="2" t="str">
        <f>VLOOKUP(Tabla13[[#This Row],[Código]],[1]DETALLE_TARIFA!$C$2:$I$7282,7,FALSE)</f>
        <v>PCE</v>
      </c>
      <c r="G5135" s="2" t="s">
        <v>6196</v>
      </c>
      <c r="H5135" s="10" t="s">
        <v>18721</v>
      </c>
    </row>
    <row r="5136" spans="1:8" x14ac:dyDescent="0.25">
      <c r="A5136" s="2">
        <v>6225486</v>
      </c>
      <c r="B5136" s="4" t="s">
        <v>4317</v>
      </c>
      <c r="C5136" s="2" t="s">
        <v>16881</v>
      </c>
      <c r="D5136" s="8">
        <v>199.31</v>
      </c>
      <c r="E5136" s="2">
        <v>1</v>
      </c>
      <c r="F5136" s="2" t="str">
        <f>VLOOKUP(Tabla13[[#This Row],[Código]],[1]DETALLE_TARIFA!$C$2:$I$7282,7,FALSE)</f>
        <v>PCE</v>
      </c>
      <c r="G5136" s="2" t="s">
        <v>6196</v>
      </c>
      <c r="H5136" s="10" t="s">
        <v>18721</v>
      </c>
    </row>
    <row r="5137" spans="1:8" x14ac:dyDescent="0.25">
      <c r="A5137" s="2">
        <v>6225488</v>
      </c>
      <c r="B5137" s="4" t="s">
        <v>4318</v>
      </c>
      <c r="C5137" s="2" t="s">
        <v>16882</v>
      </c>
      <c r="D5137" s="8">
        <v>201.39</v>
      </c>
      <c r="E5137" s="2">
        <v>1</v>
      </c>
      <c r="F5137" s="2" t="str">
        <f>VLOOKUP(Tabla13[[#This Row],[Código]],[1]DETALLE_TARIFA!$C$2:$I$7282,7,FALSE)</f>
        <v>PCE</v>
      </c>
      <c r="G5137" s="2" t="s">
        <v>6196</v>
      </c>
      <c r="H5137" s="10" t="s">
        <v>18721</v>
      </c>
    </row>
    <row r="5138" spans="1:8" x14ac:dyDescent="0.25">
      <c r="A5138" s="2">
        <v>6225490</v>
      </c>
      <c r="B5138" s="4" t="s">
        <v>4319</v>
      </c>
      <c r="C5138" s="2" t="s">
        <v>16883</v>
      </c>
      <c r="D5138" s="8">
        <v>112.52</v>
      </c>
      <c r="E5138" s="2">
        <v>1</v>
      </c>
      <c r="F5138" s="2" t="str">
        <f>VLOOKUP(Tabla13[[#This Row],[Código]],[1]DETALLE_TARIFA!$C$2:$I$7282,7,FALSE)</f>
        <v>PCE</v>
      </c>
      <c r="G5138" s="2" t="s">
        <v>6196</v>
      </c>
      <c r="H5138" s="10" t="s">
        <v>18721</v>
      </c>
    </row>
    <row r="5139" spans="1:8" x14ac:dyDescent="0.25">
      <c r="A5139" s="2">
        <v>6225492</v>
      </c>
      <c r="B5139" s="4" t="s">
        <v>4320</v>
      </c>
      <c r="C5139" s="2" t="s">
        <v>16884</v>
      </c>
      <c r="D5139" s="8">
        <v>113.4</v>
      </c>
      <c r="E5139" s="2">
        <v>1</v>
      </c>
      <c r="F5139" s="2" t="str">
        <f>VLOOKUP(Tabla13[[#This Row],[Código]],[1]DETALLE_TARIFA!$C$2:$I$7282,7,FALSE)</f>
        <v>PCE</v>
      </c>
      <c r="G5139" s="2" t="s">
        <v>6196</v>
      </c>
      <c r="H5139" s="10" t="s">
        <v>18721</v>
      </c>
    </row>
    <row r="5140" spans="1:8" x14ac:dyDescent="0.25">
      <c r="A5140" s="2">
        <v>6225494</v>
      </c>
      <c r="B5140" s="4" t="s">
        <v>4321</v>
      </c>
      <c r="C5140" s="2" t="s">
        <v>16885</v>
      </c>
      <c r="D5140" s="8">
        <v>123.04</v>
      </c>
      <c r="E5140" s="2">
        <v>1</v>
      </c>
      <c r="F5140" s="2" t="str">
        <f>VLOOKUP(Tabla13[[#This Row],[Código]],[1]DETALLE_TARIFA!$C$2:$I$7282,7,FALSE)</f>
        <v>PCE</v>
      </c>
      <c r="G5140" s="2" t="s">
        <v>6196</v>
      </c>
      <c r="H5140" s="10" t="s">
        <v>18721</v>
      </c>
    </row>
    <row r="5141" spans="1:8" x14ac:dyDescent="0.25">
      <c r="A5141" s="2">
        <v>6225496</v>
      </c>
      <c r="B5141" s="4" t="s">
        <v>4322</v>
      </c>
      <c r="C5141" s="2" t="s">
        <v>16886</v>
      </c>
      <c r="D5141" s="8">
        <v>123.92</v>
      </c>
      <c r="E5141" s="2">
        <v>1</v>
      </c>
      <c r="F5141" s="2" t="str">
        <f>VLOOKUP(Tabla13[[#This Row],[Código]],[1]DETALLE_TARIFA!$C$2:$I$7282,7,FALSE)</f>
        <v>PCE</v>
      </c>
      <c r="G5141" s="2" t="s">
        <v>6196</v>
      </c>
      <c r="H5141" s="10" t="s">
        <v>18721</v>
      </c>
    </row>
    <row r="5142" spans="1:8" x14ac:dyDescent="0.25">
      <c r="A5142" s="2">
        <v>6225498</v>
      </c>
      <c r="B5142" s="4" t="s">
        <v>4323</v>
      </c>
      <c r="C5142" s="2" t="s">
        <v>16887</v>
      </c>
      <c r="D5142" s="8">
        <v>125.74</v>
      </c>
      <c r="E5142" s="2">
        <v>1</v>
      </c>
      <c r="F5142" s="2" t="str">
        <f>VLOOKUP(Tabla13[[#This Row],[Código]],[1]DETALLE_TARIFA!$C$2:$I$7282,7,FALSE)</f>
        <v>PCE</v>
      </c>
      <c r="G5142" s="2" t="s">
        <v>6196</v>
      </c>
      <c r="H5142" s="10" t="s">
        <v>18721</v>
      </c>
    </row>
    <row r="5143" spans="1:8" x14ac:dyDescent="0.25">
      <c r="A5143" s="2">
        <v>6225510</v>
      </c>
      <c r="B5143" s="4" t="s">
        <v>4324</v>
      </c>
      <c r="C5143" s="2" t="s">
        <v>16888</v>
      </c>
      <c r="D5143" s="8">
        <v>136.26</v>
      </c>
      <c r="E5143" s="2">
        <v>1</v>
      </c>
      <c r="F5143" s="2" t="str">
        <f>VLOOKUP(Tabla13[[#This Row],[Código]],[1]DETALLE_TARIFA!$C$2:$I$7282,7,FALSE)</f>
        <v>PCE</v>
      </c>
      <c r="G5143" s="2" t="s">
        <v>6196</v>
      </c>
      <c r="H5143" s="10" t="s">
        <v>18721</v>
      </c>
    </row>
    <row r="5144" spans="1:8" x14ac:dyDescent="0.25">
      <c r="A5144" s="2">
        <v>6225512</v>
      </c>
      <c r="B5144" s="4" t="s">
        <v>4325</v>
      </c>
      <c r="C5144" s="2" t="s">
        <v>16889</v>
      </c>
      <c r="D5144" s="8">
        <v>137.12</v>
      </c>
      <c r="E5144" s="2">
        <v>1</v>
      </c>
      <c r="F5144" s="2" t="str">
        <f>VLOOKUP(Tabla13[[#This Row],[Código]],[1]DETALLE_TARIFA!$C$2:$I$7282,7,FALSE)</f>
        <v>PCE</v>
      </c>
      <c r="G5144" s="2" t="s">
        <v>6196</v>
      </c>
      <c r="H5144" s="10" t="s">
        <v>18721</v>
      </c>
    </row>
    <row r="5145" spans="1:8" x14ac:dyDescent="0.25">
      <c r="A5145" s="2">
        <v>6225514</v>
      </c>
      <c r="B5145" s="4" t="s">
        <v>4326</v>
      </c>
      <c r="C5145" s="2" t="s">
        <v>16890</v>
      </c>
      <c r="D5145" s="8">
        <v>138.88999999999999</v>
      </c>
      <c r="E5145" s="2">
        <v>1</v>
      </c>
      <c r="F5145" s="2" t="str">
        <f>VLOOKUP(Tabla13[[#This Row],[Código]],[1]DETALLE_TARIFA!$C$2:$I$7282,7,FALSE)</f>
        <v>PCE</v>
      </c>
      <c r="G5145" s="2" t="s">
        <v>6196</v>
      </c>
      <c r="H5145" s="10" t="s">
        <v>18721</v>
      </c>
    </row>
    <row r="5146" spans="1:8" x14ac:dyDescent="0.25">
      <c r="A5146" s="2">
        <v>6225518</v>
      </c>
      <c r="B5146" s="4" t="s">
        <v>4327</v>
      </c>
      <c r="C5146" s="2" t="s">
        <v>16891</v>
      </c>
      <c r="D5146" s="8">
        <v>143.27000000000001</v>
      </c>
      <c r="E5146" s="2">
        <v>1</v>
      </c>
      <c r="F5146" s="2" t="str">
        <f>VLOOKUP(Tabla13[[#This Row],[Código]],[1]DETALLE_TARIFA!$C$2:$I$7282,7,FALSE)</f>
        <v>PCE</v>
      </c>
      <c r="G5146" s="2" t="s">
        <v>6196</v>
      </c>
      <c r="H5146" s="10" t="s">
        <v>18721</v>
      </c>
    </row>
    <row r="5147" spans="1:8" x14ac:dyDescent="0.25">
      <c r="A5147" s="2">
        <v>6225520</v>
      </c>
      <c r="B5147" s="4" t="s">
        <v>4328</v>
      </c>
      <c r="C5147" s="2" t="s">
        <v>16892</v>
      </c>
      <c r="D5147" s="8">
        <v>145.03</v>
      </c>
      <c r="E5147" s="2">
        <v>1</v>
      </c>
      <c r="F5147" s="2" t="str">
        <f>VLOOKUP(Tabla13[[#This Row],[Código]],[1]DETALLE_TARIFA!$C$2:$I$7282,7,FALSE)</f>
        <v>PCE</v>
      </c>
      <c r="G5147" s="2" t="s">
        <v>6196</v>
      </c>
      <c r="H5147" s="10" t="s">
        <v>18721</v>
      </c>
    </row>
    <row r="5148" spans="1:8" x14ac:dyDescent="0.25">
      <c r="A5148" s="2">
        <v>6225530</v>
      </c>
      <c r="B5148" s="4" t="s">
        <v>4329</v>
      </c>
      <c r="C5148" s="2" t="s">
        <v>16893</v>
      </c>
      <c r="D5148" s="8">
        <v>180.64</v>
      </c>
      <c r="E5148" s="2">
        <v>1</v>
      </c>
      <c r="F5148" s="2" t="str">
        <f>VLOOKUP(Tabla13[[#This Row],[Código]],[1]DETALLE_TARIFA!$C$2:$I$7282,7,FALSE)</f>
        <v>PCE</v>
      </c>
      <c r="G5148" s="2" t="s">
        <v>6196</v>
      </c>
      <c r="H5148" s="10" t="s">
        <v>18721</v>
      </c>
    </row>
    <row r="5149" spans="1:8" x14ac:dyDescent="0.25">
      <c r="A5149" s="2">
        <v>6225532</v>
      </c>
      <c r="B5149" s="4" t="s">
        <v>4330</v>
      </c>
      <c r="C5149" s="2" t="s">
        <v>16894</v>
      </c>
      <c r="D5149" s="8">
        <v>181.92</v>
      </c>
      <c r="E5149" s="2">
        <v>1</v>
      </c>
      <c r="F5149" s="2" t="str">
        <f>VLOOKUP(Tabla13[[#This Row],[Código]],[1]DETALLE_TARIFA!$C$2:$I$7282,7,FALSE)</f>
        <v>PCE</v>
      </c>
      <c r="G5149" s="2" t="s">
        <v>6196</v>
      </c>
      <c r="H5149" s="10" t="s">
        <v>18721</v>
      </c>
    </row>
    <row r="5150" spans="1:8" x14ac:dyDescent="0.25">
      <c r="A5150" s="2">
        <v>6225534</v>
      </c>
      <c r="B5150" s="4" t="s">
        <v>4331</v>
      </c>
      <c r="C5150" s="2" t="s">
        <v>16895</v>
      </c>
      <c r="D5150" s="8">
        <v>184.48</v>
      </c>
      <c r="E5150" s="2">
        <v>1</v>
      </c>
      <c r="F5150" s="2" t="str">
        <f>VLOOKUP(Tabla13[[#This Row],[Código]],[1]DETALLE_TARIFA!$C$2:$I$7282,7,FALSE)</f>
        <v>PCE</v>
      </c>
      <c r="G5150" s="2" t="s">
        <v>6196</v>
      </c>
      <c r="H5150" s="10" t="s">
        <v>18721</v>
      </c>
    </row>
    <row r="5151" spans="1:8" x14ac:dyDescent="0.25">
      <c r="A5151" s="2">
        <v>6225538</v>
      </c>
      <c r="B5151" s="4" t="s">
        <v>4332</v>
      </c>
      <c r="C5151" s="2" t="s">
        <v>16896</v>
      </c>
      <c r="D5151" s="8">
        <v>189.74</v>
      </c>
      <c r="E5151" s="2">
        <v>1</v>
      </c>
      <c r="F5151" s="2" t="str">
        <f>VLOOKUP(Tabla13[[#This Row],[Código]],[1]DETALLE_TARIFA!$C$2:$I$7282,7,FALSE)</f>
        <v>PCE</v>
      </c>
      <c r="G5151" s="2" t="s">
        <v>6196</v>
      </c>
      <c r="H5151" s="10" t="s">
        <v>18721</v>
      </c>
    </row>
    <row r="5152" spans="1:8" x14ac:dyDescent="0.25">
      <c r="A5152" s="2">
        <v>6225540</v>
      </c>
      <c r="B5152" s="4" t="s">
        <v>4333</v>
      </c>
      <c r="C5152" s="2" t="s">
        <v>16897</v>
      </c>
      <c r="D5152" s="8">
        <v>191.54</v>
      </c>
      <c r="E5152" s="2">
        <v>1</v>
      </c>
      <c r="F5152" s="2" t="str">
        <f>VLOOKUP(Tabla13[[#This Row],[Código]],[1]DETALLE_TARIFA!$C$2:$I$7282,7,FALSE)</f>
        <v>PCE</v>
      </c>
      <c r="G5152" s="2" t="s">
        <v>6196</v>
      </c>
      <c r="H5152" s="10" t="s">
        <v>18721</v>
      </c>
    </row>
    <row r="5153" spans="1:8" x14ac:dyDescent="0.25">
      <c r="A5153" s="2">
        <v>6225544</v>
      </c>
      <c r="B5153" s="4" t="s">
        <v>4334</v>
      </c>
      <c r="C5153" s="2" t="s">
        <v>16898</v>
      </c>
      <c r="D5153" s="8">
        <v>204.56</v>
      </c>
      <c r="E5153" s="2">
        <v>1</v>
      </c>
      <c r="F5153" s="2" t="str">
        <f>VLOOKUP(Tabla13[[#This Row],[Código]],[1]DETALLE_TARIFA!$C$2:$I$7282,7,FALSE)</f>
        <v>PCE</v>
      </c>
      <c r="G5153" s="2" t="s">
        <v>6196</v>
      </c>
      <c r="H5153" s="10" t="s">
        <v>18721</v>
      </c>
    </row>
    <row r="5154" spans="1:8" x14ac:dyDescent="0.25">
      <c r="A5154" s="2">
        <v>6225710</v>
      </c>
      <c r="B5154" s="4" t="s">
        <v>4335</v>
      </c>
      <c r="C5154" s="2" t="s">
        <v>16899</v>
      </c>
      <c r="D5154" s="8">
        <v>64.319999999999993</v>
      </c>
      <c r="E5154" s="2">
        <v>1</v>
      </c>
      <c r="F5154" s="2" t="str">
        <f>VLOOKUP(Tabla13[[#This Row],[Código]],[1]DETALLE_TARIFA!$C$2:$I$7282,7,FALSE)</f>
        <v>PCE</v>
      </c>
      <c r="G5154" s="2" t="s">
        <v>6196</v>
      </c>
      <c r="H5154" s="10" t="s">
        <v>18721</v>
      </c>
    </row>
    <row r="5155" spans="1:8" x14ac:dyDescent="0.25">
      <c r="A5155" s="2">
        <v>6225712</v>
      </c>
      <c r="B5155" s="4" t="s">
        <v>4336</v>
      </c>
      <c r="C5155" s="2" t="s">
        <v>16900</v>
      </c>
      <c r="D5155" s="8">
        <v>65.900000000000006</v>
      </c>
      <c r="E5155" s="2">
        <v>1</v>
      </c>
      <c r="F5155" s="2" t="str">
        <f>VLOOKUP(Tabla13[[#This Row],[Código]],[1]DETALLE_TARIFA!$C$2:$I$7282,7,FALSE)</f>
        <v>PCE</v>
      </c>
      <c r="G5155" s="2" t="s">
        <v>6196</v>
      </c>
      <c r="H5155" s="10" t="s">
        <v>18721</v>
      </c>
    </row>
    <row r="5156" spans="1:8" x14ac:dyDescent="0.25">
      <c r="A5156" s="2">
        <v>6225714</v>
      </c>
      <c r="B5156" s="4" t="s">
        <v>4337</v>
      </c>
      <c r="C5156" s="2" t="s">
        <v>16901</v>
      </c>
      <c r="D5156" s="8">
        <v>68.319999999999993</v>
      </c>
      <c r="E5156" s="2">
        <v>1</v>
      </c>
      <c r="F5156" s="2" t="str">
        <f>VLOOKUP(Tabla13[[#This Row],[Código]],[1]DETALLE_TARIFA!$C$2:$I$7282,7,FALSE)</f>
        <v>PCE</v>
      </c>
      <c r="G5156" s="2" t="s">
        <v>6196</v>
      </c>
      <c r="H5156" s="10" t="s">
        <v>18721</v>
      </c>
    </row>
    <row r="5157" spans="1:8" x14ac:dyDescent="0.25">
      <c r="A5157" s="2">
        <v>6225716</v>
      </c>
      <c r="B5157" s="4" t="s">
        <v>4338</v>
      </c>
      <c r="C5157" s="2" t="s">
        <v>16902</v>
      </c>
      <c r="D5157" s="8">
        <v>72.41</v>
      </c>
      <c r="E5157" s="2">
        <v>1</v>
      </c>
      <c r="F5157" s="2" t="str">
        <f>VLOOKUP(Tabla13[[#This Row],[Código]],[1]DETALLE_TARIFA!$C$2:$I$7282,7,FALSE)</f>
        <v>PCE</v>
      </c>
      <c r="G5157" s="2" t="s">
        <v>6196</v>
      </c>
      <c r="H5157" s="10" t="s">
        <v>18721</v>
      </c>
    </row>
    <row r="5158" spans="1:8" x14ac:dyDescent="0.25">
      <c r="A5158" s="2">
        <v>6225718</v>
      </c>
      <c r="B5158" s="4" t="s">
        <v>4339</v>
      </c>
      <c r="C5158" s="2" t="s">
        <v>16903</v>
      </c>
      <c r="D5158" s="8">
        <v>75.62</v>
      </c>
      <c r="E5158" s="2">
        <v>1</v>
      </c>
      <c r="F5158" s="2" t="str">
        <f>VLOOKUP(Tabla13[[#This Row],[Código]],[1]DETALLE_TARIFA!$C$2:$I$7282,7,FALSE)</f>
        <v>PCE</v>
      </c>
      <c r="G5158" s="2" t="s">
        <v>6196</v>
      </c>
      <c r="H5158" s="10" t="s">
        <v>18721</v>
      </c>
    </row>
    <row r="5159" spans="1:8" x14ac:dyDescent="0.25">
      <c r="A5159" s="2">
        <v>6225730</v>
      </c>
      <c r="B5159" s="4" t="s">
        <v>4340</v>
      </c>
      <c r="C5159" s="2" t="s">
        <v>16904</v>
      </c>
      <c r="D5159" s="8">
        <v>91.94</v>
      </c>
      <c r="E5159" s="2">
        <v>1</v>
      </c>
      <c r="F5159" s="2" t="str">
        <f>VLOOKUP(Tabla13[[#This Row],[Código]],[1]DETALLE_TARIFA!$C$2:$I$7282,7,FALSE)</f>
        <v>PCE</v>
      </c>
      <c r="G5159" s="2" t="s">
        <v>6196</v>
      </c>
      <c r="H5159" s="10" t="s">
        <v>18721</v>
      </c>
    </row>
    <row r="5160" spans="1:8" x14ac:dyDescent="0.25">
      <c r="A5160" s="2">
        <v>6225732</v>
      </c>
      <c r="B5160" s="4" t="s">
        <v>4341</v>
      </c>
      <c r="C5160" s="2" t="s">
        <v>16905</v>
      </c>
      <c r="D5160" s="8">
        <v>95.27</v>
      </c>
      <c r="E5160" s="2">
        <v>1</v>
      </c>
      <c r="F5160" s="2" t="str">
        <f>VLOOKUP(Tabla13[[#This Row],[Código]],[1]DETALLE_TARIFA!$C$2:$I$7282,7,FALSE)</f>
        <v>PCE</v>
      </c>
      <c r="G5160" s="2" t="s">
        <v>6196</v>
      </c>
      <c r="H5160" s="10" t="s">
        <v>18721</v>
      </c>
    </row>
    <row r="5161" spans="1:8" x14ac:dyDescent="0.25">
      <c r="A5161" s="2">
        <v>6225734</v>
      </c>
      <c r="B5161" s="4" t="s">
        <v>4342</v>
      </c>
      <c r="C5161" s="2" t="s">
        <v>16906</v>
      </c>
      <c r="D5161" s="8">
        <v>97.67</v>
      </c>
      <c r="E5161" s="2">
        <v>1</v>
      </c>
      <c r="F5161" s="2" t="str">
        <f>VLOOKUP(Tabla13[[#This Row],[Código]],[1]DETALLE_TARIFA!$C$2:$I$7282,7,FALSE)</f>
        <v>PCE</v>
      </c>
      <c r="G5161" s="2" t="s">
        <v>6196</v>
      </c>
      <c r="H5161" s="10" t="s">
        <v>18721</v>
      </c>
    </row>
    <row r="5162" spans="1:8" x14ac:dyDescent="0.25">
      <c r="A5162" s="2">
        <v>6225736</v>
      </c>
      <c r="B5162" s="4" t="s">
        <v>4343</v>
      </c>
      <c r="C5162" s="2" t="s">
        <v>16907</v>
      </c>
      <c r="D5162" s="8">
        <v>102.55</v>
      </c>
      <c r="E5162" s="2">
        <v>1</v>
      </c>
      <c r="F5162" s="2" t="str">
        <f>VLOOKUP(Tabla13[[#This Row],[Código]],[1]DETALLE_TARIFA!$C$2:$I$7282,7,FALSE)</f>
        <v>PCE</v>
      </c>
      <c r="G5162" s="2" t="s">
        <v>6196</v>
      </c>
      <c r="H5162" s="10" t="s">
        <v>18721</v>
      </c>
    </row>
    <row r="5163" spans="1:8" x14ac:dyDescent="0.25">
      <c r="A5163" s="2">
        <v>6225738</v>
      </c>
      <c r="B5163" s="4" t="s">
        <v>4344</v>
      </c>
      <c r="C5163" s="2" t="s">
        <v>16908</v>
      </c>
      <c r="D5163" s="8">
        <v>108.18</v>
      </c>
      <c r="E5163" s="2">
        <v>1</v>
      </c>
      <c r="F5163" s="2" t="str">
        <f>VLOOKUP(Tabla13[[#This Row],[Código]],[1]DETALLE_TARIFA!$C$2:$I$7282,7,FALSE)</f>
        <v>PCE</v>
      </c>
      <c r="G5163" s="2" t="s">
        <v>6196</v>
      </c>
      <c r="H5163" s="10" t="s">
        <v>18721</v>
      </c>
    </row>
    <row r="5164" spans="1:8" x14ac:dyDescent="0.25">
      <c r="A5164" s="2">
        <v>6225750</v>
      </c>
      <c r="B5164" s="4" t="s">
        <v>4345</v>
      </c>
      <c r="C5164" s="2" t="s">
        <v>16909</v>
      </c>
      <c r="D5164" s="8">
        <v>91.94</v>
      </c>
      <c r="E5164" s="2">
        <v>1</v>
      </c>
      <c r="F5164" s="2" t="str">
        <f>VLOOKUP(Tabla13[[#This Row],[Código]],[1]DETALLE_TARIFA!$C$2:$I$7282,7,FALSE)</f>
        <v>PCE</v>
      </c>
      <c r="G5164" s="2" t="s">
        <v>6196</v>
      </c>
      <c r="H5164" s="10" t="s">
        <v>18721</v>
      </c>
    </row>
    <row r="5165" spans="1:8" x14ac:dyDescent="0.25">
      <c r="A5165" s="2">
        <v>6225752</v>
      </c>
      <c r="B5165" s="4" t="s">
        <v>4346</v>
      </c>
      <c r="C5165" s="2" t="s">
        <v>16910</v>
      </c>
      <c r="D5165" s="8">
        <v>93.64</v>
      </c>
      <c r="E5165" s="2">
        <v>1</v>
      </c>
      <c r="F5165" s="2" t="str">
        <f>VLOOKUP(Tabla13[[#This Row],[Código]],[1]DETALLE_TARIFA!$C$2:$I$7282,7,FALSE)</f>
        <v>PCE</v>
      </c>
      <c r="G5165" s="2" t="s">
        <v>6196</v>
      </c>
      <c r="H5165" s="10" t="s">
        <v>18721</v>
      </c>
    </row>
    <row r="5166" spans="1:8" x14ac:dyDescent="0.25">
      <c r="A5166" s="2">
        <v>6225754</v>
      </c>
      <c r="B5166" s="4" t="s">
        <v>4347</v>
      </c>
      <c r="C5166" s="2" t="s">
        <v>16911</v>
      </c>
      <c r="D5166" s="8">
        <v>97.67</v>
      </c>
      <c r="E5166" s="2">
        <v>1</v>
      </c>
      <c r="F5166" s="2" t="str">
        <f>VLOOKUP(Tabla13[[#This Row],[Código]],[1]DETALLE_TARIFA!$C$2:$I$7282,7,FALSE)</f>
        <v>PCE</v>
      </c>
      <c r="G5166" s="2" t="s">
        <v>6196</v>
      </c>
      <c r="H5166" s="10" t="s">
        <v>18721</v>
      </c>
    </row>
    <row r="5167" spans="1:8" x14ac:dyDescent="0.25">
      <c r="A5167" s="2">
        <v>6225756</v>
      </c>
      <c r="B5167" s="4" t="s">
        <v>4348</v>
      </c>
      <c r="C5167" s="2" t="s">
        <v>16912</v>
      </c>
      <c r="D5167" s="8">
        <v>99.28</v>
      </c>
      <c r="E5167" s="2">
        <v>1</v>
      </c>
      <c r="F5167" s="2" t="str">
        <f>VLOOKUP(Tabla13[[#This Row],[Código]],[1]DETALLE_TARIFA!$C$2:$I$7282,7,FALSE)</f>
        <v>PCE</v>
      </c>
      <c r="G5167" s="2" t="s">
        <v>6196</v>
      </c>
      <c r="H5167" s="10" t="s">
        <v>18721</v>
      </c>
    </row>
    <row r="5168" spans="1:8" x14ac:dyDescent="0.25">
      <c r="A5168" s="2">
        <v>6225758</v>
      </c>
      <c r="B5168" s="4" t="s">
        <v>4349</v>
      </c>
      <c r="C5168" s="2" t="s">
        <v>16913</v>
      </c>
      <c r="D5168" s="8">
        <v>102.55</v>
      </c>
      <c r="E5168" s="2">
        <v>1</v>
      </c>
      <c r="F5168" s="2" t="str">
        <f>VLOOKUP(Tabla13[[#This Row],[Código]],[1]DETALLE_TARIFA!$C$2:$I$7282,7,FALSE)</f>
        <v>PCE</v>
      </c>
      <c r="G5168" s="2" t="s">
        <v>6196</v>
      </c>
      <c r="H5168" s="10" t="s">
        <v>18721</v>
      </c>
    </row>
    <row r="5169" spans="1:8" x14ac:dyDescent="0.25">
      <c r="A5169" s="2">
        <v>6225770</v>
      </c>
      <c r="B5169" s="4" t="s">
        <v>4350</v>
      </c>
      <c r="C5169" s="2" t="s">
        <v>16914</v>
      </c>
      <c r="D5169" s="8">
        <v>131.02000000000001</v>
      </c>
      <c r="E5169" s="2">
        <v>1</v>
      </c>
      <c r="F5169" s="2" t="str">
        <f>VLOOKUP(Tabla13[[#This Row],[Código]],[1]DETALLE_TARIFA!$C$2:$I$7282,7,FALSE)</f>
        <v>PCE</v>
      </c>
      <c r="G5169" s="2" t="s">
        <v>6196</v>
      </c>
      <c r="H5169" s="10" t="s">
        <v>18721</v>
      </c>
    </row>
    <row r="5170" spans="1:8" x14ac:dyDescent="0.25">
      <c r="A5170" s="2">
        <v>6225772</v>
      </c>
      <c r="B5170" s="4" t="s">
        <v>4351</v>
      </c>
      <c r="C5170" s="2" t="s">
        <v>16915</v>
      </c>
      <c r="D5170" s="8">
        <v>133.44</v>
      </c>
      <c r="E5170" s="2">
        <v>1</v>
      </c>
      <c r="F5170" s="2" t="str">
        <f>VLOOKUP(Tabla13[[#This Row],[Código]],[1]DETALLE_TARIFA!$C$2:$I$7282,7,FALSE)</f>
        <v>PCE</v>
      </c>
      <c r="G5170" s="2" t="s">
        <v>6196</v>
      </c>
      <c r="H5170" s="10" t="s">
        <v>18721</v>
      </c>
    </row>
    <row r="5171" spans="1:8" x14ac:dyDescent="0.25">
      <c r="A5171" s="2">
        <v>6225774</v>
      </c>
      <c r="B5171" s="4" t="s">
        <v>4352</v>
      </c>
      <c r="C5171" s="2" t="s">
        <v>16916</v>
      </c>
      <c r="D5171" s="8">
        <v>138.34</v>
      </c>
      <c r="E5171" s="2">
        <v>1</v>
      </c>
      <c r="F5171" s="2" t="str">
        <f>VLOOKUP(Tabla13[[#This Row],[Código]],[1]DETALLE_TARIFA!$C$2:$I$7282,7,FALSE)</f>
        <v>PCE</v>
      </c>
      <c r="G5171" s="2" t="s">
        <v>6196</v>
      </c>
      <c r="H5171" s="10" t="s">
        <v>18721</v>
      </c>
    </row>
    <row r="5172" spans="1:8" x14ac:dyDescent="0.25">
      <c r="A5172" s="2">
        <v>6225778</v>
      </c>
      <c r="B5172" s="4" t="s">
        <v>4353</v>
      </c>
      <c r="C5172" s="2" t="s">
        <v>16917</v>
      </c>
      <c r="D5172" s="8">
        <v>142.43</v>
      </c>
      <c r="E5172" s="2">
        <v>1</v>
      </c>
      <c r="F5172" s="2" t="str">
        <f>VLOOKUP(Tabla13[[#This Row],[Código]],[1]DETALLE_TARIFA!$C$2:$I$7282,7,FALSE)</f>
        <v>PCE</v>
      </c>
      <c r="G5172" s="2" t="s">
        <v>6196</v>
      </c>
      <c r="H5172" s="10" t="s">
        <v>18721</v>
      </c>
    </row>
    <row r="5173" spans="1:8" x14ac:dyDescent="0.25">
      <c r="A5173" s="2">
        <v>6225780</v>
      </c>
      <c r="B5173" s="4" t="s">
        <v>4354</v>
      </c>
      <c r="C5173" s="2" t="s">
        <v>16918</v>
      </c>
      <c r="D5173" s="8">
        <v>148.04</v>
      </c>
      <c r="E5173" s="2">
        <v>1</v>
      </c>
      <c r="F5173" s="2" t="str">
        <f>VLOOKUP(Tabla13[[#This Row],[Código]],[1]DETALLE_TARIFA!$C$2:$I$7282,7,FALSE)</f>
        <v>PCE</v>
      </c>
      <c r="G5173" s="2" t="s">
        <v>6196</v>
      </c>
      <c r="H5173" s="10" t="s">
        <v>18721</v>
      </c>
    </row>
    <row r="5174" spans="1:8" x14ac:dyDescent="0.25">
      <c r="A5174" s="2">
        <v>6225850</v>
      </c>
      <c r="B5174" s="4" t="s">
        <v>4355</v>
      </c>
      <c r="C5174" s="2" t="s">
        <v>16919</v>
      </c>
      <c r="D5174" s="8">
        <v>321.69</v>
      </c>
      <c r="E5174" s="2">
        <v>1</v>
      </c>
      <c r="F5174" s="2" t="str">
        <f>VLOOKUP(Tabla13[[#This Row],[Código]],[1]DETALLE_TARIFA!$C$2:$I$7282,7,FALSE)</f>
        <v>PCE</v>
      </c>
      <c r="G5174" s="2" t="s">
        <v>6196</v>
      </c>
      <c r="H5174" s="10" t="s">
        <v>18721</v>
      </c>
    </row>
    <row r="5175" spans="1:8" x14ac:dyDescent="0.25">
      <c r="A5175" s="2">
        <v>6225852</v>
      </c>
      <c r="B5175" s="4" t="s">
        <v>4356</v>
      </c>
      <c r="C5175" s="2" t="s">
        <v>16920</v>
      </c>
      <c r="D5175" s="8">
        <v>326.08999999999997</v>
      </c>
      <c r="E5175" s="2">
        <v>1</v>
      </c>
      <c r="F5175" s="2" t="str">
        <f>VLOOKUP(Tabla13[[#This Row],[Código]],[1]DETALLE_TARIFA!$C$2:$I$7282,7,FALSE)</f>
        <v>PCE</v>
      </c>
      <c r="G5175" s="2" t="s">
        <v>6196</v>
      </c>
      <c r="H5175" s="10" t="s">
        <v>18721</v>
      </c>
    </row>
    <row r="5176" spans="1:8" x14ac:dyDescent="0.25">
      <c r="A5176" s="2">
        <v>6225854</v>
      </c>
      <c r="B5176" s="4" t="s">
        <v>4357</v>
      </c>
      <c r="C5176" s="2" t="s">
        <v>16921</v>
      </c>
      <c r="D5176" s="8">
        <v>346.3</v>
      </c>
      <c r="E5176" s="2">
        <v>1</v>
      </c>
      <c r="F5176" s="2" t="str">
        <f>VLOOKUP(Tabla13[[#This Row],[Código]],[1]DETALLE_TARIFA!$C$2:$I$7282,7,FALSE)</f>
        <v>PCE</v>
      </c>
      <c r="G5176" s="2" t="s">
        <v>6196</v>
      </c>
      <c r="H5176" s="10" t="s">
        <v>18721</v>
      </c>
    </row>
    <row r="5177" spans="1:8" x14ac:dyDescent="0.25">
      <c r="A5177" s="2">
        <v>6225856</v>
      </c>
      <c r="B5177" s="4" t="s">
        <v>4358</v>
      </c>
      <c r="C5177" s="2" t="s">
        <v>16922</v>
      </c>
      <c r="D5177" s="8">
        <v>352.43</v>
      </c>
      <c r="E5177" s="2">
        <v>1</v>
      </c>
      <c r="F5177" s="2" t="str">
        <f>VLOOKUP(Tabla13[[#This Row],[Código]],[1]DETALLE_TARIFA!$C$2:$I$7282,7,FALSE)</f>
        <v>PCE</v>
      </c>
      <c r="G5177" s="2" t="s">
        <v>6196</v>
      </c>
      <c r="H5177" s="10" t="s">
        <v>18721</v>
      </c>
    </row>
    <row r="5178" spans="1:8" x14ac:dyDescent="0.25">
      <c r="A5178" s="2">
        <v>6225858</v>
      </c>
      <c r="B5178" s="4" t="s">
        <v>4359</v>
      </c>
      <c r="C5178" s="2" t="s">
        <v>16923</v>
      </c>
      <c r="D5178" s="8">
        <v>375.31</v>
      </c>
      <c r="E5178" s="2">
        <v>1</v>
      </c>
      <c r="F5178" s="2" t="str">
        <f>VLOOKUP(Tabla13[[#This Row],[Código]],[1]DETALLE_TARIFA!$C$2:$I$7282,7,FALSE)</f>
        <v>PCE</v>
      </c>
      <c r="G5178" s="2" t="s">
        <v>6196</v>
      </c>
      <c r="H5178" s="10" t="s">
        <v>18721</v>
      </c>
    </row>
    <row r="5179" spans="1:8" x14ac:dyDescent="0.25">
      <c r="A5179" s="2">
        <v>6225870</v>
      </c>
      <c r="B5179" s="4" t="s">
        <v>4360</v>
      </c>
      <c r="C5179" s="2" t="s">
        <v>16924</v>
      </c>
      <c r="D5179" s="8">
        <v>421.04</v>
      </c>
      <c r="E5179" s="2">
        <v>1</v>
      </c>
      <c r="F5179" s="2" t="str">
        <f>VLOOKUP(Tabla13[[#This Row],[Código]],[1]DETALLE_TARIFA!$C$2:$I$7282,7,FALSE)</f>
        <v>PCE</v>
      </c>
      <c r="G5179" s="2" t="s">
        <v>6196</v>
      </c>
      <c r="H5179" s="10" t="s">
        <v>18721</v>
      </c>
    </row>
    <row r="5180" spans="1:8" x14ac:dyDescent="0.25">
      <c r="A5180" s="2">
        <v>6225872</v>
      </c>
      <c r="B5180" s="4" t="s">
        <v>4361</v>
      </c>
      <c r="C5180" s="2" t="s">
        <v>16925</v>
      </c>
      <c r="D5180" s="8">
        <v>437.72</v>
      </c>
      <c r="E5180" s="2">
        <v>1</v>
      </c>
      <c r="F5180" s="2" t="str">
        <f>VLOOKUP(Tabla13[[#This Row],[Código]],[1]DETALLE_TARIFA!$C$2:$I$7282,7,FALSE)</f>
        <v>PCE</v>
      </c>
      <c r="G5180" s="2" t="s">
        <v>6196</v>
      </c>
      <c r="H5180" s="10" t="s">
        <v>18721</v>
      </c>
    </row>
    <row r="5181" spans="1:8" x14ac:dyDescent="0.25">
      <c r="A5181" s="2">
        <v>6225874</v>
      </c>
      <c r="B5181" s="4" t="s">
        <v>4362</v>
      </c>
      <c r="C5181" s="2" t="s">
        <v>16926</v>
      </c>
      <c r="D5181" s="8">
        <v>455.27</v>
      </c>
      <c r="E5181" s="2">
        <v>1</v>
      </c>
      <c r="F5181" s="2" t="str">
        <f>VLOOKUP(Tabla13[[#This Row],[Código]],[1]DETALLE_TARIFA!$C$2:$I$7282,7,FALSE)</f>
        <v>PCE</v>
      </c>
      <c r="G5181" s="2" t="s">
        <v>6196</v>
      </c>
      <c r="H5181" s="10" t="s">
        <v>18721</v>
      </c>
    </row>
    <row r="5182" spans="1:8" x14ac:dyDescent="0.25">
      <c r="A5182" s="2">
        <v>6225876</v>
      </c>
      <c r="B5182" s="4" t="s">
        <v>4363</v>
      </c>
      <c r="C5182" s="2" t="s">
        <v>16927</v>
      </c>
      <c r="D5182" s="8">
        <v>474.62</v>
      </c>
      <c r="E5182" s="2">
        <v>1</v>
      </c>
      <c r="F5182" s="2" t="str">
        <f>VLOOKUP(Tabla13[[#This Row],[Código]],[1]DETALLE_TARIFA!$C$2:$I$7282,7,FALSE)</f>
        <v>PCE</v>
      </c>
      <c r="G5182" s="2" t="s">
        <v>6196</v>
      </c>
      <c r="H5182" s="10" t="s">
        <v>18721</v>
      </c>
    </row>
    <row r="5183" spans="1:8" x14ac:dyDescent="0.25">
      <c r="A5183" s="2">
        <v>6225878</v>
      </c>
      <c r="B5183" s="4" t="s">
        <v>4364</v>
      </c>
      <c r="C5183" s="2" t="s">
        <v>16928</v>
      </c>
      <c r="D5183" s="8">
        <v>492.23</v>
      </c>
      <c r="E5183" s="2">
        <v>1</v>
      </c>
      <c r="F5183" s="2" t="str">
        <f>VLOOKUP(Tabla13[[#This Row],[Código]],[1]DETALLE_TARIFA!$C$2:$I$7282,7,FALSE)</f>
        <v>PCE</v>
      </c>
      <c r="G5183" s="2" t="s">
        <v>6196</v>
      </c>
      <c r="H5183" s="10" t="s">
        <v>18721</v>
      </c>
    </row>
    <row r="5184" spans="1:8" x14ac:dyDescent="0.25">
      <c r="A5184" s="2">
        <v>6225882</v>
      </c>
      <c r="B5184" s="4" t="s">
        <v>4365</v>
      </c>
      <c r="C5184" s="2" t="s">
        <v>16929</v>
      </c>
      <c r="D5184" s="8">
        <v>411.11</v>
      </c>
      <c r="E5184" s="2">
        <v>1</v>
      </c>
      <c r="F5184" s="2" t="str">
        <f>VLOOKUP(Tabla13[[#This Row],[Código]],[1]DETALLE_TARIFA!$C$2:$I$7282,7,FALSE)</f>
        <v>PCE</v>
      </c>
      <c r="G5184" s="2" t="s">
        <v>6196</v>
      </c>
      <c r="H5184" s="10" t="s">
        <v>18721</v>
      </c>
    </row>
    <row r="5185" spans="1:8" x14ac:dyDescent="0.25">
      <c r="A5185" s="2">
        <v>6225884</v>
      </c>
      <c r="B5185" s="4" t="s">
        <v>4366</v>
      </c>
      <c r="C5185" s="2" t="s">
        <v>16930</v>
      </c>
      <c r="D5185" s="8">
        <v>426.87</v>
      </c>
      <c r="E5185" s="2">
        <v>1</v>
      </c>
      <c r="F5185" s="2" t="str">
        <f>VLOOKUP(Tabla13[[#This Row],[Código]],[1]DETALLE_TARIFA!$C$2:$I$7282,7,FALSE)</f>
        <v>PCE</v>
      </c>
      <c r="G5185" s="2" t="s">
        <v>6196</v>
      </c>
      <c r="H5185" s="10" t="s">
        <v>18721</v>
      </c>
    </row>
    <row r="5186" spans="1:8" x14ac:dyDescent="0.25">
      <c r="A5186" s="2">
        <v>6225886</v>
      </c>
      <c r="B5186" s="4" t="s">
        <v>4367</v>
      </c>
      <c r="C5186" s="2" t="s">
        <v>16931</v>
      </c>
      <c r="D5186" s="8">
        <v>451.64</v>
      </c>
      <c r="E5186" s="2">
        <v>1</v>
      </c>
      <c r="F5186" s="2" t="str">
        <f>VLOOKUP(Tabla13[[#This Row],[Código]],[1]DETALLE_TARIFA!$C$2:$I$7282,7,FALSE)</f>
        <v>PCE</v>
      </c>
      <c r="G5186" s="2" t="s">
        <v>6196</v>
      </c>
      <c r="H5186" s="10" t="s">
        <v>18721</v>
      </c>
    </row>
    <row r="5187" spans="1:8" x14ac:dyDescent="0.25">
      <c r="A5187" s="2">
        <v>6225888</v>
      </c>
      <c r="B5187" s="4" t="s">
        <v>4368</v>
      </c>
      <c r="C5187" s="2" t="s">
        <v>16932</v>
      </c>
      <c r="D5187" s="8">
        <v>476.42</v>
      </c>
      <c r="E5187" s="2">
        <v>1</v>
      </c>
      <c r="F5187" s="2" t="str">
        <f>VLOOKUP(Tabla13[[#This Row],[Código]],[1]DETALLE_TARIFA!$C$2:$I$7282,7,FALSE)</f>
        <v>PCE</v>
      </c>
      <c r="G5187" s="2" t="s">
        <v>6196</v>
      </c>
      <c r="H5187" s="10" t="s">
        <v>18721</v>
      </c>
    </row>
    <row r="5188" spans="1:8" x14ac:dyDescent="0.25">
      <c r="A5188" s="2">
        <v>6225890</v>
      </c>
      <c r="B5188" s="4" t="s">
        <v>4369</v>
      </c>
      <c r="C5188" s="2" t="s">
        <v>16933</v>
      </c>
      <c r="D5188" s="8">
        <v>519.83000000000004</v>
      </c>
      <c r="E5188" s="2">
        <v>1</v>
      </c>
      <c r="F5188" s="2" t="str">
        <f>VLOOKUP(Tabla13[[#This Row],[Código]],[1]DETALLE_TARIFA!$C$2:$I$7282,7,FALSE)</f>
        <v>PCE</v>
      </c>
      <c r="G5188" s="2" t="s">
        <v>6196</v>
      </c>
      <c r="H5188" s="10" t="s">
        <v>18721</v>
      </c>
    </row>
    <row r="5189" spans="1:8" x14ac:dyDescent="0.25">
      <c r="A5189" s="2">
        <v>6225894</v>
      </c>
      <c r="B5189" s="4" t="s">
        <v>4370</v>
      </c>
      <c r="C5189" s="2" t="s">
        <v>16934</v>
      </c>
      <c r="D5189" s="8">
        <v>620.28</v>
      </c>
      <c r="E5189" s="2">
        <v>1</v>
      </c>
      <c r="F5189" s="2" t="str">
        <f>VLOOKUP(Tabla13[[#This Row],[Código]],[1]DETALLE_TARIFA!$C$2:$I$7282,7,FALSE)</f>
        <v>PCE</v>
      </c>
      <c r="G5189" s="2" t="s">
        <v>6196</v>
      </c>
      <c r="H5189" s="10" t="s">
        <v>18721</v>
      </c>
    </row>
    <row r="5190" spans="1:8" x14ac:dyDescent="0.25">
      <c r="A5190" s="2">
        <v>6225896</v>
      </c>
      <c r="B5190" s="4" t="s">
        <v>4371</v>
      </c>
      <c r="C5190" s="2" t="s">
        <v>16935</v>
      </c>
      <c r="D5190" s="8">
        <v>668.13</v>
      </c>
      <c r="E5190" s="2">
        <v>1</v>
      </c>
      <c r="F5190" s="2" t="str">
        <f>VLOOKUP(Tabla13[[#This Row],[Código]],[1]DETALLE_TARIFA!$C$2:$I$7282,7,FALSE)</f>
        <v>PCE</v>
      </c>
      <c r="G5190" s="2" t="s">
        <v>6196</v>
      </c>
      <c r="H5190" s="10" t="s">
        <v>18721</v>
      </c>
    </row>
    <row r="5191" spans="1:8" x14ac:dyDescent="0.25">
      <c r="A5191" s="2">
        <v>6225898</v>
      </c>
      <c r="B5191" s="4" t="s">
        <v>4372</v>
      </c>
      <c r="C5191" s="2" t="s">
        <v>16936</v>
      </c>
      <c r="D5191" s="8">
        <v>723.88</v>
      </c>
      <c r="E5191" s="2">
        <v>1</v>
      </c>
      <c r="F5191" s="2" t="str">
        <f>VLOOKUP(Tabla13[[#This Row],[Código]],[1]DETALLE_TARIFA!$C$2:$I$7282,7,FALSE)</f>
        <v>PCE</v>
      </c>
      <c r="G5191" s="2" t="s">
        <v>6196</v>
      </c>
      <c r="H5191" s="10" t="s">
        <v>18721</v>
      </c>
    </row>
    <row r="5192" spans="1:8" x14ac:dyDescent="0.25">
      <c r="A5192" s="2">
        <v>6225900</v>
      </c>
      <c r="B5192" s="4" t="s">
        <v>4373</v>
      </c>
      <c r="C5192" s="2" t="s">
        <v>16937</v>
      </c>
      <c r="D5192" s="8">
        <v>764.54</v>
      </c>
      <c r="E5192" s="2">
        <v>1</v>
      </c>
      <c r="F5192" s="2" t="str">
        <f>VLOOKUP(Tabla13[[#This Row],[Código]],[1]DETALLE_TARIFA!$C$2:$I$7282,7,FALSE)</f>
        <v>PCE</v>
      </c>
      <c r="G5192" s="2" t="s">
        <v>6196</v>
      </c>
      <c r="H5192" s="10" t="s">
        <v>18721</v>
      </c>
    </row>
    <row r="5193" spans="1:8" x14ac:dyDescent="0.25">
      <c r="A5193" s="2">
        <v>6225902</v>
      </c>
      <c r="B5193" s="4" t="s">
        <v>4374</v>
      </c>
      <c r="C5193" s="2" t="s">
        <v>16938</v>
      </c>
      <c r="D5193" s="8">
        <v>801.28</v>
      </c>
      <c r="E5193" s="2">
        <v>1</v>
      </c>
      <c r="F5193" s="2" t="str">
        <f>VLOOKUP(Tabla13[[#This Row],[Código]],[1]DETALLE_TARIFA!$C$2:$I$7282,7,FALSE)</f>
        <v>PCE</v>
      </c>
      <c r="G5193" s="2" t="s">
        <v>6196</v>
      </c>
      <c r="H5193" s="10" t="s">
        <v>18721</v>
      </c>
    </row>
    <row r="5194" spans="1:8" x14ac:dyDescent="0.25">
      <c r="A5194" s="2">
        <v>6225910</v>
      </c>
      <c r="B5194" s="4" t="s">
        <v>4375</v>
      </c>
      <c r="C5194" s="2" t="s">
        <v>16939</v>
      </c>
      <c r="D5194" s="8">
        <v>346.3</v>
      </c>
      <c r="E5194" s="2">
        <v>1</v>
      </c>
      <c r="F5194" s="2" t="str">
        <f>VLOOKUP(Tabla13[[#This Row],[Código]],[1]DETALLE_TARIFA!$C$2:$I$7282,7,FALSE)</f>
        <v>PCE</v>
      </c>
      <c r="G5194" s="2" t="s">
        <v>6196</v>
      </c>
      <c r="H5194" s="10" t="s">
        <v>18721</v>
      </c>
    </row>
    <row r="5195" spans="1:8" x14ac:dyDescent="0.25">
      <c r="A5195" s="2">
        <v>6225912</v>
      </c>
      <c r="B5195" s="4" t="s">
        <v>4376</v>
      </c>
      <c r="C5195" s="2" t="s">
        <v>16940</v>
      </c>
      <c r="D5195" s="8">
        <v>363.01</v>
      </c>
      <c r="E5195" s="2">
        <v>1</v>
      </c>
      <c r="F5195" s="2" t="str">
        <f>VLOOKUP(Tabla13[[#This Row],[Código]],[1]DETALLE_TARIFA!$C$2:$I$7282,7,FALSE)</f>
        <v>PCE</v>
      </c>
      <c r="G5195" s="2" t="s">
        <v>6196</v>
      </c>
      <c r="H5195" s="10" t="s">
        <v>18721</v>
      </c>
    </row>
    <row r="5196" spans="1:8" x14ac:dyDescent="0.25">
      <c r="A5196" s="2">
        <v>6225914</v>
      </c>
      <c r="B5196" s="4" t="s">
        <v>4377</v>
      </c>
      <c r="C5196" s="2" t="s">
        <v>16941</v>
      </c>
      <c r="D5196" s="8">
        <v>378.84</v>
      </c>
      <c r="E5196" s="2">
        <v>1</v>
      </c>
      <c r="F5196" s="2" t="str">
        <f>VLOOKUP(Tabla13[[#This Row],[Código]],[1]DETALLE_TARIFA!$C$2:$I$7282,7,FALSE)</f>
        <v>PCE</v>
      </c>
      <c r="G5196" s="2" t="s">
        <v>6196</v>
      </c>
      <c r="H5196" s="10" t="s">
        <v>18721</v>
      </c>
    </row>
    <row r="5197" spans="1:8" x14ac:dyDescent="0.25">
      <c r="A5197" s="2">
        <v>6225916</v>
      </c>
      <c r="B5197" s="4" t="s">
        <v>4378</v>
      </c>
      <c r="C5197" s="2" t="s">
        <v>16942</v>
      </c>
      <c r="D5197" s="8">
        <v>381.44</v>
      </c>
      <c r="E5197" s="2">
        <v>1</v>
      </c>
      <c r="F5197" s="2" t="str">
        <f>VLOOKUP(Tabla13[[#This Row],[Código]],[1]DETALLE_TARIFA!$C$2:$I$7282,7,FALSE)</f>
        <v>PCE</v>
      </c>
      <c r="G5197" s="2" t="s">
        <v>6196</v>
      </c>
      <c r="H5197" s="10" t="s">
        <v>18721</v>
      </c>
    </row>
    <row r="5198" spans="1:8" x14ac:dyDescent="0.25">
      <c r="A5198" s="2">
        <v>6225918</v>
      </c>
      <c r="B5198" s="4" t="s">
        <v>4379</v>
      </c>
      <c r="C5198" s="2" t="s">
        <v>16943</v>
      </c>
      <c r="D5198" s="8">
        <v>397.28</v>
      </c>
      <c r="E5198" s="2">
        <v>1</v>
      </c>
      <c r="F5198" s="2" t="str">
        <f>VLOOKUP(Tabla13[[#This Row],[Código]],[1]DETALLE_TARIFA!$C$2:$I$7282,7,FALSE)</f>
        <v>PCE</v>
      </c>
      <c r="G5198" s="2" t="s">
        <v>6196</v>
      </c>
      <c r="H5198" s="10" t="s">
        <v>18721</v>
      </c>
    </row>
    <row r="5199" spans="1:8" x14ac:dyDescent="0.25">
      <c r="A5199" s="2">
        <v>6225930</v>
      </c>
      <c r="B5199" s="4" t="s">
        <v>4380</v>
      </c>
      <c r="C5199" s="2" t="s">
        <v>16944</v>
      </c>
      <c r="D5199" s="8">
        <v>557.21</v>
      </c>
      <c r="E5199" s="2">
        <v>1</v>
      </c>
      <c r="F5199" s="2" t="str">
        <f>VLOOKUP(Tabla13[[#This Row],[Código]],[1]DETALLE_TARIFA!$C$2:$I$7282,7,FALSE)</f>
        <v>PCE</v>
      </c>
      <c r="G5199" s="2" t="s">
        <v>6196</v>
      </c>
      <c r="H5199" s="10" t="s">
        <v>18721</v>
      </c>
    </row>
    <row r="5200" spans="1:8" x14ac:dyDescent="0.25">
      <c r="A5200" s="2">
        <v>6225932</v>
      </c>
      <c r="B5200" s="4" t="s">
        <v>4381</v>
      </c>
      <c r="C5200" s="2" t="s">
        <v>16945</v>
      </c>
      <c r="D5200" s="8">
        <v>580.97</v>
      </c>
      <c r="E5200" s="2">
        <v>1</v>
      </c>
      <c r="F5200" s="2" t="str">
        <f>VLOOKUP(Tabla13[[#This Row],[Código]],[1]DETALLE_TARIFA!$C$2:$I$7282,7,FALSE)</f>
        <v>PCE</v>
      </c>
      <c r="G5200" s="2" t="s">
        <v>6196</v>
      </c>
      <c r="H5200" s="10" t="s">
        <v>18721</v>
      </c>
    </row>
    <row r="5201" spans="1:8" x14ac:dyDescent="0.25">
      <c r="A5201" s="2">
        <v>6225934</v>
      </c>
      <c r="B5201" s="4" t="s">
        <v>4382</v>
      </c>
      <c r="C5201" s="2" t="s">
        <v>16946</v>
      </c>
      <c r="D5201" s="8">
        <v>600.30999999999995</v>
      </c>
      <c r="E5201" s="2">
        <v>1</v>
      </c>
      <c r="F5201" s="2" t="str">
        <f>VLOOKUP(Tabla13[[#This Row],[Código]],[1]DETALLE_TARIFA!$C$2:$I$7282,7,FALSE)</f>
        <v>PCE</v>
      </c>
      <c r="G5201" s="2" t="s">
        <v>6196</v>
      </c>
      <c r="H5201" s="10" t="s">
        <v>18721</v>
      </c>
    </row>
    <row r="5202" spans="1:8" x14ac:dyDescent="0.25">
      <c r="A5202" s="2">
        <v>6225938</v>
      </c>
      <c r="B5202" s="4" t="s">
        <v>4383</v>
      </c>
      <c r="C5202" s="2" t="s">
        <v>16947</v>
      </c>
      <c r="D5202" s="8">
        <v>617.88</v>
      </c>
      <c r="E5202" s="2">
        <v>1</v>
      </c>
      <c r="F5202" s="2" t="str">
        <f>VLOOKUP(Tabla13[[#This Row],[Código]],[1]DETALLE_TARIFA!$C$2:$I$7282,7,FALSE)</f>
        <v>PCE</v>
      </c>
      <c r="G5202" s="2" t="s">
        <v>6196</v>
      </c>
      <c r="H5202" s="10" t="s">
        <v>18721</v>
      </c>
    </row>
    <row r="5203" spans="1:8" x14ac:dyDescent="0.25">
      <c r="A5203" s="2">
        <v>6225940</v>
      </c>
      <c r="B5203" s="4" t="s">
        <v>4384</v>
      </c>
      <c r="C5203" s="2" t="s">
        <v>16948</v>
      </c>
      <c r="D5203" s="8">
        <v>636.35</v>
      </c>
      <c r="E5203" s="2">
        <v>1</v>
      </c>
      <c r="F5203" s="2" t="str">
        <f>VLOOKUP(Tabla13[[#This Row],[Código]],[1]DETALLE_TARIFA!$C$2:$I$7282,7,FALSE)</f>
        <v>PCE</v>
      </c>
      <c r="G5203" s="2" t="s">
        <v>6196</v>
      </c>
      <c r="H5203" s="10" t="s">
        <v>18721</v>
      </c>
    </row>
    <row r="5204" spans="1:8" x14ac:dyDescent="0.25">
      <c r="A5204" s="2">
        <v>6225950</v>
      </c>
      <c r="B5204" s="4" t="s">
        <v>4385</v>
      </c>
      <c r="C5204" s="2" t="s">
        <v>16949</v>
      </c>
      <c r="D5204" s="8">
        <v>683.2</v>
      </c>
      <c r="E5204" s="2">
        <v>1</v>
      </c>
      <c r="F5204" s="2" t="str">
        <f>VLOOKUP(Tabla13[[#This Row],[Código]],[1]DETALLE_TARIFA!$C$2:$I$7282,7,FALSE)</f>
        <v>PCE</v>
      </c>
      <c r="G5204" s="2" t="s">
        <v>6196</v>
      </c>
      <c r="H5204" s="10" t="s">
        <v>18721</v>
      </c>
    </row>
    <row r="5205" spans="1:8" x14ac:dyDescent="0.25">
      <c r="A5205" s="2">
        <v>6225952</v>
      </c>
      <c r="B5205" s="4" t="s">
        <v>4386</v>
      </c>
      <c r="C5205" s="2" t="s">
        <v>16950</v>
      </c>
      <c r="D5205" s="8">
        <v>711.91</v>
      </c>
      <c r="E5205" s="2">
        <v>1</v>
      </c>
      <c r="F5205" s="2" t="str">
        <f>VLOOKUP(Tabla13[[#This Row],[Código]],[1]DETALLE_TARIFA!$C$2:$I$7282,7,FALSE)</f>
        <v>PCE</v>
      </c>
      <c r="G5205" s="2" t="s">
        <v>6196</v>
      </c>
      <c r="H5205" s="10" t="s">
        <v>18721</v>
      </c>
    </row>
    <row r="5206" spans="1:8" x14ac:dyDescent="0.25">
      <c r="A5206" s="2">
        <v>6225954</v>
      </c>
      <c r="B5206" s="4" t="s">
        <v>4387</v>
      </c>
      <c r="C5206" s="2" t="s">
        <v>16951</v>
      </c>
      <c r="D5206" s="8">
        <v>735.89</v>
      </c>
      <c r="E5206" s="2">
        <v>1</v>
      </c>
      <c r="F5206" s="2" t="str">
        <f>VLOOKUP(Tabla13[[#This Row],[Código]],[1]DETALLE_TARIFA!$C$2:$I$7282,7,FALSE)</f>
        <v>PCE</v>
      </c>
      <c r="G5206" s="2" t="s">
        <v>6196</v>
      </c>
      <c r="H5206" s="10" t="s">
        <v>18721</v>
      </c>
    </row>
    <row r="5207" spans="1:8" x14ac:dyDescent="0.25">
      <c r="A5207" s="2">
        <v>6225958</v>
      </c>
      <c r="B5207" s="4" t="s">
        <v>4388</v>
      </c>
      <c r="C5207" s="2" t="s">
        <v>16952</v>
      </c>
      <c r="D5207" s="8">
        <v>757.45</v>
      </c>
      <c r="E5207" s="2">
        <v>1</v>
      </c>
      <c r="F5207" s="2" t="str">
        <f>VLOOKUP(Tabla13[[#This Row],[Código]],[1]DETALLE_TARIFA!$C$2:$I$7282,7,FALSE)</f>
        <v>PCE</v>
      </c>
      <c r="G5207" s="2" t="s">
        <v>6196</v>
      </c>
      <c r="H5207" s="10" t="s">
        <v>18721</v>
      </c>
    </row>
    <row r="5208" spans="1:8" x14ac:dyDescent="0.25">
      <c r="A5208" s="2">
        <v>6225960</v>
      </c>
      <c r="B5208" s="4" t="s">
        <v>4389</v>
      </c>
      <c r="C5208" s="2" t="s">
        <v>16953</v>
      </c>
      <c r="D5208" s="8">
        <v>780.02</v>
      </c>
      <c r="E5208" s="2">
        <v>1</v>
      </c>
      <c r="F5208" s="2" t="str">
        <f>VLOOKUP(Tabla13[[#This Row],[Código]],[1]DETALLE_TARIFA!$C$2:$I$7282,7,FALSE)</f>
        <v>PCE</v>
      </c>
      <c r="G5208" s="2" t="s">
        <v>6196</v>
      </c>
      <c r="H5208" s="10" t="s">
        <v>18721</v>
      </c>
    </row>
    <row r="5209" spans="1:8" x14ac:dyDescent="0.25">
      <c r="A5209" s="2">
        <v>6225964</v>
      </c>
      <c r="B5209" s="4" t="s">
        <v>4390</v>
      </c>
      <c r="C5209" s="2" t="s">
        <v>16954</v>
      </c>
      <c r="D5209" s="8">
        <v>800.95</v>
      </c>
      <c r="E5209" s="2">
        <v>1</v>
      </c>
      <c r="F5209" s="2" t="str">
        <f>VLOOKUP(Tabla13[[#This Row],[Código]],[1]DETALLE_TARIFA!$C$2:$I$7282,7,FALSE)</f>
        <v>PCE</v>
      </c>
      <c r="G5209" s="2" t="s">
        <v>6196</v>
      </c>
      <c r="H5209" s="10" t="s">
        <v>18721</v>
      </c>
    </row>
    <row r="5210" spans="1:8" x14ac:dyDescent="0.25">
      <c r="A5210" s="2">
        <v>6225990</v>
      </c>
      <c r="B5210" s="4" t="s">
        <v>4391</v>
      </c>
      <c r="C5210" s="2" t="s">
        <v>16955</v>
      </c>
      <c r="D5210" s="8">
        <v>161.79</v>
      </c>
      <c r="E5210" s="2">
        <v>1</v>
      </c>
      <c r="F5210" s="2" t="str">
        <f>VLOOKUP(Tabla13[[#This Row],[Código]],[1]DETALLE_TARIFA!$C$2:$I$7282,7,FALSE)</f>
        <v>PCE</v>
      </c>
      <c r="G5210" s="2" t="s">
        <v>6196</v>
      </c>
      <c r="H5210" s="10" t="s">
        <v>18721</v>
      </c>
    </row>
    <row r="5211" spans="1:8" x14ac:dyDescent="0.25">
      <c r="A5211" s="2">
        <v>6225992</v>
      </c>
      <c r="B5211" s="4" t="s">
        <v>4392</v>
      </c>
      <c r="C5211" s="2" t="s">
        <v>16956</v>
      </c>
      <c r="D5211" s="8">
        <v>191.21</v>
      </c>
      <c r="E5211" s="2">
        <v>1</v>
      </c>
      <c r="F5211" s="2" t="str">
        <f>VLOOKUP(Tabla13[[#This Row],[Código]],[1]DETALLE_TARIFA!$C$2:$I$7282,7,FALSE)</f>
        <v>PCE</v>
      </c>
      <c r="G5211" s="2" t="s">
        <v>6196</v>
      </c>
      <c r="H5211" s="10" t="s">
        <v>18721</v>
      </c>
    </row>
    <row r="5212" spans="1:8" x14ac:dyDescent="0.25">
      <c r="A5212" s="2">
        <v>6225994</v>
      </c>
      <c r="B5212" s="4" t="s">
        <v>4393</v>
      </c>
      <c r="C5212" s="2" t="s">
        <v>16957</v>
      </c>
      <c r="D5212" s="8">
        <v>242.9</v>
      </c>
      <c r="E5212" s="2">
        <v>1</v>
      </c>
      <c r="F5212" s="2" t="str">
        <f>VLOOKUP(Tabla13[[#This Row],[Código]],[1]DETALLE_TARIFA!$C$2:$I$7282,7,FALSE)</f>
        <v>PCE</v>
      </c>
      <c r="G5212" s="2" t="s">
        <v>6196</v>
      </c>
      <c r="H5212" s="10" t="s">
        <v>18721</v>
      </c>
    </row>
    <row r="5213" spans="1:8" x14ac:dyDescent="0.25">
      <c r="A5213" s="2">
        <v>6225996</v>
      </c>
      <c r="B5213" s="4" t="s">
        <v>4394</v>
      </c>
      <c r="C5213" s="2" t="s">
        <v>16958</v>
      </c>
      <c r="D5213" s="8">
        <v>254.64</v>
      </c>
      <c r="E5213" s="2">
        <v>1</v>
      </c>
      <c r="F5213" s="2" t="str">
        <f>VLOOKUP(Tabla13[[#This Row],[Código]],[1]DETALLE_TARIFA!$C$2:$I$7282,7,FALSE)</f>
        <v>PCE</v>
      </c>
      <c r="G5213" s="2" t="s">
        <v>6196</v>
      </c>
      <c r="H5213" s="10" t="s">
        <v>18721</v>
      </c>
    </row>
    <row r="5214" spans="1:8" x14ac:dyDescent="0.25">
      <c r="A5214" s="2">
        <v>6225998</v>
      </c>
      <c r="B5214" s="4" t="s">
        <v>4395</v>
      </c>
      <c r="C5214" s="2" t="s">
        <v>16959</v>
      </c>
      <c r="D5214" s="8">
        <v>286.11</v>
      </c>
      <c r="E5214" s="2">
        <v>1</v>
      </c>
      <c r="F5214" s="2" t="str">
        <f>VLOOKUP(Tabla13[[#This Row],[Código]],[1]DETALLE_TARIFA!$C$2:$I$7282,7,FALSE)</f>
        <v>PCE</v>
      </c>
      <c r="G5214" s="2" t="s">
        <v>6196</v>
      </c>
      <c r="H5214" s="10" t="s">
        <v>18721</v>
      </c>
    </row>
    <row r="5215" spans="1:8" x14ac:dyDescent="0.25">
      <c r="A5215" s="2">
        <v>6226010</v>
      </c>
      <c r="B5215" s="4" t="s">
        <v>4396</v>
      </c>
      <c r="C5215" s="2" t="s">
        <v>16960</v>
      </c>
      <c r="D5215" s="8">
        <v>202.26</v>
      </c>
      <c r="E5215" s="2">
        <v>1</v>
      </c>
      <c r="F5215" s="2" t="str">
        <f>VLOOKUP(Tabla13[[#This Row],[Código]],[1]DETALLE_TARIFA!$C$2:$I$7282,7,FALSE)</f>
        <v>PCE</v>
      </c>
      <c r="G5215" s="2" t="s">
        <v>6196</v>
      </c>
      <c r="H5215" s="10" t="s">
        <v>18721</v>
      </c>
    </row>
    <row r="5216" spans="1:8" x14ac:dyDescent="0.25">
      <c r="A5216" s="2">
        <v>6226012</v>
      </c>
      <c r="B5216" s="4" t="s">
        <v>4397</v>
      </c>
      <c r="C5216" s="2" t="s">
        <v>16961</v>
      </c>
      <c r="D5216" s="8">
        <v>238.96</v>
      </c>
      <c r="E5216" s="2">
        <v>1</v>
      </c>
      <c r="F5216" s="2" t="str">
        <f>VLOOKUP(Tabla13[[#This Row],[Código]],[1]DETALLE_TARIFA!$C$2:$I$7282,7,FALSE)</f>
        <v>PCE</v>
      </c>
      <c r="G5216" s="2" t="s">
        <v>6196</v>
      </c>
      <c r="H5216" s="10" t="s">
        <v>18721</v>
      </c>
    </row>
    <row r="5217" spans="1:8" x14ac:dyDescent="0.25">
      <c r="A5217" s="2">
        <v>6226014</v>
      </c>
      <c r="B5217" s="4" t="s">
        <v>4398</v>
      </c>
      <c r="C5217" s="2" t="s">
        <v>16962</v>
      </c>
      <c r="D5217" s="8">
        <v>303.63</v>
      </c>
      <c r="E5217" s="2">
        <v>1</v>
      </c>
      <c r="F5217" s="2" t="str">
        <f>VLOOKUP(Tabla13[[#This Row],[Código]],[1]DETALLE_TARIFA!$C$2:$I$7282,7,FALSE)</f>
        <v>PCE</v>
      </c>
      <c r="G5217" s="2" t="s">
        <v>6196</v>
      </c>
      <c r="H5217" s="10" t="s">
        <v>18721</v>
      </c>
    </row>
    <row r="5218" spans="1:8" x14ac:dyDescent="0.25">
      <c r="A5218" s="2">
        <v>6226016</v>
      </c>
      <c r="B5218" s="4" t="s">
        <v>4399</v>
      </c>
      <c r="C5218" s="2" t="s">
        <v>16963</v>
      </c>
      <c r="D5218" s="8">
        <v>314.76</v>
      </c>
      <c r="E5218" s="2">
        <v>1</v>
      </c>
      <c r="F5218" s="2" t="str">
        <f>VLOOKUP(Tabla13[[#This Row],[Código]],[1]DETALLE_TARIFA!$C$2:$I$7282,7,FALSE)</f>
        <v>PCE</v>
      </c>
      <c r="G5218" s="2" t="s">
        <v>6196</v>
      </c>
      <c r="H5218" s="10" t="s">
        <v>18721</v>
      </c>
    </row>
    <row r="5219" spans="1:8" x14ac:dyDescent="0.25">
      <c r="A5219" s="2">
        <v>6226018</v>
      </c>
      <c r="B5219" s="4" t="s">
        <v>4400</v>
      </c>
      <c r="C5219" s="2" t="s">
        <v>16964</v>
      </c>
      <c r="D5219" s="8">
        <v>318.27</v>
      </c>
      <c r="E5219" s="2">
        <v>1</v>
      </c>
      <c r="F5219" s="2" t="str">
        <f>VLOOKUP(Tabla13[[#This Row],[Código]],[1]DETALLE_TARIFA!$C$2:$I$7282,7,FALSE)</f>
        <v>PCE</v>
      </c>
      <c r="G5219" s="2" t="s">
        <v>6196</v>
      </c>
      <c r="H5219" s="10" t="s">
        <v>18721</v>
      </c>
    </row>
    <row r="5220" spans="1:8" x14ac:dyDescent="0.25">
      <c r="A5220" s="2">
        <v>6226020</v>
      </c>
      <c r="B5220" s="4" t="s">
        <v>4401</v>
      </c>
      <c r="C5220" s="2" t="s">
        <v>16965</v>
      </c>
      <c r="D5220" s="8">
        <v>357.69</v>
      </c>
      <c r="E5220" s="2">
        <v>1</v>
      </c>
      <c r="F5220" s="2" t="str">
        <f>VLOOKUP(Tabla13[[#This Row],[Código]],[1]DETALLE_TARIFA!$C$2:$I$7282,7,FALSE)</f>
        <v>PCE</v>
      </c>
      <c r="G5220" s="2" t="s">
        <v>6196</v>
      </c>
      <c r="H5220" s="10" t="s">
        <v>18721</v>
      </c>
    </row>
    <row r="5221" spans="1:8" x14ac:dyDescent="0.25">
      <c r="A5221" s="2">
        <v>6226050</v>
      </c>
      <c r="B5221" s="4" t="s">
        <v>4402</v>
      </c>
      <c r="C5221" s="2" t="s">
        <v>16966</v>
      </c>
      <c r="D5221" s="8">
        <v>225.04</v>
      </c>
      <c r="E5221" s="2">
        <v>1</v>
      </c>
      <c r="F5221" s="2" t="str">
        <f>VLOOKUP(Tabla13[[#This Row],[Código]],[1]DETALLE_TARIFA!$C$2:$I$7282,7,FALSE)</f>
        <v>PCE</v>
      </c>
      <c r="G5221" s="2" t="s">
        <v>6196</v>
      </c>
      <c r="H5221" s="10" t="s">
        <v>18721</v>
      </c>
    </row>
    <row r="5222" spans="1:8" x14ac:dyDescent="0.25">
      <c r="A5222" s="2">
        <v>6226052</v>
      </c>
      <c r="B5222" s="4" t="s">
        <v>4403</v>
      </c>
      <c r="C5222" s="2" t="s">
        <v>16967</v>
      </c>
      <c r="D5222" s="8">
        <v>265.51</v>
      </c>
      <c r="E5222" s="2">
        <v>1</v>
      </c>
      <c r="F5222" s="2" t="str">
        <f>VLOOKUP(Tabla13[[#This Row],[Código]],[1]DETALLE_TARIFA!$C$2:$I$7282,7,FALSE)</f>
        <v>PCE</v>
      </c>
      <c r="G5222" s="2" t="s">
        <v>6196</v>
      </c>
      <c r="H5222" s="10" t="s">
        <v>18721</v>
      </c>
    </row>
    <row r="5223" spans="1:8" x14ac:dyDescent="0.25">
      <c r="A5223" s="2">
        <v>6226054</v>
      </c>
      <c r="B5223" s="4" t="s">
        <v>4404</v>
      </c>
      <c r="C5223" s="2" t="s">
        <v>16968</v>
      </c>
      <c r="D5223" s="8">
        <v>313.35000000000002</v>
      </c>
      <c r="E5223" s="2">
        <v>1</v>
      </c>
      <c r="F5223" s="2" t="str">
        <f>VLOOKUP(Tabla13[[#This Row],[Código]],[1]DETALLE_TARIFA!$C$2:$I$7282,7,FALSE)</f>
        <v>PCE</v>
      </c>
      <c r="G5223" s="2" t="s">
        <v>6196</v>
      </c>
      <c r="H5223" s="10" t="s">
        <v>18721</v>
      </c>
    </row>
    <row r="5224" spans="1:8" x14ac:dyDescent="0.25">
      <c r="A5224" s="2">
        <v>6226056</v>
      </c>
      <c r="B5224" s="4" t="s">
        <v>4405</v>
      </c>
      <c r="C5224" s="2" t="s">
        <v>16969</v>
      </c>
      <c r="D5224" s="8">
        <v>386.7</v>
      </c>
      <c r="E5224" s="2">
        <v>1</v>
      </c>
      <c r="F5224" s="2" t="str">
        <f>VLOOKUP(Tabla13[[#This Row],[Código]],[1]DETALLE_TARIFA!$C$2:$I$7282,7,FALSE)</f>
        <v>PCE</v>
      </c>
      <c r="G5224" s="2" t="s">
        <v>6196</v>
      </c>
      <c r="H5224" s="10" t="s">
        <v>18721</v>
      </c>
    </row>
    <row r="5225" spans="1:8" x14ac:dyDescent="0.25">
      <c r="A5225" s="2">
        <v>6226058</v>
      </c>
      <c r="B5225" s="4" t="s">
        <v>4406</v>
      </c>
      <c r="C5225" s="2" t="s">
        <v>16970</v>
      </c>
      <c r="D5225" s="8">
        <v>449.31</v>
      </c>
      <c r="E5225" s="2">
        <v>1</v>
      </c>
      <c r="F5225" s="2" t="str">
        <f>VLOOKUP(Tabla13[[#This Row],[Código]],[1]DETALLE_TARIFA!$C$2:$I$7282,7,FALSE)</f>
        <v>PCE</v>
      </c>
      <c r="G5225" s="2" t="s">
        <v>6196</v>
      </c>
      <c r="H5225" s="10" t="s">
        <v>18721</v>
      </c>
    </row>
    <row r="5226" spans="1:8" x14ac:dyDescent="0.25">
      <c r="A5226" s="2">
        <v>6226070</v>
      </c>
      <c r="B5226" s="4" t="s">
        <v>4407</v>
      </c>
      <c r="C5226" s="2" t="s">
        <v>16971</v>
      </c>
      <c r="D5226" s="8">
        <v>270</v>
      </c>
      <c r="E5226" s="2">
        <v>1</v>
      </c>
      <c r="F5226" s="2" t="str">
        <f>VLOOKUP(Tabla13[[#This Row],[Código]],[1]DETALLE_TARIFA!$C$2:$I$7282,7,FALSE)</f>
        <v>PCE</v>
      </c>
      <c r="G5226" s="2" t="s">
        <v>6196</v>
      </c>
      <c r="H5226" s="10" t="s">
        <v>18721</v>
      </c>
    </row>
    <row r="5227" spans="1:8" x14ac:dyDescent="0.25">
      <c r="A5227" s="2">
        <v>6226072</v>
      </c>
      <c r="B5227" s="4" t="s">
        <v>4408</v>
      </c>
      <c r="C5227" s="2" t="s">
        <v>16972</v>
      </c>
      <c r="D5227" s="8">
        <v>318.60000000000002</v>
      </c>
      <c r="E5227" s="2">
        <v>1</v>
      </c>
      <c r="F5227" s="2" t="str">
        <f>VLOOKUP(Tabla13[[#This Row],[Código]],[1]DETALLE_TARIFA!$C$2:$I$7282,7,FALSE)</f>
        <v>PCE</v>
      </c>
      <c r="G5227" s="2" t="s">
        <v>6196</v>
      </c>
      <c r="H5227" s="10" t="s">
        <v>18721</v>
      </c>
    </row>
    <row r="5228" spans="1:8" x14ac:dyDescent="0.25">
      <c r="A5228" s="2">
        <v>6226074</v>
      </c>
      <c r="B5228" s="4" t="s">
        <v>4409</v>
      </c>
      <c r="C5228" s="2" t="s">
        <v>16973</v>
      </c>
      <c r="D5228" s="8">
        <v>395.32</v>
      </c>
      <c r="E5228" s="2">
        <v>1</v>
      </c>
      <c r="F5228" s="2" t="str">
        <f>VLOOKUP(Tabla13[[#This Row],[Código]],[1]DETALLE_TARIFA!$C$2:$I$7282,7,FALSE)</f>
        <v>PCE</v>
      </c>
      <c r="G5228" s="2" t="s">
        <v>6196</v>
      </c>
      <c r="H5228" s="10" t="s">
        <v>18721</v>
      </c>
    </row>
    <row r="5229" spans="1:8" x14ac:dyDescent="0.25">
      <c r="A5229" s="2">
        <v>6226076</v>
      </c>
      <c r="B5229" s="4" t="s">
        <v>4410</v>
      </c>
      <c r="C5229" s="2" t="s">
        <v>16974</v>
      </c>
      <c r="D5229" s="8">
        <v>481.94</v>
      </c>
      <c r="E5229" s="2">
        <v>1</v>
      </c>
      <c r="F5229" s="2" t="str">
        <f>VLOOKUP(Tabla13[[#This Row],[Código]],[1]DETALLE_TARIFA!$C$2:$I$7282,7,FALSE)</f>
        <v>PCE</v>
      </c>
      <c r="G5229" s="2" t="s">
        <v>6196</v>
      </c>
      <c r="H5229" s="10" t="s">
        <v>18721</v>
      </c>
    </row>
    <row r="5230" spans="1:8" x14ac:dyDescent="0.25">
      <c r="A5230" s="2">
        <v>6226078</v>
      </c>
      <c r="B5230" s="4" t="s">
        <v>4411</v>
      </c>
      <c r="C5230" s="2" t="s">
        <v>16975</v>
      </c>
      <c r="D5230" s="8">
        <v>540.01</v>
      </c>
      <c r="E5230" s="2">
        <v>1</v>
      </c>
      <c r="F5230" s="2" t="str">
        <f>VLOOKUP(Tabla13[[#This Row],[Código]],[1]DETALLE_TARIFA!$C$2:$I$7282,7,FALSE)</f>
        <v>PCE</v>
      </c>
      <c r="G5230" s="2" t="s">
        <v>6196</v>
      </c>
      <c r="H5230" s="10" t="s">
        <v>18721</v>
      </c>
    </row>
    <row r="5231" spans="1:8" x14ac:dyDescent="0.25">
      <c r="A5231" s="2">
        <v>6226100</v>
      </c>
      <c r="B5231" s="4" t="s">
        <v>4412</v>
      </c>
      <c r="C5231" s="2" t="s">
        <v>16976</v>
      </c>
      <c r="D5231" s="8">
        <v>320.75</v>
      </c>
      <c r="E5231" s="2">
        <v>1</v>
      </c>
      <c r="F5231" s="2" t="str">
        <f>VLOOKUP(Tabla13[[#This Row],[Código]],[1]DETALLE_TARIFA!$C$2:$I$7282,7,FALSE)</f>
        <v>PCE</v>
      </c>
      <c r="G5231" s="2" t="s">
        <v>6196</v>
      </c>
      <c r="H5231" s="10" t="s">
        <v>18721</v>
      </c>
    </row>
    <row r="5232" spans="1:8" x14ac:dyDescent="0.25">
      <c r="A5232" s="2">
        <v>6226102</v>
      </c>
      <c r="B5232" s="4" t="s">
        <v>4413</v>
      </c>
      <c r="C5232" s="2" t="s">
        <v>16977</v>
      </c>
      <c r="D5232" s="8">
        <v>365.62</v>
      </c>
      <c r="E5232" s="2">
        <v>1</v>
      </c>
      <c r="F5232" s="2" t="str">
        <f>VLOOKUP(Tabla13[[#This Row],[Código]],[1]DETALLE_TARIFA!$C$2:$I$7282,7,FALSE)</f>
        <v>PCE</v>
      </c>
      <c r="G5232" s="2" t="s">
        <v>6196</v>
      </c>
      <c r="H5232" s="10" t="s">
        <v>18721</v>
      </c>
    </row>
    <row r="5233" spans="1:8" x14ac:dyDescent="0.25">
      <c r="A5233" s="2">
        <v>6226104</v>
      </c>
      <c r="B5233" s="4" t="s">
        <v>4414</v>
      </c>
      <c r="C5233" s="2" t="s">
        <v>16978</v>
      </c>
      <c r="D5233" s="8">
        <v>413.94</v>
      </c>
      <c r="E5233" s="2">
        <v>1</v>
      </c>
      <c r="F5233" s="2" t="str">
        <f>VLOOKUP(Tabla13[[#This Row],[Código]],[1]DETALLE_TARIFA!$C$2:$I$7282,7,FALSE)</f>
        <v>PCE</v>
      </c>
      <c r="G5233" s="2" t="s">
        <v>6196</v>
      </c>
      <c r="H5233" s="10" t="s">
        <v>18721</v>
      </c>
    </row>
    <row r="5234" spans="1:8" x14ac:dyDescent="0.25">
      <c r="A5234" s="2">
        <v>6226106</v>
      </c>
      <c r="B5234" s="4" t="s">
        <v>4415</v>
      </c>
      <c r="C5234" s="2" t="s">
        <v>16979</v>
      </c>
      <c r="D5234" s="8">
        <v>457.76</v>
      </c>
      <c r="E5234" s="2">
        <v>1</v>
      </c>
      <c r="F5234" s="2" t="str">
        <f>VLOOKUP(Tabla13[[#This Row],[Código]],[1]DETALLE_TARIFA!$C$2:$I$7282,7,FALSE)</f>
        <v>PCE</v>
      </c>
      <c r="G5234" s="2" t="s">
        <v>6196</v>
      </c>
      <c r="H5234" s="10" t="s">
        <v>18721</v>
      </c>
    </row>
    <row r="5235" spans="1:8" x14ac:dyDescent="0.25">
      <c r="A5235" s="2">
        <v>6226108</v>
      </c>
      <c r="B5235" s="4" t="s">
        <v>4416</v>
      </c>
      <c r="C5235" s="2" t="s">
        <v>16980</v>
      </c>
      <c r="D5235" s="8">
        <v>503.58</v>
      </c>
      <c r="E5235" s="2">
        <v>1</v>
      </c>
      <c r="F5235" s="2" t="str">
        <f>VLOOKUP(Tabla13[[#This Row],[Código]],[1]DETALLE_TARIFA!$C$2:$I$7282,7,FALSE)</f>
        <v>PCE</v>
      </c>
      <c r="G5235" s="2" t="s">
        <v>6196</v>
      </c>
      <c r="H5235" s="10" t="s">
        <v>18721</v>
      </c>
    </row>
    <row r="5236" spans="1:8" x14ac:dyDescent="0.25">
      <c r="A5236" s="2">
        <v>6226120</v>
      </c>
      <c r="B5236" s="4" t="s">
        <v>4417</v>
      </c>
      <c r="C5236" s="2" t="s">
        <v>16981</v>
      </c>
      <c r="D5236" s="8">
        <v>400.98</v>
      </c>
      <c r="E5236" s="2">
        <v>1</v>
      </c>
      <c r="F5236" s="2" t="str">
        <f>VLOOKUP(Tabla13[[#This Row],[Código]],[1]DETALLE_TARIFA!$C$2:$I$7282,7,FALSE)</f>
        <v>PCE</v>
      </c>
      <c r="G5236" s="2" t="s">
        <v>6196</v>
      </c>
      <c r="H5236" s="10" t="s">
        <v>18721</v>
      </c>
    </row>
    <row r="5237" spans="1:8" x14ac:dyDescent="0.25">
      <c r="A5237" s="2">
        <v>6226122</v>
      </c>
      <c r="B5237" s="4" t="s">
        <v>4418</v>
      </c>
      <c r="C5237" s="2" t="s">
        <v>16982</v>
      </c>
      <c r="D5237" s="8">
        <v>457.02</v>
      </c>
      <c r="E5237" s="2">
        <v>1</v>
      </c>
      <c r="F5237" s="2" t="str">
        <f>VLOOKUP(Tabla13[[#This Row],[Código]],[1]DETALLE_TARIFA!$C$2:$I$7282,7,FALSE)</f>
        <v>PCE</v>
      </c>
      <c r="G5237" s="2" t="s">
        <v>6196</v>
      </c>
      <c r="H5237" s="10" t="s">
        <v>18721</v>
      </c>
    </row>
    <row r="5238" spans="1:8" x14ac:dyDescent="0.25">
      <c r="A5238" s="2">
        <v>6226124</v>
      </c>
      <c r="B5238" s="4" t="s">
        <v>4419</v>
      </c>
      <c r="C5238" s="2" t="s">
        <v>16983</v>
      </c>
      <c r="D5238" s="8">
        <v>517.38</v>
      </c>
      <c r="E5238" s="2">
        <v>1</v>
      </c>
      <c r="F5238" s="2" t="str">
        <f>VLOOKUP(Tabla13[[#This Row],[Código]],[1]DETALLE_TARIFA!$C$2:$I$7282,7,FALSE)</f>
        <v>PCE</v>
      </c>
      <c r="G5238" s="2" t="s">
        <v>6196</v>
      </c>
      <c r="H5238" s="10" t="s">
        <v>18721</v>
      </c>
    </row>
    <row r="5239" spans="1:8" x14ac:dyDescent="0.25">
      <c r="A5239" s="2">
        <v>6226126</v>
      </c>
      <c r="B5239" s="4" t="s">
        <v>4420</v>
      </c>
      <c r="C5239" s="2" t="s">
        <v>16984</v>
      </c>
      <c r="D5239" s="8">
        <v>543.29999999999995</v>
      </c>
      <c r="E5239" s="2">
        <v>1</v>
      </c>
      <c r="F5239" s="2" t="str">
        <f>VLOOKUP(Tabla13[[#This Row],[Código]],[1]DETALLE_TARIFA!$C$2:$I$7282,7,FALSE)</f>
        <v>PCE</v>
      </c>
      <c r="G5239" s="2" t="s">
        <v>6196</v>
      </c>
      <c r="H5239" s="10" t="s">
        <v>18721</v>
      </c>
    </row>
    <row r="5240" spans="1:8" x14ac:dyDescent="0.25">
      <c r="A5240" s="2">
        <v>6226128</v>
      </c>
      <c r="B5240" s="4" t="s">
        <v>4421</v>
      </c>
      <c r="C5240" s="2" t="s">
        <v>16985</v>
      </c>
      <c r="D5240" s="8">
        <v>572.20000000000005</v>
      </c>
      <c r="E5240" s="2">
        <v>1</v>
      </c>
      <c r="F5240" s="2" t="str">
        <f>VLOOKUP(Tabla13[[#This Row],[Código]],[1]DETALLE_TARIFA!$C$2:$I$7282,7,FALSE)</f>
        <v>PCE</v>
      </c>
      <c r="G5240" s="2" t="s">
        <v>6196</v>
      </c>
      <c r="H5240" s="10" t="s">
        <v>18721</v>
      </c>
    </row>
    <row r="5241" spans="1:8" x14ac:dyDescent="0.25">
      <c r="A5241" s="2">
        <v>6226130</v>
      </c>
      <c r="B5241" s="4" t="s">
        <v>4422</v>
      </c>
      <c r="C5241" s="2" t="s">
        <v>16986</v>
      </c>
      <c r="D5241" s="8">
        <v>629.46</v>
      </c>
      <c r="E5241" s="2">
        <v>1</v>
      </c>
      <c r="F5241" s="2" t="str">
        <f>VLOOKUP(Tabla13[[#This Row],[Código]],[1]DETALLE_TARIFA!$C$2:$I$7282,7,FALSE)</f>
        <v>PCE</v>
      </c>
      <c r="G5241" s="2" t="s">
        <v>6196</v>
      </c>
      <c r="H5241" s="10" t="s">
        <v>18721</v>
      </c>
    </row>
    <row r="5242" spans="1:8" x14ac:dyDescent="0.25">
      <c r="A5242" s="2">
        <v>6226132</v>
      </c>
      <c r="B5242" s="4" t="s">
        <v>4423</v>
      </c>
      <c r="C5242" s="2" t="s">
        <v>16987</v>
      </c>
      <c r="D5242" s="8">
        <v>692.5</v>
      </c>
      <c r="E5242" s="2">
        <v>1</v>
      </c>
      <c r="F5242" s="2" t="str">
        <f>VLOOKUP(Tabla13[[#This Row],[Código]],[1]DETALLE_TARIFA!$C$2:$I$7282,7,FALSE)</f>
        <v>PCE</v>
      </c>
      <c r="G5242" s="2" t="s">
        <v>6196</v>
      </c>
      <c r="H5242" s="10" t="s">
        <v>18721</v>
      </c>
    </row>
    <row r="5243" spans="1:8" x14ac:dyDescent="0.25">
      <c r="A5243" s="2">
        <v>6226134</v>
      </c>
      <c r="B5243" s="4" t="s">
        <v>4424</v>
      </c>
      <c r="C5243" s="2" t="s">
        <v>16988</v>
      </c>
      <c r="D5243" s="8">
        <v>789.51</v>
      </c>
      <c r="E5243" s="2">
        <v>1</v>
      </c>
      <c r="F5243" s="2" t="str">
        <f>VLOOKUP(Tabla13[[#This Row],[Código]],[1]DETALLE_TARIFA!$C$2:$I$7282,7,FALSE)</f>
        <v>PCE</v>
      </c>
      <c r="G5243" s="2" t="s">
        <v>6196</v>
      </c>
      <c r="H5243" s="10" t="s">
        <v>18721</v>
      </c>
    </row>
    <row r="5244" spans="1:8" x14ac:dyDescent="0.25">
      <c r="A5244" s="2">
        <v>6226136</v>
      </c>
      <c r="B5244" s="4" t="s">
        <v>4425</v>
      </c>
      <c r="C5244" s="2" t="s">
        <v>16989</v>
      </c>
      <c r="D5244" s="8">
        <v>837.79</v>
      </c>
      <c r="E5244" s="2">
        <v>1</v>
      </c>
      <c r="F5244" s="2" t="str">
        <f>VLOOKUP(Tabla13[[#This Row],[Código]],[1]DETALLE_TARIFA!$C$2:$I$7282,7,FALSE)</f>
        <v>PCE</v>
      </c>
      <c r="G5244" s="2" t="s">
        <v>6196</v>
      </c>
      <c r="H5244" s="10" t="s">
        <v>18721</v>
      </c>
    </row>
    <row r="5245" spans="1:8" x14ac:dyDescent="0.25">
      <c r="A5245" s="2">
        <v>6226138</v>
      </c>
      <c r="B5245" s="4" t="s">
        <v>4426</v>
      </c>
      <c r="C5245" s="2" t="s">
        <v>16990</v>
      </c>
      <c r="D5245" s="8">
        <v>921.68</v>
      </c>
      <c r="E5245" s="2">
        <v>1</v>
      </c>
      <c r="F5245" s="2" t="str">
        <f>VLOOKUP(Tabla13[[#This Row],[Código]],[1]DETALLE_TARIFA!$C$2:$I$7282,7,FALSE)</f>
        <v>PCE</v>
      </c>
      <c r="G5245" s="2" t="s">
        <v>6196</v>
      </c>
      <c r="H5245" s="10" t="s">
        <v>18721</v>
      </c>
    </row>
    <row r="5246" spans="1:8" x14ac:dyDescent="0.25">
      <c r="A5246" s="2">
        <v>6226142</v>
      </c>
      <c r="B5246" s="4" t="s">
        <v>4427</v>
      </c>
      <c r="C5246" s="2" t="s">
        <v>16991</v>
      </c>
      <c r="D5246" s="8">
        <v>1055.8</v>
      </c>
      <c r="E5246" s="2">
        <v>1</v>
      </c>
      <c r="F5246" s="2" t="str">
        <f>VLOOKUP(Tabla13[[#This Row],[Código]],[1]DETALLE_TARIFA!$C$2:$I$7282,7,FALSE)</f>
        <v>PCE</v>
      </c>
      <c r="G5246" s="2" t="s">
        <v>6196</v>
      </c>
      <c r="H5246" s="10" t="s">
        <v>18721</v>
      </c>
    </row>
    <row r="5247" spans="1:8" x14ac:dyDescent="0.25">
      <c r="A5247" s="2">
        <v>6226160</v>
      </c>
      <c r="B5247" s="4" t="s">
        <v>4428</v>
      </c>
      <c r="C5247" s="2" t="s">
        <v>16992</v>
      </c>
      <c r="D5247" s="8">
        <v>448.22</v>
      </c>
      <c r="E5247" s="2">
        <v>1</v>
      </c>
      <c r="F5247" s="2" t="str">
        <f>VLOOKUP(Tabla13[[#This Row],[Código]],[1]DETALLE_TARIFA!$C$2:$I$7282,7,FALSE)</f>
        <v>PCE</v>
      </c>
      <c r="G5247" s="2" t="s">
        <v>6196</v>
      </c>
      <c r="H5247" s="10" t="s">
        <v>18721</v>
      </c>
    </row>
    <row r="5248" spans="1:8" x14ac:dyDescent="0.25">
      <c r="A5248" s="2">
        <v>6226162</v>
      </c>
      <c r="B5248" s="4" t="s">
        <v>4429</v>
      </c>
      <c r="C5248" s="2" t="s">
        <v>16993</v>
      </c>
      <c r="D5248" s="8">
        <v>510.92</v>
      </c>
      <c r="E5248" s="2">
        <v>1</v>
      </c>
      <c r="F5248" s="2" t="str">
        <f>VLOOKUP(Tabla13[[#This Row],[Código]],[1]DETALLE_TARIFA!$C$2:$I$7282,7,FALSE)</f>
        <v>PCE</v>
      </c>
      <c r="G5248" s="2" t="s">
        <v>6196</v>
      </c>
      <c r="H5248" s="10" t="s">
        <v>18721</v>
      </c>
    </row>
    <row r="5249" spans="1:8" x14ac:dyDescent="0.25">
      <c r="A5249" s="2">
        <v>6226164</v>
      </c>
      <c r="B5249" s="4" t="s">
        <v>4430</v>
      </c>
      <c r="C5249" s="2" t="s">
        <v>16994</v>
      </c>
      <c r="D5249" s="8">
        <v>578.36</v>
      </c>
      <c r="E5249" s="2">
        <v>1</v>
      </c>
      <c r="F5249" s="2" t="str">
        <f>VLOOKUP(Tabla13[[#This Row],[Código]],[1]DETALLE_TARIFA!$C$2:$I$7282,7,FALSE)</f>
        <v>PCE</v>
      </c>
      <c r="G5249" s="2" t="s">
        <v>6196</v>
      </c>
      <c r="H5249" s="10" t="s">
        <v>18721</v>
      </c>
    </row>
    <row r="5250" spans="1:8" x14ac:dyDescent="0.25">
      <c r="A5250" s="2">
        <v>6226166</v>
      </c>
      <c r="B5250" s="4" t="s">
        <v>4431</v>
      </c>
      <c r="C5250" s="2" t="s">
        <v>16995</v>
      </c>
      <c r="D5250" s="8">
        <v>639.66</v>
      </c>
      <c r="E5250" s="2">
        <v>1</v>
      </c>
      <c r="F5250" s="2" t="str">
        <f>VLOOKUP(Tabla13[[#This Row],[Código]],[1]DETALLE_TARIFA!$C$2:$I$7282,7,FALSE)</f>
        <v>PCE</v>
      </c>
      <c r="G5250" s="2" t="s">
        <v>6196</v>
      </c>
      <c r="H5250" s="10" t="s">
        <v>18721</v>
      </c>
    </row>
    <row r="5251" spans="1:8" x14ac:dyDescent="0.25">
      <c r="A5251" s="2">
        <v>6226168</v>
      </c>
      <c r="B5251" s="4" t="s">
        <v>4432</v>
      </c>
      <c r="C5251" s="2" t="s">
        <v>16996</v>
      </c>
      <c r="D5251" s="8">
        <v>742.02</v>
      </c>
      <c r="E5251" s="2">
        <v>1</v>
      </c>
      <c r="F5251" s="2" t="str">
        <f>VLOOKUP(Tabla13[[#This Row],[Código]],[1]DETALLE_TARIFA!$C$2:$I$7282,7,FALSE)</f>
        <v>PCE</v>
      </c>
      <c r="G5251" s="2" t="s">
        <v>6196</v>
      </c>
      <c r="H5251" s="10" t="s">
        <v>18721</v>
      </c>
    </row>
    <row r="5252" spans="1:8" x14ac:dyDescent="0.25">
      <c r="A5252" s="2">
        <v>6226180</v>
      </c>
      <c r="B5252" s="4" t="s">
        <v>4433</v>
      </c>
      <c r="C5252" s="2" t="s">
        <v>16997</v>
      </c>
      <c r="D5252" s="8">
        <v>537.84</v>
      </c>
      <c r="E5252" s="2">
        <v>1</v>
      </c>
      <c r="F5252" s="2" t="str">
        <f>VLOOKUP(Tabla13[[#This Row],[Código]],[1]DETALLE_TARIFA!$C$2:$I$7282,7,FALSE)</f>
        <v>PCE</v>
      </c>
      <c r="G5252" s="2" t="s">
        <v>6196</v>
      </c>
      <c r="H5252" s="10" t="s">
        <v>18721</v>
      </c>
    </row>
    <row r="5253" spans="1:8" x14ac:dyDescent="0.25">
      <c r="A5253" s="2">
        <v>6226182</v>
      </c>
      <c r="B5253" s="4" t="s">
        <v>4434</v>
      </c>
      <c r="C5253" s="2" t="s">
        <v>16998</v>
      </c>
      <c r="D5253" s="8">
        <v>613.15</v>
      </c>
      <c r="E5253" s="2">
        <v>1</v>
      </c>
      <c r="F5253" s="2" t="str">
        <f>VLOOKUP(Tabla13[[#This Row],[Código]],[1]DETALLE_TARIFA!$C$2:$I$7282,7,FALSE)</f>
        <v>PCE</v>
      </c>
      <c r="G5253" s="2" t="s">
        <v>6196</v>
      </c>
      <c r="H5253" s="10" t="s">
        <v>18721</v>
      </c>
    </row>
    <row r="5254" spans="1:8" x14ac:dyDescent="0.25">
      <c r="A5254" s="2">
        <v>6226184</v>
      </c>
      <c r="B5254" s="4" t="s">
        <v>4435</v>
      </c>
      <c r="C5254" s="2" t="s">
        <v>16999</v>
      </c>
      <c r="D5254" s="8">
        <v>694.09</v>
      </c>
      <c r="E5254" s="2">
        <v>1</v>
      </c>
      <c r="F5254" s="2" t="str">
        <f>VLOOKUP(Tabla13[[#This Row],[Código]],[1]DETALLE_TARIFA!$C$2:$I$7282,7,FALSE)</f>
        <v>PCE</v>
      </c>
      <c r="G5254" s="2" t="s">
        <v>6196</v>
      </c>
      <c r="H5254" s="10" t="s">
        <v>18721</v>
      </c>
    </row>
    <row r="5255" spans="1:8" x14ac:dyDescent="0.25">
      <c r="A5255" s="2">
        <v>6226186</v>
      </c>
      <c r="B5255" s="4" t="s">
        <v>4436</v>
      </c>
      <c r="C5255" s="2" t="s">
        <v>17000</v>
      </c>
      <c r="D5255" s="8">
        <v>767.63</v>
      </c>
      <c r="E5255" s="2">
        <v>1</v>
      </c>
      <c r="F5255" s="2" t="str">
        <f>VLOOKUP(Tabla13[[#This Row],[Código]],[1]DETALLE_TARIFA!$C$2:$I$7282,7,FALSE)</f>
        <v>PCE</v>
      </c>
      <c r="G5255" s="2" t="s">
        <v>6196</v>
      </c>
      <c r="H5255" s="10" t="s">
        <v>18721</v>
      </c>
    </row>
    <row r="5256" spans="1:8" x14ac:dyDescent="0.25">
      <c r="A5256" s="2">
        <v>6226188</v>
      </c>
      <c r="B5256" s="4" t="s">
        <v>4437</v>
      </c>
      <c r="C5256" s="2" t="s">
        <v>17001</v>
      </c>
      <c r="D5256" s="8">
        <v>844.47</v>
      </c>
      <c r="E5256" s="2">
        <v>1</v>
      </c>
      <c r="F5256" s="2" t="str">
        <f>VLOOKUP(Tabla13[[#This Row],[Código]],[1]DETALLE_TARIFA!$C$2:$I$7282,7,FALSE)</f>
        <v>PCE</v>
      </c>
      <c r="G5256" s="2" t="s">
        <v>6196</v>
      </c>
      <c r="H5256" s="10" t="s">
        <v>18721</v>
      </c>
    </row>
    <row r="5257" spans="1:8" x14ac:dyDescent="0.25">
      <c r="A5257" s="2">
        <v>6226310</v>
      </c>
      <c r="B5257" s="4" t="s">
        <v>4438</v>
      </c>
      <c r="C5257" s="2" t="s">
        <v>17002</v>
      </c>
      <c r="D5257" s="8">
        <v>288.72000000000003</v>
      </c>
      <c r="E5257" s="2">
        <v>1</v>
      </c>
      <c r="F5257" s="2" t="str">
        <f>VLOOKUP(Tabla13[[#This Row],[Código]],[1]DETALLE_TARIFA!$C$2:$I$7282,7,FALSE)</f>
        <v>PCE</v>
      </c>
      <c r="G5257" s="2" t="s">
        <v>6196</v>
      </c>
      <c r="H5257" s="10" t="s">
        <v>18721</v>
      </c>
    </row>
    <row r="5258" spans="1:8" x14ac:dyDescent="0.25">
      <c r="A5258" s="2">
        <v>6226312</v>
      </c>
      <c r="B5258" s="4" t="s">
        <v>4439</v>
      </c>
      <c r="C5258" s="2" t="s">
        <v>17003</v>
      </c>
      <c r="D5258" s="8">
        <v>329.1</v>
      </c>
      <c r="E5258" s="2">
        <v>1</v>
      </c>
      <c r="F5258" s="2" t="str">
        <f>VLOOKUP(Tabla13[[#This Row],[Código]],[1]DETALLE_TARIFA!$C$2:$I$7282,7,FALSE)</f>
        <v>PCE</v>
      </c>
      <c r="G5258" s="2" t="s">
        <v>6196</v>
      </c>
      <c r="H5258" s="10" t="s">
        <v>18721</v>
      </c>
    </row>
    <row r="5259" spans="1:8" x14ac:dyDescent="0.25">
      <c r="A5259" s="2">
        <v>6226314</v>
      </c>
      <c r="B5259" s="4" t="s">
        <v>4440</v>
      </c>
      <c r="C5259" s="2" t="s">
        <v>17004</v>
      </c>
      <c r="D5259" s="8">
        <v>372.6</v>
      </c>
      <c r="E5259" s="2">
        <v>1</v>
      </c>
      <c r="F5259" s="2" t="str">
        <f>VLOOKUP(Tabla13[[#This Row],[Código]],[1]DETALLE_TARIFA!$C$2:$I$7282,7,FALSE)</f>
        <v>PCE</v>
      </c>
      <c r="G5259" s="2" t="s">
        <v>6196</v>
      </c>
      <c r="H5259" s="10" t="s">
        <v>18721</v>
      </c>
    </row>
    <row r="5260" spans="1:8" x14ac:dyDescent="0.25">
      <c r="A5260" s="2">
        <v>6226316</v>
      </c>
      <c r="B5260" s="4" t="s">
        <v>4441</v>
      </c>
      <c r="C5260" s="2" t="s">
        <v>17005</v>
      </c>
      <c r="D5260" s="8">
        <v>412.03</v>
      </c>
      <c r="E5260" s="2">
        <v>1</v>
      </c>
      <c r="F5260" s="2" t="str">
        <f>VLOOKUP(Tabla13[[#This Row],[Código]],[1]DETALLE_TARIFA!$C$2:$I$7282,7,FALSE)</f>
        <v>PCE</v>
      </c>
      <c r="G5260" s="2" t="s">
        <v>6196</v>
      </c>
      <c r="H5260" s="10" t="s">
        <v>18721</v>
      </c>
    </row>
    <row r="5261" spans="1:8" x14ac:dyDescent="0.25">
      <c r="A5261" s="2">
        <v>6226318</v>
      </c>
      <c r="B5261" s="4" t="s">
        <v>4442</v>
      </c>
      <c r="C5261" s="2" t="s">
        <v>17006</v>
      </c>
      <c r="D5261" s="8">
        <v>453.18</v>
      </c>
      <c r="E5261" s="2">
        <v>1</v>
      </c>
      <c r="F5261" s="2" t="str">
        <f>VLOOKUP(Tabla13[[#This Row],[Código]],[1]DETALLE_TARIFA!$C$2:$I$7282,7,FALSE)</f>
        <v>PCE</v>
      </c>
      <c r="G5261" s="2" t="s">
        <v>6196</v>
      </c>
      <c r="H5261" s="10" t="s">
        <v>18721</v>
      </c>
    </row>
    <row r="5262" spans="1:8" x14ac:dyDescent="0.25">
      <c r="A5262" s="2">
        <v>6226330</v>
      </c>
      <c r="B5262" s="4" t="s">
        <v>4443</v>
      </c>
      <c r="C5262" s="2" t="s">
        <v>17007</v>
      </c>
      <c r="D5262" s="8">
        <v>360.86</v>
      </c>
      <c r="E5262" s="2">
        <v>1</v>
      </c>
      <c r="F5262" s="2" t="str">
        <f>VLOOKUP(Tabla13[[#This Row],[Código]],[1]DETALLE_TARIFA!$C$2:$I$7282,7,FALSE)</f>
        <v>PCE</v>
      </c>
      <c r="G5262" s="2" t="s">
        <v>6196</v>
      </c>
      <c r="H5262" s="10" t="s">
        <v>18721</v>
      </c>
    </row>
    <row r="5263" spans="1:8" x14ac:dyDescent="0.25">
      <c r="A5263" s="2">
        <v>6226332</v>
      </c>
      <c r="B5263" s="4" t="s">
        <v>4444</v>
      </c>
      <c r="C5263" s="2" t="s">
        <v>17008</v>
      </c>
      <c r="D5263" s="8">
        <v>411.34</v>
      </c>
      <c r="E5263" s="2">
        <v>1</v>
      </c>
      <c r="F5263" s="2" t="str">
        <f>VLOOKUP(Tabla13[[#This Row],[Código]],[1]DETALLE_TARIFA!$C$2:$I$7282,7,FALSE)</f>
        <v>PCE</v>
      </c>
      <c r="G5263" s="2" t="s">
        <v>6196</v>
      </c>
      <c r="H5263" s="10" t="s">
        <v>18721</v>
      </c>
    </row>
    <row r="5264" spans="1:8" x14ac:dyDescent="0.25">
      <c r="A5264" s="2">
        <v>6226334</v>
      </c>
      <c r="B5264" s="4" t="s">
        <v>4445</v>
      </c>
      <c r="C5264" s="2" t="s">
        <v>17009</v>
      </c>
      <c r="D5264" s="8">
        <v>465.65</v>
      </c>
      <c r="E5264" s="2">
        <v>1</v>
      </c>
      <c r="F5264" s="2" t="str">
        <f>VLOOKUP(Tabla13[[#This Row],[Código]],[1]DETALLE_TARIFA!$C$2:$I$7282,7,FALSE)</f>
        <v>PCE</v>
      </c>
      <c r="G5264" s="2" t="s">
        <v>6196</v>
      </c>
      <c r="H5264" s="10" t="s">
        <v>18721</v>
      </c>
    </row>
    <row r="5265" spans="1:8" x14ac:dyDescent="0.25">
      <c r="A5265" s="2">
        <v>6226336</v>
      </c>
      <c r="B5265" s="4" t="s">
        <v>4446</v>
      </c>
      <c r="C5265" s="2" t="s">
        <v>17010</v>
      </c>
      <c r="D5265" s="8">
        <v>488.93</v>
      </c>
      <c r="E5265" s="2">
        <v>1</v>
      </c>
      <c r="F5265" s="2" t="str">
        <f>VLOOKUP(Tabla13[[#This Row],[Código]],[1]DETALLE_TARIFA!$C$2:$I$7282,7,FALSE)</f>
        <v>PCE</v>
      </c>
      <c r="G5265" s="2" t="s">
        <v>6196</v>
      </c>
      <c r="H5265" s="10" t="s">
        <v>18721</v>
      </c>
    </row>
    <row r="5266" spans="1:8" x14ac:dyDescent="0.25">
      <c r="A5266" s="2">
        <v>6226338</v>
      </c>
      <c r="B5266" s="4" t="s">
        <v>4447</v>
      </c>
      <c r="C5266" s="2" t="s">
        <v>17011</v>
      </c>
      <c r="D5266" s="8">
        <v>514.96</v>
      </c>
      <c r="E5266" s="2">
        <v>1</v>
      </c>
      <c r="F5266" s="2" t="str">
        <f>VLOOKUP(Tabla13[[#This Row],[Código]],[1]DETALLE_TARIFA!$C$2:$I$7282,7,FALSE)</f>
        <v>PCE</v>
      </c>
      <c r="G5266" s="2" t="s">
        <v>6196</v>
      </c>
      <c r="H5266" s="10" t="s">
        <v>18721</v>
      </c>
    </row>
    <row r="5267" spans="1:8" x14ac:dyDescent="0.25">
      <c r="A5267" s="2">
        <v>6226340</v>
      </c>
      <c r="B5267" s="4" t="s">
        <v>4448</v>
      </c>
      <c r="C5267" s="2" t="s">
        <v>17012</v>
      </c>
      <c r="D5267" s="8">
        <v>566.51</v>
      </c>
      <c r="E5267" s="2">
        <v>1</v>
      </c>
      <c r="F5267" s="2" t="str">
        <f>VLOOKUP(Tabla13[[#This Row],[Código]],[1]DETALLE_TARIFA!$C$2:$I$7282,7,FALSE)</f>
        <v>PCE</v>
      </c>
      <c r="G5267" s="2" t="s">
        <v>6196</v>
      </c>
      <c r="H5267" s="10" t="s">
        <v>18721</v>
      </c>
    </row>
    <row r="5268" spans="1:8" x14ac:dyDescent="0.25">
      <c r="A5268" s="2">
        <v>6226361</v>
      </c>
      <c r="B5268" s="4" t="s">
        <v>4449</v>
      </c>
      <c r="C5268" s="2" t="s">
        <v>17013</v>
      </c>
      <c r="D5268" s="8">
        <v>404.61</v>
      </c>
      <c r="E5268" s="2">
        <v>1</v>
      </c>
      <c r="F5268" s="2" t="str">
        <f>VLOOKUP(Tabla13[[#This Row],[Código]],[1]DETALLE_TARIFA!$C$2:$I$7282,7,FALSE)</f>
        <v>PCE</v>
      </c>
      <c r="G5268" s="2" t="s">
        <v>6196</v>
      </c>
      <c r="H5268" s="10" t="s">
        <v>18721</v>
      </c>
    </row>
    <row r="5269" spans="1:8" x14ac:dyDescent="0.25">
      <c r="A5269" s="2">
        <v>6226363</v>
      </c>
      <c r="B5269" s="4" t="s">
        <v>4450</v>
      </c>
      <c r="C5269" s="2" t="s">
        <v>17014</v>
      </c>
      <c r="D5269" s="8">
        <v>461.18</v>
      </c>
      <c r="E5269" s="2">
        <v>1</v>
      </c>
      <c r="F5269" s="2" t="str">
        <f>VLOOKUP(Tabla13[[#This Row],[Código]],[1]DETALLE_TARIFA!$C$2:$I$7282,7,FALSE)</f>
        <v>PCE</v>
      </c>
      <c r="G5269" s="2" t="s">
        <v>6196</v>
      </c>
      <c r="H5269" s="10" t="s">
        <v>18721</v>
      </c>
    </row>
    <row r="5270" spans="1:8" x14ac:dyDescent="0.25">
      <c r="A5270" s="2">
        <v>6226365</v>
      </c>
      <c r="B5270" s="4" t="s">
        <v>4451</v>
      </c>
      <c r="C5270" s="2" t="s">
        <v>17015</v>
      </c>
      <c r="D5270" s="8">
        <v>522.1</v>
      </c>
      <c r="E5270" s="2">
        <v>1</v>
      </c>
      <c r="F5270" s="2" t="str">
        <f>VLOOKUP(Tabla13[[#This Row],[Código]],[1]DETALLE_TARIFA!$C$2:$I$7282,7,FALSE)</f>
        <v>PCE</v>
      </c>
      <c r="G5270" s="2" t="s">
        <v>6196</v>
      </c>
      <c r="H5270" s="10" t="s">
        <v>18721</v>
      </c>
    </row>
    <row r="5271" spans="1:8" x14ac:dyDescent="0.25">
      <c r="A5271" s="2">
        <v>6226367</v>
      </c>
      <c r="B5271" s="4" t="s">
        <v>4452</v>
      </c>
      <c r="C5271" s="2" t="s">
        <v>17016</v>
      </c>
      <c r="D5271" s="8">
        <v>577.41</v>
      </c>
      <c r="E5271" s="2">
        <v>1</v>
      </c>
      <c r="F5271" s="2" t="str">
        <f>VLOOKUP(Tabla13[[#This Row],[Código]],[1]DETALLE_TARIFA!$C$2:$I$7282,7,FALSE)</f>
        <v>PCE</v>
      </c>
      <c r="G5271" s="2" t="s">
        <v>6196</v>
      </c>
      <c r="H5271" s="10" t="s">
        <v>18721</v>
      </c>
    </row>
    <row r="5272" spans="1:8" x14ac:dyDescent="0.25">
      <c r="A5272" s="2">
        <v>6226369</v>
      </c>
      <c r="B5272" s="4" t="s">
        <v>4453</v>
      </c>
      <c r="C5272" s="2" t="s">
        <v>17017</v>
      </c>
      <c r="D5272" s="8">
        <v>669.81</v>
      </c>
      <c r="E5272" s="2">
        <v>1</v>
      </c>
      <c r="F5272" s="2" t="str">
        <f>VLOOKUP(Tabla13[[#This Row],[Código]],[1]DETALLE_TARIFA!$C$2:$I$7282,7,FALSE)</f>
        <v>PCE</v>
      </c>
      <c r="G5272" s="2" t="s">
        <v>6196</v>
      </c>
      <c r="H5272" s="10" t="s">
        <v>18721</v>
      </c>
    </row>
    <row r="5273" spans="1:8" x14ac:dyDescent="0.25">
      <c r="A5273" s="2">
        <v>6226381</v>
      </c>
      <c r="B5273" s="4" t="s">
        <v>4454</v>
      </c>
      <c r="C5273" s="2" t="s">
        <v>17018</v>
      </c>
      <c r="D5273" s="8">
        <v>485.48</v>
      </c>
      <c r="E5273" s="2">
        <v>1</v>
      </c>
      <c r="F5273" s="2" t="str">
        <f>VLOOKUP(Tabla13[[#This Row],[Código]],[1]DETALLE_TARIFA!$C$2:$I$7282,7,FALSE)</f>
        <v>PCE</v>
      </c>
      <c r="G5273" s="2" t="s">
        <v>6196</v>
      </c>
      <c r="H5273" s="10" t="s">
        <v>18721</v>
      </c>
    </row>
    <row r="5274" spans="1:8" x14ac:dyDescent="0.25">
      <c r="A5274" s="2">
        <v>6226383</v>
      </c>
      <c r="B5274" s="4" t="s">
        <v>4455</v>
      </c>
      <c r="C5274" s="2" t="s">
        <v>17019</v>
      </c>
      <c r="D5274" s="8">
        <v>553.5</v>
      </c>
      <c r="E5274" s="2">
        <v>1</v>
      </c>
      <c r="F5274" s="2" t="str">
        <f>VLOOKUP(Tabla13[[#This Row],[Código]],[1]DETALLE_TARIFA!$C$2:$I$7282,7,FALSE)</f>
        <v>PCE</v>
      </c>
      <c r="G5274" s="2" t="s">
        <v>6196</v>
      </c>
      <c r="H5274" s="10" t="s">
        <v>18721</v>
      </c>
    </row>
    <row r="5275" spans="1:8" x14ac:dyDescent="0.25">
      <c r="A5275" s="2">
        <v>6226385</v>
      </c>
      <c r="B5275" s="4" t="s">
        <v>4456</v>
      </c>
      <c r="C5275" s="2" t="s">
        <v>17020</v>
      </c>
      <c r="D5275" s="8">
        <v>626.58000000000004</v>
      </c>
      <c r="E5275" s="2">
        <v>1</v>
      </c>
      <c r="F5275" s="2" t="str">
        <f>VLOOKUP(Tabla13[[#This Row],[Código]],[1]DETALLE_TARIFA!$C$2:$I$7282,7,FALSE)</f>
        <v>PCE</v>
      </c>
      <c r="G5275" s="2" t="s">
        <v>6196</v>
      </c>
      <c r="H5275" s="10" t="s">
        <v>18721</v>
      </c>
    </row>
    <row r="5276" spans="1:8" x14ac:dyDescent="0.25">
      <c r="A5276" s="2">
        <v>6226387</v>
      </c>
      <c r="B5276" s="4" t="s">
        <v>4457</v>
      </c>
      <c r="C5276" s="2" t="s">
        <v>17021</v>
      </c>
      <c r="D5276" s="8">
        <v>692.91</v>
      </c>
      <c r="E5276" s="2">
        <v>1</v>
      </c>
      <c r="F5276" s="2" t="str">
        <f>VLOOKUP(Tabla13[[#This Row],[Código]],[1]DETALLE_TARIFA!$C$2:$I$7282,7,FALSE)</f>
        <v>PCE</v>
      </c>
      <c r="G5276" s="2" t="s">
        <v>6196</v>
      </c>
      <c r="H5276" s="10" t="s">
        <v>18721</v>
      </c>
    </row>
    <row r="5277" spans="1:8" x14ac:dyDescent="0.25">
      <c r="A5277" s="2">
        <v>6226389</v>
      </c>
      <c r="B5277" s="4" t="s">
        <v>4458</v>
      </c>
      <c r="C5277" s="2" t="s">
        <v>17022</v>
      </c>
      <c r="D5277" s="8">
        <v>762.27</v>
      </c>
      <c r="E5277" s="2">
        <v>1</v>
      </c>
      <c r="F5277" s="2" t="str">
        <f>VLOOKUP(Tabla13[[#This Row],[Código]],[1]DETALLE_TARIFA!$C$2:$I$7282,7,FALSE)</f>
        <v>PCE</v>
      </c>
      <c r="G5277" s="2" t="s">
        <v>6196</v>
      </c>
      <c r="H5277" s="10" t="s">
        <v>18721</v>
      </c>
    </row>
    <row r="5278" spans="1:8" x14ac:dyDescent="0.25">
      <c r="A5278" s="2">
        <v>6227023</v>
      </c>
      <c r="B5278" s="4" t="s">
        <v>4459</v>
      </c>
      <c r="C5278" s="2" t="s">
        <v>17023</v>
      </c>
      <c r="D5278" s="8">
        <v>108.94</v>
      </c>
      <c r="E5278" s="2">
        <v>1</v>
      </c>
      <c r="F5278" s="2" t="str">
        <f>VLOOKUP(Tabla13[[#This Row],[Código]],[1]DETALLE_TARIFA!$C$2:$I$7282,7,FALSE)</f>
        <v>MTR</v>
      </c>
      <c r="G5278" s="2" t="s">
        <v>6196</v>
      </c>
      <c r="H5278" s="10" t="s">
        <v>18730</v>
      </c>
    </row>
    <row r="5279" spans="1:8" x14ac:dyDescent="0.25">
      <c r="A5279" s="2">
        <v>6227031</v>
      </c>
      <c r="B5279" s="4" t="s">
        <v>4460</v>
      </c>
      <c r="C5279" s="2" t="s">
        <v>17024</v>
      </c>
      <c r="D5279" s="8">
        <v>111.86</v>
      </c>
      <c r="E5279" s="2">
        <v>1</v>
      </c>
      <c r="F5279" s="2" t="str">
        <f>VLOOKUP(Tabla13[[#This Row],[Código]],[1]DETALLE_TARIFA!$C$2:$I$7282,7,FALSE)</f>
        <v>MTR</v>
      </c>
      <c r="G5279" s="2" t="s">
        <v>6196</v>
      </c>
      <c r="H5279" s="10" t="s">
        <v>18730</v>
      </c>
    </row>
    <row r="5280" spans="1:8" x14ac:dyDescent="0.25">
      <c r="A5280" s="2">
        <v>6227058</v>
      </c>
      <c r="B5280" s="4" t="s">
        <v>4461</v>
      </c>
      <c r="C5280" s="2" t="s">
        <v>17025</v>
      </c>
      <c r="D5280" s="8">
        <v>103.61</v>
      </c>
      <c r="E5280" s="2">
        <v>1</v>
      </c>
      <c r="F5280" s="2" t="str">
        <f>VLOOKUP(Tabla13[[#This Row],[Código]],[1]DETALLE_TARIFA!$C$2:$I$7282,7,FALSE)</f>
        <v>MTR</v>
      </c>
      <c r="G5280" s="2" t="s">
        <v>6196</v>
      </c>
      <c r="H5280" s="10" t="s">
        <v>18730</v>
      </c>
    </row>
    <row r="5281" spans="1:8" x14ac:dyDescent="0.25">
      <c r="A5281" s="2">
        <v>6227066</v>
      </c>
      <c r="B5281" s="4" t="s">
        <v>4462</v>
      </c>
      <c r="C5281" s="2" t="s">
        <v>17026</v>
      </c>
      <c r="D5281" s="8">
        <v>113.87</v>
      </c>
      <c r="E5281" s="2">
        <v>1</v>
      </c>
      <c r="F5281" s="2" t="str">
        <f>VLOOKUP(Tabla13[[#This Row],[Código]],[1]DETALLE_TARIFA!$C$2:$I$7282,7,FALSE)</f>
        <v>MTR</v>
      </c>
      <c r="G5281" s="2" t="s">
        <v>6196</v>
      </c>
      <c r="H5281" s="10" t="s">
        <v>18730</v>
      </c>
    </row>
    <row r="5282" spans="1:8" x14ac:dyDescent="0.25">
      <c r="A5282" s="2">
        <v>6227074</v>
      </c>
      <c r="B5282" s="4" t="s">
        <v>4463</v>
      </c>
      <c r="C5282" s="2" t="s">
        <v>17027</v>
      </c>
      <c r="D5282" s="8">
        <v>119.55</v>
      </c>
      <c r="E5282" s="2">
        <v>1</v>
      </c>
      <c r="F5282" s="2" t="str">
        <f>VLOOKUP(Tabla13[[#This Row],[Código]],[1]DETALLE_TARIFA!$C$2:$I$7282,7,FALSE)</f>
        <v>MTR</v>
      </c>
      <c r="G5282" s="2" t="s">
        <v>6196</v>
      </c>
      <c r="H5282" s="10" t="s">
        <v>18730</v>
      </c>
    </row>
    <row r="5283" spans="1:8" x14ac:dyDescent="0.25">
      <c r="A5283" s="2">
        <v>6227120</v>
      </c>
      <c r="B5283" s="4" t="s">
        <v>4464</v>
      </c>
      <c r="C5283" s="2" t="s">
        <v>17028</v>
      </c>
      <c r="D5283" s="8">
        <v>114.32</v>
      </c>
      <c r="E5283" s="2">
        <v>1</v>
      </c>
      <c r="F5283" s="2" t="str">
        <f>VLOOKUP(Tabla13[[#This Row],[Código]],[1]DETALLE_TARIFA!$C$2:$I$7282,7,FALSE)</f>
        <v>MTR</v>
      </c>
      <c r="G5283" s="2" t="s">
        <v>6196</v>
      </c>
      <c r="H5283" s="10" t="s">
        <v>18730</v>
      </c>
    </row>
    <row r="5284" spans="1:8" x14ac:dyDescent="0.25">
      <c r="A5284" s="2">
        <v>6227139</v>
      </c>
      <c r="B5284" s="4" t="s">
        <v>4465</v>
      </c>
      <c r="C5284" s="2" t="s">
        <v>17029</v>
      </c>
      <c r="D5284" s="8">
        <v>125.27</v>
      </c>
      <c r="E5284" s="2">
        <v>1</v>
      </c>
      <c r="F5284" s="2" t="str">
        <f>VLOOKUP(Tabla13[[#This Row],[Código]],[1]DETALLE_TARIFA!$C$2:$I$7282,7,FALSE)</f>
        <v>MTR</v>
      </c>
      <c r="G5284" s="2" t="s">
        <v>6196</v>
      </c>
      <c r="H5284" s="10" t="s">
        <v>18730</v>
      </c>
    </row>
    <row r="5285" spans="1:8" x14ac:dyDescent="0.25">
      <c r="A5285" s="2">
        <v>6227147</v>
      </c>
      <c r="B5285" s="4" t="s">
        <v>4466</v>
      </c>
      <c r="C5285" s="2" t="s">
        <v>17030</v>
      </c>
      <c r="D5285" s="8">
        <v>132.5</v>
      </c>
      <c r="E5285" s="2">
        <v>1</v>
      </c>
      <c r="F5285" s="2" t="str">
        <f>VLOOKUP(Tabla13[[#This Row],[Código]],[1]DETALLE_TARIFA!$C$2:$I$7282,7,FALSE)</f>
        <v>MTR</v>
      </c>
      <c r="G5285" s="2" t="s">
        <v>6196</v>
      </c>
      <c r="H5285" s="10" t="s">
        <v>18730</v>
      </c>
    </row>
    <row r="5286" spans="1:8" x14ac:dyDescent="0.25">
      <c r="A5286" s="2">
        <v>6227155</v>
      </c>
      <c r="B5286" s="4" t="s">
        <v>4467</v>
      </c>
      <c r="C5286" s="2" t="s">
        <v>17031</v>
      </c>
      <c r="D5286" s="8">
        <v>140.6</v>
      </c>
      <c r="E5286" s="2">
        <v>1</v>
      </c>
      <c r="F5286" s="2" t="str">
        <f>VLOOKUP(Tabla13[[#This Row],[Código]],[1]DETALLE_TARIFA!$C$2:$I$7282,7,FALSE)</f>
        <v>MTR</v>
      </c>
      <c r="G5286" s="2" t="s">
        <v>6196</v>
      </c>
      <c r="H5286" s="10" t="s">
        <v>18730</v>
      </c>
    </row>
    <row r="5287" spans="1:8" x14ac:dyDescent="0.25">
      <c r="A5287" s="2">
        <v>6227163</v>
      </c>
      <c r="B5287" s="4" t="s">
        <v>4468</v>
      </c>
      <c r="C5287" s="2" t="s">
        <v>17032</v>
      </c>
      <c r="D5287" s="8">
        <v>145.35</v>
      </c>
      <c r="E5287" s="2">
        <v>1</v>
      </c>
      <c r="F5287" s="2" t="str">
        <f>VLOOKUP(Tabla13[[#This Row],[Código]],[1]DETALLE_TARIFA!$C$2:$I$7282,7,FALSE)</f>
        <v>MTR</v>
      </c>
      <c r="G5287" s="2" t="s">
        <v>6196</v>
      </c>
      <c r="H5287" s="10" t="s">
        <v>18730</v>
      </c>
    </row>
    <row r="5288" spans="1:8" x14ac:dyDescent="0.25">
      <c r="A5288" s="2">
        <v>6227172</v>
      </c>
      <c r="B5288" s="4" t="s">
        <v>4469</v>
      </c>
      <c r="C5288" s="2" t="s">
        <v>17033</v>
      </c>
      <c r="D5288" s="8">
        <v>495.26</v>
      </c>
      <c r="E5288" s="2">
        <v>1</v>
      </c>
      <c r="F5288" s="2" t="str">
        <f>VLOOKUP(Tabla13[[#This Row],[Código]],[1]DETALLE_TARIFA!$C$2:$I$7282,7,FALSE)</f>
        <v>MTR</v>
      </c>
      <c r="G5288" s="2" t="s">
        <v>6196</v>
      </c>
      <c r="H5288" s="10" t="s">
        <v>18730</v>
      </c>
    </row>
    <row r="5289" spans="1:8" x14ac:dyDescent="0.25">
      <c r="A5289" s="2">
        <v>6227174</v>
      </c>
      <c r="B5289" s="4" t="s">
        <v>4470</v>
      </c>
      <c r="C5289" s="2" t="s">
        <v>17034</v>
      </c>
      <c r="D5289" s="8">
        <v>505.63</v>
      </c>
      <c r="E5289" s="2">
        <v>1</v>
      </c>
      <c r="F5289" s="2" t="str">
        <f>VLOOKUP(Tabla13[[#This Row],[Código]],[1]DETALLE_TARIFA!$C$2:$I$7282,7,FALSE)</f>
        <v>MTR</v>
      </c>
      <c r="G5289" s="2" t="s">
        <v>6196</v>
      </c>
      <c r="H5289" s="10" t="s">
        <v>18730</v>
      </c>
    </row>
    <row r="5290" spans="1:8" x14ac:dyDescent="0.25">
      <c r="A5290" s="2">
        <v>6227176</v>
      </c>
      <c r="B5290" s="4" t="s">
        <v>4471</v>
      </c>
      <c r="C5290" s="2" t="s">
        <v>17035</v>
      </c>
      <c r="D5290" s="8">
        <v>536.72</v>
      </c>
      <c r="E5290" s="2">
        <v>1</v>
      </c>
      <c r="F5290" s="2" t="str">
        <f>VLOOKUP(Tabla13[[#This Row],[Código]],[1]DETALLE_TARIFA!$C$2:$I$7282,7,FALSE)</f>
        <v>MTR</v>
      </c>
      <c r="G5290" s="2" t="s">
        <v>6196</v>
      </c>
      <c r="H5290" s="10" t="s">
        <v>18730</v>
      </c>
    </row>
    <row r="5291" spans="1:8" x14ac:dyDescent="0.25">
      <c r="A5291" s="2">
        <v>6227178</v>
      </c>
      <c r="B5291" s="4" t="s">
        <v>4472</v>
      </c>
      <c r="C5291" s="2" t="s">
        <v>17036</v>
      </c>
      <c r="D5291" s="8">
        <v>555.98</v>
      </c>
      <c r="E5291" s="2">
        <v>1</v>
      </c>
      <c r="F5291" s="2" t="str">
        <f>VLOOKUP(Tabla13[[#This Row],[Código]],[1]DETALLE_TARIFA!$C$2:$I$7282,7,FALSE)</f>
        <v>MTR</v>
      </c>
      <c r="G5291" s="2" t="s">
        <v>6196</v>
      </c>
      <c r="H5291" s="10" t="s">
        <v>18730</v>
      </c>
    </row>
    <row r="5292" spans="1:8" x14ac:dyDescent="0.25">
      <c r="A5292" s="2">
        <v>6227360</v>
      </c>
      <c r="B5292" s="4" t="s">
        <v>4473</v>
      </c>
      <c r="C5292" s="2" t="s">
        <v>17037</v>
      </c>
      <c r="D5292" s="8">
        <v>117.5</v>
      </c>
      <c r="E5292" s="2">
        <v>1</v>
      </c>
      <c r="F5292" s="2" t="str">
        <f>VLOOKUP(Tabla13[[#This Row],[Código]],[1]DETALLE_TARIFA!$C$2:$I$7282,7,FALSE)</f>
        <v>MTR</v>
      </c>
      <c r="G5292" s="2" t="s">
        <v>6196</v>
      </c>
      <c r="H5292" s="10" t="s">
        <v>18730</v>
      </c>
    </row>
    <row r="5293" spans="1:8" x14ac:dyDescent="0.25">
      <c r="A5293" s="2">
        <v>6227362</v>
      </c>
      <c r="B5293" s="4" t="s">
        <v>4474</v>
      </c>
      <c r="C5293" s="2" t="s">
        <v>17038</v>
      </c>
      <c r="D5293" s="8">
        <v>159.13999999999999</v>
      </c>
      <c r="E5293" s="2">
        <v>1</v>
      </c>
      <c r="F5293" s="2" t="str">
        <f>VLOOKUP(Tabla13[[#This Row],[Código]],[1]DETALLE_TARIFA!$C$2:$I$7282,7,FALSE)</f>
        <v>MTR</v>
      </c>
      <c r="G5293" s="2" t="s">
        <v>6196</v>
      </c>
      <c r="H5293" s="10" t="s">
        <v>18730</v>
      </c>
    </row>
    <row r="5294" spans="1:8" x14ac:dyDescent="0.25">
      <c r="A5294" s="2">
        <v>6227364</v>
      </c>
      <c r="B5294" s="4" t="s">
        <v>4475</v>
      </c>
      <c r="C5294" s="2" t="s">
        <v>17039</v>
      </c>
      <c r="D5294" s="8">
        <v>188.66</v>
      </c>
      <c r="E5294" s="2">
        <v>1</v>
      </c>
      <c r="F5294" s="2" t="str">
        <f>VLOOKUP(Tabla13[[#This Row],[Código]],[1]DETALLE_TARIFA!$C$2:$I$7282,7,FALSE)</f>
        <v>MTR</v>
      </c>
      <c r="G5294" s="2" t="s">
        <v>6196</v>
      </c>
      <c r="H5294" s="10" t="s">
        <v>18730</v>
      </c>
    </row>
    <row r="5295" spans="1:8" x14ac:dyDescent="0.25">
      <c r="A5295" s="2">
        <v>6227366</v>
      </c>
      <c r="B5295" s="4" t="s">
        <v>4476</v>
      </c>
      <c r="C5295" s="2" t="s">
        <v>17040</v>
      </c>
      <c r="D5295" s="8">
        <v>303.17</v>
      </c>
      <c r="E5295" s="2">
        <v>1</v>
      </c>
      <c r="F5295" s="2" t="str">
        <f>VLOOKUP(Tabla13[[#This Row],[Código]],[1]DETALLE_TARIFA!$C$2:$I$7282,7,FALSE)</f>
        <v>MTR</v>
      </c>
      <c r="G5295" s="2" t="s">
        <v>6196</v>
      </c>
      <c r="H5295" s="10" t="s">
        <v>18730</v>
      </c>
    </row>
    <row r="5296" spans="1:8" x14ac:dyDescent="0.25">
      <c r="A5296" s="2">
        <v>6227368</v>
      </c>
      <c r="B5296" s="4" t="s">
        <v>4477</v>
      </c>
      <c r="C5296" s="2" t="s">
        <v>17041</v>
      </c>
      <c r="D5296" s="8">
        <v>330.62</v>
      </c>
      <c r="E5296" s="2">
        <v>1</v>
      </c>
      <c r="F5296" s="2" t="str">
        <f>VLOOKUP(Tabla13[[#This Row],[Código]],[1]DETALLE_TARIFA!$C$2:$I$7282,7,FALSE)</f>
        <v>MTR</v>
      </c>
      <c r="G5296" s="2" t="s">
        <v>6196</v>
      </c>
      <c r="H5296" s="10" t="s">
        <v>18730</v>
      </c>
    </row>
    <row r="5297" spans="1:8" x14ac:dyDescent="0.25">
      <c r="A5297" s="2">
        <v>6227422</v>
      </c>
      <c r="B5297" s="4" t="s">
        <v>4478</v>
      </c>
      <c r="C5297" s="2" t="s">
        <v>17042</v>
      </c>
      <c r="D5297" s="8">
        <v>42.17</v>
      </c>
      <c r="E5297" s="2">
        <v>1</v>
      </c>
      <c r="F5297" s="2" t="str">
        <f>VLOOKUP(Tabla13[[#This Row],[Código]],[1]DETALLE_TARIFA!$C$2:$I$7282,7,FALSE)</f>
        <v>MTR</v>
      </c>
      <c r="G5297" s="2" t="s">
        <v>6196</v>
      </c>
      <c r="H5297" s="10" t="s">
        <v>18730</v>
      </c>
    </row>
    <row r="5298" spans="1:8" x14ac:dyDescent="0.25">
      <c r="A5298" s="2">
        <v>6227430</v>
      </c>
      <c r="B5298" s="4" t="s">
        <v>4479</v>
      </c>
      <c r="C5298" s="2" t="s">
        <v>17043</v>
      </c>
      <c r="D5298" s="8">
        <v>47.5</v>
      </c>
      <c r="E5298" s="2">
        <v>1</v>
      </c>
      <c r="F5298" s="2" t="str">
        <f>VLOOKUP(Tabla13[[#This Row],[Código]],[1]DETALLE_TARIFA!$C$2:$I$7282,7,FALSE)</f>
        <v>MTR</v>
      </c>
      <c r="G5298" s="2" t="s">
        <v>6196</v>
      </c>
      <c r="H5298" s="10" t="s">
        <v>18730</v>
      </c>
    </row>
    <row r="5299" spans="1:8" x14ac:dyDescent="0.25">
      <c r="A5299" s="2">
        <v>6227449</v>
      </c>
      <c r="B5299" s="4" t="s">
        <v>4480</v>
      </c>
      <c r="C5299" s="2" t="s">
        <v>17044</v>
      </c>
      <c r="D5299" s="8">
        <v>63.4</v>
      </c>
      <c r="E5299" s="2">
        <v>1</v>
      </c>
      <c r="F5299" s="2" t="str">
        <f>VLOOKUP(Tabla13[[#This Row],[Código]],[1]DETALLE_TARIFA!$C$2:$I$7282,7,FALSE)</f>
        <v>MTR</v>
      </c>
      <c r="G5299" s="2" t="s">
        <v>6196</v>
      </c>
      <c r="H5299" s="10" t="s">
        <v>18730</v>
      </c>
    </row>
    <row r="5300" spans="1:8" x14ac:dyDescent="0.25">
      <c r="A5300" s="2">
        <v>6227457</v>
      </c>
      <c r="B5300" s="4" t="s">
        <v>4481</v>
      </c>
      <c r="C5300" s="2" t="s">
        <v>17045</v>
      </c>
      <c r="D5300" s="8">
        <v>81.5</v>
      </c>
      <c r="E5300" s="2">
        <v>1</v>
      </c>
      <c r="F5300" s="2" t="str">
        <f>VLOOKUP(Tabla13[[#This Row],[Código]],[1]DETALLE_TARIFA!$C$2:$I$7282,7,FALSE)</f>
        <v>MTR</v>
      </c>
      <c r="G5300" s="2" t="s">
        <v>6196</v>
      </c>
      <c r="H5300" s="10" t="s">
        <v>18730</v>
      </c>
    </row>
    <row r="5301" spans="1:8" x14ac:dyDescent="0.25">
      <c r="A5301" s="2">
        <v>6227465</v>
      </c>
      <c r="B5301" s="4" t="s">
        <v>4482</v>
      </c>
      <c r="C5301" s="2" t="s">
        <v>17046</v>
      </c>
      <c r="D5301" s="8">
        <v>90.41</v>
      </c>
      <c r="E5301" s="2">
        <v>1</v>
      </c>
      <c r="F5301" s="2" t="str">
        <f>VLOOKUP(Tabla13[[#This Row],[Código]],[1]DETALLE_TARIFA!$C$2:$I$7282,7,FALSE)</f>
        <v>MTR</v>
      </c>
      <c r="G5301" s="2" t="s">
        <v>6196</v>
      </c>
      <c r="H5301" s="10" t="s">
        <v>18730</v>
      </c>
    </row>
    <row r="5302" spans="1:8" x14ac:dyDescent="0.25">
      <c r="A5302" s="2">
        <v>6227600</v>
      </c>
      <c r="B5302" s="4" t="s">
        <v>4483</v>
      </c>
      <c r="C5302" s="2" t="s">
        <v>17047</v>
      </c>
      <c r="D5302" s="8">
        <v>48.61</v>
      </c>
      <c r="E5302" s="2">
        <v>1</v>
      </c>
      <c r="F5302" s="2" t="str">
        <f>VLOOKUP(Tabla13[[#This Row],[Código]],[1]DETALLE_TARIFA!$C$2:$I$7282,7,FALSE)</f>
        <v>MTR</v>
      </c>
      <c r="G5302" s="2" t="s">
        <v>6196</v>
      </c>
      <c r="H5302" s="10" t="s">
        <v>18730</v>
      </c>
    </row>
    <row r="5303" spans="1:8" x14ac:dyDescent="0.25">
      <c r="A5303" s="2">
        <v>6227604</v>
      </c>
      <c r="B5303" s="4" t="s">
        <v>4484</v>
      </c>
      <c r="C5303" s="2" t="s">
        <v>17048</v>
      </c>
      <c r="D5303" s="8">
        <v>62.62</v>
      </c>
      <c r="E5303" s="2">
        <v>1</v>
      </c>
      <c r="F5303" s="2" t="str">
        <f>VLOOKUP(Tabla13[[#This Row],[Código]],[1]DETALLE_TARIFA!$C$2:$I$7282,7,FALSE)</f>
        <v>MTR</v>
      </c>
      <c r="G5303" s="2" t="s">
        <v>6196</v>
      </c>
      <c r="H5303" s="10" t="s">
        <v>18730</v>
      </c>
    </row>
    <row r="5304" spans="1:8" x14ac:dyDescent="0.25">
      <c r="A5304" s="2">
        <v>6227608</v>
      </c>
      <c r="B5304" s="4" t="s">
        <v>4485</v>
      </c>
      <c r="C5304" s="2" t="s">
        <v>17049</v>
      </c>
      <c r="D5304" s="8">
        <v>81.97</v>
      </c>
      <c r="E5304" s="2">
        <v>1</v>
      </c>
      <c r="F5304" s="2" t="str">
        <f>VLOOKUP(Tabla13[[#This Row],[Código]],[1]DETALLE_TARIFA!$C$2:$I$7282,7,FALSE)</f>
        <v>MTR</v>
      </c>
      <c r="G5304" s="2" t="s">
        <v>6196</v>
      </c>
      <c r="H5304" s="10" t="s">
        <v>18730</v>
      </c>
    </row>
    <row r="5305" spans="1:8" x14ac:dyDescent="0.25">
      <c r="A5305" s="2">
        <v>6227612</v>
      </c>
      <c r="B5305" s="4" t="s">
        <v>4486</v>
      </c>
      <c r="C5305" s="2" t="s">
        <v>17050</v>
      </c>
      <c r="D5305" s="8">
        <v>100.88</v>
      </c>
      <c r="E5305" s="2">
        <v>1</v>
      </c>
      <c r="F5305" s="2" t="str">
        <f>VLOOKUP(Tabla13[[#This Row],[Código]],[1]DETALLE_TARIFA!$C$2:$I$7282,7,FALSE)</f>
        <v>MTR</v>
      </c>
      <c r="G5305" s="2" t="s">
        <v>6196</v>
      </c>
      <c r="H5305" s="10" t="s">
        <v>18730</v>
      </c>
    </row>
    <row r="5306" spans="1:8" x14ac:dyDescent="0.25">
      <c r="A5306" s="2">
        <v>6227616</v>
      </c>
      <c r="B5306" s="4" t="s">
        <v>4487</v>
      </c>
      <c r="C5306" s="2" t="s">
        <v>17051</v>
      </c>
      <c r="D5306" s="8">
        <v>104.93</v>
      </c>
      <c r="E5306" s="2">
        <v>1</v>
      </c>
      <c r="F5306" s="2" t="str">
        <f>VLOOKUP(Tabla13[[#This Row],[Código]],[1]DETALLE_TARIFA!$C$2:$I$7282,7,FALSE)</f>
        <v>MTR</v>
      </c>
      <c r="G5306" s="2" t="s">
        <v>6196</v>
      </c>
      <c r="H5306" s="10" t="s">
        <v>18730</v>
      </c>
    </row>
    <row r="5307" spans="1:8" x14ac:dyDescent="0.25">
      <c r="A5307" s="2">
        <v>6227708</v>
      </c>
      <c r="B5307" s="4" t="s">
        <v>4488</v>
      </c>
      <c r="C5307" s="2" t="s">
        <v>17052</v>
      </c>
      <c r="D5307" s="8">
        <v>45.89</v>
      </c>
      <c r="E5307" s="2">
        <v>1</v>
      </c>
      <c r="F5307" s="2" t="str">
        <f>VLOOKUP(Tabla13[[#This Row],[Código]],[1]DETALLE_TARIFA!$C$2:$I$7282,7,FALSE)</f>
        <v>PCE</v>
      </c>
      <c r="G5307" s="2" t="s">
        <v>6196</v>
      </c>
      <c r="H5307" s="10" t="s">
        <v>18730</v>
      </c>
    </row>
    <row r="5308" spans="1:8" x14ac:dyDescent="0.25">
      <c r="A5308" s="2">
        <v>6227716</v>
      </c>
      <c r="B5308" s="4" t="s">
        <v>4489</v>
      </c>
      <c r="C5308" s="2" t="s">
        <v>17053</v>
      </c>
      <c r="D5308" s="8">
        <v>54.53</v>
      </c>
      <c r="E5308" s="2">
        <v>1</v>
      </c>
      <c r="F5308" s="2" t="str">
        <f>VLOOKUP(Tabla13[[#This Row],[Código]],[1]DETALLE_TARIFA!$C$2:$I$7282,7,FALSE)</f>
        <v>PCE</v>
      </c>
      <c r="G5308" s="2" t="s">
        <v>6196</v>
      </c>
      <c r="H5308" s="10" t="s">
        <v>18730</v>
      </c>
    </row>
    <row r="5309" spans="1:8" x14ac:dyDescent="0.25">
      <c r="A5309" s="2">
        <v>6227724</v>
      </c>
      <c r="B5309" s="4" t="s">
        <v>4490</v>
      </c>
      <c r="C5309" s="2" t="s">
        <v>17054</v>
      </c>
      <c r="D5309" s="8">
        <v>120.31</v>
      </c>
      <c r="E5309" s="2">
        <v>1</v>
      </c>
      <c r="F5309" s="2" t="str">
        <f>VLOOKUP(Tabla13[[#This Row],[Código]],[1]DETALLE_TARIFA!$C$2:$I$7282,7,FALSE)</f>
        <v>PCE</v>
      </c>
      <c r="G5309" s="2" t="s">
        <v>6196</v>
      </c>
      <c r="H5309" s="10" t="s">
        <v>18730</v>
      </c>
    </row>
    <row r="5310" spans="1:8" x14ac:dyDescent="0.25">
      <c r="A5310" s="2">
        <v>6227832</v>
      </c>
      <c r="B5310" s="4" t="s">
        <v>4491</v>
      </c>
      <c r="C5310" s="2" t="s">
        <v>17055</v>
      </c>
      <c r="D5310" s="8">
        <v>72.75</v>
      </c>
      <c r="E5310" s="2">
        <v>1</v>
      </c>
      <c r="F5310" s="2" t="str">
        <f>VLOOKUP(Tabla13[[#This Row],[Código]],[1]DETALLE_TARIFA!$C$2:$I$7282,7,FALSE)</f>
        <v>PCE</v>
      </c>
      <c r="G5310" s="2" t="s">
        <v>6196</v>
      </c>
      <c r="H5310" s="10" t="s">
        <v>18730</v>
      </c>
    </row>
    <row r="5311" spans="1:8" x14ac:dyDescent="0.25">
      <c r="A5311" s="2">
        <v>6227836</v>
      </c>
      <c r="B5311" s="4" t="s">
        <v>4492</v>
      </c>
      <c r="C5311" s="2" t="s">
        <v>17056</v>
      </c>
      <c r="D5311" s="8">
        <v>150.79</v>
      </c>
      <c r="E5311" s="2">
        <v>1</v>
      </c>
      <c r="F5311" s="2" t="str">
        <f>VLOOKUP(Tabla13[[#This Row],[Código]],[1]DETALLE_TARIFA!$C$2:$I$7282,7,FALSE)</f>
        <v>PCE</v>
      </c>
      <c r="G5311" s="2" t="s">
        <v>6196</v>
      </c>
      <c r="H5311" s="10" t="s">
        <v>18730</v>
      </c>
    </row>
    <row r="5312" spans="1:8" x14ac:dyDescent="0.25">
      <c r="A5312" s="2">
        <v>6227856</v>
      </c>
      <c r="B5312" s="4" t="s">
        <v>4493</v>
      </c>
      <c r="C5312" s="2" t="s">
        <v>17057</v>
      </c>
      <c r="D5312" s="8">
        <v>100.3</v>
      </c>
      <c r="E5312" s="2">
        <v>1</v>
      </c>
      <c r="F5312" s="2" t="str">
        <f>VLOOKUP(Tabla13[[#This Row],[Código]],[1]DETALLE_TARIFA!$C$2:$I$7282,7,FALSE)</f>
        <v>PCE</v>
      </c>
      <c r="G5312" s="2" t="s">
        <v>6196</v>
      </c>
      <c r="H5312" s="10" t="s">
        <v>18730</v>
      </c>
    </row>
    <row r="5313" spans="1:8" x14ac:dyDescent="0.25">
      <c r="A5313" s="2">
        <v>6227864</v>
      </c>
      <c r="B5313" s="4" t="s">
        <v>4494</v>
      </c>
      <c r="C5313" s="2" t="s">
        <v>17058</v>
      </c>
      <c r="D5313" s="8">
        <v>104.96</v>
      </c>
      <c r="E5313" s="2">
        <v>1</v>
      </c>
      <c r="F5313" s="2" t="str">
        <f>VLOOKUP(Tabla13[[#This Row],[Código]],[1]DETALLE_TARIFA!$C$2:$I$7282,7,FALSE)</f>
        <v>PCE</v>
      </c>
      <c r="G5313" s="2" t="s">
        <v>6196</v>
      </c>
      <c r="H5313" s="10" t="s">
        <v>18730</v>
      </c>
    </row>
    <row r="5314" spans="1:8" x14ac:dyDescent="0.25">
      <c r="A5314" s="2">
        <v>6227868</v>
      </c>
      <c r="B5314" s="4" t="s">
        <v>4495</v>
      </c>
      <c r="C5314" s="2" t="s">
        <v>17059</v>
      </c>
      <c r="D5314" s="8">
        <v>172.65</v>
      </c>
      <c r="E5314" s="2">
        <v>1</v>
      </c>
      <c r="F5314" s="2" t="str">
        <f>VLOOKUP(Tabla13[[#This Row],[Código]],[1]DETALLE_TARIFA!$C$2:$I$7282,7,FALSE)</f>
        <v>PCE</v>
      </c>
      <c r="G5314" s="2" t="s">
        <v>6196</v>
      </c>
      <c r="H5314" s="10" t="s">
        <v>18730</v>
      </c>
    </row>
    <row r="5315" spans="1:8" x14ac:dyDescent="0.25">
      <c r="A5315" s="2">
        <v>6227902</v>
      </c>
      <c r="B5315" s="4" t="s">
        <v>4496</v>
      </c>
      <c r="C5315" s="2" t="s">
        <v>17060</v>
      </c>
      <c r="D5315" s="8">
        <v>128.93</v>
      </c>
      <c r="E5315" s="2">
        <v>1</v>
      </c>
      <c r="F5315" s="2" t="str">
        <f>VLOOKUP(Tabla13[[#This Row],[Código]],[1]DETALLE_TARIFA!$C$2:$I$7282,7,FALSE)</f>
        <v>PCE</v>
      </c>
      <c r="G5315" s="2" t="s">
        <v>6196</v>
      </c>
      <c r="H5315" s="10" t="s">
        <v>18730</v>
      </c>
    </row>
    <row r="5316" spans="1:8" x14ac:dyDescent="0.25">
      <c r="A5316" s="2">
        <v>6227910</v>
      </c>
      <c r="B5316" s="4" t="s">
        <v>4497</v>
      </c>
      <c r="C5316" s="2" t="s">
        <v>17061</v>
      </c>
      <c r="D5316" s="8">
        <v>131.52000000000001</v>
      </c>
      <c r="E5316" s="2">
        <v>1</v>
      </c>
      <c r="F5316" s="2" t="str">
        <f>VLOOKUP(Tabla13[[#This Row],[Código]],[1]DETALLE_TARIFA!$C$2:$I$7282,7,FALSE)</f>
        <v>PCE</v>
      </c>
      <c r="G5316" s="2" t="s">
        <v>6196</v>
      </c>
      <c r="H5316" s="10" t="s">
        <v>18730</v>
      </c>
    </row>
    <row r="5317" spans="1:8" x14ac:dyDescent="0.25">
      <c r="A5317" s="2">
        <v>6227953</v>
      </c>
      <c r="B5317" s="4" t="s">
        <v>4498</v>
      </c>
      <c r="C5317" s="2" t="s">
        <v>17062</v>
      </c>
      <c r="D5317" s="8">
        <v>94.2</v>
      </c>
      <c r="E5317" s="2">
        <v>1</v>
      </c>
      <c r="F5317" s="2" t="str">
        <f>VLOOKUP(Tabla13[[#This Row],[Código]],[1]DETALLE_TARIFA!$C$2:$I$7282,7,FALSE)</f>
        <v>PCE</v>
      </c>
      <c r="G5317" s="2" t="s">
        <v>6196</v>
      </c>
      <c r="H5317" s="10" t="s">
        <v>18730</v>
      </c>
    </row>
    <row r="5318" spans="1:8" x14ac:dyDescent="0.25">
      <c r="A5318" s="2">
        <v>6227961</v>
      </c>
      <c r="B5318" s="4" t="s">
        <v>4499</v>
      </c>
      <c r="C5318" s="2" t="s">
        <v>17063</v>
      </c>
      <c r="D5318" s="8">
        <v>117.43</v>
      </c>
      <c r="E5318" s="2">
        <v>1</v>
      </c>
      <c r="F5318" s="2" t="str">
        <f>VLOOKUP(Tabla13[[#This Row],[Código]],[1]DETALLE_TARIFA!$C$2:$I$7282,7,FALSE)</f>
        <v>PCE</v>
      </c>
      <c r="G5318" s="2" t="s">
        <v>6196</v>
      </c>
      <c r="H5318" s="10" t="s">
        <v>18730</v>
      </c>
    </row>
    <row r="5319" spans="1:8" x14ac:dyDescent="0.25">
      <c r="A5319" s="2">
        <v>6227965</v>
      </c>
      <c r="B5319" s="4" t="s">
        <v>4500</v>
      </c>
      <c r="C5319" s="2" t="s">
        <v>17064</v>
      </c>
      <c r="D5319" s="8">
        <v>213.98</v>
      </c>
      <c r="E5319" s="2">
        <v>1</v>
      </c>
      <c r="F5319" s="2" t="str">
        <f>VLOOKUP(Tabla13[[#This Row],[Código]],[1]DETALLE_TARIFA!$C$2:$I$7282,7,FALSE)</f>
        <v>PCE</v>
      </c>
      <c r="G5319" s="2" t="s">
        <v>6196</v>
      </c>
      <c r="H5319" s="10" t="s">
        <v>18730</v>
      </c>
    </row>
    <row r="5320" spans="1:8" x14ac:dyDescent="0.25">
      <c r="A5320" s="2">
        <v>6229336</v>
      </c>
      <c r="B5320" s="4" t="s">
        <v>4501</v>
      </c>
      <c r="C5320" s="2" t="s">
        <v>17065</v>
      </c>
      <c r="D5320" s="8">
        <v>388.47</v>
      </c>
      <c r="E5320" s="2">
        <v>1</v>
      </c>
      <c r="F5320" s="2" t="str">
        <f>VLOOKUP(Tabla13[[#This Row],[Código]],[1]DETALLE_TARIFA!$C$2:$I$7282,7,FALSE)</f>
        <v>PCE</v>
      </c>
      <c r="G5320" s="2" t="s">
        <v>6196</v>
      </c>
      <c r="H5320" s="10" t="s">
        <v>18730</v>
      </c>
    </row>
    <row r="5321" spans="1:8" x14ac:dyDescent="0.25">
      <c r="A5321" s="2">
        <v>6229344</v>
      </c>
      <c r="B5321" s="4" t="s">
        <v>4502</v>
      </c>
      <c r="C5321" s="2" t="s">
        <v>17066</v>
      </c>
      <c r="D5321" s="8">
        <v>399.3</v>
      </c>
      <c r="E5321" s="2">
        <v>1</v>
      </c>
      <c r="F5321" s="2" t="str">
        <f>VLOOKUP(Tabla13[[#This Row],[Código]],[1]DETALLE_TARIFA!$C$2:$I$7282,7,FALSE)</f>
        <v>PCE</v>
      </c>
      <c r="G5321" s="2" t="s">
        <v>6196</v>
      </c>
      <c r="H5321" s="10" t="s">
        <v>18730</v>
      </c>
    </row>
    <row r="5322" spans="1:8" x14ac:dyDescent="0.25">
      <c r="A5322" s="2">
        <v>6229352</v>
      </c>
      <c r="B5322" s="4" t="s">
        <v>4503</v>
      </c>
      <c r="C5322" s="2" t="s">
        <v>17067</v>
      </c>
      <c r="D5322" s="8">
        <v>411.78</v>
      </c>
      <c r="E5322" s="2">
        <v>1</v>
      </c>
      <c r="F5322" s="2" t="str">
        <f>VLOOKUP(Tabla13[[#This Row],[Código]],[1]DETALLE_TARIFA!$C$2:$I$7282,7,FALSE)</f>
        <v>PCE</v>
      </c>
      <c r="G5322" s="2" t="s">
        <v>6196</v>
      </c>
      <c r="H5322" s="10" t="s">
        <v>18730</v>
      </c>
    </row>
    <row r="5323" spans="1:8" x14ac:dyDescent="0.25">
      <c r="A5323" s="2">
        <v>6229360</v>
      </c>
      <c r="B5323" s="4" t="s">
        <v>4504</v>
      </c>
      <c r="C5323" s="2" t="s">
        <v>17068</v>
      </c>
      <c r="D5323" s="8">
        <v>435.28</v>
      </c>
      <c r="E5323" s="2">
        <v>1</v>
      </c>
      <c r="F5323" s="2" t="str">
        <f>VLOOKUP(Tabla13[[#This Row],[Código]],[1]DETALLE_TARIFA!$C$2:$I$7282,7,FALSE)</f>
        <v>PCE</v>
      </c>
      <c r="G5323" s="2" t="s">
        <v>6196</v>
      </c>
      <c r="H5323" s="10" t="s">
        <v>18730</v>
      </c>
    </row>
    <row r="5324" spans="1:8" x14ac:dyDescent="0.25">
      <c r="A5324" s="2">
        <v>6229379</v>
      </c>
      <c r="B5324" s="4" t="s">
        <v>4505</v>
      </c>
      <c r="C5324" s="2" t="s">
        <v>17069</v>
      </c>
      <c r="D5324" s="8">
        <v>439.39</v>
      </c>
      <c r="E5324" s="2">
        <v>1</v>
      </c>
      <c r="F5324" s="2" t="str">
        <f>VLOOKUP(Tabla13[[#This Row],[Código]],[1]DETALLE_TARIFA!$C$2:$I$7282,7,FALSE)</f>
        <v>PCE</v>
      </c>
      <c r="G5324" s="2" t="s">
        <v>6196</v>
      </c>
      <c r="H5324" s="10" t="s">
        <v>18730</v>
      </c>
    </row>
    <row r="5325" spans="1:8" x14ac:dyDescent="0.25">
      <c r="A5325" s="2">
        <v>6229425</v>
      </c>
      <c r="B5325" s="4" t="s">
        <v>4506</v>
      </c>
      <c r="C5325" s="2" t="s">
        <v>17070</v>
      </c>
      <c r="D5325" s="8">
        <v>576.30999999999995</v>
      </c>
      <c r="E5325" s="2">
        <v>1</v>
      </c>
      <c r="F5325" s="2" t="str">
        <f>VLOOKUP(Tabla13[[#This Row],[Código]],[1]DETALLE_TARIFA!$C$2:$I$7282,7,FALSE)</f>
        <v>PCE</v>
      </c>
      <c r="G5325" s="2" t="s">
        <v>6196</v>
      </c>
      <c r="H5325" s="10" t="s">
        <v>18730</v>
      </c>
    </row>
    <row r="5326" spans="1:8" x14ac:dyDescent="0.25">
      <c r="A5326" s="2">
        <v>6229433</v>
      </c>
      <c r="B5326" s="4" t="s">
        <v>4507</v>
      </c>
      <c r="C5326" s="2" t="s">
        <v>17071</v>
      </c>
      <c r="D5326" s="8">
        <v>594.91</v>
      </c>
      <c r="E5326" s="2">
        <v>1</v>
      </c>
      <c r="F5326" s="2" t="str">
        <f>VLOOKUP(Tabla13[[#This Row],[Código]],[1]DETALLE_TARIFA!$C$2:$I$7282,7,FALSE)</f>
        <v>PCE</v>
      </c>
      <c r="G5326" s="2" t="s">
        <v>6196</v>
      </c>
      <c r="H5326" s="10" t="s">
        <v>18730</v>
      </c>
    </row>
    <row r="5327" spans="1:8" x14ac:dyDescent="0.25">
      <c r="A5327" s="2">
        <v>6229441</v>
      </c>
      <c r="B5327" s="4" t="s">
        <v>4508</v>
      </c>
      <c r="C5327" s="2" t="s">
        <v>17072</v>
      </c>
      <c r="D5327" s="8">
        <v>618.51</v>
      </c>
      <c r="E5327" s="2">
        <v>1</v>
      </c>
      <c r="F5327" s="2" t="str">
        <f>VLOOKUP(Tabla13[[#This Row],[Código]],[1]DETALLE_TARIFA!$C$2:$I$7282,7,FALSE)</f>
        <v>PCE</v>
      </c>
      <c r="G5327" s="2" t="s">
        <v>6196</v>
      </c>
      <c r="H5327" s="10" t="s">
        <v>18730</v>
      </c>
    </row>
    <row r="5328" spans="1:8" x14ac:dyDescent="0.25">
      <c r="A5328" s="2">
        <v>6229468</v>
      </c>
      <c r="B5328" s="4" t="s">
        <v>4509</v>
      </c>
      <c r="C5328" s="2" t="s">
        <v>17073</v>
      </c>
      <c r="D5328" s="8">
        <v>640.13</v>
      </c>
      <c r="E5328" s="2">
        <v>1</v>
      </c>
      <c r="F5328" s="2" t="str">
        <f>VLOOKUP(Tabla13[[#This Row],[Código]],[1]DETALLE_TARIFA!$C$2:$I$7282,7,FALSE)</f>
        <v>PCE</v>
      </c>
      <c r="G5328" s="2" t="s">
        <v>6196</v>
      </c>
      <c r="H5328" s="10" t="s">
        <v>18730</v>
      </c>
    </row>
    <row r="5329" spans="1:8" x14ac:dyDescent="0.25">
      <c r="A5329" s="2">
        <v>6229476</v>
      </c>
      <c r="B5329" s="4" t="s">
        <v>4510</v>
      </c>
      <c r="C5329" s="2" t="s">
        <v>17074</v>
      </c>
      <c r="D5329" s="8">
        <v>662.05</v>
      </c>
      <c r="E5329" s="2">
        <v>1</v>
      </c>
      <c r="F5329" s="2" t="str">
        <f>VLOOKUP(Tabla13[[#This Row],[Código]],[1]DETALLE_TARIFA!$C$2:$I$7282,7,FALSE)</f>
        <v>PCE</v>
      </c>
      <c r="G5329" s="2" t="s">
        <v>6196</v>
      </c>
      <c r="H5329" s="10" t="s">
        <v>18730</v>
      </c>
    </row>
    <row r="5330" spans="1:8" x14ac:dyDescent="0.25">
      <c r="A5330" s="2">
        <v>6229727</v>
      </c>
      <c r="B5330" s="4" t="s">
        <v>4511</v>
      </c>
      <c r="C5330" s="2" t="s">
        <v>17075</v>
      </c>
      <c r="D5330" s="8">
        <v>1126.2</v>
      </c>
      <c r="E5330" s="2">
        <v>1</v>
      </c>
      <c r="F5330" s="2" t="str">
        <f>VLOOKUP(Tabla13[[#This Row],[Código]],[1]DETALLE_TARIFA!$C$2:$I$7282,7,FALSE)</f>
        <v>PCE</v>
      </c>
      <c r="G5330" s="2" t="s">
        <v>6196</v>
      </c>
      <c r="H5330" s="10" t="s">
        <v>18730</v>
      </c>
    </row>
    <row r="5331" spans="1:8" x14ac:dyDescent="0.25">
      <c r="A5331" s="2">
        <v>6229735</v>
      </c>
      <c r="B5331" s="4" t="s">
        <v>4512</v>
      </c>
      <c r="C5331" s="2" t="s">
        <v>17076</v>
      </c>
      <c r="D5331" s="8">
        <v>1152.19</v>
      </c>
      <c r="E5331" s="2">
        <v>1</v>
      </c>
      <c r="F5331" s="2" t="str">
        <f>VLOOKUP(Tabla13[[#This Row],[Código]],[1]DETALLE_TARIFA!$C$2:$I$7282,7,FALSE)</f>
        <v>PCE</v>
      </c>
      <c r="G5331" s="2" t="s">
        <v>6196</v>
      </c>
      <c r="H5331" s="10" t="s">
        <v>18730</v>
      </c>
    </row>
    <row r="5332" spans="1:8" x14ac:dyDescent="0.25">
      <c r="A5332" s="2">
        <v>6229743</v>
      </c>
      <c r="B5332" s="4" t="s">
        <v>4513</v>
      </c>
      <c r="C5332" s="2" t="s">
        <v>17077</v>
      </c>
      <c r="D5332" s="8">
        <v>1184.24</v>
      </c>
      <c r="E5332" s="2">
        <v>1</v>
      </c>
      <c r="F5332" s="2" t="str">
        <f>VLOOKUP(Tabla13[[#This Row],[Código]],[1]DETALLE_TARIFA!$C$2:$I$7282,7,FALSE)</f>
        <v>PCE</v>
      </c>
      <c r="G5332" s="2" t="s">
        <v>6196</v>
      </c>
      <c r="H5332" s="10" t="s">
        <v>18730</v>
      </c>
    </row>
    <row r="5333" spans="1:8" x14ac:dyDescent="0.25">
      <c r="A5333" s="2">
        <v>6229751</v>
      </c>
      <c r="B5333" s="4" t="s">
        <v>4514</v>
      </c>
      <c r="C5333" s="2" t="s">
        <v>17078</v>
      </c>
      <c r="D5333" s="8">
        <v>1230.93</v>
      </c>
      <c r="E5333" s="2">
        <v>1</v>
      </c>
      <c r="F5333" s="2" t="str">
        <f>VLOOKUP(Tabla13[[#This Row],[Código]],[1]DETALLE_TARIFA!$C$2:$I$7282,7,FALSE)</f>
        <v>PCE</v>
      </c>
      <c r="G5333" s="2" t="s">
        <v>6196</v>
      </c>
      <c r="H5333" s="10" t="s">
        <v>18730</v>
      </c>
    </row>
    <row r="5334" spans="1:8" x14ac:dyDescent="0.25">
      <c r="A5334" s="2">
        <v>6229778</v>
      </c>
      <c r="B5334" s="4" t="s">
        <v>4515</v>
      </c>
      <c r="C5334" s="2" t="s">
        <v>17079</v>
      </c>
      <c r="D5334" s="8">
        <v>1287.2</v>
      </c>
      <c r="E5334" s="2">
        <v>1</v>
      </c>
      <c r="F5334" s="2" t="str">
        <f>VLOOKUP(Tabla13[[#This Row],[Código]],[1]DETALLE_TARIFA!$C$2:$I$7282,7,FALSE)</f>
        <v>PCE</v>
      </c>
      <c r="G5334" s="2" t="s">
        <v>6196</v>
      </c>
      <c r="H5334" s="10" t="s">
        <v>18730</v>
      </c>
    </row>
    <row r="5335" spans="1:8" x14ac:dyDescent="0.25">
      <c r="A5335" s="2">
        <v>6229820</v>
      </c>
      <c r="B5335" s="4" t="s">
        <v>4516</v>
      </c>
      <c r="C5335" s="2" t="s">
        <v>17080</v>
      </c>
      <c r="D5335" s="8">
        <v>2433.77</v>
      </c>
      <c r="E5335" s="2">
        <v>1</v>
      </c>
      <c r="F5335" s="2" t="str">
        <f>VLOOKUP(Tabla13[[#This Row],[Código]],[1]DETALLE_TARIFA!$C$2:$I$7282,7,FALSE)</f>
        <v>PCE</v>
      </c>
      <c r="G5335" s="2" t="s">
        <v>6196</v>
      </c>
      <c r="H5335" s="10" t="s">
        <v>18730</v>
      </c>
    </row>
    <row r="5336" spans="1:8" x14ac:dyDescent="0.25">
      <c r="A5336" s="2">
        <v>6229822</v>
      </c>
      <c r="B5336" s="4" t="s">
        <v>4517</v>
      </c>
      <c r="C5336" s="2" t="s">
        <v>17081</v>
      </c>
      <c r="D5336" s="8">
        <v>2518.5300000000002</v>
      </c>
      <c r="E5336" s="2">
        <v>1</v>
      </c>
      <c r="F5336" s="2" t="str">
        <f>VLOOKUP(Tabla13[[#This Row],[Código]],[1]DETALLE_TARIFA!$C$2:$I$7282,7,FALSE)</f>
        <v>PCE</v>
      </c>
      <c r="G5336" s="2" t="s">
        <v>6196</v>
      </c>
      <c r="H5336" s="10" t="s">
        <v>18730</v>
      </c>
    </row>
    <row r="5337" spans="1:8" x14ac:dyDescent="0.25">
      <c r="A5337" s="2">
        <v>6229824</v>
      </c>
      <c r="B5337" s="4" t="s">
        <v>4518</v>
      </c>
      <c r="C5337" s="2" t="s">
        <v>17082</v>
      </c>
      <c r="D5337" s="8">
        <v>2613.16</v>
      </c>
      <c r="E5337" s="2">
        <v>1</v>
      </c>
      <c r="F5337" s="2" t="str">
        <f>VLOOKUP(Tabla13[[#This Row],[Código]],[1]DETALLE_TARIFA!$C$2:$I$7282,7,FALSE)</f>
        <v>PCE</v>
      </c>
      <c r="G5337" s="2" t="s">
        <v>6196</v>
      </c>
      <c r="H5337" s="10" t="s">
        <v>18730</v>
      </c>
    </row>
    <row r="5338" spans="1:8" x14ac:dyDescent="0.25">
      <c r="A5338" s="2">
        <v>6229826</v>
      </c>
      <c r="B5338" s="4" t="s">
        <v>4519</v>
      </c>
      <c r="C5338" s="2" t="s">
        <v>17083</v>
      </c>
      <c r="D5338" s="8">
        <v>2688.32</v>
      </c>
      <c r="E5338" s="2">
        <v>1</v>
      </c>
      <c r="F5338" s="2" t="str">
        <f>VLOOKUP(Tabla13[[#This Row],[Código]],[1]DETALLE_TARIFA!$C$2:$I$7282,7,FALSE)</f>
        <v>PCE</v>
      </c>
      <c r="G5338" s="2" t="s">
        <v>6196</v>
      </c>
      <c r="H5338" s="10" t="s">
        <v>18730</v>
      </c>
    </row>
    <row r="5339" spans="1:8" x14ac:dyDescent="0.25">
      <c r="A5339" s="2">
        <v>6229828</v>
      </c>
      <c r="B5339" s="4" t="s">
        <v>4520</v>
      </c>
      <c r="C5339" s="2" t="s">
        <v>17084</v>
      </c>
      <c r="D5339" s="8">
        <v>2790.94</v>
      </c>
      <c r="E5339" s="2">
        <v>1</v>
      </c>
      <c r="F5339" s="2" t="str">
        <f>VLOOKUP(Tabla13[[#This Row],[Código]],[1]DETALLE_TARIFA!$C$2:$I$7282,7,FALSE)</f>
        <v>PCE</v>
      </c>
      <c r="G5339" s="2" t="s">
        <v>6196</v>
      </c>
      <c r="H5339" s="10" t="s">
        <v>18730</v>
      </c>
    </row>
    <row r="5340" spans="1:8" x14ac:dyDescent="0.25">
      <c r="A5340" s="2">
        <v>6230423</v>
      </c>
      <c r="B5340" s="4" t="s">
        <v>4521</v>
      </c>
      <c r="C5340" s="2" t="s">
        <v>17085</v>
      </c>
      <c r="D5340" s="8">
        <v>681.33</v>
      </c>
      <c r="E5340" s="2">
        <v>1</v>
      </c>
      <c r="F5340" s="2" t="str">
        <f>VLOOKUP(Tabla13[[#This Row],[Código]],[1]DETALLE_TARIFA!$C$2:$I$7282,7,FALSE)</f>
        <v>PCE</v>
      </c>
      <c r="G5340" s="2" t="s">
        <v>6196</v>
      </c>
      <c r="H5340" s="10" t="s">
        <v>18730</v>
      </c>
    </row>
    <row r="5341" spans="1:8" x14ac:dyDescent="0.25">
      <c r="A5341" s="2">
        <v>6230431</v>
      </c>
      <c r="B5341" s="4" t="s">
        <v>4522</v>
      </c>
      <c r="C5341" s="2" t="s">
        <v>17086</v>
      </c>
      <c r="D5341" s="8">
        <v>711.1</v>
      </c>
      <c r="E5341" s="2">
        <v>1</v>
      </c>
      <c r="F5341" s="2" t="str">
        <f>VLOOKUP(Tabla13[[#This Row],[Código]],[1]DETALLE_TARIFA!$C$2:$I$7282,7,FALSE)</f>
        <v>PCE</v>
      </c>
      <c r="G5341" s="2" t="s">
        <v>6196</v>
      </c>
      <c r="H5341" s="10" t="s">
        <v>18730</v>
      </c>
    </row>
    <row r="5342" spans="1:8" x14ac:dyDescent="0.25">
      <c r="A5342" s="2">
        <v>6230458</v>
      </c>
      <c r="B5342" s="4" t="s">
        <v>4523</v>
      </c>
      <c r="C5342" s="2" t="s">
        <v>17087</v>
      </c>
      <c r="D5342" s="8">
        <v>723.48</v>
      </c>
      <c r="E5342" s="2">
        <v>1</v>
      </c>
      <c r="F5342" s="2" t="str">
        <f>VLOOKUP(Tabla13[[#This Row],[Código]],[1]DETALLE_TARIFA!$C$2:$I$7282,7,FALSE)</f>
        <v>PCE</v>
      </c>
      <c r="G5342" s="2" t="s">
        <v>6196</v>
      </c>
      <c r="H5342" s="10" t="s">
        <v>18730</v>
      </c>
    </row>
    <row r="5343" spans="1:8" x14ac:dyDescent="0.25">
      <c r="A5343" s="2">
        <v>6230466</v>
      </c>
      <c r="B5343" s="4" t="s">
        <v>4524</v>
      </c>
      <c r="C5343" s="2" t="s">
        <v>17088</v>
      </c>
      <c r="D5343" s="8">
        <v>731.69</v>
      </c>
      <c r="E5343" s="2">
        <v>1</v>
      </c>
      <c r="F5343" s="2" t="str">
        <f>VLOOKUP(Tabla13[[#This Row],[Código]],[1]DETALLE_TARIFA!$C$2:$I$7282,7,FALSE)</f>
        <v>PCE</v>
      </c>
      <c r="G5343" s="2" t="s">
        <v>6196</v>
      </c>
      <c r="H5343" s="10" t="s">
        <v>18730</v>
      </c>
    </row>
    <row r="5344" spans="1:8" x14ac:dyDescent="0.25">
      <c r="A5344" s="2">
        <v>6230474</v>
      </c>
      <c r="B5344" s="4" t="s">
        <v>4525</v>
      </c>
      <c r="C5344" s="2" t="s">
        <v>17089</v>
      </c>
      <c r="D5344" s="8">
        <v>745.39</v>
      </c>
      <c r="E5344" s="2">
        <v>1</v>
      </c>
      <c r="F5344" s="2" t="str">
        <f>VLOOKUP(Tabla13[[#This Row],[Código]],[1]DETALLE_TARIFA!$C$2:$I$7282,7,FALSE)</f>
        <v>PCE</v>
      </c>
      <c r="G5344" s="2" t="s">
        <v>6196</v>
      </c>
      <c r="H5344" s="10" t="s">
        <v>18730</v>
      </c>
    </row>
    <row r="5345" spans="1:8" x14ac:dyDescent="0.25">
      <c r="A5345" s="2">
        <v>6230725</v>
      </c>
      <c r="B5345" s="4" t="s">
        <v>4526</v>
      </c>
      <c r="C5345" s="2" t="s">
        <v>17090</v>
      </c>
      <c r="D5345" s="8">
        <v>681.33</v>
      </c>
      <c r="E5345" s="2">
        <v>1</v>
      </c>
      <c r="F5345" s="2" t="str">
        <f>VLOOKUP(Tabla13[[#This Row],[Código]],[1]DETALLE_TARIFA!$C$2:$I$7282,7,FALSE)</f>
        <v>PCE</v>
      </c>
      <c r="G5345" s="2" t="s">
        <v>6196</v>
      </c>
      <c r="H5345" s="10" t="s">
        <v>18730</v>
      </c>
    </row>
    <row r="5346" spans="1:8" x14ac:dyDescent="0.25">
      <c r="A5346" s="2">
        <v>6230733</v>
      </c>
      <c r="B5346" s="4" t="s">
        <v>4527</v>
      </c>
      <c r="C5346" s="2" t="s">
        <v>17091</v>
      </c>
      <c r="D5346" s="8">
        <v>711.1</v>
      </c>
      <c r="E5346" s="2">
        <v>1</v>
      </c>
      <c r="F5346" s="2" t="str">
        <f>VLOOKUP(Tabla13[[#This Row],[Código]],[1]DETALLE_TARIFA!$C$2:$I$7282,7,FALSE)</f>
        <v>PCE</v>
      </c>
      <c r="G5346" s="2" t="s">
        <v>6196</v>
      </c>
      <c r="H5346" s="10" t="s">
        <v>18730</v>
      </c>
    </row>
    <row r="5347" spans="1:8" x14ac:dyDescent="0.25">
      <c r="A5347" s="2">
        <v>6230741</v>
      </c>
      <c r="B5347" s="4" t="s">
        <v>4528</v>
      </c>
      <c r="C5347" s="2" t="s">
        <v>17092</v>
      </c>
      <c r="D5347" s="8">
        <v>723.48</v>
      </c>
      <c r="E5347" s="2">
        <v>1</v>
      </c>
      <c r="F5347" s="2" t="str">
        <f>VLOOKUP(Tabla13[[#This Row],[Código]],[1]DETALLE_TARIFA!$C$2:$I$7282,7,FALSE)</f>
        <v>PCE</v>
      </c>
      <c r="G5347" s="2" t="s">
        <v>6196</v>
      </c>
      <c r="H5347" s="10" t="s">
        <v>18730</v>
      </c>
    </row>
    <row r="5348" spans="1:8" x14ac:dyDescent="0.25">
      <c r="A5348" s="2">
        <v>6230768</v>
      </c>
      <c r="B5348" s="4" t="s">
        <v>4529</v>
      </c>
      <c r="C5348" s="2" t="s">
        <v>17093</v>
      </c>
      <c r="D5348" s="8">
        <v>731.69</v>
      </c>
      <c r="E5348" s="2">
        <v>1</v>
      </c>
      <c r="F5348" s="2" t="str">
        <f>VLOOKUP(Tabla13[[#This Row],[Código]],[1]DETALLE_TARIFA!$C$2:$I$7282,7,FALSE)</f>
        <v>PCE</v>
      </c>
      <c r="G5348" s="2" t="s">
        <v>6196</v>
      </c>
      <c r="H5348" s="10" t="s">
        <v>18730</v>
      </c>
    </row>
    <row r="5349" spans="1:8" x14ac:dyDescent="0.25">
      <c r="A5349" s="2">
        <v>6230776</v>
      </c>
      <c r="B5349" s="4" t="s">
        <v>4530</v>
      </c>
      <c r="C5349" s="2" t="s">
        <v>17094</v>
      </c>
      <c r="D5349" s="8">
        <v>745.39</v>
      </c>
      <c r="E5349" s="2">
        <v>1</v>
      </c>
      <c r="F5349" s="2" t="str">
        <f>VLOOKUP(Tabla13[[#This Row],[Código]],[1]DETALLE_TARIFA!$C$2:$I$7282,7,FALSE)</f>
        <v>PCE</v>
      </c>
      <c r="G5349" s="2" t="s">
        <v>6196</v>
      </c>
      <c r="H5349" s="10" t="s">
        <v>18730</v>
      </c>
    </row>
    <row r="5350" spans="1:8" x14ac:dyDescent="0.25">
      <c r="A5350" s="2">
        <v>6231462</v>
      </c>
      <c r="B5350" s="4" t="s">
        <v>4531</v>
      </c>
      <c r="C5350" s="2" t="s">
        <v>17095</v>
      </c>
      <c r="D5350" s="8">
        <v>132.35</v>
      </c>
      <c r="E5350" s="2">
        <v>1</v>
      </c>
      <c r="F5350" s="2" t="str">
        <f>VLOOKUP(Tabla13[[#This Row],[Código]],[1]DETALLE_TARIFA!$C$2:$I$7282,7,FALSE)</f>
        <v>PCE</v>
      </c>
      <c r="G5350" s="2" t="s">
        <v>6196</v>
      </c>
      <c r="H5350" s="10" t="s">
        <v>18730</v>
      </c>
    </row>
    <row r="5351" spans="1:8" x14ac:dyDescent="0.25">
      <c r="A5351" s="2">
        <v>6231470</v>
      </c>
      <c r="B5351" s="4" t="s">
        <v>4532</v>
      </c>
      <c r="C5351" s="2" t="s">
        <v>17096</v>
      </c>
      <c r="D5351" s="8">
        <v>201.65</v>
      </c>
      <c r="E5351" s="2">
        <v>1</v>
      </c>
      <c r="F5351" s="2" t="str">
        <f>VLOOKUP(Tabla13[[#This Row],[Código]],[1]DETALLE_TARIFA!$C$2:$I$7282,7,FALSE)</f>
        <v>PCE</v>
      </c>
      <c r="G5351" s="2" t="s">
        <v>6196</v>
      </c>
      <c r="H5351" s="10" t="s">
        <v>18730</v>
      </c>
    </row>
    <row r="5352" spans="1:8" x14ac:dyDescent="0.25">
      <c r="A5352" s="2">
        <v>6231489</v>
      </c>
      <c r="B5352" s="4" t="s">
        <v>4533</v>
      </c>
      <c r="C5352" s="2" t="s">
        <v>17097</v>
      </c>
      <c r="D5352" s="8">
        <v>209.86</v>
      </c>
      <c r="E5352" s="2">
        <v>1</v>
      </c>
      <c r="F5352" s="2" t="str">
        <f>VLOOKUP(Tabla13[[#This Row],[Código]],[1]DETALLE_TARIFA!$C$2:$I$7282,7,FALSE)</f>
        <v>PCE</v>
      </c>
      <c r="G5352" s="2" t="s">
        <v>6196</v>
      </c>
      <c r="H5352" s="10" t="s">
        <v>18730</v>
      </c>
    </row>
    <row r="5353" spans="1:8" x14ac:dyDescent="0.25">
      <c r="A5353" s="2">
        <v>6231497</v>
      </c>
      <c r="B5353" s="4" t="s">
        <v>4534</v>
      </c>
      <c r="C5353" s="2" t="s">
        <v>17098</v>
      </c>
      <c r="D5353" s="8">
        <v>263.07</v>
      </c>
      <c r="E5353" s="2">
        <v>1</v>
      </c>
      <c r="F5353" s="2" t="str">
        <f>VLOOKUP(Tabla13[[#This Row],[Código]],[1]DETALLE_TARIFA!$C$2:$I$7282,7,FALSE)</f>
        <v>PCE</v>
      </c>
      <c r="G5353" s="2" t="s">
        <v>6196</v>
      </c>
      <c r="H5353" s="10" t="s">
        <v>18730</v>
      </c>
    </row>
    <row r="5354" spans="1:8" x14ac:dyDescent="0.25">
      <c r="A5354" s="2">
        <v>6231500</v>
      </c>
      <c r="B5354" s="4" t="s">
        <v>4535</v>
      </c>
      <c r="C5354" s="2" t="s">
        <v>17099</v>
      </c>
      <c r="D5354" s="8">
        <v>331.64</v>
      </c>
      <c r="E5354" s="2">
        <v>1</v>
      </c>
      <c r="F5354" s="2" t="str">
        <f>VLOOKUP(Tabla13[[#This Row],[Código]],[1]DETALLE_TARIFA!$C$2:$I$7282,7,FALSE)</f>
        <v>PCE</v>
      </c>
      <c r="G5354" s="2" t="s">
        <v>6196</v>
      </c>
      <c r="H5354" s="10" t="s">
        <v>18730</v>
      </c>
    </row>
    <row r="5355" spans="1:8" x14ac:dyDescent="0.25">
      <c r="A5355" s="2">
        <v>6231527</v>
      </c>
      <c r="B5355" s="4" t="s">
        <v>4536</v>
      </c>
      <c r="C5355" s="2" t="s">
        <v>17100</v>
      </c>
      <c r="D5355" s="8">
        <v>158.66999999999999</v>
      </c>
      <c r="E5355" s="2">
        <v>1</v>
      </c>
      <c r="F5355" s="2" t="str">
        <f>VLOOKUP(Tabla13[[#This Row],[Código]],[1]DETALLE_TARIFA!$C$2:$I$7282,7,FALSE)</f>
        <v>PCE</v>
      </c>
      <c r="G5355" s="2" t="s">
        <v>6196</v>
      </c>
      <c r="H5355" s="10" t="s">
        <v>18730</v>
      </c>
    </row>
    <row r="5356" spans="1:8" x14ac:dyDescent="0.25">
      <c r="A5356" s="2">
        <v>6231535</v>
      </c>
      <c r="B5356" s="4" t="s">
        <v>4537</v>
      </c>
      <c r="C5356" s="2" t="s">
        <v>17101</v>
      </c>
      <c r="D5356" s="8">
        <v>214.88</v>
      </c>
      <c r="E5356" s="2">
        <v>1</v>
      </c>
      <c r="F5356" s="2" t="str">
        <f>VLOOKUP(Tabla13[[#This Row],[Código]],[1]DETALLE_TARIFA!$C$2:$I$7282,7,FALSE)</f>
        <v>PCE</v>
      </c>
      <c r="G5356" s="2" t="s">
        <v>6196</v>
      </c>
      <c r="H5356" s="10" t="s">
        <v>18730</v>
      </c>
    </row>
    <row r="5357" spans="1:8" x14ac:dyDescent="0.25">
      <c r="A5357" s="2">
        <v>6231543</v>
      </c>
      <c r="B5357" s="4" t="s">
        <v>4538</v>
      </c>
      <c r="C5357" s="2" t="s">
        <v>17102</v>
      </c>
      <c r="D5357" s="8">
        <v>245.72</v>
      </c>
      <c r="E5357" s="2">
        <v>1</v>
      </c>
      <c r="F5357" s="2" t="str">
        <f>VLOOKUP(Tabla13[[#This Row],[Código]],[1]DETALLE_TARIFA!$C$2:$I$7282,7,FALSE)</f>
        <v>PCE</v>
      </c>
      <c r="G5357" s="2" t="s">
        <v>6196</v>
      </c>
      <c r="H5357" s="10" t="s">
        <v>18730</v>
      </c>
    </row>
    <row r="5358" spans="1:8" x14ac:dyDescent="0.25">
      <c r="A5358" s="2">
        <v>6231551</v>
      </c>
      <c r="B5358" s="4" t="s">
        <v>4539</v>
      </c>
      <c r="C5358" s="2" t="s">
        <v>17103</v>
      </c>
      <c r="D5358" s="8">
        <v>303.81</v>
      </c>
      <c r="E5358" s="2">
        <v>1</v>
      </c>
      <c r="F5358" s="2" t="str">
        <f>VLOOKUP(Tabla13[[#This Row],[Código]],[1]DETALLE_TARIFA!$C$2:$I$7282,7,FALSE)</f>
        <v>PCE</v>
      </c>
      <c r="G5358" s="2" t="s">
        <v>6196</v>
      </c>
      <c r="H5358" s="10" t="s">
        <v>18730</v>
      </c>
    </row>
    <row r="5359" spans="1:8" x14ac:dyDescent="0.25">
      <c r="A5359" s="2">
        <v>6231578</v>
      </c>
      <c r="B5359" s="4" t="s">
        <v>4540</v>
      </c>
      <c r="C5359" s="2" t="s">
        <v>17104</v>
      </c>
      <c r="D5359" s="8">
        <v>398.99</v>
      </c>
      <c r="E5359" s="2">
        <v>1</v>
      </c>
      <c r="F5359" s="2" t="str">
        <f>VLOOKUP(Tabla13[[#This Row],[Código]],[1]DETALLE_TARIFA!$C$2:$I$7282,7,FALSE)</f>
        <v>PCE</v>
      </c>
      <c r="G5359" s="2" t="s">
        <v>6196</v>
      </c>
      <c r="H5359" s="10" t="s">
        <v>18730</v>
      </c>
    </row>
    <row r="5360" spans="1:8" x14ac:dyDescent="0.25">
      <c r="A5360" s="2">
        <v>6231667</v>
      </c>
      <c r="B5360" s="4" t="s">
        <v>4541</v>
      </c>
      <c r="C5360" s="2" t="s">
        <v>17105</v>
      </c>
      <c r="D5360" s="8">
        <v>288.08999999999997</v>
      </c>
      <c r="E5360" s="2">
        <v>1</v>
      </c>
      <c r="F5360" s="2" t="str">
        <f>VLOOKUP(Tabla13[[#This Row],[Código]],[1]DETALLE_TARIFA!$C$2:$I$7282,7,FALSE)</f>
        <v>PCE</v>
      </c>
      <c r="G5360" s="2" t="s">
        <v>6196</v>
      </c>
      <c r="H5360" s="10" t="s">
        <v>18730</v>
      </c>
    </row>
    <row r="5361" spans="1:8" x14ac:dyDescent="0.25">
      <c r="A5361" s="2">
        <v>6231675</v>
      </c>
      <c r="B5361" s="4" t="s">
        <v>4542</v>
      </c>
      <c r="C5361" s="2" t="s">
        <v>17106</v>
      </c>
      <c r="D5361" s="8">
        <v>491.72</v>
      </c>
      <c r="E5361" s="2">
        <v>1</v>
      </c>
      <c r="F5361" s="2" t="str">
        <f>VLOOKUP(Tabla13[[#This Row],[Código]],[1]DETALLE_TARIFA!$C$2:$I$7282,7,FALSE)</f>
        <v>PCE</v>
      </c>
      <c r="G5361" s="2" t="s">
        <v>6196</v>
      </c>
      <c r="H5361" s="10" t="s">
        <v>18730</v>
      </c>
    </row>
    <row r="5362" spans="1:8" x14ac:dyDescent="0.25">
      <c r="A5362" s="2">
        <v>6231683</v>
      </c>
      <c r="B5362" s="4" t="s">
        <v>4543</v>
      </c>
      <c r="C5362" s="2" t="s">
        <v>17107</v>
      </c>
      <c r="D5362" s="8">
        <v>555.4</v>
      </c>
      <c r="E5362" s="2">
        <v>1</v>
      </c>
      <c r="F5362" s="2" t="str">
        <f>VLOOKUP(Tabla13[[#This Row],[Código]],[1]DETALLE_TARIFA!$C$2:$I$7282,7,FALSE)</f>
        <v>PCE</v>
      </c>
      <c r="G5362" s="2" t="s">
        <v>6196</v>
      </c>
      <c r="H5362" s="10" t="s">
        <v>18730</v>
      </c>
    </row>
    <row r="5363" spans="1:8" x14ac:dyDescent="0.25">
      <c r="A5363" s="2">
        <v>6231691</v>
      </c>
      <c r="B5363" s="4" t="s">
        <v>4544</v>
      </c>
      <c r="C5363" s="2" t="s">
        <v>17108</v>
      </c>
      <c r="D5363" s="8">
        <v>791.79</v>
      </c>
      <c r="E5363" s="2">
        <v>1</v>
      </c>
      <c r="F5363" s="2" t="str">
        <f>VLOOKUP(Tabla13[[#This Row],[Código]],[1]DETALLE_TARIFA!$C$2:$I$7282,7,FALSE)</f>
        <v>PCE</v>
      </c>
      <c r="G5363" s="2" t="s">
        <v>6196</v>
      </c>
      <c r="H5363" s="10" t="s">
        <v>18730</v>
      </c>
    </row>
    <row r="5364" spans="1:8" x14ac:dyDescent="0.25">
      <c r="A5364" s="2">
        <v>6231705</v>
      </c>
      <c r="B5364" s="4" t="s">
        <v>4545</v>
      </c>
      <c r="C5364" s="2" t="s">
        <v>17109</v>
      </c>
      <c r="D5364" s="8">
        <v>886.44</v>
      </c>
      <c r="E5364" s="2">
        <v>1</v>
      </c>
      <c r="F5364" s="2" t="str">
        <f>VLOOKUP(Tabla13[[#This Row],[Código]],[1]DETALLE_TARIFA!$C$2:$I$7282,7,FALSE)</f>
        <v>PCE</v>
      </c>
      <c r="G5364" s="2" t="s">
        <v>6196</v>
      </c>
      <c r="H5364" s="10" t="s">
        <v>18730</v>
      </c>
    </row>
    <row r="5365" spans="1:8" x14ac:dyDescent="0.25">
      <c r="A5365" s="2">
        <v>6231900</v>
      </c>
      <c r="B5365" s="4" t="s">
        <v>4546</v>
      </c>
      <c r="C5365" s="2" t="s">
        <v>28863</v>
      </c>
      <c r="D5365" s="8">
        <v>204.29</v>
      </c>
      <c r="E5365" s="2">
        <v>1</v>
      </c>
      <c r="F5365" s="2" t="str">
        <f>VLOOKUP(Tabla13[[#This Row],[Código]],[1]DETALLE_TARIFA!$C$2:$I$7282,7,FALSE)</f>
        <v>PCE</v>
      </c>
      <c r="G5365" s="2" t="s">
        <v>6196</v>
      </c>
      <c r="H5365" s="10" t="s">
        <v>18730</v>
      </c>
    </row>
    <row r="5366" spans="1:8" x14ac:dyDescent="0.25">
      <c r="A5366" s="2">
        <v>6231904</v>
      </c>
      <c r="B5366" s="4" t="s">
        <v>4547</v>
      </c>
      <c r="C5366" s="2" t="s">
        <v>28864</v>
      </c>
      <c r="D5366" s="8">
        <v>220.13</v>
      </c>
      <c r="E5366" s="2">
        <v>1</v>
      </c>
      <c r="F5366" s="2" t="str">
        <f>VLOOKUP(Tabla13[[#This Row],[Código]],[1]DETALLE_TARIFA!$C$2:$I$7282,7,FALSE)</f>
        <v>PCE</v>
      </c>
      <c r="G5366" s="2" t="s">
        <v>6196</v>
      </c>
      <c r="H5366" s="10" t="s">
        <v>18730</v>
      </c>
    </row>
    <row r="5367" spans="1:8" x14ac:dyDescent="0.25">
      <c r="A5367" s="2">
        <v>6231908</v>
      </c>
      <c r="B5367" s="4" t="s">
        <v>4548</v>
      </c>
      <c r="C5367" s="2" t="s">
        <v>28865</v>
      </c>
      <c r="D5367" s="8">
        <v>262.18</v>
      </c>
      <c r="E5367" s="2">
        <v>1</v>
      </c>
      <c r="F5367" s="2" t="str">
        <f>VLOOKUP(Tabla13[[#This Row],[Código]],[1]DETALLE_TARIFA!$C$2:$I$7282,7,FALSE)</f>
        <v>PCE</v>
      </c>
      <c r="G5367" s="2" t="s">
        <v>6196</v>
      </c>
      <c r="H5367" s="10" t="s">
        <v>18730</v>
      </c>
    </row>
    <row r="5368" spans="1:8" x14ac:dyDescent="0.25">
      <c r="A5368" s="2">
        <v>6231912</v>
      </c>
      <c r="B5368" s="4" t="s">
        <v>4549</v>
      </c>
      <c r="C5368" s="2" t="s">
        <v>28866</v>
      </c>
      <c r="D5368" s="8">
        <v>280.74</v>
      </c>
      <c r="E5368" s="2">
        <v>1</v>
      </c>
      <c r="F5368" s="2" t="str">
        <f>VLOOKUP(Tabla13[[#This Row],[Código]],[1]DETALLE_TARIFA!$C$2:$I$7282,7,FALSE)</f>
        <v>PCE</v>
      </c>
      <c r="G5368" s="2" t="s">
        <v>6196</v>
      </c>
      <c r="H5368" s="10" t="s">
        <v>18730</v>
      </c>
    </row>
    <row r="5369" spans="1:8" x14ac:dyDescent="0.25">
      <c r="A5369" s="2">
        <v>6231916</v>
      </c>
      <c r="B5369" s="4" t="s">
        <v>4550</v>
      </c>
      <c r="C5369" s="2" t="s">
        <v>28867</v>
      </c>
      <c r="D5369" s="8">
        <v>325.43</v>
      </c>
      <c r="E5369" s="2">
        <v>1</v>
      </c>
      <c r="F5369" s="2" t="str">
        <f>VLOOKUP(Tabla13[[#This Row],[Código]],[1]DETALLE_TARIFA!$C$2:$I$7282,7,FALSE)</f>
        <v>PCE</v>
      </c>
      <c r="G5369" s="2" t="s">
        <v>6196</v>
      </c>
      <c r="H5369" s="10" t="s">
        <v>18730</v>
      </c>
    </row>
    <row r="5370" spans="1:8" x14ac:dyDescent="0.25">
      <c r="A5370" s="2">
        <v>6231922</v>
      </c>
      <c r="B5370" s="4" t="s">
        <v>4551</v>
      </c>
      <c r="C5370" s="2" t="s">
        <v>28868</v>
      </c>
      <c r="D5370" s="8">
        <v>223.35</v>
      </c>
      <c r="E5370" s="2">
        <v>1</v>
      </c>
      <c r="F5370" s="2" t="str">
        <f>VLOOKUP(Tabla13[[#This Row],[Código]],[1]DETALLE_TARIFA!$C$2:$I$7282,7,FALSE)</f>
        <v>PCE</v>
      </c>
      <c r="G5370" s="2" t="s">
        <v>6196</v>
      </c>
      <c r="H5370" s="10" t="s">
        <v>18730</v>
      </c>
    </row>
    <row r="5371" spans="1:8" x14ac:dyDescent="0.25">
      <c r="A5371" s="2">
        <v>6231926</v>
      </c>
      <c r="B5371" s="4" t="s">
        <v>4552</v>
      </c>
      <c r="C5371" s="2" t="s">
        <v>28869</v>
      </c>
      <c r="D5371" s="8">
        <v>242.87</v>
      </c>
      <c r="E5371" s="2">
        <v>1</v>
      </c>
      <c r="F5371" s="2" t="str">
        <f>VLOOKUP(Tabla13[[#This Row],[Código]],[1]DETALLE_TARIFA!$C$2:$I$7282,7,FALSE)</f>
        <v>PCE</v>
      </c>
      <c r="G5371" s="2" t="s">
        <v>6196</v>
      </c>
      <c r="H5371" s="10" t="s">
        <v>18730</v>
      </c>
    </row>
    <row r="5372" spans="1:8" x14ac:dyDescent="0.25">
      <c r="A5372" s="2">
        <v>6231930</v>
      </c>
      <c r="B5372" s="4" t="s">
        <v>4553</v>
      </c>
      <c r="C5372" s="2" t="s">
        <v>28870</v>
      </c>
      <c r="D5372" s="8">
        <v>284.97000000000003</v>
      </c>
      <c r="E5372" s="2">
        <v>1</v>
      </c>
      <c r="F5372" s="2" t="str">
        <f>VLOOKUP(Tabla13[[#This Row],[Código]],[1]DETALLE_TARIFA!$C$2:$I$7282,7,FALSE)</f>
        <v>PCE</v>
      </c>
      <c r="G5372" s="2" t="s">
        <v>6196</v>
      </c>
      <c r="H5372" s="10" t="s">
        <v>18730</v>
      </c>
    </row>
    <row r="5373" spans="1:8" x14ac:dyDescent="0.25">
      <c r="A5373" s="2">
        <v>6231934</v>
      </c>
      <c r="B5373" s="4" t="s">
        <v>4554</v>
      </c>
      <c r="C5373" s="2" t="s">
        <v>28871</v>
      </c>
      <c r="D5373" s="8">
        <v>307.38</v>
      </c>
      <c r="E5373" s="2">
        <v>1</v>
      </c>
      <c r="F5373" s="2" t="str">
        <f>VLOOKUP(Tabla13[[#This Row],[Código]],[1]DETALLE_TARIFA!$C$2:$I$7282,7,FALSE)</f>
        <v>PCE</v>
      </c>
      <c r="G5373" s="2" t="s">
        <v>6196</v>
      </c>
      <c r="H5373" s="10" t="s">
        <v>18730</v>
      </c>
    </row>
    <row r="5374" spans="1:8" x14ac:dyDescent="0.25">
      <c r="A5374" s="2">
        <v>6231938</v>
      </c>
      <c r="B5374" s="4" t="s">
        <v>4555</v>
      </c>
      <c r="C5374" s="2" t="s">
        <v>28872</v>
      </c>
      <c r="D5374" s="8">
        <v>342.96</v>
      </c>
      <c r="E5374" s="2">
        <v>1</v>
      </c>
      <c r="F5374" s="2" t="str">
        <f>VLOOKUP(Tabla13[[#This Row],[Código]],[1]DETALLE_TARIFA!$C$2:$I$7282,7,FALSE)</f>
        <v>PCE</v>
      </c>
      <c r="G5374" s="2" t="s">
        <v>6196</v>
      </c>
      <c r="H5374" s="10" t="s">
        <v>18730</v>
      </c>
    </row>
    <row r="5375" spans="1:8" x14ac:dyDescent="0.25">
      <c r="A5375" s="2">
        <v>6232102</v>
      </c>
      <c r="B5375" s="4" t="s">
        <v>4556</v>
      </c>
      <c r="C5375" s="2" t="s">
        <v>17110</v>
      </c>
      <c r="D5375" s="8">
        <v>241.85</v>
      </c>
      <c r="E5375" s="2">
        <v>1</v>
      </c>
      <c r="F5375" s="2" t="str">
        <f>VLOOKUP(Tabla13[[#This Row],[Código]],[1]DETALLE_TARIFA!$C$2:$I$7282,7,FALSE)</f>
        <v>MTR</v>
      </c>
      <c r="G5375" s="2" t="s">
        <v>6196</v>
      </c>
      <c r="H5375" s="10" t="s">
        <v>18730</v>
      </c>
    </row>
    <row r="5376" spans="1:8" x14ac:dyDescent="0.25">
      <c r="A5376" s="2">
        <v>6232104</v>
      </c>
      <c r="B5376" s="4" t="s">
        <v>4557</v>
      </c>
      <c r="C5376" s="2" t="s">
        <v>17111</v>
      </c>
      <c r="D5376" s="8">
        <v>272.57</v>
      </c>
      <c r="E5376" s="2">
        <v>1</v>
      </c>
      <c r="F5376" s="2" t="str">
        <f>VLOOKUP(Tabla13[[#This Row],[Código]],[1]DETALLE_TARIFA!$C$2:$I$7282,7,FALSE)</f>
        <v>MTR</v>
      </c>
      <c r="G5376" s="2" t="s">
        <v>6196</v>
      </c>
      <c r="H5376" s="10" t="s">
        <v>18730</v>
      </c>
    </row>
    <row r="5377" spans="1:8" x14ac:dyDescent="0.25">
      <c r="A5377" s="2">
        <v>6232106</v>
      </c>
      <c r="B5377" s="4" t="s">
        <v>4558</v>
      </c>
      <c r="C5377" s="2" t="s">
        <v>17112</v>
      </c>
      <c r="D5377" s="8">
        <v>290.20999999999998</v>
      </c>
      <c r="E5377" s="2">
        <v>1</v>
      </c>
      <c r="F5377" s="2" t="str">
        <f>VLOOKUP(Tabla13[[#This Row],[Código]],[1]DETALLE_TARIFA!$C$2:$I$7282,7,FALSE)</f>
        <v>MTR</v>
      </c>
      <c r="G5377" s="2" t="s">
        <v>6196</v>
      </c>
      <c r="H5377" s="10" t="s">
        <v>18730</v>
      </c>
    </row>
    <row r="5378" spans="1:8" x14ac:dyDescent="0.25">
      <c r="A5378" s="2">
        <v>6232108</v>
      </c>
      <c r="B5378" s="4" t="s">
        <v>4559</v>
      </c>
      <c r="C5378" s="2" t="s">
        <v>17113</v>
      </c>
      <c r="D5378" s="8">
        <v>300.49</v>
      </c>
      <c r="E5378" s="2">
        <v>1</v>
      </c>
      <c r="F5378" s="2" t="str">
        <f>VLOOKUP(Tabla13[[#This Row],[Código]],[1]DETALLE_TARIFA!$C$2:$I$7282,7,FALSE)</f>
        <v>MTR</v>
      </c>
      <c r="G5378" s="2" t="s">
        <v>6196</v>
      </c>
      <c r="H5378" s="10" t="s">
        <v>18730</v>
      </c>
    </row>
    <row r="5379" spans="1:8" x14ac:dyDescent="0.25">
      <c r="A5379" s="2">
        <v>6232110</v>
      </c>
      <c r="B5379" s="4" t="s">
        <v>4560</v>
      </c>
      <c r="C5379" s="2" t="s">
        <v>17114</v>
      </c>
      <c r="D5379" s="8">
        <v>311.64999999999998</v>
      </c>
      <c r="E5379" s="2">
        <v>1</v>
      </c>
      <c r="F5379" s="2" t="str">
        <f>VLOOKUP(Tabla13[[#This Row],[Código]],[1]DETALLE_TARIFA!$C$2:$I$7282,7,FALSE)</f>
        <v>MTR</v>
      </c>
      <c r="G5379" s="2" t="s">
        <v>6196</v>
      </c>
      <c r="H5379" s="10" t="s">
        <v>18730</v>
      </c>
    </row>
    <row r="5380" spans="1:8" x14ac:dyDescent="0.25">
      <c r="A5380" s="2">
        <v>6232402</v>
      </c>
      <c r="B5380" s="4" t="s">
        <v>4561</v>
      </c>
      <c r="C5380" s="2" t="s">
        <v>17115</v>
      </c>
      <c r="D5380" s="8">
        <v>66.099999999999994</v>
      </c>
      <c r="E5380" s="2">
        <v>1</v>
      </c>
      <c r="F5380" s="2" t="str">
        <f>VLOOKUP(Tabla13[[#This Row],[Código]],[1]DETALLE_TARIFA!$C$2:$I$7282,7,FALSE)</f>
        <v>MTR</v>
      </c>
      <c r="G5380" s="2" t="s">
        <v>6196</v>
      </c>
      <c r="H5380" s="10" t="s">
        <v>18730</v>
      </c>
    </row>
    <row r="5381" spans="1:8" x14ac:dyDescent="0.25">
      <c r="A5381" s="2">
        <v>6232404</v>
      </c>
      <c r="B5381" s="4" t="s">
        <v>4562</v>
      </c>
      <c r="C5381" s="2" t="s">
        <v>17116</v>
      </c>
      <c r="D5381" s="8">
        <v>75.42</v>
      </c>
      <c r="E5381" s="2">
        <v>1</v>
      </c>
      <c r="F5381" s="2" t="str">
        <f>VLOOKUP(Tabla13[[#This Row],[Código]],[1]DETALLE_TARIFA!$C$2:$I$7282,7,FALSE)</f>
        <v>MTR</v>
      </c>
      <c r="G5381" s="2" t="s">
        <v>6196</v>
      </c>
      <c r="H5381" s="10" t="s">
        <v>18730</v>
      </c>
    </row>
    <row r="5382" spans="1:8" x14ac:dyDescent="0.25">
      <c r="A5382" s="2">
        <v>6232406</v>
      </c>
      <c r="B5382" s="4" t="s">
        <v>4563</v>
      </c>
      <c r="C5382" s="2" t="s">
        <v>17117</v>
      </c>
      <c r="D5382" s="8">
        <v>104.37</v>
      </c>
      <c r="E5382" s="2">
        <v>1</v>
      </c>
      <c r="F5382" s="2" t="str">
        <f>VLOOKUP(Tabla13[[#This Row],[Código]],[1]DETALLE_TARIFA!$C$2:$I$7282,7,FALSE)</f>
        <v>MTR</v>
      </c>
      <c r="G5382" s="2" t="s">
        <v>6196</v>
      </c>
      <c r="H5382" s="10" t="s">
        <v>18730</v>
      </c>
    </row>
    <row r="5383" spans="1:8" x14ac:dyDescent="0.25">
      <c r="A5383" s="2">
        <v>6232408</v>
      </c>
      <c r="B5383" s="4" t="s">
        <v>4564</v>
      </c>
      <c r="C5383" s="2" t="s">
        <v>17118</v>
      </c>
      <c r="D5383" s="8">
        <v>122.17</v>
      </c>
      <c r="E5383" s="2">
        <v>1</v>
      </c>
      <c r="F5383" s="2" t="str">
        <f>VLOOKUP(Tabla13[[#This Row],[Código]],[1]DETALLE_TARIFA!$C$2:$I$7282,7,FALSE)</f>
        <v>MTR</v>
      </c>
      <c r="G5383" s="2" t="s">
        <v>6196</v>
      </c>
      <c r="H5383" s="10" t="s">
        <v>18730</v>
      </c>
    </row>
    <row r="5384" spans="1:8" x14ac:dyDescent="0.25">
      <c r="A5384" s="2">
        <v>6232410</v>
      </c>
      <c r="B5384" s="4" t="s">
        <v>4565</v>
      </c>
      <c r="C5384" s="2" t="s">
        <v>17119</v>
      </c>
      <c r="D5384" s="8">
        <v>135.91999999999999</v>
      </c>
      <c r="E5384" s="2">
        <v>1</v>
      </c>
      <c r="F5384" s="2" t="str">
        <f>VLOOKUP(Tabla13[[#This Row],[Código]],[1]DETALLE_TARIFA!$C$2:$I$7282,7,FALSE)</f>
        <v>MTR</v>
      </c>
      <c r="G5384" s="2" t="s">
        <v>6196</v>
      </c>
      <c r="H5384" s="10" t="s">
        <v>18730</v>
      </c>
    </row>
    <row r="5385" spans="1:8" x14ac:dyDescent="0.25">
      <c r="A5385" s="2">
        <v>6232485</v>
      </c>
      <c r="B5385" s="4" t="s">
        <v>4566</v>
      </c>
      <c r="C5385" s="2" t="s">
        <v>17120</v>
      </c>
      <c r="D5385" s="8">
        <v>6.2</v>
      </c>
      <c r="E5385" s="2">
        <v>1</v>
      </c>
      <c r="F5385" s="2" t="str">
        <f>VLOOKUP(Tabla13[[#This Row],[Código]],[1]DETALLE_TARIFA!$C$2:$I$7282,7,FALSE)</f>
        <v>PCE</v>
      </c>
      <c r="G5385" s="2" t="s">
        <v>6196</v>
      </c>
      <c r="H5385" s="10" t="s">
        <v>18730</v>
      </c>
    </row>
    <row r="5386" spans="1:8" x14ac:dyDescent="0.25">
      <c r="A5386" s="2">
        <v>6232500</v>
      </c>
      <c r="B5386" s="4" t="s">
        <v>4567</v>
      </c>
      <c r="C5386" s="2" t="s">
        <v>17121</v>
      </c>
      <c r="D5386" s="8">
        <v>68.63</v>
      </c>
      <c r="E5386" s="2">
        <v>1</v>
      </c>
      <c r="F5386" s="2" t="str">
        <f>VLOOKUP(Tabla13[[#This Row],[Código]],[1]DETALLE_TARIFA!$C$2:$I$7282,7,FALSE)</f>
        <v>PCE</v>
      </c>
      <c r="G5386" s="2" t="s">
        <v>6196</v>
      </c>
      <c r="H5386" s="10" t="s">
        <v>18730</v>
      </c>
    </row>
    <row r="5387" spans="1:8" x14ac:dyDescent="0.25">
      <c r="A5387" s="2">
        <v>6232507</v>
      </c>
      <c r="B5387" s="4" t="s">
        <v>4568</v>
      </c>
      <c r="C5387" s="2" t="s">
        <v>17122</v>
      </c>
      <c r="D5387" s="8">
        <v>79.66</v>
      </c>
      <c r="E5387" s="2">
        <v>1</v>
      </c>
      <c r="F5387" s="2" t="str">
        <f>VLOOKUP(Tabla13[[#This Row],[Código]],[1]DETALLE_TARIFA!$C$2:$I$7282,7,FALSE)</f>
        <v>PCE</v>
      </c>
      <c r="G5387" s="2" t="s">
        <v>6196</v>
      </c>
      <c r="H5387" s="10" t="s">
        <v>18730</v>
      </c>
    </row>
    <row r="5388" spans="1:8" x14ac:dyDescent="0.25">
      <c r="A5388" s="2">
        <v>6232604</v>
      </c>
      <c r="B5388" s="4" t="s">
        <v>4569</v>
      </c>
      <c r="C5388" s="2" t="s">
        <v>17123</v>
      </c>
      <c r="D5388" s="8">
        <v>149.54</v>
      </c>
      <c r="E5388" s="2">
        <v>1</v>
      </c>
      <c r="F5388" s="2" t="str">
        <f>VLOOKUP(Tabla13[[#This Row],[Código]],[1]DETALLE_TARIFA!$C$2:$I$7282,7,FALSE)</f>
        <v>PCE</v>
      </c>
      <c r="G5388" s="2" t="s">
        <v>6196</v>
      </c>
      <c r="H5388" s="10" t="s">
        <v>18730</v>
      </c>
    </row>
    <row r="5389" spans="1:8" x14ac:dyDescent="0.25">
      <c r="A5389" s="2">
        <v>6232612</v>
      </c>
      <c r="B5389" s="4" t="s">
        <v>4570</v>
      </c>
      <c r="C5389" s="2" t="s">
        <v>17124</v>
      </c>
      <c r="D5389" s="8">
        <v>192.95</v>
      </c>
      <c r="E5389" s="2">
        <v>1</v>
      </c>
      <c r="F5389" s="2" t="str">
        <f>VLOOKUP(Tabla13[[#This Row],[Código]],[1]DETALLE_TARIFA!$C$2:$I$7282,7,FALSE)</f>
        <v>PCE</v>
      </c>
      <c r="G5389" s="2" t="s">
        <v>6196</v>
      </c>
      <c r="H5389" s="10" t="s">
        <v>18730</v>
      </c>
    </row>
    <row r="5390" spans="1:8" x14ac:dyDescent="0.25">
      <c r="A5390" s="2">
        <v>6232663</v>
      </c>
      <c r="B5390" s="4" t="s">
        <v>4571</v>
      </c>
      <c r="C5390" s="2" t="s">
        <v>17125</v>
      </c>
      <c r="D5390" s="8">
        <v>126.63</v>
      </c>
      <c r="E5390" s="2">
        <v>1</v>
      </c>
      <c r="F5390" s="2" t="str">
        <f>VLOOKUP(Tabla13[[#This Row],[Código]],[1]DETALLE_TARIFA!$C$2:$I$7282,7,FALSE)</f>
        <v>PCE</v>
      </c>
      <c r="G5390" s="2" t="s">
        <v>6196</v>
      </c>
      <c r="H5390" s="10" t="s">
        <v>18730</v>
      </c>
    </row>
    <row r="5391" spans="1:8" x14ac:dyDescent="0.25">
      <c r="A5391" s="2">
        <v>6233422</v>
      </c>
      <c r="B5391" s="4" t="s">
        <v>4572</v>
      </c>
      <c r="C5391" s="2" t="s">
        <v>17126</v>
      </c>
      <c r="D5391" s="8">
        <v>1088.78</v>
      </c>
      <c r="E5391" s="2">
        <v>1</v>
      </c>
      <c r="F5391" s="2" t="str">
        <f>VLOOKUP(Tabla13[[#This Row],[Código]],[1]DETALLE_TARIFA!$C$2:$I$7282,7,FALSE)</f>
        <v>PCE</v>
      </c>
      <c r="G5391" s="2" t="s">
        <v>6196</v>
      </c>
      <c r="H5391" s="10" t="s">
        <v>18730</v>
      </c>
    </row>
    <row r="5392" spans="1:8" x14ac:dyDescent="0.25">
      <c r="A5392" s="2">
        <v>6233430</v>
      </c>
      <c r="B5392" s="4" t="s">
        <v>4573</v>
      </c>
      <c r="C5392" s="2" t="s">
        <v>17127</v>
      </c>
      <c r="D5392" s="8">
        <v>1127.1199999999999</v>
      </c>
      <c r="E5392" s="2">
        <v>1</v>
      </c>
      <c r="F5392" s="2" t="str">
        <f>VLOOKUP(Tabla13[[#This Row],[Código]],[1]DETALLE_TARIFA!$C$2:$I$7282,7,FALSE)</f>
        <v>PCE</v>
      </c>
      <c r="G5392" s="2" t="s">
        <v>6196</v>
      </c>
      <c r="H5392" s="10" t="s">
        <v>18730</v>
      </c>
    </row>
    <row r="5393" spans="1:8" x14ac:dyDescent="0.25">
      <c r="A5393" s="2">
        <v>6233449</v>
      </c>
      <c r="B5393" s="4" t="s">
        <v>4574</v>
      </c>
      <c r="C5393" s="2" t="s">
        <v>17128</v>
      </c>
      <c r="D5393" s="8">
        <v>1185.27</v>
      </c>
      <c r="E5393" s="2">
        <v>1</v>
      </c>
      <c r="F5393" s="2" t="str">
        <f>VLOOKUP(Tabla13[[#This Row],[Código]],[1]DETALLE_TARIFA!$C$2:$I$7282,7,FALSE)</f>
        <v>PCE</v>
      </c>
      <c r="G5393" s="2" t="s">
        <v>6196</v>
      </c>
      <c r="H5393" s="10" t="s">
        <v>18730</v>
      </c>
    </row>
    <row r="5394" spans="1:8" x14ac:dyDescent="0.25">
      <c r="A5394" s="2">
        <v>6233457</v>
      </c>
      <c r="B5394" s="4" t="s">
        <v>4575</v>
      </c>
      <c r="C5394" s="2" t="s">
        <v>17129</v>
      </c>
      <c r="D5394" s="8">
        <v>1260.7</v>
      </c>
      <c r="E5394" s="2">
        <v>1</v>
      </c>
      <c r="F5394" s="2" t="str">
        <f>VLOOKUP(Tabla13[[#This Row],[Código]],[1]DETALLE_TARIFA!$C$2:$I$7282,7,FALSE)</f>
        <v>PCE</v>
      </c>
      <c r="G5394" s="2" t="s">
        <v>6196</v>
      </c>
      <c r="H5394" s="10" t="s">
        <v>18730</v>
      </c>
    </row>
    <row r="5395" spans="1:8" x14ac:dyDescent="0.25">
      <c r="A5395" s="2">
        <v>6233465</v>
      </c>
      <c r="B5395" s="4" t="s">
        <v>4576</v>
      </c>
      <c r="C5395" s="2" t="s">
        <v>17130</v>
      </c>
      <c r="D5395" s="8">
        <v>1319.75</v>
      </c>
      <c r="E5395" s="2">
        <v>1</v>
      </c>
      <c r="F5395" s="2" t="str">
        <f>VLOOKUP(Tabla13[[#This Row],[Código]],[1]DETALLE_TARIFA!$C$2:$I$7282,7,FALSE)</f>
        <v>PCE</v>
      </c>
      <c r="G5395" s="2" t="s">
        <v>6196</v>
      </c>
      <c r="H5395" s="10" t="s">
        <v>18730</v>
      </c>
    </row>
    <row r="5396" spans="1:8" x14ac:dyDescent="0.25">
      <c r="A5396" s="2">
        <v>6233627</v>
      </c>
      <c r="B5396" s="4" t="s">
        <v>4577</v>
      </c>
      <c r="C5396" s="2" t="s">
        <v>17131</v>
      </c>
      <c r="D5396" s="8">
        <v>1509.91</v>
      </c>
      <c r="E5396" s="2">
        <v>1</v>
      </c>
      <c r="F5396" s="2" t="str">
        <f>VLOOKUP(Tabla13[[#This Row],[Código]],[1]DETALLE_TARIFA!$C$2:$I$7282,7,FALSE)</f>
        <v>PCE</v>
      </c>
      <c r="G5396" s="2" t="s">
        <v>6196</v>
      </c>
      <c r="H5396" s="10" t="s">
        <v>18730</v>
      </c>
    </row>
    <row r="5397" spans="1:8" x14ac:dyDescent="0.25">
      <c r="A5397" s="2">
        <v>6233635</v>
      </c>
      <c r="B5397" s="4" t="s">
        <v>4578</v>
      </c>
      <c r="C5397" s="2" t="s">
        <v>17132</v>
      </c>
      <c r="D5397" s="8">
        <v>1603.6</v>
      </c>
      <c r="E5397" s="2">
        <v>1</v>
      </c>
      <c r="F5397" s="2" t="str">
        <f>VLOOKUP(Tabla13[[#This Row],[Código]],[1]DETALLE_TARIFA!$C$2:$I$7282,7,FALSE)</f>
        <v>PCE</v>
      </c>
      <c r="G5397" s="2" t="s">
        <v>6196</v>
      </c>
      <c r="H5397" s="10" t="s">
        <v>18730</v>
      </c>
    </row>
    <row r="5398" spans="1:8" x14ac:dyDescent="0.25">
      <c r="A5398" s="2">
        <v>6233643</v>
      </c>
      <c r="B5398" s="4" t="s">
        <v>4579</v>
      </c>
      <c r="C5398" s="2" t="s">
        <v>17133</v>
      </c>
      <c r="D5398" s="8">
        <v>1771</v>
      </c>
      <c r="E5398" s="2">
        <v>1</v>
      </c>
      <c r="F5398" s="2" t="str">
        <f>VLOOKUP(Tabla13[[#This Row],[Código]],[1]DETALLE_TARIFA!$C$2:$I$7282,7,FALSE)</f>
        <v>PCE</v>
      </c>
      <c r="G5398" s="2" t="s">
        <v>6196</v>
      </c>
      <c r="H5398" s="10" t="s">
        <v>18730</v>
      </c>
    </row>
    <row r="5399" spans="1:8" x14ac:dyDescent="0.25">
      <c r="A5399" s="2">
        <v>6233651</v>
      </c>
      <c r="B5399" s="4" t="s">
        <v>4580</v>
      </c>
      <c r="C5399" s="2" t="s">
        <v>17134</v>
      </c>
      <c r="D5399" s="8">
        <v>1930.44</v>
      </c>
      <c r="E5399" s="2">
        <v>1</v>
      </c>
      <c r="F5399" s="2" t="str">
        <f>VLOOKUP(Tabla13[[#This Row],[Código]],[1]DETALLE_TARIFA!$C$2:$I$7282,7,FALSE)</f>
        <v>PCE</v>
      </c>
      <c r="G5399" s="2" t="s">
        <v>6196</v>
      </c>
      <c r="H5399" s="10" t="s">
        <v>18730</v>
      </c>
    </row>
    <row r="5400" spans="1:8" x14ac:dyDescent="0.25">
      <c r="A5400" s="2">
        <v>6233678</v>
      </c>
      <c r="B5400" s="4" t="s">
        <v>4581</v>
      </c>
      <c r="C5400" s="2" t="s">
        <v>17135</v>
      </c>
      <c r="D5400" s="8">
        <v>2128.52</v>
      </c>
      <c r="E5400" s="2">
        <v>1</v>
      </c>
      <c r="F5400" s="2" t="str">
        <f>VLOOKUP(Tabla13[[#This Row],[Código]],[1]DETALLE_TARIFA!$C$2:$I$7282,7,FALSE)</f>
        <v>PCE</v>
      </c>
      <c r="G5400" s="2" t="s">
        <v>6196</v>
      </c>
      <c r="H5400" s="10" t="s">
        <v>18730</v>
      </c>
    </row>
    <row r="5401" spans="1:8" x14ac:dyDescent="0.25">
      <c r="A5401" s="2">
        <v>6246966</v>
      </c>
      <c r="B5401" s="4" t="s">
        <v>4582</v>
      </c>
      <c r="C5401" s="2" t="s">
        <v>17136</v>
      </c>
      <c r="D5401" s="8">
        <v>29.42</v>
      </c>
      <c r="E5401" s="2">
        <v>1</v>
      </c>
      <c r="F5401" s="2" t="str">
        <f>VLOOKUP(Tabla13[[#This Row],[Código]],[1]DETALLE_TARIFA!$C$2:$I$7282,7,FALSE)</f>
        <v>MTR</v>
      </c>
      <c r="G5401" s="2" t="s">
        <v>6198</v>
      </c>
      <c r="H5401" s="10" t="s">
        <v>18741</v>
      </c>
    </row>
    <row r="5402" spans="1:8" x14ac:dyDescent="0.25">
      <c r="A5402" s="2">
        <v>6246974</v>
      </c>
      <c r="B5402" s="4" t="s">
        <v>4583</v>
      </c>
      <c r="C5402" s="2" t="s">
        <v>17137</v>
      </c>
      <c r="D5402" s="8">
        <v>33.17</v>
      </c>
      <c r="E5402" s="2">
        <v>1</v>
      </c>
      <c r="F5402" s="2" t="str">
        <f>VLOOKUP(Tabla13[[#This Row],[Código]],[1]DETALLE_TARIFA!$C$2:$I$7282,7,FALSE)</f>
        <v>MTR</v>
      </c>
      <c r="G5402" s="2" t="s">
        <v>6198</v>
      </c>
      <c r="H5402" s="10" t="s">
        <v>18741</v>
      </c>
    </row>
    <row r="5403" spans="1:8" x14ac:dyDescent="0.25">
      <c r="A5403" s="2">
        <v>6246985</v>
      </c>
      <c r="B5403" s="4" t="s">
        <v>4584</v>
      </c>
      <c r="C5403" s="2" t="s">
        <v>17138</v>
      </c>
      <c r="D5403" s="8">
        <v>39.950000000000003</v>
      </c>
      <c r="E5403" s="2">
        <v>1</v>
      </c>
      <c r="F5403" s="2" t="str">
        <f>VLOOKUP(Tabla13[[#This Row],[Código]],[1]DETALLE_TARIFA!$C$2:$I$7282,7,FALSE)</f>
        <v>MTR</v>
      </c>
      <c r="G5403" s="2" t="s">
        <v>6198</v>
      </c>
      <c r="H5403" s="10" t="s">
        <v>18741</v>
      </c>
    </row>
    <row r="5404" spans="1:8" x14ac:dyDescent="0.25">
      <c r="A5404" s="2">
        <v>6246990</v>
      </c>
      <c r="B5404" s="4" t="s">
        <v>4585</v>
      </c>
      <c r="C5404" s="2" t="s">
        <v>17139</v>
      </c>
      <c r="D5404" s="8">
        <v>43.32</v>
      </c>
      <c r="E5404" s="2">
        <v>1</v>
      </c>
      <c r="F5404" s="2" t="str">
        <f>VLOOKUP(Tabla13[[#This Row],[Código]],[1]DETALLE_TARIFA!$C$2:$I$7282,7,FALSE)</f>
        <v>MTR</v>
      </c>
      <c r="G5404" s="2" t="s">
        <v>6198</v>
      </c>
      <c r="H5404" s="10" t="s">
        <v>18741</v>
      </c>
    </row>
    <row r="5405" spans="1:8" x14ac:dyDescent="0.25">
      <c r="A5405" s="2">
        <v>6247016</v>
      </c>
      <c r="B5405" s="4" t="s">
        <v>4586</v>
      </c>
      <c r="C5405" s="2" t="s">
        <v>17140</v>
      </c>
      <c r="D5405" s="8">
        <v>49.83</v>
      </c>
      <c r="E5405" s="2">
        <v>1</v>
      </c>
      <c r="F5405" s="2" t="str">
        <f>VLOOKUP(Tabla13[[#This Row],[Código]],[1]DETALLE_TARIFA!$C$2:$I$7282,7,FALSE)</f>
        <v>MTR</v>
      </c>
      <c r="G5405" s="2" t="s">
        <v>6198</v>
      </c>
      <c r="H5405" s="10" t="s">
        <v>18741</v>
      </c>
    </row>
    <row r="5406" spans="1:8" x14ac:dyDescent="0.25">
      <c r="A5406" s="2">
        <v>6247091</v>
      </c>
      <c r="B5406" s="4" t="s">
        <v>4587</v>
      </c>
      <c r="C5406" s="2" t="s">
        <v>17141</v>
      </c>
      <c r="D5406" s="8">
        <v>54.47</v>
      </c>
      <c r="E5406" s="2">
        <v>1</v>
      </c>
      <c r="F5406" s="2" t="str">
        <f>VLOOKUP(Tabla13[[#This Row],[Código]],[1]DETALLE_TARIFA!$C$2:$I$7282,7,FALSE)</f>
        <v>MTR</v>
      </c>
      <c r="G5406" s="2" t="s">
        <v>6198</v>
      </c>
      <c r="H5406" s="10" t="s">
        <v>18741</v>
      </c>
    </row>
    <row r="5407" spans="1:8" x14ac:dyDescent="0.25">
      <c r="A5407" s="2">
        <v>6247113</v>
      </c>
      <c r="B5407" s="4" t="s">
        <v>4588</v>
      </c>
      <c r="C5407" s="2" t="s">
        <v>17142</v>
      </c>
      <c r="D5407" s="8">
        <v>62.48</v>
      </c>
      <c r="E5407" s="2">
        <v>1</v>
      </c>
      <c r="F5407" s="2" t="str">
        <f>VLOOKUP(Tabla13[[#This Row],[Código]],[1]DETALLE_TARIFA!$C$2:$I$7282,7,FALSE)</f>
        <v>MTR</v>
      </c>
      <c r="G5407" s="2" t="s">
        <v>6198</v>
      </c>
      <c r="H5407" s="10" t="s">
        <v>18741</v>
      </c>
    </row>
    <row r="5408" spans="1:8" x14ac:dyDescent="0.25">
      <c r="A5408" s="2">
        <v>6247148</v>
      </c>
      <c r="B5408" s="4" t="s">
        <v>4589</v>
      </c>
      <c r="C5408" s="2" t="s">
        <v>17143</v>
      </c>
      <c r="D5408" s="8">
        <v>78.87</v>
      </c>
      <c r="E5408" s="2">
        <v>1</v>
      </c>
      <c r="F5408" s="2" t="str">
        <f>VLOOKUP(Tabla13[[#This Row],[Código]],[1]DETALLE_TARIFA!$C$2:$I$7282,7,FALSE)</f>
        <v>MTR</v>
      </c>
      <c r="G5408" s="2" t="s">
        <v>6198</v>
      </c>
      <c r="H5408" s="10" t="s">
        <v>18741</v>
      </c>
    </row>
    <row r="5409" spans="1:8" x14ac:dyDescent="0.25">
      <c r="A5409" s="2">
        <v>6247164</v>
      </c>
      <c r="B5409" s="4" t="s">
        <v>4590</v>
      </c>
      <c r="C5409" s="2" t="s">
        <v>17144</v>
      </c>
      <c r="D5409" s="8">
        <v>92.68</v>
      </c>
      <c r="E5409" s="2">
        <v>1</v>
      </c>
      <c r="F5409" s="2" t="str">
        <f>VLOOKUP(Tabla13[[#This Row],[Código]],[1]DETALLE_TARIFA!$C$2:$I$7282,7,FALSE)</f>
        <v>MTR</v>
      </c>
      <c r="G5409" s="2" t="s">
        <v>6198</v>
      </c>
      <c r="H5409" s="10" t="s">
        <v>18741</v>
      </c>
    </row>
    <row r="5410" spans="1:8" x14ac:dyDescent="0.25">
      <c r="A5410" s="2">
        <v>6247194</v>
      </c>
      <c r="B5410" s="4" t="s">
        <v>4591</v>
      </c>
      <c r="C5410" s="2" t="s">
        <v>17145</v>
      </c>
      <c r="D5410" s="8">
        <v>68.03</v>
      </c>
      <c r="E5410" s="2">
        <v>1</v>
      </c>
      <c r="F5410" s="2" t="str">
        <f>VLOOKUP(Tabla13[[#This Row],[Código]],[1]DETALLE_TARIFA!$C$2:$I$7282,7,FALSE)</f>
        <v>MTR</v>
      </c>
      <c r="G5410" s="2" t="s">
        <v>6198</v>
      </c>
      <c r="H5410" s="10" t="s">
        <v>18741</v>
      </c>
    </row>
    <row r="5411" spans="1:8" x14ac:dyDescent="0.25">
      <c r="A5411" s="2">
        <v>6247431</v>
      </c>
      <c r="B5411" s="4" t="s">
        <v>4592</v>
      </c>
      <c r="C5411" s="2" t="s">
        <v>17146</v>
      </c>
      <c r="D5411" s="8">
        <v>1.36</v>
      </c>
      <c r="E5411" s="2">
        <v>1</v>
      </c>
      <c r="F5411" s="2" t="str">
        <f>VLOOKUP(Tabla13[[#This Row],[Código]],[1]DETALLE_TARIFA!$C$2:$I$7282,7,FALSE)</f>
        <v>PCE</v>
      </c>
      <c r="G5411" s="2" t="s">
        <v>6198</v>
      </c>
      <c r="H5411" s="10" t="s">
        <v>18741</v>
      </c>
    </row>
    <row r="5412" spans="1:8" x14ac:dyDescent="0.25">
      <c r="A5412" s="2">
        <v>6247434</v>
      </c>
      <c r="B5412" s="4" t="s">
        <v>4593</v>
      </c>
      <c r="C5412" s="2" t="s">
        <v>17147</v>
      </c>
      <c r="D5412" s="8">
        <v>2.14</v>
      </c>
      <c r="E5412" s="2">
        <v>1</v>
      </c>
      <c r="F5412" s="2" t="str">
        <f>VLOOKUP(Tabla13[[#This Row],[Código]],[1]DETALLE_TARIFA!$C$2:$I$7282,7,FALSE)</f>
        <v>PCE</v>
      </c>
      <c r="G5412" s="2" t="s">
        <v>6198</v>
      </c>
      <c r="H5412" s="10" t="s">
        <v>18741</v>
      </c>
    </row>
    <row r="5413" spans="1:8" x14ac:dyDescent="0.25">
      <c r="A5413" s="2">
        <v>6247458</v>
      </c>
      <c r="B5413" s="4" t="s">
        <v>4594</v>
      </c>
      <c r="C5413" s="2" t="s">
        <v>17148</v>
      </c>
      <c r="D5413" s="8">
        <v>2.5299999999999998</v>
      </c>
      <c r="E5413" s="2">
        <v>1</v>
      </c>
      <c r="F5413" s="2" t="str">
        <f>VLOOKUP(Tabla13[[#This Row],[Código]],[1]DETALLE_TARIFA!$C$2:$I$7282,7,FALSE)</f>
        <v>PCE</v>
      </c>
      <c r="G5413" s="2" t="s">
        <v>6198</v>
      </c>
      <c r="H5413" s="10" t="s">
        <v>18741</v>
      </c>
    </row>
    <row r="5414" spans="1:8" x14ac:dyDescent="0.25">
      <c r="A5414" s="2">
        <v>6247466</v>
      </c>
      <c r="B5414" s="4" t="s">
        <v>4595</v>
      </c>
      <c r="C5414" s="2" t="s">
        <v>17149</v>
      </c>
      <c r="D5414" s="8">
        <v>3.58</v>
      </c>
      <c r="E5414" s="2">
        <v>1</v>
      </c>
      <c r="F5414" s="2" t="str">
        <f>VLOOKUP(Tabla13[[#This Row],[Código]],[1]DETALLE_TARIFA!$C$2:$I$7282,7,FALSE)</f>
        <v>PCE</v>
      </c>
      <c r="G5414" s="2" t="s">
        <v>6198</v>
      </c>
      <c r="H5414" s="10" t="s">
        <v>18741</v>
      </c>
    </row>
    <row r="5415" spans="1:8" x14ac:dyDescent="0.25">
      <c r="A5415" s="2">
        <v>6247472</v>
      </c>
      <c r="B5415" s="4" t="s">
        <v>4596</v>
      </c>
      <c r="C5415" s="2" t="s">
        <v>17150</v>
      </c>
      <c r="D5415" s="8">
        <v>4.8899999999999997</v>
      </c>
      <c r="E5415" s="2">
        <v>1</v>
      </c>
      <c r="F5415" s="2" t="str">
        <f>VLOOKUP(Tabla13[[#This Row],[Código]],[1]DETALLE_TARIFA!$C$2:$I$7282,7,FALSE)</f>
        <v>PCE</v>
      </c>
      <c r="G5415" s="2" t="s">
        <v>6198</v>
      </c>
      <c r="H5415" s="10" t="s">
        <v>18741</v>
      </c>
    </row>
    <row r="5416" spans="1:8" x14ac:dyDescent="0.25">
      <c r="A5416" s="2">
        <v>6247490</v>
      </c>
      <c r="B5416" s="4" t="s">
        <v>4597</v>
      </c>
      <c r="C5416" s="2" t="s">
        <v>17151</v>
      </c>
      <c r="D5416" s="8">
        <v>91.52</v>
      </c>
      <c r="E5416" s="2">
        <v>1</v>
      </c>
      <c r="F5416" s="2" t="str">
        <f>VLOOKUP(Tabla13[[#This Row],[Código]],[1]DETALLE_TARIFA!$C$2:$I$7282,7,FALSE)</f>
        <v>PCE</v>
      </c>
      <c r="G5416" s="2" t="s">
        <v>6198</v>
      </c>
      <c r="H5416" s="10" t="s">
        <v>18741</v>
      </c>
    </row>
    <row r="5417" spans="1:8" x14ac:dyDescent="0.25">
      <c r="A5417" s="2">
        <v>6247504</v>
      </c>
      <c r="B5417" s="4" t="s">
        <v>4598</v>
      </c>
      <c r="C5417" s="2" t="s">
        <v>17152</v>
      </c>
      <c r="D5417" s="8">
        <v>106.91</v>
      </c>
      <c r="E5417" s="2">
        <v>1</v>
      </c>
      <c r="F5417" s="2" t="str">
        <f>VLOOKUP(Tabla13[[#This Row],[Código]],[1]DETALLE_TARIFA!$C$2:$I$7282,7,FALSE)</f>
        <v>PCE</v>
      </c>
      <c r="G5417" s="2" t="s">
        <v>6198</v>
      </c>
      <c r="H5417" s="10" t="s">
        <v>18741</v>
      </c>
    </row>
    <row r="5418" spans="1:8" x14ac:dyDescent="0.25">
      <c r="A5418" s="2">
        <v>6247563</v>
      </c>
      <c r="B5418" s="4" t="s">
        <v>4599</v>
      </c>
      <c r="C5418" s="2" t="s">
        <v>17153</v>
      </c>
      <c r="D5418" s="8">
        <v>110.58</v>
      </c>
      <c r="E5418" s="2">
        <v>1</v>
      </c>
      <c r="F5418" s="2" t="str">
        <f>VLOOKUP(Tabla13[[#This Row],[Código]],[1]DETALLE_TARIFA!$C$2:$I$7282,7,FALSE)</f>
        <v>PCE</v>
      </c>
      <c r="G5418" s="2" t="s">
        <v>6198</v>
      </c>
      <c r="H5418" s="10" t="s">
        <v>18741</v>
      </c>
    </row>
    <row r="5419" spans="1:8" x14ac:dyDescent="0.25">
      <c r="A5419" s="2">
        <v>6247571</v>
      </c>
      <c r="B5419" s="4" t="s">
        <v>4600</v>
      </c>
      <c r="C5419" s="2" t="s">
        <v>17154</v>
      </c>
      <c r="D5419" s="8">
        <v>116.44</v>
      </c>
      <c r="E5419" s="2">
        <v>1</v>
      </c>
      <c r="F5419" s="2" t="str">
        <f>VLOOKUP(Tabla13[[#This Row],[Código]],[1]DETALLE_TARIFA!$C$2:$I$7282,7,FALSE)</f>
        <v>PCE</v>
      </c>
      <c r="G5419" s="2" t="s">
        <v>6198</v>
      </c>
      <c r="H5419" s="10" t="s">
        <v>18741</v>
      </c>
    </row>
    <row r="5420" spans="1:8" x14ac:dyDescent="0.25">
      <c r="A5420" s="2">
        <v>6247652</v>
      </c>
      <c r="B5420" s="4" t="s">
        <v>4601</v>
      </c>
      <c r="C5420" s="2" t="s">
        <v>17155</v>
      </c>
      <c r="D5420" s="8">
        <v>63.86</v>
      </c>
      <c r="E5420" s="2">
        <v>1</v>
      </c>
      <c r="F5420" s="2" t="str">
        <f>VLOOKUP(Tabla13[[#This Row],[Código]],[1]DETALLE_TARIFA!$C$2:$I$7282,7,FALSE)</f>
        <v>PCE</v>
      </c>
      <c r="G5420" s="2" t="s">
        <v>6198</v>
      </c>
      <c r="H5420" s="10" t="s">
        <v>18741</v>
      </c>
    </row>
    <row r="5421" spans="1:8" x14ac:dyDescent="0.25">
      <c r="A5421" s="2">
        <v>6247660</v>
      </c>
      <c r="B5421" s="4" t="s">
        <v>4602</v>
      </c>
      <c r="C5421" s="2" t="s">
        <v>17156</v>
      </c>
      <c r="D5421" s="8">
        <v>65.52</v>
      </c>
      <c r="E5421" s="2">
        <v>1</v>
      </c>
      <c r="F5421" s="2" t="str">
        <f>VLOOKUP(Tabla13[[#This Row],[Código]],[1]DETALLE_TARIFA!$C$2:$I$7282,7,FALSE)</f>
        <v>PCE</v>
      </c>
      <c r="G5421" s="2" t="s">
        <v>6198</v>
      </c>
      <c r="H5421" s="10" t="s">
        <v>18741</v>
      </c>
    </row>
    <row r="5422" spans="1:8" x14ac:dyDescent="0.25">
      <c r="A5422" s="2">
        <v>6247725</v>
      </c>
      <c r="B5422" s="4" t="s">
        <v>4603</v>
      </c>
      <c r="C5422" s="2" t="s">
        <v>17157</v>
      </c>
      <c r="D5422" s="8">
        <v>60.08</v>
      </c>
      <c r="E5422" s="2">
        <v>1</v>
      </c>
      <c r="F5422" s="2" t="str">
        <f>VLOOKUP(Tabla13[[#This Row],[Código]],[1]DETALLE_TARIFA!$C$2:$I$7282,7,FALSE)</f>
        <v>PCE</v>
      </c>
      <c r="G5422" s="2" t="s">
        <v>6198</v>
      </c>
      <c r="H5422" s="10" t="s">
        <v>18741</v>
      </c>
    </row>
    <row r="5423" spans="1:8" x14ac:dyDescent="0.25">
      <c r="A5423" s="2">
        <v>6247733</v>
      </c>
      <c r="B5423" s="4" t="s">
        <v>4604</v>
      </c>
      <c r="C5423" s="2" t="s">
        <v>17158</v>
      </c>
      <c r="D5423" s="8">
        <v>62.78</v>
      </c>
      <c r="E5423" s="2">
        <v>1</v>
      </c>
      <c r="F5423" s="2" t="str">
        <f>VLOOKUP(Tabla13[[#This Row],[Código]],[1]DETALLE_TARIFA!$C$2:$I$7282,7,FALSE)</f>
        <v>PCE</v>
      </c>
      <c r="G5423" s="2" t="s">
        <v>6198</v>
      </c>
      <c r="H5423" s="10" t="s">
        <v>18741</v>
      </c>
    </row>
    <row r="5424" spans="1:8" x14ac:dyDescent="0.25">
      <c r="A5424" s="2">
        <v>6247876</v>
      </c>
      <c r="B5424" s="4" t="s">
        <v>12574</v>
      </c>
      <c r="C5424" s="2" t="s">
        <v>28873</v>
      </c>
      <c r="D5424" s="8">
        <v>10.24</v>
      </c>
      <c r="E5424" s="2">
        <v>1</v>
      </c>
      <c r="F5424" s="2" t="str">
        <f>VLOOKUP(Tabla13[[#This Row],[Código]],[1]DETALLE_TARIFA!$C$2:$I$7282,7,FALSE)</f>
        <v>PCE</v>
      </c>
      <c r="G5424" s="2" t="s">
        <v>6198</v>
      </c>
      <c r="H5424" s="10" t="s">
        <v>18741</v>
      </c>
    </row>
    <row r="5425" spans="1:8" x14ac:dyDescent="0.25">
      <c r="A5425" s="2">
        <v>6247881</v>
      </c>
      <c r="B5425" s="4" t="s">
        <v>4605</v>
      </c>
      <c r="C5425" s="2" t="s">
        <v>17159</v>
      </c>
      <c r="D5425" s="8">
        <v>11.21</v>
      </c>
      <c r="E5425" s="2">
        <v>1</v>
      </c>
      <c r="F5425" s="2" t="str">
        <f>VLOOKUP(Tabla13[[#This Row],[Código]],[1]DETALLE_TARIFA!$C$2:$I$7282,7,FALSE)</f>
        <v>PCE</v>
      </c>
      <c r="G5425" s="2" t="s">
        <v>6198</v>
      </c>
      <c r="H5425" s="10" t="s">
        <v>18741</v>
      </c>
    </row>
    <row r="5426" spans="1:8" x14ac:dyDescent="0.25">
      <c r="A5426" s="2">
        <v>6247903</v>
      </c>
      <c r="B5426" s="4" t="s">
        <v>4606</v>
      </c>
      <c r="C5426" s="2" t="s">
        <v>17160</v>
      </c>
      <c r="D5426" s="8">
        <v>12.6</v>
      </c>
      <c r="E5426" s="2">
        <v>1</v>
      </c>
      <c r="F5426" s="2" t="str">
        <f>VLOOKUP(Tabla13[[#This Row],[Código]],[1]DETALLE_TARIFA!$C$2:$I$7282,7,FALSE)</f>
        <v>PCE</v>
      </c>
      <c r="G5426" s="2" t="s">
        <v>6198</v>
      </c>
      <c r="H5426" s="10" t="s">
        <v>18741</v>
      </c>
    </row>
    <row r="5427" spans="1:8" x14ac:dyDescent="0.25">
      <c r="A5427" s="2">
        <v>6247989</v>
      </c>
      <c r="B5427" s="4" t="s">
        <v>4607</v>
      </c>
      <c r="C5427" s="2" t="s">
        <v>17161</v>
      </c>
      <c r="D5427" s="8">
        <v>114.79</v>
      </c>
      <c r="E5427" s="2">
        <v>1</v>
      </c>
      <c r="F5427" s="2" t="str">
        <f>VLOOKUP(Tabla13[[#This Row],[Código]],[1]DETALLE_TARIFA!$C$2:$I$7282,7,FALSE)</f>
        <v>PCE</v>
      </c>
      <c r="G5427" s="2" t="s">
        <v>6198</v>
      </c>
      <c r="H5427" s="10" t="s">
        <v>18741</v>
      </c>
    </row>
    <row r="5428" spans="1:8" x14ac:dyDescent="0.25">
      <c r="A5428" s="2">
        <v>6248004</v>
      </c>
      <c r="B5428" s="4" t="s">
        <v>4608</v>
      </c>
      <c r="C5428" s="2" t="s">
        <v>17162</v>
      </c>
      <c r="D5428" s="8">
        <v>123.77</v>
      </c>
      <c r="E5428" s="2">
        <v>1</v>
      </c>
      <c r="F5428" s="2" t="str">
        <f>VLOOKUP(Tabla13[[#This Row],[Código]],[1]DETALLE_TARIFA!$C$2:$I$7282,7,FALSE)</f>
        <v>PCE</v>
      </c>
      <c r="G5428" s="2" t="s">
        <v>6198</v>
      </c>
      <c r="H5428" s="10" t="s">
        <v>18741</v>
      </c>
    </row>
    <row r="5429" spans="1:8" x14ac:dyDescent="0.25">
      <c r="A5429" s="2">
        <v>6248012</v>
      </c>
      <c r="B5429" s="4" t="s">
        <v>4609</v>
      </c>
      <c r="C5429" s="2" t="s">
        <v>17163</v>
      </c>
      <c r="D5429" s="8">
        <v>170.81</v>
      </c>
      <c r="E5429" s="2">
        <v>1</v>
      </c>
      <c r="F5429" s="2" t="str">
        <f>VLOOKUP(Tabla13[[#This Row],[Código]],[1]DETALLE_TARIFA!$C$2:$I$7282,7,FALSE)</f>
        <v>PCE</v>
      </c>
      <c r="G5429" s="2" t="s">
        <v>6198</v>
      </c>
      <c r="H5429" s="10" t="s">
        <v>18741</v>
      </c>
    </row>
    <row r="5430" spans="1:8" x14ac:dyDescent="0.25">
      <c r="A5430" s="2">
        <v>6248020</v>
      </c>
      <c r="B5430" s="4" t="s">
        <v>4610</v>
      </c>
      <c r="C5430" s="2" t="s">
        <v>17164</v>
      </c>
      <c r="D5430" s="8">
        <v>180.98</v>
      </c>
      <c r="E5430" s="2">
        <v>1</v>
      </c>
      <c r="F5430" s="2" t="str">
        <f>VLOOKUP(Tabla13[[#This Row],[Código]],[1]DETALLE_TARIFA!$C$2:$I$7282,7,FALSE)</f>
        <v>PCE</v>
      </c>
      <c r="G5430" s="2" t="s">
        <v>6198</v>
      </c>
      <c r="H5430" s="10" t="s">
        <v>18741</v>
      </c>
    </row>
    <row r="5431" spans="1:8" x14ac:dyDescent="0.25">
      <c r="A5431" s="2">
        <v>6248047</v>
      </c>
      <c r="B5431" s="4" t="s">
        <v>4611</v>
      </c>
      <c r="C5431" s="2" t="s">
        <v>17165</v>
      </c>
      <c r="D5431" s="8">
        <v>139.54</v>
      </c>
      <c r="E5431" s="2">
        <v>1</v>
      </c>
      <c r="F5431" s="2" t="str">
        <f>VLOOKUP(Tabla13[[#This Row],[Código]],[1]DETALLE_TARIFA!$C$2:$I$7282,7,FALSE)</f>
        <v>PCE</v>
      </c>
      <c r="G5431" s="2" t="s">
        <v>6198</v>
      </c>
      <c r="H5431" s="10" t="s">
        <v>18741</v>
      </c>
    </row>
    <row r="5432" spans="1:8" x14ac:dyDescent="0.25">
      <c r="A5432" s="2">
        <v>6248063</v>
      </c>
      <c r="B5432" s="4" t="s">
        <v>4612</v>
      </c>
      <c r="C5432" s="2" t="s">
        <v>17166</v>
      </c>
      <c r="D5432" s="8">
        <v>146.15</v>
      </c>
      <c r="E5432" s="2">
        <v>1</v>
      </c>
      <c r="F5432" s="2" t="str">
        <f>VLOOKUP(Tabla13[[#This Row],[Código]],[1]DETALLE_TARIFA!$C$2:$I$7282,7,FALSE)</f>
        <v>PCE</v>
      </c>
      <c r="G5432" s="2" t="s">
        <v>6198</v>
      </c>
      <c r="H5432" s="10" t="s">
        <v>18741</v>
      </c>
    </row>
    <row r="5433" spans="1:8" x14ac:dyDescent="0.25">
      <c r="A5433" s="2">
        <v>6248071</v>
      </c>
      <c r="B5433" s="4" t="s">
        <v>4613</v>
      </c>
      <c r="C5433" s="2" t="s">
        <v>17167</v>
      </c>
      <c r="D5433" s="8">
        <v>151.75</v>
      </c>
      <c r="E5433" s="2">
        <v>1</v>
      </c>
      <c r="F5433" s="2" t="str">
        <f>VLOOKUP(Tabla13[[#This Row],[Código]],[1]DETALLE_TARIFA!$C$2:$I$7282,7,FALSE)</f>
        <v>PCE</v>
      </c>
      <c r="G5433" s="2" t="s">
        <v>6198</v>
      </c>
      <c r="H5433" s="10" t="s">
        <v>18741</v>
      </c>
    </row>
    <row r="5434" spans="1:8" x14ac:dyDescent="0.25">
      <c r="A5434" s="2">
        <v>6248098</v>
      </c>
      <c r="B5434" s="4" t="s">
        <v>4614</v>
      </c>
      <c r="C5434" s="2" t="s">
        <v>17168</v>
      </c>
      <c r="D5434" s="8">
        <v>166.83</v>
      </c>
      <c r="E5434" s="2">
        <v>1</v>
      </c>
      <c r="F5434" s="2" t="str">
        <f>VLOOKUP(Tabla13[[#This Row],[Código]],[1]DETALLE_TARIFA!$C$2:$I$7282,7,FALSE)</f>
        <v>PCE</v>
      </c>
      <c r="G5434" s="2" t="s">
        <v>6198</v>
      </c>
      <c r="H5434" s="10" t="s">
        <v>18741</v>
      </c>
    </row>
    <row r="5435" spans="1:8" x14ac:dyDescent="0.25">
      <c r="A5435" s="2">
        <v>6248128</v>
      </c>
      <c r="B5435" s="4" t="s">
        <v>4615</v>
      </c>
      <c r="C5435" s="2" t="s">
        <v>17169</v>
      </c>
      <c r="D5435" s="8">
        <v>64.680000000000007</v>
      </c>
      <c r="E5435" s="2">
        <v>1</v>
      </c>
      <c r="F5435" s="2" t="str">
        <f>VLOOKUP(Tabla13[[#This Row],[Código]],[1]DETALLE_TARIFA!$C$2:$I$7282,7,FALSE)</f>
        <v>PCE</v>
      </c>
      <c r="G5435" s="2" t="s">
        <v>6198</v>
      </c>
      <c r="H5435" s="10" t="s">
        <v>18741</v>
      </c>
    </row>
    <row r="5436" spans="1:8" x14ac:dyDescent="0.25">
      <c r="A5436" s="2">
        <v>6248144</v>
      </c>
      <c r="B5436" s="4" t="s">
        <v>4616</v>
      </c>
      <c r="C5436" s="2" t="s">
        <v>17170</v>
      </c>
      <c r="D5436" s="8">
        <v>70.05</v>
      </c>
      <c r="E5436" s="2">
        <v>1</v>
      </c>
      <c r="F5436" s="2" t="str">
        <f>VLOOKUP(Tabla13[[#This Row],[Código]],[1]DETALLE_TARIFA!$C$2:$I$7282,7,FALSE)</f>
        <v>PCE</v>
      </c>
      <c r="G5436" s="2" t="s">
        <v>6198</v>
      </c>
      <c r="H5436" s="10" t="s">
        <v>18741</v>
      </c>
    </row>
    <row r="5437" spans="1:8" x14ac:dyDescent="0.25">
      <c r="A5437" s="2">
        <v>6248152</v>
      </c>
      <c r="B5437" s="4" t="s">
        <v>4617</v>
      </c>
      <c r="C5437" s="2" t="s">
        <v>17171</v>
      </c>
      <c r="D5437" s="8">
        <v>74.55</v>
      </c>
      <c r="E5437" s="2">
        <v>1</v>
      </c>
      <c r="F5437" s="2" t="str">
        <f>VLOOKUP(Tabla13[[#This Row],[Código]],[1]DETALLE_TARIFA!$C$2:$I$7282,7,FALSE)</f>
        <v>PCE</v>
      </c>
      <c r="G5437" s="2" t="s">
        <v>6198</v>
      </c>
      <c r="H5437" s="10" t="s">
        <v>18741</v>
      </c>
    </row>
    <row r="5438" spans="1:8" x14ac:dyDescent="0.25">
      <c r="A5438" s="2">
        <v>6248160</v>
      </c>
      <c r="B5438" s="4" t="s">
        <v>4618</v>
      </c>
      <c r="C5438" s="2" t="s">
        <v>17172</v>
      </c>
      <c r="D5438" s="8">
        <v>81.64</v>
      </c>
      <c r="E5438" s="2">
        <v>1</v>
      </c>
      <c r="F5438" s="2" t="str">
        <f>VLOOKUP(Tabla13[[#This Row],[Código]],[1]DETALLE_TARIFA!$C$2:$I$7282,7,FALSE)</f>
        <v>PCE</v>
      </c>
      <c r="G5438" s="2" t="s">
        <v>6198</v>
      </c>
      <c r="H5438" s="10" t="s">
        <v>18741</v>
      </c>
    </row>
    <row r="5439" spans="1:8" x14ac:dyDescent="0.25">
      <c r="A5439" s="2">
        <v>6248187</v>
      </c>
      <c r="B5439" s="4" t="s">
        <v>4619</v>
      </c>
      <c r="C5439" s="2" t="s">
        <v>17173</v>
      </c>
      <c r="D5439" s="8">
        <v>65.41</v>
      </c>
      <c r="E5439" s="2">
        <v>1</v>
      </c>
      <c r="F5439" s="2" t="str">
        <f>VLOOKUP(Tabla13[[#This Row],[Código]],[1]DETALLE_TARIFA!$C$2:$I$7282,7,FALSE)</f>
        <v>PCE</v>
      </c>
      <c r="G5439" s="2" t="s">
        <v>6198</v>
      </c>
      <c r="H5439" s="10" t="s">
        <v>18741</v>
      </c>
    </row>
    <row r="5440" spans="1:8" x14ac:dyDescent="0.25">
      <c r="A5440" s="2">
        <v>6248209</v>
      </c>
      <c r="B5440" s="4" t="s">
        <v>4620</v>
      </c>
      <c r="C5440" s="2" t="s">
        <v>17174</v>
      </c>
      <c r="D5440" s="8">
        <v>70.5</v>
      </c>
      <c r="E5440" s="2">
        <v>1</v>
      </c>
      <c r="F5440" s="2" t="str">
        <f>VLOOKUP(Tabla13[[#This Row],[Código]],[1]DETALLE_TARIFA!$C$2:$I$7282,7,FALSE)</f>
        <v>PCE</v>
      </c>
      <c r="G5440" s="2" t="s">
        <v>6198</v>
      </c>
      <c r="H5440" s="10" t="s">
        <v>18741</v>
      </c>
    </row>
    <row r="5441" spans="1:8" x14ac:dyDescent="0.25">
      <c r="A5441" s="2">
        <v>6248217</v>
      </c>
      <c r="B5441" s="4" t="s">
        <v>4621</v>
      </c>
      <c r="C5441" s="2" t="s">
        <v>17175</v>
      </c>
      <c r="D5441" s="8">
        <v>90.21</v>
      </c>
      <c r="E5441" s="2">
        <v>1</v>
      </c>
      <c r="F5441" s="2" t="str">
        <f>VLOOKUP(Tabla13[[#This Row],[Código]],[1]DETALLE_TARIFA!$C$2:$I$7282,7,FALSE)</f>
        <v>PCE</v>
      </c>
      <c r="G5441" s="2" t="s">
        <v>6198</v>
      </c>
      <c r="H5441" s="10" t="s">
        <v>18741</v>
      </c>
    </row>
    <row r="5442" spans="1:8" x14ac:dyDescent="0.25">
      <c r="A5442" s="2">
        <v>6248225</v>
      </c>
      <c r="B5442" s="4" t="s">
        <v>4622</v>
      </c>
      <c r="C5442" s="2" t="s">
        <v>17176</v>
      </c>
      <c r="D5442" s="8">
        <v>100.97</v>
      </c>
      <c r="E5442" s="2">
        <v>1</v>
      </c>
      <c r="F5442" s="2" t="str">
        <f>VLOOKUP(Tabla13[[#This Row],[Código]],[1]DETALLE_TARIFA!$C$2:$I$7282,7,FALSE)</f>
        <v>PCE</v>
      </c>
      <c r="G5442" s="2" t="s">
        <v>6198</v>
      </c>
      <c r="H5442" s="10" t="s">
        <v>18741</v>
      </c>
    </row>
    <row r="5443" spans="1:8" x14ac:dyDescent="0.25">
      <c r="A5443" s="2">
        <v>6248284</v>
      </c>
      <c r="B5443" s="4" t="s">
        <v>4623</v>
      </c>
      <c r="C5443" s="2" t="s">
        <v>17177</v>
      </c>
      <c r="D5443" s="8">
        <v>12.14</v>
      </c>
      <c r="E5443" s="2">
        <v>1</v>
      </c>
      <c r="F5443" s="2" t="str">
        <f>VLOOKUP(Tabla13[[#This Row],[Código]],[1]DETALLE_TARIFA!$C$2:$I$7282,7,FALSE)</f>
        <v>PCE</v>
      </c>
      <c r="G5443" s="2" t="s">
        <v>6198</v>
      </c>
      <c r="H5443" s="10" t="s">
        <v>18741</v>
      </c>
    </row>
    <row r="5444" spans="1:8" x14ac:dyDescent="0.25">
      <c r="A5444" s="2">
        <v>6248306</v>
      </c>
      <c r="B5444" s="4" t="s">
        <v>4624</v>
      </c>
      <c r="C5444" s="2" t="s">
        <v>17178</v>
      </c>
      <c r="D5444" s="8">
        <v>13.58</v>
      </c>
      <c r="E5444" s="2">
        <v>1</v>
      </c>
      <c r="F5444" s="2" t="str">
        <f>VLOOKUP(Tabla13[[#This Row],[Código]],[1]DETALLE_TARIFA!$C$2:$I$7282,7,FALSE)</f>
        <v>PCE</v>
      </c>
      <c r="G5444" s="2" t="s">
        <v>6198</v>
      </c>
      <c r="H5444" s="10" t="s">
        <v>18741</v>
      </c>
    </row>
    <row r="5445" spans="1:8" x14ac:dyDescent="0.25">
      <c r="A5445" s="2">
        <v>6248314</v>
      </c>
      <c r="B5445" s="4" t="s">
        <v>4625</v>
      </c>
      <c r="C5445" s="2" t="s">
        <v>17179</v>
      </c>
      <c r="D5445" s="8">
        <v>17.27</v>
      </c>
      <c r="E5445" s="2">
        <v>1</v>
      </c>
      <c r="F5445" s="2" t="str">
        <f>VLOOKUP(Tabla13[[#This Row],[Código]],[1]DETALLE_TARIFA!$C$2:$I$7282,7,FALSE)</f>
        <v>PCE</v>
      </c>
      <c r="G5445" s="2" t="s">
        <v>6198</v>
      </c>
      <c r="H5445" s="10" t="s">
        <v>18741</v>
      </c>
    </row>
    <row r="5446" spans="1:8" x14ac:dyDescent="0.25">
      <c r="A5446" s="2">
        <v>6248322</v>
      </c>
      <c r="B5446" s="4" t="s">
        <v>4626</v>
      </c>
      <c r="C5446" s="2" t="s">
        <v>17180</v>
      </c>
      <c r="D5446" s="8">
        <v>18.84</v>
      </c>
      <c r="E5446" s="2">
        <v>1</v>
      </c>
      <c r="F5446" s="2" t="str">
        <f>VLOOKUP(Tabla13[[#This Row],[Código]],[1]DETALLE_TARIFA!$C$2:$I$7282,7,FALSE)</f>
        <v>PCE</v>
      </c>
      <c r="G5446" s="2" t="s">
        <v>6198</v>
      </c>
      <c r="H5446" s="10" t="s">
        <v>18741</v>
      </c>
    </row>
    <row r="5447" spans="1:8" x14ac:dyDescent="0.25">
      <c r="A5447" s="2">
        <v>6248328</v>
      </c>
      <c r="B5447" s="4" t="s">
        <v>4627</v>
      </c>
      <c r="C5447" s="2" t="s">
        <v>17181</v>
      </c>
      <c r="D5447" s="8">
        <v>123.98</v>
      </c>
      <c r="E5447" s="2">
        <v>1</v>
      </c>
      <c r="F5447" s="2" t="str">
        <f>VLOOKUP(Tabla13[[#This Row],[Código]],[1]DETALLE_TARIFA!$C$2:$I$7282,7,FALSE)</f>
        <v>PCE</v>
      </c>
      <c r="G5447" s="2" t="s">
        <v>6198</v>
      </c>
      <c r="H5447" s="10" t="s">
        <v>18741</v>
      </c>
    </row>
    <row r="5448" spans="1:8" x14ac:dyDescent="0.25">
      <c r="A5448" s="2">
        <v>6248332</v>
      </c>
      <c r="B5448" s="4" t="s">
        <v>4628</v>
      </c>
      <c r="C5448" s="2" t="s">
        <v>17182</v>
      </c>
      <c r="D5448" s="8">
        <v>135.81</v>
      </c>
      <c r="E5448" s="2">
        <v>1</v>
      </c>
      <c r="F5448" s="2" t="str">
        <f>VLOOKUP(Tabla13[[#This Row],[Código]],[1]DETALLE_TARIFA!$C$2:$I$7282,7,FALSE)</f>
        <v>PCE</v>
      </c>
      <c r="G5448" s="2" t="s">
        <v>6198</v>
      </c>
      <c r="H5448" s="10" t="s">
        <v>18741</v>
      </c>
    </row>
    <row r="5449" spans="1:8" x14ac:dyDescent="0.25">
      <c r="A5449" s="2">
        <v>6248336</v>
      </c>
      <c r="B5449" s="4" t="s">
        <v>4629</v>
      </c>
      <c r="C5449" s="2" t="s">
        <v>17183</v>
      </c>
      <c r="D5449" s="8">
        <v>68.06</v>
      </c>
      <c r="E5449" s="2">
        <v>1</v>
      </c>
      <c r="F5449" s="2" t="str">
        <f>VLOOKUP(Tabla13[[#This Row],[Código]],[1]DETALLE_TARIFA!$C$2:$I$7282,7,FALSE)</f>
        <v>PCE</v>
      </c>
      <c r="G5449" s="2" t="s">
        <v>6198</v>
      </c>
      <c r="H5449" s="10" t="s">
        <v>18741</v>
      </c>
    </row>
    <row r="5450" spans="1:8" x14ac:dyDescent="0.25">
      <c r="A5450" s="2">
        <v>6248340</v>
      </c>
      <c r="B5450" s="4" t="s">
        <v>4630</v>
      </c>
      <c r="C5450" s="2" t="s">
        <v>17184</v>
      </c>
      <c r="D5450" s="8">
        <v>81.430000000000007</v>
      </c>
      <c r="E5450" s="2">
        <v>1</v>
      </c>
      <c r="F5450" s="2" t="str">
        <f>VLOOKUP(Tabla13[[#This Row],[Código]],[1]DETALLE_TARIFA!$C$2:$I$7282,7,FALSE)</f>
        <v>PCE</v>
      </c>
      <c r="G5450" s="2" t="s">
        <v>6198</v>
      </c>
      <c r="H5450" s="10" t="s">
        <v>18741</v>
      </c>
    </row>
    <row r="5451" spans="1:8" x14ac:dyDescent="0.25">
      <c r="A5451" s="2">
        <v>6248344</v>
      </c>
      <c r="B5451" s="4" t="s">
        <v>4631</v>
      </c>
      <c r="C5451" s="2" t="s">
        <v>17185</v>
      </c>
      <c r="D5451" s="8">
        <v>15.43</v>
      </c>
      <c r="E5451" s="2">
        <v>1</v>
      </c>
      <c r="F5451" s="2" t="str">
        <f>VLOOKUP(Tabla13[[#This Row],[Código]],[1]DETALLE_TARIFA!$C$2:$I$7282,7,FALSE)</f>
        <v>PCE</v>
      </c>
      <c r="G5451" s="2" t="s">
        <v>6198</v>
      </c>
      <c r="H5451" s="10" t="s">
        <v>18741</v>
      </c>
    </row>
    <row r="5452" spans="1:8" x14ac:dyDescent="0.25">
      <c r="A5452" s="2">
        <v>6248462</v>
      </c>
      <c r="B5452" s="4" t="s">
        <v>4632</v>
      </c>
      <c r="C5452" s="2" t="s">
        <v>17186</v>
      </c>
      <c r="D5452" s="8">
        <v>38.67</v>
      </c>
      <c r="E5452" s="2">
        <v>1</v>
      </c>
      <c r="F5452" s="2" t="str">
        <f>VLOOKUP(Tabla13[[#This Row],[Código]],[1]DETALLE_TARIFA!$C$2:$I$7282,7,FALSE)</f>
        <v>MTR</v>
      </c>
      <c r="G5452" s="2" t="s">
        <v>6198</v>
      </c>
      <c r="H5452" s="10" t="s">
        <v>18741</v>
      </c>
    </row>
    <row r="5453" spans="1:8" x14ac:dyDescent="0.25">
      <c r="A5453" s="2">
        <v>6248497</v>
      </c>
      <c r="B5453" s="4" t="s">
        <v>4633</v>
      </c>
      <c r="C5453" s="2" t="s">
        <v>17187</v>
      </c>
      <c r="D5453" s="8">
        <v>53.79</v>
      </c>
      <c r="E5453" s="2">
        <v>1</v>
      </c>
      <c r="F5453" s="2" t="str">
        <f>VLOOKUP(Tabla13[[#This Row],[Código]],[1]DETALLE_TARIFA!$C$2:$I$7282,7,FALSE)</f>
        <v>MTR</v>
      </c>
      <c r="G5453" s="2" t="s">
        <v>6198</v>
      </c>
      <c r="H5453" s="10" t="s">
        <v>18741</v>
      </c>
    </row>
    <row r="5454" spans="1:8" x14ac:dyDescent="0.25">
      <c r="A5454" s="2">
        <v>6248519</v>
      </c>
      <c r="B5454" s="4" t="s">
        <v>4634</v>
      </c>
      <c r="C5454" s="2" t="s">
        <v>17188</v>
      </c>
      <c r="D5454" s="8">
        <v>71.55</v>
      </c>
      <c r="E5454" s="2">
        <v>1</v>
      </c>
      <c r="F5454" s="2" t="str">
        <f>VLOOKUP(Tabla13[[#This Row],[Código]],[1]DETALLE_TARIFA!$C$2:$I$7282,7,FALSE)</f>
        <v>MTR</v>
      </c>
      <c r="G5454" s="2" t="s">
        <v>6198</v>
      </c>
      <c r="H5454" s="10" t="s">
        <v>18741</v>
      </c>
    </row>
    <row r="5455" spans="1:8" x14ac:dyDescent="0.25">
      <c r="A5455" s="2">
        <v>6248608</v>
      </c>
      <c r="B5455" s="4" t="s">
        <v>4635</v>
      </c>
      <c r="C5455" s="2" t="s">
        <v>17189</v>
      </c>
      <c r="D5455" s="8">
        <v>78.53</v>
      </c>
      <c r="E5455" s="2">
        <v>1</v>
      </c>
      <c r="F5455" s="2" t="str">
        <f>VLOOKUP(Tabla13[[#This Row],[Código]],[1]DETALLE_TARIFA!$C$2:$I$7282,7,FALSE)</f>
        <v>MTR</v>
      </c>
      <c r="G5455" s="2" t="s">
        <v>6198</v>
      </c>
      <c r="H5455" s="10" t="s">
        <v>18741</v>
      </c>
    </row>
    <row r="5456" spans="1:8" x14ac:dyDescent="0.25">
      <c r="A5456" s="2">
        <v>6249742</v>
      </c>
      <c r="B5456" s="4" t="s">
        <v>19447</v>
      </c>
      <c r="C5456" s="2" t="s">
        <v>28874</v>
      </c>
      <c r="D5456" s="8">
        <v>3.79</v>
      </c>
      <c r="E5456" s="2">
        <v>1</v>
      </c>
      <c r="F5456" s="2" t="str">
        <f>VLOOKUP(Tabla13[[#This Row],[Código]],[1]DETALLE_TARIFA!$C$2:$I$7282,7,FALSE)</f>
        <v>PCE</v>
      </c>
      <c r="G5456" s="2" t="s">
        <v>6198</v>
      </c>
      <c r="H5456" s="10" t="s">
        <v>18741</v>
      </c>
    </row>
    <row r="5457" spans="1:8" x14ac:dyDescent="0.25">
      <c r="A5457" s="2">
        <v>6249744</v>
      </c>
      <c r="B5457" s="4" t="s">
        <v>19448</v>
      </c>
      <c r="C5457" s="2" t="s">
        <v>28875</v>
      </c>
      <c r="D5457" s="8">
        <v>4.05</v>
      </c>
      <c r="E5457" s="2">
        <v>1</v>
      </c>
      <c r="F5457" s="2" t="str">
        <f>VLOOKUP(Tabla13[[#This Row],[Código]],[1]DETALLE_TARIFA!$C$2:$I$7282,7,FALSE)</f>
        <v>PCE</v>
      </c>
      <c r="G5457" s="2" t="s">
        <v>6198</v>
      </c>
      <c r="H5457" s="10" t="s">
        <v>18741</v>
      </c>
    </row>
    <row r="5458" spans="1:8" x14ac:dyDescent="0.25">
      <c r="A5458" s="2">
        <v>6249746</v>
      </c>
      <c r="B5458" s="4" t="s">
        <v>19449</v>
      </c>
      <c r="C5458" s="2" t="s">
        <v>28876</v>
      </c>
      <c r="D5458" s="8">
        <v>4.5199999999999996</v>
      </c>
      <c r="E5458" s="2">
        <v>1</v>
      </c>
      <c r="F5458" s="2" t="str">
        <f>VLOOKUP(Tabla13[[#This Row],[Código]],[1]DETALLE_TARIFA!$C$2:$I$7282,7,FALSE)</f>
        <v>PCE</v>
      </c>
      <c r="G5458" s="2" t="s">
        <v>6198</v>
      </c>
      <c r="H5458" s="10" t="s">
        <v>18741</v>
      </c>
    </row>
    <row r="5459" spans="1:8" x14ac:dyDescent="0.25">
      <c r="A5459" s="2">
        <v>6249748</v>
      </c>
      <c r="B5459" s="4" t="s">
        <v>19450</v>
      </c>
      <c r="C5459" s="2" t="s">
        <v>28877</v>
      </c>
      <c r="D5459" s="8">
        <v>4.7</v>
      </c>
      <c r="E5459" s="2">
        <v>1</v>
      </c>
      <c r="F5459" s="2" t="str">
        <f>VLOOKUP(Tabla13[[#This Row],[Código]],[1]DETALLE_TARIFA!$C$2:$I$7282,7,FALSE)</f>
        <v>PCE</v>
      </c>
      <c r="G5459" s="2" t="s">
        <v>6198</v>
      </c>
      <c r="H5459" s="10" t="s">
        <v>18741</v>
      </c>
    </row>
    <row r="5460" spans="1:8" x14ac:dyDescent="0.25">
      <c r="A5460" s="2">
        <v>6249750</v>
      </c>
      <c r="B5460" s="4" t="s">
        <v>19451</v>
      </c>
      <c r="C5460" s="2" t="s">
        <v>28878</v>
      </c>
      <c r="D5460" s="8">
        <v>6.83</v>
      </c>
      <c r="E5460" s="2">
        <v>1</v>
      </c>
      <c r="F5460" s="2" t="str">
        <f>VLOOKUP(Tabla13[[#This Row],[Código]],[1]DETALLE_TARIFA!$C$2:$I$7282,7,FALSE)</f>
        <v>PCE</v>
      </c>
      <c r="G5460" s="2" t="s">
        <v>6198</v>
      </c>
      <c r="H5460" s="10" t="s">
        <v>18741</v>
      </c>
    </row>
    <row r="5461" spans="1:8" x14ac:dyDescent="0.25">
      <c r="A5461" s="2">
        <v>6249752</v>
      </c>
      <c r="B5461" s="4" t="s">
        <v>19452</v>
      </c>
      <c r="C5461" s="2" t="s">
        <v>28879</v>
      </c>
      <c r="D5461" s="8">
        <v>8.7100000000000009</v>
      </c>
      <c r="E5461" s="2">
        <v>1</v>
      </c>
      <c r="F5461" s="2" t="str">
        <f>VLOOKUP(Tabla13[[#This Row],[Código]],[1]DETALLE_TARIFA!$C$2:$I$7282,7,FALSE)</f>
        <v>PCE</v>
      </c>
      <c r="G5461" s="2" t="s">
        <v>6198</v>
      </c>
      <c r="H5461" s="10" t="s">
        <v>18741</v>
      </c>
    </row>
    <row r="5462" spans="1:8" x14ac:dyDescent="0.25">
      <c r="A5462" s="2">
        <v>6249754</v>
      </c>
      <c r="B5462" s="4" t="s">
        <v>19453</v>
      </c>
      <c r="C5462" s="2" t="s">
        <v>28880</v>
      </c>
      <c r="D5462" s="8">
        <v>13.82</v>
      </c>
      <c r="E5462" s="2">
        <v>1</v>
      </c>
      <c r="F5462" s="2" t="str">
        <f>VLOOKUP(Tabla13[[#This Row],[Código]],[1]DETALLE_TARIFA!$C$2:$I$7282,7,FALSE)</f>
        <v>PCE</v>
      </c>
      <c r="G5462" s="2" t="s">
        <v>6198</v>
      </c>
      <c r="H5462" s="10" t="s">
        <v>18741</v>
      </c>
    </row>
    <row r="5463" spans="1:8" x14ac:dyDescent="0.25">
      <c r="A5463" s="2">
        <v>6249756</v>
      </c>
      <c r="B5463" s="4" t="s">
        <v>19454</v>
      </c>
      <c r="C5463" s="2" t="s">
        <v>28881</v>
      </c>
      <c r="D5463" s="8">
        <v>23.5</v>
      </c>
      <c r="E5463" s="2">
        <v>1</v>
      </c>
      <c r="F5463" s="2" t="str">
        <f>VLOOKUP(Tabla13[[#This Row],[Código]],[1]DETALLE_TARIFA!$C$2:$I$7282,7,FALSE)</f>
        <v>PCE</v>
      </c>
      <c r="G5463" s="2" t="s">
        <v>6198</v>
      </c>
      <c r="H5463" s="10" t="s">
        <v>18741</v>
      </c>
    </row>
    <row r="5464" spans="1:8" x14ac:dyDescent="0.25">
      <c r="A5464" s="2">
        <v>6249758</v>
      </c>
      <c r="B5464" s="4" t="s">
        <v>19455</v>
      </c>
      <c r="C5464" s="2" t="s">
        <v>28882</v>
      </c>
      <c r="D5464" s="8">
        <v>26.67</v>
      </c>
      <c r="E5464" s="2">
        <v>1</v>
      </c>
      <c r="F5464" s="2" t="str">
        <f>VLOOKUP(Tabla13[[#This Row],[Código]],[1]DETALLE_TARIFA!$C$2:$I$7282,7,FALSE)</f>
        <v>PCE</v>
      </c>
      <c r="G5464" s="2" t="s">
        <v>6198</v>
      </c>
      <c r="H5464" s="10" t="s">
        <v>18741</v>
      </c>
    </row>
    <row r="5465" spans="1:8" x14ac:dyDescent="0.25">
      <c r="A5465" s="2">
        <v>6249762</v>
      </c>
      <c r="B5465" s="4" t="s">
        <v>19456</v>
      </c>
      <c r="C5465" s="2" t="s">
        <v>28883</v>
      </c>
      <c r="D5465" s="8">
        <v>10.8</v>
      </c>
      <c r="E5465" s="2">
        <v>1</v>
      </c>
      <c r="F5465" s="2" t="str">
        <f>VLOOKUP(Tabla13[[#This Row],[Código]],[1]DETALLE_TARIFA!$C$2:$I$7282,7,FALSE)</f>
        <v>PCE</v>
      </c>
      <c r="G5465" s="2" t="s">
        <v>6198</v>
      </c>
      <c r="H5465" s="10" t="s">
        <v>18741</v>
      </c>
    </row>
    <row r="5466" spans="1:8" x14ac:dyDescent="0.25">
      <c r="A5466" s="2">
        <v>6249772</v>
      </c>
      <c r="B5466" s="4" t="s">
        <v>19457</v>
      </c>
      <c r="C5466" s="2" t="s">
        <v>28884</v>
      </c>
      <c r="D5466" s="8">
        <v>6.06</v>
      </c>
      <c r="E5466" s="2">
        <v>1</v>
      </c>
      <c r="F5466" s="2" t="str">
        <f>VLOOKUP(Tabla13[[#This Row],[Código]],[1]DETALLE_TARIFA!$C$2:$I$7282,7,FALSE)</f>
        <v>PCE</v>
      </c>
      <c r="G5466" s="2" t="s">
        <v>6198</v>
      </c>
      <c r="H5466" s="10" t="s">
        <v>18741</v>
      </c>
    </row>
    <row r="5467" spans="1:8" x14ac:dyDescent="0.25">
      <c r="A5467" s="2">
        <v>6249774</v>
      </c>
      <c r="B5467" s="4" t="s">
        <v>19458</v>
      </c>
      <c r="C5467" s="2" t="s">
        <v>28885</v>
      </c>
      <c r="D5467" s="8">
        <v>6.33</v>
      </c>
      <c r="E5467" s="2">
        <v>1</v>
      </c>
      <c r="F5467" s="2" t="str">
        <f>VLOOKUP(Tabla13[[#This Row],[Código]],[1]DETALLE_TARIFA!$C$2:$I$7282,7,FALSE)</f>
        <v>PCE</v>
      </c>
      <c r="G5467" s="2" t="s">
        <v>6198</v>
      </c>
      <c r="H5467" s="10" t="s">
        <v>18741</v>
      </c>
    </row>
    <row r="5468" spans="1:8" x14ac:dyDescent="0.25">
      <c r="A5468" s="2">
        <v>6249776</v>
      </c>
      <c r="B5468" s="4" t="s">
        <v>19459</v>
      </c>
      <c r="C5468" s="2" t="s">
        <v>28886</v>
      </c>
      <c r="D5468" s="8">
        <v>6.98</v>
      </c>
      <c r="E5468" s="2">
        <v>1</v>
      </c>
      <c r="F5468" s="2" t="str">
        <f>VLOOKUP(Tabla13[[#This Row],[Código]],[1]DETALLE_TARIFA!$C$2:$I$7282,7,FALSE)</f>
        <v>PCE</v>
      </c>
      <c r="G5468" s="2" t="s">
        <v>6198</v>
      </c>
      <c r="H5468" s="10" t="s">
        <v>18741</v>
      </c>
    </row>
    <row r="5469" spans="1:8" x14ac:dyDescent="0.25">
      <c r="A5469" s="2">
        <v>6249778</v>
      </c>
      <c r="B5469" s="4" t="s">
        <v>19460</v>
      </c>
      <c r="C5469" s="2" t="s">
        <v>28887</v>
      </c>
      <c r="D5469" s="8">
        <v>7.25</v>
      </c>
      <c r="E5469" s="2">
        <v>1</v>
      </c>
      <c r="F5469" s="2" t="str">
        <f>VLOOKUP(Tabla13[[#This Row],[Código]],[1]DETALLE_TARIFA!$C$2:$I$7282,7,FALSE)</f>
        <v>PCE</v>
      </c>
      <c r="G5469" s="2" t="s">
        <v>6198</v>
      </c>
      <c r="H5469" s="10" t="s">
        <v>18741</v>
      </c>
    </row>
    <row r="5470" spans="1:8" x14ac:dyDescent="0.25">
      <c r="A5470" s="2">
        <v>6249780</v>
      </c>
      <c r="B5470" s="4" t="s">
        <v>19461</v>
      </c>
      <c r="C5470" s="2" t="s">
        <v>28888</v>
      </c>
      <c r="D5470" s="8">
        <v>8.4499999999999993</v>
      </c>
      <c r="E5470" s="2">
        <v>1</v>
      </c>
      <c r="F5470" s="2" t="str">
        <f>VLOOKUP(Tabla13[[#This Row],[Código]],[1]DETALLE_TARIFA!$C$2:$I$7282,7,FALSE)</f>
        <v>PCE</v>
      </c>
      <c r="G5470" s="2" t="s">
        <v>6198</v>
      </c>
      <c r="H5470" s="10" t="s">
        <v>18741</v>
      </c>
    </row>
    <row r="5471" spans="1:8" x14ac:dyDescent="0.25">
      <c r="A5471" s="2">
        <v>6249782</v>
      </c>
      <c r="B5471" s="4" t="s">
        <v>19462</v>
      </c>
      <c r="C5471" s="2" t="s">
        <v>28889</v>
      </c>
      <c r="D5471" s="8">
        <v>12.03</v>
      </c>
      <c r="E5471" s="2">
        <v>1</v>
      </c>
      <c r="F5471" s="2" t="str">
        <f>VLOOKUP(Tabla13[[#This Row],[Código]],[1]DETALLE_TARIFA!$C$2:$I$7282,7,FALSE)</f>
        <v>PCE</v>
      </c>
      <c r="G5471" s="2" t="s">
        <v>6198</v>
      </c>
      <c r="H5471" s="10" t="s">
        <v>18741</v>
      </c>
    </row>
    <row r="5472" spans="1:8" x14ac:dyDescent="0.25">
      <c r="A5472" s="2">
        <v>6249784</v>
      </c>
      <c r="B5472" s="4" t="s">
        <v>19463</v>
      </c>
      <c r="C5472" s="2" t="s">
        <v>28890</v>
      </c>
      <c r="D5472" s="8">
        <v>17.07</v>
      </c>
      <c r="E5472" s="2">
        <v>1</v>
      </c>
      <c r="F5472" s="2" t="str">
        <f>VLOOKUP(Tabla13[[#This Row],[Código]],[1]DETALLE_TARIFA!$C$2:$I$7282,7,FALSE)</f>
        <v>PCE</v>
      </c>
      <c r="G5472" s="2" t="s">
        <v>6198</v>
      </c>
      <c r="H5472" s="10" t="s">
        <v>18741</v>
      </c>
    </row>
    <row r="5473" spans="1:8" x14ac:dyDescent="0.25">
      <c r="A5473" s="2">
        <v>6249786</v>
      </c>
      <c r="B5473" s="4" t="s">
        <v>19464</v>
      </c>
      <c r="C5473" s="2" t="s">
        <v>28891</v>
      </c>
      <c r="D5473" s="8">
        <v>26.16</v>
      </c>
      <c r="E5473" s="2">
        <v>1</v>
      </c>
      <c r="F5473" s="2" t="str">
        <f>VLOOKUP(Tabla13[[#This Row],[Código]],[1]DETALLE_TARIFA!$C$2:$I$7282,7,FALSE)</f>
        <v>PCE</v>
      </c>
      <c r="G5473" s="2" t="s">
        <v>6198</v>
      </c>
      <c r="H5473" s="10" t="s">
        <v>18741</v>
      </c>
    </row>
    <row r="5474" spans="1:8" x14ac:dyDescent="0.25">
      <c r="A5474" s="2">
        <v>6249788</v>
      </c>
      <c r="B5474" s="4" t="s">
        <v>19465</v>
      </c>
      <c r="C5474" s="2" t="s">
        <v>28892</v>
      </c>
      <c r="D5474" s="8">
        <v>28.37</v>
      </c>
      <c r="E5474" s="2">
        <v>1</v>
      </c>
      <c r="F5474" s="2" t="str">
        <f>VLOOKUP(Tabla13[[#This Row],[Código]],[1]DETALLE_TARIFA!$C$2:$I$7282,7,FALSE)</f>
        <v>PCE</v>
      </c>
      <c r="G5474" s="2" t="s">
        <v>6198</v>
      </c>
      <c r="H5474" s="10" t="s">
        <v>18741</v>
      </c>
    </row>
    <row r="5475" spans="1:8" x14ac:dyDescent="0.25">
      <c r="A5475" s="2">
        <v>6249792</v>
      </c>
      <c r="B5475" s="4" t="s">
        <v>19466</v>
      </c>
      <c r="C5475" s="2" t="s">
        <v>28893</v>
      </c>
      <c r="D5475" s="8">
        <v>14.32</v>
      </c>
      <c r="E5475" s="2">
        <v>1</v>
      </c>
      <c r="F5475" s="2" t="str">
        <f>VLOOKUP(Tabla13[[#This Row],[Código]],[1]DETALLE_TARIFA!$C$2:$I$7282,7,FALSE)</f>
        <v>PCE</v>
      </c>
      <c r="G5475" s="2" t="s">
        <v>6198</v>
      </c>
      <c r="H5475" s="10" t="s">
        <v>18741</v>
      </c>
    </row>
    <row r="5476" spans="1:8" x14ac:dyDescent="0.25">
      <c r="A5476" s="2">
        <v>6249795</v>
      </c>
      <c r="B5476" s="4" t="s">
        <v>4636</v>
      </c>
      <c r="C5476" s="2" t="s">
        <v>17190</v>
      </c>
      <c r="D5476" s="8">
        <v>21.92</v>
      </c>
      <c r="E5476" s="2">
        <v>1</v>
      </c>
      <c r="F5476" s="2" t="str">
        <f>VLOOKUP(Tabla13[[#This Row],[Código]],[1]DETALLE_TARIFA!$C$2:$I$7282,7,FALSE)</f>
        <v>PCE</v>
      </c>
      <c r="G5476" s="2" t="s">
        <v>6198</v>
      </c>
      <c r="H5476" s="10" t="s">
        <v>18741</v>
      </c>
    </row>
    <row r="5477" spans="1:8" x14ac:dyDescent="0.25">
      <c r="A5477" s="2">
        <v>6249842</v>
      </c>
      <c r="B5477" s="4" t="s">
        <v>4637</v>
      </c>
      <c r="C5477" s="2" t="s">
        <v>17191</v>
      </c>
      <c r="D5477" s="8">
        <v>3.39</v>
      </c>
      <c r="E5477" s="2">
        <v>1</v>
      </c>
      <c r="F5477" s="2" t="str">
        <f>VLOOKUP(Tabla13[[#This Row],[Código]],[1]DETALLE_TARIFA!$C$2:$I$7282,7,FALSE)</f>
        <v>PCE</v>
      </c>
      <c r="G5477" s="2" t="s">
        <v>6198</v>
      </c>
      <c r="H5477" s="10" t="s">
        <v>18741</v>
      </c>
    </row>
    <row r="5478" spans="1:8" x14ac:dyDescent="0.25">
      <c r="A5478" s="2">
        <v>6249844</v>
      </c>
      <c r="B5478" s="4" t="s">
        <v>4638</v>
      </c>
      <c r="C5478" s="2" t="s">
        <v>17192</v>
      </c>
      <c r="D5478" s="8">
        <v>3.87</v>
      </c>
      <c r="E5478" s="2">
        <v>1</v>
      </c>
      <c r="F5478" s="2" t="str">
        <f>VLOOKUP(Tabla13[[#This Row],[Código]],[1]DETALLE_TARIFA!$C$2:$I$7282,7,FALSE)</f>
        <v>PCE</v>
      </c>
      <c r="G5478" s="2" t="s">
        <v>6198</v>
      </c>
      <c r="H5478" s="10" t="s">
        <v>18741</v>
      </c>
    </row>
    <row r="5479" spans="1:8" x14ac:dyDescent="0.25">
      <c r="A5479" s="2">
        <v>6249846</v>
      </c>
      <c r="B5479" s="4" t="s">
        <v>4640</v>
      </c>
      <c r="C5479" s="2" t="s">
        <v>17194</v>
      </c>
      <c r="D5479" s="8">
        <v>4.7</v>
      </c>
      <c r="E5479" s="2">
        <v>1</v>
      </c>
      <c r="F5479" s="2" t="str">
        <f>VLOOKUP(Tabla13[[#This Row],[Código]],[1]DETALLE_TARIFA!$C$2:$I$7282,7,FALSE)</f>
        <v>PCE</v>
      </c>
      <c r="G5479" s="2" t="s">
        <v>6198</v>
      </c>
      <c r="H5479" s="10" t="s">
        <v>18741</v>
      </c>
    </row>
    <row r="5480" spans="1:8" x14ac:dyDescent="0.25">
      <c r="A5480" s="2">
        <v>6249847</v>
      </c>
      <c r="B5480" s="4" t="s">
        <v>4639</v>
      </c>
      <c r="C5480" s="2" t="s">
        <v>17193</v>
      </c>
      <c r="D5480" s="8">
        <v>4.5199999999999996</v>
      </c>
      <c r="E5480" s="2">
        <v>1</v>
      </c>
      <c r="F5480" s="2" t="str">
        <f>VLOOKUP(Tabla13[[#This Row],[Código]],[1]DETALLE_TARIFA!$C$2:$I$7282,7,FALSE)</f>
        <v>PCE</v>
      </c>
      <c r="G5480" s="2" t="s">
        <v>6198</v>
      </c>
      <c r="H5480" s="10" t="s">
        <v>18741</v>
      </c>
    </row>
    <row r="5481" spans="1:8" x14ac:dyDescent="0.25">
      <c r="A5481" s="2">
        <v>6249848</v>
      </c>
      <c r="B5481" s="4" t="s">
        <v>4641</v>
      </c>
      <c r="C5481" s="2" t="s">
        <v>17195</v>
      </c>
      <c r="D5481" s="8">
        <v>6.83</v>
      </c>
      <c r="E5481" s="2">
        <v>1</v>
      </c>
      <c r="F5481" s="2" t="str">
        <f>VLOOKUP(Tabla13[[#This Row],[Código]],[1]DETALLE_TARIFA!$C$2:$I$7282,7,FALSE)</f>
        <v>PCE</v>
      </c>
      <c r="G5481" s="2" t="s">
        <v>6198</v>
      </c>
      <c r="H5481" s="10" t="s">
        <v>18741</v>
      </c>
    </row>
    <row r="5482" spans="1:8" x14ac:dyDescent="0.25">
      <c r="A5482" s="2">
        <v>6249850</v>
      </c>
      <c r="B5482" s="4" t="s">
        <v>4642</v>
      </c>
      <c r="C5482" s="2" t="s">
        <v>17196</v>
      </c>
      <c r="D5482" s="8">
        <v>8.7100000000000009</v>
      </c>
      <c r="E5482" s="2">
        <v>1</v>
      </c>
      <c r="F5482" s="2" t="str">
        <f>VLOOKUP(Tabla13[[#This Row],[Código]],[1]DETALLE_TARIFA!$C$2:$I$7282,7,FALSE)</f>
        <v>PCE</v>
      </c>
      <c r="G5482" s="2" t="s">
        <v>6198</v>
      </c>
      <c r="H5482" s="10" t="s">
        <v>18741</v>
      </c>
    </row>
    <row r="5483" spans="1:8" x14ac:dyDescent="0.25">
      <c r="A5483" s="2">
        <v>6249852</v>
      </c>
      <c r="B5483" s="4" t="s">
        <v>4643</v>
      </c>
      <c r="C5483" s="2" t="s">
        <v>17197</v>
      </c>
      <c r="D5483" s="8">
        <v>13.82</v>
      </c>
      <c r="E5483" s="2">
        <v>1</v>
      </c>
      <c r="F5483" s="2" t="str">
        <f>VLOOKUP(Tabla13[[#This Row],[Código]],[1]DETALLE_TARIFA!$C$2:$I$7282,7,FALSE)</f>
        <v>PCE</v>
      </c>
      <c r="G5483" s="2" t="s">
        <v>6198</v>
      </c>
      <c r="H5483" s="10" t="s">
        <v>18741</v>
      </c>
    </row>
    <row r="5484" spans="1:8" x14ac:dyDescent="0.25">
      <c r="A5484" s="2">
        <v>6249856</v>
      </c>
      <c r="B5484" s="4" t="s">
        <v>4644</v>
      </c>
      <c r="C5484" s="2" t="s">
        <v>17198</v>
      </c>
      <c r="D5484" s="8">
        <v>33.270000000000003</v>
      </c>
      <c r="E5484" s="2">
        <v>1</v>
      </c>
      <c r="F5484" s="2" t="str">
        <f>VLOOKUP(Tabla13[[#This Row],[Código]],[1]DETALLE_TARIFA!$C$2:$I$7282,7,FALSE)</f>
        <v>PCE</v>
      </c>
      <c r="G5484" s="2" t="s">
        <v>6198</v>
      </c>
      <c r="H5484" s="10" t="s">
        <v>18741</v>
      </c>
    </row>
    <row r="5485" spans="1:8" x14ac:dyDescent="0.25">
      <c r="A5485" s="2">
        <v>6249871</v>
      </c>
      <c r="B5485" s="4" t="s">
        <v>4645</v>
      </c>
      <c r="C5485" s="2" t="s">
        <v>17199</v>
      </c>
      <c r="D5485" s="8">
        <v>11.8</v>
      </c>
      <c r="E5485" s="2">
        <v>1</v>
      </c>
      <c r="F5485" s="2" t="str">
        <f>VLOOKUP(Tabla13[[#This Row],[Código]],[1]DETALLE_TARIFA!$C$2:$I$7282,7,FALSE)</f>
        <v>MTR</v>
      </c>
      <c r="G5485" s="2" t="s">
        <v>6198</v>
      </c>
      <c r="H5485" s="10" t="s">
        <v>18741</v>
      </c>
    </row>
    <row r="5486" spans="1:8" x14ac:dyDescent="0.25">
      <c r="A5486" s="2">
        <v>6249876</v>
      </c>
      <c r="B5486" s="4" t="s">
        <v>4646</v>
      </c>
      <c r="C5486" s="2" t="s">
        <v>17200</v>
      </c>
      <c r="D5486" s="8">
        <v>16.3</v>
      </c>
      <c r="E5486" s="2">
        <v>1</v>
      </c>
      <c r="F5486" s="2" t="str">
        <f>VLOOKUP(Tabla13[[#This Row],[Código]],[1]DETALLE_TARIFA!$C$2:$I$7282,7,FALSE)</f>
        <v>MTR</v>
      </c>
      <c r="G5486" s="2" t="s">
        <v>6198</v>
      </c>
      <c r="H5486" s="10" t="s">
        <v>18741</v>
      </c>
    </row>
    <row r="5487" spans="1:8" x14ac:dyDescent="0.25">
      <c r="A5487" s="2">
        <v>6249880</v>
      </c>
      <c r="B5487" s="4" t="s">
        <v>4647</v>
      </c>
      <c r="C5487" s="2" t="s">
        <v>17201</v>
      </c>
      <c r="D5487" s="8">
        <v>21.32</v>
      </c>
      <c r="E5487" s="2">
        <v>1</v>
      </c>
      <c r="F5487" s="2" t="str">
        <f>VLOOKUP(Tabla13[[#This Row],[Código]],[1]DETALLE_TARIFA!$C$2:$I$7282,7,FALSE)</f>
        <v>MTR</v>
      </c>
      <c r="G5487" s="2" t="s">
        <v>6198</v>
      </c>
      <c r="H5487" s="10" t="s">
        <v>18741</v>
      </c>
    </row>
    <row r="5488" spans="1:8" x14ac:dyDescent="0.25">
      <c r="A5488" s="2">
        <v>6249881</v>
      </c>
      <c r="B5488" s="4" t="s">
        <v>19467</v>
      </c>
      <c r="C5488" s="2" t="s">
        <v>28894</v>
      </c>
      <c r="D5488" s="8">
        <v>15.42</v>
      </c>
      <c r="E5488" s="2">
        <v>1</v>
      </c>
      <c r="F5488" s="2" t="str">
        <f>VLOOKUP(Tabla13[[#This Row],[Código]],[1]DETALLE_TARIFA!$C$2:$I$7282,7,FALSE)</f>
        <v>PCE</v>
      </c>
      <c r="G5488" s="2" t="s">
        <v>6198</v>
      </c>
      <c r="H5488" s="10" t="s">
        <v>18741</v>
      </c>
    </row>
    <row r="5489" spans="1:8" x14ac:dyDescent="0.25">
      <c r="A5489" s="2">
        <v>6249884</v>
      </c>
      <c r="B5489" s="4" t="s">
        <v>4648</v>
      </c>
      <c r="C5489" s="2" t="s">
        <v>17202</v>
      </c>
      <c r="D5489" s="8">
        <v>527.09</v>
      </c>
      <c r="E5489" s="2">
        <v>100</v>
      </c>
      <c r="F5489" s="2" t="str">
        <f>VLOOKUP(Tabla13[[#This Row],[Código]],[1]DETALLE_TARIFA!$C$2:$I$7282,7,FALSE)</f>
        <v>PCE</v>
      </c>
      <c r="G5489" s="2" t="s">
        <v>6198</v>
      </c>
      <c r="H5489" s="10" t="s">
        <v>18741</v>
      </c>
    </row>
    <row r="5490" spans="1:8" x14ac:dyDescent="0.25">
      <c r="A5490" s="2">
        <v>6249888</v>
      </c>
      <c r="B5490" s="4" t="s">
        <v>4649</v>
      </c>
      <c r="C5490" s="2" t="s">
        <v>17203</v>
      </c>
      <c r="D5490" s="8">
        <v>634.39</v>
      </c>
      <c r="E5490" s="2">
        <v>100</v>
      </c>
      <c r="F5490" s="2" t="str">
        <f>VLOOKUP(Tabla13[[#This Row],[Código]],[1]DETALLE_TARIFA!$C$2:$I$7282,7,FALSE)</f>
        <v>PCE</v>
      </c>
      <c r="G5490" s="2" t="s">
        <v>6198</v>
      </c>
      <c r="H5490" s="10" t="s">
        <v>18741</v>
      </c>
    </row>
    <row r="5491" spans="1:8" x14ac:dyDescent="0.25">
      <c r="A5491" s="2">
        <v>6249906</v>
      </c>
      <c r="B5491" s="4" t="s">
        <v>4650</v>
      </c>
      <c r="C5491" s="2" t="s">
        <v>17204</v>
      </c>
      <c r="D5491" s="8">
        <v>5.41</v>
      </c>
      <c r="E5491" s="2">
        <v>1</v>
      </c>
      <c r="F5491" s="2" t="str">
        <f>VLOOKUP(Tabla13[[#This Row],[Código]],[1]DETALLE_TARIFA!$C$2:$I$7282,7,FALSE)</f>
        <v>PCE</v>
      </c>
      <c r="G5491" s="2" t="s">
        <v>6198</v>
      </c>
      <c r="H5491" s="10" t="s">
        <v>18741</v>
      </c>
    </row>
    <row r="5492" spans="1:8" x14ac:dyDescent="0.25">
      <c r="A5492" s="2">
        <v>6249922</v>
      </c>
      <c r="B5492" s="4" t="s">
        <v>4651</v>
      </c>
      <c r="C5492" s="2" t="s">
        <v>17205</v>
      </c>
      <c r="D5492" s="8">
        <v>9.27</v>
      </c>
      <c r="E5492" s="2">
        <v>1</v>
      </c>
      <c r="F5492" s="2" t="str">
        <f>VLOOKUP(Tabla13[[#This Row],[Código]],[1]DETALLE_TARIFA!$C$2:$I$7282,7,FALSE)</f>
        <v>PCE</v>
      </c>
      <c r="G5492" s="2" t="s">
        <v>6198</v>
      </c>
      <c r="H5492" s="10" t="s">
        <v>18741</v>
      </c>
    </row>
    <row r="5493" spans="1:8" x14ac:dyDescent="0.25">
      <c r="A5493" s="2">
        <v>6249965</v>
      </c>
      <c r="B5493" s="4" t="s">
        <v>4652</v>
      </c>
      <c r="C5493" s="2" t="s">
        <v>17206</v>
      </c>
      <c r="D5493" s="8">
        <v>12.96</v>
      </c>
      <c r="E5493" s="2">
        <v>1</v>
      </c>
      <c r="F5493" s="2" t="str">
        <f>VLOOKUP(Tabla13[[#This Row],[Código]],[1]DETALLE_TARIFA!$C$2:$I$7282,7,FALSE)</f>
        <v>PCE</v>
      </c>
      <c r="G5493" s="2" t="s">
        <v>6198</v>
      </c>
      <c r="H5493" s="10" t="s">
        <v>18741</v>
      </c>
    </row>
    <row r="5494" spans="1:8" x14ac:dyDescent="0.25">
      <c r="A5494" s="2">
        <v>6249981</v>
      </c>
      <c r="B5494" s="4" t="s">
        <v>4653</v>
      </c>
      <c r="C5494" s="2" t="s">
        <v>17207</v>
      </c>
      <c r="D5494" s="8">
        <v>15.23</v>
      </c>
      <c r="E5494" s="2">
        <v>1</v>
      </c>
      <c r="F5494" s="2" t="str">
        <f>VLOOKUP(Tabla13[[#This Row],[Código]],[1]DETALLE_TARIFA!$C$2:$I$7282,7,FALSE)</f>
        <v>PCE</v>
      </c>
      <c r="G5494" s="2" t="s">
        <v>6198</v>
      </c>
      <c r="H5494" s="10" t="s">
        <v>18741</v>
      </c>
    </row>
    <row r="5495" spans="1:8" x14ac:dyDescent="0.25">
      <c r="A5495" s="2">
        <v>6249997</v>
      </c>
      <c r="B5495" s="4" t="s">
        <v>4654</v>
      </c>
      <c r="C5495" s="2" t="s">
        <v>17208</v>
      </c>
      <c r="D5495" s="8">
        <v>17.440000000000001</v>
      </c>
      <c r="E5495" s="2">
        <v>1</v>
      </c>
      <c r="F5495" s="2" t="str">
        <f>VLOOKUP(Tabla13[[#This Row],[Código]],[1]DETALLE_TARIFA!$C$2:$I$7282,7,FALSE)</f>
        <v>PCE</v>
      </c>
      <c r="G5495" s="2" t="s">
        <v>6198</v>
      </c>
      <c r="H5495" s="10" t="s">
        <v>18742</v>
      </c>
    </row>
    <row r="5496" spans="1:8" x14ac:dyDescent="0.25">
      <c r="A5496" s="2">
        <v>6258018</v>
      </c>
      <c r="B5496" s="4" t="s">
        <v>4655</v>
      </c>
      <c r="C5496" s="2" t="s">
        <v>17209</v>
      </c>
      <c r="D5496" s="8">
        <v>8.56</v>
      </c>
      <c r="E5496" s="2">
        <v>1</v>
      </c>
      <c r="F5496" s="2" t="str">
        <f>VLOOKUP(Tabla13[[#This Row],[Código]],[1]DETALLE_TARIFA!$C$2:$I$7282,7,FALSE)</f>
        <v>PCE</v>
      </c>
      <c r="G5496" s="2" t="s">
        <v>6199</v>
      </c>
      <c r="H5496" s="10" t="s">
        <v>18732</v>
      </c>
    </row>
    <row r="5497" spans="1:8" x14ac:dyDescent="0.25">
      <c r="A5497" s="2">
        <v>6258034</v>
      </c>
      <c r="B5497" s="4" t="s">
        <v>4656</v>
      </c>
      <c r="C5497" s="2" t="s">
        <v>17210</v>
      </c>
      <c r="D5497" s="8">
        <v>7.51</v>
      </c>
      <c r="E5497" s="2">
        <v>1</v>
      </c>
      <c r="F5497" s="2" t="str">
        <f>VLOOKUP(Tabla13[[#This Row],[Código]],[1]DETALLE_TARIFA!$C$2:$I$7282,7,FALSE)</f>
        <v>PCE</v>
      </c>
      <c r="G5497" s="2" t="s">
        <v>6199</v>
      </c>
      <c r="H5497" s="10" t="s">
        <v>18732</v>
      </c>
    </row>
    <row r="5498" spans="1:8" x14ac:dyDescent="0.25">
      <c r="A5498" s="2">
        <v>6258040</v>
      </c>
      <c r="B5498" s="4" t="s">
        <v>4657</v>
      </c>
      <c r="C5498" s="2" t="s">
        <v>17211</v>
      </c>
      <c r="D5498" s="8">
        <v>10.24</v>
      </c>
      <c r="E5498" s="2">
        <v>1</v>
      </c>
      <c r="F5498" s="2" t="str">
        <f>VLOOKUP(Tabla13[[#This Row],[Código]],[1]DETALLE_TARIFA!$C$2:$I$7282,7,FALSE)</f>
        <v>PCE</v>
      </c>
      <c r="G5498" s="2" t="s">
        <v>6199</v>
      </c>
      <c r="H5498" s="10" t="s">
        <v>18732</v>
      </c>
    </row>
    <row r="5499" spans="1:8" x14ac:dyDescent="0.25">
      <c r="A5499" s="2">
        <v>6258046</v>
      </c>
      <c r="B5499" s="4" t="s">
        <v>4658</v>
      </c>
      <c r="C5499" s="2" t="s">
        <v>17212</v>
      </c>
      <c r="D5499" s="8">
        <v>10.24</v>
      </c>
      <c r="E5499" s="2">
        <v>1</v>
      </c>
      <c r="F5499" s="2" t="str">
        <f>VLOOKUP(Tabla13[[#This Row],[Código]],[1]DETALLE_TARIFA!$C$2:$I$7282,7,FALSE)</f>
        <v>PCE</v>
      </c>
      <c r="G5499" s="2" t="s">
        <v>6199</v>
      </c>
      <c r="H5499" s="10" t="s">
        <v>18732</v>
      </c>
    </row>
    <row r="5500" spans="1:8" x14ac:dyDescent="0.25">
      <c r="A5500" s="2">
        <v>6258131</v>
      </c>
      <c r="B5500" s="4" t="s">
        <v>4659</v>
      </c>
      <c r="C5500" s="2" t="s">
        <v>17213</v>
      </c>
      <c r="D5500" s="8">
        <v>3.02</v>
      </c>
      <c r="E5500" s="2">
        <v>1</v>
      </c>
      <c r="F5500" s="2" t="str">
        <f>VLOOKUP(Tabla13[[#This Row],[Código]],[1]DETALLE_TARIFA!$C$2:$I$7282,7,FALSE)</f>
        <v>PCE</v>
      </c>
      <c r="G5500" s="2" t="s">
        <v>6199</v>
      </c>
      <c r="H5500" s="10" t="s">
        <v>18732</v>
      </c>
    </row>
    <row r="5501" spans="1:8" x14ac:dyDescent="0.25">
      <c r="A5501" s="2">
        <v>6258135</v>
      </c>
      <c r="B5501" s="4" t="s">
        <v>4660</v>
      </c>
      <c r="C5501" s="2" t="s">
        <v>17214</v>
      </c>
      <c r="D5501" s="8">
        <v>3.57</v>
      </c>
      <c r="E5501" s="2">
        <v>1</v>
      </c>
      <c r="F5501" s="2" t="str">
        <f>VLOOKUP(Tabla13[[#This Row],[Código]],[1]DETALLE_TARIFA!$C$2:$I$7282,7,FALSE)</f>
        <v>PCE</v>
      </c>
      <c r="G5501" s="2" t="s">
        <v>6199</v>
      </c>
      <c r="H5501" s="10" t="s">
        <v>18732</v>
      </c>
    </row>
    <row r="5502" spans="1:8" x14ac:dyDescent="0.25">
      <c r="A5502" s="2">
        <v>6270743</v>
      </c>
      <c r="B5502" s="4" t="s">
        <v>4661</v>
      </c>
      <c r="C5502" s="2" t="s">
        <v>17215</v>
      </c>
      <c r="D5502" s="8">
        <v>6.21</v>
      </c>
      <c r="E5502" s="2">
        <v>1</v>
      </c>
      <c r="F5502" s="2" t="str">
        <f>VLOOKUP(Tabla13[[#This Row],[Código]],[1]DETALLE_TARIFA!$C$2:$I$7282,7,FALSE)</f>
        <v>PCE</v>
      </c>
      <c r="G5502" s="2" t="s">
        <v>6198</v>
      </c>
      <c r="H5502" s="10" t="s">
        <v>18736</v>
      </c>
    </row>
    <row r="5503" spans="1:8" x14ac:dyDescent="0.25">
      <c r="A5503" s="2">
        <v>6270808</v>
      </c>
      <c r="B5503" s="4" t="s">
        <v>4662</v>
      </c>
      <c r="C5503" s="2" t="s">
        <v>17216</v>
      </c>
      <c r="D5503" s="8">
        <v>6.92</v>
      </c>
      <c r="E5503" s="2">
        <v>1</v>
      </c>
      <c r="F5503" s="2" t="str">
        <f>VLOOKUP(Tabla13[[#This Row],[Código]],[1]DETALLE_TARIFA!$C$2:$I$7282,7,FALSE)</f>
        <v>MTR</v>
      </c>
      <c r="G5503" s="2" t="s">
        <v>6198</v>
      </c>
      <c r="H5503" s="10" t="s">
        <v>18736</v>
      </c>
    </row>
    <row r="5504" spans="1:8" x14ac:dyDescent="0.25">
      <c r="A5504" s="2">
        <v>6274300</v>
      </c>
      <c r="B5504" s="4" t="s">
        <v>4663</v>
      </c>
      <c r="C5504" s="2" t="s">
        <v>17217</v>
      </c>
      <c r="D5504" s="8">
        <v>21.76</v>
      </c>
      <c r="E5504" s="2">
        <v>1</v>
      </c>
      <c r="F5504" s="2" t="str">
        <f>VLOOKUP(Tabla13[[#This Row],[Código]],[1]DETALLE_TARIFA!$C$2:$I$7282,7,FALSE)</f>
        <v>MTR</v>
      </c>
      <c r="G5504" s="2" t="s">
        <v>6198</v>
      </c>
      <c r="H5504" s="10" t="s">
        <v>18736</v>
      </c>
    </row>
    <row r="5505" spans="1:8" x14ac:dyDescent="0.25">
      <c r="A5505" s="2">
        <v>6274490</v>
      </c>
      <c r="B5505" s="4" t="s">
        <v>4664</v>
      </c>
      <c r="C5505" s="2" t="s">
        <v>17218</v>
      </c>
      <c r="D5505" s="8">
        <v>17.39</v>
      </c>
      <c r="E5505" s="2">
        <v>1</v>
      </c>
      <c r="F5505" s="2" t="str">
        <f>VLOOKUP(Tabla13[[#This Row],[Código]],[1]DETALLE_TARIFA!$C$2:$I$7282,7,FALSE)</f>
        <v>PCE</v>
      </c>
      <c r="G5505" s="2" t="s">
        <v>6198</v>
      </c>
      <c r="H5505" s="10" t="s">
        <v>18736</v>
      </c>
    </row>
    <row r="5506" spans="1:8" x14ac:dyDescent="0.25">
      <c r="A5506" s="2">
        <v>6274492</v>
      </c>
      <c r="B5506" s="4" t="s">
        <v>4665</v>
      </c>
      <c r="C5506" s="2" t="s">
        <v>17219</v>
      </c>
      <c r="D5506" s="8">
        <v>17.39</v>
      </c>
      <c r="E5506" s="2">
        <v>1</v>
      </c>
      <c r="F5506" s="2" t="str">
        <f>VLOOKUP(Tabla13[[#This Row],[Código]],[1]DETALLE_TARIFA!$C$2:$I$7282,7,FALSE)</f>
        <v>PCE</v>
      </c>
      <c r="G5506" s="2" t="s">
        <v>6198</v>
      </c>
      <c r="H5506" s="10" t="s">
        <v>18736</v>
      </c>
    </row>
    <row r="5507" spans="1:8" x14ac:dyDescent="0.25">
      <c r="A5507" s="2">
        <v>6274496</v>
      </c>
      <c r="B5507" s="4" t="s">
        <v>4666</v>
      </c>
      <c r="C5507" s="2" t="s">
        <v>17220</v>
      </c>
      <c r="D5507" s="8">
        <v>17.39</v>
      </c>
      <c r="E5507" s="2">
        <v>1</v>
      </c>
      <c r="F5507" s="2" t="str">
        <f>VLOOKUP(Tabla13[[#This Row],[Código]],[1]DETALLE_TARIFA!$C$2:$I$7282,7,FALSE)</f>
        <v>PCE</v>
      </c>
      <c r="G5507" s="2" t="s">
        <v>6198</v>
      </c>
      <c r="H5507" s="10" t="s">
        <v>18736</v>
      </c>
    </row>
    <row r="5508" spans="1:8" x14ac:dyDescent="0.25">
      <c r="A5508" s="2">
        <v>6274590</v>
      </c>
      <c r="B5508" s="4" t="s">
        <v>4667</v>
      </c>
      <c r="C5508" s="2" t="s">
        <v>17221</v>
      </c>
      <c r="D5508" s="8">
        <v>21.72</v>
      </c>
      <c r="E5508" s="2">
        <v>1</v>
      </c>
      <c r="F5508" s="2" t="str">
        <f>VLOOKUP(Tabla13[[#This Row],[Código]],[1]DETALLE_TARIFA!$C$2:$I$7282,7,FALSE)</f>
        <v>PCE</v>
      </c>
      <c r="G5508" s="2" t="s">
        <v>6198</v>
      </c>
      <c r="H5508" s="10" t="s">
        <v>18736</v>
      </c>
    </row>
    <row r="5509" spans="1:8" x14ac:dyDescent="0.25">
      <c r="A5509" s="2">
        <v>6274640</v>
      </c>
      <c r="B5509" s="4" t="s">
        <v>19468</v>
      </c>
      <c r="C5509" s="2" t="s">
        <v>28895</v>
      </c>
      <c r="D5509" s="8">
        <v>45.27</v>
      </c>
      <c r="E5509" s="2">
        <v>1</v>
      </c>
      <c r="F5509" s="2" t="str">
        <f>VLOOKUP(Tabla13[[#This Row],[Código]],[1]DETALLE_TARIFA!$C$2:$I$7282,7,FALSE)</f>
        <v>PCE</v>
      </c>
      <c r="G5509" s="2" t="s">
        <v>6198</v>
      </c>
      <c r="H5509" s="10" t="s">
        <v>18736</v>
      </c>
    </row>
    <row r="5510" spans="1:8" x14ac:dyDescent="0.25">
      <c r="A5510" s="2">
        <v>6274650</v>
      </c>
      <c r="B5510" s="4" t="s">
        <v>4668</v>
      </c>
      <c r="C5510" s="2" t="s">
        <v>17222</v>
      </c>
      <c r="D5510" s="8">
        <v>2.99</v>
      </c>
      <c r="E5510" s="2">
        <v>1</v>
      </c>
      <c r="F5510" s="2" t="str">
        <f>VLOOKUP(Tabla13[[#This Row],[Código]],[1]DETALLE_TARIFA!$C$2:$I$7282,7,FALSE)</f>
        <v>PK</v>
      </c>
      <c r="G5510" s="2" t="s">
        <v>6198</v>
      </c>
      <c r="H5510" s="10" t="s">
        <v>18736</v>
      </c>
    </row>
    <row r="5511" spans="1:8" x14ac:dyDescent="0.25">
      <c r="A5511" s="2">
        <v>6274700</v>
      </c>
      <c r="B5511" s="4" t="s">
        <v>19469</v>
      </c>
      <c r="C5511" s="2" t="s">
        <v>28896</v>
      </c>
      <c r="D5511" s="8">
        <v>27.01</v>
      </c>
      <c r="E5511" s="2">
        <v>1</v>
      </c>
      <c r="F5511" s="2" t="str">
        <f>VLOOKUP(Tabla13[[#This Row],[Código]],[1]DETALLE_TARIFA!$C$2:$I$7282,7,FALSE)</f>
        <v>MTR</v>
      </c>
      <c r="G5511" s="2" t="s">
        <v>6198</v>
      </c>
      <c r="H5511" s="10" t="s">
        <v>18736</v>
      </c>
    </row>
    <row r="5512" spans="1:8" x14ac:dyDescent="0.25">
      <c r="A5512" s="2">
        <v>6274790</v>
      </c>
      <c r="B5512" s="4" t="s">
        <v>4669</v>
      </c>
      <c r="C5512" s="2" t="s">
        <v>17223</v>
      </c>
      <c r="D5512" s="8">
        <v>27.03</v>
      </c>
      <c r="E5512" s="2">
        <v>1</v>
      </c>
      <c r="F5512" s="2" t="str">
        <f>VLOOKUP(Tabla13[[#This Row],[Código]],[1]DETALLE_TARIFA!$C$2:$I$7282,7,FALSE)</f>
        <v>PCE</v>
      </c>
      <c r="G5512" s="2" t="s">
        <v>6198</v>
      </c>
      <c r="H5512" s="10" t="s">
        <v>18736</v>
      </c>
    </row>
    <row r="5513" spans="1:8" x14ac:dyDescent="0.25">
      <c r="A5513" s="2">
        <v>6274792</v>
      </c>
      <c r="B5513" s="4" t="s">
        <v>4670</v>
      </c>
      <c r="C5513" s="2" t="s">
        <v>17224</v>
      </c>
      <c r="D5513" s="8">
        <v>27.03</v>
      </c>
      <c r="E5513" s="2">
        <v>1</v>
      </c>
      <c r="F5513" s="2" t="str">
        <f>VLOOKUP(Tabla13[[#This Row],[Código]],[1]DETALLE_TARIFA!$C$2:$I$7282,7,FALSE)</f>
        <v>PCE</v>
      </c>
      <c r="G5513" s="2" t="s">
        <v>6198</v>
      </c>
      <c r="H5513" s="10" t="s">
        <v>18736</v>
      </c>
    </row>
    <row r="5514" spans="1:8" x14ac:dyDescent="0.25">
      <c r="A5514" s="2">
        <v>6274796</v>
      </c>
      <c r="B5514" s="4" t="s">
        <v>4671</v>
      </c>
      <c r="C5514" s="2" t="s">
        <v>17225</v>
      </c>
      <c r="D5514" s="8">
        <v>27.03</v>
      </c>
      <c r="E5514" s="2">
        <v>1</v>
      </c>
      <c r="F5514" s="2" t="str">
        <f>VLOOKUP(Tabla13[[#This Row],[Código]],[1]DETALLE_TARIFA!$C$2:$I$7282,7,FALSE)</f>
        <v>PCE</v>
      </c>
      <c r="G5514" s="2" t="s">
        <v>6198</v>
      </c>
      <c r="H5514" s="10" t="s">
        <v>18736</v>
      </c>
    </row>
    <row r="5515" spans="1:8" x14ac:dyDescent="0.25">
      <c r="A5515" s="2">
        <v>6274890</v>
      </c>
      <c r="B5515" s="4" t="s">
        <v>4672</v>
      </c>
      <c r="C5515" s="2" t="s">
        <v>17226</v>
      </c>
      <c r="D5515" s="8">
        <v>29.2</v>
      </c>
      <c r="E5515" s="2">
        <v>1</v>
      </c>
      <c r="F5515" s="2" t="str">
        <f>VLOOKUP(Tabla13[[#This Row],[Código]],[1]DETALLE_TARIFA!$C$2:$I$7282,7,FALSE)</f>
        <v>PCE</v>
      </c>
      <c r="G5515" s="2" t="s">
        <v>6198</v>
      </c>
      <c r="H5515" s="10" t="s">
        <v>18736</v>
      </c>
    </row>
    <row r="5516" spans="1:8" x14ac:dyDescent="0.25">
      <c r="A5516" s="2">
        <v>6277090</v>
      </c>
      <c r="B5516" s="4" t="s">
        <v>4673</v>
      </c>
      <c r="C5516" s="2" t="s">
        <v>17227</v>
      </c>
      <c r="D5516" s="8">
        <v>14.25</v>
      </c>
      <c r="E5516" s="2">
        <v>1</v>
      </c>
      <c r="F5516" s="2" t="str">
        <f>VLOOKUP(Tabla13[[#This Row],[Código]],[1]DETALLE_TARIFA!$C$2:$I$7282,7,FALSE)</f>
        <v>MTR</v>
      </c>
      <c r="G5516" s="2" t="s">
        <v>6198</v>
      </c>
      <c r="H5516" s="10" t="s">
        <v>18743</v>
      </c>
    </row>
    <row r="5517" spans="1:8" x14ac:dyDescent="0.25">
      <c r="A5517" s="2">
        <v>6277095</v>
      </c>
      <c r="B5517" s="4" t="s">
        <v>4674</v>
      </c>
      <c r="C5517" s="2" t="s">
        <v>17228</v>
      </c>
      <c r="D5517" s="8">
        <v>20.12</v>
      </c>
      <c r="E5517" s="2">
        <v>1</v>
      </c>
      <c r="F5517" s="2" t="str">
        <f>VLOOKUP(Tabla13[[#This Row],[Código]],[1]DETALLE_TARIFA!$C$2:$I$7282,7,FALSE)</f>
        <v>MTR</v>
      </c>
      <c r="G5517" s="2" t="s">
        <v>6198</v>
      </c>
      <c r="H5517" s="10" t="s">
        <v>18743</v>
      </c>
    </row>
    <row r="5518" spans="1:8" x14ac:dyDescent="0.25">
      <c r="A5518" s="2">
        <v>6277290</v>
      </c>
      <c r="B5518" s="4" t="s">
        <v>4675</v>
      </c>
      <c r="C5518" s="2" t="s">
        <v>17229</v>
      </c>
      <c r="D5518" s="8">
        <v>10.62</v>
      </c>
      <c r="E5518" s="2">
        <v>1</v>
      </c>
      <c r="F5518" s="2" t="str">
        <f>VLOOKUP(Tabla13[[#This Row],[Código]],[1]DETALLE_TARIFA!$C$2:$I$7282,7,FALSE)</f>
        <v>PK</v>
      </c>
      <c r="G5518" s="2" t="s">
        <v>6198</v>
      </c>
      <c r="H5518" s="10" t="s">
        <v>18743</v>
      </c>
    </row>
    <row r="5519" spans="1:8" x14ac:dyDescent="0.25">
      <c r="A5519" s="2">
        <v>6277294</v>
      </c>
      <c r="B5519" s="4" t="s">
        <v>4676</v>
      </c>
      <c r="C5519" s="2" t="s">
        <v>17230</v>
      </c>
      <c r="D5519" s="8">
        <v>14.25</v>
      </c>
      <c r="E5519" s="2">
        <v>1</v>
      </c>
      <c r="F5519" s="2" t="str">
        <f>VLOOKUP(Tabla13[[#This Row],[Código]],[1]DETALLE_TARIFA!$C$2:$I$7282,7,FALSE)</f>
        <v>PK</v>
      </c>
      <c r="G5519" s="2" t="s">
        <v>6198</v>
      </c>
      <c r="H5519" s="10" t="s">
        <v>18743</v>
      </c>
    </row>
    <row r="5520" spans="1:8" x14ac:dyDescent="0.25">
      <c r="A5520" s="2">
        <v>6277600</v>
      </c>
      <c r="B5520" s="4" t="s">
        <v>19470</v>
      </c>
      <c r="C5520" s="2" t="s">
        <v>28897</v>
      </c>
      <c r="D5520" s="8">
        <v>90.63</v>
      </c>
      <c r="E5520" s="2">
        <v>1</v>
      </c>
      <c r="F5520" s="2" t="str">
        <f>VLOOKUP(Tabla13[[#This Row],[Código]],[1]DETALLE_TARIFA!$C$2:$I$7282,7,FALSE)</f>
        <v>MTR</v>
      </c>
      <c r="G5520" s="2" t="s">
        <v>6198</v>
      </c>
      <c r="H5520" s="10" t="s">
        <v>18743</v>
      </c>
    </row>
    <row r="5521" spans="1:8" x14ac:dyDescent="0.25">
      <c r="A5521" s="2">
        <v>6277610</v>
      </c>
      <c r="B5521" s="4" t="s">
        <v>19471</v>
      </c>
      <c r="C5521" s="2" t="s">
        <v>28898</v>
      </c>
      <c r="D5521" s="8">
        <v>211.06</v>
      </c>
      <c r="E5521" s="2">
        <v>1</v>
      </c>
      <c r="F5521" s="2" t="str">
        <f>VLOOKUP(Tabla13[[#This Row],[Código]],[1]DETALLE_TARIFA!$C$2:$I$7282,7,FALSE)</f>
        <v>PCE</v>
      </c>
      <c r="G5521" s="2" t="s">
        <v>6198</v>
      </c>
      <c r="H5521" s="10" t="s">
        <v>18743</v>
      </c>
    </row>
    <row r="5522" spans="1:8" x14ac:dyDescent="0.25">
      <c r="A5522" s="2">
        <v>6277640</v>
      </c>
      <c r="B5522" s="4" t="s">
        <v>19472</v>
      </c>
      <c r="C5522" s="2" t="s">
        <v>28899</v>
      </c>
      <c r="D5522" s="8">
        <v>124.06</v>
      </c>
      <c r="E5522" s="2">
        <v>1</v>
      </c>
      <c r="F5522" s="2" t="str">
        <f>VLOOKUP(Tabla13[[#This Row],[Código]],[1]DETALLE_TARIFA!$C$2:$I$7282,7,FALSE)</f>
        <v>PCE</v>
      </c>
      <c r="G5522" s="2" t="s">
        <v>6198</v>
      </c>
      <c r="H5522" s="10" t="s">
        <v>18743</v>
      </c>
    </row>
    <row r="5523" spans="1:8" x14ac:dyDescent="0.25">
      <c r="A5523" s="2">
        <v>6277660</v>
      </c>
      <c r="B5523" s="4" t="s">
        <v>19473</v>
      </c>
      <c r="C5523" s="2" t="s">
        <v>28900</v>
      </c>
      <c r="D5523" s="8">
        <v>194.3</v>
      </c>
      <c r="E5523" s="2">
        <v>1</v>
      </c>
      <c r="F5523" s="2" t="str">
        <f>VLOOKUP(Tabla13[[#This Row],[Código]],[1]DETALLE_TARIFA!$C$2:$I$7282,7,FALSE)</f>
        <v>PCE</v>
      </c>
      <c r="G5523" s="2" t="s">
        <v>6198</v>
      </c>
      <c r="H5523" s="10" t="s">
        <v>18743</v>
      </c>
    </row>
    <row r="5524" spans="1:8" x14ac:dyDescent="0.25">
      <c r="A5524" s="2">
        <v>6277670</v>
      </c>
      <c r="B5524" s="4" t="s">
        <v>19474</v>
      </c>
      <c r="C5524" s="2" t="s">
        <v>28901</v>
      </c>
      <c r="D5524" s="8">
        <v>71.59</v>
      </c>
      <c r="E5524" s="2">
        <v>1</v>
      </c>
      <c r="F5524" s="2" t="str">
        <f>VLOOKUP(Tabla13[[#This Row],[Código]],[1]DETALLE_TARIFA!$C$2:$I$7282,7,FALSE)</f>
        <v>PCE</v>
      </c>
      <c r="G5524" s="2" t="s">
        <v>6198</v>
      </c>
      <c r="H5524" s="10" t="s">
        <v>18743</v>
      </c>
    </row>
    <row r="5525" spans="1:8" x14ac:dyDescent="0.25">
      <c r="A5525" s="2">
        <v>6278000</v>
      </c>
      <c r="B5525" s="4" t="s">
        <v>4677</v>
      </c>
      <c r="C5525" s="2" t="s">
        <v>17231</v>
      </c>
      <c r="D5525" s="8">
        <v>102.52</v>
      </c>
      <c r="E5525" s="2">
        <v>1</v>
      </c>
      <c r="F5525" s="2" t="str">
        <f>VLOOKUP(Tabla13[[#This Row],[Código]],[1]DETALLE_TARIFA!$C$2:$I$7282,7,FALSE)</f>
        <v>MTR</v>
      </c>
      <c r="G5525" s="2" t="s">
        <v>6198</v>
      </c>
      <c r="H5525" s="10" t="s">
        <v>18743</v>
      </c>
    </row>
    <row r="5526" spans="1:8" x14ac:dyDescent="0.25">
      <c r="A5526" s="2">
        <v>6278010</v>
      </c>
      <c r="B5526" s="4" t="s">
        <v>4678</v>
      </c>
      <c r="C5526" s="2" t="s">
        <v>17232</v>
      </c>
      <c r="D5526" s="8">
        <v>215.04</v>
      </c>
      <c r="E5526" s="2">
        <v>1</v>
      </c>
      <c r="F5526" s="2" t="str">
        <f>VLOOKUP(Tabla13[[#This Row],[Código]],[1]DETALLE_TARIFA!$C$2:$I$7282,7,FALSE)</f>
        <v>PCE</v>
      </c>
      <c r="G5526" s="2" t="s">
        <v>6198</v>
      </c>
      <c r="H5526" s="10" t="s">
        <v>18743</v>
      </c>
    </row>
    <row r="5527" spans="1:8" x14ac:dyDescent="0.25">
      <c r="A5527" s="2">
        <v>6278050</v>
      </c>
      <c r="B5527" s="4" t="s">
        <v>4679</v>
      </c>
      <c r="C5527" s="2" t="s">
        <v>17233</v>
      </c>
      <c r="D5527" s="8">
        <v>130.76</v>
      </c>
      <c r="E5527" s="2">
        <v>1</v>
      </c>
      <c r="F5527" s="2" t="str">
        <f>VLOOKUP(Tabla13[[#This Row],[Código]],[1]DETALLE_TARIFA!$C$2:$I$7282,7,FALSE)</f>
        <v>PCE</v>
      </c>
      <c r="G5527" s="2" t="s">
        <v>6198</v>
      </c>
      <c r="H5527" s="10" t="s">
        <v>18743</v>
      </c>
    </row>
    <row r="5528" spans="1:8" x14ac:dyDescent="0.25">
      <c r="A5528" s="2">
        <v>6278070</v>
      </c>
      <c r="B5528" s="4" t="s">
        <v>4680</v>
      </c>
      <c r="C5528" s="2" t="s">
        <v>17234</v>
      </c>
      <c r="D5528" s="8">
        <v>78.08</v>
      </c>
      <c r="E5528" s="2">
        <v>1</v>
      </c>
      <c r="F5528" s="2" t="str">
        <f>VLOOKUP(Tabla13[[#This Row],[Código]],[1]DETALLE_TARIFA!$C$2:$I$7282,7,FALSE)</f>
        <v>PCE</v>
      </c>
      <c r="G5528" s="2" t="s">
        <v>6198</v>
      </c>
      <c r="H5528" s="10" t="s">
        <v>18743</v>
      </c>
    </row>
    <row r="5529" spans="1:8" x14ac:dyDescent="0.25">
      <c r="A5529" s="2">
        <v>6278100</v>
      </c>
      <c r="B5529" s="4" t="s">
        <v>4681</v>
      </c>
      <c r="C5529" s="2" t="s">
        <v>17235</v>
      </c>
      <c r="D5529" s="8">
        <v>124.68</v>
      </c>
      <c r="E5529" s="2">
        <v>1</v>
      </c>
      <c r="F5529" s="2" t="str">
        <f>VLOOKUP(Tabla13[[#This Row],[Código]],[1]DETALLE_TARIFA!$C$2:$I$7282,7,FALSE)</f>
        <v>MTR</v>
      </c>
      <c r="G5529" s="2" t="s">
        <v>6198</v>
      </c>
      <c r="H5529" s="10" t="s">
        <v>18743</v>
      </c>
    </row>
    <row r="5530" spans="1:8" x14ac:dyDescent="0.25">
      <c r="A5530" s="2">
        <v>6278110</v>
      </c>
      <c r="B5530" s="4" t="s">
        <v>19475</v>
      </c>
      <c r="C5530" s="2" t="s">
        <v>28902</v>
      </c>
      <c r="D5530" s="8">
        <v>268.47000000000003</v>
      </c>
      <c r="E5530" s="2">
        <v>1</v>
      </c>
      <c r="F5530" s="2" t="str">
        <f>VLOOKUP(Tabla13[[#This Row],[Código]],[1]DETALLE_TARIFA!$C$2:$I$7282,7,FALSE)</f>
        <v>PCE</v>
      </c>
      <c r="G5530" s="2" t="s">
        <v>6198</v>
      </c>
      <c r="H5530" s="10" t="s">
        <v>18743</v>
      </c>
    </row>
    <row r="5531" spans="1:8" x14ac:dyDescent="0.25">
      <c r="A5531" s="2">
        <v>6278120</v>
      </c>
      <c r="B5531" s="4" t="s">
        <v>4682</v>
      </c>
      <c r="C5531" s="2" t="s">
        <v>17236</v>
      </c>
      <c r="D5531" s="8">
        <v>306.31</v>
      </c>
      <c r="E5531" s="2">
        <v>1</v>
      </c>
      <c r="F5531" s="2" t="str">
        <f>VLOOKUP(Tabla13[[#This Row],[Código]],[1]DETALLE_TARIFA!$C$2:$I$7282,7,FALSE)</f>
        <v>PCE</v>
      </c>
      <c r="G5531" s="2" t="s">
        <v>6198</v>
      </c>
      <c r="H5531" s="10" t="s">
        <v>18743</v>
      </c>
    </row>
    <row r="5532" spans="1:8" x14ac:dyDescent="0.25">
      <c r="A5532" s="2">
        <v>6278140</v>
      </c>
      <c r="B5532" s="4" t="s">
        <v>4683</v>
      </c>
      <c r="C5532" s="2" t="s">
        <v>17237</v>
      </c>
      <c r="D5532" s="8">
        <v>145.57</v>
      </c>
      <c r="E5532" s="2">
        <v>1</v>
      </c>
      <c r="F5532" s="2" t="str">
        <f>VLOOKUP(Tabla13[[#This Row],[Código]],[1]DETALLE_TARIFA!$C$2:$I$7282,7,FALSE)</f>
        <v>PCE</v>
      </c>
      <c r="G5532" s="2" t="s">
        <v>6198</v>
      </c>
      <c r="H5532" s="10" t="s">
        <v>18743</v>
      </c>
    </row>
    <row r="5533" spans="1:8" x14ac:dyDescent="0.25">
      <c r="A5533" s="2">
        <v>6278170</v>
      </c>
      <c r="B5533" s="4" t="s">
        <v>4684</v>
      </c>
      <c r="C5533" s="2" t="s">
        <v>17238</v>
      </c>
      <c r="D5533" s="8">
        <v>94.99</v>
      </c>
      <c r="E5533" s="2">
        <v>1</v>
      </c>
      <c r="F5533" s="2" t="str">
        <f>VLOOKUP(Tabla13[[#This Row],[Código]],[1]DETALLE_TARIFA!$C$2:$I$7282,7,FALSE)</f>
        <v>PCE</v>
      </c>
      <c r="G5533" s="2" t="s">
        <v>6198</v>
      </c>
      <c r="H5533" s="10" t="s">
        <v>18743</v>
      </c>
    </row>
    <row r="5534" spans="1:8" x14ac:dyDescent="0.25">
      <c r="A5534" s="2">
        <v>6278500</v>
      </c>
      <c r="B5534" s="4" t="s">
        <v>4685</v>
      </c>
      <c r="C5534" s="2" t="s">
        <v>17239</v>
      </c>
      <c r="D5534" s="8">
        <v>235.12</v>
      </c>
      <c r="E5534" s="2">
        <v>1</v>
      </c>
      <c r="F5534" s="2" t="str">
        <f>VLOOKUP(Tabla13[[#This Row],[Código]],[1]DETALLE_TARIFA!$C$2:$I$7282,7,FALSE)</f>
        <v>MTR</v>
      </c>
      <c r="G5534" s="2" t="s">
        <v>6198</v>
      </c>
      <c r="H5534" s="10" t="s">
        <v>18743</v>
      </c>
    </row>
    <row r="5535" spans="1:8" x14ac:dyDescent="0.25">
      <c r="A5535" s="2">
        <v>6278540</v>
      </c>
      <c r="B5535" s="4" t="s">
        <v>4686</v>
      </c>
      <c r="C5535" s="2" t="s">
        <v>17240</v>
      </c>
      <c r="D5535" s="8">
        <v>192.91</v>
      </c>
      <c r="E5535" s="2">
        <v>1</v>
      </c>
      <c r="F5535" s="2" t="str">
        <f>VLOOKUP(Tabla13[[#This Row],[Código]],[1]DETALLE_TARIFA!$C$2:$I$7282,7,FALSE)</f>
        <v>PCE</v>
      </c>
      <c r="G5535" s="2" t="s">
        <v>6198</v>
      </c>
      <c r="H5535" s="10" t="s">
        <v>18743</v>
      </c>
    </row>
    <row r="5536" spans="1:8" x14ac:dyDescent="0.25">
      <c r="A5536" s="2">
        <v>6278680</v>
      </c>
      <c r="B5536" s="4" t="s">
        <v>4687</v>
      </c>
      <c r="C5536" s="2" t="s">
        <v>17241</v>
      </c>
      <c r="D5536" s="8">
        <v>7.29</v>
      </c>
      <c r="E5536" s="2">
        <v>1</v>
      </c>
      <c r="F5536" s="2" t="str">
        <f>VLOOKUP(Tabla13[[#This Row],[Código]],[1]DETALLE_TARIFA!$C$2:$I$7282,7,FALSE)</f>
        <v>MTR</v>
      </c>
      <c r="G5536" s="2" t="s">
        <v>6198</v>
      </c>
      <c r="H5536" s="10" t="s">
        <v>18736</v>
      </c>
    </row>
    <row r="5537" spans="1:8" x14ac:dyDescent="0.25">
      <c r="A5537" s="2">
        <v>6278682</v>
      </c>
      <c r="B5537" s="4" t="s">
        <v>4688</v>
      </c>
      <c r="C5537" s="2" t="s">
        <v>17242</v>
      </c>
      <c r="D5537" s="8">
        <v>7.29</v>
      </c>
      <c r="E5537" s="2">
        <v>1</v>
      </c>
      <c r="F5537" s="2" t="str">
        <f>VLOOKUP(Tabla13[[#This Row],[Código]],[1]DETALLE_TARIFA!$C$2:$I$7282,7,FALSE)</f>
        <v>MTR</v>
      </c>
      <c r="G5537" s="2" t="s">
        <v>6198</v>
      </c>
      <c r="H5537" s="10" t="s">
        <v>18736</v>
      </c>
    </row>
    <row r="5538" spans="1:8" x14ac:dyDescent="0.25">
      <c r="A5538" s="2">
        <v>6278686</v>
      </c>
      <c r="B5538" s="4" t="s">
        <v>4689</v>
      </c>
      <c r="C5538" s="2" t="s">
        <v>17243</v>
      </c>
      <c r="D5538" s="8">
        <v>7.29</v>
      </c>
      <c r="E5538" s="2">
        <v>1</v>
      </c>
      <c r="F5538" s="2" t="str">
        <f>VLOOKUP(Tabla13[[#This Row],[Código]],[1]DETALLE_TARIFA!$C$2:$I$7282,7,FALSE)</f>
        <v>MTR</v>
      </c>
      <c r="G5538" s="2" t="s">
        <v>6198</v>
      </c>
      <c r="H5538" s="10" t="s">
        <v>18736</v>
      </c>
    </row>
    <row r="5539" spans="1:8" x14ac:dyDescent="0.25">
      <c r="A5539" s="2">
        <v>6278780</v>
      </c>
      <c r="B5539" s="4" t="s">
        <v>4690</v>
      </c>
      <c r="C5539" s="2" t="s">
        <v>17244</v>
      </c>
      <c r="D5539" s="8">
        <v>8.89</v>
      </c>
      <c r="E5539" s="2">
        <v>1</v>
      </c>
      <c r="F5539" s="2" t="str">
        <f>VLOOKUP(Tabla13[[#This Row],[Código]],[1]DETALLE_TARIFA!$C$2:$I$7282,7,FALSE)</f>
        <v>MTR</v>
      </c>
      <c r="G5539" s="2" t="s">
        <v>6198</v>
      </c>
      <c r="H5539" s="10" t="s">
        <v>18736</v>
      </c>
    </row>
    <row r="5540" spans="1:8" x14ac:dyDescent="0.25">
      <c r="A5540" s="2">
        <v>6278782</v>
      </c>
      <c r="B5540" s="4" t="s">
        <v>4691</v>
      </c>
      <c r="C5540" s="2" t="s">
        <v>17245</v>
      </c>
      <c r="D5540" s="8">
        <v>8.89</v>
      </c>
      <c r="E5540" s="2">
        <v>1</v>
      </c>
      <c r="F5540" s="2" t="str">
        <f>VLOOKUP(Tabla13[[#This Row],[Código]],[1]DETALLE_TARIFA!$C$2:$I$7282,7,FALSE)</f>
        <v>MTR</v>
      </c>
      <c r="G5540" s="2" t="s">
        <v>6198</v>
      </c>
      <c r="H5540" s="10" t="s">
        <v>18736</v>
      </c>
    </row>
    <row r="5541" spans="1:8" x14ac:dyDescent="0.25">
      <c r="A5541" s="2">
        <v>6278840</v>
      </c>
      <c r="B5541" s="4" t="s">
        <v>4692</v>
      </c>
      <c r="C5541" s="2" t="s">
        <v>17246</v>
      </c>
      <c r="D5541" s="8">
        <v>114.05</v>
      </c>
      <c r="E5541" s="2">
        <v>1</v>
      </c>
      <c r="F5541" s="2" t="str">
        <f>VLOOKUP(Tabla13[[#This Row],[Código]],[1]DETALLE_TARIFA!$C$2:$I$7282,7,FALSE)</f>
        <v>PCE</v>
      </c>
      <c r="G5541" s="2" t="s">
        <v>6198</v>
      </c>
      <c r="H5541" s="10" t="s">
        <v>18742</v>
      </c>
    </row>
    <row r="5542" spans="1:8" x14ac:dyDescent="0.25">
      <c r="A5542" s="2">
        <v>6279203</v>
      </c>
      <c r="B5542" s="4" t="s">
        <v>19476</v>
      </c>
      <c r="C5542" s="2" t="s">
        <v>28903</v>
      </c>
      <c r="D5542" s="8">
        <v>121.9</v>
      </c>
      <c r="E5542" s="2">
        <v>1</v>
      </c>
      <c r="F5542" s="2" t="str">
        <f>VLOOKUP(Tabla13[[#This Row],[Código]],[1]DETALLE_TARIFA!$C$2:$I$7282,7,FALSE)</f>
        <v>MTR</v>
      </c>
      <c r="G5542" s="2" t="s">
        <v>6198</v>
      </c>
      <c r="H5542" s="10" t="s">
        <v>18735</v>
      </c>
    </row>
    <row r="5543" spans="1:8" x14ac:dyDescent="0.25">
      <c r="A5543" s="2">
        <v>6279273</v>
      </c>
      <c r="B5543" s="4" t="s">
        <v>19477</v>
      </c>
      <c r="C5543" s="2" t="s">
        <v>28904</v>
      </c>
      <c r="D5543" s="8">
        <v>52.71</v>
      </c>
      <c r="E5543" s="2">
        <v>1</v>
      </c>
      <c r="F5543" s="2" t="str">
        <f>VLOOKUP(Tabla13[[#This Row],[Código]],[1]DETALLE_TARIFA!$C$2:$I$7282,7,FALSE)</f>
        <v>PCE</v>
      </c>
      <c r="G5543" s="2" t="s">
        <v>6198</v>
      </c>
      <c r="H5543" s="10" t="s">
        <v>18735</v>
      </c>
    </row>
    <row r="5544" spans="1:8" x14ac:dyDescent="0.25">
      <c r="A5544" s="2">
        <v>6279603</v>
      </c>
      <c r="B5544" s="4" t="s">
        <v>19478</v>
      </c>
      <c r="C5544" s="2" t="s">
        <v>28905</v>
      </c>
      <c r="D5544" s="8">
        <v>239.87</v>
      </c>
      <c r="E5544" s="2">
        <v>1</v>
      </c>
      <c r="F5544" s="2" t="str">
        <f>VLOOKUP(Tabla13[[#This Row],[Código]],[1]DETALLE_TARIFA!$C$2:$I$7282,7,FALSE)</f>
        <v>MTR</v>
      </c>
      <c r="G5544" s="2" t="s">
        <v>6198</v>
      </c>
      <c r="H5544" s="10" t="s">
        <v>18735</v>
      </c>
    </row>
    <row r="5545" spans="1:8" x14ac:dyDescent="0.25">
      <c r="A5545" s="2">
        <v>6279701</v>
      </c>
      <c r="B5545" s="4" t="s">
        <v>4693</v>
      </c>
      <c r="C5545" s="2" t="s">
        <v>17247</v>
      </c>
      <c r="D5545" s="8">
        <v>13.38</v>
      </c>
      <c r="E5545" s="2">
        <v>1</v>
      </c>
      <c r="F5545" s="2" t="str">
        <f>VLOOKUP(Tabla13[[#This Row],[Código]],[1]DETALLE_TARIFA!$C$2:$I$7282,7,FALSE)</f>
        <v>PK</v>
      </c>
      <c r="G5545" s="2" t="s">
        <v>6198</v>
      </c>
      <c r="H5545" s="10" t="s">
        <v>18735</v>
      </c>
    </row>
    <row r="5546" spans="1:8" x14ac:dyDescent="0.25">
      <c r="A5546" s="2">
        <v>6279704</v>
      </c>
      <c r="B5546" s="4" t="s">
        <v>4694</v>
      </c>
      <c r="C5546" s="2" t="s">
        <v>17248</v>
      </c>
      <c r="D5546" s="8">
        <v>13.38</v>
      </c>
      <c r="E5546" s="2">
        <v>1</v>
      </c>
      <c r="F5546" s="2" t="str">
        <f>VLOOKUP(Tabla13[[#This Row],[Código]],[1]DETALLE_TARIFA!$C$2:$I$7282,7,FALSE)</f>
        <v>PK</v>
      </c>
      <c r="G5546" s="2" t="s">
        <v>6198</v>
      </c>
      <c r="H5546" s="10" t="s">
        <v>18735</v>
      </c>
    </row>
    <row r="5547" spans="1:8" x14ac:dyDescent="0.25">
      <c r="A5547" s="2">
        <v>6279711</v>
      </c>
      <c r="B5547" s="4" t="s">
        <v>4695</v>
      </c>
      <c r="C5547" s="2" t="s">
        <v>17249</v>
      </c>
      <c r="D5547" s="8">
        <v>16.38</v>
      </c>
      <c r="E5547" s="2">
        <v>1</v>
      </c>
      <c r="F5547" s="2" t="str">
        <f>VLOOKUP(Tabla13[[#This Row],[Código]],[1]DETALLE_TARIFA!$C$2:$I$7282,7,FALSE)</f>
        <v>MTR</v>
      </c>
      <c r="G5547" s="2" t="s">
        <v>6198</v>
      </c>
      <c r="H5547" s="10" t="s">
        <v>18735</v>
      </c>
    </row>
    <row r="5548" spans="1:8" x14ac:dyDescent="0.25">
      <c r="A5548" s="2">
        <v>6279723</v>
      </c>
      <c r="B5548" s="4" t="s">
        <v>19479</v>
      </c>
      <c r="C5548" s="2" t="s">
        <v>28906</v>
      </c>
      <c r="D5548" s="8">
        <v>42.62</v>
      </c>
      <c r="E5548" s="2">
        <v>1</v>
      </c>
      <c r="F5548" s="2" t="str">
        <f>VLOOKUP(Tabla13[[#This Row],[Código]],[1]DETALLE_TARIFA!$C$2:$I$7282,7,FALSE)</f>
        <v>MTR</v>
      </c>
      <c r="G5548" s="2" t="s">
        <v>6198</v>
      </c>
      <c r="H5548" s="10" t="s">
        <v>18735</v>
      </c>
    </row>
    <row r="5549" spans="1:8" x14ac:dyDescent="0.25">
      <c r="A5549" s="2">
        <v>6279772</v>
      </c>
      <c r="B5549" s="4" t="s">
        <v>4696</v>
      </c>
      <c r="C5549" s="2" t="s">
        <v>17250</v>
      </c>
      <c r="D5549" s="8">
        <v>30.57</v>
      </c>
      <c r="E5549" s="2">
        <v>1</v>
      </c>
      <c r="F5549" s="2" t="str">
        <f>VLOOKUP(Tabla13[[#This Row],[Código]],[1]DETALLE_TARIFA!$C$2:$I$7282,7,FALSE)</f>
        <v>PCE</v>
      </c>
      <c r="G5549" s="2" t="s">
        <v>6198</v>
      </c>
      <c r="H5549" s="10" t="s">
        <v>18743</v>
      </c>
    </row>
    <row r="5550" spans="1:8" x14ac:dyDescent="0.25">
      <c r="A5550" s="2">
        <v>6279788</v>
      </c>
      <c r="B5550" s="4" t="s">
        <v>4697</v>
      </c>
      <c r="C5550" s="2" t="s">
        <v>17251</v>
      </c>
      <c r="D5550" s="8">
        <v>35.72</v>
      </c>
      <c r="E5550" s="2">
        <v>1</v>
      </c>
      <c r="F5550" s="2" t="str">
        <f>VLOOKUP(Tabla13[[#This Row],[Código]],[1]DETALLE_TARIFA!$C$2:$I$7282,7,FALSE)</f>
        <v>PCE</v>
      </c>
      <c r="G5550" s="2" t="s">
        <v>6198</v>
      </c>
      <c r="H5550" s="10" t="s">
        <v>18743</v>
      </c>
    </row>
    <row r="5551" spans="1:8" x14ac:dyDescent="0.25">
      <c r="A5551" s="2">
        <v>6279850</v>
      </c>
      <c r="B5551" s="4" t="s">
        <v>4698</v>
      </c>
      <c r="C5551" s="2" t="s">
        <v>17252</v>
      </c>
      <c r="D5551" s="8">
        <v>28.83</v>
      </c>
      <c r="E5551" s="2">
        <v>1</v>
      </c>
      <c r="F5551" s="2" t="str">
        <f>VLOOKUP(Tabla13[[#This Row],[Código]],[1]DETALLE_TARIFA!$C$2:$I$7282,7,FALSE)</f>
        <v>MTR</v>
      </c>
      <c r="G5551" s="2" t="s">
        <v>6198</v>
      </c>
      <c r="H5551" s="10" t="s">
        <v>18743</v>
      </c>
    </row>
    <row r="5552" spans="1:8" x14ac:dyDescent="0.25">
      <c r="A5552" s="2">
        <v>6279860</v>
      </c>
      <c r="B5552" s="4" t="s">
        <v>4699</v>
      </c>
      <c r="C5552" s="2" t="s">
        <v>17253</v>
      </c>
      <c r="D5552" s="8">
        <v>68.02</v>
      </c>
      <c r="E5552" s="2">
        <v>1</v>
      </c>
      <c r="F5552" s="2" t="str">
        <f>VLOOKUP(Tabla13[[#This Row],[Código]],[1]DETALLE_TARIFA!$C$2:$I$7282,7,FALSE)</f>
        <v>PCE</v>
      </c>
      <c r="G5552" s="2" t="s">
        <v>6198</v>
      </c>
      <c r="H5552" s="10" t="s">
        <v>18743</v>
      </c>
    </row>
    <row r="5553" spans="1:8" x14ac:dyDescent="0.25">
      <c r="A5553" s="2">
        <v>6279870</v>
      </c>
      <c r="B5553" s="4" t="s">
        <v>4700</v>
      </c>
      <c r="C5553" s="2" t="s">
        <v>17254</v>
      </c>
      <c r="D5553" s="8">
        <v>68.02</v>
      </c>
      <c r="E5553" s="2">
        <v>1</v>
      </c>
      <c r="F5553" s="2" t="str">
        <f>VLOOKUP(Tabla13[[#This Row],[Código]],[1]DETALLE_TARIFA!$C$2:$I$7282,7,FALSE)</f>
        <v>PCE</v>
      </c>
      <c r="G5553" s="2" t="s">
        <v>6198</v>
      </c>
      <c r="H5553" s="10" t="s">
        <v>18743</v>
      </c>
    </row>
    <row r="5554" spans="1:8" x14ac:dyDescent="0.25">
      <c r="A5554" s="2">
        <v>6282700</v>
      </c>
      <c r="B5554" s="4" t="s">
        <v>4701</v>
      </c>
      <c r="C5554" s="2" t="s">
        <v>17255</v>
      </c>
      <c r="D5554" s="8">
        <v>196.45</v>
      </c>
      <c r="E5554" s="2">
        <v>1</v>
      </c>
      <c r="F5554" s="2" t="str">
        <f>VLOOKUP(Tabla13[[#This Row],[Código]],[1]DETALLE_TARIFA!$C$2:$I$7282,7,FALSE)</f>
        <v>MTR</v>
      </c>
      <c r="G5554" s="2" t="s">
        <v>6198</v>
      </c>
      <c r="H5554" s="10" t="s">
        <v>18743</v>
      </c>
    </row>
    <row r="5555" spans="1:8" x14ac:dyDescent="0.25">
      <c r="A5555" s="2">
        <v>6282710</v>
      </c>
      <c r="B5555" s="4" t="s">
        <v>4702</v>
      </c>
      <c r="C5555" s="2" t="s">
        <v>17256</v>
      </c>
      <c r="D5555" s="8">
        <v>527</v>
      </c>
      <c r="E5555" s="2">
        <v>1</v>
      </c>
      <c r="F5555" s="2" t="str">
        <f>VLOOKUP(Tabla13[[#This Row],[Código]],[1]DETALLE_TARIFA!$C$2:$I$7282,7,FALSE)</f>
        <v>PCE</v>
      </c>
      <c r="G5555" s="2" t="s">
        <v>6198</v>
      </c>
      <c r="H5555" s="10" t="s">
        <v>18743</v>
      </c>
    </row>
    <row r="5556" spans="1:8" x14ac:dyDescent="0.25">
      <c r="A5556" s="2">
        <v>6282740</v>
      </c>
      <c r="B5556" s="4" t="s">
        <v>4703</v>
      </c>
      <c r="C5556" s="2" t="s">
        <v>17257</v>
      </c>
      <c r="D5556" s="8">
        <v>337.74</v>
      </c>
      <c r="E5556" s="2">
        <v>1</v>
      </c>
      <c r="F5556" s="2" t="str">
        <f>VLOOKUP(Tabla13[[#This Row],[Código]],[1]DETALLE_TARIFA!$C$2:$I$7282,7,FALSE)</f>
        <v>PCE</v>
      </c>
      <c r="G5556" s="2" t="s">
        <v>6198</v>
      </c>
      <c r="H5556" s="10" t="s">
        <v>18743</v>
      </c>
    </row>
    <row r="5557" spans="1:8" x14ac:dyDescent="0.25">
      <c r="A5557" s="2">
        <v>6282770</v>
      </c>
      <c r="B5557" s="4" t="s">
        <v>4704</v>
      </c>
      <c r="C5557" s="2" t="s">
        <v>17258</v>
      </c>
      <c r="D5557" s="8">
        <v>67.069999999999993</v>
      </c>
      <c r="E5557" s="2">
        <v>1</v>
      </c>
      <c r="F5557" s="2" t="str">
        <f>VLOOKUP(Tabla13[[#This Row],[Código]],[1]DETALLE_TARIFA!$C$2:$I$7282,7,FALSE)</f>
        <v>PCE</v>
      </c>
      <c r="G5557" s="2" t="s">
        <v>6198</v>
      </c>
      <c r="H5557" s="10" t="s">
        <v>18743</v>
      </c>
    </row>
    <row r="5558" spans="1:8" x14ac:dyDescent="0.25">
      <c r="A5558" s="2">
        <v>6282870</v>
      </c>
      <c r="B5558" s="4" t="s">
        <v>4705</v>
      </c>
      <c r="C5558" s="2" t="s">
        <v>17259</v>
      </c>
      <c r="D5558" s="8">
        <v>67.069999999999993</v>
      </c>
      <c r="E5558" s="2">
        <v>1</v>
      </c>
      <c r="F5558" s="2" t="str">
        <f>VLOOKUP(Tabla13[[#This Row],[Código]],[1]DETALLE_TARIFA!$C$2:$I$7282,7,FALSE)</f>
        <v>PCE</v>
      </c>
      <c r="G5558" s="2" t="s">
        <v>6198</v>
      </c>
      <c r="H5558" s="10" t="s">
        <v>18743</v>
      </c>
    </row>
    <row r="5559" spans="1:8" x14ac:dyDescent="0.25">
      <c r="A5559" s="2">
        <v>6286530</v>
      </c>
      <c r="B5559" s="4" t="s">
        <v>4706</v>
      </c>
      <c r="C5559" s="2" t="s">
        <v>17260</v>
      </c>
      <c r="D5559" s="8">
        <v>693.86</v>
      </c>
      <c r="E5559" s="2">
        <v>1</v>
      </c>
      <c r="F5559" s="2" t="str">
        <f>VLOOKUP(Tabla13[[#This Row],[Código]],[1]DETALLE_TARIFA!$C$2:$I$7282,7,FALSE)</f>
        <v>PCE</v>
      </c>
      <c r="G5559" s="2" t="s">
        <v>6198</v>
      </c>
      <c r="H5559" s="10" t="s">
        <v>18744</v>
      </c>
    </row>
    <row r="5560" spans="1:8" x14ac:dyDescent="0.25">
      <c r="A5560" s="2">
        <v>6286540</v>
      </c>
      <c r="B5560" s="4" t="s">
        <v>4707</v>
      </c>
      <c r="C5560" s="2" t="s">
        <v>17261</v>
      </c>
      <c r="D5560" s="8">
        <v>686.37</v>
      </c>
      <c r="E5560" s="2">
        <v>1</v>
      </c>
      <c r="F5560" s="2" t="str">
        <f>VLOOKUP(Tabla13[[#This Row],[Código]],[1]DETALLE_TARIFA!$C$2:$I$7282,7,FALSE)</f>
        <v>PCE</v>
      </c>
      <c r="G5560" s="2" t="s">
        <v>6198</v>
      </c>
      <c r="H5560" s="10" t="s">
        <v>18744</v>
      </c>
    </row>
    <row r="5561" spans="1:8" x14ac:dyDescent="0.25">
      <c r="A5561" s="2">
        <v>6286700</v>
      </c>
      <c r="B5561" s="4" t="s">
        <v>4708</v>
      </c>
      <c r="C5561" s="2" t="s">
        <v>17262</v>
      </c>
      <c r="D5561" s="8">
        <v>647.66999999999996</v>
      </c>
      <c r="E5561" s="2">
        <v>1</v>
      </c>
      <c r="F5561" s="2" t="str">
        <f>VLOOKUP(Tabla13[[#This Row],[Código]],[1]DETALLE_TARIFA!$C$2:$I$7282,7,FALSE)</f>
        <v>PCE</v>
      </c>
      <c r="G5561" s="2" t="s">
        <v>6198</v>
      </c>
      <c r="H5561" s="10" t="s">
        <v>18744</v>
      </c>
    </row>
    <row r="5562" spans="1:8" x14ac:dyDescent="0.25">
      <c r="A5562" s="2">
        <v>6286702</v>
      </c>
      <c r="B5562" s="4" t="s">
        <v>4709</v>
      </c>
      <c r="C5562" s="2" t="s">
        <v>17263</v>
      </c>
      <c r="D5562" s="8">
        <v>647.66999999999996</v>
      </c>
      <c r="E5562" s="2">
        <v>1</v>
      </c>
      <c r="F5562" s="2" t="str">
        <f>VLOOKUP(Tabla13[[#This Row],[Código]],[1]DETALLE_TARIFA!$C$2:$I$7282,7,FALSE)</f>
        <v>PCE</v>
      </c>
      <c r="G5562" s="2" t="s">
        <v>6198</v>
      </c>
      <c r="H5562" s="10" t="s">
        <v>18744</v>
      </c>
    </row>
    <row r="5563" spans="1:8" x14ac:dyDescent="0.25">
      <c r="A5563" s="2">
        <v>6286800</v>
      </c>
      <c r="B5563" s="4" t="s">
        <v>4710</v>
      </c>
      <c r="C5563" s="2" t="s">
        <v>17264</v>
      </c>
      <c r="D5563" s="8">
        <v>22.68</v>
      </c>
      <c r="E5563" s="2">
        <v>1</v>
      </c>
      <c r="F5563" s="2" t="str">
        <f>VLOOKUP(Tabla13[[#This Row],[Código]],[1]DETALLE_TARIFA!$C$2:$I$7282,7,FALSE)</f>
        <v>PCE</v>
      </c>
      <c r="G5563" s="2" t="s">
        <v>6198</v>
      </c>
      <c r="H5563" s="10" t="s">
        <v>18744</v>
      </c>
    </row>
    <row r="5564" spans="1:8" x14ac:dyDescent="0.25">
      <c r="A5564" s="2">
        <v>6286802</v>
      </c>
      <c r="B5564" s="4" t="s">
        <v>4711</v>
      </c>
      <c r="C5564" s="2" t="s">
        <v>17265</v>
      </c>
      <c r="D5564" s="8">
        <v>109.25</v>
      </c>
      <c r="E5564" s="2">
        <v>1</v>
      </c>
      <c r="F5564" s="2" t="str">
        <f>VLOOKUP(Tabla13[[#This Row],[Código]],[1]DETALLE_TARIFA!$C$2:$I$7282,7,FALSE)</f>
        <v>PCE</v>
      </c>
      <c r="G5564" s="2" t="s">
        <v>6198</v>
      </c>
      <c r="H5564" s="10" t="s">
        <v>18744</v>
      </c>
    </row>
    <row r="5565" spans="1:8" x14ac:dyDescent="0.25">
      <c r="A5565" s="2">
        <v>6286810</v>
      </c>
      <c r="B5565" s="4" t="s">
        <v>4712</v>
      </c>
      <c r="C5565" s="2" t="s">
        <v>17266</v>
      </c>
      <c r="D5565" s="8">
        <v>101.66</v>
      </c>
      <c r="E5565" s="2">
        <v>1</v>
      </c>
      <c r="F5565" s="2" t="str">
        <f>VLOOKUP(Tabla13[[#This Row],[Código]],[1]DETALLE_TARIFA!$C$2:$I$7282,7,FALSE)</f>
        <v>PCE</v>
      </c>
      <c r="G5565" s="2" t="s">
        <v>6198</v>
      </c>
      <c r="H5565" s="10" t="s">
        <v>18744</v>
      </c>
    </row>
    <row r="5566" spans="1:8" x14ac:dyDescent="0.25">
      <c r="A5566" s="2">
        <v>6287050</v>
      </c>
      <c r="B5566" s="4" t="s">
        <v>4713</v>
      </c>
      <c r="C5566" s="2" t="s">
        <v>17267</v>
      </c>
      <c r="D5566" s="8">
        <v>84.19</v>
      </c>
      <c r="E5566" s="2">
        <v>1</v>
      </c>
      <c r="F5566" s="2" t="str">
        <f>VLOOKUP(Tabla13[[#This Row],[Código]],[1]DETALLE_TARIFA!$C$2:$I$7282,7,FALSE)</f>
        <v>PCE</v>
      </c>
      <c r="G5566" s="2" t="s">
        <v>6198</v>
      </c>
      <c r="H5566" s="10" t="s">
        <v>18743</v>
      </c>
    </row>
    <row r="5567" spans="1:8" x14ac:dyDescent="0.25">
      <c r="A5567" s="2">
        <v>6287080</v>
      </c>
      <c r="B5567" s="4" t="s">
        <v>4714</v>
      </c>
      <c r="C5567" s="2" t="s">
        <v>17268</v>
      </c>
      <c r="D5567" s="8">
        <v>84.19</v>
      </c>
      <c r="E5567" s="2">
        <v>1</v>
      </c>
      <c r="F5567" s="2" t="str">
        <f>VLOOKUP(Tabla13[[#This Row],[Código]],[1]DETALLE_TARIFA!$C$2:$I$7282,7,FALSE)</f>
        <v>PCE</v>
      </c>
      <c r="G5567" s="2" t="s">
        <v>6198</v>
      </c>
      <c r="H5567" s="10" t="s">
        <v>18743</v>
      </c>
    </row>
    <row r="5568" spans="1:8" x14ac:dyDescent="0.25">
      <c r="A5568" s="2">
        <v>6288264</v>
      </c>
      <c r="B5568" s="4" t="s">
        <v>4715</v>
      </c>
      <c r="C5568" s="2" t="s">
        <v>17269</v>
      </c>
      <c r="D5568" s="8">
        <v>23.24</v>
      </c>
      <c r="E5568" s="2">
        <v>1</v>
      </c>
      <c r="F5568" s="2" t="str">
        <f>VLOOKUP(Tabla13[[#This Row],[Código]],[1]DETALLE_TARIFA!$C$2:$I$7282,7,FALSE)</f>
        <v>MTR</v>
      </c>
      <c r="G5568" s="2" t="s">
        <v>6198</v>
      </c>
      <c r="H5568" s="10" t="s">
        <v>18743</v>
      </c>
    </row>
    <row r="5569" spans="1:8" x14ac:dyDescent="0.25">
      <c r="A5569" s="2">
        <v>6288544</v>
      </c>
      <c r="B5569" s="4" t="s">
        <v>4716</v>
      </c>
      <c r="C5569" s="2" t="s">
        <v>17270</v>
      </c>
      <c r="D5569" s="8">
        <v>8.9499999999999993</v>
      </c>
      <c r="E5569" s="2">
        <v>1</v>
      </c>
      <c r="F5569" s="2" t="str">
        <f>VLOOKUP(Tabla13[[#This Row],[Código]],[1]DETALLE_TARIFA!$C$2:$I$7282,7,FALSE)</f>
        <v>PCE</v>
      </c>
      <c r="G5569" s="2" t="s">
        <v>6198</v>
      </c>
      <c r="H5569" s="10" t="s">
        <v>18742</v>
      </c>
    </row>
    <row r="5570" spans="1:8" x14ac:dyDescent="0.25">
      <c r="A5570" s="2">
        <v>6288569</v>
      </c>
      <c r="B5570" s="4" t="s">
        <v>4717</v>
      </c>
      <c r="C5570" s="2" t="s">
        <v>17271</v>
      </c>
      <c r="D5570" s="8">
        <v>6.01</v>
      </c>
      <c r="E5570" s="2">
        <v>1</v>
      </c>
      <c r="F5570" s="2" t="str">
        <f>VLOOKUP(Tabla13[[#This Row],[Código]],[1]DETALLE_TARIFA!$C$2:$I$7282,7,FALSE)</f>
        <v>PCE</v>
      </c>
      <c r="G5570" s="2" t="s">
        <v>6198</v>
      </c>
      <c r="H5570" s="10" t="s">
        <v>18742</v>
      </c>
    </row>
    <row r="5571" spans="1:8" x14ac:dyDescent="0.25">
      <c r="A5571" s="2">
        <v>6288572</v>
      </c>
      <c r="B5571" s="4" t="s">
        <v>4718</v>
      </c>
      <c r="C5571" s="2" t="s">
        <v>17272</v>
      </c>
      <c r="D5571" s="8">
        <v>3.21</v>
      </c>
      <c r="E5571" s="2">
        <v>1</v>
      </c>
      <c r="F5571" s="2" t="str">
        <f>VLOOKUP(Tabla13[[#This Row],[Código]],[1]DETALLE_TARIFA!$C$2:$I$7282,7,FALSE)</f>
        <v>PCE</v>
      </c>
      <c r="G5571" s="2" t="s">
        <v>6198</v>
      </c>
      <c r="H5571" s="10" t="s">
        <v>18742</v>
      </c>
    </row>
    <row r="5572" spans="1:8" x14ac:dyDescent="0.25">
      <c r="A5572" s="2">
        <v>6288574</v>
      </c>
      <c r="B5572" s="4" t="s">
        <v>4719</v>
      </c>
      <c r="C5572" s="2" t="s">
        <v>17273</v>
      </c>
      <c r="D5572" s="8">
        <v>6.01</v>
      </c>
      <c r="E5572" s="2">
        <v>1</v>
      </c>
      <c r="F5572" s="2" t="str">
        <f>VLOOKUP(Tabla13[[#This Row],[Código]],[1]DETALLE_TARIFA!$C$2:$I$7282,7,FALSE)</f>
        <v>PCE</v>
      </c>
      <c r="G5572" s="2" t="s">
        <v>6198</v>
      </c>
      <c r="H5572" s="10" t="s">
        <v>18742</v>
      </c>
    </row>
    <row r="5573" spans="1:8" x14ac:dyDescent="0.25">
      <c r="A5573" s="2">
        <v>6288579</v>
      </c>
      <c r="B5573" s="4" t="s">
        <v>4720</v>
      </c>
      <c r="C5573" s="2" t="s">
        <v>17274</v>
      </c>
      <c r="D5573" s="8">
        <v>13.01</v>
      </c>
      <c r="E5573" s="2">
        <v>1</v>
      </c>
      <c r="F5573" s="2" t="str">
        <f>VLOOKUP(Tabla13[[#This Row],[Código]],[1]DETALLE_TARIFA!$C$2:$I$7282,7,FALSE)</f>
        <v>PCE</v>
      </c>
      <c r="G5573" s="2" t="s">
        <v>6198</v>
      </c>
      <c r="H5573" s="10" t="s">
        <v>18742</v>
      </c>
    </row>
    <row r="5574" spans="1:8" x14ac:dyDescent="0.25">
      <c r="A5574" s="2">
        <v>6288583</v>
      </c>
      <c r="B5574" s="4" t="s">
        <v>4721</v>
      </c>
      <c r="C5574" s="2" t="s">
        <v>17275</v>
      </c>
      <c r="D5574" s="8">
        <v>11.62</v>
      </c>
      <c r="E5574" s="2">
        <v>1</v>
      </c>
      <c r="F5574" s="2" t="str">
        <f>VLOOKUP(Tabla13[[#This Row],[Código]],[1]DETALLE_TARIFA!$C$2:$I$7282,7,FALSE)</f>
        <v>PCE</v>
      </c>
      <c r="G5574" s="2" t="s">
        <v>6198</v>
      </c>
      <c r="H5574" s="10" t="s">
        <v>18742</v>
      </c>
    </row>
    <row r="5575" spans="1:8" x14ac:dyDescent="0.25">
      <c r="A5575" s="2">
        <v>6288608</v>
      </c>
      <c r="B5575" s="4" t="s">
        <v>4722</v>
      </c>
      <c r="C5575" s="2" t="s">
        <v>17276</v>
      </c>
      <c r="D5575" s="8">
        <v>13.01</v>
      </c>
      <c r="E5575" s="2">
        <v>1</v>
      </c>
      <c r="F5575" s="2" t="str">
        <f>VLOOKUP(Tabla13[[#This Row],[Código]],[1]DETALLE_TARIFA!$C$2:$I$7282,7,FALSE)</f>
        <v>PCE</v>
      </c>
      <c r="G5575" s="2" t="s">
        <v>6198</v>
      </c>
      <c r="H5575" s="10" t="s">
        <v>18742</v>
      </c>
    </row>
    <row r="5576" spans="1:8" x14ac:dyDescent="0.25">
      <c r="A5576" s="2">
        <v>6288610</v>
      </c>
      <c r="B5576" s="4" t="s">
        <v>4723</v>
      </c>
      <c r="C5576" s="2" t="s">
        <v>17277</v>
      </c>
      <c r="D5576" s="8">
        <v>6.01</v>
      </c>
      <c r="E5576" s="2">
        <v>1</v>
      </c>
      <c r="F5576" s="2" t="str">
        <f>VLOOKUP(Tabla13[[#This Row],[Código]],[1]DETALLE_TARIFA!$C$2:$I$7282,7,FALSE)</f>
        <v>PCE</v>
      </c>
      <c r="G5576" s="2" t="s">
        <v>6198</v>
      </c>
      <c r="H5576" s="10" t="s">
        <v>18742</v>
      </c>
    </row>
    <row r="5577" spans="1:8" x14ac:dyDescent="0.25">
      <c r="A5577" s="2">
        <v>6288612</v>
      </c>
      <c r="B5577" s="4" t="s">
        <v>4724</v>
      </c>
      <c r="C5577" s="2" t="s">
        <v>17278</v>
      </c>
      <c r="D5577" s="8">
        <v>112.73</v>
      </c>
      <c r="E5577" s="2">
        <v>1</v>
      </c>
      <c r="F5577" s="2" t="str">
        <f>VLOOKUP(Tabla13[[#This Row],[Código]],[1]DETALLE_TARIFA!$C$2:$I$7282,7,FALSE)</f>
        <v>PCE</v>
      </c>
      <c r="G5577" s="2" t="s">
        <v>6199</v>
      </c>
      <c r="H5577" s="10" t="s">
        <v>18732</v>
      </c>
    </row>
    <row r="5578" spans="1:8" x14ac:dyDescent="0.25">
      <c r="A5578" s="2">
        <v>6288614</v>
      </c>
      <c r="B5578" s="4" t="s">
        <v>4725</v>
      </c>
      <c r="C5578" s="2" t="s">
        <v>17279</v>
      </c>
      <c r="D5578" s="8">
        <v>153.38999999999999</v>
      </c>
      <c r="E5578" s="2">
        <v>1</v>
      </c>
      <c r="F5578" s="2" t="str">
        <f>VLOOKUP(Tabla13[[#This Row],[Código]],[1]DETALLE_TARIFA!$C$2:$I$7282,7,FALSE)</f>
        <v>PCE</v>
      </c>
      <c r="G5578" s="2" t="s">
        <v>6199</v>
      </c>
      <c r="H5578" s="10" t="s">
        <v>18732</v>
      </c>
    </row>
    <row r="5579" spans="1:8" x14ac:dyDescent="0.25">
      <c r="A5579" s="2">
        <v>6288635</v>
      </c>
      <c r="B5579" s="4" t="s">
        <v>4726</v>
      </c>
      <c r="C5579" s="2" t="s">
        <v>17280</v>
      </c>
      <c r="D5579" s="8">
        <v>17.940000000000001</v>
      </c>
      <c r="E5579" s="2">
        <v>1</v>
      </c>
      <c r="F5579" s="2" t="str">
        <f>VLOOKUP(Tabla13[[#This Row],[Código]],[1]DETALLE_TARIFA!$C$2:$I$7282,7,FALSE)</f>
        <v>PCE</v>
      </c>
      <c r="G5579" s="2" t="s">
        <v>6198</v>
      </c>
      <c r="H5579" s="10" t="s">
        <v>18742</v>
      </c>
    </row>
    <row r="5580" spans="1:8" x14ac:dyDescent="0.25">
      <c r="A5580" s="2">
        <v>6288640</v>
      </c>
      <c r="B5580" s="4" t="s">
        <v>4727</v>
      </c>
      <c r="C5580" s="2" t="s">
        <v>17281</v>
      </c>
      <c r="D5580" s="8">
        <v>2.58</v>
      </c>
      <c r="E5580" s="2">
        <v>1</v>
      </c>
      <c r="F5580" s="2" t="str">
        <f>VLOOKUP(Tabla13[[#This Row],[Código]],[1]DETALLE_TARIFA!$C$2:$I$7282,7,FALSE)</f>
        <v>PCE</v>
      </c>
      <c r="G5580" s="2" t="s">
        <v>6198</v>
      </c>
      <c r="H5580" s="10" t="s">
        <v>18742</v>
      </c>
    </row>
    <row r="5581" spans="1:8" x14ac:dyDescent="0.25">
      <c r="A5581" s="2">
        <v>6288680</v>
      </c>
      <c r="B5581" s="4" t="s">
        <v>4728</v>
      </c>
      <c r="C5581" s="2" t="s">
        <v>17282</v>
      </c>
      <c r="D5581" s="8">
        <v>26.68</v>
      </c>
      <c r="E5581" s="2">
        <v>1</v>
      </c>
      <c r="F5581" s="2" t="str">
        <f>VLOOKUP(Tabla13[[#This Row],[Código]],[1]DETALLE_TARIFA!$C$2:$I$7282,7,FALSE)</f>
        <v>PCE</v>
      </c>
      <c r="G5581" s="2" t="s">
        <v>6198</v>
      </c>
      <c r="H5581" s="10" t="s">
        <v>18743</v>
      </c>
    </row>
    <row r="5582" spans="1:8" x14ac:dyDescent="0.25">
      <c r="A5582" s="2">
        <v>6288700</v>
      </c>
      <c r="B5582" s="4" t="s">
        <v>4729</v>
      </c>
      <c r="C5582" s="2" t="s">
        <v>17283</v>
      </c>
      <c r="D5582" s="8">
        <v>0.45</v>
      </c>
      <c r="E5582" s="2">
        <v>1</v>
      </c>
      <c r="F5582" s="2" t="str">
        <f>VLOOKUP(Tabla13[[#This Row],[Código]],[1]DETALLE_TARIFA!$C$2:$I$7282,7,FALSE)</f>
        <v>PCE</v>
      </c>
      <c r="G5582" s="2" t="s">
        <v>6198</v>
      </c>
      <c r="H5582" s="10" t="s">
        <v>18742</v>
      </c>
    </row>
    <row r="5583" spans="1:8" x14ac:dyDescent="0.25">
      <c r="A5583" s="2">
        <v>6288704</v>
      </c>
      <c r="B5583" s="4" t="s">
        <v>4730</v>
      </c>
      <c r="C5583" s="2" t="s">
        <v>17284</v>
      </c>
      <c r="D5583" s="8">
        <v>3.51</v>
      </c>
      <c r="E5583" s="2">
        <v>1</v>
      </c>
      <c r="F5583" s="2" t="str">
        <f>VLOOKUP(Tabla13[[#This Row],[Código]],[1]DETALLE_TARIFA!$C$2:$I$7282,7,FALSE)</f>
        <v>PCE</v>
      </c>
      <c r="G5583" s="2" t="s">
        <v>6198</v>
      </c>
      <c r="H5583" s="10" t="s">
        <v>18742</v>
      </c>
    </row>
    <row r="5584" spans="1:8" x14ac:dyDescent="0.25">
      <c r="A5584" s="2">
        <v>6288930</v>
      </c>
      <c r="B5584" s="4" t="s">
        <v>4731</v>
      </c>
      <c r="C5584" s="2" t="s">
        <v>17285</v>
      </c>
      <c r="D5584" s="8">
        <v>1197.24</v>
      </c>
      <c r="E5584" s="2">
        <v>1</v>
      </c>
      <c r="F5584" s="2" t="str">
        <f>VLOOKUP(Tabla13[[#This Row],[Código]],[1]DETALLE_TARIFA!$C$2:$I$7282,7,FALSE)</f>
        <v>PCE</v>
      </c>
      <c r="G5584" s="2" t="s">
        <v>6198</v>
      </c>
      <c r="H5584" s="10" t="s">
        <v>18744</v>
      </c>
    </row>
    <row r="5585" spans="1:8" x14ac:dyDescent="0.25">
      <c r="A5585" s="2">
        <v>6288940</v>
      </c>
      <c r="B5585" s="4" t="s">
        <v>4732</v>
      </c>
      <c r="C5585" s="2" t="s">
        <v>17286</v>
      </c>
      <c r="D5585" s="8">
        <v>893.28</v>
      </c>
      <c r="E5585" s="2">
        <v>1</v>
      </c>
      <c r="F5585" s="2" t="str">
        <f>VLOOKUP(Tabla13[[#This Row],[Código]],[1]DETALLE_TARIFA!$C$2:$I$7282,7,FALSE)</f>
        <v>PCE</v>
      </c>
      <c r="G5585" s="2" t="s">
        <v>6198</v>
      </c>
      <c r="H5585" s="10" t="s">
        <v>18744</v>
      </c>
    </row>
    <row r="5586" spans="1:8" x14ac:dyDescent="0.25">
      <c r="A5586" s="2">
        <v>6288943</v>
      </c>
      <c r="B5586" s="4" t="s">
        <v>4733</v>
      </c>
      <c r="C5586" s="2" t="s">
        <v>17287</v>
      </c>
      <c r="D5586" s="8">
        <v>893.28</v>
      </c>
      <c r="E5586" s="2">
        <v>1</v>
      </c>
      <c r="F5586" s="2" t="str">
        <f>VLOOKUP(Tabla13[[#This Row],[Código]],[1]DETALLE_TARIFA!$C$2:$I$7282,7,FALSE)</f>
        <v>PCE</v>
      </c>
      <c r="G5586" s="2" t="s">
        <v>6198</v>
      </c>
      <c r="H5586" s="10" t="s">
        <v>18744</v>
      </c>
    </row>
    <row r="5587" spans="1:8" x14ac:dyDescent="0.25">
      <c r="A5587" s="2">
        <v>6288960</v>
      </c>
      <c r="B5587" s="4" t="s">
        <v>4734</v>
      </c>
      <c r="C5587" s="2" t="s">
        <v>17288</v>
      </c>
      <c r="D5587" s="8">
        <v>1537.76</v>
      </c>
      <c r="E5587" s="2">
        <v>1</v>
      </c>
      <c r="F5587" s="2" t="str">
        <f>VLOOKUP(Tabla13[[#This Row],[Código]],[1]DETALLE_TARIFA!$C$2:$I$7282,7,FALSE)</f>
        <v>PCE</v>
      </c>
      <c r="G5587" s="2" t="s">
        <v>6198</v>
      </c>
      <c r="H5587" s="10" t="s">
        <v>18744</v>
      </c>
    </row>
    <row r="5588" spans="1:8" x14ac:dyDescent="0.25">
      <c r="A5588" s="2">
        <v>6288963</v>
      </c>
      <c r="B5588" s="4" t="s">
        <v>4735</v>
      </c>
      <c r="C5588" s="2" t="s">
        <v>17289</v>
      </c>
      <c r="D5588" s="8">
        <v>1537.76</v>
      </c>
      <c r="E5588" s="2">
        <v>1</v>
      </c>
      <c r="F5588" s="2" t="str">
        <f>VLOOKUP(Tabla13[[#This Row],[Código]],[1]DETALLE_TARIFA!$C$2:$I$7282,7,FALSE)</f>
        <v>PCE</v>
      </c>
      <c r="G5588" s="2" t="s">
        <v>6198</v>
      </c>
      <c r="H5588" s="10" t="s">
        <v>18744</v>
      </c>
    </row>
    <row r="5589" spans="1:8" x14ac:dyDescent="0.25">
      <c r="A5589" s="2">
        <v>6289090</v>
      </c>
      <c r="B5589" s="4" t="s">
        <v>4736</v>
      </c>
      <c r="C5589" s="2" t="s">
        <v>17290</v>
      </c>
      <c r="D5589" s="8">
        <v>1147.57</v>
      </c>
      <c r="E5589" s="2">
        <v>1</v>
      </c>
      <c r="F5589" s="2" t="str">
        <f>VLOOKUP(Tabla13[[#This Row],[Código]],[1]DETALLE_TARIFA!$C$2:$I$7282,7,FALSE)</f>
        <v>PCE</v>
      </c>
      <c r="G5589" s="2" t="s">
        <v>6198</v>
      </c>
      <c r="H5589" s="10" t="s">
        <v>18744</v>
      </c>
    </row>
    <row r="5590" spans="1:8" x14ac:dyDescent="0.25">
      <c r="A5590" s="2">
        <v>6289970</v>
      </c>
      <c r="B5590" s="4" t="s">
        <v>4737</v>
      </c>
      <c r="C5590" s="2" t="s">
        <v>17291</v>
      </c>
      <c r="D5590" s="8">
        <v>989.76</v>
      </c>
      <c r="E5590" s="2">
        <v>1</v>
      </c>
      <c r="F5590" s="2" t="str">
        <f>VLOOKUP(Tabla13[[#This Row],[Código]],[1]DETALLE_TARIFA!$C$2:$I$7282,7,FALSE)</f>
        <v>PCE</v>
      </c>
      <c r="G5590" s="2" t="s">
        <v>6198</v>
      </c>
      <c r="H5590" s="10" t="s">
        <v>18744</v>
      </c>
    </row>
    <row r="5591" spans="1:8" x14ac:dyDescent="0.25">
      <c r="A5591" s="2">
        <v>6289972</v>
      </c>
      <c r="B5591" s="4" t="s">
        <v>4738</v>
      </c>
      <c r="C5591" s="2" t="s">
        <v>17292</v>
      </c>
      <c r="D5591" s="8">
        <v>989.76</v>
      </c>
      <c r="E5591" s="2">
        <v>1</v>
      </c>
      <c r="F5591" s="2" t="str">
        <f>VLOOKUP(Tabla13[[#This Row],[Código]],[1]DETALLE_TARIFA!$C$2:$I$7282,7,FALSE)</f>
        <v>PCE</v>
      </c>
      <c r="G5591" s="2" t="s">
        <v>6198</v>
      </c>
      <c r="H5591" s="10" t="s">
        <v>18744</v>
      </c>
    </row>
    <row r="5592" spans="1:8" x14ac:dyDescent="0.25">
      <c r="A5592" s="2">
        <v>6289974</v>
      </c>
      <c r="B5592" s="4" t="s">
        <v>4739</v>
      </c>
      <c r="C5592" s="2" t="s">
        <v>17293</v>
      </c>
      <c r="D5592" s="8">
        <v>989.76</v>
      </c>
      <c r="E5592" s="2">
        <v>1</v>
      </c>
      <c r="F5592" s="2" t="str">
        <f>VLOOKUP(Tabla13[[#This Row],[Código]],[1]DETALLE_TARIFA!$C$2:$I$7282,7,FALSE)</f>
        <v>PCE</v>
      </c>
      <c r="G5592" s="2" t="s">
        <v>6198</v>
      </c>
      <c r="H5592" s="10" t="s">
        <v>18744</v>
      </c>
    </row>
    <row r="5593" spans="1:8" x14ac:dyDescent="0.25">
      <c r="A5593" s="2">
        <v>6289980</v>
      </c>
      <c r="B5593" s="4" t="s">
        <v>4740</v>
      </c>
      <c r="C5593" s="2" t="s">
        <v>17294</v>
      </c>
      <c r="D5593" s="8">
        <v>438.83</v>
      </c>
      <c r="E5593" s="2">
        <v>1</v>
      </c>
      <c r="F5593" s="2" t="str">
        <f>VLOOKUP(Tabla13[[#This Row],[Código]],[1]DETALLE_TARIFA!$C$2:$I$7282,7,FALSE)</f>
        <v>PCE</v>
      </c>
      <c r="G5593" s="2" t="s">
        <v>6198</v>
      </c>
      <c r="H5593" s="10" t="s">
        <v>18744</v>
      </c>
    </row>
    <row r="5594" spans="1:8" x14ac:dyDescent="0.25">
      <c r="A5594" s="2">
        <v>6289982</v>
      </c>
      <c r="B5594" s="4" t="s">
        <v>4741</v>
      </c>
      <c r="C5594" s="2" t="s">
        <v>17295</v>
      </c>
      <c r="D5594" s="8">
        <v>438.83</v>
      </c>
      <c r="E5594" s="2">
        <v>1</v>
      </c>
      <c r="F5594" s="2" t="str">
        <f>VLOOKUP(Tabla13[[#This Row],[Código]],[1]DETALLE_TARIFA!$C$2:$I$7282,7,FALSE)</f>
        <v>PCE</v>
      </c>
      <c r="G5594" s="2" t="s">
        <v>6198</v>
      </c>
      <c r="H5594" s="10" t="s">
        <v>18744</v>
      </c>
    </row>
    <row r="5595" spans="1:8" x14ac:dyDescent="0.25">
      <c r="A5595" s="2">
        <v>6290020</v>
      </c>
      <c r="B5595" s="4" t="s">
        <v>4742</v>
      </c>
      <c r="C5595" s="2" t="s">
        <v>17296</v>
      </c>
      <c r="D5595" s="8">
        <v>418.8</v>
      </c>
      <c r="E5595" s="2">
        <v>1</v>
      </c>
      <c r="F5595" s="2" t="str">
        <f>VLOOKUP(Tabla13[[#This Row],[Código]],[1]DETALLE_TARIFA!$C$2:$I$7282,7,FALSE)</f>
        <v>PCE</v>
      </c>
      <c r="G5595" s="2" t="s">
        <v>6198</v>
      </c>
      <c r="H5595" s="10" t="s">
        <v>18744</v>
      </c>
    </row>
    <row r="5596" spans="1:8" x14ac:dyDescent="0.25">
      <c r="A5596" s="2">
        <v>6290023</v>
      </c>
      <c r="B5596" s="4" t="s">
        <v>4743</v>
      </c>
      <c r="C5596" s="2" t="s">
        <v>17297</v>
      </c>
      <c r="D5596" s="8">
        <v>418.8</v>
      </c>
      <c r="E5596" s="2">
        <v>1</v>
      </c>
      <c r="F5596" s="2" t="str">
        <f>VLOOKUP(Tabla13[[#This Row],[Código]],[1]DETALLE_TARIFA!$C$2:$I$7282,7,FALSE)</f>
        <v>PCE</v>
      </c>
      <c r="G5596" s="2" t="s">
        <v>6198</v>
      </c>
      <c r="H5596" s="10" t="s">
        <v>18744</v>
      </c>
    </row>
    <row r="5597" spans="1:8" x14ac:dyDescent="0.25">
      <c r="A5597" s="2">
        <v>6290030</v>
      </c>
      <c r="B5597" s="4" t="s">
        <v>4744</v>
      </c>
      <c r="C5597" s="2" t="s">
        <v>17298</v>
      </c>
      <c r="D5597" s="8">
        <v>475.56</v>
      </c>
      <c r="E5597" s="2">
        <v>1</v>
      </c>
      <c r="F5597" s="2" t="str">
        <f>VLOOKUP(Tabla13[[#This Row],[Código]],[1]DETALLE_TARIFA!$C$2:$I$7282,7,FALSE)</f>
        <v>PCE</v>
      </c>
      <c r="G5597" s="2" t="s">
        <v>6198</v>
      </c>
      <c r="H5597" s="10" t="s">
        <v>18744</v>
      </c>
    </row>
    <row r="5598" spans="1:8" x14ac:dyDescent="0.25">
      <c r="A5598" s="2">
        <v>6290033</v>
      </c>
      <c r="B5598" s="4" t="s">
        <v>4745</v>
      </c>
      <c r="C5598" s="2" t="s">
        <v>17299</v>
      </c>
      <c r="D5598" s="8">
        <v>475.56</v>
      </c>
      <c r="E5598" s="2">
        <v>1</v>
      </c>
      <c r="F5598" s="2" t="str">
        <f>VLOOKUP(Tabla13[[#This Row],[Código]],[1]DETALLE_TARIFA!$C$2:$I$7282,7,FALSE)</f>
        <v>PCE</v>
      </c>
      <c r="G5598" s="2" t="s">
        <v>6198</v>
      </c>
      <c r="H5598" s="10" t="s">
        <v>18744</v>
      </c>
    </row>
    <row r="5599" spans="1:8" x14ac:dyDescent="0.25">
      <c r="A5599" s="2">
        <v>6290040</v>
      </c>
      <c r="B5599" s="4" t="s">
        <v>4746</v>
      </c>
      <c r="C5599" s="2" t="s">
        <v>17300</v>
      </c>
      <c r="D5599" s="8">
        <v>517.79</v>
      </c>
      <c r="E5599" s="2">
        <v>1</v>
      </c>
      <c r="F5599" s="2" t="str">
        <f>VLOOKUP(Tabla13[[#This Row],[Código]],[1]DETALLE_TARIFA!$C$2:$I$7282,7,FALSE)</f>
        <v>PCE</v>
      </c>
      <c r="G5599" s="2" t="s">
        <v>6198</v>
      </c>
      <c r="H5599" s="10" t="s">
        <v>18744</v>
      </c>
    </row>
    <row r="5600" spans="1:8" x14ac:dyDescent="0.25">
      <c r="A5600" s="2">
        <v>6290043</v>
      </c>
      <c r="B5600" s="4" t="s">
        <v>4747</v>
      </c>
      <c r="C5600" s="2" t="s">
        <v>17301</v>
      </c>
      <c r="D5600" s="8">
        <v>517.79</v>
      </c>
      <c r="E5600" s="2">
        <v>1</v>
      </c>
      <c r="F5600" s="2" t="str">
        <f>VLOOKUP(Tabla13[[#This Row],[Código]],[1]DETALLE_TARIFA!$C$2:$I$7282,7,FALSE)</f>
        <v>PCE</v>
      </c>
      <c r="G5600" s="2" t="s">
        <v>6198</v>
      </c>
      <c r="H5600" s="10" t="s">
        <v>18744</v>
      </c>
    </row>
    <row r="5601" spans="1:8" x14ac:dyDescent="0.25">
      <c r="A5601" s="2">
        <v>6290073</v>
      </c>
      <c r="B5601" s="4" t="s">
        <v>4748</v>
      </c>
      <c r="C5601" s="2" t="s">
        <v>17302</v>
      </c>
      <c r="D5601" s="8">
        <v>1365.79</v>
      </c>
      <c r="E5601" s="2">
        <v>1</v>
      </c>
      <c r="F5601" s="2" t="str">
        <f>VLOOKUP(Tabla13[[#This Row],[Código]],[1]DETALLE_TARIFA!$C$2:$I$7282,7,FALSE)</f>
        <v>PCE</v>
      </c>
      <c r="G5601" s="2" t="s">
        <v>6198</v>
      </c>
      <c r="H5601" s="10" t="s">
        <v>18744</v>
      </c>
    </row>
    <row r="5602" spans="1:8" x14ac:dyDescent="0.25">
      <c r="A5602" s="2">
        <v>6290086</v>
      </c>
      <c r="B5602" s="4" t="s">
        <v>4749</v>
      </c>
      <c r="C5602" s="2" t="s">
        <v>17303</v>
      </c>
      <c r="D5602" s="8">
        <v>611.88</v>
      </c>
      <c r="E5602" s="2">
        <v>1</v>
      </c>
      <c r="F5602" s="2" t="str">
        <f>VLOOKUP(Tabla13[[#This Row],[Código]],[1]DETALLE_TARIFA!$C$2:$I$7282,7,FALSE)</f>
        <v>PCE</v>
      </c>
      <c r="G5602" s="2" t="s">
        <v>6198</v>
      </c>
      <c r="H5602" s="10" t="s">
        <v>18744</v>
      </c>
    </row>
    <row r="5603" spans="1:8" x14ac:dyDescent="0.25">
      <c r="A5603" s="2">
        <v>6290087</v>
      </c>
      <c r="B5603" s="4" t="s">
        <v>4750</v>
      </c>
      <c r="C5603" s="2" t="s">
        <v>17304</v>
      </c>
      <c r="D5603" s="8">
        <v>611.88</v>
      </c>
      <c r="E5603" s="2">
        <v>1</v>
      </c>
      <c r="F5603" s="2" t="str">
        <f>VLOOKUP(Tabla13[[#This Row],[Código]],[1]DETALLE_TARIFA!$C$2:$I$7282,7,FALSE)</f>
        <v>PCE</v>
      </c>
      <c r="G5603" s="2" t="s">
        <v>6198</v>
      </c>
      <c r="H5603" s="10" t="s">
        <v>18744</v>
      </c>
    </row>
    <row r="5604" spans="1:8" x14ac:dyDescent="0.25">
      <c r="A5604" s="2">
        <v>6290090</v>
      </c>
      <c r="B5604" s="4" t="s">
        <v>4751</v>
      </c>
      <c r="C5604" s="2" t="s">
        <v>17305</v>
      </c>
      <c r="D5604" s="8">
        <v>421.83</v>
      </c>
      <c r="E5604" s="2">
        <v>1</v>
      </c>
      <c r="F5604" s="2" t="str">
        <f>VLOOKUP(Tabla13[[#This Row],[Código]],[1]DETALLE_TARIFA!$C$2:$I$7282,7,FALSE)</f>
        <v>PCE</v>
      </c>
      <c r="G5604" s="2" t="s">
        <v>6198</v>
      </c>
      <c r="H5604" s="10" t="s">
        <v>18744</v>
      </c>
    </row>
    <row r="5605" spans="1:8" x14ac:dyDescent="0.25">
      <c r="A5605" s="2">
        <v>6290091</v>
      </c>
      <c r="B5605" s="4" t="s">
        <v>4752</v>
      </c>
      <c r="C5605" s="2" t="s">
        <v>17306</v>
      </c>
      <c r="D5605" s="8">
        <v>421.83</v>
      </c>
      <c r="E5605" s="2">
        <v>1</v>
      </c>
      <c r="F5605" s="2" t="str">
        <f>VLOOKUP(Tabla13[[#This Row],[Código]],[1]DETALLE_TARIFA!$C$2:$I$7282,7,FALSE)</f>
        <v>PCE</v>
      </c>
      <c r="G5605" s="2" t="s">
        <v>6198</v>
      </c>
      <c r="H5605" s="10" t="s">
        <v>18744</v>
      </c>
    </row>
    <row r="5606" spans="1:8" x14ac:dyDescent="0.25">
      <c r="A5606" s="2">
        <v>6290095</v>
      </c>
      <c r="B5606" s="4" t="s">
        <v>4753</v>
      </c>
      <c r="C5606" s="2" t="s">
        <v>17307</v>
      </c>
      <c r="D5606" s="8">
        <v>611.88</v>
      </c>
      <c r="E5606" s="2">
        <v>1</v>
      </c>
      <c r="F5606" s="2" t="str">
        <f>VLOOKUP(Tabla13[[#This Row],[Código]],[1]DETALLE_TARIFA!$C$2:$I$7282,7,FALSE)</f>
        <v>PCE</v>
      </c>
      <c r="G5606" s="2" t="s">
        <v>6198</v>
      </c>
      <c r="H5606" s="10" t="s">
        <v>18744</v>
      </c>
    </row>
    <row r="5607" spans="1:8" x14ac:dyDescent="0.25">
      <c r="A5607" s="2">
        <v>6290097</v>
      </c>
      <c r="B5607" s="4" t="s">
        <v>4754</v>
      </c>
      <c r="C5607" s="2" t="s">
        <v>17308</v>
      </c>
      <c r="D5607" s="8">
        <v>611.88</v>
      </c>
      <c r="E5607" s="2">
        <v>1</v>
      </c>
      <c r="F5607" s="2" t="str">
        <f>VLOOKUP(Tabla13[[#This Row],[Código]],[1]DETALLE_TARIFA!$C$2:$I$7282,7,FALSE)</f>
        <v>PCE</v>
      </c>
      <c r="G5607" s="2" t="s">
        <v>6198</v>
      </c>
      <c r="H5607" s="10" t="s">
        <v>18744</v>
      </c>
    </row>
    <row r="5608" spans="1:8" x14ac:dyDescent="0.25">
      <c r="A5608" s="2">
        <v>6290100</v>
      </c>
      <c r="B5608" s="4" t="s">
        <v>4755</v>
      </c>
      <c r="C5608" s="2" t="s">
        <v>17309</v>
      </c>
      <c r="D5608" s="8">
        <v>60.71</v>
      </c>
      <c r="E5608" s="2">
        <v>1</v>
      </c>
      <c r="F5608" s="2" t="str">
        <f>VLOOKUP(Tabla13[[#This Row],[Código]],[1]DETALLE_TARIFA!$C$2:$I$7282,7,FALSE)</f>
        <v>PCE</v>
      </c>
      <c r="G5608" s="2" t="s">
        <v>6198</v>
      </c>
      <c r="H5608" s="10" t="s">
        <v>18744</v>
      </c>
    </row>
    <row r="5609" spans="1:8" x14ac:dyDescent="0.25">
      <c r="A5609" s="2">
        <v>6290104</v>
      </c>
      <c r="B5609" s="4" t="s">
        <v>4756</v>
      </c>
      <c r="C5609" s="2" t="s">
        <v>17310</v>
      </c>
      <c r="D5609" s="8">
        <v>63.28</v>
      </c>
      <c r="E5609" s="2">
        <v>1</v>
      </c>
      <c r="F5609" s="2" t="str">
        <f>VLOOKUP(Tabla13[[#This Row],[Código]],[1]DETALLE_TARIFA!$C$2:$I$7282,7,FALSE)</f>
        <v>PCE</v>
      </c>
      <c r="G5609" s="2" t="s">
        <v>6198</v>
      </c>
      <c r="H5609" s="10" t="s">
        <v>18744</v>
      </c>
    </row>
    <row r="5610" spans="1:8" x14ac:dyDescent="0.25">
      <c r="A5610" s="2">
        <v>6290120</v>
      </c>
      <c r="B5610" s="4" t="s">
        <v>4757</v>
      </c>
      <c r="C5610" s="2" t="s">
        <v>17311</v>
      </c>
      <c r="D5610" s="8">
        <v>54.92</v>
      </c>
      <c r="E5610" s="2">
        <v>1</v>
      </c>
      <c r="F5610" s="2" t="str">
        <f>VLOOKUP(Tabla13[[#This Row],[Código]],[1]DETALLE_TARIFA!$C$2:$I$7282,7,FALSE)</f>
        <v>PCE</v>
      </c>
      <c r="G5610" s="2" t="s">
        <v>6198</v>
      </c>
      <c r="H5610" s="10" t="s">
        <v>18744</v>
      </c>
    </row>
    <row r="5611" spans="1:8" x14ac:dyDescent="0.25">
      <c r="A5611" s="2">
        <v>6290124</v>
      </c>
      <c r="B5611" s="4" t="s">
        <v>4758</v>
      </c>
      <c r="C5611" s="2" t="s">
        <v>17312</v>
      </c>
      <c r="D5611" s="8">
        <v>54.92</v>
      </c>
      <c r="E5611" s="2">
        <v>1</v>
      </c>
      <c r="F5611" s="2" t="str">
        <f>VLOOKUP(Tabla13[[#This Row],[Código]],[1]DETALLE_TARIFA!$C$2:$I$7282,7,FALSE)</f>
        <v>PCE</v>
      </c>
      <c r="G5611" s="2" t="s">
        <v>6198</v>
      </c>
      <c r="H5611" s="10" t="s">
        <v>18744</v>
      </c>
    </row>
    <row r="5612" spans="1:8" x14ac:dyDescent="0.25">
      <c r="A5612" s="2">
        <v>6290130</v>
      </c>
      <c r="B5612" s="4" t="s">
        <v>4759</v>
      </c>
      <c r="C5612" s="2" t="s">
        <v>17313</v>
      </c>
      <c r="D5612" s="8">
        <v>69.599999999999994</v>
      </c>
      <c r="E5612" s="2">
        <v>1</v>
      </c>
      <c r="F5612" s="2" t="str">
        <f>VLOOKUP(Tabla13[[#This Row],[Código]],[1]DETALLE_TARIFA!$C$2:$I$7282,7,FALSE)</f>
        <v>PCE</v>
      </c>
      <c r="G5612" s="2" t="s">
        <v>6198</v>
      </c>
      <c r="H5612" s="10" t="s">
        <v>18744</v>
      </c>
    </row>
    <row r="5613" spans="1:8" x14ac:dyDescent="0.25">
      <c r="A5613" s="2">
        <v>6290134</v>
      </c>
      <c r="B5613" s="4" t="s">
        <v>4760</v>
      </c>
      <c r="C5613" s="2" t="s">
        <v>17314</v>
      </c>
      <c r="D5613" s="8">
        <v>69.599999999999994</v>
      </c>
      <c r="E5613" s="2">
        <v>1</v>
      </c>
      <c r="F5613" s="2" t="str">
        <f>VLOOKUP(Tabla13[[#This Row],[Código]],[1]DETALLE_TARIFA!$C$2:$I$7282,7,FALSE)</f>
        <v>PCE</v>
      </c>
      <c r="G5613" s="2" t="s">
        <v>6198</v>
      </c>
      <c r="H5613" s="10" t="s">
        <v>18744</v>
      </c>
    </row>
    <row r="5614" spans="1:8" x14ac:dyDescent="0.25">
      <c r="A5614" s="2">
        <v>6290150</v>
      </c>
      <c r="B5614" s="4" t="s">
        <v>4761</v>
      </c>
      <c r="C5614" s="2" t="s">
        <v>17315</v>
      </c>
      <c r="D5614" s="8">
        <v>21.12</v>
      </c>
      <c r="E5614" s="2">
        <v>1</v>
      </c>
      <c r="F5614" s="2" t="str">
        <f>VLOOKUP(Tabla13[[#This Row],[Código]],[1]DETALLE_TARIFA!$C$2:$I$7282,7,FALSE)</f>
        <v>PCE</v>
      </c>
      <c r="G5614" s="2" t="s">
        <v>6198</v>
      </c>
      <c r="H5614" s="10" t="s">
        <v>18744</v>
      </c>
    </row>
    <row r="5615" spans="1:8" x14ac:dyDescent="0.25">
      <c r="A5615" s="2">
        <v>6290160</v>
      </c>
      <c r="B5615" s="4" t="s">
        <v>4762</v>
      </c>
      <c r="C5615" s="2" t="s">
        <v>17316</v>
      </c>
      <c r="D5615" s="8">
        <v>33.22</v>
      </c>
      <c r="E5615" s="2">
        <v>1</v>
      </c>
      <c r="F5615" s="2" t="str">
        <f>VLOOKUP(Tabla13[[#This Row],[Código]],[1]DETALLE_TARIFA!$C$2:$I$7282,7,FALSE)</f>
        <v>PCE</v>
      </c>
      <c r="G5615" s="2" t="s">
        <v>6198</v>
      </c>
      <c r="H5615" s="10" t="s">
        <v>18744</v>
      </c>
    </row>
    <row r="5616" spans="1:8" x14ac:dyDescent="0.25">
      <c r="A5616" s="2">
        <v>6290170</v>
      </c>
      <c r="B5616" s="4" t="s">
        <v>4763</v>
      </c>
      <c r="C5616" s="2" t="s">
        <v>17317</v>
      </c>
      <c r="D5616" s="8">
        <v>15.96</v>
      </c>
      <c r="E5616" s="2">
        <v>1</v>
      </c>
      <c r="F5616" s="2" t="str">
        <f>VLOOKUP(Tabla13[[#This Row],[Código]],[1]DETALLE_TARIFA!$C$2:$I$7282,7,FALSE)</f>
        <v>PCE</v>
      </c>
      <c r="G5616" s="2" t="s">
        <v>6198</v>
      </c>
      <c r="H5616" s="10" t="s">
        <v>18744</v>
      </c>
    </row>
    <row r="5617" spans="1:8" x14ac:dyDescent="0.25">
      <c r="A5617" s="2">
        <v>6290174</v>
      </c>
      <c r="B5617" s="4" t="s">
        <v>4764</v>
      </c>
      <c r="C5617" s="2" t="s">
        <v>17318</v>
      </c>
      <c r="D5617" s="8">
        <v>11.83</v>
      </c>
      <c r="E5617" s="2">
        <v>1</v>
      </c>
      <c r="F5617" s="2" t="str">
        <f>VLOOKUP(Tabla13[[#This Row],[Código]],[1]DETALLE_TARIFA!$C$2:$I$7282,7,FALSE)</f>
        <v>PCE</v>
      </c>
      <c r="G5617" s="2" t="s">
        <v>6198</v>
      </c>
      <c r="H5617" s="10" t="s">
        <v>18744</v>
      </c>
    </row>
    <row r="5618" spans="1:8" x14ac:dyDescent="0.25">
      <c r="A5618" s="2">
        <v>6290176</v>
      </c>
      <c r="B5618" s="4" t="s">
        <v>4765</v>
      </c>
      <c r="C5618" s="2" t="s">
        <v>17319</v>
      </c>
      <c r="D5618" s="8">
        <v>14.32</v>
      </c>
      <c r="E5618" s="2">
        <v>1</v>
      </c>
      <c r="F5618" s="2" t="str">
        <f>VLOOKUP(Tabla13[[#This Row],[Código]],[1]DETALLE_TARIFA!$C$2:$I$7282,7,FALSE)</f>
        <v>PCE</v>
      </c>
      <c r="G5618" s="2" t="s">
        <v>6198</v>
      </c>
      <c r="H5618" s="10" t="s">
        <v>18744</v>
      </c>
    </row>
    <row r="5619" spans="1:8" x14ac:dyDescent="0.25">
      <c r="A5619" s="2">
        <v>6290178</v>
      </c>
      <c r="B5619" s="4" t="s">
        <v>4766</v>
      </c>
      <c r="C5619" s="2" t="s">
        <v>17320</v>
      </c>
      <c r="D5619" s="8">
        <v>22.68</v>
      </c>
      <c r="E5619" s="2">
        <v>1</v>
      </c>
      <c r="F5619" s="2" t="str">
        <f>VLOOKUP(Tabla13[[#This Row],[Código]],[1]DETALLE_TARIFA!$C$2:$I$7282,7,FALSE)</f>
        <v>PCE</v>
      </c>
      <c r="G5619" s="2" t="s">
        <v>6198</v>
      </c>
      <c r="H5619" s="10" t="s">
        <v>18744</v>
      </c>
    </row>
    <row r="5620" spans="1:8" x14ac:dyDescent="0.25">
      <c r="A5620" s="2">
        <v>6290196</v>
      </c>
      <c r="B5620" s="4" t="s">
        <v>4767</v>
      </c>
      <c r="C5620" s="2" t="s">
        <v>17321</v>
      </c>
      <c r="D5620" s="8">
        <v>193.24</v>
      </c>
      <c r="E5620" s="2">
        <v>1</v>
      </c>
      <c r="F5620" s="2" t="str">
        <f>VLOOKUP(Tabla13[[#This Row],[Código]],[1]DETALLE_TARIFA!$C$2:$I$7282,7,FALSE)</f>
        <v>PCE</v>
      </c>
      <c r="G5620" s="2" t="s">
        <v>6198</v>
      </c>
      <c r="H5620" s="10" t="s">
        <v>18744</v>
      </c>
    </row>
    <row r="5621" spans="1:8" x14ac:dyDescent="0.25">
      <c r="A5621" s="2">
        <v>6290198</v>
      </c>
      <c r="B5621" s="4" t="s">
        <v>4768</v>
      </c>
      <c r="C5621" s="2" t="s">
        <v>17322</v>
      </c>
      <c r="D5621" s="8">
        <v>23.32</v>
      </c>
      <c r="E5621" s="2">
        <v>1</v>
      </c>
      <c r="F5621" s="2" t="str">
        <f>VLOOKUP(Tabla13[[#This Row],[Código]],[1]DETALLE_TARIFA!$C$2:$I$7282,7,FALSE)</f>
        <v>PCE</v>
      </c>
      <c r="G5621" s="2" t="s">
        <v>6198</v>
      </c>
      <c r="H5621" s="10" t="s">
        <v>18744</v>
      </c>
    </row>
    <row r="5622" spans="1:8" x14ac:dyDescent="0.25">
      <c r="A5622" s="2">
        <v>6290200</v>
      </c>
      <c r="B5622" s="4" t="s">
        <v>4769</v>
      </c>
      <c r="C5622" s="2" t="s">
        <v>17323</v>
      </c>
      <c r="D5622" s="8">
        <v>28.27</v>
      </c>
      <c r="E5622" s="2">
        <v>1</v>
      </c>
      <c r="F5622" s="2" t="str">
        <f>VLOOKUP(Tabla13[[#This Row],[Código]],[1]DETALLE_TARIFA!$C$2:$I$7282,7,FALSE)</f>
        <v>PCE</v>
      </c>
      <c r="G5622" s="2" t="s">
        <v>6198</v>
      </c>
      <c r="H5622" s="10" t="s">
        <v>18744</v>
      </c>
    </row>
    <row r="5623" spans="1:8" x14ac:dyDescent="0.25">
      <c r="A5623" s="2">
        <v>6290240</v>
      </c>
      <c r="B5623" s="4" t="s">
        <v>4770</v>
      </c>
      <c r="C5623" s="2" t="s">
        <v>17324</v>
      </c>
      <c r="D5623" s="8">
        <v>122.3</v>
      </c>
      <c r="E5623" s="2">
        <v>1</v>
      </c>
      <c r="F5623" s="2" t="str">
        <f>VLOOKUP(Tabla13[[#This Row],[Código]],[1]DETALLE_TARIFA!$C$2:$I$7282,7,FALSE)</f>
        <v>PCE</v>
      </c>
      <c r="G5623" s="2" t="s">
        <v>6198</v>
      </c>
      <c r="H5623" s="10" t="s">
        <v>18744</v>
      </c>
    </row>
    <row r="5624" spans="1:8" x14ac:dyDescent="0.25">
      <c r="A5624" s="2">
        <v>6290260</v>
      </c>
      <c r="B5624" s="4" t="s">
        <v>4771</v>
      </c>
      <c r="C5624" s="2" t="s">
        <v>17325</v>
      </c>
      <c r="D5624" s="8">
        <v>25.7</v>
      </c>
      <c r="E5624" s="2">
        <v>1</v>
      </c>
      <c r="F5624" s="2" t="str">
        <f>VLOOKUP(Tabla13[[#This Row],[Código]],[1]DETALLE_TARIFA!$C$2:$I$7282,7,FALSE)</f>
        <v>PCE</v>
      </c>
      <c r="G5624" s="2" t="s">
        <v>6198</v>
      </c>
      <c r="H5624" s="10" t="s">
        <v>18744</v>
      </c>
    </row>
    <row r="5625" spans="1:8" x14ac:dyDescent="0.25">
      <c r="A5625" s="2">
        <v>6290264</v>
      </c>
      <c r="B5625" s="4" t="s">
        <v>4772</v>
      </c>
      <c r="C5625" s="2" t="s">
        <v>17326</v>
      </c>
      <c r="D5625" s="8">
        <v>24.55</v>
      </c>
      <c r="E5625" s="2">
        <v>1</v>
      </c>
      <c r="F5625" s="2" t="str">
        <f>VLOOKUP(Tabla13[[#This Row],[Código]],[1]DETALLE_TARIFA!$C$2:$I$7282,7,FALSE)</f>
        <v>PCE</v>
      </c>
      <c r="G5625" s="2" t="s">
        <v>6198</v>
      </c>
      <c r="H5625" s="10" t="s">
        <v>18744</v>
      </c>
    </row>
    <row r="5626" spans="1:8" x14ac:dyDescent="0.25">
      <c r="A5626" s="2">
        <v>6290269</v>
      </c>
      <c r="B5626" s="4" t="s">
        <v>4773</v>
      </c>
      <c r="C5626" s="2" t="s">
        <v>17327</v>
      </c>
      <c r="D5626" s="8">
        <v>30.62</v>
      </c>
      <c r="E5626" s="2">
        <v>1</v>
      </c>
      <c r="F5626" s="2" t="str">
        <f>VLOOKUP(Tabla13[[#This Row],[Código]],[1]DETALLE_TARIFA!$C$2:$I$7282,7,FALSE)</f>
        <v>PCE</v>
      </c>
      <c r="G5626" s="2" t="s">
        <v>6198</v>
      </c>
      <c r="H5626" s="10" t="s">
        <v>18744</v>
      </c>
    </row>
    <row r="5627" spans="1:8" x14ac:dyDescent="0.25">
      <c r="A5627" s="2">
        <v>6290330</v>
      </c>
      <c r="B5627" s="4" t="s">
        <v>4774</v>
      </c>
      <c r="C5627" s="2" t="s">
        <v>17328</v>
      </c>
      <c r="D5627" s="8">
        <v>32.75</v>
      </c>
      <c r="E5627" s="2">
        <v>1</v>
      </c>
      <c r="F5627" s="2" t="str">
        <f>VLOOKUP(Tabla13[[#This Row],[Código]],[1]DETALLE_TARIFA!$C$2:$I$7282,7,FALSE)</f>
        <v>PCE</v>
      </c>
      <c r="G5627" s="2" t="s">
        <v>6198</v>
      </c>
      <c r="H5627" s="10" t="s">
        <v>18744</v>
      </c>
    </row>
    <row r="5628" spans="1:8" x14ac:dyDescent="0.25">
      <c r="A5628" s="2">
        <v>6290331</v>
      </c>
      <c r="B5628" s="4" t="s">
        <v>4775</v>
      </c>
      <c r="C5628" s="2" t="s">
        <v>17329</v>
      </c>
      <c r="D5628" s="8">
        <v>32.75</v>
      </c>
      <c r="E5628" s="2">
        <v>1</v>
      </c>
      <c r="F5628" s="2" t="str">
        <f>VLOOKUP(Tabla13[[#This Row],[Código]],[1]DETALLE_TARIFA!$C$2:$I$7282,7,FALSE)</f>
        <v>PCE</v>
      </c>
      <c r="G5628" s="2" t="s">
        <v>6198</v>
      </c>
      <c r="H5628" s="10" t="s">
        <v>18744</v>
      </c>
    </row>
    <row r="5629" spans="1:8" x14ac:dyDescent="0.25">
      <c r="A5629" s="2">
        <v>6290336</v>
      </c>
      <c r="B5629" s="4" t="s">
        <v>4776</v>
      </c>
      <c r="C5629" s="2" t="s">
        <v>17330</v>
      </c>
      <c r="D5629" s="8">
        <v>35.78</v>
      </c>
      <c r="E5629" s="2">
        <v>1</v>
      </c>
      <c r="F5629" s="2" t="str">
        <f>VLOOKUP(Tabla13[[#This Row],[Código]],[1]DETALLE_TARIFA!$C$2:$I$7282,7,FALSE)</f>
        <v>PCE</v>
      </c>
      <c r="G5629" s="2" t="s">
        <v>6198</v>
      </c>
      <c r="H5629" s="10" t="s">
        <v>18744</v>
      </c>
    </row>
    <row r="5630" spans="1:8" x14ac:dyDescent="0.25">
      <c r="A5630" s="2">
        <v>6290337</v>
      </c>
      <c r="B5630" s="4" t="s">
        <v>4777</v>
      </c>
      <c r="C5630" s="2" t="s">
        <v>17331</v>
      </c>
      <c r="D5630" s="8">
        <v>35.78</v>
      </c>
      <c r="E5630" s="2">
        <v>1</v>
      </c>
      <c r="F5630" s="2" t="str">
        <f>VLOOKUP(Tabla13[[#This Row],[Código]],[1]DETALLE_TARIFA!$C$2:$I$7282,7,FALSE)</f>
        <v>PCE</v>
      </c>
      <c r="G5630" s="2" t="s">
        <v>6198</v>
      </c>
      <c r="H5630" s="10" t="s">
        <v>18744</v>
      </c>
    </row>
    <row r="5631" spans="1:8" x14ac:dyDescent="0.25">
      <c r="A5631" s="2">
        <v>6290347</v>
      </c>
      <c r="B5631" s="4" t="s">
        <v>4778</v>
      </c>
      <c r="C5631" s="2" t="s">
        <v>17332</v>
      </c>
      <c r="D5631" s="8">
        <v>31.03</v>
      </c>
      <c r="E5631" s="2">
        <v>1</v>
      </c>
      <c r="F5631" s="2" t="str">
        <f>VLOOKUP(Tabla13[[#This Row],[Código]],[1]DETALLE_TARIFA!$C$2:$I$7282,7,FALSE)</f>
        <v>PCE</v>
      </c>
      <c r="G5631" s="2" t="s">
        <v>6198</v>
      </c>
      <c r="H5631" s="10" t="s">
        <v>18744</v>
      </c>
    </row>
    <row r="5632" spans="1:8" x14ac:dyDescent="0.25">
      <c r="A5632" s="2">
        <v>6290348</v>
      </c>
      <c r="B5632" s="4" t="s">
        <v>4779</v>
      </c>
      <c r="C5632" s="2" t="s">
        <v>17333</v>
      </c>
      <c r="D5632" s="8">
        <v>31.03</v>
      </c>
      <c r="E5632" s="2">
        <v>1</v>
      </c>
      <c r="F5632" s="2" t="str">
        <f>VLOOKUP(Tabla13[[#This Row],[Código]],[1]DETALLE_TARIFA!$C$2:$I$7282,7,FALSE)</f>
        <v>PCE</v>
      </c>
      <c r="G5632" s="2" t="s">
        <v>6198</v>
      </c>
      <c r="H5632" s="10" t="s">
        <v>18744</v>
      </c>
    </row>
    <row r="5633" spans="1:8" x14ac:dyDescent="0.25">
      <c r="A5633" s="2">
        <v>6290358</v>
      </c>
      <c r="B5633" s="4" t="s">
        <v>4780</v>
      </c>
      <c r="C5633" s="2" t="s">
        <v>17334</v>
      </c>
      <c r="D5633" s="8">
        <v>21.21</v>
      </c>
      <c r="E5633" s="2">
        <v>1</v>
      </c>
      <c r="F5633" s="2" t="str">
        <f>VLOOKUP(Tabla13[[#This Row],[Código]],[1]DETALLE_TARIFA!$C$2:$I$7282,7,FALSE)</f>
        <v>PCE</v>
      </c>
      <c r="G5633" s="2" t="s">
        <v>6198</v>
      </c>
      <c r="H5633" s="10" t="s">
        <v>18744</v>
      </c>
    </row>
    <row r="5634" spans="1:8" x14ac:dyDescent="0.25">
      <c r="A5634" s="2">
        <v>6290362</v>
      </c>
      <c r="B5634" s="4" t="s">
        <v>4781</v>
      </c>
      <c r="C5634" s="2" t="s">
        <v>17335</v>
      </c>
      <c r="D5634" s="8">
        <v>37.18</v>
      </c>
      <c r="E5634" s="2">
        <v>1</v>
      </c>
      <c r="F5634" s="2" t="str">
        <f>VLOOKUP(Tabla13[[#This Row],[Código]],[1]DETALLE_TARIFA!$C$2:$I$7282,7,FALSE)</f>
        <v>PCE</v>
      </c>
      <c r="G5634" s="2" t="s">
        <v>6198</v>
      </c>
      <c r="H5634" s="10" t="s">
        <v>18744</v>
      </c>
    </row>
    <row r="5635" spans="1:8" x14ac:dyDescent="0.25">
      <c r="A5635" s="2">
        <v>6290372</v>
      </c>
      <c r="B5635" s="4" t="s">
        <v>4782</v>
      </c>
      <c r="C5635" s="2" t="s">
        <v>17336</v>
      </c>
      <c r="D5635" s="8">
        <v>23.14</v>
      </c>
      <c r="E5635" s="2">
        <v>1</v>
      </c>
      <c r="F5635" s="2" t="str">
        <f>VLOOKUP(Tabla13[[#This Row],[Código]],[1]DETALLE_TARIFA!$C$2:$I$7282,7,FALSE)</f>
        <v>PCE</v>
      </c>
      <c r="G5635" s="2" t="s">
        <v>6198</v>
      </c>
      <c r="H5635" s="10" t="s">
        <v>18744</v>
      </c>
    </row>
    <row r="5636" spans="1:8" x14ac:dyDescent="0.25">
      <c r="A5636" s="2">
        <v>6290387</v>
      </c>
      <c r="B5636" s="4" t="s">
        <v>4783</v>
      </c>
      <c r="C5636" s="2" t="s">
        <v>17337</v>
      </c>
      <c r="D5636" s="8">
        <v>24.68</v>
      </c>
      <c r="E5636" s="2">
        <v>1</v>
      </c>
      <c r="F5636" s="2" t="str">
        <f>VLOOKUP(Tabla13[[#This Row],[Código]],[1]DETALLE_TARIFA!$C$2:$I$7282,7,FALSE)</f>
        <v>PCE</v>
      </c>
      <c r="G5636" s="2" t="s">
        <v>6198</v>
      </c>
      <c r="H5636" s="10" t="s">
        <v>18744</v>
      </c>
    </row>
    <row r="5637" spans="1:8" x14ac:dyDescent="0.25">
      <c r="A5637" s="2">
        <v>6290404</v>
      </c>
      <c r="B5637" s="4" t="s">
        <v>4784</v>
      </c>
      <c r="C5637" s="2" t="s">
        <v>17338</v>
      </c>
      <c r="D5637" s="8">
        <v>2828.09</v>
      </c>
      <c r="E5637" s="2">
        <v>1</v>
      </c>
      <c r="F5637" s="2" t="str">
        <f>VLOOKUP(Tabla13[[#This Row],[Código]],[1]DETALLE_TARIFA!$C$2:$I$7282,7,FALSE)</f>
        <v>PCE</v>
      </c>
      <c r="G5637" s="2" t="s">
        <v>6198</v>
      </c>
      <c r="H5637" s="10" t="s">
        <v>18744</v>
      </c>
    </row>
    <row r="5638" spans="1:8" x14ac:dyDescent="0.25">
      <c r="A5638" s="2">
        <v>6290406</v>
      </c>
      <c r="B5638" s="4" t="s">
        <v>4785</v>
      </c>
      <c r="C5638" s="2" t="s">
        <v>17339</v>
      </c>
      <c r="D5638" s="8">
        <v>4048.97</v>
      </c>
      <c r="E5638" s="2">
        <v>1</v>
      </c>
      <c r="F5638" s="2" t="str">
        <f>VLOOKUP(Tabla13[[#This Row],[Código]],[1]DETALLE_TARIFA!$C$2:$I$7282,7,FALSE)</f>
        <v>PCE</v>
      </c>
      <c r="G5638" s="2" t="s">
        <v>6198</v>
      </c>
      <c r="H5638" s="10" t="s">
        <v>18744</v>
      </c>
    </row>
    <row r="5639" spans="1:8" x14ac:dyDescent="0.25">
      <c r="A5639" s="2">
        <v>6290416</v>
      </c>
      <c r="B5639" s="4" t="s">
        <v>4786</v>
      </c>
      <c r="C5639" s="2" t="s">
        <v>17340</v>
      </c>
      <c r="D5639" s="8">
        <v>237.24</v>
      </c>
      <c r="E5639" s="2">
        <v>1</v>
      </c>
      <c r="F5639" s="2" t="str">
        <f>VLOOKUP(Tabla13[[#This Row],[Código]],[1]DETALLE_TARIFA!$C$2:$I$7282,7,FALSE)</f>
        <v>PCE</v>
      </c>
      <c r="G5639" s="2" t="s">
        <v>6198</v>
      </c>
      <c r="H5639" s="10" t="s">
        <v>18744</v>
      </c>
    </row>
    <row r="5640" spans="1:8" x14ac:dyDescent="0.25">
      <c r="A5640" s="2">
        <v>6290422</v>
      </c>
      <c r="B5640" s="4" t="s">
        <v>4787</v>
      </c>
      <c r="C5640" s="2" t="s">
        <v>17341</v>
      </c>
      <c r="D5640" s="8">
        <v>213.31</v>
      </c>
      <c r="E5640" s="2">
        <v>1</v>
      </c>
      <c r="F5640" s="2" t="str">
        <f>VLOOKUP(Tabla13[[#This Row],[Código]],[1]DETALLE_TARIFA!$C$2:$I$7282,7,FALSE)</f>
        <v>PCE</v>
      </c>
      <c r="G5640" s="2" t="s">
        <v>6198</v>
      </c>
      <c r="H5640" s="10" t="s">
        <v>18744</v>
      </c>
    </row>
    <row r="5641" spans="1:8" x14ac:dyDescent="0.25">
      <c r="A5641" s="2">
        <v>6290436</v>
      </c>
      <c r="B5641" s="4" t="s">
        <v>4788</v>
      </c>
      <c r="C5641" s="2" t="s">
        <v>17342</v>
      </c>
      <c r="D5641" s="8">
        <v>276.58999999999997</v>
      </c>
      <c r="E5641" s="2">
        <v>1</v>
      </c>
      <c r="F5641" s="2" t="str">
        <f>VLOOKUP(Tabla13[[#This Row],[Código]],[1]DETALLE_TARIFA!$C$2:$I$7282,7,FALSE)</f>
        <v>PCE</v>
      </c>
      <c r="G5641" s="2" t="s">
        <v>6198</v>
      </c>
      <c r="H5641" s="10" t="s">
        <v>18744</v>
      </c>
    </row>
    <row r="5642" spans="1:8" x14ac:dyDescent="0.25">
      <c r="A5642" s="2">
        <v>6290495</v>
      </c>
      <c r="B5642" s="4" t="s">
        <v>4789</v>
      </c>
      <c r="C5642" s="2" t="s">
        <v>17343</v>
      </c>
      <c r="D5642" s="8">
        <v>251.2</v>
      </c>
      <c r="E5642" s="2">
        <v>1</v>
      </c>
      <c r="F5642" s="2" t="str">
        <f>VLOOKUP(Tabla13[[#This Row],[Código]],[1]DETALLE_TARIFA!$C$2:$I$7282,7,FALSE)</f>
        <v>PCE</v>
      </c>
      <c r="G5642" s="2" t="s">
        <v>6198</v>
      </c>
      <c r="H5642" s="10" t="s">
        <v>18744</v>
      </c>
    </row>
    <row r="5643" spans="1:8" x14ac:dyDescent="0.25">
      <c r="A5643" s="2">
        <v>6290499</v>
      </c>
      <c r="B5643" s="4" t="s">
        <v>4790</v>
      </c>
      <c r="C5643" s="2" t="s">
        <v>17344</v>
      </c>
      <c r="D5643" s="8">
        <v>6.07</v>
      </c>
      <c r="E5643" s="2">
        <v>1</v>
      </c>
      <c r="F5643" s="2" t="str">
        <f>VLOOKUP(Tabla13[[#This Row],[Código]],[1]DETALLE_TARIFA!$C$2:$I$7282,7,FALSE)</f>
        <v>PCE</v>
      </c>
      <c r="G5643" s="2" t="s">
        <v>6198</v>
      </c>
      <c r="H5643" s="10" t="s">
        <v>18744</v>
      </c>
    </row>
    <row r="5644" spans="1:8" x14ac:dyDescent="0.25">
      <c r="A5644" s="2">
        <v>6310398</v>
      </c>
      <c r="B5644" s="4" t="s">
        <v>4791</v>
      </c>
      <c r="C5644" s="2" t="s">
        <v>17345</v>
      </c>
      <c r="D5644" s="8">
        <v>7.2</v>
      </c>
      <c r="E5644" s="2">
        <v>1</v>
      </c>
      <c r="F5644" s="2" t="str">
        <f>VLOOKUP(Tabla13[[#This Row],[Código]],[1]DETALLE_TARIFA!$C$2:$I$7282,7,FALSE)</f>
        <v>PK</v>
      </c>
      <c r="G5644" s="2" t="s">
        <v>6196</v>
      </c>
      <c r="H5644" s="10" t="s">
        <v>18730</v>
      </c>
    </row>
    <row r="5645" spans="1:8" x14ac:dyDescent="0.25">
      <c r="A5645" s="2">
        <v>6311008</v>
      </c>
      <c r="B5645" s="4" t="s">
        <v>4792</v>
      </c>
      <c r="C5645" s="2" t="s">
        <v>17346</v>
      </c>
      <c r="D5645" s="8">
        <v>92.75</v>
      </c>
      <c r="E5645" s="2">
        <v>1</v>
      </c>
      <c r="F5645" s="2" t="str">
        <f>VLOOKUP(Tabla13[[#This Row],[Código]],[1]DETALLE_TARIFA!$C$2:$I$7282,7,FALSE)</f>
        <v>MTR</v>
      </c>
      <c r="G5645" s="2" t="s">
        <v>6196</v>
      </c>
      <c r="H5645" s="10" t="s">
        <v>18730</v>
      </c>
    </row>
    <row r="5646" spans="1:8" x14ac:dyDescent="0.25">
      <c r="A5646" s="2">
        <v>6311012</v>
      </c>
      <c r="B5646" s="4" t="s">
        <v>4793</v>
      </c>
      <c r="C5646" s="2" t="s">
        <v>17347</v>
      </c>
      <c r="D5646" s="8">
        <v>96.27</v>
      </c>
      <c r="E5646" s="2">
        <v>1</v>
      </c>
      <c r="F5646" s="2" t="str">
        <f>VLOOKUP(Tabla13[[#This Row],[Código]],[1]DETALLE_TARIFA!$C$2:$I$7282,7,FALSE)</f>
        <v>MTR</v>
      </c>
      <c r="G5646" s="2" t="s">
        <v>6196</v>
      </c>
      <c r="H5646" s="10" t="s">
        <v>18730</v>
      </c>
    </row>
    <row r="5647" spans="1:8" x14ac:dyDescent="0.25">
      <c r="A5647" s="2">
        <v>6311016</v>
      </c>
      <c r="B5647" s="4" t="s">
        <v>4794</v>
      </c>
      <c r="C5647" s="2" t="s">
        <v>17348</v>
      </c>
      <c r="D5647" s="8">
        <v>100.02</v>
      </c>
      <c r="E5647" s="2">
        <v>1</v>
      </c>
      <c r="F5647" s="2" t="str">
        <f>VLOOKUP(Tabla13[[#This Row],[Código]],[1]DETALLE_TARIFA!$C$2:$I$7282,7,FALSE)</f>
        <v>MTR</v>
      </c>
      <c r="G5647" s="2" t="s">
        <v>6196</v>
      </c>
      <c r="H5647" s="10" t="s">
        <v>18730</v>
      </c>
    </row>
    <row r="5648" spans="1:8" x14ac:dyDescent="0.25">
      <c r="A5648" s="2">
        <v>6311020</v>
      </c>
      <c r="B5648" s="4" t="s">
        <v>4795</v>
      </c>
      <c r="C5648" s="2" t="s">
        <v>17349</v>
      </c>
      <c r="D5648" s="8">
        <v>104.96</v>
      </c>
      <c r="E5648" s="2">
        <v>1</v>
      </c>
      <c r="F5648" s="2" t="str">
        <f>VLOOKUP(Tabla13[[#This Row],[Código]],[1]DETALLE_TARIFA!$C$2:$I$7282,7,FALSE)</f>
        <v>MTR</v>
      </c>
      <c r="G5648" s="2" t="s">
        <v>6196</v>
      </c>
      <c r="H5648" s="10" t="s">
        <v>18730</v>
      </c>
    </row>
    <row r="5649" spans="1:8" x14ac:dyDescent="0.25">
      <c r="A5649" s="2">
        <v>6311024</v>
      </c>
      <c r="B5649" s="4" t="s">
        <v>4796</v>
      </c>
      <c r="C5649" s="2" t="s">
        <v>17350</v>
      </c>
      <c r="D5649" s="8">
        <v>108.31</v>
      </c>
      <c r="E5649" s="2">
        <v>1</v>
      </c>
      <c r="F5649" s="2" t="str">
        <f>VLOOKUP(Tabla13[[#This Row],[Código]],[1]DETALLE_TARIFA!$C$2:$I$7282,7,FALSE)</f>
        <v>MTR</v>
      </c>
      <c r="G5649" s="2" t="s">
        <v>6196</v>
      </c>
      <c r="H5649" s="10" t="s">
        <v>18730</v>
      </c>
    </row>
    <row r="5650" spans="1:8" x14ac:dyDescent="0.25">
      <c r="A5650" s="2">
        <v>6311059</v>
      </c>
      <c r="B5650" s="4" t="s">
        <v>4797</v>
      </c>
      <c r="C5650" s="2" t="s">
        <v>17351</v>
      </c>
      <c r="D5650" s="8">
        <v>99.07</v>
      </c>
      <c r="E5650" s="2">
        <v>1</v>
      </c>
      <c r="F5650" s="2" t="str">
        <f>VLOOKUP(Tabla13[[#This Row],[Código]],[1]DETALLE_TARIFA!$C$2:$I$7282,7,FALSE)</f>
        <v>MTR</v>
      </c>
      <c r="G5650" s="2" t="s">
        <v>6196</v>
      </c>
      <c r="H5650" s="10" t="s">
        <v>18730</v>
      </c>
    </row>
    <row r="5651" spans="1:8" x14ac:dyDescent="0.25">
      <c r="A5651" s="2">
        <v>6311063</v>
      </c>
      <c r="B5651" s="4" t="s">
        <v>4798</v>
      </c>
      <c r="C5651" s="2" t="s">
        <v>17352</v>
      </c>
      <c r="D5651" s="8">
        <v>106.46</v>
      </c>
      <c r="E5651" s="2">
        <v>1</v>
      </c>
      <c r="F5651" s="2" t="str">
        <f>VLOOKUP(Tabla13[[#This Row],[Código]],[1]DETALLE_TARIFA!$C$2:$I$7282,7,FALSE)</f>
        <v>MTR</v>
      </c>
      <c r="G5651" s="2" t="s">
        <v>6196</v>
      </c>
      <c r="H5651" s="10" t="s">
        <v>18730</v>
      </c>
    </row>
    <row r="5652" spans="1:8" x14ac:dyDescent="0.25">
      <c r="A5652" s="2">
        <v>6311067</v>
      </c>
      <c r="B5652" s="4" t="s">
        <v>4799</v>
      </c>
      <c r="C5652" s="2" t="s">
        <v>17353</v>
      </c>
      <c r="D5652" s="8">
        <v>111.22</v>
      </c>
      <c r="E5652" s="2">
        <v>1</v>
      </c>
      <c r="F5652" s="2" t="str">
        <f>VLOOKUP(Tabla13[[#This Row],[Código]],[1]DETALLE_TARIFA!$C$2:$I$7282,7,FALSE)</f>
        <v>MTR</v>
      </c>
      <c r="G5652" s="2" t="s">
        <v>6196</v>
      </c>
      <c r="H5652" s="10" t="s">
        <v>18730</v>
      </c>
    </row>
    <row r="5653" spans="1:8" x14ac:dyDescent="0.25">
      <c r="A5653" s="2">
        <v>6311071</v>
      </c>
      <c r="B5653" s="4" t="s">
        <v>4800</v>
      </c>
      <c r="C5653" s="2" t="s">
        <v>17354</v>
      </c>
      <c r="D5653" s="8">
        <v>119.69</v>
      </c>
      <c r="E5653" s="2">
        <v>1</v>
      </c>
      <c r="F5653" s="2" t="str">
        <f>VLOOKUP(Tabla13[[#This Row],[Código]],[1]DETALLE_TARIFA!$C$2:$I$7282,7,FALSE)</f>
        <v>MTR</v>
      </c>
      <c r="G5653" s="2" t="s">
        <v>6196</v>
      </c>
      <c r="H5653" s="10" t="s">
        <v>18730</v>
      </c>
    </row>
    <row r="5654" spans="1:8" x14ac:dyDescent="0.25">
      <c r="A5654" s="2">
        <v>6311075</v>
      </c>
      <c r="B5654" s="4" t="s">
        <v>4801</v>
      </c>
      <c r="C5654" s="2" t="s">
        <v>17355</v>
      </c>
      <c r="D5654" s="8">
        <v>129.19999999999999</v>
      </c>
      <c r="E5654" s="2">
        <v>1</v>
      </c>
      <c r="F5654" s="2" t="str">
        <f>VLOOKUP(Tabla13[[#This Row],[Código]],[1]DETALLE_TARIFA!$C$2:$I$7282,7,FALSE)</f>
        <v>MTR</v>
      </c>
      <c r="G5654" s="2" t="s">
        <v>6196</v>
      </c>
      <c r="H5654" s="10" t="s">
        <v>18730</v>
      </c>
    </row>
    <row r="5655" spans="1:8" x14ac:dyDescent="0.25">
      <c r="A5655" s="2">
        <v>6311202</v>
      </c>
      <c r="B5655" s="4" t="s">
        <v>4802</v>
      </c>
      <c r="C5655" s="2" t="s">
        <v>17356</v>
      </c>
      <c r="D5655" s="8">
        <v>283.7</v>
      </c>
      <c r="E5655" s="2">
        <v>1</v>
      </c>
      <c r="F5655" s="2" t="str">
        <f>VLOOKUP(Tabla13[[#This Row],[Código]],[1]DETALLE_TARIFA!$C$2:$I$7282,7,FALSE)</f>
        <v>MTR</v>
      </c>
      <c r="G5655" s="2" t="s">
        <v>6196</v>
      </c>
      <c r="H5655" s="10" t="s">
        <v>18730</v>
      </c>
    </row>
    <row r="5656" spans="1:8" x14ac:dyDescent="0.25">
      <c r="A5656" s="2">
        <v>6311206</v>
      </c>
      <c r="B5656" s="4" t="s">
        <v>4803</v>
      </c>
      <c r="C5656" s="2" t="s">
        <v>17357</v>
      </c>
      <c r="D5656" s="8">
        <v>295.37</v>
      </c>
      <c r="E5656" s="2">
        <v>1</v>
      </c>
      <c r="F5656" s="2" t="str">
        <f>VLOOKUP(Tabla13[[#This Row],[Código]],[1]DETALLE_TARIFA!$C$2:$I$7282,7,FALSE)</f>
        <v>MTR</v>
      </c>
      <c r="G5656" s="2" t="s">
        <v>6196</v>
      </c>
      <c r="H5656" s="10" t="s">
        <v>18730</v>
      </c>
    </row>
    <row r="5657" spans="1:8" x14ac:dyDescent="0.25">
      <c r="A5657" s="2">
        <v>6311210</v>
      </c>
      <c r="B5657" s="4" t="s">
        <v>4804</v>
      </c>
      <c r="C5657" s="2" t="s">
        <v>17358</v>
      </c>
      <c r="D5657" s="8">
        <v>306.5</v>
      </c>
      <c r="E5657" s="2">
        <v>1</v>
      </c>
      <c r="F5657" s="2" t="str">
        <f>VLOOKUP(Tabla13[[#This Row],[Código]],[1]DETALLE_TARIFA!$C$2:$I$7282,7,FALSE)</f>
        <v>MTR</v>
      </c>
      <c r="G5657" s="2" t="s">
        <v>6196</v>
      </c>
      <c r="H5657" s="10" t="s">
        <v>18730</v>
      </c>
    </row>
    <row r="5658" spans="1:8" x14ac:dyDescent="0.25">
      <c r="A5658" s="2">
        <v>6311214</v>
      </c>
      <c r="B5658" s="4" t="s">
        <v>4805</v>
      </c>
      <c r="C5658" s="2" t="s">
        <v>17359</v>
      </c>
      <c r="D5658" s="8">
        <v>318.11</v>
      </c>
      <c r="E5658" s="2">
        <v>1</v>
      </c>
      <c r="F5658" s="2" t="str">
        <f>VLOOKUP(Tabla13[[#This Row],[Código]],[1]DETALLE_TARIFA!$C$2:$I$7282,7,FALSE)</f>
        <v>MTR</v>
      </c>
      <c r="G5658" s="2" t="s">
        <v>6196</v>
      </c>
      <c r="H5658" s="10" t="s">
        <v>18730</v>
      </c>
    </row>
    <row r="5659" spans="1:8" x14ac:dyDescent="0.25">
      <c r="A5659" s="2">
        <v>6311218</v>
      </c>
      <c r="B5659" s="4" t="s">
        <v>4806</v>
      </c>
      <c r="C5659" s="2" t="s">
        <v>17360</v>
      </c>
      <c r="D5659" s="8">
        <v>331.7</v>
      </c>
      <c r="E5659" s="2">
        <v>1</v>
      </c>
      <c r="F5659" s="2" t="str">
        <f>VLOOKUP(Tabla13[[#This Row],[Código]],[1]DETALLE_TARIFA!$C$2:$I$7282,7,FALSE)</f>
        <v>MTR</v>
      </c>
      <c r="G5659" s="2" t="s">
        <v>6196</v>
      </c>
      <c r="H5659" s="10" t="s">
        <v>18730</v>
      </c>
    </row>
    <row r="5660" spans="1:8" x14ac:dyDescent="0.25">
      <c r="A5660" s="2">
        <v>6312330</v>
      </c>
      <c r="B5660" s="4" t="s">
        <v>4807</v>
      </c>
      <c r="C5660" s="2" t="s">
        <v>17361</v>
      </c>
      <c r="D5660" s="8">
        <v>279.43</v>
      </c>
      <c r="E5660" s="2">
        <v>1</v>
      </c>
      <c r="F5660" s="2" t="str">
        <f>VLOOKUP(Tabla13[[#This Row],[Código]],[1]DETALLE_TARIFA!$C$2:$I$7282,7,FALSE)</f>
        <v>PCE</v>
      </c>
      <c r="G5660" s="2" t="s">
        <v>6196</v>
      </c>
      <c r="H5660" s="10" t="s">
        <v>18730</v>
      </c>
    </row>
    <row r="5661" spans="1:8" x14ac:dyDescent="0.25">
      <c r="A5661" s="2">
        <v>6312349</v>
      </c>
      <c r="B5661" s="4" t="s">
        <v>4808</v>
      </c>
      <c r="C5661" s="2" t="s">
        <v>17362</v>
      </c>
      <c r="D5661" s="8">
        <v>302.47000000000003</v>
      </c>
      <c r="E5661" s="2">
        <v>1</v>
      </c>
      <c r="F5661" s="2" t="str">
        <f>VLOOKUP(Tabla13[[#This Row],[Código]],[1]DETALLE_TARIFA!$C$2:$I$7282,7,FALSE)</f>
        <v>PCE</v>
      </c>
      <c r="G5661" s="2" t="s">
        <v>6196</v>
      </c>
      <c r="H5661" s="10" t="s">
        <v>18730</v>
      </c>
    </row>
    <row r="5662" spans="1:8" x14ac:dyDescent="0.25">
      <c r="A5662" s="2">
        <v>6312357</v>
      </c>
      <c r="B5662" s="4" t="s">
        <v>4809</v>
      </c>
      <c r="C5662" s="2" t="s">
        <v>17363</v>
      </c>
      <c r="D5662" s="8">
        <v>339.87</v>
      </c>
      <c r="E5662" s="2">
        <v>1</v>
      </c>
      <c r="F5662" s="2" t="str">
        <f>VLOOKUP(Tabla13[[#This Row],[Código]],[1]DETALLE_TARIFA!$C$2:$I$7282,7,FALSE)</f>
        <v>PCE</v>
      </c>
      <c r="G5662" s="2" t="s">
        <v>6196</v>
      </c>
      <c r="H5662" s="10" t="s">
        <v>18730</v>
      </c>
    </row>
    <row r="5663" spans="1:8" x14ac:dyDescent="0.25">
      <c r="A5663" s="2">
        <v>6312365</v>
      </c>
      <c r="B5663" s="4" t="s">
        <v>4810</v>
      </c>
      <c r="C5663" s="2" t="s">
        <v>17364</v>
      </c>
      <c r="D5663" s="8">
        <v>381.16</v>
      </c>
      <c r="E5663" s="2">
        <v>1</v>
      </c>
      <c r="F5663" s="2" t="str">
        <f>VLOOKUP(Tabla13[[#This Row],[Código]],[1]DETALLE_TARIFA!$C$2:$I$7282,7,FALSE)</f>
        <v>PCE</v>
      </c>
      <c r="G5663" s="2" t="s">
        <v>6196</v>
      </c>
      <c r="H5663" s="10" t="s">
        <v>18730</v>
      </c>
    </row>
    <row r="5664" spans="1:8" x14ac:dyDescent="0.25">
      <c r="A5664" s="2">
        <v>6312373</v>
      </c>
      <c r="B5664" s="4" t="s">
        <v>4811</v>
      </c>
      <c r="C5664" s="2" t="s">
        <v>17365</v>
      </c>
      <c r="D5664" s="8">
        <v>410.67</v>
      </c>
      <c r="E5664" s="2">
        <v>1</v>
      </c>
      <c r="F5664" s="2" t="str">
        <f>VLOOKUP(Tabla13[[#This Row],[Código]],[1]DETALLE_TARIFA!$C$2:$I$7282,7,FALSE)</f>
        <v>PCE</v>
      </c>
      <c r="G5664" s="2" t="s">
        <v>6196</v>
      </c>
      <c r="H5664" s="10" t="s">
        <v>18730</v>
      </c>
    </row>
    <row r="5665" spans="1:8" x14ac:dyDescent="0.25">
      <c r="A5665" s="2">
        <v>6312438</v>
      </c>
      <c r="B5665" s="4" t="s">
        <v>4812</v>
      </c>
      <c r="C5665" s="2" t="s">
        <v>17366</v>
      </c>
      <c r="D5665" s="8">
        <v>493.85</v>
      </c>
      <c r="E5665" s="2">
        <v>1</v>
      </c>
      <c r="F5665" s="2" t="str">
        <f>VLOOKUP(Tabla13[[#This Row],[Código]],[1]DETALLE_TARIFA!$C$2:$I$7282,7,FALSE)</f>
        <v>PCE</v>
      </c>
      <c r="G5665" s="2" t="s">
        <v>6196</v>
      </c>
      <c r="H5665" s="10" t="s">
        <v>18730</v>
      </c>
    </row>
    <row r="5666" spans="1:8" x14ac:dyDescent="0.25">
      <c r="A5666" s="2">
        <v>6312446</v>
      </c>
      <c r="B5666" s="4" t="s">
        <v>4813</v>
      </c>
      <c r="C5666" s="2" t="s">
        <v>17367</v>
      </c>
      <c r="D5666" s="8">
        <v>507.59</v>
      </c>
      <c r="E5666" s="2">
        <v>1</v>
      </c>
      <c r="F5666" s="2" t="str">
        <f>VLOOKUP(Tabla13[[#This Row],[Código]],[1]DETALLE_TARIFA!$C$2:$I$7282,7,FALSE)</f>
        <v>PCE</v>
      </c>
      <c r="G5666" s="2" t="s">
        <v>6196</v>
      </c>
      <c r="H5666" s="10" t="s">
        <v>18730</v>
      </c>
    </row>
    <row r="5667" spans="1:8" x14ac:dyDescent="0.25">
      <c r="A5667" s="2">
        <v>6312454</v>
      </c>
      <c r="B5667" s="4" t="s">
        <v>4814</v>
      </c>
      <c r="C5667" s="2" t="s">
        <v>17368</v>
      </c>
      <c r="D5667" s="8">
        <v>551.05999999999995</v>
      </c>
      <c r="E5667" s="2">
        <v>1</v>
      </c>
      <c r="F5667" s="2" t="str">
        <f>VLOOKUP(Tabla13[[#This Row],[Código]],[1]DETALLE_TARIFA!$C$2:$I$7282,7,FALSE)</f>
        <v>PCE</v>
      </c>
      <c r="G5667" s="2" t="s">
        <v>6196</v>
      </c>
      <c r="H5667" s="10" t="s">
        <v>18730</v>
      </c>
    </row>
    <row r="5668" spans="1:8" x14ac:dyDescent="0.25">
      <c r="A5668" s="2">
        <v>6312462</v>
      </c>
      <c r="B5668" s="4" t="s">
        <v>4815</v>
      </c>
      <c r="C5668" s="2" t="s">
        <v>17369</v>
      </c>
      <c r="D5668" s="8">
        <v>574.13</v>
      </c>
      <c r="E5668" s="2">
        <v>1</v>
      </c>
      <c r="F5668" s="2" t="str">
        <f>VLOOKUP(Tabla13[[#This Row],[Código]],[1]DETALLE_TARIFA!$C$2:$I$7282,7,FALSE)</f>
        <v>PCE</v>
      </c>
      <c r="G5668" s="2" t="s">
        <v>6196</v>
      </c>
      <c r="H5668" s="10" t="s">
        <v>18730</v>
      </c>
    </row>
    <row r="5669" spans="1:8" x14ac:dyDescent="0.25">
      <c r="A5669" s="2">
        <v>6312470</v>
      </c>
      <c r="B5669" s="4" t="s">
        <v>4816</v>
      </c>
      <c r="C5669" s="2" t="s">
        <v>17370</v>
      </c>
      <c r="D5669" s="8">
        <v>575.77</v>
      </c>
      <c r="E5669" s="2">
        <v>1</v>
      </c>
      <c r="F5669" s="2" t="str">
        <f>VLOOKUP(Tabla13[[#This Row],[Código]],[1]DETALLE_TARIFA!$C$2:$I$7282,7,FALSE)</f>
        <v>PCE</v>
      </c>
      <c r="G5669" s="2" t="s">
        <v>6196</v>
      </c>
      <c r="H5669" s="10" t="s">
        <v>18730</v>
      </c>
    </row>
    <row r="5670" spans="1:8" x14ac:dyDescent="0.25">
      <c r="A5670" s="2">
        <v>6312547</v>
      </c>
      <c r="B5670" s="4" t="s">
        <v>4817</v>
      </c>
      <c r="C5670" s="2" t="s">
        <v>17371</v>
      </c>
      <c r="D5670" s="8">
        <v>966.17</v>
      </c>
      <c r="E5670" s="2">
        <v>1</v>
      </c>
      <c r="F5670" s="2" t="str">
        <f>VLOOKUP(Tabla13[[#This Row],[Código]],[1]DETALLE_TARIFA!$C$2:$I$7282,7,FALSE)</f>
        <v>PCE</v>
      </c>
      <c r="G5670" s="2" t="s">
        <v>6196</v>
      </c>
      <c r="H5670" s="10" t="s">
        <v>18730</v>
      </c>
    </row>
    <row r="5671" spans="1:8" x14ac:dyDescent="0.25">
      <c r="A5671" s="2">
        <v>6312632</v>
      </c>
      <c r="B5671" s="4" t="s">
        <v>4818</v>
      </c>
      <c r="C5671" s="2" t="s">
        <v>17372</v>
      </c>
      <c r="D5671" s="8">
        <v>637.92999999999995</v>
      </c>
      <c r="E5671" s="2">
        <v>1</v>
      </c>
      <c r="F5671" s="2" t="str">
        <f>VLOOKUP(Tabla13[[#This Row],[Código]],[1]DETALLE_TARIFA!$C$2:$I$7282,7,FALSE)</f>
        <v>PCE</v>
      </c>
      <c r="G5671" s="2" t="s">
        <v>6196</v>
      </c>
      <c r="H5671" s="10" t="s">
        <v>18730</v>
      </c>
    </row>
    <row r="5672" spans="1:8" x14ac:dyDescent="0.25">
      <c r="A5672" s="2">
        <v>6312640</v>
      </c>
      <c r="B5672" s="4" t="s">
        <v>4819</v>
      </c>
      <c r="C5672" s="2" t="s">
        <v>17373</v>
      </c>
      <c r="D5672" s="8">
        <v>664.06</v>
      </c>
      <c r="E5672" s="2">
        <v>1</v>
      </c>
      <c r="F5672" s="2" t="str">
        <f>VLOOKUP(Tabla13[[#This Row],[Código]],[1]DETALLE_TARIFA!$C$2:$I$7282,7,FALSE)</f>
        <v>PCE</v>
      </c>
      <c r="G5672" s="2" t="s">
        <v>6196</v>
      </c>
      <c r="H5672" s="10" t="s">
        <v>18730</v>
      </c>
    </row>
    <row r="5673" spans="1:8" x14ac:dyDescent="0.25">
      <c r="A5673" s="2">
        <v>6312659</v>
      </c>
      <c r="B5673" s="4" t="s">
        <v>4820</v>
      </c>
      <c r="C5673" s="2" t="s">
        <v>17374</v>
      </c>
      <c r="D5673" s="8">
        <v>666.75</v>
      </c>
      <c r="E5673" s="2">
        <v>1</v>
      </c>
      <c r="F5673" s="2" t="str">
        <f>VLOOKUP(Tabla13[[#This Row],[Código]],[1]DETALLE_TARIFA!$C$2:$I$7282,7,FALSE)</f>
        <v>PCE</v>
      </c>
      <c r="G5673" s="2" t="s">
        <v>6196</v>
      </c>
      <c r="H5673" s="10" t="s">
        <v>18730</v>
      </c>
    </row>
    <row r="5674" spans="1:8" x14ac:dyDescent="0.25">
      <c r="A5674" s="2">
        <v>6312667</v>
      </c>
      <c r="B5674" s="4" t="s">
        <v>4821</v>
      </c>
      <c r="C5674" s="2" t="s">
        <v>17375</v>
      </c>
      <c r="D5674" s="8">
        <v>728.97</v>
      </c>
      <c r="E5674" s="2">
        <v>1</v>
      </c>
      <c r="F5674" s="2" t="str">
        <f>VLOOKUP(Tabla13[[#This Row],[Código]],[1]DETALLE_TARIFA!$C$2:$I$7282,7,FALSE)</f>
        <v>PCE</v>
      </c>
      <c r="G5674" s="2" t="s">
        <v>6196</v>
      </c>
      <c r="H5674" s="10" t="s">
        <v>18730</v>
      </c>
    </row>
    <row r="5675" spans="1:8" x14ac:dyDescent="0.25">
      <c r="A5675" s="2">
        <v>6312675</v>
      </c>
      <c r="B5675" s="4" t="s">
        <v>4822</v>
      </c>
      <c r="C5675" s="2" t="s">
        <v>17376</v>
      </c>
      <c r="D5675" s="8">
        <v>816.92</v>
      </c>
      <c r="E5675" s="2">
        <v>1</v>
      </c>
      <c r="F5675" s="2" t="str">
        <f>VLOOKUP(Tabla13[[#This Row],[Código]],[1]DETALLE_TARIFA!$C$2:$I$7282,7,FALSE)</f>
        <v>PCE</v>
      </c>
      <c r="G5675" s="2" t="s">
        <v>6196</v>
      </c>
      <c r="H5675" s="10" t="s">
        <v>18730</v>
      </c>
    </row>
    <row r="5676" spans="1:8" x14ac:dyDescent="0.25">
      <c r="A5676" s="2">
        <v>6312713</v>
      </c>
      <c r="B5676" s="4" t="s">
        <v>4823</v>
      </c>
      <c r="C5676" s="2" t="s">
        <v>17377</v>
      </c>
      <c r="D5676" s="8">
        <v>897.79</v>
      </c>
      <c r="E5676" s="2">
        <v>1</v>
      </c>
      <c r="F5676" s="2" t="str">
        <f>VLOOKUP(Tabla13[[#This Row],[Código]],[1]DETALLE_TARIFA!$C$2:$I$7282,7,FALSE)</f>
        <v>PCE</v>
      </c>
      <c r="G5676" s="2" t="s">
        <v>6196</v>
      </c>
      <c r="H5676" s="10" t="s">
        <v>18730</v>
      </c>
    </row>
    <row r="5677" spans="1:8" x14ac:dyDescent="0.25">
      <c r="A5677" s="2">
        <v>6312721</v>
      </c>
      <c r="B5677" s="4" t="s">
        <v>4824</v>
      </c>
      <c r="C5677" s="2" t="s">
        <v>17378</v>
      </c>
      <c r="D5677" s="8">
        <v>935.4</v>
      </c>
      <c r="E5677" s="2">
        <v>1</v>
      </c>
      <c r="F5677" s="2" t="str">
        <f>VLOOKUP(Tabla13[[#This Row],[Código]],[1]DETALLE_TARIFA!$C$2:$I$7282,7,FALSE)</f>
        <v>PCE</v>
      </c>
      <c r="G5677" s="2" t="s">
        <v>6196</v>
      </c>
      <c r="H5677" s="10" t="s">
        <v>18730</v>
      </c>
    </row>
    <row r="5678" spans="1:8" x14ac:dyDescent="0.25">
      <c r="A5678" s="2">
        <v>6312748</v>
      </c>
      <c r="B5678" s="4" t="s">
        <v>4825</v>
      </c>
      <c r="C5678" s="2" t="s">
        <v>17379</v>
      </c>
      <c r="D5678" s="8">
        <v>967.22</v>
      </c>
      <c r="E5678" s="2">
        <v>1</v>
      </c>
      <c r="F5678" s="2" t="str">
        <f>VLOOKUP(Tabla13[[#This Row],[Código]],[1]DETALLE_TARIFA!$C$2:$I$7282,7,FALSE)</f>
        <v>PCE</v>
      </c>
      <c r="G5678" s="2" t="s">
        <v>6196</v>
      </c>
      <c r="H5678" s="10" t="s">
        <v>18730</v>
      </c>
    </row>
    <row r="5679" spans="1:8" x14ac:dyDescent="0.25">
      <c r="A5679" s="2">
        <v>6312756</v>
      </c>
      <c r="B5679" s="4" t="s">
        <v>4826</v>
      </c>
      <c r="C5679" s="2" t="s">
        <v>17380</v>
      </c>
      <c r="D5679" s="8">
        <v>1015.49</v>
      </c>
      <c r="E5679" s="2">
        <v>1</v>
      </c>
      <c r="F5679" s="2" t="str">
        <f>VLOOKUP(Tabla13[[#This Row],[Código]],[1]DETALLE_TARIFA!$C$2:$I$7282,7,FALSE)</f>
        <v>PCE</v>
      </c>
      <c r="G5679" s="2" t="s">
        <v>6196</v>
      </c>
      <c r="H5679" s="10" t="s">
        <v>18730</v>
      </c>
    </row>
    <row r="5680" spans="1:8" x14ac:dyDescent="0.25">
      <c r="A5680" s="2">
        <v>6312764</v>
      </c>
      <c r="B5680" s="4" t="s">
        <v>4827</v>
      </c>
      <c r="C5680" s="2" t="s">
        <v>17381</v>
      </c>
      <c r="D5680" s="8">
        <v>1024.3699999999999</v>
      </c>
      <c r="E5680" s="2">
        <v>1</v>
      </c>
      <c r="F5680" s="2" t="str">
        <f>VLOOKUP(Tabla13[[#This Row],[Código]],[1]DETALLE_TARIFA!$C$2:$I$7282,7,FALSE)</f>
        <v>PCE</v>
      </c>
      <c r="G5680" s="2" t="s">
        <v>6196</v>
      </c>
      <c r="H5680" s="10" t="s">
        <v>18730</v>
      </c>
    </row>
    <row r="5681" spans="1:8" x14ac:dyDescent="0.25">
      <c r="A5681" s="2">
        <v>6312934</v>
      </c>
      <c r="B5681" s="4" t="s">
        <v>4828</v>
      </c>
      <c r="C5681" s="2" t="s">
        <v>17382</v>
      </c>
      <c r="D5681" s="8">
        <v>1505.93</v>
      </c>
      <c r="E5681" s="2">
        <v>1</v>
      </c>
      <c r="F5681" s="2" t="str">
        <f>VLOOKUP(Tabla13[[#This Row],[Código]],[1]DETALLE_TARIFA!$C$2:$I$7282,7,FALSE)</f>
        <v>PCE</v>
      </c>
      <c r="G5681" s="2" t="s">
        <v>6196</v>
      </c>
      <c r="H5681" s="10" t="s">
        <v>18730</v>
      </c>
    </row>
    <row r="5682" spans="1:8" x14ac:dyDescent="0.25">
      <c r="A5682" s="2">
        <v>6312942</v>
      </c>
      <c r="B5682" s="4" t="s">
        <v>4829</v>
      </c>
      <c r="C5682" s="2" t="s">
        <v>17383</v>
      </c>
      <c r="D5682" s="8">
        <v>1574.81</v>
      </c>
      <c r="E5682" s="2">
        <v>1</v>
      </c>
      <c r="F5682" s="2" t="str">
        <f>VLOOKUP(Tabla13[[#This Row],[Código]],[1]DETALLE_TARIFA!$C$2:$I$7282,7,FALSE)</f>
        <v>PCE</v>
      </c>
      <c r="G5682" s="2" t="s">
        <v>6196</v>
      </c>
      <c r="H5682" s="10" t="s">
        <v>18730</v>
      </c>
    </row>
    <row r="5683" spans="1:8" x14ac:dyDescent="0.25">
      <c r="A5683" s="2">
        <v>6312950</v>
      </c>
      <c r="B5683" s="4" t="s">
        <v>4830</v>
      </c>
      <c r="C5683" s="2" t="s">
        <v>17384</v>
      </c>
      <c r="D5683" s="8">
        <v>1635.39</v>
      </c>
      <c r="E5683" s="2">
        <v>1</v>
      </c>
      <c r="F5683" s="2" t="str">
        <f>VLOOKUP(Tabla13[[#This Row],[Código]],[1]DETALLE_TARIFA!$C$2:$I$7282,7,FALSE)</f>
        <v>PCE</v>
      </c>
      <c r="G5683" s="2" t="s">
        <v>6196</v>
      </c>
      <c r="H5683" s="10" t="s">
        <v>18730</v>
      </c>
    </row>
    <row r="5684" spans="1:8" x14ac:dyDescent="0.25">
      <c r="A5684" s="2">
        <v>6312969</v>
      </c>
      <c r="B5684" s="4" t="s">
        <v>4831</v>
      </c>
      <c r="C5684" s="2" t="s">
        <v>17385</v>
      </c>
      <c r="D5684" s="8">
        <v>1708.03</v>
      </c>
      <c r="E5684" s="2">
        <v>1</v>
      </c>
      <c r="F5684" s="2" t="str">
        <f>VLOOKUP(Tabla13[[#This Row],[Código]],[1]DETALLE_TARIFA!$C$2:$I$7282,7,FALSE)</f>
        <v>PCE</v>
      </c>
      <c r="G5684" s="2" t="s">
        <v>6196</v>
      </c>
      <c r="H5684" s="10" t="s">
        <v>18730</v>
      </c>
    </row>
    <row r="5685" spans="1:8" x14ac:dyDescent="0.25">
      <c r="A5685" s="2">
        <v>6312977</v>
      </c>
      <c r="B5685" s="4" t="s">
        <v>4832</v>
      </c>
      <c r="C5685" s="2" t="s">
        <v>17386</v>
      </c>
      <c r="D5685" s="8">
        <v>1746.14</v>
      </c>
      <c r="E5685" s="2">
        <v>1</v>
      </c>
      <c r="F5685" s="2" t="str">
        <f>VLOOKUP(Tabla13[[#This Row],[Código]],[1]DETALLE_TARIFA!$C$2:$I$7282,7,FALSE)</f>
        <v>PCE</v>
      </c>
      <c r="G5685" s="2" t="s">
        <v>6196</v>
      </c>
      <c r="H5685" s="10" t="s">
        <v>18730</v>
      </c>
    </row>
    <row r="5686" spans="1:8" x14ac:dyDescent="0.25">
      <c r="A5686" s="2">
        <v>6337112</v>
      </c>
      <c r="B5686" s="4" t="s">
        <v>19480</v>
      </c>
      <c r="C5686" s="2" t="s">
        <v>28907</v>
      </c>
      <c r="D5686" s="8">
        <v>65.97</v>
      </c>
      <c r="E5686" s="2">
        <v>1</v>
      </c>
      <c r="F5686" s="2" t="str">
        <f>VLOOKUP(Tabla13[[#This Row],[Código]],[1]DETALLE_TARIFA!$C$2:$I$7282,7,FALSE)</f>
        <v>PCE</v>
      </c>
      <c r="G5686" s="2" t="s">
        <v>6196</v>
      </c>
      <c r="H5686" s="10" t="s">
        <v>18714</v>
      </c>
    </row>
    <row r="5687" spans="1:8" x14ac:dyDescent="0.25">
      <c r="A5687" s="2">
        <v>6337236</v>
      </c>
      <c r="B5687" s="4" t="s">
        <v>4833</v>
      </c>
      <c r="C5687" s="2" t="s">
        <v>17387</v>
      </c>
      <c r="D5687" s="8">
        <v>158.44999999999999</v>
      </c>
      <c r="E5687" s="2">
        <v>1</v>
      </c>
      <c r="F5687" s="2" t="str">
        <f>VLOOKUP(Tabla13[[#This Row],[Código]],[1]DETALLE_TARIFA!$C$2:$I$7282,7,FALSE)</f>
        <v>PCE</v>
      </c>
      <c r="G5687" s="2" t="s">
        <v>6196</v>
      </c>
      <c r="H5687" s="10" t="s">
        <v>18714</v>
      </c>
    </row>
    <row r="5688" spans="1:8" x14ac:dyDescent="0.25">
      <c r="A5688" s="2">
        <v>6337244</v>
      </c>
      <c r="B5688" s="4" t="s">
        <v>4834</v>
      </c>
      <c r="C5688" s="2" t="s">
        <v>17388</v>
      </c>
      <c r="D5688" s="8">
        <v>203.56</v>
      </c>
      <c r="E5688" s="2">
        <v>1</v>
      </c>
      <c r="F5688" s="2" t="str">
        <f>VLOOKUP(Tabla13[[#This Row],[Código]],[1]DETALLE_TARIFA!$C$2:$I$7282,7,FALSE)</f>
        <v>PCE</v>
      </c>
      <c r="G5688" s="2" t="s">
        <v>6196</v>
      </c>
      <c r="H5688" s="10" t="s">
        <v>18714</v>
      </c>
    </row>
    <row r="5689" spans="1:8" x14ac:dyDescent="0.25">
      <c r="A5689" s="2">
        <v>6337252</v>
      </c>
      <c r="B5689" s="4" t="s">
        <v>4835</v>
      </c>
      <c r="C5689" s="2" t="s">
        <v>17389</v>
      </c>
      <c r="D5689" s="8">
        <v>419</v>
      </c>
      <c r="E5689" s="2">
        <v>1</v>
      </c>
      <c r="F5689" s="2" t="str">
        <f>VLOOKUP(Tabla13[[#This Row],[Código]],[1]DETALLE_TARIFA!$C$2:$I$7282,7,FALSE)</f>
        <v>PCE</v>
      </c>
      <c r="G5689" s="2" t="s">
        <v>6196</v>
      </c>
      <c r="H5689" s="10" t="s">
        <v>18714</v>
      </c>
    </row>
    <row r="5690" spans="1:8" x14ac:dyDescent="0.25">
      <c r="A5690" s="2">
        <v>6338458</v>
      </c>
      <c r="B5690" s="4" t="s">
        <v>4836</v>
      </c>
      <c r="C5690" s="2" t="s">
        <v>17390</v>
      </c>
      <c r="D5690" s="8">
        <v>1.2</v>
      </c>
      <c r="E5690" s="2">
        <v>1</v>
      </c>
      <c r="F5690" s="2" t="str">
        <f>VLOOKUP(Tabla13[[#This Row],[Código]],[1]DETALLE_TARIFA!$C$2:$I$7282,7,FALSE)</f>
        <v>PCE</v>
      </c>
      <c r="G5690" s="2" t="s">
        <v>6196</v>
      </c>
      <c r="H5690" s="10" t="s">
        <v>18714</v>
      </c>
    </row>
    <row r="5691" spans="1:8" x14ac:dyDescent="0.25">
      <c r="A5691" s="2">
        <v>6338462</v>
      </c>
      <c r="B5691" s="4" t="s">
        <v>4837</v>
      </c>
      <c r="C5691" s="2" t="s">
        <v>17391</v>
      </c>
      <c r="D5691" s="8">
        <v>1.75</v>
      </c>
      <c r="E5691" s="2">
        <v>1</v>
      </c>
      <c r="F5691" s="2" t="str">
        <f>VLOOKUP(Tabla13[[#This Row],[Código]],[1]DETALLE_TARIFA!$C$2:$I$7282,7,FALSE)</f>
        <v>PCE</v>
      </c>
      <c r="G5691" s="2" t="s">
        <v>6196</v>
      </c>
      <c r="H5691" s="10" t="s">
        <v>18714</v>
      </c>
    </row>
    <row r="5692" spans="1:8" x14ac:dyDescent="0.25">
      <c r="A5692" s="2">
        <v>6338497</v>
      </c>
      <c r="B5692" s="4" t="s">
        <v>4838</v>
      </c>
      <c r="C5692" s="2" t="s">
        <v>17392</v>
      </c>
      <c r="D5692" s="8">
        <v>1.89</v>
      </c>
      <c r="E5692" s="2">
        <v>1</v>
      </c>
      <c r="F5692" s="2" t="str">
        <f>VLOOKUP(Tabla13[[#This Row],[Código]],[1]DETALLE_TARIFA!$C$2:$I$7282,7,FALSE)</f>
        <v>PCE</v>
      </c>
      <c r="G5692" s="2" t="s">
        <v>6196</v>
      </c>
      <c r="H5692" s="10" t="s">
        <v>18714</v>
      </c>
    </row>
    <row r="5693" spans="1:8" x14ac:dyDescent="0.25">
      <c r="A5693" s="2">
        <v>6338519</v>
      </c>
      <c r="B5693" s="4" t="s">
        <v>4839</v>
      </c>
      <c r="C5693" s="2" t="s">
        <v>17393</v>
      </c>
      <c r="D5693" s="8">
        <v>3.03</v>
      </c>
      <c r="E5693" s="2">
        <v>1</v>
      </c>
      <c r="F5693" s="2" t="str">
        <f>VLOOKUP(Tabla13[[#This Row],[Código]],[1]DETALLE_TARIFA!$C$2:$I$7282,7,FALSE)</f>
        <v>PCE</v>
      </c>
      <c r="G5693" s="2" t="s">
        <v>6196</v>
      </c>
      <c r="H5693" s="10" t="s">
        <v>18714</v>
      </c>
    </row>
    <row r="5694" spans="1:8" x14ac:dyDescent="0.25">
      <c r="A5694" s="2">
        <v>6339018</v>
      </c>
      <c r="B5694" s="4" t="s">
        <v>4840</v>
      </c>
      <c r="C5694" s="2" t="s">
        <v>17394</v>
      </c>
      <c r="D5694" s="8">
        <v>54.85</v>
      </c>
      <c r="E5694" s="2">
        <v>1</v>
      </c>
      <c r="F5694" s="2" t="str">
        <f>VLOOKUP(Tabla13[[#This Row],[Código]],[1]DETALLE_TARIFA!$C$2:$I$7282,7,FALSE)</f>
        <v>PCE</v>
      </c>
      <c r="G5694" s="2" t="s">
        <v>6196</v>
      </c>
      <c r="H5694" s="10" t="s">
        <v>18714</v>
      </c>
    </row>
    <row r="5695" spans="1:8" x14ac:dyDescent="0.25">
      <c r="A5695" s="2">
        <v>6339034</v>
      </c>
      <c r="B5695" s="4" t="s">
        <v>4841</v>
      </c>
      <c r="C5695" s="2" t="s">
        <v>17395</v>
      </c>
      <c r="D5695" s="8">
        <v>61.74</v>
      </c>
      <c r="E5695" s="2">
        <v>1</v>
      </c>
      <c r="F5695" s="2" t="str">
        <f>VLOOKUP(Tabla13[[#This Row],[Código]],[1]DETALLE_TARIFA!$C$2:$I$7282,7,FALSE)</f>
        <v>PCE</v>
      </c>
      <c r="G5695" s="2" t="s">
        <v>6196</v>
      </c>
      <c r="H5695" s="10" t="s">
        <v>18714</v>
      </c>
    </row>
    <row r="5696" spans="1:8" x14ac:dyDescent="0.25">
      <c r="A5696" s="2">
        <v>6339050</v>
      </c>
      <c r="B5696" s="4" t="s">
        <v>4842</v>
      </c>
      <c r="C5696" s="2" t="s">
        <v>17396</v>
      </c>
      <c r="D5696" s="8">
        <v>65.61</v>
      </c>
      <c r="E5696" s="2">
        <v>1</v>
      </c>
      <c r="F5696" s="2" t="str">
        <f>VLOOKUP(Tabla13[[#This Row],[Código]],[1]DETALLE_TARIFA!$C$2:$I$7282,7,FALSE)</f>
        <v>PCE</v>
      </c>
      <c r="G5696" s="2" t="s">
        <v>6196</v>
      </c>
      <c r="H5696" s="10" t="s">
        <v>18714</v>
      </c>
    </row>
    <row r="5697" spans="1:8" x14ac:dyDescent="0.25">
      <c r="A5697" s="2">
        <v>6339077</v>
      </c>
      <c r="B5697" s="4" t="s">
        <v>4843</v>
      </c>
      <c r="C5697" s="2" t="s">
        <v>17397</v>
      </c>
      <c r="D5697" s="8">
        <v>76.650000000000006</v>
      </c>
      <c r="E5697" s="2">
        <v>1</v>
      </c>
      <c r="F5697" s="2" t="str">
        <f>VLOOKUP(Tabla13[[#This Row],[Código]],[1]DETALLE_TARIFA!$C$2:$I$7282,7,FALSE)</f>
        <v>PCE</v>
      </c>
      <c r="G5697" s="2" t="s">
        <v>6196</v>
      </c>
      <c r="H5697" s="10" t="s">
        <v>18714</v>
      </c>
    </row>
    <row r="5698" spans="1:8" x14ac:dyDescent="0.25">
      <c r="A5698" s="2">
        <v>6339093</v>
      </c>
      <c r="B5698" s="4" t="s">
        <v>4844</v>
      </c>
      <c r="C5698" s="2" t="s">
        <v>17398</v>
      </c>
      <c r="D5698" s="8">
        <v>81.2</v>
      </c>
      <c r="E5698" s="2">
        <v>1</v>
      </c>
      <c r="F5698" s="2" t="str">
        <f>VLOOKUP(Tabla13[[#This Row],[Código]],[1]DETALLE_TARIFA!$C$2:$I$7282,7,FALSE)</f>
        <v>PCE</v>
      </c>
      <c r="G5698" s="2" t="s">
        <v>6196</v>
      </c>
      <c r="H5698" s="10" t="s">
        <v>18714</v>
      </c>
    </row>
    <row r="5699" spans="1:8" x14ac:dyDescent="0.25">
      <c r="A5699" s="2">
        <v>6339115</v>
      </c>
      <c r="B5699" s="4" t="s">
        <v>4845</v>
      </c>
      <c r="C5699" s="2" t="s">
        <v>17399</v>
      </c>
      <c r="D5699" s="8">
        <v>82.59</v>
      </c>
      <c r="E5699" s="2">
        <v>1</v>
      </c>
      <c r="F5699" s="2" t="str">
        <f>VLOOKUP(Tabla13[[#This Row],[Código]],[1]DETALLE_TARIFA!$C$2:$I$7282,7,FALSE)</f>
        <v>PCE</v>
      </c>
      <c r="G5699" s="2" t="s">
        <v>6196</v>
      </c>
      <c r="H5699" s="10" t="s">
        <v>18714</v>
      </c>
    </row>
    <row r="5700" spans="1:8" x14ac:dyDescent="0.25">
      <c r="A5700" s="2">
        <v>6339131</v>
      </c>
      <c r="B5700" s="4" t="s">
        <v>4846</v>
      </c>
      <c r="C5700" s="2" t="s">
        <v>17400</v>
      </c>
      <c r="D5700" s="8">
        <v>86.95</v>
      </c>
      <c r="E5700" s="2">
        <v>1</v>
      </c>
      <c r="F5700" s="2" t="str">
        <f>VLOOKUP(Tabla13[[#This Row],[Código]],[1]DETALLE_TARIFA!$C$2:$I$7282,7,FALSE)</f>
        <v>PCE</v>
      </c>
      <c r="G5700" s="2" t="s">
        <v>6196</v>
      </c>
      <c r="H5700" s="10" t="s">
        <v>18714</v>
      </c>
    </row>
    <row r="5701" spans="1:8" x14ac:dyDescent="0.25">
      <c r="A5701" s="2">
        <v>6339166</v>
      </c>
      <c r="B5701" s="4" t="s">
        <v>4847</v>
      </c>
      <c r="C5701" s="2" t="s">
        <v>17401</v>
      </c>
      <c r="D5701" s="8">
        <v>101.94</v>
      </c>
      <c r="E5701" s="2">
        <v>1</v>
      </c>
      <c r="F5701" s="2" t="str">
        <f>VLOOKUP(Tabla13[[#This Row],[Código]],[1]DETALLE_TARIFA!$C$2:$I$7282,7,FALSE)</f>
        <v>PCE</v>
      </c>
      <c r="G5701" s="2" t="s">
        <v>6196</v>
      </c>
      <c r="H5701" s="10" t="s">
        <v>18714</v>
      </c>
    </row>
    <row r="5702" spans="1:8" x14ac:dyDescent="0.25">
      <c r="A5702" s="2">
        <v>6339182</v>
      </c>
      <c r="B5702" s="4" t="s">
        <v>4848</v>
      </c>
      <c r="C5702" s="2" t="s">
        <v>17402</v>
      </c>
      <c r="D5702" s="8">
        <v>115.21</v>
      </c>
      <c r="E5702" s="2">
        <v>1</v>
      </c>
      <c r="F5702" s="2" t="str">
        <f>VLOOKUP(Tabla13[[#This Row],[Código]],[1]DETALLE_TARIFA!$C$2:$I$7282,7,FALSE)</f>
        <v>PCE</v>
      </c>
      <c r="G5702" s="2" t="s">
        <v>6196</v>
      </c>
      <c r="H5702" s="10" t="s">
        <v>18714</v>
      </c>
    </row>
    <row r="5703" spans="1:8" x14ac:dyDescent="0.25">
      <c r="A5703" s="2">
        <v>6339190</v>
      </c>
      <c r="B5703" s="4" t="s">
        <v>4849</v>
      </c>
      <c r="C5703" s="2" t="s">
        <v>17403</v>
      </c>
      <c r="D5703" s="8">
        <v>122.38</v>
      </c>
      <c r="E5703" s="2">
        <v>1</v>
      </c>
      <c r="F5703" s="2" t="str">
        <f>VLOOKUP(Tabla13[[#This Row],[Código]],[1]DETALLE_TARIFA!$C$2:$I$7282,7,FALSE)</f>
        <v>PCE</v>
      </c>
      <c r="G5703" s="2" t="s">
        <v>6196</v>
      </c>
      <c r="H5703" s="10" t="s">
        <v>18714</v>
      </c>
    </row>
    <row r="5704" spans="1:8" x14ac:dyDescent="0.25">
      <c r="A5704" s="2">
        <v>6339204</v>
      </c>
      <c r="B5704" s="4" t="s">
        <v>4850</v>
      </c>
      <c r="C5704" s="2" t="s">
        <v>17404</v>
      </c>
      <c r="D5704" s="8">
        <v>142.31</v>
      </c>
      <c r="E5704" s="2">
        <v>1</v>
      </c>
      <c r="F5704" s="2" t="str">
        <f>VLOOKUP(Tabla13[[#This Row],[Código]],[1]DETALLE_TARIFA!$C$2:$I$7282,7,FALSE)</f>
        <v>PCE</v>
      </c>
      <c r="G5704" s="2" t="s">
        <v>6196</v>
      </c>
      <c r="H5704" s="10" t="s">
        <v>18714</v>
      </c>
    </row>
    <row r="5705" spans="1:8" x14ac:dyDescent="0.25">
      <c r="A5705" s="2">
        <v>6339212</v>
      </c>
      <c r="B5705" s="4" t="s">
        <v>4851</v>
      </c>
      <c r="C5705" s="2" t="s">
        <v>17405</v>
      </c>
      <c r="D5705" s="8">
        <v>144.47</v>
      </c>
      <c r="E5705" s="2">
        <v>1</v>
      </c>
      <c r="F5705" s="2" t="str">
        <f>VLOOKUP(Tabla13[[#This Row],[Código]],[1]DETALLE_TARIFA!$C$2:$I$7282,7,FALSE)</f>
        <v>PCE</v>
      </c>
      <c r="G5705" s="2" t="s">
        <v>6196</v>
      </c>
      <c r="H5705" s="10" t="s">
        <v>18714</v>
      </c>
    </row>
    <row r="5706" spans="1:8" x14ac:dyDescent="0.25">
      <c r="A5706" s="2">
        <v>6339220</v>
      </c>
      <c r="B5706" s="4" t="s">
        <v>4852</v>
      </c>
      <c r="C5706" s="2" t="s">
        <v>17406</v>
      </c>
      <c r="D5706" s="8">
        <v>161.30000000000001</v>
      </c>
      <c r="E5706" s="2">
        <v>1</v>
      </c>
      <c r="F5706" s="2" t="str">
        <f>VLOOKUP(Tabla13[[#This Row],[Código]],[1]DETALLE_TARIFA!$C$2:$I$7282,7,FALSE)</f>
        <v>PCE</v>
      </c>
      <c r="G5706" s="2" t="s">
        <v>6196</v>
      </c>
      <c r="H5706" s="10" t="s">
        <v>18714</v>
      </c>
    </row>
    <row r="5707" spans="1:8" x14ac:dyDescent="0.25">
      <c r="A5707" s="2">
        <v>6339239</v>
      </c>
      <c r="B5707" s="4" t="s">
        <v>4853</v>
      </c>
      <c r="C5707" s="2" t="s">
        <v>17407</v>
      </c>
      <c r="D5707" s="8">
        <v>173.67</v>
      </c>
      <c r="E5707" s="2">
        <v>1</v>
      </c>
      <c r="F5707" s="2" t="str">
        <f>VLOOKUP(Tabla13[[#This Row],[Código]],[1]DETALLE_TARIFA!$C$2:$I$7282,7,FALSE)</f>
        <v>PCE</v>
      </c>
      <c r="G5707" s="2" t="s">
        <v>6196</v>
      </c>
      <c r="H5707" s="10" t="s">
        <v>18714</v>
      </c>
    </row>
    <row r="5708" spans="1:8" x14ac:dyDescent="0.25">
      <c r="A5708" s="2">
        <v>6339247</v>
      </c>
      <c r="B5708" s="4" t="s">
        <v>4854</v>
      </c>
      <c r="C5708" s="2" t="s">
        <v>17408</v>
      </c>
      <c r="D5708" s="8">
        <v>189.33</v>
      </c>
      <c r="E5708" s="2">
        <v>1</v>
      </c>
      <c r="F5708" s="2" t="str">
        <f>VLOOKUP(Tabla13[[#This Row],[Código]],[1]DETALLE_TARIFA!$C$2:$I$7282,7,FALSE)</f>
        <v>PCE</v>
      </c>
      <c r="G5708" s="2" t="s">
        <v>6196</v>
      </c>
      <c r="H5708" s="10" t="s">
        <v>18714</v>
      </c>
    </row>
    <row r="5709" spans="1:8" x14ac:dyDescent="0.25">
      <c r="A5709" s="2">
        <v>6339255</v>
      </c>
      <c r="B5709" s="4" t="s">
        <v>4855</v>
      </c>
      <c r="C5709" s="2" t="s">
        <v>17409</v>
      </c>
      <c r="D5709" s="8">
        <v>195.86</v>
      </c>
      <c r="E5709" s="2">
        <v>1</v>
      </c>
      <c r="F5709" s="2" t="str">
        <f>VLOOKUP(Tabla13[[#This Row],[Código]],[1]DETALLE_TARIFA!$C$2:$I$7282,7,FALSE)</f>
        <v>PCE</v>
      </c>
      <c r="G5709" s="2" t="s">
        <v>6196</v>
      </c>
      <c r="H5709" s="10" t="s">
        <v>18714</v>
      </c>
    </row>
    <row r="5710" spans="1:8" x14ac:dyDescent="0.25">
      <c r="A5710" s="2">
        <v>6339263</v>
      </c>
      <c r="B5710" s="4" t="s">
        <v>4856</v>
      </c>
      <c r="C5710" s="2" t="s">
        <v>17410</v>
      </c>
      <c r="D5710" s="8">
        <v>199.94</v>
      </c>
      <c r="E5710" s="2">
        <v>1</v>
      </c>
      <c r="F5710" s="2" t="str">
        <f>VLOOKUP(Tabla13[[#This Row],[Código]],[1]DETALLE_TARIFA!$C$2:$I$7282,7,FALSE)</f>
        <v>PCE</v>
      </c>
      <c r="G5710" s="2" t="s">
        <v>6196</v>
      </c>
      <c r="H5710" s="10" t="s">
        <v>18714</v>
      </c>
    </row>
    <row r="5711" spans="1:8" x14ac:dyDescent="0.25">
      <c r="A5711" s="2">
        <v>6339271</v>
      </c>
      <c r="B5711" s="4" t="s">
        <v>4857</v>
      </c>
      <c r="C5711" s="2" t="s">
        <v>17411</v>
      </c>
      <c r="D5711" s="8">
        <v>209.58</v>
      </c>
      <c r="E5711" s="2">
        <v>1</v>
      </c>
      <c r="F5711" s="2" t="str">
        <f>VLOOKUP(Tabla13[[#This Row],[Código]],[1]DETALLE_TARIFA!$C$2:$I$7282,7,FALSE)</f>
        <v>PCE</v>
      </c>
      <c r="G5711" s="2" t="s">
        <v>6196</v>
      </c>
      <c r="H5711" s="10" t="s">
        <v>18714</v>
      </c>
    </row>
    <row r="5712" spans="1:8" x14ac:dyDescent="0.25">
      <c r="A5712" s="2">
        <v>6339298</v>
      </c>
      <c r="B5712" s="4" t="s">
        <v>4858</v>
      </c>
      <c r="C5712" s="2" t="s">
        <v>17412</v>
      </c>
      <c r="D5712" s="8">
        <v>254.13</v>
      </c>
      <c r="E5712" s="2">
        <v>1</v>
      </c>
      <c r="F5712" s="2" t="str">
        <f>VLOOKUP(Tabla13[[#This Row],[Código]],[1]DETALLE_TARIFA!$C$2:$I$7282,7,FALSE)</f>
        <v>PCE</v>
      </c>
      <c r="G5712" s="2" t="s">
        <v>6196</v>
      </c>
      <c r="H5712" s="10" t="s">
        <v>18714</v>
      </c>
    </row>
    <row r="5713" spans="1:8" x14ac:dyDescent="0.25">
      <c r="A5713" s="2">
        <v>6340032</v>
      </c>
      <c r="B5713" s="4" t="s">
        <v>19481</v>
      </c>
      <c r="C5713" s="2" t="s">
        <v>28908</v>
      </c>
      <c r="D5713" s="8">
        <v>42.65</v>
      </c>
      <c r="E5713" s="2">
        <v>1</v>
      </c>
      <c r="F5713" s="2" t="str">
        <f>VLOOKUP(Tabla13[[#This Row],[Código]],[1]DETALLE_TARIFA!$C$2:$I$7282,7,FALSE)</f>
        <v>PCE</v>
      </c>
      <c r="G5713" s="2" t="s">
        <v>6196</v>
      </c>
      <c r="H5713" s="10" t="s">
        <v>18714</v>
      </c>
    </row>
    <row r="5714" spans="1:8" x14ac:dyDescent="0.25">
      <c r="A5714" s="2">
        <v>6340164</v>
      </c>
      <c r="B5714" s="4" t="s">
        <v>19482</v>
      </c>
      <c r="C5714" s="2" t="s">
        <v>28909</v>
      </c>
      <c r="D5714" s="8">
        <v>75.7</v>
      </c>
      <c r="E5714" s="2">
        <v>1</v>
      </c>
      <c r="F5714" s="2" t="str">
        <f>VLOOKUP(Tabla13[[#This Row],[Código]],[1]DETALLE_TARIFA!$C$2:$I$7282,7,FALSE)</f>
        <v>PCE</v>
      </c>
      <c r="G5714" s="2" t="s">
        <v>6196</v>
      </c>
      <c r="H5714" s="10" t="s">
        <v>18714</v>
      </c>
    </row>
    <row r="5715" spans="1:8" x14ac:dyDescent="0.25">
      <c r="A5715" s="2">
        <v>6340180</v>
      </c>
      <c r="B5715" s="4" t="s">
        <v>19483</v>
      </c>
      <c r="C5715" s="2" t="s">
        <v>28910</v>
      </c>
      <c r="D5715" s="8">
        <v>84.19</v>
      </c>
      <c r="E5715" s="2">
        <v>1</v>
      </c>
      <c r="F5715" s="2" t="str">
        <f>VLOOKUP(Tabla13[[#This Row],[Código]],[1]DETALLE_TARIFA!$C$2:$I$7282,7,FALSE)</f>
        <v>PCE</v>
      </c>
      <c r="G5715" s="2" t="s">
        <v>6196</v>
      </c>
      <c r="H5715" s="10" t="s">
        <v>18714</v>
      </c>
    </row>
    <row r="5716" spans="1:8" x14ac:dyDescent="0.25">
      <c r="A5716" s="2">
        <v>6340210</v>
      </c>
      <c r="B5716" s="4" t="s">
        <v>19484</v>
      </c>
      <c r="C5716" s="2" t="s">
        <v>28911</v>
      </c>
      <c r="D5716" s="8">
        <v>113.07</v>
      </c>
      <c r="E5716" s="2">
        <v>1</v>
      </c>
      <c r="F5716" s="2" t="str">
        <f>VLOOKUP(Tabla13[[#This Row],[Código]],[1]DETALLE_TARIFA!$C$2:$I$7282,7,FALSE)</f>
        <v>PCE</v>
      </c>
      <c r="G5716" s="2" t="s">
        <v>6196</v>
      </c>
      <c r="H5716" s="10" t="s">
        <v>18714</v>
      </c>
    </row>
    <row r="5717" spans="1:8" x14ac:dyDescent="0.25">
      <c r="A5717" s="2">
        <v>6340253</v>
      </c>
      <c r="B5717" s="4" t="s">
        <v>6192</v>
      </c>
      <c r="C5717" s="2" t="s">
        <v>28912</v>
      </c>
      <c r="D5717" s="8">
        <v>195.86</v>
      </c>
      <c r="E5717" s="2">
        <v>1</v>
      </c>
      <c r="F5717" s="2" t="str">
        <f>VLOOKUP(Tabla13[[#This Row],[Código]],[1]DETALLE_TARIFA!$C$2:$I$7282,7,FALSE)</f>
        <v>PCE</v>
      </c>
      <c r="G5717" s="2" t="s">
        <v>6196</v>
      </c>
      <c r="H5717" s="10" t="s">
        <v>18714</v>
      </c>
    </row>
    <row r="5718" spans="1:8" x14ac:dyDescent="0.25">
      <c r="A5718" s="2">
        <v>6340296</v>
      </c>
      <c r="B5718" s="4" t="s">
        <v>4859</v>
      </c>
      <c r="C5718" s="2" t="s">
        <v>17413</v>
      </c>
      <c r="D5718" s="8">
        <v>211.75</v>
      </c>
      <c r="E5718" s="2">
        <v>1</v>
      </c>
      <c r="F5718" s="2" t="str">
        <f>VLOOKUP(Tabla13[[#This Row],[Código]],[1]DETALLE_TARIFA!$C$2:$I$7282,7,FALSE)</f>
        <v>PCE</v>
      </c>
      <c r="G5718" s="2" t="s">
        <v>6196</v>
      </c>
      <c r="H5718" s="10" t="s">
        <v>18714</v>
      </c>
    </row>
    <row r="5719" spans="1:8" x14ac:dyDescent="0.25">
      <c r="A5719" s="2">
        <v>6340318</v>
      </c>
      <c r="B5719" s="4" t="s">
        <v>4860</v>
      </c>
      <c r="C5719" s="2" t="s">
        <v>17414</v>
      </c>
      <c r="D5719" s="8">
        <v>450.92</v>
      </c>
      <c r="E5719" s="2">
        <v>1</v>
      </c>
      <c r="F5719" s="2" t="str">
        <f>VLOOKUP(Tabla13[[#This Row],[Código]],[1]DETALLE_TARIFA!$C$2:$I$7282,7,FALSE)</f>
        <v>PCE</v>
      </c>
      <c r="G5719" s="2" t="s">
        <v>6196</v>
      </c>
      <c r="H5719" s="10" t="s">
        <v>18714</v>
      </c>
    </row>
    <row r="5720" spans="1:8" x14ac:dyDescent="0.25">
      <c r="A5720" s="2">
        <v>6340377</v>
      </c>
      <c r="B5720" s="4" t="s">
        <v>4861</v>
      </c>
      <c r="C5720" s="2" t="s">
        <v>17415</v>
      </c>
      <c r="D5720" s="8">
        <v>246.31</v>
      </c>
      <c r="E5720" s="2">
        <v>1</v>
      </c>
      <c r="F5720" s="2" t="str">
        <f>VLOOKUP(Tabla13[[#This Row],[Código]],[1]DETALLE_TARIFA!$C$2:$I$7282,7,FALSE)</f>
        <v>PCE</v>
      </c>
      <c r="G5720" s="2" t="s">
        <v>6196</v>
      </c>
      <c r="H5720" s="10" t="s">
        <v>18714</v>
      </c>
    </row>
    <row r="5721" spans="1:8" x14ac:dyDescent="0.25">
      <c r="A5721" s="2">
        <v>6340881</v>
      </c>
      <c r="B5721" s="4" t="s">
        <v>4862</v>
      </c>
      <c r="C5721" s="2" t="s">
        <v>17416</v>
      </c>
      <c r="D5721" s="8">
        <v>17.600000000000001</v>
      </c>
      <c r="E5721" s="2">
        <v>1</v>
      </c>
      <c r="F5721" s="2" t="str">
        <f>VLOOKUP(Tabla13[[#This Row],[Código]],[1]DETALLE_TARIFA!$C$2:$I$7282,7,FALSE)</f>
        <v>PCE</v>
      </c>
      <c r="G5721" s="2" t="s">
        <v>6196</v>
      </c>
      <c r="H5721" s="10" t="s">
        <v>18714</v>
      </c>
    </row>
    <row r="5722" spans="1:8" x14ac:dyDescent="0.25">
      <c r="A5722" s="2">
        <v>6340903</v>
      </c>
      <c r="B5722" s="4" t="s">
        <v>4863</v>
      </c>
      <c r="C5722" s="2" t="s">
        <v>17417</v>
      </c>
      <c r="D5722" s="8">
        <v>24.38</v>
      </c>
      <c r="E5722" s="2">
        <v>1</v>
      </c>
      <c r="F5722" s="2" t="str">
        <f>VLOOKUP(Tabla13[[#This Row],[Código]],[1]DETALLE_TARIFA!$C$2:$I$7282,7,FALSE)</f>
        <v>PCE</v>
      </c>
      <c r="G5722" s="2" t="s">
        <v>6196</v>
      </c>
      <c r="H5722" s="10" t="s">
        <v>18714</v>
      </c>
    </row>
    <row r="5723" spans="1:8" x14ac:dyDescent="0.25">
      <c r="A5723" s="2">
        <v>6340911</v>
      </c>
      <c r="B5723" s="4" t="s">
        <v>4864</v>
      </c>
      <c r="C5723" s="2" t="s">
        <v>17418</v>
      </c>
      <c r="D5723" s="8">
        <v>27.62</v>
      </c>
      <c r="E5723" s="2">
        <v>1</v>
      </c>
      <c r="F5723" s="2" t="str">
        <f>VLOOKUP(Tabla13[[#This Row],[Código]],[1]DETALLE_TARIFA!$C$2:$I$7282,7,FALSE)</f>
        <v>PCE</v>
      </c>
      <c r="G5723" s="2" t="s">
        <v>6196</v>
      </c>
      <c r="H5723" s="10" t="s">
        <v>18714</v>
      </c>
    </row>
    <row r="5724" spans="1:8" x14ac:dyDescent="0.25">
      <c r="A5724" s="2">
        <v>6340938</v>
      </c>
      <c r="B5724" s="4" t="s">
        <v>4865</v>
      </c>
      <c r="C5724" s="2" t="s">
        <v>17419</v>
      </c>
      <c r="D5724" s="8">
        <v>28.8</v>
      </c>
      <c r="E5724" s="2">
        <v>1</v>
      </c>
      <c r="F5724" s="2" t="str">
        <f>VLOOKUP(Tabla13[[#This Row],[Código]],[1]DETALLE_TARIFA!$C$2:$I$7282,7,FALSE)</f>
        <v>PCE</v>
      </c>
      <c r="G5724" s="2" t="s">
        <v>6196</v>
      </c>
      <c r="H5724" s="10" t="s">
        <v>18714</v>
      </c>
    </row>
    <row r="5725" spans="1:8" x14ac:dyDescent="0.25">
      <c r="A5725" s="2">
        <v>6340946</v>
      </c>
      <c r="B5725" s="4" t="s">
        <v>4866</v>
      </c>
      <c r="C5725" s="2" t="s">
        <v>17420</v>
      </c>
      <c r="D5725" s="8">
        <v>37.97</v>
      </c>
      <c r="E5725" s="2">
        <v>1</v>
      </c>
      <c r="F5725" s="2" t="str">
        <f>VLOOKUP(Tabla13[[#This Row],[Código]],[1]DETALLE_TARIFA!$C$2:$I$7282,7,FALSE)</f>
        <v>PCE</v>
      </c>
      <c r="G5725" s="2" t="s">
        <v>6196</v>
      </c>
      <c r="H5725" s="10" t="s">
        <v>18714</v>
      </c>
    </row>
    <row r="5726" spans="1:8" x14ac:dyDescent="0.25">
      <c r="A5726" s="2">
        <v>6340950</v>
      </c>
      <c r="B5726" s="4" t="s">
        <v>4867</v>
      </c>
      <c r="C5726" s="2" t="s">
        <v>17421</v>
      </c>
      <c r="D5726" s="8">
        <v>42.82</v>
      </c>
      <c r="E5726" s="2">
        <v>1</v>
      </c>
      <c r="F5726" s="2" t="str">
        <f>VLOOKUP(Tabla13[[#This Row],[Código]],[1]DETALLE_TARIFA!$C$2:$I$7282,7,FALSE)</f>
        <v>PCE</v>
      </c>
      <c r="G5726" s="2" t="s">
        <v>6196</v>
      </c>
      <c r="H5726" s="10" t="s">
        <v>18714</v>
      </c>
    </row>
    <row r="5727" spans="1:8" x14ac:dyDescent="0.25">
      <c r="A5727" s="2">
        <v>6340954</v>
      </c>
      <c r="B5727" s="4" t="s">
        <v>4868</v>
      </c>
      <c r="C5727" s="2" t="s">
        <v>17422</v>
      </c>
      <c r="D5727" s="8">
        <v>45.78</v>
      </c>
      <c r="E5727" s="2">
        <v>1</v>
      </c>
      <c r="F5727" s="2" t="str">
        <f>VLOOKUP(Tabla13[[#This Row],[Código]],[1]DETALLE_TARIFA!$C$2:$I$7282,7,FALSE)</f>
        <v>PCE</v>
      </c>
      <c r="G5727" s="2" t="s">
        <v>6196</v>
      </c>
      <c r="H5727" s="10" t="s">
        <v>18714</v>
      </c>
    </row>
    <row r="5728" spans="1:8" x14ac:dyDescent="0.25">
      <c r="A5728" s="2">
        <v>6340958</v>
      </c>
      <c r="B5728" s="4" t="s">
        <v>4869</v>
      </c>
      <c r="C5728" s="2" t="s">
        <v>17423</v>
      </c>
      <c r="D5728" s="8">
        <v>48.67</v>
      </c>
      <c r="E5728" s="2">
        <v>1</v>
      </c>
      <c r="F5728" s="2" t="str">
        <f>VLOOKUP(Tabla13[[#This Row],[Código]],[1]DETALLE_TARIFA!$C$2:$I$7282,7,FALSE)</f>
        <v>PCE</v>
      </c>
      <c r="G5728" s="2" t="s">
        <v>6196</v>
      </c>
      <c r="H5728" s="10" t="s">
        <v>18714</v>
      </c>
    </row>
    <row r="5729" spans="1:8" x14ac:dyDescent="0.25">
      <c r="A5729" s="2">
        <v>6340962</v>
      </c>
      <c r="B5729" s="4" t="s">
        <v>4870</v>
      </c>
      <c r="C5729" s="2" t="s">
        <v>17424</v>
      </c>
      <c r="D5729" s="8">
        <v>52.87</v>
      </c>
      <c r="E5729" s="2">
        <v>1</v>
      </c>
      <c r="F5729" s="2" t="str">
        <f>VLOOKUP(Tabla13[[#This Row],[Código]],[1]DETALLE_TARIFA!$C$2:$I$7282,7,FALSE)</f>
        <v>PCE</v>
      </c>
      <c r="G5729" s="2" t="s">
        <v>6196</v>
      </c>
      <c r="H5729" s="10" t="s">
        <v>18714</v>
      </c>
    </row>
    <row r="5730" spans="1:8" x14ac:dyDescent="0.25">
      <c r="A5730" s="2">
        <v>6340964</v>
      </c>
      <c r="B5730" s="4" t="s">
        <v>4871</v>
      </c>
      <c r="C5730" s="2" t="s">
        <v>17425</v>
      </c>
      <c r="D5730" s="8">
        <v>55.89</v>
      </c>
      <c r="E5730" s="2">
        <v>1</v>
      </c>
      <c r="F5730" s="2" t="str">
        <f>VLOOKUP(Tabla13[[#This Row],[Código]],[1]DETALLE_TARIFA!$C$2:$I$7282,7,FALSE)</f>
        <v>PCE</v>
      </c>
      <c r="G5730" s="2" t="s">
        <v>6196</v>
      </c>
      <c r="H5730" s="10" t="s">
        <v>18714</v>
      </c>
    </row>
    <row r="5731" spans="1:8" x14ac:dyDescent="0.25">
      <c r="A5731" s="2">
        <v>6340966</v>
      </c>
      <c r="B5731" s="4" t="s">
        <v>4872</v>
      </c>
      <c r="C5731" s="2" t="s">
        <v>17426</v>
      </c>
      <c r="D5731" s="8">
        <v>59.09</v>
      </c>
      <c r="E5731" s="2">
        <v>1</v>
      </c>
      <c r="F5731" s="2" t="str">
        <f>VLOOKUP(Tabla13[[#This Row],[Código]],[1]DETALLE_TARIFA!$C$2:$I$7282,7,FALSE)</f>
        <v>PCE</v>
      </c>
      <c r="G5731" s="2" t="s">
        <v>6196</v>
      </c>
      <c r="H5731" s="10" t="s">
        <v>18714</v>
      </c>
    </row>
    <row r="5732" spans="1:8" x14ac:dyDescent="0.25">
      <c r="A5732" s="2">
        <v>6340970</v>
      </c>
      <c r="B5732" s="4" t="s">
        <v>4873</v>
      </c>
      <c r="C5732" s="2" t="s">
        <v>17427</v>
      </c>
      <c r="D5732" s="8">
        <v>74.709999999999994</v>
      </c>
      <c r="E5732" s="2">
        <v>1</v>
      </c>
      <c r="F5732" s="2" t="str">
        <f>VLOOKUP(Tabla13[[#This Row],[Código]],[1]DETALLE_TARIFA!$C$2:$I$7282,7,FALSE)</f>
        <v>PCE</v>
      </c>
      <c r="G5732" s="2" t="s">
        <v>6196</v>
      </c>
      <c r="H5732" s="10" t="s">
        <v>18714</v>
      </c>
    </row>
    <row r="5733" spans="1:8" x14ac:dyDescent="0.25">
      <c r="A5733" s="2">
        <v>6340989</v>
      </c>
      <c r="B5733" s="4" t="s">
        <v>4874</v>
      </c>
      <c r="C5733" s="2" t="s">
        <v>17428</v>
      </c>
      <c r="D5733" s="8">
        <v>110.16</v>
      </c>
      <c r="E5733" s="2">
        <v>1</v>
      </c>
      <c r="F5733" s="2" t="str">
        <f>VLOOKUP(Tabla13[[#This Row],[Código]],[1]DETALLE_TARIFA!$C$2:$I$7282,7,FALSE)</f>
        <v>PCE</v>
      </c>
      <c r="G5733" s="2" t="s">
        <v>6196</v>
      </c>
      <c r="H5733" s="10" t="s">
        <v>18714</v>
      </c>
    </row>
    <row r="5734" spans="1:8" x14ac:dyDescent="0.25">
      <c r="A5734" s="2">
        <v>6340997</v>
      </c>
      <c r="B5734" s="4" t="s">
        <v>4875</v>
      </c>
      <c r="C5734" s="2" t="s">
        <v>17429</v>
      </c>
      <c r="D5734" s="8">
        <v>179.4</v>
      </c>
      <c r="E5734" s="2">
        <v>1</v>
      </c>
      <c r="F5734" s="2" t="str">
        <f>VLOOKUP(Tabla13[[#This Row],[Código]],[1]DETALLE_TARIFA!$C$2:$I$7282,7,FALSE)</f>
        <v>PCE</v>
      </c>
      <c r="G5734" s="2" t="s">
        <v>6196</v>
      </c>
      <c r="H5734" s="10" t="s">
        <v>18714</v>
      </c>
    </row>
    <row r="5735" spans="1:8" x14ac:dyDescent="0.25">
      <c r="A5735" s="2">
        <v>6341073</v>
      </c>
      <c r="B5735" s="4" t="s">
        <v>12900</v>
      </c>
      <c r="C5735" s="2" t="s">
        <v>28913</v>
      </c>
      <c r="D5735" s="8">
        <v>643.33000000000004</v>
      </c>
      <c r="E5735" s="2">
        <v>1</v>
      </c>
      <c r="F5735" s="2" t="str">
        <f>VLOOKUP(Tabla13[[#This Row],[Código]],[1]DETALLE_TARIFA!$C$2:$I$7282,7,FALSE)</f>
        <v>PCE</v>
      </c>
      <c r="G5735" s="2" t="s">
        <v>6196</v>
      </c>
      <c r="H5735" s="10" t="s">
        <v>18714</v>
      </c>
    </row>
    <row r="5736" spans="1:8" x14ac:dyDescent="0.25">
      <c r="A5736" s="2">
        <v>6341152</v>
      </c>
      <c r="B5736" s="4" t="s">
        <v>4876</v>
      </c>
      <c r="C5736" s="2" t="s">
        <v>17430</v>
      </c>
      <c r="D5736" s="8">
        <v>472.99</v>
      </c>
      <c r="E5736" s="2">
        <v>1</v>
      </c>
      <c r="F5736" s="2" t="str">
        <f>VLOOKUP(Tabla13[[#This Row],[Código]],[1]DETALLE_TARIFA!$C$2:$I$7282,7,FALSE)</f>
        <v>PCE</v>
      </c>
      <c r="G5736" s="2" t="s">
        <v>6196</v>
      </c>
      <c r="H5736" s="10" t="s">
        <v>18714</v>
      </c>
    </row>
    <row r="5737" spans="1:8" x14ac:dyDescent="0.25">
      <c r="A5737" s="2">
        <v>6341358</v>
      </c>
      <c r="B5737" s="4" t="s">
        <v>4877</v>
      </c>
      <c r="C5737" s="2" t="s">
        <v>17431</v>
      </c>
      <c r="D5737" s="8">
        <v>81.93</v>
      </c>
      <c r="E5737" s="2">
        <v>1</v>
      </c>
      <c r="F5737" s="2" t="str">
        <f>VLOOKUP(Tabla13[[#This Row],[Código]],[1]DETALLE_TARIFA!$C$2:$I$7282,7,FALSE)</f>
        <v>PCE</v>
      </c>
      <c r="G5737" s="2" t="s">
        <v>6196</v>
      </c>
      <c r="H5737" s="10" t="s">
        <v>18714</v>
      </c>
    </row>
    <row r="5738" spans="1:8" x14ac:dyDescent="0.25">
      <c r="A5738" s="2">
        <v>6341362</v>
      </c>
      <c r="B5738" s="4" t="s">
        <v>4878</v>
      </c>
      <c r="C5738" s="2" t="s">
        <v>17432</v>
      </c>
      <c r="D5738" s="8">
        <v>103.38</v>
      </c>
      <c r="E5738" s="2">
        <v>1</v>
      </c>
      <c r="F5738" s="2" t="str">
        <f>VLOOKUP(Tabla13[[#This Row],[Código]],[1]DETALLE_TARIFA!$C$2:$I$7282,7,FALSE)</f>
        <v>PCE</v>
      </c>
      <c r="G5738" s="2" t="s">
        <v>6196</v>
      </c>
      <c r="H5738" s="10" t="s">
        <v>18714</v>
      </c>
    </row>
    <row r="5739" spans="1:8" x14ac:dyDescent="0.25">
      <c r="A5739" s="2">
        <v>6341366</v>
      </c>
      <c r="B5739" s="4" t="s">
        <v>4879</v>
      </c>
      <c r="C5739" s="2" t="s">
        <v>17433</v>
      </c>
      <c r="D5739" s="8">
        <v>113.69</v>
      </c>
      <c r="E5739" s="2">
        <v>1</v>
      </c>
      <c r="F5739" s="2" t="str">
        <f>VLOOKUP(Tabla13[[#This Row],[Código]],[1]DETALLE_TARIFA!$C$2:$I$7282,7,FALSE)</f>
        <v>PCE</v>
      </c>
      <c r="G5739" s="2" t="s">
        <v>6196</v>
      </c>
      <c r="H5739" s="10" t="s">
        <v>18714</v>
      </c>
    </row>
    <row r="5740" spans="1:8" x14ac:dyDescent="0.25">
      <c r="A5740" s="2">
        <v>6341370</v>
      </c>
      <c r="B5740" s="4" t="s">
        <v>4880</v>
      </c>
      <c r="C5740" s="2" t="s">
        <v>17434</v>
      </c>
      <c r="D5740" s="8">
        <v>133.97999999999999</v>
      </c>
      <c r="E5740" s="2">
        <v>1</v>
      </c>
      <c r="F5740" s="2" t="str">
        <f>VLOOKUP(Tabla13[[#This Row],[Código]],[1]DETALLE_TARIFA!$C$2:$I$7282,7,FALSE)</f>
        <v>PCE</v>
      </c>
      <c r="G5740" s="2" t="s">
        <v>6196</v>
      </c>
      <c r="H5740" s="10" t="s">
        <v>18714</v>
      </c>
    </row>
    <row r="5741" spans="1:8" x14ac:dyDescent="0.25">
      <c r="A5741" s="2">
        <v>6341374</v>
      </c>
      <c r="B5741" s="4" t="s">
        <v>4881</v>
      </c>
      <c r="C5741" s="2" t="s">
        <v>17435</v>
      </c>
      <c r="D5741" s="8">
        <v>142.75</v>
      </c>
      <c r="E5741" s="2">
        <v>1</v>
      </c>
      <c r="F5741" s="2" t="str">
        <f>VLOOKUP(Tabla13[[#This Row],[Código]],[1]DETALLE_TARIFA!$C$2:$I$7282,7,FALSE)</f>
        <v>PCE</v>
      </c>
      <c r="G5741" s="2" t="s">
        <v>6196</v>
      </c>
      <c r="H5741" s="10" t="s">
        <v>18714</v>
      </c>
    </row>
    <row r="5742" spans="1:8" x14ac:dyDescent="0.25">
      <c r="A5742" s="2">
        <v>6341378</v>
      </c>
      <c r="B5742" s="4" t="s">
        <v>4882</v>
      </c>
      <c r="C5742" s="2" t="s">
        <v>17436</v>
      </c>
      <c r="D5742" s="8">
        <v>156.51</v>
      </c>
      <c r="E5742" s="2">
        <v>1</v>
      </c>
      <c r="F5742" s="2" t="str">
        <f>VLOOKUP(Tabla13[[#This Row],[Código]],[1]DETALLE_TARIFA!$C$2:$I$7282,7,FALSE)</f>
        <v>PCE</v>
      </c>
      <c r="G5742" s="2" t="s">
        <v>6196</v>
      </c>
      <c r="H5742" s="10" t="s">
        <v>18714</v>
      </c>
    </row>
    <row r="5743" spans="1:8" x14ac:dyDescent="0.25">
      <c r="A5743" s="2">
        <v>6341382</v>
      </c>
      <c r="B5743" s="4" t="s">
        <v>4883</v>
      </c>
      <c r="C5743" s="2" t="s">
        <v>17437</v>
      </c>
      <c r="D5743" s="8">
        <v>167.7</v>
      </c>
      <c r="E5743" s="2">
        <v>1</v>
      </c>
      <c r="F5743" s="2" t="str">
        <f>VLOOKUP(Tabla13[[#This Row],[Código]],[1]DETALLE_TARIFA!$C$2:$I$7282,7,FALSE)</f>
        <v>PCE</v>
      </c>
      <c r="G5743" s="2" t="s">
        <v>6196</v>
      </c>
      <c r="H5743" s="10" t="s">
        <v>18714</v>
      </c>
    </row>
    <row r="5744" spans="1:8" x14ac:dyDescent="0.25">
      <c r="A5744" s="2">
        <v>6341386</v>
      </c>
      <c r="B5744" s="4" t="s">
        <v>4884</v>
      </c>
      <c r="C5744" s="2" t="s">
        <v>17438</v>
      </c>
      <c r="D5744" s="8">
        <v>193.38</v>
      </c>
      <c r="E5744" s="2">
        <v>1</v>
      </c>
      <c r="F5744" s="2" t="str">
        <f>VLOOKUP(Tabla13[[#This Row],[Código]],[1]DETALLE_TARIFA!$C$2:$I$7282,7,FALSE)</f>
        <v>PCE</v>
      </c>
      <c r="G5744" s="2" t="s">
        <v>6196</v>
      </c>
      <c r="H5744" s="10" t="s">
        <v>18714</v>
      </c>
    </row>
    <row r="5745" spans="1:8" x14ac:dyDescent="0.25">
      <c r="A5745" s="2">
        <v>6341390</v>
      </c>
      <c r="B5745" s="4" t="s">
        <v>4885</v>
      </c>
      <c r="C5745" s="2" t="s">
        <v>17439</v>
      </c>
      <c r="D5745" s="8">
        <v>206.09</v>
      </c>
      <c r="E5745" s="2">
        <v>1</v>
      </c>
      <c r="F5745" s="2" t="str">
        <f>VLOOKUP(Tabla13[[#This Row],[Código]],[1]DETALLE_TARIFA!$C$2:$I$7282,7,FALSE)</f>
        <v>PCE</v>
      </c>
      <c r="G5745" s="2" t="s">
        <v>6196</v>
      </c>
      <c r="H5745" s="10" t="s">
        <v>18714</v>
      </c>
    </row>
    <row r="5746" spans="1:8" x14ac:dyDescent="0.25">
      <c r="A5746" s="2">
        <v>6341394</v>
      </c>
      <c r="B5746" s="4" t="s">
        <v>4886</v>
      </c>
      <c r="C5746" s="2" t="s">
        <v>17440</v>
      </c>
      <c r="D5746" s="8">
        <v>236.76</v>
      </c>
      <c r="E5746" s="2">
        <v>1</v>
      </c>
      <c r="F5746" s="2" t="str">
        <f>VLOOKUP(Tabla13[[#This Row],[Código]],[1]DETALLE_TARIFA!$C$2:$I$7282,7,FALSE)</f>
        <v>PCE</v>
      </c>
      <c r="G5746" s="2" t="s">
        <v>6196</v>
      </c>
      <c r="H5746" s="10" t="s">
        <v>18714</v>
      </c>
    </row>
    <row r="5747" spans="1:8" x14ac:dyDescent="0.25">
      <c r="A5747" s="2">
        <v>6341398</v>
      </c>
      <c r="B5747" s="4" t="s">
        <v>4887</v>
      </c>
      <c r="C5747" s="2" t="s">
        <v>17441</v>
      </c>
      <c r="D5747" s="8">
        <v>246.68</v>
      </c>
      <c r="E5747" s="2">
        <v>1</v>
      </c>
      <c r="F5747" s="2" t="str">
        <f>VLOOKUP(Tabla13[[#This Row],[Código]],[1]DETALLE_TARIFA!$C$2:$I$7282,7,FALSE)</f>
        <v>PCE</v>
      </c>
      <c r="G5747" s="2" t="s">
        <v>6196</v>
      </c>
      <c r="H5747" s="10" t="s">
        <v>18714</v>
      </c>
    </row>
    <row r="5748" spans="1:8" x14ac:dyDescent="0.25">
      <c r="A5748" s="2">
        <v>6341527</v>
      </c>
      <c r="B5748" s="4" t="s">
        <v>4888</v>
      </c>
      <c r="C5748" s="2" t="s">
        <v>17442</v>
      </c>
      <c r="D5748" s="8">
        <v>28.37</v>
      </c>
      <c r="E5748" s="2">
        <v>1</v>
      </c>
      <c r="F5748" s="2" t="str">
        <f>VLOOKUP(Tabla13[[#This Row],[Código]],[1]DETALLE_TARIFA!$C$2:$I$7282,7,FALSE)</f>
        <v>PCE</v>
      </c>
      <c r="G5748" s="2" t="s">
        <v>6196</v>
      </c>
      <c r="H5748" s="10" t="s">
        <v>18714</v>
      </c>
    </row>
    <row r="5749" spans="1:8" x14ac:dyDescent="0.25">
      <c r="A5749" s="2">
        <v>6341535</v>
      </c>
      <c r="B5749" s="4" t="s">
        <v>4889</v>
      </c>
      <c r="C5749" s="2" t="s">
        <v>17443</v>
      </c>
      <c r="D5749" s="8">
        <v>31.53</v>
      </c>
      <c r="E5749" s="2">
        <v>1</v>
      </c>
      <c r="F5749" s="2" t="str">
        <f>VLOOKUP(Tabla13[[#This Row],[Código]],[1]DETALLE_TARIFA!$C$2:$I$7282,7,FALSE)</f>
        <v>PCE</v>
      </c>
      <c r="G5749" s="2" t="s">
        <v>6196</v>
      </c>
      <c r="H5749" s="10" t="s">
        <v>18714</v>
      </c>
    </row>
    <row r="5750" spans="1:8" x14ac:dyDescent="0.25">
      <c r="A5750" s="2">
        <v>6341543</v>
      </c>
      <c r="B5750" s="4" t="s">
        <v>4890</v>
      </c>
      <c r="C5750" s="2" t="s">
        <v>17444</v>
      </c>
      <c r="D5750" s="8">
        <v>35.1</v>
      </c>
      <c r="E5750" s="2">
        <v>1</v>
      </c>
      <c r="F5750" s="2" t="str">
        <f>VLOOKUP(Tabla13[[#This Row],[Código]],[1]DETALLE_TARIFA!$C$2:$I$7282,7,FALSE)</f>
        <v>PCE</v>
      </c>
      <c r="G5750" s="2" t="s">
        <v>6196</v>
      </c>
      <c r="H5750" s="10" t="s">
        <v>18714</v>
      </c>
    </row>
    <row r="5751" spans="1:8" x14ac:dyDescent="0.25">
      <c r="A5751" s="2">
        <v>6341551</v>
      </c>
      <c r="B5751" s="4" t="s">
        <v>4891</v>
      </c>
      <c r="C5751" s="2" t="s">
        <v>17445</v>
      </c>
      <c r="D5751" s="8">
        <v>40.700000000000003</v>
      </c>
      <c r="E5751" s="2">
        <v>1</v>
      </c>
      <c r="F5751" s="2" t="str">
        <f>VLOOKUP(Tabla13[[#This Row],[Código]],[1]DETALLE_TARIFA!$C$2:$I$7282,7,FALSE)</f>
        <v>PCE</v>
      </c>
      <c r="G5751" s="2" t="s">
        <v>6196</v>
      </c>
      <c r="H5751" s="10" t="s">
        <v>18714</v>
      </c>
    </row>
    <row r="5752" spans="1:8" x14ac:dyDescent="0.25">
      <c r="A5752" s="2">
        <v>6341578</v>
      </c>
      <c r="B5752" s="4" t="s">
        <v>4892</v>
      </c>
      <c r="C5752" s="2" t="s">
        <v>17446</v>
      </c>
      <c r="D5752" s="8">
        <v>44.46</v>
      </c>
      <c r="E5752" s="2">
        <v>1</v>
      </c>
      <c r="F5752" s="2" t="str">
        <f>VLOOKUP(Tabla13[[#This Row],[Código]],[1]DETALLE_TARIFA!$C$2:$I$7282,7,FALSE)</f>
        <v>PCE</v>
      </c>
      <c r="G5752" s="2" t="s">
        <v>6196</v>
      </c>
      <c r="H5752" s="10" t="s">
        <v>18714</v>
      </c>
    </row>
    <row r="5753" spans="1:8" x14ac:dyDescent="0.25">
      <c r="A5753" s="2">
        <v>6341586</v>
      </c>
      <c r="B5753" s="4" t="s">
        <v>4893</v>
      </c>
      <c r="C5753" s="2" t="s">
        <v>17447</v>
      </c>
      <c r="D5753" s="8">
        <v>48.12</v>
      </c>
      <c r="E5753" s="2">
        <v>1</v>
      </c>
      <c r="F5753" s="2" t="str">
        <f>VLOOKUP(Tabla13[[#This Row],[Código]],[1]DETALLE_TARIFA!$C$2:$I$7282,7,FALSE)</f>
        <v>PCE</v>
      </c>
      <c r="G5753" s="2" t="s">
        <v>6196</v>
      </c>
      <c r="H5753" s="10" t="s">
        <v>18714</v>
      </c>
    </row>
    <row r="5754" spans="1:8" x14ac:dyDescent="0.25">
      <c r="A5754" s="2">
        <v>6341594</v>
      </c>
      <c r="B5754" s="4" t="s">
        <v>4894</v>
      </c>
      <c r="C5754" s="2" t="s">
        <v>17448</v>
      </c>
      <c r="D5754" s="8">
        <v>50.85</v>
      </c>
      <c r="E5754" s="2">
        <v>1</v>
      </c>
      <c r="F5754" s="2" t="str">
        <f>VLOOKUP(Tabla13[[#This Row],[Código]],[1]DETALLE_TARIFA!$C$2:$I$7282,7,FALSE)</f>
        <v>PCE</v>
      </c>
      <c r="G5754" s="2" t="s">
        <v>6196</v>
      </c>
      <c r="H5754" s="10" t="s">
        <v>18714</v>
      </c>
    </row>
    <row r="5755" spans="1:8" x14ac:dyDescent="0.25">
      <c r="A5755" s="2">
        <v>6341608</v>
      </c>
      <c r="B5755" s="4" t="s">
        <v>4895</v>
      </c>
      <c r="C5755" s="2" t="s">
        <v>17449</v>
      </c>
      <c r="D5755" s="8">
        <v>51.96</v>
      </c>
      <c r="E5755" s="2">
        <v>1</v>
      </c>
      <c r="F5755" s="2" t="str">
        <f>VLOOKUP(Tabla13[[#This Row],[Código]],[1]DETALLE_TARIFA!$C$2:$I$7282,7,FALSE)</f>
        <v>PCE</v>
      </c>
      <c r="G5755" s="2" t="s">
        <v>6196</v>
      </c>
      <c r="H5755" s="10" t="s">
        <v>18714</v>
      </c>
    </row>
    <row r="5756" spans="1:8" x14ac:dyDescent="0.25">
      <c r="A5756" s="2">
        <v>6341616</v>
      </c>
      <c r="B5756" s="4" t="s">
        <v>4896</v>
      </c>
      <c r="C5756" s="2" t="s">
        <v>17450</v>
      </c>
      <c r="D5756" s="8">
        <v>54.11</v>
      </c>
      <c r="E5756" s="2">
        <v>1</v>
      </c>
      <c r="F5756" s="2" t="str">
        <f>VLOOKUP(Tabla13[[#This Row],[Código]],[1]DETALLE_TARIFA!$C$2:$I$7282,7,FALSE)</f>
        <v>PCE</v>
      </c>
      <c r="G5756" s="2" t="s">
        <v>6196</v>
      </c>
      <c r="H5756" s="10" t="s">
        <v>18714</v>
      </c>
    </row>
    <row r="5757" spans="1:8" x14ac:dyDescent="0.25">
      <c r="A5757" s="2">
        <v>6341624</v>
      </c>
      <c r="B5757" s="4" t="s">
        <v>4897</v>
      </c>
      <c r="C5757" s="2" t="s">
        <v>17451</v>
      </c>
      <c r="D5757" s="8">
        <v>56.85</v>
      </c>
      <c r="E5757" s="2">
        <v>1</v>
      </c>
      <c r="F5757" s="2" t="str">
        <f>VLOOKUP(Tabla13[[#This Row],[Código]],[1]DETALLE_TARIFA!$C$2:$I$7282,7,FALSE)</f>
        <v>PCE</v>
      </c>
      <c r="G5757" s="2" t="s">
        <v>6196</v>
      </c>
      <c r="H5757" s="10" t="s">
        <v>18714</v>
      </c>
    </row>
    <row r="5758" spans="1:8" x14ac:dyDescent="0.25">
      <c r="A5758" s="2">
        <v>6341632</v>
      </c>
      <c r="B5758" s="4" t="s">
        <v>4898</v>
      </c>
      <c r="C5758" s="2" t="s">
        <v>17452</v>
      </c>
      <c r="D5758" s="8">
        <v>58.87</v>
      </c>
      <c r="E5758" s="2">
        <v>1</v>
      </c>
      <c r="F5758" s="2" t="str">
        <f>VLOOKUP(Tabla13[[#This Row],[Código]],[1]DETALLE_TARIFA!$C$2:$I$7282,7,FALSE)</f>
        <v>PCE</v>
      </c>
      <c r="G5758" s="2" t="s">
        <v>6196</v>
      </c>
      <c r="H5758" s="10" t="s">
        <v>18714</v>
      </c>
    </row>
    <row r="5759" spans="1:8" x14ac:dyDescent="0.25">
      <c r="A5759" s="2">
        <v>6341640</v>
      </c>
      <c r="B5759" s="4" t="s">
        <v>12575</v>
      </c>
      <c r="C5759" s="2" t="s">
        <v>28914</v>
      </c>
      <c r="D5759" s="8">
        <v>64.98</v>
      </c>
      <c r="E5759" s="2">
        <v>1</v>
      </c>
      <c r="F5759" s="2" t="str">
        <f>VLOOKUP(Tabla13[[#This Row],[Código]],[1]DETALLE_TARIFA!$C$2:$I$7282,7,FALSE)</f>
        <v>PCE</v>
      </c>
      <c r="G5759" s="2" t="s">
        <v>6196</v>
      </c>
      <c r="H5759" s="10" t="s">
        <v>18714</v>
      </c>
    </row>
    <row r="5760" spans="1:8" x14ac:dyDescent="0.25">
      <c r="A5760" s="2">
        <v>6341969</v>
      </c>
      <c r="B5760" s="4" t="s">
        <v>4899</v>
      </c>
      <c r="C5760" s="2" t="s">
        <v>17453</v>
      </c>
      <c r="D5760" s="8">
        <v>730</v>
      </c>
      <c r="E5760" s="2">
        <v>1</v>
      </c>
      <c r="F5760" s="2" t="str">
        <f>VLOOKUP(Tabla13[[#This Row],[Código]],[1]DETALLE_TARIFA!$C$2:$I$7282,7,FALSE)</f>
        <v>PCE</v>
      </c>
      <c r="G5760" s="2" t="s">
        <v>6196</v>
      </c>
      <c r="H5760" s="10" t="s">
        <v>18714</v>
      </c>
    </row>
    <row r="5761" spans="1:8" x14ac:dyDescent="0.25">
      <c r="A5761" s="2">
        <v>6341993</v>
      </c>
      <c r="B5761" s="4" t="s">
        <v>4900</v>
      </c>
      <c r="C5761" s="2" t="s">
        <v>17454</v>
      </c>
      <c r="D5761" s="8">
        <v>938.92</v>
      </c>
      <c r="E5761" s="2">
        <v>1</v>
      </c>
      <c r="F5761" s="2" t="str">
        <f>VLOOKUP(Tabla13[[#This Row],[Código]],[1]DETALLE_TARIFA!$C$2:$I$7282,7,FALSE)</f>
        <v>PCE</v>
      </c>
      <c r="G5761" s="2" t="s">
        <v>6196</v>
      </c>
      <c r="H5761" s="10" t="s">
        <v>18714</v>
      </c>
    </row>
    <row r="5762" spans="1:8" x14ac:dyDescent="0.25">
      <c r="A5762" s="2">
        <v>6342310</v>
      </c>
      <c r="B5762" s="4" t="s">
        <v>19485</v>
      </c>
      <c r="C5762" s="2" t="s">
        <v>28915</v>
      </c>
      <c r="D5762" s="8">
        <v>11.19</v>
      </c>
      <c r="E5762" s="2">
        <v>1</v>
      </c>
      <c r="F5762" s="2" t="str">
        <f>VLOOKUP(Tabla13[[#This Row],[Código]],[1]DETALLE_TARIFA!$C$2:$I$7282,7,FALSE)</f>
        <v>PCE</v>
      </c>
      <c r="G5762" s="2" t="s">
        <v>6196</v>
      </c>
      <c r="H5762" s="10" t="s">
        <v>18714</v>
      </c>
    </row>
    <row r="5763" spans="1:8" x14ac:dyDescent="0.25">
      <c r="A5763" s="2">
        <v>6342318</v>
      </c>
      <c r="B5763" s="4" t="s">
        <v>19486</v>
      </c>
      <c r="C5763" s="2" t="s">
        <v>28916</v>
      </c>
      <c r="D5763" s="8">
        <v>20.76</v>
      </c>
      <c r="E5763" s="2">
        <v>1</v>
      </c>
      <c r="F5763" s="2" t="str">
        <f>VLOOKUP(Tabla13[[#This Row],[Código]],[1]DETALLE_TARIFA!$C$2:$I$7282,7,FALSE)</f>
        <v>PCE</v>
      </c>
      <c r="G5763" s="2" t="s">
        <v>6196</v>
      </c>
      <c r="H5763" s="10" t="s">
        <v>18714</v>
      </c>
    </row>
    <row r="5764" spans="1:8" x14ac:dyDescent="0.25">
      <c r="A5764" s="2">
        <v>6342328</v>
      </c>
      <c r="B5764" s="4" t="s">
        <v>19487</v>
      </c>
      <c r="C5764" s="2" t="s">
        <v>28917</v>
      </c>
      <c r="D5764" s="8">
        <v>25.9</v>
      </c>
      <c r="E5764" s="2">
        <v>1</v>
      </c>
      <c r="F5764" s="2" t="str">
        <f>VLOOKUP(Tabla13[[#This Row],[Código]],[1]DETALLE_TARIFA!$C$2:$I$7282,7,FALSE)</f>
        <v>PCE</v>
      </c>
      <c r="G5764" s="2" t="s">
        <v>6196</v>
      </c>
      <c r="H5764" s="10" t="s">
        <v>18714</v>
      </c>
    </row>
    <row r="5765" spans="1:8" x14ac:dyDescent="0.25">
      <c r="A5765" s="2">
        <v>6342338</v>
      </c>
      <c r="B5765" s="4" t="s">
        <v>4901</v>
      </c>
      <c r="C5765" s="2" t="s">
        <v>17455</v>
      </c>
      <c r="D5765" s="8">
        <v>29.82</v>
      </c>
      <c r="E5765" s="2">
        <v>1</v>
      </c>
      <c r="F5765" s="2" t="str">
        <f>VLOOKUP(Tabla13[[#This Row],[Código]],[1]DETALLE_TARIFA!$C$2:$I$7282,7,FALSE)</f>
        <v>PCE</v>
      </c>
      <c r="G5765" s="2" t="s">
        <v>6196</v>
      </c>
      <c r="H5765" s="10" t="s">
        <v>18714</v>
      </c>
    </row>
    <row r="5766" spans="1:8" x14ac:dyDescent="0.25">
      <c r="A5766" s="2">
        <v>6342340</v>
      </c>
      <c r="B5766" s="4" t="s">
        <v>4902</v>
      </c>
      <c r="C5766" s="2" t="s">
        <v>17456</v>
      </c>
      <c r="D5766" s="8">
        <v>59.78</v>
      </c>
      <c r="E5766" s="2">
        <v>1</v>
      </c>
      <c r="F5766" s="2" t="str">
        <f>VLOOKUP(Tabla13[[#This Row],[Código]],[1]DETALLE_TARIFA!$C$2:$I$7282,7,FALSE)</f>
        <v>PCE</v>
      </c>
      <c r="G5766" s="2" t="s">
        <v>6196</v>
      </c>
      <c r="H5766" s="10" t="s">
        <v>18714</v>
      </c>
    </row>
    <row r="5767" spans="1:8" x14ac:dyDescent="0.25">
      <c r="A5767" s="2">
        <v>6342345</v>
      </c>
      <c r="B5767" s="4" t="s">
        <v>4903</v>
      </c>
      <c r="C5767" s="2" t="s">
        <v>17457</v>
      </c>
      <c r="D5767" s="8">
        <v>89.39</v>
      </c>
      <c r="E5767" s="2">
        <v>1</v>
      </c>
      <c r="F5767" s="2" t="str">
        <f>VLOOKUP(Tabla13[[#This Row],[Código]],[1]DETALLE_TARIFA!$C$2:$I$7282,7,FALSE)</f>
        <v>PCE</v>
      </c>
      <c r="G5767" s="2" t="s">
        <v>6196</v>
      </c>
      <c r="H5767" s="10" t="s">
        <v>18714</v>
      </c>
    </row>
    <row r="5768" spans="1:8" x14ac:dyDescent="0.25">
      <c r="A5768" s="2">
        <v>6342351</v>
      </c>
      <c r="B5768" s="4" t="s">
        <v>4904</v>
      </c>
      <c r="C5768" s="2" t="s">
        <v>17458</v>
      </c>
      <c r="D5768" s="8">
        <v>20.69</v>
      </c>
      <c r="E5768" s="2">
        <v>1</v>
      </c>
      <c r="F5768" s="2" t="str">
        <f>VLOOKUP(Tabla13[[#This Row],[Código]],[1]DETALLE_TARIFA!$C$2:$I$7282,7,FALSE)</f>
        <v>PCE</v>
      </c>
      <c r="G5768" s="2" t="s">
        <v>6196</v>
      </c>
      <c r="H5768" s="10" t="s">
        <v>18714</v>
      </c>
    </row>
    <row r="5769" spans="1:8" x14ac:dyDescent="0.25">
      <c r="A5769" s="2">
        <v>6342353</v>
      </c>
      <c r="B5769" s="4" t="s">
        <v>4905</v>
      </c>
      <c r="C5769" s="2" t="s">
        <v>17459</v>
      </c>
      <c r="D5769" s="8">
        <v>21.05</v>
      </c>
      <c r="E5769" s="2">
        <v>1</v>
      </c>
      <c r="F5769" s="2" t="str">
        <f>VLOOKUP(Tabla13[[#This Row],[Código]],[1]DETALLE_TARIFA!$C$2:$I$7282,7,FALSE)</f>
        <v>PCE</v>
      </c>
      <c r="G5769" s="2" t="s">
        <v>6196</v>
      </c>
      <c r="H5769" s="10" t="s">
        <v>18714</v>
      </c>
    </row>
    <row r="5770" spans="1:8" x14ac:dyDescent="0.25">
      <c r="A5770" s="2">
        <v>6342355</v>
      </c>
      <c r="B5770" s="4" t="s">
        <v>4906</v>
      </c>
      <c r="C5770" s="2" t="s">
        <v>17460</v>
      </c>
      <c r="D5770" s="8">
        <v>23.36</v>
      </c>
      <c r="E5770" s="2">
        <v>1</v>
      </c>
      <c r="F5770" s="2" t="str">
        <f>VLOOKUP(Tabla13[[#This Row],[Código]],[1]DETALLE_TARIFA!$C$2:$I$7282,7,FALSE)</f>
        <v>PCE</v>
      </c>
      <c r="G5770" s="2" t="s">
        <v>6196</v>
      </c>
      <c r="H5770" s="10" t="s">
        <v>18714</v>
      </c>
    </row>
    <row r="5771" spans="1:8" x14ac:dyDescent="0.25">
      <c r="A5771" s="2">
        <v>6342357</v>
      </c>
      <c r="B5771" s="4" t="s">
        <v>4907</v>
      </c>
      <c r="C5771" s="2" t="s">
        <v>17461</v>
      </c>
      <c r="D5771" s="8">
        <v>24.36</v>
      </c>
      <c r="E5771" s="2">
        <v>1</v>
      </c>
      <c r="F5771" s="2" t="str">
        <f>VLOOKUP(Tabla13[[#This Row],[Código]],[1]DETALLE_TARIFA!$C$2:$I$7282,7,FALSE)</f>
        <v>PCE</v>
      </c>
      <c r="G5771" s="2" t="s">
        <v>6196</v>
      </c>
      <c r="H5771" s="10" t="s">
        <v>18714</v>
      </c>
    </row>
    <row r="5772" spans="1:8" x14ac:dyDescent="0.25">
      <c r="A5772" s="2">
        <v>6342359</v>
      </c>
      <c r="B5772" s="4" t="s">
        <v>4908</v>
      </c>
      <c r="C5772" s="2" t="s">
        <v>17462</v>
      </c>
      <c r="D5772" s="8">
        <v>30.05</v>
      </c>
      <c r="E5772" s="2">
        <v>1</v>
      </c>
      <c r="F5772" s="2" t="str">
        <f>VLOOKUP(Tabla13[[#This Row],[Código]],[1]DETALLE_TARIFA!$C$2:$I$7282,7,FALSE)</f>
        <v>PCE</v>
      </c>
      <c r="G5772" s="2" t="s">
        <v>6196</v>
      </c>
      <c r="H5772" s="10" t="s">
        <v>18714</v>
      </c>
    </row>
    <row r="5773" spans="1:8" x14ac:dyDescent="0.25">
      <c r="A5773" s="2">
        <v>6342362</v>
      </c>
      <c r="B5773" s="4" t="s">
        <v>4909</v>
      </c>
      <c r="C5773" s="2" t="s">
        <v>17463</v>
      </c>
      <c r="D5773" s="8">
        <v>33.619999999999997</v>
      </c>
      <c r="E5773" s="2">
        <v>1</v>
      </c>
      <c r="F5773" s="2" t="str">
        <f>VLOOKUP(Tabla13[[#This Row],[Código]],[1]DETALLE_TARIFA!$C$2:$I$7282,7,FALSE)</f>
        <v>PCE</v>
      </c>
      <c r="G5773" s="2" t="s">
        <v>6196</v>
      </c>
      <c r="H5773" s="10" t="s">
        <v>18714</v>
      </c>
    </row>
    <row r="5774" spans="1:8" x14ac:dyDescent="0.25">
      <c r="A5774" s="2">
        <v>6342364</v>
      </c>
      <c r="B5774" s="4" t="s">
        <v>4910</v>
      </c>
      <c r="C5774" s="2" t="s">
        <v>17464</v>
      </c>
      <c r="D5774" s="8">
        <v>38.39</v>
      </c>
      <c r="E5774" s="2">
        <v>1</v>
      </c>
      <c r="F5774" s="2" t="str">
        <f>VLOOKUP(Tabla13[[#This Row],[Código]],[1]DETALLE_TARIFA!$C$2:$I$7282,7,FALSE)</f>
        <v>PCE</v>
      </c>
      <c r="G5774" s="2" t="s">
        <v>6196</v>
      </c>
      <c r="H5774" s="10" t="s">
        <v>18714</v>
      </c>
    </row>
    <row r="5775" spans="1:8" x14ac:dyDescent="0.25">
      <c r="A5775" s="2">
        <v>6342366</v>
      </c>
      <c r="B5775" s="4" t="s">
        <v>4911</v>
      </c>
      <c r="C5775" s="2" t="s">
        <v>17465</v>
      </c>
      <c r="D5775" s="8">
        <v>40.72</v>
      </c>
      <c r="E5775" s="2">
        <v>1</v>
      </c>
      <c r="F5775" s="2" t="str">
        <f>VLOOKUP(Tabla13[[#This Row],[Código]],[1]DETALLE_TARIFA!$C$2:$I$7282,7,FALSE)</f>
        <v>PCE</v>
      </c>
      <c r="G5775" s="2" t="s">
        <v>6196</v>
      </c>
      <c r="H5775" s="10" t="s">
        <v>18714</v>
      </c>
    </row>
    <row r="5776" spans="1:8" x14ac:dyDescent="0.25">
      <c r="A5776" s="2">
        <v>6342368</v>
      </c>
      <c r="B5776" s="4" t="s">
        <v>4912</v>
      </c>
      <c r="C5776" s="2" t="s">
        <v>17466</v>
      </c>
      <c r="D5776" s="8">
        <v>42.6</v>
      </c>
      <c r="E5776" s="2">
        <v>1</v>
      </c>
      <c r="F5776" s="2" t="str">
        <f>VLOOKUP(Tabla13[[#This Row],[Código]],[1]DETALLE_TARIFA!$C$2:$I$7282,7,FALSE)</f>
        <v>PCE</v>
      </c>
      <c r="G5776" s="2" t="s">
        <v>6196</v>
      </c>
      <c r="H5776" s="10" t="s">
        <v>18714</v>
      </c>
    </row>
    <row r="5777" spans="1:8" x14ac:dyDescent="0.25">
      <c r="A5777" s="2">
        <v>6342370</v>
      </c>
      <c r="B5777" s="4" t="s">
        <v>4913</v>
      </c>
      <c r="C5777" s="2" t="s">
        <v>17467</v>
      </c>
      <c r="D5777" s="8">
        <v>44.15</v>
      </c>
      <c r="E5777" s="2">
        <v>1</v>
      </c>
      <c r="F5777" s="2" t="str">
        <f>VLOOKUP(Tabla13[[#This Row],[Código]],[1]DETALLE_TARIFA!$C$2:$I$7282,7,FALSE)</f>
        <v>PCE</v>
      </c>
      <c r="G5777" s="2" t="s">
        <v>6196</v>
      </c>
      <c r="H5777" s="10" t="s">
        <v>18714</v>
      </c>
    </row>
    <row r="5778" spans="1:8" x14ac:dyDescent="0.25">
      <c r="A5778" s="2">
        <v>6342372</v>
      </c>
      <c r="B5778" s="4" t="s">
        <v>4914</v>
      </c>
      <c r="C5778" s="2" t="s">
        <v>17468</v>
      </c>
      <c r="D5778" s="8">
        <v>45.86</v>
      </c>
      <c r="E5778" s="2">
        <v>1</v>
      </c>
      <c r="F5778" s="2" t="str">
        <f>VLOOKUP(Tabla13[[#This Row],[Código]],[1]DETALLE_TARIFA!$C$2:$I$7282,7,FALSE)</f>
        <v>PCE</v>
      </c>
      <c r="G5778" s="2" t="s">
        <v>6196</v>
      </c>
      <c r="H5778" s="10" t="s">
        <v>18714</v>
      </c>
    </row>
    <row r="5779" spans="1:8" x14ac:dyDescent="0.25">
      <c r="A5779" s="2">
        <v>6342401</v>
      </c>
      <c r="B5779" s="4" t="s">
        <v>4915</v>
      </c>
      <c r="C5779" s="2" t="s">
        <v>17469</v>
      </c>
      <c r="D5779" s="8">
        <v>48.17</v>
      </c>
      <c r="E5779" s="2">
        <v>1</v>
      </c>
      <c r="F5779" s="2" t="str">
        <f>VLOOKUP(Tabla13[[#This Row],[Código]],[1]DETALLE_TARIFA!$C$2:$I$7282,7,FALSE)</f>
        <v>PCE</v>
      </c>
      <c r="G5779" s="2" t="s">
        <v>6196</v>
      </c>
      <c r="H5779" s="10" t="s">
        <v>18714</v>
      </c>
    </row>
    <row r="5780" spans="1:8" x14ac:dyDescent="0.25">
      <c r="A5780" s="2">
        <v>6342403</v>
      </c>
      <c r="B5780" s="4" t="s">
        <v>4916</v>
      </c>
      <c r="C5780" s="2" t="s">
        <v>17470</v>
      </c>
      <c r="D5780" s="8">
        <v>55.78</v>
      </c>
      <c r="E5780" s="2">
        <v>1</v>
      </c>
      <c r="F5780" s="2" t="str">
        <f>VLOOKUP(Tabla13[[#This Row],[Código]],[1]DETALLE_TARIFA!$C$2:$I$7282,7,FALSE)</f>
        <v>PCE</v>
      </c>
      <c r="G5780" s="2" t="s">
        <v>6196</v>
      </c>
      <c r="H5780" s="10" t="s">
        <v>18714</v>
      </c>
    </row>
    <row r="5781" spans="1:8" x14ac:dyDescent="0.25">
      <c r="A5781" s="2">
        <v>6342405</v>
      </c>
      <c r="B5781" s="4" t="s">
        <v>4917</v>
      </c>
      <c r="C5781" s="2" t="s">
        <v>17471</v>
      </c>
      <c r="D5781" s="8">
        <v>64.400000000000006</v>
      </c>
      <c r="E5781" s="2">
        <v>1</v>
      </c>
      <c r="F5781" s="2" t="str">
        <f>VLOOKUP(Tabla13[[#This Row],[Código]],[1]DETALLE_TARIFA!$C$2:$I$7282,7,FALSE)</f>
        <v>PCE</v>
      </c>
      <c r="G5781" s="2" t="s">
        <v>6196</v>
      </c>
      <c r="H5781" s="10" t="s">
        <v>18714</v>
      </c>
    </row>
    <row r="5782" spans="1:8" x14ac:dyDescent="0.25">
      <c r="A5782" s="2">
        <v>6342407</v>
      </c>
      <c r="B5782" s="4" t="s">
        <v>4918</v>
      </c>
      <c r="C5782" s="2" t="s">
        <v>17472</v>
      </c>
      <c r="D5782" s="8">
        <v>71.55</v>
      </c>
      <c r="E5782" s="2">
        <v>1</v>
      </c>
      <c r="F5782" s="2" t="str">
        <f>VLOOKUP(Tabla13[[#This Row],[Código]],[1]DETALLE_TARIFA!$C$2:$I$7282,7,FALSE)</f>
        <v>PCE</v>
      </c>
      <c r="G5782" s="2" t="s">
        <v>6196</v>
      </c>
      <c r="H5782" s="10" t="s">
        <v>18714</v>
      </c>
    </row>
    <row r="5783" spans="1:8" x14ac:dyDescent="0.25">
      <c r="A5783" s="2">
        <v>6342409</v>
      </c>
      <c r="B5783" s="4" t="s">
        <v>4919</v>
      </c>
      <c r="C5783" s="2" t="s">
        <v>17473</v>
      </c>
      <c r="D5783" s="8">
        <v>79.260000000000005</v>
      </c>
      <c r="E5783" s="2">
        <v>1</v>
      </c>
      <c r="F5783" s="2" t="str">
        <f>VLOOKUP(Tabla13[[#This Row],[Código]],[1]DETALLE_TARIFA!$C$2:$I$7282,7,FALSE)</f>
        <v>PCE</v>
      </c>
      <c r="G5783" s="2" t="s">
        <v>6196</v>
      </c>
      <c r="H5783" s="10" t="s">
        <v>18714</v>
      </c>
    </row>
    <row r="5784" spans="1:8" x14ac:dyDescent="0.25">
      <c r="A5784" s="2">
        <v>6342411</v>
      </c>
      <c r="B5784" s="4" t="s">
        <v>4920</v>
      </c>
      <c r="C5784" s="2" t="s">
        <v>17474</v>
      </c>
      <c r="D5784" s="8">
        <v>89.28</v>
      </c>
      <c r="E5784" s="2">
        <v>1</v>
      </c>
      <c r="F5784" s="2" t="str">
        <f>VLOOKUP(Tabla13[[#This Row],[Código]],[1]DETALLE_TARIFA!$C$2:$I$7282,7,FALSE)</f>
        <v>PCE</v>
      </c>
      <c r="G5784" s="2" t="s">
        <v>6196</v>
      </c>
      <c r="H5784" s="10" t="s">
        <v>18714</v>
      </c>
    </row>
    <row r="5785" spans="1:8" x14ac:dyDescent="0.25">
      <c r="A5785" s="2">
        <v>6342413</v>
      </c>
      <c r="B5785" s="4" t="s">
        <v>4921</v>
      </c>
      <c r="C5785" s="2" t="s">
        <v>17475</v>
      </c>
      <c r="D5785" s="8">
        <v>97.69</v>
      </c>
      <c r="E5785" s="2">
        <v>1</v>
      </c>
      <c r="F5785" s="2" t="str">
        <f>VLOOKUP(Tabla13[[#This Row],[Código]],[1]DETALLE_TARIFA!$C$2:$I$7282,7,FALSE)</f>
        <v>PCE</v>
      </c>
      <c r="G5785" s="2" t="s">
        <v>6196</v>
      </c>
      <c r="H5785" s="10" t="s">
        <v>18714</v>
      </c>
    </row>
    <row r="5786" spans="1:8" x14ac:dyDescent="0.25">
      <c r="A5786" s="2">
        <v>6342415</v>
      </c>
      <c r="B5786" s="4" t="s">
        <v>4922</v>
      </c>
      <c r="C5786" s="2" t="s">
        <v>17476</v>
      </c>
      <c r="D5786" s="8">
        <v>108.86</v>
      </c>
      <c r="E5786" s="2">
        <v>1</v>
      </c>
      <c r="F5786" s="2" t="str">
        <f>VLOOKUP(Tabla13[[#This Row],[Código]],[1]DETALLE_TARIFA!$C$2:$I$7282,7,FALSE)</f>
        <v>PCE</v>
      </c>
      <c r="G5786" s="2" t="s">
        <v>6196</v>
      </c>
      <c r="H5786" s="10" t="s">
        <v>18714</v>
      </c>
    </row>
    <row r="5787" spans="1:8" x14ac:dyDescent="0.25">
      <c r="A5787" s="2">
        <v>6342417</v>
      </c>
      <c r="B5787" s="4" t="s">
        <v>4923</v>
      </c>
      <c r="C5787" s="2" t="s">
        <v>17477</v>
      </c>
      <c r="D5787" s="8">
        <v>115.16</v>
      </c>
      <c r="E5787" s="2">
        <v>1</v>
      </c>
      <c r="F5787" s="2" t="str">
        <f>VLOOKUP(Tabla13[[#This Row],[Código]],[1]DETALLE_TARIFA!$C$2:$I$7282,7,FALSE)</f>
        <v>PCE</v>
      </c>
      <c r="G5787" s="2" t="s">
        <v>6196</v>
      </c>
      <c r="H5787" s="10" t="s">
        <v>18714</v>
      </c>
    </row>
    <row r="5788" spans="1:8" x14ac:dyDescent="0.25">
      <c r="A5788" s="2">
        <v>6342450</v>
      </c>
      <c r="B5788" s="4" t="s">
        <v>4924</v>
      </c>
      <c r="C5788" s="2" t="s">
        <v>17478</v>
      </c>
      <c r="D5788" s="8">
        <v>118.83</v>
      </c>
      <c r="E5788" s="2">
        <v>1</v>
      </c>
      <c r="F5788" s="2" t="str">
        <f>VLOOKUP(Tabla13[[#This Row],[Código]],[1]DETALLE_TARIFA!$C$2:$I$7282,7,FALSE)</f>
        <v>PCE</v>
      </c>
      <c r="G5788" s="2" t="s">
        <v>6196</v>
      </c>
      <c r="H5788" s="10" t="s">
        <v>18714</v>
      </c>
    </row>
    <row r="5789" spans="1:8" x14ac:dyDescent="0.25">
      <c r="A5789" s="2">
        <v>6342457</v>
      </c>
      <c r="B5789" s="4" t="s">
        <v>19488</v>
      </c>
      <c r="C5789" s="2" t="s">
        <v>28918</v>
      </c>
      <c r="D5789" s="8">
        <v>63.25</v>
      </c>
      <c r="E5789" s="2">
        <v>1</v>
      </c>
      <c r="F5789" s="2" t="str">
        <f>VLOOKUP(Tabla13[[#This Row],[Código]],[1]DETALLE_TARIFA!$C$2:$I$7282,7,FALSE)</f>
        <v>PCE</v>
      </c>
      <c r="G5789" s="2" t="s">
        <v>6196</v>
      </c>
      <c r="H5789" s="10" t="s">
        <v>18714</v>
      </c>
    </row>
    <row r="5790" spans="1:8" x14ac:dyDescent="0.25">
      <c r="A5790" s="2">
        <v>6342466</v>
      </c>
      <c r="B5790" s="4" t="s">
        <v>4925</v>
      </c>
      <c r="C5790" s="2" t="s">
        <v>17479</v>
      </c>
      <c r="D5790" s="8">
        <v>233.46</v>
      </c>
      <c r="E5790" s="2">
        <v>1</v>
      </c>
      <c r="F5790" s="2" t="str">
        <f>VLOOKUP(Tabla13[[#This Row],[Código]],[1]DETALLE_TARIFA!$C$2:$I$7282,7,FALSE)</f>
        <v>PCE</v>
      </c>
      <c r="G5790" s="2" t="s">
        <v>6196</v>
      </c>
      <c r="H5790" s="10" t="s">
        <v>18714</v>
      </c>
    </row>
    <row r="5791" spans="1:8" x14ac:dyDescent="0.25">
      <c r="A5791" s="2">
        <v>6342468</v>
      </c>
      <c r="B5791" s="4" t="s">
        <v>4926</v>
      </c>
      <c r="C5791" s="2" t="s">
        <v>17480</v>
      </c>
      <c r="D5791" s="8">
        <v>610.77</v>
      </c>
      <c r="E5791" s="2">
        <v>1</v>
      </c>
      <c r="F5791" s="2" t="str">
        <f>VLOOKUP(Tabla13[[#This Row],[Código]],[1]DETALLE_TARIFA!$C$2:$I$7282,7,FALSE)</f>
        <v>PCE</v>
      </c>
      <c r="G5791" s="2" t="s">
        <v>6196</v>
      </c>
      <c r="H5791" s="10" t="s">
        <v>18714</v>
      </c>
    </row>
    <row r="5792" spans="1:8" x14ac:dyDescent="0.25">
      <c r="A5792" s="2">
        <v>6343090</v>
      </c>
      <c r="B5792" s="4" t="s">
        <v>4927</v>
      </c>
      <c r="C5792" s="2" t="s">
        <v>17481</v>
      </c>
      <c r="D5792" s="8">
        <v>2.31</v>
      </c>
      <c r="E5792" s="2">
        <v>1</v>
      </c>
      <c r="F5792" s="2" t="str">
        <f>VLOOKUP(Tabla13[[#This Row],[Código]],[1]DETALLE_TARIFA!$C$2:$I$7282,7,FALSE)</f>
        <v>PCE</v>
      </c>
      <c r="G5792" s="2" t="s">
        <v>6196</v>
      </c>
      <c r="H5792" s="10" t="s">
        <v>18720</v>
      </c>
    </row>
    <row r="5793" spans="1:8" x14ac:dyDescent="0.25">
      <c r="A5793" s="2">
        <v>6343104</v>
      </c>
      <c r="B5793" s="4" t="s">
        <v>4928</v>
      </c>
      <c r="C5793" s="2" t="s">
        <v>17482</v>
      </c>
      <c r="D5793" s="8">
        <v>2.74</v>
      </c>
      <c r="E5793" s="2">
        <v>1</v>
      </c>
      <c r="F5793" s="2" t="str">
        <f>VLOOKUP(Tabla13[[#This Row],[Código]],[1]DETALLE_TARIFA!$C$2:$I$7282,7,FALSE)</f>
        <v>PCE</v>
      </c>
      <c r="G5793" s="2" t="s">
        <v>6196</v>
      </c>
      <c r="H5793" s="10" t="s">
        <v>18720</v>
      </c>
    </row>
    <row r="5794" spans="1:8" x14ac:dyDescent="0.25">
      <c r="A5794" s="2">
        <v>6343841</v>
      </c>
      <c r="B5794" s="4" t="s">
        <v>4929</v>
      </c>
      <c r="C5794" s="2" t="s">
        <v>17483</v>
      </c>
      <c r="D5794" s="8">
        <v>22.98</v>
      </c>
      <c r="E5794" s="2">
        <v>1</v>
      </c>
      <c r="F5794" s="2" t="str">
        <f>VLOOKUP(Tabla13[[#This Row],[Código]],[1]DETALLE_TARIFA!$C$2:$I$7282,7,FALSE)</f>
        <v>PCE</v>
      </c>
      <c r="G5794" s="2" t="s">
        <v>6196</v>
      </c>
      <c r="H5794" s="10" t="s">
        <v>18714</v>
      </c>
    </row>
    <row r="5795" spans="1:8" x14ac:dyDescent="0.25">
      <c r="A5795" s="2">
        <v>6343843</v>
      </c>
      <c r="B5795" s="4" t="s">
        <v>4930</v>
      </c>
      <c r="C5795" s="2" t="s">
        <v>17484</v>
      </c>
      <c r="D5795" s="8">
        <v>27.88</v>
      </c>
      <c r="E5795" s="2">
        <v>1</v>
      </c>
      <c r="F5795" s="2" t="str">
        <f>VLOOKUP(Tabla13[[#This Row],[Código]],[1]DETALLE_TARIFA!$C$2:$I$7282,7,FALSE)</f>
        <v>PCE</v>
      </c>
      <c r="G5795" s="2" t="s">
        <v>6196</v>
      </c>
      <c r="H5795" s="10" t="s">
        <v>18714</v>
      </c>
    </row>
    <row r="5796" spans="1:8" x14ac:dyDescent="0.25">
      <c r="A5796" s="2">
        <v>6343845</v>
      </c>
      <c r="B5796" s="4" t="s">
        <v>4931</v>
      </c>
      <c r="C5796" s="2" t="s">
        <v>17485</v>
      </c>
      <c r="D5796" s="8">
        <v>32.630000000000003</v>
      </c>
      <c r="E5796" s="2">
        <v>1</v>
      </c>
      <c r="F5796" s="2" t="str">
        <f>VLOOKUP(Tabla13[[#This Row],[Código]],[1]DETALLE_TARIFA!$C$2:$I$7282,7,FALSE)</f>
        <v>PCE</v>
      </c>
      <c r="G5796" s="2" t="s">
        <v>6196</v>
      </c>
      <c r="H5796" s="10" t="s">
        <v>18714</v>
      </c>
    </row>
    <row r="5797" spans="1:8" x14ac:dyDescent="0.25">
      <c r="A5797" s="2">
        <v>6343847</v>
      </c>
      <c r="B5797" s="4" t="s">
        <v>4932</v>
      </c>
      <c r="C5797" s="2" t="s">
        <v>17486</v>
      </c>
      <c r="D5797" s="8">
        <v>37.36</v>
      </c>
      <c r="E5797" s="2">
        <v>1</v>
      </c>
      <c r="F5797" s="2" t="str">
        <f>VLOOKUP(Tabla13[[#This Row],[Código]],[1]DETALLE_TARIFA!$C$2:$I$7282,7,FALSE)</f>
        <v>PCE</v>
      </c>
      <c r="G5797" s="2" t="s">
        <v>6196</v>
      </c>
      <c r="H5797" s="10" t="s">
        <v>18714</v>
      </c>
    </row>
    <row r="5798" spans="1:8" x14ac:dyDescent="0.25">
      <c r="A5798" s="2">
        <v>6343853</v>
      </c>
      <c r="B5798" s="4" t="s">
        <v>4933</v>
      </c>
      <c r="C5798" s="2" t="s">
        <v>17487</v>
      </c>
      <c r="D5798" s="8">
        <v>49.94</v>
      </c>
      <c r="E5798" s="2">
        <v>1</v>
      </c>
      <c r="F5798" s="2" t="str">
        <f>VLOOKUP(Tabla13[[#This Row],[Código]],[1]DETALLE_TARIFA!$C$2:$I$7282,7,FALSE)</f>
        <v>PCE</v>
      </c>
      <c r="G5798" s="2" t="s">
        <v>6196</v>
      </c>
      <c r="H5798" s="10" t="s">
        <v>18714</v>
      </c>
    </row>
    <row r="5799" spans="1:8" x14ac:dyDescent="0.25">
      <c r="A5799" s="2">
        <v>6346715</v>
      </c>
      <c r="B5799" s="4" t="s">
        <v>4934</v>
      </c>
      <c r="C5799" s="2" t="s">
        <v>17488</v>
      </c>
      <c r="D5799" s="8">
        <v>106.63</v>
      </c>
      <c r="E5799" s="2">
        <v>1</v>
      </c>
      <c r="F5799" s="2" t="str">
        <f>VLOOKUP(Tabla13[[#This Row],[Código]],[1]DETALLE_TARIFA!$C$2:$I$7282,7,FALSE)</f>
        <v>PCE</v>
      </c>
      <c r="G5799" s="2" t="s">
        <v>6196</v>
      </c>
      <c r="H5799" s="10" t="s">
        <v>18714</v>
      </c>
    </row>
    <row r="5800" spans="1:8" x14ac:dyDescent="0.25">
      <c r="A5800" s="2">
        <v>6346731</v>
      </c>
      <c r="B5800" s="4" t="s">
        <v>4935</v>
      </c>
      <c r="C5800" s="2" t="s">
        <v>17489</v>
      </c>
      <c r="D5800" s="8">
        <v>125.98</v>
      </c>
      <c r="E5800" s="2">
        <v>1</v>
      </c>
      <c r="F5800" s="2" t="str">
        <f>VLOOKUP(Tabla13[[#This Row],[Código]],[1]DETALLE_TARIFA!$C$2:$I$7282,7,FALSE)</f>
        <v>PCE</v>
      </c>
      <c r="G5800" s="2" t="s">
        <v>6196</v>
      </c>
      <c r="H5800" s="10" t="s">
        <v>18714</v>
      </c>
    </row>
    <row r="5801" spans="1:8" x14ac:dyDescent="0.25">
      <c r="A5801" s="2">
        <v>6346758</v>
      </c>
      <c r="B5801" s="4" t="s">
        <v>4936</v>
      </c>
      <c r="C5801" s="2" t="s">
        <v>17490</v>
      </c>
      <c r="D5801" s="8">
        <v>437.29</v>
      </c>
      <c r="E5801" s="2">
        <v>1</v>
      </c>
      <c r="F5801" s="2" t="str">
        <f>VLOOKUP(Tabla13[[#This Row],[Código]],[1]DETALLE_TARIFA!$C$2:$I$7282,7,FALSE)</f>
        <v>PCE</v>
      </c>
      <c r="G5801" s="2" t="s">
        <v>6196</v>
      </c>
      <c r="H5801" s="10" t="s">
        <v>18714</v>
      </c>
    </row>
    <row r="5802" spans="1:8" x14ac:dyDescent="0.25">
      <c r="A5802" s="2">
        <v>6346763</v>
      </c>
      <c r="B5802" s="4" t="s">
        <v>4937</v>
      </c>
      <c r="C5802" s="2" t="s">
        <v>17491</v>
      </c>
      <c r="D5802" s="8">
        <v>83.15</v>
      </c>
      <c r="E5802" s="2">
        <v>1</v>
      </c>
      <c r="F5802" s="2" t="str">
        <f>VLOOKUP(Tabla13[[#This Row],[Código]],[1]DETALLE_TARIFA!$C$2:$I$7282,7,FALSE)</f>
        <v>PCE</v>
      </c>
      <c r="G5802" s="2" t="s">
        <v>6196</v>
      </c>
      <c r="H5802" s="10" t="s">
        <v>18714</v>
      </c>
    </row>
    <row r="5803" spans="1:8" x14ac:dyDescent="0.25">
      <c r="A5803" s="2">
        <v>6347053</v>
      </c>
      <c r="B5803" s="4" t="s">
        <v>4938</v>
      </c>
      <c r="C5803" s="2" t="s">
        <v>17492</v>
      </c>
      <c r="D5803" s="8">
        <v>50.88</v>
      </c>
      <c r="E5803" s="2">
        <v>1</v>
      </c>
      <c r="F5803" s="2" t="str">
        <f>VLOOKUP(Tabla13[[#This Row],[Código]],[1]DETALLE_TARIFA!$C$2:$I$7282,7,FALSE)</f>
        <v>PCE</v>
      </c>
      <c r="G5803" s="2" t="s">
        <v>6196</v>
      </c>
      <c r="H5803" s="10" t="s">
        <v>18714</v>
      </c>
    </row>
    <row r="5804" spans="1:8" x14ac:dyDescent="0.25">
      <c r="A5804" s="2">
        <v>6347061</v>
      </c>
      <c r="B5804" s="4" t="s">
        <v>4939</v>
      </c>
      <c r="C5804" s="2" t="s">
        <v>17493</v>
      </c>
      <c r="D5804" s="8">
        <v>50.98</v>
      </c>
      <c r="E5804" s="2">
        <v>1</v>
      </c>
      <c r="F5804" s="2" t="str">
        <f>VLOOKUP(Tabla13[[#This Row],[Código]],[1]DETALLE_TARIFA!$C$2:$I$7282,7,FALSE)</f>
        <v>PCE</v>
      </c>
      <c r="G5804" s="2" t="s">
        <v>6196</v>
      </c>
      <c r="H5804" s="10" t="s">
        <v>18714</v>
      </c>
    </row>
    <row r="5805" spans="1:8" x14ac:dyDescent="0.25">
      <c r="A5805" s="2">
        <v>6347843</v>
      </c>
      <c r="B5805" s="4" t="s">
        <v>4940</v>
      </c>
      <c r="C5805" s="2" t="s">
        <v>17494</v>
      </c>
      <c r="D5805" s="8">
        <v>131.91</v>
      </c>
      <c r="E5805" s="2">
        <v>1</v>
      </c>
      <c r="F5805" s="2" t="str">
        <f>VLOOKUP(Tabla13[[#This Row],[Código]],[1]DETALLE_TARIFA!$C$2:$I$7282,7,FALSE)</f>
        <v>PCE</v>
      </c>
      <c r="G5805" s="2" t="s">
        <v>6196</v>
      </c>
      <c r="H5805" s="10" t="s">
        <v>18714</v>
      </c>
    </row>
    <row r="5806" spans="1:8" x14ac:dyDescent="0.25">
      <c r="A5806" s="2">
        <v>6348106</v>
      </c>
      <c r="B5806" s="4" t="s">
        <v>4941</v>
      </c>
      <c r="C5806" s="2" t="s">
        <v>17495</v>
      </c>
      <c r="D5806" s="8">
        <v>88.68</v>
      </c>
      <c r="E5806" s="2">
        <v>1</v>
      </c>
      <c r="F5806" s="2" t="str">
        <f>VLOOKUP(Tabla13[[#This Row],[Código]],[1]DETALLE_TARIFA!$C$2:$I$7282,7,FALSE)</f>
        <v>PCE</v>
      </c>
      <c r="G5806" s="2" t="s">
        <v>6196</v>
      </c>
      <c r="H5806" s="10" t="s">
        <v>18714</v>
      </c>
    </row>
    <row r="5807" spans="1:8" x14ac:dyDescent="0.25">
      <c r="A5807" s="2">
        <v>6348408</v>
      </c>
      <c r="B5807" s="4" t="s">
        <v>4942</v>
      </c>
      <c r="C5807" s="2" t="s">
        <v>17496</v>
      </c>
      <c r="D5807" s="8">
        <v>9.8800000000000008</v>
      </c>
      <c r="E5807" s="2">
        <v>1</v>
      </c>
      <c r="F5807" s="2" t="str">
        <f>VLOOKUP(Tabla13[[#This Row],[Código]],[1]DETALLE_TARIFA!$C$2:$I$7282,7,FALSE)</f>
        <v>PCE</v>
      </c>
      <c r="G5807" s="2" t="s">
        <v>6196</v>
      </c>
      <c r="H5807" s="10" t="s">
        <v>18714</v>
      </c>
    </row>
    <row r="5808" spans="1:8" x14ac:dyDescent="0.25">
      <c r="A5808" s="2">
        <v>6348440</v>
      </c>
      <c r="B5808" s="4" t="s">
        <v>4943</v>
      </c>
      <c r="C5808" s="2" t="s">
        <v>17497</v>
      </c>
      <c r="D5808" s="8">
        <v>11.18</v>
      </c>
      <c r="E5808" s="2">
        <v>1</v>
      </c>
      <c r="F5808" s="2" t="str">
        <f>VLOOKUP(Tabla13[[#This Row],[Código]],[1]DETALLE_TARIFA!$C$2:$I$7282,7,FALSE)</f>
        <v>PCE</v>
      </c>
      <c r="G5808" s="2" t="s">
        <v>6196</v>
      </c>
      <c r="H5808" s="10" t="s">
        <v>18714</v>
      </c>
    </row>
    <row r="5809" spans="1:8" x14ac:dyDescent="0.25">
      <c r="A5809" s="2">
        <v>6348874</v>
      </c>
      <c r="B5809" s="4" t="s">
        <v>4944</v>
      </c>
      <c r="C5809" s="2" t="s">
        <v>17498</v>
      </c>
      <c r="D5809" s="8">
        <v>41.55</v>
      </c>
      <c r="E5809" s="2">
        <v>1</v>
      </c>
      <c r="F5809" s="2" t="str">
        <f>VLOOKUP(Tabla13[[#This Row],[Código]],[1]DETALLE_TARIFA!$C$2:$I$7282,7,FALSE)</f>
        <v>PCE</v>
      </c>
      <c r="G5809" s="2" t="s">
        <v>6196</v>
      </c>
      <c r="H5809" s="10" t="s">
        <v>18714</v>
      </c>
    </row>
    <row r="5810" spans="1:8" x14ac:dyDescent="0.25">
      <c r="A5810" s="2">
        <v>6348876</v>
      </c>
      <c r="B5810" s="4" t="s">
        <v>4945</v>
      </c>
      <c r="C5810" s="2" t="s">
        <v>17499</v>
      </c>
      <c r="D5810" s="8">
        <v>73.42</v>
      </c>
      <c r="E5810" s="2">
        <v>1</v>
      </c>
      <c r="F5810" s="2" t="str">
        <f>VLOOKUP(Tabla13[[#This Row],[Código]],[1]DETALLE_TARIFA!$C$2:$I$7282,7,FALSE)</f>
        <v>PCE</v>
      </c>
      <c r="G5810" s="2" t="s">
        <v>6196</v>
      </c>
      <c r="H5810" s="10" t="s">
        <v>18714</v>
      </c>
    </row>
    <row r="5811" spans="1:8" x14ac:dyDescent="0.25">
      <c r="A5811" s="2">
        <v>6348881</v>
      </c>
      <c r="B5811" s="4" t="s">
        <v>4946</v>
      </c>
      <c r="C5811" s="2" t="s">
        <v>17500</v>
      </c>
      <c r="D5811" s="8">
        <v>19.71</v>
      </c>
      <c r="E5811" s="2">
        <v>1</v>
      </c>
      <c r="F5811" s="2" t="str">
        <f>VLOOKUP(Tabla13[[#This Row],[Código]],[1]DETALLE_TARIFA!$C$2:$I$7282,7,FALSE)</f>
        <v>PCE</v>
      </c>
      <c r="G5811" s="2" t="s">
        <v>6196</v>
      </c>
      <c r="H5811" s="10" t="s">
        <v>18714</v>
      </c>
    </row>
    <row r="5812" spans="1:8" x14ac:dyDescent="0.25">
      <c r="A5812" s="2">
        <v>6348883</v>
      </c>
      <c r="B5812" s="4" t="s">
        <v>4947</v>
      </c>
      <c r="C5812" s="2" t="s">
        <v>17501</v>
      </c>
      <c r="D5812" s="8">
        <v>29.9</v>
      </c>
      <c r="E5812" s="2">
        <v>1</v>
      </c>
      <c r="F5812" s="2" t="str">
        <f>VLOOKUP(Tabla13[[#This Row],[Código]],[1]DETALLE_TARIFA!$C$2:$I$7282,7,FALSE)</f>
        <v>PCE</v>
      </c>
      <c r="G5812" s="2" t="s">
        <v>6196</v>
      </c>
      <c r="H5812" s="10" t="s">
        <v>18714</v>
      </c>
    </row>
    <row r="5813" spans="1:8" x14ac:dyDescent="0.25">
      <c r="A5813" s="2">
        <v>6348884</v>
      </c>
      <c r="B5813" s="4" t="s">
        <v>4948</v>
      </c>
      <c r="C5813" s="2" t="s">
        <v>17502</v>
      </c>
      <c r="D5813" s="8">
        <v>60.53</v>
      </c>
      <c r="E5813" s="2">
        <v>1</v>
      </c>
      <c r="F5813" s="2" t="str">
        <f>VLOOKUP(Tabla13[[#This Row],[Código]],[1]DETALLE_TARIFA!$C$2:$I$7282,7,FALSE)</f>
        <v>PCE</v>
      </c>
      <c r="G5813" s="2" t="s">
        <v>6196</v>
      </c>
      <c r="H5813" s="10" t="s">
        <v>18714</v>
      </c>
    </row>
    <row r="5814" spans="1:8" x14ac:dyDescent="0.25">
      <c r="A5814" s="2">
        <v>6348904</v>
      </c>
      <c r="B5814" s="4" t="s">
        <v>4949</v>
      </c>
      <c r="C5814" s="2" t="s">
        <v>17503</v>
      </c>
      <c r="D5814" s="8">
        <v>41.35</v>
      </c>
      <c r="E5814" s="2">
        <v>1</v>
      </c>
      <c r="F5814" s="2" t="str">
        <f>VLOOKUP(Tabla13[[#This Row],[Código]],[1]DETALLE_TARIFA!$C$2:$I$7282,7,FALSE)</f>
        <v>PCE</v>
      </c>
      <c r="G5814" s="2" t="s">
        <v>6196</v>
      </c>
      <c r="H5814" s="10" t="s">
        <v>18714</v>
      </c>
    </row>
    <row r="5815" spans="1:8" x14ac:dyDescent="0.25">
      <c r="A5815" s="2">
        <v>6348920</v>
      </c>
      <c r="B5815" s="4" t="s">
        <v>4950</v>
      </c>
      <c r="C5815" s="2" t="s">
        <v>17504</v>
      </c>
      <c r="D5815" s="8">
        <v>43.32</v>
      </c>
      <c r="E5815" s="2">
        <v>1</v>
      </c>
      <c r="F5815" s="2" t="str">
        <f>VLOOKUP(Tabla13[[#This Row],[Código]],[1]DETALLE_TARIFA!$C$2:$I$7282,7,FALSE)</f>
        <v>PCE</v>
      </c>
      <c r="G5815" s="2" t="s">
        <v>6196</v>
      </c>
      <c r="H5815" s="10" t="s">
        <v>18714</v>
      </c>
    </row>
    <row r="5816" spans="1:8" x14ac:dyDescent="0.25">
      <c r="A5816" s="2">
        <v>6348925</v>
      </c>
      <c r="B5816" s="4" t="s">
        <v>4951</v>
      </c>
      <c r="C5816" s="2" t="s">
        <v>17505</v>
      </c>
      <c r="D5816" s="8">
        <v>81.56</v>
      </c>
      <c r="E5816" s="2">
        <v>1</v>
      </c>
      <c r="F5816" s="2" t="str">
        <f>VLOOKUP(Tabla13[[#This Row],[Código]],[1]DETALLE_TARIFA!$C$2:$I$7282,7,FALSE)</f>
        <v>PCE</v>
      </c>
      <c r="G5816" s="2" t="s">
        <v>6196</v>
      </c>
      <c r="H5816" s="10" t="s">
        <v>18714</v>
      </c>
    </row>
    <row r="5817" spans="1:8" x14ac:dyDescent="0.25">
      <c r="A5817" s="2">
        <v>6348939</v>
      </c>
      <c r="B5817" s="4" t="s">
        <v>4952</v>
      </c>
      <c r="C5817" s="2" t="s">
        <v>17506</v>
      </c>
      <c r="D5817" s="8">
        <v>44.27</v>
      </c>
      <c r="E5817" s="2">
        <v>1</v>
      </c>
      <c r="F5817" s="2" t="str">
        <f>VLOOKUP(Tabla13[[#This Row],[Código]],[1]DETALLE_TARIFA!$C$2:$I$7282,7,FALSE)</f>
        <v>PCE</v>
      </c>
      <c r="G5817" s="2" t="s">
        <v>6196</v>
      </c>
      <c r="H5817" s="10" t="s">
        <v>18714</v>
      </c>
    </row>
    <row r="5818" spans="1:8" x14ac:dyDescent="0.25">
      <c r="A5818" s="2">
        <v>6348947</v>
      </c>
      <c r="B5818" s="4" t="s">
        <v>4953</v>
      </c>
      <c r="C5818" s="2" t="s">
        <v>17507</v>
      </c>
      <c r="D5818" s="8">
        <v>80.73</v>
      </c>
      <c r="E5818" s="2">
        <v>1</v>
      </c>
      <c r="F5818" s="2" t="str">
        <f>VLOOKUP(Tabla13[[#This Row],[Código]],[1]DETALLE_TARIFA!$C$2:$I$7282,7,FALSE)</f>
        <v>PCE</v>
      </c>
      <c r="G5818" s="2" t="s">
        <v>6196</v>
      </c>
      <c r="H5818" s="10" t="s">
        <v>18714</v>
      </c>
    </row>
    <row r="5819" spans="1:8" x14ac:dyDescent="0.25">
      <c r="A5819" s="2">
        <v>6349056</v>
      </c>
      <c r="B5819" s="4" t="s">
        <v>4954</v>
      </c>
      <c r="C5819" s="2" t="s">
        <v>17508</v>
      </c>
      <c r="D5819" s="8">
        <v>113.84</v>
      </c>
      <c r="E5819" s="2">
        <v>1</v>
      </c>
      <c r="F5819" s="2" t="str">
        <f>VLOOKUP(Tabla13[[#This Row],[Código]],[1]DETALLE_TARIFA!$C$2:$I$7282,7,FALSE)</f>
        <v>PCE</v>
      </c>
      <c r="G5819" s="2" t="s">
        <v>6196</v>
      </c>
      <c r="H5819" s="10" t="s">
        <v>18714</v>
      </c>
    </row>
    <row r="5820" spans="1:8" x14ac:dyDescent="0.25">
      <c r="A5820" s="2">
        <v>6349102</v>
      </c>
      <c r="B5820" s="4" t="s">
        <v>4955</v>
      </c>
      <c r="C5820" s="2" t="s">
        <v>17509</v>
      </c>
      <c r="D5820" s="8">
        <v>54.55</v>
      </c>
      <c r="E5820" s="2">
        <v>1</v>
      </c>
      <c r="F5820" s="2" t="str">
        <f>VLOOKUP(Tabla13[[#This Row],[Código]],[1]DETALLE_TARIFA!$C$2:$I$7282,7,FALSE)</f>
        <v>PCE</v>
      </c>
      <c r="G5820" s="2" t="s">
        <v>6196</v>
      </c>
      <c r="H5820" s="10" t="s">
        <v>18714</v>
      </c>
    </row>
    <row r="5821" spans="1:8" x14ac:dyDescent="0.25">
      <c r="A5821" s="2">
        <v>6349153</v>
      </c>
      <c r="B5821" s="4" t="s">
        <v>4956</v>
      </c>
      <c r="C5821" s="2" t="s">
        <v>17510</v>
      </c>
      <c r="D5821" s="8">
        <v>77.19</v>
      </c>
      <c r="E5821" s="2">
        <v>1</v>
      </c>
      <c r="F5821" s="2" t="str">
        <f>VLOOKUP(Tabla13[[#This Row],[Código]],[1]DETALLE_TARIFA!$C$2:$I$7282,7,FALSE)</f>
        <v>PCE</v>
      </c>
      <c r="G5821" s="2" t="s">
        <v>6196</v>
      </c>
      <c r="H5821" s="10" t="s">
        <v>18714</v>
      </c>
    </row>
    <row r="5822" spans="1:8" x14ac:dyDescent="0.25">
      <c r="A5822" s="2">
        <v>6349196</v>
      </c>
      <c r="B5822" s="4" t="s">
        <v>4957</v>
      </c>
      <c r="C5822" s="2" t="s">
        <v>17511</v>
      </c>
      <c r="D5822" s="8">
        <v>176.1</v>
      </c>
      <c r="E5822" s="2">
        <v>1</v>
      </c>
      <c r="F5822" s="2" t="str">
        <f>VLOOKUP(Tabla13[[#This Row],[Código]],[1]DETALLE_TARIFA!$C$2:$I$7282,7,FALSE)</f>
        <v>PCE</v>
      </c>
      <c r="G5822" s="2" t="s">
        <v>6196</v>
      </c>
      <c r="H5822" s="10" t="s">
        <v>18714</v>
      </c>
    </row>
    <row r="5823" spans="1:8" x14ac:dyDescent="0.25">
      <c r="A5823" s="2">
        <v>6349218</v>
      </c>
      <c r="B5823" s="4" t="s">
        <v>4958</v>
      </c>
      <c r="C5823" s="2" t="s">
        <v>17512</v>
      </c>
      <c r="D5823" s="8">
        <v>49.6</v>
      </c>
      <c r="E5823" s="2">
        <v>1</v>
      </c>
      <c r="F5823" s="2" t="str">
        <f>VLOOKUP(Tabla13[[#This Row],[Código]],[1]DETALLE_TARIFA!$C$2:$I$7282,7,FALSE)</f>
        <v>PCE</v>
      </c>
      <c r="G5823" s="2" t="s">
        <v>6196</v>
      </c>
      <c r="H5823" s="10" t="s">
        <v>18714</v>
      </c>
    </row>
    <row r="5824" spans="1:8" x14ac:dyDescent="0.25">
      <c r="A5824" s="2">
        <v>6349277</v>
      </c>
      <c r="B5824" s="4" t="s">
        <v>4959</v>
      </c>
      <c r="C5824" s="2" t="s">
        <v>17513</v>
      </c>
      <c r="D5824" s="8">
        <v>136.54</v>
      </c>
      <c r="E5824" s="2">
        <v>1</v>
      </c>
      <c r="F5824" s="2" t="str">
        <f>VLOOKUP(Tabla13[[#This Row],[Código]],[1]DETALLE_TARIFA!$C$2:$I$7282,7,FALSE)</f>
        <v>PCE</v>
      </c>
      <c r="G5824" s="2" t="s">
        <v>6196</v>
      </c>
      <c r="H5824" s="10" t="s">
        <v>18714</v>
      </c>
    </row>
    <row r="5825" spans="1:8" x14ac:dyDescent="0.25">
      <c r="A5825" s="2">
        <v>6350054</v>
      </c>
      <c r="B5825" s="4" t="s">
        <v>4960</v>
      </c>
      <c r="C5825" s="2" t="s">
        <v>17514</v>
      </c>
      <c r="D5825" s="8">
        <v>20.7</v>
      </c>
      <c r="E5825" s="2">
        <v>1</v>
      </c>
      <c r="F5825" s="2" t="str">
        <f>VLOOKUP(Tabla13[[#This Row],[Código]],[1]DETALLE_TARIFA!$C$2:$I$7282,7,FALSE)</f>
        <v>PCE</v>
      </c>
      <c r="G5825" s="2" t="s">
        <v>6194</v>
      </c>
      <c r="H5825" s="10" t="s">
        <v>18703</v>
      </c>
    </row>
    <row r="5826" spans="1:8" x14ac:dyDescent="0.25">
      <c r="A5826" s="2">
        <v>6350100</v>
      </c>
      <c r="B5826" s="4" t="s">
        <v>4961</v>
      </c>
      <c r="C5826" s="2" t="s">
        <v>17515</v>
      </c>
      <c r="D5826" s="8">
        <v>19.05</v>
      </c>
      <c r="E5826" s="2">
        <v>1</v>
      </c>
      <c r="F5826" s="2" t="str">
        <f>VLOOKUP(Tabla13[[#This Row],[Código]],[1]DETALLE_TARIFA!$C$2:$I$7282,7,FALSE)</f>
        <v>PCE</v>
      </c>
      <c r="G5826" s="2" t="s">
        <v>6194</v>
      </c>
      <c r="H5826" s="10" t="s">
        <v>18703</v>
      </c>
    </row>
    <row r="5827" spans="1:8" x14ac:dyDescent="0.25">
      <c r="A5827" s="2">
        <v>6350151</v>
      </c>
      <c r="B5827" s="4" t="s">
        <v>4962</v>
      </c>
      <c r="C5827" s="2" t="s">
        <v>17516</v>
      </c>
      <c r="D5827" s="8">
        <v>7.67</v>
      </c>
      <c r="E5827" s="2">
        <v>1</v>
      </c>
      <c r="F5827" s="2" t="str">
        <f>VLOOKUP(Tabla13[[#This Row],[Código]],[1]DETALLE_TARIFA!$C$2:$I$7282,7,FALSE)</f>
        <v>PCE</v>
      </c>
      <c r="G5827" s="2" t="s">
        <v>6194</v>
      </c>
      <c r="H5827" s="10" t="s">
        <v>18703</v>
      </c>
    </row>
    <row r="5828" spans="1:8" x14ac:dyDescent="0.25">
      <c r="A5828" s="2">
        <v>6350208</v>
      </c>
      <c r="B5828" s="4" t="s">
        <v>4963</v>
      </c>
      <c r="C5828" s="2" t="s">
        <v>17517</v>
      </c>
      <c r="D5828" s="8">
        <v>16.96</v>
      </c>
      <c r="E5828" s="2">
        <v>1</v>
      </c>
      <c r="F5828" s="2" t="str">
        <f>VLOOKUP(Tabla13[[#This Row],[Código]],[1]DETALLE_TARIFA!$C$2:$I$7282,7,FALSE)</f>
        <v>MTR</v>
      </c>
      <c r="G5828" s="2" t="s">
        <v>6194</v>
      </c>
      <c r="H5828" s="10" t="s">
        <v>18703</v>
      </c>
    </row>
    <row r="5829" spans="1:8" x14ac:dyDescent="0.25">
      <c r="A5829" s="2">
        <v>6354106</v>
      </c>
      <c r="B5829" s="4" t="s">
        <v>4964</v>
      </c>
      <c r="C5829" s="2" t="s">
        <v>17518</v>
      </c>
      <c r="D5829" s="8">
        <v>8.7799999999999994</v>
      </c>
      <c r="E5829" s="2">
        <v>1</v>
      </c>
      <c r="F5829" s="2" t="str">
        <f>VLOOKUP(Tabla13[[#This Row],[Código]],[1]DETALLE_TARIFA!$C$2:$I$7282,7,FALSE)</f>
        <v>PCE</v>
      </c>
      <c r="G5829" s="2" t="s">
        <v>6196</v>
      </c>
      <c r="H5829" s="10" t="s">
        <v>18714</v>
      </c>
    </row>
    <row r="5830" spans="1:8" x14ac:dyDescent="0.25">
      <c r="A5830" s="2">
        <v>6354114</v>
      </c>
      <c r="B5830" s="4" t="s">
        <v>4965</v>
      </c>
      <c r="C5830" s="2" t="s">
        <v>17519</v>
      </c>
      <c r="D5830" s="8">
        <v>8.84</v>
      </c>
      <c r="E5830" s="2">
        <v>1</v>
      </c>
      <c r="F5830" s="2" t="str">
        <f>VLOOKUP(Tabla13[[#This Row],[Código]],[1]DETALLE_TARIFA!$C$2:$I$7282,7,FALSE)</f>
        <v>PCE</v>
      </c>
      <c r="G5830" s="2" t="s">
        <v>6196</v>
      </c>
      <c r="H5830" s="10" t="s">
        <v>18714</v>
      </c>
    </row>
    <row r="5831" spans="1:8" x14ac:dyDescent="0.25">
      <c r="A5831" s="2">
        <v>6354122</v>
      </c>
      <c r="B5831" s="4" t="s">
        <v>4966</v>
      </c>
      <c r="C5831" s="2" t="s">
        <v>17520</v>
      </c>
      <c r="D5831" s="8">
        <v>9.09</v>
      </c>
      <c r="E5831" s="2">
        <v>1</v>
      </c>
      <c r="F5831" s="2" t="str">
        <f>VLOOKUP(Tabla13[[#This Row],[Código]],[1]DETALLE_TARIFA!$C$2:$I$7282,7,FALSE)</f>
        <v>PCE</v>
      </c>
      <c r="G5831" s="2" t="s">
        <v>6196</v>
      </c>
      <c r="H5831" s="10" t="s">
        <v>18714</v>
      </c>
    </row>
    <row r="5832" spans="1:8" x14ac:dyDescent="0.25">
      <c r="A5832" s="2">
        <v>6355021</v>
      </c>
      <c r="B5832" s="4" t="s">
        <v>4967</v>
      </c>
      <c r="C5832" s="2" t="s">
        <v>17521</v>
      </c>
      <c r="D5832" s="8">
        <v>35.89</v>
      </c>
      <c r="E5832" s="2">
        <v>1</v>
      </c>
      <c r="F5832" s="2" t="str">
        <f>VLOOKUP(Tabla13[[#This Row],[Código]],[1]DETALLE_TARIFA!$C$2:$I$7282,7,FALSE)</f>
        <v>PK</v>
      </c>
      <c r="G5832" s="2" t="s">
        <v>6196</v>
      </c>
      <c r="H5832" s="10" t="s">
        <v>18714</v>
      </c>
    </row>
    <row r="5833" spans="1:8" x14ac:dyDescent="0.25">
      <c r="A5833" s="2">
        <v>6355048</v>
      </c>
      <c r="B5833" s="4" t="s">
        <v>4968</v>
      </c>
      <c r="C5833" s="2" t="s">
        <v>17522</v>
      </c>
      <c r="D5833" s="8">
        <v>38.08</v>
      </c>
      <c r="E5833" s="2">
        <v>1</v>
      </c>
      <c r="F5833" s="2" t="str">
        <f>VLOOKUP(Tabla13[[#This Row],[Código]],[1]DETALLE_TARIFA!$C$2:$I$7282,7,FALSE)</f>
        <v>PK</v>
      </c>
      <c r="G5833" s="2" t="s">
        <v>6196</v>
      </c>
      <c r="H5833" s="10" t="s">
        <v>18714</v>
      </c>
    </row>
    <row r="5834" spans="1:8" x14ac:dyDescent="0.25">
      <c r="A5834" s="2">
        <v>6355056</v>
      </c>
      <c r="B5834" s="4" t="s">
        <v>4969</v>
      </c>
      <c r="C5834" s="2" t="s">
        <v>17523</v>
      </c>
      <c r="D5834" s="8">
        <v>39.74</v>
      </c>
      <c r="E5834" s="2">
        <v>1</v>
      </c>
      <c r="F5834" s="2" t="str">
        <f>VLOOKUP(Tabla13[[#This Row],[Código]],[1]DETALLE_TARIFA!$C$2:$I$7282,7,FALSE)</f>
        <v>PK</v>
      </c>
      <c r="G5834" s="2" t="s">
        <v>6196</v>
      </c>
      <c r="H5834" s="10" t="s">
        <v>18714</v>
      </c>
    </row>
    <row r="5835" spans="1:8" x14ac:dyDescent="0.25">
      <c r="A5835" s="2">
        <v>6355064</v>
      </c>
      <c r="B5835" s="4" t="s">
        <v>4970</v>
      </c>
      <c r="C5835" s="2" t="s">
        <v>17524</v>
      </c>
      <c r="D5835" s="8">
        <v>41.59</v>
      </c>
      <c r="E5835" s="2">
        <v>1</v>
      </c>
      <c r="F5835" s="2" t="str">
        <f>VLOOKUP(Tabla13[[#This Row],[Código]],[1]DETALLE_TARIFA!$C$2:$I$7282,7,FALSE)</f>
        <v>PK</v>
      </c>
      <c r="G5835" s="2" t="s">
        <v>6196</v>
      </c>
      <c r="H5835" s="10" t="s">
        <v>18714</v>
      </c>
    </row>
    <row r="5836" spans="1:8" x14ac:dyDescent="0.25">
      <c r="A5836" s="2">
        <v>6355072</v>
      </c>
      <c r="B5836" s="4" t="s">
        <v>4971</v>
      </c>
      <c r="C5836" s="2" t="s">
        <v>17525</v>
      </c>
      <c r="D5836" s="8">
        <v>42.96</v>
      </c>
      <c r="E5836" s="2">
        <v>1</v>
      </c>
      <c r="F5836" s="2" t="str">
        <f>VLOOKUP(Tabla13[[#This Row],[Código]],[1]DETALLE_TARIFA!$C$2:$I$7282,7,FALSE)</f>
        <v>PK</v>
      </c>
      <c r="G5836" s="2" t="s">
        <v>6196</v>
      </c>
      <c r="H5836" s="10" t="s">
        <v>18714</v>
      </c>
    </row>
    <row r="5837" spans="1:8" x14ac:dyDescent="0.25">
      <c r="A5837" s="2">
        <v>6355218</v>
      </c>
      <c r="B5837" s="4" t="s">
        <v>4972</v>
      </c>
      <c r="C5837" s="2" t="s">
        <v>17526</v>
      </c>
      <c r="D5837" s="8">
        <v>20.03</v>
      </c>
      <c r="E5837" s="2">
        <v>1</v>
      </c>
      <c r="F5837" s="2" t="str">
        <f>VLOOKUP(Tabla13[[#This Row],[Código]],[1]DETALLE_TARIFA!$C$2:$I$7282,7,FALSE)</f>
        <v>PK</v>
      </c>
      <c r="G5837" s="2" t="s">
        <v>6196</v>
      </c>
      <c r="H5837" s="10" t="s">
        <v>18714</v>
      </c>
    </row>
    <row r="5838" spans="1:8" x14ac:dyDescent="0.25">
      <c r="A5838" s="2">
        <v>6355226</v>
      </c>
      <c r="B5838" s="4" t="s">
        <v>4973</v>
      </c>
      <c r="C5838" s="2" t="s">
        <v>17527</v>
      </c>
      <c r="D5838" s="8">
        <v>22.18</v>
      </c>
      <c r="E5838" s="2">
        <v>1</v>
      </c>
      <c r="F5838" s="2" t="str">
        <f>VLOOKUP(Tabla13[[#This Row],[Código]],[1]DETALLE_TARIFA!$C$2:$I$7282,7,FALSE)</f>
        <v>PK</v>
      </c>
      <c r="G5838" s="2" t="s">
        <v>6196</v>
      </c>
      <c r="H5838" s="10" t="s">
        <v>18714</v>
      </c>
    </row>
    <row r="5839" spans="1:8" x14ac:dyDescent="0.25">
      <c r="A5839" s="2">
        <v>6355234</v>
      </c>
      <c r="B5839" s="4" t="s">
        <v>4974</v>
      </c>
      <c r="C5839" s="2" t="s">
        <v>17528</v>
      </c>
      <c r="D5839" s="8">
        <v>23.85</v>
      </c>
      <c r="E5839" s="2">
        <v>1</v>
      </c>
      <c r="F5839" s="2" t="str">
        <f>VLOOKUP(Tabla13[[#This Row],[Código]],[1]DETALLE_TARIFA!$C$2:$I$7282,7,FALSE)</f>
        <v>PK</v>
      </c>
      <c r="G5839" s="2" t="s">
        <v>6196</v>
      </c>
      <c r="H5839" s="10" t="s">
        <v>18714</v>
      </c>
    </row>
    <row r="5840" spans="1:8" x14ac:dyDescent="0.25">
      <c r="A5840" s="2">
        <v>6355242</v>
      </c>
      <c r="B5840" s="4" t="s">
        <v>4975</v>
      </c>
      <c r="C5840" s="2" t="s">
        <v>17529</v>
      </c>
      <c r="D5840" s="8">
        <v>25.01</v>
      </c>
      <c r="E5840" s="2">
        <v>1</v>
      </c>
      <c r="F5840" s="2" t="str">
        <f>VLOOKUP(Tabla13[[#This Row],[Código]],[1]DETALLE_TARIFA!$C$2:$I$7282,7,FALSE)</f>
        <v>PK</v>
      </c>
      <c r="G5840" s="2" t="s">
        <v>6196</v>
      </c>
      <c r="H5840" s="10" t="s">
        <v>18714</v>
      </c>
    </row>
    <row r="5841" spans="1:8" x14ac:dyDescent="0.25">
      <c r="A5841" s="2">
        <v>6355250</v>
      </c>
      <c r="B5841" s="4" t="s">
        <v>4976</v>
      </c>
      <c r="C5841" s="2" t="s">
        <v>17530</v>
      </c>
      <c r="D5841" s="8">
        <v>26.79</v>
      </c>
      <c r="E5841" s="2">
        <v>1</v>
      </c>
      <c r="F5841" s="2" t="str">
        <f>VLOOKUP(Tabla13[[#This Row],[Código]],[1]DETALLE_TARIFA!$C$2:$I$7282,7,FALSE)</f>
        <v>PK</v>
      </c>
      <c r="G5841" s="2" t="s">
        <v>6196</v>
      </c>
      <c r="H5841" s="10" t="s">
        <v>18714</v>
      </c>
    </row>
    <row r="5842" spans="1:8" x14ac:dyDescent="0.25">
      <c r="A5842" s="2">
        <v>6355798</v>
      </c>
      <c r="B5842" s="4" t="s">
        <v>4977</v>
      </c>
      <c r="C5842" s="2" t="s">
        <v>17531</v>
      </c>
      <c r="D5842" s="8">
        <v>36.369999999999997</v>
      </c>
      <c r="E5842" s="2">
        <v>1</v>
      </c>
      <c r="F5842" s="2" t="str">
        <f>VLOOKUP(Tabla13[[#This Row],[Código]],[1]DETALLE_TARIFA!$C$2:$I$7282,7,FALSE)</f>
        <v>PK</v>
      </c>
      <c r="G5842" s="2" t="s">
        <v>6196</v>
      </c>
      <c r="H5842" s="10" t="s">
        <v>18714</v>
      </c>
    </row>
    <row r="5843" spans="1:8" x14ac:dyDescent="0.25">
      <c r="A5843" s="2">
        <v>6355805</v>
      </c>
      <c r="B5843" s="4" t="s">
        <v>4978</v>
      </c>
      <c r="C5843" s="2" t="s">
        <v>17532</v>
      </c>
      <c r="D5843" s="8">
        <v>58.87</v>
      </c>
      <c r="E5843" s="2">
        <v>1</v>
      </c>
      <c r="F5843" s="2" t="str">
        <f>VLOOKUP(Tabla13[[#This Row],[Código]],[1]DETALLE_TARIFA!$C$2:$I$7282,7,FALSE)</f>
        <v>PK</v>
      </c>
      <c r="G5843" s="2" t="s">
        <v>6196</v>
      </c>
      <c r="H5843" s="10" t="s">
        <v>18714</v>
      </c>
    </row>
    <row r="5844" spans="1:8" x14ac:dyDescent="0.25">
      <c r="A5844" s="2">
        <v>6355808</v>
      </c>
      <c r="B5844" s="4" t="s">
        <v>4979</v>
      </c>
      <c r="C5844" s="2" t="s">
        <v>17533</v>
      </c>
      <c r="D5844" s="8">
        <v>15.89</v>
      </c>
      <c r="E5844" s="2">
        <v>1</v>
      </c>
      <c r="F5844" s="2" t="str">
        <f>VLOOKUP(Tabla13[[#This Row],[Código]],[1]DETALLE_TARIFA!$C$2:$I$7282,7,FALSE)</f>
        <v>PK</v>
      </c>
      <c r="G5844" s="2" t="s">
        <v>6196</v>
      </c>
      <c r="H5844" s="10" t="s">
        <v>18714</v>
      </c>
    </row>
    <row r="5845" spans="1:8" x14ac:dyDescent="0.25">
      <c r="A5845" s="2">
        <v>6355812</v>
      </c>
      <c r="B5845" s="4" t="s">
        <v>4980</v>
      </c>
      <c r="C5845" s="2" t="s">
        <v>17534</v>
      </c>
      <c r="D5845" s="8">
        <v>35.43</v>
      </c>
      <c r="E5845" s="2">
        <v>1</v>
      </c>
      <c r="F5845" s="2" t="str">
        <f>VLOOKUP(Tabla13[[#This Row],[Código]],[1]DETALLE_TARIFA!$C$2:$I$7282,7,FALSE)</f>
        <v>PK</v>
      </c>
      <c r="G5845" s="2" t="s">
        <v>6196</v>
      </c>
      <c r="H5845" s="10" t="s">
        <v>18714</v>
      </c>
    </row>
    <row r="5846" spans="1:8" x14ac:dyDescent="0.25">
      <c r="A5846" s="2">
        <v>6356109</v>
      </c>
      <c r="B5846" s="4" t="s">
        <v>4981</v>
      </c>
      <c r="C5846" s="2" t="s">
        <v>17535</v>
      </c>
      <c r="D5846" s="8">
        <v>4.8600000000000003</v>
      </c>
      <c r="E5846" s="2">
        <v>1</v>
      </c>
      <c r="F5846" s="2" t="str">
        <f>VLOOKUP(Tabla13[[#This Row],[Código]],[1]DETALLE_TARIFA!$C$2:$I$7282,7,FALSE)</f>
        <v>PCE</v>
      </c>
      <c r="G5846" s="2" t="s">
        <v>6196</v>
      </c>
      <c r="H5846" s="10" t="s">
        <v>18714</v>
      </c>
    </row>
    <row r="5847" spans="1:8" x14ac:dyDescent="0.25">
      <c r="A5847" s="2">
        <v>6356113</v>
      </c>
      <c r="B5847" s="4" t="s">
        <v>4982</v>
      </c>
      <c r="C5847" s="2" t="s">
        <v>17536</v>
      </c>
      <c r="D5847" s="8">
        <v>17.84</v>
      </c>
      <c r="E5847" s="2">
        <v>1</v>
      </c>
      <c r="F5847" s="2" t="str">
        <f>VLOOKUP(Tabla13[[#This Row],[Código]],[1]DETALLE_TARIFA!$C$2:$I$7282,7,FALSE)</f>
        <v>PCE</v>
      </c>
      <c r="G5847" s="2" t="s">
        <v>6196</v>
      </c>
      <c r="H5847" s="10" t="s">
        <v>18714</v>
      </c>
    </row>
    <row r="5848" spans="1:8" x14ac:dyDescent="0.25">
      <c r="A5848" s="2">
        <v>6357506</v>
      </c>
      <c r="B5848" s="4" t="s">
        <v>4983</v>
      </c>
      <c r="C5848" s="2" t="s">
        <v>17537</v>
      </c>
      <c r="D5848" s="8">
        <v>4.3499999999999996</v>
      </c>
      <c r="E5848" s="2">
        <v>1</v>
      </c>
      <c r="F5848" s="2" t="str">
        <f>VLOOKUP(Tabla13[[#This Row],[Código]],[1]DETALLE_TARIFA!$C$2:$I$7282,7,FALSE)</f>
        <v>PCE</v>
      </c>
      <c r="G5848" s="2" t="s">
        <v>6196</v>
      </c>
      <c r="H5848" s="10" t="s">
        <v>18714</v>
      </c>
    </row>
    <row r="5849" spans="1:8" x14ac:dyDescent="0.25">
      <c r="A5849" s="2">
        <v>6358527</v>
      </c>
      <c r="B5849" s="4" t="s">
        <v>4984</v>
      </c>
      <c r="C5849" s="2" t="s">
        <v>17538</v>
      </c>
      <c r="D5849" s="8">
        <v>6.65</v>
      </c>
      <c r="E5849" s="2">
        <v>1</v>
      </c>
      <c r="F5849" s="2" t="str">
        <f>VLOOKUP(Tabla13[[#This Row],[Código]],[1]DETALLE_TARIFA!$C$2:$I$7282,7,FALSE)</f>
        <v>PCE</v>
      </c>
      <c r="G5849" s="2" t="s">
        <v>6196</v>
      </c>
      <c r="H5849" s="10" t="s">
        <v>18714</v>
      </c>
    </row>
    <row r="5850" spans="1:8" x14ac:dyDescent="0.25">
      <c r="A5850" s="2">
        <v>6358535</v>
      </c>
      <c r="B5850" s="4" t="s">
        <v>4985</v>
      </c>
      <c r="C5850" s="2" t="s">
        <v>17539</v>
      </c>
      <c r="D5850" s="8">
        <v>7.42</v>
      </c>
      <c r="E5850" s="2">
        <v>1</v>
      </c>
      <c r="F5850" s="2" t="str">
        <f>VLOOKUP(Tabla13[[#This Row],[Código]],[1]DETALLE_TARIFA!$C$2:$I$7282,7,FALSE)</f>
        <v>PCE</v>
      </c>
      <c r="G5850" s="2" t="s">
        <v>6196</v>
      </c>
      <c r="H5850" s="10" t="s">
        <v>18714</v>
      </c>
    </row>
    <row r="5851" spans="1:8" x14ac:dyDescent="0.25">
      <c r="A5851" s="2">
        <v>6358543</v>
      </c>
      <c r="B5851" s="4" t="s">
        <v>4986</v>
      </c>
      <c r="C5851" s="2" t="s">
        <v>17540</v>
      </c>
      <c r="D5851" s="8">
        <v>7.79</v>
      </c>
      <c r="E5851" s="2">
        <v>1</v>
      </c>
      <c r="F5851" s="2" t="str">
        <f>VLOOKUP(Tabla13[[#This Row],[Código]],[1]DETALLE_TARIFA!$C$2:$I$7282,7,FALSE)</f>
        <v>PCE</v>
      </c>
      <c r="G5851" s="2" t="s">
        <v>6196</v>
      </c>
      <c r="H5851" s="10" t="s">
        <v>18714</v>
      </c>
    </row>
    <row r="5852" spans="1:8" x14ac:dyDescent="0.25">
      <c r="A5852" s="2">
        <v>6358705</v>
      </c>
      <c r="B5852" s="4" t="s">
        <v>4987</v>
      </c>
      <c r="C5852" s="2" t="s">
        <v>17541</v>
      </c>
      <c r="D5852" s="8">
        <v>12.76</v>
      </c>
      <c r="E5852" s="2">
        <v>1</v>
      </c>
      <c r="F5852" s="2" t="str">
        <f>VLOOKUP(Tabla13[[#This Row],[Código]],[1]DETALLE_TARIFA!$C$2:$I$7282,7,FALSE)</f>
        <v>PCE</v>
      </c>
      <c r="G5852" s="2" t="s">
        <v>6196</v>
      </c>
      <c r="H5852" s="10" t="s">
        <v>18714</v>
      </c>
    </row>
    <row r="5853" spans="1:8" x14ac:dyDescent="0.25">
      <c r="A5853" s="2">
        <v>6358713</v>
      </c>
      <c r="B5853" s="4" t="s">
        <v>4988</v>
      </c>
      <c r="C5853" s="2" t="s">
        <v>17542</v>
      </c>
      <c r="D5853" s="8">
        <v>13.81</v>
      </c>
      <c r="E5853" s="2">
        <v>1</v>
      </c>
      <c r="F5853" s="2" t="str">
        <f>VLOOKUP(Tabla13[[#This Row],[Código]],[1]DETALLE_TARIFA!$C$2:$I$7282,7,FALSE)</f>
        <v>PCE</v>
      </c>
      <c r="G5853" s="2" t="s">
        <v>6196</v>
      </c>
      <c r="H5853" s="10" t="s">
        <v>18714</v>
      </c>
    </row>
    <row r="5854" spans="1:8" x14ac:dyDescent="0.25">
      <c r="A5854" s="2">
        <v>6358810</v>
      </c>
      <c r="B5854" s="4" t="s">
        <v>4989</v>
      </c>
      <c r="C5854" s="2" t="s">
        <v>17543</v>
      </c>
      <c r="D5854" s="8">
        <v>11.29</v>
      </c>
      <c r="E5854" s="2">
        <v>1</v>
      </c>
      <c r="F5854" s="2" t="str">
        <f>VLOOKUP(Tabla13[[#This Row],[Código]],[1]DETALLE_TARIFA!$C$2:$I$7282,7,FALSE)</f>
        <v>PCE</v>
      </c>
      <c r="G5854" s="2" t="s">
        <v>6196</v>
      </c>
      <c r="H5854" s="10" t="s">
        <v>18729</v>
      </c>
    </row>
    <row r="5855" spans="1:8" x14ac:dyDescent="0.25">
      <c r="A5855" s="2">
        <v>6358853</v>
      </c>
      <c r="B5855" s="4" t="s">
        <v>4990</v>
      </c>
      <c r="C5855" s="2" t="s">
        <v>17544</v>
      </c>
      <c r="D5855" s="8">
        <v>12.75</v>
      </c>
      <c r="E5855" s="2">
        <v>1</v>
      </c>
      <c r="F5855" s="2" t="str">
        <f>VLOOKUP(Tabla13[[#This Row],[Código]],[1]DETALLE_TARIFA!$C$2:$I$7282,7,FALSE)</f>
        <v>PCE</v>
      </c>
      <c r="G5855" s="2" t="s">
        <v>6196</v>
      </c>
      <c r="H5855" s="10" t="s">
        <v>18714</v>
      </c>
    </row>
    <row r="5856" spans="1:8" x14ac:dyDescent="0.25">
      <c r="A5856" s="2">
        <v>6358860</v>
      </c>
      <c r="B5856" s="4" t="s">
        <v>4991</v>
      </c>
      <c r="C5856" s="2" t="s">
        <v>17545</v>
      </c>
      <c r="D5856" s="8">
        <v>19.21</v>
      </c>
      <c r="E5856" s="2">
        <v>1</v>
      </c>
      <c r="F5856" s="2" t="str">
        <f>VLOOKUP(Tabla13[[#This Row],[Código]],[1]DETALLE_TARIFA!$C$2:$I$7282,7,FALSE)</f>
        <v>PCE</v>
      </c>
      <c r="G5856" s="2" t="s">
        <v>6196</v>
      </c>
      <c r="H5856" s="10" t="s">
        <v>18714</v>
      </c>
    </row>
    <row r="5857" spans="1:8" x14ac:dyDescent="0.25">
      <c r="A5857" s="2">
        <v>6361021</v>
      </c>
      <c r="B5857" s="4" t="s">
        <v>4992</v>
      </c>
      <c r="C5857" s="2" t="s">
        <v>17546</v>
      </c>
      <c r="D5857" s="8">
        <v>65.63</v>
      </c>
      <c r="E5857" s="2">
        <v>1</v>
      </c>
      <c r="F5857" s="2" t="str">
        <f>VLOOKUP(Tabla13[[#This Row],[Código]],[1]DETALLE_TARIFA!$C$2:$I$7282,7,FALSE)</f>
        <v>PCE</v>
      </c>
      <c r="G5857" s="2" t="s">
        <v>6196</v>
      </c>
      <c r="H5857" s="10" t="s">
        <v>18714</v>
      </c>
    </row>
    <row r="5858" spans="1:8" x14ac:dyDescent="0.25">
      <c r="A5858" s="2">
        <v>6361056</v>
      </c>
      <c r="B5858" s="4" t="s">
        <v>4993</v>
      </c>
      <c r="C5858" s="2" t="s">
        <v>17547</v>
      </c>
      <c r="D5858" s="8">
        <v>67.430000000000007</v>
      </c>
      <c r="E5858" s="2">
        <v>1</v>
      </c>
      <c r="F5858" s="2" t="str">
        <f>VLOOKUP(Tabla13[[#This Row],[Código]],[1]DETALLE_TARIFA!$C$2:$I$7282,7,FALSE)</f>
        <v>PCE</v>
      </c>
      <c r="G5858" s="2" t="s">
        <v>6196</v>
      </c>
      <c r="H5858" s="10" t="s">
        <v>18714</v>
      </c>
    </row>
    <row r="5859" spans="1:8" x14ac:dyDescent="0.25">
      <c r="A5859" s="2">
        <v>6361072</v>
      </c>
      <c r="B5859" s="4" t="s">
        <v>4994</v>
      </c>
      <c r="C5859" s="2" t="s">
        <v>17548</v>
      </c>
      <c r="D5859" s="8">
        <v>69.48</v>
      </c>
      <c r="E5859" s="2">
        <v>1</v>
      </c>
      <c r="F5859" s="2" t="str">
        <f>VLOOKUP(Tabla13[[#This Row],[Código]],[1]DETALLE_TARIFA!$C$2:$I$7282,7,FALSE)</f>
        <v>PCE</v>
      </c>
      <c r="G5859" s="2" t="s">
        <v>6196</v>
      </c>
      <c r="H5859" s="10" t="s">
        <v>18714</v>
      </c>
    </row>
    <row r="5860" spans="1:8" x14ac:dyDescent="0.25">
      <c r="A5860" s="2">
        <v>6361099</v>
      </c>
      <c r="B5860" s="4" t="s">
        <v>4995</v>
      </c>
      <c r="C5860" s="2" t="s">
        <v>17549</v>
      </c>
      <c r="D5860" s="8">
        <v>74.150000000000006</v>
      </c>
      <c r="E5860" s="2">
        <v>1</v>
      </c>
      <c r="F5860" s="2" t="str">
        <f>VLOOKUP(Tabla13[[#This Row],[Código]],[1]DETALLE_TARIFA!$C$2:$I$7282,7,FALSE)</f>
        <v>PCE</v>
      </c>
      <c r="G5860" s="2" t="s">
        <v>6196</v>
      </c>
      <c r="H5860" s="10" t="s">
        <v>18714</v>
      </c>
    </row>
    <row r="5861" spans="1:8" x14ac:dyDescent="0.25">
      <c r="A5861" s="2">
        <v>6361110</v>
      </c>
      <c r="B5861" s="4" t="s">
        <v>4996</v>
      </c>
      <c r="C5861" s="2" t="s">
        <v>17550</v>
      </c>
      <c r="D5861" s="8">
        <v>81.040000000000006</v>
      </c>
      <c r="E5861" s="2">
        <v>1</v>
      </c>
      <c r="F5861" s="2" t="str">
        <f>VLOOKUP(Tabla13[[#This Row],[Código]],[1]DETALLE_TARIFA!$C$2:$I$7282,7,FALSE)</f>
        <v>PCE</v>
      </c>
      <c r="G5861" s="2" t="s">
        <v>6196</v>
      </c>
      <c r="H5861" s="10" t="s">
        <v>18714</v>
      </c>
    </row>
    <row r="5862" spans="1:8" x14ac:dyDescent="0.25">
      <c r="A5862" s="2">
        <v>6361137</v>
      </c>
      <c r="B5862" s="4" t="s">
        <v>4997</v>
      </c>
      <c r="C5862" s="2" t="s">
        <v>17551</v>
      </c>
      <c r="D5862" s="8">
        <v>91.93</v>
      </c>
      <c r="E5862" s="2">
        <v>1</v>
      </c>
      <c r="F5862" s="2" t="str">
        <f>VLOOKUP(Tabla13[[#This Row],[Código]],[1]DETALLE_TARIFA!$C$2:$I$7282,7,FALSE)</f>
        <v>PCE</v>
      </c>
      <c r="G5862" s="2" t="s">
        <v>6196</v>
      </c>
      <c r="H5862" s="10" t="s">
        <v>18714</v>
      </c>
    </row>
    <row r="5863" spans="1:8" x14ac:dyDescent="0.25">
      <c r="A5863" s="2">
        <v>6361153</v>
      </c>
      <c r="B5863" s="4" t="s">
        <v>4998</v>
      </c>
      <c r="C5863" s="2" t="s">
        <v>17552</v>
      </c>
      <c r="D5863" s="8">
        <v>102.52</v>
      </c>
      <c r="E5863" s="2">
        <v>1</v>
      </c>
      <c r="F5863" s="2" t="str">
        <f>VLOOKUP(Tabla13[[#This Row],[Código]],[1]DETALLE_TARIFA!$C$2:$I$7282,7,FALSE)</f>
        <v>PCE</v>
      </c>
      <c r="G5863" s="2" t="s">
        <v>6196</v>
      </c>
      <c r="H5863" s="10" t="s">
        <v>18714</v>
      </c>
    </row>
    <row r="5864" spans="1:8" x14ac:dyDescent="0.25">
      <c r="A5864" s="2">
        <v>6361188</v>
      </c>
      <c r="B5864" s="4" t="s">
        <v>4999</v>
      </c>
      <c r="C5864" s="2" t="s">
        <v>17553</v>
      </c>
      <c r="D5864" s="8">
        <v>107.05</v>
      </c>
      <c r="E5864" s="2">
        <v>1</v>
      </c>
      <c r="F5864" s="2" t="str">
        <f>VLOOKUP(Tabla13[[#This Row],[Código]],[1]DETALLE_TARIFA!$C$2:$I$7282,7,FALSE)</f>
        <v>PCE</v>
      </c>
      <c r="G5864" s="2" t="s">
        <v>6196</v>
      </c>
      <c r="H5864" s="10" t="s">
        <v>18714</v>
      </c>
    </row>
    <row r="5865" spans="1:8" x14ac:dyDescent="0.25">
      <c r="A5865" s="2">
        <v>6361218</v>
      </c>
      <c r="B5865" s="4" t="s">
        <v>5000</v>
      </c>
      <c r="C5865" s="2" t="s">
        <v>17554</v>
      </c>
      <c r="D5865" s="8">
        <v>113.21</v>
      </c>
      <c r="E5865" s="2">
        <v>1</v>
      </c>
      <c r="F5865" s="2" t="str">
        <f>VLOOKUP(Tabla13[[#This Row],[Código]],[1]DETALLE_TARIFA!$C$2:$I$7282,7,FALSE)</f>
        <v>PCE</v>
      </c>
      <c r="G5865" s="2" t="s">
        <v>6196</v>
      </c>
      <c r="H5865" s="10" t="s">
        <v>18714</v>
      </c>
    </row>
    <row r="5866" spans="1:8" x14ac:dyDescent="0.25">
      <c r="A5866" s="2">
        <v>6361234</v>
      </c>
      <c r="B5866" s="4" t="s">
        <v>5001</v>
      </c>
      <c r="C5866" s="2" t="s">
        <v>17555</v>
      </c>
      <c r="D5866" s="8">
        <v>122.84</v>
      </c>
      <c r="E5866" s="2">
        <v>1</v>
      </c>
      <c r="F5866" s="2" t="str">
        <f>VLOOKUP(Tabla13[[#This Row],[Código]],[1]DETALLE_TARIFA!$C$2:$I$7282,7,FALSE)</f>
        <v>PCE</v>
      </c>
      <c r="G5866" s="2" t="s">
        <v>6196</v>
      </c>
      <c r="H5866" s="10" t="s">
        <v>18714</v>
      </c>
    </row>
    <row r="5867" spans="1:8" x14ac:dyDescent="0.25">
      <c r="A5867" s="2">
        <v>6361250</v>
      </c>
      <c r="B5867" s="4" t="s">
        <v>5002</v>
      </c>
      <c r="C5867" s="2" t="s">
        <v>17556</v>
      </c>
      <c r="D5867" s="8">
        <v>142.13</v>
      </c>
      <c r="E5867" s="2">
        <v>1</v>
      </c>
      <c r="F5867" s="2" t="str">
        <f>VLOOKUP(Tabla13[[#This Row],[Código]],[1]DETALLE_TARIFA!$C$2:$I$7282,7,FALSE)</f>
        <v>PCE</v>
      </c>
      <c r="G5867" s="2" t="s">
        <v>6196</v>
      </c>
      <c r="H5867" s="10" t="s">
        <v>18714</v>
      </c>
    </row>
    <row r="5868" spans="1:8" x14ac:dyDescent="0.25">
      <c r="A5868" s="2">
        <v>6361277</v>
      </c>
      <c r="B5868" s="4" t="s">
        <v>5003</v>
      </c>
      <c r="C5868" s="2" t="s">
        <v>17557</v>
      </c>
      <c r="D5868" s="8">
        <v>151.86000000000001</v>
      </c>
      <c r="E5868" s="2">
        <v>1</v>
      </c>
      <c r="F5868" s="2" t="str">
        <f>VLOOKUP(Tabla13[[#This Row],[Código]],[1]DETALLE_TARIFA!$C$2:$I$7282,7,FALSE)</f>
        <v>PCE</v>
      </c>
      <c r="G5868" s="2" t="s">
        <v>6196</v>
      </c>
      <c r="H5868" s="10" t="s">
        <v>18714</v>
      </c>
    </row>
    <row r="5869" spans="1:8" x14ac:dyDescent="0.25">
      <c r="A5869" s="2">
        <v>6361293</v>
      </c>
      <c r="B5869" s="4" t="s">
        <v>5004</v>
      </c>
      <c r="C5869" s="2" t="s">
        <v>17558</v>
      </c>
      <c r="D5869" s="8">
        <v>155.68</v>
      </c>
      <c r="E5869" s="2">
        <v>1</v>
      </c>
      <c r="F5869" s="2" t="str">
        <f>VLOOKUP(Tabla13[[#This Row],[Código]],[1]DETALLE_TARIFA!$C$2:$I$7282,7,FALSE)</f>
        <v>PCE</v>
      </c>
      <c r="G5869" s="2" t="s">
        <v>6196</v>
      </c>
      <c r="H5869" s="10" t="s">
        <v>18714</v>
      </c>
    </row>
    <row r="5870" spans="1:8" x14ac:dyDescent="0.25">
      <c r="A5870" s="2">
        <v>6361315</v>
      </c>
      <c r="B5870" s="4" t="s">
        <v>5005</v>
      </c>
      <c r="C5870" s="2" t="s">
        <v>17559</v>
      </c>
      <c r="D5870" s="8">
        <v>161.06</v>
      </c>
      <c r="E5870" s="2">
        <v>1</v>
      </c>
      <c r="F5870" s="2" t="str">
        <f>VLOOKUP(Tabla13[[#This Row],[Código]],[1]DETALLE_TARIFA!$C$2:$I$7282,7,FALSE)</f>
        <v>PCE</v>
      </c>
      <c r="G5870" s="2" t="s">
        <v>6196</v>
      </c>
      <c r="H5870" s="10" t="s">
        <v>18714</v>
      </c>
    </row>
    <row r="5871" spans="1:8" x14ac:dyDescent="0.25">
      <c r="A5871" s="2">
        <v>6361331</v>
      </c>
      <c r="B5871" s="4" t="s">
        <v>5006</v>
      </c>
      <c r="C5871" s="2" t="s">
        <v>17560</v>
      </c>
      <c r="D5871" s="8">
        <v>177.17</v>
      </c>
      <c r="E5871" s="2">
        <v>1</v>
      </c>
      <c r="F5871" s="2" t="str">
        <f>VLOOKUP(Tabla13[[#This Row],[Código]],[1]DETALLE_TARIFA!$C$2:$I$7282,7,FALSE)</f>
        <v>PCE</v>
      </c>
      <c r="G5871" s="2" t="s">
        <v>6196</v>
      </c>
      <c r="H5871" s="10" t="s">
        <v>18714</v>
      </c>
    </row>
    <row r="5872" spans="1:8" x14ac:dyDescent="0.25">
      <c r="A5872" s="2">
        <v>6361366</v>
      </c>
      <c r="B5872" s="4" t="s">
        <v>5007</v>
      </c>
      <c r="C5872" s="2" t="s">
        <v>17561</v>
      </c>
      <c r="D5872" s="8">
        <v>184.75</v>
      </c>
      <c r="E5872" s="2">
        <v>1</v>
      </c>
      <c r="F5872" s="2" t="str">
        <f>VLOOKUP(Tabla13[[#This Row],[Código]],[1]DETALLE_TARIFA!$C$2:$I$7282,7,FALSE)</f>
        <v>PCE</v>
      </c>
      <c r="G5872" s="2" t="s">
        <v>6196</v>
      </c>
      <c r="H5872" s="10" t="s">
        <v>18714</v>
      </c>
    </row>
    <row r="5873" spans="1:8" x14ac:dyDescent="0.25">
      <c r="A5873" s="2">
        <v>6361382</v>
      </c>
      <c r="B5873" s="4" t="s">
        <v>5008</v>
      </c>
      <c r="C5873" s="2" t="s">
        <v>17562</v>
      </c>
      <c r="D5873" s="8">
        <v>195.06</v>
      </c>
      <c r="E5873" s="2">
        <v>1</v>
      </c>
      <c r="F5873" s="2" t="str">
        <f>VLOOKUP(Tabla13[[#This Row],[Código]],[1]DETALLE_TARIFA!$C$2:$I$7282,7,FALSE)</f>
        <v>PCE</v>
      </c>
      <c r="G5873" s="2" t="s">
        <v>6196</v>
      </c>
      <c r="H5873" s="10" t="s">
        <v>18714</v>
      </c>
    </row>
    <row r="5874" spans="1:8" x14ac:dyDescent="0.25">
      <c r="A5874" s="2">
        <v>6361420</v>
      </c>
      <c r="B5874" s="4" t="s">
        <v>5009</v>
      </c>
      <c r="C5874" s="2" t="s">
        <v>17563</v>
      </c>
      <c r="D5874" s="8">
        <v>201.09</v>
      </c>
      <c r="E5874" s="2">
        <v>1</v>
      </c>
      <c r="F5874" s="2" t="str">
        <f>VLOOKUP(Tabla13[[#This Row],[Código]],[1]DETALLE_TARIFA!$C$2:$I$7282,7,FALSE)</f>
        <v>PCE</v>
      </c>
      <c r="G5874" s="2" t="s">
        <v>6196</v>
      </c>
      <c r="H5874" s="10" t="s">
        <v>18714</v>
      </c>
    </row>
    <row r="5875" spans="1:8" x14ac:dyDescent="0.25">
      <c r="A5875" s="2">
        <v>6363700</v>
      </c>
      <c r="B5875" s="4" t="s">
        <v>19489</v>
      </c>
      <c r="C5875" s="2" t="s">
        <v>28919</v>
      </c>
      <c r="D5875" s="8">
        <v>7.81</v>
      </c>
      <c r="E5875" s="2">
        <v>1</v>
      </c>
      <c r="F5875" s="2" t="str">
        <f>VLOOKUP(Tabla13[[#This Row],[Código]],[1]DETALLE_TARIFA!$C$2:$I$7282,7,FALSE)</f>
        <v>PCE</v>
      </c>
      <c r="G5875" s="2" t="s">
        <v>6196</v>
      </c>
      <c r="H5875" s="10" t="s">
        <v>18714</v>
      </c>
    </row>
    <row r="5876" spans="1:8" x14ac:dyDescent="0.25">
      <c r="A5876" s="2">
        <v>6363702</v>
      </c>
      <c r="B5876" s="4" t="s">
        <v>19490</v>
      </c>
      <c r="C5876" s="2" t="s">
        <v>28920</v>
      </c>
      <c r="D5876" s="8">
        <v>8.18</v>
      </c>
      <c r="E5876" s="2">
        <v>1</v>
      </c>
      <c r="F5876" s="2" t="str">
        <f>VLOOKUP(Tabla13[[#This Row],[Código]],[1]DETALLE_TARIFA!$C$2:$I$7282,7,FALSE)</f>
        <v>PCE</v>
      </c>
      <c r="G5876" s="2" t="s">
        <v>6196</v>
      </c>
      <c r="H5876" s="10" t="s">
        <v>18714</v>
      </c>
    </row>
    <row r="5877" spans="1:8" x14ac:dyDescent="0.25">
      <c r="A5877" s="2">
        <v>6363704</v>
      </c>
      <c r="B5877" s="4" t="s">
        <v>19491</v>
      </c>
      <c r="C5877" s="2" t="s">
        <v>28921</v>
      </c>
      <c r="D5877" s="8">
        <v>10.54</v>
      </c>
      <c r="E5877" s="2">
        <v>1</v>
      </c>
      <c r="F5877" s="2" t="str">
        <f>VLOOKUP(Tabla13[[#This Row],[Código]],[1]DETALLE_TARIFA!$C$2:$I$7282,7,FALSE)</f>
        <v>PCE</v>
      </c>
      <c r="G5877" s="2" t="s">
        <v>6196</v>
      </c>
      <c r="H5877" s="10" t="s">
        <v>18714</v>
      </c>
    </row>
    <row r="5878" spans="1:8" x14ac:dyDescent="0.25">
      <c r="A5878" s="2">
        <v>6363706</v>
      </c>
      <c r="B5878" s="4" t="s">
        <v>19492</v>
      </c>
      <c r="C5878" s="2" t="s">
        <v>28922</v>
      </c>
      <c r="D5878" s="8">
        <v>12.6</v>
      </c>
      <c r="E5878" s="2">
        <v>1</v>
      </c>
      <c r="F5878" s="2" t="str">
        <f>VLOOKUP(Tabla13[[#This Row],[Código]],[1]DETALLE_TARIFA!$C$2:$I$7282,7,FALSE)</f>
        <v>PCE</v>
      </c>
      <c r="G5878" s="2" t="s">
        <v>6196</v>
      </c>
      <c r="H5878" s="10" t="s">
        <v>18714</v>
      </c>
    </row>
    <row r="5879" spans="1:8" x14ac:dyDescent="0.25">
      <c r="A5879" s="2">
        <v>6363708</v>
      </c>
      <c r="B5879" s="4" t="s">
        <v>19493</v>
      </c>
      <c r="C5879" s="2" t="s">
        <v>28923</v>
      </c>
      <c r="D5879" s="8">
        <v>14.14</v>
      </c>
      <c r="E5879" s="2">
        <v>1</v>
      </c>
      <c r="F5879" s="2" t="str">
        <f>VLOOKUP(Tabla13[[#This Row],[Código]],[1]DETALLE_TARIFA!$C$2:$I$7282,7,FALSE)</f>
        <v>PCE</v>
      </c>
      <c r="G5879" s="2" t="s">
        <v>6196</v>
      </c>
      <c r="H5879" s="10" t="s">
        <v>18714</v>
      </c>
    </row>
    <row r="5880" spans="1:8" x14ac:dyDescent="0.25">
      <c r="A5880" s="2">
        <v>6363710</v>
      </c>
      <c r="B5880" s="4" t="s">
        <v>19494</v>
      </c>
      <c r="C5880" s="2" t="s">
        <v>28924</v>
      </c>
      <c r="D5880" s="8">
        <v>17.03</v>
      </c>
      <c r="E5880" s="2">
        <v>1</v>
      </c>
      <c r="F5880" s="2" t="str">
        <f>VLOOKUP(Tabla13[[#This Row],[Código]],[1]DETALLE_TARIFA!$C$2:$I$7282,7,FALSE)</f>
        <v>PCE</v>
      </c>
      <c r="G5880" s="2" t="s">
        <v>6196</v>
      </c>
      <c r="H5880" s="10" t="s">
        <v>18714</v>
      </c>
    </row>
    <row r="5881" spans="1:8" x14ac:dyDescent="0.25">
      <c r="A5881" s="2">
        <v>6363720</v>
      </c>
      <c r="B5881" s="4" t="s">
        <v>19495</v>
      </c>
      <c r="C5881" s="2" t="s">
        <v>28925</v>
      </c>
      <c r="D5881" s="8">
        <v>9.11</v>
      </c>
      <c r="E5881" s="2">
        <v>1</v>
      </c>
      <c r="F5881" s="2" t="str">
        <f>VLOOKUP(Tabla13[[#This Row],[Código]],[1]DETALLE_TARIFA!$C$2:$I$7282,7,FALSE)</f>
        <v>PCE</v>
      </c>
      <c r="G5881" s="2" t="s">
        <v>6196</v>
      </c>
      <c r="H5881" s="10" t="s">
        <v>18714</v>
      </c>
    </row>
    <row r="5882" spans="1:8" x14ac:dyDescent="0.25">
      <c r="A5882" s="2">
        <v>6363722</v>
      </c>
      <c r="B5882" s="4" t="s">
        <v>19496</v>
      </c>
      <c r="C5882" s="2" t="s">
        <v>28926</v>
      </c>
      <c r="D5882" s="8">
        <v>11.82</v>
      </c>
      <c r="E5882" s="2">
        <v>1</v>
      </c>
      <c r="F5882" s="2" t="str">
        <f>VLOOKUP(Tabla13[[#This Row],[Código]],[1]DETALLE_TARIFA!$C$2:$I$7282,7,FALSE)</f>
        <v>PCE</v>
      </c>
      <c r="G5882" s="2" t="s">
        <v>6196</v>
      </c>
      <c r="H5882" s="10" t="s">
        <v>18714</v>
      </c>
    </row>
    <row r="5883" spans="1:8" x14ac:dyDescent="0.25">
      <c r="A5883" s="2">
        <v>6363724</v>
      </c>
      <c r="B5883" s="4" t="s">
        <v>19497</v>
      </c>
      <c r="C5883" s="2" t="s">
        <v>28927</v>
      </c>
      <c r="D5883" s="8">
        <v>14.26</v>
      </c>
      <c r="E5883" s="2">
        <v>1</v>
      </c>
      <c r="F5883" s="2" t="str">
        <f>VLOOKUP(Tabla13[[#This Row],[Código]],[1]DETALLE_TARIFA!$C$2:$I$7282,7,FALSE)</f>
        <v>PCE</v>
      </c>
      <c r="G5883" s="2" t="s">
        <v>6196</v>
      </c>
      <c r="H5883" s="10" t="s">
        <v>18714</v>
      </c>
    </row>
    <row r="5884" spans="1:8" x14ac:dyDescent="0.25">
      <c r="A5884" s="2">
        <v>6363726</v>
      </c>
      <c r="B5884" s="4" t="s">
        <v>19498</v>
      </c>
      <c r="C5884" s="2" t="s">
        <v>28928</v>
      </c>
      <c r="D5884" s="8">
        <v>17</v>
      </c>
      <c r="E5884" s="2">
        <v>1</v>
      </c>
      <c r="F5884" s="2" t="str">
        <f>VLOOKUP(Tabla13[[#This Row],[Código]],[1]DETALLE_TARIFA!$C$2:$I$7282,7,FALSE)</f>
        <v>PCE</v>
      </c>
      <c r="G5884" s="2" t="s">
        <v>6196</v>
      </c>
      <c r="H5884" s="10" t="s">
        <v>18714</v>
      </c>
    </row>
    <row r="5885" spans="1:8" x14ac:dyDescent="0.25">
      <c r="A5885" s="2">
        <v>6363728</v>
      </c>
      <c r="B5885" s="4" t="s">
        <v>19499</v>
      </c>
      <c r="C5885" s="2" t="s">
        <v>28929</v>
      </c>
      <c r="D5885" s="8">
        <v>20.8</v>
      </c>
      <c r="E5885" s="2">
        <v>1</v>
      </c>
      <c r="F5885" s="2" t="str">
        <f>VLOOKUP(Tabla13[[#This Row],[Código]],[1]DETALLE_TARIFA!$C$2:$I$7282,7,FALSE)</f>
        <v>PCE</v>
      </c>
      <c r="G5885" s="2" t="s">
        <v>6196</v>
      </c>
      <c r="H5885" s="10" t="s">
        <v>18714</v>
      </c>
    </row>
    <row r="5886" spans="1:8" x14ac:dyDescent="0.25">
      <c r="A5886" s="2">
        <v>6363730</v>
      </c>
      <c r="B5886" s="4" t="s">
        <v>19500</v>
      </c>
      <c r="C5886" s="2" t="s">
        <v>28930</v>
      </c>
      <c r="D5886" s="8">
        <v>18.91</v>
      </c>
      <c r="E5886" s="2">
        <v>1</v>
      </c>
      <c r="F5886" s="2" t="str">
        <f>VLOOKUP(Tabla13[[#This Row],[Código]],[1]DETALLE_TARIFA!$C$2:$I$7282,7,FALSE)</f>
        <v>PCE</v>
      </c>
      <c r="G5886" s="2" t="s">
        <v>6196</v>
      </c>
      <c r="H5886" s="10" t="s">
        <v>18714</v>
      </c>
    </row>
    <row r="5887" spans="1:8" x14ac:dyDescent="0.25">
      <c r="A5887" s="2">
        <v>6363740</v>
      </c>
      <c r="B5887" s="4" t="s">
        <v>19501</v>
      </c>
      <c r="C5887" s="2" t="s">
        <v>28931</v>
      </c>
      <c r="D5887" s="8">
        <v>16.559999999999999</v>
      </c>
      <c r="E5887" s="2">
        <v>1</v>
      </c>
      <c r="F5887" s="2" t="str">
        <f>VLOOKUP(Tabla13[[#This Row],[Código]],[1]DETALLE_TARIFA!$C$2:$I$7282,7,FALSE)</f>
        <v>PCE</v>
      </c>
      <c r="G5887" s="2" t="s">
        <v>6196</v>
      </c>
      <c r="H5887" s="10" t="s">
        <v>18714</v>
      </c>
    </row>
    <row r="5888" spans="1:8" x14ac:dyDescent="0.25">
      <c r="A5888" s="2">
        <v>6363742</v>
      </c>
      <c r="B5888" s="4" t="s">
        <v>19502</v>
      </c>
      <c r="C5888" s="2" t="s">
        <v>28932</v>
      </c>
      <c r="D5888" s="8">
        <v>22.4</v>
      </c>
      <c r="E5888" s="2">
        <v>1</v>
      </c>
      <c r="F5888" s="2" t="str">
        <f>VLOOKUP(Tabla13[[#This Row],[Código]],[1]DETALLE_TARIFA!$C$2:$I$7282,7,FALSE)</f>
        <v>PCE</v>
      </c>
      <c r="G5888" s="2" t="s">
        <v>6196</v>
      </c>
      <c r="H5888" s="10" t="s">
        <v>18714</v>
      </c>
    </row>
    <row r="5889" spans="1:8" x14ac:dyDescent="0.25">
      <c r="A5889" s="2">
        <v>6363744</v>
      </c>
      <c r="B5889" s="4" t="s">
        <v>19503</v>
      </c>
      <c r="C5889" s="2" t="s">
        <v>28933</v>
      </c>
      <c r="D5889" s="8">
        <v>24.08</v>
      </c>
      <c r="E5889" s="2">
        <v>1</v>
      </c>
      <c r="F5889" s="2" t="str">
        <f>VLOOKUP(Tabla13[[#This Row],[Código]],[1]DETALLE_TARIFA!$C$2:$I$7282,7,FALSE)</f>
        <v>PCE</v>
      </c>
      <c r="G5889" s="2" t="s">
        <v>6196</v>
      </c>
      <c r="H5889" s="10" t="s">
        <v>18714</v>
      </c>
    </row>
    <row r="5890" spans="1:8" x14ac:dyDescent="0.25">
      <c r="A5890" s="2">
        <v>6363746</v>
      </c>
      <c r="B5890" s="4" t="s">
        <v>19504</v>
      </c>
      <c r="C5890" s="2" t="s">
        <v>28934</v>
      </c>
      <c r="D5890" s="8">
        <v>26.88</v>
      </c>
      <c r="E5890" s="2">
        <v>1</v>
      </c>
      <c r="F5890" s="2" t="str">
        <f>VLOOKUP(Tabla13[[#This Row],[Código]],[1]DETALLE_TARIFA!$C$2:$I$7282,7,FALSE)</f>
        <v>PCE</v>
      </c>
      <c r="G5890" s="2" t="s">
        <v>6196</v>
      </c>
      <c r="H5890" s="10" t="s">
        <v>18714</v>
      </c>
    </row>
    <row r="5891" spans="1:8" x14ac:dyDescent="0.25">
      <c r="A5891" s="2">
        <v>6363748</v>
      </c>
      <c r="B5891" s="4" t="s">
        <v>19505</v>
      </c>
      <c r="C5891" s="2" t="s">
        <v>28935</v>
      </c>
      <c r="D5891" s="8">
        <v>30.8</v>
      </c>
      <c r="E5891" s="2">
        <v>1</v>
      </c>
      <c r="F5891" s="2" t="str">
        <f>VLOOKUP(Tabla13[[#This Row],[Código]],[1]DETALLE_TARIFA!$C$2:$I$7282,7,FALSE)</f>
        <v>PCE</v>
      </c>
      <c r="G5891" s="2" t="s">
        <v>6196</v>
      </c>
      <c r="H5891" s="10" t="s">
        <v>18714</v>
      </c>
    </row>
    <row r="5892" spans="1:8" x14ac:dyDescent="0.25">
      <c r="A5892" s="2">
        <v>6363750</v>
      </c>
      <c r="B5892" s="4" t="s">
        <v>19506</v>
      </c>
      <c r="C5892" s="2" t="s">
        <v>28936</v>
      </c>
      <c r="D5892" s="8">
        <v>40.96</v>
      </c>
      <c r="E5892" s="2">
        <v>1</v>
      </c>
      <c r="F5892" s="2" t="str">
        <f>VLOOKUP(Tabla13[[#This Row],[Código]],[1]DETALLE_TARIFA!$C$2:$I$7282,7,FALSE)</f>
        <v>PCE</v>
      </c>
      <c r="G5892" s="2" t="s">
        <v>6196</v>
      </c>
      <c r="H5892" s="10" t="s">
        <v>18714</v>
      </c>
    </row>
    <row r="5893" spans="1:8" x14ac:dyDescent="0.25">
      <c r="A5893" s="2">
        <v>6363806</v>
      </c>
      <c r="B5893" s="4" t="s">
        <v>5010</v>
      </c>
      <c r="C5893" s="2" t="s">
        <v>17564</v>
      </c>
      <c r="D5893" s="8">
        <v>9.81</v>
      </c>
      <c r="E5893" s="2">
        <v>1</v>
      </c>
      <c r="F5893" s="2" t="str">
        <f>VLOOKUP(Tabla13[[#This Row],[Código]],[1]DETALLE_TARIFA!$C$2:$I$7282,7,FALSE)</f>
        <v>PCE</v>
      </c>
      <c r="G5893" s="2" t="s">
        <v>6196</v>
      </c>
      <c r="H5893" s="10" t="s">
        <v>18714</v>
      </c>
    </row>
    <row r="5894" spans="1:8" x14ac:dyDescent="0.25">
      <c r="A5894" s="2">
        <v>6363814</v>
      </c>
      <c r="B5894" s="4" t="s">
        <v>5011</v>
      </c>
      <c r="C5894" s="2" t="s">
        <v>17565</v>
      </c>
      <c r="D5894" s="8">
        <v>13.16</v>
      </c>
      <c r="E5894" s="2">
        <v>1</v>
      </c>
      <c r="F5894" s="2" t="str">
        <f>VLOOKUP(Tabla13[[#This Row],[Código]],[1]DETALLE_TARIFA!$C$2:$I$7282,7,FALSE)</f>
        <v>PCE</v>
      </c>
      <c r="G5894" s="2" t="s">
        <v>6196</v>
      </c>
      <c r="H5894" s="10" t="s">
        <v>18714</v>
      </c>
    </row>
    <row r="5895" spans="1:8" x14ac:dyDescent="0.25">
      <c r="A5895" s="2">
        <v>6363822</v>
      </c>
      <c r="B5895" s="4" t="s">
        <v>5012</v>
      </c>
      <c r="C5895" s="2" t="s">
        <v>17566</v>
      </c>
      <c r="D5895" s="8">
        <v>15.12</v>
      </c>
      <c r="E5895" s="2">
        <v>1</v>
      </c>
      <c r="F5895" s="2" t="str">
        <f>VLOOKUP(Tabla13[[#This Row],[Código]],[1]DETALLE_TARIFA!$C$2:$I$7282,7,FALSE)</f>
        <v>PCE</v>
      </c>
      <c r="G5895" s="2" t="s">
        <v>6196</v>
      </c>
      <c r="H5895" s="10" t="s">
        <v>18714</v>
      </c>
    </row>
    <row r="5896" spans="1:8" x14ac:dyDescent="0.25">
      <c r="A5896" s="2">
        <v>6363826</v>
      </c>
      <c r="B5896" s="4" t="s">
        <v>5013</v>
      </c>
      <c r="C5896" s="2" t="s">
        <v>17567</v>
      </c>
      <c r="D5896" s="8">
        <v>16.97</v>
      </c>
      <c r="E5896" s="2">
        <v>1</v>
      </c>
      <c r="F5896" s="2" t="str">
        <f>VLOOKUP(Tabla13[[#This Row],[Código]],[1]DETALLE_TARIFA!$C$2:$I$7282,7,FALSE)</f>
        <v>PCE</v>
      </c>
      <c r="G5896" s="2" t="s">
        <v>6196</v>
      </c>
      <c r="H5896" s="10" t="s">
        <v>18714</v>
      </c>
    </row>
    <row r="5897" spans="1:8" x14ac:dyDescent="0.25">
      <c r="A5897" s="2">
        <v>6363829</v>
      </c>
      <c r="B5897" s="4" t="s">
        <v>5014</v>
      </c>
      <c r="C5897" s="2" t="s">
        <v>17568</v>
      </c>
      <c r="D5897" s="8">
        <v>20.440000000000001</v>
      </c>
      <c r="E5897" s="2">
        <v>1</v>
      </c>
      <c r="F5897" s="2" t="str">
        <f>VLOOKUP(Tabla13[[#This Row],[Código]],[1]DETALLE_TARIFA!$C$2:$I$7282,7,FALSE)</f>
        <v>PCE</v>
      </c>
      <c r="G5897" s="2" t="s">
        <v>6196</v>
      </c>
      <c r="H5897" s="10" t="s">
        <v>18714</v>
      </c>
    </row>
    <row r="5898" spans="1:8" x14ac:dyDescent="0.25">
      <c r="A5898" s="2">
        <v>6363861</v>
      </c>
      <c r="B5898" s="4" t="s">
        <v>5015</v>
      </c>
      <c r="C5898" s="2" t="s">
        <v>17569</v>
      </c>
      <c r="D5898" s="8">
        <v>14.18</v>
      </c>
      <c r="E5898" s="2">
        <v>1</v>
      </c>
      <c r="F5898" s="2" t="str">
        <f>VLOOKUP(Tabla13[[#This Row],[Código]],[1]DETALLE_TARIFA!$C$2:$I$7282,7,FALSE)</f>
        <v>PCE</v>
      </c>
      <c r="G5898" s="2" t="s">
        <v>6196</v>
      </c>
      <c r="H5898" s="10" t="s">
        <v>18714</v>
      </c>
    </row>
    <row r="5899" spans="1:8" x14ac:dyDescent="0.25">
      <c r="A5899" s="2">
        <v>6363865</v>
      </c>
      <c r="B5899" s="4" t="s">
        <v>5016</v>
      </c>
      <c r="C5899" s="2" t="s">
        <v>17570</v>
      </c>
      <c r="D5899" s="8">
        <v>20.399999999999999</v>
      </c>
      <c r="E5899" s="2">
        <v>1</v>
      </c>
      <c r="F5899" s="2" t="str">
        <f>VLOOKUP(Tabla13[[#This Row],[Código]],[1]DETALLE_TARIFA!$C$2:$I$7282,7,FALSE)</f>
        <v>PCE</v>
      </c>
      <c r="G5899" s="2" t="s">
        <v>6196</v>
      </c>
      <c r="H5899" s="10" t="s">
        <v>18714</v>
      </c>
    </row>
    <row r="5900" spans="1:8" x14ac:dyDescent="0.25">
      <c r="A5900" s="2">
        <v>6363869</v>
      </c>
      <c r="B5900" s="4" t="s">
        <v>5017</v>
      </c>
      <c r="C5900" s="2" t="s">
        <v>17571</v>
      </c>
      <c r="D5900" s="8">
        <v>24.96</v>
      </c>
      <c r="E5900" s="2">
        <v>1</v>
      </c>
      <c r="F5900" s="2" t="str">
        <f>VLOOKUP(Tabla13[[#This Row],[Código]],[1]DETALLE_TARIFA!$C$2:$I$7282,7,FALSE)</f>
        <v>PCE</v>
      </c>
      <c r="G5900" s="2" t="s">
        <v>6196</v>
      </c>
      <c r="H5900" s="10" t="s">
        <v>18714</v>
      </c>
    </row>
    <row r="5901" spans="1:8" x14ac:dyDescent="0.25">
      <c r="A5901" s="2">
        <v>6363903</v>
      </c>
      <c r="B5901" s="4" t="s">
        <v>5018</v>
      </c>
      <c r="C5901" s="2" t="s">
        <v>17572</v>
      </c>
      <c r="D5901" s="8">
        <v>14.76</v>
      </c>
      <c r="E5901" s="2">
        <v>1</v>
      </c>
      <c r="F5901" s="2" t="str">
        <f>VLOOKUP(Tabla13[[#This Row],[Código]],[1]DETALLE_TARIFA!$C$2:$I$7282,7,FALSE)</f>
        <v>PCE</v>
      </c>
      <c r="G5901" s="2" t="s">
        <v>6196</v>
      </c>
      <c r="H5901" s="10" t="s">
        <v>18714</v>
      </c>
    </row>
    <row r="5902" spans="1:8" x14ac:dyDescent="0.25">
      <c r="A5902" s="2">
        <v>6363938</v>
      </c>
      <c r="B5902" s="4" t="s">
        <v>19507</v>
      </c>
      <c r="C5902" s="2" t="s">
        <v>28937</v>
      </c>
      <c r="D5902" s="8">
        <v>19.61</v>
      </c>
      <c r="E5902" s="2">
        <v>1</v>
      </c>
      <c r="F5902" s="2" t="str">
        <f>VLOOKUP(Tabla13[[#This Row],[Código]],[1]DETALLE_TARIFA!$C$2:$I$7282,7,FALSE)</f>
        <v>PCE</v>
      </c>
      <c r="G5902" s="2" t="s">
        <v>6196</v>
      </c>
      <c r="H5902" s="10" t="s">
        <v>18714</v>
      </c>
    </row>
    <row r="5903" spans="1:8" x14ac:dyDescent="0.25">
      <c r="A5903" s="2">
        <v>6364101</v>
      </c>
      <c r="B5903" s="4" t="s">
        <v>5019</v>
      </c>
      <c r="C5903" s="2" t="s">
        <v>17573</v>
      </c>
      <c r="D5903" s="8">
        <v>5.87</v>
      </c>
      <c r="E5903" s="2">
        <v>1</v>
      </c>
      <c r="F5903" s="2" t="str">
        <f>VLOOKUP(Tabla13[[#This Row],[Código]],[1]DETALLE_TARIFA!$C$2:$I$7282,7,FALSE)</f>
        <v>PCE</v>
      </c>
      <c r="G5903" s="2" t="s">
        <v>6196</v>
      </c>
      <c r="H5903" s="10" t="s">
        <v>18714</v>
      </c>
    </row>
    <row r="5904" spans="1:8" x14ac:dyDescent="0.25">
      <c r="A5904" s="2">
        <v>6364152</v>
      </c>
      <c r="B5904" s="4" t="s">
        <v>5020</v>
      </c>
      <c r="C5904" s="2" t="s">
        <v>17574</v>
      </c>
      <c r="D5904" s="8">
        <v>6.39</v>
      </c>
      <c r="E5904" s="2">
        <v>1</v>
      </c>
      <c r="F5904" s="2" t="str">
        <f>VLOOKUP(Tabla13[[#This Row],[Código]],[1]DETALLE_TARIFA!$C$2:$I$7282,7,FALSE)</f>
        <v>PCE</v>
      </c>
      <c r="G5904" s="2" t="s">
        <v>6197</v>
      </c>
      <c r="H5904" s="10" t="s">
        <v>18722</v>
      </c>
    </row>
    <row r="5905" spans="1:8" x14ac:dyDescent="0.25">
      <c r="A5905" s="2">
        <v>6364209</v>
      </c>
      <c r="B5905" s="4" t="s">
        <v>5021</v>
      </c>
      <c r="C5905" s="2" t="s">
        <v>17575</v>
      </c>
      <c r="D5905" s="8">
        <v>9</v>
      </c>
      <c r="E5905" s="2">
        <v>1</v>
      </c>
      <c r="F5905" s="2" t="str">
        <f>VLOOKUP(Tabla13[[#This Row],[Código]],[1]DETALLE_TARIFA!$C$2:$I$7282,7,FALSE)</f>
        <v>PCE</v>
      </c>
      <c r="G5905" s="2" t="s">
        <v>6196</v>
      </c>
      <c r="H5905" s="10" t="s">
        <v>18714</v>
      </c>
    </row>
    <row r="5906" spans="1:8" x14ac:dyDescent="0.25">
      <c r="A5906" s="2">
        <v>6364306</v>
      </c>
      <c r="B5906" s="4" t="s">
        <v>5022</v>
      </c>
      <c r="C5906" s="2" t="s">
        <v>17576</v>
      </c>
      <c r="D5906" s="8">
        <v>10.81</v>
      </c>
      <c r="E5906" s="2">
        <v>1</v>
      </c>
      <c r="F5906" s="2" t="str">
        <f>VLOOKUP(Tabla13[[#This Row],[Código]],[1]DETALLE_TARIFA!$C$2:$I$7282,7,FALSE)</f>
        <v>PCE</v>
      </c>
      <c r="G5906" s="2" t="s">
        <v>6196</v>
      </c>
      <c r="H5906" s="10" t="s">
        <v>18714</v>
      </c>
    </row>
    <row r="5907" spans="1:8" x14ac:dyDescent="0.25">
      <c r="A5907" s="2">
        <v>6364322</v>
      </c>
      <c r="B5907" s="4" t="s">
        <v>5023</v>
      </c>
      <c r="C5907" s="2" t="s">
        <v>17577</v>
      </c>
      <c r="D5907" s="8">
        <v>14.11</v>
      </c>
      <c r="E5907" s="2">
        <v>1</v>
      </c>
      <c r="F5907" s="2" t="str">
        <f>VLOOKUP(Tabla13[[#This Row],[Código]],[1]DETALLE_TARIFA!$C$2:$I$7282,7,FALSE)</f>
        <v>PCE</v>
      </c>
      <c r="G5907" s="2" t="s">
        <v>6196</v>
      </c>
      <c r="H5907" s="10" t="s">
        <v>18714</v>
      </c>
    </row>
    <row r="5908" spans="1:8" x14ac:dyDescent="0.25">
      <c r="A5908" s="2">
        <v>6364349</v>
      </c>
      <c r="B5908" s="4" t="s">
        <v>5024</v>
      </c>
      <c r="C5908" s="2" t="s">
        <v>17578</v>
      </c>
      <c r="D5908" s="8">
        <v>15.24</v>
      </c>
      <c r="E5908" s="2">
        <v>1</v>
      </c>
      <c r="F5908" s="2" t="str">
        <f>VLOOKUP(Tabla13[[#This Row],[Código]],[1]DETALLE_TARIFA!$C$2:$I$7282,7,FALSE)</f>
        <v>PCE</v>
      </c>
      <c r="G5908" s="2" t="s">
        <v>6196</v>
      </c>
      <c r="H5908" s="10" t="s">
        <v>18714</v>
      </c>
    </row>
    <row r="5909" spans="1:8" x14ac:dyDescent="0.25">
      <c r="A5909" s="2">
        <v>6364365</v>
      </c>
      <c r="B5909" s="4" t="s">
        <v>5025</v>
      </c>
      <c r="C5909" s="2" t="s">
        <v>17579</v>
      </c>
      <c r="D5909" s="8">
        <v>19.32</v>
      </c>
      <c r="E5909" s="2">
        <v>1</v>
      </c>
      <c r="F5909" s="2" t="str">
        <f>VLOOKUP(Tabla13[[#This Row],[Código]],[1]DETALLE_TARIFA!$C$2:$I$7282,7,FALSE)</f>
        <v>PCE</v>
      </c>
      <c r="G5909" s="2" t="s">
        <v>6196</v>
      </c>
      <c r="H5909" s="10" t="s">
        <v>18714</v>
      </c>
    </row>
    <row r="5910" spans="1:8" x14ac:dyDescent="0.25">
      <c r="A5910" s="2">
        <v>6364403</v>
      </c>
      <c r="B5910" s="4" t="s">
        <v>5026</v>
      </c>
      <c r="C5910" s="2" t="s">
        <v>17580</v>
      </c>
      <c r="D5910" s="8">
        <v>28.56</v>
      </c>
      <c r="E5910" s="2">
        <v>1</v>
      </c>
      <c r="F5910" s="2" t="str">
        <f>VLOOKUP(Tabla13[[#This Row],[Código]],[1]DETALLE_TARIFA!$C$2:$I$7282,7,FALSE)</f>
        <v>PCE</v>
      </c>
      <c r="G5910" s="2" t="s">
        <v>6196</v>
      </c>
      <c r="H5910" s="10" t="s">
        <v>18714</v>
      </c>
    </row>
    <row r="5911" spans="1:8" x14ac:dyDescent="0.25">
      <c r="A5911" s="2">
        <v>6364500</v>
      </c>
      <c r="B5911" s="4" t="s">
        <v>5027</v>
      </c>
      <c r="C5911" s="2" t="s">
        <v>17581</v>
      </c>
      <c r="D5911" s="8">
        <v>31.71</v>
      </c>
      <c r="E5911" s="2">
        <v>1</v>
      </c>
      <c r="F5911" s="2" t="str">
        <f>VLOOKUP(Tabla13[[#This Row],[Código]],[1]DETALLE_TARIFA!$C$2:$I$7282,7,FALSE)</f>
        <v>PCE</v>
      </c>
      <c r="G5911" s="2" t="s">
        <v>6196</v>
      </c>
      <c r="H5911" s="10" t="s">
        <v>18714</v>
      </c>
    </row>
    <row r="5912" spans="1:8" x14ac:dyDescent="0.25">
      <c r="A5912" s="2">
        <v>6364608</v>
      </c>
      <c r="B5912" s="4" t="s">
        <v>5028</v>
      </c>
      <c r="C5912" s="2" t="s">
        <v>17582</v>
      </c>
      <c r="D5912" s="8">
        <v>35.08</v>
      </c>
      <c r="E5912" s="2">
        <v>1</v>
      </c>
      <c r="F5912" s="2" t="str">
        <f>VLOOKUP(Tabla13[[#This Row],[Código]],[1]DETALLE_TARIFA!$C$2:$I$7282,7,FALSE)</f>
        <v>PCE</v>
      </c>
      <c r="G5912" s="2" t="s">
        <v>6196</v>
      </c>
      <c r="H5912" s="10" t="s">
        <v>18714</v>
      </c>
    </row>
    <row r="5913" spans="1:8" x14ac:dyDescent="0.25">
      <c r="A5913" s="2">
        <v>6364625</v>
      </c>
      <c r="B5913" s="4" t="s">
        <v>5029</v>
      </c>
      <c r="C5913" s="2" t="s">
        <v>17583</v>
      </c>
      <c r="D5913" s="8">
        <v>1.01</v>
      </c>
      <c r="E5913" s="2">
        <v>1</v>
      </c>
      <c r="F5913" s="2" t="str">
        <f>VLOOKUP(Tabla13[[#This Row],[Código]],[1]DETALLE_TARIFA!$C$2:$I$7282,7,FALSE)</f>
        <v>PCE</v>
      </c>
      <c r="G5913" s="2" t="s">
        <v>6196</v>
      </c>
      <c r="H5913" s="10" t="s">
        <v>18714</v>
      </c>
    </row>
    <row r="5914" spans="1:8" x14ac:dyDescent="0.25">
      <c r="A5914" s="2">
        <v>6364659</v>
      </c>
      <c r="B5914" s="4" t="s">
        <v>5030</v>
      </c>
      <c r="C5914" s="2" t="s">
        <v>17584</v>
      </c>
      <c r="D5914" s="8">
        <v>9.8000000000000007</v>
      </c>
      <c r="E5914" s="2">
        <v>1</v>
      </c>
      <c r="F5914" s="2" t="str">
        <f>VLOOKUP(Tabla13[[#This Row],[Código]],[1]DETALLE_TARIFA!$C$2:$I$7282,7,FALSE)</f>
        <v>PCE</v>
      </c>
      <c r="G5914" s="2" t="s">
        <v>6196</v>
      </c>
      <c r="H5914" s="10" t="s">
        <v>18714</v>
      </c>
    </row>
    <row r="5915" spans="1:8" x14ac:dyDescent="0.25">
      <c r="A5915" s="2">
        <v>6364667</v>
      </c>
      <c r="B5915" s="4" t="s">
        <v>5031</v>
      </c>
      <c r="C5915" s="2" t="s">
        <v>17585</v>
      </c>
      <c r="D5915" s="8">
        <v>14.16</v>
      </c>
      <c r="E5915" s="2">
        <v>1</v>
      </c>
      <c r="F5915" s="2" t="str">
        <f>VLOOKUP(Tabla13[[#This Row],[Código]],[1]DETALLE_TARIFA!$C$2:$I$7282,7,FALSE)</f>
        <v>PCE</v>
      </c>
      <c r="G5915" s="2" t="s">
        <v>6196</v>
      </c>
      <c r="H5915" s="10" t="s">
        <v>18714</v>
      </c>
    </row>
    <row r="5916" spans="1:8" x14ac:dyDescent="0.25">
      <c r="A5916" s="2">
        <v>6364675</v>
      </c>
      <c r="B5916" s="4" t="s">
        <v>5032</v>
      </c>
      <c r="C5916" s="2" t="s">
        <v>17586</v>
      </c>
      <c r="D5916" s="8">
        <v>17.21</v>
      </c>
      <c r="E5916" s="2">
        <v>1</v>
      </c>
      <c r="F5916" s="2" t="str">
        <f>VLOOKUP(Tabla13[[#This Row],[Código]],[1]DETALLE_TARIFA!$C$2:$I$7282,7,FALSE)</f>
        <v>PCE</v>
      </c>
      <c r="G5916" s="2" t="s">
        <v>6196</v>
      </c>
      <c r="H5916" s="10" t="s">
        <v>18714</v>
      </c>
    </row>
    <row r="5917" spans="1:8" x14ac:dyDescent="0.25">
      <c r="A5917" s="2">
        <v>6364683</v>
      </c>
      <c r="B5917" s="4" t="s">
        <v>5033</v>
      </c>
      <c r="C5917" s="2" t="s">
        <v>17587</v>
      </c>
      <c r="D5917" s="8">
        <v>12.49</v>
      </c>
      <c r="E5917" s="2">
        <v>1</v>
      </c>
      <c r="F5917" s="2" t="str">
        <f>VLOOKUP(Tabla13[[#This Row],[Código]],[1]DETALLE_TARIFA!$C$2:$I$7282,7,FALSE)</f>
        <v>PCE</v>
      </c>
      <c r="G5917" s="2" t="s">
        <v>6196</v>
      </c>
      <c r="H5917" s="10" t="s">
        <v>18714</v>
      </c>
    </row>
    <row r="5918" spans="1:8" x14ac:dyDescent="0.25">
      <c r="A5918" s="2">
        <v>6364802</v>
      </c>
      <c r="B5918" s="4" t="s">
        <v>5034</v>
      </c>
      <c r="C5918" s="2" t="s">
        <v>17588</v>
      </c>
      <c r="D5918" s="8">
        <v>76.790000000000006</v>
      </c>
      <c r="E5918" s="2">
        <v>1</v>
      </c>
      <c r="F5918" s="2" t="str">
        <f>VLOOKUP(Tabla13[[#This Row],[Código]],[1]DETALLE_TARIFA!$C$2:$I$7282,7,FALSE)</f>
        <v>PCE</v>
      </c>
      <c r="G5918" s="2" t="s">
        <v>6196</v>
      </c>
      <c r="H5918" s="10" t="s">
        <v>18714</v>
      </c>
    </row>
    <row r="5919" spans="1:8" x14ac:dyDescent="0.25">
      <c r="A5919" s="2">
        <v>6364848</v>
      </c>
      <c r="B5919" s="4" t="s">
        <v>5035</v>
      </c>
      <c r="C5919" s="2" t="s">
        <v>17589</v>
      </c>
      <c r="D5919" s="8">
        <v>41.88</v>
      </c>
      <c r="E5919" s="2">
        <v>1</v>
      </c>
      <c r="F5919" s="2" t="str">
        <f>VLOOKUP(Tabla13[[#This Row],[Código]],[1]DETALLE_TARIFA!$C$2:$I$7282,7,FALSE)</f>
        <v>PCE</v>
      </c>
      <c r="G5919" s="2" t="s">
        <v>6196</v>
      </c>
      <c r="H5919" s="10" t="s">
        <v>18714</v>
      </c>
    </row>
    <row r="5920" spans="1:8" x14ac:dyDescent="0.25">
      <c r="A5920" s="2">
        <v>6364850</v>
      </c>
      <c r="B5920" s="4" t="s">
        <v>5036</v>
      </c>
      <c r="C5920" s="2" t="s">
        <v>17590</v>
      </c>
      <c r="D5920" s="8">
        <v>48.85</v>
      </c>
      <c r="E5920" s="2">
        <v>1</v>
      </c>
      <c r="F5920" s="2" t="str">
        <f>VLOOKUP(Tabla13[[#This Row],[Código]],[1]DETALLE_TARIFA!$C$2:$I$7282,7,FALSE)</f>
        <v>PCE</v>
      </c>
      <c r="G5920" s="2" t="s">
        <v>6196</v>
      </c>
      <c r="H5920" s="10" t="s">
        <v>18714</v>
      </c>
    </row>
    <row r="5921" spans="1:8" x14ac:dyDescent="0.25">
      <c r="A5921" s="2">
        <v>6364852</v>
      </c>
      <c r="B5921" s="4" t="s">
        <v>5037</v>
      </c>
      <c r="C5921" s="2" t="s">
        <v>17591</v>
      </c>
      <c r="D5921" s="8">
        <v>56.43</v>
      </c>
      <c r="E5921" s="2">
        <v>1</v>
      </c>
      <c r="F5921" s="2" t="str">
        <f>VLOOKUP(Tabla13[[#This Row],[Código]],[1]DETALLE_TARIFA!$C$2:$I$7282,7,FALSE)</f>
        <v>PCE</v>
      </c>
      <c r="G5921" s="2" t="s">
        <v>6196</v>
      </c>
      <c r="H5921" s="10" t="s">
        <v>18714</v>
      </c>
    </row>
    <row r="5922" spans="1:8" x14ac:dyDescent="0.25">
      <c r="A5922" s="2">
        <v>6364871</v>
      </c>
      <c r="B5922" s="4" t="s">
        <v>5038</v>
      </c>
      <c r="C5922" s="2" t="s">
        <v>17592</v>
      </c>
      <c r="D5922" s="8">
        <v>28.96</v>
      </c>
      <c r="E5922" s="2">
        <v>1</v>
      </c>
      <c r="F5922" s="2" t="str">
        <f>VLOOKUP(Tabla13[[#This Row],[Código]],[1]DETALLE_TARIFA!$C$2:$I$7282,7,FALSE)</f>
        <v>PCE</v>
      </c>
      <c r="G5922" s="2" t="s">
        <v>6196</v>
      </c>
      <c r="H5922" s="10" t="s">
        <v>18714</v>
      </c>
    </row>
    <row r="5923" spans="1:8" x14ac:dyDescent="0.25">
      <c r="A5923" s="2">
        <v>6364876</v>
      </c>
      <c r="B5923" s="4" t="s">
        <v>5039</v>
      </c>
      <c r="C5923" s="2" t="s">
        <v>17593</v>
      </c>
      <c r="D5923" s="8">
        <v>35.81</v>
      </c>
      <c r="E5923" s="2">
        <v>1</v>
      </c>
      <c r="F5923" s="2" t="str">
        <f>VLOOKUP(Tabla13[[#This Row],[Código]],[1]DETALLE_TARIFA!$C$2:$I$7282,7,FALSE)</f>
        <v>PCE</v>
      </c>
      <c r="G5923" s="2" t="s">
        <v>6196</v>
      </c>
      <c r="H5923" s="10" t="s">
        <v>18714</v>
      </c>
    </row>
    <row r="5924" spans="1:8" x14ac:dyDescent="0.25">
      <c r="A5924" s="2">
        <v>6364881</v>
      </c>
      <c r="B5924" s="4" t="s">
        <v>5040</v>
      </c>
      <c r="C5924" s="2" t="s">
        <v>17594</v>
      </c>
      <c r="D5924" s="8">
        <v>41.94</v>
      </c>
      <c r="E5924" s="2">
        <v>1</v>
      </c>
      <c r="F5924" s="2" t="str">
        <f>VLOOKUP(Tabla13[[#This Row],[Código]],[1]DETALLE_TARIFA!$C$2:$I$7282,7,FALSE)</f>
        <v>PCE</v>
      </c>
      <c r="G5924" s="2" t="s">
        <v>6196</v>
      </c>
      <c r="H5924" s="10" t="s">
        <v>18714</v>
      </c>
    </row>
    <row r="5925" spans="1:8" x14ac:dyDescent="0.25">
      <c r="A5925" s="2">
        <v>6364942</v>
      </c>
      <c r="B5925" s="4" t="s">
        <v>5041</v>
      </c>
      <c r="C5925" s="2" t="s">
        <v>17595</v>
      </c>
      <c r="D5925" s="8">
        <v>10.17</v>
      </c>
      <c r="E5925" s="2">
        <v>1</v>
      </c>
      <c r="F5925" s="2" t="str">
        <f>VLOOKUP(Tabla13[[#This Row],[Código]],[1]DETALLE_TARIFA!$C$2:$I$7282,7,FALSE)</f>
        <v>PCE</v>
      </c>
      <c r="G5925" s="2" t="s">
        <v>6197</v>
      </c>
      <c r="H5925" s="10" t="s">
        <v>18722</v>
      </c>
    </row>
    <row r="5926" spans="1:8" x14ac:dyDescent="0.25">
      <c r="A5926" s="2">
        <v>6365027</v>
      </c>
      <c r="B5926" s="4" t="s">
        <v>12576</v>
      </c>
      <c r="C5926" s="2" t="s">
        <v>28938</v>
      </c>
      <c r="D5926" s="8">
        <v>5.77</v>
      </c>
      <c r="E5926" s="2">
        <v>1</v>
      </c>
      <c r="F5926" s="2" t="str">
        <f>VLOOKUP(Tabla13[[#This Row],[Código]],[1]DETALLE_TARIFA!$C$2:$I$7282,7,FALSE)</f>
        <v>PCE</v>
      </c>
      <c r="G5926" s="2" t="s">
        <v>6197</v>
      </c>
      <c r="H5926" s="10" t="s">
        <v>18722</v>
      </c>
    </row>
    <row r="5927" spans="1:8" x14ac:dyDescent="0.25">
      <c r="A5927" s="2">
        <v>6365906</v>
      </c>
      <c r="B5927" s="4" t="s">
        <v>5042</v>
      </c>
      <c r="C5927" s="2" t="s">
        <v>17596</v>
      </c>
      <c r="D5927" s="8">
        <v>9.81</v>
      </c>
      <c r="E5927" s="2">
        <v>1</v>
      </c>
      <c r="F5927" s="2" t="str">
        <f>VLOOKUP(Tabla13[[#This Row],[Código]],[1]DETALLE_TARIFA!$C$2:$I$7282,7,FALSE)</f>
        <v>PCE</v>
      </c>
      <c r="G5927" s="2" t="s">
        <v>6196</v>
      </c>
      <c r="H5927" s="10" t="s">
        <v>18714</v>
      </c>
    </row>
    <row r="5928" spans="1:8" x14ac:dyDescent="0.25">
      <c r="A5928" s="2">
        <v>6365914</v>
      </c>
      <c r="B5928" s="4" t="s">
        <v>5043</v>
      </c>
      <c r="C5928" s="2" t="s">
        <v>17597</v>
      </c>
      <c r="D5928" s="8">
        <v>12.16</v>
      </c>
      <c r="E5928" s="2">
        <v>1</v>
      </c>
      <c r="F5928" s="2" t="str">
        <f>VLOOKUP(Tabla13[[#This Row],[Código]],[1]DETALLE_TARIFA!$C$2:$I$7282,7,FALSE)</f>
        <v>PCE</v>
      </c>
      <c r="G5928" s="2" t="s">
        <v>6196</v>
      </c>
      <c r="H5928" s="10" t="s">
        <v>18714</v>
      </c>
    </row>
    <row r="5929" spans="1:8" x14ac:dyDescent="0.25">
      <c r="A5929" s="2">
        <v>6365922</v>
      </c>
      <c r="B5929" s="4" t="s">
        <v>5044</v>
      </c>
      <c r="C5929" s="2" t="s">
        <v>17598</v>
      </c>
      <c r="D5929" s="8">
        <v>13.16</v>
      </c>
      <c r="E5929" s="2">
        <v>1</v>
      </c>
      <c r="F5929" s="2" t="str">
        <f>VLOOKUP(Tabla13[[#This Row],[Código]],[1]DETALLE_TARIFA!$C$2:$I$7282,7,FALSE)</f>
        <v>PCE</v>
      </c>
      <c r="G5929" s="2" t="s">
        <v>6196</v>
      </c>
      <c r="H5929" s="10" t="s">
        <v>18714</v>
      </c>
    </row>
    <row r="5930" spans="1:8" x14ac:dyDescent="0.25">
      <c r="A5930" s="2">
        <v>6365949</v>
      </c>
      <c r="B5930" s="4" t="s">
        <v>5045</v>
      </c>
      <c r="C5930" s="2" t="s">
        <v>17599</v>
      </c>
      <c r="D5930" s="8">
        <v>15.12</v>
      </c>
      <c r="E5930" s="2">
        <v>1</v>
      </c>
      <c r="F5930" s="2" t="str">
        <f>VLOOKUP(Tabla13[[#This Row],[Código]],[1]DETALLE_TARIFA!$C$2:$I$7282,7,FALSE)</f>
        <v>PCE</v>
      </c>
      <c r="G5930" s="2" t="s">
        <v>6196</v>
      </c>
      <c r="H5930" s="10" t="s">
        <v>18714</v>
      </c>
    </row>
    <row r="5931" spans="1:8" x14ac:dyDescent="0.25">
      <c r="A5931" s="2">
        <v>6365977</v>
      </c>
      <c r="B5931" s="4" t="s">
        <v>5046</v>
      </c>
      <c r="C5931" s="2" t="s">
        <v>17600</v>
      </c>
      <c r="D5931" s="8">
        <v>14.35</v>
      </c>
      <c r="E5931" s="2">
        <v>1</v>
      </c>
      <c r="F5931" s="2" t="str">
        <f>VLOOKUP(Tabla13[[#This Row],[Código]],[1]DETALLE_TARIFA!$C$2:$I$7282,7,FALSE)</f>
        <v>PCE</v>
      </c>
      <c r="G5931" s="2" t="s">
        <v>6196</v>
      </c>
      <c r="H5931" s="10" t="s">
        <v>18714</v>
      </c>
    </row>
    <row r="5932" spans="1:8" x14ac:dyDescent="0.25">
      <c r="A5932" s="2">
        <v>6365981</v>
      </c>
      <c r="B5932" s="4" t="s">
        <v>5047</v>
      </c>
      <c r="C5932" s="2" t="s">
        <v>17601</v>
      </c>
      <c r="D5932" s="8">
        <v>20.399999999999999</v>
      </c>
      <c r="E5932" s="2">
        <v>1</v>
      </c>
      <c r="F5932" s="2" t="str">
        <f>VLOOKUP(Tabla13[[#This Row],[Código]],[1]DETALLE_TARIFA!$C$2:$I$7282,7,FALSE)</f>
        <v>PCE</v>
      </c>
      <c r="G5932" s="2" t="s">
        <v>6196</v>
      </c>
      <c r="H5932" s="10" t="s">
        <v>18714</v>
      </c>
    </row>
    <row r="5933" spans="1:8" x14ac:dyDescent="0.25">
      <c r="A5933" s="2">
        <v>6365985</v>
      </c>
      <c r="B5933" s="4" t="s">
        <v>5048</v>
      </c>
      <c r="C5933" s="2" t="s">
        <v>17602</v>
      </c>
      <c r="D5933" s="8">
        <v>24.96</v>
      </c>
      <c r="E5933" s="2">
        <v>1</v>
      </c>
      <c r="F5933" s="2" t="str">
        <f>VLOOKUP(Tabla13[[#This Row],[Código]],[1]DETALLE_TARIFA!$C$2:$I$7282,7,FALSE)</f>
        <v>PCE</v>
      </c>
      <c r="G5933" s="2" t="s">
        <v>6196</v>
      </c>
      <c r="H5933" s="10" t="s">
        <v>18714</v>
      </c>
    </row>
    <row r="5934" spans="1:8" x14ac:dyDescent="0.25">
      <c r="A5934" s="2">
        <v>6365989</v>
      </c>
      <c r="B5934" s="4" t="s">
        <v>5049</v>
      </c>
      <c r="C5934" s="2" t="s">
        <v>17603</v>
      </c>
      <c r="D5934" s="8">
        <v>42.25</v>
      </c>
      <c r="E5934" s="2">
        <v>1</v>
      </c>
      <c r="F5934" s="2" t="str">
        <f>VLOOKUP(Tabla13[[#This Row],[Código]],[1]DETALLE_TARIFA!$C$2:$I$7282,7,FALSE)</f>
        <v>PCE</v>
      </c>
      <c r="G5934" s="2" t="s">
        <v>6196</v>
      </c>
      <c r="H5934" s="10" t="s">
        <v>18714</v>
      </c>
    </row>
    <row r="5935" spans="1:8" x14ac:dyDescent="0.25">
      <c r="A5935" s="2">
        <v>6365991</v>
      </c>
      <c r="B5935" s="4" t="s">
        <v>5050</v>
      </c>
      <c r="C5935" s="2" t="s">
        <v>17604</v>
      </c>
      <c r="D5935" s="8">
        <v>45.32</v>
      </c>
      <c r="E5935" s="2">
        <v>1</v>
      </c>
      <c r="F5935" s="2" t="str">
        <f>VLOOKUP(Tabla13[[#This Row],[Código]],[1]DETALLE_TARIFA!$C$2:$I$7282,7,FALSE)</f>
        <v>PCE</v>
      </c>
      <c r="G5935" s="2" t="s">
        <v>6196</v>
      </c>
      <c r="H5935" s="10" t="s">
        <v>18714</v>
      </c>
    </row>
    <row r="5936" spans="1:8" x14ac:dyDescent="0.25">
      <c r="A5936" s="2">
        <v>6365993</v>
      </c>
      <c r="B5936" s="4" t="s">
        <v>5051</v>
      </c>
      <c r="C5936" s="2" t="s">
        <v>17605</v>
      </c>
      <c r="D5936" s="8">
        <v>49.64</v>
      </c>
      <c r="E5936" s="2">
        <v>1</v>
      </c>
      <c r="F5936" s="2" t="str">
        <f>VLOOKUP(Tabla13[[#This Row],[Código]],[1]DETALLE_TARIFA!$C$2:$I$7282,7,FALSE)</f>
        <v>PCE</v>
      </c>
      <c r="G5936" s="2" t="s">
        <v>6196</v>
      </c>
      <c r="H5936" s="10" t="s">
        <v>18714</v>
      </c>
    </row>
    <row r="5937" spans="1:8" x14ac:dyDescent="0.25">
      <c r="A5937" s="2">
        <v>6365995</v>
      </c>
      <c r="B5937" s="4" t="s">
        <v>5052</v>
      </c>
      <c r="C5937" s="2" t="s">
        <v>17606</v>
      </c>
      <c r="D5937" s="8">
        <v>56.56</v>
      </c>
      <c r="E5937" s="2">
        <v>1</v>
      </c>
      <c r="F5937" s="2" t="str">
        <f>VLOOKUP(Tabla13[[#This Row],[Código]],[1]DETALLE_TARIFA!$C$2:$I$7282,7,FALSE)</f>
        <v>PCE</v>
      </c>
      <c r="G5937" s="2" t="s">
        <v>6196</v>
      </c>
      <c r="H5937" s="10" t="s">
        <v>18714</v>
      </c>
    </row>
    <row r="5938" spans="1:8" x14ac:dyDescent="0.25">
      <c r="A5938" s="2">
        <v>6366015</v>
      </c>
      <c r="B5938" s="4" t="s">
        <v>5053</v>
      </c>
      <c r="C5938" s="2" t="s">
        <v>17607</v>
      </c>
      <c r="D5938" s="8">
        <v>5.89</v>
      </c>
      <c r="E5938" s="2">
        <v>1</v>
      </c>
      <c r="F5938" s="2" t="str">
        <f>VLOOKUP(Tabla13[[#This Row],[Código]],[1]DETALLE_TARIFA!$C$2:$I$7282,7,FALSE)</f>
        <v>PCE</v>
      </c>
      <c r="G5938" s="2" t="s">
        <v>6196</v>
      </c>
      <c r="H5938" s="10" t="s">
        <v>18714</v>
      </c>
    </row>
    <row r="5939" spans="1:8" x14ac:dyDescent="0.25">
      <c r="A5939" s="2">
        <v>6366023</v>
      </c>
      <c r="B5939" s="4" t="s">
        <v>5054</v>
      </c>
      <c r="C5939" s="2" t="s">
        <v>17608</v>
      </c>
      <c r="D5939" s="8">
        <v>7.91</v>
      </c>
      <c r="E5939" s="2">
        <v>1</v>
      </c>
      <c r="F5939" s="2" t="str">
        <f>VLOOKUP(Tabla13[[#This Row],[Código]],[1]DETALLE_TARIFA!$C$2:$I$7282,7,FALSE)</f>
        <v>PCE</v>
      </c>
      <c r="G5939" s="2" t="s">
        <v>6196</v>
      </c>
      <c r="H5939" s="10" t="s">
        <v>18714</v>
      </c>
    </row>
    <row r="5940" spans="1:8" x14ac:dyDescent="0.25">
      <c r="A5940" s="2">
        <v>6366031</v>
      </c>
      <c r="B5940" s="4" t="s">
        <v>5055</v>
      </c>
      <c r="C5940" s="2" t="s">
        <v>17609</v>
      </c>
      <c r="D5940" s="8">
        <v>9.02</v>
      </c>
      <c r="E5940" s="2">
        <v>1</v>
      </c>
      <c r="F5940" s="2" t="str">
        <f>VLOOKUP(Tabla13[[#This Row],[Código]],[1]DETALLE_TARIFA!$C$2:$I$7282,7,FALSE)</f>
        <v>PCE</v>
      </c>
      <c r="G5940" s="2" t="s">
        <v>6196</v>
      </c>
      <c r="H5940" s="10" t="s">
        <v>18714</v>
      </c>
    </row>
    <row r="5941" spans="1:8" x14ac:dyDescent="0.25">
      <c r="A5941" s="2">
        <v>6366066</v>
      </c>
      <c r="B5941" s="4" t="s">
        <v>5056</v>
      </c>
      <c r="C5941" s="2" t="s">
        <v>17610</v>
      </c>
      <c r="D5941" s="8">
        <v>10.76</v>
      </c>
      <c r="E5941" s="2">
        <v>1</v>
      </c>
      <c r="F5941" s="2" t="str">
        <f>VLOOKUP(Tabla13[[#This Row],[Código]],[1]DETALLE_TARIFA!$C$2:$I$7282,7,FALSE)</f>
        <v>PCE</v>
      </c>
      <c r="G5941" s="2" t="s">
        <v>6196</v>
      </c>
      <c r="H5941" s="10" t="s">
        <v>18714</v>
      </c>
    </row>
    <row r="5942" spans="1:8" x14ac:dyDescent="0.25">
      <c r="A5942" s="2">
        <v>6366090</v>
      </c>
      <c r="B5942" s="4" t="s">
        <v>5057</v>
      </c>
      <c r="C5942" s="2" t="s">
        <v>17611</v>
      </c>
      <c r="D5942" s="8">
        <v>57.11</v>
      </c>
      <c r="E5942" s="2">
        <v>1</v>
      </c>
      <c r="F5942" s="2" t="str">
        <f>VLOOKUP(Tabla13[[#This Row],[Código]],[1]DETALLE_TARIFA!$C$2:$I$7282,7,FALSE)</f>
        <v>PCE</v>
      </c>
      <c r="G5942" s="2" t="s">
        <v>6196</v>
      </c>
      <c r="H5942" s="10" t="s">
        <v>18714</v>
      </c>
    </row>
    <row r="5943" spans="1:8" x14ac:dyDescent="0.25">
      <c r="A5943" s="2">
        <v>6366093</v>
      </c>
      <c r="B5943" s="4" t="s">
        <v>5058</v>
      </c>
      <c r="C5943" s="2" t="s">
        <v>17612</v>
      </c>
      <c r="D5943" s="8">
        <v>86.9</v>
      </c>
      <c r="E5943" s="2">
        <v>1</v>
      </c>
      <c r="F5943" s="2" t="str">
        <f>VLOOKUP(Tabla13[[#This Row],[Código]],[1]DETALLE_TARIFA!$C$2:$I$7282,7,FALSE)</f>
        <v>PCE</v>
      </c>
      <c r="G5943" s="2" t="s">
        <v>6196</v>
      </c>
      <c r="H5943" s="10" t="s">
        <v>18714</v>
      </c>
    </row>
    <row r="5944" spans="1:8" x14ac:dyDescent="0.25">
      <c r="A5944" s="2">
        <v>6366131</v>
      </c>
      <c r="B5944" s="4" t="s">
        <v>5059</v>
      </c>
      <c r="C5944" s="2" t="s">
        <v>17613</v>
      </c>
      <c r="D5944" s="8">
        <v>9.8000000000000007</v>
      </c>
      <c r="E5944" s="2">
        <v>1</v>
      </c>
      <c r="F5944" s="2" t="str">
        <f>VLOOKUP(Tabla13[[#This Row],[Código]],[1]DETALLE_TARIFA!$C$2:$I$7282,7,FALSE)</f>
        <v>PCE</v>
      </c>
      <c r="G5944" s="2" t="s">
        <v>6196</v>
      </c>
      <c r="H5944" s="10" t="s">
        <v>18714</v>
      </c>
    </row>
    <row r="5945" spans="1:8" x14ac:dyDescent="0.25">
      <c r="A5945" s="2">
        <v>6366135</v>
      </c>
      <c r="B5945" s="4" t="s">
        <v>5060</v>
      </c>
      <c r="C5945" s="2" t="s">
        <v>17614</v>
      </c>
      <c r="D5945" s="8">
        <v>12.49</v>
      </c>
      <c r="E5945" s="2">
        <v>1</v>
      </c>
      <c r="F5945" s="2" t="str">
        <f>VLOOKUP(Tabla13[[#This Row],[Código]],[1]DETALLE_TARIFA!$C$2:$I$7282,7,FALSE)</f>
        <v>PCE</v>
      </c>
      <c r="G5945" s="2" t="s">
        <v>6196</v>
      </c>
      <c r="H5945" s="10" t="s">
        <v>18714</v>
      </c>
    </row>
    <row r="5946" spans="1:8" x14ac:dyDescent="0.25">
      <c r="A5946" s="2">
        <v>6366139</v>
      </c>
      <c r="B5946" s="4" t="s">
        <v>5061</v>
      </c>
      <c r="C5946" s="2" t="s">
        <v>17615</v>
      </c>
      <c r="D5946" s="8">
        <v>14.16</v>
      </c>
      <c r="E5946" s="2">
        <v>1</v>
      </c>
      <c r="F5946" s="2" t="str">
        <f>VLOOKUP(Tabla13[[#This Row],[Código]],[1]DETALLE_TARIFA!$C$2:$I$7282,7,FALSE)</f>
        <v>PCE</v>
      </c>
      <c r="G5946" s="2" t="s">
        <v>6196</v>
      </c>
      <c r="H5946" s="10" t="s">
        <v>18714</v>
      </c>
    </row>
    <row r="5947" spans="1:8" x14ac:dyDescent="0.25">
      <c r="A5947" s="2">
        <v>6366143</v>
      </c>
      <c r="B5947" s="4" t="s">
        <v>5062</v>
      </c>
      <c r="C5947" s="2" t="s">
        <v>17616</v>
      </c>
      <c r="D5947" s="8">
        <v>17.21</v>
      </c>
      <c r="E5947" s="2">
        <v>1</v>
      </c>
      <c r="F5947" s="2" t="str">
        <f>VLOOKUP(Tabla13[[#This Row],[Código]],[1]DETALLE_TARIFA!$C$2:$I$7282,7,FALSE)</f>
        <v>PCE</v>
      </c>
      <c r="G5947" s="2" t="s">
        <v>6196</v>
      </c>
      <c r="H5947" s="10" t="s">
        <v>18714</v>
      </c>
    </row>
    <row r="5948" spans="1:8" x14ac:dyDescent="0.25">
      <c r="A5948" s="2">
        <v>6366145</v>
      </c>
      <c r="B5948" s="4" t="s">
        <v>5063</v>
      </c>
      <c r="C5948" s="2" t="s">
        <v>17617</v>
      </c>
      <c r="D5948" s="8">
        <v>28.96</v>
      </c>
      <c r="E5948" s="2">
        <v>1</v>
      </c>
      <c r="F5948" s="2" t="str">
        <f>VLOOKUP(Tabla13[[#This Row],[Código]],[1]DETALLE_TARIFA!$C$2:$I$7282,7,FALSE)</f>
        <v>PCE</v>
      </c>
      <c r="G5948" s="2" t="s">
        <v>6196</v>
      </c>
      <c r="H5948" s="10" t="s">
        <v>18714</v>
      </c>
    </row>
    <row r="5949" spans="1:8" x14ac:dyDescent="0.25">
      <c r="A5949" s="2">
        <v>6366146</v>
      </c>
      <c r="B5949" s="4" t="s">
        <v>5064</v>
      </c>
      <c r="C5949" s="2" t="s">
        <v>17618</v>
      </c>
      <c r="D5949" s="8">
        <v>32.07</v>
      </c>
      <c r="E5949" s="2">
        <v>1</v>
      </c>
      <c r="F5949" s="2" t="str">
        <f>VLOOKUP(Tabla13[[#This Row],[Código]],[1]DETALLE_TARIFA!$C$2:$I$7282,7,FALSE)</f>
        <v>PCE</v>
      </c>
      <c r="G5949" s="2" t="s">
        <v>6196</v>
      </c>
      <c r="H5949" s="10" t="s">
        <v>18714</v>
      </c>
    </row>
    <row r="5950" spans="1:8" x14ac:dyDescent="0.25">
      <c r="A5950" s="2">
        <v>6366148</v>
      </c>
      <c r="B5950" s="4" t="s">
        <v>5065</v>
      </c>
      <c r="C5950" s="2" t="s">
        <v>17619</v>
      </c>
      <c r="D5950" s="8">
        <v>35.81</v>
      </c>
      <c r="E5950" s="2">
        <v>1</v>
      </c>
      <c r="F5950" s="2" t="str">
        <f>VLOOKUP(Tabla13[[#This Row],[Código]],[1]DETALLE_TARIFA!$C$2:$I$7282,7,FALSE)</f>
        <v>PCE</v>
      </c>
      <c r="G5950" s="2" t="s">
        <v>6196</v>
      </c>
      <c r="H5950" s="10" t="s">
        <v>18714</v>
      </c>
    </row>
    <row r="5951" spans="1:8" x14ac:dyDescent="0.25">
      <c r="A5951" s="2">
        <v>6366149</v>
      </c>
      <c r="B5951" s="4" t="s">
        <v>5066</v>
      </c>
      <c r="C5951" s="2" t="s">
        <v>17620</v>
      </c>
      <c r="D5951" s="8">
        <v>41.94</v>
      </c>
      <c r="E5951" s="2">
        <v>1</v>
      </c>
      <c r="F5951" s="2" t="str">
        <f>VLOOKUP(Tabla13[[#This Row],[Código]],[1]DETALLE_TARIFA!$C$2:$I$7282,7,FALSE)</f>
        <v>PCE</v>
      </c>
      <c r="G5951" s="2" t="s">
        <v>6196</v>
      </c>
      <c r="H5951" s="10" t="s">
        <v>18714</v>
      </c>
    </row>
    <row r="5952" spans="1:8" x14ac:dyDescent="0.25">
      <c r="A5952" s="2">
        <v>6373070</v>
      </c>
      <c r="B5952" s="4" t="s">
        <v>5067</v>
      </c>
      <c r="C5952" s="2" t="s">
        <v>17621</v>
      </c>
      <c r="D5952" s="8">
        <v>53.38</v>
      </c>
      <c r="E5952" s="2">
        <v>1</v>
      </c>
      <c r="F5952" s="2" t="str">
        <f>VLOOKUP(Tabla13[[#This Row],[Código]],[1]DETALLE_TARIFA!$C$2:$I$7282,7,FALSE)</f>
        <v>MTR</v>
      </c>
      <c r="G5952" s="2" t="s">
        <v>6196</v>
      </c>
      <c r="H5952" s="10" t="s">
        <v>18714</v>
      </c>
    </row>
    <row r="5953" spans="1:8" x14ac:dyDescent="0.25">
      <c r="A5953" s="2">
        <v>6373100</v>
      </c>
      <c r="B5953" s="4" t="s">
        <v>5068</v>
      </c>
      <c r="C5953" s="2" t="s">
        <v>17622</v>
      </c>
      <c r="D5953" s="8">
        <v>51.89</v>
      </c>
      <c r="E5953" s="2">
        <v>1</v>
      </c>
      <c r="F5953" s="2" t="str">
        <f>VLOOKUP(Tabla13[[#This Row],[Código]],[1]DETALLE_TARIFA!$C$2:$I$7282,7,FALSE)</f>
        <v>PCE</v>
      </c>
      <c r="G5953" s="2" t="s">
        <v>6196</v>
      </c>
      <c r="H5953" s="10" t="s">
        <v>18714</v>
      </c>
    </row>
    <row r="5954" spans="1:8" x14ac:dyDescent="0.25">
      <c r="A5954" s="2">
        <v>6373103</v>
      </c>
      <c r="B5954" s="4" t="s">
        <v>5069</v>
      </c>
      <c r="C5954" s="2" t="s">
        <v>17623</v>
      </c>
      <c r="D5954" s="8">
        <v>132.11000000000001</v>
      </c>
      <c r="E5954" s="2">
        <v>1</v>
      </c>
      <c r="F5954" s="2" t="str">
        <f>VLOOKUP(Tabla13[[#This Row],[Código]],[1]DETALLE_TARIFA!$C$2:$I$7282,7,FALSE)</f>
        <v>PCE</v>
      </c>
      <c r="G5954" s="2" t="s">
        <v>6196</v>
      </c>
      <c r="H5954" s="10" t="s">
        <v>18714</v>
      </c>
    </row>
    <row r="5955" spans="1:8" x14ac:dyDescent="0.25">
      <c r="A5955" s="2">
        <v>6392008</v>
      </c>
      <c r="B5955" s="4" t="s">
        <v>5070</v>
      </c>
      <c r="C5955" s="2" t="s">
        <v>17624</v>
      </c>
      <c r="D5955" s="8">
        <v>42.91</v>
      </c>
      <c r="E5955" s="2">
        <v>1</v>
      </c>
      <c r="F5955" s="2" t="str">
        <f>VLOOKUP(Tabla13[[#This Row],[Código]],[1]DETALLE_TARIFA!$C$2:$I$7282,7,FALSE)</f>
        <v>PCE</v>
      </c>
      <c r="G5955" s="2" t="s">
        <v>6196</v>
      </c>
      <c r="H5955" s="10" t="s">
        <v>18714</v>
      </c>
    </row>
    <row r="5956" spans="1:8" x14ac:dyDescent="0.25">
      <c r="A5956" s="2">
        <v>6392016</v>
      </c>
      <c r="B5956" s="4" t="s">
        <v>5071</v>
      </c>
      <c r="C5956" s="2" t="s">
        <v>17625</v>
      </c>
      <c r="D5956" s="8">
        <v>49.71</v>
      </c>
      <c r="E5956" s="2">
        <v>1</v>
      </c>
      <c r="F5956" s="2" t="str">
        <f>VLOOKUP(Tabla13[[#This Row],[Código]],[1]DETALLE_TARIFA!$C$2:$I$7282,7,FALSE)</f>
        <v>PCE</v>
      </c>
      <c r="G5956" s="2" t="s">
        <v>6196</v>
      </c>
      <c r="H5956" s="10" t="s">
        <v>18714</v>
      </c>
    </row>
    <row r="5957" spans="1:8" x14ac:dyDescent="0.25">
      <c r="A5957" s="2">
        <v>6392024</v>
      </c>
      <c r="B5957" s="4" t="s">
        <v>5072</v>
      </c>
      <c r="C5957" s="2" t="s">
        <v>17626</v>
      </c>
      <c r="D5957" s="8">
        <v>65.59</v>
      </c>
      <c r="E5957" s="2">
        <v>1</v>
      </c>
      <c r="F5957" s="2" t="str">
        <f>VLOOKUP(Tabla13[[#This Row],[Código]],[1]DETALLE_TARIFA!$C$2:$I$7282,7,FALSE)</f>
        <v>PCE</v>
      </c>
      <c r="G5957" s="2" t="s">
        <v>6196</v>
      </c>
      <c r="H5957" s="10" t="s">
        <v>18714</v>
      </c>
    </row>
    <row r="5958" spans="1:8" x14ac:dyDescent="0.25">
      <c r="A5958" s="2">
        <v>6392032</v>
      </c>
      <c r="B5958" s="4" t="s">
        <v>5073</v>
      </c>
      <c r="C5958" s="2" t="s">
        <v>17627</v>
      </c>
      <c r="D5958" s="8">
        <v>91.62</v>
      </c>
      <c r="E5958" s="2">
        <v>1</v>
      </c>
      <c r="F5958" s="2" t="str">
        <f>VLOOKUP(Tabla13[[#This Row],[Código]],[1]DETALLE_TARIFA!$C$2:$I$7282,7,FALSE)</f>
        <v>PCE</v>
      </c>
      <c r="G5958" s="2" t="s">
        <v>6196</v>
      </c>
      <c r="H5958" s="10" t="s">
        <v>18714</v>
      </c>
    </row>
    <row r="5959" spans="1:8" x14ac:dyDescent="0.25">
      <c r="A5959" s="2">
        <v>6392040</v>
      </c>
      <c r="B5959" s="4" t="s">
        <v>5074</v>
      </c>
      <c r="C5959" s="2" t="s">
        <v>17628</v>
      </c>
      <c r="D5959" s="8">
        <v>109.51</v>
      </c>
      <c r="E5959" s="2">
        <v>1</v>
      </c>
      <c r="F5959" s="2" t="str">
        <f>VLOOKUP(Tabla13[[#This Row],[Código]],[1]DETALLE_TARIFA!$C$2:$I$7282,7,FALSE)</f>
        <v>PCE</v>
      </c>
      <c r="G5959" s="2" t="s">
        <v>6196</v>
      </c>
      <c r="H5959" s="10" t="s">
        <v>18714</v>
      </c>
    </row>
    <row r="5960" spans="1:8" x14ac:dyDescent="0.25">
      <c r="A5960" s="2">
        <v>6392059</v>
      </c>
      <c r="B5960" s="4" t="s">
        <v>5075</v>
      </c>
      <c r="C5960" s="2" t="s">
        <v>17629</v>
      </c>
      <c r="D5960" s="8">
        <v>115.49</v>
      </c>
      <c r="E5960" s="2">
        <v>1</v>
      </c>
      <c r="F5960" s="2" t="str">
        <f>VLOOKUP(Tabla13[[#This Row],[Código]],[1]DETALLE_TARIFA!$C$2:$I$7282,7,FALSE)</f>
        <v>PCE</v>
      </c>
      <c r="G5960" s="2" t="s">
        <v>6196</v>
      </c>
      <c r="H5960" s="10" t="s">
        <v>18714</v>
      </c>
    </row>
    <row r="5961" spans="1:8" x14ac:dyDescent="0.25">
      <c r="A5961" s="2">
        <v>6404001</v>
      </c>
      <c r="B5961" s="4" t="s">
        <v>5076</v>
      </c>
      <c r="C5961" s="2" t="s">
        <v>17630</v>
      </c>
      <c r="D5961" s="8">
        <v>1721.97</v>
      </c>
      <c r="E5961" s="2">
        <v>100</v>
      </c>
      <c r="F5961" s="2" t="str">
        <f>VLOOKUP(Tabla13[[#This Row],[Código]],[1]DETALLE_TARIFA!$C$2:$I$7282,7,FALSE)</f>
        <v>PCE</v>
      </c>
      <c r="G5961" s="2" t="s">
        <v>6196</v>
      </c>
      <c r="H5961" s="10" t="s">
        <v>18714</v>
      </c>
    </row>
    <row r="5962" spans="1:8" x14ac:dyDescent="0.25">
      <c r="A5962" s="2">
        <v>6404006</v>
      </c>
      <c r="B5962" s="4" t="s">
        <v>5077</v>
      </c>
      <c r="C5962" s="2" t="s">
        <v>17631</v>
      </c>
      <c r="D5962" s="8">
        <v>1348.49</v>
      </c>
      <c r="E5962" s="2">
        <v>100</v>
      </c>
      <c r="F5962" s="2" t="str">
        <f>VLOOKUP(Tabla13[[#This Row],[Código]],[1]DETALLE_TARIFA!$C$2:$I$7282,7,FALSE)</f>
        <v>PCE</v>
      </c>
      <c r="G5962" s="2" t="s">
        <v>6196</v>
      </c>
      <c r="H5962" s="10" t="s">
        <v>18714</v>
      </c>
    </row>
    <row r="5963" spans="1:8" x14ac:dyDescent="0.25">
      <c r="A5963" s="2">
        <v>6404014</v>
      </c>
      <c r="B5963" s="4" t="s">
        <v>5078</v>
      </c>
      <c r="C5963" s="2" t="s">
        <v>17632</v>
      </c>
      <c r="D5963" s="8">
        <v>1640.19</v>
      </c>
      <c r="E5963" s="2">
        <v>100</v>
      </c>
      <c r="F5963" s="2" t="str">
        <f>VLOOKUP(Tabla13[[#This Row],[Código]],[1]DETALLE_TARIFA!$C$2:$I$7282,7,FALSE)</f>
        <v>PCE</v>
      </c>
      <c r="G5963" s="2" t="s">
        <v>6196</v>
      </c>
      <c r="H5963" s="10" t="s">
        <v>18714</v>
      </c>
    </row>
    <row r="5964" spans="1:8" x14ac:dyDescent="0.25">
      <c r="A5964" s="2">
        <v>6406122</v>
      </c>
      <c r="B5964" s="4" t="s">
        <v>5079</v>
      </c>
      <c r="C5964" s="2" t="s">
        <v>17633</v>
      </c>
      <c r="D5964" s="8">
        <v>39.01</v>
      </c>
      <c r="E5964" s="2">
        <v>100</v>
      </c>
      <c r="F5964" s="2" t="str">
        <f>VLOOKUP(Tabla13[[#This Row],[Código]],[1]DETALLE_TARIFA!$C$2:$I$7282,7,FALSE)</f>
        <v>PCE</v>
      </c>
      <c r="G5964" s="2" t="s">
        <v>6196</v>
      </c>
      <c r="H5964" s="10" t="s">
        <v>18714</v>
      </c>
    </row>
    <row r="5965" spans="1:8" x14ac:dyDescent="0.25">
      <c r="A5965" s="2">
        <v>6406130</v>
      </c>
      <c r="B5965" s="4" t="s">
        <v>5080</v>
      </c>
      <c r="C5965" s="2" t="s">
        <v>17634</v>
      </c>
      <c r="D5965" s="8">
        <v>28.77</v>
      </c>
      <c r="E5965" s="2">
        <v>100</v>
      </c>
      <c r="F5965" s="2" t="str">
        <f>VLOOKUP(Tabla13[[#This Row],[Código]],[1]DETALLE_TARIFA!$C$2:$I$7282,7,FALSE)</f>
        <v>PCE</v>
      </c>
      <c r="G5965" s="2" t="s">
        <v>6196</v>
      </c>
      <c r="H5965" s="10" t="s">
        <v>18714</v>
      </c>
    </row>
    <row r="5966" spans="1:8" x14ac:dyDescent="0.25">
      <c r="A5966" s="2">
        <v>6406133</v>
      </c>
      <c r="B5966" s="4" t="s">
        <v>5081</v>
      </c>
      <c r="C5966" s="2" t="s">
        <v>17635</v>
      </c>
      <c r="D5966" s="8">
        <v>37.72</v>
      </c>
      <c r="E5966" s="2">
        <v>100</v>
      </c>
      <c r="F5966" s="2" t="str">
        <f>VLOOKUP(Tabla13[[#This Row],[Código]],[1]DETALLE_TARIFA!$C$2:$I$7282,7,FALSE)</f>
        <v>PCE</v>
      </c>
      <c r="G5966" s="2" t="s">
        <v>6196</v>
      </c>
      <c r="H5966" s="10" t="s">
        <v>18714</v>
      </c>
    </row>
    <row r="5967" spans="1:8" x14ac:dyDescent="0.25">
      <c r="A5967" s="2">
        <v>6406138</v>
      </c>
      <c r="B5967" s="4" t="s">
        <v>5082</v>
      </c>
      <c r="C5967" s="2" t="s">
        <v>17636</v>
      </c>
      <c r="D5967" s="8">
        <v>73.37</v>
      </c>
      <c r="E5967" s="2">
        <v>100</v>
      </c>
      <c r="F5967" s="2" t="str">
        <f>VLOOKUP(Tabla13[[#This Row],[Código]],[1]DETALLE_TARIFA!$C$2:$I$7282,7,FALSE)</f>
        <v>PCE</v>
      </c>
      <c r="G5967" s="2" t="s">
        <v>6196</v>
      </c>
      <c r="H5967" s="10" t="s">
        <v>18714</v>
      </c>
    </row>
    <row r="5968" spans="1:8" x14ac:dyDescent="0.25">
      <c r="A5968" s="2">
        <v>6406142</v>
      </c>
      <c r="B5968" s="4" t="s">
        <v>5083</v>
      </c>
      <c r="C5968" s="2" t="s">
        <v>17637</v>
      </c>
      <c r="D5968" s="8">
        <v>123.82</v>
      </c>
      <c r="E5968" s="2">
        <v>100</v>
      </c>
      <c r="F5968" s="2" t="str">
        <f>VLOOKUP(Tabla13[[#This Row],[Código]],[1]DETALLE_TARIFA!$C$2:$I$7282,7,FALSE)</f>
        <v>PCE</v>
      </c>
      <c r="G5968" s="2" t="s">
        <v>6196</v>
      </c>
      <c r="H5968" s="10" t="s">
        <v>18714</v>
      </c>
    </row>
    <row r="5969" spans="1:8" x14ac:dyDescent="0.25">
      <c r="A5969" s="2">
        <v>6406157</v>
      </c>
      <c r="B5969" s="4" t="s">
        <v>5084</v>
      </c>
      <c r="C5969" s="2" t="s">
        <v>17638</v>
      </c>
      <c r="D5969" s="8">
        <v>44.04</v>
      </c>
      <c r="E5969" s="2">
        <v>100</v>
      </c>
      <c r="F5969" s="2" t="str">
        <f>VLOOKUP(Tabla13[[#This Row],[Código]],[1]DETALLE_TARIFA!$C$2:$I$7282,7,FALSE)</f>
        <v>PCE</v>
      </c>
      <c r="G5969" s="2" t="s">
        <v>6196</v>
      </c>
      <c r="H5969" s="10" t="s">
        <v>18714</v>
      </c>
    </row>
    <row r="5970" spans="1:8" x14ac:dyDescent="0.25">
      <c r="A5970" s="2">
        <v>6406181</v>
      </c>
      <c r="B5970" s="4" t="s">
        <v>5085</v>
      </c>
      <c r="C5970" s="2" t="s">
        <v>17639</v>
      </c>
      <c r="D5970" s="8">
        <v>47.3</v>
      </c>
      <c r="E5970" s="2">
        <v>100</v>
      </c>
      <c r="F5970" s="2" t="str">
        <f>VLOOKUP(Tabla13[[#This Row],[Código]],[1]DETALLE_TARIFA!$C$2:$I$7282,7,FALSE)</f>
        <v>PCE</v>
      </c>
      <c r="G5970" s="2" t="s">
        <v>6196</v>
      </c>
      <c r="H5970" s="10" t="s">
        <v>18714</v>
      </c>
    </row>
    <row r="5971" spans="1:8" x14ac:dyDescent="0.25">
      <c r="A5971" s="2">
        <v>6406203</v>
      </c>
      <c r="B5971" s="4" t="s">
        <v>5086</v>
      </c>
      <c r="C5971" s="2" t="s">
        <v>17640</v>
      </c>
      <c r="D5971" s="8">
        <v>49.9</v>
      </c>
      <c r="E5971" s="2">
        <v>100</v>
      </c>
      <c r="F5971" s="2" t="str">
        <f>VLOOKUP(Tabla13[[#This Row],[Código]],[1]DETALLE_TARIFA!$C$2:$I$7282,7,FALSE)</f>
        <v>PCE</v>
      </c>
      <c r="G5971" s="2" t="s">
        <v>6196</v>
      </c>
      <c r="H5971" s="10" t="s">
        <v>18714</v>
      </c>
    </row>
    <row r="5972" spans="1:8" x14ac:dyDescent="0.25">
      <c r="A5972" s="2">
        <v>6406205</v>
      </c>
      <c r="B5972" s="4" t="s">
        <v>5087</v>
      </c>
      <c r="C5972" s="2" t="s">
        <v>17641</v>
      </c>
      <c r="D5972" s="8">
        <v>108.91</v>
      </c>
      <c r="E5972" s="2">
        <v>100</v>
      </c>
      <c r="F5972" s="2" t="str">
        <f>VLOOKUP(Tabla13[[#This Row],[Código]],[1]DETALLE_TARIFA!$C$2:$I$7282,7,FALSE)</f>
        <v>PCE</v>
      </c>
      <c r="G5972" s="2" t="s">
        <v>6196</v>
      </c>
      <c r="H5972" s="10" t="s">
        <v>18714</v>
      </c>
    </row>
    <row r="5973" spans="1:8" x14ac:dyDescent="0.25">
      <c r="A5973" s="2">
        <v>6406207</v>
      </c>
      <c r="B5973" s="4" t="s">
        <v>5088</v>
      </c>
      <c r="C5973" s="2" t="s">
        <v>17642</v>
      </c>
      <c r="D5973" s="8">
        <v>160.09</v>
      </c>
      <c r="E5973" s="2">
        <v>100</v>
      </c>
      <c r="F5973" s="2" t="str">
        <f>VLOOKUP(Tabla13[[#This Row],[Código]],[1]DETALLE_TARIFA!$C$2:$I$7282,7,FALSE)</f>
        <v>PCE</v>
      </c>
      <c r="G5973" s="2" t="s">
        <v>6196</v>
      </c>
      <c r="H5973" s="10" t="s">
        <v>18714</v>
      </c>
    </row>
    <row r="5974" spans="1:8" x14ac:dyDescent="0.25">
      <c r="A5974" s="2">
        <v>6406254</v>
      </c>
      <c r="B5974" s="4" t="s">
        <v>5089</v>
      </c>
      <c r="C5974" s="2" t="s">
        <v>17643</v>
      </c>
      <c r="D5974" s="8">
        <v>370.59</v>
      </c>
      <c r="E5974" s="2">
        <v>100</v>
      </c>
      <c r="F5974" s="2" t="str">
        <f>VLOOKUP(Tabla13[[#This Row],[Código]],[1]DETALLE_TARIFA!$C$2:$I$7282,7,FALSE)</f>
        <v>PCE</v>
      </c>
      <c r="G5974" s="2" t="s">
        <v>6196</v>
      </c>
      <c r="H5974" s="10" t="s">
        <v>18714</v>
      </c>
    </row>
    <row r="5975" spans="1:8" x14ac:dyDescent="0.25">
      <c r="A5975" s="2">
        <v>6406270</v>
      </c>
      <c r="B5975" s="4" t="s">
        <v>5090</v>
      </c>
      <c r="C5975" s="2" t="s">
        <v>17644</v>
      </c>
      <c r="D5975" s="8">
        <v>407.96</v>
      </c>
      <c r="E5975" s="2">
        <v>100</v>
      </c>
      <c r="F5975" s="2" t="str">
        <f>VLOOKUP(Tabla13[[#This Row],[Código]],[1]DETALLE_TARIFA!$C$2:$I$7282,7,FALSE)</f>
        <v>PCE</v>
      </c>
      <c r="G5975" s="2" t="s">
        <v>6196</v>
      </c>
      <c r="H5975" s="10" t="s">
        <v>18714</v>
      </c>
    </row>
    <row r="5976" spans="1:8" x14ac:dyDescent="0.25">
      <c r="A5976" s="2">
        <v>6406653</v>
      </c>
      <c r="B5976" s="4" t="s">
        <v>5091</v>
      </c>
      <c r="C5976" s="2" t="s">
        <v>17645</v>
      </c>
      <c r="D5976" s="8">
        <v>361.11</v>
      </c>
      <c r="E5976" s="2">
        <v>100</v>
      </c>
      <c r="F5976" s="2" t="str">
        <f>VLOOKUP(Tabla13[[#This Row],[Código]],[1]DETALLE_TARIFA!$C$2:$I$7282,7,FALSE)</f>
        <v>PCE</v>
      </c>
      <c r="G5976" s="2" t="s">
        <v>6196</v>
      </c>
      <c r="H5976" s="10" t="s">
        <v>18714</v>
      </c>
    </row>
    <row r="5977" spans="1:8" x14ac:dyDescent="0.25">
      <c r="A5977" s="2">
        <v>6406696</v>
      </c>
      <c r="B5977" s="4" t="s">
        <v>5092</v>
      </c>
      <c r="C5977" s="2" t="s">
        <v>17646</v>
      </c>
      <c r="D5977" s="8">
        <v>212.94</v>
      </c>
      <c r="E5977" s="2">
        <v>100</v>
      </c>
      <c r="F5977" s="2" t="str">
        <f>VLOOKUP(Tabla13[[#This Row],[Código]],[1]DETALLE_TARIFA!$C$2:$I$7282,7,FALSE)</f>
        <v>PCE</v>
      </c>
      <c r="G5977" s="2" t="s">
        <v>6196</v>
      </c>
      <c r="H5977" s="10" t="s">
        <v>18714</v>
      </c>
    </row>
    <row r="5978" spans="1:8" x14ac:dyDescent="0.25">
      <c r="A5978" s="2">
        <v>6406718</v>
      </c>
      <c r="B5978" s="4" t="s">
        <v>5093</v>
      </c>
      <c r="C5978" s="2" t="s">
        <v>17647</v>
      </c>
      <c r="D5978" s="8">
        <v>413.26</v>
      </c>
      <c r="E5978" s="2">
        <v>100</v>
      </c>
      <c r="F5978" s="2" t="str">
        <f>VLOOKUP(Tabla13[[#This Row],[Código]],[1]DETALLE_TARIFA!$C$2:$I$7282,7,FALSE)</f>
        <v>PCE</v>
      </c>
      <c r="G5978" s="2" t="s">
        <v>6196</v>
      </c>
      <c r="H5978" s="10" t="s">
        <v>18714</v>
      </c>
    </row>
    <row r="5979" spans="1:8" x14ac:dyDescent="0.25">
      <c r="A5979" s="2">
        <v>6406726</v>
      </c>
      <c r="B5979" s="4" t="s">
        <v>5094</v>
      </c>
      <c r="C5979" s="2" t="s">
        <v>17648</v>
      </c>
      <c r="D5979" s="8">
        <v>767.12</v>
      </c>
      <c r="E5979" s="2">
        <v>100</v>
      </c>
      <c r="F5979" s="2" t="str">
        <f>VLOOKUP(Tabla13[[#This Row],[Código]],[1]DETALLE_TARIFA!$C$2:$I$7282,7,FALSE)</f>
        <v>PCE</v>
      </c>
      <c r="G5979" s="2" t="s">
        <v>6196</v>
      </c>
      <c r="H5979" s="10" t="s">
        <v>18714</v>
      </c>
    </row>
    <row r="5980" spans="1:8" x14ac:dyDescent="0.25">
      <c r="A5980" s="2">
        <v>6406769</v>
      </c>
      <c r="B5980" s="4" t="s">
        <v>5095</v>
      </c>
      <c r="C5980" s="2" t="s">
        <v>17649</v>
      </c>
      <c r="D5980" s="8">
        <v>791.57</v>
      </c>
      <c r="E5980" s="2">
        <v>100</v>
      </c>
      <c r="F5980" s="2" t="str">
        <f>VLOOKUP(Tabla13[[#This Row],[Código]],[1]DETALLE_TARIFA!$C$2:$I$7282,7,FALSE)</f>
        <v>PCE</v>
      </c>
      <c r="G5980" s="2" t="s">
        <v>6196</v>
      </c>
      <c r="H5980" s="10" t="s">
        <v>18714</v>
      </c>
    </row>
    <row r="5981" spans="1:8" x14ac:dyDescent="0.25">
      <c r="A5981" s="2">
        <v>6406815</v>
      </c>
      <c r="B5981" s="4" t="s">
        <v>5096</v>
      </c>
      <c r="C5981" s="2" t="s">
        <v>17650</v>
      </c>
      <c r="D5981" s="8">
        <v>292.11</v>
      </c>
      <c r="E5981" s="2">
        <v>100</v>
      </c>
      <c r="F5981" s="2" t="str">
        <f>VLOOKUP(Tabla13[[#This Row],[Código]],[1]DETALLE_TARIFA!$C$2:$I$7282,7,FALSE)</f>
        <v>PCE</v>
      </c>
      <c r="G5981" s="2" t="s">
        <v>6196</v>
      </c>
      <c r="H5981" s="10" t="s">
        <v>18714</v>
      </c>
    </row>
    <row r="5982" spans="1:8" x14ac:dyDescent="0.25">
      <c r="A5982" s="2">
        <v>6406823</v>
      </c>
      <c r="B5982" s="4" t="s">
        <v>5097</v>
      </c>
      <c r="C5982" s="2" t="s">
        <v>17651</v>
      </c>
      <c r="D5982" s="8">
        <v>319.02999999999997</v>
      </c>
      <c r="E5982" s="2">
        <v>100</v>
      </c>
      <c r="F5982" s="2" t="str">
        <f>VLOOKUP(Tabla13[[#This Row],[Código]],[1]DETALLE_TARIFA!$C$2:$I$7282,7,FALSE)</f>
        <v>PCE</v>
      </c>
      <c r="G5982" s="2" t="s">
        <v>6196</v>
      </c>
      <c r="H5982" s="10" t="s">
        <v>18714</v>
      </c>
    </row>
    <row r="5983" spans="1:8" x14ac:dyDescent="0.25">
      <c r="A5983" s="2">
        <v>6406866</v>
      </c>
      <c r="B5983" s="4" t="s">
        <v>5098</v>
      </c>
      <c r="C5983" s="2" t="s">
        <v>17652</v>
      </c>
      <c r="D5983" s="8">
        <v>817.03</v>
      </c>
      <c r="E5983" s="2">
        <v>100</v>
      </c>
      <c r="F5983" s="2" t="str">
        <f>VLOOKUP(Tabla13[[#This Row],[Código]],[1]DETALLE_TARIFA!$C$2:$I$7282,7,FALSE)</f>
        <v>PCE</v>
      </c>
      <c r="G5983" s="2" t="s">
        <v>6196</v>
      </c>
      <c r="H5983" s="10" t="s">
        <v>18714</v>
      </c>
    </row>
    <row r="5984" spans="1:8" x14ac:dyDescent="0.25">
      <c r="A5984" s="2">
        <v>6406870</v>
      </c>
      <c r="B5984" s="4" t="s">
        <v>5099</v>
      </c>
      <c r="C5984" s="2" t="s">
        <v>17653</v>
      </c>
      <c r="D5984" s="8">
        <v>374.74</v>
      </c>
      <c r="E5984" s="2">
        <v>100</v>
      </c>
      <c r="F5984" s="2" t="str">
        <f>VLOOKUP(Tabla13[[#This Row],[Código]],[1]DETALLE_TARIFA!$C$2:$I$7282,7,FALSE)</f>
        <v>PCE</v>
      </c>
      <c r="G5984" s="2" t="s">
        <v>6196</v>
      </c>
      <c r="H5984" s="10" t="s">
        <v>18714</v>
      </c>
    </row>
    <row r="5985" spans="1:8" x14ac:dyDescent="0.25">
      <c r="A5985" s="2">
        <v>6406907</v>
      </c>
      <c r="B5985" s="4" t="s">
        <v>5100</v>
      </c>
      <c r="C5985" s="2" t="s">
        <v>17654</v>
      </c>
      <c r="D5985" s="8">
        <v>70.819999999999993</v>
      </c>
      <c r="E5985" s="2">
        <v>100</v>
      </c>
      <c r="F5985" s="2" t="str">
        <f>VLOOKUP(Tabla13[[#This Row],[Código]],[1]DETALLE_TARIFA!$C$2:$I$7282,7,FALSE)</f>
        <v>PCE</v>
      </c>
      <c r="G5985" s="2" t="s">
        <v>6196</v>
      </c>
      <c r="H5985" s="10" t="s">
        <v>18714</v>
      </c>
    </row>
    <row r="5986" spans="1:8" x14ac:dyDescent="0.25">
      <c r="A5986" s="2">
        <v>6406971</v>
      </c>
      <c r="B5986" s="4" t="s">
        <v>5101</v>
      </c>
      <c r="C5986" s="2" t="s">
        <v>17655</v>
      </c>
      <c r="D5986" s="8">
        <v>137.12</v>
      </c>
      <c r="E5986" s="2">
        <v>100</v>
      </c>
      <c r="F5986" s="2" t="str">
        <f>VLOOKUP(Tabla13[[#This Row],[Código]],[1]DETALLE_TARIFA!$C$2:$I$7282,7,FALSE)</f>
        <v>PCE</v>
      </c>
      <c r="G5986" s="2" t="s">
        <v>6196</v>
      </c>
      <c r="H5986" s="10" t="s">
        <v>18714</v>
      </c>
    </row>
    <row r="5987" spans="1:8" x14ac:dyDescent="0.25">
      <c r="A5987" s="2">
        <v>6406998</v>
      </c>
      <c r="B5987" s="4" t="s">
        <v>5102</v>
      </c>
      <c r="C5987" s="2" t="s">
        <v>17656</v>
      </c>
      <c r="D5987" s="8">
        <v>214.01</v>
      </c>
      <c r="E5987" s="2">
        <v>100</v>
      </c>
      <c r="F5987" s="2" t="str">
        <f>VLOOKUP(Tabla13[[#This Row],[Código]],[1]DETALLE_TARIFA!$C$2:$I$7282,7,FALSE)</f>
        <v>PCE</v>
      </c>
      <c r="G5987" s="2" t="s">
        <v>6196</v>
      </c>
      <c r="H5987" s="10" t="s">
        <v>18714</v>
      </c>
    </row>
    <row r="5988" spans="1:8" x14ac:dyDescent="0.25">
      <c r="A5988" s="2">
        <v>6407048</v>
      </c>
      <c r="B5988" s="4" t="s">
        <v>5103</v>
      </c>
      <c r="C5988" s="2" t="s">
        <v>17657</v>
      </c>
      <c r="D5988" s="8">
        <v>218.08</v>
      </c>
      <c r="E5988" s="2">
        <v>100</v>
      </c>
      <c r="F5988" s="2" t="str">
        <f>VLOOKUP(Tabla13[[#This Row],[Código]],[1]DETALLE_TARIFA!$C$2:$I$7282,7,FALSE)</f>
        <v>PCE</v>
      </c>
      <c r="G5988" s="2" t="s">
        <v>6196</v>
      </c>
      <c r="H5988" s="10" t="s">
        <v>18714</v>
      </c>
    </row>
    <row r="5989" spans="1:8" x14ac:dyDescent="0.25">
      <c r="A5989" s="2">
        <v>6407471</v>
      </c>
      <c r="B5989" s="4" t="s">
        <v>5104</v>
      </c>
      <c r="C5989" s="2" t="s">
        <v>17658</v>
      </c>
      <c r="D5989" s="8">
        <v>212.82</v>
      </c>
      <c r="E5989" s="2">
        <v>100</v>
      </c>
      <c r="F5989" s="2" t="str">
        <f>VLOOKUP(Tabla13[[#This Row],[Código]],[1]DETALLE_TARIFA!$C$2:$I$7282,7,FALSE)</f>
        <v>PCE</v>
      </c>
      <c r="G5989" s="2" t="s">
        <v>6196</v>
      </c>
      <c r="H5989" s="10" t="s">
        <v>18714</v>
      </c>
    </row>
    <row r="5990" spans="1:8" x14ac:dyDescent="0.25">
      <c r="A5990" s="2">
        <v>6407521</v>
      </c>
      <c r="B5990" s="4" t="s">
        <v>5105</v>
      </c>
      <c r="C5990" s="2" t="s">
        <v>17659</v>
      </c>
      <c r="D5990" s="8">
        <v>176.65</v>
      </c>
      <c r="E5990" s="2">
        <v>100</v>
      </c>
      <c r="F5990" s="2" t="str">
        <f>VLOOKUP(Tabla13[[#This Row],[Código]],[1]DETALLE_TARIFA!$C$2:$I$7282,7,FALSE)</f>
        <v>PCE</v>
      </c>
      <c r="G5990" s="2" t="s">
        <v>6196</v>
      </c>
      <c r="H5990" s="10" t="s">
        <v>18714</v>
      </c>
    </row>
    <row r="5991" spans="1:8" x14ac:dyDescent="0.25">
      <c r="A5991" s="2">
        <v>6407524</v>
      </c>
      <c r="B5991" s="4" t="s">
        <v>5106</v>
      </c>
      <c r="C5991" s="2" t="s">
        <v>17660</v>
      </c>
      <c r="D5991" s="8">
        <v>426.42</v>
      </c>
      <c r="E5991" s="2">
        <v>100</v>
      </c>
      <c r="F5991" s="2" t="str">
        <f>VLOOKUP(Tabla13[[#This Row],[Código]],[1]DETALLE_TARIFA!$C$2:$I$7282,7,FALSE)</f>
        <v>PCE</v>
      </c>
      <c r="G5991" s="2" t="s">
        <v>6196</v>
      </c>
      <c r="H5991" s="10" t="s">
        <v>18714</v>
      </c>
    </row>
    <row r="5992" spans="1:8" x14ac:dyDescent="0.25">
      <c r="A5992" s="2">
        <v>6407528</v>
      </c>
      <c r="B5992" s="4" t="s">
        <v>5107</v>
      </c>
      <c r="C5992" s="2" t="s">
        <v>17661</v>
      </c>
      <c r="D5992" s="8">
        <v>230.49</v>
      </c>
      <c r="E5992" s="2">
        <v>100</v>
      </c>
      <c r="F5992" s="2" t="str">
        <f>VLOOKUP(Tabla13[[#This Row],[Código]],[1]DETALLE_TARIFA!$C$2:$I$7282,7,FALSE)</f>
        <v>PCE</v>
      </c>
      <c r="G5992" s="2" t="s">
        <v>6196</v>
      </c>
      <c r="H5992" s="10" t="s">
        <v>18714</v>
      </c>
    </row>
    <row r="5993" spans="1:8" x14ac:dyDescent="0.25">
      <c r="A5993" s="2">
        <v>6407536</v>
      </c>
      <c r="B5993" s="4" t="s">
        <v>5108</v>
      </c>
      <c r="C5993" s="2" t="s">
        <v>17662</v>
      </c>
      <c r="D5993" s="8">
        <v>278.14</v>
      </c>
      <c r="E5993" s="2">
        <v>100</v>
      </c>
      <c r="F5993" s="2" t="str">
        <f>VLOOKUP(Tabla13[[#This Row],[Código]],[1]DETALLE_TARIFA!$C$2:$I$7282,7,FALSE)</f>
        <v>PCE</v>
      </c>
      <c r="G5993" s="2" t="s">
        <v>6196</v>
      </c>
      <c r="H5993" s="10" t="s">
        <v>18714</v>
      </c>
    </row>
    <row r="5994" spans="1:8" x14ac:dyDescent="0.25">
      <c r="A5994" s="2">
        <v>6407537</v>
      </c>
      <c r="B5994" s="4" t="s">
        <v>5109</v>
      </c>
      <c r="C5994" s="2" t="s">
        <v>17663</v>
      </c>
      <c r="D5994" s="8">
        <v>494.16</v>
      </c>
      <c r="E5994" s="2">
        <v>100</v>
      </c>
      <c r="F5994" s="2" t="str">
        <f>VLOOKUP(Tabla13[[#This Row],[Código]],[1]DETALLE_TARIFA!$C$2:$I$7282,7,FALSE)</f>
        <v>PCE</v>
      </c>
      <c r="G5994" s="2" t="s">
        <v>6196</v>
      </c>
      <c r="H5994" s="10" t="s">
        <v>18714</v>
      </c>
    </row>
    <row r="5995" spans="1:8" x14ac:dyDescent="0.25">
      <c r="A5995" s="2">
        <v>6407560</v>
      </c>
      <c r="B5995" s="4" t="s">
        <v>5110</v>
      </c>
      <c r="C5995" s="2" t="s">
        <v>17664</v>
      </c>
      <c r="D5995" s="8">
        <v>243.2</v>
      </c>
      <c r="E5995" s="2">
        <v>100</v>
      </c>
      <c r="F5995" s="2" t="str">
        <f>VLOOKUP(Tabla13[[#This Row],[Código]],[1]DETALLE_TARIFA!$C$2:$I$7282,7,FALSE)</f>
        <v>PCE</v>
      </c>
      <c r="G5995" s="2" t="s">
        <v>6196</v>
      </c>
      <c r="H5995" s="10" t="s">
        <v>18714</v>
      </c>
    </row>
    <row r="5996" spans="1:8" x14ac:dyDescent="0.25">
      <c r="A5996" s="2">
        <v>6407579</v>
      </c>
      <c r="B5996" s="4" t="s">
        <v>5111</v>
      </c>
      <c r="C5996" s="2" t="s">
        <v>17665</v>
      </c>
      <c r="D5996" s="8">
        <v>327.64999999999998</v>
      </c>
      <c r="E5996" s="2">
        <v>100</v>
      </c>
      <c r="F5996" s="2" t="str">
        <f>VLOOKUP(Tabla13[[#This Row],[Código]],[1]DETALLE_TARIFA!$C$2:$I$7282,7,FALSE)</f>
        <v>PCE</v>
      </c>
      <c r="G5996" s="2" t="s">
        <v>6196</v>
      </c>
      <c r="H5996" s="10" t="s">
        <v>18714</v>
      </c>
    </row>
    <row r="5997" spans="1:8" x14ac:dyDescent="0.25">
      <c r="A5997" s="2">
        <v>6408516</v>
      </c>
      <c r="B5997" s="4" t="s">
        <v>5112</v>
      </c>
      <c r="C5997" s="2" t="s">
        <v>28939</v>
      </c>
      <c r="D5997" s="8">
        <v>328.63</v>
      </c>
      <c r="E5997" s="2">
        <v>100</v>
      </c>
      <c r="F5997" s="2" t="str">
        <f>VLOOKUP(Tabla13[[#This Row],[Código]],[1]DETALLE_TARIFA!$C$2:$I$7282,7,FALSE)</f>
        <v>PCE</v>
      </c>
      <c r="G5997" s="2" t="s">
        <v>6196</v>
      </c>
      <c r="H5997" s="10" t="s">
        <v>18714</v>
      </c>
    </row>
    <row r="5998" spans="1:8" x14ac:dyDescent="0.25">
      <c r="A5998" s="2">
        <v>6408702</v>
      </c>
      <c r="B5998" s="4" t="s">
        <v>5113</v>
      </c>
      <c r="C5998" s="2" t="s">
        <v>17666</v>
      </c>
      <c r="D5998" s="8">
        <v>70.22</v>
      </c>
      <c r="E5998" s="2">
        <v>100</v>
      </c>
      <c r="F5998" s="2" t="str">
        <f>VLOOKUP(Tabla13[[#This Row],[Código]],[1]DETALLE_TARIFA!$C$2:$I$7282,7,FALSE)</f>
        <v>PCE</v>
      </c>
      <c r="G5998" s="2" t="s">
        <v>6196</v>
      </c>
      <c r="H5998" s="10" t="s">
        <v>18714</v>
      </c>
    </row>
    <row r="5999" spans="1:8" x14ac:dyDescent="0.25">
      <c r="A5999" s="2">
        <v>6408710</v>
      </c>
      <c r="B5999" s="4" t="s">
        <v>5114</v>
      </c>
      <c r="C5999" s="2" t="s">
        <v>17667</v>
      </c>
      <c r="D5999" s="8">
        <v>103.44</v>
      </c>
      <c r="E5999" s="2">
        <v>100</v>
      </c>
      <c r="F5999" s="2" t="str">
        <f>VLOOKUP(Tabla13[[#This Row],[Código]],[1]DETALLE_TARIFA!$C$2:$I$7282,7,FALSE)</f>
        <v>PCE</v>
      </c>
      <c r="G5999" s="2" t="s">
        <v>6196</v>
      </c>
      <c r="H5999" s="10" t="s">
        <v>18714</v>
      </c>
    </row>
    <row r="6000" spans="1:8" x14ac:dyDescent="0.25">
      <c r="A6000" s="2">
        <v>6408729</v>
      </c>
      <c r="B6000" s="4" t="s">
        <v>5115</v>
      </c>
      <c r="C6000" s="2" t="s">
        <v>17668</v>
      </c>
      <c r="D6000" s="8">
        <v>125</v>
      </c>
      <c r="E6000" s="2">
        <v>100</v>
      </c>
      <c r="F6000" s="2" t="str">
        <f>VLOOKUP(Tabla13[[#This Row],[Código]],[1]DETALLE_TARIFA!$C$2:$I$7282,7,FALSE)</f>
        <v>PCE</v>
      </c>
      <c r="G6000" s="2" t="s">
        <v>6196</v>
      </c>
      <c r="H6000" s="10" t="s">
        <v>18714</v>
      </c>
    </row>
    <row r="6001" spans="1:8" x14ac:dyDescent="0.25">
      <c r="A6001" s="2">
        <v>6408737</v>
      </c>
      <c r="B6001" s="4" t="s">
        <v>5116</v>
      </c>
      <c r="C6001" s="2" t="s">
        <v>17669</v>
      </c>
      <c r="D6001" s="8">
        <v>172.76</v>
      </c>
      <c r="E6001" s="2">
        <v>100</v>
      </c>
      <c r="F6001" s="2" t="str">
        <f>VLOOKUP(Tabla13[[#This Row],[Código]],[1]DETALLE_TARIFA!$C$2:$I$7282,7,FALSE)</f>
        <v>PCE</v>
      </c>
      <c r="G6001" s="2" t="s">
        <v>6196</v>
      </c>
      <c r="H6001" s="10" t="s">
        <v>18714</v>
      </c>
    </row>
    <row r="6002" spans="1:8" x14ac:dyDescent="0.25">
      <c r="A6002" s="2">
        <v>6408920</v>
      </c>
      <c r="B6002" s="4" t="s">
        <v>5117</v>
      </c>
      <c r="C6002" s="2" t="s">
        <v>17670</v>
      </c>
      <c r="D6002" s="8">
        <v>75.12</v>
      </c>
      <c r="E6002" s="2">
        <v>100</v>
      </c>
      <c r="F6002" s="2" t="str">
        <f>VLOOKUP(Tabla13[[#This Row],[Código]],[1]DETALLE_TARIFA!$C$2:$I$7282,7,FALSE)</f>
        <v>PCE</v>
      </c>
      <c r="G6002" s="2" t="s">
        <v>6196</v>
      </c>
      <c r="H6002" s="10" t="s">
        <v>18714</v>
      </c>
    </row>
    <row r="6003" spans="1:8" x14ac:dyDescent="0.25">
      <c r="A6003" s="2">
        <v>6408930</v>
      </c>
      <c r="B6003" s="4" t="s">
        <v>5118</v>
      </c>
      <c r="C6003" s="2" t="s">
        <v>17671</v>
      </c>
      <c r="D6003" s="8">
        <v>92.47</v>
      </c>
      <c r="E6003" s="2">
        <v>100</v>
      </c>
      <c r="F6003" s="2" t="str">
        <f>VLOOKUP(Tabla13[[#This Row],[Código]],[1]DETALLE_TARIFA!$C$2:$I$7282,7,FALSE)</f>
        <v>PCE</v>
      </c>
      <c r="G6003" s="2" t="s">
        <v>6196</v>
      </c>
      <c r="H6003" s="10" t="s">
        <v>18714</v>
      </c>
    </row>
    <row r="6004" spans="1:8" x14ac:dyDescent="0.25">
      <c r="A6004" s="2">
        <v>6408940</v>
      </c>
      <c r="B6004" s="4" t="s">
        <v>5119</v>
      </c>
      <c r="C6004" s="2" t="s">
        <v>17672</v>
      </c>
      <c r="D6004" s="8">
        <v>160.41</v>
      </c>
      <c r="E6004" s="2">
        <v>100</v>
      </c>
      <c r="F6004" s="2" t="str">
        <f>VLOOKUP(Tabla13[[#This Row],[Código]],[1]DETALLE_TARIFA!$C$2:$I$7282,7,FALSE)</f>
        <v>PCE</v>
      </c>
      <c r="G6004" s="2" t="s">
        <v>6196</v>
      </c>
      <c r="H6004" s="10" t="s">
        <v>18714</v>
      </c>
    </row>
    <row r="6005" spans="1:8" x14ac:dyDescent="0.25">
      <c r="A6005" s="2">
        <v>6408958</v>
      </c>
      <c r="B6005" s="4" t="s">
        <v>5120</v>
      </c>
      <c r="C6005" s="2" t="s">
        <v>17673</v>
      </c>
      <c r="D6005" s="8">
        <v>22.57</v>
      </c>
      <c r="E6005" s="2">
        <v>100</v>
      </c>
      <c r="F6005" s="2" t="str">
        <f>VLOOKUP(Tabla13[[#This Row],[Código]],[1]DETALLE_TARIFA!$C$2:$I$7282,7,FALSE)</f>
        <v>PCE</v>
      </c>
      <c r="G6005" s="2" t="s">
        <v>6196</v>
      </c>
      <c r="H6005" s="10" t="s">
        <v>18714</v>
      </c>
    </row>
    <row r="6006" spans="1:8" x14ac:dyDescent="0.25">
      <c r="A6006" s="2">
        <v>6408962</v>
      </c>
      <c r="B6006" s="4" t="s">
        <v>5121</v>
      </c>
      <c r="C6006" s="2" t="s">
        <v>17674</v>
      </c>
      <c r="D6006" s="8">
        <v>24.21</v>
      </c>
      <c r="E6006" s="2">
        <v>100</v>
      </c>
      <c r="F6006" s="2" t="str">
        <f>VLOOKUP(Tabla13[[#This Row],[Código]],[1]DETALLE_TARIFA!$C$2:$I$7282,7,FALSE)</f>
        <v>PCE</v>
      </c>
      <c r="G6006" s="2" t="s">
        <v>6196</v>
      </c>
      <c r="H6006" s="10" t="s">
        <v>18714</v>
      </c>
    </row>
    <row r="6007" spans="1:8" x14ac:dyDescent="0.25">
      <c r="A6007" s="2">
        <v>6408966</v>
      </c>
      <c r="B6007" s="4" t="s">
        <v>5122</v>
      </c>
      <c r="C6007" s="2" t="s">
        <v>17675</v>
      </c>
      <c r="D6007" s="8">
        <v>43.69</v>
      </c>
      <c r="E6007" s="2">
        <v>100</v>
      </c>
      <c r="F6007" s="2" t="str">
        <f>VLOOKUP(Tabla13[[#This Row],[Código]],[1]DETALLE_TARIFA!$C$2:$I$7282,7,FALSE)</f>
        <v>PCE</v>
      </c>
      <c r="G6007" s="2" t="s">
        <v>6196</v>
      </c>
      <c r="H6007" s="10" t="s">
        <v>18714</v>
      </c>
    </row>
    <row r="6008" spans="1:8" x14ac:dyDescent="0.25">
      <c r="A6008" s="2">
        <v>6408970</v>
      </c>
      <c r="B6008" s="4" t="s">
        <v>5123</v>
      </c>
      <c r="C6008" s="2" t="s">
        <v>17676</v>
      </c>
      <c r="D6008" s="8">
        <v>71.59</v>
      </c>
      <c r="E6008" s="2">
        <v>100</v>
      </c>
      <c r="F6008" s="2" t="str">
        <f>VLOOKUP(Tabla13[[#This Row],[Código]],[1]DETALLE_TARIFA!$C$2:$I$7282,7,FALSE)</f>
        <v>PCE</v>
      </c>
      <c r="G6008" s="2" t="s">
        <v>6196</v>
      </c>
      <c r="H6008" s="10" t="s">
        <v>18714</v>
      </c>
    </row>
    <row r="6009" spans="1:8" x14ac:dyDescent="0.25">
      <c r="A6009" s="2">
        <v>6410081</v>
      </c>
      <c r="B6009" s="4" t="s">
        <v>5124</v>
      </c>
      <c r="C6009" s="2" t="s">
        <v>17677</v>
      </c>
      <c r="D6009" s="8">
        <v>177.88</v>
      </c>
      <c r="E6009" s="2">
        <v>100</v>
      </c>
      <c r="F6009" s="2" t="str">
        <f>VLOOKUP(Tabla13[[#This Row],[Código]],[1]DETALLE_TARIFA!$C$2:$I$7282,7,FALSE)</f>
        <v>PCE</v>
      </c>
      <c r="G6009" s="2" t="s">
        <v>6194</v>
      </c>
      <c r="H6009" s="10" t="s">
        <v>18713</v>
      </c>
    </row>
    <row r="6010" spans="1:8" x14ac:dyDescent="0.25">
      <c r="A6010" s="2">
        <v>6410103</v>
      </c>
      <c r="B6010" s="4" t="s">
        <v>5125</v>
      </c>
      <c r="C6010" s="2" t="s">
        <v>17678</v>
      </c>
      <c r="D6010" s="8">
        <v>335.76</v>
      </c>
      <c r="E6010" s="2">
        <v>100</v>
      </c>
      <c r="F6010" s="2" t="str">
        <f>VLOOKUP(Tabla13[[#This Row],[Código]],[1]DETALLE_TARIFA!$C$2:$I$7282,7,FALSE)</f>
        <v>PCE</v>
      </c>
      <c r="G6010" s="2" t="s">
        <v>6194</v>
      </c>
      <c r="H6010" s="10" t="s">
        <v>18713</v>
      </c>
    </row>
    <row r="6011" spans="1:8" x14ac:dyDescent="0.25">
      <c r="A6011" s="2">
        <v>6410111</v>
      </c>
      <c r="B6011" s="4" t="s">
        <v>5126</v>
      </c>
      <c r="C6011" s="2" t="s">
        <v>17679</v>
      </c>
      <c r="D6011" s="8">
        <v>595.45000000000005</v>
      </c>
      <c r="E6011" s="2">
        <v>100</v>
      </c>
      <c r="F6011" s="2" t="str">
        <f>VLOOKUP(Tabla13[[#This Row],[Código]],[1]DETALLE_TARIFA!$C$2:$I$7282,7,FALSE)</f>
        <v>PCE</v>
      </c>
      <c r="G6011" s="2" t="s">
        <v>6194</v>
      </c>
      <c r="H6011" s="10" t="s">
        <v>18713</v>
      </c>
    </row>
    <row r="6012" spans="1:8" x14ac:dyDescent="0.25">
      <c r="A6012" s="2">
        <v>6410154</v>
      </c>
      <c r="B6012" s="4" t="s">
        <v>5127</v>
      </c>
      <c r="C6012" s="2" t="s">
        <v>17680</v>
      </c>
      <c r="D6012" s="8">
        <v>1070.0899999999999</v>
      </c>
      <c r="E6012" s="2">
        <v>100</v>
      </c>
      <c r="F6012" s="2" t="str">
        <f>VLOOKUP(Tabla13[[#This Row],[Código]],[1]DETALLE_TARIFA!$C$2:$I$7282,7,FALSE)</f>
        <v>PCE</v>
      </c>
      <c r="G6012" s="2" t="s">
        <v>6194</v>
      </c>
      <c r="H6012" s="10" t="s">
        <v>18713</v>
      </c>
    </row>
    <row r="6013" spans="1:8" x14ac:dyDescent="0.25">
      <c r="A6013" s="2">
        <v>6410162</v>
      </c>
      <c r="B6013" s="4" t="s">
        <v>5128</v>
      </c>
      <c r="C6013" s="2" t="s">
        <v>17681</v>
      </c>
      <c r="D6013" s="8">
        <v>1252.72</v>
      </c>
      <c r="E6013" s="2">
        <v>100</v>
      </c>
      <c r="F6013" s="2" t="str">
        <f>VLOOKUP(Tabla13[[#This Row],[Código]],[1]DETALLE_TARIFA!$C$2:$I$7282,7,FALSE)</f>
        <v>PCE</v>
      </c>
      <c r="G6013" s="2" t="s">
        <v>6194</v>
      </c>
      <c r="H6013" s="10" t="s">
        <v>18713</v>
      </c>
    </row>
    <row r="6014" spans="1:8" x14ac:dyDescent="0.25">
      <c r="A6014" s="2">
        <v>6416446</v>
      </c>
      <c r="B6014" s="4" t="s">
        <v>5129</v>
      </c>
      <c r="C6014" s="2" t="s">
        <v>17682</v>
      </c>
      <c r="D6014" s="8">
        <v>6.93</v>
      </c>
      <c r="E6014" s="2">
        <v>1</v>
      </c>
      <c r="F6014" s="2" t="str">
        <f>VLOOKUP(Tabla13[[#This Row],[Código]],[1]DETALLE_TARIFA!$C$2:$I$7282,7,FALSE)</f>
        <v>PCE</v>
      </c>
      <c r="G6014" s="2" t="s">
        <v>6196</v>
      </c>
      <c r="H6014" s="10" t="s">
        <v>18714</v>
      </c>
    </row>
    <row r="6015" spans="1:8" x14ac:dyDescent="0.25">
      <c r="A6015" s="2">
        <v>6416448</v>
      </c>
      <c r="B6015" s="4" t="s">
        <v>5130</v>
      </c>
      <c r="C6015" s="2" t="s">
        <v>17683</v>
      </c>
      <c r="D6015" s="8">
        <v>9.76</v>
      </c>
      <c r="E6015" s="2">
        <v>1</v>
      </c>
      <c r="F6015" s="2" t="str">
        <f>VLOOKUP(Tabla13[[#This Row],[Código]],[1]DETALLE_TARIFA!$C$2:$I$7282,7,FALSE)</f>
        <v>PCE</v>
      </c>
      <c r="G6015" s="2" t="s">
        <v>6196</v>
      </c>
      <c r="H6015" s="10" t="s">
        <v>18714</v>
      </c>
    </row>
    <row r="6016" spans="1:8" x14ac:dyDescent="0.25">
      <c r="A6016" s="2">
        <v>6416450</v>
      </c>
      <c r="B6016" s="4" t="s">
        <v>5131</v>
      </c>
      <c r="C6016" s="2" t="s">
        <v>17684</v>
      </c>
      <c r="D6016" s="8">
        <v>15.01</v>
      </c>
      <c r="E6016" s="2">
        <v>1</v>
      </c>
      <c r="F6016" s="2" t="str">
        <f>VLOOKUP(Tabla13[[#This Row],[Código]],[1]DETALLE_TARIFA!$C$2:$I$7282,7,FALSE)</f>
        <v>PCE</v>
      </c>
      <c r="G6016" s="2" t="s">
        <v>6196</v>
      </c>
      <c r="H6016" s="10" t="s">
        <v>18714</v>
      </c>
    </row>
    <row r="6017" spans="1:8" x14ac:dyDescent="0.25">
      <c r="A6017" s="2">
        <v>6416489</v>
      </c>
      <c r="B6017" s="4" t="s">
        <v>5132</v>
      </c>
      <c r="C6017" s="2" t="s">
        <v>17685</v>
      </c>
      <c r="D6017" s="8">
        <v>13.12</v>
      </c>
      <c r="E6017" s="2">
        <v>1</v>
      </c>
      <c r="F6017" s="2" t="str">
        <f>VLOOKUP(Tabla13[[#This Row],[Código]],[1]DETALLE_TARIFA!$C$2:$I$7282,7,FALSE)</f>
        <v>PCE</v>
      </c>
      <c r="G6017" s="2" t="s">
        <v>6196</v>
      </c>
      <c r="H6017" s="10" t="s">
        <v>18714</v>
      </c>
    </row>
    <row r="6018" spans="1:8" x14ac:dyDescent="0.25">
      <c r="A6018" s="2">
        <v>6416500</v>
      </c>
      <c r="B6018" s="4" t="s">
        <v>5133</v>
      </c>
      <c r="C6018" s="2" t="s">
        <v>17686</v>
      </c>
      <c r="D6018" s="8">
        <v>7.11</v>
      </c>
      <c r="E6018" s="2">
        <v>1</v>
      </c>
      <c r="F6018" s="2" t="str">
        <f>VLOOKUP(Tabla13[[#This Row],[Código]],[1]DETALLE_TARIFA!$C$2:$I$7282,7,FALSE)</f>
        <v>PCE</v>
      </c>
      <c r="G6018" s="2" t="s">
        <v>6196</v>
      </c>
      <c r="H6018" s="10" t="s">
        <v>18714</v>
      </c>
    </row>
    <row r="6019" spans="1:8" x14ac:dyDescent="0.25">
      <c r="A6019" s="2">
        <v>6416504</v>
      </c>
      <c r="B6019" s="4" t="s">
        <v>5134</v>
      </c>
      <c r="C6019" s="2" t="s">
        <v>17687</v>
      </c>
      <c r="D6019" s="8">
        <v>7.76</v>
      </c>
      <c r="E6019" s="2">
        <v>1</v>
      </c>
      <c r="F6019" s="2" t="str">
        <f>VLOOKUP(Tabla13[[#This Row],[Código]],[1]DETALLE_TARIFA!$C$2:$I$7282,7,FALSE)</f>
        <v>PCE</v>
      </c>
      <c r="G6019" s="2" t="s">
        <v>6196</v>
      </c>
      <c r="H6019" s="10" t="s">
        <v>18714</v>
      </c>
    </row>
    <row r="6020" spans="1:8" x14ac:dyDescent="0.25">
      <c r="A6020" s="2">
        <v>6416507</v>
      </c>
      <c r="B6020" s="4" t="s">
        <v>5135</v>
      </c>
      <c r="C6020" s="2" t="s">
        <v>17688</v>
      </c>
      <c r="D6020" s="8">
        <v>16.489999999999998</v>
      </c>
      <c r="E6020" s="2">
        <v>1</v>
      </c>
      <c r="F6020" s="2" t="str">
        <f>VLOOKUP(Tabla13[[#This Row],[Código]],[1]DETALLE_TARIFA!$C$2:$I$7282,7,FALSE)</f>
        <v>PCE</v>
      </c>
      <c r="G6020" s="2" t="s">
        <v>6196</v>
      </c>
      <c r="H6020" s="10" t="s">
        <v>18714</v>
      </c>
    </row>
    <row r="6021" spans="1:8" x14ac:dyDescent="0.25">
      <c r="A6021" s="2">
        <v>6416519</v>
      </c>
      <c r="B6021" s="4" t="s">
        <v>5136</v>
      </c>
      <c r="C6021" s="2" t="s">
        <v>17689</v>
      </c>
      <c r="D6021" s="8">
        <v>8.51</v>
      </c>
      <c r="E6021" s="2">
        <v>1</v>
      </c>
      <c r="F6021" s="2" t="str">
        <f>VLOOKUP(Tabla13[[#This Row],[Código]],[1]DETALLE_TARIFA!$C$2:$I$7282,7,FALSE)</f>
        <v>PCE</v>
      </c>
      <c r="G6021" s="2" t="s">
        <v>6196</v>
      </c>
      <c r="H6021" s="10" t="s">
        <v>18714</v>
      </c>
    </row>
    <row r="6022" spans="1:8" x14ac:dyDescent="0.25">
      <c r="A6022" s="2">
        <v>6416527</v>
      </c>
      <c r="B6022" s="4" t="s">
        <v>5137</v>
      </c>
      <c r="C6022" s="2" t="s">
        <v>17690</v>
      </c>
      <c r="D6022" s="8">
        <v>18.809999999999999</v>
      </c>
      <c r="E6022" s="2">
        <v>1</v>
      </c>
      <c r="F6022" s="2" t="str">
        <f>VLOOKUP(Tabla13[[#This Row],[Código]],[1]DETALLE_TARIFA!$C$2:$I$7282,7,FALSE)</f>
        <v>PCE</v>
      </c>
      <c r="G6022" s="2" t="s">
        <v>6196</v>
      </c>
      <c r="H6022" s="10" t="s">
        <v>18714</v>
      </c>
    </row>
    <row r="6023" spans="1:8" x14ac:dyDescent="0.25">
      <c r="A6023" s="2">
        <v>6416551</v>
      </c>
      <c r="B6023" s="4" t="s">
        <v>5138</v>
      </c>
      <c r="C6023" s="2" t="s">
        <v>17691</v>
      </c>
      <c r="D6023" s="8">
        <v>3.46</v>
      </c>
      <c r="E6023" s="2">
        <v>1</v>
      </c>
      <c r="F6023" s="2" t="str">
        <f>VLOOKUP(Tabla13[[#This Row],[Código]],[1]DETALLE_TARIFA!$C$2:$I$7282,7,FALSE)</f>
        <v>PCE</v>
      </c>
      <c r="G6023" s="2" t="s">
        <v>6196</v>
      </c>
      <c r="H6023" s="10" t="s">
        <v>18714</v>
      </c>
    </row>
    <row r="6024" spans="1:8" x14ac:dyDescent="0.25">
      <c r="A6024" s="2">
        <v>6416586</v>
      </c>
      <c r="B6024" s="4" t="s">
        <v>5139</v>
      </c>
      <c r="C6024" s="2" t="s">
        <v>17692</v>
      </c>
      <c r="D6024" s="8">
        <v>4.8899999999999997</v>
      </c>
      <c r="E6024" s="2">
        <v>1</v>
      </c>
      <c r="F6024" s="2" t="str">
        <f>VLOOKUP(Tabla13[[#This Row],[Código]],[1]DETALLE_TARIFA!$C$2:$I$7282,7,FALSE)</f>
        <v>PCE</v>
      </c>
      <c r="G6024" s="2" t="s">
        <v>6196</v>
      </c>
      <c r="H6024" s="10" t="s">
        <v>18714</v>
      </c>
    </row>
    <row r="6025" spans="1:8" x14ac:dyDescent="0.25">
      <c r="A6025" s="2">
        <v>6416594</v>
      </c>
      <c r="B6025" s="4" t="s">
        <v>5140</v>
      </c>
      <c r="C6025" s="2" t="s">
        <v>17693</v>
      </c>
      <c r="D6025" s="8">
        <v>9.42</v>
      </c>
      <c r="E6025" s="2">
        <v>1</v>
      </c>
      <c r="F6025" s="2" t="str">
        <f>VLOOKUP(Tabla13[[#This Row],[Código]],[1]DETALLE_TARIFA!$C$2:$I$7282,7,FALSE)</f>
        <v>PCE</v>
      </c>
      <c r="G6025" s="2" t="s">
        <v>6196</v>
      </c>
      <c r="H6025" s="10" t="s">
        <v>18714</v>
      </c>
    </row>
    <row r="6026" spans="1:8" x14ac:dyDescent="0.25">
      <c r="A6026" s="2">
        <v>6417752</v>
      </c>
      <c r="B6026" s="4" t="s">
        <v>5141</v>
      </c>
      <c r="C6026" s="2" t="s">
        <v>17694</v>
      </c>
      <c r="D6026" s="8">
        <v>55.19</v>
      </c>
      <c r="E6026" s="2">
        <v>1</v>
      </c>
      <c r="F6026" s="2" t="str">
        <f>VLOOKUP(Tabla13[[#This Row],[Código]],[1]DETALLE_TARIFA!$C$2:$I$7282,7,FALSE)</f>
        <v>PCE</v>
      </c>
      <c r="G6026" s="2" t="s">
        <v>6196</v>
      </c>
      <c r="H6026" s="10" t="s">
        <v>18714</v>
      </c>
    </row>
    <row r="6027" spans="1:8" x14ac:dyDescent="0.25">
      <c r="A6027" s="2">
        <v>6417779</v>
      </c>
      <c r="B6027" s="4" t="s">
        <v>5142</v>
      </c>
      <c r="C6027" s="2" t="s">
        <v>17695</v>
      </c>
      <c r="D6027" s="8">
        <v>65.959999999999994</v>
      </c>
      <c r="E6027" s="2">
        <v>1</v>
      </c>
      <c r="F6027" s="2" t="str">
        <f>VLOOKUP(Tabla13[[#This Row],[Código]],[1]DETALLE_TARIFA!$C$2:$I$7282,7,FALSE)</f>
        <v>PCE</v>
      </c>
      <c r="G6027" s="2" t="s">
        <v>6196</v>
      </c>
      <c r="H6027" s="10" t="s">
        <v>18714</v>
      </c>
    </row>
    <row r="6028" spans="1:8" x14ac:dyDescent="0.25">
      <c r="A6028" s="2">
        <v>6417795</v>
      </c>
      <c r="B6028" s="4" t="s">
        <v>5143</v>
      </c>
      <c r="C6028" s="2" t="s">
        <v>17696</v>
      </c>
      <c r="D6028" s="8">
        <v>86.89</v>
      </c>
      <c r="E6028" s="2">
        <v>1</v>
      </c>
      <c r="F6028" s="2" t="str">
        <f>VLOOKUP(Tabla13[[#This Row],[Código]],[1]DETALLE_TARIFA!$C$2:$I$7282,7,FALSE)</f>
        <v>PCE</v>
      </c>
      <c r="G6028" s="2" t="s">
        <v>6196</v>
      </c>
      <c r="H6028" s="10" t="s">
        <v>18714</v>
      </c>
    </row>
    <row r="6029" spans="1:8" x14ac:dyDescent="0.25">
      <c r="A6029" s="2">
        <v>6417817</v>
      </c>
      <c r="B6029" s="4" t="s">
        <v>5144</v>
      </c>
      <c r="C6029" s="2" t="s">
        <v>17697</v>
      </c>
      <c r="D6029" s="8">
        <v>114.25</v>
      </c>
      <c r="E6029" s="2">
        <v>1</v>
      </c>
      <c r="F6029" s="2" t="str">
        <f>VLOOKUP(Tabla13[[#This Row],[Código]],[1]DETALLE_TARIFA!$C$2:$I$7282,7,FALSE)</f>
        <v>PCE</v>
      </c>
      <c r="G6029" s="2" t="s">
        <v>6196</v>
      </c>
      <c r="H6029" s="10" t="s">
        <v>18714</v>
      </c>
    </row>
    <row r="6030" spans="1:8" x14ac:dyDescent="0.25">
      <c r="A6030" s="2">
        <v>6417833</v>
      </c>
      <c r="B6030" s="4" t="s">
        <v>5145</v>
      </c>
      <c r="C6030" s="2" t="s">
        <v>17698</v>
      </c>
      <c r="D6030" s="8">
        <v>147.66999999999999</v>
      </c>
      <c r="E6030" s="2">
        <v>1</v>
      </c>
      <c r="F6030" s="2" t="str">
        <f>VLOOKUP(Tabla13[[#This Row],[Código]],[1]DETALLE_TARIFA!$C$2:$I$7282,7,FALSE)</f>
        <v>PCE</v>
      </c>
      <c r="G6030" s="2" t="s">
        <v>6196</v>
      </c>
      <c r="H6030" s="10" t="s">
        <v>18714</v>
      </c>
    </row>
    <row r="6031" spans="1:8" x14ac:dyDescent="0.25">
      <c r="A6031" s="2">
        <v>6417868</v>
      </c>
      <c r="B6031" s="4" t="s">
        <v>5146</v>
      </c>
      <c r="C6031" s="2" t="s">
        <v>17699</v>
      </c>
      <c r="D6031" s="8">
        <v>170.9</v>
      </c>
      <c r="E6031" s="2">
        <v>1</v>
      </c>
      <c r="F6031" s="2" t="str">
        <f>VLOOKUP(Tabla13[[#This Row],[Código]],[1]DETALLE_TARIFA!$C$2:$I$7282,7,FALSE)</f>
        <v>PCE</v>
      </c>
      <c r="G6031" s="2" t="s">
        <v>6196</v>
      </c>
      <c r="H6031" s="10" t="s">
        <v>18714</v>
      </c>
    </row>
    <row r="6032" spans="1:8" x14ac:dyDescent="0.25">
      <c r="A6032" s="2">
        <v>6417884</v>
      </c>
      <c r="B6032" s="4" t="s">
        <v>5147</v>
      </c>
      <c r="C6032" s="2" t="s">
        <v>17700</v>
      </c>
      <c r="D6032" s="8">
        <v>181.88</v>
      </c>
      <c r="E6032" s="2">
        <v>1</v>
      </c>
      <c r="F6032" s="2" t="str">
        <f>VLOOKUP(Tabla13[[#This Row],[Código]],[1]DETALLE_TARIFA!$C$2:$I$7282,7,FALSE)</f>
        <v>PCE</v>
      </c>
      <c r="G6032" s="2" t="s">
        <v>6196</v>
      </c>
      <c r="H6032" s="10" t="s">
        <v>18714</v>
      </c>
    </row>
    <row r="6033" spans="1:8" x14ac:dyDescent="0.25">
      <c r="A6033" s="2">
        <v>6417906</v>
      </c>
      <c r="B6033" s="4" t="s">
        <v>5148</v>
      </c>
      <c r="C6033" s="2" t="s">
        <v>17701</v>
      </c>
      <c r="D6033" s="8">
        <v>201.02</v>
      </c>
      <c r="E6033" s="2">
        <v>1</v>
      </c>
      <c r="F6033" s="2" t="str">
        <f>VLOOKUP(Tabla13[[#This Row],[Código]],[1]DETALLE_TARIFA!$C$2:$I$7282,7,FALSE)</f>
        <v>PCE</v>
      </c>
      <c r="G6033" s="2" t="s">
        <v>6196</v>
      </c>
      <c r="H6033" s="10" t="s">
        <v>18714</v>
      </c>
    </row>
    <row r="6034" spans="1:8" x14ac:dyDescent="0.25">
      <c r="A6034" s="2">
        <v>6417910</v>
      </c>
      <c r="B6034" s="4" t="s">
        <v>5149</v>
      </c>
      <c r="C6034" s="2" t="s">
        <v>17702</v>
      </c>
      <c r="D6034" s="8">
        <v>209.1</v>
      </c>
      <c r="E6034" s="2">
        <v>1</v>
      </c>
      <c r="F6034" s="2" t="str">
        <f>VLOOKUP(Tabla13[[#This Row],[Código]],[1]DETALLE_TARIFA!$C$2:$I$7282,7,FALSE)</f>
        <v>PCE</v>
      </c>
      <c r="G6034" s="2" t="s">
        <v>6196</v>
      </c>
      <c r="H6034" s="10" t="s">
        <v>18714</v>
      </c>
    </row>
    <row r="6035" spans="1:8" x14ac:dyDescent="0.25">
      <c r="A6035" s="2">
        <v>6417914</v>
      </c>
      <c r="B6035" s="4" t="s">
        <v>5150</v>
      </c>
      <c r="C6035" s="2" t="s">
        <v>17703</v>
      </c>
      <c r="D6035" s="8">
        <v>230.8</v>
      </c>
      <c r="E6035" s="2">
        <v>1</v>
      </c>
      <c r="F6035" s="2" t="str">
        <f>VLOOKUP(Tabla13[[#This Row],[Código]],[1]DETALLE_TARIFA!$C$2:$I$7282,7,FALSE)</f>
        <v>PCE</v>
      </c>
      <c r="G6035" s="2" t="s">
        <v>6196</v>
      </c>
      <c r="H6035" s="10" t="s">
        <v>18714</v>
      </c>
    </row>
    <row r="6036" spans="1:8" x14ac:dyDescent="0.25">
      <c r="A6036" s="2">
        <v>6417918</v>
      </c>
      <c r="B6036" s="4" t="s">
        <v>5151</v>
      </c>
      <c r="C6036" s="2" t="s">
        <v>17704</v>
      </c>
      <c r="D6036" s="8">
        <v>253.29</v>
      </c>
      <c r="E6036" s="2">
        <v>1</v>
      </c>
      <c r="F6036" s="2" t="str">
        <f>VLOOKUP(Tabla13[[#This Row],[Código]],[1]DETALLE_TARIFA!$C$2:$I$7282,7,FALSE)</f>
        <v>PCE</v>
      </c>
      <c r="G6036" s="2" t="s">
        <v>6196</v>
      </c>
      <c r="H6036" s="10" t="s">
        <v>18714</v>
      </c>
    </row>
    <row r="6037" spans="1:8" x14ac:dyDescent="0.25">
      <c r="A6037" s="2">
        <v>6417922</v>
      </c>
      <c r="B6037" s="4" t="s">
        <v>5152</v>
      </c>
      <c r="C6037" s="2" t="s">
        <v>17705</v>
      </c>
      <c r="D6037" s="8">
        <v>271.63</v>
      </c>
      <c r="E6037" s="2">
        <v>1</v>
      </c>
      <c r="F6037" s="2" t="str">
        <f>VLOOKUP(Tabla13[[#This Row],[Código]],[1]DETALLE_TARIFA!$C$2:$I$7282,7,FALSE)</f>
        <v>PCE</v>
      </c>
      <c r="G6037" s="2" t="s">
        <v>6196</v>
      </c>
      <c r="H6037" s="10" t="s">
        <v>18714</v>
      </c>
    </row>
    <row r="6038" spans="1:8" x14ac:dyDescent="0.25">
      <c r="A6038" s="2">
        <v>6417926</v>
      </c>
      <c r="B6038" s="4" t="s">
        <v>5153</v>
      </c>
      <c r="C6038" s="2" t="s">
        <v>17706</v>
      </c>
      <c r="D6038" s="8">
        <v>286.85000000000002</v>
      </c>
      <c r="E6038" s="2">
        <v>1</v>
      </c>
      <c r="F6038" s="2" t="str">
        <f>VLOOKUP(Tabla13[[#This Row],[Código]],[1]DETALLE_TARIFA!$C$2:$I$7282,7,FALSE)</f>
        <v>PCE</v>
      </c>
      <c r="G6038" s="2" t="s">
        <v>6196</v>
      </c>
      <c r="H6038" s="10" t="s">
        <v>18714</v>
      </c>
    </row>
    <row r="6039" spans="1:8" x14ac:dyDescent="0.25">
      <c r="A6039" s="2">
        <v>6417930</v>
      </c>
      <c r="B6039" s="4" t="s">
        <v>5154</v>
      </c>
      <c r="C6039" s="2" t="s">
        <v>17707</v>
      </c>
      <c r="D6039" s="8">
        <v>302.51</v>
      </c>
      <c r="E6039" s="2">
        <v>1</v>
      </c>
      <c r="F6039" s="2" t="str">
        <f>VLOOKUP(Tabla13[[#This Row],[Código]],[1]DETALLE_TARIFA!$C$2:$I$7282,7,FALSE)</f>
        <v>PCE</v>
      </c>
      <c r="G6039" s="2" t="s">
        <v>6196</v>
      </c>
      <c r="H6039" s="10" t="s">
        <v>18714</v>
      </c>
    </row>
    <row r="6040" spans="1:8" x14ac:dyDescent="0.25">
      <c r="A6040" s="2">
        <v>6417934</v>
      </c>
      <c r="B6040" s="4" t="s">
        <v>5155</v>
      </c>
      <c r="C6040" s="2" t="s">
        <v>17708</v>
      </c>
      <c r="D6040" s="8">
        <v>379.11</v>
      </c>
      <c r="E6040" s="2">
        <v>1</v>
      </c>
      <c r="F6040" s="2" t="str">
        <f>VLOOKUP(Tabla13[[#This Row],[Código]],[1]DETALLE_TARIFA!$C$2:$I$7282,7,FALSE)</f>
        <v>PCE</v>
      </c>
      <c r="G6040" s="2" t="s">
        <v>6196</v>
      </c>
      <c r="H6040" s="10" t="s">
        <v>18714</v>
      </c>
    </row>
    <row r="6041" spans="1:8" x14ac:dyDescent="0.25">
      <c r="A6041" s="2">
        <v>6417938</v>
      </c>
      <c r="B6041" s="4" t="s">
        <v>5156</v>
      </c>
      <c r="C6041" s="2" t="s">
        <v>17709</v>
      </c>
      <c r="D6041" s="8">
        <v>444.51</v>
      </c>
      <c r="E6041" s="2">
        <v>1</v>
      </c>
      <c r="F6041" s="2" t="str">
        <f>VLOOKUP(Tabla13[[#This Row],[Código]],[1]DETALLE_TARIFA!$C$2:$I$7282,7,FALSE)</f>
        <v>PCE</v>
      </c>
      <c r="G6041" s="2" t="s">
        <v>6196</v>
      </c>
      <c r="H6041" s="10" t="s">
        <v>18714</v>
      </c>
    </row>
    <row r="6042" spans="1:8" x14ac:dyDescent="0.25">
      <c r="A6042" s="2">
        <v>6418198</v>
      </c>
      <c r="B6042" s="4" t="s">
        <v>5157</v>
      </c>
      <c r="C6042" s="2" t="s">
        <v>17710</v>
      </c>
      <c r="D6042" s="8">
        <v>25.85</v>
      </c>
      <c r="E6042" s="2">
        <v>1</v>
      </c>
      <c r="F6042" s="2" t="str">
        <f>VLOOKUP(Tabla13[[#This Row],[Código]],[1]DETALLE_TARIFA!$C$2:$I$7282,7,FALSE)</f>
        <v>PCE</v>
      </c>
      <c r="G6042" s="2" t="s">
        <v>6197</v>
      </c>
      <c r="H6042" s="10" t="s">
        <v>18722</v>
      </c>
    </row>
    <row r="6043" spans="1:8" x14ac:dyDescent="0.25">
      <c r="A6043" s="2">
        <v>6418248</v>
      </c>
      <c r="B6043" s="4" t="s">
        <v>5158</v>
      </c>
      <c r="C6043" s="2" t="s">
        <v>28940</v>
      </c>
      <c r="D6043" s="8">
        <v>922.8</v>
      </c>
      <c r="E6043" s="2">
        <v>100</v>
      </c>
      <c r="F6043" s="2" t="str">
        <f>VLOOKUP(Tabla13[[#This Row],[Código]],[1]DETALLE_TARIFA!$C$2:$I$7282,7,FALSE)</f>
        <v>PCE</v>
      </c>
      <c r="G6043" s="2" t="s">
        <v>6196</v>
      </c>
      <c r="H6043" s="10" t="s">
        <v>18714</v>
      </c>
    </row>
    <row r="6044" spans="1:8" x14ac:dyDescent="0.25">
      <c r="A6044" s="2">
        <v>6418250</v>
      </c>
      <c r="B6044" s="4" t="s">
        <v>5159</v>
      </c>
      <c r="C6044" s="2" t="s">
        <v>28941</v>
      </c>
      <c r="D6044" s="8">
        <v>551.44000000000005</v>
      </c>
      <c r="E6044" s="2">
        <v>100</v>
      </c>
      <c r="F6044" s="2" t="str">
        <f>VLOOKUP(Tabla13[[#This Row],[Código]],[1]DETALLE_TARIFA!$C$2:$I$7282,7,FALSE)</f>
        <v>PCE</v>
      </c>
      <c r="G6044" s="2" t="s">
        <v>6196</v>
      </c>
      <c r="H6044" s="10" t="s">
        <v>18714</v>
      </c>
    </row>
    <row r="6045" spans="1:8" x14ac:dyDescent="0.25">
      <c r="A6045" s="2">
        <v>6418252</v>
      </c>
      <c r="B6045" s="4" t="s">
        <v>5160</v>
      </c>
      <c r="C6045" s="2" t="s">
        <v>28942</v>
      </c>
      <c r="D6045" s="8">
        <v>606.41</v>
      </c>
      <c r="E6045" s="2">
        <v>100</v>
      </c>
      <c r="F6045" s="2" t="str">
        <f>VLOOKUP(Tabla13[[#This Row],[Código]],[1]DETALLE_TARIFA!$C$2:$I$7282,7,FALSE)</f>
        <v>PCE</v>
      </c>
      <c r="G6045" s="2" t="s">
        <v>6196</v>
      </c>
      <c r="H6045" s="10" t="s">
        <v>18714</v>
      </c>
    </row>
    <row r="6046" spans="1:8" x14ac:dyDescent="0.25">
      <c r="A6046" s="2">
        <v>6418255</v>
      </c>
      <c r="B6046" s="4" t="s">
        <v>5161</v>
      </c>
      <c r="C6046" s="2" t="s">
        <v>28943</v>
      </c>
      <c r="D6046" s="8">
        <v>657.35</v>
      </c>
      <c r="E6046" s="2">
        <v>100</v>
      </c>
      <c r="F6046" s="2" t="str">
        <f>VLOOKUP(Tabla13[[#This Row],[Código]],[1]DETALLE_TARIFA!$C$2:$I$7282,7,FALSE)</f>
        <v>PCE</v>
      </c>
      <c r="G6046" s="2" t="s">
        <v>6196</v>
      </c>
      <c r="H6046" s="10" t="s">
        <v>18714</v>
      </c>
    </row>
    <row r="6047" spans="1:8" x14ac:dyDescent="0.25">
      <c r="A6047" s="2">
        <v>6418256</v>
      </c>
      <c r="B6047" s="4" t="s">
        <v>5162</v>
      </c>
      <c r="C6047" s="2" t="s">
        <v>28944</v>
      </c>
      <c r="D6047" s="8">
        <v>1069.1600000000001</v>
      </c>
      <c r="E6047" s="2">
        <v>100</v>
      </c>
      <c r="F6047" s="2" t="str">
        <f>VLOOKUP(Tabla13[[#This Row],[Código]],[1]DETALLE_TARIFA!$C$2:$I$7282,7,FALSE)</f>
        <v>PCE</v>
      </c>
      <c r="G6047" s="2" t="s">
        <v>6196</v>
      </c>
      <c r="H6047" s="10" t="s">
        <v>18714</v>
      </c>
    </row>
    <row r="6048" spans="1:8" x14ac:dyDescent="0.25">
      <c r="A6048" s="2">
        <v>6418279</v>
      </c>
      <c r="B6048" s="4" t="s">
        <v>5163</v>
      </c>
      <c r="C6048" s="2" t="s">
        <v>28945</v>
      </c>
      <c r="D6048" s="8">
        <v>982.44</v>
      </c>
      <c r="E6048" s="2">
        <v>100</v>
      </c>
      <c r="F6048" s="2" t="str">
        <f>VLOOKUP(Tabla13[[#This Row],[Código]],[1]DETALLE_TARIFA!$C$2:$I$7282,7,FALSE)</f>
        <v>PCE</v>
      </c>
      <c r="G6048" s="2" t="s">
        <v>6196</v>
      </c>
      <c r="H6048" s="10" t="s">
        <v>18714</v>
      </c>
    </row>
    <row r="6049" spans="1:8" x14ac:dyDescent="0.25">
      <c r="A6049" s="2">
        <v>6418287</v>
      </c>
      <c r="B6049" s="4" t="s">
        <v>5164</v>
      </c>
      <c r="C6049" s="2" t="s">
        <v>28946</v>
      </c>
      <c r="D6049" s="8">
        <v>646.34</v>
      </c>
      <c r="E6049" s="2">
        <v>100</v>
      </c>
      <c r="F6049" s="2" t="str">
        <f>VLOOKUP(Tabla13[[#This Row],[Código]],[1]DETALLE_TARIFA!$C$2:$I$7282,7,FALSE)</f>
        <v>PCE</v>
      </c>
      <c r="G6049" s="2" t="s">
        <v>6196</v>
      </c>
      <c r="H6049" s="10" t="s">
        <v>18714</v>
      </c>
    </row>
    <row r="6050" spans="1:8" x14ac:dyDescent="0.25">
      <c r="A6050" s="2">
        <v>6418295</v>
      </c>
      <c r="B6050" s="4" t="s">
        <v>5165</v>
      </c>
      <c r="C6050" s="2" t="s">
        <v>28947</v>
      </c>
      <c r="D6050" s="8">
        <v>792.52</v>
      </c>
      <c r="E6050" s="2">
        <v>100</v>
      </c>
      <c r="F6050" s="2" t="str">
        <f>VLOOKUP(Tabla13[[#This Row],[Código]],[1]DETALLE_TARIFA!$C$2:$I$7282,7,FALSE)</f>
        <v>PCE</v>
      </c>
      <c r="G6050" s="2" t="s">
        <v>6196</v>
      </c>
      <c r="H6050" s="10" t="s">
        <v>18714</v>
      </c>
    </row>
    <row r="6051" spans="1:8" x14ac:dyDescent="0.25">
      <c r="A6051" s="2">
        <v>6418317</v>
      </c>
      <c r="B6051" s="4" t="s">
        <v>5166</v>
      </c>
      <c r="C6051" s="2" t="s">
        <v>28948</v>
      </c>
      <c r="D6051" s="8">
        <v>797.74</v>
      </c>
      <c r="E6051" s="2">
        <v>100</v>
      </c>
      <c r="F6051" s="2" t="str">
        <f>VLOOKUP(Tabla13[[#This Row],[Código]],[1]DETALLE_TARIFA!$C$2:$I$7282,7,FALSE)</f>
        <v>PCE</v>
      </c>
      <c r="G6051" s="2" t="s">
        <v>6196</v>
      </c>
      <c r="H6051" s="10" t="s">
        <v>18714</v>
      </c>
    </row>
    <row r="6052" spans="1:8" x14ac:dyDescent="0.25">
      <c r="A6052" s="2">
        <v>6418368</v>
      </c>
      <c r="B6052" s="4" t="s">
        <v>5167</v>
      </c>
      <c r="C6052" s="2" t="s">
        <v>28949</v>
      </c>
      <c r="D6052" s="8">
        <v>1182.82</v>
      </c>
      <c r="E6052" s="2">
        <v>100</v>
      </c>
      <c r="F6052" s="2" t="str">
        <f>VLOOKUP(Tabla13[[#This Row],[Código]],[1]DETALLE_TARIFA!$C$2:$I$7282,7,FALSE)</f>
        <v>PCE</v>
      </c>
      <c r="G6052" s="2" t="s">
        <v>6196</v>
      </c>
      <c r="H6052" s="10" t="s">
        <v>18714</v>
      </c>
    </row>
    <row r="6053" spans="1:8" x14ac:dyDescent="0.25">
      <c r="A6053" s="2">
        <v>6418554</v>
      </c>
      <c r="B6053" s="4" t="s">
        <v>5168</v>
      </c>
      <c r="C6053" s="2" t="s">
        <v>17711</v>
      </c>
      <c r="D6053" s="8">
        <v>37.729999999999997</v>
      </c>
      <c r="E6053" s="2">
        <v>1</v>
      </c>
      <c r="F6053" s="2" t="str">
        <f>VLOOKUP(Tabla13[[#This Row],[Código]],[1]DETALLE_TARIFA!$C$2:$I$7282,7,FALSE)</f>
        <v>PCE</v>
      </c>
      <c r="G6053" s="2" t="s">
        <v>6196</v>
      </c>
      <c r="H6053" s="10" t="s">
        <v>18714</v>
      </c>
    </row>
    <row r="6054" spans="1:8" x14ac:dyDescent="0.25">
      <c r="A6054" s="2">
        <v>6418570</v>
      </c>
      <c r="B6054" s="4" t="s">
        <v>5169</v>
      </c>
      <c r="C6054" s="2" t="s">
        <v>17712</v>
      </c>
      <c r="D6054" s="8">
        <v>49.58</v>
      </c>
      <c r="E6054" s="2">
        <v>1</v>
      </c>
      <c r="F6054" s="2" t="str">
        <f>VLOOKUP(Tabla13[[#This Row],[Código]],[1]DETALLE_TARIFA!$C$2:$I$7282,7,FALSE)</f>
        <v>PCE</v>
      </c>
      <c r="G6054" s="2" t="s">
        <v>6196</v>
      </c>
      <c r="H6054" s="10" t="s">
        <v>18714</v>
      </c>
    </row>
    <row r="6055" spans="1:8" x14ac:dyDescent="0.25">
      <c r="A6055" s="2">
        <v>6418597</v>
      </c>
      <c r="B6055" s="4" t="s">
        <v>5170</v>
      </c>
      <c r="C6055" s="2" t="s">
        <v>17713</v>
      </c>
      <c r="D6055" s="8">
        <v>56.25</v>
      </c>
      <c r="E6055" s="2">
        <v>1</v>
      </c>
      <c r="F6055" s="2" t="str">
        <f>VLOOKUP(Tabla13[[#This Row],[Código]],[1]DETALLE_TARIFA!$C$2:$I$7282,7,FALSE)</f>
        <v>PCE</v>
      </c>
      <c r="G6055" s="2" t="s">
        <v>6196</v>
      </c>
      <c r="H6055" s="10" t="s">
        <v>18714</v>
      </c>
    </row>
    <row r="6056" spans="1:8" x14ac:dyDescent="0.25">
      <c r="A6056" s="2">
        <v>6418619</v>
      </c>
      <c r="B6056" s="4" t="s">
        <v>5171</v>
      </c>
      <c r="C6056" s="2" t="s">
        <v>17714</v>
      </c>
      <c r="D6056" s="8">
        <v>79.739999999999995</v>
      </c>
      <c r="E6056" s="2">
        <v>1</v>
      </c>
      <c r="F6056" s="2" t="str">
        <f>VLOOKUP(Tabla13[[#This Row],[Código]],[1]DETALLE_TARIFA!$C$2:$I$7282,7,FALSE)</f>
        <v>PCE</v>
      </c>
      <c r="G6056" s="2" t="s">
        <v>6196</v>
      </c>
      <c r="H6056" s="10" t="s">
        <v>18714</v>
      </c>
    </row>
    <row r="6057" spans="1:8" x14ac:dyDescent="0.25">
      <c r="A6057" s="2">
        <v>6418627</v>
      </c>
      <c r="B6057" s="4" t="s">
        <v>5172</v>
      </c>
      <c r="C6057" s="2" t="s">
        <v>17715</v>
      </c>
      <c r="D6057" s="8">
        <v>82.66</v>
      </c>
      <c r="E6057" s="2">
        <v>1</v>
      </c>
      <c r="F6057" s="2" t="str">
        <f>VLOOKUP(Tabla13[[#This Row],[Código]],[1]DETALLE_TARIFA!$C$2:$I$7282,7,FALSE)</f>
        <v>PCE</v>
      </c>
      <c r="G6057" s="2" t="s">
        <v>6196</v>
      </c>
      <c r="H6057" s="10" t="s">
        <v>18714</v>
      </c>
    </row>
    <row r="6058" spans="1:8" x14ac:dyDescent="0.25">
      <c r="A6058" s="2">
        <v>6418635</v>
      </c>
      <c r="B6058" s="4" t="s">
        <v>5173</v>
      </c>
      <c r="C6058" s="2" t="s">
        <v>17716</v>
      </c>
      <c r="D6058" s="8">
        <v>86.51</v>
      </c>
      <c r="E6058" s="2">
        <v>1</v>
      </c>
      <c r="F6058" s="2" t="str">
        <f>VLOOKUP(Tabla13[[#This Row],[Código]],[1]DETALLE_TARIFA!$C$2:$I$7282,7,FALSE)</f>
        <v>PCE</v>
      </c>
      <c r="G6058" s="2" t="s">
        <v>6196</v>
      </c>
      <c r="H6058" s="10" t="s">
        <v>18714</v>
      </c>
    </row>
    <row r="6059" spans="1:8" x14ac:dyDescent="0.25">
      <c r="A6059" s="2">
        <v>6418651</v>
      </c>
      <c r="B6059" s="4" t="s">
        <v>5174</v>
      </c>
      <c r="C6059" s="2" t="s">
        <v>17717</v>
      </c>
      <c r="D6059" s="8">
        <v>108.95</v>
      </c>
      <c r="E6059" s="2">
        <v>1</v>
      </c>
      <c r="F6059" s="2" t="str">
        <f>VLOOKUP(Tabla13[[#This Row],[Código]],[1]DETALLE_TARIFA!$C$2:$I$7282,7,FALSE)</f>
        <v>PCE</v>
      </c>
      <c r="G6059" s="2" t="s">
        <v>6196</v>
      </c>
      <c r="H6059" s="10" t="s">
        <v>18714</v>
      </c>
    </row>
    <row r="6060" spans="1:8" x14ac:dyDescent="0.25">
      <c r="A6060" s="2">
        <v>6418686</v>
      </c>
      <c r="B6060" s="4" t="s">
        <v>5175</v>
      </c>
      <c r="C6060" s="2" t="s">
        <v>17718</v>
      </c>
      <c r="D6060" s="8">
        <v>117.43</v>
      </c>
      <c r="E6060" s="2">
        <v>1</v>
      </c>
      <c r="F6060" s="2" t="str">
        <f>VLOOKUP(Tabla13[[#This Row],[Código]],[1]DETALLE_TARIFA!$C$2:$I$7282,7,FALSE)</f>
        <v>PCE</v>
      </c>
      <c r="G6060" s="2" t="s">
        <v>6196</v>
      </c>
      <c r="H6060" s="10" t="s">
        <v>18714</v>
      </c>
    </row>
    <row r="6061" spans="1:8" x14ac:dyDescent="0.25">
      <c r="A6061" s="2">
        <v>6418708</v>
      </c>
      <c r="B6061" s="4" t="s">
        <v>5176</v>
      </c>
      <c r="C6061" s="2" t="s">
        <v>17719</v>
      </c>
      <c r="D6061" s="8">
        <v>124.41</v>
      </c>
      <c r="E6061" s="2">
        <v>1</v>
      </c>
      <c r="F6061" s="2" t="str">
        <f>VLOOKUP(Tabla13[[#This Row],[Código]],[1]DETALLE_TARIFA!$C$2:$I$7282,7,FALSE)</f>
        <v>PCE</v>
      </c>
      <c r="G6061" s="2" t="s">
        <v>6196</v>
      </c>
      <c r="H6061" s="10" t="s">
        <v>18714</v>
      </c>
    </row>
    <row r="6062" spans="1:8" x14ac:dyDescent="0.25">
      <c r="A6062" s="2">
        <v>6418724</v>
      </c>
      <c r="B6062" s="4" t="s">
        <v>5177</v>
      </c>
      <c r="C6062" s="2" t="s">
        <v>17720</v>
      </c>
      <c r="D6062" s="8">
        <v>219.63</v>
      </c>
      <c r="E6062" s="2">
        <v>1</v>
      </c>
      <c r="F6062" s="2" t="str">
        <f>VLOOKUP(Tabla13[[#This Row],[Código]],[1]DETALLE_TARIFA!$C$2:$I$7282,7,FALSE)</f>
        <v>PCE</v>
      </c>
      <c r="G6062" s="2" t="s">
        <v>6196</v>
      </c>
      <c r="H6062" s="10" t="s">
        <v>18714</v>
      </c>
    </row>
    <row r="6063" spans="1:8" x14ac:dyDescent="0.25">
      <c r="A6063" s="2">
        <v>6419292</v>
      </c>
      <c r="B6063" s="4" t="s">
        <v>19508</v>
      </c>
      <c r="C6063" s="2" t="s">
        <v>28950</v>
      </c>
      <c r="D6063" s="8">
        <v>69.849999999999994</v>
      </c>
      <c r="E6063" s="2">
        <v>1</v>
      </c>
      <c r="F6063" s="2" t="str">
        <f>VLOOKUP(Tabla13[[#This Row],[Código]],[1]DETALLE_TARIFA!$C$2:$I$7282,7,FALSE)</f>
        <v>PCE</v>
      </c>
      <c r="G6063" s="2" t="s">
        <v>6196</v>
      </c>
      <c r="H6063" s="10" t="s">
        <v>18714</v>
      </c>
    </row>
    <row r="6064" spans="1:8" x14ac:dyDescent="0.25">
      <c r="A6064" s="2">
        <v>6419316</v>
      </c>
      <c r="B6064" s="4" t="s">
        <v>19509</v>
      </c>
      <c r="C6064" s="2" t="s">
        <v>28951</v>
      </c>
      <c r="D6064" s="8">
        <v>118.53</v>
      </c>
      <c r="E6064" s="2">
        <v>1</v>
      </c>
      <c r="F6064" s="2" t="str">
        <f>VLOOKUP(Tabla13[[#This Row],[Código]],[1]DETALLE_TARIFA!$C$2:$I$7282,7,FALSE)</f>
        <v>PCE</v>
      </c>
      <c r="G6064" s="2" t="s">
        <v>6196</v>
      </c>
      <c r="H6064" s="10" t="s">
        <v>18714</v>
      </c>
    </row>
    <row r="6065" spans="1:8" x14ac:dyDescent="0.25">
      <c r="A6065" s="2">
        <v>6419370</v>
      </c>
      <c r="B6065" s="4" t="s">
        <v>5178</v>
      </c>
      <c r="C6065" s="2" t="s">
        <v>17721</v>
      </c>
      <c r="D6065" s="8">
        <v>23.29</v>
      </c>
      <c r="E6065" s="2">
        <v>1</v>
      </c>
      <c r="F6065" s="2" t="str">
        <f>VLOOKUP(Tabla13[[#This Row],[Código]],[1]DETALLE_TARIFA!$C$2:$I$7282,7,FALSE)</f>
        <v>PCE</v>
      </c>
      <c r="G6065" s="2" t="s">
        <v>6196</v>
      </c>
      <c r="H6065" s="10" t="s">
        <v>18714</v>
      </c>
    </row>
    <row r="6066" spans="1:8" x14ac:dyDescent="0.25">
      <c r="A6066" s="2">
        <v>6419376</v>
      </c>
      <c r="B6066" s="4" t="s">
        <v>5179</v>
      </c>
      <c r="C6066" s="2" t="s">
        <v>17722</v>
      </c>
      <c r="D6066" s="8">
        <v>24.65</v>
      </c>
      <c r="E6066" s="2">
        <v>1</v>
      </c>
      <c r="F6066" s="2" t="str">
        <f>VLOOKUP(Tabla13[[#This Row],[Código]],[1]DETALLE_TARIFA!$C$2:$I$7282,7,FALSE)</f>
        <v>PCE</v>
      </c>
      <c r="G6066" s="2" t="s">
        <v>6196</v>
      </c>
      <c r="H6066" s="10" t="s">
        <v>18714</v>
      </c>
    </row>
    <row r="6067" spans="1:8" x14ac:dyDescent="0.25">
      <c r="A6067" s="2">
        <v>6419382</v>
      </c>
      <c r="B6067" s="4" t="s">
        <v>5180</v>
      </c>
      <c r="C6067" s="2" t="s">
        <v>17723</v>
      </c>
      <c r="D6067" s="8">
        <v>25.41</v>
      </c>
      <c r="E6067" s="2">
        <v>1</v>
      </c>
      <c r="F6067" s="2" t="str">
        <f>VLOOKUP(Tabla13[[#This Row],[Código]],[1]DETALLE_TARIFA!$C$2:$I$7282,7,FALSE)</f>
        <v>PCE</v>
      </c>
      <c r="G6067" s="2" t="s">
        <v>6196</v>
      </c>
      <c r="H6067" s="10" t="s">
        <v>18714</v>
      </c>
    </row>
    <row r="6068" spans="1:8" x14ac:dyDescent="0.25">
      <c r="A6068" s="2">
        <v>6419388</v>
      </c>
      <c r="B6068" s="4" t="s">
        <v>5181</v>
      </c>
      <c r="C6068" s="2" t="s">
        <v>17724</v>
      </c>
      <c r="D6068" s="8">
        <v>27.8</v>
      </c>
      <c r="E6068" s="2">
        <v>1</v>
      </c>
      <c r="F6068" s="2" t="str">
        <f>VLOOKUP(Tabla13[[#This Row],[Código]],[1]DETALLE_TARIFA!$C$2:$I$7282,7,FALSE)</f>
        <v>PCE</v>
      </c>
      <c r="G6068" s="2" t="s">
        <v>6196</v>
      </c>
      <c r="H6068" s="10" t="s">
        <v>18714</v>
      </c>
    </row>
    <row r="6069" spans="1:8" x14ac:dyDescent="0.25">
      <c r="A6069" s="2">
        <v>6419394</v>
      </c>
      <c r="B6069" s="4" t="s">
        <v>5182</v>
      </c>
      <c r="C6069" s="2" t="s">
        <v>17725</v>
      </c>
      <c r="D6069" s="8">
        <v>41.73</v>
      </c>
      <c r="E6069" s="2">
        <v>1</v>
      </c>
      <c r="F6069" s="2" t="str">
        <f>VLOOKUP(Tabla13[[#This Row],[Código]],[1]DETALLE_TARIFA!$C$2:$I$7282,7,FALSE)</f>
        <v>PCE</v>
      </c>
      <c r="G6069" s="2" t="s">
        <v>6196</v>
      </c>
      <c r="H6069" s="10" t="s">
        <v>18714</v>
      </c>
    </row>
    <row r="6070" spans="1:8" x14ac:dyDescent="0.25">
      <c r="A6070" s="2">
        <v>6419400</v>
      </c>
      <c r="B6070" s="4" t="s">
        <v>5183</v>
      </c>
      <c r="C6070" s="2" t="s">
        <v>17726</v>
      </c>
      <c r="D6070" s="8">
        <v>48.35</v>
      </c>
      <c r="E6070" s="2">
        <v>1</v>
      </c>
      <c r="F6070" s="2" t="str">
        <f>VLOOKUP(Tabla13[[#This Row],[Código]],[1]DETALLE_TARIFA!$C$2:$I$7282,7,FALSE)</f>
        <v>PCE</v>
      </c>
      <c r="G6070" s="2" t="s">
        <v>6196</v>
      </c>
      <c r="H6070" s="10" t="s">
        <v>18714</v>
      </c>
    </row>
    <row r="6071" spans="1:8" x14ac:dyDescent="0.25">
      <c r="A6071" s="2">
        <v>6419406</v>
      </c>
      <c r="B6071" s="4" t="s">
        <v>5184</v>
      </c>
      <c r="C6071" s="2" t="s">
        <v>17727</v>
      </c>
      <c r="D6071" s="8">
        <v>51.03</v>
      </c>
      <c r="E6071" s="2">
        <v>1</v>
      </c>
      <c r="F6071" s="2" t="str">
        <f>VLOOKUP(Tabla13[[#This Row],[Código]],[1]DETALLE_TARIFA!$C$2:$I$7282,7,FALSE)</f>
        <v>PCE</v>
      </c>
      <c r="G6071" s="2" t="s">
        <v>6196</v>
      </c>
      <c r="H6071" s="10" t="s">
        <v>18714</v>
      </c>
    </row>
    <row r="6072" spans="1:8" x14ac:dyDescent="0.25">
      <c r="A6072" s="2">
        <v>6419412</v>
      </c>
      <c r="B6072" s="4" t="s">
        <v>5185</v>
      </c>
      <c r="C6072" s="2" t="s">
        <v>17728</v>
      </c>
      <c r="D6072" s="8">
        <v>54.35</v>
      </c>
      <c r="E6072" s="2">
        <v>1</v>
      </c>
      <c r="F6072" s="2" t="str">
        <f>VLOOKUP(Tabla13[[#This Row],[Código]],[1]DETALLE_TARIFA!$C$2:$I$7282,7,FALSE)</f>
        <v>PCE</v>
      </c>
      <c r="G6072" s="2" t="s">
        <v>6196</v>
      </c>
      <c r="H6072" s="10" t="s">
        <v>18714</v>
      </c>
    </row>
    <row r="6073" spans="1:8" x14ac:dyDescent="0.25">
      <c r="A6073" s="2">
        <v>6419418</v>
      </c>
      <c r="B6073" s="4" t="s">
        <v>5186</v>
      </c>
      <c r="C6073" s="2" t="s">
        <v>17729</v>
      </c>
      <c r="D6073" s="8">
        <v>80.52</v>
      </c>
      <c r="E6073" s="2">
        <v>1</v>
      </c>
      <c r="F6073" s="2" t="str">
        <f>VLOOKUP(Tabla13[[#This Row],[Código]],[1]DETALLE_TARIFA!$C$2:$I$7282,7,FALSE)</f>
        <v>PCE</v>
      </c>
      <c r="G6073" s="2" t="s">
        <v>6196</v>
      </c>
      <c r="H6073" s="10" t="s">
        <v>18714</v>
      </c>
    </row>
    <row r="6074" spans="1:8" x14ac:dyDescent="0.25">
      <c r="A6074" s="2">
        <v>6419534</v>
      </c>
      <c r="B6074" s="4" t="s">
        <v>5187</v>
      </c>
      <c r="C6074" s="2" t="s">
        <v>17730</v>
      </c>
      <c r="D6074" s="8">
        <v>83.09</v>
      </c>
      <c r="E6074" s="2">
        <v>1</v>
      </c>
      <c r="F6074" s="2" t="str">
        <f>VLOOKUP(Tabla13[[#This Row],[Código]],[1]DETALLE_TARIFA!$C$2:$I$7282,7,FALSE)</f>
        <v>PCE</v>
      </c>
      <c r="G6074" s="2" t="s">
        <v>6196</v>
      </c>
      <c r="H6074" s="10" t="s">
        <v>18714</v>
      </c>
    </row>
    <row r="6075" spans="1:8" x14ac:dyDescent="0.25">
      <c r="A6075" s="2">
        <v>6419704</v>
      </c>
      <c r="B6075" s="4" t="s">
        <v>5188</v>
      </c>
      <c r="C6075" s="2" t="s">
        <v>17731</v>
      </c>
      <c r="D6075" s="8">
        <v>12.4</v>
      </c>
      <c r="E6075" s="2">
        <v>1</v>
      </c>
      <c r="F6075" s="2" t="str">
        <f>VLOOKUP(Tabla13[[#This Row],[Código]],[1]DETALLE_TARIFA!$C$2:$I$7282,7,FALSE)</f>
        <v>PCE</v>
      </c>
      <c r="G6075" s="2" t="s">
        <v>6196</v>
      </c>
      <c r="H6075" s="10" t="s">
        <v>18714</v>
      </c>
    </row>
    <row r="6076" spans="1:8" x14ac:dyDescent="0.25">
      <c r="A6076" s="2">
        <v>6419712</v>
      </c>
      <c r="B6076" s="4" t="s">
        <v>5189</v>
      </c>
      <c r="C6076" s="2" t="s">
        <v>17732</v>
      </c>
      <c r="D6076" s="8">
        <v>14.65</v>
      </c>
      <c r="E6076" s="2">
        <v>1</v>
      </c>
      <c r="F6076" s="2" t="str">
        <f>VLOOKUP(Tabla13[[#This Row],[Código]],[1]DETALLE_TARIFA!$C$2:$I$7282,7,FALSE)</f>
        <v>PCE</v>
      </c>
      <c r="G6076" s="2" t="s">
        <v>6196</v>
      </c>
      <c r="H6076" s="10" t="s">
        <v>18714</v>
      </c>
    </row>
    <row r="6077" spans="1:8" x14ac:dyDescent="0.25">
      <c r="A6077" s="2">
        <v>6419720</v>
      </c>
      <c r="B6077" s="4" t="s">
        <v>5190</v>
      </c>
      <c r="C6077" s="2" t="s">
        <v>17733</v>
      </c>
      <c r="D6077" s="8">
        <v>16.989999999999998</v>
      </c>
      <c r="E6077" s="2">
        <v>1</v>
      </c>
      <c r="F6077" s="2" t="str">
        <f>VLOOKUP(Tabla13[[#This Row],[Código]],[1]DETALLE_TARIFA!$C$2:$I$7282,7,FALSE)</f>
        <v>PCE</v>
      </c>
      <c r="G6077" s="2" t="s">
        <v>6196</v>
      </c>
      <c r="H6077" s="10" t="s">
        <v>18714</v>
      </c>
    </row>
    <row r="6078" spans="1:8" x14ac:dyDescent="0.25">
      <c r="A6078" s="2">
        <v>6419747</v>
      </c>
      <c r="B6078" s="4" t="s">
        <v>5191</v>
      </c>
      <c r="C6078" s="2" t="s">
        <v>17734</v>
      </c>
      <c r="D6078" s="8">
        <v>27.34</v>
      </c>
      <c r="E6078" s="2">
        <v>1</v>
      </c>
      <c r="F6078" s="2" t="str">
        <f>VLOOKUP(Tabla13[[#This Row],[Código]],[1]DETALLE_TARIFA!$C$2:$I$7282,7,FALSE)</f>
        <v>PCE</v>
      </c>
      <c r="G6078" s="2" t="s">
        <v>6196</v>
      </c>
      <c r="H6078" s="10" t="s">
        <v>18714</v>
      </c>
    </row>
    <row r="6079" spans="1:8" x14ac:dyDescent="0.25">
      <c r="A6079" s="2">
        <v>6419763</v>
      </c>
      <c r="B6079" s="4" t="s">
        <v>5192</v>
      </c>
      <c r="C6079" s="2" t="s">
        <v>17735</v>
      </c>
      <c r="D6079" s="8">
        <v>32.22</v>
      </c>
      <c r="E6079" s="2">
        <v>1</v>
      </c>
      <c r="F6079" s="2" t="str">
        <f>VLOOKUP(Tabla13[[#This Row],[Código]],[1]DETALLE_TARIFA!$C$2:$I$7282,7,FALSE)</f>
        <v>PCE</v>
      </c>
      <c r="G6079" s="2" t="s">
        <v>6196</v>
      </c>
      <c r="H6079" s="10" t="s">
        <v>18714</v>
      </c>
    </row>
    <row r="6080" spans="1:8" x14ac:dyDescent="0.25">
      <c r="A6080" s="2">
        <v>6419798</v>
      </c>
      <c r="B6080" s="4" t="s">
        <v>5193</v>
      </c>
      <c r="C6080" s="2" t="s">
        <v>17736</v>
      </c>
      <c r="D6080" s="8">
        <v>43.7</v>
      </c>
      <c r="E6080" s="2">
        <v>1</v>
      </c>
      <c r="F6080" s="2" t="str">
        <f>VLOOKUP(Tabla13[[#This Row],[Código]],[1]DETALLE_TARIFA!$C$2:$I$7282,7,FALSE)</f>
        <v>PCE</v>
      </c>
      <c r="G6080" s="2" t="s">
        <v>6196</v>
      </c>
      <c r="H6080" s="10" t="s">
        <v>18714</v>
      </c>
    </row>
    <row r="6081" spans="1:8" x14ac:dyDescent="0.25">
      <c r="A6081" s="2">
        <v>6419828</v>
      </c>
      <c r="B6081" s="4" t="s">
        <v>5194</v>
      </c>
      <c r="C6081" s="2" t="s">
        <v>17737</v>
      </c>
      <c r="D6081" s="8">
        <v>49.32</v>
      </c>
      <c r="E6081" s="2">
        <v>1</v>
      </c>
      <c r="F6081" s="2" t="str">
        <f>VLOOKUP(Tabla13[[#This Row],[Código]],[1]DETALLE_TARIFA!$C$2:$I$7282,7,FALSE)</f>
        <v>PCE</v>
      </c>
      <c r="G6081" s="2" t="s">
        <v>6196</v>
      </c>
      <c r="H6081" s="10" t="s">
        <v>18714</v>
      </c>
    </row>
    <row r="6082" spans="1:8" x14ac:dyDescent="0.25">
      <c r="A6082" s="2">
        <v>6419836</v>
      </c>
      <c r="B6082" s="4" t="s">
        <v>5195</v>
      </c>
      <c r="C6082" s="2" t="s">
        <v>17738</v>
      </c>
      <c r="D6082" s="8">
        <v>60.12</v>
      </c>
      <c r="E6082" s="2">
        <v>1</v>
      </c>
      <c r="F6082" s="2" t="str">
        <f>VLOOKUP(Tabla13[[#This Row],[Código]],[1]DETALLE_TARIFA!$C$2:$I$7282,7,FALSE)</f>
        <v>PCE</v>
      </c>
      <c r="G6082" s="2" t="s">
        <v>6196</v>
      </c>
      <c r="H6082" s="10" t="s">
        <v>18714</v>
      </c>
    </row>
    <row r="6083" spans="1:8" x14ac:dyDescent="0.25">
      <c r="A6083" s="2">
        <v>6419855</v>
      </c>
      <c r="B6083" s="4" t="s">
        <v>19510</v>
      </c>
      <c r="C6083" s="2" t="s">
        <v>28952</v>
      </c>
      <c r="D6083" s="8">
        <v>12.4</v>
      </c>
      <c r="E6083" s="2">
        <v>1</v>
      </c>
      <c r="F6083" s="2" t="str">
        <f>VLOOKUP(Tabla13[[#This Row],[Código]],[1]DETALLE_TARIFA!$C$2:$I$7282,7,FALSE)</f>
        <v>PCE</v>
      </c>
      <c r="G6083" s="2" t="s">
        <v>6196</v>
      </c>
      <c r="H6083" s="10" t="s">
        <v>18714</v>
      </c>
    </row>
    <row r="6084" spans="1:8" x14ac:dyDescent="0.25">
      <c r="A6084" s="2">
        <v>6419856</v>
      </c>
      <c r="B6084" s="4" t="s">
        <v>19511</v>
      </c>
      <c r="C6084" s="2" t="s">
        <v>28953</v>
      </c>
      <c r="D6084" s="8">
        <v>16.989999999999998</v>
      </c>
      <c r="E6084" s="2">
        <v>1</v>
      </c>
      <c r="F6084" s="2" t="str">
        <f>VLOOKUP(Tabla13[[#This Row],[Código]],[1]DETALLE_TARIFA!$C$2:$I$7282,7,FALSE)</f>
        <v>PCE</v>
      </c>
      <c r="G6084" s="2" t="s">
        <v>6196</v>
      </c>
      <c r="H6084" s="10" t="s">
        <v>18714</v>
      </c>
    </row>
    <row r="6085" spans="1:8" x14ac:dyDescent="0.25">
      <c r="A6085" s="2">
        <v>6419857</v>
      </c>
      <c r="B6085" s="4" t="s">
        <v>19512</v>
      </c>
      <c r="C6085" s="2" t="s">
        <v>28954</v>
      </c>
      <c r="D6085" s="8">
        <v>27.34</v>
      </c>
      <c r="E6085" s="2">
        <v>1</v>
      </c>
      <c r="F6085" s="2" t="str">
        <f>VLOOKUP(Tabla13[[#This Row],[Código]],[1]DETALLE_TARIFA!$C$2:$I$7282,7,FALSE)</f>
        <v>PCE</v>
      </c>
      <c r="G6085" s="2" t="s">
        <v>6196</v>
      </c>
      <c r="H6085" s="10" t="s">
        <v>18714</v>
      </c>
    </row>
    <row r="6086" spans="1:8" x14ac:dyDescent="0.25">
      <c r="A6086" s="2">
        <v>6420606</v>
      </c>
      <c r="B6086" s="4" t="s">
        <v>5196</v>
      </c>
      <c r="C6086" s="2" t="s">
        <v>17739</v>
      </c>
      <c r="D6086" s="8">
        <v>7.99</v>
      </c>
      <c r="E6086" s="2">
        <v>1</v>
      </c>
      <c r="F6086" s="2" t="str">
        <f>VLOOKUP(Tabla13[[#This Row],[Código]],[1]DETALLE_TARIFA!$C$2:$I$7282,7,FALSE)</f>
        <v>PCE</v>
      </c>
      <c r="G6086" s="2" t="s">
        <v>6196</v>
      </c>
      <c r="H6086" s="10" t="s">
        <v>18714</v>
      </c>
    </row>
    <row r="6087" spans="1:8" x14ac:dyDescent="0.25">
      <c r="A6087" s="2">
        <v>6420607</v>
      </c>
      <c r="B6087" s="4" t="s">
        <v>5197</v>
      </c>
      <c r="C6087" s="2" t="s">
        <v>17740</v>
      </c>
      <c r="D6087" s="8">
        <v>9.6</v>
      </c>
      <c r="E6087" s="2">
        <v>1</v>
      </c>
      <c r="F6087" s="2" t="str">
        <f>VLOOKUP(Tabla13[[#This Row],[Código]],[1]DETALLE_TARIFA!$C$2:$I$7282,7,FALSE)</f>
        <v>PCE</v>
      </c>
      <c r="G6087" s="2" t="s">
        <v>6196</v>
      </c>
      <c r="H6087" s="10" t="s">
        <v>18714</v>
      </c>
    </row>
    <row r="6088" spans="1:8" x14ac:dyDescent="0.25">
      <c r="A6088" s="2">
        <v>6420608</v>
      </c>
      <c r="B6088" s="4" t="s">
        <v>5198</v>
      </c>
      <c r="C6088" s="2" t="s">
        <v>17741</v>
      </c>
      <c r="D6088" s="8">
        <v>10.9</v>
      </c>
      <c r="E6088" s="2">
        <v>1</v>
      </c>
      <c r="F6088" s="2" t="str">
        <f>VLOOKUP(Tabla13[[#This Row],[Código]],[1]DETALLE_TARIFA!$C$2:$I$7282,7,FALSE)</f>
        <v>PCE</v>
      </c>
      <c r="G6088" s="2" t="s">
        <v>6196</v>
      </c>
      <c r="H6088" s="10" t="s">
        <v>18714</v>
      </c>
    </row>
    <row r="6089" spans="1:8" x14ac:dyDescent="0.25">
      <c r="A6089" s="2">
        <v>6420610</v>
      </c>
      <c r="B6089" s="4" t="s">
        <v>5199</v>
      </c>
      <c r="C6089" s="2" t="s">
        <v>17742</v>
      </c>
      <c r="D6089" s="8">
        <v>16.350000000000001</v>
      </c>
      <c r="E6089" s="2">
        <v>1</v>
      </c>
      <c r="F6089" s="2" t="str">
        <f>VLOOKUP(Tabla13[[#This Row],[Código]],[1]DETALLE_TARIFA!$C$2:$I$7282,7,FALSE)</f>
        <v>PCE</v>
      </c>
      <c r="G6089" s="2" t="s">
        <v>6196</v>
      </c>
      <c r="H6089" s="10" t="s">
        <v>18714</v>
      </c>
    </row>
    <row r="6090" spans="1:8" x14ac:dyDescent="0.25">
      <c r="A6090" s="2">
        <v>6420612</v>
      </c>
      <c r="B6090" s="4" t="s">
        <v>5200</v>
      </c>
      <c r="C6090" s="2" t="s">
        <v>17743</v>
      </c>
      <c r="D6090" s="8">
        <v>21.51</v>
      </c>
      <c r="E6090" s="2">
        <v>1</v>
      </c>
      <c r="F6090" s="2" t="str">
        <f>VLOOKUP(Tabla13[[#This Row],[Código]],[1]DETALLE_TARIFA!$C$2:$I$7282,7,FALSE)</f>
        <v>PCE</v>
      </c>
      <c r="G6090" s="2" t="s">
        <v>6196</v>
      </c>
      <c r="H6090" s="10" t="s">
        <v>18714</v>
      </c>
    </row>
    <row r="6091" spans="1:8" x14ac:dyDescent="0.25">
      <c r="A6091" s="2">
        <v>6420614</v>
      </c>
      <c r="B6091" s="4" t="s">
        <v>5201</v>
      </c>
      <c r="C6091" s="2" t="s">
        <v>17744</v>
      </c>
      <c r="D6091" s="8">
        <v>35.36</v>
      </c>
      <c r="E6091" s="2">
        <v>1</v>
      </c>
      <c r="F6091" s="2" t="str">
        <f>VLOOKUP(Tabla13[[#This Row],[Código]],[1]DETALLE_TARIFA!$C$2:$I$7282,7,FALSE)</f>
        <v>PCE</v>
      </c>
      <c r="G6091" s="2" t="s">
        <v>6196</v>
      </c>
      <c r="H6091" s="10" t="s">
        <v>18714</v>
      </c>
    </row>
    <row r="6092" spans="1:8" x14ac:dyDescent="0.25">
      <c r="A6092" s="2">
        <v>6420616</v>
      </c>
      <c r="B6092" s="4" t="s">
        <v>5202</v>
      </c>
      <c r="C6092" s="2" t="s">
        <v>17745</v>
      </c>
      <c r="D6092" s="8">
        <v>38.700000000000003</v>
      </c>
      <c r="E6092" s="2">
        <v>1</v>
      </c>
      <c r="F6092" s="2" t="str">
        <f>VLOOKUP(Tabla13[[#This Row],[Código]],[1]DETALLE_TARIFA!$C$2:$I$7282,7,FALSE)</f>
        <v>PCE</v>
      </c>
      <c r="G6092" s="2" t="s">
        <v>6196</v>
      </c>
      <c r="H6092" s="10" t="s">
        <v>18714</v>
      </c>
    </row>
    <row r="6093" spans="1:8" x14ac:dyDescent="0.25">
      <c r="A6093" s="2">
        <v>6420625</v>
      </c>
      <c r="B6093" s="4" t="s">
        <v>5203</v>
      </c>
      <c r="C6093" s="2" t="s">
        <v>17746</v>
      </c>
      <c r="D6093" s="8">
        <v>25.98</v>
      </c>
      <c r="E6093" s="2">
        <v>1</v>
      </c>
      <c r="F6093" s="2" t="str">
        <f>VLOOKUP(Tabla13[[#This Row],[Código]],[1]DETALLE_TARIFA!$C$2:$I$7282,7,FALSE)</f>
        <v>PCE</v>
      </c>
      <c r="G6093" s="2" t="s">
        <v>6196</v>
      </c>
      <c r="H6093" s="10" t="s">
        <v>18714</v>
      </c>
    </row>
    <row r="6094" spans="1:8" x14ac:dyDescent="0.25">
      <c r="A6094" s="2">
        <v>6420628</v>
      </c>
      <c r="B6094" s="4" t="s">
        <v>5204</v>
      </c>
      <c r="C6094" s="2" t="s">
        <v>17747</v>
      </c>
      <c r="D6094" s="8">
        <v>31.72</v>
      </c>
      <c r="E6094" s="2">
        <v>1</v>
      </c>
      <c r="F6094" s="2" t="str">
        <f>VLOOKUP(Tabla13[[#This Row],[Código]],[1]DETALLE_TARIFA!$C$2:$I$7282,7,FALSE)</f>
        <v>PCE</v>
      </c>
      <c r="G6094" s="2" t="s">
        <v>6196</v>
      </c>
      <c r="H6094" s="10" t="s">
        <v>18714</v>
      </c>
    </row>
    <row r="6095" spans="1:8" x14ac:dyDescent="0.25">
      <c r="A6095" s="2">
        <v>6420631</v>
      </c>
      <c r="B6095" s="4" t="s">
        <v>5205</v>
      </c>
      <c r="C6095" s="2" t="s">
        <v>17748</v>
      </c>
      <c r="D6095" s="8">
        <v>39.619999999999997</v>
      </c>
      <c r="E6095" s="2">
        <v>1</v>
      </c>
      <c r="F6095" s="2" t="str">
        <f>VLOOKUP(Tabla13[[#This Row],[Código]],[1]DETALLE_TARIFA!$C$2:$I$7282,7,FALSE)</f>
        <v>PCE</v>
      </c>
      <c r="G6095" s="2" t="s">
        <v>6196</v>
      </c>
      <c r="H6095" s="10" t="s">
        <v>18714</v>
      </c>
    </row>
    <row r="6096" spans="1:8" x14ac:dyDescent="0.25">
      <c r="A6096" s="2">
        <v>6420634</v>
      </c>
      <c r="B6096" s="4" t="s">
        <v>5206</v>
      </c>
      <c r="C6096" s="2" t="s">
        <v>17749</v>
      </c>
      <c r="D6096" s="8">
        <v>64.58</v>
      </c>
      <c r="E6096" s="2">
        <v>1</v>
      </c>
      <c r="F6096" s="2" t="str">
        <f>VLOOKUP(Tabla13[[#This Row],[Código]],[1]DETALLE_TARIFA!$C$2:$I$7282,7,FALSE)</f>
        <v>PCE</v>
      </c>
      <c r="G6096" s="2" t="s">
        <v>6196</v>
      </c>
      <c r="H6096" s="10" t="s">
        <v>18714</v>
      </c>
    </row>
    <row r="6097" spans="1:8" x14ac:dyDescent="0.25">
      <c r="A6097" s="2">
        <v>6420637</v>
      </c>
      <c r="B6097" s="4" t="s">
        <v>5207</v>
      </c>
      <c r="C6097" s="2" t="s">
        <v>17750</v>
      </c>
      <c r="D6097" s="8">
        <v>72.78</v>
      </c>
      <c r="E6097" s="2">
        <v>1</v>
      </c>
      <c r="F6097" s="2" t="str">
        <f>VLOOKUP(Tabla13[[#This Row],[Código]],[1]DETALLE_TARIFA!$C$2:$I$7282,7,FALSE)</f>
        <v>PCE</v>
      </c>
      <c r="G6097" s="2" t="s">
        <v>6196</v>
      </c>
      <c r="H6097" s="10" t="s">
        <v>18714</v>
      </c>
    </row>
    <row r="6098" spans="1:8" x14ac:dyDescent="0.25">
      <c r="A6098" s="2">
        <v>6420640</v>
      </c>
      <c r="B6098" s="4" t="s">
        <v>5208</v>
      </c>
      <c r="C6098" s="2" t="s">
        <v>17751</v>
      </c>
      <c r="D6098" s="8">
        <v>82.42</v>
      </c>
      <c r="E6098" s="2">
        <v>1</v>
      </c>
      <c r="F6098" s="2" t="str">
        <f>VLOOKUP(Tabla13[[#This Row],[Código]],[1]DETALLE_TARIFA!$C$2:$I$7282,7,FALSE)</f>
        <v>PCE</v>
      </c>
      <c r="G6098" s="2" t="s">
        <v>6196</v>
      </c>
      <c r="H6098" s="10" t="s">
        <v>18714</v>
      </c>
    </row>
    <row r="6099" spans="1:8" x14ac:dyDescent="0.25">
      <c r="A6099" s="2">
        <v>6420642</v>
      </c>
      <c r="B6099" s="4" t="s">
        <v>5209</v>
      </c>
      <c r="C6099" s="2" t="s">
        <v>17752</v>
      </c>
      <c r="D6099" s="8">
        <v>42.9</v>
      </c>
      <c r="E6099" s="2">
        <v>1</v>
      </c>
      <c r="F6099" s="2" t="str">
        <f>VLOOKUP(Tabla13[[#This Row],[Código]],[1]DETALLE_TARIFA!$C$2:$I$7282,7,FALSE)</f>
        <v>PCE</v>
      </c>
      <c r="G6099" s="2" t="s">
        <v>6196</v>
      </c>
      <c r="H6099" s="10" t="s">
        <v>18714</v>
      </c>
    </row>
    <row r="6100" spans="1:8" x14ac:dyDescent="0.25">
      <c r="A6100" s="2">
        <v>6420644</v>
      </c>
      <c r="B6100" s="4" t="s">
        <v>5210</v>
      </c>
      <c r="C6100" s="2" t="s">
        <v>17753</v>
      </c>
      <c r="D6100" s="8">
        <v>49.71</v>
      </c>
      <c r="E6100" s="2">
        <v>1</v>
      </c>
      <c r="F6100" s="2" t="str">
        <f>VLOOKUP(Tabla13[[#This Row],[Código]],[1]DETALLE_TARIFA!$C$2:$I$7282,7,FALSE)</f>
        <v>PCE</v>
      </c>
      <c r="G6100" s="2" t="s">
        <v>6196</v>
      </c>
      <c r="H6100" s="10" t="s">
        <v>18714</v>
      </c>
    </row>
    <row r="6101" spans="1:8" x14ac:dyDescent="0.25">
      <c r="A6101" s="2">
        <v>6420646</v>
      </c>
      <c r="B6101" s="4" t="s">
        <v>5211</v>
      </c>
      <c r="C6101" s="2" t="s">
        <v>17754</v>
      </c>
      <c r="D6101" s="8">
        <v>65.61</v>
      </c>
      <c r="E6101" s="2">
        <v>1</v>
      </c>
      <c r="F6101" s="2" t="str">
        <f>VLOOKUP(Tabla13[[#This Row],[Código]],[1]DETALLE_TARIFA!$C$2:$I$7282,7,FALSE)</f>
        <v>PCE</v>
      </c>
      <c r="G6101" s="2" t="s">
        <v>6196</v>
      </c>
      <c r="H6101" s="10" t="s">
        <v>18714</v>
      </c>
    </row>
    <row r="6102" spans="1:8" x14ac:dyDescent="0.25">
      <c r="A6102" s="2">
        <v>6420648</v>
      </c>
      <c r="B6102" s="4" t="s">
        <v>5212</v>
      </c>
      <c r="C6102" s="2" t="s">
        <v>17755</v>
      </c>
      <c r="D6102" s="8">
        <v>91.6</v>
      </c>
      <c r="E6102" s="2">
        <v>1</v>
      </c>
      <c r="F6102" s="2" t="str">
        <f>VLOOKUP(Tabla13[[#This Row],[Código]],[1]DETALLE_TARIFA!$C$2:$I$7282,7,FALSE)</f>
        <v>PCE</v>
      </c>
      <c r="G6102" s="2" t="s">
        <v>6196</v>
      </c>
      <c r="H6102" s="10" t="s">
        <v>18714</v>
      </c>
    </row>
    <row r="6103" spans="1:8" x14ac:dyDescent="0.25">
      <c r="A6103" s="2">
        <v>6420650</v>
      </c>
      <c r="B6103" s="4" t="s">
        <v>5213</v>
      </c>
      <c r="C6103" s="2" t="s">
        <v>17756</v>
      </c>
      <c r="D6103" s="8">
        <v>109.54</v>
      </c>
      <c r="E6103" s="2">
        <v>1</v>
      </c>
      <c r="F6103" s="2" t="str">
        <f>VLOOKUP(Tabla13[[#This Row],[Código]],[1]DETALLE_TARIFA!$C$2:$I$7282,7,FALSE)</f>
        <v>PCE</v>
      </c>
      <c r="G6103" s="2" t="s">
        <v>6196</v>
      </c>
      <c r="H6103" s="10" t="s">
        <v>18714</v>
      </c>
    </row>
    <row r="6104" spans="1:8" x14ac:dyDescent="0.25">
      <c r="A6104" s="2">
        <v>6420652</v>
      </c>
      <c r="B6104" s="4" t="s">
        <v>5214</v>
      </c>
      <c r="C6104" s="2" t="s">
        <v>17757</v>
      </c>
      <c r="D6104" s="8">
        <v>115.51</v>
      </c>
      <c r="E6104" s="2">
        <v>1</v>
      </c>
      <c r="F6104" s="2" t="str">
        <f>VLOOKUP(Tabla13[[#This Row],[Código]],[1]DETALLE_TARIFA!$C$2:$I$7282,7,FALSE)</f>
        <v>PCE</v>
      </c>
      <c r="G6104" s="2" t="s">
        <v>6196</v>
      </c>
      <c r="H6104" s="10" t="s">
        <v>18714</v>
      </c>
    </row>
    <row r="6105" spans="1:8" x14ac:dyDescent="0.25">
      <c r="A6105" s="2">
        <v>6420656</v>
      </c>
      <c r="B6105" s="4" t="s">
        <v>5215</v>
      </c>
      <c r="C6105" s="2" t="s">
        <v>17758</v>
      </c>
      <c r="D6105" s="8">
        <v>7.99</v>
      </c>
      <c r="E6105" s="2">
        <v>1</v>
      </c>
      <c r="F6105" s="2" t="str">
        <f>VLOOKUP(Tabla13[[#This Row],[Código]],[1]DETALLE_TARIFA!$C$2:$I$7282,7,FALSE)</f>
        <v>PCE</v>
      </c>
      <c r="G6105" s="2" t="s">
        <v>6196</v>
      </c>
      <c r="H6105" s="10" t="s">
        <v>18714</v>
      </c>
    </row>
    <row r="6106" spans="1:8" x14ac:dyDescent="0.25">
      <c r="A6106" s="2">
        <v>6420664</v>
      </c>
      <c r="B6106" s="4" t="s">
        <v>5216</v>
      </c>
      <c r="C6106" s="2" t="s">
        <v>17759</v>
      </c>
      <c r="D6106" s="8">
        <v>9.6</v>
      </c>
      <c r="E6106" s="2">
        <v>1</v>
      </c>
      <c r="F6106" s="2" t="str">
        <f>VLOOKUP(Tabla13[[#This Row],[Código]],[1]DETALLE_TARIFA!$C$2:$I$7282,7,FALSE)</f>
        <v>PCE</v>
      </c>
      <c r="G6106" s="2" t="s">
        <v>6196</v>
      </c>
      <c r="H6106" s="10" t="s">
        <v>18714</v>
      </c>
    </row>
    <row r="6107" spans="1:8" x14ac:dyDescent="0.25">
      <c r="A6107" s="2">
        <v>6420680</v>
      </c>
      <c r="B6107" s="4" t="s">
        <v>5217</v>
      </c>
      <c r="C6107" s="2" t="s">
        <v>17760</v>
      </c>
      <c r="D6107" s="8">
        <v>10.9</v>
      </c>
      <c r="E6107" s="2">
        <v>1</v>
      </c>
      <c r="F6107" s="2" t="str">
        <f>VLOOKUP(Tabla13[[#This Row],[Código]],[1]DETALLE_TARIFA!$C$2:$I$7282,7,FALSE)</f>
        <v>PCE</v>
      </c>
      <c r="G6107" s="2" t="s">
        <v>6196</v>
      </c>
      <c r="H6107" s="10" t="s">
        <v>18714</v>
      </c>
    </row>
    <row r="6108" spans="1:8" x14ac:dyDescent="0.25">
      <c r="A6108" s="2">
        <v>6420710</v>
      </c>
      <c r="B6108" s="4" t="s">
        <v>5218</v>
      </c>
      <c r="C6108" s="2" t="s">
        <v>17761</v>
      </c>
      <c r="D6108" s="8">
        <v>16.350000000000001</v>
      </c>
      <c r="E6108" s="2">
        <v>1</v>
      </c>
      <c r="F6108" s="2" t="str">
        <f>VLOOKUP(Tabla13[[#This Row],[Código]],[1]DETALLE_TARIFA!$C$2:$I$7282,7,FALSE)</f>
        <v>PCE</v>
      </c>
      <c r="G6108" s="2" t="s">
        <v>6196</v>
      </c>
      <c r="H6108" s="10" t="s">
        <v>18714</v>
      </c>
    </row>
    <row r="6109" spans="1:8" x14ac:dyDescent="0.25">
      <c r="A6109" s="2">
        <v>6420745</v>
      </c>
      <c r="B6109" s="4" t="s">
        <v>5219</v>
      </c>
      <c r="C6109" s="2" t="s">
        <v>17762</v>
      </c>
      <c r="D6109" s="8">
        <v>21.51</v>
      </c>
      <c r="E6109" s="2">
        <v>1</v>
      </c>
      <c r="F6109" s="2" t="str">
        <f>VLOOKUP(Tabla13[[#This Row],[Código]],[1]DETALLE_TARIFA!$C$2:$I$7282,7,FALSE)</f>
        <v>PCE</v>
      </c>
      <c r="G6109" s="2" t="s">
        <v>6196</v>
      </c>
      <c r="H6109" s="10" t="s">
        <v>18714</v>
      </c>
    </row>
    <row r="6110" spans="1:8" x14ac:dyDescent="0.25">
      <c r="A6110" s="2">
        <v>6420788</v>
      </c>
      <c r="B6110" s="4" t="s">
        <v>5220</v>
      </c>
      <c r="C6110" s="2" t="s">
        <v>17763</v>
      </c>
      <c r="D6110" s="8">
        <v>35.36</v>
      </c>
      <c r="E6110" s="2">
        <v>1</v>
      </c>
      <c r="F6110" s="2" t="str">
        <f>VLOOKUP(Tabla13[[#This Row],[Código]],[1]DETALLE_TARIFA!$C$2:$I$7282,7,FALSE)</f>
        <v>PCE</v>
      </c>
      <c r="G6110" s="2" t="s">
        <v>6196</v>
      </c>
      <c r="H6110" s="10" t="s">
        <v>18714</v>
      </c>
    </row>
    <row r="6111" spans="1:8" x14ac:dyDescent="0.25">
      <c r="A6111" s="2">
        <v>6420796</v>
      </c>
      <c r="B6111" s="4" t="s">
        <v>5221</v>
      </c>
      <c r="C6111" s="2" t="s">
        <v>17764</v>
      </c>
      <c r="D6111" s="8">
        <v>36.82</v>
      </c>
      <c r="E6111" s="2">
        <v>1</v>
      </c>
      <c r="F6111" s="2" t="str">
        <f>VLOOKUP(Tabla13[[#This Row],[Código]],[1]DETALLE_TARIFA!$C$2:$I$7282,7,FALSE)</f>
        <v>PCE</v>
      </c>
      <c r="G6111" s="2" t="s">
        <v>6196</v>
      </c>
      <c r="H6111" s="10" t="s">
        <v>18714</v>
      </c>
    </row>
    <row r="6112" spans="1:8" x14ac:dyDescent="0.25">
      <c r="A6112" s="2">
        <v>6420826</v>
      </c>
      <c r="B6112" s="4" t="s">
        <v>5222</v>
      </c>
      <c r="C6112" s="2" t="s">
        <v>17765</v>
      </c>
      <c r="D6112" s="8">
        <v>38.700000000000003</v>
      </c>
      <c r="E6112" s="2">
        <v>1</v>
      </c>
      <c r="F6112" s="2" t="str">
        <f>VLOOKUP(Tabla13[[#This Row],[Código]],[1]DETALLE_TARIFA!$C$2:$I$7282,7,FALSE)</f>
        <v>PCE</v>
      </c>
      <c r="G6112" s="2" t="s">
        <v>6196</v>
      </c>
      <c r="H6112" s="10" t="s">
        <v>18714</v>
      </c>
    </row>
    <row r="6113" spans="1:8" x14ac:dyDescent="0.25">
      <c r="A6113" s="2">
        <v>6420912</v>
      </c>
      <c r="B6113" s="4" t="s">
        <v>12577</v>
      </c>
      <c r="C6113" s="2" t="s">
        <v>28955</v>
      </c>
      <c r="D6113" s="8">
        <v>13.21</v>
      </c>
      <c r="E6113" s="2">
        <v>1</v>
      </c>
      <c r="F6113" s="2" t="str">
        <f>VLOOKUP(Tabla13[[#This Row],[Código]],[1]DETALLE_TARIFA!$C$2:$I$7282,7,FALSE)</f>
        <v>PCE</v>
      </c>
      <c r="G6113" s="2" t="s">
        <v>6196</v>
      </c>
      <c r="H6113" s="10" t="s">
        <v>18714</v>
      </c>
    </row>
    <row r="6114" spans="1:8" x14ac:dyDescent="0.25">
      <c r="A6114" s="2">
        <v>6420921</v>
      </c>
      <c r="B6114" s="4" t="s">
        <v>5223</v>
      </c>
      <c r="C6114" s="2" t="s">
        <v>17766</v>
      </c>
      <c r="D6114" s="8">
        <v>36.729999999999997</v>
      </c>
      <c r="E6114" s="2">
        <v>1</v>
      </c>
      <c r="F6114" s="2" t="str">
        <f>VLOOKUP(Tabla13[[#This Row],[Código]],[1]DETALLE_TARIFA!$C$2:$I$7282,7,FALSE)</f>
        <v>PCE</v>
      </c>
      <c r="G6114" s="2" t="s">
        <v>6196</v>
      </c>
      <c r="H6114" s="10" t="s">
        <v>18714</v>
      </c>
    </row>
    <row r="6115" spans="1:8" x14ac:dyDescent="0.25">
      <c r="A6115" s="2">
        <v>6421008</v>
      </c>
      <c r="B6115" s="4" t="s">
        <v>5224</v>
      </c>
      <c r="C6115" s="2" t="s">
        <v>17767</v>
      </c>
      <c r="D6115" s="8">
        <v>24.03</v>
      </c>
      <c r="E6115" s="2">
        <v>1</v>
      </c>
      <c r="F6115" s="2" t="str">
        <f>VLOOKUP(Tabla13[[#This Row],[Código]],[1]DETALLE_TARIFA!$C$2:$I$7282,7,FALSE)</f>
        <v>PCE</v>
      </c>
      <c r="G6115" s="2" t="s">
        <v>6196</v>
      </c>
      <c r="H6115" s="10" t="s">
        <v>18714</v>
      </c>
    </row>
    <row r="6116" spans="1:8" x14ac:dyDescent="0.25">
      <c r="A6116" s="2">
        <v>6421024</v>
      </c>
      <c r="B6116" s="4" t="s">
        <v>5225</v>
      </c>
      <c r="C6116" s="2" t="s">
        <v>17768</v>
      </c>
      <c r="D6116" s="8">
        <v>29.6</v>
      </c>
      <c r="E6116" s="2">
        <v>1</v>
      </c>
      <c r="F6116" s="2" t="str">
        <f>VLOOKUP(Tabla13[[#This Row],[Código]],[1]DETALLE_TARIFA!$C$2:$I$7282,7,FALSE)</f>
        <v>PCE</v>
      </c>
      <c r="G6116" s="2" t="s">
        <v>6196</v>
      </c>
      <c r="H6116" s="10" t="s">
        <v>18714</v>
      </c>
    </row>
    <row r="6117" spans="1:8" x14ac:dyDescent="0.25">
      <c r="A6117" s="2">
        <v>6421032</v>
      </c>
      <c r="B6117" s="4" t="s">
        <v>5226</v>
      </c>
      <c r="C6117" s="2" t="s">
        <v>17769</v>
      </c>
      <c r="D6117" s="8">
        <v>38.270000000000003</v>
      </c>
      <c r="E6117" s="2">
        <v>1</v>
      </c>
      <c r="F6117" s="2" t="str">
        <f>VLOOKUP(Tabla13[[#This Row],[Código]],[1]DETALLE_TARIFA!$C$2:$I$7282,7,FALSE)</f>
        <v>PCE</v>
      </c>
      <c r="G6117" s="2" t="s">
        <v>6196</v>
      </c>
      <c r="H6117" s="10" t="s">
        <v>18714</v>
      </c>
    </row>
    <row r="6118" spans="1:8" x14ac:dyDescent="0.25">
      <c r="A6118" s="2">
        <v>6421036</v>
      </c>
      <c r="B6118" s="4" t="s">
        <v>5227</v>
      </c>
      <c r="C6118" s="2" t="s">
        <v>17770</v>
      </c>
      <c r="D6118" s="8">
        <v>59.75</v>
      </c>
      <c r="E6118" s="2">
        <v>1</v>
      </c>
      <c r="F6118" s="2" t="str">
        <f>VLOOKUP(Tabla13[[#This Row],[Código]],[1]DETALLE_TARIFA!$C$2:$I$7282,7,FALSE)</f>
        <v>PCE</v>
      </c>
      <c r="G6118" s="2" t="s">
        <v>6196</v>
      </c>
      <c r="H6118" s="10" t="s">
        <v>18714</v>
      </c>
    </row>
    <row r="6119" spans="1:8" x14ac:dyDescent="0.25">
      <c r="A6119" s="2">
        <v>6421040</v>
      </c>
      <c r="B6119" s="4" t="s">
        <v>5228</v>
      </c>
      <c r="C6119" s="2" t="s">
        <v>17771</v>
      </c>
      <c r="D6119" s="8">
        <v>69.66</v>
      </c>
      <c r="E6119" s="2">
        <v>1</v>
      </c>
      <c r="F6119" s="2" t="str">
        <f>VLOOKUP(Tabla13[[#This Row],[Código]],[1]DETALLE_TARIFA!$C$2:$I$7282,7,FALSE)</f>
        <v>PCE</v>
      </c>
      <c r="G6119" s="2" t="s">
        <v>6196</v>
      </c>
      <c r="H6119" s="10" t="s">
        <v>18714</v>
      </c>
    </row>
    <row r="6120" spans="1:8" x14ac:dyDescent="0.25">
      <c r="A6120" s="2">
        <v>6421044</v>
      </c>
      <c r="B6120" s="4" t="s">
        <v>5229</v>
      </c>
      <c r="C6120" s="2" t="s">
        <v>17772</v>
      </c>
      <c r="D6120" s="8">
        <v>80.27</v>
      </c>
      <c r="E6120" s="2">
        <v>1</v>
      </c>
      <c r="F6120" s="2" t="str">
        <f>VLOOKUP(Tabla13[[#This Row],[Código]],[1]DETALLE_TARIFA!$C$2:$I$7282,7,FALSE)</f>
        <v>PCE</v>
      </c>
      <c r="G6120" s="2" t="s">
        <v>6196</v>
      </c>
      <c r="H6120" s="10" t="s">
        <v>18714</v>
      </c>
    </row>
    <row r="6121" spans="1:8" x14ac:dyDescent="0.25">
      <c r="A6121" s="2">
        <v>6421288</v>
      </c>
      <c r="B6121" s="4" t="s">
        <v>5230</v>
      </c>
      <c r="C6121" s="2" t="s">
        <v>17773</v>
      </c>
      <c r="D6121" s="8">
        <v>13.95</v>
      </c>
      <c r="E6121" s="2">
        <v>1</v>
      </c>
      <c r="F6121" s="2" t="str">
        <f>VLOOKUP(Tabla13[[#This Row],[Código]],[1]DETALLE_TARIFA!$C$2:$I$7282,7,FALSE)</f>
        <v>PCE</v>
      </c>
      <c r="G6121" s="2" t="s">
        <v>6196</v>
      </c>
      <c r="H6121" s="10" t="s">
        <v>18714</v>
      </c>
    </row>
    <row r="6122" spans="1:8" x14ac:dyDescent="0.25">
      <c r="A6122" s="2">
        <v>6421290</v>
      </c>
      <c r="B6122" s="4" t="s">
        <v>5231</v>
      </c>
      <c r="C6122" s="2" t="s">
        <v>17774</v>
      </c>
      <c r="D6122" s="8">
        <v>22.92</v>
      </c>
      <c r="E6122" s="2">
        <v>1</v>
      </c>
      <c r="F6122" s="2" t="str">
        <f>VLOOKUP(Tabla13[[#This Row],[Código]],[1]DETALLE_TARIFA!$C$2:$I$7282,7,FALSE)</f>
        <v>PCE</v>
      </c>
      <c r="G6122" s="2" t="s">
        <v>6196</v>
      </c>
      <c r="H6122" s="10" t="s">
        <v>18714</v>
      </c>
    </row>
    <row r="6123" spans="1:8" x14ac:dyDescent="0.25">
      <c r="A6123" s="2">
        <v>6421292</v>
      </c>
      <c r="B6123" s="4" t="s">
        <v>5232</v>
      </c>
      <c r="C6123" s="2" t="s">
        <v>17775</v>
      </c>
      <c r="D6123" s="8">
        <v>25.19</v>
      </c>
      <c r="E6123" s="2">
        <v>1</v>
      </c>
      <c r="F6123" s="2" t="str">
        <f>VLOOKUP(Tabla13[[#This Row],[Código]],[1]DETALLE_TARIFA!$C$2:$I$7282,7,FALSE)</f>
        <v>PCE</v>
      </c>
      <c r="G6123" s="2" t="s">
        <v>6196</v>
      </c>
      <c r="H6123" s="10" t="s">
        <v>18714</v>
      </c>
    </row>
    <row r="6124" spans="1:8" x14ac:dyDescent="0.25">
      <c r="A6124" s="2">
        <v>6421326</v>
      </c>
      <c r="B6124" s="4" t="s">
        <v>5233</v>
      </c>
      <c r="C6124" s="2" t="s">
        <v>17776</v>
      </c>
      <c r="D6124" s="8">
        <v>14.05</v>
      </c>
      <c r="E6124" s="2">
        <v>1</v>
      </c>
      <c r="F6124" s="2" t="str">
        <f>VLOOKUP(Tabla13[[#This Row],[Código]],[1]DETALLE_TARIFA!$C$2:$I$7282,7,FALSE)</f>
        <v>PCE</v>
      </c>
      <c r="G6124" s="2" t="s">
        <v>6196</v>
      </c>
      <c r="H6124" s="10" t="s">
        <v>18714</v>
      </c>
    </row>
    <row r="6125" spans="1:8" x14ac:dyDescent="0.25">
      <c r="A6125" s="2">
        <v>6421334</v>
      </c>
      <c r="B6125" s="4" t="s">
        <v>5234</v>
      </c>
      <c r="C6125" s="2" t="s">
        <v>17777</v>
      </c>
      <c r="D6125" s="8">
        <v>15.39</v>
      </c>
      <c r="E6125" s="2">
        <v>1</v>
      </c>
      <c r="F6125" s="2" t="str">
        <f>VLOOKUP(Tabla13[[#This Row],[Código]],[1]DETALLE_TARIFA!$C$2:$I$7282,7,FALSE)</f>
        <v>PCE</v>
      </c>
      <c r="G6125" s="2" t="s">
        <v>6196</v>
      </c>
      <c r="H6125" s="10" t="s">
        <v>18714</v>
      </c>
    </row>
    <row r="6126" spans="1:8" x14ac:dyDescent="0.25">
      <c r="A6126" s="2">
        <v>6421350</v>
      </c>
      <c r="B6126" s="4" t="s">
        <v>5235</v>
      </c>
      <c r="C6126" s="2" t="s">
        <v>17778</v>
      </c>
      <c r="D6126" s="8">
        <v>16.690000000000001</v>
      </c>
      <c r="E6126" s="2">
        <v>1</v>
      </c>
      <c r="F6126" s="2" t="str">
        <f>VLOOKUP(Tabla13[[#This Row],[Código]],[1]DETALLE_TARIFA!$C$2:$I$7282,7,FALSE)</f>
        <v>PCE</v>
      </c>
      <c r="G6126" s="2" t="s">
        <v>6196</v>
      </c>
      <c r="H6126" s="10" t="s">
        <v>18714</v>
      </c>
    </row>
    <row r="6127" spans="1:8" x14ac:dyDescent="0.25">
      <c r="A6127" s="2">
        <v>6421385</v>
      </c>
      <c r="B6127" s="4" t="s">
        <v>5236</v>
      </c>
      <c r="C6127" s="2" t="s">
        <v>17779</v>
      </c>
      <c r="D6127" s="8">
        <v>18.32</v>
      </c>
      <c r="E6127" s="2">
        <v>1</v>
      </c>
      <c r="F6127" s="2" t="str">
        <f>VLOOKUP(Tabla13[[#This Row],[Código]],[1]DETALLE_TARIFA!$C$2:$I$7282,7,FALSE)</f>
        <v>PCE</v>
      </c>
      <c r="G6127" s="2" t="s">
        <v>6196</v>
      </c>
      <c r="H6127" s="10" t="s">
        <v>18714</v>
      </c>
    </row>
    <row r="6128" spans="1:8" x14ac:dyDescent="0.25">
      <c r="A6128" s="2">
        <v>6421423</v>
      </c>
      <c r="B6128" s="4" t="s">
        <v>5237</v>
      </c>
      <c r="C6128" s="2" t="s">
        <v>17780</v>
      </c>
      <c r="D6128" s="8">
        <v>26.13</v>
      </c>
      <c r="E6128" s="2">
        <v>1</v>
      </c>
      <c r="F6128" s="2" t="str">
        <f>VLOOKUP(Tabla13[[#This Row],[Código]],[1]DETALLE_TARIFA!$C$2:$I$7282,7,FALSE)</f>
        <v>PCE</v>
      </c>
      <c r="G6128" s="2" t="s">
        <v>6196</v>
      </c>
      <c r="H6128" s="10" t="s">
        <v>18714</v>
      </c>
    </row>
    <row r="6129" spans="1:8" x14ac:dyDescent="0.25">
      <c r="A6129" s="2">
        <v>6421466</v>
      </c>
      <c r="B6129" s="4" t="s">
        <v>5238</v>
      </c>
      <c r="C6129" s="2" t="s">
        <v>17781</v>
      </c>
      <c r="D6129" s="8">
        <v>34.840000000000003</v>
      </c>
      <c r="E6129" s="2">
        <v>1</v>
      </c>
      <c r="F6129" s="2" t="str">
        <f>VLOOKUP(Tabla13[[#This Row],[Código]],[1]DETALLE_TARIFA!$C$2:$I$7282,7,FALSE)</f>
        <v>PCE</v>
      </c>
      <c r="G6129" s="2" t="s">
        <v>6196</v>
      </c>
      <c r="H6129" s="10" t="s">
        <v>18714</v>
      </c>
    </row>
    <row r="6130" spans="1:8" x14ac:dyDescent="0.25">
      <c r="A6130" s="2">
        <v>6421490</v>
      </c>
      <c r="B6130" s="4" t="s">
        <v>5239</v>
      </c>
      <c r="C6130" s="2" t="s">
        <v>17782</v>
      </c>
      <c r="D6130" s="8">
        <v>37.6</v>
      </c>
      <c r="E6130" s="2">
        <v>1</v>
      </c>
      <c r="F6130" s="2" t="str">
        <f>VLOOKUP(Tabla13[[#This Row],[Código]],[1]DETALLE_TARIFA!$C$2:$I$7282,7,FALSE)</f>
        <v>PCE</v>
      </c>
      <c r="G6130" s="2" t="s">
        <v>6196</v>
      </c>
      <c r="H6130" s="10" t="s">
        <v>18714</v>
      </c>
    </row>
    <row r="6131" spans="1:8" x14ac:dyDescent="0.25">
      <c r="A6131" s="2">
        <v>6424550</v>
      </c>
      <c r="B6131" s="4" t="s">
        <v>5240</v>
      </c>
      <c r="C6131" s="2" t="s">
        <v>17783</v>
      </c>
      <c r="D6131" s="8">
        <v>11.85</v>
      </c>
      <c r="E6131" s="2">
        <v>1</v>
      </c>
      <c r="F6131" s="2" t="str">
        <f>VLOOKUP(Tabla13[[#This Row],[Código]],[1]DETALLE_TARIFA!$C$2:$I$7282,7,FALSE)</f>
        <v>PCE</v>
      </c>
      <c r="G6131" s="2" t="s">
        <v>6196</v>
      </c>
      <c r="H6131" s="10" t="s">
        <v>18714</v>
      </c>
    </row>
    <row r="6132" spans="1:8" x14ac:dyDescent="0.25">
      <c r="A6132" s="2">
        <v>6424552</v>
      </c>
      <c r="B6132" s="4" t="s">
        <v>5241</v>
      </c>
      <c r="C6132" s="2" t="s">
        <v>17784</v>
      </c>
      <c r="D6132" s="8">
        <v>17.21</v>
      </c>
      <c r="E6132" s="2">
        <v>1</v>
      </c>
      <c r="F6132" s="2" t="str">
        <f>VLOOKUP(Tabla13[[#This Row],[Código]],[1]DETALLE_TARIFA!$C$2:$I$7282,7,FALSE)</f>
        <v>PCE</v>
      </c>
      <c r="G6132" s="2" t="s">
        <v>6196</v>
      </c>
      <c r="H6132" s="10" t="s">
        <v>18714</v>
      </c>
    </row>
    <row r="6133" spans="1:8" x14ac:dyDescent="0.25">
      <c r="A6133" s="2">
        <v>6424554</v>
      </c>
      <c r="B6133" s="4" t="s">
        <v>5242</v>
      </c>
      <c r="C6133" s="2" t="s">
        <v>17785</v>
      </c>
      <c r="D6133" s="8">
        <v>19.899999999999999</v>
      </c>
      <c r="E6133" s="2">
        <v>1</v>
      </c>
      <c r="F6133" s="2" t="str">
        <f>VLOOKUP(Tabla13[[#This Row],[Código]],[1]DETALLE_TARIFA!$C$2:$I$7282,7,FALSE)</f>
        <v>PCE</v>
      </c>
      <c r="G6133" s="2" t="s">
        <v>6196</v>
      </c>
      <c r="H6133" s="10" t="s">
        <v>18714</v>
      </c>
    </row>
    <row r="6134" spans="1:8" x14ac:dyDescent="0.25">
      <c r="A6134" s="2">
        <v>6424556</v>
      </c>
      <c r="B6134" s="4" t="s">
        <v>5243</v>
      </c>
      <c r="C6134" s="2" t="s">
        <v>17786</v>
      </c>
      <c r="D6134" s="8">
        <v>27.02</v>
      </c>
      <c r="E6134" s="2">
        <v>1</v>
      </c>
      <c r="F6134" s="2" t="str">
        <f>VLOOKUP(Tabla13[[#This Row],[Código]],[1]DETALLE_TARIFA!$C$2:$I$7282,7,FALSE)</f>
        <v>PCE</v>
      </c>
      <c r="G6134" s="2" t="s">
        <v>6196</v>
      </c>
      <c r="H6134" s="10" t="s">
        <v>18714</v>
      </c>
    </row>
    <row r="6135" spans="1:8" x14ac:dyDescent="0.25">
      <c r="A6135" s="2">
        <v>6424600</v>
      </c>
      <c r="B6135" s="4" t="s">
        <v>5244</v>
      </c>
      <c r="C6135" s="2" t="s">
        <v>17787</v>
      </c>
      <c r="D6135" s="8">
        <v>5</v>
      </c>
      <c r="E6135" s="2">
        <v>1</v>
      </c>
      <c r="F6135" s="2" t="str">
        <f>VLOOKUP(Tabla13[[#This Row],[Código]],[1]DETALLE_TARIFA!$C$2:$I$7282,7,FALSE)</f>
        <v>PCE</v>
      </c>
      <c r="G6135" s="2" t="s">
        <v>6196</v>
      </c>
      <c r="H6135" s="10" t="s">
        <v>18714</v>
      </c>
    </row>
    <row r="6136" spans="1:8" x14ac:dyDescent="0.25">
      <c r="A6136" s="2">
        <v>6424608</v>
      </c>
      <c r="B6136" s="4" t="s">
        <v>5245</v>
      </c>
      <c r="C6136" s="2" t="s">
        <v>17788</v>
      </c>
      <c r="D6136" s="8">
        <v>7.17</v>
      </c>
      <c r="E6136" s="2">
        <v>1</v>
      </c>
      <c r="F6136" s="2" t="str">
        <f>VLOOKUP(Tabla13[[#This Row],[Código]],[1]DETALLE_TARIFA!$C$2:$I$7282,7,FALSE)</f>
        <v>PCE</v>
      </c>
      <c r="G6136" s="2" t="s">
        <v>6196</v>
      </c>
      <c r="H6136" s="10" t="s">
        <v>18714</v>
      </c>
    </row>
    <row r="6137" spans="1:8" x14ac:dyDescent="0.25">
      <c r="A6137" s="2">
        <v>6424616</v>
      </c>
      <c r="B6137" s="4" t="s">
        <v>5246</v>
      </c>
      <c r="C6137" s="2" t="s">
        <v>17789</v>
      </c>
      <c r="D6137" s="8">
        <v>10.5</v>
      </c>
      <c r="E6137" s="2">
        <v>1</v>
      </c>
      <c r="F6137" s="2" t="str">
        <f>VLOOKUP(Tabla13[[#This Row],[Código]],[1]DETALLE_TARIFA!$C$2:$I$7282,7,FALSE)</f>
        <v>PCE</v>
      </c>
      <c r="G6137" s="2" t="s">
        <v>6196</v>
      </c>
      <c r="H6137" s="10" t="s">
        <v>18714</v>
      </c>
    </row>
    <row r="6138" spans="1:8" x14ac:dyDescent="0.25">
      <c r="A6138" s="2">
        <v>6424624</v>
      </c>
      <c r="B6138" s="4" t="s">
        <v>5247</v>
      </c>
      <c r="C6138" s="2" t="s">
        <v>17790</v>
      </c>
      <c r="D6138" s="8">
        <v>12.82</v>
      </c>
      <c r="E6138" s="2">
        <v>1</v>
      </c>
      <c r="F6138" s="2" t="str">
        <f>VLOOKUP(Tabla13[[#This Row],[Código]],[1]DETALLE_TARIFA!$C$2:$I$7282,7,FALSE)</f>
        <v>PCE</v>
      </c>
      <c r="G6138" s="2" t="s">
        <v>6196</v>
      </c>
      <c r="H6138" s="10" t="s">
        <v>18714</v>
      </c>
    </row>
    <row r="6139" spans="1:8" x14ac:dyDescent="0.25">
      <c r="A6139" s="2">
        <v>6424716</v>
      </c>
      <c r="B6139" s="4" t="s">
        <v>5248</v>
      </c>
      <c r="C6139" s="2" t="s">
        <v>17791</v>
      </c>
      <c r="D6139" s="8">
        <v>5</v>
      </c>
      <c r="E6139" s="2">
        <v>1</v>
      </c>
      <c r="F6139" s="2" t="str">
        <f>VLOOKUP(Tabla13[[#This Row],[Código]],[1]DETALLE_TARIFA!$C$2:$I$7282,7,FALSE)</f>
        <v>PCE</v>
      </c>
      <c r="G6139" s="2" t="s">
        <v>6196</v>
      </c>
      <c r="H6139" s="10" t="s">
        <v>18714</v>
      </c>
    </row>
    <row r="6140" spans="1:8" x14ac:dyDescent="0.25">
      <c r="A6140" s="2">
        <v>6424732</v>
      </c>
      <c r="B6140" s="4" t="s">
        <v>5249</v>
      </c>
      <c r="C6140" s="2" t="s">
        <v>17792</v>
      </c>
      <c r="D6140" s="8">
        <v>7.17</v>
      </c>
      <c r="E6140" s="2">
        <v>1</v>
      </c>
      <c r="F6140" s="2" t="str">
        <f>VLOOKUP(Tabla13[[#This Row],[Código]],[1]DETALLE_TARIFA!$C$2:$I$7282,7,FALSE)</f>
        <v>PCE</v>
      </c>
      <c r="G6140" s="2" t="s">
        <v>6196</v>
      </c>
      <c r="H6140" s="10" t="s">
        <v>18714</v>
      </c>
    </row>
    <row r="6141" spans="1:8" x14ac:dyDescent="0.25">
      <c r="A6141" s="2">
        <v>6424740</v>
      </c>
      <c r="B6141" s="4" t="s">
        <v>5250</v>
      </c>
      <c r="C6141" s="2" t="s">
        <v>17793</v>
      </c>
      <c r="D6141" s="8">
        <v>10.5</v>
      </c>
      <c r="E6141" s="2">
        <v>1</v>
      </c>
      <c r="F6141" s="2" t="str">
        <f>VLOOKUP(Tabla13[[#This Row],[Código]],[1]DETALLE_TARIFA!$C$2:$I$7282,7,FALSE)</f>
        <v>PCE</v>
      </c>
      <c r="G6141" s="2" t="s">
        <v>6196</v>
      </c>
      <c r="H6141" s="10" t="s">
        <v>18714</v>
      </c>
    </row>
    <row r="6142" spans="1:8" x14ac:dyDescent="0.25">
      <c r="A6142" s="2">
        <v>6424759</v>
      </c>
      <c r="B6142" s="4" t="s">
        <v>5251</v>
      </c>
      <c r="C6142" s="2" t="s">
        <v>17794</v>
      </c>
      <c r="D6142" s="8">
        <v>12.82</v>
      </c>
      <c r="E6142" s="2">
        <v>1</v>
      </c>
      <c r="F6142" s="2" t="str">
        <f>VLOOKUP(Tabla13[[#This Row],[Código]],[1]DETALLE_TARIFA!$C$2:$I$7282,7,FALSE)</f>
        <v>PCE</v>
      </c>
      <c r="G6142" s="2" t="s">
        <v>6196</v>
      </c>
      <c r="H6142" s="10" t="s">
        <v>18714</v>
      </c>
    </row>
    <row r="6143" spans="1:8" x14ac:dyDescent="0.25">
      <c r="A6143" s="2">
        <v>6437109</v>
      </c>
      <c r="B6143" s="4" t="s">
        <v>5252</v>
      </c>
      <c r="C6143" s="2" t="s">
        <v>17795</v>
      </c>
      <c r="D6143" s="8">
        <v>3.29</v>
      </c>
      <c r="E6143" s="2">
        <v>1</v>
      </c>
      <c r="F6143" s="2" t="str">
        <f>VLOOKUP(Tabla13[[#This Row],[Código]],[1]DETALLE_TARIFA!$C$2:$I$7282,7,FALSE)</f>
        <v>PCE</v>
      </c>
      <c r="G6143" s="2" t="s">
        <v>6196</v>
      </c>
      <c r="H6143" s="10" t="s">
        <v>18720</v>
      </c>
    </row>
    <row r="6144" spans="1:8" x14ac:dyDescent="0.25">
      <c r="A6144" s="2">
        <v>6442803</v>
      </c>
      <c r="B6144" s="4" t="s">
        <v>5253</v>
      </c>
      <c r="C6144" s="2" t="s">
        <v>17796</v>
      </c>
      <c r="D6144" s="8">
        <v>44.37</v>
      </c>
      <c r="E6144" s="2">
        <v>1</v>
      </c>
      <c r="F6144" s="2" t="str">
        <f>VLOOKUP(Tabla13[[#This Row],[Código]],[1]DETALLE_TARIFA!$C$2:$I$7282,7,FALSE)</f>
        <v>PCE</v>
      </c>
      <c r="G6144" s="2" t="s">
        <v>6196</v>
      </c>
      <c r="H6144" s="10" t="s">
        <v>18714</v>
      </c>
    </row>
    <row r="6145" spans="1:8" x14ac:dyDescent="0.25">
      <c r="A6145" s="2">
        <v>6442838</v>
      </c>
      <c r="B6145" s="4" t="s">
        <v>5254</v>
      </c>
      <c r="C6145" s="2" t="s">
        <v>17797</v>
      </c>
      <c r="D6145" s="8">
        <v>53.95</v>
      </c>
      <c r="E6145" s="2">
        <v>1</v>
      </c>
      <c r="F6145" s="2" t="str">
        <f>VLOOKUP(Tabla13[[#This Row],[Código]],[1]DETALLE_TARIFA!$C$2:$I$7282,7,FALSE)</f>
        <v>PCE</v>
      </c>
      <c r="G6145" s="2" t="s">
        <v>6196</v>
      </c>
      <c r="H6145" s="10" t="s">
        <v>18714</v>
      </c>
    </row>
    <row r="6146" spans="1:8" x14ac:dyDescent="0.25">
      <c r="A6146" s="2">
        <v>6442854</v>
      </c>
      <c r="B6146" s="4" t="s">
        <v>5255</v>
      </c>
      <c r="C6146" s="2" t="s">
        <v>17798</v>
      </c>
      <c r="D6146" s="8">
        <v>73.37</v>
      </c>
      <c r="E6146" s="2">
        <v>1</v>
      </c>
      <c r="F6146" s="2" t="str">
        <f>VLOOKUP(Tabla13[[#This Row],[Código]],[1]DETALLE_TARIFA!$C$2:$I$7282,7,FALSE)</f>
        <v>PCE</v>
      </c>
      <c r="G6146" s="2" t="s">
        <v>6196</v>
      </c>
      <c r="H6146" s="10" t="s">
        <v>18714</v>
      </c>
    </row>
    <row r="6147" spans="1:8" x14ac:dyDescent="0.25">
      <c r="A6147" s="2">
        <v>6442870</v>
      </c>
      <c r="B6147" s="4" t="s">
        <v>5256</v>
      </c>
      <c r="C6147" s="2" t="s">
        <v>17799</v>
      </c>
      <c r="D6147" s="8">
        <v>89.11</v>
      </c>
      <c r="E6147" s="2">
        <v>1</v>
      </c>
      <c r="F6147" s="2" t="str">
        <f>VLOOKUP(Tabla13[[#This Row],[Código]],[1]DETALLE_TARIFA!$C$2:$I$7282,7,FALSE)</f>
        <v>PCE</v>
      </c>
      <c r="G6147" s="2" t="s">
        <v>6196</v>
      </c>
      <c r="H6147" s="10" t="s">
        <v>18714</v>
      </c>
    </row>
    <row r="6148" spans="1:8" x14ac:dyDescent="0.25">
      <c r="A6148" s="2">
        <v>6442897</v>
      </c>
      <c r="B6148" s="4" t="s">
        <v>5257</v>
      </c>
      <c r="C6148" s="2" t="s">
        <v>17800</v>
      </c>
      <c r="D6148" s="8">
        <v>118.25</v>
      </c>
      <c r="E6148" s="2">
        <v>1</v>
      </c>
      <c r="F6148" s="2" t="str">
        <f>VLOOKUP(Tabla13[[#This Row],[Código]],[1]DETALLE_TARIFA!$C$2:$I$7282,7,FALSE)</f>
        <v>PCE</v>
      </c>
      <c r="G6148" s="2" t="s">
        <v>6196</v>
      </c>
      <c r="H6148" s="10" t="s">
        <v>18714</v>
      </c>
    </row>
    <row r="6149" spans="1:8" x14ac:dyDescent="0.25">
      <c r="A6149" s="2">
        <v>6442919</v>
      </c>
      <c r="B6149" s="4" t="s">
        <v>5258</v>
      </c>
      <c r="C6149" s="2" t="s">
        <v>17801</v>
      </c>
      <c r="D6149" s="8">
        <v>135.53</v>
      </c>
      <c r="E6149" s="2">
        <v>1</v>
      </c>
      <c r="F6149" s="2" t="str">
        <f>VLOOKUP(Tabla13[[#This Row],[Código]],[1]DETALLE_TARIFA!$C$2:$I$7282,7,FALSE)</f>
        <v>PCE</v>
      </c>
      <c r="G6149" s="2" t="s">
        <v>6196</v>
      </c>
      <c r="H6149" s="10" t="s">
        <v>18714</v>
      </c>
    </row>
    <row r="6150" spans="1:8" x14ac:dyDescent="0.25">
      <c r="A6150" s="2">
        <v>6443063</v>
      </c>
      <c r="B6150" s="4" t="s">
        <v>5259</v>
      </c>
      <c r="C6150" s="2" t="s">
        <v>17802</v>
      </c>
      <c r="D6150" s="8">
        <v>82.31</v>
      </c>
      <c r="E6150" s="2">
        <v>1</v>
      </c>
      <c r="F6150" s="2" t="str">
        <f>VLOOKUP(Tabla13[[#This Row],[Código]],[1]DETALLE_TARIFA!$C$2:$I$7282,7,FALSE)</f>
        <v>PCE</v>
      </c>
      <c r="G6150" s="2" t="s">
        <v>6196</v>
      </c>
      <c r="H6150" s="10" t="s">
        <v>18714</v>
      </c>
    </row>
    <row r="6151" spans="1:8" x14ac:dyDescent="0.25">
      <c r="A6151" s="2">
        <v>6443067</v>
      </c>
      <c r="B6151" s="4" t="s">
        <v>5260</v>
      </c>
      <c r="C6151" s="2" t="s">
        <v>17803</v>
      </c>
      <c r="D6151" s="8">
        <v>107.1</v>
      </c>
      <c r="E6151" s="2">
        <v>1</v>
      </c>
      <c r="F6151" s="2" t="str">
        <f>VLOOKUP(Tabla13[[#This Row],[Código]],[1]DETALLE_TARIFA!$C$2:$I$7282,7,FALSE)</f>
        <v>PCE</v>
      </c>
      <c r="G6151" s="2" t="s">
        <v>6196</v>
      </c>
      <c r="H6151" s="10" t="s">
        <v>18714</v>
      </c>
    </row>
    <row r="6152" spans="1:8" x14ac:dyDescent="0.25">
      <c r="A6152" s="2">
        <v>6443071</v>
      </c>
      <c r="B6152" s="4" t="s">
        <v>5261</v>
      </c>
      <c r="C6152" s="2" t="s">
        <v>17804</v>
      </c>
      <c r="D6152" s="8">
        <v>151.69999999999999</v>
      </c>
      <c r="E6152" s="2">
        <v>1</v>
      </c>
      <c r="F6152" s="2" t="str">
        <f>VLOOKUP(Tabla13[[#This Row],[Código]],[1]DETALLE_TARIFA!$C$2:$I$7282,7,FALSE)</f>
        <v>PCE</v>
      </c>
      <c r="G6152" s="2" t="s">
        <v>6196</v>
      </c>
      <c r="H6152" s="10" t="s">
        <v>18714</v>
      </c>
    </row>
    <row r="6153" spans="1:8" x14ac:dyDescent="0.25">
      <c r="A6153" s="2">
        <v>6443075</v>
      </c>
      <c r="B6153" s="4" t="s">
        <v>5262</v>
      </c>
      <c r="C6153" s="2" t="s">
        <v>17805</v>
      </c>
      <c r="D6153" s="8">
        <v>217.22</v>
      </c>
      <c r="E6153" s="2">
        <v>1</v>
      </c>
      <c r="F6153" s="2" t="str">
        <f>VLOOKUP(Tabla13[[#This Row],[Código]],[1]DETALLE_TARIFA!$C$2:$I$7282,7,FALSE)</f>
        <v>PCE</v>
      </c>
      <c r="G6153" s="2" t="s">
        <v>6196</v>
      </c>
      <c r="H6153" s="10" t="s">
        <v>18714</v>
      </c>
    </row>
    <row r="6154" spans="1:8" x14ac:dyDescent="0.25">
      <c r="A6154" s="2">
        <v>6443079</v>
      </c>
      <c r="B6154" s="4" t="s">
        <v>5263</v>
      </c>
      <c r="C6154" s="2" t="s">
        <v>17806</v>
      </c>
      <c r="D6154" s="8">
        <v>272.76</v>
      </c>
      <c r="E6154" s="2">
        <v>1</v>
      </c>
      <c r="F6154" s="2" t="str">
        <f>VLOOKUP(Tabla13[[#This Row],[Código]],[1]DETALLE_TARIFA!$C$2:$I$7282,7,FALSE)</f>
        <v>PCE</v>
      </c>
      <c r="G6154" s="2" t="s">
        <v>6196</v>
      </c>
      <c r="H6154" s="10" t="s">
        <v>18714</v>
      </c>
    </row>
    <row r="6155" spans="1:8" x14ac:dyDescent="0.25">
      <c r="A6155" s="2">
        <v>6443083</v>
      </c>
      <c r="B6155" s="4" t="s">
        <v>5264</v>
      </c>
      <c r="C6155" s="2" t="s">
        <v>17807</v>
      </c>
      <c r="D6155" s="8">
        <v>379.04</v>
      </c>
      <c r="E6155" s="2">
        <v>1</v>
      </c>
      <c r="F6155" s="2" t="str">
        <f>VLOOKUP(Tabla13[[#This Row],[Código]],[1]DETALLE_TARIFA!$C$2:$I$7282,7,FALSE)</f>
        <v>PCE</v>
      </c>
      <c r="G6155" s="2" t="s">
        <v>6196</v>
      </c>
      <c r="H6155" s="10" t="s">
        <v>18714</v>
      </c>
    </row>
    <row r="6156" spans="1:8" x14ac:dyDescent="0.25">
      <c r="A6156" s="2">
        <v>6490192</v>
      </c>
      <c r="B6156" s="4" t="s">
        <v>19513</v>
      </c>
      <c r="C6156" s="2" t="s">
        <v>28956</v>
      </c>
      <c r="D6156" s="8">
        <v>252.75</v>
      </c>
      <c r="E6156" s="2">
        <v>100</v>
      </c>
      <c r="F6156" s="2" t="str">
        <f>VLOOKUP(Tabla13[[#This Row],[Código]],[1]DETALLE_TARIFA!$C$2:$I$7282,7,FALSE)</f>
        <v>MTR</v>
      </c>
      <c r="G6156" s="2" t="s">
        <v>6196</v>
      </c>
      <c r="H6156" s="10" t="s">
        <v>18727</v>
      </c>
    </row>
    <row r="6157" spans="1:8" x14ac:dyDescent="0.25">
      <c r="A6157" s="2">
        <v>6490942</v>
      </c>
      <c r="B6157" s="4" t="s">
        <v>19514</v>
      </c>
      <c r="C6157" s="2" t="s">
        <v>28957</v>
      </c>
      <c r="D6157" s="8">
        <v>34.270000000000003</v>
      </c>
      <c r="E6157" s="2">
        <v>100</v>
      </c>
      <c r="F6157" s="2" t="str">
        <f>VLOOKUP(Tabla13[[#This Row],[Código]],[1]DETALLE_TARIFA!$C$2:$I$7282,7,FALSE)</f>
        <v>PCE</v>
      </c>
      <c r="G6157" s="2" t="s">
        <v>6196</v>
      </c>
      <c r="H6157" s="10" t="s">
        <v>18727</v>
      </c>
    </row>
    <row r="6158" spans="1:8" x14ac:dyDescent="0.25">
      <c r="A6158" s="2">
        <v>6490964</v>
      </c>
      <c r="B6158" s="4" t="s">
        <v>12901</v>
      </c>
      <c r="C6158" s="2" t="s">
        <v>28958</v>
      </c>
      <c r="D6158" s="8">
        <v>49.58</v>
      </c>
      <c r="E6158" s="2">
        <v>100</v>
      </c>
      <c r="F6158" s="2" t="str">
        <f>VLOOKUP(Tabla13[[#This Row],[Código]],[1]DETALLE_TARIFA!$C$2:$I$7282,7,FALSE)</f>
        <v>PCE</v>
      </c>
      <c r="G6158" s="2" t="s">
        <v>6196</v>
      </c>
      <c r="H6158" s="10" t="s">
        <v>18727</v>
      </c>
    </row>
    <row r="6159" spans="1:8" x14ac:dyDescent="0.25">
      <c r="A6159" s="2">
        <v>6570020</v>
      </c>
      <c r="B6159" s="4" t="s">
        <v>19515</v>
      </c>
      <c r="C6159" s="2" t="s">
        <v>28959</v>
      </c>
      <c r="D6159" s="8">
        <v>1111.1099999999999</v>
      </c>
      <c r="E6159" s="2">
        <v>1</v>
      </c>
      <c r="F6159" s="2" t="str">
        <f>VLOOKUP(Tabla13[[#This Row],[Código]],[1]DETALLE_TARIFA!$C$2:$I$7282,7,FALSE)</f>
        <v>PCE</v>
      </c>
      <c r="G6159" s="2" t="s">
        <v>26907</v>
      </c>
      <c r="H6159" s="10" t="s">
        <v>26906</v>
      </c>
    </row>
    <row r="6160" spans="1:8" x14ac:dyDescent="0.25">
      <c r="A6160" s="2">
        <v>6570022</v>
      </c>
      <c r="B6160" s="4" t="s">
        <v>19516</v>
      </c>
      <c r="C6160" s="2" t="s">
        <v>28960</v>
      </c>
      <c r="D6160" s="8">
        <v>1185.19</v>
      </c>
      <c r="E6160" s="2">
        <v>1</v>
      </c>
      <c r="F6160" s="2" t="str">
        <f>VLOOKUP(Tabla13[[#This Row],[Código]],[1]DETALLE_TARIFA!$C$2:$I$7282,7,FALSE)</f>
        <v>PCE</v>
      </c>
      <c r="G6160" s="2" t="s">
        <v>26907</v>
      </c>
      <c r="H6160" s="10" t="s">
        <v>26906</v>
      </c>
    </row>
    <row r="6161" spans="1:8" x14ac:dyDescent="0.25">
      <c r="A6161" s="2">
        <v>6570024</v>
      </c>
      <c r="B6161" s="4" t="s">
        <v>19517</v>
      </c>
      <c r="C6161" s="2" t="s">
        <v>28961</v>
      </c>
      <c r="D6161" s="8">
        <v>1422.22</v>
      </c>
      <c r="E6161" s="2">
        <v>1</v>
      </c>
      <c r="F6161" s="2" t="str">
        <f>VLOOKUP(Tabla13[[#This Row],[Código]],[1]DETALLE_TARIFA!$C$2:$I$7282,7,FALSE)</f>
        <v>PCE</v>
      </c>
      <c r="G6161" s="2" t="s">
        <v>26907</v>
      </c>
      <c r="H6161" s="10" t="s">
        <v>26906</v>
      </c>
    </row>
    <row r="6162" spans="1:8" x14ac:dyDescent="0.25">
      <c r="A6162" s="2">
        <v>6570026</v>
      </c>
      <c r="B6162" s="4" t="s">
        <v>19518</v>
      </c>
      <c r="C6162" s="2" t="s">
        <v>28962</v>
      </c>
      <c r="D6162" s="8">
        <v>1496.3</v>
      </c>
      <c r="E6162" s="2">
        <v>1</v>
      </c>
      <c r="F6162" s="2" t="str">
        <f>VLOOKUP(Tabla13[[#This Row],[Código]],[1]DETALLE_TARIFA!$C$2:$I$7282,7,FALSE)</f>
        <v>PCE</v>
      </c>
      <c r="G6162" s="2" t="s">
        <v>26907</v>
      </c>
      <c r="H6162" s="10" t="s">
        <v>26906</v>
      </c>
    </row>
    <row r="6163" spans="1:8" x14ac:dyDescent="0.25">
      <c r="A6163" s="2">
        <v>6570105</v>
      </c>
      <c r="B6163" s="4" t="s">
        <v>19519</v>
      </c>
      <c r="C6163" s="2" t="s">
        <v>28963</v>
      </c>
      <c r="D6163" s="8">
        <v>61.48</v>
      </c>
      <c r="E6163" s="2">
        <v>1</v>
      </c>
      <c r="F6163" s="2" t="str">
        <f>VLOOKUP(Tabla13[[#This Row],[Código]],[1]DETALLE_TARIFA!$C$2:$I$7282,7,FALSE)</f>
        <v>PCE</v>
      </c>
      <c r="G6163" s="2" t="s">
        <v>26907</v>
      </c>
      <c r="H6163" s="10" t="s">
        <v>26906</v>
      </c>
    </row>
    <row r="6164" spans="1:8" x14ac:dyDescent="0.25">
      <c r="A6164" s="2">
        <v>6570107</v>
      </c>
      <c r="B6164" s="4" t="s">
        <v>19520</v>
      </c>
      <c r="C6164" s="2" t="s">
        <v>28964</v>
      </c>
      <c r="D6164" s="8">
        <v>68.7</v>
      </c>
      <c r="E6164" s="2">
        <v>1</v>
      </c>
      <c r="F6164" s="2" t="str">
        <f>VLOOKUP(Tabla13[[#This Row],[Código]],[1]DETALLE_TARIFA!$C$2:$I$7282,7,FALSE)</f>
        <v>PCE</v>
      </c>
      <c r="G6164" s="2" t="s">
        <v>26907</v>
      </c>
      <c r="H6164" s="10" t="s">
        <v>26906</v>
      </c>
    </row>
    <row r="6165" spans="1:8" x14ac:dyDescent="0.25">
      <c r="A6165" s="2">
        <v>7000383</v>
      </c>
      <c r="B6165" s="4" t="s">
        <v>5265</v>
      </c>
      <c r="C6165" s="2" t="s">
        <v>17808</v>
      </c>
      <c r="D6165" s="8">
        <v>89.17</v>
      </c>
      <c r="E6165" s="2">
        <v>1</v>
      </c>
      <c r="F6165" s="2" t="str">
        <f>VLOOKUP(Tabla13[[#This Row],[Código]],[1]DETALLE_TARIFA!$C$2:$I$7282,7,FALSE)</f>
        <v>PCE</v>
      </c>
      <c r="G6165" s="2" t="s">
        <v>6196</v>
      </c>
      <c r="H6165" s="10" t="s">
        <v>18725</v>
      </c>
    </row>
    <row r="6166" spans="1:8" x14ac:dyDescent="0.25">
      <c r="A6166" s="2">
        <v>7000545</v>
      </c>
      <c r="B6166" s="4" t="s">
        <v>5266</v>
      </c>
      <c r="C6166" s="2" t="s">
        <v>17809</v>
      </c>
      <c r="D6166" s="8">
        <v>142.5</v>
      </c>
      <c r="E6166" s="2">
        <v>1</v>
      </c>
      <c r="F6166" s="2" t="str">
        <f>VLOOKUP(Tabla13[[#This Row],[Código]],[1]DETALLE_TARIFA!$C$2:$I$7282,7,FALSE)</f>
        <v>PCE</v>
      </c>
      <c r="G6166" s="2" t="s">
        <v>6196</v>
      </c>
      <c r="H6166" s="10" t="s">
        <v>18725</v>
      </c>
    </row>
    <row r="6167" spans="1:8" x14ac:dyDescent="0.25">
      <c r="A6167" s="2">
        <v>7000634</v>
      </c>
      <c r="B6167" s="4" t="s">
        <v>5267</v>
      </c>
      <c r="C6167" s="2" t="s">
        <v>17810</v>
      </c>
      <c r="D6167" s="8">
        <v>55.87</v>
      </c>
      <c r="E6167" s="2">
        <v>1</v>
      </c>
      <c r="F6167" s="2" t="str">
        <f>VLOOKUP(Tabla13[[#This Row],[Código]],[1]DETALLE_TARIFA!$C$2:$I$7282,7,FALSE)</f>
        <v>PCE</v>
      </c>
      <c r="G6167" s="2" t="s">
        <v>6196</v>
      </c>
      <c r="H6167" s="10" t="s">
        <v>18725</v>
      </c>
    </row>
    <row r="6168" spans="1:8" x14ac:dyDescent="0.25">
      <c r="A6168" s="2">
        <v>7000650</v>
      </c>
      <c r="B6168" s="4" t="s">
        <v>5268</v>
      </c>
      <c r="C6168" s="2" t="s">
        <v>17811</v>
      </c>
      <c r="D6168" s="8">
        <v>58.62</v>
      </c>
      <c r="E6168" s="2">
        <v>1</v>
      </c>
      <c r="F6168" s="2" t="str">
        <f>VLOOKUP(Tabla13[[#This Row],[Código]],[1]DETALLE_TARIFA!$C$2:$I$7282,7,FALSE)</f>
        <v>PCE</v>
      </c>
      <c r="G6168" s="2" t="s">
        <v>6196</v>
      </c>
      <c r="H6168" s="10" t="s">
        <v>18725</v>
      </c>
    </row>
    <row r="6169" spans="1:8" x14ac:dyDescent="0.25">
      <c r="A6169" s="2">
        <v>7001290</v>
      </c>
      <c r="B6169" s="4" t="s">
        <v>5269</v>
      </c>
      <c r="C6169" s="2" t="s">
        <v>17812</v>
      </c>
      <c r="D6169" s="8">
        <v>113.07</v>
      </c>
      <c r="E6169" s="2">
        <v>1</v>
      </c>
      <c r="F6169" s="2" t="str">
        <f>VLOOKUP(Tabla13[[#This Row],[Código]],[1]DETALLE_TARIFA!$C$2:$I$7282,7,FALSE)</f>
        <v>PCE</v>
      </c>
      <c r="G6169" s="2" t="s">
        <v>6196</v>
      </c>
      <c r="H6169" s="10" t="s">
        <v>18725</v>
      </c>
    </row>
    <row r="6170" spans="1:8" x14ac:dyDescent="0.25">
      <c r="A6170" s="2">
        <v>7001894</v>
      </c>
      <c r="B6170" s="4" t="s">
        <v>5270</v>
      </c>
      <c r="C6170" s="2" t="s">
        <v>17813</v>
      </c>
      <c r="D6170" s="8">
        <v>60.67</v>
      </c>
      <c r="E6170" s="2">
        <v>1</v>
      </c>
      <c r="F6170" s="2" t="str">
        <f>VLOOKUP(Tabla13[[#This Row],[Código]],[1]DETALLE_TARIFA!$C$2:$I$7282,7,FALSE)</f>
        <v>PCE</v>
      </c>
      <c r="G6170" s="2" t="s">
        <v>6196</v>
      </c>
      <c r="H6170" s="10" t="s">
        <v>18725</v>
      </c>
    </row>
    <row r="6171" spans="1:8" x14ac:dyDescent="0.25">
      <c r="A6171" s="2">
        <v>7001916</v>
      </c>
      <c r="B6171" s="4" t="s">
        <v>5271</v>
      </c>
      <c r="C6171" s="2" t="s">
        <v>17814</v>
      </c>
      <c r="D6171" s="8">
        <v>73.53</v>
      </c>
      <c r="E6171" s="2">
        <v>1</v>
      </c>
      <c r="F6171" s="2" t="str">
        <f>VLOOKUP(Tabla13[[#This Row],[Código]],[1]DETALLE_TARIFA!$C$2:$I$7282,7,FALSE)</f>
        <v>PCE</v>
      </c>
      <c r="G6171" s="2" t="s">
        <v>6196</v>
      </c>
      <c r="H6171" s="10" t="s">
        <v>18725</v>
      </c>
    </row>
    <row r="6172" spans="1:8" x14ac:dyDescent="0.25">
      <c r="A6172" s="2">
        <v>7001932</v>
      </c>
      <c r="B6172" s="4" t="s">
        <v>5272</v>
      </c>
      <c r="C6172" s="2" t="s">
        <v>17815</v>
      </c>
      <c r="D6172" s="8">
        <v>90.08</v>
      </c>
      <c r="E6172" s="2">
        <v>1</v>
      </c>
      <c r="F6172" s="2" t="str">
        <f>VLOOKUP(Tabla13[[#This Row],[Código]],[1]DETALLE_TARIFA!$C$2:$I$7282,7,FALSE)</f>
        <v>PCE</v>
      </c>
      <c r="G6172" s="2" t="s">
        <v>6196</v>
      </c>
      <c r="H6172" s="10" t="s">
        <v>18725</v>
      </c>
    </row>
    <row r="6173" spans="1:8" x14ac:dyDescent="0.25">
      <c r="A6173" s="2">
        <v>7002394</v>
      </c>
      <c r="B6173" s="4" t="s">
        <v>5273</v>
      </c>
      <c r="C6173" s="2" t="s">
        <v>17816</v>
      </c>
      <c r="D6173" s="8">
        <v>73.62</v>
      </c>
      <c r="E6173" s="2">
        <v>1</v>
      </c>
      <c r="F6173" s="2" t="str">
        <f>VLOOKUP(Tabla13[[#This Row],[Código]],[1]DETALLE_TARIFA!$C$2:$I$7282,7,FALSE)</f>
        <v>PCE</v>
      </c>
      <c r="G6173" s="2" t="s">
        <v>6196</v>
      </c>
      <c r="H6173" s="10" t="s">
        <v>18725</v>
      </c>
    </row>
    <row r="6174" spans="1:8" x14ac:dyDescent="0.25">
      <c r="A6174" s="2">
        <v>7002637</v>
      </c>
      <c r="B6174" s="4" t="s">
        <v>5274</v>
      </c>
      <c r="C6174" s="2" t="s">
        <v>17817</v>
      </c>
      <c r="D6174" s="8">
        <v>52.18</v>
      </c>
      <c r="E6174" s="2">
        <v>1</v>
      </c>
      <c r="F6174" s="2" t="str">
        <f>VLOOKUP(Tabla13[[#This Row],[Código]],[1]DETALLE_TARIFA!$C$2:$I$7282,7,FALSE)</f>
        <v>PCE</v>
      </c>
      <c r="G6174" s="2" t="s">
        <v>6196</v>
      </c>
      <c r="H6174" s="10" t="s">
        <v>18725</v>
      </c>
    </row>
    <row r="6175" spans="1:8" x14ac:dyDescent="0.25">
      <c r="A6175" s="2">
        <v>7002653</v>
      </c>
      <c r="B6175" s="4" t="s">
        <v>5275</v>
      </c>
      <c r="C6175" s="2" t="s">
        <v>17818</v>
      </c>
      <c r="D6175" s="8">
        <v>59.71</v>
      </c>
      <c r="E6175" s="2">
        <v>1</v>
      </c>
      <c r="F6175" s="2" t="str">
        <f>VLOOKUP(Tabla13[[#This Row],[Código]],[1]DETALLE_TARIFA!$C$2:$I$7282,7,FALSE)</f>
        <v>PCE</v>
      </c>
      <c r="G6175" s="2" t="s">
        <v>6196</v>
      </c>
      <c r="H6175" s="10" t="s">
        <v>18725</v>
      </c>
    </row>
    <row r="6176" spans="1:8" x14ac:dyDescent="0.25">
      <c r="A6176" s="2">
        <v>7002688</v>
      </c>
      <c r="B6176" s="4" t="s">
        <v>5276</v>
      </c>
      <c r="C6176" s="2" t="s">
        <v>17819</v>
      </c>
      <c r="D6176" s="8">
        <v>62.78</v>
      </c>
      <c r="E6176" s="2">
        <v>1</v>
      </c>
      <c r="F6176" s="2" t="str">
        <f>VLOOKUP(Tabla13[[#This Row],[Código]],[1]DETALLE_TARIFA!$C$2:$I$7282,7,FALSE)</f>
        <v>PCE</v>
      </c>
      <c r="G6176" s="2" t="s">
        <v>6196</v>
      </c>
      <c r="H6176" s="10" t="s">
        <v>18725</v>
      </c>
    </row>
    <row r="6177" spans="1:8" x14ac:dyDescent="0.25">
      <c r="A6177" s="2">
        <v>7002696</v>
      </c>
      <c r="B6177" s="4" t="s">
        <v>5277</v>
      </c>
      <c r="C6177" s="2" t="s">
        <v>17820</v>
      </c>
      <c r="D6177" s="8">
        <v>138.02000000000001</v>
      </c>
      <c r="E6177" s="2">
        <v>1</v>
      </c>
      <c r="F6177" s="2" t="str">
        <f>VLOOKUP(Tabla13[[#This Row],[Código]],[1]DETALLE_TARIFA!$C$2:$I$7282,7,FALSE)</f>
        <v>PCE</v>
      </c>
      <c r="G6177" s="2" t="s">
        <v>6196</v>
      </c>
      <c r="H6177" s="10" t="s">
        <v>18725</v>
      </c>
    </row>
    <row r="6178" spans="1:8" x14ac:dyDescent="0.25">
      <c r="A6178" s="2">
        <v>7002726</v>
      </c>
      <c r="B6178" s="4" t="s">
        <v>5278</v>
      </c>
      <c r="C6178" s="2" t="s">
        <v>17821</v>
      </c>
      <c r="D6178" s="8">
        <v>147.04</v>
      </c>
      <c r="E6178" s="2">
        <v>1</v>
      </c>
      <c r="F6178" s="2" t="str">
        <f>VLOOKUP(Tabla13[[#This Row],[Código]],[1]DETALLE_TARIFA!$C$2:$I$7282,7,FALSE)</f>
        <v>PCE</v>
      </c>
      <c r="G6178" s="2" t="s">
        <v>6196</v>
      </c>
      <c r="H6178" s="10" t="s">
        <v>18725</v>
      </c>
    </row>
    <row r="6179" spans="1:8" x14ac:dyDescent="0.25">
      <c r="A6179" s="2">
        <v>7003390</v>
      </c>
      <c r="B6179" s="4" t="s">
        <v>5279</v>
      </c>
      <c r="C6179" s="2" t="s">
        <v>17822</v>
      </c>
      <c r="D6179" s="8">
        <v>171.27</v>
      </c>
      <c r="E6179" s="2">
        <v>1</v>
      </c>
      <c r="F6179" s="2" t="str">
        <f>VLOOKUP(Tabla13[[#This Row],[Código]],[1]DETALLE_TARIFA!$C$2:$I$7282,7,FALSE)</f>
        <v>PCE</v>
      </c>
      <c r="G6179" s="2" t="s">
        <v>6196</v>
      </c>
      <c r="H6179" s="10" t="s">
        <v>18725</v>
      </c>
    </row>
    <row r="6180" spans="1:8" x14ac:dyDescent="0.25">
      <c r="A6180" s="2">
        <v>7005326</v>
      </c>
      <c r="B6180" s="4" t="s">
        <v>5280</v>
      </c>
      <c r="C6180" s="2" t="s">
        <v>17823</v>
      </c>
      <c r="D6180" s="8">
        <v>36.78</v>
      </c>
      <c r="E6180" s="2">
        <v>1</v>
      </c>
      <c r="F6180" s="2" t="str">
        <f>VLOOKUP(Tabla13[[#This Row],[Código]],[1]DETALLE_TARIFA!$C$2:$I$7282,7,FALSE)</f>
        <v>PCE</v>
      </c>
      <c r="G6180" s="2" t="s">
        <v>6196</v>
      </c>
      <c r="H6180" s="10" t="s">
        <v>18725</v>
      </c>
    </row>
    <row r="6181" spans="1:8" x14ac:dyDescent="0.25">
      <c r="A6181" s="2">
        <v>7005334</v>
      </c>
      <c r="B6181" s="4" t="s">
        <v>5281</v>
      </c>
      <c r="C6181" s="2" t="s">
        <v>17824</v>
      </c>
      <c r="D6181" s="8">
        <v>41.67</v>
      </c>
      <c r="E6181" s="2">
        <v>1</v>
      </c>
      <c r="F6181" s="2" t="str">
        <f>VLOOKUP(Tabla13[[#This Row],[Código]],[1]DETALLE_TARIFA!$C$2:$I$7282,7,FALSE)</f>
        <v>PCE</v>
      </c>
      <c r="G6181" s="2" t="s">
        <v>6196</v>
      </c>
      <c r="H6181" s="10" t="s">
        <v>18725</v>
      </c>
    </row>
    <row r="6182" spans="1:8" x14ac:dyDescent="0.25">
      <c r="A6182" s="2">
        <v>7005342</v>
      </c>
      <c r="B6182" s="4" t="s">
        <v>5282</v>
      </c>
      <c r="C6182" s="2" t="s">
        <v>17825</v>
      </c>
      <c r="D6182" s="8">
        <v>44.49</v>
      </c>
      <c r="E6182" s="2">
        <v>1</v>
      </c>
      <c r="F6182" s="2" t="str">
        <f>VLOOKUP(Tabla13[[#This Row],[Código]],[1]DETALLE_TARIFA!$C$2:$I$7282,7,FALSE)</f>
        <v>PCE</v>
      </c>
      <c r="G6182" s="2" t="s">
        <v>6196</v>
      </c>
      <c r="H6182" s="10" t="s">
        <v>18725</v>
      </c>
    </row>
    <row r="6183" spans="1:8" x14ac:dyDescent="0.25">
      <c r="A6183" s="2">
        <v>7005369</v>
      </c>
      <c r="B6183" s="4" t="s">
        <v>5283</v>
      </c>
      <c r="C6183" s="2" t="s">
        <v>17826</v>
      </c>
      <c r="D6183" s="8">
        <v>54.59</v>
      </c>
      <c r="E6183" s="2">
        <v>1</v>
      </c>
      <c r="F6183" s="2" t="str">
        <f>VLOOKUP(Tabla13[[#This Row],[Código]],[1]DETALLE_TARIFA!$C$2:$I$7282,7,FALSE)</f>
        <v>PCE</v>
      </c>
      <c r="G6183" s="2" t="s">
        <v>6196</v>
      </c>
      <c r="H6183" s="10" t="s">
        <v>18725</v>
      </c>
    </row>
    <row r="6184" spans="1:8" x14ac:dyDescent="0.25">
      <c r="A6184" s="2">
        <v>7005628</v>
      </c>
      <c r="B6184" s="4" t="s">
        <v>5284</v>
      </c>
      <c r="C6184" s="2" t="s">
        <v>17827</v>
      </c>
      <c r="D6184" s="8">
        <v>70.099999999999994</v>
      </c>
      <c r="E6184" s="2">
        <v>1</v>
      </c>
      <c r="F6184" s="2" t="str">
        <f>VLOOKUP(Tabla13[[#This Row],[Código]],[1]DETALLE_TARIFA!$C$2:$I$7282,7,FALSE)</f>
        <v>PCE</v>
      </c>
      <c r="G6184" s="2" t="s">
        <v>6196</v>
      </c>
      <c r="H6184" s="10" t="s">
        <v>18725</v>
      </c>
    </row>
    <row r="6185" spans="1:8" x14ac:dyDescent="0.25">
      <c r="A6185" s="2">
        <v>7005636</v>
      </c>
      <c r="B6185" s="4" t="s">
        <v>5285</v>
      </c>
      <c r="C6185" s="2" t="s">
        <v>17828</v>
      </c>
      <c r="D6185" s="8">
        <v>73.14</v>
      </c>
      <c r="E6185" s="2">
        <v>1</v>
      </c>
      <c r="F6185" s="2" t="str">
        <f>VLOOKUP(Tabla13[[#This Row],[Código]],[1]DETALLE_TARIFA!$C$2:$I$7282,7,FALSE)</f>
        <v>PCE</v>
      </c>
      <c r="G6185" s="2" t="s">
        <v>6196</v>
      </c>
      <c r="H6185" s="10" t="s">
        <v>18725</v>
      </c>
    </row>
    <row r="6186" spans="1:8" x14ac:dyDescent="0.25">
      <c r="A6186" s="2">
        <v>7005660</v>
      </c>
      <c r="B6186" s="4" t="s">
        <v>5286</v>
      </c>
      <c r="C6186" s="2" t="s">
        <v>17829</v>
      </c>
      <c r="D6186" s="8">
        <v>83.07</v>
      </c>
      <c r="E6186" s="2">
        <v>1</v>
      </c>
      <c r="F6186" s="2" t="str">
        <f>VLOOKUP(Tabla13[[#This Row],[Código]],[1]DETALLE_TARIFA!$C$2:$I$7282,7,FALSE)</f>
        <v>PCE</v>
      </c>
      <c r="G6186" s="2" t="s">
        <v>6196</v>
      </c>
      <c r="H6186" s="10" t="s">
        <v>18725</v>
      </c>
    </row>
    <row r="6187" spans="1:8" x14ac:dyDescent="0.25">
      <c r="A6187" s="2">
        <v>7006330</v>
      </c>
      <c r="B6187" s="4" t="s">
        <v>5287</v>
      </c>
      <c r="C6187" s="2" t="s">
        <v>17830</v>
      </c>
      <c r="D6187" s="8">
        <v>86.89</v>
      </c>
      <c r="E6187" s="2">
        <v>1</v>
      </c>
      <c r="F6187" s="2" t="str">
        <f>VLOOKUP(Tabla13[[#This Row],[Código]],[1]DETALLE_TARIFA!$C$2:$I$7282,7,FALSE)</f>
        <v>PCE</v>
      </c>
      <c r="G6187" s="2" t="s">
        <v>6196</v>
      </c>
      <c r="H6187" s="10" t="s">
        <v>18725</v>
      </c>
    </row>
    <row r="6188" spans="1:8" x14ac:dyDescent="0.25">
      <c r="A6188" s="2">
        <v>7006349</v>
      </c>
      <c r="B6188" s="4" t="s">
        <v>5288</v>
      </c>
      <c r="C6188" s="2" t="s">
        <v>17831</v>
      </c>
      <c r="D6188" s="8">
        <v>97.68</v>
      </c>
      <c r="E6188" s="2">
        <v>1</v>
      </c>
      <c r="F6188" s="2" t="str">
        <f>VLOOKUP(Tabla13[[#This Row],[Código]],[1]DETALLE_TARIFA!$C$2:$I$7282,7,FALSE)</f>
        <v>PCE</v>
      </c>
      <c r="G6188" s="2" t="s">
        <v>6196</v>
      </c>
      <c r="H6188" s="10" t="s">
        <v>18725</v>
      </c>
    </row>
    <row r="6189" spans="1:8" x14ac:dyDescent="0.25">
      <c r="A6189" s="2">
        <v>7006640</v>
      </c>
      <c r="B6189" s="4" t="s">
        <v>5289</v>
      </c>
      <c r="C6189" s="2" t="s">
        <v>17832</v>
      </c>
      <c r="D6189" s="8">
        <v>217.35</v>
      </c>
      <c r="E6189" s="2">
        <v>1</v>
      </c>
      <c r="F6189" s="2" t="str">
        <f>VLOOKUP(Tabla13[[#This Row],[Código]],[1]DETALLE_TARIFA!$C$2:$I$7282,7,FALSE)</f>
        <v>PCE</v>
      </c>
      <c r="G6189" s="2" t="s">
        <v>6196</v>
      </c>
      <c r="H6189" s="10" t="s">
        <v>18725</v>
      </c>
    </row>
    <row r="6190" spans="1:8" x14ac:dyDescent="0.25">
      <c r="A6190" s="2">
        <v>7006667</v>
      </c>
      <c r="B6190" s="4" t="s">
        <v>5290</v>
      </c>
      <c r="C6190" s="2" t="s">
        <v>17833</v>
      </c>
      <c r="D6190" s="8">
        <v>240.67</v>
      </c>
      <c r="E6190" s="2">
        <v>1</v>
      </c>
      <c r="F6190" s="2" t="str">
        <f>VLOOKUP(Tabla13[[#This Row],[Código]],[1]DETALLE_TARIFA!$C$2:$I$7282,7,FALSE)</f>
        <v>PCE</v>
      </c>
      <c r="G6190" s="2" t="s">
        <v>6196</v>
      </c>
      <c r="H6190" s="10" t="s">
        <v>18725</v>
      </c>
    </row>
    <row r="6191" spans="1:8" x14ac:dyDescent="0.25">
      <c r="A6191" s="2">
        <v>7006720</v>
      </c>
      <c r="B6191" s="4" t="s">
        <v>5291</v>
      </c>
      <c r="C6191" s="2" t="s">
        <v>17834</v>
      </c>
      <c r="D6191" s="8">
        <v>144.94</v>
      </c>
      <c r="E6191" s="2">
        <v>1</v>
      </c>
      <c r="F6191" s="2" t="str">
        <f>VLOOKUP(Tabla13[[#This Row],[Código]],[1]DETALLE_TARIFA!$C$2:$I$7282,7,FALSE)</f>
        <v>PCE</v>
      </c>
      <c r="G6191" s="2" t="s">
        <v>6196</v>
      </c>
      <c r="H6191" s="10" t="s">
        <v>18725</v>
      </c>
    </row>
    <row r="6192" spans="1:8" x14ac:dyDescent="0.25">
      <c r="A6192" s="2">
        <v>7006724</v>
      </c>
      <c r="B6192" s="4" t="s">
        <v>5292</v>
      </c>
      <c r="C6192" s="2" t="s">
        <v>17835</v>
      </c>
      <c r="D6192" s="8">
        <v>159.94</v>
      </c>
      <c r="E6192" s="2">
        <v>1</v>
      </c>
      <c r="F6192" s="2" t="str">
        <f>VLOOKUP(Tabla13[[#This Row],[Código]],[1]DETALLE_TARIFA!$C$2:$I$7282,7,FALSE)</f>
        <v>PCE</v>
      </c>
      <c r="G6192" s="2" t="s">
        <v>6196</v>
      </c>
      <c r="H6192" s="10" t="s">
        <v>18725</v>
      </c>
    </row>
    <row r="6193" spans="1:8" x14ac:dyDescent="0.25">
      <c r="A6193" s="2">
        <v>7006728</v>
      </c>
      <c r="B6193" s="4" t="s">
        <v>5293</v>
      </c>
      <c r="C6193" s="2" t="s">
        <v>17836</v>
      </c>
      <c r="D6193" s="8">
        <v>183.45</v>
      </c>
      <c r="E6193" s="2">
        <v>1</v>
      </c>
      <c r="F6193" s="2" t="str">
        <f>VLOOKUP(Tabla13[[#This Row],[Código]],[1]DETALLE_TARIFA!$C$2:$I$7282,7,FALSE)</f>
        <v>PCE</v>
      </c>
      <c r="G6193" s="2" t="s">
        <v>6196</v>
      </c>
      <c r="H6193" s="10" t="s">
        <v>18725</v>
      </c>
    </row>
    <row r="6194" spans="1:8" x14ac:dyDescent="0.25">
      <c r="A6194" s="2">
        <v>7006732</v>
      </c>
      <c r="B6194" s="4" t="s">
        <v>5294</v>
      </c>
      <c r="C6194" s="2" t="s">
        <v>17837</v>
      </c>
      <c r="D6194" s="8">
        <v>213.49</v>
      </c>
      <c r="E6194" s="2">
        <v>1</v>
      </c>
      <c r="F6194" s="2" t="str">
        <f>VLOOKUP(Tabla13[[#This Row],[Código]],[1]DETALLE_TARIFA!$C$2:$I$7282,7,FALSE)</f>
        <v>PCE</v>
      </c>
      <c r="G6194" s="2" t="s">
        <v>6196</v>
      </c>
      <c r="H6194" s="10" t="s">
        <v>18725</v>
      </c>
    </row>
    <row r="6195" spans="1:8" x14ac:dyDescent="0.25">
      <c r="A6195" s="2">
        <v>7006736</v>
      </c>
      <c r="B6195" s="4" t="s">
        <v>5295</v>
      </c>
      <c r="C6195" s="2" t="s">
        <v>17838</v>
      </c>
      <c r="D6195" s="8">
        <v>242.66</v>
      </c>
      <c r="E6195" s="2">
        <v>1</v>
      </c>
      <c r="F6195" s="2" t="str">
        <f>VLOOKUP(Tabla13[[#This Row],[Código]],[1]DETALLE_TARIFA!$C$2:$I$7282,7,FALSE)</f>
        <v>PCE</v>
      </c>
      <c r="G6195" s="2" t="s">
        <v>6196</v>
      </c>
      <c r="H6195" s="10" t="s">
        <v>18725</v>
      </c>
    </row>
    <row r="6196" spans="1:8" x14ac:dyDescent="0.25">
      <c r="A6196" s="2">
        <v>7006740</v>
      </c>
      <c r="B6196" s="4" t="s">
        <v>5296</v>
      </c>
      <c r="C6196" s="2" t="s">
        <v>17839</v>
      </c>
      <c r="D6196" s="8">
        <v>269.79000000000002</v>
      </c>
      <c r="E6196" s="2">
        <v>1</v>
      </c>
      <c r="F6196" s="2" t="str">
        <f>VLOOKUP(Tabla13[[#This Row],[Código]],[1]DETALLE_TARIFA!$C$2:$I$7282,7,FALSE)</f>
        <v>PCE</v>
      </c>
      <c r="G6196" s="2" t="s">
        <v>6196</v>
      </c>
      <c r="H6196" s="10" t="s">
        <v>18725</v>
      </c>
    </row>
    <row r="6197" spans="1:8" x14ac:dyDescent="0.25">
      <c r="A6197" s="2">
        <v>7006750</v>
      </c>
      <c r="B6197" s="4" t="s">
        <v>5297</v>
      </c>
      <c r="C6197" s="2" t="s">
        <v>17840</v>
      </c>
      <c r="D6197" s="8">
        <v>144.94</v>
      </c>
      <c r="E6197" s="2">
        <v>1</v>
      </c>
      <c r="F6197" s="2" t="str">
        <f>VLOOKUP(Tabla13[[#This Row],[Código]],[1]DETALLE_TARIFA!$C$2:$I$7282,7,FALSE)</f>
        <v>PCE</v>
      </c>
      <c r="G6197" s="2" t="s">
        <v>6196</v>
      </c>
      <c r="H6197" s="10" t="s">
        <v>18725</v>
      </c>
    </row>
    <row r="6198" spans="1:8" x14ac:dyDescent="0.25">
      <c r="A6198" s="2">
        <v>7006754</v>
      </c>
      <c r="B6198" s="4" t="s">
        <v>5298</v>
      </c>
      <c r="C6198" s="2" t="s">
        <v>17841</v>
      </c>
      <c r="D6198" s="8">
        <v>159.94</v>
      </c>
      <c r="E6198" s="2">
        <v>1</v>
      </c>
      <c r="F6198" s="2" t="str">
        <f>VLOOKUP(Tabla13[[#This Row],[Código]],[1]DETALLE_TARIFA!$C$2:$I$7282,7,FALSE)</f>
        <v>PCE</v>
      </c>
      <c r="G6198" s="2" t="s">
        <v>6196</v>
      </c>
      <c r="H6198" s="10" t="s">
        <v>18725</v>
      </c>
    </row>
    <row r="6199" spans="1:8" x14ac:dyDescent="0.25">
      <c r="A6199" s="2">
        <v>7006758</v>
      </c>
      <c r="B6199" s="4" t="s">
        <v>5299</v>
      </c>
      <c r="C6199" s="2" t="s">
        <v>17842</v>
      </c>
      <c r="D6199" s="8">
        <v>183.45</v>
      </c>
      <c r="E6199" s="2">
        <v>1</v>
      </c>
      <c r="F6199" s="2" t="str">
        <f>VLOOKUP(Tabla13[[#This Row],[Código]],[1]DETALLE_TARIFA!$C$2:$I$7282,7,FALSE)</f>
        <v>PCE</v>
      </c>
      <c r="G6199" s="2" t="s">
        <v>6196</v>
      </c>
      <c r="H6199" s="10" t="s">
        <v>18725</v>
      </c>
    </row>
    <row r="6200" spans="1:8" x14ac:dyDescent="0.25">
      <c r="A6200" s="2">
        <v>7006762</v>
      </c>
      <c r="B6200" s="4" t="s">
        <v>5300</v>
      </c>
      <c r="C6200" s="2" t="s">
        <v>17843</v>
      </c>
      <c r="D6200" s="8">
        <v>213.49</v>
      </c>
      <c r="E6200" s="2">
        <v>1</v>
      </c>
      <c r="F6200" s="2" t="str">
        <f>VLOOKUP(Tabla13[[#This Row],[Código]],[1]DETALLE_TARIFA!$C$2:$I$7282,7,FALSE)</f>
        <v>PCE</v>
      </c>
      <c r="G6200" s="2" t="s">
        <v>6196</v>
      </c>
      <c r="H6200" s="10" t="s">
        <v>18725</v>
      </c>
    </row>
    <row r="6201" spans="1:8" x14ac:dyDescent="0.25">
      <c r="A6201" s="2">
        <v>7006766</v>
      </c>
      <c r="B6201" s="4" t="s">
        <v>5301</v>
      </c>
      <c r="C6201" s="2" t="s">
        <v>17844</v>
      </c>
      <c r="D6201" s="8">
        <v>242.66</v>
      </c>
      <c r="E6201" s="2">
        <v>1</v>
      </c>
      <c r="F6201" s="2" t="str">
        <f>VLOOKUP(Tabla13[[#This Row],[Código]],[1]DETALLE_TARIFA!$C$2:$I$7282,7,FALSE)</f>
        <v>PCE</v>
      </c>
      <c r="G6201" s="2" t="s">
        <v>6196</v>
      </c>
      <c r="H6201" s="10" t="s">
        <v>18725</v>
      </c>
    </row>
    <row r="6202" spans="1:8" x14ac:dyDescent="0.25">
      <c r="A6202" s="2">
        <v>7006770</v>
      </c>
      <c r="B6202" s="4" t="s">
        <v>5302</v>
      </c>
      <c r="C6202" s="2" t="s">
        <v>17845</v>
      </c>
      <c r="D6202" s="8">
        <v>269.79000000000002</v>
      </c>
      <c r="E6202" s="2">
        <v>1</v>
      </c>
      <c r="F6202" s="2" t="str">
        <f>VLOOKUP(Tabla13[[#This Row],[Código]],[1]DETALLE_TARIFA!$C$2:$I$7282,7,FALSE)</f>
        <v>PCE</v>
      </c>
      <c r="G6202" s="2" t="s">
        <v>6196</v>
      </c>
      <c r="H6202" s="10" t="s">
        <v>18725</v>
      </c>
    </row>
    <row r="6203" spans="1:8" x14ac:dyDescent="0.25">
      <c r="A6203" s="2">
        <v>7007005</v>
      </c>
      <c r="B6203" s="4" t="s">
        <v>5303</v>
      </c>
      <c r="C6203" s="2" t="s">
        <v>17846</v>
      </c>
      <c r="D6203" s="8">
        <v>55.9</v>
      </c>
      <c r="E6203" s="2">
        <v>1</v>
      </c>
      <c r="F6203" s="2" t="str">
        <f>VLOOKUP(Tabla13[[#This Row],[Código]],[1]DETALLE_TARIFA!$C$2:$I$7282,7,FALSE)</f>
        <v>PCE</v>
      </c>
      <c r="G6203" s="2" t="s">
        <v>6196</v>
      </c>
      <c r="H6203" s="10" t="s">
        <v>18725</v>
      </c>
    </row>
    <row r="6204" spans="1:8" x14ac:dyDescent="0.25">
      <c r="A6204" s="2">
        <v>7007006</v>
      </c>
      <c r="B6204" s="4" t="s">
        <v>5304</v>
      </c>
      <c r="C6204" s="2" t="s">
        <v>17847</v>
      </c>
      <c r="D6204" s="8">
        <v>87.31</v>
      </c>
      <c r="E6204" s="2">
        <v>1</v>
      </c>
      <c r="F6204" s="2" t="str">
        <f>VLOOKUP(Tabla13[[#This Row],[Código]],[1]DETALLE_TARIFA!$C$2:$I$7282,7,FALSE)</f>
        <v>PCE</v>
      </c>
      <c r="G6204" s="2" t="s">
        <v>6196</v>
      </c>
      <c r="H6204" s="10" t="s">
        <v>18725</v>
      </c>
    </row>
    <row r="6205" spans="1:8" x14ac:dyDescent="0.25">
      <c r="A6205" s="2">
        <v>7007009</v>
      </c>
      <c r="B6205" s="4" t="s">
        <v>5305</v>
      </c>
      <c r="C6205" s="2" t="s">
        <v>17848</v>
      </c>
      <c r="D6205" s="8">
        <v>59.36</v>
      </c>
      <c r="E6205" s="2">
        <v>1</v>
      </c>
      <c r="F6205" s="2" t="str">
        <f>VLOOKUP(Tabla13[[#This Row],[Código]],[1]DETALLE_TARIFA!$C$2:$I$7282,7,FALSE)</f>
        <v>PCE</v>
      </c>
      <c r="G6205" s="2" t="s">
        <v>6196</v>
      </c>
      <c r="H6205" s="10" t="s">
        <v>18725</v>
      </c>
    </row>
    <row r="6206" spans="1:8" x14ac:dyDescent="0.25">
      <c r="A6206" s="2">
        <v>7007010</v>
      </c>
      <c r="B6206" s="4" t="s">
        <v>5306</v>
      </c>
      <c r="C6206" s="2" t="s">
        <v>17849</v>
      </c>
      <c r="D6206" s="8">
        <v>92.51</v>
      </c>
      <c r="E6206" s="2">
        <v>1</v>
      </c>
      <c r="F6206" s="2" t="str">
        <f>VLOOKUP(Tabla13[[#This Row],[Código]],[1]DETALLE_TARIFA!$C$2:$I$7282,7,FALSE)</f>
        <v>PCE</v>
      </c>
      <c r="G6206" s="2" t="s">
        <v>6196</v>
      </c>
      <c r="H6206" s="10" t="s">
        <v>18725</v>
      </c>
    </row>
    <row r="6207" spans="1:8" x14ac:dyDescent="0.25">
      <c r="A6207" s="2">
        <v>7007013</v>
      </c>
      <c r="B6207" s="4" t="s">
        <v>5307</v>
      </c>
      <c r="C6207" s="2" t="s">
        <v>17850</v>
      </c>
      <c r="D6207" s="8">
        <v>60.89</v>
      </c>
      <c r="E6207" s="2">
        <v>1</v>
      </c>
      <c r="F6207" s="2" t="str">
        <f>VLOOKUP(Tabla13[[#This Row],[Código]],[1]DETALLE_TARIFA!$C$2:$I$7282,7,FALSE)</f>
        <v>PCE</v>
      </c>
      <c r="G6207" s="2" t="s">
        <v>6196</v>
      </c>
      <c r="H6207" s="10" t="s">
        <v>18725</v>
      </c>
    </row>
    <row r="6208" spans="1:8" x14ac:dyDescent="0.25">
      <c r="A6208" s="2">
        <v>7007014</v>
      </c>
      <c r="B6208" s="4" t="s">
        <v>5308</v>
      </c>
      <c r="C6208" s="2" t="s">
        <v>17851</v>
      </c>
      <c r="D6208" s="8">
        <v>105.16</v>
      </c>
      <c r="E6208" s="2">
        <v>1</v>
      </c>
      <c r="F6208" s="2" t="str">
        <f>VLOOKUP(Tabla13[[#This Row],[Código]],[1]DETALLE_TARIFA!$C$2:$I$7282,7,FALSE)</f>
        <v>PCE</v>
      </c>
      <c r="G6208" s="2" t="s">
        <v>6196</v>
      </c>
      <c r="H6208" s="10" t="s">
        <v>18725</v>
      </c>
    </row>
    <row r="6209" spans="1:8" x14ac:dyDescent="0.25">
      <c r="A6209" s="2">
        <v>7007017</v>
      </c>
      <c r="B6209" s="4" t="s">
        <v>5309</v>
      </c>
      <c r="C6209" s="2" t="s">
        <v>17852</v>
      </c>
      <c r="D6209" s="8">
        <v>71.55</v>
      </c>
      <c r="E6209" s="2">
        <v>1</v>
      </c>
      <c r="F6209" s="2" t="str">
        <f>VLOOKUP(Tabla13[[#This Row],[Código]],[1]DETALLE_TARIFA!$C$2:$I$7282,7,FALSE)</f>
        <v>PCE</v>
      </c>
      <c r="G6209" s="2" t="s">
        <v>6196</v>
      </c>
      <c r="H6209" s="10" t="s">
        <v>18725</v>
      </c>
    </row>
    <row r="6210" spans="1:8" x14ac:dyDescent="0.25">
      <c r="A6210" s="2">
        <v>7007018</v>
      </c>
      <c r="B6210" s="4" t="s">
        <v>5310</v>
      </c>
      <c r="C6210" s="2" t="s">
        <v>17853</v>
      </c>
      <c r="D6210" s="8">
        <v>110.47</v>
      </c>
      <c r="E6210" s="2">
        <v>1</v>
      </c>
      <c r="F6210" s="2" t="str">
        <f>VLOOKUP(Tabla13[[#This Row],[Código]],[1]DETALLE_TARIFA!$C$2:$I$7282,7,FALSE)</f>
        <v>PCE</v>
      </c>
      <c r="G6210" s="2" t="s">
        <v>6196</v>
      </c>
      <c r="H6210" s="10" t="s">
        <v>18725</v>
      </c>
    </row>
    <row r="6211" spans="1:8" x14ac:dyDescent="0.25">
      <c r="A6211" s="2">
        <v>7007021</v>
      </c>
      <c r="B6211" s="4" t="s">
        <v>5311</v>
      </c>
      <c r="C6211" s="2" t="s">
        <v>17854</v>
      </c>
      <c r="D6211" s="8">
        <v>81.650000000000006</v>
      </c>
      <c r="E6211" s="2">
        <v>1</v>
      </c>
      <c r="F6211" s="2" t="str">
        <f>VLOOKUP(Tabla13[[#This Row],[Código]],[1]DETALLE_TARIFA!$C$2:$I$7282,7,FALSE)</f>
        <v>PCE</v>
      </c>
      <c r="G6211" s="2" t="s">
        <v>6196</v>
      </c>
      <c r="H6211" s="10" t="s">
        <v>18725</v>
      </c>
    </row>
    <row r="6212" spans="1:8" x14ac:dyDescent="0.25">
      <c r="A6212" s="2">
        <v>7007022</v>
      </c>
      <c r="B6212" s="4" t="s">
        <v>5312</v>
      </c>
      <c r="C6212" s="2" t="s">
        <v>17855</v>
      </c>
      <c r="D6212" s="8">
        <v>126.63</v>
      </c>
      <c r="E6212" s="2">
        <v>1</v>
      </c>
      <c r="F6212" s="2" t="str">
        <f>VLOOKUP(Tabla13[[#This Row],[Código]],[1]DETALLE_TARIFA!$C$2:$I$7282,7,FALSE)</f>
        <v>PCE</v>
      </c>
      <c r="G6212" s="2" t="s">
        <v>6196</v>
      </c>
      <c r="H6212" s="10" t="s">
        <v>18725</v>
      </c>
    </row>
    <row r="6213" spans="1:8" x14ac:dyDescent="0.25">
      <c r="A6213" s="2">
        <v>7007025</v>
      </c>
      <c r="B6213" s="4" t="s">
        <v>5313</v>
      </c>
      <c r="C6213" s="2" t="s">
        <v>17856</v>
      </c>
      <c r="D6213" s="8">
        <v>97.77</v>
      </c>
      <c r="E6213" s="2">
        <v>1</v>
      </c>
      <c r="F6213" s="2" t="str">
        <f>VLOOKUP(Tabla13[[#This Row],[Código]],[1]DETALLE_TARIFA!$C$2:$I$7282,7,FALSE)</f>
        <v>PCE</v>
      </c>
      <c r="G6213" s="2" t="s">
        <v>6196</v>
      </c>
      <c r="H6213" s="10" t="s">
        <v>18725</v>
      </c>
    </row>
    <row r="6214" spans="1:8" x14ac:dyDescent="0.25">
      <c r="A6214" s="2">
        <v>7007026</v>
      </c>
      <c r="B6214" s="4" t="s">
        <v>5314</v>
      </c>
      <c r="C6214" s="2" t="s">
        <v>17857</v>
      </c>
      <c r="D6214" s="8">
        <v>133.82</v>
      </c>
      <c r="E6214" s="2">
        <v>1</v>
      </c>
      <c r="F6214" s="2" t="str">
        <f>VLOOKUP(Tabla13[[#This Row],[Código]],[1]DETALLE_TARIFA!$C$2:$I$7282,7,FALSE)</f>
        <v>PCE</v>
      </c>
      <c r="G6214" s="2" t="s">
        <v>6196</v>
      </c>
      <c r="H6214" s="10" t="s">
        <v>18725</v>
      </c>
    </row>
    <row r="6215" spans="1:8" x14ac:dyDescent="0.25">
      <c r="A6215" s="2">
        <v>7007029</v>
      </c>
      <c r="B6215" s="4" t="s">
        <v>5315</v>
      </c>
      <c r="C6215" s="2" t="s">
        <v>17858</v>
      </c>
      <c r="D6215" s="8">
        <v>101.03</v>
      </c>
      <c r="E6215" s="2">
        <v>1</v>
      </c>
      <c r="F6215" s="2" t="str">
        <f>VLOOKUP(Tabla13[[#This Row],[Código]],[1]DETALLE_TARIFA!$C$2:$I$7282,7,FALSE)</f>
        <v>PCE</v>
      </c>
      <c r="G6215" s="2" t="s">
        <v>6196</v>
      </c>
      <c r="H6215" s="10" t="s">
        <v>18725</v>
      </c>
    </row>
    <row r="6216" spans="1:8" x14ac:dyDescent="0.25">
      <c r="A6216" s="2">
        <v>7007030</v>
      </c>
      <c r="B6216" s="4" t="s">
        <v>5316</v>
      </c>
      <c r="C6216" s="2" t="s">
        <v>17859</v>
      </c>
      <c r="D6216" s="8">
        <v>142.19</v>
      </c>
      <c r="E6216" s="2">
        <v>1</v>
      </c>
      <c r="F6216" s="2" t="str">
        <f>VLOOKUP(Tabla13[[#This Row],[Código]],[1]DETALLE_TARIFA!$C$2:$I$7282,7,FALSE)</f>
        <v>PCE</v>
      </c>
      <c r="G6216" s="2" t="s">
        <v>6196</v>
      </c>
      <c r="H6216" s="10" t="s">
        <v>18725</v>
      </c>
    </row>
    <row r="6217" spans="1:8" x14ac:dyDescent="0.25">
      <c r="A6217" s="2">
        <v>7007055</v>
      </c>
      <c r="B6217" s="4" t="s">
        <v>5317</v>
      </c>
      <c r="C6217" s="2" t="s">
        <v>17860</v>
      </c>
      <c r="D6217" s="8">
        <v>55.9</v>
      </c>
      <c r="E6217" s="2">
        <v>1</v>
      </c>
      <c r="F6217" s="2" t="str">
        <f>VLOOKUP(Tabla13[[#This Row],[Código]],[1]DETALLE_TARIFA!$C$2:$I$7282,7,FALSE)</f>
        <v>PCE</v>
      </c>
      <c r="G6217" s="2" t="s">
        <v>6196</v>
      </c>
      <c r="H6217" s="10" t="s">
        <v>18725</v>
      </c>
    </row>
    <row r="6218" spans="1:8" x14ac:dyDescent="0.25">
      <c r="A6218" s="2">
        <v>7007056</v>
      </c>
      <c r="B6218" s="4" t="s">
        <v>5318</v>
      </c>
      <c r="C6218" s="2" t="s">
        <v>17861</v>
      </c>
      <c r="D6218" s="8">
        <v>87.31</v>
      </c>
      <c r="E6218" s="2">
        <v>1</v>
      </c>
      <c r="F6218" s="2" t="str">
        <f>VLOOKUP(Tabla13[[#This Row],[Código]],[1]DETALLE_TARIFA!$C$2:$I$7282,7,FALSE)</f>
        <v>PCE</v>
      </c>
      <c r="G6218" s="2" t="s">
        <v>6196</v>
      </c>
      <c r="H6218" s="10" t="s">
        <v>18725</v>
      </c>
    </row>
    <row r="6219" spans="1:8" x14ac:dyDescent="0.25">
      <c r="A6219" s="2">
        <v>7007059</v>
      </c>
      <c r="B6219" s="4" t="s">
        <v>5319</v>
      </c>
      <c r="C6219" s="2" t="s">
        <v>17862</v>
      </c>
      <c r="D6219" s="8">
        <v>59.36</v>
      </c>
      <c r="E6219" s="2">
        <v>1</v>
      </c>
      <c r="F6219" s="2" t="str">
        <f>VLOOKUP(Tabla13[[#This Row],[Código]],[1]DETALLE_TARIFA!$C$2:$I$7282,7,FALSE)</f>
        <v>PCE</v>
      </c>
      <c r="G6219" s="2" t="s">
        <v>6196</v>
      </c>
      <c r="H6219" s="10" t="s">
        <v>18725</v>
      </c>
    </row>
    <row r="6220" spans="1:8" x14ac:dyDescent="0.25">
      <c r="A6220" s="2">
        <v>7007060</v>
      </c>
      <c r="B6220" s="4" t="s">
        <v>5320</v>
      </c>
      <c r="C6220" s="2" t="s">
        <v>17863</v>
      </c>
      <c r="D6220" s="8">
        <v>92.51</v>
      </c>
      <c r="E6220" s="2">
        <v>1</v>
      </c>
      <c r="F6220" s="2" t="str">
        <f>VLOOKUP(Tabla13[[#This Row],[Código]],[1]DETALLE_TARIFA!$C$2:$I$7282,7,FALSE)</f>
        <v>PCE</v>
      </c>
      <c r="G6220" s="2" t="s">
        <v>6196</v>
      </c>
      <c r="H6220" s="10" t="s">
        <v>18725</v>
      </c>
    </row>
    <row r="6221" spans="1:8" x14ac:dyDescent="0.25">
      <c r="A6221" s="2">
        <v>7007063</v>
      </c>
      <c r="B6221" s="4" t="s">
        <v>5321</v>
      </c>
      <c r="C6221" s="2" t="s">
        <v>17864</v>
      </c>
      <c r="D6221" s="8">
        <v>60.89</v>
      </c>
      <c r="E6221" s="2">
        <v>1</v>
      </c>
      <c r="F6221" s="2" t="str">
        <f>VLOOKUP(Tabla13[[#This Row],[Código]],[1]DETALLE_TARIFA!$C$2:$I$7282,7,FALSE)</f>
        <v>PCE</v>
      </c>
      <c r="G6221" s="2" t="s">
        <v>6196</v>
      </c>
      <c r="H6221" s="10" t="s">
        <v>18725</v>
      </c>
    </row>
    <row r="6222" spans="1:8" x14ac:dyDescent="0.25">
      <c r="A6222" s="2">
        <v>7007064</v>
      </c>
      <c r="B6222" s="4" t="s">
        <v>5322</v>
      </c>
      <c r="C6222" s="2" t="s">
        <v>17865</v>
      </c>
      <c r="D6222" s="8">
        <v>105.16</v>
      </c>
      <c r="E6222" s="2">
        <v>1</v>
      </c>
      <c r="F6222" s="2" t="str">
        <f>VLOOKUP(Tabla13[[#This Row],[Código]],[1]DETALLE_TARIFA!$C$2:$I$7282,7,FALSE)</f>
        <v>PCE</v>
      </c>
      <c r="G6222" s="2" t="s">
        <v>6196</v>
      </c>
      <c r="H6222" s="10" t="s">
        <v>18725</v>
      </c>
    </row>
    <row r="6223" spans="1:8" x14ac:dyDescent="0.25">
      <c r="A6223" s="2">
        <v>7007067</v>
      </c>
      <c r="B6223" s="4" t="s">
        <v>5323</v>
      </c>
      <c r="C6223" s="2" t="s">
        <v>17866</v>
      </c>
      <c r="D6223" s="8">
        <v>71.55</v>
      </c>
      <c r="E6223" s="2">
        <v>1</v>
      </c>
      <c r="F6223" s="2" t="str">
        <f>VLOOKUP(Tabla13[[#This Row],[Código]],[1]DETALLE_TARIFA!$C$2:$I$7282,7,FALSE)</f>
        <v>PCE</v>
      </c>
      <c r="G6223" s="2" t="s">
        <v>6196</v>
      </c>
      <c r="H6223" s="10" t="s">
        <v>18725</v>
      </c>
    </row>
    <row r="6224" spans="1:8" x14ac:dyDescent="0.25">
      <c r="A6224" s="2">
        <v>7007068</v>
      </c>
      <c r="B6224" s="4" t="s">
        <v>5324</v>
      </c>
      <c r="C6224" s="2" t="s">
        <v>17867</v>
      </c>
      <c r="D6224" s="8">
        <v>110.47</v>
      </c>
      <c r="E6224" s="2">
        <v>1</v>
      </c>
      <c r="F6224" s="2" t="str">
        <f>VLOOKUP(Tabla13[[#This Row],[Código]],[1]DETALLE_TARIFA!$C$2:$I$7282,7,FALSE)</f>
        <v>PCE</v>
      </c>
      <c r="G6224" s="2" t="s">
        <v>6196</v>
      </c>
      <c r="H6224" s="10" t="s">
        <v>18725</v>
      </c>
    </row>
    <row r="6225" spans="1:8" x14ac:dyDescent="0.25">
      <c r="A6225" s="2">
        <v>7007071</v>
      </c>
      <c r="B6225" s="4" t="s">
        <v>5325</v>
      </c>
      <c r="C6225" s="2" t="s">
        <v>17868</v>
      </c>
      <c r="D6225" s="8">
        <v>81.650000000000006</v>
      </c>
      <c r="E6225" s="2">
        <v>1</v>
      </c>
      <c r="F6225" s="2" t="str">
        <f>VLOOKUP(Tabla13[[#This Row],[Código]],[1]DETALLE_TARIFA!$C$2:$I$7282,7,FALSE)</f>
        <v>PCE</v>
      </c>
      <c r="G6225" s="2" t="s">
        <v>6196</v>
      </c>
      <c r="H6225" s="10" t="s">
        <v>18725</v>
      </c>
    </row>
    <row r="6226" spans="1:8" x14ac:dyDescent="0.25">
      <c r="A6226" s="2">
        <v>7007072</v>
      </c>
      <c r="B6226" s="4" t="s">
        <v>5326</v>
      </c>
      <c r="C6226" s="2" t="s">
        <v>17869</v>
      </c>
      <c r="D6226" s="8">
        <v>126.63</v>
      </c>
      <c r="E6226" s="2">
        <v>1</v>
      </c>
      <c r="F6226" s="2" t="str">
        <f>VLOOKUP(Tabla13[[#This Row],[Código]],[1]DETALLE_TARIFA!$C$2:$I$7282,7,FALSE)</f>
        <v>PCE</v>
      </c>
      <c r="G6226" s="2" t="s">
        <v>6196</v>
      </c>
      <c r="H6226" s="10" t="s">
        <v>18725</v>
      </c>
    </row>
    <row r="6227" spans="1:8" x14ac:dyDescent="0.25">
      <c r="A6227" s="2">
        <v>7007075</v>
      </c>
      <c r="B6227" s="4" t="s">
        <v>5327</v>
      </c>
      <c r="C6227" s="2" t="s">
        <v>17870</v>
      </c>
      <c r="D6227" s="8">
        <v>97.77</v>
      </c>
      <c r="E6227" s="2">
        <v>1</v>
      </c>
      <c r="F6227" s="2" t="str">
        <f>VLOOKUP(Tabla13[[#This Row],[Código]],[1]DETALLE_TARIFA!$C$2:$I$7282,7,FALSE)</f>
        <v>PCE</v>
      </c>
      <c r="G6227" s="2" t="s">
        <v>6196</v>
      </c>
      <c r="H6227" s="10" t="s">
        <v>18725</v>
      </c>
    </row>
    <row r="6228" spans="1:8" x14ac:dyDescent="0.25">
      <c r="A6228" s="2">
        <v>7007076</v>
      </c>
      <c r="B6228" s="4" t="s">
        <v>5328</v>
      </c>
      <c r="C6228" s="2" t="s">
        <v>17871</v>
      </c>
      <c r="D6228" s="8">
        <v>133.82</v>
      </c>
      <c r="E6228" s="2">
        <v>1</v>
      </c>
      <c r="F6228" s="2" t="str">
        <f>VLOOKUP(Tabla13[[#This Row],[Código]],[1]DETALLE_TARIFA!$C$2:$I$7282,7,FALSE)</f>
        <v>PCE</v>
      </c>
      <c r="G6228" s="2" t="s">
        <v>6196</v>
      </c>
      <c r="H6228" s="10" t="s">
        <v>18725</v>
      </c>
    </row>
    <row r="6229" spans="1:8" x14ac:dyDescent="0.25">
      <c r="A6229" s="2">
        <v>7007079</v>
      </c>
      <c r="B6229" s="4" t="s">
        <v>5329</v>
      </c>
      <c r="C6229" s="2" t="s">
        <v>17872</v>
      </c>
      <c r="D6229" s="8">
        <v>101.03</v>
      </c>
      <c r="E6229" s="2">
        <v>1</v>
      </c>
      <c r="F6229" s="2" t="str">
        <f>VLOOKUP(Tabla13[[#This Row],[Código]],[1]DETALLE_TARIFA!$C$2:$I$7282,7,FALSE)</f>
        <v>PCE</v>
      </c>
      <c r="G6229" s="2" t="s">
        <v>6196</v>
      </c>
      <c r="H6229" s="10" t="s">
        <v>18725</v>
      </c>
    </row>
    <row r="6230" spans="1:8" x14ac:dyDescent="0.25">
      <c r="A6230" s="2">
        <v>7007080</v>
      </c>
      <c r="B6230" s="4" t="s">
        <v>5330</v>
      </c>
      <c r="C6230" s="2" t="s">
        <v>17873</v>
      </c>
      <c r="D6230" s="8">
        <v>142.19</v>
      </c>
      <c r="E6230" s="2">
        <v>1</v>
      </c>
      <c r="F6230" s="2" t="str">
        <f>VLOOKUP(Tabla13[[#This Row],[Código]],[1]DETALLE_TARIFA!$C$2:$I$7282,7,FALSE)</f>
        <v>PCE</v>
      </c>
      <c r="G6230" s="2" t="s">
        <v>6196</v>
      </c>
      <c r="H6230" s="10" t="s">
        <v>18725</v>
      </c>
    </row>
    <row r="6231" spans="1:8" x14ac:dyDescent="0.25">
      <c r="A6231" s="2">
        <v>7007105</v>
      </c>
      <c r="B6231" s="4" t="s">
        <v>5331</v>
      </c>
      <c r="C6231" s="2" t="s">
        <v>17874</v>
      </c>
      <c r="D6231" s="8">
        <v>115.67</v>
      </c>
      <c r="E6231" s="2">
        <v>1</v>
      </c>
      <c r="F6231" s="2" t="str">
        <f>VLOOKUP(Tabla13[[#This Row],[Código]],[1]DETALLE_TARIFA!$C$2:$I$7282,7,FALSE)</f>
        <v>PCE</v>
      </c>
      <c r="G6231" s="2" t="s">
        <v>6196</v>
      </c>
      <c r="H6231" s="10" t="s">
        <v>18725</v>
      </c>
    </row>
    <row r="6232" spans="1:8" x14ac:dyDescent="0.25">
      <c r="A6232" s="2">
        <v>7007107</v>
      </c>
      <c r="B6232" s="4" t="s">
        <v>5332</v>
      </c>
      <c r="C6232" s="2" t="s">
        <v>17875</v>
      </c>
      <c r="D6232" s="8">
        <v>145.94</v>
      </c>
      <c r="E6232" s="2">
        <v>1</v>
      </c>
      <c r="F6232" s="2" t="str">
        <f>VLOOKUP(Tabla13[[#This Row],[Código]],[1]DETALLE_TARIFA!$C$2:$I$7282,7,FALSE)</f>
        <v>PCE</v>
      </c>
      <c r="G6232" s="2" t="s">
        <v>6196</v>
      </c>
      <c r="H6232" s="10" t="s">
        <v>18725</v>
      </c>
    </row>
    <row r="6233" spans="1:8" x14ac:dyDescent="0.25">
      <c r="A6233" s="2">
        <v>7007109</v>
      </c>
      <c r="B6233" s="4" t="s">
        <v>5333</v>
      </c>
      <c r="C6233" s="2" t="s">
        <v>17876</v>
      </c>
      <c r="D6233" s="8">
        <v>125</v>
      </c>
      <c r="E6233" s="2">
        <v>1</v>
      </c>
      <c r="F6233" s="2" t="str">
        <f>VLOOKUP(Tabla13[[#This Row],[Código]],[1]DETALLE_TARIFA!$C$2:$I$7282,7,FALSE)</f>
        <v>PCE</v>
      </c>
      <c r="G6233" s="2" t="s">
        <v>6196</v>
      </c>
      <c r="H6233" s="10" t="s">
        <v>18725</v>
      </c>
    </row>
    <row r="6234" spans="1:8" x14ac:dyDescent="0.25">
      <c r="A6234" s="2">
        <v>7007113</v>
      </c>
      <c r="B6234" s="4" t="s">
        <v>5334</v>
      </c>
      <c r="C6234" s="2" t="s">
        <v>17877</v>
      </c>
      <c r="D6234" s="8">
        <v>142.65</v>
      </c>
      <c r="E6234" s="2">
        <v>1</v>
      </c>
      <c r="F6234" s="2" t="str">
        <f>VLOOKUP(Tabla13[[#This Row],[Código]],[1]DETALLE_TARIFA!$C$2:$I$7282,7,FALSE)</f>
        <v>PCE</v>
      </c>
      <c r="G6234" s="2" t="s">
        <v>6196</v>
      </c>
      <c r="H6234" s="10" t="s">
        <v>18725</v>
      </c>
    </row>
    <row r="6235" spans="1:8" x14ac:dyDescent="0.25">
      <c r="A6235" s="2">
        <v>7007117</v>
      </c>
      <c r="B6235" s="4" t="s">
        <v>5335</v>
      </c>
      <c r="C6235" s="2" t="s">
        <v>17878</v>
      </c>
      <c r="D6235" s="8">
        <v>169.42</v>
      </c>
      <c r="E6235" s="2">
        <v>1</v>
      </c>
      <c r="F6235" s="2" t="str">
        <f>VLOOKUP(Tabla13[[#This Row],[Código]],[1]DETALLE_TARIFA!$C$2:$I$7282,7,FALSE)</f>
        <v>PCE</v>
      </c>
      <c r="G6235" s="2" t="s">
        <v>6196</v>
      </c>
      <c r="H6235" s="10" t="s">
        <v>18725</v>
      </c>
    </row>
    <row r="6236" spans="1:8" x14ac:dyDescent="0.25">
      <c r="A6236" s="2">
        <v>7007119</v>
      </c>
      <c r="B6236" s="4" t="s">
        <v>5336</v>
      </c>
      <c r="C6236" s="2" t="s">
        <v>17879</v>
      </c>
      <c r="D6236" s="8">
        <v>198.65</v>
      </c>
      <c r="E6236" s="2">
        <v>1</v>
      </c>
      <c r="F6236" s="2" t="str">
        <f>VLOOKUP(Tabla13[[#This Row],[Código]],[1]DETALLE_TARIFA!$C$2:$I$7282,7,FALSE)</f>
        <v>PCE</v>
      </c>
      <c r="G6236" s="2" t="s">
        <v>6196</v>
      </c>
      <c r="H6236" s="10" t="s">
        <v>18725</v>
      </c>
    </row>
    <row r="6237" spans="1:8" x14ac:dyDescent="0.25">
      <c r="A6237" s="2">
        <v>7007121</v>
      </c>
      <c r="B6237" s="4" t="s">
        <v>5337</v>
      </c>
      <c r="C6237" s="2" t="s">
        <v>17880</v>
      </c>
      <c r="D6237" s="8">
        <v>228.53</v>
      </c>
      <c r="E6237" s="2">
        <v>1</v>
      </c>
      <c r="F6237" s="2" t="str">
        <f>VLOOKUP(Tabla13[[#This Row],[Código]],[1]DETALLE_TARIFA!$C$2:$I$7282,7,FALSE)</f>
        <v>PCE</v>
      </c>
      <c r="G6237" s="2" t="s">
        <v>6196</v>
      </c>
      <c r="H6237" s="10" t="s">
        <v>18725</v>
      </c>
    </row>
    <row r="6238" spans="1:8" x14ac:dyDescent="0.25">
      <c r="A6238" s="2">
        <v>7007155</v>
      </c>
      <c r="B6238" s="4" t="s">
        <v>5338</v>
      </c>
      <c r="C6238" s="2" t="s">
        <v>17881</v>
      </c>
      <c r="D6238" s="8">
        <v>115.67</v>
      </c>
      <c r="E6238" s="2">
        <v>1</v>
      </c>
      <c r="F6238" s="2" t="str">
        <f>VLOOKUP(Tabla13[[#This Row],[Código]],[1]DETALLE_TARIFA!$C$2:$I$7282,7,FALSE)</f>
        <v>PCE</v>
      </c>
      <c r="G6238" s="2" t="s">
        <v>6196</v>
      </c>
      <c r="H6238" s="10" t="s">
        <v>18725</v>
      </c>
    </row>
    <row r="6239" spans="1:8" x14ac:dyDescent="0.25">
      <c r="A6239" s="2">
        <v>7007156</v>
      </c>
      <c r="B6239" s="4" t="s">
        <v>5339</v>
      </c>
      <c r="C6239" s="2" t="s">
        <v>17882</v>
      </c>
      <c r="D6239" s="8">
        <v>145.94</v>
      </c>
      <c r="E6239" s="2">
        <v>1</v>
      </c>
      <c r="F6239" s="2" t="str">
        <f>VLOOKUP(Tabla13[[#This Row],[Código]],[1]DETALLE_TARIFA!$C$2:$I$7282,7,FALSE)</f>
        <v>PCE</v>
      </c>
      <c r="G6239" s="2" t="s">
        <v>6196</v>
      </c>
      <c r="H6239" s="10" t="s">
        <v>18725</v>
      </c>
    </row>
    <row r="6240" spans="1:8" x14ac:dyDescent="0.25">
      <c r="A6240" s="2">
        <v>7007157</v>
      </c>
      <c r="B6240" s="4" t="s">
        <v>5340</v>
      </c>
      <c r="C6240" s="2" t="s">
        <v>17883</v>
      </c>
      <c r="D6240" s="8">
        <v>125</v>
      </c>
      <c r="E6240" s="2">
        <v>1</v>
      </c>
      <c r="F6240" s="2" t="str">
        <f>VLOOKUP(Tabla13[[#This Row],[Código]],[1]DETALLE_TARIFA!$C$2:$I$7282,7,FALSE)</f>
        <v>PCE</v>
      </c>
      <c r="G6240" s="2" t="s">
        <v>6196</v>
      </c>
      <c r="H6240" s="10" t="s">
        <v>18725</v>
      </c>
    </row>
    <row r="6241" spans="1:8" x14ac:dyDescent="0.25">
      <c r="A6241" s="2">
        <v>7007159</v>
      </c>
      <c r="B6241" s="4" t="s">
        <v>19521</v>
      </c>
      <c r="C6241" s="2" t="s">
        <v>28965</v>
      </c>
      <c r="D6241" s="8">
        <v>142.65</v>
      </c>
      <c r="E6241" s="2">
        <v>1</v>
      </c>
      <c r="F6241" s="2" t="str">
        <f>VLOOKUP(Tabla13[[#This Row],[Código]],[1]DETALLE_TARIFA!$C$2:$I$7282,7,FALSE)</f>
        <v>PCE</v>
      </c>
      <c r="G6241" s="2" t="s">
        <v>6196</v>
      </c>
      <c r="H6241" s="10" t="s">
        <v>18725</v>
      </c>
    </row>
    <row r="6242" spans="1:8" x14ac:dyDescent="0.25">
      <c r="A6242" s="2">
        <v>7007161</v>
      </c>
      <c r="B6242" s="4" t="s">
        <v>5341</v>
      </c>
      <c r="C6242" s="2" t="s">
        <v>17884</v>
      </c>
      <c r="D6242" s="8">
        <v>169.42</v>
      </c>
      <c r="E6242" s="2">
        <v>1</v>
      </c>
      <c r="F6242" s="2" t="str">
        <f>VLOOKUP(Tabla13[[#This Row],[Código]],[1]DETALLE_TARIFA!$C$2:$I$7282,7,FALSE)</f>
        <v>PCE</v>
      </c>
      <c r="G6242" s="2" t="s">
        <v>6196</v>
      </c>
      <c r="H6242" s="10" t="s">
        <v>18725</v>
      </c>
    </row>
    <row r="6243" spans="1:8" x14ac:dyDescent="0.25">
      <c r="A6243" s="2">
        <v>7007163</v>
      </c>
      <c r="B6243" s="4" t="s">
        <v>5342</v>
      </c>
      <c r="C6243" s="2" t="s">
        <v>17885</v>
      </c>
      <c r="D6243" s="8">
        <v>198.65</v>
      </c>
      <c r="E6243" s="2">
        <v>1</v>
      </c>
      <c r="F6243" s="2" t="str">
        <f>VLOOKUP(Tabla13[[#This Row],[Código]],[1]DETALLE_TARIFA!$C$2:$I$7282,7,FALSE)</f>
        <v>PCE</v>
      </c>
      <c r="G6243" s="2" t="s">
        <v>6196</v>
      </c>
      <c r="H6243" s="10" t="s">
        <v>18725</v>
      </c>
    </row>
    <row r="6244" spans="1:8" x14ac:dyDescent="0.25">
      <c r="A6244" s="2">
        <v>7007165</v>
      </c>
      <c r="B6244" s="4" t="s">
        <v>5343</v>
      </c>
      <c r="C6244" s="2" t="s">
        <v>17886</v>
      </c>
      <c r="D6244" s="8">
        <v>228.53</v>
      </c>
      <c r="E6244" s="2">
        <v>1</v>
      </c>
      <c r="F6244" s="2" t="str">
        <f>VLOOKUP(Tabla13[[#This Row],[Código]],[1]DETALLE_TARIFA!$C$2:$I$7282,7,FALSE)</f>
        <v>PCE</v>
      </c>
      <c r="G6244" s="2" t="s">
        <v>6196</v>
      </c>
      <c r="H6244" s="10" t="s">
        <v>18725</v>
      </c>
    </row>
    <row r="6245" spans="1:8" x14ac:dyDescent="0.25">
      <c r="A6245" s="2">
        <v>7007174</v>
      </c>
      <c r="B6245" s="4" t="s">
        <v>5344</v>
      </c>
      <c r="C6245" s="2" t="s">
        <v>17887</v>
      </c>
      <c r="D6245" s="8">
        <v>55.54</v>
      </c>
      <c r="E6245" s="2">
        <v>1</v>
      </c>
      <c r="F6245" s="2" t="str">
        <f>VLOOKUP(Tabla13[[#This Row],[Código]],[1]DETALLE_TARIFA!$C$2:$I$7282,7,FALSE)</f>
        <v>PCE</v>
      </c>
      <c r="G6245" s="2" t="s">
        <v>6196</v>
      </c>
      <c r="H6245" s="10" t="s">
        <v>18725</v>
      </c>
    </row>
    <row r="6246" spans="1:8" x14ac:dyDescent="0.25">
      <c r="A6246" s="2">
        <v>7007176</v>
      </c>
      <c r="B6246" s="4" t="s">
        <v>5345</v>
      </c>
      <c r="C6246" s="2" t="s">
        <v>17888</v>
      </c>
      <c r="D6246" s="8">
        <v>86.6</v>
      </c>
      <c r="E6246" s="2">
        <v>1</v>
      </c>
      <c r="F6246" s="2" t="str">
        <f>VLOOKUP(Tabla13[[#This Row],[Código]],[1]DETALLE_TARIFA!$C$2:$I$7282,7,FALSE)</f>
        <v>PCE</v>
      </c>
      <c r="G6246" s="2" t="s">
        <v>6196</v>
      </c>
      <c r="H6246" s="10" t="s">
        <v>18725</v>
      </c>
    </row>
    <row r="6247" spans="1:8" x14ac:dyDescent="0.25">
      <c r="A6247" s="2">
        <v>7007178</v>
      </c>
      <c r="B6247" s="4" t="s">
        <v>5346</v>
      </c>
      <c r="C6247" s="2" t="s">
        <v>17889</v>
      </c>
      <c r="D6247" s="8">
        <v>57.38</v>
      </c>
      <c r="E6247" s="2">
        <v>1</v>
      </c>
      <c r="F6247" s="2" t="str">
        <f>VLOOKUP(Tabla13[[#This Row],[Código]],[1]DETALLE_TARIFA!$C$2:$I$7282,7,FALSE)</f>
        <v>PCE</v>
      </c>
      <c r="G6247" s="2" t="s">
        <v>6196</v>
      </c>
      <c r="H6247" s="10" t="s">
        <v>18725</v>
      </c>
    </row>
    <row r="6248" spans="1:8" x14ac:dyDescent="0.25">
      <c r="A6248" s="2">
        <v>7007180</v>
      </c>
      <c r="B6248" s="4" t="s">
        <v>5347</v>
      </c>
      <c r="C6248" s="2" t="s">
        <v>17890</v>
      </c>
      <c r="D6248" s="8">
        <v>89.45</v>
      </c>
      <c r="E6248" s="2">
        <v>1</v>
      </c>
      <c r="F6248" s="2" t="str">
        <f>VLOOKUP(Tabla13[[#This Row],[Código]],[1]DETALLE_TARIFA!$C$2:$I$7282,7,FALSE)</f>
        <v>PCE</v>
      </c>
      <c r="G6248" s="2" t="s">
        <v>6196</v>
      </c>
      <c r="H6248" s="10" t="s">
        <v>18725</v>
      </c>
    </row>
    <row r="6249" spans="1:8" x14ac:dyDescent="0.25">
      <c r="A6249" s="2">
        <v>7007182</v>
      </c>
      <c r="B6249" s="4" t="s">
        <v>5348</v>
      </c>
      <c r="C6249" s="2" t="s">
        <v>17891</v>
      </c>
      <c r="D6249" s="8">
        <v>60.49</v>
      </c>
      <c r="E6249" s="2">
        <v>1</v>
      </c>
      <c r="F6249" s="2" t="str">
        <f>VLOOKUP(Tabla13[[#This Row],[Código]],[1]DETALLE_TARIFA!$C$2:$I$7282,7,FALSE)</f>
        <v>PCE</v>
      </c>
      <c r="G6249" s="2" t="s">
        <v>6196</v>
      </c>
      <c r="H6249" s="10" t="s">
        <v>18725</v>
      </c>
    </row>
    <row r="6250" spans="1:8" x14ac:dyDescent="0.25">
      <c r="A6250" s="2">
        <v>7007184</v>
      </c>
      <c r="B6250" s="4" t="s">
        <v>5349</v>
      </c>
      <c r="C6250" s="2" t="s">
        <v>17892</v>
      </c>
      <c r="D6250" s="8">
        <v>102.61</v>
      </c>
      <c r="E6250" s="2">
        <v>1</v>
      </c>
      <c r="F6250" s="2" t="str">
        <f>VLOOKUP(Tabla13[[#This Row],[Código]],[1]DETALLE_TARIFA!$C$2:$I$7282,7,FALSE)</f>
        <v>PCE</v>
      </c>
      <c r="G6250" s="2" t="s">
        <v>6196</v>
      </c>
      <c r="H6250" s="10" t="s">
        <v>18725</v>
      </c>
    </row>
    <row r="6251" spans="1:8" x14ac:dyDescent="0.25">
      <c r="A6251" s="2">
        <v>7007186</v>
      </c>
      <c r="B6251" s="4" t="s">
        <v>5350</v>
      </c>
      <c r="C6251" s="2" t="s">
        <v>17893</v>
      </c>
      <c r="D6251" s="8">
        <v>70.53</v>
      </c>
      <c r="E6251" s="2">
        <v>1</v>
      </c>
      <c r="F6251" s="2" t="str">
        <f>VLOOKUP(Tabla13[[#This Row],[Código]],[1]DETALLE_TARIFA!$C$2:$I$7282,7,FALSE)</f>
        <v>PCE</v>
      </c>
      <c r="G6251" s="2" t="s">
        <v>6196</v>
      </c>
      <c r="H6251" s="10" t="s">
        <v>18725</v>
      </c>
    </row>
    <row r="6252" spans="1:8" x14ac:dyDescent="0.25">
      <c r="A6252" s="2">
        <v>7007188</v>
      </c>
      <c r="B6252" s="4" t="s">
        <v>5351</v>
      </c>
      <c r="C6252" s="2" t="s">
        <v>17894</v>
      </c>
      <c r="D6252" s="8">
        <v>107.3</v>
      </c>
      <c r="E6252" s="2">
        <v>1</v>
      </c>
      <c r="F6252" s="2" t="str">
        <f>VLOOKUP(Tabla13[[#This Row],[Código]],[1]DETALLE_TARIFA!$C$2:$I$7282,7,FALSE)</f>
        <v>PCE</v>
      </c>
      <c r="G6252" s="2" t="s">
        <v>6196</v>
      </c>
      <c r="H6252" s="10" t="s">
        <v>18725</v>
      </c>
    </row>
    <row r="6253" spans="1:8" x14ac:dyDescent="0.25">
      <c r="A6253" s="2">
        <v>7007204</v>
      </c>
      <c r="B6253" s="4" t="s">
        <v>5352</v>
      </c>
      <c r="C6253" s="2" t="s">
        <v>17895</v>
      </c>
      <c r="D6253" s="8">
        <v>55.54</v>
      </c>
      <c r="E6253" s="2">
        <v>1</v>
      </c>
      <c r="F6253" s="2" t="str">
        <f>VLOOKUP(Tabla13[[#This Row],[Código]],[1]DETALLE_TARIFA!$C$2:$I$7282,7,FALSE)</f>
        <v>PCE</v>
      </c>
      <c r="G6253" s="2" t="s">
        <v>6196</v>
      </c>
      <c r="H6253" s="10" t="s">
        <v>18725</v>
      </c>
    </row>
    <row r="6254" spans="1:8" x14ac:dyDescent="0.25">
      <c r="A6254" s="2">
        <v>7007206</v>
      </c>
      <c r="B6254" s="4" t="s">
        <v>5353</v>
      </c>
      <c r="C6254" s="2" t="s">
        <v>17896</v>
      </c>
      <c r="D6254" s="8">
        <v>86.6</v>
      </c>
      <c r="E6254" s="2">
        <v>1</v>
      </c>
      <c r="F6254" s="2" t="str">
        <f>VLOOKUP(Tabla13[[#This Row],[Código]],[1]DETALLE_TARIFA!$C$2:$I$7282,7,FALSE)</f>
        <v>PCE</v>
      </c>
      <c r="G6254" s="2" t="s">
        <v>6196</v>
      </c>
      <c r="H6254" s="10" t="s">
        <v>18725</v>
      </c>
    </row>
    <row r="6255" spans="1:8" x14ac:dyDescent="0.25">
      <c r="A6255" s="2">
        <v>7007208</v>
      </c>
      <c r="B6255" s="4" t="s">
        <v>5354</v>
      </c>
      <c r="C6255" s="2" t="s">
        <v>17897</v>
      </c>
      <c r="D6255" s="8">
        <v>57.38</v>
      </c>
      <c r="E6255" s="2">
        <v>1</v>
      </c>
      <c r="F6255" s="2" t="str">
        <f>VLOOKUP(Tabla13[[#This Row],[Código]],[1]DETALLE_TARIFA!$C$2:$I$7282,7,FALSE)</f>
        <v>PCE</v>
      </c>
      <c r="G6255" s="2" t="s">
        <v>6196</v>
      </c>
      <c r="H6255" s="10" t="s">
        <v>18725</v>
      </c>
    </row>
    <row r="6256" spans="1:8" x14ac:dyDescent="0.25">
      <c r="A6256" s="2">
        <v>7007210</v>
      </c>
      <c r="B6256" s="4" t="s">
        <v>5355</v>
      </c>
      <c r="C6256" s="2" t="s">
        <v>17898</v>
      </c>
      <c r="D6256" s="8">
        <v>89.45</v>
      </c>
      <c r="E6256" s="2">
        <v>1</v>
      </c>
      <c r="F6256" s="2" t="str">
        <f>VLOOKUP(Tabla13[[#This Row],[Código]],[1]DETALLE_TARIFA!$C$2:$I$7282,7,FALSE)</f>
        <v>PCE</v>
      </c>
      <c r="G6256" s="2" t="s">
        <v>6196</v>
      </c>
      <c r="H6256" s="10" t="s">
        <v>18725</v>
      </c>
    </row>
    <row r="6257" spans="1:8" x14ac:dyDescent="0.25">
      <c r="A6257" s="2">
        <v>7007212</v>
      </c>
      <c r="B6257" s="4" t="s">
        <v>5356</v>
      </c>
      <c r="C6257" s="2" t="s">
        <v>17899</v>
      </c>
      <c r="D6257" s="8">
        <v>60.49</v>
      </c>
      <c r="E6257" s="2">
        <v>1</v>
      </c>
      <c r="F6257" s="2" t="str">
        <f>VLOOKUP(Tabla13[[#This Row],[Código]],[1]DETALLE_TARIFA!$C$2:$I$7282,7,FALSE)</f>
        <v>PCE</v>
      </c>
      <c r="G6257" s="2" t="s">
        <v>6196</v>
      </c>
      <c r="H6257" s="10" t="s">
        <v>18725</v>
      </c>
    </row>
    <row r="6258" spans="1:8" x14ac:dyDescent="0.25">
      <c r="A6258" s="2">
        <v>7007214</v>
      </c>
      <c r="B6258" s="4" t="s">
        <v>5357</v>
      </c>
      <c r="C6258" s="2" t="s">
        <v>17900</v>
      </c>
      <c r="D6258" s="8">
        <v>102.61</v>
      </c>
      <c r="E6258" s="2">
        <v>1</v>
      </c>
      <c r="F6258" s="2" t="str">
        <f>VLOOKUP(Tabla13[[#This Row],[Código]],[1]DETALLE_TARIFA!$C$2:$I$7282,7,FALSE)</f>
        <v>PCE</v>
      </c>
      <c r="G6258" s="2" t="s">
        <v>6196</v>
      </c>
      <c r="H6258" s="10" t="s">
        <v>18725</v>
      </c>
    </row>
    <row r="6259" spans="1:8" x14ac:dyDescent="0.25">
      <c r="A6259" s="2">
        <v>7007216</v>
      </c>
      <c r="B6259" s="4" t="s">
        <v>5358</v>
      </c>
      <c r="C6259" s="2" t="s">
        <v>17901</v>
      </c>
      <c r="D6259" s="8">
        <v>70.53</v>
      </c>
      <c r="E6259" s="2">
        <v>1</v>
      </c>
      <c r="F6259" s="2" t="str">
        <f>VLOOKUP(Tabla13[[#This Row],[Código]],[1]DETALLE_TARIFA!$C$2:$I$7282,7,FALSE)</f>
        <v>PCE</v>
      </c>
      <c r="G6259" s="2" t="s">
        <v>6196</v>
      </c>
      <c r="H6259" s="10" t="s">
        <v>18725</v>
      </c>
    </row>
    <row r="6260" spans="1:8" x14ac:dyDescent="0.25">
      <c r="A6260" s="2">
        <v>7007218</v>
      </c>
      <c r="B6260" s="4" t="s">
        <v>5359</v>
      </c>
      <c r="C6260" s="2" t="s">
        <v>17902</v>
      </c>
      <c r="D6260" s="8">
        <v>107.3</v>
      </c>
      <c r="E6260" s="2">
        <v>1</v>
      </c>
      <c r="F6260" s="2" t="str">
        <f>VLOOKUP(Tabla13[[#This Row],[Código]],[1]DETALLE_TARIFA!$C$2:$I$7282,7,FALSE)</f>
        <v>PCE</v>
      </c>
      <c r="G6260" s="2" t="s">
        <v>6196</v>
      </c>
      <c r="H6260" s="10" t="s">
        <v>18725</v>
      </c>
    </row>
    <row r="6261" spans="1:8" x14ac:dyDescent="0.25">
      <c r="A6261" s="2">
        <v>7007242</v>
      </c>
      <c r="B6261" s="4" t="s">
        <v>19522</v>
      </c>
      <c r="C6261" s="2" t="s">
        <v>28966</v>
      </c>
      <c r="D6261" s="8">
        <v>107.36</v>
      </c>
      <c r="E6261" s="2">
        <v>1</v>
      </c>
      <c r="F6261" s="2" t="str">
        <f>VLOOKUP(Tabla13[[#This Row],[Código]],[1]DETALLE_TARIFA!$C$2:$I$7282,7,FALSE)</f>
        <v>PCE</v>
      </c>
      <c r="G6261" s="2" t="s">
        <v>6196</v>
      </c>
      <c r="H6261" s="10" t="s">
        <v>18725</v>
      </c>
    </row>
    <row r="6262" spans="1:8" x14ac:dyDescent="0.25">
      <c r="A6262" s="2">
        <v>7007274</v>
      </c>
      <c r="B6262" s="4" t="s">
        <v>19523</v>
      </c>
      <c r="C6262" s="2" t="s">
        <v>28967</v>
      </c>
      <c r="D6262" s="8">
        <v>87.57</v>
      </c>
      <c r="E6262" s="2">
        <v>1</v>
      </c>
      <c r="F6262" s="2" t="str">
        <f>VLOOKUP(Tabla13[[#This Row],[Código]],[1]DETALLE_TARIFA!$C$2:$I$7282,7,FALSE)</f>
        <v>PCE</v>
      </c>
      <c r="G6262" s="2" t="s">
        <v>6196</v>
      </c>
      <c r="H6262" s="10" t="s">
        <v>18725</v>
      </c>
    </row>
    <row r="6263" spans="1:8" x14ac:dyDescent="0.25">
      <c r="A6263" s="2">
        <v>7007282</v>
      </c>
      <c r="B6263" s="4" t="s">
        <v>19524</v>
      </c>
      <c r="C6263" s="2" t="s">
        <v>28968</v>
      </c>
      <c r="D6263" s="8">
        <v>107.36</v>
      </c>
      <c r="E6263" s="2">
        <v>1</v>
      </c>
      <c r="F6263" s="2" t="str">
        <f>VLOOKUP(Tabla13[[#This Row],[Código]],[1]DETALLE_TARIFA!$C$2:$I$7282,7,FALSE)</f>
        <v>PCE</v>
      </c>
      <c r="G6263" s="2" t="s">
        <v>6196</v>
      </c>
      <c r="H6263" s="10" t="s">
        <v>18725</v>
      </c>
    </row>
    <row r="6264" spans="1:8" x14ac:dyDescent="0.25">
      <c r="A6264" s="2">
        <v>7007310</v>
      </c>
      <c r="B6264" s="4" t="s">
        <v>5360</v>
      </c>
      <c r="C6264" s="2" t="s">
        <v>17903</v>
      </c>
      <c r="D6264" s="8">
        <v>86.14</v>
      </c>
      <c r="E6264" s="2">
        <v>1</v>
      </c>
      <c r="F6264" s="2" t="str">
        <f>VLOOKUP(Tabla13[[#This Row],[Código]],[1]DETALLE_TARIFA!$C$2:$I$7282,7,FALSE)</f>
        <v>PCE</v>
      </c>
      <c r="G6264" s="2" t="s">
        <v>6196</v>
      </c>
      <c r="H6264" s="10" t="s">
        <v>18725</v>
      </c>
    </row>
    <row r="6265" spans="1:8" x14ac:dyDescent="0.25">
      <c r="A6265" s="2">
        <v>7007312</v>
      </c>
      <c r="B6265" s="4" t="s">
        <v>5361</v>
      </c>
      <c r="C6265" s="2" t="s">
        <v>17904</v>
      </c>
      <c r="D6265" s="8">
        <v>90.73</v>
      </c>
      <c r="E6265" s="2">
        <v>1</v>
      </c>
      <c r="F6265" s="2" t="str">
        <f>VLOOKUP(Tabla13[[#This Row],[Código]],[1]DETALLE_TARIFA!$C$2:$I$7282,7,FALSE)</f>
        <v>PCE</v>
      </c>
      <c r="G6265" s="2" t="s">
        <v>6196</v>
      </c>
      <c r="H6265" s="10" t="s">
        <v>18725</v>
      </c>
    </row>
    <row r="6266" spans="1:8" x14ac:dyDescent="0.25">
      <c r="A6266" s="2">
        <v>7007313</v>
      </c>
      <c r="B6266" s="4" t="s">
        <v>5362</v>
      </c>
      <c r="C6266" s="2" t="s">
        <v>17905</v>
      </c>
      <c r="D6266" s="8">
        <v>132.24</v>
      </c>
      <c r="E6266" s="2">
        <v>1</v>
      </c>
      <c r="F6266" s="2" t="str">
        <f>VLOOKUP(Tabla13[[#This Row],[Código]],[1]DETALLE_TARIFA!$C$2:$I$7282,7,FALSE)</f>
        <v>PCE</v>
      </c>
      <c r="G6266" s="2" t="s">
        <v>6196</v>
      </c>
      <c r="H6266" s="10" t="s">
        <v>18725</v>
      </c>
    </row>
    <row r="6267" spans="1:8" x14ac:dyDescent="0.25">
      <c r="A6267" s="2">
        <v>7007314</v>
      </c>
      <c r="B6267" s="4" t="s">
        <v>5363</v>
      </c>
      <c r="C6267" s="2" t="s">
        <v>17906</v>
      </c>
      <c r="D6267" s="8">
        <v>95.32</v>
      </c>
      <c r="E6267" s="2">
        <v>1</v>
      </c>
      <c r="F6267" s="2" t="str">
        <f>VLOOKUP(Tabla13[[#This Row],[Código]],[1]DETALLE_TARIFA!$C$2:$I$7282,7,FALSE)</f>
        <v>PCE</v>
      </c>
      <c r="G6267" s="2" t="s">
        <v>6196</v>
      </c>
      <c r="H6267" s="10" t="s">
        <v>18725</v>
      </c>
    </row>
    <row r="6268" spans="1:8" x14ac:dyDescent="0.25">
      <c r="A6268" s="2">
        <v>7007318</v>
      </c>
      <c r="B6268" s="4" t="s">
        <v>5364</v>
      </c>
      <c r="C6268" s="2" t="s">
        <v>17907</v>
      </c>
      <c r="D6268" s="8">
        <v>105.26</v>
      </c>
      <c r="E6268" s="2">
        <v>1</v>
      </c>
      <c r="F6268" s="2" t="str">
        <f>VLOOKUP(Tabla13[[#This Row],[Código]],[1]DETALLE_TARIFA!$C$2:$I$7282,7,FALSE)</f>
        <v>PCE</v>
      </c>
      <c r="G6268" s="2" t="s">
        <v>6196</v>
      </c>
      <c r="H6268" s="10" t="s">
        <v>18725</v>
      </c>
    </row>
    <row r="6269" spans="1:8" x14ac:dyDescent="0.25">
      <c r="A6269" s="2">
        <v>7007319</v>
      </c>
      <c r="B6269" s="4" t="s">
        <v>5365</v>
      </c>
      <c r="C6269" s="2" t="s">
        <v>17908</v>
      </c>
      <c r="D6269" s="8">
        <v>151.78</v>
      </c>
      <c r="E6269" s="2">
        <v>1</v>
      </c>
      <c r="F6269" s="2" t="str">
        <f>VLOOKUP(Tabla13[[#This Row],[Código]],[1]DETALLE_TARIFA!$C$2:$I$7282,7,FALSE)</f>
        <v>PCE</v>
      </c>
      <c r="G6269" s="2" t="s">
        <v>6196</v>
      </c>
      <c r="H6269" s="10" t="s">
        <v>18725</v>
      </c>
    </row>
    <row r="6270" spans="1:8" x14ac:dyDescent="0.25">
      <c r="A6270" s="2">
        <v>7007322</v>
      </c>
      <c r="B6270" s="4" t="s">
        <v>5366</v>
      </c>
      <c r="C6270" s="2" t="s">
        <v>17909</v>
      </c>
      <c r="D6270" s="8">
        <v>118.63</v>
      </c>
      <c r="E6270" s="2">
        <v>1</v>
      </c>
      <c r="F6270" s="2" t="str">
        <f>VLOOKUP(Tabla13[[#This Row],[Código]],[1]DETALLE_TARIFA!$C$2:$I$7282,7,FALSE)</f>
        <v>PCE</v>
      </c>
      <c r="G6270" s="2" t="s">
        <v>6196</v>
      </c>
      <c r="H6270" s="10" t="s">
        <v>18725</v>
      </c>
    </row>
    <row r="6271" spans="1:8" x14ac:dyDescent="0.25">
      <c r="A6271" s="2">
        <v>7007326</v>
      </c>
      <c r="B6271" s="4" t="s">
        <v>5367</v>
      </c>
      <c r="C6271" s="2" t="s">
        <v>17910</v>
      </c>
      <c r="D6271" s="8">
        <v>142.04</v>
      </c>
      <c r="E6271" s="2">
        <v>1</v>
      </c>
      <c r="F6271" s="2" t="str">
        <f>VLOOKUP(Tabla13[[#This Row],[Código]],[1]DETALLE_TARIFA!$C$2:$I$7282,7,FALSE)</f>
        <v>PCE</v>
      </c>
      <c r="G6271" s="2" t="s">
        <v>6196</v>
      </c>
      <c r="H6271" s="10" t="s">
        <v>18725</v>
      </c>
    </row>
    <row r="6272" spans="1:8" x14ac:dyDescent="0.25">
      <c r="A6272" s="2">
        <v>7007327</v>
      </c>
      <c r="B6272" s="4" t="s">
        <v>5368</v>
      </c>
      <c r="C6272" s="2" t="s">
        <v>17911</v>
      </c>
      <c r="D6272" s="8">
        <v>177.94</v>
      </c>
      <c r="E6272" s="2">
        <v>1</v>
      </c>
      <c r="F6272" s="2" t="str">
        <f>VLOOKUP(Tabla13[[#This Row],[Código]],[1]DETALLE_TARIFA!$C$2:$I$7282,7,FALSE)</f>
        <v>PCE</v>
      </c>
      <c r="G6272" s="2" t="s">
        <v>6196</v>
      </c>
      <c r="H6272" s="10" t="s">
        <v>18725</v>
      </c>
    </row>
    <row r="6273" spans="1:8" x14ac:dyDescent="0.25">
      <c r="A6273" s="2">
        <v>7007330</v>
      </c>
      <c r="B6273" s="4" t="s">
        <v>5369</v>
      </c>
      <c r="C6273" s="2" t="s">
        <v>17912</v>
      </c>
      <c r="D6273" s="8">
        <v>143.87</v>
      </c>
      <c r="E6273" s="2">
        <v>1</v>
      </c>
      <c r="F6273" s="2" t="str">
        <f>VLOOKUP(Tabla13[[#This Row],[Código]],[1]DETALLE_TARIFA!$C$2:$I$7282,7,FALSE)</f>
        <v>PCE</v>
      </c>
      <c r="G6273" s="2" t="s">
        <v>6196</v>
      </c>
      <c r="H6273" s="10" t="s">
        <v>18725</v>
      </c>
    </row>
    <row r="6274" spans="1:8" x14ac:dyDescent="0.25">
      <c r="A6274" s="2">
        <v>7007331</v>
      </c>
      <c r="B6274" s="4" t="s">
        <v>5370</v>
      </c>
      <c r="C6274" s="2" t="s">
        <v>17913</v>
      </c>
      <c r="D6274" s="8">
        <v>207.77</v>
      </c>
      <c r="E6274" s="2">
        <v>1</v>
      </c>
      <c r="F6274" s="2" t="str">
        <f>VLOOKUP(Tabla13[[#This Row],[Código]],[1]DETALLE_TARIFA!$C$2:$I$7282,7,FALSE)</f>
        <v>PCE</v>
      </c>
      <c r="G6274" s="2" t="s">
        <v>6196</v>
      </c>
      <c r="H6274" s="10" t="s">
        <v>18725</v>
      </c>
    </row>
    <row r="6275" spans="1:8" x14ac:dyDescent="0.25">
      <c r="A6275" s="2">
        <v>7007333</v>
      </c>
      <c r="B6275" s="4" t="s">
        <v>5371</v>
      </c>
      <c r="C6275" s="2" t="s">
        <v>17914</v>
      </c>
      <c r="D6275" s="8">
        <v>151.22</v>
      </c>
      <c r="E6275" s="2">
        <v>1</v>
      </c>
      <c r="F6275" s="2" t="str">
        <f>VLOOKUP(Tabla13[[#This Row],[Código]],[1]DETALLE_TARIFA!$C$2:$I$7282,7,FALSE)</f>
        <v>PCE</v>
      </c>
      <c r="G6275" s="2" t="s">
        <v>6196</v>
      </c>
      <c r="H6275" s="10" t="s">
        <v>18725</v>
      </c>
    </row>
    <row r="6276" spans="1:8" x14ac:dyDescent="0.25">
      <c r="A6276" s="2">
        <v>7007334</v>
      </c>
      <c r="B6276" s="4" t="s">
        <v>5372</v>
      </c>
      <c r="C6276" s="2" t="s">
        <v>17915</v>
      </c>
      <c r="D6276" s="8">
        <v>218.89</v>
      </c>
      <c r="E6276" s="2">
        <v>1</v>
      </c>
      <c r="F6276" s="2" t="str">
        <f>VLOOKUP(Tabla13[[#This Row],[Código]],[1]DETALLE_TARIFA!$C$2:$I$7282,7,FALSE)</f>
        <v>PCE</v>
      </c>
      <c r="G6276" s="2" t="s">
        <v>6196</v>
      </c>
      <c r="H6276" s="10" t="s">
        <v>18725</v>
      </c>
    </row>
    <row r="6277" spans="1:8" x14ac:dyDescent="0.25">
      <c r="A6277" s="2">
        <v>7007350</v>
      </c>
      <c r="B6277" s="4" t="s">
        <v>5373</v>
      </c>
      <c r="C6277" s="2" t="s">
        <v>17916</v>
      </c>
      <c r="D6277" s="8">
        <v>86.14</v>
      </c>
      <c r="E6277" s="2">
        <v>1</v>
      </c>
      <c r="F6277" s="2" t="str">
        <f>VLOOKUP(Tabla13[[#This Row],[Código]],[1]DETALLE_TARIFA!$C$2:$I$7282,7,FALSE)</f>
        <v>PCE</v>
      </c>
      <c r="G6277" s="2" t="s">
        <v>6196</v>
      </c>
      <c r="H6277" s="10" t="s">
        <v>18725</v>
      </c>
    </row>
    <row r="6278" spans="1:8" x14ac:dyDescent="0.25">
      <c r="A6278" s="2">
        <v>7007352</v>
      </c>
      <c r="B6278" s="4" t="s">
        <v>5374</v>
      </c>
      <c r="C6278" s="2" t="s">
        <v>17917</v>
      </c>
      <c r="D6278" s="8">
        <v>90.73</v>
      </c>
      <c r="E6278" s="2">
        <v>1</v>
      </c>
      <c r="F6278" s="2" t="str">
        <f>VLOOKUP(Tabla13[[#This Row],[Código]],[1]DETALLE_TARIFA!$C$2:$I$7282,7,FALSE)</f>
        <v>PCE</v>
      </c>
      <c r="G6278" s="2" t="s">
        <v>6196</v>
      </c>
      <c r="H6278" s="10" t="s">
        <v>18725</v>
      </c>
    </row>
    <row r="6279" spans="1:8" x14ac:dyDescent="0.25">
      <c r="A6279" s="2">
        <v>7007353</v>
      </c>
      <c r="B6279" s="4" t="s">
        <v>5375</v>
      </c>
      <c r="C6279" s="2" t="s">
        <v>17918</v>
      </c>
      <c r="D6279" s="8">
        <v>132.24</v>
      </c>
      <c r="E6279" s="2">
        <v>1</v>
      </c>
      <c r="F6279" s="2" t="str">
        <f>VLOOKUP(Tabla13[[#This Row],[Código]],[1]DETALLE_TARIFA!$C$2:$I$7282,7,FALSE)</f>
        <v>PCE</v>
      </c>
      <c r="G6279" s="2" t="s">
        <v>6196</v>
      </c>
      <c r="H6279" s="10" t="s">
        <v>18725</v>
      </c>
    </row>
    <row r="6280" spans="1:8" x14ac:dyDescent="0.25">
      <c r="A6280" s="2">
        <v>7007354</v>
      </c>
      <c r="B6280" s="4" t="s">
        <v>5376</v>
      </c>
      <c r="C6280" s="2" t="s">
        <v>17919</v>
      </c>
      <c r="D6280" s="8">
        <v>95.32</v>
      </c>
      <c r="E6280" s="2">
        <v>1</v>
      </c>
      <c r="F6280" s="2" t="str">
        <f>VLOOKUP(Tabla13[[#This Row],[Código]],[1]DETALLE_TARIFA!$C$2:$I$7282,7,FALSE)</f>
        <v>PCE</v>
      </c>
      <c r="G6280" s="2" t="s">
        <v>6196</v>
      </c>
      <c r="H6280" s="10" t="s">
        <v>18725</v>
      </c>
    </row>
    <row r="6281" spans="1:8" x14ac:dyDescent="0.25">
      <c r="A6281" s="2">
        <v>7007358</v>
      </c>
      <c r="B6281" s="4" t="s">
        <v>5377</v>
      </c>
      <c r="C6281" s="2" t="s">
        <v>17920</v>
      </c>
      <c r="D6281" s="8">
        <v>105.26</v>
      </c>
      <c r="E6281" s="2">
        <v>1</v>
      </c>
      <c r="F6281" s="2" t="str">
        <f>VLOOKUP(Tabla13[[#This Row],[Código]],[1]DETALLE_TARIFA!$C$2:$I$7282,7,FALSE)</f>
        <v>PCE</v>
      </c>
      <c r="G6281" s="2" t="s">
        <v>6196</v>
      </c>
      <c r="H6281" s="10" t="s">
        <v>18725</v>
      </c>
    </row>
    <row r="6282" spans="1:8" x14ac:dyDescent="0.25">
      <c r="A6282" s="2">
        <v>7007359</v>
      </c>
      <c r="B6282" s="4" t="s">
        <v>5378</v>
      </c>
      <c r="C6282" s="2" t="s">
        <v>17921</v>
      </c>
      <c r="D6282" s="8">
        <v>151.78</v>
      </c>
      <c r="E6282" s="2">
        <v>1</v>
      </c>
      <c r="F6282" s="2" t="str">
        <f>VLOOKUP(Tabla13[[#This Row],[Código]],[1]DETALLE_TARIFA!$C$2:$I$7282,7,FALSE)</f>
        <v>PCE</v>
      </c>
      <c r="G6282" s="2" t="s">
        <v>6196</v>
      </c>
      <c r="H6282" s="10" t="s">
        <v>18725</v>
      </c>
    </row>
    <row r="6283" spans="1:8" x14ac:dyDescent="0.25">
      <c r="A6283" s="2">
        <v>7007362</v>
      </c>
      <c r="B6283" s="4" t="s">
        <v>5379</v>
      </c>
      <c r="C6283" s="2" t="s">
        <v>17922</v>
      </c>
      <c r="D6283" s="8">
        <v>118.63</v>
      </c>
      <c r="E6283" s="2">
        <v>1</v>
      </c>
      <c r="F6283" s="2" t="str">
        <f>VLOOKUP(Tabla13[[#This Row],[Código]],[1]DETALLE_TARIFA!$C$2:$I$7282,7,FALSE)</f>
        <v>PCE</v>
      </c>
      <c r="G6283" s="2" t="s">
        <v>6196</v>
      </c>
      <c r="H6283" s="10" t="s">
        <v>18725</v>
      </c>
    </row>
    <row r="6284" spans="1:8" x14ac:dyDescent="0.25">
      <c r="A6284" s="2">
        <v>7007366</v>
      </c>
      <c r="B6284" s="4" t="s">
        <v>5380</v>
      </c>
      <c r="C6284" s="2" t="s">
        <v>17923</v>
      </c>
      <c r="D6284" s="8">
        <v>142.04</v>
      </c>
      <c r="E6284" s="2">
        <v>1</v>
      </c>
      <c r="F6284" s="2" t="str">
        <f>VLOOKUP(Tabla13[[#This Row],[Código]],[1]DETALLE_TARIFA!$C$2:$I$7282,7,FALSE)</f>
        <v>PCE</v>
      </c>
      <c r="G6284" s="2" t="s">
        <v>6196</v>
      </c>
      <c r="H6284" s="10" t="s">
        <v>18725</v>
      </c>
    </row>
    <row r="6285" spans="1:8" x14ac:dyDescent="0.25">
      <c r="A6285" s="2">
        <v>7007367</v>
      </c>
      <c r="B6285" s="4" t="s">
        <v>5381</v>
      </c>
      <c r="C6285" s="2" t="s">
        <v>17924</v>
      </c>
      <c r="D6285" s="8">
        <v>177.94</v>
      </c>
      <c r="E6285" s="2">
        <v>1</v>
      </c>
      <c r="F6285" s="2" t="str">
        <f>VLOOKUP(Tabla13[[#This Row],[Código]],[1]DETALLE_TARIFA!$C$2:$I$7282,7,FALSE)</f>
        <v>PCE</v>
      </c>
      <c r="G6285" s="2" t="s">
        <v>6196</v>
      </c>
      <c r="H6285" s="10" t="s">
        <v>18725</v>
      </c>
    </row>
    <row r="6286" spans="1:8" x14ac:dyDescent="0.25">
      <c r="A6286" s="2">
        <v>7007370</v>
      </c>
      <c r="B6286" s="4" t="s">
        <v>5382</v>
      </c>
      <c r="C6286" s="2" t="s">
        <v>17925</v>
      </c>
      <c r="D6286" s="8">
        <v>143.87</v>
      </c>
      <c r="E6286" s="2">
        <v>1</v>
      </c>
      <c r="F6286" s="2" t="str">
        <f>VLOOKUP(Tabla13[[#This Row],[Código]],[1]DETALLE_TARIFA!$C$2:$I$7282,7,FALSE)</f>
        <v>PCE</v>
      </c>
      <c r="G6286" s="2" t="s">
        <v>6196</v>
      </c>
      <c r="H6286" s="10" t="s">
        <v>18725</v>
      </c>
    </row>
    <row r="6287" spans="1:8" x14ac:dyDescent="0.25">
      <c r="A6287" s="2">
        <v>7007371</v>
      </c>
      <c r="B6287" s="4" t="s">
        <v>5383</v>
      </c>
      <c r="C6287" s="2" t="s">
        <v>17926</v>
      </c>
      <c r="D6287" s="8">
        <v>207.77</v>
      </c>
      <c r="E6287" s="2">
        <v>1</v>
      </c>
      <c r="F6287" s="2" t="str">
        <f>VLOOKUP(Tabla13[[#This Row],[Código]],[1]DETALLE_TARIFA!$C$2:$I$7282,7,FALSE)</f>
        <v>PCE</v>
      </c>
      <c r="G6287" s="2" t="s">
        <v>6196</v>
      </c>
      <c r="H6287" s="10" t="s">
        <v>18725</v>
      </c>
    </row>
    <row r="6288" spans="1:8" x14ac:dyDescent="0.25">
      <c r="A6288" s="2">
        <v>7007373</v>
      </c>
      <c r="B6288" s="4" t="s">
        <v>5384</v>
      </c>
      <c r="C6288" s="2" t="s">
        <v>17927</v>
      </c>
      <c r="D6288" s="8">
        <v>151.22</v>
      </c>
      <c r="E6288" s="2">
        <v>1</v>
      </c>
      <c r="F6288" s="2" t="str">
        <f>VLOOKUP(Tabla13[[#This Row],[Código]],[1]DETALLE_TARIFA!$C$2:$I$7282,7,FALSE)</f>
        <v>PCE</v>
      </c>
      <c r="G6288" s="2" t="s">
        <v>6196</v>
      </c>
      <c r="H6288" s="10" t="s">
        <v>18725</v>
      </c>
    </row>
    <row r="6289" spans="1:8" x14ac:dyDescent="0.25">
      <c r="A6289" s="2">
        <v>7007374</v>
      </c>
      <c r="B6289" s="4" t="s">
        <v>5385</v>
      </c>
      <c r="C6289" s="2" t="s">
        <v>17928</v>
      </c>
      <c r="D6289" s="8">
        <v>218.89</v>
      </c>
      <c r="E6289" s="2">
        <v>1</v>
      </c>
      <c r="F6289" s="2" t="str">
        <f>VLOOKUP(Tabla13[[#This Row],[Código]],[1]DETALLE_TARIFA!$C$2:$I$7282,7,FALSE)</f>
        <v>PCE</v>
      </c>
      <c r="G6289" s="2" t="s">
        <v>6196</v>
      </c>
      <c r="H6289" s="10" t="s">
        <v>18725</v>
      </c>
    </row>
    <row r="6290" spans="1:8" x14ac:dyDescent="0.25">
      <c r="A6290" s="2">
        <v>7007398</v>
      </c>
      <c r="B6290" s="4" t="s">
        <v>5386</v>
      </c>
      <c r="C6290" s="2" t="s">
        <v>17929</v>
      </c>
      <c r="D6290" s="8">
        <v>119.14</v>
      </c>
      <c r="E6290" s="2">
        <v>1</v>
      </c>
      <c r="F6290" s="2" t="str">
        <f>VLOOKUP(Tabla13[[#This Row],[Código]],[1]DETALLE_TARIFA!$C$2:$I$7282,7,FALSE)</f>
        <v>PCE</v>
      </c>
      <c r="G6290" s="2" t="s">
        <v>6196</v>
      </c>
      <c r="H6290" s="10" t="s">
        <v>18725</v>
      </c>
    </row>
    <row r="6291" spans="1:8" x14ac:dyDescent="0.25">
      <c r="A6291" s="2">
        <v>7007400</v>
      </c>
      <c r="B6291" s="4" t="s">
        <v>5387</v>
      </c>
      <c r="C6291" s="2" t="s">
        <v>17930</v>
      </c>
      <c r="D6291" s="8">
        <v>136.02000000000001</v>
      </c>
      <c r="E6291" s="2">
        <v>1</v>
      </c>
      <c r="F6291" s="2" t="str">
        <f>VLOOKUP(Tabla13[[#This Row],[Código]],[1]DETALLE_TARIFA!$C$2:$I$7282,7,FALSE)</f>
        <v>PCE</v>
      </c>
      <c r="G6291" s="2" t="s">
        <v>6196</v>
      </c>
      <c r="H6291" s="10" t="s">
        <v>18725</v>
      </c>
    </row>
    <row r="6292" spans="1:8" x14ac:dyDescent="0.25">
      <c r="A6292" s="2">
        <v>7007404</v>
      </c>
      <c r="B6292" s="4" t="s">
        <v>5388</v>
      </c>
      <c r="C6292" s="2" t="s">
        <v>17931</v>
      </c>
      <c r="D6292" s="8">
        <v>160.09</v>
      </c>
      <c r="E6292" s="2">
        <v>1</v>
      </c>
      <c r="F6292" s="2" t="str">
        <f>VLOOKUP(Tabla13[[#This Row],[Código]],[1]DETALLE_TARIFA!$C$2:$I$7282,7,FALSE)</f>
        <v>PCE</v>
      </c>
      <c r="G6292" s="2" t="s">
        <v>6196</v>
      </c>
      <c r="H6292" s="10" t="s">
        <v>18725</v>
      </c>
    </row>
    <row r="6293" spans="1:8" x14ac:dyDescent="0.25">
      <c r="A6293" s="2">
        <v>7007468</v>
      </c>
      <c r="B6293" s="4" t="s">
        <v>5389</v>
      </c>
      <c r="C6293" s="2" t="s">
        <v>17932</v>
      </c>
      <c r="D6293" s="8">
        <v>119.14</v>
      </c>
      <c r="E6293" s="2">
        <v>1</v>
      </c>
      <c r="F6293" s="2" t="str">
        <f>VLOOKUP(Tabla13[[#This Row],[Código]],[1]DETALLE_TARIFA!$C$2:$I$7282,7,FALSE)</f>
        <v>PCE</v>
      </c>
      <c r="G6293" s="2" t="s">
        <v>6196</v>
      </c>
      <c r="H6293" s="10" t="s">
        <v>18725</v>
      </c>
    </row>
    <row r="6294" spans="1:8" x14ac:dyDescent="0.25">
      <c r="A6294" s="2">
        <v>7007470</v>
      </c>
      <c r="B6294" s="4" t="s">
        <v>5390</v>
      </c>
      <c r="C6294" s="2" t="s">
        <v>17933</v>
      </c>
      <c r="D6294" s="8">
        <v>136.02000000000001</v>
      </c>
      <c r="E6294" s="2">
        <v>1</v>
      </c>
      <c r="F6294" s="2" t="str">
        <f>VLOOKUP(Tabla13[[#This Row],[Código]],[1]DETALLE_TARIFA!$C$2:$I$7282,7,FALSE)</f>
        <v>PCE</v>
      </c>
      <c r="G6294" s="2" t="s">
        <v>6196</v>
      </c>
      <c r="H6294" s="10" t="s">
        <v>18725</v>
      </c>
    </row>
    <row r="6295" spans="1:8" x14ac:dyDescent="0.25">
      <c r="A6295" s="2">
        <v>7007474</v>
      </c>
      <c r="B6295" s="4" t="s">
        <v>5391</v>
      </c>
      <c r="C6295" s="2" t="s">
        <v>17934</v>
      </c>
      <c r="D6295" s="8">
        <v>160.09</v>
      </c>
      <c r="E6295" s="2">
        <v>1</v>
      </c>
      <c r="F6295" s="2" t="str">
        <f>VLOOKUP(Tabla13[[#This Row],[Código]],[1]DETALLE_TARIFA!$C$2:$I$7282,7,FALSE)</f>
        <v>PCE</v>
      </c>
      <c r="G6295" s="2" t="s">
        <v>6196</v>
      </c>
      <c r="H6295" s="10" t="s">
        <v>18725</v>
      </c>
    </row>
    <row r="6296" spans="1:8" x14ac:dyDescent="0.25">
      <c r="A6296" s="2">
        <v>7027001</v>
      </c>
      <c r="B6296" s="4" t="s">
        <v>5392</v>
      </c>
      <c r="C6296" s="2" t="s">
        <v>17935</v>
      </c>
      <c r="D6296" s="8">
        <v>67.78</v>
      </c>
      <c r="E6296" s="2">
        <v>1</v>
      </c>
      <c r="F6296" s="2" t="str">
        <f>VLOOKUP(Tabla13[[#This Row],[Código]],[1]DETALLE_TARIFA!$C$2:$I$7282,7,FALSE)</f>
        <v>PCE</v>
      </c>
      <c r="G6296" s="2" t="s">
        <v>6196</v>
      </c>
      <c r="H6296" s="10" t="s">
        <v>18725</v>
      </c>
    </row>
    <row r="6297" spans="1:8" x14ac:dyDescent="0.25">
      <c r="A6297" s="2">
        <v>7027003</v>
      </c>
      <c r="B6297" s="4" t="s">
        <v>5393</v>
      </c>
      <c r="C6297" s="2" t="s">
        <v>17936</v>
      </c>
      <c r="D6297" s="8">
        <v>73.78</v>
      </c>
      <c r="E6297" s="2">
        <v>1</v>
      </c>
      <c r="F6297" s="2" t="str">
        <f>VLOOKUP(Tabla13[[#This Row],[Código]],[1]DETALLE_TARIFA!$C$2:$I$7282,7,FALSE)</f>
        <v>PCE</v>
      </c>
      <c r="G6297" s="2" t="s">
        <v>6196</v>
      </c>
      <c r="H6297" s="10" t="s">
        <v>18725</v>
      </c>
    </row>
    <row r="6298" spans="1:8" x14ac:dyDescent="0.25">
      <c r="A6298" s="2">
        <v>7027005</v>
      </c>
      <c r="B6298" s="4" t="s">
        <v>5394</v>
      </c>
      <c r="C6298" s="2" t="s">
        <v>17937</v>
      </c>
      <c r="D6298" s="8">
        <v>82.2</v>
      </c>
      <c r="E6298" s="2">
        <v>1</v>
      </c>
      <c r="F6298" s="2" t="str">
        <f>VLOOKUP(Tabla13[[#This Row],[Código]],[1]DETALLE_TARIFA!$C$2:$I$7282,7,FALSE)</f>
        <v>PCE</v>
      </c>
      <c r="G6298" s="2" t="s">
        <v>6196</v>
      </c>
      <c r="H6298" s="10" t="s">
        <v>18725</v>
      </c>
    </row>
    <row r="6299" spans="1:8" x14ac:dyDescent="0.25">
      <c r="A6299" s="2">
        <v>7027007</v>
      </c>
      <c r="B6299" s="4" t="s">
        <v>5395</v>
      </c>
      <c r="C6299" s="2" t="s">
        <v>17938</v>
      </c>
      <c r="D6299" s="8">
        <v>97.31</v>
      </c>
      <c r="E6299" s="2">
        <v>1</v>
      </c>
      <c r="F6299" s="2" t="str">
        <f>VLOOKUP(Tabla13[[#This Row],[Código]],[1]DETALLE_TARIFA!$C$2:$I$7282,7,FALSE)</f>
        <v>PCE</v>
      </c>
      <c r="G6299" s="2" t="s">
        <v>6196</v>
      </c>
      <c r="H6299" s="10" t="s">
        <v>18725</v>
      </c>
    </row>
    <row r="6300" spans="1:8" x14ac:dyDescent="0.25">
      <c r="A6300" s="2">
        <v>7027009</v>
      </c>
      <c r="B6300" s="4" t="s">
        <v>5396</v>
      </c>
      <c r="C6300" s="2" t="s">
        <v>17939</v>
      </c>
      <c r="D6300" s="8">
        <v>261.43</v>
      </c>
      <c r="E6300" s="2">
        <v>1</v>
      </c>
      <c r="F6300" s="2" t="str">
        <f>VLOOKUP(Tabla13[[#This Row],[Código]],[1]DETALLE_TARIFA!$C$2:$I$7282,7,FALSE)</f>
        <v>PCE</v>
      </c>
      <c r="G6300" s="2" t="s">
        <v>6196</v>
      </c>
      <c r="H6300" s="10" t="s">
        <v>18725</v>
      </c>
    </row>
    <row r="6301" spans="1:8" x14ac:dyDescent="0.25">
      <c r="A6301" s="2">
        <v>7027011</v>
      </c>
      <c r="B6301" s="4" t="s">
        <v>5397</v>
      </c>
      <c r="C6301" s="2" t="s">
        <v>17940</v>
      </c>
      <c r="D6301" s="8">
        <v>387.63</v>
      </c>
      <c r="E6301" s="2">
        <v>1</v>
      </c>
      <c r="F6301" s="2" t="str">
        <f>VLOOKUP(Tabla13[[#This Row],[Código]],[1]DETALLE_TARIFA!$C$2:$I$7282,7,FALSE)</f>
        <v>PCE</v>
      </c>
      <c r="G6301" s="2" t="s">
        <v>6196</v>
      </c>
      <c r="H6301" s="10" t="s">
        <v>18725</v>
      </c>
    </row>
    <row r="6302" spans="1:8" x14ac:dyDescent="0.25">
      <c r="A6302" s="2">
        <v>7027013</v>
      </c>
      <c r="B6302" s="4" t="s">
        <v>5398</v>
      </c>
      <c r="C6302" s="2" t="s">
        <v>17941</v>
      </c>
      <c r="D6302" s="8">
        <v>452.27</v>
      </c>
      <c r="E6302" s="2">
        <v>1</v>
      </c>
      <c r="F6302" s="2" t="str">
        <f>VLOOKUP(Tabla13[[#This Row],[Código]],[1]DETALLE_TARIFA!$C$2:$I$7282,7,FALSE)</f>
        <v>PCE</v>
      </c>
      <c r="G6302" s="2" t="s">
        <v>6196</v>
      </c>
      <c r="H6302" s="10" t="s">
        <v>18725</v>
      </c>
    </row>
    <row r="6303" spans="1:8" x14ac:dyDescent="0.25">
      <c r="A6303" s="2">
        <v>7027021</v>
      </c>
      <c r="B6303" s="4" t="s">
        <v>5399</v>
      </c>
      <c r="C6303" s="2" t="s">
        <v>17942</v>
      </c>
      <c r="D6303" s="8">
        <v>121.11</v>
      </c>
      <c r="E6303" s="2">
        <v>1</v>
      </c>
      <c r="F6303" s="2" t="str">
        <f>VLOOKUP(Tabla13[[#This Row],[Código]],[1]DETALLE_TARIFA!$C$2:$I$7282,7,FALSE)</f>
        <v>PCE</v>
      </c>
      <c r="G6303" s="2" t="s">
        <v>6196</v>
      </c>
      <c r="H6303" s="10" t="s">
        <v>18725</v>
      </c>
    </row>
    <row r="6304" spans="1:8" x14ac:dyDescent="0.25">
      <c r="A6304" s="2">
        <v>7027025</v>
      </c>
      <c r="B6304" s="4" t="s">
        <v>5400</v>
      </c>
      <c r="C6304" s="2" t="s">
        <v>17943</v>
      </c>
      <c r="D6304" s="8">
        <v>222.44</v>
      </c>
      <c r="E6304" s="2">
        <v>1</v>
      </c>
      <c r="F6304" s="2" t="str">
        <f>VLOOKUP(Tabla13[[#This Row],[Código]],[1]DETALLE_TARIFA!$C$2:$I$7282,7,FALSE)</f>
        <v>PCE</v>
      </c>
      <c r="G6304" s="2" t="s">
        <v>6196</v>
      </c>
      <c r="H6304" s="10" t="s">
        <v>18725</v>
      </c>
    </row>
    <row r="6305" spans="1:8" x14ac:dyDescent="0.25">
      <c r="A6305" s="2">
        <v>7027027</v>
      </c>
      <c r="B6305" s="4" t="s">
        <v>5401</v>
      </c>
      <c r="C6305" s="2" t="s">
        <v>17944</v>
      </c>
      <c r="D6305" s="8">
        <v>250.25</v>
      </c>
      <c r="E6305" s="2">
        <v>1</v>
      </c>
      <c r="F6305" s="2" t="str">
        <f>VLOOKUP(Tabla13[[#This Row],[Código]],[1]DETALLE_TARIFA!$C$2:$I$7282,7,FALSE)</f>
        <v>PCE</v>
      </c>
      <c r="G6305" s="2" t="s">
        <v>6196</v>
      </c>
      <c r="H6305" s="10" t="s">
        <v>18725</v>
      </c>
    </row>
    <row r="6306" spans="1:8" x14ac:dyDescent="0.25">
      <c r="A6306" s="2">
        <v>7027029</v>
      </c>
      <c r="B6306" s="4" t="s">
        <v>5402</v>
      </c>
      <c r="C6306" s="2" t="s">
        <v>17945</v>
      </c>
      <c r="D6306" s="8">
        <v>449.16</v>
      </c>
      <c r="E6306" s="2">
        <v>1</v>
      </c>
      <c r="F6306" s="2" t="str">
        <f>VLOOKUP(Tabla13[[#This Row],[Código]],[1]DETALLE_TARIFA!$C$2:$I$7282,7,FALSE)</f>
        <v>PCE</v>
      </c>
      <c r="G6306" s="2" t="s">
        <v>6196</v>
      </c>
      <c r="H6306" s="10" t="s">
        <v>18725</v>
      </c>
    </row>
    <row r="6307" spans="1:8" x14ac:dyDescent="0.25">
      <c r="A6307" s="2">
        <v>7027031</v>
      </c>
      <c r="B6307" s="4" t="s">
        <v>5403</v>
      </c>
      <c r="C6307" s="2" t="s">
        <v>17946</v>
      </c>
      <c r="D6307" s="8">
        <v>433.51</v>
      </c>
      <c r="E6307" s="2">
        <v>1</v>
      </c>
      <c r="F6307" s="2" t="str">
        <f>VLOOKUP(Tabla13[[#This Row],[Código]],[1]DETALLE_TARIFA!$C$2:$I$7282,7,FALSE)</f>
        <v>PCE</v>
      </c>
      <c r="G6307" s="2" t="s">
        <v>6196</v>
      </c>
      <c r="H6307" s="10" t="s">
        <v>18725</v>
      </c>
    </row>
    <row r="6308" spans="1:8" x14ac:dyDescent="0.25">
      <c r="A6308" s="2">
        <v>7027033</v>
      </c>
      <c r="B6308" s="4" t="s">
        <v>5404</v>
      </c>
      <c r="C6308" s="2" t="s">
        <v>17947</v>
      </c>
      <c r="D6308" s="8">
        <v>569.41999999999996</v>
      </c>
      <c r="E6308" s="2">
        <v>1</v>
      </c>
      <c r="F6308" s="2" t="str">
        <f>VLOOKUP(Tabla13[[#This Row],[Código]],[1]DETALLE_TARIFA!$C$2:$I$7282,7,FALSE)</f>
        <v>PCE</v>
      </c>
      <c r="G6308" s="2" t="s">
        <v>6196</v>
      </c>
      <c r="H6308" s="10" t="s">
        <v>18725</v>
      </c>
    </row>
    <row r="6309" spans="1:8" x14ac:dyDescent="0.25">
      <c r="A6309" s="2">
        <v>7027047</v>
      </c>
      <c r="B6309" s="4" t="s">
        <v>5405</v>
      </c>
      <c r="C6309" s="2" t="s">
        <v>17948</v>
      </c>
      <c r="D6309" s="8">
        <v>299.27</v>
      </c>
      <c r="E6309" s="2">
        <v>1</v>
      </c>
      <c r="F6309" s="2" t="str">
        <f>VLOOKUP(Tabla13[[#This Row],[Código]],[1]DETALLE_TARIFA!$C$2:$I$7282,7,FALSE)</f>
        <v>PCE</v>
      </c>
      <c r="G6309" s="2" t="s">
        <v>6196</v>
      </c>
      <c r="H6309" s="10" t="s">
        <v>18725</v>
      </c>
    </row>
    <row r="6310" spans="1:8" x14ac:dyDescent="0.25">
      <c r="A6310" s="2">
        <v>7027113</v>
      </c>
      <c r="B6310" s="4" t="s">
        <v>19525</v>
      </c>
      <c r="C6310" s="2" t="s">
        <v>28969</v>
      </c>
      <c r="D6310" s="8">
        <v>722.51</v>
      </c>
      <c r="E6310" s="2">
        <v>1</v>
      </c>
      <c r="F6310" s="2" t="str">
        <f>VLOOKUP(Tabla13[[#This Row],[Código]],[1]DETALLE_TARIFA!$C$2:$I$7282,7,FALSE)</f>
        <v>PCE</v>
      </c>
      <c r="G6310" s="2" t="s">
        <v>6196</v>
      </c>
      <c r="H6310" s="10" t="s">
        <v>18725</v>
      </c>
    </row>
    <row r="6311" spans="1:8" x14ac:dyDescent="0.25">
      <c r="A6311" s="2">
        <v>7027161</v>
      </c>
      <c r="B6311" s="4" t="s">
        <v>5406</v>
      </c>
      <c r="C6311" s="2" t="s">
        <v>17949</v>
      </c>
      <c r="D6311" s="8">
        <v>80.92</v>
      </c>
      <c r="E6311" s="2">
        <v>1</v>
      </c>
      <c r="F6311" s="2" t="str">
        <f>VLOOKUP(Tabla13[[#This Row],[Código]],[1]DETALLE_TARIFA!$C$2:$I$7282,7,FALSE)</f>
        <v>PCE</v>
      </c>
      <c r="G6311" s="2" t="s">
        <v>6196</v>
      </c>
      <c r="H6311" s="10" t="s">
        <v>18725</v>
      </c>
    </row>
    <row r="6312" spans="1:8" x14ac:dyDescent="0.25">
      <c r="A6312" s="2">
        <v>7027163</v>
      </c>
      <c r="B6312" s="4" t="s">
        <v>5407</v>
      </c>
      <c r="C6312" s="2" t="s">
        <v>17950</v>
      </c>
      <c r="D6312" s="8">
        <v>96.62</v>
      </c>
      <c r="E6312" s="2">
        <v>1</v>
      </c>
      <c r="F6312" s="2" t="str">
        <f>VLOOKUP(Tabla13[[#This Row],[Código]],[1]DETALLE_TARIFA!$C$2:$I$7282,7,FALSE)</f>
        <v>PCE</v>
      </c>
      <c r="G6312" s="2" t="s">
        <v>6196</v>
      </c>
      <c r="H6312" s="10" t="s">
        <v>18725</v>
      </c>
    </row>
    <row r="6313" spans="1:8" x14ac:dyDescent="0.25">
      <c r="A6313" s="2">
        <v>7027165</v>
      </c>
      <c r="B6313" s="4" t="s">
        <v>5408</v>
      </c>
      <c r="C6313" s="2" t="s">
        <v>17951</v>
      </c>
      <c r="D6313" s="8">
        <v>105.5</v>
      </c>
      <c r="E6313" s="2">
        <v>1</v>
      </c>
      <c r="F6313" s="2" t="str">
        <f>VLOOKUP(Tabla13[[#This Row],[Código]],[1]DETALLE_TARIFA!$C$2:$I$7282,7,FALSE)</f>
        <v>PCE</v>
      </c>
      <c r="G6313" s="2" t="s">
        <v>6196</v>
      </c>
      <c r="H6313" s="10" t="s">
        <v>18725</v>
      </c>
    </row>
    <row r="6314" spans="1:8" x14ac:dyDescent="0.25">
      <c r="A6314" s="2">
        <v>7027167</v>
      </c>
      <c r="B6314" s="4" t="s">
        <v>5409</v>
      </c>
      <c r="C6314" s="2" t="s">
        <v>17952</v>
      </c>
      <c r="D6314" s="8">
        <v>121.95</v>
      </c>
      <c r="E6314" s="2">
        <v>1</v>
      </c>
      <c r="F6314" s="2" t="str">
        <f>VLOOKUP(Tabla13[[#This Row],[Código]],[1]DETALLE_TARIFA!$C$2:$I$7282,7,FALSE)</f>
        <v>PCE</v>
      </c>
      <c r="G6314" s="2" t="s">
        <v>6196</v>
      </c>
      <c r="H6314" s="10" t="s">
        <v>18725</v>
      </c>
    </row>
    <row r="6315" spans="1:8" x14ac:dyDescent="0.25">
      <c r="A6315" s="2">
        <v>7027169</v>
      </c>
      <c r="B6315" s="4" t="s">
        <v>5410</v>
      </c>
      <c r="C6315" s="2" t="s">
        <v>17953</v>
      </c>
      <c r="D6315" s="8">
        <v>385.08</v>
      </c>
      <c r="E6315" s="2">
        <v>1</v>
      </c>
      <c r="F6315" s="2" t="str">
        <f>VLOOKUP(Tabla13[[#This Row],[Código]],[1]DETALLE_TARIFA!$C$2:$I$7282,7,FALSE)</f>
        <v>PCE</v>
      </c>
      <c r="G6315" s="2" t="s">
        <v>6196</v>
      </c>
      <c r="H6315" s="10" t="s">
        <v>18725</v>
      </c>
    </row>
    <row r="6316" spans="1:8" x14ac:dyDescent="0.25">
      <c r="A6316" s="2">
        <v>7027171</v>
      </c>
      <c r="B6316" s="4" t="s">
        <v>5411</v>
      </c>
      <c r="C6316" s="2" t="s">
        <v>17954</v>
      </c>
      <c r="D6316" s="8">
        <v>476.63</v>
      </c>
      <c r="E6316" s="2">
        <v>1</v>
      </c>
      <c r="F6316" s="2" t="str">
        <f>VLOOKUP(Tabla13[[#This Row],[Código]],[1]DETALLE_TARIFA!$C$2:$I$7282,7,FALSE)</f>
        <v>PCE</v>
      </c>
      <c r="G6316" s="2" t="s">
        <v>6196</v>
      </c>
      <c r="H6316" s="10" t="s">
        <v>18725</v>
      </c>
    </row>
    <row r="6317" spans="1:8" x14ac:dyDescent="0.25">
      <c r="A6317" s="2">
        <v>7027173</v>
      </c>
      <c r="B6317" s="4" t="s">
        <v>5412</v>
      </c>
      <c r="C6317" s="2" t="s">
        <v>17955</v>
      </c>
      <c r="D6317" s="8">
        <v>568.23</v>
      </c>
      <c r="E6317" s="2">
        <v>1</v>
      </c>
      <c r="F6317" s="2" t="str">
        <f>VLOOKUP(Tabla13[[#This Row],[Código]],[1]DETALLE_TARIFA!$C$2:$I$7282,7,FALSE)</f>
        <v>PCE</v>
      </c>
      <c r="G6317" s="2" t="s">
        <v>6196</v>
      </c>
      <c r="H6317" s="10" t="s">
        <v>18725</v>
      </c>
    </row>
    <row r="6318" spans="1:8" x14ac:dyDescent="0.25">
      <c r="A6318" s="2">
        <v>7027181</v>
      </c>
      <c r="B6318" s="4" t="s">
        <v>5413</v>
      </c>
      <c r="C6318" s="2" t="s">
        <v>17956</v>
      </c>
      <c r="D6318" s="8">
        <v>153.71</v>
      </c>
      <c r="E6318" s="2">
        <v>1</v>
      </c>
      <c r="F6318" s="2" t="str">
        <f>VLOOKUP(Tabla13[[#This Row],[Código]],[1]DETALLE_TARIFA!$C$2:$I$7282,7,FALSE)</f>
        <v>PCE</v>
      </c>
      <c r="G6318" s="2" t="s">
        <v>6196</v>
      </c>
      <c r="H6318" s="10" t="s">
        <v>18725</v>
      </c>
    </row>
    <row r="6319" spans="1:8" x14ac:dyDescent="0.25">
      <c r="A6319" s="2">
        <v>7027183</v>
      </c>
      <c r="B6319" s="4" t="s">
        <v>5414</v>
      </c>
      <c r="C6319" s="2" t="s">
        <v>17957</v>
      </c>
      <c r="D6319" s="8">
        <v>217.81</v>
      </c>
      <c r="E6319" s="2">
        <v>1</v>
      </c>
      <c r="F6319" s="2" t="str">
        <f>VLOOKUP(Tabla13[[#This Row],[Código]],[1]DETALLE_TARIFA!$C$2:$I$7282,7,FALSE)</f>
        <v>PCE</v>
      </c>
      <c r="G6319" s="2" t="s">
        <v>6196</v>
      </c>
      <c r="H6319" s="10" t="s">
        <v>18725</v>
      </c>
    </row>
    <row r="6320" spans="1:8" x14ac:dyDescent="0.25">
      <c r="A6320" s="2">
        <v>7027185</v>
      </c>
      <c r="B6320" s="4" t="s">
        <v>5415</v>
      </c>
      <c r="C6320" s="2" t="s">
        <v>17958</v>
      </c>
      <c r="D6320" s="8">
        <v>251.3</v>
      </c>
      <c r="E6320" s="2">
        <v>1</v>
      </c>
      <c r="F6320" s="2" t="str">
        <f>VLOOKUP(Tabla13[[#This Row],[Código]],[1]DETALLE_TARIFA!$C$2:$I$7282,7,FALSE)</f>
        <v>PCE</v>
      </c>
      <c r="G6320" s="2" t="s">
        <v>6196</v>
      </c>
      <c r="H6320" s="10" t="s">
        <v>18725</v>
      </c>
    </row>
    <row r="6321" spans="1:8" x14ac:dyDescent="0.25">
      <c r="A6321" s="2">
        <v>7027187</v>
      </c>
      <c r="B6321" s="4" t="s">
        <v>5416</v>
      </c>
      <c r="C6321" s="2" t="s">
        <v>17959</v>
      </c>
      <c r="D6321" s="8">
        <v>281.54000000000002</v>
      </c>
      <c r="E6321" s="2">
        <v>1</v>
      </c>
      <c r="F6321" s="2" t="str">
        <f>VLOOKUP(Tabla13[[#This Row],[Código]],[1]DETALLE_TARIFA!$C$2:$I$7282,7,FALSE)</f>
        <v>PCE</v>
      </c>
      <c r="G6321" s="2" t="s">
        <v>6196</v>
      </c>
      <c r="H6321" s="10" t="s">
        <v>18725</v>
      </c>
    </row>
    <row r="6322" spans="1:8" x14ac:dyDescent="0.25">
      <c r="A6322" s="2">
        <v>7027189</v>
      </c>
      <c r="B6322" s="4" t="s">
        <v>5417</v>
      </c>
      <c r="C6322" s="2" t="s">
        <v>17960</v>
      </c>
      <c r="D6322" s="8">
        <v>480.67</v>
      </c>
      <c r="E6322" s="2">
        <v>1</v>
      </c>
      <c r="F6322" s="2" t="str">
        <f>VLOOKUP(Tabla13[[#This Row],[Código]],[1]DETALLE_TARIFA!$C$2:$I$7282,7,FALSE)</f>
        <v>PCE</v>
      </c>
      <c r="G6322" s="2" t="s">
        <v>6196</v>
      </c>
      <c r="H6322" s="10" t="s">
        <v>18725</v>
      </c>
    </row>
    <row r="6323" spans="1:8" x14ac:dyDescent="0.25">
      <c r="A6323" s="2">
        <v>7027191</v>
      </c>
      <c r="B6323" s="4" t="s">
        <v>5418</v>
      </c>
      <c r="C6323" s="2" t="s">
        <v>17961</v>
      </c>
      <c r="D6323" s="8">
        <v>599.42999999999995</v>
      </c>
      <c r="E6323" s="2">
        <v>1</v>
      </c>
      <c r="F6323" s="2" t="str">
        <f>VLOOKUP(Tabla13[[#This Row],[Código]],[1]DETALLE_TARIFA!$C$2:$I$7282,7,FALSE)</f>
        <v>PCE</v>
      </c>
      <c r="G6323" s="2" t="s">
        <v>6196</v>
      </c>
      <c r="H6323" s="10" t="s">
        <v>18725</v>
      </c>
    </row>
    <row r="6324" spans="1:8" x14ac:dyDescent="0.25">
      <c r="A6324" s="2">
        <v>7027193</v>
      </c>
      <c r="B6324" s="4" t="s">
        <v>5419</v>
      </c>
      <c r="C6324" s="2" t="s">
        <v>17962</v>
      </c>
      <c r="D6324" s="8">
        <v>745.05</v>
      </c>
      <c r="E6324" s="2">
        <v>1</v>
      </c>
      <c r="F6324" s="2" t="str">
        <f>VLOOKUP(Tabla13[[#This Row],[Código]],[1]DETALLE_TARIFA!$C$2:$I$7282,7,FALSE)</f>
        <v>PCE</v>
      </c>
      <c r="G6324" s="2" t="s">
        <v>6196</v>
      </c>
      <c r="H6324" s="10" t="s">
        <v>18725</v>
      </c>
    </row>
    <row r="6325" spans="1:8" x14ac:dyDescent="0.25">
      <c r="A6325" s="2">
        <v>7027241</v>
      </c>
      <c r="B6325" s="4" t="s">
        <v>5420</v>
      </c>
      <c r="C6325" s="2" t="s">
        <v>17963</v>
      </c>
      <c r="D6325" s="8">
        <v>63.72</v>
      </c>
      <c r="E6325" s="2">
        <v>1</v>
      </c>
      <c r="F6325" s="2" t="str">
        <f>VLOOKUP(Tabla13[[#This Row],[Código]],[1]DETALLE_TARIFA!$C$2:$I$7282,7,FALSE)</f>
        <v>PCE</v>
      </c>
      <c r="G6325" s="2" t="s">
        <v>6196</v>
      </c>
      <c r="H6325" s="10" t="s">
        <v>18725</v>
      </c>
    </row>
    <row r="6326" spans="1:8" x14ac:dyDescent="0.25">
      <c r="A6326" s="2">
        <v>7027245</v>
      </c>
      <c r="B6326" s="4" t="s">
        <v>5421</v>
      </c>
      <c r="C6326" s="2" t="s">
        <v>17964</v>
      </c>
      <c r="D6326" s="8">
        <v>91.62</v>
      </c>
      <c r="E6326" s="2">
        <v>1</v>
      </c>
      <c r="F6326" s="2" t="str">
        <f>VLOOKUP(Tabla13[[#This Row],[Código]],[1]DETALLE_TARIFA!$C$2:$I$7282,7,FALSE)</f>
        <v>PCE</v>
      </c>
      <c r="G6326" s="2" t="s">
        <v>6196</v>
      </c>
      <c r="H6326" s="10" t="s">
        <v>18725</v>
      </c>
    </row>
    <row r="6327" spans="1:8" x14ac:dyDescent="0.25">
      <c r="A6327" s="2">
        <v>7061145</v>
      </c>
      <c r="B6327" s="4" t="s">
        <v>5422</v>
      </c>
      <c r="C6327" s="2" t="s">
        <v>17965</v>
      </c>
      <c r="D6327" s="8">
        <v>33.85</v>
      </c>
      <c r="E6327" s="2">
        <v>1</v>
      </c>
      <c r="F6327" s="2" t="str">
        <f>VLOOKUP(Tabla13[[#This Row],[Código]],[1]DETALLE_TARIFA!$C$2:$I$7282,7,FALSE)</f>
        <v>PCE</v>
      </c>
      <c r="G6327" s="2" t="s">
        <v>6196</v>
      </c>
      <c r="H6327" s="10" t="s">
        <v>18727</v>
      </c>
    </row>
    <row r="6328" spans="1:8" x14ac:dyDescent="0.25">
      <c r="A6328" s="2">
        <v>7061242</v>
      </c>
      <c r="B6328" s="4" t="s">
        <v>5423</v>
      </c>
      <c r="C6328" s="2" t="s">
        <v>17966</v>
      </c>
      <c r="D6328" s="8">
        <v>38.049999999999997</v>
      </c>
      <c r="E6328" s="2">
        <v>1</v>
      </c>
      <c r="F6328" s="2" t="str">
        <f>VLOOKUP(Tabla13[[#This Row],[Código]],[1]DETALLE_TARIFA!$C$2:$I$7282,7,FALSE)</f>
        <v>PCE</v>
      </c>
      <c r="G6328" s="2" t="s">
        <v>6196</v>
      </c>
      <c r="H6328" s="10" t="s">
        <v>18727</v>
      </c>
    </row>
    <row r="6329" spans="1:8" x14ac:dyDescent="0.25">
      <c r="A6329" s="2">
        <v>7061358</v>
      </c>
      <c r="B6329" s="4" t="s">
        <v>5424</v>
      </c>
      <c r="C6329" s="2" t="s">
        <v>17967</v>
      </c>
      <c r="D6329" s="8">
        <v>117.92</v>
      </c>
      <c r="E6329" s="2">
        <v>1</v>
      </c>
      <c r="F6329" s="2" t="str">
        <f>VLOOKUP(Tabla13[[#This Row],[Código]],[1]DETALLE_TARIFA!$C$2:$I$7282,7,FALSE)</f>
        <v>PCE</v>
      </c>
      <c r="G6329" s="2" t="s">
        <v>6196</v>
      </c>
      <c r="H6329" s="10" t="s">
        <v>18727</v>
      </c>
    </row>
    <row r="6330" spans="1:8" x14ac:dyDescent="0.25">
      <c r="A6330" s="2">
        <v>7061447</v>
      </c>
      <c r="B6330" s="4" t="s">
        <v>5425</v>
      </c>
      <c r="C6330" s="2" t="s">
        <v>17968</v>
      </c>
      <c r="D6330" s="8">
        <v>143.85</v>
      </c>
      <c r="E6330" s="2">
        <v>1</v>
      </c>
      <c r="F6330" s="2" t="str">
        <f>VLOOKUP(Tabla13[[#This Row],[Código]],[1]DETALLE_TARIFA!$C$2:$I$7282,7,FALSE)</f>
        <v>PCE</v>
      </c>
      <c r="G6330" s="2" t="s">
        <v>6196</v>
      </c>
      <c r="H6330" s="10" t="s">
        <v>18727</v>
      </c>
    </row>
    <row r="6331" spans="1:8" x14ac:dyDescent="0.25">
      <c r="A6331" s="2">
        <v>7061641</v>
      </c>
      <c r="B6331" s="4" t="s">
        <v>5426</v>
      </c>
      <c r="C6331" s="2" t="s">
        <v>17969</v>
      </c>
      <c r="D6331" s="8">
        <v>166.3</v>
      </c>
      <c r="E6331" s="2">
        <v>1</v>
      </c>
      <c r="F6331" s="2" t="str">
        <f>VLOOKUP(Tabla13[[#This Row],[Código]],[1]DETALLE_TARIFA!$C$2:$I$7282,7,FALSE)</f>
        <v>PCE</v>
      </c>
      <c r="G6331" s="2" t="s">
        <v>6196</v>
      </c>
      <c r="H6331" s="10" t="s">
        <v>18727</v>
      </c>
    </row>
    <row r="6332" spans="1:8" x14ac:dyDescent="0.25">
      <c r="A6332" s="2">
        <v>7070205</v>
      </c>
      <c r="B6332" s="4" t="s">
        <v>5427</v>
      </c>
      <c r="C6332" s="2" t="s">
        <v>17970</v>
      </c>
      <c r="D6332" s="8">
        <v>3.71</v>
      </c>
      <c r="E6332" s="2">
        <v>1</v>
      </c>
      <c r="F6332" s="2" t="str">
        <f>VLOOKUP(Tabla13[[#This Row],[Código]],[1]DETALLE_TARIFA!$C$2:$I$7282,7,FALSE)</f>
        <v>PCE</v>
      </c>
      <c r="G6332" s="2" t="s">
        <v>6196</v>
      </c>
      <c r="H6332" s="10" t="s">
        <v>18725</v>
      </c>
    </row>
    <row r="6333" spans="1:8" x14ac:dyDescent="0.25">
      <c r="A6333" s="2">
        <v>7070209</v>
      </c>
      <c r="B6333" s="4" t="s">
        <v>5428</v>
      </c>
      <c r="C6333" s="2" t="s">
        <v>17971</v>
      </c>
      <c r="D6333" s="8">
        <v>4.5599999999999996</v>
      </c>
      <c r="E6333" s="2">
        <v>1</v>
      </c>
      <c r="F6333" s="2" t="str">
        <f>VLOOKUP(Tabla13[[#This Row],[Código]],[1]DETALLE_TARIFA!$C$2:$I$7282,7,FALSE)</f>
        <v>PCE</v>
      </c>
      <c r="G6333" s="2" t="s">
        <v>6196</v>
      </c>
      <c r="H6333" s="10" t="s">
        <v>18725</v>
      </c>
    </row>
    <row r="6334" spans="1:8" x14ac:dyDescent="0.25">
      <c r="A6334" s="2">
        <v>7070213</v>
      </c>
      <c r="B6334" s="4" t="s">
        <v>5429</v>
      </c>
      <c r="C6334" s="2" t="s">
        <v>17972</v>
      </c>
      <c r="D6334" s="8">
        <v>5.5</v>
      </c>
      <c r="E6334" s="2">
        <v>1</v>
      </c>
      <c r="F6334" s="2" t="str">
        <f>VLOOKUP(Tabla13[[#This Row],[Código]],[1]DETALLE_TARIFA!$C$2:$I$7282,7,FALSE)</f>
        <v>PCE</v>
      </c>
      <c r="G6334" s="2" t="s">
        <v>6196</v>
      </c>
      <c r="H6334" s="10" t="s">
        <v>18725</v>
      </c>
    </row>
    <row r="6335" spans="1:8" x14ac:dyDescent="0.25">
      <c r="A6335" s="2">
        <v>7070217</v>
      </c>
      <c r="B6335" s="4" t="s">
        <v>5430</v>
      </c>
      <c r="C6335" s="2" t="s">
        <v>17973</v>
      </c>
      <c r="D6335" s="8">
        <v>6.82</v>
      </c>
      <c r="E6335" s="2">
        <v>1</v>
      </c>
      <c r="F6335" s="2" t="str">
        <f>VLOOKUP(Tabla13[[#This Row],[Código]],[1]DETALLE_TARIFA!$C$2:$I$7282,7,FALSE)</f>
        <v>PCE</v>
      </c>
      <c r="G6335" s="2" t="s">
        <v>6196</v>
      </c>
      <c r="H6335" s="10" t="s">
        <v>18725</v>
      </c>
    </row>
    <row r="6336" spans="1:8" x14ac:dyDescent="0.25">
      <c r="A6336" s="2">
        <v>7070221</v>
      </c>
      <c r="B6336" s="4" t="s">
        <v>5431</v>
      </c>
      <c r="C6336" s="2" t="s">
        <v>17974</v>
      </c>
      <c r="D6336" s="8">
        <v>8.98</v>
      </c>
      <c r="E6336" s="2">
        <v>1</v>
      </c>
      <c r="F6336" s="2" t="str">
        <f>VLOOKUP(Tabla13[[#This Row],[Código]],[1]DETALLE_TARIFA!$C$2:$I$7282,7,FALSE)</f>
        <v>PCE</v>
      </c>
      <c r="G6336" s="2" t="s">
        <v>6196</v>
      </c>
      <c r="H6336" s="10" t="s">
        <v>18725</v>
      </c>
    </row>
    <row r="6337" spans="1:8" x14ac:dyDescent="0.25">
      <c r="A6337" s="2">
        <v>7070225</v>
      </c>
      <c r="B6337" s="4" t="s">
        <v>5432</v>
      </c>
      <c r="C6337" s="2" t="s">
        <v>17975</v>
      </c>
      <c r="D6337" s="8">
        <v>10.44</v>
      </c>
      <c r="E6337" s="2">
        <v>1</v>
      </c>
      <c r="F6337" s="2" t="str">
        <f>VLOOKUP(Tabla13[[#This Row],[Código]],[1]DETALLE_TARIFA!$C$2:$I$7282,7,FALSE)</f>
        <v>PCE</v>
      </c>
      <c r="G6337" s="2" t="s">
        <v>6196</v>
      </c>
      <c r="H6337" s="10" t="s">
        <v>18725</v>
      </c>
    </row>
    <row r="6338" spans="1:8" x14ac:dyDescent="0.25">
      <c r="A6338" s="2">
        <v>7070229</v>
      </c>
      <c r="B6338" s="4" t="s">
        <v>5433</v>
      </c>
      <c r="C6338" s="2" t="s">
        <v>17976</v>
      </c>
      <c r="D6338" s="8">
        <v>12.08</v>
      </c>
      <c r="E6338" s="2">
        <v>1</v>
      </c>
      <c r="F6338" s="2" t="str">
        <f>VLOOKUP(Tabla13[[#This Row],[Código]],[1]DETALLE_TARIFA!$C$2:$I$7282,7,FALSE)</f>
        <v>PCE</v>
      </c>
      <c r="G6338" s="2" t="s">
        <v>6196</v>
      </c>
      <c r="H6338" s="10" t="s">
        <v>18725</v>
      </c>
    </row>
    <row r="6339" spans="1:8" x14ac:dyDescent="0.25">
      <c r="A6339" s="2">
        <v>7070233</v>
      </c>
      <c r="B6339" s="4" t="s">
        <v>5434</v>
      </c>
      <c r="C6339" s="2" t="s">
        <v>17977</v>
      </c>
      <c r="D6339" s="8">
        <v>13.2</v>
      </c>
      <c r="E6339" s="2">
        <v>1</v>
      </c>
      <c r="F6339" s="2" t="str">
        <f>VLOOKUP(Tabla13[[#This Row],[Código]],[1]DETALLE_TARIFA!$C$2:$I$7282,7,FALSE)</f>
        <v>PCE</v>
      </c>
      <c r="G6339" s="2" t="s">
        <v>6196</v>
      </c>
      <c r="H6339" s="10" t="s">
        <v>18725</v>
      </c>
    </row>
    <row r="6340" spans="1:8" x14ac:dyDescent="0.25">
      <c r="A6340" s="2">
        <v>7070306</v>
      </c>
      <c r="B6340" s="4" t="s">
        <v>5435</v>
      </c>
      <c r="C6340" s="2" t="s">
        <v>17978</v>
      </c>
      <c r="D6340" s="8">
        <v>4.55</v>
      </c>
      <c r="E6340" s="2">
        <v>1</v>
      </c>
      <c r="F6340" s="2" t="str">
        <f>VLOOKUP(Tabla13[[#This Row],[Código]],[1]DETALLE_TARIFA!$C$2:$I$7282,7,FALSE)</f>
        <v>PCE</v>
      </c>
      <c r="G6340" s="2" t="s">
        <v>6196</v>
      </c>
      <c r="H6340" s="10" t="s">
        <v>18725</v>
      </c>
    </row>
    <row r="6341" spans="1:8" x14ac:dyDescent="0.25">
      <c r="A6341" s="2">
        <v>7070310</v>
      </c>
      <c r="B6341" s="4" t="s">
        <v>5436</v>
      </c>
      <c r="C6341" s="2" t="s">
        <v>17979</v>
      </c>
      <c r="D6341" s="8">
        <v>5.18</v>
      </c>
      <c r="E6341" s="2">
        <v>1</v>
      </c>
      <c r="F6341" s="2" t="str">
        <f>VLOOKUP(Tabla13[[#This Row],[Código]],[1]DETALLE_TARIFA!$C$2:$I$7282,7,FALSE)</f>
        <v>PCE</v>
      </c>
      <c r="G6341" s="2" t="s">
        <v>6196</v>
      </c>
      <c r="H6341" s="10" t="s">
        <v>18725</v>
      </c>
    </row>
    <row r="6342" spans="1:8" x14ac:dyDescent="0.25">
      <c r="A6342" s="2">
        <v>7070314</v>
      </c>
      <c r="B6342" s="4" t="s">
        <v>5437</v>
      </c>
      <c r="C6342" s="2" t="s">
        <v>17980</v>
      </c>
      <c r="D6342" s="8">
        <v>6.24</v>
      </c>
      <c r="E6342" s="2">
        <v>1</v>
      </c>
      <c r="F6342" s="2" t="str">
        <f>VLOOKUP(Tabla13[[#This Row],[Código]],[1]DETALLE_TARIFA!$C$2:$I$7282,7,FALSE)</f>
        <v>PCE</v>
      </c>
      <c r="G6342" s="2" t="s">
        <v>6196</v>
      </c>
      <c r="H6342" s="10" t="s">
        <v>18725</v>
      </c>
    </row>
    <row r="6343" spans="1:8" x14ac:dyDescent="0.25">
      <c r="A6343" s="2">
        <v>7070318</v>
      </c>
      <c r="B6343" s="4" t="s">
        <v>5438</v>
      </c>
      <c r="C6343" s="2" t="s">
        <v>17981</v>
      </c>
      <c r="D6343" s="8">
        <v>7.36</v>
      </c>
      <c r="E6343" s="2">
        <v>1</v>
      </c>
      <c r="F6343" s="2" t="str">
        <f>VLOOKUP(Tabla13[[#This Row],[Código]],[1]DETALLE_TARIFA!$C$2:$I$7282,7,FALSE)</f>
        <v>PCE</v>
      </c>
      <c r="G6343" s="2" t="s">
        <v>6196</v>
      </c>
      <c r="H6343" s="10" t="s">
        <v>18725</v>
      </c>
    </row>
    <row r="6344" spans="1:8" x14ac:dyDescent="0.25">
      <c r="A6344" s="2">
        <v>7070322</v>
      </c>
      <c r="B6344" s="4" t="s">
        <v>5439</v>
      </c>
      <c r="C6344" s="2" t="s">
        <v>17982</v>
      </c>
      <c r="D6344" s="8">
        <v>10.47</v>
      </c>
      <c r="E6344" s="2">
        <v>1</v>
      </c>
      <c r="F6344" s="2" t="str">
        <f>VLOOKUP(Tabla13[[#This Row],[Código]],[1]DETALLE_TARIFA!$C$2:$I$7282,7,FALSE)</f>
        <v>PCE</v>
      </c>
      <c r="G6344" s="2" t="s">
        <v>6196</v>
      </c>
      <c r="H6344" s="10" t="s">
        <v>18725</v>
      </c>
    </row>
    <row r="6345" spans="1:8" x14ac:dyDescent="0.25">
      <c r="A6345" s="2">
        <v>7070326</v>
      </c>
      <c r="B6345" s="4" t="s">
        <v>5440</v>
      </c>
      <c r="C6345" s="2" t="s">
        <v>17983</v>
      </c>
      <c r="D6345" s="8">
        <v>11.22</v>
      </c>
      <c r="E6345" s="2">
        <v>1</v>
      </c>
      <c r="F6345" s="2" t="str">
        <f>VLOOKUP(Tabla13[[#This Row],[Código]],[1]DETALLE_TARIFA!$C$2:$I$7282,7,FALSE)</f>
        <v>PCE</v>
      </c>
      <c r="G6345" s="2" t="s">
        <v>6196</v>
      </c>
      <c r="H6345" s="10" t="s">
        <v>18725</v>
      </c>
    </row>
    <row r="6346" spans="1:8" x14ac:dyDescent="0.25">
      <c r="A6346" s="2">
        <v>7070330</v>
      </c>
      <c r="B6346" s="4" t="s">
        <v>5441</v>
      </c>
      <c r="C6346" s="2" t="s">
        <v>17984</v>
      </c>
      <c r="D6346" s="8">
        <v>13.21</v>
      </c>
      <c r="E6346" s="2">
        <v>1</v>
      </c>
      <c r="F6346" s="2" t="str">
        <f>VLOOKUP(Tabla13[[#This Row],[Código]],[1]DETALLE_TARIFA!$C$2:$I$7282,7,FALSE)</f>
        <v>PCE</v>
      </c>
      <c r="G6346" s="2" t="s">
        <v>6196</v>
      </c>
      <c r="H6346" s="10" t="s">
        <v>18725</v>
      </c>
    </row>
    <row r="6347" spans="1:8" x14ac:dyDescent="0.25">
      <c r="A6347" s="2">
        <v>7070334</v>
      </c>
      <c r="B6347" s="4" t="s">
        <v>5442</v>
      </c>
      <c r="C6347" s="2" t="s">
        <v>17985</v>
      </c>
      <c r="D6347" s="8">
        <v>19.16</v>
      </c>
      <c r="E6347" s="2">
        <v>1</v>
      </c>
      <c r="F6347" s="2" t="str">
        <f>VLOOKUP(Tabla13[[#This Row],[Código]],[1]DETALLE_TARIFA!$C$2:$I$7282,7,FALSE)</f>
        <v>PCE</v>
      </c>
      <c r="G6347" s="2" t="s">
        <v>6196</v>
      </c>
      <c r="H6347" s="10" t="s">
        <v>18725</v>
      </c>
    </row>
    <row r="6348" spans="1:8" x14ac:dyDescent="0.25">
      <c r="A6348" s="2">
        <v>7070353</v>
      </c>
      <c r="B6348" s="4" t="s">
        <v>5443</v>
      </c>
      <c r="C6348" s="2" t="s">
        <v>17986</v>
      </c>
      <c r="D6348" s="8">
        <v>7.92</v>
      </c>
      <c r="E6348" s="2">
        <v>1</v>
      </c>
      <c r="F6348" s="2" t="str">
        <f>VLOOKUP(Tabla13[[#This Row],[Código]],[1]DETALLE_TARIFA!$C$2:$I$7282,7,FALSE)</f>
        <v>PCE</v>
      </c>
      <c r="G6348" s="2" t="s">
        <v>6196</v>
      </c>
      <c r="H6348" s="10" t="s">
        <v>18725</v>
      </c>
    </row>
    <row r="6349" spans="1:8" x14ac:dyDescent="0.25">
      <c r="A6349" s="2">
        <v>7070361</v>
      </c>
      <c r="B6349" s="4" t="s">
        <v>5444</v>
      </c>
      <c r="C6349" s="2" t="s">
        <v>17987</v>
      </c>
      <c r="D6349" s="8">
        <v>12.4</v>
      </c>
      <c r="E6349" s="2">
        <v>1</v>
      </c>
      <c r="F6349" s="2" t="str">
        <f>VLOOKUP(Tabla13[[#This Row],[Código]],[1]DETALLE_TARIFA!$C$2:$I$7282,7,FALSE)</f>
        <v>PCE</v>
      </c>
      <c r="G6349" s="2" t="s">
        <v>6196</v>
      </c>
      <c r="H6349" s="10" t="s">
        <v>18725</v>
      </c>
    </row>
    <row r="6350" spans="1:8" x14ac:dyDescent="0.25">
      <c r="A6350" s="2">
        <v>7075308</v>
      </c>
      <c r="B6350" s="4" t="s">
        <v>5445</v>
      </c>
      <c r="C6350" s="2" t="s">
        <v>17988</v>
      </c>
      <c r="D6350" s="8">
        <v>112.66</v>
      </c>
      <c r="E6350" s="2">
        <v>1</v>
      </c>
      <c r="F6350" s="2" t="str">
        <f>VLOOKUP(Tabla13[[#This Row],[Código]],[1]DETALLE_TARIFA!$C$2:$I$7282,7,FALSE)</f>
        <v>PCE</v>
      </c>
      <c r="G6350" s="2" t="s">
        <v>6196</v>
      </c>
      <c r="H6350" s="10" t="s">
        <v>18725</v>
      </c>
    </row>
    <row r="6351" spans="1:8" x14ac:dyDescent="0.25">
      <c r="A6351" s="2">
        <v>7081103</v>
      </c>
      <c r="B6351" s="4" t="s">
        <v>5446</v>
      </c>
      <c r="C6351" s="2" t="s">
        <v>17989</v>
      </c>
      <c r="D6351" s="8">
        <v>349.31</v>
      </c>
      <c r="E6351" s="2">
        <v>1</v>
      </c>
      <c r="F6351" s="2" t="str">
        <f>VLOOKUP(Tabla13[[#This Row],[Código]],[1]DETALLE_TARIFA!$C$2:$I$7282,7,FALSE)</f>
        <v>PCE</v>
      </c>
      <c r="G6351" s="2" t="s">
        <v>6196</v>
      </c>
      <c r="H6351" s="10" t="s">
        <v>18725</v>
      </c>
    </row>
    <row r="6352" spans="1:8" x14ac:dyDescent="0.25">
      <c r="A6352" s="2">
        <v>7081200</v>
      </c>
      <c r="B6352" s="4" t="s">
        <v>5447</v>
      </c>
      <c r="C6352" s="2" t="s">
        <v>17990</v>
      </c>
      <c r="D6352" s="8">
        <v>365.28</v>
      </c>
      <c r="E6352" s="2">
        <v>1</v>
      </c>
      <c r="F6352" s="2" t="str">
        <f>VLOOKUP(Tabla13[[#This Row],[Código]],[1]DETALLE_TARIFA!$C$2:$I$7282,7,FALSE)</f>
        <v>PCE</v>
      </c>
      <c r="G6352" s="2" t="s">
        <v>6196</v>
      </c>
      <c r="H6352" s="10" t="s">
        <v>18725</v>
      </c>
    </row>
    <row r="6353" spans="1:8" x14ac:dyDescent="0.25">
      <c r="A6353" s="2">
        <v>7081405</v>
      </c>
      <c r="B6353" s="4" t="s">
        <v>5448</v>
      </c>
      <c r="C6353" s="2" t="s">
        <v>17991</v>
      </c>
      <c r="D6353" s="8">
        <v>420.14</v>
      </c>
      <c r="E6353" s="2">
        <v>1</v>
      </c>
      <c r="F6353" s="2" t="str">
        <f>VLOOKUP(Tabla13[[#This Row],[Código]],[1]DETALLE_TARIFA!$C$2:$I$7282,7,FALSE)</f>
        <v>PCE</v>
      </c>
      <c r="G6353" s="2" t="s">
        <v>6196</v>
      </c>
      <c r="H6353" s="10" t="s">
        <v>18725</v>
      </c>
    </row>
    <row r="6354" spans="1:8" x14ac:dyDescent="0.25">
      <c r="A6354" s="2">
        <v>7082002</v>
      </c>
      <c r="B6354" s="4" t="s">
        <v>5449</v>
      </c>
      <c r="C6354" s="2" t="s">
        <v>17992</v>
      </c>
      <c r="D6354" s="8">
        <v>6.32</v>
      </c>
      <c r="E6354" s="2">
        <v>1</v>
      </c>
      <c r="F6354" s="2" t="str">
        <f>VLOOKUP(Tabla13[[#This Row],[Código]],[1]DETALLE_TARIFA!$C$2:$I$7282,7,FALSE)</f>
        <v>PCE</v>
      </c>
      <c r="G6354" s="2" t="s">
        <v>6196</v>
      </c>
      <c r="H6354" s="10" t="s">
        <v>18725</v>
      </c>
    </row>
    <row r="6355" spans="1:8" x14ac:dyDescent="0.25">
      <c r="A6355" s="2">
        <v>7082010</v>
      </c>
      <c r="B6355" s="4" t="s">
        <v>5450</v>
      </c>
      <c r="C6355" s="2" t="s">
        <v>17993</v>
      </c>
      <c r="D6355" s="8">
        <v>12.48</v>
      </c>
      <c r="E6355" s="2">
        <v>1</v>
      </c>
      <c r="F6355" s="2" t="str">
        <f>VLOOKUP(Tabla13[[#This Row],[Código]],[1]DETALLE_TARIFA!$C$2:$I$7282,7,FALSE)</f>
        <v>PCE</v>
      </c>
      <c r="G6355" s="2" t="s">
        <v>6196</v>
      </c>
      <c r="H6355" s="10" t="s">
        <v>18725</v>
      </c>
    </row>
    <row r="6356" spans="1:8" x14ac:dyDescent="0.25">
      <c r="A6356" s="2">
        <v>7082037</v>
      </c>
      <c r="B6356" s="4" t="s">
        <v>5451</v>
      </c>
      <c r="C6356" s="2" t="s">
        <v>17994</v>
      </c>
      <c r="D6356" s="8">
        <v>19.940000000000001</v>
      </c>
      <c r="E6356" s="2">
        <v>1</v>
      </c>
      <c r="F6356" s="2" t="str">
        <f>VLOOKUP(Tabla13[[#This Row],[Código]],[1]DETALLE_TARIFA!$C$2:$I$7282,7,FALSE)</f>
        <v>PCE</v>
      </c>
      <c r="G6356" s="2" t="s">
        <v>6196</v>
      </c>
      <c r="H6356" s="10" t="s">
        <v>18725</v>
      </c>
    </row>
    <row r="6357" spans="1:8" x14ac:dyDescent="0.25">
      <c r="A6357" s="2">
        <v>7082126</v>
      </c>
      <c r="B6357" s="4" t="s">
        <v>5452</v>
      </c>
      <c r="C6357" s="2" t="s">
        <v>17995</v>
      </c>
      <c r="D6357" s="8">
        <v>7.97</v>
      </c>
      <c r="E6357" s="2">
        <v>1</v>
      </c>
      <c r="F6357" s="2" t="str">
        <f>VLOOKUP(Tabla13[[#This Row],[Código]],[1]DETALLE_TARIFA!$C$2:$I$7282,7,FALSE)</f>
        <v>PCE</v>
      </c>
      <c r="G6357" s="2" t="s">
        <v>6196</v>
      </c>
      <c r="H6357" s="10" t="s">
        <v>18725</v>
      </c>
    </row>
    <row r="6358" spans="1:8" x14ac:dyDescent="0.25">
      <c r="A6358" s="2">
        <v>7082223</v>
      </c>
      <c r="B6358" s="4" t="s">
        <v>5453</v>
      </c>
      <c r="C6358" s="2" t="s">
        <v>17996</v>
      </c>
      <c r="D6358" s="8">
        <v>18.190000000000001</v>
      </c>
      <c r="E6358" s="2">
        <v>1</v>
      </c>
      <c r="F6358" s="2" t="str">
        <f>VLOOKUP(Tabla13[[#This Row],[Código]],[1]DETALLE_TARIFA!$C$2:$I$7282,7,FALSE)</f>
        <v>PCE</v>
      </c>
      <c r="G6358" s="2" t="s">
        <v>6196</v>
      </c>
      <c r="H6358" s="10" t="s">
        <v>18725</v>
      </c>
    </row>
    <row r="6359" spans="1:8" x14ac:dyDescent="0.25">
      <c r="A6359" s="2">
        <v>7082258</v>
      </c>
      <c r="B6359" s="4" t="s">
        <v>5454</v>
      </c>
      <c r="C6359" s="2" t="s">
        <v>17997</v>
      </c>
      <c r="D6359" s="8">
        <v>27.62</v>
      </c>
      <c r="E6359" s="2">
        <v>1</v>
      </c>
      <c r="F6359" s="2" t="str">
        <f>VLOOKUP(Tabla13[[#This Row],[Código]],[1]DETALLE_TARIFA!$C$2:$I$7282,7,FALSE)</f>
        <v>PCE</v>
      </c>
      <c r="G6359" s="2" t="s">
        <v>6196</v>
      </c>
      <c r="H6359" s="10" t="s">
        <v>18725</v>
      </c>
    </row>
    <row r="6360" spans="1:8" x14ac:dyDescent="0.25">
      <c r="A6360" s="2">
        <v>7082265</v>
      </c>
      <c r="B6360" s="4" t="s">
        <v>5455</v>
      </c>
      <c r="C6360" s="2" t="s">
        <v>17998</v>
      </c>
      <c r="D6360" s="8">
        <v>46.1</v>
      </c>
      <c r="E6360" s="2">
        <v>1</v>
      </c>
      <c r="F6360" s="2" t="str">
        <f>VLOOKUP(Tabla13[[#This Row],[Código]],[1]DETALLE_TARIFA!$C$2:$I$7282,7,FALSE)</f>
        <v>PCE</v>
      </c>
      <c r="G6360" s="2" t="s">
        <v>6196</v>
      </c>
      <c r="H6360" s="10" t="s">
        <v>18725</v>
      </c>
    </row>
    <row r="6361" spans="1:8" x14ac:dyDescent="0.25">
      <c r="A6361" s="2">
        <v>7082320</v>
      </c>
      <c r="B6361" s="4" t="s">
        <v>19526</v>
      </c>
      <c r="C6361" s="2" t="s">
        <v>28970</v>
      </c>
      <c r="D6361" s="8">
        <v>20.39</v>
      </c>
      <c r="E6361" s="2">
        <v>1</v>
      </c>
      <c r="F6361" s="2" t="str">
        <f>VLOOKUP(Tabla13[[#This Row],[Código]],[1]DETALLE_TARIFA!$C$2:$I$7282,7,FALSE)</f>
        <v>PCE</v>
      </c>
      <c r="G6361" s="2" t="s">
        <v>6196</v>
      </c>
      <c r="H6361" s="10" t="s">
        <v>18725</v>
      </c>
    </row>
    <row r="6362" spans="1:8" x14ac:dyDescent="0.25">
      <c r="A6362" s="2">
        <v>7082436</v>
      </c>
      <c r="B6362" s="4" t="s">
        <v>5456</v>
      </c>
      <c r="C6362" s="2" t="s">
        <v>17999</v>
      </c>
      <c r="D6362" s="8">
        <v>21.61</v>
      </c>
      <c r="E6362" s="2">
        <v>1</v>
      </c>
      <c r="F6362" s="2" t="str">
        <f>VLOOKUP(Tabla13[[#This Row],[Código]],[1]DETALLE_TARIFA!$C$2:$I$7282,7,FALSE)</f>
        <v>PCE</v>
      </c>
      <c r="G6362" s="2" t="s">
        <v>6196</v>
      </c>
      <c r="H6362" s="10" t="s">
        <v>18725</v>
      </c>
    </row>
    <row r="6363" spans="1:8" x14ac:dyDescent="0.25">
      <c r="A6363" s="2">
        <v>7082479</v>
      </c>
      <c r="B6363" s="4" t="s">
        <v>5457</v>
      </c>
      <c r="C6363" s="2" t="s">
        <v>18000</v>
      </c>
      <c r="D6363" s="8">
        <v>48</v>
      </c>
      <c r="E6363" s="2">
        <v>1</v>
      </c>
      <c r="F6363" s="2" t="str">
        <f>VLOOKUP(Tabla13[[#This Row],[Código]],[1]DETALLE_TARIFA!$C$2:$I$7282,7,FALSE)</f>
        <v>PCE</v>
      </c>
      <c r="G6363" s="2" t="s">
        <v>6196</v>
      </c>
      <c r="H6363" s="10" t="s">
        <v>18725</v>
      </c>
    </row>
    <row r="6364" spans="1:8" x14ac:dyDescent="0.25">
      <c r="A6364" s="2">
        <v>7083106</v>
      </c>
      <c r="B6364" s="4" t="s">
        <v>5458</v>
      </c>
      <c r="C6364" s="2" t="s">
        <v>18001</v>
      </c>
      <c r="D6364" s="8">
        <v>8.89</v>
      </c>
      <c r="E6364" s="2">
        <v>1</v>
      </c>
      <c r="F6364" s="2" t="str">
        <f>VLOOKUP(Tabla13[[#This Row],[Código]],[1]DETALLE_TARIFA!$C$2:$I$7282,7,FALSE)</f>
        <v>PCE</v>
      </c>
      <c r="G6364" s="2" t="s">
        <v>6196</v>
      </c>
      <c r="H6364" s="10" t="s">
        <v>18725</v>
      </c>
    </row>
    <row r="6365" spans="1:8" x14ac:dyDescent="0.25">
      <c r="A6365" s="2">
        <v>7083157</v>
      </c>
      <c r="B6365" s="4" t="s">
        <v>5459</v>
      </c>
      <c r="C6365" s="2" t="s">
        <v>18002</v>
      </c>
      <c r="D6365" s="8">
        <v>9.2100000000000009</v>
      </c>
      <c r="E6365" s="2">
        <v>1</v>
      </c>
      <c r="F6365" s="2" t="str">
        <f>VLOOKUP(Tabla13[[#This Row],[Código]],[1]DETALLE_TARIFA!$C$2:$I$7282,7,FALSE)</f>
        <v>PCE</v>
      </c>
      <c r="G6365" s="2" t="s">
        <v>6196</v>
      </c>
      <c r="H6365" s="10" t="s">
        <v>18725</v>
      </c>
    </row>
    <row r="6366" spans="1:8" x14ac:dyDescent="0.25">
      <c r="A6366" s="2">
        <v>7083203</v>
      </c>
      <c r="B6366" s="4" t="s">
        <v>5460</v>
      </c>
      <c r="C6366" s="2" t="s">
        <v>18003</v>
      </c>
      <c r="D6366" s="8">
        <v>9.6199999999999992</v>
      </c>
      <c r="E6366" s="2">
        <v>1</v>
      </c>
      <c r="F6366" s="2" t="str">
        <f>VLOOKUP(Tabla13[[#This Row],[Código]],[1]DETALLE_TARIFA!$C$2:$I$7282,7,FALSE)</f>
        <v>PCE</v>
      </c>
      <c r="G6366" s="2" t="s">
        <v>6196</v>
      </c>
      <c r="H6366" s="10" t="s">
        <v>18725</v>
      </c>
    </row>
    <row r="6367" spans="1:8" x14ac:dyDescent="0.25">
      <c r="A6367" s="2">
        <v>7083408</v>
      </c>
      <c r="B6367" s="4" t="s">
        <v>5461</v>
      </c>
      <c r="C6367" s="2" t="s">
        <v>18004</v>
      </c>
      <c r="D6367" s="8">
        <v>12.1</v>
      </c>
      <c r="E6367" s="2">
        <v>1</v>
      </c>
      <c r="F6367" s="2" t="str">
        <f>VLOOKUP(Tabla13[[#This Row],[Código]],[1]DETALLE_TARIFA!$C$2:$I$7282,7,FALSE)</f>
        <v>PCE</v>
      </c>
      <c r="G6367" s="2" t="s">
        <v>6196</v>
      </c>
      <c r="H6367" s="10" t="s">
        <v>18725</v>
      </c>
    </row>
    <row r="6368" spans="1:8" x14ac:dyDescent="0.25">
      <c r="A6368" s="2">
        <v>7084757</v>
      </c>
      <c r="B6368" s="4" t="s">
        <v>5462</v>
      </c>
      <c r="C6368" s="2" t="s">
        <v>18005</v>
      </c>
      <c r="D6368" s="8">
        <v>10.25</v>
      </c>
      <c r="E6368" s="2">
        <v>1</v>
      </c>
      <c r="F6368" s="2" t="str">
        <f>VLOOKUP(Tabla13[[#This Row],[Código]],[1]DETALLE_TARIFA!$C$2:$I$7282,7,FALSE)</f>
        <v>PCE</v>
      </c>
      <c r="G6368" s="2" t="s">
        <v>6196</v>
      </c>
      <c r="H6368" s="10" t="s">
        <v>18725</v>
      </c>
    </row>
    <row r="6369" spans="1:8" x14ac:dyDescent="0.25">
      <c r="A6369" s="2">
        <v>7084765</v>
      </c>
      <c r="B6369" s="4" t="s">
        <v>5463</v>
      </c>
      <c r="C6369" s="2" t="s">
        <v>18006</v>
      </c>
      <c r="D6369" s="8">
        <v>15.32</v>
      </c>
      <c r="E6369" s="2">
        <v>1</v>
      </c>
      <c r="F6369" s="2" t="str">
        <f>VLOOKUP(Tabla13[[#This Row],[Código]],[1]DETALLE_TARIFA!$C$2:$I$7282,7,FALSE)</f>
        <v>PCE</v>
      </c>
      <c r="G6369" s="2" t="s">
        <v>6196</v>
      </c>
      <c r="H6369" s="10" t="s">
        <v>18725</v>
      </c>
    </row>
    <row r="6370" spans="1:8" x14ac:dyDescent="0.25">
      <c r="A6370" s="2">
        <v>7084773</v>
      </c>
      <c r="B6370" s="4" t="s">
        <v>5464</v>
      </c>
      <c r="C6370" s="2" t="s">
        <v>18007</v>
      </c>
      <c r="D6370" s="8">
        <v>11.91</v>
      </c>
      <c r="E6370" s="2">
        <v>1</v>
      </c>
      <c r="F6370" s="2" t="str">
        <f>VLOOKUP(Tabla13[[#This Row],[Código]],[1]DETALLE_TARIFA!$C$2:$I$7282,7,FALSE)</f>
        <v>PCE</v>
      </c>
      <c r="G6370" s="2" t="s">
        <v>6196</v>
      </c>
      <c r="H6370" s="10" t="s">
        <v>18725</v>
      </c>
    </row>
    <row r="6371" spans="1:8" x14ac:dyDescent="0.25">
      <c r="A6371" s="2">
        <v>7084781</v>
      </c>
      <c r="B6371" s="4" t="s">
        <v>5465</v>
      </c>
      <c r="C6371" s="2" t="s">
        <v>18008</v>
      </c>
      <c r="D6371" s="8">
        <v>19.04</v>
      </c>
      <c r="E6371" s="2">
        <v>1</v>
      </c>
      <c r="F6371" s="2" t="str">
        <f>VLOOKUP(Tabla13[[#This Row],[Código]],[1]DETALLE_TARIFA!$C$2:$I$7282,7,FALSE)</f>
        <v>PCE</v>
      </c>
      <c r="G6371" s="2" t="s">
        <v>6196</v>
      </c>
      <c r="H6371" s="10" t="s">
        <v>18725</v>
      </c>
    </row>
    <row r="6372" spans="1:8" x14ac:dyDescent="0.25">
      <c r="A6372" s="2">
        <v>7084870</v>
      </c>
      <c r="B6372" s="4" t="s">
        <v>5466</v>
      </c>
      <c r="C6372" s="2" t="s">
        <v>18009</v>
      </c>
      <c r="D6372" s="8">
        <v>20.29</v>
      </c>
      <c r="E6372" s="2">
        <v>1</v>
      </c>
      <c r="F6372" s="2" t="str">
        <f>VLOOKUP(Tabla13[[#This Row],[Código]],[1]DETALLE_TARIFA!$C$2:$I$7282,7,FALSE)</f>
        <v>PCE</v>
      </c>
      <c r="G6372" s="2" t="s">
        <v>6196</v>
      </c>
      <c r="H6372" s="10" t="s">
        <v>18725</v>
      </c>
    </row>
    <row r="6373" spans="1:8" x14ac:dyDescent="0.25">
      <c r="A6373" s="2">
        <v>7084919</v>
      </c>
      <c r="B6373" s="4" t="s">
        <v>5467</v>
      </c>
      <c r="C6373" s="2" t="s">
        <v>18010</v>
      </c>
      <c r="D6373" s="8">
        <v>19.86</v>
      </c>
      <c r="E6373" s="2">
        <v>1</v>
      </c>
      <c r="F6373" s="2" t="str">
        <f>VLOOKUP(Tabla13[[#This Row],[Código]],[1]DETALLE_TARIFA!$C$2:$I$7282,7,FALSE)</f>
        <v>PCE</v>
      </c>
      <c r="G6373" s="2" t="s">
        <v>6196</v>
      </c>
      <c r="H6373" s="10" t="s">
        <v>18725</v>
      </c>
    </row>
    <row r="6374" spans="1:8" x14ac:dyDescent="0.25">
      <c r="A6374" s="2">
        <v>7085108</v>
      </c>
      <c r="B6374" s="4" t="s">
        <v>5468</v>
      </c>
      <c r="C6374" s="2" t="s">
        <v>18011</v>
      </c>
      <c r="D6374" s="8">
        <v>13.47</v>
      </c>
      <c r="E6374" s="2">
        <v>1</v>
      </c>
      <c r="F6374" s="2" t="str">
        <f>VLOOKUP(Tabla13[[#This Row],[Código]],[1]DETALLE_TARIFA!$C$2:$I$7282,7,FALSE)</f>
        <v>PCE</v>
      </c>
      <c r="G6374" s="2" t="s">
        <v>6196</v>
      </c>
      <c r="H6374" s="10" t="s">
        <v>18725</v>
      </c>
    </row>
    <row r="6375" spans="1:8" x14ac:dyDescent="0.25">
      <c r="A6375" s="2">
        <v>7085111</v>
      </c>
      <c r="B6375" s="4" t="s">
        <v>5469</v>
      </c>
      <c r="C6375" s="2" t="s">
        <v>18012</v>
      </c>
      <c r="D6375" s="8">
        <v>20.05</v>
      </c>
      <c r="E6375" s="2">
        <v>1</v>
      </c>
      <c r="F6375" s="2" t="str">
        <f>VLOOKUP(Tabla13[[#This Row],[Código]],[1]DETALLE_TARIFA!$C$2:$I$7282,7,FALSE)</f>
        <v>PCE</v>
      </c>
      <c r="G6375" s="2" t="s">
        <v>6196</v>
      </c>
      <c r="H6375" s="10" t="s">
        <v>18725</v>
      </c>
    </row>
    <row r="6376" spans="1:8" x14ac:dyDescent="0.25">
      <c r="A6376" s="2">
        <v>7085112</v>
      </c>
      <c r="B6376" s="4" t="s">
        <v>5470</v>
      </c>
      <c r="C6376" s="2" t="s">
        <v>18013</v>
      </c>
      <c r="D6376" s="8">
        <v>25.31</v>
      </c>
      <c r="E6376" s="2">
        <v>1</v>
      </c>
      <c r="F6376" s="2" t="str">
        <f>VLOOKUP(Tabla13[[#This Row],[Código]],[1]DETALLE_TARIFA!$C$2:$I$7282,7,FALSE)</f>
        <v>PCE</v>
      </c>
      <c r="G6376" s="2" t="s">
        <v>6196</v>
      </c>
      <c r="H6376" s="10" t="s">
        <v>18725</v>
      </c>
    </row>
    <row r="6377" spans="1:8" x14ac:dyDescent="0.25">
      <c r="A6377" s="2">
        <v>7085114</v>
      </c>
      <c r="B6377" s="4" t="s">
        <v>5471</v>
      </c>
      <c r="C6377" s="2" t="s">
        <v>18014</v>
      </c>
      <c r="D6377" s="8">
        <v>17.52</v>
      </c>
      <c r="E6377" s="2">
        <v>1</v>
      </c>
      <c r="F6377" s="2" t="str">
        <f>VLOOKUP(Tabla13[[#This Row],[Código]],[1]DETALLE_TARIFA!$C$2:$I$7282,7,FALSE)</f>
        <v>PCE</v>
      </c>
      <c r="G6377" s="2" t="s">
        <v>6196</v>
      </c>
      <c r="H6377" s="10" t="s">
        <v>18725</v>
      </c>
    </row>
    <row r="6378" spans="1:8" x14ac:dyDescent="0.25">
      <c r="A6378" s="2">
        <v>7085133</v>
      </c>
      <c r="B6378" s="4" t="s">
        <v>5472</v>
      </c>
      <c r="C6378" s="2" t="s">
        <v>18015</v>
      </c>
      <c r="D6378" s="8">
        <v>27.6</v>
      </c>
      <c r="E6378" s="2">
        <v>1</v>
      </c>
      <c r="F6378" s="2" t="str">
        <f>VLOOKUP(Tabla13[[#This Row],[Código]],[1]DETALLE_TARIFA!$C$2:$I$7282,7,FALSE)</f>
        <v>PCE</v>
      </c>
      <c r="G6378" s="2" t="s">
        <v>6196</v>
      </c>
      <c r="H6378" s="10" t="s">
        <v>18725</v>
      </c>
    </row>
    <row r="6379" spans="1:8" x14ac:dyDescent="0.25">
      <c r="A6379" s="2">
        <v>7098002</v>
      </c>
      <c r="B6379" s="4" t="s">
        <v>5473</v>
      </c>
      <c r="C6379" s="2" t="s">
        <v>28971</v>
      </c>
      <c r="D6379" s="8">
        <v>49.2</v>
      </c>
      <c r="E6379" s="2">
        <v>1</v>
      </c>
      <c r="F6379" s="2" t="str">
        <f>VLOOKUP(Tabla13[[#This Row],[Código]],[1]DETALLE_TARIFA!$C$2:$I$7282,7,FALSE)</f>
        <v>MTR</v>
      </c>
      <c r="G6379" s="2" t="s">
        <v>6196</v>
      </c>
      <c r="H6379" s="10" t="s">
        <v>18727</v>
      </c>
    </row>
    <row r="6380" spans="1:8" x14ac:dyDescent="0.25">
      <c r="A6380" s="2">
        <v>7098006</v>
      </c>
      <c r="B6380" s="4" t="s">
        <v>5474</v>
      </c>
      <c r="C6380" s="2" t="s">
        <v>28972</v>
      </c>
      <c r="D6380" s="8">
        <v>52.97</v>
      </c>
      <c r="E6380" s="2">
        <v>1</v>
      </c>
      <c r="F6380" s="2" t="str">
        <f>VLOOKUP(Tabla13[[#This Row],[Código]],[1]DETALLE_TARIFA!$C$2:$I$7282,7,FALSE)</f>
        <v>MTR</v>
      </c>
      <c r="G6380" s="2" t="s">
        <v>6196</v>
      </c>
      <c r="H6380" s="10" t="s">
        <v>18727</v>
      </c>
    </row>
    <row r="6381" spans="1:8" x14ac:dyDescent="0.25">
      <c r="A6381" s="2">
        <v>7098008</v>
      </c>
      <c r="B6381" s="4" t="s">
        <v>5475</v>
      </c>
      <c r="C6381" s="2" t="s">
        <v>28973</v>
      </c>
      <c r="D6381" s="8">
        <v>57.42</v>
      </c>
      <c r="E6381" s="2">
        <v>1</v>
      </c>
      <c r="F6381" s="2" t="str">
        <f>VLOOKUP(Tabla13[[#This Row],[Código]],[1]DETALLE_TARIFA!$C$2:$I$7282,7,FALSE)</f>
        <v>MTR</v>
      </c>
      <c r="G6381" s="2" t="s">
        <v>6196</v>
      </c>
      <c r="H6381" s="10" t="s">
        <v>18727</v>
      </c>
    </row>
    <row r="6382" spans="1:8" x14ac:dyDescent="0.25">
      <c r="A6382" s="2">
        <v>7098010</v>
      </c>
      <c r="B6382" s="4" t="s">
        <v>5476</v>
      </c>
      <c r="C6382" s="2" t="s">
        <v>28974</v>
      </c>
      <c r="D6382" s="8">
        <v>61.93</v>
      </c>
      <c r="E6382" s="2">
        <v>1</v>
      </c>
      <c r="F6382" s="2" t="str">
        <f>VLOOKUP(Tabla13[[#This Row],[Código]],[1]DETALLE_TARIFA!$C$2:$I$7282,7,FALSE)</f>
        <v>MTR</v>
      </c>
      <c r="G6382" s="2" t="s">
        <v>6196</v>
      </c>
      <c r="H6382" s="10" t="s">
        <v>18727</v>
      </c>
    </row>
    <row r="6383" spans="1:8" x14ac:dyDescent="0.25">
      <c r="A6383" s="2">
        <v>7098012</v>
      </c>
      <c r="B6383" s="4" t="s">
        <v>5477</v>
      </c>
      <c r="C6383" s="2" t="s">
        <v>28975</v>
      </c>
      <c r="D6383" s="8">
        <v>66.59</v>
      </c>
      <c r="E6383" s="2">
        <v>1</v>
      </c>
      <c r="F6383" s="2" t="str">
        <f>VLOOKUP(Tabla13[[#This Row],[Código]],[1]DETALLE_TARIFA!$C$2:$I$7282,7,FALSE)</f>
        <v>MTR</v>
      </c>
      <c r="G6383" s="2" t="s">
        <v>6196</v>
      </c>
      <c r="H6383" s="10" t="s">
        <v>18727</v>
      </c>
    </row>
    <row r="6384" spans="1:8" x14ac:dyDescent="0.25">
      <c r="A6384" s="2">
        <v>7098014</v>
      </c>
      <c r="B6384" s="4" t="s">
        <v>5478</v>
      </c>
      <c r="C6384" s="2" t="s">
        <v>28976</v>
      </c>
      <c r="D6384" s="8">
        <v>71.180000000000007</v>
      </c>
      <c r="E6384" s="2">
        <v>1</v>
      </c>
      <c r="F6384" s="2" t="str">
        <f>VLOOKUP(Tabla13[[#This Row],[Código]],[1]DETALLE_TARIFA!$C$2:$I$7282,7,FALSE)</f>
        <v>MTR</v>
      </c>
      <c r="G6384" s="2" t="s">
        <v>6196</v>
      </c>
      <c r="H6384" s="10" t="s">
        <v>18727</v>
      </c>
    </row>
    <row r="6385" spans="1:8" x14ac:dyDescent="0.25">
      <c r="A6385" s="2">
        <v>7098132</v>
      </c>
      <c r="B6385" s="4" t="s">
        <v>5479</v>
      </c>
      <c r="C6385" s="2" t="s">
        <v>28977</v>
      </c>
      <c r="D6385" s="8">
        <v>55.78</v>
      </c>
      <c r="E6385" s="2">
        <v>1</v>
      </c>
      <c r="F6385" s="2" t="str">
        <f>VLOOKUP(Tabla13[[#This Row],[Código]],[1]DETALLE_TARIFA!$C$2:$I$7282,7,FALSE)</f>
        <v>MTR</v>
      </c>
      <c r="G6385" s="2" t="s">
        <v>6196</v>
      </c>
      <c r="H6385" s="10" t="s">
        <v>18727</v>
      </c>
    </row>
    <row r="6386" spans="1:8" x14ac:dyDescent="0.25">
      <c r="A6386" s="2">
        <v>7098133</v>
      </c>
      <c r="B6386" s="4" t="s">
        <v>5480</v>
      </c>
      <c r="C6386" s="2" t="s">
        <v>28978</v>
      </c>
      <c r="D6386" s="8">
        <v>62.77</v>
      </c>
      <c r="E6386" s="2">
        <v>1</v>
      </c>
      <c r="F6386" s="2" t="str">
        <f>VLOOKUP(Tabla13[[#This Row],[Código]],[1]DETALLE_TARIFA!$C$2:$I$7282,7,FALSE)</f>
        <v>MTR</v>
      </c>
      <c r="G6386" s="2" t="s">
        <v>6196</v>
      </c>
      <c r="H6386" s="10" t="s">
        <v>18727</v>
      </c>
    </row>
    <row r="6387" spans="1:8" x14ac:dyDescent="0.25">
      <c r="A6387" s="2">
        <v>7098134</v>
      </c>
      <c r="B6387" s="4" t="s">
        <v>5481</v>
      </c>
      <c r="C6387" s="2" t="s">
        <v>28979</v>
      </c>
      <c r="D6387" s="8">
        <v>64.03</v>
      </c>
      <c r="E6387" s="2">
        <v>1</v>
      </c>
      <c r="F6387" s="2" t="str">
        <f>VLOOKUP(Tabla13[[#This Row],[Código]],[1]DETALLE_TARIFA!$C$2:$I$7282,7,FALSE)</f>
        <v>MTR</v>
      </c>
      <c r="G6387" s="2" t="s">
        <v>6196</v>
      </c>
      <c r="H6387" s="10" t="s">
        <v>18727</v>
      </c>
    </row>
    <row r="6388" spans="1:8" x14ac:dyDescent="0.25">
      <c r="A6388" s="2">
        <v>7098136</v>
      </c>
      <c r="B6388" s="4" t="s">
        <v>5482</v>
      </c>
      <c r="C6388" s="2" t="s">
        <v>28980</v>
      </c>
      <c r="D6388" s="8">
        <v>75.86</v>
      </c>
      <c r="E6388" s="2">
        <v>1</v>
      </c>
      <c r="F6388" s="2" t="str">
        <f>VLOOKUP(Tabla13[[#This Row],[Código]],[1]DETALLE_TARIFA!$C$2:$I$7282,7,FALSE)</f>
        <v>MTR</v>
      </c>
      <c r="G6388" s="2" t="s">
        <v>6196</v>
      </c>
      <c r="H6388" s="10" t="s">
        <v>18727</v>
      </c>
    </row>
    <row r="6389" spans="1:8" x14ac:dyDescent="0.25">
      <c r="A6389" s="2">
        <v>7098138</v>
      </c>
      <c r="B6389" s="4" t="s">
        <v>5483</v>
      </c>
      <c r="C6389" s="2" t="s">
        <v>28981</v>
      </c>
      <c r="D6389" s="8">
        <v>79.31</v>
      </c>
      <c r="E6389" s="2">
        <v>1</v>
      </c>
      <c r="F6389" s="2" t="str">
        <f>VLOOKUP(Tabla13[[#This Row],[Código]],[1]DETALLE_TARIFA!$C$2:$I$7282,7,FALSE)</f>
        <v>MTR</v>
      </c>
      <c r="G6389" s="2" t="s">
        <v>6196</v>
      </c>
      <c r="H6389" s="10" t="s">
        <v>18727</v>
      </c>
    </row>
    <row r="6390" spans="1:8" x14ac:dyDescent="0.25">
      <c r="A6390" s="2">
        <v>7098140</v>
      </c>
      <c r="B6390" s="4" t="s">
        <v>5484</v>
      </c>
      <c r="C6390" s="2" t="s">
        <v>28982</v>
      </c>
      <c r="D6390" s="8">
        <v>85.53</v>
      </c>
      <c r="E6390" s="2">
        <v>1</v>
      </c>
      <c r="F6390" s="2" t="str">
        <f>VLOOKUP(Tabla13[[#This Row],[Código]],[1]DETALLE_TARIFA!$C$2:$I$7282,7,FALSE)</f>
        <v>MTR</v>
      </c>
      <c r="G6390" s="2" t="s">
        <v>6196</v>
      </c>
      <c r="H6390" s="10" t="s">
        <v>18727</v>
      </c>
    </row>
    <row r="6391" spans="1:8" x14ac:dyDescent="0.25">
      <c r="A6391" s="2">
        <v>7098142</v>
      </c>
      <c r="B6391" s="4" t="s">
        <v>5485</v>
      </c>
      <c r="C6391" s="2" t="s">
        <v>28983</v>
      </c>
      <c r="D6391" s="8">
        <v>93.46</v>
      </c>
      <c r="E6391" s="2">
        <v>1</v>
      </c>
      <c r="F6391" s="2" t="str">
        <f>VLOOKUP(Tabla13[[#This Row],[Código]],[1]DETALLE_TARIFA!$C$2:$I$7282,7,FALSE)</f>
        <v>MTR</v>
      </c>
      <c r="G6391" s="2" t="s">
        <v>6196</v>
      </c>
      <c r="H6391" s="10" t="s">
        <v>18727</v>
      </c>
    </row>
    <row r="6392" spans="1:8" x14ac:dyDescent="0.25">
      <c r="A6392" s="2">
        <v>7103532</v>
      </c>
      <c r="B6392" s="4" t="s">
        <v>5486</v>
      </c>
      <c r="C6392" s="2" t="s">
        <v>18016</v>
      </c>
      <c r="D6392" s="8">
        <v>14.84</v>
      </c>
      <c r="E6392" s="2">
        <v>1</v>
      </c>
      <c r="F6392" s="2" t="str">
        <f>VLOOKUP(Tabla13[[#This Row],[Código]],[1]DETALLE_TARIFA!$C$2:$I$7282,7,FALSE)</f>
        <v>PCE</v>
      </c>
      <c r="G6392" s="2" t="s">
        <v>6196</v>
      </c>
      <c r="H6392" s="10" t="s">
        <v>18727</v>
      </c>
    </row>
    <row r="6393" spans="1:8" x14ac:dyDescent="0.25">
      <c r="A6393" s="2">
        <v>7103576</v>
      </c>
      <c r="B6393" s="4" t="s">
        <v>5487</v>
      </c>
      <c r="C6393" s="2" t="s">
        <v>18017</v>
      </c>
      <c r="D6393" s="8">
        <v>19.84</v>
      </c>
      <c r="E6393" s="2">
        <v>1</v>
      </c>
      <c r="F6393" s="2" t="str">
        <f>VLOOKUP(Tabla13[[#This Row],[Código]],[1]DETALLE_TARIFA!$C$2:$I$7282,7,FALSE)</f>
        <v>PCE</v>
      </c>
      <c r="G6393" s="2" t="s">
        <v>6196</v>
      </c>
      <c r="H6393" s="10" t="s">
        <v>18727</v>
      </c>
    </row>
    <row r="6394" spans="1:8" x14ac:dyDescent="0.25">
      <c r="A6394" s="2">
        <v>7103643</v>
      </c>
      <c r="B6394" s="4" t="s">
        <v>5488</v>
      </c>
      <c r="C6394" s="2" t="s">
        <v>18018</v>
      </c>
      <c r="D6394" s="8">
        <v>31.16</v>
      </c>
      <c r="E6394" s="2">
        <v>1</v>
      </c>
      <c r="F6394" s="2" t="str">
        <f>VLOOKUP(Tabla13[[#This Row],[Código]],[1]DETALLE_TARIFA!$C$2:$I$7282,7,FALSE)</f>
        <v>MTR</v>
      </c>
      <c r="G6394" s="2" t="s">
        <v>6196</v>
      </c>
      <c r="H6394" s="10" t="s">
        <v>18727</v>
      </c>
    </row>
    <row r="6395" spans="1:8" x14ac:dyDescent="0.25">
      <c r="A6395" s="2">
        <v>7106106</v>
      </c>
      <c r="B6395" s="4" t="s">
        <v>5489</v>
      </c>
      <c r="C6395" s="2" t="s">
        <v>18019</v>
      </c>
      <c r="D6395" s="8">
        <v>25.98</v>
      </c>
      <c r="E6395" s="2">
        <v>1</v>
      </c>
      <c r="F6395" s="2" t="str">
        <f>VLOOKUP(Tabla13[[#This Row],[Código]],[1]DETALLE_TARIFA!$C$2:$I$7282,7,FALSE)</f>
        <v>PCE</v>
      </c>
      <c r="G6395" s="2" t="s">
        <v>6196</v>
      </c>
      <c r="H6395" s="10" t="s">
        <v>18725</v>
      </c>
    </row>
    <row r="6396" spans="1:8" x14ac:dyDescent="0.25">
      <c r="A6396" s="2">
        <v>7106110</v>
      </c>
      <c r="B6396" s="4" t="s">
        <v>5490</v>
      </c>
      <c r="C6396" s="2" t="s">
        <v>18020</v>
      </c>
      <c r="D6396" s="8">
        <v>28.86</v>
      </c>
      <c r="E6396" s="2">
        <v>1</v>
      </c>
      <c r="F6396" s="2" t="str">
        <f>VLOOKUP(Tabla13[[#This Row],[Código]],[1]DETALLE_TARIFA!$C$2:$I$7282,7,FALSE)</f>
        <v>PCE</v>
      </c>
      <c r="G6396" s="2" t="s">
        <v>6196</v>
      </c>
      <c r="H6396" s="10" t="s">
        <v>18725</v>
      </c>
    </row>
    <row r="6397" spans="1:8" x14ac:dyDescent="0.25">
      <c r="A6397" s="2">
        <v>7106114</v>
      </c>
      <c r="B6397" s="4" t="s">
        <v>5491</v>
      </c>
      <c r="C6397" s="2" t="s">
        <v>18021</v>
      </c>
      <c r="D6397" s="8">
        <v>32.15</v>
      </c>
      <c r="E6397" s="2">
        <v>1</v>
      </c>
      <c r="F6397" s="2" t="str">
        <f>VLOOKUP(Tabla13[[#This Row],[Código]],[1]DETALLE_TARIFA!$C$2:$I$7282,7,FALSE)</f>
        <v>PCE</v>
      </c>
      <c r="G6397" s="2" t="s">
        <v>6196</v>
      </c>
      <c r="H6397" s="10" t="s">
        <v>18725</v>
      </c>
    </row>
    <row r="6398" spans="1:8" x14ac:dyDescent="0.25">
      <c r="A6398" s="2">
        <v>7106118</v>
      </c>
      <c r="B6398" s="4" t="s">
        <v>5492</v>
      </c>
      <c r="C6398" s="2" t="s">
        <v>18022</v>
      </c>
      <c r="D6398" s="8">
        <v>37.729999999999997</v>
      </c>
      <c r="E6398" s="2">
        <v>1</v>
      </c>
      <c r="F6398" s="2" t="str">
        <f>VLOOKUP(Tabla13[[#This Row],[Código]],[1]DETALLE_TARIFA!$C$2:$I$7282,7,FALSE)</f>
        <v>PCE</v>
      </c>
      <c r="G6398" s="2" t="s">
        <v>6196</v>
      </c>
      <c r="H6398" s="10" t="s">
        <v>18725</v>
      </c>
    </row>
    <row r="6399" spans="1:8" x14ac:dyDescent="0.25">
      <c r="A6399" s="2">
        <v>7106122</v>
      </c>
      <c r="B6399" s="4" t="s">
        <v>5493</v>
      </c>
      <c r="C6399" s="2" t="s">
        <v>18023</v>
      </c>
      <c r="D6399" s="8">
        <v>43.27</v>
      </c>
      <c r="E6399" s="2">
        <v>1</v>
      </c>
      <c r="F6399" s="2" t="str">
        <f>VLOOKUP(Tabla13[[#This Row],[Código]],[1]DETALLE_TARIFA!$C$2:$I$7282,7,FALSE)</f>
        <v>PCE</v>
      </c>
      <c r="G6399" s="2" t="s">
        <v>6196</v>
      </c>
      <c r="H6399" s="10" t="s">
        <v>18725</v>
      </c>
    </row>
    <row r="6400" spans="1:8" x14ac:dyDescent="0.25">
      <c r="A6400" s="2">
        <v>7106126</v>
      </c>
      <c r="B6400" s="4" t="s">
        <v>5494</v>
      </c>
      <c r="C6400" s="2" t="s">
        <v>18024</v>
      </c>
      <c r="D6400" s="8">
        <v>44.78</v>
      </c>
      <c r="E6400" s="2">
        <v>1</v>
      </c>
      <c r="F6400" s="2" t="str">
        <f>VLOOKUP(Tabla13[[#This Row],[Código]],[1]DETALLE_TARIFA!$C$2:$I$7282,7,FALSE)</f>
        <v>PCE</v>
      </c>
      <c r="G6400" s="2" t="s">
        <v>6196</v>
      </c>
      <c r="H6400" s="10" t="s">
        <v>18725</v>
      </c>
    </row>
    <row r="6401" spans="1:8" x14ac:dyDescent="0.25">
      <c r="A6401" s="2">
        <v>7106130</v>
      </c>
      <c r="B6401" s="4" t="s">
        <v>5495</v>
      </c>
      <c r="C6401" s="2" t="s">
        <v>18025</v>
      </c>
      <c r="D6401" s="8">
        <v>49.52</v>
      </c>
      <c r="E6401" s="2">
        <v>1</v>
      </c>
      <c r="F6401" s="2" t="str">
        <f>VLOOKUP(Tabla13[[#This Row],[Código]],[1]DETALLE_TARIFA!$C$2:$I$7282,7,FALSE)</f>
        <v>PCE</v>
      </c>
      <c r="G6401" s="2" t="s">
        <v>6196</v>
      </c>
      <c r="H6401" s="10" t="s">
        <v>18725</v>
      </c>
    </row>
    <row r="6402" spans="1:8" x14ac:dyDescent="0.25">
      <c r="A6402" s="2">
        <v>7107013</v>
      </c>
      <c r="B6402" s="4" t="s">
        <v>5496</v>
      </c>
      <c r="C6402" s="2" t="s">
        <v>18026</v>
      </c>
      <c r="D6402" s="8">
        <v>22.36</v>
      </c>
      <c r="E6402" s="2">
        <v>1</v>
      </c>
      <c r="F6402" s="2" t="str">
        <f>VLOOKUP(Tabla13[[#This Row],[Código]],[1]DETALLE_TARIFA!$C$2:$I$7282,7,FALSE)</f>
        <v>PCE</v>
      </c>
      <c r="G6402" s="2" t="s">
        <v>6196</v>
      </c>
      <c r="H6402" s="10" t="s">
        <v>18725</v>
      </c>
    </row>
    <row r="6403" spans="1:8" x14ac:dyDescent="0.25">
      <c r="A6403" s="2">
        <v>7107048</v>
      </c>
      <c r="B6403" s="4" t="s">
        <v>5497</v>
      </c>
      <c r="C6403" s="2" t="s">
        <v>18027</v>
      </c>
      <c r="D6403" s="8">
        <v>28.41</v>
      </c>
      <c r="E6403" s="2">
        <v>1</v>
      </c>
      <c r="F6403" s="2" t="str">
        <f>VLOOKUP(Tabla13[[#This Row],[Código]],[1]DETALLE_TARIFA!$C$2:$I$7282,7,FALSE)</f>
        <v>PCE</v>
      </c>
      <c r="G6403" s="2" t="s">
        <v>6196</v>
      </c>
      <c r="H6403" s="10" t="s">
        <v>18725</v>
      </c>
    </row>
    <row r="6404" spans="1:8" x14ac:dyDescent="0.25">
      <c r="A6404" s="2">
        <v>7107366</v>
      </c>
      <c r="B6404" s="4" t="s">
        <v>19527</v>
      </c>
      <c r="C6404" s="2" t="s">
        <v>28984</v>
      </c>
      <c r="D6404" s="8">
        <v>56.67</v>
      </c>
      <c r="E6404" s="2">
        <v>1</v>
      </c>
      <c r="F6404" s="2" t="str">
        <f>VLOOKUP(Tabla13[[#This Row],[Código]],[1]DETALLE_TARIFA!$C$2:$I$7282,7,FALSE)</f>
        <v>PCE</v>
      </c>
      <c r="G6404" s="2" t="s">
        <v>6196</v>
      </c>
      <c r="H6404" s="10" t="s">
        <v>18725</v>
      </c>
    </row>
    <row r="6405" spans="1:8" x14ac:dyDescent="0.25">
      <c r="A6405" s="2">
        <v>7107455</v>
      </c>
      <c r="B6405" s="4" t="s">
        <v>5498</v>
      </c>
      <c r="C6405" s="2" t="s">
        <v>18028</v>
      </c>
      <c r="D6405" s="8">
        <v>37.369999999999997</v>
      </c>
      <c r="E6405" s="2">
        <v>1</v>
      </c>
      <c r="F6405" s="2" t="str">
        <f>VLOOKUP(Tabla13[[#This Row],[Código]],[1]DETALLE_TARIFA!$C$2:$I$7282,7,FALSE)</f>
        <v>PCE</v>
      </c>
      <c r="G6405" s="2" t="s">
        <v>6196</v>
      </c>
      <c r="H6405" s="10" t="s">
        <v>18725</v>
      </c>
    </row>
    <row r="6406" spans="1:8" x14ac:dyDescent="0.25">
      <c r="A6406" s="2">
        <v>7107471</v>
      </c>
      <c r="B6406" s="4" t="s">
        <v>5499</v>
      </c>
      <c r="C6406" s="2" t="s">
        <v>18029</v>
      </c>
      <c r="D6406" s="8">
        <v>47.03</v>
      </c>
      <c r="E6406" s="2">
        <v>1</v>
      </c>
      <c r="F6406" s="2" t="str">
        <f>VLOOKUP(Tabla13[[#This Row],[Código]],[1]DETALLE_TARIFA!$C$2:$I$7282,7,FALSE)</f>
        <v>PCE</v>
      </c>
      <c r="G6406" s="2" t="s">
        <v>6196</v>
      </c>
      <c r="H6406" s="10" t="s">
        <v>18725</v>
      </c>
    </row>
    <row r="6407" spans="1:8" x14ac:dyDescent="0.25">
      <c r="A6407" s="2">
        <v>7107501</v>
      </c>
      <c r="B6407" s="4" t="s">
        <v>5500</v>
      </c>
      <c r="C6407" s="2" t="s">
        <v>18030</v>
      </c>
      <c r="D6407" s="8">
        <v>52.41</v>
      </c>
      <c r="E6407" s="2">
        <v>1</v>
      </c>
      <c r="F6407" s="2" t="str">
        <f>VLOOKUP(Tabla13[[#This Row],[Código]],[1]DETALLE_TARIFA!$C$2:$I$7282,7,FALSE)</f>
        <v>PCE</v>
      </c>
      <c r="G6407" s="2" t="s">
        <v>6196</v>
      </c>
      <c r="H6407" s="10" t="s">
        <v>18725</v>
      </c>
    </row>
    <row r="6408" spans="1:8" x14ac:dyDescent="0.25">
      <c r="A6408" s="2">
        <v>7107536</v>
      </c>
      <c r="B6408" s="4" t="s">
        <v>5501</v>
      </c>
      <c r="C6408" s="2" t="s">
        <v>18031</v>
      </c>
      <c r="D6408" s="8">
        <v>67.790000000000006</v>
      </c>
      <c r="E6408" s="2">
        <v>1</v>
      </c>
      <c r="F6408" s="2" t="str">
        <f>VLOOKUP(Tabla13[[#This Row],[Código]],[1]DETALLE_TARIFA!$C$2:$I$7282,7,FALSE)</f>
        <v>PCE</v>
      </c>
      <c r="G6408" s="2" t="s">
        <v>6196</v>
      </c>
      <c r="H6408" s="10" t="s">
        <v>18725</v>
      </c>
    </row>
    <row r="6409" spans="1:8" x14ac:dyDescent="0.25">
      <c r="A6409" s="2">
        <v>7107552</v>
      </c>
      <c r="B6409" s="4" t="s">
        <v>5502</v>
      </c>
      <c r="C6409" s="2" t="s">
        <v>18032</v>
      </c>
      <c r="D6409" s="8">
        <v>72.599999999999994</v>
      </c>
      <c r="E6409" s="2">
        <v>1</v>
      </c>
      <c r="F6409" s="2" t="str">
        <f>VLOOKUP(Tabla13[[#This Row],[Código]],[1]DETALLE_TARIFA!$C$2:$I$7282,7,FALSE)</f>
        <v>PCE</v>
      </c>
      <c r="G6409" s="2" t="s">
        <v>6196</v>
      </c>
      <c r="H6409" s="10" t="s">
        <v>18725</v>
      </c>
    </row>
    <row r="6410" spans="1:8" x14ac:dyDescent="0.25">
      <c r="A6410" s="2">
        <v>7107560</v>
      </c>
      <c r="B6410" s="4" t="s">
        <v>5503</v>
      </c>
      <c r="C6410" s="2" t="s">
        <v>18033</v>
      </c>
      <c r="D6410" s="8">
        <v>92.15</v>
      </c>
      <c r="E6410" s="2">
        <v>1</v>
      </c>
      <c r="F6410" s="2" t="str">
        <f>VLOOKUP(Tabla13[[#This Row],[Código]],[1]DETALLE_TARIFA!$C$2:$I$7282,7,FALSE)</f>
        <v>PCE</v>
      </c>
      <c r="G6410" s="2" t="s">
        <v>6196</v>
      </c>
      <c r="H6410" s="10" t="s">
        <v>18725</v>
      </c>
    </row>
    <row r="6411" spans="1:8" x14ac:dyDescent="0.25">
      <c r="A6411" s="2">
        <v>7107562</v>
      </c>
      <c r="B6411" s="4" t="s">
        <v>5504</v>
      </c>
      <c r="C6411" s="2" t="s">
        <v>18034</v>
      </c>
      <c r="D6411" s="8">
        <v>97.68</v>
      </c>
      <c r="E6411" s="2">
        <v>1</v>
      </c>
      <c r="F6411" s="2" t="str">
        <f>VLOOKUP(Tabla13[[#This Row],[Código]],[1]DETALLE_TARIFA!$C$2:$I$7282,7,FALSE)</f>
        <v>PCE</v>
      </c>
      <c r="G6411" s="2" t="s">
        <v>6196</v>
      </c>
      <c r="H6411" s="10" t="s">
        <v>18725</v>
      </c>
    </row>
    <row r="6412" spans="1:8" x14ac:dyDescent="0.25">
      <c r="A6412" s="2">
        <v>7108052</v>
      </c>
      <c r="B6412" s="4" t="s">
        <v>5505</v>
      </c>
      <c r="C6412" s="2" t="s">
        <v>18035</v>
      </c>
      <c r="D6412" s="8">
        <v>11.99</v>
      </c>
      <c r="E6412" s="2">
        <v>1</v>
      </c>
      <c r="F6412" s="2" t="str">
        <f>VLOOKUP(Tabla13[[#This Row],[Código]],[1]DETALLE_TARIFA!$C$2:$I$7282,7,FALSE)</f>
        <v>PCE</v>
      </c>
      <c r="G6412" s="2" t="s">
        <v>6196</v>
      </c>
      <c r="H6412" s="10" t="s">
        <v>18725</v>
      </c>
    </row>
    <row r="6413" spans="1:8" x14ac:dyDescent="0.25">
      <c r="A6413" s="2">
        <v>7108109</v>
      </c>
      <c r="B6413" s="4" t="s">
        <v>5506</v>
      </c>
      <c r="C6413" s="2" t="s">
        <v>18036</v>
      </c>
      <c r="D6413" s="8">
        <v>13.45</v>
      </c>
      <c r="E6413" s="2">
        <v>1</v>
      </c>
      <c r="F6413" s="2" t="str">
        <f>VLOOKUP(Tabla13[[#This Row],[Código]],[1]DETALLE_TARIFA!$C$2:$I$7282,7,FALSE)</f>
        <v>PCE</v>
      </c>
      <c r="G6413" s="2" t="s">
        <v>6196</v>
      </c>
      <c r="H6413" s="10" t="s">
        <v>18725</v>
      </c>
    </row>
    <row r="6414" spans="1:8" x14ac:dyDescent="0.25">
      <c r="A6414" s="2">
        <v>7108206</v>
      </c>
      <c r="B6414" s="4" t="s">
        <v>5507</v>
      </c>
      <c r="C6414" s="2" t="s">
        <v>18037</v>
      </c>
      <c r="D6414" s="8">
        <v>16.41</v>
      </c>
      <c r="E6414" s="2">
        <v>1</v>
      </c>
      <c r="F6414" s="2" t="str">
        <f>VLOOKUP(Tabla13[[#This Row],[Código]],[1]DETALLE_TARIFA!$C$2:$I$7282,7,FALSE)</f>
        <v>PCE</v>
      </c>
      <c r="G6414" s="2" t="s">
        <v>6196</v>
      </c>
      <c r="H6414" s="10" t="s">
        <v>18725</v>
      </c>
    </row>
    <row r="6415" spans="1:8" x14ac:dyDescent="0.25">
      <c r="A6415" s="2">
        <v>7108311</v>
      </c>
      <c r="B6415" s="4" t="s">
        <v>5508</v>
      </c>
      <c r="C6415" s="2" t="s">
        <v>18038</v>
      </c>
      <c r="D6415" s="8">
        <v>20.66</v>
      </c>
      <c r="E6415" s="2">
        <v>1</v>
      </c>
      <c r="F6415" s="2" t="str">
        <f>VLOOKUP(Tabla13[[#This Row],[Código]],[1]DETALLE_TARIFA!$C$2:$I$7282,7,FALSE)</f>
        <v>PCE</v>
      </c>
      <c r="G6415" s="2" t="s">
        <v>6196</v>
      </c>
      <c r="H6415" s="10" t="s">
        <v>18725</v>
      </c>
    </row>
    <row r="6416" spans="1:8" x14ac:dyDescent="0.25">
      <c r="A6416" s="2">
        <v>7109105</v>
      </c>
      <c r="B6416" s="4" t="s">
        <v>5509</v>
      </c>
      <c r="C6416" s="2" t="s">
        <v>18039</v>
      </c>
      <c r="D6416" s="8">
        <v>15.06</v>
      </c>
      <c r="E6416" s="2">
        <v>1</v>
      </c>
      <c r="F6416" s="2" t="str">
        <f>VLOOKUP(Tabla13[[#This Row],[Código]],[1]DETALLE_TARIFA!$C$2:$I$7282,7,FALSE)</f>
        <v>PCE</v>
      </c>
      <c r="G6416" s="2" t="s">
        <v>6196</v>
      </c>
      <c r="H6416" s="10" t="s">
        <v>18725</v>
      </c>
    </row>
    <row r="6417" spans="1:8" x14ac:dyDescent="0.25">
      <c r="A6417" s="2">
        <v>7109156</v>
      </c>
      <c r="B6417" s="4" t="s">
        <v>5510</v>
      </c>
      <c r="C6417" s="2" t="s">
        <v>18040</v>
      </c>
      <c r="D6417" s="8">
        <v>17.239999999999998</v>
      </c>
      <c r="E6417" s="2">
        <v>1</v>
      </c>
      <c r="F6417" s="2" t="str">
        <f>VLOOKUP(Tabla13[[#This Row],[Código]],[1]DETALLE_TARIFA!$C$2:$I$7282,7,FALSE)</f>
        <v>PCE</v>
      </c>
      <c r="G6417" s="2" t="s">
        <v>6196</v>
      </c>
      <c r="H6417" s="10" t="s">
        <v>18725</v>
      </c>
    </row>
    <row r="6418" spans="1:8" x14ac:dyDescent="0.25">
      <c r="A6418" s="2">
        <v>7109202</v>
      </c>
      <c r="B6418" s="4" t="s">
        <v>5511</v>
      </c>
      <c r="C6418" s="2" t="s">
        <v>18041</v>
      </c>
      <c r="D6418" s="8">
        <v>19.13</v>
      </c>
      <c r="E6418" s="2">
        <v>1</v>
      </c>
      <c r="F6418" s="2" t="str">
        <f>VLOOKUP(Tabla13[[#This Row],[Código]],[1]DETALLE_TARIFA!$C$2:$I$7282,7,FALSE)</f>
        <v>PCE</v>
      </c>
      <c r="G6418" s="2" t="s">
        <v>6196</v>
      </c>
      <c r="H6418" s="10" t="s">
        <v>18725</v>
      </c>
    </row>
    <row r="6419" spans="1:8" x14ac:dyDescent="0.25">
      <c r="A6419" s="2">
        <v>7109296</v>
      </c>
      <c r="B6419" s="4" t="s">
        <v>5512</v>
      </c>
      <c r="C6419" s="2" t="s">
        <v>18042</v>
      </c>
      <c r="D6419" s="8">
        <v>23.16</v>
      </c>
      <c r="E6419" s="2">
        <v>1</v>
      </c>
      <c r="F6419" s="2" t="str">
        <f>VLOOKUP(Tabla13[[#This Row],[Código]],[1]DETALLE_TARIFA!$C$2:$I$7282,7,FALSE)</f>
        <v>PCE</v>
      </c>
      <c r="G6419" s="2" t="s">
        <v>6196</v>
      </c>
      <c r="H6419" s="10" t="s">
        <v>18725</v>
      </c>
    </row>
    <row r="6420" spans="1:8" x14ac:dyDescent="0.25">
      <c r="A6420" s="2">
        <v>7109407</v>
      </c>
      <c r="B6420" s="4" t="s">
        <v>5513</v>
      </c>
      <c r="C6420" s="2" t="s">
        <v>18043</v>
      </c>
      <c r="D6420" s="8">
        <v>25.89</v>
      </c>
      <c r="E6420" s="2">
        <v>1</v>
      </c>
      <c r="F6420" s="2" t="str">
        <f>VLOOKUP(Tabla13[[#This Row],[Código]],[1]DETALLE_TARIFA!$C$2:$I$7282,7,FALSE)</f>
        <v>PCE</v>
      </c>
      <c r="G6420" s="2" t="s">
        <v>6196</v>
      </c>
      <c r="H6420" s="10" t="s">
        <v>18725</v>
      </c>
    </row>
    <row r="6421" spans="1:8" x14ac:dyDescent="0.25">
      <c r="A6421" s="2">
        <v>7109504</v>
      </c>
      <c r="B6421" s="4" t="s">
        <v>5514</v>
      </c>
      <c r="C6421" s="2" t="s">
        <v>18044</v>
      </c>
      <c r="D6421" s="8">
        <v>31.67</v>
      </c>
      <c r="E6421" s="2">
        <v>1</v>
      </c>
      <c r="F6421" s="2" t="str">
        <f>VLOOKUP(Tabla13[[#This Row],[Código]],[1]DETALLE_TARIFA!$C$2:$I$7282,7,FALSE)</f>
        <v>PCE</v>
      </c>
      <c r="G6421" s="2" t="s">
        <v>6196</v>
      </c>
      <c r="H6421" s="10" t="s">
        <v>18725</v>
      </c>
    </row>
    <row r="6422" spans="1:8" x14ac:dyDescent="0.25">
      <c r="A6422" s="2">
        <v>7109601</v>
      </c>
      <c r="B6422" s="4" t="s">
        <v>5515</v>
      </c>
      <c r="C6422" s="2" t="s">
        <v>18045</v>
      </c>
      <c r="D6422" s="8">
        <v>34.17</v>
      </c>
      <c r="E6422" s="2">
        <v>1</v>
      </c>
      <c r="F6422" s="2" t="str">
        <f>VLOOKUP(Tabla13[[#This Row],[Código]],[1]DETALLE_TARIFA!$C$2:$I$7282,7,FALSE)</f>
        <v>PCE</v>
      </c>
      <c r="G6422" s="2" t="s">
        <v>6196</v>
      </c>
      <c r="H6422" s="10" t="s">
        <v>18725</v>
      </c>
    </row>
    <row r="6423" spans="1:8" x14ac:dyDescent="0.25">
      <c r="A6423" s="2">
        <v>7109814</v>
      </c>
      <c r="B6423" s="4" t="s">
        <v>5516</v>
      </c>
      <c r="C6423" s="2" t="s">
        <v>18046</v>
      </c>
      <c r="D6423" s="8">
        <v>28.19</v>
      </c>
      <c r="E6423" s="2">
        <v>1</v>
      </c>
      <c r="F6423" s="2" t="str">
        <f>VLOOKUP(Tabla13[[#This Row],[Código]],[1]DETALLE_TARIFA!$C$2:$I$7282,7,FALSE)</f>
        <v>PCE</v>
      </c>
      <c r="G6423" s="2" t="s">
        <v>6196</v>
      </c>
      <c r="H6423" s="10" t="s">
        <v>18725</v>
      </c>
    </row>
    <row r="6424" spans="1:8" x14ac:dyDescent="0.25">
      <c r="A6424" s="2">
        <v>7109816</v>
      </c>
      <c r="B6424" s="4" t="s">
        <v>5517</v>
      </c>
      <c r="C6424" s="2" t="s">
        <v>18047</v>
      </c>
      <c r="D6424" s="8">
        <v>35.99</v>
      </c>
      <c r="E6424" s="2">
        <v>1</v>
      </c>
      <c r="F6424" s="2" t="str">
        <f>VLOOKUP(Tabla13[[#This Row],[Código]],[1]DETALLE_TARIFA!$C$2:$I$7282,7,FALSE)</f>
        <v>PCE</v>
      </c>
      <c r="G6424" s="2" t="s">
        <v>6196</v>
      </c>
      <c r="H6424" s="10" t="s">
        <v>18725</v>
      </c>
    </row>
    <row r="6425" spans="1:8" x14ac:dyDescent="0.25">
      <c r="A6425" s="2">
        <v>7109830</v>
      </c>
      <c r="B6425" s="4" t="s">
        <v>5518</v>
      </c>
      <c r="C6425" s="2" t="s">
        <v>18048</v>
      </c>
      <c r="D6425" s="8">
        <v>37.19</v>
      </c>
      <c r="E6425" s="2">
        <v>1</v>
      </c>
      <c r="F6425" s="2" t="str">
        <f>VLOOKUP(Tabla13[[#This Row],[Código]],[1]DETALLE_TARIFA!$C$2:$I$7282,7,FALSE)</f>
        <v>PCE</v>
      </c>
      <c r="G6425" s="2" t="s">
        <v>6196</v>
      </c>
      <c r="H6425" s="10" t="s">
        <v>18725</v>
      </c>
    </row>
    <row r="6426" spans="1:8" x14ac:dyDescent="0.25">
      <c r="A6426" s="2">
        <v>7109857</v>
      </c>
      <c r="B6426" s="4" t="s">
        <v>5519</v>
      </c>
      <c r="C6426" s="2" t="s">
        <v>18049</v>
      </c>
      <c r="D6426" s="8">
        <v>43.68</v>
      </c>
      <c r="E6426" s="2">
        <v>1</v>
      </c>
      <c r="F6426" s="2" t="str">
        <f>VLOOKUP(Tabla13[[#This Row],[Código]],[1]DETALLE_TARIFA!$C$2:$I$7282,7,FALSE)</f>
        <v>PCE</v>
      </c>
      <c r="G6426" s="2" t="s">
        <v>6196</v>
      </c>
      <c r="H6426" s="10" t="s">
        <v>18725</v>
      </c>
    </row>
    <row r="6427" spans="1:8" x14ac:dyDescent="0.25">
      <c r="A6427" s="2">
        <v>7109873</v>
      </c>
      <c r="B6427" s="4" t="s">
        <v>5520</v>
      </c>
      <c r="C6427" s="2" t="s">
        <v>18050</v>
      </c>
      <c r="D6427" s="8">
        <v>52.17</v>
      </c>
      <c r="E6427" s="2">
        <v>1</v>
      </c>
      <c r="F6427" s="2" t="str">
        <f>VLOOKUP(Tabla13[[#This Row],[Código]],[1]DETALLE_TARIFA!$C$2:$I$7282,7,FALSE)</f>
        <v>PCE</v>
      </c>
      <c r="G6427" s="2" t="s">
        <v>6196</v>
      </c>
      <c r="H6427" s="10" t="s">
        <v>18725</v>
      </c>
    </row>
    <row r="6428" spans="1:8" x14ac:dyDescent="0.25">
      <c r="A6428" s="2">
        <v>7109903</v>
      </c>
      <c r="B6428" s="4" t="s">
        <v>5521</v>
      </c>
      <c r="C6428" s="2" t="s">
        <v>18051</v>
      </c>
      <c r="D6428" s="8">
        <v>65.42</v>
      </c>
      <c r="E6428" s="2">
        <v>1</v>
      </c>
      <c r="F6428" s="2" t="str">
        <f>VLOOKUP(Tabla13[[#This Row],[Código]],[1]DETALLE_TARIFA!$C$2:$I$7282,7,FALSE)</f>
        <v>PCE</v>
      </c>
      <c r="G6428" s="2" t="s">
        <v>6196</v>
      </c>
      <c r="H6428" s="10" t="s">
        <v>18725</v>
      </c>
    </row>
    <row r="6429" spans="1:8" x14ac:dyDescent="0.25">
      <c r="A6429" s="2">
        <v>7109938</v>
      </c>
      <c r="B6429" s="4" t="s">
        <v>5522</v>
      </c>
      <c r="C6429" s="2" t="s">
        <v>18052</v>
      </c>
      <c r="D6429" s="8">
        <v>74.87</v>
      </c>
      <c r="E6429" s="2">
        <v>1</v>
      </c>
      <c r="F6429" s="2" t="str">
        <f>VLOOKUP(Tabla13[[#This Row],[Código]],[1]DETALLE_TARIFA!$C$2:$I$7282,7,FALSE)</f>
        <v>PCE</v>
      </c>
      <c r="G6429" s="2" t="s">
        <v>6196</v>
      </c>
      <c r="H6429" s="10" t="s">
        <v>18725</v>
      </c>
    </row>
    <row r="6430" spans="1:8" x14ac:dyDescent="0.25">
      <c r="A6430" s="2">
        <v>7111096</v>
      </c>
      <c r="B6430" s="4" t="s">
        <v>5523</v>
      </c>
      <c r="C6430" s="2" t="s">
        <v>18053</v>
      </c>
      <c r="D6430" s="8">
        <v>26.82</v>
      </c>
      <c r="E6430" s="2">
        <v>1</v>
      </c>
      <c r="F6430" s="2" t="str">
        <f>VLOOKUP(Tabla13[[#This Row],[Código]],[1]DETALLE_TARIFA!$C$2:$I$7282,7,FALSE)</f>
        <v>PCE</v>
      </c>
      <c r="G6430" s="2" t="s">
        <v>6196</v>
      </c>
      <c r="H6430" s="10" t="s">
        <v>18725</v>
      </c>
    </row>
    <row r="6431" spans="1:8" x14ac:dyDescent="0.25">
      <c r="A6431" s="2">
        <v>7111201</v>
      </c>
      <c r="B6431" s="4" t="s">
        <v>5524</v>
      </c>
      <c r="C6431" s="2" t="s">
        <v>18054</v>
      </c>
      <c r="D6431" s="8">
        <v>28.99</v>
      </c>
      <c r="E6431" s="2">
        <v>1</v>
      </c>
      <c r="F6431" s="2" t="str">
        <f>VLOOKUP(Tabla13[[#This Row],[Código]],[1]DETALLE_TARIFA!$C$2:$I$7282,7,FALSE)</f>
        <v>PCE</v>
      </c>
      <c r="G6431" s="2" t="s">
        <v>6196</v>
      </c>
      <c r="H6431" s="10" t="s">
        <v>18725</v>
      </c>
    </row>
    <row r="6432" spans="1:8" x14ac:dyDescent="0.25">
      <c r="A6432" s="2">
        <v>7111207</v>
      </c>
      <c r="B6432" s="4" t="s">
        <v>5525</v>
      </c>
      <c r="C6432" s="2" t="s">
        <v>18055</v>
      </c>
      <c r="D6432" s="8">
        <v>30.87</v>
      </c>
      <c r="E6432" s="2">
        <v>1</v>
      </c>
      <c r="F6432" s="2" t="str">
        <f>VLOOKUP(Tabla13[[#This Row],[Código]],[1]DETALLE_TARIFA!$C$2:$I$7282,7,FALSE)</f>
        <v>PCE</v>
      </c>
      <c r="G6432" s="2" t="s">
        <v>6196</v>
      </c>
      <c r="H6432" s="10" t="s">
        <v>18725</v>
      </c>
    </row>
    <row r="6433" spans="1:8" x14ac:dyDescent="0.25">
      <c r="A6433" s="2">
        <v>7111304</v>
      </c>
      <c r="B6433" s="4" t="s">
        <v>5526</v>
      </c>
      <c r="C6433" s="2" t="s">
        <v>18056</v>
      </c>
      <c r="D6433" s="8">
        <v>35.15</v>
      </c>
      <c r="E6433" s="2">
        <v>1</v>
      </c>
      <c r="F6433" s="2" t="str">
        <f>VLOOKUP(Tabla13[[#This Row],[Código]],[1]DETALLE_TARIFA!$C$2:$I$7282,7,FALSE)</f>
        <v>PCE</v>
      </c>
      <c r="G6433" s="2" t="s">
        <v>6196</v>
      </c>
      <c r="H6433" s="10" t="s">
        <v>18725</v>
      </c>
    </row>
    <row r="6434" spans="1:8" x14ac:dyDescent="0.25">
      <c r="A6434" s="2">
        <v>7111428</v>
      </c>
      <c r="B6434" s="4" t="s">
        <v>5527</v>
      </c>
      <c r="C6434" s="2" t="s">
        <v>18057</v>
      </c>
      <c r="D6434" s="8">
        <v>44.8</v>
      </c>
      <c r="E6434" s="2">
        <v>1</v>
      </c>
      <c r="F6434" s="2" t="str">
        <f>VLOOKUP(Tabla13[[#This Row],[Código]],[1]DETALLE_TARIFA!$C$2:$I$7282,7,FALSE)</f>
        <v>PCE</v>
      </c>
      <c r="G6434" s="2" t="s">
        <v>6196</v>
      </c>
      <c r="H6434" s="10" t="s">
        <v>18725</v>
      </c>
    </row>
    <row r="6435" spans="1:8" x14ac:dyDescent="0.25">
      <c r="A6435" s="2">
        <v>7111509</v>
      </c>
      <c r="B6435" s="4" t="s">
        <v>5528</v>
      </c>
      <c r="C6435" s="2" t="s">
        <v>18058</v>
      </c>
      <c r="D6435" s="8">
        <v>50.65</v>
      </c>
      <c r="E6435" s="2">
        <v>1</v>
      </c>
      <c r="F6435" s="2" t="str">
        <f>VLOOKUP(Tabla13[[#This Row],[Código]],[1]DETALLE_TARIFA!$C$2:$I$7282,7,FALSE)</f>
        <v>PCE</v>
      </c>
      <c r="G6435" s="2" t="s">
        <v>6196</v>
      </c>
      <c r="H6435" s="10" t="s">
        <v>18725</v>
      </c>
    </row>
    <row r="6436" spans="1:8" x14ac:dyDescent="0.25">
      <c r="A6436" s="2">
        <v>7111541</v>
      </c>
      <c r="B6436" s="4" t="s">
        <v>5529</v>
      </c>
      <c r="C6436" s="2" t="s">
        <v>18059</v>
      </c>
      <c r="D6436" s="8">
        <v>58.02</v>
      </c>
      <c r="E6436" s="2">
        <v>1</v>
      </c>
      <c r="F6436" s="2" t="str">
        <f>VLOOKUP(Tabla13[[#This Row],[Código]],[1]DETALLE_TARIFA!$C$2:$I$7282,7,FALSE)</f>
        <v>PCE</v>
      </c>
      <c r="G6436" s="2" t="s">
        <v>6196</v>
      </c>
      <c r="H6436" s="10" t="s">
        <v>18725</v>
      </c>
    </row>
    <row r="6437" spans="1:8" x14ac:dyDescent="0.25">
      <c r="A6437" s="2">
        <v>7111740</v>
      </c>
      <c r="B6437" s="4" t="s">
        <v>5530</v>
      </c>
      <c r="C6437" s="2" t="s">
        <v>18060</v>
      </c>
      <c r="D6437" s="8">
        <v>67.38</v>
      </c>
      <c r="E6437" s="2">
        <v>1</v>
      </c>
      <c r="F6437" s="2" t="str">
        <f>VLOOKUP(Tabla13[[#This Row],[Código]],[1]DETALLE_TARIFA!$C$2:$I$7282,7,FALSE)</f>
        <v>PCE</v>
      </c>
      <c r="G6437" s="2" t="s">
        <v>6196</v>
      </c>
      <c r="H6437" s="10" t="s">
        <v>18725</v>
      </c>
    </row>
    <row r="6438" spans="1:8" x14ac:dyDescent="0.25">
      <c r="A6438" s="2">
        <v>7111802</v>
      </c>
      <c r="B6438" s="4" t="s">
        <v>5531</v>
      </c>
      <c r="C6438" s="2" t="s">
        <v>18061</v>
      </c>
      <c r="D6438" s="8">
        <v>26.95</v>
      </c>
      <c r="E6438" s="2">
        <v>1</v>
      </c>
      <c r="F6438" s="2" t="str">
        <f>VLOOKUP(Tabla13[[#This Row],[Código]],[1]DETALLE_TARIFA!$C$2:$I$7282,7,FALSE)</f>
        <v>PCE</v>
      </c>
      <c r="G6438" s="2" t="s">
        <v>6196</v>
      </c>
      <c r="H6438" s="10" t="s">
        <v>18726</v>
      </c>
    </row>
    <row r="6439" spans="1:8" x14ac:dyDescent="0.25">
      <c r="A6439" s="2">
        <v>7111804</v>
      </c>
      <c r="B6439" s="4" t="s">
        <v>5532</v>
      </c>
      <c r="C6439" s="2" t="s">
        <v>18062</v>
      </c>
      <c r="D6439" s="8">
        <v>31.01</v>
      </c>
      <c r="E6439" s="2">
        <v>1</v>
      </c>
      <c r="F6439" s="2" t="str">
        <f>VLOOKUP(Tabla13[[#This Row],[Código]],[1]DETALLE_TARIFA!$C$2:$I$7282,7,FALSE)</f>
        <v>PCE</v>
      </c>
      <c r="G6439" s="2" t="s">
        <v>6196</v>
      </c>
      <c r="H6439" s="10" t="s">
        <v>18726</v>
      </c>
    </row>
    <row r="6440" spans="1:8" x14ac:dyDescent="0.25">
      <c r="A6440" s="2">
        <v>7111806</v>
      </c>
      <c r="B6440" s="4" t="s">
        <v>5533</v>
      </c>
      <c r="C6440" s="2" t="s">
        <v>18063</v>
      </c>
      <c r="D6440" s="8">
        <v>35.31</v>
      </c>
      <c r="E6440" s="2">
        <v>1</v>
      </c>
      <c r="F6440" s="2" t="str">
        <f>VLOOKUP(Tabla13[[#This Row],[Código]],[1]DETALLE_TARIFA!$C$2:$I$7282,7,FALSE)</f>
        <v>PCE</v>
      </c>
      <c r="G6440" s="2" t="s">
        <v>6196</v>
      </c>
      <c r="H6440" s="10" t="s">
        <v>18726</v>
      </c>
    </row>
    <row r="6441" spans="1:8" x14ac:dyDescent="0.25">
      <c r="A6441" s="2">
        <v>7111808</v>
      </c>
      <c r="B6441" s="4" t="s">
        <v>5534</v>
      </c>
      <c r="C6441" s="2" t="s">
        <v>18064</v>
      </c>
      <c r="D6441" s="8">
        <v>45.01</v>
      </c>
      <c r="E6441" s="2">
        <v>1</v>
      </c>
      <c r="F6441" s="2" t="str">
        <f>VLOOKUP(Tabla13[[#This Row],[Código]],[1]DETALLE_TARIFA!$C$2:$I$7282,7,FALSE)</f>
        <v>PCE</v>
      </c>
      <c r="G6441" s="2" t="s">
        <v>6196</v>
      </c>
      <c r="H6441" s="10" t="s">
        <v>18726</v>
      </c>
    </row>
    <row r="6442" spans="1:8" x14ac:dyDescent="0.25">
      <c r="A6442" s="2">
        <v>7111810</v>
      </c>
      <c r="B6442" s="4" t="s">
        <v>5535</v>
      </c>
      <c r="C6442" s="2" t="s">
        <v>18065</v>
      </c>
      <c r="D6442" s="8">
        <v>50.91</v>
      </c>
      <c r="E6442" s="2">
        <v>1</v>
      </c>
      <c r="F6442" s="2" t="str">
        <f>VLOOKUP(Tabla13[[#This Row],[Código]],[1]DETALLE_TARIFA!$C$2:$I$7282,7,FALSE)</f>
        <v>PCE</v>
      </c>
      <c r="G6442" s="2" t="s">
        <v>6196</v>
      </c>
      <c r="H6442" s="10" t="s">
        <v>18726</v>
      </c>
    </row>
    <row r="6443" spans="1:8" x14ac:dyDescent="0.25">
      <c r="A6443" s="2">
        <v>7111812</v>
      </c>
      <c r="B6443" s="4" t="s">
        <v>5536</v>
      </c>
      <c r="C6443" s="2" t="s">
        <v>18066</v>
      </c>
      <c r="D6443" s="8">
        <v>67.680000000000007</v>
      </c>
      <c r="E6443" s="2">
        <v>1</v>
      </c>
      <c r="F6443" s="2" t="str">
        <f>VLOOKUP(Tabla13[[#This Row],[Código]],[1]DETALLE_TARIFA!$C$2:$I$7282,7,FALSE)</f>
        <v>PCE</v>
      </c>
      <c r="G6443" s="2" t="s">
        <v>6196</v>
      </c>
      <c r="H6443" s="10" t="s">
        <v>18726</v>
      </c>
    </row>
    <row r="6444" spans="1:8" x14ac:dyDescent="0.25">
      <c r="A6444" s="2">
        <v>7113404</v>
      </c>
      <c r="B6444" s="4" t="s">
        <v>5537</v>
      </c>
      <c r="C6444" s="2" t="s">
        <v>18067</v>
      </c>
      <c r="D6444" s="8">
        <v>449.16</v>
      </c>
      <c r="E6444" s="2">
        <v>1</v>
      </c>
      <c r="F6444" s="2" t="str">
        <f>VLOOKUP(Tabla13[[#This Row],[Código]],[1]DETALLE_TARIFA!$C$2:$I$7282,7,FALSE)</f>
        <v>PCE</v>
      </c>
      <c r="G6444" s="2" t="s">
        <v>6196</v>
      </c>
      <c r="H6444" s="10" t="s">
        <v>18725</v>
      </c>
    </row>
    <row r="6445" spans="1:8" x14ac:dyDescent="0.25">
      <c r="A6445" s="2">
        <v>7117209</v>
      </c>
      <c r="B6445" s="4" t="s">
        <v>5538</v>
      </c>
      <c r="C6445" s="2" t="s">
        <v>18068</v>
      </c>
      <c r="D6445" s="8">
        <v>125.78</v>
      </c>
      <c r="E6445" s="2">
        <v>1</v>
      </c>
      <c r="F6445" s="2" t="str">
        <f>VLOOKUP(Tabla13[[#This Row],[Código]],[1]DETALLE_TARIFA!$C$2:$I$7282,7,FALSE)</f>
        <v>PCE</v>
      </c>
      <c r="G6445" s="2" t="s">
        <v>6196</v>
      </c>
      <c r="H6445" s="10" t="s">
        <v>18725</v>
      </c>
    </row>
    <row r="6446" spans="1:8" x14ac:dyDescent="0.25">
      <c r="A6446" s="2">
        <v>7119119</v>
      </c>
      <c r="B6446" s="4" t="s">
        <v>5539</v>
      </c>
      <c r="C6446" s="2" t="s">
        <v>18069</v>
      </c>
      <c r="D6446" s="8">
        <v>128.32</v>
      </c>
      <c r="E6446" s="2">
        <v>1</v>
      </c>
      <c r="F6446" s="2" t="str">
        <f>VLOOKUP(Tabla13[[#This Row],[Código]],[1]DETALLE_TARIFA!$C$2:$I$7282,7,FALSE)</f>
        <v>PCE</v>
      </c>
      <c r="G6446" s="2" t="s">
        <v>6196</v>
      </c>
      <c r="H6446" s="10" t="s">
        <v>18725</v>
      </c>
    </row>
    <row r="6447" spans="1:8" x14ac:dyDescent="0.25">
      <c r="A6447" s="2">
        <v>7119216</v>
      </c>
      <c r="B6447" s="4" t="s">
        <v>5540</v>
      </c>
      <c r="C6447" s="2" t="s">
        <v>18070</v>
      </c>
      <c r="D6447" s="8">
        <v>165.11</v>
      </c>
      <c r="E6447" s="2">
        <v>1</v>
      </c>
      <c r="F6447" s="2" t="str">
        <f>VLOOKUP(Tabla13[[#This Row],[Código]],[1]DETALLE_TARIFA!$C$2:$I$7282,7,FALSE)</f>
        <v>PCE</v>
      </c>
      <c r="G6447" s="2" t="s">
        <v>6196</v>
      </c>
      <c r="H6447" s="10" t="s">
        <v>18725</v>
      </c>
    </row>
    <row r="6448" spans="1:8" x14ac:dyDescent="0.25">
      <c r="A6448" s="2">
        <v>7120450</v>
      </c>
      <c r="B6448" s="4" t="s">
        <v>12578</v>
      </c>
      <c r="C6448" s="2" t="s">
        <v>28985</v>
      </c>
      <c r="D6448" s="8">
        <v>25.56</v>
      </c>
      <c r="E6448" s="2">
        <v>1</v>
      </c>
      <c r="F6448" s="2" t="str">
        <f>VLOOKUP(Tabla13[[#This Row],[Código]],[1]DETALLE_TARIFA!$C$2:$I$7282,7,FALSE)</f>
        <v>PCE</v>
      </c>
      <c r="G6448" s="2" t="s">
        <v>6196</v>
      </c>
      <c r="H6448" s="10" t="s">
        <v>18725</v>
      </c>
    </row>
    <row r="6449" spans="1:8" x14ac:dyDescent="0.25">
      <c r="A6449" s="2">
        <v>7120458</v>
      </c>
      <c r="B6449" s="4" t="s">
        <v>12579</v>
      </c>
      <c r="C6449" s="2" t="s">
        <v>28986</v>
      </c>
      <c r="D6449" s="8">
        <v>47.42</v>
      </c>
      <c r="E6449" s="2">
        <v>1</v>
      </c>
      <c r="F6449" s="2" t="str">
        <f>VLOOKUP(Tabla13[[#This Row],[Código]],[1]DETALLE_TARIFA!$C$2:$I$7282,7,FALSE)</f>
        <v>PCE</v>
      </c>
      <c r="G6449" s="2" t="s">
        <v>6196</v>
      </c>
      <c r="H6449" s="10" t="s">
        <v>18725</v>
      </c>
    </row>
    <row r="6450" spans="1:8" x14ac:dyDescent="0.25">
      <c r="A6450" s="2">
        <v>7120460</v>
      </c>
      <c r="B6450" s="4" t="s">
        <v>12580</v>
      </c>
      <c r="C6450" s="2" t="s">
        <v>28987</v>
      </c>
      <c r="D6450" s="8">
        <v>29.36</v>
      </c>
      <c r="E6450" s="2">
        <v>1</v>
      </c>
      <c r="F6450" s="2" t="str">
        <f>VLOOKUP(Tabla13[[#This Row],[Código]],[1]DETALLE_TARIFA!$C$2:$I$7282,7,FALSE)</f>
        <v>PCE</v>
      </c>
      <c r="G6450" s="2" t="s">
        <v>6196</v>
      </c>
      <c r="H6450" s="10" t="s">
        <v>18725</v>
      </c>
    </row>
    <row r="6451" spans="1:8" x14ac:dyDescent="0.25">
      <c r="A6451" s="2">
        <v>7120468</v>
      </c>
      <c r="B6451" s="4" t="s">
        <v>12581</v>
      </c>
      <c r="C6451" s="2" t="s">
        <v>28988</v>
      </c>
      <c r="D6451" s="8">
        <v>50.71</v>
      </c>
      <c r="E6451" s="2">
        <v>1</v>
      </c>
      <c r="F6451" s="2" t="str">
        <f>VLOOKUP(Tabla13[[#This Row],[Código]],[1]DETALLE_TARIFA!$C$2:$I$7282,7,FALSE)</f>
        <v>PCE</v>
      </c>
      <c r="G6451" s="2" t="s">
        <v>6196</v>
      </c>
      <c r="H6451" s="10" t="s">
        <v>18725</v>
      </c>
    </row>
    <row r="6452" spans="1:8" x14ac:dyDescent="0.25">
      <c r="A6452" s="2">
        <v>7121109</v>
      </c>
      <c r="B6452" s="4" t="s">
        <v>5541</v>
      </c>
      <c r="C6452" s="2" t="s">
        <v>18071</v>
      </c>
      <c r="D6452" s="8">
        <v>71.540000000000006</v>
      </c>
      <c r="E6452" s="2">
        <v>1</v>
      </c>
      <c r="F6452" s="2" t="str">
        <f>VLOOKUP(Tabla13[[#This Row],[Código]],[1]DETALLE_TARIFA!$C$2:$I$7282,7,FALSE)</f>
        <v>PCE</v>
      </c>
      <c r="G6452" s="2" t="s">
        <v>6196</v>
      </c>
      <c r="H6452" s="10" t="s">
        <v>18725</v>
      </c>
    </row>
    <row r="6453" spans="1:8" x14ac:dyDescent="0.25">
      <c r="A6453" s="2">
        <v>7121205</v>
      </c>
      <c r="B6453" s="4" t="s">
        <v>5542</v>
      </c>
      <c r="C6453" s="2" t="s">
        <v>18072</v>
      </c>
      <c r="D6453" s="8">
        <v>81.319999999999993</v>
      </c>
      <c r="E6453" s="2">
        <v>1</v>
      </c>
      <c r="F6453" s="2" t="str">
        <f>VLOOKUP(Tabla13[[#This Row],[Código]],[1]DETALLE_TARIFA!$C$2:$I$7282,7,FALSE)</f>
        <v>PCE</v>
      </c>
      <c r="G6453" s="2" t="s">
        <v>6196</v>
      </c>
      <c r="H6453" s="10" t="s">
        <v>18725</v>
      </c>
    </row>
    <row r="6454" spans="1:8" x14ac:dyDescent="0.25">
      <c r="A6454" s="2">
        <v>7123116</v>
      </c>
      <c r="B6454" s="4" t="s">
        <v>5543</v>
      </c>
      <c r="C6454" s="2" t="s">
        <v>18073</v>
      </c>
      <c r="D6454" s="8">
        <v>86.85</v>
      </c>
      <c r="E6454" s="2">
        <v>1</v>
      </c>
      <c r="F6454" s="2" t="str">
        <f>VLOOKUP(Tabla13[[#This Row],[Código]],[1]DETALLE_TARIFA!$C$2:$I$7282,7,FALSE)</f>
        <v>PCE</v>
      </c>
      <c r="G6454" s="2" t="s">
        <v>6196</v>
      </c>
      <c r="H6454" s="10" t="s">
        <v>18725</v>
      </c>
    </row>
    <row r="6455" spans="1:8" x14ac:dyDescent="0.25">
      <c r="A6455" s="2">
        <v>7123213</v>
      </c>
      <c r="B6455" s="4" t="s">
        <v>5544</v>
      </c>
      <c r="C6455" s="2" t="s">
        <v>18074</v>
      </c>
      <c r="D6455" s="8">
        <v>105.46</v>
      </c>
      <c r="E6455" s="2">
        <v>1</v>
      </c>
      <c r="F6455" s="2" t="str">
        <f>VLOOKUP(Tabla13[[#This Row],[Código]],[1]DETALLE_TARIFA!$C$2:$I$7282,7,FALSE)</f>
        <v>PCE</v>
      </c>
      <c r="G6455" s="2" t="s">
        <v>6196</v>
      </c>
      <c r="H6455" s="10" t="s">
        <v>18725</v>
      </c>
    </row>
    <row r="6456" spans="1:8" x14ac:dyDescent="0.25">
      <c r="A6456" s="2">
        <v>7123396</v>
      </c>
      <c r="B6456" s="4" t="s">
        <v>5545</v>
      </c>
      <c r="C6456" s="2" t="s">
        <v>18075</v>
      </c>
      <c r="D6456" s="8">
        <v>205.08</v>
      </c>
      <c r="E6456" s="2">
        <v>1</v>
      </c>
      <c r="F6456" s="2" t="str">
        <f>VLOOKUP(Tabla13[[#This Row],[Código]],[1]DETALLE_TARIFA!$C$2:$I$7282,7,FALSE)</f>
        <v>PCE</v>
      </c>
      <c r="G6456" s="2" t="s">
        <v>6196</v>
      </c>
      <c r="H6456" s="10" t="s">
        <v>18725</v>
      </c>
    </row>
    <row r="6457" spans="1:8" x14ac:dyDescent="0.25">
      <c r="A6457" s="2">
        <v>7124400</v>
      </c>
      <c r="B6457" s="4" t="s">
        <v>12582</v>
      </c>
      <c r="C6457" s="2" t="s">
        <v>28989</v>
      </c>
      <c r="D6457" s="8">
        <v>33.28</v>
      </c>
      <c r="E6457" s="2">
        <v>1</v>
      </c>
      <c r="F6457" s="2" t="str">
        <f>VLOOKUP(Tabla13[[#This Row],[Código]],[1]DETALLE_TARIFA!$C$2:$I$7282,7,FALSE)</f>
        <v>PCE</v>
      </c>
      <c r="G6457" s="2" t="s">
        <v>6196</v>
      </c>
      <c r="H6457" s="10" t="s">
        <v>18725</v>
      </c>
    </row>
    <row r="6458" spans="1:8" x14ac:dyDescent="0.25">
      <c r="A6458" s="2">
        <v>7124410</v>
      </c>
      <c r="B6458" s="4" t="s">
        <v>12583</v>
      </c>
      <c r="C6458" s="2" t="s">
        <v>28990</v>
      </c>
      <c r="D6458" s="8">
        <v>70.41</v>
      </c>
      <c r="E6458" s="2">
        <v>1</v>
      </c>
      <c r="F6458" s="2" t="str">
        <f>VLOOKUP(Tabla13[[#This Row],[Código]],[1]DETALLE_TARIFA!$C$2:$I$7282,7,FALSE)</f>
        <v>PCE</v>
      </c>
      <c r="G6458" s="2" t="s">
        <v>6196</v>
      </c>
      <c r="H6458" s="10" t="s">
        <v>18725</v>
      </c>
    </row>
    <row r="6459" spans="1:8" x14ac:dyDescent="0.25">
      <c r="A6459" s="2">
        <v>7124430</v>
      </c>
      <c r="B6459" s="4" t="s">
        <v>12584</v>
      </c>
      <c r="C6459" s="2" t="s">
        <v>28991</v>
      </c>
      <c r="D6459" s="8">
        <v>34.22</v>
      </c>
      <c r="E6459" s="2">
        <v>1</v>
      </c>
      <c r="F6459" s="2" t="str">
        <f>VLOOKUP(Tabla13[[#This Row],[Código]],[1]DETALLE_TARIFA!$C$2:$I$7282,7,FALSE)</f>
        <v>PCE</v>
      </c>
      <c r="G6459" s="2" t="s">
        <v>6196</v>
      </c>
      <c r="H6459" s="10" t="s">
        <v>18725</v>
      </c>
    </row>
    <row r="6460" spans="1:8" x14ac:dyDescent="0.25">
      <c r="A6460" s="2">
        <v>7124438</v>
      </c>
      <c r="B6460" s="4" t="s">
        <v>12585</v>
      </c>
      <c r="C6460" s="2" t="s">
        <v>28992</v>
      </c>
      <c r="D6460" s="8">
        <v>71.83</v>
      </c>
      <c r="E6460" s="2">
        <v>1</v>
      </c>
      <c r="F6460" s="2" t="str">
        <f>VLOOKUP(Tabla13[[#This Row],[Código]],[1]DETALLE_TARIFA!$C$2:$I$7282,7,FALSE)</f>
        <v>PCE</v>
      </c>
      <c r="G6460" s="2" t="s">
        <v>6196</v>
      </c>
      <c r="H6460" s="10" t="s">
        <v>18725</v>
      </c>
    </row>
    <row r="6461" spans="1:8" x14ac:dyDescent="0.25">
      <c r="A6461" s="2">
        <v>7125100</v>
      </c>
      <c r="B6461" s="4" t="s">
        <v>5546</v>
      </c>
      <c r="C6461" s="2" t="s">
        <v>18076</v>
      </c>
      <c r="D6461" s="8">
        <v>82.75</v>
      </c>
      <c r="E6461" s="2">
        <v>1</v>
      </c>
      <c r="F6461" s="2" t="str">
        <f>VLOOKUP(Tabla13[[#This Row],[Código]],[1]DETALLE_TARIFA!$C$2:$I$7282,7,FALSE)</f>
        <v>PCE</v>
      </c>
      <c r="G6461" s="2" t="s">
        <v>6196</v>
      </c>
      <c r="H6461" s="10" t="s">
        <v>18725</v>
      </c>
    </row>
    <row r="6462" spans="1:8" x14ac:dyDescent="0.25">
      <c r="A6462" s="2">
        <v>7127103</v>
      </c>
      <c r="B6462" s="4" t="s">
        <v>5547</v>
      </c>
      <c r="C6462" s="2" t="s">
        <v>18077</v>
      </c>
      <c r="D6462" s="8">
        <v>99.03</v>
      </c>
      <c r="E6462" s="2">
        <v>1</v>
      </c>
      <c r="F6462" s="2" t="str">
        <f>VLOOKUP(Tabla13[[#This Row],[Código]],[1]DETALLE_TARIFA!$C$2:$I$7282,7,FALSE)</f>
        <v>PCE</v>
      </c>
      <c r="G6462" s="2" t="s">
        <v>6196</v>
      </c>
      <c r="H6462" s="10" t="s">
        <v>18725</v>
      </c>
    </row>
    <row r="6463" spans="1:8" x14ac:dyDescent="0.25">
      <c r="A6463" s="2">
        <v>7127227</v>
      </c>
      <c r="B6463" s="4" t="s">
        <v>5548</v>
      </c>
      <c r="C6463" s="2" t="s">
        <v>18078</v>
      </c>
      <c r="D6463" s="8">
        <v>131.56</v>
      </c>
      <c r="E6463" s="2">
        <v>1</v>
      </c>
      <c r="F6463" s="2" t="str">
        <f>VLOOKUP(Tabla13[[#This Row],[Código]],[1]DETALLE_TARIFA!$C$2:$I$7282,7,FALSE)</f>
        <v>PCE</v>
      </c>
      <c r="G6463" s="2" t="s">
        <v>6196</v>
      </c>
      <c r="H6463" s="10" t="s">
        <v>18725</v>
      </c>
    </row>
    <row r="6464" spans="1:8" x14ac:dyDescent="0.25">
      <c r="A6464" s="2">
        <v>7127320</v>
      </c>
      <c r="B6464" s="4" t="s">
        <v>5549</v>
      </c>
      <c r="C6464" s="2" t="s">
        <v>18079</v>
      </c>
      <c r="D6464" s="8">
        <v>155.97999999999999</v>
      </c>
      <c r="E6464" s="2">
        <v>1</v>
      </c>
      <c r="F6464" s="2" t="str">
        <f>VLOOKUP(Tabla13[[#This Row],[Código]],[1]DETALLE_TARIFA!$C$2:$I$7282,7,FALSE)</f>
        <v>PCE</v>
      </c>
      <c r="G6464" s="2" t="s">
        <v>6196</v>
      </c>
      <c r="H6464" s="10" t="s">
        <v>18725</v>
      </c>
    </row>
    <row r="6465" spans="1:8" x14ac:dyDescent="0.25">
      <c r="A6465" s="2">
        <v>7127413</v>
      </c>
      <c r="B6465" s="4" t="s">
        <v>5550</v>
      </c>
      <c r="C6465" s="2" t="s">
        <v>18080</v>
      </c>
      <c r="D6465" s="8">
        <v>332.32</v>
      </c>
      <c r="E6465" s="2">
        <v>1</v>
      </c>
      <c r="F6465" s="2" t="str">
        <f>VLOOKUP(Tabla13[[#This Row],[Código]],[1]DETALLE_TARIFA!$C$2:$I$7282,7,FALSE)</f>
        <v>PCE</v>
      </c>
      <c r="G6465" s="2" t="s">
        <v>6196</v>
      </c>
      <c r="H6465" s="10" t="s">
        <v>18725</v>
      </c>
    </row>
    <row r="6466" spans="1:8" x14ac:dyDescent="0.25">
      <c r="A6466" s="2">
        <v>7128215</v>
      </c>
      <c r="B6466" s="4" t="s">
        <v>5551</v>
      </c>
      <c r="C6466" s="2" t="s">
        <v>18081</v>
      </c>
      <c r="D6466" s="8">
        <v>75.959999999999994</v>
      </c>
      <c r="E6466" s="2">
        <v>1</v>
      </c>
      <c r="F6466" s="2" t="str">
        <f>VLOOKUP(Tabla13[[#This Row],[Código]],[1]DETALLE_TARIFA!$C$2:$I$7282,7,FALSE)</f>
        <v>PCE</v>
      </c>
      <c r="G6466" s="2" t="s">
        <v>6196</v>
      </c>
      <c r="H6466" s="10" t="s">
        <v>18725</v>
      </c>
    </row>
    <row r="6467" spans="1:8" x14ac:dyDescent="0.25">
      <c r="A6467" s="2">
        <v>7128223</v>
      </c>
      <c r="B6467" s="4" t="s">
        <v>5552</v>
      </c>
      <c r="C6467" s="2" t="s">
        <v>18082</v>
      </c>
      <c r="D6467" s="8">
        <v>92.59</v>
      </c>
      <c r="E6467" s="2">
        <v>1</v>
      </c>
      <c r="F6467" s="2" t="str">
        <f>VLOOKUP(Tabla13[[#This Row],[Código]],[1]DETALLE_TARIFA!$C$2:$I$7282,7,FALSE)</f>
        <v>PCE</v>
      </c>
      <c r="G6467" s="2" t="s">
        <v>6196</v>
      </c>
      <c r="H6467" s="10" t="s">
        <v>18725</v>
      </c>
    </row>
    <row r="6468" spans="1:8" x14ac:dyDescent="0.25">
      <c r="A6468" s="2">
        <v>7128231</v>
      </c>
      <c r="B6468" s="4" t="s">
        <v>5553</v>
      </c>
      <c r="C6468" s="2" t="s">
        <v>18083</v>
      </c>
      <c r="D6468" s="8">
        <v>95.06</v>
      </c>
      <c r="E6468" s="2">
        <v>1</v>
      </c>
      <c r="F6468" s="2" t="str">
        <f>VLOOKUP(Tabla13[[#This Row],[Código]],[1]DETALLE_TARIFA!$C$2:$I$7282,7,FALSE)</f>
        <v>PCE</v>
      </c>
      <c r="G6468" s="2" t="s">
        <v>6196</v>
      </c>
      <c r="H6468" s="10" t="s">
        <v>18725</v>
      </c>
    </row>
    <row r="6469" spans="1:8" x14ac:dyDescent="0.25">
      <c r="A6469" s="2">
        <v>7128266</v>
      </c>
      <c r="B6469" s="4" t="s">
        <v>5554</v>
      </c>
      <c r="C6469" s="2" t="s">
        <v>18084</v>
      </c>
      <c r="D6469" s="8">
        <v>102.59</v>
      </c>
      <c r="E6469" s="2">
        <v>1</v>
      </c>
      <c r="F6469" s="2" t="str">
        <f>VLOOKUP(Tabla13[[#This Row],[Código]],[1]DETALLE_TARIFA!$C$2:$I$7282,7,FALSE)</f>
        <v>PCE</v>
      </c>
      <c r="G6469" s="2" t="s">
        <v>6196</v>
      </c>
      <c r="H6469" s="10" t="s">
        <v>18725</v>
      </c>
    </row>
    <row r="6470" spans="1:8" x14ac:dyDescent="0.25">
      <c r="A6470" s="2">
        <v>7128282</v>
      </c>
      <c r="B6470" s="4" t="s">
        <v>5555</v>
      </c>
      <c r="C6470" s="2" t="s">
        <v>18085</v>
      </c>
      <c r="D6470" s="8">
        <v>183.5</v>
      </c>
      <c r="E6470" s="2">
        <v>1</v>
      </c>
      <c r="F6470" s="2" t="str">
        <f>VLOOKUP(Tabla13[[#This Row],[Código]],[1]DETALLE_TARIFA!$C$2:$I$7282,7,FALSE)</f>
        <v>PCE</v>
      </c>
      <c r="G6470" s="2" t="s">
        <v>6196</v>
      </c>
      <c r="H6470" s="10" t="s">
        <v>18725</v>
      </c>
    </row>
    <row r="6471" spans="1:8" x14ac:dyDescent="0.25">
      <c r="A6471" s="2">
        <v>7128428</v>
      </c>
      <c r="B6471" s="4" t="s">
        <v>5556</v>
      </c>
      <c r="C6471" s="2" t="s">
        <v>18086</v>
      </c>
      <c r="D6471" s="8">
        <v>54.86</v>
      </c>
      <c r="E6471" s="2">
        <v>1</v>
      </c>
      <c r="F6471" s="2" t="str">
        <f>VLOOKUP(Tabla13[[#This Row],[Código]],[1]DETALLE_TARIFA!$C$2:$I$7282,7,FALSE)</f>
        <v>PCE</v>
      </c>
      <c r="G6471" s="2" t="s">
        <v>6196</v>
      </c>
      <c r="H6471" s="10" t="s">
        <v>18725</v>
      </c>
    </row>
    <row r="6472" spans="1:8" x14ac:dyDescent="0.25">
      <c r="A6472" s="2">
        <v>7128436</v>
      </c>
      <c r="B6472" s="4" t="s">
        <v>5557</v>
      </c>
      <c r="C6472" s="2" t="s">
        <v>18087</v>
      </c>
      <c r="D6472" s="8">
        <v>67</v>
      </c>
      <c r="E6472" s="2">
        <v>1</v>
      </c>
      <c r="F6472" s="2" t="str">
        <f>VLOOKUP(Tabla13[[#This Row],[Código]],[1]DETALLE_TARIFA!$C$2:$I$7282,7,FALSE)</f>
        <v>PCE</v>
      </c>
      <c r="G6472" s="2" t="s">
        <v>6196</v>
      </c>
      <c r="H6472" s="10" t="s">
        <v>18725</v>
      </c>
    </row>
    <row r="6473" spans="1:8" x14ac:dyDescent="0.25">
      <c r="A6473" s="2">
        <v>7128444</v>
      </c>
      <c r="B6473" s="4" t="s">
        <v>5558</v>
      </c>
      <c r="C6473" s="2" t="s">
        <v>18088</v>
      </c>
      <c r="D6473" s="8">
        <v>68.98</v>
      </c>
      <c r="E6473" s="2">
        <v>1</v>
      </c>
      <c r="F6473" s="2" t="str">
        <f>VLOOKUP(Tabla13[[#This Row],[Código]],[1]DETALLE_TARIFA!$C$2:$I$7282,7,FALSE)</f>
        <v>PCE</v>
      </c>
      <c r="G6473" s="2" t="s">
        <v>6196</v>
      </c>
      <c r="H6473" s="10" t="s">
        <v>18725</v>
      </c>
    </row>
    <row r="6474" spans="1:8" x14ac:dyDescent="0.25">
      <c r="A6474" s="2">
        <v>7128460</v>
      </c>
      <c r="B6474" s="4" t="s">
        <v>5559</v>
      </c>
      <c r="C6474" s="2" t="s">
        <v>18089</v>
      </c>
      <c r="D6474" s="8">
        <v>76.48</v>
      </c>
      <c r="E6474" s="2">
        <v>1</v>
      </c>
      <c r="F6474" s="2" t="str">
        <f>VLOOKUP(Tabla13[[#This Row],[Código]],[1]DETALLE_TARIFA!$C$2:$I$7282,7,FALSE)</f>
        <v>PCE</v>
      </c>
      <c r="G6474" s="2" t="s">
        <v>6196</v>
      </c>
      <c r="H6474" s="10" t="s">
        <v>18725</v>
      </c>
    </row>
    <row r="6475" spans="1:8" x14ac:dyDescent="0.25">
      <c r="A6475" s="2">
        <v>7128487</v>
      </c>
      <c r="B6475" s="4" t="s">
        <v>5560</v>
      </c>
      <c r="C6475" s="2" t="s">
        <v>18090</v>
      </c>
      <c r="D6475" s="8">
        <v>101.11</v>
      </c>
      <c r="E6475" s="2">
        <v>1</v>
      </c>
      <c r="F6475" s="2" t="str">
        <f>VLOOKUP(Tabla13[[#This Row],[Código]],[1]DETALLE_TARIFA!$C$2:$I$7282,7,FALSE)</f>
        <v>PCE</v>
      </c>
      <c r="G6475" s="2" t="s">
        <v>6196</v>
      </c>
      <c r="H6475" s="10" t="s">
        <v>18725</v>
      </c>
    </row>
    <row r="6476" spans="1:8" x14ac:dyDescent="0.25">
      <c r="A6476" s="2">
        <v>7128614</v>
      </c>
      <c r="B6476" s="4" t="s">
        <v>5561</v>
      </c>
      <c r="C6476" s="2" t="s">
        <v>18091</v>
      </c>
      <c r="D6476" s="8">
        <v>89.94</v>
      </c>
      <c r="E6476" s="2">
        <v>1</v>
      </c>
      <c r="F6476" s="2" t="str">
        <f>VLOOKUP(Tabla13[[#This Row],[Código]],[1]DETALLE_TARIFA!$C$2:$I$7282,7,FALSE)</f>
        <v>PCE</v>
      </c>
      <c r="G6476" s="2" t="s">
        <v>6196</v>
      </c>
      <c r="H6476" s="10" t="s">
        <v>18725</v>
      </c>
    </row>
    <row r="6477" spans="1:8" x14ac:dyDescent="0.25">
      <c r="A6477" s="2">
        <v>7128622</v>
      </c>
      <c r="B6477" s="4" t="s">
        <v>5562</v>
      </c>
      <c r="C6477" s="2" t="s">
        <v>18092</v>
      </c>
      <c r="D6477" s="8">
        <v>100.33</v>
      </c>
      <c r="E6477" s="2">
        <v>1</v>
      </c>
      <c r="F6477" s="2" t="str">
        <f>VLOOKUP(Tabla13[[#This Row],[Código]],[1]DETALLE_TARIFA!$C$2:$I$7282,7,FALSE)</f>
        <v>PCE</v>
      </c>
      <c r="G6477" s="2" t="s">
        <v>6196</v>
      </c>
      <c r="H6477" s="10" t="s">
        <v>18725</v>
      </c>
    </row>
    <row r="6478" spans="1:8" x14ac:dyDescent="0.25">
      <c r="A6478" s="2">
        <v>7128630</v>
      </c>
      <c r="B6478" s="4" t="s">
        <v>5563</v>
      </c>
      <c r="C6478" s="2" t="s">
        <v>18093</v>
      </c>
      <c r="D6478" s="8">
        <v>107.81</v>
      </c>
      <c r="E6478" s="2">
        <v>1</v>
      </c>
      <c r="F6478" s="2" t="str">
        <f>VLOOKUP(Tabla13[[#This Row],[Código]],[1]DETALLE_TARIFA!$C$2:$I$7282,7,FALSE)</f>
        <v>PCE</v>
      </c>
      <c r="G6478" s="2" t="s">
        <v>6196</v>
      </c>
      <c r="H6478" s="10" t="s">
        <v>18725</v>
      </c>
    </row>
    <row r="6479" spans="1:8" x14ac:dyDescent="0.25">
      <c r="A6479" s="2">
        <v>7128657</v>
      </c>
      <c r="B6479" s="4" t="s">
        <v>5564</v>
      </c>
      <c r="C6479" s="2" t="s">
        <v>18094</v>
      </c>
      <c r="D6479" s="8">
        <v>125.92</v>
      </c>
      <c r="E6479" s="2">
        <v>1</v>
      </c>
      <c r="F6479" s="2" t="str">
        <f>VLOOKUP(Tabla13[[#This Row],[Código]],[1]DETALLE_TARIFA!$C$2:$I$7282,7,FALSE)</f>
        <v>PCE</v>
      </c>
      <c r="G6479" s="2" t="s">
        <v>6196</v>
      </c>
      <c r="H6479" s="10" t="s">
        <v>18725</v>
      </c>
    </row>
    <row r="6480" spans="1:8" x14ac:dyDescent="0.25">
      <c r="A6480" s="2">
        <v>7128673</v>
      </c>
      <c r="B6480" s="4" t="s">
        <v>5565</v>
      </c>
      <c r="C6480" s="2" t="s">
        <v>18095</v>
      </c>
      <c r="D6480" s="8">
        <v>301.57</v>
      </c>
      <c r="E6480" s="2">
        <v>1</v>
      </c>
      <c r="F6480" s="2" t="str">
        <f>VLOOKUP(Tabla13[[#This Row],[Código]],[1]DETALLE_TARIFA!$C$2:$I$7282,7,FALSE)</f>
        <v>PCE</v>
      </c>
      <c r="G6480" s="2" t="s">
        <v>6196</v>
      </c>
      <c r="H6480" s="10" t="s">
        <v>18725</v>
      </c>
    </row>
    <row r="6481" spans="1:8" x14ac:dyDescent="0.25">
      <c r="A6481" s="2">
        <v>7128819</v>
      </c>
      <c r="B6481" s="4" t="s">
        <v>5566</v>
      </c>
      <c r="C6481" s="2" t="s">
        <v>18096</v>
      </c>
      <c r="D6481" s="8">
        <v>62.88</v>
      </c>
      <c r="E6481" s="2">
        <v>1</v>
      </c>
      <c r="F6481" s="2" t="str">
        <f>VLOOKUP(Tabla13[[#This Row],[Código]],[1]DETALLE_TARIFA!$C$2:$I$7282,7,FALSE)</f>
        <v>PCE</v>
      </c>
      <c r="G6481" s="2" t="s">
        <v>6196</v>
      </c>
      <c r="H6481" s="10" t="s">
        <v>18725</v>
      </c>
    </row>
    <row r="6482" spans="1:8" x14ac:dyDescent="0.25">
      <c r="A6482" s="2">
        <v>7128835</v>
      </c>
      <c r="B6482" s="4" t="s">
        <v>5567</v>
      </c>
      <c r="C6482" s="2" t="s">
        <v>18097</v>
      </c>
      <c r="D6482" s="8">
        <v>72.47</v>
      </c>
      <c r="E6482" s="2">
        <v>1</v>
      </c>
      <c r="F6482" s="2" t="str">
        <f>VLOOKUP(Tabla13[[#This Row],[Código]],[1]DETALLE_TARIFA!$C$2:$I$7282,7,FALSE)</f>
        <v>PCE</v>
      </c>
      <c r="G6482" s="2" t="s">
        <v>6196</v>
      </c>
      <c r="H6482" s="10" t="s">
        <v>18725</v>
      </c>
    </row>
    <row r="6483" spans="1:8" x14ac:dyDescent="0.25">
      <c r="A6483" s="2">
        <v>7128851</v>
      </c>
      <c r="B6483" s="4" t="s">
        <v>5568</v>
      </c>
      <c r="C6483" s="2" t="s">
        <v>18098</v>
      </c>
      <c r="D6483" s="8">
        <v>86.13</v>
      </c>
      <c r="E6483" s="2">
        <v>1</v>
      </c>
      <c r="F6483" s="2" t="str">
        <f>VLOOKUP(Tabla13[[#This Row],[Código]],[1]DETALLE_TARIFA!$C$2:$I$7282,7,FALSE)</f>
        <v>PCE</v>
      </c>
      <c r="G6483" s="2" t="s">
        <v>6196</v>
      </c>
      <c r="H6483" s="10" t="s">
        <v>18725</v>
      </c>
    </row>
    <row r="6484" spans="1:8" x14ac:dyDescent="0.25">
      <c r="A6484" s="2">
        <v>7128886</v>
      </c>
      <c r="B6484" s="4" t="s">
        <v>5569</v>
      </c>
      <c r="C6484" s="2" t="s">
        <v>18099</v>
      </c>
      <c r="D6484" s="8">
        <v>108.2</v>
      </c>
      <c r="E6484" s="2">
        <v>1</v>
      </c>
      <c r="F6484" s="2" t="str">
        <f>VLOOKUP(Tabla13[[#This Row],[Código]],[1]DETALLE_TARIFA!$C$2:$I$7282,7,FALSE)</f>
        <v>PCE</v>
      </c>
      <c r="G6484" s="2" t="s">
        <v>6196</v>
      </c>
      <c r="H6484" s="10" t="s">
        <v>18725</v>
      </c>
    </row>
    <row r="6485" spans="1:8" x14ac:dyDescent="0.25">
      <c r="A6485" s="2">
        <v>7128908</v>
      </c>
      <c r="B6485" s="4" t="s">
        <v>5570</v>
      </c>
      <c r="C6485" s="2" t="s">
        <v>18100</v>
      </c>
      <c r="D6485" s="8">
        <v>135.94</v>
      </c>
      <c r="E6485" s="2">
        <v>1</v>
      </c>
      <c r="F6485" s="2" t="str">
        <f>VLOOKUP(Tabla13[[#This Row],[Código]],[1]DETALLE_TARIFA!$C$2:$I$7282,7,FALSE)</f>
        <v>PCE</v>
      </c>
      <c r="G6485" s="2" t="s">
        <v>6196</v>
      </c>
      <c r="H6485" s="10" t="s">
        <v>18725</v>
      </c>
    </row>
    <row r="6486" spans="1:8" x14ac:dyDescent="0.25">
      <c r="A6486" s="2">
        <v>7129335</v>
      </c>
      <c r="B6486" s="4" t="s">
        <v>5571</v>
      </c>
      <c r="C6486" s="2" t="s">
        <v>18101</v>
      </c>
      <c r="D6486" s="8">
        <v>122.25</v>
      </c>
      <c r="E6486" s="2">
        <v>1</v>
      </c>
      <c r="F6486" s="2" t="str">
        <f>VLOOKUP(Tabla13[[#This Row],[Código]],[1]DETALLE_TARIFA!$C$2:$I$7282,7,FALSE)</f>
        <v>PCE</v>
      </c>
      <c r="G6486" s="2" t="s">
        <v>6196</v>
      </c>
      <c r="H6486" s="10" t="s">
        <v>18725</v>
      </c>
    </row>
    <row r="6487" spans="1:8" x14ac:dyDescent="0.25">
      <c r="A6487" s="2">
        <v>7129351</v>
      </c>
      <c r="B6487" s="4" t="s">
        <v>5572</v>
      </c>
      <c r="C6487" s="2" t="s">
        <v>18102</v>
      </c>
      <c r="D6487" s="8">
        <v>126.28</v>
      </c>
      <c r="E6487" s="2">
        <v>1</v>
      </c>
      <c r="F6487" s="2" t="str">
        <f>VLOOKUP(Tabla13[[#This Row],[Código]],[1]DETALLE_TARIFA!$C$2:$I$7282,7,FALSE)</f>
        <v>PCE</v>
      </c>
      <c r="G6487" s="2" t="s">
        <v>6196</v>
      </c>
      <c r="H6487" s="10" t="s">
        <v>18725</v>
      </c>
    </row>
    <row r="6488" spans="1:8" x14ac:dyDescent="0.25">
      <c r="A6488" s="2">
        <v>7129610</v>
      </c>
      <c r="B6488" s="4" t="s">
        <v>5573</v>
      </c>
      <c r="C6488" s="2" t="s">
        <v>18103</v>
      </c>
      <c r="D6488" s="8">
        <v>71.41</v>
      </c>
      <c r="E6488" s="2">
        <v>1</v>
      </c>
      <c r="F6488" s="2" t="str">
        <f>VLOOKUP(Tabla13[[#This Row],[Código]],[1]DETALLE_TARIFA!$C$2:$I$7282,7,FALSE)</f>
        <v>PCE</v>
      </c>
      <c r="G6488" s="2" t="s">
        <v>6196</v>
      </c>
      <c r="H6488" s="10" t="s">
        <v>18725</v>
      </c>
    </row>
    <row r="6489" spans="1:8" x14ac:dyDescent="0.25">
      <c r="A6489" s="2">
        <v>7129629</v>
      </c>
      <c r="B6489" s="4" t="s">
        <v>5574</v>
      </c>
      <c r="C6489" s="2" t="s">
        <v>18104</v>
      </c>
      <c r="D6489" s="8">
        <v>80.150000000000006</v>
      </c>
      <c r="E6489" s="2">
        <v>1</v>
      </c>
      <c r="F6489" s="2" t="str">
        <f>VLOOKUP(Tabla13[[#This Row],[Código]],[1]DETALLE_TARIFA!$C$2:$I$7282,7,FALSE)</f>
        <v>PCE</v>
      </c>
      <c r="G6489" s="2" t="s">
        <v>6196</v>
      </c>
      <c r="H6489" s="10" t="s">
        <v>18725</v>
      </c>
    </row>
    <row r="6490" spans="1:8" x14ac:dyDescent="0.25">
      <c r="A6490" s="2">
        <v>7129637</v>
      </c>
      <c r="B6490" s="4" t="s">
        <v>5575</v>
      </c>
      <c r="C6490" s="2" t="s">
        <v>18105</v>
      </c>
      <c r="D6490" s="8">
        <v>81.760000000000005</v>
      </c>
      <c r="E6490" s="2">
        <v>1</v>
      </c>
      <c r="F6490" s="2" t="str">
        <f>VLOOKUP(Tabla13[[#This Row],[Código]],[1]DETALLE_TARIFA!$C$2:$I$7282,7,FALSE)</f>
        <v>PCE</v>
      </c>
      <c r="G6490" s="2" t="s">
        <v>6196</v>
      </c>
      <c r="H6490" s="10" t="s">
        <v>18725</v>
      </c>
    </row>
    <row r="6491" spans="1:8" x14ac:dyDescent="0.25">
      <c r="A6491" s="2">
        <v>7129653</v>
      </c>
      <c r="B6491" s="4" t="s">
        <v>5576</v>
      </c>
      <c r="C6491" s="2" t="s">
        <v>18106</v>
      </c>
      <c r="D6491" s="8">
        <v>95.42</v>
      </c>
      <c r="E6491" s="2">
        <v>1</v>
      </c>
      <c r="F6491" s="2" t="str">
        <f>VLOOKUP(Tabla13[[#This Row],[Código]],[1]DETALLE_TARIFA!$C$2:$I$7282,7,FALSE)</f>
        <v>PCE</v>
      </c>
      <c r="G6491" s="2" t="s">
        <v>6196</v>
      </c>
      <c r="H6491" s="10" t="s">
        <v>18725</v>
      </c>
    </row>
    <row r="6492" spans="1:8" x14ac:dyDescent="0.25">
      <c r="A6492" s="2">
        <v>7129688</v>
      </c>
      <c r="B6492" s="4" t="s">
        <v>5577</v>
      </c>
      <c r="C6492" s="2" t="s">
        <v>18107</v>
      </c>
      <c r="D6492" s="8">
        <v>148.33000000000001</v>
      </c>
      <c r="E6492" s="2">
        <v>1</v>
      </c>
      <c r="F6492" s="2" t="str">
        <f>VLOOKUP(Tabla13[[#This Row],[Código]],[1]DETALLE_TARIFA!$C$2:$I$7282,7,FALSE)</f>
        <v>PCE</v>
      </c>
      <c r="G6492" s="2" t="s">
        <v>6196</v>
      </c>
      <c r="H6492" s="10" t="s">
        <v>18725</v>
      </c>
    </row>
    <row r="6493" spans="1:8" x14ac:dyDescent="0.25">
      <c r="A6493" s="2">
        <v>7130511</v>
      </c>
      <c r="B6493" s="4" t="s">
        <v>5578</v>
      </c>
      <c r="C6493" s="2" t="s">
        <v>18108</v>
      </c>
      <c r="D6493" s="8">
        <v>81.47</v>
      </c>
      <c r="E6493" s="2">
        <v>1</v>
      </c>
      <c r="F6493" s="2" t="str">
        <f>VLOOKUP(Tabla13[[#This Row],[Código]],[1]DETALLE_TARIFA!$C$2:$I$7282,7,FALSE)</f>
        <v>PCE</v>
      </c>
      <c r="G6493" s="2" t="s">
        <v>6196</v>
      </c>
      <c r="H6493" s="10" t="s">
        <v>18725</v>
      </c>
    </row>
    <row r="6494" spans="1:8" x14ac:dyDescent="0.25">
      <c r="A6494" s="2">
        <v>7130546</v>
      </c>
      <c r="B6494" s="4" t="s">
        <v>5579</v>
      </c>
      <c r="C6494" s="2" t="s">
        <v>18109</v>
      </c>
      <c r="D6494" s="8">
        <v>114.16</v>
      </c>
      <c r="E6494" s="2">
        <v>1</v>
      </c>
      <c r="F6494" s="2" t="str">
        <f>VLOOKUP(Tabla13[[#This Row],[Código]],[1]DETALLE_TARIFA!$C$2:$I$7282,7,FALSE)</f>
        <v>PCE</v>
      </c>
      <c r="G6494" s="2" t="s">
        <v>6196</v>
      </c>
      <c r="H6494" s="10" t="s">
        <v>18725</v>
      </c>
    </row>
    <row r="6495" spans="1:8" x14ac:dyDescent="0.25">
      <c r="A6495" s="2">
        <v>7130562</v>
      </c>
      <c r="B6495" s="4" t="s">
        <v>5580</v>
      </c>
      <c r="C6495" s="2" t="s">
        <v>18110</v>
      </c>
      <c r="D6495" s="8">
        <v>132.13999999999999</v>
      </c>
      <c r="E6495" s="2">
        <v>1</v>
      </c>
      <c r="F6495" s="2" t="str">
        <f>VLOOKUP(Tabla13[[#This Row],[Código]],[1]DETALLE_TARIFA!$C$2:$I$7282,7,FALSE)</f>
        <v>PCE</v>
      </c>
      <c r="G6495" s="2" t="s">
        <v>6196</v>
      </c>
      <c r="H6495" s="10" t="s">
        <v>18725</v>
      </c>
    </row>
    <row r="6496" spans="1:8" x14ac:dyDescent="0.25">
      <c r="A6496" s="2">
        <v>7130589</v>
      </c>
      <c r="B6496" s="4" t="s">
        <v>5581</v>
      </c>
      <c r="C6496" s="2" t="s">
        <v>18111</v>
      </c>
      <c r="D6496" s="8">
        <v>221.54</v>
      </c>
      <c r="E6496" s="2">
        <v>1</v>
      </c>
      <c r="F6496" s="2" t="str">
        <f>VLOOKUP(Tabla13[[#This Row],[Código]],[1]DETALLE_TARIFA!$C$2:$I$7282,7,FALSE)</f>
        <v>PCE</v>
      </c>
      <c r="G6496" s="2" t="s">
        <v>6196</v>
      </c>
      <c r="H6496" s="10" t="s">
        <v>18725</v>
      </c>
    </row>
    <row r="6497" spans="1:8" x14ac:dyDescent="0.25">
      <c r="A6497" s="2">
        <v>7130600</v>
      </c>
      <c r="B6497" s="4" t="s">
        <v>5582</v>
      </c>
      <c r="C6497" s="2" t="s">
        <v>18112</v>
      </c>
      <c r="D6497" s="8">
        <v>264.98</v>
      </c>
      <c r="E6497" s="2">
        <v>1</v>
      </c>
      <c r="F6497" s="2" t="str">
        <f>VLOOKUP(Tabla13[[#This Row],[Código]],[1]DETALLE_TARIFA!$C$2:$I$7282,7,FALSE)</f>
        <v>PCE</v>
      </c>
      <c r="G6497" s="2" t="s">
        <v>6196</v>
      </c>
      <c r="H6497" s="10" t="s">
        <v>18725</v>
      </c>
    </row>
    <row r="6498" spans="1:8" x14ac:dyDescent="0.25">
      <c r="A6498" s="2">
        <v>7130764</v>
      </c>
      <c r="B6498" s="4" t="s">
        <v>19528</v>
      </c>
      <c r="C6498" s="2" t="s">
        <v>28993</v>
      </c>
      <c r="D6498" s="8">
        <v>45.28</v>
      </c>
      <c r="E6498" s="2">
        <v>1</v>
      </c>
      <c r="F6498" s="2" t="str">
        <f>VLOOKUP(Tabla13[[#This Row],[Código]],[1]DETALLE_TARIFA!$C$2:$I$7282,7,FALSE)</f>
        <v>PCE</v>
      </c>
      <c r="G6498" s="2" t="s">
        <v>6196</v>
      </c>
      <c r="H6498" s="10" t="s">
        <v>18725</v>
      </c>
    </row>
    <row r="6499" spans="1:8" x14ac:dyDescent="0.25">
      <c r="A6499" s="2">
        <v>7130805</v>
      </c>
      <c r="B6499" s="4" t="s">
        <v>5583</v>
      </c>
      <c r="C6499" s="2" t="s">
        <v>18113</v>
      </c>
      <c r="D6499" s="8">
        <v>42.23</v>
      </c>
      <c r="E6499" s="2">
        <v>1</v>
      </c>
      <c r="F6499" s="2" t="str">
        <f>VLOOKUP(Tabla13[[#This Row],[Código]],[1]DETALLE_TARIFA!$C$2:$I$7282,7,FALSE)</f>
        <v>PCE</v>
      </c>
      <c r="G6499" s="2" t="s">
        <v>6196</v>
      </c>
      <c r="H6499" s="10" t="s">
        <v>18725</v>
      </c>
    </row>
    <row r="6500" spans="1:8" x14ac:dyDescent="0.25">
      <c r="A6500" s="2">
        <v>7130809</v>
      </c>
      <c r="B6500" s="4" t="s">
        <v>5584</v>
      </c>
      <c r="C6500" s="2" t="s">
        <v>18114</v>
      </c>
      <c r="D6500" s="8">
        <v>45.19</v>
      </c>
      <c r="E6500" s="2">
        <v>1</v>
      </c>
      <c r="F6500" s="2" t="str">
        <f>VLOOKUP(Tabla13[[#This Row],[Código]],[1]DETALLE_TARIFA!$C$2:$I$7282,7,FALSE)</f>
        <v>PCE</v>
      </c>
      <c r="G6500" s="2" t="s">
        <v>6196</v>
      </c>
      <c r="H6500" s="10" t="s">
        <v>18725</v>
      </c>
    </row>
    <row r="6501" spans="1:8" x14ac:dyDescent="0.25">
      <c r="A6501" s="2">
        <v>7130813</v>
      </c>
      <c r="B6501" s="4" t="s">
        <v>5585</v>
      </c>
      <c r="C6501" s="2" t="s">
        <v>18115</v>
      </c>
      <c r="D6501" s="8">
        <v>47.99</v>
      </c>
      <c r="E6501" s="2">
        <v>1</v>
      </c>
      <c r="F6501" s="2" t="str">
        <f>VLOOKUP(Tabla13[[#This Row],[Código]],[1]DETALLE_TARIFA!$C$2:$I$7282,7,FALSE)</f>
        <v>PCE</v>
      </c>
      <c r="G6501" s="2" t="s">
        <v>6196</v>
      </c>
      <c r="H6501" s="10" t="s">
        <v>18725</v>
      </c>
    </row>
    <row r="6502" spans="1:8" x14ac:dyDescent="0.25">
      <c r="A6502" s="2">
        <v>7130817</v>
      </c>
      <c r="B6502" s="4" t="s">
        <v>5586</v>
      </c>
      <c r="C6502" s="2" t="s">
        <v>18116</v>
      </c>
      <c r="D6502" s="8">
        <v>62.78</v>
      </c>
      <c r="E6502" s="2">
        <v>1</v>
      </c>
      <c r="F6502" s="2" t="str">
        <f>VLOOKUP(Tabla13[[#This Row],[Código]],[1]DETALLE_TARIFA!$C$2:$I$7282,7,FALSE)</f>
        <v>PCE</v>
      </c>
      <c r="G6502" s="2" t="s">
        <v>6196</v>
      </c>
      <c r="H6502" s="10" t="s">
        <v>18725</v>
      </c>
    </row>
    <row r="6503" spans="1:8" x14ac:dyDescent="0.25">
      <c r="A6503" s="2">
        <v>7130821</v>
      </c>
      <c r="B6503" s="4" t="s">
        <v>5587</v>
      </c>
      <c r="C6503" s="2" t="s">
        <v>18117</v>
      </c>
      <c r="D6503" s="8">
        <v>69.67</v>
      </c>
      <c r="E6503" s="2">
        <v>1</v>
      </c>
      <c r="F6503" s="2" t="str">
        <f>VLOOKUP(Tabla13[[#This Row],[Código]],[1]DETALLE_TARIFA!$C$2:$I$7282,7,FALSE)</f>
        <v>PCE</v>
      </c>
      <c r="G6503" s="2" t="s">
        <v>6196</v>
      </c>
      <c r="H6503" s="10" t="s">
        <v>18725</v>
      </c>
    </row>
    <row r="6504" spans="1:8" x14ac:dyDescent="0.25">
      <c r="A6504" s="2">
        <v>7130825</v>
      </c>
      <c r="B6504" s="4" t="s">
        <v>5588</v>
      </c>
      <c r="C6504" s="2" t="s">
        <v>18118</v>
      </c>
      <c r="D6504" s="8">
        <v>76.14</v>
      </c>
      <c r="E6504" s="2">
        <v>1</v>
      </c>
      <c r="F6504" s="2" t="str">
        <f>VLOOKUP(Tabla13[[#This Row],[Código]],[1]DETALLE_TARIFA!$C$2:$I$7282,7,FALSE)</f>
        <v>PCE</v>
      </c>
      <c r="G6504" s="2" t="s">
        <v>6196</v>
      </c>
      <c r="H6504" s="10" t="s">
        <v>18725</v>
      </c>
    </row>
    <row r="6505" spans="1:8" x14ac:dyDescent="0.25">
      <c r="A6505" s="2">
        <v>7130829</v>
      </c>
      <c r="B6505" s="4" t="s">
        <v>5589</v>
      </c>
      <c r="C6505" s="2" t="s">
        <v>18119</v>
      </c>
      <c r="D6505" s="8">
        <v>81.75</v>
      </c>
      <c r="E6505" s="2">
        <v>1</v>
      </c>
      <c r="F6505" s="2" t="str">
        <f>VLOOKUP(Tabla13[[#This Row],[Código]],[1]DETALLE_TARIFA!$C$2:$I$7282,7,FALSE)</f>
        <v>PCE</v>
      </c>
      <c r="G6505" s="2" t="s">
        <v>6196</v>
      </c>
      <c r="H6505" s="10" t="s">
        <v>18725</v>
      </c>
    </row>
    <row r="6506" spans="1:8" x14ac:dyDescent="0.25">
      <c r="A6506" s="2">
        <v>7130852</v>
      </c>
      <c r="B6506" s="4" t="s">
        <v>5590</v>
      </c>
      <c r="C6506" s="2" t="s">
        <v>18120</v>
      </c>
      <c r="D6506" s="8">
        <v>42.23</v>
      </c>
      <c r="E6506" s="2">
        <v>1</v>
      </c>
      <c r="F6506" s="2" t="str">
        <f>VLOOKUP(Tabla13[[#This Row],[Código]],[1]DETALLE_TARIFA!$C$2:$I$7282,7,FALSE)</f>
        <v>PCE</v>
      </c>
      <c r="G6506" s="2" t="s">
        <v>6196</v>
      </c>
      <c r="H6506" s="10" t="s">
        <v>18725</v>
      </c>
    </row>
    <row r="6507" spans="1:8" x14ac:dyDescent="0.25">
      <c r="A6507" s="2">
        <v>7130856</v>
      </c>
      <c r="B6507" s="4" t="s">
        <v>5591</v>
      </c>
      <c r="C6507" s="2" t="s">
        <v>18121</v>
      </c>
      <c r="D6507" s="8">
        <v>45.19</v>
      </c>
      <c r="E6507" s="2">
        <v>1</v>
      </c>
      <c r="F6507" s="2" t="str">
        <f>VLOOKUP(Tabla13[[#This Row],[Código]],[1]DETALLE_TARIFA!$C$2:$I$7282,7,FALSE)</f>
        <v>PCE</v>
      </c>
      <c r="G6507" s="2" t="s">
        <v>6196</v>
      </c>
      <c r="H6507" s="10" t="s">
        <v>18725</v>
      </c>
    </row>
    <row r="6508" spans="1:8" x14ac:dyDescent="0.25">
      <c r="A6508" s="2">
        <v>7130860</v>
      </c>
      <c r="B6508" s="4" t="s">
        <v>5592</v>
      </c>
      <c r="C6508" s="2" t="s">
        <v>18122</v>
      </c>
      <c r="D6508" s="8">
        <v>47.99</v>
      </c>
      <c r="E6508" s="2">
        <v>1</v>
      </c>
      <c r="F6508" s="2" t="str">
        <f>VLOOKUP(Tabla13[[#This Row],[Código]],[1]DETALLE_TARIFA!$C$2:$I$7282,7,FALSE)</f>
        <v>PCE</v>
      </c>
      <c r="G6508" s="2" t="s">
        <v>6196</v>
      </c>
      <c r="H6508" s="10" t="s">
        <v>18725</v>
      </c>
    </row>
    <row r="6509" spans="1:8" x14ac:dyDescent="0.25">
      <c r="A6509" s="2">
        <v>7130864</v>
      </c>
      <c r="B6509" s="4" t="s">
        <v>5593</v>
      </c>
      <c r="C6509" s="2" t="s">
        <v>18123</v>
      </c>
      <c r="D6509" s="8">
        <v>62.78</v>
      </c>
      <c r="E6509" s="2">
        <v>1</v>
      </c>
      <c r="F6509" s="2" t="str">
        <f>VLOOKUP(Tabla13[[#This Row],[Código]],[1]DETALLE_TARIFA!$C$2:$I$7282,7,FALSE)</f>
        <v>PCE</v>
      </c>
      <c r="G6509" s="2" t="s">
        <v>6196</v>
      </c>
      <c r="H6509" s="10" t="s">
        <v>18725</v>
      </c>
    </row>
    <row r="6510" spans="1:8" x14ac:dyDescent="0.25">
      <c r="A6510" s="2">
        <v>7130868</v>
      </c>
      <c r="B6510" s="4" t="s">
        <v>5594</v>
      </c>
      <c r="C6510" s="2" t="s">
        <v>18124</v>
      </c>
      <c r="D6510" s="8">
        <v>69.67</v>
      </c>
      <c r="E6510" s="2">
        <v>1</v>
      </c>
      <c r="F6510" s="2" t="str">
        <f>VLOOKUP(Tabla13[[#This Row],[Código]],[1]DETALLE_TARIFA!$C$2:$I$7282,7,FALSE)</f>
        <v>PCE</v>
      </c>
      <c r="G6510" s="2" t="s">
        <v>6196</v>
      </c>
      <c r="H6510" s="10" t="s">
        <v>18725</v>
      </c>
    </row>
    <row r="6511" spans="1:8" x14ac:dyDescent="0.25">
      <c r="A6511" s="2">
        <v>7130872</v>
      </c>
      <c r="B6511" s="4" t="s">
        <v>5595</v>
      </c>
      <c r="C6511" s="2" t="s">
        <v>18125</v>
      </c>
      <c r="D6511" s="8">
        <v>76.14</v>
      </c>
      <c r="E6511" s="2">
        <v>1</v>
      </c>
      <c r="F6511" s="2" t="str">
        <f>VLOOKUP(Tabla13[[#This Row],[Código]],[1]DETALLE_TARIFA!$C$2:$I$7282,7,FALSE)</f>
        <v>PCE</v>
      </c>
      <c r="G6511" s="2" t="s">
        <v>6196</v>
      </c>
      <c r="H6511" s="10" t="s">
        <v>18725</v>
      </c>
    </row>
    <row r="6512" spans="1:8" x14ac:dyDescent="0.25">
      <c r="A6512" s="2">
        <v>7130876</v>
      </c>
      <c r="B6512" s="4" t="s">
        <v>5596</v>
      </c>
      <c r="C6512" s="2" t="s">
        <v>18126</v>
      </c>
      <c r="D6512" s="8">
        <v>81.75</v>
      </c>
      <c r="E6512" s="2">
        <v>1</v>
      </c>
      <c r="F6512" s="2" t="str">
        <f>VLOOKUP(Tabla13[[#This Row],[Código]],[1]DETALLE_TARIFA!$C$2:$I$7282,7,FALSE)</f>
        <v>PCE</v>
      </c>
      <c r="G6512" s="2" t="s">
        <v>6196</v>
      </c>
      <c r="H6512" s="10" t="s">
        <v>18725</v>
      </c>
    </row>
    <row r="6513" spans="1:8" x14ac:dyDescent="0.25">
      <c r="A6513" s="2">
        <v>7130905</v>
      </c>
      <c r="B6513" s="4" t="s">
        <v>5597</v>
      </c>
      <c r="C6513" s="2" t="s">
        <v>18127</v>
      </c>
      <c r="D6513" s="8">
        <v>102.1</v>
      </c>
      <c r="E6513" s="2">
        <v>1</v>
      </c>
      <c r="F6513" s="2" t="str">
        <f>VLOOKUP(Tabla13[[#This Row],[Código]],[1]DETALLE_TARIFA!$C$2:$I$7282,7,FALSE)</f>
        <v>PCE</v>
      </c>
      <c r="G6513" s="2" t="s">
        <v>6196</v>
      </c>
      <c r="H6513" s="10" t="s">
        <v>18725</v>
      </c>
    </row>
    <row r="6514" spans="1:8" x14ac:dyDescent="0.25">
      <c r="A6514" s="2">
        <v>7130907</v>
      </c>
      <c r="B6514" s="4" t="s">
        <v>5598</v>
      </c>
      <c r="C6514" s="2" t="s">
        <v>18128</v>
      </c>
      <c r="D6514" s="8">
        <v>109.4</v>
      </c>
      <c r="E6514" s="2">
        <v>1</v>
      </c>
      <c r="F6514" s="2" t="str">
        <f>VLOOKUP(Tabla13[[#This Row],[Código]],[1]DETALLE_TARIFA!$C$2:$I$7282,7,FALSE)</f>
        <v>PCE</v>
      </c>
      <c r="G6514" s="2" t="s">
        <v>6196</v>
      </c>
      <c r="H6514" s="10" t="s">
        <v>18725</v>
      </c>
    </row>
    <row r="6515" spans="1:8" x14ac:dyDescent="0.25">
      <c r="A6515" s="2">
        <v>7130909</v>
      </c>
      <c r="B6515" s="4" t="s">
        <v>5599</v>
      </c>
      <c r="C6515" s="2" t="s">
        <v>18129</v>
      </c>
      <c r="D6515" s="8">
        <v>120.51</v>
      </c>
      <c r="E6515" s="2">
        <v>1</v>
      </c>
      <c r="F6515" s="2" t="str">
        <f>VLOOKUP(Tabla13[[#This Row],[Código]],[1]DETALLE_TARIFA!$C$2:$I$7282,7,FALSE)</f>
        <v>PCE</v>
      </c>
      <c r="G6515" s="2" t="s">
        <v>6196</v>
      </c>
      <c r="H6515" s="10" t="s">
        <v>18725</v>
      </c>
    </row>
    <row r="6516" spans="1:8" x14ac:dyDescent="0.25">
      <c r="A6516" s="2">
        <v>7130911</v>
      </c>
      <c r="B6516" s="4" t="s">
        <v>5600</v>
      </c>
      <c r="C6516" s="2" t="s">
        <v>18130</v>
      </c>
      <c r="D6516" s="8">
        <v>135.91999999999999</v>
      </c>
      <c r="E6516" s="2">
        <v>1</v>
      </c>
      <c r="F6516" s="2" t="str">
        <f>VLOOKUP(Tabla13[[#This Row],[Código]],[1]DETALLE_TARIFA!$C$2:$I$7282,7,FALSE)</f>
        <v>PCE</v>
      </c>
      <c r="G6516" s="2" t="s">
        <v>6196</v>
      </c>
      <c r="H6516" s="10" t="s">
        <v>18725</v>
      </c>
    </row>
    <row r="6517" spans="1:8" x14ac:dyDescent="0.25">
      <c r="A6517" s="2">
        <v>7130913</v>
      </c>
      <c r="B6517" s="4" t="s">
        <v>5601</v>
      </c>
      <c r="C6517" s="2" t="s">
        <v>18131</v>
      </c>
      <c r="D6517" s="8">
        <v>145.81</v>
      </c>
      <c r="E6517" s="2">
        <v>1</v>
      </c>
      <c r="F6517" s="2" t="str">
        <f>VLOOKUP(Tabla13[[#This Row],[Código]],[1]DETALLE_TARIFA!$C$2:$I$7282,7,FALSE)</f>
        <v>PCE</v>
      </c>
      <c r="G6517" s="2" t="s">
        <v>6196</v>
      </c>
      <c r="H6517" s="10" t="s">
        <v>18725</v>
      </c>
    </row>
    <row r="6518" spans="1:8" x14ac:dyDescent="0.25">
      <c r="A6518" s="2">
        <v>7130915</v>
      </c>
      <c r="B6518" s="4" t="s">
        <v>5602</v>
      </c>
      <c r="C6518" s="2" t="s">
        <v>18132</v>
      </c>
      <c r="D6518" s="8">
        <v>168.2</v>
      </c>
      <c r="E6518" s="2">
        <v>1</v>
      </c>
      <c r="F6518" s="2" t="str">
        <f>VLOOKUP(Tabla13[[#This Row],[Código]],[1]DETALLE_TARIFA!$C$2:$I$7282,7,FALSE)</f>
        <v>PCE</v>
      </c>
      <c r="G6518" s="2" t="s">
        <v>6196</v>
      </c>
      <c r="H6518" s="10" t="s">
        <v>18725</v>
      </c>
    </row>
    <row r="6519" spans="1:8" x14ac:dyDescent="0.25">
      <c r="A6519" s="2">
        <v>7130924</v>
      </c>
      <c r="B6519" s="4" t="s">
        <v>19529</v>
      </c>
      <c r="C6519" s="2" t="s">
        <v>28994</v>
      </c>
      <c r="D6519" s="8">
        <v>146.93</v>
      </c>
      <c r="E6519" s="2">
        <v>1</v>
      </c>
      <c r="F6519" s="2" t="str">
        <f>VLOOKUP(Tabla13[[#This Row],[Código]],[1]DETALLE_TARIFA!$C$2:$I$7282,7,FALSE)</f>
        <v>PCE</v>
      </c>
      <c r="G6519" s="2" t="s">
        <v>6196</v>
      </c>
      <c r="H6519" s="10" t="s">
        <v>18725</v>
      </c>
    </row>
    <row r="6520" spans="1:8" x14ac:dyDescent="0.25">
      <c r="A6520" s="2">
        <v>7130952</v>
      </c>
      <c r="B6520" s="4" t="s">
        <v>5603</v>
      </c>
      <c r="C6520" s="2" t="s">
        <v>18133</v>
      </c>
      <c r="D6520" s="8">
        <v>102.1</v>
      </c>
      <c r="E6520" s="2">
        <v>1</v>
      </c>
      <c r="F6520" s="2" t="str">
        <f>VLOOKUP(Tabla13[[#This Row],[Código]],[1]DETALLE_TARIFA!$C$2:$I$7282,7,FALSE)</f>
        <v>PCE</v>
      </c>
      <c r="G6520" s="2" t="s">
        <v>6196</v>
      </c>
      <c r="H6520" s="10" t="s">
        <v>18725</v>
      </c>
    </row>
    <row r="6521" spans="1:8" x14ac:dyDescent="0.25">
      <c r="A6521" s="2">
        <v>7130954</v>
      </c>
      <c r="B6521" s="4" t="s">
        <v>5604</v>
      </c>
      <c r="C6521" s="2" t="s">
        <v>18134</v>
      </c>
      <c r="D6521" s="8">
        <v>109.4</v>
      </c>
      <c r="E6521" s="2">
        <v>1</v>
      </c>
      <c r="F6521" s="2" t="str">
        <f>VLOOKUP(Tabla13[[#This Row],[Código]],[1]DETALLE_TARIFA!$C$2:$I$7282,7,FALSE)</f>
        <v>PCE</v>
      </c>
      <c r="G6521" s="2" t="s">
        <v>6196</v>
      </c>
      <c r="H6521" s="10" t="s">
        <v>18725</v>
      </c>
    </row>
    <row r="6522" spans="1:8" x14ac:dyDescent="0.25">
      <c r="A6522" s="2">
        <v>7130956</v>
      </c>
      <c r="B6522" s="4" t="s">
        <v>19530</v>
      </c>
      <c r="C6522" s="2" t="s">
        <v>28995</v>
      </c>
      <c r="D6522" s="8">
        <v>120.51</v>
      </c>
      <c r="E6522" s="2">
        <v>1</v>
      </c>
      <c r="F6522" s="2" t="str">
        <f>VLOOKUP(Tabla13[[#This Row],[Código]],[1]DETALLE_TARIFA!$C$2:$I$7282,7,FALSE)</f>
        <v>PCE</v>
      </c>
      <c r="G6522" s="2" t="s">
        <v>6196</v>
      </c>
      <c r="H6522" s="10" t="s">
        <v>18725</v>
      </c>
    </row>
    <row r="6523" spans="1:8" x14ac:dyDescent="0.25">
      <c r="A6523" s="2">
        <v>7130958</v>
      </c>
      <c r="B6523" s="4" t="s">
        <v>5605</v>
      </c>
      <c r="C6523" s="2" t="s">
        <v>18135</v>
      </c>
      <c r="D6523" s="8">
        <v>135.91999999999999</v>
      </c>
      <c r="E6523" s="2">
        <v>1</v>
      </c>
      <c r="F6523" s="2" t="str">
        <f>VLOOKUP(Tabla13[[#This Row],[Código]],[1]DETALLE_TARIFA!$C$2:$I$7282,7,FALSE)</f>
        <v>PCE</v>
      </c>
      <c r="G6523" s="2" t="s">
        <v>6196</v>
      </c>
      <c r="H6523" s="10" t="s">
        <v>18725</v>
      </c>
    </row>
    <row r="6524" spans="1:8" x14ac:dyDescent="0.25">
      <c r="A6524" s="2">
        <v>7130960</v>
      </c>
      <c r="B6524" s="4" t="s">
        <v>5606</v>
      </c>
      <c r="C6524" s="2" t="s">
        <v>18136</v>
      </c>
      <c r="D6524" s="8">
        <v>145.81</v>
      </c>
      <c r="E6524" s="2">
        <v>1</v>
      </c>
      <c r="F6524" s="2" t="str">
        <f>VLOOKUP(Tabla13[[#This Row],[Código]],[1]DETALLE_TARIFA!$C$2:$I$7282,7,FALSE)</f>
        <v>PCE</v>
      </c>
      <c r="G6524" s="2" t="s">
        <v>6196</v>
      </c>
      <c r="H6524" s="10" t="s">
        <v>18725</v>
      </c>
    </row>
    <row r="6525" spans="1:8" x14ac:dyDescent="0.25">
      <c r="A6525" s="2">
        <v>7130962</v>
      </c>
      <c r="B6525" s="4" t="s">
        <v>5607</v>
      </c>
      <c r="C6525" s="2" t="s">
        <v>18137</v>
      </c>
      <c r="D6525" s="8">
        <v>168.2</v>
      </c>
      <c r="E6525" s="2">
        <v>1</v>
      </c>
      <c r="F6525" s="2" t="str">
        <f>VLOOKUP(Tabla13[[#This Row],[Código]],[1]DETALLE_TARIFA!$C$2:$I$7282,7,FALSE)</f>
        <v>PCE</v>
      </c>
      <c r="G6525" s="2" t="s">
        <v>6196</v>
      </c>
      <c r="H6525" s="10" t="s">
        <v>18725</v>
      </c>
    </row>
    <row r="6526" spans="1:8" x14ac:dyDescent="0.25">
      <c r="A6526" s="2">
        <v>7130976</v>
      </c>
      <c r="B6526" s="4" t="s">
        <v>19531</v>
      </c>
      <c r="C6526" s="2" t="s">
        <v>28996</v>
      </c>
      <c r="D6526" s="8">
        <v>146.93</v>
      </c>
      <c r="E6526" s="2">
        <v>1</v>
      </c>
      <c r="F6526" s="2" t="str">
        <f>VLOOKUP(Tabla13[[#This Row],[Código]],[1]DETALLE_TARIFA!$C$2:$I$7282,7,FALSE)</f>
        <v>PCE</v>
      </c>
      <c r="G6526" s="2" t="s">
        <v>6196</v>
      </c>
      <c r="H6526" s="10" t="s">
        <v>18725</v>
      </c>
    </row>
    <row r="6527" spans="1:8" x14ac:dyDescent="0.25">
      <c r="A6527" s="2">
        <v>7131002</v>
      </c>
      <c r="B6527" s="4" t="s">
        <v>19532</v>
      </c>
      <c r="C6527" s="2" t="s">
        <v>28997</v>
      </c>
      <c r="D6527" s="8">
        <v>69.67</v>
      </c>
      <c r="E6527" s="2">
        <v>1</v>
      </c>
      <c r="F6527" s="2" t="str">
        <f>VLOOKUP(Tabla13[[#This Row],[Código]],[1]DETALLE_TARIFA!$C$2:$I$7282,7,FALSE)</f>
        <v>PCE</v>
      </c>
      <c r="G6527" s="2" t="s">
        <v>6196</v>
      </c>
      <c r="H6527" s="10" t="s">
        <v>18725</v>
      </c>
    </row>
    <row r="6528" spans="1:8" x14ac:dyDescent="0.25">
      <c r="A6528" s="2">
        <v>7131030</v>
      </c>
      <c r="B6528" s="4" t="s">
        <v>5608</v>
      </c>
      <c r="C6528" s="2" t="s">
        <v>18138</v>
      </c>
      <c r="D6528" s="8">
        <v>42.23</v>
      </c>
      <c r="E6528" s="2">
        <v>1</v>
      </c>
      <c r="F6528" s="2" t="str">
        <f>VLOOKUP(Tabla13[[#This Row],[Código]],[1]DETALLE_TARIFA!$C$2:$I$7282,7,FALSE)</f>
        <v>PCE</v>
      </c>
      <c r="G6528" s="2" t="s">
        <v>6196</v>
      </c>
      <c r="H6528" s="10" t="s">
        <v>18725</v>
      </c>
    </row>
    <row r="6529" spans="1:8" x14ac:dyDescent="0.25">
      <c r="A6529" s="2">
        <v>7131032</v>
      </c>
      <c r="B6529" s="4" t="s">
        <v>5609</v>
      </c>
      <c r="C6529" s="2" t="s">
        <v>18139</v>
      </c>
      <c r="D6529" s="8">
        <v>45.19</v>
      </c>
      <c r="E6529" s="2">
        <v>1</v>
      </c>
      <c r="F6529" s="2" t="str">
        <f>VLOOKUP(Tabla13[[#This Row],[Código]],[1]DETALLE_TARIFA!$C$2:$I$7282,7,FALSE)</f>
        <v>PCE</v>
      </c>
      <c r="G6529" s="2" t="s">
        <v>6196</v>
      </c>
      <c r="H6529" s="10" t="s">
        <v>18725</v>
      </c>
    </row>
    <row r="6530" spans="1:8" x14ac:dyDescent="0.25">
      <c r="A6530" s="2">
        <v>7131034</v>
      </c>
      <c r="B6530" s="4" t="s">
        <v>5610</v>
      </c>
      <c r="C6530" s="2" t="s">
        <v>18140</v>
      </c>
      <c r="D6530" s="8">
        <v>47.99</v>
      </c>
      <c r="E6530" s="2">
        <v>1</v>
      </c>
      <c r="F6530" s="2" t="str">
        <f>VLOOKUP(Tabla13[[#This Row],[Código]],[1]DETALLE_TARIFA!$C$2:$I$7282,7,FALSE)</f>
        <v>PCE</v>
      </c>
      <c r="G6530" s="2" t="s">
        <v>6196</v>
      </c>
      <c r="H6530" s="10" t="s">
        <v>18725</v>
      </c>
    </row>
    <row r="6531" spans="1:8" x14ac:dyDescent="0.25">
      <c r="A6531" s="2">
        <v>7131038</v>
      </c>
      <c r="B6531" s="4" t="s">
        <v>5611</v>
      </c>
      <c r="C6531" s="2" t="s">
        <v>18141</v>
      </c>
      <c r="D6531" s="8">
        <v>62.78</v>
      </c>
      <c r="E6531" s="2">
        <v>1</v>
      </c>
      <c r="F6531" s="2" t="str">
        <f>VLOOKUP(Tabla13[[#This Row],[Código]],[1]DETALLE_TARIFA!$C$2:$I$7282,7,FALSE)</f>
        <v>PCE</v>
      </c>
      <c r="G6531" s="2" t="s">
        <v>6196</v>
      </c>
      <c r="H6531" s="10" t="s">
        <v>18725</v>
      </c>
    </row>
    <row r="6532" spans="1:8" x14ac:dyDescent="0.25">
      <c r="A6532" s="2">
        <v>7131042</v>
      </c>
      <c r="B6532" s="4" t="s">
        <v>5612</v>
      </c>
      <c r="C6532" s="2" t="s">
        <v>18142</v>
      </c>
      <c r="D6532" s="8">
        <v>69.67</v>
      </c>
      <c r="E6532" s="2">
        <v>1</v>
      </c>
      <c r="F6532" s="2" t="str">
        <f>VLOOKUP(Tabla13[[#This Row],[Código]],[1]DETALLE_TARIFA!$C$2:$I$7282,7,FALSE)</f>
        <v>PCE</v>
      </c>
      <c r="G6532" s="2" t="s">
        <v>6196</v>
      </c>
      <c r="H6532" s="10" t="s">
        <v>18725</v>
      </c>
    </row>
    <row r="6533" spans="1:8" x14ac:dyDescent="0.25">
      <c r="A6533" s="2">
        <v>7131046</v>
      </c>
      <c r="B6533" s="4" t="s">
        <v>5613</v>
      </c>
      <c r="C6533" s="2" t="s">
        <v>18143</v>
      </c>
      <c r="D6533" s="8">
        <v>76.14</v>
      </c>
      <c r="E6533" s="2">
        <v>1</v>
      </c>
      <c r="F6533" s="2" t="str">
        <f>VLOOKUP(Tabla13[[#This Row],[Código]],[1]DETALLE_TARIFA!$C$2:$I$7282,7,FALSE)</f>
        <v>PCE</v>
      </c>
      <c r="G6533" s="2" t="s">
        <v>6196</v>
      </c>
      <c r="H6533" s="10" t="s">
        <v>18725</v>
      </c>
    </row>
    <row r="6534" spans="1:8" x14ac:dyDescent="0.25">
      <c r="A6534" s="2">
        <v>7131050</v>
      </c>
      <c r="B6534" s="4" t="s">
        <v>5614</v>
      </c>
      <c r="C6534" s="2" t="s">
        <v>18144</v>
      </c>
      <c r="D6534" s="8">
        <v>80.22</v>
      </c>
      <c r="E6534" s="2">
        <v>1</v>
      </c>
      <c r="F6534" s="2" t="str">
        <f>VLOOKUP(Tabla13[[#This Row],[Código]],[1]DETALLE_TARIFA!$C$2:$I$7282,7,FALSE)</f>
        <v>PCE</v>
      </c>
      <c r="G6534" s="2" t="s">
        <v>6196</v>
      </c>
      <c r="H6534" s="10" t="s">
        <v>18725</v>
      </c>
    </row>
    <row r="6535" spans="1:8" x14ac:dyDescent="0.25">
      <c r="A6535" s="2">
        <v>7131052</v>
      </c>
      <c r="B6535" s="4" t="s">
        <v>5615</v>
      </c>
      <c r="C6535" s="2" t="s">
        <v>18145</v>
      </c>
      <c r="D6535" s="8">
        <v>81.75</v>
      </c>
      <c r="E6535" s="2">
        <v>1</v>
      </c>
      <c r="F6535" s="2" t="str">
        <f>VLOOKUP(Tabla13[[#This Row],[Código]],[1]DETALLE_TARIFA!$C$2:$I$7282,7,FALSE)</f>
        <v>PCE</v>
      </c>
      <c r="G6535" s="2" t="s">
        <v>6196</v>
      </c>
      <c r="H6535" s="10" t="s">
        <v>18725</v>
      </c>
    </row>
    <row r="6536" spans="1:8" x14ac:dyDescent="0.25">
      <c r="A6536" s="2">
        <v>7131178</v>
      </c>
      <c r="B6536" s="4" t="s">
        <v>5616</v>
      </c>
      <c r="C6536" s="2" t="s">
        <v>18146</v>
      </c>
      <c r="D6536" s="8">
        <v>745.53</v>
      </c>
      <c r="E6536" s="2">
        <v>1</v>
      </c>
      <c r="F6536" s="2" t="str">
        <f>VLOOKUP(Tabla13[[#This Row],[Código]],[1]DETALLE_TARIFA!$C$2:$I$7282,7,FALSE)</f>
        <v>PCE</v>
      </c>
      <c r="G6536" s="2" t="s">
        <v>6196</v>
      </c>
      <c r="H6536" s="10" t="s">
        <v>18725</v>
      </c>
    </row>
    <row r="6537" spans="1:8" x14ac:dyDescent="0.25">
      <c r="A6537" s="2">
        <v>7131321</v>
      </c>
      <c r="B6537" s="4" t="s">
        <v>5617</v>
      </c>
      <c r="C6537" s="2" t="s">
        <v>18147</v>
      </c>
      <c r="D6537" s="8">
        <v>116.62</v>
      </c>
      <c r="E6537" s="2">
        <v>1</v>
      </c>
      <c r="F6537" s="2" t="str">
        <f>VLOOKUP(Tabla13[[#This Row],[Código]],[1]DETALLE_TARIFA!$C$2:$I$7282,7,FALSE)</f>
        <v>PCE</v>
      </c>
      <c r="G6537" s="2" t="s">
        <v>6196</v>
      </c>
      <c r="H6537" s="10" t="s">
        <v>18725</v>
      </c>
    </row>
    <row r="6538" spans="1:8" x14ac:dyDescent="0.25">
      <c r="A6538" s="2">
        <v>7131356</v>
      </c>
      <c r="B6538" s="4" t="s">
        <v>5618</v>
      </c>
      <c r="C6538" s="2" t="s">
        <v>18148</v>
      </c>
      <c r="D6538" s="8">
        <v>165.68</v>
      </c>
      <c r="E6538" s="2">
        <v>1</v>
      </c>
      <c r="F6538" s="2" t="str">
        <f>VLOOKUP(Tabla13[[#This Row],[Código]],[1]DETALLE_TARIFA!$C$2:$I$7282,7,FALSE)</f>
        <v>PCE</v>
      </c>
      <c r="G6538" s="2" t="s">
        <v>6196</v>
      </c>
      <c r="H6538" s="10" t="s">
        <v>18725</v>
      </c>
    </row>
    <row r="6539" spans="1:8" x14ac:dyDescent="0.25">
      <c r="A6539" s="2">
        <v>7131372</v>
      </c>
      <c r="B6539" s="4" t="s">
        <v>5619</v>
      </c>
      <c r="C6539" s="2" t="s">
        <v>18149</v>
      </c>
      <c r="D6539" s="8">
        <v>239.96</v>
      </c>
      <c r="E6539" s="2">
        <v>1</v>
      </c>
      <c r="F6539" s="2" t="str">
        <f>VLOOKUP(Tabla13[[#This Row],[Código]],[1]DETALLE_TARIFA!$C$2:$I$7282,7,FALSE)</f>
        <v>PCE</v>
      </c>
      <c r="G6539" s="2" t="s">
        <v>6196</v>
      </c>
      <c r="H6539" s="10" t="s">
        <v>18725</v>
      </c>
    </row>
    <row r="6540" spans="1:8" x14ac:dyDescent="0.25">
      <c r="A6540" s="2">
        <v>7131508</v>
      </c>
      <c r="B6540" s="4" t="s">
        <v>5620</v>
      </c>
      <c r="C6540" s="2" t="s">
        <v>18150</v>
      </c>
      <c r="D6540" s="8">
        <v>47.07</v>
      </c>
      <c r="E6540" s="2">
        <v>1</v>
      </c>
      <c r="F6540" s="2" t="str">
        <f>VLOOKUP(Tabla13[[#This Row],[Código]],[1]DETALLE_TARIFA!$C$2:$I$7282,7,FALSE)</f>
        <v>PCE</v>
      </c>
      <c r="G6540" s="2" t="s">
        <v>6196</v>
      </c>
      <c r="H6540" s="10" t="s">
        <v>18725</v>
      </c>
    </row>
    <row r="6541" spans="1:8" x14ac:dyDescent="0.25">
      <c r="A6541" s="2">
        <v>7131509</v>
      </c>
      <c r="B6541" s="4" t="s">
        <v>5621</v>
      </c>
      <c r="C6541" s="2" t="s">
        <v>18151</v>
      </c>
      <c r="D6541" s="8">
        <v>56.71</v>
      </c>
      <c r="E6541" s="2">
        <v>1</v>
      </c>
      <c r="F6541" s="2" t="str">
        <f>VLOOKUP(Tabla13[[#This Row],[Código]],[1]DETALLE_TARIFA!$C$2:$I$7282,7,FALSE)</f>
        <v>PCE</v>
      </c>
      <c r="G6541" s="2" t="s">
        <v>6196</v>
      </c>
      <c r="H6541" s="10" t="s">
        <v>18725</v>
      </c>
    </row>
    <row r="6542" spans="1:8" x14ac:dyDescent="0.25">
      <c r="A6542" s="2">
        <v>7131510</v>
      </c>
      <c r="B6542" s="4" t="s">
        <v>5622</v>
      </c>
      <c r="C6542" s="2" t="s">
        <v>18152</v>
      </c>
      <c r="D6542" s="8">
        <v>64.010000000000005</v>
      </c>
      <c r="E6542" s="2">
        <v>1</v>
      </c>
      <c r="F6542" s="2" t="str">
        <f>VLOOKUP(Tabla13[[#This Row],[Código]],[1]DETALLE_TARIFA!$C$2:$I$7282,7,FALSE)</f>
        <v>PCE</v>
      </c>
      <c r="G6542" s="2" t="s">
        <v>6196</v>
      </c>
      <c r="H6542" s="10" t="s">
        <v>18725</v>
      </c>
    </row>
    <row r="6543" spans="1:8" x14ac:dyDescent="0.25">
      <c r="A6543" s="2">
        <v>7131514</v>
      </c>
      <c r="B6543" s="4" t="s">
        <v>5623</v>
      </c>
      <c r="C6543" s="2" t="s">
        <v>18153</v>
      </c>
      <c r="D6543" s="8">
        <v>74.209999999999994</v>
      </c>
      <c r="E6543" s="2">
        <v>1</v>
      </c>
      <c r="F6543" s="2" t="str">
        <f>VLOOKUP(Tabla13[[#This Row],[Código]],[1]DETALLE_TARIFA!$C$2:$I$7282,7,FALSE)</f>
        <v>PCE</v>
      </c>
      <c r="G6543" s="2" t="s">
        <v>6196</v>
      </c>
      <c r="H6543" s="10" t="s">
        <v>18725</v>
      </c>
    </row>
    <row r="6544" spans="1:8" x14ac:dyDescent="0.25">
      <c r="A6544" s="2">
        <v>7131518</v>
      </c>
      <c r="B6544" s="4" t="s">
        <v>5624</v>
      </c>
      <c r="C6544" s="2" t="s">
        <v>18154</v>
      </c>
      <c r="D6544" s="8">
        <v>88.38</v>
      </c>
      <c r="E6544" s="2">
        <v>1</v>
      </c>
      <c r="F6544" s="2" t="str">
        <f>VLOOKUP(Tabla13[[#This Row],[Código]],[1]DETALLE_TARIFA!$C$2:$I$7282,7,FALSE)</f>
        <v>PCE</v>
      </c>
      <c r="G6544" s="2" t="s">
        <v>6196</v>
      </c>
      <c r="H6544" s="10" t="s">
        <v>18725</v>
      </c>
    </row>
    <row r="6545" spans="1:8" x14ac:dyDescent="0.25">
      <c r="A6545" s="2">
        <v>7131524</v>
      </c>
      <c r="B6545" s="4" t="s">
        <v>5625</v>
      </c>
      <c r="C6545" s="2" t="s">
        <v>18155</v>
      </c>
      <c r="D6545" s="8">
        <v>98.58</v>
      </c>
      <c r="E6545" s="2">
        <v>1</v>
      </c>
      <c r="F6545" s="2" t="str">
        <f>VLOOKUP(Tabla13[[#This Row],[Código]],[1]DETALLE_TARIFA!$C$2:$I$7282,7,FALSE)</f>
        <v>PCE</v>
      </c>
      <c r="G6545" s="2" t="s">
        <v>6196</v>
      </c>
      <c r="H6545" s="10" t="s">
        <v>18725</v>
      </c>
    </row>
    <row r="6546" spans="1:8" x14ac:dyDescent="0.25">
      <c r="A6546" s="2">
        <v>7131527</v>
      </c>
      <c r="B6546" s="4" t="s">
        <v>5626</v>
      </c>
      <c r="C6546" s="2" t="s">
        <v>18156</v>
      </c>
      <c r="D6546" s="8">
        <v>108.78</v>
      </c>
      <c r="E6546" s="2">
        <v>1</v>
      </c>
      <c r="F6546" s="2" t="str">
        <f>VLOOKUP(Tabla13[[#This Row],[Código]],[1]DETALLE_TARIFA!$C$2:$I$7282,7,FALSE)</f>
        <v>PCE</v>
      </c>
      <c r="G6546" s="2" t="s">
        <v>6196</v>
      </c>
      <c r="H6546" s="10" t="s">
        <v>18725</v>
      </c>
    </row>
    <row r="6547" spans="1:8" x14ac:dyDescent="0.25">
      <c r="A6547" s="2">
        <v>7131554</v>
      </c>
      <c r="B6547" s="4" t="s">
        <v>5627</v>
      </c>
      <c r="C6547" s="2" t="s">
        <v>18157</v>
      </c>
      <c r="D6547" s="8">
        <v>56.71</v>
      </c>
      <c r="E6547" s="2">
        <v>1</v>
      </c>
      <c r="F6547" s="2" t="str">
        <f>VLOOKUP(Tabla13[[#This Row],[Código]],[1]DETALLE_TARIFA!$C$2:$I$7282,7,FALSE)</f>
        <v>PCE</v>
      </c>
      <c r="G6547" s="2" t="s">
        <v>6196</v>
      </c>
      <c r="H6547" s="10" t="s">
        <v>18725</v>
      </c>
    </row>
    <row r="6548" spans="1:8" x14ac:dyDescent="0.25">
      <c r="A6548" s="2">
        <v>7131556</v>
      </c>
      <c r="B6548" s="4" t="s">
        <v>5628</v>
      </c>
      <c r="C6548" s="2" t="s">
        <v>18158</v>
      </c>
      <c r="D6548" s="8">
        <v>47.07</v>
      </c>
      <c r="E6548" s="2">
        <v>1</v>
      </c>
      <c r="F6548" s="2" t="str">
        <f>VLOOKUP(Tabla13[[#This Row],[Código]],[1]DETALLE_TARIFA!$C$2:$I$7282,7,FALSE)</f>
        <v>PCE</v>
      </c>
      <c r="G6548" s="2" t="s">
        <v>6196</v>
      </c>
      <c r="H6548" s="10" t="s">
        <v>18725</v>
      </c>
    </row>
    <row r="6549" spans="1:8" x14ac:dyDescent="0.25">
      <c r="A6549" s="2">
        <v>7131560</v>
      </c>
      <c r="B6549" s="4" t="s">
        <v>5629</v>
      </c>
      <c r="C6549" s="2" t="s">
        <v>18159</v>
      </c>
      <c r="D6549" s="8">
        <v>64.010000000000005</v>
      </c>
      <c r="E6549" s="2">
        <v>1</v>
      </c>
      <c r="F6549" s="2" t="str">
        <f>VLOOKUP(Tabla13[[#This Row],[Código]],[1]DETALLE_TARIFA!$C$2:$I$7282,7,FALSE)</f>
        <v>PCE</v>
      </c>
      <c r="G6549" s="2" t="s">
        <v>6196</v>
      </c>
      <c r="H6549" s="10" t="s">
        <v>18725</v>
      </c>
    </row>
    <row r="6550" spans="1:8" x14ac:dyDescent="0.25">
      <c r="A6550" s="2">
        <v>7131564</v>
      </c>
      <c r="B6550" s="4" t="s">
        <v>5630</v>
      </c>
      <c r="C6550" s="2" t="s">
        <v>18160</v>
      </c>
      <c r="D6550" s="8">
        <v>74.209999999999994</v>
      </c>
      <c r="E6550" s="2">
        <v>1</v>
      </c>
      <c r="F6550" s="2" t="str">
        <f>VLOOKUP(Tabla13[[#This Row],[Código]],[1]DETALLE_TARIFA!$C$2:$I$7282,7,FALSE)</f>
        <v>PCE</v>
      </c>
      <c r="G6550" s="2" t="s">
        <v>6196</v>
      </c>
      <c r="H6550" s="10" t="s">
        <v>18725</v>
      </c>
    </row>
    <row r="6551" spans="1:8" x14ac:dyDescent="0.25">
      <c r="A6551" s="2">
        <v>7131568</v>
      </c>
      <c r="B6551" s="4" t="s">
        <v>5631</v>
      </c>
      <c r="C6551" s="2" t="s">
        <v>18161</v>
      </c>
      <c r="D6551" s="8">
        <v>88.38</v>
      </c>
      <c r="E6551" s="2">
        <v>1</v>
      </c>
      <c r="F6551" s="2" t="str">
        <f>VLOOKUP(Tabla13[[#This Row],[Código]],[1]DETALLE_TARIFA!$C$2:$I$7282,7,FALSE)</f>
        <v>PCE</v>
      </c>
      <c r="G6551" s="2" t="s">
        <v>6196</v>
      </c>
      <c r="H6551" s="10" t="s">
        <v>18725</v>
      </c>
    </row>
    <row r="6552" spans="1:8" x14ac:dyDescent="0.25">
      <c r="A6552" s="2">
        <v>7131572</v>
      </c>
      <c r="B6552" s="4" t="s">
        <v>5632</v>
      </c>
      <c r="C6552" s="2" t="s">
        <v>18162</v>
      </c>
      <c r="D6552" s="8">
        <v>98.58</v>
      </c>
      <c r="E6552" s="2">
        <v>1</v>
      </c>
      <c r="F6552" s="2" t="str">
        <f>VLOOKUP(Tabla13[[#This Row],[Código]],[1]DETALLE_TARIFA!$C$2:$I$7282,7,FALSE)</f>
        <v>PCE</v>
      </c>
      <c r="G6552" s="2" t="s">
        <v>6196</v>
      </c>
      <c r="H6552" s="10" t="s">
        <v>18725</v>
      </c>
    </row>
    <row r="6553" spans="1:8" x14ac:dyDescent="0.25">
      <c r="A6553" s="2">
        <v>7131574</v>
      </c>
      <c r="B6553" s="4" t="s">
        <v>5633</v>
      </c>
      <c r="C6553" s="2" t="s">
        <v>18163</v>
      </c>
      <c r="D6553" s="8">
        <v>106.18</v>
      </c>
      <c r="E6553" s="2">
        <v>1</v>
      </c>
      <c r="F6553" s="2" t="str">
        <f>VLOOKUP(Tabla13[[#This Row],[Código]],[1]DETALLE_TARIFA!$C$2:$I$7282,7,FALSE)</f>
        <v>PCE</v>
      </c>
      <c r="G6553" s="2" t="s">
        <v>6196</v>
      </c>
      <c r="H6553" s="10" t="s">
        <v>18725</v>
      </c>
    </row>
    <row r="6554" spans="1:8" x14ac:dyDescent="0.25">
      <c r="A6554" s="2">
        <v>7131576</v>
      </c>
      <c r="B6554" s="4" t="s">
        <v>5634</v>
      </c>
      <c r="C6554" s="2" t="s">
        <v>18164</v>
      </c>
      <c r="D6554" s="8">
        <v>108.78</v>
      </c>
      <c r="E6554" s="2">
        <v>1</v>
      </c>
      <c r="F6554" s="2" t="str">
        <f>VLOOKUP(Tabla13[[#This Row],[Código]],[1]DETALLE_TARIFA!$C$2:$I$7282,7,FALSE)</f>
        <v>PCE</v>
      </c>
      <c r="G6554" s="2" t="s">
        <v>6196</v>
      </c>
      <c r="H6554" s="10" t="s">
        <v>18725</v>
      </c>
    </row>
    <row r="6555" spans="1:8" x14ac:dyDescent="0.25">
      <c r="A6555" s="2">
        <v>7131592</v>
      </c>
      <c r="B6555" s="4" t="s">
        <v>5635</v>
      </c>
      <c r="C6555" s="2" t="s">
        <v>18165</v>
      </c>
      <c r="D6555" s="8">
        <v>47.07</v>
      </c>
      <c r="E6555" s="2">
        <v>1</v>
      </c>
      <c r="F6555" s="2" t="str">
        <f>VLOOKUP(Tabla13[[#This Row],[Código]],[1]DETALLE_TARIFA!$C$2:$I$7282,7,FALSE)</f>
        <v>PCE</v>
      </c>
      <c r="G6555" s="2" t="s">
        <v>6196</v>
      </c>
      <c r="H6555" s="10" t="s">
        <v>18725</v>
      </c>
    </row>
    <row r="6556" spans="1:8" x14ac:dyDescent="0.25">
      <c r="A6556" s="2">
        <v>7131594</v>
      </c>
      <c r="B6556" s="4" t="s">
        <v>5636</v>
      </c>
      <c r="C6556" s="2" t="s">
        <v>18166</v>
      </c>
      <c r="D6556" s="8">
        <v>56.71</v>
      </c>
      <c r="E6556" s="2">
        <v>1</v>
      </c>
      <c r="F6556" s="2" t="str">
        <f>VLOOKUP(Tabla13[[#This Row],[Código]],[1]DETALLE_TARIFA!$C$2:$I$7282,7,FALSE)</f>
        <v>PCE</v>
      </c>
      <c r="G6556" s="2" t="s">
        <v>6196</v>
      </c>
      <c r="H6556" s="10" t="s">
        <v>18725</v>
      </c>
    </row>
    <row r="6557" spans="1:8" x14ac:dyDescent="0.25">
      <c r="A6557" s="2">
        <v>7131596</v>
      </c>
      <c r="B6557" s="4" t="s">
        <v>5637</v>
      </c>
      <c r="C6557" s="2" t="s">
        <v>18167</v>
      </c>
      <c r="D6557" s="8">
        <v>64.010000000000005</v>
      </c>
      <c r="E6557" s="2">
        <v>1</v>
      </c>
      <c r="F6557" s="2" t="str">
        <f>VLOOKUP(Tabla13[[#This Row],[Código]],[1]DETALLE_TARIFA!$C$2:$I$7282,7,FALSE)</f>
        <v>PCE</v>
      </c>
      <c r="G6557" s="2" t="s">
        <v>6196</v>
      </c>
      <c r="H6557" s="10" t="s">
        <v>18725</v>
      </c>
    </row>
    <row r="6558" spans="1:8" x14ac:dyDescent="0.25">
      <c r="A6558" s="2">
        <v>7131600</v>
      </c>
      <c r="B6558" s="4" t="s">
        <v>5638</v>
      </c>
      <c r="C6558" s="2" t="s">
        <v>18168</v>
      </c>
      <c r="D6558" s="8">
        <v>74.209999999999994</v>
      </c>
      <c r="E6558" s="2">
        <v>1</v>
      </c>
      <c r="F6558" s="2" t="str">
        <f>VLOOKUP(Tabla13[[#This Row],[Código]],[1]DETALLE_TARIFA!$C$2:$I$7282,7,FALSE)</f>
        <v>PCE</v>
      </c>
      <c r="G6558" s="2" t="s">
        <v>6196</v>
      </c>
      <c r="H6558" s="10" t="s">
        <v>18725</v>
      </c>
    </row>
    <row r="6559" spans="1:8" x14ac:dyDescent="0.25">
      <c r="A6559" s="2">
        <v>7131632</v>
      </c>
      <c r="B6559" s="4" t="s">
        <v>5639</v>
      </c>
      <c r="C6559" s="2" t="s">
        <v>18169</v>
      </c>
      <c r="D6559" s="8">
        <v>47.07</v>
      </c>
      <c r="E6559" s="2">
        <v>1</v>
      </c>
      <c r="F6559" s="2" t="str">
        <f>VLOOKUP(Tabla13[[#This Row],[Código]],[1]DETALLE_TARIFA!$C$2:$I$7282,7,FALSE)</f>
        <v>PCE</v>
      </c>
      <c r="G6559" s="2" t="s">
        <v>6196</v>
      </c>
      <c r="H6559" s="10" t="s">
        <v>18725</v>
      </c>
    </row>
    <row r="6560" spans="1:8" x14ac:dyDescent="0.25">
      <c r="A6560" s="2">
        <v>7131634</v>
      </c>
      <c r="B6560" s="4" t="s">
        <v>5640</v>
      </c>
      <c r="C6560" s="2" t="s">
        <v>18170</v>
      </c>
      <c r="D6560" s="8">
        <v>56.71</v>
      </c>
      <c r="E6560" s="2">
        <v>1</v>
      </c>
      <c r="F6560" s="2" t="str">
        <f>VLOOKUP(Tabla13[[#This Row],[Código]],[1]DETALLE_TARIFA!$C$2:$I$7282,7,FALSE)</f>
        <v>PCE</v>
      </c>
      <c r="G6560" s="2" t="s">
        <v>6196</v>
      </c>
      <c r="H6560" s="10" t="s">
        <v>18725</v>
      </c>
    </row>
    <row r="6561" spans="1:8" x14ac:dyDescent="0.25">
      <c r="A6561" s="2">
        <v>7131636</v>
      </c>
      <c r="B6561" s="4" t="s">
        <v>5641</v>
      </c>
      <c r="C6561" s="2" t="s">
        <v>18171</v>
      </c>
      <c r="D6561" s="8">
        <v>64.010000000000005</v>
      </c>
      <c r="E6561" s="2">
        <v>1</v>
      </c>
      <c r="F6561" s="2" t="str">
        <f>VLOOKUP(Tabla13[[#This Row],[Código]],[1]DETALLE_TARIFA!$C$2:$I$7282,7,FALSE)</f>
        <v>PCE</v>
      </c>
      <c r="G6561" s="2" t="s">
        <v>6196</v>
      </c>
      <c r="H6561" s="10" t="s">
        <v>18725</v>
      </c>
    </row>
    <row r="6562" spans="1:8" x14ac:dyDescent="0.25">
      <c r="A6562" s="2">
        <v>7131640</v>
      </c>
      <c r="B6562" s="4" t="s">
        <v>5642</v>
      </c>
      <c r="C6562" s="2" t="s">
        <v>18172</v>
      </c>
      <c r="D6562" s="8">
        <v>74.209999999999994</v>
      </c>
      <c r="E6562" s="2">
        <v>1</v>
      </c>
      <c r="F6562" s="2" t="str">
        <f>VLOOKUP(Tabla13[[#This Row],[Código]],[1]DETALLE_TARIFA!$C$2:$I$7282,7,FALSE)</f>
        <v>PCE</v>
      </c>
      <c r="G6562" s="2" t="s">
        <v>6196</v>
      </c>
      <c r="H6562" s="10" t="s">
        <v>18725</v>
      </c>
    </row>
    <row r="6563" spans="1:8" x14ac:dyDescent="0.25">
      <c r="A6563" s="2">
        <v>7131644</v>
      </c>
      <c r="B6563" s="4" t="s">
        <v>5643</v>
      </c>
      <c r="C6563" s="2" t="s">
        <v>18173</v>
      </c>
      <c r="D6563" s="8">
        <v>88.38</v>
      </c>
      <c r="E6563" s="2">
        <v>1</v>
      </c>
      <c r="F6563" s="2" t="str">
        <f>VLOOKUP(Tabla13[[#This Row],[Código]],[1]DETALLE_TARIFA!$C$2:$I$7282,7,FALSE)</f>
        <v>PCE</v>
      </c>
      <c r="G6563" s="2" t="s">
        <v>6196</v>
      </c>
      <c r="H6563" s="10" t="s">
        <v>18725</v>
      </c>
    </row>
    <row r="6564" spans="1:8" x14ac:dyDescent="0.25">
      <c r="A6564" s="2">
        <v>7131648</v>
      </c>
      <c r="B6564" s="4" t="s">
        <v>5644</v>
      </c>
      <c r="C6564" s="2" t="s">
        <v>18174</v>
      </c>
      <c r="D6564" s="8">
        <v>98.58</v>
      </c>
      <c r="E6564" s="2">
        <v>1</v>
      </c>
      <c r="F6564" s="2" t="str">
        <f>VLOOKUP(Tabla13[[#This Row],[Código]],[1]DETALLE_TARIFA!$C$2:$I$7282,7,FALSE)</f>
        <v>PCE</v>
      </c>
      <c r="G6564" s="2" t="s">
        <v>6196</v>
      </c>
      <c r="H6564" s="10" t="s">
        <v>18725</v>
      </c>
    </row>
    <row r="6565" spans="1:8" x14ac:dyDescent="0.25">
      <c r="A6565" s="2">
        <v>7131652</v>
      </c>
      <c r="B6565" s="4" t="s">
        <v>5645</v>
      </c>
      <c r="C6565" s="2" t="s">
        <v>18175</v>
      </c>
      <c r="D6565" s="8">
        <v>108.78</v>
      </c>
      <c r="E6565" s="2">
        <v>1</v>
      </c>
      <c r="F6565" s="2" t="str">
        <f>VLOOKUP(Tabla13[[#This Row],[Código]],[1]DETALLE_TARIFA!$C$2:$I$7282,7,FALSE)</f>
        <v>PCE</v>
      </c>
      <c r="G6565" s="2" t="s">
        <v>6196</v>
      </c>
      <c r="H6565" s="10" t="s">
        <v>18725</v>
      </c>
    </row>
    <row r="6566" spans="1:8" x14ac:dyDescent="0.25">
      <c r="A6566" s="2">
        <v>7131684</v>
      </c>
      <c r="B6566" s="4" t="s">
        <v>19533</v>
      </c>
      <c r="C6566" s="2" t="s">
        <v>28998</v>
      </c>
      <c r="D6566" s="8">
        <v>88.38</v>
      </c>
      <c r="E6566" s="2">
        <v>1</v>
      </c>
      <c r="F6566" s="2" t="str">
        <f>VLOOKUP(Tabla13[[#This Row],[Código]],[1]DETALLE_TARIFA!$C$2:$I$7282,7,FALSE)</f>
        <v>PCE</v>
      </c>
      <c r="G6566" s="2" t="s">
        <v>6196</v>
      </c>
      <c r="H6566" s="10" t="s">
        <v>18725</v>
      </c>
    </row>
    <row r="6567" spans="1:8" x14ac:dyDescent="0.25">
      <c r="A6567" s="2">
        <v>7131710</v>
      </c>
      <c r="B6567" s="4" t="s">
        <v>5646</v>
      </c>
      <c r="C6567" s="2" t="s">
        <v>18176</v>
      </c>
      <c r="D6567" s="8">
        <v>48.25</v>
      </c>
      <c r="E6567" s="2">
        <v>1</v>
      </c>
      <c r="F6567" s="2" t="str">
        <f>VLOOKUP(Tabla13[[#This Row],[Código]],[1]DETALLE_TARIFA!$C$2:$I$7282,7,FALSE)</f>
        <v>PCE</v>
      </c>
      <c r="G6567" s="2" t="s">
        <v>6196</v>
      </c>
      <c r="H6567" s="10" t="s">
        <v>18725</v>
      </c>
    </row>
    <row r="6568" spans="1:8" x14ac:dyDescent="0.25">
      <c r="A6568" s="2">
        <v>7131712</v>
      </c>
      <c r="B6568" s="4" t="s">
        <v>5647</v>
      </c>
      <c r="C6568" s="2" t="s">
        <v>18177</v>
      </c>
      <c r="D6568" s="8">
        <v>65.790000000000006</v>
      </c>
      <c r="E6568" s="2">
        <v>1</v>
      </c>
      <c r="F6568" s="2" t="str">
        <f>VLOOKUP(Tabla13[[#This Row],[Código]],[1]DETALLE_TARIFA!$C$2:$I$7282,7,FALSE)</f>
        <v>PCE</v>
      </c>
      <c r="G6568" s="2" t="s">
        <v>6196</v>
      </c>
      <c r="H6568" s="10" t="s">
        <v>18725</v>
      </c>
    </row>
    <row r="6569" spans="1:8" x14ac:dyDescent="0.25">
      <c r="A6569" s="2">
        <v>7131746</v>
      </c>
      <c r="B6569" s="4" t="s">
        <v>5648</v>
      </c>
      <c r="C6569" s="2" t="s">
        <v>18178</v>
      </c>
      <c r="D6569" s="8">
        <v>92.82</v>
      </c>
      <c r="E6569" s="2">
        <v>1</v>
      </c>
      <c r="F6569" s="2" t="str">
        <f>VLOOKUP(Tabla13[[#This Row],[Código]],[1]DETALLE_TARIFA!$C$2:$I$7282,7,FALSE)</f>
        <v>PCE</v>
      </c>
      <c r="G6569" s="2" t="s">
        <v>6196</v>
      </c>
      <c r="H6569" s="10" t="s">
        <v>18725</v>
      </c>
    </row>
    <row r="6570" spans="1:8" x14ac:dyDescent="0.25">
      <c r="A6570" s="2">
        <v>7131780</v>
      </c>
      <c r="B6570" s="4" t="s">
        <v>12586</v>
      </c>
      <c r="C6570" s="2" t="s">
        <v>28999</v>
      </c>
      <c r="D6570" s="8">
        <v>42.36</v>
      </c>
      <c r="E6570" s="2">
        <v>1</v>
      </c>
      <c r="F6570" s="2" t="str">
        <f>VLOOKUP(Tabla13[[#This Row],[Código]],[1]DETALLE_TARIFA!$C$2:$I$7282,7,FALSE)</f>
        <v>PCE</v>
      </c>
      <c r="G6570" s="2" t="s">
        <v>6196</v>
      </c>
      <c r="H6570" s="10" t="s">
        <v>18725</v>
      </c>
    </row>
    <row r="6571" spans="1:8" x14ac:dyDescent="0.25">
      <c r="A6571" s="2">
        <v>7131785</v>
      </c>
      <c r="B6571" s="4" t="s">
        <v>12587</v>
      </c>
      <c r="C6571" s="2" t="s">
        <v>29000</v>
      </c>
      <c r="D6571" s="8">
        <v>76.86</v>
      </c>
      <c r="E6571" s="2">
        <v>1</v>
      </c>
      <c r="F6571" s="2" t="str">
        <f>VLOOKUP(Tabla13[[#This Row],[Código]],[1]DETALLE_TARIFA!$C$2:$I$7282,7,FALSE)</f>
        <v>PCE</v>
      </c>
      <c r="G6571" s="2" t="s">
        <v>6196</v>
      </c>
      <c r="H6571" s="10" t="s">
        <v>18725</v>
      </c>
    </row>
    <row r="6572" spans="1:8" x14ac:dyDescent="0.25">
      <c r="A6572" s="2">
        <v>7132110</v>
      </c>
      <c r="B6572" s="4" t="s">
        <v>12588</v>
      </c>
      <c r="C6572" s="2" t="s">
        <v>29001</v>
      </c>
      <c r="D6572" s="8">
        <v>32.03</v>
      </c>
      <c r="E6572" s="2">
        <v>1</v>
      </c>
      <c r="F6572" s="2" t="str">
        <f>VLOOKUP(Tabla13[[#This Row],[Código]],[1]DETALLE_TARIFA!$C$2:$I$7282,7,FALSE)</f>
        <v>PCE</v>
      </c>
      <c r="G6572" s="2" t="s">
        <v>6196</v>
      </c>
      <c r="H6572" s="10" t="s">
        <v>18725</v>
      </c>
    </row>
    <row r="6573" spans="1:8" x14ac:dyDescent="0.25">
      <c r="A6573" s="2">
        <v>7132115</v>
      </c>
      <c r="B6573" s="4" t="s">
        <v>12589</v>
      </c>
      <c r="C6573" s="2" t="s">
        <v>29002</v>
      </c>
      <c r="D6573" s="8">
        <v>73.180000000000007</v>
      </c>
      <c r="E6573" s="2">
        <v>1</v>
      </c>
      <c r="F6573" s="2" t="str">
        <f>VLOOKUP(Tabla13[[#This Row],[Código]],[1]DETALLE_TARIFA!$C$2:$I$7282,7,FALSE)</f>
        <v>PCE</v>
      </c>
      <c r="G6573" s="2" t="s">
        <v>6196</v>
      </c>
      <c r="H6573" s="10" t="s">
        <v>18725</v>
      </c>
    </row>
    <row r="6574" spans="1:8" x14ac:dyDescent="0.25">
      <c r="A6574" s="2">
        <v>7134122</v>
      </c>
      <c r="B6574" s="4" t="s">
        <v>5649</v>
      </c>
      <c r="C6574" s="2" t="s">
        <v>18179</v>
      </c>
      <c r="D6574" s="8">
        <v>134.75</v>
      </c>
      <c r="E6574" s="2">
        <v>1</v>
      </c>
      <c r="F6574" s="2" t="str">
        <f>VLOOKUP(Tabla13[[#This Row],[Código]],[1]DETALLE_TARIFA!$C$2:$I$7282,7,FALSE)</f>
        <v>PCE</v>
      </c>
      <c r="G6574" s="2" t="s">
        <v>6196</v>
      </c>
      <c r="H6574" s="10" t="s">
        <v>18725</v>
      </c>
    </row>
    <row r="6575" spans="1:8" x14ac:dyDescent="0.25">
      <c r="A6575" s="2">
        <v>7134288</v>
      </c>
      <c r="B6575" s="4" t="s">
        <v>5650</v>
      </c>
      <c r="C6575" s="2" t="s">
        <v>18180</v>
      </c>
      <c r="D6575" s="8">
        <v>173.68</v>
      </c>
      <c r="E6575" s="2">
        <v>1</v>
      </c>
      <c r="F6575" s="2" t="str">
        <f>VLOOKUP(Tabla13[[#This Row],[Código]],[1]DETALLE_TARIFA!$C$2:$I$7282,7,FALSE)</f>
        <v>PCE</v>
      </c>
      <c r="G6575" s="2" t="s">
        <v>6196</v>
      </c>
      <c r="H6575" s="10" t="s">
        <v>18725</v>
      </c>
    </row>
    <row r="6576" spans="1:8" x14ac:dyDescent="0.25">
      <c r="A6576" s="2">
        <v>7134988</v>
      </c>
      <c r="B6576" s="4" t="s">
        <v>5651</v>
      </c>
      <c r="C6576" s="2" t="s">
        <v>18181</v>
      </c>
      <c r="D6576" s="8">
        <v>242.4</v>
      </c>
      <c r="E6576" s="2">
        <v>1</v>
      </c>
      <c r="F6576" s="2" t="str">
        <f>VLOOKUP(Tabla13[[#This Row],[Código]],[1]DETALLE_TARIFA!$C$2:$I$7282,7,FALSE)</f>
        <v>PCE</v>
      </c>
      <c r="G6576" s="2" t="s">
        <v>6196</v>
      </c>
      <c r="H6576" s="10" t="s">
        <v>18725</v>
      </c>
    </row>
    <row r="6577" spans="1:8" x14ac:dyDescent="0.25">
      <c r="A6577" s="2">
        <v>7136135</v>
      </c>
      <c r="B6577" s="4" t="s">
        <v>5652</v>
      </c>
      <c r="C6577" s="2" t="s">
        <v>18182</v>
      </c>
      <c r="D6577" s="8">
        <v>129.44</v>
      </c>
      <c r="E6577" s="2">
        <v>1</v>
      </c>
      <c r="F6577" s="2" t="str">
        <f>VLOOKUP(Tabla13[[#This Row],[Código]],[1]DETALLE_TARIFA!$C$2:$I$7282,7,FALSE)</f>
        <v>PCE</v>
      </c>
      <c r="G6577" s="2" t="s">
        <v>6196</v>
      </c>
      <c r="H6577" s="10" t="s">
        <v>18725</v>
      </c>
    </row>
    <row r="6578" spans="1:8" x14ac:dyDescent="0.25">
      <c r="A6578" s="2">
        <v>7136921</v>
      </c>
      <c r="B6578" s="4" t="s">
        <v>5653</v>
      </c>
      <c r="C6578" s="2" t="s">
        <v>18183</v>
      </c>
      <c r="D6578" s="8">
        <v>166.9</v>
      </c>
      <c r="E6578" s="2">
        <v>1</v>
      </c>
      <c r="F6578" s="2" t="str">
        <f>VLOOKUP(Tabla13[[#This Row],[Código]],[1]DETALLE_TARIFA!$C$2:$I$7282,7,FALSE)</f>
        <v>PCE</v>
      </c>
      <c r="G6578" s="2" t="s">
        <v>6196</v>
      </c>
      <c r="H6578" s="10" t="s">
        <v>18725</v>
      </c>
    </row>
    <row r="6579" spans="1:8" x14ac:dyDescent="0.25">
      <c r="A6579" s="2">
        <v>7138360</v>
      </c>
      <c r="B6579" s="4" t="s">
        <v>5654</v>
      </c>
      <c r="C6579" s="2" t="s">
        <v>18184</v>
      </c>
      <c r="D6579" s="8">
        <v>62.88</v>
      </c>
      <c r="E6579" s="2">
        <v>1</v>
      </c>
      <c r="F6579" s="2" t="str">
        <f>VLOOKUP(Tabla13[[#This Row],[Código]],[1]DETALLE_TARIFA!$C$2:$I$7282,7,FALSE)</f>
        <v>PCE</v>
      </c>
      <c r="G6579" s="2" t="s">
        <v>6196</v>
      </c>
      <c r="H6579" s="10" t="s">
        <v>18725</v>
      </c>
    </row>
    <row r="6580" spans="1:8" x14ac:dyDescent="0.25">
      <c r="A6580" s="2">
        <v>7138362</v>
      </c>
      <c r="B6580" s="4" t="s">
        <v>5655</v>
      </c>
      <c r="C6580" s="2" t="s">
        <v>18185</v>
      </c>
      <c r="D6580" s="8">
        <v>72.540000000000006</v>
      </c>
      <c r="E6580" s="2">
        <v>1</v>
      </c>
      <c r="F6580" s="2" t="str">
        <f>VLOOKUP(Tabla13[[#This Row],[Código]],[1]DETALLE_TARIFA!$C$2:$I$7282,7,FALSE)</f>
        <v>PCE</v>
      </c>
      <c r="G6580" s="2" t="s">
        <v>6196</v>
      </c>
      <c r="H6580" s="10" t="s">
        <v>18725</v>
      </c>
    </row>
    <row r="6581" spans="1:8" x14ac:dyDescent="0.25">
      <c r="A6581" s="2">
        <v>7138364</v>
      </c>
      <c r="B6581" s="4" t="s">
        <v>5656</v>
      </c>
      <c r="C6581" s="2" t="s">
        <v>18186</v>
      </c>
      <c r="D6581" s="8">
        <v>72.47</v>
      </c>
      <c r="E6581" s="2">
        <v>1</v>
      </c>
      <c r="F6581" s="2" t="str">
        <f>VLOOKUP(Tabla13[[#This Row],[Código]],[1]DETALLE_TARIFA!$C$2:$I$7282,7,FALSE)</f>
        <v>PCE</v>
      </c>
      <c r="G6581" s="2" t="s">
        <v>6196</v>
      </c>
      <c r="H6581" s="10" t="s">
        <v>18725</v>
      </c>
    </row>
    <row r="6582" spans="1:8" x14ac:dyDescent="0.25">
      <c r="A6582" s="2">
        <v>7138366</v>
      </c>
      <c r="B6582" s="4" t="s">
        <v>5657</v>
      </c>
      <c r="C6582" s="2" t="s">
        <v>18187</v>
      </c>
      <c r="D6582" s="8">
        <v>86.13</v>
      </c>
      <c r="E6582" s="2">
        <v>1</v>
      </c>
      <c r="F6582" s="2" t="str">
        <f>VLOOKUP(Tabla13[[#This Row],[Código]],[1]DETALLE_TARIFA!$C$2:$I$7282,7,FALSE)</f>
        <v>PCE</v>
      </c>
      <c r="G6582" s="2" t="s">
        <v>6196</v>
      </c>
      <c r="H6582" s="10" t="s">
        <v>18725</v>
      </c>
    </row>
    <row r="6583" spans="1:8" x14ac:dyDescent="0.25">
      <c r="A6583" s="2">
        <v>7138368</v>
      </c>
      <c r="B6583" s="4" t="s">
        <v>5658</v>
      </c>
      <c r="C6583" s="2" t="s">
        <v>18188</v>
      </c>
      <c r="D6583" s="8">
        <v>108.2</v>
      </c>
      <c r="E6583" s="2">
        <v>1</v>
      </c>
      <c r="F6583" s="2" t="str">
        <f>VLOOKUP(Tabla13[[#This Row],[Código]],[1]DETALLE_TARIFA!$C$2:$I$7282,7,FALSE)</f>
        <v>PCE</v>
      </c>
      <c r="G6583" s="2" t="s">
        <v>6196</v>
      </c>
      <c r="H6583" s="10" t="s">
        <v>18725</v>
      </c>
    </row>
    <row r="6584" spans="1:8" x14ac:dyDescent="0.25">
      <c r="A6584" s="2">
        <v>7138370</v>
      </c>
      <c r="B6584" s="4" t="s">
        <v>5659</v>
      </c>
      <c r="C6584" s="2" t="s">
        <v>18189</v>
      </c>
      <c r="D6584" s="8">
        <v>135.94</v>
      </c>
      <c r="E6584" s="2">
        <v>1</v>
      </c>
      <c r="F6584" s="2" t="str">
        <f>VLOOKUP(Tabla13[[#This Row],[Código]],[1]DETALLE_TARIFA!$C$2:$I$7282,7,FALSE)</f>
        <v>PCE</v>
      </c>
      <c r="G6584" s="2" t="s">
        <v>6196</v>
      </c>
      <c r="H6584" s="10" t="s">
        <v>18725</v>
      </c>
    </row>
    <row r="6585" spans="1:8" x14ac:dyDescent="0.25">
      <c r="A6585" s="2">
        <v>7138372</v>
      </c>
      <c r="B6585" s="4" t="s">
        <v>5660</v>
      </c>
      <c r="C6585" s="2" t="s">
        <v>18190</v>
      </c>
      <c r="D6585" s="8">
        <v>171.57</v>
      </c>
      <c r="E6585" s="2">
        <v>1</v>
      </c>
      <c r="F6585" s="2" t="str">
        <f>VLOOKUP(Tabla13[[#This Row],[Código]],[1]DETALLE_TARIFA!$C$2:$I$7282,7,FALSE)</f>
        <v>PCE</v>
      </c>
      <c r="G6585" s="2" t="s">
        <v>6196</v>
      </c>
      <c r="H6585" s="10" t="s">
        <v>18725</v>
      </c>
    </row>
    <row r="6586" spans="1:8" x14ac:dyDescent="0.25">
      <c r="A6586" s="2">
        <v>7138400</v>
      </c>
      <c r="B6586" s="4" t="s">
        <v>5661</v>
      </c>
      <c r="C6586" s="2" t="s">
        <v>18191</v>
      </c>
      <c r="D6586" s="8">
        <v>78.66</v>
      </c>
      <c r="E6586" s="2">
        <v>1</v>
      </c>
      <c r="F6586" s="2" t="str">
        <f>VLOOKUP(Tabla13[[#This Row],[Código]],[1]DETALLE_TARIFA!$C$2:$I$7282,7,FALSE)</f>
        <v>PCE</v>
      </c>
      <c r="G6586" s="2" t="s">
        <v>6196</v>
      </c>
      <c r="H6586" s="10" t="s">
        <v>18725</v>
      </c>
    </row>
    <row r="6587" spans="1:8" x14ac:dyDescent="0.25">
      <c r="A6587" s="2">
        <v>7138402</v>
      </c>
      <c r="B6587" s="4" t="s">
        <v>5662</v>
      </c>
      <c r="C6587" s="2" t="s">
        <v>18192</v>
      </c>
      <c r="D6587" s="8">
        <v>97.5</v>
      </c>
      <c r="E6587" s="2">
        <v>1</v>
      </c>
      <c r="F6587" s="2" t="str">
        <f>VLOOKUP(Tabla13[[#This Row],[Código]],[1]DETALLE_TARIFA!$C$2:$I$7282,7,FALSE)</f>
        <v>PCE</v>
      </c>
      <c r="G6587" s="2" t="s">
        <v>6196</v>
      </c>
      <c r="H6587" s="10" t="s">
        <v>18725</v>
      </c>
    </row>
    <row r="6588" spans="1:8" x14ac:dyDescent="0.25">
      <c r="A6588" s="2">
        <v>7138404</v>
      </c>
      <c r="B6588" s="4" t="s">
        <v>5663</v>
      </c>
      <c r="C6588" s="2" t="s">
        <v>18193</v>
      </c>
      <c r="D6588" s="8">
        <v>109.74</v>
      </c>
      <c r="E6588" s="2">
        <v>1</v>
      </c>
      <c r="F6588" s="2" t="str">
        <f>VLOOKUP(Tabla13[[#This Row],[Código]],[1]DETALLE_TARIFA!$C$2:$I$7282,7,FALSE)</f>
        <v>PCE</v>
      </c>
      <c r="G6588" s="2" t="s">
        <v>6196</v>
      </c>
      <c r="H6588" s="10" t="s">
        <v>18725</v>
      </c>
    </row>
    <row r="6589" spans="1:8" x14ac:dyDescent="0.25">
      <c r="A6589" s="2">
        <v>7138406</v>
      </c>
      <c r="B6589" s="4" t="s">
        <v>5664</v>
      </c>
      <c r="C6589" s="2" t="s">
        <v>18194</v>
      </c>
      <c r="D6589" s="8">
        <v>123.19</v>
      </c>
      <c r="E6589" s="2">
        <v>1</v>
      </c>
      <c r="F6589" s="2" t="str">
        <f>VLOOKUP(Tabla13[[#This Row],[Código]],[1]DETALLE_TARIFA!$C$2:$I$7282,7,FALSE)</f>
        <v>PCE</v>
      </c>
      <c r="G6589" s="2" t="s">
        <v>6196</v>
      </c>
      <c r="H6589" s="10" t="s">
        <v>18725</v>
      </c>
    </row>
    <row r="6590" spans="1:8" x14ac:dyDescent="0.25">
      <c r="A6590" s="2">
        <v>7138408</v>
      </c>
      <c r="B6590" s="4" t="s">
        <v>5665</v>
      </c>
      <c r="C6590" s="2" t="s">
        <v>18195</v>
      </c>
      <c r="D6590" s="8">
        <v>160.85</v>
      </c>
      <c r="E6590" s="2">
        <v>1</v>
      </c>
      <c r="F6590" s="2" t="str">
        <f>VLOOKUP(Tabla13[[#This Row],[Código]],[1]DETALLE_TARIFA!$C$2:$I$7282,7,FALSE)</f>
        <v>PCE</v>
      </c>
      <c r="G6590" s="2" t="s">
        <v>6196</v>
      </c>
      <c r="H6590" s="10" t="s">
        <v>18725</v>
      </c>
    </row>
    <row r="6591" spans="1:8" x14ac:dyDescent="0.25">
      <c r="A6591" s="2">
        <v>7138410</v>
      </c>
      <c r="B6591" s="4" t="s">
        <v>5666</v>
      </c>
      <c r="C6591" s="2" t="s">
        <v>18196</v>
      </c>
      <c r="D6591" s="8">
        <v>202.24</v>
      </c>
      <c r="E6591" s="2">
        <v>1</v>
      </c>
      <c r="F6591" s="2" t="str">
        <f>VLOOKUP(Tabla13[[#This Row],[Código]],[1]DETALLE_TARIFA!$C$2:$I$7282,7,FALSE)</f>
        <v>PCE</v>
      </c>
      <c r="G6591" s="2" t="s">
        <v>6196</v>
      </c>
      <c r="H6591" s="10" t="s">
        <v>18725</v>
      </c>
    </row>
    <row r="6592" spans="1:8" x14ac:dyDescent="0.25">
      <c r="A6592" s="2">
        <v>7138412</v>
      </c>
      <c r="B6592" s="4" t="s">
        <v>5667</v>
      </c>
      <c r="C6592" s="2" t="s">
        <v>18197</v>
      </c>
      <c r="D6592" s="8">
        <v>257.85000000000002</v>
      </c>
      <c r="E6592" s="2">
        <v>1</v>
      </c>
      <c r="F6592" s="2" t="str">
        <f>VLOOKUP(Tabla13[[#This Row],[Código]],[1]DETALLE_TARIFA!$C$2:$I$7282,7,FALSE)</f>
        <v>PCE</v>
      </c>
      <c r="G6592" s="2" t="s">
        <v>6196</v>
      </c>
      <c r="H6592" s="10" t="s">
        <v>18725</v>
      </c>
    </row>
    <row r="6593" spans="1:8" x14ac:dyDescent="0.25">
      <c r="A6593" s="2">
        <v>7138500</v>
      </c>
      <c r="B6593" s="4" t="s">
        <v>5668</v>
      </c>
      <c r="C6593" s="2" t="s">
        <v>18198</v>
      </c>
      <c r="D6593" s="8">
        <v>71.41</v>
      </c>
      <c r="E6593" s="2">
        <v>1</v>
      </c>
      <c r="F6593" s="2" t="str">
        <f>VLOOKUP(Tabla13[[#This Row],[Código]],[1]DETALLE_TARIFA!$C$2:$I$7282,7,FALSE)</f>
        <v>PCE</v>
      </c>
      <c r="G6593" s="2" t="s">
        <v>6196</v>
      </c>
      <c r="H6593" s="10" t="s">
        <v>18725</v>
      </c>
    </row>
    <row r="6594" spans="1:8" x14ac:dyDescent="0.25">
      <c r="A6594" s="2">
        <v>7138502</v>
      </c>
      <c r="B6594" s="4" t="s">
        <v>5669</v>
      </c>
      <c r="C6594" s="2" t="s">
        <v>18199</v>
      </c>
      <c r="D6594" s="8">
        <v>80.150000000000006</v>
      </c>
      <c r="E6594" s="2">
        <v>1</v>
      </c>
      <c r="F6594" s="2" t="str">
        <f>VLOOKUP(Tabla13[[#This Row],[Código]],[1]DETALLE_TARIFA!$C$2:$I$7282,7,FALSE)</f>
        <v>PCE</v>
      </c>
      <c r="G6594" s="2" t="s">
        <v>6196</v>
      </c>
      <c r="H6594" s="10" t="s">
        <v>18725</v>
      </c>
    </row>
    <row r="6595" spans="1:8" x14ac:dyDescent="0.25">
      <c r="A6595" s="2">
        <v>7138504</v>
      </c>
      <c r="B6595" s="4" t="s">
        <v>5670</v>
      </c>
      <c r="C6595" s="2" t="s">
        <v>18200</v>
      </c>
      <c r="D6595" s="8">
        <v>81.760000000000005</v>
      </c>
      <c r="E6595" s="2">
        <v>1</v>
      </c>
      <c r="F6595" s="2" t="str">
        <f>VLOOKUP(Tabla13[[#This Row],[Código]],[1]DETALLE_TARIFA!$C$2:$I$7282,7,FALSE)</f>
        <v>PCE</v>
      </c>
      <c r="G6595" s="2" t="s">
        <v>6196</v>
      </c>
      <c r="H6595" s="10" t="s">
        <v>18725</v>
      </c>
    </row>
    <row r="6596" spans="1:8" x14ac:dyDescent="0.25">
      <c r="A6596" s="2">
        <v>7138506</v>
      </c>
      <c r="B6596" s="4" t="s">
        <v>5671</v>
      </c>
      <c r="C6596" s="2" t="s">
        <v>18201</v>
      </c>
      <c r="D6596" s="8">
        <v>95.42</v>
      </c>
      <c r="E6596" s="2">
        <v>1</v>
      </c>
      <c r="F6596" s="2" t="str">
        <f>VLOOKUP(Tabla13[[#This Row],[Código]],[1]DETALLE_TARIFA!$C$2:$I$7282,7,FALSE)</f>
        <v>PCE</v>
      </c>
      <c r="G6596" s="2" t="s">
        <v>6196</v>
      </c>
      <c r="H6596" s="10" t="s">
        <v>18725</v>
      </c>
    </row>
    <row r="6597" spans="1:8" x14ac:dyDescent="0.25">
      <c r="A6597" s="2">
        <v>7138508</v>
      </c>
      <c r="B6597" s="4" t="s">
        <v>5672</v>
      </c>
      <c r="C6597" s="2" t="s">
        <v>18202</v>
      </c>
      <c r="D6597" s="8">
        <v>148.33000000000001</v>
      </c>
      <c r="E6597" s="2">
        <v>1</v>
      </c>
      <c r="F6597" s="2" t="str">
        <f>VLOOKUP(Tabla13[[#This Row],[Código]],[1]DETALLE_TARIFA!$C$2:$I$7282,7,FALSE)</f>
        <v>PCE</v>
      </c>
      <c r="G6597" s="2" t="s">
        <v>6196</v>
      </c>
      <c r="H6597" s="10" t="s">
        <v>18725</v>
      </c>
    </row>
    <row r="6598" spans="1:8" x14ac:dyDescent="0.25">
      <c r="A6598" s="2">
        <v>7138510</v>
      </c>
      <c r="B6598" s="4" t="s">
        <v>5673</v>
      </c>
      <c r="C6598" s="2" t="s">
        <v>18203</v>
      </c>
      <c r="D6598" s="8">
        <v>184.75</v>
      </c>
      <c r="E6598" s="2">
        <v>1</v>
      </c>
      <c r="F6598" s="2" t="str">
        <f>VLOOKUP(Tabla13[[#This Row],[Código]],[1]DETALLE_TARIFA!$C$2:$I$7282,7,FALSE)</f>
        <v>PCE</v>
      </c>
      <c r="G6598" s="2" t="s">
        <v>6196</v>
      </c>
      <c r="H6598" s="10" t="s">
        <v>18725</v>
      </c>
    </row>
    <row r="6599" spans="1:8" x14ac:dyDescent="0.25">
      <c r="A6599" s="2">
        <v>7138512</v>
      </c>
      <c r="B6599" s="4" t="s">
        <v>5674</v>
      </c>
      <c r="C6599" s="2" t="s">
        <v>18204</v>
      </c>
      <c r="D6599" s="8">
        <v>267.60000000000002</v>
      </c>
      <c r="E6599" s="2">
        <v>1</v>
      </c>
      <c r="F6599" s="2" t="str">
        <f>VLOOKUP(Tabla13[[#This Row],[Código]],[1]DETALLE_TARIFA!$C$2:$I$7282,7,FALSE)</f>
        <v>PCE</v>
      </c>
      <c r="G6599" s="2" t="s">
        <v>6196</v>
      </c>
      <c r="H6599" s="10" t="s">
        <v>18725</v>
      </c>
    </row>
    <row r="6600" spans="1:8" x14ac:dyDescent="0.25">
      <c r="A6600" s="2">
        <v>7138540</v>
      </c>
      <c r="B6600" s="4" t="s">
        <v>5675</v>
      </c>
      <c r="C6600" s="2" t="s">
        <v>18205</v>
      </c>
      <c r="D6600" s="8">
        <v>81.47</v>
      </c>
      <c r="E6600" s="2">
        <v>1</v>
      </c>
      <c r="F6600" s="2" t="str">
        <f>VLOOKUP(Tabla13[[#This Row],[Código]],[1]DETALLE_TARIFA!$C$2:$I$7282,7,FALSE)</f>
        <v>PCE</v>
      </c>
      <c r="G6600" s="2" t="s">
        <v>6196</v>
      </c>
      <c r="H6600" s="10" t="s">
        <v>18725</v>
      </c>
    </row>
    <row r="6601" spans="1:8" x14ac:dyDescent="0.25">
      <c r="A6601" s="2">
        <v>7138542</v>
      </c>
      <c r="B6601" s="4" t="s">
        <v>5676</v>
      </c>
      <c r="C6601" s="2" t="s">
        <v>18206</v>
      </c>
      <c r="D6601" s="8">
        <v>103.96</v>
      </c>
      <c r="E6601" s="2">
        <v>1</v>
      </c>
      <c r="F6601" s="2" t="str">
        <f>VLOOKUP(Tabla13[[#This Row],[Código]],[1]DETALLE_TARIFA!$C$2:$I$7282,7,FALSE)</f>
        <v>PCE</v>
      </c>
      <c r="G6601" s="2" t="s">
        <v>6196</v>
      </c>
      <c r="H6601" s="10" t="s">
        <v>18725</v>
      </c>
    </row>
    <row r="6602" spans="1:8" x14ac:dyDescent="0.25">
      <c r="A6602" s="2">
        <v>7138544</v>
      </c>
      <c r="B6602" s="4" t="s">
        <v>5677</v>
      </c>
      <c r="C6602" s="2" t="s">
        <v>18207</v>
      </c>
      <c r="D6602" s="8">
        <v>114.16</v>
      </c>
      <c r="E6602" s="2">
        <v>1</v>
      </c>
      <c r="F6602" s="2" t="str">
        <f>VLOOKUP(Tabla13[[#This Row],[Código]],[1]DETALLE_TARIFA!$C$2:$I$7282,7,FALSE)</f>
        <v>PCE</v>
      </c>
      <c r="G6602" s="2" t="s">
        <v>6196</v>
      </c>
      <c r="H6602" s="10" t="s">
        <v>18725</v>
      </c>
    </row>
    <row r="6603" spans="1:8" x14ac:dyDescent="0.25">
      <c r="A6603" s="2">
        <v>7138546</v>
      </c>
      <c r="B6603" s="4" t="s">
        <v>5678</v>
      </c>
      <c r="C6603" s="2" t="s">
        <v>18208</v>
      </c>
      <c r="D6603" s="8">
        <v>132.13999999999999</v>
      </c>
      <c r="E6603" s="2">
        <v>1</v>
      </c>
      <c r="F6603" s="2" t="str">
        <f>VLOOKUP(Tabla13[[#This Row],[Código]],[1]DETALLE_TARIFA!$C$2:$I$7282,7,FALSE)</f>
        <v>PCE</v>
      </c>
      <c r="G6603" s="2" t="s">
        <v>6196</v>
      </c>
      <c r="H6603" s="10" t="s">
        <v>18725</v>
      </c>
    </row>
    <row r="6604" spans="1:8" x14ac:dyDescent="0.25">
      <c r="A6604" s="2">
        <v>7138548</v>
      </c>
      <c r="B6604" s="4" t="s">
        <v>5679</v>
      </c>
      <c r="C6604" s="2" t="s">
        <v>18209</v>
      </c>
      <c r="D6604" s="8">
        <v>221.54</v>
      </c>
      <c r="E6604" s="2">
        <v>1</v>
      </c>
      <c r="F6604" s="2" t="str">
        <f>VLOOKUP(Tabla13[[#This Row],[Código]],[1]DETALLE_TARIFA!$C$2:$I$7282,7,FALSE)</f>
        <v>PCE</v>
      </c>
      <c r="G6604" s="2" t="s">
        <v>6196</v>
      </c>
      <c r="H6604" s="10" t="s">
        <v>18725</v>
      </c>
    </row>
    <row r="6605" spans="1:8" x14ac:dyDescent="0.25">
      <c r="A6605" s="2">
        <v>7138550</v>
      </c>
      <c r="B6605" s="4" t="s">
        <v>5680</v>
      </c>
      <c r="C6605" s="2" t="s">
        <v>18210</v>
      </c>
      <c r="D6605" s="8">
        <v>264.98</v>
      </c>
      <c r="E6605" s="2">
        <v>1</v>
      </c>
      <c r="F6605" s="2" t="str">
        <f>VLOOKUP(Tabla13[[#This Row],[Código]],[1]DETALLE_TARIFA!$C$2:$I$7282,7,FALSE)</f>
        <v>PCE</v>
      </c>
      <c r="G6605" s="2" t="s">
        <v>6196</v>
      </c>
      <c r="H6605" s="10" t="s">
        <v>18725</v>
      </c>
    </row>
    <row r="6606" spans="1:8" x14ac:dyDescent="0.25">
      <c r="A6606" s="2">
        <v>7138552</v>
      </c>
      <c r="B6606" s="4" t="s">
        <v>5681</v>
      </c>
      <c r="C6606" s="2" t="s">
        <v>18211</v>
      </c>
      <c r="D6606" s="8">
        <v>371.95</v>
      </c>
      <c r="E6606" s="2">
        <v>1</v>
      </c>
      <c r="F6606" s="2" t="str">
        <f>VLOOKUP(Tabla13[[#This Row],[Código]],[1]DETALLE_TARIFA!$C$2:$I$7282,7,FALSE)</f>
        <v>PCE</v>
      </c>
      <c r="G6606" s="2" t="s">
        <v>6196</v>
      </c>
      <c r="H6606" s="10" t="s">
        <v>18725</v>
      </c>
    </row>
    <row r="6607" spans="1:8" x14ac:dyDescent="0.25">
      <c r="A6607" s="2">
        <v>7138570</v>
      </c>
      <c r="B6607" s="4" t="s">
        <v>5682</v>
      </c>
      <c r="C6607" s="2" t="s">
        <v>18212</v>
      </c>
      <c r="D6607" s="8">
        <v>172.27</v>
      </c>
      <c r="E6607" s="2">
        <v>1</v>
      </c>
      <c r="F6607" s="2" t="str">
        <f>VLOOKUP(Tabla13[[#This Row],[Código]],[1]DETALLE_TARIFA!$C$2:$I$7282,7,FALSE)</f>
        <v>PCE</v>
      </c>
      <c r="G6607" s="2" t="s">
        <v>6196</v>
      </c>
      <c r="H6607" s="10" t="s">
        <v>18725</v>
      </c>
    </row>
    <row r="6608" spans="1:8" x14ac:dyDescent="0.25">
      <c r="A6608" s="2">
        <v>7138574</v>
      </c>
      <c r="B6608" s="4" t="s">
        <v>5683</v>
      </c>
      <c r="C6608" s="2" t="s">
        <v>18213</v>
      </c>
      <c r="D6608" s="8">
        <v>193.94</v>
      </c>
      <c r="E6608" s="2">
        <v>1</v>
      </c>
      <c r="F6608" s="2" t="str">
        <f>VLOOKUP(Tabla13[[#This Row],[Código]],[1]DETALLE_TARIFA!$C$2:$I$7282,7,FALSE)</f>
        <v>PCE</v>
      </c>
      <c r="G6608" s="2" t="s">
        <v>6196</v>
      </c>
      <c r="H6608" s="10" t="s">
        <v>18725</v>
      </c>
    </row>
    <row r="6609" spans="1:8" x14ac:dyDescent="0.25">
      <c r="A6609" s="2">
        <v>7138576</v>
      </c>
      <c r="B6609" s="4" t="s">
        <v>5684</v>
      </c>
      <c r="C6609" s="2" t="s">
        <v>18214</v>
      </c>
      <c r="D6609" s="8">
        <v>222.95</v>
      </c>
      <c r="E6609" s="2">
        <v>1</v>
      </c>
      <c r="F6609" s="2" t="str">
        <f>VLOOKUP(Tabla13[[#This Row],[Código]],[1]DETALLE_TARIFA!$C$2:$I$7282,7,FALSE)</f>
        <v>PCE</v>
      </c>
      <c r="G6609" s="2" t="s">
        <v>6196</v>
      </c>
      <c r="H6609" s="10" t="s">
        <v>18725</v>
      </c>
    </row>
    <row r="6610" spans="1:8" x14ac:dyDescent="0.25">
      <c r="A6610" s="2">
        <v>7138578</v>
      </c>
      <c r="B6610" s="4" t="s">
        <v>5685</v>
      </c>
      <c r="C6610" s="2" t="s">
        <v>18215</v>
      </c>
      <c r="D6610" s="8">
        <v>327.99</v>
      </c>
      <c r="E6610" s="2">
        <v>1</v>
      </c>
      <c r="F6610" s="2" t="str">
        <f>VLOOKUP(Tabla13[[#This Row],[Código]],[1]DETALLE_TARIFA!$C$2:$I$7282,7,FALSE)</f>
        <v>PCE</v>
      </c>
      <c r="G6610" s="2" t="s">
        <v>6196</v>
      </c>
      <c r="H6610" s="10" t="s">
        <v>18725</v>
      </c>
    </row>
    <row r="6611" spans="1:8" x14ac:dyDescent="0.25">
      <c r="A6611" s="2">
        <v>7138580</v>
      </c>
      <c r="B6611" s="4" t="s">
        <v>5686</v>
      </c>
      <c r="C6611" s="2" t="s">
        <v>18216</v>
      </c>
      <c r="D6611" s="8">
        <v>424.12</v>
      </c>
      <c r="E6611" s="2">
        <v>1</v>
      </c>
      <c r="F6611" s="2" t="str">
        <f>VLOOKUP(Tabla13[[#This Row],[Código]],[1]DETALLE_TARIFA!$C$2:$I$7282,7,FALSE)</f>
        <v>PCE</v>
      </c>
      <c r="G6611" s="2" t="s">
        <v>6196</v>
      </c>
      <c r="H6611" s="10" t="s">
        <v>18725</v>
      </c>
    </row>
    <row r="6612" spans="1:8" x14ac:dyDescent="0.25">
      <c r="A6612" s="2">
        <v>7138582</v>
      </c>
      <c r="B6612" s="4" t="s">
        <v>5687</v>
      </c>
      <c r="C6612" s="2" t="s">
        <v>18217</v>
      </c>
      <c r="D6612" s="8">
        <v>529.41</v>
      </c>
      <c r="E6612" s="2">
        <v>1</v>
      </c>
      <c r="F6612" s="2" t="str">
        <f>VLOOKUP(Tabla13[[#This Row],[Código]],[1]DETALLE_TARIFA!$C$2:$I$7282,7,FALSE)</f>
        <v>PCE</v>
      </c>
      <c r="G6612" s="2" t="s">
        <v>6196</v>
      </c>
      <c r="H6612" s="10" t="s">
        <v>18725</v>
      </c>
    </row>
    <row r="6613" spans="1:8" x14ac:dyDescent="0.25">
      <c r="A6613" s="2">
        <v>7138594</v>
      </c>
      <c r="B6613" s="4" t="s">
        <v>5688</v>
      </c>
      <c r="C6613" s="2" t="s">
        <v>18218</v>
      </c>
      <c r="D6613" s="8">
        <v>242.4</v>
      </c>
      <c r="E6613" s="2">
        <v>1</v>
      </c>
      <c r="F6613" s="2" t="str">
        <f>VLOOKUP(Tabla13[[#This Row],[Código]],[1]DETALLE_TARIFA!$C$2:$I$7282,7,FALSE)</f>
        <v>PCE</v>
      </c>
      <c r="G6613" s="2" t="s">
        <v>6196</v>
      </c>
      <c r="H6613" s="10" t="s">
        <v>18725</v>
      </c>
    </row>
    <row r="6614" spans="1:8" x14ac:dyDescent="0.25">
      <c r="A6614" s="2">
        <v>7138640</v>
      </c>
      <c r="B6614" s="4" t="s">
        <v>5689</v>
      </c>
      <c r="C6614" s="2" t="s">
        <v>18219</v>
      </c>
      <c r="D6614" s="8">
        <v>54.86</v>
      </c>
      <c r="E6614" s="2">
        <v>1</v>
      </c>
      <c r="F6614" s="2" t="str">
        <f>VLOOKUP(Tabla13[[#This Row],[Código]],[1]DETALLE_TARIFA!$C$2:$I$7282,7,FALSE)</f>
        <v>PCE</v>
      </c>
      <c r="G6614" s="2" t="s">
        <v>6196</v>
      </c>
      <c r="H6614" s="10" t="s">
        <v>18725</v>
      </c>
    </row>
    <row r="6615" spans="1:8" x14ac:dyDescent="0.25">
      <c r="A6615" s="2">
        <v>7138642</v>
      </c>
      <c r="B6615" s="4" t="s">
        <v>5690</v>
      </c>
      <c r="C6615" s="2" t="s">
        <v>18220</v>
      </c>
      <c r="D6615" s="8">
        <v>67</v>
      </c>
      <c r="E6615" s="2">
        <v>1</v>
      </c>
      <c r="F6615" s="2" t="str">
        <f>VLOOKUP(Tabla13[[#This Row],[Código]],[1]DETALLE_TARIFA!$C$2:$I$7282,7,FALSE)</f>
        <v>PCE</v>
      </c>
      <c r="G6615" s="2" t="s">
        <v>6196</v>
      </c>
      <c r="H6615" s="10" t="s">
        <v>18725</v>
      </c>
    </row>
    <row r="6616" spans="1:8" x14ac:dyDescent="0.25">
      <c r="A6616" s="2">
        <v>7138644</v>
      </c>
      <c r="B6616" s="4" t="s">
        <v>5691</v>
      </c>
      <c r="C6616" s="2" t="s">
        <v>18221</v>
      </c>
      <c r="D6616" s="8">
        <v>68.98</v>
      </c>
      <c r="E6616" s="2">
        <v>1</v>
      </c>
      <c r="F6616" s="2" t="str">
        <f>VLOOKUP(Tabla13[[#This Row],[Código]],[1]DETALLE_TARIFA!$C$2:$I$7282,7,FALSE)</f>
        <v>PCE</v>
      </c>
      <c r="G6616" s="2" t="s">
        <v>6196</v>
      </c>
      <c r="H6616" s="10" t="s">
        <v>18725</v>
      </c>
    </row>
    <row r="6617" spans="1:8" x14ac:dyDescent="0.25">
      <c r="A6617" s="2">
        <v>7138646</v>
      </c>
      <c r="B6617" s="4" t="s">
        <v>5692</v>
      </c>
      <c r="C6617" s="2" t="s">
        <v>18222</v>
      </c>
      <c r="D6617" s="8">
        <v>76.48</v>
      </c>
      <c r="E6617" s="2">
        <v>1</v>
      </c>
      <c r="F6617" s="2" t="str">
        <f>VLOOKUP(Tabla13[[#This Row],[Código]],[1]DETALLE_TARIFA!$C$2:$I$7282,7,FALSE)</f>
        <v>PCE</v>
      </c>
      <c r="G6617" s="2" t="s">
        <v>6196</v>
      </c>
      <c r="H6617" s="10" t="s">
        <v>18725</v>
      </c>
    </row>
    <row r="6618" spans="1:8" x14ac:dyDescent="0.25">
      <c r="A6618" s="2">
        <v>7138648</v>
      </c>
      <c r="B6618" s="4" t="s">
        <v>5693</v>
      </c>
      <c r="C6618" s="2" t="s">
        <v>18223</v>
      </c>
      <c r="D6618" s="8">
        <v>101.11</v>
      </c>
      <c r="E6618" s="2">
        <v>1</v>
      </c>
      <c r="F6618" s="2" t="str">
        <f>VLOOKUP(Tabla13[[#This Row],[Código]],[1]DETALLE_TARIFA!$C$2:$I$7282,7,FALSE)</f>
        <v>PCE</v>
      </c>
      <c r="G6618" s="2" t="s">
        <v>6196</v>
      </c>
      <c r="H6618" s="10" t="s">
        <v>18725</v>
      </c>
    </row>
    <row r="6619" spans="1:8" x14ac:dyDescent="0.25">
      <c r="A6619" s="2">
        <v>7138650</v>
      </c>
      <c r="B6619" s="4" t="s">
        <v>5694</v>
      </c>
      <c r="C6619" s="2" t="s">
        <v>18224</v>
      </c>
      <c r="D6619" s="8">
        <v>144.97</v>
      </c>
      <c r="E6619" s="2">
        <v>1</v>
      </c>
      <c r="F6619" s="2" t="str">
        <f>VLOOKUP(Tabla13[[#This Row],[Código]],[1]DETALLE_TARIFA!$C$2:$I$7282,7,FALSE)</f>
        <v>PCE</v>
      </c>
      <c r="G6619" s="2" t="s">
        <v>6196</v>
      </c>
      <c r="H6619" s="10" t="s">
        <v>18725</v>
      </c>
    </row>
    <row r="6620" spans="1:8" x14ac:dyDescent="0.25">
      <c r="A6620" s="2">
        <v>7138652</v>
      </c>
      <c r="B6620" s="4" t="s">
        <v>5695</v>
      </c>
      <c r="C6620" s="2" t="s">
        <v>18225</v>
      </c>
      <c r="D6620" s="8">
        <v>158.47999999999999</v>
      </c>
      <c r="E6620" s="2">
        <v>1</v>
      </c>
      <c r="F6620" s="2" t="str">
        <f>VLOOKUP(Tabla13[[#This Row],[Código]],[1]DETALLE_TARIFA!$C$2:$I$7282,7,FALSE)</f>
        <v>PCE</v>
      </c>
      <c r="G6620" s="2" t="s">
        <v>6196</v>
      </c>
      <c r="H6620" s="10" t="s">
        <v>18725</v>
      </c>
    </row>
    <row r="6621" spans="1:8" x14ac:dyDescent="0.25">
      <c r="A6621" s="2">
        <v>7138680</v>
      </c>
      <c r="B6621" s="4" t="s">
        <v>5696</v>
      </c>
      <c r="C6621" s="2" t="s">
        <v>18226</v>
      </c>
      <c r="D6621" s="8">
        <v>93.83</v>
      </c>
      <c r="E6621" s="2">
        <v>1</v>
      </c>
      <c r="F6621" s="2" t="str">
        <f>VLOOKUP(Tabla13[[#This Row],[Código]],[1]DETALLE_TARIFA!$C$2:$I$7282,7,FALSE)</f>
        <v>PCE</v>
      </c>
      <c r="G6621" s="2" t="s">
        <v>6196</v>
      </c>
      <c r="H6621" s="10" t="s">
        <v>18725</v>
      </c>
    </row>
    <row r="6622" spans="1:8" x14ac:dyDescent="0.25">
      <c r="A6622" s="2">
        <v>7138682</v>
      </c>
      <c r="B6622" s="4" t="s">
        <v>5697</v>
      </c>
      <c r="C6622" s="2" t="s">
        <v>18227</v>
      </c>
      <c r="D6622" s="8">
        <v>115.06</v>
      </c>
      <c r="E6622" s="2">
        <v>1</v>
      </c>
      <c r="F6622" s="2" t="str">
        <f>VLOOKUP(Tabla13[[#This Row],[Código]],[1]DETALLE_TARIFA!$C$2:$I$7282,7,FALSE)</f>
        <v>PCE</v>
      </c>
      <c r="G6622" s="2" t="s">
        <v>6196</v>
      </c>
      <c r="H6622" s="10" t="s">
        <v>18725</v>
      </c>
    </row>
    <row r="6623" spans="1:8" x14ac:dyDescent="0.25">
      <c r="A6623" s="2">
        <v>7138684</v>
      </c>
      <c r="B6623" s="4" t="s">
        <v>5698</v>
      </c>
      <c r="C6623" s="2" t="s">
        <v>18228</v>
      </c>
      <c r="D6623" s="8">
        <v>116.62</v>
      </c>
      <c r="E6623" s="2">
        <v>1</v>
      </c>
      <c r="F6623" s="2" t="str">
        <f>VLOOKUP(Tabla13[[#This Row],[Código]],[1]DETALLE_TARIFA!$C$2:$I$7282,7,FALSE)</f>
        <v>PCE</v>
      </c>
      <c r="G6623" s="2" t="s">
        <v>6196</v>
      </c>
      <c r="H6623" s="10" t="s">
        <v>18725</v>
      </c>
    </row>
    <row r="6624" spans="1:8" x14ac:dyDescent="0.25">
      <c r="A6624" s="2">
        <v>7138686</v>
      </c>
      <c r="B6624" s="4" t="s">
        <v>5699</v>
      </c>
      <c r="C6624" s="2" t="s">
        <v>18229</v>
      </c>
      <c r="D6624" s="8">
        <v>130.82</v>
      </c>
      <c r="E6624" s="2">
        <v>1</v>
      </c>
      <c r="F6624" s="2" t="str">
        <f>VLOOKUP(Tabla13[[#This Row],[Código]],[1]DETALLE_TARIFA!$C$2:$I$7282,7,FALSE)</f>
        <v>PCE</v>
      </c>
      <c r="G6624" s="2" t="s">
        <v>6196</v>
      </c>
      <c r="H6624" s="10" t="s">
        <v>18725</v>
      </c>
    </row>
    <row r="6625" spans="1:8" x14ac:dyDescent="0.25">
      <c r="A6625" s="2">
        <v>7138688</v>
      </c>
      <c r="B6625" s="4" t="s">
        <v>5700</v>
      </c>
      <c r="C6625" s="2" t="s">
        <v>18230</v>
      </c>
      <c r="D6625" s="8">
        <v>165.68</v>
      </c>
      <c r="E6625" s="2">
        <v>1</v>
      </c>
      <c r="F6625" s="2" t="str">
        <f>VLOOKUP(Tabla13[[#This Row],[Código]],[1]DETALLE_TARIFA!$C$2:$I$7282,7,FALSE)</f>
        <v>PCE</v>
      </c>
      <c r="G6625" s="2" t="s">
        <v>6196</v>
      </c>
      <c r="H6625" s="10" t="s">
        <v>18725</v>
      </c>
    </row>
    <row r="6626" spans="1:8" x14ac:dyDescent="0.25">
      <c r="A6626" s="2">
        <v>7138690</v>
      </c>
      <c r="B6626" s="4" t="s">
        <v>5701</v>
      </c>
      <c r="C6626" s="2" t="s">
        <v>18231</v>
      </c>
      <c r="D6626" s="8">
        <v>230.99</v>
      </c>
      <c r="E6626" s="2">
        <v>1</v>
      </c>
      <c r="F6626" s="2" t="str">
        <f>VLOOKUP(Tabla13[[#This Row],[Código]],[1]DETALLE_TARIFA!$C$2:$I$7282,7,FALSE)</f>
        <v>PCE</v>
      </c>
      <c r="G6626" s="2" t="s">
        <v>6196</v>
      </c>
      <c r="H6626" s="10" t="s">
        <v>18725</v>
      </c>
    </row>
    <row r="6627" spans="1:8" x14ac:dyDescent="0.25">
      <c r="A6627" s="2">
        <v>7138692</v>
      </c>
      <c r="B6627" s="4" t="s">
        <v>5702</v>
      </c>
      <c r="C6627" s="2" t="s">
        <v>18232</v>
      </c>
      <c r="D6627" s="8">
        <v>272.27999999999997</v>
      </c>
      <c r="E6627" s="2">
        <v>1</v>
      </c>
      <c r="F6627" s="2" t="str">
        <f>VLOOKUP(Tabla13[[#This Row],[Código]],[1]DETALLE_TARIFA!$C$2:$I$7282,7,FALSE)</f>
        <v>PCE</v>
      </c>
      <c r="G6627" s="2" t="s">
        <v>6196</v>
      </c>
      <c r="H6627" s="10" t="s">
        <v>18725</v>
      </c>
    </row>
    <row r="6628" spans="1:8" x14ac:dyDescent="0.25">
      <c r="A6628" s="2">
        <v>7138720</v>
      </c>
      <c r="B6628" s="4" t="s">
        <v>5703</v>
      </c>
      <c r="C6628" s="2" t="s">
        <v>18233</v>
      </c>
      <c r="D6628" s="8">
        <v>127.67</v>
      </c>
      <c r="E6628" s="2">
        <v>1</v>
      </c>
      <c r="F6628" s="2" t="str">
        <f>VLOOKUP(Tabla13[[#This Row],[Código]],[1]DETALLE_TARIFA!$C$2:$I$7282,7,FALSE)</f>
        <v>PCE</v>
      </c>
      <c r="G6628" s="2" t="s">
        <v>6196</v>
      </c>
      <c r="H6628" s="10" t="s">
        <v>18725</v>
      </c>
    </row>
    <row r="6629" spans="1:8" x14ac:dyDescent="0.25">
      <c r="A6629" s="2">
        <v>7138724</v>
      </c>
      <c r="B6629" s="4" t="s">
        <v>5704</v>
      </c>
      <c r="C6629" s="2" t="s">
        <v>18234</v>
      </c>
      <c r="D6629" s="8">
        <v>136.43</v>
      </c>
      <c r="E6629" s="2">
        <v>1</v>
      </c>
      <c r="F6629" s="2" t="str">
        <f>VLOOKUP(Tabla13[[#This Row],[Código]],[1]DETALLE_TARIFA!$C$2:$I$7282,7,FALSE)</f>
        <v>PCE</v>
      </c>
      <c r="G6629" s="2" t="s">
        <v>6196</v>
      </c>
      <c r="H6629" s="10" t="s">
        <v>18725</v>
      </c>
    </row>
    <row r="6630" spans="1:8" x14ac:dyDescent="0.25">
      <c r="A6630" s="2">
        <v>7138726</v>
      </c>
      <c r="B6630" s="4" t="s">
        <v>5705</v>
      </c>
      <c r="C6630" s="2" t="s">
        <v>18235</v>
      </c>
      <c r="D6630" s="8">
        <v>160.13999999999999</v>
      </c>
      <c r="E6630" s="2">
        <v>1</v>
      </c>
      <c r="F6630" s="2" t="str">
        <f>VLOOKUP(Tabla13[[#This Row],[Código]],[1]DETALLE_TARIFA!$C$2:$I$7282,7,FALSE)</f>
        <v>PCE</v>
      </c>
      <c r="G6630" s="2" t="s">
        <v>6196</v>
      </c>
      <c r="H6630" s="10" t="s">
        <v>18725</v>
      </c>
    </row>
    <row r="6631" spans="1:8" x14ac:dyDescent="0.25">
      <c r="A6631" s="2">
        <v>7138728</v>
      </c>
      <c r="B6631" s="4" t="s">
        <v>5706</v>
      </c>
      <c r="C6631" s="2" t="s">
        <v>18236</v>
      </c>
      <c r="D6631" s="8">
        <v>218.92</v>
      </c>
      <c r="E6631" s="2">
        <v>1</v>
      </c>
      <c r="F6631" s="2" t="str">
        <f>VLOOKUP(Tabla13[[#This Row],[Código]],[1]DETALLE_TARIFA!$C$2:$I$7282,7,FALSE)</f>
        <v>PCE</v>
      </c>
      <c r="G6631" s="2" t="s">
        <v>6196</v>
      </c>
      <c r="H6631" s="10" t="s">
        <v>18725</v>
      </c>
    </row>
    <row r="6632" spans="1:8" x14ac:dyDescent="0.25">
      <c r="A6632" s="2">
        <v>7138730</v>
      </c>
      <c r="B6632" s="4" t="s">
        <v>5707</v>
      </c>
      <c r="C6632" s="2" t="s">
        <v>18237</v>
      </c>
      <c r="D6632" s="8">
        <v>310.23</v>
      </c>
      <c r="E6632" s="2">
        <v>1</v>
      </c>
      <c r="F6632" s="2" t="str">
        <f>VLOOKUP(Tabla13[[#This Row],[Código]],[1]DETALLE_TARIFA!$C$2:$I$7282,7,FALSE)</f>
        <v>PCE</v>
      </c>
      <c r="G6632" s="2" t="s">
        <v>6196</v>
      </c>
      <c r="H6632" s="10" t="s">
        <v>18725</v>
      </c>
    </row>
    <row r="6633" spans="1:8" x14ac:dyDescent="0.25">
      <c r="A6633" s="2">
        <v>7138732</v>
      </c>
      <c r="B6633" s="4" t="s">
        <v>5708</v>
      </c>
      <c r="C6633" s="2" t="s">
        <v>18238</v>
      </c>
      <c r="D6633" s="8">
        <v>481.61</v>
      </c>
      <c r="E6633" s="2">
        <v>1</v>
      </c>
      <c r="F6633" s="2" t="str">
        <f>VLOOKUP(Tabla13[[#This Row],[Código]],[1]DETALLE_TARIFA!$C$2:$I$7282,7,FALSE)</f>
        <v>PCE</v>
      </c>
      <c r="G6633" s="2" t="s">
        <v>6196</v>
      </c>
      <c r="H6633" s="10" t="s">
        <v>18725</v>
      </c>
    </row>
    <row r="6634" spans="1:8" x14ac:dyDescent="0.25">
      <c r="A6634" s="2">
        <v>7138744</v>
      </c>
      <c r="B6634" s="4" t="s">
        <v>5709</v>
      </c>
      <c r="C6634" s="2" t="s">
        <v>18239</v>
      </c>
      <c r="D6634" s="8">
        <v>166.9</v>
      </c>
      <c r="E6634" s="2">
        <v>1</v>
      </c>
      <c r="F6634" s="2" t="str">
        <f>VLOOKUP(Tabla13[[#This Row],[Código]],[1]DETALLE_TARIFA!$C$2:$I$7282,7,FALSE)</f>
        <v>PCE</v>
      </c>
      <c r="G6634" s="2" t="s">
        <v>6196</v>
      </c>
      <c r="H6634" s="10" t="s">
        <v>18725</v>
      </c>
    </row>
    <row r="6635" spans="1:8" x14ac:dyDescent="0.25">
      <c r="A6635" s="2">
        <v>7138790</v>
      </c>
      <c r="B6635" s="4" t="s">
        <v>5710</v>
      </c>
      <c r="C6635" s="2" t="s">
        <v>18240</v>
      </c>
      <c r="D6635" s="8">
        <v>75.959999999999994</v>
      </c>
      <c r="E6635" s="2">
        <v>1</v>
      </c>
      <c r="F6635" s="2" t="str">
        <f>VLOOKUP(Tabla13[[#This Row],[Código]],[1]DETALLE_TARIFA!$C$2:$I$7282,7,FALSE)</f>
        <v>PCE</v>
      </c>
      <c r="G6635" s="2" t="s">
        <v>6196</v>
      </c>
      <c r="H6635" s="10" t="s">
        <v>18725</v>
      </c>
    </row>
    <row r="6636" spans="1:8" x14ac:dyDescent="0.25">
      <c r="A6636" s="2">
        <v>7138792</v>
      </c>
      <c r="B6636" s="4" t="s">
        <v>5711</v>
      </c>
      <c r="C6636" s="2" t="s">
        <v>18241</v>
      </c>
      <c r="D6636" s="8">
        <v>92.59</v>
      </c>
      <c r="E6636" s="2">
        <v>1</v>
      </c>
      <c r="F6636" s="2" t="str">
        <f>VLOOKUP(Tabla13[[#This Row],[Código]],[1]DETALLE_TARIFA!$C$2:$I$7282,7,FALSE)</f>
        <v>PCE</v>
      </c>
      <c r="G6636" s="2" t="s">
        <v>6196</v>
      </c>
      <c r="H6636" s="10" t="s">
        <v>18725</v>
      </c>
    </row>
    <row r="6637" spans="1:8" x14ac:dyDescent="0.25">
      <c r="A6637" s="2">
        <v>7138794</v>
      </c>
      <c r="B6637" s="4" t="s">
        <v>5712</v>
      </c>
      <c r="C6637" s="2" t="s">
        <v>18242</v>
      </c>
      <c r="D6637" s="8">
        <v>95.06</v>
      </c>
      <c r="E6637" s="2">
        <v>1</v>
      </c>
      <c r="F6637" s="2" t="str">
        <f>VLOOKUP(Tabla13[[#This Row],[Código]],[1]DETALLE_TARIFA!$C$2:$I$7282,7,FALSE)</f>
        <v>PCE</v>
      </c>
      <c r="G6637" s="2" t="s">
        <v>6196</v>
      </c>
      <c r="H6637" s="10" t="s">
        <v>18725</v>
      </c>
    </row>
    <row r="6638" spans="1:8" x14ac:dyDescent="0.25">
      <c r="A6638" s="2">
        <v>7138796</v>
      </c>
      <c r="B6638" s="4" t="s">
        <v>5713</v>
      </c>
      <c r="C6638" s="2" t="s">
        <v>18243</v>
      </c>
      <c r="D6638" s="8">
        <v>102.59</v>
      </c>
      <c r="E6638" s="2">
        <v>1</v>
      </c>
      <c r="F6638" s="2" t="str">
        <f>VLOOKUP(Tabla13[[#This Row],[Código]],[1]DETALLE_TARIFA!$C$2:$I$7282,7,FALSE)</f>
        <v>PCE</v>
      </c>
      <c r="G6638" s="2" t="s">
        <v>6196</v>
      </c>
      <c r="H6638" s="10" t="s">
        <v>18725</v>
      </c>
    </row>
    <row r="6639" spans="1:8" x14ac:dyDescent="0.25">
      <c r="A6639" s="2">
        <v>7138798</v>
      </c>
      <c r="B6639" s="4" t="s">
        <v>5714</v>
      </c>
      <c r="C6639" s="2" t="s">
        <v>18244</v>
      </c>
      <c r="D6639" s="8">
        <v>186.24</v>
      </c>
      <c r="E6639" s="2">
        <v>1</v>
      </c>
      <c r="F6639" s="2" t="str">
        <f>VLOOKUP(Tabla13[[#This Row],[Código]],[1]DETALLE_TARIFA!$C$2:$I$7282,7,FALSE)</f>
        <v>PCE</v>
      </c>
      <c r="G6639" s="2" t="s">
        <v>6196</v>
      </c>
      <c r="H6639" s="10" t="s">
        <v>18725</v>
      </c>
    </row>
    <row r="6640" spans="1:8" x14ac:dyDescent="0.25">
      <c r="A6640" s="2">
        <v>7138800</v>
      </c>
      <c r="B6640" s="4" t="s">
        <v>5715</v>
      </c>
      <c r="C6640" s="2" t="s">
        <v>18245</v>
      </c>
      <c r="D6640" s="8">
        <v>293.88</v>
      </c>
      <c r="E6640" s="2">
        <v>1</v>
      </c>
      <c r="F6640" s="2" t="str">
        <f>VLOOKUP(Tabla13[[#This Row],[Código]],[1]DETALLE_TARIFA!$C$2:$I$7282,7,FALSE)</f>
        <v>PCE</v>
      </c>
      <c r="G6640" s="2" t="s">
        <v>6196</v>
      </c>
      <c r="H6640" s="10" t="s">
        <v>18725</v>
      </c>
    </row>
    <row r="6641" spans="1:8" x14ac:dyDescent="0.25">
      <c r="A6641" s="2">
        <v>7138802</v>
      </c>
      <c r="B6641" s="4" t="s">
        <v>5716</v>
      </c>
      <c r="C6641" s="2" t="s">
        <v>18246</v>
      </c>
      <c r="D6641" s="8">
        <v>373.81</v>
      </c>
      <c r="E6641" s="2">
        <v>1</v>
      </c>
      <c r="F6641" s="2" t="str">
        <f>VLOOKUP(Tabla13[[#This Row],[Código]],[1]DETALLE_TARIFA!$C$2:$I$7282,7,FALSE)</f>
        <v>PCE</v>
      </c>
      <c r="G6641" s="2" t="s">
        <v>6196</v>
      </c>
      <c r="H6641" s="10" t="s">
        <v>18725</v>
      </c>
    </row>
    <row r="6642" spans="1:8" x14ac:dyDescent="0.25">
      <c r="A6642" s="2">
        <v>7138830</v>
      </c>
      <c r="B6642" s="4" t="s">
        <v>5717</v>
      </c>
      <c r="C6642" s="2" t="s">
        <v>18247</v>
      </c>
      <c r="D6642" s="8">
        <v>87.11</v>
      </c>
      <c r="E6642" s="2">
        <v>1</v>
      </c>
      <c r="F6642" s="2" t="str">
        <f>VLOOKUP(Tabla13[[#This Row],[Código]],[1]DETALLE_TARIFA!$C$2:$I$7282,7,FALSE)</f>
        <v>PCE</v>
      </c>
      <c r="G6642" s="2" t="s">
        <v>6196</v>
      </c>
      <c r="H6642" s="10" t="s">
        <v>18725</v>
      </c>
    </row>
    <row r="6643" spans="1:8" x14ac:dyDescent="0.25">
      <c r="A6643" s="2">
        <v>7138832</v>
      </c>
      <c r="B6643" s="4" t="s">
        <v>5718</v>
      </c>
      <c r="C6643" s="2" t="s">
        <v>18248</v>
      </c>
      <c r="D6643" s="8">
        <v>118.74</v>
      </c>
      <c r="E6643" s="2">
        <v>1</v>
      </c>
      <c r="F6643" s="2" t="str">
        <f>VLOOKUP(Tabla13[[#This Row],[Código]],[1]DETALLE_TARIFA!$C$2:$I$7282,7,FALSE)</f>
        <v>PCE</v>
      </c>
      <c r="G6643" s="2" t="s">
        <v>6196</v>
      </c>
      <c r="H6643" s="10" t="s">
        <v>18725</v>
      </c>
    </row>
    <row r="6644" spans="1:8" x14ac:dyDescent="0.25">
      <c r="A6644" s="2">
        <v>7138834</v>
      </c>
      <c r="B6644" s="4" t="s">
        <v>5719</v>
      </c>
      <c r="C6644" s="2" t="s">
        <v>18249</v>
      </c>
      <c r="D6644" s="8">
        <v>122.25</v>
      </c>
      <c r="E6644" s="2">
        <v>1</v>
      </c>
      <c r="F6644" s="2" t="str">
        <f>VLOOKUP(Tabla13[[#This Row],[Código]],[1]DETALLE_TARIFA!$C$2:$I$7282,7,FALSE)</f>
        <v>PCE</v>
      </c>
      <c r="G6644" s="2" t="s">
        <v>6196</v>
      </c>
      <c r="H6644" s="10" t="s">
        <v>18725</v>
      </c>
    </row>
    <row r="6645" spans="1:8" x14ac:dyDescent="0.25">
      <c r="A6645" s="2">
        <v>7138836</v>
      </c>
      <c r="B6645" s="4" t="s">
        <v>5720</v>
      </c>
      <c r="C6645" s="2" t="s">
        <v>18250</v>
      </c>
      <c r="D6645" s="8">
        <v>126.28</v>
      </c>
      <c r="E6645" s="2">
        <v>1</v>
      </c>
      <c r="F6645" s="2" t="str">
        <f>VLOOKUP(Tabla13[[#This Row],[Código]],[1]DETALLE_TARIFA!$C$2:$I$7282,7,FALSE)</f>
        <v>PCE</v>
      </c>
      <c r="G6645" s="2" t="s">
        <v>6196</v>
      </c>
      <c r="H6645" s="10" t="s">
        <v>18725</v>
      </c>
    </row>
    <row r="6646" spans="1:8" x14ac:dyDescent="0.25">
      <c r="A6646" s="2">
        <v>7138838</v>
      </c>
      <c r="B6646" s="4" t="s">
        <v>5721</v>
      </c>
      <c r="C6646" s="2" t="s">
        <v>18251</v>
      </c>
      <c r="D6646" s="8">
        <v>222.85</v>
      </c>
      <c r="E6646" s="2">
        <v>1</v>
      </c>
      <c r="F6646" s="2" t="str">
        <f>VLOOKUP(Tabla13[[#This Row],[Código]],[1]DETALLE_TARIFA!$C$2:$I$7282,7,FALSE)</f>
        <v>PCE</v>
      </c>
      <c r="G6646" s="2" t="s">
        <v>6196</v>
      </c>
      <c r="H6646" s="10" t="s">
        <v>18725</v>
      </c>
    </row>
    <row r="6647" spans="1:8" x14ac:dyDescent="0.25">
      <c r="A6647" s="2">
        <v>7138840</v>
      </c>
      <c r="B6647" s="4" t="s">
        <v>5722</v>
      </c>
      <c r="C6647" s="2" t="s">
        <v>18252</v>
      </c>
      <c r="D6647" s="8">
        <v>344.22</v>
      </c>
      <c r="E6647" s="2">
        <v>1</v>
      </c>
      <c r="F6647" s="2" t="str">
        <f>VLOOKUP(Tabla13[[#This Row],[Código]],[1]DETALLE_TARIFA!$C$2:$I$7282,7,FALSE)</f>
        <v>PCE</v>
      </c>
      <c r="G6647" s="2" t="s">
        <v>6196</v>
      </c>
      <c r="H6647" s="10" t="s">
        <v>18725</v>
      </c>
    </row>
    <row r="6648" spans="1:8" x14ac:dyDescent="0.25">
      <c r="A6648" s="2">
        <v>7138842</v>
      </c>
      <c r="B6648" s="4" t="s">
        <v>5723</v>
      </c>
      <c r="C6648" s="2" t="s">
        <v>18253</v>
      </c>
      <c r="D6648" s="8">
        <v>427.19</v>
      </c>
      <c r="E6648" s="2">
        <v>1</v>
      </c>
      <c r="F6648" s="2" t="str">
        <f>VLOOKUP(Tabla13[[#This Row],[Código]],[1]DETALLE_TARIFA!$C$2:$I$7282,7,FALSE)</f>
        <v>PCE</v>
      </c>
      <c r="G6648" s="2" t="s">
        <v>6196</v>
      </c>
      <c r="H6648" s="10" t="s">
        <v>18725</v>
      </c>
    </row>
    <row r="6649" spans="1:8" x14ac:dyDescent="0.25">
      <c r="A6649" s="2">
        <v>7138930</v>
      </c>
      <c r="B6649" s="4" t="s">
        <v>5724</v>
      </c>
      <c r="C6649" s="2" t="s">
        <v>18254</v>
      </c>
      <c r="D6649" s="8">
        <v>89.94</v>
      </c>
      <c r="E6649" s="2">
        <v>1</v>
      </c>
      <c r="F6649" s="2" t="str">
        <f>VLOOKUP(Tabla13[[#This Row],[Código]],[1]DETALLE_TARIFA!$C$2:$I$7282,7,FALSE)</f>
        <v>PCE</v>
      </c>
      <c r="G6649" s="2" t="s">
        <v>6196</v>
      </c>
      <c r="H6649" s="10" t="s">
        <v>18725</v>
      </c>
    </row>
    <row r="6650" spans="1:8" x14ac:dyDescent="0.25">
      <c r="A6650" s="2">
        <v>7138932</v>
      </c>
      <c r="B6650" s="4" t="s">
        <v>5725</v>
      </c>
      <c r="C6650" s="2" t="s">
        <v>18255</v>
      </c>
      <c r="D6650" s="8">
        <v>100.33</v>
      </c>
      <c r="E6650" s="2">
        <v>1</v>
      </c>
      <c r="F6650" s="2" t="str">
        <f>VLOOKUP(Tabla13[[#This Row],[Código]],[1]DETALLE_TARIFA!$C$2:$I$7282,7,FALSE)</f>
        <v>PCE</v>
      </c>
      <c r="G6650" s="2" t="s">
        <v>6196</v>
      </c>
      <c r="H6650" s="10" t="s">
        <v>18725</v>
      </c>
    </row>
    <row r="6651" spans="1:8" x14ac:dyDescent="0.25">
      <c r="A6651" s="2">
        <v>7138934</v>
      </c>
      <c r="B6651" s="4" t="s">
        <v>5726</v>
      </c>
      <c r="C6651" s="2" t="s">
        <v>18256</v>
      </c>
      <c r="D6651" s="8">
        <v>107.81</v>
      </c>
      <c r="E6651" s="2">
        <v>1</v>
      </c>
      <c r="F6651" s="2" t="str">
        <f>VLOOKUP(Tabla13[[#This Row],[Código]],[1]DETALLE_TARIFA!$C$2:$I$7282,7,FALSE)</f>
        <v>PCE</v>
      </c>
      <c r="G6651" s="2" t="s">
        <v>6196</v>
      </c>
      <c r="H6651" s="10" t="s">
        <v>18725</v>
      </c>
    </row>
    <row r="6652" spans="1:8" x14ac:dyDescent="0.25">
      <c r="A6652" s="2">
        <v>7138936</v>
      </c>
      <c r="B6652" s="4" t="s">
        <v>5727</v>
      </c>
      <c r="C6652" s="2" t="s">
        <v>18257</v>
      </c>
      <c r="D6652" s="8">
        <v>125.92</v>
      </c>
      <c r="E6652" s="2">
        <v>1</v>
      </c>
      <c r="F6652" s="2" t="str">
        <f>VLOOKUP(Tabla13[[#This Row],[Código]],[1]DETALLE_TARIFA!$C$2:$I$7282,7,FALSE)</f>
        <v>PCE</v>
      </c>
      <c r="G6652" s="2" t="s">
        <v>6196</v>
      </c>
      <c r="H6652" s="10" t="s">
        <v>18725</v>
      </c>
    </row>
    <row r="6653" spans="1:8" x14ac:dyDescent="0.25">
      <c r="A6653" s="2">
        <v>7138938</v>
      </c>
      <c r="B6653" s="4" t="s">
        <v>5728</v>
      </c>
      <c r="C6653" s="2" t="s">
        <v>18258</v>
      </c>
      <c r="D6653" s="8">
        <v>301.57</v>
      </c>
      <c r="E6653" s="2">
        <v>1</v>
      </c>
      <c r="F6653" s="2" t="str">
        <f>VLOOKUP(Tabla13[[#This Row],[Código]],[1]DETALLE_TARIFA!$C$2:$I$7282,7,FALSE)</f>
        <v>PCE</v>
      </c>
      <c r="G6653" s="2" t="s">
        <v>6196</v>
      </c>
      <c r="H6653" s="10" t="s">
        <v>18725</v>
      </c>
    </row>
    <row r="6654" spans="1:8" x14ac:dyDescent="0.25">
      <c r="A6654" s="2">
        <v>7138940</v>
      </c>
      <c r="B6654" s="4" t="s">
        <v>5729</v>
      </c>
      <c r="C6654" s="2" t="s">
        <v>18259</v>
      </c>
      <c r="D6654" s="8">
        <v>531.75</v>
      </c>
      <c r="E6654" s="2">
        <v>1</v>
      </c>
      <c r="F6654" s="2" t="str">
        <f>VLOOKUP(Tabla13[[#This Row],[Código]],[1]DETALLE_TARIFA!$C$2:$I$7282,7,FALSE)</f>
        <v>PCE</v>
      </c>
      <c r="G6654" s="2" t="s">
        <v>6196</v>
      </c>
      <c r="H6654" s="10" t="s">
        <v>18725</v>
      </c>
    </row>
    <row r="6655" spans="1:8" x14ac:dyDescent="0.25">
      <c r="A6655" s="2">
        <v>7138942</v>
      </c>
      <c r="B6655" s="4" t="s">
        <v>5730</v>
      </c>
      <c r="C6655" s="2" t="s">
        <v>18260</v>
      </c>
      <c r="D6655" s="8">
        <v>589.12</v>
      </c>
      <c r="E6655" s="2">
        <v>1</v>
      </c>
      <c r="F6655" s="2" t="str">
        <f>VLOOKUP(Tabla13[[#This Row],[Código]],[1]DETALLE_TARIFA!$C$2:$I$7282,7,FALSE)</f>
        <v>PCE</v>
      </c>
      <c r="G6655" s="2" t="s">
        <v>6196</v>
      </c>
      <c r="H6655" s="10" t="s">
        <v>18725</v>
      </c>
    </row>
    <row r="6656" spans="1:8" x14ac:dyDescent="0.25">
      <c r="A6656" s="2">
        <v>7138970</v>
      </c>
      <c r="B6656" s="4" t="s">
        <v>5731</v>
      </c>
      <c r="C6656" s="2" t="s">
        <v>18261</v>
      </c>
      <c r="D6656" s="8">
        <v>135.22</v>
      </c>
      <c r="E6656" s="2">
        <v>1</v>
      </c>
      <c r="F6656" s="2" t="str">
        <f>VLOOKUP(Tabla13[[#This Row],[Código]],[1]DETALLE_TARIFA!$C$2:$I$7282,7,FALSE)</f>
        <v>PCE</v>
      </c>
      <c r="G6656" s="2" t="s">
        <v>6196</v>
      </c>
      <c r="H6656" s="10" t="s">
        <v>18725</v>
      </c>
    </row>
    <row r="6657" spans="1:8" x14ac:dyDescent="0.25">
      <c r="A6657" s="2">
        <v>7138974</v>
      </c>
      <c r="B6657" s="4" t="s">
        <v>5732</v>
      </c>
      <c r="C6657" s="2" t="s">
        <v>18262</v>
      </c>
      <c r="D6657" s="8">
        <v>151.24</v>
      </c>
      <c r="E6657" s="2">
        <v>1</v>
      </c>
      <c r="F6657" s="2" t="str">
        <f>VLOOKUP(Tabla13[[#This Row],[Código]],[1]DETALLE_TARIFA!$C$2:$I$7282,7,FALSE)</f>
        <v>PCE</v>
      </c>
      <c r="G6657" s="2" t="s">
        <v>6196</v>
      </c>
      <c r="H6657" s="10" t="s">
        <v>18725</v>
      </c>
    </row>
    <row r="6658" spans="1:8" x14ac:dyDescent="0.25">
      <c r="A6658" s="2">
        <v>7138976</v>
      </c>
      <c r="B6658" s="4" t="s">
        <v>5733</v>
      </c>
      <c r="C6658" s="2" t="s">
        <v>18263</v>
      </c>
      <c r="D6658" s="8">
        <v>175.19</v>
      </c>
      <c r="E6658" s="2">
        <v>1</v>
      </c>
      <c r="F6658" s="2" t="str">
        <f>VLOOKUP(Tabla13[[#This Row],[Código]],[1]DETALLE_TARIFA!$C$2:$I$7282,7,FALSE)</f>
        <v>PCE</v>
      </c>
      <c r="G6658" s="2" t="s">
        <v>6196</v>
      </c>
      <c r="H6658" s="10" t="s">
        <v>18725</v>
      </c>
    </row>
    <row r="6659" spans="1:8" x14ac:dyDescent="0.25">
      <c r="A6659" s="2">
        <v>7138978</v>
      </c>
      <c r="B6659" s="4" t="s">
        <v>5734</v>
      </c>
      <c r="C6659" s="2" t="s">
        <v>18264</v>
      </c>
      <c r="D6659" s="8">
        <v>406.96</v>
      </c>
      <c r="E6659" s="2">
        <v>1</v>
      </c>
      <c r="F6659" s="2" t="str">
        <f>VLOOKUP(Tabla13[[#This Row],[Código]],[1]DETALLE_TARIFA!$C$2:$I$7282,7,FALSE)</f>
        <v>PCE</v>
      </c>
      <c r="G6659" s="2" t="s">
        <v>6196</v>
      </c>
      <c r="H6659" s="10" t="s">
        <v>18725</v>
      </c>
    </row>
    <row r="6660" spans="1:8" x14ac:dyDescent="0.25">
      <c r="A6660" s="2">
        <v>7138980</v>
      </c>
      <c r="B6660" s="4" t="s">
        <v>5735</v>
      </c>
      <c r="C6660" s="2" t="s">
        <v>18265</v>
      </c>
      <c r="D6660" s="8">
        <v>745.53</v>
      </c>
      <c r="E6660" s="2">
        <v>1</v>
      </c>
      <c r="F6660" s="2" t="str">
        <f>VLOOKUP(Tabla13[[#This Row],[Código]],[1]DETALLE_TARIFA!$C$2:$I$7282,7,FALSE)</f>
        <v>PCE</v>
      </c>
      <c r="G6660" s="2" t="s">
        <v>6196</v>
      </c>
      <c r="H6660" s="10" t="s">
        <v>18725</v>
      </c>
    </row>
    <row r="6661" spans="1:8" x14ac:dyDescent="0.25">
      <c r="A6661" s="2">
        <v>7138982</v>
      </c>
      <c r="B6661" s="4" t="s">
        <v>5736</v>
      </c>
      <c r="C6661" s="2" t="s">
        <v>18266</v>
      </c>
      <c r="D6661" s="8">
        <v>810.73</v>
      </c>
      <c r="E6661" s="2">
        <v>1</v>
      </c>
      <c r="F6661" s="2" t="str">
        <f>VLOOKUP(Tabla13[[#This Row],[Código]],[1]DETALLE_TARIFA!$C$2:$I$7282,7,FALSE)</f>
        <v>PCE</v>
      </c>
      <c r="G6661" s="2" t="s">
        <v>6196</v>
      </c>
      <c r="H6661" s="10" t="s">
        <v>18725</v>
      </c>
    </row>
    <row r="6662" spans="1:8" x14ac:dyDescent="0.25">
      <c r="A6662" s="2">
        <v>7202200</v>
      </c>
      <c r="B6662" s="4" t="s">
        <v>5737</v>
      </c>
      <c r="C6662" s="2" t="s">
        <v>18267</v>
      </c>
      <c r="D6662" s="8">
        <v>81.02</v>
      </c>
      <c r="E6662" s="2">
        <v>1</v>
      </c>
      <c r="F6662" s="2" t="str">
        <f>VLOOKUP(Tabla13[[#This Row],[Código]],[1]DETALLE_TARIFA!$C$2:$I$7282,7,FALSE)</f>
        <v>PCE</v>
      </c>
      <c r="G6662" s="2" t="s">
        <v>6197</v>
      </c>
      <c r="H6662" s="10" t="s">
        <v>18745</v>
      </c>
    </row>
    <row r="6663" spans="1:8" x14ac:dyDescent="0.25">
      <c r="A6663" s="2">
        <v>7202201</v>
      </c>
      <c r="B6663" s="4" t="s">
        <v>5738</v>
      </c>
      <c r="C6663" s="2" t="s">
        <v>18268</v>
      </c>
      <c r="D6663" s="8">
        <v>84.97</v>
      </c>
      <c r="E6663" s="2">
        <v>1</v>
      </c>
      <c r="F6663" s="2" t="str">
        <f>VLOOKUP(Tabla13[[#This Row],[Código]],[1]DETALLE_TARIFA!$C$2:$I$7282,7,FALSE)</f>
        <v>PCE</v>
      </c>
      <c r="G6663" s="2" t="s">
        <v>6197</v>
      </c>
      <c r="H6663" s="10" t="s">
        <v>18745</v>
      </c>
    </row>
    <row r="6664" spans="1:8" x14ac:dyDescent="0.25">
      <c r="A6664" s="2">
        <v>7202203</v>
      </c>
      <c r="B6664" s="4" t="s">
        <v>5739</v>
      </c>
      <c r="C6664" s="2" t="s">
        <v>18269</v>
      </c>
      <c r="D6664" s="8">
        <v>92.53</v>
      </c>
      <c r="E6664" s="2">
        <v>1</v>
      </c>
      <c r="F6664" s="2" t="str">
        <f>VLOOKUP(Tabla13[[#This Row],[Código]],[1]DETALLE_TARIFA!$C$2:$I$7282,7,FALSE)</f>
        <v>PCE</v>
      </c>
      <c r="G6664" s="2" t="s">
        <v>6197</v>
      </c>
      <c r="H6664" s="10" t="s">
        <v>18745</v>
      </c>
    </row>
    <row r="6665" spans="1:8" x14ac:dyDescent="0.25">
      <c r="A6665" s="2">
        <v>7202204</v>
      </c>
      <c r="B6665" s="4" t="s">
        <v>5740</v>
      </c>
      <c r="C6665" s="2" t="s">
        <v>18270</v>
      </c>
      <c r="D6665" s="8">
        <v>119.93</v>
      </c>
      <c r="E6665" s="2">
        <v>1</v>
      </c>
      <c r="F6665" s="2" t="str">
        <f>VLOOKUP(Tabla13[[#This Row],[Código]],[1]DETALLE_TARIFA!$C$2:$I$7282,7,FALSE)</f>
        <v>PCE</v>
      </c>
      <c r="G6665" s="2" t="s">
        <v>6197</v>
      </c>
      <c r="H6665" s="10" t="s">
        <v>18745</v>
      </c>
    </row>
    <row r="6666" spans="1:8" x14ac:dyDescent="0.25">
      <c r="A6666" s="2">
        <v>7202205</v>
      </c>
      <c r="B6666" s="4" t="s">
        <v>5741</v>
      </c>
      <c r="C6666" s="2" t="s">
        <v>18271</v>
      </c>
      <c r="D6666" s="8">
        <v>131.24</v>
      </c>
      <c r="E6666" s="2">
        <v>1</v>
      </c>
      <c r="F6666" s="2" t="str">
        <f>VLOOKUP(Tabla13[[#This Row],[Código]],[1]DETALLE_TARIFA!$C$2:$I$7282,7,FALSE)</f>
        <v>PCE</v>
      </c>
      <c r="G6666" s="2" t="s">
        <v>6197</v>
      </c>
      <c r="H6666" s="10" t="s">
        <v>18745</v>
      </c>
    </row>
    <row r="6667" spans="1:8" x14ac:dyDescent="0.25">
      <c r="A6667" s="2">
        <v>7202206</v>
      </c>
      <c r="B6667" s="4" t="s">
        <v>5742</v>
      </c>
      <c r="C6667" s="2" t="s">
        <v>18272</v>
      </c>
      <c r="D6667" s="8">
        <v>149.79</v>
      </c>
      <c r="E6667" s="2">
        <v>1</v>
      </c>
      <c r="F6667" s="2" t="str">
        <f>VLOOKUP(Tabla13[[#This Row],[Código]],[1]DETALLE_TARIFA!$C$2:$I$7282,7,FALSE)</f>
        <v>PCE</v>
      </c>
      <c r="G6667" s="2" t="s">
        <v>6197</v>
      </c>
      <c r="H6667" s="10" t="s">
        <v>18745</v>
      </c>
    </row>
    <row r="6668" spans="1:8" x14ac:dyDescent="0.25">
      <c r="A6668" s="2">
        <v>7202207</v>
      </c>
      <c r="B6668" s="4" t="s">
        <v>5743</v>
      </c>
      <c r="C6668" s="2" t="s">
        <v>18273</v>
      </c>
      <c r="D6668" s="8">
        <v>163.24</v>
      </c>
      <c r="E6668" s="2">
        <v>1</v>
      </c>
      <c r="F6668" s="2" t="str">
        <f>VLOOKUP(Tabla13[[#This Row],[Código]],[1]DETALLE_TARIFA!$C$2:$I$7282,7,FALSE)</f>
        <v>PCE</v>
      </c>
      <c r="G6668" s="2" t="s">
        <v>6197</v>
      </c>
      <c r="H6668" s="10" t="s">
        <v>18745</v>
      </c>
    </row>
    <row r="6669" spans="1:8" x14ac:dyDescent="0.25">
      <c r="A6669" s="2">
        <v>7202208</v>
      </c>
      <c r="B6669" s="4" t="s">
        <v>5744</v>
      </c>
      <c r="C6669" s="2" t="s">
        <v>18274</v>
      </c>
      <c r="D6669" s="8">
        <v>209.2</v>
      </c>
      <c r="E6669" s="2">
        <v>1</v>
      </c>
      <c r="F6669" s="2" t="str">
        <f>VLOOKUP(Tabla13[[#This Row],[Código]],[1]DETALLE_TARIFA!$C$2:$I$7282,7,FALSE)</f>
        <v>PCE</v>
      </c>
      <c r="G6669" s="2" t="s">
        <v>6197</v>
      </c>
      <c r="H6669" s="10" t="s">
        <v>18745</v>
      </c>
    </row>
    <row r="6670" spans="1:8" x14ac:dyDescent="0.25">
      <c r="A6670" s="2">
        <v>7202209</v>
      </c>
      <c r="B6670" s="4" t="s">
        <v>5745</v>
      </c>
      <c r="C6670" s="2" t="s">
        <v>18275</v>
      </c>
      <c r="D6670" s="8">
        <v>242.45</v>
      </c>
      <c r="E6670" s="2">
        <v>1</v>
      </c>
      <c r="F6670" s="2" t="str">
        <f>VLOOKUP(Tabla13[[#This Row],[Código]],[1]DETALLE_TARIFA!$C$2:$I$7282,7,FALSE)</f>
        <v>PCE</v>
      </c>
      <c r="G6670" s="2" t="s">
        <v>6197</v>
      </c>
      <c r="H6670" s="10" t="s">
        <v>18745</v>
      </c>
    </row>
    <row r="6671" spans="1:8" x14ac:dyDescent="0.25">
      <c r="A6671" s="2">
        <v>7202210</v>
      </c>
      <c r="B6671" s="4" t="s">
        <v>5746</v>
      </c>
      <c r="C6671" s="2" t="s">
        <v>18276</v>
      </c>
      <c r="D6671" s="8">
        <v>275.55</v>
      </c>
      <c r="E6671" s="2">
        <v>1</v>
      </c>
      <c r="F6671" s="2" t="str">
        <f>VLOOKUP(Tabla13[[#This Row],[Código]],[1]DETALLE_TARIFA!$C$2:$I$7282,7,FALSE)</f>
        <v>PCE</v>
      </c>
      <c r="G6671" s="2" t="s">
        <v>6197</v>
      </c>
      <c r="H6671" s="10" t="s">
        <v>18745</v>
      </c>
    </row>
    <row r="6672" spans="1:8" x14ac:dyDescent="0.25">
      <c r="A6672" s="2">
        <v>7202212</v>
      </c>
      <c r="B6672" s="4" t="s">
        <v>5747</v>
      </c>
      <c r="C6672" s="2" t="s">
        <v>18277</v>
      </c>
      <c r="D6672" s="8">
        <v>507.11</v>
      </c>
      <c r="E6672" s="2">
        <v>1</v>
      </c>
      <c r="F6672" s="2" t="str">
        <f>VLOOKUP(Tabla13[[#This Row],[Código]],[1]DETALLE_TARIFA!$C$2:$I$7282,7,FALSE)</f>
        <v>PCE</v>
      </c>
      <c r="G6672" s="2" t="s">
        <v>6197</v>
      </c>
      <c r="H6672" s="10" t="s">
        <v>18745</v>
      </c>
    </row>
    <row r="6673" spans="1:8" x14ac:dyDescent="0.25">
      <c r="A6673" s="2">
        <v>7202213</v>
      </c>
      <c r="B6673" s="4" t="s">
        <v>5748</v>
      </c>
      <c r="C6673" s="2" t="s">
        <v>18278</v>
      </c>
      <c r="D6673" s="8">
        <v>1466.44</v>
      </c>
      <c r="E6673" s="2">
        <v>1</v>
      </c>
      <c r="F6673" s="2" t="str">
        <f>VLOOKUP(Tabla13[[#This Row],[Código]],[1]DETALLE_TARIFA!$C$2:$I$7282,7,FALSE)</f>
        <v>PCE</v>
      </c>
      <c r="G6673" s="2" t="s">
        <v>6197</v>
      </c>
      <c r="H6673" s="10" t="s">
        <v>18745</v>
      </c>
    </row>
    <row r="6674" spans="1:8" x14ac:dyDescent="0.25">
      <c r="A6674" s="2">
        <v>7202215</v>
      </c>
      <c r="B6674" s="4" t="s">
        <v>5749</v>
      </c>
      <c r="C6674" s="2" t="s">
        <v>18279</v>
      </c>
      <c r="D6674" s="8">
        <v>1720.26</v>
      </c>
      <c r="E6674" s="2">
        <v>1</v>
      </c>
      <c r="F6674" s="2" t="str">
        <f>VLOOKUP(Tabla13[[#This Row],[Código]],[1]DETALLE_TARIFA!$C$2:$I$7282,7,FALSE)</f>
        <v>PCE</v>
      </c>
      <c r="G6674" s="2" t="s">
        <v>6197</v>
      </c>
      <c r="H6674" s="10" t="s">
        <v>18745</v>
      </c>
    </row>
    <row r="6675" spans="1:8" x14ac:dyDescent="0.25">
      <c r="A6675" s="2">
        <v>7202216</v>
      </c>
      <c r="B6675" s="4" t="s">
        <v>5750</v>
      </c>
      <c r="C6675" s="2" t="s">
        <v>18280</v>
      </c>
      <c r="D6675" s="8">
        <v>2946.73</v>
      </c>
      <c r="E6675" s="2">
        <v>1</v>
      </c>
      <c r="F6675" s="2" t="str">
        <f>VLOOKUP(Tabla13[[#This Row],[Código]],[1]DETALLE_TARIFA!$C$2:$I$7282,7,FALSE)</f>
        <v>PCE</v>
      </c>
      <c r="G6675" s="2" t="s">
        <v>6197</v>
      </c>
      <c r="H6675" s="10" t="s">
        <v>18745</v>
      </c>
    </row>
    <row r="6676" spans="1:8" x14ac:dyDescent="0.25">
      <c r="A6676" s="2">
        <v>7202218</v>
      </c>
      <c r="B6676" s="4" t="s">
        <v>5751</v>
      </c>
      <c r="C6676" s="2" t="s">
        <v>18281</v>
      </c>
      <c r="D6676" s="8">
        <v>3864.89</v>
      </c>
      <c r="E6676" s="2">
        <v>1</v>
      </c>
      <c r="F6676" s="2" t="str">
        <f>VLOOKUP(Tabla13[[#This Row],[Código]],[1]DETALLE_TARIFA!$C$2:$I$7282,7,FALSE)</f>
        <v>PCE</v>
      </c>
      <c r="G6676" s="2" t="s">
        <v>6197</v>
      </c>
      <c r="H6676" s="10" t="s">
        <v>18745</v>
      </c>
    </row>
    <row r="6677" spans="1:8" x14ac:dyDescent="0.25">
      <c r="A6677" s="2">
        <v>7202219</v>
      </c>
      <c r="B6677" s="4" t="s">
        <v>5752</v>
      </c>
      <c r="C6677" s="2" t="s">
        <v>18282</v>
      </c>
      <c r="D6677" s="8">
        <v>5580.06</v>
      </c>
      <c r="E6677" s="2">
        <v>1</v>
      </c>
      <c r="F6677" s="2" t="str">
        <f>VLOOKUP(Tabla13[[#This Row],[Código]],[1]DETALLE_TARIFA!$C$2:$I$7282,7,FALSE)</f>
        <v>PCE</v>
      </c>
      <c r="G6677" s="2" t="s">
        <v>6197</v>
      </c>
      <c r="H6677" s="10" t="s">
        <v>18745</v>
      </c>
    </row>
    <row r="6678" spans="1:8" x14ac:dyDescent="0.25">
      <c r="A6678" s="2">
        <v>7202220</v>
      </c>
      <c r="B6678" s="4" t="s">
        <v>5753</v>
      </c>
      <c r="C6678" s="2" t="s">
        <v>18283</v>
      </c>
      <c r="D6678" s="8">
        <v>6315</v>
      </c>
      <c r="E6678" s="2">
        <v>1</v>
      </c>
      <c r="F6678" s="2" t="str">
        <f>VLOOKUP(Tabla13[[#This Row],[Código]],[1]DETALLE_TARIFA!$C$2:$I$7282,7,FALSE)</f>
        <v>PCE</v>
      </c>
      <c r="G6678" s="2" t="s">
        <v>6197</v>
      </c>
      <c r="H6678" s="10" t="s">
        <v>18745</v>
      </c>
    </row>
    <row r="6679" spans="1:8" x14ac:dyDescent="0.25">
      <c r="A6679" s="2">
        <v>7202283</v>
      </c>
      <c r="B6679" s="4" t="s">
        <v>5754</v>
      </c>
      <c r="C6679" s="2" t="s">
        <v>18284</v>
      </c>
      <c r="D6679" s="8">
        <v>16.399999999999999</v>
      </c>
      <c r="E6679" s="2">
        <v>1</v>
      </c>
      <c r="F6679" s="2" t="str">
        <f>VLOOKUP(Tabla13[[#This Row],[Código]],[1]DETALLE_TARIFA!$C$2:$I$7282,7,FALSE)</f>
        <v>PCE</v>
      </c>
      <c r="G6679" s="2" t="s">
        <v>6197</v>
      </c>
      <c r="H6679" s="10" t="s">
        <v>18745</v>
      </c>
    </row>
    <row r="6680" spans="1:8" x14ac:dyDescent="0.25">
      <c r="A6680" s="2">
        <v>7202295</v>
      </c>
      <c r="B6680" s="4" t="s">
        <v>5755</v>
      </c>
      <c r="C6680" s="2" t="s">
        <v>18285</v>
      </c>
      <c r="D6680" s="8">
        <v>141.31</v>
      </c>
      <c r="E6680" s="2">
        <v>1</v>
      </c>
      <c r="F6680" s="2" t="str">
        <f>VLOOKUP(Tabla13[[#This Row],[Código]],[1]DETALLE_TARIFA!$C$2:$I$7282,7,FALSE)</f>
        <v>PCE</v>
      </c>
      <c r="G6680" s="2" t="s">
        <v>6197</v>
      </c>
      <c r="H6680" s="10" t="s">
        <v>18745</v>
      </c>
    </row>
    <row r="6681" spans="1:8" x14ac:dyDescent="0.25">
      <c r="A6681" s="2">
        <v>7202297</v>
      </c>
      <c r="B6681" s="4" t="s">
        <v>5756</v>
      </c>
      <c r="C6681" s="2" t="s">
        <v>18286</v>
      </c>
      <c r="D6681" s="8">
        <v>141.31</v>
      </c>
      <c r="E6681" s="2">
        <v>1</v>
      </c>
      <c r="F6681" s="2" t="str">
        <f>VLOOKUP(Tabla13[[#This Row],[Código]],[1]DETALLE_TARIFA!$C$2:$I$7282,7,FALSE)</f>
        <v>PCE</v>
      </c>
      <c r="G6681" s="2" t="s">
        <v>6197</v>
      </c>
      <c r="H6681" s="10" t="s">
        <v>18745</v>
      </c>
    </row>
    <row r="6682" spans="1:8" x14ac:dyDescent="0.25">
      <c r="A6682" s="2">
        <v>7202300</v>
      </c>
      <c r="B6682" s="4" t="s">
        <v>5757</v>
      </c>
      <c r="C6682" s="2" t="s">
        <v>18287</v>
      </c>
      <c r="D6682" s="8">
        <v>40.880000000000003</v>
      </c>
      <c r="E6682" s="2">
        <v>1</v>
      </c>
      <c r="F6682" s="2" t="str">
        <f>VLOOKUP(Tabla13[[#This Row],[Código]],[1]DETALLE_TARIFA!$C$2:$I$7282,7,FALSE)</f>
        <v>PCE</v>
      </c>
      <c r="G6682" s="2" t="s">
        <v>6197</v>
      </c>
      <c r="H6682" s="10" t="s">
        <v>18745</v>
      </c>
    </row>
    <row r="6683" spans="1:8" x14ac:dyDescent="0.25">
      <c r="A6683" s="2">
        <v>7202306</v>
      </c>
      <c r="B6683" s="4" t="s">
        <v>5758</v>
      </c>
      <c r="C6683" s="2" t="s">
        <v>18288</v>
      </c>
      <c r="D6683" s="8">
        <v>149.05000000000001</v>
      </c>
      <c r="E6683" s="2">
        <v>1</v>
      </c>
      <c r="F6683" s="2" t="str">
        <f>VLOOKUP(Tabla13[[#This Row],[Código]],[1]DETALLE_TARIFA!$C$2:$I$7282,7,FALSE)</f>
        <v>PCE</v>
      </c>
      <c r="G6683" s="2" t="s">
        <v>6197</v>
      </c>
      <c r="H6683" s="10" t="s">
        <v>18745</v>
      </c>
    </row>
    <row r="6684" spans="1:8" x14ac:dyDescent="0.25">
      <c r="A6684" s="2">
        <v>7202310</v>
      </c>
      <c r="B6684" s="4" t="s">
        <v>5759</v>
      </c>
      <c r="C6684" s="2" t="s">
        <v>18289</v>
      </c>
      <c r="D6684" s="8">
        <v>40.57</v>
      </c>
      <c r="E6684" s="2">
        <v>1</v>
      </c>
      <c r="F6684" s="2" t="str">
        <f>VLOOKUP(Tabla13[[#This Row],[Código]],[1]DETALLE_TARIFA!$C$2:$I$7282,7,FALSE)</f>
        <v>PCE</v>
      </c>
      <c r="G6684" s="2" t="s">
        <v>6197</v>
      </c>
      <c r="H6684" s="10" t="s">
        <v>18745</v>
      </c>
    </row>
    <row r="6685" spans="1:8" x14ac:dyDescent="0.25">
      <c r="A6685" s="2">
        <v>7202312</v>
      </c>
      <c r="B6685" s="4" t="s">
        <v>5760</v>
      </c>
      <c r="C6685" s="2" t="s">
        <v>18290</v>
      </c>
      <c r="D6685" s="8">
        <v>278.44</v>
      </c>
      <c r="E6685" s="2">
        <v>1</v>
      </c>
      <c r="F6685" s="2" t="str">
        <f>VLOOKUP(Tabla13[[#This Row],[Código]],[1]DETALLE_TARIFA!$C$2:$I$7282,7,FALSE)</f>
        <v>PCE</v>
      </c>
      <c r="G6685" s="2" t="s">
        <v>6197</v>
      </c>
      <c r="H6685" s="10" t="s">
        <v>18745</v>
      </c>
    </row>
    <row r="6686" spans="1:8" x14ac:dyDescent="0.25">
      <c r="A6686" s="2">
        <v>7202316</v>
      </c>
      <c r="B6686" s="4" t="s">
        <v>5761</v>
      </c>
      <c r="C6686" s="2" t="s">
        <v>18291</v>
      </c>
      <c r="D6686" s="8">
        <v>188.63</v>
      </c>
      <c r="E6686" s="2">
        <v>1</v>
      </c>
      <c r="F6686" s="2" t="str">
        <f>VLOOKUP(Tabla13[[#This Row],[Código]],[1]DETALLE_TARIFA!$C$2:$I$7282,7,FALSE)</f>
        <v>PCE</v>
      </c>
      <c r="G6686" s="2" t="s">
        <v>6197</v>
      </c>
      <c r="H6686" s="10" t="s">
        <v>18745</v>
      </c>
    </row>
    <row r="6687" spans="1:8" x14ac:dyDescent="0.25">
      <c r="A6687" s="2">
        <v>7202322</v>
      </c>
      <c r="B6687" s="4" t="s">
        <v>5762</v>
      </c>
      <c r="C6687" s="2" t="s">
        <v>18292</v>
      </c>
      <c r="D6687" s="8">
        <v>77.05</v>
      </c>
      <c r="E6687" s="2">
        <v>1</v>
      </c>
      <c r="F6687" s="2" t="str">
        <f>VLOOKUP(Tabla13[[#This Row],[Código]],[1]DETALLE_TARIFA!$C$2:$I$7282,7,FALSE)</f>
        <v>PCE</v>
      </c>
      <c r="G6687" s="2" t="s">
        <v>6197</v>
      </c>
      <c r="H6687" s="10" t="s">
        <v>18745</v>
      </c>
    </row>
    <row r="6688" spans="1:8" x14ac:dyDescent="0.25">
      <c r="A6688" s="2">
        <v>7202505</v>
      </c>
      <c r="B6688" s="4" t="s">
        <v>5763</v>
      </c>
      <c r="C6688" s="2" t="s">
        <v>18293</v>
      </c>
      <c r="D6688" s="8">
        <v>61.93</v>
      </c>
      <c r="E6688" s="2">
        <v>1</v>
      </c>
      <c r="F6688" s="2" t="str">
        <f>VLOOKUP(Tabla13[[#This Row],[Código]],[1]DETALLE_TARIFA!$C$2:$I$7282,7,FALSE)</f>
        <v>PCE</v>
      </c>
      <c r="G6688" s="2" t="s">
        <v>6197</v>
      </c>
      <c r="H6688" s="10" t="s">
        <v>18745</v>
      </c>
    </row>
    <row r="6689" spans="1:8" x14ac:dyDescent="0.25">
      <c r="A6689" s="2">
        <v>7202510</v>
      </c>
      <c r="B6689" s="4" t="s">
        <v>5764</v>
      </c>
      <c r="C6689" s="2" t="s">
        <v>18294</v>
      </c>
      <c r="D6689" s="8">
        <v>441.87</v>
      </c>
      <c r="E6689" s="2">
        <v>1</v>
      </c>
      <c r="F6689" s="2" t="str">
        <f>VLOOKUP(Tabla13[[#This Row],[Código]],[1]DETALLE_TARIFA!$C$2:$I$7282,7,FALSE)</f>
        <v>PCE</v>
      </c>
      <c r="G6689" s="2" t="s">
        <v>6197</v>
      </c>
      <c r="H6689" s="10" t="s">
        <v>18745</v>
      </c>
    </row>
    <row r="6690" spans="1:8" x14ac:dyDescent="0.25">
      <c r="A6690" s="2">
        <v>7202515</v>
      </c>
      <c r="B6690" s="4" t="s">
        <v>5765</v>
      </c>
      <c r="C6690" s="2" t="s">
        <v>18295</v>
      </c>
      <c r="D6690" s="8">
        <v>75.900000000000006</v>
      </c>
      <c r="E6690" s="2">
        <v>1</v>
      </c>
      <c r="F6690" s="2" t="str">
        <f>VLOOKUP(Tabla13[[#This Row],[Código]],[1]DETALLE_TARIFA!$C$2:$I$7282,7,FALSE)</f>
        <v>PCE</v>
      </c>
      <c r="G6690" s="2" t="s">
        <v>6197</v>
      </c>
      <c r="H6690" s="10" t="s">
        <v>18745</v>
      </c>
    </row>
    <row r="6691" spans="1:8" x14ac:dyDescent="0.25">
      <c r="A6691" s="2">
        <v>7202521</v>
      </c>
      <c r="B6691" s="4" t="s">
        <v>5766</v>
      </c>
      <c r="C6691" s="2" t="s">
        <v>18296</v>
      </c>
      <c r="D6691" s="8">
        <v>26.19</v>
      </c>
      <c r="E6691" s="2">
        <v>1</v>
      </c>
      <c r="F6691" s="2" t="str">
        <f>VLOOKUP(Tabla13[[#This Row],[Código]],[1]DETALLE_TARIFA!$C$2:$I$7282,7,FALSE)</f>
        <v>PCE</v>
      </c>
      <c r="G6691" s="2" t="s">
        <v>6197</v>
      </c>
      <c r="H6691" s="10" t="s">
        <v>18745</v>
      </c>
    </row>
    <row r="6692" spans="1:8" x14ac:dyDescent="0.25">
      <c r="A6692" s="2">
        <v>7202561</v>
      </c>
      <c r="B6692" s="4" t="s">
        <v>5767</v>
      </c>
      <c r="C6692" s="2" t="s">
        <v>18297</v>
      </c>
      <c r="D6692" s="8">
        <v>60.69</v>
      </c>
      <c r="E6692" s="2">
        <v>1</v>
      </c>
      <c r="F6692" s="2" t="str">
        <f>VLOOKUP(Tabla13[[#This Row],[Código]],[1]DETALLE_TARIFA!$C$2:$I$7282,7,FALSE)</f>
        <v>PCE</v>
      </c>
      <c r="G6692" s="2" t="s">
        <v>6197</v>
      </c>
      <c r="H6692" s="10" t="s">
        <v>18745</v>
      </c>
    </row>
    <row r="6693" spans="1:8" x14ac:dyDescent="0.25">
      <c r="A6693" s="2">
        <v>7202573</v>
      </c>
      <c r="B6693" s="4" t="s">
        <v>5768</v>
      </c>
      <c r="C6693" s="2" t="s">
        <v>18298</v>
      </c>
      <c r="D6693" s="8">
        <v>100.24</v>
      </c>
      <c r="E6693" s="2">
        <v>1</v>
      </c>
      <c r="F6693" s="2" t="str">
        <f>VLOOKUP(Tabla13[[#This Row],[Código]],[1]DETALLE_TARIFA!$C$2:$I$7282,7,FALSE)</f>
        <v>PCE</v>
      </c>
      <c r="G6693" s="2" t="s">
        <v>6197</v>
      </c>
      <c r="H6693" s="10" t="s">
        <v>18745</v>
      </c>
    </row>
    <row r="6694" spans="1:8" x14ac:dyDescent="0.25">
      <c r="A6694" s="2">
        <v>7202613</v>
      </c>
      <c r="B6694" s="4" t="s">
        <v>5769</v>
      </c>
      <c r="C6694" s="2" t="s">
        <v>18299</v>
      </c>
      <c r="D6694" s="8">
        <v>72.45</v>
      </c>
      <c r="E6694" s="2">
        <v>1</v>
      </c>
      <c r="F6694" s="2" t="str">
        <f>VLOOKUP(Tabla13[[#This Row],[Código]],[1]DETALLE_TARIFA!$C$2:$I$7282,7,FALSE)</f>
        <v>PCE</v>
      </c>
      <c r="G6694" s="2" t="s">
        <v>6197</v>
      </c>
      <c r="H6694" s="10" t="s">
        <v>18745</v>
      </c>
    </row>
    <row r="6695" spans="1:8" x14ac:dyDescent="0.25">
      <c r="A6695" s="2">
        <v>7202617</v>
      </c>
      <c r="B6695" s="4" t="s">
        <v>5770</v>
      </c>
      <c r="C6695" s="2" t="s">
        <v>18300</v>
      </c>
      <c r="D6695" s="8">
        <v>98.23</v>
      </c>
      <c r="E6695" s="2">
        <v>1</v>
      </c>
      <c r="F6695" s="2" t="str">
        <f>VLOOKUP(Tabla13[[#This Row],[Código]],[1]DETALLE_TARIFA!$C$2:$I$7282,7,FALSE)</f>
        <v>PCE</v>
      </c>
      <c r="G6695" s="2" t="s">
        <v>6197</v>
      </c>
      <c r="H6695" s="10" t="s">
        <v>18745</v>
      </c>
    </row>
    <row r="6696" spans="1:8" x14ac:dyDescent="0.25">
      <c r="A6696" s="2">
        <v>7202624</v>
      </c>
      <c r="B6696" s="4" t="s">
        <v>5771</v>
      </c>
      <c r="C6696" s="2" t="s">
        <v>18301</v>
      </c>
      <c r="D6696" s="8">
        <v>95.85</v>
      </c>
      <c r="E6696" s="2">
        <v>1</v>
      </c>
      <c r="F6696" s="2" t="str">
        <f>VLOOKUP(Tabla13[[#This Row],[Código]],[1]DETALLE_TARIFA!$C$2:$I$7282,7,FALSE)</f>
        <v>PCE</v>
      </c>
      <c r="G6696" s="2" t="s">
        <v>6197</v>
      </c>
      <c r="H6696" s="10" t="s">
        <v>18745</v>
      </c>
    </row>
    <row r="6697" spans="1:8" x14ac:dyDescent="0.25">
      <c r="A6697" s="2">
        <v>7202628</v>
      </c>
      <c r="B6697" s="4" t="s">
        <v>5772</v>
      </c>
      <c r="C6697" s="2" t="s">
        <v>18302</v>
      </c>
      <c r="D6697" s="8">
        <v>133.63</v>
      </c>
      <c r="E6697" s="2">
        <v>1</v>
      </c>
      <c r="F6697" s="2" t="str">
        <f>VLOOKUP(Tabla13[[#This Row],[Código]],[1]DETALLE_TARIFA!$C$2:$I$7282,7,FALSE)</f>
        <v>PCE</v>
      </c>
      <c r="G6697" s="2" t="s">
        <v>6197</v>
      </c>
      <c r="H6697" s="10" t="s">
        <v>18745</v>
      </c>
    </row>
    <row r="6698" spans="1:8" x14ac:dyDescent="0.25">
      <c r="A6698" s="2">
        <v>7202660</v>
      </c>
      <c r="B6698" s="4" t="s">
        <v>5773</v>
      </c>
      <c r="C6698" s="2" t="s">
        <v>18303</v>
      </c>
      <c r="D6698" s="8">
        <v>255.24</v>
      </c>
      <c r="E6698" s="2">
        <v>1</v>
      </c>
      <c r="F6698" s="2" t="str">
        <f>VLOOKUP(Tabla13[[#This Row],[Código]],[1]DETALLE_TARIFA!$C$2:$I$7282,7,FALSE)</f>
        <v>PCE</v>
      </c>
      <c r="G6698" s="2" t="s">
        <v>6197</v>
      </c>
      <c r="H6698" s="10" t="s">
        <v>18745</v>
      </c>
    </row>
    <row r="6699" spans="1:8" x14ac:dyDescent="0.25">
      <c r="A6699" s="2">
        <v>7202709</v>
      </c>
      <c r="B6699" s="4" t="s">
        <v>5774</v>
      </c>
      <c r="C6699" s="2" t="s">
        <v>18304</v>
      </c>
      <c r="D6699" s="8">
        <v>30.83</v>
      </c>
      <c r="E6699" s="2">
        <v>1</v>
      </c>
      <c r="F6699" s="2" t="str">
        <f>VLOOKUP(Tabla13[[#This Row],[Código]],[1]DETALLE_TARIFA!$C$2:$I$7282,7,FALSE)</f>
        <v>PCE</v>
      </c>
      <c r="G6699" s="2" t="s">
        <v>6197</v>
      </c>
      <c r="H6699" s="10" t="s">
        <v>18745</v>
      </c>
    </row>
    <row r="6700" spans="1:8" x14ac:dyDescent="0.25">
      <c r="A6700" s="2">
        <v>7202725</v>
      </c>
      <c r="B6700" s="4" t="s">
        <v>5775</v>
      </c>
      <c r="C6700" s="2" t="s">
        <v>18305</v>
      </c>
      <c r="D6700" s="8">
        <v>38.06</v>
      </c>
      <c r="E6700" s="2">
        <v>1</v>
      </c>
      <c r="F6700" s="2" t="str">
        <f>VLOOKUP(Tabla13[[#This Row],[Código]],[1]DETALLE_TARIFA!$C$2:$I$7282,7,FALSE)</f>
        <v>PCE</v>
      </c>
      <c r="G6700" s="2" t="s">
        <v>6197</v>
      </c>
      <c r="H6700" s="10" t="s">
        <v>18745</v>
      </c>
    </row>
    <row r="6701" spans="1:8" x14ac:dyDescent="0.25">
      <c r="A6701" s="2">
        <v>7202741</v>
      </c>
      <c r="B6701" s="4" t="s">
        <v>5776</v>
      </c>
      <c r="C6701" s="2" t="s">
        <v>18306</v>
      </c>
      <c r="D6701" s="8">
        <v>50.46</v>
      </c>
      <c r="E6701" s="2">
        <v>1</v>
      </c>
      <c r="F6701" s="2" t="str">
        <f>VLOOKUP(Tabla13[[#This Row],[Código]],[1]DETALLE_TARIFA!$C$2:$I$7282,7,FALSE)</f>
        <v>PCE</v>
      </c>
      <c r="G6701" s="2" t="s">
        <v>6197</v>
      </c>
      <c r="H6701" s="10" t="s">
        <v>18745</v>
      </c>
    </row>
    <row r="6702" spans="1:8" x14ac:dyDescent="0.25">
      <c r="A6702" s="2">
        <v>7202904</v>
      </c>
      <c r="B6702" s="4" t="s">
        <v>5777</v>
      </c>
      <c r="C6702" s="2" t="s">
        <v>18307</v>
      </c>
      <c r="D6702" s="8">
        <v>23.27</v>
      </c>
      <c r="E6702" s="2">
        <v>1</v>
      </c>
      <c r="F6702" s="2" t="str">
        <f>VLOOKUP(Tabla13[[#This Row],[Código]],[1]DETALLE_TARIFA!$C$2:$I$7282,7,FALSE)</f>
        <v>PCE</v>
      </c>
      <c r="G6702" s="2" t="s">
        <v>6197</v>
      </c>
      <c r="H6702" s="10" t="s">
        <v>18745</v>
      </c>
    </row>
    <row r="6703" spans="1:8" x14ac:dyDescent="0.25">
      <c r="A6703" s="2">
        <v>7202912</v>
      </c>
      <c r="B6703" s="4" t="s">
        <v>5778</v>
      </c>
      <c r="C6703" s="2" t="s">
        <v>18308</v>
      </c>
      <c r="D6703" s="8">
        <v>45.38</v>
      </c>
      <c r="E6703" s="2">
        <v>1</v>
      </c>
      <c r="F6703" s="2" t="str">
        <f>VLOOKUP(Tabla13[[#This Row],[Código]],[1]DETALLE_TARIFA!$C$2:$I$7282,7,FALSE)</f>
        <v>PCE</v>
      </c>
      <c r="G6703" s="2" t="s">
        <v>6197</v>
      </c>
      <c r="H6703" s="10" t="s">
        <v>18745</v>
      </c>
    </row>
    <row r="6704" spans="1:8" x14ac:dyDescent="0.25">
      <c r="A6704" s="2">
        <v>7202963</v>
      </c>
      <c r="B6704" s="4" t="s">
        <v>5779</v>
      </c>
      <c r="C6704" s="2" t="s">
        <v>18309</v>
      </c>
      <c r="D6704" s="8">
        <v>100.97</v>
      </c>
      <c r="E6704" s="2">
        <v>1</v>
      </c>
      <c r="F6704" s="2" t="str">
        <f>VLOOKUP(Tabla13[[#This Row],[Código]],[1]DETALLE_TARIFA!$C$2:$I$7282,7,FALSE)</f>
        <v>PCE</v>
      </c>
      <c r="G6704" s="2" t="s">
        <v>6197</v>
      </c>
      <c r="H6704" s="10" t="s">
        <v>18745</v>
      </c>
    </row>
    <row r="6705" spans="1:8" x14ac:dyDescent="0.25">
      <c r="A6705" s="2">
        <v>7202971</v>
      </c>
      <c r="B6705" s="4" t="s">
        <v>5780</v>
      </c>
      <c r="C6705" s="2" t="s">
        <v>29003</v>
      </c>
      <c r="D6705" s="8">
        <v>109.47</v>
      </c>
      <c r="E6705" s="2">
        <v>1</v>
      </c>
      <c r="F6705" s="2" t="str">
        <f>VLOOKUP(Tabla13[[#This Row],[Código]],[1]DETALLE_TARIFA!$C$2:$I$7282,7,FALSE)</f>
        <v>PCE</v>
      </c>
      <c r="G6705" s="2" t="s">
        <v>6197</v>
      </c>
      <c r="H6705" s="10" t="s">
        <v>18745</v>
      </c>
    </row>
    <row r="6706" spans="1:8" x14ac:dyDescent="0.25">
      <c r="A6706" s="2">
        <v>7203106</v>
      </c>
      <c r="B6706" s="4" t="s">
        <v>19534</v>
      </c>
      <c r="C6706" s="2" t="s">
        <v>29004</v>
      </c>
      <c r="D6706" s="8">
        <v>610</v>
      </c>
      <c r="E6706" s="2">
        <v>100</v>
      </c>
      <c r="F6706" s="2" t="str">
        <f>VLOOKUP(Tabla13[[#This Row],[Código]],[1]DETALLE_TARIFA!$C$2:$I$7282,7,FALSE)</f>
        <v>PCE</v>
      </c>
      <c r="G6706" s="2" t="s">
        <v>6197</v>
      </c>
      <c r="H6706" s="10" t="s">
        <v>18746</v>
      </c>
    </row>
    <row r="6707" spans="1:8" x14ac:dyDescent="0.25">
      <c r="A6707" s="2">
        <v>7203120</v>
      </c>
      <c r="B6707" s="4" t="s">
        <v>12590</v>
      </c>
      <c r="C6707" s="2" t="s">
        <v>29005</v>
      </c>
      <c r="D6707" s="8">
        <v>697.24</v>
      </c>
      <c r="E6707" s="2">
        <v>1</v>
      </c>
      <c r="F6707" s="2" t="str">
        <f>VLOOKUP(Tabla13[[#This Row],[Código]],[1]DETALLE_TARIFA!$C$2:$I$7282,7,FALSE)</f>
        <v>PCE</v>
      </c>
      <c r="G6707" s="2" t="s">
        <v>6197</v>
      </c>
      <c r="H6707" s="10" t="s">
        <v>18746</v>
      </c>
    </row>
    <row r="6708" spans="1:8" x14ac:dyDescent="0.25">
      <c r="A6708" s="2">
        <v>7203131</v>
      </c>
      <c r="B6708" s="4" t="s">
        <v>19535</v>
      </c>
      <c r="C6708" s="2" t="s">
        <v>29006</v>
      </c>
      <c r="D6708" s="8">
        <v>275.39999999999998</v>
      </c>
      <c r="E6708" s="2">
        <v>1</v>
      </c>
      <c r="F6708" s="2" t="str">
        <f>VLOOKUP(Tabla13[[#This Row],[Código]],[1]DETALLE_TARIFA!$C$2:$I$7282,7,FALSE)</f>
        <v>PCE</v>
      </c>
      <c r="G6708" s="2" t="s">
        <v>6197</v>
      </c>
      <c r="H6708" s="10" t="s">
        <v>18746</v>
      </c>
    </row>
    <row r="6709" spans="1:8" x14ac:dyDescent="0.25">
      <c r="A6709" s="2">
        <v>7203132</v>
      </c>
      <c r="B6709" s="4" t="s">
        <v>19536</v>
      </c>
      <c r="C6709" s="2" t="s">
        <v>29007</v>
      </c>
      <c r="D6709" s="8">
        <v>27.13</v>
      </c>
      <c r="E6709" s="2">
        <v>100</v>
      </c>
      <c r="F6709" s="2" t="str">
        <f>VLOOKUP(Tabla13[[#This Row],[Código]],[1]DETALLE_TARIFA!$C$2:$I$7282,7,FALSE)</f>
        <v>PCE</v>
      </c>
      <c r="G6709" s="2" t="s">
        <v>6197</v>
      </c>
      <c r="H6709" s="10" t="s">
        <v>18746</v>
      </c>
    </row>
    <row r="6710" spans="1:8" x14ac:dyDescent="0.25">
      <c r="A6710" s="2">
        <v>7203134</v>
      </c>
      <c r="B6710" s="4" t="s">
        <v>19537</v>
      </c>
      <c r="C6710" s="2" t="s">
        <v>29008</v>
      </c>
      <c r="D6710" s="8">
        <v>169.97</v>
      </c>
      <c r="E6710" s="2">
        <v>100</v>
      </c>
      <c r="F6710" s="2" t="str">
        <f>VLOOKUP(Tabla13[[#This Row],[Código]],[1]DETALLE_TARIFA!$C$2:$I$7282,7,FALSE)</f>
        <v>PCE</v>
      </c>
      <c r="G6710" s="2" t="s">
        <v>6197</v>
      </c>
      <c r="H6710" s="10" t="s">
        <v>18746</v>
      </c>
    </row>
    <row r="6711" spans="1:8" x14ac:dyDescent="0.25">
      <c r="A6711" s="2">
        <v>7203160</v>
      </c>
      <c r="B6711" s="4" t="s">
        <v>19538</v>
      </c>
      <c r="C6711" s="2" t="s">
        <v>29009</v>
      </c>
      <c r="D6711" s="8">
        <v>5584.02</v>
      </c>
      <c r="E6711" s="2">
        <v>1</v>
      </c>
      <c r="F6711" s="2" t="str">
        <f>VLOOKUP(Tabla13[[#This Row],[Código]],[1]DETALLE_TARIFA!$C$2:$I$7282,7,FALSE)</f>
        <v>PCE</v>
      </c>
      <c r="G6711" s="2" t="s">
        <v>6197</v>
      </c>
      <c r="H6711" s="10" t="s">
        <v>18746</v>
      </c>
    </row>
    <row r="6712" spans="1:8" x14ac:dyDescent="0.25">
      <c r="A6712" s="2">
        <v>7203800</v>
      </c>
      <c r="B6712" s="4" t="s">
        <v>5781</v>
      </c>
      <c r="C6712" s="2" t="s">
        <v>18310</v>
      </c>
      <c r="D6712" s="8">
        <v>111.25</v>
      </c>
      <c r="E6712" s="2">
        <v>1</v>
      </c>
      <c r="F6712" s="2" t="str">
        <f>VLOOKUP(Tabla13[[#This Row],[Código]],[1]DETALLE_TARIFA!$C$2:$I$7282,7,FALSE)</f>
        <v>PCE</v>
      </c>
      <c r="G6712" s="2" t="s">
        <v>6197</v>
      </c>
      <c r="H6712" s="10" t="s">
        <v>18745</v>
      </c>
    </row>
    <row r="6713" spans="1:8" x14ac:dyDescent="0.25">
      <c r="A6713" s="2">
        <v>7203803</v>
      </c>
      <c r="B6713" s="4" t="s">
        <v>5782</v>
      </c>
      <c r="C6713" s="2" t="s">
        <v>18311</v>
      </c>
      <c r="D6713" s="8">
        <v>48.72</v>
      </c>
      <c r="E6713" s="2">
        <v>1</v>
      </c>
      <c r="F6713" s="2" t="str">
        <f>VLOOKUP(Tabla13[[#This Row],[Código]],[1]DETALLE_TARIFA!$C$2:$I$7282,7,FALSE)</f>
        <v>PK</v>
      </c>
      <c r="G6713" s="2" t="s">
        <v>6197</v>
      </c>
      <c r="H6713" s="10" t="s">
        <v>18745</v>
      </c>
    </row>
    <row r="6714" spans="1:8" x14ac:dyDescent="0.25">
      <c r="A6714" s="2">
        <v>7203805</v>
      </c>
      <c r="B6714" s="4" t="s">
        <v>5783</v>
      </c>
      <c r="C6714" s="2" t="s">
        <v>18312</v>
      </c>
      <c r="D6714" s="8">
        <v>364.58</v>
      </c>
      <c r="E6714" s="2">
        <v>1</v>
      </c>
      <c r="F6714" s="2" t="str">
        <f>VLOOKUP(Tabla13[[#This Row],[Código]],[1]DETALLE_TARIFA!$C$2:$I$7282,7,FALSE)</f>
        <v>PCE</v>
      </c>
      <c r="G6714" s="2" t="s">
        <v>6197</v>
      </c>
      <c r="H6714" s="10" t="s">
        <v>18745</v>
      </c>
    </row>
    <row r="6715" spans="1:8" x14ac:dyDescent="0.25">
      <c r="A6715" s="2">
        <v>7203806</v>
      </c>
      <c r="B6715" s="4" t="s">
        <v>5784</v>
      </c>
      <c r="C6715" s="2" t="s">
        <v>18313</v>
      </c>
      <c r="D6715" s="8">
        <v>321.08999999999997</v>
      </c>
      <c r="E6715" s="2">
        <v>1</v>
      </c>
      <c r="F6715" s="2" t="str">
        <f>VLOOKUP(Tabla13[[#This Row],[Código]],[1]DETALLE_TARIFA!$C$2:$I$7282,7,FALSE)</f>
        <v>PCE</v>
      </c>
      <c r="G6715" s="2" t="s">
        <v>6197</v>
      </c>
      <c r="H6715" s="10" t="s">
        <v>18745</v>
      </c>
    </row>
    <row r="6716" spans="1:8" x14ac:dyDescent="0.25">
      <c r="A6716" s="2">
        <v>7203809</v>
      </c>
      <c r="B6716" s="4" t="s">
        <v>5785</v>
      </c>
      <c r="C6716" s="2" t="s">
        <v>18314</v>
      </c>
      <c r="D6716" s="8">
        <v>1129.4100000000001</v>
      </c>
      <c r="E6716" s="2">
        <v>1</v>
      </c>
      <c r="F6716" s="2" t="str">
        <f>VLOOKUP(Tabla13[[#This Row],[Código]],[1]DETALLE_TARIFA!$C$2:$I$7282,7,FALSE)</f>
        <v>PCE</v>
      </c>
      <c r="G6716" s="2" t="s">
        <v>6197</v>
      </c>
      <c r="H6716" s="10" t="s">
        <v>18745</v>
      </c>
    </row>
    <row r="6717" spans="1:8" x14ac:dyDescent="0.25">
      <c r="A6717" s="2">
        <v>7204290</v>
      </c>
      <c r="B6717" s="4" t="s">
        <v>19539</v>
      </c>
      <c r="C6717" s="2" t="s">
        <v>29010</v>
      </c>
      <c r="D6717" s="8">
        <v>135.03</v>
      </c>
      <c r="E6717" s="2">
        <v>1</v>
      </c>
      <c r="F6717" s="2" t="str">
        <f>VLOOKUP(Tabla13[[#This Row],[Código]],[1]DETALLE_TARIFA!$C$2:$I$7282,7,FALSE)</f>
        <v>PCE</v>
      </c>
      <c r="G6717" s="2" t="s">
        <v>6197</v>
      </c>
      <c r="H6717" s="10" t="s">
        <v>18745</v>
      </c>
    </row>
    <row r="6718" spans="1:8" x14ac:dyDescent="0.25">
      <c r="A6718" s="2">
        <v>7204304</v>
      </c>
      <c r="B6718" s="4" t="s">
        <v>5786</v>
      </c>
      <c r="C6718" s="2" t="s">
        <v>18315</v>
      </c>
      <c r="D6718" s="8">
        <v>175.19</v>
      </c>
      <c r="E6718" s="2">
        <v>1</v>
      </c>
      <c r="F6718" s="2" t="str">
        <f>VLOOKUP(Tabla13[[#This Row],[Código]],[1]DETALLE_TARIFA!$C$2:$I$7282,7,FALSE)</f>
        <v>PCE</v>
      </c>
      <c r="G6718" s="2" t="s">
        <v>6197</v>
      </c>
      <c r="H6718" s="10" t="s">
        <v>18745</v>
      </c>
    </row>
    <row r="6719" spans="1:8" x14ac:dyDescent="0.25">
      <c r="A6719" s="2">
        <v>7205425</v>
      </c>
      <c r="B6719" s="4" t="s">
        <v>5787</v>
      </c>
      <c r="C6719" s="2" t="s">
        <v>18316</v>
      </c>
      <c r="D6719" s="8">
        <v>6.01</v>
      </c>
      <c r="E6719" s="2">
        <v>1</v>
      </c>
      <c r="F6719" s="2" t="str">
        <f>VLOOKUP(Tabla13[[#This Row],[Código]],[1]DETALLE_TARIFA!$C$2:$I$7282,7,FALSE)</f>
        <v>PCE</v>
      </c>
      <c r="G6719" s="2" t="s">
        <v>6197</v>
      </c>
      <c r="H6719" s="10" t="s">
        <v>18745</v>
      </c>
    </row>
    <row r="6720" spans="1:8" x14ac:dyDescent="0.25">
      <c r="A6720" s="2">
        <v>7205427</v>
      </c>
      <c r="B6720" s="4" t="s">
        <v>5788</v>
      </c>
      <c r="C6720" s="2" t="s">
        <v>18317</v>
      </c>
      <c r="D6720" s="8">
        <v>6.31</v>
      </c>
      <c r="E6720" s="2">
        <v>1</v>
      </c>
      <c r="F6720" s="2" t="str">
        <f>VLOOKUP(Tabla13[[#This Row],[Código]],[1]DETALLE_TARIFA!$C$2:$I$7282,7,FALSE)</f>
        <v>PCE</v>
      </c>
      <c r="G6720" s="2" t="s">
        <v>6197</v>
      </c>
      <c r="H6720" s="10" t="s">
        <v>18745</v>
      </c>
    </row>
    <row r="6721" spans="1:8" x14ac:dyDescent="0.25">
      <c r="A6721" s="2">
        <v>7205484</v>
      </c>
      <c r="B6721" s="4" t="s">
        <v>5789</v>
      </c>
      <c r="C6721" s="2" t="s">
        <v>18318</v>
      </c>
      <c r="D6721" s="8">
        <v>15.81</v>
      </c>
      <c r="E6721" s="2">
        <v>1</v>
      </c>
      <c r="F6721" s="2" t="str">
        <f>VLOOKUP(Tabla13[[#This Row],[Código]],[1]DETALLE_TARIFA!$C$2:$I$7282,7,FALSE)</f>
        <v>PCE</v>
      </c>
      <c r="G6721" s="2" t="s">
        <v>6197</v>
      </c>
      <c r="H6721" s="10" t="s">
        <v>18747</v>
      </c>
    </row>
    <row r="6722" spans="1:8" x14ac:dyDescent="0.25">
      <c r="A6722" s="2">
        <v>7205540</v>
      </c>
      <c r="B6722" s="4" t="s">
        <v>5790</v>
      </c>
      <c r="C6722" s="2" t="s">
        <v>18319</v>
      </c>
      <c r="D6722" s="8">
        <v>80.849999999999994</v>
      </c>
      <c r="E6722" s="2">
        <v>1</v>
      </c>
      <c r="F6722" s="2" t="str">
        <f>VLOOKUP(Tabla13[[#This Row],[Código]],[1]DETALLE_TARIFA!$C$2:$I$7282,7,FALSE)</f>
        <v>PCE</v>
      </c>
      <c r="G6722" s="2" t="s">
        <v>6197</v>
      </c>
      <c r="H6722" s="10" t="s">
        <v>18747</v>
      </c>
    </row>
    <row r="6723" spans="1:8" x14ac:dyDescent="0.25">
      <c r="A6723" s="2">
        <v>7205543</v>
      </c>
      <c r="B6723" s="4" t="s">
        <v>5791</v>
      </c>
      <c r="C6723" s="2" t="s">
        <v>18320</v>
      </c>
      <c r="D6723" s="8">
        <v>98.47</v>
      </c>
      <c r="E6723" s="2">
        <v>1</v>
      </c>
      <c r="F6723" s="2" t="str">
        <f>VLOOKUP(Tabla13[[#This Row],[Código]],[1]DETALLE_TARIFA!$C$2:$I$7282,7,FALSE)</f>
        <v>PCE</v>
      </c>
      <c r="G6723" s="2" t="s">
        <v>6197</v>
      </c>
      <c r="H6723" s="10" t="s">
        <v>18747</v>
      </c>
    </row>
    <row r="6724" spans="1:8" x14ac:dyDescent="0.25">
      <c r="A6724" s="2">
        <v>7205546</v>
      </c>
      <c r="B6724" s="4" t="s">
        <v>5792</v>
      </c>
      <c r="C6724" s="2" t="s">
        <v>18321</v>
      </c>
      <c r="D6724" s="8">
        <v>120.81</v>
      </c>
      <c r="E6724" s="2">
        <v>1</v>
      </c>
      <c r="F6724" s="2" t="str">
        <f>VLOOKUP(Tabla13[[#This Row],[Código]],[1]DETALLE_TARIFA!$C$2:$I$7282,7,FALSE)</f>
        <v>PCE</v>
      </c>
      <c r="G6724" s="2" t="s">
        <v>6197</v>
      </c>
      <c r="H6724" s="10" t="s">
        <v>18747</v>
      </c>
    </row>
    <row r="6725" spans="1:8" x14ac:dyDescent="0.25">
      <c r="A6725" s="2">
        <v>7205570</v>
      </c>
      <c r="B6725" s="4" t="s">
        <v>5793</v>
      </c>
      <c r="C6725" s="2" t="s">
        <v>18322</v>
      </c>
      <c r="D6725" s="8">
        <v>30.61</v>
      </c>
      <c r="E6725" s="2">
        <v>1</v>
      </c>
      <c r="F6725" s="2" t="str">
        <f>VLOOKUP(Tabla13[[#This Row],[Código]],[1]DETALLE_TARIFA!$C$2:$I$7282,7,FALSE)</f>
        <v>PCE</v>
      </c>
      <c r="G6725" s="2" t="s">
        <v>6197</v>
      </c>
      <c r="H6725" s="10" t="s">
        <v>18747</v>
      </c>
    </row>
    <row r="6726" spans="1:8" x14ac:dyDescent="0.25">
      <c r="A6726" s="2">
        <v>7205657</v>
      </c>
      <c r="B6726" s="4" t="s">
        <v>12902</v>
      </c>
      <c r="C6726" s="2" t="s">
        <v>29011</v>
      </c>
      <c r="D6726" s="8">
        <v>186.77</v>
      </c>
      <c r="E6726" s="2">
        <v>100</v>
      </c>
      <c r="F6726" s="2" t="str">
        <f>VLOOKUP(Tabla13[[#This Row],[Código]],[1]DETALLE_TARIFA!$C$2:$I$7282,7,FALSE)</f>
        <v>PCE</v>
      </c>
      <c r="G6726" s="2" t="s">
        <v>6197</v>
      </c>
      <c r="H6726" s="10" t="s">
        <v>18747</v>
      </c>
    </row>
    <row r="6727" spans="1:8" x14ac:dyDescent="0.25">
      <c r="A6727" s="2">
        <v>7205660</v>
      </c>
      <c r="B6727" s="4" t="s">
        <v>5794</v>
      </c>
      <c r="C6727" s="2" t="s">
        <v>18323</v>
      </c>
      <c r="D6727" s="8">
        <v>224.05</v>
      </c>
      <c r="E6727" s="2">
        <v>100</v>
      </c>
      <c r="F6727" s="2" t="str">
        <f>VLOOKUP(Tabla13[[#This Row],[Código]],[1]DETALLE_TARIFA!$C$2:$I$7282,7,FALSE)</f>
        <v>PCE</v>
      </c>
      <c r="G6727" s="2" t="s">
        <v>6197</v>
      </c>
      <c r="H6727" s="10" t="s">
        <v>18747</v>
      </c>
    </row>
    <row r="6728" spans="1:8" x14ac:dyDescent="0.25">
      <c r="A6728" s="2">
        <v>7205663</v>
      </c>
      <c r="B6728" s="4" t="s">
        <v>5795</v>
      </c>
      <c r="C6728" s="2" t="s">
        <v>18324</v>
      </c>
      <c r="D6728" s="8">
        <v>434.38</v>
      </c>
      <c r="E6728" s="2">
        <v>100</v>
      </c>
      <c r="F6728" s="2" t="str">
        <f>VLOOKUP(Tabla13[[#This Row],[Código]],[1]DETALLE_TARIFA!$C$2:$I$7282,7,FALSE)</f>
        <v>PCE</v>
      </c>
      <c r="G6728" s="2" t="s">
        <v>6197</v>
      </c>
      <c r="H6728" s="10" t="s">
        <v>18747</v>
      </c>
    </row>
    <row r="6729" spans="1:8" x14ac:dyDescent="0.25">
      <c r="A6729" s="2">
        <v>7205666</v>
      </c>
      <c r="B6729" s="4" t="s">
        <v>5796</v>
      </c>
      <c r="C6729" s="2" t="s">
        <v>18325</v>
      </c>
      <c r="D6729" s="8">
        <v>912.82</v>
      </c>
      <c r="E6729" s="2">
        <v>100</v>
      </c>
      <c r="F6729" s="2" t="str">
        <f>VLOOKUP(Tabla13[[#This Row],[Código]],[1]DETALLE_TARIFA!$C$2:$I$7282,7,FALSE)</f>
        <v>PCE</v>
      </c>
      <c r="G6729" s="2" t="s">
        <v>6197</v>
      </c>
      <c r="H6729" s="10" t="s">
        <v>18747</v>
      </c>
    </row>
    <row r="6730" spans="1:8" x14ac:dyDescent="0.25">
      <c r="A6730" s="2">
        <v>7205669</v>
      </c>
      <c r="B6730" s="4" t="s">
        <v>5797</v>
      </c>
      <c r="C6730" s="2" t="s">
        <v>18326</v>
      </c>
      <c r="D6730" s="8">
        <v>1731.8</v>
      </c>
      <c r="E6730" s="2">
        <v>100</v>
      </c>
      <c r="F6730" s="2" t="str">
        <f>VLOOKUP(Tabla13[[#This Row],[Código]],[1]DETALLE_TARIFA!$C$2:$I$7282,7,FALSE)</f>
        <v>PCE</v>
      </c>
      <c r="G6730" s="2" t="s">
        <v>6197</v>
      </c>
      <c r="H6730" s="10" t="s">
        <v>18747</v>
      </c>
    </row>
    <row r="6731" spans="1:8" x14ac:dyDescent="0.25">
      <c r="A6731" s="2">
        <v>7205700</v>
      </c>
      <c r="B6731" s="4" t="s">
        <v>5798</v>
      </c>
      <c r="C6731" s="2" t="s">
        <v>18327</v>
      </c>
      <c r="D6731" s="8">
        <v>475.41</v>
      </c>
      <c r="E6731" s="2">
        <v>100</v>
      </c>
      <c r="F6731" s="2" t="str">
        <f>VLOOKUP(Tabla13[[#This Row],[Código]],[1]DETALLE_TARIFA!$C$2:$I$7282,7,FALSE)</f>
        <v>PCE</v>
      </c>
      <c r="G6731" s="2" t="s">
        <v>6197</v>
      </c>
      <c r="H6731" s="10" t="s">
        <v>18747</v>
      </c>
    </row>
    <row r="6732" spans="1:8" x14ac:dyDescent="0.25">
      <c r="A6732" s="2">
        <v>7205702</v>
      </c>
      <c r="B6732" s="4" t="s">
        <v>5799</v>
      </c>
      <c r="C6732" s="2" t="s">
        <v>18328</v>
      </c>
      <c r="D6732" s="8">
        <v>437.38</v>
      </c>
      <c r="E6732" s="2">
        <v>100</v>
      </c>
      <c r="F6732" s="2" t="str">
        <f>VLOOKUP(Tabla13[[#This Row],[Código]],[1]DETALLE_TARIFA!$C$2:$I$7282,7,FALSE)</f>
        <v>PCE</v>
      </c>
      <c r="G6732" s="2" t="s">
        <v>6197</v>
      </c>
      <c r="H6732" s="10" t="s">
        <v>18747</v>
      </c>
    </row>
    <row r="6733" spans="1:8" x14ac:dyDescent="0.25">
      <c r="A6733" s="2">
        <v>7205703</v>
      </c>
      <c r="B6733" s="4" t="s">
        <v>5800</v>
      </c>
      <c r="C6733" s="2" t="s">
        <v>18329</v>
      </c>
      <c r="D6733" s="8">
        <v>560.28</v>
      </c>
      <c r="E6733" s="2">
        <v>100</v>
      </c>
      <c r="F6733" s="2" t="str">
        <f>VLOOKUP(Tabla13[[#This Row],[Código]],[1]DETALLE_TARIFA!$C$2:$I$7282,7,FALSE)</f>
        <v>PCE</v>
      </c>
      <c r="G6733" s="2" t="s">
        <v>6197</v>
      </c>
      <c r="H6733" s="10" t="s">
        <v>18747</v>
      </c>
    </row>
    <row r="6734" spans="1:8" x14ac:dyDescent="0.25">
      <c r="A6734" s="2">
        <v>7205704</v>
      </c>
      <c r="B6734" s="4" t="s">
        <v>5801</v>
      </c>
      <c r="C6734" s="2" t="s">
        <v>18330</v>
      </c>
      <c r="D6734" s="8">
        <v>851.69</v>
      </c>
      <c r="E6734" s="2">
        <v>100</v>
      </c>
      <c r="F6734" s="2" t="str">
        <f>VLOOKUP(Tabla13[[#This Row],[Código]],[1]DETALLE_TARIFA!$C$2:$I$7282,7,FALSE)</f>
        <v>PCE</v>
      </c>
      <c r="G6734" s="2" t="s">
        <v>6197</v>
      </c>
      <c r="H6734" s="10" t="s">
        <v>18747</v>
      </c>
    </row>
    <row r="6735" spans="1:8" x14ac:dyDescent="0.25">
      <c r="A6735" s="2">
        <v>7205705</v>
      </c>
      <c r="B6735" s="4" t="s">
        <v>5802</v>
      </c>
      <c r="C6735" s="2" t="s">
        <v>18331</v>
      </c>
      <c r="D6735" s="8">
        <v>1044.32</v>
      </c>
      <c r="E6735" s="2">
        <v>100</v>
      </c>
      <c r="F6735" s="2" t="str">
        <f>VLOOKUP(Tabla13[[#This Row],[Código]],[1]DETALLE_TARIFA!$C$2:$I$7282,7,FALSE)</f>
        <v>PCE</v>
      </c>
      <c r="G6735" s="2" t="s">
        <v>6197</v>
      </c>
      <c r="H6735" s="10" t="s">
        <v>18747</v>
      </c>
    </row>
    <row r="6736" spans="1:8" x14ac:dyDescent="0.25">
      <c r="A6736" s="2">
        <v>7205706</v>
      </c>
      <c r="B6736" s="4" t="s">
        <v>5803</v>
      </c>
      <c r="C6736" s="2" t="s">
        <v>18332</v>
      </c>
      <c r="D6736" s="8">
        <v>1217.95</v>
      </c>
      <c r="E6736" s="2">
        <v>100</v>
      </c>
      <c r="F6736" s="2" t="str">
        <f>VLOOKUP(Tabla13[[#This Row],[Código]],[1]DETALLE_TARIFA!$C$2:$I$7282,7,FALSE)</f>
        <v>PCE</v>
      </c>
      <c r="G6736" s="2" t="s">
        <v>6197</v>
      </c>
      <c r="H6736" s="10" t="s">
        <v>18747</v>
      </c>
    </row>
    <row r="6737" spans="1:8" x14ac:dyDescent="0.25">
      <c r="A6737" s="2">
        <v>7205707</v>
      </c>
      <c r="B6737" s="4" t="s">
        <v>5804</v>
      </c>
      <c r="C6737" s="2" t="s">
        <v>18333</v>
      </c>
      <c r="D6737" s="8">
        <v>1493.49</v>
      </c>
      <c r="E6737" s="2">
        <v>100</v>
      </c>
      <c r="F6737" s="2" t="str">
        <f>VLOOKUP(Tabla13[[#This Row],[Código]],[1]DETALLE_TARIFA!$C$2:$I$7282,7,FALSE)</f>
        <v>PCE</v>
      </c>
      <c r="G6737" s="2" t="s">
        <v>6197</v>
      </c>
      <c r="H6737" s="10" t="s">
        <v>18747</v>
      </c>
    </row>
    <row r="6738" spans="1:8" x14ac:dyDescent="0.25">
      <c r="A6738" s="2">
        <v>7205708</v>
      </c>
      <c r="B6738" s="4" t="s">
        <v>5805</v>
      </c>
      <c r="C6738" s="2" t="s">
        <v>18334</v>
      </c>
      <c r="D6738" s="8">
        <v>325.32</v>
      </c>
      <c r="E6738" s="2">
        <v>100</v>
      </c>
      <c r="F6738" s="2" t="str">
        <f>VLOOKUP(Tabla13[[#This Row],[Código]],[1]DETALLE_TARIFA!$C$2:$I$7282,7,FALSE)</f>
        <v>PCE</v>
      </c>
      <c r="G6738" s="2" t="s">
        <v>6197</v>
      </c>
      <c r="H6738" s="10" t="s">
        <v>18747</v>
      </c>
    </row>
    <row r="6739" spans="1:8" x14ac:dyDescent="0.25">
      <c r="A6739" s="2">
        <v>7205709</v>
      </c>
      <c r="B6739" s="4" t="s">
        <v>5805</v>
      </c>
      <c r="C6739" s="2" t="s">
        <v>18334</v>
      </c>
      <c r="D6739" s="8">
        <v>325.32</v>
      </c>
      <c r="E6739" s="2">
        <v>100</v>
      </c>
      <c r="F6739" s="2" t="str">
        <f>VLOOKUP(Tabla13[[#This Row],[Código]],[1]DETALLE_TARIFA!$C$2:$I$7282,7,FALSE)</f>
        <v>PCE</v>
      </c>
      <c r="G6739" s="2" t="s">
        <v>6197</v>
      </c>
      <c r="H6739" s="10" t="s">
        <v>18747</v>
      </c>
    </row>
    <row r="6740" spans="1:8" x14ac:dyDescent="0.25">
      <c r="A6740" s="2">
        <v>7205714</v>
      </c>
      <c r="B6740" s="4" t="s">
        <v>12903</v>
      </c>
      <c r="C6740" s="2" t="s">
        <v>29012</v>
      </c>
      <c r="D6740" s="8">
        <v>719.31</v>
      </c>
      <c r="E6740" s="2">
        <v>100</v>
      </c>
      <c r="F6740" s="2" t="str">
        <f>VLOOKUP(Tabla13[[#This Row],[Código]],[1]DETALLE_TARIFA!$C$2:$I$7282,7,FALSE)</f>
        <v>PCE</v>
      </c>
      <c r="G6740" s="2" t="s">
        <v>6197</v>
      </c>
      <c r="H6740" s="10" t="s">
        <v>18747</v>
      </c>
    </row>
    <row r="6741" spans="1:8" x14ac:dyDescent="0.25">
      <c r="A6741" s="2">
        <v>7205740</v>
      </c>
      <c r="B6741" s="4" t="s">
        <v>12591</v>
      </c>
      <c r="C6741" s="2" t="s">
        <v>29013</v>
      </c>
      <c r="D6741" s="8">
        <v>85.69</v>
      </c>
      <c r="E6741" s="2">
        <v>1</v>
      </c>
      <c r="F6741" s="2" t="str">
        <f>VLOOKUP(Tabla13[[#This Row],[Código]],[1]DETALLE_TARIFA!$C$2:$I$7282,7,FALSE)</f>
        <v>PCE</v>
      </c>
      <c r="G6741" s="2" t="s">
        <v>6197</v>
      </c>
      <c r="H6741" s="10" t="s">
        <v>18747</v>
      </c>
    </row>
    <row r="6742" spans="1:8" x14ac:dyDescent="0.25">
      <c r="A6742" s="2">
        <v>7205741</v>
      </c>
      <c r="B6742" s="4" t="s">
        <v>19540</v>
      </c>
      <c r="C6742" s="2" t="s">
        <v>29014</v>
      </c>
      <c r="D6742" s="8">
        <v>54.86</v>
      </c>
      <c r="E6742" s="2">
        <v>1</v>
      </c>
      <c r="F6742" s="2" t="str">
        <f>VLOOKUP(Tabla13[[#This Row],[Código]],[1]DETALLE_TARIFA!$C$2:$I$7282,7,FALSE)</f>
        <v>PCE</v>
      </c>
      <c r="G6742" s="2" t="s">
        <v>6197</v>
      </c>
      <c r="H6742" s="10" t="s">
        <v>18747</v>
      </c>
    </row>
    <row r="6743" spans="1:8" x14ac:dyDescent="0.25">
      <c r="A6743" s="2">
        <v>7205742</v>
      </c>
      <c r="B6743" s="4" t="s">
        <v>12592</v>
      </c>
      <c r="C6743" s="2" t="s">
        <v>29015</v>
      </c>
      <c r="D6743" s="8">
        <v>104.38</v>
      </c>
      <c r="E6743" s="2">
        <v>1</v>
      </c>
      <c r="F6743" s="2" t="str">
        <f>VLOOKUP(Tabla13[[#This Row],[Código]],[1]DETALLE_TARIFA!$C$2:$I$7282,7,FALSE)</f>
        <v>PCE</v>
      </c>
      <c r="G6743" s="2" t="s">
        <v>6197</v>
      </c>
      <c r="H6743" s="10" t="s">
        <v>18747</v>
      </c>
    </row>
    <row r="6744" spans="1:8" x14ac:dyDescent="0.25">
      <c r="A6744" s="2">
        <v>7205744</v>
      </c>
      <c r="B6744" s="4" t="s">
        <v>12593</v>
      </c>
      <c r="C6744" s="2" t="s">
        <v>29016</v>
      </c>
      <c r="D6744" s="8">
        <v>128.07</v>
      </c>
      <c r="E6744" s="2">
        <v>1</v>
      </c>
      <c r="F6744" s="2" t="str">
        <f>VLOOKUP(Tabla13[[#This Row],[Código]],[1]DETALLE_TARIFA!$C$2:$I$7282,7,FALSE)</f>
        <v>PCE</v>
      </c>
      <c r="G6744" s="2" t="s">
        <v>6197</v>
      </c>
      <c r="H6744" s="10" t="s">
        <v>18747</v>
      </c>
    </row>
    <row r="6745" spans="1:8" x14ac:dyDescent="0.25">
      <c r="A6745" s="2">
        <v>7205746</v>
      </c>
      <c r="B6745" s="4" t="s">
        <v>12594</v>
      </c>
      <c r="C6745" s="2" t="s">
        <v>29017</v>
      </c>
      <c r="D6745" s="8">
        <v>98.5</v>
      </c>
      <c r="E6745" s="2">
        <v>1</v>
      </c>
      <c r="F6745" s="2" t="str">
        <f>VLOOKUP(Tabla13[[#This Row],[Código]],[1]DETALLE_TARIFA!$C$2:$I$7282,7,FALSE)</f>
        <v>PCE</v>
      </c>
      <c r="G6745" s="2" t="s">
        <v>6197</v>
      </c>
      <c r="H6745" s="10" t="s">
        <v>18747</v>
      </c>
    </row>
    <row r="6746" spans="1:8" x14ac:dyDescent="0.25">
      <c r="A6746" s="2">
        <v>7205748</v>
      </c>
      <c r="B6746" s="4" t="s">
        <v>12595</v>
      </c>
      <c r="C6746" s="2" t="s">
        <v>29018</v>
      </c>
      <c r="D6746" s="8">
        <v>116.1</v>
      </c>
      <c r="E6746" s="2">
        <v>1</v>
      </c>
      <c r="F6746" s="2" t="str">
        <f>VLOOKUP(Tabla13[[#This Row],[Código]],[1]DETALLE_TARIFA!$C$2:$I$7282,7,FALSE)</f>
        <v>PCE</v>
      </c>
      <c r="G6746" s="2" t="s">
        <v>6197</v>
      </c>
      <c r="H6746" s="10" t="s">
        <v>18747</v>
      </c>
    </row>
    <row r="6747" spans="1:8" x14ac:dyDescent="0.25">
      <c r="A6747" s="2">
        <v>7205750</v>
      </c>
      <c r="B6747" s="4" t="s">
        <v>12596</v>
      </c>
      <c r="C6747" s="2" t="s">
        <v>29019</v>
      </c>
      <c r="D6747" s="8">
        <v>133.66</v>
      </c>
      <c r="E6747" s="2">
        <v>1</v>
      </c>
      <c r="F6747" s="2" t="str">
        <f>VLOOKUP(Tabla13[[#This Row],[Código]],[1]DETALLE_TARIFA!$C$2:$I$7282,7,FALSE)</f>
        <v>PCE</v>
      </c>
      <c r="G6747" s="2" t="s">
        <v>6197</v>
      </c>
      <c r="H6747" s="10" t="s">
        <v>18747</v>
      </c>
    </row>
    <row r="6748" spans="1:8" x14ac:dyDescent="0.25">
      <c r="A6748" s="2">
        <v>7205752</v>
      </c>
      <c r="B6748" s="4" t="s">
        <v>12597</v>
      </c>
      <c r="C6748" s="2" t="s">
        <v>29020</v>
      </c>
      <c r="D6748" s="8">
        <v>138.03</v>
      </c>
      <c r="E6748" s="2">
        <v>1</v>
      </c>
      <c r="F6748" s="2" t="str">
        <f>VLOOKUP(Tabla13[[#This Row],[Código]],[1]DETALLE_TARIFA!$C$2:$I$7282,7,FALSE)</f>
        <v>PCE</v>
      </c>
      <c r="G6748" s="2" t="s">
        <v>6197</v>
      </c>
      <c r="H6748" s="10" t="s">
        <v>18747</v>
      </c>
    </row>
    <row r="6749" spans="1:8" x14ac:dyDescent="0.25">
      <c r="A6749" s="2">
        <v>7205754</v>
      </c>
      <c r="B6749" s="4" t="s">
        <v>12598</v>
      </c>
      <c r="C6749" s="2" t="s">
        <v>29021</v>
      </c>
      <c r="D6749" s="8">
        <v>161.43</v>
      </c>
      <c r="E6749" s="2">
        <v>1</v>
      </c>
      <c r="F6749" s="2" t="str">
        <f>VLOOKUP(Tabla13[[#This Row],[Código]],[1]DETALLE_TARIFA!$C$2:$I$7282,7,FALSE)</f>
        <v>PCE</v>
      </c>
      <c r="G6749" s="2" t="s">
        <v>6197</v>
      </c>
      <c r="H6749" s="10" t="s">
        <v>18747</v>
      </c>
    </row>
    <row r="6750" spans="1:8" x14ac:dyDescent="0.25">
      <c r="A6750" s="2">
        <v>7205756</v>
      </c>
      <c r="B6750" s="4" t="s">
        <v>12599</v>
      </c>
      <c r="C6750" s="2" t="s">
        <v>29022</v>
      </c>
      <c r="D6750" s="8">
        <v>196.24</v>
      </c>
      <c r="E6750" s="2">
        <v>1</v>
      </c>
      <c r="F6750" s="2" t="str">
        <f>VLOOKUP(Tabla13[[#This Row],[Código]],[1]DETALLE_TARIFA!$C$2:$I$7282,7,FALSE)</f>
        <v>PCE</v>
      </c>
      <c r="G6750" s="2" t="s">
        <v>6197</v>
      </c>
      <c r="H6750" s="10" t="s">
        <v>18747</v>
      </c>
    </row>
    <row r="6751" spans="1:8" x14ac:dyDescent="0.25">
      <c r="A6751" s="2">
        <v>7205758</v>
      </c>
      <c r="B6751" s="4" t="s">
        <v>12600</v>
      </c>
      <c r="C6751" s="2" t="s">
        <v>29023</v>
      </c>
      <c r="D6751" s="8">
        <v>168.65</v>
      </c>
      <c r="E6751" s="2">
        <v>1</v>
      </c>
      <c r="F6751" s="2" t="str">
        <f>VLOOKUP(Tabla13[[#This Row],[Código]],[1]DETALLE_TARIFA!$C$2:$I$7282,7,FALSE)</f>
        <v>PCE</v>
      </c>
      <c r="G6751" s="2" t="s">
        <v>6197</v>
      </c>
      <c r="H6751" s="10" t="s">
        <v>18747</v>
      </c>
    </row>
    <row r="6752" spans="1:8" x14ac:dyDescent="0.25">
      <c r="A6752" s="2">
        <v>7205760</v>
      </c>
      <c r="B6752" s="4" t="s">
        <v>12601</v>
      </c>
      <c r="C6752" s="2" t="s">
        <v>29024</v>
      </c>
      <c r="D6752" s="8">
        <v>192.05</v>
      </c>
      <c r="E6752" s="2">
        <v>1</v>
      </c>
      <c r="F6752" s="2" t="str">
        <f>VLOOKUP(Tabla13[[#This Row],[Código]],[1]DETALLE_TARIFA!$C$2:$I$7282,7,FALSE)</f>
        <v>PCE</v>
      </c>
      <c r="G6752" s="2" t="s">
        <v>6197</v>
      </c>
      <c r="H6752" s="10" t="s">
        <v>18747</v>
      </c>
    </row>
    <row r="6753" spans="1:8" x14ac:dyDescent="0.25">
      <c r="A6753" s="2">
        <v>7205762</v>
      </c>
      <c r="B6753" s="4" t="s">
        <v>12602</v>
      </c>
      <c r="C6753" s="2" t="s">
        <v>29025</v>
      </c>
      <c r="D6753" s="8">
        <v>226.85</v>
      </c>
      <c r="E6753" s="2">
        <v>1</v>
      </c>
      <c r="F6753" s="2" t="str">
        <f>VLOOKUP(Tabla13[[#This Row],[Código]],[1]DETALLE_TARIFA!$C$2:$I$7282,7,FALSE)</f>
        <v>PCE</v>
      </c>
      <c r="G6753" s="2" t="s">
        <v>6197</v>
      </c>
      <c r="H6753" s="10" t="s">
        <v>18747</v>
      </c>
    </row>
    <row r="6754" spans="1:8" x14ac:dyDescent="0.25">
      <c r="A6754" s="2">
        <v>7205764</v>
      </c>
      <c r="B6754" s="4" t="s">
        <v>12603</v>
      </c>
      <c r="C6754" s="2" t="s">
        <v>29026</v>
      </c>
      <c r="D6754" s="8">
        <v>65.83</v>
      </c>
      <c r="E6754" s="2">
        <v>1</v>
      </c>
      <c r="F6754" s="2" t="str">
        <f>VLOOKUP(Tabla13[[#This Row],[Código]],[1]DETALLE_TARIFA!$C$2:$I$7282,7,FALSE)</f>
        <v>PCE</v>
      </c>
      <c r="G6754" s="2" t="s">
        <v>6197</v>
      </c>
      <c r="H6754" s="10" t="s">
        <v>18747</v>
      </c>
    </row>
    <row r="6755" spans="1:8" x14ac:dyDescent="0.25">
      <c r="A6755" s="2">
        <v>7205766</v>
      </c>
      <c r="B6755" s="4" t="s">
        <v>12604</v>
      </c>
      <c r="C6755" s="2" t="s">
        <v>29027</v>
      </c>
      <c r="D6755" s="8">
        <v>119.49</v>
      </c>
      <c r="E6755" s="2">
        <v>1</v>
      </c>
      <c r="F6755" s="2" t="str">
        <f>VLOOKUP(Tabla13[[#This Row],[Código]],[1]DETALLE_TARIFA!$C$2:$I$7282,7,FALSE)</f>
        <v>PCE</v>
      </c>
      <c r="G6755" s="2" t="s">
        <v>6197</v>
      </c>
      <c r="H6755" s="10" t="s">
        <v>18747</v>
      </c>
    </row>
    <row r="6756" spans="1:8" x14ac:dyDescent="0.25">
      <c r="A6756" s="2">
        <v>7205768</v>
      </c>
      <c r="B6756" s="4" t="s">
        <v>12605</v>
      </c>
      <c r="C6756" s="2" t="s">
        <v>29028</v>
      </c>
      <c r="D6756" s="8">
        <v>160.97999999999999</v>
      </c>
      <c r="E6756" s="2">
        <v>1</v>
      </c>
      <c r="F6756" s="2" t="str">
        <f>VLOOKUP(Tabla13[[#This Row],[Código]],[1]DETALLE_TARIFA!$C$2:$I$7282,7,FALSE)</f>
        <v>PCE</v>
      </c>
      <c r="G6756" s="2" t="s">
        <v>6197</v>
      </c>
      <c r="H6756" s="10" t="s">
        <v>18747</v>
      </c>
    </row>
    <row r="6757" spans="1:8" x14ac:dyDescent="0.25">
      <c r="A6757" s="2">
        <v>7205770</v>
      </c>
      <c r="B6757" s="4" t="s">
        <v>12606</v>
      </c>
      <c r="C6757" s="2" t="s">
        <v>29029</v>
      </c>
      <c r="D6757" s="8">
        <v>228.96</v>
      </c>
      <c r="E6757" s="2">
        <v>1</v>
      </c>
      <c r="F6757" s="2" t="str">
        <f>VLOOKUP(Tabla13[[#This Row],[Código]],[1]DETALLE_TARIFA!$C$2:$I$7282,7,FALSE)</f>
        <v>PCE</v>
      </c>
      <c r="G6757" s="2" t="s">
        <v>6197</v>
      </c>
      <c r="H6757" s="10" t="s">
        <v>18747</v>
      </c>
    </row>
    <row r="6758" spans="1:8" x14ac:dyDescent="0.25">
      <c r="A6758" s="2">
        <v>7205772</v>
      </c>
      <c r="B6758" s="4" t="s">
        <v>12607</v>
      </c>
      <c r="C6758" s="2" t="s">
        <v>29030</v>
      </c>
      <c r="D6758" s="8">
        <v>275.95</v>
      </c>
      <c r="E6758" s="2">
        <v>1</v>
      </c>
      <c r="F6758" s="2" t="str">
        <f>VLOOKUP(Tabla13[[#This Row],[Código]],[1]DETALLE_TARIFA!$C$2:$I$7282,7,FALSE)</f>
        <v>PCE</v>
      </c>
      <c r="G6758" s="2" t="s">
        <v>6197</v>
      </c>
      <c r="H6758" s="10" t="s">
        <v>18747</v>
      </c>
    </row>
    <row r="6759" spans="1:8" x14ac:dyDescent="0.25">
      <c r="A6759" s="2">
        <v>7205780</v>
      </c>
      <c r="B6759" s="4" t="s">
        <v>12608</v>
      </c>
      <c r="C6759" s="2" t="s">
        <v>29031</v>
      </c>
      <c r="D6759" s="8">
        <v>97.05</v>
      </c>
      <c r="E6759" s="2">
        <v>1</v>
      </c>
      <c r="F6759" s="2" t="str">
        <f>VLOOKUP(Tabla13[[#This Row],[Código]],[1]DETALLE_TARIFA!$C$2:$I$7282,7,FALSE)</f>
        <v>PCE</v>
      </c>
      <c r="G6759" s="2" t="s">
        <v>6197</v>
      </c>
      <c r="H6759" s="10" t="s">
        <v>18747</v>
      </c>
    </row>
    <row r="6760" spans="1:8" x14ac:dyDescent="0.25">
      <c r="A6760" s="2">
        <v>7205782</v>
      </c>
      <c r="B6760" s="4" t="s">
        <v>12609</v>
      </c>
      <c r="C6760" s="2" t="s">
        <v>29032</v>
      </c>
      <c r="D6760" s="8">
        <v>112.93</v>
      </c>
      <c r="E6760" s="2">
        <v>1</v>
      </c>
      <c r="F6760" s="2" t="str">
        <f>VLOOKUP(Tabla13[[#This Row],[Código]],[1]DETALLE_TARIFA!$C$2:$I$7282,7,FALSE)</f>
        <v>PCE</v>
      </c>
      <c r="G6760" s="2" t="s">
        <v>6197</v>
      </c>
      <c r="H6760" s="10" t="s">
        <v>18747</v>
      </c>
    </row>
    <row r="6761" spans="1:8" x14ac:dyDescent="0.25">
      <c r="A6761" s="2">
        <v>7205784</v>
      </c>
      <c r="B6761" s="4" t="s">
        <v>12610</v>
      </c>
      <c r="C6761" s="2" t="s">
        <v>29033</v>
      </c>
      <c r="D6761" s="8">
        <v>133.26</v>
      </c>
      <c r="E6761" s="2">
        <v>1</v>
      </c>
      <c r="F6761" s="2" t="str">
        <f>VLOOKUP(Tabla13[[#This Row],[Código]],[1]DETALLE_TARIFA!$C$2:$I$7282,7,FALSE)</f>
        <v>PCE</v>
      </c>
      <c r="G6761" s="2" t="s">
        <v>6197</v>
      </c>
      <c r="H6761" s="10" t="s">
        <v>18747</v>
      </c>
    </row>
    <row r="6762" spans="1:8" x14ac:dyDescent="0.25">
      <c r="A6762" s="2">
        <v>7205786</v>
      </c>
      <c r="B6762" s="4" t="s">
        <v>12611</v>
      </c>
      <c r="C6762" s="2" t="s">
        <v>29034</v>
      </c>
      <c r="D6762" s="8">
        <v>232.32</v>
      </c>
      <c r="E6762" s="2">
        <v>1</v>
      </c>
      <c r="F6762" s="2" t="str">
        <f>VLOOKUP(Tabla13[[#This Row],[Código]],[1]DETALLE_TARIFA!$C$2:$I$7282,7,FALSE)</f>
        <v>PCE</v>
      </c>
      <c r="G6762" s="2" t="s">
        <v>6197</v>
      </c>
      <c r="H6762" s="10" t="s">
        <v>18747</v>
      </c>
    </row>
    <row r="6763" spans="1:8" x14ac:dyDescent="0.25">
      <c r="A6763" s="2">
        <v>7205790</v>
      </c>
      <c r="B6763" s="4" t="s">
        <v>19541</v>
      </c>
      <c r="C6763" s="2" t="s">
        <v>29035</v>
      </c>
      <c r="D6763" s="8">
        <v>19.920000000000002</v>
      </c>
      <c r="E6763" s="2">
        <v>1</v>
      </c>
      <c r="F6763" s="2" t="str">
        <f>VLOOKUP(Tabla13[[#This Row],[Código]],[1]DETALLE_TARIFA!$C$2:$I$7282,7,FALSE)</f>
        <v>PCE</v>
      </c>
      <c r="G6763" s="2" t="s">
        <v>6197</v>
      </c>
      <c r="H6763" s="10" t="s">
        <v>18747</v>
      </c>
    </row>
    <row r="6764" spans="1:8" x14ac:dyDescent="0.25">
      <c r="A6764" s="2">
        <v>7206058</v>
      </c>
      <c r="B6764" s="4" t="s">
        <v>5806</v>
      </c>
      <c r="C6764" s="2" t="s">
        <v>18335</v>
      </c>
      <c r="D6764" s="8">
        <v>112.18</v>
      </c>
      <c r="E6764" s="2">
        <v>1</v>
      </c>
      <c r="F6764" s="2" t="str">
        <f>VLOOKUP(Tabla13[[#This Row],[Código]],[1]DETALLE_TARIFA!$C$2:$I$7282,7,FALSE)</f>
        <v>PCE</v>
      </c>
      <c r="G6764" s="2" t="s">
        <v>6197</v>
      </c>
      <c r="H6764" s="10" t="s">
        <v>18745</v>
      </c>
    </row>
    <row r="6765" spans="1:8" x14ac:dyDescent="0.25">
      <c r="A6765" s="2">
        <v>7206104</v>
      </c>
      <c r="B6765" s="4" t="s">
        <v>5807</v>
      </c>
      <c r="C6765" s="2" t="s">
        <v>18336</v>
      </c>
      <c r="D6765" s="8">
        <v>137.41</v>
      </c>
      <c r="E6765" s="2">
        <v>1</v>
      </c>
      <c r="F6765" s="2" t="str">
        <f>VLOOKUP(Tabla13[[#This Row],[Código]],[1]DETALLE_TARIFA!$C$2:$I$7282,7,FALSE)</f>
        <v>PCE</v>
      </c>
      <c r="G6765" s="2" t="s">
        <v>6197</v>
      </c>
      <c r="H6765" s="10" t="s">
        <v>18745</v>
      </c>
    </row>
    <row r="6766" spans="1:8" x14ac:dyDescent="0.25">
      <c r="A6766" s="2">
        <v>7214701</v>
      </c>
      <c r="B6766" s="4" t="s">
        <v>12904</v>
      </c>
      <c r="C6766" s="2" t="s">
        <v>29036</v>
      </c>
      <c r="D6766" s="8">
        <v>344.24</v>
      </c>
      <c r="E6766" s="2">
        <v>1</v>
      </c>
      <c r="F6766" s="2" t="str">
        <f>VLOOKUP(Tabla13[[#This Row],[Código]],[1]DETALLE_TARIFA!$C$2:$I$7282,7,FALSE)</f>
        <v>MTR</v>
      </c>
      <c r="G6766" s="2" t="s">
        <v>6197</v>
      </c>
      <c r="H6766" s="10" t="s">
        <v>18748</v>
      </c>
    </row>
    <row r="6767" spans="1:8" x14ac:dyDescent="0.25">
      <c r="A6767" s="2">
        <v>7214706</v>
      </c>
      <c r="B6767" s="4" t="s">
        <v>12905</v>
      </c>
      <c r="C6767" s="2" t="s">
        <v>29037</v>
      </c>
      <c r="D6767" s="8">
        <v>46.38</v>
      </c>
      <c r="E6767" s="2">
        <v>1</v>
      </c>
      <c r="F6767" s="2" t="str">
        <f>VLOOKUP(Tabla13[[#This Row],[Código]],[1]DETALLE_TARIFA!$C$2:$I$7282,7,FALSE)</f>
        <v>PCE</v>
      </c>
      <c r="G6767" s="2" t="s">
        <v>6197</v>
      </c>
      <c r="H6767" s="10" t="s">
        <v>18748</v>
      </c>
    </row>
    <row r="6768" spans="1:8" x14ac:dyDescent="0.25">
      <c r="A6768" s="2">
        <v>7215136</v>
      </c>
      <c r="B6768" s="4" t="s">
        <v>12906</v>
      </c>
      <c r="C6768" s="2" t="s">
        <v>29038</v>
      </c>
      <c r="D6768" s="8">
        <v>366.5</v>
      </c>
      <c r="E6768" s="2">
        <v>1</v>
      </c>
      <c r="F6768" s="2" t="str">
        <f>VLOOKUP(Tabla13[[#This Row],[Código]],[1]DETALLE_TARIFA!$C$2:$I$7282,7,FALSE)</f>
        <v>MTR</v>
      </c>
      <c r="G6768" s="2" t="s">
        <v>6197</v>
      </c>
      <c r="H6768" s="10" t="s">
        <v>18748</v>
      </c>
    </row>
    <row r="6769" spans="1:8" x14ac:dyDescent="0.25">
      <c r="A6769" s="2">
        <v>7215139</v>
      </c>
      <c r="B6769" s="4" t="s">
        <v>12907</v>
      </c>
      <c r="C6769" s="2" t="s">
        <v>29039</v>
      </c>
      <c r="D6769" s="8">
        <v>425.45</v>
      </c>
      <c r="E6769" s="2">
        <v>1</v>
      </c>
      <c r="F6769" s="2" t="str">
        <f>VLOOKUP(Tabla13[[#This Row],[Código]],[1]DETALLE_TARIFA!$C$2:$I$7282,7,FALSE)</f>
        <v>MTR</v>
      </c>
      <c r="G6769" s="2" t="s">
        <v>6197</v>
      </c>
      <c r="H6769" s="10" t="s">
        <v>18748</v>
      </c>
    </row>
    <row r="6770" spans="1:8" x14ac:dyDescent="0.25">
      <c r="A6770" s="2">
        <v>7215141</v>
      </c>
      <c r="B6770" s="4" t="s">
        <v>12908</v>
      </c>
      <c r="C6770" s="2" t="s">
        <v>29040</v>
      </c>
      <c r="D6770" s="8">
        <v>521.74</v>
      </c>
      <c r="E6770" s="2">
        <v>1</v>
      </c>
      <c r="F6770" s="2" t="str">
        <f>VLOOKUP(Tabla13[[#This Row],[Código]],[1]DETALLE_TARIFA!$C$2:$I$7282,7,FALSE)</f>
        <v>MTR</v>
      </c>
      <c r="G6770" s="2" t="s">
        <v>6197</v>
      </c>
      <c r="H6770" s="10" t="s">
        <v>18748</v>
      </c>
    </row>
    <row r="6771" spans="1:8" x14ac:dyDescent="0.25">
      <c r="A6771" s="2">
        <v>7215144</v>
      </c>
      <c r="B6771" s="4" t="s">
        <v>12909</v>
      </c>
      <c r="C6771" s="2" t="s">
        <v>29041</v>
      </c>
      <c r="D6771" s="8">
        <v>581.86</v>
      </c>
      <c r="E6771" s="2">
        <v>1</v>
      </c>
      <c r="F6771" s="2" t="str">
        <f>VLOOKUP(Tabla13[[#This Row],[Código]],[1]DETALLE_TARIFA!$C$2:$I$7282,7,FALSE)</f>
        <v>MTR</v>
      </c>
      <c r="G6771" s="2" t="s">
        <v>6197</v>
      </c>
      <c r="H6771" s="10" t="s">
        <v>18748</v>
      </c>
    </row>
    <row r="6772" spans="1:8" x14ac:dyDescent="0.25">
      <c r="A6772" s="2">
        <v>7215175</v>
      </c>
      <c r="B6772" s="4" t="s">
        <v>12910</v>
      </c>
      <c r="C6772" s="2" t="s">
        <v>29042</v>
      </c>
      <c r="D6772" s="8">
        <v>475.64</v>
      </c>
      <c r="E6772" s="2">
        <v>1</v>
      </c>
      <c r="F6772" s="2" t="str">
        <f>VLOOKUP(Tabla13[[#This Row],[Código]],[1]DETALLE_TARIFA!$C$2:$I$7282,7,FALSE)</f>
        <v>MTR</v>
      </c>
      <c r="G6772" s="2" t="s">
        <v>6197</v>
      </c>
      <c r="H6772" s="10" t="s">
        <v>18748</v>
      </c>
    </row>
    <row r="6773" spans="1:8" x14ac:dyDescent="0.25">
      <c r="A6773" s="2">
        <v>7215179</v>
      </c>
      <c r="B6773" s="4" t="s">
        <v>12911</v>
      </c>
      <c r="C6773" s="2" t="s">
        <v>29043</v>
      </c>
      <c r="D6773" s="8">
        <v>517.48</v>
      </c>
      <c r="E6773" s="2">
        <v>1</v>
      </c>
      <c r="F6773" s="2" t="str">
        <f>VLOOKUP(Tabla13[[#This Row],[Código]],[1]DETALLE_TARIFA!$C$2:$I$7282,7,FALSE)</f>
        <v>MTR</v>
      </c>
      <c r="G6773" s="2" t="s">
        <v>6197</v>
      </c>
      <c r="H6773" s="10" t="s">
        <v>18748</v>
      </c>
    </row>
    <row r="6774" spans="1:8" x14ac:dyDescent="0.25">
      <c r="A6774" s="2">
        <v>7215183</v>
      </c>
      <c r="B6774" s="4" t="s">
        <v>12912</v>
      </c>
      <c r="C6774" s="2" t="s">
        <v>29044</v>
      </c>
      <c r="D6774" s="8">
        <v>596</v>
      </c>
      <c r="E6774" s="2">
        <v>1</v>
      </c>
      <c r="F6774" s="2" t="str">
        <f>VLOOKUP(Tabla13[[#This Row],[Código]],[1]DETALLE_TARIFA!$C$2:$I$7282,7,FALSE)</f>
        <v>MTR</v>
      </c>
      <c r="G6774" s="2" t="s">
        <v>6197</v>
      </c>
      <c r="H6774" s="10" t="s">
        <v>18748</v>
      </c>
    </row>
    <row r="6775" spans="1:8" x14ac:dyDescent="0.25">
      <c r="A6775" s="2">
        <v>7215187</v>
      </c>
      <c r="B6775" s="4" t="s">
        <v>12913</v>
      </c>
      <c r="C6775" s="2" t="s">
        <v>29045</v>
      </c>
      <c r="D6775" s="8">
        <v>671.65</v>
      </c>
      <c r="E6775" s="2">
        <v>1</v>
      </c>
      <c r="F6775" s="2" t="str">
        <f>VLOOKUP(Tabla13[[#This Row],[Código]],[1]DETALLE_TARIFA!$C$2:$I$7282,7,FALSE)</f>
        <v>MTR</v>
      </c>
      <c r="G6775" s="2" t="s">
        <v>6197</v>
      </c>
      <c r="H6775" s="10" t="s">
        <v>18748</v>
      </c>
    </row>
    <row r="6776" spans="1:8" x14ac:dyDescent="0.25">
      <c r="A6776" s="2">
        <v>7215231</v>
      </c>
      <c r="B6776" s="4" t="s">
        <v>12914</v>
      </c>
      <c r="C6776" s="2" t="s">
        <v>29046</v>
      </c>
      <c r="D6776" s="8">
        <v>686.63</v>
      </c>
      <c r="E6776" s="2">
        <v>1</v>
      </c>
      <c r="F6776" s="2" t="str">
        <f>VLOOKUP(Tabla13[[#This Row],[Código]],[1]DETALLE_TARIFA!$C$2:$I$7282,7,FALSE)</f>
        <v>MTR</v>
      </c>
      <c r="G6776" s="2" t="s">
        <v>6197</v>
      </c>
      <c r="H6776" s="10" t="s">
        <v>18748</v>
      </c>
    </row>
    <row r="6777" spans="1:8" x14ac:dyDescent="0.25">
      <c r="A6777" s="2">
        <v>7215261</v>
      </c>
      <c r="B6777" s="4" t="s">
        <v>12915</v>
      </c>
      <c r="C6777" s="2" t="s">
        <v>29047</v>
      </c>
      <c r="D6777" s="8">
        <v>68.19</v>
      </c>
      <c r="E6777" s="2">
        <v>1</v>
      </c>
      <c r="F6777" s="2" t="str">
        <f>VLOOKUP(Tabla13[[#This Row],[Código]],[1]DETALLE_TARIFA!$C$2:$I$7282,7,FALSE)</f>
        <v>PCE</v>
      </c>
      <c r="G6777" s="2" t="s">
        <v>6197</v>
      </c>
      <c r="H6777" s="10" t="s">
        <v>18748</v>
      </c>
    </row>
    <row r="6778" spans="1:8" x14ac:dyDescent="0.25">
      <c r="A6778" s="2">
        <v>7215263</v>
      </c>
      <c r="B6778" s="4" t="s">
        <v>12916</v>
      </c>
      <c r="C6778" s="2" t="s">
        <v>29048</v>
      </c>
      <c r="D6778" s="8">
        <v>74.48</v>
      </c>
      <c r="E6778" s="2">
        <v>1</v>
      </c>
      <c r="F6778" s="2" t="str">
        <f>VLOOKUP(Tabla13[[#This Row],[Código]],[1]DETALLE_TARIFA!$C$2:$I$7282,7,FALSE)</f>
        <v>PCE</v>
      </c>
      <c r="G6778" s="2" t="s">
        <v>6197</v>
      </c>
      <c r="H6778" s="10" t="s">
        <v>18748</v>
      </c>
    </row>
    <row r="6779" spans="1:8" x14ac:dyDescent="0.25">
      <c r="A6779" s="2">
        <v>7215265</v>
      </c>
      <c r="B6779" s="4" t="s">
        <v>12917</v>
      </c>
      <c r="C6779" s="2" t="s">
        <v>29049</v>
      </c>
      <c r="D6779" s="8">
        <v>86.09</v>
      </c>
      <c r="E6779" s="2">
        <v>1</v>
      </c>
      <c r="F6779" s="2" t="str">
        <f>VLOOKUP(Tabla13[[#This Row],[Código]],[1]DETALLE_TARIFA!$C$2:$I$7282,7,FALSE)</f>
        <v>PCE</v>
      </c>
      <c r="G6779" s="2" t="s">
        <v>6197</v>
      </c>
      <c r="H6779" s="10" t="s">
        <v>18748</v>
      </c>
    </row>
    <row r="6780" spans="1:8" x14ac:dyDescent="0.25">
      <c r="A6780" s="2">
        <v>7215267</v>
      </c>
      <c r="B6780" s="4" t="s">
        <v>12918</v>
      </c>
      <c r="C6780" s="2" t="s">
        <v>29050</v>
      </c>
      <c r="D6780" s="8">
        <v>103.48</v>
      </c>
      <c r="E6780" s="2">
        <v>1</v>
      </c>
      <c r="F6780" s="2" t="str">
        <f>VLOOKUP(Tabla13[[#This Row],[Código]],[1]DETALLE_TARIFA!$C$2:$I$7282,7,FALSE)</f>
        <v>PCE</v>
      </c>
      <c r="G6780" s="2" t="s">
        <v>6197</v>
      </c>
      <c r="H6780" s="10" t="s">
        <v>18748</v>
      </c>
    </row>
    <row r="6781" spans="1:8" x14ac:dyDescent="0.25">
      <c r="A6781" s="2">
        <v>7215277</v>
      </c>
      <c r="B6781" s="4" t="s">
        <v>12919</v>
      </c>
      <c r="C6781" s="2" t="s">
        <v>29051</v>
      </c>
      <c r="D6781" s="8">
        <v>179.3</v>
      </c>
      <c r="E6781" s="2">
        <v>1</v>
      </c>
      <c r="F6781" s="2" t="str">
        <f>VLOOKUP(Tabla13[[#This Row],[Código]],[1]DETALLE_TARIFA!$C$2:$I$7282,7,FALSE)</f>
        <v>PCE</v>
      </c>
      <c r="G6781" s="2" t="s">
        <v>6197</v>
      </c>
      <c r="H6781" s="10" t="s">
        <v>18748</v>
      </c>
    </row>
    <row r="6782" spans="1:8" x14ac:dyDescent="0.25">
      <c r="A6782" s="2">
        <v>7215327</v>
      </c>
      <c r="B6782" s="4" t="s">
        <v>12920</v>
      </c>
      <c r="C6782" s="2" t="s">
        <v>29052</v>
      </c>
      <c r="D6782" s="8">
        <v>552.48</v>
      </c>
      <c r="E6782" s="2">
        <v>100</v>
      </c>
      <c r="F6782" s="2" t="str">
        <f>VLOOKUP(Tabla13[[#This Row],[Código]],[1]DETALLE_TARIFA!$C$2:$I$7282,7,FALSE)</f>
        <v>PCE</v>
      </c>
      <c r="G6782" s="2" t="s">
        <v>6197</v>
      </c>
      <c r="H6782" s="10" t="s">
        <v>18748</v>
      </c>
    </row>
    <row r="6783" spans="1:8" x14ac:dyDescent="0.25">
      <c r="A6783" s="2">
        <v>7215371</v>
      </c>
      <c r="B6783" s="4" t="s">
        <v>12921</v>
      </c>
      <c r="C6783" s="2" t="s">
        <v>29053</v>
      </c>
      <c r="D6783" s="8">
        <v>717.25</v>
      </c>
      <c r="E6783" s="2">
        <v>100</v>
      </c>
      <c r="F6783" s="2" t="str">
        <f>VLOOKUP(Tabla13[[#This Row],[Código]],[1]DETALLE_TARIFA!$C$2:$I$7282,7,FALSE)</f>
        <v>PCE</v>
      </c>
      <c r="G6783" s="2" t="s">
        <v>6197</v>
      </c>
      <c r="H6783" s="10" t="s">
        <v>18748</v>
      </c>
    </row>
    <row r="6784" spans="1:8" x14ac:dyDescent="0.25">
      <c r="A6784" s="2">
        <v>7215591</v>
      </c>
      <c r="B6784" s="4" t="s">
        <v>12922</v>
      </c>
      <c r="C6784" s="2" t="s">
        <v>29054</v>
      </c>
      <c r="D6784" s="8">
        <v>71.290000000000006</v>
      </c>
      <c r="E6784" s="2">
        <v>1</v>
      </c>
      <c r="F6784" s="2" t="str">
        <f>VLOOKUP(Tabla13[[#This Row],[Código]],[1]DETALLE_TARIFA!$C$2:$I$7282,7,FALSE)</f>
        <v>PCE</v>
      </c>
      <c r="G6784" s="2" t="s">
        <v>6197</v>
      </c>
      <c r="H6784" s="10" t="s">
        <v>18748</v>
      </c>
    </row>
    <row r="6785" spans="1:8" x14ac:dyDescent="0.25">
      <c r="A6785" s="2">
        <v>7215593</v>
      </c>
      <c r="B6785" s="4" t="s">
        <v>12923</v>
      </c>
      <c r="C6785" s="2" t="s">
        <v>29055</v>
      </c>
      <c r="D6785" s="8">
        <v>78.41</v>
      </c>
      <c r="E6785" s="2">
        <v>1</v>
      </c>
      <c r="F6785" s="2" t="str">
        <f>VLOOKUP(Tabla13[[#This Row],[Código]],[1]DETALLE_TARIFA!$C$2:$I$7282,7,FALSE)</f>
        <v>PCE</v>
      </c>
      <c r="G6785" s="2" t="s">
        <v>6197</v>
      </c>
      <c r="H6785" s="10" t="s">
        <v>18748</v>
      </c>
    </row>
    <row r="6786" spans="1:8" x14ac:dyDescent="0.25">
      <c r="A6786" s="2">
        <v>7215595</v>
      </c>
      <c r="B6786" s="4" t="s">
        <v>12924</v>
      </c>
      <c r="C6786" s="2" t="s">
        <v>29056</v>
      </c>
      <c r="D6786" s="8">
        <v>92.37</v>
      </c>
      <c r="E6786" s="2">
        <v>1</v>
      </c>
      <c r="F6786" s="2" t="str">
        <f>VLOOKUP(Tabla13[[#This Row],[Código]],[1]DETALLE_TARIFA!$C$2:$I$7282,7,FALSE)</f>
        <v>PCE</v>
      </c>
      <c r="G6786" s="2" t="s">
        <v>6197</v>
      </c>
      <c r="H6786" s="10" t="s">
        <v>18748</v>
      </c>
    </row>
    <row r="6787" spans="1:8" x14ac:dyDescent="0.25">
      <c r="A6787" s="2">
        <v>7215597</v>
      </c>
      <c r="B6787" s="4" t="s">
        <v>12925</v>
      </c>
      <c r="C6787" s="2" t="s">
        <v>29057</v>
      </c>
      <c r="D6787" s="8">
        <v>109.48</v>
      </c>
      <c r="E6787" s="2">
        <v>1</v>
      </c>
      <c r="F6787" s="2" t="str">
        <f>VLOOKUP(Tabla13[[#This Row],[Código]],[1]DETALLE_TARIFA!$C$2:$I$7282,7,FALSE)</f>
        <v>PCE</v>
      </c>
      <c r="G6787" s="2" t="s">
        <v>6197</v>
      </c>
      <c r="H6787" s="10" t="s">
        <v>18748</v>
      </c>
    </row>
    <row r="6788" spans="1:8" x14ac:dyDescent="0.25">
      <c r="A6788" s="2">
        <v>7215604</v>
      </c>
      <c r="B6788" s="4" t="s">
        <v>12926</v>
      </c>
      <c r="C6788" s="2" t="s">
        <v>29058</v>
      </c>
      <c r="D6788" s="8">
        <v>658.53</v>
      </c>
      <c r="E6788" s="2">
        <v>1</v>
      </c>
      <c r="F6788" s="2" t="str">
        <f>VLOOKUP(Tabla13[[#This Row],[Código]],[1]DETALLE_TARIFA!$C$2:$I$7282,7,FALSE)</f>
        <v>PCE</v>
      </c>
      <c r="G6788" s="2" t="s">
        <v>6197</v>
      </c>
      <c r="H6788" s="10" t="s">
        <v>18748</v>
      </c>
    </row>
    <row r="6789" spans="1:8" x14ac:dyDescent="0.25">
      <c r="A6789" s="2">
        <v>7215608</v>
      </c>
      <c r="B6789" s="4" t="s">
        <v>12927</v>
      </c>
      <c r="C6789" s="2" t="s">
        <v>29059</v>
      </c>
      <c r="D6789" s="8">
        <v>684.16</v>
      </c>
      <c r="E6789" s="2">
        <v>1</v>
      </c>
      <c r="F6789" s="2" t="str">
        <f>VLOOKUP(Tabla13[[#This Row],[Código]],[1]DETALLE_TARIFA!$C$2:$I$7282,7,FALSE)</f>
        <v>PCE</v>
      </c>
      <c r="G6789" s="2" t="s">
        <v>6197</v>
      </c>
      <c r="H6789" s="10" t="s">
        <v>18748</v>
      </c>
    </row>
    <row r="6790" spans="1:8" x14ac:dyDescent="0.25">
      <c r="A6790" s="2">
        <v>7215612</v>
      </c>
      <c r="B6790" s="4" t="s">
        <v>12928</v>
      </c>
      <c r="C6790" s="2" t="s">
        <v>29060</v>
      </c>
      <c r="D6790" s="8">
        <v>768.91</v>
      </c>
      <c r="E6790" s="2">
        <v>1</v>
      </c>
      <c r="F6790" s="2" t="str">
        <f>VLOOKUP(Tabla13[[#This Row],[Código]],[1]DETALLE_TARIFA!$C$2:$I$7282,7,FALSE)</f>
        <v>PCE</v>
      </c>
      <c r="G6790" s="2" t="s">
        <v>6197</v>
      </c>
      <c r="H6790" s="10" t="s">
        <v>18748</v>
      </c>
    </row>
    <row r="6791" spans="1:8" x14ac:dyDescent="0.25">
      <c r="A6791" s="2">
        <v>7215616</v>
      </c>
      <c r="B6791" s="4" t="s">
        <v>12929</v>
      </c>
      <c r="C6791" s="2" t="s">
        <v>29061</v>
      </c>
      <c r="D6791" s="8">
        <v>792.57</v>
      </c>
      <c r="E6791" s="2">
        <v>1</v>
      </c>
      <c r="F6791" s="2" t="str">
        <f>VLOOKUP(Tabla13[[#This Row],[Código]],[1]DETALLE_TARIFA!$C$2:$I$7282,7,FALSE)</f>
        <v>PCE</v>
      </c>
      <c r="G6791" s="2" t="s">
        <v>6197</v>
      </c>
      <c r="H6791" s="10" t="s">
        <v>18748</v>
      </c>
    </row>
    <row r="6792" spans="1:8" x14ac:dyDescent="0.25">
      <c r="A6792" s="2">
        <v>7215633</v>
      </c>
      <c r="B6792" s="4" t="s">
        <v>12930</v>
      </c>
      <c r="C6792" s="2" t="s">
        <v>29062</v>
      </c>
      <c r="D6792" s="8">
        <v>705.64</v>
      </c>
      <c r="E6792" s="2">
        <v>1</v>
      </c>
      <c r="F6792" s="2" t="str">
        <f>VLOOKUP(Tabla13[[#This Row],[Código]],[1]DETALLE_TARIFA!$C$2:$I$7282,7,FALSE)</f>
        <v>PCE</v>
      </c>
      <c r="G6792" s="2" t="s">
        <v>6197</v>
      </c>
      <c r="H6792" s="10" t="s">
        <v>18748</v>
      </c>
    </row>
    <row r="6793" spans="1:8" x14ac:dyDescent="0.25">
      <c r="A6793" s="2">
        <v>7215637</v>
      </c>
      <c r="B6793" s="4" t="s">
        <v>12931</v>
      </c>
      <c r="C6793" s="2" t="s">
        <v>29063</v>
      </c>
      <c r="D6793" s="8">
        <v>732.06</v>
      </c>
      <c r="E6793" s="2">
        <v>1</v>
      </c>
      <c r="F6793" s="2" t="str">
        <f>VLOOKUP(Tabla13[[#This Row],[Código]],[1]DETALLE_TARIFA!$C$2:$I$7282,7,FALSE)</f>
        <v>PCE</v>
      </c>
      <c r="G6793" s="2" t="s">
        <v>6197</v>
      </c>
      <c r="H6793" s="10" t="s">
        <v>18748</v>
      </c>
    </row>
    <row r="6794" spans="1:8" x14ac:dyDescent="0.25">
      <c r="A6794" s="2">
        <v>7215641</v>
      </c>
      <c r="B6794" s="4" t="s">
        <v>12932</v>
      </c>
      <c r="C6794" s="2" t="s">
        <v>29064</v>
      </c>
      <c r="D6794" s="8">
        <v>821.74</v>
      </c>
      <c r="E6794" s="2">
        <v>1</v>
      </c>
      <c r="F6794" s="2" t="str">
        <f>VLOOKUP(Tabla13[[#This Row],[Código]],[1]DETALLE_TARIFA!$C$2:$I$7282,7,FALSE)</f>
        <v>PCE</v>
      </c>
      <c r="G6794" s="2" t="s">
        <v>6197</v>
      </c>
      <c r="H6794" s="10" t="s">
        <v>18748</v>
      </c>
    </row>
    <row r="6795" spans="1:8" x14ac:dyDescent="0.25">
      <c r="A6795" s="2">
        <v>7215645</v>
      </c>
      <c r="B6795" s="4" t="s">
        <v>12933</v>
      </c>
      <c r="C6795" s="2" t="s">
        <v>29065</v>
      </c>
      <c r="D6795" s="8">
        <v>890.38</v>
      </c>
      <c r="E6795" s="2">
        <v>1</v>
      </c>
      <c r="F6795" s="2" t="str">
        <f>VLOOKUP(Tabla13[[#This Row],[Código]],[1]DETALLE_TARIFA!$C$2:$I$7282,7,FALSE)</f>
        <v>PCE</v>
      </c>
      <c r="G6795" s="2" t="s">
        <v>6197</v>
      </c>
      <c r="H6795" s="10" t="s">
        <v>18748</v>
      </c>
    </row>
    <row r="6796" spans="1:8" x14ac:dyDescent="0.25">
      <c r="A6796" s="2">
        <v>7215650</v>
      </c>
      <c r="B6796" s="4" t="s">
        <v>12934</v>
      </c>
      <c r="C6796" s="2" t="s">
        <v>29066</v>
      </c>
      <c r="D6796" s="8">
        <v>647.42999999999995</v>
      </c>
      <c r="E6796" s="2">
        <v>1</v>
      </c>
      <c r="F6796" s="2" t="str">
        <f>VLOOKUP(Tabla13[[#This Row],[Código]],[1]DETALLE_TARIFA!$C$2:$I$7282,7,FALSE)</f>
        <v>PCE</v>
      </c>
      <c r="G6796" s="2" t="s">
        <v>6197</v>
      </c>
      <c r="H6796" s="10" t="s">
        <v>18748</v>
      </c>
    </row>
    <row r="6797" spans="1:8" x14ac:dyDescent="0.25">
      <c r="A6797" s="2">
        <v>7215652</v>
      </c>
      <c r="B6797" s="4" t="s">
        <v>12935</v>
      </c>
      <c r="C6797" s="2" t="s">
        <v>29067</v>
      </c>
      <c r="D6797" s="8">
        <v>688.54</v>
      </c>
      <c r="E6797" s="2">
        <v>1</v>
      </c>
      <c r="F6797" s="2" t="str">
        <f>VLOOKUP(Tabla13[[#This Row],[Código]],[1]DETALLE_TARIFA!$C$2:$I$7282,7,FALSE)</f>
        <v>PCE</v>
      </c>
      <c r="G6797" s="2" t="s">
        <v>6197</v>
      </c>
      <c r="H6797" s="10" t="s">
        <v>18748</v>
      </c>
    </row>
    <row r="6798" spans="1:8" x14ac:dyDescent="0.25">
      <c r="A6798" s="2">
        <v>7215654</v>
      </c>
      <c r="B6798" s="4" t="s">
        <v>12936</v>
      </c>
      <c r="C6798" s="2" t="s">
        <v>29068</v>
      </c>
      <c r="D6798" s="8">
        <v>893.97</v>
      </c>
      <c r="E6798" s="2">
        <v>1</v>
      </c>
      <c r="F6798" s="2" t="str">
        <f>VLOOKUP(Tabla13[[#This Row],[Código]],[1]DETALLE_TARIFA!$C$2:$I$7282,7,FALSE)</f>
        <v>PCE</v>
      </c>
      <c r="G6798" s="2" t="s">
        <v>6197</v>
      </c>
      <c r="H6798" s="10" t="s">
        <v>18748</v>
      </c>
    </row>
    <row r="6799" spans="1:8" x14ac:dyDescent="0.25">
      <c r="A6799" s="2">
        <v>7215656</v>
      </c>
      <c r="B6799" s="4" t="s">
        <v>12937</v>
      </c>
      <c r="C6799" s="2" t="s">
        <v>29069</v>
      </c>
      <c r="D6799" s="8">
        <v>1090.5999999999999</v>
      </c>
      <c r="E6799" s="2">
        <v>1</v>
      </c>
      <c r="F6799" s="2" t="str">
        <f>VLOOKUP(Tabla13[[#This Row],[Código]],[1]DETALLE_TARIFA!$C$2:$I$7282,7,FALSE)</f>
        <v>PCE</v>
      </c>
      <c r="G6799" s="2" t="s">
        <v>6197</v>
      </c>
      <c r="H6799" s="10" t="s">
        <v>18748</v>
      </c>
    </row>
    <row r="6800" spans="1:8" x14ac:dyDescent="0.25">
      <c r="A6800" s="2">
        <v>7215660</v>
      </c>
      <c r="B6800" s="4" t="s">
        <v>12938</v>
      </c>
      <c r="C6800" s="2" t="s">
        <v>29070</v>
      </c>
      <c r="D6800" s="8">
        <v>647.42999999999995</v>
      </c>
      <c r="E6800" s="2">
        <v>1</v>
      </c>
      <c r="F6800" s="2" t="str">
        <f>VLOOKUP(Tabla13[[#This Row],[Código]],[1]DETALLE_TARIFA!$C$2:$I$7282,7,FALSE)</f>
        <v>PCE</v>
      </c>
      <c r="G6800" s="2" t="s">
        <v>6197</v>
      </c>
      <c r="H6800" s="10" t="s">
        <v>18748</v>
      </c>
    </row>
    <row r="6801" spans="1:8" x14ac:dyDescent="0.25">
      <c r="A6801" s="2">
        <v>7215662</v>
      </c>
      <c r="B6801" s="4" t="s">
        <v>12939</v>
      </c>
      <c r="C6801" s="2" t="s">
        <v>29071</v>
      </c>
      <c r="D6801" s="8">
        <v>688.54</v>
      </c>
      <c r="E6801" s="2">
        <v>1</v>
      </c>
      <c r="F6801" s="2" t="str">
        <f>VLOOKUP(Tabla13[[#This Row],[Código]],[1]DETALLE_TARIFA!$C$2:$I$7282,7,FALSE)</f>
        <v>PCE</v>
      </c>
      <c r="G6801" s="2" t="s">
        <v>6197</v>
      </c>
      <c r="H6801" s="10" t="s">
        <v>18748</v>
      </c>
    </row>
    <row r="6802" spans="1:8" x14ac:dyDescent="0.25">
      <c r="A6802" s="2">
        <v>7215664</v>
      </c>
      <c r="B6802" s="4" t="s">
        <v>12940</v>
      </c>
      <c r="C6802" s="2" t="s">
        <v>29072</v>
      </c>
      <c r="D6802" s="8">
        <v>893.97</v>
      </c>
      <c r="E6802" s="2">
        <v>1</v>
      </c>
      <c r="F6802" s="2" t="str">
        <f>VLOOKUP(Tabla13[[#This Row],[Código]],[1]DETALLE_TARIFA!$C$2:$I$7282,7,FALSE)</f>
        <v>PCE</v>
      </c>
      <c r="G6802" s="2" t="s">
        <v>6197</v>
      </c>
      <c r="H6802" s="10" t="s">
        <v>18748</v>
      </c>
    </row>
    <row r="6803" spans="1:8" x14ac:dyDescent="0.25">
      <c r="A6803" s="2">
        <v>7215666</v>
      </c>
      <c r="B6803" s="4" t="s">
        <v>12941</v>
      </c>
      <c r="C6803" s="2" t="s">
        <v>29073</v>
      </c>
      <c r="D6803" s="8">
        <v>1090.5999999999999</v>
      </c>
      <c r="E6803" s="2">
        <v>1</v>
      </c>
      <c r="F6803" s="2" t="str">
        <f>VLOOKUP(Tabla13[[#This Row],[Código]],[1]DETALLE_TARIFA!$C$2:$I$7282,7,FALSE)</f>
        <v>PCE</v>
      </c>
      <c r="G6803" s="2" t="s">
        <v>6197</v>
      </c>
      <c r="H6803" s="10" t="s">
        <v>18748</v>
      </c>
    </row>
    <row r="6804" spans="1:8" x14ac:dyDescent="0.25">
      <c r="A6804" s="2">
        <v>7216410</v>
      </c>
      <c r="B6804" s="4" t="s">
        <v>5808</v>
      </c>
      <c r="C6804" s="2" t="s">
        <v>18337</v>
      </c>
      <c r="D6804" s="8">
        <v>48.48</v>
      </c>
      <c r="E6804" s="2">
        <v>1</v>
      </c>
      <c r="F6804" s="2" t="str">
        <f>VLOOKUP(Tabla13[[#This Row],[Código]],[1]DETALLE_TARIFA!$C$2:$I$7282,7,FALSE)</f>
        <v>PCE</v>
      </c>
      <c r="G6804" s="2" t="s">
        <v>6197</v>
      </c>
      <c r="H6804" s="10" t="s">
        <v>18749</v>
      </c>
    </row>
    <row r="6805" spans="1:8" x14ac:dyDescent="0.25">
      <c r="A6805" s="2">
        <v>7216415</v>
      </c>
      <c r="B6805" s="4" t="s">
        <v>5809</v>
      </c>
      <c r="C6805" s="2" t="s">
        <v>18338</v>
      </c>
      <c r="D6805" s="8">
        <v>50.36</v>
      </c>
      <c r="E6805" s="2">
        <v>1</v>
      </c>
      <c r="F6805" s="2" t="str">
        <f>VLOOKUP(Tabla13[[#This Row],[Código]],[1]DETALLE_TARIFA!$C$2:$I$7282,7,FALSE)</f>
        <v>PCE</v>
      </c>
      <c r="G6805" s="2" t="s">
        <v>6197</v>
      </c>
      <c r="H6805" s="10" t="s">
        <v>18749</v>
      </c>
    </row>
    <row r="6806" spans="1:8" x14ac:dyDescent="0.25">
      <c r="A6806" s="2">
        <v>7218027</v>
      </c>
      <c r="B6806" s="4" t="s">
        <v>19542</v>
      </c>
      <c r="C6806" s="2" t="s">
        <v>29074</v>
      </c>
      <c r="D6806" s="8">
        <v>11.82</v>
      </c>
      <c r="E6806" s="2">
        <v>1</v>
      </c>
      <c r="F6806" s="2" t="str">
        <f>VLOOKUP(Tabla13[[#This Row],[Código]],[1]DETALLE_TARIFA!$C$2:$I$7282,7,FALSE)</f>
        <v>PCE</v>
      </c>
      <c r="G6806" s="2" t="s">
        <v>6197</v>
      </c>
      <c r="H6806" s="10" t="s">
        <v>18749</v>
      </c>
    </row>
    <row r="6807" spans="1:8" x14ac:dyDescent="0.25">
      <c r="A6807" s="2">
        <v>7368221</v>
      </c>
      <c r="B6807" s="4" t="s">
        <v>19543</v>
      </c>
      <c r="C6807" s="2" t="s">
        <v>29075</v>
      </c>
      <c r="D6807" s="8">
        <v>337.73</v>
      </c>
      <c r="E6807" s="2">
        <v>1</v>
      </c>
      <c r="F6807" s="2" t="str">
        <f>VLOOKUP(Tabla13[[#This Row],[Código]],[1]DETALLE_TARIFA!$C$2:$I$7282,7,FALSE)</f>
        <v>PCE</v>
      </c>
      <c r="G6807" s="2" t="s">
        <v>6200</v>
      </c>
      <c r="H6807" s="10" t="s">
        <v>18750</v>
      </c>
    </row>
    <row r="6808" spans="1:8" x14ac:dyDescent="0.25">
      <c r="A6808" s="2">
        <v>7368222</v>
      </c>
      <c r="B6808" s="4" t="s">
        <v>19544</v>
      </c>
      <c r="C6808" s="2" t="s">
        <v>29076</v>
      </c>
      <c r="D6808" s="8">
        <v>337.73</v>
      </c>
      <c r="E6808" s="2">
        <v>1</v>
      </c>
      <c r="F6808" s="2" t="str">
        <f>VLOOKUP(Tabla13[[#This Row],[Código]],[1]DETALLE_TARIFA!$C$2:$I$7282,7,FALSE)</f>
        <v>PCE</v>
      </c>
      <c r="G6808" s="2" t="s">
        <v>6200</v>
      </c>
      <c r="H6808" s="10" t="s">
        <v>18750</v>
      </c>
    </row>
    <row r="6809" spans="1:8" x14ac:dyDescent="0.25">
      <c r="A6809" s="2">
        <v>7368223</v>
      </c>
      <c r="B6809" s="4" t="s">
        <v>19545</v>
      </c>
      <c r="C6809" s="2" t="s">
        <v>29077</v>
      </c>
      <c r="D6809" s="8">
        <v>337.73</v>
      </c>
      <c r="E6809" s="2">
        <v>1</v>
      </c>
      <c r="F6809" s="2" t="str">
        <f>VLOOKUP(Tabla13[[#This Row],[Código]],[1]DETALLE_TARIFA!$C$2:$I$7282,7,FALSE)</f>
        <v>PCE</v>
      </c>
      <c r="G6809" s="2" t="s">
        <v>6200</v>
      </c>
      <c r="H6809" s="10" t="s">
        <v>18750</v>
      </c>
    </row>
    <row r="6810" spans="1:8" x14ac:dyDescent="0.25">
      <c r="A6810" s="2">
        <v>7368224</v>
      </c>
      <c r="B6810" s="4" t="s">
        <v>19546</v>
      </c>
      <c r="C6810" s="2" t="s">
        <v>29078</v>
      </c>
      <c r="D6810" s="8">
        <v>483.86</v>
      </c>
      <c r="E6810" s="2">
        <v>1</v>
      </c>
      <c r="F6810" s="2" t="str">
        <f>VLOOKUP(Tabla13[[#This Row],[Código]],[1]DETALLE_TARIFA!$C$2:$I$7282,7,FALSE)</f>
        <v>PCE</v>
      </c>
      <c r="G6810" s="2" t="s">
        <v>6200</v>
      </c>
      <c r="H6810" s="10" t="s">
        <v>18750</v>
      </c>
    </row>
    <row r="6811" spans="1:8" x14ac:dyDescent="0.25">
      <c r="A6811" s="2">
        <v>7368225</v>
      </c>
      <c r="B6811" s="4" t="s">
        <v>19547</v>
      </c>
      <c r="C6811" s="2" t="s">
        <v>29079</v>
      </c>
      <c r="D6811" s="8">
        <v>483.35</v>
      </c>
      <c r="E6811" s="2">
        <v>1</v>
      </c>
      <c r="F6811" s="2" t="str">
        <f>VLOOKUP(Tabla13[[#This Row],[Código]],[1]DETALLE_TARIFA!$C$2:$I$7282,7,FALSE)</f>
        <v>PCE</v>
      </c>
      <c r="G6811" s="2" t="s">
        <v>6200</v>
      </c>
      <c r="H6811" s="10" t="s">
        <v>18750</v>
      </c>
    </row>
    <row r="6812" spans="1:8" x14ac:dyDescent="0.25">
      <c r="A6812" s="2">
        <v>7368226</v>
      </c>
      <c r="B6812" s="4" t="s">
        <v>19548</v>
      </c>
      <c r="C6812" s="2" t="s">
        <v>29080</v>
      </c>
      <c r="D6812" s="8">
        <v>483.35</v>
      </c>
      <c r="E6812" s="2">
        <v>1</v>
      </c>
      <c r="F6812" s="2" t="str">
        <f>VLOOKUP(Tabla13[[#This Row],[Código]],[1]DETALLE_TARIFA!$C$2:$I$7282,7,FALSE)</f>
        <v>PCE</v>
      </c>
      <c r="G6812" s="2" t="s">
        <v>6200</v>
      </c>
      <c r="H6812" s="10" t="s">
        <v>18750</v>
      </c>
    </row>
    <row r="6813" spans="1:8" x14ac:dyDescent="0.25">
      <c r="A6813" s="2">
        <v>7368261</v>
      </c>
      <c r="B6813" s="4" t="s">
        <v>19549</v>
      </c>
      <c r="C6813" s="2" t="s">
        <v>29081</v>
      </c>
      <c r="D6813" s="8">
        <v>376.41</v>
      </c>
      <c r="E6813" s="2">
        <v>1</v>
      </c>
      <c r="F6813" s="2" t="str">
        <f>VLOOKUP(Tabla13[[#This Row],[Código]],[1]DETALLE_TARIFA!$C$2:$I$7282,7,FALSE)</f>
        <v>PCE</v>
      </c>
      <c r="G6813" s="2" t="s">
        <v>6200</v>
      </c>
      <c r="H6813" s="10" t="s">
        <v>18750</v>
      </c>
    </row>
    <row r="6814" spans="1:8" x14ac:dyDescent="0.25">
      <c r="A6814" s="2">
        <v>7368262</v>
      </c>
      <c r="B6814" s="4" t="s">
        <v>19550</v>
      </c>
      <c r="C6814" s="2" t="s">
        <v>29082</v>
      </c>
      <c r="D6814" s="8">
        <v>376.41</v>
      </c>
      <c r="E6814" s="2">
        <v>1</v>
      </c>
      <c r="F6814" s="2" t="str">
        <f>VLOOKUP(Tabla13[[#This Row],[Código]],[1]DETALLE_TARIFA!$C$2:$I$7282,7,FALSE)</f>
        <v>PCE</v>
      </c>
      <c r="G6814" s="2" t="s">
        <v>6200</v>
      </c>
      <c r="H6814" s="10" t="s">
        <v>18750</v>
      </c>
    </row>
    <row r="6815" spans="1:8" x14ac:dyDescent="0.25">
      <c r="A6815" s="2">
        <v>7368263</v>
      </c>
      <c r="B6815" s="4" t="s">
        <v>19551</v>
      </c>
      <c r="C6815" s="2" t="s">
        <v>29083</v>
      </c>
      <c r="D6815" s="8">
        <v>376.41</v>
      </c>
      <c r="E6815" s="2">
        <v>1</v>
      </c>
      <c r="F6815" s="2" t="str">
        <f>VLOOKUP(Tabla13[[#This Row],[Código]],[1]DETALLE_TARIFA!$C$2:$I$7282,7,FALSE)</f>
        <v>PCE</v>
      </c>
      <c r="G6815" s="2" t="s">
        <v>6200</v>
      </c>
      <c r="H6815" s="10" t="s">
        <v>18750</v>
      </c>
    </row>
    <row r="6816" spans="1:8" x14ac:dyDescent="0.25">
      <c r="A6816" s="2">
        <v>7368264</v>
      </c>
      <c r="B6816" s="4" t="s">
        <v>19552</v>
      </c>
      <c r="C6816" s="2" t="s">
        <v>29084</v>
      </c>
      <c r="D6816" s="8">
        <v>610.87</v>
      </c>
      <c r="E6816" s="2">
        <v>1</v>
      </c>
      <c r="F6816" s="2" t="str">
        <f>VLOOKUP(Tabla13[[#This Row],[Código]],[1]DETALLE_TARIFA!$C$2:$I$7282,7,FALSE)</f>
        <v>PCE</v>
      </c>
      <c r="G6816" s="2" t="s">
        <v>6200</v>
      </c>
      <c r="H6816" s="10" t="s">
        <v>18750</v>
      </c>
    </row>
    <row r="6817" spans="1:8" x14ac:dyDescent="0.25">
      <c r="A6817" s="2">
        <v>7368265</v>
      </c>
      <c r="B6817" s="4" t="s">
        <v>19553</v>
      </c>
      <c r="C6817" s="2" t="s">
        <v>29085</v>
      </c>
      <c r="D6817" s="8">
        <v>610.87</v>
      </c>
      <c r="E6817" s="2">
        <v>1</v>
      </c>
      <c r="F6817" s="2" t="str">
        <f>VLOOKUP(Tabla13[[#This Row],[Código]],[1]DETALLE_TARIFA!$C$2:$I$7282,7,FALSE)</f>
        <v>PCE</v>
      </c>
      <c r="G6817" s="2" t="s">
        <v>6200</v>
      </c>
      <c r="H6817" s="10" t="s">
        <v>18750</v>
      </c>
    </row>
    <row r="6818" spans="1:8" x14ac:dyDescent="0.25">
      <c r="A6818" s="2">
        <v>7368266</v>
      </c>
      <c r="B6818" s="4" t="s">
        <v>19554</v>
      </c>
      <c r="C6818" s="2" t="s">
        <v>29086</v>
      </c>
      <c r="D6818" s="8">
        <v>610.87</v>
      </c>
      <c r="E6818" s="2">
        <v>1</v>
      </c>
      <c r="F6818" s="2" t="str">
        <f>VLOOKUP(Tabla13[[#This Row],[Código]],[1]DETALLE_TARIFA!$C$2:$I$7282,7,FALSE)</f>
        <v>PCE</v>
      </c>
      <c r="G6818" s="2" t="s">
        <v>6200</v>
      </c>
      <c r="H6818" s="10" t="s">
        <v>18750</v>
      </c>
    </row>
    <row r="6819" spans="1:8" x14ac:dyDescent="0.25">
      <c r="A6819" s="2">
        <v>7368280</v>
      </c>
      <c r="B6819" s="4" t="s">
        <v>12612</v>
      </c>
      <c r="C6819" s="2" t="s">
        <v>29087</v>
      </c>
      <c r="D6819" s="8">
        <v>293.68</v>
      </c>
      <c r="E6819" s="2">
        <v>1</v>
      </c>
      <c r="F6819" s="2" t="str">
        <f>VLOOKUP(Tabla13[[#This Row],[Código]],[1]DETALLE_TARIFA!$C$2:$I$7282,7,FALSE)</f>
        <v>PCE</v>
      </c>
      <c r="G6819" s="2" t="s">
        <v>6200</v>
      </c>
      <c r="H6819" s="10" t="s">
        <v>18750</v>
      </c>
    </row>
    <row r="6820" spans="1:8" x14ac:dyDescent="0.25">
      <c r="A6820" s="2">
        <v>7368282</v>
      </c>
      <c r="B6820" s="4" t="s">
        <v>12613</v>
      </c>
      <c r="C6820" s="2" t="s">
        <v>29088</v>
      </c>
      <c r="D6820" s="8">
        <v>326.05</v>
      </c>
      <c r="E6820" s="2">
        <v>1</v>
      </c>
      <c r="F6820" s="2" t="str">
        <f>VLOOKUP(Tabla13[[#This Row],[Código]],[1]DETALLE_TARIFA!$C$2:$I$7282,7,FALSE)</f>
        <v>PCE</v>
      </c>
      <c r="G6820" s="2" t="s">
        <v>6200</v>
      </c>
      <c r="H6820" s="10" t="s">
        <v>18750</v>
      </c>
    </row>
    <row r="6821" spans="1:8" x14ac:dyDescent="0.25">
      <c r="A6821" s="2">
        <v>7368284</v>
      </c>
      <c r="B6821" s="4" t="s">
        <v>12614</v>
      </c>
      <c r="C6821" s="2" t="s">
        <v>29089</v>
      </c>
      <c r="D6821" s="8">
        <v>420.72</v>
      </c>
      <c r="E6821" s="2">
        <v>1</v>
      </c>
      <c r="F6821" s="2" t="str">
        <f>VLOOKUP(Tabla13[[#This Row],[Código]],[1]DETALLE_TARIFA!$C$2:$I$7282,7,FALSE)</f>
        <v>PCE</v>
      </c>
      <c r="G6821" s="2" t="s">
        <v>6200</v>
      </c>
      <c r="H6821" s="10" t="s">
        <v>18750</v>
      </c>
    </row>
    <row r="6822" spans="1:8" x14ac:dyDescent="0.25">
      <c r="A6822" s="2">
        <v>7368286</v>
      </c>
      <c r="B6822" s="4" t="s">
        <v>12615</v>
      </c>
      <c r="C6822" s="2" t="s">
        <v>29090</v>
      </c>
      <c r="D6822" s="8">
        <v>462.79</v>
      </c>
      <c r="E6822" s="2">
        <v>1</v>
      </c>
      <c r="F6822" s="2" t="str">
        <f>VLOOKUP(Tabla13[[#This Row],[Código]],[1]DETALLE_TARIFA!$C$2:$I$7282,7,FALSE)</f>
        <v>PCE</v>
      </c>
      <c r="G6822" s="2" t="s">
        <v>6200</v>
      </c>
      <c r="H6822" s="10" t="s">
        <v>18750</v>
      </c>
    </row>
    <row r="6823" spans="1:8" x14ac:dyDescent="0.25">
      <c r="A6823" s="2">
        <v>7368288</v>
      </c>
      <c r="B6823" s="4" t="s">
        <v>12616</v>
      </c>
      <c r="C6823" s="2" t="s">
        <v>29091</v>
      </c>
      <c r="D6823" s="8">
        <v>342.44</v>
      </c>
      <c r="E6823" s="2">
        <v>1</v>
      </c>
      <c r="F6823" s="2" t="str">
        <f>VLOOKUP(Tabla13[[#This Row],[Código]],[1]DETALLE_TARIFA!$C$2:$I$7282,7,FALSE)</f>
        <v>PCE</v>
      </c>
      <c r="G6823" s="2" t="s">
        <v>6200</v>
      </c>
      <c r="H6823" s="10" t="s">
        <v>18750</v>
      </c>
    </row>
    <row r="6824" spans="1:8" x14ac:dyDescent="0.25">
      <c r="A6824" s="2">
        <v>7368290</v>
      </c>
      <c r="B6824" s="4" t="s">
        <v>12617</v>
      </c>
      <c r="C6824" s="2" t="s">
        <v>29092</v>
      </c>
      <c r="D6824" s="8">
        <v>376.69</v>
      </c>
      <c r="E6824" s="2">
        <v>1</v>
      </c>
      <c r="F6824" s="2" t="str">
        <f>VLOOKUP(Tabla13[[#This Row],[Código]],[1]DETALLE_TARIFA!$C$2:$I$7282,7,FALSE)</f>
        <v>PCE</v>
      </c>
      <c r="G6824" s="2" t="s">
        <v>6200</v>
      </c>
      <c r="H6824" s="10" t="s">
        <v>18750</v>
      </c>
    </row>
    <row r="6825" spans="1:8" x14ac:dyDescent="0.25">
      <c r="A6825" s="2">
        <v>7368324</v>
      </c>
      <c r="B6825" s="4" t="s">
        <v>5810</v>
      </c>
      <c r="C6825" s="2" t="s">
        <v>18339</v>
      </c>
      <c r="D6825" s="8">
        <v>441.9</v>
      </c>
      <c r="E6825" s="2">
        <v>1</v>
      </c>
      <c r="F6825" s="2" t="str">
        <f>VLOOKUP(Tabla13[[#This Row],[Código]],[1]DETALLE_TARIFA!$C$2:$I$7282,7,FALSE)</f>
        <v>PCE</v>
      </c>
      <c r="G6825" s="2" t="s">
        <v>6200</v>
      </c>
      <c r="H6825" s="10" t="s">
        <v>18750</v>
      </c>
    </row>
    <row r="6826" spans="1:8" x14ac:dyDescent="0.25">
      <c r="A6826" s="2">
        <v>7368326</v>
      </c>
      <c r="B6826" s="4" t="s">
        <v>5811</v>
      </c>
      <c r="C6826" s="2" t="s">
        <v>18340</v>
      </c>
      <c r="D6826" s="8">
        <v>409.3</v>
      </c>
      <c r="E6826" s="2">
        <v>1</v>
      </c>
      <c r="F6826" s="2" t="str">
        <f>VLOOKUP(Tabla13[[#This Row],[Código]],[1]DETALLE_TARIFA!$C$2:$I$7282,7,FALSE)</f>
        <v>PCE</v>
      </c>
      <c r="G6826" s="2" t="s">
        <v>6200</v>
      </c>
      <c r="H6826" s="10" t="s">
        <v>18750</v>
      </c>
    </row>
    <row r="6827" spans="1:8" x14ac:dyDescent="0.25">
      <c r="A6827" s="2">
        <v>7368340</v>
      </c>
      <c r="B6827" s="4" t="s">
        <v>5812</v>
      </c>
      <c r="C6827" s="2" t="s">
        <v>18341</v>
      </c>
      <c r="D6827" s="8">
        <v>408.92</v>
      </c>
      <c r="E6827" s="2">
        <v>1</v>
      </c>
      <c r="F6827" s="2" t="str">
        <f>VLOOKUP(Tabla13[[#This Row],[Código]],[1]DETALLE_TARIFA!$C$2:$I$7282,7,FALSE)</f>
        <v>PCE</v>
      </c>
      <c r="G6827" s="2" t="s">
        <v>6200</v>
      </c>
      <c r="H6827" s="10" t="s">
        <v>18750</v>
      </c>
    </row>
    <row r="6828" spans="1:8" x14ac:dyDescent="0.25">
      <c r="A6828" s="2">
        <v>7368342</v>
      </c>
      <c r="B6828" s="4" t="s">
        <v>5813</v>
      </c>
      <c r="C6828" s="2" t="s">
        <v>18342</v>
      </c>
      <c r="D6828" s="8">
        <v>327.64</v>
      </c>
      <c r="E6828" s="2">
        <v>1</v>
      </c>
      <c r="F6828" s="2" t="str">
        <f>VLOOKUP(Tabla13[[#This Row],[Código]],[1]DETALLE_TARIFA!$C$2:$I$7282,7,FALSE)</f>
        <v>PCE</v>
      </c>
      <c r="G6828" s="2" t="s">
        <v>6200</v>
      </c>
      <c r="H6828" s="10" t="s">
        <v>18750</v>
      </c>
    </row>
    <row r="6829" spans="1:8" x14ac:dyDescent="0.25">
      <c r="A6829" s="2">
        <v>7368346</v>
      </c>
      <c r="B6829" s="4" t="s">
        <v>5814</v>
      </c>
      <c r="C6829" s="2" t="s">
        <v>18343</v>
      </c>
      <c r="D6829" s="8">
        <v>697.15</v>
      </c>
      <c r="E6829" s="2">
        <v>1</v>
      </c>
      <c r="F6829" s="2" t="str">
        <f>VLOOKUP(Tabla13[[#This Row],[Código]],[1]DETALLE_TARIFA!$C$2:$I$7282,7,FALSE)</f>
        <v>PCE</v>
      </c>
      <c r="G6829" s="2" t="s">
        <v>6200</v>
      </c>
      <c r="H6829" s="10" t="s">
        <v>18750</v>
      </c>
    </row>
    <row r="6830" spans="1:8" x14ac:dyDescent="0.25">
      <c r="A6830" s="2">
        <v>7368348</v>
      </c>
      <c r="B6830" s="4" t="s">
        <v>5815</v>
      </c>
      <c r="C6830" s="2" t="s">
        <v>18344</v>
      </c>
      <c r="D6830" s="8">
        <v>527.26</v>
      </c>
      <c r="E6830" s="2">
        <v>1</v>
      </c>
      <c r="F6830" s="2" t="str">
        <f>VLOOKUP(Tabla13[[#This Row],[Código]],[1]DETALLE_TARIFA!$C$2:$I$7282,7,FALSE)</f>
        <v>PCE</v>
      </c>
      <c r="G6830" s="2" t="s">
        <v>6200</v>
      </c>
      <c r="H6830" s="10" t="s">
        <v>18750</v>
      </c>
    </row>
    <row r="6831" spans="1:8" x14ac:dyDescent="0.25">
      <c r="A6831" s="2">
        <v>7368409</v>
      </c>
      <c r="B6831" s="4" t="s">
        <v>12618</v>
      </c>
      <c r="C6831" s="2" t="s">
        <v>29093</v>
      </c>
      <c r="D6831" s="8">
        <v>1368.13</v>
      </c>
      <c r="E6831" s="2">
        <v>1</v>
      </c>
      <c r="F6831" s="2" t="str">
        <f>VLOOKUP(Tabla13[[#This Row],[Código]],[1]DETALLE_TARIFA!$C$2:$I$7282,7,FALSE)</f>
        <v>PCE</v>
      </c>
      <c r="G6831" s="2" t="s">
        <v>6200</v>
      </c>
      <c r="H6831" s="10" t="s">
        <v>18750</v>
      </c>
    </row>
    <row r="6832" spans="1:8" x14ac:dyDescent="0.25">
      <c r="A6832" s="2">
        <v>7368418</v>
      </c>
      <c r="B6832" s="4" t="s">
        <v>5816</v>
      </c>
      <c r="C6832" s="2" t="s">
        <v>18345</v>
      </c>
      <c r="D6832" s="8">
        <v>64.73</v>
      </c>
      <c r="E6832" s="2">
        <v>1</v>
      </c>
      <c r="F6832" s="2" t="str">
        <f>VLOOKUP(Tabla13[[#This Row],[Código]],[1]DETALLE_TARIFA!$C$2:$I$7282,7,FALSE)</f>
        <v>PCE</v>
      </c>
      <c r="G6832" s="2" t="s">
        <v>6200</v>
      </c>
      <c r="H6832" s="10" t="s">
        <v>18750</v>
      </c>
    </row>
    <row r="6833" spans="1:8" x14ac:dyDescent="0.25">
      <c r="A6833" s="2">
        <v>7368470</v>
      </c>
      <c r="B6833" s="4" t="s">
        <v>5817</v>
      </c>
      <c r="C6833" s="2" t="s">
        <v>18346</v>
      </c>
      <c r="D6833" s="8">
        <v>52.17</v>
      </c>
      <c r="E6833" s="2">
        <v>1</v>
      </c>
      <c r="F6833" s="2" t="str">
        <f>VLOOKUP(Tabla13[[#This Row],[Código]],[1]DETALLE_TARIFA!$C$2:$I$7282,7,FALSE)</f>
        <v>PCE</v>
      </c>
      <c r="G6833" s="2" t="s">
        <v>6200</v>
      </c>
      <c r="H6833" s="10" t="s">
        <v>18750</v>
      </c>
    </row>
    <row r="6834" spans="1:8" x14ac:dyDescent="0.25">
      <c r="A6834" s="2">
        <v>7368472</v>
      </c>
      <c r="B6834" s="4" t="s">
        <v>5818</v>
      </c>
      <c r="C6834" s="2" t="s">
        <v>18347</v>
      </c>
      <c r="D6834" s="8">
        <v>52.17</v>
      </c>
      <c r="E6834" s="2">
        <v>1</v>
      </c>
      <c r="F6834" s="2" t="str">
        <f>VLOOKUP(Tabla13[[#This Row],[Código]],[1]DETALLE_TARIFA!$C$2:$I$7282,7,FALSE)</f>
        <v>PCE</v>
      </c>
      <c r="G6834" s="2" t="s">
        <v>6200</v>
      </c>
      <c r="H6834" s="10" t="s">
        <v>18750</v>
      </c>
    </row>
    <row r="6835" spans="1:8" x14ac:dyDescent="0.25">
      <c r="A6835" s="2">
        <v>7368474</v>
      </c>
      <c r="B6835" s="4" t="s">
        <v>5819</v>
      </c>
      <c r="C6835" s="2" t="s">
        <v>18348</v>
      </c>
      <c r="D6835" s="8">
        <v>52.17</v>
      </c>
      <c r="E6835" s="2">
        <v>1</v>
      </c>
      <c r="F6835" s="2" t="str">
        <f>VLOOKUP(Tabla13[[#This Row],[Código]],[1]DETALLE_TARIFA!$C$2:$I$7282,7,FALSE)</f>
        <v>PCE</v>
      </c>
      <c r="G6835" s="2" t="s">
        <v>6200</v>
      </c>
      <c r="H6835" s="10" t="s">
        <v>18750</v>
      </c>
    </row>
    <row r="6836" spans="1:8" x14ac:dyDescent="0.25">
      <c r="A6836" s="2">
        <v>7368476</v>
      </c>
      <c r="B6836" s="4" t="s">
        <v>5820</v>
      </c>
      <c r="C6836" s="2" t="s">
        <v>18349</v>
      </c>
      <c r="D6836" s="8">
        <v>52.17</v>
      </c>
      <c r="E6836" s="2">
        <v>1</v>
      </c>
      <c r="F6836" s="2" t="str">
        <f>VLOOKUP(Tabla13[[#This Row],[Código]],[1]DETALLE_TARIFA!$C$2:$I$7282,7,FALSE)</f>
        <v>PCE</v>
      </c>
      <c r="G6836" s="2" t="s">
        <v>6200</v>
      </c>
      <c r="H6836" s="10" t="s">
        <v>18750</v>
      </c>
    </row>
    <row r="6837" spans="1:8" x14ac:dyDescent="0.25">
      <c r="A6837" s="2">
        <v>7368478</v>
      </c>
      <c r="B6837" s="4" t="s">
        <v>5821</v>
      </c>
      <c r="C6837" s="2" t="s">
        <v>18350</v>
      </c>
      <c r="D6837" s="8">
        <v>52.17</v>
      </c>
      <c r="E6837" s="2">
        <v>1</v>
      </c>
      <c r="F6837" s="2" t="str">
        <f>VLOOKUP(Tabla13[[#This Row],[Código]],[1]DETALLE_TARIFA!$C$2:$I$7282,7,FALSE)</f>
        <v>PCE</v>
      </c>
      <c r="G6837" s="2" t="s">
        <v>6200</v>
      </c>
      <c r="H6837" s="10" t="s">
        <v>18750</v>
      </c>
    </row>
    <row r="6838" spans="1:8" x14ac:dyDescent="0.25">
      <c r="A6838" s="2">
        <v>7368485</v>
      </c>
      <c r="B6838" s="4" t="s">
        <v>12619</v>
      </c>
      <c r="C6838" s="2" t="s">
        <v>29094</v>
      </c>
      <c r="D6838" s="8">
        <v>53.06</v>
      </c>
      <c r="E6838" s="2">
        <v>1</v>
      </c>
      <c r="F6838" s="2" t="str">
        <f>VLOOKUP(Tabla13[[#This Row],[Código]],[1]DETALLE_TARIFA!$C$2:$I$7282,7,FALSE)</f>
        <v>PCE</v>
      </c>
      <c r="G6838" s="2" t="s">
        <v>6200</v>
      </c>
      <c r="H6838" s="10" t="s">
        <v>18750</v>
      </c>
    </row>
    <row r="6839" spans="1:8" x14ac:dyDescent="0.25">
      <c r="A6839" s="2">
        <v>7368490</v>
      </c>
      <c r="B6839" s="4" t="s">
        <v>12620</v>
      </c>
      <c r="C6839" s="2" t="s">
        <v>29095</v>
      </c>
      <c r="D6839" s="8">
        <v>33.76</v>
      </c>
      <c r="E6839" s="2">
        <v>1</v>
      </c>
      <c r="F6839" s="2" t="str">
        <f>VLOOKUP(Tabla13[[#This Row],[Código]],[1]DETALLE_TARIFA!$C$2:$I$7282,7,FALSE)</f>
        <v>PCE</v>
      </c>
      <c r="G6839" s="2" t="s">
        <v>6200</v>
      </c>
      <c r="H6839" s="10" t="s">
        <v>18750</v>
      </c>
    </row>
    <row r="6840" spans="1:8" x14ac:dyDescent="0.25">
      <c r="A6840" s="2">
        <v>7368492</v>
      </c>
      <c r="B6840" s="4" t="s">
        <v>12621</v>
      </c>
      <c r="C6840" s="2" t="s">
        <v>29096</v>
      </c>
      <c r="D6840" s="8">
        <v>33.76</v>
      </c>
      <c r="E6840" s="2">
        <v>1</v>
      </c>
      <c r="F6840" s="2" t="str">
        <f>VLOOKUP(Tabla13[[#This Row],[Código]],[1]DETALLE_TARIFA!$C$2:$I$7282,7,FALSE)</f>
        <v>PCE</v>
      </c>
      <c r="G6840" s="2" t="s">
        <v>6200</v>
      </c>
      <c r="H6840" s="10" t="s">
        <v>18750</v>
      </c>
    </row>
    <row r="6841" spans="1:8" x14ac:dyDescent="0.25">
      <c r="A6841" s="2">
        <v>7368494</v>
      </c>
      <c r="B6841" s="4" t="s">
        <v>12622</v>
      </c>
      <c r="C6841" s="2" t="s">
        <v>29097</v>
      </c>
      <c r="D6841" s="8">
        <v>33.76</v>
      </c>
      <c r="E6841" s="2">
        <v>1</v>
      </c>
      <c r="F6841" s="2" t="str">
        <f>VLOOKUP(Tabla13[[#This Row],[Código]],[1]DETALLE_TARIFA!$C$2:$I$7282,7,FALSE)</f>
        <v>PCE</v>
      </c>
      <c r="G6841" s="2" t="s">
        <v>6200</v>
      </c>
      <c r="H6841" s="10" t="s">
        <v>18750</v>
      </c>
    </row>
    <row r="6842" spans="1:8" x14ac:dyDescent="0.25">
      <c r="A6842" s="2">
        <v>7368496</v>
      </c>
      <c r="B6842" s="4" t="s">
        <v>12623</v>
      </c>
      <c r="C6842" s="2" t="s">
        <v>29098</v>
      </c>
      <c r="D6842" s="8">
        <v>33.76</v>
      </c>
      <c r="E6842" s="2">
        <v>1</v>
      </c>
      <c r="F6842" s="2" t="str">
        <f>VLOOKUP(Tabla13[[#This Row],[Código]],[1]DETALLE_TARIFA!$C$2:$I$7282,7,FALSE)</f>
        <v>PCE</v>
      </c>
      <c r="G6842" s="2" t="s">
        <v>6200</v>
      </c>
      <c r="H6842" s="10" t="s">
        <v>18750</v>
      </c>
    </row>
    <row r="6843" spans="1:8" x14ac:dyDescent="0.25">
      <c r="A6843" s="2">
        <v>7368498</v>
      </c>
      <c r="B6843" s="4" t="s">
        <v>12624</v>
      </c>
      <c r="C6843" s="2" t="s">
        <v>29099</v>
      </c>
      <c r="D6843" s="8">
        <v>33.76</v>
      </c>
      <c r="E6843" s="2">
        <v>1</v>
      </c>
      <c r="F6843" s="2" t="str">
        <f>VLOOKUP(Tabla13[[#This Row],[Código]],[1]DETALLE_TARIFA!$C$2:$I$7282,7,FALSE)</f>
        <v>PCE</v>
      </c>
      <c r="G6843" s="2" t="s">
        <v>6200</v>
      </c>
      <c r="H6843" s="10" t="s">
        <v>18750</v>
      </c>
    </row>
    <row r="6844" spans="1:8" x14ac:dyDescent="0.25">
      <c r="A6844" s="2">
        <v>7368593</v>
      </c>
      <c r="B6844" s="4" t="s">
        <v>5822</v>
      </c>
      <c r="C6844" s="2" t="s">
        <v>29100</v>
      </c>
      <c r="D6844" s="8">
        <v>78.260000000000005</v>
      </c>
      <c r="E6844" s="2">
        <v>1</v>
      </c>
      <c r="F6844" s="2" t="str">
        <f>VLOOKUP(Tabla13[[#This Row],[Código]],[1]DETALLE_TARIFA!$C$2:$I$7282,7,FALSE)</f>
        <v>PCE</v>
      </c>
      <c r="G6844" s="2" t="s">
        <v>6200</v>
      </c>
      <c r="H6844" s="10" t="s">
        <v>18751</v>
      </c>
    </row>
    <row r="6845" spans="1:8" x14ac:dyDescent="0.25">
      <c r="A6845" s="2">
        <v>7400256</v>
      </c>
      <c r="B6845" s="4" t="s">
        <v>19555</v>
      </c>
      <c r="C6845" s="2" t="s">
        <v>29101</v>
      </c>
      <c r="D6845" s="8">
        <v>56.59</v>
      </c>
      <c r="E6845" s="2">
        <v>1</v>
      </c>
      <c r="F6845" s="2" t="str">
        <f>VLOOKUP(Tabla13[[#This Row],[Código]],[1]DETALLE_TARIFA!$C$2:$I$7282,7,FALSE)</f>
        <v>MTR</v>
      </c>
      <c r="G6845" s="2" t="s">
        <v>6200</v>
      </c>
      <c r="H6845" s="10" t="s">
        <v>18752</v>
      </c>
    </row>
    <row r="6846" spans="1:8" x14ac:dyDescent="0.25">
      <c r="A6846" s="2">
        <v>7400258</v>
      </c>
      <c r="B6846" s="4" t="s">
        <v>19556</v>
      </c>
      <c r="C6846" s="2" t="s">
        <v>29102</v>
      </c>
      <c r="D6846" s="8">
        <v>59.51</v>
      </c>
      <c r="E6846" s="2">
        <v>1</v>
      </c>
      <c r="F6846" s="2" t="str">
        <f>VLOOKUP(Tabla13[[#This Row],[Código]],[1]DETALLE_TARIFA!$C$2:$I$7282,7,FALSE)</f>
        <v>MTR</v>
      </c>
      <c r="G6846" s="2" t="s">
        <v>6200</v>
      </c>
      <c r="H6846" s="10" t="s">
        <v>18752</v>
      </c>
    </row>
    <row r="6847" spans="1:8" x14ac:dyDescent="0.25">
      <c r="A6847" s="2">
        <v>7400261</v>
      </c>
      <c r="B6847" s="4" t="s">
        <v>19557</v>
      </c>
      <c r="C6847" s="2" t="s">
        <v>29103</v>
      </c>
      <c r="D6847" s="8">
        <v>63.3</v>
      </c>
      <c r="E6847" s="2">
        <v>1</v>
      </c>
      <c r="F6847" s="2" t="str">
        <f>VLOOKUP(Tabla13[[#This Row],[Código]],[1]DETALLE_TARIFA!$C$2:$I$7282,7,FALSE)</f>
        <v>MTR</v>
      </c>
      <c r="G6847" s="2" t="s">
        <v>6200</v>
      </c>
      <c r="H6847" s="10" t="s">
        <v>18752</v>
      </c>
    </row>
    <row r="6848" spans="1:8" x14ac:dyDescent="0.25">
      <c r="A6848" s="2">
        <v>7400265</v>
      </c>
      <c r="B6848" s="4" t="s">
        <v>19558</v>
      </c>
      <c r="C6848" s="2" t="s">
        <v>29104</v>
      </c>
      <c r="D6848" s="8">
        <v>71.150000000000006</v>
      </c>
      <c r="E6848" s="2">
        <v>1</v>
      </c>
      <c r="F6848" s="2" t="str">
        <f>VLOOKUP(Tabla13[[#This Row],[Código]],[1]DETALLE_TARIFA!$C$2:$I$7282,7,FALSE)</f>
        <v>MTR</v>
      </c>
      <c r="G6848" s="2" t="s">
        <v>6200</v>
      </c>
      <c r="H6848" s="10" t="s">
        <v>18752</v>
      </c>
    </row>
    <row r="6849" spans="1:8" x14ac:dyDescent="0.25">
      <c r="A6849" s="2">
        <v>7400267</v>
      </c>
      <c r="B6849" s="4" t="s">
        <v>19559</v>
      </c>
      <c r="C6849" s="2" t="s">
        <v>29105</v>
      </c>
      <c r="D6849" s="8">
        <v>74.11</v>
      </c>
      <c r="E6849" s="2">
        <v>1</v>
      </c>
      <c r="F6849" s="2" t="str">
        <f>VLOOKUP(Tabla13[[#This Row],[Código]],[1]DETALLE_TARIFA!$C$2:$I$7282,7,FALSE)</f>
        <v>MTR</v>
      </c>
      <c r="G6849" s="2" t="s">
        <v>6200</v>
      </c>
      <c r="H6849" s="10" t="s">
        <v>18752</v>
      </c>
    </row>
    <row r="6850" spans="1:8" x14ac:dyDescent="0.25">
      <c r="A6850" s="2">
        <v>7400269</v>
      </c>
      <c r="B6850" s="4" t="s">
        <v>19560</v>
      </c>
      <c r="C6850" s="2" t="s">
        <v>29106</v>
      </c>
      <c r="D6850" s="8">
        <v>78.209999999999994</v>
      </c>
      <c r="E6850" s="2">
        <v>1</v>
      </c>
      <c r="F6850" s="2" t="str">
        <f>VLOOKUP(Tabla13[[#This Row],[Código]],[1]DETALLE_TARIFA!$C$2:$I$7282,7,FALSE)</f>
        <v>MTR</v>
      </c>
      <c r="G6850" s="2" t="s">
        <v>6200</v>
      </c>
      <c r="H6850" s="10" t="s">
        <v>18752</v>
      </c>
    </row>
    <row r="6851" spans="1:8" x14ac:dyDescent="0.25">
      <c r="A6851" s="2">
        <v>7400271</v>
      </c>
      <c r="B6851" s="4" t="s">
        <v>19561</v>
      </c>
      <c r="C6851" s="2" t="s">
        <v>29107</v>
      </c>
      <c r="D6851" s="8">
        <v>84.59</v>
      </c>
      <c r="E6851" s="2">
        <v>1</v>
      </c>
      <c r="F6851" s="2" t="str">
        <f>VLOOKUP(Tabla13[[#This Row],[Código]],[1]DETALLE_TARIFA!$C$2:$I$7282,7,FALSE)</f>
        <v>MTR</v>
      </c>
      <c r="G6851" s="2" t="s">
        <v>6200</v>
      </c>
      <c r="H6851" s="10" t="s">
        <v>18752</v>
      </c>
    </row>
    <row r="6852" spans="1:8" x14ac:dyDescent="0.25">
      <c r="A6852" s="2">
        <v>7400275</v>
      </c>
      <c r="B6852" s="4" t="s">
        <v>19562</v>
      </c>
      <c r="C6852" s="2" t="s">
        <v>29108</v>
      </c>
      <c r="D6852" s="8">
        <v>76.739999999999995</v>
      </c>
      <c r="E6852" s="2">
        <v>1</v>
      </c>
      <c r="F6852" s="2" t="str">
        <f>VLOOKUP(Tabla13[[#This Row],[Código]],[1]DETALLE_TARIFA!$C$2:$I$7282,7,FALSE)</f>
        <v>MTR</v>
      </c>
      <c r="G6852" s="2" t="s">
        <v>6200</v>
      </c>
      <c r="H6852" s="10" t="s">
        <v>18752</v>
      </c>
    </row>
    <row r="6853" spans="1:8" x14ac:dyDescent="0.25">
      <c r="A6853" s="2">
        <v>7400279</v>
      </c>
      <c r="B6853" s="4" t="s">
        <v>19563</v>
      </c>
      <c r="C6853" s="2" t="s">
        <v>29109</v>
      </c>
      <c r="D6853" s="8">
        <v>81.93</v>
      </c>
      <c r="E6853" s="2">
        <v>1</v>
      </c>
      <c r="F6853" s="2" t="str">
        <f>VLOOKUP(Tabla13[[#This Row],[Código]],[1]DETALLE_TARIFA!$C$2:$I$7282,7,FALSE)</f>
        <v>MTR</v>
      </c>
      <c r="G6853" s="2" t="s">
        <v>6200</v>
      </c>
      <c r="H6853" s="10" t="s">
        <v>18752</v>
      </c>
    </row>
    <row r="6854" spans="1:8" x14ac:dyDescent="0.25">
      <c r="A6854" s="2">
        <v>7400281</v>
      </c>
      <c r="B6854" s="4" t="s">
        <v>19564</v>
      </c>
      <c r="C6854" s="2" t="s">
        <v>29110</v>
      </c>
      <c r="D6854" s="8">
        <v>86.38</v>
      </c>
      <c r="E6854" s="2">
        <v>1</v>
      </c>
      <c r="F6854" s="2" t="str">
        <f>VLOOKUP(Tabla13[[#This Row],[Código]],[1]DETALLE_TARIFA!$C$2:$I$7282,7,FALSE)</f>
        <v>MTR</v>
      </c>
      <c r="G6854" s="2" t="s">
        <v>6200</v>
      </c>
      <c r="H6854" s="10" t="s">
        <v>18752</v>
      </c>
    </row>
    <row r="6855" spans="1:8" x14ac:dyDescent="0.25">
      <c r="A6855" s="2">
        <v>7400283</v>
      </c>
      <c r="B6855" s="4" t="s">
        <v>19565</v>
      </c>
      <c r="C6855" s="2" t="s">
        <v>29111</v>
      </c>
      <c r="D6855" s="8">
        <v>94.89</v>
      </c>
      <c r="E6855" s="2">
        <v>1</v>
      </c>
      <c r="F6855" s="2" t="str">
        <f>VLOOKUP(Tabla13[[#This Row],[Código]],[1]DETALLE_TARIFA!$C$2:$I$7282,7,FALSE)</f>
        <v>MTR</v>
      </c>
      <c r="G6855" s="2" t="s">
        <v>6200</v>
      </c>
      <c r="H6855" s="10" t="s">
        <v>18752</v>
      </c>
    </row>
    <row r="6856" spans="1:8" x14ac:dyDescent="0.25">
      <c r="A6856" s="2">
        <v>7400287</v>
      </c>
      <c r="B6856" s="4" t="s">
        <v>19566</v>
      </c>
      <c r="C6856" s="2" t="s">
        <v>29112</v>
      </c>
      <c r="D6856" s="8">
        <v>90.86</v>
      </c>
      <c r="E6856" s="2">
        <v>1</v>
      </c>
      <c r="F6856" s="2" t="str">
        <f>VLOOKUP(Tabla13[[#This Row],[Código]],[1]DETALLE_TARIFA!$C$2:$I$7282,7,FALSE)</f>
        <v>MTR</v>
      </c>
      <c r="G6856" s="2" t="s">
        <v>6200</v>
      </c>
      <c r="H6856" s="10" t="s">
        <v>18752</v>
      </c>
    </row>
    <row r="6857" spans="1:8" x14ac:dyDescent="0.25">
      <c r="A6857" s="2">
        <v>7400289</v>
      </c>
      <c r="B6857" s="4" t="s">
        <v>19567</v>
      </c>
      <c r="C6857" s="2" t="s">
        <v>29113</v>
      </c>
      <c r="D6857" s="8">
        <v>94.63</v>
      </c>
      <c r="E6857" s="2">
        <v>1</v>
      </c>
      <c r="F6857" s="2" t="str">
        <f>VLOOKUP(Tabla13[[#This Row],[Código]],[1]DETALLE_TARIFA!$C$2:$I$7282,7,FALSE)</f>
        <v>MTR</v>
      </c>
      <c r="G6857" s="2" t="s">
        <v>6200</v>
      </c>
      <c r="H6857" s="10" t="s">
        <v>18752</v>
      </c>
    </row>
    <row r="6858" spans="1:8" x14ac:dyDescent="0.25">
      <c r="A6858" s="2">
        <v>7400291</v>
      </c>
      <c r="B6858" s="4" t="s">
        <v>19568</v>
      </c>
      <c r="C6858" s="2" t="s">
        <v>29114</v>
      </c>
      <c r="D6858" s="8">
        <v>96.12</v>
      </c>
      <c r="E6858" s="2">
        <v>1</v>
      </c>
      <c r="F6858" s="2" t="str">
        <f>VLOOKUP(Tabla13[[#This Row],[Código]],[1]DETALLE_TARIFA!$C$2:$I$7282,7,FALSE)</f>
        <v>MTR</v>
      </c>
      <c r="G6858" s="2" t="s">
        <v>6200</v>
      </c>
      <c r="H6858" s="10" t="s">
        <v>18752</v>
      </c>
    </row>
    <row r="6859" spans="1:8" x14ac:dyDescent="0.25">
      <c r="A6859" s="2">
        <v>7400293</v>
      </c>
      <c r="B6859" s="4" t="s">
        <v>19569</v>
      </c>
      <c r="C6859" s="2" t="s">
        <v>29115</v>
      </c>
      <c r="D6859" s="8">
        <v>103.6</v>
      </c>
      <c r="E6859" s="2">
        <v>1</v>
      </c>
      <c r="F6859" s="2" t="str">
        <f>VLOOKUP(Tabla13[[#This Row],[Código]],[1]DETALLE_TARIFA!$C$2:$I$7282,7,FALSE)</f>
        <v>MTR</v>
      </c>
      <c r="G6859" s="2" t="s">
        <v>6200</v>
      </c>
      <c r="H6859" s="10" t="s">
        <v>18752</v>
      </c>
    </row>
    <row r="6860" spans="1:8" x14ac:dyDescent="0.25">
      <c r="A6860" s="2">
        <v>7400300</v>
      </c>
      <c r="B6860" s="4" t="s">
        <v>5823</v>
      </c>
      <c r="C6860" s="2" t="s">
        <v>18351</v>
      </c>
      <c r="D6860" s="8">
        <v>56.59</v>
      </c>
      <c r="E6860" s="2">
        <v>1</v>
      </c>
      <c r="F6860" s="2" t="str">
        <f>VLOOKUP(Tabla13[[#This Row],[Código]],[1]DETALLE_TARIFA!$C$2:$I$7282,7,FALSE)</f>
        <v>MTR</v>
      </c>
      <c r="G6860" s="2" t="s">
        <v>6200</v>
      </c>
      <c r="H6860" s="10" t="s">
        <v>18752</v>
      </c>
    </row>
    <row r="6861" spans="1:8" x14ac:dyDescent="0.25">
      <c r="A6861" s="2">
        <v>7400304</v>
      </c>
      <c r="B6861" s="4" t="s">
        <v>5824</v>
      </c>
      <c r="C6861" s="2" t="s">
        <v>18352</v>
      </c>
      <c r="D6861" s="8">
        <v>59.51</v>
      </c>
      <c r="E6861" s="2">
        <v>1</v>
      </c>
      <c r="F6861" s="2" t="str">
        <f>VLOOKUP(Tabla13[[#This Row],[Código]],[1]DETALLE_TARIFA!$C$2:$I$7282,7,FALSE)</f>
        <v>MTR</v>
      </c>
      <c r="G6861" s="2" t="s">
        <v>6200</v>
      </c>
      <c r="H6861" s="10" t="s">
        <v>18752</v>
      </c>
    </row>
    <row r="6862" spans="1:8" x14ac:dyDescent="0.25">
      <c r="A6862" s="2">
        <v>7400308</v>
      </c>
      <c r="B6862" s="4" t="s">
        <v>5825</v>
      </c>
      <c r="C6862" s="2" t="s">
        <v>18353</v>
      </c>
      <c r="D6862" s="8">
        <v>63.3</v>
      </c>
      <c r="E6862" s="2">
        <v>1</v>
      </c>
      <c r="F6862" s="2" t="str">
        <f>VLOOKUP(Tabla13[[#This Row],[Código]],[1]DETALLE_TARIFA!$C$2:$I$7282,7,FALSE)</f>
        <v>MTR</v>
      </c>
      <c r="G6862" s="2" t="s">
        <v>6200</v>
      </c>
      <c r="H6862" s="10" t="s">
        <v>18752</v>
      </c>
    </row>
    <row r="6863" spans="1:8" x14ac:dyDescent="0.25">
      <c r="A6863" s="2">
        <v>7400312</v>
      </c>
      <c r="B6863" s="4" t="s">
        <v>5826</v>
      </c>
      <c r="C6863" s="2" t="s">
        <v>18354</v>
      </c>
      <c r="D6863" s="8">
        <v>71.150000000000006</v>
      </c>
      <c r="E6863" s="2">
        <v>1</v>
      </c>
      <c r="F6863" s="2" t="str">
        <f>VLOOKUP(Tabla13[[#This Row],[Código]],[1]DETALLE_TARIFA!$C$2:$I$7282,7,FALSE)</f>
        <v>MTR</v>
      </c>
      <c r="G6863" s="2" t="s">
        <v>6200</v>
      </c>
      <c r="H6863" s="10" t="s">
        <v>18752</v>
      </c>
    </row>
    <row r="6864" spans="1:8" x14ac:dyDescent="0.25">
      <c r="A6864" s="2">
        <v>7400316</v>
      </c>
      <c r="B6864" s="4" t="s">
        <v>5827</v>
      </c>
      <c r="C6864" s="2" t="s">
        <v>18355</v>
      </c>
      <c r="D6864" s="8">
        <v>74.11</v>
      </c>
      <c r="E6864" s="2">
        <v>1</v>
      </c>
      <c r="F6864" s="2" t="str">
        <f>VLOOKUP(Tabla13[[#This Row],[Código]],[1]DETALLE_TARIFA!$C$2:$I$7282,7,FALSE)</f>
        <v>MTR</v>
      </c>
      <c r="G6864" s="2" t="s">
        <v>6200</v>
      </c>
      <c r="H6864" s="10" t="s">
        <v>18752</v>
      </c>
    </row>
    <row r="6865" spans="1:8" x14ac:dyDescent="0.25">
      <c r="A6865" s="2">
        <v>7400320</v>
      </c>
      <c r="B6865" s="4" t="s">
        <v>5828</v>
      </c>
      <c r="C6865" s="2" t="s">
        <v>18356</v>
      </c>
      <c r="D6865" s="8">
        <v>78.209999999999994</v>
      </c>
      <c r="E6865" s="2">
        <v>1</v>
      </c>
      <c r="F6865" s="2" t="str">
        <f>VLOOKUP(Tabla13[[#This Row],[Código]],[1]DETALLE_TARIFA!$C$2:$I$7282,7,FALSE)</f>
        <v>MTR</v>
      </c>
      <c r="G6865" s="2" t="s">
        <v>6200</v>
      </c>
      <c r="H6865" s="10" t="s">
        <v>18752</v>
      </c>
    </row>
    <row r="6866" spans="1:8" x14ac:dyDescent="0.25">
      <c r="A6866" s="2">
        <v>7400328</v>
      </c>
      <c r="B6866" s="4" t="s">
        <v>5829</v>
      </c>
      <c r="C6866" s="2" t="s">
        <v>18357</v>
      </c>
      <c r="D6866" s="8">
        <v>81.93</v>
      </c>
      <c r="E6866" s="2">
        <v>1</v>
      </c>
      <c r="F6866" s="2" t="str">
        <f>VLOOKUP(Tabla13[[#This Row],[Código]],[1]DETALLE_TARIFA!$C$2:$I$7282,7,FALSE)</f>
        <v>MTR</v>
      </c>
      <c r="G6866" s="2" t="s">
        <v>6200</v>
      </c>
      <c r="H6866" s="10" t="s">
        <v>18752</v>
      </c>
    </row>
    <row r="6867" spans="1:8" x14ac:dyDescent="0.25">
      <c r="A6867" s="2">
        <v>7400332</v>
      </c>
      <c r="B6867" s="4" t="s">
        <v>5830</v>
      </c>
      <c r="C6867" s="2" t="s">
        <v>18358</v>
      </c>
      <c r="D6867" s="8">
        <v>86.38</v>
      </c>
      <c r="E6867" s="2">
        <v>1</v>
      </c>
      <c r="F6867" s="2" t="str">
        <f>VLOOKUP(Tabla13[[#This Row],[Código]],[1]DETALLE_TARIFA!$C$2:$I$7282,7,FALSE)</f>
        <v>MTR</v>
      </c>
      <c r="G6867" s="2" t="s">
        <v>6200</v>
      </c>
      <c r="H6867" s="10" t="s">
        <v>18752</v>
      </c>
    </row>
    <row r="6868" spans="1:8" x14ac:dyDescent="0.25">
      <c r="A6868" s="2">
        <v>7400340</v>
      </c>
      <c r="B6868" s="4" t="s">
        <v>5831</v>
      </c>
      <c r="C6868" s="2" t="s">
        <v>18359</v>
      </c>
      <c r="D6868" s="8">
        <v>94.63</v>
      </c>
      <c r="E6868" s="2">
        <v>1</v>
      </c>
      <c r="F6868" s="2" t="str">
        <f>VLOOKUP(Tabla13[[#This Row],[Código]],[1]DETALLE_TARIFA!$C$2:$I$7282,7,FALSE)</f>
        <v>MTR</v>
      </c>
      <c r="G6868" s="2" t="s">
        <v>6200</v>
      </c>
      <c r="H6868" s="10" t="s">
        <v>18752</v>
      </c>
    </row>
    <row r="6869" spans="1:8" x14ac:dyDescent="0.25">
      <c r="A6869" s="2">
        <v>7400349</v>
      </c>
      <c r="B6869" s="4" t="s">
        <v>5832</v>
      </c>
      <c r="C6869" s="2" t="s">
        <v>18360</v>
      </c>
      <c r="D6869" s="8">
        <v>123.34</v>
      </c>
      <c r="E6869" s="2">
        <v>1</v>
      </c>
      <c r="F6869" s="2" t="str">
        <f>VLOOKUP(Tabla13[[#This Row],[Código]],[1]DETALLE_TARIFA!$C$2:$I$7282,7,FALSE)</f>
        <v>PCE</v>
      </c>
      <c r="G6869" s="2" t="s">
        <v>6200</v>
      </c>
      <c r="H6869" s="10" t="s">
        <v>18752</v>
      </c>
    </row>
    <row r="6870" spans="1:8" x14ac:dyDescent="0.25">
      <c r="A6870" s="2">
        <v>7400371</v>
      </c>
      <c r="B6870" s="4" t="s">
        <v>19570</v>
      </c>
      <c r="C6870" s="2" t="s">
        <v>29116</v>
      </c>
      <c r="D6870" s="8">
        <v>737.73</v>
      </c>
      <c r="E6870" s="2">
        <v>1</v>
      </c>
      <c r="F6870" s="2" t="str">
        <f>VLOOKUP(Tabla13[[#This Row],[Código]],[1]DETALLE_TARIFA!$C$2:$I$7282,7,FALSE)</f>
        <v>PCE</v>
      </c>
      <c r="G6870" s="2" t="s">
        <v>6200</v>
      </c>
      <c r="H6870" s="10" t="s">
        <v>18752</v>
      </c>
    </row>
    <row r="6871" spans="1:8" x14ac:dyDescent="0.25">
      <c r="A6871" s="2">
        <v>7400455</v>
      </c>
      <c r="B6871" s="4" t="s">
        <v>5833</v>
      </c>
      <c r="C6871" s="2" t="s">
        <v>18361</v>
      </c>
      <c r="D6871" s="8">
        <v>58.5</v>
      </c>
      <c r="E6871" s="2">
        <v>1</v>
      </c>
      <c r="F6871" s="2" t="str">
        <f>VLOOKUP(Tabla13[[#This Row],[Código]],[1]DETALLE_TARIFA!$C$2:$I$7282,7,FALSE)</f>
        <v>PCE</v>
      </c>
      <c r="G6871" s="2" t="s">
        <v>6200</v>
      </c>
      <c r="H6871" s="10" t="s">
        <v>18752</v>
      </c>
    </row>
    <row r="6872" spans="1:8" x14ac:dyDescent="0.25">
      <c r="A6872" s="2">
        <v>7400456</v>
      </c>
      <c r="B6872" s="4" t="s">
        <v>19571</v>
      </c>
      <c r="C6872" s="2" t="s">
        <v>29117</v>
      </c>
      <c r="D6872" s="8">
        <v>83.06</v>
      </c>
      <c r="E6872" s="2">
        <v>1</v>
      </c>
      <c r="F6872" s="2" t="str">
        <f>VLOOKUP(Tabla13[[#This Row],[Código]],[1]DETALLE_TARIFA!$C$2:$I$7282,7,FALSE)</f>
        <v>PCE</v>
      </c>
      <c r="G6872" s="2" t="s">
        <v>6200</v>
      </c>
      <c r="H6872" s="10" t="s">
        <v>18752</v>
      </c>
    </row>
    <row r="6873" spans="1:8" x14ac:dyDescent="0.25">
      <c r="A6873" s="2">
        <v>7400459</v>
      </c>
      <c r="B6873" s="4" t="s">
        <v>5834</v>
      </c>
      <c r="C6873" s="2" t="s">
        <v>18362</v>
      </c>
      <c r="D6873" s="8">
        <v>58.5</v>
      </c>
      <c r="E6873" s="2">
        <v>1</v>
      </c>
      <c r="F6873" s="2" t="str">
        <f>VLOOKUP(Tabla13[[#This Row],[Código]],[1]DETALLE_TARIFA!$C$2:$I$7282,7,FALSE)</f>
        <v>PCE</v>
      </c>
      <c r="G6873" s="2" t="s">
        <v>6200</v>
      </c>
      <c r="H6873" s="10" t="s">
        <v>18752</v>
      </c>
    </row>
    <row r="6874" spans="1:8" x14ac:dyDescent="0.25">
      <c r="A6874" s="2">
        <v>7400463</v>
      </c>
      <c r="B6874" s="4" t="s">
        <v>5835</v>
      </c>
      <c r="C6874" s="2" t="s">
        <v>18363</v>
      </c>
      <c r="D6874" s="8">
        <v>58.5</v>
      </c>
      <c r="E6874" s="2">
        <v>1</v>
      </c>
      <c r="F6874" s="2" t="str">
        <f>VLOOKUP(Tabla13[[#This Row],[Código]],[1]DETALLE_TARIFA!$C$2:$I$7282,7,FALSE)</f>
        <v>PCE</v>
      </c>
      <c r="G6874" s="2" t="s">
        <v>6200</v>
      </c>
      <c r="H6874" s="10" t="s">
        <v>18752</v>
      </c>
    </row>
    <row r="6875" spans="1:8" x14ac:dyDescent="0.25">
      <c r="A6875" s="2">
        <v>7400467</v>
      </c>
      <c r="B6875" s="4" t="s">
        <v>5836</v>
      </c>
      <c r="C6875" s="2" t="s">
        <v>18364</v>
      </c>
      <c r="D6875" s="8">
        <v>58.5</v>
      </c>
      <c r="E6875" s="2">
        <v>1</v>
      </c>
      <c r="F6875" s="2" t="str">
        <f>VLOOKUP(Tabla13[[#This Row],[Código]],[1]DETALLE_TARIFA!$C$2:$I$7282,7,FALSE)</f>
        <v>PCE</v>
      </c>
      <c r="G6875" s="2" t="s">
        <v>6200</v>
      </c>
      <c r="H6875" s="10" t="s">
        <v>18752</v>
      </c>
    </row>
    <row r="6876" spans="1:8" x14ac:dyDescent="0.25">
      <c r="A6876" s="2">
        <v>7400471</v>
      </c>
      <c r="B6876" s="4" t="s">
        <v>5837</v>
      </c>
      <c r="C6876" s="2" t="s">
        <v>18365</v>
      </c>
      <c r="D6876" s="8">
        <v>58.5</v>
      </c>
      <c r="E6876" s="2">
        <v>1</v>
      </c>
      <c r="F6876" s="2" t="str">
        <f>VLOOKUP(Tabla13[[#This Row],[Código]],[1]DETALLE_TARIFA!$C$2:$I$7282,7,FALSE)</f>
        <v>PCE</v>
      </c>
      <c r="G6876" s="2" t="s">
        <v>6200</v>
      </c>
      <c r="H6876" s="10" t="s">
        <v>18752</v>
      </c>
    </row>
    <row r="6877" spans="1:8" x14ac:dyDescent="0.25">
      <c r="A6877" s="2">
        <v>7400503</v>
      </c>
      <c r="B6877" s="4" t="s">
        <v>19572</v>
      </c>
      <c r="C6877" s="2" t="s">
        <v>29118</v>
      </c>
      <c r="D6877" s="8">
        <v>113.41</v>
      </c>
      <c r="E6877" s="2">
        <v>1</v>
      </c>
      <c r="F6877" s="2" t="str">
        <f>VLOOKUP(Tabla13[[#This Row],[Código]],[1]DETALLE_TARIFA!$C$2:$I$7282,7,FALSE)</f>
        <v>PCE</v>
      </c>
      <c r="G6877" s="2" t="s">
        <v>6200</v>
      </c>
      <c r="H6877" s="10" t="s">
        <v>18752</v>
      </c>
    </row>
    <row r="6878" spans="1:8" x14ac:dyDescent="0.25">
      <c r="A6878" s="2">
        <v>7400505</v>
      </c>
      <c r="B6878" s="4" t="s">
        <v>5838</v>
      </c>
      <c r="C6878" s="2" t="s">
        <v>29119</v>
      </c>
      <c r="D6878" s="8">
        <v>73.930000000000007</v>
      </c>
      <c r="E6878" s="2">
        <v>1</v>
      </c>
      <c r="F6878" s="2" t="str">
        <f>VLOOKUP(Tabla13[[#This Row],[Código]],[1]DETALLE_TARIFA!$C$2:$I$7282,7,FALSE)</f>
        <v>PCE</v>
      </c>
      <c r="G6878" s="2" t="s">
        <v>6200</v>
      </c>
      <c r="H6878" s="10" t="s">
        <v>18752</v>
      </c>
    </row>
    <row r="6879" spans="1:8" x14ac:dyDescent="0.25">
      <c r="A6879" s="2">
        <v>7400509</v>
      </c>
      <c r="B6879" s="4" t="s">
        <v>5839</v>
      </c>
      <c r="C6879" s="2" t="s">
        <v>18366</v>
      </c>
      <c r="D6879" s="8">
        <v>73.930000000000007</v>
      </c>
      <c r="E6879" s="2">
        <v>1</v>
      </c>
      <c r="F6879" s="2" t="str">
        <f>VLOOKUP(Tabla13[[#This Row],[Código]],[1]DETALLE_TARIFA!$C$2:$I$7282,7,FALSE)</f>
        <v>PCE</v>
      </c>
      <c r="G6879" s="2" t="s">
        <v>6200</v>
      </c>
      <c r="H6879" s="10" t="s">
        <v>18752</v>
      </c>
    </row>
    <row r="6880" spans="1:8" x14ac:dyDescent="0.25">
      <c r="A6880" s="2">
        <v>7400513</v>
      </c>
      <c r="B6880" s="4" t="s">
        <v>5840</v>
      </c>
      <c r="C6880" s="2" t="s">
        <v>18367</v>
      </c>
      <c r="D6880" s="8">
        <v>73.930000000000007</v>
      </c>
      <c r="E6880" s="2">
        <v>1</v>
      </c>
      <c r="F6880" s="2" t="str">
        <f>VLOOKUP(Tabla13[[#This Row],[Código]],[1]DETALLE_TARIFA!$C$2:$I$7282,7,FALSE)</f>
        <v>PCE</v>
      </c>
      <c r="G6880" s="2" t="s">
        <v>6200</v>
      </c>
      <c r="H6880" s="10" t="s">
        <v>18752</v>
      </c>
    </row>
    <row r="6881" spans="1:8" x14ac:dyDescent="0.25">
      <c r="A6881" s="2">
        <v>7400517</v>
      </c>
      <c r="B6881" s="4" t="s">
        <v>5841</v>
      </c>
      <c r="C6881" s="2" t="s">
        <v>18368</v>
      </c>
      <c r="D6881" s="8">
        <v>73.930000000000007</v>
      </c>
      <c r="E6881" s="2">
        <v>1</v>
      </c>
      <c r="F6881" s="2" t="str">
        <f>VLOOKUP(Tabla13[[#This Row],[Código]],[1]DETALLE_TARIFA!$C$2:$I$7282,7,FALSE)</f>
        <v>PCE</v>
      </c>
      <c r="G6881" s="2" t="s">
        <v>6200</v>
      </c>
      <c r="H6881" s="10" t="s">
        <v>18752</v>
      </c>
    </row>
    <row r="6882" spans="1:8" x14ac:dyDescent="0.25">
      <c r="A6882" s="2">
        <v>7400533</v>
      </c>
      <c r="B6882" s="4" t="s">
        <v>5842</v>
      </c>
      <c r="C6882" s="2" t="s">
        <v>18369</v>
      </c>
      <c r="D6882" s="8">
        <v>73.930000000000007</v>
      </c>
      <c r="E6882" s="2">
        <v>1</v>
      </c>
      <c r="F6882" s="2" t="str">
        <f>VLOOKUP(Tabla13[[#This Row],[Código]],[1]DETALLE_TARIFA!$C$2:$I$7282,7,FALSE)</f>
        <v>PCE</v>
      </c>
      <c r="G6882" s="2" t="s">
        <v>6200</v>
      </c>
      <c r="H6882" s="10" t="s">
        <v>18752</v>
      </c>
    </row>
    <row r="6883" spans="1:8" x14ac:dyDescent="0.25">
      <c r="A6883" s="2">
        <v>7400549</v>
      </c>
      <c r="B6883" s="4" t="s">
        <v>5843</v>
      </c>
      <c r="C6883" s="2" t="s">
        <v>18370</v>
      </c>
      <c r="D6883" s="8">
        <v>73.930000000000007</v>
      </c>
      <c r="E6883" s="2">
        <v>1</v>
      </c>
      <c r="F6883" s="2" t="str">
        <f>VLOOKUP(Tabla13[[#This Row],[Código]],[1]DETALLE_TARIFA!$C$2:$I$7282,7,FALSE)</f>
        <v>PCE</v>
      </c>
      <c r="G6883" s="2" t="s">
        <v>6200</v>
      </c>
      <c r="H6883" s="10" t="s">
        <v>18752</v>
      </c>
    </row>
    <row r="6884" spans="1:8" x14ac:dyDescent="0.25">
      <c r="A6884" s="2">
        <v>7400573</v>
      </c>
      <c r="B6884" s="4" t="s">
        <v>5844</v>
      </c>
      <c r="C6884" s="2" t="s">
        <v>18371</v>
      </c>
      <c r="D6884" s="8">
        <v>67.959999999999994</v>
      </c>
      <c r="E6884" s="2">
        <v>1</v>
      </c>
      <c r="F6884" s="2" t="str">
        <f>VLOOKUP(Tabla13[[#This Row],[Código]],[1]DETALLE_TARIFA!$C$2:$I$7282,7,FALSE)</f>
        <v>PCE</v>
      </c>
      <c r="G6884" s="2" t="s">
        <v>6200</v>
      </c>
      <c r="H6884" s="10" t="s">
        <v>18752</v>
      </c>
    </row>
    <row r="6885" spans="1:8" x14ac:dyDescent="0.25">
      <c r="A6885" s="2">
        <v>7400577</v>
      </c>
      <c r="B6885" s="4" t="s">
        <v>5845</v>
      </c>
      <c r="C6885" s="2" t="s">
        <v>18372</v>
      </c>
      <c r="D6885" s="8">
        <v>75.33</v>
      </c>
      <c r="E6885" s="2">
        <v>1</v>
      </c>
      <c r="F6885" s="2" t="str">
        <f>VLOOKUP(Tabla13[[#This Row],[Código]],[1]DETALLE_TARIFA!$C$2:$I$7282,7,FALSE)</f>
        <v>PCE</v>
      </c>
      <c r="G6885" s="2" t="s">
        <v>6200</v>
      </c>
      <c r="H6885" s="10" t="s">
        <v>18752</v>
      </c>
    </row>
    <row r="6886" spans="1:8" x14ac:dyDescent="0.25">
      <c r="A6886" s="2">
        <v>7400597</v>
      </c>
      <c r="B6886" s="4" t="s">
        <v>5846</v>
      </c>
      <c r="C6886" s="2" t="s">
        <v>18373</v>
      </c>
      <c r="D6886" s="8">
        <v>103.71</v>
      </c>
      <c r="E6886" s="2">
        <v>1</v>
      </c>
      <c r="F6886" s="2" t="str">
        <f>VLOOKUP(Tabla13[[#This Row],[Código]],[1]DETALLE_TARIFA!$C$2:$I$7282,7,FALSE)</f>
        <v>PCE</v>
      </c>
      <c r="G6886" s="2" t="s">
        <v>6200</v>
      </c>
      <c r="H6886" s="10" t="s">
        <v>18752</v>
      </c>
    </row>
    <row r="6887" spans="1:8" x14ac:dyDescent="0.25">
      <c r="A6887" s="2">
        <v>7400620</v>
      </c>
      <c r="B6887" s="4" t="s">
        <v>5847</v>
      </c>
      <c r="C6887" s="2" t="s">
        <v>18374</v>
      </c>
      <c r="D6887" s="8">
        <v>106.39</v>
      </c>
      <c r="E6887" s="2">
        <v>1</v>
      </c>
      <c r="F6887" s="2" t="str">
        <f>VLOOKUP(Tabla13[[#This Row],[Código]],[1]DETALLE_TARIFA!$C$2:$I$7282,7,FALSE)</f>
        <v>PCE</v>
      </c>
      <c r="G6887" s="2" t="s">
        <v>6200</v>
      </c>
      <c r="H6887" s="10" t="s">
        <v>18752</v>
      </c>
    </row>
    <row r="6888" spans="1:8" x14ac:dyDescent="0.25">
      <c r="A6888" s="2">
        <v>7400621</v>
      </c>
      <c r="B6888" s="4" t="s">
        <v>19573</v>
      </c>
      <c r="C6888" s="2" t="s">
        <v>29120</v>
      </c>
      <c r="D6888" s="8">
        <v>106.39</v>
      </c>
      <c r="E6888" s="2">
        <v>1</v>
      </c>
      <c r="F6888" s="2" t="str">
        <f>VLOOKUP(Tabla13[[#This Row],[Código]],[1]DETALLE_TARIFA!$C$2:$I$7282,7,FALSE)</f>
        <v>PCE</v>
      </c>
      <c r="G6888" s="2" t="s">
        <v>6200</v>
      </c>
      <c r="H6888" s="10" t="s">
        <v>18752</v>
      </c>
    </row>
    <row r="6889" spans="1:8" x14ac:dyDescent="0.25">
      <c r="A6889" s="2">
        <v>7400623</v>
      </c>
      <c r="B6889" s="4" t="s">
        <v>19574</v>
      </c>
      <c r="C6889" s="2" t="s">
        <v>29121</v>
      </c>
      <c r="D6889" s="8">
        <v>113.6</v>
      </c>
      <c r="E6889" s="2">
        <v>1</v>
      </c>
      <c r="F6889" s="2" t="str">
        <f>VLOOKUP(Tabla13[[#This Row],[Código]],[1]DETALLE_TARIFA!$C$2:$I$7282,7,FALSE)</f>
        <v>PCE</v>
      </c>
      <c r="G6889" s="2" t="s">
        <v>6200</v>
      </c>
      <c r="H6889" s="10" t="s">
        <v>18752</v>
      </c>
    </row>
    <row r="6890" spans="1:8" x14ac:dyDescent="0.25">
      <c r="A6890" s="2">
        <v>7400624</v>
      </c>
      <c r="B6890" s="4" t="s">
        <v>5848</v>
      </c>
      <c r="C6890" s="2" t="s">
        <v>18375</v>
      </c>
      <c r="D6890" s="8">
        <v>113.6</v>
      </c>
      <c r="E6890" s="2">
        <v>1</v>
      </c>
      <c r="F6890" s="2" t="str">
        <f>VLOOKUP(Tabla13[[#This Row],[Código]],[1]DETALLE_TARIFA!$C$2:$I$7282,7,FALSE)</f>
        <v>PCE</v>
      </c>
      <c r="G6890" s="2" t="s">
        <v>6200</v>
      </c>
      <c r="H6890" s="10" t="s">
        <v>18752</v>
      </c>
    </row>
    <row r="6891" spans="1:8" x14ac:dyDescent="0.25">
      <c r="A6891" s="2">
        <v>7400628</v>
      </c>
      <c r="B6891" s="4" t="s">
        <v>5849</v>
      </c>
      <c r="C6891" s="2" t="s">
        <v>18376</v>
      </c>
      <c r="D6891" s="8">
        <v>123.47</v>
      </c>
      <c r="E6891" s="2">
        <v>1</v>
      </c>
      <c r="F6891" s="2" t="str">
        <f>VLOOKUP(Tabla13[[#This Row],[Código]],[1]DETALLE_TARIFA!$C$2:$I$7282,7,FALSE)</f>
        <v>PCE</v>
      </c>
      <c r="G6891" s="2" t="s">
        <v>6200</v>
      </c>
      <c r="H6891" s="10" t="s">
        <v>18752</v>
      </c>
    </row>
    <row r="6892" spans="1:8" x14ac:dyDescent="0.25">
      <c r="A6892" s="2">
        <v>7400629</v>
      </c>
      <c r="B6892" s="4" t="s">
        <v>19575</v>
      </c>
      <c r="C6892" s="2" t="s">
        <v>29122</v>
      </c>
      <c r="D6892" s="8">
        <v>123.47</v>
      </c>
      <c r="E6892" s="2">
        <v>1</v>
      </c>
      <c r="F6892" s="2" t="str">
        <f>VLOOKUP(Tabla13[[#This Row],[Código]],[1]DETALLE_TARIFA!$C$2:$I$7282,7,FALSE)</f>
        <v>PCE</v>
      </c>
      <c r="G6892" s="2" t="s">
        <v>6200</v>
      </c>
      <c r="H6892" s="10" t="s">
        <v>18752</v>
      </c>
    </row>
    <row r="6893" spans="1:8" x14ac:dyDescent="0.25">
      <c r="A6893" s="2">
        <v>7400632</v>
      </c>
      <c r="B6893" s="4" t="s">
        <v>5850</v>
      </c>
      <c r="C6893" s="2" t="s">
        <v>18377</v>
      </c>
      <c r="D6893" s="8">
        <v>126.16</v>
      </c>
      <c r="E6893" s="2">
        <v>1</v>
      </c>
      <c r="F6893" s="2" t="str">
        <f>VLOOKUP(Tabla13[[#This Row],[Código]],[1]DETALLE_TARIFA!$C$2:$I$7282,7,FALSE)</f>
        <v>PCE</v>
      </c>
      <c r="G6893" s="3" t="s">
        <v>6200</v>
      </c>
      <c r="H6893" s="10" t="s">
        <v>18752</v>
      </c>
    </row>
    <row r="6894" spans="1:8" x14ac:dyDescent="0.25">
      <c r="A6894" s="2">
        <v>7400633</v>
      </c>
      <c r="B6894" s="4" t="s">
        <v>19576</v>
      </c>
      <c r="C6894" s="2" t="s">
        <v>29123</v>
      </c>
      <c r="D6894" s="8">
        <v>126.16</v>
      </c>
      <c r="E6894" s="2">
        <v>1</v>
      </c>
      <c r="F6894" s="2" t="str">
        <f>VLOOKUP(Tabla13[[#This Row],[Código]],[1]DETALLE_TARIFA!$C$2:$I$7282,7,FALSE)</f>
        <v>PCE</v>
      </c>
      <c r="G6894" s="3" t="s">
        <v>6200</v>
      </c>
      <c r="H6894" s="10" t="s">
        <v>18752</v>
      </c>
    </row>
    <row r="6895" spans="1:8" x14ac:dyDescent="0.25">
      <c r="A6895" s="2">
        <v>7400637</v>
      </c>
      <c r="B6895" s="4" t="s">
        <v>19577</v>
      </c>
      <c r="C6895" s="2" t="s">
        <v>29124</v>
      </c>
      <c r="D6895" s="8">
        <v>129.77000000000001</v>
      </c>
      <c r="E6895" s="2">
        <v>1</v>
      </c>
      <c r="F6895" s="2" t="str">
        <f>VLOOKUP(Tabla13[[#This Row],[Código]],[1]DETALLE_TARIFA!$C$2:$I$7282,7,FALSE)</f>
        <v>PCE</v>
      </c>
      <c r="G6895" s="3" t="s">
        <v>6200</v>
      </c>
      <c r="H6895" s="10" t="s">
        <v>18752</v>
      </c>
    </row>
    <row r="6896" spans="1:8" x14ac:dyDescent="0.25">
      <c r="A6896" s="2">
        <v>7400640</v>
      </c>
      <c r="B6896" s="4" t="s">
        <v>5851</v>
      </c>
      <c r="C6896" s="2" t="s">
        <v>18378</v>
      </c>
      <c r="D6896" s="8">
        <v>137.38999999999999</v>
      </c>
      <c r="E6896" s="2">
        <v>1</v>
      </c>
      <c r="F6896" s="2" t="str">
        <f>VLOOKUP(Tabla13[[#This Row],[Código]],[1]DETALLE_TARIFA!$C$2:$I$7282,7,FALSE)</f>
        <v>PCE</v>
      </c>
      <c r="G6896" s="3" t="s">
        <v>6200</v>
      </c>
      <c r="H6896" s="10" t="s">
        <v>18752</v>
      </c>
    </row>
    <row r="6897" spans="1:8" x14ac:dyDescent="0.25">
      <c r="A6897" s="2">
        <v>7400641</v>
      </c>
      <c r="B6897" s="4" t="s">
        <v>19578</v>
      </c>
      <c r="C6897" s="2" t="s">
        <v>29125</v>
      </c>
      <c r="D6897" s="8">
        <v>137.38999999999999</v>
      </c>
      <c r="E6897" s="2">
        <v>1</v>
      </c>
      <c r="F6897" s="2" t="str">
        <f>VLOOKUP(Tabla13[[#This Row],[Código]],[1]DETALLE_TARIFA!$C$2:$I$7282,7,FALSE)</f>
        <v>PCE</v>
      </c>
      <c r="G6897" s="3" t="s">
        <v>6200</v>
      </c>
      <c r="H6897" s="10" t="s">
        <v>18752</v>
      </c>
    </row>
    <row r="6898" spans="1:8" x14ac:dyDescent="0.25">
      <c r="A6898" s="2">
        <v>7400643</v>
      </c>
      <c r="B6898" s="4" t="s">
        <v>19579</v>
      </c>
      <c r="C6898" s="2" t="s">
        <v>29126</v>
      </c>
      <c r="D6898" s="8">
        <v>140.13</v>
      </c>
      <c r="E6898" s="2">
        <v>1</v>
      </c>
      <c r="F6898" s="2" t="str">
        <f>VLOOKUP(Tabla13[[#This Row],[Código]],[1]DETALLE_TARIFA!$C$2:$I$7282,7,FALSE)</f>
        <v>PCE</v>
      </c>
      <c r="G6898" s="3" t="s">
        <v>6200</v>
      </c>
      <c r="H6898" s="10" t="s">
        <v>18752</v>
      </c>
    </row>
    <row r="6899" spans="1:8" x14ac:dyDescent="0.25">
      <c r="A6899" s="2">
        <v>7400644</v>
      </c>
      <c r="B6899" s="4" t="s">
        <v>5852</v>
      </c>
      <c r="C6899" s="2" t="s">
        <v>18379</v>
      </c>
      <c r="D6899" s="8">
        <v>141</v>
      </c>
      <c r="E6899" s="2">
        <v>1</v>
      </c>
      <c r="F6899" s="2" t="str">
        <f>VLOOKUP(Tabla13[[#This Row],[Código]],[1]DETALLE_TARIFA!$C$2:$I$7282,7,FALSE)</f>
        <v>PCE</v>
      </c>
      <c r="G6899" s="3" t="s">
        <v>6200</v>
      </c>
      <c r="H6899" s="10" t="s">
        <v>18752</v>
      </c>
    </row>
    <row r="6900" spans="1:8" x14ac:dyDescent="0.25">
      <c r="A6900" s="2">
        <v>7400645</v>
      </c>
      <c r="B6900" s="4" t="s">
        <v>19580</v>
      </c>
      <c r="C6900" s="2" t="s">
        <v>29127</v>
      </c>
      <c r="D6900" s="8">
        <v>141</v>
      </c>
      <c r="E6900" s="2">
        <v>1</v>
      </c>
      <c r="F6900" s="2" t="str">
        <f>VLOOKUP(Tabla13[[#This Row],[Código]],[1]DETALLE_TARIFA!$C$2:$I$7282,7,FALSE)</f>
        <v>PCE</v>
      </c>
      <c r="G6900" s="3" t="s">
        <v>6200</v>
      </c>
      <c r="H6900" s="10" t="s">
        <v>18752</v>
      </c>
    </row>
    <row r="6901" spans="1:8" x14ac:dyDescent="0.25">
      <c r="A6901" s="2">
        <v>7400650</v>
      </c>
      <c r="B6901" s="4" t="s">
        <v>19581</v>
      </c>
      <c r="C6901" s="2" t="s">
        <v>29128</v>
      </c>
      <c r="D6901" s="8">
        <v>143.71</v>
      </c>
      <c r="E6901" s="2">
        <v>1</v>
      </c>
      <c r="F6901" s="2" t="str">
        <f>VLOOKUP(Tabla13[[#This Row],[Código]],[1]DETALLE_TARIFA!$C$2:$I$7282,7,FALSE)</f>
        <v>PCE</v>
      </c>
      <c r="G6901" s="3" t="s">
        <v>6200</v>
      </c>
      <c r="H6901" s="10" t="s">
        <v>18752</v>
      </c>
    </row>
    <row r="6902" spans="1:8" x14ac:dyDescent="0.25">
      <c r="A6902" s="2">
        <v>7400653</v>
      </c>
      <c r="B6902" s="4" t="s">
        <v>19582</v>
      </c>
      <c r="C6902" s="2" t="s">
        <v>29129</v>
      </c>
      <c r="D6902" s="8">
        <v>152.68</v>
      </c>
      <c r="E6902" s="2">
        <v>1</v>
      </c>
      <c r="F6902" s="2" t="str">
        <f>VLOOKUP(Tabla13[[#This Row],[Código]],[1]DETALLE_TARIFA!$C$2:$I$7282,7,FALSE)</f>
        <v>PCE</v>
      </c>
      <c r="G6902" s="3" t="s">
        <v>6200</v>
      </c>
      <c r="H6902" s="10" t="s">
        <v>18752</v>
      </c>
    </row>
    <row r="6903" spans="1:8" x14ac:dyDescent="0.25">
      <c r="A6903" s="2">
        <v>7400655</v>
      </c>
      <c r="B6903" s="4" t="s">
        <v>19583</v>
      </c>
      <c r="C6903" s="2" t="s">
        <v>29130</v>
      </c>
      <c r="D6903" s="8">
        <v>155.72</v>
      </c>
      <c r="E6903" s="2">
        <v>1</v>
      </c>
      <c r="F6903" s="2" t="str">
        <f>VLOOKUP(Tabla13[[#This Row],[Código]],[1]DETALLE_TARIFA!$C$2:$I$7282,7,FALSE)</f>
        <v>PCE</v>
      </c>
      <c r="G6903" s="3" t="s">
        <v>6200</v>
      </c>
      <c r="H6903" s="10" t="s">
        <v>18752</v>
      </c>
    </row>
    <row r="6904" spans="1:8" x14ac:dyDescent="0.25">
      <c r="A6904" s="2">
        <v>7400656</v>
      </c>
      <c r="B6904" s="4" t="s">
        <v>5853</v>
      </c>
      <c r="C6904" s="2" t="s">
        <v>18380</v>
      </c>
      <c r="D6904" s="8">
        <v>168.37</v>
      </c>
      <c r="E6904" s="2">
        <v>1</v>
      </c>
      <c r="F6904" s="2" t="str">
        <f>VLOOKUP(Tabla13[[#This Row],[Código]],[1]DETALLE_TARIFA!$C$2:$I$7282,7,FALSE)</f>
        <v>PCE</v>
      </c>
      <c r="G6904" s="3" t="s">
        <v>6200</v>
      </c>
      <c r="H6904" s="10" t="s">
        <v>18752</v>
      </c>
    </row>
    <row r="6905" spans="1:8" x14ac:dyDescent="0.25">
      <c r="A6905" s="2">
        <v>7400657</v>
      </c>
      <c r="B6905" s="4" t="s">
        <v>19584</v>
      </c>
      <c r="C6905" s="2" t="s">
        <v>29131</v>
      </c>
      <c r="D6905" s="8">
        <v>168.37</v>
      </c>
      <c r="E6905" s="2">
        <v>1</v>
      </c>
      <c r="F6905" s="2" t="str">
        <f>VLOOKUP(Tabla13[[#This Row],[Código]],[1]DETALLE_TARIFA!$C$2:$I$7282,7,FALSE)</f>
        <v>PCE</v>
      </c>
      <c r="G6905" s="3" t="s">
        <v>6200</v>
      </c>
      <c r="H6905" s="10" t="s">
        <v>18752</v>
      </c>
    </row>
    <row r="6906" spans="1:8" x14ac:dyDescent="0.25">
      <c r="A6906" s="2">
        <v>7400662</v>
      </c>
      <c r="B6906" s="4" t="s">
        <v>19585</v>
      </c>
      <c r="C6906" s="2" t="s">
        <v>29132</v>
      </c>
      <c r="D6906" s="8">
        <v>172.86</v>
      </c>
      <c r="E6906" s="2">
        <v>1</v>
      </c>
      <c r="F6906" s="2" t="str">
        <f>VLOOKUP(Tabla13[[#This Row],[Código]],[1]DETALLE_TARIFA!$C$2:$I$7282,7,FALSE)</f>
        <v>PCE</v>
      </c>
      <c r="G6906" s="3" t="s">
        <v>6200</v>
      </c>
      <c r="H6906" s="10" t="s">
        <v>18752</v>
      </c>
    </row>
    <row r="6907" spans="1:8" x14ac:dyDescent="0.25">
      <c r="A6907" s="2">
        <v>7400664</v>
      </c>
      <c r="B6907" s="4" t="s">
        <v>5854</v>
      </c>
      <c r="C6907" s="2" t="s">
        <v>18381</v>
      </c>
      <c r="D6907" s="8">
        <v>184.99</v>
      </c>
      <c r="E6907" s="2">
        <v>1</v>
      </c>
      <c r="F6907" s="2" t="str">
        <f>VLOOKUP(Tabla13[[#This Row],[Código]],[1]DETALLE_TARIFA!$C$2:$I$7282,7,FALSE)</f>
        <v>PCE</v>
      </c>
      <c r="G6907" s="3" t="s">
        <v>6200</v>
      </c>
      <c r="H6907" s="10" t="s">
        <v>18752</v>
      </c>
    </row>
    <row r="6908" spans="1:8" x14ac:dyDescent="0.25">
      <c r="A6908" s="2">
        <v>7400665</v>
      </c>
      <c r="B6908" s="4" t="s">
        <v>19586</v>
      </c>
      <c r="C6908" s="2" t="s">
        <v>29133</v>
      </c>
      <c r="D6908" s="8">
        <v>184.99</v>
      </c>
      <c r="E6908" s="2">
        <v>1</v>
      </c>
      <c r="F6908" s="2" t="str">
        <f>VLOOKUP(Tabla13[[#This Row],[Código]],[1]DETALLE_TARIFA!$C$2:$I$7282,7,FALSE)</f>
        <v>PCE</v>
      </c>
      <c r="G6908" s="3" t="s">
        <v>6200</v>
      </c>
      <c r="H6908" s="10" t="s">
        <v>18752</v>
      </c>
    </row>
    <row r="6909" spans="1:8" x14ac:dyDescent="0.25">
      <c r="A6909" s="2">
        <v>7400667</v>
      </c>
      <c r="B6909" s="4" t="s">
        <v>19587</v>
      </c>
      <c r="C6909" s="2" t="s">
        <v>29134</v>
      </c>
      <c r="D6909" s="8">
        <v>188.7</v>
      </c>
      <c r="E6909" s="2">
        <v>1</v>
      </c>
      <c r="F6909" s="2" t="str">
        <f>VLOOKUP(Tabla13[[#This Row],[Código]],[1]DETALLE_TARIFA!$C$2:$I$7282,7,FALSE)</f>
        <v>PCE</v>
      </c>
      <c r="G6909" s="3" t="s">
        <v>6200</v>
      </c>
      <c r="H6909" s="10" t="s">
        <v>18752</v>
      </c>
    </row>
    <row r="6910" spans="1:8" x14ac:dyDescent="0.25">
      <c r="A6910" s="2">
        <v>7400788</v>
      </c>
      <c r="B6910" s="4" t="s">
        <v>5855</v>
      </c>
      <c r="C6910" s="2" t="s">
        <v>18382</v>
      </c>
      <c r="D6910" s="8">
        <v>101.81</v>
      </c>
      <c r="E6910" s="2">
        <v>1</v>
      </c>
      <c r="F6910" s="2" t="str">
        <f>VLOOKUP(Tabla13[[#This Row],[Código]],[1]DETALLE_TARIFA!$C$2:$I$7282,7,FALSE)</f>
        <v>PCE</v>
      </c>
      <c r="G6910" s="3" t="s">
        <v>6200</v>
      </c>
      <c r="H6910" s="10" t="s">
        <v>18753</v>
      </c>
    </row>
    <row r="6911" spans="1:8" x14ac:dyDescent="0.25">
      <c r="A6911" s="2">
        <v>7400960</v>
      </c>
      <c r="B6911" s="4" t="s">
        <v>5856</v>
      </c>
      <c r="C6911" s="2" t="s">
        <v>18383</v>
      </c>
      <c r="D6911" s="8">
        <v>10.73</v>
      </c>
      <c r="E6911" s="2">
        <v>1</v>
      </c>
      <c r="F6911" s="2" t="str">
        <f>VLOOKUP(Tabla13[[#This Row],[Código]],[1]DETALLE_TARIFA!$C$2:$I$7282,7,FALSE)</f>
        <v>PCE</v>
      </c>
      <c r="G6911" s="3" t="s">
        <v>6200</v>
      </c>
      <c r="H6911" s="10" t="s">
        <v>18752</v>
      </c>
    </row>
    <row r="6912" spans="1:8" x14ac:dyDescent="0.25">
      <c r="A6912" s="2">
        <v>7400962</v>
      </c>
      <c r="B6912" s="4" t="s">
        <v>5857</v>
      </c>
      <c r="C6912" s="2" t="s">
        <v>18384</v>
      </c>
      <c r="D6912" s="8">
        <v>10.73</v>
      </c>
      <c r="E6912" s="2">
        <v>1</v>
      </c>
      <c r="F6912" s="2" t="str">
        <f>VLOOKUP(Tabla13[[#This Row],[Código]],[1]DETALLE_TARIFA!$C$2:$I$7282,7,FALSE)</f>
        <v>PCE</v>
      </c>
      <c r="G6912" s="3" t="s">
        <v>6200</v>
      </c>
      <c r="H6912" s="10" t="s">
        <v>18752</v>
      </c>
    </row>
    <row r="6913" spans="1:8" x14ac:dyDescent="0.25">
      <c r="A6913" s="2">
        <v>7400964</v>
      </c>
      <c r="B6913" s="4" t="s">
        <v>5858</v>
      </c>
      <c r="C6913" s="2" t="s">
        <v>18385</v>
      </c>
      <c r="D6913" s="8">
        <v>10.73</v>
      </c>
      <c r="E6913" s="2">
        <v>1</v>
      </c>
      <c r="F6913" s="2" t="str">
        <f>VLOOKUP(Tabla13[[#This Row],[Código]],[1]DETALLE_TARIFA!$C$2:$I$7282,7,FALSE)</f>
        <v>PCE</v>
      </c>
      <c r="G6913" s="3" t="s">
        <v>6200</v>
      </c>
      <c r="H6913" s="10" t="s">
        <v>18752</v>
      </c>
    </row>
    <row r="6914" spans="1:8" x14ac:dyDescent="0.25">
      <c r="A6914" s="2">
        <v>7400968</v>
      </c>
      <c r="B6914" s="4" t="s">
        <v>5859</v>
      </c>
      <c r="C6914" s="2" t="s">
        <v>18386</v>
      </c>
      <c r="D6914" s="8">
        <v>10.73</v>
      </c>
      <c r="E6914" s="2">
        <v>1</v>
      </c>
      <c r="F6914" s="2" t="str">
        <f>VLOOKUP(Tabla13[[#This Row],[Código]],[1]DETALLE_TARIFA!$C$2:$I$7282,7,FALSE)</f>
        <v>PCE</v>
      </c>
      <c r="G6914" s="3" t="s">
        <v>6200</v>
      </c>
      <c r="H6914" s="10" t="s">
        <v>18752</v>
      </c>
    </row>
    <row r="6915" spans="1:8" x14ac:dyDescent="0.25">
      <c r="A6915" s="2">
        <v>7400972</v>
      </c>
      <c r="B6915" s="4" t="s">
        <v>5860</v>
      </c>
      <c r="C6915" s="2" t="s">
        <v>18387</v>
      </c>
      <c r="D6915" s="8">
        <v>10.73</v>
      </c>
      <c r="E6915" s="2">
        <v>1</v>
      </c>
      <c r="F6915" s="2" t="str">
        <f>VLOOKUP(Tabla13[[#This Row],[Código]],[1]DETALLE_TARIFA!$C$2:$I$7282,7,FALSE)</f>
        <v>PCE</v>
      </c>
      <c r="G6915" s="3" t="s">
        <v>6200</v>
      </c>
      <c r="H6915" s="10" t="s">
        <v>18752</v>
      </c>
    </row>
    <row r="6916" spans="1:8" x14ac:dyDescent="0.25">
      <c r="A6916" s="2">
        <v>7400974</v>
      </c>
      <c r="B6916" s="4" t="s">
        <v>5861</v>
      </c>
      <c r="C6916" s="2" t="s">
        <v>18388</v>
      </c>
      <c r="D6916" s="8">
        <v>10.73</v>
      </c>
      <c r="E6916" s="2">
        <v>1</v>
      </c>
      <c r="F6916" s="2" t="str">
        <f>VLOOKUP(Tabla13[[#This Row],[Código]],[1]DETALLE_TARIFA!$C$2:$I$7282,7,FALSE)</f>
        <v>PCE</v>
      </c>
      <c r="G6916" s="3" t="s">
        <v>6200</v>
      </c>
      <c r="H6916" s="10" t="s">
        <v>18752</v>
      </c>
    </row>
    <row r="6917" spans="1:8" x14ac:dyDescent="0.25">
      <c r="A6917" s="2">
        <v>7400976</v>
      </c>
      <c r="B6917" s="4" t="s">
        <v>5862</v>
      </c>
      <c r="C6917" s="2" t="s">
        <v>18389</v>
      </c>
      <c r="D6917" s="8">
        <v>10.73</v>
      </c>
      <c r="E6917" s="2">
        <v>1</v>
      </c>
      <c r="F6917" s="2" t="str">
        <f>VLOOKUP(Tabla13[[#This Row],[Código]],[1]DETALLE_TARIFA!$C$2:$I$7282,7,FALSE)</f>
        <v>PCE</v>
      </c>
      <c r="G6917" s="3" t="s">
        <v>6200</v>
      </c>
      <c r="H6917" s="10" t="s">
        <v>18752</v>
      </c>
    </row>
    <row r="6918" spans="1:8" x14ac:dyDescent="0.25">
      <c r="A6918" s="2">
        <v>7400980</v>
      </c>
      <c r="B6918" s="4" t="s">
        <v>5863</v>
      </c>
      <c r="C6918" s="2" t="s">
        <v>18390</v>
      </c>
      <c r="D6918" s="8">
        <v>2.52</v>
      </c>
      <c r="E6918" s="2">
        <v>1</v>
      </c>
      <c r="F6918" s="2" t="str">
        <f>VLOOKUP(Tabla13[[#This Row],[Código]],[1]DETALLE_TARIFA!$C$2:$I$7282,7,FALSE)</f>
        <v>PCE</v>
      </c>
      <c r="G6918" s="3" t="s">
        <v>6200</v>
      </c>
      <c r="H6918" s="10" t="s">
        <v>18752</v>
      </c>
    </row>
    <row r="6919" spans="1:8" x14ac:dyDescent="0.25">
      <c r="A6919" s="2">
        <v>7400988</v>
      </c>
      <c r="B6919" s="4" t="s">
        <v>19588</v>
      </c>
      <c r="C6919" s="2" t="s">
        <v>29135</v>
      </c>
      <c r="D6919" s="8">
        <v>10.73</v>
      </c>
      <c r="E6919" s="2">
        <v>1</v>
      </c>
      <c r="F6919" s="2" t="str">
        <f>VLOOKUP(Tabla13[[#This Row],[Código]],[1]DETALLE_TARIFA!$C$2:$I$7282,7,FALSE)</f>
        <v>PCE</v>
      </c>
      <c r="G6919" s="3" t="s">
        <v>6200</v>
      </c>
      <c r="H6919" s="10" t="s">
        <v>18752</v>
      </c>
    </row>
    <row r="6920" spans="1:8" x14ac:dyDescent="0.25">
      <c r="A6920" s="2">
        <v>7400992</v>
      </c>
      <c r="B6920" s="4" t="s">
        <v>19589</v>
      </c>
      <c r="C6920" s="2" t="s">
        <v>29136</v>
      </c>
      <c r="D6920" s="8">
        <v>10.73</v>
      </c>
      <c r="E6920" s="2">
        <v>1</v>
      </c>
      <c r="F6920" s="2" t="str">
        <f>VLOOKUP(Tabla13[[#This Row],[Código]],[1]DETALLE_TARIFA!$C$2:$I$7282,7,FALSE)</f>
        <v>PCE</v>
      </c>
      <c r="G6920" s="3" t="s">
        <v>6200</v>
      </c>
      <c r="H6920" s="10" t="s">
        <v>18752</v>
      </c>
    </row>
    <row r="6921" spans="1:8" x14ac:dyDescent="0.25">
      <c r="A6921" s="2">
        <v>7400996</v>
      </c>
      <c r="B6921" s="4" t="s">
        <v>19590</v>
      </c>
      <c r="C6921" s="2" t="s">
        <v>29137</v>
      </c>
      <c r="D6921" s="8">
        <v>10.73</v>
      </c>
      <c r="E6921" s="2">
        <v>1</v>
      </c>
      <c r="F6921" s="2" t="str">
        <f>VLOOKUP(Tabla13[[#This Row],[Código]],[1]DETALLE_TARIFA!$C$2:$I$7282,7,FALSE)</f>
        <v>PCE</v>
      </c>
      <c r="G6921" s="3" t="s">
        <v>6200</v>
      </c>
      <c r="H6921" s="10" t="s">
        <v>18752</v>
      </c>
    </row>
    <row r="6922" spans="1:8" x14ac:dyDescent="0.25">
      <c r="A6922" s="2">
        <v>7401404</v>
      </c>
      <c r="B6922" s="4" t="s">
        <v>5864</v>
      </c>
      <c r="C6922" s="2" t="s">
        <v>18391</v>
      </c>
      <c r="D6922" s="8">
        <v>315.23</v>
      </c>
      <c r="E6922" s="2">
        <v>1</v>
      </c>
      <c r="F6922" s="2" t="str">
        <f>VLOOKUP(Tabla13[[#This Row],[Código]],[1]DETALLE_TARIFA!$C$2:$I$7282,7,FALSE)</f>
        <v>PCE</v>
      </c>
      <c r="G6922" s="3" t="s">
        <v>6200</v>
      </c>
      <c r="H6922" s="10" t="s">
        <v>18753</v>
      </c>
    </row>
    <row r="6923" spans="1:8" x14ac:dyDescent="0.25">
      <c r="A6923" s="2">
        <v>7401406</v>
      </c>
      <c r="B6923" s="4" t="s">
        <v>5865</v>
      </c>
      <c r="C6923" s="2" t="s">
        <v>18392</v>
      </c>
      <c r="D6923" s="8">
        <v>145.93</v>
      </c>
      <c r="E6923" s="2">
        <v>1</v>
      </c>
      <c r="F6923" s="2" t="str">
        <f>VLOOKUP(Tabla13[[#This Row],[Código]],[1]DETALLE_TARIFA!$C$2:$I$7282,7,FALSE)</f>
        <v>PCE</v>
      </c>
      <c r="G6923" s="3" t="s">
        <v>6200</v>
      </c>
      <c r="H6923" s="10" t="s">
        <v>18753</v>
      </c>
    </row>
    <row r="6924" spans="1:8" x14ac:dyDescent="0.25">
      <c r="A6924" s="2">
        <v>7401408</v>
      </c>
      <c r="B6924" s="4" t="s">
        <v>5866</v>
      </c>
      <c r="C6924" s="2" t="s">
        <v>18393</v>
      </c>
      <c r="D6924" s="8">
        <v>217.73</v>
      </c>
      <c r="E6924" s="2">
        <v>1</v>
      </c>
      <c r="F6924" s="2" t="str">
        <f>VLOOKUP(Tabla13[[#This Row],[Código]],[1]DETALLE_TARIFA!$C$2:$I$7282,7,FALSE)</f>
        <v>PCE</v>
      </c>
      <c r="G6924" s="3" t="s">
        <v>6200</v>
      </c>
      <c r="H6924" s="10" t="s">
        <v>18753</v>
      </c>
    </row>
    <row r="6925" spans="1:8" x14ac:dyDescent="0.25">
      <c r="A6925" s="2">
        <v>7401410</v>
      </c>
      <c r="B6925" s="4" t="s">
        <v>5867</v>
      </c>
      <c r="C6925" s="2" t="s">
        <v>18394</v>
      </c>
      <c r="D6925" s="8">
        <v>217.73</v>
      </c>
      <c r="E6925" s="2">
        <v>1</v>
      </c>
      <c r="F6925" s="2" t="str">
        <f>VLOOKUP(Tabla13[[#This Row],[Código]],[1]DETALLE_TARIFA!$C$2:$I$7282,7,FALSE)</f>
        <v>PCE</v>
      </c>
      <c r="G6925" s="3" t="s">
        <v>6200</v>
      </c>
      <c r="H6925" s="10" t="s">
        <v>18753</v>
      </c>
    </row>
    <row r="6926" spans="1:8" x14ac:dyDescent="0.25">
      <c r="A6926" s="2">
        <v>7401412</v>
      </c>
      <c r="B6926" s="4" t="s">
        <v>5868</v>
      </c>
      <c r="C6926" s="2" t="s">
        <v>18395</v>
      </c>
      <c r="D6926" s="8">
        <v>217.73</v>
      </c>
      <c r="E6926" s="2">
        <v>1</v>
      </c>
      <c r="F6926" s="2" t="str">
        <f>VLOOKUP(Tabla13[[#This Row],[Código]],[1]DETALLE_TARIFA!$C$2:$I$7282,7,FALSE)</f>
        <v>PCE</v>
      </c>
      <c r="G6926" s="3" t="s">
        <v>6200</v>
      </c>
      <c r="H6926" s="10" t="s">
        <v>18753</v>
      </c>
    </row>
    <row r="6927" spans="1:8" x14ac:dyDescent="0.25">
      <c r="A6927" s="2">
        <v>7401414</v>
      </c>
      <c r="B6927" s="4" t="s">
        <v>5869</v>
      </c>
      <c r="C6927" s="2" t="s">
        <v>18396</v>
      </c>
      <c r="D6927" s="8">
        <v>217.73</v>
      </c>
      <c r="E6927" s="2">
        <v>1</v>
      </c>
      <c r="F6927" s="2" t="str">
        <f>VLOOKUP(Tabla13[[#This Row],[Código]],[1]DETALLE_TARIFA!$C$2:$I$7282,7,FALSE)</f>
        <v>PCE</v>
      </c>
      <c r="G6927" s="3" t="s">
        <v>6200</v>
      </c>
      <c r="H6927" s="10" t="s">
        <v>18753</v>
      </c>
    </row>
    <row r="6928" spans="1:8" x14ac:dyDescent="0.25">
      <c r="A6928" s="2">
        <v>7401416</v>
      </c>
      <c r="B6928" s="4" t="s">
        <v>5870</v>
      </c>
      <c r="C6928" s="2" t="s">
        <v>18397</v>
      </c>
      <c r="D6928" s="8">
        <v>217.73</v>
      </c>
      <c r="E6928" s="2">
        <v>1</v>
      </c>
      <c r="F6928" s="2" t="str">
        <f>VLOOKUP(Tabla13[[#This Row],[Código]],[1]DETALLE_TARIFA!$C$2:$I$7282,7,FALSE)</f>
        <v>PCE</v>
      </c>
      <c r="G6928" s="3" t="s">
        <v>6200</v>
      </c>
      <c r="H6928" s="10" t="s">
        <v>18753</v>
      </c>
    </row>
    <row r="6929" spans="1:8" x14ac:dyDescent="0.25">
      <c r="A6929" s="2">
        <v>7401870</v>
      </c>
      <c r="B6929" s="4" t="s">
        <v>5871</v>
      </c>
      <c r="C6929" s="2" t="s">
        <v>18398</v>
      </c>
      <c r="D6929" s="8">
        <v>67.94</v>
      </c>
      <c r="E6929" s="2">
        <v>1</v>
      </c>
      <c r="F6929" s="2" t="str">
        <f>VLOOKUP(Tabla13[[#This Row],[Código]],[1]DETALLE_TARIFA!$C$2:$I$7282,7,FALSE)</f>
        <v>PCE</v>
      </c>
      <c r="G6929" s="3" t="s">
        <v>6200</v>
      </c>
      <c r="H6929" s="10" t="s">
        <v>18754</v>
      </c>
    </row>
    <row r="6930" spans="1:8" x14ac:dyDescent="0.25">
      <c r="A6930" s="2">
        <v>7401898</v>
      </c>
      <c r="B6930" s="4" t="s">
        <v>5872</v>
      </c>
      <c r="C6930" s="2" t="s">
        <v>18399</v>
      </c>
      <c r="D6930" s="8">
        <v>123.35</v>
      </c>
      <c r="E6930" s="2">
        <v>1</v>
      </c>
      <c r="F6930" s="2" t="str">
        <f>VLOOKUP(Tabla13[[#This Row],[Código]],[1]DETALLE_TARIFA!$C$2:$I$7282,7,FALSE)</f>
        <v>PCE</v>
      </c>
      <c r="G6930" s="3" t="s">
        <v>6200</v>
      </c>
      <c r="H6930" s="10" t="s">
        <v>18754</v>
      </c>
    </row>
    <row r="6931" spans="1:8" x14ac:dyDescent="0.25">
      <c r="A6931" s="2">
        <v>7401960</v>
      </c>
      <c r="B6931" s="4" t="s">
        <v>5873</v>
      </c>
      <c r="C6931" s="2" t="s">
        <v>18400</v>
      </c>
      <c r="D6931" s="8">
        <v>10.64</v>
      </c>
      <c r="E6931" s="2">
        <v>1</v>
      </c>
      <c r="F6931" s="2" t="str">
        <f>VLOOKUP(Tabla13[[#This Row],[Código]],[1]DETALLE_TARIFA!$C$2:$I$7282,7,FALSE)</f>
        <v>MTR</v>
      </c>
      <c r="G6931" s="3" t="s">
        <v>6200</v>
      </c>
      <c r="H6931" s="10" t="s">
        <v>18754</v>
      </c>
    </row>
    <row r="6932" spans="1:8" x14ac:dyDescent="0.25">
      <c r="A6932" s="2">
        <v>7401984</v>
      </c>
      <c r="B6932" s="4" t="s">
        <v>5874</v>
      </c>
      <c r="C6932" s="2" t="s">
        <v>18401</v>
      </c>
      <c r="D6932" s="8">
        <v>5.33</v>
      </c>
      <c r="E6932" s="2">
        <v>1</v>
      </c>
      <c r="F6932" s="2" t="str">
        <f>VLOOKUP(Tabla13[[#This Row],[Código]],[1]DETALLE_TARIFA!$C$2:$I$7282,7,FALSE)</f>
        <v>MTR</v>
      </c>
      <c r="G6932" s="3" t="s">
        <v>6200</v>
      </c>
      <c r="H6932" s="10" t="s">
        <v>18754</v>
      </c>
    </row>
    <row r="6933" spans="1:8" x14ac:dyDescent="0.25">
      <c r="A6933" s="2">
        <v>7401988</v>
      </c>
      <c r="B6933" s="4" t="s">
        <v>5875</v>
      </c>
      <c r="C6933" s="2" t="s">
        <v>18402</v>
      </c>
      <c r="D6933" s="8">
        <v>5.64</v>
      </c>
      <c r="E6933" s="2">
        <v>1</v>
      </c>
      <c r="F6933" s="2" t="str">
        <f>VLOOKUP(Tabla13[[#This Row],[Código]],[1]DETALLE_TARIFA!$C$2:$I$7282,7,FALSE)</f>
        <v>MTR</v>
      </c>
      <c r="G6933" s="3" t="s">
        <v>6200</v>
      </c>
      <c r="H6933" s="10" t="s">
        <v>18754</v>
      </c>
    </row>
    <row r="6934" spans="1:8" x14ac:dyDescent="0.25">
      <c r="A6934" s="2">
        <v>7401992</v>
      </c>
      <c r="B6934" s="4" t="s">
        <v>5876</v>
      </c>
      <c r="C6934" s="2" t="s">
        <v>18403</v>
      </c>
      <c r="D6934" s="8">
        <v>6.52</v>
      </c>
      <c r="E6934" s="2">
        <v>1</v>
      </c>
      <c r="F6934" s="2" t="str">
        <f>VLOOKUP(Tabla13[[#This Row],[Código]],[1]DETALLE_TARIFA!$C$2:$I$7282,7,FALSE)</f>
        <v>MTR</v>
      </c>
      <c r="G6934" s="3" t="s">
        <v>6200</v>
      </c>
      <c r="H6934" s="10" t="s">
        <v>18754</v>
      </c>
    </row>
    <row r="6935" spans="1:8" x14ac:dyDescent="0.25">
      <c r="A6935" s="2">
        <v>7401996</v>
      </c>
      <c r="B6935" s="4" t="s">
        <v>5877</v>
      </c>
      <c r="C6935" s="2" t="s">
        <v>18404</v>
      </c>
      <c r="D6935" s="8">
        <v>7.1</v>
      </c>
      <c r="E6935" s="2">
        <v>1</v>
      </c>
      <c r="F6935" s="2" t="str">
        <f>VLOOKUP(Tabla13[[#This Row],[Código]],[1]DETALLE_TARIFA!$C$2:$I$7282,7,FALSE)</f>
        <v>MTR</v>
      </c>
      <c r="G6935" s="3" t="s">
        <v>6200</v>
      </c>
      <c r="H6935" s="10" t="s">
        <v>18754</v>
      </c>
    </row>
    <row r="6936" spans="1:8" x14ac:dyDescent="0.25">
      <c r="A6936" s="2">
        <v>7401997</v>
      </c>
      <c r="B6936" s="4" t="s">
        <v>5878</v>
      </c>
      <c r="C6936" s="2" t="s">
        <v>18405</v>
      </c>
      <c r="D6936" s="8">
        <v>99.7</v>
      </c>
      <c r="E6936" s="2">
        <v>1</v>
      </c>
      <c r="F6936" s="2" t="str">
        <f>VLOOKUP(Tabla13[[#This Row],[Código]],[1]DETALLE_TARIFA!$C$2:$I$7282,7,FALSE)</f>
        <v>PCE</v>
      </c>
      <c r="G6936" s="3" t="s">
        <v>6200</v>
      </c>
      <c r="H6936" s="10" t="s">
        <v>18754</v>
      </c>
    </row>
    <row r="6937" spans="1:8" x14ac:dyDescent="0.25">
      <c r="A6937" s="2">
        <v>7402000</v>
      </c>
      <c r="B6937" s="4" t="s">
        <v>5879</v>
      </c>
      <c r="C6937" s="2" t="s">
        <v>18406</v>
      </c>
      <c r="D6937" s="8">
        <v>7.97</v>
      </c>
      <c r="E6937" s="2">
        <v>1</v>
      </c>
      <c r="F6937" s="2" t="str">
        <f>VLOOKUP(Tabla13[[#This Row],[Código]],[1]DETALLE_TARIFA!$C$2:$I$7282,7,FALSE)</f>
        <v>MTR</v>
      </c>
      <c r="G6937" s="3" t="s">
        <v>6200</v>
      </c>
      <c r="H6937" s="10" t="s">
        <v>18754</v>
      </c>
    </row>
    <row r="6938" spans="1:8" x14ac:dyDescent="0.25">
      <c r="A6938" s="2">
        <v>7402004</v>
      </c>
      <c r="B6938" s="4" t="s">
        <v>5880</v>
      </c>
      <c r="C6938" s="2" t="s">
        <v>18407</v>
      </c>
      <c r="D6938" s="8">
        <v>9.48</v>
      </c>
      <c r="E6938" s="2">
        <v>1</v>
      </c>
      <c r="F6938" s="2" t="str">
        <f>VLOOKUP(Tabla13[[#This Row],[Código]],[1]DETALLE_TARIFA!$C$2:$I$7282,7,FALSE)</f>
        <v>MTR</v>
      </c>
      <c r="G6938" s="3" t="s">
        <v>6200</v>
      </c>
      <c r="H6938" s="10" t="s">
        <v>18754</v>
      </c>
    </row>
    <row r="6939" spans="1:8" x14ac:dyDescent="0.25">
      <c r="A6939" s="2">
        <v>7402008</v>
      </c>
      <c r="B6939" s="4" t="s">
        <v>5881</v>
      </c>
      <c r="C6939" s="2" t="s">
        <v>18408</v>
      </c>
      <c r="D6939" s="8">
        <v>11.19</v>
      </c>
      <c r="E6939" s="2">
        <v>1</v>
      </c>
      <c r="F6939" s="2" t="str">
        <f>VLOOKUP(Tabla13[[#This Row],[Código]],[1]DETALLE_TARIFA!$C$2:$I$7282,7,FALSE)</f>
        <v>MTR</v>
      </c>
      <c r="G6939" s="3" t="s">
        <v>6200</v>
      </c>
      <c r="H6939" s="10" t="s">
        <v>18754</v>
      </c>
    </row>
    <row r="6940" spans="1:8" x14ac:dyDescent="0.25">
      <c r="A6940" s="2">
        <v>7402040</v>
      </c>
      <c r="B6940" s="4" t="s">
        <v>5882</v>
      </c>
      <c r="C6940" s="2" t="s">
        <v>18409</v>
      </c>
      <c r="D6940" s="8">
        <v>94.86</v>
      </c>
      <c r="E6940" s="2">
        <v>1</v>
      </c>
      <c r="F6940" s="2" t="str">
        <f>VLOOKUP(Tabla13[[#This Row],[Código]],[1]DETALLE_TARIFA!$C$2:$I$7282,7,FALSE)</f>
        <v>PCE</v>
      </c>
      <c r="G6940" s="3" t="s">
        <v>6200</v>
      </c>
      <c r="H6940" s="10" t="s">
        <v>18754</v>
      </c>
    </row>
    <row r="6941" spans="1:8" x14ac:dyDescent="0.25">
      <c r="A6941" s="2">
        <v>7402048</v>
      </c>
      <c r="B6941" s="4" t="s">
        <v>5883</v>
      </c>
      <c r="C6941" s="2" t="s">
        <v>18410</v>
      </c>
      <c r="D6941" s="8">
        <v>127.36</v>
      </c>
      <c r="E6941" s="2">
        <v>1</v>
      </c>
      <c r="F6941" s="2" t="str">
        <f>VLOOKUP(Tabla13[[#This Row],[Código]],[1]DETALLE_TARIFA!$C$2:$I$7282,7,FALSE)</f>
        <v>PCE</v>
      </c>
      <c r="G6941" s="3" t="s">
        <v>6200</v>
      </c>
      <c r="H6941" s="10" t="s">
        <v>18754</v>
      </c>
    </row>
    <row r="6942" spans="1:8" x14ac:dyDescent="0.25">
      <c r="A6942" s="2">
        <v>7402056</v>
      </c>
      <c r="B6942" s="4" t="s">
        <v>5884</v>
      </c>
      <c r="C6942" s="2" t="s">
        <v>18411</v>
      </c>
      <c r="D6942" s="8">
        <v>140.9</v>
      </c>
      <c r="E6942" s="2">
        <v>1</v>
      </c>
      <c r="F6942" s="2" t="str">
        <f>VLOOKUP(Tabla13[[#This Row],[Código]],[1]DETALLE_TARIFA!$C$2:$I$7282,7,FALSE)</f>
        <v>PCE</v>
      </c>
      <c r="G6942" s="3" t="s">
        <v>6200</v>
      </c>
      <c r="H6942" s="10" t="s">
        <v>18754</v>
      </c>
    </row>
    <row r="6943" spans="1:8" x14ac:dyDescent="0.25">
      <c r="A6943" s="2">
        <v>7402064</v>
      </c>
      <c r="B6943" s="4" t="s">
        <v>5885</v>
      </c>
      <c r="C6943" s="2" t="s">
        <v>18412</v>
      </c>
      <c r="D6943" s="8">
        <v>132.18</v>
      </c>
      <c r="E6943" s="2">
        <v>1</v>
      </c>
      <c r="F6943" s="2" t="str">
        <f>VLOOKUP(Tabla13[[#This Row],[Código]],[1]DETALLE_TARIFA!$C$2:$I$7282,7,FALSE)</f>
        <v>PCE</v>
      </c>
      <c r="G6943" s="3" t="s">
        <v>6200</v>
      </c>
      <c r="H6943" s="10" t="s">
        <v>18754</v>
      </c>
    </row>
    <row r="6944" spans="1:8" x14ac:dyDescent="0.25">
      <c r="A6944" s="2">
        <v>7402068</v>
      </c>
      <c r="B6944" s="4" t="s">
        <v>5886</v>
      </c>
      <c r="C6944" s="2" t="s">
        <v>18413</v>
      </c>
      <c r="D6944" s="8">
        <v>148.5</v>
      </c>
      <c r="E6944" s="2">
        <v>1</v>
      </c>
      <c r="F6944" s="2" t="str">
        <f>VLOOKUP(Tabla13[[#This Row],[Código]],[1]DETALLE_TARIFA!$C$2:$I$7282,7,FALSE)</f>
        <v>PCE</v>
      </c>
      <c r="G6944" s="3" t="s">
        <v>6200</v>
      </c>
      <c r="H6944" s="10" t="s">
        <v>18754</v>
      </c>
    </row>
    <row r="6945" spans="1:8" x14ac:dyDescent="0.25">
      <c r="A6945" s="2">
        <v>7403811</v>
      </c>
      <c r="B6945" s="4" t="s">
        <v>5887</v>
      </c>
      <c r="C6945" s="2" t="s">
        <v>18414</v>
      </c>
      <c r="D6945" s="8">
        <v>378.61</v>
      </c>
      <c r="E6945" s="2">
        <v>1</v>
      </c>
      <c r="F6945" s="2" t="str">
        <f>VLOOKUP(Tabla13[[#This Row],[Código]],[1]DETALLE_TARIFA!$C$2:$I$7282,7,FALSE)</f>
        <v>MTR</v>
      </c>
      <c r="G6945" s="3" t="s">
        <v>6200</v>
      </c>
      <c r="H6945" s="10" t="s">
        <v>18754</v>
      </c>
    </row>
    <row r="6946" spans="1:8" x14ac:dyDescent="0.25">
      <c r="A6946" s="2">
        <v>7403816</v>
      </c>
      <c r="B6946" s="4" t="s">
        <v>5888</v>
      </c>
      <c r="C6946" s="2" t="s">
        <v>18415</v>
      </c>
      <c r="D6946" s="8">
        <v>462.73</v>
      </c>
      <c r="E6946" s="2">
        <v>1</v>
      </c>
      <c r="F6946" s="2" t="str">
        <f>VLOOKUP(Tabla13[[#This Row],[Código]],[1]DETALLE_TARIFA!$C$2:$I$7282,7,FALSE)</f>
        <v>MTR</v>
      </c>
      <c r="G6946" s="3" t="s">
        <v>6200</v>
      </c>
      <c r="H6946" s="10" t="s">
        <v>18754</v>
      </c>
    </row>
    <row r="6947" spans="1:8" x14ac:dyDescent="0.25">
      <c r="A6947" s="2">
        <v>7403818</v>
      </c>
      <c r="B6947" s="4" t="s">
        <v>5889</v>
      </c>
      <c r="C6947" s="2" t="s">
        <v>18416</v>
      </c>
      <c r="D6947" s="8">
        <v>492.18</v>
      </c>
      <c r="E6947" s="2">
        <v>1</v>
      </c>
      <c r="F6947" s="2" t="str">
        <f>VLOOKUP(Tabla13[[#This Row],[Código]],[1]DETALLE_TARIFA!$C$2:$I$7282,7,FALSE)</f>
        <v>MTR</v>
      </c>
      <c r="G6947" s="3" t="s">
        <v>6200</v>
      </c>
      <c r="H6947" s="10" t="s">
        <v>18754</v>
      </c>
    </row>
    <row r="6948" spans="1:8" x14ac:dyDescent="0.25">
      <c r="A6948" s="2">
        <v>7403820</v>
      </c>
      <c r="B6948" s="4" t="s">
        <v>5890</v>
      </c>
      <c r="C6948" s="2" t="s">
        <v>18417</v>
      </c>
      <c r="D6948" s="8">
        <v>56.96</v>
      </c>
      <c r="E6948" s="2">
        <v>1</v>
      </c>
      <c r="F6948" s="2" t="str">
        <f>VLOOKUP(Tabla13[[#This Row],[Código]],[1]DETALLE_TARIFA!$C$2:$I$7282,7,FALSE)</f>
        <v>PCE</v>
      </c>
      <c r="G6948" s="3" t="s">
        <v>6200</v>
      </c>
      <c r="H6948" s="10" t="s">
        <v>18754</v>
      </c>
    </row>
    <row r="6949" spans="1:8" x14ac:dyDescent="0.25">
      <c r="A6949" s="2">
        <v>7403843</v>
      </c>
      <c r="B6949" s="4" t="s">
        <v>5891</v>
      </c>
      <c r="C6949" s="2" t="s">
        <v>18418</v>
      </c>
      <c r="D6949" s="8">
        <v>18.739999999999998</v>
      </c>
      <c r="E6949" s="2">
        <v>1</v>
      </c>
      <c r="F6949" s="2" t="str">
        <f>VLOOKUP(Tabla13[[#This Row],[Código]],[1]DETALLE_TARIFA!$C$2:$I$7282,7,FALSE)</f>
        <v>PCE</v>
      </c>
      <c r="G6949" s="3" t="s">
        <v>6200</v>
      </c>
      <c r="H6949" s="10" t="s">
        <v>18754</v>
      </c>
    </row>
    <row r="6950" spans="1:8" x14ac:dyDescent="0.25">
      <c r="A6950" s="2">
        <v>7403850</v>
      </c>
      <c r="B6950" s="4" t="s">
        <v>5892</v>
      </c>
      <c r="C6950" s="2" t="s">
        <v>18419</v>
      </c>
      <c r="D6950" s="8">
        <v>15.49</v>
      </c>
      <c r="E6950" s="2">
        <v>1</v>
      </c>
      <c r="F6950" s="2" t="str">
        <f>VLOOKUP(Tabla13[[#This Row],[Código]],[1]DETALLE_TARIFA!$C$2:$I$7282,7,FALSE)</f>
        <v>PCE</v>
      </c>
      <c r="G6950" s="3" t="s">
        <v>6200</v>
      </c>
      <c r="H6950" s="10" t="s">
        <v>18754</v>
      </c>
    </row>
    <row r="6951" spans="1:8" x14ac:dyDescent="0.25">
      <c r="A6951" s="2">
        <v>7403855</v>
      </c>
      <c r="B6951" s="4" t="s">
        <v>5893</v>
      </c>
      <c r="C6951" s="2" t="s">
        <v>18420</v>
      </c>
      <c r="D6951" s="8">
        <v>17.45</v>
      </c>
      <c r="E6951" s="2">
        <v>1</v>
      </c>
      <c r="F6951" s="2" t="str">
        <f>VLOOKUP(Tabla13[[#This Row],[Código]],[1]DETALLE_TARIFA!$C$2:$I$7282,7,FALSE)</f>
        <v>PCE</v>
      </c>
      <c r="G6951" s="3" t="s">
        <v>6200</v>
      </c>
      <c r="H6951" s="10" t="s">
        <v>18754</v>
      </c>
    </row>
    <row r="6952" spans="1:8" x14ac:dyDescent="0.25">
      <c r="A6952" s="2">
        <v>7403984</v>
      </c>
      <c r="B6952" s="4" t="s">
        <v>5894</v>
      </c>
      <c r="C6952" s="2" t="s">
        <v>18421</v>
      </c>
      <c r="D6952" s="8">
        <v>19.46</v>
      </c>
      <c r="E6952" s="2">
        <v>1</v>
      </c>
      <c r="F6952" s="2" t="str">
        <f>VLOOKUP(Tabla13[[#This Row],[Código]],[1]DETALLE_TARIFA!$C$2:$I$7282,7,FALSE)</f>
        <v>PCE</v>
      </c>
      <c r="G6952" s="3" t="s">
        <v>6200</v>
      </c>
      <c r="H6952" s="10" t="s">
        <v>18752</v>
      </c>
    </row>
    <row r="6953" spans="1:8" x14ac:dyDescent="0.25">
      <c r="A6953" s="2">
        <v>7404006</v>
      </c>
      <c r="B6953" s="4" t="s">
        <v>5895</v>
      </c>
      <c r="C6953" s="2" t="s">
        <v>18422</v>
      </c>
      <c r="D6953" s="8">
        <v>19.559999999999999</v>
      </c>
      <c r="E6953" s="2">
        <v>1</v>
      </c>
      <c r="F6953" s="2" t="str">
        <f>VLOOKUP(Tabla13[[#This Row],[Código]],[1]DETALLE_TARIFA!$C$2:$I$7282,7,FALSE)</f>
        <v>PCE</v>
      </c>
      <c r="G6953" s="3" t="s">
        <v>6200</v>
      </c>
      <c r="H6953" s="10" t="s">
        <v>18752</v>
      </c>
    </row>
    <row r="6954" spans="1:8" x14ac:dyDescent="0.25">
      <c r="A6954" s="2">
        <v>7404018</v>
      </c>
      <c r="B6954" s="4" t="s">
        <v>5896</v>
      </c>
      <c r="C6954" s="2" t="s">
        <v>18423</v>
      </c>
      <c r="D6954" s="8">
        <v>19.86</v>
      </c>
      <c r="E6954" s="2">
        <v>1</v>
      </c>
      <c r="F6954" s="2" t="str">
        <f>VLOOKUP(Tabla13[[#This Row],[Código]],[1]DETALLE_TARIFA!$C$2:$I$7282,7,FALSE)</f>
        <v>PCE</v>
      </c>
      <c r="G6954" s="3" t="s">
        <v>6200</v>
      </c>
      <c r="H6954" s="10" t="s">
        <v>18752</v>
      </c>
    </row>
    <row r="6955" spans="1:8" x14ac:dyDescent="0.25">
      <c r="A6955" s="2">
        <v>7404220</v>
      </c>
      <c r="B6955" s="4" t="s">
        <v>5897</v>
      </c>
      <c r="C6955" s="2" t="s">
        <v>18424</v>
      </c>
      <c r="D6955" s="8">
        <v>6.18</v>
      </c>
      <c r="E6955" s="2">
        <v>1</v>
      </c>
      <c r="F6955" s="2" t="str">
        <f>VLOOKUP(Tabla13[[#This Row],[Código]],[1]DETALLE_TARIFA!$C$2:$I$7282,7,FALSE)</f>
        <v>MTR</v>
      </c>
      <c r="G6955" s="3" t="s">
        <v>6200</v>
      </c>
      <c r="H6955" s="10" t="s">
        <v>18754</v>
      </c>
    </row>
    <row r="6956" spans="1:8" x14ac:dyDescent="0.25">
      <c r="A6956" s="2">
        <v>7404372</v>
      </c>
      <c r="B6956" s="4" t="s">
        <v>5898</v>
      </c>
      <c r="C6956" s="2" t="s">
        <v>18425</v>
      </c>
      <c r="D6956" s="8">
        <v>341.47</v>
      </c>
      <c r="E6956" s="2">
        <v>1</v>
      </c>
      <c r="F6956" s="2" t="str">
        <f>VLOOKUP(Tabla13[[#This Row],[Código]],[1]DETALLE_TARIFA!$C$2:$I$7282,7,FALSE)</f>
        <v>PCE</v>
      </c>
      <c r="G6956" s="3" t="s">
        <v>6200</v>
      </c>
      <c r="H6956" s="10" t="s">
        <v>18753</v>
      </c>
    </row>
    <row r="6957" spans="1:8" x14ac:dyDescent="0.25">
      <c r="A6957" s="2">
        <v>7404376</v>
      </c>
      <c r="B6957" s="4" t="s">
        <v>5899</v>
      </c>
      <c r="C6957" s="2" t="s">
        <v>18426</v>
      </c>
      <c r="D6957" s="8">
        <v>348.73</v>
      </c>
      <c r="E6957" s="2">
        <v>1</v>
      </c>
      <c r="F6957" s="2" t="str">
        <f>VLOOKUP(Tabla13[[#This Row],[Código]],[1]DETALLE_TARIFA!$C$2:$I$7282,7,FALSE)</f>
        <v>PCE</v>
      </c>
      <c r="G6957" s="3" t="s">
        <v>6200</v>
      </c>
      <c r="H6957" s="10" t="s">
        <v>18753</v>
      </c>
    </row>
    <row r="6958" spans="1:8" x14ac:dyDescent="0.25">
      <c r="A6958" s="2">
        <v>7404380</v>
      </c>
      <c r="B6958" s="4" t="s">
        <v>5900</v>
      </c>
      <c r="C6958" s="2" t="s">
        <v>18427</v>
      </c>
      <c r="D6958" s="8">
        <v>228.55</v>
      </c>
      <c r="E6958" s="2">
        <v>1</v>
      </c>
      <c r="F6958" s="2" t="str">
        <f>VLOOKUP(Tabla13[[#This Row],[Código]],[1]DETALLE_TARIFA!$C$2:$I$7282,7,FALSE)</f>
        <v>PCE</v>
      </c>
      <c r="G6958" s="3" t="s">
        <v>6200</v>
      </c>
      <c r="H6958" s="10" t="s">
        <v>18753</v>
      </c>
    </row>
    <row r="6959" spans="1:8" x14ac:dyDescent="0.25">
      <c r="A6959" s="2">
        <v>7404382</v>
      </c>
      <c r="B6959" s="4" t="s">
        <v>5901</v>
      </c>
      <c r="C6959" s="2" t="s">
        <v>18428</v>
      </c>
      <c r="D6959" s="8">
        <v>300.3</v>
      </c>
      <c r="E6959" s="2">
        <v>1</v>
      </c>
      <c r="F6959" s="2" t="str">
        <f>VLOOKUP(Tabla13[[#This Row],[Código]],[1]DETALLE_TARIFA!$C$2:$I$7282,7,FALSE)</f>
        <v>PCE</v>
      </c>
      <c r="G6959" s="3" t="s">
        <v>6200</v>
      </c>
      <c r="H6959" s="10" t="s">
        <v>18753</v>
      </c>
    </row>
    <row r="6960" spans="1:8" x14ac:dyDescent="0.25">
      <c r="A6960" s="2">
        <v>7404408</v>
      </c>
      <c r="B6960" s="4" t="s">
        <v>5902</v>
      </c>
      <c r="C6960" s="2" t="s">
        <v>18429</v>
      </c>
      <c r="D6960" s="8">
        <v>20.81</v>
      </c>
      <c r="E6960" s="2">
        <v>1</v>
      </c>
      <c r="F6960" s="2" t="str">
        <f>VLOOKUP(Tabla13[[#This Row],[Código]],[1]DETALLE_TARIFA!$C$2:$I$7282,7,FALSE)</f>
        <v>PCE</v>
      </c>
      <c r="G6960" s="3" t="s">
        <v>6200</v>
      </c>
      <c r="H6960" s="10" t="s">
        <v>18751</v>
      </c>
    </row>
    <row r="6961" spans="1:8" x14ac:dyDescent="0.25">
      <c r="A6961" s="2">
        <v>7404412</v>
      </c>
      <c r="B6961" s="4" t="s">
        <v>5903</v>
      </c>
      <c r="C6961" s="2" t="s">
        <v>18430</v>
      </c>
      <c r="D6961" s="8">
        <v>19.190000000000001</v>
      </c>
      <c r="E6961" s="2">
        <v>1</v>
      </c>
      <c r="F6961" s="2" t="str">
        <f>VLOOKUP(Tabla13[[#This Row],[Código]],[1]DETALLE_TARIFA!$C$2:$I$7282,7,FALSE)</f>
        <v>PCE</v>
      </c>
      <c r="G6961" s="3" t="s">
        <v>6200</v>
      </c>
      <c r="H6961" s="10" t="s">
        <v>18751</v>
      </c>
    </row>
    <row r="6962" spans="1:8" x14ac:dyDescent="0.25">
      <c r="A6962" s="2">
        <v>7404662</v>
      </c>
      <c r="B6962" s="4" t="s">
        <v>19591</v>
      </c>
      <c r="C6962" s="2" t="s">
        <v>29138</v>
      </c>
      <c r="D6962" s="8">
        <v>58.91</v>
      </c>
      <c r="E6962" s="2">
        <v>1</v>
      </c>
      <c r="F6962" s="2" t="str">
        <f>VLOOKUP(Tabla13[[#This Row],[Código]],[1]DETALLE_TARIFA!$C$2:$I$7282,7,FALSE)</f>
        <v>PCE</v>
      </c>
      <c r="G6962" s="3" t="s">
        <v>6200</v>
      </c>
      <c r="H6962" s="10" t="s">
        <v>18751</v>
      </c>
    </row>
    <row r="6963" spans="1:8" x14ac:dyDescent="0.25">
      <c r="A6963" s="2">
        <v>7404664</v>
      </c>
      <c r="B6963" s="4" t="s">
        <v>12625</v>
      </c>
      <c r="C6963" s="2" t="s">
        <v>29139</v>
      </c>
      <c r="D6963" s="8">
        <v>63.67</v>
      </c>
      <c r="E6963" s="2">
        <v>1</v>
      </c>
      <c r="F6963" s="2" t="str">
        <f>VLOOKUP(Tabla13[[#This Row],[Código]],[1]DETALLE_TARIFA!$C$2:$I$7282,7,FALSE)</f>
        <v>PCE</v>
      </c>
      <c r="G6963" s="3" t="s">
        <v>6200</v>
      </c>
      <c r="H6963" s="10" t="s">
        <v>18751</v>
      </c>
    </row>
    <row r="6964" spans="1:8" x14ac:dyDescent="0.25">
      <c r="A6964" s="2">
        <v>7404674</v>
      </c>
      <c r="B6964" s="4" t="s">
        <v>19592</v>
      </c>
      <c r="C6964" s="2" t="s">
        <v>29140</v>
      </c>
      <c r="D6964" s="8">
        <v>61.53</v>
      </c>
      <c r="E6964" s="2">
        <v>1</v>
      </c>
      <c r="F6964" s="2" t="str">
        <f>VLOOKUP(Tabla13[[#This Row],[Código]],[1]DETALLE_TARIFA!$C$2:$I$7282,7,FALSE)</f>
        <v>PCE</v>
      </c>
      <c r="G6964" s="3" t="s">
        <v>6200</v>
      </c>
      <c r="H6964" s="10" t="s">
        <v>18751</v>
      </c>
    </row>
    <row r="6965" spans="1:8" x14ac:dyDescent="0.25">
      <c r="A6965" s="2">
        <v>7405037</v>
      </c>
      <c r="B6965" s="4" t="s">
        <v>5904</v>
      </c>
      <c r="C6965" s="2" t="s">
        <v>18431</v>
      </c>
      <c r="D6965" s="8">
        <v>101.54</v>
      </c>
      <c r="E6965" s="2">
        <v>1</v>
      </c>
      <c r="F6965" s="2" t="str">
        <f>VLOOKUP(Tabla13[[#This Row],[Código]],[1]DETALLE_TARIFA!$C$2:$I$7282,7,FALSE)</f>
        <v>PCE</v>
      </c>
      <c r="G6965" s="3" t="s">
        <v>6200</v>
      </c>
      <c r="H6965" s="10" t="s">
        <v>18755</v>
      </c>
    </row>
    <row r="6966" spans="1:8" x14ac:dyDescent="0.25">
      <c r="A6966" s="2">
        <v>7405047</v>
      </c>
      <c r="B6966" s="4" t="s">
        <v>5905</v>
      </c>
      <c r="C6966" s="2" t="s">
        <v>18432</v>
      </c>
      <c r="D6966" s="8">
        <v>120.02</v>
      </c>
      <c r="E6966" s="2">
        <v>1</v>
      </c>
      <c r="F6966" s="2" t="str">
        <f>VLOOKUP(Tabla13[[#This Row],[Código]],[1]DETALLE_TARIFA!$C$2:$I$7282,7,FALSE)</f>
        <v>PCE</v>
      </c>
      <c r="G6966" s="3" t="s">
        <v>6200</v>
      </c>
      <c r="H6966" s="10" t="s">
        <v>18755</v>
      </c>
    </row>
    <row r="6967" spans="1:8" x14ac:dyDescent="0.25">
      <c r="A6967" s="2">
        <v>7405077</v>
      </c>
      <c r="B6967" s="4" t="s">
        <v>5906</v>
      </c>
      <c r="C6967" s="2" t="s">
        <v>18433</v>
      </c>
      <c r="D6967" s="8">
        <v>88.25</v>
      </c>
      <c r="E6967" s="2">
        <v>1</v>
      </c>
      <c r="F6967" s="2" t="str">
        <f>VLOOKUP(Tabla13[[#This Row],[Código]],[1]DETALLE_TARIFA!$C$2:$I$7282,7,FALSE)</f>
        <v>PCE</v>
      </c>
      <c r="G6967" s="3" t="s">
        <v>6200</v>
      </c>
      <c r="H6967" s="10" t="s">
        <v>18755</v>
      </c>
    </row>
    <row r="6968" spans="1:8" x14ac:dyDescent="0.25">
      <c r="A6968" s="2">
        <v>7405082</v>
      </c>
      <c r="B6968" s="4" t="s">
        <v>5907</v>
      </c>
      <c r="C6968" s="2" t="s">
        <v>18434</v>
      </c>
      <c r="D6968" s="8">
        <v>20.05</v>
      </c>
      <c r="E6968" s="2">
        <v>1</v>
      </c>
      <c r="F6968" s="2" t="str">
        <f>VLOOKUP(Tabla13[[#This Row],[Código]],[1]DETALLE_TARIFA!$C$2:$I$7282,7,FALSE)</f>
        <v>PCE</v>
      </c>
      <c r="G6968" s="3" t="s">
        <v>6200</v>
      </c>
      <c r="H6968" s="10" t="s">
        <v>18756</v>
      </c>
    </row>
    <row r="6969" spans="1:8" x14ac:dyDescent="0.25">
      <c r="A6969" s="2">
        <v>7405083</v>
      </c>
      <c r="B6969" s="4" t="s">
        <v>5908</v>
      </c>
      <c r="C6969" s="2" t="s">
        <v>18435</v>
      </c>
      <c r="D6969" s="8">
        <v>88.25</v>
      </c>
      <c r="E6969" s="2">
        <v>1</v>
      </c>
      <c r="F6969" s="2" t="str">
        <f>VLOOKUP(Tabla13[[#This Row],[Código]],[1]DETALLE_TARIFA!$C$2:$I$7282,7,FALSE)</f>
        <v>PCE</v>
      </c>
      <c r="G6969" s="3" t="s">
        <v>6200</v>
      </c>
      <c r="H6969" s="10" t="s">
        <v>18755</v>
      </c>
    </row>
    <row r="6970" spans="1:8" x14ac:dyDescent="0.25">
      <c r="A6970" s="2">
        <v>7405084</v>
      </c>
      <c r="B6970" s="4" t="s">
        <v>5909</v>
      </c>
      <c r="C6970" s="2" t="s">
        <v>18436</v>
      </c>
      <c r="D6970" s="8">
        <v>20.05</v>
      </c>
      <c r="E6970" s="2">
        <v>1</v>
      </c>
      <c r="F6970" s="2" t="str">
        <f>VLOOKUP(Tabla13[[#This Row],[Código]],[1]DETALLE_TARIFA!$C$2:$I$7282,7,FALSE)</f>
        <v>PCE</v>
      </c>
      <c r="G6970" s="3" t="s">
        <v>6200</v>
      </c>
      <c r="H6970" s="10" t="s">
        <v>18756</v>
      </c>
    </row>
    <row r="6971" spans="1:8" x14ac:dyDescent="0.25">
      <c r="A6971" s="2">
        <v>7405086</v>
      </c>
      <c r="B6971" s="4" t="s">
        <v>5910</v>
      </c>
      <c r="C6971" s="2" t="s">
        <v>29141</v>
      </c>
      <c r="D6971" s="8">
        <v>15.95</v>
      </c>
      <c r="E6971" s="2">
        <v>1</v>
      </c>
      <c r="F6971" s="2" t="str">
        <f>VLOOKUP(Tabla13[[#This Row],[Código]],[1]DETALLE_TARIFA!$C$2:$I$7282,7,FALSE)</f>
        <v>PCE</v>
      </c>
      <c r="G6971" s="3" t="s">
        <v>6200</v>
      </c>
      <c r="H6971" s="10" t="s">
        <v>18756</v>
      </c>
    </row>
    <row r="6972" spans="1:8" x14ac:dyDescent="0.25">
      <c r="A6972" s="2">
        <v>7405088</v>
      </c>
      <c r="B6972" s="4" t="s">
        <v>5911</v>
      </c>
      <c r="C6972" s="2" t="s">
        <v>29142</v>
      </c>
      <c r="D6972" s="8">
        <v>15.95</v>
      </c>
      <c r="E6972" s="2">
        <v>1</v>
      </c>
      <c r="F6972" s="2" t="str">
        <f>VLOOKUP(Tabla13[[#This Row],[Código]],[1]DETALLE_TARIFA!$C$2:$I$7282,7,FALSE)</f>
        <v>PCE</v>
      </c>
      <c r="G6972" s="3" t="s">
        <v>6200</v>
      </c>
      <c r="H6972" s="10" t="s">
        <v>18756</v>
      </c>
    </row>
    <row r="6973" spans="1:8" x14ac:dyDescent="0.25">
      <c r="A6973" s="2">
        <v>7405100</v>
      </c>
      <c r="B6973" s="4" t="s">
        <v>5912</v>
      </c>
      <c r="C6973" s="2" t="s">
        <v>18437</v>
      </c>
      <c r="D6973" s="8">
        <v>51.56</v>
      </c>
      <c r="E6973" s="2">
        <v>1</v>
      </c>
      <c r="F6973" s="2" t="str">
        <f>VLOOKUP(Tabla13[[#This Row],[Código]],[1]DETALLE_TARIFA!$C$2:$I$7282,7,FALSE)</f>
        <v>PCE</v>
      </c>
      <c r="G6973" s="3" t="s">
        <v>6200</v>
      </c>
      <c r="H6973" s="10" t="s">
        <v>18755</v>
      </c>
    </row>
    <row r="6974" spans="1:8" x14ac:dyDescent="0.25">
      <c r="A6974" s="2">
        <v>7405116</v>
      </c>
      <c r="B6974" s="4" t="s">
        <v>5913</v>
      </c>
      <c r="C6974" s="2" t="s">
        <v>18438</v>
      </c>
      <c r="D6974" s="8">
        <v>51.56</v>
      </c>
      <c r="E6974" s="2">
        <v>1</v>
      </c>
      <c r="F6974" s="2" t="str">
        <f>VLOOKUP(Tabla13[[#This Row],[Código]],[1]DETALLE_TARIFA!$C$2:$I$7282,7,FALSE)</f>
        <v>PCE</v>
      </c>
      <c r="G6974" s="3" t="s">
        <v>6200</v>
      </c>
      <c r="H6974" s="10" t="s">
        <v>18755</v>
      </c>
    </row>
    <row r="6975" spans="1:8" x14ac:dyDescent="0.25">
      <c r="A6975" s="2">
        <v>7405120</v>
      </c>
      <c r="B6975" s="4" t="s">
        <v>5914</v>
      </c>
      <c r="C6975" s="2" t="s">
        <v>18439</v>
      </c>
      <c r="D6975" s="8">
        <v>51.56</v>
      </c>
      <c r="E6975" s="2">
        <v>1</v>
      </c>
      <c r="F6975" s="2" t="str">
        <f>VLOOKUP(Tabla13[[#This Row],[Código]],[1]DETALLE_TARIFA!$C$2:$I$7282,7,FALSE)</f>
        <v>PCE</v>
      </c>
      <c r="G6975" s="3" t="s">
        <v>6200</v>
      </c>
      <c r="H6975" s="10" t="s">
        <v>18755</v>
      </c>
    </row>
    <row r="6976" spans="1:8" x14ac:dyDescent="0.25">
      <c r="A6976" s="2">
        <v>7405124</v>
      </c>
      <c r="B6976" s="4" t="s">
        <v>5915</v>
      </c>
      <c r="C6976" s="2" t="s">
        <v>18440</v>
      </c>
      <c r="D6976" s="8">
        <v>51.56</v>
      </c>
      <c r="E6976" s="2">
        <v>1</v>
      </c>
      <c r="F6976" s="2" t="str">
        <f>VLOOKUP(Tabla13[[#This Row],[Código]],[1]DETALLE_TARIFA!$C$2:$I$7282,7,FALSE)</f>
        <v>PCE</v>
      </c>
      <c r="G6976" s="3" t="s">
        <v>6200</v>
      </c>
      <c r="H6976" s="10" t="s">
        <v>18755</v>
      </c>
    </row>
    <row r="6977" spans="1:8" x14ac:dyDescent="0.25">
      <c r="A6977" s="2">
        <v>7405145</v>
      </c>
      <c r="B6977" s="4" t="s">
        <v>5916</v>
      </c>
      <c r="C6977" s="2" t="s">
        <v>18441</v>
      </c>
      <c r="D6977" s="8">
        <v>67.58</v>
      </c>
      <c r="E6977" s="2">
        <v>1</v>
      </c>
      <c r="F6977" s="2" t="str">
        <f>VLOOKUP(Tabla13[[#This Row],[Código]],[1]DETALLE_TARIFA!$C$2:$I$7282,7,FALSE)</f>
        <v>PCE</v>
      </c>
      <c r="G6977" s="3" t="s">
        <v>6200</v>
      </c>
      <c r="H6977" s="10" t="s">
        <v>18755</v>
      </c>
    </row>
    <row r="6978" spans="1:8" x14ac:dyDescent="0.25">
      <c r="A6978" s="2">
        <v>7405146</v>
      </c>
      <c r="B6978" s="4" t="s">
        <v>5917</v>
      </c>
      <c r="C6978" s="2" t="s">
        <v>18442</v>
      </c>
      <c r="D6978" s="8">
        <v>67.58</v>
      </c>
      <c r="E6978" s="2">
        <v>1</v>
      </c>
      <c r="F6978" s="2" t="str">
        <f>VLOOKUP(Tabla13[[#This Row],[Código]],[1]DETALLE_TARIFA!$C$2:$I$7282,7,FALSE)</f>
        <v>PCE</v>
      </c>
      <c r="G6978" s="3" t="s">
        <v>6200</v>
      </c>
      <c r="H6978" s="10" t="s">
        <v>18755</v>
      </c>
    </row>
    <row r="6979" spans="1:8" x14ac:dyDescent="0.25">
      <c r="A6979" s="2">
        <v>7405164</v>
      </c>
      <c r="B6979" s="4" t="s">
        <v>5918</v>
      </c>
      <c r="C6979" s="2" t="s">
        <v>18443</v>
      </c>
      <c r="D6979" s="8">
        <v>67.58</v>
      </c>
      <c r="E6979" s="2">
        <v>1</v>
      </c>
      <c r="F6979" s="2" t="str">
        <f>VLOOKUP(Tabla13[[#This Row],[Código]],[1]DETALLE_TARIFA!$C$2:$I$7282,7,FALSE)</f>
        <v>PCE</v>
      </c>
      <c r="G6979" s="3" t="s">
        <v>6200</v>
      </c>
      <c r="H6979" s="10" t="s">
        <v>18755</v>
      </c>
    </row>
    <row r="6980" spans="1:8" x14ac:dyDescent="0.25">
      <c r="A6980" s="2">
        <v>7405191</v>
      </c>
      <c r="B6980" s="4" t="s">
        <v>5919</v>
      </c>
      <c r="C6980" s="2" t="s">
        <v>18444</v>
      </c>
      <c r="D6980" s="8">
        <v>475.76</v>
      </c>
      <c r="E6980" s="2">
        <v>1</v>
      </c>
      <c r="F6980" s="2" t="str">
        <f>VLOOKUP(Tabla13[[#This Row],[Código]],[1]DETALLE_TARIFA!$C$2:$I$7282,7,FALSE)</f>
        <v>PCE</v>
      </c>
      <c r="G6980" s="3" t="s">
        <v>6200</v>
      </c>
      <c r="H6980" s="10" t="s">
        <v>18755</v>
      </c>
    </row>
    <row r="6981" spans="1:8" x14ac:dyDescent="0.25">
      <c r="A6981" s="2">
        <v>7405196</v>
      </c>
      <c r="B6981" s="4" t="s">
        <v>5920</v>
      </c>
      <c r="C6981" s="2" t="s">
        <v>18445</v>
      </c>
      <c r="D6981" s="8">
        <v>67.58</v>
      </c>
      <c r="E6981" s="2">
        <v>1</v>
      </c>
      <c r="F6981" s="2" t="str">
        <f>VLOOKUP(Tabla13[[#This Row],[Código]],[1]DETALLE_TARIFA!$C$2:$I$7282,7,FALSE)</f>
        <v>PCE</v>
      </c>
      <c r="G6981" s="3" t="s">
        <v>6200</v>
      </c>
      <c r="H6981" s="10" t="s">
        <v>18755</v>
      </c>
    </row>
    <row r="6982" spans="1:8" x14ac:dyDescent="0.25">
      <c r="A6982" s="2">
        <v>7405260</v>
      </c>
      <c r="B6982" s="4" t="s">
        <v>5921</v>
      </c>
      <c r="C6982" s="2" t="s">
        <v>18446</v>
      </c>
      <c r="D6982" s="8">
        <v>79.319999999999993</v>
      </c>
      <c r="E6982" s="2">
        <v>1</v>
      </c>
      <c r="F6982" s="2" t="str">
        <f>VLOOKUP(Tabla13[[#This Row],[Código]],[1]DETALLE_TARIFA!$C$2:$I$7282,7,FALSE)</f>
        <v>PCE</v>
      </c>
      <c r="G6982" s="3" t="s">
        <v>6200</v>
      </c>
      <c r="H6982" s="10" t="s">
        <v>18755</v>
      </c>
    </row>
    <row r="6983" spans="1:8" x14ac:dyDescent="0.25">
      <c r="A6983" s="2">
        <v>7405299</v>
      </c>
      <c r="B6983" s="4" t="s">
        <v>5922</v>
      </c>
      <c r="C6983" s="2" t="s">
        <v>18447</v>
      </c>
      <c r="D6983" s="8">
        <v>507.43</v>
      </c>
      <c r="E6983" s="2">
        <v>1</v>
      </c>
      <c r="F6983" s="2" t="str">
        <f>VLOOKUP(Tabla13[[#This Row],[Código]],[1]DETALLE_TARIFA!$C$2:$I$7282,7,FALSE)</f>
        <v>PCE</v>
      </c>
      <c r="G6983" s="3" t="s">
        <v>6200</v>
      </c>
      <c r="H6983" s="10" t="s">
        <v>18755</v>
      </c>
    </row>
    <row r="6984" spans="1:8" x14ac:dyDescent="0.25">
      <c r="A6984" s="2">
        <v>7405308</v>
      </c>
      <c r="B6984" s="4" t="s">
        <v>5923</v>
      </c>
      <c r="C6984" s="2" t="s">
        <v>18448</v>
      </c>
      <c r="D6984" s="8">
        <v>79.319999999999993</v>
      </c>
      <c r="E6984" s="2">
        <v>1</v>
      </c>
      <c r="F6984" s="2" t="str">
        <f>VLOOKUP(Tabla13[[#This Row],[Código]],[1]DETALLE_TARIFA!$C$2:$I$7282,7,FALSE)</f>
        <v>PCE</v>
      </c>
      <c r="G6984" s="3" t="s">
        <v>6200</v>
      </c>
      <c r="H6984" s="10" t="s">
        <v>18755</v>
      </c>
    </row>
    <row r="6985" spans="1:8" x14ac:dyDescent="0.25">
      <c r="A6985" s="2">
        <v>7405312</v>
      </c>
      <c r="B6985" s="4" t="s">
        <v>5924</v>
      </c>
      <c r="C6985" s="2" t="s">
        <v>18449</v>
      </c>
      <c r="D6985" s="8">
        <v>79.319999999999993</v>
      </c>
      <c r="E6985" s="2">
        <v>1</v>
      </c>
      <c r="F6985" s="2" t="str">
        <f>VLOOKUP(Tabla13[[#This Row],[Código]],[1]DETALLE_TARIFA!$C$2:$I$7282,7,FALSE)</f>
        <v>PCE</v>
      </c>
      <c r="G6985" s="3" t="s">
        <v>6200</v>
      </c>
      <c r="H6985" s="10" t="s">
        <v>18755</v>
      </c>
    </row>
    <row r="6986" spans="1:8" x14ac:dyDescent="0.25">
      <c r="A6986" s="2">
        <v>7405321</v>
      </c>
      <c r="B6986" s="4" t="s">
        <v>5925</v>
      </c>
      <c r="C6986" s="2" t="s">
        <v>18450</v>
      </c>
      <c r="D6986" s="8">
        <v>79.319999999999993</v>
      </c>
      <c r="E6986" s="2">
        <v>1</v>
      </c>
      <c r="F6986" s="2" t="str">
        <f>VLOOKUP(Tabla13[[#This Row],[Código]],[1]DETALLE_TARIFA!$C$2:$I$7282,7,FALSE)</f>
        <v>PCE</v>
      </c>
      <c r="G6986" s="3" t="s">
        <v>6200</v>
      </c>
      <c r="H6986" s="10" t="s">
        <v>18755</v>
      </c>
    </row>
    <row r="6987" spans="1:8" x14ac:dyDescent="0.25">
      <c r="A6987" s="2">
        <v>7405322</v>
      </c>
      <c r="B6987" s="4" t="s">
        <v>5926</v>
      </c>
      <c r="C6987" s="2" t="s">
        <v>18451</v>
      </c>
      <c r="D6987" s="8">
        <v>79.319999999999993</v>
      </c>
      <c r="E6987" s="2">
        <v>1</v>
      </c>
      <c r="F6987" s="2" t="str">
        <f>VLOOKUP(Tabla13[[#This Row],[Código]],[1]DETALLE_TARIFA!$C$2:$I$7282,7,FALSE)</f>
        <v>PCE</v>
      </c>
      <c r="G6987" s="3" t="s">
        <v>6200</v>
      </c>
      <c r="H6987" s="10" t="s">
        <v>18755</v>
      </c>
    </row>
    <row r="6988" spans="1:8" x14ac:dyDescent="0.25">
      <c r="A6988" s="2">
        <v>7405371</v>
      </c>
      <c r="B6988" s="4" t="s">
        <v>5927</v>
      </c>
      <c r="C6988" s="2" t="s">
        <v>18452</v>
      </c>
      <c r="D6988" s="8">
        <v>520.29</v>
      </c>
      <c r="E6988" s="2">
        <v>1</v>
      </c>
      <c r="F6988" s="2" t="str">
        <f>VLOOKUP(Tabla13[[#This Row],[Código]],[1]DETALLE_TARIFA!$C$2:$I$7282,7,FALSE)</f>
        <v>PCE</v>
      </c>
      <c r="G6988" s="3" t="s">
        <v>6200</v>
      </c>
      <c r="H6988" s="10" t="s">
        <v>18755</v>
      </c>
    </row>
    <row r="6989" spans="1:8" x14ac:dyDescent="0.25">
      <c r="A6989" s="2">
        <v>7405436</v>
      </c>
      <c r="B6989" s="4" t="s">
        <v>5928</v>
      </c>
      <c r="C6989" s="2" t="s">
        <v>18453</v>
      </c>
      <c r="D6989" s="8">
        <v>73.510000000000005</v>
      </c>
      <c r="E6989" s="2">
        <v>1</v>
      </c>
      <c r="F6989" s="2" t="str">
        <f>VLOOKUP(Tabla13[[#This Row],[Código]],[1]DETALLE_TARIFA!$C$2:$I$7282,7,FALSE)</f>
        <v>PCE</v>
      </c>
      <c r="G6989" s="3" t="s">
        <v>6200</v>
      </c>
      <c r="H6989" s="10" t="s">
        <v>18755</v>
      </c>
    </row>
    <row r="6990" spans="1:8" x14ac:dyDescent="0.25">
      <c r="A6990" s="2">
        <v>7405440</v>
      </c>
      <c r="B6990" s="4" t="s">
        <v>5929</v>
      </c>
      <c r="C6990" s="2" t="s">
        <v>18454</v>
      </c>
      <c r="D6990" s="8">
        <v>73.510000000000005</v>
      </c>
      <c r="E6990" s="2">
        <v>1</v>
      </c>
      <c r="F6990" s="2" t="str">
        <f>VLOOKUP(Tabla13[[#This Row],[Código]],[1]DETALLE_TARIFA!$C$2:$I$7282,7,FALSE)</f>
        <v>PCE</v>
      </c>
      <c r="G6990" s="3" t="s">
        <v>6200</v>
      </c>
      <c r="H6990" s="10" t="s">
        <v>18755</v>
      </c>
    </row>
    <row r="6991" spans="1:8" x14ac:dyDescent="0.25">
      <c r="A6991" s="2">
        <v>7405452</v>
      </c>
      <c r="B6991" s="4" t="s">
        <v>5930</v>
      </c>
      <c r="C6991" s="2" t="s">
        <v>18455</v>
      </c>
      <c r="D6991" s="8">
        <v>112.29</v>
      </c>
      <c r="E6991" s="2">
        <v>1</v>
      </c>
      <c r="F6991" s="2" t="str">
        <f>VLOOKUP(Tabla13[[#This Row],[Código]],[1]DETALLE_TARIFA!$C$2:$I$7282,7,FALSE)</f>
        <v>PCE</v>
      </c>
      <c r="G6991" s="3" t="s">
        <v>6200</v>
      </c>
      <c r="H6991" s="10" t="s">
        <v>18755</v>
      </c>
    </row>
    <row r="6992" spans="1:8" x14ac:dyDescent="0.25">
      <c r="A6992" s="2">
        <v>7405465</v>
      </c>
      <c r="B6992" s="4" t="s">
        <v>5931</v>
      </c>
      <c r="C6992" s="2" t="s">
        <v>18456</v>
      </c>
      <c r="D6992" s="8">
        <v>119.64</v>
      </c>
      <c r="E6992" s="2">
        <v>1</v>
      </c>
      <c r="F6992" s="2" t="str">
        <f>VLOOKUP(Tabla13[[#This Row],[Código]],[1]DETALLE_TARIFA!$C$2:$I$7282,7,FALSE)</f>
        <v>PCE</v>
      </c>
      <c r="G6992" s="3" t="s">
        <v>6200</v>
      </c>
      <c r="H6992" s="10" t="s">
        <v>18755</v>
      </c>
    </row>
    <row r="6993" spans="1:8" x14ac:dyDescent="0.25">
      <c r="A6993" s="2">
        <v>7405512</v>
      </c>
      <c r="B6993" s="4" t="s">
        <v>5932</v>
      </c>
      <c r="C6993" s="2" t="s">
        <v>18457</v>
      </c>
      <c r="D6993" s="8">
        <v>135.58000000000001</v>
      </c>
      <c r="E6993" s="2">
        <v>1</v>
      </c>
      <c r="F6993" s="2" t="str">
        <f>VLOOKUP(Tabla13[[#This Row],[Código]],[1]DETALLE_TARIFA!$C$2:$I$7282,7,FALSE)</f>
        <v>PCE</v>
      </c>
      <c r="G6993" s="3" t="s">
        <v>6200</v>
      </c>
      <c r="H6993" s="10" t="s">
        <v>18755</v>
      </c>
    </row>
    <row r="6994" spans="1:8" x14ac:dyDescent="0.25">
      <c r="A6994" s="2">
        <v>7405528</v>
      </c>
      <c r="B6994" s="4" t="s">
        <v>5933</v>
      </c>
      <c r="C6994" s="2" t="s">
        <v>18458</v>
      </c>
      <c r="D6994" s="8">
        <v>119.64</v>
      </c>
      <c r="E6994" s="2">
        <v>1</v>
      </c>
      <c r="F6994" s="2" t="str">
        <f>VLOOKUP(Tabla13[[#This Row],[Código]],[1]DETALLE_TARIFA!$C$2:$I$7282,7,FALSE)</f>
        <v>PCE</v>
      </c>
      <c r="G6994" s="3" t="s">
        <v>6200</v>
      </c>
      <c r="H6994" s="10" t="s">
        <v>18755</v>
      </c>
    </row>
    <row r="6995" spans="1:8" x14ac:dyDescent="0.25">
      <c r="A6995" s="2">
        <v>7405532</v>
      </c>
      <c r="B6995" s="4" t="s">
        <v>5934</v>
      </c>
      <c r="C6995" s="2" t="s">
        <v>18459</v>
      </c>
      <c r="D6995" s="8">
        <v>119.64</v>
      </c>
      <c r="E6995" s="2">
        <v>1</v>
      </c>
      <c r="F6995" s="2" t="str">
        <f>VLOOKUP(Tabla13[[#This Row],[Código]],[1]DETALLE_TARIFA!$C$2:$I$7282,7,FALSE)</f>
        <v>PCE</v>
      </c>
      <c r="G6995" s="3" t="s">
        <v>6200</v>
      </c>
      <c r="H6995" s="10" t="s">
        <v>18755</v>
      </c>
    </row>
    <row r="6996" spans="1:8" x14ac:dyDescent="0.25">
      <c r="A6996" s="2">
        <v>7405544</v>
      </c>
      <c r="B6996" s="4" t="s">
        <v>5935</v>
      </c>
      <c r="C6996" s="2" t="s">
        <v>18460</v>
      </c>
      <c r="D6996" s="8">
        <v>277.97000000000003</v>
      </c>
      <c r="E6996" s="2">
        <v>1</v>
      </c>
      <c r="F6996" s="2" t="str">
        <f>VLOOKUP(Tabla13[[#This Row],[Código]],[1]DETALLE_TARIFA!$C$2:$I$7282,7,FALSE)</f>
        <v>PCE</v>
      </c>
      <c r="G6996" s="3" t="s">
        <v>6200</v>
      </c>
      <c r="H6996" s="10" t="s">
        <v>18755</v>
      </c>
    </row>
    <row r="6997" spans="1:8" x14ac:dyDescent="0.25">
      <c r="A6997" s="2">
        <v>7405580</v>
      </c>
      <c r="B6997" s="4" t="s">
        <v>5936</v>
      </c>
      <c r="C6997" s="2" t="s">
        <v>18461</v>
      </c>
      <c r="D6997" s="8">
        <v>330.63</v>
      </c>
      <c r="E6997" s="2">
        <v>1</v>
      </c>
      <c r="F6997" s="2" t="str">
        <f>VLOOKUP(Tabla13[[#This Row],[Código]],[1]DETALLE_TARIFA!$C$2:$I$7282,7,FALSE)</f>
        <v>PCE</v>
      </c>
      <c r="G6997" s="3" t="s">
        <v>6200</v>
      </c>
      <c r="H6997" s="10" t="s">
        <v>18755</v>
      </c>
    </row>
    <row r="6998" spans="1:8" x14ac:dyDescent="0.25">
      <c r="A6998" s="2">
        <v>7405743</v>
      </c>
      <c r="B6998" s="4" t="s">
        <v>5937</v>
      </c>
      <c r="C6998" s="2" t="s">
        <v>18462</v>
      </c>
      <c r="D6998" s="8">
        <v>485.92</v>
      </c>
      <c r="E6998" s="2">
        <v>1</v>
      </c>
      <c r="F6998" s="2" t="str">
        <f>VLOOKUP(Tabla13[[#This Row],[Código]],[1]DETALLE_TARIFA!$C$2:$I$7282,7,FALSE)</f>
        <v>PCE</v>
      </c>
      <c r="G6998" s="3" t="s">
        <v>6200</v>
      </c>
      <c r="H6998" s="10" t="s">
        <v>18755</v>
      </c>
    </row>
    <row r="6999" spans="1:8" x14ac:dyDescent="0.25">
      <c r="A6999" s="2">
        <v>7405746</v>
      </c>
      <c r="B6999" s="4" t="s">
        <v>5938</v>
      </c>
      <c r="C6999" s="2" t="s">
        <v>18463</v>
      </c>
      <c r="D6999" s="8">
        <v>545.71</v>
      </c>
      <c r="E6999" s="2">
        <v>1</v>
      </c>
      <c r="F6999" s="2" t="str">
        <f>VLOOKUP(Tabla13[[#This Row],[Código]],[1]DETALLE_TARIFA!$C$2:$I$7282,7,FALSE)</f>
        <v>PCE</v>
      </c>
      <c r="G6999" s="3" t="s">
        <v>6200</v>
      </c>
      <c r="H6999" s="10" t="s">
        <v>18755</v>
      </c>
    </row>
    <row r="7000" spans="1:8" x14ac:dyDescent="0.25">
      <c r="A7000" s="2">
        <v>7405750</v>
      </c>
      <c r="B7000" s="4" t="s">
        <v>5939</v>
      </c>
      <c r="C7000" s="2" t="s">
        <v>18464</v>
      </c>
      <c r="D7000" s="8">
        <v>545.71</v>
      </c>
      <c r="E7000" s="2">
        <v>1</v>
      </c>
      <c r="F7000" s="2" t="str">
        <f>VLOOKUP(Tabla13[[#This Row],[Código]],[1]DETALLE_TARIFA!$C$2:$I$7282,7,FALSE)</f>
        <v>PCE</v>
      </c>
      <c r="G7000" s="3" t="s">
        <v>6200</v>
      </c>
      <c r="H7000" s="10" t="s">
        <v>18755</v>
      </c>
    </row>
    <row r="7001" spans="1:8" x14ac:dyDescent="0.25">
      <c r="A7001" s="2">
        <v>7405814</v>
      </c>
      <c r="B7001" s="4" t="s">
        <v>5940</v>
      </c>
      <c r="C7001" s="2" t="s">
        <v>18465</v>
      </c>
      <c r="D7001" s="8">
        <v>21.13</v>
      </c>
      <c r="E7001" s="2">
        <v>1</v>
      </c>
      <c r="F7001" s="2" t="str">
        <f>VLOOKUP(Tabla13[[#This Row],[Código]],[1]DETALLE_TARIFA!$C$2:$I$7282,7,FALSE)</f>
        <v>PK</v>
      </c>
      <c r="G7001" s="3" t="s">
        <v>6200</v>
      </c>
      <c r="H7001" s="10" t="s">
        <v>18753</v>
      </c>
    </row>
    <row r="7002" spans="1:8" x14ac:dyDescent="0.25">
      <c r="A7002" s="2">
        <v>7405815</v>
      </c>
      <c r="B7002" s="4" t="s">
        <v>19593</v>
      </c>
      <c r="C7002" s="2" t="s">
        <v>29143</v>
      </c>
      <c r="D7002" s="8">
        <v>33.770000000000003</v>
      </c>
      <c r="E7002" s="2">
        <v>1</v>
      </c>
      <c r="F7002" s="2" t="str">
        <f>VLOOKUP(Tabla13[[#This Row],[Código]],[1]DETALLE_TARIFA!$C$2:$I$7282,7,FALSE)</f>
        <v>PK</v>
      </c>
      <c r="G7002" s="3" t="s">
        <v>6200</v>
      </c>
      <c r="H7002" s="10" t="s">
        <v>18753</v>
      </c>
    </row>
    <row r="7003" spans="1:8" x14ac:dyDescent="0.25">
      <c r="A7003" s="2">
        <v>7406012</v>
      </c>
      <c r="B7003" s="4" t="s">
        <v>12626</v>
      </c>
      <c r="C7003" s="2" t="s">
        <v>29144</v>
      </c>
      <c r="D7003" s="8">
        <v>434.73</v>
      </c>
      <c r="E7003" s="2">
        <v>1</v>
      </c>
      <c r="F7003" s="2" t="str">
        <f>VLOOKUP(Tabla13[[#This Row],[Código]],[1]DETALLE_TARIFA!$C$2:$I$7282,7,FALSE)</f>
        <v>PCE</v>
      </c>
      <c r="G7003" s="3" t="s">
        <v>6200</v>
      </c>
      <c r="H7003" s="10" t="s">
        <v>18753</v>
      </c>
    </row>
    <row r="7004" spans="1:8" x14ac:dyDescent="0.25">
      <c r="A7004" s="2">
        <v>7406526</v>
      </c>
      <c r="B7004" s="4" t="s">
        <v>5941</v>
      </c>
      <c r="C7004" s="2" t="s">
        <v>18466</v>
      </c>
      <c r="D7004" s="8">
        <v>500.35</v>
      </c>
      <c r="E7004" s="2">
        <v>1</v>
      </c>
      <c r="F7004" s="2" t="str">
        <f>VLOOKUP(Tabla13[[#This Row],[Código]],[1]DETALLE_TARIFA!$C$2:$I$7282,7,FALSE)</f>
        <v>PCE</v>
      </c>
      <c r="G7004" s="3" t="s">
        <v>6200</v>
      </c>
      <c r="H7004" s="10" t="s">
        <v>18753</v>
      </c>
    </row>
    <row r="7005" spans="1:8" x14ac:dyDescent="0.25">
      <c r="A7005" s="2">
        <v>7406550</v>
      </c>
      <c r="B7005" s="4" t="s">
        <v>5942</v>
      </c>
      <c r="C7005" s="2" t="s">
        <v>18467</v>
      </c>
      <c r="D7005" s="8">
        <v>454.92</v>
      </c>
      <c r="E7005" s="2">
        <v>1</v>
      </c>
      <c r="F7005" s="2" t="str">
        <f>VLOOKUP(Tabla13[[#This Row],[Código]],[1]DETALLE_TARIFA!$C$2:$I$7282,7,FALSE)</f>
        <v>PCE</v>
      </c>
      <c r="G7005" s="3" t="s">
        <v>6200</v>
      </c>
      <c r="H7005" s="10" t="s">
        <v>18753</v>
      </c>
    </row>
    <row r="7006" spans="1:8" x14ac:dyDescent="0.25">
      <c r="A7006" s="2">
        <v>7406672</v>
      </c>
      <c r="B7006" s="4" t="s">
        <v>5943</v>
      </c>
      <c r="C7006" s="2" t="s">
        <v>18468</v>
      </c>
      <c r="D7006" s="8">
        <v>68.22</v>
      </c>
      <c r="E7006" s="2">
        <v>1</v>
      </c>
      <c r="F7006" s="2" t="str">
        <f>VLOOKUP(Tabla13[[#This Row],[Código]],[1]DETALLE_TARIFA!$C$2:$I$7282,7,FALSE)</f>
        <v>PCE</v>
      </c>
      <c r="G7006" s="3" t="s">
        <v>6200</v>
      </c>
      <c r="H7006" s="10" t="s">
        <v>18755</v>
      </c>
    </row>
    <row r="7007" spans="1:8" x14ac:dyDescent="0.25">
      <c r="A7007" s="2">
        <v>7406674</v>
      </c>
      <c r="B7007" s="4" t="s">
        <v>5944</v>
      </c>
      <c r="C7007" s="2" t="s">
        <v>18469</v>
      </c>
      <c r="D7007" s="8">
        <v>68.22</v>
      </c>
      <c r="E7007" s="2">
        <v>1</v>
      </c>
      <c r="F7007" s="2" t="str">
        <f>VLOOKUP(Tabla13[[#This Row],[Código]],[1]DETALLE_TARIFA!$C$2:$I$7282,7,FALSE)</f>
        <v>PCE</v>
      </c>
      <c r="G7007" s="3" t="s">
        <v>6200</v>
      </c>
      <c r="H7007" s="10" t="s">
        <v>18755</v>
      </c>
    </row>
    <row r="7008" spans="1:8" x14ac:dyDescent="0.25">
      <c r="A7008" s="2">
        <v>7406701</v>
      </c>
      <c r="B7008" s="4" t="s">
        <v>5945</v>
      </c>
      <c r="C7008" s="2" t="s">
        <v>18470</v>
      </c>
      <c r="D7008" s="8">
        <v>43.66</v>
      </c>
      <c r="E7008" s="2">
        <v>1</v>
      </c>
      <c r="F7008" s="2" t="str">
        <f>VLOOKUP(Tabla13[[#This Row],[Código]],[1]DETALLE_TARIFA!$C$2:$I$7282,7,FALSE)</f>
        <v>PCE</v>
      </c>
      <c r="G7008" s="3" t="s">
        <v>6200</v>
      </c>
      <c r="H7008" s="10" t="s">
        <v>18755</v>
      </c>
    </row>
    <row r="7009" spans="1:8" x14ac:dyDescent="0.25">
      <c r="A7009" s="2">
        <v>7406702</v>
      </c>
      <c r="B7009" s="4" t="s">
        <v>5946</v>
      </c>
      <c r="C7009" s="2" t="s">
        <v>18471</v>
      </c>
      <c r="D7009" s="8">
        <v>43.66</v>
      </c>
      <c r="E7009" s="2">
        <v>1</v>
      </c>
      <c r="F7009" s="2" t="str">
        <f>VLOOKUP(Tabla13[[#This Row],[Código]],[1]DETALLE_TARIFA!$C$2:$I$7282,7,FALSE)</f>
        <v>PCE</v>
      </c>
      <c r="G7009" s="3" t="s">
        <v>6200</v>
      </c>
      <c r="H7009" s="10" t="s">
        <v>18755</v>
      </c>
    </row>
    <row r="7010" spans="1:8" x14ac:dyDescent="0.25">
      <c r="A7010" s="2">
        <v>7406749</v>
      </c>
      <c r="B7010" s="4" t="s">
        <v>5947</v>
      </c>
      <c r="C7010" s="2" t="s">
        <v>18472</v>
      </c>
      <c r="D7010" s="8">
        <v>54.95</v>
      </c>
      <c r="E7010" s="2">
        <v>1</v>
      </c>
      <c r="F7010" s="2" t="str">
        <f>VLOOKUP(Tabla13[[#This Row],[Código]],[1]DETALLE_TARIFA!$C$2:$I$7282,7,FALSE)</f>
        <v>PCE</v>
      </c>
      <c r="G7010" s="3" t="s">
        <v>6200</v>
      </c>
      <c r="H7010" s="10" t="s">
        <v>18755</v>
      </c>
    </row>
    <row r="7011" spans="1:8" x14ac:dyDescent="0.25">
      <c r="A7011" s="2">
        <v>7406772</v>
      </c>
      <c r="B7011" s="4" t="s">
        <v>5948</v>
      </c>
      <c r="C7011" s="2" t="s">
        <v>18473</v>
      </c>
      <c r="D7011" s="8">
        <v>62.79</v>
      </c>
      <c r="E7011" s="2">
        <v>1</v>
      </c>
      <c r="F7011" s="2" t="str">
        <f>VLOOKUP(Tabla13[[#This Row],[Código]],[1]DETALLE_TARIFA!$C$2:$I$7282,7,FALSE)</f>
        <v>PCE</v>
      </c>
      <c r="G7011" s="3" t="s">
        <v>6200</v>
      </c>
      <c r="H7011" s="10" t="s">
        <v>18755</v>
      </c>
    </row>
    <row r="7012" spans="1:8" x14ac:dyDescent="0.25">
      <c r="A7012" s="2">
        <v>7406788</v>
      </c>
      <c r="B7012" s="4" t="s">
        <v>5949</v>
      </c>
      <c r="C7012" s="2" t="s">
        <v>18474</v>
      </c>
      <c r="D7012" s="8">
        <v>98.27</v>
      </c>
      <c r="E7012" s="2">
        <v>1</v>
      </c>
      <c r="F7012" s="2" t="str">
        <f>VLOOKUP(Tabla13[[#This Row],[Código]],[1]DETALLE_TARIFA!$C$2:$I$7282,7,FALSE)</f>
        <v>PCE</v>
      </c>
      <c r="G7012" s="3" t="s">
        <v>6200</v>
      </c>
      <c r="H7012" s="10" t="s">
        <v>18755</v>
      </c>
    </row>
    <row r="7013" spans="1:8" x14ac:dyDescent="0.25">
      <c r="A7013" s="2">
        <v>7406805</v>
      </c>
      <c r="B7013" s="4" t="s">
        <v>5950</v>
      </c>
      <c r="C7013" s="2" t="s">
        <v>18475</v>
      </c>
      <c r="D7013" s="8">
        <v>102.93</v>
      </c>
      <c r="E7013" s="2">
        <v>1</v>
      </c>
      <c r="F7013" s="2" t="str">
        <f>VLOOKUP(Tabla13[[#This Row],[Código]],[1]DETALLE_TARIFA!$C$2:$I$7282,7,FALSE)</f>
        <v>PCE</v>
      </c>
      <c r="G7013" s="3" t="s">
        <v>6200</v>
      </c>
      <c r="H7013" s="10" t="s">
        <v>18755</v>
      </c>
    </row>
    <row r="7014" spans="1:8" x14ac:dyDescent="0.25">
      <c r="A7014" s="2">
        <v>7407080</v>
      </c>
      <c r="B7014" s="4" t="s">
        <v>12627</v>
      </c>
      <c r="C7014" s="2" t="s">
        <v>29145</v>
      </c>
      <c r="D7014" s="8">
        <v>0.21</v>
      </c>
      <c r="E7014" s="2">
        <v>1</v>
      </c>
      <c r="F7014" s="2" t="str">
        <f>VLOOKUP(Tabla13[[#This Row],[Código]],[1]DETALLE_TARIFA!$C$2:$I$7282,7,FALSE)</f>
        <v>PCE</v>
      </c>
      <c r="G7014" s="3" t="s">
        <v>6200</v>
      </c>
      <c r="H7014" s="10" t="s">
        <v>18754</v>
      </c>
    </row>
    <row r="7015" spans="1:8" x14ac:dyDescent="0.25">
      <c r="A7015" s="2">
        <v>7407110</v>
      </c>
      <c r="B7015" s="4" t="s">
        <v>5951</v>
      </c>
      <c r="C7015" s="2" t="s">
        <v>18476</v>
      </c>
      <c r="D7015" s="8">
        <v>15.12</v>
      </c>
      <c r="E7015" s="2">
        <v>1</v>
      </c>
      <c r="F7015" s="2" t="str">
        <f>VLOOKUP(Tabla13[[#This Row],[Código]],[1]DETALLE_TARIFA!$C$2:$I$7282,7,FALSE)</f>
        <v>PCE</v>
      </c>
      <c r="G7015" s="3" t="s">
        <v>6200</v>
      </c>
      <c r="H7015" s="10" t="s">
        <v>18753</v>
      </c>
    </row>
    <row r="7016" spans="1:8" x14ac:dyDescent="0.25">
      <c r="A7016" s="2">
        <v>7407172</v>
      </c>
      <c r="B7016" s="4" t="s">
        <v>12942</v>
      </c>
      <c r="C7016" s="2" t="s">
        <v>29146</v>
      </c>
      <c r="D7016" s="8">
        <v>19.329999999999998</v>
      </c>
      <c r="E7016" s="2">
        <v>1</v>
      </c>
      <c r="F7016" s="2" t="str">
        <f>VLOOKUP(Tabla13[[#This Row],[Código]],[1]DETALLE_TARIFA!$C$2:$I$7282,7,FALSE)</f>
        <v>PCE</v>
      </c>
      <c r="G7016" s="3" t="s">
        <v>6200</v>
      </c>
      <c r="H7016" s="10" t="s">
        <v>18752</v>
      </c>
    </row>
    <row r="7017" spans="1:8" x14ac:dyDescent="0.25">
      <c r="A7017" s="2">
        <v>7407180</v>
      </c>
      <c r="B7017" s="4" t="s">
        <v>12943</v>
      </c>
      <c r="C7017" s="2" t="s">
        <v>29147</v>
      </c>
      <c r="D7017" s="8">
        <v>33.409999999999997</v>
      </c>
      <c r="E7017" s="2">
        <v>1</v>
      </c>
      <c r="F7017" s="2" t="str">
        <f>VLOOKUP(Tabla13[[#This Row],[Código]],[1]DETALLE_TARIFA!$C$2:$I$7282,7,FALSE)</f>
        <v>PCE</v>
      </c>
      <c r="G7017" s="3" t="s">
        <v>6200</v>
      </c>
      <c r="H7017" s="10" t="s">
        <v>18752</v>
      </c>
    </row>
    <row r="7018" spans="1:8" x14ac:dyDescent="0.25">
      <c r="A7018" s="2">
        <v>7407184</v>
      </c>
      <c r="B7018" s="4" t="s">
        <v>5952</v>
      </c>
      <c r="C7018" s="2" t="s">
        <v>18477</v>
      </c>
      <c r="D7018" s="8">
        <v>167.01</v>
      </c>
      <c r="E7018" s="2">
        <v>1</v>
      </c>
      <c r="F7018" s="2" t="str">
        <f>VLOOKUP(Tabla13[[#This Row],[Código]],[1]DETALLE_TARIFA!$C$2:$I$7282,7,FALSE)</f>
        <v>PCE</v>
      </c>
      <c r="G7018" s="3" t="s">
        <v>6200</v>
      </c>
      <c r="H7018" s="10" t="s">
        <v>18755</v>
      </c>
    </row>
    <row r="7019" spans="1:8" x14ac:dyDescent="0.25">
      <c r="A7019" s="2">
        <v>7407193</v>
      </c>
      <c r="B7019" s="4" t="s">
        <v>5953</v>
      </c>
      <c r="C7019" s="2" t="s">
        <v>29148</v>
      </c>
      <c r="D7019" s="8">
        <v>55.73</v>
      </c>
      <c r="E7019" s="2">
        <v>1</v>
      </c>
      <c r="F7019" s="2" t="str">
        <f>VLOOKUP(Tabla13[[#This Row],[Código]],[1]DETALLE_TARIFA!$C$2:$I$7282,7,FALSE)</f>
        <v>PCE</v>
      </c>
      <c r="G7019" s="3" t="s">
        <v>6200</v>
      </c>
      <c r="H7019" s="10" t="s">
        <v>18755</v>
      </c>
    </row>
    <row r="7020" spans="1:8" x14ac:dyDescent="0.25">
      <c r="A7020" s="2">
        <v>7407196</v>
      </c>
      <c r="B7020" s="4" t="s">
        <v>5954</v>
      </c>
      <c r="C7020" s="2" t="s">
        <v>18478</v>
      </c>
      <c r="D7020" s="8">
        <v>150</v>
      </c>
      <c r="E7020" s="2">
        <v>1</v>
      </c>
      <c r="F7020" s="2" t="str">
        <f>VLOOKUP(Tabla13[[#This Row],[Código]],[1]DETALLE_TARIFA!$C$2:$I$7282,7,FALSE)</f>
        <v>PCE</v>
      </c>
      <c r="G7020" s="3" t="s">
        <v>6200</v>
      </c>
      <c r="H7020" s="10" t="s">
        <v>18755</v>
      </c>
    </row>
    <row r="7021" spans="1:8" x14ac:dyDescent="0.25">
      <c r="A7021" s="2">
        <v>7407208</v>
      </c>
      <c r="B7021" s="4" t="s">
        <v>5955</v>
      </c>
      <c r="C7021" s="2" t="s">
        <v>18479</v>
      </c>
      <c r="D7021" s="8">
        <v>21.58</v>
      </c>
      <c r="E7021" s="2">
        <v>1</v>
      </c>
      <c r="F7021" s="2" t="str">
        <f>VLOOKUP(Tabla13[[#This Row],[Código]],[1]DETALLE_TARIFA!$C$2:$I$7282,7,FALSE)</f>
        <v>PCE</v>
      </c>
      <c r="G7021" s="3" t="s">
        <v>6200</v>
      </c>
      <c r="H7021" s="10" t="s">
        <v>18755</v>
      </c>
    </row>
    <row r="7022" spans="1:8" x14ac:dyDescent="0.25">
      <c r="A7022" s="2">
        <v>7407256</v>
      </c>
      <c r="B7022" s="4" t="s">
        <v>6193</v>
      </c>
      <c r="C7022" s="2" t="s">
        <v>29149</v>
      </c>
      <c r="D7022" s="8">
        <v>2.04</v>
      </c>
      <c r="E7022" s="2">
        <v>1</v>
      </c>
      <c r="F7022" s="2" t="str">
        <f>VLOOKUP(Tabla13[[#This Row],[Código]],[1]DETALLE_TARIFA!$C$2:$I$7282,7,FALSE)</f>
        <v>PCE</v>
      </c>
      <c r="G7022" s="3" t="s">
        <v>6200</v>
      </c>
      <c r="H7022" s="10" t="s">
        <v>18751</v>
      </c>
    </row>
    <row r="7023" spans="1:8" x14ac:dyDescent="0.25">
      <c r="A7023" s="2">
        <v>7407536</v>
      </c>
      <c r="B7023" s="4" t="s">
        <v>5956</v>
      </c>
      <c r="C7023" s="2" t="s">
        <v>18480</v>
      </c>
      <c r="D7023" s="8">
        <v>3.79</v>
      </c>
      <c r="E7023" s="2">
        <v>1</v>
      </c>
      <c r="F7023" s="2" t="str">
        <f>VLOOKUP(Tabla13[[#This Row],[Código]],[1]DETALLE_TARIFA!$C$2:$I$7282,7,FALSE)</f>
        <v>PCE</v>
      </c>
      <c r="G7023" s="3" t="s">
        <v>6200</v>
      </c>
      <c r="H7023" s="10" t="s">
        <v>18751</v>
      </c>
    </row>
    <row r="7024" spans="1:8" x14ac:dyDescent="0.25">
      <c r="A7024" s="2">
        <v>7407552</v>
      </c>
      <c r="B7024" s="4" t="s">
        <v>5957</v>
      </c>
      <c r="C7024" s="2" t="s">
        <v>18481</v>
      </c>
      <c r="D7024" s="8">
        <v>9.7899999999999991</v>
      </c>
      <c r="E7024" s="2">
        <v>1</v>
      </c>
      <c r="F7024" s="2" t="str">
        <f>VLOOKUP(Tabla13[[#This Row],[Código]],[1]DETALLE_TARIFA!$C$2:$I$7282,7,FALSE)</f>
        <v>PK</v>
      </c>
      <c r="G7024" s="3" t="s">
        <v>6200</v>
      </c>
      <c r="H7024" s="10" t="s">
        <v>18755</v>
      </c>
    </row>
    <row r="7025" spans="1:8" x14ac:dyDescent="0.25">
      <c r="A7025" s="2">
        <v>7407558</v>
      </c>
      <c r="B7025" s="4" t="s">
        <v>5958</v>
      </c>
      <c r="C7025" s="2" t="s">
        <v>18482</v>
      </c>
      <c r="D7025" s="8">
        <v>16.54</v>
      </c>
      <c r="E7025" s="2">
        <v>1</v>
      </c>
      <c r="F7025" s="2" t="str">
        <f>VLOOKUP(Tabla13[[#This Row],[Código]],[1]DETALLE_TARIFA!$C$2:$I$7282,7,FALSE)</f>
        <v>PK</v>
      </c>
      <c r="G7025" s="3" t="s">
        <v>6200</v>
      </c>
      <c r="H7025" s="10" t="s">
        <v>18755</v>
      </c>
    </row>
    <row r="7026" spans="1:8" x14ac:dyDescent="0.25">
      <c r="A7026" s="2">
        <v>7407562</v>
      </c>
      <c r="B7026" s="4" t="s">
        <v>5959</v>
      </c>
      <c r="C7026" s="2" t="s">
        <v>18483</v>
      </c>
      <c r="D7026" s="8">
        <v>30.8</v>
      </c>
      <c r="E7026" s="2">
        <v>1</v>
      </c>
      <c r="F7026" s="2" t="str">
        <f>VLOOKUP(Tabla13[[#This Row],[Código]],[1]DETALLE_TARIFA!$C$2:$I$7282,7,FALSE)</f>
        <v>PK</v>
      </c>
      <c r="G7026" s="3" t="s">
        <v>6200</v>
      </c>
      <c r="H7026" s="10" t="s">
        <v>18755</v>
      </c>
    </row>
    <row r="7027" spans="1:8" x14ac:dyDescent="0.25">
      <c r="A7027" s="2">
        <v>7407564</v>
      </c>
      <c r="B7027" s="4" t="s">
        <v>5960</v>
      </c>
      <c r="C7027" s="2" t="s">
        <v>29150</v>
      </c>
      <c r="D7027" s="8">
        <v>88.22</v>
      </c>
      <c r="E7027" s="2">
        <v>1</v>
      </c>
      <c r="F7027" s="2" t="str">
        <f>VLOOKUP(Tabla13[[#This Row],[Código]],[1]DETALLE_TARIFA!$C$2:$I$7282,7,FALSE)</f>
        <v>PCE</v>
      </c>
      <c r="G7027" s="3" t="s">
        <v>6200</v>
      </c>
      <c r="H7027" s="10" t="s">
        <v>18755</v>
      </c>
    </row>
    <row r="7028" spans="1:8" x14ac:dyDescent="0.25">
      <c r="A7028" s="2">
        <v>7407580</v>
      </c>
      <c r="B7028" s="4" t="s">
        <v>5961</v>
      </c>
      <c r="C7028" s="2" t="s">
        <v>18484</v>
      </c>
      <c r="D7028" s="8">
        <v>3.48</v>
      </c>
      <c r="E7028" s="2">
        <v>1</v>
      </c>
      <c r="F7028" s="2" t="str">
        <f>VLOOKUP(Tabla13[[#This Row],[Código]],[1]DETALLE_TARIFA!$C$2:$I$7282,7,FALSE)</f>
        <v>PCE</v>
      </c>
      <c r="G7028" s="3" t="s">
        <v>6200</v>
      </c>
      <c r="H7028" s="10" t="s">
        <v>18751</v>
      </c>
    </row>
    <row r="7029" spans="1:8" x14ac:dyDescent="0.25">
      <c r="A7029" s="2">
        <v>7407584</v>
      </c>
      <c r="B7029" s="4" t="s">
        <v>5962</v>
      </c>
      <c r="C7029" s="2" t="s">
        <v>18485</v>
      </c>
      <c r="D7029" s="8">
        <v>3.48</v>
      </c>
      <c r="E7029" s="2">
        <v>1</v>
      </c>
      <c r="F7029" s="2" t="str">
        <f>VLOOKUP(Tabla13[[#This Row],[Código]],[1]DETALLE_TARIFA!$C$2:$I$7282,7,FALSE)</f>
        <v>PCE</v>
      </c>
      <c r="G7029" s="3" t="s">
        <v>6200</v>
      </c>
      <c r="H7029" s="10" t="s">
        <v>18751</v>
      </c>
    </row>
    <row r="7030" spans="1:8" x14ac:dyDescent="0.25">
      <c r="A7030" s="2">
        <v>7407594</v>
      </c>
      <c r="B7030" s="4" t="s">
        <v>5963</v>
      </c>
      <c r="C7030" s="2" t="s">
        <v>18486</v>
      </c>
      <c r="D7030" s="8">
        <v>52.17</v>
      </c>
      <c r="E7030" s="2">
        <v>1</v>
      </c>
      <c r="F7030" s="2" t="str">
        <f>VLOOKUP(Tabla13[[#This Row],[Código]],[1]DETALLE_TARIFA!$C$2:$I$7282,7,FALSE)</f>
        <v>PCE</v>
      </c>
      <c r="G7030" s="3" t="s">
        <v>6200</v>
      </c>
      <c r="H7030" s="10" t="s">
        <v>18750</v>
      </c>
    </row>
    <row r="7031" spans="1:8" x14ac:dyDescent="0.25">
      <c r="A7031" s="2">
        <v>7407595</v>
      </c>
      <c r="B7031" s="4" t="s">
        <v>5964</v>
      </c>
      <c r="C7031" s="2" t="s">
        <v>18487</v>
      </c>
      <c r="D7031" s="8">
        <v>52.17</v>
      </c>
      <c r="E7031" s="2">
        <v>1</v>
      </c>
      <c r="F7031" s="2" t="str">
        <f>VLOOKUP(Tabla13[[#This Row],[Código]],[1]DETALLE_TARIFA!$C$2:$I$7282,7,FALSE)</f>
        <v>PCE</v>
      </c>
      <c r="G7031" s="3" t="s">
        <v>6200</v>
      </c>
      <c r="H7031" s="10" t="s">
        <v>18750</v>
      </c>
    </row>
    <row r="7032" spans="1:8" x14ac:dyDescent="0.25">
      <c r="A7032" s="2">
        <v>7407596</v>
      </c>
      <c r="B7032" s="4" t="s">
        <v>5965</v>
      </c>
      <c r="C7032" s="2" t="s">
        <v>18488</v>
      </c>
      <c r="D7032" s="8">
        <v>52.17</v>
      </c>
      <c r="E7032" s="2">
        <v>1</v>
      </c>
      <c r="F7032" s="2" t="str">
        <f>VLOOKUP(Tabla13[[#This Row],[Código]],[1]DETALLE_TARIFA!$C$2:$I$7282,7,FALSE)</f>
        <v>PCE</v>
      </c>
      <c r="G7032" s="3" t="s">
        <v>6200</v>
      </c>
      <c r="H7032" s="10" t="s">
        <v>18750</v>
      </c>
    </row>
    <row r="7033" spans="1:8" x14ac:dyDescent="0.25">
      <c r="A7033" s="2">
        <v>7407597</v>
      </c>
      <c r="B7033" s="4" t="s">
        <v>5966</v>
      </c>
      <c r="C7033" s="2" t="s">
        <v>18489</v>
      </c>
      <c r="D7033" s="8">
        <v>52.17</v>
      </c>
      <c r="E7033" s="2">
        <v>1</v>
      </c>
      <c r="F7033" s="2" t="str">
        <f>VLOOKUP(Tabla13[[#This Row],[Código]],[1]DETALLE_TARIFA!$C$2:$I$7282,7,FALSE)</f>
        <v>PCE</v>
      </c>
      <c r="G7033" s="3" t="s">
        <v>6200</v>
      </c>
      <c r="H7033" s="10" t="s">
        <v>18750</v>
      </c>
    </row>
    <row r="7034" spans="1:8" x14ac:dyDescent="0.25">
      <c r="A7034" s="2">
        <v>7407620</v>
      </c>
      <c r="B7034" s="4" t="s">
        <v>5967</v>
      </c>
      <c r="C7034" s="2" t="s">
        <v>18490</v>
      </c>
      <c r="D7034" s="8">
        <v>36.130000000000003</v>
      </c>
      <c r="E7034" s="2">
        <v>1</v>
      </c>
      <c r="F7034" s="2" t="str">
        <f>VLOOKUP(Tabla13[[#This Row],[Código]],[1]DETALLE_TARIFA!$C$2:$I$7282,7,FALSE)</f>
        <v>PCE</v>
      </c>
      <c r="G7034" s="3" t="s">
        <v>6200</v>
      </c>
      <c r="H7034" s="10" t="s">
        <v>18756</v>
      </c>
    </row>
    <row r="7035" spans="1:8" x14ac:dyDescent="0.25">
      <c r="A7035" s="2">
        <v>7407643</v>
      </c>
      <c r="B7035" s="4" t="s">
        <v>5968</v>
      </c>
      <c r="C7035" s="2" t="s">
        <v>18491</v>
      </c>
      <c r="D7035" s="8">
        <v>171.76</v>
      </c>
      <c r="E7035" s="2">
        <v>1</v>
      </c>
      <c r="F7035" s="2" t="str">
        <f>VLOOKUP(Tabla13[[#This Row],[Código]],[1]DETALLE_TARIFA!$C$2:$I$7282,7,FALSE)</f>
        <v>PCE</v>
      </c>
      <c r="G7035" s="3" t="s">
        <v>6200</v>
      </c>
      <c r="H7035" s="10" t="s">
        <v>18751</v>
      </c>
    </row>
    <row r="7036" spans="1:8" x14ac:dyDescent="0.25">
      <c r="A7036" s="2">
        <v>7407651</v>
      </c>
      <c r="B7036" s="4" t="s">
        <v>5969</v>
      </c>
      <c r="C7036" s="2" t="s">
        <v>18492</v>
      </c>
      <c r="D7036" s="8">
        <v>119.89</v>
      </c>
      <c r="E7036" s="2">
        <v>1</v>
      </c>
      <c r="F7036" s="2" t="str">
        <f>VLOOKUP(Tabla13[[#This Row],[Código]],[1]DETALLE_TARIFA!$C$2:$I$7282,7,FALSE)</f>
        <v>PCE</v>
      </c>
      <c r="G7036" s="3" t="s">
        <v>6200</v>
      </c>
      <c r="H7036" s="10" t="s">
        <v>18751</v>
      </c>
    </row>
    <row r="7037" spans="1:8" x14ac:dyDescent="0.25">
      <c r="A7037" s="2">
        <v>7407655</v>
      </c>
      <c r="B7037" s="4" t="s">
        <v>5970</v>
      </c>
      <c r="C7037" s="2" t="s">
        <v>18493</v>
      </c>
      <c r="D7037" s="8">
        <v>137.34</v>
      </c>
      <c r="E7037" s="2">
        <v>1</v>
      </c>
      <c r="F7037" s="2" t="str">
        <f>VLOOKUP(Tabla13[[#This Row],[Código]],[1]DETALLE_TARIFA!$C$2:$I$7282,7,FALSE)</f>
        <v>PCE</v>
      </c>
      <c r="G7037" s="3" t="s">
        <v>6200</v>
      </c>
      <c r="H7037" s="10" t="s">
        <v>18751</v>
      </c>
    </row>
    <row r="7038" spans="1:8" x14ac:dyDescent="0.25">
      <c r="A7038" s="2">
        <v>7407663</v>
      </c>
      <c r="B7038" s="4" t="s">
        <v>5971</v>
      </c>
      <c r="C7038" s="2" t="s">
        <v>18494</v>
      </c>
      <c r="D7038" s="8">
        <v>170.28</v>
      </c>
      <c r="E7038" s="2">
        <v>1</v>
      </c>
      <c r="F7038" s="2" t="str">
        <f>VLOOKUP(Tabla13[[#This Row],[Código]],[1]DETALLE_TARIFA!$C$2:$I$7282,7,FALSE)</f>
        <v>PCE</v>
      </c>
      <c r="G7038" s="3" t="s">
        <v>6200</v>
      </c>
      <c r="H7038" s="10" t="s">
        <v>18751</v>
      </c>
    </row>
    <row r="7039" spans="1:8" x14ac:dyDescent="0.25">
      <c r="A7039" s="2">
        <v>7407665</v>
      </c>
      <c r="B7039" s="4" t="s">
        <v>5972</v>
      </c>
      <c r="C7039" s="2" t="s">
        <v>18495</v>
      </c>
      <c r="D7039" s="8">
        <v>108.22</v>
      </c>
      <c r="E7039" s="2">
        <v>1</v>
      </c>
      <c r="F7039" s="2" t="str">
        <f>VLOOKUP(Tabla13[[#This Row],[Código]],[1]DETALLE_TARIFA!$C$2:$I$7282,7,FALSE)</f>
        <v>PCE</v>
      </c>
      <c r="G7039" s="3" t="s">
        <v>6200</v>
      </c>
      <c r="H7039" s="10" t="s">
        <v>18751</v>
      </c>
    </row>
    <row r="7040" spans="1:8" x14ac:dyDescent="0.25">
      <c r="A7040" s="2">
        <v>7407667</v>
      </c>
      <c r="B7040" s="4" t="s">
        <v>5973</v>
      </c>
      <c r="C7040" s="2" t="s">
        <v>18496</v>
      </c>
      <c r="D7040" s="8">
        <v>178.22</v>
      </c>
      <c r="E7040" s="2">
        <v>1</v>
      </c>
      <c r="F7040" s="2" t="str">
        <f>VLOOKUP(Tabla13[[#This Row],[Código]],[1]DETALLE_TARIFA!$C$2:$I$7282,7,FALSE)</f>
        <v>PCE</v>
      </c>
      <c r="G7040" s="3" t="s">
        <v>6200</v>
      </c>
      <c r="H7040" s="10" t="s">
        <v>18751</v>
      </c>
    </row>
    <row r="7041" spans="1:8" x14ac:dyDescent="0.25">
      <c r="A7041" s="2">
        <v>7407669</v>
      </c>
      <c r="B7041" s="4" t="s">
        <v>5974</v>
      </c>
      <c r="C7041" s="2" t="s">
        <v>18497</v>
      </c>
      <c r="D7041" s="8">
        <v>111.63</v>
      </c>
      <c r="E7041" s="2">
        <v>1</v>
      </c>
      <c r="F7041" s="2" t="str">
        <f>VLOOKUP(Tabla13[[#This Row],[Código]],[1]DETALLE_TARIFA!$C$2:$I$7282,7,FALSE)</f>
        <v>PCE</v>
      </c>
      <c r="G7041" s="3" t="s">
        <v>6200</v>
      </c>
      <c r="H7041" s="10" t="s">
        <v>18751</v>
      </c>
    </row>
    <row r="7042" spans="1:8" x14ac:dyDescent="0.25">
      <c r="A7042" s="2">
        <v>7407748</v>
      </c>
      <c r="B7042" s="4" t="s">
        <v>5975</v>
      </c>
      <c r="C7042" s="2" t="s">
        <v>18498</v>
      </c>
      <c r="D7042" s="8">
        <v>59.76</v>
      </c>
      <c r="E7042" s="2">
        <v>1</v>
      </c>
      <c r="F7042" s="2" t="str">
        <f>VLOOKUP(Tabla13[[#This Row],[Código]],[1]DETALLE_TARIFA!$C$2:$I$7282,7,FALSE)</f>
        <v>PCE</v>
      </c>
      <c r="G7042" s="3" t="s">
        <v>6200</v>
      </c>
      <c r="H7042" s="10" t="s">
        <v>18751</v>
      </c>
    </row>
    <row r="7043" spans="1:8" x14ac:dyDescent="0.25">
      <c r="A7043" s="2">
        <v>7407756</v>
      </c>
      <c r="B7043" s="4" t="s">
        <v>5976</v>
      </c>
      <c r="C7043" s="2" t="s">
        <v>18499</v>
      </c>
      <c r="D7043" s="8">
        <v>95.61</v>
      </c>
      <c r="E7043" s="2">
        <v>1</v>
      </c>
      <c r="F7043" s="2" t="str">
        <f>VLOOKUP(Tabla13[[#This Row],[Código]],[1]DETALLE_TARIFA!$C$2:$I$7282,7,FALSE)</f>
        <v>PCE</v>
      </c>
      <c r="G7043" s="3" t="s">
        <v>6200</v>
      </c>
      <c r="H7043" s="10" t="s">
        <v>18751</v>
      </c>
    </row>
    <row r="7044" spans="1:8" x14ac:dyDescent="0.25">
      <c r="A7044" s="2">
        <v>7407843</v>
      </c>
      <c r="B7044" s="4" t="s">
        <v>5977</v>
      </c>
      <c r="C7044" s="2" t="s">
        <v>18500</v>
      </c>
      <c r="D7044" s="8">
        <v>52.17</v>
      </c>
      <c r="E7044" s="2">
        <v>1</v>
      </c>
      <c r="F7044" s="2" t="str">
        <f>VLOOKUP(Tabla13[[#This Row],[Código]],[1]DETALLE_TARIFA!$C$2:$I$7282,7,FALSE)</f>
        <v>PCE</v>
      </c>
      <c r="G7044" s="3" t="s">
        <v>6200</v>
      </c>
      <c r="H7044" s="10" t="s">
        <v>18750</v>
      </c>
    </row>
    <row r="7045" spans="1:8" x14ac:dyDescent="0.25">
      <c r="A7045" s="2">
        <v>7407848</v>
      </c>
      <c r="B7045" s="4" t="s">
        <v>12628</v>
      </c>
      <c r="C7045" s="2" t="s">
        <v>29151</v>
      </c>
      <c r="D7045" s="8">
        <v>44.97</v>
      </c>
      <c r="E7045" s="2">
        <v>1</v>
      </c>
      <c r="F7045" s="2" t="str">
        <f>VLOOKUP(Tabla13[[#This Row],[Código]],[1]DETALLE_TARIFA!$C$2:$I$7282,7,FALSE)</f>
        <v>PCE</v>
      </c>
      <c r="G7045" s="3" t="s">
        <v>6200</v>
      </c>
      <c r="H7045" s="10" t="s">
        <v>18750</v>
      </c>
    </row>
    <row r="7046" spans="1:8" x14ac:dyDescent="0.25">
      <c r="A7046" s="2">
        <v>7407860</v>
      </c>
      <c r="B7046" s="4" t="s">
        <v>5978</v>
      </c>
      <c r="C7046" s="2" t="s">
        <v>18501</v>
      </c>
      <c r="D7046" s="8">
        <v>28.5</v>
      </c>
      <c r="E7046" s="2">
        <v>1</v>
      </c>
      <c r="F7046" s="2" t="str">
        <f>VLOOKUP(Tabla13[[#This Row],[Código]],[1]DETALLE_TARIFA!$C$2:$I$7282,7,FALSE)</f>
        <v>PCE</v>
      </c>
      <c r="G7046" s="3" t="s">
        <v>6200</v>
      </c>
      <c r="H7046" s="10" t="s">
        <v>18755</v>
      </c>
    </row>
    <row r="7047" spans="1:8" x14ac:dyDescent="0.25">
      <c r="A7047" s="2">
        <v>7407882</v>
      </c>
      <c r="B7047" s="4" t="s">
        <v>5979</v>
      </c>
      <c r="C7047" s="2" t="s">
        <v>18502</v>
      </c>
      <c r="D7047" s="8">
        <v>28.93</v>
      </c>
      <c r="E7047" s="2">
        <v>1</v>
      </c>
      <c r="F7047" s="2" t="str">
        <f>VLOOKUP(Tabla13[[#This Row],[Código]],[1]DETALLE_TARIFA!$C$2:$I$7282,7,FALSE)</f>
        <v>PCE</v>
      </c>
      <c r="G7047" s="3" t="s">
        <v>6200</v>
      </c>
      <c r="H7047" s="10" t="s">
        <v>18755</v>
      </c>
    </row>
    <row r="7048" spans="1:8" x14ac:dyDescent="0.25">
      <c r="A7048" s="2">
        <v>7407912</v>
      </c>
      <c r="B7048" s="4" t="s">
        <v>5980</v>
      </c>
      <c r="C7048" s="2" t="s">
        <v>18503</v>
      </c>
      <c r="D7048" s="8">
        <v>28.35</v>
      </c>
      <c r="E7048" s="2">
        <v>1</v>
      </c>
      <c r="F7048" s="2" t="str">
        <f>VLOOKUP(Tabla13[[#This Row],[Código]],[1]DETALLE_TARIFA!$C$2:$I$7282,7,FALSE)</f>
        <v>PCE</v>
      </c>
      <c r="G7048" s="3" t="s">
        <v>6200</v>
      </c>
      <c r="H7048" s="10" t="s">
        <v>18755</v>
      </c>
    </row>
    <row r="7049" spans="1:8" x14ac:dyDescent="0.25">
      <c r="A7049" s="2">
        <v>7407995</v>
      </c>
      <c r="B7049" s="4" t="s">
        <v>5981</v>
      </c>
      <c r="C7049" s="2" t="s">
        <v>18504</v>
      </c>
      <c r="D7049" s="8">
        <v>134.69</v>
      </c>
      <c r="E7049" s="2">
        <v>1</v>
      </c>
      <c r="F7049" s="2" t="str">
        <f>VLOOKUP(Tabla13[[#This Row],[Código]],[1]DETALLE_TARIFA!$C$2:$I$7282,7,FALSE)</f>
        <v>PCE</v>
      </c>
      <c r="G7049" s="3" t="s">
        <v>6200</v>
      </c>
      <c r="H7049" s="10" t="s">
        <v>18753</v>
      </c>
    </row>
    <row r="7050" spans="1:8" x14ac:dyDescent="0.25">
      <c r="A7050" s="2">
        <v>7408100</v>
      </c>
      <c r="B7050" s="4" t="s">
        <v>5982</v>
      </c>
      <c r="C7050" s="2" t="s">
        <v>18505</v>
      </c>
      <c r="D7050" s="8">
        <v>286.83</v>
      </c>
      <c r="E7050" s="2">
        <v>1</v>
      </c>
      <c r="F7050" s="2" t="str">
        <f>VLOOKUP(Tabla13[[#This Row],[Código]],[1]DETALLE_TARIFA!$C$2:$I$7282,7,FALSE)</f>
        <v>PCE</v>
      </c>
      <c r="G7050" s="3" t="s">
        <v>6200</v>
      </c>
      <c r="H7050" s="10" t="s">
        <v>18755</v>
      </c>
    </row>
    <row r="7051" spans="1:8" x14ac:dyDescent="0.25">
      <c r="A7051" s="2">
        <v>7408304</v>
      </c>
      <c r="B7051" s="4" t="s">
        <v>5983</v>
      </c>
      <c r="C7051" s="2" t="s">
        <v>18506</v>
      </c>
      <c r="D7051" s="8">
        <v>162.38</v>
      </c>
      <c r="E7051" s="2">
        <v>1</v>
      </c>
      <c r="F7051" s="2" t="str">
        <f>VLOOKUP(Tabla13[[#This Row],[Código]],[1]DETALLE_TARIFA!$C$2:$I$7282,7,FALSE)</f>
        <v>PCE</v>
      </c>
      <c r="G7051" s="3" t="s">
        <v>6200</v>
      </c>
      <c r="H7051" s="10" t="s">
        <v>18755</v>
      </c>
    </row>
    <row r="7052" spans="1:8" x14ac:dyDescent="0.25">
      <c r="A7052" s="2">
        <v>7408440</v>
      </c>
      <c r="B7052" s="4" t="s">
        <v>5984</v>
      </c>
      <c r="C7052" s="2" t="s">
        <v>18507</v>
      </c>
      <c r="D7052" s="8">
        <v>8.9700000000000006</v>
      </c>
      <c r="E7052" s="2">
        <v>1</v>
      </c>
      <c r="F7052" s="2" t="str">
        <f>VLOOKUP(Tabla13[[#This Row],[Código]],[1]DETALLE_TARIFA!$C$2:$I$7282,7,FALSE)</f>
        <v>PCE</v>
      </c>
      <c r="G7052" s="3" t="s">
        <v>6200</v>
      </c>
      <c r="H7052" s="10" t="s">
        <v>18755</v>
      </c>
    </row>
    <row r="7053" spans="1:8" x14ac:dyDescent="0.25">
      <c r="A7053" s="2">
        <v>7408456</v>
      </c>
      <c r="B7053" s="4" t="s">
        <v>5985</v>
      </c>
      <c r="C7053" s="2" t="s">
        <v>18508</v>
      </c>
      <c r="D7053" s="8">
        <v>11.63</v>
      </c>
      <c r="E7053" s="2">
        <v>1</v>
      </c>
      <c r="F7053" s="2" t="str">
        <f>VLOOKUP(Tabla13[[#This Row],[Código]],[1]DETALLE_TARIFA!$C$2:$I$7282,7,FALSE)</f>
        <v>PCE</v>
      </c>
      <c r="G7053" s="3" t="s">
        <v>6200</v>
      </c>
      <c r="H7053" s="10" t="s">
        <v>18755</v>
      </c>
    </row>
    <row r="7054" spans="1:8" x14ac:dyDescent="0.25">
      <c r="A7054" s="2">
        <v>7408498</v>
      </c>
      <c r="B7054" s="4" t="s">
        <v>5986</v>
      </c>
      <c r="C7054" s="2" t="s">
        <v>18509</v>
      </c>
      <c r="D7054" s="8">
        <v>240.81</v>
      </c>
      <c r="E7054" s="2">
        <v>1</v>
      </c>
      <c r="F7054" s="2" t="str">
        <f>VLOOKUP(Tabla13[[#This Row],[Código]],[1]DETALLE_TARIFA!$C$2:$I$7282,7,FALSE)</f>
        <v>PCE</v>
      </c>
      <c r="G7054" s="3" t="s">
        <v>6200</v>
      </c>
      <c r="H7054" s="10" t="s">
        <v>18755</v>
      </c>
    </row>
    <row r="7055" spans="1:8" x14ac:dyDescent="0.25">
      <c r="A7055" s="2">
        <v>7408558</v>
      </c>
      <c r="B7055" s="4" t="s">
        <v>5987</v>
      </c>
      <c r="C7055" s="2" t="s">
        <v>18510</v>
      </c>
      <c r="D7055" s="8">
        <v>161.46</v>
      </c>
      <c r="E7055" s="2">
        <v>1</v>
      </c>
      <c r="F7055" s="2" t="str">
        <f>VLOOKUP(Tabla13[[#This Row],[Código]],[1]DETALLE_TARIFA!$C$2:$I$7282,7,FALSE)</f>
        <v>PCE</v>
      </c>
      <c r="G7055" s="3" t="s">
        <v>6200</v>
      </c>
      <c r="H7055" s="10" t="s">
        <v>18756</v>
      </c>
    </row>
    <row r="7056" spans="1:8" x14ac:dyDescent="0.25">
      <c r="A7056" s="2">
        <v>7408594</v>
      </c>
      <c r="B7056" s="4" t="s">
        <v>5988</v>
      </c>
      <c r="C7056" s="2" t="s">
        <v>18511</v>
      </c>
      <c r="D7056" s="8">
        <v>4.26</v>
      </c>
      <c r="E7056" s="2">
        <v>1</v>
      </c>
      <c r="F7056" s="2" t="str">
        <f>VLOOKUP(Tabla13[[#This Row],[Código]],[1]DETALLE_TARIFA!$C$2:$I$7282,7,FALSE)</f>
        <v>PCE</v>
      </c>
      <c r="G7056" s="3" t="s">
        <v>6200</v>
      </c>
      <c r="H7056" s="10" t="s">
        <v>18756</v>
      </c>
    </row>
    <row r="7057" spans="1:8" x14ac:dyDescent="0.25">
      <c r="A7057" s="2">
        <v>7408646</v>
      </c>
      <c r="B7057" s="4" t="s">
        <v>5989</v>
      </c>
      <c r="C7057" s="2" t="s">
        <v>18512</v>
      </c>
      <c r="D7057" s="8">
        <v>306.11</v>
      </c>
      <c r="E7057" s="2">
        <v>1</v>
      </c>
      <c r="F7057" s="2" t="str">
        <f>VLOOKUP(Tabla13[[#This Row],[Código]],[1]DETALLE_TARIFA!$C$2:$I$7282,7,FALSE)</f>
        <v>PCE</v>
      </c>
      <c r="G7057" s="3" t="s">
        <v>6200</v>
      </c>
      <c r="H7057" s="10" t="s">
        <v>18751</v>
      </c>
    </row>
    <row r="7058" spans="1:8" x14ac:dyDescent="0.25">
      <c r="A7058" s="2">
        <v>7408670</v>
      </c>
      <c r="B7058" s="4" t="s">
        <v>5990</v>
      </c>
      <c r="C7058" s="2" t="s">
        <v>18513</v>
      </c>
      <c r="D7058" s="8">
        <v>5.0599999999999996</v>
      </c>
      <c r="E7058" s="2">
        <v>1</v>
      </c>
      <c r="F7058" s="2" t="str">
        <f>VLOOKUP(Tabla13[[#This Row],[Código]],[1]DETALLE_TARIFA!$C$2:$I$7282,7,FALSE)</f>
        <v>PCE</v>
      </c>
      <c r="G7058" s="3" t="s">
        <v>6200</v>
      </c>
      <c r="H7058" s="10" t="s">
        <v>18755</v>
      </c>
    </row>
    <row r="7059" spans="1:8" x14ac:dyDescent="0.25">
      <c r="A7059" s="2">
        <v>7408672</v>
      </c>
      <c r="B7059" s="4" t="s">
        <v>5991</v>
      </c>
      <c r="C7059" s="2" t="s">
        <v>18514</v>
      </c>
      <c r="D7059" s="8">
        <v>5.0599999999999996</v>
      </c>
      <c r="E7059" s="2">
        <v>1</v>
      </c>
      <c r="F7059" s="2" t="str">
        <f>VLOOKUP(Tabla13[[#This Row],[Código]],[1]DETALLE_TARIFA!$C$2:$I$7282,7,FALSE)</f>
        <v>PCE</v>
      </c>
      <c r="G7059" s="3" t="s">
        <v>6200</v>
      </c>
      <c r="H7059" s="10" t="s">
        <v>18755</v>
      </c>
    </row>
    <row r="7060" spans="1:8" x14ac:dyDescent="0.25">
      <c r="A7060" s="2">
        <v>7408680</v>
      </c>
      <c r="B7060" s="4" t="s">
        <v>5992</v>
      </c>
      <c r="C7060" s="2" t="s">
        <v>18515</v>
      </c>
      <c r="D7060" s="8">
        <v>5.0599999999999996</v>
      </c>
      <c r="E7060" s="2">
        <v>1</v>
      </c>
      <c r="F7060" s="2" t="str">
        <f>VLOOKUP(Tabla13[[#This Row],[Código]],[1]DETALLE_TARIFA!$C$2:$I$7282,7,FALSE)</f>
        <v>PCE</v>
      </c>
      <c r="G7060" s="3" t="s">
        <v>6200</v>
      </c>
      <c r="H7060" s="10" t="s">
        <v>18755</v>
      </c>
    </row>
    <row r="7061" spans="1:8" x14ac:dyDescent="0.25">
      <c r="A7061" s="2">
        <v>7408682</v>
      </c>
      <c r="B7061" s="4" t="s">
        <v>5993</v>
      </c>
      <c r="C7061" s="2" t="s">
        <v>18516</v>
      </c>
      <c r="D7061" s="8">
        <v>5.0599999999999996</v>
      </c>
      <c r="E7061" s="2">
        <v>1</v>
      </c>
      <c r="F7061" s="2" t="str">
        <f>VLOOKUP(Tabla13[[#This Row],[Código]],[1]DETALLE_TARIFA!$C$2:$I$7282,7,FALSE)</f>
        <v>PCE</v>
      </c>
      <c r="G7061" s="3" t="s">
        <v>6200</v>
      </c>
      <c r="H7061" s="10" t="s">
        <v>18755</v>
      </c>
    </row>
    <row r="7062" spans="1:8" x14ac:dyDescent="0.25">
      <c r="A7062" s="2">
        <v>7408698</v>
      </c>
      <c r="B7062" s="4" t="s">
        <v>5994</v>
      </c>
      <c r="C7062" s="2" t="s">
        <v>18517</v>
      </c>
      <c r="D7062" s="8">
        <v>23.65</v>
      </c>
      <c r="E7062" s="2">
        <v>1</v>
      </c>
      <c r="F7062" s="2" t="str">
        <f>VLOOKUP(Tabla13[[#This Row],[Código]],[1]DETALLE_TARIFA!$C$2:$I$7282,7,FALSE)</f>
        <v>PCE</v>
      </c>
      <c r="G7062" s="3" t="s">
        <v>6200</v>
      </c>
      <c r="H7062" s="10" t="s">
        <v>18755</v>
      </c>
    </row>
    <row r="7063" spans="1:8" x14ac:dyDescent="0.25">
      <c r="A7063" s="2">
        <v>7408701</v>
      </c>
      <c r="B7063" s="4" t="s">
        <v>5995</v>
      </c>
      <c r="C7063" s="2" t="s">
        <v>18518</v>
      </c>
      <c r="D7063" s="8">
        <v>31.53</v>
      </c>
      <c r="E7063" s="2">
        <v>1</v>
      </c>
      <c r="F7063" s="2" t="str">
        <f>VLOOKUP(Tabla13[[#This Row],[Código]],[1]DETALLE_TARIFA!$C$2:$I$7282,7,FALSE)</f>
        <v>PCE</v>
      </c>
      <c r="G7063" s="3" t="s">
        <v>6200</v>
      </c>
      <c r="H7063" s="10" t="s">
        <v>18755</v>
      </c>
    </row>
    <row r="7064" spans="1:8" x14ac:dyDescent="0.25">
      <c r="A7064" s="2">
        <v>7408703</v>
      </c>
      <c r="B7064" s="4" t="s">
        <v>5996</v>
      </c>
      <c r="C7064" s="2" t="s">
        <v>18519</v>
      </c>
      <c r="D7064" s="8">
        <v>31.53</v>
      </c>
      <c r="E7064" s="2">
        <v>1</v>
      </c>
      <c r="F7064" s="2" t="str">
        <f>VLOOKUP(Tabla13[[#This Row],[Código]],[1]DETALLE_TARIFA!$C$2:$I$7282,7,FALSE)</f>
        <v>PCE</v>
      </c>
      <c r="G7064" s="3" t="s">
        <v>6200</v>
      </c>
      <c r="H7064" s="10" t="s">
        <v>18755</v>
      </c>
    </row>
    <row r="7065" spans="1:8" x14ac:dyDescent="0.25">
      <c r="A7065" s="2">
        <v>7408705</v>
      </c>
      <c r="B7065" s="4" t="s">
        <v>5997</v>
      </c>
      <c r="C7065" s="2" t="s">
        <v>18520</v>
      </c>
      <c r="D7065" s="8">
        <v>31.53</v>
      </c>
      <c r="E7065" s="2">
        <v>1</v>
      </c>
      <c r="F7065" s="2" t="str">
        <f>VLOOKUP(Tabla13[[#This Row],[Código]],[1]DETALLE_TARIFA!$C$2:$I$7282,7,FALSE)</f>
        <v>PCE</v>
      </c>
      <c r="G7065" s="3" t="s">
        <v>6200</v>
      </c>
      <c r="H7065" s="10" t="s">
        <v>18755</v>
      </c>
    </row>
    <row r="7066" spans="1:8" x14ac:dyDescent="0.25">
      <c r="A7066" s="2">
        <v>7408707</v>
      </c>
      <c r="B7066" s="4" t="s">
        <v>5998</v>
      </c>
      <c r="C7066" s="2" t="s">
        <v>18521</v>
      </c>
      <c r="D7066" s="8">
        <v>31.53</v>
      </c>
      <c r="E7066" s="2">
        <v>1</v>
      </c>
      <c r="F7066" s="2" t="str">
        <f>VLOOKUP(Tabla13[[#This Row],[Código]],[1]DETALLE_TARIFA!$C$2:$I$7282,7,FALSE)</f>
        <v>PCE</v>
      </c>
      <c r="G7066" s="3" t="s">
        <v>6200</v>
      </c>
      <c r="H7066" s="10" t="s">
        <v>18755</v>
      </c>
    </row>
    <row r="7067" spans="1:8" x14ac:dyDescent="0.25">
      <c r="A7067" s="2">
        <v>7408721</v>
      </c>
      <c r="B7067" s="4" t="s">
        <v>5999</v>
      </c>
      <c r="C7067" s="2" t="s">
        <v>18522</v>
      </c>
      <c r="D7067" s="8">
        <v>9.92</v>
      </c>
      <c r="E7067" s="2">
        <v>1</v>
      </c>
      <c r="F7067" s="2" t="str">
        <f>VLOOKUP(Tabla13[[#This Row],[Código]],[1]DETALLE_TARIFA!$C$2:$I$7282,7,FALSE)</f>
        <v>PCE</v>
      </c>
      <c r="G7067" s="3" t="s">
        <v>6200</v>
      </c>
      <c r="H7067" s="10" t="s">
        <v>18751</v>
      </c>
    </row>
    <row r="7068" spans="1:8" x14ac:dyDescent="0.25">
      <c r="A7068" s="2">
        <v>7408723</v>
      </c>
      <c r="B7068" s="4" t="s">
        <v>6000</v>
      </c>
      <c r="C7068" s="2" t="s">
        <v>18523</v>
      </c>
      <c r="D7068" s="8">
        <v>13.52</v>
      </c>
      <c r="E7068" s="2">
        <v>1</v>
      </c>
      <c r="F7068" s="2" t="str">
        <f>VLOOKUP(Tabla13[[#This Row],[Código]],[1]DETALLE_TARIFA!$C$2:$I$7282,7,FALSE)</f>
        <v>PCE</v>
      </c>
      <c r="G7068" s="3" t="s">
        <v>6200</v>
      </c>
      <c r="H7068" s="10" t="s">
        <v>18751</v>
      </c>
    </row>
    <row r="7069" spans="1:8" x14ac:dyDescent="0.25">
      <c r="A7069" s="2">
        <v>7408725</v>
      </c>
      <c r="B7069" s="4" t="s">
        <v>6001</v>
      </c>
      <c r="C7069" s="2" t="s">
        <v>18524</v>
      </c>
      <c r="D7069" s="8">
        <v>10.31</v>
      </c>
      <c r="E7069" s="2">
        <v>1</v>
      </c>
      <c r="F7069" s="2" t="str">
        <f>VLOOKUP(Tabla13[[#This Row],[Código]],[1]DETALLE_TARIFA!$C$2:$I$7282,7,FALSE)</f>
        <v>PCE</v>
      </c>
      <c r="G7069" s="3" t="s">
        <v>6200</v>
      </c>
      <c r="H7069" s="10" t="s">
        <v>18751</v>
      </c>
    </row>
    <row r="7070" spans="1:8" x14ac:dyDescent="0.25">
      <c r="A7070" s="2">
        <v>7408727</v>
      </c>
      <c r="B7070" s="4" t="s">
        <v>6002</v>
      </c>
      <c r="C7070" s="2" t="s">
        <v>18525</v>
      </c>
      <c r="D7070" s="8">
        <v>14.73</v>
      </c>
      <c r="E7070" s="2">
        <v>1</v>
      </c>
      <c r="F7070" s="2" t="str">
        <f>VLOOKUP(Tabla13[[#This Row],[Código]],[1]DETALLE_TARIFA!$C$2:$I$7282,7,FALSE)</f>
        <v>PCE</v>
      </c>
      <c r="G7070" s="3" t="s">
        <v>6200</v>
      </c>
      <c r="H7070" s="10" t="s">
        <v>18751</v>
      </c>
    </row>
    <row r="7071" spans="1:8" x14ac:dyDescent="0.25">
      <c r="A7071" s="2">
        <v>7408743</v>
      </c>
      <c r="B7071" s="4" t="s">
        <v>6003</v>
      </c>
      <c r="C7071" s="2" t="s">
        <v>18526</v>
      </c>
      <c r="D7071" s="8">
        <v>2.11</v>
      </c>
      <c r="E7071" s="2">
        <v>1</v>
      </c>
      <c r="F7071" s="2" t="str">
        <f>VLOOKUP(Tabla13[[#This Row],[Código]],[1]DETALLE_TARIFA!$C$2:$I$7282,7,FALSE)</f>
        <v>PCE</v>
      </c>
      <c r="G7071" s="3" t="s">
        <v>6200</v>
      </c>
      <c r="H7071" s="10" t="s">
        <v>18751</v>
      </c>
    </row>
    <row r="7072" spans="1:8" x14ac:dyDescent="0.25">
      <c r="A7072" s="2">
        <v>7408745</v>
      </c>
      <c r="B7072" s="4" t="s">
        <v>6004</v>
      </c>
      <c r="C7072" s="2" t="s">
        <v>18527</v>
      </c>
      <c r="D7072" s="8">
        <v>2.5299999999999998</v>
      </c>
      <c r="E7072" s="2">
        <v>1</v>
      </c>
      <c r="F7072" s="2" t="str">
        <f>VLOOKUP(Tabla13[[#This Row],[Código]],[1]DETALLE_TARIFA!$C$2:$I$7282,7,FALSE)</f>
        <v>PCE</v>
      </c>
      <c r="G7072" s="3" t="s">
        <v>6200</v>
      </c>
      <c r="H7072" s="10" t="s">
        <v>18751</v>
      </c>
    </row>
    <row r="7073" spans="1:8" x14ac:dyDescent="0.25">
      <c r="A7073" s="2">
        <v>7408751</v>
      </c>
      <c r="B7073" s="4" t="s">
        <v>6005</v>
      </c>
      <c r="C7073" s="2" t="s">
        <v>18528</v>
      </c>
      <c r="D7073" s="8">
        <v>2.11</v>
      </c>
      <c r="E7073" s="2">
        <v>1</v>
      </c>
      <c r="F7073" s="2" t="str">
        <f>VLOOKUP(Tabla13[[#This Row],[Código]],[1]DETALLE_TARIFA!$C$2:$I$7282,7,FALSE)</f>
        <v>PCE</v>
      </c>
      <c r="G7073" s="3" t="s">
        <v>6200</v>
      </c>
      <c r="H7073" s="10" t="s">
        <v>18751</v>
      </c>
    </row>
    <row r="7074" spans="1:8" x14ac:dyDescent="0.25">
      <c r="A7074" s="2">
        <v>7408753</v>
      </c>
      <c r="B7074" s="4" t="s">
        <v>6006</v>
      </c>
      <c r="C7074" s="2" t="s">
        <v>18529</v>
      </c>
      <c r="D7074" s="8">
        <v>3.55</v>
      </c>
      <c r="E7074" s="2">
        <v>1</v>
      </c>
      <c r="F7074" s="2" t="str">
        <f>VLOOKUP(Tabla13[[#This Row],[Código]],[1]DETALLE_TARIFA!$C$2:$I$7282,7,FALSE)</f>
        <v>PCE</v>
      </c>
      <c r="G7074" s="3" t="s">
        <v>6200</v>
      </c>
      <c r="H7074" s="10" t="s">
        <v>18751</v>
      </c>
    </row>
    <row r="7075" spans="1:8" x14ac:dyDescent="0.25">
      <c r="A7075" s="2">
        <v>7408761</v>
      </c>
      <c r="B7075" s="4" t="s">
        <v>6007</v>
      </c>
      <c r="C7075" s="2" t="s">
        <v>18530</v>
      </c>
      <c r="D7075" s="8">
        <v>4</v>
      </c>
      <c r="E7075" s="2">
        <v>1</v>
      </c>
      <c r="F7075" s="2" t="str">
        <f>VLOOKUP(Tabla13[[#This Row],[Código]],[1]DETALLE_TARIFA!$C$2:$I$7282,7,FALSE)</f>
        <v>PCE</v>
      </c>
      <c r="G7075" s="3" t="s">
        <v>6200</v>
      </c>
      <c r="H7075" s="10" t="s">
        <v>18751</v>
      </c>
    </row>
    <row r="7076" spans="1:8" x14ac:dyDescent="0.25">
      <c r="A7076" s="2">
        <v>7408763</v>
      </c>
      <c r="B7076" s="4" t="s">
        <v>6008</v>
      </c>
      <c r="C7076" s="2" t="s">
        <v>18531</v>
      </c>
      <c r="D7076" s="8">
        <v>4.26</v>
      </c>
      <c r="E7076" s="2">
        <v>1</v>
      </c>
      <c r="F7076" s="2" t="str">
        <f>VLOOKUP(Tabla13[[#This Row],[Código]],[1]DETALLE_TARIFA!$C$2:$I$7282,7,FALSE)</f>
        <v>PCE</v>
      </c>
      <c r="G7076" s="3" t="s">
        <v>6200</v>
      </c>
      <c r="H7076" s="10" t="s">
        <v>18751</v>
      </c>
    </row>
    <row r="7077" spans="1:8" x14ac:dyDescent="0.25">
      <c r="A7077" s="2">
        <v>7408771</v>
      </c>
      <c r="B7077" s="4" t="s">
        <v>6009</v>
      </c>
      <c r="C7077" s="2" t="s">
        <v>18532</v>
      </c>
      <c r="D7077" s="8">
        <v>1.99</v>
      </c>
      <c r="E7077" s="2">
        <v>1</v>
      </c>
      <c r="F7077" s="2" t="str">
        <f>VLOOKUP(Tabla13[[#This Row],[Código]],[1]DETALLE_TARIFA!$C$2:$I$7282,7,FALSE)</f>
        <v>PCE</v>
      </c>
      <c r="G7077" s="3" t="s">
        <v>6200</v>
      </c>
      <c r="H7077" s="10" t="s">
        <v>18751</v>
      </c>
    </row>
    <row r="7078" spans="1:8" x14ac:dyDescent="0.25">
      <c r="A7078" s="2">
        <v>7408773</v>
      </c>
      <c r="B7078" s="4" t="s">
        <v>6010</v>
      </c>
      <c r="C7078" s="2" t="s">
        <v>18533</v>
      </c>
      <c r="D7078" s="8">
        <v>2.5299999999999998</v>
      </c>
      <c r="E7078" s="2">
        <v>1</v>
      </c>
      <c r="F7078" s="2" t="str">
        <f>VLOOKUP(Tabla13[[#This Row],[Código]],[1]DETALLE_TARIFA!$C$2:$I$7282,7,FALSE)</f>
        <v>PCE</v>
      </c>
      <c r="G7078" s="3" t="s">
        <v>6200</v>
      </c>
      <c r="H7078" s="10" t="s">
        <v>18751</v>
      </c>
    </row>
    <row r="7079" spans="1:8" x14ac:dyDescent="0.25">
      <c r="A7079" s="2">
        <v>7408781</v>
      </c>
      <c r="B7079" s="4" t="s">
        <v>6011</v>
      </c>
      <c r="C7079" s="2" t="s">
        <v>18534</v>
      </c>
      <c r="D7079" s="8">
        <v>2.11</v>
      </c>
      <c r="E7079" s="2">
        <v>1</v>
      </c>
      <c r="F7079" s="2" t="str">
        <f>VLOOKUP(Tabla13[[#This Row],[Código]],[1]DETALLE_TARIFA!$C$2:$I$7282,7,FALSE)</f>
        <v>PCE</v>
      </c>
      <c r="G7079" s="3" t="s">
        <v>6200</v>
      </c>
      <c r="H7079" s="10" t="s">
        <v>18751</v>
      </c>
    </row>
    <row r="7080" spans="1:8" x14ac:dyDescent="0.25">
      <c r="A7080" s="2">
        <v>7408783</v>
      </c>
      <c r="B7080" s="4" t="s">
        <v>6012</v>
      </c>
      <c r="C7080" s="2" t="s">
        <v>18535</v>
      </c>
      <c r="D7080" s="8">
        <v>2.5299999999999998</v>
      </c>
      <c r="E7080" s="2">
        <v>1</v>
      </c>
      <c r="F7080" s="2" t="str">
        <f>VLOOKUP(Tabla13[[#This Row],[Código]],[1]DETALLE_TARIFA!$C$2:$I$7282,7,FALSE)</f>
        <v>PCE</v>
      </c>
      <c r="G7080" s="3" t="s">
        <v>6200</v>
      </c>
      <c r="H7080" s="10" t="s">
        <v>18751</v>
      </c>
    </row>
    <row r="7081" spans="1:8" x14ac:dyDescent="0.25">
      <c r="A7081" s="2">
        <v>7408785</v>
      </c>
      <c r="B7081" s="4" t="s">
        <v>6013</v>
      </c>
      <c r="C7081" s="2" t="s">
        <v>18536</v>
      </c>
      <c r="D7081" s="8">
        <v>2.5299999999999998</v>
      </c>
      <c r="E7081" s="2">
        <v>1</v>
      </c>
      <c r="F7081" s="2" t="str">
        <f>VLOOKUP(Tabla13[[#This Row],[Código]],[1]DETALLE_TARIFA!$C$2:$I$7282,7,FALSE)</f>
        <v>PCE</v>
      </c>
      <c r="G7081" s="3" t="s">
        <v>6200</v>
      </c>
      <c r="H7081" s="10" t="s">
        <v>18751</v>
      </c>
    </row>
    <row r="7082" spans="1:8" x14ac:dyDescent="0.25">
      <c r="A7082" s="2">
        <v>7408789</v>
      </c>
      <c r="B7082" s="4" t="s">
        <v>6014</v>
      </c>
      <c r="C7082" s="2" t="s">
        <v>18537</v>
      </c>
      <c r="D7082" s="8">
        <v>6.7</v>
      </c>
      <c r="E7082" s="2">
        <v>1</v>
      </c>
      <c r="F7082" s="2" t="str">
        <f>VLOOKUP(Tabla13[[#This Row],[Código]],[1]DETALLE_TARIFA!$C$2:$I$7282,7,FALSE)</f>
        <v>PCE</v>
      </c>
      <c r="G7082" s="3" t="s">
        <v>6200</v>
      </c>
      <c r="H7082" s="10" t="s">
        <v>18751</v>
      </c>
    </row>
    <row r="7083" spans="1:8" x14ac:dyDescent="0.25">
      <c r="A7083" s="2">
        <v>7408794</v>
      </c>
      <c r="B7083" s="4" t="s">
        <v>6015</v>
      </c>
      <c r="C7083" s="2" t="s">
        <v>18538</v>
      </c>
      <c r="D7083" s="8">
        <v>1.72</v>
      </c>
      <c r="E7083" s="2">
        <v>1</v>
      </c>
      <c r="F7083" s="2" t="str">
        <f>VLOOKUP(Tabla13[[#This Row],[Código]],[1]DETALLE_TARIFA!$C$2:$I$7282,7,FALSE)</f>
        <v>PCE</v>
      </c>
      <c r="G7083" s="3" t="s">
        <v>6200</v>
      </c>
      <c r="H7083" s="10" t="s">
        <v>18751</v>
      </c>
    </row>
    <row r="7084" spans="1:8" x14ac:dyDescent="0.25">
      <c r="A7084" s="2">
        <v>7408796</v>
      </c>
      <c r="B7084" s="4" t="s">
        <v>6016</v>
      </c>
      <c r="C7084" s="2" t="s">
        <v>18539</v>
      </c>
      <c r="D7084" s="8">
        <v>1.72</v>
      </c>
      <c r="E7084" s="2">
        <v>1</v>
      </c>
      <c r="F7084" s="2" t="str">
        <f>VLOOKUP(Tabla13[[#This Row],[Código]],[1]DETALLE_TARIFA!$C$2:$I$7282,7,FALSE)</f>
        <v>PCE</v>
      </c>
      <c r="G7084" s="3" t="s">
        <v>6200</v>
      </c>
      <c r="H7084" s="10" t="s">
        <v>18751</v>
      </c>
    </row>
    <row r="7085" spans="1:8" x14ac:dyDescent="0.25">
      <c r="A7085" s="2">
        <v>7408802</v>
      </c>
      <c r="B7085" s="4" t="s">
        <v>6017</v>
      </c>
      <c r="C7085" s="2" t="s">
        <v>18540</v>
      </c>
      <c r="D7085" s="8">
        <v>13.52</v>
      </c>
      <c r="E7085" s="2">
        <v>1</v>
      </c>
      <c r="F7085" s="2" t="str">
        <f>VLOOKUP(Tabla13[[#This Row],[Código]],[1]DETALLE_TARIFA!$C$2:$I$7282,7,FALSE)</f>
        <v>PCE</v>
      </c>
      <c r="G7085" s="3" t="s">
        <v>6200</v>
      </c>
      <c r="H7085" s="10" t="s">
        <v>18756</v>
      </c>
    </row>
    <row r="7086" spans="1:8" x14ac:dyDescent="0.25">
      <c r="A7086" s="2">
        <v>7408804</v>
      </c>
      <c r="B7086" s="4" t="s">
        <v>6018</v>
      </c>
      <c r="C7086" s="2" t="s">
        <v>18541</v>
      </c>
      <c r="D7086" s="8">
        <v>13.52</v>
      </c>
      <c r="E7086" s="2">
        <v>1</v>
      </c>
      <c r="F7086" s="2" t="str">
        <f>VLOOKUP(Tabla13[[#This Row],[Código]],[1]DETALLE_TARIFA!$C$2:$I$7282,7,FALSE)</f>
        <v>PCE</v>
      </c>
      <c r="G7086" s="3" t="s">
        <v>6200</v>
      </c>
      <c r="H7086" s="10" t="s">
        <v>18756</v>
      </c>
    </row>
    <row r="7087" spans="1:8" x14ac:dyDescent="0.25">
      <c r="A7087" s="2">
        <v>7408806</v>
      </c>
      <c r="B7087" s="4" t="s">
        <v>6019</v>
      </c>
      <c r="C7087" s="2" t="s">
        <v>18542</v>
      </c>
      <c r="D7087" s="8">
        <v>13.52</v>
      </c>
      <c r="E7087" s="2">
        <v>1</v>
      </c>
      <c r="F7087" s="2" t="str">
        <f>VLOOKUP(Tabla13[[#This Row],[Código]],[1]DETALLE_TARIFA!$C$2:$I$7282,7,FALSE)</f>
        <v>PCE</v>
      </c>
      <c r="G7087" s="3" t="s">
        <v>6200</v>
      </c>
      <c r="H7087" s="10" t="s">
        <v>18756</v>
      </c>
    </row>
    <row r="7088" spans="1:8" x14ac:dyDescent="0.25">
      <c r="A7088" s="2">
        <v>7408808</v>
      </c>
      <c r="B7088" s="4" t="s">
        <v>6020</v>
      </c>
      <c r="C7088" s="2" t="s">
        <v>18543</v>
      </c>
      <c r="D7088" s="8">
        <v>13.52</v>
      </c>
      <c r="E7088" s="2">
        <v>1</v>
      </c>
      <c r="F7088" s="2" t="str">
        <f>VLOOKUP(Tabla13[[#This Row],[Código]],[1]DETALLE_TARIFA!$C$2:$I$7282,7,FALSE)</f>
        <v>PCE</v>
      </c>
      <c r="G7088" s="3" t="s">
        <v>6200</v>
      </c>
      <c r="H7088" s="10" t="s">
        <v>18756</v>
      </c>
    </row>
    <row r="7089" spans="1:8" x14ac:dyDescent="0.25">
      <c r="A7089" s="2">
        <v>7408810</v>
      </c>
      <c r="B7089" s="4" t="s">
        <v>6021</v>
      </c>
      <c r="C7089" s="2" t="s">
        <v>18544</v>
      </c>
      <c r="D7089" s="8">
        <v>13.52</v>
      </c>
      <c r="E7089" s="2">
        <v>1</v>
      </c>
      <c r="F7089" s="2" t="str">
        <f>VLOOKUP(Tabla13[[#This Row],[Código]],[1]DETALLE_TARIFA!$C$2:$I$7282,7,FALSE)</f>
        <v>PCE</v>
      </c>
      <c r="G7089" s="3" t="s">
        <v>6200</v>
      </c>
      <c r="H7089" s="10" t="s">
        <v>18756</v>
      </c>
    </row>
    <row r="7090" spans="1:8" x14ac:dyDescent="0.25">
      <c r="A7090" s="2">
        <v>7408832</v>
      </c>
      <c r="B7090" s="4" t="s">
        <v>6022</v>
      </c>
      <c r="C7090" s="2" t="s">
        <v>18545</v>
      </c>
      <c r="D7090" s="8">
        <v>63.31</v>
      </c>
      <c r="E7090" s="2">
        <v>1</v>
      </c>
      <c r="F7090" s="2" t="str">
        <f>VLOOKUP(Tabla13[[#This Row],[Código]],[1]DETALLE_TARIFA!$C$2:$I$7282,7,FALSE)</f>
        <v>PCE</v>
      </c>
      <c r="G7090" s="3" t="s">
        <v>6200</v>
      </c>
      <c r="H7090" s="10" t="s">
        <v>18756</v>
      </c>
    </row>
    <row r="7091" spans="1:8" x14ac:dyDescent="0.25">
      <c r="A7091" s="2">
        <v>7408834</v>
      </c>
      <c r="B7091" s="4" t="s">
        <v>12944</v>
      </c>
      <c r="C7091" s="2" t="s">
        <v>29152</v>
      </c>
      <c r="D7091" s="8">
        <v>55.05</v>
      </c>
      <c r="E7091" s="2">
        <v>1</v>
      </c>
      <c r="F7091" s="2" t="str">
        <f>VLOOKUP(Tabla13[[#This Row],[Código]],[1]DETALLE_TARIFA!$C$2:$I$7282,7,FALSE)</f>
        <v>PCE</v>
      </c>
      <c r="G7091" s="3" t="s">
        <v>6200</v>
      </c>
      <c r="H7091" s="10" t="s">
        <v>18756</v>
      </c>
    </row>
    <row r="7092" spans="1:8" x14ac:dyDescent="0.25">
      <c r="A7092" s="2">
        <v>7408836</v>
      </c>
      <c r="B7092" s="4" t="s">
        <v>6023</v>
      </c>
      <c r="C7092" s="2" t="s">
        <v>18546</v>
      </c>
      <c r="D7092" s="8">
        <v>36.43</v>
      </c>
      <c r="E7092" s="2">
        <v>1</v>
      </c>
      <c r="F7092" s="2" t="str">
        <f>VLOOKUP(Tabla13[[#This Row],[Código]],[1]DETALLE_TARIFA!$C$2:$I$7282,7,FALSE)</f>
        <v>PCE</v>
      </c>
      <c r="G7092" s="3" t="s">
        <v>6200</v>
      </c>
      <c r="H7092" s="10" t="s">
        <v>18756</v>
      </c>
    </row>
    <row r="7093" spans="1:8" x14ac:dyDescent="0.25">
      <c r="A7093" s="2">
        <v>7408838</v>
      </c>
      <c r="B7093" s="4" t="s">
        <v>6024</v>
      </c>
      <c r="C7093" s="2" t="s">
        <v>18547</v>
      </c>
      <c r="D7093" s="8">
        <v>37.520000000000003</v>
      </c>
      <c r="E7093" s="2">
        <v>1</v>
      </c>
      <c r="F7093" s="2" t="str">
        <f>VLOOKUP(Tabla13[[#This Row],[Código]],[1]DETALLE_TARIFA!$C$2:$I$7282,7,FALSE)</f>
        <v>PCE</v>
      </c>
      <c r="G7093" s="3" t="s">
        <v>6200</v>
      </c>
      <c r="H7093" s="10" t="s">
        <v>18756</v>
      </c>
    </row>
    <row r="7094" spans="1:8" x14ac:dyDescent="0.25">
      <c r="A7094" s="2">
        <v>7408844</v>
      </c>
      <c r="B7094" s="4" t="s">
        <v>6025</v>
      </c>
      <c r="C7094" s="2" t="s">
        <v>18548</v>
      </c>
      <c r="D7094" s="8">
        <v>346.07</v>
      </c>
      <c r="E7094" s="2">
        <v>1</v>
      </c>
      <c r="F7094" s="2" t="str">
        <f>VLOOKUP(Tabla13[[#This Row],[Código]],[1]DETALLE_TARIFA!$C$2:$I$7282,7,FALSE)</f>
        <v>PCE</v>
      </c>
      <c r="G7094" s="3" t="s">
        <v>6200</v>
      </c>
      <c r="H7094" s="10" t="s">
        <v>18756</v>
      </c>
    </row>
    <row r="7095" spans="1:8" x14ac:dyDescent="0.25">
      <c r="A7095" s="2">
        <v>7408845</v>
      </c>
      <c r="B7095" s="4" t="s">
        <v>6026</v>
      </c>
      <c r="C7095" s="2" t="s">
        <v>18549</v>
      </c>
      <c r="D7095" s="8">
        <v>346.07</v>
      </c>
      <c r="E7095" s="2">
        <v>1</v>
      </c>
      <c r="F7095" s="2" t="str">
        <f>VLOOKUP(Tabla13[[#This Row],[Código]],[1]DETALLE_TARIFA!$C$2:$I$7282,7,FALSE)</f>
        <v>PCE</v>
      </c>
      <c r="G7095" s="3" t="s">
        <v>6200</v>
      </c>
      <c r="H7095" s="10" t="s">
        <v>18756</v>
      </c>
    </row>
    <row r="7096" spans="1:8" x14ac:dyDescent="0.25">
      <c r="A7096" s="2">
        <v>7408847</v>
      </c>
      <c r="B7096" s="4" t="s">
        <v>12629</v>
      </c>
      <c r="C7096" s="2" t="s">
        <v>29153</v>
      </c>
      <c r="D7096" s="8">
        <v>151.04</v>
      </c>
      <c r="E7096" s="2">
        <v>1</v>
      </c>
      <c r="F7096" s="2" t="str">
        <f>VLOOKUP(Tabla13[[#This Row],[Código]],[1]DETALLE_TARIFA!$C$2:$I$7282,7,FALSE)</f>
        <v>PCE</v>
      </c>
      <c r="G7096" s="3" t="s">
        <v>6200</v>
      </c>
      <c r="H7096" s="10" t="s">
        <v>18756</v>
      </c>
    </row>
    <row r="7097" spans="1:8" x14ac:dyDescent="0.25">
      <c r="A7097" s="2">
        <v>7408849</v>
      </c>
      <c r="B7097" s="4" t="s">
        <v>12630</v>
      </c>
      <c r="C7097" s="2" t="s">
        <v>29154</v>
      </c>
      <c r="D7097" s="8">
        <v>255.41</v>
      </c>
      <c r="E7097" s="2">
        <v>1</v>
      </c>
      <c r="F7097" s="2" t="str">
        <f>VLOOKUP(Tabla13[[#This Row],[Código]],[1]DETALLE_TARIFA!$C$2:$I$7282,7,FALSE)</f>
        <v>PCE</v>
      </c>
      <c r="G7097" s="3" t="s">
        <v>6200</v>
      </c>
      <c r="H7097" s="10" t="s">
        <v>18756</v>
      </c>
    </row>
    <row r="7098" spans="1:8" x14ac:dyDescent="0.25">
      <c r="A7098" s="2">
        <v>7408850</v>
      </c>
      <c r="B7098" s="4" t="s">
        <v>6027</v>
      </c>
      <c r="C7098" s="2" t="s">
        <v>18550</v>
      </c>
      <c r="D7098" s="8">
        <v>130.59</v>
      </c>
      <c r="E7098" s="2">
        <v>1</v>
      </c>
      <c r="F7098" s="2" t="str">
        <f>VLOOKUP(Tabla13[[#This Row],[Código]],[1]DETALLE_TARIFA!$C$2:$I$7282,7,FALSE)</f>
        <v>PCE</v>
      </c>
      <c r="G7098" s="3" t="s">
        <v>6200</v>
      </c>
      <c r="H7098" s="10" t="s">
        <v>18756</v>
      </c>
    </row>
    <row r="7099" spans="1:8" x14ac:dyDescent="0.25">
      <c r="A7099" s="2">
        <v>7408852</v>
      </c>
      <c r="B7099" s="4" t="s">
        <v>6028</v>
      </c>
      <c r="C7099" s="2" t="s">
        <v>18551</v>
      </c>
      <c r="D7099" s="8">
        <v>185.43</v>
      </c>
      <c r="E7099" s="2">
        <v>1</v>
      </c>
      <c r="F7099" s="2" t="str">
        <f>VLOOKUP(Tabla13[[#This Row],[Código]],[1]DETALLE_TARIFA!$C$2:$I$7282,7,FALSE)</f>
        <v>PCE</v>
      </c>
      <c r="G7099" s="3" t="s">
        <v>6200</v>
      </c>
      <c r="H7099" s="10" t="s">
        <v>18756</v>
      </c>
    </row>
    <row r="7100" spans="1:8" x14ac:dyDescent="0.25">
      <c r="A7100" s="2">
        <v>7408854</v>
      </c>
      <c r="B7100" s="4" t="s">
        <v>6029</v>
      </c>
      <c r="C7100" s="2" t="s">
        <v>18552</v>
      </c>
      <c r="D7100" s="8">
        <v>185.43</v>
      </c>
      <c r="E7100" s="2">
        <v>1</v>
      </c>
      <c r="F7100" s="2" t="str">
        <f>VLOOKUP(Tabla13[[#This Row],[Código]],[1]DETALLE_TARIFA!$C$2:$I$7282,7,FALSE)</f>
        <v>PCE</v>
      </c>
      <c r="G7100" s="3" t="s">
        <v>6200</v>
      </c>
      <c r="H7100" s="10" t="s">
        <v>18756</v>
      </c>
    </row>
    <row r="7101" spans="1:8" x14ac:dyDescent="0.25">
      <c r="A7101" s="2">
        <v>7408856</v>
      </c>
      <c r="B7101" s="4" t="s">
        <v>6030</v>
      </c>
      <c r="C7101" s="2" t="s">
        <v>18553</v>
      </c>
      <c r="D7101" s="8">
        <v>130.59</v>
      </c>
      <c r="E7101" s="2">
        <v>1</v>
      </c>
      <c r="F7101" s="2" t="str">
        <f>VLOOKUP(Tabla13[[#This Row],[Código]],[1]DETALLE_TARIFA!$C$2:$I$7282,7,FALSE)</f>
        <v>PCE</v>
      </c>
      <c r="G7101" s="3" t="s">
        <v>6200</v>
      </c>
      <c r="H7101" s="10" t="s">
        <v>18756</v>
      </c>
    </row>
    <row r="7102" spans="1:8" x14ac:dyDescent="0.25">
      <c r="A7102" s="2">
        <v>7408857</v>
      </c>
      <c r="B7102" s="4" t="s">
        <v>12631</v>
      </c>
      <c r="C7102" s="2" t="s">
        <v>29155</v>
      </c>
      <c r="D7102" s="8">
        <v>177.22</v>
      </c>
      <c r="E7102" s="2">
        <v>1</v>
      </c>
      <c r="F7102" s="2" t="str">
        <f>VLOOKUP(Tabla13[[#This Row],[Código]],[1]DETALLE_TARIFA!$C$2:$I$7282,7,FALSE)</f>
        <v>PCE</v>
      </c>
      <c r="G7102" s="3" t="s">
        <v>6200</v>
      </c>
      <c r="H7102" s="10" t="s">
        <v>18756</v>
      </c>
    </row>
    <row r="7103" spans="1:8" x14ac:dyDescent="0.25">
      <c r="A7103" s="2">
        <v>7408859</v>
      </c>
      <c r="B7103" s="4" t="s">
        <v>12632</v>
      </c>
      <c r="C7103" s="2" t="s">
        <v>29156</v>
      </c>
      <c r="D7103" s="8">
        <v>260.64999999999998</v>
      </c>
      <c r="E7103" s="2">
        <v>1</v>
      </c>
      <c r="F7103" s="2" t="str">
        <f>VLOOKUP(Tabla13[[#This Row],[Código]],[1]DETALLE_TARIFA!$C$2:$I$7282,7,FALSE)</f>
        <v>PCE</v>
      </c>
      <c r="G7103" s="3" t="s">
        <v>6200</v>
      </c>
      <c r="H7103" s="10" t="s">
        <v>18756</v>
      </c>
    </row>
    <row r="7104" spans="1:8" x14ac:dyDescent="0.25">
      <c r="A7104" s="2">
        <v>7408860</v>
      </c>
      <c r="B7104" s="4" t="s">
        <v>6031</v>
      </c>
      <c r="C7104" s="2" t="s">
        <v>18554</v>
      </c>
      <c r="D7104" s="8">
        <v>174.33</v>
      </c>
      <c r="E7104" s="2">
        <v>1</v>
      </c>
      <c r="F7104" s="2" t="str">
        <f>VLOOKUP(Tabla13[[#This Row],[Código]],[1]DETALLE_TARIFA!$C$2:$I$7282,7,FALSE)</f>
        <v>PCE</v>
      </c>
      <c r="G7104" s="3" t="s">
        <v>6200</v>
      </c>
      <c r="H7104" s="10" t="s">
        <v>18756</v>
      </c>
    </row>
    <row r="7105" spans="1:8" x14ac:dyDescent="0.25">
      <c r="A7105" s="2">
        <v>7408862</v>
      </c>
      <c r="B7105" s="4" t="s">
        <v>6032</v>
      </c>
      <c r="C7105" s="2" t="s">
        <v>18555</v>
      </c>
      <c r="D7105" s="8">
        <v>223.57</v>
      </c>
      <c r="E7105" s="2">
        <v>1</v>
      </c>
      <c r="F7105" s="2" t="str">
        <f>VLOOKUP(Tabla13[[#This Row],[Código]],[1]DETALLE_TARIFA!$C$2:$I$7282,7,FALSE)</f>
        <v>PCE</v>
      </c>
      <c r="G7105" s="3" t="s">
        <v>6200</v>
      </c>
      <c r="H7105" s="10" t="s">
        <v>18756</v>
      </c>
    </row>
    <row r="7106" spans="1:8" x14ac:dyDescent="0.25">
      <c r="A7106" s="2">
        <v>7408864</v>
      </c>
      <c r="B7106" s="4" t="s">
        <v>6033</v>
      </c>
      <c r="C7106" s="2" t="s">
        <v>18556</v>
      </c>
      <c r="D7106" s="8">
        <v>223.57</v>
      </c>
      <c r="E7106" s="2">
        <v>1</v>
      </c>
      <c r="F7106" s="2" t="str">
        <f>VLOOKUP(Tabla13[[#This Row],[Código]],[1]DETALLE_TARIFA!$C$2:$I$7282,7,FALSE)</f>
        <v>PCE</v>
      </c>
      <c r="G7106" s="3" t="s">
        <v>6200</v>
      </c>
      <c r="H7106" s="10" t="s">
        <v>18756</v>
      </c>
    </row>
    <row r="7107" spans="1:8" x14ac:dyDescent="0.25">
      <c r="A7107" s="2">
        <v>7408866</v>
      </c>
      <c r="B7107" s="4" t="s">
        <v>6034</v>
      </c>
      <c r="C7107" s="2" t="s">
        <v>18557</v>
      </c>
      <c r="D7107" s="8">
        <v>174.33</v>
      </c>
      <c r="E7107" s="2">
        <v>1</v>
      </c>
      <c r="F7107" s="2" t="str">
        <f>VLOOKUP(Tabla13[[#This Row],[Código]],[1]DETALLE_TARIFA!$C$2:$I$7282,7,FALSE)</f>
        <v>PCE</v>
      </c>
      <c r="G7107" s="3" t="s">
        <v>6200</v>
      </c>
      <c r="H7107" s="10" t="s">
        <v>18756</v>
      </c>
    </row>
    <row r="7108" spans="1:8" x14ac:dyDescent="0.25">
      <c r="A7108" s="2">
        <v>7408869</v>
      </c>
      <c r="B7108" s="4" t="s">
        <v>12633</v>
      </c>
      <c r="C7108" s="2" t="s">
        <v>29157</v>
      </c>
      <c r="D7108" s="8">
        <v>250.19</v>
      </c>
      <c r="E7108" s="2">
        <v>1</v>
      </c>
      <c r="F7108" s="2" t="str">
        <f>VLOOKUP(Tabla13[[#This Row],[Código]],[1]DETALLE_TARIFA!$C$2:$I$7282,7,FALSE)</f>
        <v>PCE</v>
      </c>
      <c r="G7108" s="3" t="s">
        <v>6200</v>
      </c>
      <c r="H7108" s="10" t="s">
        <v>18756</v>
      </c>
    </row>
    <row r="7109" spans="1:8" x14ac:dyDescent="0.25">
      <c r="A7109" s="2">
        <v>7408870</v>
      </c>
      <c r="B7109" s="4" t="s">
        <v>6035</v>
      </c>
      <c r="C7109" s="2" t="s">
        <v>18558</v>
      </c>
      <c r="D7109" s="8">
        <v>116.7</v>
      </c>
      <c r="E7109" s="2">
        <v>1</v>
      </c>
      <c r="F7109" s="2" t="str">
        <f>VLOOKUP(Tabla13[[#This Row],[Código]],[1]DETALLE_TARIFA!$C$2:$I$7282,7,FALSE)</f>
        <v>PCE</v>
      </c>
      <c r="G7109" s="3" t="s">
        <v>6200</v>
      </c>
      <c r="H7109" s="10" t="s">
        <v>18756</v>
      </c>
    </row>
    <row r="7110" spans="1:8" x14ac:dyDescent="0.25">
      <c r="A7110" s="2">
        <v>7408872</v>
      </c>
      <c r="B7110" s="4" t="s">
        <v>6036</v>
      </c>
      <c r="C7110" s="2" t="s">
        <v>18559</v>
      </c>
      <c r="D7110" s="8">
        <v>182.2</v>
      </c>
      <c r="E7110" s="2">
        <v>1</v>
      </c>
      <c r="F7110" s="2" t="str">
        <f>VLOOKUP(Tabla13[[#This Row],[Código]],[1]DETALLE_TARIFA!$C$2:$I$7282,7,FALSE)</f>
        <v>PCE</v>
      </c>
      <c r="G7110" s="3" t="s">
        <v>6200</v>
      </c>
      <c r="H7110" s="10" t="s">
        <v>18756</v>
      </c>
    </row>
    <row r="7111" spans="1:8" x14ac:dyDescent="0.25">
      <c r="A7111" s="2">
        <v>7408874</v>
      </c>
      <c r="B7111" s="4" t="s">
        <v>6037</v>
      </c>
      <c r="C7111" s="2" t="s">
        <v>18560</v>
      </c>
      <c r="D7111" s="8">
        <v>182.2</v>
      </c>
      <c r="E7111" s="2">
        <v>1</v>
      </c>
      <c r="F7111" s="2" t="str">
        <f>VLOOKUP(Tabla13[[#This Row],[Código]],[1]DETALLE_TARIFA!$C$2:$I$7282,7,FALSE)</f>
        <v>PCE</v>
      </c>
      <c r="G7111" s="3" t="s">
        <v>6200</v>
      </c>
      <c r="H7111" s="10" t="s">
        <v>18756</v>
      </c>
    </row>
    <row r="7112" spans="1:8" x14ac:dyDescent="0.25">
      <c r="A7112" s="2">
        <v>7408876</v>
      </c>
      <c r="B7112" s="4" t="s">
        <v>6038</v>
      </c>
      <c r="C7112" s="2" t="s">
        <v>18561</v>
      </c>
      <c r="D7112" s="8">
        <v>116.7</v>
      </c>
      <c r="E7112" s="2">
        <v>1</v>
      </c>
      <c r="F7112" s="2" t="str">
        <f>VLOOKUP(Tabla13[[#This Row],[Código]],[1]DETALLE_TARIFA!$C$2:$I$7282,7,FALSE)</f>
        <v>PCE</v>
      </c>
      <c r="G7112" s="3" t="s">
        <v>6200</v>
      </c>
      <c r="H7112" s="10" t="s">
        <v>18756</v>
      </c>
    </row>
    <row r="7113" spans="1:8" x14ac:dyDescent="0.25">
      <c r="A7113" s="2">
        <v>7408920</v>
      </c>
      <c r="B7113" s="4" t="s">
        <v>19594</v>
      </c>
      <c r="C7113" s="2" t="s">
        <v>29158</v>
      </c>
      <c r="D7113" s="8">
        <v>610.94000000000005</v>
      </c>
      <c r="E7113" s="2">
        <v>1</v>
      </c>
      <c r="F7113" s="2" t="str">
        <f>VLOOKUP(Tabla13[[#This Row],[Código]],[1]DETALLE_TARIFA!$C$2:$I$7282,7,FALSE)</f>
        <v>PCE</v>
      </c>
      <c r="G7113" s="3" t="s">
        <v>6200</v>
      </c>
      <c r="H7113" s="10" t="s">
        <v>18753</v>
      </c>
    </row>
    <row r="7114" spans="1:8" x14ac:dyDescent="0.25">
      <c r="A7114" s="2">
        <v>7408922</v>
      </c>
      <c r="B7114" s="4" t="s">
        <v>19595</v>
      </c>
      <c r="C7114" s="2" t="s">
        <v>29159</v>
      </c>
      <c r="D7114" s="8">
        <v>632.9</v>
      </c>
      <c r="E7114" s="2">
        <v>1</v>
      </c>
      <c r="F7114" s="2" t="str">
        <f>VLOOKUP(Tabla13[[#This Row],[Código]],[1]DETALLE_TARIFA!$C$2:$I$7282,7,FALSE)</f>
        <v>PCE</v>
      </c>
      <c r="G7114" s="3" t="s">
        <v>6200</v>
      </c>
      <c r="H7114" s="10" t="s">
        <v>18753</v>
      </c>
    </row>
    <row r="7115" spans="1:8" x14ac:dyDescent="0.25">
      <c r="A7115" s="2">
        <v>7408926</v>
      </c>
      <c r="B7115" s="4" t="s">
        <v>19596</v>
      </c>
      <c r="C7115" s="2" t="s">
        <v>29160</v>
      </c>
      <c r="D7115" s="8">
        <v>638.71</v>
      </c>
      <c r="E7115" s="2">
        <v>1</v>
      </c>
      <c r="F7115" s="2" t="str">
        <f>VLOOKUP(Tabla13[[#This Row],[Código]],[1]DETALLE_TARIFA!$C$2:$I$7282,7,FALSE)</f>
        <v>PCE</v>
      </c>
      <c r="G7115" s="3" t="s">
        <v>6200</v>
      </c>
      <c r="H7115" s="10" t="s">
        <v>18753</v>
      </c>
    </row>
    <row r="7116" spans="1:8" x14ac:dyDescent="0.25">
      <c r="A7116" s="2">
        <v>7408928</v>
      </c>
      <c r="B7116" s="4" t="s">
        <v>19597</v>
      </c>
      <c r="C7116" s="2" t="s">
        <v>29161</v>
      </c>
      <c r="D7116" s="8">
        <v>707.52</v>
      </c>
      <c r="E7116" s="2">
        <v>1</v>
      </c>
      <c r="F7116" s="2" t="str">
        <f>VLOOKUP(Tabla13[[#This Row],[Código]],[1]DETALLE_TARIFA!$C$2:$I$7282,7,FALSE)</f>
        <v>PCE</v>
      </c>
      <c r="G7116" s="3" t="s">
        <v>6200</v>
      </c>
      <c r="H7116" s="10" t="s">
        <v>18753</v>
      </c>
    </row>
    <row r="7117" spans="1:8" x14ac:dyDescent="0.25">
      <c r="A7117" s="2">
        <v>7408932</v>
      </c>
      <c r="B7117" s="4" t="s">
        <v>19598</v>
      </c>
      <c r="C7117" s="2" t="s">
        <v>29162</v>
      </c>
      <c r="D7117" s="8">
        <v>601.16</v>
      </c>
      <c r="E7117" s="2">
        <v>1</v>
      </c>
      <c r="F7117" s="2" t="str">
        <f>VLOOKUP(Tabla13[[#This Row],[Código]],[1]DETALLE_TARIFA!$C$2:$I$7282,7,FALSE)</f>
        <v>PCE</v>
      </c>
      <c r="G7117" s="3" t="s">
        <v>6200</v>
      </c>
      <c r="H7117" s="10" t="s">
        <v>18753</v>
      </c>
    </row>
    <row r="7118" spans="1:8" x14ac:dyDescent="0.25">
      <c r="A7118" s="2">
        <v>7408934</v>
      </c>
      <c r="B7118" s="4" t="s">
        <v>19599</v>
      </c>
      <c r="C7118" s="2" t="s">
        <v>29163</v>
      </c>
      <c r="D7118" s="8">
        <v>632.30999999999995</v>
      </c>
      <c r="E7118" s="2">
        <v>1</v>
      </c>
      <c r="F7118" s="2" t="str">
        <f>VLOOKUP(Tabla13[[#This Row],[Código]],[1]DETALLE_TARIFA!$C$2:$I$7282,7,FALSE)</f>
        <v>PCE</v>
      </c>
      <c r="G7118" s="3" t="s">
        <v>6200</v>
      </c>
      <c r="H7118" s="10" t="s">
        <v>18753</v>
      </c>
    </row>
    <row r="7119" spans="1:8" x14ac:dyDescent="0.25">
      <c r="A7119" s="2">
        <v>7408938</v>
      </c>
      <c r="B7119" s="4" t="s">
        <v>19600</v>
      </c>
      <c r="C7119" s="2" t="s">
        <v>29164</v>
      </c>
      <c r="D7119" s="8">
        <v>684.28</v>
      </c>
      <c r="E7119" s="2">
        <v>1</v>
      </c>
      <c r="F7119" s="2" t="str">
        <f>VLOOKUP(Tabla13[[#This Row],[Código]],[1]DETALLE_TARIFA!$C$2:$I$7282,7,FALSE)</f>
        <v>PCE</v>
      </c>
      <c r="G7119" s="3" t="s">
        <v>6200</v>
      </c>
      <c r="H7119" s="10" t="s">
        <v>18753</v>
      </c>
    </row>
    <row r="7120" spans="1:8" x14ac:dyDescent="0.25">
      <c r="A7120" s="2">
        <v>7408940</v>
      </c>
      <c r="B7120" s="4" t="s">
        <v>19601</v>
      </c>
      <c r="C7120" s="2" t="s">
        <v>29165</v>
      </c>
      <c r="D7120" s="8">
        <v>698.45</v>
      </c>
      <c r="E7120" s="2">
        <v>1</v>
      </c>
      <c r="F7120" s="2" t="str">
        <f>VLOOKUP(Tabla13[[#This Row],[Código]],[1]DETALLE_TARIFA!$C$2:$I$7282,7,FALSE)</f>
        <v>PCE</v>
      </c>
      <c r="G7120" s="3" t="s">
        <v>6200</v>
      </c>
      <c r="H7120" s="10" t="s">
        <v>18753</v>
      </c>
    </row>
    <row r="7121" spans="1:8" x14ac:dyDescent="0.25">
      <c r="A7121" s="2">
        <v>7408950</v>
      </c>
      <c r="B7121" s="4" t="s">
        <v>19602</v>
      </c>
      <c r="C7121" s="2" t="s">
        <v>29166</v>
      </c>
      <c r="D7121" s="8">
        <v>354.85</v>
      </c>
      <c r="E7121" s="2">
        <v>1</v>
      </c>
      <c r="F7121" s="2" t="str">
        <f>VLOOKUP(Tabla13[[#This Row],[Código]],[1]DETALLE_TARIFA!$C$2:$I$7282,7,FALSE)</f>
        <v>PCE</v>
      </c>
      <c r="G7121" s="3" t="s">
        <v>6200</v>
      </c>
      <c r="H7121" s="10" t="s">
        <v>18753</v>
      </c>
    </row>
    <row r="7122" spans="1:8" x14ac:dyDescent="0.25">
      <c r="A7122" s="2">
        <v>7408952</v>
      </c>
      <c r="B7122" s="4" t="s">
        <v>19603</v>
      </c>
      <c r="C7122" s="2" t="s">
        <v>29167</v>
      </c>
      <c r="D7122" s="8">
        <v>400.95</v>
      </c>
      <c r="E7122" s="2">
        <v>1</v>
      </c>
      <c r="F7122" s="2" t="str">
        <f>VLOOKUP(Tabla13[[#This Row],[Código]],[1]DETALLE_TARIFA!$C$2:$I$7282,7,FALSE)</f>
        <v>PCE</v>
      </c>
      <c r="G7122" s="3" t="s">
        <v>6200</v>
      </c>
      <c r="H7122" s="10" t="s">
        <v>18753</v>
      </c>
    </row>
    <row r="7123" spans="1:8" x14ac:dyDescent="0.25">
      <c r="A7123" s="2">
        <v>7408954</v>
      </c>
      <c r="B7123" s="4" t="s">
        <v>19604</v>
      </c>
      <c r="C7123" s="2" t="s">
        <v>29168</v>
      </c>
      <c r="D7123" s="8">
        <v>362.08</v>
      </c>
      <c r="E7123" s="2">
        <v>1</v>
      </c>
      <c r="F7123" s="2" t="str">
        <f>VLOOKUP(Tabla13[[#This Row],[Código]],[1]DETALLE_TARIFA!$C$2:$I$7282,7,FALSE)</f>
        <v>PCE</v>
      </c>
      <c r="G7123" s="3" t="s">
        <v>6200</v>
      </c>
      <c r="H7123" s="10" t="s">
        <v>18753</v>
      </c>
    </row>
    <row r="7124" spans="1:8" x14ac:dyDescent="0.25">
      <c r="A7124" s="2">
        <v>7408956</v>
      </c>
      <c r="B7124" s="4" t="s">
        <v>19605</v>
      </c>
      <c r="C7124" s="2" t="s">
        <v>29169</v>
      </c>
      <c r="D7124" s="8">
        <v>411.51</v>
      </c>
      <c r="E7124" s="2">
        <v>1</v>
      </c>
      <c r="F7124" s="2" t="str">
        <f>VLOOKUP(Tabla13[[#This Row],[Código]],[1]DETALLE_TARIFA!$C$2:$I$7282,7,FALSE)</f>
        <v>PCE</v>
      </c>
      <c r="G7124" s="3" t="s">
        <v>6200</v>
      </c>
      <c r="H7124" s="10" t="s">
        <v>18753</v>
      </c>
    </row>
    <row r="7125" spans="1:8" x14ac:dyDescent="0.25">
      <c r="A7125" s="2">
        <v>7408960</v>
      </c>
      <c r="B7125" s="4" t="s">
        <v>19606</v>
      </c>
      <c r="C7125" s="2" t="s">
        <v>29170</v>
      </c>
      <c r="D7125" s="8">
        <v>413.39</v>
      </c>
      <c r="E7125" s="2">
        <v>1</v>
      </c>
      <c r="F7125" s="2" t="str">
        <f>VLOOKUP(Tabla13[[#This Row],[Código]],[1]DETALLE_TARIFA!$C$2:$I$7282,7,FALSE)</f>
        <v>PCE</v>
      </c>
      <c r="G7125" s="3" t="s">
        <v>6200</v>
      </c>
      <c r="H7125" s="10" t="s">
        <v>18753</v>
      </c>
    </row>
    <row r="7126" spans="1:8" x14ac:dyDescent="0.25">
      <c r="A7126" s="2">
        <v>7408962</v>
      </c>
      <c r="B7126" s="4" t="s">
        <v>19607</v>
      </c>
      <c r="C7126" s="2" t="s">
        <v>29171</v>
      </c>
      <c r="D7126" s="8">
        <v>424.3</v>
      </c>
      <c r="E7126" s="2">
        <v>1</v>
      </c>
      <c r="F7126" s="2" t="str">
        <f>VLOOKUP(Tabla13[[#This Row],[Código]],[1]DETALLE_TARIFA!$C$2:$I$7282,7,FALSE)</f>
        <v>PCE</v>
      </c>
      <c r="G7126" s="3" t="s">
        <v>6200</v>
      </c>
      <c r="H7126" s="10" t="s">
        <v>18753</v>
      </c>
    </row>
    <row r="7127" spans="1:8" x14ac:dyDescent="0.25">
      <c r="A7127" s="2">
        <v>7408970</v>
      </c>
      <c r="B7127" s="4" t="s">
        <v>19608</v>
      </c>
      <c r="C7127" s="2" t="s">
        <v>29172</v>
      </c>
      <c r="D7127" s="8">
        <v>404.79</v>
      </c>
      <c r="E7127" s="2">
        <v>1</v>
      </c>
      <c r="F7127" s="2" t="str">
        <f>VLOOKUP(Tabla13[[#This Row],[Código]],[1]DETALLE_TARIFA!$C$2:$I$7282,7,FALSE)</f>
        <v>PCE</v>
      </c>
      <c r="G7127" s="3" t="s">
        <v>6200</v>
      </c>
      <c r="H7127" s="10" t="s">
        <v>18753</v>
      </c>
    </row>
    <row r="7128" spans="1:8" x14ac:dyDescent="0.25">
      <c r="A7128" s="2">
        <v>7408972</v>
      </c>
      <c r="B7128" s="4" t="s">
        <v>19609</v>
      </c>
      <c r="C7128" s="2" t="s">
        <v>29173</v>
      </c>
      <c r="D7128" s="8">
        <v>459.78</v>
      </c>
      <c r="E7128" s="2">
        <v>1</v>
      </c>
      <c r="F7128" s="2" t="str">
        <f>VLOOKUP(Tabla13[[#This Row],[Código]],[1]DETALLE_TARIFA!$C$2:$I$7282,7,FALSE)</f>
        <v>PCE</v>
      </c>
      <c r="G7128" s="3" t="s">
        <v>6200</v>
      </c>
      <c r="H7128" s="10" t="s">
        <v>18753</v>
      </c>
    </row>
    <row r="7129" spans="1:8" x14ac:dyDescent="0.25">
      <c r="A7129" s="2">
        <v>7408974</v>
      </c>
      <c r="B7129" s="4" t="s">
        <v>19610</v>
      </c>
      <c r="C7129" s="2" t="s">
        <v>29174</v>
      </c>
      <c r="D7129" s="8">
        <v>414.44</v>
      </c>
      <c r="E7129" s="2">
        <v>1</v>
      </c>
      <c r="F7129" s="2" t="str">
        <f>VLOOKUP(Tabla13[[#This Row],[Código]],[1]DETALLE_TARIFA!$C$2:$I$7282,7,FALSE)</f>
        <v>PCE</v>
      </c>
      <c r="G7129" s="3" t="s">
        <v>6200</v>
      </c>
      <c r="H7129" s="10" t="s">
        <v>18753</v>
      </c>
    </row>
    <row r="7130" spans="1:8" x14ac:dyDescent="0.25">
      <c r="A7130" s="2">
        <v>7408976</v>
      </c>
      <c r="B7130" s="4" t="s">
        <v>19611</v>
      </c>
      <c r="C7130" s="2" t="s">
        <v>29175</v>
      </c>
      <c r="D7130" s="8">
        <v>470.34</v>
      </c>
      <c r="E7130" s="2">
        <v>1</v>
      </c>
      <c r="F7130" s="2" t="str">
        <f>VLOOKUP(Tabla13[[#This Row],[Código]],[1]DETALLE_TARIFA!$C$2:$I$7282,7,FALSE)</f>
        <v>PCE</v>
      </c>
      <c r="G7130" s="3" t="s">
        <v>6200</v>
      </c>
      <c r="H7130" s="10" t="s">
        <v>18753</v>
      </c>
    </row>
    <row r="7131" spans="1:8" x14ac:dyDescent="0.25">
      <c r="A7131" s="2">
        <v>7408980</v>
      </c>
      <c r="B7131" s="4" t="s">
        <v>19612</v>
      </c>
      <c r="C7131" s="2" t="s">
        <v>29176</v>
      </c>
      <c r="D7131" s="8">
        <v>474.08</v>
      </c>
      <c r="E7131" s="2">
        <v>1</v>
      </c>
      <c r="F7131" s="2" t="str">
        <f>VLOOKUP(Tabla13[[#This Row],[Código]],[1]DETALLE_TARIFA!$C$2:$I$7282,7,FALSE)</f>
        <v>PCE</v>
      </c>
      <c r="G7131" s="3" t="s">
        <v>6200</v>
      </c>
      <c r="H7131" s="10" t="s">
        <v>18753</v>
      </c>
    </row>
    <row r="7132" spans="1:8" x14ac:dyDescent="0.25">
      <c r="A7132" s="2">
        <v>7408982</v>
      </c>
      <c r="B7132" s="4" t="s">
        <v>19613</v>
      </c>
      <c r="C7132" s="2" t="s">
        <v>29177</v>
      </c>
      <c r="D7132" s="8">
        <v>484.97</v>
      </c>
      <c r="E7132" s="2">
        <v>1</v>
      </c>
      <c r="F7132" s="2" t="str">
        <f>VLOOKUP(Tabla13[[#This Row],[Código]],[1]DETALLE_TARIFA!$C$2:$I$7282,7,FALSE)</f>
        <v>PCE</v>
      </c>
      <c r="G7132" s="3" t="s">
        <v>6200</v>
      </c>
      <c r="H7132" s="10" t="s">
        <v>18753</v>
      </c>
    </row>
    <row r="7133" spans="1:8" x14ac:dyDescent="0.25">
      <c r="A7133" s="2">
        <v>7409008</v>
      </c>
      <c r="B7133" s="4" t="s">
        <v>6039</v>
      </c>
      <c r="C7133" s="2" t="s">
        <v>18562</v>
      </c>
      <c r="D7133" s="8">
        <v>610.94000000000005</v>
      </c>
      <c r="E7133" s="2">
        <v>1</v>
      </c>
      <c r="F7133" s="2" t="str">
        <f>VLOOKUP(Tabla13[[#This Row],[Código]],[1]DETALLE_TARIFA!$C$2:$I$7282,7,FALSE)</f>
        <v>PCE</v>
      </c>
      <c r="G7133" s="3" t="s">
        <v>6200</v>
      </c>
      <c r="H7133" s="10" t="s">
        <v>18753</v>
      </c>
    </row>
    <row r="7134" spans="1:8" x14ac:dyDescent="0.25">
      <c r="A7134" s="2">
        <v>7409010</v>
      </c>
      <c r="B7134" s="4" t="s">
        <v>6040</v>
      </c>
      <c r="C7134" s="2" t="s">
        <v>18563</v>
      </c>
      <c r="D7134" s="8">
        <v>632.9</v>
      </c>
      <c r="E7134" s="2">
        <v>1</v>
      </c>
      <c r="F7134" s="2" t="str">
        <f>VLOOKUP(Tabla13[[#This Row],[Código]],[1]DETALLE_TARIFA!$C$2:$I$7282,7,FALSE)</f>
        <v>PCE</v>
      </c>
      <c r="G7134" s="3" t="s">
        <v>6200</v>
      </c>
      <c r="H7134" s="10" t="s">
        <v>18753</v>
      </c>
    </row>
    <row r="7135" spans="1:8" x14ac:dyDescent="0.25">
      <c r="A7135" s="2">
        <v>7409014</v>
      </c>
      <c r="B7135" s="4" t="s">
        <v>6041</v>
      </c>
      <c r="C7135" s="2" t="s">
        <v>18564</v>
      </c>
      <c r="D7135" s="8">
        <v>354.85</v>
      </c>
      <c r="E7135" s="2">
        <v>1</v>
      </c>
      <c r="F7135" s="2" t="str">
        <f>VLOOKUP(Tabla13[[#This Row],[Código]],[1]DETALLE_TARIFA!$C$2:$I$7282,7,FALSE)</f>
        <v>PCE</v>
      </c>
      <c r="G7135" s="3" t="s">
        <v>6200</v>
      </c>
      <c r="H7135" s="10" t="s">
        <v>18753</v>
      </c>
    </row>
    <row r="7136" spans="1:8" x14ac:dyDescent="0.25">
      <c r="A7136" s="2">
        <v>7409016</v>
      </c>
      <c r="B7136" s="4" t="s">
        <v>6042</v>
      </c>
      <c r="C7136" s="2" t="s">
        <v>18565</v>
      </c>
      <c r="D7136" s="8">
        <v>362.08</v>
      </c>
      <c r="E7136" s="2">
        <v>1</v>
      </c>
      <c r="F7136" s="2" t="str">
        <f>VLOOKUP(Tabla13[[#This Row],[Código]],[1]DETALLE_TARIFA!$C$2:$I$7282,7,FALSE)</f>
        <v>PCE</v>
      </c>
      <c r="G7136" s="3" t="s">
        <v>6200</v>
      </c>
      <c r="H7136" s="10" t="s">
        <v>18753</v>
      </c>
    </row>
    <row r="7137" spans="1:8" x14ac:dyDescent="0.25">
      <c r="A7137" s="2">
        <v>7409082</v>
      </c>
      <c r="B7137" s="4" t="s">
        <v>6043</v>
      </c>
      <c r="C7137" s="2" t="s">
        <v>18566</v>
      </c>
      <c r="D7137" s="8">
        <v>549.87</v>
      </c>
      <c r="E7137" s="2">
        <v>1</v>
      </c>
      <c r="F7137" s="2" t="str">
        <f>VLOOKUP(Tabla13[[#This Row],[Código]],[1]DETALLE_TARIFA!$C$2:$I$7282,7,FALSE)</f>
        <v>PCE</v>
      </c>
      <c r="G7137" s="3" t="s">
        <v>6200</v>
      </c>
      <c r="H7137" s="10" t="s">
        <v>18753</v>
      </c>
    </row>
    <row r="7138" spans="1:8" x14ac:dyDescent="0.25">
      <c r="A7138" s="2">
        <v>7409084</v>
      </c>
      <c r="B7138" s="4" t="s">
        <v>6044</v>
      </c>
      <c r="C7138" s="2" t="s">
        <v>18567</v>
      </c>
      <c r="D7138" s="8">
        <v>487.27</v>
      </c>
      <c r="E7138" s="2">
        <v>1</v>
      </c>
      <c r="F7138" s="2" t="str">
        <f>VLOOKUP(Tabla13[[#This Row],[Código]],[1]DETALLE_TARIFA!$C$2:$I$7282,7,FALSE)</f>
        <v>PCE</v>
      </c>
      <c r="G7138" s="3" t="s">
        <v>6200</v>
      </c>
      <c r="H7138" s="10" t="s">
        <v>18753</v>
      </c>
    </row>
    <row r="7139" spans="1:8" x14ac:dyDescent="0.25">
      <c r="A7139" s="2">
        <v>7409088</v>
      </c>
      <c r="B7139" s="4" t="s">
        <v>6045</v>
      </c>
      <c r="C7139" s="2" t="s">
        <v>18568</v>
      </c>
      <c r="D7139" s="8">
        <v>410.46</v>
      </c>
      <c r="E7139" s="2">
        <v>1</v>
      </c>
      <c r="F7139" s="2" t="str">
        <f>VLOOKUP(Tabla13[[#This Row],[Código]],[1]DETALLE_TARIFA!$C$2:$I$7282,7,FALSE)</f>
        <v>PCE</v>
      </c>
      <c r="G7139" s="3" t="s">
        <v>6200</v>
      </c>
      <c r="H7139" s="10" t="s">
        <v>18753</v>
      </c>
    </row>
    <row r="7140" spans="1:8" x14ac:dyDescent="0.25">
      <c r="A7140" s="2">
        <v>7409090</v>
      </c>
      <c r="B7140" s="4" t="s">
        <v>6046</v>
      </c>
      <c r="C7140" s="2" t="s">
        <v>18569</v>
      </c>
      <c r="D7140" s="8">
        <v>419.69</v>
      </c>
      <c r="E7140" s="2">
        <v>1</v>
      </c>
      <c r="F7140" s="2" t="str">
        <f>VLOOKUP(Tabla13[[#This Row],[Código]],[1]DETALLE_TARIFA!$C$2:$I$7282,7,FALSE)</f>
        <v>PCE</v>
      </c>
      <c r="G7140" s="3" t="s">
        <v>6200</v>
      </c>
      <c r="H7140" s="10" t="s">
        <v>18753</v>
      </c>
    </row>
    <row r="7141" spans="1:8" x14ac:dyDescent="0.25">
      <c r="A7141" s="2">
        <v>7409104</v>
      </c>
      <c r="B7141" s="4" t="s">
        <v>6047</v>
      </c>
      <c r="C7141" s="2" t="s">
        <v>18570</v>
      </c>
      <c r="D7141" s="8">
        <v>510.33</v>
      </c>
      <c r="E7141" s="2">
        <v>1</v>
      </c>
      <c r="F7141" s="2" t="str">
        <f>VLOOKUP(Tabla13[[#This Row],[Código]],[1]DETALLE_TARIFA!$C$2:$I$7282,7,FALSE)</f>
        <v>PCE</v>
      </c>
      <c r="G7141" s="3" t="s">
        <v>6200</v>
      </c>
      <c r="H7141" s="10" t="s">
        <v>18753</v>
      </c>
    </row>
    <row r="7142" spans="1:8" x14ac:dyDescent="0.25">
      <c r="A7142" s="2">
        <v>7409110</v>
      </c>
      <c r="B7142" s="4" t="s">
        <v>6048</v>
      </c>
      <c r="C7142" s="2" t="s">
        <v>18571</v>
      </c>
      <c r="D7142" s="8">
        <v>451.33</v>
      </c>
      <c r="E7142" s="2">
        <v>1</v>
      </c>
      <c r="F7142" s="2" t="str">
        <f>VLOOKUP(Tabla13[[#This Row],[Código]],[1]DETALLE_TARIFA!$C$2:$I$7282,7,FALSE)</f>
        <v>PCE</v>
      </c>
      <c r="G7142" s="3" t="s">
        <v>6200</v>
      </c>
      <c r="H7142" s="10" t="s">
        <v>18753</v>
      </c>
    </row>
    <row r="7143" spans="1:8" x14ac:dyDescent="0.25">
      <c r="A7143" s="2">
        <v>7409122</v>
      </c>
      <c r="B7143" s="4" t="s">
        <v>6049</v>
      </c>
      <c r="C7143" s="2" t="s">
        <v>18572</v>
      </c>
      <c r="D7143" s="8">
        <v>546.57000000000005</v>
      </c>
      <c r="E7143" s="2">
        <v>1</v>
      </c>
      <c r="F7143" s="2" t="str">
        <f>VLOOKUP(Tabla13[[#This Row],[Código]],[1]DETALLE_TARIFA!$C$2:$I$7282,7,FALSE)</f>
        <v>PCE</v>
      </c>
      <c r="G7143" s="3" t="s">
        <v>6200</v>
      </c>
      <c r="H7143" s="10" t="s">
        <v>18753</v>
      </c>
    </row>
    <row r="7144" spans="1:8" x14ac:dyDescent="0.25">
      <c r="A7144" s="2">
        <v>7409124</v>
      </c>
      <c r="B7144" s="4" t="s">
        <v>6050</v>
      </c>
      <c r="C7144" s="2" t="s">
        <v>18573</v>
      </c>
      <c r="D7144" s="8">
        <v>559.09</v>
      </c>
      <c r="E7144" s="2">
        <v>1</v>
      </c>
      <c r="F7144" s="2" t="str">
        <f>VLOOKUP(Tabla13[[#This Row],[Código]],[1]DETALLE_TARIFA!$C$2:$I$7282,7,FALSE)</f>
        <v>PCE</v>
      </c>
      <c r="G7144" s="3" t="s">
        <v>6200</v>
      </c>
      <c r="H7144" s="10" t="s">
        <v>18753</v>
      </c>
    </row>
    <row r="7145" spans="1:8" x14ac:dyDescent="0.25">
      <c r="A7145" s="2">
        <v>7409128</v>
      </c>
      <c r="B7145" s="4" t="s">
        <v>6051</v>
      </c>
      <c r="C7145" s="2" t="s">
        <v>18574</v>
      </c>
      <c r="D7145" s="8">
        <v>468.96</v>
      </c>
      <c r="E7145" s="2">
        <v>1</v>
      </c>
      <c r="F7145" s="2" t="str">
        <f>VLOOKUP(Tabla13[[#This Row],[Código]],[1]DETALLE_TARIFA!$C$2:$I$7282,7,FALSE)</f>
        <v>PCE</v>
      </c>
      <c r="G7145" s="3" t="s">
        <v>6200</v>
      </c>
      <c r="H7145" s="10" t="s">
        <v>18753</v>
      </c>
    </row>
    <row r="7146" spans="1:8" x14ac:dyDescent="0.25">
      <c r="A7146" s="2">
        <v>7409130</v>
      </c>
      <c r="B7146" s="4" t="s">
        <v>6052</v>
      </c>
      <c r="C7146" s="2" t="s">
        <v>18575</v>
      </c>
      <c r="D7146" s="8">
        <v>478.97</v>
      </c>
      <c r="E7146" s="2">
        <v>1</v>
      </c>
      <c r="F7146" s="2" t="str">
        <f>VLOOKUP(Tabla13[[#This Row],[Código]],[1]DETALLE_TARIFA!$C$2:$I$7282,7,FALSE)</f>
        <v>PCE</v>
      </c>
      <c r="G7146" s="3" t="s">
        <v>6200</v>
      </c>
      <c r="H7146" s="10" t="s">
        <v>18753</v>
      </c>
    </row>
    <row r="7147" spans="1:8" x14ac:dyDescent="0.25">
      <c r="A7147" s="2">
        <v>7409202</v>
      </c>
      <c r="B7147" s="4" t="s">
        <v>6053</v>
      </c>
      <c r="C7147" s="2" t="s">
        <v>18576</v>
      </c>
      <c r="D7147" s="8">
        <v>546.57000000000005</v>
      </c>
      <c r="E7147" s="2">
        <v>1</v>
      </c>
      <c r="F7147" s="2" t="str">
        <f>VLOOKUP(Tabla13[[#This Row],[Código]],[1]DETALLE_TARIFA!$C$2:$I$7282,7,FALSE)</f>
        <v>PCE</v>
      </c>
      <c r="G7147" s="3" t="s">
        <v>6200</v>
      </c>
      <c r="H7147" s="10" t="s">
        <v>18753</v>
      </c>
    </row>
    <row r="7148" spans="1:8" x14ac:dyDescent="0.25">
      <c r="A7148" s="2">
        <v>7409204</v>
      </c>
      <c r="B7148" s="4" t="s">
        <v>6054</v>
      </c>
      <c r="C7148" s="2" t="s">
        <v>18577</v>
      </c>
      <c r="D7148" s="8">
        <v>560</v>
      </c>
      <c r="E7148" s="2">
        <v>1</v>
      </c>
      <c r="F7148" s="2" t="str">
        <f>VLOOKUP(Tabla13[[#This Row],[Código]],[1]DETALLE_TARIFA!$C$2:$I$7282,7,FALSE)</f>
        <v>PCE</v>
      </c>
      <c r="G7148" s="3" t="s">
        <v>6200</v>
      </c>
      <c r="H7148" s="10" t="s">
        <v>18753</v>
      </c>
    </row>
    <row r="7149" spans="1:8" x14ac:dyDescent="0.25">
      <c r="A7149" s="2">
        <v>7409208</v>
      </c>
      <c r="B7149" s="4" t="s">
        <v>6055</v>
      </c>
      <c r="C7149" s="2" t="s">
        <v>18578</v>
      </c>
      <c r="D7149" s="8">
        <v>436.15</v>
      </c>
      <c r="E7149" s="2">
        <v>1</v>
      </c>
      <c r="F7149" s="2" t="str">
        <f>VLOOKUP(Tabla13[[#This Row],[Código]],[1]DETALLE_TARIFA!$C$2:$I$7282,7,FALSE)</f>
        <v>PCE</v>
      </c>
      <c r="G7149" s="3" t="s">
        <v>6200</v>
      </c>
      <c r="H7149" s="10" t="s">
        <v>18753</v>
      </c>
    </row>
    <row r="7150" spans="1:8" x14ac:dyDescent="0.25">
      <c r="A7150" s="2">
        <v>7409210</v>
      </c>
      <c r="B7150" s="4" t="s">
        <v>6056</v>
      </c>
      <c r="C7150" s="2" t="s">
        <v>18579</v>
      </c>
      <c r="D7150" s="8">
        <v>446.05</v>
      </c>
      <c r="E7150" s="2">
        <v>1</v>
      </c>
      <c r="F7150" s="2" t="str">
        <f>VLOOKUP(Tabla13[[#This Row],[Código]],[1]DETALLE_TARIFA!$C$2:$I$7282,7,FALSE)</f>
        <v>PCE</v>
      </c>
      <c r="G7150" s="3" t="s">
        <v>6200</v>
      </c>
      <c r="H7150" s="10" t="s">
        <v>18753</v>
      </c>
    </row>
    <row r="7151" spans="1:8" x14ac:dyDescent="0.25">
      <c r="A7151" s="2">
        <v>7409212</v>
      </c>
      <c r="B7151" s="4" t="s">
        <v>6057</v>
      </c>
      <c r="C7151" s="2" t="s">
        <v>18580</v>
      </c>
      <c r="D7151" s="8">
        <v>632.03</v>
      </c>
      <c r="E7151" s="2">
        <v>1</v>
      </c>
      <c r="F7151" s="2" t="str">
        <f>VLOOKUP(Tabla13[[#This Row],[Código]],[1]DETALLE_TARIFA!$C$2:$I$7282,7,FALSE)</f>
        <v>PCE</v>
      </c>
      <c r="G7151" s="3" t="s">
        <v>6200</v>
      </c>
      <c r="H7151" s="10" t="s">
        <v>18753</v>
      </c>
    </row>
    <row r="7152" spans="1:8" x14ac:dyDescent="0.25">
      <c r="A7152" s="2">
        <v>7409214</v>
      </c>
      <c r="B7152" s="4" t="s">
        <v>6058</v>
      </c>
      <c r="C7152" s="2" t="s">
        <v>18581</v>
      </c>
      <c r="D7152" s="8">
        <v>647.39</v>
      </c>
      <c r="E7152" s="2">
        <v>1</v>
      </c>
      <c r="F7152" s="2" t="str">
        <f>VLOOKUP(Tabla13[[#This Row],[Código]],[1]DETALLE_TARIFA!$C$2:$I$7282,7,FALSE)</f>
        <v>PCE</v>
      </c>
      <c r="G7152" s="3" t="s">
        <v>6200</v>
      </c>
      <c r="H7152" s="10" t="s">
        <v>18753</v>
      </c>
    </row>
    <row r="7153" spans="1:8" x14ac:dyDescent="0.25">
      <c r="A7153" s="2">
        <v>7409218</v>
      </c>
      <c r="B7153" s="4" t="s">
        <v>6059</v>
      </c>
      <c r="C7153" s="2" t="s">
        <v>18582</v>
      </c>
      <c r="D7153" s="8">
        <v>507.83</v>
      </c>
      <c r="E7153" s="2">
        <v>1</v>
      </c>
      <c r="F7153" s="2" t="str">
        <f>VLOOKUP(Tabla13[[#This Row],[Código]],[1]DETALLE_TARIFA!$C$2:$I$7282,7,FALSE)</f>
        <v>PCE</v>
      </c>
      <c r="G7153" s="3" t="s">
        <v>6200</v>
      </c>
      <c r="H7153" s="10" t="s">
        <v>18753</v>
      </c>
    </row>
    <row r="7154" spans="1:8" x14ac:dyDescent="0.25">
      <c r="A7154" s="2">
        <v>7409220</v>
      </c>
      <c r="B7154" s="4" t="s">
        <v>6060</v>
      </c>
      <c r="C7154" s="2" t="s">
        <v>18583</v>
      </c>
      <c r="D7154" s="8">
        <v>520.52</v>
      </c>
      <c r="E7154" s="2">
        <v>1</v>
      </c>
      <c r="F7154" s="2" t="str">
        <f>VLOOKUP(Tabla13[[#This Row],[Código]],[1]DETALLE_TARIFA!$C$2:$I$7282,7,FALSE)</f>
        <v>PCE</v>
      </c>
      <c r="G7154" s="3" t="s">
        <v>6200</v>
      </c>
      <c r="H7154" s="10" t="s">
        <v>18753</v>
      </c>
    </row>
    <row r="7155" spans="1:8" x14ac:dyDescent="0.25">
      <c r="A7155" s="2">
        <v>7409228</v>
      </c>
      <c r="B7155" s="4" t="s">
        <v>6061</v>
      </c>
      <c r="C7155" s="2" t="s">
        <v>18584</v>
      </c>
      <c r="D7155" s="8">
        <v>361.93</v>
      </c>
      <c r="E7155" s="2">
        <v>1</v>
      </c>
      <c r="F7155" s="2" t="str">
        <f>VLOOKUP(Tabla13[[#This Row],[Código]],[1]DETALLE_TARIFA!$C$2:$I$7282,7,FALSE)</f>
        <v>PCE</v>
      </c>
      <c r="G7155" s="3" t="s">
        <v>6200</v>
      </c>
      <c r="H7155" s="10" t="s">
        <v>18753</v>
      </c>
    </row>
    <row r="7156" spans="1:8" x14ac:dyDescent="0.25">
      <c r="A7156" s="2">
        <v>7409252</v>
      </c>
      <c r="B7156" s="4" t="s">
        <v>6062</v>
      </c>
      <c r="C7156" s="2" t="s">
        <v>18585</v>
      </c>
      <c r="D7156" s="8">
        <v>567.07000000000005</v>
      </c>
      <c r="E7156" s="2">
        <v>1</v>
      </c>
      <c r="F7156" s="2" t="str">
        <f>VLOOKUP(Tabla13[[#This Row],[Código]],[1]DETALLE_TARIFA!$C$2:$I$7282,7,FALSE)</f>
        <v>PCE</v>
      </c>
      <c r="G7156" s="3" t="s">
        <v>6200</v>
      </c>
      <c r="H7156" s="10" t="s">
        <v>18753</v>
      </c>
    </row>
    <row r="7157" spans="1:8" x14ac:dyDescent="0.25">
      <c r="A7157" s="2">
        <v>7409254</v>
      </c>
      <c r="B7157" s="4" t="s">
        <v>6063</v>
      </c>
      <c r="C7157" s="2" t="s">
        <v>18586</v>
      </c>
      <c r="D7157" s="8">
        <v>581.20000000000005</v>
      </c>
      <c r="E7157" s="2">
        <v>1</v>
      </c>
      <c r="F7157" s="2" t="str">
        <f>VLOOKUP(Tabla13[[#This Row],[Código]],[1]DETALLE_TARIFA!$C$2:$I$7282,7,FALSE)</f>
        <v>PCE</v>
      </c>
      <c r="G7157" s="3" t="s">
        <v>6200</v>
      </c>
      <c r="H7157" s="10" t="s">
        <v>18753</v>
      </c>
    </row>
    <row r="7158" spans="1:8" x14ac:dyDescent="0.25">
      <c r="A7158" s="2">
        <v>7409258</v>
      </c>
      <c r="B7158" s="4" t="s">
        <v>6064</v>
      </c>
      <c r="C7158" s="2" t="s">
        <v>18587</v>
      </c>
      <c r="D7158" s="8">
        <v>498.22</v>
      </c>
      <c r="E7158" s="2">
        <v>1</v>
      </c>
      <c r="F7158" s="2" t="str">
        <f>VLOOKUP(Tabla13[[#This Row],[Código]],[1]DETALLE_TARIFA!$C$2:$I$7282,7,FALSE)</f>
        <v>PCE</v>
      </c>
      <c r="G7158" s="3" t="s">
        <v>6200</v>
      </c>
      <c r="H7158" s="10" t="s">
        <v>18753</v>
      </c>
    </row>
    <row r="7159" spans="1:8" x14ac:dyDescent="0.25">
      <c r="A7159" s="2">
        <v>7409260</v>
      </c>
      <c r="B7159" s="4" t="s">
        <v>6065</v>
      </c>
      <c r="C7159" s="2" t="s">
        <v>18588</v>
      </c>
      <c r="D7159" s="8">
        <v>509.44</v>
      </c>
      <c r="E7159" s="2">
        <v>1</v>
      </c>
      <c r="F7159" s="2" t="str">
        <f>VLOOKUP(Tabla13[[#This Row],[Código]],[1]DETALLE_TARIFA!$C$2:$I$7282,7,FALSE)</f>
        <v>PCE</v>
      </c>
      <c r="G7159" s="3" t="s">
        <v>6200</v>
      </c>
      <c r="H7159" s="10" t="s">
        <v>18753</v>
      </c>
    </row>
    <row r="7160" spans="1:8" x14ac:dyDescent="0.25">
      <c r="A7160" s="2">
        <v>7409262</v>
      </c>
      <c r="B7160" s="4" t="s">
        <v>6066</v>
      </c>
      <c r="C7160" s="2" t="s">
        <v>18589</v>
      </c>
      <c r="D7160" s="8">
        <v>611.91999999999996</v>
      </c>
      <c r="E7160" s="2">
        <v>1</v>
      </c>
      <c r="F7160" s="2" t="str">
        <f>VLOOKUP(Tabla13[[#This Row],[Código]],[1]DETALLE_TARIFA!$C$2:$I$7282,7,FALSE)</f>
        <v>PCE</v>
      </c>
      <c r="G7160" s="3" t="s">
        <v>6200</v>
      </c>
      <c r="H7160" s="10" t="s">
        <v>18753</v>
      </c>
    </row>
    <row r="7161" spans="1:8" x14ac:dyDescent="0.25">
      <c r="A7161" s="2">
        <v>7409264</v>
      </c>
      <c r="B7161" s="4" t="s">
        <v>6067</v>
      </c>
      <c r="C7161" s="2" t="s">
        <v>18590</v>
      </c>
      <c r="D7161" s="8">
        <v>626.9</v>
      </c>
      <c r="E7161" s="2">
        <v>1</v>
      </c>
      <c r="F7161" s="2" t="str">
        <f>VLOOKUP(Tabla13[[#This Row],[Código]],[1]DETALLE_TARIFA!$C$2:$I$7282,7,FALSE)</f>
        <v>PCE</v>
      </c>
      <c r="G7161" s="3" t="s">
        <v>6200</v>
      </c>
      <c r="H7161" s="10" t="s">
        <v>18753</v>
      </c>
    </row>
    <row r="7162" spans="1:8" x14ac:dyDescent="0.25">
      <c r="A7162" s="2">
        <v>7409270</v>
      </c>
      <c r="B7162" s="4" t="s">
        <v>6068</v>
      </c>
      <c r="C7162" s="2" t="s">
        <v>18591</v>
      </c>
      <c r="D7162" s="8">
        <v>549.05999999999995</v>
      </c>
      <c r="E7162" s="2">
        <v>1</v>
      </c>
      <c r="F7162" s="2" t="str">
        <f>VLOOKUP(Tabla13[[#This Row],[Código]],[1]DETALLE_TARIFA!$C$2:$I$7282,7,FALSE)</f>
        <v>PCE</v>
      </c>
      <c r="G7162" s="3" t="s">
        <v>6200</v>
      </c>
      <c r="H7162" s="10" t="s">
        <v>18753</v>
      </c>
    </row>
    <row r="7163" spans="1:8" x14ac:dyDescent="0.25">
      <c r="A7163" s="2">
        <v>7409272</v>
      </c>
      <c r="B7163" s="4" t="s">
        <v>6069</v>
      </c>
      <c r="C7163" s="2" t="s">
        <v>18592</v>
      </c>
      <c r="D7163" s="8">
        <v>657.2</v>
      </c>
      <c r="E7163" s="2">
        <v>1</v>
      </c>
      <c r="F7163" s="2" t="str">
        <f>VLOOKUP(Tabla13[[#This Row],[Código]],[1]DETALLE_TARIFA!$C$2:$I$7282,7,FALSE)</f>
        <v>PCE</v>
      </c>
      <c r="G7163" s="3" t="s">
        <v>6200</v>
      </c>
      <c r="H7163" s="10" t="s">
        <v>18753</v>
      </c>
    </row>
    <row r="7164" spans="1:8" x14ac:dyDescent="0.25">
      <c r="A7164" s="2">
        <v>7409274</v>
      </c>
      <c r="B7164" s="4" t="s">
        <v>6070</v>
      </c>
      <c r="C7164" s="2" t="s">
        <v>18593</v>
      </c>
      <c r="D7164" s="8">
        <v>673.35</v>
      </c>
      <c r="E7164" s="2">
        <v>1</v>
      </c>
      <c r="F7164" s="2" t="str">
        <f>VLOOKUP(Tabla13[[#This Row],[Código]],[1]DETALLE_TARIFA!$C$2:$I$7282,7,FALSE)</f>
        <v>PCE</v>
      </c>
      <c r="G7164" s="3" t="s">
        <v>6200</v>
      </c>
      <c r="H7164" s="10" t="s">
        <v>18753</v>
      </c>
    </row>
    <row r="7165" spans="1:8" x14ac:dyDescent="0.25">
      <c r="A7165" s="2">
        <v>7409278</v>
      </c>
      <c r="B7165" s="4" t="s">
        <v>6071</v>
      </c>
      <c r="C7165" s="2" t="s">
        <v>18594</v>
      </c>
      <c r="D7165" s="8">
        <v>574.45000000000005</v>
      </c>
      <c r="E7165" s="2">
        <v>1</v>
      </c>
      <c r="F7165" s="2" t="str">
        <f>VLOOKUP(Tabla13[[#This Row],[Código]],[1]DETALLE_TARIFA!$C$2:$I$7282,7,FALSE)</f>
        <v>PCE</v>
      </c>
      <c r="G7165" s="3" t="s">
        <v>6200</v>
      </c>
      <c r="H7165" s="10" t="s">
        <v>18753</v>
      </c>
    </row>
    <row r="7166" spans="1:8" x14ac:dyDescent="0.25">
      <c r="A7166" s="2">
        <v>7409280</v>
      </c>
      <c r="B7166" s="4" t="s">
        <v>6072</v>
      </c>
      <c r="C7166" s="2" t="s">
        <v>18595</v>
      </c>
      <c r="D7166" s="8">
        <v>588.30999999999995</v>
      </c>
      <c r="E7166" s="2">
        <v>1</v>
      </c>
      <c r="F7166" s="2" t="str">
        <f>VLOOKUP(Tabla13[[#This Row],[Código]],[1]DETALLE_TARIFA!$C$2:$I$7282,7,FALSE)</f>
        <v>PCE</v>
      </c>
      <c r="G7166" s="3" t="s">
        <v>6200</v>
      </c>
      <c r="H7166" s="10" t="s">
        <v>18753</v>
      </c>
    </row>
    <row r="7167" spans="1:8" x14ac:dyDescent="0.25">
      <c r="A7167" s="2">
        <v>7409364</v>
      </c>
      <c r="B7167" s="4" t="s">
        <v>6073</v>
      </c>
      <c r="C7167" s="2" t="s">
        <v>29178</v>
      </c>
      <c r="D7167" s="8">
        <v>424.3</v>
      </c>
      <c r="E7167" s="2">
        <v>1</v>
      </c>
      <c r="F7167" s="2" t="str">
        <f>VLOOKUP(Tabla13[[#This Row],[Código]],[1]DETALLE_TARIFA!$C$2:$I$7282,7,FALSE)</f>
        <v>PCE</v>
      </c>
      <c r="G7167" s="3" t="s">
        <v>6200</v>
      </c>
      <c r="H7167" s="10" t="s">
        <v>18753</v>
      </c>
    </row>
    <row r="7168" spans="1:8" x14ac:dyDescent="0.25">
      <c r="A7168" s="2">
        <v>7409384</v>
      </c>
      <c r="B7168" s="4" t="s">
        <v>6074</v>
      </c>
      <c r="C7168" s="2" t="s">
        <v>18596</v>
      </c>
      <c r="D7168" s="8">
        <v>707.52</v>
      </c>
      <c r="E7168" s="2">
        <v>1</v>
      </c>
      <c r="F7168" s="2" t="str">
        <f>VLOOKUP(Tabla13[[#This Row],[Código]],[1]DETALLE_TARIFA!$C$2:$I$7282,7,FALSE)</f>
        <v>PCE</v>
      </c>
      <c r="G7168" s="3" t="s">
        <v>6200</v>
      </c>
      <c r="H7168" s="10" t="s">
        <v>18753</v>
      </c>
    </row>
    <row r="7169" spans="1:8" x14ac:dyDescent="0.25">
      <c r="A7169" s="2">
        <v>7409406</v>
      </c>
      <c r="B7169" s="4" t="s">
        <v>6075</v>
      </c>
      <c r="C7169" s="2" t="s">
        <v>18597</v>
      </c>
      <c r="D7169" s="8">
        <v>509.99</v>
      </c>
      <c r="E7169" s="2">
        <v>1</v>
      </c>
      <c r="F7169" s="2" t="str">
        <f>VLOOKUP(Tabla13[[#This Row],[Código]],[1]DETALLE_TARIFA!$C$2:$I$7282,7,FALSE)</f>
        <v>PCE</v>
      </c>
      <c r="G7169" s="3" t="s">
        <v>6200</v>
      </c>
      <c r="H7169" s="10" t="s">
        <v>18753</v>
      </c>
    </row>
    <row r="7170" spans="1:8" x14ac:dyDescent="0.25">
      <c r="A7170" s="2">
        <v>7409416</v>
      </c>
      <c r="B7170" s="4" t="s">
        <v>6076</v>
      </c>
      <c r="C7170" s="2" t="s">
        <v>18598</v>
      </c>
      <c r="D7170" s="8">
        <v>601.22</v>
      </c>
      <c r="E7170" s="2">
        <v>1</v>
      </c>
      <c r="F7170" s="2" t="str">
        <f>VLOOKUP(Tabla13[[#This Row],[Código]],[1]DETALLE_TARIFA!$C$2:$I$7282,7,FALSE)</f>
        <v>PCE</v>
      </c>
      <c r="G7170" s="3" t="s">
        <v>6200</v>
      </c>
      <c r="H7170" s="10" t="s">
        <v>18753</v>
      </c>
    </row>
    <row r="7171" spans="1:8" x14ac:dyDescent="0.25">
      <c r="A7171" s="2">
        <v>7409418</v>
      </c>
      <c r="B7171" s="4" t="s">
        <v>6077</v>
      </c>
      <c r="C7171" s="2" t="s">
        <v>18599</v>
      </c>
      <c r="D7171" s="8">
        <v>620.49</v>
      </c>
      <c r="E7171" s="2">
        <v>1</v>
      </c>
      <c r="F7171" s="2" t="str">
        <f>VLOOKUP(Tabla13[[#This Row],[Código]],[1]DETALLE_TARIFA!$C$2:$I$7282,7,FALSE)</f>
        <v>PCE</v>
      </c>
      <c r="G7171" s="3" t="s">
        <v>6200</v>
      </c>
      <c r="H7171" s="10" t="s">
        <v>18753</v>
      </c>
    </row>
    <row r="7172" spans="1:8" x14ac:dyDescent="0.25">
      <c r="A7172" s="2">
        <v>7409422</v>
      </c>
      <c r="B7172" s="4" t="s">
        <v>6078</v>
      </c>
      <c r="C7172" s="2" t="s">
        <v>18600</v>
      </c>
      <c r="D7172" s="8">
        <v>475.62</v>
      </c>
      <c r="E7172" s="2">
        <v>1</v>
      </c>
      <c r="F7172" s="2" t="str">
        <f>VLOOKUP(Tabla13[[#This Row],[Código]],[1]DETALLE_TARIFA!$C$2:$I$7282,7,FALSE)</f>
        <v>PCE</v>
      </c>
      <c r="G7172" s="3" t="s">
        <v>6200</v>
      </c>
      <c r="H7172" s="10" t="s">
        <v>18753</v>
      </c>
    </row>
    <row r="7173" spans="1:8" x14ac:dyDescent="0.25">
      <c r="A7173" s="2">
        <v>7409424</v>
      </c>
      <c r="B7173" s="4" t="s">
        <v>6079</v>
      </c>
      <c r="C7173" s="2" t="s">
        <v>18601</v>
      </c>
      <c r="D7173" s="8">
        <v>487.27</v>
      </c>
      <c r="E7173" s="2">
        <v>1</v>
      </c>
      <c r="F7173" s="2" t="str">
        <f>VLOOKUP(Tabla13[[#This Row],[Código]],[1]DETALLE_TARIFA!$C$2:$I$7282,7,FALSE)</f>
        <v>PCE</v>
      </c>
      <c r="G7173" s="3" t="s">
        <v>6200</v>
      </c>
      <c r="H7173" s="10" t="s">
        <v>18753</v>
      </c>
    </row>
    <row r="7174" spans="1:8" x14ac:dyDescent="0.25">
      <c r="A7174" s="2">
        <v>7409428</v>
      </c>
      <c r="B7174" s="4" t="s">
        <v>6080</v>
      </c>
      <c r="C7174" s="2" t="s">
        <v>18602</v>
      </c>
      <c r="D7174" s="8">
        <v>510.38</v>
      </c>
      <c r="E7174" s="2">
        <v>1</v>
      </c>
      <c r="F7174" s="2" t="str">
        <f>VLOOKUP(Tabla13[[#This Row],[Código]],[1]DETALLE_TARIFA!$C$2:$I$7282,7,FALSE)</f>
        <v>PCE</v>
      </c>
      <c r="G7174" s="3" t="s">
        <v>6200</v>
      </c>
      <c r="H7174" s="10" t="s">
        <v>18753</v>
      </c>
    </row>
    <row r="7175" spans="1:8" x14ac:dyDescent="0.25">
      <c r="A7175" s="2">
        <v>7409430</v>
      </c>
      <c r="B7175" s="4" t="s">
        <v>6081</v>
      </c>
      <c r="C7175" s="2" t="s">
        <v>18603</v>
      </c>
      <c r="D7175" s="8">
        <v>546.57000000000005</v>
      </c>
      <c r="E7175" s="2">
        <v>1</v>
      </c>
      <c r="F7175" s="2" t="str">
        <f>VLOOKUP(Tabla13[[#This Row],[Código]],[1]DETALLE_TARIFA!$C$2:$I$7282,7,FALSE)</f>
        <v>PCE</v>
      </c>
      <c r="G7175" s="3" t="s">
        <v>6200</v>
      </c>
      <c r="H7175" s="10" t="s">
        <v>18753</v>
      </c>
    </row>
    <row r="7176" spans="1:8" x14ac:dyDescent="0.25">
      <c r="A7176" s="2">
        <v>7409432</v>
      </c>
      <c r="B7176" s="4" t="s">
        <v>6082</v>
      </c>
      <c r="C7176" s="2" t="s">
        <v>18604</v>
      </c>
      <c r="D7176" s="8">
        <v>559.09</v>
      </c>
      <c r="E7176" s="2">
        <v>1</v>
      </c>
      <c r="F7176" s="2" t="str">
        <f>VLOOKUP(Tabla13[[#This Row],[Código]],[1]DETALLE_TARIFA!$C$2:$I$7282,7,FALSE)</f>
        <v>PCE</v>
      </c>
      <c r="G7176" s="3" t="s">
        <v>6200</v>
      </c>
      <c r="H7176" s="10" t="s">
        <v>18753</v>
      </c>
    </row>
    <row r="7177" spans="1:8" x14ac:dyDescent="0.25">
      <c r="A7177" s="2">
        <v>7409601</v>
      </c>
      <c r="B7177" s="4" t="s">
        <v>19614</v>
      </c>
      <c r="C7177" s="2" t="s">
        <v>29179</v>
      </c>
      <c r="D7177" s="8">
        <v>839.65</v>
      </c>
      <c r="E7177" s="2">
        <v>1</v>
      </c>
      <c r="F7177" s="2" t="str">
        <f>VLOOKUP(Tabla13[[#This Row],[Código]],[1]DETALLE_TARIFA!$C$2:$I$7282,7,FALSE)</f>
        <v>PCE</v>
      </c>
      <c r="G7177" s="3" t="s">
        <v>6200</v>
      </c>
      <c r="H7177" s="10" t="s">
        <v>18753</v>
      </c>
    </row>
    <row r="7178" spans="1:8" x14ac:dyDescent="0.25">
      <c r="A7178" s="2">
        <v>7409603</v>
      </c>
      <c r="B7178" s="4" t="s">
        <v>19615</v>
      </c>
      <c r="C7178" s="2" t="s">
        <v>29180</v>
      </c>
      <c r="D7178" s="8">
        <v>937.35</v>
      </c>
      <c r="E7178" s="2">
        <v>1</v>
      </c>
      <c r="F7178" s="2" t="str">
        <f>VLOOKUP(Tabla13[[#This Row],[Código]],[1]DETALLE_TARIFA!$C$2:$I$7282,7,FALSE)</f>
        <v>PCE</v>
      </c>
      <c r="G7178" s="3" t="s">
        <v>6200</v>
      </c>
      <c r="H7178" s="10" t="s">
        <v>18753</v>
      </c>
    </row>
    <row r="7179" spans="1:8" x14ac:dyDescent="0.25">
      <c r="A7179" s="2">
        <v>7409605</v>
      </c>
      <c r="B7179" s="4" t="s">
        <v>19616</v>
      </c>
      <c r="C7179" s="2" t="s">
        <v>29181</v>
      </c>
      <c r="D7179" s="8">
        <v>922.17</v>
      </c>
      <c r="E7179" s="2">
        <v>1</v>
      </c>
      <c r="F7179" s="2" t="str">
        <f>VLOOKUP(Tabla13[[#This Row],[Código]],[1]DETALLE_TARIFA!$C$2:$I$7282,7,FALSE)</f>
        <v>PCE</v>
      </c>
      <c r="G7179" s="3" t="s">
        <v>6200</v>
      </c>
      <c r="H7179" s="10" t="s">
        <v>18753</v>
      </c>
    </row>
    <row r="7180" spans="1:8" x14ac:dyDescent="0.25">
      <c r="A7180" s="2">
        <v>7409611</v>
      </c>
      <c r="B7180" s="4" t="s">
        <v>19617</v>
      </c>
      <c r="C7180" s="2" t="s">
        <v>29182</v>
      </c>
      <c r="D7180" s="8">
        <v>1007.57</v>
      </c>
      <c r="E7180" s="2">
        <v>1</v>
      </c>
      <c r="F7180" s="2" t="str">
        <f>VLOOKUP(Tabla13[[#This Row],[Código]],[1]DETALLE_TARIFA!$C$2:$I$7282,7,FALSE)</f>
        <v>PCE</v>
      </c>
      <c r="G7180" s="3" t="s">
        <v>6200</v>
      </c>
      <c r="H7180" s="10" t="s">
        <v>18753</v>
      </c>
    </row>
    <row r="7181" spans="1:8" x14ac:dyDescent="0.25">
      <c r="A7181" s="2">
        <v>7409613</v>
      </c>
      <c r="B7181" s="4" t="s">
        <v>19618</v>
      </c>
      <c r="C7181" s="2" t="s">
        <v>29183</v>
      </c>
      <c r="D7181" s="8">
        <v>1124.81</v>
      </c>
      <c r="E7181" s="2">
        <v>1</v>
      </c>
      <c r="F7181" s="2" t="str">
        <f>VLOOKUP(Tabla13[[#This Row],[Código]],[1]DETALLE_TARIFA!$C$2:$I$7282,7,FALSE)</f>
        <v>PCE</v>
      </c>
      <c r="G7181" s="3" t="s">
        <v>6200</v>
      </c>
      <c r="H7181" s="10" t="s">
        <v>18753</v>
      </c>
    </row>
    <row r="7182" spans="1:8" x14ac:dyDescent="0.25">
      <c r="A7182" s="2">
        <v>7409680</v>
      </c>
      <c r="B7182" s="4" t="s">
        <v>6083</v>
      </c>
      <c r="C7182" s="2" t="s">
        <v>18605</v>
      </c>
      <c r="D7182" s="8">
        <v>20.05</v>
      </c>
      <c r="E7182" s="2">
        <v>1</v>
      </c>
      <c r="F7182" s="2" t="str">
        <f>VLOOKUP(Tabla13[[#This Row],[Código]],[1]DETALLE_TARIFA!$C$2:$I$7282,7,FALSE)</f>
        <v>PK</v>
      </c>
      <c r="G7182" s="3" t="s">
        <v>6200</v>
      </c>
      <c r="H7182" s="10" t="s">
        <v>18753</v>
      </c>
    </row>
    <row r="7183" spans="1:8" x14ac:dyDescent="0.25">
      <c r="A7183" s="2">
        <v>7409682</v>
      </c>
      <c r="B7183" s="4" t="s">
        <v>6084</v>
      </c>
      <c r="C7183" s="2" t="s">
        <v>18606</v>
      </c>
      <c r="D7183" s="8">
        <v>24.69</v>
      </c>
      <c r="E7183" s="2">
        <v>1</v>
      </c>
      <c r="F7183" s="2" t="str">
        <f>VLOOKUP(Tabla13[[#This Row],[Código]],[1]DETALLE_TARIFA!$C$2:$I$7282,7,FALSE)</f>
        <v>PK</v>
      </c>
      <c r="G7183" s="3" t="s">
        <v>6200</v>
      </c>
      <c r="H7183" s="10" t="s">
        <v>18753</v>
      </c>
    </row>
    <row r="7184" spans="1:8" x14ac:dyDescent="0.25">
      <c r="A7184" s="2">
        <v>7410030</v>
      </c>
      <c r="B7184" s="4" t="s">
        <v>6085</v>
      </c>
      <c r="C7184" s="2" t="s">
        <v>18607</v>
      </c>
      <c r="D7184" s="8">
        <v>197.08</v>
      </c>
      <c r="E7184" s="2">
        <v>1</v>
      </c>
      <c r="F7184" s="2" t="str">
        <f>VLOOKUP(Tabla13[[#This Row],[Código]],[1]DETALLE_TARIFA!$C$2:$I$7282,7,FALSE)</f>
        <v>PCE</v>
      </c>
      <c r="G7184" s="3" t="s">
        <v>6200</v>
      </c>
      <c r="H7184" s="10" t="s">
        <v>18752</v>
      </c>
    </row>
    <row r="7185" spans="1:8" x14ac:dyDescent="0.25">
      <c r="A7185" s="2">
        <v>7410031</v>
      </c>
      <c r="B7185" s="4" t="s">
        <v>6086</v>
      </c>
      <c r="C7185" s="2" t="s">
        <v>18608</v>
      </c>
      <c r="D7185" s="8">
        <v>197.08</v>
      </c>
      <c r="E7185" s="2">
        <v>1</v>
      </c>
      <c r="F7185" s="2" t="str">
        <f>VLOOKUP(Tabla13[[#This Row],[Código]],[1]DETALLE_TARIFA!$C$2:$I$7282,7,FALSE)</f>
        <v>PCE</v>
      </c>
      <c r="G7185" s="3" t="s">
        <v>6200</v>
      </c>
      <c r="H7185" s="10" t="s">
        <v>18752</v>
      </c>
    </row>
    <row r="7186" spans="1:8" x14ac:dyDescent="0.25">
      <c r="A7186" s="2">
        <v>7410034</v>
      </c>
      <c r="B7186" s="4" t="s">
        <v>6087</v>
      </c>
      <c r="C7186" s="2" t="s">
        <v>18609</v>
      </c>
      <c r="D7186" s="8">
        <v>249.56</v>
      </c>
      <c r="E7186" s="2">
        <v>1</v>
      </c>
      <c r="F7186" s="2" t="str">
        <f>VLOOKUP(Tabla13[[#This Row],[Código]],[1]DETALLE_TARIFA!$C$2:$I$7282,7,FALSE)</f>
        <v>PCE</v>
      </c>
      <c r="G7186" s="3" t="s">
        <v>6200</v>
      </c>
      <c r="H7186" s="10" t="s">
        <v>18752</v>
      </c>
    </row>
    <row r="7187" spans="1:8" x14ac:dyDescent="0.25">
      <c r="A7187" s="2">
        <v>7410035</v>
      </c>
      <c r="B7187" s="4" t="s">
        <v>6088</v>
      </c>
      <c r="C7187" s="2" t="s">
        <v>18610</v>
      </c>
      <c r="D7187" s="8">
        <v>249.56</v>
      </c>
      <c r="E7187" s="2">
        <v>1</v>
      </c>
      <c r="F7187" s="2" t="str">
        <f>VLOOKUP(Tabla13[[#This Row],[Código]],[1]DETALLE_TARIFA!$C$2:$I$7282,7,FALSE)</f>
        <v>PCE</v>
      </c>
      <c r="G7187" s="3" t="s">
        <v>6200</v>
      </c>
      <c r="H7187" s="10" t="s">
        <v>18752</v>
      </c>
    </row>
    <row r="7188" spans="1:8" x14ac:dyDescent="0.25">
      <c r="A7188" s="2">
        <v>7410043</v>
      </c>
      <c r="B7188" s="4" t="s">
        <v>6089</v>
      </c>
      <c r="C7188" s="2" t="s">
        <v>18611</v>
      </c>
      <c r="D7188" s="8">
        <v>219.44</v>
      </c>
      <c r="E7188" s="2">
        <v>1</v>
      </c>
      <c r="F7188" s="2" t="str">
        <f>VLOOKUP(Tabla13[[#This Row],[Código]],[1]DETALLE_TARIFA!$C$2:$I$7282,7,FALSE)</f>
        <v>PCE</v>
      </c>
      <c r="G7188" s="3" t="s">
        <v>6200</v>
      </c>
      <c r="H7188" s="10" t="s">
        <v>18752</v>
      </c>
    </row>
    <row r="7189" spans="1:8" x14ac:dyDescent="0.25">
      <c r="A7189" s="2">
        <v>7410047</v>
      </c>
      <c r="B7189" s="4" t="s">
        <v>6090</v>
      </c>
      <c r="C7189" s="2" t="s">
        <v>18612</v>
      </c>
      <c r="D7189" s="8">
        <v>279.83</v>
      </c>
      <c r="E7189" s="2">
        <v>1</v>
      </c>
      <c r="F7189" s="2" t="str">
        <f>VLOOKUP(Tabla13[[#This Row],[Código]],[1]DETALLE_TARIFA!$C$2:$I$7282,7,FALSE)</f>
        <v>PCE</v>
      </c>
      <c r="G7189" s="3" t="s">
        <v>6200</v>
      </c>
      <c r="H7189" s="10" t="s">
        <v>18752</v>
      </c>
    </row>
    <row r="7190" spans="1:8" x14ac:dyDescent="0.25">
      <c r="A7190" s="2">
        <v>7410052</v>
      </c>
      <c r="B7190" s="4" t="s">
        <v>6091</v>
      </c>
      <c r="C7190" s="2" t="s">
        <v>18613</v>
      </c>
      <c r="D7190" s="8">
        <v>241.28</v>
      </c>
      <c r="E7190" s="2">
        <v>1</v>
      </c>
      <c r="F7190" s="2" t="str">
        <f>VLOOKUP(Tabla13[[#This Row],[Código]],[1]DETALLE_TARIFA!$C$2:$I$7282,7,FALSE)</f>
        <v>PCE</v>
      </c>
      <c r="G7190" s="3" t="s">
        <v>6200</v>
      </c>
      <c r="H7190" s="10" t="s">
        <v>18752</v>
      </c>
    </row>
    <row r="7191" spans="1:8" x14ac:dyDescent="0.25">
      <c r="A7191" s="2">
        <v>7410056</v>
      </c>
      <c r="B7191" s="4" t="s">
        <v>6092</v>
      </c>
      <c r="C7191" s="2" t="s">
        <v>18614</v>
      </c>
      <c r="D7191" s="8">
        <v>301.58999999999997</v>
      </c>
      <c r="E7191" s="2">
        <v>1</v>
      </c>
      <c r="F7191" s="2" t="str">
        <f>VLOOKUP(Tabla13[[#This Row],[Código]],[1]DETALLE_TARIFA!$C$2:$I$7282,7,FALSE)</f>
        <v>PCE</v>
      </c>
      <c r="G7191" s="3" t="s">
        <v>6200</v>
      </c>
      <c r="H7191" s="10" t="s">
        <v>18752</v>
      </c>
    </row>
    <row r="7192" spans="1:8" x14ac:dyDescent="0.25">
      <c r="A7192" s="2">
        <v>7410060</v>
      </c>
      <c r="B7192" s="4" t="s">
        <v>6093</v>
      </c>
      <c r="C7192" s="2" t="s">
        <v>18615</v>
      </c>
      <c r="D7192" s="8">
        <v>226.26</v>
      </c>
      <c r="E7192" s="2">
        <v>1</v>
      </c>
      <c r="F7192" s="2" t="str">
        <f>VLOOKUP(Tabla13[[#This Row],[Código]],[1]DETALLE_TARIFA!$C$2:$I$7282,7,FALSE)</f>
        <v>PCE</v>
      </c>
      <c r="G7192" s="3" t="s">
        <v>6200</v>
      </c>
      <c r="H7192" s="10" t="s">
        <v>18752</v>
      </c>
    </row>
    <row r="7193" spans="1:8" x14ac:dyDescent="0.25">
      <c r="A7193" s="2">
        <v>7410062</v>
      </c>
      <c r="B7193" s="4" t="s">
        <v>6094</v>
      </c>
      <c r="C7193" s="2" t="s">
        <v>18616</v>
      </c>
      <c r="D7193" s="8">
        <v>282.52999999999997</v>
      </c>
      <c r="E7193" s="2">
        <v>1</v>
      </c>
      <c r="F7193" s="2" t="str">
        <f>VLOOKUP(Tabla13[[#This Row],[Código]],[1]DETALLE_TARIFA!$C$2:$I$7282,7,FALSE)</f>
        <v>PCE</v>
      </c>
      <c r="G7193" s="3" t="s">
        <v>6200</v>
      </c>
      <c r="H7193" s="10" t="s">
        <v>18752</v>
      </c>
    </row>
    <row r="7194" spans="1:8" x14ac:dyDescent="0.25">
      <c r="A7194" s="2">
        <v>7410064</v>
      </c>
      <c r="B7194" s="4" t="s">
        <v>6095</v>
      </c>
      <c r="C7194" s="2" t="s">
        <v>18617</v>
      </c>
      <c r="D7194" s="8">
        <v>282.52999999999997</v>
      </c>
      <c r="E7194" s="2">
        <v>1</v>
      </c>
      <c r="F7194" s="2" t="str">
        <f>VLOOKUP(Tabla13[[#This Row],[Código]],[1]DETALLE_TARIFA!$C$2:$I$7282,7,FALSE)</f>
        <v>PCE</v>
      </c>
      <c r="G7194" s="3" t="s">
        <v>6200</v>
      </c>
      <c r="H7194" s="10" t="s">
        <v>18752</v>
      </c>
    </row>
    <row r="7195" spans="1:8" x14ac:dyDescent="0.25">
      <c r="A7195" s="2">
        <v>7410079</v>
      </c>
      <c r="B7195" s="4" t="s">
        <v>6096</v>
      </c>
      <c r="C7195" s="2" t="s">
        <v>18618</v>
      </c>
      <c r="D7195" s="8">
        <v>204.46</v>
      </c>
      <c r="E7195" s="2">
        <v>1</v>
      </c>
      <c r="F7195" s="2" t="str">
        <f>VLOOKUP(Tabla13[[#This Row],[Código]],[1]DETALLE_TARIFA!$C$2:$I$7282,7,FALSE)</f>
        <v>PCE</v>
      </c>
      <c r="G7195" s="3" t="s">
        <v>6200</v>
      </c>
      <c r="H7195" s="10" t="s">
        <v>18752</v>
      </c>
    </row>
    <row r="7196" spans="1:8" x14ac:dyDescent="0.25">
      <c r="A7196" s="2">
        <v>7410083</v>
      </c>
      <c r="B7196" s="4" t="s">
        <v>6097</v>
      </c>
      <c r="C7196" s="2" t="s">
        <v>18619</v>
      </c>
      <c r="D7196" s="8">
        <v>204.46</v>
      </c>
      <c r="E7196" s="2">
        <v>1</v>
      </c>
      <c r="F7196" s="2" t="str">
        <f>VLOOKUP(Tabla13[[#This Row],[Código]],[1]DETALLE_TARIFA!$C$2:$I$7282,7,FALSE)</f>
        <v>PCE</v>
      </c>
      <c r="G7196" s="3" t="s">
        <v>6200</v>
      </c>
      <c r="H7196" s="10" t="s">
        <v>18752</v>
      </c>
    </row>
    <row r="7197" spans="1:8" x14ac:dyDescent="0.25">
      <c r="A7197" s="2">
        <v>7410087</v>
      </c>
      <c r="B7197" s="4" t="s">
        <v>6098</v>
      </c>
      <c r="C7197" s="2" t="s">
        <v>18620</v>
      </c>
      <c r="D7197" s="8">
        <v>204.46</v>
      </c>
      <c r="E7197" s="2">
        <v>1</v>
      </c>
      <c r="F7197" s="2" t="str">
        <f>VLOOKUP(Tabla13[[#This Row],[Código]],[1]DETALLE_TARIFA!$C$2:$I$7282,7,FALSE)</f>
        <v>PCE</v>
      </c>
      <c r="G7197" s="3" t="s">
        <v>6200</v>
      </c>
      <c r="H7197" s="10" t="s">
        <v>18752</v>
      </c>
    </row>
    <row r="7198" spans="1:8" x14ac:dyDescent="0.25">
      <c r="A7198" s="2">
        <v>7410091</v>
      </c>
      <c r="B7198" s="4" t="s">
        <v>6099</v>
      </c>
      <c r="C7198" s="2" t="s">
        <v>18621</v>
      </c>
      <c r="D7198" s="8">
        <v>204.46</v>
      </c>
      <c r="E7198" s="2">
        <v>1</v>
      </c>
      <c r="F7198" s="2" t="str">
        <f>VLOOKUP(Tabla13[[#This Row],[Código]],[1]DETALLE_TARIFA!$C$2:$I$7282,7,FALSE)</f>
        <v>PCE</v>
      </c>
      <c r="G7198" s="3" t="s">
        <v>6200</v>
      </c>
      <c r="H7198" s="10" t="s">
        <v>18752</v>
      </c>
    </row>
    <row r="7199" spans="1:8" x14ac:dyDescent="0.25">
      <c r="A7199" s="2">
        <v>7410104</v>
      </c>
      <c r="B7199" s="4" t="s">
        <v>6100</v>
      </c>
      <c r="C7199" s="2" t="s">
        <v>18622</v>
      </c>
      <c r="D7199" s="8">
        <v>260.93</v>
      </c>
      <c r="E7199" s="2">
        <v>1</v>
      </c>
      <c r="F7199" s="2" t="str">
        <f>VLOOKUP(Tabla13[[#This Row],[Código]],[1]DETALLE_TARIFA!$C$2:$I$7282,7,FALSE)</f>
        <v>PCE</v>
      </c>
      <c r="G7199" s="3" t="s">
        <v>6200</v>
      </c>
      <c r="H7199" s="10" t="s">
        <v>18752</v>
      </c>
    </row>
    <row r="7200" spans="1:8" x14ac:dyDescent="0.25">
      <c r="A7200" s="2">
        <v>7410108</v>
      </c>
      <c r="B7200" s="4" t="s">
        <v>6101</v>
      </c>
      <c r="C7200" s="2" t="s">
        <v>18623</v>
      </c>
      <c r="D7200" s="8">
        <v>260.93</v>
      </c>
      <c r="E7200" s="2">
        <v>1</v>
      </c>
      <c r="F7200" s="2" t="str">
        <f>VLOOKUP(Tabla13[[#This Row],[Código]],[1]DETALLE_TARIFA!$C$2:$I$7282,7,FALSE)</f>
        <v>PCE</v>
      </c>
      <c r="G7200" s="3" t="s">
        <v>6200</v>
      </c>
      <c r="H7200" s="10" t="s">
        <v>18752</v>
      </c>
    </row>
    <row r="7201" spans="1:8" x14ac:dyDescent="0.25">
      <c r="A7201" s="2">
        <v>7410112</v>
      </c>
      <c r="B7201" s="4" t="s">
        <v>6102</v>
      </c>
      <c r="C7201" s="2" t="s">
        <v>18624</v>
      </c>
      <c r="D7201" s="8">
        <v>260.93</v>
      </c>
      <c r="E7201" s="2">
        <v>1</v>
      </c>
      <c r="F7201" s="2" t="str">
        <f>VLOOKUP(Tabla13[[#This Row],[Código]],[1]DETALLE_TARIFA!$C$2:$I$7282,7,FALSE)</f>
        <v>PCE</v>
      </c>
      <c r="G7201" s="3" t="s">
        <v>6200</v>
      </c>
      <c r="H7201" s="10" t="s">
        <v>18752</v>
      </c>
    </row>
    <row r="7202" spans="1:8" x14ac:dyDescent="0.25">
      <c r="A7202" s="2">
        <v>7410116</v>
      </c>
      <c r="B7202" s="4" t="s">
        <v>6103</v>
      </c>
      <c r="C7202" s="2" t="s">
        <v>18625</v>
      </c>
      <c r="D7202" s="8">
        <v>260.93</v>
      </c>
      <c r="E7202" s="2">
        <v>1</v>
      </c>
      <c r="F7202" s="2" t="str">
        <f>VLOOKUP(Tabla13[[#This Row],[Código]],[1]DETALLE_TARIFA!$C$2:$I$7282,7,FALSE)</f>
        <v>PCE</v>
      </c>
      <c r="G7202" s="3" t="s">
        <v>6200</v>
      </c>
      <c r="H7202" s="10" t="s">
        <v>18752</v>
      </c>
    </row>
    <row r="7203" spans="1:8" x14ac:dyDescent="0.25">
      <c r="A7203" s="2">
        <v>7410120</v>
      </c>
      <c r="B7203" s="4" t="s">
        <v>6104</v>
      </c>
      <c r="C7203" s="2" t="s">
        <v>18626</v>
      </c>
      <c r="D7203" s="8">
        <v>260.93</v>
      </c>
      <c r="E7203" s="2">
        <v>1</v>
      </c>
      <c r="F7203" s="2" t="str">
        <f>VLOOKUP(Tabla13[[#This Row],[Código]],[1]DETALLE_TARIFA!$C$2:$I$7282,7,FALSE)</f>
        <v>PCE</v>
      </c>
      <c r="G7203" s="3" t="s">
        <v>6200</v>
      </c>
      <c r="H7203" s="10" t="s">
        <v>18752</v>
      </c>
    </row>
    <row r="7204" spans="1:8" x14ac:dyDescent="0.25">
      <c r="A7204" s="2">
        <v>7410124</v>
      </c>
      <c r="B7204" s="4" t="s">
        <v>6105</v>
      </c>
      <c r="C7204" s="2" t="s">
        <v>18627</v>
      </c>
      <c r="D7204" s="8">
        <v>260.93</v>
      </c>
      <c r="E7204" s="2">
        <v>1</v>
      </c>
      <c r="F7204" s="2" t="str">
        <f>VLOOKUP(Tabla13[[#This Row],[Código]],[1]DETALLE_TARIFA!$C$2:$I$7282,7,FALSE)</f>
        <v>PCE</v>
      </c>
      <c r="G7204" s="3" t="s">
        <v>6200</v>
      </c>
      <c r="H7204" s="10" t="s">
        <v>18752</v>
      </c>
    </row>
    <row r="7205" spans="1:8" x14ac:dyDescent="0.25">
      <c r="A7205" s="2">
        <v>7410142</v>
      </c>
      <c r="B7205" s="4" t="s">
        <v>6106</v>
      </c>
      <c r="C7205" s="2" t="s">
        <v>18628</v>
      </c>
      <c r="D7205" s="8">
        <v>68.53</v>
      </c>
      <c r="E7205" s="2">
        <v>1</v>
      </c>
      <c r="F7205" s="2" t="str">
        <f>VLOOKUP(Tabla13[[#This Row],[Código]],[1]DETALLE_TARIFA!$C$2:$I$7282,7,FALSE)</f>
        <v>PCE</v>
      </c>
      <c r="G7205" s="3" t="s">
        <v>6200</v>
      </c>
      <c r="H7205" s="10" t="s">
        <v>18752</v>
      </c>
    </row>
    <row r="7206" spans="1:8" x14ac:dyDescent="0.25">
      <c r="A7206" s="2">
        <v>7410160</v>
      </c>
      <c r="B7206" s="4" t="s">
        <v>6107</v>
      </c>
      <c r="C7206" s="2" t="s">
        <v>18629</v>
      </c>
      <c r="D7206" s="8">
        <v>13.02</v>
      </c>
      <c r="E7206" s="2">
        <v>1</v>
      </c>
      <c r="F7206" s="2" t="str">
        <f>VLOOKUP(Tabla13[[#This Row],[Código]],[1]DETALLE_TARIFA!$C$2:$I$7282,7,FALSE)</f>
        <v>PCE</v>
      </c>
      <c r="G7206" s="3" t="s">
        <v>6200</v>
      </c>
      <c r="H7206" s="10" t="s">
        <v>18752</v>
      </c>
    </row>
    <row r="7207" spans="1:8" x14ac:dyDescent="0.25">
      <c r="A7207" s="2">
        <v>7410166</v>
      </c>
      <c r="B7207" s="4" t="s">
        <v>6108</v>
      </c>
      <c r="C7207" s="2" t="s">
        <v>18630</v>
      </c>
      <c r="D7207" s="8">
        <v>124.15</v>
      </c>
      <c r="E7207" s="2">
        <v>1</v>
      </c>
      <c r="F7207" s="2" t="str">
        <f>VLOOKUP(Tabla13[[#This Row],[Código]],[1]DETALLE_TARIFA!$C$2:$I$7282,7,FALSE)</f>
        <v>PCE</v>
      </c>
      <c r="G7207" s="3" t="s">
        <v>6200</v>
      </c>
      <c r="H7207" s="10" t="s">
        <v>18752</v>
      </c>
    </row>
    <row r="7208" spans="1:8" x14ac:dyDescent="0.25">
      <c r="A7208" s="2">
        <v>7410540</v>
      </c>
      <c r="B7208" s="4" t="s">
        <v>6109</v>
      </c>
      <c r="C7208" s="2" t="s">
        <v>18631</v>
      </c>
      <c r="D7208" s="8">
        <v>69.98</v>
      </c>
      <c r="E7208" s="2">
        <v>1</v>
      </c>
      <c r="F7208" s="2" t="str">
        <f>VLOOKUP(Tabla13[[#This Row],[Código]],[1]DETALLE_TARIFA!$C$2:$I$7282,7,FALSE)</f>
        <v>PCE</v>
      </c>
      <c r="G7208" s="3" t="s">
        <v>6200</v>
      </c>
      <c r="H7208" s="10" t="s">
        <v>18753</v>
      </c>
    </row>
    <row r="7209" spans="1:8" x14ac:dyDescent="0.25">
      <c r="A7209" s="2">
        <v>7410544</v>
      </c>
      <c r="B7209" s="4" t="s">
        <v>6110</v>
      </c>
      <c r="C7209" s="2" t="s">
        <v>18632</v>
      </c>
      <c r="D7209" s="8">
        <v>70.45</v>
      </c>
      <c r="E7209" s="2">
        <v>1</v>
      </c>
      <c r="F7209" s="2" t="str">
        <f>VLOOKUP(Tabla13[[#This Row],[Código]],[1]DETALLE_TARIFA!$C$2:$I$7282,7,FALSE)</f>
        <v>PCE</v>
      </c>
      <c r="G7209" s="3" t="s">
        <v>6200</v>
      </c>
      <c r="H7209" s="10" t="s">
        <v>18753</v>
      </c>
    </row>
    <row r="7210" spans="1:8" x14ac:dyDescent="0.25">
      <c r="A7210" s="2">
        <v>7410556</v>
      </c>
      <c r="B7210" s="4" t="s">
        <v>6111</v>
      </c>
      <c r="C7210" s="2" t="s">
        <v>18633</v>
      </c>
      <c r="D7210" s="8">
        <v>136.87</v>
      </c>
      <c r="E7210" s="2">
        <v>1</v>
      </c>
      <c r="F7210" s="2" t="str">
        <f>VLOOKUP(Tabla13[[#This Row],[Código]],[1]DETALLE_TARIFA!$C$2:$I$7282,7,FALSE)</f>
        <v>PCE</v>
      </c>
      <c r="G7210" s="3" t="s">
        <v>6200</v>
      </c>
      <c r="H7210" s="10" t="s">
        <v>18753</v>
      </c>
    </row>
    <row r="7211" spans="1:8" x14ac:dyDescent="0.25">
      <c r="A7211" s="2">
        <v>7410581</v>
      </c>
      <c r="B7211" s="4" t="s">
        <v>6112</v>
      </c>
      <c r="C7211" s="2" t="s">
        <v>18634</v>
      </c>
      <c r="D7211" s="8">
        <v>163.93</v>
      </c>
      <c r="E7211" s="2">
        <v>1</v>
      </c>
      <c r="F7211" s="2" t="str">
        <f>VLOOKUP(Tabla13[[#This Row],[Código]],[1]DETALLE_TARIFA!$C$2:$I$7282,7,FALSE)</f>
        <v>PK</v>
      </c>
      <c r="G7211" s="3" t="s">
        <v>6200</v>
      </c>
      <c r="H7211" s="10" t="s">
        <v>18753</v>
      </c>
    </row>
    <row r="7212" spans="1:8" x14ac:dyDescent="0.25">
      <c r="A7212" s="2">
        <v>7410583</v>
      </c>
      <c r="B7212" s="4" t="s">
        <v>6113</v>
      </c>
      <c r="C7212" s="2" t="s">
        <v>18635</v>
      </c>
      <c r="D7212" s="8">
        <v>185.21</v>
      </c>
      <c r="E7212" s="2">
        <v>1</v>
      </c>
      <c r="F7212" s="2" t="str">
        <f>VLOOKUP(Tabla13[[#This Row],[Código]],[1]DETALLE_TARIFA!$C$2:$I$7282,7,FALSE)</f>
        <v>PK</v>
      </c>
      <c r="G7212" s="3" t="s">
        <v>6200</v>
      </c>
      <c r="H7212" s="10" t="s">
        <v>18753</v>
      </c>
    </row>
    <row r="7213" spans="1:8" x14ac:dyDescent="0.25">
      <c r="A7213" s="2">
        <v>7424002</v>
      </c>
      <c r="B7213" s="4" t="s">
        <v>19619</v>
      </c>
      <c r="C7213" s="2" t="s">
        <v>29184</v>
      </c>
      <c r="D7213" s="8">
        <v>212.61</v>
      </c>
      <c r="E7213" s="2">
        <v>1</v>
      </c>
      <c r="F7213" s="2" t="str">
        <f>VLOOKUP(Tabla13[[#This Row],[Código]],[1]DETALLE_TARIFA!$C$2:$I$7282,7,FALSE)</f>
        <v>MTR</v>
      </c>
      <c r="G7213" s="3" t="s">
        <v>6200</v>
      </c>
      <c r="H7213" s="10" t="s">
        <v>18754</v>
      </c>
    </row>
    <row r="7214" spans="1:8" x14ac:dyDescent="0.25">
      <c r="A7214" s="2">
        <v>7424004</v>
      </c>
      <c r="B7214" s="4" t="s">
        <v>19620</v>
      </c>
      <c r="C7214" s="2" t="s">
        <v>29185</v>
      </c>
      <c r="D7214" s="8">
        <v>228.53</v>
      </c>
      <c r="E7214" s="2">
        <v>1</v>
      </c>
      <c r="F7214" s="2" t="str">
        <f>VLOOKUP(Tabla13[[#This Row],[Código]],[1]DETALLE_TARIFA!$C$2:$I$7282,7,FALSE)</f>
        <v>MTR</v>
      </c>
      <c r="G7214" s="3" t="s">
        <v>6200</v>
      </c>
      <c r="H7214" s="10" t="s">
        <v>18754</v>
      </c>
    </row>
    <row r="7215" spans="1:8" x14ac:dyDescent="0.25">
      <c r="A7215" s="2">
        <v>7424020</v>
      </c>
      <c r="B7215" s="4" t="s">
        <v>19621</v>
      </c>
      <c r="C7215" s="2" t="s">
        <v>29186</v>
      </c>
      <c r="D7215" s="8">
        <v>201.47</v>
      </c>
      <c r="E7215" s="2">
        <v>1</v>
      </c>
      <c r="F7215" s="2" t="str">
        <f>VLOOKUP(Tabla13[[#This Row],[Código]],[1]DETALLE_TARIFA!$C$2:$I$7282,7,FALSE)</f>
        <v>MTR</v>
      </c>
      <c r="G7215" s="3" t="s">
        <v>6200</v>
      </c>
      <c r="H7215" s="10" t="s">
        <v>18754</v>
      </c>
    </row>
    <row r="7216" spans="1:8" x14ac:dyDescent="0.25">
      <c r="A7216" s="2">
        <v>7424044</v>
      </c>
      <c r="B7216" s="4" t="s">
        <v>19622</v>
      </c>
      <c r="C7216" s="2" t="s">
        <v>29187</v>
      </c>
      <c r="D7216" s="8">
        <v>261.72000000000003</v>
      </c>
      <c r="E7216" s="2">
        <v>1</v>
      </c>
      <c r="F7216" s="2" t="str">
        <f>VLOOKUP(Tabla13[[#This Row],[Código]],[1]DETALLE_TARIFA!$C$2:$I$7282,7,FALSE)</f>
        <v>MTR</v>
      </c>
      <c r="G7216" s="3" t="s">
        <v>6200</v>
      </c>
      <c r="H7216" s="10" t="s">
        <v>18754</v>
      </c>
    </row>
    <row r="7217" spans="1:8" x14ac:dyDescent="0.25">
      <c r="A7217" s="2">
        <v>7424280</v>
      </c>
      <c r="B7217" s="4" t="s">
        <v>6114</v>
      </c>
      <c r="C7217" s="2" t="s">
        <v>18636</v>
      </c>
      <c r="D7217" s="8">
        <v>76.28</v>
      </c>
      <c r="E7217" s="2">
        <v>1</v>
      </c>
      <c r="F7217" s="2" t="str">
        <f>VLOOKUP(Tabla13[[#This Row],[Código]],[1]DETALLE_TARIFA!$C$2:$I$7282,7,FALSE)</f>
        <v>PCE</v>
      </c>
      <c r="G7217" s="3" t="s">
        <v>6200</v>
      </c>
      <c r="H7217" s="10" t="s">
        <v>18754</v>
      </c>
    </row>
    <row r="7218" spans="1:8" x14ac:dyDescent="0.25">
      <c r="A7218" s="2">
        <v>7424282</v>
      </c>
      <c r="B7218" s="4" t="s">
        <v>6115</v>
      </c>
      <c r="C7218" s="2" t="s">
        <v>18637</v>
      </c>
      <c r="D7218" s="8">
        <v>78.44</v>
      </c>
      <c r="E7218" s="2">
        <v>1</v>
      </c>
      <c r="F7218" s="2" t="str">
        <f>VLOOKUP(Tabla13[[#This Row],[Código]],[1]DETALLE_TARIFA!$C$2:$I$7282,7,FALSE)</f>
        <v>PCE</v>
      </c>
      <c r="G7218" s="3" t="s">
        <v>6200</v>
      </c>
      <c r="H7218" s="10" t="s">
        <v>18754</v>
      </c>
    </row>
    <row r="7219" spans="1:8" x14ac:dyDescent="0.25">
      <c r="A7219" s="2">
        <v>7424284</v>
      </c>
      <c r="B7219" s="4" t="s">
        <v>6116</v>
      </c>
      <c r="C7219" s="2" t="s">
        <v>18638</v>
      </c>
      <c r="D7219" s="8">
        <v>79.55</v>
      </c>
      <c r="E7219" s="2">
        <v>1</v>
      </c>
      <c r="F7219" s="2" t="str">
        <f>VLOOKUP(Tabla13[[#This Row],[Código]],[1]DETALLE_TARIFA!$C$2:$I$7282,7,FALSE)</f>
        <v>PCE</v>
      </c>
      <c r="G7219" s="3" t="s">
        <v>6200</v>
      </c>
      <c r="H7219" s="10" t="s">
        <v>18754</v>
      </c>
    </row>
    <row r="7220" spans="1:8" x14ac:dyDescent="0.25">
      <c r="A7220" s="2">
        <v>7424286</v>
      </c>
      <c r="B7220" s="4" t="s">
        <v>6117</v>
      </c>
      <c r="C7220" s="2" t="s">
        <v>18639</v>
      </c>
      <c r="D7220" s="8">
        <v>97.76</v>
      </c>
      <c r="E7220" s="2">
        <v>1</v>
      </c>
      <c r="F7220" s="2" t="str">
        <f>VLOOKUP(Tabla13[[#This Row],[Código]],[1]DETALLE_TARIFA!$C$2:$I$7282,7,FALSE)</f>
        <v>PCE</v>
      </c>
      <c r="G7220" s="3" t="s">
        <v>6200</v>
      </c>
      <c r="H7220" s="10" t="s">
        <v>18754</v>
      </c>
    </row>
    <row r="7221" spans="1:8" x14ac:dyDescent="0.25">
      <c r="A7221" s="2">
        <v>7424288</v>
      </c>
      <c r="B7221" s="4" t="s">
        <v>6118</v>
      </c>
      <c r="C7221" s="2" t="s">
        <v>18640</v>
      </c>
      <c r="D7221" s="8">
        <v>101.93</v>
      </c>
      <c r="E7221" s="2">
        <v>1</v>
      </c>
      <c r="F7221" s="2" t="str">
        <f>VLOOKUP(Tabla13[[#This Row],[Código]],[1]DETALLE_TARIFA!$C$2:$I$7282,7,FALSE)</f>
        <v>PCE</v>
      </c>
      <c r="G7221" s="3" t="s">
        <v>6200</v>
      </c>
      <c r="H7221" s="10" t="s">
        <v>18754</v>
      </c>
    </row>
    <row r="7222" spans="1:8" x14ac:dyDescent="0.25">
      <c r="A7222" s="2">
        <v>7424400</v>
      </c>
      <c r="B7222" s="4" t="s">
        <v>6119</v>
      </c>
      <c r="C7222" s="2" t="s">
        <v>18641</v>
      </c>
      <c r="D7222" s="8">
        <v>198.7</v>
      </c>
      <c r="E7222" s="2">
        <v>1</v>
      </c>
      <c r="F7222" s="2" t="str">
        <f>VLOOKUP(Tabla13[[#This Row],[Código]],[1]DETALLE_TARIFA!$C$2:$I$7282,7,FALSE)</f>
        <v>MTR</v>
      </c>
      <c r="G7222" s="3" t="s">
        <v>6200</v>
      </c>
      <c r="H7222" s="10" t="s">
        <v>18754</v>
      </c>
    </row>
    <row r="7223" spans="1:8" x14ac:dyDescent="0.25">
      <c r="A7223" s="2">
        <v>7424402</v>
      </c>
      <c r="B7223" s="4" t="s">
        <v>6120</v>
      </c>
      <c r="C7223" s="2" t="s">
        <v>18642</v>
      </c>
      <c r="D7223" s="8">
        <v>241.27</v>
      </c>
      <c r="E7223" s="2">
        <v>1</v>
      </c>
      <c r="F7223" s="2" t="str">
        <f>VLOOKUP(Tabla13[[#This Row],[Código]],[1]DETALLE_TARIFA!$C$2:$I$7282,7,FALSE)</f>
        <v>MTR</v>
      </c>
      <c r="G7223" s="3" t="s">
        <v>6200</v>
      </c>
      <c r="H7223" s="10" t="s">
        <v>18754</v>
      </c>
    </row>
    <row r="7224" spans="1:8" x14ac:dyDescent="0.25">
      <c r="A7224" s="2">
        <v>7424404</v>
      </c>
      <c r="B7224" s="4" t="s">
        <v>6121</v>
      </c>
      <c r="C7224" s="2" t="s">
        <v>18643</v>
      </c>
      <c r="D7224" s="8">
        <v>281.14</v>
      </c>
      <c r="E7224" s="2">
        <v>1</v>
      </c>
      <c r="F7224" s="2" t="str">
        <f>VLOOKUP(Tabla13[[#This Row],[Código]],[1]DETALLE_TARIFA!$C$2:$I$7282,7,FALSE)</f>
        <v>MTR</v>
      </c>
      <c r="G7224" s="3" t="s">
        <v>6200</v>
      </c>
      <c r="H7224" s="10" t="s">
        <v>18754</v>
      </c>
    </row>
    <row r="7225" spans="1:8" x14ac:dyDescent="0.25">
      <c r="A7225" s="2">
        <v>7424406</v>
      </c>
      <c r="B7225" s="4" t="s">
        <v>6122</v>
      </c>
      <c r="C7225" s="2" t="s">
        <v>18644</v>
      </c>
      <c r="D7225" s="8">
        <v>347.11</v>
      </c>
      <c r="E7225" s="2">
        <v>1</v>
      </c>
      <c r="F7225" s="2" t="str">
        <f>VLOOKUP(Tabla13[[#This Row],[Código]],[1]DETALLE_TARIFA!$C$2:$I$7282,7,FALSE)</f>
        <v>MTR</v>
      </c>
      <c r="G7225" s="3" t="s">
        <v>6200</v>
      </c>
      <c r="H7225" s="10" t="s">
        <v>18754</v>
      </c>
    </row>
    <row r="7226" spans="1:8" x14ac:dyDescent="0.25">
      <c r="A7226" s="2">
        <v>7424408</v>
      </c>
      <c r="B7226" s="4" t="s">
        <v>6123</v>
      </c>
      <c r="C7226" s="2" t="s">
        <v>18645</v>
      </c>
      <c r="D7226" s="8">
        <v>368.87</v>
      </c>
      <c r="E7226" s="2">
        <v>1</v>
      </c>
      <c r="F7226" s="2" t="str">
        <f>VLOOKUP(Tabla13[[#This Row],[Código]],[1]DETALLE_TARIFA!$C$2:$I$7282,7,FALSE)</f>
        <v>MTR</v>
      </c>
      <c r="G7226" s="3" t="s">
        <v>6200</v>
      </c>
      <c r="H7226" s="10" t="s">
        <v>18754</v>
      </c>
    </row>
    <row r="7227" spans="1:8" x14ac:dyDescent="0.25">
      <c r="A7227" s="2">
        <v>7424420</v>
      </c>
      <c r="B7227" s="4" t="s">
        <v>6124</v>
      </c>
      <c r="C7227" s="2" t="s">
        <v>18646</v>
      </c>
      <c r="D7227" s="8">
        <v>212.59</v>
      </c>
      <c r="E7227" s="2">
        <v>1</v>
      </c>
      <c r="F7227" s="2" t="str">
        <f>VLOOKUP(Tabla13[[#This Row],[Código]],[1]DETALLE_TARIFA!$C$2:$I$7282,7,FALSE)</f>
        <v>MTR</v>
      </c>
      <c r="G7227" s="3" t="s">
        <v>6200</v>
      </c>
      <c r="H7227" s="10" t="s">
        <v>18754</v>
      </c>
    </row>
    <row r="7228" spans="1:8" x14ac:dyDescent="0.25">
      <c r="A7228" s="2">
        <v>7424422</v>
      </c>
      <c r="B7228" s="4" t="s">
        <v>6125</v>
      </c>
      <c r="C7228" s="2" t="s">
        <v>18647</v>
      </c>
      <c r="D7228" s="8">
        <v>243.09</v>
      </c>
      <c r="E7228" s="2">
        <v>1</v>
      </c>
      <c r="F7228" s="2" t="str">
        <f>VLOOKUP(Tabla13[[#This Row],[Código]],[1]DETALLE_TARIFA!$C$2:$I$7282,7,FALSE)</f>
        <v>MTR</v>
      </c>
      <c r="G7228" s="3" t="s">
        <v>6200</v>
      </c>
      <c r="H7228" s="10" t="s">
        <v>18754</v>
      </c>
    </row>
    <row r="7229" spans="1:8" x14ac:dyDescent="0.25">
      <c r="A7229" s="2">
        <v>7424424</v>
      </c>
      <c r="B7229" s="4" t="s">
        <v>6126</v>
      </c>
      <c r="C7229" s="2" t="s">
        <v>18648</v>
      </c>
      <c r="D7229" s="8">
        <v>294.83999999999997</v>
      </c>
      <c r="E7229" s="2">
        <v>1</v>
      </c>
      <c r="F7229" s="2" t="str">
        <f>VLOOKUP(Tabla13[[#This Row],[Código]],[1]DETALLE_TARIFA!$C$2:$I$7282,7,FALSE)</f>
        <v>MTR</v>
      </c>
      <c r="G7229" s="3" t="s">
        <v>6200</v>
      </c>
      <c r="H7229" s="10" t="s">
        <v>18754</v>
      </c>
    </row>
    <row r="7230" spans="1:8" x14ac:dyDescent="0.25">
      <c r="A7230" s="2">
        <v>7424426</v>
      </c>
      <c r="B7230" s="4" t="s">
        <v>6127</v>
      </c>
      <c r="C7230" s="2" t="s">
        <v>18649</v>
      </c>
      <c r="D7230" s="8">
        <v>352.63</v>
      </c>
      <c r="E7230" s="2">
        <v>1</v>
      </c>
      <c r="F7230" s="2" t="str">
        <f>VLOOKUP(Tabla13[[#This Row],[Código]],[1]DETALLE_TARIFA!$C$2:$I$7282,7,FALSE)</f>
        <v>MTR</v>
      </c>
      <c r="G7230" s="3" t="s">
        <v>6200</v>
      </c>
      <c r="H7230" s="10" t="s">
        <v>18754</v>
      </c>
    </row>
    <row r="7231" spans="1:8" x14ac:dyDescent="0.25">
      <c r="A7231" s="2">
        <v>7424428</v>
      </c>
      <c r="B7231" s="4" t="s">
        <v>6128</v>
      </c>
      <c r="C7231" s="2" t="s">
        <v>18650</v>
      </c>
      <c r="D7231" s="8">
        <v>414.74</v>
      </c>
      <c r="E7231" s="2">
        <v>1</v>
      </c>
      <c r="F7231" s="2" t="str">
        <f>VLOOKUP(Tabla13[[#This Row],[Código]],[1]DETALLE_TARIFA!$C$2:$I$7282,7,FALSE)</f>
        <v>MTR</v>
      </c>
      <c r="G7231" s="3" t="s">
        <v>6200</v>
      </c>
      <c r="H7231" s="10" t="s">
        <v>18754</v>
      </c>
    </row>
    <row r="7232" spans="1:8" x14ac:dyDescent="0.25">
      <c r="A7232" s="2">
        <v>7424440</v>
      </c>
      <c r="B7232" s="4" t="s">
        <v>6129</v>
      </c>
      <c r="C7232" s="2" t="s">
        <v>18651</v>
      </c>
      <c r="D7232" s="8">
        <v>218.5</v>
      </c>
      <c r="E7232" s="2">
        <v>1</v>
      </c>
      <c r="F7232" s="2" t="str">
        <f>VLOOKUP(Tabla13[[#This Row],[Código]],[1]DETALLE_TARIFA!$C$2:$I$7282,7,FALSE)</f>
        <v>MTR</v>
      </c>
      <c r="G7232" s="3" t="s">
        <v>6200</v>
      </c>
      <c r="H7232" s="10" t="s">
        <v>18754</v>
      </c>
    </row>
    <row r="7233" spans="1:8" x14ac:dyDescent="0.25">
      <c r="A7233" s="2">
        <v>7424442</v>
      </c>
      <c r="B7233" s="4" t="s">
        <v>6130</v>
      </c>
      <c r="C7233" s="2" t="s">
        <v>18652</v>
      </c>
      <c r="D7233" s="8">
        <v>264.89</v>
      </c>
      <c r="E7233" s="2">
        <v>1</v>
      </c>
      <c r="F7233" s="2" t="str">
        <f>VLOOKUP(Tabla13[[#This Row],[Código]],[1]DETALLE_TARIFA!$C$2:$I$7282,7,FALSE)</f>
        <v>MTR</v>
      </c>
      <c r="G7233" s="3" t="s">
        <v>6200</v>
      </c>
      <c r="H7233" s="10" t="s">
        <v>18754</v>
      </c>
    </row>
    <row r="7234" spans="1:8" x14ac:dyDescent="0.25">
      <c r="A7234" s="2">
        <v>7424444</v>
      </c>
      <c r="B7234" s="4" t="s">
        <v>6131</v>
      </c>
      <c r="C7234" s="2" t="s">
        <v>18653</v>
      </c>
      <c r="D7234" s="8">
        <v>307.18</v>
      </c>
      <c r="E7234" s="2">
        <v>1</v>
      </c>
      <c r="F7234" s="2" t="str">
        <f>VLOOKUP(Tabla13[[#This Row],[Código]],[1]DETALLE_TARIFA!$C$2:$I$7282,7,FALSE)</f>
        <v>MTR</v>
      </c>
      <c r="G7234" s="3" t="s">
        <v>6200</v>
      </c>
      <c r="H7234" s="10" t="s">
        <v>18754</v>
      </c>
    </row>
    <row r="7235" spans="1:8" x14ac:dyDescent="0.25">
      <c r="A7235" s="2">
        <v>7424446</v>
      </c>
      <c r="B7235" s="4" t="s">
        <v>6132</v>
      </c>
      <c r="C7235" s="2" t="s">
        <v>18654</v>
      </c>
      <c r="D7235" s="8">
        <v>365.03</v>
      </c>
      <c r="E7235" s="2">
        <v>1</v>
      </c>
      <c r="F7235" s="2" t="str">
        <f>VLOOKUP(Tabla13[[#This Row],[Código]],[1]DETALLE_TARIFA!$C$2:$I$7282,7,FALSE)</f>
        <v>MTR</v>
      </c>
      <c r="G7235" s="3" t="s">
        <v>6200</v>
      </c>
      <c r="H7235" s="10" t="s">
        <v>18754</v>
      </c>
    </row>
    <row r="7236" spans="1:8" x14ac:dyDescent="0.25">
      <c r="A7236" s="2">
        <v>7424458</v>
      </c>
      <c r="B7236" s="4" t="s">
        <v>6133</v>
      </c>
      <c r="C7236" s="2" t="s">
        <v>18655</v>
      </c>
      <c r="D7236" s="8">
        <v>426.99</v>
      </c>
      <c r="E7236" s="2">
        <v>1</v>
      </c>
      <c r="F7236" s="2" t="str">
        <f>VLOOKUP(Tabla13[[#This Row],[Código]],[1]DETALLE_TARIFA!$C$2:$I$7282,7,FALSE)</f>
        <v>MTR</v>
      </c>
      <c r="G7236" s="3" t="s">
        <v>6200</v>
      </c>
      <c r="H7236" s="10" t="s">
        <v>18754</v>
      </c>
    </row>
    <row r="7237" spans="1:8" x14ac:dyDescent="0.25">
      <c r="A7237" s="2">
        <v>7424600</v>
      </c>
      <c r="B7237" s="4" t="s">
        <v>6134</v>
      </c>
      <c r="C7237" s="2" t="s">
        <v>18656</v>
      </c>
      <c r="D7237" s="8">
        <v>293.08</v>
      </c>
      <c r="E7237" s="2">
        <v>1</v>
      </c>
      <c r="F7237" s="2" t="str">
        <f>VLOOKUP(Tabla13[[#This Row],[Código]],[1]DETALLE_TARIFA!$C$2:$I$7282,7,FALSE)</f>
        <v>MTR</v>
      </c>
      <c r="G7237" s="3" t="s">
        <v>6200</v>
      </c>
      <c r="H7237" s="10" t="s">
        <v>18754</v>
      </c>
    </row>
    <row r="7238" spans="1:8" x14ac:dyDescent="0.25">
      <c r="A7238" s="2">
        <v>7424602</v>
      </c>
      <c r="B7238" s="4" t="s">
        <v>6135</v>
      </c>
      <c r="C7238" s="2" t="s">
        <v>18657</v>
      </c>
      <c r="D7238" s="8">
        <v>341.31</v>
      </c>
      <c r="E7238" s="2">
        <v>1</v>
      </c>
      <c r="F7238" s="2" t="str">
        <f>VLOOKUP(Tabla13[[#This Row],[Código]],[1]DETALLE_TARIFA!$C$2:$I$7282,7,FALSE)</f>
        <v>MTR</v>
      </c>
      <c r="G7238" s="3" t="s">
        <v>6200</v>
      </c>
      <c r="H7238" s="10" t="s">
        <v>18754</v>
      </c>
    </row>
    <row r="7239" spans="1:8" x14ac:dyDescent="0.25">
      <c r="A7239" s="2">
        <v>7424620</v>
      </c>
      <c r="B7239" s="4" t="s">
        <v>6136</v>
      </c>
      <c r="C7239" s="2" t="s">
        <v>18658</v>
      </c>
      <c r="D7239" s="8">
        <v>297.89999999999998</v>
      </c>
      <c r="E7239" s="2">
        <v>1</v>
      </c>
      <c r="F7239" s="2" t="str">
        <f>VLOOKUP(Tabla13[[#This Row],[Código]],[1]DETALLE_TARIFA!$C$2:$I$7282,7,FALSE)</f>
        <v>MTR</v>
      </c>
      <c r="G7239" s="3" t="s">
        <v>6200</v>
      </c>
      <c r="H7239" s="10" t="s">
        <v>18754</v>
      </c>
    </row>
    <row r="7240" spans="1:8" x14ac:dyDescent="0.25">
      <c r="A7240" s="2">
        <v>7424622</v>
      </c>
      <c r="B7240" s="4" t="s">
        <v>6137</v>
      </c>
      <c r="C7240" s="2" t="s">
        <v>18659</v>
      </c>
      <c r="D7240" s="8">
        <v>346.1</v>
      </c>
      <c r="E7240" s="2">
        <v>1</v>
      </c>
      <c r="F7240" s="2" t="str">
        <f>VLOOKUP(Tabla13[[#This Row],[Código]],[1]DETALLE_TARIFA!$C$2:$I$7282,7,FALSE)</f>
        <v>MTR</v>
      </c>
      <c r="G7240" s="3" t="s">
        <v>6200</v>
      </c>
      <c r="H7240" s="10" t="s">
        <v>18754</v>
      </c>
    </row>
    <row r="7241" spans="1:8" x14ac:dyDescent="0.25">
      <c r="A7241" s="2">
        <v>7424662</v>
      </c>
      <c r="B7241" s="4" t="s">
        <v>6138</v>
      </c>
      <c r="C7241" s="2" t="s">
        <v>18660</v>
      </c>
      <c r="D7241" s="8">
        <v>345.1</v>
      </c>
      <c r="E7241" s="2">
        <v>1</v>
      </c>
      <c r="F7241" s="2" t="str">
        <f>VLOOKUP(Tabla13[[#This Row],[Código]],[1]DETALLE_TARIFA!$C$2:$I$7282,7,FALSE)</f>
        <v>MTR</v>
      </c>
      <c r="G7241" s="3" t="s">
        <v>6200</v>
      </c>
      <c r="H7241" s="10" t="s">
        <v>18754</v>
      </c>
    </row>
    <row r="7242" spans="1:8" x14ac:dyDescent="0.25">
      <c r="A7242" s="2">
        <v>7424720</v>
      </c>
      <c r="B7242" s="4" t="s">
        <v>6139</v>
      </c>
      <c r="C7242" s="2" t="s">
        <v>18661</v>
      </c>
      <c r="D7242" s="8">
        <v>359.05</v>
      </c>
      <c r="E7242" s="2">
        <v>1</v>
      </c>
      <c r="F7242" s="2" t="str">
        <f>VLOOKUP(Tabla13[[#This Row],[Código]],[1]DETALLE_TARIFA!$C$2:$I$7282,7,FALSE)</f>
        <v>MTR</v>
      </c>
      <c r="G7242" s="3" t="s">
        <v>6200</v>
      </c>
      <c r="H7242" s="10" t="s">
        <v>18754</v>
      </c>
    </row>
    <row r="7243" spans="1:8" x14ac:dyDescent="0.25">
      <c r="A7243" s="2">
        <v>7424740</v>
      </c>
      <c r="B7243" s="4" t="s">
        <v>6140</v>
      </c>
      <c r="C7243" s="2" t="s">
        <v>18662</v>
      </c>
      <c r="D7243" s="8">
        <v>373.09</v>
      </c>
      <c r="E7243" s="2">
        <v>1</v>
      </c>
      <c r="F7243" s="2" t="str">
        <f>VLOOKUP(Tabla13[[#This Row],[Código]],[1]DETALLE_TARIFA!$C$2:$I$7282,7,FALSE)</f>
        <v>MTR</v>
      </c>
      <c r="G7243" s="3" t="s">
        <v>6200</v>
      </c>
      <c r="H7243" s="10" t="s">
        <v>18754</v>
      </c>
    </row>
    <row r="7244" spans="1:8" x14ac:dyDescent="0.25">
      <c r="A7244" s="2">
        <v>7424780</v>
      </c>
      <c r="B7244" s="4" t="s">
        <v>6141</v>
      </c>
      <c r="C7244" s="2" t="s">
        <v>18663</v>
      </c>
      <c r="D7244" s="8">
        <v>464.54</v>
      </c>
      <c r="E7244" s="2">
        <v>1</v>
      </c>
      <c r="F7244" s="2" t="str">
        <f>VLOOKUP(Tabla13[[#This Row],[Código]],[1]DETALLE_TARIFA!$C$2:$I$7282,7,FALSE)</f>
        <v>MTR</v>
      </c>
      <c r="G7244" s="3" t="s">
        <v>6200</v>
      </c>
      <c r="H7244" s="10" t="s">
        <v>18754</v>
      </c>
    </row>
    <row r="7245" spans="1:8" x14ac:dyDescent="0.25">
      <c r="A7245" s="2">
        <v>7424800</v>
      </c>
      <c r="B7245" s="4" t="s">
        <v>6142</v>
      </c>
      <c r="C7245" s="2" t="s">
        <v>18664</v>
      </c>
      <c r="D7245" s="8">
        <v>470.34</v>
      </c>
      <c r="E7245" s="2">
        <v>1</v>
      </c>
      <c r="F7245" s="2" t="str">
        <f>VLOOKUP(Tabla13[[#This Row],[Código]],[1]DETALLE_TARIFA!$C$2:$I$7282,7,FALSE)</f>
        <v>MTR</v>
      </c>
      <c r="G7245" s="3" t="s">
        <v>6200</v>
      </c>
      <c r="H7245" s="10" t="s">
        <v>18754</v>
      </c>
    </row>
    <row r="7246" spans="1:8" x14ac:dyDescent="0.25">
      <c r="A7246" s="2">
        <v>7424821</v>
      </c>
      <c r="B7246" s="4" t="s">
        <v>6143</v>
      </c>
      <c r="C7246" s="2" t="s">
        <v>18665</v>
      </c>
      <c r="D7246" s="8">
        <v>39.340000000000003</v>
      </c>
      <c r="E7246" s="2">
        <v>1</v>
      </c>
      <c r="F7246" s="2" t="str">
        <f>VLOOKUP(Tabla13[[#This Row],[Código]],[1]DETALLE_TARIFA!$C$2:$I$7282,7,FALSE)</f>
        <v>PCE</v>
      </c>
      <c r="G7246" s="3" t="s">
        <v>6200</v>
      </c>
      <c r="H7246" s="10" t="s">
        <v>18754</v>
      </c>
    </row>
    <row r="7247" spans="1:8" x14ac:dyDescent="0.25">
      <c r="A7247" s="2">
        <v>7424822</v>
      </c>
      <c r="B7247" s="4" t="s">
        <v>6144</v>
      </c>
      <c r="C7247" s="2" t="s">
        <v>18666</v>
      </c>
      <c r="D7247" s="8">
        <v>3.91</v>
      </c>
      <c r="E7247" s="2">
        <v>1</v>
      </c>
      <c r="F7247" s="2" t="str">
        <f>VLOOKUP(Tabla13[[#This Row],[Código]],[1]DETALLE_TARIFA!$C$2:$I$7282,7,FALSE)</f>
        <v>MTR</v>
      </c>
      <c r="G7247" s="3" t="s">
        <v>6200</v>
      </c>
      <c r="H7247" s="10" t="s">
        <v>18754</v>
      </c>
    </row>
    <row r="7248" spans="1:8" x14ac:dyDescent="0.25">
      <c r="A7248" s="2">
        <v>7425064</v>
      </c>
      <c r="B7248" s="4" t="s">
        <v>6145</v>
      </c>
      <c r="C7248" s="2" t="s">
        <v>18667</v>
      </c>
      <c r="D7248" s="8">
        <v>185.4</v>
      </c>
      <c r="E7248" s="2">
        <v>1</v>
      </c>
      <c r="F7248" s="2" t="str">
        <f>VLOOKUP(Tabla13[[#This Row],[Código]],[1]DETALLE_TARIFA!$C$2:$I$7282,7,FALSE)</f>
        <v>PCE</v>
      </c>
      <c r="G7248" s="3" t="s">
        <v>6200</v>
      </c>
      <c r="H7248" s="10" t="s">
        <v>18754</v>
      </c>
    </row>
    <row r="7249" spans="1:8" x14ac:dyDescent="0.25">
      <c r="A7249" s="2">
        <v>7425066</v>
      </c>
      <c r="B7249" s="4" t="s">
        <v>6146</v>
      </c>
      <c r="C7249" s="2" t="s">
        <v>18668</v>
      </c>
      <c r="D7249" s="8">
        <v>219.21</v>
      </c>
      <c r="E7249" s="2">
        <v>1</v>
      </c>
      <c r="F7249" s="2" t="str">
        <f>VLOOKUP(Tabla13[[#This Row],[Código]],[1]DETALLE_TARIFA!$C$2:$I$7282,7,FALSE)</f>
        <v>PCE</v>
      </c>
      <c r="G7249" s="3" t="s">
        <v>6200</v>
      </c>
      <c r="H7249" s="10" t="s">
        <v>18754</v>
      </c>
    </row>
    <row r="7250" spans="1:8" x14ac:dyDescent="0.25">
      <c r="A7250" s="2">
        <v>7425102</v>
      </c>
      <c r="B7250" s="4" t="s">
        <v>6147</v>
      </c>
      <c r="C7250" s="2" t="s">
        <v>18669</v>
      </c>
      <c r="D7250" s="8">
        <v>211.62</v>
      </c>
      <c r="E7250" s="2">
        <v>1</v>
      </c>
      <c r="F7250" s="2" t="str">
        <f>VLOOKUP(Tabla13[[#This Row],[Código]],[1]DETALLE_TARIFA!$C$2:$I$7282,7,FALSE)</f>
        <v>PCE</v>
      </c>
      <c r="G7250" s="3" t="s">
        <v>6200</v>
      </c>
      <c r="H7250" s="10" t="s">
        <v>18754</v>
      </c>
    </row>
    <row r="7251" spans="1:8" x14ac:dyDescent="0.25">
      <c r="A7251" s="2">
        <v>7425104</v>
      </c>
      <c r="B7251" s="4" t="s">
        <v>6148</v>
      </c>
      <c r="C7251" s="2" t="s">
        <v>18670</v>
      </c>
      <c r="D7251" s="8">
        <v>242.76</v>
      </c>
      <c r="E7251" s="2">
        <v>1</v>
      </c>
      <c r="F7251" s="2" t="str">
        <f>VLOOKUP(Tabla13[[#This Row],[Código]],[1]DETALLE_TARIFA!$C$2:$I$7282,7,FALSE)</f>
        <v>PCE</v>
      </c>
      <c r="G7251" s="3" t="s">
        <v>6200</v>
      </c>
      <c r="H7251" s="10" t="s">
        <v>18754</v>
      </c>
    </row>
    <row r="7252" spans="1:8" x14ac:dyDescent="0.25">
      <c r="A7252" s="2">
        <v>7425122</v>
      </c>
      <c r="B7252" s="4" t="s">
        <v>6149</v>
      </c>
      <c r="C7252" s="2" t="s">
        <v>18671</v>
      </c>
      <c r="D7252" s="8">
        <v>211.62</v>
      </c>
      <c r="E7252" s="2">
        <v>1</v>
      </c>
      <c r="F7252" s="2" t="str">
        <f>VLOOKUP(Tabla13[[#This Row],[Código]],[1]DETALLE_TARIFA!$C$2:$I$7282,7,FALSE)</f>
        <v>PCE</v>
      </c>
      <c r="G7252" s="3" t="s">
        <v>6200</v>
      </c>
      <c r="H7252" s="10" t="s">
        <v>18754</v>
      </c>
    </row>
    <row r="7253" spans="1:8" x14ac:dyDescent="0.25">
      <c r="A7253" s="2">
        <v>7425124</v>
      </c>
      <c r="B7253" s="4" t="s">
        <v>6150</v>
      </c>
      <c r="C7253" s="2" t="s">
        <v>18672</v>
      </c>
      <c r="D7253" s="8">
        <v>242.76</v>
      </c>
      <c r="E7253" s="2">
        <v>1</v>
      </c>
      <c r="F7253" s="2" t="str">
        <f>VLOOKUP(Tabla13[[#This Row],[Código]],[1]DETALLE_TARIFA!$C$2:$I$7282,7,FALSE)</f>
        <v>PCE</v>
      </c>
      <c r="G7253" s="3" t="s">
        <v>6200</v>
      </c>
      <c r="H7253" s="10" t="s">
        <v>18754</v>
      </c>
    </row>
    <row r="7254" spans="1:8" x14ac:dyDescent="0.25">
      <c r="A7254" s="2">
        <v>7425140</v>
      </c>
      <c r="B7254" s="4" t="s">
        <v>6151</v>
      </c>
      <c r="C7254" s="2" t="s">
        <v>18673</v>
      </c>
      <c r="D7254" s="8">
        <v>1.77</v>
      </c>
      <c r="E7254" s="2">
        <v>1</v>
      </c>
      <c r="F7254" s="2" t="str">
        <f>VLOOKUP(Tabla13[[#This Row],[Código]],[1]DETALLE_TARIFA!$C$2:$I$7282,7,FALSE)</f>
        <v>PCE</v>
      </c>
      <c r="G7254" s="3" t="s">
        <v>6200</v>
      </c>
      <c r="H7254" s="10" t="s">
        <v>18754</v>
      </c>
    </row>
    <row r="7255" spans="1:8" x14ac:dyDescent="0.25">
      <c r="A7255" s="2">
        <v>7425320</v>
      </c>
      <c r="B7255" s="4" t="s">
        <v>6152</v>
      </c>
      <c r="C7255" s="2" t="s">
        <v>18674</v>
      </c>
      <c r="D7255" s="8">
        <v>745.12</v>
      </c>
      <c r="E7255" s="2">
        <v>1</v>
      </c>
      <c r="F7255" s="2" t="str">
        <f>VLOOKUP(Tabla13[[#This Row],[Código]],[1]DETALLE_TARIFA!$C$2:$I$7282,7,FALSE)</f>
        <v>PCE</v>
      </c>
      <c r="G7255" s="3" t="s">
        <v>6200</v>
      </c>
      <c r="H7255" s="10" t="s">
        <v>18754</v>
      </c>
    </row>
    <row r="7256" spans="1:8" x14ac:dyDescent="0.25">
      <c r="A7256" s="2">
        <v>7425970</v>
      </c>
      <c r="B7256" s="4" t="s">
        <v>6153</v>
      </c>
      <c r="C7256" s="2" t="s">
        <v>18675</v>
      </c>
      <c r="D7256" s="8">
        <v>14.54</v>
      </c>
      <c r="E7256" s="2">
        <v>1</v>
      </c>
      <c r="F7256" s="2" t="str">
        <f>VLOOKUP(Tabla13[[#This Row],[Código]],[1]DETALLE_TARIFA!$C$2:$I$7282,7,FALSE)</f>
        <v>PCE</v>
      </c>
      <c r="G7256" s="3" t="s">
        <v>6200</v>
      </c>
      <c r="H7256" s="10" t="s">
        <v>18754</v>
      </c>
    </row>
    <row r="7257" spans="1:8" x14ac:dyDescent="0.25">
      <c r="A7257" s="2">
        <v>7427097</v>
      </c>
      <c r="B7257" s="4" t="s">
        <v>12945</v>
      </c>
      <c r="C7257" s="2" t="s">
        <v>29188</v>
      </c>
      <c r="D7257" s="8">
        <v>1219.3699999999999</v>
      </c>
      <c r="E7257" s="2">
        <v>1</v>
      </c>
      <c r="F7257" s="2" t="str">
        <f>VLOOKUP(Tabla13[[#This Row],[Código]],[1]DETALLE_TARIFA!$C$2:$I$7282,7,FALSE)</f>
        <v>PCE</v>
      </c>
      <c r="G7257" s="3" t="s">
        <v>6200</v>
      </c>
      <c r="H7257" s="10" t="s">
        <v>18750</v>
      </c>
    </row>
    <row r="7258" spans="1:8" x14ac:dyDescent="0.25">
      <c r="A7258" s="2">
        <v>7427200</v>
      </c>
      <c r="B7258" s="4" t="s">
        <v>6154</v>
      </c>
      <c r="C7258" s="2" t="s">
        <v>18676</v>
      </c>
      <c r="D7258" s="8">
        <v>652.01</v>
      </c>
      <c r="E7258" s="2">
        <v>1</v>
      </c>
      <c r="F7258" s="2" t="str">
        <f>VLOOKUP(Tabla13[[#This Row],[Código]],[1]DETALLE_TARIFA!$C$2:$I$7282,7,FALSE)</f>
        <v>PCE</v>
      </c>
      <c r="G7258" s="3" t="s">
        <v>6200</v>
      </c>
      <c r="H7258" s="10" t="s">
        <v>18750</v>
      </c>
    </row>
    <row r="7259" spans="1:8" x14ac:dyDescent="0.25">
      <c r="A7259" s="2">
        <v>7427204</v>
      </c>
      <c r="B7259" s="4" t="s">
        <v>6155</v>
      </c>
      <c r="C7259" s="2" t="s">
        <v>18677</v>
      </c>
      <c r="D7259" s="8">
        <v>904.39</v>
      </c>
      <c r="E7259" s="2">
        <v>1</v>
      </c>
      <c r="F7259" s="2" t="str">
        <f>VLOOKUP(Tabla13[[#This Row],[Código]],[1]DETALLE_TARIFA!$C$2:$I$7282,7,FALSE)</f>
        <v>PCE</v>
      </c>
      <c r="G7259" s="3" t="s">
        <v>6200</v>
      </c>
      <c r="H7259" s="10" t="s">
        <v>18750</v>
      </c>
    </row>
    <row r="7260" spans="1:8" x14ac:dyDescent="0.25">
      <c r="A7260" s="2">
        <v>7427216</v>
      </c>
      <c r="B7260" s="4" t="s">
        <v>6156</v>
      </c>
      <c r="C7260" s="2" t="s">
        <v>18678</v>
      </c>
      <c r="D7260" s="8">
        <v>652.01</v>
      </c>
      <c r="E7260" s="2">
        <v>1</v>
      </c>
      <c r="F7260" s="2" t="str">
        <f>VLOOKUP(Tabla13[[#This Row],[Código]],[1]DETALLE_TARIFA!$C$2:$I$7282,7,FALSE)</f>
        <v>PCE</v>
      </c>
      <c r="G7260" s="3" t="s">
        <v>6200</v>
      </c>
      <c r="H7260" s="10" t="s">
        <v>18750</v>
      </c>
    </row>
    <row r="7261" spans="1:8" x14ac:dyDescent="0.25">
      <c r="A7261" s="2">
        <v>7427232</v>
      </c>
      <c r="B7261" s="4" t="s">
        <v>6157</v>
      </c>
      <c r="C7261" s="2" t="s">
        <v>18679</v>
      </c>
      <c r="D7261" s="8">
        <v>613.91</v>
      </c>
      <c r="E7261" s="2">
        <v>1</v>
      </c>
      <c r="F7261" s="2" t="str">
        <f>VLOOKUP(Tabla13[[#This Row],[Código]],[1]DETALLE_TARIFA!$C$2:$I$7282,7,FALSE)</f>
        <v>PCE</v>
      </c>
      <c r="G7261" s="3" t="s">
        <v>6200</v>
      </c>
      <c r="H7261" s="10" t="s">
        <v>18750</v>
      </c>
    </row>
    <row r="7262" spans="1:8" x14ac:dyDescent="0.25">
      <c r="A7262" s="2">
        <v>7427236</v>
      </c>
      <c r="B7262" s="4" t="s">
        <v>6158</v>
      </c>
      <c r="C7262" s="2" t="s">
        <v>18680</v>
      </c>
      <c r="D7262" s="8">
        <v>877.93</v>
      </c>
      <c r="E7262" s="2">
        <v>1</v>
      </c>
      <c r="F7262" s="2" t="str">
        <f>VLOOKUP(Tabla13[[#This Row],[Código]],[1]DETALLE_TARIFA!$C$2:$I$7282,7,FALSE)</f>
        <v>PCE</v>
      </c>
      <c r="G7262" s="3" t="s">
        <v>6200</v>
      </c>
      <c r="H7262" s="10" t="s">
        <v>18750</v>
      </c>
    </row>
    <row r="7263" spans="1:8" x14ac:dyDescent="0.25">
      <c r="A7263" s="2">
        <v>7427248</v>
      </c>
      <c r="B7263" s="4" t="s">
        <v>6159</v>
      </c>
      <c r="C7263" s="2" t="s">
        <v>18681</v>
      </c>
      <c r="D7263" s="8">
        <v>643.6</v>
      </c>
      <c r="E7263" s="2">
        <v>1</v>
      </c>
      <c r="F7263" s="2" t="str">
        <f>VLOOKUP(Tabla13[[#This Row],[Código]],[1]DETALLE_TARIFA!$C$2:$I$7282,7,FALSE)</f>
        <v>PCE</v>
      </c>
      <c r="G7263" s="3" t="s">
        <v>6200</v>
      </c>
      <c r="H7263" s="10" t="s">
        <v>18750</v>
      </c>
    </row>
    <row r="7264" spans="1:8" x14ac:dyDescent="0.25">
      <c r="A7264" s="2">
        <v>7427308</v>
      </c>
      <c r="B7264" s="4" t="s">
        <v>6160</v>
      </c>
      <c r="C7264" s="2" t="s">
        <v>18682</v>
      </c>
      <c r="D7264" s="8">
        <v>786.1</v>
      </c>
      <c r="E7264" s="2">
        <v>1</v>
      </c>
      <c r="F7264" s="2" t="str">
        <f>VLOOKUP(Tabla13[[#This Row],[Código]],[1]DETALLE_TARIFA!$C$2:$I$7282,7,FALSE)</f>
        <v>PCE</v>
      </c>
      <c r="G7264" s="3" t="s">
        <v>6200</v>
      </c>
      <c r="H7264" s="10" t="s">
        <v>18750</v>
      </c>
    </row>
    <row r="7265" spans="1:8" x14ac:dyDescent="0.25">
      <c r="A7265" s="2">
        <v>7427324</v>
      </c>
      <c r="B7265" s="4" t="s">
        <v>6161</v>
      </c>
      <c r="C7265" s="2" t="s">
        <v>18683</v>
      </c>
      <c r="D7265" s="8">
        <v>750.85</v>
      </c>
      <c r="E7265" s="2">
        <v>1</v>
      </c>
      <c r="F7265" s="2" t="str">
        <f>VLOOKUP(Tabla13[[#This Row],[Código]],[1]DETALLE_TARIFA!$C$2:$I$7282,7,FALSE)</f>
        <v>PCE</v>
      </c>
      <c r="G7265" s="3" t="s">
        <v>6200</v>
      </c>
      <c r="H7265" s="10" t="s">
        <v>18750</v>
      </c>
    </row>
    <row r="7266" spans="1:8" x14ac:dyDescent="0.25">
      <c r="A7266" s="2">
        <v>7427328</v>
      </c>
      <c r="B7266" s="4" t="s">
        <v>6162</v>
      </c>
      <c r="C7266" s="2" t="s">
        <v>18684</v>
      </c>
      <c r="D7266" s="8">
        <v>955.07</v>
      </c>
      <c r="E7266" s="2">
        <v>1</v>
      </c>
      <c r="F7266" s="2" t="str">
        <f>VLOOKUP(Tabla13[[#This Row],[Código]],[1]DETALLE_TARIFA!$C$2:$I$7282,7,FALSE)</f>
        <v>PCE</v>
      </c>
      <c r="G7266" s="3" t="s">
        <v>6200</v>
      </c>
      <c r="H7266" s="10" t="s">
        <v>18750</v>
      </c>
    </row>
    <row r="7267" spans="1:8" x14ac:dyDescent="0.25">
      <c r="A7267" s="2">
        <v>7427430</v>
      </c>
      <c r="B7267" s="4" t="s">
        <v>6163</v>
      </c>
      <c r="C7267" s="2" t="s">
        <v>18685</v>
      </c>
      <c r="D7267" s="8">
        <v>96.27</v>
      </c>
      <c r="E7267" s="2">
        <v>1</v>
      </c>
      <c r="F7267" s="2" t="str">
        <f>VLOOKUP(Tabla13[[#This Row],[Código]],[1]DETALLE_TARIFA!$C$2:$I$7282,7,FALSE)</f>
        <v>PCE</v>
      </c>
      <c r="G7267" s="3" t="s">
        <v>6200</v>
      </c>
      <c r="H7267" s="10" t="s">
        <v>18755</v>
      </c>
    </row>
    <row r="7268" spans="1:8" x14ac:dyDescent="0.25">
      <c r="A7268" s="2">
        <v>7427432</v>
      </c>
      <c r="B7268" s="4" t="s">
        <v>6164</v>
      </c>
      <c r="C7268" s="2" t="s">
        <v>18686</v>
      </c>
      <c r="D7268" s="8">
        <v>105.02</v>
      </c>
      <c r="E7268" s="2">
        <v>1</v>
      </c>
      <c r="F7268" s="2" t="str">
        <f>VLOOKUP(Tabla13[[#This Row],[Código]],[1]DETALLE_TARIFA!$C$2:$I$7282,7,FALSE)</f>
        <v>PCE</v>
      </c>
      <c r="G7268" s="3" t="s">
        <v>6200</v>
      </c>
      <c r="H7268" s="10" t="s">
        <v>18755</v>
      </c>
    </row>
    <row r="7269" spans="1:8" x14ac:dyDescent="0.25">
      <c r="A7269" s="2">
        <v>7427440</v>
      </c>
      <c r="B7269" s="4" t="s">
        <v>6165</v>
      </c>
      <c r="C7269" s="2" t="s">
        <v>18687</v>
      </c>
      <c r="D7269" s="8">
        <v>75.56</v>
      </c>
      <c r="E7269" s="2">
        <v>1</v>
      </c>
      <c r="F7269" s="2" t="str">
        <f>VLOOKUP(Tabla13[[#This Row],[Código]],[1]DETALLE_TARIFA!$C$2:$I$7282,7,FALSE)</f>
        <v>PCE</v>
      </c>
      <c r="G7269" s="3" t="s">
        <v>6200</v>
      </c>
      <c r="H7269" s="10" t="s">
        <v>18750</v>
      </c>
    </row>
    <row r="7270" spans="1:8" x14ac:dyDescent="0.25">
      <c r="A7270" s="2">
        <v>7427444</v>
      </c>
      <c r="B7270" s="4" t="s">
        <v>6166</v>
      </c>
      <c r="C7270" s="2" t="s">
        <v>18688</v>
      </c>
      <c r="D7270" s="8">
        <v>107.9</v>
      </c>
      <c r="E7270" s="2">
        <v>1</v>
      </c>
      <c r="F7270" s="2" t="str">
        <f>VLOOKUP(Tabla13[[#This Row],[Código]],[1]DETALLE_TARIFA!$C$2:$I$7282,7,FALSE)</f>
        <v>PCE</v>
      </c>
      <c r="G7270" s="3" t="s">
        <v>6200</v>
      </c>
      <c r="H7270" s="10" t="s">
        <v>18750</v>
      </c>
    </row>
    <row r="7271" spans="1:8" x14ac:dyDescent="0.25">
      <c r="A7271" s="2">
        <v>7428062</v>
      </c>
      <c r="B7271" s="4" t="s">
        <v>19623</v>
      </c>
      <c r="C7271" s="2" t="s">
        <v>29189</v>
      </c>
      <c r="D7271" s="8">
        <v>59.37</v>
      </c>
      <c r="E7271" s="2">
        <v>1</v>
      </c>
      <c r="F7271" s="2" t="str">
        <f>VLOOKUP(Tabla13[[#This Row],[Código]],[1]DETALLE_TARIFA!$C$2:$I$7282,7,FALSE)</f>
        <v>PCE</v>
      </c>
      <c r="G7271" s="3" t="s">
        <v>6200</v>
      </c>
      <c r="H7271" s="10" t="s">
        <v>18752</v>
      </c>
    </row>
    <row r="7272" spans="1:8" x14ac:dyDescent="0.25">
      <c r="A7272" s="2">
        <v>7428140</v>
      </c>
      <c r="B7272" s="4" t="s">
        <v>6167</v>
      </c>
      <c r="C7272" s="2" t="s">
        <v>18689</v>
      </c>
      <c r="D7272" s="8">
        <v>91.29</v>
      </c>
      <c r="E7272" s="2">
        <v>1</v>
      </c>
      <c r="F7272" s="2" t="str">
        <f>VLOOKUP(Tabla13[[#This Row],[Código]],[1]DETALLE_TARIFA!$C$2:$I$7282,7,FALSE)</f>
        <v>PCE</v>
      </c>
      <c r="G7272" s="3" t="s">
        <v>6200</v>
      </c>
      <c r="H7272" s="10" t="s">
        <v>18753</v>
      </c>
    </row>
    <row r="7273" spans="1:8" x14ac:dyDescent="0.25">
      <c r="A7273" s="2">
        <v>7428141</v>
      </c>
      <c r="B7273" s="4" t="s">
        <v>6168</v>
      </c>
      <c r="C7273" s="2" t="s">
        <v>18690</v>
      </c>
      <c r="D7273" s="8">
        <v>86.39</v>
      </c>
      <c r="E7273" s="2">
        <v>1</v>
      </c>
      <c r="F7273" s="2" t="str">
        <f>VLOOKUP(Tabla13[[#This Row],[Código]],[1]DETALLE_TARIFA!$C$2:$I$7282,7,FALSE)</f>
        <v>PCE</v>
      </c>
      <c r="G7273" s="3" t="s">
        <v>6200</v>
      </c>
      <c r="H7273" s="10" t="s">
        <v>18753</v>
      </c>
    </row>
    <row r="7274" spans="1:8" x14ac:dyDescent="0.25">
      <c r="A7274" s="2">
        <v>7428142</v>
      </c>
      <c r="B7274" s="4" t="s">
        <v>6169</v>
      </c>
      <c r="C7274" s="2" t="s">
        <v>18691</v>
      </c>
      <c r="D7274" s="8">
        <v>75.849999999999994</v>
      </c>
      <c r="E7274" s="2">
        <v>1</v>
      </c>
      <c r="F7274" s="2" t="str">
        <f>VLOOKUP(Tabla13[[#This Row],[Código]],[1]DETALLE_TARIFA!$C$2:$I$7282,7,FALSE)</f>
        <v>PCE</v>
      </c>
      <c r="G7274" s="3" t="s">
        <v>6200</v>
      </c>
      <c r="H7274" s="10" t="s">
        <v>18753</v>
      </c>
    </row>
    <row r="7275" spans="1:8" x14ac:dyDescent="0.25">
      <c r="A7275" s="2">
        <v>7428526</v>
      </c>
      <c r="B7275" s="4" t="s">
        <v>6170</v>
      </c>
      <c r="C7275" s="2" t="s">
        <v>18692</v>
      </c>
      <c r="D7275" s="8">
        <v>149.19</v>
      </c>
      <c r="E7275" s="2">
        <v>1</v>
      </c>
      <c r="F7275" s="2" t="str">
        <f>VLOOKUP(Tabla13[[#This Row],[Código]],[1]DETALLE_TARIFA!$C$2:$I$7282,7,FALSE)</f>
        <v>PCE</v>
      </c>
      <c r="G7275" s="3" t="s">
        <v>6200</v>
      </c>
      <c r="H7275" s="10" t="s">
        <v>18756</v>
      </c>
    </row>
    <row r="7276" spans="1:8" x14ac:dyDescent="0.25">
      <c r="A7276" s="2">
        <v>7428544</v>
      </c>
      <c r="B7276" s="4" t="s">
        <v>6171</v>
      </c>
      <c r="C7276" s="2" t="s">
        <v>18693</v>
      </c>
      <c r="D7276" s="8">
        <v>99.06</v>
      </c>
      <c r="E7276" s="2">
        <v>1</v>
      </c>
      <c r="F7276" s="2" t="str">
        <f>VLOOKUP(Tabla13[[#This Row],[Código]],[1]DETALLE_TARIFA!$C$2:$I$7282,7,FALSE)</f>
        <v>PCE</v>
      </c>
      <c r="G7276" s="3" t="s">
        <v>6200</v>
      </c>
      <c r="H7276" s="10" t="s">
        <v>18753</v>
      </c>
    </row>
    <row r="7277" spans="1:8" x14ac:dyDescent="0.25">
      <c r="A7277" s="2">
        <v>7429139</v>
      </c>
      <c r="B7277" s="4" t="s">
        <v>6172</v>
      </c>
      <c r="C7277" s="2" t="s">
        <v>18694</v>
      </c>
      <c r="D7277" s="8">
        <v>14.73</v>
      </c>
      <c r="E7277" s="2">
        <v>1</v>
      </c>
      <c r="F7277" s="2" t="str">
        <f>VLOOKUP(Tabla13[[#This Row],[Código]],[1]DETALLE_TARIFA!$C$2:$I$7282,7,FALSE)</f>
        <v>PCE</v>
      </c>
      <c r="G7277" s="3" t="s">
        <v>6200</v>
      </c>
      <c r="H7277" s="10" t="s">
        <v>18751</v>
      </c>
    </row>
    <row r="7278" spans="1:8" x14ac:dyDescent="0.25">
      <c r="A7278" s="2">
        <v>7429580</v>
      </c>
      <c r="B7278" s="4" t="s">
        <v>6173</v>
      </c>
      <c r="C7278" s="2" t="s">
        <v>18695</v>
      </c>
      <c r="D7278" s="8">
        <v>63.05</v>
      </c>
      <c r="E7278" s="2">
        <v>1</v>
      </c>
      <c r="F7278" s="2" t="str">
        <f>VLOOKUP(Tabla13[[#This Row],[Código]],[1]DETALLE_TARIFA!$C$2:$I$7282,7,FALSE)</f>
        <v>PCE</v>
      </c>
      <c r="G7278" s="3" t="s">
        <v>6200</v>
      </c>
      <c r="H7278" s="10" t="s">
        <v>18755</v>
      </c>
    </row>
    <row r="7279" spans="1:8" x14ac:dyDescent="0.25">
      <c r="A7279" s="2">
        <v>7429584</v>
      </c>
      <c r="B7279" s="4" t="s">
        <v>6174</v>
      </c>
      <c r="C7279" s="2" t="s">
        <v>18696</v>
      </c>
      <c r="D7279" s="8">
        <v>88.46</v>
      </c>
      <c r="E7279" s="2">
        <v>1</v>
      </c>
      <c r="F7279" s="2" t="str">
        <f>VLOOKUP(Tabla13[[#This Row],[Código]],[1]DETALLE_TARIFA!$C$2:$I$7282,7,FALSE)</f>
        <v>PCE</v>
      </c>
      <c r="G7279" s="3" t="s">
        <v>6200</v>
      </c>
      <c r="H7279" s="10" t="s">
        <v>18755</v>
      </c>
    </row>
    <row r="7280" spans="1:8" x14ac:dyDescent="0.25">
      <c r="A7280" s="2">
        <v>7429588</v>
      </c>
      <c r="B7280" s="4" t="s">
        <v>6175</v>
      </c>
      <c r="C7280" s="2" t="s">
        <v>18697</v>
      </c>
      <c r="D7280" s="8">
        <v>111.67</v>
      </c>
      <c r="E7280" s="2">
        <v>1</v>
      </c>
      <c r="F7280" s="2" t="str">
        <f>VLOOKUP(Tabla13[[#This Row],[Código]],[1]DETALLE_TARIFA!$C$2:$I$7282,7,FALSE)</f>
        <v>PCE</v>
      </c>
      <c r="G7280" s="3" t="s">
        <v>6200</v>
      </c>
      <c r="H7280" s="10" t="s">
        <v>18755</v>
      </c>
    </row>
    <row r="7281" spans="1:8" x14ac:dyDescent="0.25">
      <c r="A7281" s="2">
        <v>7429592</v>
      </c>
      <c r="B7281" s="4" t="s">
        <v>6176</v>
      </c>
      <c r="C7281" s="2" t="s">
        <v>18698</v>
      </c>
      <c r="D7281" s="8">
        <v>137.25</v>
      </c>
      <c r="E7281" s="2">
        <v>1</v>
      </c>
      <c r="F7281" s="2" t="str">
        <f>VLOOKUP(Tabla13[[#This Row],[Código]],[1]DETALLE_TARIFA!$C$2:$I$7282,7,FALSE)</f>
        <v>PCE</v>
      </c>
      <c r="G7281" s="3" t="s">
        <v>6200</v>
      </c>
      <c r="H7281" s="10" t="s">
        <v>18755</v>
      </c>
    </row>
    <row r="7282" spans="1:8" x14ac:dyDescent="0.25">
      <c r="A7282" s="2">
        <v>7429604</v>
      </c>
      <c r="B7282" s="4" t="s">
        <v>6177</v>
      </c>
      <c r="C7282" s="2" t="s">
        <v>18699</v>
      </c>
      <c r="D7282" s="8">
        <v>699.1</v>
      </c>
      <c r="E7282" s="2">
        <v>1</v>
      </c>
      <c r="F7282" s="2" t="str">
        <f>VLOOKUP(Tabla13[[#This Row],[Código]],[1]DETALLE_TARIFA!$C$2:$I$7282,7,FALSE)</f>
        <v>PCE</v>
      </c>
      <c r="G7282" s="3" t="s">
        <v>6200</v>
      </c>
      <c r="H7282" s="10" t="s">
        <v>18755</v>
      </c>
    </row>
    <row r="7283" spans="1:8" x14ac:dyDescent="0.25">
      <c r="A7283" s="2">
        <v>7429618</v>
      </c>
      <c r="B7283" s="4" t="s">
        <v>6178</v>
      </c>
      <c r="C7283" s="2" t="s">
        <v>18700</v>
      </c>
      <c r="D7283" s="8">
        <v>387.65</v>
      </c>
      <c r="E7283" s="2">
        <v>1</v>
      </c>
      <c r="F7283" s="2" t="str">
        <f>VLOOKUP(Tabla13[[#This Row],[Código]],[1]DETALLE_TARIFA!$C$2:$I$7282,7,FALSE)</f>
        <v>PCE</v>
      </c>
      <c r="G7283" s="3" t="s">
        <v>6200</v>
      </c>
      <c r="H7283" s="10" t="s">
        <v>18753</v>
      </c>
    </row>
    <row r="7284" spans="1:8" x14ac:dyDescent="0.25">
      <c r="A7284" s="2">
        <v>7429622</v>
      </c>
      <c r="B7284" s="4" t="s">
        <v>6179</v>
      </c>
      <c r="C7284" s="2" t="s">
        <v>18701</v>
      </c>
      <c r="D7284" s="8">
        <v>441.88</v>
      </c>
      <c r="E7284" s="2">
        <v>1</v>
      </c>
      <c r="F7284" s="2" t="str">
        <f>VLOOKUP(Tabla13[[#This Row],[Código]],[1]DETALLE_TARIFA!$C$2:$I$7282,7,FALSE)</f>
        <v>PCE</v>
      </c>
      <c r="G7284" s="3" t="s">
        <v>6200</v>
      </c>
      <c r="H7284" s="10" t="s">
        <v>18753</v>
      </c>
    </row>
  </sheetData>
  <mergeCells count="1">
    <mergeCell ref="A2:C2"/>
  </mergeCells>
  <printOptions horizontalCentered="1"/>
  <pageMargins left="0.19685039370078741" right="7.874015748031496E-2" top="0.74803149606299213" bottom="0.74803149606299213" header="0.31496062992125984" footer="0.31496062992125984"/>
  <pageSetup paperSize="9" scale="57" fitToHeight="0" orientation="portrait" r:id="rId1"/>
  <headerFooter>
    <oddFooter>Página &amp;P</oddFooter>
  </headerFooter>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5CE5BC1DDCC20498426216273446D7A" ma:contentTypeVersion="195" ma:contentTypeDescription="Ein neues Dokument erstellen." ma:contentTypeScope="" ma:versionID="0aa5112797a4bd9802922efb84ab309b">
  <xsd:schema xmlns:xsd="http://www.w3.org/2001/XMLSchema" xmlns:xs="http://www.w3.org/2001/XMLSchema" xmlns:p="http://schemas.microsoft.com/office/2006/metadata/properties" xmlns:ns1="http://schemas.microsoft.com/sharepoint/v3" xmlns:ns2="99d6c032-2995-4c8d-b3bf-fddce5daec46" xmlns:ns3="d51e8516-67b9-43e3-8eb8-53d80e25a449" targetNamespace="http://schemas.microsoft.com/office/2006/metadata/properties" ma:root="true" ma:fieldsID="3ba3a39bf1236db20c300c809c2acbab" ns1:_="" ns2:_="" ns3:_="">
    <xsd:import namespace="http://schemas.microsoft.com/sharepoint/v3"/>
    <xsd:import namespace="99d6c032-2995-4c8d-b3bf-fddce5daec46"/>
    <xsd:import namespace="d51e8516-67b9-43e3-8eb8-53d80e25a449"/>
    <xsd:element name="properties">
      <xsd:complexType>
        <xsd:sequence>
          <xsd:element name="documentManagement">
            <xsd:complexType>
              <xsd:all>
                <xsd:element ref="ns2:Description0" minOccurs="0"/>
                <xsd:element ref="ns2:Owned_x0020_By" minOccurs="0"/>
                <xsd:element ref="ns2:Nickname" minOccurs="0"/>
                <xsd:element ref="ns2:Audit" minOccurs="0"/>
                <xsd:element ref="ns2:Documenttype" minOccurs="0"/>
                <xsd:element ref="ns2:Productunit" minOccurs="0"/>
                <xsd:element ref="ns2:Subgroup" minOccurs="0"/>
                <xsd:element ref="ns2:Number" minOccurs="0"/>
                <xsd:element ref="ns2:System" minOccurs="0"/>
                <xsd:element ref="ns3:SharedWithUsers" minOccurs="0"/>
                <xsd:element ref="ns2:Typ" minOccurs="0"/>
                <xsd:element ref="ns2:enthaltene_x0020_Sprachvarianten" minOccurs="0"/>
                <xsd:element ref="ns2:Anzeigedaten_1_Sprache"/>
                <xsd:element ref="ns2:Anzeigedaten_2_Sprache" minOccurs="0"/>
                <xsd:element ref="ns2:Anzeigedaten_1_Bezeichnung"/>
                <xsd:element ref="ns2:Anzeigedaten_2_Bezeichnung" minOccurs="0"/>
                <xsd:element ref="ns2:Anzeigedaten_1_Beschreibung" minOccurs="0"/>
                <xsd:element ref="ns2:Anzeigedaten_2_Beschreibung" minOccurs="0"/>
                <xsd:element ref="ns2:enthaltene_x0020_Sprachvarianten_2" minOccurs="0"/>
                <xsd:element ref="ns2:Anzeigedaten_3_Beschreibung_1" minOccurs="0"/>
                <xsd:element ref="ns2:Anzeigedaten_3_Bezeichnung_1" minOccurs="0"/>
                <xsd:element ref="ns2:Anzeigedaten_3_Sprache_1" minOccurs="0"/>
                <xsd:element ref="ns2:Anzeigedaten_4_Beschreibung_1" minOccurs="0"/>
                <xsd:element ref="ns2:Anzeigedaten_4_Bezeichnung_1" minOccurs="0"/>
                <xsd:element ref="ns2:Anzeigedaten_4_Sprache_1" minOccurs="0"/>
                <xsd:element ref="ns2:Anzeigedaten_5_Beschreibung_1" minOccurs="0"/>
                <xsd:element ref="ns2:Anzeigedaten_5_Bezeichnung_1" minOccurs="0"/>
                <xsd:element ref="ns2:Anzeigedaten_5_Sprache_1" minOccurs="0"/>
                <xsd:element ref="ns2:Anzeigedaten_6_Beschreibung_1" minOccurs="0"/>
                <xsd:element ref="ns2:Anzeigedaten_6_Bezeichnung_1" minOccurs="0"/>
                <xsd:element ref="ns2:Anzeigedaten_6_Sprache_1" minOccurs="0"/>
                <xsd:element ref="ns2:Anzeigedaten_7_Beschreibung_1" minOccurs="0"/>
                <xsd:element ref="ns2:Anzeigedaten_7_Bezeichnung_1" minOccurs="0"/>
                <xsd:element ref="ns2:Anzeigedaten_7_Sprache_1" minOccurs="0"/>
                <xsd:element ref="ns2:Anzeigedaten_8_Beschreibung_1" minOccurs="0"/>
                <xsd:element ref="ns2:Anzeigedaten_8_Bezeichnung_1" minOccurs="0"/>
                <xsd:element ref="ns2:Anzeigedaten_8_Sprache_1" minOccurs="0"/>
                <xsd:element ref="ns2:Anzeigedaten_9_Beschreibung_1" minOccurs="0"/>
                <xsd:element ref="ns2:Anzeigedaten_9_Bezeichnung_1" minOccurs="0"/>
                <xsd:element ref="ns2:Anzeigedaten_9_Sprache_1" minOccurs="0"/>
                <xsd:element ref="ns2:Anzeigedaten_10_Beschreibung_1" minOccurs="0"/>
                <xsd:element ref="ns2:Anzeigedaten_10_Bezeichnung_1" minOccurs="0"/>
                <xsd:element ref="ns2:Anzeigedaten_10_Sprache_1" minOccurs="0"/>
                <xsd:element ref="ns2:Anzeigedaten_11_Beschreibung_1" minOccurs="0"/>
                <xsd:element ref="ns2:Anzeigedaten_11_Bezeichnung_1" minOccurs="0"/>
                <xsd:element ref="ns2:Anzeigedaten_11_Sprache_1" minOccurs="0"/>
                <xsd:element ref="ns2:Anzeigedaten_12_Beschreibung_1" minOccurs="0"/>
                <xsd:element ref="ns2:Anzeigedaten_12_Bezeichnung_1" minOccurs="0"/>
                <xsd:element ref="ns2:Anzeigedaten_12_Sprache_1" minOccurs="0"/>
                <xsd:element ref="ns2:Anzeigedaten_13_Beschreibung_1" minOccurs="0"/>
                <xsd:element ref="ns2:Anzeigedaten_13_Bezeichnung_1" minOccurs="0"/>
                <xsd:element ref="ns2:Anzeigedaten_13_Sprache_1" minOccurs="0"/>
                <xsd:element ref="ns2:Anzeigedaten_14_Beschreibung_1" minOccurs="0"/>
                <xsd:element ref="ns2:Anzeigedaten_14_Bezeichnung_1" minOccurs="0"/>
                <xsd:element ref="ns2:Anzeigedaten_14_Sprache_1" minOccurs="0"/>
                <xsd:element ref="ns2:Anzeigedaten_15_Beschreibung_1" minOccurs="0"/>
                <xsd:element ref="ns2:Anzeigedaten_15_Bezeichnung_1" minOccurs="0"/>
                <xsd:element ref="ns2:Anzeigedaten_15_Sprache_1" minOccurs="0"/>
                <xsd:element ref="ns2:Anzeigedaten_16_Beschreibung_1" minOccurs="0"/>
                <xsd:element ref="ns2:Anzeigedaten_16_Bezeichnung_1" minOccurs="0"/>
                <xsd:element ref="ns2:Anzeigedaten_16_Sprache_1" minOccurs="0"/>
                <xsd:element ref="ns2:Anzeigedaten_17_Beschreibung_1" minOccurs="0"/>
                <xsd:element ref="ns2:Anzeigedaten_17_Bezeichnung_1" minOccurs="0"/>
                <xsd:element ref="ns2:Anzeigedaten_17_Sprache_1" minOccurs="0"/>
                <xsd:element ref="ns2:Anzeigedaten_18_Beschreibung_1" minOccurs="0"/>
                <xsd:element ref="ns2:Anzeigedaten_18_Bezeichnung_1" minOccurs="0"/>
                <xsd:element ref="ns2:Anzeigedaten_18_Sprache_1" minOccurs="0"/>
                <xsd:element ref="ns2:Anzeigedaten_19_Beschreibung_1" minOccurs="0"/>
                <xsd:element ref="ns2:Anzeigedaten_19_Bezeichnung_1" minOccurs="0"/>
                <xsd:element ref="ns2:Anzeigedaten_19_Sprache_1" minOccurs="0"/>
                <xsd:element ref="ns2:Anzeigedaten_20_Beschreibung_1" minOccurs="0"/>
                <xsd:element ref="ns2:Anzeigedaten_20_Bezeichnung_1" minOccurs="0"/>
                <xsd:element ref="ns2:Anzeigedaten_20_Sprache_1" minOccurs="0"/>
                <xsd:element ref="ns2:enthaltene_x0020_Sprachvarianten_3" minOccurs="0"/>
                <xsd:element ref="ns2:enthaltene_x0020_Sprachvarianten_4" minOccurs="0"/>
                <xsd:element ref="ns2:enthaltene_x0020_Sprachvarianten_5" minOccurs="0"/>
                <xsd:element ref="ns2:enthaltene_x0020_Sprachvarianten_6" minOccurs="0"/>
                <xsd:element ref="ns2:enthaltene_x0020_Sprachvarianten_7" minOccurs="0"/>
                <xsd:element ref="ns2:enthaltene_x0020_Sprachvarianten_8" minOccurs="0"/>
                <xsd:element ref="ns2:enthaltene_x0020_Sprachvarianten_9" minOccurs="0"/>
                <xsd:element ref="ns2:enthaltene_x0020_Sprachvarianten_10" minOccurs="0"/>
                <xsd:element ref="ns2:enthaltene_x0020_Sprachvarianten_11" minOccurs="0"/>
                <xsd:element ref="ns2:enthaltene_x0020_Sprachvarianten_12" minOccurs="0"/>
                <xsd:element ref="ns1:FormData" minOccurs="0"/>
                <xsd:element ref="ns2:enthaltene_x0020_Sprachvarianten_13" minOccurs="0"/>
                <xsd:element ref="ns2:enthaltene_x0020_Sprachvarianten_14" minOccurs="0"/>
                <xsd:element ref="ns2:enthaltene_x0020_Sprachvarianten_15" minOccurs="0"/>
                <xsd:element ref="ns2:enthaltene_x0020_Sprachvarianten_16" minOccurs="0"/>
                <xsd:element ref="ns2:enthaltene_x0020_Sprachvarianten_17" minOccurs="0"/>
                <xsd:element ref="ns2:enthaltene_x0020_Sprachvarianten_18" minOccurs="0"/>
                <xsd:element ref="ns2:enthaltene_x0020_Sprachvarianten_19" minOccurs="0"/>
                <xsd:element ref="ns2:enthaltene_x0020_Sprachvarianten_20" minOccurs="0"/>
                <xsd:element ref="ns2:bestellbar" minOccurs="0"/>
                <xsd:element ref="ns2:t1vl" minOccurs="0"/>
                <xsd:element ref="ns3:TaxCatchAll" minOccurs="0"/>
                <xsd:element ref="ns2:a1d57318ad024f63b95445306bd4189c" minOccurs="0"/>
                <xsd:element ref="ns2:ecsOCRVersion" minOccurs="0"/>
                <xsd:element ref="ns2:Renditions" minOccurs="0"/>
                <xsd:element ref="ns2:RenditionsVer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ormData" ma:index="91" nillable="true" ma:displayName="Formulardaten" ma:description="" ma:hidden="true" ma:internalName="FormData"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9d6c032-2995-4c8d-b3bf-fddce5daec46" elementFormDefault="qualified">
    <xsd:import namespace="http://schemas.microsoft.com/office/2006/documentManagement/types"/>
    <xsd:import namespace="http://schemas.microsoft.com/office/infopath/2007/PartnerControls"/>
    <xsd:element name="Description0" ma:index="2" nillable="true" ma:displayName="Description" ma:default="" ma:description="" ma:internalName="Description0" ma:readOnly="false">
      <xsd:simpleType>
        <xsd:restriction base="dms:Note"/>
      </xsd:simpleType>
    </xsd:element>
    <xsd:element name="Owned_x0020_By" ma:index="3" nillable="true" ma:displayName="Owned By" ma:description="" ma:list="UserInfo" ma:SharePointGroup="0" ma:internalName="Owned_x0020_By"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ickname" ma:index="4" nillable="true" ma:displayName="Nickname" ma:default="" ma:description="" ma:internalName="Nickname" ma:readOnly="false">
      <xsd:simpleType>
        <xsd:restriction base="dms:Text">
          <xsd:maxLength value="255"/>
        </xsd:restriction>
      </xsd:simpleType>
    </xsd:element>
    <xsd:element name="Audit" ma:index="5" nillable="true" ma:displayName="Audit" ma:default="" ma:description="" ma:internalName="Audit" ma:readOnly="false">
      <xsd:simpleType>
        <xsd:restriction base="dms:Note"/>
      </xsd:simpleType>
    </xsd:element>
    <xsd:element name="Documenttype" ma:index="6" nillable="true" ma:displayName="Documenttype" ma:format="Dropdown" ma:internalName="Documenttype">
      <xsd:simpleType>
        <xsd:restriction base="dms:Choice">
          <xsd:enumeration value="ABP"/>
          <xsd:enumeration value="ABZ"/>
          <xsd:enumeration value="BA"/>
          <xsd:enumeration value="BS"/>
          <xsd:enumeration value="DOP"/>
          <xsd:enumeration value="EGK"/>
          <xsd:enumeration value="ETA"/>
          <xsd:enumeration value="GA"/>
          <xsd:enumeration value="GS"/>
          <xsd:enumeration value="GS"/>
          <xsd:enumeration value="IA"/>
          <xsd:enumeration value="IABA"/>
          <xsd:enumeration value="IB"/>
          <xsd:enumeration value="LF"/>
          <xsd:enumeration value="MA"/>
          <xsd:enumeration value="MABA"/>
          <xsd:enumeration value="MAIA"/>
          <xsd:enumeration value="MB"/>
          <xsd:enumeration value="PA"/>
          <xsd:enumeration value="PB"/>
          <xsd:enumeration value="PB-DEKRA"/>
          <xsd:enumeration value="PB-VDE"/>
          <xsd:enumeration value="SA"/>
          <xsd:enumeration value="SDB"/>
          <xsd:enumeration value="TAC"/>
          <xsd:enumeration value="TI"/>
          <xsd:enumeration value="ZG-EZU"/>
          <xsd:enumeration value="ZG-GOST"/>
          <xsd:enumeration value="ZG-KEMA"/>
          <xsd:enumeration value="ZG-MEEI"/>
          <xsd:enumeration value="ZG-OEVE"/>
          <xsd:enumeration value="ZG-SGS"/>
          <xsd:enumeration value="ZG-UL"/>
          <xsd:enumeration value="ZG-VDE"/>
          <xsd:enumeration value="ZG-GL"/>
        </xsd:restriction>
      </xsd:simpleType>
    </xsd:element>
    <xsd:element name="Productunit" ma:index="7" nillable="true" ma:displayName="Productunit" ma:format="Dropdown" ma:internalName="Productunit">
      <xsd:simpleType>
        <xsd:restriction base="dms:Choice">
          <xsd:enumeration value="01"/>
          <xsd:enumeration value="02"/>
          <xsd:enumeration value="04"/>
          <xsd:enumeration value="05"/>
          <xsd:enumeration value="06"/>
          <xsd:enumeration value="07"/>
          <xsd:enumeration value="08"/>
          <xsd:enumeration value="Unternehmen"/>
        </xsd:restriction>
      </xsd:simpleType>
    </xsd:element>
    <xsd:element name="Subgroup" ma:index="8" nillable="true" ma:displayName="Subgroup" ma:internalName="Subgroup">
      <xsd:simpleType>
        <xsd:restriction base="dms:Text">
          <xsd:maxLength value="255"/>
        </xsd:restriction>
      </xsd:simpleType>
    </xsd:element>
    <xsd:element name="Number" ma:index="9" nillable="true" ma:displayName="Number" ma:internalName="Number">
      <xsd:simpleType>
        <xsd:restriction base="dms:Text">
          <xsd:maxLength value="255"/>
        </xsd:restriction>
      </xsd:simpleType>
    </xsd:element>
    <xsd:element name="System" ma:index="10" nillable="true" ma:displayName="System" ma:internalName="System">
      <xsd:simpleType>
        <xsd:restriction base="dms:Text">
          <xsd:maxLength value="255"/>
        </xsd:restriction>
      </xsd:simpleType>
    </xsd:element>
    <xsd:element name="Typ" ma:index="18" nillable="true" ma:displayName="Typ" ma:default="" ma:description="" ma:internalName="Typ">
      <xsd:simpleType>
        <xsd:restriction base="dms:Text">
          <xsd:maxLength value="255"/>
        </xsd:restriction>
      </xsd:simpleType>
    </xsd:element>
    <xsd:element name="enthaltene_x0020_Sprachvarianten" ma:index="19" nillable="true" ma:displayName="enthaltene Sprachvarianten" ma:description="" ma:format="Dropdown" ma:internalName="enthaltene_x0020_Sprachvarianten" ma:readOnly="false">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t"/>
          <xsd:enumeration value="nl"/>
          <xsd:enumeration value="no"/>
          <xsd:enumeration value="pl"/>
          <xsd:enumeration value="pt"/>
          <xsd:enumeration value="ro"/>
          <xsd:enumeration value="ru"/>
          <xsd:enumeration value="sr"/>
          <xsd:enumeration value="sk"/>
          <xsd:enumeration value="sl"/>
          <xsd:enumeration value="sv"/>
          <xsd:enumeration value="tr"/>
          <xsd:enumeration value="uk"/>
          <xsd:enumeration value="po"/>
          <xsd:enumeration value="li"/>
        </xsd:restriction>
      </xsd:simpleType>
    </xsd:element>
    <xsd:element name="Anzeigedaten_1_Sprache" ma:index="20" ma:displayName="Anzeigedaten_1_Sprache" ma:description="" ma:format="Dropdown" ma:internalName="Anzeigedaten_1_Sprache">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t"/>
          <xsd:enumeration value="nl"/>
          <xsd:enumeration value="no"/>
          <xsd:enumeration value="pl"/>
          <xsd:enumeration value="pt"/>
          <xsd:enumeration value="ro"/>
          <xsd:enumeration value="ru"/>
          <xsd:enumeration value="sr"/>
          <xsd:enumeration value="sk"/>
          <xsd:enumeration value="sl"/>
          <xsd:enumeration value="sv"/>
          <xsd:enumeration value="tr"/>
          <xsd:enumeration value="uk"/>
          <xsd:enumeration value="po"/>
          <xsd:enumeration value="li"/>
          <xsd:enumeration value="zh"/>
        </xsd:restriction>
      </xsd:simpleType>
    </xsd:element>
    <xsd:element name="Anzeigedaten_2_Sprache" ma:index="21" nillable="true" ma:displayName="Anzeigedaten_2_Sprache" ma:default="en" ma:description="" ma:format="Dropdown" ma:internalName="Anzeigedaten_2_Sprache" ma:readOnly="false">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t"/>
          <xsd:enumeration value="nl"/>
          <xsd:enumeration value="no"/>
          <xsd:enumeration value="pl"/>
          <xsd:enumeration value="pt"/>
          <xsd:enumeration value="ro"/>
          <xsd:enumeration value="ru"/>
          <xsd:enumeration value="sr"/>
          <xsd:enumeration value="sk"/>
          <xsd:enumeration value="sl"/>
          <xsd:enumeration value="sv"/>
          <xsd:enumeration value="tr"/>
          <xsd:enumeration value="uk"/>
          <xsd:enumeration value="zh"/>
        </xsd:restriction>
      </xsd:simpleType>
    </xsd:element>
    <xsd:element name="Anzeigedaten_1_Bezeichnung" ma:index="22" ma:displayName="Anzeigedaten_1_Bezeichnung" ma:default="" ma:description="" ma:internalName="Anzeigedaten_1_Bezeichnung" ma:readOnly="false">
      <xsd:simpleType>
        <xsd:restriction base="dms:Text">
          <xsd:maxLength value="255"/>
        </xsd:restriction>
      </xsd:simpleType>
    </xsd:element>
    <xsd:element name="Anzeigedaten_2_Bezeichnung" ma:index="23" nillable="true" ma:displayName="Anzeigedaten_2_Bezeichnung" ma:default="" ma:description="" ma:internalName="Anzeigedaten_2_Bezeichnung" ma:readOnly="false">
      <xsd:simpleType>
        <xsd:restriction base="dms:Text">
          <xsd:maxLength value="255"/>
        </xsd:restriction>
      </xsd:simpleType>
    </xsd:element>
    <xsd:element name="Anzeigedaten_1_Beschreibung" ma:index="24" nillable="true" ma:displayName="Anzeigedaten_1_Beschreibung" ma:default="" ma:description="" ma:internalName="Anzeigedaten_1_Beschreibung">
      <xsd:simpleType>
        <xsd:restriction base="dms:Text">
          <xsd:maxLength value="255"/>
        </xsd:restriction>
      </xsd:simpleType>
    </xsd:element>
    <xsd:element name="Anzeigedaten_2_Beschreibung" ma:index="25" nillable="true" ma:displayName="Anzeigedaten_2_Beschreibung" ma:default="" ma:description="" ma:internalName="Anzeigedaten_2_Beschreibung">
      <xsd:simpleType>
        <xsd:restriction base="dms:Text">
          <xsd:maxLength value="255"/>
        </xsd:restriction>
      </xsd:simpleType>
    </xsd:element>
    <xsd:element name="enthaltene_x0020_Sprachvarianten_2" ma:index="26" nillable="true" ma:displayName="enthaltene Sprachvarianten_2" ma:description="" ma:format="Dropdown" ma:internalName="enthaltene_x0020_Sprachvarianten_2">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t"/>
          <xsd:enumeration value="nl"/>
          <xsd:enumeration value="no"/>
          <xsd:enumeration value="pl"/>
          <xsd:enumeration value="pt"/>
          <xsd:enumeration value="ro"/>
          <xsd:enumeration value="ru"/>
          <xsd:enumeration value="sr"/>
          <xsd:enumeration value="sk"/>
          <xsd:enumeration value="sl"/>
          <xsd:enumeration value="sv"/>
          <xsd:enumeration value="tr"/>
          <xsd:enumeration value="uk"/>
        </xsd:restriction>
      </xsd:simpleType>
    </xsd:element>
    <xsd:element name="Anzeigedaten_3_Beschreibung_1" ma:index="27" nillable="true" ma:displayName="Anzeigedaten_3_Beschreibung_1" ma:description="" ma:internalName="Anzeigedaten_3_Beschreibung_1">
      <xsd:simpleType>
        <xsd:restriction base="dms:Text">
          <xsd:maxLength value="255"/>
        </xsd:restriction>
      </xsd:simpleType>
    </xsd:element>
    <xsd:element name="Anzeigedaten_3_Bezeichnung_1" ma:index="28" nillable="true" ma:displayName="Anzeigedaten_3_Bezeichnung_1" ma:description="" ma:internalName="Anzeigedaten_3_Bezeichnung_1" ma:readOnly="false">
      <xsd:simpleType>
        <xsd:restriction base="dms:Text">
          <xsd:maxLength value="255"/>
        </xsd:restriction>
      </xsd:simpleType>
    </xsd:element>
    <xsd:element name="Anzeigedaten_3_Sprache_1" ma:index="29" nillable="true" ma:displayName="Anzeigedaten_3_Sprache_1" ma:description="" ma:format="Dropdown" ma:internalName="Anzeigedaten_3_Sprache_1" ma:readOnly="false">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t"/>
          <xsd:enumeration value="nl"/>
          <xsd:enumeration value="no"/>
          <xsd:enumeration value="pl"/>
          <xsd:enumeration value="pt"/>
          <xsd:enumeration value="ro"/>
          <xsd:enumeration value="ru"/>
          <xsd:enumeration value="sr"/>
          <xsd:enumeration value="sk"/>
          <xsd:enumeration value="sl"/>
          <xsd:enumeration value="sv"/>
          <xsd:enumeration value="tr"/>
          <xsd:enumeration value="uk"/>
          <xsd:enumeration value="zh"/>
        </xsd:restriction>
      </xsd:simpleType>
    </xsd:element>
    <xsd:element name="Anzeigedaten_4_Beschreibung_1" ma:index="30" nillable="true" ma:displayName="Anzeigedaten_4_Beschreibung_1" ma:description="" ma:internalName="Anzeigedaten_4_Beschreibung_1">
      <xsd:simpleType>
        <xsd:restriction base="dms:Text">
          <xsd:maxLength value="255"/>
        </xsd:restriction>
      </xsd:simpleType>
    </xsd:element>
    <xsd:element name="Anzeigedaten_4_Bezeichnung_1" ma:index="31" nillable="true" ma:displayName="Anzeigedaten_4_Bezeichnung_1" ma:description="" ma:internalName="Anzeigedaten_4_Bezeichnung_1" ma:readOnly="false">
      <xsd:simpleType>
        <xsd:restriction base="dms:Text">
          <xsd:maxLength value="255"/>
        </xsd:restriction>
      </xsd:simpleType>
    </xsd:element>
    <xsd:element name="Anzeigedaten_4_Sprache_1" ma:index="32" nillable="true" ma:displayName="Anzeigedaten_4_Sprache_1" ma:description="" ma:format="Dropdown" ma:internalName="Anzeigedaten_4_Sprache_1" ma:readOnly="false">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t"/>
          <xsd:enumeration value="nl"/>
          <xsd:enumeration value="no"/>
          <xsd:enumeration value="pl"/>
          <xsd:enumeration value="pt"/>
          <xsd:enumeration value="ro"/>
          <xsd:enumeration value="ru"/>
          <xsd:enumeration value="sr"/>
          <xsd:enumeration value="sk"/>
          <xsd:enumeration value="sl"/>
          <xsd:enumeration value="sv"/>
          <xsd:enumeration value="tr"/>
          <xsd:enumeration value="uk"/>
          <xsd:enumeration value="zh"/>
        </xsd:restriction>
      </xsd:simpleType>
    </xsd:element>
    <xsd:element name="Anzeigedaten_5_Beschreibung_1" ma:index="33" nillable="true" ma:displayName="Anzeigedaten_5_Beschreibung_1" ma:description="" ma:internalName="Anzeigedaten_5_Beschreibung_1">
      <xsd:simpleType>
        <xsd:restriction base="dms:Text">
          <xsd:maxLength value="255"/>
        </xsd:restriction>
      </xsd:simpleType>
    </xsd:element>
    <xsd:element name="Anzeigedaten_5_Bezeichnung_1" ma:index="34" nillable="true" ma:displayName="Anzeigedaten_5_Bezeichnung_1" ma:description="" ma:internalName="Anzeigedaten_5_Bezeichnung_1" ma:readOnly="false">
      <xsd:simpleType>
        <xsd:restriction base="dms:Text">
          <xsd:maxLength value="255"/>
        </xsd:restriction>
      </xsd:simpleType>
    </xsd:element>
    <xsd:element name="Anzeigedaten_5_Sprache_1" ma:index="35" nillable="true" ma:displayName="Anzeigedaten_5_Sprache_1" ma:description="" ma:format="Dropdown" ma:internalName="Anzeigedaten_5_Sprache_1" ma:readOnly="false">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t"/>
          <xsd:enumeration value="nl"/>
          <xsd:enumeration value="no"/>
          <xsd:enumeration value="pl"/>
          <xsd:enumeration value="pt"/>
          <xsd:enumeration value="ro"/>
          <xsd:enumeration value="ru"/>
          <xsd:enumeration value="sr"/>
          <xsd:enumeration value="sk"/>
          <xsd:enumeration value="sl"/>
          <xsd:enumeration value="sv"/>
          <xsd:enumeration value="tr"/>
          <xsd:enumeration value="uk"/>
          <xsd:enumeration value="zh"/>
        </xsd:restriction>
      </xsd:simpleType>
    </xsd:element>
    <xsd:element name="Anzeigedaten_6_Beschreibung_1" ma:index="36" nillable="true" ma:displayName="Anzeigedaten_6_Beschreibung_1" ma:description="" ma:internalName="Anzeigedaten_6_Beschreibung_1">
      <xsd:simpleType>
        <xsd:restriction base="dms:Text">
          <xsd:maxLength value="255"/>
        </xsd:restriction>
      </xsd:simpleType>
    </xsd:element>
    <xsd:element name="Anzeigedaten_6_Bezeichnung_1" ma:index="37" nillable="true" ma:displayName="Anzeigedaten_6_Bezeichnung_1" ma:description="" ma:internalName="Anzeigedaten_6_Bezeichnung_1" ma:readOnly="false">
      <xsd:simpleType>
        <xsd:restriction base="dms:Text">
          <xsd:maxLength value="255"/>
        </xsd:restriction>
      </xsd:simpleType>
    </xsd:element>
    <xsd:element name="Anzeigedaten_6_Sprache_1" ma:index="38" nillable="true" ma:displayName="Anzeigedaten_6_Sprache_1" ma:description="" ma:format="Dropdown" ma:internalName="Anzeigedaten_6_Sprache_1" ma:readOnly="false">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t"/>
          <xsd:enumeration value="nl"/>
          <xsd:enumeration value="no"/>
          <xsd:enumeration value="pl"/>
          <xsd:enumeration value="pt"/>
          <xsd:enumeration value="ro"/>
          <xsd:enumeration value="ru"/>
          <xsd:enumeration value="sr"/>
          <xsd:enumeration value="sk"/>
          <xsd:enumeration value="sl"/>
          <xsd:enumeration value="sv"/>
          <xsd:enumeration value="tr"/>
          <xsd:enumeration value="uk"/>
          <xsd:enumeration value="zh"/>
        </xsd:restriction>
      </xsd:simpleType>
    </xsd:element>
    <xsd:element name="Anzeigedaten_7_Beschreibung_1" ma:index="39" nillable="true" ma:displayName="Anzeigedaten_7_Beschreibung_1" ma:description="" ma:internalName="Anzeigedaten_7_Beschreibung_1">
      <xsd:simpleType>
        <xsd:restriction base="dms:Text">
          <xsd:maxLength value="255"/>
        </xsd:restriction>
      </xsd:simpleType>
    </xsd:element>
    <xsd:element name="Anzeigedaten_7_Bezeichnung_1" ma:index="40" nillable="true" ma:displayName="Anzeigedaten_7_Bezeichnung_1" ma:description="" ma:internalName="Anzeigedaten_7_Bezeichnung_1" ma:readOnly="false">
      <xsd:simpleType>
        <xsd:restriction base="dms:Text">
          <xsd:maxLength value="255"/>
        </xsd:restriction>
      </xsd:simpleType>
    </xsd:element>
    <xsd:element name="Anzeigedaten_7_Sprache_1" ma:index="41" nillable="true" ma:displayName="Anzeigedaten_7_Sprache_1" ma:description="" ma:format="Dropdown" ma:internalName="Anzeigedaten_7_Sprache_1" ma:readOnly="false">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t"/>
          <xsd:enumeration value="nl"/>
          <xsd:enumeration value="no"/>
          <xsd:enumeration value="pl"/>
          <xsd:enumeration value="pt"/>
          <xsd:enumeration value="ro"/>
          <xsd:enumeration value="ru"/>
          <xsd:enumeration value="sr"/>
          <xsd:enumeration value="sk"/>
          <xsd:enumeration value="sl"/>
          <xsd:enumeration value="sv"/>
          <xsd:enumeration value="tr"/>
          <xsd:enumeration value="uk"/>
          <xsd:enumeration value="zh"/>
        </xsd:restriction>
      </xsd:simpleType>
    </xsd:element>
    <xsd:element name="Anzeigedaten_8_Beschreibung_1" ma:index="42" nillable="true" ma:displayName="Anzeigedaten_8_Beschreibung_1" ma:description="" ma:internalName="Anzeigedaten_8_Beschreibung_1">
      <xsd:simpleType>
        <xsd:restriction base="dms:Text">
          <xsd:maxLength value="255"/>
        </xsd:restriction>
      </xsd:simpleType>
    </xsd:element>
    <xsd:element name="Anzeigedaten_8_Bezeichnung_1" ma:index="43" nillable="true" ma:displayName="Anzeigedaten_8_Bezeichnung_1" ma:description="" ma:internalName="Anzeigedaten_8_Bezeichnung_1" ma:readOnly="false">
      <xsd:simpleType>
        <xsd:restriction base="dms:Text">
          <xsd:maxLength value="255"/>
        </xsd:restriction>
      </xsd:simpleType>
    </xsd:element>
    <xsd:element name="Anzeigedaten_8_Sprache_1" ma:index="44" nillable="true" ma:displayName="Anzeigedaten_8_Sprache_1" ma:description="" ma:format="Dropdown" ma:internalName="Anzeigedaten_8_Sprache_1" ma:readOnly="false">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t"/>
          <xsd:enumeration value="nl"/>
          <xsd:enumeration value="no"/>
          <xsd:enumeration value="pl"/>
          <xsd:enumeration value="pt"/>
          <xsd:enumeration value="ro"/>
          <xsd:enumeration value="ru"/>
          <xsd:enumeration value="sr"/>
          <xsd:enumeration value="sk"/>
          <xsd:enumeration value="sl"/>
          <xsd:enumeration value="sv"/>
          <xsd:enumeration value="tr"/>
          <xsd:enumeration value="uk"/>
          <xsd:enumeration value="zh"/>
        </xsd:restriction>
      </xsd:simpleType>
    </xsd:element>
    <xsd:element name="Anzeigedaten_9_Beschreibung_1" ma:index="45" nillable="true" ma:displayName="Anzeigedaten_9_Beschreibung_1" ma:description="" ma:internalName="Anzeigedaten_9_Beschreibung_1">
      <xsd:simpleType>
        <xsd:restriction base="dms:Text">
          <xsd:maxLength value="255"/>
        </xsd:restriction>
      </xsd:simpleType>
    </xsd:element>
    <xsd:element name="Anzeigedaten_9_Bezeichnung_1" ma:index="46" nillable="true" ma:displayName="Anzeigedaten_9_Bezeichnung_1" ma:description="" ma:internalName="Anzeigedaten_9_Bezeichnung_1" ma:readOnly="false">
      <xsd:simpleType>
        <xsd:restriction base="dms:Text">
          <xsd:maxLength value="255"/>
        </xsd:restriction>
      </xsd:simpleType>
    </xsd:element>
    <xsd:element name="Anzeigedaten_9_Sprache_1" ma:index="47" nillable="true" ma:displayName="Anzeigedaten_9_Sprache_1" ma:description="" ma:format="Dropdown" ma:internalName="Anzeigedaten_9_Sprache_1" ma:readOnly="false">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t"/>
          <xsd:enumeration value="nl"/>
          <xsd:enumeration value="no"/>
          <xsd:enumeration value="pl"/>
          <xsd:enumeration value="pt"/>
          <xsd:enumeration value="ro"/>
          <xsd:enumeration value="ru"/>
          <xsd:enumeration value="sr"/>
          <xsd:enumeration value="sk"/>
          <xsd:enumeration value="sl"/>
          <xsd:enumeration value="sv"/>
          <xsd:enumeration value="tr"/>
          <xsd:enumeration value="uk"/>
          <xsd:enumeration value="po"/>
          <xsd:enumeration value="zh"/>
        </xsd:restriction>
      </xsd:simpleType>
    </xsd:element>
    <xsd:element name="Anzeigedaten_10_Beschreibung_1" ma:index="48" nillable="true" ma:displayName="Anzeigedaten_10_Beschreibung_1" ma:description="" ma:internalName="Anzeigedaten_10_Beschreibung_1">
      <xsd:simpleType>
        <xsd:restriction base="dms:Text">
          <xsd:maxLength value="255"/>
        </xsd:restriction>
      </xsd:simpleType>
    </xsd:element>
    <xsd:element name="Anzeigedaten_10_Bezeichnung_1" ma:index="49" nillable="true" ma:displayName="Anzeigedaten_10_Bezeichnung_1" ma:description="" ma:internalName="Anzeigedaten_10_Bezeichnung_1" ma:readOnly="false">
      <xsd:simpleType>
        <xsd:restriction base="dms:Text">
          <xsd:maxLength value="255"/>
        </xsd:restriction>
      </xsd:simpleType>
    </xsd:element>
    <xsd:element name="Anzeigedaten_10_Sprache_1" ma:index="50" nillable="true" ma:displayName="Anzeigedaten_10_Sprache_1" ma:description="" ma:format="Dropdown" ma:internalName="Anzeigedaten_10_Sprache_1" ma:readOnly="false">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t"/>
          <xsd:enumeration value="nl"/>
          <xsd:enumeration value="no"/>
          <xsd:enumeration value="pl"/>
          <xsd:enumeration value="pt"/>
          <xsd:enumeration value="ro"/>
          <xsd:enumeration value="ru"/>
          <xsd:enumeration value="sr"/>
          <xsd:enumeration value="sk"/>
          <xsd:enumeration value="sl"/>
          <xsd:enumeration value="sv"/>
          <xsd:enumeration value="tr"/>
          <xsd:enumeration value="uk"/>
          <xsd:enumeration value="zh"/>
        </xsd:restriction>
      </xsd:simpleType>
    </xsd:element>
    <xsd:element name="Anzeigedaten_11_Beschreibung_1" ma:index="51" nillable="true" ma:displayName="Anzeigedaten_11_Beschreibung_1" ma:description="" ma:internalName="Anzeigedaten_11_Beschreibung_1">
      <xsd:simpleType>
        <xsd:restriction base="dms:Text">
          <xsd:maxLength value="255"/>
        </xsd:restriction>
      </xsd:simpleType>
    </xsd:element>
    <xsd:element name="Anzeigedaten_11_Bezeichnung_1" ma:index="52" nillable="true" ma:displayName="Anzeigedaten_11_Bezeichnung_1" ma:description="" ma:internalName="Anzeigedaten_11_Bezeichnung_1" ma:readOnly="false">
      <xsd:simpleType>
        <xsd:restriction base="dms:Text">
          <xsd:maxLength value="255"/>
        </xsd:restriction>
      </xsd:simpleType>
    </xsd:element>
    <xsd:element name="Anzeigedaten_11_Sprache_1" ma:index="53" nillable="true" ma:displayName="Anzeigedaten_11_Sprache_1" ma:description="" ma:format="Dropdown" ma:internalName="Anzeigedaten_11_Sprache_1" ma:readOnly="false">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t"/>
          <xsd:enumeration value="nl"/>
          <xsd:enumeration value="no"/>
          <xsd:enumeration value="pl"/>
          <xsd:enumeration value="pt"/>
          <xsd:enumeration value="ro"/>
          <xsd:enumeration value="ru"/>
          <xsd:enumeration value="sr"/>
          <xsd:enumeration value="sk"/>
          <xsd:enumeration value="sl"/>
          <xsd:enumeration value="sv"/>
          <xsd:enumeration value="tr"/>
          <xsd:enumeration value="uk"/>
          <xsd:enumeration value="po"/>
          <xsd:enumeration value="zh"/>
        </xsd:restriction>
      </xsd:simpleType>
    </xsd:element>
    <xsd:element name="Anzeigedaten_12_Beschreibung_1" ma:index="54" nillable="true" ma:displayName="Anzeigedaten_12_Beschreibung_1" ma:description="" ma:internalName="Anzeigedaten_12_Beschreibung_1">
      <xsd:simpleType>
        <xsd:restriction base="dms:Text">
          <xsd:maxLength value="255"/>
        </xsd:restriction>
      </xsd:simpleType>
    </xsd:element>
    <xsd:element name="Anzeigedaten_12_Bezeichnung_1" ma:index="55" nillable="true" ma:displayName="Anzeigedaten_12_Bezeichnung_1" ma:description="" ma:internalName="Anzeigedaten_12_Bezeichnung_1" ma:readOnly="false">
      <xsd:simpleType>
        <xsd:restriction base="dms:Text">
          <xsd:maxLength value="255"/>
        </xsd:restriction>
      </xsd:simpleType>
    </xsd:element>
    <xsd:element name="Anzeigedaten_12_Sprache_1" ma:index="56" nillable="true" ma:displayName="Anzeigedaten_12_Sprache_1" ma:description="" ma:format="Dropdown" ma:internalName="Anzeigedaten_12_Sprache_1" ma:readOnly="false">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t"/>
          <xsd:enumeration value="nl"/>
          <xsd:enumeration value="no"/>
          <xsd:enumeration value="pl"/>
          <xsd:enumeration value="pt"/>
          <xsd:enumeration value="ro"/>
          <xsd:enumeration value="ru"/>
          <xsd:enumeration value="sr"/>
          <xsd:enumeration value="sk"/>
          <xsd:enumeration value="sl"/>
          <xsd:enumeration value="sv"/>
          <xsd:enumeration value="tr"/>
          <xsd:enumeration value="uk"/>
          <xsd:enumeration value="zh"/>
        </xsd:restriction>
      </xsd:simpleType>
    </xsd:element>
    <xsd:element name="Anzeigedaten_13_Beschreibung_1" ma:index="57" nillable="true" ma:displayName="Anzeigedaten_13_Beschreibung_1" ma:description="" ma:internalName="Anzeigedaten_13_Beschreibung_1">
      <xsd:simpleType>
        <xsd:restriction base="dms:Text">
          <xsd:maxLength value="255"/>
        </xsd:restriction>
      </xsd:simpleType>
    </xsd:element>
    <xsd:element name="Anzeigedaten_13_Bezeichnung_1" ma:index="58" nillable="true" ma:displayName="Anzeigedaten_13_Bezeichnung_1" ma:description="" ma:internalName="Anzeigedaten_13_Bezeichnung_1" ma:readOnly="false">
      <xsd:simpleType>
        <xsd:restriction base="dms:Text">
          <xsd:maxLength value="255"/>
        </xsd:restriction>
      </xsd:simpleType>
    </xsd:element>
    <xsd:element name="Anzeigedaten_13_Sprache_1" ma:index="59" nillable="true" ma:displayName="Anzeigedaten_13_Sprache_1" ma:description="" ma:format="Dropdown" ma:internalName="Anzeigedaten_13_Sprache_1" ma:readOnly="false">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t"/>
          <xsd:enumeration value="nl"/>
          <xsd:enumeration value="no"/>
          <xsd:enumeration value="pl"/>
          <xsd:enumeration value="pt"/>
          <xsd:enumeration value="ro"/>
          <xsd:enumeration value="ru"/>
          <xsd:enumeration value="sr"/>
          <xsd:enumeration value="sk"/>
          <xsd:enumeration value="sl"/>
          <xsd:enumeration value="sv"/>
          <xsd:enumeration value="tr"/>
          <xsd:enumeration value="uk"/>
          <xsd:enumeration value="zh"/>
        </xsd:restriction>
      </xsd:simpleType>
    </xsd:element>
    <xsd:element name="Anzeigedaten_14_Beschreibung_1" ma:index="60" nillable="true" ma:displayName="Anzeigedaten_14_Beschreibung_1" ma:description="" ma:internalName="Anzeigedaten_14_Beschreibung_1">
      <xsd:simpleType>
        <xsd:restriction base="dms:Text">
          <xsd:maxLength value="255"/>
        </xsd:restriction>
      </xsd:simpleType>
    </xsd:element>
    <xsd:element name="Anzeigedaten_14_Bezeichnung_1" ma:index="61" nillable="true" ma:displayName="Anzeigedaten_14_Bezeichnung_1" ma:description="" ma:internalName="Anzeigedaten_14_Bezeichnung_1" ma:readOnly="false">
      <xsd:simpleType>
        <xsd:restriction base="dms:Text">
          <xsd:maxLength value="255"/>
        </xsd:restriction>
      </xsd:simpleType>
    </xsd:element>
    <xsd:element name="Anzeigedaten_14_Sprache_1" ma:index="62" nillable="true" ma:displayName="Anzeigedaten_14_Sprache_1" ma:description="" ma:format="Dropdown" ma:internalName="Anzeigedaten_14_Sprache_1" ma:readOnly="false">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t"/>
          <xsd:enumeration value="nl"/>
          <xsd:enumeration value="no"/>
          <xsd:enumeration value="pl"/>
          <xsd:enumeration value="pt"/>
          <xsd:enumeration value="ro"/>
          <xsd:enumeration value="ru"/>
          <xsd:enumeration value="sr"/>
          <xsd:enumeration value="sk"/>
          <xsd:enumeration value="sl"/>
          <xsd:enumeration value="sv"/>
          <xsd:enumeration value="tr"/>
          <xsd:enumeration value="uk"/>
          <xsd:enumeration value="zh"/>
        </xsd:restriction>
      </xsd:simpleType>
    </xsd:element>
    <xsd:element name="Anzeigedaten_15_Beschreibung_1" ma:index="63" nillable="true" ma:displayName="Anzeigedaten_15_Beschreibung_1" ma:description="" ma:internalName="Anzeigedaten_15_Beschreibung_1">
      <xsd:simpleType>
        <xsd:restriction base="dms:Text">
          <xsd:maxLength value="255"/>
        </xsd:restriction>
      </xsd:simpleType>
    </xsd:element>
    <xsd:element name="Anzeigedaten_15_Bezeichnung_1" ma:index="64" nillable="true" ma:displayName="Anzeigedaten_15_Bezeichnung_1" ma:description="" ma:internalName="Anzeigedaten_15_Bezeichnung_1" ma:readOnly="false">
      <xsd:simpleType>
        <xsd:restriction base="dms:Text">
          <xsd:maxLength value="255"/>
        </xsd:restriction>
      </xsd:simpleType>
    </xsd:element>
    <xsd:element name="Anzeigedaten_15_Sprache_1" ma:index="65" nillable="true" ma:displayName="Anzeigedaten_15_Sprache_1" ma:description="" ma:format="Dropdown" ma:internalName="Anzeigedaten_15_Sprache_1" ma:readOnly="false">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t"/>
          <xsd:enumeration value="nl"/>
          <xsd:enumeration value="no"/>
          <xsd:enumeration value="pl"/>
          <xsd:enumeration value="pt"/>
          <xsd:enumeration value="ro"/>
          <xsd:enumeration value="ru"/>
          <xsd:enumeration value="sr"/>
          <xsd:enumeration value="sk"/>
          <xsd:enumeration value="sl"/>
          <xsd:enumeration value="sv"/>
          <xsd:enumeration value="tr"/>
          <xsd:enumeration value="uk"/>
          <xsd:enumeration value="po"/>
          <xsd:enumeration value="zh"/>
        </xsd:restriction>
      </xsd:simpleType>
    </xsd:element>
    <xsd:element name="Anzeigedaten_16_Beschreibung_1" ma:index="66" nillable="true" ma:displayName="Anzeigedaten_16_Beschreibung_1" ma:description="" ma:internalName="Anzeigedaten_16_Beschreibung_1">
      <xsd:simpleType>
        <xsd:restriction base="dms:Text">
          <xsd:maxLength value="255"/>
        </xsd:restriction>
      </xsd:simpleType>
    </xsd:element>
    <xsd:element name="Anzeigedaten_16_Bezeichnung_1" ma:index="67" nillable="true" ma:displayName="Anzeigedaten_16_Bezeichnung_1" ma:description="" ma:internalName="Anzeigedaten_16_Bezeichnung_1" ma:readOnly="false">
      <xsd:simpleType>
        <xsd:restriction base="dms:Text">
          <xsd:maxLength value="255"/>
        </xsd:restriction>
      </xsd:simpleType>
    </xsd:element>
    <xsd:element name="Anzeigedaten_16_Sprache_1" ma:index="68" nillable="true" ma:displayName="Anzeigedaten_16_Sprache_1" ma:description="" ma:format="Dropdown" ma:internalName="Anzeigedaten_16_Sprache_1" ma:readOnly="false">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t"/>
          <xsd:enumeration value="nl"/>
          <xsd:enumeration value="no"/>
          <xsd:enumeration value="pl"/>
          <xsd:enumeration value="pt"/>
          <xsd:enumeration value="ro"/>
          <xsd:enumeration value="ru"/>
          <xsd:enumeration value="sr"/>
          <xsd:enumeration value="sk"/>
          <xsd:enumeration value="sl"/>
          <xsd:enumeration value="sv"/>
          <xsd:enumeration value="tr"/>
          <xsd:enumeration value="uk"/>
          <xsd:enumeration value="zh"/>
        </xsd:restriction>
      </xsd:simpleType>
    </xsd:element>
    <xsd:element name="Anzeigedaten_17_Beschreibung_1" ma:index="69" nillable="true" ma:displayName="Anzeigedaten_17_Beschreibung_1" ma:description="" ma:internalName="Anzeigedaten_17_Beschreibung_1">
      <xsd:simpleType>
        <xsd:restriction base="dms:Text">
          <xsd:maxLength value="255"/>
        </xsd:restriction>
      </xsd:simpleType>
    </xsd:element>
    <xsd:element name="Anzeigedaten_17_Bezeichnung_1" ma:index="70" nillable="true" ma:displayName="Anzeigedaten_17_Bezeichnung_1" ma:description="" ma:internalName="Anzeigedaten_17_Bezeichnung_1" ma:readOnly="false">
      <xsd:simpleType>
        <xsd:restriction base="dms:Text">
          <xsd:maxLength value="255"/>
        </xsd:restriction>
      </xsd:simpleType>
    </xsd:element>
    <xsd:element name="Anzeigedaten_17_Sprache_1" ma:index="71" nillable="true" ma:displayName="Anzeigedaten_17_Sprache_1" ma:description="" ma:format="Dropdown" ma:internalName="Anzeigedaten_17_Sprache_1" ma:readOnly="false">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t"/>
          <xsd:enumeration value="nl"/>
          <xsd:enumeration value="no"/>
          <xsd:enumeration value="pl"/>
          <xsd:enumeration value="pt"/>
          <xsd:enumeration value="ro"/>
          <xsd:enumeration value="ru"/>
          <xsd:enumeration value="sr"/>
          <xsd:enumeration value="sk"/>
          <xsd:enumeration value="sl"/>
          <xsd:enumeration value="sv"/>
          <xsd:enumeration value="tr"/>
          <xsd:enumeration value="uk"/>
          <xsd:enumeration value="zh"/>
        </xsd:restriction>
      </xsd:simpleType>
    </xsd:element>
    <xsd:element name="Anzeigedaten_18_Beschreibung_1" ma:index="72" nillable="true" ma:displayName="Anzeigedaten_18_Beschreibung_1" ma:description="" ma:internalName="Anzeigedaten_18_Beschreibung_1">
      <xsd:simpleType>
        <xsd:restriction base="dms:Text">
          <xsd:maxLength value="255"/>
        </xsd:restriction>
      </xsd:simpleType>
    </xsd:element>
    <xsd:element name="Anzeigedaten_18_Bezeichnung_1" ma:index="73" nillable="true" ma:displayName="Anzeigedaten_18_Bezeichnung_1" ma:description="" ma:internalName="Anzeigedaten_18_Bezeichnung_1" ma:readOnly="false">
      <xsd:simpleType>
        <xsd:restriction base="dms:Text">
          <xsd:maxLength value="255"/>
        </xsd:restriction>
      </xsd:simpleType>
    </xsd:element>
    <xsd:element name="Anzeigedaten_18_Sprache_1" ma:index="74" nillable="true" ma:displayName="Anzeigedaten_18_Sprache_1" ma:description="" ma:format="Dropdown" ma:internalName="Anzeigedaten_18_Sprache_1" ma:readOnly="false">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t"/>
          <xsd:enumeration value="nl"/>
          <xsd:enumeration value="no"/>
          <xsd:enumeration value="pl"/>
          <xsd:enumeration value="pt"/>
          <xsd:enumeration value="ro"/>
          <xsd:enumeration value="ru"/>
          <xsd:enumeration value="sr"/>
          <xsd:enumeration value="sk"/>
          <xsd:enumeration value="sl"/>
          <xsd:enumeration value="sv"/>
          <xsd:enumeration value="tr"/>
          <xsd:enumeration value="uk"/>
          <xsd:enumeration value="zh"/>
        </xsd:restriction>
      </xsd:simpleType>
    </xsd:element>
    <xsd:element name="Anzeigedaten_19_Beschreibung_1" ma:index="75" nillable="true" ma:displayName="Anzeigedaten_19_Beschreibung_1" ma:description="" ma:internalName="Anzeigedaten_19_Beschreibung_1">
      <xsd:simpleType>
        <xsd:restriction base="dms:Text">
          <xsd:maxLength value="255"/>
        </xsd:restriction>
      </xsd:simpleType>
    </xsd:element>
    <xsd:element name="Anzeigedaten_19_Bezeichnung_1" ma:index="76" nillable="true" ma:displayName="Anzeigedaten_19_Bezeichnung_1" ma:description="" ma:internalName="Anzeigedaten_19_Bezeichnung_1" ma:readOnly="false">
      <xsd:simpleType>
        <xsd:restriction base="dms:Text">
          <xsd:maxLength value="255"/>
        </xsd:restriction>
      </xsd:simpleType>
    </xsd:element>
    <xsd:element name="Anzeigedaten_19_Sprache_1" ma:index="77" nillable="true" ma:displayName="Anzeigedaten_19_Sprache_1" ma:description="" ma:format="Dropdown" ma:internalName="Anzeigedaten_19_Sprache_1" ma:readOnly="false">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t"/>
          <xsd:enumeration value="nl"/>
          <xsd:enumeration value="no"/>
          <xsd:enumeration value="pl"/>
          <xsd:enumeration value="pt"/>
          <xsd:enumeration value="ro"/>
          <xsd:enumeration value="ru"/>
          <xsd:enumeration value="sr"/>
          <xsd:enumeration value="sk"/>
          <xsd:enumeration value="sl"/>
          <xsd:enumeration value="sv"/>
          <xsd:enumeration value="tr"/>
          <xsd:enumeration value="uk"/>
          <xsd:enumeration value="zh"/>
        </xsd:restriction>
      </xsd:simpleType>
    </xsd:element>
    <xsd:element name="Anzeigedaten_20_Beschreibung_1" ma:index="78" nillable="true" ma:displayName="Anzeigedaten_20_Beschreibung_1" ma:description="" ma:internalName="Anzeigedaten_20_Beschreibung_1">
      <xsd:simpleType>
        <xsd:restriction base="dms:Text">
          <xsd:maxLength value="255"/>
        </xsd:restriction>
      </xsd:simpleType>
    </xsd:element>
    <xsd:element name="Anzeigedaten_20_Bezeichnung_1" ma:index="79" nillable="true" ma:displayName="Anzeigedaten_20_Bezeichnung_1" ma:description="" ma:internalName="Anzeigedaten_20_Bezeichnung_1" ma:readOnly="false">
      <xsd:simpleType>
        <xsd:restriction base="dms:Text">
          <xsd:maxLength value="255"/>
        </xsd:restriction>
      </xsd:simpleType>
    </xsd:element>
    <xsd:element name="Anzeigedaten_20_Sprache_1" ma:index="80" nillable="true" ma:displayName="Anzeigedaten_20_Sprache_1" ma:description="" ma:format="Dropdown" ma:internalName="Anzeigedaten_20_Sprache_1" ma:readOnly="false">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t"/>
          <xsd:enumeration value="nl"/>
          <xsd:enumeration value="no"/>
          <xsd:enumeration value="pl"/>
          <xsd:enumeration value="pt"/>
          <xsd:enumeration value="ro"/>
          <xsd:enumeration value="ru"/>
          <xsd:enumeration value="sr"/>
          <xsd:enumeration value="sk"/>
          <xsd:enumeration value="sl"/>
          <xsd:enumeration value="sv"/>
          <xsd:enumeration value="tr"/>
          <xsd:enumeration value="uk"/>
          <xsd:enumeration value="zh"/>
        </xsd:restriction>
      </xsd:simpleType>
    </xsd:element>
    <xsd:element name="enthaltene_x0020_Sprachvarianten_3" ma:index="81" nillable="true" ma:displayName="enthaltene Sprachvarianten_3" ma:description="" ma:format="Dropdown" ma:internalName="enthaltene_x0020_Sprachvarianten_3">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i"/>
          <xsd:enumeration value="nl"/>
          <xsd:enumeration value="no"/>
          <xsd:enumeration value="po"/>
          <xsd:enumeration value="pt"/>
          <xsd:enumeration value="ro"/>
          <xsd:enumeration value="ru"/>
          <xsd:enumeration value="sr"/>
          <xsd:enumeration value="sk"/>
          <xsd:enumeration value="sl"/>
          <xsd:enumeration value="sv"/>
          <xsd:enumeration value="tr"/>
          <xsd:enumeration value="uk"/>
        </xsd:restriction>
      </xsd:simpleType>
    </xsd:element>
    <xsd:element name="enthaltene_x0020_Sprachvarianten_4" ma:index="82" nillable="true" ma:displayName="enthaltene Sprachvarianten_4" ma:description="" ma:format="Dropdown" ma:internalName="enthaltene_x0020_Sprachvarianten_4">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i"/>
          <xsd:enumeration value="nl"/>
          <xsd:enumeration value="no"/>
          <xsd:enumeration value="po"/>
          <xsd:enumeration value="pt"/>
          <xsd:enumeration value="ro"/>
          <xsd:enumeration value="ru"/>
          <xsd:enumeration value="sr"/>
          <xsd:enumeration value="sk"/>
          <xsd:enumeration value="sl"/>
          <xsd:enumeration value="sv"/>
          <xsd:enumeration value="tr"/>
          <xsd:enumeration value="uk"/>
        </xsd:restriction>
      </xsd:simpleType>
    </xsd:element>
    <xsd:element name="enthaltene_x0020_Sprachvarianten_5" ma:index="83" nillable="true" ma:displayName="enthaltene Sprachvarianten_5" ma:description="" ma:format="Dropdown" ma:internalName="enthaltene_x0020_Sprachvarianten_5">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i"/>
          <xsd:enumeration value="nl"/>
          <xsd:enumeration value="no"/>
          <xsd:enumeration value="po"/>
          <xsd:enumeration value="pt"/>
          <xsd:enumeration value="ro"/>
          <xsd:enumeration value="ru"/>
          <xsd:enumeration value="sr"/>
          <xsd:enumeration value="sk"/>
          <xsd:enumeration value="sl"/>
          <xsd:enumeration value="sv"/>
          <xsd:enumeration value="tr"/>
          <xsd:enumeration value="uk"/>
        </xsd:restriction>
      </xsd:simpleType>
    </xsd:element>
    <xsd:element name="enthaltene_x0020_Sprachvarianten_6" ma:index="84" nillable="true" ma:displayName="enthaltene Sprachvarianten_6" ma:description="" ma:format="Dropdown" ma:internalName="enthaltene_x0020_Sprachvarianten_6">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i"/>
          <xsd:enumeration value="nl"/>
          <xsd:enumeration value="no"/>
          <xsd:enumeration value="po"/>
          <xsd:enumeration value="pt"/>
          <xsd:enumeration value="ro"/>
          <xsd:enumeration value="ru"/>
          <xsd:enumeration value="sr"/>
          <xsd:enumeration value="sk"/>
          <xsd:enumeration value="sl"/>
          <xsd:enumeration value="sv"/>
          <xsd:enumeration value="tr"/>
          <xsd:enumeration value="uk"/>
        </xsd:restriction>
      </xsd:simpleType>
    </xsd:element>
    <xsd:element name="enthaltene_x0020_Sprachvarianten_7" ma:index="85" nillable="true" ma:displayName="enthaltene Sprachvarianten_7" ma:description="" ma:format="Dropdown" ma:internalName="enthaltene_x0020_Sprachvarianten_7">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i"/>
          <xsd:enumeration value="nl"/>
          <xsd:enumeration value="no"/>
          <xsd:enumeration value="po"/>
          <xsd:enumeration value="pt"/>
          <xsd:enumeration value="ro"/>
          <xsd:enumeration value="ru"/>
          <xsd:enumeration value="sr"/>
          <xsd:enumeration value="sk"/>
          <xsd:enumeration value="sl"/>
          <xsd:enumeration value="sv"/>
          <xsd:enumeration value="tr"/>
          <xsd:enumeration value="uk"/>
        </xsd:restriction>
      </xsd:simpleType>
    </xsd:element>
    <xsd:element name="enthaltene_x0020_Sprachvarianten_8" ma:index="86" nillable="true" ma:displayName="enthaltene Sprachvarianten_8" ma:description="" ma:format="Dropdown" ma:internalName="enthaltene_x0020_Sprachvarianten_8">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i"/>
          <xsd:enumeration value="nl"/>
          <xsd:enumeration value="no"/>
          <xsd:enumeration value="po"/>
          <xsd:enumeration value="pt"/>
          <xsd:enumeration value="ro"/>
          <xsd:enumeration value="ru"/>
          <xsd:enumeration value="sr"/>
          <xsd:enumeration value="sk"/>
          <xsd:enumeration value="sl"/>
          <xsd:enumeration value="sv"/>
          <xsd:enumeration value="tr"/>
          <xsd:enumeration value="uk"/>
        </xsd:restriction>
      </xsd:simpleType>
    </xsd:element>
    <xsd:element name="enthaltene_x0020_Sprachvarianten_9" ma:index="87" nillable="true" ma:displayName="enthaltene Sprachvarianten_9" ma:description="" ma:format="Dropdown" ma:internalName="enthaltene_x0020_Sprachvarianten_9">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i"/>
          <xsd:enumeration value="nl"/>
          <xsd:enumeration value="no"/>
          <xsd:enumeration value="po"/>
          <xsd:enumeration value="pt"/>
          <xsd:enumeration value="ro"/>
          <xsd:enumeration value="ru"/>
          <xsd:enumeration value="sr"/>
          <xsd:enumeration value="sk"/>
          <xsd:enumeration value="sl"/>
          <xsd:enumeration value="sv"/>
          <xsd:enumeration value="tr"/>
          <xsd:enumeration value="uk"/>
        </xsd:restriction>
      </xsd:simpleType>
    </xsd:element>
    <xsd:element name="enthaltene_x0020_Sprachvarianten_10" ma:index="88" nillable="true" ma:displayName="enthaltene Sprachvarianten_10" ma:description="" ma:format="Dropdown" ma:internalName="enthaltene_x0020_Sprachvarianten_10">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i"/>
          <xsd:enumeration value="nl"/>
          <xsd:enumeration value="no"/>
          <xsd:enumeration value="po"/>
          <xsd:enumeration value="pt"/>
          <xsd:enumeration value="ro"/>
          <xsd:enumeration value="ru"/>
          <xsd:enumeration value="sr"/>
          <xsd:enumeration value="sk"/>
          <xsd:enumeration value="sl"/>
          <xsd:enumeration value="sv"/>
          <xsd:enumeration value="tr"/>
          <xsd:enumeration value="uk"/>
        </xsd:restriction>
      </xsd:simpleType>
    </xsd:element>
    <xsd:element name="enthaltene_x0020_Sprachvarianten_11" ma:index="89" nillable="true" ma:displayName="enthaltene Sprachvarianten_11" ma:description="" ma:format="Dropdown" ma:internalName="enthaltene_x0020_Sprachvarianten_11">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i"/>
          <xsd:enumeration value="nl"/>
          <xsd:enumeration value="no"/>
          <xsd:enumeration value="po"/>
          <xsd:enumeration value="pt"/>
          <xsd:enumeration value="ro"/>
          <xsd:enumeration value="ru"/>
          <xsd:enumeration value="sr"/>
          <xsd:enumeration value="sk"/>
          <xsd:enumeration value="sl"/>
          <xsd:enumeration value="sv"/>
          <xsd:enumeration value="tr"/>
          <xsd:enumeration value="uk"/>
        </xsd:restriction>
      </xsd:simpleType>
    </xsd:element>
    <xsd:element name="enthaltene_x0020_Sprachvarianten_12" ma:index="90" nillable="true" ma:displayName="enthaltene Sprachvarianten_12" ma:description="" ma:format="Dropdown" ma:internalName="enthaltene_x0020_Sprachvarianten_12">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i"/>
          <xsd:enumeration value="nl"/>
          <xsd:enumeration value="no"/>
          <xsd:enumeration value="po"/>
          <xsd:enumeration value="pt"/>
          <xsd:enumeration value="ro"/>
          <xsd:enumeration value="ru"/>
          <xsd:enumeration value="sr"/>
          <xsd:enumeration value="sk"/>
          <xsd:enumeration value="sl"/>
          <xsd:enumeration value="sv"/>
          <xsd:enumeration value="tr"/>
          <xsd:enumeration value="uk"/>
        </xsd:restriction>
      </xsd:simpleType>
    </xsd:element>
    <xsd:element name="enthaltene_x0020_Sprachvarianten_13" ma:index="92" nillable="true" ma:displayName="enthaltene Sprachvarianten_13" ma:description="" ma:format="Dropdown" ma:internalName="enthaltene_x0020_Sprachvarianten_13">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i"/>
          <xsd:enumeration value="nl"/>
          <xsd:enumeration value="no"/>
          <xsd:enumeration value="po"/>
          <xsd:enumeration value="pt"/>
          <xsd:enumeration value="ro"/>
          <xsd:enumeration value="ru"/>
          <xsd:enumeration value="sr"/>
          <xsd:enumeration value="sk"/>
          <xsd:enumeration value="sl"/>
          <xsd:enumeration value="sv"/>
          <xsd:enumeration value="tr"/>
          <xsd:enumeration value="uk"/>
        </xsd:restriction>
      </xsd:simpleType>
    </xsd:element>
    <xsd:element name="enthaltene_x0020_Sprachvarianten_14" ma:index="93" nillable="true" ma:displayName="enthaltene Sprachvarianten_14" ma:description="" ma:format="Dropdown" ma:internalName="enthaltene_x0020_Sprachvarianten_14">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i"/>
          <xsd:enumeration value="nl"/>
          <xsd:enumeration value="no"/>
          <xsd:enumeration value="po"/>
          <xsd:enumeration value="pt"/>
          <xsd:enumeration value="ro"/>
          <xsd:enumeration value="ru"/>
          <xsd:enumeration value="sr"/>
          <xsd:enumeration value="sk"/>
          <xsd:enumeration value="sl"/>
          <xsd:enumeration value="sv"/>
          <xsd:enumeration value="tr"/>
          <xsd:enumeration value="uk"/>
        </xsd:restriction>
      </xsd:simpleType>
    </xsd:element>
    <xsd:element name="enthaltene_x0020_Sprachvarianten_15" ma:index="94" nillable="true" ma:displayName="enthaltene Sprachvarianten_15" ma:description="" ma:format="Dropdown" ma:internalName="enthaltene_x0020_Sprachvarianten_15">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i"/>
          <xsd:enumeration value="nl"/>
          <xsd:enumeration value="no"/>
          <xsd:enumeration value="po"/>
          <xsd:enumeration value="pt"/>
          <xsd:enumeration value="ro"/>
          <xsd:enumeration value="ru"/>
          <xsd:enumeration value="sr"/>
          <xsd:enumeration value="sk"/>
          <xsd:enumeration value="sl"/>
          <xsd:enumeration value="sv"/>
          <xsd:enumeration value="tr"/>
          <xsd:enumeration value="uk"/>
          <xsd:enumeration value="pl"/>
        </xsd:restriction>
      </xsd:simpleType>
    </xsd:element>
    <xsd:element name="enthaltene_x0020_Sprachvarianten_16" ma:index="95" nillable="true" ma:displayName="enthaltene Sprachvarianten_16" ma:description="" ma:format="Dropdown" ma:internalName="enthaltene_x0020_Sprachvarianten_16">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i"/>
          <xsd:enumeration value="nl"/>
          <xsd:enumeration value="no"/>
          <xsd:enumeration value="po"/>
          <xsd:enumeration value="pt"/>
          <xsd:enumeration value="ro"/>
          <xsd:enumeration value="ru"/>
          <xsd:enumeration value="sr"/>
          <xsd:enumeration value="sk"/>
          <xsd:enumeration value="sl"/>
          <xsd:enumeration value="sv"/>
          <xsd:enumeration value="tr"/>
          <xsd:enumeration value="uk"/>
        </xsd:restriction>
      </xsd:simpleType>
    </xsd:element>
    <xsd:element name="enthaltene_x0020_Sprachvarianten_17" ma:index="96" nillable="true" ma:displayName="enthaltene Sprachvarianten_17" ma:description="" ma:format="Dropdown" ma:internalName="enthaltene_x0020_Sprachvarianten_17">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i"/>
          <xsd:enumeration value="nl"/>
          <xsd:enumeration value="no"/>
          <xsd:enumeration value="po"/>
          <xsd:enumeration value="pt"/>
          <xsd:enumeration value="ro"/>
          <xsd:enumeration value="ru"/>
          <xsd:enumeration value="sr"/>
          <xsd:enumeration value="sk"/>
          <xsd:enumeration value="sl"/>
          <xsd:enumeration value="sv"/>
          <xsd:enumeration value="tr"/>
          <xsd:enumeration value="uk"/>
        </xsd:restriction>
      </xsd:simpleType>
    </xsd:element>
    <xsd:element name="enthaltene_x0020_Sprachvarianten_18" ma:index="97" nillable="true" ma:displayName="enthaltene Sprachvarianten_18" ma:description="" ma:format="Dropdown" ma:internalName="enthaltene_x0020_Sprachvarianten_18">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i"/>
          <xsd:enumeration value="nl"/>
          <xsd:enumeration value="no"/>
          <xsd:enumeration value="po"/>
          <xsd:enumeration value="pt"/>
          <xsd:enumeration value="ro"/>
          <xsd:enumeration value="ru"/>
          <xsd:enumeration value="sr"/>
          <xsd:enumeration value="sk"/>
          <xsd:enumeration value="sl"/>
          <xsd:enumeration value="sv"/>
          <xsd:enumeration value="tr"/>
          <xsd:enumeration value="uk"/>
        </xsd:restriction>
      </xsd:simpleType>
    </xsd:element>
    <xsd:element name="enthaltene_x0020_Sprachvarianten_19" ma:index="98" nillable="true" ma:displayName="enthaltene Sprachvarianten_19" ma:description="" ma:format="Dropdown" ma:internalName="enthaltene_x0020_Sprachvarianten_19">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i"/>
          <xsd:enumeration value="nl"/>
          <xsd:enumeration value="no"/>
          <xsd:enumeration value="po"/>
          <xsd:enumeration value="pt"/>
          <xsd:enumeration value="ro"/>
          <xsd:enumeration value="ru"/>
          <xsd:enumeration value="sr"/>
          <xsd:enumeration value="sk"/>
          <xsd:enumeration value="sl"/>
          <xsd:enumeration value="sv"/>
          <xsd:enumeration value="tr"/>
          <xsd:enumeration value="uk"/>
        </xsd:restriction>
      </xsd:simpleType>
    </xsd:element>
    <xsd:element name="enthaltene_x0020_Sprachvarianten_20" ma:index="99" nillable="true" ma:displayName="enthaltene Sprachvarianten_20" ma:description="" ma:format="Dropdown" ma:internalName="enthaltene_x0020_Sprachvarianten_20">
      <xsd:simpleType>
        <xsd:restriction base="dms:Choice">
          <xsd:enumeration value="bg"/>
          <xsd:enumeration value="cs"/>
          <xsd:enumeration value="da"/>
          <xsd:enumeration value="en"/>
          <xsd:enumeration value="es"/>
          <xsd:enumeration value="et"/>
          <xsd:enumeration value="fi"/>
          <xsd:enumeration value="fr"/>
          <xsd:enumeration value="de"/>
          <xsd:enumeration value="hr"/>
          <xsd:enumeration value="hu"/>
          <xsd:enumeration value="it"/>
          <xsd:enumeration value="lv"/>
          <xsd:enumeration value="li"/>
          <xsd:enumeration value="nl"/>
          <xsd:enumeration value="no"/>
          <xsd:enumeration value="po"/>
          <xsd:enumeration value="pt"/>
          <xsd:enumeration value="ro"/>
          <xsd:enumeration value="ru"/>
          <xsd:enumeration value="sr"/>
          <xsd:enumeration value="sk"/>
          <xsd:enumeration value="sl"/>
          <xsd:enumeration value="sv"/>
          <xsd:enumeration value="tr"/>
          <xsd:enumeration value="uk"/>
        </xsd:restriction>
      </xsd:simpleType>
    </xsd:element>
    <xsd:element name="bestellbar" ma:index="100" nillable="true" ma:displayName="bestellbar" ma:default="0" ma:internalName="bestellbar">
      <xsd:simpleType>
        <xsd:restriction base="dms:Boolean"/>
      </xsd:simpleType>
    </xsd:element>
    <xsd:element name="t1vl" ma:index="101" nillable="true" ma:displayName="Text" ma:internalName="t1vl">
      <xsd:simpleType>
        <xsd:restriction base="dms:Text"/>
      </xsd:simpleType>
    </xsd:element>
    <xsd:element name="a1d57318ad024f63b95445306bd4189c" ma:index="104" nillable="true" ma:taxonomy="true" ma:internalName="a1d57318ad024f63b95445306bd4189c" ma:taxonomyFieldName="Gesellschaft" ma:displayName="Gesellschaft" ma:default="" ma:fieldId="{a1d57318-ad02-4f63-b954-45306bd4189c}" ma:taxonomyMulti="true" ma:sspId="0b535bad-9085-4487-a1a4-1f9babf2fa11" ma:termSetId="ef02b8b3-94d8-4e23-8119-e587b3163701" ma:anchorId="00000000-0000-0000-0000-000000000000" ma:open="true" ma:isKeyword="false">
      <xsd:complexType>
        <xsd:sequence>
          <xsd:element ref="pc:Terms" minOccurs="0" maxOccurs="1"/>
        </xsd:sequence>
      </xsd:complexType>
    </xsd:element>
    <xsd:element name="ecsOCRVersion" ma:index="105" nillable="true" ma:displayName="ecsOCRVersion" ma:decimals="0" ma:hidden="true" ma:internalName="ecsOCRVersion">
      <xsd:simpleType>
        <xsd:restriction base="dms:Unknown"/>
      </xsd:simpleType>
    </xsd:element>
    <xsd:element name="Renditions" ma:index="107" nillable="true" ma:displayName="Renditions" ma:decimals="0" ma:hidden="true" ma:internalName="Renditions">
      <xsd:simpleType>
        <xsd:restriction base="dms:Number"/>
      </xsd:simpleType>
    </xsd:element>
    <xsd:element name="RenditionsVersion" ma:index="108" nillable="true" ma:displayName="RenditionsVersion" ma:decimals="0" ma:hidden="true" ma:internalName="RenditionsVersion">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51e8516-67b9-43e3-8eb8-53d80e25a449" elementFormDefault="qualified">
    <xsd:import namespace="http://schemas.microsoft.com/office/2006/documentManagement/types"/>
    <xsd:import namespace="http://schemas.microsoft.com/office/infopath/2007/PartnerControls"/>
    <xsd:element name="SharedWithUsers" ma:index="17"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102" nillable="true" ma:displayName="Taxonomy Catch All Column" ma:description="" ma:hidden="true" ma:list="{ecabc419-cb75-4a36-a3f4-2d31a106eff5}" ma:internalName="TaxCatchAll" ma:showField="CatchAllData" ma:web="d51e8516-67b9-43e3-8eb8-53d80e25a44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Inhaltstyp"/>
        <xsd:element ref="dc:title" minOccurs="0" maxOccurs="1" ma:index="1"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Display>DocumentLibraryForm</Display>
  <Edit>DocumentLibraryForm</Edit>
  <New>DocumentLibraryForm</New>
  <MobileDisplayFormUrl/>
  <MobileEditFormUrl/>
  <MobileNewFormUrl/>
</FormTemplates>
</file>

<file path=customXml/item3.xml><?xml version="1.0" encoding="utf-8"?>
<?mso-contentType ?>
<FormTemplates xmlns="http://schemas.microsoft.com/sharepoint/v3/contenttype/forms">
  <Display>NFListDisplayForm</Display>
  <Edit>NFListEditForm</Edit>
  <New>NFListEditForm</New>
</FormTemplates>
</file>

<file path=customXml/item4.xml><?xml version="1.0" encoding="utf-8"?>
<?mso-contentType ?>
<FormUrls xmlns="http://schemas.microsoft.com/sharepoint/v3/contenttype/forms/url">
  <MobileDisplay>_layouts/15/NintexForms/Mobile/DispForm.aspx</MobileDisplay>
  <MobileEdit>_layouts/15/NintexForms/Mobile/EditForm.aspx</MobileEdit>
  <MobileNew>_layouts/15/NintexForms/Mobile/NewForm.aspx</MobileNew>
</FormUrls>
</file>

<file path=customXml/item5.xml><?xml version="1.0" encoding="utf-8"?>
<p:properties xmlns:p="http://schemas.microsoft.com/office/2006/metadata/properties" xmlns:xsi="http://www.w3.org/2001/XMLSchema-instance" xmlns:pc="http://schemas.microsoft.com/office/infopath/2007/PartnerControls">
  <documentManagement>
    <Anzeigedaten_4_Bezeichnung_1 xmlns="99d6c032-2995-4c8d-b3bf-fddce5daec46" xsi:nil="true"/>
    <Anzeigedaten_15_Bezeichnung_1 xmlns="99d6c032-2995-4c8d-b3bf-fddce5daec46" xsi:nil="true"/>
    <Anzeigedaten_20_Beschreibung_1 xmlns="99d6c032-2995-4c8d-b3bf-fddce5daec46" xsi:nil="true"/>
    <enthaltene_x0020_Sprachvarianten_16 xmlns="99d6c032-2995-4c8d-b3bf-fddce5daec46" xsi:nil="true"/>
    <Anzeigedaten_14_Bezeichnung_1 xmlns="99d6c032-2995-4c8d-b3bf-fddce5daec46" xsi:nil="true"/>
    <enthaltene_x0020_Sprachvarianten_17 xmlns="99d6c032-2995-4c8d-b3bf-fddce5daec46" xsi:nil="true"/>
    <Anzeigedaten_7_Beschreibung_1 xmlns="99d6c032-2995-4c8d-b3bf-fddce5daec46" xsi:nil="true"/>
    <Anzeigedaten_8_Beschreibung_1 xmlns="99d6c032-2995-4c8d-b3bf-fddce5daec46" xsi:nil="true"/>
    <Anzeigedaten_17_Bezeichnung_1 xmlns="99d6c032-2995-4c8d-b3bf-fddce5daec46" xsi:nil="true"/>
    <enthaltene_x0020_Sprachvarianten_4 xmlns="99d6c032-2995-4c8d-b3bf-fddce5daec46" xsi:nil="true"/>
    <enthaltene_x0020_Sprachvarianten_9 xmlns="99d6c032-2995-4c8d-b3bf-fddce5daec46" xsi:nil="true"/>
    <enthaltene_x0020_Sprachvarianten_14 xmlns="99d6c032-2995-4c8d-b3bf-fddce5daec46" xsi:nil="true"/>
    <enthaltene_x0020_Sprachvarianten_20 xmlns="99d6c032-2995-4c8d-b3bf-fddce5daec46" xsi:nil="true"/>
    <Documenttype xmlns="99d6c032-2995-4c8d-b3bf-fddce5daec46" xsi:nil="true"/>
    <Typ xmlns="99d6c032-2995-4c8d-b3bf-fddce5daec46" xsi:nil="true"/>
    <Anzeigedaten_1_Bezeichnung xmlns="99d6c032-2995-4c8d-b3bf-fddce5daec46">OBO Clientes Lista de precios 1 Abril 2024</Anzeigedaten_1_Bezeichnung>
    <Anzeigedaten_16_Bezeichnung_1 xmlns="99d6c032-2995-4c8d-b3bf-fddce5daec46" xsi:nil="true"/>
    <enthaltene_x0020_Sprachvarianten_15 xmlns="99d6c032-2995-4c8d-b3bf-fddce5daec46" xsi:nil="true"/>
    <Owned_x0020_By xmlns="99d6c032-2995-4c8d-b3bf-fddce5daec46">
      <UserInfo>
        <DisplayName/>
        <AccountId xsi:nil="true"/>
        <AccountType/>
      </UserInfo>
    </Owned_x0020_By>
    <Anzeigedaten_3_Bezeichnung_1 xmlns="99d6c032-2995-4c8d-b3bf-fddce5daec46" xsi:nil="true"/>
    <Anzeigedaten_9_Bezeichnung_1 xmlns="99d6c032-2995-4c8d-b3bf-fddce5daec46" xsi:nil="true"/>
    <Anzeigedaten_18_Beschreibung_1 xmlns="99d6c032-2995-4c8d-b3bf-fddce5daec46" xsi:nil="true"/>
    <Anzeigedaten_19_Bezeichnung_1 xmlns="99d6c032-2995-4c8d-b3bf-fddce5daec46" xsi:nil="true"/>
    <Anzeigedaten_19_Sprache_1 xmlns="99d6c032-2995-4c8d-b3bf-fddce5daec46" xsi:nil="true"/>
    <Nickname xmlns="99d6c032-2995-4c8d-b3bf-fddce5daec46" xsi:nil="true"/>
    <Subgroup xmlns="99d6c032-2995-4c8d-b3bf-fddce5daec46" xsi:nil="true"/>
    <Number xmlns="99d6c032-2995-4c8d-b3bf-fddce5daec46" xsi:nil="true"/>
    <Anzeigedaten_18_Bezeichnung_1 xmlns="99d6c032-2995-4c8d-b3bf-fddce5daec46" xsi:nil="true"/>
    <Anzeigedaten_18_Sprache_1 xmlns="99d6c032-2995-4c8d-b3bf-fddce5daec46" xsi:nil="true"/>
    <Anzeigedaten_19_Beschreibung_1 xmlns="99d6c032-2995-4c8d-b3bf-fddce5daec46" xsi:nil="true"/>
    <Anzeigedaten_20_Bezeichnung_1 xmlns="99d6c032-2995-4c8d-b3bf-fddce5daec46" xsi:nil="true"/>
    <a1d57318ad024f63b95445306bd4189c xmlns="99d6c032-2995-4c8d-b3bf-fddce5daec46">
      <Terms xmlns="http://schemas.microsoft.com/office/infopath/2007/PartnerControls">
        <TermInfo xmlns="http://schemas.microsoft.com/office/infopath/2007/PartnerControls">
          <TermName xmlns="http://schemas.microsoft.com/office/infopath/2007/PartnerControls">OBO_ES</TermName>
          <TermId xmlns="http://schemas.microsoft.com/office/infopath/2007/PartnerControls">d596911d-7f24-47c3-bd3f-73dce4de3c2f</TermId>
        </TermInfo>
      </Terms>
    </a1d57318ad024f63b95445306bd4189c>
    <System xmlns="99d6c032-2995-4c8d-b3bf-fddce5daec46" xsi:nil="true"/>
    <Anzeigedaten_3_Beschreibung_1 xmlns="99d6c032-2995-4c8d-b3bf-fddce5daec46" xsi:nil="true"/>
    <Anzeigedaten_4_Beschreibung_1 xmlns="99d6c032-2995-4c8d-b3bf-fddce5daec46" xsi:nil="true"/>
    <Anzeigedaten_7_Sprache_1 xmlns="99d6c032-2995-4c8d-b3bf-fddce5daec46" xsi:nil="true"/>
    <Anzeigedaten_9_Beschreibung_1 xmlns="99d6c032-2995-4c8d-b3bf-fddce5daec46" xsi:nil="true"/>
    <Anzeigedaten_9_Sprache_1 xmlns="99d6c032-2995-4c8d-b3bf-fddce5daec46" xsi:nil="true"/>
    <enthaltene_x0020_Sprachvarianten_5 xmlns="99d6c032-2995-4c8d-b3bf-fddce5daec46" xsi:nil="true"/>
    <Anzeigedaten_7_Bezeichnung_1 xmlns="99d6c032-2995-4c8d-b3bf-fddce5daec46" xsi:nil="true"/>
    <Anzeigedaten_8_Bezeichnung_1 xmlns="99d6c032-2995-4c8d-b3bf-fddce5daec46" xsi:nil="true"/>
    <Anzeigedaten_15_Sprache_1 xmlns="99d6c032-2995-4c8d-b3bf-fddce5daec46" xsi:nil="true"/>
    <Description0 xmlns="99d6c032-2995-4c8d-b3bf-fddce5daec46" xsi:nil="true"/>
    <Anzeigedaten_1_Sprache xmlns="99d6c032-2995-4c8d-b3bf-fddce5daec46">es</Anzeigedaten_1_Sprache>
    <Anzeigedaten_14_Sprache_1 xmlns="99d6c032-2995-4c8d-b3bf-fddce5daec46" xsi:nil="true"/>
    <t1vl xmlns="99d6c032-2995-4c8d-b3bf-fddce5daec46" xsi:nil="true"/>
    <Renditions xmlns="99d6c032-2995-4c8d-b3bf-fddce5daec46" xsi:nil="true"/>
    <Audit xmlns="99d6c032-2995-4c8d-b3bf-fddce5daec46" xsi:nil="true"/>
    <Anzeigedaten_3_Sprache_1 xmlns="99d6c032-2995-4c8d-b3bf-fddce5daec46" xsi:nil="true"/>
    <Anzeigedaten_5_Beschreibung_1 xmlns="99d6c032-2995-4c8d-b3bf-fddce5daec46" xsi:nil="true"/>
    <Anzeigedaten_6_Sprache_1 xmlns="99d6c032-2995-4c8d-b3bf-fddce5daec46" xsi:nil="true"/>
    <Anzeigedaten_8_Sprache_1 xmlns="99d6c032-2995-4c8d-b3bf-fddce5daec46" xsi:nil="true"/>
    <Anzeigedaten_17_Sprache_1 xmlns="99d6c032-2995-4c8d-b3bf-fddce5daec46" xsi:nil="true"/>
    <enthaltene_x0020_Sprachvarianten_6 xmlns="99d6c032-2995-4c8d-b3bf-fddce5daec46" xsi:nil="true"/>
    <enthaltene_x0020_Sprachvarianten_18 xmlns="99d6c032-2995-4c8d-b3bf-fddce5daec46" xsi:nil="true"/>
    <RenditionsVersion xmlns="99d6c032-2995-4c8d-b3bf-fddce5daec46" xsi:nil="true"/>
    <Anzeigedaten_2_Bezeichnung xmlns="99d6c032-2995-4c8d-b3bf-fddce5daec46" xsi:nil="true"/>
    <Anzeigedaten_2_Beschreibung xmlns="99d6c032-2995-4c8d-b3bf-fddce5daec46" xsi:nil="true"/>
    <Anzeigedaten_16_Sprache_1 xmlns="99d6c032-2995-4c8d-b3bf-fddce5daec46" xsi:nil="true"/>
    <enthaltene_x0020_Sprachvarianten_19 xmlns="99d6c032-2995-4c8d-b3bf-fddce5daec46" xsi:nil="true"/>
    <Anzeigedaten_6_Bezeichnung_1 xmlns="99d6c032-2995-4c8d-b3bf-fddce5daec46" xsi:nil="true"/>
    <Anzeigedaten_11_Sprache_1 xmlns="99d6c032-2995-4c8d-b3bf-fddce5daec46" xsi:nil="true"/>
    <Anzeigedaten_14_Beschreibung_1 xmlns="99d6c032-2995-4c8d-b3bf-fddce5daec46" xsi:nil="true"/>
    <FormData xmlns="http://schemas.microsoft.com/sharepoint/v3">&lt;?xml version="1.0" encoding="utf-8"?&gt;&lt;FormVariables&gt;&lt;Version /&gt;&lt;/FormVariables&gt;</FormData>
    <Anzeigedaten_10_Sprache_1 xmlns="99d6c032-2995-4c8d-b3bf-fddce5daec46" xsi:nil="true"/>
    <Anzeigedaten_15_Beschreibung_1 xmlns="99d6c032-2995-4c8d-b3bf-fddce5daec46" xsi:nil="true"/>
    <ecsOCRVersion xmlns="99d6c032-2995-4c8d-b3bf-fddce5daec46" xsi:nil="true"/>
    <enthaltene_x0020_Sprachvarianten_2 xmlns="99d6c032-2995-4c8d-b3bf-fddce5daec46" xsi:nil="true"/>
    <Anzeigedaten_5_Sprache_1 xmlns="99d6c032-2995-4c8d-b3bf-fddce5daec46" xsi:nil="true"/>
    <Anzeigedaten_13_Sprache_1 xmlns="99d6c032-2995-4c8d-b3bf-fddce5daec46" xsi:nil="true"/>
    <Anzeigedaten_16_Beschreibung_1 xmlns="99d6c032-2995-4c8d-b3bf-fddce5daec46" xsi:nil="true"/>
    <enthaltene_x0020_Sprachvarianten_7 xmlns="99d6c032-2995-4c8d-b3bf-fddce5daec46" xsi:nil="true"/>
    <bestellbar xmlns="99d6c032-2995-4c8d-b3bf-fddce5daec46">false</bestellbar>
    <Anzeigedaten_12_Sprache_1 xmlns="99d6c032-2995-4c8d-b3bf-fddce5daec46" xsi:nil="true"/>
    <Anzeigedaten_17_Beschreibung_1 xmlns="99d6c032-2995-4c8d-b3bf-fddce5daec46" xsi:nil="true"/>
    <Anzeigedaten_5_Bezeichnung_1 xmlns="99d6c032-2995-4c8d-b3bf-fddce5daec46" xsi:nil="true"/>
    <Anzeigedaten_10_Beschreibung_1 xmlns="99d6c032-2995-4c8d-b3bf-fddce5daec46" xsi:nil="true"/>
    <Anzeigedaten_11_Bezeichnung_1 xmlns="99d6c032-2995-4c8d-b3bf-fddce5daec46" xsi:nil="true"/>
    <enthaltene_x0020_Sprachvarianten_12 xmlns="99d6c032-2995-4c8d-b3bf-fddce5daec46" xsi:nil="true"/>
    <TaxCatchAll xmlns="d51e8516-67b9-43e3-8eb8-53d80e25a449">
      <Value>165</Value>
    </TaxCatchAll>
    <enthaltene_x0020_Sprachvarianten xmlns="99d6c032-2995-4c8d-b3bf-fddce5daec46" xsi:nil="true"/>
    <Anzeigedaten_2_Sprache xmlns="99d6c032-2995-4c8d-b3bf-fddce5daec46" xsi:nil="true"/>
    <Anzeigedaten_10_Bezeichnung_1 xmlns="99d6c032-2995-4c8d-b3bf-fddce5daec46" xsi:nil="true"/>
    <Anzeigedaten_11_Beschreibung_1 xmlns="99d6c032-2995-4c8d-b3bf-fddce5daec46" xsi:nil="true"/>
    <Anzeigedaten_20_Sprache_1 xmlns="99d6c032-2995-4c8d-b3bf-fddce5daec46" xsi:nil="true"/>
    <enthaltene_x0020_Sprachvarianten_13 xmlns="99d6c032-2995-4c8d-b3bf-fddce5daec46" xsi:nil="true"/>
    <Anzeigedaten_4_Sprache_1 xmlns="99d6c032-2995-4c8d-b3bf-fddce5daec46" xsi:nil="true"/>
    <Anzeigedaten_6_Beschreibung_1 xmlns="99d6c032-2995-4c8d-b3bf-fddce5daec46" xsi:nil="true"/>
    <Anzeigedaten_12_Beschreibung_1 xmlns="99d6c032-2995-4c8d-b3bf-fddce5daec46" xsi:nil="true"/>
    <Anzeigedaten_13_Bezeichnung_1 xmlns="99d6c032-2995-4c8d-b3bf-fddce5daec46" xsi:nil="true"/>
    <enthaltene_x0020_Sprachvarianten_3 xmlns="99d6c032-2995-4c8d-b3bf-fddce5daec46" xsi:nil="true"/>
    <enthaltene_x0020_Sprachvarianten_8 xmlns="99d6c032-2995-4c8d-b3bf-fddce5daec46" xsi:nil="true"/>
    <enthaltene_x0020_Sprachvarianten_10 xmlns="99d6c032-2995-4c8d-b3bf-fddce5daec46" xsi:nil="true"/>
    <Productunit xmlns="99d6c032-2995-4c8d-b3bf-fddce5daec46" xsi:nil="true"/>
    <Anzeigedaten_1_Beschreibung xmlns="99d6c032-2995-4c8d-b3bf-fddce5daec46" xsi:nil="true"/>
    <Anzeigedaten_12_Bezeichnung_1 xmlns="99d6c032-2995-4c8d-b3bf-fddce5daec46" xsi:nil="true"/>
    <Anzeigedaten_13_Beschreibung_1 xmlns="99d6c032-2995-4c8d-b3bf-fddce5daec46" xsi:nil="true"/>
    <enthaltene_x0020_Sprachvarianten_11 xmlns="99d6c032-2995-4c8d-b3bf-fddce5daec46" xsi:nil="true"/>
  </documentManagement>
</p:properties>
</file>

<file path=customXml/itemProps1.xml><?xml version="1.0" encoding="utf-8"?>
<ds:datastoreItem xmlns:ds="http://schemas.openxmlformats.org/officeDocument/2006/customXml" ds:itemID="{020449DE-66AF-4B4A-8B7E-36E2FCE48910}"/>
</file>

<file path=customXml/itemProps2.xml><?xml version="1.0" encoding="utf-8"?>
<ds:datastoreItem xmlns:ds="http://schemas.openxmlformats.org/officeDocument/2006/customXml" ds:itemID="{47849F03-DBE0-4B27-B6D4-34BCDAA72BA9}"/>
</file>

<file path=customXml/itemProps3.xml><?xml version="1.0" encoding="utf-8"?>
<ds:datastoreItem xmlns:ds="http://schemas.openxmlformats.org/officeDocument/2006/customXml" ds:itemID="{45A5AF4D-7E4F-4EE4-9300-D4E0CDF6917A}"/>
</file>

<file path=customXml/itemProps4.xml><?xml version="1.0" encoding="utf-8"?>
<ds:datastoreItem xmlns:ds="http://schemas.openxmlformats.org/officeDocument/2006/customXml" ds:itemID="{03DB701D-8C51-4BDA-B8D1-467AF5C19E32}"/>
</file>

<file path=customXml/itemProps5.xml><?xml version="1.0" encoding="utf-8"?>
<ds:datastoreItem xmlns:ds="http://schemas.openxmlformats.org/officeDocument/2006/customXml" ds:itemID="{499AF166-8B3E-4A2E-944C-6C4D5082543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Lista de Precios 01.01.23 OBO</vt:lpstr>
      <vt:lpstr>Versión Impresión</vt:lpstr>
      <vt:lpstr>'Versión Impresión'!Títulos_a_imprimir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Zarracina, Elia</dc:creator>
  <cp:lastModifiedBy>Zarracina, Elia</cp:lastModifiedBy>
  <cp:lastPrinted>2024-03-14T16:45:39Z</cp:lastPrinted>
  <dcterms:created xsi:type="dcterms:W3CDTF">2021-05-12T08:40:24Z</dcterms:created>
  <dcterms:modified xsi:type="dcterms:W3CDTF">2024-03-14T16:51:35Z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0x01010065CE5BC1DDCC20498426216273446D7A</vt:lpwstr>
  </property>
  <property fmtid="{D5CDD505-2E9C-101B-9397-08002B2CF9AE}" pid="3" name="Gesellschaft">
    <vt:lpwstr>165;#OBO_ES|d596911d-7f24-47c3-bd3f-73dce4de3c2f</vt:lpwstr>
  </property>
</Properties>
</file>